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150" windowWidth="24915" windowHeight="12075" firstSheet="1" activeTab="5"/>
  </bookViews>
  <sheets>
    <sheet name="RawData" sheetId="1" state="hidden" r:id="rId1"/>
    <sheet name="Quick Example" sheetId="14" r:id="rId2"/>
    <sheet name="SingleRegionDashboard" sheetId="8" r:id="rId3"/>
    <sheet name="FormulaMultiRegionDash" sheetId="12" r:id="rId4"/>
    <sheet name="Score Card" sheetId="13" state="hidden" r:id="rId5"/>
    <sheet name="North America Data" sheetId="3" r:id="rId6"/>
    <sheet name="Europe Data" sheetId="2" r:id="rId7"/>
    <sheet name="Pacific Data" sheetId="4" r:id="rId8"/>
  </sheets>
  <definedNames>
    <definedName name="_xlnm._FilterDatabase" localSheetId="0" hidden="1">RawData!$A$1:$G$31466</definedName>
    <definedName name="EU_Criteria1">'Europe Data'!$B$2:$B$3542</definedName>
    <definedName name="EU_Criteria2">'Europe Data'!$F$2:$F$3542</definedName>
    <definedName name="EU_SalesData">'Europe Data'!$J$2:$J$3542</definedName>
    <definedName name="NA_Criteria1">'North America Data'!$B$2:$B$6241</definedName>
    <definedName name="NA_Criteria2">'North America Data'!$F$2:$F$6241</definedName>
    <definedName name="NA_SaleData">'North America Data'!$J$2:$J$6241</definedName>
    <definedName name="PA_Criteria1">'Pacific Data'!$B$2:$B$2663</definedName>
    <definedName name="PA_Criteria2">'Pacific Data'!$F$2:$F$2663</definedName>
    <definedName name="PA_SalesData">'Pacific Data'!$J$2:$J$2663</definedName>
  </definedNames>
  <calcPr calcId="145621"/>
  <pivotCaches>
    <pivotCache cacheId="4" r:id="rId9"/>
    <pivotCache cacheId="12" r:id="rId10"/>
  </pivotCaches>
</workbook>
</file>

<file path=xl/calcChain.xml><?xml version="1.0" encoding="utf-8"?>
<calcChain xmlns="http://schemas.openxmlformats.org/spreadsheetml/2006/main">
  <c r="D16" i="14" l="1"/>
  <c r="D13" i="14"/>
  <c r="D12" i="14"/>
  <c r="I30" i="12"/>
  <c r="I29" i="12"/>
  <c r="I28" i="12"/>
  <c r="E30" i="12"/>
  <c r="J8" i="12" s="1"/>
  <c r="E29" i="12"/>
  <c r="J7" i="12" s="1"/>
  <c r="E28" i="12"/>
  <c r="J6" i="12" s="1"/>
  <c r="I27" i="12"/>
  <c r="I31" i="12" s="1"/>
  <c r="E27" i="12"/>
  <c r="E31" i="12" s="1"/>
  <c r="H30" i="12"/>
  <c r="H29" i="12"/>
  <c r="H28" i="12"/>
  <c r="D30" i="12"/>
  <c r="I8" i="12" s="1"/>
  <c r="D29" i="12"/>
  <c r="I7" i="12" s="1"/>
  <c r="D28" i="12"/>
  <c r="I6" i="12" s="1"/>
  <c r="H27" i="12"/>
  <c r="H31" i="12" s="1"/>
  <c r="D27" i="12"/>
  <c r="I5" i="12" s="1"/>
  <c r="G30" i="12"/>
  <c r="J30" i="12" s="1"/>
  <c r="G29" i="12"/>
  <c r="J29" i="12" s="1"/>
  <c r="G28" i="12"/>
  <c r="J28" i="12" s="1"/>
  <c r="C30" i="12"/>
  <c r="F30" i="12" s="1"/>
  <c r="C29" i="12"/>
  <c r="F29" i="12" s="1"/>
  <c r="C28" i="12"/>
  <c r="F28" i="12" s="1"/>
  <c r="G27" i="12"/>
  <c r="G31" i="12" s="1"/>
  <c r="C27" i="12"/>
  <c r="C31" i="12" s="1"/>
  <c r="I24" i="8"/>
  <c r="J24" i="8"/>
  <c r="K23" i="8"/>
  <c r="J23" i="8"/>
  <c r="J22" i="8"/>
  <c r="J21" i="8"/>
  <c r="I23" i="8"/>
  <c r="I22" i="8"/>
  <c r="I21" i="8"/>
  <c r="J20" i="8"/>
  <c r="I20" i="8"/>
  <c r="C3" i="3"/>
  <c r="B3" i="3" s="1"/>
  <c r="C4" i="3"/>
  <c r="B4" i="3" s="1"/>
  <c r="C5" i="3"/>
  <c r="B5" i="3" s="1"/>
  <c r="C6" i="3"/>
  <c r="B6" i="3" s="1"/>
  <c r="C7" i="3"/>
  <c r="B7" i="3" s="1"/>
  <c r="C8" i="3"/>
  <c r="B8" i="3" s="1"/>
  <c r="C9" i="3"/>
  <c r="B9" i="3" s="1"/>
  <c r="C10" i="3"/>
  <c r="B10" i="3" s="1"/>
  <c r="C11" i="3"/>
  <c r="B11" i="3" s="1"/>
  <c r="C12" i="3"/>
  <c r="B12" i="3" s="1"/>
  <c r="C13" i="3"/>
  <c r="B13" i="3" s="1"/>
  <c r="C14" i="3"/>
  <c r="B14" i="3" s="1"/>
  <c r="C15" i="3"/>
  <c r="B15" i="3" s="1"/>
  <c r="C16" i="3"/>
  <c r="B16" i="3" s="1"/>
  <c r="C17" i="3"/>
  <c r="B17" i="3" s="1"/>
  <c r="C18" i="3"/>
  <c r="B18" i="3" s="1"/>
  <c r="C19" i="3"/>
  <c r="B19" i="3" s="1"/>
  <c r="C20" i="3"/>
  <c r="B20" i="3" s="1"/>
  <c r="C21" i="3"/>
  <c r="B21" i="3" s="1"/>
  <c r="C22" i="3"/>
  <c r="B22" i="3" s="1"/>
  <c r="C23" i="3"/>
  <c r="B23" i="3" s="1"/>
  <c r="C24" i="3"/>
  <c r="B24" i="3" s="1"/>
  <c r="C25" i="3"/>
  <c r="B25" i="3" s="1"/>
  <c r="C26" i="3"/>
  <c r="B26" i="3" s="1"/>
  <c r="C27" i="3"/>
  <c r="B27" i="3" s="1"/>
  <c r="C28" i="3"/>
  <c r="B28" i="3" s="1"/>
  <c r="C29" i="3"/>
  <c r="B29" i="3" s="1"/>
  <c r="C30" i="3"/>
  <c r="B30" i="3" s="1"/>
  <c r="C31" i="3"/>
  <c r="B31" i="3" s="1"/>
  <c r="C32" i="3"/>
  <c r="B32" i="3" s="1"/>
  <c r="C33" i="3"/>
  <c r="B33" i="3" s="1"/>
  <c r="C34" i="3"/>
  <c r="B34" i="3" s="1"/>
  <c r="C35" i="3"/>
  <c r="B35" i="3" s="1"/>
  <c r="C36" i="3"/>
  <c r="B36" i="3" s="1"/>
  <c r="C37" i="3"/>
  <c r="B37" i="3" s="1"/>
  <c r="C38" i="3"/>
  <c r="B38" i="3" s="1"/>
  <c r="C39" i="3"/>
  <c r="B39" i="3" s="1"/>
  <c r="C40" i="3"/>
  <c r="B40" i="3" s="1"/>
  <c r="C41" i="3"/>
  <c r="B41" i="3" s="1"/>
  <c r="C42" i="3"/>
  <c r="B42" i="3" s="1"/>
  <c r="C43" i="3"/>
  <c r="B43" i="3" s="1"/>
  <c r="C44" i="3"/>
  <c r="B44" i="3" s="1"/>
  <c r="C45" i="3"/>
  <c r="B45" i="3" s="1"/>
  <c r="C46" i="3"/>
  <c r="B46" i="3" s="1"/>
  <c r="C47" i="3"/>
  <c r="B47" i="3" s="1"/>
  <c r="C48" i="3"/>
  <c r="B48" i="3" s="1"/>
  <c r="C49" i="3"/>
  <c r="B49" i="3" s="1"/>
  <c r="C50" i="3"/>
  <c r="B50" i="3" s="1"/>
  <c r="C51" i="3"/>
  <c r="B51" i="3" s="1"/>
  <c r="C52" i="3"/>
  <c r="B52" i="3" s="1"/>
  <c r="C53" i="3"/>
  <c r="B53" i="3" s="1"/>
  <c r="C54" i="3"/>
  <c r="B54" i="3" s="1"/>
  <c r="C55" i="3"/>
  <c r="B55" i="3" s="1"/>
  <c r="C56" i="3"/>
  <c r="B56" i="3" s="1"/>
  <c r="C57" i="3"/>
  <c r="B57" i="3" s="1"/>
  <c r="C58" i="3"/>
  <c r="B58" i="3" s="1"/>
  <c r="C59" i="3"/>
  <c r="B59" i="3" s="1"/>
  <c r="C60" i="3"/>
  <c r="B60" i="3" s="1"/>
  <c r="C61" i="3"/>
  <c r="B61" i="3" s="1"/>
  <c r="C62" i="3"/>
  <c r="B62" i="3" s="1"/>
  <c r="C63" i="3"/>
  <c r="B63" i="3" s="1"/>
  <c r="C64" i="3"/>
  <c r="B64" i="3" s="1"/>
  <c r="C65" i="3"/>
  <c r="B65" i="3" s="1"/>
  <c r="C66" i="3"/>
  <c r="B66" i="3" s="1"/>
  <c r="C67" i="3"/>
  <c r="B67" i="3" s="1"/>
  <c r="C68" i="3"/>
  <c r="B68" i="3" s="1"/>
  <c r="C69" i="3"/>
  <c r="B69" i="3" s="1"/>
  <c r="C70" i="3"/>
  <c r="B70" i="3" s="1"/>
  <c r="C71" i="3"/>
  <c r="B71" i="3" s="1"/>
  <c r="C72" i="3"/>
  <c r="B72" i="3" s="1"/>
  <c r="C73" i="3"/>
  <c r="B73" i="3" s="1"/>
  <c r="C74" i="3"/>
  <c r="B74" i="3" s="1"/>
  <c r="C75" i="3"/>
  <c r="B75" i="3" s="1"/>
  <c r="C76" i="3"/>
  <c r="B76" i="3" s="1"/>
  <c r="C77" i="3"/>
  <c r="B77" i="3" s="1"/>
  <c r="C78" i="3"/>
  <c r="B78" i="3" s="1"/>
  <c r="C79" i="3"/>
  <c r="B79" i="3" s="1"/>
  <c r="C80" i="3"/>
  <c r="B80" i="3" s="1"/>
  <c r="C81" i="3"/>
  <c r="B81" i="3" s="1"/>
  <c r="C82" i="3"/>
  <c r="B82" i="3" s="1"/>
  <c r="C83" i="3"/>
  <c r="B83" i="3" s="1"/>
  <c r="C84" i="3"/>
  <c r="B84" i="3" s="1"/>
  <c r="C85" i="3"/>
  <c r="B85" i="3" s="1"/>
  <c r="C86" i="3"/>
  <c r="B86" i="3" s="1"/>
  <c r="C87" i="3"/>
  <c r="B87" i="3" s="1"/>
  <c r="C88" i="3"/>
  <c r="B88" i="3" s="1"/>
  <c r="C89" i="3"/>
  <c r="B89" i="3" s="1"/>
  <c r="C90" i="3"/>
  <c r="B90" i="3" s="1"/>
  <c r="C91" i="3"/>
  <c r="B91" i="3" s="1"/>
  <c r="C92" i="3"/>
  <c r="B92" i="3" s="1"/>
  <c r="C93" i="3"/>
  <c r="B93" i="3" s="1"/>
  <c r="C94" i="3"/>
  <c r="B94" i="3" s="1"/>
  <c r="C95" i="3"/>
  <c r="B95" i="3" s="1"/>
  <c r="C96" i="3"/>
  <c r="B96" i="3" s="1"/>
  <c r="C97" i="3"/>
  <c r="B97" i="3" s="1"/>
  <c r="C98" i="3"/>
  <c r="B98" i="3" s="1"/>
  <c r="C99" i="3"/>
  <c r="B99" i="3" s="1"/>
  <c r="C100" i="3"/>
  <c r="B100" i="3" s="1"/>
  <c r="C101" i="3"/>
  <c r="B101" i="3" s="1"/>
  <c r="C102" i="3"/>
  <c r="B102" i="3" s="1"/>
  <c r="C103" i="3"/>
  <c r="B103" i="3" s="1"/>
  <c r="C104" i="3"/>
  <c r="B104" i="3" s="1"/>
  <c r="C105" i="3"/>
  <c r="B105" i="3" s="1"/>
  <c r="C106" i="3"/>
  <c r="B106" i="3" s="1"/>
  <c r="C107" i="3"/>
  <c r="B107" i="3" s="1"/>
  <c r="C108" i="3"/>
  <c r="B108" i="3" s="1"/>
  <c r="C109" i="3"/>
  <c r="B109" i="3" s="1"/>
  <c r="C110" i="3"/>
  <c r="B110" i="3" s="1"/>
  <c r="C111" i="3"/>
  <c r="B111" i="3" s="1"/>
  <c r="C112" i="3"/>
  <c r="B112" i="3" s="1"/>
  <c r="C113" i="3"/>
  <c r="B113" i="3" s="1"/>
  <c r="C114" i="3"/>
  <c r="B114" i="3" s="1"/>
  <c r="C115" i="3"/>
  <c r="B115" i="3" s="1"/>
  <c r="C116" i="3"/>
  <c r="B116" i="3" s="1"/>
  <c r="C117" i="3"/>
  <c r="B117" i="3" s="1"/>
  <c r="C118" i="3"/>
  <c r="B118" i="3" s="1"/>
  <c r="C119" i="3"/>
  <c r="B119" i="3" s="1"/>
  <c r="C120" i="3"/>
  <c r="B120" i="3" s="1"/>
  <c r="C121" i="3"/>
  <c r="B121" i="3" s="1"/>
  <c r="C122" i="3"/>
  <c r="B122" i="3" s="1"/>
  <c r="C123" i="3"/>
  <c r="B123" i="3" s="1"/>
  <c r="C124" i="3"/>
  <c r="B124" i="3" s="1"/>
  <c r="C125" i="3"/>
  <c r="B125" i="3" s="1"/>
  <c r="C126" i="3"/>
  <c r="B126" i="3" s="1"/>
  <c r="C127" i="3"/>
  <c r="B127" i="3" s="1"/>
  <c r="C128" i="3"/>
  <c r="B128" i="3" s="1"/>
  <c r="C129" i="3"/>
  <c r="B129" i="3" s="1"/>
  <c r="C130" i="3"/>
  <c r="B130" i="3" s="1"/>
  <c r="C131" i="3"/>
  <c r="B131" i="3" s="1"/>
  <c r="C132" i="3"/>
  <c r="B132" i="3" s="1"/>
  <c r="C133" i="3"/>
  <c r="B133" i="3" s="1"/>
  <c r="C134" i="3"/>
  <c r="B134" i="3" s="1"/>
  <c r="C135" i="3"/>
  <c r="B135" i="3" s="1"/>
  <c r="C136" i="3"/>
  <c r="B136" i="3" s="1"/>
  <c r="C137" i="3"/>
  <c r="B137" i="3" s="1"/>
  <c r="C138" i="3"/>
  <c r="B138" i="3" s="1"/>
  <c r="C139" i="3"/>
  <c r="B139" i="3" s="1"/>
  <c r="C140" i="3"/>
  <c r="B140" i="3" s="1"/>
  <c r="C141" i="3"/>
  <c r="B141" i="3" s="1"/>
  <c r="C142" i="3"/>
  <c r="B142" i="3" s="1"/>
  <c r="C143" i="3"/>
  <c r="B143" i="3" s="1"/>
  <c r="C144" i="3"/>
  <c r="B144" i="3" s="1"/>
  <c r="C145" i="3"/>
  <c r="B145" i="3" s="1"/>
  <c r="C146" i="3"/>
  <c r="B146" i="3" s="1"/>
  <c r="C147" i="3"/>
  <c r="B147" i="3" s="1"/>
  <c r="C148" i="3"/>
  <c r="B148" i="3" s="1"/>
  <c r="C149" i="3"/>
  <c r="B149" i="3" s="1"/>
  <c r="C150" i="3"/>
  <c r="B150" i="3" s="1"/>
  <c r="C151" i="3"/>
  <c r="B151" i="3" s="1"/>
  <c r="C152" i="3"/>
  <c r="B152" i="3" s="1"/>
  <c r="C153" i="3"/>
  <c r="B153" i="3" s="1"/>
  <c r="C154" i="3"/>
  <c r="B154" i="3" s="1"/>
  <c r="C155" i="3"/>
  <c r="B155" i="3" s="1"/>
  <c r="C156" i="3"/>
  <c r="B156" i="3" s="1"/>
  <c r="C157" i="3"/>
  <c r="B157" i="3" s="1"/>
  <c r="C158" i="3"/>
  <c r="B158" i="3" s="1"/>
  <c r="C159" i="3"/>
  <c r="B159" i="3" s="1"/>
  <c r="C160" i="3"/>
  <c r="B160" i="3" s="1"/>
  <c r="C161" i="3"/>
  <c r="B161" i="3" s="1"/>
  <c r="C162" i="3"/>
  <c r="B162" i="3" s="1"/>
  <c r="C163" i="3"/>
  <c r="B163" i="3" s="1"/>
  <c r="C164" i="3"/>
  <c r="B164" i="3" s="1"/>
  <c r="C165" i="3"/>
  <c r="B165" i="3" s="1"/>
  <c r="C166" i="3"/>
  <c r="B166" i="3" s="1"/>
  <c r="C167" i="3"/>
  <c r="B167" i="3" s="1"/>
  <c r="C168" i="3"/>
  <c r="B168" i="3" s="1"/>
  <c r="C169" i="3"/>
  <c r="B169" i="3" s="1"/>
  <c r="C170" i="3"/>
  <c r="B170" i="3" s="1"/>
  <c r="C171" i="3"/>
  <c r="B171" i="3" s="1"/>
  <c r="C172" i="3"/>
  <c r="B172" i="3" s="1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201" i="3"/>
  <c r="C201" i="3"/>
  <c r="B202" i="3"/>
  <c r="C202" i="3"/>
  <c r="B203" i="3"/>
  <c r="C203" i="3"/>
  <c r="B204" i="3"/>
  <c r="C204" i="3"/>
  <c r="B205" i="3"/>
  <c r="C205" i="3"/>
  <c r="B206" i="3"/>
  <c r="C206" i="3"/>
  <c r="B207" i="3"/>
  <c r="C207" i="3"/>
  <c r="B208" i="3"/>
  <c r="C208" i="3"/>
  <c r="B209" i="3"/>
  <c r="C209" i="3"/>
  <c r="B210" i="3"/>
  <c r="C210" i="3"/>
  <c r="B211" i="3"/>
  <c r="C211" i="3"/>
  <c r="B212" i="3"/>
  <c r="C212" i="3"/>
  <c r="B213" i="3"/>
  <c r="C213" i="3"/>
  <c r="B214" i="3"/>
  <c r="C214" i="3"/>
  <c r="B215" i="3"/>
  <c r="C215" i="3"/>
  <c r="B216" i="3"/>
  <c r="C216" i="3"/>
  <c r="B217" i="3"/>
  <c r="C217" i="3"/>
  <c r="B218" i="3"/>
  <c r="C218" i="3"/>
  <c r="B219" i="3"/>
  <c r="C219" i="3"/>
  <c r="B220" i="3"/>
  <c r="C220" i="3"/>
  <c r="B221" i="3"/>
  <c r="C221" i="3"/>
  <c r="B222" i="3"/>
  <c r="C222" i="3"/>
  <c r="B223" i="3"/>
  <c r="C223" i="3"/>
  <c r="B224" i="3"/>
  <c r="C224" i="3"/>
  <c r="B225" i="3"/>
  <c r="C225" i="3"/>
  <c r="B226" i="3"/>
  <c r="C226" i="3"/>
  <c r="B227" i="3"/>
  <c r="C227" i="3"/>
  <c r="B228" i="3"/>
  <c r="C228" i="3"/>
  <c r="B229" i="3"/>
  <c r="C229" i="3"/>
  <c r="B230" i="3"/>
  <c r="C230" i="3"/>
  <c r="B231" i="3"/>
  <c r="C231" i="3"/>
  <c r="B232" i="3"/>
  <c r="C232" i="3"/>
  <c r="B233" i="3"/>
  <c r="C233" i="3"/>
  <c r="B234" i="3"/>
  <c r="C234" i="3"/>
  <c r="B235" i="3"/>
  <c r="C235" i="3"/>
  <c r="B236" i="3"/>
  <c r="C236" i="3"/>
  <c r="B237" i="3"/>
  <c r="C237" i="3"/>
  <c r="B238" i="3"/>
  <c r="C238" i="3"/>
  <c r="B239" i="3"/>
  <c r="C239" i="3"/>
  <c r="B240" i="3"/>
  <c r="C240" i="3"/>
  <c r="B241" i="3"/>
  <c r="C241" i="3"/>
  <c r="B242" i="3"/>
  <c r="C242" i="3"/>
  <c r="B243" i="3"/>
  <c r="C243" i="3"/>
  <c r="B244" i="3"/>
  <c r="C244" i="3"/>
  <c r="B245" i="3"/>
  <c r="C245" i="3"/>
  <c r="B246" i="3"/>
  <c r="C246" i="3"/>
  <c r="B247" i="3"/>
  <c r="C247" i="3"/>
  <c r="B248" i="3"/>
  <c r="C248" i="3"/>
  <c r="B249" i="3"/>
  <c r="C249" i="3"/>
  <c r="B250" i="3"/>
  <c r="C250" i="3"/>
  <c r="B251" i="3"/>
  <c r="C251" i="3"/>
  <c r="B252" i="3"/>
  <c r="C252" i="3"/>
  <c r="B253" i="3"/>
  <c r="C253" i="3"/>
  <c r="B254" i="3"/>
  <c r="C254" i="3"/>
  <c r="B255" i="3"/>
  <c r="C255" i="3"/>
  <c r="B256" i="3"/>
  <c r="C256" i="3"/>
  <c r="B257" i="3"/>
  <c r="C257" i="3"/>
  <c r="B258" i="3"/>
  <c r="C258" i="3"/>
  <c r="B259" i="3"/>
  <c r="C259" i="3"/>
  <c r="B260" i="3"/>
  <c r="C260" i="3"/>
  <c r="B261" i="3"/>
  <c r="C261" i="3"/>
  <c r="B262" i="3"/>
  <c r="C262" i="3"/>
  <c r="B263" i="3"/>
  <c r="C263" i="3"/>
  <c r="B264" i="3"/>
  <c r="C264" i="3"/>
  <c r="B265" i="3"/>
  <c r="C265" i="3"/>
  <c r="B266" i="3"/>
  <c r="C266" i="3"/>
  <c r="B267" i="3"/>
  <c r="C267" i="3"/>
  <c r="B268" i="3"/>
  <c r="C268" i="3"/>
  <c r="B269" i="3"/>
  <c r="C269" i="3"/>
  <c r="B270" i="3"/>
  <c r="C270" i="3"/>
  <c r="B271" i="3"/>
  <c r="C271" i="3"/>
  <c r="B272" i="3"/>
  <c r="C272" i="3"/>
  <c r="B273" i="3"/>
  <c r="C273" i="3"/>
  <c r="B274" i="3"/>
  <c r="C274" i="3"/>
  <c r="B275" i="3"/>
  <c r="C275" i="3"/>
  <c r="B276" i="3"/>
  <c r="C276" i="3"/>
  <c r="B277" i="3"/>
  <c r="C277" i="3"/>
  <c r="B278" i="3"/>
  <c r="C278" i="3"/>
  <c r="B279" i="3"/>
  <c r="C279" i="3"/>
  <c r="B280" i="3"/>
  <c r="C280" i="3"/>
  <c r="B281" i="3"/>
  <c r="C281" i="3"/>
  <c r="B282" i="3"/>
  <c r="C282" i="3"/>
  <c r="B283" i="3"/>
  <c r="C283" i="3"/>
  <c r="B284" i="3"/>
  <c r="C284" i="3"/>
  <c r="B285" i="3"/>
  <c r="C285" i="3"/>
  <c r="B286" i="3"/>
  <c r="C286" i="3"/>
  <c r="B287" i="3"/>
  <c r="C287" i="3"/>
  <c r="B288" i="3"/>
  <c r="C288" i="3"/>
  <c r="B289" i="3"/>
  <c r="C289" i="3"/>
  <c r="B290" i="3"/>
  <c r="C290" i="3"/>
  <c r="B291" i="3"/>
  <c r="C291" i="3"/>
  <c r="B292" i="3"/>
  <c r="C292" i="3"/>
  <c r="B293" i="3"/>
  <c r="C293" i="3"/>
  <c r="B294" i="3"/>
  <c r="C294" i="3"/>
  <c r="B295" i="3"/>
  <c r="C295" i="3"/>
  <c r="B296" i="3"/>
  <c r="C296" i="3"/>
  <c r="B297" i="3"/>
  <c r="C297" i="3"/>
  <c r="B298" i="3"/>
  <c r="C298" i="3"/>
  <c r="B299" i="3"/>
  <c r="C299" i="3"/>
  <c r="B300" i="3"/>
  <c r="C300" i="3"/>
  <c r="B301" i="3"/>
  <c r="C301" i="3"/>
  <c r="B302" i="3"/>
  <c r="C302" i="3"/>
  <c r="B303" i="3"/>
  <c r="C303" i="3"/>
  <c r="B304" i="3"/>
  <c r="C304" i="3"/>
  <c r="B305" i="3"/>
  <c r="C305" i="3"/>
  <c r="B306" i="3"/>
  <c r="C306" i="3"/>
  <c r="B307" i="3"/>
  <c r="C307" i="3"/>
  <c r="B308" i="3"/>
  <c r="C308" i="3"/>
  <c r="B309" i="3"/>
  <c r="C309" i="3"/>
  <c r="B310" i="3"/>
  <c r="C310" i="3"/>
  <c r="B311" i="3"/>
  <c r="C311" i="3"/>
  <c r="B312" i="3"/>
  <c r="C312" i="3"/>
  <c r="B313" i="3"/>
  <c r="C313" i="3"/>
  <c r="B314" i="3"/>
  <c r="C314" i="3"/>
  <c r="B315" i="3"/>
  <c r="C315" i="3"/>
  <c r="B316" i="3"/>
  <c r="C316" i="3"/>
  <c r="B317" i="3"/>
  <c r="C317" i="3"/>
  <c r="B318" i="3"/>
  <c r="C318" i="3"/>
  <c r="B319" i="3"/>
  <c r="C319" i="3"/>
  <c r="B320" i="3"/>
  <c r="C320" i="3"/>
  <c r="B321" i="3"/>
  <c r="C321" i="3"/>
  <c r="B322" i="3"/>
  <c r="C322" i="3"/>
  <c r="B323" i="3"/>
  <c r="C323" i="3"/>
  <c r="B324" i="3"/>
  <c r="C324" i="3"/>
  <c r="B325" i="3"/>
  <c r="C325" i="3"/>
  <c r="B326" i="3"/>
  <c r="C326" i="3"/>
  <c r="B327" i="3"/>
  <c r="C327" i="3"/>
  <c r="B328" i="3"/>
  <c r="C328" i="3"/>
  <c r="B329" i="3"/>
  <c r="C329" i="3"/>
  <c r="B330" i="3"/>
  <c r="C330" i="3"/>
  <c r="B331" i="3"/>
  <c r="C331" i="3"/>
  <c r="B332" i="3"/>
  <c r="C332" i="3"/>
  <c r="B333" i="3"/>
  <c r="C333" i="3"/>
  <c r="B334" i="3"/>
  <c r="C334" i="3"/>
  <c r="B335" i="3"/>
  <c r="C335" i="3"/>
  <c r="B336" i="3"/>
  <c r="C336" i="3"/>
  <c r="B337" i="3"/>
  <c r="C337" i="3"/>
  <c r="B338" i="3"/>
  <c r="C338" i="3"/>
  <c r="B339" i="3"/>
  <c r="C339" i="3"/>
  <c r="B340" i="3"/>
  <c r="C340" i="3"/>
  <c r="B341" i="3"/>
  <c r="C341" i="3"/>
  <c r="B342" i="3"/>
  <c r="C342" i="3"/>
  <c r="B343" i="3"/>
  <c r="C343" i="3"/>
  <c r="B344" i="3"/>
  <c r="C344" i="3"/>
  <c r="B345" i="3"/>
  <c r="C345" i="3"/>
  <c r="B346" i="3"/>
  <c r="C346" i="3"/>
  <c r="B347" i="3"/>
  <c r="C347" i="3"/>
  <c r="B348" i="3"/>
  <c r="C348" i="3"/>
  <c r="B349" i="3"/>
  <c r="C349" i="3"/>
  <c r="B350" i="3"/>
  <c r="C350" i="3"/>
  <c r="B351" i="3"/>
  <c r="C351" i="3"/>
  <c r="B352" i="3"/>
  <c r="C352" i="3"/>
  <c r="B353" i="3"/>
  <c r="C353" i="3"/>
  <c r="B354" i="3"/>
  <c r="C354" i="3"/>
  <c r="B355" i="3"/>
  <c r="C355" i="3"/>
  <c r="B356" i="3"/>
  <c r="C356" i="3"/>
  <c r="B357" i="3"/>
  <c r="C357" i="3"/>
  <c r="B358" i="3"/>
  <c r="C358" i="3"/>
  <c r="B359" i="3"/>
  <c r="C359" i="3"/>
  <c r="B360" i="3"/>
  <c r="C360" i="3"/>
  <c r="B361" i="3"/>
  <c r="C361" i="3"/>
  <c r="B362" i="3"/>
  <c r="C362" i="3"/>
  <c r="B363" i="3"/>
  <c r="C363" i="3"/>
  <c r="B364" i="3"/>
  <c r="C364" i="3"/>
  <c r="B365" i="3"/>
  <c r="C365" i="3"/>
  <c r="B366" i="3"/>
  <c r="C366" i="3"/>
  <c r="B367" i="3"/>
  <c r="C367" i="3"/>
  <c r="B368" i="3"/>
  <c r="C368" i="3"/>
  <c r="B369" i="3"/>
  <c r="C369" i="3"/>
  <c r="B370" i="3"/>
  <c r="C370" i="3"/>
  <c r="B371" i="3"/>
  <c r="C371" i="3"/>
  <c r="B372" i="3"/>
  <c r="C372" i="3"/>
  <c r="B373" i="3"/>
  <c r="C373" i="3"/>
  <c r="B374" i="3"/>
  <c r="C374" i="3"/>
  <c r="B375" i="3"/>
  <c r="C375" i="3"/>
  <c r="B376" i="3"/>
  <c r="C376" i="3"/>
  <c r="B377" i="3"/>
  <c r="C377" i="3"/>
  <c r="B378" i="3"/>
  <c r="C378" i="3"/>
  <c r="B379" i="3"/>
  <c r="C379" i="3"/>
  <c r="B380" i="3"/>
  <c r="C380" i="3"/>
  <c r="B381" i="3"/>
  <c r="C381" i="3"/>
  <c r="B382" i="3"/>
  <c r="C382" i="3"/>
  <c r="B383" i="3"/>
  <c r="C383" i="3"/>
  <c r="B384" i="3"/>
  <c r="C384" i="3"/>
  <c r="B385" i="3"/>
  <c r="C385" i="3"/>
  <c r="B386" i="3"/>
  <c r="C386" i="3"/>
  <c r="B387" i="3"/>
  <c r="C387" i="3"/>
  <c r="B388" i="3"/>
  <c r="C388" i="3"/>
  <c r="B389" i="3"/>
  <c r="C389" i="3"/>
  <c r="B390" i="3"/>
  <c r="C390" i="3"/>
  <c r="B391" i="3"/>
  <c r="C391" i="3"/>
  <c r="B392" i="3"/>
  <c r="C392" i="3"/>
  <c r="B393" i="3"/>
  <c r="C393" i="3"/>
  <c r="B394" i="3"/>
  <c r="C394" i="3"/>
  <c r="B395" i="3"/>
  <c r="C395" i="3"/>
  <c r="B396" i="3"/>
  <c r="C396" i="3"/>
  <c r="B397" i="3"/>
  <c r="C397" i="3"/>
  <c r="B398" i="3"/>
  <c r="C398" i="3"/>
  <c r="B399" i="3"/>
  <c r="C399" i="3"/>
  <c r="B400" i="3"/>
  <c r="C400" i="3"/>
  <c r="B401" i="3"/>
  <c r="C401" i="3"/>
  <c r="B402" i="3"/>
  <c r="C402" i="3"/>
  <c r="B403" i="3"/>
  <c r="C403" i="3"/>
  <c r="B404" i="3"/>
  <c r="C404" i="3"/>
  <c r="B405" i="3"/>
  <c r="C405" i="3"/>
  <c r="B406" i="3"/>
  <c r="C406" i="3"/>
  <c r="B407" i="3"/>
  <c r="C407" i="3"/>
  <c r="B408" i="3"/>
  <c r="C408" i="3"/>
  <c r="B409" i="3"/>
  <c r="C409" i="3"/>
  <c r="B410" i="3"/>
  <c r="C410" i="3"/>
  <c r="B411" i="3"/>
  <c r="C411" i="3"/>
  <c r="B412" i="3"/>
  <c r="C412" i="3"/>
  <c r="B413" i="3"/>
  <c r="C413" i="3"/>
  <c r="B414" i="3"/>
  <c r="C414" i="3"/>
  <c r="B415" i="3"/>
  <c r="C415" i="3"/>
  <c r="B416" i="3"/>
  <c r="C416" i="3"/>
  <c r="B417" i="3"/>
  <c r="C417" i="3"/>
  <c r="B418" i="3"/>
  <c r="C418" i="3"/>
  <c r="B419" i="3"/>
  <c r="C419" i="3"/>
  <c r="B420" i="3"/>
  <c r="C420" i="3"/>
  <c r="B421" i="3"/>
  <c r="C421" i="3"/>
  <c r="B422" i="3"/>
  <c r="C422" i="3"/>
  <c r="B423" i="3"/>
  <c r="C423" i="3"/>
  <c r="B424" i="3"/>
  <c r="C424" i="3"/>
  <c r="B425" i="3"/>
  <c r="C425" i="3"/>
  <c r="B426" i="3"/>
  <c r="C426" i="3"/>
  <c r="B427" i="3"/>
  <c r="C427" i="3"/>
  <c r="B428" i="3"/>
  <c r="C428" i="3"/>
  <c r="B429" i="3"/>
  <c r="C429" i="3"/>
  <c r="B430" i="3"/>
  <c r="C430" i="3"/>
  <c r="B431" i="3"/>
  <c r="C431" i="3"/>
  <c r="B432" i="3"/>
  <c r="C432" i="3"/>
  <c r="B433" i="3"/>
  <c r="C433" i="3"/>
  <c r="B434" i="3"/>
  <c r="C434" i="3"/>
  <c r="B435" i="3"/>
  <c r="C435" i="3"/>
  <c r="B436" i="3"/>
  <c r="C436" i="3"/>
  <c r="B437" i="3"/>
  <c r="C437" i="3"/>
  <c r="B438" i="3"/>
  <c r="C438" i="3"/>
  <c r="B439" i="3"/>
  <c r="C439" i="3"/>
  <c r="B440" i="3"/>
  <c r="C440" i="3"/>
  <c r="B441" i="3"/>
  <c r="C441" i="3"/>
  <c r="B442" i="3"/>
  <c r="C442" i="3"/>
  <c r="B443" i="3"/>
  <c r="C443" i="3"/>
  <c r="B444" i="3"/>
  <c r="C444" i="3"/>
  <c r="B445" i="3"/>
  <c r="C445" i="3"/>
  <c r="B446" i="3"/>
  <c r="C446" i="3"/>
  <c r="B447" i="3"/>
  <c r="C447" i="3"/>
  <c r="B448" i="3"/>
  <c r="C448" i="3"/>
  <c r="B449" i="3"/>
  <c r="C449" i="3"/>
  <c r="B450" i="3"/>
  <c r="C450" i="3"/>
  <c r="B451" i="3"/>
  <c r="C451" i="3"/>
  <c r="B452" i="3"/>
  <c r="C452" i="3"/>
  <c r="B453" i="3"/>
  <c r="C453" i="3"/>
  <c r="B454" i="3"/>
  <c r="C454" i="3"/>
  <c r="B455" i="3"/>
  <c r="C455" i="3"/>
  <c r="B456" i="3"/>
  <c r="C456" i="3"/>
  <c r="B457" i="3"/>
  <c r="C457" i="3"/>
  <c r="B458" i="3"/>
  <c r="C458" i="3"/>
  <c r="B459" i="3"/>
  <c r="C459" i="3"/>
  <c r="B460" i="3"/>
  <c r="C460" i="3"/>
  <c r="B461" i="3"/>
  <c r="C461" i="3"/>
  <c r="B462" i="3"/>
  <c r="C462" i="3"/>
  <c r="B463" i="3"/>
  <c r="C463" i="3"/>
  <c r="B464" i="3"/>
  <c r="C464" i="3"/>
  <c r="B465" i="3"/>
  <c r="C465" i="3"/>
  <c r="B466" i="3"/>
  <c r="C466" i="3"/>
  <c r="B467" i="3"/>
  <c r="C467" i="3"/>
  <c r="B468" i="3"/>
  <c r="C468" i="3"/>
  <c r="B469" i="3"/>
  <c r="C469" i="3"/>
  <c r="B470" i="3"/>
  <c r="C470" i="3"/>
  <c r="B471" i="3"/>
  <c r="C471" i="3"/>
  <c r="B472" i="3"/>
  <c r="C472" i="3"/>
  <c r="B473" i="3"/>
  <c r="C473" i="3"/>
  <c r="B474" i="3"/>
  <c r="C474" i="3"/>
  <c r="B475" i="3"/>
  <c r="C475" i="3"/>
  <c r="B476" i="3"/>
  <c r="C476" i="3"/>
  <c r="B477" i="3"/>
  <c r="C477" i="3"/>
  <c r="B478" i="3"/>
  <c r="C478" i="3"/>
  <c r="B479" i="3"/>
  <c r="C479" i="3"/>
  <c r="B480" i="3"/>
  <c r="C480" i="3"/>
  <c r="B481" i="3"/>
  <c r="C481" i="3"/>
  <c r="B482" i="3"/>
  <c r="C482" i="3"/>
  <c r="B483" i="3"/>
  <c r="C483" i="3"/>
  <c r="B484" i="3"/>
  <c r="C484" i="3"/>
  <c r="B485" i="3"/>
  <c r="C485" i="3"/>
  <c r="B486" i="3"/>
  <c r="C486" i="3"/>
  <c r="B487" i="3"/>
  <c r="C487" i="3"/>
  <c r="B488" i="3"/>
  <c r="C488" i="3"/>
  <c r="B489" i="3"/>
  <c r="C489" i="3"/>
  <c r="B490" i="3"/>
  <c r="C490" i="3"/>
  <c r="B491" i="3"/>
  <c r="C491" i="3"/>
  <c r="B492" i="3"/>
  <c r="C492" i="3"/>
  <c r="B493" i="3"/>
  <c r="C493" i="3"/>
  <c r="B494" i="3"/>
  <c r="C494" i="3"/>
  <c r="B495" i="3"/>
  <c r="C495" i="3"/>
  <c r="B496" i="3"/>
  <c r="C496" i="3"/>
  <c r="B497" i="3"/>
  <c r="C497" i="3"/>
  <c r="B498" i="3"/>
  <c r="C498" i="3"/>
  <c r="B499" i="3"/>
  <c r="C499" i="3"/>
  <c r="B500" i="3"/>
  <c r="C500" i="3"/>
  <c r="B501" i="3"/>
  <c r="C501" i="3"/>
  <c r="B502" i="3"/>
  <c r="C502" i="3"/>
  <c r="B503" i="3"/>
  <c r="C503" i="3"/>
  <c r="B504" i="3"/>
  <c r="C504" i="3"/>
  <c r="B505" i="3"/>
  <c r="C505" i="3"/>
  <c r="B506" i="3"/>
  <c r="C506" i="3"/>
  <c r="B507" i="3"/>
  <c r="C507" i="3"/>
  <c r="B508" i="3"/>
  <c r="C508" i="3"/>
  <c r="B509" i="3"/>
  <c r="C509" i="3"/>
  <c r="B510" i="3"/>
  <c r="C510" i="3"/>
  <c r="B511" i="3"/>
  <c r="C511" i="3"/>
  <c r="B512" i="3"/>
  <c r="C512" i="3"/>
  <c r="B513" i="3"/>
  <c r="C513" i="3"/>
  <c r="B514" i="3"/>
  <c r="C514" i="3"/>
  <c r="B515" i="3"/>
  <c r="C515" i="3"/>
  <c r="B516" i="3"/>
  <c r="C516" i="3"/>
  <c r="B517" i="3"/>
  <c r="C517" i="3"/>
  <c r="B518" i="3"/>
  <c r="C518" i="3"/>
  <c r="B519" i="3"/>
  <c r="C519" i="3"/>
  <c r="B520" i="3"/>
  <c r="C520" i="3"/>
  <c r="B521" i="3"/>
  <c r="C521" i="3"/>
  <c r="B522" i="3"/>
  <c r="C522" i="3"/>
  <c r="B523" i="3"/>
  <c r="C523" i="3"/>
  <c r="B524" i="3"/>
  <c r="C524" i="3"/>
  <c r="B525" i="3"/>
  <c r="C525" i="3"/>
  <c r="B526" i="3"/>
  <c r="C526" i="3"/>
  <c r="B527" i="3"/>
  <c r="C527" i="3"/>
  <c r="B528" i="3"/>
  <c r="C528" i="3"/>
  <c r="B529" i="3"/>
  <c r="C529" i="3"/>
  <c r="B530" i="3"/>
  <c r="C530" i="3"/>
  <c r="B531" i="3"/>
  <c r="C531" i="3"/>
  <c r="B532" i="3"/>
  <c r="C532" i="3"/>
  <c r="B533" i="3"/>
  <c r="C533" i="3"/>
  <c r="B534" i="3"/>
  <c r="C534" i="3"/>
  <c r="B535" i="3"/>
  <c r="C535" i="3"/>
  <c r="B536" i="3"/>
  <c r="C536" i="3"/>
  <c r="B537" i="3"/>
  <c r="C537" i="3"/>
  <c r="B538" i="3"/>
  <c r="C538" i="3"/>
  <c r="B539" i="3"/>
  <c r="C539" i="3"/>
  <c r="B540" i="3"/>
  <c r="C540" i="3"/>
  <c r="B541" i="3"/>
  <c r="C541" i="3"/>
  <c r="B542" i="3"/>
  <c r="C542" i="3"/>
  <c r="B543" i="3"/>
  <c r="C543" i="3"/>
  <c r="B544" i="3"/>
  <c r="C544" i="3"/>
  <c r="B545" i="3"/>
  <c r="C545" i="3"/>
  <c r="B546" i="3"/>
  <c r="C546" i="3"/>
  <c r="B547" i="3"/>
  <c r="C547" i="3"/>
  <c r="B548" i="3"/>
  <c r="C548" i="3"/>
  <c r="B549" i="3"/>
  <c r="C549" i="3"/>
  <c r="B550" i="3"/>
  <c r="C550" i="3"/>
  <c r="B551" i="3"/>
  <c r="C551" i="3"/>
  <c r="B552" i="3"/>
  <c r="C552" i="3"/>
  <c r="B553" i="3"/>
  <c r="C553" i="3"/>
  <c r="B554" i="3"/>
  <c r="C554" i="3"/>
  <c r="B555" i="3"/>
  <c r="C555" i="3"/>
  <c r="B556" i="3"/>
  <c r="C556" i="3"/>
  <c r="B557" i="3"/>
  <c r="C557" i="3"/>
  <c r="B558" i="3"/>
  <c r="C558" i="3"/>
  <c r="B559" i="3"/>
  <c r="C559" i="3"/>
  <c r="B560" i="3"/>
  <c r="C560" i="3"/>
  <c r="B561" i="3"/>
  <c r="C561" i="3"/>
  <c r="B562" i="3"/>
  <c r="C562" i="3"/>
  <c r="B563" i="3"/>
  <c r="C563" i="3"/>
  <c r="B564" i="3"/>
  <c r="C564" i="3"/>
  <c r="B565" i="3"/>
  <c r="C565" i="3"/>
  <c r="B566" i="3"/>
  <c r="C566" i="3"/>
  <c r="B567" i="3"/>
  <c r="C567" i="3"/>
  <c r="B568" i="3"/>
  <c r="C568" i="3"/>
  <c r="B569" i="3"/>
  <c r="C569" i="3"/>
  <c r="B570" i="3"/>
  <c r="C570" i="3"/>
  <c r="B571" i="3"/>
  <c r="C571" i="3"/>
  <c r="B572" i="3"/>
  <c r="C572" i="3"/>
  <c r="B573" i="3"/>
  <c r="C573" i="3"/>
  <c r="B574" i="3"/>
  <c r="C574" i="3"/>
  <c r="B575" i="3"/>
  <c r="C575" i="3"/>
  <c r="B576" i="3"/>
  <c r="C576" i="3"/>
  <c r="B577" i="3"/>
  <c r="C577" i="3"/>
  <c r="B578" i="3"/>
  <c r="C578" i="3"/>
  <c r="B579" i="3"/>
  <c r="C579" i="3"/>
  <c r="B580" i="3"/>
  <c r="C580" i="3"/>
  <c r="B581" i="3"/>
  <c r="C581" i="3"/>
  <c r="B582" i="3"/>
  <c r="C582" i="3"/>
  <c r="B583" i="3"/>
  <c r="C583" i="3"/>
  <c r="B584" i="3"/>
  <c r="C584" i="3"/>
  <c r="B585" i="3"/>
  <c r="C585" i="3"/>
  <c r="B586" i="3"/>
  <c r="C586" i="3"/>
  <c r="B587" i="3"/>
  <c r="C587" i="3"/>
  <c r="B588" i="3"/>
  <c r="C588" i="3"/>
  <c r="B589" i="3"/>
  <c r="C589" i="3"/>
  <c r="B590" i="3"/>
  <c r="C590" i="3"/>
  <c r="B591" i="3"/>
  <c r="C591" i="3"/>
  <c r="B592" i="3"/>
  <c r="C592" i="3"/>
  <c r="B593" i="3"/>
  <c r="C593" i="3"/>
  <c r="B594" i="3"/>
  <c r="C594" i="3"/>
  <c r="B595" i="3"/>
  <c r="C595" i="3"/>
  <c r="B596" i="3"/>
  <c r="C596" i="3"/>
  <c r="B597" i="3"/>
  <c r="C597" i="3"/>
  <c r="B598" i="3"/>
  <c r="C598" i="3"/>
  <c r="B599" i="3"/>
  <c r="C599" i="3"/>
  <c r="B600" i="3"/>
  <c r="C600" i="3"/>
  <c r="B601" i="3"/>
  <c r="C601" i="3"/>
  <c r="B602" i="3"/>
  <c r="C602" i="3"/>
  <c r="B603" i="3"/>
  <c r="C603" i="3"/>
  <c r="B604" i="3"/>
  <c r="C604" i="3"/>
  <c r="B605" i="3"/>
  <c r="C605" i="3"/>
  <c r="B606" i="3"/>
  <c r="C606" i="3"/>
  <c r="B607" i="3"/>
  <c r="C607" i="3"/>
  <c r="B608" i="3"/>
  <c r="C608" i="3"/>
  <c r="B609" i="3"/>
  <c r="C609" i="3"/>
  <c r="B610" i="3"/>
  <c r="C610" i="3"/>
  <c r="B611" i="3"/>
  <c r="C611" i="3"/>
  <c r="B612" i="3"/>
  <c r="C612" i="3"/>
  <c r="B613" i="3"/>
  <c r="C613" i="3"/>
  <c r="B614" i="3"/>
  <c r="C614" i="3"/>
  <c r="B615" i="3"/>
  <c r="C615" i="3"/>
  <c r="B616" i="3"/>
  <c r="C616" i="3"/>
  <c r="B617" i="3"/>
  <c r="C617" i="3"/>
  <c r="B618" i="3"/>
  <c r="C618" i="3"/>
  <c r="B619" i="3"/>
  <c r="C619" i="3"/>
  <c r="B620" i="3"/>
  <c r="C620" i="3"/>
  <c r="B621" i="3"/>
  <c r="C621" i="3"/>
  <c r="B622" i="3"/>
  <c r="C622" i="3"/>
  <c r="B623" i="3"/>
  <c r="C623" i="3"/>
  <c r="B624" i="3"/>
  <c r="C624" i="3"/>
  <c r="B625" i="3"/>
  <c r="C625" i="3"/>
  <c r="B626" i="3"/>
  <c r="C626" i="3"/>
  <c r="B627" i="3"/>
  <c r="C627" i="3"/>
  <c r="B628" i="3"/>
  <c r="C628" i="3"/>
  <c r="B629" i="3"/>
  <c r="C629" i="3"/>
  <c r="B630" i="3"/>
  <c r="C630" i="3"/>
  <c r="B631" i="3"/>
  <c r="C631" i="3"/>
  <c r="B632" i="3"/>
  <c r="C632" i="3"/>
  <c r="B633" i="3"/>
  <c r="C633" i="3"/>
  <c r="B634" i="3"/>
  <c r="C634" i="3"/>
  <c r="B635" i="3"/>
  <c r="C635" i="3"/>
  <c r="B636" i="3"/>
  <c r="C636" i="3"/>
  <c r="B637" i="3"/>
  <c r="C637" i="3"/>
  <c r="B638" i="3"/>
  <c r="C638" i="3"/>
  <c r="B639" i="3"/>
  <c r="C639" i="3"/>
  <c r="B640" i="3"/>
  <c r="C640" i="3"/>
  <c r="B641" i="3"/>
  <c r="C641" i="3"/>
  <c r="B642" i="3"/>
  <c r="C642" i="3"/>
  <c r="B643" i="3"/>
  <c r="C643" i="3"/>
  <c r="B644" i="3"/>
  <c r="C644" i="3"/>
  <c r="B645" i="3"/>
  <c r="C645" i="3"/>
  <c r="B646" i="3"/>
  <c r="C646" i="3"/>
  <c r="B647" i="3"/>
  <c r="C647" i="3"/>
  <c r="B648" i="3"/>
  <c r="C648" i="3"/>
  <c r="B649" i="3"/>
  <c r="C649" i="3"/>
  <c r="B650" i="3"/>
  <c r="C650" i="3"/>
  <c r="B651" i="3"/>
  <c r="C651" i="3"/>
  <c r="B652" i="3"/>
  <c r="C652" i="3"/>
  <c r="B653" i="3"/>
  <c r="C653" i="3"/>
  <c r="B654" i="3"/>
  <c r="C654" i="3"/>
  <c r="B655" i="3"/>
  <c r="C655" i="3"/>
  <c r="B656" i="3"/>
  <c r="C656" i="3"/>
  <c r="B657" i="3"/>
  <c r="C657" i="3"/>
  <c r="B658" i="3"/>
  <c r="C658" i="3"/>
  <c r="B659" i="3"/>
  <c r="C659" i="3"/>
  <c r="B660" i="3"/>
  <c r="C660" i="3"/>
  <c r="B661" i="3"/>
  <c r="C661" i="3"/>
  <c r="B662" i="3"/>
  <c r="C662" i="3"/>
  <c r="B663" i="3"/>
  <c r="C663" i="3"/>
  <c r="B664" i="3"/>
  <c r="C664" i="3"/>
  <c r="B665" i="3"/>
  <c r="C665" i="3"/>
  <c r="B666" i="3"/>
  <c r="C666" i="3"/>
  <c r="B667" i="3"/>
  <c r="C667" i="3"/>
  <c r="B668" i="3"/>
  <c r="C668" i="3"/>
  <c r="B669" i="3"/>
  <c r="C669" i="3"/>
  <c r="B670" i="3"/>
  <c r="C670" i="3"/>
  <c r="B671" i="3"/>
  <c r="C671" i="3"/>
  <c r="B672" i="3"/>
  <c r="C672" i="3"/>
  <c r="B673" i="3"/>
  <c r="C673" i="3"/>
  <c r="B674" i="3"/>
  <c r="C674" i="3"/>
  <c r="B675" i="3"/>
  <c r="C675" i="3"/>
  <c r="B676" i="3"/>
  <c r="C676" i="3"/>
  <c r="B677" i="3"/>
  <c r="C677" i="3"/>
  <c r="B678" i="3"/>
  <c r="C678" i="3"/>
  <c r="B679" i="3"/>
  <c r="C679" i="3"/>
  <c r="B680" i="3"/>
  <c r="C680" i="3"/>
  <c r="B681" i="3"/>
  <c r="C681" i="3"/>
  <c r="B682" i="3"/>
  <c r="C682" i="3"/>
  <c r="B683" i="3"/>
  <c r="C683" i="3"/>
  <c r="B684" i="3"/>
  <c r="C684" i="3"/>
  <c r="B685" i="3"/>
  <c r="C685" i="3"/>
  <c r="B686" i="3"/>
  <c r="C686" i="3"/>
  <c r="B687" i="3"/>
  <c r="C687" i="3"/>
  <c r="B688" i="3"/>
  <c r="C688" i="3"/>
  <c r="B689" i="3"/>
  <c r="C689" i="3"/>
  <c r="B690" i="3"/>
  <c r="C690" i="3"/>
  <c r="B691" i="3"/>
  <c r="C691" i="3"/>
  <c r="B692" i="3"/>
  <c r="C692" i="3"/>
  <c r="B693" i="3"/>
  <c r="C693" i="3"/>
  <c r="B694" i="3"/>
  <c r="C694" i="3"/>
  <c r="B695" i="3"/>
  <c r="C695" i="3"/>
  <c r="B696" i="3"/>
  <c r="C696" i="3"/>
  <c r="B697" i="3"/>
  <c r="C697" i="3"/>
  <c r="B698" i="3"/>
  <c r="C698" i="3"/>
  <c r="B699" i="3"/>
  <c r="C699" i="3"/>
  <c r="B700" i="3"/>
  <c r="C700" i="3"/>
  <c r="B701" i="3"/>
  <c r="C701" i="3"/>
  <c r="B702" i="3"/>
  <c r="C702" i="3"/>
  <c r="B703" i="3"/>
  <c r="C703" i="3"/>
  <c r="B704" i="3"/>
  <c r="C704" i="3"/>
  <c r="B705" i="3"/>
  <c r="C705" i="3"/>
  <c r="B706" i="3"/>
  <c r="C706" i="3"/>
  <c r="B707" i="3"/>
  <c r="C707" i="3"/>
  <c r="B708" i="3"/>
  <c r="C708" i="3"/>
  <c r="B709" i="3"/>
  <c r="C709" i="3"/>
  <c r="B710" i="3"/>
  <c r="C710" i="3"/>
  <c r="B711" i="3"/>
  <c r="C711" i="3"/>
  <c r="B712" i="3"/>
  <c r="C712" i="3"/>
  <c r="B713" i="3"/>
  <c r="C713" i="3"/>
  <c r="B714" i="3"/>
  <c r="C714" i="3"/>
  <c r="B715" i="3"/>
  <c r="C715" i="3"/>
  <c r="B716" i="3"/>
  <c r="C716" i="3"/>
  <c r="B717" i="3"/>
  <c r="C717" i="3"/>
  <c r="B718" i="3"/>
  <c r="C718" i="3"/>
  <c r="B719" i="3"/>
  <c r="C719" i="3"/>
  <c r="B720" i="3"/>
  <c r="C720" i="3"/>
  <c r="B721" i="3"/>
  <c r="C721" i="3"/>
  <c r="B722" i="3"/>
  <c r="C722" i="3"/>
  <c r="B723" i="3"/>
  <c r="C723" i="3"/>
  <c r="B724" i="3"/>
  <c r="C724" i="3"/>
  <c r="B725" i="3"/>
  <c r="C725" i="3"/>
  <c r="B726" i="3"/>
  <c r="C726" i="3"/>
  <c r="B727" i="3"/>
  <c r="C727" i="3"/>
  <c r="B728" i="3"/>
  <c r="C728" i="3"/>
  <c r="B729" i="3"/>
  <c r="C729" i="3"/>
  <c r="B730" i="3"/>
  <c r="C730" i="3"/>
  <c r="B731" i="3"/>
  <c r="C731" i="3"/>
  <c r="B732" i="3"/>
  <c r="C732" i="3"/>
  <c r="B733" i="3"/>
  <c r="C733" i="3"/>
  <c r="B734" i="3"/>
  <c r="C734" i="3"/>
  <c r="B735" i="3"/>
  <c r="C735" i="3"/>
  <c r="B736" i="3"/>
  <c r="C736" i="3"/>
  <c r="B737" i="3"/>
  <c r="C737" i="3"/>
  <c r="B738" i="3"/>
  <c r="C738" i="3"/>
  <c r="B739" i="3"/>
  <c r="C739" i="3"/>
  <c r="B740" i="3"/>
  <c r="C740" i="3"/>
  <c r="B741" i="3"/>
  <c r="C741" i="3"/>
  <c r="B742" i="3"/>
  <c r="C742" i="3"/>
  <c r="B743" i="3"/>
  <c r="C743" i="3"/>
  <c r="B744" i="3"/>
  <c r="C744" i="3"/>
  <c r="B745" i="3"/>
  <c r="C745" i="3"/>
  <c r="B746" i="3"/>
  <c r="C746" i="3"/>
  <c r="B747" i="3"/>
  <c r="C747" i="3"/>
  <c r="B748" i="3"/>
  <c r="C748" i="3"/>
  <c r="B749" i="3"/>
  <c r="C749" i="3"/>
  <c r="B750" i="3"/>
  <c r="C750" i="3"/>
  <c r="B751" i="3"/>
  <c r="C751" i="3"/>
  <c r="B752" i="3"/>
  <c r="C752" i="3"/>
  <c r="B753" i="3"/>
  <c r="C753" i="3"/>
  <c r="B754" i="3"/>
  <c r="C754" i="3"/>
  <c r="B755" i="3"/>
  <c r="C755" i="3"/>
  <c r="B756" i="3"/>
  <c r="C756" i="3"/>
  <c r="B757" i="3"/>
  <c r="C757" i="3"/>
  <c r="B758" i="3"/>
  <c r="C758" i="3"/>
  <c r="B759" i="3"/>
  <c r="C759" i="3"/>
  <c r="B760" i="3"/>
  <c r="C760" i="3"/>
  <c r="B761" i="3"/>
  <c r="C761" i="3"/>
  <c r="B762" i="3"/>
  <c r="C762" i="3"/>
  <c r="B763" i="3"/>
  <c r="C763" i="3"/>
  <c r="B764" i="3"/>
  <c r="C764" i="3"/>
  <c r="B765" i="3"/>
  <c r="C765" i="3"/>
  <c r="B766" i="3"/>
  <c r="C766" i="3"/>
  <c r="B767" i="3"/>
  <c r="C767" i="3"/>
  <c r="B768" i="3"/>
  <c r="C768" i="3"/>
  <c r="B769" i="3"/>
  <c r="C769" i="3"/>
  <c r="B770" i="3"/>
  <c r="C770" i="3"/>
  <c r="B771" i="3"/>
  <c r="C771" i="3"/>
  <c r="B772" i="3"/>
  <c r="C772" i="3"/>
  <c r="B773" i="3"/>
  <c r="C773" i="3"/>
  <c r="B774" i="3"/>
  <c r="C774" i="3"/>
  <c r="B775" i="3"/>
  <c r="C775" i="3"/>
  <c r="B776" i="3"/>
  <c r="C776" i="3"/>
  <c r="B777" i="3"/>
  <c r="C777" i="3"/>
  <c r="B778" i="3"/>
  <c r="C778" i="3"/>
  <c r="B779" i="3"/>
  <c r="C779" i="3"/>
  <c r="B780" i="3"/>
  <c r="C780" i="3"/>
  <c r="B781" i="3"/>
  <c r="C781" i="3"/>
  <c r="B782" i="3"/>
  <c r="C782" i="3"/>
  <c r="B783" i="3"/>
  <c r="C783" i="3"/>
  <c r="B784" i="3"/>
  <c r="C784" i="3"/>
  <c r="B785" i="3"/>
  <c r="C785" i="3"/>
  <c r="B786" i="3"/>
  <c r="C786" i="3"/>
  <c r="B787" i="3"/>
  <c r="C787" i="3"/>
  <c r="B788" i="3"/>
  <c r="C788" i="3"/>
  <c r="B789" i="3"/>
  <c r="C789" i="3"/>
  <c r="B790" i="3"/>
  <c r="C790" i="3"/>
  <c r="B791" i="3"/>
  <c r="C791" i="3"/>
  <c r="B792" i="3"/>
  <c r="C792" i="3"/>
  <c r="B793" i="3"/>
  <c r="C793" i="3"/>
  <c r="B794" i="3"/>
  <c r="C794" i="3"/>
  <c r="B795" i="3"/>
  <c r="C795" i="3"/>
  <c r="B796" i="3"/>
  <c r="C796" i="3"/>
  <c r="B797" i="3"/>
  <c r="C797" i="3"/>
  <c r="B798" i="3"/>
  <c r="C798" i="3"/>
  <c r="B799" i="3"/>
  <c r="C799" i="3"/>
  <c r="B800" i="3"/>
  <c r="C800" i="3"/>
  <c r="B801" i="3"/>
  <c r="C801" i="3"/>
  <c r="B802" i="3"/>
  <c r="C802" i="3"/>
  <c r="B803" i="3"/>
  <c r="C803" i="3"/>
  <c r="B804" i="3"/>
  <c r="C804" i="3"/>
  <c r="B805" i="3"/>
  <c r="C805" i="3"/>
  <c r="B806" i="3"/>
  <c r="C806" i="3"/>
  <c r="B807" i="3"/>
  <c r="C807" i="3"/>
  <c r="B808" i="3"/>
  <c r="C808" i="3"/>
  <c r="B809" i="3"/>
  <c r="C809" i="3"/>
  <c r="B810" i="3"/>
  <c r="C810" i="3"/>
  <c r="B811" i="3"/>
  <c r="C811" i="3"/>
  <c r="B812" i="3"/>
  <c r="C812" i="3"/>
  <c r="B813" i="3"/>
  <c r="C813" i="3"/>
  <c r="B814" i="3"/>
  <c r="C814" i="3"/>
  <c r="B815" i="3"/>
  <c r="C815" i="3"/>
  <c r="B816" i="3"/>
  <c r="C816" i="3"/>
  <c r="B817" i="3"/>
  <c r="C817" i="3"/>
  <c r="B818" i="3"/>
  <c r="C818" i="3"/>
  <c r="B819" i="3"/>
  <c r="C819" i="3"/>
  <c r="B820" i="3"/>
  <c r="C820" i="3"/>
  <c r="B821" i="3"/>
  <c r="C821" i="3"/>
  <c r="B822" i="3"/>
  <c r="C822" i="3"/>
  <c r="B823" i="3"/>
  <c r="C823" i="3"/>
  <c r="B824" i="3"/>
  <c r="C824" i="3"/>
  <c r="B825" i="3"/>
  <c r="C825" i="3"/>
  <c r="B826" i="3"/>
  <c r="C826" i="3"/>
  <c r="B827" i="3"/>
  <c r="C827" i="3"/>
  <c r="B828" i="3"/>
  <c r="C828" i="3"/>
  <c r="B829" i="3"/>
  <c r="C829" i="3"/>
  <c r="B830" i="3"/>
  <c r="C830" i="3"/>
  <c r="B831" i="3"/>
  <c r="C831" i="3"/>
  <c r="B832" i="3"/>
  <c r="C832" i="3"/>
  <c r="B833" i="3"/>
  <c r="C833" i="3"/>
  <c r="B834" i="3"/>
  <c r="C834" i="3"/>
  <c r="B835" i="3"/>
  <c r="C835" i="3"/>
  <c r="B836" i="3"/>
  <c r="C836" i="3"/>
  <c r="B837" i="3"/>
  <c r="C837" i="3"/>
  <c r="B838" i="3"/>
  <c r="C838" i="3"/>
  <c r="B839" i="3"/>
  <c r="C839" i="3"/>
  <c r="B840" i="3"/>
  <c r="C840" i="3"/>
  <c r="B841" i="3"/>
  <c r="C841" i="3"/>
  <c r="B842" i="3"/>
  <c r="C842" i="3"/>
  <c r="B843" i="3"/>
  <c r="C843" i="3"/>
  <c r="B844" i="3"/>
  <c r="C844" i="3"/>
  <c r="B845" i="3"/>
  <c r="C845" i="3"/>
  <c r="B846" i="3"/>
  <c r="C846" i="3"/>
  <c r="B847" i="3"/>
  <c r="C847" i="3"/>
  <c r="B848" i="3"/>
  <c r="C848" i="3"/>
  <c r="B849" i="3"/>
  <c r="C849" i="3"/>
  <c r="B850" i="3"/>
  <c r="C850" i="3"/>
  <c r="B851" i="3"/>
  <c r="C851" i="3"/>
  <c r="B852" i="3"/>
  <c r="C852" i="3"/>
  <c r="B853" i="3"/>
  <c r="C853" i="3"/>
  <c r="B854" i="3"/>
  <c r="C854" i="3"/>
  <c r="B855" i="3"/>
  <c r="C855" i="3"/>
  <c r="B856" i="3"/>
  <c r="C856" i="3"/>
  <c r="B857" i="3"/>
  <c r="C857" i="3"/>
  <c r="B858" i="3"/>
  <c r="C858" i="3"/>
  <c r="B859" i="3"/>
  <c r="C859" i="3"/>
  <c r="B860" i="3"/>
  <c r="C860" i="3"/>
  <c r="B861" i="3"/>
  <c r="C861" i="3"/>
  <c r="B862" i="3"/>
  <c r="C862" i="3"/>
  <c r="B863" i="3"/>
  <c r="C863" i="3"/>
  <c r="B864" i="3"/>
  <c r="C864" i="3"/>
  <c r="B865" i="3"/>
  <c r="C865" i="3"/>
  <c r="B866" i="3"/>
  <c r="C866" i="3"/>
  <c r="B867" i="3"/>
  <c r="C867" i="3"/>
  <c r="B868" i="3"/>
  <c r="C868" i="3"/>
  <c r="B869" i="3"/>
  <c r="C869" i="3"/>
  <c r="B870" i="3"/>
  <c r="C870" i="3"/>
  <c r="B871" i="3"/>
  <c r="C871" i="3"/>
  <c r="B872" i="3"/>
  <c r="C872" i="3"/>
  <c r="B873" i="3"/>
  <c r="C873" i="3"/>
  <c r="B874" i="3"/>
  <c r="C874" i="3"/>
  <c r="B875" i="3"/>
  <c r="C875" i="3"/>
  <c r="B876" i="3"/>
  <c r="C876" i="3"/>
  <c r="B877" i="3"/>
  <c r="C877" i="3"/>
  <c r="B878" i="3"/>
  <c r="C878" i="3"/>
  <c r="B879" i="3"/>
  <c r="C879" i="3"/>
  <c r="B880" i="3"/>
  <c r="C880" i="3"/>
  <c r="B881" i="3"/>
  <c r="C881" i="3"/>
  <c r="B882" i="3"/>
  <c r="C882" i="3"/>
  <c r="B883" i="3"/>
  <c r="C883" i="3"/>
  <c r="B884" i="3"/>
  <c r="C884" i="3"/>
  <c r="B885" i="3"/>
  <c r="C885" i="3"/>
  <c r="B886" i="3"/>
  <c r="C886" i="3"/>
  <c r="B887" i="3"/>
  <c r="C887" i="3"/>
  <c r="B888" i="3"/>
  <c r="C888" i="3"/>
  <c r="B889" i="3"/>
  <c r="C889" i="3"/>
  <c r="B890" i="3"/>
  <c r="C890" i="3"/>
  <c r="B891" i="3"/>
  <c r="C891" i="3"/>
  <c r="B892" i="3"/>
  <c r="C892" i="3"/>
  <c r="B893" i="3"/>
  <c r="C893" i="3"/>
  <c r="B894" i="3"/>
  <c r="C894" i="3"/>
  <c r="B895" i="3"/>
  <c r="C895" i="3"/>
  <c r="B896" i="3"/>
  <c r="C896" i="3"/>
  <c r="B897" i="3"/>
  <c r="C897" i="3"/>
  <c r="B898" i="3"/>
  <c r="C898" i="3"/>
  <c r="B899" i="3"/>
  <c r="C899" i="3"/>
  <c r="B900" i="3"/>
  <c r="C900" i="3"/>
  <c r="B901" i="3"/>
  <c r="C901" i="3"/>
  <c r="B902" i="3"/>
  <c r="C902" i="3"/>
  <c r="B903" i="3"/>
  <c r="C903" i="3"/>
  <c r="B904" i="3"/>
  <c r="C904" i="3"/>
  <c r="B905" i="3"/>
  <c r="C905" i="3"/>
  <c r="B906" i="3"/>
  <c r="C906" i="3"/>
  <c r="B907" i="3"/>
  <c r="C907" i="3"/>
  <c r="B908" i="3"/>
  <c r="C908" i="3"/>
  <c r="B909" i="3"/>
  <c r="C909" i="3"/>
  <c r="B910" i="3"/>
  <c r="C910" i="3"/>
  <c r="B911" i="3"/>
  <c r="C911" i="3"/>
  <c r="B912" i="3"/>
  <c r="C912" i="3"/>
  <c r="B913" i="3"/>
  <c r="C913" i="3"/>
  <c r="B914" i="3"/>
  <c r="C914" i="3"/>
  <c r="B915" i="3"/>
  <c r="C915" i="3"/>
  <c r="B916" i="3"/>
  <c r="C916" i="3"/>
  <c r="B917" i="3"/>
  <c r="C917" i="3"/>
  <c r="B918" i="3"/>
  <c r="C918" i="3"/>
  <c r="B919" i="3"/>
  <c r="C919" i="3"/>
  <c r="B920" i="3"/>
  <c r="C920" i="3"/>
  <c r="B921" i="3"/>
  <c r="C921" i="3"/>
  <c r="B922" i="3"/>
  <c r="C922" i="3"/>
  <c r="B923" i="3"/>
  <c r="C923" i="3"/>
  <c r="B924" i="3"/>
  <c r="C924" i="3"/>
  <c r="B925" i="3"/>
  <c r="C925" i="3"/>
  <c r="B926" i="3"/>
  <c r="C926" i="3"/>
  <c r="B927" i="3"/>
  <c r="C927" i="3"/>
  <c r="B928" i="3"/>
  <c r="C928" i="3"/>
  <c r="B929" i="3"/>
  <c r="C929" i="3"/>
  <c r="B930" i="3"/>
  <c r="C930" i="3"/>
  <c r="B931" i="3"/>
  <c r="C931" i="3"/>
  <c r="B932" i="3"/>
  <c r="C932" i="3"/>
  <c r="B933" i="3"/>
  <c r="C933" i="3"/>
  <c r="B934" i="3"/>
  <c r="C934" i="3"/>
  <c r="B935" i="3"/>
  <c r="C935" i="3"/>
  <c r="B936" i="3"/>
  <c r="C936" i="3"/>
  <c r="B937" i="3"/>
  <c r="C937" i="3"/>
  <c r="B938" i="3"/>
  <c r="C938" i="3"/>
  <c r="B939" i="3"/>
  <c r="C939" i="3"/>
  <c r="B940" i="3"/>
  <c r="C940" i="3"/>
  <c r="B941" i="3"/>
  <c r="C941" i="3"/>
  <c r="B942" i="3"/>
  <c r="C942" i="3"/>
  <c r="B943" i="3"/>
  <c r="C943" i="3"/>
  <c r="B944" i="3"/>
  <c r="C944" i="3"/>
  <c r="B945" i="3"/>
  <c r="C945" i="3"/>
  <c r="B946" i="3"/>
  <c r="C946" i="3"/>
  <c r="B947" i="3"/>
  <c r="C947" i="3"/>
  <c r="B948" i="3"/>
  <c r="C948" i="3"/>
  <c r="B949" i="3"/>
  <c r="C949" i="3"/>
  <c r="B950" i="3"/>
  <c r="C950" i="3"/>
  <c r="B951" i="3"/>
  <c r="C951" i="3"/>
  <c r="B952" i="3"/>
  <c r="C952" i="3"/>
  <c r="B953" i="3"/>
  <c r="C953" i="3"/>
  <c r="B954" i="3"/>
  <c r="C954" i="3"/>
  <c r="B955" i="3"/>
  <c r="C955" i="3"/>
  <c r="B956" i="3"/>
  <c r="C956" i="3"/>
  <c r="B957" i="3"/>
  <c r="C957" i="3"/>
  <c r="B958" i="3"/>
  <c r="C958" i="3"/>
  <c r="B959" i="3"/>
  <c r="C959" i="3"/>
  <c r="B960" i="3"/>
  <c r="C960" i="3"/>
  <c r="B961" i="3"/>
  <c r="C961" i="3"/>
  <c r="B962" i="3"/>
  <c r="C962" i="3"/>
  <c r="B963" i="3"/>
  <c r="C963" i="3"/>
  <c r="B964" i="3"/>
  <c r="C964" i="3"/>
  <c r="B965" i="3"/>
  <c r="C965" i="3"/>
  <c r="B966" i="3"/>
  <c r="C966" i="3"/>
  <c r="B967" i="3"/>
  <c r="C967" i="3"/>
  <c r="B968" i="3"/>
  <c r="C968" i="3"/>
  <c r="B969" i="3"/>
  <c r="C969" i="3"/>
  <c r="B970" i="3"/>
  <c r="C970" i="3"/>
  <c r="B971" i="3"/>
  <c r="C971" i="3"/>
  <c r="B972" i="3"/>
  <c r="C972" i="3"/>
  <c r="B973" i="3"/>
  <c r="C973" i="3"/>
  <c r="B974" i="3"/>
  <c r="C974" i="3"/>
  <c r="B975" i="3"/>
  <c r="C975" i="3"/>
  <c r="B976" i="3"/>
  <c r="C976" i="3"/>
  <c r="B977" i="3"/>
  <c r="C977" i="3"/>
  <c r="B978" i="3"/>
  <c r="C978" i="3"/>
  <c r="B979" i="3"/>
  <c r="C979" i="3"/>
  <c r="B980" i="3"/>
  <c r="C980" i="3"/>
  <c r="B981" i="3"/>
  <c r="C981" i="3"/>
  <c r="B982" i="3"/>
  <c r="C982" i="3"/>
  <c r="B983" i="3"/>
  <c r="C983" i="3"/>
  <c r="B984" i="3"/>
  <c r="C984" i="3"/>
  <c r="B985" i="3"/>
  <c r="C985" i="3"/>
  <c r="B986" i="3"/>
  <c r="C986" i="3"/>
  <c r="B987" i="3"/>
  <c r="C987" i="3"/>
  <c r="B988" i="3"/>
  <c r="C988" i="3"/>
  <c r="B989" i="3"/>
  <c r="C989" i="3"/>
  <c r="B990" i="3"/>
  <c r="C990" i="3"/>
  <c r="B991" i="3"/>
  <c r="C991" i="3"/>
  <c r="B992" i="3"/>
  <c r="C992" i="3"/>
  <c r="B993" i="3"/>
  <c r="C993" i="3"/>
  <c r="B994" i="3"/>
  <c r="C994" i="3"/>
  <c r="B995" i="3"/>
  <c r="C995" i="3"/>
  <c r="B996" i="3"/>
  <c r="C996" i="3"/>
  <c r="B997" i="3"/>
  <c r="C997" i="3"/>
  <c r="B998" i="3"/>
  <c r="C998" i="3"/>
  <c r="B999" i="3"/>
  <c r="C999" i="3"/>
  <c r="B1000" i="3"/>
  <c r="C1000" i="3"/>
  <c r="B1001" i="3"/>
  <c r="C1001" i="3"/>
  <c r="B1002" i="3"/>
  <c r="C1002" i="3"/>
  <c r="B1003" i="3"/>
  <c r="C1003" i="3"/>
  <c r="B1004" i="3"/>
  <c r="C1004" i="3"/>
  <c r="B1005" i="3"/>
  <c r="C1005" i="3"/>
  <c r="B1006" i="3"/>
  <c r="C1006" i="3"/>
  <c r="B1007" i="3"/>
  <c r="C1007" i="3"/>
  <c r="B1008" i="3"/>
  <c r="C1008" i="3"/>
  <c r="B1009" i="3"/>
  <c r="C1009" i="3"/>
  <c r="B1010" i="3"/>
  <c r="C1010" i="3"/>
  <c r="B1011" i="3"/>
  <c r="C1011" i="3"/>
  <c r="B1012" i="3"/>
  <c r="C1012" i="3"/>
  <c r="B1013" i="3"/>
  <c r="C1013" i="3"/>
  <c r="B1014" i="3"/>
  <c r="C1014" i="3"/>
  <c r="B1015" i="3"/>
  <c r="C1015" i="3"/>
  <c r="B1016" i="3"/>
  <c r="C1016" i="3"/>
  <c r="B1017" i="3"/>
  <c r="C1017" i="3"/>
  <c r="B1018" i="3"/>
  <c r="C1018" i="3"/>
  <c r="B1019" i="3"/>
  <c r="C1019" i="3"/>
  <c r="B1020" i="3"/>
  <c r="C1020" i="3"/>
  <c r="B1021" i="3"/>
  <c r="C1021" i="3"/>
  <c r="B1022" i="3"/>
  <c r="C1022" i="3"/>
  <c r="B1023" i="3"/>
  <c r="C1023" i="3"/>
  <c r="B1024" i="3"/>
  <c r="C1024" i="3"/>
  <c r="B1025" i="3"/>
  <c r="C1025" i="3"/>
  <c r="B1026" i="3"/>
  <c r="C1026" i="3"/>
  <c r="B1027" i="3"/>
  <c r="C1027" i="3"/>
  <c r="B1028" i="3"/>
  <c r="C1028" i="3"/>
  <c r="B1029" i="3"/>
  <c r="C1029" i="3"/>
  <c r="B1030" i="3"/>
  <c r="C1030" i="3"/>
  <c r="B1031" i="3"/>
  <c r="C1031" i="3"/>
  <c r="B1032" i="3"/>
  <c r="C1032" i="3"/>
  <c r="B1033" i="3"/>
  <c r="C1033" i="3"/>
  <c r="B1034" i="3"/>
  <c r="C1034" i="3"/>
  <c r="B1035" i="3"/>
  <c r="C1035" i="3"/>
  <c r="B1036" i="3"/>
  <c r="C1036" i="3"/>
  <c r="B1037" i="3"/>
  <c r="C1037" i="3"/>
  <c r="B1038" i="3"/>
  <c r="C1038" i="3"/>
  <c r="B1039" i="3"/>
  <c r="C1039" i="3"/>
  <c r="B1040" i="3"/>
  <c r="C1040" i="3"/>
  <c r="B1041" i="3"/>
  <c r="C1041" i="3"/>
  <c r="B1042" i="3"/>
  <c r="C1042" i="3"/>
  <c r="B1043" i="3"/>
  <c r="C1043" i="3"/>
  <c r="B1044" i="3"/>
  <c r="C1044" i="3"/>
  <c r="B1045" i="3"/>
  <c r="C1045" i="3"/>
  <c r="B1046" i="3"/>
  <c r="C1046" i="3"/>
  <c r="B1047" i="3"/>
  <c r="C1047" i="3"/>
  <c r="B1048" i="3"/>
  <c r="C1048" i="3"/>
  <c r="B1049" i="3"/>
  <c r="C1049" i="3"/>
  <c r="B1050" i="3"/>
  <c r="C1050" i="3"/>
  <c r="B1051" i="3"/>
  <c r="C1051" i="3"/>
  <c r="B1052" i="3"/>
  <c r="C1052" i="3"/>
  <c r="B1053" i="3"/>
  <c r="C1053" i="3"/>
  <c r="B1054" i="3"/>
  <c r="C1054" i="3"/>
  <c r="B1055" i="3"/>
  <c r="C1055" i="3"/>
  <c r="B1056" i="3"/>
  <c r="C1056" i="3"/>
  <c r="B1057" i="3"/>
  <c r="C1057" i="3"/>
  <c r="B1058" i="3"/>
  <c r="C1058" i="3"/>
  <c r="B1059" i="3"/>
  <c r="C1059" i="3"/>
  <c r="B1060" i="3"/>
  <c r="C1060" i="3"/>
  <c r="B1061" i="3"/>
  <c r="C1061" i="3"/>
  <c r="B1062" i="3"/>
  <c r="C1062" i="3"/>
  <c r="B1063" i="3"/>
  <c r="C1063" i="3"/>
  <c r="B1064" i="3"/>
  <c r="C1064" i="3"/>
  <c r="B1065" i="3"/>
  <c r="C1065" i="3"/>
  <c r="B1066" i="3"/>
  <c r="C1066" i="3"/>
  <c r="B1067" i="3"/>
  <c r="C1067" i="3"/>
  <c r="B1068" i="3"/>
  <c r="C1068" i="3"/>
  <c r="B1069" i="3"/>
  <c r="C1069" i="3"/>
  <c r="B1070" i="3"/>
  <c r="C1070" i="3"/>
  <c r="B1071" i="3"/>
  <c r="C1071" i="3"/>
  <c r="B1072" i="3"/>
  <c r="C1072" i="3"/>
  <c r="B1073" i="3"/>
  <c r="C1073" i="3"/>
  <c r="B1074" i="3"/>
  <c r="C1074" i="3"/>
  <c r="B1075" i="3"/>
  <c r="C1075" i="3"/>
  <c r="B1076" i="3"/>
  <c r="C1076" i="3"/>
  <c r="B1077" i="3"/>
  <c r="C1077" i="3"/>
  <c r="B1078" i="3"/>
  <c r="C1078" i="3"/>
  <c r="B1079" i="3"/>
  <c r="C1079" i="3"/>
  <c r="B1080" i="3"/>
  <c r="C1080" i="3"/>
  <c r="B1081" i="3"/>
  <c r="C1081" i="3"/>
  <c r="B1082" i="3"/>
  <c r="C1082" i="3"/>
  <c r="B1083" i="3"/>
  <c r="C1083" i="3"/>
  <c r="B1084" i="3"/>
  <c r="C1084" i="3"/>
  <c r="B1085" i="3"/>
  <c r="C1085" i="3"/>
  <c r="B1086" i="3"/>
  <c r="C1086" i="3"/>
  <c r="B1087" i="3"/>
  <c r="C1087" i="3"/>
  <c r="B1088" i="3"/>
  <c r="C1088" i="3"/>
  <c r="B1089" i="3"/>
  <c r="C1089" i="3"/>
  <c r="B1090" i="3"/>
  <c r="C1090" i="3"/>
  <c r="B1091" i="3"/>
  <c r="C1091" i="3"/>
  <c r="B1092" i="3"/>
  <c r="C1092" i="3"/>
  <c r="B1093" i="3"/>
  <c r="C1093" i="3"/>
  <c r="B1094" i="3"/>
  <c r="C1094" i="3"/>
  <c r="B1095" i="3"/>
  <c r="C1095" i="3"/>
  <c r="B1096" i="3"/>
  <c r="C1096" i="3"/>
  <c r="B1097" i="3"/>
  <c r="C1097" i="3"/>
  <c r="B1098" i="3"/>
  <c r="C1098" i="3"/>
  <c r="B1099" i="3"/>
  <c r="C1099" i="3"/>
  <c r="B1100" i="3"/>
  <c r="C1100" i="3"/>
  <c r="B1101" i="3"/>
  <c r="C1101" i="3"/>
  <c r="B1102" i="3"/>
  <c r="C1102" i="3"/>
  <c r="B1103" i="3"/>
  <c r="C1103" i="3"/>
  <c r="B1104" i="3"/>
  <c r="C1104" i="3"/>
  <c r="B1105" i="3"/>
  <c r="C1105" i="3"/>
  <c r="B1106" i="3"/>
  <c r="C1106" i="3"/>
  <c r="B1107" i="3"/>
  <c r="C1107" i="3"/>
  <c r="B1108" i="3"/>
  <c r="C1108" i="3"/>
  <c r="B1109" i="3"/>
  <c r="C1109" i="3"/>
  <c r="B1110" i="3"/>
  <c r="C1110" i="3"/>
  <c r="B1111" i="3"/>
  <c r="C1111" i="3"/>
  <c r="B1112" i="3"/>
  <c r="C1112" i="3"/>
  <c r="B1113" i="3"/>
  <c r="C1113" i="3"/>
  <c r="B1114" i="3"/>
  <c r="C1114" i="3"/>
  <c r="B1115" i="3"/>
  <c r="C1115" i="3"/>
  <c r="B1116" i="3"/>
  <c r="C1116" i="3"/>
  <c r="B1117" i="3"/>
  <c r="C1117" i="3"/>
  <c r="B1118" i="3"/>
  <c r="C1118" i="3"/>
  <c r="B1119" i="3"/>
  <c r="C1119" i="3"/>
  <c r="B1120" i="3"/>
  <c r="C1120" i="3"/>
  <c r="B1121" i="3"/>
  <c r="C1121" i="3"/>
  <c r="B1122" i="3"/>
  <c r="C1122" i="3"/>
  <c r="B1123" i="3"/>
  <c r="C1123" i="3"/>
  <c r="B1124" i="3"/>
  <c r="C1124" i="3"/>
  <c r="B1125" i="3"/>
  <c r="C1125" i="3"/>
  <c r="B1126" i="3"/>
  <c r="C1126" i="3"/>
  <c r="B1127" i="3"/>
  <c r="C1127" i="3"/>
  <c r="B1128" i="3"/>
  <c r="C1128" i="3"/>
  <c r="B1129" i="3"/>
  <c r="C1129" i="3"/>
  <c r="B1130" i="3"/>
  <c r="C1130" i="3"/>
  <c r="B1131" i="3"/>
  <c r="C1131" i="3"/>
  <c r="B1132" i="3"/>
  <c r="C1132" i="3"/>
  <c r="B1133" i="3"/>
  <c r="C1133" i="3"/>
  <c r="B1134" i="3"/>
  <c r="C1134" i="3"/>
  <c r="B1135" i="3"/>
  <c r="C1135" i="3"/>
  <c r="B1136" i="3"/>
  <c r="C1136" i="3"/>
  <c r="B1137" i="3"/>
  <c r="C1137" i="3"/>
  <c r="B1138" i="3"/>
  <c r="C1138" i="3"/>
  <c r="B1139" i="3"/>
  <c r="C1139" i="3"/>
  <c r="B1140" i="3"/>
  <c r="C1140" i="3"/>
  <c r="B1141" i="3"/>
  <c r="C1141" i="3"/>
  <c r="B1142" i="3"/>
  <c r="C1142" i="3"/>
  <c r="B1143" i="3"/>
  <c r="C1143" i="3"/>
  <c r="B1144" i="3"/>
  <c r="C1144" i="3"/>
  <c r="B1145" i="3"/>
  <c r="C1145" i="3"/>
  <c r="B1146" i="3"/>
  <c r="C1146" i="3"/>
  <c r="B1147" i="3"/>
  <c r="C1147" i="3"/>
  <c r="B1148" i="3"/>
  <c r="C1148" i="3"/>
  <c r="B1149" i="3"/>
  <c r="C1149" i="3"/>
  <c r="B1150" i="3"/>
  <c r="C1150" i="3"/>
  <c r="B1151" i="3"/>
  <c r="C1151" i="3"/>
  <c r="B1152" i="3"/>
  <c r="C1152" i="3"/>
  <c r="B1153" i="3"/>
  <c r="C1153" i="3"/>
  <c r="B1154" i="3"/>
  <c r="C1154" i="3"/>
  <c r="B1155" i="3"/>
  <c r="C1155" i="3"/>
  <c r="B1156" i="3"/>
  <c r="C1156" i="3"/>
  <c r="B1157" i="3"/>
  <c r="C1157" i="3"/>
  <c r="B1158" i="3"/>
  <c r="C1158" i="3"/>
  <c r="B1159" i="3"/>
  <c r="C1159" i="3"/>
  <c r="B1160" i="3"/>
  <c r="C1160" i="3"/>
  <c r="B1161" i="3"/>
  <c r="C1161" i="3"/>
  <c r="B1162" i="3"/>
  <c r="C1162" i="3"/>
  <c r="B1163" i="3"/>
  <c r="C1163" i="3"/>
  <c r="B1164" i="3"/>
  <c r="C1164" i="3"/>
  <c r="B1165" i="3"/>
  <c r="C1165" i="3"/>
  <c r="B1166" i="3"/>
  <c r="C1166" i="3"/>
  <c r="B1167" i="3"/>
  <c r="C1167" i="3"/>
  <c r="B1168" i="3"/>
  <c r="C1168" i="3"/>
  <c r="B1169" i="3"/>
  <c r="C1169" i="3"/>
  <c r="B1170" i="3"/>
  <c r="C1170" i="3"/>
  <c r="B1171" i="3"/>
  <c r="C1171" i="3"/>
  <c r="B1172" i="3"/>
  <c r="C1172" i="3"/>
  <c r="B1173" i="3"/>
  <c r="C1173" i="3"/>
  <c r="B1174" i="3"/>
  <c r="C1174" i="3"/>
  <c r="B1175" i="3"/>
  <c r="C1175" i="3"/>
  <c r="B1176" i="3"/>
  <c r="C1176" i="3"/>
  <c r="B1177" i="3"/>
  <c r="C1177" i="3"/>
  <c r="B1178" i="3"/>
  <c r="C1178" i="3"/>
  <c r="B1179" i="3"/>
  <c r="C1179" i="3"/>
  <c r="B1180" i="3"/>
  <c r="C1180" i="3"/>
  <c r="B1181" i="3"/>
  <c r="C1181" i="3"/>
  <c r="B1182" i="3"/>
  <c r="C1182" i="3"/>
  <c r="B1183" i="3"/>
  <c r="C1183" i="3"/>
  <c r="B1184" i="3"/>
  <c r="C1184" i="3"/>
  <c r="B1185" i="3"/>
  <c r="C1185" i="3"/>
  <c r="B1186" i="3"/>
  <c r="C1186" i="3"/>
  <c r="B1187" i="3"/>
  <c r="C1187" i="3"/>
  <c r="B1188" i="3"/>
  <c r="C1188" i="3"/>
  <c r="B1189" i="3"/>
  <c r="C1189" i="3"/>
  <c r="B1190" i="3"/>
  <c r="C1190" i="3"/>
  <c r="B1191" i="3"/>
  <c r="C1191" i="3"/>
  <c r="B1192" i="3"/>
  <c r="C1192" i="3"/>
  <c r="B1193" i="3"/>
  <c r="C1193" i="3"/>
  <c r="B1194" i="3"/>
  <c r="C1194" i="3"/>
  <c r="B1195" i="3"/>
  <c r="C1195" i="3"/>
  <c r="B1196" i="3"/>
  <c r="C1196" i="3"/>
  <c r="B1197" i="3"/>
  <c r="C1197" i="3"/>
  <c r="B1198" i="3"/>
  <c r="C1198" i="3"/>
  <c r="B1199" i="3"/>
  <c r="C1199" i="3"/>
  <c r="B1200" i="3"/>
  <c r="C1200" i="3"/>
  <c r="B1201" i="3"/>
  <c r="C1201" i="3"/>
  <c r="B1202" i="3"/>
  <c r="C1202" i="3"/>
  <c r="B1203" i="3"/>
  <c r="C1203" i="3"/>
  <c r="B1204" i="3"/>
  <c r="C1204" i="3"/>
  <c r="B1205" i="3"/>
  <c r="C1205" i="3"/>
  <c r="B1206" i="3"/>
  <c r="C1206" i="3"/>
  <c r="B1207" i="3"/>
  <c r="C1207" i="3"/>
  <c r="B1208" i="3"/>
  <c r="C1208" i="3"/>
  <c r="B1209" i="3"/>
  <c r="C1209" i="3"/>
  <c r="B1210" i="3"/>
  <c r="C1210" i="3"/>
  <c r="B1211" i="3"/>
  <c r="C1211" i="3"/>
  <c r="B1212" i="3"/>
  <c r="C1212" i="3"/>
  <c r="B1213" i="3"/>
  <c r="C1213" i="3"/>
  <c r="B1214" i="3"/>
  <c r="C1214" i="3"/>
  <c r="B1215" i="3"/>
  <c r="C1215" i="3"/>
  <c r="B1216" i="3"/>
  <c r="C1216" i="3"/>
  <c r="B1217" i="3"/>
  <c r="C1217" i="3"/>
  <c r="B1218" i="3"/>
  <c r="C1218" i="3"/>
  <c r="B1219" i="3"/>
  <c r="C1219" i="3"/>
  <c r="B1220" i="3"/>
  <c r="C1220" i="3"/>
  <c r="B1221" i="3"/>
  <c r="C1221" i="3"/>
  <c r="B1222" i="3"/>
  <c r="C1222" i="3"/>
  <c r="B1223" i="3"/>
  <c r="C1223" i="3"/>
  <c r="B1224" i="3"/>
  <c r="C1224" i="3"/>
  <c r="B1225" i="3"/>
  <c r="C1225" i="3"/>
  <c r="B1226" i="3"/>
  <c r="C1226" i="3"/>
  <c r="B1227" i="3"/>
  <c r="C1227" i="3"/>
  <c r="B1228" i="3"/>
  <c r="C1228" i="3"/>
  <c r="B1229" i="3"/>
  <c r="C1229" i="3"/>
  <c r="B1230" i="3"/>
  <c r="C1230" i="3"/>
  <c r="B1231" i="3"/>
  <c r="C1231" i="3"/>
  <c r="B1232" i="3"/>
  <c r="C1232" i="3"/>
  <c r="B1233" i="3"/>
  <c r="C1233" i="3"/>
  <c r="B1234" i="3"/>
  <c r="C1234" i="3"/>
  <c r="B1235" i="3"/>
  <c r="C1235" i="3"/>
  <c r="B1236" i="3"/>
  <c r="C1236" i="3"/>
  <c r="B1237" i="3"/>
  <c r="C1237" i="3"/>
  <c r="B1238" i="3"/>
  <c r="C1238" i="3"/>
  <c r="B1239" i="3"/>
  <c r="C1239" i="3"/>
  <c r="B1240" i="3"/>
  <c r="C1240" i="3"/>
  <c r="B1241" i="3"/>
  <c r="C1241" i="3"/>
  <c r="B1242" i="3"/>
  <c r="C1242" i="3"/>
  <c r="B1243" i="3"/>
  <c r="C1243" i="3"/>
  <c r="B1244" i="3"/>
  <c r="C1244" i="3"/>
  <c r="B1245" i="3"/>
  <c r="C1245" i="3"/>
  <c r="B1246" i="3"/>
  <c r="C1246" i="3"/>
  <c r="B1247" i="3"/>
  <c r="C1247" i="3"/>
  <c r="B1248" i="3"/>
  <c r="C1248" i="3"/>
  <c r="B1249" i="3"/>
  <c r="C1249" i="3"/>
  <c r="B1250" i="3"/>
  <c r="C1250" i="3"/>
  <c r="B1251" i="3"/>
  <c r="C1251" i="3"/>
  <c r="B1252" i="3"/>
  <c r="C1252" i="3"/>
  <c r="B1253" i="3"/>
  <c r="C1253" i="3"/>
  <c r="B1254" i="3"/>
  <c r="C1254" i="3"/>
  <c r="B1255" i="3"/>
  <c r="C1255" i="3"/>
  <c r="B1256" i="3"/>
  <c r="C1256" i="3"/>
  <c r="B1257" i="3"/>
  <c r="C1257" i="3"/>
  <c r="B1258" i="3"/>
  <c r="C1258" i="3"/>
  <c r="B1259" i="3"/>
  <c r="C1259" i="3"/>
  <c r="B1260" i="3"/>
  <c r="C1260" i="3"/>
  <c r="B1261" i="3"/>
  <c r="C1261" i="3"/>
  <c r="B1262" i="3"/>
  <c r="C1262" i="3"/>
  <c r="B1263" i="3"/>
  <c r="C1263" i="3"/>
  <c r="B1264" i="3"/>
  <c r="C1264" i="3"/>
  <c r="B1265" i="3"/>
  <c r="C1265" i="3"/>
  <c r="B1266" i="3"/>
  <c r="C1266" i="3"/>
  <c r="B1267" i="3"/>
  <c r="C1267" i="3"/>
  <c r="B1268" i="3"/>
  <c r="C1268" i="3"/>
  <c r="B1269" i="3"/>
  <c r="C1269" i="3"/>
  <c r="B1270" i="3"/>
  <c r="C1270" i="3"/>
  <c r="B1271" i="3"/>
  <c r="C1271" i="3"/>
  <c r="B1272" i="3"/>
  <c r="C1272" i="3"/>
  <c r="B1273" i="3"/>
  <c r="C1273" i="3"/>
  <c r="B1274" i="3"/>
  <c r="C1274" i="3"/>
  <c r="B1275" i="3"/>
  <c r="C1275" i="3"/>
  <c r="B1276" i="3"/>
  <c r="C1276" i="3"/>
  <c r="B1277" i="3"/>
  <c r="C1277" i="3"/>
  <c r="B1278" i="3"/>
  <c r="C1278" i="3"/>
  <c r="B1279" i="3"/>
  <c r="C1279" i="3"/>
  <c r="B1280" i="3"/>
  <c r="C1280" i="3"/>
  <c r="B1281" i="3"/>
  <c r="C1281" i="3"/>
  <c r="B1282" i="3"/>
  <c r="C1282" i="3"/>
  <c r="B1283" i="3"/>
  <c r="C1283" i="3"/>
  <c r="B1284" i="3"/>
  <c r="C1284" i="3"/>
  <c r="B1285" i="3"/>
  <c r="C1285" i="3"/>
  <c r="B1286" i="3"/>
  <c r="C1286" i="3"/>
  <c r="B1287" i="3"/>
  <c r="C1287" i="3"/>
  <c r="B1288" i="3"/>
  <c r="C1288" i="3"/>
  <c r="B1289" i="3"/>
  <c r="C1289" i="3"/>
  <c r="B1290" i="3"/>
  <c r="C1290" i="3"/>
  <c r="B1291" i="3"/>
  <c r="C1291" i="3"/>
  <c r="B1292" i="3"/>
  <c r="C1292" i="3"/>
  <c r="B1293" i="3"/>
  <c r="C1293" i="3"/>
  <c r="B1294" i="3"/>
  <c r="C1294" i="3"/>
  <c r="B1295" i="3"/>
  <c r="C1295" i="3"/>
  <c r="B1296" i="3"/>
  <c r="C1296" i="3"/>
  <c r="B1297" i="3"/>
  <c r="C1297" i="3"/>
  <c r="B1298" i="3"/>
  <c r="C1298" i="3"/>
  <c r="B1299" i="3"/>
  <c r="C1299" i="3"/>
  <c r="B1300" i="3"/>
  <c r="C1300" i="3"/>
  <c r="B1301" i="3"/>
  <c r="C1301" i="3"/>
  <c r="B1302" i="3"/>
  <c r="C1302" i="3"/>
  <c r="B1303" i="3"/>
  <c r="C1303" i="3"/>
  <c r="B1304" i="3"/>
  <c r="C1304" i="3"/>
  <c r="B1305" i="3"/>
  <c r="C1305" i="3"/>
  <c r="B1306" i="3"/>
  <c r="C1306" i="3"/>
  <c r="B1307" i="3"/>
  <c r="C1307" i="3"/>
  <c r="B1308" i="3"/>
  <c r="C1308" i="3"/>
  <c r="B1309" i="3"/>
  <c r="C1309" i="3"/>
  <c r="B1310" i="3"/>
  <c r="C1310" i="3"/>
  <c r="B1311" i="3"/>
  <c r="C1311" i="3"/>
  <c r="B1312" i="3"/>
  <c r="C1312" i="3"/>
  <c r="B1313" i="3"/>
  <c r="C1313" i="3"/>
  <c r="B1314" i="3"/>
  <c r="C1314" i="3"/>
  <c r="B1315" i="3"/>
  <c r="C1315" i="3"/>
  <c r="B1316" i="3"/>
  <c r="C1316" i="3"/>
  <c r="B1317" i="3"/>
  <c r="C1317" i="3"/>
  <c r="B1318" i="3"/>
  <c r="C1318" i="3"/>
  <c r="B1319" i="3"/>
  <c r="C1319" i="3"/>
  <c r="B1320" i="3"/>
  <c r="C1320" i="3"/>
  <c r="B1321" i="3"/>
  <c r="C1321" i="3"/>
  <c r="B1322" i="3"/>
  <c r="C1322" i="3"/>
  <c r="B1323" i="3"/>
  <c r="C1323" i="3"/>
  <c r="B1324" i="3"/>
  <c r="C1324" i="3"/>
  <c r="B1325" i="3"/>
  <c r="C1325" i="3"/>
  <c r="B1326" i="3"/>
  <c r="C1326" i="3"/>
  <c r="B1327" i="3"/>
  <c r="C1327" i="3"/>
  <c r="B1328" i="3"/>
  <c r="C1328" i="3"/>
  <c r="B1329" i="3"/>
  <c r="C1329" i="3"/>
  <c r="B1330" i="3"/>
  <c r="C1330" i="3"/>
  <c r="B1331" i="3"/>
  <c r="C1331" i="3"/>
  <c r="B1332" i="3"/>
  <c r="C1332" i="3"/>
  <c r="B1333" i="3"/>
  <c r="C1333" i="3"/>
  <c r="B1334" i="3"/>
  <c r="C1334" i="3"/>
  <c r="B1335" i="3"/>
  <c r="C1335" i="3"/>
  <c r="B1336" i="3"/>
  <c r="C1336" i="3"/>
  <c r="B1337" i="3"/>
  <c r="C1337" i="3"/>
  <c r="B1338" i="3"/>
  <c r="C1338" i="3"/>
  <c r="B1339" i="3"/>
  <c r="C1339" i="3"/>
  <c r="B1340" i="3"/>
  <c r="C1340" i="3"/>
  <c r="B1341" i="3"/>
  <c r="C1341" i="3"/>
  <c r="B1342" i="3"/>
  <c r="C1342" i="3"/>
  <c r="B1343" i="3"/>
  <c r="C1343" i="3"/>
  <c r="B1344" i="3"/>
  <c r="C1344" i="3"/>
  <c r="B1345" i="3"/>
  <c r="C1345" i="3"/>
  <c r="B1346" i="3"/>
  <c r="C1346" i="3"/>
  <c r="B1347" i="3"/>
  <c r="C1347" i="3"/>
  <c r="B1348" i="3"/>
  <c r="C1348" i="3"/>
  <c r="B1349" i="3"/>
  <c r="C1349" i="3"/>
  <c r="B1350" i="3"/>
  <c r="C1350" i="3"/>
  <c r="B1351" i="3"/>
  <c r="C1351" i="3"/>
  <c r="B1352" i="3"/>
  <c r="C1352" i="3"/>
  <c r="B1353" i="3"/>
  <c r="C1353" i="3"/>
  <c r="B1354" i="3"/>
  <c r="C1354" i="3"/>
  <c r="B1355" i="3"/>
  <c r="C1355" i="3"/>
  <c r="B1356" i="3"/>
  <c r="C1356" i="3"/>
  <c r="B1357" i="3"/>
  <c r="C1357" i="3"/>
  <c r="B1358" i="3"/>
  <c r="C1358" i="3"/>
  <c r="B1359" i="3"/>
  <c r="C1359" i="3"/>
  <c r="B1360" i="3"/>
  <c r="C1360" i="3"/>
  <c r="B1361" i="3"/>
  <c r="C1361" i="3"/>
  <c r="B1362" i="3"/>
  <c r="C1362" i="3"/>
  <c r="B1363" i="3"/>
  <c r="C1363" i="3"/>
  <c r="B1364" i="3"/>
  <c r="C1364" i="3"/>
  <c r="B1365" i="3"/>
  <c r="C1365" i="3"/>
  <c r="B1366" i="3"/>
  <c r="C1366" i="3"/>
  <c r="B1367" i="3"/>
  <c r="C1367" i="3"/>
  <c r="B1368" i="3"/>
  <c r="C1368" i="3"/>
  <c r="B1369" i="3"/>
  <c r="C1369" i="3"/>
  <c r="B1370" i="3"/>
  <c r="C1370" i="3"/>
  <c r="B1371" i="3"/>
  <c r="C1371" i="3"/>
  <c r="B1372" i="3"/>
  <c r="C1372" i="3"/>
  <c r="B1373" i="3"/>
  <c r="C1373" i="3"/>
  <c r="B1374" i="3"/>
  <c r="C1374" i="3"/>
  <c r="B1375" i="3"/>
  <c r="C1375" i="3"/>
  <c r="B1376" i="3"/>
  <c r="C1376" i="3"/>
  <c r="B1377" i="3"/>
  <c r="C1377" i="3"/>
  <c r="B1378" i="3"/>
  <c r="C1378" i="3"/>
  <c r="B1379" i="3"/>
  <c r="C1379" i="3"/>
  <c r="B1380" i="3"/>
  <c r="C1380" i="3"/>
  <c r="B1381" i="3"/>
  <c r="C1381" i="3"/>
  <c r="B1382" i="3"/>
  <c r="C1382" i="3"/>
  <c r="B1383" i="3"/>
  <c r="C1383" i="3"/>
  <c r="B1384" i="3"/>
  <c r="C1384" i="3"/>
  <c r="B1385" i="3"/>
  <c r="C1385" i="3"/>
  <c r="B1386" i="3"/>
  <c r="C1386" i="3"/>
  <c r="B1387" i="3"/>
  <c r="C1387" i="3"/>
  <c r="B1388" i="3"/>
  <c r="C1388" i="3"/>
  <c r="B1389" i="3"/>
  <c r="C1389" i="3"/>
  <c r="B1390" i="3"/>
  <c r="C1390" i="3"/>
  <c r="B1391" i="3"/>
  <c r="C1391" i="3"/>
  <c r="B1392" i="3"/>
  <c r="C1392" i="3"/>
  <c r="B1393" i="3"/>
  <c r="C1393" i="3"/>
  <c r="B1394" i="3"/>
  <c r="C1394" i="3"/>
  <c r="B1395" i="3"/>
  <c r="C1395" i="3"/>
  <c r="B1396" i="3"/>
  <c r="C1396" i="3"/>
  <c r="B1397" i="3"/>
  <c r="C1397" i="3"/>
  <c r="B1398" i="3"/>
  <c r="C1398" i="3"/>
  <c r="B1399" i="3"/>
  <c r="C1399" i="3"/>
  <c r="B1400" i="3"/>
  <c r="C1400" i="3"/>
  <c r="B1401" i="3"/>
  <c r="C1401" i="3"/>
  <c r="B1402" i="3"/>
  <c r="C1402" i="3"/>
  <c r="B1403" i="3"/>
  <c r="C1403" i="3"/>
  <c r="B1404" i="3"/>
  <c r="C1404" i="3"/>
  <c r="B1405" i="3"/>
  <c r="C1405" i="3"/>
  <c r="B1406" i="3"/>
  <c r="C1406" i="3"/>
  <c r="B1407" i="3"/>
  <c r="C1407" i="3"/>
  <c r="B1408" i="3"/>
  <c r="C1408" i="3"/>
  <c r="B1409" i="3"/>
  <c r="C1409" i="3"/>
  <c r="B1410" i="3"/>
  <c r="C1410" i="3"/>
  <c r="B1411" i="3"/>
  <c r="C1411" i="3"/>
  <c r="B1412" i="3"/>
  <c r="C1412" i="3"/>
  <c r="B1413" i="3"/>
  <c r="C1413" i="3"/>
  <c r="B1414" i="3"/>
  <c r="C1414" i="3"/>
  <c r="B1415" i="3"/>
  <c r="C1415" i="3"/>
  <c r="B1416" i="3"/>
  <c r="C1416" i="3"/>
  <c r="B1417" i="3"/>
  <c r="C1417" i="3"/>
  <c r="B1418" i="3"/>
  <c r="C1418" i="3"/>
  <c r="B1419" i="3"/>
  <c r="C1419" i="3"/>
  <c r="B1420" i="3"/>
  <c r="C1420" i="3"/>
  <c r="B1421" i="3"/>
  <c r="C1421" i="3"/>
  <c r="B1422" i="3"/>
  <c r="C1422" i="3"/>
  <c r="B1423" i="3"/>
  <c r="C1423" i="3"/>
  <c r="B1424" i="3"/>
  <c r="C1424" i="3"/>
  <c r="B1425" i="3"/>
  <c r="C1425" i="3"/>
  <c r="B1426" i="3"/>
  <c r="C1426" i="3"/>
  <c r="B1427" i="3"/>
  <c r="C1427" i="3"/>
  <c r="B1428" i="3"/>
  <c r="C1428" i="3"/>
  <c r="B1429" i="3"/>
  <c r="C1429" i="3"/>
  <c r="B1430" i="3"/>
  <c r="C1430" i="3"/>
  <c r="B1431" i="3"/>
  <c r="C1431" i="3"/>
  <c r="B1432" i="3"/>
  <c r="C1432" i="3"/>
  <c r="B1433" i="3"/>
  <c r="C1433" i="3"/>
  <c r="B1434" i="3"/>
  <c r="C1434" i="3"/>
  <c r="B1435" i="3"/>
  <c r="C1435" i="3"/>
  <c r="B1436" i="3"/>
  <c r="C1436" i="3"/>
  <c r="B1437" i="3"/>
  <c r="C1437" i="3"/>
  <c r="B1438" i="3"/>
  <c r="C1438" i="3"/>
  <c r="B1439" i="3"/>
  <c r="C1439" i="3"/>
  <c r="B1440" i="3"/>
  <c r="C1440" i="3"/>
  <c r="B1441" i="3"/>
  <c r="C1441" i="3"/>
  <c r="B1442" i="3"/>
  <c r="C1442" i="3"/>
  <c r="B1443" i="3"/>
  <c r="C1443" i="3"/>
  <c r="B1444" i="3"/>
  <c r="C1444" i="3"/>
  <c r="B1445" i="3"/>
  <c r="C1445" i="3"/>
  <c r="B1446" i="3"/>
  <c r="C1446" i="3"/>
  <c r="B1447" i="3"/>
  <c r="C1447" i="3"/>
  <c r="B1448" i="3"/>
  <c r="C1448" i="3"/>
  <c r="B1449" i="3"/>
  <c r="C1449" i="3"/>
  <c r="B1450" i="3"/>
  <c r="C1450" i="3"/>
  <c r="B1451" i="3"/>
  <c r="C1451" i="3"/>
  <c r="B1452" i="3"/>
  <c r="C1452" i="3"/>
  <c r="B1453" i="3"/>
  <c r="C1453" i="3"/>
  <c r="B1454" i="3"/>
  <c r="C1454" i="3"/>
  <c r="B1455" i="3"/>
  <c r="C1455" i="3"/>
  <c r="B1456" i="3"/>
  <c r="C1456" i="3"/>
  <c r="B1457" i="3"/>
  <c r="C1457" i="3"/>
  <c r="B1458" i="3"/>
  <c r="C1458" i="3"/>
  <c r="B1459" i="3"/>
  <c r="C1459" i="3"/>
  <c r="B1460" i="3"/>
  <c r="C1460" i="3"/>
  <c r="B1461" i="3"/>
  <c r="C1461" i="3"/>
  <c r="B1462" i="3"/>
  <c r="C1462" i="3"/>
  <c r="B1463" i="3"/>
  <c r="C1463" i="3"/>
  <c r="B1464" i="3"/>
  <c r="C1464" i="3"/>
  <c r="B1465" i="3"/>
  <c r="C1465" i="3"/>
  <c r="B1466" i="3"/>
  <c r="C1466" i="3"/>
  <c r="B1467" i="3"/>
  <c r="C1467" i="3"/>
  <c r="B1468" i="3"/>
  <c r="C1468" i="3"/>
  <c r="B1469" i="3"/>
  <c r="C1469" i="3"/>
  <c r="B1470" i="3"/>
  <c r="C1470" i="3"/>
  <c r="B1471" i="3"/>
  <c r="C1471" i="3"/>
  <c r="B1472" i="3"/>
  <c r="C1472" i="3"/>
  <c r="B1473" i="3"/>
  <c r="C1473" i="3"/>
  <c r="B1474" i="3"/>
  <c r="C1474" i="3"/>
  <c r="B1475" i="3"/>
  <c r="C1475" i="3"/>
  <c r="B1476" i="3"/>
  <c r="C1476" i="3"/>
  <c r="B1477" i="3"/>
  <c r="C1477" i="3"/>
  <c r="B1478" i="3"/>
  <c r="C1478" i="3"/>
  <c r="B1479" i="3"/>
  <c r="C1479" i="3"/>
  <c r="B1480" i="3"/>
  <c r="C1480" i="3"/>
  <c r="B1481" i="3"/>
  <c r="C1481" i="3"/>
  <c r="B1482" i="3"/>
  <c r="C1482" i="3"/>
  <c r="B1483" i="3"/>
  <c r="C1483" i="3"/>
  <c r="B1484" i="3"/>
  <c r="C1484" i="3"/>
  <c r="B1485" i="3"/>
  <c r="C1485" i="3"/>
  <c r="B1486" i="3"/>
  <c r="C1486" i="3"/>
  <c r="B1487" i="3"/>
  <c r="C1487" i="3"/>
  <c r="B1488" i="3"/>
  <c r="C1488" i="3"/>
  <c r="B1489" i="3"/>
  <c r="C1489" i="3"/>
  <c r="B1490" i="3"/>
  <c r="C1490" i="3"/>
  <c r="B1491" i="3"/>
  <c r="C1491" i="3"/>
  <c r="B1492" i="3"/>
  <c r="C1492" i="3"/>
  <c r="B1493" i="3"/>
  <c r="C1493" i="3"/>
  <c r="B1494" i="3"/>
  <c r="C1494" i="3"/>
  <c r="B1495" i="3"/>
  <c r="C1495" i="3"/>
  <c r="B1496" i="3"/>
  <c r="C1496" i="3"/>
  <c r="B1497" i="3"/>
  <c r="C1497" i="3"/>
  <c r="B1498" i="3"/>
  <c r="C1498" i="3"/>
  <c r="B1499" i="3"/>
  <c r="C1499" i="3"/>
  <c r="B1500" i="3"/>
  <c r="C1500" i="3"/>
  <c r="B1501" i="3"/>
  <c r="C1501" i="3"/>
  <c r="B1502" i="3"/>
  <c r="C1502" i="3"/>
  <c r="B1503" i="3"/>
  <c r="C1503" i="3"/>
  <c r="B1504" i="3"/>
  <c r="C1504" i="3"/>
  <c r="B1505" i="3"/>
  <c r="C1505" i="3"/>
  <c r="B1506" i="3"/>
  <c r="C1506" i="3"/>
  <c r="B1507" i="3"/>
  <c r="C1507" i="3"/>
  <c r="B1508" i="3"/>
  <c r="C1508" i="3"/>
  <c r="B1509" i="3"/>
  <c r="C1509" i="3"/>
  <c r="B1510" i="3"/>
  <c r="C1510" i="3"/>
  <c r="B1511" i="3"/>
  <c r="C1511" i="3"/>
  <c r="B1512" i="3"/>
  <c r="C1512" i="3"/>
  <c r="B1513" i="3"/>
  <c r="C1513" i="3"/>
  <c r="B1514" i="3"/>
  <c r="C1514" i="3"/>
  <c r="B1515" i="3"/>
  <c r="C1515" i="3"/>
  <c r="B1516" i="3"/>
  <c r="C1516" i="3"/>
  <c r="B1517" i="3"/>
  <c r="C1517" i="3"/>
  <c r="B1518" i="3"/>
  <c r="C1518" i="3"/>
  <c r="B1519" i="3"/>
  <c r="C1519" i="3"/>
  <c r="B1520" i="3"/>
  <c r="C1520" i="3"/>
  <c r="B1521" i="3"/>
  <c r="C1521" i="3"/>
  <c r="B1522" i="3"/>
  <c r="C1522" i="3"/>
  <c r="B1523" i="3"/>
  <c r="C1523" i="3"/>
  <c r="B1524" i="3"/>
  <c r="C1524" i="3"/>
  <c r="B1525" i="3"/>
  <c r="C1525" i="3"/>
  <c r="B1526" i="3"/>
  <c r="C1526" i="3"/>
  <c r="B1527" i="3"/>
  <c r="C1527" i="3"/>
  <c r="B1528" i="3"/>
  <c r="C1528" i="3"/>
  <c r="B1529" i="3"/>
  <c r="C1529" i="3"/>
  <c r="B1530" i="3"/>
  <c r="C1530" i="3"/>
  <c r="B1531" i="3"/>
  <c r="C1531" i="3"/>
  <c r="B1532" i="3"/>
  <c r="C1532" i="3"/>
  <c r="B1533" i="3"/>
  <c r="C1533" i="3"/>
  <c r="B1534" i="3"/>
  <c r="C1534" i="3"/>
  <c r="B1535" i="3"/>
  <c r="C1535" i="3"/>
  <c r="B1536" i="3"/>
  <c r="C1536" i="3"/>
  <c r="B1537" i="3"/>
  <c r="C1537" i="3"/>
  <c r="B1538" i="3"/>
  <c r="C1538" i="3"/>
  <c r="B1539" i="3"/>
  <c r="C1539" i="3"/>
  <c r="B1540" i="3"/>
  <c r="C1540" i="3"/>
  <c r="B1541" i="3"/>
  <c r="C1541" i="3"/>
  <c r="B1542" i="3"/>
  <c r="C1542" i="3"/>
  <c r="B1543" i="3"/>
  <c r="C1543" i="3"/>
  <c r="B1544" i="3"/>
  <c r="C1544" i="3"/>
  <c r="B1545" i="3"/>
  <c r="C1545" i="3"/>
  <c r="B1546" i="3"/>
  <c r="C1546" i="3"/>
  <c r="B1547" i="3"/>
  <c r="C1547" i="3"/>
  <c r="B1548" i="3"/>
  <c r="C1548" i="3"/>
  <c r="B1549" i="3"/>
  <c r="C1549" i="3"/>
  <c r="B1550" i="3"/>
  <c r="C1550" i="3"/>
  <c r="B1551" i="3"/>
  <c r="C1551" i="3"/>
  <c r="B1552" i="3"/>
  <c r="C1552" i="3"/>
  <c r="B1553" i="3"/>
  <c r="C1553" i="3"/>
  <c r="B1554" i="3"/>
  <c r="C1554" i="3"/>
  <c r="B1555" i="3"/>
  <c r="C1555" i="3"/>
  <c r="B1556" i="3"/>
  <c r="C1556" i="3"/>
  <c r="B1557" i="3"/>
  <c r="C1557" i="3"/>
  <c r="B1558" i="3"/>
  <c r="C1558" i="3"/>
  <c r="B1559" i="3"/>
  <c r="C1559" i="3"/>
  <c r="B1560" i="3"/>
  <c r="C1560" i="3"/>
  <c r="B1561" i="3"/>
  <c r="C1561" i="3"/>
  <c r="B1562" i="3"/>
  <c r="C1562" i="3"/>
  <c r="B1563" i="3"/>
  <c r="C1563" i="3"/>
  <c r="B1564" i="3"/>
  <c r="C1564" i="3"/>
  <c r="B1565" i="3"/>
  <c r="C1565" i="3"/>
  <c r="B1566" i="3"/>
  <c r="C1566" i="3"/>
  <c r="B1567" i="3"/>
  <c r="C1567" i="3"/>
  <c r="B1568" i="3"/>
  <c r="C1568" i="3"/>
  <c r="B1569" i="3"/>
  <c r="C1569" i="3"/>
  <c r="B1570" i="3"/>
  <c r="C1570" i="3"/>
  <c r="B1571" i="3"/>
  <c r="C1571" i="3"/>
  <c r="B1572" i="3"/>
  <c r="C1572" i="3"/>
  <c r="B1573" i="3"/>
  <c r="C1573" i="3"/>
  <c r="B1574" i="3"/>
  <c r="C1574" i="3"/>
  <c r="B1575" i="3"/>
  <c r="C1575" i="3"/>
  <c r="B1576" i="3"/>
  <c r="C1576" i="3"/>
  <c r="B1577" i="3"/>
  <c r="C1577" i="3"/>
  <c r="B1578" i="3"/>
  <c r="C1578" i="3"/>
  <c r="B1579" i="3"/>
  <c r="C1579" i="3"/>
  <c r="B1580" i="3"/>
  <c r="C1580" i="3"/>
  <c r="B1581" i="3"/>
  <c r="C1581" i="3"/>
  <c r="B1582" i="3"/>
  <c r="C1582" i="3"/>
  <c r="B1583" i="3"/>
  <c r="C1583" i="3"/>
  <c r="B1584" i="3"/>
  <c r="C1584" i="3"/>
  <c r="B1585" i="3"/>
  <c r="C1585" i="3"/>
  <c r="B1586" i="3"/>
  <c r="C1586" i="3"/>
  <c r="B1587" i="3"/>
  <c r="C1587" i="3"/>
  <c r="B1588" i="3"/>
  <c r="C1588" i="3"/>
  <c r="B1589" i="3"/>
  <c r="C1589" i="3"/>
  <c r="B1590" i="3"/>
  <c r="C1590" i="3"/>
  <c r="B1591" i="3"/>
  <c r="C1591" i="3"/>
  <c r="B1592" i="3"/>
  <c r="C1592" i="3"/>
  <c r="B1593" i="3"/>
  <c r="C1593" i="3"/>
  <c r="B1594" i="3"/>
  <c r="C1594" i="3"/>
  <c r="B1595" i="3"/>
  <c r="C1595" i="3"/>
  <c r="B1596" i="3"/>
  <c r="C1596" i="3"/>
  <c r="B1597" i="3"/>
  <c r="C1597" i="3"/>
  <c r="B1598" i="3"/>
  <c r="C1598" i="3"/>
  <c r="B1599" i="3"/>
  <c r="C1599" i="3"/>
  <c r="B1600" i="3"/>
  <c r="C1600" i="3"/>
  <c r="B1601" i="3"/>
  <c r="C1601" i="3"/>
  <c r="B1602" i="3"/>
  <c r="C1602" i="3"/>
  <c r="B1603" i="3"/>
  <c r="C1603" i="3"/>
  <c r="B1604" i="3"/>
  <c r="C1604" i="3"/>
  <c r="B1605" i="3"/>
  <c r="C1605" i="3"/>
  <c r="B1606" i="3"/>
  <c r="C1606" i="3"/>
  <c r="B1607" i="3"/>
  <c r="C1607" i="3"/>
  <c r="B1608" i="3"/>
  <c r="C1608" i="3"/>
  <c r="B1609" i="3"/>
  <c r="C1609" i="3"/>
  <c r="B1610" i="3"/>
  <c r="C1610" i="3"/>
  <c r="B1611" i="3"/>
  <c r="C1611" i="3"/>
  <c r="B1612" i="3"/>
  <c r="C1612" i="3"/>
  <c r="B1613" i="3"/>
  <c r="C1613" i="3"/>
  <c r="B1614" i="3"/>
  <c r="C1614" i="3"/>
  <c r="B1615" i="3"/>
  <c r="C1615" i="3"/>
  <c r="B1616" i="3"/>
  <c r="C1616" i="3"/>
  <c r="B1617" i="3"/>
  <c r="C1617" i="3"/>
  <c r="B1618" i="3"/>
  <c r="C1618" i="3"/>
  <c r="B1619" i="3"/>
  <c r="C1619" i="3"/>
  <c r="B1620" i="3"/>
  <c r="C1620" i="3"/>
  <c r="B1621" i="3"/>
  <c r="C1621" i="3"/>
  <c r="B1622" i="3"/>
  <c r="C1622" i="3"/>
  <c r="B1623" i="3"/>
  <c r="C1623" i="3"/>
  <c r="B1624" i="3"/>
  <c r="C1624" i="3"/>
  <c r="B1625" i="3"/>
  <c r="C1625" i="3"/>
  <c r="B1626" i="3"/>
  <c r="C1626" i="3"/>
  <c r="B1627" i="3"/>
  <c r="C1627" i="3"/>
  <c r="B1628" i="3"/>
  <c r="C1628" i="3"/>
  <c r="B1629" i="3"/>
  <c r="C1629" i="3"/>
  <c r="B1630" i="3"/>
  <c r="C1630" i="3"/>
  <c r="B1631" i="3"/>
  <c r="C1631" i="3"/>
  <c r="B1632" i="3"/>
  <c r="C1632" i="3"/>
  <c r="B1633" i="3"/>
  <c r="C1633" i="3"/>
  <c r="B1634" i="3"/>
  <c r="C1634" i="3"/>
  <c r="B1635" i="3"/>
  <c r="C1635" i="3"/>
  <c r="B1636" i="3"/>
  <c r="C1636" i="3"/>
  <c r="B1637" i="3"/>
  <c r="C1637" i="3"/>
  <c r="B1638" i="3"/>
  <c r="C1638" i="3"/>
  <c r="B1639" i="3"/>
  <c r="C1639" i="3"/>
  <c r="B1640" i="3"/>
  <c r="C1640" i="3"/>
  <c r="B1641" i="3"/>
  <c r="C1641" i="3"/>
  <c r="B1642" i="3"/>
  <c r="C1642" i="3"/>
  <c r="B1643" i="3"/>
  <c r="C1643" i="3"/>
  <c r="B1644" i="3"/>
  <c r="C1644" i="3"/>
  <c r="B1645" i="3"/>
  <c r="C1645" i="3"/>
  <c r="B1646" i="3"/>
  <c r="C1646" i="3"/>
  <c r="B1647" i="3"/>
  <c r="C1647" i="3"/>
  <c r="B1648" i="3"/>
  <c r="C1648" i="3"/>
  <c r="B1649" i="3"/>
  <c r="C1649" i="3"/>
  <c r="B1650" i="3"/>
  <c r="C1650" i="3"/>
  <c r="B1651" i="3"/>
  <c r="C1651" i="3"/>
  <c r="B1652" i="3"/>
  <c r="C1652" i="3"/>
  <c r="B1653" i="3"/>
  <c r="C1653" i="3"/>
  <c r="B1654" i="3"/>
  <c r="C1654" i="3"/>
  <c r="B1655" i="3"/>
  <c r="C1655" i="3"/>
  <c r="B1656" i="3"/>
  <c r="C1656" i="3"/>
  <c r="B1657" i="3"/>
  <c r="C1657" i="3"/>
  <c r="B1658" i="3"/>
  <c r="C1658" i="3"/>
  <c r="B1659" i="3"/>
  <c r="C1659" i="3"/>
  <c r="B1660" i="3"/>
  <c r="C1660" i="3"/>
  <c r="B1661" i="3"/>
  <c r="C1661" i="3"/>
  <c r="B1662" i="3"/>
  <c r="C1662" i="3"/>
  <c r="B1663" i="3"/>
  <c r="C1663" i="3"/>
  <c r="B1664" i="3"/>
  <c r="C1664" i="3"/>
  <c r="B1665" i="3"/>
  <c r="C1665" i="3"/>
  <c r="B1666" i="3"/>
  <c r="C1666" i="3"/>
  <c r="B1667" i="3"/>
  <c r="C1667" i="3"/>
  <c r="B1668" i="3"/>
  <c r="C1668" i="3"/>
  <c r="B1669" i="3"/>
  <c r="C1669" i="3"/>
  <c r="B1670" i="3"/>
  <c r="C1670" i="3"/>
  <c r="B1671" i="3"/>
  <c r="C1671" i="3"/>
  <c r="B1672" i="3"/>
  <c r="C1672" i="3"/>
  <c r="B1673" i="3"/>
  <c r="C1673" i="3"/>
  <c r="B1674" i="3"/>
  <c r="C1674" i="3"/>
  <c r="B1675" i="3"/>
  <c r="C1675" i="3"/>
  <c r="B1676" i="3"/>
  <c r="C1676" i="3"/>
  <c r="B1677" i="3"/>
  <c r="C1677" i="3"/>
  <c r="B1678" i="3"/>
  <c r="C1678" i="3"/>
  <c r="B1679" i="3"/>
  <c r="C1679" i="3"/>
  <c r="B1680" i="3"/>
  <c r="C1680" i="3"/>
  <c r="B1681" i="3"/>
  <c r="C1681" i="3"/>
  <c r="B1682" i="3"/>
  <c r="C1682" i="3"/>
  <c r="B1683" i="3"/>
  <c r="C1683" i="3"/>
  <c r="B1684" i="3"/>
  <c r="C1684" i="3"/>
  <c r="B1685" i="3"/>
  <c r="C1685" i="3"/>
  <c r="B1686" i="3"/>
  <c r="C1686" i="3"/>
  <c r="B1687" i="3"/>
  <c r="C1687" i="3"/>
  <c r="B1688" i="3"/>
  <c r="C1688" i="3"/>
  <c r="B1689" i="3"/>
  <c r="C1689" i="3"/>
  <c r="B1690" i="3"/>
  <c r="C1690" i="3"/>
  <c r="B1691" i="3"/>
  <c r="C1691" i="3"/>
  <c r="B1692" i="3"/>
  <c r="C1692" i="3"/>
  <c r="B1693" i="3"/>
  <c r="C1693" i="3"/>
  <c r="B1694" i="3"/>
  <c r="C1694" i="3"/>
  <c r="B1695" i="3"/>
  <c r="C1695" i="3"/>
  <c r="B1696" i="3"/>
  <c r="C1696" i="3"/>
  <c r="B1697" i="3"/>
  <c r="C1697" i="3"/>
  <c r="B1698" i="3"/>
  <c r="C1698" i="3"/>
  <c r="B1699" i="3"/>
  <c r="C1699" i="3"/>
  <c r="B1700" i="3"/>
  <c r="C1700" i="3"/>
  <c r="B1701" i="3"/>
  <c r="C1701" i="3"/>
  <c r="B1702" i="3"/>
  <c r="C1702" i="3"/>
  <c r="B1703" i="3"/>
  <c r="C1703" i="3"/>
  <c r="B1704" i="3"/>
  <c r="C1704" i="3"/>
  <c r="B1705" i="3"/>
  <c r="C1705" i="3"/>
  <c r="B1706" i="3"/>
  <c r="C1706" i="3"/>
  <c r="B1707" i="3"/>
  <c r="C1707" i="3"/>
  <c r="B1708" i="3"/>
  <c r="C1708" i="3"/>
  <c r="B1709" i="3"/>
  <c r="C1709" i="3"/>
  <c r="B1710" i="3"/>
  <c r="C1710" i="3"/>
  <c r="B1711" i="3"/>
  <c r="C1711" i="3"/>
  <c r="B1712" i="3"/>
  <c r="C1712" i="3"/>
  <c r="B1713" i="3"/>
  <c r="C1713" i="3"/>
  <c r="B1714" i="3"/>
  <c r="C1714" i="3"/>
  <c r="B1715" i="3"/>
  <c r="C1715" i="3"/>
  <c r="B1716" i="3"/>
  <c r="C1716" i="3"/>
  <c r="B1717" i="3"/>
  <c r="C1717" i="3"/>
  <c r="B1718" i="3"/>
  <c r="C1718" i="3"/>
  <c r="B1719" i="3"/>
  <c r="C1719" i="3"/>
  <c r="B1720" i="3"/>
  <c r="C1720" i="3"/>
  <c r="B1721" i="3"/>
  <c r="C1721" i="3"/>
  <c r="B1722" i="3"/>
  <c r="C1722" i="3"/>
  <c r="B1723" i="3"/>
  <c r="C1723" i="3"/>
  <c r="B1724" i="3"/>
  <c r="C1724" i="3"/>
  <c r="B1725" i="3"/>
  <c r="C1725" i="3"/>
  <c r="B1726" i="3"/>
  <c r="C1726" i="3"/>
  <c r="B1727" i="3"/>
  <c r="C1727" i="3"/>
  <c r="B1728" i="3"/>
  <c r="C1728" i="3"/>
  <c r="B1729" i="3"/>
  <c r="C1729" i="3"/>
  <c r="B1730" i="3"/>
  <c r="C1730" i="3"/>
  <c r="B1731" i="3"/>
  <c r="C1731" i="3"/>
  <c r="B1732" i="3"/>
  <c r="C1732" i="3"/>
  <c r="B1733" i="3"/>
  <c r="C1733" i="3"/>
  <c r="B1734" i="3"/>
  <c r="C1734" i="3"/>
  <c r="B1735" i="3"/>
  <c r="C1735" i="3"/>
  <c r="B1736" i="3"/>
  <c r="C1736" i="3"/>
  <c r="B1737" i="3"/>
  <c r="C1737" i="3"/>
  <c r="B1738" i="3"/>
  <c r="C1738" i="3"/>
  <c r="B1739" i="3"/>
  <c r="C1739" i="3"/>
  <c r="B1740" i="3"/>
  <c r="C1740" i="3"/>
  <c r="B1741" i="3"/>
  <c r="C1741" i="3"/>
  <c r="B1742" i="3"/>
  <c r="C1742" i="3"/>
  <c r="B1743" i="3"/>
  <c r="C1743" i="3"/>
  <c r="B1744" i="3"/>
  <c r="C1744" i="3"/>
  <c r="B1745" i="3"/>
  <c r="C1745" i="3"/>
  <c r="B1746" i="3"/>
  <c r="C1746" i="3"/>
  <c r="B1747" i="3"/>
  <c r="C1747" i="3"/>
  <c r="B1748" i="3"/>
  <c r="C1748" i="3"/>
  <c r="B1749" i="3"/>
  <c r="C1749" i="3"/>
  <c r="B1750" i="3"/>
  <c r="C1750" i="3"/>
  <c r="B1751" i="3"/>
  <c r="C1751" i="3"/>
  <c r="B1752" i="3"/>
  <c r="C1752" i="3"/>
  <c r="B1753" i="3"/>
  <c r="C1753" i="3"/>
  <c r="B1754" i="3"/>
  <c r="C1754" i="3"/>
  <c r="B1755" i="3"/>
  <c r="C1755" i="3"/>
  <c r="B1756" i="3"/>
  <c r="C1756" i="3"/>
  <c r="B1757" i="3"/>
  <c r="C1757" i="3"/>
  <c r="B1758" i="3"/>
  <c r="C1758" i="3"/>
  <c r="B1759" i="3"/>
  <c r="C1759" i="3"/>
  <c r="B1760" i="3"/>
  <c r="C1760" i="3"/>
  <c r="B1761" i="3"/>
  <c r="C1761" i="3"/>
  <c r="B1762" i="3"/>
  <c r="C1762" i="3"/>
  <c r="B1763" i="3"/>
  <c r="C1763" i="3"/>
  <c r="B1764" i="3"/>
  <c r="C1764" i="3"/>
  <c r="B1765" i="3"/>
  <c r="C1765" i="3"/>
  <c r="B1766" i="3"/>
  <c r="C1766" i="3"/>
  <c r="B1767" i="3"/>
  <c r="C1767" i="3"/>
  <c r="B1768" i="3"/>
  <c r="C1768" i="3"/>
  <c r="B1769" i="3"/>
  <c r="C1769" i="3"/>
  <c r="B1770" i="3"/>
  <c r="C1770" i="3"/>
  <c r="B1771" i="3"/>
  <c r="C1771" i="3"/>
  <c r="B1772" i="3"/>
  <c r="C1772" i="3"/>
  <c r="B1773" i="3"/>
  <c r="C1773" i="3"/>
  <c r="B1774" i="3"/>
  <c r="C1774" i="3"/>
  <c r="B1775" i="3"/>
  <c r="C1775" i="3"/>
  <c r="B1776" i="3"/>
  <c r="C1776" i="3"/>
  <c r="B1777" i="3"/>
  <c r="C1777" i="3"/>
  <c r="B1778" i="3"/>
  <c r="C1778" i="3"/>
  <c r="B1779" i="3"/>
  <c r="C1779" i="3"/>
  <c r="B1780" i="3"/>
  <c r="C1780" i="3"/>
  <c r="B1781" i="3"/>
  <c r="C1781" i="3"/>
  <c r="B1782" i="3"/>
  <c r="C1782" i="3"/>
  <c r="B1783" i="3"/>
  <c r="C1783" i="3"/>
  <c r="B1784" i="3"/>
  <c r="C1784" i="3"/>
  <c r="B1785" i="3"/>
  <c r="C1785" i="3"/>
  <c r="B1786" i="3"/>
  <c r="C1786" i="3"/>
  <c r="B1787" i="3"/>
  <c r="C1787" i="3"/>
  <c r="B1788" i="3"/>
  <c r="C1788" i="3"/>
  <c r="B1789" i="3"/>
  <c r="C1789" i="3"/>
  <c r="B1790" i="3"/>
  <c r="C1790" i="3"/>
  <c r="B1791" i="3"/>
  <c r="C1791" i="3"/>
  <c r="B1792" i="3"/>
  <c r="C1792" i="3"/>
  <c r="B1793" i="3"/>
  <c r="C1793" i="3"/>
  <c r="B1794" i="3"/>
  <c r="C1794" i="3"/>
  <c r="B1795" i="3"/>
  <c r="C1795" i="3"/>
  <c r="B1796" i="3"/>
  <c r="C1796" i="3"/>
  <c r="B1797" i="3"/>
  <c r="C1797" i="3"/>
  <c r="B1798" i="3"/>
  <c r="C1798" i="3"/>
  <c r="B1799" i="3"/>
  <c r="C1799" i="3"/>
  <c r="B1800" i="3"/>
  <c r="C1800" i="3"/>
  <c r="B1801" i="3"/>
  <c r="C1801" i="3"/>
  <c r="B1802" i="3"/>
  <c r="C1802" i="3"/>
  <c r="B1803" i="3"/>
  <c r="C1803" i="3"/>
  <c r="B1804" i="3"/>
  <c r="C1804" i="3"/>
  <c r="B1805" i="3"/>
  <c r="C1805" i="3"/>
  <c r="B1806" i="3"/>
  <c r="C1806" i="3"/>
  <c r="B1807" i="3"/>
  <c r="C1807" i="3"/>
  <c r="B1808" i="3"/>
  <c r="C1808" i="3"/>
  <c r="B1809" i="3"/>
  <c r="C1809" i="3"/>
  <c r="B1810" i="3"/>
  <c r="C1810" i="3"/>
  <c r="B1811" i="3"/>
  <c r="C1811" i="3"/>
  <c r="B1812" i="3"/>
  <c r="C1812" i="3"/>
  <c r="B1813" i="3"/>
  <c r="C1813" i="3"/>
  <c r="B1814" i="3"/>
  <c r="C1814" i="3"/>
  <c r="B1815" i="3"/>
  <c r="C1815" i="3"/>
  <c r="B1816" i="3"/>
  <c r="C1816" i="3"/>
  <c r="B1817" i="3"/>
  <c r="C1817" i="3"/>
  <c r="B1818" i="3"/>
  <c r="C1818" i="3"/>
  <c r="B1819" i="3"/>
  <c r="C1819" i="3"/>
  <c r="B1820" i="3"/>
  <c r="C1820" i="3"/>
  <c r="B1821" i="3"/>
  <c r="C1821" i="3"/>
  <c r="B1822" i="3"/>
  <c r="C1822" i="3"/>
  <c r="B1823" i="3"/>
  <c r="C1823" i="3"/>
  <c r="B1824" i="3"/>
  <c r="C1824" i="3"/>
  <c r="B1825" i="3"/>
  <c r="C1825" i="3"/>
  <c r="B1826" i="3"/>
  <c r="C1826" i="3"/>
  <c r="B1827" i="3"/>
  <c r="C1827" i="3"/>
  <c r="B1828" i="3"/>
  <c r="C1828" i="3"/>
  <c r="B1829" i="3"/>
  <c r="C1829" i="3"/>
  <c r="B1830" i="3"/>
  <c r="C1830" i="3"/>
  <c r="B1831" i="3"/>
  <c r="C1831" i="3"/>
  <c r="B1832" i="3"/>
  <c r="C1832" i="3"/>
  <c r="B1833" i="3"/>
  <c r="C1833" i="3"/>
  <c r="B1834" i="3"/>
  <c r="C1834" i="3"/>
  <c r="B1835" i="3"/>
  <c r="C1835" i="3"/>
  <c r="B1836" i="3"/>
  <c r="C1836" i="3"/>
  <c r="B1837" i="3"/>
  <c r="C1837" i="3"/>
  <c r="B1838" i="3"/>
  <c r="C1838" i="3"/>
  <c r="B1839" i="3"/>
  <c r="C1839" i="3"/>
  <c r="B1840" i="3"/>
  <c r="C1840" i="3"/>
  <c r="B1841" i="3"/>
  <c r="C1841" i="3"/>
  <c r="B1842" i="3"/>
  <c r="C1842" i="3"/>
  <c r="B1843" i="3"/>
  <c r="C1843" i="3"/>
  <c r="B1844" i="3"/>
  <c r="C1844" i="3"/>
  <c r="B1845" i="3"/>
  <c r="C1845" i="3"/>
  <c r="B1846" i="3"/>
  <c r="C1846" i="3"/>
  <c r="B1847" i="3"/>
  <c r="C1847" i="3"/>
  <c r="B1848" i="3"/>
  <c r="C1848" i="3"/>
  <c r="B1849" i="3"/>
  <c r="C1849" i="3"/>
  <c r="B1850" i="3"/>
  <c r="C1850" i="3"/>
  <c r="B1851" i="3"/>
  <c r="C1851" i="3"/>
  <c r="B1852" i="3"/>
  <c r="C1852" i="3"/>
  <c r="B1853" i="3"/>
  <c r="C1853" i="3"/>
  <c r="B1854" i="3"/>
  <c r="C1854" i="3"/>
  <c r="B1855" i="3"/>
  <c r="C1855" i="3"/>
  <c r="B1856" i="3"/>
  <c r="C1856" i="3"/>
  <c r="B1857" i="3"/>
  <c r="C1857" i="3"/>
  <c r="B1858" i="3"/>
  <c r="C1858" i="3"/>
  <c r="B1859" i="3"/>
  <c r="C1859" i="3"/>
  <c r="B1860" i="3"/>
  <c r="C1860" i="3"/>
  <c r="B1861" i="3"/>
  <c r="C1861" i="3"/>
  <c r="B1862" i="3"/>
  <c r="C1862" i="3"/>
  <c r="B1863" i="3"/>
  <c r="C1863" i="3"/>
  <c r="B1864" i="3"/>
  <c r="C1864" i="3"/>
  <c r="B1865" i="3"/>
  <c r="C1865" i="3"/>
  <c r="B1866" i="3"/>
  <c r="C1866" i="3"/>
  <c r="B1867" i="3"/>
  <c r="C1867" i="3"/>
  <c r="B1868" i="3"/>
  <c r="C1868" i="3"/>
  <c r="B1869" i="3"/>
  <c r="C1869" i="3"/>
  <c r="B1870" i="3"/>
  <c r="C1870" i="3"/>
  <c r="B1871" i="3"/>
  <c r="C1871" i="3"/>
  <c r="B1872" i="3"/>
  <c r="C1872" i="3"/>
  <c r="B1873" i="3"/>
  <c r="C1873" i="3"/>
  <c r="B1874" i="3"/>
  <c r="C1874" i="3"/>
  <c r="B1875" i="3"/>
  <c r="C1875" i="3"/>
  <c r="B1876" i="3"/>
  <c r="C1876" i="3"/>
  <c r="B1877" i="3"/>
  <c r="C1877" i="3"/>
  <c r="B1878" i="3"/>
  <c r="C1878" i="3"/>
  <c r="B1879" i="3"/>
  <c r="C1879" i="3"/>
  <c r="B1880" i="3"/>
  <c r="C1880" i="3"/>
  <c r="B1881" i="3"/>
  <c r="C1881" i="3"/>
  <c r="B1882" i="3"/>
  <c r="C1882" i="3"/>
  <c r="B1883" i="3"/>
  <c r="C1883" i="3"/>
  <c r="B1884" i="3"/>
  <c r="C1884" i="3"/>
  <c r="B1885" i="3"/>
  <c r="C1885" i="3"/>
  <c r="B1886" i="3"/>
  <c r="C1886" i="3"/>
  <c r="B1887" i="3"/>
  <c r="C1887" i="3"/>
  <c r="B1888" i="3"/>
  <c r="C1888" i="3"/>
  <c r="B1889" i="3"/>
  <c r="C1889" i="3"/>
  <c r="B1890" i="3"/>
  <c r="C1890" i="3"/>
  <c r="B1891" i="3"/>
  <c r="C1891" i="3"/>
  <c r="B1892" i="3"/>
  <c r="C1892" i="3"/>
  <c r="B1893" i="3"/>
  <c r="C1893" i="3"/>
  <c r="B1894" i="3"/>
  <c r="C1894" i="3"/>
  <c r="B1895" i="3"/>
  <c r="C1895" i="3"/>
  <c r="B1896" i="3"/>
  <c r="C1896" i="3"/>
  <c r="B1897" i="3"/>
  <c r="C1897" i="3"/>
  <c r="B1898" i="3"/>
  <c r="C1898" i="3"/>
  <c r="B1899" i="3"/>
  <c r="C1899" i="3"/>
  <c r="B1900" i="3"/>
  <c r="C1900" i="3"/>
  <c r="B1901" i="3"/>
  <c r="C1901" i="3"/>
  <c r="B1902" i="3"/>
  <c r="C1902" i="3"/>
  <c r="B1903" i="3"/>
  <c r="C1903" i="3"/>
  <c r="B1904" i="3"/>
  <c r="C1904" i="3"/>
  <c r="B1905" i="3"/>
  <c r="C1905" i="3"/>
  <c r="B1906" i="3"/>
  <c r="C1906" i="3"/>
  <c r="B1907" i="3"/>
  <c r="C1907" i="3"/>
  <c r="B1908" i="3"/>
  <c r="C1908" i="3"/>
  <c r="B1909" i="3"/>
  <c r="C1909" i="3"/>
  <c r="B1910" i="3"/>
  <c r="C1910" i="3"/>
  <c r="B1911" i="3"/>
  <c r="C1911" i="3"/>
  <c r="B1912" i="3"/>
  <c r="C1912" i="3"/>
  <c r="B1913" i="3"/>
  <c r="C1913" i="3"/>
  <c r="B1914" i="3"/>
  <c r="C1914" i="3"/>
  <c r="B1915" i="3"/>
  <c r="C1915" i="3"/>
  <c r="B1916" i="3"/>
  <c r="C1916" i="3"/>
  <c r="B1917" i="3"/>
  <c r="C1917" i="3"/>
  <c r="B1918" i="3"/>
  <c r="C1918" i="3"/>
  <c r="B1919" i="3"/>
  <c r="C1919" i="3"/>
  <c r="B1920" i="3"/>
  <c r="C1920" i="3"/>
  <c r="B1921" i="3"/>
  <c r="C1921" i="3"/>
  <c r="B1922" i="3"/>
  <c r="C1922" i="3"/>
  <c r="B1923" i="3"/>
  <c r="C1923" i="3"/>
  <c r="B1924" i="3"/>
  <c r="C1924" i="3"/>
  <c r="B1925" i="3"/>
  <c r="C1925" i="3"/>
  <c r="B1926" i="3"/>
  <c r="C1926" i="3"/>
  <c r="B1927" i="3"/>
  <c r="C1927" i="3"/>
  <c r="B1928" i="3"/>
  <c r="C1928" i="3"/>
  <c r="B1929" i="3"/>
  <c r="C1929" i="3"/>
  <c r="B1930" i="3"/>
  <c r="C1930" i="3"/>
  <c r="B1931" i="3"/>
  <c r="C1931" i="3"/>
  <c r="B1932" i="3"/>
  <c r="C1932" i="3"/>
  <c r="B1933" i="3"/>
  <c r="C1933" i="3"/>
  <c r="B1934" i="3"/>
  <c r="C1934" i="3"/>
  <c r="B1935" i="3"/>
  <c r="C1935" i="3"/>
  <c r="B1936" i="3"/>
  <c r="C1936" i="3"/>
  <c r="B1937" i="3"/>
  <c r="C1937" i="3"/>
  <c r="B1938" i="3"/>
  <c r="C1938" i="3"/>
  <c r="B1939" i="3"/>
  <c r="C1939" i="3"/>
  <c r="B1940" i="3"/>
  <c r="C1940" i="3"/>
  <c r="B1941" i="3"/>
  <c r="C1941" i="3"/>
  <c r="B1942" i="3"/>
  <c r="C1942" i="3"/>
  <c r="B1943" i="3"/>
  <c r="C1943" i="3"/>
  <c r="B1944" i="3"/>
  <c r="C1944" i="3"/>
  <c r="B1945" i="3"/>
  <c r="C1945" i="3"/>
  <c r="B1946" i="3"/>
  <c r="C1946" i="3"/>
  <c r="B1947" i="3"/>
  <c r="C1947" i="3"/>
  <c r="B1948" i="3"/>
  <c r="C1948" i="3"/>
  <c r="B1949" i="3"/>
  <c r="C1949" i="3"/>
  <c r="B1950" i="3"/>
  <c r="C1950" i="3"/>
  <c r="B1951" i="3"/>
  <c r="C1951" i="3"/>
  <c r="B1952" i="3"/>
  <c r="C1952" i="3"/>
  <c r="B1953" i="3"/>
  <c r="C1953" i="3"/>
  <c r="B1954" i="3"/>
  <c r="C1954" i="3"/>
  <c r="B1955" i="3"/>
  <c r="C1955" i="3"/>
  <c r="B1956" i="3"/>
  <c r="C1956" i="3"/>
  <c r="B1957" i="3"/>
  <c r="C1957" i="3"/>
  <c r="B1958" i="3"/>
  <c r="C1958" i="3"/>
  <c r="B1959" i="3"/>
  <c r="C1959" i="3"/>
  <c r="B1960" i="3"/>
  <c r="C1960" i="3"/>
  <c r="B1961" i="3"/>
  <c r="C1961" i="3"/>
  <c r="B1962" i="3"/>
  <c r="C1962" i="3"/>
  <c r="B1963" i="3"/>
  <c r="C1963" i="3"/>
  <c r="B1964" i="3"/>
  <c r="C1964" i="3"/>
  <c r="B1965" i="3"/>
  <c r="C1965" i="3"/>
  <c r="B1966" i="3"/>
  <c r="C1966" i="3"/>
  <c r="B1967" i="3"/>
  <c r="C1967" i="3"/>
  <c r="B1968" i="3"/>
  <c r="C1968" i="3"/>
  <c r="B1969" i="3"/>
  <c r="C1969" i="3"/>
  <c r="B1970" i="3"/>
  <c r="C1970" i="3"/>
  <c r="B1971" i="3"/>
  <c r="C1971" i="3"/>
  <c r="B1972" i="3"/>
  <c r="C1972" i="3"/>
  <c r="B1973" i="3"/>
  <c r="C1973" i="3"/>
  <c r="B1974" i="3"/>
  <c r="C1974" i="3"/>
  <c r="B1975" i="3"/>
  <c r="C1975" i="3"/>
  <c r="B1976" i="3"/>
  <c r="C1976" i="3"/>
  <c r="B1977" i="3"/>
  <c r="C1977" i="3"/>
  <c r="B1978" i="3"/>
  <c r="C1978" i="3"/>
  <c r="B1979" i="3"/>
  <c r="C1979" i="3"/>
  <c r="B1980" i="3"/>
  <c r="C1980" i="3"/>
  <c r="B1981" i="3"/>
  <c r="C1981" i="3"/>
  <c r="B1982" i="3"/>
  <c r="C1982" i="3"/>
  <c r="B1983" i="3"/>
  <c r="C1983" i="3"/>
  <c r="B1984" i="3"/>
  <c r="C1984" i="3"/>
  <c r="B1985" i="3"/>
  <c r="C1985" i="3"/>
  <c r="B1986" i="3"/>
  <c r="C1986" i="3"/>
  <c r="B1987" i="3"/>
  <c r="C1987" i="3"/>
  <c r="B1988" i="3"/>
  <c r="C1988" i="3"/>
  <c r="B1989" i="3"/>
  <c r="C1989" i="3"/>
  <c r="B1990" i="3"/>
  <c r="C1990" i="3"/>
  <c r="B1991" i="3"/>
  <c r="C1991" i="3"/>
  <c r="B1992" i="3"/>
  <c r="C1992" i="3"/>
  <c r="B1993" i="3"/>
  <c r="C1993" i="3"/>
  <c r="B1994" i="3"/>
  <c r="C1994" i="3"/>
  <c r="B1995" i="3"/>
  <c r="C1995" i="3"/>
  <c r="B1996" i="3"/>
  <c r="C1996" i="3"/>
  <c r="B1997" i="3"/>
  <c r="C1997" i="3"/>
  <c r="B1998" i="3"/>
  <c r="C1998" i="3"/>
  <c r="B1999" i="3"/>
  <c r="C1999" i="3"/>
  <c r="B2000" i="3"/>
  <c r="C2000" i="3"/>
  <c r="B2001" i="3"/>
  <c r="C2001" i="3"/>
  <c r="B2002" i="3"/>
  <c r="C2002" i="3"/>
  <c r="B2003" i="3"/>
  <c r="C2003" i="3"/>
  <c r="B2004" i="3"/>
  <c r="C2004" i="3"/>
  <c r="B2005" i="3"/>
  <c r="C2005" i="3"/>
  <c r="B2006" i="3"/>
  <c r="C2006" i="3"/>
  <c r="B2007" i="3"/>
  <c r="C2007" i="3"/>
  <c r="B2008" i="3"/>
  <c r="C2008" i="3"/>
  <c r="B2009" i="3"/>
  <c r="C2009" i="3"/>
  <c r="B2010" i="3"/>
  <c r="C2010" i="3"/>
  <c r="B2011" i="3"/>
  <c r="C2011" i="3"/>
  <c r="B2012" i="3"/>
  <c r="C2012" i="3"/>
  <c r="B2013" i="3"/>
  <c r="C2013" i="3"/>
  <c r="B2014" i="3"/>
  <c r="C2014" i="3"/>
  <c r="B2015" i="3"/>
  <c r="C2015" i="3"/>
  <c r="B2016" i="3"/>
  <c r="C2016" i="3"/>
  <c r="B2017" i="3"/>
  <c r="C2017" i="3"/>
  <c r="B2018" i="3"/>
  <c r="C2018" i="3"/>
  <c r="B2019" i="3"/>
  <c r="C2019" i="3"/>
  <c r="B2020" i="3"/>
  <c r="C2020" i="3"/>
  <c r="B2021" i="3"/>
  <c r="C2021" i="3"/>
  <c r="B2022" i="3"/>
  <c r="C2022" i="3"/>
  <c r="B2023" i="3"/>
  <c r="C2023" i="3"/>
  <c r="B2024" i="3"/>
  <c r="C2024" i="3"/>
  <c r="B2025" i="3"/>
  <c r="C2025" i="3"/>
  <c r="B2026" i="3"/>
  <c r="C2026" i="3"/>
  <c r="B2027" i="3"/>
  <c r="C2027" i="3"/>
  <c r="B2028" i="3"/>
  <c r="C2028" i="3"/>
  <c r="B2029" i="3"/>
  <c r="C2029" i="3"/>
  <c r="B2030" i="3"/>
  <c r="C2030" i="3"/>
  <c r="B2031" i="3"/>
  <c r="C2031" i="3"/>
  <c r="B2032" i="3"/>
  <c r="C2032" i="3"/>
  <c r="B2033" i="3"/>
  <c r="C2033" i="3"/>
  <c r="B2034" i="3"/>
  <c r="C2034" i="3"/>
  <c r="B2035" i="3"/>
  <c r="C2035" i="3"/>
  <c r="B2036" i="3"/>
  <c r="C2036" i="3"/>
  <c r="B2037" i="3"/>
  <c r="C2037" i="3"/>
  <c r="B2038" i="3"/>
  <c r="C2038" i="3"/>
  <c r="B2039" i="3"/>
  <c r="C2039" i="3"/>
  <c r="B2040" i="3"/>
  <c r="C2040" i="3"/>
  <c r="B2041" i="3"/>
  <c r="C2041" i="3"/>
  <c r="B2042" i="3"/>
  <c r="C2042" i="3"/>
  <c r="B2043" i="3"/>
  <c r="C2043" i="3"/>
  <c r="B2044" i="3"/>
  <c r="C2044" i="3"/>
  <c r="B2045" i="3"/>
  <c r="C2045" i="3"/>
  <c r="B2046" i="3"/>
  <c r="C2046" i="3"/>
  <c r="B2047" i="3"/>
  <c r="C2047" i="3"/>
  <c r="B2048" i="3"/>
  <c r="C2048" i="3"/>
  <c r="B2049" i="3"/>
  <c r="C2049" i="3"/>
  <c r="B2050" i="3"/>
  <c r="C2050" i="3"/>
  <c r="B2051" i="3"/>
  <c r="C2051" i="3"/>
  <c r="B2052" i="3"/>
  <c r="C2052" i="3"/>
  <c r="B2053" i="3"/>
  <c r="C2053" i="3"/>
  <c r="B2054" i="3"/>
  <c r="C2054" i="3"/>
  <c r="B2055" i="3"/>
  <c r="C2055" i="3"/>
  <c r="B2056" i="3"/>
  <c r="C2056" i="3"/>
  <c r="B2057" i="3"/>
  <c r="C2057" i="3"/>
  <c r="B2058" i="3"/>
  <c r="C2058" i="3"/>
  <c r="B2059" i="3"/>
  <c r="C2059" i="3"/>
  <c r="B2060" i="3"/>
  <c r="C2060" i="3"/>
  <c r="B2061" i="3"/>
  <c r="C2061" i="3"/>
  <c r="B2062" i="3"/>
  <c r="C2062" i="3"/>
  <c r="B2063" i="3"/>
  <c r="C2063" i="3"/>
  <c r="B2064" i="3"/>
  <c r="C2064" i="3"/>
  <c r="B2065" i="3"/>
  <c r="C2065" i="3"/>
  <c r="B2066" i="3"/>
  <c r="C2066" i="3"/>
  <c r="B2067" i="3"/>
  <c r="C2067" i="3"/>
  <c r="B2068" i="3"/>
  <c r="C2068" i="3"/>
  <c r="B2069" i="3"/>
  <c r="C2069" i="3"/>
  <c r="B2070" i="3"/>
  <c r="C2070" i="3"/>
  <c r="B2071" i="3"/>
  <c r="C2071" i="3"/>
  <c r="B2072" i="3"/>
  <c r="C2072" i="3"/>
  <c r="B2073" i="3"/>
  <c r="C2073" i="3"/>
  <c r="B2074" i="3"/>
  <c r="C2074" i="3"/>
  <c r="B2075" i="3"/>
  <c r="C2075" i="3"/>
  <c r="B2076" i="3"/>
  <c r="C2076" i="3"/>
  <c r="B2077" i="3"/>
  <c r="C2077" i="3"/>
  <c r="B2078" i="3"/>
  <c r="C2078" i="3"/>
  <c r="B2079" i="3"/>
  <c r="C2079" i="3"/>
  <c r="B2080" i="3"/>
  <c r="C2080" i="3"/>
  <c r="B2081" i="3"/>
  <c r="C2081" i="3"/>
  <c r="B2082" i="3"/>
  <c r="C2082" i="3"/>
  <c r="B2083" i="3"/>
  <c r="C2083" i="3"/>
  <c r="B2084" i="3"/>
  <c r="C2084" i="3"/>
  <c r="B2085" i="3"/>
  <c r="C2085" i="3"/>
  <c r="B2086" i="3"/>
  <c r="C2086" i="3"/>
  <c r="B2087" i="3"/>
  <c r="C2087" i="3"/>
  <c r="B2088" i="3"/>
  <c r="C2088" i="3"/>
  <c r="B2089" i="3"/>
  <c r="C2089" i="3"/>
  <c r="B2090" i="3"/>
  <c r="C2090" i="3"/>
  <c r="B2091" i="3"/>
  <c r="C2091" i="3"/>
  <c r="B2092" i="3"/>
  <c r="C2092" i="3"/>
  <c r="B2093" i="3"/>
  <c r="C2093" i="3"/>
  <c r="B2094" i="3"/>
  <c r="C2094" i="3"/>
  <c r="B2095" i="3"/>
  <c r="C2095" i="3"/>
  <c r="B2096" i="3"/>
  <c r="C2096" i="3"/>
  <c r="B2097" i="3"/>
  <c r="C2097" i="3"/>
  <c r="B2098" i="3"/>
  <c r="C2098" i="3"/>
  <c r="B2099" i="3"/>
  <c r="C2099" i="3"/>
  <c r="B2100" i="3"/>
  <c r="C2100" i="3"/>
  <c r="B2101" i="3"/>
  <c r="C2101" i="3"/>
  <c r="B2102" i="3"/>
  <c r="C2102" i="3"/>
  <c r="B2103" i="3"/>
  <c r="C2103" i="3"/>
  <c r="B2104" i="3"/>
  <c r="C2104" i="3"/>
  <c r="B2105" i="3"/>
  <c r="C2105" i="3"/>
  <c r="B2106" i="3"/>
  <c r="C2106" i="3"/>
  <c r="B2107" i="3"/>
  <c r="C2107" i="3"/>
  <c r="B2108" i="3"/>
  <c r="C2108" i="3"/>
  <c r="B2109" i="3"/>
  <c r="C2109" i="3"/>
  <c r="B2110" i="3"/>
  <c r="C2110" i="3"/>
  <c r="B2111" i="3"/>
  <c r="C2111" i="3"/>
  <c r="B2112" i="3"/>
  <c r="C2112" i="3"/>
  <c r="B2113" i="3"/>
  <c r="C2113" i="3"/>
  <c r="B2114" i="3"/>
  <c r="C2114" i="3"/>
  <c r="B2115" i="3"/>
  <c r="C2115" i="3"/>
  <c r="B2116" i="3"/>
  <c r="C2116" i="3"/>
  <c r="B2117" i="3"/>
  <c r="C2117" i="3"/>
  <c r="B2118" i="3"/>
  <c r="C2118" i="3"/>
  <c r="B2119" i="3"/>
  <c r="C2119" i="3"/>
  <c r="B2120" i="3"/>
  <c r="C2120" i="3"/>
  <c r="B2121" i="3"/>
  <c r="C2121" i="3"/>
  <c r="B2122" i="3"/>
  <c r="C2122" i="3"/>
  <c r="B2123" i="3"/>
  <c r="C2123" i="3"/>
  <c r="B2124" i="3"/>
  <c r="C2124" i="3"/>
  <c r="B2125" i="3"/>
  <c r="C2125" i="3"/>
  <c r="B2126" i="3"/>
  <c r="C2126" i="3"/>
  <c r="B2127" i="3"/>
  <c r="C2127" i="3"/>
  <c r="B2128" i="3"/>
  <c r="C2128" i="3"/>
  <c r="B2129" i="3"/>
  <c r="C2129" i="3"/>
  <c r="B2130" i="3"/>
  <c r="C2130" i="3"/>
  <c r="B2131" i="3"/>
  <c r="C2131" i="3"/>
  <c r="B2132" i="3"/>
  <c r="C2132" i="3"/>
  <c r="B2133" i="3"/>
  <c r="C2133" i="3"/>
  <c r="B2134" i="3"/>
  <c r="C2134" i="3"/>
  <c r="B2135" i="3"/>
  <c r="C2135" i="3"/>
  <c r="B2136" i="3"/>
  <c r="C2136" i="3"/>
  <c r="B2137" i="3"/>
  <c r="C2137" i="3"/>
  <c r="B2138" i="3"/>
  <c r="C2138" i="3"/>
  <c r="B2139" i="3"/>
  <c r="C2139" i="3"/>
  <c r="B2140" i="3"/>
  <c r="C2140" i="3"/>
  <c r="B2141" i="3"/>
  <c r="C2141" i="3"/>
  <c r="B2142" i="3"/>
  <c r="C2142" i="3"/>
  <c r="B2143" i="3"/>
  <c r="C2143" i="3"/>
  <c r="B2144" i="3"/>
  <c r="C2144" i="3"/>
  <c r="B2145" i="3"/>
  <c r="C2145" i="3"/>
  <c r="B2146" i="3"/>
  <c r="C2146" i="3"/>
  <c r="B2147" i="3"/>
  <c r="C2147" i="3"/>
  <c r="B2148" i="3"/>
  <c r="C2148" i="3"/>
  <c r="B2149" i="3"/>
  <c r="C2149" i="3"/>
  <c r="B2150" i="3"/>
  <c r="C2150" i="3"/>
  <c r="B2151" i="3"/>
  <c r="C2151" i="3"/>
  <c r="B2152" i="3"/>
  <c r="C2152" i="3"/>
  <c r="B2153" i="3"/>
  <c r="C2153" i="3"/>
  <c r="B2154" i="3"/>
  <c r="C2154" i="3"/>
  <c r="B2155" i="3"/>
  <c r="C2155" i="3"/>
  <c r="B2156" i="3"/>
  <c r="C2156" i="3"/>
  <c r="B2157" i="3"/>
  <c r="C2157" i="3"/>
  <c r="B2158" i="3"/>
  <c r="C2158" i="3"/>
  <c r="B2159" i="3"/>
  <c r="C2159" i="3"/>
  <c r="B2160" i="3"/>
  <c r="C2160" i="3"/>
  <c r="B2161" i="3"/>
  <c r="C2161" i="3"/>
  <c r="B2162" i="3"/>
  <c r="C2162" i="3"/>
  <c r="B2163" i="3"/>
  <c r="C2163" i="3"/>
  <c r="B2164" i="3"/>
  <c r="C2164" i="3"/>
  <c r="B2165" i="3"/>
  <c r="C2165" i="3"/>
  <c r="B2166" i="3"/>
  <c r="C2166" i="3"/>
  <c r="B2167" i="3"/>
  <c r="C2167" i="3"/>
  <c r="B2168" i="3"/>
  <c r="C2168" i="3"/>
  <c r="B2169" i="3"/>
  <c r="C2169" i="3"/>
  <c r="B2170" i="3"/>
  <c r="C2170" i="3"/>
  <c r="B2171" i="3"/>
  <c r="C2171" i="3"/>
  <c r="B2172" i="3"/>
  <c r="C2172" i="3"/>
  <c r="B2173" i="3"/>
  <c r="C2173" i="3"/>
  <c r="B2174" i="3"/>
  <c r="C2174" i="3"/>
  <c r="B2175" i="3"/>
  <c r="C2175" i="3"/>
  <c r="B2176" i="3"/>
  <c r="C2176" i="3"/>
  <c r="B2177" i="3"/>
  <c r="C2177" i="3"/>
  <c r="B2178" i="3"/>
  <c r="C2178" i="3"/>
  <c r="B2179" i="3"/>
  <c r="C2179" i="3"/>
  <c r="B2180" i="3"/>
  <c r="C2180" i="3"/>
  <c r="B2181" i="3"/>
  <c r="C2181" i="3"/>
  <c r="B2182" i="3"/>
  <c r="C2182" i="3"/>
  <c r="B2183" i="3"/>
  <c r="C2183" i="3"/>
  <c r="B2184" i="3"/>
  <c r="C2184" i="3"/>
  <c r="B2185" i="3"/>
  <c r="C2185" i="3"/>
  <c r="B2186" i="3"/>
  <c r="C2186" i="3"/>
  <c r="B2187" i="3"/>
  <c r="C2187" i="3"/>
  <c r="B2188" i="3"/>
  <c r="C2188" i="3"/>
  <c r="B2189" i="3"/>
  <c r="C2189" i="3"/>
  <c r="B2190" i="3"/>
  <c r="C2190" i="3"/>
  <c r="B2191" i="3"/>
  <c r="C2191" i="3"/>
  <c r="B2192" i="3"/>
  <c r="C2192" i="3"/>
  <c r="B2193" i="3"/>
  <c r="C2193" i="3"/>
  <c r="B2194" i="3"/>
  <c r="C2194" i="3"/>
  <c r="B2195" i="3"/>
  <c r="C2195" i="3"/>
  <c r="B2196" i="3"/>
  <c r="C2196" i="3"/>
  <c r="B2197" i="3"/>
  <c r="C2197" i="3"/>
  <c r="B2198" i="3"/>
  <c r="C2198" i="3"/>
  <c r="B2199" i="3"/>
  <c r="C2199" i="3"/>
  <c r="B2200" i="3"/>
  <c r="C2200" i="3"/>
  <c r="B2201" i="3"/>
  <c r="C2201" i="3"/>
  <c r="B2202" i="3"/>
  <c r="C2202" i="3"/>
  <c r="B2203" i="3"/>
  <c r="C2203" i="3"/>
  <c r="B2204" i="3"/>
  <c r="C2204" i="3"/>
  <c r="B2205" i="3"/>
  <c r="C2205" i="3"/>
  <c r="B2206" i="3"/>
  <c r="C2206" i="3"/>
  <c r="B2207" i="3"/>
  <c r="C2207" i="3"/>
  <c r="B2208" i="3"/>
  <c r="C2208" i="3"/>
  <c r="B2209" i="3"/>
  <c r="C2209" i="3"/>
  <c r="B2210" i="3"/>
  <c r="C2210" i="3"/>
  <c r="B2211" i="3"/>
  <c r="C2211" i="3"/>
  <c r="B2212" i="3"/>
  <c r="C2212" i="3"/>
  <c r="B2213" i="3"/>
  <c r="C2213" i="3"/>
  <c r="B2214" i="3"/>
  <c r="C2214" i="3"/>
  <c r="B2215" i="3"/>
  <c r="C2215" i="3"/>
  <c r="B2216" i="3"/>
  <c r="C2216" i="3"/>
  <c r="B2217" i="3"/>
  <c r="C2217" i="3"/>
  <c r="B2218" i="3"/>
  <c r="C2218" i="3"/>
  <c r="B2219" i="3"/>
  <c r="C2219" i="3"/>
  <c r="B2220" i="3"/>
  <c r="C2220" i="3"/>
  <c r="B2221" i="3"/>
  <c r="C2221" i="3"/>
  <c r="B2222" i="3"/>
  <c r="C2222" i="3"/>
  <c r="B2223" i="3"/>
  <c r="C2223" i="3"/>
  <c r="B2224" i="3"/>
  <c r="C2224" i="3"/>
  <c r="B2225" i="3"/>
  <c r="C2225" i="3"/>
  <c r="B2226" i="3"/>
  <c r="C2226" i="3"/>
  <c r="B2227" i="3"/>
  <c r="C2227" i="3"/>
  <c r="B2228" i="3"/>
  <c r="C2228" i="3"/>
  <c r="B2229" i="3"/>
  <c r="C2229" i="3"/>
  <c r="B2230" i="3"/>
  <c r="C2230" i="3"/>
  <c r="B2231" i="3"/>
  <c r="C2231" i="3"/>
  <c r="B2232" i="3"/>
  <c r="C2232" i="3"/>
  <c r="B2233" i="3"/>
  <c r="C2233" i="3"/>
  <c r="B2234" i="3"/>
  <c r="C2234" i="3"/>
  <c r="B2235" i="3"/>
  <c r="C2235" i="3"/>
  <c r="B2236" i="3"/>
  <c r="C2236" i="3"/>
  <c r="B2237" i="3"/>
  <c r="C2237" i="3"/>
  <c r="B2238" i="3"/>
  <c r="C2238" i="3"/>
  <c r="B2239" i="3"/>
  <c r="C2239" i="3"/>
  <c r="B2240" i="3"/>
  <c r="C2240" i="3"/>
  <c r="B2241" i="3"/>
  <c r="C2241" i="3"/>
  <c r="B2242" i="3"/>
  <c r="C2242" i="3"/>
  <c r="B2243" i="3"/>
  <c r="C2243" i="3"/>
  <c r="B2244" i="3"/>
  <c r="C2244" i="3"/>
  <c r="B2245" i="3"/>
  <c r="C2245" i="3"/>
  <c r="B2246" i="3"/>
  <c r="C2246" i="3"/>
  <c r="B2247" i="3"/>
  <c r="C2247" i="3"/>
  <c r="B2248" i="3"/>
  <c r="C2248" i="3"/>
  <c r="B2249" i="3"/>
  <c r="C2249" i="3"/>
  <c r="B2250" i="3"/>
  <c r="C2250" i="3"/>
  <c r="B2251" i="3"/>
  <c r="C2251" i="3"/>
  <c r="B2252" i="3"/>
  <c r="C2252" i="3"/>
  <c r="B2253" i="3"/>
  <c r="C2253" i="3"/>
  <c r="B2254" i="3"/>
  <c r="C2254" i="3"/>
  <c r="B2255" i="3"/>
  <c r="C2255" i="3"/>
  <c r="B2256" i="3"/>
  <c r="C2256" i="3"/>
  <c r="B2257" i="3"/>
  <c r="C2257" i="3"/>
  <c r="B2258" i="3"/>
  <c r="C2258" i="3"/>
  <c r="B2259" i="3"/>
  <c r="C2259" i="3"/>
  <c r="B2260" i="3"/>
  <c r="C2260" i="3"/>
  <c r="B2261" i="3"/>
  <c r="C2261" i="3"/>
  <c r="B2262" i="3"/>
  <c r="C2262" i="3"/>
  <c r="B2263" i="3"/>
  <c r="C2263" i="3"/>
  <c r="B2264" i="3"/>
  <c r="C2264" i="3"/>
  <c r="B2265" i="3"/>
  <c r="C2265" i="3"/>
  <c r="B2266" i="3"/>
  <c r="C2266" i="3"/>
  <c r="B2267" i="3"/>
  <c r="C2267" i="3"/>
  <c r="B2268" i="3"/>
  <c r="C2268" i="3"/>
  <c r="B2269" i="3"/>
  <c r="C2269" i="3"/>
  <c r="B2270" i="3"/>
  <c r="C2270" i="3"/>
  <c r="B2271" i="3"/>
  <c r="C2271" i="3"/>
  <c r="B2272" i="3"/>
  <c r="C2272" i="3"/>
  <c r="B2273" i="3"/>
  <c r="C2273" i="3"/>
  <c r="B2274" i="3"/>
  <c r="C2274" i="3"/>
  <c r="B2275" i="3"/>
  <c r="C2275" i="3"/>
  <c r="B2276" i="3"/>
  <c r="C2276" i="3"/>
  <c r="B2277" i="3"/>
  <c r="C2277" i="3"/>
  <c r="B2278" i="3"/>
  <c r="C2278" i="3"/>
  <c r="B2279" i="3"/>
  <c r="C2279" i="3"/>
  <c r="B2280" i="3"/>
  <c r="C2280" i="3"/>
  <c r="B2281" i="3"/>
  <c r="C2281" i="3"/>
  <c r="B2282" i="3"/>
  <c r="C2282" i="3"/>
  <c r="B2283" i="3"/>
  <c r="C2283" i="3"/>
  <c r="B2284" i="3"/>
  <c r="C2284" i="3"/>
  <c r="B2285" i="3"/>
  <c r="C2285" i="3"/>
  <c r="B2286" i="3"/>
  <c r="C2286" i="3"/>
  <c r="B2287" i="3"/>
  <c r="C2287" i="3"/>
  <c r="B2288" i="3"/>
  <c r="C2288" i="3"/>
  <c r="B2289" i="3"/>
  <c r="C2289" i="3"/>
  <c r="B2290" i="3"/>
  <c r="C2290" i="3"/>
  <c r="B2291" i="3"/>
  <c r="C2291" i="3"/>
  <c r="B2292" i="3"/>
  <c r="C2292" i="3"/>
  <c r="B2293" i="3"/>
  <c r="C2293" i="3"/>
  <c r="B2294" i="3"/>
  <c r="C2294" i="3"/>
  <c r="B2295" i="3"/>
  <c r="C2295" i="3"/>
  <c r="B2296" i="3"/>
  <c r="C2296" i="3"/>
  <c r="B2297" i="3"/>
  <c r="C2297" i="3"/>
  <c r="B2298" i="3"/>
  <c r="C2298" i="3"/>
  <c r="B2299" i="3"/>
  <c r="C2299" i="3"/>
  <c r="B2300" i="3"/>
  <c r="C2300" i="3"/>
  <c r="B2301" i="3"/>
  <c r="C2301" i="3"/>
  <c r="B2302" i="3"/>
  <c r="C2302" i="3"/>
  <c r="B2303" i="3"/>
  <c r="C2303" i="3"/>
  <c r="B2304" i="3"/>
  <c r="C2304" i="3"/>
  <c r="B2305" i="3"/>
  <c r="C2305" i="3"/>
  <c r="B2306" i="3"/>
  <c r="C2306" i="3"/>
  <c r="B2307" i="3"/>
  <c r="C2307" i="3"/>
  <c r="B2308" i="3"/>
  <c r="C2308" i="3"/>
  <c r="B2309" i="3"/>
  <c r="C2309" i="3"/>
  <c r="B2310" i="3"/>
  <c r="C2310" i="3"/>
  <c r="B2311" i="3"/>
  <c r="C2311" i="3"/>
  <c r="B2312" i="3"/>
  <c r="C2312" i="3"/>
  <c r="B2313" i="3"/>
  <c r="C2313" i="3"/>
  <c r="B2314" i="3"/>
  <c r="C2314" i="3"/>
  <c r="B2315" i="3"/>
  <c r="C2315" i="3"/>
  <c r="B2316" i="3"/>
  <c r="C2316" i="3"/>
  <c r="B2317" i="3"/>
  <c r="C2317" i="3"/>
  <c r="B2318" i="3"/>
  <c r="C2318" i="3"/>
  <c r="B2319" i="3"/>
  <c r="C2319" i="3"/>
  <c r="B2320" i="3"/>
  <c r="C2320" i="3"/>
  <c r="B2321" i="3"/>
  <c r="C2321" i="3"/>
  <c r="B2322" i="3"/>
  <c r="C2322" i="3"/>
  <c r="B2323" i="3"/>
  <c r="C2323" i="3"/>
  <c r="B2324" i="3"/>
  <c r="C2324" i="3"/>
  <c r="B2325" i="3"/>
  <c r="C2325" i="3"/>
  <c r="B2326" i="3"/>
  <c r="C2326" i="3"/>
  <c r="B2327" i="3"/>
  <c r="C2327" i="3"/>
  <c r="B2328" i="3"/>
  <c r="C2328" i="3"/>
  <c r="B2329" i="3"/>
  <c r="C2329" i="3"/>
  <c r="B2330" i="3"/>
  <c r="C2330" i="3"/>
  <c r="B2331" i="3"/>
  <c r="C2331" i="3"/>
  <c r="B2332" i="3"/>
  <c r="C2332" i="3"/>
  <c r="B2333" i="3"/>
  <c r="C2333" i="3"/>
  <c r="B2334" i="3"/>
  <c r="C2334" i="3"/>
  <c r="B2335" i="3"/>
  <c r="C2335" i="3"/>
  <c r="B2336" i="3"/>
  <c r="C2336" i="3"/>
  <c r="B2337" i="3"/>
  <c r="C2337" i="3"/>
  <c r="B2338" i="3"/>
  <c r="C2338" i="3"/>
  <c r="B2339" i="3"/>
  <c r="C2339" i="3"/>
  <c r="B2340" i="3"/>
  <c r="C2340" i="3"/>
  <c r="B2341" i="3"/>
  <c r="C2341" i="3"/>
  <c r="B2342" i="3"/>
  <c r="C2342" i="3"/>
  <c r="B2343" i="3"/>
  <c r="C2343" i="3"/>
  <c r="B2344" i="3"/>
  <c r="C2344" i="3"/>
  <c r="B2345" i="3"/>
  <c r="C2345" i="3"/>
  <c r="B2346" i="3"/>
  <c r="C2346" i="3"/>
  <c r="B2347" i="3"/>
  <c r="C2347" i="3"/>
  <c r="B2348" i="3"/>
  <c r="C2348" i="3"/>
  <c r="B2349" i="3"/>
  <c r="C2349" i="3"/>
  <c r="B2350" i="3"/>
  <c r="C2350" i="3"/>
  <c r="B2351" i="3"/>
  <c r="C2351" i="3"/>
  <c r="B2352" i="3"/>
  <c r="C2352" i="3"/>
  <c r="B2353" i="3"/>
  <c r="C2353" i="3"/>
  <c r="B2354" i="3"/>
  <c r="C2354" i="3"/>
  <c r="B2355" i="3"/>
  <c r="C2355" i="3"/>
  <c r="B2356" i="3"/>
  <c r="C2356" i="3"/>
  <c r="B2357" i="3"/>
  <c r="C2357" i="3"/>
  <c r="B2358" i="3"/>
  <c r="C2358" i="3"/>
  <c r="B2359" i="3"/>
  <c r="C2359" i="3"/>
  <c r="B2360" i="3"/>
  <c r="C2360" i="3"/>
  <c r="B2361" i="3"/>
  <c r="C2361" i="3"/>
  <c r="B2362" i="3"/>
  <c r="C2362" i="3"/>
  <c r="B2363" i="3"/>
  <c r="C2363" i="3"/>
  <c r="B2364" i="3"/>
  <c r="C2364" i="3"/>
  <c r="B2365" i="3"/>
  <c r="C2365" i="3"/>
  <c r="B2366" i="3"/>
  <c r="C2366" i="3"/>
  <c r="B2367" i="3"/>
  <c r="C2367" i="3"/>
  <c r="B2368" i="3"/>
  <c r="C2368" i="3"/>
  <c r="B2369" i="3"/>
  <c r="C2369" i="3"/>
  <c r="B2370" i="3"/>
  <c r="C2370" i="3"/>
  <c r="B2371" i="3"/>
  <c r="C2371" i="3"/>
  <c r="B2372" i="3"/>
  <c r="C2372" i="3"/>
  <c r="B2373" i="3"/>
  <c r="C2373" i="3"/>
  <c r="B2374" i="3"/>
  <c r="C2374" i="3"/>
  <c r="B2375" i="3"/>
  <c r="C2375" i="3"/>
  <c r="B2376" i="3"/>
  <c r="C2376" i="3"/>
  <c r="B2377" i="3"/>
  <c r="C2377" i="3"/>
  <c r="B2378" i="3"/>
  <c r="C2378" i="3"/>
  <c r="B2379" i="3"/>
  <c r="C2379" i="3"/>
  <c r="B2380" i="3"/>
  <c r="C2380" i="3"/>
  <c r="B2381" i="3"/>
  <c r="C2381" i="3"/>
  <c r="B2382" i="3"/>
  <c r="C2382" i="3"/>
  <c r="B2383" i="3"/>
  <c r="C2383" i="3"/>
  <c r="B2384" i="3"/>
  <c r="C2384" i="3"/>
  <c r="B2385" i="3"/>
  <c r="C2385" i="3"/>
  <c r="B2386" i="3"/>
  <c r="C2386" i="3"/>
  <c r="B2387" i="3"/>
  <c r="C2387" i="3"/>
  <c r="B2388" i="3"/>
  <c r="C2388" i="3"/>
  <c r="B2389" i="3"/>
  <c r="C2389" i="3"/>
  <c r="B2390" i="3"/>
  <c r="C2390" i="3"/>
  <c r="B2391" i="3"/>
  <c r="C2391" i="3"/>
  <c r="B2392" i="3"/>
  <c r="C2392" i="3"/>
  <c r="B2393" i="3"/>
  <c r="C2393" i="3"/>
  <c r="B2394" i="3"/>
  <c r="C2394" i="3"/>
  <c r="B2395" i="3"/>
  <c r="C2395" i="3"/>
  <c r="B2396" i="3"/>
  <c r="C2396" i="3"/>
  <c r="B2397" i="3"/>
  <c r="C2397" i="3"/>
  <c r="B2398" i="3"/>
  <c r="C2398" i="3"/>
  <c r="B2399" i="3"/>
  <c r="C2399" i="3"/>
  <c r="B2400" i="3"/>
  <c r="C2400" i="3"/>
  <c r="B2401" i="3"/>
  <c r="C2401" i="3"/>
  <c r="B2402" i="3"/>
  <c r="C2402" i="3"/>
  <c r="B2403" i="3"/>
  <c r="C2403" i="3"/>
  <c r="B2404" i="3"/>
  <c r="C2404" i="3"/>
  <c r="B2405" i="3"/>
  <c r="C2405" i="3"/>
  <c r="B2406" i="3"/>
  <c r="C2406" i="3"/>
  <c r="B2407" i="3"/>
  <c r="C2407" i="3"/>
  <c r="B2408" i="3"/>
  <c r="C2408" i="3"/>
  <c r="B2409" i="3"/>
  <c r="C2409" i="3"/>
  <c r="B2410" i="3"/>
  <c r="C2410" i="3"/>
  <c r="B2411" i="3"/>
  <c r="C2411" i="3"/>
  <c r="B2412" i="3"/>
  <c r="C2412" i="3"/>
  <c r="B2413" i="3"/>
  <c r="C2413" i="3"/>
  <c r="B2414" i="3"/>
  <c r="C2414" i="3"/>
  <c r="B2415" i="3"/>
  <c r="C2415" i="3"/>
  <c r="B2416" i="3"/>
  <c r="C2416" i="3"/>
  <c r="B2417" i="3"/>
  <c r="C2417" i="3"/>
  <c r="B2418" i="3"/>
  <c r="C2418" i="3"/>
  <c r="B2419" i="3"/>
  <c r="C2419" i="3"/>
  <c r="B2420" i="3"/>
  <c r="C2420" i="3"/>
  <c r="B2421" i="3"/>
  <c r="C2421" i="3"/>
  <c r="B2422" i="3"/>
  <c r="C2422" i="3"/>
  <c r="B2423" i="3"/>
  <c r="C2423" i="3"/>
  <c r="B2424" i="3"/>
  <c r="C2424" i="3"/>
  <c r="B2425" i="3"/>
  <c r="C2425" i="3"/>
  <c r="B2426" i="3"/>
  <c r="C2426" i="3"/>
  <c r="B2427" i="3"/>
  <c r="C2427" i="3"/>
  <c r="B2428" i="3"/>
  <c r="C2428" i="3"/>
  <c r="B2429" i="3"/>
  <c r="C2429" i="3"/>
  <c r="B2430" i="3"/>
  <c r="C2430" i="3"/>
  <c r="B2431" i="3"/>
  <c r="C2431" i="3"/>
  <c r="B2432" i="3"/>
  <c r="C2432" i="3"/>
  <c r="B2433" i="3"/>
  <c r="C2433" i="3"/>
  <c r="B2434" i="3"/>
  <c r="C2434" i="3"/>
  <c r="B2435" i="3"/>
  <c r="C2435" i="3"/>
  <c r="B2436" i="3"/>
  <c r="C2436" i="3"/>
  <c r="B2437" i="3"/>
  <c r="C2437" i="3"/>
  <c r="B2438" i="3"/>
  <c r="C2438" i="3"/>
  <c r="B2439" i="3"/>
  <c r="C2439" i="3"/>
  <c r="B2440" i="3"/>
  <c r="C2440" i="3"/>
  <c r="B2441" i="3"/>
  <c r="C2441" i="3"/>
  <c r="B2442" i="3"/>
  <c r="C2442" i="3"/>
  <c r="B2443" i="3"/>
  <c r="C2443" i="3"/>
  <c r="B2444" i="3"/>
  <c r="C2444" i="3"/>
  <c r="B2445" i="3"/>
  <c r="C2445" i="3"/>
  <c r="B2446" i="3"/>
  <c r="C2446" i="3"/>
  <c r="B2447" i="3"/>
  <c r="C2447" i="3"/>
  <c r="B2448" i="3"/>
  <c r="C2448" i="3"/>
  <c r="B2449" i="3"/>
  <c r="C2449" i="3"/>
  <c r="B2450" i="3"/>
  <c r="C2450" i="3"/>
  <c r="B2451" i="3"/>
  <c r="C2451" i="3"/>
  <c r="B2452" i="3"/>
  <c r="C2452" i="3"/>
  <c r="B2453" i="3"/>
  <c r="C2453" i="3"/>
  <c r="B2454" i="3"/>
  <c r="C2454" i="3"/>
  <c r="B2455" i="3"/>
  <c r="C2455" i="3"/>
  <c r="B2456" i="3"/>
  <c r="C2456" i="3"/>
  <c r="B2457" i="3"/>
  <c r="C2457" i="3"/>
  <c r="B2458" i="3"/>
  <c r="C2458" i="3"/>
  <c r="B2459" i="3"/>
  <c r="C2459" i="3"/>
  <c r="B2460" i="3"/>
  <c r="C2460" i="3"/>
  <c r="B2461" i="3"/>
  <c r="C2461" i="3"/>
  <c r="B2462" i="3"/>
  <c r="C2462" i="3"/>
  <c r="B2463" i="3"/>
  <c r="C2463" i="3"/>
  <c r="B2464" i="3"/>
  <c r="C2464" i="3"/>
  <c r="B2465" i="3"/>
  <c r="C2465" i="3"/>
  <c r="B2466" i="3"/>
  <c r="C2466" i="3"/>
  <c r="B2467" i="3"/>
  <c r="C2467" i="3"/>
  <c r="B2468" i="3"/>
  <c r="C2468" i="3"/>
  <c r="B2469" i="3"/>
  <c r="C2469" i="3"/>
  <c r="B2470" i="3"/>
  <c r="C2470" i="3"/>
  <c r="B2471" i="3"/>
  <c r="C2471" i="3"/>
  <c r="B2472" i="3"/>
  <c r="C2472" i="3"/>
  <c r="B2473" i="3"/>
  <c r="C2473" i="3"/>
  <c r="B2474" i="3"/>
  <c r="C2474" i="3"/>
  <c r="B2475" i="3"/>
  <c r="C2475" i="3"/>
  <c r="B2476" i="3"/>
  <c r="C2476" i="3"/>
  <c r="B2477" i="3"/>
  <c r="C2477" i="3"/>
  <c r="B2478" i="3"/>
  <c r="C2478" i="3"/>
  <c r="B2479" i="3"/>
  <c r="C2479" i="3"/>
  <c r="B2480" i="3"/>
  <c r="C2480" i="3"/>
  <c r="B2481" i="3"/>
  <c r="C2481" i="3"/>
  <c r="B2482" i="3"/>
  <c r="C2482" i="3"/>
  <c r="B2483" i="3"/>
  <c r="C2483" i="3"/>
  <c r="B2484" i="3"/>
  <c r="C2484" i="3"/>
  <c r="B2485" i="3"/>
  <c r="C2485" i="3"/>
  <c r="B2486" i="3"/>
  <c r="C2486" i="3"/>
  <c r="B2487" i="3"/>
  <c r="C2487" i="3"/>
  <c r="B2488" i="3"/>
  <c r="C2488" i="3"/>
  <c r="B2489" i="3"/>
  <c r="C2489" i="3"/>
  <c r="B2490" i="3"/>
  <c r="C2490" i="3"/>
  <c r="B2491" i="3"/>
  <c r="C2491" i="3"/>
  <c r="B2492" i="3"/>
  <c r="C2492" i="3"/>
  <c r="B2493" i="3"/>
  <c r="C2493" i="3"/>
  <c r="B2494" i="3"/>
  <c r="C2494" i="3"/>
  <c r="B2495" i="3"/>
  <c r="C2495" i="3"/>
  <c r="B2496" i="3"/>
  <c r="C2496" i="3"/>
  <c r="B2497" i="3"/>
  <c r="C2497" i="3"/>
  <c r="B2498" i="3"/>
  <c r="C2498" i="3"/>
  <c r="B2499" i="3"/>
  <c r="C2499" i="3"/>
  <c r="B2500" i="3"/>
  <c r="C2500" i="3"/>
  <c r="B2501" i="3"/>
  <c r="C2501" i="3"/>
  <c r="B2502" i="3"/>
  <c r="C2502" i="3"/>
  <c r="B2503" i="3"/>
  <c r="C2503" i="3"/>
  <c r="B2504" i="3"/>
  <c r="C2504" i="3"/>
  <c r="B2505" i="3"/>
  <c r="C2505" i="3"/>
  <c r="B2506" i="3"/>
  <c r="C2506" i="3"/>
  <c r="B2507" i="3"/>
  <c r="C2507" i="3"/>
  <c r="B2508" i="3"/>
  <c r="C2508" i="3"/>
  <c r="B2509" i="3"/>
  <c r="C2509" i="3"/>
  <c r="B2510" i="3"/>
  <c r="C2510" i="3"/>
  <c r="B2511" i="3"/>
  <c r="C2511" i="3"/>
  <c r="B2512" i="3"/>
  <c r="C2512" i="3"/>
  <c r="B2513" i="3"/>
  <c r="C2513" i="3"/>
  <c r="B2514" i="3"/>
  <c r="C2514" i="3"/>
  <c r="B2515" i="3"/>
  <c r="C2515" i="3"/>
  <c r="B2516" i="3"/>
  <c r="C2516" i="3"/>
  <c r="B2517" i="3"/>
  <c r="C2517" i="3"/>
  <c r="B2518" i="3"/>
  <c r="C2518" i="3"/>
  <c r="B2519" i="3"/>
  <c r="C2519" i="3"/>
  <c r="B2520" i="3"/>
  <c r="C2520" i="3"/>
  <c r="B2521" i="3"/>
  <c r="C2521" i="3"/>
  <c r="B2522" i="3"/>
  <c r="C2522" i="3"/>
  <c r="B2523" i="3"/>
  <c r="C2523" i="3"/>
  <c r="B2524" i="3"/>
  <c r="C2524" i="3"/>
  <c r="B2525" i="3"/>
  <c r="C2525" i="3"/>
  <c r="B2526" i="3"/>
  <c r="C2526" i="3"/>
  <c r="B2527" i="3"/>
  <c r="C2527" i="3"/>
  <c r="B2528" i="3"/>
  <c r="C2528" i="3"/>
  <c r="B2529" i="3"/>
  <c r="C2529" i="3"/>
  <c r="B2530" i="3"/>
  <c r="C2530" i="3"/>
  <c r="B2531" i="3"/>
  <c r="C2531" i="3"/>
  <c r="B2532" i="3"/>
  <c r="C2532" i="3"/>
  <c r="B2533" i="3"/>
  <c r="C2533" i="3"/>
  <c r="B2534" i="3"/>
  <c r="C2534" i="3"/>
  <c r="B2535" i="3"/>
  <c r="C2535" i="3"/>
  <c r="B2536" i="3"/>
  <c r="C2536" i="3"/>
  <c r="B2537" i="3"/>
  <c r="C2537" i="3"/>
  <c r="B2538" i="3"/>
  <c r="C2538" i="3"/>
  <c r="B2539" i="3"/>
  <c r="C2539" i="3"/>
  <c r="B2540" i="3"/>
  <c r="C2540" i="3"/>
  <c r="B2541" i="3"/>
  <c r="C2541" i="3"/>
  <c r="B2542" i="3"/>
  <c r="C2542" i="3"/>
  <c r="B2543" i="3"/>
  <c r="C2543" i="3"/>
  <c r="B2544" i="3"/>
  <c r="C2544" i="3"/>
  <c r="B2545" i="3"/>
  <c r="C2545" i="3"/>
  <c r="B2546" i="3"/>
  <c r="C2546" i="3"/>
  <c r="B2547" i="3"/>
  <c r="C2547" i="3"/>
  <c r="B2548" i="3"/>
  <c r="C2548" i="3"/>
  <c r="B2549" i="3"/>
  <c r="C2549" i="3"/>
  <c r="B2550" i="3"/>
  <c r="C2550" i="3"/>
  <c r="B2551" i="3"/>
  <c r="C2551" i="3"/>
  <c r="B2552" i="3"/>
  <c r="C2552" i="3"/>
  <c r="B2553" i="3"/>
  <c r="C2553" i="3"/>
  <c r="B2554" i="3"/>
  <c r="C2554" i="3"/>
  <c r="B2555" i="3"/>
  <c r="C2555" i="3"/>
  <c r="B2556" i="3"/>
  <c r="C2556" i="3"/>
  <c r="B2557" i="3"/>
  <c r="C2557" i="3"/>
  <c r="B2558" i="3"/>
  <c r="C2558" i="3"/>
  <c r="B2559" i="3"/>
  <c r="C2559" i="3"/>
  <c r="B2560" i="3"/>
  <c r="C2560" i="3"/>
  <c r="B2561" i="3"/>
  <c r="C2561" i="3"/>
  <c r="B2562" i="3"/>
  <c r="C2562" i="3"/>
  <c r="B2563" i="3"/>
  <c r="C2563" i="3"/>
  <c r="B2564" i="3"/>
  <c r="C2564" i="3"/>
  <c r="B2565" i="3"/>
  <c r="C2565" i="3"/>
  <c r="B2566" i="3"/>
  <c r="C2566" i="3"/>
  <c r="B2567" i="3"/>
  <c r="C2567" i="3"/>
  <c r="B2568" i="3"/>
  <c r="C2568" i="3"/>
  <c r="B2569" i="3"/>
  <c r="C2569" i="3"/>
  <c r="B2570" i="3"/>
  <c r="C2570" i="3"/>
  <c r="B2571" i="3"/>
  <c r="C2571" i="3"/>
  <c r="B2572" i="3"/>
  <c r="C2572" i="3"/>
  <c r="B2573" i="3"/>
  <c r="C2573" i="3"/>
  <c r="B2574" i="3"/>
  <c r="C2574" i="3"/>
  <c r="B2575" i="3"/>
  <c r="C2575" i="3"/>
  <c r="B2576" i="3"/>
  <c r="C2576" i="3"/>
  <c r="B2577" i="3"/>
  <c r="C2577" i="3"/>
  <c r="B2578" i="3"/>
  <c r="C2578" i="3"/>
  <c r="B2579" i="3"/>
  <c r="C2579" i="3"/>
  <c r="B2580" i="3"/>
  <c r="C2580" i="3"/>
  <c r="B2581" i="3"/>
  <c r="C2581" i="3"/>
  <c r="B2582" i="3"/>
  <c r="C2582" i="3"/>
  <c r="B2583" i="3"/>
  <c r="C2583" i="3"/>
  <c r="B2584" i="3"/>
  <c r="C2584" i="3"/>
  <c r="B2585" i="3"/>
  <c r="C2585" i="3"/>
  <c r="B2586" i="3"/>
  <c r="C2586" i="3"/>
  <c r="B2587" i="3"/>
  <c r="C2587" i="3"/>
  <c r="B2588" i="3"/>
  <c r="C2588" i="3"/>
  <c r="B2589" i="3"/>
  <c r="C2589" i="3"/>
  <c r="B2590" i="3"/>
  <c r="C2590" i="3"/>
  <c r="B2591" i="3"/>
  <c r="C2591" i="3"/>
  <c r="B2592" i="3"/>
  <c r="C2592" i="3"/>
  <c r="B2593" i="3"/>
  <c r="C2593" i="3"/>
  <c r="B2594" i="3"/>
  <c r="C2594" i="3"/>
  <c r="B2595" i="3"/>
  <c r="C2595" i="3"/>
  <c r="B2596" i="3"/>
  <c r="C2596" i="3"/>
  <c r="B2597" i="3"/>
  <c r="C2597" i="3"/>
  <c r="B2598" i="3"/>
  <c r="C2598" i="3"/>
  <c r="B2599" i="3"/>
  <c r="C2599" i="3"/>
  <c r="B2600" i="3"/>
  <c r="C2600" i="3"/>
  <c r="B2601" i="3"/>
  <c r="C2601" i="3"/>
  <c r="B2602" i="3"/>
  <c r="C2602" i="3"/>
  <c r="B2603" i="3"/>
  <c r="C2603" i="3"/>
  <c r="B2604" i="3"/>
  <c r="C2604" i="3"/>
  <c r="B2605" i="3"/>
  <c r="C2605" i="3"/>
  <c r="B2606" i="3"/>
  <c r="C2606" i="3"/>
  <c r="B2607" i="3"/>
  <c r="C2607" i="3"/>
  <c r="B2608" i="3"/>
  <c r="C2608" i="3"/>
  <c r="B2609" i="3"/>
  <c r="C2609" i="3"/>
  <c r="B2610" i="3"/>
  <c r="C2610" i="3"/>
  <c r="B2611" i="3"/>
  <c r="C2611" i="3"/>
  <c r="B2612" i="3"/>
  <c r="C2612" i="3"/>
  <c r="B2613" i="3"/>
  <c r="C2613" i="3"/>
  <c r="B2614" i="3"/>
  <c r="C2614" i="3"/>
  <c r="B2615" i="3"/>
  <c r="C2615" i="3"/>
  <c r="B2616" i="3"/>
  <c r="C2616" i="3"/>
  <c r="B2617" i="3"/>
  <c r="C2617" i="3"/>
  <c r="B2618" i="3"/>
  <c r="C2618" i="3"/>
  <c r="B2619" i="3"/>
  <c r="C2619" i="3"/>
  <c r="B2620" i="3"/>
  <c r="C2620" i="3"/>
  <c r="B2621" i="3"/>
  <c r="C2621" i="3"/>
  <c r="B2622" i="3"/>
  <c r="C2622" i="3"/>
  <c r="B2623" i="3"/>
  <c r="C2623" i="3"/>
  <c r="B2624" i="3"/>
  <c r="C2624" i="3"/>
  <c r="B2625" i="3"/>
  <c r="C2625" i="3"/>
  <c r="B2626" i="3"/>
  <c r="C2626" i="3"/>
  <c r="B2627" i="3"/>
  <c r="C2627" i="3"/>
  <c r="B2628" i="3"/>
  <c r="C2628" i="3"/>
  <c r="B2629" i="3"/>
  <c r="C2629" i="3"/>
  <c r="B2630" i="3"/>
  <c r="C2630" i="3"/>
  <c r="B2631" i="3"/>
  <c r="C2631" i="3"/>
  <c r="B2632" i="3"/>
  <c r="C2632" i="3"/>
  <c r="B2633" i="3"/>
  <c r="C2633" i="3"/>
  <c r="B2634" i="3"/>
  <c r="C2634" i="3"/>
  <c r="B2635" i="3"/>
  <c r="C2635" i="3"/>
  <c r="B2636" i="3"/>
  <c r="C2636" i="3"/>
  <c r="B2637" i="3"/>
  <c r="C2637" i="3"/>
  <c r="B2638" i="3"/>
  <c r="C2638" i="3"/>
  <c r="B2639" i="3"/>
  <c r="C2639" i="3"/>
  <c r="B2640" i="3"/>
  <c r="C2640" i="3"/>
  <c r="B2641" i="3"/>
  <c r="C2641" i="3"/>
  <c r="B2642" i="3"/>
  <c r="C2642" i="3"/>
  <c r="B2643" i="3"/>
  <c r="C2643" i="3"/>
  <c r="B2644" i="3"/>
  <c r="C2644" i="3"/>
  <c r="B2645" i="3"/>
  <c r="C2645" i="3"/>
  <c r="B2646" i="3"/>
  <c r="C2646" i="3"/>
  <c r="B2647" i="3"/>
  <c r="C2647" i="3"/>
  <c r="B2648" i="3"/>
  <c r="C2648" i="3"/>
  <c r="B2649" i="3"/>
  <c r="C2649" i="3"/>
  <c r="B2650" i="3"/>
  <c r="C2650" i="3"/>
  <c r="B2651" i="3"/>
  <c r="C2651" i="3"/>
  <c r="B2652" i="3"/>
  <c r="C2652" i="3"/>
  <c r="B2653" i="3"/>
  <c r="C2653" i="3"/>
  <c r="B2654" i="3"/>
  <c r="C2654" i="3"/>
  <c r="B2655" i="3"/>
  <c r="C2655" i="3"/>
  <c r="B2656" i="3"/>
  <c r="C2656" i="3"/>
  <c r="B2657" i="3"/>
  <c r="C2657" i="3"/>
  <c r="B2658" i="3"/>
  <c r="C2658" i="3"/>
  <c r="B2659" i="3"/>
  <c r="C2659" i="3"/>
  <c r="B2660" i="3"/>
  <c r="C2660" i="3"/>
  <c r="B2661" i="3"/>
  <c r="C2661" i="3"/>
  <c r="B2662" i="3"/>
  <c r="C2662" i="3"/>
  <c r="B2663" i="3"/>
  <c r="C2663" i="3"/>
  <c r="B2664" i="3"/>
  <c r="C2664" i="3"/>
  <c r="B2665" i="3"/>
  <c r="C2665" i="3"/>
  <c r="B2666" i="3"/>
  <c r="C2666" i="3"/>
  <c r="B2667" i="3"/>
  <c r="C2667" i="3"/>
  <c r="B2668" i="3"/>
  <c r="C2668" i="3"/>
  <c r="B2669" i="3"/>
  <c r="C2669" i="3"/>
  <c r="B2670" i="3"/>
  <c r="C2670" i="3"/>
  <c r="B2671" i="3"/>
  <c r="C2671" i="3"/>
  <c r="B2672" i="3"/>
  <c r="C2672" i="3"/>
  <c r="B2673" i="3"/>
  <c r="C2673" i="3"/>
  <c r="B2674" i="3"/>
  <c r="C2674" i="3"/>
  <c r="B2675" i="3"/>
  <c r="C2675" i="3"/>
  <c r="B2676" i="3"/>
  <c r="C2676" i="3"/>
  <c r="B2677" i="3"/>
  <c r="C2677" i="3"/>
  <c r="B2678" i="3"/>
  <c r="C2678" i="3"/>
  <c r="B2679" i="3"/>
  <c r="C2679" i="3"/>
  <c r="B2680" i="3"/>
  <c r="C2680" i="3"/>
  <c r="B2681" i="3"/>
  <c r="C2681" i="3"/>
  <c r="B2682" i="3"/>
  <c r="C2682" i="3"/>
  <c r="B2683" i="3"/>
  <c r="C2683" i="3"/>
  <c r="B2684" i="3"/>
  <c r="C2684" i="3"/>
  <c r="B2685" i="3"/>
  <c r="C2685" i="3"/>
  <c r="B2686" i="3"/>
  <c r="C2686" i="3"/>
  <c r="B2687" i="3"/>
  <c r="C2687" i="3"/>
  <c r="B2688" i="3"/>
  <c r="C2688" i="3"/>
  <c r="B2689" i="3"/>
  <c r="C2689" i="3"/>
  <c r="B2690" i="3"/>
  <c r="C2690" i="3"/>
  <c r="B2691" i="3"/>
  <c r="C2691" i="3"/>
  <c r="B2692" i="3"/>
  <c r="C2692" i="3"/>
  <c r="B2693" i="3"/>
  <c r="C2693" i="3"/>
  <c r="B2694" i="3"/>
  <c r="C2694" i="3"/>
  <c r="B2695" i="3"/>
  <c r="C2695" i="3"/>
  <c r="B2696" i="3"/>
  <c r="C2696" i="3"/>
  <c r="B2697" i="3"/>
  <c r="C2697" i="3"/>
  <c r="B2698" i="3"/>
  <c r="C2698" i="3"/>
  <c r="B2699" i="3"/>
  <c r="C2699" i="3"/>
  <c r="B2700" i="3"/>
  <c r="C2700" i="3"/>
  <c r="B2701" i="3"/>
  <c r="C2701" i="3"/>
  <c r="B2702" i="3"/>
  <c r="C2702" i="3"/>
  <c r="B2703" i="3"/>
  <c r="C2703" i="3"/>
  <c r="B2704" i="3"/>
  <c r="C2704" i="3"/>
  <c r="B2705" i="3"/>
  <c r="C2705" i="3"/>
  <c r="B2706" i="3"/>
  <c r="C2706" i="3"/>
  <c r="B2707" i="3"/>
  <c r="C2707" i="3"/>
  <c r="B2708" i="3"/>
  <c r="C2708" i="3"/>
  <c r="B2709" i="3"/>
  <c r="C2709" i="3"/>
  <c r="B2710" i="3"/>
  <c r="C2710" i="3"/>
  <c r="B2711" i="3"/>
  <c r="C2711" i="3"/>
  <c r="B2712" i="3"/>
  <c r="C2712" i="3"/>
  <c r="B2713" i="3"/>
  <c r="C2713" i="3"/>
  <c r="B2714" i="3"/>
  <c r="C2714" i="3"/>
  <c r="B2715" i="3"/>
  <c r="C2715" i="3"/>
  <c r="B2716" i="3"/>
  <c r="C2716" i="3"/>
  <c r="B2717" i="3"/>
  <c r="C2717" i="3"/>
  <c r="B2718" i="3"/>
  <c r="C2718" i="3"/>
  <c r="B2719" i="3"/>
  <c r="C2719" i="3"/>
  <c r="B2720" i="3"/>
  <c r="C2720" i="3"/>
  <c r="B2721" i="3"/>
  <c r="C2721" i="3"/>
  <c r="B2722" i="3"/>
  <c r="C2722" i="3"/>
  <c r="B2723" i="3"/>
  <c r="C2723" i="3"/>
  <c r="B2724" i="3"/>
  <c r="C2724" i="3"/>
  <c r="B2725" i="3"/>
  <c r="C2725" i="3"/>
  <c r="B2726" i="3"/>
  <c r="C2726" i="3"/>
  <c r="B2727" i="3"/>
  <c r="C2727" i="3"/>
  <c r="B2728" i="3"/>
  <c r="C2728" i="3"/>
  <c r="B2729" i="3"/>
  <c r="C2729" i="3"/>
  <c r="B2730" i="3"/>
  <c r="C2730" i="3"/>
  <c r="B2731" i="3"/>
  <c r="C2731" i="3"/>
  <c r="B2732" i="3"/>
  <c r="C2732" i="3"/>
  <c r="B2733" i="3"/>
  <c r="C2733" i="3"/>
  <c r="B2734" i="3"/>
  <c r="C2734" i="3"/>
  <c r="B2735" i="3"/>
  <c r="C2735" i="3"/>
  <c r="B2736" i="3"/>
  <c r="C2736" i="3"/>
  <c r="B2737" i="3"/>
  <c r="C2737" i="3"/>
  <c r="B2738" i="3"/>
  <c r="C2738" i="3"/>
  <c r="B2739" i="3"/>
  <c r="C2739" i="3"/>
  <c r="B2740" i="3"/>
  <c r="C2740" i="3"/>
  <c r="B2741" i="3"/>
  <c r="C2741" i="3"/>
  <c r="B2742" i="3"/>
  <c r="C2742" i="3"/>
  <c r="B2743" i="3"/>
  <c r="C2743" i="3"/>
  <c r="B2744" i="3"/>
  <c r="C2744" i="3"/>
  <c r="B2745" i="3"/>
  <c r="C2745" i="3"/>
  <c r="B2746" i="3"/>
  <c r="C2746" i="3"/>
  <c r="B2747" i="3"/>
  <c r="C2747" i="3"/>
  <c r="B2748" i="3"/>
  <c r="C2748" i="3"/>
  <c r="B2749" i="3"/>
  <c r="C2749" i="3"/>
  <c r="B2750" i="3"/>
  <c r="C2750" i="3"/>
  <c r="B2751" i="3"/>
  <c r="C2751" i="3"/>
  <c r="B2752" i="3"/>
  <c r="C2752" i="3"/>
  <c r="B2753" i="3"/>
  <c r="C2753" i="3"/>
  <c r="B2754" i="3"/>
  <c r="C2754" i="3"/>
  <c r="B2755" i="3"/>
  <c r="C2755" i="3"/>
  <c r="B2756" i="3"/>
  <c r="C2756" i="3"/>
  <c r="B2757" i="3"/>
  <c r="C2757" i="3"/>
  <c r="B2758" i="3"/>
  <c r="C2758" i="3"/>
  <c r="B2759" i="3"/>
  <c r="C2759" i="3"/>
  <c r="B2760" i="3"/>
  <c r="C2760" i="3"/>
  <c r="B2761" i="3"/>
  <c r="C2761" i="3"/>
  <c r="B2762" i="3"/>
  <c r="C2762" i="3"/>
  <c r="B2763" i="3"/>
  <c r="C2763" i="3"/>
  <c r="B2764" i="3"/>
  <c r="C2764" i="3"/>
  <c r="B2765" i="3"/>
  <c r="C2765" i="3"/>
  <c r="B2766" i="3"/>
  <c r="C2766" i="3"/>
  <c r="B2767" i="3"/>
  <c r="C2767" i="3"/>
  <c r="B2768" i="3"/>
  <c r="C2768" i="3"/>
  <c r="B2769" i="3"/>
  <c r="C2769" i="3"/>
  <c r="B2770" i="3"/>
  <c r="C2770" i="3"/>
  <c r="B2771" i="3"/>
  <c r="C2771" i="3"/>
  <c r="B2772" i="3"/>
  <c r="C2772" i="3"/>
  <c r="B2773" i="3"/>
  <c r="C2773" i="3"/>
  <c r="B2774" i="3"/>
  <c r="C2774" i="3"/>
  <c r="B2775" i="3"/>
  <c r="C2775" i="3"/>
  <c r="B2776" i="3"/>
  <c r="C2776" i="3"/>
  <c r="B2777" i="3"/>
  <c r="C2777" i="3"/>
  <c r="B2778" i="3"/>
  <c r="C2778" i="3"/>
  <c r="B2779" i="3"/>
  <c r="C2779" i="3"/>
  <c r="B2780" i="3"/>
  <c r="C2780" i="3"/>
  <c r="B2781" i="3"/>
  <c r="C2781" i="3"/>
  <c r="B2782" i="3"/>
  <c r="C2782" i="3"/>
  <c r="B2783" i="3"/>
  <c r="C2783" i="3"/>
  <c r="B2784" i="3"/>
  <c r="C2784" i="3"/>
  <c r="B2785" i="3"/>
  <c r="C2785" i="3"/>
  <c r="B2786" i="3"/>
  <c r="C2786" i="3"/>
  <c r="B2787" i="3"/>
  <c r="C2787" i="3"/>
  <c r="B2788" i="3"/>
  <c r="C2788" i="3"/>
  <c r="B2789" i="3"/>
  <c r="C2789" i="3"/>
  <c r="B2790" i="3"/>
  <c r="C2790" i="3"/>
  <c r="B2791" i="3"/>
  <c r="C2791" i="3"/>
  <c r="B2792" i="3"/>
  <c r="C2792" i="3"/>
  <c r="B2793" i="3"/>
  <c r="C2793" i="3"/>
  <c r="B2794" i="3"/>
  <c r="C2794" i="3"/>
  <c r="B2795" i="3"/>
  <c r="C2795" i="3"/>
  <c r="B2796" i="3"/>
  <c r="C2796" i="3"/>
  <c r="B2797" i="3"/>
  <c r="C2797" i="3"/>
  <c r="B2798" i="3"/>
  <c r="C2798" i="3"/>
  <c r="B2799" i="3"/>
  <c r="C2799" i="3"/>
  <c r="B2800" i="3"/>
  <c r="C2800" i="3"/>
  <c r="B2801" i="3"/>
  <c r="C2801" i="3"/>
  <c r="B2802" i="3"/>
  <c r="C2802" i="3"/>
  <c r="B2803" i="3"/>
  <c r="C2803" i="3"/>
  <c r="B2804" i="3"/>
  <c r="C2804" i="3"/>
  <c r="B2805" i="3"/>
  <c r="C2805" i="3"/>
  <c r="B2806" i="3"/>
  <c r="C2806" i="3"/>
  <c r="B2807" i="3"/>
  <c r="C2807" i="3"/>
  <c r="B2808" i="3"/>
  <c r="C2808" i="3"/>
  <c r="B2809" i="3"/>
  <c r="C2809" i="3"/>
  <c r="B2810" i="3"/>
  <c r="C2810" i="3"/>
  <c r="B2811" i="3"/>
  <c r="C2811" i="3"/>
  <c r="B2812" i="3"/>
  <c r="C2812" i="3"/>
  <c r="B2813" i="3"/>
  <c r="C2813" i="3"/>
  <c r="B2814" i="3"/>
  <c r="C2814" i="3"/>
  <c r="B2815" i="3"/>
  <c r="C2815" i="3"/>
  <c r="B2816" i="3"/>
  <c r="C2816" i="3"/>
  <c r="B2817" i="3"/>
  <c r="C2817" i="3"/>
  <c r="B2818" i="3"/>
  <c r="C2818" i="3"/>
  <c r="B2819" i="3"/>
  <c r="C2819" i="3"/>
  <c r="B2820" i="3"/>
  <c r="C2820" i="3"/>
  <c r="B2821" i="3"/>
  <c r="C2821" i="3"/>
  <c r="B2822" i="3"/>
  <c r="C2822" i="3"/>
  <c r="B2823" i="3"/>
  <c r="C2823" i="3"/>
  <c r="B2824" i="3"/>
  <c r="C2824" i="3"/>
  <c r="B2825" i="3"/>
  <c r="C2825" i="3"/>
  <c r="B2826" i="3"/>
  <c r="C2826" i="3"/>
  <c r="B2827" i="3"/>
  <c r="C2827" i="3"/>
  <c r="B2828" i="3"/>
  <c r="C2828" i="3"/>
  <c r="B2829" i="3"/>
  <c r="C2829" i="3"/>
  <c r="B2830" i="3"/>
  <c r="C2830" i="3"/>
  <c r="B2831" i="3"/>
  <c r="C2831" i="3"/>
  <c r="B2832" i="3"/>
  <c r="C2832" i="3"/>
  <c r="B2833" i="3"/>
  <c r="C2833" i="3"/>
  <c r="B2834" i="3"/>
  <c r="C2834" i="3"/>
  <c r="B2835" i="3"/>
  <c r="C2835" i="3"/>
  <c r="B2836" i="3"/>
  <c r="C2836" i="3"/>
  <c r="B2837" i="3"/>
  <c r="C2837" i="3"/>
  <c r="B2838" i="3"/>
  <c r="C2838" i="3"/>
  <c r="B2839" i="3"/>
  <c r="C2839" i="3"/>
  <c r="B2840" i="3"/>
  <c r="C2840" i="3"/>
  <c r="B2841" i="3"/>
  <c r="C2841" i="3"/>
  <c r="B2842" i="3"/>
  <c r="C2842" i="3"/>
  <c r="B2843" i="3"/>
  <c r="C2843" i="3"/>
  <c r="B2844" i="3"/>
  <c r="C2844" i="3"/>
  <c r="B2845" i="3"/>
  <c r="C2845" i="3"/>
  <c r="B2846" i="3"/>
  <c r="C2846" i="3"/>
  <c r="B2847" i="3"/>
  <c r="C2847" i="3"/>
  <c r="B2848" i="3"/>
  <c r="C2848" i="3"/>
  <c r="B2849" i="3"/>
  <c r="C2849" i="3"/>
  <c r="B2850" i="3"/>
  <c r="C2850" i="3"/>
  <c r="B2851" i="3"/>
  <c r="C2851" i="3"/>
  <c r="B2852" i="3"/>
  <c r="C2852" i="3"/>
  <c r="B2853" i="3"/>
  <c r="C2853" i="3"/>
  <c r="B2854" i="3"/>
  <c r="C2854" i="3"/>
  <c r="B2855" i="3"/>
  <c r="C2855" i="3"/>
  <c r="B2856" i="3"/>
  <c r="C2856" i="3"/>
  <c r="B2857" i="3"/>
  <c r="C2857" i="3"/>
  <c r="B2858" i="3"/>
  <c r="C2858" i="3"/>
  <c r="B2859" i="3"/>
  <c r="C2859" i="3"/>
  <c r="B2860" i="3"/>
  <c r="C2860" i="3"/>
  <c r="B2861" i="3"/>
  <c r="C2861" i="3"/>
  <c r="B2862" i="3"/>
  <c r="C2862" i="3"/>
  <c r="B2863" i="3"/>
  <c r="C2863" i="3"/>
  <c r="B2864" i="3"/>
  <c r="C2864" i="3"/>
  <c r="B2865" i="3"/>
  <c r="C2865" i="3"/>
  <c r="B2866" i="3"/>
  <c r="C2866" i="3"/>
  <c r="B2867" i="3"/>
  <c r="C2867" i="3"/>
  <c r="B2868" i="3"/>
  <c r="C2868" i="3"/>
  <c r="B2869" i="3"/>
  <c r="C2869" i="3"/>
  <c r="B2870" i="3"/>
  <c r="C2870" i="3"/>
  <c r="B2871" i="3"/>
  <c r="C2871" i="3"/>
  <c r="B2872" i="3"/>
  <c r="C2872" i="3"/>
  <c r="B2873" i="3"/>
  <c r="C2873" i="3"/>
  <c r="B2874" i="3"/>
  <c r="C2874" i="3"/>
  <c r="B2875" i="3"/>
  <c r="C2875" i="3"/>
  <c r="B2876" i="3"/>
  <c r="C2876" i="3"/>
  <c r="B2877" i="3"/>
  <c r="C2877" i="3"/>
  <c r="B2878" i="3"/>
  <c r="C2878" i="3"/>
  <c r="B2879" i="3"/>
  <c r="C2879" i="3"/>
  <c r="B2880" i="3"/>
  <c r="C2880" i="3"/>
  <c r="B2881" i="3"/>
  <c r="C2881" i="3"/>
  <c r="B2882" i="3"/>
  <c r="C2882" i="3"/>
  <c r="B2883" i="3"/>
  <c r="C2883" i="3"/>
  <c r="B2884" i="3"/>
  <c r="C2884" i="3"/>
  <c r="B2885" i="3"/>
  <c r="C2885" i="3"/>
  <c r="B2886" i="3"/>
  <c r="C2886" i="3"/>
  <c r="B2887" i="3"/>
  <c r="C2887" i="3"/>
  <c r="B2888" i="3"/>
  <c r="C2888" i="3"/>
  <c r="B2889" i="3"/>
  <c r="C2889" i="3"/>
  <c r="B2890" i="3"/>
  <c r="C2890" i="3"/>
  <c r="B2891" i="3"/>
  <c r="C2891" i="3"/>
  <c r="B2892" i="3"/>
  <c r="C2892" i="3"/>
  <c r="B2893" i="3"/>
  <c r="C2893" i="3"/>
  <c r="B2894" i="3"/>
  <c r="C2894" i="3"/>
  <c r="B2895" i="3"/>
  <c r="C2895" i="3"/>
  <c r="B2896" i="3"/>
  <c r="C2896" i="3"/>
  <c r="B2897" i="3"/>
  <c r="C2897" i="3"/>
  <c r="B2898" i="3"/>
  <c r="C2898" i="3"/>
  <c r="B2899" i="3"/>
  <c r="C2899" i="3"/>
  <c r="B2900" i="3"/>
  <c r="C2900" i="3"/>
  <c r="B2901" i="3"/>
  <c r="C2901" i="3"/>
  <c r="B2902" i="3"/>
  <c r="C2902" i="3"/>
  <c r="B2903" i="3"/>
  <c r="C2903" i="3"/>
  <c r="B2904" i="3"/>
  <c r="C2904" i="3"/>
  <c r="B2905" i="3"/>
  <c r="C2905" i="3"/>
  <c r="B2906" i="3"/>
  <c r="C2906" i="3"/>
  <c r="B2907" i="3"/>
  <c r="C2907" i="3"/>
  <c r="B2908" i="3"/>
  <c r="C2908" i="3"/>
  <c r="B2909" i="3"/>
  <c r="C2909" i="3"/>
  <c r="B2910" i="3"/>
  <c r="C2910" i="3"/>
  <c r="B2911" i="3"/>
  <c r="C2911" i="3"/>
  <c r="B2912" i="3"/>
  <c r="C2912" i="3"/>
  <c r="B2913" i="3"/>
  <c r="C2913" i="3"/>
  <c r="B2914" i="3"/>
  <c r="C2914" i="3"/>
  <c r="B2915" i="3"/>
  <c r="C2915" i="3"/>
  <c r="B2916" i="3"/>
  <c r="C2916" i="3"/>
  <c r="B2917" i="3"/>
  <c r="C2917" i="3"/>
  <c r="B2918" i="3"/>
  <c r="C2918" i="3"/>
  <c r="B2919" i="3"/>
  <c r="C2919" i="3"/>
  <c r="B2920" i="3"/>
  <c r="C2920" i="3"/>
  <c r="B2921" i="3"/>
  <c r="C2921" i="3"/>
  <c r="B2922" i="3"/>
  <c r="C2922" i="3"/>
  <c r="B2923" i="3"/>
  <c r="C2923" i="3"/>
  <c r="B2924" i="3"/>
  <c r="C2924" i="3"/>
  <c r="B2925" i="3"/>
  <c r="C2925" i="3"/>
  <c r="B2926" i="3"/>
  <c r="C2926" i="3"/>
  <c r="B2927" i="3"/>
  <c r="C2927" i="3"/>
  <c r="B2928" i="3"/>
  <c r="C2928" i="3"/>
  <c r="B2929" i="3"/>
  <c r="C2929" i="3"/>
  <c r="B2930" i="3"/>
  <c r="C2930" i="3"/>
  <c r="B2931" i="3"/>
  <c r="C2931" i="3"/>
  <c r="B2932" i="3"/>
  <c r="C2932" i="3"/>
  <c r="B2933" i="3"/>
  <c r="C2933" i="3"/>
  <c r="B2934" i="3"/>
  <c r="C2934" i="3"/>
  <c r="B2935" i="3"/>
  <c r="C2935" i="3"/>
  <c r="B2936" i="3"/>
  <c r="C2936" i="3"/>
  <c r="B2937" i="3"/>
  <c r="C2937" i="3"/>
  <c r="B2938" i="3"/>
  <c r="C2938" i="3"/>
  <c r="B2939" i="3"/>
  <c r="C2939" i="3"/>
  <c r="B2940" i="3"/>
  <c r="C2940" i="3"/>
  <c r="B2941" i="3"/>
  <c r="C2941" i="3"/>
  <c r="B2942" i="3"/>
  <c r="C2942" i="3"/>
  <c r="B2943" i="3"/>
  <c r="C2943" i="3"/>
  <c r="B2944" i="3"/>
  <c r="C2944" i="3"/>
  <c r="B2945" i="3"/>
  <c r="C2945" i="3"/>
  <c r="B2946" i="3"/>
  <c r="C2946" i="3"/>
  <c r="B2947" i="3"/>
  <c r="C2947" i="3"/>
  <c r="B2948" i="3"/>
  <c r="C2948" i="3"/>
  <c r="B2949" i="3"/>
  <c r="C2949" i="3"/>
  <c r="B2950" i="3"/>
  <c r="C2950" i="3"/>
  <c r="B2951" i="3"/>
  <c r="C2951" i="3"/>
  <c r="B2952" i="3"/>
  <c r="C2952" i="3"/>
  <c r="B2953" i="3"/>
  <c r="C2953" i="3"/>
  <c r="B2954" i="3"/>
  <c r="C2954" i="3"/>
  <c r="B2955" i="3"/>
  <c r="C2955" i="3"/>
  <c r="B2956" i="3"/>
  <c r="C2956" i="3"/>
  <c r="B2957" i="3"/>
  <c r="C2957" i="3"/>
  <c r="B2958" i="3"/>
  <c r="C2958" i="3"/>
  <c r="B2959" i="3"/>
  <c r="C2959" i="3"/>
  <c r="B2960" i="3"/>
  <c r="C2960" i="3"/>
  <c r="B2961" i="3"/>
  <c r="C2961" i="3"/>
  <c r="B2962" i="3"/>
  <c r="C2962" i="3"/>
  <c r="B2963" i="3"/>
  <c r="C2963" i="3"/>
  <c r="B2964" i="3"/>
  <c r="C2964" i="3"/>
  <c r="B2965" i="3"/>
  <c r="C2965" i="3"/>
  <c r="B2966" i="3"/>
  <c r="C2966" i="3"/>
  <c r="B2967" i="3"/>
  <c r="C2967" i="3"/>
  <c r="B2968" i="3"/>
  <c r="C2968" i="3"/>
  <c r="B2969" i="3"/>
  <c r="C2969" i="3"/>
  <c r="B2970" i="3"/>
  <c r="C2970" i="3"/>
  <c r="B2971" i="3"/>
  <c r="C2971" i="3"/>
  <c r="B2972" i="3"/>
  <c r="C2972" i="3"/>
  <c r="B2973" i="3"/>
  <c r="C2973" i="3"/>
  <c r="B2974" i="3"/>
  <c r="C2974" i="3"/>
  <c r="B2975" i="3"/>
  <c r="C2975" i="3"/>
  <c r="B2976" i="3"/>
  <c r="C2976" i="3"/>
  <c r="B2977" i="3"/>
  <c r="C2977" i="3"/>
  <c r="B2978" i="3"/>
  <c r="C2978" i="3"/>
  <c r="B2979" i="3"/>
  <c r="C2979" i="3"/>
  <c r="B2980" i="3"/>
  <c r="C2980" i="3"/>
  <c r="B2981" i="3"/>
  <c r="C2981" i="3"/>
  <c r="B2982" i="3"/>
  <c r="C2982" i="3"/>
  <c r="B2983" i="3"/>
  <c r="C2983" i="3"/>
  <c r="B2984" i="3"/>
  <c r="C2984" i="3"/>
  <c r="B2985" i="3"/>
  <c r="C2985" i="3"/>
  <c r="B2986" i="3"/>
  <c r="C2986" i="3"/>
  <c r="B2987" i="3"/>
  <c r="C2987" i="3"/>
  <c r="B2988" i="3"/>
  <c r="C2988" i="3"/>
  <c r="B2989" i="3"/>
  <c r="C2989" i="3"/>
  <c r="B2990" i="3"/>
  <c r="C2990" i="3"/>
  <c r="B2991" i="3"/>
  <c r="C2991" i="3"/>
  <c r="B2992" i="3"/>
  <c r="C2992" i="3"/>
  <c r="B2993" i="3"/>
  <c r="C2993" i="3"/>
  <c r="B2994" i="3"/>
  <c r="C2994" i="3"/>
  <c r="B2995" i="3"/>
  <c r="C2995" i="3"/>
  <c r="B2996" i="3"/>
  <c r="C2996" i="3"/>
  <c r="B2997" i="3"/>
  <c r="C2997" i="3"/>
  <c r="B2998" i="3"/>
  <c r="C2998" i="3"/>
  <c r="B2999" i="3"/>
  <c r="C2999" i="3"/>
  <c r="B3000" i="3"/>
  <c r="C3000" i="3"/>
  <c r="B3001" i="3"/>
  <c r="C3001" i="3"/>
  <c r="B3002" i="3"/>
  <c r="C3002" i="3"/>
  <c r="B3003" i="3"/>
  <c r="C3003" i="3"/>
  <c r="B3004" i="3"/>
  <c r="C3004" i="3"/>
  <c r="B3005" i="3"/>
  <c r="C3005" i="3"/>
  <c r="B3006" i="3"/>
  <c r="C3006" i="3"/>
  <c r="B3007" i="3"/>
  <c r="C3007" i="3"/>
  <c r="B3008" i="3"/>
  <c r="C3008" i="3"/>
  <c r="B3009" i="3"/>
  <c r="C3009" i="3"/>
  <c r="B3010" i="3"/>
  <c r="C3010" i="3"/>
  <c r="B3011" i="3"/>
  <c r="C3011" i="3"/>
  <c r="B3012" i="3"/>
  <c r="C3012" i="3"/>
  <c r="B3013" i="3"/>
  <c r="C3013" i="3"/>
  <c r="B3014" i="3"/>
  <c r="C3014" i="3"/>
  <c r="B3015" i="3"/>
  <c r="C3015" i="3"/>
  <c r="B3016" i="3"/>
  <c r="C3016" i="3"/>
  <c r="B3017" i="3"/>
  <c r="C3017" i="3"/>
  <c r="B3018" i="3"/>
  <c r="C3018" i="3"/>
  <c r="B3019" i="3"/>
  <c r="C3019" i="3"/>
  <c r="B3020" i="3"/>
  <c r="C3020" i="3"/>
  <c r="B3021" i="3"/>
  <c r="C3021" i="3"/>
  <c r="B3022" i="3"/>
  <c r="C3022" i="3"/>
  <c r="B3023" i="3"/>
  <c r="C3023" i="3"/>
  <c r="B3024" i="3"/>
  <c r="C3024" i="3"/>
  <c r="B3025" i="3"/>
  <c r="C3025" i="3"/>
  <c r="B3026" i="3"/>
  <c r="C3026" i="3"/>
  <c r="B3027" i="3"/>
  <c r="C3027" i="3"/>
  <c r="B3028" i="3"/>
  <c r="C3028" i="3"/>
  <c r="B3029" i="3"/>
  <c r="C3029" i="3"/>
  <c r="B3030" i="3"/>
  <c r="C3030" i="3"/>
  <c r="B3031" i="3"/>
  <c r="C3031" i="3"/>
  <c r="B3032" i="3"/>
  <c r="C3032" i="3"/>
  <c r="B3033" i="3"/>
  <c r="C3033" i="3"/>
  <c r="B3034" i="3"/>
  <c r="C3034" i="3"/>
  <c r="B3035" i="3"/>
  <c r="C3035" i="3"/>
  <c r="B3036" i="3"/>
  <c r="C3036" i="3"/>
  <c r="B3037" i="3"/>
  <c r="C3037" i="3"/>
  <c r="B3038" i="3"/>
  <c r="C3038" i="3"/>
  <c r="B3039" i="3"/>
  <c r="C3039" i="3"/>
  <c r="B3040" i="3"/>
  <c r="C3040" i="3"/>
  <c r="B3041" i="3"/>
  <c r="C3041" i="3"/>
  <c r="B3042" i="3"/>
  <c r="C3042" i="3"/>
  <c r="B3043" i="3"/>
  <c r="C3043" i="3"/>
  <c r="B3044" i="3"/>
  <c r="C3044" i="3"/>
  <c r="B3045" i="3"/>
  <c r="C3045" i="3"/>
  <c r="B3046" i="3"/>
  <c r="C3046" i="3"/>
  <c r="B3047" i="3"/>
  <c r="C3047" i="3"/>
  <c r="B3048" i="3"/>
  <c r="C3048" i="3"/>
  <c r="B3049" i="3"/>
  <c r="C3049" i="3"/>
  <c r="B3050" i="3"/>
  <c r="C3050" i="3"/>
  <c r="B3051" i="3"/>
  <c r="C3051" i="3"/>
  <c r="B3052" i="3"/>
  <c r="C3052" i="3"/>
  <c r="B3053" i="3"/>
  <c r="C3053" i="3"/>
  <c r="B3054" i="3"/>
  <c r="C3054" i="3"/>
  <c r="B3055" i="3"/>
  <c r="C3055" i="3"/>
  <c r="B3056" i="3"/>
  <c r="C3056" i="3"/>
  <c r="B3057" i="3"/>
  <c r="C3057" i="3"/>
  <c r="B3058" i="3"/>
  <c r="C3058" i="3"/>
  <c r="B3059" i="3"/>
  <c r="C3059" i="3"/>
  <c r="B3060" i="3"/>
  <c r="C3060" i="3"/>
  <c r="B3061" i="3"/>
  <c r="C3061" i="3"/>
  <c r="B3062" i="3"/>
  <c r="C3062" i="3"/>
  <c r="B3063" i="3"/>
  <c r="C3063" i="3"/>
  <c r="B3064" i="3"/>
  <c r="C3064" i="3"/>
  <c r="B3065" i="3"/>
  <c r="C3065" i="3"/>
  <c r="B3066" i="3"/>
  <c r="C3066" i="3"/>
  <c r="B3067" i="3"/>
  <c r="C3067" i="3"/>
  <c r="B3068" i="3"/>
  <c r="C3068" i="3"/>
  <c r="B3069" i="3"/>
  <c r="C3069" i="3"/>
  <c r="B3070" i="3"/>
  <c r="C3070" i="3"/>
  <c r="B3071" i="3"/>
  <c r="C3071" i="3"/>
  <c r="B3072" i="3"/>
  <c r="C3072" i="3"/>
  <c r="B3073" i="3"/>
  <c r="C3073" i="3"/>
  <c r="B3074" i="3"/>
  <c r="C3074" i="3"/>
  <c r="B3075" i="3"/>
  <c r="C3075" i="3"/>
  <c r="B3076" i="3"/>
  <c r="C3076" i="3"/>
  <c r="B3077" i="3"/>
  <c r="C3077" i="3"/>
  <c r="B3078" i="3"/>
  <c r="C3078" i="3"/>
  <c r="B3079" i="3"/>
  <c r="C3079" i="3"/>
  <c r="B3080" i="3"/>
  <c r="C3080" i="3"/>
  <c r="B3081" i="3"/>
  <c r="C3081" i="3"/>
  <c r="B3082" i="3"/>
  <c r="C3082" i="3"/>
  <c r="B3083" i="3"/>
  <c r="C3083" i="3"/>
  <c r="B3084" i="3"/>
  <c r="C3084" i="3"/>
  <c r="B3085" i="3"/>
  <c r="C3085" i="3"/>
  <c r="B3086" i="3"/>
  <c r="C3086" i="3"/>
  <c r="B3087" i="3"/>
  <c r="C3087" i="3"/>
  <c r="B3088" i="3"/>
  <c r="C3088" i="3"/>
  <c r="B3089" i="3"/>
  <c r="C3089" i="3"/>
  <c r="B3090" i="3"/>
  <c r="C3090" i="3"/>
  <c r="B3091" i="3"/>
  <c r="C3091" i="3"/>
  <c r="B3092" i="3"/>
  <c r="C3092" i="3"/>
  <c r="B3093" i="3"/>
  <c r="C3093" i="3"/>
  <c r="B3094" i="3"/>
  <c r="C3094" i="3"/>
  <c r="B3095" i="3"/>
  <c r="C3095" i="3"/>
  <c r="B3096" i="3"/>
  <c r="C3096" i="3"/>
  <c r="B3097" i="3"/>
  <c r="C3097" i="3"/>
  <c r="B3098" i="3"/>
  <c r="C3098" i="3"/>
  <c r="B3099" i="3"/>
  <c r="C3099" i="3"/>
  <c r="B3100" i="3"/>
  <c r="C3100" i="3"/>
  <c r="B3101" i="3"/>
  <c r="C3101" i="3"/>
  <c r="B3102" i="3"/>
  <c r="C3102" i="3"/>
  <c r="B3103" i="3"/>
  <c r="C3103" i="3"/>
  <c r="B3104" i="3"/>
  <c r="C3104" i="3"/>
  <c r="B3105" i="3"/>
  <c r="C3105" i="3"/>
  <c r="B3106" i="3"/>
  <c r="C3106" i="3"/>
  <c r="B3107" i="3"/>
  <c r="C3107" i="3"/>
  <c r="B3108" i="3"/>
  <c r="C3108" i="3"/>
  <c r="B3109" i="3"/>
  <c r="C3109" i="3"/>
  <c r="B3110" i="3"/>
  <c r="C3110" i="3"/>
  <c r="B3111" i="3"/>
  <c r="C3111" i="3"/>
  <c r="B3112" i="3"/>
  <c r="C3112" i="3"/>
  <c r="B3113" i="3"/>
  <c r="C3113" i="3"/>
  <c r="B3114" i="3"/>
  <c r="C3114" i="3"/>
  <c r="B3115" i="3"/>
  <c r="C3115" i="3"/>
  <c r="B3116" i="3"/>
  <c r="C3116" i="3"/>
  <c r="B3117" i="3"/>
  <c r="C3117" i="3"/>
  <c r="B3118" i="3"/>
  <c r="C3118" i="3"/>
  <c r="B3119" i="3"/>
  <c r="C3119" i="3"/>
  <c r="B3120" i="3"/>
  <c r="C3120" i="3"/>
  <c r="B3121" i="3"/>
  <c r="C3121" i="3"/>
  <c r="B3122" i="3"/>
  <c r="C3122" i="3"/>
  <c r="B3123" i="3"/>
  <c r="C3123" i="3"/>
  <c r="B3124" i="3"/>
  <c r="C3124" i="3"/>
  <c r="B3125" i="3"/>
  <c r="C3125" i="3"/>
  <c r="B3126" i="3"/>
  <c r="C3126" i="3"/>
  <c r="B3127" i="3"/>
  <c r="C3127" i="3"/>
  <c r="B3128" i="3"/>
  <c r="C3128" i="3"/>
  <c r="B3129" i="3"/>
  <c r="C3129" i="3"/>
  <c r="B3130" i="3"/>
  <c r="C3130" i="3"/>
  <c r="B3131" i="3"/>
  <c r="C3131" i="3"/>
  <c r="B3132" i="3"/>
  <c r="C3132" i="3"/>
  <c r="B3133" i="3"/>
  <c r="C3133" i="3"/>
  <c r="B3134" i="3"/>
  <c r="C3134" i="3"/>
  <c r="B3135" i="3"/>
  <c r="C3135" i="3"/>
  <c r="B3136" i="3"/>
  <c r="C3136" i="3"/>
  <c r="B3137" i="3"/>
  <c r="C3137" i="3"/>
  <c r="B3138" i="3"/>
  <c r="C3138" i="3"/>
  <c r="B3139" i="3"/>
  <c r="C3139" i="3"/>
  <c r="B3140" i="3"/>
  <c r="C3140" i="3"/>
  <c r="B3141" i="3"/>
  <c r="C3141" i="3"/>
  <c r="B3142" i="3"/>
  <c r="C3142" i="3"/>
  <c r="B3143" i="3"/>
  <c r="C3143" i="3"/>
  <c r="B3144" i="3"/>
  <c r="C3144" i="3"/>
  <c r="B3145" i="3"/>
  <c r="C3145" i="3"/>
  <c r="B3146" i="3"/>
  <c r="C3146" i="3"/>
  <c r="B3147" i="3"/>
  <c r="C3147" i="3"/>
  <c r="B3148" i="3"/>
  <c r="C3148" i="3"/>
  <c r="B3149" i="3"/>
  <c r="C3149" i="3"/>
  <c r="B3150" i="3"/>
  <c r="C3150" i="3"/>
  <c r="B3151" i="3"/>
  <c r="C3151" i="3"/>
  <c r="B3152" i="3"/>
  <c r="C3152" i="3"/>
  <c r="B3153" i="3"/>
  <c r="C3153" i="3"/>
  <c r="B3154" i="3"/>
  <c r="C3154" i="3"/>
  <c r="B3155" i="3"/>
  <c r="C3155" i="3"/>
  <c r="B3156" i="3"/>
  <c r="C3156" i="3"/>
  <c r="B3157" i="3"/>
  <c r="C3157" i="3"/>
  <c r="B3158" i="3"/>
  <c r="C3158" i="3"/>
  <c r="B3159" i="3"/>
  <c r="C3159" i="3"/>
  <c r="B3160" i="3"/>
  <c r="C3160" i="3"/>
  <c r="B3161" i="3"/>
  <c r="C3161" i="3"/>
  <c r="B3162" i="3"/>
  <c r="C3162" i="3"/>
  <c r="B3163" i="3"/>
  <c r="C3163" i="3"/>
  <c r="B3164" i="3"/>
  <c r="C3164" i="3"/>
  <c r="B3165" i="3"/>
  <c r="C3165" i="3"/>
  <c r="B3166" i="3"/>
  <c r="C3166" i="3"/>
  <c r="B3167" i="3"/>
  <c r="C3167" i="3"/>
  <c r="B3168" i="3"/>
  <c r="C3168" i="3"/>
  <c r="B3169" i="3"/>
  <c r="C3169" i="3"/>
  <c r="B3170" i="3"/>
  <c r="C3170" i="3"/>
  <c r="B3171" i="3"/>
  <c r="C3171" i="3"/>
  <c r="B3172" i="3"/>
  <c r="C3172" i="3"/>
  <c r="B3173" i="3"/>
  <c r="C3173" i="3"/>
  <c r="B3174" i="3"/>
  <c r="C3174" i="3"/>
  <c r="B3175" i="3"/>
  <c r="C3175" i="3"/>
  <c r="B3176" i="3"/>
  <c r="C3176" i="3"/>
  <c r="B3177" i="3"/>
  <c r="C3177" i="3"/>
  <c r="B3178" i="3"/>
  <c r="C3178" i="3"/>
  <c r="B3179" i="3"/>
  <c r="C3179" i="3"/>
  <c r="B3180" i="3"/>
  <c r="C3180" i="3"/>
  <c r="B3181" i="3"/>
  <c r="C3181" i="3"/>
  <c r="B3182" i="3"/>
  <c r="C3182" i="3"/>
  <c r="B3183" i="3"/>
  <c r="C3183" i="3"/>
  <c r="B3184" i="3"/>
  <c r="C3184" i="3"/>
  <c r="B3185" i="3"/>
  <c r="C3185" i="3"/>
  <c r="B3186" i="3"/>
  <c r="C3186" i="3"/>
  <c r="B3187" i="3"/>
  <c r="C3187" i="3"/>
  <c r="B3188" i="3"/>
  <c r="C3188" i="3"/>
  <c r="B3189" i="3"/>
  <c r="C3189" i="3"/>
  <c r="B3190" i="3"/>
  <c r="C3190" i="3"/>
  <c r="B3191" i="3"/>
  <c r="C3191" i="3"/>
  <c r="B3192" i="3"/>
  <c r="C3192" i="3"/>
  <c r="B3193" i="3"/>
  <c r="C3193" i="3"/>
  <c r="B3194" i="3"/>
  <c r="C3194" i="3"/>
  <c r="B3195" i="3"/>
  <c r="C3195" i="3"/>
  <c r="B3196" i="3"/>
  <c r="C3196" i="3"/>
  <c r="B3197" i="3"/>
  <c r="C3197" i="3"/>
  <c r="B3198" i="3"/>
  <c r="C3198" i="3"/>
  <c r="B3199" i="3"/>
  <c r="C3199" i="3"/>
  <c r="B3200" i="3"/>
  <c r="C3200" i="3"/>
  <c r="B3201" i="3"/>
  <c r="C3201" i="3"/>
  <c r="B3202" i="3"/>
  <c r="C3202" i="3"/>
  <c r="B3203" i="3"/>
  <c r="C3203" i="3"/>
  <c r="B3204" i="3"/>
  <c r="C3204" i="3"/>
  <c r="B3205" i="3"/>
  <c r="C3205" i="3"/>
  <c r="B3206" i="3"/>
  <c r="C3206" i="3"/>
  <c r="B3207" i="3"/>
  <c r="C3207" i="3"/>
  <c r="B3208" i="3"/>
  <c r="C3208" i="3"/>
  <c r="B3209" i="3"/>
  <c r="C3209" i="3"/>
  <c r="B3210" i="3"/>
  <c r="C3210" i="3"/>
  <c r="B3211" i="3"/>
  <c r="C3211" i="3"/>
  <c r="B3212" i="3"/>
  <c r="C3212" i="3"/>
  <c r="B3213" i="3"/>
  <c r="C3213" i="3"/>
  <c r="B3214" i="3"/>
  <c r="C3214" i="3"/>
  <c r="B3215" i="3"/>
  <c r="C3215" i="3"/>
  <c r="B3216" i="3"/>
  <c r="C3216" i="3"/>
  <c r="B3217" i="3"/>
  <c r="C3217" i="3"/>
  <c r="B3218" i="3"/>
  <c r="C3218" i="3"/>
  <c r="B3219" i="3"/>
  <c r="C3219" i="3"/>
  <c r="B3220" i="3"/>
  <c r="C3220" i="3"/>
  <c r="B3221" i="3"/>
  <c r="C3221" i="3"/>
  <c r="B3222" i="3"/>
  <c r="C3222" i="3"/>
  <c r="B3223" i="3"/>
  <c r="C3223" i="3"/>
  <c r="B3224" i="3"/>
  <c r="C3224" i="3"/>
  <c r="B3225" i="3"/>
  <c r="C3225" i="3"/>
  <c r="B3226" i="3"/>
  <c r="C3226" i="3"/>
  <c r="B3227" i="3"/>
  <c r="C3227" i="3"/>
  <c r="B3228" i="3"/>
  <c r="C3228" i="3"/>
  <c r="B3229" i="3"/>
  <c r="C3229" i="3"/>
  <c r="B3230" i="3"/>
  <c r="C3230" i="3"/>
  <c r="B3231" i="3"/>
  <c r="C3231" i="3"/>
  <c r="B3232" i="3"/>
  <c r="C3232" i="3"/>
  <c r="B3233" i="3"/>
  <c r="C3233" i="3"/>
  <c r="B3234" i="3"/>
  <c r="C3234" i="3"/>
  <c r="B3235" i="3"/>
  <c r="C3235" i="3"/>
  <c r="B3236" i="3"/>
  <c r="C3236" i="3"/>
  <c r="B3237" i="3"/>
  <c r="C3237" i="3"/>
  <c r="B3238" i="3"/>
  <c r="C3238" i="3"/>
  <c r="B3239" i="3"/>
  <c r="C3239" i="3"/>
  <c r="B3240" i="3"/>
  <c r="C3240" i="3"/>
  <c r="B3241" i="3"/>
  <c r="C3241" i="3"/>
  <c r="B3242" i="3"/>
  <c r="C3242" i="3"/>
  <c r="B3243" i="3"/>
  <c r="C3243" i="3"/>
  <c r="B3244" i="3"/>
  <c r="C3244" i="3"/>
  <c r="B3245" i="3"/>
  <c r="C3245" i="3"/>
  <c r="B3246" i="3"/>
  <c r="C3246" i="3"/>
  <c r="B3247" i="3"/>
  <c r="C3247" i="3"/>
  <c r="B3248" i="3"/>
  <c r="C3248" i="3"/>
  <c r="B3249" i="3"/>
  <c r="C3249" i="3"/>
  <c r="B3250" i="3"/>
  <c r="C3250" i="3"/>
  <c r="B3251" i="3"/>
  <c r="C3251" i="3"/>
  <c r="B3252" i="3"/>
  <c r="C3252" i="3"/>
  <c r="B3253" i="3"/>
  <c r="C3253" i="3"/>
  <c r="B3254" i="3"/>
  <c r="C3254" i="3"/>
  <c r="B3255" i="3"/>
  <c r="C3255" i="3"/>
  <c r="B3256" i="3"/>
  <c r="C3256" i="3"/>
  <c r="B3257" i="3"/>
  <c r="C3257" i="3"/>
  <c r="B3258" i="3"/>
  <c r="C3258" i="3"/>
  <c r="B3259" i="3"/>
  <c r="C3259" i="3"/>
  <c r="B3260" i="3"/>
  <c r="C3260" i="3"/>
  <c r="B3261" i="3"/>
  <c r="C3261" i="3"/>
  <c r="B3262" i="3"/>
  <c r="C3262" i="3"/>
  <c r="B3263" i="3"/>
  <c r="C3263" i="3"/>
  <c r="B3264" i="3"/>
  <c r="C3264" i="3"/>
  <c r="B3265" i="3"/>
  <c r="C3265" i="3"/>
  <c r="B3266" i="3"/>
  <c r="C3266" i="3"/>
  <c r="B3267" i="3"/>
  <c r="C3267" i="3"/>
  <c r="B3268" i="3"/>
  <c r="C3268" i="3"/>
  <c r="B3269" i="3"/>
  <c r="C3269" i="3"/>
  <c r="B3270" i="3"/>
  <c r="C3270" i="3"/>
  <c r="B3271" i="3"/>
  <c r="C3271" i="3"/>
  <c r="B3272" i="3"/>
  <c r="C3272" i="3"/>
  <c r="B3273" i="3"/>
  <c r="C3273" i="3"/>
  <c r="B3274" i="3"/>
  <c r="C3274" i="3"/>
  <c r="B3275" i="3"/>
  <c r="C3275" i="3"/>
  <c r="B3276" i="3"/>
  <c r="C3276" i="3"/>
  <c r="B3277" i="3"/>
  <c r="C3277" i="3"/>
  <c r="B3278" i="3"/>
  <c r="C3278" i="3"/>
  <c r="B3279" i="3"/>
  <c r="C3279" i="3"/>
  <c r="B3280" i="3"/>
  <c r="C3280" i="3"/>
  <c r="B3281" i="3"/>
  <c r="C3281" i="3"/>
  <c r="B3282" i="3"/>
  <c r="C3282" i="3"/>
  <c r="B3283" i="3"/>
  <c r="C3283" i="3"/>
  <c r="B3284" i="3"/>
  <c r="C3284" i="3"/>
  <c r="B3285" i="3"/>
  <c r="C3285" i="3"/>
  <c r="B3286" i="3"/>
  <c r="C3286" i="3"/>
  <c r="B3287" i="3"/>
  <c r="C3287" i="3"/>
  <c r="B3288" i="3"/>
  <c r="C3288" i="3"/>
  <c r="B3289" i="3"/>
  <c r="C3289" i="3"/>
  <c r="B3290" i="3"/>
  <c r="C3290" i="3"/>
  <c r="B3291" i="3"/>
  <c r="C3291" i="3"/>
  <c r="B3292" i="3"/>
  <c r="C3292" i="3"/>
  <c r="B3293" i="3"/>
  <c r="C3293" i="3"/>
  <c r="B3294" i="3"/>
  <c r="C3294" i="3"/>
  <c r="B3295" i="3"/>
  <c r="C3295" i="3"/>
  <c r="B3296" i="3"/>
  <c r="C3296" i="3"/>
  <c r="B3297" i="3"/>
  <c r="C3297" i="3"/>
  <c r="B3298" i="3"/>
  <c r="C3298" i="3"/>
  <c r="B3299" i="3"/>
  <c r="C3299" i="3"/>
  <c r="B3300" i="3"/>
  <c r="C3300" i="3"/>
  <c r="B3301" i="3"/>
  <c r="C3301" i="3"/>
  <c r="B3302" i="3"/>
  <c r="C3302" i="3"/>
  <c r="B3303" i="3"/>
  <c r="C3303" i="3"/>
  <c r="B3304" i="3"/>
  <c r="C3304" i="3"/>
  <c r="B3305" i="3"/>
  <c r="C3305" i="3"/>
  <c r="B3306" i="3"/>
  <c r="C3306" i="3"/>
  <c r="B3307" i="3"/>
  <c r="C3307" i="3"/>
  <c r="B3308" i="3"/>
  <c r="C3308" i="3"/>
  <c r="B3309" i="3"/>
  <c r="C3309" i="3"/>
  <c r="B3310" i="3"/>
  <c r="C3310" i="3"/>
  <c r="B3311" i="3"/>
  <c r="C3311" i="3"/>
  <c r="B3312" i="3"/>
  <c r="C3312" i="3"/>
  <c r="B3313" i="3"/>
  <c r="C3313" i="3"/>
  <c r="B3314" i="3"/>
  <c r="C3314" i="3"/>
  <c r="B3315" i="3"/>
  <c r="C3315" i="3"/>
  <c r="B3316" i="3"/>
  <c r="C3316" i="3"/>
  <c r="B3317" i="3"/>
  <c r="C3317" i="3"/>
  <c r="B3318" i="3"/>
  <c r="C3318" i="3"/>
  <c r="B3319" i="3"/>
  <c r="C3319" i="3"/>
  <c r="B3320" i="3"/>
  <c r="C3320" i="3"/>
  <c r="B3321" i="3"/>
  <c r="C3321" i="3"/>
  <c r="B3322" i="3"/>
  <c r="C3322" i="3"/>
  <c r="B3323" i="3"/>
  <c r="C3323" i="3"/>
  <c r="B3324" i="3"/>
  <c r="C3324" i="3"/>
  <c r="B3325" i="3"/>
  <c r="C3325" i="3"/>
  <c r="B3326" i="3"/>
  <c r="C3326" i="3"/>
  <c r="B3327" i="3"/>
  <c r="C3327" i="3"/>
  <c r="B3328" i="3"/>
  <c r="C3328" i="3"/>
  <c r="B3329" i="3"/>
  <c r="C3329" i="3"/>
  <c r="B3330" i="3"/>
  <c r="C3330" i="3"/>
  <c r="B3331" i="3"/>
  <c r="C3331" i="3"/>
  <c r="B3332" i="3"/>
  <c r="C3332" i="3"/>
  <c r="B3333" i="3"/>
  <c r="C3333" i="3"/>
  <c r="B3334" i="3"/>
  <c r="C3334" i="3"/>
  <c r="B3335" i="3"/>
  <c r="C3335" i="3"/>
  <c r="B3336" i="3"/>
  <c r="C3336" i="3"/>
  <c r="B3337" i="3"/>
  <c r="C3337" i="3"/>
  <c r="B3338" i="3"/>
  <c r="C3338" i="3"/>
  <c r="B3339" i="3"/>
  <c r="C3339" i="3"/>
  <c r="B3340" i="3"/>
  <c r="C3340" i="3"/>
  <c r="B3341" i="3"/>
  <c r="C3341" i="3"/>
  <c r="B3342" i="3"/>
  <c r="C3342" i="3"/>
  <c r="B3343" i="3"/>
  <c r="C3343" i="3"/>
  <c r="B3344" i="3"/>
  <c r="C3344" i="3"/>
  <c r="B3345" i="3"/>
  <c r="C3345" i="3"/>
  <c r="B3346" i="3"/>
  <c r="C3346" i="3"/>
  <c r="B3347" i="3"/>
  <c r="C3347" i="3"/>
  <c r="B3348" i="3"/>
  <c r="C3348" i="3"/>
  <c r="B3349" i="3"/>
  <c r="C3349" i="3"/>
  <c r="B3350" i="3"/>
  <c r="C3350" i="3"/>
  <c r="B3351" i="3"/>
  <c r="C3351" i="3"/>
  <c r="B3352" i="3"/>
  <c r="C3352" i="3"/>
  <c r="B3353" i="3"/>
  <c r="C3353" i="3"/>
  <c r="B3354" i="3"/>
  <c r="C3354" i="3"/>
  <c r="B3355" i="3"/>
  <c r="C3355" i="3"/>
  <c r="B3356" i="3"/>
  <c r="C3356" i="3"/>
  <c r="B3357" i="3"/>
  <c r="C3357" i="3"/>
  <c r="B3358" i="3"/>
  <c r="C3358" i="3"/>
  <c r="B3359" i="3"/>
  <c r="C3359" i="3"/>
  <c r="B3360" i="3"/>
  <c r="C3360" i="3"/>
  <c r="B3361" i="3"/>
  <c r="C3361" i="3"/>
  <c r="B3362" i="3"/>
  <c r="C3362" i="3"/>
  <c r="B3363" i="3"/>
  <c r="C3363" i="3"/>
  <c r="B3364" i="3"/>
  <c r="C3364" i="3"/>
  <c r="B3365" i="3"/>
  <c r="C3365" i="3"/>
  <c r="B3366" i="3"/>
  <c r="C3366" i="3"/>
  <c r="B3367" i="3"/>
  <c r="C3367" i="3"/>
  <c r="B3368" i="3"/>
  <c r="C3368" i="3"/>
  <c r="B3369" i="3"/>
  <c r="C3369" i="3"/>
  <c r="B3370" i="3"/>
  <c r="C3370" i="3"/>
  <c r="B3371" i="3"/>
  <c r="C3371" i="3"/>
  <c r="B3372" i="3"/>
  <c r="C3372" i="3"/>
  <c r="B3373" i="3"/>
  <c r="C3373" i="3"/>
  <c r="B3374" i="3"/>
  <c r="C3374" i="3"/>
  <c r="B3375" i="3"/>
  <c r="C3375" i="3"/>
  <c r="B3376" i="3"/>
  <c r="C3376" i="3"/>
  <c r="B3377" i="3"/>
  <c r="C3377" i="3"/>
  <c r="B3378" i="3"/>
  <c r="C3378" i="3"/>
  <c r="B3379" i="3"/>
  <c r="C3379" i="3"/>
  <c r="B3380" i="3"/>
  <c r="C3380" i="3"/>
  <c r="B3381" i="3"/>
  <c r="C3381" i="3"/>
  <c r="B3382" i="3"/>
  <c r="C3382" i="3"/>
  <c r="B3383" i="3"/>
  <c r="C3383" i="3"/>
  <c r="B3384" i="3"/>
  <c r="C3384" i="3"/>
  <c r="B3385" i="3"/>
  <c r="C3385" i="3"/>
  <c r="B3386" i="3"/>
  <c r="C3386" i="3"/>
  <c r="B3387" i="3"/>
  <c r="C3387" i="3"/>
  <c r="B3388" i="3"/>
  <c r="C3388" i="3"/>
  <c r="B3389" i="3"/>
  <c r="C3389" i="3"/>
  <c r="B3390" i="3"/>
  <c r="C3390" i="3"/>
  <c r="B3391" i="3"/>
  <c r="C3391" i="3"/>
  <c r="B3392" i="3"/>
  <c r="C3392" i="3"/>
  <c r="B3393" i="3"/>
  <c r="C3393" i="3"/>
  <c r="B3394" i="3"/>
  <c r="C3394" i="3"/>
  <c r="B3395" i="3"/>
  <c r="C3395" i="3"/>
  <c r="B3396" i="3"/>
  <c r="C3396" i="3"/>
  <c r="B3397" i="3"/>
  <c r="C3397" i="3"/>
  <c r="B3398" i="3"/>
  <c r="C3398" i="3"/>
  <c r="B3399" i="3"/>
  <c r="C3399" i="3"/>
  <c r="B3400" i="3"/>
  <c r="C3400" i="3"/>
  <c r="B3401" i="3"/>
  <c r="C3401" i="3"/>
  <c r="B3402" i="3"/>
  <c r="C3402" i="3"/>
  <c r="B3403" i="3"/>
  <c r="C3403" i="3"/>
  <c r="B3404" i="3"/>
  <c r="C3404" i="3"/>
  <c r="B3405" i="3"/>
  <c r="C3405" i="3"/>
  <c r="B3406" i="3"/>
  <c r="C3406" i="3"/>
  <c r="B3407" i="3"/>
  <c r="C3407" i="3"/>
  <c r="B3408" i="3"/>
  <c r="C3408" i="3"/>
  <c r="B3409" i="3"/>
  <c r="C3409" i="3"/>
  <c r="B3410" i="3"/>
  <c r="C3410" i="3"/>
  <c r="B3411" i="3"/>
  <c r="C3411" i="3"/>
  <c r="B3412" i="3"/>
  <c r="C3412" i="3"/>
  <c r="B3413" i="3"/>
  <c r="C3413" i="3"/>
  <c r="B3414" i="3"/>
  <c r="C3414" i="3"/>
  <c r="B3415" i="3"/>
  <c r="C3415" i="3"/>
  <c r="B3416" i="3"/>
  <c r="C3416" i="3"/>
  <c r="B3417" i="3"/>
  <c r="C3417" i="3"/>
  <c r="B3418" i="3"/>
  <c r="C3418" i="3"/>
  <c r="B3419" i="3"/>
  <c r="C3419" i="3"/>
  <c r="B3420" i="3"/>
  <c r="C3420" i="3"/>
  <c r="B3421" i="3"/>
  <c r="C3421" i="3"/>
  <c r="B3422" i="3"/>
  <c r="C3422" i="3"/>
  <c r="B3423" i="3"/>
  <c r="C3423" i="3"/>
  <c r="B3424" i="3"/>
  <c r="C3424" i="3"/>
  <c r="B3425" i="3"/>
  <c r="C3425" i="3"/>
  <c r="B3426" i="3"/>
  <c r="C3426" i="3"/>
  <c r="B3427" i="3"/>
  <c r="C3427" i="3"/>
  <c r="B3428" i="3"/>
  <c r="C3428" i="3"/>
  <c r="B3429" i="3"/>
  <c r="C3429" i="3"/>
  <c r="B3430" i="3"/>
  <c r="C3430" i="3"/>
  <c r="B3431" i="3"/>
  <c r="C3431" i="3"/>
  <c r="B3432" i="3"/>
  <c r="C3432" i="3"/>
  <c r="B3433" i="3"/>
  <c r="C3433" i="3"/>
  <c r="B3434" i="3"/>
  <c r="C3434" i="3"/>
  <c r="B3435" i="3"/>
  <c r="C3435" i="3"/>
  <c r="B3436" i="3"/>
  <c r="C3436" i="3"/>
  <c r="B3437" i="3"/>
  <c r="C3437" i="3"/>
  <c r="B3438" i="3"/>
  <c r="C3438" i="3"/>
  <c r="B3439" i="3"/>
  <c r="C3439" i="3"/>
  <c r="B3440" i="3"/>
  <c r="C3440" i="3"/>
  <c r="B3441" i="3"/>
  <c r="C3441" i="3"/>
  <c r="B3442" i="3"/>
  <c r="C3442" i="3"/>
  <c r="B3443" i="3"/>
  <c r="C3443" i="3"/>
  <c r="B3444" i="3"/>
  <c r="C3444" i="3"/>
  <c r="B3445" i="3"/>
  <c r="C3445" i="3"/>
  <c r="B3446" i="3"/>
  <c r="C3446" i="3"/>
  <c r="B3447" i="3"/>
  <c r="C3447" i="3"/>
  <c r="B3448" i="3"/>
  <c r="C3448" i="3"/>
  <c r="B3449" i="3"/>
  <c r="C3449" i="3"/>
  <c r="B3450" i="3"/>
  <c r="C3450" i="3"/>
  <c r="B3451" i="3"/>
  <c r="C3451" i="3"/>
  <c r="B3452" i="3"/>
  <c r="C3452" i="3"/>
  <c r="B3453" i="3"/>
  <c r="C3453" i="3"/>
  <c r="B3454" i="3"/>
  <c r="C3454" i="3"/>
  <c r="B3455" i="3"/>
  <c r="C3455" i="3"/>
  <c r="B3456" i="3"/>
  <c r="C3456" i="3"/>
  <c r="B3457" i="3"/>
  <c r="C3457" i="3"/>
  <c r="B3458" i="3"/>
  <c r="C3458" i="3"/>
  <c r="B3459" i="3"/>
  <c r="C3459" i="3"/>
  <c r="B3460" i="3"/>
  <c r="C3460" i="3"/>
  <c r="B3461" i="3"/>
  <c r="C3461" i="3"/>
  <c r="B3462" i="3"/>
  <c r="C3462" i="3"/>
  <c r="B3463" i="3"/>
  <c r="C3463" i="3"/>
  <c r="B3464" i="3"/>
  <c r="C3464" i="3"/>
  <c r="B3465" i="3"/>
  <c r="C3465" i="3"/>
  <c r="B3466" i="3"/>
  <c r="C3466" i="3"/>
  <c r="B3467" i="3"/>
  <c r="C3467" i="3"/>
  <c r="B3468" i="3"/>
  <c r="C3468" i="3"/>
  <c r="B3469" i="3"/>
  <c r="C3469" i="3"/>
  <c r="B3470" i="3"/>
  <c r="C3470" i="3"/>
  <c r="B3471" i="3"/>
  <c r="C3471" i="3"/>
  <c r="B3472" i="3"/>
  <c r="C3472" i="3"/>
  <c r="B3473" i="3"/>
  <c r="C3473" i="3"/>
  <c r="B3474" i="3"/>
  <c r="C3474" i="3"/>
  <c r="B3475" i="3"/>
  <c r="C3475" i="3"/>
  <c r="B3476" i="3"/>
  <c r="C3476" i="3"/>
  <c r="B3477" i="3"/>
  <c r="C3477" i="3"/>
  <c r="B3478" i="3"/>
  <c r="C3478" i="3"/>
  <c r="B3479" i="3"/>
  <c r="C3479" i="3"/>
  <c r="B3480" i="3"/>
  <c r="C3480" i="3"/>
  <c r="B3481" i="3"/>
  <c r="C3481" i="3"/>
  <c r="B3482" i="3"/>
  <c r="C3482" i="3"/>
  <c r="B3483" i="3"/>
  <c r="C3483" i="3"/>
  <c r="B3484" i="3"/>
  <c r="C3484" i="3"/>
  <c r="B3485" i="3"/>
  <c r="C3485" i="3"/>
  <c r="B3486" i="3"/>
  <c r="C3486" i="3"/>
  <c r="B3487" i="3"/>
  <c r="C3487" i="3"/>
  <c r="B3488" i="3"/>
  <c r="C3488" i="3"/>
  <c r="B3489" i="3"/>
  <c r="C3489" i="3"/>
  <c r="B3490" i="3"/>
  <c r="C3490" i="3"/>
  <c r="B3491" i="3"/>
  <c r="C3491" i="3"/>
  <c r="B3492" i="3"/>
  <c r="C3492" i="3"/>
  <c r="B3493" i="3"/>
  <c r="C3493" i="3"/>
  <c r="B3494" i="3"/>
  <c r="C3494" i="3"/>
  <c r="B3495" i="3"/>
  <c r="C3495" i="3"/>
  <c r="B3496" i="3"/>
  <c r="C3496" i="3"/>
  <c r="B3497" i="3"/>
  <c r="C3497" i="3"/>
  <c r="B3498" i="3"/>
  <c r="C3498" i="3"/>
  <c r="B3499" i="3"/>
  <c r="C3499" i="3"/>
  <c r="B3500" i="3"/>
  <c r="C3500" i="3"/>
  <c r="B3501" i="3"/>
  <c r="C3501" i="3"/>
  <c r="B3502" i="3"/>
  <c r="C3502" i="3"/>
  <c r="B3503" i="3"/>
  <c r="C3503" i="3"/>
  <c r="B3504" i="3"/>
  <c r="C3504" i="3"/>
  <c r="B3505" i="3"/>
  <c r="C3505" i="3"/>
  <c r="B3506" i="3"/>
  <c r="C3506" i="3"/>
  <c r="B3507" i="3"/>
  <c r="C3507" i="3"/>
  <c r="B3508" i="3"/>
  <c r="C3508" i="3"/>
  <c r="B3509" i="3"/>
  <c r="C3509" i="3"/>
  <c r="B3510" i="3"/>
  <c r="C3510" i="3"/>
  <c r="B3511" i="3"/>
  <c r="C3511" i="3"/>
  <c r="B3512" i="3"/>
  <c r="C3512" i="3"/>
  <c r="B3513" i="3"/>
  <c r="C3513" i="3"/>
  <c r="B3514" i="3"/>
  <c r="C3514" i="3"/>
  <c r="B3515" i="3"/>
  <c r="C3515" i="3"/>
  <c r="B3516" i="3"/>
  <c r="C3516" i="3"/>
  <c r="B3517" i="3"/>
  <c r="C3517" i="3"/>
  <c r="B3518" i="3"/>
  <c r="C3518" i="3"/>
  <c r="B3519" i="3"/>
  <c r="C3519" i="3"/>
  <c r="B3520" i="3"/>
  <c r="C3520" i="3"/>
  <c r="B3521" i="3"/>
  <c r="C3521" i="3"/>
  <c r="B3522" i="3"/>
  <c r="C3522" i="3"/>
  <c r="B3523" i="3"/>
  <c r="C3523" i="3"/>
  <c r="B3524" i="3"/>
  <c r="C3524" i="3"/>
  <c r="B3525" i="3"/>
  <c r="C3525" i="3"/>
  <c r="B3526" i="3"/>
  <c r="C3526" i="3"/>
  <c r="B3527" i="3"/>
  <c r="C3527" i="3"/>
  <c r="B3528" i="3"/>
  <c r="C3528" i="3"/>
  <c r="B3529" i="3"/>
  <c r="C3529" i="3"/>
  <c r="B3530" i="3"/>
  <c r="C3530" i="3"/>
  <c r="B3531" i="3"/>
  <c r="C3531" i="3"/>
  <c r="B3532" i="3"/>
  <c r="C3532" i="3"/>
  <c r="B3533" i="3"/>
  <c r="C3533" i="3"/>
  <c r="B3534" i="3"/>
  <c r="C3534" i="3"/>
  <c r="B3535" i="3"/>
  <c r="C3535" i="3"/>
  <c r="B3536" i="3"/>
  <c r="C3536" i="3"/>
  <c r="B3537" i="3"/>
  <c r="C3537" i="3"/>
  <c r="B3538" i="3"/>
  <c r="C3538" i="3"/>
  <c r="B3539" i="3"/>
  <c r="C3539" i="3"/>
  <c r="B3540" i="3"/>
  <c r="C3540" i="3"/>
  <c r="B3541" i="3"/>
  <c r="C3541" i="3"/>
  <c r="B3542" i="3"/>
  <c r="C3542" i="3"/>
  <c r="B3543" i="3"/>
  <c r="C3543" i="3"/>
  <c r="B3544" i="3"/>
  <c r="C3544" i="3"/>
  <c r="B3545" i="3"/>
  <c r="C3545" i="3"/>
  <c r="B3546" i="3"/>
  <c r="C3546" i="3"/>
  <c r="B3547" i="3"/>
  <c r="C3547" i="3"/>
  <c r="B3548" i="3"/>
  <c r="C3548" i="3"/>
  <c r="B3549" i="3"/>
  <c r="C3549" i="3"/>
  <c r="B3550" i="3"/>
  <c r="C3550" i="3"/>
  <c r="B3551" i="3"/>
  <c r="C3551" i="3"/>
  <c r="B3552" i="3"/>
  <c r="C3552" i="3"/>
  <c r="B3553" i="3"/>
  <c r="C3553" i="3"/>
  <c r="B3554" i="3"/>
  <c r="C3554" i="3"/>
  <c r="B3555" i="3"/>
  <c r="C3555" i="3"/>
  <c r="B3556" i="3"/>
  <c r="C3556" i="3"/>
  <c r="B3557" i="3"/>
  <c r="C3557" i="3"/>
  <c r="B3558" i="3"/>
  <c r="C3558" i="3"/>
  <c r="B3559" i="3"/>
  <c r="C3559" i="3"/>
  <c r="B3560" i="3"/>
  <c r="C3560" i="3"/>
  <c r="B3561" i="3"/>
  <c r="C3561" i="3"/>
  <c r="B3562" i="3"/>
  <c r="C3562" i="3"/>
  <c r="B3563" i="3"/>
  <c r="C3563" i="3"/>
  <c r="B3564" i="3"/>
  <c r="C3564" i="3"/>
  <c r="B3565" i="3"/>
  <c r="C3565" i="3"/>
  <c r="B3566" i="3"/>
  <c r="C3566" i="3"/>
  <c r="B3567" i="3"/>
  <c r="C3567" i="3"/>
  <c r="B3568" i="3"/>
  <c r="C3568" i="3"/>
  <c r="B3569" i="3"/>
  <c r="C3569" i="3"/>
  <c r="B3570" i="3"/>
  <c r="C3570" i="3"/>
  <c r="B3571" i="3"/>
  <c r="C3571" i="3"/>
  <c r="B3572" i="3"/>
  <c r="C3572" i="3"/>
  <c r="B3573" i="3"/>
  <c r="C3573" i="3"/>
  <c r="B3574" i="3"/>
  <c r="C3574" i="3"/>
  <c r="B3575" i="3"/>
  <c r="C3575" i="3"/>
  <c r="B3576" i="3"/>
  <c r="C3576" i="3"/>
  <c r="B3577" i="3"/>
  <c r="C3577" i="3"/>
  <c r="B3578" i="3"/>
  <c r="C3578" i="3"/>
  <c r="B3579" i="3"/>
  <c r="C3579" i="3"/>
  <c r="B3580" i="3"/>
  <c r="C3580" i="3"/>
  <c r="B3581" i="3"/>
  <c r="C3581" i="3"/>
  <c r="B3582" i="3"/>
  <c r="C3582" i="3"/>
  <c r="B3583" i="3"/>
  <c r="C3583" i="3"/>
  <c r="B3584" i="3"/>
  <c r="C3584" i="3"/>
  <c r="B3585" i="3"/>
  <c r="C3585" i="3"/>
  <c r="B3586" i="3"/>
  <c r="C3586" i="3"/>
  <c r="B3587" i="3"/>
  <c r="C3587" i="3"/>
  <c r="B3588" i="3"/>
  <c r="C3588" i="3"/>
  <c r="B3589" i="3"/>
  <c r="C3589" i="3"/>
  <c r="B3590" i="3"/>
  <c r="C3590" i="3"/>
  <c r="B3591" i="3"/>
  <c r="C3591" i="3"/>
  <c r="B3592" i="3"/>
  <c r="C3592" i="3"/>
  <c r="B3593" i="3"/>
  <c r="C3593" i="3"/>
  <c r="B3594" i="3"/>
  <c r="C3594" i="3"/>
  <c r="B3595" i="3"/>
  <c r="C3595" i="3"/>
  <c r="B3596" i="3"/>
  <c r="C3596" i="3"/>
  <c r="B3597" i="3"/>
  <c r="C3597" i="3"/>
  <c r="B3598" i="3"/>
  <c r="C3598" i="3"/>
  <c r="B3599" i="3"/>
  <c r="C3599" i="3"/>
  <c r="B3600" i="3"/>
  <c r="C3600" i="3"/>
  <c r="B3601" i="3"/>
  <c r="C3601" i="3"/>
  <c r="B3602" i="3"/>
  <c r="C3602" i="3"/>
  <c r="B3603" i="3"/>
  <c r="C3603" i="3"/>
  <c r="B3604" i="3"/>
  <c r="C3604" i="3"/>
  <c r="B3605" i="3"/>
  <c r="C3605" i="3"/>
  <c r="B3606" i="3"/>
  <c r="C3606" i="3"/>
  <c r="B3607" i="3"/>
  <c r="C3607" i="3"/>
  <c r="B3608" i="3"/>
  <c r="C3608" i="3"/>
  <c r="B3609" i="3"/>
  <c r="C3609" i="3"/>
  <c r="B3610" i="3"/>
  <c r="C3610" i="3"/>
  <c r="B3611" i="3"/>
  <c r="C3611" i="3"/>
  <c r="B3612" i="3"/>
  <c r="C3612" i="3"/>
  <c r="B3613" i="3"/>
  <c r="C3613" i="3"/>
  <c r="B3614" i="3"/>
  <c r="C3614" i="3"/>
  <c r="B3615" i="3"/>
  <c r="C3615" i="3"/>
  <c r="B3616" i="3"/>
  <c r="C3616" i="3"/>
  <c r="B3617" i="3"/>
  <c r="C3617" i="3"/>
  <c r="B3618" i="3"/>
  <c r="C3618" i="3"/>
  <c r="B3619" i="3"/>
  <c r="C3619" i="3"/>
  <c r="B3620" i="3"/>
  <c r="C3620" i="3"/>
  <c r="B3621" i="3"/>
  <c r="C3621" i="3"/>
  <c r="B3622" i="3"/>
  <c r="C3622" i="3"/>
  <c r="B3623" i="3"/>
  <c r="C3623" i="3"/>
  <c r="B3624" i="3"/>
  <c r="C3624" i="3"/>
  <c r="B3625" i="3"/>
  <c r="C3625" i="3"/>
  <c r="B3626" i="3"/>
  <c r="C3626" i="3"/>
  <c r="B3627" i="3"/>
  <c r="C3627" i="3"/>
  <c r="B3628" i="3"/>
  <c r="C3628" i="3"/>
  <c r="B3629" i="3"/>
  <c r="C3629" i="3"/>
  <c r="B3630" i="3"/>
  <c r="C3630" i="3"/>
  <c r="B3631" i="3"/>
  <c r="C3631" i="3"/>
  <c r="B3632" i="3"/>
  <c r="C3632" i="3"/>
  <c r="B3633" i="3"/>
  <c r="C3633" i="3"/>
  <c r="B3634" i="3"/>
  <c r="C3634" i="3"/>
  <c r="B3635" i="3"/>
  <c r="C3635" i="3"/>
  <c r="B3636" i="3"/>
  <c r="C3636" i="3"/>
  <c r="B3637" i="3"/>
  <c r="C3637" i="3"/>
  <c r="B3638" i="3"/>
  <c r="C3638" i="3"/>
  <c r="B3639" i="3"/>
  <c r="C3639" i="3"/>
  <c r="B3640" i="3"/>
  <c r="C3640" i="3"/>
  <c r="B3641" i="3"/>
  <c r="C3641" i="3"/>
  <c r="B3642" i="3"/>
  <c r="C3642" i="3"/>
  <c r="B3643" i="3"/>
  <c r="C3643" i="3"/>
  <c r="B3644" i="3"/>
  <c r="C3644" i="3"/>
  <c r="B3645" i="3"/>
  <c r="C3645" i="3"/>
  <c r="B3646" i="3"/>
  <c r="C3646" i="3"/>
  <c r="B3647" i="3"/>
  <c r="C3647" i="3"/>
  <c r="B3648" i="3"/>
  <c r="C3648" i="3"/>
  <c r="B3649" i="3"/>
  <c r="C3649" i="3"/>
  <c r="B3650" i="3"/>
  <c r="C3650" i="3"/>
  <c r="B3651" i="3"/>
  <c r="C3651" i="3"/>
  <c r="B3652" i="3"/>
  <c r="C3652" i="3"/>
  <c r="B3653" i="3"/>
  <c r="C3653" i="3"/>
  <c r="B3654" i="3"/>
  <c r="C3654" i="3"/>
  <c r="B3655" i="3"/>
  <c r="C3655" i="3"/>
  <c r="B3656" i="3"/>
  <c r="C3656" i="3"/>
  <c r="B3657" i="3"/>
  <c r="C3657" i="3"/>
  <c r="B3658" i="3"/>
  <c r="C3658" i="3"/>
  <c r="B3659" i="3"/>
  <c r="C3659" i="3"/>
  <c r="B3660" i="3"/>
  <c r="C3660" i="3"/>
  <c r="B3661" i="3"/>
  <c r="C3661" i="3"/>
  <c r="B3662" i="3"/>
  <c r="C3662" i="3"/>
  <c r="B3663" i="3"/>
  <c r="C3663" i="3"/>
  <c r="B3664" i="3"/>
  <c r="C3664" i="3"/>
  <c r="B3665" i="3"/>
  <c r="C3665" i="3"/>
  <c r="B3666" i="3"/>
  <c r="C3666" i="3"/>
  <c r="B3667" i="3"/>
  <c r="C3667" i="3"/>
  <c r="B3668" i="3"/>
  <c r="C3668" i="3"/>
  <c r="B3669" i="3"/>
  <c r="C3669" i="3"/>
  <c r="B3670" i="3"/>
  <c r="C3670" i="3"/>
  <c r="B3671" i="3"/>
  <c r="C3671" i="3"/>
  <c r="B3672" i="3"/>
  <c r="C3672" i="3"/>
  <c r="B3673" i="3"/>
  <c r="C3673" i="3"/>
  <c r="B3674" i="3"/>
  <c r="C3674" i="3"/>
  <c r="B3675" i="3"/>
  <c r="C3675" i="3"/>
  <c r="B3676" i="3"/>
  <c r="C3676" i="3"/>
  <c r="B3677" i="3"/>
  <c r="C3677" i="3"/>
  <c r="B3678" i="3"/>
  <c r="C3678" i="3"/>
  <c r="B3679" i="3"/>
  <c r="C3679" i="3"/>
  <c r="B3680" i="3"/>
  <c r="C3680" i="3"/>
  <c r="B3681" i="3"/>
  <c r="C3681" i="3"/>
  <c r="B3682" i="3"/>
  <c r="C3682" i="3"/>
  <c r="B3683" i="3"/>
  <c r="C3683" i="3"/>
  <c r="B3684" i="3"/>
  <c r="C3684" i="3"/>
  <c r="B3685" i="3"/>
  <c r="C3685" i="3"/>
  <c r="B3686" i="3"/>
  <c r="C3686" i="3"/>
  <c r="B3687" i="3"/>
  <c r="C3687" i="3"/>
  <c r="B3688" i="3"/>
  <c r="C3688" i="3"/>
  <c r="B3689" i="3"/>
  <c r="C3689" i="3"/>
  <c r="B3690" i="3"/>
  <c r="C3690" i="3"/>
  <c r="B3691" i="3"/>
  <c r="C3691" i="3"/>
  <c r="B3692" i="3"/>
  <c r="C3692" i="3"/>
  <c r="B3693" i="3"/>
  <c r="C3693" i="3"/>
  <c r="B3694" i="3"/>
  <c r="C3694" i="3"/>
  <c r="B3695" i="3"/>
  <c r="C3695" i="3"/>
  <c r="B3696" i="3"/>
  <c r="C3696" i="3"/>
  <c r="B3697" i="3"/>
  <c r="C3697" i="3"/>
  <c r="B3698" i="3"/>
  <c r="C3698" i="3"/>
  <c r="B3699" i="3"/>
  <c r="C3699" i="3"/>
  <c r="B3700" i="3"/>
  <c r="C3700" i="3"/>
  <c r="B3701" i="3"/>
  <c r="C3701" i="3"/>
  <c r="B3702" i="3"/>
  <c r="C3702" i="3"/>
  <c r="B3703" i="3"/>
  <c r="C3703" i="3"/>
  <c r="B3704" i="3"/>
  <c r="C3704" i="3"/>
  <c r="B3705" i="3"/>
  <c r="C3705" i="3"/>
  <c r="B3706" i="3"/>
  <c r="C3706" i="3"/>
  <c r="B3707" i="3"/>
  <c r="C3707" i="3"/>
  <c r="B3708" i="3"/>
  <c r="C3708" i="3"/>
  <c r="B3709" i="3"/>
  <c r="C3709" i="3"/>
  <c r="B3710" i="3"/>
  <c r="C3710" i="3"/>
  <c r="B3711" i="3"/>
  <c r="C3711" i="3"/>
  <c r="B3712" i="3"/>
  <c r="C3712" i="3"/>
  <c r="B3713" i="3"/>
  <c r="C3713" i="3"/>
  <c r="B3714" i="3"/>
  <c r="C3714" i="3"/>
  <c r="B3715" i="3"/>
  <c r="C3715" i="3"/>
  <c r="B3716" i="3"/>
  <c r="C3716" i="3"/>
  <c r="B3717" i="3"/>
  <c r="C3717" i="3"/>
  <c r="B3718" i="3"/>
  <c r="C3718" i="3"/>
  <c r="B3719" i="3"/>
  <c r="C3719" i="3"/>
  <c r="B3720" i="3"/>
  <c r="C3720" i="3"/>
  <c r="B3721" i="3"/>
  <c r="C3721" i="3"/>
  <c r="B3722" i="3"/>
  <c r="C3722" i="3"/>
  <c r="B3723" i="3"/>
  <c r="C3723" i="3"/>
  <c r="B3724" i="3"/>
  <c r="C3724" i="3"/>
  <c r="B3725" i="3"/>
  <c r="C3725" i="3"/>
  <c r="B3726" i="3"/>
  <c r="C3726" i="3"/>
  <c r="B3727" i="3"/>
  <c r="C3727" i="3"/>
  <c r="B3728" i="3"/>
  <c r="C3728" i="3"/>
  <c r="B3729" i="3"/>
  <c r="C3729" i="3"/>
  <c r="B3730" i="3"/>
  <c r="C3730" i="3"/>
  <c r="B3731" i="3"/>
  <c r="C3731" i="3"/>
  <c r="B3732" i="3"/>
  <c r="C3732" i="3"/>
  <c r="B3733" i="3"/>
  <c r="C3733" i="3"/>
  <c r="B3734" i="3"/>
  <c r="C3734" i="3"/>
  <c r="B3735" i="3"/>
  <c r="C3735" i="3"/>
  <c r="B3736" i="3"/>
  <c r="C3736" i="3"/>
  <c r="B3737" i="3"/>
  <c r="C3737" i="3"/>
  <c r="B3738" i="3"/>
  <c r="C3738" i="3"/>
  <c r="B3739" i="3"/>
  <c r="C3739" i="3"/>
  <c r="B3740" i="3"/>
  <c r="C3740" i="3"/>
  <c r="B3741" i="3"/>
  <c r="C3741" i="3"/>
  <c r="B3742" i="3"/>
  <c r="C3742" i="3"/>
  <c r="B3743" i="3"/>
  <c r="C3743" i="3"/>
  <c r="B3744" i="3"/>
  <c r="C3744" i="3"/>
  <c r="B3745" i="3"/>
  <c r="C3745" i="3"/>
  <c r="B3746" i="3"/>
  <c r="C3746" i="3"/>
  <c r="B3747" i="3"/>
  <c r="C3747" i="3"/>
  <c r="B3748" i="3"/>
  <c r="C3748" i="3"/>
  <c r="B3749" i="3"/>
  <c r="C3749" i="3"/>
  <c r="B3750" i="3"/>
  <c r="C3750" i="3"/>
  <c r="B3751" i="3"/>
  <c r="C3751" i="3"/>
  <c r="B3752" i="3"/>
  <c r="C3752" i="3"/>
  <c r="B3753" i="3"/>
  <c r="C3753" i="3"/>
  <c r="B3754" i="3"/>
  <c r="C3754" i="3"/>
  <c r="B3755" i="3"/>
  <c r="C3755" i="3"/>
  <c r="B3756" i="3"/>
  <c r="C3756" i="3"/>
  <c r="B3757" i="3"/>
  <c r="C3757" i="3"/>
  <c r="B3758" i="3"/>
  <c r="C3758" i="3"/>
  <c r="B3759" i="3"/>
  <c r="C3759" i="3"/>
  <c r="B3760" i="3"/>
  <c r="C3760" i="3"/>
  <c r="B3761" i="3"/>
  <c r="C3761" i="3"/>
  <c r="B3762" i="3"/>
  <c r="C3762" i="3"/>
  <c r="B3763" i="3"/>
  <c r="C3763" i="3"/>
  <c r="B3764" i="3"/>
  <c r="C3764" i="3"/>
  <c r="B3765" i="3"/>
  <c r="C3765" i="3"/>
  <c r="B3766" i="3"/>
  <c r="C3766" i="3"/>
  <c r="B3767" i="3"/>
  <c r="C3767" i="3"/>
  <c r="B3768" i="3"/>
  <c r="C3768" i="3"/>
  <c r="B3769" i="3"/>
  <c r="C3769" i="3"/>
  <c r="B3770" i="3"/>
  <c r="C3770" i="3"/>
  <c r="B3771" i="3"/>
  <c r="C3771" i="3"/>
  <c r="B3772" i="3"/>
  <c r="C3772" i="3"/>
  <c r="B3773" i="3"/>
  <c r="C3773" i="3"/>
  <c r="B3774" i="3"/>
  <c r="C3774" i="3"/>
  <c r="B3775" i="3"/>
  <c r="C3775" i="3"/>
  <c r="B3776" i="3"/>
  <c r="C3776" i="3"/>
  <c r="B3777" i="3"/>
  <c r="C3777" i="3"/>
  <c r="B3778" i="3"/>
  <c r="C3778" i="3"/>
  <c r="B3779" i="3"/>
  <c r="C3779" i="3"/>
  <c r="B3780" i="3"/>
  <c r="C3780" i="3"/>
  <c r="B3781" i="3"/>
  <c r="C3781" i="3"/>
  <c r="B3782" i="3"/>
  <c r="C3782" i="3"/>
  <c r="B3783" i="3"/>
  <c r="C3783" i="3"/>
  <c r="B3784" i="3"/>
  <c r="C3784" i="3"/>
  <c r="B3785" i="3"/>
  <c r="C3785" i="3"/>
  <c r="B3786" i="3"/>
  <c r="C3786" i="3"/>
  <c r="B3787" i="3"/>
  <c r="C3787" i="3"/>
  <c r="B3788" i="3"/>
  <c r="C3788" i="3"/>
  <c r="B3789" i="3"/>
  <c r="C3789" i="3"/>
  <c r="B3790" i="3"/>
  <c r="C3790" i="3"/>
  <c r="B3791" i="3"/>
  <c r="C3791" i="3"/>
  <c r="B3792" i="3"/>
  <c r="C3792" i="3"/>
  <c r="B3793" i="3"/>
  <c r="C3793" i="3"/>
  <c r="B3794" i="3"/>
  <c r="C3794" i="3"/>
  <c r="B3795" i="3"/>
  <c r="C3795" i="3"/>
  <c r="B3796" i="3"/>
  <c r="C3796" i="3"/>
  <c r="B3797" i="3"/>
  <c r="C3797" i="3"/>
  <c r="B3798" i="3"/>
  <c r="C3798" i="3"/>
  <c r="B3799" i="3"/>
  <c r="C3799" i="3"/>
  <c r="B3800" i="3"/>
  <c r="C3800" i="3"/>
  <c r="B3801" i="3"/>
  <c r="C3801" i="3"/>
  <c r="B3802" i="3"/>
  <c r="C3802" i="3"/>
  <c r="B3803" i="3"/>
  <c r="C3803" i="3"/>
  <c r="B3804" i="3"/>
  <c r="C3804" i="3"/>
  <c r="B3805" i="3"/>
  <c r="C3805" i="3"/>
  <c r="B3806" i="3"/>
  <c r="C3806" i="3"/>
  <c r="B3807" i="3"/>
  <c r="C3807" i="3"/>
  <c r="B3808" i="3"/>
  <c r="C3808" i="3"/>
  <c r="B3809" i="3"/>
  <c r="C3809" i="3"/>
  <c r="B3810" i="3"/>
  <c r="C3810" i="3"/>
  <c r="B3811" i="3"/>
  <c r="C3811" i="3"/>
  <c r="B3812" i="3"/>
  <c r="C3812" i="3"/>
  <c r="B3813" i="3"/>
  <c r="C3813" i="3"/>
  <c r="B3814" i="3"/>
  <c r="C3814" i="3"/>
  <c r="B3815" i="3"/>
  <c r="C3815" i="3"/>
  <c r="B3816" i="3"/>
  <c r="C3816" i="3"/>
  <c r="B3817" i="3"/>
  <c r="C3817" i="3"/>
  <c r="B3818" i="3"/>
  <c r="C3818" i="3"/>
  <c r="B3819" i="3"/>
  <c r="C3819" i="3"/>
  <c r="B3820" i="3"/>
  <c r="C3820" i="3"/>
  <c r="B3821" i="3"/>
  <c r="C3821" i="3"/>
  <c r="B3822" i="3"/>
  <c r="C3822" i="3"/>
  <c r="B3823" i="3"/>
  <c r="C3823" i="3"/>
  <c r="B3824" i="3"/>
  <c r="C3824" i="3"/>
  <c r="B3825" i="3"/>
  <c r="C3825" i="3"/>
  <c r="B3826" i="3"/>
  <c r="C3826" i="3"/>
  <c r="B3827" i="3"/>
  <c r="C3827" i="3"/>
  <c r="B3828" i="3"/>
  <c r="C3828" i="3"/>
  <c r="B3829" i="3"/>
  <c r="C3829" i="3"/>
  <c r="B3830" i="3"/>
  <c r="C3830" i="3"/>
  <c r="B3831" i="3"/>
  <c r="C3831" i="3"/>
  <c r="B3832" i="3"/>
  <c r="C3832" i="3"/>
  <c r="B3833" i="3"/>
  <c r="C3833" i="3"/>
  <c r="B3834" i="3"/>
  <c r="C3834" i="3"/>
  <c r="B3835" i="3"/>
  <c r="C3835" i="3"/>
  <c r="B3836" i="3"/>
  <c r="C3836" i="3"/>
  <c r="B3837" i="3"/>
  <c r="C3837" i="3"/>
  <c r="B3838" i="3"/>
  <c r="C3838" i="3"/>
  <c r="B3839" i="3"/>
  <c r="C3839" i="3"/>
  <c r="B3840" i="3"/>
  <c r="C3840" i="3"/>
  <c r="B3841" i="3"/>
  <c r="C3841" i="3"/>
  <c r="B3842" i="3"/>
  <c r="C3842" i="3"/>
  <c r="B3843" i="3"/>
  <c r="C3843" i="3"/>
  <c r="B3844" i="3"/>
  <c r="C3844" i="3"/>
  <c r="B3845" i="3"/>
  <c r="C3845" i="3"/>
  <c r="B3846" i="3"/>
  <c r="C3846" i="3"/>
  <c r="B3847" i="3"/>
  <c r="C3847" i="3"/>
  <c r="B3848" i="3"/>
  <c r="C3848" i="3"/>
  <c r="B3849" i="3"/>
  <c r="C3849" i="3"/>
  <c r="B3850" i="3"/>
  <c r="C3850" i="3"/>
  <c r="B3851" i="3"/>
  <c r="C3851" i="3"/>
  <c r="B3852" i="3"/>
  <c r="C3852" i="3"/>
  <c r="B3853" i="3"/>
  <c r="C3853" i="3"/>
  <c r="B3854" i="3"/>
  <c r="C3854" i="3"/>
  <c r="B3855" i="3"/>
  <c r="C3855" i="3"/>
  <c r="B3856" i="3"/>
  <c r="C3856" i="3"/>
  <c r="B3857" i="3"/>
  <c r="C3857" i="3"/>
  <c r="B3858" i="3"/>
  <c r="C3858" i="3"/>
  <c r="B3859" i="3"/>
  <c r="C3859" i="3"/>
  <c r="B3860" i="3"/>
  <c r="C3860" i="3"/>
  <c r="B3861" i="3"/>
  <c r="C3861" i="3"/>
  <c r="B3862" i="3"/>
  <c r="C3862" i="3"/>
  <c r="B3863" i="3"/>
  <c r="C3863" i="3"/>
  <c r="B3864" i="3"/>
  <c r="C3864" i="3"/>
  <c r="B3865" i="3"/>
  <c r="C3865" i="3"/>
  <c r="B3866" i="3"/>
  <c r="C3866" i="3"/>
  <c r="B3867" i="3"/>
  <c r="C3867" i="3"/>
  <c r="B3868" i="3"/>
  <c r="C3868" i="3"/>
  <c r="B3869" i="3"/>
  <c r="C3869" i="3"/>
  <c r="B3870" i="3"/>
  <c r="C3870" i="3"/>
  <c r="B3871" i="3"/>
  <c r="C3871" i="3"/>
  <c r="B3872" i="3"/>
  <c r="C3872" i="3"/>
  <c r="B3873" i="3"/>
  <c r="C3873" i="3"/>
  <c r="B3874" i="3"/>
  <c r="C3874" i="3"/>
  <c r="B3875" i="3"/>
  <c r="C3875" i="3"/>
  <c r="B3876" i="3"/>
  <c r="C3876" i="3"/>
  <c r="B3877" i="3"/>
  <c r="C3877" i="3"/>
  <c r="B3878" i="3"/>
  <c r="C3878" i="3"/>
  <c r="B3879" i="3"/>
  <c r="C3879" i="3"/>
  <c r="B3880" i="3"/>
  <c r="C3880" i="3"/>
  <c r="B3881" i="3"/>
  <c r="C3881" i="3"/>
  <c r="B3882" i="3"/>
  <c r="C3882" i="3"/>
  <c r="B3883" i="3"/>
  <c r="C3883" i="3"/>
  <c r="B3884" i="3"/>
  <c r="C3884" i="3"/>
  <c r="B3885" i="3"/>
  <c r="C3885" i="3"/>
  <c r="B3886" i="3"/>
  <c r="C3886" i="3"/>
  <c r="B3887" i="3"/>
  <c r="C3887" i="3"/>
  <c r="B3888" i="3"/>
  <c r="C3888" i="3"/>
  <c r="B3889" i="3"/>
  <c r="C3889" i="3"/>
  <c r="B3890" i="3"/>
  <c r="C3890" i="3"/>
  <c r="B3891" i="3"/>
  <c r="C3891" i="3"/>
  <c r="B3892" i="3"/>
  <c r="C3892" i="3"/>
  <c r="B3893" i="3"/>
  <c r="C3893" i="3"/>
  <c r="B3894" i="3"/>
  <c r="C3894" i="3"/>
  <c r="B3895" i="3"/>
  <c r="C3895" i="3"/>
  <c r="B3896" i="3"/>
  <c r="C3896" i="3"/>
  <c r="B3897" i="3"/>
  <c r="C3897" i="3"/>
  <c r="B3898" i="3"/>
  <c r="C3898" i="3"/>
  <c r="B3899" i="3"/>
  <c r="C3899" i="3"/>
  <c r="B3900" i="3"/>
  <c r="C3900" i="3"/>
  <c r="B3901" i="3"/>
  <c r="C3901" i="3"/>
  <c r="B3902" i="3"/>
  <c r="C3902" i="3"/>
  <c r="B3903" i="3"/>
  <c r="C3903" i="3"/>
  <c r="B3904" i="3"/>
  <c r="C3904" i="3"/>
  <c r="B3905" i="3"/>
  <c r="C3905" i="3"/>
  <c r="B3906" i="3"/>
  <c r="C3906" i="3"/>
  <c r="B3907" i="3"/>
  <c r="C3907" i="3"/>
  <c r="B3908" i="3"/>
  <c r="C3908" i="3"/>
  <c r="B3909" i="3"/>
  <c r="C3909" i="3"/>
  <c r="B3910" i="3"/>
  <c r="C3910" i="3"/>
  <c r="B3911" i="3"/>
  <c r="C3911" i="3"/>
  <c r="B3912" i="3"/>
  <c r="C3912" i="3"/>
  <c r="B3913" i="3"/>
  <c r="C3913" i="3"/>
  <c r="B3914" i="3"/>
  <c r="C3914" i="3"/>
  <c r="B3915" i="3"/>
  <c r="C3915" i="3"/>
  <c r="B3916" i="3"/>
  <c r="C3916" i="3"/>
  <c r="B3917" i="3"/>
  <c r="C3917" i="3"/>
  <c r="B3918" i="3"/>
  <c r="C3918" i="3"/>
  <c r="B3919" i="3"/>
  <c r="C3919" i="3"/>
  <c r="B3920" i="3"/>
  <c r="C3920" i="3"/>
  <c r="B3921" i="3"/>
  <c r="C3921" i="3"/>
  <c r="B3922" i="3"/>
  <c r="C3922" i="3"/>
  <c r="B3923" i="3"/>
  <c r="C3923" i="3"/>
  <c r="B3924" i="3"/>
  <c r="C3924" i="3"/>
  <c r="B3925" i="3"/>
  <c r="C3925" i="3"/>
  <c r="B3926" i="3"/>
  <c r="C3926" i="3"/>
  <c r="B3927" i="3"/>
  <c r="C3927" i="3"/>
  <c r="B3928" i="3"/>
  <c r="C3928" i="3"/>
  <c r="B3929" i="3"/>
  <c r="C3929" i="3"/>
  <c r="B3930" i="3"/>
  <c r="C3930" i="3"/>
  <c r="B3931" i="3"/>
  <c r="C3931" i="3"/>
  <c r="B3932" i="3"/>
  <c r="C3932" i="3"/>
  <c r="B3933" i="3"/>
  <c r="C3933" i="3"/>
  <c r="B3934" i="3"/>
  <c r="C3934" i="3"/>
  <c r="B3935" i="3"/>
  <c r="C3935" i="3"/>
  <c r="B3936" i="3"/>
  <c r="C3936" i="3"/>
  <c r="B3937" i="3"/>
  <c r="C3937" i="3"/>
  <c r="B3938" i="3"/>
  <c r="C3938" i="3"/>
  <c r="B3939" i="3"/>
  <c r="C3939" i="3"/>
  <c r="B3940" i="3"/>
  <c r="C3940" i="3"/>
  <c r="B3941" i="3"/>
  <c r="C3941" i="3"/>
  <c r="B3942" i="3"/>
  <c r="C3942" i="3"/>
  <c r="B3943" i="3"/>
  <c r="C3943" i="3"/>
  <c r="B3944" i="3"/>
  <c r="C3944" i="3"/>
  <c r="B3945" i="3"/>
  <c r="C3945" i="3"/>
  <c r="B3946" i="3"/>
  <c r="C3946" i="3"/>
  <c r="B3947" i="3"/>
  <c r="C3947" i="3"/>
  <c r="B3948" i="3"/>
  <c r="C3948" i="3"/>
  <c r="B3949" i="3"/>
  <c r="C3949" i="3"/>
  <c r="B3950" i="3"/>
  <c r="C3950" i="3"/>
  <c r="B3951" i="3"/>
  <c r="C3951" i="3"/>
  <c r="B3952" i="3"/>
  <c r="C3952" i="3"/>
  <c r="B3953" i="3"/>
  <c r="C3953" i="3"/>
  <c r="B3954" i="3"/>
  <c r="C3954" i="3"/>
  <c r="B3955" i="3"/>
  <c r="C3955" i="3"/>
  <c r="B3956" i="3"/>
  <c r="C3956" i="3"/>
  <c r="B3957" i="3"/>
  <c r="C3957" i="3"/>
  <c r="B3958" i="3"/>
  <c r="C3958" i="3"/>
  <c r="B3959" i="3"/>
  <c r="C3959" i="3"/>
  <c r="B3960" i="3"/>
  <c r="C3960" i="3"/>
  <c r="B3961" i="3"/>
  <c r="C3961" i="3"/>
  <c r="B3962" i="3"/>
  <c r="C3962" i="3"/>
  <c r="B3963" i="3"/>
  <c r="C3963" i="3"/>
  <c r="B3964" i="3"/>
  <c r="C3964" i="3"/>
  <c r="B3965" i="3"/>
  <c r="C3965" i="3"/>
  <c r="B3966" i="3"/>
  <c r="C3966" i="3"/>
  <c r="B3967" i="3"/>
  <c r="C3967" i="3"/>
  <c r="B3968" i="3"/>
  <c r="C3968" i="3"/>
  <c r="B3969" i="3"/>
  <c r="C3969" i="3"/>
  <c r="B3970" i="3"/>
  <c r="C3970" i="3"/>
  <c r="B3971" i="3"/>
  <c r="C3971" i="3"/>
  <c r="B3972" i="3"/>
  <c r="C3972" i="3"/>
  <c r="B3973" i="3"/>
  <c r="C3973" i="3"/>
  <c r="B3974" i="3"/>
  <c r="C3974" i="3"/>
  <c r="B3975" i="3"/>
  <c r="C3975" i="3"/>
  <c r="B3976" i="3"/>
  <c r="C3976" i="3"/>
  <c r="B3977" i="3"/>
  <c r="C3977" i="3"/>
  <c r="B3978" i="3"/>
  <c r="C3978" i="3"/>
  <c r="B3979" i="3"/>
  <c r="C3979" i="3"/>
  <c r="B3980" i="3"/>
  <c r="C3980" i="3"/>
  <c r="B3981" i="3"/>
  <c r="C3981" i="3"/>
  <c r="B3982" i="3"/>
  <c r="C3982" i="3"/>
  <c r="B3983" i="3"/>
  <c r="C3983" i="3"/>
  <c r="B3984" i="3"/>
  <c r="C3984" i="3"/>
  <c r="B3985" i="3"/>
  <c r="C3985" i="3"/>
  <c r="B3986" i="3"/>
  <c r="C3986" i="3"/>
  <c r="B3987" i="3"/>
  <c r="C3987" i="3"/>
  <c r="B3988" i="3"/>
  <c r="C3988" i="3"/>
  <c r="B3989" i="3"/>
  <c r="C3989" i="3"/>
  <c r="B3990" i="3"/>
  <c r="C3990" i="3"/>
  <c r="B3991" i="3"/>
  <c r="C3991" i="3"/>
  <c r="B3992" i="3"/>
  <c r="C3992" i="3"/>
  <c r="B3993" i="3"/>
  <c r="C3993" i="3"/>
  <c r="B3994" i="3"/>
  <c r="C3994" i="3"/>
  <c r="B3995" i="3"/>
  <c r="C3995" i="3"/>
  <c r="B3996" i="3"/>
  <c r="C3996" i="3"/>
  <c r="B3997" i="3"/>
  <c r="C3997" i="3"/>
  <c r="B3998" i="3"/>
  <c r="C3998" i="3"/>
  <c r="B3999" i="3"/>
  <c r="C3999" i="3"/>
  <c r="B4000" i="3"/>
  <c r="C4000" i="3"/>
  <c r="B4001" i="3"/>
  <c r="C4001" i="3"/>
  <c r="B4002" i="3"/>
  <c r="C4002" i="3"/>
  <c r="B4003" i="3"/>
  <c r="C4003" i="3"/>
  <c r="B4004" i="3"/>
  <c r="C4004" i="3"/>
  <c r="B4005" i="3"/>
  <c r="C4005" i="3"/>
  <c r="B4006" i="3"/>
  <c r="C4006" i="3"/>
  <c r="B4007" i="3"/>
  <c r="C4007" i="3"/>
  <c r="B4008" i="3"/>
  <c r="C4008" i="3"/>
  <c r="B4009" i="3"/>
  <c r="C4009" i="3"/>
  <c r="B4010" i="3"/>
  <c r="C4010" i="3"/>
  <c r="B4011" i="3"/>
  <c r="C4011" i="3"/>
  <c r="B4012" i="3"/>
  <c r="C4012" i="3"/>
  <c r="B4013" i="3"/>
  <c r="C4013" i="3"/>
  <c r="B4014" i="3"/>
  <c r="C4014" i="3"/>
  <c r="B4015" i="3"/>
  <c r="C4015" i="3"/>
  <c r="B4016" i="3"/>
  <c r="C4016" i="3"/>
  <c r="B4017" i="3"/>
  <c r="C4017" i="3"/>
  <c r="B4018" i="3"/>
  <c r="C4018" i="3"/>
  <c r="B4019" i="3"/>
  <c r="C4019" i="3"/>
  <c r="B4020" i="3"/>
  <c r="C4020" i="3"/>
  <c r="B4021" i="3"/>
  <c r="C4021" i="3"/>
  <c r="B4022" i="3"/>
  <c r="C4022" i="3"/>
  <c r="B4023" i="3"/>
  <c r="C4023" i="3"/>
  <c r="B4024" i="3"/>
  <c r="C4024" i="3"/>
  <c r="B4025" i="3"/>
  <c r="C4025" i="3"/>
  <c r="B4026" i="3"/>
  <c r="C4026" i="3"/>
  <c r="B4027" i="3"/>
  <c r="C4027" i="3"/>
  <c r="B4028" i="3"/>
  <c r="C4028" i="3"/>
  <c r="B4029" i="3"/>
  <c r="C4029" i="3"/>
  <c r="B4030" i="3"/>
  <c r="C4030" i="3"/>
  <c r="B4031" i="3"/>
  <c r="C4031" i="3"/>
  <c r="B4032" i="3"/>
  <c r="C4032" i="3"/>
  <c r="B4033" i="3"/>
  <c r="C4033" i="3"/>
  <c r="B4034" i="3"/>
  <c r="C4034" i="3"/>
  <c r="B4035" i="3"/>
  <c r="C4035" i="3"/>
  <c r="B4036" i="3"/>
  <c r="C4036" i="3"/>
  <c r="B4037" i="3"/>
  <c r="C4037" i="3"/>
  <c r="B4038" i="3"/>
  <c r="C4038" i="3"/>
  <c r="B4039" i="3"/>
  <c r="C4039" i="3"/>
  <c r="B4040" i="3"/>
  <c r="C4040" i="3"/>
  <c r="B4041" i="3"/>
  <c r="C4041" i="3"/>
  <c r="B4042" i="3"/>
  <c r="C4042" i="3"/>
  <c r="B4043" i="3"/>
  <c r="C4043" i="3"/>
  <c r="B4044" i="3"/>
  <c r="C4044" i="3"/>
  <c r="B4045" i="3"/>
  <c r="C4045" i="3"/>
  <c r="B4046" i="3"/>
  <c r="C4046" i="3"/>
  <c r="B4047" i="3"/>
  <c r="C4047" i="3"/>
  <c r="B4048" i="3"/>
  <c r="C4048" i="3"/>
  <c r="B4049" i="3"/>
  <c r="C4049" i="3"/>
  <c r="B4050" i="3"/>
  <c r="C4050" i="3"/>
  <c r="B4051" i="3"/>
  <c r="C4051" i="3"/>
  <c r="B4052" i="3"/>
  <c r="C4052" i="3"/>
  <c r="B4053" i="3"/>
  <c r="C4053" i="3"/>
  <c r="B4054" i="3"/>
  <c r="C4054" i="3"/>
  <c r="B4055" i="3"/>
  <c r="C4055" i="3"/>
  <c r="B4056" i="3"/>
  <c r="C4056" i="3"/>
  <c r="B4057" i="3"/>
  <c r="C4057" i="3"/>
  <c r="B4058" i="3"/>
  <c r="C4058" i="3"/>
  <c r="B4059" i="3"/>
  <c r="C4059" i="3"/>
  <c r="B4060" i="3"/>
  <c r="C4060" i="3"/>
  <c r="B4061" i="3"/>
  <c r="C4061" i="3"/>
  <c r="B4062" i="3"/>
  <c r="C4062" i="3"/>
  <c r="B4063" i="3"/>
  <c r="C4063" i="3"/>
  <c r="B4064" i="3"/>
  <c r="C4064" i="3"/>
  <c r="B4065" i="3"/>
  <c r="C4065" i="3"/>
  <c r="B4066" i="3"/>
  <c r="C4066" i="3"/>
  <c r="B4067" i="3"/>
  <c r="C4067" i="3"/>
  <c r="B4068" i="3"/>
  <c r="C4068" i="3"/>
  <c r="B4069" i="3"/>
  <c r="C4069" i="3"/>
  <c r="B4070" i="3"/>
  <c r="C4070" i="3"/>
  <c r="B4071" i="3"/>
  <c r="C4071" i="3"/>
  <c r="B4072" i="3"/>
  <c r="C4072" i="3"/>
  <c r="B4073" i="3"/>
  <c r="C4073" i="3"/>
  <c r="B4074" i="3"/>
  <c r="C4074" i="3"/>
  <c r="B4075" i="3"/>
  <c r="C4075" i="3"/>
  <c r="B4076" i="3"/>
  <c r="C4076" i="3"/>
  <c r="B4077" i="3"/>
  <c r="C4077" i="3"/>
  <c r="B4078" i="3"/>
  <c r="C4078" i="3"/>
  <c r="B4079" i="3"/>
  <c r="C4079" i="3"/>
  <c r="B4080" i="3"/>
  <c r="C4080" i="3"/>
  <c r="B4081" i="3"/>
  <c r="C4081" i="3"/>
  <c r="B4082" i="3"/>
  <c r="C4082" i="3"/>
  <c r="B4083" i="3"/>
  <c r="C4083" i="3"/>
  <c r="B4084" i="3"/>
  <c r="C4084" i="3"/>
  <c r="B4085" i="3"/>
  <c r="C4085" i="3"/>
  <c r="B4086" i="3"/>
  <c r="C4086" i="3"/>
  <c r="B4087" i="3"/>
  <c r="C4087" i="3"/>
  <c r="B4088" i="3"/>
  <c r="C4088" i="3"/>
  <c r="B4089" i="3"/>
  <c r="C4089" i="3"/>
  <c r="B4090" i="3"/>
  <c r="C4090" i="3"/>
  <c r="B4091" i="3"/>
  <c r="C4091" i="3"/>
  <c r="B4092" i="3"/>
  <c r="C4092" i="3"/>
  <c r="B4093" i="3"/>
  <c r="C4093" i="3"/>
  <c r="B4094" i="3"/>
  <c r="C4094" i="3"/>
  <c r="B4095" i="3"/>
  <c r="C4095" i="3"/>
  <c r="B4096" i="3"/>
  <c r="C4096" i="3"/>
  <c r="B4097" i="3"/>
  <c r="C4097" i="3"/>
  <c r="B4098" i="3"/>
  <c r="C4098" i="3"/>
  <c r="B4099" i="3"/>
  <c r="C4099" i="3"/>
  <c r="B4100" i="3"/>
  <c r="C4100" i="3"/>
  <c r="B4101" i="3"/>
  <c r="C4101" i="3"/>
  <c r="B4102" i="3"/>
  <c r="C4102" i="3"/>
  <c r="B4103" i="3"/>
  <c r="C4103" i="3"/>
  <c r="B4104" i="3"/>
  <c r="C4104" i="3"/>
  <c r="B4105" i="3"/>
  <c r="C4105" i="3"/>
  <c r="B4106" i="3"/>
  <c r="C4106" i="3"/>
  <c r="B4107" i="3"/>
  <c r="C4107" i="3"/>
  <c r="B4108" i="3"/>
  <c r="C4108" i="3"/>
  <c r="B4109" i="3"/>
  <c r="C4109" i="3"/>
  <c r="B4110" i="3"/>
  <c r="C4110" i="3"/>
  <c r="B4111" i="3"/>
  <c r="C4111" i="3"/>
  <c r="B4112" i="3"/>
  <c r="C4112" i="3"/>
  <c r="B4113" i="3"/>
  <c r="C4113" i="3"/>
  <c r="B4114" i="3"/>
  <c r="C4114" i="3"/>
  <c r="B4115" i="3"/>
  <c r="C4115" i="3"/>
  <c r="B4116" i="3"/>
  <c r="C4116" i="3"/>
  <c r="B4117" i="3"/>
  <c r="C4117" i="3"/>
  <c r="B4118" i="3"/>
  <c r="C4118" i="3"/>
  <c r="B4119" i="3"/>
  <c r="C4119" i="3"/>
  <c r="B4120" i="3"/>
  <c r="C4120" i="3"/>
  <c r="B4121" i="3"/>
  <c r="C4121" i="3"/>
  <c r="B4122" i="3"/>
  <c r="C4122" i="3"/>
  <c r="B4123" i="3"/>
  <c r="C4123" i="3"/>
  <c r="B4124" i="3"/>
  <c r="C4124" i="3"/>
  <c r="B4125" i="3"/>
  <c r="C4125" i="3"/>
  <c r="B4126" i="3"/>
  <c r="C4126" i="3"/>
  <c r="B4127" i="3"/>
  <c r="C4127" i="3"/>
  <c r="B4128" i="3"/>
  <c r="C4128" i="3"/>
  <c r="B4129" i="3"/>
  <c r="C4129" i="3"/>
  <c r="B4130" i="3"/>
  <c r="C4130" i="3"/>
  <c r="B4131" i="3"/>
  <c r="C4131" i="3"/>
  <c r="B4132" i="3"/>
  <c r="C4132" i="3"/>
  <c r="B4133" i="3"/>
  <c r="C4133" i="3"/>
  <c r="B4134" i="3"/>
  <c r="C4134" i="3"/>
  <c r="B4135" i="3"/>
  <c r="C4135" i="3"/>
  <c r="B4136" i="3"/>
  <c r="C4136" i="3"/>
  <c r="B4137" i="3"/>
  <c r="C4137" i="3"/>
  <c r="B4138" i="3"/>
  <c r="C4138" i="3"/>
  <c r="B4139" i="3"/>
  <c r="C4139" i="3"/>
  <c r="B4140" i="3"/>
  <c r="C4140" i="3"/>
  <c r="B4141" i="3"/>
  <c r="C4141" i="3"/>
  <c r="B4142" i="3"/>
  <c r="C4142" i="3"/>
  <c r="B4143" i="3"/>
  <c r="C4143" i="3"/>
  <c r="B4144" i="3"/>
  <c r="C4144" i="3"/>
  <c r="B4145" i="3"/>
  <c r="C4145" i="3"/>
  <c r="B4146" i="3"/>
  <c r="C4146" i="3"/>
  <c r="B4147" i="3"/>
  <c r="C4147" i="3"/>
  <c r="B4148" i="3"/>
  <c r="C4148" i="3"/>
  <c r="B4149" i="3"/>
  <c r="C4149" i="3"/>
  <c r="B4150" i="3"/>
  <c r="C4150" i="3"/>
  <c r="B4151" i="3"/>
  <c r="C4151" i="3"/>
  <c r="B4152" i="3"/>
  <c r="C4152" i="3"/>
  <c r="B4153" i="3"/>
  <c r="C4153" i="3"/>
  <c r="B4154" i="3"/>
  <c r="C4154" i="3"/>
  <c r="B4155" i="3"/>
  <c r="C4155" i="3"/>
  <c r="B4156" i="3"/>
  <c r="C4156" i="3"/>
  <c r="B4157" i="3"/>
  <c r="C4157" i="3"/>
  <c r="B4158" i="3"/>
  <c r="C4158" i="3"/>
  <c r="B4159" i="3"/>
  <c r="C4159" i="3"/>
  <c r="B4160" i="3"/>
  <c r="C4160" i="3"/>
  <c r="B4161" i="3"/>
  <c r="C4161" i="3"/>
  <c r="B4162" i="3"/>
  <c r="C4162" i="3"/>
  <c r="B4163" i="3"/>
  <c r="C4163" i="3"/>
  <c r="B4164" i="3"/>
  <c r="C4164" i="3"/>
  <c r="B4165" i="3"/>
  <c r="C4165" i="3"/>
  <c r="B4166" i="3"/>
  <c r="C4166" i="3"/>
  <c r="B4167" i="3"/>
  <c r="C4167" i="3"/>
  <c r="B4168" i="3"/>
  <c r="C4168" i="3"/>
  <c r="B4169" i="3"/>
  <c r="C4169" i="3"/>
  <c r="B4170" i="3"/>
  <c r="C4170" i="3"/>
  <c r="B4171" i="3"/>
  <c r="C4171" i="3"/>
  <c r="B4172" i="3"/>
  <c r="C4172" i="3"/>
  <c r="B4173" i="3"/>
  <c r="C4173" i="3"/>
  <c r="B4174" i="3"/>
  <c r="C4174" i="3"/>
  <c r="B4175" i="3"/>
  <c r="C4175" i="3"/>
  <c r="B4176" i="3"/>
  <c r="C4176" i="3"/>
  <c r="B4177" i="3"/>
  <c r="C4177" i="3"/>
  <c r="B4178" i="3"/>
  <c r="C4178" i="3"/>
  <c r="B4179" i="3"/>
  <c r="C4179" i="3"/>
  <c r="B4180" i="3"/>
  <c r="C4180" i="3"/>
  <c r="B4181" i="3"/>
  <c r="C4181" i="3"/>
  <c r="B4182" i="3"/>
  <c r="C4182" i="3"/>
  <c r="B4183" i="3"/>
  <c r="C4183" i="3"/>
  <c r="B4184" i="3"/>
  <c r="C4184" i="3"/>
  <c r="B4185" i="3"/>
  <c r="C4185" i="3"/>
  <c r="B4186" i="3"/>
  <c r="C4186" i="3"/>
  <c r="B4187" i="3"/>
  <c r="C4187" i="3"/>
  <c r="B4188" i="3"/>
  <c r="C4188" i="3"/>
  <c r="B4189" i="3"/>
  <c r="C4189" i="3"/>
  <c r="B4190" i="3"/>
  <c r="C4190" i="3"/>
  <c r="B4191" i="3"/>
  <c r="C4191" i="3"/>
  <c r="B4192" i="3"/>
  <c r="C4192" i="3"/>
  <c r="B4193" i="3"/>
  <c r="C4193" i="3"/>
  <c r="B4194" i="3"/>
  <c r="C4194" i="3"/>
  <c r="B4195" i="3"/>
  <c r="C4195" i="3"/>
  <c r="B4196" i="3"/>
  <c r="C4196" i="3"/>
  <c r="B4197" i="3"/>
  <c r="C4197" i="3"/>
  <c r="B4198" i="3"/>
  <c r="C4198" i="3"/>
  <c r="B4199" i="3"/>
  <c r="C4199" i="3"/>
  <c r="B4200" i="3"/>
  <c r="C4200" i="3"/>
  <c r="B4201" i="3"/>
  <c r="C4201" i="3"/>
  <c r="B4202" i="3"/>
  <c r="C4202" i="3"/>
  <c r="B4203" i="3"/>
  <c r="C4203" i="3"/>
  <c r="B4204" i="3"/>
  <c r="C4204" i="3"/>
  <c r="B4205" i="3"/>
  <c r="C4205" i="3"/>
  <c r="B4206" i="3"/>
  <c r="C4206" i="3"/>
  <c r="B4207" i="3"/>
  <c r="C4207" i="3"/>
  <c r="B4208" i="3"/>
  <c r="C4208" i="3"/>
  <c r="B4209" i="3"/>
  <c r="C4209" i="3"/>
  <c r="B4210" i="3"/>
  <c r="C4210" i="3"/>
  <c r="B4211" i="3"/>
  <c r="C4211" i="3"/>
  <c r="B4212" i="3"/>
  <c r="C4212" i="3"/>
  <c r="B4213" i="3"/>
  <c r="C4213" i="3"/>
  <c r="B4214" i="3"/>
  <c r="C4214" i="3"/>
  <c r="B4215" i="3"/>
  <c r="C4215" i="3"/>
  <c r="B4216" i="3"/>
  <c r="C4216" i="3"/>
  <c r="B4217" i="3"/>
  <c r="C4217" i="3"/>
  <c r="B4218" i="3"/>
  <c r="C4218" i="3"/>
  <c r="B4219" i="3"/>
  <c r="C4219" i="3"/>
  <c r="B4220" i="3"/>
  <c r="C4220" i="3"/>
  <c r="B4221" i="3"/>
  <c r="C4221" i="3"/>
  <c r="B4222" i="3"/>
  <c r="C4222" i="3"/>
  <c r="B4223" i="3"/>
  <c r="C4223" i="3"/>
  <c r="B4224" i="3"/>
  <c r="C4224" i="3"/>
  <c r="B4225" i="3"/>
  <c r="C4225" i="3"/>
  <c r="B4226" i="3"/>
  <c r="C4226" i="3"/>
  <c r="B4227" i="3"/>
  <c r="C4227" i="3"/>
  <c r="B4228" i="3"/>
  <c r="C4228" i="3"/>
  <c r="B4229" i="3"/>
  <c r="C4229" i="3"/>
  <c r="B4230" i="3"/>
  <c r="C4230" i="3"/>
  <c r="B4231" i="3"/>
  <c r="C4231" i="3"/>
  <c r="B4232" i="3"/>
  <c r="C4232" i="3"/>
  <c r="B4233" i="3"/>
  <c r="C4233" i="3"/>
  <c r="B4234" i="3"/>
  <c r="C4234" i="3"/>
  <c r="B4235" i="3"/>
  <c r="C4235" i="3"/>
  <c r="B4236" i="3"/>
  <c r="C4236" i="3"/>
  <c r="B4237" i="3"/>
  <c r="C4237" i="3"/>
  <c r="B4238" i="3"/>
  <c r="C4238" i="3"/>
  <c r="B4239" i="3"/>
  <c r="C4239" i="3"/>
  <c r="B4240" i="3"/>
  <c r="C4240" i="3"/>
  <c r="B4241" i="3"/>
  <c r="C4241" i="3"/>
  <c r="B4242" i="3"/>
  <c r="C4242" i="3"/>
  <c r="B4243" i="3"/>
  <c r="C4243" i="3"/>
  <c r="B4244" i="3"/>
  <c r="C4244" i="3"/>
  <c r="B4245" i="3"/>
  <c r="C4245" i="3"/>
  <c r="B4246" i="3"/>
  <c r="C4246" i="3"/>
  <c r="B4247" i="3"/>
  <c r="C4247" i="3"/>
  <c r="B4248" i="3"/>
  <c r="C4248" i="3"/>
  <c r="B4249" i="3"/>
  <c r="C4249" i="3"/>
  <c r="B4250" i="3"/>
  <c r="C4250" i="3"/>
  <c r="B4251" i="3"/>
  <c r="C4251" i="3"/>
  <c r="B4252" i="3"/>
  <c r="C4252" i="3"/>
  <c r="B4253" i="3"/>
  <c r="C4253" i="3"/>
  <c r="B4254" i="3"/>
  <c r="C4254" i="3"/>
  <c r="B4255" i="3"/>
  <c r="C4255" i="3"/>
  <c r="B4256" i="3"/>
  <c r="C4256" i="3"/>
  <c r="B4257" i="3"/>
  <c r="C4257" i="3"/>
  <c r="B4258" i="3"/>
  <c r="C4258" i="3"/>
  <c r="B4259" i="3"/>
  <c r="C4259" i="3"/>
  <c r="B4260" i="3"/>
  <c r="C4260" i="3"/>
  <c r="B4261" i="3"/>
  <c r="C4261" i="3"/>
  <c r="B4262" i="3"/>
  <c r="C4262" i="3"/>
  <c r="B4263" i="3"/>
  <c r="C4263" i="3"/>
  <c r="B4264" i="3"/>
  <c r="C4264" i="3"/>
  <c r="B4265" i="3"/>
  <c r="C4265" i="3"/>
  <c r="B4266" i="3"/>
  <c r="C4266" i="3"/>
  <c r="B4267" i="3"/>
  <c r="C4267" i="3"/>
  <c r="B4268" i="3"/>
  <c r="C4268" i="3"/>
  <c r="B4269" i="3"/>
  <c r="C4269" i="3"/>
  <c r="B4270" i="3"/>
  <c r="C4270" i="3"/>
  <c r="B4271" i="3"/>
  <c r="C4271" i="3"/>
  <c r="B4272" i="3"/>
  <c r="C4272" i="3"/>
  <c r="B4273" i="3"/>
  <c r="C4273" i="3"/>
  <c r="B4274" i="3"/>
  <c r="C4274" i="3"/>
  <c r="B4275" i="3"/>
  <c r="C4275" i="3"/>
  <c r="B4276" i="3"/>
  <c r="C4276" i="3"/>
  <c r="B4277" i="3"/>
  <c r="C4277" i="3"/>
  <c r="B4278" i="3"/>
  <c r="C4278" i="3"/>
  <c r="B4279" i="3"/>
  <c r="C4279" i="3"/>
  <c r="B4280" i="3"/>
  <c r="C4280" i="3"/>
  <c r="B4281" i="3"/>
  <c r="C4281" i="3"/>
  <c r="B4282" i="3"/>
  <c r="C4282" i="3"/>
  <c r="B4283" i="3"/>
  <c r="C4283" i="3"/>
  <c r="B4284" i="3"/>
  <c r="C4284" i="3"/>
  <c r="B4285" i="3"/>
  <c r="C4285" i="3"/>
  <c r="B4286" i="3"/>
  <c r="C4286" i="3"/>
  <c r="B4287" i="3"/>
  <c r="C4287" i="3"/>
  <c r="B4288" i="3"/>
  <c r="C4288" i="3"/>
  <c r="B4289" i="3"/>
  <c r="C4289" i="3"/>
  <c r="B4290" i="3"/>
  <c r="C4290" i="3"/>
  <c r="B4291" i="3"/>
  <c r="C4291" i="3"/>
  <c r="B4292" i="3"/>
  <c r="C4292" i="3"/>
  <c r="B4293" i="3"/>
  <c r="C4293" i="3"/>
  <c r="B4294" i="3"/>
  <c r="C4294" i="3"/>
  <c r="B4295" i="3"/>
  <c r="C4295" i="3"/>
  <c r="B4296" i="3"/>
  <c r="C4296" i="3"/>
  <c r="B4297" i="3"/>
  <c r="C4297" i="3"/>
  <c r="B4298" i="3"/>
  <c r="C4298" i="3"/>
  <c r="B4299" i="3"/>
  <c r="C4299" i="3"/>
  <c r="B4300" i="3"/>
  <c r="C4300" i="3"/>
  <c r="B4301" i="3"/>
  <c r="C4301" i="3"/>
  <c r="B4302" i="3"/>
  <c r="C4302" i="3"/>
  <c r="B4303" i="3"/>
  <c r="C4303" i="3"/>
  <c r="B4304" i="3"/>
  <c r="C4304" i="3"/>
  <c r="B4305" i="3"/>
  <c r="C4305" i="3"/>
  <c r="B4306" i="3"/>
  <c r="C4306" i="3"/>
  <c r="B4307" i="3"/>
  <c r="C4307" i="3"/>
  <c r="B4308" i="3"/>
  <c r="C4308" i="3"/>
  <c r="B4309" i="3"/>
  <c r="C4309" i="3"/>
  <c r="B4310" i="3"/>
  <c r="C4310" i="3"/>
  <c r="B4311" i="3"/>
  <c r="C4311" i="3"/>
  <c r="B4312" i="3"/>
  <c r="C4312" i="3"/>
  <c r="B4313" i="3"/>
  <c r="C4313" i="3"/>
  <c r="B4314" i="3"/>
  <c r="C4314" i="3"/>
  <c r="B4315" i="3"/>
  <c r="C4315" i="3"/>
  <c r="B4316" i="3"/>
  <c r="C4316" i="3"/>
  <c r="B4317" i="3"/>
  <c r="C4317" i="3"/>
  <c r="B4318" i="3"/>
  <c r="C4318" i="3"/>
  <c r="B4319" i="3"/>
  <c r="C4319" i="3"/>
  <c r="B4320" i="3"/>
  <c r="C4320" i="3"/>
  <c r="B4321" i="3"/>
  <c r="C4321" i="3"/>
  <c r="B4322" i="3"/>
  <c r="C4322" i="3"/>
  <c r="B4323" i="3"/>
  <c r="C4323" i="3"/>
  <c r="B4324" i="3"/>
  <c r="C4324" i="3"/>
  <c r="B4325" i="3"/>
  <c r="C4325" i="3"/>
  <c r="B4326" i="3"/>
  <c r="C4326" i="3"/>
  <c r="B4327" i="3"/>
  <c r="C4327" i="3"/>
  <c r="B4328" i="3"/>
  <c r="C4328" i="3"/>
  <c r="B4329" i="3"/>
  <c r="C4329" i="3"/>
  <c r="B4330" i="3"/>
  <c r="C4330" i="3"/>
  <c r="B4331" i="3"/>
  <c r="C4331" i="3"/>
  <c r="B4332" i="3"/>
  <c r="C4332" i="3"/>
  <c r="B4333" i="3"/>
  <c r="C4333" i="3"/>
  <c r="B4334" i="3"/>
  <c r="C4334" i="3"/>
  <c r="B4335" i="3"/>
  <c r="C4335" i="3"/>
  <c r="B4336" i="3"/>
  <c r="C4336" i="3"/>
  <c r="B4337" i="3"/>
  <c r="C4337" i="3"/>
  <c r="B4338" i="3"/>
  <c r="C4338" i="3"/>
  <c r="B4339" i="3"/>
  <c r="C4339" i="3"/>
  <c r="B4340" i="3"/>
  <c r="C4340" i="3"/>
  <c r="B4341" i="3"/>
  <c r="C4341" i="3"/>
  <c r="B4342" i="3"/>
  <c r="C4342" i="3"/>
  <c r="B4343" i="3"/>
  <c r="C4343" i="3"/>
  <c r="B4344" i="3"/>
  <c r="C4344" i="3"/>
  <c r="B4345" i="3"/>
  <c r="C4345" i="3"/>
  <c r="B4346" i="3"/>
  <c r="C4346" i="3"/>
  <c r="B4347" i="3"/>
  <c r="C4347" i="3"/>
  <c r="B4348" i="3"/>
  <c r="C4348" i="3"/>
  <c r="B4349" i="3"/>
  <c r="C4349" i="3"/>
  <c r="B4350" i="3"/>
  <c r="C4350" i="3"/>
  <c r="B4351" i="3"/>
  <c r="C4351" i="3"/>
  <c r="B4352" i="3"/>
  <c r="C4352" i="3"/>
  <c r="B4353" i="3"/>
  <c r="C4353" i="3"/>
  <c r="B4354" i="3"/>
  <c r="C4354" i="3"/>
  <c r="B4355" i="3"/>
  <c r="C4355" i="3"/>
  <c r="B4356" i="3"/>
  <c r="C4356" i="3"/>
  <c r="B4357" i="3"/>
  <c r="C4357" i="3"/>
  <c r="B4358" i="3"/>
  <c r="C4358" i="3"/>
  <c r="B4359" i="3"/>
  <c r="C4359" i="3"/>
  <c r="B4360" i="3"/>
  <c r="C4360" i="3"/>
  <c r="B4361" i="3"/>
  <c r="C4361" i="3"/>
  <c r="B4362" i="3"/>
  <c r="C4362" i="3"/>
  <c r="B4363" i="3"/>
  <c r="C4363" i="3"/>
  <c r="B4364" i="3"/>
  <c r="C4364" i="3"/>
  <c r="B4365" i="3"/>
  <c r="C4365" i="3"/>
  <c r="B4366" i="3"/>
  <c r="C4366" i="3"/>
  <c r="B4367" i="3"/>
  <c r="C4367" i="3"/>
  <c r="B4368" i="3"/>
  <c r="C4368" i="3"/>
  <c r="B4369" i="3"/>
  <c r="C4369" i="3"/>
  <c r="B4370" i="3"/>
  <c r="C4370" i="3"/>
  <c r="B4371" i="3"/>
  <c r="C4371" i="3"/>
  <c r="B4372" i="3"/>
  <c r="C4372" i="3"/>
  <c r="B4373" i="3"/>
  <c r="C4373" i="3"/>
  <c r="B4374" i="3"/>
  <c r="C4374" i="3"/>
  <c r="B4375" i="3"/>
  <c r="C4375" i="3"/>
  <c r="B4376" i="3"/>
  <c r="C4376" i="3"/>
  <c r="B4377" i="3"/>
  <c r="C4377" i="3"/>
  <c r="B4378" i="3"/>
  <c r="C4378" i="3"/>
  <c r="B4379" i="3"/>
  <c r="C4379" i="3"/>
  <c r="B4380" i="3"/>
  <c r="C4380" i="3"/>
  <c r="B4381" i="3"/>
  <c r="C4381" i="3"/>
  <c r="B4382" i="3"/>
  <c r="C4382" i="3"/>
  <c r="B4383" i="3"/>
  <c r="C4383" i="3"/>
  <c r="B4384" i="3"/>
  <c r="C4384" i="3"/>
  <c r="B4385" i="3"/>
  <c r="C4385" i="3"/>
  <c r="B4386" i="3"/>
  <c r="C4386" i="3"/>
  <c r="B4387" i="3"/>
  <c r="C4387" i="3"/>
  <c r="B4388" i="3"/>
  <c r="C4388" i="3"/>
  <c r="B4389" i="3"/>
  <c r="C4389" i="3"/>
  <c r="B4390" i="3"/>
  <c r="C4390" i="3"/>
  <c r="B4391" i="3"/>
  <c r="C4391" i="3"/>
  <c r="B4392" i="3"/>
  <c r="C4392" i="3"/>
  <c r="B4393" i="3"/>
  <c r="C4393" i="3"/>
  <c r="B4394" i="3"/>
  <c r="C4394" i="3"/>
  <c r="B4395" i="3"/>
  <c r="C4395" i="3"/>
  <c r="B4396" i="3"/>
  <c r="C4396" i="3"/>
  <c r="B4397" i="3"/>
  <c r="C4397" i="3"/>
  <c r="B4398" i="3"/>
  <c r="C4398" i="3"/>
  <c r="B4399" i="3"/>
  <c r="C4399" i="3"/>
  <c r="B4400" i="3"/>
  <c r="C4400" i="3"/>
  <c r="B4401" i="3"/>
  <c r="C4401" i="3"/>
  <c r="B4402" i="3"/>
  <c r="C4402" i="3"/>
  <c r="B4403" i="3"/>
  <c r="C4403" i="3"/>
  <c r="B4404" i="3"/>
  <c r="C4404" i="3"/>
  <c r="B4405" i="3"/>
  <c r="C4405" i="3"/>
  <c r="B4406" i="3"/>
  <c r="C4406" i="3"/>
  <c r="B4407" i="3"/>
  <c r="C4407" i="3"/>
  <c r="B4408" i="3"/>
  <c r="C4408" i="3"/>
  <c r="B4409" i="3"/>
  <c r="C4409" i="3"/>
  <c r="B4410" i="3"/>
  <c r="C4410" i="3"/>
  <c r="B4411" i="3"/>
  <c r="C4411" i="3"/>
  <c r="B4412" i="3"/>
  <c r="C4412" i="3"/>
  <c r="B4413" i="3"/>
  <c r="C4413" i="3"/>
  <c r="B4414" i="3"/>
  <c r="C4414" i="3"/>
  <c r="B4415" i="3"/>
  <c r="C4415" i="3"/>
  <c r="B4416" i="3"/>
  <c r="C4416" i="3"/>
  <c r="B4417" i="3"/>
  <c r="C4417" i="3"/>
  <c r="B4418" i="3"/>
  <c r="C4418" i="3"/>
  <c r="B4419" i="3"/>
  <c r="C4419" i="3"/>
  <c r="B4420" i="3"/>
  <c r="C4420" i="3"/>
  <c r="B4421" i="3"/>
  <c r="C4421" i="3"/>
  <c r="B4422" i="3"/>
  <c r="C4422" i="3"/>
  <c r="B4423" i="3"/>
  <c r="C4423" i="3"/>
  <c r="B4424" i="3"/>
  <c r="C4424" i="3"/>
  <c r="B4425" i="3"/>
  <c r="C4425" i="3"/>
  <c r="B4426" i="3"/>
  <c r="C4426" i="3"/>
  <c r="B4427" i="3"/>
  <c r="C4427" i="3"/>
  <c r="B4428" i="3"/>
  <c r="C4428" i="3"/>
  <c r="B4429" i="3"/>
  <c r="C4429" i="3"/>
  <c r="B4430" i="3"/>
  <c r="C4430" i="3"/>
  <c r="B4431" i="3"/>
  <c r="C4431" i="3"/>
  <c r="B4432" i="3"/>
  <c r="C4432" i="3"/>
  <c r="B4433" i="3"/>
  <c r="C4433" i="3"/>
  <c r="B4434" i="3"/>
  <c r="C4434" i="3"/>
  <c r="B4435" i="3"/>
  <c r="C4435" i="3"/>
  <c r="B4436" i="3"/>
  <c r="C4436" i="3"/>
  <c r="B4437" i="3"/>
  <c r="C4437" i="3"/>
  <c r="B4438" i="3"/>
  <c r="C4438" i="3"/>
  <c r="B4439" i="3"/>
  <c r="C4439" i="3"/>
  <c r="B4440" i="3"/>
  <c r="C4440" i="3"/>
  <c r="B4441" i="3"/>
  <c r="C4441" i="3"/>
  <c r="B4442" i="3"/>
  <c r="C4442" i="3"/>
  <c r="B4443" i="3"/>
  <c r="C4443" i="3"/>
  <c r="B4444" i="3"/>
  <c r="C4444" i="3"/>
  <c r="B4445" i="3"/>
  <c r="C4445" i="3"/>
  <c r="B4446" i="3"/>
  <c r="C4446" i="3"/>
  <c r="B4447" i="3"/>
  <c r="C4447" i="3"/>
  <c r="B4448" i="3"/>
  <c r="C4448" i="3"/>
  <c r="B4449" i="3"/>
  <c r="C4449" i="3"/>
  <c r="B4450" i="3"/>
  <c r="C4450" i="3"/>
  <c r="B4451" i="3"/>
  <c r="C4451" i="3"/>
  <c r="B4452" i="3"/>
  <c r="C4452" i="3"/>
  <c r="B4453" i="3"/>
  <c r="C4453" i="3"/>
  <c r="B4454" i="3"/>
  <c r="C4454" i="3"/>
  <c r="B4455" i="3"/>
  <c r="C4455" i="3"/>
  <c r="B4456" i="3"/>
  <c r="C4456" i="3"/>
  <c r="B4457" i="3"/>
  <c r="C4457" i="3"/>
  <c r="B4458" i="3"/>
  <c r="C4458" i="3"/>
  <c r="B4459" i="3"/>
  <c r="C4459" i="3"/>
  <c r="B4460" i="3"/>
  <c r="C4460" i="3"/>
  <c r="B4461" i="3"/>
  <c r="C4461" i="3"/>
  <c r="B4462" i="3"/>
  <c r="C4462" i="3"/>
  <c r="B4463" i="3"/>
  <c r="C4463" i="3"/>
  <c r="B4464" i="3"/>
  <c r="C4464" i="3"/>
  <c r="B4465" i="3"/>
  <c r="C4465" i="3"/>
  <c r="B4466" i="3"/>
  <c r="C4466" i="3"/>
  <c r="B4467" i="3"/>
  <c r="C4467" i="3"/>
  <c r="B4468" i="3"/>
  <c r="C4468" i="3"/>
  <c r="B4469" i="3"/>
  <c r="C4469" i="3"/>
  <c r="B4470" i="3"/>
  <c r="C4470" i="3"/>
  <c r="B4471" i="3"/>
  <c r="C4471" i="3"/>
  <c r="B4472" i="3"/>
  <c r="C4472" i="3"/>
  <c r="B4473" i="3"/>
  <c r="C4473" i="3"/>
  <c r="B4474" i="3"/>
  <c r="C4474" i="3"/>
  <c r="B4475" i="3"/>
  <c r="C4475" i="3"/>
  <c r="B4476" i="3"/>
  <c r="C4476" i="3"/>
  <c r="B4477" i="3"/>
  <c r="C4477" i="3"/>
  <c r="B4478" i="3"/>
  <c r="C4478" i="3"/>
  <c r="B4479" i="3"/>
  <c r="C4479" i="3"/>
  <c r="B4480" i="3"/>
  <c r="C4480" i="3"/>
  <c r="B4481" i="3"/>
  <c r="C4481" i="3"/>
  <c r="B4482" i="3"/>
  <c r="C4482" i="3"/>
  <c r="B4483" i="3"/>
  <c r="C4483" i="3"/>
  <c r="B4484" i="3"/>
  <c r="C4484" i="3"/>
  <c r="B4485" i="3"/>
  <c r="C4485" i="3"/>
  <c r="B4486" i="3"/>
  <c r="C4486" i="3"/>
  <c r="B4487" i="3"/>
  <c r="C4487" i="3"/>
  <c r="B4488" i="3"/>
  <c r="C4488" i="3"/>
  <c r="B4489" i="3"/>
  <c r="C4489" i="3"/>
  <c r="B4490" i="3"/>
  <c r="C4490" i="3"/>
  <c r="B4491" i="3"/>
  <c r="C4491" i="3"/>
  <c r="B4492" i="3"/>
  <c r="C4492" i="3"/>
  <c r="B4493" i="3"/>
  <c r="C4493" i="3"/>
  <c r="B4494" i="3"/>
  <c r="C4494" i="3"/>
  <c r="B4495" i="3"/>
  <c r="C4495" i="3"/>
  <c r="B4496" i="3"/>
  <c r="C4496" i="3"/>
  <c r="B4497" i="3"/>
  <c r="C4497" i="3"/>
  <c r="B4498" i="3"/>
  <c r="C4498" i="3"/>
  <c r="B4499" i="3"/>
  <c r="C4499" i="3"/>
  <c r="B4500" i="3"/>
  <c r="C4500" i="3"/>
  <c r="B4501" i="3"/>
  <c r="C4501" i="3"/>
  <c r="B4502" i="3"/>
  <c r="C4502" i="3"/>
  <c r="B4503" i="3"/>
  <c r="C4503" i="3"/>
  <c r="B4504" i="3"/>
  <c r="C4504" i="3"/>
  <c r="B4505" i="3"/>
  <c r="C4505" i="3"/>
  <c r="B4506" i="3"/>
  <c r="C4506" i="3"/>
  <c r="B4507" i="3"/>
  <c r="C4507" i="3"/>
  <c r="B4508" i="3"/>
  <c r="C4508" i="3"/>
  <c r="B4509" i="3"/>
  <c r="C4509" i="3"/>
  <c r="B4510" i="3"/>
  <c r="C4510" i="3"/>
  <c r="B4511" i="3"/>
  <c r="C4511" i="3"/>
  <c r="B4512" i="3"/>
  <c r="C4512" i="3"/>
  <c r="B4513" i="3"/>
  <c r="C4513" i="3"/>
  <c r="B4514" i="3"/>
  <c r="C4514" i="3"/>
  <c r="B4515" i="3"/>
  <c r="C4515" i="3"/>
  <c r="B4516" i="3"/>
  <c r="C4516" i="3"/>
  <c r="B4517" i="3"/>
  <c r="C4517" i="3"/>
  <c r="B4518" i="3"/>
  <c r="C4518" i="3"/>
  <c r="B4519" i="3"/>
  <c r="C4519" i="3"/>
  <c r="B4520" i="3"/>
  <c r="C4520" i="3"/>
  <c r="B4521" i="3"/>
  <c r="C4521" i="3"/>
  <c r="B4522" i="3"/>
  <c r="C4522" i="3"/>
  <c r="B4523" i="3"/>
  <c r="C4523" i="3"/>
  <c r="B4524" i="3"/>
  <c r="C4524" i="3"/>
  <c r="B4525" i="3"/>
  <c r="C4525" i="3"/>
  <c r="B4526" i="3"/>
  <c r="C4526" i="3"/>
  <c r="B4527" i="3"/>
  <c r="C4527" i="3"/>
  <c r="B4528" i="3"/>
  <c r="C4528" i="3"/>
  <c r="B4529" i="3"/>
  <c r="C4529" i="3"/>
  <c r="B4530" i="3"/>
  <c r="C4530" i="3"/>
  <c r="B4531" i="3"/>
  <c r="C4531" i="3"/>
  <c r="B4532" i="3"/>
  <c r="C4532" i="3"/>
  <c r="B4533" i="3"/>
  <c r="C4533" i="3"/>
  <c r="B4534" i="3"/>
  <c r="C4534" i="3"/>
  <c r="B4535" i="3"/>
  <c r="C4535" i="3"/>
  <c r="B4536" i="3"/>
  <c r="C4536" i="3"/>
  <c r="B4537" i="3"/>
  <c r="C4537" i="3"/>
  <c r="B4538" i="3"/>
  <c r="C4538" i="3"/>
  <c r="B4539" i="3"/>
  <c r="C4539" i="3"/>
  <c r="B4540" i="3"/>
  <c r="C4540" i="3"/>
  <c r="B4541" i="3"/>
  <c r="C4541" i="3"/>
  <c r="B4542" i="3"/>
  <c r="C4542" i="3"/>
  <c r="B4543" i="3"/>
  <c r="C4543" i="3"/>
  <c r="B4544" i="3"/>
  <c r="C4544" i="3"/>
  <c r="B4545" i="3"/>
  <c r="C4545" i="3"/>
  <c r="B4546" i="3"/>
  <c r="C4546" i="3"/>
  <c r="B4547" i="3"/>
  <c r="C4547" i="3"/>
  <c r="B4548" i="3"/>
  <c r="C4548" i="3"/>
  <c r="B4549" i="3"/>
  <c r="C4549" i="3"/>
  <c r="B4550" i="3"/>
  <c r="C4550" i="3"/>
  <c r="B4551" i="3"/>
  <c r="C4551" i="3"/>
  <c r="B4552" i="3"/>
  <c r="C4552" i="3"/>
  <c r="B4553" i="3"/>
  <c r="C4553" i="3"/>
  <c r="B4554" i="3"/>
  <c r="C4554" i="3"/>
  <c r="B4555" i="3"/>
  <c r="C4555" i="3"/>
  <c r="B4556" i="3"/>
  <c r="C4556" i="3"/>
  <c r="B4557" i="3"/>
  <c r="C4557" i="3"/>
  <c r="B4558" i="3"/>
  <c r="C4558" i="3"/>
  <c r="B4559" i="3"/>
  <c r="C4559" i="3"/>
  <c r="B4560" i="3"/>
  <c r="C4560" i="3"/>
  <c r="B4561" i="3"/>
  <c r="C4561" i="3"/>
  <c r="B4562" i="3"/>
  <c r="C4562" i="3"/>
  <c r="B4563" i="3"/>
  <c r="C4563" i="3"/>
  <c r="B4564" i="3"/>
  <c r="C4564" i="3"/>
  <c r="B4565" i="3"/>
  <c r="C4565" i="3"/>
  <c r="B4566" i="3"/>
  <c r="C4566" i="3"/>
  <c r="B4567" i="3"/>
  <c r="C4567" i="3"/>
  <c r="B4568" i="3"/>
  <c r="C4568" i="3"/>
  <c r="B4569" i="3"/>
  <c r="C4569" i="3"/>
  <c r="B4570" i="3"/>
  <c r="C4570" i="3"/>
  <c r="B4571" i="3"/>
  <c r="C4571" i="3"/>
  <c r="B4572" i="3"/>
  <c r="C4572" i="3"/>
  <c r="B4573" i="3"/>
  <c r="C4573" i="3"/>
  <c r="B4574" i="3"/>
  <c r="C4574" i="3"/>
  <c r="B4575" i="3"/>
  <c r="C4575" i="3"/>
  <c r="B4576" i="3"/>
  <c r="C4576" i="3"/>
  <c r="B4577" i="3"/>
  <c r="C4577" i="3"/>
  <c r="B4578" i="3"/>
  <c r="C4578" i="3"/>
  <c r="B4579" i="3"/>
  <c r="C4579" i="3"/>
  <c r="B4580" i="3"/>
  <c r="C4580" i="3"/>
  <c r="B4581" i="3"/>
  <c r="C4581" i="3"/>
  <c r="B4582" i="3"/>
  <c r="C4582" i="3"/>
  <c r="B4583" i="3"/>
  <c r="C4583" i="3"/>
  <c r="B4584" i="3"/>
  <c r="C4584" i="3"/>
  <c r="B4585" i="3"/>
  <c r="C4585" i="3"/>
  <c r="B4586" i="3"/>
  <c r="C4586" i="3"/>
  <c r="B4587" i="3"/>
  <c r="C4587" i="3"/>
  <c r="B4588" i="3"/>
  <c r="C4588" i="3"/>
  <c r="B4589" i="3"/>
  <c r="C4589" i="3"/>
  <c r="B4590" i="3"/>
  <c r="C4590" i="3"/>
  <c r="B4591" i="3"/>
  <c r="C4591" i="3"/>
  <c r="B4592" i="3"/>
  <c r="C4592" i="3"/>
  <c r="B4593" i="3"/>
  <c r="C4593" i="3"/>
  <c r="B4594" i="3"/>
  <c r="C4594" i="3"/>
  <c r="B4595" i="3"/>
  <c r="C4595" i="3"/>
  <c r="B4596" i="3"/>
  <c r="C4596" i="3"/>
  <c r="B4597" i="3"/>
  <c r="C4597" i="3"/>
  <c r="B4598" i="3"/>
  <c r="C4598" i="3"/>
  <c r="B4599" i="3"/>
  <c r="C4599" i="3"/>
  <c r="B4600" i="3"/>
  <c r="C4600" i="3"/>
  <c r="B4601" i="3"/>
  <c r="C4601" i="3"/>
  <c r="B4602" i="3"/>
  <c r="C4602" i="3"/>
  <c r="B4603" i="3"/>
  <c r="C4603" i="3"/>
  <c r="B4604" i="3"/>
  <c r="C4604" i="3"/>
  <c r="B4605" i="3"/>
  <c r="C4605" i="3"/>
  <c r="B4606" i="3"/>
  <c r="C4606" i="3"/>
  <c r="B4607" i="3"/>
  <c r="C4607" i="3"/>
  <c r="B4608" i="3"/>
  <c r="C4608" i="3"/>
  <c r="B4609" i="3"/>
  <c r="C4609" i="3"/>
  <c r="B4610" i="3"/>
  <c r="C4610" i="3"/>
  <c r="B4611" i="3"/>
  <c r="C4611" i="3"/>
  <c r="B4612" i="3"/>
  <c r="C4612" i="3"/>
  <c r="B4613" i="3"/>
  <c r="C4613" i="3"/>
  <c r="B4614" i="3"/>
  <c r="C4614" i="3"/>
  <c r="B4615" i="3"/>
  <c r="C4615" i="3"/>
  <c r="B4616" i="3"/>
  <c r="C4616" i="3"/>
  <c r="B4617" i="3"/>
  <c r="C4617" i="3"/>
  <c r="B4618" i="3"/>
  <c r="C4618" i="3"/>
  <c r="B4619" i="3"/>
  <c r="C4619" i="3"/>
  <c r="B4620" i="3"/>
  <c r="C4620" i="3"/>
  <c r="B4621" i="3"/>
  <c r="C4621" i="3"/>
  <c r="B4622" i="3"/>
  <c r="C4622" i="3"/>
  <c r="B4623" i="3"/>
  <c r="C4623" i="3"/>
  <c r="B4624" i="3"/>
  <c r="C4624" i="3"/>
  <c r="B4625" i="3"/>
  <c r="C4625" i="3"/>
  <c r="B4626" i="3"/>
  <c r="C4626" i="3"/>
  <c r="B4627" i="3"/>
  <c r="C4627" i="3"/>
  <c r="B4628" i="3"/>
  <c r="C4628" i="3"/>
  <c r="B4629" i="3"/>
  <c r="C4629" i="3"/>
  <c r="B4630" i="3"/>
  <c r="C4630" i="3"/>
  <c r="B4631" i="3"/>
  <c r="C4631" i="3"/>
  <c r="B4632" i="3"/>
  <c r="C4632" i="3"/>
  <c r="B4633" i="3"/>
  <c r="C4633" i="3"/>
  <c r="B4634" i="3"/>
  <c r="C4634" i="3"/>
  <c r="B4635" i="3"/>
  <c r="C4635" i="3"/>
  <c r="B4636" i="3"/>
  <c r="C4636" i="3"/>
  <c r="B4637" i="3"/>
  <c r="C4637" i="3"/>
  <c r="B4638" i="3"/>
  <c r="C4638" i="3"/>
  <c r="B4639" i="3"/>
  <c r="C4639" i="3"/>
  <c r="B4640" i="3"/>
  <c r="C4640" i="3"/>
  <c r="B4641" i="3"/>
  <c r="C4641" i="3"/>
  <c r="B4642" i="3"/>
  <c r="C4642" i="3"/>
  <c r="B4643" i="3"/>
  <c r="C4643" i="3"/>
  <c r="B4644" i="3"/>
  <c r="C4644" i="3"/>
  <c r="B4645" i="3"/>
  <c r="C4645" i="3"/>
  <c r="B4646" i="3"/>
  <c r="C4646" i="3"/>
  <c r="B4647" i="3"/>
  <c r="C4647" i="3"/>
  <c r="B4648" i="3"/>
  <c r="C4648" i="3"/>
  <c r="B4649" i="3"/>
  <c r="C4649" i="3"/>
  <c r="B4650" i="3"/>
  <c r="C4650" i="3"/>
  <c r="B4651" i="3"/>
  <c r="C4651" i="3"/>
  <c r="B4652" i="3"/>
  <c r="C4652" i="3"/>
  <c r="B4653" i="3"/>
  <c r="C4653" i="3"/>
  <c r="B4654" i="3"/>
  <c r="C4654" i="3"/>
  <c r="B4655" i="3"/>
  <c r="C4655" i="3"/>
  <c r="B4656" i="3"/>
  <c r="C4656" i="3"/>
  <c r="B4657" i="3"/>
  <c r="C4657" i="3"/>
  <c r="B4658" i="3"/>
  <c r="C4658" i="3"/>
  <c r="B4659" i="3"/>
  <c r="C4659" i="3"/>
  <c r="B4660" i="3"/>
  <c r="C4660" i="3"/>
  <c r="B4661" i="3"/>
  <c r="C4661" i="3"/>
  <c r="B4662" i="3"/>
  <c r="C4662" i="3"/>
  <c r="B4663" i="3"/>
  <c r="C4663" i="3"/>
  <c r="B4664" i="3"/>
  <c r="C4664" i="3"/>
  <c r="B4665" i="3"/>
  <c r="C4665" i="3"/>
  <c r="B4666" i="3"/>
  <c r="C4666" i="3"/>
  <c r="B4667" i="3"/>
  <c r="C4667" i="3"/>
  <c r="B4668" i="3"/>
  <c r="C4668" i="3"/>
  <c r="B4669" i="3"/>
  <c r="C4669" i="3"/>
  <c r="B4670" i="3"/>
  <c r="C4670" i="3"/>
  <c r="B4671" i="3"/>
  <c r="C4671" i="3"/>
  <c r="B4672" i="3"/>
  <c r="C4672" i="3"/>
  <c r="B4673" i="3"/>
  <c r="C4673" i="3"/>
  <c r="B4674" i="3"/>
  <c r="C4674" i="3"/>
  <c r="B4675" i="3"/>
  <c r="C4675" i="3"/>
  <c r="B4676" i="3"/>
  <c r="C4676" i="3"/>
  <c r="B4677" i="3"/>
  <c r="C4677" i="3"/>
  <c r="B4678" i="3"/>
  <c r="C4678" i="3"/>
  <c r="B4679" i="3"/>
  <c r="C4679" i="3"/>
  <c r="B4680" i="3"/>
  <c r="C4680" i="3"/>
  <c r="B4681" i="3"/>
  <c r="C4681" i="3"/>
  <c r="B4682" i="3"/>
  <c r="C4682" i="3"/>
  <c r="B4683" i="3"/>
  <c r="C4683" i="3"/>
  <c r="B4684" i="3"/>
  <c r="C4684" i="3"/>
  <c r="B4685" i="3"/>
  <c r="C4685" i="3"/>
  <c r="B4686" i="3"/>
  <c r="C4686" i="3"/>
  <c r="B4687" i="3"/>
  <c r="C4687" i="3"/>
  <c r="B4688" i="3"/>
  <c r="C4688" i="3"/>
  <c r="B4689" i="3"/>
  <c r="C4689" i="3"/>
  <c r="B4690" i="3"/>
  <c r="C4690" i="3"/>
  <c r="B4691" i="3"/>
  <c r="C4691" i="3"/>
  <c r="B4692" i="3"/>
  <c r="C4692" i="3"/>
  <c r="B4693" i="3"/>
  <c r="C4693" i="3"/>
  <c r="B4694" i="3"/>
  <c r="C4694" i="3"/>
  <c r="B4695" i="3"/>
  <c r="C4695" i="3"/>
  <c r="B4696" i="3"/>
  <c r="C4696" i="3"/>
  <c r="B4697" i="3"/>
  <c r="C4697" i="3"/>
  <c r="B4698" i="3"/>
  <c r="C4698" i="3"/>
  <c r="B4699" i="3"/>
  <c r="C4699" i="3"/>
  <c r="B4700" i="3"/>
  <c r="C4700" i="3"/>
  <c r="B4701" i="3"/>
  <c r="C4701" i="3"/>
  <c r="B4702" i="3"/>
  <c r="C4702" i="3"/>
  <c r="B4703" i="3"/>
  <c r="C4703" i="3"/>
  <c r="B4704" i="3"/>
  <c r="C4704" i="3"/>
  <c r="B4705" i="3"/>
  <c r="C4705" i="3"/>
  <c r="B4706" i="3"/>
  <c r="C4706" i="3"/>
  <c r="B4707" i="3"/>
  <c r="C4707" i="3"/>
  <c r="B4708" i="3"/>
  <c r="C4708" i="3"/>
  <c r="B4709" i="3"/>
  <c r="C4709" i="3"/>
  <c r="B4710" i="3"/>
  <c r="C4710" i="3"/>
  <c r="B4711" i="3"/>
  <c r="C4711" i="3"/>
  <c r="B4712" i="3"/>
  <c r="C4712" i="3"/>
  <c r="B4713" i="3"/>
  <c r="C4713" i="3"/>
  <c r="B4714" i="3"/>
  <c r="C4714" i="3"/>
  <c r="B4715" i="3"/>
  <c r="C4715" i="3"/>
  <c r="B4716" i="3"/>
  <c r="C4716" i="3"/>
  <c r="B4717" i="3"/>
  <c r="C4717" i="3"/>
  <c r="B4718" i="3"/>
  <c r="C4718" i="3"/>
  <c r="B4719" i="3"/>
  <c r="C4719" i="3"/>
  <c r="B4720" i="3"/>
  <c r="C4720" i="3"/>
  <c r="B4721" i="3"/>
  <c r="C4721" i="3"/>
  <c r="B4722" i="3"/>
  <c r="C4722" i="3"/>
  <c r="B4723" i="3"/>
  <c r="C4723" i="3"/>
  <c r="B4724" i="3"/>
  <c r="C4724" i="3"/>
  <c r="B4725" i="3"/>
  <c r="C4725" i="3"/>
  <c r="B4726" i="3"/>
  <c r="C4726" i="3"/>
  <c r="B4727" i="3"/>
  <c r="C4727" i="3"/>
  <c r="B4728" i="3"/>
  <c r="C4728" i="3"/>
  <c r="B4729" i="3"/>
  <c r="C4729" i="3"/>
  <c r="B4730" i="3"/>
  <c r="C4730" i="3"/>
  <c r="B4731" i="3"/>
  <c r="C4731" i="3"/>
  <c r="B4732" i="3"/>
  <c r="C4732" i="3"/>
  <c r="B4733" i="3"/>
  <c r="C4733" i="3"/>
  <c r="B4734" i="3"/>
  <c r="C4734" i="3"/>
  <c r="B4735" i="3"/>
  <c r="C4735" i="3"/>
  <c r="B4736" i="3"/>
  <c r="C4736" i="3"/>
  <c r="B4737" i="3"/>
  <c r="C4737" i="3"/>
  <c r="B4738" i="3"/>
  <c r="C4738" i="3"/>
  <c r="B4739" i="3"/>
  <c r="C4739" i="3"/>
  <c r="B4740" i="3"/>
  <c r="C4740" i="3"/>
  <c r="B4741" i="3"/>
  <c r="C4741" i="3"/>
  <c r="B4742" i="3"/>
  <c r="C4742" i="3"/>
  <c r="B4743" i="3"/>
  <c r="C4743" i="3"/>
  <c r="B4744" i="3"/>
  <c r="C4744" i="3"/>
  <c r="B4745" i="3"/>
  <c r="C4745" i="3"/>
  <c r="B4746" i="3"/>
  <c r="C4746" i="3"/>
  <c r="B4747" i="3"/>
  <c r="C4747" i="3"/>
  <c r="B4748" i="3"/>
  <c r="C4748" i="3"/>
  <c r="B4749" i="3"/>
  <c r="C4749" i="3"/>
  <c r="B4750" i="3"/>
  <c r="C4750" i="3"/>
  <c r="B4751" i="3"/>
  <c r="C4751" i="3"/>
  <c r="B4752" i="3"/>
  <c r="C4752" i="3"/>
  <c r="B4753" i="3"/>
  <c r="C4753" i="3"/>
  <c r="B4754" i="3"/>
  <c r="C4754" i="3"/>
  <c r="B4755" i="3"/>
  <c r="C4755" i="3"/>
  <c r="B4756" i="3"/>
  <c r="C4756" i="3"/>
  <c r="B4757" i="3"/>
  <c r="C4757" i="3"/>
  <c r="B4758" i="3"/>
  <c r="C4758" i="3"/>
  <c r="B4759" i="3"/>
  <c r="C4759" i="3"/>
  <c r="B4760" i="3"/>
  <c r="C4760" i="3"/>
  <c r="B4761" i="3"/>
  <c r="C4761" i="3"/>
  <c r="B4762" i="3"/>
  <c r="C4762" i="3"/>
  <c r="B4763" i="3"/>
  <c r="C4763" i="3"/>
  <c r="B4764" i="3"/>
  <c r="C4764" i="3"/>
  <c r="B4765" i="3"/>
  <c r="C4765" i="3"/>
  <c r="B4766" i="3"/>
  <c r="C4766" i="3"/>
  <c r="B4767" i="3"/>
  <c r="C4767" i="3"/>
  <c r="B4768" i="3"/>
  <c r="C4768" i="3"/>
  <c r="B4769" i="3"/>
  <c r="C4769" i="3"/>
  <c r="B4770" i="3"/>
  <c r="C4770" i="3"/>
  <c r="B4771" i="3"/>
  <c r="C4771" i="3"/>
  <c r="B4772" i="3"/>
  <c r="C4772" i="3"/>
  <c r="B4773" i="3"/>
  <c r="C4773" i="3"/>
  <c r="B4774" i="3"/>
  <c r="C4774" i="3"/>
  <c r="B4775" i="3"/>
  <c r="C4775" i="3"/>
  <c r="B4776" i="3"/>
  <c r="C4776" i="3"/>
  <c r="B4777" i="3"/>
  <c r="C4777" i="3"/>
  <c r="B4778" i="3"/>
  <c r="C4778" i="3"/>
  <c r="B4779" i="3"/>
  <c r="C4779" i="3"/>
  <c r="B4780" i="3"/>
  <c r="C4780" i="3"/>
  <c r="B4781" i="3"/>
  <c r="C4781" i="3"/>
  <c r="B4782" i="3"/>
  <c r="C4782" i="3"/>
  <c r="B4783" i="3"/>
  <c r="C4783" i="3"/>
  <c r="B4784" i="3"/>
  <c r="C4784" i="3"/>
  <c r="B4785" i="3"/>
  <c r="C4785" i="3"/>
  <c r="B4786" i="3"/>
  <c r="C4786" i="3"/>
  <c r="B4787" i="3"/>
  <c r="C4787" i="3"/>
  <c r="B4788" i="3"/>
  <c r="C4788" i="3"/>
  <c r="B4789" i="3"/>
  <c r="C4789" i="3"/>
  <c r="B4790" i="3"/>
  <c r="C4790" i="3"/>
  <c r="B4791" i="3"/>
  <c r="C4791" i="3"/>
  <c r="B4792" i="3"/>
  <c r="C4792" i="3"/>
  <c r="B4793" i="3"/>
  <c r="C4793" i="3"/>
  <c r="B4794" i="3"/>
  <c r="C4794" i="3"/>
  <c r="B4795" i="3"/>
  <c r="C4795" i="3"/>
  <c r="B4796" i="3"/>
  <c r="C4796" i="3"/>
  <c r="B4797" i="3"/>
  <c r="C4797" i="3"/>
  <c r="B4798" i="3"/>
  <c r="C4798" i="3"/>
  <c r="B4799" i="3"/>
  <c r="C4799" i="3"/>
  <c r="B4800" i="3"/>
  <c r="C4800" i="3"/>
  <c r="B4801" i="3"/>
  <c r="C4801" i="3"/>
  <c r="B4802" i="3"/>
  <c r="C4802" i="3"/>
  <c r="B4803" i="3"/>
  <c r="C4803" i="3"/>
  <c r="B4804" i="3"/>
  <c r="C4804" i="3"/>
  <c r="B4805" i="3"/>
  <c r="C4805" i="3"/>
  <c r="B4806" i="3"/>
  <c r="C4806" i="3"/>
  <c r="B4807" i="3"/>
  <c r="C4807" i="3"/>
  <c r="B4808" i="3"/>
  <c r="C4808" i="3"/>
  <c r="B4809" i="3"/>
  <c r="C4809" i="3"/>
  <c r="B4810" i="3"/>
  <c r="C4810" i="3"/>
  <c r="B4811" i="3"/>
  <c r="C4811" i="3"/>
  <c r="B4812" i="3"/>
  <c r="C4812" i="3"/>
  <c r="B4813" i="3"/>
  <c r="C4813" i="3"/>
  <c r="B4814" i="3"/>
  <c r="C4814" i="3"/>
  <c r="B4815" i="3"/>
  <c r="C4815" i="3"/>
  <c r="B4816" i="3"/>
  <c r="C4816" i="3"/>
  <c r="B4817" i="3"/>
  <c r="C4817" i="3"/>
  <c r="B4818" i="3"/>
  <c r="C4818" i="3"/>
  <c r="B4819" i="3"/>
  <c r="C4819" i="3"/>
  <c r="B4820" i="3"/>
  <c r="C4820" i="3"/>
  <c r="B4821" i="3"/>
  <c r="C4821" i="3"/>
  <c r="B4822" i="3"/>
  <c r="C4822" i="3"/>
  <c r="B4823" i="3"/>
  <c r="C4823" i="3"/>
  <c r="B4824" i="3"/>
  <c r="C4824" i="3"/>
  <c r="B4825" i="3"/>
  <c r="C4825" i="3"/>
  <c r="B4826" i="3"/>
  <c r="C4826" i="3"/>
  <c r="B4827" i="3"/>
  <c r="C4827" i="3"/>
  <c r="B4828" i="3"/>
  <c r="C4828" i="3"/>
  <c r="B4829" i="3"/>
  <c r="C4829" i="3"/>
  <c r="B4830" i="3"/>
  <c r="C4830" i="3"/>
  <c r="B4831" i="3"/>
  <c r="C4831" i="3"/>
  <c r="B4832" i="3"/>
  <c r="C4832" i="3"/>
  <c r="B4833" i="3"/>
  <c r="C4833" i="3"/>
  <c r="B4834" i="3"/>
  <c r="C4834" i="3"/>
  <c r="B4835" i="3"/>
  <c r="C4835" i="3"/>
  <c r="B4836" i="3"/>
  <c r="C4836" i="3"/>
  <c r="B4837" i="3"/>
  <c r="C4837" i="3"/>
  <c r="B4838" i="3"/>
  <c r="C4838" i="3"/>
  <c r="B4839" i="3"/>
  <c r="C4839" i="3"/>
  <c r="B4840" i="3"/>
  <c r="C4840" i="3"/>
  <c r="B4841" i="3"/>
  <c r="C4841" i="3"/>
  <c r="B4842" i="3"/>
  <c r="C4842" i="3"/>
  <c r="B4843" i="3"/>
  <c r="C4843" i="3"/>
  <c r="B4844" i="3"/>
  <c r="C4844" i="3"/>
  <c r="B4845" i="3"/>
  <c r="C4845" i="3"/>
  <c r="B4846" i="3"/>
  <c r="C4846" i="3"/>
  <c r="B4847" i="3"/>
  <c r="C4847" i="3"/>
  <c r="B4848" i="3"/>
  <c r="C4848" i="3"/>
  <c r="B4849" i="3"/>
  <c r="C4849" i="3"/>
  <c r="B4850" i="3"/>
  <c r="C4850" i="3"/>
  <c r="B4851" i="3"/>
  <c r="C4851" i="3"/>
  <c r="B4852" i="3"/>
  <c r="C4852" i="3"/>
  <c r="B4853" i="3"/>
  <c r="C4853" i="3"/>
  <c r="B4854" i="3"/>
  <c r="C4854" i="3"/>
  <c r="B4855" i="3"/>
  <c r="C4855" i="3"/>
  <c r="B4856" i="3"/>
  <c r="C4856" i="3"/>
  <c r="B4857" i="3"/>
  <c r="C4857" i="3"/>
  <c r="B4858" i="3"/>
  <c r="C4858" i="3"/>
  <c r="B4859" i="3"/>
  <c r="C4859" i="3"/>
  <c r="B4860" i="3"/>
  <c r="C4860" i="3"/>
  <c r="B4861" i="3"/>
  <c r="C4861" i="3"/>
  <c r="B4862" i="3"/>
  <c r="C4862" i="3"/>
  <c r="B4863" i="3"/>
  <c r="C4863" i="3"/>
  <c r="B4864" i="3"/>
  <c r="C4864" i="3"/>
  <c r="B4865" i="3"/>
  <c r="C4865" i="3"/>
  <c r="B4866" i="3"/>
  <c r="C4866" i="3"/>
  <c r="B4867" i="3"/>
  <c r="C4867" i="3"/>
  <c r="B4868" i="3"/>
  <c r="C4868" i="3"/>
  <c r="B4869" i="3"/>
  <c r="C4869" i="3"/>
  <c r="B4870" i="3"/>
  <c r="C4870" i="3"/>
  <c r="B4871" i="3"/>
  <c r="C4871" i="3"/>
  <c r="B4872" i="3"/>
  <c r="C4872" i="3"/>
  <c r="B4873" i="3"/>
  <c r="C4873" i="3"/>
  <c r="B4874" i="3"/>
  <c r="C4874" i="3"/>
  <c r="B4875" i="3"/>
  <c r="C4875" i="3"/>
  <c r="B4876" i="3"/>
  <c r="C4876" i="3"/>
  <c r="B4877" i="3"/>
  <c r="C4877" i="3"/>
  <c r="B4878" i="3"/>
  <c r="C4878" i="3"/>
  <c r="B4879" i="3"/>
  <c r="C4879" i="3"/>
  <c r="B4880" i="3"/>
  <c r="C4880" i="3"/>
  <c r="B4881" i="3"/>
  <c r="C4881" i="3"/>
  <c r="B4882" i="3"/>
  <c r="C4882" i="3"/>
  <c r="B4883" i="3"/>
  <c r="C4883" i="3"/>
  <c r="B4884" i="3"/>
  <c r="C4884" i="3"/>
  <c r="B4885" i="3"/>
  <c r="C4885" i="3"/>
  <c r="B4886" i="3"/>
  <c r="C4886" i="3"/>
  <c r="B4887" i="3"/>
  <c r="C4887" i="3"/>
  <c r="B4888" i="3"/>
  <c r="C4888" i="3"/>
  <c r="B4889" i="3"/>
  <c r="C4889" i="3"/>
  <c r="B4890" i="3"/>
  <c r="C4890" i="3"/>
  <c r="B4891" i="3"/>
  <c r="C4891" i="3"/>
  <c r="B4892" i="3"/>
  <c r="C4892" i="3"/>
  <c r="B4893" i="3"/>
  <c r="C4893" i="3"/>
  <c r="B4894" i="3"/>
  <c r="C4894" i="3"/>
  <c r="B4895" i="3"/>
  <c r="C4895" i="3"/>
  <c r="B4896" i="3"/>
  <c r="C4896" i="3"/>
  <c r="B4897" i="3"/>
  <c r="C4897" i="3"/>
  <c r="B4898" i="3"/>
  <c r="C4898" i="3"/>
  <c r="B4899" i="3"/>
  <c r="C4899" i="3"/>
  <c r="B4900" i="3"/>
  <c r="C4900" i="3"/>
  <c r="B4901" i="3"/>
  <c r="C4901" i="3"/>
  <c r="B4902" i="3"/>
  <c r="C4902" i="3"/>
  <c r="B4903" i="3"/>
  <c r="C4903" i="3"/>
  <c r="B4904" i="3"/>
  <c r="C4904" i="3"/>
  <c r="B4905" i="3"/>
  <c r="C4905" i="3"/>
  <c r="B4906" i="3"/>
  <c r="C4906" i="3"/>
  <c r="B4907" i="3"/>
  <c r="C4907" i="3"/>
  <c r="B4908" i="3"/>
  <c r="C4908" i="3"/>
  <c r="B4909" i="3"/>
  <c r="C4909" i="3"/>
  <c r="B4910" i="3"/>
  <c r="C4910" i="3"/>
  <c r="B4911" i="3"/>
  <c r="C4911" i="3"/>
  <c r="B4912" i="3"/>
  <c r="C4912" i="3"/>
  <c r="B4913" i="3"/>
  <c r="C4913" i="3"/>
  <c r="B4914" i="3"/>
  <c r="C4914" i="3"/>
  <c r="B4915" i="3"/>
  <c r="C4915" i="3"/>
  <c r="B4916" i="3"/>
  <c r="C4916" i="3"/>
  <c r="B4917" i="3"/>
  <c r="C4917" i="3"/>
  <c r="B4918" i="3"/>
  <c r="C4918" i="3"/>
  <c r="B4919" i="3"/>
  <c r="C4919" i="3"/>
  <c r="B4920" i="3"/>
  <c r="C4920" i="3"/>
  <c r="B4921" i="3"/>
  <c r="C4921" i="3"/>
  <c r="B4922" i="3"/>
  <c r="C4922" i="3"/>
  <c r="B4923" i="3"/>
  <c r="C4923" i="3"/>
  <c r="B4924" i="3"/>
  <c r="C4924" i="3"/>
  <c r="B4925" i="3"/>
  <c r="C4925" i="3"/>
  <c r="B4926" i="3"/>
  <c r="C4926" i="3"/>
  <c r="B4927" i="3"/>
  <c r="C4927" i="3"/>
  <c r="B4928" i="3"/>
  <c r="C4928" i="3"/>
  <c r="B4929" i="3"/>
  <c r="C4929" i="3"/>
  <c r="B4930" i="3"/>
  <c r="C4930" i="3"/>
  <c r="B4931" i="3"/>
  <c r="C4931" i="3"/>
  <c r="B4932" i="3"/>
  <c r="C4932" i="3"/>
  <c r="B4933" i="3"/>
  <c r="C4933" i="3"/>
  <c r="B4934" i="3"/>
  <c r="C4934" i="3"/>
  <c r="B4935" i="3"/>
  <c r="C4935" i="3"/>
  <c r="B4936" i="3"/>
  <c r="C4936" i="3"/>
  <c r="B4937" i="3"/>
  <c r="C4937" i="3"/>
  <c r="B4938" i="3"/>
  <c r="C4938" i="3"/>
  <c r="B4939" i="3"/>
  <c r="C4939" i="3"/>
  <c r="B4940" i="3"/>
  <c r="C4940" i="3"/>
  <c r="B4941" i="3"/>
  <c r="C4941" i="3"/>
  <c r="B4942" i="3"/>
  <c r="C4942" i="3"/>
  <c r="B4943" i="3"/>
  <c r="C4943" i="3"/>
  <c r="B4944" i="3"/>
  <c r="C4944" i="3"/>
  <c r="B4945" i="3"/>
  <c r="C4945" i="3"/>
  <c r="B4946" i="3"/>
  <c r="C4946" i="3"/>
  <c r="B4947" i="3"/>
  <c r="C4947" i="3"/>
  <c r="B4948" i="3"/>
  <c r="C4948" i="3"/>
  <c r="B4949" i="3"/>
  <c r="C4949" i="3"/>
  <c r="B4950" i="3"/>
  <c r="C4950" i="3"/>
  <c r="B4951" i="3"/>
  <c r="C4951" i="3"/>
  <c r="B4952" i="3"/>
  <c r="C4952" i="3"/>
  <c r="B4953" i="3"/>
  <c r="C4953" i="3"/>
  <c r="B4954" i="3"/>
  <c r="C4954" i="3"/>
  <c r="B4955" i="3"/>
  <c r="C4955" i="3"/>
  <c r="B4956" i="3"/>
  <c r="C4956" i="3"/>
  <c r="B4957" i="3"/>
  <c r="C4957" i="3"/>
  <c r="B4958" i="3"/>
  <c r="C4958" i="3"/>
  <c r="B4959" i="3"/>
  <c r="C4959" i="3"/>
  <c r="B4960" i="3"/>
  <c r="C4960" i="3"/>
  <c r="B4961" i="3"/>
  <c r="C4961" i="3"/>
  <c r="B4962" i="3"/>
  <c r="C4962" i="3"/>
  <c r="B4963" i="3"/>
  <c r="C4963" i="3"/>
  <c r="B4964" i="3"/>
  <c r="C4964" i="3"/>
  <c r="B4965" i="3"/>
  <c r="C4965" i="3"/>
  <c r="B4966" i="3"/>
  <c r="C4966" i="3"/>
  <c r="B4967" i="3"/>
  <c r="C4967" i="3"/>
  <c r="B4968" i="3"/>
  <c r="C4968" i="3"/>
  <c r="B4969" i="3"/>
  <c r="C4969" i="3"/>
  <c r="B4970" i="3"/>
  <c r="C4970" i="3"/>
  <c r="B4971" i="3"/>
  <c r="C4971" i="3"/>
  <c r="B4972" i="3"/>
  <c r="C4972" i="3"/>
  <c r="B4973" i="3"/>
  <c r="C4973" i="3"/>
  <c r="B4974" i="3"/>
  <c r="C4974" i="3"/>
  <c r="B4975" i="3"/>
  <c r="C4975" i="3"/>
  <c r="B4976" i="3"/>
  <c r="C4976" i="3"/>
  <c r="B4977" i="3"/>
  <c r="C4977" i="3"/>
  <c r="B4978" i="3"/>
  <c r="C4978" i="3"/>
  <c r="B4979" i="3"/>
  <c r="C4979" i="3"/>
  <c r="B4980" i="3"/>
  <c r="C4980" i="3"/>
  <c r="B4981" i="3"/>
  <c r="C4981" i="3"/>
  <c r="B4982" i="3"/>
  <c r="C4982" i="3"/>
  <c r="B4983" i="3"/>
  <c r="C4983" i="3"/>
  <c r="B4984" i="3"/>
  <c r="C4984" i="3"/>
  <c r="B4985" i="3"/>
  <c r="C4985" i="3"/>
  <c r="B4986" i="3"/>
  <c r="C4986" i="3"/>
  <c r="B4987" i="3"/>
  <c r="C4987" i="3"/>
  <c r="B4988" i="3"/>
  <c r="C4988" i="3"/>
  <c r="B4989" i="3"/>
  <c r="C4989" i="3"/>
  <c r="B4990" i="3"/>
  <c r="C4990" i="3"/>
  <c r="B4991" i="3"/>
  <c r="C4991" i="3"/>
  <c r="B4992" i="3"/>
  <c r="C4992" i="3"/>
  <c r="B4993" i="3"/>
  <c r="C4993" i="3"/>
  <c r="B4994" i="3"/>
  <c r="C4994" i="3"/>
  <c r="B4995" i="3"/>
  <c r="C4995" i="3"/>
  <c r="B4996" i="3"/>
  <c r="C4996" i="3"/>
  <c r="B4997" i="3"/>
  <c r="C4997" i="3"/>
  <c r="B4998" i="3"/>
  <c r="C4998" i="3"/>
  <c r="B4999" i="3"/>
  <c r="C4999" i="3"/>
  <c r="B5000" i="3"/>
  <c r="C5000" i="3"/>
  <c r="B5001" i="3"/>
  <c r="C5001" i="3"/>
  <c r="B5002" i="3"/>
  <c r="C5002" i="3"/>
  <c r="B5003" i="3"/>
  <c r="C5003" i="3"/>
  <c r="B5004" i="3"/>
  <c r="C5004" i="3"/>
  <c r="B5005" i="3"/>
  <c r="C5005" i="3"/>
  <c r="B5006" i="3"/>
  <c r="C5006" i="3"/>
  <c r="B5007" i="3"/>
  <c r="C5007" i="3"/>
  <c r="B5008" i="3"/>
  <c r="C5008" i="3"/>
  <c r="B5009" i="3"/>
  <c r="C5009" i="3"/>
  <c r="B5010" i="3"/>
  <c r="C5010" i="3"/>
  <c r="B5011" i="3"/>
  <c r="C5011" i="3"/>
  <c r="B5012" i="3"/>
  <c r="C5012" i="3"/>
  <c r="B5013" i="3"/>
  <c r="C5013" i="3"/>
  <c r="B5014" i="3"/>
  <c r="C5014" i="3"/>
  <c r="B5015" i="3"/>
  <c r="C5015" i="3"/>
  <c r="B5016" i="3"/>
  <c r="C5016" i="3"/>
  <c r="B5017" i="3"/>
  <c r="C5017" i="3"/>
  <c r="B5018" i="3"/>
  <c r="C5018" i="3"/>
  <c r="B5019" i="3"/>
  <c r="C5019" i="3"/>
  <c r="B5020" i="3"/>
  <c r="C5020" i="3"/>
  <c r="B5021" i="3"/>
  <c r="C5021" i="3"/>
  <c r="B5022" i="3"/>
  <c r="C5022" i="3"/>
  <c r="B5023" i="3"/>
  <c r="C5023" i="3"/>
  <c r="B5024" i="3"/>
  <c r="C5024" i="3"/>
  <c r="B5025" i="3"/>
  <c r="C5025" i="3"/>
  <c r="B5026" i="3"/>
  <c r="C5026" i="3"/>
  <c r="B5027" i="3"/>
  <c r="C5027" i="3"/>
  <c r="B5028" i="3"/>
  <c r="C5028" i="3"/>
  <c r="B5029" i="3"/>
  <c r="C5029" i="3"/>
  <c r="B5030" i="3"/>
  <c r="C5030" i="3"/>
  <c r="B5031" i="3"/>
  <c r="C5031" i="3"/>
  <c r="B5032" i="3"/>
  <c r="C5032" i="3"/>
  <c r="B5033" i="3"/>
  <c r="C5033" i="3"/>
  <c r="B5034" i="3"/>
  <c r="C5034" i="3"/>
  <c r="B5035" i="3"/>
  <c r="C5035" i="3"/>
  <c r="B5036" i="3"/>
  <c r="C5036" i="3"/>
  <c r="B5037" i="3"/>
  <c r="C5037" i="3"/>
  <c r="B5038" i="3"/>
  <c r="C5038" i="3"/>
  <c r="B5039" i="3"/>
  <c r="C5039" i="3"/>
  <c r="B5040" i="3"/>
  <c r="C5040" i="3"/>
  <c r="B5041" i="3"/>
  <c r="C5041" i="3"/>
  <c r="B5042" i="3"/>
  <c r="C5042" i="3"/>
  <c r="B5043" i="3"/>
  <c r="C5043" i="3"/>
  <c r="B5044" i="3"/>
  <c r="C5044" i="3"/>
  <c r="B5045" i="3"/>
  <c r="C5045" i="3"/>
  <c r="B5046" i="3"/>
  <c r="C5046" i="3"/>
  <c r="B5047" i="3"/>
  <c r="C5047" i="3"/>
  <c r="B5048" i="3"/>
  <c r="C5048" i="3"/>
  <c r="B5049" i="3"/>
  <c r="C5049" i="3"/>
  <c r="B5050" i="3"/>
  <c r="C5050" i="3"/>
  <c r="B5051" i="3"/>
  <c r="C5051" i="3"/>
  <c r="B5052" i="3"/>
  <c r="C5052" i="3"/>
  <c r="B5053" i="3"/>
  <c r="C5053" i="3"/>
  <c r="B5054" i="3"/>
  <c r="C5054" i="3"/>
  <c r="B5055" i="3"/>
  <c r="C5055" i="3"/>
  <c r="B5056" i="3"/>
  <c r="C5056" i="3"/>
  <c r="B5057" i="3"/>
  <c r="C5057" i="3"/>
  <c r="B5058" i="3"/>
  <c r="C5058" i="3"/>
  <c r="B5059" i="3"/>
  <c r="C5059" i="3"/>
  <c r="B5060" i="3"/>
  <c r="C5060" i="3"/>
  <c r="B5061" i="3"/>
  <c r="C5061" i="3"/>
  <c r="B5062" i="3"/>
  <c r="C5062" i="3"/>
  <c r="B5063" i="3"/>
  <c r="C5063" i="3"/>
  <c r="B5064" i="3"/>
  <c r="C5064" i="3"/>
  <c r="B5065" i="3"/>
  <c r="C5065" i="3"/>
  <c r="B5066" i="3"/>
  <c r="C5066" i="3"/>
  <c r="B5067" i="3"/>
  <c r="C5067" i="3"/>
  <c r="B5068" i="3"/>
  <c r="C5068" i="3"/>
  <c r="B5069" i="3"/>
  <c r="C5069" i="3"/>
  <c r="B5070" i="3"/>
  <c r="C5070" i="3"/>
  <c r="B5071" i="3"/>
  <c r="C5071" i="3"/>
  <c r="B5072" i="3"/>
  <c r="C5072" i="3"/>
  <c r="B5073" i="3"/>
  <c r="C5073" i="3"/>
  <c r="B5074" i="3"/>
  <c r="C5074" i="3"/>
  <c r="B5075" i="3"/>
  <c r="C5075" i="3"/>
  <c r="B5076" i="3"/>
  <c r="C5076" i="3"/>
  <c r="B5077" i="3"/>
  <c r="C5077" i="3"/>
  <c r="B5078" i="3"/>
  <c r="C5078" i="3"/>
  <c r="B5079" i="3"/>
  <c r="C5079" i="3"/>
  <c r="B5080" i="3"/>
  <c r="C5080" i="3"/>
  <c r="B5081" i="3"/>
  <c r="C5081" i="3"/>
  <c r="B5082" i="3"/>
  <c r="C5082" i="3"/>
  <c r="B5083" i="3"/>
  <c r="C5083" i="3"/>
  <c r="B5084" i="3"/>
  <c r="C5084" i="3"/>
  <c r="B5085" i="3"/>
  <c r="C5085" i="3"/>
  <c r="B5086" i="3"/>
  <c r="C5086" i="3"/>
  <c r="B5087" i="3"/>
  <c r="C5087" i="3"/>
  <c r="B5088" i="3"/>
  <c r="C5088" i="3"/>
  <c r="B5089" i="3"/>
  <c r="C5089" i="3"/>
  <c r="B5090" i="3"/>
  <c r="C5090" i="3"/>
  <c r="B5091" i="3"/>
  <c r="C5091" i="3"/>
  <c r="B5092" i="3"/>
  <c r="C5092" i="3"/>
  <c r="B5093" i="3"/>
  <c r="C5093" i="3"/>
  <c r="B5094" i="3"/>
  <c r="C5094" i="3"/>
  <c r="B5095" i="3"/>
  <c r="C5095" i="3"/>
  <c r="B5096" i="3"/>
  <c r="C5096" i="3"/>
  <c r="B5097" i="3"/>
  <c r="C5097" i="3"/>
  <c r="B5098" i="3"/>
  <c r="C5098" i="3"/>
  <c r="B5099" i="3"/>
  <c r="C5099" i="3"/>
  <c r="B5100" i="3"/>
  <c r="C5100" i="3"/>
  <c r="B5101" i="3"/>
  <c r="C5101" i="3"/>
  <c r="B5102" i="3"/>
  <c r="C5102" i="3"/>
  <c r="B5103" i="3"/>
  <c r="C5103" i="3"/>
  <c r="B5104" i="3"/>
  <c r="C5104" i="3"/>
  <c r="B5105" i="3"/>
  <c r="C5105" i="3"/>
  <c r="B5106" i="3"/>
  <c r="C5106" i="3"/>
  <c r="B5107" i="3"/>
  <c r="C5107" i="3"/>
  <c r="B5108" i="3"/>
  <c r="C5108" i="3"/>
  <c r="B5109" i="3"/>
  <c r="C5109" i="3"/>
  <c r="B5110" i="3"/>
  <c r="C5110" i="3"/>
  <c r="B5111" i="3"/>
  <c r="C5111" i="3"/>
  <c r="B5112" i="3"/>
  <c r="C5112" i="3"/>
  <c r="B5113" i="3"/>
  <c r="C5113" i="3"/>
  <c r="B5114" i="3"/>
  <c r="C5114" i="3"/>
  <c r="B5115" i="3"/>
  <c r="C5115" i="3"/>
  <c r="B5116" i="3"/>
  <c r="C5116" i="3"/>
  <c r="B5117" i="3"/>
  <c r="C5117" i="3"/>
  <c r="B5118" i="3"/>
  <c r="C5118" i="3"/>
  <c r="B5119" i="3"/>
  <c r="C5119" i="3"/>
  <c r="B5120" i="3"/>
  <c r="C5120" i="3"/>
  <c r="B5121" i="3"/>
  <c r="C5121" i="3"/>
  <c r="B5122" i="3"/>
  <c r="C5122" i="3"/>
  <c r="B5123" i="3"/>
  <c r="C5123" i="3"/>
  <c r="B5124" i="3"/>
  <c r="C5124" i="3"/>
  <c r="B5125" i="3"/>
  <c r="C5125" i="3"/>
  <c r="B5126" i="3"/>
  <c r="C5126" i="3"/>
  <c r="B5127" i="3"/>
  <c r="C5127" i="3"/>
  <c r="B5128" i="3"/>
  <c r="C5128" i="3"/>
  <c r="B5129" i="3"/>
  <c r="C5129" i="3"/>
  <c r="B5130" i="3"/>
  <c r="C5130" i="3"/>
  <c r="B5131" i="3"/>
  <c r="C5131" i="3"/>
  <c r="B5132" i="3"/>
  <c r="C5132" i="3"/>
  <c r="B5133" i="3"/>
  <c r="C5133" i="3"/>
  <c r="B5134" i="3"/>
  <c r="C5134" i="3"/>
  <c r="B5135" i="3"/>
  <c r="C5135" i="3"/>
  <c r="B5136" i="3"/>
  <c r="C5136" i="3"/>
  <c r="B5137" i="3"/>
  <c r="C5137" i="3"/>
  <c r="B5138" i="3"/>
  <c r="C5138" i="3"/>
  <c r="B5139" i="3"/>
  <c r="C5139" i="3"/>
  <c r="B5140" i="3"/>
  <c r="C5140" i="3"/>
  <c r="B5141" i="3"/>
  <c r="C5141" i="3"/>
  <c r="B5142" i="3"/>
  <c r="C5142" i="3"/>
  <c r="B5143" i="3"/>
  <c r="C5143" i="3"/>
  <c r="B5144" i="3"/>
  <c r="C5144" i="3"/>
  <c r="B5145" i="3"/>
  <c r="C5145" i="3"/>
  <c r="B5146" i="3"/>
  <c r="C5146" i="3"/>
  <c r="B5147" i="3"/>
  <c r="C5147" i="3"/>
  <c r="B5148" i="3"/>
  <c r="C5148" i="3"/>
  <c r="B5149" i="3"/>
  <c r="C5149" i="3"/>
  <c r="B5150" i="3"/>
  <c r="C5150" i="3"/>
  <c r="B5151" i="3"/>
  <c r="C5151" i="3"/>
  <c r="B5152" i="3"/>
  <c r="C5152" i="3"/>
  <c r="B5153" i="3"/>
  <c r="C5153" i="3"/>
  <c r="B5154" i="3"/>
  <c r="C5154" i="3"/>
  <c r="B5155" i="3"/>
  <c r="C5155" i="3"/>
  <c r="B5156" i="3"/>
  <c r="C5156" i="3"/>
  <c r="B5157" i="3"/>
  <c r="C5157" i="3"/>
  <c r="B5158" i="3"/>
  <c r="C5158" i="3"/>
  <c r="B5159" i="3"/>
  <c r="C5159" i="3"/>
  <c r="B5160" i="3"/>
  <c r="C5160" i="3"/>
  <c r="B5161" i="3"/>
  <c r="C5161" i="3"/>
  <c r="B5162" i="3"/>
  <c r="C5162" i="3"/>
  <c r="B5163" i="3"/>
  <c r="C5163" i="3"/>
  <c r="B5164" i="3"/>
  <c r="C5164" i="3"/>
  <c r="B5165" i="3"/>
  <c r="C5165" i="3"/>
  <c r="B5166" i="3"/>
  <c r="C5166" i="3"/>
  <c r="B5167" i="3"/>
  <c r="C5167" i="3"/>
  <c r="B5168" i="3"/>
  <c r="C5168" i="3"/>
  <c r="B5169" i="3"/>
  <c r="C5169" i="3"/>
  <c r="B5170" i="3"/>
  <c r="C5170" i="3"/>
  <c r="B5171" i="3"/>
  <c r="C5171" i="3"/>
  <c r="B5172" i="3"/>
  <c r="C5172" i="3"/>
  <c r="B5173" i="3"/>
  <c r="C5173" i="3"/>
  <c r="B5174" i="3"/>
  <c r="C5174" i="3"/>
  <c r="B5175" i="3"/>
  <c r="C5175" i="3"/>
  <c r="B5176" i="3"/>
  <c r="C5176" i="3"/>
  <c r="B5177" i="3"/>
  <c r="C5177" i="3"/>
  <c r="B5178" i="3"/>
  <c r="C5178" i="3"/>
  <c r="B5179" i="3"/>
  <c r="C5179" i="3"/>
  <c r="B5180" i="3"/>
  <c r="C5180" i="3"/>
  <c r="B5181" i="3"/>
  <c r="C5181" i="3"/>
  <c r="B5182" i="3"/>
  <c r="C5182" i="3"/>
  <c r="B5183" i="3"/>
  <c r="C5183" i="3"/>
  <c r="B5184" i="3"/>
  <c r="C5184" i="3"/>
  <c r="B5185" i="3"/>
  <c r="C5185" i="3"/>
  <c r="B5186" i="3"/>
  <c r="C5186" i="3"/>
  <c r="B5187" i="3"/>
  <c r="C5187" i="3"/>
  <c r="B5188" i="3"/>
  <c r="C5188" i="3"/>
  <c r="B5189" i="3"/>
  <c r="C5189" i="3"/>
  <c r="B5190" i="3"/>
  <c r="C5190" i="3"/>
  <c r="B5191" i="3"/>
  <c r="C5191" i="3"/>
  <c r="B5192" i="3"/>
  <c r="C5192" i="3"/>
  <c r="B5193" i="3"/>
  <c r="C5193" i="3"/>
  <c r="B5194" i="3"/>
  <c r="C5194" i="3"/>
  <c r="B5195" i="3"/>
  <c r="C5195" i="3"/>
  <c r="B5196" i="3"/>
  <c r="C5196" i="3"/>
  <c r="B5197" i="3"/>
  <c r="C5197" i="3"/>
  <c r="B5198" i="3"/>
  <c r="C5198" i="3"/>
  <c r="B5199" i="3"/>
  <c r="C5199" i="3"/>
  <c r="B5200" i="3"/>
  <c r="C5200" i="3"/>
  <c r="B5201" i="3"/>
  <c r="C5201" i="3"/>
  <c r="B5202" i="3"/>
  <c r="C5202" i="3"/>
  <c r="B5203" i="3"/>
  <c r="C5203" i="3"/>
  <c r="B5204" i="3"/>
  <c r="C5204" i="3"/>
  <c r="B5205" i="3"/>
  <c r="C5205" i="3"/>
  <c r="B5206" i="3"/>
  <c r="C5206" i="3"/>
  <c r="B5207" i="3"/>
  <c r="C5207" i="3"/>
  <c r="B5208" i="3"/>
  <c r="C5208" i="3"/>
  <c r="B5209" i="3"/>
  <c r="C5209" i="3"/>
  <c r="B5210" i="3"/>
  <c r="C5210" i="3"/>
  <c r="B5211" i="3"/>
  <c r="C5211" i="3"/>
  <c r="B5212" i="3"/>
  <c r="C5212" i="3"/>
  <c r="B5213" i="3"/>
  <c r="C5213" i="3"/>
  <c r="B5214" i="3"/>
  <c r="C5214" i="3"/>
  <c r="B5215" i="3"/>
  <c r="C5215" i="3"/>
  <c r="B5216" i="3"/>
  <c r="C5216" i="3"/>
  <c r="B5217" i="3"/>
  <c r="C5217" i="3"/>
  <c r="B5218" i="3"/>
  <c r="C5218" i="3"/>
  <c r="B5219" i="3"/>
  <c r="C5219" i="3"/>
  <c r="B5220" i="3"/>
  <c r="C5220" i="3"/>
  <c r="B5221" i="3"/>
  <c r="C5221" i="3"/>
  <c r="B5222" i="3"/>
  <c r="C5222" i="3"/>
  <c r="B5223" i="3"/>
  <c r="C5223" i="3"/>
  <c r="B5224" i="3"/>
  <c r="C5224" i="3"/>
  <c r="B5225" i="3"/>
  <c r="C5225" i="3"/>
  <c r="B5226" i="3"/>
  <c r="C5226" i="3"/>
  <c r="B5227" i="3"/>
  <c r="C5227" i="3"/>
  <c r="B5228" i="3"/>
  <c r="C5228" i="3"/>
  <c r="B5229" i="3"/>
  <c r="C5229" i="3"/>
  <c r="B5230" i="3"/>
  <c r="C5230" i="3"/>
  <c r="B5231" i="3"/>
  <c r="C5231" i="3"/>
  <c r="B5232" i="3"/>
  <c r="C5232" i="3"/>
  <c r="B5233" i="3"/>
  <c r="C5233" i="3"/>
  <c r="B5234" i="3"/>
  <c r="C5234" i="3"/>
  <c r="B5235" i="3"/>
  <c r="C5235" i="3"/>
  <c r="B5236" i="3"/>
  <c r="C5236" i="3"/>
  <c r="B5237" i="3"/>
  <c r="C5237" i="3"/>
  <c r="B5238" i="3"/>
  <c r="C5238" i="3"/>
  <c r="B5239" i="3"/>
  <c r="C5239" i="3"/>
  <c r="B5240" i="3"/>
  <c r="C5240" i="3"/>
  <c r="B5241" i="3"/>
  <c r="C5241" i="3"/>
  <c r="B5242" i="3"/>
  <c r="C5242" i="3"/>
  <c r="B5243" i="3"/>
  <c r="C5243" i="3"/>
  <c r="B5244" i="3"/>
  <c r="C5244" i="3"/>
  <c r="B5245" i="3"/>
  <c r="C5245" i="3"/>
  <c r="B5246" i="3"/>
  <c r="C5246" i="3"/>
  <c r="B5247" i="3"/>
  <c r="C5247" i="3"/>
  <c r="B5248" i="3"/>
  <c r="C5248" i="3"/>
  <c r="B5249" i="3"/>
  <c r="C5249" i="3"/>
  <c r="B5250" i="3"/>
  <c r="C5250" i="3"/>
  <c r="B5251" i="3"/>
  <c r="C5251" i="3"/>
  <c r="B5252" i="3"/>
  <c r="C5252" i="3"/>
  <c r="B5253" i="3"/>
  <c r="C5253" i="3"/>
  <c r="B5254" i="3"/>
  <c r="C5254" i="3"/>
  <c r="B5255" i="3"/>
  <c r="C5255" i="3"/>
  <c r="B5256" i="3"/>
  <c r="C5256" i="3"/>
  <c r="B5257" i="3"/>
  <c r="C5257" i="3"/>
  <c r="B5258" i="3"/>
  <c r="C5258" i="3"/>
  <c r="B5259" i="3"/>
  <c r="C5259" i="3"/>
  <c r="B5260" i="3"/>
  <c r="C5260" i="3"/>
  <c r="B5261" i="3"/>
  <c r="C5261" i="3"/>
  <c r="B5262" i="3"/>
  <c r="C5262" i="3"/>
  <c r="B5263" i="3"/>
  <c r="C5263" i="3"/>
  <c r="B5264" i="3"/>
  <c r="C5264" i="3"/>
  <c r="B5265" i="3"/>
  <c r="C5265" i="3"/>
  <c r="B5266" i="3"/>
  <c r="C5266" i="3"/>
  <c r="B5267" i="3"/>
  <c r="C5267" i="3"/>
  <c r="B5268" i="3"/>
  <c r="C5268" i="3"/>
  <c r="B5269" i="3"/>
  <c r="C5269" i="3"/>
  <c r="B5270" i="3"/>
  <c r="C5270" i="3"/>
  <c r="B5271" i="3"/>
  <c r="C5271" i="3"/>
  <c r="B5272" i="3"/>
  <c r="C5272" i="3"/>
  <c r="B5273" i="3"/>
  <c r="C5273" i="3"/>
  <c r="B5274" i="3"/>
  <c r="C5274" i="3"/>
  <c r="B5275" i="3"/>
  <c r="C5275" i="3"/>
  <c r="B5276" i="3"/>
  <c r="C5276" i="3"/>
  <c r="B5277" i="3"/>
  <c r="C5277" i="3"/>
  <c r="B5278" i="3"/>
  <c r="C5278" i="3"/>
  <c r="B5279" i="3"/>
  <c r="C5279" i="3"/>
  <c r="B5280" i="3"/>
  <c r="C5280" i="3"/>
  <c r="B5281" i="3"/>
  <c r="C5281" i="3"/>
  <c r="B5282" i="3"/>
  <c r="C5282" i="3"/>
  <c r="B5283" i="3"/>
  <c r="C5283" i="3"/>
  <c r="B5284" i="3"/>
  <c r="C5284" i="3"/>
  <c r="B5285" i="3"/>
  <c r="C5285" i="3"/>
  <c r="B5286" i="3"/>
  <c r="C5286" i="3"/>
  <c r="B5287" i="3"/>
  <c r="C5287" i="3"/>
  <c r="B5288" i="3"/>
  <c r="C5288" i="3"/>
  <c r="B5289" i="3"/>
  <c r="C5289" i="3"/>
  <c r="B5290" i="3"/>
  <c r="C5290" i="3"/>
  <c r="B5291" i="3"/>
  <c r="C5291" i="3"/>
  <c r="B5292" i="3"/>
  <c r="C5292" i="3"/>
  <c r="B5293" i="3"/>
  <c r="C5293" i="3"/>
  <c r="B5294" i="3"/>
  <c r="C5294" i="3"/>
  <c r="B5295" i="3"/>
  <c r="C5295" i="3"/>
  <c r="B5296" i="3"/>
  <c r="C5296" i="3"/>
  <c r="B5297" i="3"/>
  <c r="C5297" i="3"/>
  <c r="B5298" i="3"/>
  <c r="C5298" i="3"/>
  <c r="B5299" i="3"/>
  <c r="C5299" i="3"/>
  <c r="B5300" i="3"/>
  <c r="C5300" i="3"/>
  <c r="B5301" i="3"/>
  <c r="C5301" i="3"/>
  <c r="B5302" i="3"/>
  <c r="C5302" i="3"/>
  <c r="B5303" i="3"/>
  <c r="C5303" i="3"/>
  <c r="B5304" i="3"/>
  <c r="C5304" i="3"/>
  <c r="B5305" i="3"/>
  <c r="C5305" i="3"/>
  <c r="B5306" i="3"/>
  <c r="C5306" i="3"/>
  <c r="B5307" i="3"/>
  <c r="C5307" i="3"/>
  <c r="B5308" i="3"/>
  <c r="C5308" i="3"/>
  <c r="B5309" i="3"/>
  <c r="C5309" i="3"/>
  <c r="B5310" i="3"/>
  <c r="C5310" i="3"/>
  <c r="B5311" i="3"/>
  <c r="C5311" i="3"/>
  <c r="B5312" i="3"/>
  <c r="C5312" i="3"/>
  <c r="B5313" i="3"/>
  <c r="C5313" i="3"/>
  <c r="B5314" i="3"/>
  <c r="C5314" i="3"/>
  <c r="B5315" i="3"/>
  <c r="C5315" i="3"/>
  <c r="B5316" i="3"/>
  <c r="C5316" i="3"/>
  <c r="B5317" i="3"/>
  <c r="C5317" i="3"/>
  <c r="B5318" i="3"/>
  <c r="C5318" i="3"/>
  <c r="B5319" i="3"/>
  <c r="C5319" i="3"/>
  <c r="B5320" i="3"/>
  <c r="C5320" i="3"/>
  <c r="B5321" i="3"/>
  <c r="C5321" i="3"/>
  <c r="B5322" i="3"/>
  <c r="C5322" i="3"/>
  <c r="B5323" i="3"/>
  <c r="C5323" i="3"/>
  <c r="B5324" i="3"/>
  <c r="C5324" i="3"/>
  <c r="B5325" i="3"/>
  <c r="C5325" i="3"/>
  <c r="B5326" i="3"/>
  <c r="C5326" i="3"/>
  <c r="B5327" i="3"/>
  <c r="C5327" i="3"/>
  <c r="B5328" i="3"/>
  <c r="C5328" i="3"/>
  <c r="B5329" i="3"/>
  <c r="C5329" i="3"/>
  <c r="B5330" i="3"/>
  <c r="C5330" i="3"/>
  <c r="B5331" i="3"/>
  <c r="C5331" i="3"/>
  <c r="B5332" i="3"/>
  <c r="C5332" i="3"/>
  <c r="B5333" i="3"/>
  <c r="C5333" i="3"/>
  <c r="B5334" i="3"/>
  <c r="C5334" i="3"/>
  <c r="B5335" i="3"/>
  <c r="C5335" i="3"/>
  <c r="B5336" i="3"/>
  <c r="C5336" i="3"/>
  <c r="B5337" i="3"/>
  <c r="C5337" i="3"/>
  <c r="B5338" i="3"/>
  <c r="C5338" i="3"/>
  <c r="B5339" i="3"/>
  <c r="C5339" i="3"/>
  <c r="B5340" i="3"/>
  <c r="C5340" i="3"/>
  <c r="B5341" i="3"/>
  <c r="C5341" i="3"/>
  <c r="B5342" i="3"/>
  <c r="C5342" i="3"/>
  <c r="B5343" i="3"/>
  <c r="C5343" i="3"/>
  <c r="B5344" i="3"/>
  <c r="C5344" i="3"/>
  <c r="B5345" i="3"/>
  <c r="C5345" i="3"/>
  <c r="B5346" i="3"/>
  <c r="C5346" i="3"/>
  <c r="B5347" i="3"/>
  <c r="C5347" i="3"/>
  <c r="B5348" i="3"/>
  <c r="C5348" i="3"/>
  <c r="B5349" i="3"/>
  <c r="C5349" i="3"/>
  <c r="B5350" i="3"/>
  <c r="C5350" i="3"/>
  <c r="B5351" i="3"/>
  <c r="C5351" i="3"/>
  <c r="B5352" i="3"/>
  <c r="C5352" i="3"/>
  <c r="B5353" i="3"/>
  <c r="C5353" i="3"/>
  <c r="B5354" i="3"/>
  <c r="C5354" i="3"/>
  <c r="B5355" i="3"/>
  <c r="C5355" i="3"/>
  <c r="B5356" i="3"/>
  <c r="C5356" i="3"/>
  <c r="B5357" i="3"/>
  <c r="C5357" i="3"/>
  <c r="B5358" i="3"/>
  <c r="C5358" i="3"/>
  <c r="B5359" i="3"/>
  <c r="C5359" i="3"/>
  <c r="B5360" i="3"/>
  <c r="C5360" i="3"/>
  <c r="B5361" i="3"/>
  <c r="C5361" i="3"/>
  <c r="B5362" i="3"/>
  <c r="C5362" i="3"/>
  <c r="B5363" i="3"/>
  <c r="C5363" i="3"/>
  <c r="B5364" i="3"/>
  <c r="C5364" i="3"/>
  <c r="B5365" i="3"/>
  <c r="C5365" i="3"/>
  <c r="B5366" i="3"/>
  <c r="C5366" i="3"/>
  <c r="B5367" i="3"/>
  <c r="C5367" i="3"/>
  <c r="B5368" i="3"/>
  <c r="C5368" i="3"/>
  <c r="B5369" i="3"/>
  <c r="C5369" i="3"/>
  <c r="B5370" i="3"/>
  <c r="C5370" i="3"/>
  <c r="B5371" i="3"/>
  <c r="C5371" i="3"/>
  <c r="B5372" i="3"/>
  <c r="C5372" i="3"/>
  <c r="B5373" i="3"/>
  <c r="C5373" i="3"/>
  <c r="B5374" i="3"/>
  <c r="C5374" i="3"/>
  <c r="B5375" i="3"/>
  <c r="C5375" i="3"/>
  <c r="B5376" i="3"/>
  <c r="C5376" i="3"/>
  <c r="B5377" i="3"/>
  <c r="C5377" i="3"/>
  <c r="B5378" i="3"/>
  <c r="C5378" i="3"/>
  <c r="B5379" i="3"/>
  <c r="C5379" i="3"/>
  <c r="B5380" i="3"/>
  <c r="C5380" i="3"/>
  <c r="B5381" i="3"/>
  <c r="C5381" i="3"/>
  <c r="B5382" i="3"/>
  <c r="C5382" i="3"/>
  <c r="B5383" i="3"/>
  <c r="C5383" i="3"/>
  <c r="B5384" i="3"/>
  <c r="C5384" i="3"/>
  <c r="B5385" i="3"/>
  <c r="C5385" i="3"/>
  <c r="B5386" i="3"/>
  <c r="C5386" i="3"/>
  <c r="B5387" i="3"/>
  <c r="C5387" i="3"/>
  <c r="B5388" i="3"/>
  <c r="C5388" i="3"/>
  <c r="B5389" i="3"/>
  <c r="C5389" i="3"/>
  <c r="B5390" i="3"/>
  <c r="C5390" i="3"/>
  <c r="B5391" i="3"/>
  <c r="C5391" i="3"/>
  <c r="B5392" i="3"/>
  <c r="C5392" i="3"/>
  <c r="B5393" i="3"/>
  <c r="C5393" i="3"/>
  <c r="B5394" i="3"/>
  <c r="C5394" i="3"/>
  <c r="B5395" i="3"/>
  <c r="C5395" i="3"/>
  <c r="B5396" i="3"/>
  <c r="C5396" i="3"/>
  <c r="B5397" i="3"/>
  <c r="C5397" i="3"/>
  <c r="B5398" i="3"/>
  <c r="C5398" i="3"/>
  <c r="B5399" i="3"/>
  <c r="C5399" i="3"/>
  <c r="B5400" i="3"/>
  <c r="C5400" i="3"/>
  <c r="B5401" i="3"/>
  <c r="C5401" i="3"/>
  <c r="B5402" i="3"/>
  <c r="C5402" i="3"/>
  <c r="B5403" i="3"/>
  <c r="C5403" i="3"/>
  <c r="B5404" i="3"/>
  <c r="C5404" i="3"/>
  <c r="B5405" i="3"/>
  <c r="C5405" i="3"/>
  <c r="B5406" i="3"/>
  <c r="C5406" i="3"/>
  <c r="B5407" i="3"/>
  <c r="C5407" i="3"/>
  <c r="B5408" i="3"/>
  <c r="C5408" i="3"/>
  <c r="B5409" i="3"/>
  <c r="C5409" i="3"/>
  <c r="B5410" i="3"/>
  <c r="C5410" i="3"/>
  <c r="B5411" i="3"/>
  <c r="C5411" i="3"/>
  <c r="B5412" i="3"/>
  <c r="C5412" i="3"/>
  <c r="B5413" i="3"/>
  <c r="C5413" i="3"/>
  <c r="B5414" i="3"/>
  <c r="C5414" i="3"/>
  <c r="B5415" i="3"/>
  <c r="C5415" i="3"/>
  <c r="B5416" i="3"/>
  <c r="C5416" i="3"/>
  <c r="B5417" i="3"/>
  <c r="C5417" i="3"/>
  <c r="B5418" i="3"/>
  <c r="C5418" i="3"/>
  <c r="B5419" i="3"/>
  <c r="C5419" i="3"/>
  <c r="B5420" i="3"/>
  <c r="C5420" i="3"/>
  <c r="B5421" i="3"/>
  <c r="C5421" i="3"/>
  <c r="B5422" i="3"/>
  <c r="C5422" i="3"/>
  <c r="B5423" i="3"/>
  <c r="C5423" i="3"/>
  <c r="B5424" i="3"/>
  <c r="C5424" i="3"/>
  <c r="B5425" i="3"/>
  <c r="C5425" i="3"/>
  <c r="B5426" i="3"/>
  <c r="C5426" i="3"/>
  <c r="B5427" i="3"/>
  <c r="C5427" i="3"/>
  <c r="B5428" i="3"/>
  <c r="C5428" i="3"/>
  <c r="B5429" i="3"/>
  <c r="C5429" i="3"/>
  <c r="B5430" i="3"/>
  <c r="C5430" i="3"/>
  <c r="B5431" i="3"/>
  <c r="C5431" i="3"/>
  <c r="B5432" i="3"/>
  <c r="C5432" i="3"/>
  <c r="B5433" i="3"/>
  <c r="C5433" i="3"/>
  <c r="B5434" i="3"/>
  <c r="C5434" i="3"/>
  <c r="B5435" i="3"/>
  <c r="C5435" i="3"/>
  <c r="B5436" i="3"/>
  <c r="C5436" i="3"/>
  <c r="B5437" i="3"/>
  <c r="C5437" i="3"/>
  <c r="B5438" i="3"/>
  <c r="C5438" i="3"/>
  <c r="B5439" i="3"/>
  <c r="C5439" i="3"/>
  <c r="B5440" i="3"/>
  <c r="C5440" i="3"/>
  <c r="B5441" i="3"/>
  <c r="C5441" i="3"/>
  <c r="B5442" i="3"/>
  <c r="C5442" i="3"/>
  <c r="B5443" i="3"/>
  <c r="C5443" i="3"/>
  <c r="B5444" i="3"/>
  <c r="C5444" i="3"/>
  <c r="B5445" i="3"/>
  <c r="C5445" i="3"/>
  <c r="B5446" i="3"/>
  <c r="C5446" i="3"/>
  <c r="B5447" i="3"/>
  <c r="C5447" i="3"/>
  <c r="B5448" i="3"/>
  <c r="C5448" i="3"/>
  <c r="B5449" i="3"/>
  <c r="C5449" i="3"/>
  <c r="B5450" i="3"/>
  <c r="C5450" i="3"/>
  <c r="B5451" i="3"/>
  <c r="C5451" i="3"/>
  <c r="B5452" i="3"/>
  <c r="C5452" i="3"/>
  <c r="B5453" i="3"/>
  <c r="C5453" i="3"/>
  <c r="B5454" i="3"/>
  <c r="C5454" i="3"/>
  <c r="B5455" i="3"/>
  <c r="C5455" i="3"/>
  <c r="B5456" i="3"/>
  <c r="C5456" i="3"/>
  <c r="B5457" i="3"/>
  <c r="C5457" i="3"/>
  <c r="B5458" i="3"/>
  <c r="C5458" i="3"/>
  <c r="B5459" i="3"/>
  <c r="C5459" i="3"/>
  <c r="B5460" i="3"/>
  <c r="C5460" i="3"/>
  <c r="B5461" i="3"/>
  <c r="C5461" i="3"/>
  <c r="B5462" i="3"/>
  <c r="C5462" i="3"/>
  <c r="B5463" i="3"/>
  <c r="C5463" i="3"/>
  <c r="B5464" i="3"/>
  <c r="C5464" i="3"/>
  <c r="B5465" i="3"/>
  <c r="C5465" i="3"/>
  <c r="B5466" i="3"/>
  <c r="C5466" i="3"/>
  <c r="B5467" i="3"/>
  <c r="C5467" i="3"/>
  <c r="B5468" i="3"/>
  <c r="C5468" i="3"/>
  <c r="B5469" i="3"/>
  <c r="C5469" i="3"/>
  <c r="B5470" i="3"/>
  <c r="C5470" i="3"/>
  <c r="B5471" i="3"/>
  <c r="C5471" i="3"/>
  <c r="B5472" i="3"/>
  <c r="C5472" i="3"/>
  <c r="B5473" i="3"/>
  <c r="C5473" i="3"/>
  <c r="B5474" i="3"/>
  <c r="C5474" i="3"/>
  <c r="B5475" i="3"/>
  <c r="C5475" i="3"/>
  <c r="B5476" i="3"/>
  <c r="C5476" i="3"/>
  <c r="B5477" i="3"/>
  <c r="C5477" i="3"/>
  <c r="B5478" i="3"/>
  <c r="C5478" i="3"/>
  <c r="B5479" i="3"/>
  <c r="C5479" i="3"/>
  <c r="B5480" i="3"/>
  <c r="C5480" i="3"/>
  <c r="B5481" i="3"/>
  <c r="C5481" i="3"/>
  <c r="B5482" i="3"/>
  <c r="C5482" i="3"/>
  <c r="B5483" i="3"/>
  <c r="C5483" i="3"/>
  <c r="B5484" i="3"/>
  <c r="C5484" i="3"/>
  <c r="B5485" i="3"/>
  <c r="C5485" i="3"/>
  <c r="B5486" i="3"/>
  <c r="C5486" i="3"/>
  <c r="B5487" i="3"/>
  <c r="C5487" i="3"/>
  <c r="B5488" i="3"/>
  <c r="C5488" i="3"/>
  <c r="B5489" i="3"/>
  <c r="C5489" i="3"/>
  <c r="B5490" i="3"/>
  <c r="C5490" i="3"/>
  <c r="B5491" i="3"/>
  <c r="C5491" i="3"/>
  <c r="B5492" i="3"/>
  <c r="C5492" i="3"/>
  <c r="B5493" i="3"/>
  <c r="C5493" i="3"/>
  <c r="B5494" i="3"/>
  <c r="C5494" i="3"/>
  <c r="B5495" i="3"/>
  <c r="C5495" i="3"/>
  <c r="B5496" i="3"/>
  <c r="C5496" i="3"/>
  <c r="B5497" i="3"/>
  <c r="C5497" i="3"/>
  <c r="B5498" i="3"/>
  <c r="C5498" i="3"/>
  <c r="B5499" i="3"/>
  <c r="C5499" i="3"/>
  <c r="B5500" i="3"/>
  <c r="C5500" i="3"/>
  <c r="B5501" i="3"/>
  <c r="C5501" i="3"/>
  <c r="B5502" i="3"/>
  <c r="C5502" i="3"/>
  <c r="B5503" i="3"/>
  <c r="C5503" i="3"/>
  <c r="B5504" i="3"/>
  <c r="C5504" i="3"/>
  <c r="B5505" i="3"/>
  <c r="C5505" i="3"/>
  <c r="B5506" i="3"/>
  <c r="C5506" i="3"/>
  <c r="B5507" i="3"/>
  <c r="C5507" i="3"/>
  <c r="B5508" i="3"/>
  <c r="C5508" i="3"/>
  <c r="B5509" i="3"/>
  <c r="C5509" i="3"/>
  <c r="B5510" i="3"/>
  <c r="C5510" i="3"/>
  <c r="B5511" i="3"/>
  <c r="C5511" i="3"/>
  <c r="B5512" i="3"/>
  <c r="C5512" i="3"/>
  <c r="B5513" i="3"/>
  <c r="C5513" i="3"/>
  <c r="B5514" i="3"/>
  <c r="C5514" i="3"/>
  <c r="B5515" i="3"/>
  <c r="C5515" i="3"/>
  <c r="B5516" i="3"/>
  <c r="C5516" i="3"/>
  <c r="B5517" i="3"/>
  <c r="C5517" i="3"/>
  <c r="B5518" i="3"/>
  <c r="C5518" i="3"/>
  <c r="B5519" i="3"/>
  <c r="C5519" i="3"/>
  <c r="B5520" i="3"/>
  <c r="C5520" i="3"/>
  <c r="B5521" i="3"/>
  <c r="C5521" i="3"/>
  <c r="B5522" i="3"/>
  <c r="C5522" i="3"/>
  <c r="B5523" i="3"/>
  <c r="C5523" i="3"/>
  <c r="B5524" i="3"/>
  <c r="C5524" i="3"/>
  <c r="B5525" i="3"/>
  <c r="C5525" i="3"/>
  <c r="B5526" i="3"/>
  <c r="C5526" i="3"/>
  <c r="B5527" i="3"/>
  <c r="C5527" i="3"/>
  <c r="B5528" i="3"/>
  <c r="C5528" i="3"/>
  <c r="B5529" i="3"/>
  <c r="C5529" i="3"/>
  <c r="B5530" i="3"/>
  <c r="C5530" i="3"/>
  <c r="B5531" i="3"/>
  <c r="C5531" i="3"/>
  <c r="B5532" i="3"/>
  <c r="C5532" i="3"/>
  <c r="B5533" i="3"/>
  <c r="C5533" i="3"/>
  <c r="B5534" i="3"/>
  <c r="C5534" i="3"/>
  <c r="B5535" i="3"/>
  <c r="C5535" i="3"/>
  <c r="B5536" i="3"/>
  <c r="C5536" i="3"/>
  <c r="B5537" i="3"/>
  <c r="C5537" i="3"/>
  <c r="B5538" i="3"/>
  <c r="C5538" i="3"/>
  <c r="B5539" i="3"/>
  <c r="C5539" i="3"/>
  <c r="B5540" i="3"/>
  <c r="C5540" i="3"/>
  <c r="B5541" i="3"/>
  <c r="C5541" i="3"/>
  <c r="B5542" i="3"/>
  <c r="C5542" i="3"/>
  <c r="B5543" i="3"/>
  <c r="C5543" i="3"/>
  <c r="B5544" i="3"/>
  <c r="C5544" i="3"/>
  <c r="B5545" i="3"/>
  <c r="C5545" i="3"/>
  <c r="B5546" i="3"/>
  <c r="C5546" i="3"/>
  <c r="B5547" i="3"/>
  <c r="C5547" i="3"/>
  <c r="B5548" i="3"/>
  <c r="C5548" i="3"/>
  <c r="B5549" i="3"/>
  <c r="C5549" i="3"/>
  <c r="B5550" i="3"/>
  <c r="C5550" i="3"/>
  <c r="B5551" i="3"/>
  <c r="C5551" i="3"/>
  <c r="B5552" i="3"/>
  <c r="C5552" i="3"/>
  <c r="B5553" i="3"/>
  <c r="C5553" i="3"/>
  <c r="B5554" i="3"/>
  <c r="C5554" i="3"/>
  <c r="B5555" i="3"/>
  <c r="C5555" i="3"/>
  <c r="B5556" i="3"/>
  <c r="C5556" i="3"/>
  <c r="B5557" i="3"/>
  <c r="C5557" i="3"/>
  <c r="B5558" i="3"/>
  <c r="C5558" i="3"/>
  <c r="B5559" i="3"/>
  <c r="C5559" i="3"/>
  <c r="B5560" i="3"/>
  <c r="C5560" i="3"/>
  <c r="B5561" i="3"/>
  <c r="C5561" i="3"/>
  <c r="B5562" i="3"/>
  <c r="C5562" i="3"/>
  <c r="B5563" i="3"/>
  <c r="C5563" i="3"/>
  <c r="B5564" i="3"/>
  <c r="C5564" i="3"/>
  <c r="B5565" i="3"/>
  <c r="C5565" i="3"/>
  <c r="B5566" i="3"/>
  <c r="C5566" i="3"/>
  <c r="B5567" i="3"/>
  <c r="C5567" i="3"/>
  <c r="B5568" i="3"/>
  <c r="C5568" i="3"/>
  <c r="B5569" i="3"/>
  <c r="C5569" i="3"/>
  <c r="B5570" i="3"/>
  <c r="C5570" i="3"/>
  <c r="B5571" i="3"/>
  <c r="C5571" i="3"/>
  <c r="B5572" i="3"/>
  <c r="C5572" i="3"/>
  <c r="B5573" i="3"/>
  <c r="C5573" i="3"/>
  <c r="B5574" i="3"/>
  <c r="C5574" i="3"/>
  <c r="B5575" i="3"/>
  <c r="C5575" i="3"/>
  <c r="B5576" i="3"/>
  <c r="C5576" i="3"/>
  <c r="B5577" i="3"/>
  <c r="C5577" i="3"/>
  <c r="B5578" i="3"/>
  <c r="C5578" i="3"/>
  <c r="B5579" i="3"/>
  <c r="C5579" i="3"/>
  <c r="B5580" i="3"/>
  <c r="C5580" i="3"/>
  <c r="B5581" i="3"/>
  <c r="C5581" i="3"/>
  <c r="B5582" i="3"/>
  <c r="C5582" i="3"/>
  <c r="B5583" i="3"/>
  <c r="C5583" i="3"/>
  <c r="B5584" i="3"/>
  <c r="C5584" i="3"/>
  <c r="B5585" i="3"/>
  <c r="C5585" i="3"/>
  <c r="B5586" i="3"/>
  <c r="C5586" i="3"/>
  <c r="B5587" i="3"/>
  <c r="C5587" i="3"/>
  <c r="B5588" i="3"/>
  <c r="C5588" i="3"/>
  <c r="B5589" i="3"/>
  <c r="C5589" i="3"/>
  <c r="B5590" i="3"/>
  <c r="C5590" i="3"/>
  <c r="B5591" i="3"/>
  <c r="C5591" i="3"/>
  <c r="B5592" i="3"/>
  <c r="C5592" i="3"/>
  <c r="B5593" i="3"/>
  <c r="C5593" i="3"/>
  <c r="B5594" i="3"/>
  <c r="C5594" i="3"/>
  <c r="B5595" i="3"/>
  <c r="C5595" i="3"/>
  <c r="B5596" i="3"/>
  <c r="C5596" i="3"/>
  <c r="B5597" i="3"/>
  <c r="C5597" i="3"/>
  <c r="B5598" i="3"/>
  <c r="C5598" i="3"/>
  <c r="B5599" i="3"/>
  <c r="C5599" i="3"/>
  <c r="B5600" i="3"/>
  <c r="C5600" i="3"/>
  <c r="B5601" i="3"/>
  <c r="C5601" i="3"/>
  <c r="B5602" i="3"/>
  <c r="C5602" i="3"/>
  <c r="B5603" i="3"/>
  <c r="C5603" i="3"/>
  <c r="B5604" i="3"/>
  <c r="C5604" i="3"/>
  <c r="B5605" i="3"/>
  <c r="C5605" i="3"/>
  <c r="B5606" i="3"/>
  <c r="C5606" i="3"/>
  <c r="B5607" i="3"/>
  <c r="C5607" i="3"/>
  <c r="B5608" i="3"/>
  <c r="C5608" i="3"/>
  <c r="B5609" i="3"/>
  <c r="C5609" i="3"/>
  <c r="B5610" i="3"/>
  <c r="C5610" i="3"/>
  <c r="B5611" i="3"/>
  <c r="C5611" i="3"/>
  <c r="B5612" i="3"/>
  <c r="C5612" i="3"/>
  <c r="B5613" i="3"/>
  <c r="C5613" i="3"/>
  <c r="B5614" i="3"/>
  <c r="C5614" i="3"/>
  <c r="B5615" i="3"/>
  <c r="C5615" i="3"/>
  <c r="B5616" i="3"/>
  <c r="C5616" i="3"/>
  <c r="B5617" i="3"/>
  <c r="C5617" i="3"/>
  <c r="B5618" i="3"/>
  <c r="C5618" i="3"/>
  <c r="B5619" i="3"/>
  <c r="C5619" i="3"/>
  <c r="B5620" i="3"/>
  <c r="C5620" i="3"/>
  <c r="B5621" i="3"/>
  <c r="C5621" i="3"/>
  <c r="B5622" i="3"/>
  <c r="C5622" i="3"/>
  <c r="B5623" i="3"/>
  <c r="C5623" i="3"/>
  <c r="B5624" i="3"/>
  <c r="C5624" i="3"/>
  <c r="B5625" i="3"/>
  <c r="C5625" i="3"/>
  <c r="B5626" i="3"/>
  <c r="C5626" i="3"/>
  <c r="B5627" i="3"/>
  <c r="C5627" i="3"/>
  <c r="B5628" i="3"/>
  <c r="C5628" i="3"/>
  <c r="B5629" i="3"/>
  <c r="C5629" i="3"/>
  <c r="B5630" i="3"/>
  <c r="C5630" i="3"/>
  <c r="B5631" i="3"/>
  <c r="C5631" i="3"/>
  <c r="B5632" i="3"/>
  <c r="C5632" i="3"/>
  <c r="B5633" i="3"/>
  <c r="C5633" i="3"/>
  <c r="B5634" i="3"/>
  <c r="C5634" i="3"/>
  <c r="B5635" i="3"/>
  <c r="C5635" i="3"/>
  <c r="B5636" i="3"/>
  <c r="C5636" i="3"/>
  <c r="B5637" i="3"/>
  <c r="C5637" i="3"/>
  <c r="B5638" i="3"/>
  <c r="C5638" i="3"/>
  <c r="B5639" i="3"/>
  <c r="C5639" i="3"/>
  <c r="B5640" i="3"/>
  <c r="C5640" i="3"/>
  <c r="B5641" i="3"/>
  <c r="C5641" i="3"/>
  <c r="B5642" i="3"/>
  <c r="C5642" i="3"/>
  <c r="B5643" i="3"/>
  <c r="C5643" i="3"/>
  <c r="B5644" i="3"/>
  <c r="C5644" i="3"/>
  <c r="B5645" i="3"/>
  <c r="C5645" i="3"/>
  <c r="B5646" i="3"/>
  <c r="C5646" i="3"/>
  <c r="B5647" i="3"/>
  <c r="C5647" i="3"/>
  <c r="B5648" i="3"/>
  <c r="C5648" i="3"/>
  <c r="B5649" i="3"/>
  <c r="C5649" i="3"/>
  <c r="B5650" i="3"/>
  <c r="C5650" i="3"/>
  <c r="B5651" i="3"/>
  <c r="C5651" i="3"/>
  <c r="B5652" i="3"/>
  <c r="C5652" i="3"/>
  <c r="B5653" i="3"/>
  <c r="C5653" i="3"/>
  <c r="B5654" i="3"/>
  <c r="C5654" i="3"/>
  <c r="B5655" i="3"/>
  <c r="C5655" i="3"/>
  <c r="B5656" i="3"/>
  <c r="C5656" i="3"/>
  <c r="B5657" i="3"/>
  <c r="C5657" i="3"/>
  <c r="B5658" i="3"/>
  <c r="C5658" i="3"/>
  <c r="B5659" i="3"/>
  <c r="C5659" i="3"/>
  <c r="B5660" i="3"/>
  <c r="C5660" i="3"/>
  <c r="B5661" i="3"/>
  <c r="C5661" i="3"/>
  <c r="B5662" i="3"/>
  <c r="C5662" i="3"/>
  <c r="B5663" i="3"/>
  <c r="C5663" i="3"/>
  <c r="B5664" i="3"/>
  <c r="C5664" i="3"/>
  <c r="B5665" i="3"/>
  <c r="C5665" i="3"/>
  <c r="B5666" i="3"/>
  <c r="C5666" i="3"/>
  <c r="B5667" i="3"/>
  <c r="C5667" i="3"/>
  <c r="B5668" i="3"/>
  <c r="C5668" i="3"/>
  <c r="B5669" i="3"/>
  <c r="C5669" i="3"/>
  <c r="B5670" i="3"/>
  <c r="C5670" i="3"/>
  <c r="B5671" i="3"/>
  <c r="C5671" i="3"/>
  <c r="B5672" i="3"/>
  <c r="C5672" i="3"/>
  <c r="B5673" i="3"/>
  <c r="C5673" i="3"/>
  <c r="B5674" i="3"/>
  <c r="C5674" i="3"/>
  <c r="B5675" i="3"/>
  <c r="C5675" i="3"/>
  <c r="B5676" i="3"/>
  <c r="C5676" i="3"/>
  <c r="B5677" i="3"/>
  <c r="C5677" i="3"/>
  <c r="B5678" i="3"/>
  <c r="C5678" i="3"/>
  <c r="B5679" i="3"/>
  <c r="C5679" i="3"/>
  <c r="B5680" i="3"/>
  <c r="C5680" i="3"/>
  <c r="B5681" i="3"/>
  <c r="C5681" i="3"/>
  <c r="B5682" i="3"/>
  <c r="C5682" i="3"/>
  <c r="B5683" i="3"/>
  <c r="C5683" i="3"/>
  <c r="B5684" i="3"/>
  <c r="C5684" i="3"/>
  <c r="B5685" i="3"/>
  <c r="C5685" i="3"/>
  <c r="B5686" i="3"/>
  <c r="C5686" i="3"/>
  <c r="B5687" i="3"/>
  <c r="C5687" i="3"/>
  <c r="B5688" i="3"/>
  <c r="C5688" i="3"/>
  <c r="B5689" i="3"/>
  <c r="C5689" i="3"/>
  <c r="B5690" i="3"/>
  <c r="C5690" i="3"/>
  <c r="B5691" i="3"/>
  <c r="C5691" i="3"/>
  <c r="B5692" i="3"/>
  <c r="C5692" i="3"/>
  <c r="B5693" i="3"/>
  <c r="C5693" i="3"/>
  <c r="B5694" i="3"/>
  <c r="C5694" i="3"/>
  <c r="B5695" i="3"/>
  <c r="C5695" i="3"/>
  <c r="B5696" i="3"/>
  <c r="C5696" i="3"/>
  <c r="B5697" i="3"/>
  <c r="C5697" i="3"/>
  <c r="B5698" i="3"/>
  <c r="C5698" i="3"/>
  <c r="B5699" i="3"/>
  <c r="C5699" i="3"/>
  <c r="B5700" i="3"/>
  <c r="C5700" i="3"/>
  <c r="B5701" i="3"/>
  <c r="C5701" i="3"/>
  <c r="B5702" i="3"/>
  <c r="C5702" i="3"/>
  <c r="B5703" i="3"/>
  <c r="C5703" i="3"/>
  <c r="B5704" i="3"/>
  <c r="C5704" i="3"/>
  <c r="B5705" i="3"/>
  <c r="C5705" i="3"/>
  <c r="B5706" i="3"/>
  <c r="C5706" i="3"/>
  <c r="B5707" i="3"/>
  <c r="C5707" i="3"/>
  <c r="B5708" i="3"/>
  <c r="C5708" i="3"/>
  <c r="B5709" i="3"/>
  <c r="C5709" i="3"/>
  <c r="B5710" i="3"/>
  <c r="C5710" i="3"/>
  <c r="B5711" i="3"/>
  <c r="C5711" i="3"/>
  <c r="B5712" i="3"/>
  <c r="C5712" i="3"/>
  <c r="B5713" i="3"/>
  <c r="C5713" i="3"/>
  <c r="B5714" i="3"/>
  <c r="C5714" i="3"/>
  <c r="B5715" i="3"/>
  <c r="C5715" i="3"/>
  <c r="B5716" i="3"/>
  <c r="C5716" i="3"/>
  <c r="B5717" i="3"/>
  <c r="C5717" i="3"/>
  <c r="B5718" i="3"/>
  <c r="C5718" i="3"/>
  <c r="B5719" i="3"/>
  <c r="C5719" i="3"/>
  <c r="B5720" i="3"/>
  <c r="C5720" i="3"/>
  <c r="B5721" i="3"/>
  <c r="C5721" i="3"/>
  <c r="B5722" i="3"/>
  <c r="C5722" i="3"/>
  <c r="B5723" i="3"/>
  <c r="C5723" i="3"/>
  <c r="B5724" i="3"/>
  <c r="C5724" i="3"/>
  <c r="B5725" i="3"/>
  <c r="C5725" i="3"/>
  <c r="B5726" i="3"/>
  <c r="C5726" i="3"/>
  <c r="B5727" i="3"/>
  <c r="C5727" i="3"/>
  <c r="B5728" i="3"/>
  <c r="C5728" i="3"/>
  <c r="B5729" i="3"/>
  <c r="C5729" i="3"/>
  <c r="B5730" i="3"/>
  <c r="C5730" i="3"/>
  <c r="B5731" i="3"/>
  <c r="C5731" i="3"/>
  <c r="B5732" i="3"/>
  <c r="C5732" i="3"/>
  <c r="B5733" i="3"/>
  <c r="C5733" i="3"/>
  <c r="B5734" i="3"/>
  <c r="C5734" i="3"/>
  <c r="B5735" i="3"/>
  <c r="C5735" i="3"/>
  <c r="B5736" i="3"/>
  <c r="C5736" i="3"/>
  <c r="B5737" i="3"/>
  <c r="C5737" i="3"/>
  <c r="B5738" i="3"/>
  <c r="C5738" i="3"/>
  <c r="B5739" i="3"/>
  <c r="C5739" i="3"/>
  <c r="B5740" i="3"/>
  <c r="C5740" i="3"/>
  <c r="B5741" i="3"/>
  <c r="C5741" i="3"/>
  <c r="B5742" i="3"/>
  <c r="C5742" i="3"/>
  <c r="B5743" i="3"/>
  <c r="C5743" i="3"/>
  <c r="B5744" i="3"/>
  <c r="C5744" i="3"/>
  <c r="B5745" i="3"/>
  <c r="C5745" i="3"/>
  <c r="B5746" i="3"/>
  <c r="C5746" i="3"/>
  <c r="B5747" i="3"/>
  <c r="C5747" i="3"/>
  <c r="B5748" i="3"/>
  <c r="C5748" i="3"/>
  <c r="B5749" i="3"/>
  <c r="C5749" i="3"/>
  <c r="B5750" i="3"/>
  <c r="C5750" i="3"/>
  <c r="B5751" i="3"/>
  <c r="C5751" i="3"/>
  <c r="B5752" i="3"/>
  <c r="C5752" i="3"/>
  <c r="B5753" i="3"/>
  <c r="C5753" i="3"/>
  <c r="B5754" i="3"/>
  <c r="C5754" i="3"/>
  <c r="B5755" i="3"/>
  <c r="C5755" i="3"/>
  <c r="B5756" i="3"/>
  <c r="C5756" i="3"/>
  <c r="B5757" i="3"/>
  <c r="C5757" i="3"/>
  <c r="B5758" i="3"/>
  <c r="C5758" i="3"/>
  <c r="B5759" i="3"/>
  <c r="C5759" i="3"/>
  <c r="B5760" i="3"/>
  <c r="C5760" i="3"/>
  <c r="B5761" i="3"/>
  <c r="C5761" i="3"/>
  <c r="B5762" i="3"/>
  <c r="C5762" i="3"/>
  <c r="B5763" i="3"/>
  <c r="C5763" i="3"/>
  <c r="B5764" i="3"/>
  <c r="C5764" i="3"/>
  <c r="B5765" i="3"/>
  <c r="C5765" i="3"/>
  <c r="B5766" i="3"/>
  <c r="C5766" i="3"/>
  <c r="B5767" i="3"/>
  <c r="C5767" i="3"/>
  <c r="B5768" i="3"/>
  <c r="C5768" i="3"/>
  <c r="B5769" i="3"/>
  <c r="C5769" i="3"/>
  <c r="B5770" i="3"/>
  <c r="C5770" i="3"/>
  <c r="B5771" i="3"/>
  <c r="C5771" i="3"/>
  <c r="B5772" i="3"/>
  <c r="C5772" i="3"/>
  <c r="B5773" i="3"/>
  <c r="C5773" i="3"/>
  <c r="B5774" i="3"/>
  <c r="C5774" i="3"/>
  <c r="B5775" i="3"/>
  <c r="C5775" i="3"/>
  <c r="B5776" i="3"/>
  <c r="C5776" i="3"/>
  <c r="B5777" i="3"/>
  <c r="C5777" i="3"/>
  <c r="B5778" i="3"/>
  <c r="C5778" i="3"/>
  <c r="B5779" i="3"/>
  <c r="C5779" i="3"/>
  <c r="B5780" i="3"/>
  <c r="C5780" i="3"/>
  <c r="B5781" i="3"/>
  <c r="C5781" i="3"/>
  <c r="B5782" i="3"/>
  <c r="C5782" i="3"/>
  <c r="B5783" i="3"/>
  <c r="C5783" i="3"/>
  <c r="B5784" i="3"/>
  <c r="C5784" i="3"/>
  <c r="B5785" i="3"/>
  <c r="C5785" i="3"/>
  <c r="B5786" i="3"/>
  <c r="C5786" i="3"/>
  <c r="B5787" i="3"/>
  <c r="C5787" i="3"/>
  <c r="B5788" i="3"/>
  <c r="C5788" i="3"/>
  <c r="B5789" i="3"/>
  <c r="C5789" i="3"/>
  <c r="B5790" i="3"/>
  <c r="C5790" i="3"/>
  <c r="B5791" i="3"/>
  <c r="C5791" i="3"/>
  <c r="B5792" i="3"/>
  <c r="C5792" i="3"/>
  <c r="B5793" i="3"/>
  <c r="C5793" i="3"/>
  <c r="B5794" i="3"/>
  <c r="C5794" i="3"/>
  <c r="B5795" i="3"/>
  <c r="C5795" i="3"/>
  <c r="B5796" i="3"/>
  <c r="C5796" i="3"/>
  <c r="B5797" i="3"/>
  <c r="C5797" i="3"/>
  <c r="B5798" i="3"/>
  <c r="C5798" i="3"/>
  <c r="B5799" i="3"/>
  <c r="C5799" i="3"/>
  <c r="B5800" i="3"/>
  <c r="C5800" i="3"/>
  <c r="B5801" i="3"/>
  <c r="C5801" i="3"/>
  <c r="B5802" i="3"/>
  <c r="C5802" i="3"/>
  <c r="B5803" i="3"/>
  <c r="C5803" i="3"/>
  <c r="B5804" i="3"/>
  <c r="C5804" i="3"/>
  <c r="B5805" i="3"/>
  <c r="C5805" i="3"/>
  <c r="B5806" i="3"/>
  <c r="C5806" i="3"/>
  <c r="B5807" i="3"/>
  <c r="C5807" i="3"/>
  <c r="B5808" i="3"/>
  <c r="C5808" i="3"/>
  <c r="B5809" i="3"/>
  <c r="C5809" i="3"/>
  <c r="B5810" i="3"/>
  <c r="C5810" i="3"/>
  <c r="B5811" i="3"/>
  <c r="C5811" i="3"/>
  <c r="B5812" i="3"/>
  <c r="C5812" i="3"/>
  <c r="B5813" i="3"/>
  <c r="C5813" i="3"/>
  <c r="B5814" i="3"/>
  <c r="C5814" i="3"/>
  <c r="B5815" i="3"/>
  <c r="C5815" i="3"/>
  <c r="B5816" i="3"/>
  <c r="C5816" i="3"/>
  <c r="B5817" i="3"/>
  <c r="C5817" i="3"/>
  <c r="B5818" i="3"/>
  <c r="C5818" i="3"/>
  <c r="B5819" i="3"/>
  <c r="C5819" i="3"/>
  <c r="B5820" i="3"/>
  <c r="C5820" i="3"/>
  <c r="B5821" i="3"/>
  <c r="C5821" i="3"/>
  <c r="B5822" i="3"/>
  <c r="C5822" i="3"/>
  <c r="B5823" i="3"/>
  <c r="C5823" i="3"/>
  <c r="B5824" i="3"/>
  <c r="C5824" i="3"/>
  <c r="B5825" i="3"/>
  <c r="C5825" i="3"/>
  <c r="B5826" i="3"/>
  <c r="C5826" i="3"/>
  <c r="B5827" i="3"/>
  <c r="C5827" i="3"/>
  <c r="B5828" i="3"/>
  <c r="C5828" i="3"/>
  <c r="B5829" i="3"/>
  <c r="C5829" i="3"/>
  <c r="B5830" i="3"/>
  <c r="C5830" i="3"/>
  <c r="B5831" i="3"/>
  <c r="C5831" i="3"/>
  <c r="B5832" i="3"/>
  <c r="C5832" i="3"/>
  <c r="B5833" i="3"/>
  <c r="C5833" i="3"/>
  <c r="B5834" i="3"/>
  <c r="C5834" i="3"/>
  <c r="B5835" i="3"/>
  <c r="C5835" i="3"/>
  <c r="B5836" i="3"/>
  <c r="C5836" i="3"/>
  <c r="B5837" i="3"/>
  <c r="C5837" i="3"/>
  <c r="B5838" i="3"/>
  <c r="C5838" i="3"/>
  <c r="B5839" i="3"/>
  <c r="C5839" i="3"/>
  <c r="B5840" i="3"/>
  <c r="C5840" i="3"/>
  <c r="B5841" i="3"/>
  <c r="C5841" i="3"/>
  <c r="B5842" i="3"/>
  <c r="C5842" i="3"/>
  <c r="B5843" i="3"/>
  <c r="C5843" i="3"/>
  <c r="B5844" i="3"/>
  <c r="C5844" i="3"/>
  <c r="B5845" i="3"/>
  <c r="C5845" i="3"/>
  <c r="B5846" i="3"/>
  <c r="C5846" i="3"/>
  <c r="B5847" i="3"/>
  <c r="C5847" i="3"/>
  <c r="B5848" i="3"/>
  <c r="C5848" i="3"/>
  <c r="B5849" i="3"/>
  <c r="C5849" i="3"/>
  <c r="B5850" i="3"/>
  <c r="C5850" i="3"/>
  <c r="B5851" i="3"/>
  <c r="C5851" i="3"/>
  <c r="B5852" i="3"/>
  <c r="C5852" i="3"/>
  <c r="B5853" i="3"/>
  <c r="C5853" i="3"/>
  <c r="B5854" i="3"/>
  <c r="C5854" i="3"/>
  <c r="B5855" i="3"/>
  <c r="C5855" i="3"/>
  <c r="B5856" i="3"/>
  <c r="C5856" i="3"/>
  <c r="B5857" i="3"/>
  <c r="C5857" i="3"/>
  <c r="B5858" i="3"/>
  <c r="C5858" i="3"/>
  <c r="B5859" i="3"/>
  <c r="C5859" i="3"/>
  <c r="B5860" i="3"/>
  <c r="C5860" i="3"/>
  <c r="B5861" i="3"/>
  <c r="C5861" i="3"/>
  <c r="B5862" i="3"/>
  <c r="C5862" i="3"/>
  <c r="B5863" i="3"/>
  <c r="C5863" i="3"/>
  <c r="B5864" i="3"/>
  <c r="C5864" i="3"/>
  <c r="B5865" i="3"/>
  <c r="C5865" i="3"/>
  <c r="B5866" i="3"/>
  <c r="C5866" i="3"/>
  <c r="B5867" i="3"/>
  <c r="C5867" i="3"/>
  <c r="B5868" i="3"/>
  <c r="C5868" i="3"/>
  <c r="B5869" i="3"/>
  <c r="C5869" i="3"/>
  <c r="B5870" i="3"/>
  <c r="C5870" i="3"/>
  <c r="B5871" i="3"/>
  <c r="C5871" i="3"/>
  <c r="B5872" i="3"/>
  <c r="C5872" i="3"/>
  <c r="B5873" i="3"/>
  <c r="C5873" i="3"/>
  <c r="B5874" i="3"/>
  <c r="C5874" i="3"/>
  <c r="B5875" i="3"/>
  <c r="C5875" i="3"/>
  <c r="B5876" i="3"/>
  <c r="C5876" i="3"/>
  <c r="B5877" i="3"/>
  <c r="C5877" i="3"/>
  <c r="B5878" i="3"/>
  <c r="C5878" i="3"/>
  <c r="B5879" i="3"/>
  <c r="C5879" i="3"/>
  <c r="B5880" i="3"/>
  <c r="C5880" i="3"/>
  <c r="B5881" i="3"/>
  <c r="C5881" i="3"/>
  <c r="B5882" i="3"/>
  <c r="C5882" i="3"/>
  <c r="B5883" i="3"/>
  <c r="C5883" i="3"/>
  <c r="B5884" i="3"/>
  <c r="C5884" i="3"/>
  <c r="B5885" i="3"/>
  <c r="C5885" i="3"/>
  <c r="B5886" i="3"/>
  <c r="C5886" i="3"/>
  <c r="B5887" i="3"/>
  <c r="C5887" i="3"/>
  <c r="B5888" i="3"/>
  <c r="C5888" i="3"/>
  <c r="B5889" i="3"/>
  <c r="C5889" i="3"/>
  <c r="B5890" i="3"/>
  <c r="C5890" i="3"/>
  <c r="B5891" i="3"/>
  <c r="C5891" i="3"/>
  <c r="B5892" i="3"/>
  <c r="C5892" i="3"/>
  <c r="B5893" i="3"/>
  <c r="C5893" i="3"/>
  <c r="B5894" i="3"/>
  <c r="C5894" i="3"/>
  <c r="B5895" i="3"/>
  <c r="C5895" i="3"/>
  <c r="B5896" i="3"/>
  <c r="C5896" i="3"/>
  <c r="B5897" i="3"/>
  <c r="C5897" i="3"/>
  <c r="B5898" i="3"/>
  <c r="C5898" i="3"/>
  <c r="B5899" i="3"/>
  <c r="C5899" i="3"/>
  <c r="B5900" i="3"/>
  <c r="C5900" i="3"/>
  <c r="B5901" i="3"/>
  <c r="C5901" i="3"/>
  <c r="B5902" i="3"/>
  <c r="C5902" i="3"/>
  <c r="B5903" i="3"/>
  <c r="C5903" i="3"/>
  <c r="B5904" i="3"/>
  <c r="C5904" i="3"/>
  <c r="B5905" i="3"/>
  <c r="C5905" i="3"/>
  <c r="B5906" i="3"/>
  <c r="C5906" i="3"/>
  <c r="B5907" i="3"/>
  <c r="C5907" i="3"/>
  <c r="B5908" i="3"/>
  <c r="C5908" i="3"/>
  <c r="B5909" i="3"/>
  <c r="C5909" i="3"/>
  <c r="B5910" i="3"/>
  <c r="C5910" i="3"/>
  <c r="B5911" i="3"/>
  <c r="C5911" i="3"/>
  <c r="B5912" i="3"/>
  <c r="C5912" i="3"/>
  <c r="B5913" i="3"/>
  <c r="C5913" i="3"/>
  <c r="B5914" i="3"/>
  <c r="C5914" i="3"/>
  <c r="B5915" i="3"/>
  <c r="C5915" i="3"/>
  <c r="B5916" i="3"/>
  <c r="C5916" i="3"/>
  <c r="B5917" i="3"/>
  <c r="C5917" i="3"/>
  <c r="B5918" i="3"/>
  <c r="C5918" i="3"/>
  <c r="B5919" i="3"/>
  <c r="C5919" i="3"/>
  <c r="B5920" i="3"/>
  <c r="C5920" i="3"/>
  <c r="B5921" i="3"/>
  <c r="C5921" i="3"/>
  <c r="B5922" i="3"/>
  <c r="C5922" i="3"/>
  <c r="B5923" i="3"/>
  <c r="C5923" i="3"/>
  <c r="B5924" i="3"/>
  <c r="C5924" i="3"/>
  <c r="B5925" i="3"/>
  <c r="C5925" i="3"/>
  <c r="B5926" i="3"/>
  <c r="C5926" i="3"/>
  <c r="B5927" i="3"/>
  <c r="C5927" i="3"/>
  <c r="B5928" i="3"/>
  <c r="C5928" i="3"/>
  <c r="B5929" i="3"/>
  <c r="C5929" i="3"/>
  <c r="B5930" i="3"/>
  <c r="C5930" i="3"/>
  <c r="B5931" i="3"/>
  <c r="C5931" i="3"/>
  <c r="B5932" i="3"/>
  <c r="C5932" i="3"/>
  <c r="B5933" i="3"/>
  <c r="C5933" i="3"/>
  <c r="B5934" i="3"/>
  <c r="C5934" i="3"/>
  <c r="B5935" i="3"/>
  <c r="C5935" i="3"/>
  <c r="B5936" i="3"/>
  <c r="C5936" i="3"/>
  <c r="B5937" i="3"/>
  <c r="C5937" i="3"/>
  <c r="B5938" i="3"/>
  <c r="C5938" i="3"/>
  <c r="B5939" i="3"/>
  <c r="C5939" i="3"/>
  <c r="B5940" i="3"/>
  <c r="C5940" i="3"/>
  <c r="B5941" i="3"/>
  <c r="C5941" i="3"/>
  <c r="B5942" i="3"/>
  <c r="C5942" i="3"/>
  <c r="B5943" i="3"/>
  <c r="C5943" i="3"/>
  <c r="B5944" i="3"/>
  <c r="C5944" i="3"/>
  <c r="B5945" i="3"/>
  <c r="C5945" i="3"/>
  <c r="B5946" i="3"/>
  <c r="C5946" i="3"/>
  <c r="B5947" i="3"/>
  <c r="C5947" i="3"/>
  <c r="B5948" i="3"/>
  <c r="C5948" i="3"/>
  <c r="B5949" i="3"/>
  <c r="C5949" i="3"/>
  <c r="B5950" i="3"/>
  <c r="C5950" i="3"/>
  <c r="B5951" i="3"/>
  <c r="C5951" i="3"/>
  <c r="B5952" i="3"/>
  <c r="C5952" i="3"/>
  <c r="B5953" i="3"/>
  <c r="C5953" i="3"/>
  <c r="B5954" i="3"/>
  <c r="C5954" i="3"/>
  <c r="B5955" i="3"/>
  <c r="C5955" i="3"/>
  <c r="B5956" i="3"/>
  <c r="C5956" i="3"/>
  <c r="B5957" i="3"/>
  <c r="C5957" i="3"/>
  <c r="B5958" i="3"/>
  <c r="C5958" i="3"/>
  <c r="B5959" i="3"/>
  <c r="C5959" i="3"/>
  <c r="B5960" i="3"/>
  <c r="C5960" i="3"/>
  <c r="B5961" i="3"/>
  <c r="C5961" i="3"/>
  <c r="B5962" i="3"/>
  <c r="C5962" i="3"/>
  <c r="B5963" i="3"/>
  <c r="C5963" i="3"/>
  <c r="B5964" i="3"/>
  <c r="C5964" i="3"/>
  <c r="B5965" i="3"/>
  <c r="C5965" i="3"/>
  <c r="B5966" i="3"/>
  <c r="C5966" i="3"/>
  <c r="B5967" i="3"/>
  <c r="C5967" i="3"/>
  <c r="B5968" i="3"/>
  <c r="C5968" i="3"/>
  <c r="B5969" i="3"/>
  <c r="C5969" i="3"/>
  <c r="B5970" i="3"/>
  <c r="C5970" i="3"/>
  <c r="B5971" i="3"/>
  <c r="C5971" i="3"/>
  <c r="B5972" i="3"/>
  <c r="C5972" i="3"/>
  <c r="B5973" i="3"/>
  <c r="C5973" i="3"/>
  <c r="B5974" i="3"/>
  <c r="C5974" i="3"/>
  <c r="B5975" i="3"/>
  <c r="C5975" i="3"/>
  <c r="B5976" i="3"/>
  <c r="C5976" i="3"/>
  <c r="B5977" i="3"/>
  <c r="C5977" i="3"/>
  <c r="B5978" i="3"/>
  <c r="C5978" i="3"/>
  <c r="B5979" i="3"/>
  <c r="C5979" i="3"/>
  <c r="B5980" i="3"/>
  <c r="C5980" i="3"/>
  <c r="B5981" i="3"/>
  <c r="C5981" i="3"/>
  <c r="B5982" i="3"/>
  <c r="C5982" i="3"/>
  <c r="B5983" i="3"/>
  <c r="C5983" i="3"/>
  <c r="B5984" i="3"/>
  <c r="C5984" i="3"/>
  <c r="B5985" i="3"/>
  <c r="C5985" i="3"/>
  <c r="B5986" i="3"/>
  <c r="C5986" i="3"/>
  <c r="B5987" i="3"/>
  <c r="C5987" i="3"/>
  <c r="B5988" i="3"/>
  <c r="C5988" i="3"/>
  <c r="B5989" i="3"/>
  <c r="C5989" i="3"/>
  <c r="B5990" i="3"/>
  <c r="C5990" i="3"/>
  <c r="B5991" i="3"/>
  <c r="C5991" i="3"/>
  <c r="B5992" i="3"/>
  <c r="C5992" i="3"/>
  <c r="B5993" i="3"/>
  <c r="C5993" i="3"/>
  <c r="B5994" i="3"/>
  <c r="C5994" i="3"/>
  <c r="B5995" i="3"/>
  <c r="C5995" i="3"/>
  <c r="B5996" i="3"/>
  <c r="C5996" i="3"/>
  <c r="B5997" i="3"/>
  <c r="C5997" i="3"/>
  <c r="B5998" i="3"/>
  <c r="C5998" i="3"/>
  <c r="B5999" i="3"/>
  <c r="C5999" i="3"/>
  <c r="B6000" i="3"/>
  <c r="C6000" i="3"/>
  <c r="B6001" i="3"/>
  <c r="C6001" i="3"/>
  <c r="B6002" i="3"/>
  <c r="C6002" i="3"/>
  <c r="B6003" i="3"/>
  <c r="C6003" i="3"/>
  <c r="B6004" i="3"/>
  <c r="C6004" i="3"/>
  <c r="B6005" i="3"/>
  <c r="C6005" i="3"/>
  <c r="B6006" i="3"/>
  <c r="C6006" i="3"/>
  <c r="B6007" i="3"/>
  <c r="C6007" i="3"/>
  <c r="B6008" i="3"/>
  <c r="C6008" i="3"/>
  <c r="B6009" i="3"/>
  <c r="C6009" i="3"/>
  <c r="B6010" i="3"/>
  <c r="C6010" i="3"/>
  <c r="B6011" i="3"/>
  <c r="C6011" i="3"/>
  <c r="B6012" i="3"/>
  <c r="C6012" i="3"/>
  <c r="B6013" i="3"/>
  <c r="C6013" i="3"/>
  <c r="B6014" i="3"/>
  <c r="C6014" i="3"/>
  <c r="B6015" i="3"/>
  <c r="C6015" i="3"/>
  <c r="B6016" i="3"/>
  <c r="C6016" i="3"/>
  <c r="B6017" i="3"/>
  <c r="C6017" i="3"/>
  <c r="B6018" i="3"/>
  <c r="C6018" i="3"/>
  <c r="B6019" i="3"/>
  <c r="C6019" i="3"/>
  <c r="B6020" i="3"/>
  <c r="C6020" i="3"/>
  <c r="B6021" i="3"/>
  <c r="C6021" i="3"/>
  <c r="B6022" i="3"/>
  <c r="C6022" i="3"/>
  <c r="B6023" i="3"/>
  <c r="C6023" i="3"/>
  <c r="B6024" i="3"/>
  <c r="C6024" i="3"/>
  <c r="B6025" i="3"/>
  <c r="C6025" i="3"/>
  <c r="B6026" i="3"/>
  <c r="C6026" i="3"/>
  <c r="B6027" i="3"/>
  <c r="C6027" i="3"/>
  <c r="B6028" i="3"/>
  <c r="C6028" i="3"/>
  <c r="B6029" i="3"/>
  <c r="C6029" i="3"/>
  <c r="B6030" i="3"/>
  <c r="C6030" i="3"/>
  <c r="B6031" i="3"/>
  <c r="C6031" i="3"/>
  <c r="B6032" i="3"/>
  <c r="C6032" i="3"/>
  <c r="B6033" i="3"/>
  <c r="C6033" i="3"/>
  <c r="B6034" i="3"/>
  <c r="C6034" i="3"/>
  <c r="B6035" i="3"/>
  <c r="C6035" i="3"/>
  <c r="B6036" i="3"/>
  <c r="C6036" i="3"/>
  <c r="B6037" i="3"/>
  <c r="C6037" i="3"/>
  <c r="B6038" i="3"/>
  <c r="C6038" i="3"/>
  <c r="B6039" i="3"/>
  <c r="C6039" i="3"/>
  <c r="B6040" i="3"/>
  <c r="C6040" i="3"/>
  <c r="B6041" i="3"/>
  <c r="C6041" i="3"/>
  <c r="B6042" i="3"/>
  <c r="C6042" i="3"/>
  <c r="B6043" i="3"/>
  <c r="C6043" i="3"/>
  <c r="B6044" i="3"/>
  <c r="C6044" i="3"/>
  <c r="B6045" i="3"/>
  <c r="C6045" i="3"/>
  <c r="B6046" i="3"/>
  <c r="C6046" i="3"/>
  <c r="B6047" i="3"/>
  <c r="C6047" i="3"/>
  <c r="B6048" i="3"/>
  <c r="C6048" i="3"/>
  <c r="B6049" i="3"/>
  <c r="C6049" i="3"/>
  <c r="B6050" i="3"/>
  <c r="C6050" i="3"/>
  <c r="B6051" i="3"/>
  <c r="C6051" i="3"/>
  <c r="B6052" i="3"/>
  <c r="C6052" i="3"/>
  <c r="B6053" i="3"/>
  <c r="C6053" i="3"/>
  <c r="B6054" i="3"/>
  <c r="C6054" i="3"/>
  <c r="B6055" i="3"/>
  <c r="C6055" i="3"/>
  <c r="B6056" i="3"/>
  <c r="C6056" i="3"/>
  <c r="B6057" i="3"/>
  <c r="C6057" i="3"/>
  <c r="B6058" i="3"/>
  <c r="C6058" i="3"/>
  <c r="B6059" i="3"/>
  <c r="C6059" i="3"/>
  <c r="B6060" i="3"/>
  <c r="C6060" i="3"/>
  <c r="B6061" i="3"/>
  <c r="C6061" i="3"/>
  <c r="B6062" i="3"/>
  <c r="C6062" i="3"/>
  <c r="B6063" i="3"/>
  <c r="C6063" i="3"/>
  <c r="B6064" i="3"/>
  <c r="C6064" i="3"/>
  <c r="B6065" i="3"/>
  <c r="C6065" i="3"/>
  <c r="B6066" i="3"/>
  <c r="C6066" i="3"/>
  <c r="B6067" i="3"/>
  <c r="C6067" i="3"/>
  <c r="B6068" i="3"/>
  <c r="C6068" i="3"/>
  <c r="B6069" i="3"/>
  <c r="C6069" i="3"/>
  <c r="B6070" i="3"/>
  <c r="C6070" i="3"/>
  <c r="B6071" i="3"/>
  <c r="C6071" i="3"/>
  <c r="B6072" i="3"/>
  <c r="C6072" i="3"/>
  <c r="B6073" i="3"/>
  <c r="C6073" i="3"/>
  <c r="B6074" i="3"/>
  <c r="C6074" i="3"/>
  <c r="B6075" i="3"/>
  <c r="C6075" i="3"/>
  <c r="B6076" i="3"/>
  <c r="C6076" i="3"/>
  <c r="B6077" i="3"/>
  <c r="C6077" i="3"/>
  <c r="B6078" i="3"/>
  <c r="C6078" i="3"/>
  <c r="B6079" i="3"/>
  <c r="C6079" i="3"/>
  <c r="B6080" i="3"/>
  <c r="C6080" i="3"/>
  <c r="B6081" i="3"/>
  <c r="C6081" i="3"/>
  <c r="B6082" i="3"/>
  <c r="C6082" i="3"/>
  <c r="B6083" i="3"/>
  <c r="C6083" i="3"/>
  <c r="B6084" i="3"/>
  <c r="C6084" i="3"/>
  <c r="B6085" i="3"/>
  <c r="C6085" i="3"/>
  <c r="B6086" i="3"/>
  <c r="C6086" i="3"/>
  <c r="B6087" i="3"/>
  <c r="C6087" i="3"/>
  <c r="B6088" i="3"/>
  <c r="C6088" i="3"/>
  <c r="B6089" i="3"/>
  <c r="C6089" i="3"/>
  <c r="B6090" i="3"/>
  <c r="C6090" i="3"/>
  <c r="B6091" i="3"/>
  <c r="C6091" i="3"/>
  <c r="B6092" i="3"/>
  <c r="C6092" i="3"/>
  <c r="B6093" i="3"/>
  <c r="C6093" i="3"/>
  <c r="B6094" i="3"/>
  <c r="C6094" i="3"/>
  <c r="B6095" i="3"/>
  <c r="C6095" i="3"/>
  <c r="B6096" i="3"/>
  <c r="C6096" i="3"/>
  <c r="B6097" i="3"/>
  <c r="C6097" i="3"/>
  <c r="B6098" i="3"/>
  <c r="C6098" i="3"/>
  <c r="B6099" i="3"/>
  <c r="C6099" i="3"/>
  <c r="B6100" i="3"/>
  <c r="C6100" i="3"/>
  <c r="B6101" i="3"/>
  <c r="C6101" i="3"/>
  <c r="B6102" i="3"/>
  <c r="C6102" i="3"/>
  <c r="B6103" i="3"/>
  <c r="C6103" i="3"/>
  <c r="B6104" i="3"/>
  <c r="C6104" i="3"/>
  <c r="B6105" i="3"/>
  <c r="C6105" i="3"/>
  <c r="B6106" i="3"/>
  <c r="C6106" i="3"/>
  <c r="B6107" i="3"/>
  <c r="C6107" i="3"/>
  <c r="B6108" i="3"/>
  <c r="C6108" i="3"/>
  <c r="B6109" i="3"/>
  <c r="C6109" i="3"/>
  <c r="B6110" i="3"/>
  <c r="C6110" i="3"/>
  <c r="B6111" i="3"/>
  <c r="C6111" i="3"/>
  <c r="B6112" i="3"/>
  <c r="C6112" i="3"/>
  <c r="B6113" i="3"/>
  <c r="C6113" i="3"/>
  <c r="B6114" i="3"/>
  <c r="C6114" i="3"/>
  <c r="B6115" i="3"/>
  <c r="C6115" i="3"/>
  <c r="B6116" i="3"/>
  <c r="C6116" i="3"/>
  <c r="B6117" i="3"/>
  <c r="C6117" i="3"/>
  <c r="B6118" i="3"/>
  <c r="C6118" i="3"/>
  <c r="B6119" i="3"/>
  <c r="C6119" i="3"/>
  <c r="B6120" i="3"/>
  <c r="C6120" i="3"/>
  <c r="B6121" i="3"/>
  <c r="C6121" i="3"/>
  <c r="B6122" i="3"/>
  <c r="C6122" i="3"/>
  <c r="B6123" i="3"/>
  <c r="C6123" i="3"/>
  <c r="B6124" i="3"/>
  <c r="C6124" i="3"/>
  <c r="B6125" i="3"/>
  <c r="C6125" i="3"/>
  <c r="B6126" i="3"/>
  <c r="C6126" i="3"/>
  <c r="B6127" i="3"/>
  <c r="C6127" i="3"/>
  <c r="B6128" i="3"/>
  <c r="C6128" i="3"/>
  <c r="B6129" i="3"/>
  <c r="C6129" i="3"/>
  <c r="B6130" i="3"/>
  <c r="C6130" i="3"/>
  <c r="B6131" i="3"/>
  <c r="C6131" i="3"/>
  <c r="B6132" i="3"/>
  <c r="C6132" i="3"/>
  <c r="B6133" i="3"/>
  <c r="C6133" i="3"/>
  <c r="B6134" i="3"/>
  <c r="C6134" i="3"/>
  <c r="B6135" i="3"/>
  <c r="C6135" i="3"/>
  <c r="B6136" i="3"/>
  <c r="C6136" i="3"/>
  <c r="B6137" i="3"/>
  <c r="C6137" i="3"/>
  <c r="B6138" i="3"/>
  <c r="C6138" i="3"/>
  <c r="B6139" i="3"/>
  <c r="C6139" i="3"/>
  <c r="B6140" i="3"/>
  <c r="C6140" i="3"/>
  <c r="B6141" i="3"/>
  <c r="C6141" i="3"/>
  <c r="B6142" i="3"/>
  <c r="C6142" i="3"/>
  <c r="B6143" i="3"/>
  <c r="C6143" i="3"/>
  <c r="B6144" i="3"/>
  <c r="C6144" i="3"/>
  <c r="B6145" i="3"/>
  <c r="C6145" i="3"/>
  <c r="B6146" i="3"/>
  <c r="C6146" i="3"/>
  <c r="B6147" i="3"/>
  <c r="C6147" i="3"/>
  <c r="B6148" i="3"/>
  <c r="C6148" i="3"/>
  <c r="B6149" i="3"/>
  <c r="C6149" i="3"/>
  <c r="B6150" i="3"/>
  <c r="C6150" i="3"/>
  <c r="B6151" i="3"/>
  <c r="C6151" i="3"/>
  <c r="B6152" i="3"/>
  <c r="C6152" i="3"/>
  <c r="B6153" i="3"/>
  <c r="C6153" i="3"/>
  <c r="B6154" i="3"/>
  <c r="C6154" i="3"/>
  <c r="B6155" i="3"/>
  <c r="C6155" i="3"/>
  <c r="B6156" i="3"/>
  <c r="C6156" i="3"/>
  <c r="B6157" i="3"/>
  <c r="C6157" i="3"/>
  <c r="B6158" i="3"/>
  <c r="C6158" i="3"/>
  <c r="B6159" i="3"/>
  <c r="C6159" i="3"/>
  <c r="B6160" i="3"/>
  <c r="C6160" i="3"/>
  <c r="B6161" i="3"/>
  <c r="C6161" i="3"/>
  <c r="B6162" i="3"/>
  <c r="C6162" i="3"/>
  <c r="B6163" i="3"/>
  <c r="C6163" i="3"/>
  <c r="B6164" i="3"/>
  <c r="C6164" i="3"/>
  <c r="B6165" i="3"/>
  <c r="C6165" i="3"/>
  <c r="B6166" i="3"/>
  <c r="C6166" i="3"/>
  <c r="B6167" i="3"/>
  <c r="C6167" i="3"/>
  <c r="B6168" i="3"/>
  <c r="C6168" i="3"/>
  <c r="B6169" i="3"/>
  <c r="C6169" i="3"/>
  <c r="B6170" i="3"/>
  <c r="C6170" i="3"/>
  <c r="B6171" i="3"/>
  <c r="C6171" i="3"/>
  <c r="B6172" i="3"/>
  <c r="C6172" i="3"/>
  <c r="B6173" i="3"/>
  <c r="C6173" i="3"/>
  <c r="B6174" i="3"/>
  <c r="C6174" i="3"/>
  <c r="B6175" i="3"/>
  <c r="C6175" i="3"/>
  <c r="B6176" i="3"/>
  <c r="C6176" i="3"/>
  <c r="B6177" i="3"/>
  <c r="C6177" i="3"/>
  <c r="B6178" i="3"/>
  <c r="C6178" i="3"/>
  <c r="B6179" i="3"/>
  <c r="C6179" i="3"/>
  <c r="B6180" i="3"/>
  <c r="C6180" i="3"/>
  <c r="B6181" i="3"/>
  <c r="C6181" i="3"/>
  <c r="B6182" i="3"/>
  <c r="C6182" i="3"/>
  <c r="B6183" i="3"/>
  <c r="C6183" i="3"/>
  <c r="B6184" i="3"/>
  <c r="C6184" i="3"/>
  <c r="B6185" i="3"/>
  <c r="C6185" i="3"/>
  <c r="B6186" i="3"/>
  <c r="C6186" i="3"/>
  <c r="B6187" i="3"/>
  <c r="C6187" i="3"/>
  <c r="B6188" i="3"/>
  <c r="C6188" i="3"/>
  <c r="B6189" i="3"/>
  <c r="C6189" i="3"/>
  <c r="B6190" i="3"/>
  <c r="C6190" i="3"/>
  <c r="B6191" i="3"/>
  <c r="C6191" i="3"/>
  <c r="B6192" i="3"/>
  <c r="C6192" i="3"/>
  <c r="B6193" i="3"/>
  <c r="C6193" i="3"/>
  <c r="B6194" i="3"/>
  <c r="C6194" i="3"/>
  <c r="B6195" i="3"/>
  <c r="C6195" i="3"/>
  <c r="B6196" i="3"/>
  <c r="C6196" i="3"/>
  <c r="B6197" i="3"/>
  <c r="C6197" i="3"/>
  <c r="B6198" i="3"/>
  <c r="C6198" i="3"/>
  <c r="B6199" i="3"/>
  <c r="C6199" i="3"/>
  <c r="B6200" i="3"/>
  <c r="C6200" i="3"/>
  <c r="B6201" i="3"/>
  <c r="C6201" i="3"/>
  <c r="B6202" i="3"/>
  <c r="C6202" i="3"/>
  <c r="B6203" i="3"/>
  <c r="C6203" i="3"/>
  <c r="B6204" i="3"/>
  <c r="C6204" i="3"/>
  <c r="B6205" i="3"/>
  <c r="C6205" i="3"/>
  <c r="B6206" i="3"/>
  <c r="C6206" i="3"/>
  <c r="B6207" i="3"/>
  <c r="C6207" i="3"/>
  <c r="B6208" i="3"/>
  <c r="C6208" i="3"/>
  <c r="B6209" i="3"/>
  <c r="C6209" i="3"/>
  <c r="B6210" i="3"/>
  <c r="C6210" i="3"/>
  <c r="B6211" i="3"/>
  <c r="C6211" i="3"/>
  <c r="B6212" i="3"/>
  <c r="C6212" i="3"/>
  <c r="B6213" i="3"/>
  <c r="C6213" i="3"/>
  <c r="B6214" i="3"/>
  <c r="C6214" i="3"/>
  <c r="B6215" i="3"/>
  <c r="C6215" i="3"/>
  <c r="B6216" i="3"/>
  <c r="C6216" i="3"/>
  <c r="B6217" i="3"/>
  <c r="C6217" i="3"/>
  <c r="B6218" i="3"/>
  <c r="C6218" i="3"/>
  <c r="B6219" i="3"/>
  <c r="C6219" i="3"/>
  <c r="B6220" i="3"/>
  <c r="C6220" i="3"/>
  <c r="B6221" i="3"/>
  <c r="C6221" i="3"/>
  <c r="B6222" i="3"/>
  <c r="C6222" i="3"/>
  <c r="B6223" i="3"/>
  <c r="C6223" i="3"/>
  <c r="B6224" i="3"/>
  <c r="C6224" i="3"/>
  <c r="B6225" i="3"/>
  <c r="C6225" i="3"/>
  <c r="B6226" i="3"/>
  <c r="C6226" i="3"/>
  <c r="B6227" i="3"/>
  <c r="C6227" i="3"/>
  <c r="B6228" i="3"/>
  <c r="C6228" i="3"/>
  <c r="B6229" i="3"/>
  <c r="C6229" i="3"/>
  <c r="B6230" i="3"/>
  <c r="C6230" i="3"/>
  <c r="B6231" i="3"/>
  <c r="C6231" i="3"/>
  <c r="B6232" i="3"/>
  <c r="C6232" i="3"/>
  <c r="B6233" i="3"/>
  <c r="C6233" i="3"/>
  <c r="B6234" i="3"/>
  <c r="C6234" i="3"/>
  <c r="B6235" i="3"/>
  <c r="C6235" i="3"/>
  <c r="B6236" i="3"/>
  <c r="C6236" i="3"/>
  <c r="B6237" i="3"/>
  <c r="C6237" i="3"/>
  <c r="B6238" i="3"/>
  <c r="C6238" i="3"/>
  <c r="B6239" i="3"/>
  <c r="C6239" i="3"/>
  <c r="B6240" i="3"/>
  <c r="C6240" i="3"/>
  <c r="B6241" i="3"/>
  <c r="C6241" i="3"/>
  <c r="B2" i="3"/>
  <c r="C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2" i="3"/>
  <c r="H5" i="12" l="1"/>
  <c r="H7" i="12"/>
  <c r="J5" i="12"/>
  <c r="H8" i="12"/>
  <c r="H6" i="12"/>
  <c r="J27" i="12"/>
  <c r="J31" i="12" s="1"/>
  <c r="F27" i="12"/>
  <c r="F31" i="12" s="1"/>
  <c r="D31" i="12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F2603" i="4"/>
  <c r="F2602" i="4"/>
  <c r="F2601" i="4"/>
  <c r="F2600" i="4"/>
  <c r="F2599" i="4"/>
  <c r="F2598" i="4"/>
  <c r="F2597" i="4"/>
  <c r="F2596" i="4"/>
  <c r="F2595" i="4"/>
  <c r="F2594" i="4"/>
  <c r="F2593" i="4"/>
  <c r="F2592" i="4"/>
  <c r="F2591" i="4"/>
  <c r="F2590" i="4"/>
  <c r="F2589" i="4"/>
  <c r="F2588" i="4"/>
  <c r="F2587" i="4"/>
  <c r="F2586" i="4"/>
  <c r="F2585" i="4"/>
  <c r="F2584" i="4"/>
  <c r="F2583" i="4"/>
  <c r="F2582" i="4"/>
  <c r="F2581" i="4"/>
  <c r="F2580" i="4"/>
  <c r="F2579" i="4"/>
  <c r="F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" i="4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2" i="2"/>
  <c r="K21" i="8" l="1"/>
  <c r="K20" i="8"/>
  <c r="K22" i="8"/>
  <c r="K24" i="8" s="1"/>
</calcChain>
</file>

<file path=xl/sharedStrings.xml><?xml version="1.0" encoding="utf-8"?>
<sst xmlns="http://schemas.openxmlformats.org/spreadsheetml/2006/main" count="219671" uniqueCount="31552">
  <si>
    <t>SalesOrderNumber</t>
  </si>
  <si>
    <t>OrderDate</t>
  </si>
  <si>
    <t>SalesPersonName</t>
  </si>
  <si>
    <t>Name</t>
  </si>
  <si>
    <t>Group</t>
  </si>
  <si>
    <t>CountryRegionCode</t>
  </si>
  <si>
    <t>TotalDue</t>
  </si>
  <si>
    <t>SO43659</t>
  </si>
  <si>
    <t>Tsvi Reiter</t>
  </si>
  <si>
    <t>Southeast</t>
  </si>
  <si>
    <t>North America</t>
  </si>
  <si>
    <t>US</t>
  </si>
  <si>
    <t>SO43660</t>
  </si>
  <si>
    <t>SO43661</t>
  </si>
  <si>
    <t>José Saraiva</t>
  </si>
  <si>
    <t>Canada</t>
  </si>
  <si>
    <t>CA</t>
  </si>
  <si>
    <t>SO43662</t>
  </si>
  <si>
    <t>SO43663</t>
  </si>
  <si>
    <t>Linda Mitchell</t>
  </si>
  <si>
    <t>Southwest</t>
  </si>
  <si>
    <t>SO43664</t>
  </si>
  <si>
    <t>Pamela Ansman-Wolfe</t>
  </si>
  <si>
    <t>Northwest</t>
  </si>
  <si>
    <t>SO43665</t>
  </si>
  <si>
    <t>David Campbell</t>
  </si>
  <si>
    <t>SO43666</t>
  </si>
  <si>
    <t>SO43667</t>
  </si>
  <si>
    <t>Jillian Carson</t>
  </si>
  <si>
    <t>Central</t>
  </si>
  <si>
    <t>SO43668</t>
  </si>
  <si>
    <t>SO43669</t>
  </si>
  <si>
    <t>SO43670</t>
  </si>
  <si>
    <t>Michael Blythe</t>
  </si>
  <si>
    <t>SO43671</t>
  </si>
  <si>
    <t>SO43672</t>
  </si>
  <si>
    <t>SO43673</t>
  </si>
  <si>
    <t>Northeast</t>
  </si>
  <si>
    <t>SO43674</t>
  </si>
  <si>
    <t>SO43675</t>
  </si>
  <si>
    <t>SO43676</t>
  </si>
  <si>
    <t>SO43677</t>
  </si>
  <si>
    <t>Garrett Vargas</t>
  </si>
  <si>
    <t>SO43678</t>
  </si>
  <si>
    <t>Shu Ito</t>
  </si>
  <si>
    <t>SO43679</t>
  </si>
  <si>
    <t>SO43680</t>
  </si>
  <si>
    <t>SO43681</t>
  </si>
  <si>
    <t>SO43682</t>
  </si>
  <si>
    <t>SO43683</t>
  </si>
  <si>
    <t>SO43684</t>
  </si>
  <si>
    <t>SO43685</t>
  </si>
  <si>
    <t>SO43686</t>
  </si>
  <si>
    <t>SO43687</t>
  </si>
  <si>
    <t>SO43688</t>
  </si>
  <si>
    <t>SO43689</t>
  </si>
  <si>
    <t>SO43690</t>
  </si>
  <si>
    <t>SO43691</t>
  </si>
  <si>
    <t>SO43692</t>
  </si>
  <si>
    <t>SO43693</t>
  </si>
  <si>
    <t>SO43694</t>
  </si>
  <si>
    <t>SO43695</t>
  </si>
  <si>
    <t>SO43696</t>
  </si>
  <si>
    <t>SO43697</t>
  </si>
  <si>
    <t>NULL</t>
  </si>
  <si>
    <t>SO43698</t>
  </si>
  <si>
    <t>France</t>
  </si>
  <si>
    <t>Europe</t>
  </si>
  <si>
    <t>FR</t>
  </si>
  <si>
    <t>SO43699</t>
  </si>
  <si>
    <t>SO43700</t>
  </si>
  <si>
    <t>SO43701</t>
  </si>
  <si>
    <t>Australia</t>
  </si>
  <si>
    <t>Pacific</t>
  </si>
  <si>
    <t>AU</t>
  </si>
  <si>
    <t>SO43702</t>
  </si>
  <si>
    <t>SO43703</t>
  </si>
  <si>
    <t>SO43704</t>
  </si>
  <si>
    <t>SO43705</t>
  </si>
  <si>
    <t>SO43706</t>
  </si>
  <si>
    <t>SO43707</t>
  </si>
  <si>
    <t>SO43708</t>
  </si>
  <si>
    <t>United Kingdom</t>
  </si>
  <si>
    <t>GB</t>
  </si>
  <si>
    <t>SO43709</t>
  </si>
  <si>
    <t>SO43710</t>
  </si>
  <si>
    <t>SO43711</t>
  </si>
  <si>
    <t>SO43712</t>
  </si>
  <si>
    <t>Germany</t>
  </si>
  <si>
    <t>DE</t>
  </si>
  <si>
    <t>SO43713</t>
  </si>
  <si>
    <t>SO43714</t>
  </si>
  <si>
    <t>SO43715</t>
  </si>
  <si>
    <t>SO43716</t>
  </si>
  <si>
    <t>SO43717</t>
  </si>
  <si>
    <t>SO43718</t>
  </si>
  <si>
    <t>SO43719</t>
  </si>
  <si>
    <t>SO43720</t>
  </si>
  <si>
    <t>SO43721</t>
  </si>
  <si>
    <t>SO43722</t>
  </si>
  <si>
    <t>SO43723</t>
  </si>
  <si>
    <t>SO43724</t>
  </si>
  <si>
    <t>SO43725</t>
  </si>
  <si>
    <t>SO43726</t>
  </si>
  <si>
    <t>SO43727</t>
  </si>
  <si>
    <t>SO43728</t>
  </si>
  <si>
    <t>SO43729</t>
  </si>
  <si>
    <t>SO43730</t>
  </si>
  <si>
    <t>SO43731</t>
  </si>
  <si>
    <t>SO43732</t>
  </si>
  <si>
    <t>SO43733</t>
  </si>
  <si>
    <t>SO43734</t>
  </si>
  <si>
    <t>SO43735</t>
  </si>
  <si>
    <t>SO43736</t>
  </si>
  <si>
    <t>SO43737</t>
  </si>
  <si>
    <t>SO43738</t>
  </si>
  <si>
    <t>SO43739</t>
  </si>
  <si>
    <t>SO43740</t>
  </si>
  <si>
    <t>SO43741</t>
  </si>
  <si>
    <t>SO43742</t>
  </si>
  <si>
    <t>SO43743</t>
  </si>
  <si>
    <t>SO43744</t>
  </si>
  <si>
    <t>SO43745</t>
  </si>
  <si>
    <t>SO43746</t>
  </si>
  <si>
    <t>SO43747</t>
  </si>
  <si>
    <t>SO43748</t>
  </si>
  <si>
    <t>SO43749</t>
  </si>
  <si>
    <t>SO43750</t>
  </si>
  <si>
    <t>SO43751</t>
  </si>
  <si>
    <t>SO43752</t>
  </si>
  <si>
    <t>SO43753</t>
  </si>
  <si>
    <t>SO43754</t>
  </si>
  <si>
    <t>SO43755</t>
  </si>
  <si>
    <t>SO43756</t>
  </si>
  <si>
    <t>SO43757</t>
  </si>
  <si>
    <t>SO43758</t>
  </si>
  <si>
    <t>SO43759</t>
  </si>
  <si>
    <t>SO43760</t>
  </si>
  <si>
    <t>SO43761</t>
  </si>
  <si>
    <t>SO43762</t>
  </si>
  <si>
    <t>SO43763</t>
  </si>
  <si>
    <t>SO43764</t>
  </si>
  <si>
    <t>SO43765</t>
  </si>
  <si>
    <t>SO43766</t>
  </si>
  <si>
    <t>SO43767</t>
  </si>
  <si>
    <t>SO43768</t>
  </si>
  <si>
    <t>SO43769</t>
  </si>
  <si>
    <t>SO43770</t>
  </si>
  <si>
    <t>SO43771</t>
  </si>
  <si>
    <t>SO43772</t>
  </si>
  <si>
    <t>SO43773</t>
  </si>
  <si>
    <t>SO43774</t>
  </si>
  <si>
    <t>SO43775</t>
  </si>
  <si>
    <t>SO43776</t>
  </si>
  <si>
    <t>SO43777</t>
  </si>
  <si>
    <t>SO43778</t>
  </si>
  <si>
    <t>SO43779</t>
  </si>
  <si>
    <t>SO43780</t>
  </si>
  <si>
    <t>SO43781</t>
  </si>
  <si>
    <t>SO43782</t>
  </si>
  <si>
    <t>SO43783</t>
  </si>
  <si>
    <t>SO43784</t>
  </si>
  <si>
    <t>SO43785</t>
  </si>
  <si>
    <t>SO43786</t>
  </si>
  <si>
    <t>SO43787</t>
  </si>
  <si>
    <t>SO43788</t>
  </si>
  <si>
    <t>SO43789</t>
  </si>
  <si>
    <t>SO43790</t>
  </si>
  <si>
    <t>SO43791</t>
  </si>
  <si>
    <t>SO43792</t>
  </si>
  <si>
    <t>SO43793</t>
  </si>
  <si>
    <t>SO43794</t>
  </si>
  <si>
    <t>SO43795</t>
  </si>
  <si>
    <t>SO43796</t>
  </si>
  <si>
    <t>SO43797</t>
  </si>
  <si>
    <t>SO43798</t>
  </si>
  <si>
    <t>SO43799</t>
  </si>
  <si>
    <t>SO43800</t>
  </si>
  <si>
    <t>SO43801</t>
  </si>
  <si>
    <t>SO43802</t>
  </si>
  <si>
    <t>SO43803</t>
  </si>
  <si>
    <t>SO43804</t>
  </si>
  <si>
    <t>SO43805</t>
  </si>
  <si>
    <t>SO43806</t>
  </si>
  <si>
    <t>SO43807</t>
  </si>
  <si>
    <t>SO43808</t>
  </si>
  <si>
    <t>SO43809</t>
  </si>
  <si>
    <t>SO43810</t>
  </si>
  <si>
    <t>SO43811</t>
  </si>
  <si>
    <t>SO43812</t>
  </si>
  <si>
    <t>SO43813</t>
  </si>
  <si>
    <t>SO43814</t>
  </si>
  <si>
    <t>SO43815</t>
  </si>
  <si>
    <t>SO43816</t>
  </si>
  <si>
    <t>SO43817</t>
  </si>
  <si>
    <t>SO43818</t>
  </si>
  <si>
    <t>SO43819</t>
  </si>
  <si>
    <t>SO43820</t>
  </si>
  <si>
    <t>SO43821</t>
  </si>
  <si>
    <t>SO43822</t>
  </si>
  <si>
    <t>SO43823</t>
  </si>
  <si>
    <t>SO43824</t>
  </si>
  <si>
    <t>SO43825</t>
  </si>
  <si>
    <t>SO43826</t>
  </si>
  <si>
    <t>SO43827</t>
  </si>
  <si>
    <t>SO43828</t>
  </si>
  <si>
    <t>SO43829</t>
  </si>
  <si>
    <t>SO43830</t>
  </si>
  <si>
    <t>SO43831</t>
  </si>
  <si>
    <t>SO43832</t>
  </si>
  <si>
    <t>SO43833</t>
  </si>
  <si>
    <t>SO43834</t>
  </si>
  <si>
    <t>SO43835</t>
  </si>
  <si>
    <t>SO43836</t>
  </si>
  <si>
    <t>SO43837</t>
  </si>
  <si>
    <t>SO43838</t>
  </si>
  <si>
    <t>SO43839</t>
  </si>
  <si>
    <t>SO43840</t>
  </si>
  <si>
    <t>SO43841</t>
  </si>
  <si>
    <t>SO43842</t>
  </si>
  <si>
    <t>SO43843</t>
  </si>
  <si>
    <t>SO43844</t>
  </si>
  <si>
    <t>SO43845</t>
  </si>
  <si>
    <t>SO43846</t>
  </si>
  <si>
    <t>SO43847</t>
  </si>
  <si>
    <t>SO43848</t>
  </si>
  <si>
    <t>SO43849</t>
  </si>
  <si>
    <t>Stephen Jiang</t>
  </si>
  <si>
    <t>SO43850</t>
  </si>
  <si>
    <t>SO43851</t>
  </si>
  <si>
    <t>SO43852</t>
  </si>
  <si>
    <t>SO43853</t>
  </si>
  <si>
    <t>SO43854</t>
  </si>
  <si>
    <t>SO43855</t>
  </si>
  <si>
    <t>SO43856</t>
  </si>
  <si>
    <t>SO43857</t>
  </si>
  <si>
    <t>SO43858</t>
  </si>
  <si>
    <t>SO43859</t>
  </si>
  <si>
    <t>SO43860</t>
  </si>
  <si>
    <t>SO43861</t>
  </si>
  <si>
    <t>SO43862</t>
  </si>
  <si>
    <t>SO43863</t>
  </si>
  <si>
    <t>SO43864</t>
  </si>
  <si>
    <t>SO43865</t>
  </si>
  <si>
    <t>SO43866</t>
  </si>
  <si>
    <t>SO43867</t>
  </si>
  <si>
    <t>SO43868</t>
  </si>
  <si>
    <t>SO43869</t>
  </si>
  <si>
    <t>SO43870</t>
  </si>
  <si>
    <t>SO43871</t>
  </si>
  <si>
    <t>SO43872</t>
  </si>
  <si>
    <t>SO43873</t>
  </si>
  <si>
    <t>SO43874</t>
  </si>
  <si>
    <t>SO43875</t>
  </si>
  <si>
    <t>SO43876</t>
  </si>
  <si>
    <t>SO43877</t>
  </si>
  <si>
    <t>SO43878</t>
  </si>
  <si>
    <t>SO43879</t>
  </si>
  <si>
    <t>SO43880</t>
  </si>
  <si>
    <t>SO43881</t>
  </si>
  <si>
    <t>SO43882</t>
  </si>
  <si>
    <t>SO43883</t>
  </si>
  <si>
    <t>SO43884</t>
  </si>
  <si>
    <t>SO43885</t>
  </si>
  <si>
    <t>SO43886</t>
  </si>
  <si>
    <t>SO43887</t>
  </si>
  <si>
    <t>SO43888</t>
  </si>
  <si>
    <t>SO43889</t>
  </si>
  <si>
    <t>SO43890</t>
  </si>
  <si>
    <t>SO43891</t>
  </si>
  <si>
    <t>SO43892</t>
  </si>
  <si>
    <t>SO43893</t>
  </si>
  <si>
    <t>SO43894</t>
  </si>
  <si>
    <t>SO43895</t>
  </si>
  <si>
    <t>SO43896</t>
  </si>
  <si>
    <t>SO43897</t>
  </si>
  <si>
    <t>SO43898</t>
  </si>
  <si>
    <t>SO43899</t>
  </si>
  <si>
    <t>SO43900</t>
  </si>
  <si>
    <t>SO43901</t>
  </si>
  <si>
    <t>SO43902</t>
  </si>
  <si>
    <t>SO43903</t>
  </si>
  <si>
    <t>SO43904</t>
  </si>
  <si>
    <t>SO43905</t>
  </si>
  <si>
    <t>SO43906</t>
  </si>
  <si>
    <t>SO43907</t>
  </si>
  <si>
    <t>SO43908</t>
  </si>
  <si>
    <t>SO43909</t>
  </si>
  <si>
    <t>SO43910</t>
  </si>
  <si>
    <t>SO43911</t>
  </si>
  <si>
    <t>SO43912</t>
  </si>
  <si>
    <t>SO43913</t>
  </si>
  <si>
    <t>SO43914</t>
  </si>
  <si>
    <t>SO43915</t>
  </si>
  <si>
    <t>SO43916</t>
  </si>
  <si>
    <t>SO43917</t>
  </si>
  <si>
    <t>SO43918</t>
  </si>
  <si>
    <t>SO43919</t>
  </si>
  <si>
    <t>SO43920</t>
  </si>
  <si>
    <t>SO43921</t>
  </si>
  <si>
    <t>SO43922</t>
  </si>
  <si>
    <t>SO43923</t>
  </si>
  <si>
    <t>SO43924</t>
  </si>
  <si>
    <t>SO43925</t>
  </si>
  <si>
    <t>SO43926</t>
  </si>
  <si>
    <t>SO43927</t>
  </si>
  <si>
    <t>SO43928</t>
  </si>
  <si>
    <t>SO43929</t>
  </si>
  <si>
    <t>SO43930</t>
  </si>
  <si>
    <t>SO43931</t>
  </si>
  <si>
    <t>SO43932</t>
  </si>
  <si>
    <t>SO43933</t>
  </si>
  <si>
    <t>SO43934</t>
  </si>
  <si>
    <t>SO43935</t>
  </si>
  <si>
    <t>SO43936</t>
  </si>
  <si>
    <t>SO43937</t>
  </si>
  <si>
    <t>SO43938</t>
  </si>
  <si>
    <t>SO43939</t>
  </si>
  <si>
    <t>SO43940</t>
  </si>
  <si>
    <t>SO43941</t>
  </si>
  <si>
    <t>SO43942</t>
  </si>
  <si>
    <t>SO43943</t>
  </si>
  <si>
    <t>SO43944</t>
  </si>
  <si>
    <t>SO43945</t>
  </si>
  <si>
    <t>SO43946</t>
  </si>
  <si>
    <t>SO43947</t>
  </si>
  <si>
    <t>SO43948</t>
  </si>
  <si>
    <t>SO43949</t>
  </si>
  <si>
    <t>SO43950</t>
  </si>
  <si>
    <t>SO43951</t>
  </si>
  <si>
    <t>SO43952</t>
  </si>
  <si>
    <t>SO43953</t>
  </si>
  <si>
    <t>SO43954</t>
  </si>
  <si>
    <t>SO43955</t>
  </si>
  <si>
    <t>SO43956</t>
  </si>
  <si>
    <t>SO43957</t>
  </si>
  <si>
    <t>SO43958</t>
  </si>
  <si>
    <t>SO43959</t>
  </si>
  <si>
    <t>SO43960</t>
  </si>
  <si>
    <t>SO43961</t>
  </si>
  <si>
    <t>SO43962</t>
  </si>
  <si>
    <t>SO43963</t>
  </si>
  <si>
    <t>SO43964</t>
  </si>
  <si>
    <t>SO43965</t>
  </si>
  <si>
    <t>SO43966</t>
  </si>
  <si>
    <t>SO43967</t>
  </si>
  <si>
    <t>SO43968</t>
  </si>
  <si>
    <t>SO43969</t>
  </si>
  <si>
    <t>SO43970</t>
  </si>
  <si>
    <t>SO43971</t>
  </si>
  <si>
    <t>SO43972</t>
  </si>
  <si>
    <t>SO43973</t>
  </si>
  <si>
    <t>SO43974</t>
  </si>
  <si>
    <t>SO43975</t>
  </si>
  <si>
    <t>SO43976</t>
  </si>
  <si>
    <t>SO43977</t>
  </si>
  <si>
    <t>SO43978</t>
  </si>
  <si>
    <t>SO43979</t>
  </si>
  <si>
    <t>SO43980</t>
  </si>
  <si>
    <t>SO43981</t>
  </si>
  <si>
    <t>SO43982</t>
  </si>
  <si>
    <t>SO43983</t>
  </si>
  <si>
    <t>SO43984</t>
  </si>
  <si>
    <t>SO43985</t>
  </si>
  <si>
    <t>SO43986</t>
  </si>
  <si>
    <t>SO43987</t>
  </si>
  <si>
    <t>SO43988</t>
  </si>
  <si>
    <t>SO43989</t>
  </si>
  <si>
    <t>SO43990</t>
  </si>
  <si>
    <t>SO43991</t>
  </si>
  <si>
    <t>SO43992</t>
  </si>
  <si>
    <t>SO43993</t>
  </si>
  <si>
    <t>SO43994</t>
  </si>
  <si>
    <t>SO43995</t>
  </si>
  <si>
    <t>SO43996</t>
  </si>
  <si>
    <t>SO43997</t>
  </si>
  <si>
    <t>SO43998</t>
  </si>
  <si>
    <t>SO43999</t>
  </si>
  <si>
    <t>SO44000</t>
  </si>
  <si>
    <t>SO44001</t>
  </si>
  <si>
    <t>SO44002</t>
  </si>
  <si>
    <t>SO44003</t>
  </si>
  <si>
    <t>SO44004</t>
  </si>
  <si>
    <t>SO44005</t>
  </si>
  <si>
    <t>SO44006</t>
  </si>
  <si>
    <t>SO44007</t>
  </si>
  <si>
    <t>SO44008</t>
  </si>
  <si>
    <t>SO44009</t>
  </si>
  <si>
    <t>SO44010</t>
  </si>
  <si>
    <t>SO44011</t>
  </si>
  <si>
    <t>SO44012</t>
  </si>
  <si>
    <t>SO44013</t>
  </si>
  <si>
    <t>SO44014</t>
  </si>
  <si>
    <t>SO44015</t>
  </si>
  <si>
    <t>SO44016</t>
  </si>
  <si>
    <t>SO44017</t>
  </si>
  <si>
    <t>SO44018</t>
  </si>
  <si>
    <t>SO44019</t>
  </si>
  <si>
    <t>SO44020</t>
  </si>
  <si>
    <t>SO44021</t>
  </si>
  <si>
    <t>SO44022</t>
  </si>
  <si>
    <t>SO44023</t>
  </si>
  <si>
    <t>SO44024</t>
  </si>
  <si>
    <t>SO44025</t>
  </si>
  <si>
    <t>SO44026</t>
  </si>
  <si>
    <t>SO44027</t>
  </si>
  <si>
    <t>SO44028</t>
  </si>
  <si>
    <t>SO44029</t>
  </si>
  <si>
    <t>SO44030</t>
  </si>
  <si>
    <t>SO44031</t>
  </si>
  <si>
    <t>SO44032</t>
  </si>
  <si>
    <t>SO44033</t>
  </si>
  <si>
    <t>SO44034</t>
  </si>
  <si>
    <t>SO44035</t>
  </si>
  <si>
    <t>SO44036</t>
  </si>
  <si>
    <t>SO44037</t>
  </si>
  <si>
    <t>SO44038</t>
  </si>
  <si>
    <t>SO44039</t>
  </si>
  <si>
    <t>SO44040</t>
  </si>
  <si>
    <t>SO44041</t>
  </si>
  <si>
    <t>SO44042</t>
  </si>
  <si>
    <t>SO44043</t>
  </si>
  <si>
    <t>SO44044</t>
  </si>
  <si>
    <t>SO44045</t>
  </si>
  <si>
    <t>SO44046</t>
  </si>
  <si>
    <t>SO44047</t>
  </si>
  <si>
    <t>SO44048</t>
  </si>
  <si>
    <t>SO44049</t>
  </si>
  <si>
    <t>SO44050</t>
  </si>
  <si>
    <t>SO44051</t>
  </si>
  <si>
    <t>SO44052</t>
  </si>
  <si>
    <t>SO44053</t>
  </si>
  <si>
    <t>SO44054</t>
  </si>
  <si>
    <t>SO44055</t>
  </si>
  <si>
    <t>SO44056</t>
  </si>
  <si>
    <t>SO44057</t>
  </si>
  <si>
    <t>SO44058</t>
  </si>
  <si>
    <t>SO44059</t>
  </si>
  <si>
    <t>SO44060</t>
  </si>
  <si>
    <t>SO44061</t>
  </si>
  <si>
    <t>SO44062</t>
  </si>
  <si>
    <t>SO44063</t>
  </si>
  <si>
    <t>SO44064</t>
  </si>
  <si>
    <t>SO44065</t>
  </si>
  <si>
    <t>SO44066</t>
  </si>
  <si>
    <t>SO44067</t>
  </si>
  <si>
    <t>SO44068</t>
  </si>
  <si>
    <t>SO44069</t>
  </si>
  <si>
    <t>SO44070</t>
  </si>
  <si>
    <t>SO44071</t>
  </si>
  <si>
    <t>SO44072</t>
  </si>
  <si>
    <t>SO44073</t>
  </si>
  <si>
    <t>SO44074</t>
  </si>
  <si>
    <t>SO44075</t>
  </si>
  <si>
    <t>SO44076</t>
  </si>
  <si>
    <t>SO44077</t>
  </si>
  <si>
    <t>SO44078</t>
  </si>
  <si>
    <t>SO44079</t>
  </si>
  <si>
    <t>SO44080</t>
  </si>
  <si>
    <t>SO44081</t>
  </si>
  <si>
    <t>SO44082</t>
  </si>
  <si>
    <t>SO44083</t>
  </si>
  <si>
    <t>SO44084</t>
  </si>
  <si>
    <t>SO44085</t>
  </si>
  <si>
    <t>SO44086</t>
  </si>
  <si>
    <t>SO44087</t>
  </si>
  <si>
    <t>SO44088</t>
  </si>
  <si>
    <t>SO44089</t>
  </si>
  <si>
    <t>SO44090</t>
  </si>
  <si>
    <t>SO44091</t>
  </si>
  <si>
    <t>SO44092</t>
  </si>
  <si>
    <t>SO44093</t>
  </si>
  <si>
    <t>SO44094</t>
  </si>
  <si>
    <t>SO44095</t>
  </si>
  <si>
    <t>SO44096</t>
  </si>
  <si>
    <t>SO44097</t>
  </si>
  <si>
    <t>SO44098</t>
  </si>
  <si>
    <t>SO44099</t>
  </si>
  <si>
    <t>SO44100</t>
  </si>
  <si>
    <t>SO44101</t>
  </si>
  <si>
    <t>SO44102</t>
  </si>
  <si>
    <t>SO44103</t>
  </si>
  <si>
    <t>SO44104</t>
  </si>
  <si>
    <t>SO44105</t>
  </si>
  <si>
    <t>SO44106</t>
  </si>
  <si>
    <t>SO44107</t>
  </si>
  <si>
    <t>SO44108</t>
  </si>
  <si>
    <t>SO44109</t>
  </si>
  <si>
    <t>SO44110</t>
  </si>
  <si>
    <t>SO44111</t>
  </si>
  <si>
    <t>SO44112</t>
  </si>
  <si>
    <t>SO44113</t>
  </si>
  <si>
    <t>SO44114</t>
  </si>
  <si>
    <t>SO44115</t>
  </si>
  <si>
    <t>SO44116</t>
  </si>
  <si>
    <t>SO44117</t>
  </si>
  <si>
    <t>SO44118</t>
  </si>
  <si>
    <t>SO44119</t>
  </si>
  <si>
    <t>SO44120</t>
  </si>
  <si>
    <t>SO44121</t>
  </si>
  <si>
    <t>SO44122</t>
  </si>
  <si>
    <t>SO44123</t>
  </si>
  <si>
    <t>SO44124</t>
  </si>
  <si>
    <t>SO44125</t>
  </si>
  <si>
    <t>SO44126</t>
  </si>
  <si>
    <t>SO44127</t>
  </si>
  <si>
    <t>SO44128</t>
  </si>
  <si>
    <t>SO44129</t>
  </si>
  <si>
    <t>SO44130</t>
  </si>
  <si>
    <t>SO44131</t>
  </si>
  <si>
    <t>SO44132</t>
  </si>
  <si>
    <t>SO44133</t>
  </si>
  <si>
    <t>SO44134</t>
  </si>
  <si>
    <t>SO44135</t>
  </si>
  <si>
    <t>SO44136</t>
  </si>
  <si>
    <t>SO44137</t>
  </si>
  <si>
    <t>SO44138</t>
  </si>
  <si>
    <t>SO44139</t>
  </si>
  <si>
    <t>SO44140</t>
  </si>
  <si>
    <t>SO44141</t>
  </si>
  <si>
    <t>SO44142</t>
  </si>
  <si>
    <t>SO44143</t>
  </si>
  <si>
    <t>SO44144</t>
  </si>
  <si>
    <t>SO44145</t>
  </si>
  <si>
    <t>SO44146</t>
  </si>
  <si>
    <t>SO44147</t>
  </si>
  <si>
    <t>SO44148</t>
  </si>
  <si>
    <t>SO44149</t>
  </si>
  <si>
    <t>SO44150</t>
  </si>
  <si>
    <t>SO44151</t>
  </si>
  <si>
    <t>SO44152</t>
  </si>
  <si>
    <t>SO44153</t>
  </si>
  <si>
    <t>SO44154</t>
  </si>
  <si>
    <t>SO44155</t>
  </si>
  <si>
    <t>SO44156</t>
  </si>
  <si>
    <t>SO44157</t>
  </si>
  <si>
    <t>SO44158</t>
  </si>
  <si>
    <t>SO44159</t>
  </si>
  <si>
    <t>SO44160</t>
  </si>
  <si>
    <t>SO44161</t>
  </si>
  <si>
    <t>SO44162</t>
  </si>
  <si>
    <t>SO44163</t>
  </si>
  <si>
    <t>SO44164</t>
  </si>
  <si>
    <t>SO44165</t>
  </si>
  <si>
    <t>SO44166</t>
  </si>
  <si>
    <t>SO44167</t>
  </si>
  <si>
    <t>SO44168</t>
  </si>
  <si>
    <t>SO44169</t>
  </si>
  <si>
    <t>SO44170</t>
  </si>
  <si>
    <t>SO44171</t>
  </si>
  <si>
    <t>SO44172</t>
  </si>
  <si>
    <t>SO44173</t>
  </si>
  <si>
    <t>SO44174</t>
  </si>
  <si>
    <t>SO44175</t>
  </si>
  <si>
    <t>SO44176</t>
  </si>
  <si>
    <t>SO44177</t>
  </si>
  <si>
    <t>SO44178</t>
  </si>
  <si>
    <t>SO44179</t>
  </si>
  <si>
    <t>SO44180</t>
  </si>
  <si>
    <t>SO44181</t>
  </si>
  <si>
    <t>SO44182</t>
  </si>
  <si>
    <t>SO44183</t>
  </si>
  <si>
    <t>SO44184</t>
  </si>
  <si>
    <t>SO44185</t>
  </si>
  <si>
    <t>SO44186</t>
  </si>
  <si>
    <t>SO44187</t>
  </si>
  <si>
    <t>SO44188</t>
  </si>
  <si>
    <t>SO44189</t>
  </si>
  <si>
    <t>SO44190</t>
  </si>
  <si>
    <t>SO44191</t>
  </si>
  <si>
    <t>SO44192</t>
  </si>
  <si>
    <t>SO44193</t>
  </si>
  <si>
    <t>SO44194</t>
  </si>
  <si>
    <t>SO44195</t>
  </si>
  <si>
    <t>SO44196</t>
  </si>
  <si>
    <t>SO44197</t>
  </si>
  <si>
    <t>SO44198</t>
  </si>
  <si>
    <t>SO44199</t>
  </si>
  <si>
    <t>SO44200</t>
  </si>
  <si>
    <t>SO44201</t>
  </si>
  <si>
    <t>SO44202</t>
  </si>
  <si>
    <t>SO44203</t>
  </si>
  <si>
    <t>SO44204</t>
  </si>
  <si>
    <t>SO44205</t>
  </si>
  <si>
    <t>SO44206</t>
  </si>
  <si>
    <t>SO44207</t>
  </si>
  <si>
    <t>SO44208</t>
  </si>
  <si>
    <t>SO44209</t>
  </si>
  <si>
    <t>SO44210</t>
  </si>
  <si>
    <t>SO44211</t>
  </si>
  <si>
    <t>SO44212</t>
  </si>
  <si>
    <t>SO44213</t>
  </si>
  <si>
    <t>SO44214</t>
  </si>
  <si>
    <t>SO44215</t>
  </si>
  <si>
    <t>SO44216</t>
  </si>
  <si>
    <t>SO44217</t>
  </si>
  <si>
    <t>SO44218</t>
  </si>
  <si>
    <t>SO44219</t>
  </si>
  <si>
    <t>SO44220</t>
  </si>
  <si>
    <t>SO44221</t>
  </si>
  <si>
    <t>SO44222</t>
  </si>
  <si>
    <t>SO44223</t>
  </si>
  <si>
    <t>SO44224</t>
  </si>
  <si>
    <t>SO44225</t>
  </si>
  <si>
    <t>SO44226</t>
  </si>
  <si>
    <t>SO44227</t>
  </si>
  <si>
    <t>SO44228</t>
  </si>
  <si>
    <t>SO44229</t>
  </si>
  <si>
    <t>SO44230</t>
  </si>
  <si>
    <t>SO44231</t>
  </si>
  <si>
    <t>SO44232</t>
  </si>
  <si>
    <t>SO44233</t>
  </si>
  <si>
    <t>SO44234</t>
  </si>
  <si>
    <t>SO44235</t>
  </si>
  <si>
    <t>SO44236</t>
  </si>
  <si>
    <t>SO44237</t>
  </si>
  <si>
    <t>SO44238</t>
  </si>
  <si>
    <t>SO44239</t>
  </si>
  <si>
    <t>SO44240</t>
  </si>
  <si>
    <t>SO44241</t>
  </si>
  <si>
    <t>SO44242</t>
  </si>
  <si>
    <t>SO44243</t>
  </si>
  <si>
    <t>SO44244</t>
  </si>
  <si>
    <t>SO44245</t>
  </si>
  <si>
    <t>SO44246</t>
  </si>
  <si>
    <t>SO44247</t>
  </si>
  <si>
    <t>SO44248</t>
  </si>
  <si>
    <t>SO44249</t>
  </si>
  <si>
    <t>SO44250</t>
  </si>
  <si>
    <t>SO44251</t>
  </si>
  <si>
    <t>SO44252</t>
  </si>
  <si>
    <t>SO44253</t>
  </si>
  <si>
    <t>SO44254</t>
  </si>
  <si>
    <t>SO44255</t>
  </si>
  <si>
    <t>SO44256</t>
  </si>
  <si>
    <t>SO44257</t>
  </si>
  <si>
    <t>SO44258</t>
  </si>
  <si>
    <t>SO44259</t>
  </si>
  <si>
    <t>SO44260</t>
  </si>
  <si>
    <t>SO44261</t>
  </si>
  <si>
    <t>SO44262</t>
  </si>
  <si>
    <t>SO44263</t>
  </si>
  <si>
    <t>SO44264</t>
  </si>
  <si>
    <t>SO44265</t>
  </si>
  <si>
    <t>SO44266</t>
  </si>
  <si>
    <t>SO44267</t>
  </si>
  <si>
    <t>SO44268</t>
  </si>
  <si>
    <t>SO44269</t>
  </si>
  <si>
    <t>SO44270</t>
  </si>
  <si>
    <t>SO44271</t>
  </si>
  <si>
    <t>SO44272</t>
  </si>
  <si>
    <t>SO44273</t>
  </si>
  <si>
    <t>SO44274</t>
  </si>
  <si>
    <t>SO44275</t>
  </si>
  <si>
    <t>SO44276</t>
  </si>
  <si>
    <t>SO44277</t>
  </si>
  <si>
    <t>SO44278</t>
  </si>
  <si>
    <t>SO44279</t>
  </si>
  <si>
    <t>SO44280</t>
  </si>
  <si>
    <t>SO44281</t>
  </si>
  <si>
    <t>SO44282</t>
  </si>
  <si>
    <t>SO44283</t>
  </si>
  <si>
    <t>SO44284</t>
  </si>
  <si>
    <t>SO44285</t>
  </si>
  <si>
    <t>SO44286</t>
  </si>
  <si>
    <t>SO44287</t>
  </si>
  <si>
    <t>SO44288</t>
  </si>
  <si>
    <t>SO44289</t>
  </si>
  <si>
    <t>SO44290</t>
  </si>
  <si>
    <t>SO44291</t>
  </si>
  <si>
    <t>SO44292</t>
  </si>
  <si>
    <t>SO44293</t>
  </si>
  <si>
    <t>SO44294</t>
  </si>
  <si>
    <t>SO44295</t>
  </si>
  <si>
    <t>SO44296</t>
  </si>
  <si>
    <t>SO44297</t>
  </si>
  <si>
    <t>SO44298</t>
  </si>
  <si>
    <t>SO44299</t>
  </si>
  <si>
    <t>SO44300</t>
  </si>
  <si>
    <t>SO44301</t>
  </si>
  <si>
    <t>SO44302</t>
  </si>
  <si>
    <t>SO44303</t>
  </si>
  <si>
    <t>SO44304</t>
  </si>
  <si>
    <t>SO44305</t>
  </si>
  <si>
    <t>SO44306</t>
  </si>
  <si>
    <t>SO44307</t>
  </si>
  <si>
    <t>SO44308</t>
  </si>
  <si>
    <t>SO44309</t>
  </si>
  <si>
    <t>SO44310</t>
  </si>
  <si>
    <t>SO44311</t>
  </si>
  <si>
    <t>SO44312</t>
  </si>
  <si>
    <t>SO44313</t>
  </si>
  <si>
    <t>SO44314</t>
  </si>
  <si>
    <t>SO44315</t>
  </si>
  <si>
    <t>SO44316</t>
  </si>
  <si>
    <t>SO44317</t>
  </si>
  <si>
    <t>SO44318</t>
  </si>
  <si>
    <t>SO44319</t>
  </si>
  <si>
    <t>SO44320</t>
  </si>
  <si>
    <t>SO44321</t>
  </si>
  <si>
    <t>SO44322</t>
  </si>
  <si>
    <t>SO44323</t>
  </si>
  <si>
    <t>SO44324</t>
  </si>
  <si>
    <t>SO44325</t>
  </si>
  <si>
    <t>SO44326</t>
  </si>
  <si>
    <t>SO44327</t>
  </si>
  <si>
    <t>SO44328</t>
  </si>
  <si>
    <t>SO44329</t>
  </si>
  <si>
    <t>SO44330</t>
  </si>
  <si>
    <t>SO44331</t>
  </si>
  <si>
    <t>SO44332</t>
  </si>
  <si>
    <t>SO44333</t>
  </si>
  <si>
    <t>SO44334</t>
  </si>
  <si>
    <t>SO44335</t>
  </si>
  <si>
    <t>SO44336</t>
  </si>
  <si>
    <t>SO44337</t>
  </si>
  <si>
    <t>SO44338</t>
  </si>
  <si>
    <t>SO44339</t>
  </si>
  <si>
    <t>SO44340</t>
  </si>
  <si>
    <t>SO44341</t>
  </si>
  <si>
    <t>SO44342</t>
  </si>
  <si>
    <t>SO44343</t>
  </si>
  <si>
    <t>SO44344</t>
  </si>
  <si>
    <t>SO44345</t>
  </si>
  <si>
    <t>SO44346</t>
  </si>
  <si>
    <t>SO44347</t>
  </si>
  <si>
    <t>SO44348</t>
  </si>
  <si>
    <t>SO44349</t>
  </si>
  <si>
    <t>SO44350</t>
  </si>
  <si>
    <t>SO44351</t>
  </si>
  <si>
    <t>SO44352</t>
  </si>
  <si>
    <t>SO44353</t>
  </si>
  <si>
    <t>SO44354</t>
  </si>
  <si>
    <t>SO44355</t>
  </si>
  <si>
    <t>SO44356</t>
  </si>
  <si>
    <t>SO44357</t>
  </si>
  <si>
    <t>SO44358</t>
  </si>
  <si>
    <t>SO44359</t>
  </si>
  <si>
    <t>SO44360</t>
  </si>
  <si>
    <t>SO44361</t>
  </si>
  <si>
    <t>SO44362</t>
  </si>
  <si>
    <t>SO44363</t>
  </si>
  <si>
    <t>SO44364</t>
  </si>
  <si>
    <t>SO44365</t>
  </si>
  <si>
    <t>SO44366</t>
  </si>
  <si>
    <t>SO44367</t>
  </si>
  <si>
    <t>SO44368</t>
  </si>
  <si>
    <t>SO44369</t>
  </si>
  <si>
    <t>SO44370</t>
  </si>
  <si>
    <t>SO44371</t>
  </si>
  <si>
    <t>SO44372</t>
  </si>
  <si>
    <t>SO44373</t>
  </si>
  <si>
    <t>SO44374</t>
  </si>
  <si>
    <t>SO44375</t>
  </si>
  <si>
    <t>SO44376</t>
  </si>
  <si>
    <t>SO44377</t>
  </si>
  <si>
    <t>SO44378</t>
  </si>
  <si>
    <t>SO44379</t>
  </si>
  <si>
    <t>SO44380</t>
  </si>
  <si>
    <t>SO44381</t>
  </si>
  <si>
    <t>SO44382</t>
  </si>
  <si>
    <t>SO44383</t>
  </si>
  <si>
    <t>SO44384</t>
  </si>
  <si>
    <t>SO44385</t>
  </si>
  <si>
    <t>SO44386</t>
  </si>
  <si>
    <t>SO44387</t>
  </si>
  <si>
    <t>SO44388</t>
  </si>
  <si>
    <t>SO44389</t>
  </si>
  <si>
    <t>SO44390</t>
  </si>
  <si>
    <t>SO44391</t>
  </si>
  <si>
    <t>SO44392</t>
  </si>
  <si>
    <t>SO44393</t>
  </si>
  <si>
    <t>SO44394</t>
  </si>
  <si>
    <t>SO44395</t>
  </si>
  <si>
    <t>SO44396</t>
  </si>
  <si>
    <t>SO44397</t>
  </si>
  <si>
    <t>SO44398</t>
  </si>
  <si>
    <t>SO44399</t>
  </si>
  <si>
    <t>SO44400</t>
  </si>
  <si>
    <t>SO44401</t>
  </si>
  <si>
    <t>SO44402</t>
  </si>
  <si>
    <t>SO44403</t>
  </si>
  <si>
    <t>SO44404</t>
  </si>
  <si>
    <t>SO44405</t>
  </si>
  <si>
    <t>SO44406</t>
  </si>
  <si>
    <t>SO44407</t>
  </si>
  <si>
    <t>SO44408</t>
  </si>
  <si>
    <t>SO44409</t>
  </si>
  <si>
    <t>SO44410</t>
  </si>
  <si>
    <t>SO44411</t>
  </si>
  <si>
    <t>SO44412</t>
  </si>
  <si>
    <t>SO44413</t>
  </si>
  <si>
    <t>SO44414</t>
  </si>
  <si>
    <t>SO44415</t>
  </si>
  <si>
    <t>SO44416</t>
  </si>
  <si>
    <t>SO44417</t>
  </si>
  <si>
    <t>SO44418</t>
  </si>
  <si>
    <t>SO44419</t>
  </si>
  <si>
    <t>SO44420</t>
  </si>
  <si>
    <t>SO44421</t>
  </si>
  <si>
    <t>SO44422</t>
  </si>
  <si>
    <t>SO44423</t>
  </si>
  <si>
    <t>SO44424</t>
  </si>
  <si>
    <t>SO44425</t>
  </si>
  <si>
    <t>SO44426</t>
  </si>
  <si>
    <t>SO44427</t>
  </si>
  <si>
    <t>SO44428</t>
  </si>
  <si>
    <t>SO44429</t>
  </si>
  <si>
    <t>SO44430</t>
  </si>
  <si>
    <t>SO44431</t>
  </si>
  <si>
    <t>SO44432</t>
  </si>
  <si>
    <t>SO44433</t>
  </si>
  <si>
    <t>SO44434</t>
  </si>
  <si>
    <t>SO44435</t>
  </si>
  <si>
    <t>SO44436</t>
  </si>
  <si>
    <t>SO44437</t>
  </si>
  <si>
    <t>SO44438</t>
  </si>
  <si>
    <t>SO44439</t>
  </si>
  <si>
    <t>SO44440</t>
  </si>
  <si>
    <t>SO44441</t>
  </si>
  <si>
    <t>SO44442</t>
  </si>
  <si>
    <t>SO44443</t>
  </si>
  <si>
    <t>SO44444</t>
  </si>
  <si>
    <t>SO44445</t>
  </si>
  <si>
    <t>SO44446</t>
  </si>
  <si>
    <t>SO44447</t>
  </si>
  <si>
    <t>SO44448</t>
  </si>
  <si>
    <t>SO44449</t>
  </si>
  <si>
    <t>SO44450</t>
  </si>
  <si>
    <t>SO44451</t>
  </si>
  <si>
    <t>SO44452</t>
  </si>
  <si>
    <t>SO44453</t>
  </si>
  <si>
    <t>SO44454</t>
  </si>
  <si>
    <t>SO44455</t>
  </si>
  <si>
    <t>SO44456</t>
  </si>
  <si>
    <t>SO44457</t>
  </si>
  <si>
    <t>SO44458</t>
  </si>
  <si>
    <t>SO44459</t>
  </si>
  <si>
    <t>SO44460</t>
  </si>
  <si>
    <t>SO44461</t>
  </si>
  <si>
    <t>SO44462</t>
  </si>
  <si>
    <t>SO44463</t>
  </si>
  <si>
    <t>SO44464</t>
  </si>
  <si>
    <t>SO44465</t>
  </si>
  <si>
    <t>SO44466</t>
  </si>
  <si>
    <t>SO44467</t>
  </si>
  <si>
    <t>SO44468</t>
  </si>
  <si>
    <t>SO44469</t>
  </si>
  <si>
    <t>SO44470</t>
  </si>
  <si>
    <t>SO44471</t>
  </si>
  <si>
    <t>SO44472</t>
  </si>
  <si>
    <t>SO44473</t>
  </si>
  <si>
    <t>SO44474</t>
  </si>
  <si>
    <t>SO44475</t>
  </si>
  <si>
    <t>SO44476</t>
  </si>
  <si>
    <t>SO44477</t>
  </si>
  <si>
    <t>SO44478</t>
  </si>
  <si>
    <t>SO44479</t>
  </si>
  <si>
    <t>SO44480</t>
  </si>
  <si>
    <t>SO44481</t>
  </si>
  <si>
    <t>SO44482</t>
  </si>
  <si>
    <t>SO44483</t>
  </si>
  <si>
    <t>SO44484</t>
  </si>
  <si>
    <t>SO44485</t>
  </si>
  <si>
    <t>SO44486</t>
  </si>
  <si>
    <t>SO44487</t>
  </si>
  <si>
    <t>SO44488</t>
  </si>
  <si>
    <t>SO44489</t>
  </si>
  <si>
    <t>SO44490</t>
  </si>
  <si>
    <t>SO44491</t>
  </si>
  <si>
    <t>SO44492</t>
  </si>
  <si>
    <t>SO44493</t>
  </si>
  <si>
    <t>SO44494</t>
  </si>
  <si>
    <t>SO44495</t>
  </si>
  <si>
    <t>SO44496</t>
  </si>
  <si>
    <t>SO44497</t>
  </si>
  <si>
    <t>SO44498</t>
  </si>
  <si>
    <t>SO44499</t>
  </si>
  <si>
    <t>SO44500</t>
  </si>
  <si>
    <t>SO44501</t>
  </si>
  <si>
    <t>SO44502</t>
  </si>
  <si>
    <t>SO44503</t>
  </si>
  <si>
    <t>SO44504</t>
  </si>
  <si>
    <t>SO44505</t>
  </si>
  <si>
    <t>SO44506</t>
  </si>
  <si>
    <t>SO44507</t>
  </si>
  <si>
    <t>SO44508</t>
  </si>
  <si>
    <t>SO44509</t>
  </si>
  <si>
    <t>SO44510</t>
  </si>
  <si>
    <t>SO44511</t>
  </si>
  <si>
    <t>SO44512</t>
  </si>
  <si>
    <t>SO44513</t>
  </si>
  <si>
    <t>SO44514</t>
  </si>
  <si>
    <t>SO44515</t>
  </si>
  <si>
    <t>SO44516</t>
  </si>
  <si>
    <t>SO44517</t>
  </si>
  <si>
    <t>SO44518</t>
  </si>
  <si>
    <t>SO44519</t>
  </si>
  <si>
    <t>SO44520</t>
  </si>
  <si>
    <t>SO44521</t>
  </si>
  <si>
    <t>SO44522</t>
  </si>
  <si>
    <t>SO44523</t>
  </si>
  <si>
    <t>SO44524</t>
  </si>
  <si>
    <t>SO44525</t>
  </si>
  <si>
    <t>SO44526</t>
  </si>
  <si>
    <t>SO44527</t>
  </si>
  <si>
    <t>SO44528</t>
  </si>
  <si>
    <t>SO44529</t>
  </si>
  <si>
    <t>SO44530</t>
  </si>
  <si>
    <t>SO44531</t>
  </si>
  <si>
    <t>SO44532</t>
  </si>
  <si>
    <t>SO44533</t>
  </si>
  <si>
    <t>SO44534</t>
  </si>
  <si>
    <t>SO44535</t>
  </si>
  <si>
    <t>SO44536</t>
  </si>
  <si>
    <t>SO44537</t>
  </si>
  <si>
    <t>SO44538</t>
  </si>
  <si>
    <t>SO44539</t>
  </si>
  <si>
    <t>SO44540</t>
  </si>
  <si>
    <t>SO44541</t>
  </si>
  <si>
    <t>SO44542</t>
  </si>
  <si>
    <t>SO44543</t>
  </si>
  <si>
    <t>SO44544</t>
  </si>
  <si>
    <t>SO44545</t>
  </si>
  <si>
    <t>SO44546</t>
  </si>
  <si>
    <t>SO44547</t>
  </si>
  <si>
    <t>SO44548</t>
  </si>
  <si>
    <t>SO44549</t>
  </si>
  <si>
    <t>SO44550</t>
  </si>
  <si>
    <t>SO44551</t>
  </si>
  <si>
    <t>SO44552</t>
  </si>
  <si>
    <t>SO44553</t>
  </si>
  <si>
    <t>SO44554</t>
  </si>
  <si>
    <t>SO44555</t>
  </si>
  <si>
    <t>SO44556</t>
  </si>
  <si>
    <t>SO44557</t>
  </si>
  <si>
    <t>SO44558</t>
  </si>
  <si>
    <t>SO44559</t>
  </si>
  <si>
    <t>SO44560</t>
  </si>
  <si>
    <t>SO44561</t>
  </si>
  <si>
    <t>SO44562</t>
  </si>
  <si>
    <t>SO44563</t>
  </si>
  <si>
    <t>SO44564</t>
  </si>
  <si>
    <t>SO44565</t>
  </si>
  <si>
    <t>SO44566</t>
  </si>
  <si>
    <t>SO44567</t>
  </si>
  <si>
    <t>SO44568</t>
  </si>
  <si>
    <t>SO44569</t>
  </si>
  <si>
    <t>SO44570</t>
  </si>
  <si>
    <t>SO44571</t>
  </si>
  <si>
    <t>SO44572</t>
  </si>
  <si>
    <t>SO44573</t>
  </si>
  <si>
    <t>SO44574</t>
  </si>
  <si>
    <t>SO44575</t>
  </si>
  <si>
    <t>SO44576</t>
  </si>
  <si>
    <t>SO44577</t>
  </si>
  <si>
    <t>SO44578</t>
  </si>
  <si>
    <t>SO44579</t>
  </si>
  <si>
    <t>SO44580</t>
  </si>
  <si>
    <t>SO44581</t>
  </si>
  <si>
    <t>SO44582</t>
  </si>
  <si>
    <t>SO44583</t>
  </si>
  <si>
    <t>SO44584</t>
  </si>
  <si>
    <t>SO44585</t>
  </si>
  <si>
    <t>SO44586</t>
  </si>
  <si>
    <t>SO44587</t>
  </si>
  <si>
    <t>SO44588</t>
  </si>
  <si>
    <t>SO44589</t>
  </si>
  <si>
    <t>SO44590</t>
  </si>
  <si>
    <t>SO44591</t>
  </si>
  <si>
    <t>SO44592</t>
  </si>
  <si>
    <t>SO44593</t>
  </si>
  <si>
    <t>SO44594</t>
  </si>
  <si>
    <t>SO44595</t>
  </si>
  <si>
    <t>SO44596</t>
  </si>
  <si>
    <t>SO44597</t>
  </si>
  <si>
    <t>SO44598</t>
  </si>
  <si>
    <t>SO44599</t>
  </si>
  <si>
    <t>SO44600</t>
  </si>
  <si>
    <t>SO44601</t>
  </si>
  <si>
    <t>SO44602</t>
  </si>
  <si>
    <t>SO44603</t>
  </si>
  <si>
    <t>SO44604</t>
  </si>
  <si>
    <t>SO44605</t>
  </si>
  <si>
    <t>SO44606</t>
  </si>
  <si>
    <t>SO44607</t>
  </si>
  <si>
    <t>SO44608</t>
  </si>
  <si>
    <t>SO44609</t>
  </si>
  <si>
    <t>SO44610</t>
  </si>
  <si>
    <t>SO44611</t>
  </si>
  <si>
    <t>SO44612</t>
  </si>
  <si>
    <t>SO44613</t>
  </si>
  <si>
    <t>SO44614</t>
  </si>
  <si>
    <t>SO44615</t>
  </si>
  <si>
    <t>SO44616</t>
  </si>
  <si>
    <t>SO44617</t>
  </si>
  <si>
    <t>SO44618</t>
  </si>
  <si>
    <t>SO44619</t>
  </si>
  <si>
    <t>SO44620</t>
  </si>
  <si>
    <t>SO44621</t>
  </si>
  <si>
    <t>SO44622</t>
  </si>
  <si>
    <t>SO44623</t>
  </si>
  <si>
    <t>SO44624</t>
  </si>
  <si>
    <t>SO44625</t>
  </si>
  <si>
    <t>SO44626</t>
  </si>
  <si>
    <t>SO44627</t>
  </si>
  <si>
    <t>SO44628</t>
  </si>
  <si>
    <t>SO44629</t>
  </si>
  <si>
    <t>SO44630</t>
  </si>
  <si>
    <t>SO44631</t>
  </si>
  <si>
    <t>SO44632</t>
  </si>
  <si>
    <t>SO44633</t>
  </si>
  <si>
    <t>SO44634</t>
  </si>
  <si>
    <t>SO44635</t>
  </si>
  <si>
    <t>SO44636</t>
  </si>
  <si>
    <t>SO44637</t>
  </si>
  <si>
    <t>SO44638</t>
  </si>
  <si>
    <t>SO44639</t>
  </si>
  <si>
    <t>SO44640</t>
  </si>
  <si>
    <t>SO44641</t>
  </si>
  <si>
    <t>SO44642</t>
  </si>
  <si>
    <t>SO44643</t>
  </si>
  <si>
    <t>SO44644</t>
  </si>
  <si>
    <t>SO44645</t>
  </si>
  <si>
    <t>SO44646</t>
  </si>
  <si>
    <t>SO44647</t>
  </si>
  <si>
    <t>SO44648</t>
  </si>
  <si>
    <t>SO44649</t>
  </si>
  <si>
    <t>SO44650</t>
  </si>
  <si>
    <t>SO44651</t>
  </si>
  <si>
    <t>SO44652</t>
  </si>
  <si>
    <t>SO44653</t>
  </si>
  <si>
    <t>SO44654</t>
  </si>
  <si>
    <t>SO44655</t>
  </si>
  <si>
    <t>SO44656</t>
  </si>
  <si>
    <t>SO44657</t>
  </si>
  <si>
    <t>SO44658</t>
  </si>
  <si>
    <t>SO44659</t>
  </si>
  <si>
    <t>SO44660</t>
  </si>
  <si>
    <t>SO44661</t>
  </si>
  <si>
    <t>SO44662</t>
  </si>
  <si>
    <t>SO44663</t>
  </si>
  <si>
    <t>SO44664</t>
  </si>
  <si>
    <t>SO44665</t>
  </si>
  <si>
    <t>SO44666</t>
  </si>
  <si>
    <t>SO44667</t>
  </si>
  <si>
    <t>SO44668</t>
  </si>
  <si>
    <t>SO44669</t>
  </si>
  <si>
    <t>SO44670</t>
  </si>
  <si>
    <t>SO44671</t>
  </si>
  <si>
    <t>SO44672</t>
  </si>
  <si>
    <t>SO44673</t>
  </si>
  <si>
    <t>SO44674</t>
  </si>
  <si>
    <t>SO44675</t>
  </si>
  <si>
    <t>SO44676</t>
  </si>
  <si>
    <t>SO44677</t>
  </si>
  <si>
    <t>SO44678</t>
  </si>
  <si>
    <t>SO44679</t>
  </si>
  <si>
    <t>SO44680</t>
  </si>
  <si>
    <t>SO44681</t>
  </si>
  <si>
    <t>SO44682</t>
  </si>
  <si>
    <t>SO44683</t>
  </si>
  <si>
    <t>SO44684</t>
  </si>
  <si>
    <t>SO44685</t>
  </si>
  <si>
    <t>SO44686</t>
  </si>
  <si>
    <t>SO44687</t>
  </si>
  <si>
    <t>SO44688</t>
  </si>
  <si>
    <t>SO44689</t>
  </si>
  <si>
    <t>SO44690</t>
  </si>
  <si>
    <t>SO44691</t>
  </si>
  <si>
    <t>SO44692</t>
  </si>
  <si>
    <t>SO44693</t>
  </si>
  <si>
    <t>SO44694</t>
  </si>
  <si>
    <t>SO44695</t>
  </si>
  <si>
    <t>SO44696</t>
  </si>
  <si>
    <t>SO44697</t>
  </si>
  <si>
    <t>SO44698</t>
  </si>
  <si>
    <t>SO44699</t>
  </si>
  <si>
    <t>SO44700</t>
  </si>
  <si>
    <t>SO44701</t>
  </si>
  <si>
    <t>SO44702</t>
  </si>
  <si>
    <t>SO44703</t>
  </si>
  <si>
    <t>SO44704</t>
  </si>
  <si>
    <t>SO44705</t>
  </si>
  <si>
    <t>SO44706</t>
  </si>
  <si>
    <t>SO44707</t>
  </si>
  <si>
    <t>SO44708</t>
  </si>
  <si>
    <t>SO44709</t>
  </si>
  <si>
    <t>SO44710</t>
  </si>
  <si>
    <t>SO44711</t>
  </si>
  <si>
    <t>SO44712</t>
  </si>
  <si>
    <t>SO44713</t>
  </si>
  <si>
    <t>SO44714</t>
  </si>
  <si>
    <t>SO44715</t>
  </si>
  <si>
    <t>SO44716</t>
  </si>
  <si>
    <t>SO44717</t>
  </si>
  <si>
    <t>SO44718</t>
  </si>
  <si>
    <t>SO44719</t>
  </si>
  <si>
    <t>SO44720</t>
  </si>
  <si>
    <t>SO44721</t>
  </si>
  <si>
    <t>SO44722</t>
  </si>
  <si>
    <t>SO44723</t>
  </si>
  <si>
    <t>SO44724</t>
  </si>
  <si>
    <t>SO44725</t>
  </si>
  <si>
    <t>SO44726</t>
  </si>
  <si>
    <t>SO44727</t>
  </si>
  <si>
    <t>SO44728</t>
  </si>
  <si>
    <t>SO44729</t>
  </si>
  <si>
    <t>SO44730</t>
  </si>
  <si>
    <t>SO44731</t>
  </si>
  <si>
    <t>SO44732</t>
  </si>
  <si>
    <t>SO44733</t>
  </si>
  <si>
    <t>SO44734</t>
  </si>
  <si>
    <t>SO44735</t>
  </si>
  <si>
    <t>SO44736</t>
  </si>
  <si>
    <t>SO44737</t>
  </si>
  <si>
    <t>SO44738</t>
  </si>
  <si>
    <t>SO44739</t>
  </si>
  <si>
    <t>SO44740</t>
  </si>
  <si>
    <t>SO44741</t>
  </si>
  <si>
    <t>SO44742</t>
  </si>
  <si>
    <t>SO44743</t>
  </si>
  <si>
    <t>SO44744</t>
  </si>
  <si>
    <t>SO44745</t>
  </si>
  <si>
    <t>SO44746</t>
  </si>
  <si>
    <t>SO44747</t>
  </si>
  <si>
    <t>SO44748</t>
  </si>
  <si>
    <t>SO44749</t>
  </si>
  <si>
    <t>SO44750</t>
  </si>
  <si>
    <t>SO44751</t>
  </si>
  <si>
    <t>SO44752</t>
  </si>
  <si>
    <t>SO44753</t>
  </si>
  <si>
    <t>SO44754</t>
  </si>
  <si>
    <t>SO44755</t>
  </si>
  <si>
    <t>SO44756</t>
  </si>
  <si>
    <t>SO44757</t>
  </si>
  <si>
    <t>SO44758</t>
  </si>
  <si>
    <t>SO44759</t>
  </si>
  <si>
    <t>SO44760</t>
  </si>
  <si>
    <t>SO44761</t>
  </si>
  <si>
    <t>SO44762</t>
  </si>
  <si>
    <t>SO44763</t>
  </si>
  <si>
    <t>SO44764</t>
  </si>
  <si>
    <t>SO44765</t>
  </si>
  <si>
    <t>SO44766</t>
  </si>
  <si>
    <t>SO44767</t>
  </si>
  <si>
    <t>SO44768</t>
  </si>
  <si>
    <t>SO44769</t>
  </si>
  <si>
    <t>SO44770</t>
  </si>
  <si>
    <t>SO44771</t>
  </si>
  <si>
    <t>SO44772</t>
  </si>
  <si>
    <t>SO44773</t>
  </si>
  <si>
    <t>SO44774</t>
  </si>
  <si>
    <t>SO44775</t>
  </si>
  <si>
    <t>SO44776</t>
  </si>
  <si>
    <t>SO44777</t>
  </si>
  <si>
    <t>SO44778</t>
  </si>
  <si>
    <t>SO44779</t>
  </si>
  <si>
    <t>SO44780</t>
  </si>
  <si>
    <t>SO44781</t>
  </si>
  <si>
    <t>SO44782</t>
  </si>
  <si>
    <t>SO44783</t>
  </si>
  <si>
    <t>SO44784</t>
  </si>
  <si>
    <t>SO44785</t>
  </si>
  <si>
    <t>SO44786</t>
  </si>
  <si>
    <t>SO44787</t>
  </si>
  <si>
    <t>SO44788</t>
  </si>
  <si>
    <t>SO44789</t>
  </si>
  <si>
    <t>SO44790</t>
  </si>
  <si>
    <t>SO44791</t>
  </si>
  <si>
    <t>SO44792</t>
  </si>
  <si>
    <t>SO44793</t>
  </si>
  <si>
    <t>SO44794</t>
  </si>
  <si>
    <t>SO44795</t>
  </si>
  <si>
    <t>SO44796</t>
  </si>
  <si>
    <t>SO44797</t>
  </si>
  <si>
    <t>SO44798</t>
  </si>
  <si>
    <t>SO44799</t>
  </si>
  <si>
    <t>SO44800</t>
  </si>
  <si>
    <t>SO44801</t>
  </si>
  <si>
    <t>SO44802</t>
  </si>
  <si>
    <t>SO44803</t>
  </si>
  <si>
    <t>SO44804</t>
  </si>
  <si>
    <t>SO44805</t>
  </si>
  <si>
    <t>SO44806</t>
  </si>
  <si>
    <t>SO44807</t>
  </si>
  <si>
    <t>SO44808</t>
  </si>
  <si>
    <t>SO44809</t>
  </si>
  <si>
    <t>SO44810</t>
  </si>
  <si>
    <t>SO44811</t>
  </si>
  <si>
    <t>SO44812</t>
  </si>
  <si>
    <t>SO44813</t>
  </si>
  <si>
    <t>SO44814</t>
  </si>
  <si>
    <t>SO44815</t>
  </si>
  <si>
    <t>SO44816</t>
  </si>
  <si>
    <t>SO44817</t>
  </si>
  <si>
    <t>SO44818</t>
  </si>
  <si>
    <t>SO44819</t>
  </si>
  <si>
    <t>SO44820</t>
  </si>
  <si>
    <t>SO44821</t>
  </si>
  <si>
    <t>SO44822</t>
  </si>
  <si>
    <t>SO44823</t>
  </si>
  <si>
    <t>SO44824</t>
  </si>
  <si>
    <t>SO44825</t>
  </si>
  <si>
    <t>SO44826</t>
  </si>
  <si>
    <t>SO44827</t>
  </si>
  <si>
    <t>SO44828</t>
  </si>
  <si>
    <t>SO44829</t>
  </si>
  <si>
    <t>SO44830</t>
  </si>
  <si>
    <t>SO44831</t>
  </si>
  <si>
    <t>SO44832</t>
  </si>
  <si>
    <t>SO44833</t>
  </si>
  <si>
    <t>SO44834</t>
  </si>
  <si>
    <t>SO44835</t>
  </si>
  <si>
    <t>SO44836</t>
  </si>
  <si>
    <t>SO44837</t>
  </si>
  <si>
    <t>SO44838</t>
  </si>
  <si>
    <t>SO44839</t>
  </si>
  <si>
    <t>SO44840</t>
  </si>
  <si>
    <t>SO44841</t>
  </si>
  <si>
    <t>SO44842</t>
  </si>
  <si>
    <t>SO44843</t>
  </si>
  <si>
    <t>SO44844</t>
  </si>
  <si>
    <t>SO44845</t>
  </si>
  <si>
    <t>SO44846</t>
  </si>
  <si>
    <t>SO44847</t>
  </si>
  <si>
    <t>SO44848</t>
  </si>
  <si>
    <t>SO44849</t>
  </si>
  <si>
    <t>SO44850</t>
  </si>
  <si>
    <t>SO44851</t>
  </si>
  <si>
    <t>SO44852</t>
  </si>
  <si>
    <t>SO44853</t>
  </si>
  <si>
    <t>SO44854</t>
  </si>
  <si>
    <t>SO44855</t>
  </si>
  <si>
    <t>SO44856</t>
  </si>
  <si>
    <t>SO44857</t>
  </si>
  <si>
    <t>SO44858</t>
  </si>
  <si>
    <t>SO44859</t>
  </si>
  <si>
    <t>SO44860</t>
  </si>
  <si>
    <t>SO44861</t>
  </si>
  <si>
    <t>SO44862</t>
  </si>
  <si>
    <t>SO44863</t>
  </si>
  <si>
    <t>SO44864</t>
  </si>
  <si>
    <t>SO44865</t>
  </si>
  <si>
    <t>SO44866</t>
  </si>
  <si>
    <t>SO44867</t>
  </si>
  <si>
    <t>SO44868</t>
  </si>
  <si>
    <t>SO44869</t>
  </si>
  <si>
    <t>SO44870</t>
  </si>
  <si>
    <t>SO44871</t>
  </si>
  <si>
    <t>SO44872</t>
  </si>
  <si>
    <t>SO44873</t>
  </si>
  <si>
    <t>SO44874</t>
  </si>
  <si>
    <t>SO44875</t>
  </si>
  <si>
    <t>SO44876</t>
  </si>
  <si>
    <t>SO44877</t>
  </si>
  <si>
    <t>SO44878</t>
  </si>
  <si>
    <t>SO44879</t>
  </si>
  <si>
    <t>SO44880</t>
  </si>
  <si>
    <t>SO44881</t>
  </si>
  <si>
    <t>SO44882</t>
  </si>
  <si>
    <t>SO44883</t>
  </si>
  <si>
    <t>SO44884</t>
  </si>
  <si>
    <t>SO44885</t>
  </si>
  <si>
    <t>SO44886</t>
  </si>
  <si>
    <t>SO44887</t>
  </si>
  <si>
    <t>SO44888</t>
  </si>
  <si>
    <t>SO44889</t>
  </si>
  <si>
    <t>SO44890</t>
  </si>
  <si>
    <t>SO44891</t>
  </si>
  <si>
    <t>SO44892</t>
  </si>
  <si>
    <t>SO44893</t>
  </si>
  <si>
    <t>SO44894</t>
  </si>
  <si>
    <t>SO44895</t>
  </si>
  <si>
    <t>SO44896</t>
  </si>
  <si>
    <t>SO44897</t>
  </si>
  <si>
    <t>SO44898</t>
  </si>
  <si>
    <t>SO44899</t>
  </si>
  <si>
    <t>SO44900</t>
  </si>
  <si>
    <t>SO44901</t>
  </si>
  <si>
    <t>SO44902</t>
  </si>
  <si>
    <t>SO44903</t>
  </si>
  <si>
    <t>SO44904</t>
  </si>
  <si>
    <t>SO44905</t>
  </si>
  <si>
    <t>SO44906</t>
  </si>
  <si>
    <t>SO44907</t>
  </si>
  <si>
    <t>SO44908</t>
  </si>
  <si>
    <t>SO44909</t>
  </si>
  <si>
    <t>SO44910</t>
  </si>
  <si>
    <t>SO44911</t>
  </si>
  <si>
    <t>SO44912</t>
  </si>
  <si>
    <t>SO44913</t>
  </si>
  <si>
    <t>SO44914</t>
  </si>
  <si>
    <t>SO44915</t>
  </si>
  <si>
    <t>SO44916</t>
  </si>
  <si>
    <t>SO44917</t>
  </si>
  <si>
    <t>SO44918</t>
  </si>
  <si>
    <t>SO44919</t>
  </si>
  <si>
    <t>SO44920</t>
  </si>
  <si>
    <t>SO44921</t>
  </si>
  <si>
    <t>SO44922</t>
  </si>
  <si>
    <t>SO44923</t>
  </si>
  <si>
    <t>SO44924</t>
  </si>
  <si>
    <t>SO44925</t>
  </si>
  <si>
    <t>SO44926</t>
  </si>
  <si>
    <t>SO44927</t>
  </si>
  <si>
    <t>SO44928</t>
  </si>
  <si>
    <t>SO44929</t>
  </si>
  <si>
    <t>SO44930</t>
  </si>
  <si>
    <t>SO44931</t>
  </si>
  <si>
    <t>SO44932</t>
  </si>
  <si>
    <t>SO44933</t>
  </si>
  <si>
    <t>SO44934</t>
  </si>
  <si>
    <t>SO44935</t>
  </si>
  <si>
    <t>SO44936</t>
  </si>
  <si>
    <t>SO44937</t>
  </si>
  <si>
    <t>SO44938</t>
  </si>
  <si>
    <t>SO44939</t>
  </si>
  <si>
    <t>SO44940</t>
  </si>
  <si>
    <t>SO44941</t>
  </si>
  <si>
    <t>SO44942</t>
  </si>
  <si>
    <t>SO44943</t>
  </si>
  <si>
    <t>SO44944</t>
  </si>
  <si>
    <t>SO44945</t>
  </si>
  <si>
    <t>SO44946</t>
  </si>
  <si>
    <t>SO44947</t>
  </si>
  <si>
    <t>SO44948</t>
  </si>
  <si>
    <t>SO44949</t>
  </si>
  <si>
    <t>SO44950</t>
  </si>
  <si>
    <t>SO44951</t>
  </si>
  <si>
    <t>SO44952</t>
  </si>
  <si>
    <t>SO44953</t>
  </si>
  <si>
    <t>SO44954</t>
  </si>
  <si>
    <t>SO44955</t>
  </si>
  <si>
    <t>SO44956</t>
  </si>
  <si>
    <t>SO44957</t>
  </si>
  <si>
    <t>SO44958</t>
  </si>
  <si>
    <t>SO44959</t>
  </si>
  <si>
    <t>SO44960</t>
  </si>
  <si>
    <t>SO44961</t>
  </si>
  <si>
    <t>SO44962</t>
  </si>
  <si>
    <t>SO44963</t>
  </si>
  <si>
    <t>SO44964</t>
  </si>
  <si>
    <t>SO44965</t>
  </si>
  <si>
    <t>SO44966</t>
  </si>
  <si>
    <t>SO44967</t>
  </si>
  <si>
    <t>SO44968</t>
  </si>
  <si>
    <t>SO44969</t>
  </si>
  <si>
    <t>SO44970</t>
  </si>
  <si>
    <t>SO44971</t>
  </si>
  <si>
    <t>SO44972</t>
  </si>
  <si>
    <t>SO44973</t>
  </si>
  <si>
    <t>SO44974</t>
  </si>
  <si>
    <t>SO44975</t>
  </si>
  <si>
    <t>SO44976</t>
  </si>
  <si>
    <t>SO44977</t>
  </si>
  <si>
    <t>SO44978</t>
  </si>
  <si>
    <t>SO44979</t>
  </si>
  <si>
    <t>SO44980</t>
  </si>
  <si>
    <t>SO44981</t>
  </si>
  <si>
    <t>SO44982</t>
  </si>
  <si>
    <t>SO44983</t>
  </si>
  <si>
    <t>SO44984</t>
  </si>
  <si>
    <t>SO44985</t>
  </si>
  <si>
    <t>SO44986</t>
  </si>
  <si>
    <t>SO44987</t>
  </si>
  <si>
    <t>SO44988</t>
  </si>
  <si>
    <t>SO44989</t>
  </si>
  <si>
    <t>SO44990</t>
  </si>
  <si>
    <t>SO44991</t>
  </si>
  <si>
    <t>SO44992</t>
  </si>
  <si>
    <t>SO44993</t>
  </si>
  <si>
    <t>SO44994</t>
  </si>
  <si>
    <t>SO44995</t>
  </si>
  <si>
    <t>SO44996</t>
  </si>
  <si>
    <t>SO44997</t>
  </si>
  <si>
    <t>SO44998</t>
  </si>
  <si>
    <t>SO44999</t>
  </si>
  <si>
    <t>SO45000</t>
  </si>
  <si>
    <t>SO45001</t>
  </si>
  <si>
    <t>SO45002</t>
  </si>
  <si>
    <t>SO45003</t>
  </si>
  <si>
    <t>SO45004</t>
  </si>
  <si>
    <t>SO45005</t>
  </si>
  <si>
    <t>SO45006</t>
  </si>
  <si>
    <t>SO45007</t>
  </si>
  <si>
    <t>SO45008</t>
  </si>
  <si>
    <t>SO45009</t>
  </si>
  <si>
    <t>SO45010</t>
  </si>
  <si>
    <t>SO45011</t>
  </si>
  <si>
    <t>SO45012</t>
  </si>
  <si>
    <t>SO45013</t>
  </si>
  <si>
    <t>SO45014</t>
  </si>
  <si>
    <t>SO45015</t>
  </si>
  <si>
    <t>SO45016</t>
  </si>
  <si>
    <t>SO45017</t>
  </si>
  <si>
    <t>SO45018</t>
  </si>
  <si>
    <t>SO45019</t>
  </si>
  <si>
    <t>SO45020</t>
  </si>
  <si>
    <t>SO45021</t>
  </si>
  <si>
    <t>SO45022</t>
  </si>
  <si>
    <t>SO45023</t>
  </si>
  <si>
    <t>SO45024</t>
  </si>
  <si>
    <t>SO45025</t>
  </si>
  <si>
    <t>SO45026</t>
  </si>
  <si>
    <t>SO45027</t>
  </si>
  <si>
    <t>SO45028</t>
  </si>
  <si>
    <t>SO45029</t>
  </si>
  <si>
    <t>SO45030</t>
  </si>
  <si>
    <t>SO45031</t>
  </si>
  <si>
    <t>SO45032</t>
  </si>
  <si>
    <t>SO45033</t>
  </si>
  <si>
    <t>SO45034</t>
  </si>
  <si>
    <t>SO45035</t>
  </si>
  <si>
    <t>SO45036</t>
  </si>
  <si>
    <t>SO45037</t>
  </si>
  <si>
    <t>SO45038</t>
  </si>
  <si>
    <t>SO45039</t>
  </si>
  <si>
    <t>SO45040</t>
  </si>
  <si>
    <t>SO45041</t>
  </si>
  <si>
    <t>SO45042</t>
  </si>
  <si>
    <t>SO45043</t>
  </si>
  <si>
    <t>SO45044</t>
  </si>
  <si>
    <t>SO45045</t>
  </si>
  <si>
    <t>SO45046</t>
  </si>
  <si>
    <t>SO45047</t>
  </si>
  <si>
    <t>SO45048</t>
  </si>
  <si>
    <t>SO45049</t>
  </si>
  <si>
    <t>SO45050</t>
  </si>
  <si>
    <t>SO45051</t>
  </si>
  <si>
    <t>SO45052</t>
  </si>
  <si>
    <t>SO45053</t>
  </si>
  <si>
    <t>SO45054</t>
  </si>
  <si>
    <t>SO45055</t>
  </si>
  <si>
    <t>SO45056</t>
  </si>
  <si>
    <t>SO45057</t>
  </si>
  <si>
    <t>SO45058</t>
  </si>
  <si>
    <t>SO45059</t>
  </si>
  <si>
    <t>SO45060</t>
  </si>
  <si>
    <t>SO45061</t>
  </si>
  <si>
    <t>SO45062</t>
  </si>
  <si>
    <t>SO45063</t>
  </si>
  <si>
    <t>SO45064</t>
  </si>
  <si>
    <t>SO45065</t>
  </si>
  <si>
    <t>SO45066</t>
  </si>
  <si>
    <t>SO45067</t>
  </si>
  <si>
    <t>SO45068</t>
  </si>
  <si>
    <t>SO45069</t>
  </si>
  <si>
    <t>SO45070</t>
  </si>
  <si>
    <t>SO45071</t>
  </si>
  <si>
    <t>SO45072</t>
  </si>
  <si>
    <t>SO45073</t>
  </si>
  <si>
    <t>SO45074</t>
  </si>
  <si>
    <t>SO45075</t>
  </si>
  <si>
    <t>SO45076</t>
  </si>
  <si>
    <t>SO45077</t>
  </si>
  <si>
    <t>SO45078</t>
  </si>
  <si>
    <t>SO45079</t>
  </si>
  <si>
    <t>SO45080</t>
  </si>
  <si>
    <t>SO45081</t>
  </si>
  <si>
    <t>SO45082</t>
  </si>
  <si>
    <t>SO45083</t>
  </si>
  <si>
    <t>SO45084</t>
  </si>
  <si>
    <t>SO45085</t>
  </si>
  <si>
    <t>SO45086</t>
  </si>
  <si>
    <t>SO45087</t>
  </si>
  <si>
    <t>SO45088</t>
  </si>
  <si>
    <t>SO45089</t>
  </si>
  <si>
    <t>SO45090</t>
  </si>
  <si>
    <t>SO45091</t>
  </si>
  <si>
    <t>SO45092</t>
  </si>
  <si>
    <t>SO45093</t>
  </si>
  <si>
    <t>SO45094</t>
  </si>
  <si>
    <t>SO45095</t>
  </si>
  <si>
    <t>SO45096</t>
  </si>
  <si>
    <t>SO45097</t>
  </si>
  <si>
    <t>SO45098</t>
  </si>
  <si>
    <t>SO45099</t>
  </si>
  <si>
    <t>SO45100</t>
  </si>
  <si>
    <t>SO45101</t>
  </si>
  <si>
    <t>SO45102</t>
  </si>
  <si>
    <t>SO45103</t>
  </si>
  <si>
    <t>SO45104</t>
  </si>
  <si>
    <t>SO45105</t>
  </si>
  <si>
    <t>SO45106</t>
  </si>
  <si>
    <t>SO45107</t>
  </si>
  <si>
    <t>SO45108</t>
  </si>
  <si>
    <t>SO45109</t>
  </si>
  <si>
    <t>SO45110</t>
  </si>
  <si>
    <t>SO45111</t>
  </si>
  <si>
    <t>SO45112</t>
  </si>
  <si>
    <t>SO45113</t>
  </si>
  <si>
    <t>SO45114</t>
  </si>
  <si>
    <t>SO45115</t>
  </si>
  <si>
    <t>SO45116</t>
  </si>
  <si>
    <t>SO45117</t>
  </si>
  <si>
    <t>SO45118</t>
  </si>
  <si>
    <t>SO45119</t>
  </si>
  <si>
    <t>SO45120</t>
  </si>
  <si>
    <t>SO45121</t>
  </si>
  <si>
    <t>SO45122</t>
  </si>
  <si>
    <t>SO45123</t>
  </si>
  <si>
    <t>SO45124</t>
  </si>
  <si>
    <t>SO45125</t>
  </si>
  <si>
    <t>SO45126</t>
  </si>
  <si>
    <t>SO45127</t>
  </si>
  <si>
    <t>SO45128</t>
  </si>
  <si>
    <t>SO45129</t>
  </si>
  <si>
    <t>SO45130</t>
  </si>
  <si>
    <t>SO45131</t>
  </si>
  <si>
    <t>SO45132</t>
  </si>
  <si>
    <t>SO45133</t>
  </si>
  <si>
    <t>SO45134</t>
  </si>
  <si>
    <t>SO45135</t>
  </si>
  <si>
    <t>SO45136</t>
  </si>
  <si>
    <t>SO45137</t>
  </si>
  <si>
    <t>SO45138</t>
  </si>
  <si>
    <t>SO45139</t>
  </si>
  <si>
    <t>SO45140</t>
  </si>
  <si>
    <t>SO45141</t>
  </si>
  <si>
    <t>SO45142</t>
  </si>
  <si>
    <t>SO45143</t>
  </si>
  <si>
    <t>SO45144</t>
  </si>
  <si>
    <t>SO45145</t>
  </si>
  <si>
    <t>SO45146</t>
  </si>
  <si>
    <t>SO45147</t>
  </si>
  <si>
    <t>SO45148</t>
  </si>
  <si>
    <t>SO45149</t>
  </si>
  <si>
    <t>SO45150</t>
  </si>
  <si>
    <t>SO45151</t>
  </si>
  <si>
    <t>SO45152</t>
  </si>
  <si>
    <t>SO45153</t>
  </si>
  <si>
    <t>SO45154</t>
  </si>
  <si>
    <t>SO45155</t>
  </si>
  <si>
    <t>SO45156</t>
  </si>
  <si>
    <t>SO45157</t>
  </si>
  <si>
    <t>SO45158</t>
  </si>
  <si>
    <t>SO45159</t>
  </si>
  <si>
    <t>SO45160</t>
  </si>
  <si>
    <t>SO45161</t>
  </si>
  <si>
    <t>SO45162</t>
  </si>
  <si>
    <t>SO45163</t>
  </si>
  <si>
    <t>SO45164</t>
  </si>
  <si>
    <t>SO45165</t>
  </si>
  <si>
    <t>SO45166</t>
  </si>
  <si>
    <t>SO45167</t>
  </si>
  <si>
    <t>SO45168</t>
  </si>
  <si>
    <t>SO45169</t>
  </si>
  <si>
    <t>SO45170</t>
  </si>
  <si>
    <t>SO45171</t>
  </si>
  <si>
    <t>SO45172</t>
  </si>
  <si>
    <t>SO45173</t>
  </si>
  <si>
    <t>SO45174</t>
  </si>
  <si>
    <t>SO45175</t>
  </si>
  <si>
    <t>SO45176</t>
  </si>
  <si>
    <t>SO45177</t>
  </si>
  <si>
    <t>SO45178</t>
  </si>
  <si>
    <t>SO45179</t>
  </si>
  <si>
    <t>SO45180</t>
  </si>
  <si>
    <t>SO45181</t>
  </si>
  <si>
    <t>SO45182</t>
  </si>
  <si>
    <t>SO45183</t>
  </si>
  <si>
    <t>SO45184</t>
  </si>
  <si>
    <t>SO45185</t>
  </si>
  <si>
    <t>SO45186</t>
  </si>
  <si>
    <t>SO45187</t>
  </si>
  <si>
    <t>SO45188</t>
  </si>
  <si>
    <t>SO45189</t>
  </si>
  <si>
    <t>SO45190</t>
  </si>
  <si>
    <t>SO45191</t>
  </si>
  <si>
    <t>SO45192</t>
  </si>
  <si>
    <t>SO45193</t>
  </si>
  <si>
    <t>SO45194</t>
  </si>
  <si>
    <t>SO45195</t>
  </si>
  <si>
    <t>SO45196</t>
  </si>
  <si>
    <t>SO45197</t>
  </si>
  <si>
    <t>SO45198</t>
  </si>
  <si>
    <t>SO45199</t>
  </si>
  <si>
    <t>SO45200</t>
  </si>
  <si>
    <t>SO45201</t>
  </si>
  <si>
    <t>SO45202</t>
  </si>
  <si>
    <t>SO45203</t>
  </si>
  <si>
    <t>SO45204</t>
  </si>
  <si>
    <t>SO45205</t>
  </si>
  <si>
    <t>SO45206</t>
  </si>
  <si>
    <t>SO45207</t>
  </si>
  <si>
    <t>SO45208</t>
  </si>
  <si>
    <t>SO45209</t>
  </si>
  <si>
    <t>SO45210</t>
  </si>
  <si>
    <t>SO45211</t>
  </si>
  <si>
    <t>SO45212</t>
  </si>
  <si>
    <t>SO45213</t>
  </si>
  <si>
    <t>SO45214</t>
  </si>
  <si>
    <t>SO45215</t>
  </si>
  <si>
    <t>SO45216</t>
  </si>
  <si>
    <t>SO45217</t>
  </si>
  <si>
    <t>SO45218</t>
  </si>
  <si>
    <t>SO45219</t>
  </si>
  <si>
    <t>SO45220</t>
  </si>
  <si>
    <t>SO45221</t>
  </si>
  <si>
    <t>SO45222</t>
  </si>
  <si>
    <t>SO45223</t>
  </si>
  <si>
    <t>SO45224</t>
  </si>
  <si>
    <t>SO45225</t>
  </si>
  <si>
    <t>SO45226</t>
  </si>
  <si>
    <t>SO45227</t>
  </si>
  <si>
    <t>SO45228</t>
  </si>
  <si>
    <t>SO45229</t>
  </si>
  <si>
    <t>SO45230</t>
  </si>
  <si>
    <t>SO45231</t>
  </si>
  <si>
    <t>SO45232</t>
  </si>
  <si>
    <t>SO45233</t>
  </si>
  <si>
    <t>SO45234</t>
  </si>
  <si>
    <t>SO45235</t>
  </si>
  <si>
    <t>SO45236</t>
  </si>
  <si>
    <t>SO45237</t>
  </si>
  <si>
    <t>SO45238</t>
  </si>
  <si>
    <t>SO45239</t>
  </si>
  <si>
    <t>SO45240</t>
  </si>
  <si>
    <t>SO45241</t>
  </si>
  <si>
    <t>SO45242</t>
  </si>
  <si>
    <t>SO45243</t>
  </si>
  <si>
    <t>SO45244</t>
  </si>
  <si>
    <t>SO45245</t>
  </si>
  <si>
    <t>SO45246</t>
  </si>
  <si>
    <t>SO45247</t>
  </si>
  <si>
    <t>SO45248</t>
  </si>
  <si>
    <t>SO45249</t>
  </si>
  <si>
    <t>SO45250</t>
  </si>
  <si>
    <t>SO45251</t>
  </si>
  <si>
    <t>SO45252</t>
  </si>
  <si>
    <t>SO45253</t>
  </si>
  <si>
    <t>SO45254</t>
  </si>
  <si>
    <t>SO45255</t>
  </si>
  <si>
    <t>SO45256</t>
  </si>
  <si>
    <t>SO45257</t>
  </si>
  <si>
    <t>SO45258</t>
  </si>
  <si>
    <t>SO45259</t>
  </si>
  <si>
    <t>SO45260</t>
  </si>
  <si>
    <t>SO45261</t>
  </si>
  <si>
    <t>SO45262</t>
  </si>
  <si>
    <t>SO45263</t>
  </si>
  <si>
    <t>SO45264</t>
  </si>
  <si>
    <t>SO45265</t>
  </si>
  <si>
    <t>SO45266</t>
  </si>
  <si>
    <t>SO45267</t>
  </si>
  <si>
    <t>SO45268</t>
  </si>
  <si>
    <t>SO45269</t>
  </si>
  <si>
    <t>SO45270</t>
  </si>
  <si>
    <t>SO45271</t>
  </si>
  <si>
    <t>SO45272</t>
  </si>
  <si>
    <t>SO45273</t>
  </si>
  <si>
    <t>SO45274</t>
  </si>
  <si>
    <t>SO45275</t>
  </si>
  <si>
    <t>SO45276</t>
  </si>
  <si>
    <t>SO45277</t>
  </si>
  <si>
    <t>SO45278</t>
  </si>
  <si>
    <t>SO45279</t>
  </si>
  <si>
    <t>SO45280</t>
  </si>
  <si>
    <t>SO45281</t>
  </si>
  <si>
    <t>SO45282</t>
  </si>
  <si>
    <t>SO45283</t>
  </si>
  <si>
    <t>SO45284</t>
  </si>
  <si>
    <t>SO45285</t>
  </si>
  <si>
    <t>SO45286</t>
  </si>
  <si>
    <t>SO45287</t>
  </si>
  <si>
    <t>SO45288</t>
  </si>
  <si>
    <t>SO45289</t>
  </si>
  <si>
    <t>SO45290</t>
  </si>
  <si>
    <t>SO45291</t>
  </si>
  <si>
    <t>SO45292</t>
  </si>
  <si>
    <t>SO45293</t>
  </si>
  <si>
    <t>SO45294</t>
  </si>
  <si>
    <t>SO45295</t>
  </si>
  <si>
    <t>SO45296</t>
  </si>
  <si>
    <t>SO45297</t>
  </si>
  <si>
    <t>SO45298</t>
  </si>
  <si>
    <t>SO45299</t>
  </si>
  <si>
    <t>SO45300</t>
  </si>
  <si>
    <t>SO45301</t>
  </si>
  <si>
    <t>SO45302</t>
  </si>
  <si>
    <t>SO45303</t>
  </si>
  <si>
    <t>SO45304</t>
  </si>
  <si>
    <t>SO45305</t>
  </si>
  <si>
    <t>SO45306</t>
  </si>
  <si>
    <t>SO45307</t>
  </si>
  <si>
    <t>SO45308</t>
  </si>
  <si>
    <t>SO45309</t>
  </si>
  <si>
    <t>SO45310</t>
  </si>
  <si>
    <t>SO45311</t>
  </si>
  <si>
    <t>SO45312</t>
  </si>
  <si>
    <t>SO45313</t>
  </si>
  <si>
    <t>SO45314</t>
  </si>
  <si>
    <t>SO45315</t>
  </si>
  <si>
    <t>SO45316</t>
  </si>
  <si>
    <t>SO45317</t>
  </si>
  <si>
    <t>SO45318</t>
  </si>
  <si>
    <t>SO45319</t>
  </si>
  <si>
    <t>SO45320</t>
  </si>
  <si>
    <t>SO45321</t>
  </si>
  <si>
    <t>SO45322</t>
  </si>
  <si>
    <t>SO45323</t>
  </si>
  <si>
    <t>SO45324</t>
  </si>
  <si>
    <t>SO45325</t>
  </si>
  <si>
    <t>SO45326</t>
  </si>
  <si>
    <t>SO45327</t>
  </si>
  <si>
    <t>SO45328</t>
  </si>
  <si>
    <t>SO45329</t>
  </si>
  <si>
    <t>SO45330</t>
  </si>
  <si>
    <t>SO45331</t>
  </si>
  <si>
    <t>SO45332</t>
  </si>
  <si>
    <t>SO45333</t>
  </si>
  <si>
    <t>SO45334</t>
  </si>
  <si>
    <t>SO45335</t>
  </si>
  <si>
    <t>SO45336</t>
  </si>
  <si>
    <t>SO45337</t>
  </si>
  <si>
    <t>SO45338</t>
  </si>
  <si>
    <t>SO45339</t>
  </si>
  <si>
    <t>SO45340</t>
  </si>
  <si>
    <t>SO45341</t>
  </si>
  <si>
    <t>SO45342</t>
  </si>
  <si>
    <t>SO45343</t>
  </si>
  <si>
    <t>SO45344</t>
  </si>
  <si>
    <t>SO45345</t>
  </si>
  <si>
    <t>SO45346</t>
  </si>
  <si>
    <t>SO45347</t>
  </si>
  <si>
    <t>SO45348</t>
  </si>
  <si>
    <t>SO45349</t>
  </si>
  <si>
    <t>SO45350</t>
  </si>
  <si>
    <t>SO45351</t>
  </si>
  <si>
    <t>SO45352</t>
  </si>
  <si>
    <t>SO45353</t>
  </si>
  <si>
    <t>SO45354</t>
  </si>
  <si>
    <t>SO45355</t>
  </si>
  <si>
    <t>SO45356</t>
  </si>
  <si>
    <t>SO45357</t>
  </si>
  <si>
    <t>SO45358</t>
  </si>
  <si>
    <t>SO45359</t>
  </si>
  <si>
    <t>SO45360</t>
  </si>
  <si>
    <t>SO45361</t>
  </si>
  <si>
    <t>SO45362</t>
  </si>
  <si>
    <t>SO45363</t>
  </si>
  <si>
    <t>SO45364</t>
  </si>
  <si>
    <t>SO45365</t>
  </si>
  <si>
    <t>SO45366</t>
  </si>
  <si>
    <t>SO45367</t>
  </si>
  <si>
    <t>SO45368</t>
  </si>
  <si>
    <t>SO45369</t>
  </si>
  <si>
    <t>SO45370</t>
  </si>
  <si>
    <t>SO45371</t>
  </si>
  <si>
    <t>SO45372</t>
  </si>
  <si>
    <t>SO45373</t>
  </si>
  <si>
    <t>SO45374</t>
  </si>
  <si>
    <t>SO45375</t>
  </si>
  <si>
    <t>SO45376</t>
  </si>
  <si>
    <t>SO45377</t>
  </si>
  <si>
    <t>SO45378</t>
  </si>
  <si>
    <t>SO45379</t>
  </si>
  <si>
    <t>SO45380</t>
  </si>
  <si>
    <t>SO45381</t>
  </si>
  <si>
    <t>SO45382</t>
  </si>
  <si>
    <t>SO45383</t>
  </si>
  <si>
    <t>SO45384</t>
  </si>
  <si>
    <t>SO45385</t>
  </si>
  <si>
    <t>SO45386</t>
  </si>
  <si>
    <t>SO45387</t>
  </si>
  <si>
    <t>SO45388</t>
  </si>
  <si>
    <t>SO45389</t>
  </si>
  <si>
    <t>SO45390</t>
  </si>
  <si>
    <t>SO45391</t>
  </si>
  <si>
    <t>SO45392</t>
  </si>
  <si>
    <t>SO45393</t>
  </si>
  <si>
    <t>SO45394</t>
  </si>
  <si>
    <t>SO45395</t>
  </si>
  <si>
    <t>SO45396</t>
  </si>
  <si>
    <t>SO45397</t>
  </si>
  <si>
    <t>SO45398</t>
  </si>
  <si>
    <t>SO45399</t>
  </si>
  <si>
    <t>SO45400</t>
  </si>
  <si>
    <t>SO45401</t>
  </si>
  <si>
    <t>SO45402</t>
  </si>
  <si>
    <t>SO45403</t>
  </si>
  <si>
    <t>SO45404</t>
  </si>
  <si>
    <t>SO45405</t>
  </si>
  <si>
    <t>SO45406</t>
  </si>
  <si>
    <t>SO45407</t>
  </si>
  <si>
    <t>SO45408</t>
  </si>
  <si>
    <t>SO45409</t>
  </si>
  <si>
    <t>SO45410</t>
  </si>
  <si>
    <t>SO45411</t>
  </si>
  <si>
    <t>SO45412</t>
  </si>
  <si>
    <t>SO45413</t>
  </si>
  <si>
    <t>SO45414</t>
  </si>
  <si>
    <t>SO45415</t>
  </si>
  <si>
    <t>SO45416</t>
  </si>
  <si>
    <t>SO45417</t>
  </si>
  <si>
    <t>SO45418</t>
  </si>
  <si>
    <t>SO45419</t>
  </si>
  <si>
    <t>SO45420</t>
  </si>
  <si>
    <t>SO45421</t>
  </si>
  <si>
    <t>SO45422</t>
  </si>
  <si>
    <t>SO45423</t>
  </si>
  <si>
    <t>SO45424</t>
  </si>
  <si>
    <t>SO45425</t>
  </si>
  <si>
    <t>SO45426</t>
  </si>
  <si>
    <t>SO45427</t>
  </si>
  <si>
    <t>SO45428</t>
  </si>
  <si>
    <t>SO45429</t>
  </si>
  <si>
    <t>SO45430</t>
  </si>
  <si>
    <t>SO45431</t>
  </si>
  <si>
    <t>SO45432</t>
  </si>
  <si>
    <t>SO45433</t>
  </si>
  <si>
    <t>SO45434</t>
  </si>
  <si>
    <t>SO45435</t>
  </si>
  <si>
    <t>SO45436</t>
  </si>
  <si>
    <t>SO45437</t>
  </si>
  <si>
    <t>SO45438</t>
  </si>
  <si>
    <t>SO45439</t>
  </si>
  <si>
    <t>SO45440</t>
  </si>
  <si>
    <t>SO45441</t>
  </si>
  <si>
    <t>SO45442</t>
  </si>
  <si>
    <t>SO45443</t>
  </si>
  <si>
    <t>SO45444</t>
  </si>
  <si>
    <t>SO45445</t>
  </si>
  <si>
    <t>SO45446</t>
  </si>
  <si>
    <t>SO45447</t>
  </si>
  <si>
    <t>SO45448</t>
  </si>
  <si>
    <t>SO45449</t>
  </si>
  <si>
    <t>SO45450</t>
  </si>
  <si>
    <t>SO45451</t>
  </si>
  <si>
    <t>SO45452</t>
  </si>
  <si>
    <t>SO45453</t>
  </si>
  <si>
    <t>SO45454</t>
  </si>
  <si>
    <t>SO45455</t>
  </si>
  <si>
    <t>SO45456</t>
  </si>
  <si>
    <t>SO45457</t>
  </si>
  <si>
    <t>SO45458</t>
  </si>
  <si>
    <t>SO45459</t>
  </si>
  <si>
    <t>SO45460</t>
  </si>
  <si>
    <t>SO45461</t>
  </si>
  <si>
    <t>SO45462</t>
  </si>
  <si>
    <t>SO45463</t>
  </si>
  <si>
    <t>SO45464</t>
  </si>
  <si>
    <t>SO45465</t>
  </si>
  <si>
    <t>SO45466</t>
  </si>
  <si>
    <t>SO45467</t>
  </si>
  <si>
    <t>SO45468</t>
  </si>
  <si>
    <t>SO45469</t>
  </si>
  <si>
    <t>SO45470</t>
  </si>
  <si>
    <t>SO45471</t>
  </si>
  <si>
    <t>SO45472</t>
  </si>
  <si>
    <t>SO45473</t>
  </si>
  <si>
    <t>SO45474</t>
  </si>
  <si>
    <t>SO45475</t>
  </si>
  <si>
    <t>SO45476</t>
  </si>
  <si>
    <t>SO45477</t>
  </si>
  <si>
    <t>SO45478</t>
  </si>
  <si>
    <t>SO45479</t>
  </si>
  <si>
    <t>SO45480</t>
  </si>
  <si>
    <t>SO45481</t>
  </si>
  <si>
    <t>SO45482</t>
  </si>
  <si>
    <t>SO45483</t>
  </si>
  <si>
    <t>SO45484</t>
  </si>
  <si>
    <t>SO45485</t>
  </si>
  <si>
    <t>SO45486</t>
  </si>
  <si>
    <t>SO45487</t>
  </si>
  <si>
    <t>SO45488</t>
  </si>
  <si>
    <t>SO45489</t>
  </si>
  <si>
    <t>SO45490</t>
  </si>
  <si>
    <t>SO45491</t>
  </si>
  <si>
    <t>SO45492</t>
  </si>
  <si>
    <t>SO45493</t>
  </si>
  <si>
    <t>SO45494</t>
  </si>
  <si>
    <t>SO45495</t>
  </si>
  <si>
    <t>SO45496</t>
  </si>
  <si>
    <t>SO45497</t>
  </si>
  <si>
    <t>SO45498</t>
  </si>
  <si>
    <t>SO45499</t>
  </si>
  <si>
    <t>SO45500</t>
  </si>
  <si>
    <t>SO45501</t>
  </si>
  <si>
    <t>SO45502</t>
  </si>
  <si>
    <t>SO45503</t>
  </si>
  <si>
    <t>SO45504</t>
  </si>
  <si>
    <t>SO45505</t>
  </si>
  <si>
    <t>SO45506</t>
  </si>
  <si>
    <t>SO45507</t>
  </si>
  <si>
    <t>SO45508</t>
  </si>
  <si>
    <t>SO45509</t>
  </si>
  <si>
    <t>SO45510</t>
  </si>
  <si>
    <t>SO45511</t>
  </si>
  <si>
    <t>SO45512</t>
  </si>
  <si>
    <t>SO45513</t>
  </si>
  <si>
    <t>SO45514</t>
  </si>
  <si>
    <t>SO45515</t>
  </si>
  <si>
    <t>SO45516</t>
  </si>
  <si>
    <t>SO45517</t>
  </si>
  <si>
    <t>SO45518</t>
  </si>
  <si>
    <t>SO45519</t>
  </si>
  <si>
    <t>SO45520</t>
  </si>
  <si>
    <t>SO45521</t>
  </si>
  <si>
    <t>SO45522</t>
  </si>
  <si>
    <t>SO45523</t>
  </si>
  <si>
    <t>SO45524</t>
  </si>
  <si>
    <t>SO45525</t>
  </si>
  <si>
    <t>SO45526</t>
  </si>
  <si>
    <t>SO45527</t>
  </si>
  <si>
    <t>SO45528</t>
  </si>
  <si>
    <t>SO45529</t>
  </si>
  <si>
    <t>SO45530</t>
  </si>
  <si>
    <t>SO45531</t>
  </si>
  <si>
    <t>SO45532</t>
  </si>
  <si>
    <t>SO45533</t>
  </si>
  <si>
    <t>SO45534</t>
  </si>
  <si>
    <t>SO45535</t>
  </si>
  <si>
    <t>SO45536</t>
  </si>
  <si>
    <t>SO45537</t>
  </si>
  <si>
    <t>SO45538</t>
  </si>
  <si>
    <t>SO45539</t>
  </si>
  <si>
    <t>SO45540</t>
  </si>
  <si>
    <t>SO45541</t>
  </si>
  <si>
    <t>SO45542</t>
  </si>
  <si>
    <t>SO45543</t>
  </si>
  <si>
    <t>SO45544</t>
  </si>
  <si>
    <t>SO45545</t>
  </si>
  <si>
    <t>SO45546</t>
  </si>
  <si>
    <t>SO45547</t>
  </si>
  <si>
    <t>SO45548</t>
  </si>
  <si>
    <t>SO45549</t>
  </si>
  <si>
    <t>SO45550</t>
  </si>
  <si>
    <t>SO45551</t>
  </si>
  <si>
    <t>SO45552</t>
  </si>
  <si>
    <t>SO45553</t>
  </si>
  <si>
    <t>SO45554</t>
  </si>
  <si>
    <t>SO45555</t>
  </si>
  <si>
    <t>SO45556</t>
  </si>
  <si>
    <t>SO45557</t>
  </si>
  <si>
    <t>SO45558</t>
  </si>
  <si>
    <t>SO45559</t>
  </si>
  <si>
    <t>SO45560</t>
  </si>
  <si>
    <t>SO45561</t>
  </si>
  <si>
    <t>SO45562</t>
  </si>
  <si>
    <t>SO45563</t>
  </si>
  <si>
    <t>SO45564</t>
  </si>
  <si>
    <t>SO45565</t>
  </si>
  <si>
    <t>SO45566</t>
  </si>
  <si>
    <t>SO45567</t>
  </si>
  <si>
    <t>SO45568</t>
  </si>
  <si>
    <t>SO45569</t>
  </si>
  <si>
    <t>SO45570</t>
  </si>
  <si>
    <t>SO45571</t>
  </si>
  <si>
    <t>SO45572</t>
  </si>
  <si>
    <t>SO45573</t>
  </si>
  <si>
    <t>SO45574</t>
  </si>
  <si>
    <t>SO45575</t>
  </si>
  <si>
    <t>SO45576</t>
  </si>
  <si>
    <t>SO45577</t>
  </si>
  <si>
    <t>SO45578</t>
  </si>
  <si>
    <t>SO45579</t>
  </si>
  <si>
    <t>SO45580</t>
  </si>
  <si>
    <t>SO45581</t>
  </si>
  <si>
    <t>SO45582</t>
  </si>
  <si>
    <t>SO45583</t>
  </si>
  <si>
    <t>SO45584</t>
  </si>
  <si>
    <t>SO45585</t>
  </si>
  <si>
    <t>SO45586</t>
  </si>
  <si>
    <t>SO45587</t>
  </si>
  <si>
    <t>SO45588</t>
  </si>
  <si>
    <t>SO45589</t>
  </si>
  <si>
    <t>SO45590</t>
  </si>
  <si>
    <t>SO45591</t>
  </si>
  <si>
    <t>SO45592</t>
  </si>
  <si>
    <t>SO45593</t>
  </si>
  <si>
    <t>SO45594</t>
  </si>
  <si>
    <t>SO45595</t>
  </si>
  <si>
    <t>SO45596</t>
  </si>
  <si>
    <t>SO45597</t>
  </si>
  <si>
    <t>SO45598</t>
  </si>
  <si>
    <t>SO45599</t>
  </si>
  <si>
    <t>SO45600</t>
  </si>
  <si>
    <t>SO45601</t>
  </si>
  <si>
    <t>SO45602</t>
  </si>
  <si>
    <t>SO45603</t>
  </si>
  <si>
    <t>SO45604</t>
  </si>
  <si>
    <t>SO45605</t>
  </si>
  <si>
    <t>SO45606</t>
  </si>
  <si>
    <t>SO45607</t>
  </si>
  <si>
    <t>SO45608</t>
  </si>
  <si>
    <t>SO45609</t>
  </si>
  <si>
    <t>SO45610</t>
  </si>
  <si>
    <t>SO45611</t>
  </si>
  <si>
    <t>SO45612</t>
  </si>
  <si>
    <t>SO45613</t>
  </si>
  <si>
    <t>SO45614</t>
  </si>
  <si>
    <t>SO45615</t>
  </si>
  <si>
    <t>SO45616</t>
  </si>
  <si>
    <t>SO45617</t>
  </si>
  <si>
    <t>SO45618</t>
  </si>
  <si>
    <t>SO45619</t>
  </si>
  <si>
    <t>SO45620</t>
  </si>
  <si>
    <t>SO45621</t>
  </si>
  <si>
    <t>SO45622</t>
  </si>
  <si>
    <t>SO45623</t>
  </si>
  <si>
    <t>SO45624</t>
  </si>
  <si>
    <t>SO45625</t>
  </si>
  <si>
    <t>SO45626</t>
  </si>
  <si>
    <t>SO45627</t>
  </si>
  <si>
    <t>SO45628</t>
  </si>
  <si>
    <t>SO45629</t>
  </si>
  <si>
    <t>SO45630</t>
  </si>
  <si>
    <t>SO45631</t>
  </si>
  <si>
    <t>SO45632</t>
  </si>
  <si>
    <t>SO45633</t>
  </si>
  <si>
    <t>SO45634</t>
  </si>
  <si>
    <t>SO45635</t>
  </si>
  <si>
    <t>SO45636</t>
  </si>
  <si>
    <t>SO45637</t>
  </si>
  <si>
    <t>SO45638</t>
  </si>
  <si>
    <t>SO45639</t>
  </si>
  <si>
    <t>SO45640</t>
  </si>
  <si>
    <t>SO45641</t>
  </si>
  <si>
    <t>SO45642</t>
  </si>
  <si>
    <t>SO45643</t>
  </si>
  <si>
    <t>SO45644</t>
  </si>
  <si>
    <t>SO45645</t>
  </si>
  <si>
    <t>SO45646</t>
  </si>
  <si>
    <t>SO45647</t>
  </si>
  <si>
    <t>SO45648</t>
  </si>
  <si>
    <t>SO45649</t>
  </si>
  <si>
    <t>SO45650</t>
  </si>
  <si>
    <t>SO45651</t>
  </si>
  <si>
    <t>SO45652</t>
  </si>
  <si>
    <t>SO45653</t>
  </si>
  <si>
    <t>SO45654</t>
  </si>
  <si>
    <t>SO45655</t>
  </si>
  <si>
    <t>SO45656</t>
  </si>
  <si>
    <t>SO45657</t>
  </si>
  <si>
    <t>SO45658</t>
  </si>
  <si>
    <t>SO45659</t>
  </si>
  <si>
    <t>SO45660</t>
  </si>
  <si>
    <t>SO45661</t>
  </si>
  <si>
    <t>SO45662</t>
  </si>
  <si>
    <t>SO45663</t>
  </si>
  <si>
    <t>SO45664</t>
  </si>
  <si>
    <t>SO45665</t>
  </si>
  <si>
    <t>SO45666</t>
  </si>
  <si>
    <t>SO45667</t>
  </si>
  <si>
    <t>SO45668</t>
  </si>
  <si>
    <t>SO45669</t>
  </si>
  <si>
    <t>SO45670</t>
  </si>
  <si>
    <t>SO45671</t>
  </si>
  <si>
    <t>SO45672</t>
  </si>
  <si>
    <t>SO45673</t>
  </si>
  <si>
    <t>SO45674</t>
  </si>
  <si>
    <t>SO45675</t>
  </si>
  <si>
    <t>SO45676</t>
  </si>
  <si>
    <t>SO45677</t>
  </si>
  <si>
    <t>SO45678</t>
  </si>
  <si>
    <t>SO45679</t>
  </si>
  <si>
    <t>SO45680</t>
  </si>
  <si>
    <t>SO45681</t>
  </si>
  <si>
    <t>SO45682</t>
  </si>
  <si>
    <t>SO45683</t>
  </si>
  <si>
    <t>SO45684</t>
  </si>
  <si>
    <t>SO45685</t>
  </si>
  <si>
    <t>SO45686</t>
  </si>
  <si>
    <t>SO45687</t>
  </si>
  <si>
    <t>SO45688</t>
  </si>
  <si>
    <t>SO45689</t>
  </si>
  <si>
    <t>SO45690</t>
  </si>
  <si>
    <t>SO45691</t>
  </si>
  <si>
    <t>SO45692</t>
  </si>
  <si>
    <t>SO45693</t>
  </si>
  <si>
    <t>SO45694</t>
  </si>
  <si>
    <t>SO45695</t>
  </si>
  <si>
    <t>SO45696</t>
  </si>
  <si>
    <t>SO45697</t>
  </si>
  <si>
    <t>SO45698</t>
  </si>
  <si>
    <t>SO45699</t>
  </si>
  <si>
    <t>SO45700</t>
  </si>
  <si>
    <t>SO45701</t>
  </si>
  <si>
    <t>SO45702</t>
  </si>
  <si>
    <t>SO45703</t>
  </si>
  <si>
    <t>SO45704</t>
  </si>
  <si>
    <t>SO45705</t>
  </si>
  <si>
    <t>SO45706</t>
  </si>
  <si>
    <t>SO45707</t>
  </si>
  <si>
    <t>SO45708</t>
  </si>
  <si>
    <t>SO45709</t>
  </si>
  <si>
    <t>SO45710</t>
  </si>
  <si>
    <t>SO45711</t>
  </si>
  <si>
    <t>SO45712</t>
  </si>
  <si>
    <t>SO45713</t>
  </si>
  <si>
    <t>SO45714</t>
  </si>
  <si>
    <t>SO45715</t>
  </si>
  <si>
    <t>SO45716</t>
  </si>
  <si>
    <t>SO45717</t>
  </si>
  <si>
    <t>SO45718</t>
  </si>
  <si>
    <t>SO45719</t>
  </si>
  <si>
    <t>SO45720</t>
  </si>
  <si>
    <t>SO45721</t>
  </si>
  <si>
    <t>SO45722</t>
  </si>
  <si>
    <t>SO45723</t>
  </si>
  <si>
    <t>SO45724</t>
  </si>
  <si>
    <t>SO45725</t>
  </si>
  <si>
    <t>SO45726</t>
  </si>
  <si>
    <t>SO45727</t>
  </si>
  <si>
    <t>SO45728</t>
  </si>
  <si>
    <t>SO45729</t>
  </si>
  <si>
    <t>SO45730</t>
  </si>
  <si>
    <t>SO45731</t>
  </si>
  <si>
    <t>SO45732</t>
  </si>
  <si>
    <t>SO45733</t>
  </si>
  <si>
    <t>SO45734</t>
  </si>
  <si>
    <t>SO45735</t>
  </si>
  <si>
    <t>SO45736</t>
  </si>
  <si>
    <t>SO45737</t>
  </si>
  <si>
    <t>SO45738</t>
  </si>
  <si>
    <t>SO45739</t>
  </si>
  <si>
    <t>SO45740</t>
  </si>
  <si>
    <t>SO45741</t>
  </si>
  <si>
    <t>SO45742</t>
  </si>
  <si>
    <t>SO45743</t>
  </si>
  <si>
    <t>SO45744</t>
  </si>
  <si>
    <t>SO45745</t>
  </si>
  <si>
    <t>SO45746</t>
  </si>
  <si>
    <t>SO45747</t>
  </si>
  <si>
    <t>SO45748</t>
  </si>
  <si>
    <t>SO45749</t>
  </si>
  <si>
    <t>SO45750</t>
  </si>
  <si>
    <t>SO45751</t>
  </si>
  <si>
    <t>SO45752</t>
  </si>
  <si>
    <t>SO45753</t>
  </si>
  <si>
    <t>SO45754</t>
  </si>
  <si>
    <t>SO45755</t>
  </si>
  <si>
    <t>SO45756</t>
  </si>
  <si>
    <t>SO45757</t>
  </si>
  <si>
    <t>SO45758</t>
  </si>
  <si>
    <t>SO45759</t>
  </si>
  <si>
    <t>SO45760</t>
  </si>
  <si>
    <t>SO45761</t>
  </si>
  <si>
    <t>SO45762</t>
  </si>
  <si>
    <t>SO45763</t>
  </si>
  <si>
    <t>SO45764</t>
  </si>
  <si>
    <t>SO45765</t>
  </si>
  <si>
    <t>SO45766</t>
  </si>
  <si>
    <t>SO45767</t>
  </si>
  <si>
    <t>SO45768</t>
  </si>
  <si>
    <t>SO45769</t>
  </si>
  <si>
    <t>SO45770</t>
  </si>
  <si>
    <t>SO45771</t>
  </si>
  <si>
    <t>SO45772</t>
  </si>
  <si>
    <t>SO45773</t>
  </si>
  <si>
    <t>SO45774</t>
  </si>
  <si>
    <t>SO45775</t>
  </si>
  <si>
    <t>SO45776</t>
  </si>
  <si>
    <t>SO45777</t>
  </si>
  <si>
    <t>SO45778</t>
  </si>
  <si>
    <t>SO45779</t>
  </si>
  <si>
    <t>SO45780</t>
  </si>
  <si>
    <t>SO45781</t>
  </si>
  <si>
    <t>SO45782</t>
  </si>
  <si>
    <t>SO45783</t>
  </si>
  <si>
    <t>SO45784</t>
  </si>
  <si>
    <t>SO45785</t>
  </si>
  <si>
    <t>SO45786</t>
  </si>
  <si>
    <t>SO45787</t>
  </si>
  <si>
    <t>SO45788</t>
  </si>
  <si>
    <t>SO45789</t>
  </si>
  <si>
    <t>SO45790</t>
  </si>
  <si>
    <t>SO45791</t>
  </si>
  <si>
    <t>SO45792</t>
  </si>
  <si>
    <t>SO45793</t>
  </si>
  <si>
    <t>SO45794</t>
  </si>
  <si>
    <t>SO45795</t>
  </si>
  <si>
    <t>SO45796</t>
  </si>
  <si>
    <t>SO45797</t>
  </si>
  <si>
    <t>SO45798</t>
  </si>
  <si>
    <t>SO45799</t>
  </si>
  <si>
    <t>SO45800</t>
  </si>
  <si>
    <t>SO45801</t>
  </si>
  <si>
    <t>SO45802</t>
  </si>
  <si>
    <t>SO45803</t>
  </si>
  <si>
    <t>SO45804</t>
  </si>
  <si>
    <t>SO45805</t>
  </si>
  <si>
    <t>SO45806</t>
  </si>
  <si>
    <t>SO45807</t>
  </si>
  <si>
    <t>SO45808</t>
  </si>
  <si>
    <t>SO45809</t>
  </si>
  <si>
    <t>SO45810</t>
  </si>
  <si>
    <t>SO45811</t>
  </si>
  <si>
    <t>SO45812</t>
  </si>
  <si>
    <t>SO45813</t>
  </si>
  <si>
    <t>SO45814</t>
  </si>
  <si>
    <t>SO45815</t>
  </si>
  <si>
    <t>SO45816</t>
  </si>
  <si>
    <t>SO45817</t>
  </si>
  <si>
    <t>SO45818</t>
  </si>
  <si>
    <t>SO45819</t>
  </si>
  <si>
    <t>SO45820</t>
  </si>
  <si>
    <t>SO45821</t>
  </si>
  <si>
    <t>SO45822</t>
  </si>
  <si>
    <t>SO45823</t>
  </si>
  <si>
    <t>SO45824</t>
  </si>
  <si>
    <t>SO45825</t>
  </si>
  <si>
    <t>SO45826</t>
  </si>
  <si>
    <t>SO45827</t>
  </si>
  <si>
    <t>SO45828</t>
  </si>
  <si>
    <t>SO45829</t>
  </si>
  <si>
    <t>SO45830</t>
  </si>
  <si>
    <t>SO45831</t>
  </si>
  <si>
    <t>SO45832</t>
  </si>
  <si>
    <t>SO45833</t>
  </si>
  <si>
    <t>SO45834</t>
  </si>
  <si>
    <t>SO45835</t>
  </si>
  <si>
    <t>SO45836</t>
  </si>
  <si>
    <t>SO45837</t>
  </si>
  <si>
    <t>SO45838</t>
  </si>
  <si>
    <t>SO45839</t>
  </si>
  <si>
    <t>SO45840</t>
  </si>
  <si>
    <t>SO45841</t>
  </si>
  <si>
    <t>SO45842</t>
  </si>
  <si>
    <t>SO45843</t>
  </si>
  <si>
    <t>SO45844</t>
  </si>
  <si>
    <t>SO45845</t>
  </si>
  <si>
    <t>SO45846</t>
  </si>
  <si>
    <t>SO45847</t>
  </si>
  <si>
    <t>SO45848</t>
  </si>
  <si>
    <t>SO45849</t>
  </si>
  <si>
    <t>SO45850</t>
  </si>
  <si>
    <t>SO45851</t>
  </si>
  <si>
    <t>SO45852</t>
  </si>
  <si>
    <t>SO45853</t>
  </si>
  <si>
    <t>SO45854</t>
  </si>
  <si>
    <t>SO45855</t>
  </si>
  <si>
    <t>SO45856</t>
  </si>
  <si>
    <t>SO45857</t>
  </si>
  <si>
    <t>SO45858</t>
  </si>
  <si>
    <t>SO45859</t>
  </si>
  <si>
    <t>SO45860</t>
  </si>
  <si>
    <t>SO45861</t>
  </si>
  <si>
    <t>SO45862</t>
  </si>
  <si>
    <t>SO45863</t>
  </si>
  <si>
    <t>SO45864</t>
  </si>
  <si>
    <t>SO45865</t>
  </si>
  <si>
    <t>SO45866</t>
  </si>
  <si>
    <t>SO45867</t>
  </si>
  <si>
    <t>SO45868</t>
  </si>
  <si>
    <t>SO45869</t>
  </si>
  <si>
    <t>SO45870</t>
  </si>
  <si>
    <t>SO45871</t>
  </si>
  <si>
    <t>SO45872</t>
  </si>
  <si>
    <t>SO45873</t>
  </si>
  <si>
    <t>SO45874</t>
  </si>
  <si>
    <t>SO45875</t>
  </si>
  <si>
    <t>SO45876</t>
  </si>
  <si>
    <t>SO45877</t>
  </si>
  <si>
    <t>SO45878</t>
  </si>
  <si>
    <t>SO45879</t>
  </si>
  <si>
    <t>SO45880</t>
  </si>
  <si>
    <t>SO45881</t>
  </si>
  <si>
    <t>SO45882</t>
  </si>
  <si>
    <t>SO45883</t>
  </si>
  <si>
    <t>SO45884</t>
  </si>
  <si>
    <t>SO45885</t>
  </si>
  <si>
    <t>SO45886</t>
  </si>
  <si>
    <t>SO45887</t>
  </si>
  <si>
    <t>SO45888</t>
  </si>
  <si>
    <t>SO45889</t>
  </si>
  <si>
    <t>SO45890</t>
  </si>
  <si>
    <t>SO45891</t>
  </si>
  <si>
    <t>SO45892</t>
  </si>
  <si>
    <t>SO45893</t>
  </si>
  <si>
    <t>SO45894</t>
  </si>
  <si>
    <t>SO45895</t>
  </si>
  <si>
    <t>SO45896</t>
  </si>
  <si>
    <t>SO45897</t>
  </si>
  <si>
    <t>SO45898</t>
  </si>
  <si>
    <t>SO45899</t>
  </si>
  <si>
    <t>SO45900</t>
  </si>
  <si>
    <t>SO45901</t>
  </si>
  <si>
    <t>SO45902</t>
  </si>
  <si>
    <t>SO45903</t>
  </si>
  <si>
    <t>SO45904</t>
  </si>
  <si>
    <t>SO45905</t>
  </si>
  <si>
    <t>SO45906</t>
  </si>
  <si>
    <t>SO45907</t>
  </si>
  <si>
    <t>SO45908</t>
  </si>
  <si>
    <t>SO45909</t>
  </si>
  <si>
    <t>SO45910</t>
  </si>
  <si>
    <t>SO45911</t>
  </si>
  <si>
    <t>SO45912</t>
  </si>
  <si>
    <t>SO45913</t>
  </si>
  <si>
    <t>SO45914</t>
  </si>
  <si>
    <t>SO45915</t>
  </si>
  <si>
    <t>SO45916</t>
  </si>
  <si>
    <t>SO45917</t>
  </si>
  <si>
    <t>SO45918</t>
  </si>
  <si>
    <t>SO45919</t>
  </si>
  <si>
    <t>SO45920</t>
  </si>
  <si>
    <t>SO45921</t>
  </si>
  <si>
    <t>SO45922</t>
  </si>
  <si>
    <t>SO45923</t>
  </si>
  <si>
    <t>SO45924</t>
  </si>
  <si>
    <t>SO45925</t>
  </si>
  <si>
    <t>SO45926</t>
  </si>
  <si>
    <t>SO45927</t>
  </si>
  <si>
    <t>SO45928</t>
  </si>
  <si>
    <t>SO45929</t>
  </si>
  <si>
    <t>SO45930</t>
  </si>
  <si>
    <t>SO45931</t>
  </si>
  <si>
    <t>SO45932</t>
  </si>
  <si>
    <t>SO45933</t>
  </si>
  <si>
    <t>SO45934</t>
  </si>
  <si>
    <t>SO45935</t>
  </si>
  <si>
    <t>SO45936</t>
  </si>
  <si>
    <t>SO45937</t>
  </si>
  <si>
    <t>SO45938</t>
  </si>
  <si>
    <t>SO45939</t>
  </si>
  <si>
    <t>SO45940</t>
  </si>
  <si>
    <t>SO45941</t>
  </si>
  <si>
    <t>SO45942</t>
  </si>
  <si>
    <t>SO45943</t>
  </si>
  <si>
    <t>SO45944</t>
  </si>
  <si>
    <t>SO45945</t>
  </si>
  <si>
    <t>SO45946</t>
  </si>
  <si>
    <t>SO45947</t>
  </si>
  <si>
    <t>SO45948</t>
  </si>
  <si>
    <t>SO45949</t>
  </si>
  <si>
    <t>SO45950</t>
  </si>
  <si>
    <t>SO45951</t>
  </si>
  <si>
    <t>SO45952</t>
  </si>
  <si>
    <t>SO45953</t>
  </si>
  <si>
    <t>SO45954</t>
  </si>
  <si>
    <t>SO45955</t>
  </si>
  <si>
    <t>SO45956</t>
  </si>
  <si>
    <t>SO45957</t>
  </si>
  <si>
    <t>SO45958</t>
  </si>
  <si>
    <t>SO45959</t>
  </si>
  <si>
    <t>SO45960</t>
  </si>
  <si>
    <t>SO45961</t>
  </si>
  <si>
    <t>SO45962</t>
  </si>
  <si>
    <t>SO45963</t>
  </si>
  <si>
    <t>SO45964</t>
  </si>
  <si>
    <t>SO45965</t>
  </si>
  <si>
    <t>SO45966</t>
  </si>
  <si>
    <t>SO45967</t>
  </si>
  <si>
    <t>SO45968</t>
  </si>
  <si>
    <t>SO45969</t>
  </si>
  <si>
    <t>SO45970</t>
  </si>
  <si>
    <t>SO45971</t>
  </si>
  <si>
    <t>SO45972</t>
  </si>
  <si>
    <t>SO45973</t>
  </si>
  <si>
    <t>SO45974</t>
  </si>
  <si>
    <t>SO45975</t>
  </si>
  <si>
    <t>SO45976</t>
  </si>
  <si>
    <t>SO45977</t>
  </si>
  <si>
    <t>SO45978</t>
  </si>
  <si>
    <t>SO45979</t>
  </si>
  <si>
    <t>SO45980</t>
  </si>
  <si>
    <t>SO45981</t>
  </si>
  <si>
    <t>SO45982</t>
  </si>
  <si>
    <t>SO45983</t>
  </si>
  <si>
    <t>SO45984</t>
  </si>
  <si>
    <t>SO45985</t>
  </si>
  <si>
    <t>SO45986</t>
  </si>
  <si>
    <t>SO45987</t>
  </si>
  <si>
    <t>SO45988</t>
  </si>
  <si>
    <t>SO45989</t>
  </si>
  <si>
    <t>SO45990</t>
  </si>
  <si>
    <t>SO45991</t>
  </si>
  <si>
    <t>SO45992</t>
  </si>
  <si>
    <t>SO45993</t>
  </si>
  <si>
    <t>SO45994</t>
  </si>
  <si>
    <t>SO45995</t>
  </si>
  <si>
    <t>SO45996</t>
  </si>
  <si>
    <t>SO45997</t>
  </si>
  <si>
    <t>SO45998</t>
  </si>
  <si>
    <t>SO45999</t>
  </si>
  <si>
    <t>SO46000</t>
  </si>
  <si>
    <t>SO46001</t>
  </si>
  <si>
    <t>SO46002</t>
  </si>
  <si>
    <t>SO46003</t>
  </si>
  <si>
    <t>SO46004</t>
  </si>
  <si>
    <t>SO46005</t>
  </si>
  <si>
    <t>SO46006</t>
  </si>
  <si>
    <t>SO46007</t>
  </si>
  <si>
    <t>SO46008</t>
  </si>
  <si>
    <t>SO46009</t>
  </si>
  <si>
    <t>SO46010</t>
  </si>
  <si>
    <t>SO46011</t>
  </si>
  <si>
    <t>SO46012</t>
  </si>
  <si>
    <t>SO46013</t>
  </si>
  <si>
    <t>SO46014</t>
  </si>
  <si>
    <t>SO46015</t>
  </si>
  <si>
    <t>SO46016</t>
  </si>
  <si>
    <t>SO46017</t>
  </si>
  <si>
    <t>SO46018</t>
  </si>
  <si>
    <t>SO46019</t>
  </si>
  <si>
    <t>SO46020</t>
  </si>
  <si>
    <t>SO46021</t>
  </si>
  <si>
    <t>SO46022</t>
  </si>
  <si>
    <t>SO46023</t>
  </si>
  <si>
    <t>SO46024</t>
  </si>
  <si>
    <t>SO46025</t>
  </si>
  <si>
    <t>SO46026</t>
  </si>
  <si>
    <t>SO46027</t>
  </si>
  <si>
    <t>SO46028</t>
  </si>
  <si>
    <t>SO46029</t>
  </si>
  <si>
    <t>SO46030</t>
  </si>
  <si>
    <t>SO46031</t>
  </si>
  <si>
    <t>SO46032</t>
  </si>
  <si>
    <t>SO46033</t>
  </si>
  <si>
    <t>SO46034</t>
  </si>
  <si>
    <t>SO46035</t>
  </si>
  <si>
    <t>SO46036</t>
  </si>
  <si>
    <t>SO46037</t>
  </si>
  <si>
    <t>SO46038</t>
  </si>
  <si>
    <t>SO46039</t>
  </si>
  <si>
    <t>SO46040</t>
  </si>
  <si>
    <t>SO46041</t>
  </si>
  <si>
    <t>SO46042</t>
  </si>
  <si>
    <t>SO46043</t>
  </si>
  <si>
    <t>SO46044</t>
  </si>
  <si>
    <t>SO46045</t>
  </si>
  <si>
    <t>SO46046</t>
  </si>
  <si>
    <t>SO46047</t>
  </si>
  <si>
    <t>SO46048</t>
  </si>
  <si>
    <t>SO46049</t>
  </si>
  <si>
    <t>SO46050</t>
  </si>
  <si>
    <t>SO46051</t>
  </si>
  <si>
    <t>SO46052</t>
  </si>
  <si>
    <t>SO46053</t>
  </si>
  <si>
    <t>SO46054</t>
  </si>
  <si>
    <t>SO46055</t>
  </si>
  <si>
    <t>SO46056</t>
  </si>
  <si>
    <t>SO46057</t>
  </si>
  <si>
    <t>SO46058</t>
  </si>
  <si>
    <t>SO46059</t>
  </si>
  <si>
    <t>SO46060</t>
  </si>
  <si>
    <t>SO46061</t>
  </si>
  <si>
    <t>SO46062</t>
  </si>
  <si>
    <t>SO46063</t>
  </si>
  <si>
    <t>SO46064</t>
  </si>
  <si>
    <t>SO46065</t>
  </si>
  <si>
    <t>SO46066</t>
  </si>
  <si>
    <t>SO46067</t>
  </si>
  <si>
    <t>SO46068</t>
  </si>
  <si>
    <t>SO46069</t>
  </si>
  <si>
    <t>SO46070</t>
  </si>
  <si>
    <t>SO46071</t>
  </si>
  <si>
    <t>SO46072</t>
  </si>
  <si>
    <t>SO46073</t>
  </si>
  <si>
    <t>SO46074</t>
  </si>
  <si>
    <t>SO46075</t>
  </si>
  <si>
    <t>SO46076</t>
  </si>
  <si>
    <t>SO46077</t>
  </si>
  <si>
    <t>SO46078</t>
  </si>
  <si>
    <t>SO46079</t>
  </si>
  <si>
    <t>SO46080</t>
  </si>
  <si>
    <t>SO46081</t>
  </si>
  <si>
    <t>SO46082</t>
  </si>
  <si>
    <t>SO46083</t>
  </si>
  <si>
    <t>SO46084</t>
  </si>
  <si>
    <t>SO46085</t>
  </si>
  <si>
    <t>SO46086</t>
  </si>
  <si>
    <t>SO46087</t>
  </si>
  <si>
    <t>SO46088</t>
  </si>
  <si>
    <t>SO46089</t>
  </si>
  <si>
    <t>SO46090</t>
  </si>
  <si>
    <t>SO46091</t>
  </si>
  <si>
    <t>SO46092</t>
  </si>
  <si>
    <t>SO46093</t>
  </si>
  <si>
    <t>SO46094</t>
  </si>
  <si>
    <t>SO46095</t>
  </si>
  <si>
    <t>SO46096</t>
  </si>
  <si>
    <t>SO46097</t>
  </si>
  <si>
    <t>SO46098</t>
  </si>
  <si>
    <t>SO46099</t>
  </si>
  <si>
    <t>SO46100</t>
  </si>
  <si>
    <t>SO46101</t>
  </si>
  <si>
    <t>SO46102</t>
  </si>
  <si>
    <t>SO46103</t>
  </si>
  <si>
    <t>SO46104</t>
  </si>
  <si>
    <t>SO46105</t>
  </si>
  <si>
    <t>SO46106</t>
  </si>
  <si>
    <t>SO46107</t>
  </si>
  <si>
    <t>SO46108</t>
  </si>
  <si>
    <t>SO46109</t>
  </si>
  <si>
    <t>SO46110</t>
  </si>
  <si>
    <t>SO46111</t>
  </si>
  <si>
    <t>SO46112</t>
  </si>
  <si>
    <t>SO46113</t>
  </si>
  <si>
    <t>SO46114</t>
  </si>
  <si>
    <t>SO46115</t>
  </si>
  <si>
    <t>SO46116</t>
  </si>
  <si>
    <t>SO46117</t>
  </si>
  <si>
    <t>SO46118</t>
  </si>
  <si>
    <t>SO46119</t>
  </si>
  <si>
    <t>SO46120</t>
  </si>
  <si>
    <t>SO46121</t>
  </si>
  <si>
    <t>SO46122</t>
  </si>
  <si>
    <t>SO46123</t>
  </si>
  <si>
    <t>SO46124</t>
  </si>
  <si>
    <t>SO46125</t>
  </si>
  <si>
    <t>SO46126</t>
  </si>
  <si>
    <t>SO46127</t>
  </si>
  <si>
    <t>SO46128</t>
  </si>
  <si>
    <t>SO46129</t>
  </si>
  <si>
    <t>SO46130</t>
  </si>
  <si>
    <t>SO46131</t>
  </si>
  <si>
    <t>SO46132</t>
  </si>
  <si>
    <t>SO46133</t>
  </si>
  <si>
    <t>SO46134</t>
  </si>
  <si>
    <t>SO46135</t>
  </si>
  <si>
    <t>SO46136</t>
  </si>
  <si>
    <t>SO46137</t>
  </si>
  <si>
    <t>SO46138</t>
  </si>
  <si>
    <t>SO46139</t>
  </si>
  <si>
    <t>SO46140</t>
  </si>
  <si>
    <t>SO46141</t>
  </si>
  <si>
    <t>SO46142</t>
  </si>
  <si>
    <t>SO46143</t>
  </si>
  <si>
    <t>SO46144</t>
  </si>
  <si>
    <t>SO46145</t>
  </si>
  <si>
    <t>SO46146</t>
  </si>
  <si>
    <t>SO46147</t>
  </si>
  <si>
    <t>SO46148</t>
  </si>
  <si>
    <t>SO46149</t>
  </si>
  <si>
    <t>SO46150</t>
  </si>
  <si>
    <t>SO46151</t>
  </si>
  <si>
    <t>SO46152</t>
  </si>
  <si>
    <t>SO46153</t>
  </si>
  <si>
    <t>SO46154</t>
  </si>
  <si>
    <t>SO46155</t>
  </si>
  <si>
    <t>SO46156</t>
  </si>
  <si>
    <t>SO46157</t>
  </si>
  <si>
    <t>SO46158</t>
  </si>
  <si>
    <t>SO46159</t>
  </si>
  <si>
    <t>SO46160</t>
  </si>
  <si>
    <t>SO46161</t>
  </si>
  <si>
    <t>SO46162</t>
  </si>
  <si>
    <t>SO46163</t>
  </si>
  <si>
    <t>SO46164</t>
  </si>
  <si>
    <t>SO46165</t>
  </si>
  <si>
    <t>SO46166</t>
  </si>
  <si>
    <t>SO46167</t>
  </si>
  <si>
    <t>SO46168</t>
  </si>
  <si>
    <t>SO46169</t>
  </si>
  <si>
    <t>SO46170</t>
  </si>
  <si>
    <t>SO46171</t>
  </si>
  <si>
    <t>SO46172</t>
  </si>
  <si>
    <t>SO46173</t>
  </si>
  <si>
    <t>SO46174</t>
  </si>
  <si>
    <t>SO46175</t>
  </si>
  <si>
    <t>SO46176</t>
  </si>
  <si>
    <t>SO46177</t>
  </si>
  <si>
    <t>SO46178</t>
  </si>
  <si>
    <t>SO46179</t>
  </si>
  <si>
    <t>SO46180</t>
  </si>
  <si>
    <t>SO46181</t>
  </si>
  <si>
    <t>SO46182</t>
  </si>
  <si>
    <t>SO46183</t>
  </si>
  <si>
    <t>SO46184</t>
  </si>
  <si>
    <t>SO46185</t>
  </si>
  <si>
    <t>SO46186</t>
  </si>
  <si>
    <t>SO46187</t>
  </si>
  <si>
    <t>SO46188</t>
  </si>
  <si>
    <t>SO46189</t>
  </si>
  <si>
    <t>SO46190</t>
  </si>
  <si>
    <t>SO46191</t>
  </si>
  <si>
    <t>SO46192</t>
  </si>
  <si>
    <t>SO46193</t>
  </si>
  <si>
    <t>SO46194</t>
  </si>
  <si>
    <t>SO46195</t>
  </si>
  <si>
    <t>SO46196</t>
  </si>
  <si>
    <t>SO46197</t>
  </si>
  <si>
    <t>SO46198</t>
  </si>
  <si>
    <t>SO46199</t>
  </si>
  <si>
    <t>SO46200</t>
  </si>
  <si>
    <t>SO46201</t>
  </si>
  <si>
    <t>SO46202</t>
  </si>
  <si>
    <t>SO46203</t>
  </si>
  <si>
    <t>SO46204</t>
  </si>
  <si>
    <t>SO46205</t>
  </si>
  <si>
    <t>SO46206</t>
  </si>
  <si>
    <t>SO46207</t>
  </si>
  <si>
    <t>SO46208</t>
  </si>
  <si>
    <t>SO46209</t>
  </si>
  <si>
    <t>SO46210</t>
  </si>
  <si>
    <t>SO46211</t>
  </si>
  <si>
    <t>SO46212</t>
  </si>
  <si>
    <t>SO46213</t>
  </si>
  <si>
    <t>SO46214</t>
  </si>
  <si>
    <t>SO46215</t>
  </si>
  <si>
    <t>SO46216</t>
  </si>
  <si>
    <t>SO46217</t>
  </si>
  <si>
    <t>SO46218</t>
  </si>
  <si>
    <t>SO46219</t>
  </si>
  <si>
    <t>SO46220</t>
  </si>
  <si>
    <t>SO46221</t>
  </si>
  <si>
    <t>SO46222</t>
  </si>
  <si>
    <t>SO46223</t>
  </si>
  <si>
    <t>SO46224</t>
  </si>
  <si>
    <t>SO46225</t>
  </si>
  <si>
    <t>SO46226</t>
  </si>
  <si>
    <t>SO46227</t>
  </si>
  <si>
    <t>SO46228</t>
  </si>
  <si>
    <t>SO46229</t>
  </si>
  <si>
    <t>SO46230</t>
  </si>
  <si>
    <t>SO46231</t>
  </si>
  <si>
    <t>SO46232</t>
  </si>
  <si>
    <t>SO46233</t>
  </si>
  <si>
    <t>SO46234</t>
  </si>
  <si>
    <t>SO46235</t>
  </si>
  <si>
    <t>SO46236</t>
  </si>
  <si>
    <t>SO46237</t>
  </si>
  <si>
    <t>SO46238</t>
  </si>
  <si>
    <t>SO46239</t>
  </si>
  <si>
    <t>SO46240</t>
  </si>
  <si>
    <t>SO46241</t>
  </si>
  <si>
    <t>SO46242</t>
  </si>
  <si>
    <t>SO46243</t>
  </si>
  <si>
    <t>SO46244</t>
  </si>
  <si>
    <t>SO46245</t>
  </si>
  <si>
    <t>SO46246</t>
  </si>
  <si>
    <t>SO46247</t>
  </si>
  <si>
    <t>SO46248</t>
  </si>
  <si>
    <t>SO46249</t>
  </si>
  <si>
    <t>SO46250</t>
  </si>
  <si>
    <t>SO46251</t>
  </si>
  <si>
    <t>SO46252</t>
  </si>
  <si>
    <t>SO46253</t>
  </si>
  <si>
    <t>SO46254</t>
  </si>
  <si>
    <t>SO46255</t>
  </si>
  <si>
    <t>SO46256</t>
  </si>
  <si>
    <t>SO46257</t>
  </si>
  <si>
    <t>SO46258</t>
  </si>
  <si>
    <t>SO46259</t>
  </si>
  <si>
    <t>SO46260</t>
  </si>
  <si>
    <t>SO46261</t>
  </si>
  <si>
    <t>SO46262</t>
  </si>
  <si>
    <t>SO46263</t>
  </si>
  <si>
    <t>SO46264</t>
  </si>
  <si>
    <t>SO46265</t>
  </si>
  <si>
    <t>SO46266</t>
  </si>
  <si>
    <t>SO46267</t>
  </si>
  <si>
    <t>SO46268</t>
  </si>
  <si>
    <t>SO46269</t>
  </si>
  <si>
    <t>SO46270</t>
  </si>
  <si>
    <t>SO46271</t>
  </si>
  <si>
    <t>SO46272</t>
  </si>
  <si>
    <t>SO46273</t>
  </si>
  <si>
    <t>SO46274</t>
  </si>
  <si>
    <t>SO46275</t>
  </si>
  <si>
    <t>SO46276</t>
  </si>
  <si>
    <t>SO46277</t>
  </si>
  <si>
    <t>SO46278</t>
  </si>
  <si>
    <t>SO46279</t>
  </si>
  <si>
    <t>SO46280</t>
  </si>
  <si>
    <t>SO46281</t>
  </si>
  <si>
    <t>SO46282</t>
  </si>
  <si>
    <t>SO46283</t>
  </si>
  <si>
    <t>SO46284</t>
  </si>
  <si>
    <t>SO46285</t>
  </si>
  <si>
    <t>SO46286</t>
  </si>
  <si>
    <t>SO46287</t>
  </si>
  <si>
    <t>SO46288</t>
  </si>
  <si>
    <t>SO46289</t>
  </si>
  <si>
    <t>SO46290</t>
  </si>
  <si>
    <t>SO46291</t>
  </si>
  <si>
    <t>SO46292</t>
  </si>
  <si>
    <t>SO46293</t>
  </si>
  <si>
    <t>SO46294</t>
  </si>
  <si>
    <t>SO46295</t>
  </si>
  <si>
    <t>SO46296</t>
  </si>
  <si>
    <t>SO46297</t>
  </si>
  <si>
    <t>SO46298</t>
  </si>
  <si>
    <t>SO46299</t>
  </si>
  <si>
    <t>SO46300</t>
  </si>
  <si>
    <t>SO46301</t>
  </si>
  <si>
    <t>SO46302</t>
  </si>
  <si>
    <t>SO46303</t>
  </si>
  <si>
    <t>SO46304</t>
  </si>
  <si>
    <t>SO46305</t>
  </si>
  <si>
    <t>SO46306</t>
  </si>
  <si>
    <t>SO46307</t>
  </si>
  <si>
    <t>SO46308</t>
  </si>
  <si>
    <t>SO46309</t>
  </si>
  <si>
    <t>SO46310</t>
  </si>
  <si>
    <t>SO46311</t>
  </si>
  <si>
    <t>SO46312</t>
  </si>
  <si>
    <t>SO46313</t>
  </si>
  <si>
    <t>SO46314</t>
  </si>
  <si>
    <t>SO46315</t>
  </si>
  <si>
    <t>SO46316</t>
  </si>
  <si>
    <t>SO46317</t>
  </si>
  <si>
    <t>SO46318</t>
  </si>
  <si>
    <t>SO46319</t>
  </si>
  <si>
    <t>SO46320</t>
  </si>
  <si>
    <t>SO46321</t>
  </si>
  <si>
    <t>SO46322</t>
  </si>
  <si>
    <t>SO46323</t>
  </si>
  <si>
    <t>SO46324</t>
  </si>
  <si>
    <t>SO46325</t>
  </si>
  <si>
    <t>SO46326</t>
  </si>
  <si>
    <t>SO46327</t>
  </si>
  <si>
    <t>SO46328</t>
  </si>
  <si>
    <t>SO46329</t>
  </si>
  <si>
    <t>SO46330</t>
  </si>
  <si>
    <t>SO46331</t>
  </si>
  <si>
    <t>SO46332</t>
  </si>
  <si>
    <t>SO46333</t>
  </si>
  <si>
    <t>SO46334</t>
  </si>
  <si>
    <t>SO46335</t>
  </si>
  <si>
    <t>SO46336</t>
  </si>
  <si>
    <t>SO46337</t>
  </si>
  <si>
    <t>SO46338</t>
  </si>
  <si>
    <t>SO46339</t>
  </si>
  <si>
    <t>SO46340</t>
  </si>
  <si>
    <t>SO46341</t>
  </si>
  <si>
    <t>SO46342</t>
  </si>
  <si>
    <t>SO46343</t>
  </si>
  <si>
    <t>SO46344</t>
  </si>
  <si>
    <t>SO46345</t>
  </si>
  <si>
    <t>SO46346</t>
  </si>
  <si>
    <t>SO46347</t>
  </si>
  <si>
    <t>SO46348</t>
  </si>
  <si>
    <t>SO46349</t>
  </si>
  <si>
    <t>SO46350</t>
  </si>
  <si>
    <t>SO46351</t>
  </si>
  <si>
    <t>SO46352</t>
  </si>
  <si>
    <t>SO46353</t>
  </si>
  <si>
    <t>SO46354</t>
  </si>
  <si>
    <t>SO46355</t>
  </si>
  <si>
    <t>SO46356</t>
  </si>
  <si>
    <t>SO46357</t>
  </si>
  <si>
    <t>SO46358</t>
  </si>
  <si>
    <t>SO46359</t>
  </si>
  <si>
    <t>SO46360</t>
  </si>
  <si>
    <t>SO46361</t>
  </si>
  <si>
    <t>SO46362</t>
  </si>
  <si>
    <t>SO46363</t>
  </si>
  <si>
    <t>SO46364</t>
  </si>
  <si>
    <t>SO46365</t>
  </si>
  <si>
    <t>SO46366</t>
  </si>
  <si>
    <t>SO46367</t>
  </si>
  <si>
    <t>SO46368</t>
  </si>
  <si>
    <t>SO46369</t>
  </si>
  <si>
    <t>SO46370</t>
  </si>
  <si>
    <t>SO46371</t>
  </si>
  <si>
    <t>SO46372</t>
  </si>
  <si>
    <t>SO46373</t>
  </si>
  <si>
    <t>SO46374</t>
  </si>
  <si>
    <t>SO46375</t>
  </si>
  <si>
    <t>SO46376</t>
  </si>
  <si>
    <t>SO46377</t>
  </si>
  <si>
    <t>SO46378</t>
  </si>
  <si>
    <t>SO46379</t>
  </si>
  <si>
    <t>SO46380</t>
  </si>
  <si>
    <t>SO46381</t>
  </si>
  <si>
    <t>SO46382</t>
  </si>
  <si>
    <t>SO46383</t>
  </si>
  <si>
    <t>SO46384</t>
  </si>
  <si>
    <t>SO46385</t>
  </si>
  <si>
    <t>SO46386</t>
  </si>
  <si>
    <t>SO46387</t>
  </si>
  <si>
    <t>SO46388</t>
  </si>
  <si>
    <t>SO46389</t>
  </si>
  <si>
    <t>SO46390</t>
  </si>
  <si>
    <t>SO46391</t>
  </si>
  <si>
    <t>SO46392</t>
  </si>
  <si>
    <t>SO46393</t>
  </si>
  <si>
    <t>SO46394</t>
  </si>
  <si>
    <t>SO46395</t>
  </si>
  <si>
    <t>SO46396</t>
  </si>
  <si>
    <t>SO46397</t>
  </si>
  <si>
    <t>SO46398</t>
  </si>
  <si>
    <t>SO46399</t>
  </si>
  <si>
    <t>SO46400</t>
  </si>
  <si>
    <t>SO46401</t>
  </si>
  <si>
    <t>SO46402</t>
  </si>
  <si>
    <t>SO46403</t>
  </si>
  <si>
    <t>SO46404</t>
  </si>
  <si>
    <t>SO46405</t>
  </si>
  <si>
    <t>SO46406</t>
  </si>
  <si>
    <t>SO46407</t>
  </si>
  <si>
    <t>SO46408</t>
  </si>
  <si>
    <t>SO46409</t>
  </si>
  <si>
    <t>SO46410</t>
  </si>
  <si>
    <t>SO46411</t>
  </si>
  <si>
    <t>SO46412</t>
  </si>
  <si>
    <t>SO46413</t>
  </si>
  <si>
    <t>SO46414</t>
  </si>
  <si>
    <t>SO46415</t>
  </si>
  <si>
    <t>SO46416</t>
  </si>
  <si>
    <t>SO46417</t>
  </si>
  <si>
    <t>SO46418</t>
  </si>
  <si>
    <t>SO46419</t>
  </si>
  <si>
    <t>SO46420</t>
  </si>
  <si>
    <t>SO46421</t>
  </si>
  <si>
    <t>SO46422</t>
  </si>
  <si>
    <t>SO46423</t>
  </si>
  <si>
    <t>SO46424</t>
  </si>
  <si>
    <t>SO46425</t>
  </si>
  <si>
    <t>SO46426</t>
  </si>
  <si>
    <t>SO46427</t>
  </si>
  <si>
    <t>SO46428</t>
  </si>
  <si>
    <t>SO46429</t>
  </si>
  <si>
    <t>SO46430</t>
  </si>
  <si>
    <t>SO46431</t>
  </si>
  <si>
    <t>SO46432</t>
  </si>
  <si>
    <t>SO46433</t>
  </si>
  <si>
    <t>SO46434</t>
  </si>
  <si>
    <t>SO46435</t>
  </si>
  <si>
    <t>SO46436</t>
  </si>
  <si>
    <t>SO46437</t>
  </si>
  <si>
    <t>SO46438</t>
  </si>
  <si>
    <t>SO46439</t>
  </si>
  <si>
    <t>SO46440</t>
  </si>
  <si>
    <t>SO46441</t>
  </si>
  <si>
    <t>SO46442</t>
  </si>
  <si>
    <t>SO46443</t>
  </si>
  <si>
    <t>SO46444</t>
  </si>
  <si>
    <t>SO46445</t>
  </si>
  <si>
    <t>SO46446</t>
  </si>
  <si>
    <t>SO46447</t>
  </si>
  <si>
    <t>SO46448</t>
  </si>
  <si>
    <t>SO46449</t>
  </si>
  <si>
    <t>SO46450</t>
  </si>
  <si>
    <t>SO46451</t>
  </si>
  <si>
    <t>SO46452</t>
  </si>
  <si>
    <t>SO46453</t>
  </si>
  <si>
    <t>SO46454</t>
  </si>
  <si>
    <t>SO46455</t>
  </si>
  <si>
    <t>SO46456</t>
  </si>
  <si>
    <t>SO46457</t>
  </si>
  <si>
    <t>SO46458</t>
  </si>
  <si>
    <t>SO46459</t>
  </si>
  <si>
    <t>SO46460</t>
  </si>
  <si>
    <t>SO46461</t>
  </si>
  <si>
    <t>SO46462</t>
  </si>
  <si>
    <t>SO46463</t>
  </si>
  <si>
    <t>SO46464</t>
  </si>
  <si>
    <t>SO46465</t>
  </si>
  <si>
    <t>SO46466</t>
  </si>
  <si>
    <t>SO46467</t>
  </si>
  <si>
    <t>SO46468</t>
  </si>
  <si>
    <t>SO46469</t>
  </si>
  <si>
    <t>SO46470</t>
  </si>
  <si>
    <t>SO46471</t>
  </si>
  <si>
    <t>SO46472</t>
  </si>
  <si>
    <t>SO46473</t>
  </si>
  <si>
    <t>SO46474</t>
  </si>
  <si>
    <t>SO46475</t>
  </si>
  <si>
    <t>SO46476</t>
  </si>
  <si>
    <t>SO46477</t>
  </si>
  <si>
    <t>SO46478</t>
  </si>
  <si>
    <t>SO46479</t>
  </si>
  <si>
    <t>SO46480</t>
  </si>
  <si>
    <t>SO46481</t>
  </si>
  <si>
    <t>SO46482</t>
  </si>
  <si>
    <t>SO46483</t>
  </si>
  <si>
    <t>SO46484</t>
  </si>
  <si>
    <t>SO46485</t>
  </si>
  <si>
    <t>SO46486</t>
  </si>
  <si>
    <t>SO46487</t>
  </si>
  <si>
    <t>SO46488</t>
  </si>
  <si>
    <t>SO46489</t>
  </si>
  <si>
    <t>SO46490</t>
  </si>
  <si>
    <t>SO46491</t>
  </si>
  <si>
    <t>SO46492</t>
  </si>
  <si>
    <t>SO46493</t>
  </si>
  <si>
    <t>SO46494</t>
  </si>
  <si>
    <t>SO46495</t>
  </si>
  <si>
    <t>SO46496</t>
  </si>
  <si>
    <t>SO46497</t>
  </si>
  <si>
    <t>SO46498</t>
  </si>
  <si>
    <t>SO46499</t>
  </si>
  <si>
    <t>SO46500</t>
  </si>
  <si>
    <t>SO46501</t>
  </si>
  <si>
    <t>SO46502</t>
  </si>
  <si>
    <t>SO46503</t>
  </si>
  <si>
    <t>SO46504</t>
  </si>
  <si>
    <t>SO46505</t>
  </si>
  <si>
    <t>SO46506</t>
  </si>
  <si>
    <t>SO46507</t>
  </si>
  <si>
    <t>SO46508</t>
  </si>
  <si>
    <t>SO46509</t>
  </si>
  <si>
    <t>SO46510</t>
  </si>
  <si>
    <t>SO46511</t>
  </si>
  <si>
    <t>SO46512</t>
  </si>
  <si>
    <t>SO46513</t>
  </si>
  <si>
    <t>SO46514</t>
  </si>
  <si>
    <t>SO46515</t>
  </si>
  <si>
    <t>SO46516</t>
  </si>
  <si>
    <t>SO46517</t>
  </si>
  <si>
    <t>SO46518</t>
  </si>
  <si>
    <t>SO46519</t>
  </si>
  <si>
    <t>SO46520</t>
  </si>
  <si>
    <t>SO46521</t>
  </si>
  <si>
    <t>SO46522</t>
  </si>
  <si>
    <t>SO46523</t>
  </si>
  <si>
    <t>SO46524</t>
  </si>
  <si>
    <t>SO46525</t>
  </si>
  <si>
    <t>SO46526</t>
  </si>
  <si>
    <t>SO46527</t>
  </si>
  <si>
    <t>SO46528</t>
  </si>
  <si>
    <t>SO46529</t>
  </si>
  <si>
    <t>SO46530</t>
  </si>
  <si>
    <t>SO46531</t>
  </si>
  <si>
    <t>SO46532</t>
  </si>
  <si>
    <t>SO46533</t>
  </si>
  <si>
    <t>SO46534</t>
  </si>
  <si>
    <t>SO46535</t>
  </si>
  <si>
    <t>SO46536</t>
  </si>
  <si>
    <t>SO46537</t>
  </si>
  <si>
    <t>SO46538</t>
  </si>
  <si>
    <t>SO46539</t>
  </si>
  <si>
    <t>SO46540</t>
  </si>
  <si>
    <t>SO46541</t>
  </si>
  <si>
    <t>SO46542</t>
  </si>
  <si>
    <t>SO46543</t>
  </si>
  <si>
    <t>SO46544</t>
  </si>
  <si>
    <t>SO46545</t>
  </si>
  <si>
    <t>SO46546</t>
  </si>
  <si>
    <t>SO46547</t>
  </si>
  <si>
    <t>SO46548</t>
  </si>
  <si>
    <t>SO46549</t>
  </si>
  <si>
    <t>SO46550</t>
  </si>
  <si>
    <t>SO46551</t>
  </si>
  <si>
    <t>SO46552</t>
  </si>
  <si>
    <t>SO46553</t>
  </si>
  <si>
    <t>SO46554</t>
  </si>
  <si>
    <t>SO46555</t>
  </si>
  <si>
    <t>SO46556</t>
  </si>
  <si>
    <t>SO46557</t>
  </si>
  <si>
    <t>SO46558</t>
  </si>
  <si>
    <t>SO46559</t>
  </si>
  <si>
    <t>SO46560</t>
  </si>
  <si>
    <t>SO46561</t>
  </si>
  <si>
    <t>SO46562</t>
  </si>
  <si>
    <t>SO46563</t>
  </si>
  <si>
    <t>SO46564</t>
  </si>
  <si>
    <t>SO46565</t>
  </si>
  <si>
    <t>SO46566</t>
  </si>
  <si>
    <t>SO46567</t>
  </si>
  <si>
    <t>SO46568</t>
  </si>
  <si>
    <t>SO46569</t>
  </si>
  <si>
    <t>SO46570</t>
  </si>
  <si>
    <t>SO46571</t>
  </si>
  <si>
    <t>SO46572</t>
  </si>
  <si>
    <t>SO46573</t>
  </si>
  <si>
    <t>SO46574</t>
  </si>
  <si>
    <t>SO46575</t>
  </si>
  <si>
    <t>SO46576</t>
  </si>
  <si>
    <t>SO46577</t>
  </si>
  <si>
    <t>SO46578</t>
  </si>
  <si>
    <t>SO46579</t>
  </si>
  <si>
    <t>SO46580</t>
  </si>
  <si>
    <t>SO46581</t>
  </si>
  <si>
    <t>SO46582</t>
  </si>
  <si>
    <t>SO46583</t>
  </si>
  <si>
    <t>SO46584</t>
  </si>
  <si>
    <t>SO46585</t>
  </si>
  <si>
    <t>SO46586</t>
  </si>
  <si>
    <t>SO46587</t>
  </si>
  <si>
    <t>SO46588</t>
  </si>
  <si>
    <t>SO46589</t>
  </si>
  <si>
    <t>SO46590</t>
  </si>
  <si>
    <t>SO46591</t>
  </si>
  <si>
    <t>SO46592</t>
  </si>
  <si>
    <t>SO46593</t>
  </si>
  <si>
    <t>SO46594</t>
  </si>
  <si>
    <t>SO46595</t>
  </si>
  <si>
    <t>SO46596</t>
  </si>
  <si>
    <t>SO46597</t>
  </si>
  <si>
    <t>SO46598</t>
  </si>
  <si>
    <t>SO46599</t>
  </si>
  <si>
    <t>SO46600</t>
  </si>
  <si>
    <t>SO46601</t>
  </si>
  <si>
    <t>SO46602</t>
  </si>
  <si>
    <t>SO46603</t>
  </si>
  <si>
    <t>SO46604</t>
  </si>
  <si>
    <t>SO46605</t>
  </si>
  <si>
    <t>SO46606</t>
  </si>
  <si>
    <t>SO46607</t>
  </si>
  <si>
    <t>Jae Pak</t>
  </si>
  <si>
    <t>SO46608</t>
  </si>
  <si>
    <t>SO46609</t>
  </si>
  <si>
    <t>SO46610</t>
  </si>
  <si>
    <t>SO46611</t>
  </si>
  <si>
    <t>SO46612</t>
  </si>
  <si>
    <t>SO46613</t>
  </si>
  <si>
    <t>SO46614</t>
  </si>
  <si>
    <t>SO46615</t>
  </si>
  <si>
    <t>SO46616</t>
  </si>
  <si>
    <t>SO46617</t>
  </si>
  <si>
    <t>SO46618</t>
  </si>
  <si>
    <t>SO46619</t>
  </si>
  <si>
    <t>SO46620</t>
  </si>
  <si>
    <t>SO46621</t>
  </si>
  <si>
    <t>SO46622</t>
  </si>
  <si>
    <t>SO46623</t>
  </si>
  <si>
    <t>Ranjit Varkey Chudukatil</t>
  </si>
  <si>
    <t>SO46624</t>
  </si>
  <si>
    <t>SO46625</t>
  </si>
  <si>
    <t>SO46626</t>
  </si>
  <si>
    <t>SO46627</t>
  </si>
  <si>
    <t>SO46628</t>
  </si>
  <si>
    <t>SO46629</t>
  </si>
  <si>
    <t>SO46630</t>
  </si>
  <si>
    <t>SO46631</t>
  </si>
  <si>
    <t>SO46632</t>
  </si>
  <si>
    <t>SO46633</t>
  </si>
  <si>
    <t>SO46634</t>
  </si>
  <si>
    <t>SO46635</t>
  </si>
  <si>
    <t>SO46636</t>
  </si>
  <si>
    <t>SO46637</t>
  </si>
  <si>
    <t>SO46638</t>
  </si>
  <si>
    <t>SO46639</t>
  </si>
  <si>
    <t>SO46640</t>
  </si>
  <si>
    <t>SO46641</t>
  </si>
  <si>
    <t>SO46642</t>
  </si>
  <si>
    <t>SO46643</t>
  </si>
  <si>
    <t>SO46644</t>
  </si>
  <si>
    <t>SO46645</t>
  </si>
  <si>
    <t>SO46646</t>
  </si>
  <si>
    <t>SO46647</t>
  </si>
  <si>
    <t>SO46648</t>
  </si>
  <si>
    <t>SO46649</t>
  </si>
  <si>
    <t>SO46650</t>
  </si>
  <si>
    <t>SO46651</t>
  </si>
  <si>
    <t>SO46652</t>
  </si>
  <si>
    <t>SO46653</t>
  </si>
  <si>
    <t>SO46654</t>
  </si>
  <si>
    <t>SO46655</t>
  </si>
  <si>
    <t>SO46656</t>
  </si>
  <si>
    <t>SO46657</t>
  </si>
  <si>
    <t>SO46658</t>
  </si>
  <si>
    <t>SO46659</t>
  </si>
  <si>
    <t>SO46660</t>
  </si>
  <si>
    <t>SO46661</t>
  </si>
  <si>
    <t>SO46662</t>
  </si>
  <si>
    <t>SO46663</t>
  </si>
  <si>
    <t>SO46664</t>
  </si>
  <si>
    <t>SO46665</t>
  </si>
  <si>
    <t>SO46666</t>
  </si>
  <si>
    <t>SO46667</t>
  </si>
  <si>
    <t>SO46668</t>
  </si>
  <si>
    <t>SO46669</t>
  </si>
  <si>
    <t>SO46670</t>
  </si>
  <si>
    <t>SO46671</t>
  </si>
  <si>
    <t>SO46672</t>
  </si>
  <si>
    <t>SO46673</t>
  </si>
  <si>
    <t>SO46674</t>
  </si>
  <si>
    <t>SO46675</t>
  </si>
  <si>
    <t>SO46676</t>
  </si>
  <si>
    <t>SO46677</t>
  </si>
  <si>
    <t>SO46678</t>
  </si>
  <si>
    <t>SO46679</t>
  </si>
  <si>
    <t>SO46680</t>
  </si>
  <si>
    <t>SO46681</t>
  </si>
  <si>
    <t>SO46682</t>
  </si>
  <si>
    <t>SO46683</t>
  </si>
  <si>
    <t>SO46684</t>
  </si>
  <si>
    <t>SO46685</t>
  </si>
  <si>
    <t>SO46686</t>
  </si>
  <si>
    <t>SO46687</t>
  </si>
  <si>
    <t>SO46688</t>
  </si>
  <si>
    <t>SO46689</t>
  </si>
  <si>
    <t>SO46690</t>
  </si>
  <si>
    <t>SO46691</t>
  </si>
  <si>
    <t>SO46692</t>
  </si>
  <si>
    <t>SO46693</t>
  </si>
  <si>
    <t>SO46694</t>
  </si>
  <si>
    <t>SO46695</t>
  </si>
  <si>
    <t>SO46696</t>
  </si>
  <si>
    <t>SO46697</t>
  </si>
  <si>
    <t>SO46698</t>
  </si>
  <si>
    <t>SO46699</t>
  </si>
  <si>
    <t>SO46700</t>
  </si>
  <si>
    <t>SO46701</t>
  </si>
  <si>
    <t>SO46702</t>
  </si>
  <si>
    <t>SO46703</t>
  </si>
  <si>
    <t>SO46704</t>
  </si>
  <si>
    <t>SO46705</t>
  </si>
  <si>
    <t>SO46706</t>
  </si>
  <si>
    <t>SO46707</t>
  </si>
  <si>
    <t>SO46708</t>
  </si>
  <si>
    <t>SO46709</t>
  </si>
  <si>
    <t>SO46710</t>
  </si>
  <si>
    <t>SO46711</t>
  </si>
  <si>
    <t>SO46712</t>
  </si>
  <si>
    <t>SO46713</t>
  </si>
  <si>
    <t>SO46714</t>
  </si>
  <si>
    <t>SO46715</t>
  </si>
  <si>
    <t>SO46716</t>
  </si>
  <si>
    <t>SO46717</t>
  </si>
  <si>
    <t>SO46718</t>
  </si>
  <si>
    <t>SO46719</t>
  </si>
  <si>
    <t>SO46720</t>
  </si>
  <si>
    <t>SO46721</t>
  </si>
  <si>
    <t>SO46722</t>
  </si>
  <si>
    <t>SO46723</t>
  </si>
  <si>
    <t>SO46724</t>
  </si>
  <si>
    <t>SO46725</t>
  </si>
  <si>
    <t>SO46726</t>
  </si>
  <si>
    <t>SO46727</t>
  </si>
  <si>
    <t>SO46728</t>
  </si>
  <si>
    <t>SO46729</t>
  </si>
  <si>
    <t>SO46730</t>
  </si>
  <si>
    <t>SO46731</t>
  </si>
  <si>
    <t>SO46732</t>
  </si>
  <si>
    <t>SO46733</t>
  </si>
  <si>
    <t>SO46734</t>
  </si>
  <si>
    <t>SO46735</t>
  </si>
  <si>
    <t>SO46736</t>
  </si>
  <si>
    <t>SO46737</t>
  </si>
  <si>
    <t>SO46738</t>
  </si>
  <si>
    <t>SO46739</t>
  </si>
  <si>
    <t>SO46740</t>
  </si>
  <si>
    <t>SO46741</t>
  </si>
  <si>
    <t>SO46742</t>
  </si>
  <si>
    <t>SO46743</t>
  </si>
  <si>
    <t>SO46744</t>
  </si>
  <si>
    <t>SO46745</t>
  </si>
  <si>
    <t>SO46746</t>
  </si>
  <si>
    <t>SO46747</t>
  </si>
  <si>
    <t>SO46748</t>
  </si>
  <si>
    <t>SO46749</t>
  </si>
  <si>
    <t>SO46750</t>
  </si>
  <si>
    <t>SO46751</t>
  </si>
  <si>
    <t>SO46752</t>
  </si>
  <si>
    <t>SO46753</t>
  </si>
  <si>
    <t>SO46754</t>
  </si>
  <si>
    <t>SO46755</t>
  </si>
  <si>
    <t>SO46756</t>
  </si>
  <si>
    <t>SO46757</t>
  </si>
  <si>
    <t>SO46758</t>
  </si>
  <si>
    <t>SO46759</t>
  </si>
  <si>
    <t>SO46760</t>
  </si>
  <si>
    <t>SO46761</t>
  </si>
  <si>
    <t>SO46762</t>
  </si>
  <si>
    <t>SO46763</t>
  </si>
  <si>
    <t>SO46764</t>
  </si>
  <si>
    <t>SO46765</t>
  </si>
  <si>
    <t>SO46766</t>
  </si>
  <si>
    <t>SO46767</t>
  </si>
  <si>
    <t>SO46768</t>
  </si>
  <si>
    <t>SO46769</t>
  </si>
  <si>
    <t>SO46770</t>
  </si>
  <si>
    <t>SO46771</t>
  </si>
  <si>
    <t>SO46772</t>
  </si>
  <si>
    <t>SO46773</t>
  </si>
  <si>
    <t>SO46774</t>
  </si>
  <si>
    <t>SO46775</t>
  </si>
  <si>
    <t>SO46776</t>
  </si>
  <si>
    <t>SO46777</t>
  </si>
  <si>
    <t>SO46778</t>
  </si>
  <si>
    <t>SO46779</t>
  </si>
  <si>
    <t>SO46780</t>
  </si>
  <si>
    <t>SO46781</t>
  </si>
  <si>
    <t>SO46782</t>
  </si>
  <si>
    <t>SO46783</t>
  </si>
  <si>
    <t>SO46784</t>
  </si>
  <si>
    <t>SO46785</t>
  </si>
  <si>
    <t>SO46786</t>
  </si>
  <si>
    <t>SO46787</t>
  </si>
  <si>
    <t>SO46788</t>
  </si>
  <si>
    <t>SO46789</t>
  </si>
  <si>
    <t>SO46790</t>
  </si>
  <si>
    <t>SO46791</t>
  </si>
  <si>
    <t>SO46792</t>
  </si>
  <si>
    <t>SO46793</t>
  </si>
  <si>
    <t>SO46794</t>
  </si>
  <si>
    <t>SO46795</t>
  </si>
  <si>
    <t>SO46796</t>
  </si>
  <si>
    <t>SO46797</t>
  </si>
  <si>
    <t>SO46798</t>
  </si>
  <si>
    <t>SO46799</t>
  </si>
  <si>
    <t>SO46800</t>
  </si>
  <si>
    <t>SO46801</t>
  </si>
  <si>
    <t>SO46802</t>
  </si>
  <si>
    <t>SO46803</t>
  </si>
  <si>
    <t>SO46804</t>
  </si>
  <si>
    <t>SO46805</t>
  </si>
  <si>
    <t>SO46806</t>
  </si>
  <si>
    <t>SO46807</t>
  </si>
  <si>
    <t>SO46808</t>
  </si>
  <si>
    <t>SO46809</t>
  </si>
  <si>
    <t>SO46810</t>
  </si>
  <si>
    <t>SO46811</t>
  </si>
  <si>
    <t>SO46812</t>
  </si>
  <si>
    <t>SO46813</t>
  </si>
  <si>
    <t>SO46814</t>
  </si>
  <si>
    <t>SO46815</t>
  </si>
  <si>
    <t>SO46816</t>
  </si>
  <si>
    <t>SO46817</t>
  </si>
  <si>
    <t>SO46818</t>
  </si>
  <si>
    <t>SO46819</t>
  </si>
  <si>
    <t>SO46820</t>
  </si>
  <si>
    <t>SO46821</t>
  </si>
  <si>
    <t>SO46822</t>
  </si>
  <si>
    <t>SO46823</t>
  </si>
  <si>
    <t>SO46824</t>
  </si>
  <si>
    <t>SO46825</t>
  </si>
  <si>
    <t>SO46826</t>
  </si>
  <si>
    <t>SO46827</t>
  </si>
  <si>
    <t>SO46828</t>
  </si>
  <si>
    <t>SO46829</t>
  </si>
  <si>
    <t>SO46830</t>
  </si>
  <si>
    <t>SO46831</t>
  </si>
  <si>
    <t>SO46832</t>
  </si>
  <si>
    <t>SO46833</t>
  </si>
  <si>
    <t>SO46834</t>
  </si>
  <si>
    <t>SO46835</t>
  </si>
  <si>
    <t>SO46836</t>
  </si>
  <si>
    <t>SO46837</t>
  </si>
  <si>
    <t>SO46838</t>
  </si>
  <si>
    <t>SO46839</t>
  </si>
  <si>
    <t>SO46840</t>
  </si>
  <si>
    <t>SO46841</t>
  </si>
  <si>
    <t>SO46842</t>
  </si>
  <si>
    <t>SO46843</t>
  </si>
  <si>
    <t>SO46844</t>
  </si>
  <si>
    <t>SO46845</t>
  </si>
  <si>
    <t>SO46846</t>
  </si>
  <si>
    <t>SO46847</t>
  </si>
  <si>
    <t>SO46848</t>
  </si>
  <si>
    <t>SO46849</t>
  </si>
  <si>
    <t>SO46850</t>
  </si>
  <si>
    <t>SO46851</t>
  </si>
  <si>
    <t>SO46852</t>
  </si>
  <si>
    <t>SO46853</t>
  </si>
  <si>
    <t>SO46854</t>
  </si>
  <si>
    <t>SO46855</t>
  </si>
  <si>
    <t>SO46856</t>
  </si>
  <si>
    <t>SO46857</t>
  </si>
  <si>
    <t>SO46858</t>
  </si>
  <si>
    <t>SO46859</t>
  </si>
  <si>
    <t>SO46860</t>
  </si>
  <si>
    <t>SO46861</t>
  </si>
  <si>
    <t>SO46862</t>
  </si>
  <si>
    <t>SO46863</t>
  </si>
  <si>
    <t>SO46864</t>
  </si>
  <si>
    <t>SO46865</t>
  </si>
  <si>
    <t>SO46866</t>
  </si>
  <si>
    <t>SO46867</t>
  </si>
  <si>
    <t>SO46868</t>
  </si>
  <si>
    <t>SO46869</t>
  </si>
  <si>
    <t>SO46870</t>
  </si>
  <si>
    <t>SO46871</t>
  </si>
  <si>
    <t>SO46872</t>
  </si>
  <si>
    <t>SO46873</t>
  </si>
  <si>
    <t>SO46874</t>
  </si>
  <si>
    <t>SO46875</t>
  </si>
  <si>
    <t>SO46876</t>
  </si>
  <si>
    <t>SO46877</t>
  </si>
  <si>
    <t>SO46878</t>
  </si>
  <si>
    <t>SO46879</t>
  </si>
  <si>
    <t>SO46880</t>
  </si>
  <si>
    <t>SO46881</t>
  </si>
  <si>
    <t>SO46882</t>
  </si>
  <si>
    <t>SO46883</t>
  </si>
  <si>
    <t>SO46884</t>
  </si>
  <si>
    <t>SO46885</t>
  </si>
  <si>
    <t>SO46886</t>
  </si>
  <si>
    <t>SO46887</t>
  </si>
  <si>
    <t>SO46888</t>
  </si>
  <si>
    <t>SO46889</t>
  </si>
  <si>
    <t>SO46890</t>
  </si>
  <si>
    <t>SO46891</t>
  </si>
  <si>
    <t>SO46892</t>
  </si>
  <si>
    <t>SO46893</t>
  </si>
  <si>
    <t>SO46894</t>
  </si>
  <si>
    <t>SO46895</t>
  </si>
  <si>
    <t>SO46896</t>
  </si>
  <si>
    <t>SO46897</t>
  </si>
  <si>
    <t>SO46898</t>
  </si>
  <si>
    <t>SO46899</t>
  </si>
  <si>
    <t>SO46900</t>
  </si>
  <si>
    <t>SO46901</t>
  </si>
  <si>
    <t>SO46902</t>
  </si>
  <si>
    <t>SO46903</t>
  </si>
  <si>
    <t>SO46904</t>
  </si>
  <si>
    <t>SO46905</t>
  </si>
  <si>
    <t>SO46906</t>
  </si>
  <si>
    <t>SO46907</t>
  </si>
  <si>
    <t>SO46908</t>
  </si>
  <si>
    <t>SO46909</t>
  </si>
  <si>
    <t>SO46910</t>
  </si>
  <si>
    <t>SO46911</t>
  </si>
  <si>
    <t>SO46912</t>
  </si>
  <si>
    <t>SO46913</t>
  </si>
  <si>
    <t>SO46914</t>
  </si>
  <si>
    <t>SO46915</t>
  </si>
  <si>
    <t>SO46916</t>
  </si>
  <si>
    <t>SO46917</t>
  </si>
  <si>
    <t>SO46918</t>
  </si>
  <si>
    <t>SO46919</t>
  </si>
  <si>
    <t>SO46920</t>
  </si>
  <si>
    <t>SO46921</t>
  </si>
  <si>
    <t>SO46922</t>
  </si>
  <si>
    <t>SO46923</t>
  </si>
  <si>
    <t>SO46924</t>
  </si>
  <si>
    <t>SO46925</t>
  </si>
  <si>
    <t>SO46926</t>
  </si>
  <si>
    <t>SO46927</t>
  </si>
  <si>
    <t>SO46928</t>
  </si>
  <si>
    <t>SO46929</t>
  </si>
  <si>
    <t>SO46930</t>
  </si>
  <si>
    <t>SO46931</t>
  </si>
  <si>
    <t>SO46932</t>
  </si>
  <si>
    <t>SO46933</t>
  </si>
  <si>
    <t>SO46934</t>
  </si>
  <si>
    <t>SO46935</t>
  </si>
  <si>
    <t>SO46936</t>
  </si>
  <si>
    <t>SO46937</t>
  </si>
  <si>
    <t>SO46938</t>
  </si>
  <si>
    <t>SO46939</t>
  </si>
  <si>
    <t>SO46940</t>
  </si>
  <si>
    <t>SO46941</t>
  </si>
  <si>
    <t>SO46942</t>
  </si>
  <si>
    <t>SO46943</t>
  </si>
  <si>
    <t>SO46944</t>
  </si>
  <si>
    <t>SO46945</t>
  </si>
  <si>
    <t>SO46946</t>
  </si>
  <si>
    <t>SO46947</t>
  </si>
  <si>
    <t>SO46948</t>
  </si>
  <si>
    <t>SO46949</t>
  </si>
  <si>
    <t>SO46950</t>
  </si>
  <si>
    <t>SO46951</t>
  </si>
  <si>
    <t>SO46952</t>
  </si>
  <si>
    <t>SO46953</t>
  </si>
  <si>
    <t>SO46954</t>
  </si>
  <si>
    <t>SO46955</t>
  </si>
  <si>
    <t>SO46956</t>
  </si>
  <si>
    <t>SO46957</t>
  </si>
  <si>
    <t>SO46958</t>
  </si>
  <si>
    <t>SO46959</t>
  </si>
  <si>
    <t>SO46960</t>
  </si>
  <si>
    <t>SO46961</t>
  </si>
  <si>
    <t>SO46962</t>
  </si>
  <si>
    <t>SO46963</t>
  </si>
  <si>
    <t>SO46964</t>
  </si>
  <si>
    <t>SO46965</t>
  </si>
  <si>
    <t>SO46966</t>
  </si>
  <si>
    <t>SO46967</t>
  </si>
  <si>
    <t>SO46968</t>
  </si>
  <si>
    <t>SO46969</t>
  </si>
  <si>
    <t>SO46970</t>
  </si>
  <si>
    <t>SO46971</t>
  </si>
  <si>
    <t>SO46972</t>
  </si>
  <si>
    <t>SO46973</t>
  </si>
  <si>
    <t>SO46974</t>
  </si>
  <si>
    <t>SO46975</t>
  </si>
  <si>
    <t>SO46976</t>
  </si>
  <si>
    <t>SO46977</t>
  </si>
  <si>
    <t>SO46978</t>
  </si>
  <si>
    <t>SO46979</t>
  </si>
  <si>
    <t>SO46980</t>
  </si>
  <si>
    <t>SO46981</t>
  </si>
  <si>
    <t>SO46982</t>
  </si>
  <si>
    <t>Amy Alberts</t>
  </si>
  <si>
    <t>SO46983</t>
  </si>
  <si>
    <t>SO46984</t>
  </si>
  <si>
    <t>SO46985</t>
  </si>
  <si>
    <t>SO46986</t>
  </si>
  <si>
    <t>SO46987</t>
  </si>
  <si>
    <t>SO46988</t>
  </si>
  <si>
    <t>SO46989</t>
  </si>
  <si>
    <t>SO46990</t>
  </si>
  <si>
    <t>SO46991</t>
  </si>
  <si>
    <t>SO46992</t>
  </si>
  <si>
    <t>SO46993</t>
  </si>
  <si>
    <t>SO46994</t>
  </si>
  <si>
    <t>SO46995</t>
  </si>
  <si>
    <t>SO46996</t>
  </si>
  <si>
    <t>SO46997</t>
  </si>
  <si>
    <t>SO46998</t>
  </si>
  <si>
    <t>SO46999</t>
  </si>
  <si>
    <t>SO47000</t>
  </si>
  <si>
    <t>SO47001</t>
  </si>
  <si>
    <t>SO47002</t>
  </si>
  <si>
    <t>SO47003</t>
  </si>
  <si>
    <t>SO47004</t>
  </si>
  <si>
    <t>SO47005</t>
  </si>
  <si>
    <t>SO47006</t>
  </si>
  <si>
    <t>SO47007</t>
  </si>
  <si>
    <t>SO47008</t>
  </si>
  <si>
    <t>SO47009</t>
  </si>
  <si>
    <t>SO47010</t>
  </si>
  <si>
    <t>SO47011</t>
  </si>
  <si>
    <t>SO47012</t>
  </si>
  <si>
    <t>SO47013</t>
  </si>
  <si>
    <t>SO47014</t>
  </si>
  <si>
    <t>SO47015</t>
  </si>
  <si>
    <t>SO47016</t>
  </si>
  <si>
    <t>SO47017</t>
  </si>
  <si>
    <t>SO47018</t>
  </si>
  <si>
    <t>SO47019</t>
  </si>
  <si>
    <t>SO47020</t>
  </si>
  <si>
    <t>SO47021</t>
  </si>
  <si>
    <t>SO47022</t>
  </si>
  <si>
    <t>SO47023</t>
  </si>
  <si>
    <t>SO47024</t>
  </si>
  <si>
    <t>SO47025</t>
  </si>
  <si>
    <t>SO47026</t>
  </si>
  <si>
    <t>SO47027</t>
  </si>
  <si>
    <t>SO47028</t>
  </si>
  <si>
    <t>SO47029</t>
  </si>
  <si>
    <t>SO47030</t>
  </si>
  <si>
    <t>SO47031</t>
  </si>
  <si>
    <t>SO47032</t>
  </si>
  <si>
    <t>SO47033</t>
  </si>
  <si>
    <t>SO47034</t>
  </si>
  <si>
    <t>SO47035</t>
  </si>
  <si>
    <t>SO47036</t>
  </si>
  <si>
    <t>SO47037</t>
  </si>
  <si>
    <t>SO47038</t>
  </si>
  <si>
    <t>SO47039</t>
  </si>
  <si>
    <t>SO47040</t>
  </si>
  <si>
    <t>SO47041</t>
  </si>
  <si>
    <t>SO47042</t>
  </si>
  <si>
    <t>SO47043</t>
  </si>
  <si>
    <t>SO47044</t>
  </si>
  <si>
    <t>SO47045</t>
  </si>
  <si>
    <t>SO47046</t>
  </si>
  <si>
    <t>SO47047</t>
  </si>
  <si>
    <t>SO47048</t>
  </si>
  <si>
    <t>SO47049</t>
  </si>
  <si>
    <t>SO47050</t>
  </si>
  <si>
    <t>SO47051</t>
  </si>
  <si>
    <t>SO47052</t>
  </si>
  <si>
    <t>SO47053</t>
  </si>
  <si>
    <t>SO47054</t>
  </si>
  <si>
    <t>SO47055</t>
  </si>
  <si>
    <t>SO47056</t>
  </si>
  <si>
    <t>SO47057</t>
  </si>
  <si>
    <t>SO47058</t>
  </si>
  <si>
    <t>SO47059</t>
  </si>
  <si>
    <t>SO47060</t>
  </si>
  <si>
    <t>SO47061</t>
  </si>
  <si>
    <t>SO47062</t>
  </si>
  <si>
    <t>SO47063</t>
  </si>
  <si>
    <t>SO47064</t>
  </si>
  <si>
    <t>SO47065</t>
  </si>
  <si>
    <t>SO47066</t>
  </si>
  <si>
    <t>SO47067</t>
  </si>
  <si>
    <t>SO47068</t>
  </si>
  <si>
    <t>SO47069</t>
  </si>
  <si>
    <t>SO47070</t>
  </si>
  <si>
    <t>SO47071</t>
  </si>
  <si>
    <t>SO47072</t>
  </si>
  <si>
    <t>SO47073</t>
  </si>
  <si>
    <t>SO47074</t>
  </si>
  <si>
    <t>SO47075</t>
  </si>
  <si>
    <t>SO47076</t>
  </si>
  <si>
    <t>SO47077</t>
  </si>
  <si>
    <t>SO47078</t>
  </si>
  <si>
    <t>SO47079</t>
  </si>
  <si>
    <t>SO47080</t>
  </si>
  <si>
    <t>SO47081</t>
  </si>
  <si>
    <t>SO47082</t>
  </si>
  <si>
    <t>SO47083</t>
  </si>
  <si>
    <t>SO47084</t>
  </si>
  <si>
    <t>SO47085</t>
  </si>
  <si>
    <t>SO47086</t>
  </si>
  <si>
    <t>SO47087</t>
  </si>
  <si>
    <t>SO47088</t>
  </si>
  <si>
    <t>SO47089</t>
  </si>
  <si>
    <t>SO47090</t>
  </si>
  <si>
    <t>SO47091</t>
  </si>
  <si>
    <t>SO47092</t>
  </si>
  <si>
    <t>SO47093</t>
  </si>
  <si>
    <t>SO47094</t>
  </si>
  <si>
    <t>SO47095</t>
  </si>
  <si>
    <t>SO47096</t>
  </si>
  <si>
    <t>SO47097</t>
  </si>
  <si>
    <t>SO47098</t>
  </si>
  <si>
    <t>SO47099</t>
  </si>
  <si>
    <t>SO47100</t>
  </si>
  <si>
    <t>SO47101</t>
  </si>
  <si>
    <t>SO47102</t>
  </si>
  <si>
    <t>SO47103</t>
  </si>
  <si>
    <t>SO47104</t>
  </si>
  <si>
    <t>SO47105</t>
  </si>
  <si>
    <t>SO47106</t>
  </si>
  <si>
    <t>SO47107</t>
  </si>
  <si>
    <t>SO47108</t>
  </si>
  <si>
    <t>SO47109</t>
  </si>
  <si>
    <t>SO47110</t>
  </si>
  <si>
    <t>SO47111</t>
  </si>
  <si>
    <t>SO47112</t>
  </si>
  <si>
    <t>SO47113</t>
  </si>
  <si>
    <t>SO47114</t>
  </si>
  <si>
    <t>SO47115</t>
  </si>
  <si>
    <t>SO47116</t>
  </si>
  <si>
    <t>SO47117</t>
  </si>
  <si>
    <t>SO47118</t>
  </si>
  <si>
    <t>SO47119</t>
  </si>
  <si>
    <t>SO47120</t>
  </si>
  <si>
    <t>SO47121</t>
  </si>
  <si>
    <t>SO47122</t>
  </si>
  <si>
    <t>SO47123</t>
  </si>
  <si>
    <t>SO47124</t>
  </si>
  <si>
    <t>SO47125</t>
  </si>
  <si>
    <t>SO47126</t>
  </si>
  <si>
    <t>SO47127</t>
  </si>
  <si>
    <t>SO47128</t>
  </si>
  <si>
    <t>SO47129</t>
  </si>
  <si>
    <t>SO47130</t>
  </si>
  <si>
    <t>SO47131</t>
  </si>
  <si>
    <t>SO47132</t>
  </si>
  <si>
    <t>SO47133</t>
  </si>
  <si>
    <t>SO47134</t>
  </si>
  <si>
    <t>SO47135</t>
  </si>
  <si>
    <t>SO47136</t>
  </si>
  <si>
    <t>SO47137</t>
  </si>
  <si>
    <t>SO47138</t>
  </si>
  <si>
    <t>SO47139</t>
  </si>
  <si>
    <t>SO47140</t>
  </si>
  <si>
    <t>SO47141</t>
  </si>
  <si>
    <t>SO47142</t>
  </si>
  <si>
    <t>SO47143</t>
  </si>
  <si>
    <t>SO47144</t>
  </si>
  <si>
    <t>SO47145</t>
  </si>
  <si>
    <t>SO47146</t>
  </si>
  <si>
    <t>SO47147</t>
  </si>
  <si>
    <t>SO47148</t>
  </si>
  <si>
    <t>SO47149</t>
  </si>
  <si>
    <t>SO47150</t>
  </si>
  <si>
    <t>SO47151</t>
  </si>
  <si>
    <t>SO47152</t>
  </si>
  <si>
    <t>SO47153</t>
  </si>
  <si>
    <t>SO47154</t>
  </si>
  <si>
    <t>SO47155</t>
  </si>
  <si>
    <t>SO47156</t>
  </si>
  <si>
    <t>SO47157</t>
  </si>
  <si>
    <t>SO47158</t>
  </si>
  <si>
    <t>SO47159</t>
  </si>
  <si>
    <t>SO47160</t>
  </si>
  <si>
    <t>SO47161</t>
  </si>
  <si>
    <t>SO47162</t>
  </si>
  <si>
    <t>SO47163</t>
  </si>
  <si>
    <t>SO47164</t>
  </si>
  <si>
    <t>SO47165</t>
  </si>
  <si>
    <t>SO47166</t>
  </si>
  <si>
    <t>SO47167</t>
  </si>
  <si>
    <t>SO47168</t>
  </si>
  <si>
    <t>SO47169</t>
  </si>
  <si>
    <t>SO47170</t>
  </si>
  <si>
    <t>SO47171</t>
  </si>
  <si>
    <t>SO47172</t>
  </si>
  <si>
    <t>SO47173</t>
  </si>
  <si>
    <t>SO47174</t>
  </si>
  <si>
    <t>SO47175</t>
  </si>
  <si>
    <t>SO47176</t>
  </si>
  <si>
    <t>SO47177</t>
  </si>
  <si>
    <t>SO47178</t>
  </si>
  <si>
    <t>SO47179</t>
  </si>
  <si>
    <t>SO47180</t>
  </si>
  <si>
    <t>SO47181</t>
  </si>
  <si>
    <t>SO47182</t>
  </si>
  <si>
    <t>SO47183</t>
  </si>
  <si>
    <t>SO47184</t>
  </si>
  <si>
    <t>SO47185</t>
  </si>
  <si>
    <t>SO47186</t>
  </si>
  <si>
    <t>SO47187</t>
  </si>
  <si>
    <t>SO47188</t>
  </si>
  <si>
    <t>SO47189</t>
  </si>
  <si>
    <t>SO47190</t>
  </si>
  <si>
    <t>SO47191</t>
  </si>
  <si>
    <t>SO47192</t>
  </si>
  <si>
    <t>SO47193</t>
  </si>
  <si>
    <t>SO47194</t>
  </si>
  <si>
    <t>SO47195</t>
  </si>
  <si>
    <t>SO47196</t>
  </si>
  <si>
    <t>SO47197</t>
  </si>
  <si>
    <t>SO47198</t>
  </si>
  <si>
    <t>SO47199</t>
  </si>
  <si>
    <t>SO47200</t>
  </si>
  <si>
    <t>SO47201</t>
  </si>
  <si>
    <t>SO47202</t>
  </si>
  <si>
    <t>SO47203</t>
  </si>
  <si>
    <t>SO47204</t>
  </si>
  <si>
    <t>SO47205</t>
  </si>
  <si>
    <t>SO47206</t>
  </si>
  <si>
    <t>SO47207</t>
  </si>
  <si>
    <t>SO47208</t>
  </si>
  <si>
    <t>SO47209</t>
  </si>
  <si>
    <t>SO47210</t>
  </si>
  <si>
    <t>SO47211</t>
  </si>
  <si>
    <t>SO47212</t>
  </si>
  <si>
    <t>SO47213</t>
  </si>
  <si>
    <t>SO47214</t>
  </si>
  <si>
    <t>SO47215</t>
  </si>
  <si>
    <t>SO47216</t>
  </si>
  <si>
    <t>SO47217</t>
  </si>
  <si>
    <t>SO47218</t>
  </si>
  <si>
    <t>SO47219</t>
  </si>
  <si>
    <t>SO47220</t>
  </si>
  <si>
    <t>SO47221</t>
  </si>
  <si>
    <t>SO47222</t>
  </si>
  <si>
    <t>SO47223</t>
  </si>
  <si>
    <t>SO47224</t>
  </si>
  <si>
    <t>SO47225</t>
  </si>
  <si>
    <t>SO47226</t>
  </si>
  <si>
    <t>SO47227</t>
  </si>
  <si>
    <t>SO47228</t>
  </si>
  <si>
    <t>SO47229</t>
  </si>
  <si>
    <t>SO47230</t>
  </si>
  <si>
    <t>SO47231</t>
  </si>
  <si>
    <t>SO47232</t>
  </si>
  <si>
    <t>SO47233</t>
  </si>
  <si>
    <t>SO47234</t>
  </si>
  <si>
    <t>SO47235</t>
  </si>
  <si>
    <t>SO47236</t>
  </si>
  <si>
    <t>SO47237</t>
  </si>
  <si>
    <t>SO47238</t>
  </si>
  <si>
    <t>SO47239</t>
  </si>
  <si>
    <t>SO47240</t>
  </si>
  <si>
    <t>SO47241</t>
  </si>
  <si>
    <t>SO47242</t>
  </si>
  <si>
    <t>SO47243</t>
  </si>
  <si>
    <t>SO47244</t>
  </si>
  <si>
    <t>SO47245</t>
  </si>
  <si>
    <t>SO47246</t>
  </si>
  <si>
    <t>SO47247</t>
  </si>
  <si>
    <t>SO47248</t>
  </si>
  <si>
    <t>SO47249</t>
  </si>
  <si>
    <t>SO47250</t>
  </si>
  <si>
    <t>SO47251</t>
  </si>
  <si>
    <t>SO47252</t>
  </si>
  <si>
    <t>SO47253</t>
  </si>
  <si>
    <t>SO47254</t>
  </si>
  <si>
    <t>SO47255</t>
  </si>
  <si>
    <t>SO47256</t>
  </si>
  <si>
    <t>SO47257</t>
  </si>
  <si>
    <t>SO47258</t>
  </si>
  <si>
    <t>SO47259</t>
  </si>
  <si>
    <t>SO47260</t>
  </si>
  <si>
    <t>SO47261</t>
  </si>
  <si>
    <t>SO47262</t>
  </si>
  <si>
    <t>SO47263</t>
  </si>
  <si>
    <t>SO47264</t>
  </si>
  <si>
    <t>SO47265</t>
  </si>
  <si>
    <t>SO47266</t>
  </si>
  <si>
    <t>SO47267</t>
  </si>
  <si>
    <t>SO47268</t>
  </si>
  <si>
    <t>SO47269</t>
  </si>
  <si>
    <t>SO47270</t>
  </si>
  <si>
    <t>SO47271</t>
  </si>
  <si>
    <t>SO47272</t>
  </si>
  <si>
    <t>SO47273</t>
  </si>
  <si>
    <t>SO47274</t>
  </si>
  <si>
    <t>SO47275</t>
  </si>
  <si>
    <t>SO47276</t>
  </si>
  <si>
    <t>SO47277</t>
  </si>
  <si>
    <t>SO47278</t>
  </si>
  <si>
    <t>SO47279</t>
  </si>
  <si>
    <t>SO47280</t>
  </si>
  <si>
    <t>SO47281</t>
  </si>
  <si>
    <t>SO47282</t>
  </si>
  <si>
    <t>SO47283</t>
  </si>
  <si>
    <t>SO47284</t>
  </si>
  <si>
    <t>SO47285</t>
  </si>
  <si>
    <t>SO47286</t>
  </si>
  <si>
    <t>SO47287</t>
  </si>
  <si>
    <t>SO47288</t>
  </si>
  <si>
    <t>SO47289</t>
  </si>
  <si>
    <t>SO47290</t>
  </si>
  <si>
    <t>SO47291</t>
  </si>
  <si>
    <t>SO47292</t>
  </si>
  <si>
    <t>SO47293</t>
  </si>
  <si>
    <t>SO47294</t>
  </si>
  <si>
    <t>SO47295</t>
  </si>
  <si>
    <t>SO47296</t>
  </si>
  <si>
    <t>SO47297</t>
  </si>
  <si>
    <t>SO47298</t>
  </si>
  <si>
    <t>SO47299</t>
  </si>
  <si>
    <t>SO47300</t>
  </si>
  <si>
    <t>SO47301</t>
  </si>
  <si>
    <t>SO47302</t>
  </si>
  <si>
    <t>SO47303</t>
  </si>
  <si>
    <t>SO47304</t>
  </si>
  <si>
    <t>SO47305</t>
  </si>
  <si>
    <t>SO47306</t>
  </si>
  <si>
    <t>SO47307</t>
  </si>
  <si>
    <t>SO47308</t>
  </si>
  <si>
    <t>SO47309</t>
  </si>
  <si>
    <t>SO47310</t>
  </si>
  <si>
    <t>SO47311</t>
  </si>
  <si>
    <t>SO47312</t>
  </si>
  <si>
    <t>SO47313</t>
  </si>
  <si>
    <t>SO47314</t>
  </si>
  <si>
    <t>SO47315</t>
  </si>
  <si>
    <t>SO47316</t>
  </si>
  <si>
    <t>SO47317</t>
  </si>
  <si>
    <t>SO47318</t>
  </si>
  <si>
    <t>SO47319</t>
  </si>
  <si>
    <t>SO47320</t>
  </si>
  <si>
    <t>SO47321</t>
  </si>
  <si>
    <t>SO47322</t>
  </si>
  <si>
    <t>SO47323</t>
  </si>
  <si>
    <t>SO47324</t>
  </si>
  <si>
    <t>SO47325</t>
  </si>
  <si>
    <t>SO47326</t>
  </si>
  <si>
    <t>SO47327</t>
  </si>
  <si>
    <t>SO47328</t>
  </si>
  <si>
    <t>SO47329</t>
  </si>
  <si>
    <t>SO47330</t>
  </si>
  <si>
    <t>SO47331</t>
  </si>
  <si>
    <t>SO47332</t>
  </si>
  <si>
    <t>SO47333</t>
  </si>
  <si>
    <t>SO47334</t>
  </si>
  <si>
    <t>SO47335</t>
  </si>
  <si>
    <t>SO47336</t>
  </si>
  <si>
    <t>SO47337</t>
  </si>
  <si>
    <t>SO47338</t>
  </si>
  <si>
    <t>SO47339</t>
  </si>
  <si>
    <t>SO47340</t>
  </si>
  <si>
    <t>SO47341</t>
  </si>
  <si>
    <t>SO47342</t>
  </si>
  <si>
    <t>SO47343</t>
  </si>
  <si>
    <t>SO47344</t>
  </si>
  <si>
    <t>SO47345</t>
  </si>
  <si>
    <t>SO47346</t>
  </si>
  <si>
    <t>SO47347</t>
  </si>
  <si>
    <t>SO47348</t>
  </si>
  <si>
    <t>SO47349</t>
  </si>
  <si>
    <t>SO47350</t>
  </si>
  <si>
    <t>SO47351</t>
  </si>
  <si>
    <t>SO47352</t>
  </si>
  <si>
    <t>SO47353</t>
  </si>
  <si>
    <t>SO47354</t>
  </si>
  <si>
    <t>SO47355</t>
  </si>
  <si>
    <t>SO47356</t>
  </si>
  <si>
    <t>SO47357</t>
  </si>
  <si>
    <t>SO47358</t>
  </si>
  <si>
    <t>SO47359</t>
  </si>
  <si>
    <t>SO47360</t>
  </si>
  <si>
    <t>SO47361</t>
  </si>
  <si>
    <t>SO47362</t>
  </si>
  <si>
    <t>SO47363</t>
  </si>
  <si>
    <t>SO47364</t>
  </si>
  <si>
    <t>SO47365</t>
  </si>
  <si>
    <t>SO47366</t>
  </si>
  <si>
    <t>SO47367</t>
  </si>
  <si>
    <t>SO47368</t>
  </si>
  <si>
    <t>SO47369</t>
  </si>
  <si>
    <t>SO47370</t>
  </si>
  <si>
    <t>SO47371</t>
  </si>
  <si>
    <t>SO47372</t>
  </si>
  <si>
    <t>SO47373</t>
  </si>
  <si>
    <t>SO47374</t>
  </si>
  <si>
    <t>SO47375</t>
  </si>
  <si>
    <t>SO47376</t>
  </si>
  <si>
    <t>SO47377</t>
  </si>
  <si>
    <t>SO47378</t>
  </si>
  <si>
    <t>SO47379</t>
  </si>
  <si>
    <t>SO47380</t>
  </si>
  <si>
    <t>SO47381</t>
  </si>
  <si>
    <t>SO47382</t>
  </si>
  <si>
    <t>SO47383</t>
  </si>
  <si>
    <t>SO47384</t>
  </si>
  <si>
    <t>SO47385</t>
  </si>
  <si>
    <t>SO47386</t>
  </si>
  <si>
    <t>SO47387</t>
  </si>
  <si>
    <t>SO47388</t>
  </si>
  <si>
    <t>SO47389</t>
  </si>
  <si>
    <t>SO47390</t>
  </si>
  <si>
    <t>SO47391</t>
  </si>
  <si>
    <t>SO47392</t>
  </si>
  <si>
    <t>SO47393</t>
  </si>
  <si>
    <t>SO47394</t>
  </si>
  <si>
    <t>SO47395</t>
  </si>
  <si>
    <t>SO47396</t>
  </si>
  <si>
    <t>SO47397</t>
  </si>
  <si>
    <t>SO47398</t>
  </si>
  <si>
    <t>SO47399</t>
  </si>
  <si>
    <t>SO47400</t>
  </si>
  <si>
    <t>SO47401</t>
  </si>
  <si>
    <t>SO47402</t>
  </si>
  <si>
    <t>SO47403</t>
  </si>
  <si>
    <t>SO47404</t>
  </si>
  <si>
    <t>SO47405</t>
  </si>
  <si>
    <t>SO47406</t>
  </si>
  <si>
    <t>SO47407</t>
  </si>
  <si>
    <t>SO47408</t>
  </si>
  <si>
    <t>SO47409</t>
  </si>
  <si>
    <t>SO47410</t>
  </si>
  <si>
    <t>SO47411</t>
  </si>
  <si>
    <t>SO47412</t>
  </si>
  <si>
    <t>SO47413</t>
  </si>
  <si>
    <t>SO47414</t>
  </si>
  <si>
    <t>SO47415</t>
  </si>
  <si>
    <t>SO47416</t>
  </si>
  <si>
    <t>SO47417</t>
  </si>
  <si>
    <t>SO47418</t>
  </si>
  <si>
    <t>SO47419</t>
  </si>
  <si>
    <t>SO47420</t>
  </si>
  <si>
    <t>SO47421</t>
  </si>
  <si>
    <t>SO47422</t>
  </si>
  <si>
    <t>SO47423</t>
  </si>
  <si>
    <t>SO47424</t>
  </si>
  <si>
    <t>SO47425</t>
  </si>
  <si>
    <t>SO47426</t>
  </si>
  <si>
    <t>SO47427</t>
  </si>
  <si>
    <t>SO47428</t>
  </si>
  <si>
    <t>SO47429</t>
  </si>
  <si>
    <t>SO47430</t>
  </si>
  <si>
    <t>SO47431</t>
  </si>
  <si>
    <t>SO47432</t>
  </si>
  <si>
    <t>SO47433</t>
  </si>
  <si>
    <t>SO47434</t>
  </si>
  <si>
    <t>SO47435</t>
  </si>
  <si>
    <t>SO47436</t>
  </si>
  <si>
    <t>SO47437</t>
  </si>
  <si>
    <t>SO47438</t>
  </si>
  <si>
    <t>SO47439</t>
  </si>
  <si>
    <t>SO47440</t>
  </si>
  <si>
    <t>SO47441</t>
  </si>
  <si>
    <t>SO47442</t>
  </si>
  <si>
    <t>SO47443</t>
  </si>
  <si>
    <t>SO47444</t>
  </si>
  <si>
    <t>SO47445</t>
  </si>
  <si>
    <t>SO47446</t>
  </si>
  <si>
    <t>SO47447</t>
  </si>
  <si>
    <t>SO47448</t>
  </si>
  <si>
    <t>SO47449</t>
  </si>
  <si>
    <t>SO47450</t>
  </si>
  <si>
    <t>SO47451</t>
  </si>
  <si>
    <t>SO47452</t>
  </si>
  <si>
    <t>SO47453</t>
  </si>
  <si>
    <t>SO47454</t>
  </si>
  <si>
    <t>SO47455</t>
  </si>
  <si>
    <t>SO47456</t>
  </si>
  <si>
    <t>SO47457</t>
  </si>
  <si>
    <t>SO47458</t>
  </si>
  <si>
    <t>SO47459</t>
  </si>
  <si>
    <t>SO47460</t>
  </si>
  <si>
    <t>SO47461</t>
  </si>
  <si>
    <t>SO47462</t>
  </si>
  <si>
    <t>SO47463</t>
  </si>
  <si>
    <t>SO47464</t>
  </si>
  <si>
    <t>SO47465</t>
  </si>
  <si>
    <t>SO47466</t>
  </si>
  <si>
    <t>SO47467</t>
  </si>
  <si>
    <t>SO47468</t>
  </si>
  <si>
    <t>SO47469</t>
  </si>
  <si>
    <t>SO47470</t>
  </si>
  <si>
    <t>SO47471</t>
  </si>
  <si>
    <t>SO47472</t>
  </si>
  <si>
    <t>SO47473</t>
  </si>
  <si>
    <t>SO47474</t>
  </si>
  <si>
    <t>SO47475</t>
  </si>
  <si>
    <t>SO47476</t>
  </si>
  <si>
    <t>SO47477</t>
  </si>
  <si>
    <t>SO47478</t>
  </si>
  <si>
    <t>SO47479</t>
  </si>
  <si>
    <t>SO47480</t>
  </si>
  <si>
    <t>SO47481</t>
  </si>
  <si>
    <t>SO47482</t>
  </si>
  <si>
    <t>SO47483</t>
  </si>
  <si>
    <t>SO47484</t>
  </si>
  <si>
    <t>SO47485</t>
  </si>
  <si>
    <t>SO47486</t>
  </si>
  <si>
    <t>SO47487</t>
  </si>
  <si>
    <t>SO47488</t>
  </si>
  <si>
    <t>SO47489</t>
  </si>
  <si>
    <t>SO47490</t>
  </si>
  <si>
    <t>SO47491</t>
  </si>
  <si>
    <t>SO47492</t>
  </si>
  <si>
    <t>SO47493</t>
  </si>
  <si>
    <t>SO47494</t>
  </si>
  <si>
    <t>SO47495</t>
  </si>
  <si>
    <t>SO47496</t>
  </si>
  <si>
    <t>SO47497</t>
  </si>
  <si>
    <t>SO47498</t>
  </si>
  <si>
    <t>SO47499</t>
  </si>
  <si>
    <t>SO47500</t>
  </si>
  <si>
    <t>SO47501</t>
  </si>
  <si>
    <t>SO47502</t>
  </si>
  <si>
    <t>SO47503</t>
  </si>
  <si>
    <t>SO47504</t>
  </si>
  <si>
    <t>SO47505</t>
  </si>
  <si>
    <t>SO47506</t>
  </si>
  <si>
    <t>SO47507</t>
  </si>
  <si>
    <t>SO47508</t>
  </si>
  <si>
    <t>SO47509</t>
  </si>
  <si>
    <t>SO47510</t>
  </si>
  <si>
    <t>SO47511</t>
  </si>
  <si>
    <t>SO47512</t>
  </si>
  <si>
    <t>SO47513</t>
  </si>
  <si>
    <t>SO47514</t>
  </si>
  <si>
    <t>SO47515</t>
  </si>
  <si>
    <t>SO47516</t>
  </si>
  <si>
    <t>SO47517</t>
  </si>
  <si>
    <t>SO47518</t>
  </si>
  <si>
    <t>SO47519</t>
  </si>
  <si>
    <t>SO47520</t>
  </si>
  <si>
    <t>SO47521</t>
  </si>
  <si>
    <t>SO47522</t>
  </si>
  <si>
    <t>SO47523</t>
  </si>
  <si>
    <t>SO47524</t>
  </si>
  <si>
    <t>SO47525</t>
  </si>
  <si>
    <t>SO47526</t>
  </si>
  <si>
    <t>SO47527</t>
  </si>
  <si>
    <t>SO47528</t>
  </si>
  <si>
    <t>SO47529</t>
  </si>
  <si>
    <t>SO47530</t>
  </si>
  <si>
    <t>SO47531</t>
  </si>
  <si>
    <t>SO47532</t>
  </si>
  <si>
    <t>SO47533</t>
  </si>
  <si>
    <t>SO47534</t>
  </si>
  <si>
    <t>SO47535</t>
  </si>
  <si>
    <t>SO47536</t>
  </si>
  <si>
    <t>SO47537</t>
  </si>
  <si>
    <t>SO47538</t>
  </si>
  <si>
    <t>SO47539</t>
  </si>
  <si>
    <t>SO47540</t>
  </si>
  <si>
    <t>SO47541</t>
  </si>
  <si>
    <t>SO47542</t>
  </si>
  <si>
    <t>SO47543</t>
  </si>
  <si>
    <t>SO47544</t>
  </si>
  <si>
    <t>SO47545</t>
  </si>
  <si>
    <t>SO47546</t>
  </si>
  <si>
    <t>SO47547</t>
  </si>
  <si>
    <t>SO47548</t>
  </si>
  <si>
    <t>SO47549</t>
  </si>
  <si>
    <t>SO47550</t>
  </si>
  <si>
    <t>SO47551</t>
  </si>
  <si>
    <t>SO47552</t>
  </si>
  <si>
    <t>SO47553</t>
  </si>
  <si>
    <t>SO47554</t>
  </si>
  <si>
    <t>SO47555</t>
  </si>
  <si>
    <t>SO47556</t>
  </si>
  <si>
    <t>SO47557</t>
  </si>
  <si>
    <t>SO47558</t>
  </si>
  <si>
    <t>SO47559</t>
  </si>
  <si>
    <t>SO47560</t>
  </si>
  <si>
    <t>SO47561</t>
  </si>
  <si>
    <t>SO47562</t>
  </si>
  <si>
    <t>SO47563</t>
  </si>
  <si>
    <t>SO47564</t>
  </si>
  <si>
    <t>SO47565</t>
  </si>
  <si>
    <t>SO47566</t>
  </si>
  <si>
    <t>SO47567</t>
  </si>
  <si>
    <t>SO47568</t>
  </si>
  <si>
    <t>SO47569</t>
  </si>
  <si>
    <t>SO47570</t>
  </si>
  <si>
    <t>SO47571</t>
  </si>
  <si>
    <t>SO47572</t>
  </si>
  <si>
    <t>SO47573</t>
  </si>
  <si>
    <t>SO47574</t>
  </si>
  <si>
    <t>SO47575</t>
  </si>
  <si>
    <t>SO47576</t>
  </si>
  <si>
    <t>SO47577</t>
  </si>
  <si>
    <t>SO47578</t>
  </si>
  <si>
    <t>SO47579</t>
  </si>
  <si>
    <t>SO47580</t>
  </si>
  <si>
    <t>SO47581</t>
  </si>
  <si>
    <t>SO47582</t>
  </si>
  <si>
    <t>SO47583</t>
  </si>
  <si>
    <t>SO47584</t>
  </si>
  <si>
    <t>SO47585</t>
  </si>
  <si>
    <t>SO47586</t>
  </si>
  <si>
    <t>SO47587</t>
  </si>
  <si>
    <t>SO47588</t>
  </si>
  <si>
    <t>SO47589</t>
  </si>
  <si>
    <t>SO47590</t>
  </si>
  <si>
    <t>SO47591</t>
  </si>
  <si>
    <t>SO47592</t>
  </si>
  <si>
    <t>SO47593</t>
  </si>
  <si>
    <t>SO47594</t>
  </si>
  <si>
    <t>SO47595</t>
  </si>
  <si>
    <t>SO47596</t>
  </si>
  <si>
    <t>SO47597</t>
  </si>
  <si>
    <t>SO47598</t>
  </si>
  <si>
    <t>SO47599</t>
  </si>
  <si>
    <t>SO47600</t>
  </si>
  <si>
    <t>SO47601</t>
  </si>
  <si>
    <t>SO47602</t>
  </si>
  <si>
    <t>SO47603</t>
  </si>
  <si>
    <t>SO47604</t>
  </si>
  <si>
    <t>SO47605</t>
  </si>
  <si>
    <t>SO47606</t>
  </si>
  <si>
    <t>SO47607</t>
  </si>
  <si>
    <t>SO47608</t>
  </si>
  <si>
    <t>SO47609</t>
  </si>
  <si>
    <t>SO47610</t>
  </si>
  <si>
    <t>SO47611</t>
  </si>
  <si>
    <t>SO47612</t>
  </si>
  <si>
    <t>SO47613</t>
  </si>
  <si>
    <t>SO47614</t>
  </si>
  <si>
    <t>SO47615</t>
  </si>
  <si>
    <t>SO47616</t>
  </si>
  <si>
    <t>SO47617</t>
  </si>
  <si>
    <t>SO47618</t>
  </si>
  <si>
    <t>SO47619</t>
  </si>
  <si>
    <t>SO47620</t>
  </si>
  <si>
    <t>SO47621</t>
  </si>
  <si>
    <t>SO47622</t>
  </si>
  <si>
    <t>SO47623</t>
  </si>
  <si>
    <t>SO47624</t>
  </si>
  <si>
    <t>SO47625</t>
  </si>
  <si>
    <t>SO47626</t>
  </si>
  <si>
    <t>SO47627</t>
  </si>
  <si>
    <t>SO47628</t>
  </si>
  <si>
    <t>SO47629</t>
  </si>
  <si>
    <t>SO47630</t>
  </si>
  <si>
    <t>SO47631</t>
  </si>
  <si>
    <t>SO47632</t>
  </si>
  <si>
    <t>SO47633</t>
  </si>
  <si>
    <t>SO47634</t>
  </si>
  <si>
    <t>SO47635</t>
  </si>
  <si>
    <t>SO47636</t>
  </si>
  <si>
    <t>SO47637</t>
  </si>
  <si>
    <t>SO47638</t>
  </si>
  <si>
    <t>SO47639</t>
  </si>
  <si>
    <t>SO47640</t>
  </si>
  <si>
    <t>SO47641</t>
  </si>
  <si>
    <t>SO47642</t>
  </si>
  <si>
    <t>SO47643</t>
  </si>
  <si>
    <t>SO47644</t>
  </si>
  <si>
    <t>SO47645</t>
  </si>
  <si>
    <t>SO47646</t>
  </si>
  <si>
    <t>SO47647</t>
  </si>
  <si>
    <t>SO47648</t>
  </si>
  <si>
    <t>SO47649</t>
  </si>
  <si>
    <t>SO47650</t>
  </si>
  <si>
    <t>SO47651</t>
  </si>
  <si>
    <t>SO47652</t>
  </si>
  <si>
    <t>SO47653</t>
  </si>
  <si>
    <t>SO47654</t>
  </si>
  <si>
    <t>SO47655</t>
  </si>
  <si>
    <t>SO47656</t>
  </si>
  <si>
    <t>SO47657</t>
  </si>
  <si>
    <t>SO47658</t>
  </si>
  <si>
    <t>SO47659</t>
  </si>
  <si>
    <t>SO47660</t>
  </si>
  <si>
    <t>SO47661</t>
  </si>
  <si>
    <t>SO47662</t>
  </si>
  <si>
    <t>SO47663</t>
  </si>
  <si>
    <t>SO47664</t>
  </si>
  <si>
    <t>SO47665</t>
  </si>
  <si>
    <t>SO47666</t>
  </si>
  <si>
    <t>SO47667</t>
  </si>
  <si>
    <t>SO47668</t>
  </si>
  <si>
    <t>SO47669</t>
  </si>
  <si>
    <t>SO47670</t>
  </si>
  <si>
    <t>SO47671</t>
  </si>
  <si>
    <t>SO47672</t>
  </si>
  <si>
    <t>SO47673</t>
  </si>
  <si>
    <t>SO47674</t>
  </si>
  <si>
    <t>SO47675</t>
  </si>
  <si>
    <t>SO47676</t>
  </si>
  <si>
    <t>SO47677</t>
  </si>
  <si>
    <t>SO47678</t>
  </si>
  <si>
    <t>SO47679</t>
  </si>
  <si>
    <t>SO47680</t>
  </si>
  <si>
    <t>SO47681</t>
  </si>
  <si>
    <t>SO47682</t>
  </si>
  <si>
    <t>SO47683</t>
  </si>
  <si>
    <t>SO47684</t>
  </si>
  <si>
    <t>SO47685</t>
  </si>
  <si>
    <t>SO47686</t>
  </si>
  <si>
    <t>SO47687</t>
  </si>
  <si>
    <t>SO47688</t>
  </si>
  <si>
    <t>SO47689</t>
  </si>
  <si>
    <t>SO47690</t>
  </si>
  <si>
    <t>SO47691</t>
  </si>
  <si>
    <t>SO47692</t>
  </si>
  <si>
    <t>SO47693</t>
  </si>
  <si>
    <t>SO47694</t>
  </si>
  <si>
    <t>SO47695</t>
  </si>
  <si>
    <t>SO47696</t>
  </si>
  <si>
    <t>SO47697</t>
  </si>
  <si>
    <t>SO47698</t>
  </si>
  <si>
    <t>SO47699</t>
  </si>
  <si>
    <t>SO47700</t>
  </si>
  <si>
    <t>SO47701</t>
  </si>
  <si>
    <t>SO47702</t>
  </si>
  <si>
    <t>SO47703</t>
  </si>
  <si>
    <t>SO47704</t>
  </si>
  <si>
    <t>SO47705</t>
  </si>
  <si>
    <t>SO47706</t>
  </si>
  <si>
    <t>SO47707</t>
  </si>
  <si>
    <t>SO47708</t>
  </si>
  <si>
    <t>SO47709</t>
  </si>
  <si>
    <t>SO47710</t>
  </si>
  <si>
    <t>SO47711</t>
  </si>
  <si>
    <t>SO47712</t>
  </si>
  <si>
    <t>SO47713</t>
  </si>
  <si>
    <t>SO47714</t>
  </si>
  <si>
    <t>SO47715</t>
  </si>
  <si>
    <t>SO47716</t>
  </si>
  <si>
    <t>SO47717</t>
  </si>
  <si>
    <t>SO47718</t>
  </si>
  <si>
    <t>SO47719</t>
  </si>
  <si>
    <t>SO47720</t>
  </si>
  <si>
    <t>SO47721</t>
  </si>
  <si>
    <t>SO47722</t>
  </si>
  <si>
    <t>SO47723</t>
  </si>
  <si>
    <t>SO47724</t>
  </si>
  <si>
    <t>SO47725</t>
  </si>
  <si>
    <t>SO47726</t>
  </si>
  <si>
    <t>SO47727</t>
  </si>
  <si>
    <t>SO47728</t>
  </si>
  <si>
    <t>SO47729</t>
  </si>
  <si>
    <t>SO47730</t>
  </si>
  <si>
    <t>SO47731</t>
  </si>
  <si>
    <t>SO47732</t>
  </si>
  <si>
    <t>SO47733</t>
  </si>
  <si>
    <t>SO47734</t>
  </si>
  <si>
    <t>SO47735</t>
  </si>
  <si>
    <t>SO47736</t>
  </si>
  <si>
    <t>SO47737</t>
  </si>
  <si>
    <t>SO47738</t>
  </si>
  <si>
    <t>SO47739</t>
  </si>
  <si>
    <t>SO47740</t>
  </si>
  <si>
    <t>SO47741</t>
  </si>
  <si>
    <t>SO47742</t>
  </si>
  <si>
    <t>SO47743</t>
  </si>
  <si>
    <t>SO47744</t>
  </si>
  <si>
    <t>SO47745</t>
  </si>
  <si>
    <t>SO47746</t>
  </si>
  <si>
    <t>SO47747</t>
  </si>
  <si>
    <t>SO47748</t>
  </si>
  <si>
    <t>SO47749</t>
  </si>
  <si>
    <t>SO47750</t>
  </si>
  <si>
    <t>SO47751</t>
  </si>
  <si>
    <t>SO47752</t>
  </si>
  <si>
    <t>SO47753</t>
  </si>
  <si>
    <t>SO47754</t>
  </si>
  <si>
    <t>SO47755</t>
  </si>
  <si>
    <t>SO47756</t>
  </si>
  <si>
    <t>SO47757</t>
  </si>
  <si>
    <t>SO47758</t>
  </si>
  <si>
    <t>SO47759</t>
  </si>
  <si>
    <t>SO47760</t>
  </si>
  <si>
    <t>SO47761</t>
  </si>
  <si>
    <t>SO47762</t>
  </si>
  <si>
    <t>SO47763</t>
  </si>
  <si>
    <t>SO47764</t>
  </si>
  <si>
    <t>SO47765</t>
  </si>
  <si>
    <t>SO47766</t>
  </si>
  <si>
    <t>SO47767</t>
  </si>
  <si>
    <t>SO47768</t>
  </si>
  <si>
    <t>SO47769</t>
  </si>
  <si>
    <t>SO47770</t>
  </si>
  <si>
    <t>SO47771</t>
  </si>
  <si>
    <t>SO47772</t>
  </si>
  <si>
    <t>SO47773</t>
  </si>
  <si>
    <t>SO47774</t>
  </si>
  <si>
    <t>SO47775</t>
  </si>
  <si>
    <t>SO47776</t>
  </si>
  <si>
    <t>SO47777</t>
  </si>
  <si>
    <t>SO47778</t>
  </si>
  <si>
    <t>SO47779</t>
  </si>
  <si>
    <t>SO47780</t>
  </si>
  <si>
    <t>SO47781</t>
  </si>
  <si>
    <t>SO47782</t>
  </si>
  <si>
    <t>SO47783</t>
  </si>
  <si>
    <t>SO47784</t>
  </si>
  <si>
    <t>SO47785</t>
  </si>
  <si>
    <t>SO47786</t>
  </si>
  <si>
    <t>SO47787</t>
  </si>
  <si>
    <t>SO47788</t>
  </si>
  <si>
    <t>SO47789</t>
  </si>
  <si>
    <t>SO47790</t>
  </si>
  <si>
    <t>SO47791</t>
  </si>
  <si>
    <t>SO47792</t>
  </si>
  <si>
    <t>SO47793</t>
  </si>
  <si>
    <t>SO47794</t>
  </si>
  <si>
    <t>SO47795</t>
  </si>
  <si>
    <t>SO47796</t>
  </si>
  <si>
    <t>SO47797</t>
  </si>
  <si>
    <t>SO47798</t>
  </si>
  <si>
    <t>SO47799</t>
  </si>
  <si>
    <t>SO47800</t>
  </si>
  <si>
    <t>SO47801</t>
  </si>
  <si>
    <t>SO47802</t>
  </si>
  <si>
    <t>SO47803</t>
  </si>
  <si>
    <t>SO47804</t>
  </si>
  <si>
    <t>SO47805</t>
  </si>
  <si>
    <t>SO47806</t>
  </si>
  <si>
    <t>SO47807</t>
  </si>
  <si>
    <t>SO47808</t>
  </si>
  <si>
    <t>SO47809</t>
  </si>
  <si>
    <t>SO47810</t>
  </si>
  <si>
    <t>SO47811</t>
  </si>
  <si>
    <t>SO47812</t>
  </si>
  <si>
    <t>SO47813</t>
  </si>
  <si>
    <t>SO47814</t>
  </si>
  <si>
    <t>SO47815</t>
  </si>
  <si>
    <t>SO47816</t>
  </si>
  <si>
    <t>SO47817</t>
  </si>
  <si>
    <t>SO47818</t>
  </si>
  <si>
    <t>SO47819</t>
  </si>
  <si>
    <t>SO47820</t>
  </si>
  <si>
    <t>SO47821</t>
  </si>
  <si>
    <t>SO47822</t>
  </si>
  <si>
    <t>SO47823</t>
  </si>
  <si>
    <t>SO47824</t>
  </si>
  <si>
    <t>SO47825</t>
  </si>
  <si>
    <t>SO47826</t>
  </si>
  <si>
    <t>SO47827</t>
  </si>
  <si>
    <t>SO47828</t>
  </si>
  <si>
    <t>SO47829</t>
  </si>
  <si>
    <t>SO47830</t>
  </si>
  <si>
    <t>SO47831</t>
  </si>
  <si>
    <t>SO47832</t>
  </si>
  <si>
    <t>SO47833</t>
  </si>
  <si>
    <t>SO47834</t>
  </si>
  <si>
    <t>SO47835</t>
  </si>
  <si>
    <t>SO47836</t>
  </si>
  <si>
    <t>SO47837</t>
  </si>
  <si>
    <t>SO47838</t>
  </si>
  <si>
    <t>SO47839</t>
  </si>
  <si>
    <t>SO47840</t>
  </si>
  <si>
    <t>SO47841</t>
  </si>
  <si>
    <t>SO47842</t>
  </si>
  <si>
    <t>SO47843</t>
  </si>
  <si>
    <t>SO47844</t>
  </si>
  <si>
    <t>SO47845</t>
  </si>
  <si>
    <t>SO47846</t>
  </si>
  <si>
    <t>SO47847</t>
  </si>
  <si>
    <t>SO47848</t>
  </si>
  <si>
    <t>SO47849</t>
  </si>
  <si>
    <t>SO47850</t>
  </si>
  <si>
    <t>SO47851</t>
  </si>
  <si>
    <t>SO47852</t>
  </si>
  <si>
    <t>SO47853</t>
  </si>
  <si>
    <t>SO47854</t>
  </si>
  <si>
    <t>SO47855</t>
  </si>
  <si>
    <t>SO47856</t>
  </si>
  <si>
    <t>SO47857</t>
  </si>
  <si>
    <t>SO47858</t>
  </si>
  <si>
    <t>SO47859</t>
  </si>
  <si>
    <t>SO47860</t>
  </si>
  <si>
    <t>SO47861</t>
  </si>
  <si>
    <t>SO47862</t>
  </si>
  <si>
    <t>SO47863</t>
  </si>
  <si>
    <t>SO47864</t>
  </si>
  <si>
    <t>SO47865</t>
  </si>
  <si>
    <t>SO47866</t>
  </si>
  <si>
    <t>SO47867</t>
  </si>
  <si>
    <t>SO47868</t>
  </si>
  <si>
    <t>SO47869</t>
  </si>
  <si>
    <t>SO47870</t>
  </si>
  <si>
    <t>SO47871</t>
  </si>
  <si>
    <t>SO47872</t>
  </si>
  <si>
    <t>SO47873</t>
  </si>
  <si>
    <t>SO47874</t>
  </si>
  <si>
    <t>SO47875</t>
  </si>
  <si>
    <t>SO47876</t>
  </si>
  <si>
    <t>SO47877</t>
  </si>
  <si>
    <t>SO47878</t>
  </si>
  <si>
    <t>SO47879</t>
  </si>
  <si>
    <t>SO47880</t>
  </si>
  <si>
    <t>SO47881</t>
  </si>
  <si>
    <t>SO47882</t>
  </si>
  <si>
    <t>SO47883</t>
  </si>
  <si>
    <t>SO47884</t>
  </si>
  <si>
    <t>SO47885</t>
  </si>
  <si>
    <t>SO47886</t>
  </si>
  <si>
    <t>SO47887</t>
  </si>
  <si>
    <t>SO47888</t>
  </si>
  <si>
    <t>SO47889</t>
  </si>
  <si>
    <t>SO47890</t>
  </si>
  <si>
    <t>SO47891</t>
  </si>
  <si>
    <t>SO47892</t>
  </si>
  <si>
    <t>SO47893</t>
  </si>
  <si>
    <t>SO47894</t>
  </si>
  <si>
    <t>SO47895</t>
  </si>
  <si>
    <t>SO47896</t>
  </si>
  <si>
    <t>SO47897</t>
  </si>
  <si>
    <t>SO47898</t>
  </si>
  <si>
    <t>SO47899</t>
  </si>
  <si>
    <t>SO47900</t>
  </si>
  <si>
    <t>SO47901</t>
  </si>
  <si>
    <t>SO47902</t>
  </si>
  <si>
    <t>SO47903</t>
  </si>
  <si>
    <t>SO47904</t>
  </si>
  <si>
    <t>SO47905</t>
  </si>
  <si>
    <t>SO47906</t>
  </si>
  <si>
    <t>SO47907</t>
  </si>
  <si>
    <t>SO47908</t>
  </si>
  <si>
    <t>SO47909</t>
  </si>
  <si>
    <t>SO47910</t>
  </si>
  <si>
    <t>SO47911</t>
  </si>
  <si>
    <t>SO47912</t>
  </si>
  <si>
    <t>SO47913</t>
  </si>
  <si>
    <t>SO47914</t>
  </si>
  <si>
    <t>SO47915</t>
  </si>
  <si>
    <t>SO47916</t>
  </si>
  <si>
    <t>SO47917</t>
  </si>
  <si>
    <t>SO47918</t>
  </si>
  <si>
    <t>SO47919</t>
  </si>
  <si>
    <t>SO47920</t>
  </si>
  <si>
    <t>SO47921</t>
  </si>
  <si>
    <t>SO47922</t>
  </si>
  <si>
    <t>SO47923</t>
  </si>
  <si>
    <t>SO47924</t>
  </si>
  <si>
    <t>SO47925</t>
  </si>
  <si>
    <t>SO47926</t>
  </si>
  <si>
    <t>SO47927</t>
  </si>
  <si>
    <t>SO47928</t>
  </si>
  <si>
    <t>SO47929</t>
  </si>
  <si>
    <t>SO47930</t>
  </si>
  <si>
    <t>SO47931</t>
  </si>
  <si>
    <t>SO47932</t>
  </si>
  <si>
    <t>SO47933</t>
  </si>
  <si>
    <t>SO47934</t>
  </si>
  <si>
    <t>SO47935</t>
  </si>
  <si>
    <t>SO47936</t>
  </si>
  <si>
    <t>SO47937</t>
  </si>
  <si>
    <t>SO47938</t>
  </si>
  <si>
    <t>SO47939</t>
  </si>
  <si>
    <t>SO47940</t>
  </si>
  <si>
    <t>SO47941</t>
  </si>
  <si>
    <t>SO47942</t>
  </si>
  <si>
    <t>SO47943</t>
  </si>
  <si>
    <t>SO47944</t>
  </si>
  <si>
    <t>SO47945</t>
  </si>
  <si>
    <t>SO47946</t>
  </si>
  <si>
    <t>SO47947</t>
  </si>
  <si>
    <t>SO47948</t>
  </si>
  <si>
    <t>SO47949</t>
  </si>
  <si>
    <t>SO47950</t>
  </si>
  <si>
    <t>SO47951</t>
  </si>
  <si>
    <t>SO47952</t>
  </si>
  <si>
    <t>SO47953</t>
  </si>
  <si>
    <t>SO47954</t>
  </si>
  <si>
    <t>SO47955</t>
  </si>
  <si>
    <t>SO47956</t>
  </si>
  <si>
    <t>SO47957</t>
  </si>
  <si>
    <t>SO47958</t>
  </si>
  <si>
    <t>SO47959</t>
  </si>
  <si>
    <t>SO47960</t>
  </si>
  <si>
    <t>SO47961</t>
  </si>
  <si>
    <t>SO47962</t>
  </si>
  <si>
    <t>SO47963</t>
  </si>
  <si>
    <t>SO47964</t>
  </si>
  <si>
    <t>SO47965</t>
  </si>
  <si>
    <t>SO47966</t>
  </si>
  <si>
    <t>SO47967</t>
  </si>
  <si>
    <t>SO47968</t>
  </si>
  <si>
    <t>SO47969</t>
  </si>
  <si>
    <t>SO47970</t>
  </si>
  <si>
    <t>SO47971</t>
  </si>
  <si>
    <t>SO47972</t>
  </si>
  <si>
    <t>SO47973</t>
  </si>
  <si>
    <t>SO47974</t>
  </si>
  <si>
    <t>SO47975</t>
  </si>
  <si>
    <t>SO47976</t>
  </si>
  <si>
    <t>SO47977</t>
  </si>
  <si>
    <t>SO47978</t>
  </si>
  <si>
    <t>SO47979</t>
  </si>
  <si>
    <t>SO47980</t>
  </si>
  <si>
    <t>SO47981</t>
  </si>
  <si>
    <t>SO47982</t>
  </si>
  <si>
    <t>Tete Mensa-Annan</t>
  </si>
  <si>
    <t>SO47983</t>
  </si>
  <si>
    <t>SO47984</t>
  </si>
  <si>
    <t>SO47985</t>
  </si>
  <si>
    <t>SO47986</t>
  </si>
  <si>
    <t>SO47987</t>
  </si>
  <si>
    <t>SO47988</t>
  </si>
  <si>
    <t>SO47989</t>
  </si>
  <si>
    <t>SO47990</t>
  </si>
  <si>
    <t>SO47991</t>
  </si>
  <si>
    <t>SO47992</t>
  </si>
  <si>
    <t>SO47993</t>
  </si>
  <si>
    <t>SO47994</t>
  </si>
  <si>
    <t>SO47995</t>
  </si>
  <si>
    <t>SO47996</t>
  </si>
  <si>
    <t>SO47997</t>
  </si>
  <si>
    <t>SO47998</t>
  </si>
  <si>
    <t>SO47999</t>
  </si>
  <si>
    <t>SO48000</t>
  </si>
  <si>
    <t>SO48001</t>
  </si>
  <si>
    <t>SO48002</t>
  </si>
  <si>
    <t>SO48003</t>
  </si>
  <si>
    <t>SO48004</t>
  </si>
  <si>
    <t>SO48005</t>
  </si>
  <si>
    <t>SO48006</t>
  </si>
  <si>
    <t>SO48007</t>
  </si>
  <si>
    <t>SO48008</t>
  </si>
  <si>
    <t>SO48009</t>
  </si>
  <si>
    <t>SO48010</t>
  </si>
  <si>
    <t>SO48011</t>
  </si>
  <si>
    <t>SO48012</t>
  </si>
  <si>
    <t>SO48013</t>
  </si>
  <si>
    <t>SO48014</t>
  </si>
  <si>
    <t>SO48015</t>
  </si>
  <si>
    <t>SO48016</t>
  </si>
  <si>
    <t>SO48017</t>
  </si>
  <si>
    <t>SO48018</t>
  </si>
  <si>
    <t>SO48019</t>
  </si>
  <si>
    <t>SO48020</t>
  </si>
  <si>
    <t>SO48021</t>
  </si>
  <si>
    <t>SO48022</t>
  </si>
  <si>
    <t>SO48023</t>
  </si>
  <si>
    <t>SO48024</t>
  </si>
  <si>
    <t>SO48025</t>
  </si>
  <si>
    <t>SO48026</t>
  </si>
  <si>
    <t>SO48027</t>
  </si>
  <si>
    <t>SO48028</t>
  </si>
  <si>
    <t>SO48029</t>
  </si>
  <si>
    <t>SO48030</t>
  </si>
  <si>
    <t>SO48031</t>
  </si>
  <si>
    <t>SO48032</t>
  </si>
  <si>
    <t>SO48033</t>
  </si>
  <si>
    <t>SO48034</t>
  </si>
  <si>
    <t>SO48035</t>
  </si>
  <si>
    <t>SO48036</t>
  </si>
  <si>
    <t>SO48037</t>
  </si>
  <si>
    <t>SO48038</t>
  </si>
  <si>
    <t>SO48039</t>
  </si>
  <si>
    <t>SO48040</t>
  </si>
  <si>
    <t>SO48041</t>
  </si>
  <si>
    <t>SO48042</t>
  </si>
  <si>
    <t>SO48043</t>
  </si>
  <si>
    <t>SO48044</t>
  </si>
  <si>
    <t>SO48045</t>
  </si>
  <si>
    <t>SO48046</t>
  </si>
  <si>
    <t>SO48047</t>
  </si>
  <si>
    <t>SO48048</t>
  </si>
  <si>
    <t>SO48049</t>
  </si>
  <si>
    <t>SO48050</t>
  </si>
  <si>
    <t>SO48051</t>
  </si>
  <si>
    <t>SO48052</t>
  </si>
  <si>
    <t>SO48053</t>
  </si>
  <si>
    <t>SO48054</t>
  </si>
  <si>
    <t>SO48055</t>
  </si>
  <si>
    <t>SO48056</t>
  </si>
  <si>
    <t>SO48057</t>
  </si>
  <si>
    <t>SO48058</t>
  </si>
  <si>
    <t>SO48059</t>
  </si>
  <si>
    <t>SO48060</t>
  </si>
  <si>
    <t>SO48061</t>
  </si>
  <si>
    <t>SO48062</t>
  </si>
  <si>
    <t>SO48063</t>
  </si>
  <si>
    <t>SO48064</t>
  </si>
  <si>
    <t>SO48065</t>
  </si>
  <si>
    <t>SO48066</t>
  </si>
  <si>
    <t>SO48067</t>
  </si>
  <si>
    <t>SO48068</t>
  </si>
  <si>
    <t>SO48069</t>
  </si>
  <si>
    <t>SO48070</t>
  </si>
  <si>
    <t>SO48071</t>
  </si>
  <si>
    <t>SO48072</t>
  </si>
  <si>
    <t>SO48073</t>
  </si>
  <si>
    <t>SO48074</t>
  </si>
  <si>
    <t>SO48075</t>
  </si>
  <si>
    <t>SO48076</t>
  </si>
  <si>
    <t>SO48077</t>
  </si>
  <si>
    <t>SO48078</t>
  </si>
  <si>
    <t>SO48079</t>
  </si>
  <si>
    <t>SO48080</t>
  </si>
  <si>
    <t>SO48081</t>
  </si>
  <si>
    <t>SO48082</t>
  </si>
  <si>
    <t>SO48083</t>
  </si>
  <si>
    <t>SO48084</t>
  </si>
  <si>
    <t>SO48085</t>
  </si>
  <si>
    <t>SO48086</t>
  </si>
  <si>
    <t>SO48087</t>
  </si>
  <si>
    <t>SO48088</t>
  </si>
  <si>
    <t>SO48089</t>
  </si>
  <si>
    <t>SO48090</t>
  </si>
  <si>
    <t>SO48091</t>
  </si>
  <si>
    <t>SO48092</t>
  </si>
  <si>
    <t>SO48093</t>
  </si>
  <si>
    <t>SO48094</t>
  </si>
  <si>
    <t>SO48095</t>
  </si>
  <si>
    <t>SO48096</t>
  </si>
  <si>
    <t>SO48097</t>
  </si>
  <si>
    <t>SO48098</t>
  </si>
  <si>
    <t>SO48099</t>
  </si>
  <si>
    <t>SO48100</t>
  </si>
  <si>
    <t>SO48101</t>
  </si>
  <si>
    <t>SO48102</t>
  </si>
  <si>
    <t>SO48103</t>
  </si>
  <si>
    <t>SO48104</t>
  </si>
  <si>
    <t>SO48105</t>
  </si>
  <si>
    <t>SO48106</t>
  </si>
  <si>
    <t>SO48107</t>
  </si>
  <si>
    <t>SO48108</t>
  </si>
  <si>
    <t>SO48109</t>
  </si>
  <si>
    <t>SO48110</t>
  </si>
  <si>
    <t>SO48111</t>
  </si>
  <si>
    <t>SO48112</t>
  </si>
  <si>
    <t>SO48113</t>
  </si>
  <si>
    <t>SO48114</t>
  </si>
  <si>
    <t>SO48115</t>
  </si>
  <si>
    <t>SO48116</t>
  </si>
  <si>
    <t>SO48117</t>
  </si>
  <si>
    <t>SO48118</t>
  </si>
  <si>
    <t>SO48119</t>
  </si>
  <si>
    <t>SO48120</t>
  </si>
  <si>
    <t>SO48121</t>
  </si>
  <si>
    <t>SO48122</t>
  </si>
  <si>
    <t>SO48123</t>
  </si>
  <si>
    <t>SO48124</t>
  </si>
  <si>
    <t>SO48125</t>
  </si>
  <si>
    <t>SO48126</t>
  </si>
  <si>
    <t>SO48127</t>
  </si>
  <si>
    <t>SO48128</t>
  </si>
  <si>
    <t>SO48129</t>
  </si>
  <si>
    <t>SO48130</t>
  </si>
  <si>
    <t>SO48131</t>
  </si>
  <si>
    <t>SO48132</t>
  </si>
  <si>
    <t>SO48133</t>
  </si>
  <si>
    <t>SO48134</t>
  </si>
  <si>
    <t>SO48135</t>
  </si>
  <si>
    <t>SO48136</t>
  </si>
  <si>
    <t>SO48137</t>
  </si>
  <si>
    <t>SO48138</t>
  </si>
  <si>
    <t>SO48139</t>
  </si>
  <si>
    <t>SO48140</t>
  </si>
  <si>
    <t>SO48141</t>
  </si>
  <si>
    <t>SO48142</t>
  </si>
  <si>
    <t>SO48143</t>
  </si>
  <si>
    <t>SO48144</t>
  </si>
  <si>
    <t>SO48145</t>
  </si>
  <si>
    <t>SO48146</t>
  </si>
  <si>
    <t>SO48147</t>
  </si>
  <si>
    <t>SO48148</t>
  </si>
  <si>
    <t>SO48149</t>
  </si>
  <si>
    <t>SO48150</t>
  </si>
  <si>
    <t>SO48151</t>
  </si>
  <si>
    <t>SO48152</t>
  </si>
  <si>
    <t>SO48153</t>
  </si>
  <si>
    <t>SO48154</t>
  </si>
  <si>
    <t>SO48155</t>
  </si>
  <si>
    <t>SO48156</t>
  </si>
  <si>
    <t>SO48157</t>
  </si>
  <si>
    <t>SO48158</t>
  </si>
  <si>
    <t>SO48159</t>
  </si>
  <si>
    <t>SO48160</t>
  </si>
  <si>
    <t>SO48161</t>
  </si>
  <si>
    <t>SO48162</t>
  </si>
  <si>
    <t>SO48163</t>
  </si>
  <si>
    <t>SO48164</t>
  </si>
  <si>
    <t>SO48165</t>
  </si>
  <si>
    <t>SO48166</t>
  </si>
  <si>
    <t>SO48167</t>
  </si>
  <si>
    <t>SO48168</t>
  </si>
  <si>
    <t>SO48169</t>
  </si>
  <si>
    <t>SO48170</t>
  </si>
  <si>
    <t>SO48171</t>
  </si>
  <si>
    <t>SO48172</t>
  </si>
  <si>
    <t>SO48173</t>
  </si>
  <si>
    <t>SO48174</t>
  </si>
  <si>
    <t>SO48175</t>
  </si>
  <si>
    <t>SO48176</t>
  </si>
  <si>
    <t>SO48177</t>
  </si>
  <si>
    <t>SO48178</t>
  </si>
  <si>
    <t>SO48179</t>
  </si>
  <si>
    <t>SO48180</t>
  </si>
  <si>
    <t>SO48181</t>
  </si>
  <si>
    <t>SO48182</t>
  </si>
  <si>
    <t>SO48183</t>
  </si>
  <si>
    <t>SO48184</t>
  </si>
  <si>
    <t>SO48185</t>
  </si>
  <si>
    <t>SO48186</t>
  </si>
  <si>
    <t>SO48187</t>
  </si>
  <si>
    <t>SO48188</t>
  </si>
  <si>
    <t>SO48189</t>
  </si>
  <si>
    <t>SO48190</t>
  </si>
  <si>
    <t>SO48191</t>
  </si>
  <si>
    <t>SO48192</t>
  </si>
  <si>
    <t>SO48193</t>
  </si>
  <si>
    <t>SO48194</t>
  </si>
  <si>
    <t>SO48195</t>
  </si>
  <si>
    <t>SO48196</t>
  </si>
  <si>
    <t>SO48197</t>
  </si>
  <si>
    <t>SO48198</t>
  </si>
  <si>
    <t>SO48199</t>
  </si>
  <si>
    <t>SO48200</t>
  </si>
  <si>
    <t>SO48201</t>
  </si>
  <si>
    <t>SO48202</t>
  </si>
  <si>
    <t>SO48203</t>
  </si>
  <si>
    <t>SO48204</t>
  </si>
  <si>
    <t>SO48205</t>
  </si>
  <si>
    <t>SO48206</t>
  </si>
  <si>
    <t>SO48207</t>
  </si>
  <si>
    <t>SO48208</t>
  </si>
  <si>
    <t>SO48209</t>
  </si>
  <si>
    <t>SO48210</t>
  </si>
  <si>
    <t>SO48211</t>
  </si>
  <si>
    <t>SO48212</t>
  </si>
  <si>
    <t>SO48213</t>
  </si>
  <si>
    <t>SO48214</t>
  </si>
  <si>
    <t>SO48215</t>
  </si>
  <si>
    <t>SO48216</t>
  </si>
  <si>
    <t>SO48217</t>
  </si>
  <si>
    <t>SO48218</t>
  </si>
  <si>
    <t>SO48219</t>
  </si>
  <si>
    <t>SO48220</t>
  </si>
  <si>
    <t>SO48221</t>
  </si>
  <si>
    <t>SO48222</t>
  </si>
  <si>
    <t>SO48223</t>
  </si>
  <si>
    <t>SO48224</t>
  </si>
  <si>
    <t>SO48225</t>
  </si>
  <si>
    <t>SO48226</t>
  </si>
  <si>
    <t>SO48227</t>
  </si>
  <si>
    <t>SO48228</t>
  </si>
  <si>
    <t>SO48229</t>
  </si>
  <si>
    <t>SO48230</t>
  </si>
  <si>
    <t>SO48231</t>
  </si>
  <si>
    <t>SO48232</t>
  </si>
  <si>
    <t>SO48233</t>
  </si>
  <si>
    <t>SO48234</t>
  </si>
  <si>
    <t>SO48235</t>
  </si>
  <si>
    <t>SO48236</t>
  </si>
  <si>
    <t>SO48237</t>
  </si>
  <si>
    <t>SO48238</t>
  </si>
  <si>
    <t>SO48239</t>
  </si>
  <si>
    <t>SO48240</t>
  </si>
  <si>
    <t>SO48241</t>
  </si>
  <si>
    <t>SO48242</t>
  </si>
  <si>
    <t>SO48243</t>
  </si>
  <si>
    <t>SO48244</t>
  </si>
  <si>
    <t>SO48245</t>
  </si>
  <si>
    <t>SO48246</t>
  </si>
  <si>
    <t>SO48247</t>
  </si>
  <si>
    <t>SO48248</t>
  </si>
  <si>
    <t>SO48249</t>
  </si>
  <si>
    <t>SO48250</t>
  </si>
  <si>
    <t>SO48251</t>
  </si>
  <si>
    <t>SO48252</t>
  </si>
  <si>
    <t>SO48253</t>
  </si>
  <si>
    <t>SO48254</t>
  </si>
  <si>
    <t>SO48255</t>
  </si>
  <si>
    <t>SO48256</t>
  </si>
  <si>
    <t>SO48257</t>
  </si>
  <si>
    <t>SO48258</t>
  </si>
  <si>
    <t>SO48259</t>
  </si>
  <si>
    <t>SO48260</t>
  </si>
  <si>
    <t>SO48261</t>
  </si>
  <si>
    <t>SO48262</t>
  </si>
  <si>
    <t>SO48263</t>
  </si>
  <si>
    <t>SO48264</t>
  </si>
  <si>
    <t>SO48265</t>
  </si>
  <si>
    <t>SO48266</t>
  </si>
  <si>
    <t>SO48267</t>
  </si>
  <si>
    <t>SO48268</t>
  </si>
  <si>
    <t>SO48269</t>
  </si>
  <si>
    <t>SO48270</t>
  </si>
  <si>
    <t>SO48271</t>
  </si>
  <si>
    <t>SO48272</t>
  </si>
  <si>
    <t>SO48273</t>
  </si>
  <si>
    <t>SO48274</t>
  </si>
  <si>
    <t>SO48275</t>
  </si>
  <si>
    <t>SO48276</t>
  </si>
  <si>
    <t>SO48277</t>
  </si>
  <si>
    <t>SO48278</t>
  </si>
  <si>
    <t>SO48279</t>
  </si>
  <si>
    <t>SO48280</t>
  </si>
  <si>
    <t>SO48281</t>
  </si>
  <si>
    <t>SO48282</t>
  </si>
  <si>
    <t>SO48283</t>
  </si>
  <si>
    <t>SO48284</t>
  </si>
  <si>
    <t>SO48285</t>
  </si>
  <si>
    <t>SO48286</t>
  </si>
  <si>
    <t>SO48287</t>
  </si>
  <si>
    <t>SO48288</t>
  </si>
  <si>
    <t>SO48289</t>
  </si>
  <si>
    <t>SO48290</t>
  </si>
  <si>
    <t>SO48291</t>
  </si>
  <si>
    <t>SO48292</t>
  </si>
  <si>
    <t>SO48293</t>
  </si>
  <si>
    <t>SO48294</t>
  </si>
  <si>
    <t>SO48295</t>
  </si>
  <si>
    <t>SO48296</t>
  </si>
  <si>
    <t>SO48297</t>
  </si>
  <si>
    <t>SO48298</t>
  </si>
  <si>
    <t>SO48299</t>
  </si>
  <si>
    <t>SO48300</t>
  </si>
  <si>
    <t>SO48301</t>
  </si>
  <si>
    <t>SO48302</t>
  </si>
  <si>
    <t>SO48303</t>
  </si>
  <si>
    <t>SO48304</t>
  </si>
  <si>
    <t>SO48305</t>
  </si>
  <si>
    <t>SO48306</t>
  </si>
  <si>
    <t>SO48307</t>
  </si>
  <si>
    <t>SO48308</t>
  </si>
  <si>
    <t>SO48309</t>
  </si>
  <si>
    <t>SO48310</t>
  </si>
  <si>
    <t>SO48311</t>
  </si>
  <si>
    <t>SO48312</t>
  </si>
  <si>
    <t>SO48313</t>
  </si>
  <si>
    <t>SO48314</t>
  </si>
  <si>
    <t>SO48315</t>
  </si>
  <si>
    <t>SO48316</t>
  </si>
  <si>
    <t>SO48317</t>
  </si>
  <si>
    <t>SO48318</t>
  </si>
  <si>
    <t>SO48319</t>
  </si>
  <si>
    <t>SO48320</t>
  </si>
  <si>
    <t>SO48321</t>
  </si>
  <si>
    <t>SO48322</t>
  </si>
  <si>
    <t>SO48323</t>
  </si>
  <si>
    <t>SO48324</t>
  </si>
  <si>
    <t>SO48325</t>
  </si>
  <si>
    <t>SO48326</t>
  </si>
  <si>
    <t>SO48327</t>
  </si>
  <si>
    <t>SO48328</t>
  </si>
  <si>
    <t>SO48329</t>
  </si>
  <si>
    <t>SO48330</t>
  </si>
  <si>
    <t>SO48331</t>
  </si>
  <si>
    <t>SO48332</t>
  </si>
  <si>
    <t>SO48333</t>
  </si>
  <si>
    <t>SO48334</t>
  </si>
  <si>
    <t>SO48335</t>
  </si>
  <si>
    <t>SO48336</t>
  </si>
  <si>
    <t>SO48337</t>
  </si>
  <si>
    <t>SO48338</t>
  </si>
  <si>
    <t>SO48339</t>
  </si>
  <si>
    <t>SO48340</t>
  </si>
  <si>
    <t>SO48341</t>
  </si>
  <si>
    <t>SO48342</t>
  </si>
  <si>
    <t>SO48343</t>
  </si>
  <si>
    <t>SO48344</t>
  </si>
  <si>
    <t>SO48345</t>
  </si>
  <si>
    <t>SO48346</t>
  </si>
  <si>
    <t>SO48347</t>
  </si>
  <si>
    <t>SO48348</t>
  </si>
  <si>
    <t>SO48349</t>
  </si>
  <si>
    <t>SO48350</t>
  </si>
  <si>
    <t>SO48351</t>
  </si>
  <si>
    <t>SO48352</t>
  </si>
  <si>
    <t>SO48353</t>
  </si>
  <si>
    <t>SO48354</t>
  </si>
  <si>
    <t>SO48355</t>
  </si>
  <si>
    <t>SO48356</t>
  </si>
  <si>
    <t>SO48357</t>
  </si>
  <si>
    <t>SO48358</t>
  </si>
  <si>
    <t>SO48359</t>
  </si>
  <si>
    <t>SO48360</t>
  </si>
  <si>
    <t>SO48361</t>
  </si>
  <si>
    <t>SO48362</t>
  </si>
  <si>
    <t>SO48363</t>
  </si>
  <si>
    <t>SO48364</t>
  </si>
  <si>
    <t>SO48365</t>
  </si>
  <si>
    <t>SO48366</t>
  </si>
  <si>
    <t>SO48367</t>
  </si>
  <si>
    <t>SO48368</t>
  </si>
  <si>
    <t>SO48369</t>
  </si>
  <si>
    <t>SO48370</t>
  </si>
  <si>
    <t>SO48371</t>
  </si>
  <si>
    <t>SO48372</t>
  </si>
  <si>
    <t>SO48373</t>
  </si>
  <si>
    <t>SO48374</t>
  </si>
  <si>
    <t>SO48375</t>
  </si>
  <si>
    <t>SO48376</t>
  </si>
  <si>
    <t>SO48377</t>
  </si>
  <si>
    <t>SO48378</t>
  </si>
  <si>
    <t>SO48379</t>
  </si>
  <si>
    <t>SO48380</t>
  </si>
  <si>
    <t>SO48381</t>
  </si>
  <si>
    <t>SO48382</t>
  </si>
  <si>
    <t>SO48383</t>
  </si>
  <si>
    <t>SO48384</t>
  </si>
  <si>
    <t>SO48385</t>
  </si>
  <si>
    <t>SO48386</t>
  </si>
  <si>
    <t>SO48387</t>
  </si>
  <si>
    <t>SO48388</t>
  </si>
  <si>
    <t>SO48389</t>
  </si>
  <si>
    <t>SO48390</t>
  </si>
  <si>
    <t>SO48391</t>
  </si>
  <si>
    <t>SO48392</t>
  </si>
  <si>
    <t>SO48393</t>
  </si>
  <si>
    <t>SO48394</t>
  </si>
  <si>
    <t>SO48395</t>
  </si>
  <si>
    <t>SO48396</t>
  </si>
  <si>
    <t>SO48397</t>
  </si>
  <si>
    <t>SO48398</t>
  </si>
  <si>
    <t>SO48399</t>
  </si>
  <si>
    <t>SO48400</t>
  </si>
  <si>
    <t>SO48401</t>
  </si>
  <si>
    <t>SO48402</t>
  </si>
  <si>
    <t>SO48403</t>
  </si>
  <si>
    <t>SO48404</t>
  </si>
  <si>
    <t>SO48405</t>
  </si>
  <si>
    <t>SO48406</t>
  </si>
  <si>
    <t>SO48407</t>
  </si>
  <si>
    <t>SO48408</t>
  </si>
  <si>
    <t>SO48409</t>
  </si>
  <si>
    <t>SO48410</t>
  </si>
  <si>
    <t>SO48411</t>
  </si>
  <si>
    <t>SO48412</t>
  </si>
  <si>
    <t>SO48413</t>
  </si>
  <si>
    <t>SO48414</t>
  </si>
  <si>
    <t>SO48415</t>
  </si>
  <si>
    <t>SO48416</t>
  </si>
  <si>
    <t>SO48417</t>
  </si>
  <si>
    <t>SO48418</t>
  </si>
  <si>
    <t>SO48419</t>
  </si>
  <si>
    <t>SO48420</t>
  </si>
  <si>
    <t>SO48421</t>
  </si>
  <si>
    <t>SO48422</t>
  </si>
  <si>
    <t>SO48423</t>
  </si>
  <si>
    <t>SO48424</t>
  </si>
  <si>
    <t>SO48425</t>
  </si>
  <si>
    <t>SO48426</t>
  </si>
  <si>
    <t>SO48427</t>
  </si>
  <si>
    <t>SO48428</t>
  </si>
  <si>
    <t>SO48429</t>
  </si>
  <si>
    <t>SO48430</t>
  </si>
  <si>
    <t>SO48431</t>
  </si>
  <si>
    <t>SO48432</t>
  </si>
  <si>
    <t>SO48433</t>
  </si>
  <si>
    <t>SO48434</t>
  </si>
  <si>
    <t>SO48435</t>
  </si>
  <si>
    <t>SO48436</t>
  </si>
  <si>
    <t>SO48437</t>
  </si>
  <si>
    <t>SO48438</t>
  </si>
  <si>
    <t>SO48439</t>
  </si>
  <si>
    <t>SO48440</t>
  </si>
  <si>
    <t>SO48441</t>
  </si>
  <si>
    <t>SO48442</t>
  </si>
  <si>
    <t>SO48443</t>
  </si>
  <si>
    <t>SO48444</t>
  </si>
  <si>
    <t>SO48445</t>
  </si>
  <si>
    <t>SO48446</t>
  </si>
  <si>
    <t>SO48447</t>
  </si>
  <si>
    <t>SO48448</t>
  </si>
  <si>
    <t>SO48449</t>
  </si>
  <si>
    <t>SO48450</t>
  </si>
  <si>
    <t>SO48451</t>
  </si>
  <si>
    <t>SO48452</t>
  </si>
  <si>
    <t>SO48453</t>
  </si>
  <si>
    <t>SO48454</t>
  </si>
  <si>
    <t>SO48455</t>
  </si>
  <si>
    <t>SO48456</t>
  </si>
  <si>
    <t>SO48457</t>
  </si>
  <si>
    <t>SO48458</t>
  </si>
  <si>
    <t>SO48459</t>
  </si>
  <si>
    <t>SO48460</t>
  </si>
  <si>
    <t>SO48461</t>
  </si>
  <si>
    <t>SO48462</t>
  </si>
  <si>
    <t>SO48463</t>
  </si>
  <si>
    <t>SO48464</t>
  </si>
  <si>
    <t>SO48465</t>
  </si>
  <si>
    <t>SO48466</t>
  </si>
  <si>
    <t>SO48467</t>
  </si>
  <si>
    <t>SO48468</t>
  </si>
  <si>
    <t>SO48469</t>
  </si>
  <si>
    <t>SO48470</t>
  </si>
  <si>
    <t>SO48471</t>
  </si>
  <si>
    <t>SO48472</t>
  </si>
  <si>
    <t>SO48473</t>
  </si>
  <si>
    <t>SO48474</t>
  </si>
  <si>
    <t>SO48475</t>
  </si>
  <si>
    <t>SO48476</t>
  </si>
  <si>
    <t>SO48477</t>
  </si>
  <si>
    <t>SO48478</t>
  </si>
  <si>
    <t>SO48479</t>
  </si>
  <si>
    <t>SO48480</t>
  </si>
  <si>
    <t>SO48481</t>
  </si>
  <si>
    <t>SO48482</t>
  </si>
  <si>
    <t>SO48483</t>
  </si>
  <si>
    <t>SO48484</t>
  </si>
  <si>
    <t>SO48485</t>
  </si>
  <si>
    <t>SO48486</t>
  </si>
  <si>
    <t>SO48487</t>
  </si>
  <si>
    <t>SO48488</t>
  </si>
  <si>
    <t>SO48489</t>
  </si>
  <si>
    <t>SO48490</t>
  </si>
  <si>
    <t>SO48491</t>
  </si>
  <si>
    <t>SO48492</t>
  </si>
  <si>
    <t>SO48493</t>
  </si>
  <si>
    <t>SO48494</t>
  </si>
  <si>
    <t>SO48495</t>
  </si>
  <si>
    <t>SO48496</t>
  </si>
  <si>
    <t>SO48497</t>
  </si>
  <si>
    <t>SO48498</t>
  </si>
  <si>
    <t>SO48499</t>
  </si>
  <si>
    <t>SO48500</t>
  </si>
  <si>
    <t>SO48501</t>
  </si>
  <si>
    <t>SO48502</t>
  </si>
  <si>
    <t>SO48503</t>
  </si>
  <si>
    <t>SO48504</t>
  </si>
  <si>
    <t>SO48505</t>
  </si>
  <si>
    <t>SO48506</t>
  </si>
  <si>
    <t>SO48507</t>
  </si>
  <si>
    <t>SO48508</t>
  </si>
  <si>
    <t>SO48509</t>
  </si>
  <si>
    <t>SO48510</t>
  </si>
  <si>
    <t>SO48511</t>
  </si>
  <si>
    <t>SO48512</t>
  </si>
  <si>
    <t>SO48513</t>
  </si>
  <si>
    <t>SO48514</t>
  </si>
  <si>
    <t>SO48515</t>
  </si>
  <si>
    <t>SO48516</t>
  </si>
  <si>
    <t>SO48517</t>
  </si>
  <si>
    <t>SO48518</t>
  </si>
  <si>
    <t>SO48519</t>
  </si>
  <si>
    <t>SO48520</t>
  </si>
  <si>
    <t>SO48521</t>
  </si>
  <si>
    <t>SO48522</t>
  </si>
  <si>
    <t>SO48523</t>
  </si>
  <si>
    <t>SO48524</t>
  </si>
  <si>
    <t>SO48525</t>
  </si>
  <si>
    <t>SO48526</t>
  </si>
  <si>
    <t>SO48527</t>
  </si>
  <si>
    <t>SO48528</t>
  </si>
  <si>
    <t>SO48529</t>
  </si>
  <si>
    <t>SO48530</t>
  </si>
  <si>
    <t>SO48531</t>
  </si>
  <si>
    <t>SO48532</t>
  </si>
  <si>
    <t>SO48533</t>
  </si>
  <si>
    <t>SO48534</t>
  </si>
  <si>
    <t>SO48535</t>
  </si>
  <si>
    <t>SO48536</t>
  </si>
  <si>
    <t>SO48537</t>
  </si>
  <si>
    <t>SO48538</t>
  </si>
  <si>
    <t>SO48539</t>
  </si>
  <si>
    <t>SO48540</t>
  </si>
  <si>
    <t>SO48541</t>
  </si>
  <si>
    <t>SO48542</t>
  </si>
  <si>
    <t>SO48543</t>
  </si>
  <si>
    <t>SO48544</t>
  </si>
  <si>
    <t>SO48545</t>
  </si>
  <si>
    <t>SO48546</t>
  </si>
  <si>
    <t>SO48547</t>
  </si>
  <si>
    <t>SO48548</t>
  </si>
  <si>
    <t>SO48549</t>
  </si>
  <si>
    <t>SO48550</t>
  </si>
  <si>
    <t>SO48551</t>
  </si>
  <si>
    <t>SO48552</t>
  </si>
  <si>
    <t>SO48553</t>
  </si>
  <si>
    <t>SO48554</t>
  </si>
  <si>
    <t>SO48555</t>
  </si>
  <si>
    <t>SO48556</t>
  </si>
  <si>
    <t>SO48557</t>
  </si>
  <si>
    <t>SO48558</t>
  </si>
  <si>
    <t>SO48559</t>
  </si>
  <si>
    <t>SO48560</t>
  </si>
  <si>
    <t>SO48561</t>
  </si>
  <si>
    <t>SO48562</t>
  </si>
  <si>
    <t>SO48563</t>
  </si>
  <si>
    <t>SO48564</t>
  </si>
  <si>
    <t>SO48565</t>
  </si>
  <si>
    <t>SO48566</t>
  </si>
  <si>
    <t>SO48567</t>
  </si>
  <si>
    <t>SO48568</t>
  </si>
  <si>
    <t>SO48569</t>
  </si>
  <si>
    <t>SO48570</t>
  </si>
  <si>
    <t>SO48571</t>
  </si>
  <si>
    <t>SO48572</t>
  </si>
  <si>
    <t>SO48573</t>
  </si>
  <si>
    <t>SO48574</t>
  </si>
  <si>
    <t>SO48575</t>
  </si>
  <si>
    <t>SO48576</t>
  </si>
  <si>
    <t>SO48577</t>
  </si>
  <si>
    <t>SO48578</t>
  </si>
  <si>
    <t>SO48579</t>
  </si>
  <si>
    <t>SO48580</t>
  </si>
  <si>
    <t>SO48581</t>
  </si>
  <si>
    <t>SO48582</t>
  </si>
  <si>
    <t>SO48583</t>
  </si>
  <si>
    <t>SO48584</t>
  </si>
  <si>
    <t>SO48585</t>
  </si>
  <si>
    <t>SO48586</t>
  </si>
  <si>
    <t>SO48587</t>
  </si>
  <si>
    <t>SO48588</t>
  </si>
  <si>
    <t>SO48589</t>
  </si>
  <si>
    <t>SO48590</t>
  </si>
  <si>
    <t>SO48591</t>
  </si>
  <si>
    <t>SO48592</t>
  </si>
  <si>
    <t>SO48593</t>
  </si>
  <si>
    <t>SO48594</t>
  </si>
  <si>
    <t>SO48595</t>
  </si>
  <si>
    <t>SO48596</t>
  </si>
  <si>
    <t>SO48597</t>
  </si>
  <si>
    <t>SO48598</t>
  </si>
  <si>
    <t>SO48599</t>
  </si>
  <si>
    <t>SO48600</t>
  </si>
  <si>
    <t>SO48601</t>
  </si>
  <si>
    <t>SO48602</t>
  </si>
  <si>
    <t>SO48603</t>
  </si>
  <si>
    <t>SO48604</t>
  </si>
  <si>
    <t>SO48605</t>
  </si>
  <si>
    <t>SO48606</t>
  </si>
  <si>
    <t>SO48607</t>
  </si>
  <si>
    <t>SO48608</t>
  </si>
  <si>
    <t>SO48609</t>
  </si>
  <si>
    <t>SO48610</t>
  </si>
  <si>
    <t>SO48611</t>
  </si>
  <si>
    <t>SO48612</t>
  </si>
  <si>
    <t>SO48613</t>
  </si>
  <si>
    <t>SO48614</t>
  </si>
  <si>
    <t>SO48615</t>
  </si>
  <si>
    <t>SO48616</t>
  </si>
  <si>
    <t>SO48617</t>
  </si>
  <si>
    <t>SO48618</t>
  </si>
  <si>
    <t>SO48619</t>
  </si>
  <si>
    <t>SO48620</t>
  </si>
  <si>
    <t>SO48621</t>
  </si>
  <si>
    <t>SO48622</t>
  </si>
  <si>
    <t>SO48623</t>
  </si>
  <si>
    <t>SO48624</t>
  </si>
  <si>
    <t>SO48625</t>
  </si>
  <si>
    <t>SO48626</t>
  </si>
  <si>
    <t>SO48627</t>
  </si>
  <si>
    <t>SO48628</t>
  </si>
  <si>
    <t>SO48629</t>
  </si>
  <si>
    <t>SO48630</t>
  </si>
  <si>
    <t>SO48631</t>
  </si>
  <si>
    <t>SO48632</t>
  </si>
  <si>
    <t>SO48633</t>
  </si>
  <si>
    <t>SO48634</t>
  </si>
  <si>
    <t>SO48635</t>
  </si>
  <si>
    <t>SO48636</t>
  </si>
  <si>
    <t>SO48637</t>
  </si>
  <si>
    <t>SO48638</t>
  </si>
  <si>
    <t>SO48639</t>
  </si>
  <si>
    <t>SO48640</t>
  </si>
  <si>
    <t>SO48641</t>
  </si>
  <si>
    <t>SO48642</t>
  </si>
  <si>
    <t>SO48643</t>
  </si>
  <si>
    <t>SO48644</t>
  </si>
  <si>
    <t>SO48645</t>
  </si>
  <si>
    <t>SO48646</t>
  </si>
  <si>
    <t>SO48647</t>
  </si>
  <si>
    <t>SO48648</t>
  </si>
  <si>
    <t>SO48649</t>
  </si>
  <si>
    <t>SO48650</t>
  </si>
  <si>
    <t>SO48651</t>
  </si>
  <si>
    <t>SO48652</t>
  </si>
  <si>
    <t>SO48653</t>
  </si>
  <si>
    <t>SO48654</t>
  </si>
  <si>
    <t>SO48655</t>
  </si>
  <si>
    <t>SO48656</t>
  </si>
  <si>
    <t>SO48657</t>
  </si>
  <si>
    <t>SO48658</t>
  </si>
  <si>
    <t>SO48659</t>
  </si>
  <si>
    <t>SO48660</t>
  </si>
  <si>
    <t>SO48661</t>
  </si>
  <si>
    <t>SO48662</t>
  </si>
  <si>
    <t>SO48663</t>
  </si>
  <si>
    <t>SO48664</t>
  </si>
  <si>
    <t>SO48665</t>
  </si>
  <si>
    <t>SO48666</t>
  </si>
  <si>
    <t>SO48667</t>
  </si>
  <si>
    <t>SO48668</t>
  </si>
  <si>
    <t>SO48669</t>
  </si>
  <si>
    <t>SO48670</t>
  </si>
  <si>
    <t>SO48671</t>
  </si>
  <si>
    <t>SO48672</t>
  </si>
  <si>
    <t>SO48673</t>
  </si>
  <si>
    <t>SO48674</t>
  </si>
  <si>
    <t>SO48675</t>
  </si>
  <si>
    <t>SO48676</t>
  </si>
  <si>
    <t>SO48677</t>
  </si>
  <si>
    <t>SO48678</t>
  </si>
  <si>
    <t>SO48679</t>
  </si>
  <si>
    <t>SO48680</t>
  </si>
  <si>
    <t>SO48681</t>
  </si>
  <si>
    <t>SO48682</t>
  </si>
  <si>
    <t>SO48683</t>
  </si>
  <si>
    <t>SO48684</t>
  </si>
  <si>
    <t>SO48685</t>
  </si>
  <si>
    <t>SO48686</t>
  </si>
  <si>
    <t>SO48687</t>
  </si>
  <si>
    <t>SO48688</t>
  </si>
  <si>
    <t>SO48689</t>
  </si>
  <si>
    <t>SO48690</t>
  </si>
  <si>
    <t>SO48691</t>
  </si>
  <si>
    <t>SO48692</t>
  </si>
  <si>
    <t>SO48693</t>
  </si>
  <si>
    <t>SO48694</t>
  </si>
  <si>
    <t>SO48695</t>
  </si>
  <si>
    <t>SO48696</t>
  </si>
  <si>
    <t>SO48697</t>
  </si>
  <si>
    <t>SO48698</t>
  </si>
  <si>
    <t>SO48699</t>
  </si>
  <si>
    <t>SO48700</t>
  </si>
  <si>
    <t>SO48701</t>
  </si>
  <si>
    <t>SO48702</t>
  </si>
  <si>
    <t>SO48703</t>
  </si>
  <si>
    <t>SO48704</t>
  </si>
  <si>
    <t>SO48705</t>
  </si>
  <si>
    <t>SO48706</t>
  </si>
  <si>
    <t>SO48707</t>
  </si>
  <si>
    <t>SO48708</t>
  </si>
  <si>
    <t>SO48709</t>
  </si>
  <si>
    <t>SO48710</t>
  </si>
  <si>
    <t>SO48711</t>
  </si>
  <si>
    <t>SO48712</t>
  </si>
  <si>
    <t>SO48713</t>
  </si>
  <si>
    <t>SO48714</t>
  </si>
  <si>
    <t>SO48715</t>
  </si>
  <si>
    <t>SO48716</t>
  </si>
  <si>
    <t>SO48717</t>
  </si>
  <si>
    <t>SO48718</t>
  </si>
  <si>
    <t>SO48719</t>
  </si>
  <si>
    <t>SO48720</t>
  </si>
  <si>
    <t>SO48721</t>
  </si>
  <si>
    <t>SO48722</t>
  </si>
  <si>
    <t>SO48723</t>
  </si>
  <si>
    <t>SO48724</t>
  </si>
  <si>
    <t>SO48725</t>
  </si>
  <si>
    <t>SO48726</t>
  </si>
  <si>
    <t>SO48727</t>
  </si>
  <si>
    <t>SO48728</t>
  </si>
  <si>
    <t>SO48729</t>
  </si>
  <si>
    <t>SO48730</t>
  </si>
  <si>
    <t>SO48731</t>
  </si>
  <si>
    <t>SO48732</t>
  </si>
  <si>
    <t>SO48733</t>
  </si>
  <si>
    <t>SO48734</t>
  </si>
  <si>
    <t>SO48735</t>
  </si>
  <si>
    <t>SO48736</t>
  </si>
  <si>
    <t>SO48737</t>
  </si>
  <si>
    <t>SO48738</t>
  </si>
  <si>
    <t>SO48739</t>
  </si>
  <si>
    <t>SO48740</t>
  </si>
  <si>
    <t>SO48741</t>
  </si>
  <si>
    <t>SO48742</t>
  </si>
  <si>
    <t>SO48743</t>
  </si>
  <si>
    <t>SO48744</t>
  </si>
  <si>
    <t>SO48745</t>
  </si>
  <si>
    <t>SO48746</t>
  </si>
  <si>
    <t>SO48747</t>
  </si>
  <si>
    <t>SO48748</t>
  </si>
  <si>
    <t>SO48749</t>
  </si>
  <si>
    <t>SO48750</t>
  </si>
  <si>
    <t>SO48751</t>
  </si>
  <si>
    <t>SO48752</t>
  </si>
  <si>
    <t>SO48753</t>
  </si>
  <si>
    <t>SO48754</t>
  </si>
  <si>
    <t>SO48755</t>
  </si>
  <si>
    <t>SO48756</t>
  </si>
  <si>
    <t>SO48757</t>
  </si>
  <si>
    <t>SO48758</t>
  </si>
  <si>
    <t>SO48759</t>
  </si>
  <si>
    <t>SO48760</t>
  </si>
  <si>
    <t>SO48761</t>
  </si>
  <si>
    <t>SO48762</t>
  </si>
  <si>
    <t>SO48763</t>
  </si>
  <si>
    <t>SO48764</t>
  </si>
  <si>
    <t>SO48765</t>
  </si>
  <si>
    <t>SO48766</t>
  </si>
  <si>
    <t>SO48767</t>
  </si>
  <si>
    <t>SO48768</t>
  </si>
  <si>
    <t>SO48769</t>
  </si>
  <si>
    <t>SO48770</t>
  </si>
  <si>
    <t>SO48771</t>
  </si>
  <si>
    <t>SO48772</t>
  </si>
  <si>
    <t>SO48773</t>
  </si>
  <si>
    <t>SO48774</t>
  </si>
  <si>
    <t>SO48775</t>
  </si>
  <si>
    <t>SO48776</t>
  </si>
  <si>
    <t>SO48777</t>
  </si>
  <si>
    <t>SO48778</t>
  </si>
  <si>
    <t>SO48779</t>
  </si>
  <si>
    <t>SO48780</t>
  </si>
  <si>
    <t>SO48781</t>
  </si>
  <si>
    <t>SO48782</t>
  </si>
  <si>
    <t>SO48783</t>
  </si>
  <si>
    <t>SO48784</t>
  </si>
  <si>
    <t>SO48785</t>
  </si>
  <si>
    <t>SO48786</t>
  </si>
  <si>
    <t>SO48787</t>
  </si>
  <si>
    <t>SO48788</t>
  </si>
  <si>
    <t>SO48789</t>
  </si>
  <si>
    <t>SO48790</t>
  </si>
  <si>
    <t>SO48791</t>
  </si>
  <si>
    <t>SO48792</t>
  </si>
  <si>
    <t>SO48793</t>
  </si>
  <si>
    <t>SO48794</t>
  </si>
  <si>
    <t>SO48795</t>
  </si>
  <si>
    <t>SO48796</t>
  </si>
  <si>
    <t>SO48797</t>
  </si>
  <si>
    <t>SO48798</t>
  </si>
  <si>
    <t>SO48799</t>
  </si>
  <si>
    <t>SO48800</t>
  </si>
  <si>
    <t>SO48801</t>
  </si>
  <si>
    <t>SO48802</t>
  </si>
  <si>
    <t>SO48803</t>
  </si>
  <si>
    <t>SO48804</t>
  </si>
  <si>
    <t>SO48805</t>
  </si>
  <si>
    <t>SO48806</t>
  </si>
  <si>
    <t>SO48807</t>
  </si>
  <si>
    <t>SO48808</t>
  </si>
  <si>
    <t>SO48809</t>
  </si>
  <si>
    <t>SO48810</t>
  </si>
  <si>
    <t>SO48811</t>
  </si>
  <si>
    <t>SO48812</t>
  </si>
  <si>
    <t>SO48813</t>
  </si>
  <si>
    <t>SO48814</t>
  </si>
  <si>
    <t>SO48815</t>
  </si>
  <si>
    <t>SO48816</t>
  </si>
  <si>
    <t>SO48817</t>
  </si>
  <si>
    <t>SO48818</t>
  </si>
  <si>
    <t>SO48819</t>
  </si>
  <si>
    <t>SO48820</t>
  </si>
  <si>
    <t>SO48821</t>
  </si>
  <si>
    <t>SO48822</t>
  </si>
  <si>
    <t>SO48823</t>
  </si>
  <si>
    <t>SO48824</t>
  </si>
  <si>
    <t>SO48825</t>
  </si>
  <si>
    <t>SO48826</t>
  </si>
  <si>
    <t>SO48827</t>
  </si>
  <si>
    <t>SO48828</t>
  </si>
  <si>
    <t>SO48829</t>
  </si>
  <si>
    <t>SO48830</t>
  </si>
  <si>
    <t>SO48831</t>
  </si>
  <si>
    <t>SO48832</t>
  </si>
  <si>
    <t>SO48833</t>
  </si>
  <si>
    <t>SO48834</t>
  </si>
  <si>
    <t>SO48835</t>
  </si>
  <si>
    <t>SO48836</t>
  </si>
  <si>
    <t>SO48837</t>
  </si>
  <si>
    <t>SO48838</t>
  </si>
  <si>
    <t>SO48839</t>
  </si>
  <si>
    <t>SO48840</t>
  </si>
  <si>
    <t>SO48841</t>
  </si>
  <si>
    <t>SO48842</t>
  </si>
  <si>
    <t>SO48843</t>
  </si>
  <si>
    <t>SO48844</t>
  </si>
  <si>
    <t>SO48845</t>
  </si>
  <si>
    <t>SO48846</t>
  </si>
  <si>
    <t>SO48847</t>
  </si>
  <si>
    <t>SO48848</t>
  </si>
  <si>
    <t>SO48849</t>
  </si>
  <si>
    <t>SO48850</t>
  </si>
  <si>
    <t>SO48851</t>
  </si>
  <si>
    <t>SO48852</t>
  </si>
  <si>
    <t>SO48853</t>
  </si>
  <si>
    <t>SO48854</t>
  </si>
  <si>
    <t>SO48855</t>
  </si>
  <si>
    <t>SO48856</t>
  </si>
  <si>
    <t>SO48857</t>
  </si>
  <si>
    <t>SO48858</t>
  </si>
  <si>
    <t>SO48859</t>
  </si>
  <si>
    <t>SO48860</t>
  </si>
  <si>
    <t>SO48861</t>
  </si>
  <si>
    <t>SO48862</t>
  </si>
  <si>
    <t>SO48863</t>
  </si>
  <si>
    <t>SO48864</t>
  </si>
  <si>
    <t>SO48865</t>
  </si>
  <si>
    <t>SO48866</t>
  </si>
  <si>
    <t>SO48867</t>
  </si>
  <si>
    <t>SO48868</t>
  </si>
  <si>
    <t>SO48869</t>
  </si>
  <si>
    <t>SO48870</t>
  </si>
  <si>
    <t>SO48871</t>
  </si>
  <si>
    <t>SO48872</t>
  </si>
  <si>
    <t>SO48873</t>
  </si>
  <si>
    <t>SO48874</t>
  </si>
  <si>
    <t>SO48875</t>
  </si>
  <si>
    <t>SO48876</t>
  </si>
  <si>
    <t>SO48877</t>
  </si>
  <si>
    <t>SO48878</t>
  </si>
  <si>
    <t>SO48879</t>
  </si>
  <si>
    <t>SO48880</t>
  </si>
  <si>
    <t>SO48881</t>
  </si>
  <si>
    <t>SO48882</t>
  </si>
  <si>
    <t>SO48883</t>
  </si>
  <si>
    <t>SO48884</t>
  </si>
  <si>
    <t>SO48885</t>
  </si>
  <si>
    <t>SO48886</t>
  </si>
  <si>
    <t>SO48887</t>
  </si>
  <si>
    <t>SO48888</t>
  </si>
  <si>
    <t>SO48889</t>
  </si>
  <si>
    <t>SO48890</t>
  </si>
  <si>
    <t>SO48891</t>
  </si>
  <si>
    <t>SO48892</t>
  </si>
  <si>
    <t>SO48893</t>
  </si>
  <si>
    <t>SO48894</t>
  </si>
  <si>
    <t>SO48895</t>
  </si>
  <si>
    <t>SO48896</t>
  </si>
  <si>
    <t>SO48897</t>
  </si>
  <si>
    <t>SO48898</t>
  </si>
  <si>
    <t>SO48899</t>
  </si>
  <si>
    <t>SO48900</t>
  </si>
  <si>
    <t>SO48901</t>
  </si>
  <si>
    <t>SO48902</t>
  </si>
  <si>
    <t>SO48903</t>
  </si>
  <si>
    <t>SO48904</t>
  </si>
  <si>
    <t>SO48905</t>
  </si>
  <si>
    <t>SO48906</t>
  </si>
  <si>
    <t>SO48907</t>
  </si>
  <si>
    <t>SO48908</t>
  </si>
  <si>
    <t>SO48909</t>
  </si>
  <si>
    <t>SO48910</t>
  </si>
  <si>
    <t>SO48911</t>
  </si>
  <si>
    <t>SO48912</t>
  </si>
  <si>
    <t>SO48913</t>
  </si>
  <si>
    <t>SO48914</t>
  </si>
  <si>
    <t>SO48915</t>
  </si>
  <si>
    <t>SO48916</t>
  </si>
  <si>
    <t>SO48917</t>
  </si>
  <si>
    <t>SO48918</t>
  </si>
  <si>
    <t>SO48919</t>
  </si>
  <si>
    <t>SO48920</t>
  </si>
  <si>
    <t>SO48921</t>
  </si>
  <si>
    <t>SO48922</t>
  </si>
  <si>
    <t>SO48923</t>
  </si>
  <si>
    <t>SO48924</t>
  </si>
  <si>
    <t>SO48925</t>
  </si>
  <si>
    <t>SO48926</t>
  </si>
  <si>
    <t>SO48927</t>
  </si>
  <si>
    <t>SO48928</t>
  </si>
  <si>
    <t>SO48929</t>
  </si>
  <si>
    <t>SO48930</t>
  </si>
  <si>
    <t>SO48931</t>
  </si>
  <si>
    <t>SO48932</t>
  </si>
  <si>
    <t>SO48933</t>
  </si>
  <si>
    <t>SO48934</t>
  </si>
  <si>
    <t>SO48935</t>
  </si>
  <si>
    <t>SO48936</t>
  </si>
  <si>
    <t>SO48937</t>
  </si>
  <si>
    <t>SO48938</t>
  </si>
  <si>
    <t>SO48939</t>
  </si>
  <si>
    <t>SO48940</t>
  </si>
  <si>
    <t>SO48941</t>
  </si>
  <si>
    <t>SO48942</t>
  </si>
  <si>
    <t>SO48943</t>
  </si>
  <si>
    <t>SO48944</t>
  </si>
  <si>
    <t>SO48945</t>
  </si>
  <si>
    <t>SO48946</t>
  </si>
  <si>
    <t>SO48947</t>
  </si>
  <si>
    <t>SO48948</t>
  </si>
  <si>
    <t>SO48949</t>
  </si>
  <si>
    <t>SO48950</t>
  </si>
  <si>
    <t>SO48951</t>
  </si>
  <si>
    <t>SO48952</t>
  </si>
  <si>
    <t>SO48953</t>
  </si>
  <si>
    <t>SO48954</t>
  </si>
  <si>
    <t>SO48955</t>
  </si>
  <si>
    <t>SO48956</t>
  </si>
  <si>
    <t>SO48957</t>
  </si>
  <si>
    <t>SO48958</t>
  </si>
  <si>
    <t>SO48959</t>
  </si>
  <si>
    <t>SO48960</t>
  </si>
  <si>
    <t>SO48961</t>
  </si>
  <si>
    <t>SO48962</t>
  </si>
  <si>
    <t>SO48963</t>
  </si>
  <si>
    <t>SO48964</t>
  </si>
  <si>
    <t>SO48965</t>
  </si>
  <si>
    <t>SO48966</t>
  </si>
  <si>
    <t>SO48967</t>
  </si>
  <si>
    <t>SO48968</t>
  </si>
  <si>
    <t>SO48969</t>
  </si>
  <si>
    <t>SO48970</t>
  </si>
  <si>
    <t>SO48971</t>
  </si>
  <si>
    <t>SO48972</t>
  </si>
  <si>
    <t>SO48973</t>
  </si>
  <si>
    <t>SO48974</t>
  </si>
  <si>
    <t>SO48975</t>
  </si>
  <si>
    <t>SO48976</t>
  </si>
  <si>
    <t>SO48977</t>
  </si>
  <si>
    <t>SO48978</t>
  </si>
  <si>
    <t>SO48979</t>
  </si>
  <si>
    <t>SO48980</t>
  </si>
  <si>
    <t>SO48981</t>
  </si>
  <si>
    <t>SO48982</t>
  </si>
  <si>
    <t>SO48983</t>
  </si>
  <si>
    <t>SO48984</t>
  </si>
  <si>
    <t>SO48985</t>
  </si>
  <si>
    <t>SO48986</t>
  </si>
  <si>
    <t>SO48987</t>
  </si>
  <si>
    <t>SO48988</t>
  </si>
  <si>
    <t>SO48989</t>
  </si>
  <si>
    <t>SO48990</t>
  </si>
  <si>
    <t>SO48991</t>
  </si>
  <si>
    <t>SO48992</t>
  </si>
  <si>
    <t>SO48993</t>
  </si>
  <si>
    <t>SO48994</t>
  </si>
  <si>
    <t>SO48995</t>
  </si>
  <si>
    <t>SO48996</t>
  </si>
  <si>
    <t>SO48997</t>
  </si>
  <si>
    <t>SO48998</t>
  </si>
  <si>
    <t>SO48999</t>
  </si>
  <si>
    <t>SO49000</t>
  </si>
  <si>
    <t>SO49001</t>
  </si>
  <si>
    <t>SO49002</t>
  </si>
  <si>
    <t>SO49003</t>
  </si>
  <si>
    <t>SO49004</t>
  </si>
  <si>
    <t>SO49005</t>
  </si>
  <si>
    <t>SO49006</t>
  </si>
  <si>
    <t>SO49007</t>
  </si>
  <si>
    <t>SO49008</t>
  </si>
  <si>
    <t>SO49009</t>
  </si>
  <si>
    <t>SO49010</t>
  </si>
  <si>
    <t>SO49011</t>
  </si>
  <si>
    <t>SO49012</t>
  </si>
  <si>
    <t>SO49013</t>
  </si>
  <si>
    <t>SO49014</t>
  </si>
  <si>
    <t>SO49015</t>
  </si>
  <si>
    <t>SO49016</t>
  </si>
  <si>
    <t>SO49017</t>
  </si>
  <si>
    <t>SO49018</t>
  </si>
  <si>
    <t>SO49019</t>
  </si>
  <si>
    <t>SO49020</t>
  </si>
  <si>
    <t>SO49021</t>
  </si>
  <si>
    <t>SO49022</t>
  </si>
  <si>
    <t>SO49023</t>
  </si>
  <si>
    <t>SO49024</t>
  </si>
  <si>
    <t>SO49025</t>
  </si>
  <si>
    <t>SO49026</t>
  </si>
  <si>
    <t>SO49027</t>
  </si>
  <si>
    <t>SO49028</t>
  </si>
  <si>
    <t>SO49029</t>
  </si>
  <si>
    <t>SO49030</t>
  </si>
  <si>
    <t>SO49031</t>
  </si>
  <si>
    <t>SO49032</t>
  </si>
  <si>
    <t>SO49033</t>
  </si>
  <si>
    <t>SO49034</t>
  </si>
  <si>
    <t>SO49035</t>
  </si>
  <si>
    <t>SO49036</t>
  </si>
  <si>
    <t>SO49037</t>
  </si>
  <si>
    <t>SO49038</t>
  </si>
  <si>
    <t>SO49039</t>
  </si>
  <si>
    <t>SO49040</t>
  </si>
  <si>
    <t>SO49041</t>
  </si>
  <si>
    <t>SO49042</t>
  </si>
  <si>
    <t>SO49043</t>
  </si>
  <si>
    <t>SO49044</t>
  </si>
  <si>
    <t>SO49045</t>
  </si>
  <si>
    <t>SO49046</t>
  </si>
  <si>
    <t>SO49047</t>
  </si>
  <si>
    <t>SO49048</t>
  </si>
  <si>
    <t>SO49049</t>
  </si>
  <si>
    <t>SO49050</t>
  </si>
  <si>
    <t>SO49051</t>
  </si>
  <si>
    <t>SO49052</t>
  </si>
  <si>
    <t>SO49053</t>
  </si>
  <si>
    <t>SO49054</t>
  </si>
  <si>
    <t>SO49055</t>
  </si>
  <si>
    <t>SO49056</t>
  </si>
  <si>
    <t>SO49057</t>
  </si>
  <si>
    <t>SO49058</t>
  </si>
  <si>
    <t>SO49059</t>
  </si>
  <si>
    <t>SO49060</t>
  </si>
  <si>
    <t>SO49061</t>
  </si>
  <si>
    <t>SO49062</t>
  </si>
  <si>
    <t>SO49063</t>
  </si>
  <si>
    <t>SO49064</t>
  </si>
  <si>
    <t>SO49065</t>
  </si>
  <si>
    <t>SO49066</t>
  </si>
  <si>
    <t>SO49067</t>
  </si>
  <si>
    <t>SO49068</t>
  </si>
  <si>
    <t>SO49069</t>
  </si>
  <si>
    <t>SO49070</t>
  </si>
  <si>
    <t>SO49071</t>
  </si>
  <si>
    <t>SO49072</t>
  </si>
  <si>
    <t>SO49073</t>
  </si>
  <si>
    <t>SO49074</t>
  </si>
  <si>
    <t>SO49075</t>
  </si>
  <si>
    <t>SO49076</t>
  </si>
  <si>
    <t>SO49077</t>
  </si>
  <si>
    <t>SO49078</t>
  </si>
  <si>
    <t>SO49079</t>
  </si>
  <si>
    <t>SO49080</t>
  </si>
  <si>
    <t>SO49081</t>
  </si>
  <si>
    <t>SO49082</t>
  </si>
  <si>
    <t>SO49083</t>
  </si>
  <si>
    <t>SO49084</t>
  </si>
  <si>
    <t>SO49085</t>
  </si>
  <si>
    <t>SO49086</t>
  </si>
  <si>
    <t>SO49087</t>
  </si>
  <si>
    <t>SO49088</t>
  </si>
  <si>
    <t>SO49089</t>
  </si>
  <si>
    <t>SO49090</t>
  </si>
  <si>
    <t>SO49091</t>
  </si>
  <si>
    <t>SO49092</t>
  </si>
  <si>
    <t>SO49093</t>
  </si>
  <si>
    <t>SO49094</t>
  </si>
  <si>
    <t>SO49095</t>
  </si>
  <si>
    <t>SO49096</t>
  </si>
  <si>
    <t>SO49097</t>
  </si>
  <si>
    <t>SO49098</t>
  </si>
  <si>
    <t>SO49099</t>
  </si>
  <si>
    <t>SO49100</t>
  </si>
  <si>
    <t>SO49101</t>
  </si>
  <si>
    <t>SO49102</t>
  </si>
  <si>
    <t>SO49103</t>
  </si>
  <si>
    <t>SO49104</t>
  </si>
  <si>
    <t>SO49105</t>
  </si>
  <si>
    <t>SO49106</t>
  </si>
  <si>
    <t>SO49107</t>
  </si>
  <si>
    <t>SO49108</t>
  </si>
  <si>
    <t>SO49109</t>
  </si>
  <si>
    <t>SO49110</t>
  </si>
  <si>
    <t>SO49111</t>
  </si>
  <si>
    <t>SO49112</t>
  </si>
  <si>
    <t>SO49113</t>
  </si>
  <si>
    <t>SO49114</t>
  </si>
  <si>
    <t>SO49115</t>
  </si>
  <si>
    <t>SO49116</t>
  </si>
  <si>
    <t>SO49117</t>
  </si>
  <si>
    <t>SO49118</t>
  </si>
  <si>
    <t>SO49119</t>
  </si>
  <si>
    <t>SO49120</t>
  </si>
  <si>
    <t>SO49121</t>
  </si>
  <si>
    <t>SO49122</t>
  </si>
  <si>
    <t>SO49123</t>
  </si>
  <si>
    <t>SO49124</t>
  </si>
  <si>
    <t>SO49125</t>
  </si>
  <si>
    <t>SO49126</t>
  </si>
  <si>
    <t>SO49127</t>
  </si>
  <si>
    <t>SO49128</t>
  </si>
  <si>
    <t>SO49129</t>
  </si>
  <si>
    <t>SO49130</t>
  </si>
  <si>
    <t>SO49131</t>
  </si>
  <si>
    <t>SO49132</t>
  </si>
  <si>
    <t>SO49133</t>
  </si>
  <si>
    <t>SO49134</t>
  </si>
  <si>
    <t>SO49135</t>
  </si>
  <si>
    <t>SO49136</t>
  </si>
  <si>
    <t>SO49137</t>
  </si>
  <si>
    <t>SO49138</t>
  </si>
  <si>
    <t>SO49139</t>
  </si>
  <si>
    <t>SO49140</t>
  </si>
  <si>
    <t>SO49141</t>
  </si>
  <si>
    <t>SO49142</t>
  </si>
  <si>
    <t>SO49143</t>
  </si>
  <si>
    <t>SO49144</t>
  </si>
  <si>
    <t>SO49145</t>
  </si>
  <si>
    <t>SO49146</t>
  </si>
  <si>
    <t>SO49147</t>
  </si>
  <si>
    <t>SO49148</t>
  </si>
  <si>
    <t>SO49149</t>
  </si>
  <si>
    <t>SO49150</t>
  </si>
  <si>
    <t>SO49151</t>
  </si>
  <si>
    <t>SO49152</t>
  </si>
  <si>
    <t>SO49153</t>
  </si>
  <si>
    <t>SO49154</t>
  </si>
  <si>
    <t>SO49155</t>
  </si>
  <si>
    <t>SO49156</t>
  </si>
  <si>
    <t>SO49157</t>
  </si>
  <si>
    <t>SO49158</t>
  </si>
  <si>
    <t>SO49159</t>
  </si>
  <si>
    <t>SO49160</t>
  </si>
  <si>
    <t>SO49161</t>
  </si>
  <si>
    <t>SO49162</t>
  </si>
  <si>
    <t>SO49163</t>
  </si>
  <si>
    <t>SO49164</t>
  </si>
  <si>
    <t>SO49165</t>
  </si>
  <si>
    <t>SO49166</t>
  </si>
  <si>
    <t>SO49167</t>
  </si>
  <si>
    <t>SO49168</t>
  </si>
  <si>
    <t>SO49169</t>
  </si>
  <si>
    <t>SO49170</t>
  </si>
  <si>
    <t>SO49171</t>
  </si>
  <si>
    <t>SO49172</t>
  </si>
  <si>
    <t>SO49173</t>
  </si>
  <si>
    <t>SO49174</t>
  </si>
  <si>
    <t>SO49175</t>
  </si>
  <si>
    <t>SO49176</t>
  </si>
  <si>
    <t>SO49177</t>
  </si>
  <si>
    <t>SO49178</t>
  </si>
  <si>
    <t>SO49179</t>
  </si>
  <si>
    <t>SO49180</t>
  </si>
  <si>
    <t>SO49181</t>
  </si>
  <si>
    <t>SO49182</t>
  </si>
  <si>
    <t>SO49183</t>
  </si>
  <si>
    <t>SO49184</t>
  </si>
  <si>
    <t>SO49185</t>
  </si>
  <si>
    <t>SO49186</t>
  </si>
  <si>
    <t>SO49187</t>
  </si>
  <si>
    <t>SO49188</t>
  </si>
  <si>
    <t>SO49189</t>
  </si>
  <si>
    <t>SO49190</t>
  </si>
  <si>
    <t>SO49191</t>
  </si>
  <si>
    <t>SO49192</t>
  </si>
  <si>
    <t>SO49193</t>
  </si>
  <si>
    <t>SO49194</t>
  </si>
  <si>
    <t>SO49195</t>
  </si>
  <si>
    <t>SO49196</t>
  </si>
  <si>
    <t>SO49197</t>
  </si>
  <si>
    <t>SO49198</t>
  </si>
  <si>
    <t>SO49199</t>
  </si>
  <si>
    <t>SO49200</t>
  </si>
  <si>
    <t>SO49201</t>
  </si>
  <si>
    <t>SO49202</t>
  </si>
  <si>
    <t>SO49203</t>
  </si>
  <si>
    <t>SO49204</t>
  </si>
  <si>
    <t>SO49205</t>
  </si>
  <si>
    <t>SO49206</t>
  </si>
  <si>
    <t>SO49207</t>
  </si>
  <si>
    <t>SO49208</t>
  </si>
  <si>
    <t>SO49209</t>
  </si>
  <si>
    <t>SO49210</t>
  </si>
  <si>
    <t>SO49211</t>
  </si>
  <si>
    <t>SO49212</t>
  </si>
  <si>
    <t>SO49213</t>
  </si>
  <si>
    <t>SO49214</t>
  </si>
  <si>
    <t>SO49215</t>
  </si>
  <si>
    <t>SO49216</t>
  </si>
  <si>
    <t>SO49217</t>
  </si>
  <si>
    <t>SO49218</t>
  </si>
  <si>
    <t>SO49219</t>
  </si>
  <si>
    <t>SO49220</t>
  </si>
  <si>
    <t>SO49221</t>
  </si>
  <si>
    <t>SO49222</t>
  </si>
  <si>
    <t>SO49223</t>
  </si>
  <si>
    <t>SO49224</t>
  </si>
  <si>
    <t>SO49225</t>
  </si>
  <si>
    <t>SO49226</t>
  </si>
  <si>
    <t>SO49227</t>
  </si>
  <si>
    <t>SO49228</t>
  </si>
  <si>
    <t>SO49229</t>
  </si>
  <si>
    <t>SO49230</t>
  </si>
  <si>
    <t>SO49231</t>
  </si>
  <si>
    <t>SO49232</t>
  </si>
  <si>
    <t>SO49233</t>
  </si>
  <si>
    <t>SO49234</t>
  </si>
  <si>
    <t>SO49235</t>
  </si>
  <si>
    <t>SO49236</t>
  </si>
  <si>
    <t>SO49237</t>
  </si>
  <si>
    <t>SO49238</t>
  </si>
  <si>
    <t>SO49239</t>
  </si>
  <si>
    <t>SO49240</t>
  </si>
  <si>
    <t>SO49241</t>
  </si>
  <si>
    <t>SO49242</t>
  </si>
  <si>
    <t>SO49243</t>
  </si>
  <si>
    <t>SO49244</t>
  </si>
  <si>
    <t>SO49245</t>
  </si>
  <si>
    <t>SO49246</t>
  </si>
  <si>
    <t>SO49247</t>
  </si>
  <si>
    <t>SO49248</t>
  </si>
  <si>
    <t>SO49249</t>
  </si>
  <si>
    <t>SO49250</t>
  </si>
  <si>
    <t>SO49251</t>
  </si>
  <si>
    <t>SO49252</t>
  </si>
  <si>
    <t>SO49253</t>
  </si>
  <si>
    <t>SO49254</t>
  </si>
  <si>
    <t>SO49255</t>
  </si>
  <si>
    <t>SO49256</t>
  </si>
  <si>
    <t>SO49257</t>
  </si>
  <si>
    <t>SO49258</t>
  </si>
  <si>
    <t>SO49259</t>
  </si>
  <si>
    <t>SO49260</t>
  </si>
  <si>
    <t>SO49261</t>
  </si>
  <si>
    <t>SO49262</t>
  </si>
  <si>
    <t>SO49263</t>
  </si>
  <si>
    <t>SO49264</t>
  </si>
  <si>
    <t>SO49265</t>
  </si>
  <si>
    <t>SO49266</t>
  </si>
  <si>
    <t>SO49267</t>
  </si>
  <si>
    <t>SO49268</t>
  </si>
  <si>
    <t>SO49269</t>
  </si>
  <si>
    <t>SO49270</t>
  </si>
  <si>
    <t>SO49271</t>
  </si>
  <si>
    <t>SO49272</t>
  </si>
  <si>
    <t>SO49273</t>
  </si>
  <si>
    <t>SO49274</t>
  </si>
  <si>
    <t>SO49275</t>
  </si>
  <si>
    <t>SO49276</t>
  </si>
  <si>
    <t>SO49277</t>
  </si>
  <si>
    <t>SO49278</t>
  </si>
  <si>
    <t>SO49279</t>
  </si>
  <si>
    <t>SO49280</t>
  </si>
  <si>
    <t>SO49281</t>
  </si>
  <si>
    <t>SO49282</t>
  </si>
  <si>
    <t>SO49283</t>
  </si>
  <si>
    <t>SO49284</t>
  </si>
  <si>
    <t>SO49285</t>
  </si>
  <si>
    <t>SO49286</t>
  </si>
  <si>
    <t>SO49287</t>
  </si>
  <si>
    <t>SO49288</t>
  </si>
  <si>
    <t>SO49289</t>
  </si>
  <si>
    <t>SO49290</t>
  </si>
  <si>
    <t>SO49291</t>
  </si>
  <si>
    <t>SO49292</t>
  </si>
  <si>
    <t>SO49293</t>
  </si>
  <si>
    <t>SO49294</t>
  </si>
  <si>
    <t>SO49295</t>
  </si>
  <si>
    <t>SO49296</t>
  </si>
  <si>
    <t>SO49297</t>
  </si>
  <si>
    <t>SO49298</t>
  </si>
  <si>
    <t>SO49299</t>
  </si>
  <si>
    <t>SO49300</t>
  </si>
  <si>
    <t>SO49301</t>
  </si>
  <si>
    <t>SO49302</t>
  </si>
  <si>
    <t>SO49303</t>
  </si>
  <si>
    <t>SO49304</t>
  </si>
  <si>
    <t>SO49305</t>
  </si>
  <si>
    <t>SO49306</t>
  </si>
  <si>
    <t>SO49307</t>
  </si>
  <si>
    <t>SO49308</t>
  </si>
  <si>
    <t>SO49309</t>
  </si>
  <si>
    <t>SO49310</t>
  </si>
  <si>
    <t>SO49311</t>
  </si>
  <si>
    <t>SO49312</t>
  </si>
  <si>
    <t>SO49313</t>
  </si>
  <si>
    <t>SO49314</t>
  </si>
  <si>
    <t>SO49315</t>
  </si>
  <si>
    <t>SO49316</t>
  </si>
  <si>
    <t>SO49317</t>
  </si>
  <si>
    <t>SO49318</t>
  </si>
  <si>
    <t>SO49319</t>
  </si>
  <si>
    <t>SO49320</t>
  </si>
  <si>
    <t>SO49321</t>
  </si>
  <si>
    <t>SO49322</t>
  </si>
  <si>
    <t>SO49323</t>
  </si>
  <si>
    <t>SO49324</t>
  </si>
  <si>
    <t>SO49325</t>
  </si>
  <si>
    <t>SO49326</t>
  </si>
  <si>
    <t>SO49327</t>
  </si>
  <si>
    <t>SO49328</t>
  </si>
  <si>
    <t>SO49329</t>
  </si>
  <si>
    <t>SO49330</t>
  </si>
  <si>
    <t>SO49331</t>
  </si>
  <si>
    <t>SO49332</t>
  </si>
  <si>
    <t>SO49333</t>
  </si>
  <si>
    <t>SO49334</t>
  </si>
  <si>
    <t>SO49335</t>
  </si>
  <si>
    <t>SO49336</t>
  </si>
  <si>
    <t>SO49337</t>
  </si>
  <si>
    <t>SO49338</t>
  </si>
  <si>
    <t>SO49339</t>
  </si>
  <si>
    <t>SO49340</t>
  </si>
  <si>
    <t>SO49341</t>
  </si>
  <si>
    <t>SO49342</t>
  </si>
  <si>
    <t>SO49343</t>
  </si>
  <si>
    <t>SO49344</t>
  </si>
  <si>
    <t>SO49345</t>
  </si>
  <si>
    <t>SO49346</t>
  </si>
  <si>
    <t>SO49347</t>
  </si>
  <si>
    <t>SO49348</t>
  </si>
  <si>
    <t>SO49349</t>
  </si>
  <si>
    <t>SO49350</t>
  </si>
  <si>
    <t>SO49351</t>
  </si>
  <si>
    <t>SO49352</t>
  </si>
  <si>
    <t>SO49353</t>
  </si>
  <si>
    <t>SO49354</t>
  </si>
  <si>
    <t>SO49355</t>
  </si>
  <si>
    <t>SO49356</t>
  </si>
  <si>
    <t>SO49357</t>
  </si>
  <si>
    <t>SO49358</t>
  </si>
  <si>
    <t>SO49359</t>
  </si>
  <si>
    <t>SO49360</t>
  </si>
  <si>
    <t>SO49361</t>
  </si>
  <si>
    <t>SO49362</t>
  </si>
  <si>
    <t>SO49363</t>
  </si>
  <si>
    <t>SO49364</t>
  </si>
  <si>
    <t>SO49365</t>
  </si>
  <si>
    <t>SO49366</t>
  </si>
  <si>
    <t>SO49367</t>
  </si>
  <si>
    <t>SO49368</t>
  </si>
  <si>
    <t>SO49369</t>
  </si>
  <si>
    <t>SO49370</t>
  </si>
  <si>
    <t>SO49371</t>
  </si>
  <si>
    <t>SO49372</t>
  </si>
  <si>
    <t>SO49373</t>
  </si>
  <si>
    <t>SO49374</t>
  </si>
  <si>
    <t>SO49375</t>
  </si>
  <si>
    <t>SO49376</t>
  </si>
  <si>
    <t>SO49377</t>
  </si>
  <si>
    <t>SO49378</t>
  </si>
  <si>
    <t>SO49379</t>
  </si>
  <si>
    <t>SO49380</t>
  </si>
  <si>
    <t>SO49381</t>
  </si>
  <si>
    <t>SO49382</t>
  </si>
  <si>
    <t>SO49383</t>
  </si>
  <si>
    <t>SO49384</t>
  </si>
  <si>
    <t>SO49385</t>
  </si>
  <si>
    <t>SO49386</t>
  </si>
  <si>
    <t>SO49387</t>
  </si>
  <si>
    <t>SO49388</t>
  </si>
  <si>
    <t>SO49389</t>
  </si>
  <si>
    <t>SO49390</t>
  </si>
  <si>
    <t>SO49391</t>
  </si>
  <si>
    <t>SO49392</t>
  </si>
  <si>
    <t>SO49393</t>
  </si>
  <si>
    <t>SO49394</t>
  </si>
  <si>
    <t>SO49395</t>
  </si>
  <si>
    <t>SO49396</t>
  </si>
  <si>
    <t>SO49397</t>
  </si>
  <si>
    <t>SO49398</t>
  </si>
  <si>
    <t>SO49399</t>
  </si>
  <si>
    <t>SO49400</t>
  </si>
  <si>
    <t>SO49401</t>
  </si>
  <si>
    <t>SO49402</t>
  </si>
  <si>
    <t>SO49403</t>
  </si>
  <si>
    <t>SO49404</t>
  </si>
  <si>
    <t>SO49405</t>
  </si>
  <si>
    <t>SO49406</t>
  </si>
  <si>
    <t>SO49407</t>
  </si>
  <si>
    <t>SO49408</t>
  </si>
  <si>
    <t>SO49409</t>
  </si>
  <si>
    <t>SO49410</t>
  </si>
  <si>
    <t>SO49411</t>
  </si>
  <si>
    <t>SO49412</t>
  </si>
  <si>
    <t>SO49413</t>
  </si>
  <si>
    <t>SO49414</t>
  </si>
  <si>
    <t>SO49415</t>
  </si>
  <si>
    <t>SO49416</t>
  </si>
  <si>
    <t>SO49417</t>
  </si>
  <si>
    <t>SO49418</t>
  </si>
  <si>
    <t>SO49419</t>
  </si>
  <si>
    <t>SO49420</t>
  </si>
  <si>
    <t>SO49421</t>
  </si>
  <si>
    <t>SO49422</t>
  </si>
  <si>
    <t>SO49423</t>
  </si>
  <si>
    <t>SO49424</t>
  </si>
  <si>
    <t>SO49425</t>
  </si>
  <si>
    <t>SO49426</t>
  </si>
  <si>
    <t>SO49427</t>
  </si>
  <si>
    <t>SO49428</t>
  </si>
  <si>
    <t>SO49429</t>
  </si>
  <si>
    <t>SO49430</t>
  </si>
  <si>
    <t>SO49431</t>
  </si>
  <si>
    <t>SO49432</t>
  </si>
  <si>
    <t>SO49433</t>
  </si>
  <si>
    <t>SO49434</t>
  </si>
  <si>
    <t>SO49435</t>
  </si>
  <si>
    <t>SO49436</t>
  </si>
  <si>
    <t>SO49437</t>
  </si>
  <si>
    <t>SO49438</t>
  </si>
  <si>
    <t>SO49439</t>
  </si>
  <si>
    <t>SO49440</t>
  </si>
  <si>
    <t>SO49441</t>
  </si>
  <si>
    <t>SO49442</t>
  </si>
  <si>
    <t>SO49443</t>
  </si>
  <si>
    <t>SO49444</t>
  </si>
  <si>
    <t>SO49445</t>
  </si>
  <si>
    <t>SO49446</t>
  </si>
  <si>
    <t>SO49447</t>
  </si>
  <si>
    <t>SO49448</t>
  </si>
  <si>
    <t>SO49449</t>
  </si>
  <si>
    <t>SO49450</t>
  </si>
  <si>
    <t>SO49451</t>
  </si>
  <si>
    <t>SO49452</t>
  </si>
  <si>
    <t>SO49453</t>
  </si>
  <si>
    <t>SO49454</t>
  </si>
  <si>
    <t>SO49455</t>
  </si>
  <si>
    <t>SO49456</t>
  </si>
  <si>
    <t>SO49457</t>
  </si>
  <si>
    <t>SO49458</t>
  </si>
  <si>
    <t>SO49459</t>
  </si>
  <si>
    <t>SO49460</t>
  </si>
  <si>
    <t>SO49461</t>
  </si>
  <si>
    <t>SO49462</t>
  </si>
  <si>
    <t>SO49463</t>
  </si>
  <si>
    <t>SO49464</t>
  </si>
  <si>
    <t>SO49465</t>
  </si>
  <si>
    <t>SO49466</t>
  </si>
  <si>
    <t>SO49467</t>
  </si>
  <si>
    <t>SO49468</t>
  </si>
  <si>
    <t>SO49469</t>
  </si>
  <si>
    <t>SO49470</t>
  </si>
  <si>
    <t>SO49471</t>
  </si>
  <si>
    <t>SO49472</t>
  </si>
  <si>
    <t>SO49473</t>
  </si>
  <si>
    <t>SO49474</t>
  </si>
  <si>
    <t>SO49475</t>
  </si>
  <si>
    <t>SO49476</t>
  </si>
  <si>
    <t>SO49477</t>
  </si>
  <si>
    <t>SO49478</t>
  </si>
  <si>
    <t>SO49479</t>
  </si>
  <si>
    <t>SO49480</t>
  </si>
  <si>
    <t>SO49481</t>
  </si>
  <si>
    <t>SO49482</t>
  </si>
  <si>
    <t>SO49483</t>
  </si>
  <si>
    <t>SO49484</t>
  </si>
  <si>
    <t>SO49485</t>
  </si>
  <si>
    <t>SO49486</t>
  </si>
  <si>
    <t>SO49487</t>
  </si>
  <si>
    <t>SO49488</t>
  </si>
  <si>
    <t>SO49489</t>
  </si>
  <si>
    <t>SO49490</t>
  </si>
  <si>
    <t>SO49491</t>
  </si>
  <si>
    <t>SO49492</t>
  </si>
  <si>
    <t>SO49493</t>
  </si>
  <si>
    <t>SO49494</t>
  </si>
  <si>
    <t>SO49495</t>
  </si>
  <si>
    <t>SO49496</t>
  </si>
  <si>
    <t>SO49497</t>
  </si>
  <si>
    <t>SO49498</t>
  </si>
  <si>
    <t>SO49499</t>
  </si>
  <si>
    <t>SO49500</t>
  </si>
  <si>
    <t>SO49501</t>
  </si>
  <si>
    <t>SO49502</t>
  </si>
  <si>
    <t>SO49503</t>
  </si>
  <si>
    <t>SO49504</t>
  </si>
  <si>
    <t>SO49505</t>
  </si>
  <si>
    <t>SO49506</t>
  </si>
  <si>
    <t>SO49507</t>
  </si>
  <si>
    <t>SO49508</t>
  </si>
  <si>
    <t>SO49509</t>
  </si>
  <si>
    <t>SO49510</t>
  </si>
  <si>
    <t>SO49511</t>
  </si>
  <si>
    <t>SO49512</t>
  </si>
  <si>
    <t>SO49513</t>
  </si>
  <si>
    <t>SO49514</t>
  </si>
  <si>
    <t>SO49515</t>
  </si>
  <si>
    <t>SO49516</t>
  </si>
  <si>
    <t>SO49517</t>
  </si>
  <si>
    <t>SO49518</t>
  </si>
  <si>
    <t>SO49519</t>
  </si>
  <si>
    <t>SO49520</t>
  </si>
  <si>
    <t>SO49521</t>
  </si>
  <si>
    <t>SO49522</t>
  </si>
  <si>
    <t>SO49523</t>
  </si>
  <si>
    <t>SO49524</t>
  </si>
  <si>
    <t>SO49525</t>
  </si>
  <si>
    <t>SO49526</t>
  </si>
  <si>
    <t>SO49527</t>
  </si>
  <si>
    <t>SO49528</t>
  </si>
  <si>
    <t>SO49529</t>
  </si>
  <si>
    <t>SO49530</t>
  </si>
  <si>
    <t>SO49531</t>
  </si>
  <si>
    <t>SO49532</t>
  </si>
  <si>
    <t>SO49533</t>
  </si>
  <si>
    <t>SO49534</t>
  </si>
  <si>
    <t>SO49535</t>
  </si>
  <si>
    <t>SO49536</t>
  </si>
  <si>
    <t>SO49537</t>
  </si>
  <si>
    <t>SO49538</t>
  </si>
  <si>
    <t>SO49539</t>
  </si>
  <si>
    <t>SO49540</t>
  </si>
  <si>
    <t>SO49541</t>
  </si>
  <si>
    <t>SO49542</t>
  </si>
  <si>
    <t>SO49543</t>
  </si>
  <si>
    <t>SO49544</t>
  </si>
  <si>
    <t>SO49545</t>
  </si>
  <si>
    <t>SO49546</t>
  </si>
  <si>
    <t>SO49547</t>
  </si>
  <si>
    <t>SO49548</t>
  </si>
  <si>
    <t>SO49549</t>
  </si>
  <si>
    <t>SO49550</t>
  </si>
  <si>
    <t>SO49551</t>
  </si>
  <si>
    <t>SO49552</t>
  </si>
  <si>
    <t>SO49553</t>
  </si>
  <si>
    <t>SO49554</t>
  </si>
  <si>
    <t>SO49555</t>
  </si>
  <si>
    <t>SO49556</t>
  </si>
  <si>
    <t>SO49557</t>
  </si>
  <si>
    <t>SO49558</t>
  </si>
  <si>
    <t>SO49559</t>
  </si>
  <si>
    <t>SO49560</t>
  </si>
  <si>
    <t>SO49561</t>
  </si>
  <si>
    <t>SO49562</t>
  </si>
  <si>
    <t>SO49563</t>
  </si>
  <si>
    <t>SO49564</t>
  </si>
  <si>
    <t>SO49565</t>
  </si>
  <si>
    <t>SO49566</t>
  </si>
  <si>
    <t>SO49567</t>
  </si>
  <si>
    <t>SO49568</t>
  </si>
  <si>
    <t>SO49569</t>
  </si>
  <si>
    <t>SO49570</t>
  </si>
  <si>
    <t>SO49571</t>
  </si>
  <si>
    <t>SO49572</t>
  </si>
  <si>
    <t>SO49573</t>
  </si>
  <si>
    <t>SO49574</t>
  </si>
  <si>
    <t>SO49575</t>
  </si>
  <si>
    <t>SO49576</t>
  </si>
  <si>
    <t>SO49577</t>
  </si>
  <si>
    <t>SO49578</t>
  </si>
  <si>
    <t>SO49579</t>
  </si>
  <si>
    <t>SO49580</t>
  </si>
  <si>
    <t>SO49581</t>
  </si>
  <si>
    <t>SO49582</t>
  </si>
  <si>
    <t>SO49583</t>
  </si>
  <si>
    <t>SO49584</t>
  </si>
  <si>
    <t>SO49585</t>
  </si>
  <si>
    <t>SO49586</t>
  </si>
  <si>
    <t>SO49587</t>
  </si>
  <si>
    <t>SO49588</t>
  </si>
  <si>
    <t>SO49589</t>
  </si>
  <si>
    <t>SO49590</t>
  </si>
  <si>
    <t>SO49591</t>
  </si>
  <si>
    <t>SO49592</t>
  </si>
  <si>
    <t>SO49593</t>
  </si>
  <si>
    <t>SO49594</t>
  </si>
  <si>
    <t>SO49595</t>
  </si>
  <si>
    <t>SO49596</t>
  </si>
  <si>
    <t>SO49597</t>
  </si>
  <si>
    <t>SO49598</t>
  </si>
  <si>
    <t>SO49599</t>
  </si>
  <si>
    <t>SO49600</t>
  </si>
  <si>
    <t>SO49601</t>
  </si>
  <si>
    <t>SO49602</t>
  </si>
  <si>
    <t>SO49603</t>
  </si>
  <si>
    <t>SO49604</t>
  </si>
  <si>
    <t>SO49605</t>
  </si>
  <si>
    <t>SO49606</t>
  </si>
  <si>
    <t>SO49607</t>
  </si>
  <si>
    <t>SO49608</t>
  </si>
  <si>
    <t>SO49609</t>
  </si>
  <si>
    <t>SO49610</t>
  </si>
  <si>
    <t>SO49611</t>
  </si>
  <si>
    <t>SO49612</t>
  </si>
  <si>
    <t>SO49613</t>
  </si>
  <si>
    <t>SO49614</t>
  </si>
  <si>
    <t>SO49615</t>
  </si>
  <si>
    <t>SO49616</t>
  </si>
  <si>
    <t>SO49617</t>
  </si>
  <si>
    <t>SO49618</t>
  </si>
  <si>
    <t>SO49619</t>
  </si>
  <si>
    <t>SO49620</t>
  </si>
  <si>
    <t>SO49621</t>
  </si>
  <si>
    <t>SO49622</t>
  </si>
  <si>
    <t>SO49623</t>
  </si>
  <si>
    <t>SO49624</t>
  </si>
  <si>
    <t>SO49625</t>
  </si>
  <si>
    <t>SO49626</t>
  </si>
  <si>
    <t>SO49627</t>
  </si>
  <si>
    <t>SO49628</t>
  </si>
  <si>
    <t>SO49629</t>
  </si>
  <si>
    <t>SO49630</t>
  </si>
  <si>
    <t>SO49631</t>
  </si>
  <si>
    <t>SO49632</t>
  </si>
  <si>
    <t>SO49633</t>
  </si>
  <si>
    <t>SO49634</t>
  </si>
  <si>
    <t>SO49635</t>
  </si>
  <si>
    <t>SO49636</t>
  </si>
  <si>
    <t>SO49637</t>
  </si>
  <si>
    <t>SO49638</t>
  </si>
  <si>
    <t>SO49639</t>
  </si>
  <si>
    <t>SO49640</t>
  </si>
  <si>
    <t>SO49641</t>
  </si>
  <si>
    <t>SO49642</t>
  </si>
  <si>
    <t>SO49643</t>
  </si>
  <si>
    <t>SO49644</t>
  </si>
  <si>
    <t>SO49645</t>
  </si>
  <si>
    <t>SO49646</t>
  </si>
  <si>
    <t>SO49647</t>
  </si>
  <si>
    <t>SO49648</t>
  </si>
  <si>
    <t>SO49649</t>
  </si>
  <si>
    <t>SO49650</t>
  </si>
  <si>
    <t>SO49651</t>
  </si>
  <si>
    <t>SO49652</t>
  </si>
  <si>
    <t>SO49653</t>
  </si>
  <si>
    <t>SO49654</t>
  </si>
  <si>
    <t>SO49655</t>
  </si>
  <si>
    <t>SO49656</t>
  </si>
  <si>
    <t>SO49657</t>
  </si>
  <si>
    <t>SO49658</t>
  </si>
  <si>
    <t>SO49659</t>
  </si>
  <si>
    <t>SO49660</t>
  </si>
  <si>
    <t>SO49661</t>
  </si>
  <si>
    <t>SO49662</t>
  </si>
  <si>
    <t>SO49663</t>
  </si>
  <si>
    <t>SO49664</t>
  </si>
  <si>
    <t>SO49665</t>
  </si>
  <si>
    <t>SO49666</t>
  </si>
  <si>
    <t>SO49667</t>
  </si>
  <si>
    <t>SO49668</t>
  </si>
  <si>
    <t>SO49669</t>
  </si>
  <si>
    <t>SO49670</t>
  </si>
  <si>
    <t>SO49671</t>
  </si>
  <si>
    <t>SO49672</t>
  </si>
  <si>
    <t>SO49673</t>
  </si>
  <si>
    <t>SO49674</t>
  </si>
  <si>
    <t>SO49675</t>
  </si>
  <si>
    <t>SO49676</t>
  </si>
  <si>
    <t>SO49677</t>
  </si>
  <si>
    <t>SO49678</t>
  </si>
  <si>
    <t>SO49679</t>
  </si>
  <si>
    <t>SO49680</t>
  </si>
  <si>
    <t>SO49681</t>
  </si>
  <si>
    <t>SO49682</t>
  </si>
  <si>
    <t>SO49683</t>
  </si>
  <si>
    <t>SO49684</t>
  </si>
  <si>
    <t>SO49685</t>
  </si>
  <si>
    <t>SO49686</t>
  </si>
  <si>
    <t>SO49687</t>
  </si>
  <si>
    <t>SO49688</t>
  </si>
  <si>
    <t>SO49689</t>
  </si>
  <si>
    <t>SO49690</t>
  </si>
  <si>
    <t>SO49691</t>
  </si>
  <si>
    <t>SO49692</t>
  </si>
  <si>
    <t>SO49693</t>
  </si>
  <si>
    <t>SO49694</t>
  </si>
  <si>
    <t>SO49695</t>
  </si>
  <si>
    <t>SO49696</t>
  </si>
  <si>
    <t>SO49697</t>
  </si>
  <si>
    <t>SO49698</t>
  </si>
  <si>
    <t>SO49699</t>
  </si>
  <si>
    <t>SO49700</t>
  </si>
  <si>
    <t>SO49701</t>
  </si>
  <si>
    <t>SO49702</t>
  </si>
  <si>
    <t>SO49703</t>
  </si>
  <si>
    <t>SO49704</t>
  </si>
  <si>
    <t>SO49705</t>
  </si>
  <si>
    <t>SO49706</t>
  </si>
  <si>
    <t>SO49707</t>
  </si>
  <si>
    <t>SO49708</t>
  </si>
  <si>
    <t>SO49709</t>
  </si>
  <si>
    <t>SO49710</t>
  </si>
  <si>
    <t>SO49711</t>
  </si>
  <si>
    <t>SO49712</t>
  </si>
  <si>
    <t>SO49713</t>
  </si>
  <si>
    <t>SO49714</t>
  </si>
  <si>
    <t>SO49715</t>
  </si>
  <si>
    <t>SO49716</t>
  </si>
  <si>
    <t>SO49717</t>
  </si>
  <si>
    <t>SO49718</t>
  </si>
  <si>
    <t>SO49719</t>
  </si>
  <si>
    <t>SO49720</t>
  </si>
  <si>
    <t>SO49721</t>
  </si>
  <si>
    <t>SO49722</t>
  </si>
  <si>
    <t>SO49723</t>
  </si>
  <si>
    <t>SO49724</t>
  </si>
  <si>
    <t>SO49725</t>
  </si>
  <si>
    <t>SO49726</t>
  </si>
  <si>
    <t>SO49727</t>
  </si>
  <si>
    <t>SO49728</t>
  </si>
  <si>
    <t>SO49729</t>
  </si>
  <si>
    <t>SO49730</t>
  </si>
  <si>
    <t>SO49731</t>
  </si>
  <si>
    <t>SO49732</t>
  </si>
  <si>
    <t>SO49733</t>
  </si>
  <si>
    <t>SO49734</t>
  </si>
  <si>
    <t>SO49735</t>
  </si>
  <si>
    <t>SO49736</t>
  </si>
  <si>
    <t>SO49737</t>
  </si>
  <si>
    <t>SO49738</t>
  </si>
  <si>
    <t>SO49739</t>
  </si>
  <si>
    <t>SO49740</t>
  </si>
  <si>
    <t>SO49741</t>
  </si>
  <si>
    <t>SO49742</t>
  </si>
  <si>
    <t>SO49743</t>
  </si>
  <si>
    <t>SO49744</t>
  </si>
  <si>
    <t>SO49745</t>
  </si>
  <si>
    <t>SO49746</t>
  </si>
  <si>
    <t>SO49747</t>
  </si>
  <si>
    <t>SO49748</t>
  </si>
  <si>
    <t>SO49749</t>
  </si>
  <si>
    <t>SO49750</t>
  </si>
  <si>
    <t>SO49751</t>
  </si>
  <si>
    <t>SO49752</t>
  </si>
  <si>
    <t>SO49753</t>
  </si>
  <si>
    <t>SO49754</t>
  </si>
  <si>
    <t>SO49755</t>
  </si>
  <si>
    <t>SO49756</t>
  </si>
  <si>
    <t>SO49757</t>
  </si>
  <si>
    <t>SO49758</t>
  </si>
  <si>
    <t>SO49759</t>
  </si>
  <si>
    <t>SO49760</t>
  </si>
  <si>
    <t>SO49761</t>
  </si>
  <si>
    <t>SO49762</t>
  </si>
  <si>
    <t>SO49763</t>
  </si>
  <si>
    <t>SO49764</t>
  </si>
  <si>
    <t>SO49765</t>
  </si>
  <si>
    <t>SO49766</t>
  </si>
  <si>
    <t>SO49767</t>
  </si>
  <si>
    <t>SO49768</t>
  </si>
  <si>
    <t>SO49769</t>
  </si>
  <si>
    <t>SO49770</t>
  </si>
  <si>
    <t>SO49771</t>
  </si>
  <si>
    <t>SO49772</t>
  </si>
  <si>
    <t>SO49773</t>
  </si>
  <si>
    <t>SO49774</t>
  </si>
  <si>
    <t>SO49775</t>
  </si>
  <si>
    <t>SO49776</t>
  </si>
  <si>
    <t>SO49777</t>
  </si>
  <si>
    <t>SO49778</t>
  </si>
  <si>
    <t>SO49779</t>
  </si>
  <si>
    <t>SO49780</t>
  </si>
  <si>
    <t>SO49781</t>
  </si>
  <si>
    <t>SO49782</t>
  </si>
  <si>
    <t>SO49783</t>
  </si>
  <si>
    <t>SO49784</t>
  </si>
  <si>
    <t>SO49785</t>
  </si>
  <si>
    <t>SO49786</t>
  </si>
  <si>
    <t>SO49787</t>
  </si>
  <si>
    <t>SO49788</t>
  </si>
  <si>
    <t>SO49789</t>
  </si>
  <si>
    <t>SO49790</t>
  </si>
  <si>
    <t>SO49791</t>
  </si>
  <si>
    <t>SO49792</t>
  </si>
  <si>
    <t>SO49793</t>
  </si>
  <si>
    <t>SO49794</t>
  </si>
  <si>
    <t>SO49795</t>
  </si>
  <si>
    <t>SO49796</t>
  </si>
  <si>
    <t>SO49797</t>
  </si>
  <si>
    <t>SO49798</t>
  </si>
  <si>
    <t>SO49799</t>
  </si>
  <si>
    <t>SO49800</t>
  </si>
  <si>
    <t>SO49801</t>
  </si>
  <si>
    <t>SO49802</t>
  </si>
  <si>
    <t>SO49803</t>
  </si>
  <si>
    <t>SO49804</t>
  </si>
  <si>
    <t>SO49805</t>
  </si>
  <si>
    <t>SO49806</t>
  </si>
  <si>
    <t>SO49807</t>
  </si>
  <si>
    <t>SO49808</t>
  </si>
  <si>
    <t>SO49809</t>
  </si>
  <si>
    <t>SO49810</t>
  </si>
  <si>
    <t>SO49811</t>
  </si>
  <si>
    <t>SO49812</t>
  </si>
  <si>
    <t>SO49813</t>
  </si>
  <si>
    <t>SO49814</t>
  </si>
  <si>
    <t>SO49815</t>
  </si>
  <si>
    <t>SO49816</t>
  </si>
  <si>
    <t>SO49817</t>
  </si>
  <si>
    <t>SO49818</t>
  </si>
  <si>
    <t>SO49819</t>
  </si>
  <si>
    <t>SO49820</t>
  </si>
  <si>
    <t>SO49821</t>
  </si>
  <si>
    <t>SO49822</t>
  </si>
  <si>
    <t>SO49823</t>
  </si>
  <si>
    <t>SO49824</t>
  </si>
  <si>
    <t>SO49825</t>
  </si>
  <si>
    <t>SO49826</t>
  </si>
  <si>
    <t>SO49827</t>
  </si>
  <si>
    <t>SO49828</t>
  </si>
  <si>
    <t>SO49829</t>
  </si>
  <si>
    <t>SO49830</t>
  </si>
  <si>
    <t>SO49831</t>
  </si>
  <si>
    <t>SO49832</t>
  </si>
  <si>
    <t>SO49833</t>
  </si>
  <si>
    <t>SO49834</t>
  </si>
  <si>
    <t>SO49835</t>
  </si>
  <si>
    <t>SO49836</t>
  </si>
  <si>
    <t>SO49837</t>
  </si>
  <si>
    <t>SO49838</t>
  </si>
  <si>
    <t>SO49839</t>
  </si>
  <si>
    <t>SO49840</t>
  </si>
  <si>
    <t>SO49841</t>
  </si>
  <si>
    <t>SO49842</t>
  </si>
  <si>
    <t>SO49843</t>
  </si>
  <si>
    <t>SO49844</t>
  </si>
  <si>
    <t>SO49845</t>
  </si>
  <si>
    <t>SO49846</t>
  </si>
  <si>
    <t>SO49847</t>
  </si>
  <si>
    <t>SO49848</t>
  </si>
  <si>
    <t>SO49849</t>
  </si>
  <si>
    <t>SO49850</t>
  </si>
  <si>
    <t>SO49851</t>
  </si>
  <si>
    <t>SO49852</t>
  </si>
  <si>
    <t>SO49853</t>
  </si>
  <si>
    <t>SO49854</t>
  </si>
  <si>
    <t>SO49855</t>
  </si>
  <si>
    <t>SO49856</t>
  </si>
  <si>
    <t>SO49857</t>
  </si>
  <si>
    <t>SO49858</t>
  </si>
  <si>
    <t>SO49859</t>
  </si>
  <si>
    <t>SO49860</t>
  </si>
  <si>
    <t>SO49861</t>
  </si>
  <si>
    <t>SO49862</t>
  </si>
  <si>
    <t>SO49863</t>
  </si>
  <si>
    <t>SO49864</t>
  </si>
  <si>
    <t>SO49865</t>
  </si>
  <si>
    <t>SO49866</t>
  </si>
  <si>
    <t>SO49867</t>
  </si>
  <si>
    <t>SO49868</t>
  </si>
  <si>
    <t>SO49869</t>
  </si>
  <si>
    <t>SO49870</t>
  </si>
  <si>
    <t>SO49871</t>
  </si>
  <si>
    <t>SO49872</t>
  </si>
  <si>
    <t>SO49873</t>
  </si>
  <si>
    <t>SO49874</t>
  </si>
  <si>
    <t>SO49875</t>
  </si>
  <si>
    <t>SO49876</t>
  </si>
  <si>
    <t>SO49877</t>
  </si>
  <si>
    <t>SO49878</t>
  </si>
  <si>
    <t>SO49879</t>
  </si>
  <si>
    <t>SO49880</t>
  </si>
  <si>
    <t>SO49881</t>
  </si>
  <si>
    <t>SO49882</t>
  </si>
  <si>
    <t>SO49883</t>
  </si>
  <si>
    <t>SO49884</t>
  </si>
  <si>
    <t>SO49885</t>
  </si>
  <si>
    <t>SO49886</t>
  </si>
  <si>
    <t>SO49887</t>
  </si>
  <si>
    <t>SO49888</t>
  </si>
  <si>
    <t>SO49889</t>
  </si>
  <si>
    <t>SO49890</t>
  </si>
  <si>
    <t>SO49891</t>
  </si>
  <si>
    <t>SO49892</t>
  </si>
  <si>
    <t>SO49893</t>
  </si>
  <si>
    <t>SO49894</t>
  </si>
  <si>
    <t>SO49895</t>
  </si>
  <si>
    <t>SO49896</t>
  </si>
  <si>
    <t>SO49897</t>
  </si>
  <si>
    <t>SO49898</t>
  </si>
  <si>
    <t>SO49899</t>
  </si>
  <si>
    <t>SO49900</t>
  </si>
  <si>
    <t>SO49901</t>
  </si>
  <si>
    <t>SO49902</t>
  </si>
  <si>
    <t>SO49903</t>
  </si>
  <si>
    <t>SO49904</t>
  </si>
  <si>
    <t>SO49905</t>
  </si>
  <si>
    <t>SO49906</t>
  </si>
  <si>
    <t>SO49907</t>
  </si>
  <si>
    <t>SO49908</t>
  </si>
  <si>
    <t>SO49909</t>
  </si>
  <si>
    <t>SO49910</t>
  </si>
  <si>
    <t>SO49911</t>
  </si>
  <si>
    <t>SO49912</t>
  </si>
  <si>
    <t>SO49913</t>
  </si>
  <si>
    <t>SO49914</t>
  </si>
  <si>
    <t>SO49915</t>
  </si>
  <si>
    <t>SO49916</t>
  </si>
  <si>
    <t>SO49917</t>
  </si>
  <si>
    <t>SO49918</t>
  </si>
  <si>
    <t>SO49919</t>
  </si>
  <si>
    <t>SO49920</t>
  </si>
  <si>
    <t>SO49921</t>
  </si>
  <si>
    <t>SO49922</t>
  </si>
  <si>
    <t>SO49923</t>
  </si>
  <si>
    <t>SO49924</t>
  </si>
  <si>
    <t>SO49925</t>
  </si>
  <si>
    <t>SO49926</t>
  </si>
  <si>
    <t>SO49927</t>
  </si>
  <si>
    <t>SO49928</t>
  </si>
  <si>
    <t>SO49929</t>
  </si>
  <si>
    <t>SO49930</t>
  </si>
  <si>
    <t>SO49931</t>
  </si>
  <si>
    <t>SO49932</t>
  </si>
  <si>
    <t>SO49933</t>
  </si>
  <si>
    <t>SO49934</t>
  </si>
  <si>
    <t>SO49935</t>
  </si>
  <si>
    <t>SO49936</t>
  </si>
  <si>
    <t>SO49937</t>
  </si>
  <si>
    <t>SO49938</t>
  </si>
  <si>
    <t>SO49939</t>
  </si>
  <si>
    <t>SO49940</t>
  </si>
  <si>
    <t>SO49941</t>
  </si>
  <si>
    <t>SO49942</t>
  </si>
  <si>
    <t>SO49943</t>
  </si>
  <si>
    <t>SO49944</t>
  </si>
  <si>
    <t>SO49945</t>
  </si>
  <si>
    <t>SO49946</t>
  </si>
  <si>
    <t>SO49947</t>
  </si>
  <si>
    <t>SO49948</t>
  </si>
  <si>
    <t>SO49949</t>
  </si>
  <si>
    <t>SO49950</t>
  </si>
  <si>
    <t>SO49951</t>
  </si>
  <si>
    <t>SO49952</t>
  </si>
  <si>
    <t>SO49953</t>
  </si>
  <si>
    <t>SO49954</t>
  </si>
  <si>
    <t>SO49955</t>
  </si>
  <si>
    <t>SO49956</t>
  </si>
  <si>
    <t>SO49957</t>
  </si>
  <si>
    <t>SO49958</t>
  </si>
  <si>
    <t>SO49959</t>
  </si>
  <si>
    <t>SO49960</t>
  </si>
  <si>
    <t>SO49961</t>
  </si>
  <si>
    <t>SO49962</t>
  </si>
  <si>
    <t>SO49963</t>
  </si>
  <si>
    <t>SO49964</t>
  </si>
  <si>
    <t>SO49965</t>
  </si>
  <si>
    <t>SO49966</t>
  </si>
  <si>
    <t>SO49967</t>
  </si>
  <si>
    <t>SO49968</t>
  </si>
  <si>
    <t>SO49969</t>
  </si>
  <si>
    <t>SO49970</t>
  </si>
  <si>
    <t>SO49971</t>
  </si>
  <si>
    <t>SO49972</t>
  </si>
  <si>
    <t>SO49973</t>
  </si>
  <si>
    <t>SO49974</t>
  </si>
  <si>
    <t>SO49975</t>
  </si>
  <si>
    <t>SO49976</t>
  </si>
  <si>
    <t>SO49977</t>
  </si>
  <si>
    <t>SO49978</t>
  </si>
  <si>
    <t>SO49979</t>
  </si>
  <si>
    <t>SO49980</t>
  </si>
  <si>
    <t>SO49981</t>
  </si>
  <si>
    <t>SO49982</t>
  </si>
  <si>
    <t>SO49983</t>
  </si>
  <si>
    <t>SO49984</t>
  </si>
  <si>
    <t>SO49985</t>
  </si>
  <si>
    <t>SO49986</t>
  </si>
  <si>
    <t>SO49987</t>
  </si>
  <si>
    <t>SO49988</t>
  </si>
  <si>
    <t>SO49989</t>
  </si>
  <si>
    <t>SO49990</t>
  </si>
  <si>
    <t>SO49991</t>
  </si>
  <si>
    <t>SO49992</t>
  </si>
  <si>
    <t>SO49993</t>
  </si>
  <si>
    <t>SO49994</t>
  </si>
  <si>
    <t>SO49995</t>
  </si>
  <si>
    <t>SO49996</t>
  </si>
  <si>
    <t>SO49997</t>
  </si>
  <si>
    <t>SO49998</t>
  </si>
  <si>
    <t>SO49999</t>
  </si>
  <si>
    <t>SO50000</t>
  </si>
  <si>
    <t>SO50001</t>
  </si>
  <si>
    <t>SO50002</t>
  </si>
  <si>
    <t>SO50003</t>
  </si>
  <si>
    <t>SO50004</t>
  </si>
  <si>
    <t>SO50005</t>
  </si>
  <si>
    <t>SO50006</t>
  </si>
  <si>
    <t>SO50007</t>
  </si>
  <si>
    <t>SO50008</t>
  </si>
  <si>
    <t>SO50009</t>
  </si>
  <si>
    <t>SO50010</t>
  </si>
  <si>
    <t>SO50011</t>
  </si>
  <si>
    <t>SO50012</t>
  </si>
  <si>
    <t>SO50013</t>
  </si>
  <si>
    <t>SO50014</t>
  </si>
  <si>
    <t>SO50015</t>
  </si>
  <si>
    <t>SO50016</t>
  </si>
  <si>
    <t>SO50017</t>
  </si>
  <si>
    <t>SO50018</t>
  </si>
  <si>
    <t>SO50019</t>
  </si>
  <si>
    <t>SO50020</t>
  </si>
  <si>
    <t>SO50021</t>
  </si>
  <si>
    <t>SO50022</t>
  </si>
  <si>
    <t>SO50023</t>
  </si>
  <si>
    <t>SO50024</t>
  </si>
  <si>
    <t>SO50025</t>
  </si>
  <si>
    <t>SO50026</t>
  </si>
  <si>
    <t>SO50027</t>
  </si>
  <si>
    <t>SO50028</t>
  </si>
  <si>
    <t>SO50029</t>
  </si>
  <si>
    <t>SO50030</t>
  </si>
  <si>
    <t>SO50031</t>
  </si>
  <si>
    <t>SO50032</t>
  </si>
  <si>
    <t>SO50033</t>
  </si>
  <si>
    <t>SO50034</t>
  </si>
  <si>
    <t>SO50035</t>
  </si>
  <si>
    <t>SO50036</t>
  </si>
  <si>
    <t>SO50037</t>
  </si>
  <si>
    <t>SO50038</t>
  </si>
  <si>
    <t>SO50039</t>
  </si>
  <si>
    <t>SO50040</t>
  </si>
  <si>
    <t>SO50041</t>
  </si>
  <si>
    <t>SO50042</t>
  </si>
  <si>
    <t>SO50043</t>
  </si>
  <si>
    <t>SO50044</t>
  </si>
  <si>
    <t>SO50045</t>
  </si>
  <si>
    <t>SO50046</t>
  </si>
  <si>
    <t>SO50047</t>
  </si>
  <si>
    <t>SO50048</t>
  </si>
  <si>
    <t>SO50049</t>
  </si>
  <si>
    <t>SO50050</t>
  </si>
  <si>
    <t>SO50051</t>
  </si>
  <si>
    <t>SO50052</t>
  </si>
  <si>
    <t>SO50053</t>
  </si>
  <si>
    <t>SO50054</t>
  </si>
  <si>
    <t>SO50055</t>
  </si>
  <si>
    <t>SO50056</t>
  </si>
  <si>
    <t>SO50057</t>
  </si>
  <si>
    <t>SO50058</t>
  </si>
  <si>
    <t>SO50059</t>
  </si>
  <si>
    <t>SO50060</t>
  </si>
  <si>
    <t>SO50061</t>
  </si>
  <si>
    <t>SO50062</t>
  </si>
  <si>
    <t>SO50063</t>
  </si>
  <si>
    <t>SO50064</t>
  </si>
  <si>
    <t>SO50065</t>
  </si>
  <si>
    <t>SO50066</t>
  </si>
  <si>
    <t>SO50067</t>
  </si>
  <si>
    <t>SO50068</t>
  </si>
  <si>
    <t>SO50069</t>
  </si>
  <si>
    <t>SO50070</t>
  </si>
  <si>
    <t>SO50071</t>
  </si>
  <si>
    <t>SO50072</t>
  </si>
  <si>
    <t>SO50073</t>
  </si>
  <si>
    <t>SO50074</t>
  </si>
  <si>
    <t>SO50075</t>
  </si>
  <si>
    <t>SO50076</t>
  </si>
  <si>
    <t>SO50077</t>
  </si>
  <si>
    <t>SO50078</t>
  </si>
  <si>
    <t>SO50079</t>
  </si>
  <si>
    <t>SO50080</t>
  </si>
  <si>
    <t>SO50081</t>
  </si>
  <si>
    <t>SO50082</t>
  </si>
  <si>
    <t>SO50083</t>
  </si>
  <si>
    <t>SO50084</t>
  </si>
  <si>
    <t>SO50085</t>
  </si>
  <si>
    <t>SO50086</t>
  </si>
  <si>
    <t>SO50087</t>
  </si>
  <si>
    <t>SO50088</t>
  </si>
  <si>
    <t>SO50089</t>
  </si>
  <si>
    <t>SO50090</t>
  </si>
  <si>
    <t>SO50091</t>
  </si>
  <si>
    <t>SO50092</t>
  </si>
  <si>
    <t>SO50093</t>
  </si>
  <si>
    <t>SO50094</t>
  </si>
  <si>
    <t>SO50095</t>
  </si>
  <si>
    <t>SO50096</t>
  </si>
  <si>
    <t>SO50097</t>
  </si>
  <si>
    <t>SO50098</t>
  </si>
  <si>
    <t>SO50099</t>
  </si>
  <si>
    <t>SO50100</t>
  </si>
  <si>
    <t>SO50101</t>
  </si>
  <si>
    <t>SO50102</t>
  </si>
  <si>
    <t>SO50103</t>
  </si>
  <si>
    <t>SO50104</t>
  </si>
  <si>
    <t>SO50105</t>
  </si>
  <si>
    <t>SO50106</t>
  </si>
  <si>
    <t>SO50107</t>
  </si>
  <si>
    <t>SO50108</t>
  </si>
  <si>
    <t>SO50109</t>
  </si>
  <si>
    <t>SO50110</t>
  </si>
  <si>
    <t>SO50111</t>
  </si>
  <si>
    <t>SO50112</t>
  </si>
  <si>
    <t>SO50113</t>
  </si>
  <si>
    <t>SO50114</t>
  </si>
  <si>
    <t>SO50115</t>
  </si>
  <si>
    <t>SO50116</t>
  </si>
  <si>
    <t>SO50117</t>
  </si>
  <si>
    <t>SO50118</t>
  </si>
  <si>
    <t>SO50119</t>
  </si>
  <si>
    <t>SO50120</t>
  </si>
  <si>
    <t>SO50121</t>
  </si>
  <si>
    <t>SO50122</t>
  </si>
  <si>
    <t>SO50123</t>
  </si>
  <si>
    <t>SO50124</t>
  </si>
  <si>
    <t>SO50125</t>
  </si>
  <si>
    <t>SO50126</t>
  </si>
  <si>
    <t>SO50127</t>
  </si>
  <si>
    <t>SO50128</t>
  </si>
  <si>
    <t>SO50129</t>
  </si>
  <si>
    <t>SO50130</t>
  </si>
  <si>
    <t>SO50131</t>
  </si>
  <si>
    <t>SO50132</t>
  </si>
  <si>
    <t>SO50133</t>
  </si>
  <si>
    <t>SO50134</t>
  </si>
  <si>
    <t>SO50135</t>
  </si>
  <si>
    <t>SO50136</t>
  </si>
  <si>
    <t>SO50137</t>
  </si>
  <si>
    <t>SO50138</t>
  </si>
  <si>
    <t>SO50139</t>
  </si>
  <si>
    <t>SO50140</t>
  </si>
  <si>
    <t>SO50141</t>
  </si>
  <si>
    <t>SO50142</t>
  </si>
  <si>
    <t>SO50143</t>
  </si>
  <si>
    <t>SO50144</t>
  </si>
  <si>
    <t>SO50145</t>
  </si>
  <si>
    <t>SO50146</t>
  </si>
  <si>
    <t>SO50147</t>
  </si>
  <si>
    <t>SO50148</t>
  </si>
  <si>
    <t>SO50149</t>
  </si>
  <si>
    <t>SO50150</t>
  </si>
  <si>
    <t>SO50151</t>
  </si>
  <si>
    <t>SO50152</t>
  </si>
  <si>
    <t>SO50153</t>
  </si>
  <si>
    <t>SO50154</t>
  </si>
  <si>
    <t>SO50155</t>
  </si>
  <si>
    <t>SO50156</t>
  </si>
  <si>
    <t>SO50157</t>
  </si>
  <si>
    <t>SO50158</t>
  </si>
  <si>
    <t>SO50159</t>
  </si>
  <si>
    <t>SO50160</t>
  </si>
  <si>
    <t>SO50161</t>
  </si>
  <si>
    <t>SO50162</t>
  </si>
  <si>
    <t>SO50163</t>
  </si>
  <si>
    <t>SO50164</t>
  </si>
  <si>
    <t>SO50165</t>
  </si>
  <si>
    <t>SO50166</t>
  </si>
  <si>
    <t>SO50167</t>
  </si>
  <si>
    <t>SO50168</t>
  </si>
  <si>
    <t>SO50169</t>
  </si>
  <si>
    <t>SO50170</t>
  </si>
  <si>
    <t>SO50171</t>
  </si>
  <si>
    <t>SO50172</t>
  </si>
  <si>
    <t>SO50173</t>
  </si>
  <si>
    <t>SO50174</t>
  </si>
  <si>
    <t>SO50175</t>
  </si>
  <si>
    <t>SO50176</t>
  </si>
  <si>
    <t>SO50177</t>
  </si>
  <si>
    <t>SO50178</t>
  </si>
  <si>
    <t>SO50179</t>
  </si>
  <si>
    <t>SO50180</t>
  </si>
  <si>
    <t>SO50181</t>
  </si>
  <si>
    <t>SO50182</t>
  </si>
  <si>
    <t>SO50183</t>
  </si>
  <si>
    <t>SO50184</t>
  </si>
  <si>
    <t>SO50185</t>
  </si>
  <si>
    <t>SO50186</t>
  </si>
  <si>
    <t>SO50187</t>
  </si>
  <si>
    <t>SO50188</t>
  </si>
  <si>
    <t>SO50189</t>
  </si>
  <si>
    <t>SO50190</t>
  </si>
  <si>
    <t>SO50191</t>
  </si>
  <si>
    <t>SO50192</t>
  </si>
  <si>
    <t>SO50193</t>
  </si>
  <si>
    <t>SO50194</t>
  </si>
  <si>
    <t>SO50195</t>
  </si>
  <si>
    <t>SO50196</t>
  </si>
  <si>
    <t>SO50197</t>
  </si>
  <si>
    <t>SO50198</t>
  </si>
  <si>
    <t>SO50199</t>
  </si>
  <si>
    <t>SO50200</t>
  </si>
  <si>
    <t>SO50201</t>
  </si>
  <si>
    <t>SO50202</t>
  </si>
  <si>
    <t>SO50203</t>
  </si>
  <si>
    <t>SO50204</t>
  </si>
  <si>
    <t>SO50205</t>
  </si>
  <si>
    <t>SO50206</t>
  </si>
  <si>
    <t>SO50207</t>
  </si>
  <si>
    <t>SO50208</t>
  </si>
  <si>
    <t>SO50209</t>
  </si>
  <si>
    <t>SO50210</t>
  </si>
  <si>
    <t>SO50211</t>
  </si>
  <si>
    <t>SO50212</t>
  </si>
  <si>
    <t>SO50213</t>
  </si>
  <si>
    <t>SO50214</t>
  </si>
  <si>
    <t>SO50215</t>
  </si>
  <si>
    <t>SO50216</t>
  </si>
  <si>
    <t>SO50217</t>
  </si>
  <si>
    <t>SO50218</t>
  </si>
  <si>
    <t>SO50219</t>
  </si>
  <si>
    <t>SO50220</t>
  </si>
  <si>
    <t>SO50221</t>
  </si>
  <si>
    <t>SO50222</t>
  </si>
  <si>
    <t>SO50223</t>
  </si>
  <si>
    <t>SO50224</t>
  </si>
  <si>
    <t>SO50225</t>
  </si>
  <si>
    <t>SO50226</t>
  </si>
  <si>
    <t>SO50227</t>
  </si>
  <si>
    <t>SO50228</t>
  </si>
  <si>
    <t>SO50229</t>
  </si>
  <si>
    <t>SO50230</t>
  </si>
  <si>
    <t>SO50231</t>
  </si>
  <si>
    <t>SO50232</t>
  </si>
  <si>
    <t>SO50233</t>
  </si>
  <si>
    <t>SO50234</t>
  </si>
  <si>
    <t>SO50235</t>
  </si>
  <si>
    <t>SO50236</t>
  </si>
  <si>
    <t>SO50237</t>
  </si>
  <si>
    <t>SO50238</t>
  </si>
  <si>
    <t>SO50239</t>
  </si>
  <si>
    <t>SO50240</t>
  </si>
  <si>
    <t>SO50241</t>
  </si>
  <si>
    <t>SO50242</t>
  </si>
  <si>
    <t>SO50243</t>
  </si>
  <si>
    <t>SO50244</t>
  </si>
  <si>
    <t>SO50245</t>
  </si>
  <si>
    <t>SO50246</t>
  </si>
  <si>
    <t>SO50247</t>
  </si>
  <si>
    <t>SO50248</t>
  </si>
  <si>
    <t>SO50249</t>
  </si>
  <si>
    <t>SO50250</t>
  </si>
  <si>
    <t>SO50251</t>
  </si>
  <si>
    <t>SO50252</t>
  </si>
  <si>
    <t>SO50253</t>
  </si>
  <si>
    <t>SO50254</t>
  </si>
  <si>
    <t>SO50255</t>
  </si>
  <si>
    <t>SO50256</t>
  </si>
  <si>
    <t>SO50257</t>
  </si>
  <si>
    <t>SO50258</t>
  </si>
  <si>
    <t>SO50259</t>
  </si>
  <si>
    <t>SO50260</t>
  </si>
  <si>
    <t>SO50261</t>
  </si>
  <si>
    <t>SO50262</t>
  </si>
  <si>
    <t>SO50263</t>
  </si>
  <si>
    <t>SO50264</t>
  </si>
  <si>
    <t>SO50265</t>
  </si>
  <si>
    <t>SO50266</t>
  </si>
  <si>
    <t>SO50267</t>
  </si>
  <si>
    <t>SO50268</t>
  </si>
  <si>
    <t>SO50269</t>
  </si>
  <si>
    <t>SO50270</t>
  </si>
  <si>
    <t>SO50271</t>
  </si>
  <si>
    <t>SO50272</t>
  </si>
  <si>
    <t>SO50273</t>
  </si>
  <si>
    <t>SO50274</t>
  </si>
  <si>
    <t>SO50275</t>
  </si>
  <si>
    <t>SO50276</t>
  </si>
  <si>
    <t>SO50277</t>
  </si>
  <si>
    <t>SO50278</t>
  </si>
  <si>
    <t>SO50279</t>
  </si>
  <si>
    <t>SO50280</t>
  </si>
  <si>
    <t>SO50281</t>
  </si>
  <si>
    <t>SO50282</t>
  </si>
  <si>
    <t>SO50283</t>
  </si>
  <si>
    <t>SO50284</t>
  </si>
  <si>
    <t>SO50285</t>
  </si>
  <si>
    <t>SO50286</t>
  </si>
  <si>
    <t>SO50287</t>
  </si>
  <si>
    <t>SO50288</t>
  </si>
  <si>
    <t>SO50289</t>
  </si>
  <si>
    <t>SO50290</t>
  </si>
  <si>
    <t>SO50291</t>
  </si>
  <si>
    <t>SO50292</t>
  </si>
  <si>
    <t>SO50293</t>
  </si>
  <si>
    <t>SO50294</t>
  </si>
  <si>
    <t>SO50295</t>
  </si>
  <si>
    <t>SO50296</t>
  </si>
  <si>
    <t>SO50297</t>
  </si>
  <si>
    <t>SO50298</t>
  </si>
  <si>
    <t>SO50299</t>
  </si>
  <si>
    <t>SO50300</t>
  </si>
  <si>
    <t>SO50301</t>
  </si>
  <si>
    <t>SO50302</t>
  </si>
  <si>
    <t>SO50303</t>
  </si>
  <si>
    <t>SO50304</t>
  </si>
  <si>
    <t>SO50305</t>
  </si>
  <si>
    <t>SO50306</t>
  </si>
  <si>
    <t>SO50307</t>
  </si>
  <si>
    <t>SO50308</t>
  </si>
  <si>
    <t>SO50309</t>
  </si>
  <si>
    <t>SO50310</t>
  </si>
  <si>
    <t>SO50311</t>
  </si>
  <si>
    <t>SO50312</t>
  </si>
  <si>
    <t>SO50313</t>
  </si>
  <si>
    <t>SO50314</t>
  </si>
  <si>
    <t>SO50315</t>
  </si>
  <si>
    <t>SO50316</t>
  </si>
  <si>
    <t>SO50317</t>
  </si>
  <si>
    <t>SO50318</t>
  </si>
  <si>
    <t>SO50319</t>
  </si>
  <si>
    <t>SO50320</t>
  </si>
  <si>
    <t>SO50321</t>
  </si>
  <si>
    <t>SO50322</t>
  </si>
  <si>
    <t>SO50323</t>
  </si>
  <si>
    <t>SO50324</t>
  </si>
  <si>
    <t>SO50325</t>
  </si>
  <si>
    <t>SO50326</t>
  </si>
  <si>
    <t>SO50327</t>
  </si>
  <si>
    <t>SO50328</t>
  </si>
  <si>
    <t>SO50329</t>
  </si>
  <si>
    <t>SO50330</t>
  </si>
  <si>
    <t>SO50331</t>
  </si>
  <si>
    <t>SO50332</t>
  </si>
  <si>
    <t>SO50333</t>
  </si>
  <si>
    <t>SO50334</t>
  </si>
  <si>
    <t>SO50335</t>
  </si>
  <si>
    <t>SO50336</t>
  </si>
  <si>
    <t>SO50337</t>
  </si>
  <si>
    <t>SO50338</t>
  </si>
  <si>
    <t>SO50339</t>
  </si>
  <si>
    <t>SO50340</t>
  </si>
  <si>
    <t>SO50341</t>
  </si>
  <si>
    <t>SO50342</t>
  </si>
  <si>
    <t>SO50343</t>
  </si>
  <si>
    <t>SO50344</t>
  </si>
  <si>
    <t>SO50345</t>
  </si>
  <si>
    <t>SO50346</t>
  </si>
  <si>
    <t>SO50347</t>
  </si>
  <si>
    <t>SO50348</t>
  </si>
  <si>
    <t>SO50349</t>
  </si>
  <si>
    <t>SO50350</t>
  </si>
  <si>
    <t>SO50351</t>
  </si>
  <si>
    <t>SO50352</t>
  </si>
  <si>
    <t>SO50353</t>
  </si>
  <si>
    <t>SO50354</t>
  </si>
  <si>
    <t>SO50355</t>
  </si>
  <si>
    <t>SO50356</t>
  </si>
  <si>
    <t>SO50357</t>
  </si>
  <si>
    <t>SO50358</t>
  </si>
  <si>
    <t>SO50359</t>
  </si>
  <si>
    <t>SO50360</t>
  </si>
  <si>
    <t>SO50361</t>
  </si>
  <si>
    <t>SO50362</t>
  </si>
  <si>
    <t>SO50363</t>
  </si>
  <si>
    <t>SO50364</t>
  </si>
  <si>
    <t>SO50365</t>
  </si>
  <si>
    <t>SO50366</t>
  </si>
  <si>
    <t>SO50367</t>
  </si>
  <si>
    <t>SO50368</t>
  </si>
  <si>
    <t>SO50369</t>
  </si>
  <si>
    <t>SO50370</t>
  </si>
  <si>
    <t>SO50371</t>
  </si>
  <si>
    <t>SO50372</t>
  </si>
  <si>
    <t>SO50373</t>
  </si>
  <si>
    <t>SO50374</t>
  </si>
  <si>
    <t>SO50375</t>
  </si>
  <si>
    <t>SO50376</t>
  </si>
  <si>
    <t>SO50377</t>
  </si>
  <si>
    <t>SO50378</t>
  </si>
  <si>
    <t>SO50379</t>
  </si>
  <si>
    <t>SO50380</t>
  </si>
  <si>
    <t>SO50381</t>
  </si>
  <si>
    <t>SO50382</t>
  </si>
  <si>
    <t>SO50383</t>
  </si>
  <si>
    <t>SO50384</t>
  </si>
  <si>
    <t>SO50385</t>
  </si>
  <si>
    <t>SO50386</t>
  </si>
  <si>
    <t>SO50387</t>
  </si>
  <si>
    <t>SO50388</t>
  </si>
  <si>
    <t>SO50389</t>
  </si>
  <si>
    <t>SO50390</t>
  </si>
  <si>
    <t>SO50391</t>
  </si>
  <si>
    <t>SO50392</t>
  </si>
  <si>
    <t>SO50393</t>
  </si>
  <si>
    <t>SO50394</t>
  </si>
  <si>
    <t>SO50395</t>
  </si>
  <si>
    <t>SO50396</t>
  </si>
  <si>
    <t>SO50397</t>
  </si>
  <si>
    <t>SO50398</t>
  </si>
  <si>
    <t>SO50399</t>
  </si>
  <si>
    <t>SO50400</t>
  </si>
  <si>
    <t>SO50401</t>
  </si>
  <si>
    <t>SO50402</t>
  </si>
  <si>
    <t>SO50403</t>
  </si>
  <si>
    <t>SO50404</t>
  </si>
  <si>
    <t>SO50405</t>
  </si>
  <si>
    <t>SO50406</t>
  </si>
  <si>
    <t>SO50407</t>
  </si>
  <si>
    <t>SO50408</t>
  </si>
  <si>
    <t>SO50409</t>
  </si>
  <si>
    <t>SO50410</t>
  </si>
  <si>
    <t>SO50411</t>
  </si>
  <si>
    <t>SO50412</t>
  </si>
  <si>
    <t>SO50413</t>
  </si>
  <si>
    <t>SO50414</t>
  </si>
  <si>
    <t>SO50415</t>
  </si>
  <si>
    <t>SO50416</t>
  </si>
  <si>
    <t>SO50417</t>
  </si>
  <si>
    <t>SO50418</t>
  </si>
  <si>
    <t>SO50419</t>
  </si>
  <si>
    <t>SO50420</t>
  </si>
  <si>
    <t>SO50421</t>
  </si>
  <si>
    <t>SO50422</t>
  </si>
  <si>
    <t>SO50423</t>
  </si>
  <si>
    <t>SO50424</t>
  </si>
  <si>
    <t>SO50425</t>
  </si>
  <si>
    <t>SO50426</t>
  </si>
  <si>
    <t>SO50427</t>
  </si>
  <si>
    <t>SO50428</t>
  </si>
  <si>
    <t>SO50429</t>
  </si>
  <si>
    <t>SO50430</t>
  </si>
  <si>
    <t>SO50431</t>
  </si>
  <si>
    <t>SO50432</t>
  </si>
  <si>
    <t>SO50433</t>
  </si>
  <si>
    <t>SO50434</t>
  </si>
  <si>
    <t>SO50435</t>
  </si>
  <si>
    <t>SO50436</t>
  </si>
  <si>
    <t>SO50437</t>
  </si>
  <si>
    <t>SO50438</t>
  </si>
  <si>
    <t>SO50439</t>
  </si>
  <si>
    <t>SO50440</t>
  </si>
  <si>
    <t>SO50441</t>
  </si>
  <si>
    <t>SO50442</t>
  </si>
  <si>
    <t>SO50443</t>
  </si>
  <si>
    <t>SO50444</t>
  </si>
  <si>
    <t>SO50445</t>
  </si>
  <si>
    <t>SO50446</t>
  </si>
  <si>
    <t>SO50447</t>
  </si>
  <si>
    <t>SO50448</t>
  </si>
  <si>
    <t>SO50449</t>
  </si>
  <si>
    <t>SO50450</t>
  </si>
  <si>
    <t>SO50451</t>
  </si>
  <si>
    <t>SO50452</t>
  </si>
  <si>
    <t>SO50453</t>
  </si>
  <si>
    <t>SO50454</t>
  </si>
  <si>
    <t>SO50455</t>
  </si>
  <si>
    <t>SO50456</t>
  </si>
  <si>
    <t>SO50457</t>
  </si>
  <si>
    <t>SO50458</t>
  </si>
  <si>
    <t>SO50459</t>
  </si>
  <si>
    <t>SO50460</t>
  </si>
  <si>
    <t>SO50461</t>
  </si>
  <si>
    <t>SO50462</t>
  </si>
  <si>
    <t>SO50463</t>
  </si>
  <si>
    <t>SO50464</t>
  </si>
  <si>
    <t>SO50465</t>
  </si>
  <si>
    <t>SO50466</t>
  </si>
  <si>
    <t>SO50467</t>
  </si>
  <si>
    <t>SO50468</t>
  </si>
  <si>
    <t>SO50469</t>
  </si>
  <si>
    <t>SO50470</t>
  </si>
  <si>
    <t>SO50471</t>
  </si>
  <si>
    <t>SO50472</t>
  </si>
  <si>
    <t>SO50473</t>
  </si>
  <si>
    <t>SO50474</t>
  </si>
  <si>
    <t>SO50475</t>
  </si>
  <si>
    <t>SO50476</t>
  </si>
  <si>
    <t>SO50477</t>
  </si>
  <si>
    <t>SO50478</t>
  </si>
  <si>
    <t>SO50479</t>
  </si>
  <si>
    <t>SO50480</t>
  </si>
  <si>
    <t>SO50481</t>
  </si>
  <si>
    <t>SO50482</t>
  </si>
  <si>
    <t>SO50483</t>
  </si>
  <si>
    <t>SO50484</t>
  </si>
  <si>
    <t>SO50485</t>
  </si>
  <si>
    <t>SO50486</t>
  </si>
  <si>
    <t>SO50487</t>
  </si>
  <si>
    <t>SO50488</t>
  </si>
  <si>
    <t>SO50489</t>
  </si>
  <si>
    <t>SO50490</t>
  </si>
  <si>
    <t>SO50491</t>
  </si>
  <si>
    <t>SO50492</t>
  </si>
  <si>
    <t>SO50493</t>
  </si>
  <si>
    <t>SO50494</t>
  </si>
  <si>
    <t>SO50495</t>
  </si>
  <si>
    <t>SO50496</t>
  </si>
  <si>
    <t>SO50497</t>
  </si>
  <si>
    <t>SO50498</t>
  </si>
  <si>
    <t>SO50499</t>
  </si>
  <si>
    <t>SO50500</t>
  </si>
  <si>
    <t>SO50501</t>
  </si>
  <si>
    <t>SO50502</t>
  </si>
  <si>
    <t>SO50503</t>
  </si>
  <si>
    <t>SO50504</t>
  </si>
  <si>
    <t>SO50505</t>
  </si>
  <si>
    <t>SO50506</t>
  </si>
  <si>
    <t>SO50507</t>
  </si>
  <si>
    <t>SO50508</t>
  </si>
  <si>
    <t>SO50509</t>
  </si>
  <si>
    <t>SO50510</t>
  </si>
  <si>
    <t>SO50511</t>
  </si>
  <si>
    <t>SO50512</t>
  </si>
  <si>
    <t>SO50513</t>
  </si>
  <si>
    <t>SO50514</t>
  </si>
  <si>
    <t>SO50515</t>
  </si>
  <si>
    <t>SO50516</t>
  </si>
  <si>
    <t>SO50517</t>
  </si>
  <si>
    <t>SO50518</t>
  </si>
  <si>
    <t>SO50519</t>
  </si>
  <si>
    <t>SO50520</t>
  </si>
  <si>
    <t>SO50521</t>
  </si>
  <si>
    <t>SO50522</t>
  </si>
  <si>
    <t>SO50523</t>
  </si>
  <si>
    <t>SO50524</t>
  </si>
  <si>
    <t>SO50525</t>
  </si>
  <si>
    <t>SO50526</t>
  </si>
  <si>
    <t>SO50527</t>
  </si>
  <si>
    <t>SO50528</t>
  </si>
  <si>
    <t>SO50529</t>
  </si>
  <si>
    <t>SO50530</t>
  </si>
  <si>
    <t>SO50531</t>
  </si>
  <si>
    <t>SO50532</t>
  </si>
  <si>
    <t>SO50533</t>
  </si>
  <si>
    <t>SO50534</t>
  </si>
  <si>
    <t>SO50535</t>
  </si>
  <si>
    <t>SO50536</t>
  </si>
  <si>
    <t>SO50537</t>
  </si>
  <si>
    <t>SO50538</t>
  </si>
  <si>
    <t>SO50539</t>
  </si>
  <si>
    <t>SO50540</t>
  </si>
  <si>
    <t>SO50541</t>
  </si>
  <si>
    <t>SO50542</t>
  </si>
  <si>
    <t>SO50543</t>
  </si>
  <si>
    <t>SO50544</t>
  </si>
  <si>
    <t>SO50545</t>
  </si>
  <si>
    <t>SO50546</t>
  </si>
  <si>
    <t>SO50547</t>
  </si>
  <si>
    <t>SO50548</t>
  </si>
  <si>
    <t>SO50549</t>
  </si>
  <si>
    <t>SO50550</t>
  </si>
  <si>
    <t>SO50551</t>
  </si>
  <si>
    <t>SO50552</t>
  </si>
  <si>
    <t>SO50553</t>
  </si>
  <si>
    <t>SO50554</t>
  </si>
  <si>
    <t>SO50555</t>
  </si>
  <si>
    <t>SO50556</t>
  </si>
  <si>
    <t>SO50557</t>
  </si>
  <si>
    <t>SO50558</t>
  </si>
  <si>
    <t>SO50559</t>
  </si>
  <si>
    <t>SO50560</t>
  </si>
  <si>
    <t>SO50561</t>
  </si>
  <si>
    <t>SO50562</t>
  </si>
  <si>
    <t>SO50563</t>
  </si>
  <si>
    <t>SO50564</t>
  </si>
  <si>
    <t>SO50565</t>
  </si>
  <si>
    <t>SO50566</t>
  </si>
  <si>
    <t>SO50567</t>
  </si>
  <si>
    <t>SO50568</t>
  </si>
  <si>
    <t>SO50569</t>
  </si>
  <si>
    <t>SO50570</t>
  </si>
  <si>
    <t>SO50571</t>
  </si>
  <si>
    <t>SO50572</t>
  </si>
  <si>
    <t>SO50573</t>
  </si>
  <si>
    <t>SO50574</t>
  </si>
  <si>
    <t>SO50575</t>
  </si>
  <si>
    <t>SO50576</t>
  </si>
  <si>
    <t>SO50577</t>
  </si>
  <si>
    <t>SO50578</t>
  </si>
  <si>
    <t>SO50579</t>
  </si>
  <si>
    <t>SO50580</t>
  </si>
  <si>
    <t>SO50581</t>
  </si>
  <si>
    <t>SO50582</t>
  </si>
  <si>
    <t>SO50583</t>
  </si>
  <si>
    <t>SO50584</t>
  </si>
  <si>
    <t>SO50585</t>
  </si>
  <si>
    <t>SO50586</t>
  </si>
  <si>
    <t>SO50587</t>
  </si>
  <si>
    <t>SO50588</t>
  </si>
  <si>
    <t>SO50589</t>
  </si>
  <si>
    <t>SO50590</t>
  </si>
  <si>
    <t>SO50591</t>
  </si>
  <si>
    <t>SO50592</t>
  </si>
  <si>
    <t>SO50593</t>
  </si>
  <si>
    <t>SO50594</t>
  </si>
  <si>
    <t>SO50595</t>
  </si>
  <si>
    <t>SO50596</t>
  </si>
  <si>
    <t>SO50597</t>
  </si>
  <si>
    <t>SO50598</t>
  </si>
  <si>
    <t>SO50599</t>
  </si>
  <si>
    <t>SO50600</t>
  </si>
  <si>
    <t>SO50601</t>
  </si>
  <si>
    <t>SO50602</t>
  </si>
  <si>
    <t>SO50603</t>
  </si>
  <si>
    <t>SO50604</t>
  </si>
  <si>
    <t>SO50605</t>
  </si>
  <si>
    <t>SO50606</t>
  </si>
  <si>
    <t>SO50607</t>
  </si>
  <si>
    <t>SO50608</t>
  </si>
  <si>
    <t>SO50609</t>
  </si>
  <si>
    <t>SO50610</t>
  </si>
  <si>
    <t>SO50611</t>
  </si>
  <si>
    <t>SO50612</t>
  </si>
  <si>
    <t>SO50613</t>
  </si>
  <si>
    <t>SO50614</t>
  </si>
  <si>
    <t>SO50615</t>
  </si>
  <si>
    <t>SO50616</t>
  </si>
  <si>
    <t>SO50617</t>
  </si>
  <si>
    <t>SO50618</t>
  </si>
  <si>
    <t>SO50619</t>
  </si>
  <si>
    <t>SO50620</t>
  </si>
  <si>
    <t>SO50621</t>
  </si>
  <si>
    <t>SO50622</t>
  </si>
  <si>
    <t>SO50623</t>
  </si>
  <si>
    <t>SO50624</t>
  </si>
  <si>
    <t>SO50625</t>
  </si>
  <si>
    <t>SO50626</t>
  </si>
  <si>
    <t>SO50627</t>
  </si>
  <si>
    <t>SO50628</t>
  </si>
  <si>
    <t>SO50629</t>
  </si>
  <si>
    <t>SO50630</t>
  </si>
  <si>
    <t>SO50631</t>
  </si>
  <si>
    <t>SO50632</t>
  </si>
  <si>
    <t>SO50633</t>
  </si>
  <si>
    <t>SO50634</t>
  </si>
  <si>
    <t>SO50635</t>
  </si>
  <si>
    <t>SO50636</t>
  </si>
  <si>
    <t>SO50637</t>
  </si>
  <si>
    <t>SO50638</t>
  </si>
  <si>
    <t>SO50639</t>
  </si>
  <si>
    <t>SO50640</t>
  </si>
  <si>
    <t>SO50641</t>
  </si>
  <si>
    <t>SO50642</t>
  </si>
  <si>
    <t>SO50643</t>
  </si>
  <si>
    <t>SO50644</t>
  </si>
  <si>
    <t>SO50645</t>
  </si>
  <si>
    <t>SO50646</t>
  </si>
  <si>
    <t>SO50647</t>
  </si>
  <si>
    <t>SO50648</t>
  </si>
  <si>
    <t>SO50649</t>
  </si>
  <si>
    <t>SO50650</t>
  </si>
  <si>
    <t>SO50651</t>
  </si>
  <si>
    <t>SO50652</t>
  </si>
  <si>
    <t>SO50653</t>
  </si>
  <si>
    <t>SO50654</t>
  </si>
  <si>
    <t>SO50655</t>
  </si>
  <si>
    <t>SO50656</t>
  </si>
  <si>
    <t>SO50657</t>
  </si>
  <si>
    <t>SO50658</t>
  </si>
  <si>
    <t>SO50659</t>
  </si>
  <si>
    <t>SO50660</t>
  </si>
  <si>
    <t>SO50661</t>
  </si>
  <si>
    <t>SO50662</t>
  </si>
  <si>
    <t>SO50663</t>
  </si>
  <si>
    <t>SO50664</t>
  </si>
  <si>
    <t>SO50665</t>
  </si>
  <si>
    <t>SO50666</t>
  </si>
  <si>
    <t>SO50667</t>
  </si>
  <si>
    <t>SO50668</t>
  </si>
  <si>
    <t>SO50669</t>
  </si>
  <si>
    <t>SO50670</t>
  </si>
  <si>
    <t>SO50671</t>
  </si>
  <si>
    <t>SO50672</t>
  </si>
  <si>
    <t>SO50673</t>
  </si>
  <si>
    <t>SO50674</t>
  </si>
  <si>
    <t>SO50675</t>
  </si>
  <si>
    <t>SO50676</t>
  </si>
  <si>
    <t>SO50677</t>
  </si>
  <si>
    <t>SO50678</t>
  </si>
  <si>
    <t>SO50679</t>
  </si>
  <si>
    <t>SO50680</t>
  </si>
  <si>
    <t>SO50681</t>
  </si>
  <si>
    <t>SO50682</t>
  </si>
  <si>
    <t>SO50683</t>
  </si>
  <si>
    <t>SO50684</t>
  </si>
  <si>
    <t>SO50685</t>
  </si>
  <si>
    <t>SO50686</t>
  </si>
  <si>
    <t>SO50687</t>
  </si>
  <si>
    <t>SO50688</t>
  </si>
  <si>
    <t>SO50689</t>
  </si>
  <si>
    <t>SO50690</t>
  </si>
  <si>
    <t>SO50691</t>
  </si>
  <si>
    <t>SO50692</t>
  </si>
  <si>
    <t>SO50693</t>
  </si>
  <si>
    <t>SO50694</t>
  </si>
  <si>
    <t>SO50695</t>
  </si>
  <si>
    <t>SO50696</t>
  </si>
  <si>
    <t>SO50697</t>
  </si>
  <si>
    <t>SO50698</t>
  </si>
  <si>
    <t>SO50699</t>
  </si>
  <si>
    <t>SO50700</t>
  </si>
  <si>
    <t>SO50701</t>
  </si>
  <si>
    <t>SO50702</t>
  </si>
  <si>
    <t>SO50703</t>
  </si>
  <si>
    <t>SO50704</t>
  </si>
  <si>
    <t>SO50705</t>
  </si>
  <si>
    <t>SO50706</t>
  </si>
  <si>
    <t>SO50707</t>
  </si>
  <si>
    <t>SO50708</t>
  </si>
  <si>
    <t>SO50709</t>
  </si>
  <si>
    <t>SO50710</t>
  </si>
  <si>
    <t>SO50711</t>
  </si>
  <si>
    <t>SO50712</t>
  </si>
  <si>
    <t>SO50713</t>
  </si>
  <si>
    <t>SO50714</t>
  </si>
  <si>
    <t>SO50715</t>
  </si>
  <si>
    <t>SO50716</t>
  </si>
  <si>
    <t>SO50717</t>
  </si>
  <si>
    <t>SO50718</t>
  </si>
  <si>
    <t>SO50719</t>
  </si>
  <si>
    <t>SO50720</t>
  </si>
  <si>
    <t>SO50721</t>
  </si>
  <si>
    <t>SO50722</t>
  </si>
  <si>
    <t>SO50723</t>
  </si>
  <si>
    <t>SO50724</t>
  </si>
  <si>
    <t>SO50725</t>
  </si>
  <si>
    <t>SO50726</t>
  </si>
  <si>
    <t>SO50727</t>
  </si>
  <si>
    <t>SO50728</t>
  </si>
  <si>
    <t>SO50729</t>
  </si>
  <si>
    <t>SO50730</t>
  </si>
  <si>
    <t>SO50731</t>
  </si>
  <si>
    <t>SO50732</t>
  </si>
  <si>
    <t>SO50733</t>
  </si>
  <si>
    <t>SO50734</t>
  </si>
  <si>
    <t>SO50735</t>
  </si>
  <si>
    <t>SO50736</t>
  </si>
  <si>
    <t>SO50737</t>
  </si>
  <si>
    <t>SO50738</t>
  </si>
  <si>
    <t>SO50739</t>
  </si>
  <si>
    <t>SO50740</t>
  </si>
  <si>
    <t>SO50741</t>
  </si>
  <si>
    <t>SO50742</t>
  </si>
  <si>
    <t>SO50743</t>
  </si>
  <si>
    <t>SO50744</t>
  </si>
  <si>
    <t>SO50745</t>
  </si>
  <si>
    <t>SO50746</t>
  </si>
  <si>
    <t>SO50747</t>
  </si>
  <si>
    <t>SO50748</t>
  </si>
  <si>
    <t>SO50749</t>
  </si>
  <si>
    <t>SO50750</t>
  </si>
  <si>
    <t>SO50751</t>
  </si>
  <si>
    <t>SO50752</t>
  </si>
  <si>
    <t>SO50753</t>
  </si>
  <si>
    <t>SO50754</t>
  </si>
  <si>
    <t>SO50755</t>
  </si>
  <si>
    <t>SO50756</t>
  </si>
  <si>
    <t>SO50757</t>
  </si>
  <si>
    <t>SO50758</t>
  </si>
  <si>
    <t>SO50759</t>
  </si>
  <si>
    <t>SO50760</t>
  </si>
  <si>
    <t>SO50761</t>
  </si>
  <si>
    <t>SO50762</t>
  </si>
  <si>
    <t>SO50763</t>
  </si>
  <si>
    <t>SO50764</t>
  </si>
  <si>
    <t>SO50765</t>
  </si>
  <si>
    <t>SO50766</t>
  </si>
  <si>
    <t>SO50767</t>
  </si>
  <si>
    <t>SO50768</t>
  </si>
  <si>
    <t>SO50769</t>
  </si>
  <si>
    <t>SO50770</t>
  </si>
  <si>
    <t>SO50771</t>
  </si>
  <si>
    <t>SO50772</t>
  </si>
  <si>
    <t>SO50773</t>
  </si>
  <si>
    <t>SO50774</t>
  </si>
  <si>
    <t>SO50775</t>
  </si>
  <si>
    <t>SO50776</t>
  </si>
  <si>
    <t>SO50777</t>
  </si>
  <si>
    <t>SO50778</t>
  </si>
  <si>
    <t>SO50779</t>
  </si>
  <si>
    <t>SO50780</t>
  </si>
  <si>
    <t>SO50781</t>
  </si>
  <si>
    <t>SO50782</t>
  </si>
  <si>
    <t>SO50783</t>
  </si>
  <si>
    <t>SO50784</t>
  </si>
  <si>
    <t>SO50785</t>
  </si>
  <si>
    <t>SO50786</t>
  </si>
  <si>
    <t>SO50787</t>
  </si>
  <si>
    <t>SO50788</t>
  </si>
  <si>
    <t>SO50789</t>
  </si>
  <si>
    <t>SO50790</t>
  </si>
  <si>
    <t>SO50791</t>
  </si>
  <si>
    <t>SO50792</t>
  </si>
  <si>
    <t>SO50793</t>
  </si>
  <si>
    <t>SO50794</t>
  </si>
  <si>
    <t>SO50795</t>
  </si>
  <si>
    <t>SO50796</t>
  </si>
  <si>
    <t>SO50797</t>
  </si>
  <si>
    <t>SO50798</t>
  </si>
  <si>
    <t>SO50799</t>
  </si>
  <si>
    <t>SO50800</t>
  </si>
  <si>
    <t>SO50801</t>
  </si>
  <si>
    <t>SO50802</t>
  </si>
  <si>
    <t>SO50803</t>
  </si>
  <si>
    <t>SO50804</t>
  </si>
  <si>
    <t>SO50805</t>
  </si>
  <si>
    <t>SO50806</t>
  </si>
  <si>
    <t>SO50807</t>
  </si>
  <si>
    <t>SO50808</t>
  </si>
  <si>
    <t>SO50809</t>
  </si>
  <si>
    <t>SO50810</t>
  </si>
  <si>
    <t>SO50811</t>
  </si>
  <si>
    <t>SO50812</t>
  </si>
  <si>
    <t>SO50813</t>
  </si>
  <si>
    <t>SO50814</t>
  </si>
  <si>
    <t>SO50815</t>
  </si>
  <si>
    <t>SO50816</t>
  </si>
  <si>
    <t>SO50817</t>
  </si>
  <si>
    <t>SO50818</t>
  </si>
  <si>
    <t>SO50819</t>
  </si>
  <si>
    <t>SO50820</t>
  </si>
  <si>
    <t>SO50821</t>
  </si>
  <si>
    <t>SO50822</t>
  </si>
  <si>
    <t>SO50823</t>
  </si>
  <si>
    <t>SO50824</t>
  </si>
  <si>
    <t>SO50825</t>
  </si>
  <si>
    <t>SO50826</t>
  </si>
  <si>
    <t>SO50827</t>
  </si>
  <si>
    <t>SO50828</t>
  </si>
  <si>
    <t>SO50829</t>
  </si>
  <si>
    <t>SO50830</t>
  </si>
  <si>
    <t>SO50831</t>
  </si>
  <si>
    <t>SO50832</t>
  </si>
  <si>
    <t>SO50833</t>
  </si>
  <si>
    <t>SO50834</t>
  </si>
  <si>
    <t>SO50835</t>
  </si>
  <si>
    <t>SO50836</t>
  </si>
  <si>
    <t>SO50837</t>
  </si>
  <si>
    <t>SO50838</t>
  </si>
  <si>
    <t>SO50839</t>
  </si>
  <si>
    <t>SO50840</t>
  </si>
  <si>
    <t>SO50841</t>
  </si>
  <si>
    <t>SO50842</t>
  </si>
  <si>
    <t>SO50843</t>
  </si>
  <si>
    <t>SO50844</t>
  </si>
  <si>
    <t>SO50845</t>
  </si>
  <si>
    <t>SO50846</t>
  </si>
  <si>
    <t>SO50847</t>
  </si>
  <si>
    <t>SO50848</t>
  </si>
  <si>
    <t>SO50849</t>
  </si>
  <si>
    <t>SO50850</t>
  </si>
  <si>
    <t>SO50851</t>
  </si>
  <si>
    <t>SO50852</t>
  </si>
  <si>
    <t>SO50853</t>
  </si>
  <si>
    <t>SO50854</t>
  </si>
  <si>
    <t>SO50855</t>
  </si>
  <si>
    <t>SO50856</t>
  </si>
  <si>
    <t>SO50857</t>
  </si>
  <si>
    <t>SO50858</t>
  </si>
  <si>
    <t>SO50859</t>
  </si>
  <si>
    <t>SO50860</t>
  </si>
  <si>
    <t>SO50861</t>
  </si>
  <si>
    <t>SO50862</t>
  </si>
  <si>
    <t>SO50863</t>
  </si>
  <si>
    <t>SO50864</t>
  </si>
  <si>
    <t>SO50865</t>
  </si>
  <si>
    <t>SO50866</t>
  </si>
  <si>
    <t>SO50867</t>
  </si>
  <si>
    <t>SO50868</t>
  </si>
  <si>
    <t>SO50869</t>
  </si>
  <si>
    <t>SO50870</t>
  </si>
  <si>
    <t>SO50871</t>
  </si>
  <si>
    <t>SO50872</t>
  </si>
  <si>
    <t>SO50873</t>
  </si>
  <si>
    <t>SO50874</t>
  </si>
  <si>
    <t>SO50875</t>
  </si>
  <si>
    <t>SO50876</t>
  </si>
  <si>
    <t>SO50877</t>
  </si>
  <si>
    <t>SO50878</t>
  </si>
  <si>
    <t>SO50879</t>
  </si>
  <si>
    <t>SO50880</t>
  </si>
  <si>
    <t>SO50881</t>
  </si>
  <si>
    <t>SO50882</t>
  </si>
  <si>
    <t>SO50883</t>
  </si>
  <si>
    <t>SO50884</t>
  </si>
  <si>
    <t>SO50885</t>
  </si>
  <si>
    <t>SO50886</t>
  </si>
  <si>
    <t>SO50887</t>
  </si>
  <si>
    <t>SO50888</t>
  </si>
  <si>
    <t>SO50889</t>
  </si>
  <si>
    <t>SO50890</t>
  </si>
  <si>
    <t>SO50891</t>
  </si>
  <si>
    <t>SO50892</t>
  </si>
  <si>
    <t>SO50893</t>
  </si>
  <si>
    <t>SO50894</t>
  </si>
  <si>
    <t>SO50895</t>
  </si>
  <si>
    <t>SO50896</t>
  </si>
  <si>
    <t>SO50897</t>
  </si>
  <si>
    <t>SO50898</t>
  </si>
  <si>
    <t>SO50899</t>
  </si>
  <si>
    <t>SO50900</t>
  </si>
  <si>
    <t>SO50901</t>
  </si>
  <si>
    <t>SO50902</t>
  </si>
  <si>
    <t>SO50903</t>
  </si>
  <si>
    <t>SO50904</t>
  </si>
  <si>
    <t>SO50905</t>
  </si>
  <si>
    <t>SO50906</t>
  </si>
  <si>
    <t>SO50907</t>
  </si>
  <si>
    <t>SO50908</t>
  </si>
  <si>
    <t>SO50909</t>
  </si>
  <si>
    <t>SO50910</t>
  </si>
  <si>
    <t>SO50911</t>
  </si>
  <si>
    <t>SO50912</t>
  </si>
  <si>
    <t>SO50913</t>
  </si>
  <si>
    <t>SO50914</t>
  </si>
  <si>
    <t>SO50915</t>
  </si>
  <si>
    <t>SO50916</t>
  </si>
  <si>
    <t>SO50917</t>
  </si>
  <si>
    <t>SO50918</t>
  </si>
  <si>
    <t>SO50919</t>
  </si>
  <si>
    <t>SO50920</t>
  </si>
  <si>
    <t>SO50921</t>
  </si>
  <si>
    <t>SO50922</t>
  </si>
  <si>
    <t>SO50923</t>
  </si>
  <si>
    <t>SO50924</t>
  </si>
  <si>
    <t>SO50925</t>
  </si>
  <si>
    <t>SO50926</t>
  </si>
  <si>
    <t>SO50927</t>
  </si>
  <si>
    <t>SO50928</t>
  </si>
  <si>
    <t>SO50929</t>
  </si>
  <si>
    <t>SO50930</t>
  </si>
  <si>
    <t>SO50931</t>
  </si>
  <si>
    <t>SO50932</t>
  </si>
  <si>
    <t>SO50933</t>
  </si>
  <si>
    <t>SO50934</t>
  </si>
  <si>
    <t>SO50935</t>
  </si>
  <si>
    <t>SO50936</t>
  </si>
  <si>
    <t>SO50937</t>
  </si>
  <si>
    <t>SO50938</t>
  </si>
  <si>
    <t>SO50939</t>
  </si>
  <si>
    <t>SO50940</t>
  </si>
  <si>
    <t>SO50941</t>
  </si>
  <si>
    <t>SO50942</t>
  </si>
  <si>
    <t>SO50943</t>
  </si>
  <si>
    <t>SO50944</t>
  </si>
  <si>
    <t>SO50945</t>
  </si>
  <si>
    <t>SO50946</t>
  </si>
  <si>
    <t>SO50947</t>
  </si>
  <si>
    <t>SO50948</t>
  </si>
  <si>
    <t>SO50949</t>
  </si>
  <si>
    <t>SO50950</t>
  </si>
  <si>
    <t>SO50951</t>
  </si>
  <si>
    <t>SO50952</t>
  </si>
  <si>
    <t>SO50953</t>
  </si>
  <si>
    <t>SO50954</t>
  </si>
  <si>
    <t>SO50955</t>
  </si>
  <si>
    <t>SO50956</t>
  </si>
  <si>
    <t>SO50957</t>
  </si>
  <si>
    <t>SO50958</t>
  </si>
  <si>
    <t>SO50959</t>
  </si>
  <si>
    <t>SO50960</t>
  </si>
  <si>
    <t>SO50961</t>
  </si>
  <si>
    <t>SO50962</t>
  </si>
  <si>
    <t>SO50963</t>
  </si>
  <si>
    <t>SO50964</t>
  </si>
  <si>
    <t>SO50965</t>
  </si>
  <si>
    <t>SO50966</t>
  </si>
  <si>
    <t>SO50967</t>
  </si>
  <si>
    <t>SO50968</t>
  </si>
  <si>
    <t>SO50969</t>
  </si>
  <si>
    <t>SO50970</t>
  </si>
  <si>
    <t>SO50971</t>
  </si>
  <si>
    <t>SO50972</t>
  </si>
  <si>
    <t>SO50973</t>
  </si>
  <si>
    <t>SO50974</t>
  </si>
  <si>
    <t>SO50975</t>
  </si>
  <si>
    <t>SO50976</t>
  </si>
  <si>
    <t>SO50977</t>
  </si>
  <si>
    <t>SO50978</t>
  </si>
  <si>
    <t>SO50979</t>
  </si>
  <si>
    <t>SO50980</t>
  </si>
  <si>
    <t>SO50981</t>
  </si>
  <si>
    <t>SO50982</t>
  </si>
  <si>
    <t>SO50983</t>
  </si>
  <si>
    <t>SO50984</t>
  </si>
  <si>
    <t>SO50985</t>
  </si>
  <si>
    <t>SO50986</t>
  </si>
  <si>
    <t>SO50987</t>
  </si>
  <si>
    <t>SO50988</t>
  </si>
  <si>
    <t>SO50989</t>
  </si>
  <si>
    <t>SO50990</t>
  </si>
  <si>
    <t>SO50991</t>
  </si>
  <si>
    <t>SO50992</t>
  </si>
  <si>
    <t>SO50993</t>
  </si>
  <si>
    <t>SO50994</t>
  </si>
  <si>
    <t>SO50995</t>
  </si>
  <si>
    <t>SO50996</t>
  </si>
  <si>
    <t>SO50997</t>
  </si>
  <si>
    <t>SO50998</t>
  </si>
  <si>
    <t>SO50999</t>
  </si>
  <si>
    <t>SO51000</t>
  </si>
  <si>
    <t>SO51001</t>
  </si>
  <si>
    <t>SO51002</t>
  </si>
  <si>
    <t>SO51003</t>
  </si>
  <si>
    <t>SO51004</t>
  </si>
  <si>
    <t>SO51005</t>
  </si>
  <si>
    <t>SO51006</t>
  </si>
  <si>
    <t>SO51007</t>
  </si>
  <si>
    <t>SO51008</t>
  </si>
  <si>
    <t>SO51009</t>
  </si>
  <si>
    <t>SO51010</t>
  </si>
  <si>
    <t>SO51011</t>
  </si>
  <si>
    <t>SO51012</t>
  </si>
  <si>
    <t>SO51013</t>
  </si>
  <si>
    <t>SO51014</t>
  </si>
  <si>
    <t>SO51015</t>
  </si>
  <si>
    <t>SO51016</t>
  </si>
  <si>
    <t>SO51017</t>
  </si>
  <si>
    <t>SO51018</t>
  </si>
  <si>
    <t>SO51019</t>
  </si>
  <si>
    <t>SO51020</t>
  </si>
  <si>
    <t>SO51021</t>
  </si>
  <si>
    <t>SO51022</t>
  </si>
  <si>
    <t>SO51023</t>
  </si>
  <si>
    <t>SO51024</t>
  </si>
  <si>
    <t>SO51025</t>
  </si>
  <si>
    <t>SO51026</t>
  </si>
  <si>
    <t>SO51027</t>
  </si>
  <si>
    <t>SO51028</t>
  </si>
  <si>
    <t>SO51029</t>
  </si>
  <si>
    <t>SO51030</t>
  </si>
  <si>
    <t>SO51031</t>
  </si>
  <si>
    <t>SO51032</t>
  </si>
  <si>
    <t>SO51033</t>
  </si>
  <si>
    <t>SO51034</t>
  </si>
  <si>
    <t>SO51035</t>
  </si>
  <si>
    <t>SO51036</t>
  </si>
  <si>
    <t>SO51037</t>
  </si>
  <si>
    <t>SO51038</t>
  </si>
  <si>
    <t>SO51039</t>
  </si>
  <si>
    <t>SO51040</t>
  </si>
  <si>
    <t>SO51041</t>
  </si>
  <si>
    <t>SO51042</t>
  </si>
  <si>
    <t>SO51043</t>
  </si>
  <si>
    <t>SO51044</t>
  </si>
  <si>
    <t>SO51045</t>
  </si>
  <si>
    <t>SO51046</t>
  </si>
  <si>
    <t>SO51047</t>
  </si>
  <si>
    <t>SO51048</t>
  </si>
  <si>
    <t>SO51049</t>
  </si>
  <si>
    <t>SO51050</t>
  </si>
  <si>
    <t>SO51051</t>
  </si>
  <si>
    <t>SO51052</t>
  </si>
  <si>
    <t>SO51053</t>
  </si>
  <si>
    <t>SO51054</t>
  </si>
  <si>
    <t>SO51055</t>
  </si>
  <si>
    <t>SO51056</t>
  </si>
  <si>
    <t>SO51057</t>
  </si>
  <si>
    <t>SO51058</t>
  </si>
  <si>
    <t>SO51059</t>
  </si>
  <si>
    <t>SO51060</t>
  </si>
  <si>
    <t>SO51061</t>
  </si>
  <si>
    <t>SO51062</t>
  </si>
  <si>
    <t>SO51063</t>
  </si>
  <si>
    <t>SO51064</t>
  </si>
  <si>
    <t>SO51065</t>
  </si>
  <si>
    <t>SO51066</t>
  </si>
  <si>
    <t>SO51067</t>
  </si>
  <si>
    <t>SO51068</t>
  </si>
  <si>
    <t>SO51069</t>
  </si>
  <si>
    <t>SO51070</t>
  </si>
  <si>
    <t>SO51071</t>
  </si>
  <si>
    <t>SO51072</t>
  </si>
  <si>
    <t>SO51073</t>
  </si>
  <si>
    <t>SO51074</t>
  </si>
  <si>
    <t>SO51075</t>
  </si>
  <si>
    <t>SO51076</t>
  </si>
  <si>
    <t>SO51077</t>
  </si>
  <si>
    <t>SO51078</t>
  </si>
  <si>
    <t>SO51079</t>
  </si>
  <si>
    <t>SO51080</t>
  </si>
  <si>
    <t>SO51081</t>
  </si>
  <si>
    <t>SO51082</t>
  </si>
  <si>
    <t>SO51083</t>
  </si>
  <si>
    <t>SO51084</t>
  </si>
  <si>
    <t>SO51085</t>
  </si>
  <si>
    <t>SO51086</t>
  </si>
  <si>
    <t>SO51087</t>
  </si>
  <si>
    <t>Lynn Tsoflias</t>
  </si>
  <si>
    <t>SO51088</t>
  </si>
  <si>
    <t>SO51089</t>
  </si>
  <si>
    <t>SO51090</t>
  </si>
  <si>
    <t>SO51091</t>
  </si>
  <si>
    <t>SO51092</t>
  </si>
  <si>
    <t>SO51093</t>
  </si>
  <si>
    <t>SO51094</t>
  </si>
  <si>
    <t>SO51095</t>
  </si>
  <si>
    <t>SO51096</t>
  </si>
  <si>
    <t>SO51097</t>
  </si>
  <si>
    <t>SO51098</t>
  </si>
  <si>
    <t>Rachel Valdez</t>
  </si>
  <si>
    <t>SO51099</t>
  </si>
  <si>
    <t>SO51100</t>
  </si>
  <si>
    <t>SO51101</t>
  </si>
  <si>
    <t>SO51102</t>
  </si>
  <si>
    <t>SO51103</t>
  </si>
  <si>
    <t>SO51104</t>
  </si>
  <si>
    <t>SO51105</t>
  </si>
  <si>
    <t>SO51106</t>
  </si>
  <si>
    <t>SO51107</t>
  </si>
  <si>
    <t>SO51108</t>
  </si>
  <si>
    <t>SO51109</t>
  </si>
  <si>
    <t>SO51110</t>
  </si>
  <si>
    <t>SO51111</t>
  </si>
  <si>
    <t>SO51112</t>
  </si>
  <si>
    <t>SO51113</t>
  </si>
  <si>
    <t>SO51114</t>
  </si>
  <si>
    <t>SO51115</t>
  </si>
  <si>
    <t>SO51116</t>
  </si>
  <si>
    <t>SO51117</t>
  </si>
  <si>
    <t>SO51118</t>
  </si>
  <si>
    <t>SO51119</t>
  </si>
  <si>
    <t>SO51120</t>
  </si>
  <si>
    <t>SO51121</t>
  </si>
  <si>
    <t>SO51122</t>
  </si>
  <si>
    <t>SO51123</t>
  </si>
  <si>
    <t>SO51124</t>
  </si>
  <si>
    <t>SO51125</t>
  </si>
  <si>
    <t>SO51126</t>
  </si>
  <si>
    <t>SO51127</t>
  </si>
  <si>
    <t>SO51128</t>
  </si>
  <si>
    <t>SO51129</t>
  </si>
  <si>
    <t>SO51130</t>
  </si>
  <si>
    <t>SO51131</t>
  </si>
  <si>
    <t>SO51132</t>
  </si>
  <si>
    <t>SO51133</t>
  </si>
  <si>
    <t>SO51134</t>
  </si>
  <si>
    <t>SO51135</t>
  </si>
  <si>
    <t>SO51136</t>
  </si>
  <si>
    <t>SO51137</t>
  </si>
  <si>
    <t>SO51138</t>
  </si>
  <si>
    <t>SO51139</t>
  </si>
  <si>
    <t>SO51140</t>
  </si>
  <si>
    <t>SO51141</t>
  </si>
  <si>
    <t>SO51142</t>
  </si>
  <si>
    <t>SO51143</t>
  </si>
  <si>
    <t>SO51144</t>
  </si>
  <si>
    <t>SO51145</t>
  </si>
  <si>
    <t>SO51146</t>
  </si>
  <si>
    <t>SO51147</t>
  </si>
  <si>
    <t>SO51148</t>
  </si>
  <si>
    <t>SO51149</t>
  </si>
  <si>
    <t>SO51150</t>
  </si>
  <si>
    <t>SO51151</t>
  </si>
  <si>
    <t>SO51152</t>
  </si>
  <si>
    <t>SO51153</t>
  </si>
  <si>
    <t>SO51154</t>
  </si>
  <si>
    <t>SO51155</t>
  </si>
  <si>
    <t>SO51156</t>
  </si>
  <si>
    <t>SO51157</t>
  </si>
  <si>
    <t>SO51158</t>
  </si>
  <si>
    <t>SO51159</t>
  </si>
  <si>
    <t>SO51160</t>
  </si>
  <si>
    <t>SO51161</t>
  </si>
  <si>
    <t>SO51162</t>
  </si>
  <si>
    <t>SO51163</t>
  </si>
  <si>
    <t>SO51164</t>
  </si>
  <si>
    <t>SO51165</t>
  </si>
  <si>
    <t>SO51166</t>
  </si>
  <si>
    <t>SO51167</t>
  </si>
  <si>
    <t>SO51168</t>
  </si>
  <si>
    <t>SO51169</t>
  </si>
  <si>
    <t>SO51170</t>
  </si>
  <si>
    <t>SO51171</t>
  </si>
  <si>
    <t>SO51172</t>
  </si>
  <si>
    <t>SO51173</t>
  </si>
  <si>
    <t>SO51174</t>
  </si>
  <si>
    <t>SO51175</t>
  </si>
  <si>
    <t>SO51176</t>
  </si>
  <si>
    <t>SO51177</t>
  </si>
  <si>
    <t>SO51178</t>
  </si>
  <si>
    <t>SO51179</t>
  </si>
  <si>
    <t>SO51180</t>
  </si>
  <si>
    <t>SO51181</t>
  </si>
  <si>
    <t>SO51182</t>
  </si>
  <si>
    <t>SO51183</t>
  </si>
  <si>
    <t>SO51184</t>
  </si>
  <si>
    <t>SO51185</t>
  </si>
  <si>
    <t>SO51186</t>
  </si>
  <si>
    <t>SO51187</t>
  </si>
  <si>
    <t>SO51188</t>
  </si>
  <si>
    <t>SO51189</t>
  </si>
  <si>
    <t>SO51190</t>
  </si>
  <si>
    <t>SO51191</t>
  </si>
  <si>
    <t>SO51192</t>
  </si>
  <si>
    <t>SO51193</t>
  </si>
  <si>
    <t>SO51194</t>
  </si>
  <si>
    <t>SO51195</t>
  </si>
  <si>
    <t>SO51196</t>
  </si>
  <si>
    <t>SO51197</t>
  </si>
  <si>
    <t>SO51198</t>
  </si>
  <si>
    <t>SO51199</t>
  </si>
  <si>
    <t>SO51200</t>
  </si>
  <si>
    <t>SO51201</t>
  </si>
  <si>
    <t>SO51202</t>
  </si>
  <si>
    <t>SO51203</t>
  </si>
  <si>
    <t>SO51204</t>
  </si>
  <si>
    <t>SO51205</t>
  </si>
  <si>
    <t>SO51206</t>
  </si>
  <si>
    <t>SO51207</t>
  </si>
  <si>
    <t>SO51208</t>
  </si>
  <si>
    <t>SO51209</t>
  </si>
  <si>
    <t>SO51210</t>
  </si>
  <si>
    <t>SO51211</t>
  </si>
  <si>
    <t>SO51212</t>
  </si>
  <si>
    <t>SO51213</t>
  </si>
  <si>
    <t>SO51214</t>
  </si>
  <si>
    <t>SO51215</t>
  </si>
  <si>
    <t>SO51216</t>
  </si>
  <si>
    <t>SO51217</t>
  </si>
  <si>
    <t>SO51218</t>
  </si>
  <si>
    <t>SO51219</t>
  </si>
  <si>
    <t>SO51220</t>
  </si>
  <si>
    <t>SO51221</t>
  </si>
  <si>
    <t>SO51222</t>
  </si>
  <si>
    <t>SO51223</t>
  </si>
  <si>
    <t>SO51224</t>
  </si>
  <si>
    <t>SO51225</t>
  </si>
  <si>
    <t>SO51226</t>
  </si>
  <si>
    <t>SO51227</t>
  </si>
  <si>
    <t>SO51228</t>
  </si>
  <si>
    <t>SO51229</t>
  </si>
  <si>
    <t>SO51230</t>
  </si>
  <si>
    <t>SO51231</t>
  </si>
  <si>
    <t>SO51232</t>
  </si>
  <si>
    <t>SO51233</t>
  </si>
  <si>
    <t>SO51234</t>
  </si>
  <si>
    <t>SO51235</t>
  </si>
  <si>
    <t>SO51236</t>
  </si>
  <si>
    <t>SO51237</t>
  </si>
  <si>
    <t>SO51238</t>
  </si>
  <si>
    <t>SO51239</t>
  </si>
  <si>
    <t>SO51240</t>
  </si>
  <si>
    <t>SO51241</t>
  </si>
  <si>
    <t>SO51242</t>
  </si>
  <si>
    <t>SO51243</t>
  </si>
  <si>
    <t>SO51244</t>
  </si>
  <si>
    <t>SO51245</t>
  </si>
  <si>
    <t>SO51246</t>
  </si>
  <si>
    <t>SO51247</t>
  </si>
  <si>
    <t>SO51248</t>
  </si>
  <si>
    <t>SO51249</t>
  </si>
  <si>
    <t>SO51250</t>
  </si>
  <si>
    <t>SO51251</t>
  </si>
  <si>
    <t>SO51252</t>
  </si>
  <si>
    <t>SO51253</t>
  </si>
  <si>
    <t>SO51254</t>
  </si>
  <si>
    <t>SO51255</t>
  </si>
  <si>
    <t>SO51256</t>
  </si>
  <si>
    <t>SO51257</t>
  </si>
  <si>
    <t>SO51258</t>
  </si>
  <si>
    <t>SO51259</t>
  </si>
  <si>
    <t>SO51260</t>
  </si>
  <si>
    <t>SO51261</t>
  </si>
  <si>
    <t>SO51262</t>
  </si>
  <si>
    <t>SO51263</t>
  </si>
  <si>
    <t>SO51264</t>
  </si>
  <si>
    <t>SO51265</t>
  </si>
  <si>
    <t>SO51266</t>
  </si>
  <si>
    <t>SO51267</t>
  </si>
  <si>
    <t>SO51268</t>
  </si>
  <si>
    <t>SO51269</t>
  </si>
  <si>
    <t>SO51270</t>
  </si>
  <si>
    <t>SO51271</t>
  </si>
  <si>
    <t>SO51272</t>
  </si>
  <si>
    <t>SO51273</t>
  </si>
  <si>
    <t>SO51274</t>
  </si>
  <si>
    <t>SO51275</t>
  </si>
  <si>
    <t>SO51276</t>
  </si>
  <si>
    <t>SO51277</t>
  </si>
  <si>
    <t>SO51278</t>
  </si>
  <si>
    <t>SO51279</t>
  </si>
  <si>
    <t>SO51280</t>
  </si>
  <si>
    <t>SO51281</t>
  </si>
  <si>
    <t>SO51282</t>
  </si>
  <si>
    <t>SO51283</t>
  </si>
  <si>
    <t>SO51284</t>
  </si>
  <si>
    <t>SO51285</t>
  </si>
  <si>
    <t>SO51286</t>
  </si>
  <si>
    <t>SO51287</t>
  </si>
  <si>
    <t>SO51288</t>
  </si>
  <si>
    <t>SO51289</t>
  </si>
  <si>
    <t>SO51290</t>
  </si>
  <si>
    <t>SO51291</t>
  </si>
  <si>
    <t>SO51292</t>
  </si>
  <si>
    <t>SO51293</t>
  </si>
  <si>
    <t>SO51294</t>
  </si>
  <si>
    <t>SO51295</t>
  </si>
  <si>
    <t>SO51296</t>
  </si>
  <si>
    <t>SO51297</t>
  </si>
  <si>
    <t>SO51298</t>
  </si>
  <si>
    <t>SO51299</t>
  </si>
  <si>
    <t>SO51300</t>
  </si>
  <si>
    <t>SO51301</t>
  </si>
  <si>
    <t>SO51302</t>
  </si>
  <si>
    <t>SO51303</t>
  </si>
  <si>
    <t>SO51304</t>
  </si>
  <si>
    <t>SO51305</t>
  </si>
  <si>
    <t>SO51306</t>
  </si>
  <si>
    <t>SO51307</t>
  </si>
  <si>
    <t>SO51308</t>
  </si>
  <si>
    <t>SO51309</t>
  </si>
  <si>
    <t>SO51310</t>
  </si>
  <si>
    <t>SO51311</t>
  </si>
  <si>
    <t>SO51312</t>
  </si>
  <si>
    <t>SO51313</t>
  </si>
  <si>
    <t>SO51314</t>
  </si>
  <si>
    <t>SO51315</t>
  </si>
  <si>
    <t>SO51316</t>
  </si>
  <si>
    <t>SO51317</t>
  </si>
  <si>
    <t>SO51318</t>
  </si>
  <si>
    <t>SO51319</t>
  </si>
  <si>
    <t>SO51320</t>
  </si>
  <si>
    <t>SO51321</t>
  </si>
  <si>
    <t>SO51322</t>
  </si>
  <si>
    <t>SO51323</t>
  </si>
  <si>
    <t>SO51324</t>
  </si>
  <si>
    <t>SO51325</t>
  </si>
  <si>
    <t>SO51326</t>
  </si>
  <si>
    <t>SO51327</t>
  </si>
  <si>
    <t>SO51328</t>
  </si>
  <si>
    <t>SO51329</t>
  </si>
  <si>
    <t>SO51330</t>
  </si>
  <si>
    <t>SO51331</t>
  </si>
  <si>
    <t>SO51332</t>
  </si>
  <si>
    <t>SO51333</t>
  </si>
  <si>
    <t>SO51334</t>
  </si>
  <si>
    <t>SO51335</t>
  </si>
  <si>
    <t>SO51336</t>
  </si>
  <si>
    <t>SO51337</t>
  </si>
  <si>
    <t>SO51338</t>
  </si>
  <si>
    <t>SO51339</t>
  </si>
  <si>
    <t>SO51340</t>
  </si>
  <si>
    <t>SO51341</t>
  </si>
  <si>
    <t>SO51342</t>
  </si>
  <si>
    <t>SO51343</t>
  </si>
  <si>
    <t>SO51344</t>
  </si>
  <si>
    <t>SO51345</t>
  </si>
  <si>
    <t>SO51346</t>
  </si>
  <si>
    <t>SO51347</t>
  </si>
  <si>
    <t>SO51348</t>
  </si>
  <si>
    <t>SO51349</t>
  </si>
  <si>
    <t>SO51350</t>
  </si>
  <si>
    <t>SO51351</t>
  </si>
  <si>
    <t>SO51352</t>
  </si>
  <si>
    <t>SO51353</t>
  </si>
  <si>
    <t>SO51354</t>
  </si>
  <si>
    <t>SO51355</t>
  </si>
  <si>
    <t>SO51356</t>
  </si>
  <si>
    <t>SO51357</t>
  </si>
  <si>
    <t>SO51358</t>
  </si>
  <si>
    <t>SO51359</t>
  </si>
  <si>
    <t>SO51360</t>
  </si>
  <si>
    <t>SO51361</t>
  </si>
  <si>
    <t>SO51362</t>
  </si>
  <si>
    <t>SO51363</t>
  </si>
  <si>
    <t>SO51364</t>
  </si>
  <si>
    <t>SO51365</t>
  </si>
  <si>
    <t>SO51366</t>
  </si>
  <si>
    <t>SO51367</t>
  </si>
  <si>
    <t>SO51368</t>
  </si>
  <si>
    <t>SO51369</t>
  </si>
  <si>
    <t>SO51370</t>
  </si>
  <si>
    <t>SO51371</t>
  </si>
  <si>
    <t>SO51372</t>
  </si>
  <si>
    <t>SO51373</t>
  </si>
  <si>
    <t>SO51374</t>
  </si>
  <si>
    <t>SO51375</t>
  </si>
  <si>
    <t>SO51376</t>
  </si>
  <si>
    <t>SO51377</t>
  </si>
  <si>
    <t>SO51378</t>
  </si>
  <si>
    <t>SO51379</t>
  </si>
  <si>
    <t>SO51380</t>
  </si>
  <si>
    <t>SO51381</t>
  </si>
  <si>
    <t>SO51382</t>
  </si>
  <si>
    <t>SO51383</t>
  </si>
  <si>
    <t>SO51384</t>
  </si>
  <si>
    <t>SO51385</t>
  </si>
  <si>
    <t>SO51386</t>
  </si>
  <si>
    <t>SO51387</t>
  </si>
  <si>
    <t>SO51388</t>
  </si>
  <si>
    <t>SO51389</t>
  </si>
  <si>
    <t>SO51390</t>
  </si>
  <si>
    <t>SO51391</t>
  </si>
  <si>
    <t>SO51392</t>
  </si>
  <si>
    <t>SO51393</t>
  </si>
  <si>
    <t>SO51394</t>
  </si>
  <si>
    <t>SO51395</t>
  </si>
  <si>
    <t>SO51396</t>
  </si>
  <si>
    <t>SO51397</t>
  </si>
  <si>
    <t>SO51398</t>
  </si>
  <si>
    <t>SO51399</t>
  </si>
  <si>
    <t>SO51400</t>
  </si>
  <si>
    <t>SO51401</t>
  </si>
  <si>
    <t>SO51402</t>
  </si>
  <si>
    <t>SO51403</t>
  </si>
  <si>
    <t>SO51404</t>
  </si>
  <si>
    <t>SO51405</t>
  </si>
  <si>
    <t>SO51406</t>
  </si>
  <si>
    <t>SO51407</t>
  </si>
  <si>
    <t>SO51408</t>
  </si>
  <si>
    <t>SO51409</t>
  </si>
  <si>
    <t>SO51410</t>
  </si>
  <si>
    <t>SO51411</t>
  </si>
  <si>
    <t>SO51412</t>
  </si>
  <si>
    <t>SO51413</t>
  </si>
  <si>
    <t>SO51414</t>
  </si>
  <si>
    <t>SO51415</t>
  </si>
  <si>
    <t>SO51416</t>
  </si>
  <si>
    <t>SO51417</t>
  </si>
  <si>
    <t>SO51418</t>
  </si>
  <si>
    <t>SO51419</t>
  </si>
  <si>
    <t>SO51420</t>
  </si>
  <si>
    <t>SO51421</t>
  </si>
  <si>
    <t>SO51422</t>
  </si>
  <si>
    <t>SO51423</t>
  </si>
  <si>
    <t>SO51424</t>
  </si>
  <si>
    <t>SO51425</t>
  </si>
  <si>
    <t>SO51426</t>
  </si>
  <si>
    <t>SO51427</t>
  </si>
  <si>
    <t>SO51428</t>
  </si>
  <si>
    <t>SO51429</t>
  </si>
  <si>
    <t>SO51430</t>
  </si>
  <si>
    <t>SO51431</t>
  </si>
  <si>
    <t>SO51432</t>
  </si>
  <si>
    <t>SO51433</t>
  </si>
  <si>
    <t>SO51434</t>
  </si>
  <si>
    <t>SO51435</t>
  </si>
  <si>
    <t>SO51436</t>
  </si>
  <si>
    <t>SO51437</t>
  </si>
  <si>
    <t>SO51438</t>
  </si>
  <si>
    <t>SO51439</t>
  </si>
  <si>
    <t>SO51440</t>
  </si>
  <si>
    <t>SO51441</t>
  </si>
  <si>
    <t>SO51442</t>
  </si>
  <si>
    <t>SO51443</t>
  </si>
  <si>
    <t>SO51444</t>
  </si>
  <si>
    <t>SO51445</t>
  </si>
  <si>
    <t>SO51446</t>
  </si>
  <si>
    <t>SO51447</t>
  </si>
  <si>
    <t>SO51448</t>
  </si>
  <si>
    <t>SO51449</t>
  </si>
  <si>
    <t>SO51450</t>
  </si>
  <si>
    <t>SO51451</t>
  </si>
  <si>
    <t>SO51452</t>
  </si>
  <si>
    <t>SO51453</t>
  </si>
  <si>
    <t>SO51454</t>
  </si>
  <si>
    <t>SO51455</t>
  </si>
  <si>
    <t>SO51456</t>
  </si>
  <si>
    <t>SO51457</t>
  </si>
  <si>
    <t>SO51458</t>
  </si>
  <si>
    <t>SO51459</t>
  </si>
  <si>
    <t>SO51460</t>
  </si>
  <si>
    <t>SO51461</t>
  </si>
  <si>
    <t>SO51462</t>
  </si>
  <si>
    <t>SO51463</t>
  </si>
  <si>
    <t>SO51464</t>
  </si>
  <si>
    <t>SO51465</t>
  </si>
  <si>
    <t>SO51466</t>
  </si>
  <si>
    <t>SO51467</t>
  </si>
  <si>
    <t>SO51468</t>
  </si>
  <si>
    <t>SO51469</t>
  </si>
  <si>
    <t>SO51470</t>
  </si>
  <si>
    <t>SO51471</t>
  </si>
  <si>
    <t>SO51472</t>
  </si>
  <si>
    <t>SO51473</t>
  </si>
  <si>
    <t>SO51474</t>
  </si>
  <si>
    <t>SO51475</t>
  </si>
  <si>
    <t>SO51476</t>
  </si>
  <si>
    <t>SO51477</t>
  </si>
  <si>
    <t>SO51478</t>
  </si>
  <si>
    <t>SO51479</t>
  </si>
  <si>
    <t>SO51480</t>
  </si>
  <si>
    <t>SO51481</t>
  </si>
  <si>
    <t>SO51482</t>
  </si>
  <si>
    <t>SO51483</t>
  </si>
  <si>
    <t>SO51484</t>
  </si>
  <si>
    <t>SO51485</t>
  </si>
  <si>
    <t>SO51486</t>
  </si>
  <si>
    <t>SO51487</t>
  </si>
  <si>
    <t>SO51488</t>
  </si>
  <si>
    <t>SO51489</t>
  </si>
  <si>
    <t>SO51490</t>
  </si>
  <si>
    <t>SO51491</t>
  </si>
  <si>
    <t>SO51492</t>
  </si>
  <si>
    <t>SO51493</t>
  </si>
  <si>
    <t>SO51494</t>
  </si>
  <si>
    <t>SO51495</t>
  </si>
  <si>
    <t>SO51496</t>
  </si>
  <si>
    <t>SO51497</t>
  </si>
  <si>
    <t>SO51498</t>
  </si>
  <si>
    <t>SO51499</t>
  </si>
  <si>
    <t>SO51500</t>
  </si>
  <si>
    <t>SO51501</t>
  </si>
  <si>
    <t>SO51502</t>
  </si>
  <si>
    <t>SO51503</t>
  </si>
  <si>
    <t>SO51504</t>
  </si>
  <si>
    <t>SO51505</t>
  </si>
  <si>
    <t>SO51506</t>
  </si>
  <si>
    <t>SO51507</t>
  </si>
  <si>
    <t>SO51508</t>
  </si>
  <si>
    <t>SO51509</t>
  </si>
  <si>
    <t>SO51510</t>
  </si>
  <si>
    <t>SO51511</t>
  </si>
  <si>
    <t>SO51512</t>
  </si>
  <si>
    <t>SO51513</t>
  </si>
  <si>
    <t>SO51514</t>
  </si>
  <si>
    <t>SO51515</t>
  </si>
  <si>
    <t>SO51516</t>
  </si>
  <si>
    <t>SO51517</t>
  </si>
  <si>
    <t>SO51518</t>
  </si>
  <si>
    <t>SO51519</t>
  </si>
  <si>
    <t>SO51520</t>
  </si>
  <si>
    <t>SO51521</t>
  </si>
  <si>
    <t>SO51522</t>
  </si>
  <si>
    <t>SO51523</t>
  </si>
  <si>
    <t>SO51524</t>
  </si>
  <si>
    <t>SO51525</t>
  </si>
  <si>
    <t>SO51526</t>
  </si>
  <si>
    <t>SO51527</t>
  </si>
  <si>
    <t>SO51528</t>
  </si>
  <si>
    <t>SO51529</t>
  </si>
  <si>
    <t>SO51530</t>
  </si>
  <si>
    <t>SO51531</t>
  </si>
  <si>
    <t>SO51532</t>
  </si>
  <si>
    <t>SO51533</t>
  </si>
  <si>
    <t>SO51534</t>
  </si>
  <si>
    <t>SO51535</t>
  </si>
  <si>
    <t>SO51536</t>
  </si>
  <si>
    <t>SO51537</t>
  </si>
  <si>
    <t>SO51538</t>
  </si>
  <si>
    <t>SO51539</t>
  </si>
  <si>
    <t>SO51540</t>
  </si>
  <si>
    <t>SO51541</t>
  </si>
  <si>
    <t>SO51542</t>
  </si>
  <si>
    <t>SO51543</t>
  </si>
  <si>
    <t>SO51544</t>
  </si>
  <si>
    <t>SO51545</t>
  </si>
  <si>
    <t>SO51546</t>
  </si>
  <si>
    <t>SO51547</t>
  </si>
  <si>
    <t>SO51548</t>
  </si>
  <si>
    <t>SO51549</t>
  </si>
  <si>
    <t>SO51550</t>
  </si>
  <si>
    <t>SO51551</t>
  </si>
  <si>
    <t>SO51552</t>
  </si>
  <si>
    <t>SO51553</t>
  </si>
  <si>
    <t>SO51554</t>
  </si>
  <si>
    <t>SO51555</t>
  </si>
  <si>
    <t>SO51556</t>
  </si>
  <si>
    <t>SO51557</t>
  </si>
  <si>
    <t>SO51558</t>
  </si>
  <si>
    <t>SO51559</t>
  </si>
  <si>
    <t>SO51560</t>
  </si>
  <si>
    <t>SO51561</t>
  </si>
  <si>
    <t>SO51562</t>
  </si>
  <si>
    <t>SO51563</t>
  </si>
  <si>
    <t>SO51564</t>
  </si>
  <si>
    <t>SO51565</t>
  </si>
  <si>
    <t>SO51566</t>
  </si>
  <si>
    <t>SO51567</t>
  </si>
  <si>
    <t>SO51568</t>
  </si>
  <si>
    <t>SO51569</t>
  </si>
  <si>
    <t>SO51570</t>
  </si>
  <si>
    <t>SO51571</t>
  </si>
  <si>
    <t>SO51572</t>
  </si>
  <si>
    <t>SO51573</t>
  </si>
  <si>
    <t>SO51574</t>
  </si>
  <si>
    <t>SO51575</t>
  </si>
  <si>
    <t>SO51576</t>
  </si>
  <si>
    <t>SO51577</t>
  </si>
  <si>
    <t>SO51578</t>
  </si>
  <si>
    <t>SO51579</t>
  </si>
  <si>
    <t>SO51580</t>
  </si>
  <si>
    <t>SO51581</t>
  </si>
  <si>
    <t>SO51582</t>
  </si>
  <si>
    <t>SO51583</t>
  </si>
  <si>
    <t>SO51584</t>
  </si>
  <si>
    <t>SO51585</t>
  </si>
  <si>
    <t>SO51586</t>
  </si>
  <si>
    <t>SO51587</t>
  </si>
  <si>
    <t>SO51588</t>
  </si>
  <si>
    <t>SO51589</t>
  </si>
  <si>
    <t>SO51590</t>
  </si>
  <si>
    <t>SO51591</t>
  </si>
  <si>
    <t>SO51592</t>
  </si>
  <si>
    <t>SO51593</t>
  </si>
  <si>
    <t>SO51594</t>
  </si>
  <si>
    <t>SO51595</t>
  </si>
  <si>
    <t>SO51596</t>
  </si>
  <si>
    <t>SO51597</t>
  </si>
  <si>
    <t>SO51598</t>
  </si>
  <si>
    <t>SO51599</t>
  </si>
  <si>
    <t>SO51600</t>
  </si>
  <si>
    <t>SO51601</t>
  </si>
  <si>
    <t>SO51602</t>
  </si>
  <si>
    <t>SO51603</t>
  </si>
  <si>
    <t>SO51604</t>
  </si>
  <si>
    <t>SO51605</t>
  </si>
  <si>
    <t>SO51606</t>
  </si>
  <si>
    <t>SO51607</t>
  </si>
  <si>
    <t>SO51608</t>
  </si>
  <si>
    <t>SO51609</t>
  </si>
  <si>
    <t>SO51610</t>
  </si>
  <si>
    <t>SO51611</t>
  </si>
  <si>
    <t>SO51612</t>
  </si>
  <si>
    <t>SO51613</t>
  </si>
  <si>
    <t>SO51614</t>
  </si>
  <si>
    <t>SO51615</t>
  </si>
  <si>
    <t>SO51616</t>
  </si>
  <si>
    <t>SO51617</t>
  </si>
  <si>
    <t>SO51618</t>
  </si>
  <si>
    <t>SO51619</t>
  </si>
  <si>
    <t>SO51620</t>
  </si>
  <si>
    <t>SO51621</t>
  </si>
  <si>
    <t>SO51622</t>
  </si>
  <si>
    <t>SO51623</t>
  </si>
  <si>
    <t>SO51624</t>
  </si>
  <si>
    <t>SO51625</t>
  </si>
  <si>
    <t>SO51626</t>
  </si>
  <si>
    <t>SO51627</t>
  </si>
  <si>
    <t>SO51628</t>
  </si>
  <si>
    <t>SO51629</t>
  </si>
  <si>
    <t>SO51630</t>
  </si>
  <si>
    <t>SO51631</t>
  </si>
  <si>
    <t>SO51632</t>
  </si>
  <si>
    <t>SO51633</t>
  </si>
  <si>
    <t>SO51634</t>
  </si>
  <si>
    <t>SO51635</t>
  </si>
  <si>
    <t>SO51636</t>
  </si>
  <si>
    <t>SO51637</t>
  </si>
  <si>
    <t>SO51638</t>
  </si>
  <si>
    <t>SO51639</t>
  </si>
  <si>
    <t>SO51640</t>
  </si>
  <si>
    <t>SO51641</t>
  </si>
  <si>
    <t>SO51642</t>
  </si>
  <si>
    <t>SO51643</t>
  </si>
  <si>
    <t>SO51644</t>
  </si>
  <si>
    <t>SO51645</t>
  </si>
  <si>
    <t>SO51646</t>
  </si>
  <si>
    <t>SO51647</t>
  </si>
  <si>
    <t>SO51648</t>
  </si>
  <si>
    <t>SO51649</t>
  </si>
  <si>
    <t>SO51650</t>
  </si>
  <si>
    <t>SO51651</t>
  </si>
  <si>
    <t>SO51652</t>
  </si>
  <si>
    <t>SO51653</t>
  </si>
  <si>
    <t>SO51654</t>
  </si>
  <si>
    <t>SO51655</t>
  </si>
  <si>
    <t>SO51656</t>
  </si>
  <si>
    <t>SO51657</t>
  </si>
  <si>
    <t>SO51658</t>
  </si>
  <si>
    <t>SO51659</t>
  </si>
  <si>
    <t>SO51660</t>
  </si>
  <si>
    <t>SO51661</t>
  </si>
  <si>
    <t>SO51662</t>
  </si>
  <si>
    <t>SO51663</t>
  </si>
  <si>
    <t>SO51664</t>
  </si>
  <si>
    <t>SO51665</t>
  </si>
  <si>
    <t>SO51666</t>
  </si>
  <si>
    <t>SO51667</t>
  </si>
  <si>
    <t>SO51668</t>
  </si>
  <si>
    <t>SO51669</t>
  </si>
  <si>
    <t>SO51670</t>
  </si>
  <si>
    <t>SO51671</t>
  </si>
  <si>
    <t>SO51672</t>
  </si>
  <si>
    <t>SO51673</t>
  </si>
  <si>
    <t>SO51674</t>
  </si>
  <si>
    <t>SO51675</t>
  </si>
  <si>
    <t>SO51676</t>
  </si>
  <si>
    <t>SO51677</t>
  </si>
  <si>
    <t>SO51678</t>
  </si>
  <si>
    <t>SO51679</t>
  </si>
  <si>
    <t>SO51680</t>
  </si>
  <si>
    <t>SO51681</t>
  </si>
  <si>
    <t>SO51682</t>
  </si>
  <si>
    <t>SO51683</t>
  </si>
  <si>
    <t>SO51684</t>
  </si>
  <si>
    <t>SO51685</t>
  </si>
  <si>
    <t>SO51686</t>
  </si>
  <si>
    <t>SO51687</t>
  </si>
  <si>
    <t>SO51688</t>
  </si>
  <si>
    <t>SO51689</t>
  </si>
  <si>
    <t>SO51690</t>
  </si>
  <si>
    <t>SO51691</t>
  </si>
  <si>
    <t>SO51692</t>
  </si>
  <si>
    <t>SO51693</t>
  </si>
  <si>
    <t>SO51694</t>
  </si>
  <si>
    <t>SO51695</t>
  </si>
  <si>
    <t>SO51696</t>
  </si>
  <si>
    <t>SO51697</t>
  </si>
  <si>
    <t>SO51698</t>
  </si>
  <si>
    <t>SO51699</t>
  </si>
  <si>
    <t>SO51700</t>
  </si>
  <si>
    <t>SO51701</t>
  </si>
  <si>
    <t>SO51702</t>
  </si>
  <si>
    <t>SO51703</t>
  </si>
  <si>
    <t>SO51704</t>
  </si>
  <si>
    <t>SO51705</t>
  </si>
  <si>
    <t>SO51706</t>
  </si>
  <si>
    <t>SO51707</t>
  </si>
  <si>
    <t>SO51708</t>
  </si>
  <si>
    <t>SO51709</t>
  </si>
  <si>
    <t>SO51710</t>
  </si>
  <si>
    <t>SO51711</t>
  </si>
  <si>
    <t>SO51712</t>
  </si>
  <si>
    <t>SO51713</t>
  </si>
  <si>
    <t>SO51714</t>
  </si>
  <si>
    <t>SO51715</t>
  </si>
  <si>
    <t>SO51716</t>
  </si>
  <si>
    <t>SO51717</t>
  </si>
  <si>
    <t>SO51718</t>
  </si>
  <si>
    <t>SO51719</t>
  </si>
  <si>
    <t>SO51720</t>
  </si>
  <si>
    <t>SO51721</t>
  </si>
  <si>
    <t>SO51722</t>
  </si>
  <si>
    <t>SO51723</t>
  </si>
  <si>
    <t>SO51724</t>
  </si>
  <si>
    <t>SO51725</t>
  </si>
  <si>
    <t>SO51726</t>
  </si>
  <si>
    <t>SO51727</t>
  </si>
  <si>
    <t>SO51728</t>
  </si>
  <si>
    <t>SO51729</t>
  </si>
  <si>
    <t>SO51730</t>
  </si>
  <si>
    <t>SO51731</t>
  </si>
  <si>
    <t>SO51732</t>
  </si>
  <si>
    <t>SO51733</t>
  </si>
  <si>
    <t>SO51734</t>
  </si>
  <si>
    <t>SO51735</t>
  </si>
  <si>
    <t>SO51736</t>
  </si>
  <si>
    <t>SO51737</t>
  </si>
  <si>
    <t>SO51738</t>
  </si>
  <si>
    <t>SO51739</t>
  </si>
  <si>
    <t>SO51740</t>
  </si>
  <si>
    <t>SO51741</t>
  </si>
  <si>
    <t>SO51742</t>
  </si>
  <si>
    <t>SO51743</t>
  </si>
  <si>
    <t>SO51744</t>
  </si>
  <si>
    <t>SO51745</t>
  </si>
  <si>
    <t>SO51746</t>
  </si>
  <si>
    <t>SO51747</t>
  </si>
  <si>
    <t>SO51748</t>
  </si>
  <si>
    <t>SO51749</t>
  </si>
  <si>
    <t>SO51750</t>
  </si>
  <si>
    <t>SO51751</t>
  </si>
  <si>
    <t>SO51752</t>
  </si>
  <si>
    <t>SO51753</t>
  </si>
  <si>
    <t>SO51754</t>
  </si>
  <si>
    <t>SO51755</t>
  </si>
  <si>
    <t>SO51756</t>
  </si>
  <si>
    <t>SO51757</t>
  </si>
  <si>
    <t>SO51758</t>
  </si>
  <si>
    <t>SO51759</t>
  </si>
  <si>
    <t>SO51760</t>
  </si>
  <si>
    <t>SO51761</t>
  </si>
  <si>
    <t>SO51762</t>
  </si>
  <si>
    <t>SO51763</t>
  </si>
  <si>
    <t>SO51764</t>
  </si>
  <si>
    <t>SO51765</t>
  </si>
  <si>
    <t>SO51766</t>
  </si>
  <si>
    <t>SO51767</t>
  </si>
  <si>
    <t>SO51768</t>
  </si>
  <si>
    <t>SO51769</t>
  </si>
  <si>
    <t>SO51770</t>
  </si>
  <si>
    <t>SO51771</t>
  </si>
  <si>
    <t>SO51772</t>
  </si>
  <si>
    <t>SO51773</t>
  </si>
  <si>
    <t>SO51774</t>
  </si>
  <si>
    <t>SO51775</t>
  </si>
  <si>
    <t>SO51776</t>
  </si>
  <si>
    <t>SO51777</t>
  </si>
  <si>
    <t>SO51778</t>
  </si>
  <si>
    <t>SO51779</t>
  </si>
  <si>
    <t>SO51780</t>
  </si>
  <si>
    <t>SO51781</t>
  </si>
  <si>
    <t>SO51782</t>
  </si>
  <si>
    <t>SO51783</t>
  </si>
  <si>
    <t>SO51784</t>
  </si>
  <si>
    <t>SO51785</t>
  </si>
  <si>
    <t>SO51786</t>
  </si>
  <si>
    <t>SO51787</t>
  </si>
  <si>
    <t>SO51788</t>
  </si>
  <si>
    <t>SO51789</t>
  </si>
  <si>
    <t>SO51790</t>
  </si>
  <si>
    <t>SO51791</t>
  </si>
  <si>
    <t>SO51792</t>
  </si>
  <si>
    <t>SO51793</t>
  </si>
  <si>
    <t>SO51794</t>
  </si>
  <si>
    <t>SO51795</t>
  </si>
  <si>
    <t>SO51796</t>
  </si>
  <si>
    <t>SO51797</t>
  </si>
  <si>
    <t>SO51798</t>
  </si>
  <si>
    <t>SO51799</t>
  </si>
  <si>
    <t>SO51800</t>
  </si>
  <si>
    <t>SO51801</t>
  </si>
  <si>
    <t>SO51802</t>
  </si>
  <si>
    <t>SO51803</t>
  </si>
  <si>
    <t>SO51804</t>
  </si>
  <si>
    <t>SO51805</t>
  </si>
  <si>
    <t>SO51806</t>
  </si>
  <si>
    <t>SO51807</t>
  </si>
  <si>
    <t>SO51808</t>
  </si>
  <si>
    <t>SO51809</t>
  </si>
  <si>
    <t>SO51810</t>
  </si>
  <si>
    <t>SO51811</t>
  </si>
  <si>
    <t>SO51812</t>
  </si>
  <si>
    <t>SO51813</t>
  </si>
  <si>
    <t>SO51814</t>
  </si>
  <si>
    <t>SO51815</t>
  </si>
  <si>
    <t>SO51816</t>
  </si>
  <si>
    <t>SO51817</t>
  </si>
  <si>
    <t>SO51818</t>
  </si>
  <si>
    <t>SO51819</t>
  </si>
  <si>
    <t>SO51820</t>
  </si>
  <si>
    <t>SO51821</t>
  </si>
  <si>
    <t>SO51822</t>
  </si>
  <si>
    <t>SO51823</t>
  </si>
  <si>
    <t>SO51824</t>
  </si>
  <si>
    <t>SO51825</t>
  </si>
  <si>
    <t>SO51826</t>
  </si>
  <si>
    <t>SO51827</t>
  </si>
  <si>
    <t>SO51828</t>
  </si>
  <si>
    <t>SO51829</t>
  </si>
  <si>
    <t>SO51830</t>
  </si>
  <si>
    <t>SO51831</t>
  </si>
  <si>
    <t>SO51832</t>
  </si>
  <si>
    <t>SO51833</t>
  </si>
  <si>
    <t>SO51834</t>
  </si>
  <si>
    <t>SO51835</t>
  </si>
  <si>
    <t>SO51836</t>
  </si>
  <si>
    <t>SO51837</t>
  </si>
  <si>
    <t>SO51838</t>
  </si>
  <si>
    <t>SO51839</t>
  </si>
  <si>
    <t>SO51840</t>
  </si>
  <si>
    <t>SO51841</t>
  </si>
  <si>
    <t>SO51842</t>
  </si>
  <si>
    <t>SO51843</t>
  </si>
  <si>
    <t>SO51844</t>
  </si>
  <si>
    <t>SO51845</t>
  </si>
  <si>
    <t>SO51846</t>
  </si>
  <si>
    <t>SO51847</t>
  </si>
  <si>
    <t>SO51848</t>
  </si>
  <si>
    <t>SO51849</t>
  </si>
  <si>
    <t>SO51850</t>
  </si>
  <si>
    <t>SO51851</t>
  </si>
  <si>
    <t>SO51852</t>
  </si>
  <si>
    <t>SO51853</t>
  </si>
  <si>
    <t>SO51854</t>
  </si>
  <si>
    <t>SO51855</t>
  </si>
  <si>
    <t>SO51856</t>
  </si>
  <si>
    <t>SO51857</t>
  </si>
  <si>
    <t>SO51858</t>
  </si>
  <si>
    <t>SO51859</t>
  </si>
  <si>
    <t>SO51860</t>
  </si>
  <si>
    <t>SO51861</t>
  </si>
  <si>
    <t>SO51862</t>
  </si>
  <si>
    <t>SO51863</t>
  </si>
  <si>
    <t>SO51864</t>
  </si>
  <si>
    <t>SO51865</t>
  </si>
  <si>
    <t>SO51866</t>
  </si>
  <si>
    <t>SO51867</t>
  </si>
  <si>
    <t>SO51868</t>
  </si>
  <si>
    <t>SO51869</t>
  </si>
  <si>
    <t>SO51870</t>
  </si>
  <si>
    <t>SO51871</t>
  </si>
  <si>
    <t>SO51872</t>
  </si>
  <si>
    <t>SO51873</t>
  </si>
  <si>
    <t>SO51874</t>
  </si>
  <si>
    <t>SO51875</t>
  </si>
  <si>
    <t>SO51876</t>
  </si>
  <si>
    <t>SO51877</t>
  </si>
  <si>
    <t>SO51878</t>
  </si>
  <si>
    <t>SO51879</t>
  </si>
  <si>
    <t>SO51880</t>
  </si>
  <si>
    <t>SO51881</t>
  </si>
  <si>
    <t>SO51882</t>
  </si>
  <si>
    <t>SO51883</t>
  </si>
  <si>
    <t>SO51884</t>
  </si>
  <si>
    <t>SO51885</t>
  </si>
  <si>
    <t>SO51886</t>
  </si>
  <si>
    <t>SO51887</t>
  </si>
  <si>
    <t>SO51888</t>
  </si>
  <si>
    <t>SO51889</t>
  </si>
  <si>
    <t>SO51890</t>
  </si>
  <si>
    <t>SO51891</t>
  </si>
  <si>
    <t>SO51892</t>
  </si>
  <si>
    <t>SO51893</t>
  </si>
  <si>
    <t>SO51894</t>
  </si>
  <si>
    <t>SO51895</t>
  </si>
  <si>
    <t>SO51896</t>
  </si>
  <si>
    <t>SO51897</t>
  </si>
  <si>
    <t>SO51898</t>
  </si>
  <si>
    <t>SO51899</t>
  </si>
  <si>
    <t>SO51900</t>
  </si>
  <si>
    <t>SO51901</t>
  </si>
  <si>
    <t>SO51902</t>
  </si>
  <si>
    <t>SO51903</t>
  </si>
  <si>
    <t>SO51904</t>
  </si>
  <si>
    <t>SO51905</t>
  </si>
  <si>
    <t>SO51906</t>
  </si>
  <si>
    <t>SO51907</t>
  </si>
  <si>
    <t>SO51908</t>
  </si>
  <si>
    <t>SO51909</t>
  </si>
  <si>
    <t>SO51910</t>
  </si>
  <si>
    <t>SO51911</t>
  </si>
  <si>
    <t>SO51912</t>
  </si>
  <si>
    <t>SO51913</t>
  </si>
  <si>
    <t>SO51914</t>
  </si>
  <si>
    <t>SO51915</t>
  </si>
  <si>
    <t>SO51916</t>
  </si>
  <si>
    <t>SO51917</t>
  </si>
  <si>
    <t>SO51918</t>
  </si>
  <si>
    <t>SO51919</t>
  </si>
  <si>
    <t>SO51920</t>
  </si>
  <si>
    <t>SO51921</t>
  </si>
  <si>
    <t>SO51922</t>
  </si>
  <si>
    <t>SO51923</t>
  </si>
  <si>
    <t>SO51924</t>
  </si>
  <si>
    <t>SO51925</t>
  </si>
  <si>
    <t>SO51926</t>
  </si>
  <si>
    <t>SO51927</t>
  </si>
  <si>
    <t>SO51928</t>
  </si>
  <si>
    <t>SO51929</t>
  </si>
  <si>
    <t>SO51930</t>
  </si>
  <si>
    <t>SO51931</t>
  </si>
  <si>
    <t>SO51932</t>
  </si>
  <si>
    <t>SO51933</t>
  </si>
  <si>
    <t>SO51934</t>
  </si>
  <si>
    <t>SO51935</t>
  </si>
  <si>
    <t>SO51936</t>
  </si>
  <si>
    <t>SO51937</t>
  </si>
  <si>
    <t>SO51938</t>
  </si>
  <si>
    <t>SO51939</t>
  </si>
  <si>
    <t>SO51940</t>
  </si>
  <si>
    <t>SO51941</t>
  </si>
  <si>
    <t>SO51942</t>
  </si>
  <si>
    <t>SO51943</t>
  </si>
  <si>
    <t>SO51944</t>
  </si>
  <si>
    <t>SO51945</t>
  </si>
  <si>
    <t>SO51946</t>
  </si>
  <si>
    <t>SO51947</t>
  </si>
  <si>
    <t>SO51948</t>
  </si>
  <si>
    <t>SO51949</t>
  </si>
  <si>
    <t>SO51950</t>
  </si>
  <si>
    <t>SO51951</t>
  </si>
  <si>
    <t>SO51952</t>
  </si>
  <si>
    <t>SO51953</t>
  </si>
  <si>
    <t>SO51954</t>
  </si>
  <si>
    <t>SO51955</t>
  </si>
  <si>
    <t>SO51956</t>
  </si>
  <si>
    <t>SO51957</t>
  </si>
  <si>
    <t>SO51958</t>
  </si>
  <si>
    <t>SO51959</t>
  </si>
  <si>
    <t>SO51960</t>
  </si>
  <si>
    <t>SO51961</t>
  </si>
  <si>
    <t>SO51962</t>
  </si>
  <si>
    <t>SO51963</t>
  </si>
  <si>
    <t>SO51964</t>
  </si>
  <si>
    <t>SO51965</t>
  </si>
  <si>
    <t>SO51966</t>
  </si>
  <si>
    <t>SO51967</t>
  </si>
  <si>
    <t>SO51968</t>
  </si>
  <si>
    <t>SO51969</t>
  </si>
  <si>
    <t>SO51970</t>
  </si>
  <si>
    <t>SO51971</t>
  </si>
  <si>
    <t>SO51972</t>
  </si>
  <si>
    <t>SO51973</t>
  </si>
  <si>
    <t>SO51974</t>
  </si>
  <si>
    <t>SO51975</t>
  </si>
  <si>
    <t>SO51976</t>
  </si>
  <si>
    <t>SO51977</t>
  </si>
  <si>
    <t>SO51978</t>
  </si>
  <si>
    <t>SO51979</t>
  </si>
  <si>
    <t>SO51980</t>
  </si>
  <si>
    <t>SO51981</t>
  </si>
  <si>
    <t>SO51982</t>
  </si>
  <si>
    <t>SO51983</t>
  </si>
  <si>
    <t>SO51984</t>
  </si>
  <si>
    <t>SO51985</t>
  </si>
  <si>
    <t>SO51986</t>
  </si>
  <si>
    <t>SO51987</t>
  </si>
  <si>
    <t>SO51988</t>
  </si>
  <si>
    <t>SO51989</t>
  </si>
  <si>
    <t>SO51990</t>
  </si>
  <si>
    <t>SO51991</t>
  </si>
  <si>
    <t>SO51992</t>
  </si>
  <si>
    <t>SO51993</t>
  </si>
  <si>
    <t>SO51994</t>
  </si>
  <si>
    <t>SO51995</t>
  </si>
  <si>
    <t>SO51996</t>
  </si>
  <si>
    <t>SO51997</t>
  </si>
  <si>
    <t>SO51998</t>
  </si>
  <si>
    <t>SO51999</t>
  </si>
  <si>
    <t>SO52000</t>
  </si>
  <si>
    <t>SO52001</t>
  </si>
  <si>
    <t>SO52002</t>
  </si>
  <si>
    <t>SO52003</t>
  </si>
  <si>
    <t>SO52004</t>
  </si>
  <si>
    <t>SO52005</t>
  </si>
  <si>
    <t>SO52006</t>
  </si>
  <si>
    <t>SO52007</t>
  </si>
  <si>
    <t>SO52008</t>
  </si>
  <si>
    <t>SO52009</t>
  </si>
  <si>
    <t>SO52010</t>
  </si>
  <si>
    <t>SO52011</t>
  </si>
  <si>
    <t>SO52012</t>
  </si>
  <si>
    <t>SO52013</t>
  </si>
  <si>
    <t>SO52014</t>
  </si>
  <si>
    <t>SO52015</t>
  </si>
  <si>
    <t>SO52016</t>
  </si>
  <si>
    <t>SO52017</t>
  </si>
  <si>
    <t>SO52018</t>
  </si>
  <si>
    <t>SO52019</t>
  </si>
  <si>
    <t>SO52020</t>
  </si>
  <si>
    <t>SO52021</t>
  </si>
  <si>
    <t>SO52022</t>
  </si>
  <si>
    <t>SO52023</t>
  </si>
  <si>
    <t>SO52024</t>
  </si>
  <si>
    <t>SO52025</t>
  </si>
  <si>
    <t>SO52026</t>
  </si>
  <si>
    <t>SO52027</t>
  </si>
  <si>
    <t>SO52028</t>
  </si>
  <si>
    <t>SO52029</t>
  </si>
  <si>
    <t>SO52030</t>
  </si>
  <si>
    <t>SO52031</t>
  </si>
  <si>
    <t>SO52032</t>
  </si>
  <si>
    <t>SO52033</t>
  </si>
  <si>
    <t>SO52034</t>
  </si>
  <si>
    <t>SO52035</t>
  </si>
  <si>
    <t>SO52036</t>
  </si>
  <si>
    <t>SO52037</t>
  </si>
  <si>
    <t>SO52038</t>
  </si>
  <si>
    <t>SO52039</t>
  </si>
  <si>
    <t>SO52040</t>
  </si>
  <si>
    <t>SO52041</t>
  </si>
  <si>
    <t>SO52042</t>
  </si>
  <si>
    <t>SO52043</t>
  </si>
  <si>
    <t>SO52044</t>
  </si>
  <si>
    <t>SO52045</t>
  </si>
  <si>
    <t>SO52046</t>
  </si>
  <si>
    <t>SO52047</t>
  </si>
  <si>
    <t>SO52048</t>
  </si>
  <si>
    <t>SO52049</t>
  </si>
  <si>
    <t>SO52050</t>
  </si>
  <si>
    <t>SO52051</t>
  </si>
  <si>
    <t>SO52052</t>
  </si>
  <si>
    <t>SO52053</t>
  </si>
  <si>
    <t>SO52054</t>
  </si>
  <si>
    <t>SO52055</t>
  </si>
  <si>
    <t>SO52056</t>
  </si>
  <si>
    <t>SO52057</t>
  </si>
  <si>
    <t>SO52058</t>
  </si>
  <si>
    <t>SO52059</t>
  </si>
  <si>
    <t>SO52060</t>
  </si>
  <si>
    <t>SO52061</t>
  </si>
  <si>
    <t>SO52062</t>
  </si>
  <si>
    <t>SO52063</t>
  </si>
  <si>
    <t>SO52064</t>
  </si>
  <si>
    <t>SO52065</t>
  </si>
  <si>
    <t>SO52066</t>
  </si>
  <si>
    <t>SO52067</t>
  </si>
  <si>
    <t>SO52068</t>
  </si>
  <si>
    <t>SO52069</t>
  </si>
  <si>
    <t>SO52070</t>
  </si>
  <si>
    <t>SO52071</t>
  </si>
  <si>
    <t>SO52072</t>
  </si>
  <si>
    <t>SO52073</t>
  </si>
  <si>
    <t>SO52074</t>
  </si>
  <si>
    <t>SO52075</t>
  </si>
  <si>
    <t>SO52076</t>
  </si>
  <si>
    <t>SO52077</t>
  </si>
  <si>
    <t>SO52078</t>
  </si>
  <si>
    <t>SO52079</t>
  </si>
  <si>
    <t>SO52080</t>
  </si>
  <si>
    <t>SO52081</t>
  </si>
  <si>
    <t>SO52082</t>
  </si>
  <si>
    <t>SO52083</t>
  </si>
  <si>
    <t>SO52084</t>
  </si>
  <si>
    <t>SO52085</t>
  </si>
  <si>
    <t>SO52086</t>
  </si>
  <si>
    <t>SO52087</t>
  </si>
  <si>
    <t>SO52088</t>
  </si>
  <si>
    <t>SO52089</t>
  </si>
  <si>
    <t>SO52090</t>
  </si>
  <si>
    <t>SO52091</t>
  </si>
  <si>
    <t>SO52092</t>
  </si>
  <si>
    <t>SO52093</t>
  </si>
  <si>
    <t>SO52094</t>
  </si>
  <si>
    <t>SO52095</t>
  </si>
  <si>
    <t>SO52096</t>
  </si>
  <si>
    <t>SO52097</t>
  </si>
  <si>
    <t>SO52098</t>
  </si>
  <si>
    <t>SO52099</t>
  </si>
  <si>
    <t>SO52100</t>
  </si>
  <si>
    <t>SO52101</t>
  </si>
  <si>
    <t>SO52102</t>
  </si>
  <si>
    <t>SO52103</t>
  </si>
  <si>
    <t>SO52104</t>
  </si>
  <si>
    <t>SO52105</t>
  </si>
  <si>
    <t>SO52106</t>
  </si>
  <si>
    <t>SO52107</t>
  </si>
  <si>
    <t>SO52108</t>
  </si>
  <si>
    <t>SO52109</t>
  </si>
  <si>
    <t>SO52110</t>
  </si>
  <si>
    <t>SO52111</t>
  </si>
  <si>
    <t>SO52112</t>
  </si>
  <si>
    <t>SO52113</t>
  </si>
  <si>
    <t>SO52114</t>
  </si>
  <si>
    <t>SO52115</t>
  </si>
  <si>
    <t>SO52116</t>
  </si>
  <si>
    <t>SO52117</t>
  </si>
  <si>
    <t>SO52118</t>
  </si>
  <si>
    <t>SO52119</t>
  </si>
  <si>
    <t>SO52120</t>
  </si>
  <si>
    <t>SO52121</t>
  </si>
  <si>
    <t>SO52122</t>
  </si>
  <si>
    <t>SO52123</t>
  </si>
  <si>
    <t>SO52124</t>
  </si>
  <si>
    <t>SO52125</t>
  </si>
  <si>
    <t>SO52126</t>
  </si>
  <si>
    <t>SO52127</t>
  </si>
  <si>
    <t>SO52128</t>
  </si>
  <si>
    <t>SO52129</t>
  </si>
  <si>
    <t>SO52130</t>
  </si>
  <si>
    <t>SO52131</t>
  </si>
  <si>
    <t>SO52132</t>
  </si>
  <si>
    <t>SO52133</t>
  </si>
  <si>
    <t>SO52134</t>
  </si>
  <si>
    <t>SO52135</t>
  </si>
  <si>
    <t>SO52136</t>
  </si>
  <si>
    <t>SO52137</t>
  </si>
  <si>
    <t>SO52138</t>
  </si>
  <si>
    <t>SO52139</t>
  </si>
  <si>
    <t>SO52140</t>
  </si>
  <si>
    <t>SO52141</t>
  </si>
  <si>
    <t>SO52142</t>
  </si>
  <si>
    <t>SO52143</t>
  </si>
  <si>
    <t>SO52144</t>
  </si>
  <si>
    <t>SO52145</t>
  </si>
  <si>
    <t>SO52146</t>
  </si>
  <si>
    <t>SO52147</t>
  </si>
  <si>
    <t>SO52148</t>
  </si>
  <si>
    <t>SO52149</t>
  </si>
  <si>
    <t>SO52150</t>
  </si>
  <si>
    <t>SO52151</t>
  </si>
  <si>
    <t>SO52152</t>
  </si>
  <si>
    <t>SO52153</t>
  </si>
  <si>
    <t>SO52154</t>
  </si>
  <si>
    <t>SO52155</t>
  </si>
  <si>
    <t>SO52156</t>
  </si>
  <si>
    <t>SO52157</t>
  </si>
  <si>
    <t>SO52158</t>
  </si>
  <si>
    <t>SO52159</t>
  </si>
  <si>
    <t>SO52160</t>
  </si>
  <si>
    <t>SO52161</t>
  </si>
  <si>
    <t>SO52162</t>
  </si>
  <si>
    <t>SO52163</t>
  </si>
  <si>
    <t>SO52164</t>
  </si>
  <si>
    <t>SO52165</t>
  </si>
  <si>
    <t>SO52166</t>
  </si>
  <si>
    <t>SO52167</t>
  </si>
  <si>
    <t>SO52168</t>
  </si>
  <si>
    <t>SO52169</t>
  </si>
  <si>
    <t>SO52170</t>
  </si>
  <si>
    <t>SO52171</t>
  </si>
  <si>
    <t>SO52172</t>
  </si>
  <si>
    <t>SO52173</t>
  </si>
  <si>
    <t>SO52174</t>
  </si>
  <si>
    <t>SO52175</t>
  </si>
  <si>
    <t>SO52176</t>
  </si>
  <si>
    <t>SO52177</t>
  </si>
  <si>
    <t>SO52178</t>
  </si>
  <si>
    <t>SO52179</t>
  </si>
  <si>
    <t>SO52180</t>
  </si>
  <si>
    <t>SO52181</t>
  </si>
  <si>
    <t>SO52182</t>
  </si>
  <si>
    <t>SO52183</t>
  </si>
  <si>
    <t>SO52184</t>
  </si>
  <si>
    <t>SO52185</t>
  </si>
  <si>
    <t>SO52186</t>
  </si>
  <si>
    <t>SO52187</t>
  </si>
  <si>
    <t>SO52188</t>
  </si>
  <si>
    <t>SO52189</t>
  </si>
  <si>
    <t>SO52190</t>
  </si>
  <si>
    <t>SO52191</t>
  </si>
  <si>
    <t>SO52192</t>
  </si>
  <si>
    <t>SO52193</t>
  </si>
  <si>
    <t>SO52194</t>
  </si>
  <si>
    <t>SO52195</t>
  </si>
  <si>
    <t>SO52196</t>
  </si>
  <si>
    <t>SO52197</t>
  </si>
  <si>
    <t>SO52198</t>
  </si>
  <si>
    <t>SO52199</t>
  </si>
  <si>
    <t>SO52200</t>
  </si>
  <si>
    <t>SO52201</t>
  </si>
  <si>
    <t>SO52202</t>
  </si>
  <si>
    <t>SO52203</t>
  </si>
  <si>
    <t>SO52204</t>
  </si>
  <si>
    <t>SO52205</t>
  </si>
  <si>
    <t>SO52206</t>
  </si>
  <si>
    <t>SO52207</t>
  </si>
  <si>
    <t>SO52208</t>
  </si>
  <si>
    <t>SO52209</t>
  </si>
  <si>
    <t>SO52210</t>
  </si>
  <si>
    <t>SO52211</t>
  </si>
  <si>
    <t>SO52212</t>
  </si>
  <si>
    <t>SO52213</t>
  </si>
  <si>
    <t>SO52214</t>
  </si>
  <si>
    <t>SO52215</t>
  </si>
  <si>
    <t>SO52216</t>
  </si>
  <si>
    <t>SO52217</t>
  </si>
  <si>
    <t>SO52218</t>
  </si>
  <si>
    <t>SO52219</t>
  </si>
  <si>
    <t>SO52220</t>
  </si>
  <si>
    <t>SO52221</t>
  </si>
  <si>
    <t>SO52222</t>
  </si>
  <si>
    <t>SO52223</t>
  </si>
  <si>
    <t>SO52224</t>
  </si>
  <si>
    <t>SO52225</t>
  </si>
  <si>
    <t>SO52226</t>
  </si>
  <si>
    <t>SO52227</t>
  </si>
  <si>
    <t>SO52228</t>
  </si>
  <si>
    <t>SO52229</t>
  </si>
  <si>
    <t>SO52230</t>
  </si>
  <si>
    <t>SO52231</t>
  </si>
  <si>
    <t>SO52232</t>
  </si>
  <si>
    <t>SO52233</t>
  </si>
  <si>
    <t>SO52234</t>
  </si>
  <si>
    <t>SO52235</t>
  </si>
  <si>
    <t>SO52236</t>
  </si>
  <si>
    <t>SO52237</t>
  </si>
  <si>
    <t>SO52238</t>
  </si>
  <si>
    <t>SO52239</t>
  </si>
  <si>
    <t>SO52240</t>
  </si>
  <si>
    <t>SO52241</t>
  </si>
  <si>
    <t>SO52242</t>
  </si>
  <si>
    <t>SO52243</t>
  </si>
  <si>
    <t>SO52244</t>
  </si>
  <si>
    <t>SO52245</t>
  </si>
  <si>
    <t>SO52246</t>
  </si>
  <si>
    <t>SO52247</t>
  </si>
  <si>
    <t>SO52248</t>
  </si>
  <si>
    <t>SO52249</t>
  </si>
  <si>
    <t>SO52250</t>
  </si>
  <si>
    <t>SO52251</t>
  </si>
  <si>
    <t>SO52252</t>
  </si>
  <si>
    <t>SO52253</t>
  </si>
  <si>
    <t>SO52254</t>
  </si>
  <si>
    <t>SO52255</t>
  </si>
  <si>
    <t>SO52256</t>
  </si>
  <si>
    <t>SO52257</t>
  </si>
  <si>
    <t>SO52258</t>
  </si>
  <si>
    <t>SO52259</t>
  </si>
  <si>
    <t>SO52260</t>
  </si>
  <si>
    <t>SO52261</t>
  </si>
  <si>
    <t>SO52262</t>
  </si>
  <si>
    <t>SO52263</t>
  </si>
  <si>
    <t>SO52264</t>
  </si>
  <si>
    <t>SO52265</t>
  </si>
  <si>
    <t>SO52266</t>
  </si>
  <si>
    <t>SO52267</t>
  </si>
  <si>
    <t>SO52268</t>
  </si>
  <si>
    <t>SO52269</t>
  </si>
  <si>
    <t>SO52270</t>
  </si>
  <si>
    <t>SO52271</t>
  </si>
  <si>
    <t>SO52272</t>
  </si>
  <si>
    <t>SO52273</t>
  </si>
  <si>
    <t>SO52274</t>
  </si>
  <si>
    <t>SO52275</t>
  </si>
  <si>
    <t>SO52276</t>
  </si>
  <si>
    <t>SO52277</t>
  </si>
  <si>
    <t>SO52278</t>
  </si>
  <si>
    <t>SO52279</t>
  </si>
  <si>
    <t>SO52280</t>
  </si>
  <si>
    <t>SO52281</t>
  </si>
  <si>
    <t>SO52282</t>
  </si>
  <si>
    <t>SO52283</t>
  </si>
  <si>
    <t>SO52284</t>
  </si>
  <si>
    <t>SO52285</t>
  </si>
  <si>
    <t>SO52286</t>
  </si>
  <si>
    <t>SO52287</t>
  </si>
  <si>
    <t>SO52288</t>
  </si>
  <si>
    <t>SO52289</t>
  </si>
  <si>
    <t>SO52290</t>
  </si>
  <si>
    <t>SO52291</t>
  </si>
  <si>
    <t>SO52292</t>
  </si>
  <si>
    <t>SO52293</t>
  </si>
  <si>
    <t>SO52294</t>
  </si>
  <si>
    <t>SO52295</t>
  </si>
  <si>
    <t>SO52296</t>
  </si>
  <si>
    <t>SO52297</t>
  </si>
  <si>
    <t>SO52298</t>
  </si>
  <si>
    <t>SO52299</t>
  </si>
  <si>
    <t>SO52300</t>
  </si>
  <si>
    <t>SO52301</t>
  </si>
  <si>
    <t>SO52302</t>
  </si>
  <si>
    <t>SO52303</t>
  </si>
  <si>
    <t>SO52304</t>
  </si>
  <si>
    <t>SO52305</t>
  </si>
  <si>
    <t>SO52306</t>
  </si>
  <si>
    <t>SO52307</t>
  </si>
  <si>
    <t>SO52308</t>
  </si>
  <si>
    <t>SO52309</t>
  </si>
  <si>
    <t>SO52310</t>
  </si>
  <si>
    <t>SO52311</t>
  </si>
  <si>
    <t>SO52312</t>
  </si>
  <si>
    <t>SO52313</t>
  </si>
  <si>
    <t>SO52314</t>
  </si>
  <si>
    <t>SO52315</t>
  </si>
  <si>
    <t>SO52316</t>
  </si>
  <si>
    <t>SO52317</t>
  </si>
  <si>
    <t>SO52318</t>
  </si>
  <si>
    <t>SO52319</t>
  </si>
  <si>
    <t>SO52320</t>
  </si>
  <si>
    <t>SO52321</t>
  </si>
  <si>
    <t>SO52322</t>
  </si>
  <si>
    <t>SO52323</t>
  </si>
  <si>
    <t>SO52324</t>
  </si>
  <si>
    <t>SO52325</t>
  </si>
  <si>
    <t>SO52326</t>
  </si>
  <si>
    <t>SO52327</t>
  </si>
  <si>
    <t>SO52328</t>
  </si>
  <si>
    <t>SO52329</t>
  </si>
  <si>
    <t>SO52330</t>
  </si>
  <si>
    <t>SO52331</t>
  </si>
  <si>
    <t>SO52332</t>
  </si>
  <si>
    <t>SO52333</t>
  </si>
  <si>
    <t>SO52334</t>
  </si>
  <si>
    <t>SO52335</t>
  </si>
  <si>
    <t>SO52336</t>
  </si>
  <si>
    <t>SO52337</t>
  </si>
  <si>
    <t>SO52338</t>
  </si>
  <si>
    <t>SO52339</t>
  </si>
  <si>
    <t>SO52340</t>
  </si>
  <si>
    <t>SO52341</t>
  </si>
  <si>
    <t>SO52342</t>
  </si>
  <si>
    <t>SO52343</t>
  </si>
  <si>
    <t>SO52344</t>
  </si>
  <si>
    <t>SO52345</t>
  </si>
  <si>
    <t>SO52346</t>
  </si>
  <si>
    <t>SO52347</t>
  </si>
  <si>
    <t>SO52348</t>
  </si>
  <si>
    <t>SO52349</t>
  </si>
  <si>
    <t>SO52350</t>
  </si>
  <si>
    <t>SO52351</t>
  </si>
  <si>
    <t>SO52352</t>
  </si>
  <si>
    <t>SO52353</t>
  </si>
  <si>
    <t>SO52354</t>
  </si>
  <si>
    <t>SO52355</t>
  </si>
  <si>
    <t>SO52356</t>
  </si>
  <si>
    <t>SO52357</t>
  </si>
  <si>
    <t>SO52358</t>
  </si>
  <si>
    <t>SO52359</t>
  </si>
  <si>
    <t>SO52360</t>
  </si>
  <si>
    <t>SO52361</t>
  </si>
  <si>
    <t>SO52362</t>
  </si>
  <si>
    <t>SO52363</t>
  </si>
  <si>
    <t>SO52364</t>
  </si>
  <si>
    <t>SO52365</t>
  </si>
  <si>
    <t>SO52366</t>
  </si>
  <si>
    <t>SO52367</t>
  </si>
  <si>
    <t>SO52368</t>
  </si>
  <si>
    <t>SO52369</t>
  </si>
  <si>
    <t>SO52370</t>
  </si>
  <si>
    <t>SO52371</t>
  </si>
  <si>
    <t>SO52372</t>
  </si>
  <si>
    <t>SO52373</t>
  </si>
  <si>
    <t>SO52374</t>
  </si>
  <si>
    <t>SO52375</t>
  </si>
  <si>
    <t>SO52376</t>
  </si>
  <si>
    <t>SO52377</t>
  </si>
  <si>
    <t>SO52378</t>
  </si>
  <si>
    <t>SO52379</t>
  </si>
  <si>
    <t>SO52380</t>
  </si>
  <si>
    <t>SO52381</t>
  </si>
  <si>
    <t>SO52382</t>
  </si>
  <si>
    <t>SO52383</t>
  </si>
  <si>
    <t>SO52384</t>
  </si>
  <si>
    <t>SO52385</t>
  </si>
  <si>
    <t>SO52386</t>
  </si>
  <si>
    <t>SO52387</t>
  </si>
  <si>
    <t>SO52388</t>
  </si>
  <si>
    <t>SO52389</t>
  </si>
  <si>
    <t>SO52390</t>
  </si>
  <si>
    <t>SO52391</t>
  </si>
  <si>
    <t>SO52392</t>
  </si>
  <si>
    <t>SO52393</t>
  </si>
  <si>
    <t>SO52394</t>
  </si>
  <si>
    <t>SO52395</t>
  </si>
  <si>
    <t>SO52396</t>
  </si>
  <si>
    <t>SO52397</t>
  </si>
  <si>
    <t>SO52398</t>
  </si>
  <si>
    <t>SO52399</t>
  </si>
  <si>
    <t>SO52400</t>
  </si>
  <si>
    <t>SO52401</t>
  </si>
  <si>
    <t>SO52402</t>
  </si>
  <si>
    <t>SO52403</t>
  </si>
  <si>
    <t>SO52404</t>
  </si>
  <si>
    <t>SO52405</t>
  </si>
  <si>
    <t>SO52406</t>
  </si>
  <si>
    <t>SO52407</t>
  </si>
  <si>
    <t>SO52408</t>
  </si>
  <si>
    <t>SO52409</t>
  </si>
  <si>
    <t>SO52410</t>
  </si>
  <si>
    <t>SO52411</t>
  </si>
  <si>
    <t>SO52412</t>
  </si>
  <si>
    <t>SO52413</t>
  </si>
  <si>
    <t>SO52414</t>
  </si>
  <si>
    <t>SO52415</t>
  </si>
  <si>
    <t>SO52416</t>
  </si>
  <si>
    <t>SO52417</t>
  </si>
  <si>
    <t>SO52418</t>
  </si>
  <si>
    <t>SO52419</t>
  </si>
  <si>
    <t>SO52420</t>
  </si>
  <si>
    <t>SO52421</t>
  </si>
  <si>
    <t>SO52422</t>
  </si>
  <si>
    <t>SO52423</t>
  </si>
  <si>
    <t>SO52424</t>
  </si>
  <si>
    <t>SO52425</t>
  </si>
  <si>
    <t>SO52426</t>
  </si>
  <si>
    <t>SO52427</t>
  </si>
  <si>
    <t>SO52428</t>
  </si>
  <si>
    <t>SO52429</t>
  </si>
  <si>
    <t>SO52430</t>
  </si>
  <si>
    <t>SO52431</t>
  </si>
  <si>
    <t>SO52432</t>
  </si>
  <si>
    <t>SO52433</t>
  </si>
  <si>
    <t>SO52434</t>
  </si>
  <si>
    <t>SO52435</t>
  </si>
  <si>
    <t>SO52436</t>
  </si>
  <si>
    <t>SO52437</t>
  </si>
  <si>
    <t>SO52438</t>
  </si>
  <si>
    <t>SO52439</t>
  </si>
  <si>
    <t>SO52440</t>
  </si>
  <si>
    <t>SO52441</t>
  </si>
  <si>
    <t>SO52442</t>
  </si>
  <si>
    <t>SO52443</t>
  </si>
  <si>
    <t>SO52444</t>
  </si>
  <si>
    <t>SO52445</t>
  </si>
  <si>
    <t>SO52446</t>
  </si>
  <si>
    <t>SO52447</t>
  </si>
  <si>
    <t>SO52448</t>
  </si>
  <si>
    <t>SO52449</t>
  </si>
  <si>
    <t>SO52450</t>
  </si>
  <si>
    <t>SO52451</t>
  </si>
  <si>
    <t>SO52452</t>
  </si>
  <si>
    <t>SO52453</t>
  </si>
  <si>
    <t>SO52454</t>
  </si>
  <si>
    <t>SO52455</t>
  </si>
  <si>
    <t>SO52456</t>
  </si>
  <si>
    <t>SO52457</t>
  </si>
  <si>
    <t>SO52458</t>
  </si>
  <si>
    <t>SO52459</t>
  </si>
  <si>
    <t>SO52460</t>
  </si>
  <si>
    <t>SO52461</t>
  </si>
  <si>
    <t>SO52462</t>
  </si>
  <si>
    <t>SO52463</t>
  </si>
  <si>
    <t>SO52464</t>
  </si>
  <si>
    <t>SO52465</t>
  </si>
  <si>
    <t>SO52466</t>
  </si>
  <si>
    <t>SO52467</t>
  </si>
  <si>
    <t>SO52468</t>
  </si>
  <si>
    <t>SO52469</t>
  </si>
  <si>
    <t>SO52470</t>
  </si>
  <si>
    <t>SO52471</t>
  </si>
  <si>
    <t>SO52472</t>
  </si>
  <si>
    <t>SO52473</t>
  </si>
  <si>
    <t>SO52474</t>
  </si>
  <si>
    <t>SO52475</t>
  </si>
  <si>
    <t>SO52476</t>
  </si>
  <si>
    <t>SO52477</t>
  </si>
  <si>
    <t>SO52478</t>
  </si>
  <si>
    <t>SO52479</t>
  </si>
  <si>
    <t>SO52480</t>
  </si>
  <si>
    <t>SO52481</t>
  </si>
  <si>
    <t>SO52482</t>
  </si>
  <si>
    <t>SO52483</t>
  </si>
  <si>
    <t>SO52484</t>
  </si>
  <si>
    <t>SO52485</t>
  </si>
  <si>
    <t>SO52486</t>
  </si>
  <si>
    <t>SO52487</t>
  </si>
  <si>
    <t>SO52488</t>
  </si>
  <si>
    <t>SO52489</t>
  </si>
  <si>
    <t>SO52490</t>
  </si>
  <si>
    <t>SO52491</t>
  </si>
  <si>
    <t>SO52492</t>
  </si>
  <si>
    <t>SO52493</t>
  </si>
  <si>
    <t>SO52494</t>
  </si>
  <si>
    <t>SO52495</t>
  </si>
  <si>
    <t>SO52496</t>
  </si>
  <si>
    <t>SO52497</t>
  </si>
  <si>
    <t>SO52498</t>
  </si>
  <si>
    <t>SO52499</t>
  </si>
  <si>
    <t>SO52500</t>
  </si>
  <si>
    <t>SO52501</t>
  </si>
  <si>
    <t>SO52502</t>
  </si>
  <si>
    <t>SO52503</t>
  </si>
  <si>
    <t>SO52504</t>
  </si>
  <si>
    <t>SO52505</t>
  </si>
  <si>
    <t>SO52506</t>
  </si>
  <si>
    <t>SO52507</t>
  </si>
  <si>
    <t>SO52508</t>
  </si>
  <si>
    <t>SO52509</t>
  </si>
  <si>
    <t>SO52510</t>
  </si>
  <si>
    <t>SO52511</t>
  </si>
  <si>
    <t>SO52512</t>
  </si>
  <si>
    <t>SO52513</t>
  </si>
  <si>
    <t>SO52514</t>
  </si>
  <si>
    <t>SO52515</t>
  </si>
  <si>
    <t>SO52516</t>
  </si>
  <si>
    <t>SO52517</t>
  </si>
  <si>
    <t>SO52518</t>
  </si>
  <si>
    <t>SO52519</t>
  </si>
  <si>
    <t>SO52520</t>
  </si>
  <si>
    <t>SO52521</t>
  </si>
  <si>
    <t>SO52522</t>
  </si>
  <si>
    <t>SO52523</t>
  </si>
  <si>
    <t>SO52524</t>
  </si>
  <si>
    <t>SO52525</t>
  </si>
  <si>
    <t>SO52526</t>
  </si>
  <si>
    <t>SO52527</t>
  </si>
  <si>
    <t>SO52528</t>
  </si>
  <si>
    <t>SO52529</t>
  </si>
  <si>
    <t>SO52530</t>
  </si>
  <si>
    <t>SO52531</t>
  </si>
  <si>
    <t>SO52532</t>
  </si>
  <si>
    <t>SO52533</t>
  </si>
  <si>
    <t>SO52534</t>
  </si>
  <si>
    <t>SO52535</t>
  </si>
  <si>
    <t>SO52536</t>
  </si>
  <si>
    <t>SO52537</t>
  </si>
  <si>
    <t>SO52538</t>
  </si>
  <si>
    <t>SO52539</t>
  </si>
  <si>
    <t>SO52540</t>
  </si>
  <si>
    <t>SO52541</t>
  </si>
  <si>
    <t>SO52542</t>
  </si>
  <si>
    <t>SO52543</t>
  </si>
  <si>
    <t>SO52544</t>
  </si>
  <si>
    <t>SO52545</t>
  </si>
  <si>
    <t>SO52546</t>
  </si>
  <si>
    <t>SO52547</t>
  </si>
  <si>
    <t>SO52548</t>
  </si>
  <si>
    <t>SO52549</t>
  </si>
  <si>
    <t>SO52550</t>
  </si>
  <si>
    <t>SO52551</t>
  </si>
  <si>
    <t>SO52552</t>
  </si>
  <si>
    <t>SO52553</t>
  </si>
  <si>
    <t>SO52554</t>
  </si>
  <si>
    <t>SO52555</t>
  </si>
  <si>
    <t>SO52556</t>
  </si>
  <si>
    <t>SO52557</t>
  </si>
  <si>
    <t>SO52558</t>
  </si>
  <si>
    <t>SO52559</t>
  </si>
  <si>
    <t>SO52560</t>
  </si>
  <si>
    <t>SO52561</t>
  </si>
  <si>
    <t>SO52562</t>
  </si>
  <si>
    <t>SO52563</t>
  </si>
  <si>
    <t>SO52564</t>
  </si>
  <si>
    <t>SO52565</t>
  </si>
  <si>
    <t>SO52566</t>
  </si>
  <si>
    <t>SO52567</t>
  </si>
  <si>
    <t>SO52568</t>
  </si>
  <si>
    <t>SO52569</t>
  </si>
  <si>
    <t>SO52570</t>
  </si>
  <si>
    <t>SO52571</t>
  </si>
  <si>
    <t>SO52572</t>
  </si>
  <si>
    <t>SO52573</t>
  </si>
  <si>
    <t>SO52574</t>
  </si>
  <si>
    <t>SO52575</t>
  </si>
  <si>
    <t>SO52576</t>
  </si>
  <si>
    <t>SO52577</t>
  </si>
  <si>
    <t>SO52578</t>
  </si>
  <si>
    <t>SO52579</t>
  </si>
  <si>
    <t>SO52580</t>
  </si>
  <si>
    <t>SO52581</t>
  </si>
  <si>
    <t>SO52582</t>
  </si>
  <si>
    <t>SO52583</t>
  </si>
  <si>
    <t>SO52584</t>
  </si>
  <si>
    <t>SO52585</t>
  </si>
  <si>
    <t>SO52586</t>
  </si>
  <si>
    <t>SO52587</t>
  </si>
  <si>
    <t>SO52588</t>
  </si>
  <si>
    <t>SO52589</t>
  </si>
  <si>
    <t>SO52590</t>
  </si>
  <si>
    <t>SO52591</t>
  </si>
  <si>
    <t>SO52592</t>
  </si>
  <si>
    <t>SO52593</t>
  </si>
  <si>
    <t>SO52594</t>
  </si>
  <si>
    <t>SO52595</t>
  </si>
  <si>
    <t>SO52596</t>
  </si>
  <si>
    <t>SO52597</t>
  </si>
  <si>
    <t>SO52598</t>
  </si>
  <si>
    <t>SO52599</t>
  </si>
  <si>
    <t>SO52600</t>
  </si>
  <si>
    <t>SO52601</t>
  </si>
  <si>
    <t>SO52602</t>
  </si>
  <si>
    <t>SO52603</t>
  </si>
  <si>
    <t>SO52604</t>
  </si>
  <si>
    <t>SO52605</t>
  </si>
  <si>
    <t>SO52606</t>
  </si>
  <si>
    <t>SO52607</t>
  </si>
  <si>
    <t>SO52608</t>
  </si>
  <si>
    <t>SO52609</t>
  </si>
  <si>
    <t>SO52610</t>
  </si>
  <si>
    <t>SO52611</t>
  </si>
  <si>
    <t>SO52612</t>
  </si>
  <si>
    <t>SO52613</t>
  </si>
  <si>
    <t>SO52614</t>
  </si>
  <si>
    <t>SO52615</t>
  </si>
  <si>
    <t>SO52616</t>
  </si>
  <si>
    <t>SO52617</t>
  </si>
  <si>
    <t>SO52618</t>
  </si>
  <si>
    <t>SO52619</t>
  </si>
  <si>
    <t>SO52620</t>
  </si>
  <si>
    <t>SO52621</t>
  </si>
  <si>
    <t>SO52622</t>
  </si>
  <si>
    <t>SO52623</t>
  </si>
  <si>
    <t>SO52624</t>
  </si>
  <si>
    <t>SO52625</t>
  </si>
  <si>
    <t>SO52626</t>
  </si>
  <si>
    <t>SO52627</t>
  </si>
  <si>
    <t>SO52628</t>
  </si>
  <si>
    <t>SO52629</t>
  </si>
  <si>
    <t>SO52630</t>
  </si>
  <si>
    <t>SO52631</t>
  </si>
  <si>
    <t>SO52632</t>
  </si>
  <si>
    <t>SO52633</t>
  </si>
  <si>
    <t>SO52634</t>
  </si>
  <si>
    <t>SO52635</t>
  </si>
  <si>
    <t>SO52636</t>
  </si>
  <si>
    <t>SO52637</t>
  </si>
  <si>
    <t>SO52638</t>
  </si>
  <si>
    <t>SO52639</t>
  </si>
  <si>
    <t>SO52640</t>
  </si>
  <si>
    <t>SO52641</t>
  </si>
  <si>
    <t>SO52642</t>
  </si>
  <si>
    <t>SO52643</t>
  </si>
  <si>
    <t>SO52644</t>
  </si>
  <si>
    <t>SO52645</t>
  </si>
  <si>
    <t>SO52646</t>
  </si>
  <si>
    <t>SO52647</t>
  </si>
  <si>
    <t>SO52648</t>
  </si>
  <si>
    <t>SO52649</t>
  </si>
  <si>
    <t>SO52650</t>
  </si>
  <si>
    <t>SO52651</t>
  </si>
  <si>
    <t>SO52652</t>
  </si>
  <si>
    <t>SO52653</t>
  </si>
  <si>
    <t>SO52654</t>
  </si>
  <si>
    <t>SO52655</t>
  </si>
  <si>
    <t>SO52656</t>
  </si>
  <si>
    <t>SO52657</t>
  </si>
  <si>
    <t>SO52658</t>
  </si>
  <si>
    <t>SO52659</t>
  </si>
  <si>
    <t>SO52660</t>
  </si>
  <si>
    <t>SO52661</t>
  </si>
  <si>
    <t>SO52662</t>
  </si>
  <si>
    <t>SO52663</t>
  </si>
  <si>
    <t>SO52664</t>
  </si>
  <si>
    <t>SO52665</t>
  </si>
  <si>
    <t>SO52666</t>
  </si>
  <si>
    <t>SO52667</t>
  </si>
  <si>
    <t>SO52668</t>
  </si>
  <si>
    <t>SO52669</t>
  </si>
  <si>
    <t>SO52670</t>
  </si>
  <si>
    <t>SO52671</t>
  </si>
  <si>
    <t>SO52672</t>
  </si>
  <si>
    <t>SO52673</t>
  </si>
  <si>
    <t>SO52674</t>
  </si>
  <si>
    <t>SO52675</t>
  </si>
  <si>
    <t>SO52676</t>
  </si>
  <si>
    <t>SO52677</t>
  </si>
  <si>
    <t>SO52678</t>
  </si>
  <si>
    <t>SO52679</t>
  </si>
  <si>
    <t>SO52680</t>
  </si>
  <si>
    <t>SO52681</t>
  </si>
  <si>
    <t>SO52682</t>
  </si>
  <si>
    <t>SO52683</t>
  </si>
  <si>
    <t>SO52684</t>
  </si>
  <si>
    <t>SO52685</t>
  </si>
  <si>
    <t>SO52686</t>
  </si>
  <si>
    <t>SO52687</t>
  </si>
  <si>
    <t>SO52688</t>
  </si>
  <si>
    <t>SO52689</t>
  </si>
  <si>
    <t>SO52690</t>
  </si>
  <si>
    <t>SO52691</t>
  </si>
  <si>
    <t>SO52692</t>
  </si>
  <si>
    <t>SO52693</t>
  </si>
  <si>
    <t>SO52694</t>
  </si>
  <si>
    <t>SO52695</t>
  </si>
  <si>
    <t>SO52696</t>
  </si>
  <si>
    <t>SO52697</t>
  </si>
  <si>
    <t>SO52698</t>
  </si>
  <si>
    <t>SO52699</t>
  </si>
  <si>
    <t>SO52700</t>
  </si>
  <si>
    <t>SO52701</t>
  </si>
  <si>
    <t>SO52702</t>
  </si>
  <si>
    <t>SO52703</t>
  </si>
  <si>
    <t>SO52704</t>
  </si>
  <si>
    <t>SO52705</t>
  </si>
  <si>
    <t>SO52706</t>
  </si>
  <si>
    <t>SO52707</t>
  </si>
  <si>
    <t>SO52708</t>
  </si>
  <si>
    <t>SO52709</t>
  </si>
  <si>
    <t>SO52710</t>
  </si>
  <si>
    <t>SO52711</t>
  </si>
  <si>
    <t>SO52712</t>
  </si>
  <si>
    <t>SO52713</t>
  </si>
  <si>
    <t>SO52714</t>
  </si>
  <si>
    <t>SO52715</t>
  </si>
  <si>
    <t>SO52716</t>
  </si>
  <si>
    <t>SO52717</t>
  </si>
  <si>
    <t>SO52718</t>
  </si>
  <si>
    <t>SO52719</t>
  </si>
  <si>
    <t>SO52720</t>
  </si>
  <si>
    <t>SO52721</t>
  </si>
  <si>
    <t>SO52722</t>
  </si>
  <si>
    <t>SO52723</t>
  </si>
  <si>
    <t>SO52724</t>
  </si>
  <si>
    <t>SO52725</t>
  </si>
  <si>
    <t>SO52726</t>
  </si>
  <si>
    <t>SO52727</t>
  </si>
  <si>
    <t>SO52728</t>
  </si>
  <si>
    <t>SO52729</t>
  </si>
  <si>
    <t>SO52730</t>
  </si>
  <si>
    <t>SO52731</t>
  </si>
  <si>
    <t>SO52732</t>
  </si>
  <si>
    <t>SO52733</t>
  </si>
  <si>
    <t>SO52734</t>
  </si>
  <si>
    <t>SO52735</t>
  </si>
  <si>
    <t>SO52736</t>
  </si>
  <si>
    <t>SO52737</t>
  </si>
  <si>
    <t>SO52738</t>
  </si>
  <si>
    <t>SO52739</t>
  </si>
  <si>
    <t>SO52740</t>
  </si>
  <si>
    <t>SO52741</t>
  </si>
  <si>
    <t>SO52742</t>
  </si>
  <si>
    <t>SO52743</t>
  </si>
  <si>
    <t>SO52744</t>
  </si>
  <si>
    <t>SO52745</t>
  </si>
  <si>
    <t>SO52746</t>
  </si>
  <si>
    <t>SO52747</t>
  </si>
  <si>
    <t>SO52748</t>
  </si>
  <si>
    <t>SO52749</t>
  </si>
  <si>
    <t>SO52750</t>
  </si>
  <si>
    <t>SO52751</t>
  </si>
  <si>
    <t>SO52752</t>
  </si>
  <si>
    <t>SO52753</t>
  </si>
  <si>
    <t>SO52754</t>
  </si>
  <si>
    <t>SO52755</t>
  </si>
  <si>
    <t>SO52756</t>
  </si>
  <si>
    <t>SO52757</t>
  </si>
  <si>
    <t>SO52758</t>
  </si>
  <si>
    <t>SO52759</t>
  </si>
  <si>
    <t>SO52760</t>
  </si>
  <si>
    <t>SO52761</t>
  </si>
  <si>
    <t>SO52762</t>
  </si>
  <si>
    <t>SO52763</t>
  </si>
  <si>
    <t>SO52764</t>
  </si>
  <si>
    <t>SO52765</t>
  </si>
  <si>
    <t>SO52766</t>
  </si>
  <si>
    <t>SO52767</t>
  </si>
  <si>
    <t>SO52768</t>
  </si>
  <si>
    <t>SO52769</t>
  </si>
  <si>
    <t>SO52770</t>
  </si>
  <si>
    <t>SO52771</t>
  </si>
  <si>
    <t>SO52772</t>
  </si>
  <si>
    <t>SO52773</t>
  </si>
  <si>
    <t>SO52774</t>
  </si>
  <si>
    <t>SO52775</t>
  </si>
  <si>
    <t>SO52776</t>
  </si>
  <si>
    <t>SO52777</t>
  </si>
  <si>
    <t>SO52778</t>
  </si>
  <si>
    <t>SO52779</t>
  </si>
  <si>
    <t>SO52780</t>
  </si>
  <si>
    <t>SO52781</t>
  </si>
  <si>
    <t>SO52782</t>
  </si>
  <si>
    <t>SO52783</t>
  </si>
  <si>
    <t>SO52784</t>
  </si>
  <si>
    <t>SO52785</t>
  </si>
  <si>
    <t>SO52786</t>
  </si>
  <si>
    <t>SO52787</t>
  </si>
  <si>
    <t>SO52788</t>
  </si>
  <si>
    <t>SO52789</t>
  </si>
  <si>
    <t>SO52790</t>
  </si>
  <si>
    <t>SO52791</t>
  </si>
  <si>
    <t>SO52792</t>
  </si>
  <si>
    <t>SO52793</t>
  </si>
  <si>
    <t>SO52794</t>
  </si>
  <si>
    <t>SO52795</t>
  </si>
  <si>
    <t>SO52796</t>
  </si>
  <si>
    <t>SO52797</t>
  </si>
  <si>
    <t>SO52798</t>
  </si>
  <si>
    <t>SO52799</t>
  </si>
  <si>
    <t>SO52800</t>
  </si>
  <si>
    <t>SO52801</t>
  </si>
  <si>
    <t>SO52802</t>
  </si>
  <si>
    <t>SO52803</t>
  </si>
  <si>
    <t>SO52804</t>
  </si>
  <si>
    <t>SO52805</t>
  </si>
  <si>
    <t>SO52806</t>
  </si>
  <si>
    <t>SO52807</t>
  </si>
  <si>
    <t>SO52808</t>
  </si>
  <si>
    <t>SO52809</t>
  </si>
  <si>
    <t>SO52810</t>
  </si>
  <si>
    <t>SO52811</t>
  </si>
  <si>
    <t>SO52812</t>
  </si>
  <si>
    <t>SO52813</t>
  </si>
  <si>
    <t>SO52814</t>
  </si>
  <si>
    <t>SO52815</t>
  </si>
  <si>
    <t>SO52816</t>
  </si>
  <si>
    <t>SO52817</t>
  </si>
  <si>
    <t>SO52818</t>
  </si>
  <si>
    <t>SO52819</t>
  </si>
  <si>
    <t>SO52820</t>
  </si>
  <si>
    <t>SO52821</t>
  </si>
  <si>
    <t>SO52822</t>
  </si>
  <si>
    <t>SO52823</t>
  </si>
  <si>
    <t>SO52824</t>
  </si>
  <si>
    <t>SO52825</t>
  </si>
  <si>
    <t>SO52826</t>
  </si>
  <si>
    <t>SO52827</t>
  </si>
  <si>
    <t>SO52828</t>
  </si>
  <si>
    <t>SO52829</t>
  </si>
  <si>
    <t>SO52830</t>
  </si>
  <si>
    <t>SO52831</t>
  </si>
  <si>
    <t>SO52832</t>
  </si>
  <si>
    <t>SO52833</t>
  </si>
  <si>
    <t>SO52834</t>
  </si>
  <si>
    <t>SO52835</t>
  </si>
  <si>
    <t>SO52836</t>
  </si>
  <si>
    <t>SO52837</t>
  </si>
  <si>
    <t>SO52838</t>
  </si>
  <si>
    <t>SO52839</t>
  </si>
  <si>
    <t>SO52840</t>
  </si>
  <si>
    <t>SO52841</t>
  </si>
  <si>
    <t>SO52842</t>
  </si>
  <si>
    <t>SO52843</t>
  </si>
  <si>
    <t>SO52844</t>
  </si>
  <si>
    <t>SO52845</t>
  </si>
  <si>
    <t>SO52846</t>
  </si>
  <si>
    <t>SO52847</t>
  </si>
  <si>
    <t>SO52848</t>
  </si>
  <si>
    <t>SO52849</t>
  </si>
  <si>
    <t>SO52850</t>
  </si>
  <si>
    <t>SO52851</t>
  </si>
  <si>
    <t>SO52852</t>
  </si>
  <si>
    <t>SO52853</t>
  </si>
  <si>
    <t>SO52854</t>
  </si>
  <si>
    <t>SO52855</t>
  </si>
  <si>
    <t>SO52856</t>
  </si>
  <si>
    <t>SO52857</t>
  </si>
  <si>
    <t>SO52858</t>
  </si>
  <si>
    <t>SO52859</t>
  </si>
  <si>
    <t>SO52860</t>
  </si>
  <si>
    <t>SO52861</t>
  </si>
  <si>
    <t>SO52862</t>
  </si>
  <si>
    <t>SO52863</t>
  </si>
  <si>
    <t>SO52864</t>
  </si>
  <si>
    <t>SO52865</t>
  </si>
  <si>
    <t>SO52866</t>
  </si>
  <si>
    <t>SO52867</t>
  </si>
  <si>
    <t>SO52868</t>
  </si>
  <si>
    <t>SO52869</t>
  </si>
  <si>
    <t>SO52870</t>
  </si>
  <si>
    <t>SO52871</t>
  </si>
  <si>
    <t>SO52872</t>
  </si>
  <si>
    <t>SO52873</t>
  </si>
  <si>
    <t>SO52874</t>
  </si>
  <si>
    <t>SO52875</t>
  </si>
  <si>
    <t>SO52876</t>
  </si>
  <si>
    <t>SO52877</t>
  </si>
  <si>
    <t>SO52878</t>
  </si>
  <si>
    <t>SO52879</t>
  </si>
  <si>
    <t>SO52880</t>
  </si>
  <si>
    <t>SO52881</t>
  </si>
  <si>
    <t>SO52882</t>
  </si>
  <si>
    <t>SO52883</t>
  </si>
  <si>
    <t>SO52884</t>
  </si>
  <si>
    <t>SO52885</t>
  </si>
  <si>
    <t>SO52886</t>
  </si>
  <si>
    <t>SO52887</t>
  </si>
  <si>
    <t>SO52888</t>
  </si>
  <si>
    <t>SO52889</t>
  </si>
  <si>
    <t>SO52890</t>
  </si>
  <si>
    <t>SO52891</t>
  </si>
  <si>
    <t>SO52892</t>
  </si>
  <si>
    <t>SO52893</t>
  </si>
  <si>
    <t>SO52894</t>
  </si>
  <si>
    <t>SO52895</t>
  </si>
  <si>
    <t>SO52896</t>
  </si>
  <si>
    <t>SO52897</t>
  </si>
  <si>
    <t>SO52898</t>
  </si>
  <si>
    <t>SO52899</t>
  </si>
  <si>
    <t>SO52900</t>
  </si>
  <si>
    <t>SO52901</t>
  </si>
  <si>
    <t>SO52902</t>
  </si>
  <si>
    <t>SO52903</t>
  </si>
  <si>
    <t>SO52904</t>
  </si>
  <si>
    <t>SO52905</t>
  </si>
  <si>
    <t>SO52906</t>
  </si>
  <si>
    <t>SO52907</t>
  </si>
  <si>
    <t>SO52908</t>
  </si>
  <si>
    <t>SO52909</t>
  </si>
  <si>
    <t>SO52910</t>
  </si>
  <si>
    <t>SO52911</t>
  </si>
  <si>
    <t>SO52912</t>
  </si>
  <si>
    <t>SO52913</t>
  </si>
  <si>
    <t>SO52914</t>
  </si>
  <si>
    <t>SO52915</t>
  </si>
  <si>
    <t>SO52916</t>
  </si>
  <si>
    <t>SO52917</t>
  </si>
  <si>
    <t>SO52918</t>
  </si>
  <si>
    <t>SO52919</t>
  </si>
  <si>
    <t>SO52920</t>
  </si>
  <si>
    <t>SO52921</t>
  </si>
  <si>
    <t>SO52922</t>
  </si>
  <si>
    <t>SO52923</t>
  </si>
  <si>
    <t>SO52924</t>
  </si>
  <si>
    <t>SO52925</t>
  </si>
  <si>
    <t>SO52926</t>
  </si>
  <si>
    <t>SO52927</t>
  </si>
  <si>
    <t>SO52928</t>
  </si>
  <si>
    <t>SO52929</t>
  </si>
  <si>
    <t>SO52930</t>
  </si>
  <si>
    <t>SO52931</t>
  </si>
  <si>
    <t>SO52932</t>
  </si>
  <si>
    <t>SO52933</t>
  </si>
  <si>
    <t>SO52934</t>
  </si>
  <si>
    <t>SO52935</t>
  </si>
  <si>
    <t>SO52936</t>
  </si>
  <si>
    <t>SO52937</t>
  </si>
  <si>
    <t>SO52938</t>
  </si>
  <si>
    <t>SO52939</t>
  </si>
  <si>
    <t>SO52940</t>
  </si>
  <si>
    <t>SO52941</t>
  </si>
  <si>
    <t>SO52942</t>
  </si>
  <si>
    <t>SO52943</t>
  </si>
  <si>
    <t>SO52944</t>
  </si>
  <si>
    <t>SO52945</t>
  </si>
  <si>
    <t>SO52946</t>
  </si>
  <si>
    <t>SO52947</t>
  </si>
  <si>
    <t>SO52948</t>
  </si>
  <si>
    <t>SO52949</t>
  </si>
  <si>
    <t>SO52950</t>
  </si>
  <si>
    <t>SO52951</t>
  </si>
  <si>
    <t>SO52952</t>
  </si>
  <si>
    <t>SO52953</t>
  </si>
  <si>
    <t>SO52954</t>
  </si>
  <si>
    <t>SO52955</t>
  </si>
  <si>
    <t>SO52956</t>
  </si>
  <si>
    <t>SO52957</t>
  </si>
  <si>
    <t>SO52958</t>
  </si>
  <si>
    <t>SO52959</t>
  </si>
  <si>
    <t>SO52960</t>
  </si>
  <si>
    <t>SO52961</t>
  </si>
  <si>
    <t>SO52962</t>
  </si>
  <si>
    <t>SO52963</t>
  </si>
  <si>
    <t>SO52964</t>
  </si>
  <si>
    <t>SO52965</t>
  </si>
  <si>
    <t>SO52966</t>
  </si>
  <si>
    <t>SO52967</t>
  </si>
  <si>
    <t>SO52968</t>
  </si>
  <si>
    <t>SO52969</t>
  </si>
  <si>
    <t>SO52970</t>
  </si>
  <si>
    <t>SO52971</t>
  </si>
  <si>
    <t>SO52972</t>
  </si>
  <si>
    <t>SO52973</t>
  </si>
  <si>
    <t>SO52974</t>
  </si>
  <si>
    <t>SO52975</t>
  </si>
  <si>
    <t>SO52976</t>
  </si>
  <si>
    <t>SO52977</t>
  </si>
  <si>
    <t>SO52978</t>
  </si>
  <si>
    <t>SO52979</t>
  </si>
  <si>
    <t>SO52980</t>
  </si>
  <si>
    <t>SO52981</t>
  </si>
  <si>
    <t>SO52982</t>
  </si>
  <si>
    <t>SO52983</t>
  </si>
  <si>
    <t>SO52984</t>
  </si>
  <si>
    <t>SO52985</t>
  </si>
  <si>
    <t>SO52986</t>
  </si>
  <si>
    <t>SO52987</t>
  </si>
  <si>
    <t>SO52988</t>
  </si>
  <si>
    <t>SO52989</t>
  </si>
  <si>
    <t>SO52990</t>
  </si>
  <si>
    <t>SO52991</t>
  </si>
  <si>
    <t>SO52992</t>
  </si>
  <si>
    <t>SO52993</t>
  </si>
  <si>
    <t>SO52994</t>
  </si>
  <si>
    <t>SO52995</t>
  </si>
  <si>
    <t>SO52996</t>
  </si>
  <si>
    <t>SO52997</t>
  </si>
  <si>
    <t>SO52998</t>
  </si>
  <si>
    <t>SO52999</t>
  </si>
  <si>
    <t>SO53000</t>
  </si>
  <si>
    <t>SO53001</t>
  </si>
  <si>
    <t>SO53002</t>
  </si>
  <si>
    <t>SO53003</t>
  </si>
  <si>
    <t>SO53004</t>
  </si>
  <si>
    <t>SO53005</t>
  </si>
  <si>
    <t>SO53006</t>
  </si>
  <si>
    <t>SO53007</t>
  </si>
  <si>
    <t>SO53008</t>
  </si>
  <si>
    <t>SO53009</t>
  </si>
  <si>
    <t>SO53010</t>
  </si>
  <si>
    <t>SO53011</t>
  </si>
  <si>
    <t>SO53012</t>
  </si>
  <si>
    <t>SO53013</t>
  </si>
  <si>
    <t>SO53014</t>
  </si>
  <si>
    <t>SO53015</t>
  </si>
  <si>
    <t>SO53016</t>
  </si>
  <si>
    <t>SO53017</t>
  </si>
  <si>
    <t>SO53018</t>
  </si>
  <si>
    <t>SO53019</t>
  </si>
  <si>
    <t>SO53020</t>
  </si>
  <si>
    <t>SO53021</t>
  </si>
  <si>
    <t>SO53022</t>
  </si>
  <si>
    <t>SO53023</t>
  </si>
  <si>
    <t>SO53024</t>
  </si>
  <si>
    <t>SO53025</t>
  </si>
  <si>
    <t>SO53026</t>
  </si>
  <si>
    <t>SO53027</t>
  </si>
  <si>
    <t>SO53028</t>
  </si>
  <si>
    <t>SO53029</t>
  </si>
  <si>
    <t>SO53030</t>
  </si>
  <si>
    <t>SO53031</t>
  </si>
  <si>
    <t>SO53032</t>
  </si>
  <si>
    <t>SO53033</t>
  </si>
  <si>
    <t>SO53034</t>
  </si>
  <si>
    <t>SO53035</t>
  </si>
  <si>
    <t>SO53036</t>
  </si>
  <si>
    <t>SO53037</t>
  </si>
  <si>
    <t>SO53038</t>
  </si>
  <si>
    <t>SO53039</t>
  </si>
  <si>
    <t>SO53040</t>
  </si>
  <si>
    <t>SO53041</t>
  </si>
  <si>
    <t>SO53042</t>
  </si>
  <si>
    <t>SO53043</t>
  </si>
  <si>
    <t>SO53044</t>
  </si>
  <si>
    <t>SO53045</t>
  </si>
  <si>
    <t>SO53046</t>
  </si>
  <si>
    <t>SO53047</t>
  </si>
  <si>
    <t>SO53048</t>
  </si>
  <si>
    <t>SO53049</t>
  </si>
  <si>
    <t>SO53050</t>
  </si>
  <si>
    <t>SO53051</t>
  </si>
  <si>
    <t>SO53052</t>
  </si>
  <si>
    <t>SO53053</t>
  </si>
  <si>
    <t>SO53054</t>
  </si>
  <si>
    <t>SO53055</t>
  </si>
  <si>
    <t>SO53056</t>
  </si>
  <si>
    <t>SO53057</t>
  </si>
  <si>
    <t>SO53058</t>
  </si>
  <si>
    <t>SO53059</t>
  </si>
  <si>
    <t>SO53060</t>
  </si>
  <si>
    <t>SO53061</t>
  </si>
  <si>
    <t>SO53062</t>
  </si>
  <si>
    <t>SO53063</t>
  </si>
  <si>
    <t>SO53064</t>
  </si>
  <si>
    <t>SO53065</t>
  </si>
  <si>
    <t>SO53066</t>
  </si>
  <si>
    <t>SO53067</t>
  </si>
  <si>
    <t>SO53068</t>
  </si>
  <si>
    <t>SO53069</t>
  </si>
  <si>
    <t>SO53070</t>
  </si>
  <si>
    <t>SO53071</t>
  </si>
  <si>
    <t>SO53072</t>
  </si>
  <si>
    <t>SO53073</t>
  </si>
  <si>
    <t>SO53074</t>
  </si>
  <si>
    <t>SO53075</t>
  </si>
  <si>
    <t>SO53076</t>
  </si>
  <si>
    <t>SO53077</t>
  </si>
  <si>
    <t>SO53078</t>
  </si>
  <si>
    <t>SO53079</t>
  </si>
  <si>
    <t>SO53080</t>
  </si>
  <si>
    <t>SO53081</t>
  </si>
  <si>
    <t>SO53082</t>
  </si>
  <si>
    <t>SO53083</t>
  </si>
  <si>
    <t>SO53084</t>
  </si>
  <si>
    <t>SO53085</t>
  </si>
  <si>
    <t>SO53086</t>
  </si>
  <si>
    <t>SO53087</t>
  </si>
  <si>
    <t>SO53088</t>
  </si>
  <si>
    <t>SO53089</t>
  </si>
  <si>
    <t>SO53090</t>
  </si>
  <si>
    <t>SO53091</t>
  </si>
  <si>
    <t>SO53092</t>
  </si>
  <si>
    <t>SO53093</t>
  </si>
  <si>
    <t>SO53094</t>
  </si>
  <si>
    <t>SO53095</t>
  </si>
  <si>
    <t>SO53096</t>
  </si>
  <si>
    <t>SO53097</t>
  </si>
  <si>
    <t>SO53098</t>
  </si>
  <si>
    <t>SO53099</t>
  </si>
  <si>
    <t>SO53100</t>
  </si>
  <si>
    <t>SO53101</t>
  </si>
  <si>
    <t>SO53102</t>
  </si>
  <si>
    <t>SO53103</t>
  </si>
  <si>
    <t>SO53104</t>
  </si>
  <si>
    <t>SO53105</t>
  </si>
  <si>
    <t>SO53106</t>
  </si>
  <si>
    <t>SO53107</t>
  </si>
  <si>
    <t>SO53108</t>
  </si>
  <si>
    <t>SO53109</t>
  </si>
  <si>
    <t>SO53110</t>
  </si>
  <si>
    <t>SO53111</t>
  </si>
  <si>
    <t>SO53112</t>
  </si>
  <si>
    <t>SO53113</t>
  </si>
  <si>
    <t>SO53114</t>
  </si>
  <si>
    <t>SO53115</t>
  </si>
  <si>
    <t>SO53116</t>
  </si>
  <si>
    <t>SO53117</t>
  </si>
  <si>
    <t>SO53118</t>
  </si>
  <si>
    <t>SO53119</t>
  </si>
  <si>
    <t>SO53120</t>
  </si>
  <si>
    <t>SO53121</t>
  </si>
  <si>
    <t>SO53122</t>
  </si>
  <si>
    <t>SO53123</t>
  </si>
  <si>
    <t>SO53124</t>
  </si>
  <si>
    <t>SO53125</t>
  </si>
  <si>
    <t>SO53126</t>
  </si>
  <si>
    <t>SO53127</t>
  </si>
  <si>
    <t>SO53128</t>
  </si>
  <si>
    <t>SO53129</t>
  </si>
  <si>
    <t>SO53130</t>
  </si>
  <si>
    <t>SO53131</t>
  </si>
  <si>
    <t>SO53132</t>
  </si>
  <si>
    <t>SO53133</t>
  </si>
  <si>
    <t>SO53134</t>
  </si>
  <si>
    <t>SO53135</t>
  </si>
  <si>
    <t>SO53136</t>
  </si>
  <si>
    <t>SO53137</t>
  </si>
  <si>
    <t>SO53138</t>
  </si>
  <si>
    <t>SO53139</t>
  </si>
  <si>
    <t>SO53140</t>
  </si>
  <si>
    <t>SO53141</t>
  </si>
  <si>
    <t>SO53142</t>
  </si>
  <si>
    <t>SO53143</t>
  </si>
  <si>
    <t>SO53144</t>
  </si>
  <si>
    <t>SO53145</t>
  </si>
  <si>
    <t>SO53146</t>
  </si>
  <si>
    <t>SO53147</t>
  </si>
  <si>
    <t>SO53148</t>
  </si>
  <si>
    <t>SO53149</t>
  </si>
  <si>
    <t>SO53150</t>
  </si>
  <si>
    <t>SO53151</t>
  </si>
  <si>
    <t>SO53152</t>
  </si>
  <si>
    <t>SO53153</t>
  </si>
  <si>
    <t>SO53154</t>
  </si>
  <si>
    <t>SO53155</t>
  </si>
  <si>
    <t>SO53156</t>
  </si>
  <si>
    <t>SO53157</t>
  </si>
  <si>
    <t>SO53158</t>
  </si>
  <si>
    <t>SO53159</t>
  </si>
  <si>
    <t>SO53160</t>
  </si>
  <si>
    <t>SO53161</t>
  </si>
  <si>
    <t>SO53162</t>
  </si>
  <si>
    <t>SO53163</t>
  </si>
  <si>
    <t>SO53164</t>
  </si>
  <si>
    <t>SO53165</t>
  </si>
  <si>
    <t>SO53166</t>
  </si>
  <si>
    <t>SO53167</t>
  </si>
  <si>
    <t>SO53168</t>
  </si>
  <si>
    <t>SO53169</t>
  </si>
  <si>
    <t>SO53170</t>
  </si>
  <si>
    <t>SO53171</t>
  </si>
  <si>
    <t>SO53172</t>
  </si>
  <si>
    <t>SO53173</t>
  </si>
  <si>
    <t>SO53174</t>
  </si>
  <si>
    <t>SO53175</t>
  </si>
  <si>
    <t>SO53176</t>
  </si>
  <si>
    <t>SO53177</t>
  </si>
  <si>
    <t>SO53178</t>
  </si>
  <si>
    <t>SO53179</t>
  </si>
  <si>
    <t>SO53180</t>
  </si>
  <si>
    <t>SO53181</t>
  </si>
  <si>
    <t>SO53182</t>
  </si>
  <si>
    <t>SO53183</t>
  </si>
  <si>
    <t>SO53184</t>
  </si>
  <si>
    <t>SO53185</t>
  </si>
  <si>
    <t>SO53186</t>
  </si>
  <si>
    <t>SO53187</t>
  </si>
  <si>
    <t>SO53188</t>
  </si>
  <si>
    <t>SO53189</t>
  </si>
  <si>
    <t>SO53190</t>
  </si>
  <si>
    <t>SO53191</t>
  </si>
  <si>
    <t>SO53192</t>
  </si>
  <si>
    <t>SO53193</t>
  </si>
  <si>
    <t>SO53194</t>
  </si>
  <si>
    <t>SO53195</t>
  </si>
  <si>
    <t>SO53196</t>
  </si>
  <si>
    <t>SO53197</t>
  </si>
  <si>
    <t>SO53198</t>
  </si>
  <si>
    <t>SO53199</t>
  </si>
  <si>
    <t>SO53200</t>
  </si>
  <si>
    <t>SO53201</t>
  </si>
  <si>
    <t>SO53202</t>
  </si>
  <si>
    <t>SO53203</t>
  </si>
  <si>
    <t>SO53204</t>
  </si>
  <si>
    <t>SO53205</t>
  </si>
  <si>
    <t>SO53206</t>
  </si>
  <si>
    <t>SO53207</t>
  </si>
  <si>
    <t>SO53208</t>
  </si>
  <si>
    <t>SO53209</t>
  </si>
  <si>
    <t>SO53210</t>
  </si>
  <si>
    <t>SO53211</t>
  </si>
  <si>
    <t>SO53212</t>
  </si>
  <si>
    <t>SO53213</t>
  </si>
  <si>
    <t>SO53214</t>
  </si>
  <si>
    <t>SO53215</t>
  </si>
  <si>
    <t>SO53216</t>
  </si>
  <si>
    <t>SO53217</t>
  </si>
  <si>
    <t>SO53218</t>
  </si>
  <si>
    <t>SO53219</t>
  </si>
  <si>
    <t>SO53220</t>
  </si>
  <si>
    <t>SO53221</t>
  </si>
  <si>
    <t>SO53222</t>
  </si>
  <si>
    <t>SO53223</t>
  </si>
  <si>
    <t>SO53224</t>
  </si>
  <si>
    <t>SO53225</t>
  </si>
  <si>
    <t>SO53226</t>
  </si>
  <si>
    <t>SO53227</t>
  </si>
  <si>
    <t>SO53228</t>
  </si>
  <si>
    <t>SO53229</t>
  </si>
  <si>
    <t>SO53230</t>
  </si>
  <si>
    <t>SO53231</t>
  </si>
  <si>
    <t>SO53232</t>
  </si>
  <si>
    <t>SO53233</t>
  </si>
  <si>
    <t>SO53234</t>
  </si>
  <si>
    <t>SO53235</t>
  </si>
  <si>
    <t>SO53236</t>
  </si>
  <si>
    <t>SO53237</t>
  </si>
  <si>
    <t>SO53238</t>
  </si>
  <si>
    <t>SO53239</t>
  </si>
  <si>
    <t>SO53240</t>
  </si>
  <si>
    <t>SO53241</t>
  </si>
  <si>
    <t>SO53242</t>
  </si>
  <si>
    <t>SO53243</t>
  </si>
  <si>
    <t>SO53244</t>
  </si>
  <si>
    <t>SO53245</t>
  </si>
  <si>
    <t>SO53246</t>
  </si>
  <si>
    <t>SO53247</t>
  </si>
  <si>
    <t>SO53248</t>
  </si>
  <si>
    <t>SO53249</t>
  </si>
  <si>
    <t>SO53250</t>
  </si>
  <si>
    <t>SO53251</t>
  </si>
  <si>
    <t>SO53252</t>
  </si>
  <si>
    <t>SO53253</t>
  </si>
  <si>
    <t>SO53254</t>
  </si>
  <si>
    <t>SO53255</t>
  </si>
  <si>
    <t>SO53256</t>
  </si>
  <si>
    <t>SO53257</t>
  </si>
  <si>
    <t>SO53258</t>
  </si>
  <si>
    <t>SO53259</t>
  </si>
  <si>
    <t>SO53260</t>
  </si>
  <si>
    <t>SO53261</t>
  </si>
  <si>
    <t>SO53262</t>
  </si>
  <si>
    <t>SO53263</t>
  </si>
  <si>
    <t>SO53264</t>
  </si>
  <si>
    <t>SO53265</t>
  </si>
  <si>
    <t>SO53266</t>
  </si>
  <si>
    <t>SO53267</t>
  </si>
  <si>
    <t>SO53268</t>
  </si>
  <si>
    <t>SO53269</t>
  </si>
  <si>
    <t>SO53270</t>
  </si>
  <si>
    <t>SO53271</t>
  </si>
  <si>
    <t>SO53272</t>
  </si>
  <si>
    <t>SO53273</t>
  </si>
  <si>
    <t>SO53274</t>
  </si>
  <si>
    <t>SO53275</t>
  </si>
  <si>
    <t>SO53276</t>
  </si>
  <si>
    <t>SO53277</t>
  </si>
  <si>
    <t>SO53278</t>
  </si>
  <si>
    <t>SO53279</t>
  </si>
  <si>
    <t>SO53280</t>
  </si>
  <si>
    <t>SO53281</t>
  </si>
  <si>
    <t>SO53282</t>
  </si>
  <si>
    <t>SO53283</t>
  </si>
  <si>
    <t>SO53284</t>
  </si>
  <si>
    <t>SO53285</t>
  </si>
  <si>
    <t>SO53286</t>
  </si>
  <si>
    <t>SO53287</t>
  </si>
  <si>
    <t>SO53288</t>
  </si>
  <si>
    <t>SO53289</t>
  </si>
  <si>
    <t>SO53290</t>
  </si>
  <si>
    <t>SO53291</t>
  </si>
  <si>
    <t>SO53292</t>
  </si>
  <si>
    <t>SO53293</t>
  </si>
  <si>
    <t>SO53294</t>
  </si>
  <si>
    <t>SO53295</t>
  </si>
  <si>
    <t>SO53296</t>
  </si>
  <si>
    <t>SO53297</t>
  </si>
  <si>
    <t>SO53298</t>
  </si>
  <si>
    <t>SO53299</t>
  </si>
  <si>
    <t>SO53300</t>
  </si>
  <si>
    <t>SO53301</t>
  </si>
  <si>
    <t>SO53302</t>
  </si>
  <si>
    <t>SO53303</t>
  </si>
  <si>
    <t>SO53304</t>
  </si>
  <si>
    <t>SO53305</t>
  </si>
  <si>
    <t>SO53306</t>
  </si>
  <si>
    <t>SO53307</t>
  </si>
  <si>
    <t>SO53308</t>
  </si>
  <si>
    <t>SO53309</t>
  </si>
  <si>
    <t>SO53310</t>
  </si>
  <si>
    <t>SO53311</t>
  </si>
  <si>
    <t>SO53312</t>
  </si>
  <si>
    <t>SO53313</t>
  </si>
  <si>
    <t>SO53314</t>
  </si>
  <si>
    <t>SO53315</t>
  </si>
  <si>
    <t>SO53316</t>
  </si>
  <si>
    <t>SO53317</t>
  </si>
  <si>
    <t>SO53318</t>
  </si>
  <si>
    <t>SO53319</t>
  </si>
  <si>
    <t>SO53320</t>
  </si>
  <si>
    <t>SO53321</t>
  </si>
  <si>
    <t>SO53322</t>
  </si>
  <si>
    <t>SO53323</t>
  </si>
  <si>
    <t>SO53324</t>
  </si>
  <si>
    <t>SO53325</t>
  </si>
  <si>
    <t>SO53326</t>
  </si>
  <si>
    <t>SO53327</t>
  </si>
  <si>
    <t>SO53328</t>
  </si>
  <si>
    <t>SO53329</t>
  </si>
  <si>
    <t>SO53330</t>
  </si>
  <si>
    <t>SO53331</t>
  </si>
  <si>
    <t>SO53332</t>
  </si>
  <si>
    <t>SO53333</t>
  </si>
  <si>
    <t>SO53334</t>
  </si>
  <si>
    <t>SO53335</t>
  </si>
  <si>
    <t>SO53336</t>
  </si>
  <si>
    <t>SO53337</t>
  </si>
  <si>
    <t>SO53338</t>
  </si>
  <si>
    <t>SO53339</t>
  </si>
  <si>
    <t>SO53340</t>
  </si>
  <si>
    <t>SO53341</t>
  </si>
  <si>
    <t>SO53342</t>
  </si>
  <si>
    <t>SO53343</t>
  </si>
  <si>
    <t>SO53344</t>
  </si>
  <si>
    <t>SO53345</t>
  </si>
  <si>
    <t>SO53346</t>
  </si>
  <si>
    <t>SO53347</t>
  </si>
  <si>
    <t>SO53348</t>
  </si>
  <si>
    <t>SO53349</t>
  </si>
  <si>
    <t>SO53350</t>
  </si>
  <si>
    <t>SO53351</t>
  </si>
  <si>
    <t>SO53352</t>
  </si>
  <si>
    <t>SO53353</t>
  </si>
  <si>
    <t>SO53354</t>
  </si>
  <si>
    <t>SO53355</t>
  </si>
  <si>
    <t>SO53356</t>
  </si>
  <si>
    <t>SO53357</t>
  </si>
  <si>
    <t>SO53358</t>
  </si>
  <si>
    <t>SO53359</t>
  </si>
  <si>
    <t>SO53360</t>
  </si>
  <si>
    <t>SO53361</t>
  </si>
  <si>
    <t>SO53362</t>
  </si>
  <si>
    <t>SO53363</t>
  </si>
  <si>
    <t>SO53364</t>
  </si>
  <si>
    <t>SO53365</t>
  </si>
  <si>
    <t>SO53366</t>
  </si>
  <si>
    <t>SO53367</t>
  </si>
  <si>
    <t>SO53368</t>
  </si>
  <si>
    <t>SO53369</t>
  </si>
  <si>
    <t>SO53370</t>
  </si>
  <si>
    <t>SO53371</t>
  </si>
  <si>
    <t>SO53372</t>
  </si>
  <si>
    <t>SO53373</t>
  </si>
  <si>
    <t>SO53374</t>
  </si>
  <si>
    <t>SO53375</t>
  </si>
  <si>
    <t>SO53376</t>
  </si>
  <si>
    <t>SO53377</t>
  </si>
  <si>
    <t>SO53378</t>
  </si>
  <si>
    <t>SO53379</t>
  </si>
  <si>
    <t>SO53380</t>
  </si>
  <si>
    <t>SO53381</t>
  </si>
  <si>
    <t>SO53382</t>
  </si>
  <si>
    <t>SO53383</t>
  </si>
  <si>
    <t>SO53384</t>
  </si>
  <si>
    <t>SO53385</t>
  </si>
  <si>
    <t>SO53386</t>
  </si>
  <si>
    <t>SO53387</t>
  </si>
  <si>
    <t>SO53388</t>
  </si>
  <si>
    <t>SO53389</t>
  </si>
  <si>
    <t>SO53390</t>
  </si>
  <si>
    <t>SO53391</t>
  </si>
  <si>
    <t>SO53392</t>
  </si>
  <si>
    <t>SO53393</t>
  </si>
  <si>
    <t>SO53394</t>
  </si>
  <si>
    <t>SO53395</t>
  </si>
  <si>
    <t>SO53396</t>
  </si>
  <si>
    <t>SO53397</t>
  </si>
  <si>
    <t>SO53398</t>
  </si>
  <si>
    <t>SO53399</t>
  </si>
  <si>
    <t>SO53400</t>
  </si>
  <si>
    <t>SO53401</t>
  </si>
  <si>
    <t>SO53402</t>
  </si>
  <si>
    <t>SO53403</t>
  </si>
  <si>
    <t>SO53404</t>
  </si>
  <si>
    <t>SO53405</t>
  </si>
  <si>
    <t>SO53406</t>
  </si>
  <si>
    <t>SO53407</t>
  </si>
  <si>
    <t>SO53408</t>
  </si>
  <si>
    <t>SO53409</t>
  </si>
  <si>
    <t>SO53410</t>
  </si>
  <si>
    <t>SO53411</t>
  </si>
  <si>
    <t>SO53412</t>
  </si>
  <si>
    <t>SO53413</t>
  </si>
  <si>
    <t>SO53414</t>
  </si>
  <si>
    <t>SO53415</t>
  </si>
  <si>
    <t>SO53416</t>
  </si>
  <si>
    <t>SO53417</t>
  </si>
  <si>
    <t>SO53418</t>
  </si>
  <si>
    <t>SO53419</t>
  </si>
  <si>
    <t>SO53420</t>
  </si>
  <si>
    <t>SO53421</t>
  </si>
  <si>
    <t>SO53422</t>
  </si>
  <si>
    <t>SO53423</t>
  </si>
  <si>
    <t>SO53424</t>
  </si>
  <si>
    <t>SO53425</t>
  </si>
  <si>
    <t>SO53426</t>
  </si>
  <si>
    <t>SO53427</t>
  </si>
  <si>
    <t>SO53428</t>
  </si>
  <si>
    <t>SO53429</t>
  </si>
  <si>
    <t>SO53430</t>
  </si>
  <si>
    <t>SO53431</t>
  </si>
  <si>
    <t>SO53432</t>
  </si>
  <si>
    <t>SO53433</t>
  </si>
  <si>
    <t>SO53434</t>
  </si>
  <si>
    <t>SO53435</t>
  </si>
  <si>
    <t>SO53436</t>
  </si>
  <si>
    <t>SO53437</t>
  </si>
  <si>
    <t>SO53438</t>
  </si>
  <si>
    <t>SO53439</t>
  </si>
  <si>
    <t>SO53440</t>
  </si>
  <si>
    <t>SO53441</t>
  </si>
  <si>
    <t>SO53442</t>
  </si>
  <si>
    <t>SO53443</t>
  </si>
  <si>
    <t>SO53444</t>
  </si>
  <si>
    <t>SO53445</t>
  </si>
  <si>
    <t>SO53446</t>
  </si>
  <si>
    <t>SO53447</t>
  </si>
  <si>
    <t>SO53448</t>
  </si>
  <si>
    <t>SO53449</t>
  </si>
  <si>
    <t>SO53450</t>
  </si>
  <si>
    <t>SO53451</t>
  </si>
  <si>
    <t>SO53452</t>
  </si>
  <si>
    <t>SO53453</t>
  </si>
  <si>
    <t>SO53454</t>
  </si>
  <si>
    <t>SO53455</t>
  </si>
  <si>
    <t>SO53456</t>
  </si>
  <si>
    <t>SO53457</t>
  </si>
  <si>
    <t>SO53458</t>
  </si>
  <si>
    <t>SO53459</t>
  </si>
  <si>
    <t>SO53460</t>
  </si>
  <si>
    <t>SO53461</t>
  </si>
  <si>
    <t>SO53462</t>
  </si>
  <si>
    <t>SO53463</t>
  </si>
  <si>
    <t>SO53464</t>
  </si>
  <si>
    <t>SO53465</t>
  </si>
  <si>
    <t>SO53466</t>
  </si>
  <si>
    <t>SO53467</t>
  </si>
  <si>
    <t>SO53468</t>
  </si>
  <si>
    <t>SO53469</t>
  </si>
  <si>
    <t>SO53470</t>
  </si>
  <si>
    <t>SO53471</t>
  </si>
  <si>
    <t>SO53472</t>
  </si>
  <si>
    <t>SO53473</t>
  </si>
  <si>
    <t>SO53474</t>
  </si>
  <si>
    <t>SO53475</t>
  </si>
  <si>
    <t>SO53476</t>
  </si>
  <si>
    <t>SO53477</t>
  </si>
  <si>
    <t>SO53478</t>
  </si>
  <si>
    <t>SO53479</t>
  </si>
  <si>
    <t>SO53480</t>
  </si>
  <si>
    <t>SO53481</t>
  </si>
  <si>
    <t>SO53482</t>
  </si>
  <si>
    <t>SO53483</t>
  </si>
  <si>
    <t>SO53484</t>
  </si>
  <si>
    <t>SO53485</t>
  </si>
  <si>
    <t>Syed Abbas</t>
  </si>
  <si>
    <t>SO53486</t>
  </si>
  <si>
    <t>SO53487</t>
  </si>
  <si>
    <t>SO53488</t>
  </si>
  <si>
    <t>SO53489</t>
  </si>
  <si>
    <t>SO53490</t>
  </si>
  <si>
    <t>SO53491</t>
  </si>
  <si>
    <t>SO53492</t>
  </si>
  <si>
    <t>SO53493</t>
  </si>
  <si>
    <t>SO53494</t>
  </si>
  <si>
    <t>SO53495</t>
  </si>
  <si>
    <t>SO53496</t>
  </si>
  <si>
    <t>SO53497</t>
  </si>
  <si>
    <t>SO53498</t>
  </si>
  <si>
    <t>SO53499</t>
  </si>
  <si>
    <t>SO53500</t>
  </si>
  <si>
    <t>SO53501</t>
  </si>
  <si>
    <t>SO53502</t>
  </si>
  <si>
    <t>SO53503</t>
  </si>
  <si>
    <t>SO53504</t>
  </si>
  <si>
    <t>SO53505</t>
  </si>
  <si>
    <t>SO53506</t>
  </si>
  <si>
    <t>SO53507</t>
  </si>
  <si>
    <t>SO53508</t>
  </si>
  <si>
    <t>SO53509</t>
  </si>
  <si>
    <t>SO53510</t>
  </si>
  <si>
    <t>SO53511</t>
  </si>
  <si>
    <t>SO53512</t>
  </si>
  <si>
    <t>SO53513</t>
  </si>
  <si>
    <t>SO53514</t>
  </si>
  <si>
    <t>SO53515</t>
  </si>
  <si>
    <t>SO53516</t>
  </si>
  <si>
    <t>SO53517</t>
  </si>
  <si>
    <t>SO53518</t>
  </si>
  <si>
    <t>SO53519</t>
  </si>
  <si>
    <t>SO53520</t>
  </si>
  <si>
    <t>SO53521</t>
  </si>
  <si>
    <t>SO53522</t>
  </si>
  <si>
    <t>SO53523</t>
  </si>
  <si>
    <t>SO53524</t>
  </si>
  <si>
    <t>SO53525</t>
  </si>
  <si>
    <t>SO53526</t>
  </si>
  <si>
    <t>SO53527</t>
  </si>
  <si>
    <t>SO53528</t>
  </si>
  <si>
    <t>SO53529</t>
  </si>
  <si>
    <t>SO53530</t>
  </si>
  <si>
    <t>SO53531</t>
  </si>
  <si>
    <t>SO53532</t>
  </si>
  <si>
    <t>SO53533</t>
  </si>
  <si>
    <t>SO53534</t>
  </si>
  <si>
    <t>SO53535</t>
  </si>
  <si>
    <t>SO53536</t>
  </si>
  <si>
    <t>SO53537</t>
  </si>
  <si>
    <t>SO53538</t>
  </si>
  <si>
    <t>SO53539</t>
  </si>
  <si>
    <t>SO53540</t>
  </si>
  <si>
    <t>SO53541</t>
  </si>
  <si>
    <t>SO53542</t>
  </si>
  <si>
    <t>SO53543</t>
  </si>
  <si>
    <t>SO53544</t>
  </si>
  <si>
    <t>SO53545</t>
  </si>
  <si>
    <t>SO53546</t>
  </si>
  <si>
    <t>SO53547</t>
  </si>
  <si>
    <t>SO53548</t>
  </si>
  <si>
    <t>SO53549</t>
  </si>
  <si>
    <t>SO53550</t>
  </si>
  <si>
    <t>SO53551</t>
  </si>
  <si>
    <t>SO53552</t>
  </si>
  <si>
    <t>SO53553</t>
  </si>
  <si>
    <t>SO53554</t>
  </si>
  <si>
    <t>SO53555</t>
  </si>
  <si>
    <t>SO53556</t>
  </si>
  <si>
    <t>SO53557</t>
  </si>
  <si>
    <t>SO53558</t>
  </si>
  <si>
    <t>SO53559</t>
  </si>
  <si>
    <t>SO53560</t>
  </si>
  <si>
    <t>SO53561</t>
  </si>
  <si>
    <t>SO53562</t>
  </si>
  <si>
    <t>SO53563</t>
  </si>
  <si>
    <t>SO53564</t>
  </si>
  <si>
    <t>SO53565</t>
  </si>
  <si>
    <t>SO53566</t>
  </si>
  <si>
    <t>SO53567</t>
  </si>
  <si>
    <t>SO53568</t>
  </si>
  <si>
    <t>SO53569</t>
  </si>
  <si>
    <t>SO53570</t>
  </si>
  <si>
    <t>SO53571</t>
  </si>
  <si>
    <t>SO53572</t>
  </si>
  <si>
    <t>SO53573</t>
  </si>
  <si>
    <t>SO53574</t>
  </si>
  <si>
    <t>SO53575</t>
  </si>
  <si>
    <t>SO53576</t>
  </si>
  <si>
    <t>SO53577</t>
  </si>
  <si>
    <t>SO53578</t>
  </si>
  <si>
    <t>SO53579</t>
  </si>
  <si>
    <t>SO53580</t>
  </si>
  <si>
    <t>SO53581</t>
  </si>
  <si>
    <t>SO53582</t>
  </si>
  <si>
    <t>SO53583</t>
  </si>
  <si>
    <t>SO53584</t>
  </si>
  <si>
    <t>SO53585</t>
  </si>
  <si>
    <t>SO53586</t>
  </si>
  <si>
    <t>SO53587</t>
  </si>
  <si>
    <t>SO53588</t>
  </si>
  <si>
    <t>SO53589</t>
  </si>
  <si>
    <t>SO53590</t>
  </si>
  <si>
    <t>SO53591</t>
  </si>
  <si>
    <t>SO53592</t>
  </si>
  <si>
    <t>SO53593</t>
  </si>
  <si>
    <t>SO53594</t>
  </si>
  <si>
    <t>SO53595</t>
  </si>
  <si>
    <t>SO53596</t>
  </si>
  <si>
    <t>SO53597</t>
  </si>
  <si>
    <t>SO53598</t>
  </si>
  <si>
    <t>SO53599</t>
  </si>
  <si>
    <t>SO53600</t>
  </si>
  <si>
    <t>SO53601</t>
  </si>
  <si>
    <t>SO53602</t>
  </si>
  <si>
    <t>SO53603</t>
  </si>
  <si>
    <t>SO53604</t>
  </si>
  <si>
    <t>SO53605</t>
  </si>
  <si>
    <t>SO53606</t>
  </si>
  <si>
    <t>SO53607</t>
  </si>
  <si>
    <t>SO53608</t>
  </si>
  <si>
    <t>SO53609</t>
  </si>
  <si>
    <t>SO53610</t>
  </si>
  <si>
    <t>SO53611</t>
  </si>
  <si>
    <t>SO53612</t>
  </si>
  <si>
    <t>SO53613</t>
  </si>
  <si>
    <t>SO53614</t>
  </si>
  <si>
    <t>SO53615</t>
  </si>
  <si>
    <t>SO53616</t>
  </si>
  <si>
    <t>SO53617</t>
  </si>
  <si>
    <t>SO53618</t>
  </si>
  <si>
    <t>SO53619</t>
  </si>
  <si>
    <t>SO53620</t>
  </si>
  <si>
    <t>SO53621</t>
  </si>
  <si>
    <t>SO53622</t>
  </si>
  <si>
    <t>SO53623</t>
  </si>
  <si>
    <t>SO53624</t>
  </si>
  <si>
    <t>SO53625</t>
  </si>
  <si>
    <t>SO53626</t>
  </si>
  <si>
    <t>SO53627</t>
  </si>
  <si>
    <t>SO53628</t>
  </si>
  <si>
    <t>SO53629</t>
  </si>
  <si>
    <t>SO53630</t>
  </si>
  <si>
    <t>SO53631</t>
  </si>
  <si>
    <t>SO53632</t>
  </si>
  <si>
    <t>SO53633</t>
  </si>
  <si>
    <t>SO53634</t>
  </si>
  <si>
    <t>SO53635</t>
  </si>
  <si>
    <t>SO53636</t>
  </si>
  <si>
    <t>SO53637</t>
  </si>
  <si>
    <t>SO53638</t>
  </si>
  <si>
    <t>SO53639</t>
  </si>
  <si>
    <t>SO53640</t>
  </si>
  <si>
    <t>SO53641</t>
  </si>
  <si>
    <t>SO53642</t>
  </si>
  <si>
    <t>SO53643</t>
  </si>
  <si>
    <t>SO53644</t>
  </si>
  <si>
    <t>SO53645</t>
  </si>
  <si>
    <t>SO53646</t>
  </si>
  <si>
    <t>SO53647</t>
  </si>
  <si>
    <t>SO53648</t>
  </si>
  <si>
    <t>SO53649</t>
  </si>
  <si>
    <t>SO53650</t>
  </si>
  <si>
    <t>SO53651</t>
  </si>
  <si>
    <t>SO53652</t>
  </si>
  <si>
    <t>SO53653</t>
  </si>
  <si>
    <t>SO53654</t>
  </si>
  <si>
    <t>SO53655</t>
  </si>
  <si>
    <t>SO53656</t>
  </si>
  <si>
    <t>SO53657</t>
  </si>
  <si>
    <t>SO53658</t>
  </si>
  <si>
    <t>SO53659</t>
  </si>
  <si>
    <t>SO53660</t>
  </si>
  <si>
    <t>SO53661</t>
  </si>
  <si>
    <t>SO53662</t>
  </si>
  <si>
    <t>SO53663</t>
  </si>
  <si>
    <t>SO53664</t>
  </si>
  <si>
    <t>SO53665</t>
  </si>
  <si>
    <t>SO53666</t>
  </si>
  <si>
    <t>SO53667</t>
  </si>
  <si>
    <t>SO53668</t>
  </si>
  <si>
    <t>SO53669</t>
  </si>
  <si>
    <t>SO53670</t>
  </si>
  <si>
    <t>SO53671</t>
  </si>
  <si>
    <t>SO53672</t>
  </si>
  <si>
    <t>SO53673</t>
  </si>
  <si>
    <t>SO53674</t>
  </si>
  <si>
    <t>SO53675</t>
  </si>
  <si>
    <t>SO53676</t>
  </si>
  <si>
    <t>SO53677</t>
  </si>
  <si>
    <t>SO53678</t>
  </si>
  <si>
    <t>SO53679</t>
  </si>
  <si>
    <t>SO53680</t>
  </si>
  <si>
    <t>SO53681</t>
  </si>
  <si>
    <t>SO53682</t>
  </si>
  <si>
    <t>SO53683</t>
  </si>
  <si>
    <t>SO53684</t>
  </si>
  <si>
    <t>SO53685</t>
  </si>
  <si>
    <t>SO53686</t>
  </si>
  <si>
    <t>SO53687</t>
  </si>
  <si>
    <t>SO53688</t>
  </si>
  <si>
    <t>SO53689</t>
  </si>
  <si>
    <t>SO53690</t>
  </si>
  <si>
    <t>SO53691</t>
  </si>
  <si>
    <t>SO53692</t>
  </si>
  <si>
    <t>SO53693</t>
  </si>
  <si>
    <t>SO53694</t>
  </si>
  <si>
    <t>SO53695</t>
  </si>
  <si>
    <t>SO53696</t>
  </si>
  <si>
    <t>SO53697</t>
  </si>
  <si>
    <t>SO53698</t>
  </si>
  <si>
    <t>SO53699</t>
  </si>
  <si>
    <t>SO53700</t>
  </si>
  <si>
    <t>SO53701</t>
  </si>
  <si>
    <t>SO53702</t>
  </si>
  <si>
    <t>SO53703</t>
  </si>
  <si>
    <t>SO53704</t>
  </si>
  <si>
    <t>SO53705</t>
  </si>
  <si>
    <t>SO53706</t>
  </si>
  <si>
    <t>SO53707</t>
  </si>
  <si>
    <t>SO53708</t>
  </si>
  <si>
    <t>SO53709</t>
  </si>
  <si>
    <t>SO53710</t>
  </si>
  <si>
    <t>SO53711</t>
  </si>
  <si>
    <t>SO53712</t>
  </si>
  <si>
    <t>SO53713</t>
  </si>
  <si>
    <t>SO53714</t>
  </si>
  <si>
    <t>SO53715</t>
  </si>
  <si>
    <t>SO53716</t>
  </si>
  <si>
    <t>SO53717</t>
  </si>
  <si>
    <t>SO53718</t>
  </si>
  <si>
    <t>SO53719</t>
  </si>
  <si>
    <t>SO53720</t>
  </si>
  <si>
    <t>SO53721</t>
  </si>
  <si>
    <t>SO53722</t>
  </si>
  <si>
    <t>SO53723</t>
  </si>
  <si>
    <t>SO53724</t>
  </si>
  <si>
    <t>SO53725</t>
  </si>
  <si>
    <t>SO53726</t>
  </si>
  <si>
    <t>SO53727</t>
  </si>
  <si>
    <t>SO53728</t>
  </si>
  <si>
    <t>SO53729</t>
  </si>
  <si>
    <t>SO53730</t>
  </si>
  <si>
    <t>SO53731</t>
  </si>
  <si>
    <t>SO53732</t>
  </si>
  <si>
    <t>SO53733</t>
  </si>
  <si>
    <t>SO53734</t>
  </si>
  <si>
    <t>SO53735</t>
  </si>
  <si>
    <t>SO53736</t>
  </si>
  <si>
    <t>SO53737</t>
  </si>
  <si>
    <t>SO53738</t>
  </si>
  <si>
    <t>SO53739</t>
  </si>
  <si>
    <t>SO53740</t>
  </si>
  <si>
    <t>SO53741</t>
  </si>
  <si>
    <t>SO53742</t>
  </si>
  <si>
    <t>SO53743</t>
  </si>
  <si>
    <t>SO53744</t>
  </si>
  <si>
    <t>SO53745</t>
  </si>
  <si>
    <t>SO53746</t>
  </si>
  <si>
    <t>SO53747</t>
  </si>
  <si>
    <t>SO53748</t>
  </si>
  <si>
    <t>SO53749</t>
  </si>
  <si>
    <t>SO53750</t>
  </si>
  <si>
    <t>SO53751</t>
  </si>
  <si>
    <t>SO53752</t>
  </si>
  <si>
    <t>SO53753</t>
  </si>
  <si>
    <t>SO53754</t>
  </si>
  <si>
    <t>SO53755</t>
  </si>
  <si>
    <t>SO53756</t>
  </si>
  <si>
    <t>SO53757</t>
  </si>
  <si>
    <t>SO53758</t>
  </si>
  <si>
    <t>SO53759</t>
  </si>
  <si>
    <t>SO53760</t>
  </si>
  <si>
    <t>SO53761</t>
  </si>
  <si>
    <t>SO53762</t>
  </si>
  <si>
    <t>SO53763</t>
  </si>
  <si>
    <t>SO53764</t>
  </si>
  <si>
    <t>SO53765</t>
  </si>
  <si>
    <t>SO53766</t>
  </si>
  <si>
    <t>SO53767</t>
  </si>
  <si>
    <t>SO53768</t>
  </si>
  <si>
    <t>SO53769</t>
  </si>
  <si>
    <t>SO53770</t>
  </si>
  <si>
    <t>SO53771</t>
  </si>
  <si>
    <t>SO53772</t>
  </si>
  <si>
    <t>SO53773</t>
  </si>
  <si>
    <t>SO53774</t>
  </si>
  <si>
    <t>SO53775</t>
  </si>
  <si>
    <t>SO53776</t>
  </si>
  <si>
    <t>SO53777</t>
  </si>
  <si>
    <t>SO53778</t>
  </si>
  <si>
    <t>SO53779</t>
  </si>
  <si>
    <t>SO53780</t>
  </si>
  <si>
    <t>SO53781</t>
  </si>
  <si>
    <t>SO53782</t>
  </si>
  <si>
    <t>SO53783</t>
  </si>
  <si>
    <t>SO53784</t>
  </si>
  <si>
    <t>SO53785</t>
  </si>
  <si>
    <t>SO53786</t>
  </si>
  <si>
    <t>SO53787</t>
  </si>
  <si>
    <t>SO53788</t>
  </si>
  <si>
    <t>SO53789</t>
  </si>
  <si>
    <t>SO53790</t>
  </si>
  <si>
    <t>SO53791</t>
  </si>
  <si>
    <t>SO53792</t>
  </si>
  <si>
    <t>SO53793</t>
  </si>
  <si>
    <t>SO53794</t>
  </si>
  <si>
    <t>SO53795</t>
  </si>
  <si>
    <t>SO53796</t>
  </si>
  <si>
    <t>SO53797</t>
  </si>
  <si>
    <t>SO53798</t>
  </si>
  <si>
    <t>SO53799</t>
  </si>
  <si>
    <t>SO53800</t>
  </si>
  <si>
    <t>SO53801</t>
  </si>
  <si>
    <t>SO53802</t>
  </si>
  <si>
    <t>SO53803</t>
  </si>
  <si>
    <t>SO53804</t>
  </si>
  <si>
    <t>SO53805</t>
  </si>
  <si>
    <t>SO53806</t>
  </si>
  <si>
    <t>SO53807</t>
  </si>
  <si>
    <t>SO53808</t>
  </si>
  <si>
    <t>SO53809</t>
  </si>
  <si>
    <t>SO53810</t>
  </si>
  <si>
    <t>SO53811</t>
  </si>
  <si>
    <t>SO53812</t>
  </si>
  <si>
    <t>SO53813</t>
  </si>
  <si>
    <t>SO53814</t>
  </si>
  <si>
    <t>SO53815</t>
  </si>
  <si>
    <t>SO53816</t>
  </si>
  <si>
    <t>SO53817</t>
  </si>
  <si>
    <t>SO53818</t>
  </si>
  <si>
    <t>SO53819</t>
  </si>
  <si>
    <t>SO53820</t>
  </si>
  <si>
    <t>SO53821</t>
  </si>
  <si>
    <t>SO53822</t>
  </si>
  <si>
    <t>SO53823</t>
  </si>
  <si>
    <t>SO53824</t>
  </si>
  <si>
    <t>SO53825</t>
  </si>
  <si>
    <t>SO53826</t>
  </si>
  <si>
    <t>SO53827</t>
  </si>
  <si>
    <t>SO53828</t>
  </si>
  <si>
    <t>SO53829</t>
  </si>
  <si>
    <t>SO53830</t>
  </si>
  <si>
    <t>SO53831</t>
  </si>
  <si>
    <t>SO53832</t>
  </si>
  <si>
    <t>SO53833</t>
  </si>
  <si>
    <t>SO53834</t>
  </si>
  <si>
    <t>SO53835</t>
  </si>
  <si>
    <t>SO53836</t>
  </si>
  <si>
    <t>SO53837</t>
  </si>
  <si>
    <t>SO53838</t>
  </si>
  <si>
    <t>SO53839</t>
  </si>
  <si>
    <t>SO53840</t>
  </si>
  <si>
    <t>SO53841</t>
  </si>
  <si>
    <t>SO53842</t>
  </si>
  <si>
    <t>SO53843</t>
  </si>
  <si>
    <t>SO53844</t>
  </si>
  <si>
    <t>SO53845</t>
  </si>
  <si>
    <t>SO53846</t>
  </si>
  <si>
    <t>SO53847</t>
  </si>
  <si>
    <t>SO53848</t>
  </si>
  <si>
    <t>SO53849</t>
  </si>
  <si>
    <t>SO53850</t>
  </si>
  <si>
    <t>SO53851</t>
  </si>
  <si>
    <t>SO53852</t>
  </si>
  <si>
    <t>SO53853</t>
  </si>
  <si>
    <t>SO53854</t>
  </si>
  <si>
    <t>SO53855</t>
  </si>
  <si>
    <t>SO53856</t>
  </si>
  <si>
    <t>SO53857</t>
  </si>
  <si>
    <t>SO53858</t>
  </si>
  <si>
    <t>SO53859</t>
  </si>
  <si>
    <t>SO53860</t>
  </si>
  <si>
    <t>SO53861</t>
  </si>
  <si>
    <t>SO53862</t>
  </si>
  <si>
    <t>SO53863</t>
  </si>
  <si>
    <t>SO53864</t>
  </si>
  <si>
    <t>SO53865</t>
  </si>
  <si>
    <t>SO53866</t>
  </si>
  <si>
    <t>SO53867</t>
  </si>
  <si>
    <t>SO53868</t>
  </si>
  <si>
    <t>SO53869</t>
  </si>
  <si>
    <t>SO53870</t>
  </si>
  <si>
    <t>SO53871</t>
  </si>
  <si>
    <t>SO53872</t>
  </si>
  <si>
    <t>SO53873</t>
  </si>
  <si>
    <t>SO53874</t>
  </si>
  <si>
    <t>SO53875</t>
  </si>
  <si>
    <t>SO53876</t>
  </si>
  <si>
    <t>SO53877</t>
  </si>
  <si>
    <t>SO53878</t>
  </si>
  <si>
    <t>SO53879</t>
  </si>
  <si>
    <t>SO53880</t>
  </si>
  <si>
    <t>SO53881</t>
  </si>
  <si>
    <t>SO53882</t>
  </si>
  <si>
    <t>SO53883</t>
  </si>
  <si>
    <t>SO53884</t>
  </si>
  <si>
    <t>SO53885</t>
  </si>
  <si>
    <t>SO53886</t>
  </si>
  <si>
    <t>SO53887</t>
  </si>
  <si>
    <t>SO53888</t>
  </si>
  <si>
    <t>SO53889</t>
  </si>
  <si>
    <t>SO53890</t>
  </si>
  <si>
    <t>SO53891</t>
  </si>
  <si>
    <t>SO53892</t>
  </si>
  <si>
    <t>SO53893</t>
  </si>
  <si>
    <t>SO53894</t>
  </si>
  <si>
    <t>SO53895</t>
  </si>
  <si>
    <t>SO53896</t>
  </si>
  <si>
    <t>SO53897</t>
  </si>
  <si>
    <t>SO53898</t>
  </si>
  <si>
    <t>SO53899</t>
  </si>
  <si>
    <t>SO53900</t>
  </si>
  <si>
    <t>SO53901</t>
  </si>
  <si>
    <t>SO53902</t>
  </si>
  <si>
    <t>SO53903</t>
  </si>
  <si>
    <t>SO53904</t>
  </si>
  <si>
    <t>SO53905</t>
  </si>
  <si>
    <t>SO53906</t>
  </si>
  <si>
    <t>SO53907</t>
  </si>
  <si>
    <t>SO53908</t>
  </si>
  <si>
    <t>SO53909</t>
  </si>
  <si>
    <t>SO53910</t>
  </si>
  <si>
    <t>SO53911</t>
  </si>
  <si>
    <t>SO53912</t>
  </si>
  <si>
    <t>SO53913</t>
  </si>
  <si>
    <t>SO53914</t>
  </si>
  <si>
    <t>SO53915</t>
  </si>
  <si>
    <t>SO53916</t>
  </si>
  <si>
    <t>SO53917</t>
  </si>
  <si>
    <t>SO53918</t>
  </si>
  <si>
    <t>SO53919</t>
  </si>
  <si>
    <t>SO53920</t>
  </si>
  <si>
    <t>SO53921</t>
  </si>
  <si>
    <t>SO53922</t>
  </si>
  <si>
    <t>SO53923</t>
  </si>
  <si>
    <t>SO53924</t>
  </si>
  <si>
    <t>SO53925</t>
  </si>
  <si>
    <t>SO53926</t>
  </si>
  <si>
    <t>SO53927</t>
  </si>
  <si>
    <t>SO53928</t>
  </si>
  <si>
    <t>SO53929</t>
  </si>
  <si>
    <t>SO53930</t>
  </si>
  <si>
    <t>SO53931</t>
  </si>
  <si>
    <t>SO53932</t>
  </si>
  <si>
    <t>SO53933</t>
  </si>
  <si>
    <t>SO53934</t>
  </si>
  <si>
    <t>SO53935</t>
  </si>
  <si>
    <t>SO53936</t>
  </si>
  <si>
    <t>SO53937</t>
  </si>
  <si>
    <t>SO53938</t>
  </si>
  <si>
    <t>SO53939</t>
  </si>
  <si>
    <t>SO53940</t>
  </si>
  <si>
    <t>SO53941</t>
  </si>
  <si>
    <t>SO53942</t>
  </si>
  <si>
    <t>SO53943</t>
  </si>
  <si>
    <t>SO53944</t>
  </si>
  <si>
    <t>SO53945</t>
  </si>
  <si>
    <t>SO53946</t>
  </si>
  <si>
    <t>SO53947</t>
  </si>
  <si>
    <t>SO53948</t>
  </si>
  <si>
    <t>SO53949</t>
  </si>
  <si>
    <t>SO53950</t>
  </si>
  <si>
    <t>SO53951</t>
  </si>
  <si>
    <t>SO53952</t>
  </si>
  <si>
    <t>SO53953</t>
  </si>
  <si>
    <t>SO53954</t>
  </si>
  <si>
    <t>SO53955</t>
  </si>
  <si>
    <t>SO53956</t>
  </si>
  <si>
    <t>SO53957</t>
  </si>
  <si>
    <t>SO53958</t>
  </si>
  <si>
    <t>SO53959</t>
  </si>
  <si>
    <t>SO53960</t>
  </si>
  <si>
    <t>SO53961</t>
  </si>
  <si>
    <t>SO53962</t>
  </si>
  <si>
    <t>SO53963</t>
  </si>
  <si>
    <t>SO53964</t>
  </si>
  <si>
    <t>SO53965</t>
  </si>
  <si>
    <t>SO53966</t>
  </si>
  <si>
    <t>SO53967</t>
  </si>
  <si>
    <t>SO53968</t>
  </si>
  <si>
    <t>SO53969</t>
  </si>
  <si>
    <t>SO53970</t>
  </si>
  <si>
    <t>SO53971</t>
  </si>
  <si>
    <t>SO53972</t>
  </si>
  <si>
    <t>SO53973</t>
  </si>
  <si>
    <t>SO53974</t>
  </si>
  <si>
    <t>SO53975</t>
  </si>
  <si>
    <t>SO53976</t>
  </si>
  <si>
    <t>SO53977</t>
  </si>
  <si>
    <t>SO53978</t>
  </si>
  <si>
    <t>SO53979</t>
  </si>
  <si>
    <t>SO53980</t>
  </si>
  <si>
    <t>SO53981</t>
  </si>
  <si>
    <t>SO53982</t>
  </si>
  <si>
    <t>SO53983</t>
  </si>
  <si>
    <t>SO53984</t>
  </si>
  <si>
    <t>SO53985</t>
  </si>
  <si>
    <t>SO53986</t>
  </si>
  <si>
    <t>SO53987</t>
  </si>
  <si>
    <t>SO53988</t>
  </si>
  <si>
    <t>SO53989</t>
  </si>
  <si>
    <t>SO53990</t>
  </si>
  <si>
    <t>SO53991</t>
  </si>
  <si>
    <t>SO53992</t>
  </si>
  <si>
    <t>SO53993</t>
  </si>
  <si>
    <t>SO53994</t>
  </si>
  <si>
    <t>SO53995</t>
  </si>
  <si>
    <t>SO53996</t>
  </si>
  <si>
    <t>SO53997</t>
  </si>
  <si>
    <t>SO53998</t>
  </si>
  <si>
    <t>SO53999</t>
  </si>
  <si>
    <t>SO54000</t>
  </si>
  <si>
    <t>SO54001</t>
  </si>
  <si>
    <t>SO54002</t>
  </si>
  <si>
    <t>SO54003</t>
  </si>
  <si>
    <t>SO54004</t>
  </si>
  <si>
    <t>SO54005</t>
  </si>
  <si>
    <t>SO54006</t>
  </si>
  <si>
    <t>SO54007</t>
  </si>
  <si>
    <t>SO54008</t>
  </si>
  <si>
    <t>SO54009</t>
  </si>
  <si>
    <t>SO54010</t>
  </si>
  <si>
    <t>SO54011</t>
  </si>
  <si>
    <t>SO54012</t>
  </si>
  <si>
    <t>SO54013</t>
  </si>
  <si>
    <t>SO54014</t>
  </si>
  <si>
    <t>SO54015</t>
  </si>
  <si>
    <t>SO54016</t>
  </si>
  <si>
    <t>SO54017</t>
  </si>
  <si>
    <t>SO54018</t>
  </si>
  <si>
    <t>SO54019</t>
  </si>
  <si>
    <t>SO54020</t>
  </si>
  <si>
    <t>SO54021</t>
  </si>
  <si>
    <t>SO54022</t>
  </si>
  <si>
    <t>SO54023</t>
  </si>
  <si>
    <t>SO54024</t>
  </si>
  <si>
    <t>SO54025</t>
  </si>
  <si>
    <t>SO54026</t>
  </si>
  <si>
    <t>SO54027</t>
  </si>
  <si>
    <t>SO54028</t>
  </si>
  <si>
    <t>SO54029</t>
  </si>
  <si>
    <t>SO54030</t>
  </si>
  <si>
    <t>SO54031</t>
  </si>
  <si>
    <t>SO54032</t>
  </si>
  <si>
    <t>SO54033</t>
  </si>
  <si>
    <t>SO54034</t>
  </si>
  <si>
    <t>SO54035</t>
  </si>
  <si>
    <t>SO54036</t>
  </si>
  <si>
    <t>SO54037</t>
  </si>
  <si>
    <t>SO54038</t>
  </si>
  <si>
    <t>SO54039</t>
  </si>
  <si>
    <t>SO54040</t>
  </si>
  <si>
    <t>SO54041</t>
  </si>
  <si>
    <t>SO54042</t>
  </si>
  <si>
    <t>SO54043</t>
  </si>
  <si>
    <t>SO54044</t>
  </si>
  <si>
    <t>SO54045</t>
  </si>
  <si>
    <t>SO54046</t>
  </si>
  <si>
    <t>SO54047</t>
  </si>
  <si>
    <t>SO54048</t>
  </si>
  <si>
    <t>SO54049</t>
  </si>
  <si>
    <t>SO54050</t>
  </si>
  <si>
    <t>SO54051</t>
  </si>
  <si>
    <t>SO54052</t>
  </si>
  <si>
    <t>SO54053</t>
  </si>
  <si>
    <t>SO54054</t>
  </si>
  <si>
    <t>SO54055</t>
  </si>
  <si>
    <t>SO54056</t>
  </si>
  <si>
    <t>SO54057</t>
  </si>
  <si>
    <t>SO54058</t>
  </si>
  <si>
    <t>SO54059</t>
  </si>
  <si>
    <t>SO54060</t>
  </si>
  <si>
    <t>SO54061</t>
  </si>
  <si>
    <t>SO54062</t>
  </si>
  <si>
    <t>SO54063</t>
  </si>
  <si>
    <t>SO54064</t>
  </si>
  <si>
    <t>SO54065</t>
  </si>
  <si>
    <t>SO54066</t>
  </si>
  <si>
    <t>SO54067</t>
  </si>
  <si>
    <t>SO54068</t>
  </si>
  <si>
    <t>SO54069</t>
  </si>
  <si>
    <t>SO54070</t>
  </si>
  <si>
    <t>SO54071</t>
  </si>
  <si>
    <t>SO54072</t>
  </si>
  <si>
    <t>SO54073</t>
  </si>
  <si>
    <t>SO54074</t>
  </si>
  <si>
    <t>SO54075</t>
  </si>
  <si>
    <t>SO54076</t>
  </si>
  <si>
    <t>SO54077</t>
  </si>
  <si>
    <t>SO54078</t>
  </si>
  <si>
    <t>SO54079</t>
  </si>
  <si>
    <t>SO54080</t>
  </si>
  <si>
    <t>SO54081</t>
  </si>
  <si>
    <t>SO54082</t>
  </si>
  <si>
    <t>SO54083</t>
  </si>
  <si>
    <t>SO54084</t>
  </si>
  <si>
    <t>SO54085</t>
  </si>
  <si>
    <t>SO54086</t>
  </si>
  <si>
    <t>SO54087</t>
  </si>
  <si>
    <t>SO54088</t>
  </si>
  <si>
    <t>SO54089</t>
  </si>
  <si>
    <t>SO54090</t>
  </si>
  <si>
    <t>SO54091</t>
  </si>
  <si>
    <t>SO54092</t>
  </si>
  <si>
    <t>SO54093</t>
  </si>
  <si>
    <t>SO54094</t>
  </si>
  <si>
    <t>SO54095</t>
  </si>
  <si>
    <t>SO54096</t>
  </si>
  <si>
    <t>SO54097</t>
  </si>
  <si>
    <t>SO54098</t>
  </si>
  <si>
    <t>SO54099</t>
  </si>
  <si>
    <t>SO54100</t>
  </si>
  <si>
    <t>SO54101</t>
  </si>
  <si>
    <t>SO54102</t>
  </si>
  <si>
    <t>SO54103</t>
  </si>
  <si>
    <t>SO54104</t>
  </si>
  <si>
    <t>SO54105</t>
  </si>
  <si>
    <t>SO54106</t>
  </si>
  <si>
    <t>SO54107</t>
  </si>
  <si>
    <t>SO54108</t>
  </si>
  <si>
    <t>SO54109</t>
  </si>
  <si>
    <t>SO54110</t>
  </si>
  <si>
    <t>SO54111</t>
  </si>
  <si>
    <t>SO54112</t>
  </si>
  <si>
    <t>SO54113</t>
  </si>
  <si>
    <t>SO54114</t>
  </si>
  <si>
    <t>SO54115</t>
  </si>
  <si>
    <t>SO54116</t>
  </si>
  <si>
    <t>SO54117</t>
  </si>
  <si>
    <t>SO54118</t>
  </si>
  <si>
    <t>SO54119</t>
  </si>
  <si>
    <t>SO54120</t>
  </si>
  <si>
    <t>SO54121</t>
  </si>
  <si>
    <t>SO54122</t>
  </si>
  <si>
    <t>SO54123</t>
  </si>
  <si>
    <t>SO54124</t>
  </si>
  <si>
    <t>SO54125</t>
  </si>
  <si>
    <t>SO54126</t>
  </si>
  <si>
    <t>SO54127</t>
  </si>
  <si>
    <t>SO54128</t>
  </si>
  <si>
    <t>SO54129</t>
  </si>
  <si>
    <t>SO54130</t>
  </si>
  <si>
    <t>SO54131</t>
  </si>
  <si>
    <t>SO54132</t>
  </si>
  <si>
    <t>SO54133</t>
  </si>
  <si>
    <t>SO54134</t>
  </si>
  <si>
    <t>SO54135</t>
  </si>
  <si>
    <t>SO54136</t>
  </si>
  <si>
    <t>SO54137</t>
  </si>
  <si>
    <t>SO54138</t>
  </si>
  <si>
    <t>SO54139</t>
  </si>
  <si>
    <t>SO54140</t>
  </si>
  <si>
    <t>SO54141</t>
  </si>
  <si>
    <t>SO54142</t>
  </si>
  <si>
    <t>SO54143</t>
  </si>
  <si>
    <t>SO54144</t>
  </si>
  <si>
    <t>SO54145</t>
  </si>
  <si>
    <t>SO54146</t>
  </si>
  <si>
    <t>SO54147</t>
  </si>
  <si>
    <t>SO54148</t>
  </si>
  <si>
    <t>SO54149</t>
  </si>
  <si>
    <t>SO54150</t>
  </si>
  <si>
    <t>SO54151</t>
  </si>
  <si>
    <t>SO54152</t>
  </si>
  <si>
    <t>SO54153</t>
  </si>
  <si>
    <t>SO54154</t>
  </si>
  <si>
    <t>SO54155</t>
  </si>
  <si>
    <t>SO54156</t>
  </si>
  <si>
    <t>SO54157</t>
  </si>
  <si>
    <t>SO54158</t>
  </si>
  <si>
    <t>SO54159</t>
  </si>
  <si>
    <t>SO54160</t>
  </si>
  <si>
    <t>SO54161</t>
  </si>
  <si>
    <t>SO54162</t>
  </si>
  <si>
    <t>SO54163</t>
  </si>
  <si>
    <t>SO54164</t>
  </si>
  <si>
    <t>SO54165</t>
  </si>
  <si>
    <t>SO54166</t>
  </si>
  <si>
    <t>SO54167</t>
  </si>
  <si>
    <t>SO54168</t>
  </si>
  <si>
    <t>SO54169</t>
  </si>
  <si>
    <t>SO54170</t>
  </si>
  <si>
    <t>SO54171</t>
  </si>
  <si>
    <t>SO54172</t>
  </si>
  <si>
    <t>SO54173</t>
  </si>
  <si>
    <t>SO54174</t>
  </si>
  <si>
    <t>SO54175</t>
  </si>
  <si>
    <t>SO54176</t>
  </si>
  <si>
    <t>SO54177</t>
  </si>
  <si>
    <t>SO54178</t>
  </si>
  <si>
    <t>SO54179</t>
  </si>
  <si>
    <t>SO54180</t>
  </si>
  <si>
    <t>SO54181</t>
  </si>
  <si>
    <t>SO54182</t>
  </si>
  <si>
    <t>SO54183</t>
  </si>
  <si>
    <t>SO54184</t>
  </si>
  <si>
    <t>SO54185</t>
  </si>
  <si>
    <t>SO54186</t>
  </si>
  <si>
    <t>SO54187</t>
  </si>
  <si>
    <t>SO54188</t>
  </si>
  <si>
    <t>SO54189</t>
  </si>
  <si>
    <t>SO54190</t>
  </si>
  <si>
    <t>SO54191</t>
  </si>
  <si>
    <t>SO54192</t>
  </si>
  <si>
    <t>SO54193</t>
  </si>
  <si>
    <t>SO54194</t>
  </si>
  <si>
    <t>SO54195</t>
  </si>
  <si>
    <t>SO54196</t>
  </si>
  <si>
    <t>SO54197</t>
  </si>
  <si>
    <t>SO54198</t>
  </si>
  <si>
    <t>SO54199</t>
  </si>
  <si>
    <t>SO54200</t>
  </si>
  <si>
    <t>SO54201</t>
  </si>
  <si>
    <t>SO54202</t>
  </si>
  <si>
    <t>SO54203</t>
  </si>
  <si>
    <t>SO54204</t>
  </si>
  <si>
    <t>SO54205</t>
  </si>
  <si>
    <t>SO54206</t>
  </si>
  <si>
    <t>SO54207</t>
  </si>
  <si>
    <t>SO54208</t>
  </si>
  <si>
    <t>SO54209</t>
  </si>
  <si>
    <t>SO54210</t>
  </si>
  <si>
    <t>SO54211</t>
  </si>
  <si>
    <t>SO54212</t>
  </si>
  <si>
    <t>SO54213</t>
  </si>
  <si>
    <t>SO54214</t>
  </si>
  <si>
    <t>SO54215</t>
  </si>
  <si>
    <t>SO54216</t>
  </si>
  <si>
    <t>SO54217</t>
  </si>
  <si>
    <t>SO54218</t>
  </si>
  <si>
    <t>SO54219</t>
  </si>
  <si>
    <t>SO54220</t>
  </si>
  <si>
    <t>SO54221</t>
  </si>
  <si>
    <t>SO54222</t>
  </si>
  <si>
    <t>SO54223</t>
  </si>
  <si>
    <t>SO54224</t>
  </si>
  <si>
    <t>SO54225</t>
  </si>
  <si>
    <t>SO54226</t>
  </si>
  <si>
    <t>SO54227</t>
  </si>
  <si>
    <t>SO54228</t>
  </si>
  <si>
    <t>SO54229</t>
  </si>
  <si>
    <t>SO54230</t>
  </si>
  <si>
    <t>SO54231</t>
  </si>
  <si>
    <t>SO54232</t>
  </si>
  <si>
    <t>SO54233</t>
  </si>
  <si>
    <t>SO54234</t>
  </si>
  <si>
    <t>SO54235</t>
  </si>
  <si>
    <t>SO54236</t>
  </si>
  <si>
    <t>SO54237</t>
  </si>
  <si>
    <t>SO54238</t>
  </si>
  <si>
    <t>SO54239</t>
  </si>
  <si>
    <t>SO54240</t>
  </si>
  <si>
    <t>SO54241</t>
  </si>
  <si>
    <t>SO54242</t>
  </si>
  <si>
    <t>SO54243</t>
  </si>
  <si>
    <t>SO54244</t>
  </si>
  <si>
    <t>SO54245</t>
  </si>
  <si>
    <t>SO54246</t>
  </si>
  <si>
    <t>SO54247</t>
  </si>
  <si>
    <t>SO54248</t>
  </si>
  <si>
    <t>SO54249</t>
  </si>
  <si>
    <t>SO54250</t>
  </si>
  <si>
    <t>SO54251</t>
  </si>
  <si>
    <t>SO54252</t>
  </si>
  <si>
    <t>SO54253</t>
  </si>
  <si>
    <t>SO54254</t>
  </si>
  <si>
    <t>SO54255</t>
  </si>
  <si>
    <t>SO54256</t>
  </si>
  <si>
    <t>SO54257</t>
  </si>
  <si>
    <t>SO54258</t>
  </si>
  <si>
    <t>SO54259</t>
  </si>
  <si>
    <t>SO54260</t>
  </si>
  <si>
    <t>SO54261</t>
  </si>
  <si>
    <t>SO54262</t>
  </si>
  <si>
    <t>SO54263</t>
  </si>
  <si>
    <t>SO54264</t>
  </si>
  <si>
    <t>SO54265</t>
  </si>
  <si>
    <t>SO54266</t>
  </si>
  <si>
    <t>SO54267</t>
  </si>
  <si>
    <t>SO54268</t>
  </si>
  <si>
    <t>SO54269</t>
  </si>
  <si>
    <t>SO54270</t>
  </si>
  <si>
    <t>SO54271</t>
  </si>
  <si>
    <t>SO54272</t>
  </si>
  <si>
    <t>SO54273</t>
  </si>
  <si>
    <t>SO54274</t>
  </si>
  <si>
    <t>SO54275</t>
  </si>
  <si>
    <t>SO54276</t>
  </si>
  <si>
    <t>SO54277</t>
  </si>
  <si>
    <t>SO54278</t>
  </si>
  <si>
    <t>SO54279</t>
  </si>
  <si>
    <t>SO54280</t>
  </si>
  <si>
    <t>SO54281</t>
  </si>
  <si>
    <t>SO54282</t>
  </si>
  <si>
    <t>SO54283</t>
  </si>
  <si>
    <t>SO54284</t>
  </si>
  <si>
    <t>SO54285</t>
  </si>
  <si>
    <t>SO54286</t>
  </si>
  <si>
    <t>SO54287</t>
  </si>
  <si>
    <t>SO54288</t>
  </si>
  <si>
    <t>SO54289</t>
  </si>
  <si>
    <t>SO54290</t>
  </si>
  <si>
    <t>SO54291</t>
  </si>
  <si>
    <t>SO54292</t>
  </si>
  <si>
    <t>SO54293</t>
  </si>
  <si>
    <t>SO54294</t>
  </si>
  <si>
    <t>SO54295</t>
  </si>
  <si>
    <t>SO54296</t>
  </si>
  <si>
    <t>SO54297</t>
  </si>
  <si>
    <t>SO54298</t>
  </si>
  <si>
    <t>SO54299</t>
  </si>
  <si>
    <t>SO54300</t>
  </si>
  <si>
    <t>SO54301</t>
  </si>
  <si>
    <t>SO54302</t>
  </si>
  <si>
    <t>SO54303</t>
  </si>
  <si>
    <t>SO54304</t>
  </si>
  <si>
    <t>SO54305</t>
  </si>
  <si>
    <t>SO54306</t>
  </si>
  <si>
    <t>SO54307</t>
  </si>
  <si>
    <t>SO54308</t>
  </si>
  <si>
    <t>SO54309</t>
  </si>
  <si>
    <t>SO54310</t>
  </si>
  <si>
    <t>SO54311</t>
  </si>
  <si>
    <t>SO54312</t>
  </si>
  <si>
    <t>SO54313</t>
  </si>
  <si>
    <t>SO54314</t>
  </si>
  <si>
    <t>SO54315</t>
  </si>
  <si>
    <t>SO54316</t>
  </si>
  <si>
    <t>SO54317</t>
  </si>
  <si>
    <t>SO54318</t>
  </si>
  <si>
    <t>SO54319</t>
  </si>
  <si>
    <t>SO54320</t>
  </si>
  <si>
    <t>SO54321</t>
  </si>
  <si>
    <t>SO54322</t>
  </si>
  <si>
    <t>SO54323</t>
  </si>
  <si>
    <t>SO54324</t>
  </si>
  <si>
    <t>SO54325</t>
  </si>
  <si>
    <t>SO54326</t>
  </si>
  <si>
    <t>SO54327</t>
  </si>
  <si>
    <t>SO54328</t>
  </si>
  <si>
    <t>SO54329</t>
  </si>
  <si>
    <t>SO54330</t>
  </si>
  <si>
    <t>SO54331</t>
  </si>
  <si>
    <t>SO54332</t>
  </si>
  <si>
    <t>SO54333</t>
  </si>
  <si>
    <t>SO54334</t>
  </si>
  <si>
    <t>SO54335</t>
  </si>
  <si>
    <t>SO54336</t>
  </si>
  <si>
    <t>SO54337</t>
  </si>
  <si>
    <t>SO54338</t>
  </si>
  <si>
    <t>SO54339</t>
  </si>
  <si>
    <t>SO54340</t>
  </si>
  <si>
    <t>SO54341</t>
  </si>
  <si>
    <t>SO54342</t>
  </si>
  <si>
    <t>SO54343</t>
  </si>
  <si>
    <t>SO54344</t>
  </si>
  <si>
    <t>SO54345</t>
  </si>
  <si>
    <t>SO54346</t>
  </si>
  <si>
    <t>SO54347</t>
  </si>
  <si>
    <t>SO54348</t>
  </si>
  <si>
    <t>SO54349</t>
  </si>
  <si>
    <t>SO54350</t>
  </si>
  <si>
    <t>SO54351</t>
  </si>
  <si>
    <t>SO54352</t>
  </si>
  <si>
    <t>SO54353</t>
  </si>
  <si>
    <t>SO54354</t>
  </si>
  <si>
    <t>SO54355</t>
  </si>
  <si>
    <t>SO54356</t>
  </si>
  <si>
    <t>SO54357</t>
  </si>
  <si>
    <t>SO54358</t>
  </si>
  <si>
    <t>SO54359</t>
  </si>
  <si>
    <t>SO54360</t>
  </si>
  <si>
    <t>SO54361</t>
  </si>
  <si>
    <t>SO54362</t>
  </si>
  <si>
    <t>SO54363</t>
  </si>
  <si>
    <t>SO54364</t>
  </si>
  <si>
    <t>SO54365</t>
  </si>
  <si>
    <t>SO54366</t>
  </si>
  <si>
    <t>SO54367</t>
  </si>
  <si>
    <t>SO54368</t>
  </si>
  <si>
    <t>SO54369</t>
  </si>
  <si>
    <t>SO54370</t>
  </si>
  <si>
    <t>SO54371</t>
  </si>
  <si>
    <t>SO54372</t>
  </si>
  <si>
    <t>SO54373</t>
  </si>
  <si>
    <t>SO54374</t>
  </si>
  <si>
    <t>SO54375</t>
  </si>
  <si>
    <t>SO54376</t>
  </si>
  <si>
    <t>SO54377</t>
  </si>
  <si>
    <t>SO54378</t>
  </si>
  <si>
    <t>SO54379</t>
  </si>
  <si>
    <t>SO54380</t>
  </si>
  <si>
    <t>SO54381</t>
  </si>
  <si>
    <t>SO54382</t>
  </si>
  <si>
    <t>SO54383</t>
  </si>
  <si>
    <t>SO54384</t>
  </si>
  <si>
    <t>SO54385</t>
  </si>
  <si>
    <t>SO54386</t>
  </si>
  <si>
    <t>SO54387</t>
  </si>
  <si>
    <t>SO54388</t>
  </si>
  <si>
    <t>SO54389</t>
  </si>
  <si>
    <t>SO54390</t>
  </si>
  <si>
    <t>SO54391</t>
  </si>
  <si>
    <t>SO54392</t>
  </si>
  <si>
    <t>SO54393</t>
  </si>
  <si>
    <t>SO54394</t>
  </si>
  <si>
    <t>SO54395</t>
  </si>
  <si>
    <t>SO54396</t>
  </si>
  <si>
    <t>SO54397</t>
  </si>
  <si>
    <t>SO54398</t>
  </si>
  <si>
    <t>SO54399</t>
  </si>
  <si>
    <t>SO54400</t>
  </si>
  <si>
    <t>SO54401</t>
  </si>
  <si>
    <t>SO54402</t>
  </si>
  <si>
    <t>SO54403</t>
  </si>
  <si>
    <t>SO54404</t>
  </si>
  <si>
    <t>SO54405</t>
  </si>
  <si>
    <t>SO54406</t>
  </si>
  <si>
    <t>SO54407</t>
  </si>
  <si>
    <t>SO54408</t>
  </si>
  <si>
    <t>SO54409</t>
  </si>
  <si>
    <t>SO54410</t>
  </si>
  <si>
    <t>SO54411</t>
  </si>
  <si>
    <t>SO54412</t>
  </si>
  <si>
    <t>SO54413</t>
  </si>
  <si>
    <t>SO54414</t>
  </si>
  <si>
    <t>SO54415</t>
  </si>
  <si>
    <t>SO54416</t>
  </si>
  <si>
    <t>SO54417</t>
  </si>
  <si>
    <t>SO54418</t>
  </si>
  <si>
    <t>SO54419</t>
  </si>
  <si>
    <t>SO54420</t>
  </si>
  <si>
    <t>SO54421</t>
  </si>
  <si>
    <t>SO54422</t>
  </si>
  <si>
    <t>SO54423</t>
  </si>
  <si>
    <t>SO54424</t>
  </si>
  <si>
    <t>SO54425</t>
  </si>
  <si>
    <t>SO54426</t>
  </si>
  <si>
    <t>SO54427</t>
  </si>
  <si>
    <t>SO54428</t>
  </si>
  <si>
    <t>SO54429</t>
  </si>
  <si>
    <t>SO54430</t>
  </si>
  <si>
    <t>SO54431</t>
  </si>
  <si>
    <t>SO54432</t>
  </si>
  <si>
    <t>SO54433</t>
  </si>
  <si>
    <t>SO54434</t>
  </si>
  <si>
    <t>SO54435</t>
  </si>
  <si>
    <t>SO54436</t>
  </si>
  <si>
    <t>SO54437</t>
  </si>
  <si>
    <t>SO54438</t>
  </si>
  <si>
    <t>SO54439</t>
  </si>
  <si>
    <t>SO54440</t>
  </si>
  <si>
    <t>SO54441</t>
  </si>
  <si>
    <t>SO54442</t>
  </si>
  <si>
    <t>SO54443</t>
  </si>
  <si>
    <t>SO54444</t>
  </si>
  <si>
    <t>SO54445</t>
  </si>
  <si>
    <t>SO54446</t>
  </si>
  <si>
    <t>SO54447</t>
  </si>
  <si>
    <t>SO54448</t>
  </si>
  <si>
    <t>SO54449</t>
  </si>
  <si>
    <t>SO54450</t>
  </si>
  <si>
    <t>SO54451</t>
  </si>
  <si>
    <t>SO54452</t>
  </si>
  <si>
    <t>SO54453</t>
  </si>
  <si>
    <t>SO54454</t>
  </si>
  <si>
    <t>SO54455</t>
  </si>
  <si>
    <t>SO54456</t>
  </si>
  <si>
    <t>SO54457</t>
  </si>
  <si>
    <t>SO54458</t>
  </si>
  <si>
    <t>SO54459</t>
  </si>
  <si>
    <t>SO54460</t>
  </si>
  <si>
    <t>SO54461</t>
  </si>
  <si>
    <t>SO54462</t>
  </si>
  <si>
    <t>SO54463</t>
  </si>
  <si>
    <t>SO54464</t>
  </si>
  <si>
    <t>SO54465</t>
  </si>
  <si>
    <t>SO54466</t>
  </si>
  <si>
    <t>SO54467</t>
  </si>
  <si>
    <t>SO54468</t>
  </si>
  <si>
    <t>SO54469</t>
  </si>
  <si>
    <t>SO54470</t>
  </si>
  <si>
    <t>SO54471</t>
  </si>
  <si>
    <t>SO54472</t>
  </si>
  <si>
    <t>SO54473</t>
  </si>
  <si>
    <t>SO54474</t>
  </si>
  <si>
    <t>SO54475</t>
  </si>
  <si>
    <t>SO54476</t>
  </si>
  <si>
    <t>SO54477</t>
  </si>
  <si>
    <t>SO54478</t>
  </si>
  <si>
    <t>SO54479</t>
  </si>
  <si>
    <t>SO54480</t>
  </si>
  <si>
    <t>SO54481</t>
  </si>
  <si>
    <t>SO54482</t>
  </si>
  <si>
    <t>SO54483</t>
  </si>
  <si>
    <t>SO54484</t>
  </si>
  <si>
    <t>SO54485</t>
  </si>
  <si>
    <t>SO54486</t>
  </si>
  <si>
    <t>SO54487</t>
  </si>
  <si>
    <t>SO54488</t>
  </si>
  <si>
    <t>SO54489</t>
  </si>
  <si>
    <t>SO54490</t>
  </si>
  <si>
    <t>SO54491</t>
  </si>
  <si>
    <t>SO54492</t>
  </si>
  <si>
    <t>SO54493</t>
  </si>
  <si>
    <t>SO54494</t>
  </si>
  <si>
    <t>SO54495</t>
  </si>
  <si>
    <t>SO54496</t>
  </si>
  <si>
    <t>SO54497</t>
  </si>
  <si>
    <t>SO54498</t>
  </si>
  <si>
    <t>SO54499</t>
  </si>
  <si>
    <t>SO54500</t>
  </si>
  <si>
    <t>SO54501</t>
  </si>
  <si>
    <t>SO54502</t>
  </si>
  <si>
    <t>SO54503</t>
  </si>
  <si>
    <t>SO54504</t>
  </si>
  <si>
    <t>SO54505</t>
  </si>
  <si>
    <t>SO54506</t>
  </si>
  <si>
    <t>SO54507</t>
  </si>
  <si>
    <t>SO54508</t>
  </si>
  <si>
    <t>SO54509</t>
  </si>
  <si>
    <t>SO54510</t>
  </si>
  <si>
    <t>SO54511</t>
  </si>
  <si>
    <t>SO54512</t>
  </si>
  <si>
    <t>SO54513</t>
  </si>
  <si>
    <t>SO54514</t>
  </si>
  <si>
    <t>SO54515</t>
  </si>
  <si>
    <t>SO54516</t>
  </si>
  <si>
    <t>SO54517</t>
  </si>
  <si>
    <t>SO54518</t>
  </si>
  <si>
    <t>SO54519</t>
  </si>
  <si>
    <t>SO54520</t>
  </si>
  <si>
    <t>SO54521</t>
  </si>
  <si>
    <t>SO54522</t>
  </si>
  <si>
    <t>SO54523</t>
  </si>
  <si>
    <t>SO54524</t>
  </si>
  <si>
    <t>SO54525</t>
  </si>
  <si>
    <t>SO54526</t>
  </si>
  <si>
    <t>SO54527</t>
  </si>
  <si>
    <t>SO54528</t>
  </si>
  <si>
    <t>SO54529</t>
  </si>
  <si>
    <t>SO54530</t>
  </si>
  <si>
    <t>SO54531</t>
  </si>
  <si>
    <t>SO54532</t>
  </si>
  <si>
    <t>SO54533</t>
  </si>
  <si>
    <t>SO54534</t>
  </si>
  <si>
    <t>SO54535</t>
  </si>
  <si>
    <t>SO54536</t>
  </si>
  <si>
    <t>SO54537</t>
  </si>
  <si>
    <t>SO54538</t>
  </si>
  <si>
    <t>SO54539</t>
  </si>
  <si>
    <t>SO54540</t>
  </si>
  <si>
    <t>SO54541</t>
  </si>
  <si>
    <t>SO54542</t>
  </si>
  <si>
    <t>SO54543</t>
  </si>
  <si>
    <t>SO54544</t>
  </si>
  <si>
    <t>SO54545</t>
  </si>
  <si>
    <t>SO54546</t>
  </si>
  <si>
    <t>SO54547</t>
  </si>
  <si>
    <t>SO54548</t>
  </si>
  <si>
    <t>SO54549</t>
  </si>
  <si>
    <t>SO54550</t>
  </si>
  <si>
    <t>SO54551</t>
  </si>
  <si>
    <t>SO54552</t>
  </si>
  <si>
    <t>SO54553</t>
  </si>
  <si>
    <t>SO54554</t>
  </si>
  <si>
    <t>SO54555</t>
  </si>
  <si>
    <t>SO54556</t>
  </si>
  <si>
    <t>SO54557</t>
  </si>
  <si>
    <t>SO54558</t>
  </si>
  <si>
    <t>SO54559</t>
  </si>
  <si>
    <t>SO54560</t>
  </si>
  <si>
    <t>SO54561</t>
  </si>
  <si>
    <t>SO54562</t>
  </si>
  <si>
    <t>SO54563</t>
  </si>
  <si>
    <t>SO54564</t>
  </si>
  <si>
    <t>SO54565</t>
  </si>
  <si>
    <t>SO54566</t>
  </si>
  <si>
    <t>SO54567</t>
  </si>
  <si>
    <t>SO54568</t>
  </si>
  <si>
    <t>SO54569</t>
  </si>
  <si>
    <t>SO54570</t>
  </si>
  <si>
    <t>SO54571</t>
  </si>
  <si>
    <t>SO54572</t>
  </si>
  <si>
    <t>SO54573</t>
  </si>
  <si>
    <t>SO54574</t>
  </si>
  <si>
    <t>SO54575</t>
  </si>
  <si>
    <t>SO54576</t>
  </si>
  <si>
    <t>SO54577</t>
  </si>
  <si>
    <t>SO54578</t>
  </si>
  <si>
    <t>SO54579</t>
  </si>
  <si>
    <t>SO54580</t>
  </si>
  <si>
    <t>SO54581</t>
  </si>
  <si>
    <t>SO54582</t>
  </si>
  <si>
    <t>SO54583</t>
  </si>
  <si>
    <t>SO54584</t>
  </si>
  <si>
    <t>SO54585</t>
  </si>
  <si>
    <t>SO54586</t>
  </si>
  <si>
    <t>SO54587</t>
  </si>
  <si>
    <t>SO54588</t>
  </si>
  <si>
    <t>SO54589</t>
  </si>
  <si>
    <t>SO54590</t>
  </si>
  <si>
    <t>SO54591</t>
  </si>
  <si>
    <t>SO54592</t>
  </si>
  <si>
    <t>SO54593</t>
  </si>
  <si>
    <t>SO54594</t>
  </si>
  <si>
    <t>SO54595</t>
  </si>
  <si>
    <t>SO54596</t>
  </si>
  <si>
    <t>SO54597</t>
  </si>
  <si>
    <t>SO54598</t>
  </si>
  <si>
    <t>SO54599</t>
  </si>
  <si>
    <t>SO54600</t>
  </si>
  <si>
    <t>SO54601</t>
  </si>
  <si>
    <t>SO54602</t>
  </si>
  <si>
    <t>SO54603</t>
  </si>
  <si>
    <t>SO54604</t>
  </si>
  <si>
    <t>SO54605</t>
  </si>
  <si>
    <t>SO54606</t>
  </si>
  <si>
    <t>SO54607</t>
  </si>
  <si>
    <t>SO54608</t>
  </si>
  <si>
    <t>SO54609</t>
  </si>
  <si>
    <t>SO54610</t>
  </si>
  <si>
    <t>SO54611</t>
  </si>
  <si>
    <t>SO54612</t>
  </si>
  <si>
    <t>SO54613</t>
  </si>
  <si>
    <t>SO54614</t>
  </si>
  <si>
    <t>SO54615</t>
  </si>
  <si>
    <t>SO54616</t>
  </si>
  <si>
    <t>SO54617</t>
  </si>
  <si>
    <t>SO54618</t>
  </si>
  <si>
    <t>SO54619</t>
  </si>
  <si>
    <t>SO54620</t>
  </si>
  <si>
    <t>SO54621</t>
  </si>
  <si>
    <t>SO54622</t>
  </si>
  <si>
    <t>SO54623</t>
  </si>
  <si>
    <t>SO54624</t>
  </si>
  <si>
    <t>SO54625</t>
  </si>
  <si>
    <t>SO54626</t>
  </si>
  <si>
    <t>SO54627</t>
  </si>
  <si>
    <t>SO54628</t>
  </si>
  <si>
    <t>SO54629</t>
  </si>
  <si>
    <t>SO54630</t>
  </si>
  <si>
    <t>SO54631</t>
  </si>
  <si>
    <t>SO54632</t>
  </si>
  <si>
    <t>SO54633</t>
  </si>
  <si>
    <t>SO54634</t>
  </si>
  <si>
    <t>SO54635</t>
  </si>
  <si>
    <t>SO54636</t>
  </si>
  <si>
    <t>SO54637</t>
  </si>
  <si>
    <t>SO54638</t>
  </si>
  <si>
    <t>SO54639</t>
  </si>
  <si>
    <t>SO54640</t>
  </si>
  <si>
    <t>SO54641</t>
  </si>
  <si>
    <t>SO54642</t>
  </si>
  <si>
    <t>SO54643</t>
  </si>
  <si>
    <t>SO54644</t>
  </si>
  <si>
    <t>SO54645</t>
  </si>
  <si>
    <t>SO54646</t>
  </si>
  <si>
    <t>SO54647</t>
  </si>
  <si>
    <t>SO54648</t>
  </si>
  <si>
    <t>SO54649</t>
  </si>
  <si>
    <t>SO54650</t>
  </si>
  <si>
    <t>SO54651</t>
  </si>
  <si>
    <t>SO54652</t>
  </si>
  <si>
    <t>SO54653</t>
  </si>
  <si>
    <t>SO54654</t>
  </si>
  <si>
    <t>SO54655</t>
  </si>
  <si>
    <t>SO54656</t>
  </si>
  <si>
    <t>SO54657</t>
  </si>
  <si>
    <t>SO54658</t>
  </si>
  <si>
    <t>SO54659</t>
  </si>
  <si>
    <t>SO54660</t>
  </si>
  <si>
    <t>SO54661</t>
  </si>
  <si>
    <t>SO54662</t>
  </si>
  <si>
    <t>SO54663</t>
  </si>
  <si>
    <t>SO54664</t>
  </si>
  <si>
    <t>SO54665</t>
  </si>
  <si>
    <t>SO54666</t>
  </si>
  <si>
    <t>SO54667</t>
  </si>
  <si>
    <t>SO54668</t>
  </si>
  <si>
    <t>SO54669</t>
  </si>
  <si>
    <t>SO54670</t>
  </si>
  <si>
    <t>SO54671</t>
  </si>
  <si>
    <t>SO54672</t>
  </si>
  <si>
    <t>SO54673</t>
  </si>
  <si>
    <t>SO54674</t>
  </si>
  <si>
    <t>SO54675</t>
  </si>
  <si>
    <t>SO54676</t>
  </si>
  <si>
    <t>SO54677</t>
  </si>
  <si>
    <t>SO54678</t>
  </si>
  <si>
    <t>SO54679</t>
  </si>
  <si>
    <t>SO54680</t>
  </si>
  <si>
    <t>SO54681</t>
  </si>
  <si>
    <t>SO54682</t>
  </si>
  <si>
    <t>SO54683</t>
  </si>
  <si>
    <t>SO54684</t>
  </si>
  <si>
    <t>SO54685</t>
  </si>
  <si>
    <t>SO54686</t>
  </si>
  <si>
    <t>SO54687</t>
  </si>
  <si>
    <t>SO54688</t>
  </si>
  <si>
    <t>SO54689</t>
  </si>
  <si>
    <t>SO54690</t>
  </si>
  <si>
    <t>SO54691</t>
  </si>
  <si>
    <t>SO54692</t>
  </si>
  <si>
    <t>SO54693</t>
  </si>
  <si>
    <t>SO54694</t>
  </si>
  <si>
    <t>SO54695</t>
  </si>
  <si>
    <t>SO54696</t>
  </si>
  <si>
    <t>SO54697</t>
  </si>
  <si>
    <t>SO54698</t>
  </si>
  <si>
    <t>SO54699</t>
  </si>
  <si>
    <t>SO54700</t>
  </si>
  <si>
    <t>SO54701</t>
  </si>
  <si>
    <t>SO54702</t>
  </si>
  <si>
    <t>SO54703</t>
  </si>
  <si>
    <t>SO54704</t>
  </si>
  <si>
    <t>SO54705</t>
  </si>
  <si>
    <t>SO54706</t>
  </si>
  <si>
    <t>SO54707</t>
  </si>
  <si>
    <t>SO54708</t>
  </si>
  <si>
    <t>SO54709</t>
  </si>
  <si>
    <t>SO54710</t>
  </si>
  <si>
    <t>SO54711</t>
  </si>
  <si>
    <t>SO54712</t>
  </si>
  <si>
    <t>SO54713</t>
  </si>
  <si>
    <t>SO54714</t>
  </si>
  <si>
    <t>SO54715</t>
  </si>
  <si>
    <t>SO54716</t>
  </si>
  <si>
    <t>SO54717</t>
  </si>
  <si>
    <t>SO54718</t>
  </si>
  <si>
    <t>SO54719</t>
  </si>
  <si>
    <t>SO54720</t>
  </si>
  <si>
    <t>SO54721</t>
  </si>
  <si>
    <t>SO54722</t>
  </si>
  <si>
    <t>SO54723</t>
  </si>
  <si>
    <t>SO54724</t>
  </si>
  <si>
    <t>SO54725</t>
  </si>
  <si>
    <t>SO54726</t>
  </si>
  <si>
    <t>SO54727</t>
  </si>
  <si>
    <t>SO54728</t>
  </si>
  <si>
    <t>SO54729</t>
  </si>
  <si>
    <t>SO54730</t>
  </si>
  <si>
    <t>SO54731</t>
  </si>
  <si>
    <t>SO54732</t>
  </si>
  <si>
    <t>SO54733</t>
  </si>
  <si>
    <t>SO54734</t>
  </si>
  <si>
    <t>SO54735</t>
  </si>
  <si>
    <t>SO54736</t>
  </si>
  <si>
    <t>SO54737</t>
  </si>
  <si>
    <t>SO54738</t>
  </si>
  <si>
    <t>SO54739</t>
  </si>
  <si>
    <t>SO54740</t>
  </si>
  <si>
    <t>SO54741</t>
  </si>
  <si>
    <t>SO54742</t>
  </si>
  <si>
    <t>SO54743</t>
  </si>
  <si>
    <t>SO54744</t>
  </si>
  <si>
    <t>SO54745</t>
  </si>
  <si>
    <t>SO54746</t>
  </si>
  <si>
    <t>SO54747</t>
  </si>
  <si>
    <t>SO54748</t>
  </si>
  <si>
    <t>SO54749</t>
  </si>
  <si>
    <t>SO54750</t>
  </si>
  <si>
    <t>SO54751</t>
  </si>
  <si>
    <t>SO54752</t>
  </si>
  <si>
    <t>SO54753</t>
  </si>
  <si>
    <t>SO54754</t>
  </si>
  <si>
    <t>SO54755</t>
  </si>
  <si>
    <t>SO54756</t>
  </si>
  <si>
    <t>SO54757</t>
  </si>
  <si>
    <t>SO54758</t>
  </si>
  <si>
    <t>SO54759</t>
  </si>
  <si>
    <t>SO54760</t>
  </si>
  <si>
    <t>SO54761</t>
  </si>
  <si>
    <t>SO54762</t>
  </si>
  <si>
    <t>SO54763</t>
  </si>
  <si>
    <t>SO54764</t>
  </si>
  <si>
    <t>SO54765</t>
  </si>
  <si>
    <t>SO54766</t>
  </si>
  <si>
    <t>SO54767</t>
  </si>
  <si>
    <t>SO54768</t>
  </si>
  <si>
    <t>SO54769</t>
  </si>
  <si>
    <t>SO54770</t>
  </si>
  <si>
    <t>SO54771</t>
  </si>
  <si>
    <t>SO54772</t>
  </si>
  <si>
    <t>SO54773</t>
  </si>
  <si>
    <t>SO54774</t>
  </si>
  <si>
    <t>SO54775</t>
  </si>
  <si>
    <t>SO54776</t>
  </si>
  <si>
    <t>SO54777</t>
  </si>
  <si>
    <t>SO54778</t>
  </si>
  <si>
    <t>SO54779</t>
  </si>
  <si>
    <t>SO54780</t>
  </si>
  <si>
    <t>SO54781</t>
  </si>
  <si>
    <t>SO54782</t>
  </si>
  <si>
    <t>SO54783</t>
  </si>
  <si>
    <t>SO54784</t>
  </si>
  <si>
    <t>SO54785</t>
  </si>
  <si>
    <t>SO54786</t>
  </si>
  <si>
    <t>SO54787</t>
  </si>
  <si>
    <t>SO54788</t>
  </si>
  <si>
    <t>SO54789</t>
  </si>
  <si>
    <t>SO54790</t>
  </si>
  <si>
    <t>SO54791</t>
  </si>
  <si>
    <t>SO54792</t>
  </si>
  <si>
    <t>SO54793</t>
  </si>
  <si>
    <t>SO54794</t>
  </si>
  <si>
    <t>SO54795</t>
  </si>
  <si>
    <t>SO54796</t>
  </si>
  <si>
    <t>SO54797</t>
  </si>
  <si>
    <t>SO54798</t>
  </si>
  <si>
    <t>SO54799</t>
  </si>
  <si>
    <t>SO54800</t>
  </si>
  <si>
    <t>SO54801</t>
  </si>
  <si>
    <t>SO54802</t>
  </si>
  <si>
    <t>SO54803</t>
  </si>
  <si>
    <t>SO54804</t>
  </si>
  <si>
    <t>SO54805</t>
  </si>
  <si>
    <t>SO54806</t>
  </si>
  <si>
    <t>SO54807</t>
  </si>
  <si>
    <t>SO54808</t>
  </si>
  <si>
    <t>SO54809</t>
  </si>
  <si>
    <t>SO54810</t>
  </si>
  <si>
    <t>SO54811</t>
  </si>
  <si>
    <t>SO54812</t>
  </si>
  <si>
    <t>SO54813</t>
  </si>
  <si>
    <t>SO54814</t>
  </si>
  <si>
    <t>SO54815</t>
  </si>
  <si>
    <t>SO54816</t>
  </si>
  <si>
    <t>SO54817</t>
  </si>
  <si>
    <t>SO54818</t>
  </si>
  <si>
    <t>SO54819</t>
  </si>
  <si>
    <t>SO54820</t>
  </si>
  <si>
    <t>SO54821</t>
  </si>
  <si>
    <t>SO54822</t>
  </si>
  <si>
    <t>SO54823</t>
  </si>
  <si>
    <t>SO54824</t>
  </si>
  <si>
    <t>SO54825</t>
  </si>
  <si>
    <t>SO54826</t>
  </si>
  <si>
    <t>SO54827</t>
  </si>
  <si>
    <t>SO54828</t>
  </si>
  <si>
    <t>SO54829</t>
  </si>
  <si>
    <t>SO54830</t>
  </si>
  <si>
    <t>SO54831</t>
  </si>
  <si>
    <t>SO54832</t>
  </si>
  <si>
    <t>SO54833</t>
  </si>
  <si>
    <t>SO54834</t>
  </si>
  <si>
    <t>SO54835</t>
  </si>
  <si>
    <t>SO54836</t>
  </si>
  <si>
    <t>SO54837</t>
  </si>
  <si>
    <t>SO54838</t>
  </si>
  <si>
    <t>SO54839</t>
  </si>
  <si>
    <t>SO54840</t>
  </si>
  <si>
    <t>SO54841</t>
  </si>
  <si>
    <t>SO54842</t>
  </si>
  <si>
    <t>SO54843</t>
  </si>
  <si>
    <t>SO54844</t>
  </si>
  <si>
    <t>SO54845</t>
  </si>
  <si>
    <t>SO54846</t>
  </si>
  <si>
    <t>SO54847</t>
  </si>
  <si>
    <t>SO54848</t>
  </si>
  <si>
    <t>SO54849</t>
  </si>
  <si>
    <t>SO54850</t>
  </si>
  <si>
    <t>SO54851</t>
  </si>
  <si>
    <t>SO54852</t>
  </si>
  <si>
    <t>SO54853</t>
  </si>
  <si>
    <t>SO54854</t>
  </si>
  <si>
    <t>SO54855</t>
  </si>
  <si>
    <t>SO54856</t>
  </si>
  <si>
    <t>SO54857</t>
  </si>
  <si>
    <t>SO54858</t>
  </si>
  <si>
    <t>SO54859</t>
  </si>
  <si>
    <t>SO54860</t>
  </si>
  <si>
    <t>SO54861</t>
  </si>
  <si>
    <t>SO54862</t>
  </si>
  <si>
    <t>SO54863</t>
  </si>
  <si>
    <t>SO54864</t>
  </si>
  <si>
    <t>SO54865</t>
  </si>
  <si>
    <t>SO54866</t>
  </si>
  <si>
    <t>SO54867</t>
  </si>
  <si>
    <t>SO54868</t>
  </si>
  <si>
    <t>SO54869</t>
  </si>
  <si>
    <t>SO54870</t>
  </si>
  <si>
    <t>SO54871</t>
  </si>
  <si>
    <t>SO54872</t>
  </si>
  <si>
    <t>SO54873</t>
  </si>
  <si>
    <t>SO54874</t>
  </si>
  <si>
    <t>SO54875</t>
  </si>
  <si>
    <t>SO54876</t>
  </si>
  <si>
    <t>SO54877</t>
  </si>
  <si>
    <t>SO54878</t>
  </si>
  <si>
    <t>SO54879</t>
  </si>
  <si>
    <t>SO54880</t>
  </si>
  <si>
    <t>SO54881</t>
  </si>
  <si>
    <t>SO54882</t>
  </si>
  <si>
    <t>SO54883</t>
  </si>
  <si>
    <t>SO54884</t>
  </si>
  <si>
    <t>SO54885</t>
  </si>
  <si>
    <t>SO54886</t>
  </si>
  <si>
    <t>SO54887</t>
  </si>
  <si>
    <t>SO54888</t>
  </si>
  <si>
    <t>SO54889</t>
  </si>
  <si>
    <t>SO54890</t>
  </si>
  <si>
    <t>SO54891</t>
  </si>
  <si>
    <t>SO54892</t>
  </si>
  <si>
    <t>SO54893</t>
  </si>
  <si>
    <t>SO54894</t>
  </si>
  <si>
    <t>SO54895</t>
  </si>
  <si>
    <t>SO54896</t>
  </si>
  <si>
    <t>SO54897</t>
  </si>
  <si>
    <t>SO54898</t>
  </si>
  <si>
    <t>SO54899</t>
  </si>
  <si>
    <t>SO54900</t>
  </si>
  <si>
    <t>SO54901</t>
  </si>
  <si>
    <t>SO54902</t>
  </si>
  <si>
    <t>SO54903</t>
  </si>
  <si>
    <t>SO54904</t>
  </si>
  <si>
    <t>SO54905</t>
  </si>
  <si>
    <t>SO54906</t>
  </si>
  <si>
    <t>SO54907</t>
  </si>
  <si>
    <t>SO54908</t>
  </si>
  <si>
    <t>SO54909</t>
  </si>
  <si>
    <t>SO54910</t>
  </si>
  <si>
    <t>SO54911</t>
  </si>
  <si>
    <t>SO54912</t>
  </si>
  <si>
    <t>SO54913</t>
  </si>
  <si>
    <t>SO54914</t>
  </si>
  <si>
    <t>SO54915</t>
  </si>
  <si>
    <t>SO54916</t>
  </si>
  <si>
    <t>SO54917</t>
  </si>
  <si>
    <t>SO54918</t>
  </si>
  <si>
    <t>SO54919</t>
  </si>
  <si>
    <t>SO54920</t>
  </si>
  <si>
    <t>SO54921</t>
  </si>
  <si>
    <t>SO54922</t>
  </si>
  <si>
    <t>SO54923</t>
  </si>
  <si>
    <t>SO54924</t>
  </si>
  <si>
    <t>SO54925</t>
  </si>
  <si>
    <t>SO54926</t>
  </si>
  <si>
    <t>SO54927</t>
  </si>
  <si>
    <t>SO54928</t>
  </si>
  <si>
    <t>SO54929</t>
  </si>
  <si>
    <t>SO54930</t>
  </si>
  <si>
    <t>SO54931</t>
  </si>
  <si>
    <t>SO54932</t>
  </si>
  <si>
    <t>SO54933</t>
  </si>
  <si>
    <t>SO54934</t>
  </si>
  <si>
    <t>SO54935</t>
  </si>
  <si>
    <t>SO54936</t>
  </si>
  <si>
    <t>SO54937</t>
  </si>
  <si>
    <t>SO54938</t>
  </si>
  <si>
    <t>SO54939</t>
  </si>
  <si>
    <t>SO54940</t>
  </si>
  <si>
    <t>SO54941</t>
  </si>
  <si>
    <t>SO54942</t>
  </si>
  <si>
    <t>SO54943</t>
  </si>
  <si>
    <t>SO54944</t>
  </si>
  <si>
    <t>SO54945</t>
  </si>
  <si>
    <t>SO54946</t>
  </si>
  <si>
    <t>SO54947</t>
  </si>
  <si>
    <t>SO54948</t>
  </si>
  <si>
    <t>SO54949</t>
  </si>
  <si>
    <t>SO54950</t>
  </si>
  <si>
    <t>SO54951</t>
  </si>
  <si>
    <t>SO54952</t>
  </si>
  <si>
    <t>SO54953</t>
  </si>
  <si>
    <t>SO54954</t>
  </si>
  <si>
    <t>SO54955</t>
  </si>
  <si>
    <t>SO54956</t>
  </si>
  <si>
    <t>SO54957</t>
  </si>
  <si>
    <t>SO54958</t>
  </si>
  <si>
    <t>SO54959</t>
  </si>
  <si>
    <t>SO54960</t>
  </si>
  <si>
    <t>SO54961</t>
  </si>
  <si>
    <t>SO54962</t>
  </si>
  <si>
    <t>SO54963</t>
  </si>
  <si>
    <t>SO54964</t>
  </si>
  <si>
    <t>SO54965</t>
  </si>
  <si>
    <t>SO54966</t>
  </si>
  <si>
    <t>SO54967</t>
  </si>
  <si>
    <t>SO54968</t>
  </si>
  <si>
    <t>SO54969</t>
  </si>
  <si>
    <t>SO54970</t>
  </si>
  <si>
    <t>SO54971</t>
  </si>
  <si>
    <t>SO54972</t>
  </si>
  <si>
    <t>SO54973</t>
  </si>
  <si>
    <t>SO54974</t>
  </si>
  <si>
    <t>SO54975</t>
  </si>
  <si>
    <t>SO54976</t>
  </si>
  <si>
    <t>SO54977</t>
  </si>
  <si>
    <t>SO54978</t>
  </si>
  <si>
    <t>SO54979</t>
  </si>
  <si>
    <t>SO54980</t>
  </si>
  <si>
    <t>SO54981</t>
  </si>
  <si>
    <t>SO54982</t>
  </si>
  <si>
    <t>SO54983</t>
  </si>
  <si>
    <t>SO54984</t>
  </si>
  <si>
    <t>SO54985</t>
  </si>
  <si>
    <t>SO54986</t>
  </si>
  <si>
    <t>SO54987</t>
  </si>
  <si>
    <t>SO54988</t>
  </si>
  <si>
    <t>SO54989</t>
  </si>
  <si>
    <t>SO54990</t>
  </si>
  <si>
    <t>SO54991</t>
  </si>
  <si>
    <t>SO54992</t>
  </si>
  <si>
    <t>SO54993</t>
  </si>
  <si>
    <t>SO54994</t>
  </si>
  <si>
    <t>SO54995</t>
  </si>
  <si>
    <t>SO54996</t>
  </si>
  <si>
    <t>SO54997</t>
  </si>
  <si>
    <t>SO54998</t>
  </si>
  <si>
    <t>SO54999</t>
  </si>
  <si>
    <t>SO55000</t>
  </si>
  <si>
    <t>SO55001</t>
  </si>
  <si>
    <t>SO55002</t>
  </si>
  <si>
    <t>SO55003</t>
  </si>
  <si>
    <t>SO55004</t>
  </si>
  <si>
    <t>SO55005</t>
  </si>
  <si>
    <t>SO55006</t>
  </si>
  <si>
    <t>SO55007</t>
  </si>
  <si>
    <t>SO55008</t>
  </si>
  <si>
    <t>SO55009</t>
  </si>
  <si>
    <t>SO55010</t>
  </si>
  <si>
    <t>SO55011</t>
  </si>
  <si>
    <t>SO55012</t>
  </si>
  <si>
    <t>SO55013</t>
  </si>
  <si>
    <t>SO55014</t>
  </si>
  <si>
    <t>SO55015</t>
  </si>
  <si>
    <t>SO55016</t>
  </si>
  <si>
    <t>SO55017</t>
  </si>
  <si>
    <t>SO55018</t>
  </si>
  <si>
    <t>SO55019</t>
  </si>
  <si>
    <t>SO55020</t>
  </si>
  <si>
    <t>SO55021</t>
  </si>
  <si>
    <t>SO55022</t>
  </si>
  <si>
    <t>SO55023</t>
  </si>
  <si>
    <t>SO55024</t>
  </si>
  <si>
    <t>SO55025</t>
  </si>
  <si>
    <t>SO55026</t>
  </si>
  <si>
    <t>SO55027</t>
  </si>
  <si>
    <t>SO55028</t>
  </si>
  <si>
    <t>SO55029</t>
  </si>
  <si>
    <t>SO55030</t>
  </si>
  <si>
    <t>SO55031</t>
  </si>
  <si>
    <t>SO55032</t>
  </si>
  <si>
    <t>SO55033</t>
  </si>
  <si>
    <t>SO55034</t>
  </si>
  <si>
    <t>SO55035</t>
  </si>
  <si>
    <t>SO55036</t>
  </si>
  <si>
    <t>SO55037</t>
  </si>
  <si>
    <t>SO55038</t>
  </si>
  <si>
    <t>SO55039</t>
  </si>
  <si>
    <t>SO55040</t>
  </si>
  <si>
    <t>SO55041</t>
  </si>
  <si>
    <t>SO55042</t>
  </si>
  <si>
    <t>SO55043</t>
  </si>
  <si>
    <t>SO55044</t>
  </si>
  <si>
    <t>SO55045</t>
  </si>
  <si>
    <t>SO55046</t>
  </si>
  <si>
    <t>SO55047</t>
  </si>
  <si>
    <t>SO55048</t>
  </si>
  <si>
    <t>SO55049</t>
  </si>
  <si>
    <t>SO55050</t>
  </si>
  <si>
    <t>SO55051</t>
  </si>
  <si>
    <t>SO55052</t>
  </si>
  <si>
    <t>SO55053</t>
  </si>
  <si>
    <t>SO55054</t>
  </si>
  <si>
    <t>SO55055</t>
  </si>
  <si>
    <t>SO55056</t>
  </si>
  <si>
    <t>SO55057</t>
  </si>
  <si>
    <t>SO55058</t>
  </si>
  <si>
    <t>SO55059</t>
  </si>
  <si>
    <t>SO55060</t>
  </si>
  <si>
    <t>SO55061</t>
  </si>
  <si>
    <t>SO55062</t>
  </si>
  <si>
    <t>SO55063</t>
  </si>
  <si>
    <t>SO55064</t>
  </si>
  <si>
    <t>SO55065</t>
  </si>
  <si>
    <t>SO55066</t>
  </si>
  <si>
    <t>SO55067</t>
  </si>
  <si>
    <t>SO55068</t>
  </si>
  <si>
    <t>SO55069</t>
  </si>
  <si>
    <t>SO55070</t>
  </si>
  <si>
    <t>SO55071</t>
  </si>
  <si>
    <t>SO55072</t>
  </si>
  <si>
    <t>SO55073</t>
  </si>
  <si>
    <t>SO55074</t>
  </si>
  <si>
    <t>SO55075</t>
  </si>
  <si>
    <t>SO55076</t>
  </si>
  <si>
    <t>SO55077</t>
  </si>
  <si>
    <t>SO55078</t>
  </si>
  <si>
    <t>SO55079</t>
  </si>
  <si>
    <t>SO55080</t>
  </si>
  <si>
    <t>SO55081</t>
  </si>
  <si>
    <t>SO55082</t>
  </si>
  <si>
    <t>SO55083</t>
  </si>
  <si>
    <t>SO55084</t>
  </si>
  <si>
    <t>SO55085</t>
  </si>
  <si>
    <t>SO55086</t>
  </si>
  <si>
    <t>SO55087</t>
  </si>
  <si>
    <t>SO55088</t>
  </si>
  <si>
    <t>SO55089</t>
  </si>
  <si>
    <t>SO55090</t>
  </si>
  <si>
    <t>SO55091</t>
  </si>
  <si>
    <t>SO55092</t>
  </si>
  <si>
    <t>SO55093</t>
  </si>
  <si>
    <t>SO55094</t>
  </si>
  <si>
    <t>SO55095</t>
  </si>
  <si>
    <t>SO55096</t>
  </si>
  <si>
    <t>SO55097</t>
  </si>
  <si>
    <t>SO55098</t>
  </si>
  <si>
    <t>SO55099</t>
  </si>
  <si>
    <t>SO55100</t>
  </si>
  <si>
    <t>SO55101</t>
  </si>
  <si>
    <t>SO55102</t>
  </si>
  <si>
    <t>SO55103</t>
  </si>
  <si>
    <t>SO55104</t>
  </si>
  <si>
    <t>SO55105</t>
  </si>
  <si>
    <t>SO55106</t>
  </si>
  <si>
    <t>SO55107</t>
  </si>
  <si>
    <t>SO55108</t>
  </si>
  <si>
    <t>SO55109</t>
  </si>
  <si>
    <t>SO55110</t>
  </si>
  <si>
    <t>SO55111</t>
  </si>
  <si>
    <t>SO55112</t>
  </si>
  <si>
    <t>SO55113</t>
  </si>
  <si>
    <t>SO55114</t>
  </si>
  <si>
    <t>SO55115</t>
  </si>
  <si>
    <t>SO55116</t>
  </si>
  <si>
    <t>SO55117</t>
  </si>
  <si>
    <t>SO55118</t>
  </si>
  <si>
    <t>SO55119</t>
  </si>
  <si>
    <t>SO55120</t>
  </si>
  <si>
    <t>SO55121</t>
  </si>
  <si>
    <t>SO55122</t>
  </si>
  <si>
    <t>SO55123</t>
  </si>
  <si>
    <t>SO55124</t>
  </si>
  <si>
    <t>SO55125</t>
  </si>
  <si>
    <t>SO55126</t>
  </si>
  <si>
    <t>SO55127</t>
  </si>
  <si>
    <t>SO55128</t>
  </si>
  <si>
    <t>SO55129</t>
  </si>
  <si>
    <t>SO55130</t>
  </si>
  <si>
    <t>SO55131</t>
  </si>
  <si>
    <t>SO55132</t>
  </si>
  <si>
    <t>SO55133</t>
  </si>
  <si>
    <t>SO55134</t>
  </si>
  <si>
    <t>SO55135</t>
  </si>
  <si>
    <t>SO55136</t>
  </si>
  <si>
    <t>SO55137</t>
  </si>
  <si>
    <t>SO55138</t>
  </si>
  <si>
    <t>SO55139</t>
  </si>
  <si>
    <t>SO55140</t>
  </si>
  <si>
    <t>SO55141</t>
  </si>
  <si>
    <t>SO55142</t>
  </si>
  <si>
    <t>SO55143</t>
  </si>
  <si>
    <t>SO55144</t>
  </si>
  <si>
    <t>SO55145</t>
  </si>
  <si>
    <t>SO55146</t>
  </si>
  <si>
    <t>SO55147</t>
  </si>
  <si>
    <t>SO55148</t>
  </si>
  <si>
    <t>SO55149</t>
  </si>
  <si>
    <t>SO55150</t>
  </si>
  <si>
    <t>SO55151</t>
  </si>
  <si>
    <t>SO55152</t>
  </si>
  <si>
    <t>SO55153</t>
  </si>
  <si>
    <t>SO55154</t>
  </si>
  <si>
    <t>SO55155</t>
  </si>
  <si>
    <t>SO55156</t>
  </si>
  <si>
    <t>SO55157</t>
  </si>
  <si>
    <t>SO55158</t>
  </si>
  <si>
    <t>SO55159</t>
  </si>
  <si>
    <t>SO55160</t>
  </si>
  <si>
    <t>SO55161</t>
  </si>
  <si>
    <t>SO55162</t>
  </si>
  <si>
    <t>SO55163</t>
  </si>
  <si>
    <t>SO55164</t>
  </si>
  <si>
    <t>SO55165</t>
  </si>
  <si>
    <t>SO55166</t>
  </si>
  <si>
    <t>SO55167</t>
  </si>
  <si>
    <t>SO55168</t>
  </si>
  <si>
    <t>SO55169</t>
  </si>
  <si>
    <t>SO55170</t>
  </si>
  <si>
    <t>SO55171</t>
  </si>
  <si>
    <t>SO55172</t>
  </si>
  <si>
    <t>SO55173</t>
  </si>
  <si>
    <t>SO55174</t>
  </si>
  <si>
    <t>SO55175</t>
  </si>
  <si>
    <t>SO55176</t>
  </si>
  <si>
    <t>SO55177</t>
  </si>
  <si>
    <t>SO55178</t>
  </si>
  <si>
    <t>SO55179</t>
  </si>
  <si>
    <t>SO55180</t>
  </si>
  <si>
    <t>SO55181</t>
  </si>
  <si>
    <t>SO55182</t>
  </si>
  <si>
    <t>SO55183</t>
  </si>
  <si>
    <t>SO55184</t>
  </si>
  <si>
    <t>SO55185</t>
  </si>
  <si>
    <t>SO55186</t>
  </si>
  <si>
    <t>SO55187</t>
  </si>
  <si>
    <t>SO55188</t>
  </si>
  <si>
    <t>SO55189</t>
  </si>
  <si>
    <t>SO55190</t>
  </si>
  <si>
    <t>SO55191</t>
  </si>
  <si>
    <t>SO55192</t>
  </si>
  <si>
    <t>SO55193</t>
  </si>
  <si>
    <t>SO55194</t>
  </si>
  <si>
    <t>SO55195</t>
  </si>
  <si>
    <t>SO55196</t>
  </si>
  <si>
    <t>SO55197</t>
  </si>
  <si>
    <t>SO55198</t>
  </si>
  <si>
    <t>SO55199</t>
  </si>
  <si>
    <t>SO55200</t>
  </si>
  <si>
    <t>SO55201</t>
  </si>
  <si>
    <t>SO55202</t>
  </si>
  <si>
    <t>SO55203</t>
  </si>
  <si>
    <t>SO55204</t>
  </si>
  <si>
    <t>SO55205</t>
  </si>
  <si>
    <t>SO55206</t>
  </si>
  <si>
    <t>SO55207</t>
  </si>
  <si>
    <t>SO55208</t>
  </si>
  <si>
    <t>SO55209</t>
  </si>
  <si>
    <t>SO55210</t>
  </si>
  <si>
    <t>SO55211</t>
  </si>
  <si>
    <t>SO55212</t>
  </si>
  <si>
    <t>SO55213</t>
  </si>
  <si>
    <t>SO55214</t>
  </si>
  <si>
    <t>SO55215</t>
  </si>
  <si>
    <t>SO55216</t>
  </si>
  <si>
    <t>SO55217</t>
  </si>
  <si>
    <t>SO55218</t>
  </si>
  <si>
    <t>SO55219</t>
  </si>
  <si>
    <t>SO55220</t>
  </si>
  <si>
    <t>SO55221</t>
  </si>
  <si>
    <t>SO55222</t>
  </si>
  <si>
    <t>SO55223</t>
  </si>
  <si>
    <t>SO55224</t>
  </si>
  <si>
    <t>SO55225</t>
  </si>
  <si>
    <t>SO55226</t>
  </si>
  <si>
    <t>SO55227</t>
  </si>
  <si>
    <t>SO55228</t>
  </si>
  <si>
    <t>SO55229</t>
  </si>
  <si>
    <t>SO55230</t>
  </si>
  <si>
    <t>SO55231</t>
  </si>
  <si>
    <t>SO55232</t>
  </si>
  <si>
    <t>SO55233</t>
  </si>
  <si>
    <t>SO55234</t>
  </si>
  <si>
    <t>SO55235</t>
  </si>
  <si>
    <t>SO55236</t>
  </si>
  <si>
    <t>SO55237</t>
  </si>
  <si>
    <t>SO55238</t>
  </si>
  <si>
    <t>SO55239</t>
  </si>
  <si>
    <t>SO55240</t>
  </si>
  <si>
    <t>SO55241</t>
  </si>
  <si>
    <t>SO55242</t>
  </si>
  <si>
    <t>SO55243</t>
  </si>
  <si>
    <t>SO55244</t>
  </si>
  <si>
    <t>SO55245</t>
  </si>
  <si>
    <t>SO55246</t>
  </si>
  <si>
    <t>SO55247</t>
  </si>
  <si>
    <t>SO55248</t>
  </si>
  <si>
    <t>SO55249</t>
  </si>
  <si>
    <t>SO55250</t>
  </si>
  <si>
    <t>SO55251</t>
  </si>
  <si>
    <t>SO55252</t>
  </si>
  <si>
    <t>SO55253</t>
  </si>
  <si>
    <t>SO55254</t>
  </si>
  <si>
    <t>SO55255</t>
  </si>
  <si>
    <t>SO55256</t>
  </si>
  <si>
    <t>SO55257</t>
  </si>
  <si>
    <t>SO55258</t>
  </si>
  <si>
    <t>SO55259</t>
  </si>
  <si>
    <t>SO55260</t>
  </si>
  <si>
    <t>SO55261</t>
  </si>
  <si>
    <t>SO55262</t>
  </si>
  <si>
    <t>SO55263</t>
  </si>
  <si>
    <t>SO55264</t>
  </si>
  <si>
    <t>SO55265</t>
  </si>
  <si>
    <t>SO55266</t>
  </si>
  <si>
    <t>SO55267</t>
  </si>
  <si>
    <t>SO55268</t>
  </si>
  <si>
    <t>SO55269</t>
  </si>
  <si>
    <t>SO55270</t>
  </si>
  <si>
    <t>SO55271</t>
  </si>
  <si>
    <t>SO55272</t>
  </si>
  <si>
    <t>SO55273</t>
  </si>
  <si>
    <t>SO55274</t>
  </si>
  <si>
    <t>SO55275</t>
  </si>
  <si>
    <t>SO55276</t>
  </si>
  <si>
    <t>SO55277</t>
  </si>
  <si>
    <t>SO55278</t>
  </si>
  <si>
    <t>SO55279</t>
  </si>
  <si>
    <t>SO55280</t>
  </si>
  <si>
    <t>SO55281</t>
  </si>
  <si>
    <t>SO55282</t>
  </si>
  <si>
    <t>SO55283</t>
  </si>
  <si>
    <t>SO55284</t>
  </si>
  <si>
    <t>SO55285</t>
  </si>
  <si>
    <t>SO55286</t>
  </si>
  <si>
    <t>SO55287</t>
  </si>
  <si>
    <t>SO55288</t>
  </si>
  <si>
    <t>SO55289</t>
  </si>
  <si>
    <t>SO55290</t>
  </si>
  <si>
    <t>SO55291</t>
  </si>
  <si>
    <t>SO55292</t>
  </si>
  <si>
    <t>SO55293</t>
  </si>
  <si>
    <t>SO55294</t>
  </si>
  <si>
    <t>SO55295</t>
  </si>
  <si>
    <t>SO55296</t>
  </si>
  <si>
    <t>SO55297</t>
  </si>
  <si>
    <t>SO55298</t>
  </si>
  <si>
    <t>SO55299</t>
  </si>
  <si>
    <t>SO55300</t>
  </si>
  <si>
    <t>SO55301</t>
  </si>
  <si>
    <t>SO55302</t>
  </si>
  <si>
    <t>SO55303</t>
  </si>
  <si>
    <t>SO55304</t>
  </si>
  <si>
    <t>SO55305</t>
  </si>
  <si>
    <t>SO55306</t>
  </si>
  <si>
    <t>SO55307</t>
  </si>
  <si>
    <t>SO55308</t>
  </si>
  <si>
    <t>SO55309</t>
  </si>
  <si>
    <t>SO55310</t>
  </si>
  <si>
    <t>SO55311</t>
  </si>
  <si>
    <t>SO55312</t>
  </si>
  <si>
    <t>SO55313</t>
  </si>
  <si>
    <t>SO55314</t>
  </si>
  <si>
    <t>SO55315</t>
  </si>
  <si>
    <t>SO55316</t>
  </si>
  <si>
    <t>SO55317</t>
  </si>
  <si>
    <t>SO55318</t>
  </si>
  <si>
    <t>SO55319</t>
  </si>
  <si>
    <t>SO55320</t>
  </si>
  <si>
    <t>SO55321</t>
  </si>
  <si>
    <t>SO55322</t>
  </si>
  <si>
    <t>SO55323</t>
  </si>
  <si>
    <t>SO55324</t>
  </si>
  <si>
    <t>SO55325</t>
  </si>
  <si>
    <t>SO55326</t>
  </si>
  <si>
    <t>SO55327</t>
  </si>
  <si>
    <t>SO55328</t>
  </si>
  <si>
    <t>SO55329</t>
  </si>
  <si>
    <t>SO55330</t>
  </si>
  <si>
    <t>SO55331</t>
  </si>
  <si>
    <t>SO55332</t>
  </si>
  <si>
    <t>SO55333</t>
  </si>
  <si>
    <t>SO55334</t>
  </si>
  <si>
    <t>SO55335</t>
  </si>
  <si>
    <t>SO55336</t>
  </si>
  <si>
    <t>SO55337</t>
  </si>
  <si>
    <t>SO55338</t>
  </si>
  <si>
    <t>SO55339</t>
  </si>
  <si>
    <t>SO55340</t>
  </si>
  <si>
    <t>SO55341</t>
  </si>
  <si>
    <t>SO55342</t>
  </si>
  <si>
    <t>SO55343</t>
  </si>
  <si>
    <t>SO55344</t>
  </si>
  <si>
    <t>SO55345</t>
  </si>
  <si>
    <t>SO55346</t>
  </si>
  <si>
    <t>SO55347</t>
  </si>
  <si>
    <t>SO55348</t>
  </si>
  <si>
    <t>SO55349</t>
  </si>
  <si>
    <t>SO55350</t>
  </si>
  <si>
    <t>SO55351</t>
  </si>
  <si>
    <t>SO55352</t>
  </si>
  <si>
    <t>SO55353</t>
  </si>
  <si>
    <t>SO55354</t>
  </si>
  <si>
    <t>SO55355</t>
  </si>
  <si>
    <t>SO55356</t>
  </si>
  <si>
    <t>SO55357</t>
  </si>
  <si>
    <t>SO55358</t>
  </si>
  <si>
    <t>SO55359</t>
  </si>
  <si>
    <t>SO55360</t>
  </si>
  <si>
    <t>SO55361</t>
  </si>
  <si>
    <t>SO55362</t>
  </si>
  <si>
    <t>SO55363</t>
  </si>
  <si>
    <t>SO55364</t>
  </si>
  <si>
    <t>SO55365</t>
  </si>
  <si>
    <t>SO55366</t>
  </si>
  <si>
    <t>SO55367</t>
  </si>
  <si>
    <t>SO55368</t>
  </si>
  <si>
    <t>SO55369</t>
  </si>
  <si>
    <t>SO55370</t>
  </si>
  <si>
    <t>SO55371</t>
  </si>
  <si>
    <t>SO55372</t>
  </si>
  <si>
    <t>SO55373</t>
  </si>
  <si>
    <t>SO55374</t>
  </si>
  <si>
    <t>SO55375</t>
  </si>
  <si>
    <t>SO55376</t>
  </si>
  <si>
    <t>SO55377</t>
  </si>
  <si>
    <t>SO55378</t>
  </si>
  <si>
    <t>SO55379</t>
  </si>
  <si>
    <t>SO55380</t>
  </si>
  <si>
    <t>SO55381</t>
  </si>
  <si>
    <t>SO55382</t>
  </si>
  <si>
    <t>SO55383</t>
  </si>
  <si>
    <t>SO55384</t>
  </si>
  <si>
    <t>SO55385</t>
  </si>
  <si>
    <t>SO55386</t>
  </si>
  <si>
    <t>SO55387</t>
  </si>
  <si>
    <t>SO55388</t>
  </si>
  <si>
    <t>SO55389</t>
  </si>
  <si>
    <t>SO55390</t>
  </si>
  <si>
    <t>SO55391</t>
  </si>
  <si>
    <t>SO55392</t>
  </si>
  <si>
    <t>SO55393</t>
  </si>
  <si>
    <t>SO55394</t>
  </si>
  <si>
    <t>SO55395</t>
  </si>
  <si>
    <t>SO55396</t>
  </si>
  <si>
    <t>SO55397</t>
  </si>
  <si>
    <t>SO55398</t>
  </si>
  <si>
    <t>SO55399</t>
  </si>
  <si>
    <t>SO55400</t>
  </si>
  <si>
    <t>SO55401</t>
  </si>
  <si>
    <t>SO55402</t>
  </si>
  <si>
    <t>SO55403</t>
  </si>
  <si>
    <t>SO55404</t>
  </si>
  <si>
    <t>SO55405</t>
  </si>
  <si>
    <t>SO55406</t>
  </si>
  <si>
    <t>SO55407</t>
  </si>
  <si>
    <t>SO55408</t>
  </si>
  <si>
    <t>SO55409</t>
  </si>
  <si>
    <t>SO55410</t>
  </si>
  <si>
    <t>SO55411</t>
  </si>
  <si>
    <t>SO55412</t>
  </si>
  <si>
    <t>SO55413</t>
  </si>
  <si>
    <t>SO55414</t>
  </si>
  <si>
    <t>SO55415</t>
  </si>
  <si>
    <t>SO55416</t>
  </si>
  <si>
    <t>SO55417</t>
  </si>
  <si>
    <t>SO55418</t>
  </si>
  <si>
    <t>SO55419</t>
  </si>
  <si>
    <t>SO55420</t>
  </si>
  <si>
    <t>SO55421</t>
  </si>
  <si>
    <t>SO55422</t>
  </si>
  <si>
    <t>SO55423</t>
  </si>
  <si>
    <t>SO55424</t>
  </si>
  <si>
    <t>SO55425</t>
  </si>
  <si>
    <t>SO55426</t>
  </si>
  <si>
    <t>SO55427</t>
  </si>
  <si>
    <t>SO55428</t>
  </si>
  <si>
    <t>SO55429</t>
  </si>
  <si>
    <t>SO55430</t>
  </si>
  <si>
    <t>SO55431</t>
  </si>
  <si>
    <t>SO55432</t>
  </si>
  <si>
    <t>SO55433</t>
  </si>
  <si>
    <t>SO55434</t>
  </si>
  <si>
    <t>SO55435</t>
  </si>
  <si>
    <t>SO55436</t>
  </si>
  <si>
    <t>SO55437</t>
  </si>
  <si>
    <t>SO55438</t>
  </si>
  <si>
    <t>SO55439</t>
  </si>
  <si>
    <t>SO55440</t>
  </si>
  <si>
    <t>SO55441</t>
  </si>
  <si>
    <t>SO55442</t>
  </si>
  <si>
    <t>SO55443</t>
  </si>
  <si>
    <t>SO55444</t>
  </si>
  <si>
    <t>SO55445</t>
  </si>
  <si>
    <t>SO55446</t>
  </si>
  <si>
    <t>SO55447</t>
  </si>
  <si>
    <t>SO55448</t>
  </si>
  <si>
    <t>SO55449</t>
  </si>
  <si>
    <t>SO55450</t>
  </si>
  <si>
    <t>SO55451</t>
  </si>
  <si>
    <t>SO55452</t>
  </si>
  <si>
    <t>SO55453</t>
  </si>
  <si>
    <t>SO55454</t>
  </si>
  <si>
    <t>SO55455</t>
  </si>
  <si>
    <t>SO55456</t>
  </si>
  <si>
    <t>SO55457</t>
  </si>
  <si>
    <t>SO55458</t>
  </si>
  <si>
    <t>SO55459</t>
  </si>
  <si>
    <t>SO55460</t>
  </si>
  <si>
    <t>SO55461</t>
  </si>
  <si>
    <t>SO55462</t>
  </si>
  <si>
    <t>SO55463</t>
  </si>
  <si>
    <t>SO55464</t>
  </si>
  <si>
    <t>SO55465</t>
  </si>
  <si>
    <t>SO55466</t>
  </si>
  <si>
    <t>SO55467</t>
  </si>
  <si>
    <t>SO55468</t>
  </si>
  <si>
    <t>SO55469</t>
  </si>
  <si>
    <t>SO55470</t>
  </si>
  <si>
    <t>SO55471</t>
  </si>
  <si>
    <t>SO55472</t>
  </si>
  <si>
    <t>SO55473</t>
  </si>
  <si>
    <t>SO55474</t>
  </si>
  <si>
    <t>SO55475</t>
  </si>
  <si>
    <t>SO55476</t>
  </si>
  <si>
    <t>SO55477</t>
  </si>
  <si>
    <t>SO55478</t>
  </si>
  <si>
    <t>SO55479</t>
  </si>
  <si>
    <t>SO55480</t>
  </si>
  <si>
    <t>SO55481</t>
  </si>
  <si>
    <t>SO55482</t>
  </si>
  <si>
    <t>SO55483</t>
  </si>
  <si>
    <t>SO55484</t>
  </si>
  <si>
    <t>SO55485</t>
  </si>
  <si>
    <t>SO55486</t>
  </si>
  <si>
    <t>SO55487</t>
  </si>
  <si>
    <t>SO55488</t>
  </si>
  <si>
    <t>SO55489</t>
  </si>
  <si>
    <t>SO55490</t>
  </si>
  <si>
    <t>SO55491</t>
  </si>
  <si>
    <t>SO55492</t>
  </si>
  <si>
    <t>SO55493</t>
  </si>
  <si>
    <t>SO55494</t>
  </si>
  <si>
    <t>SO55495</t>
  </si>
  <si>
    <t>SO55496</t>
  </si>
  <si>
    <t>SO55497</t>
  </si>
  <si>
    <t>SO55498</t>
  </si>
  <si>
    <t>SO55499</t>
  </si>
  <si>
    <t>SO55500</t>
  </si>
  <si>
    <t>SO55501</t>
  </si>
  <si>
    <t>SO55502</t>
  </si>
  <si>
    <t>SO55503</t>
  </si>
  <si>
    <t>SO55504</t>
  </si>
  <si>
    <t>SO55505</t>
  </si>
  <si>
    <t>SO55506</t>
  </si>
  <si>
    <t>SO55507</t>
  </si>
  <si>
    <t>SO55508</t>
  </si>
  <si>
    <t>SO55509</t>
  </si>
  <si>
    <t>SO55510</t>
  </si>
  <si>
    <t>SO55511</t>
  </si>
  <si>
    <t>SO55512</t>
  </si>
  <si>
    <t>SO55513</t>
  </si>
  <si>
    <t>SO55514</t>
  </si>
  <si>
    <t>SO55515</t>
  </si>
  <si>
    <t>SO55516</t>
  </si>
  <si>
    <t>SO55517</t>
  </si>
  <si>
    <t>SO55518</t>
  </si>
  <si>
    <t>SO55519</t>
  </si>
  <si>
    <t>SO55520</t>
  </si>
  <si>
    <t>SO55521</t>
  </si>
  <si>
    <t>SO55522</t>
  </si>
  <si>
    <t>SO55523</t>
  </si>
  <si>
    <t>SO55524</t>
  </si>
  <si>
    <t>SO55525</t>
  </si>
  <si>
    <t>SO55526</t>
  </si>
  <si>
    <t>SO55527</t>
  </si>
  <si>
    <t>SO55528</t>
  </si>
  <si>
    <t>SO55529</t>
  </si>
  <si>
    <t>SO55530</t>
  </si>
  <si>
    <t>SO55531</t>
  </si>
  <si>
    <t>SO55532</t>
  </si>
  <si>
    <t>SO55533</t>
  </si>
  <si>
    <t>SO55534</t>
  </si>
  <si>
    <t>SO55535</t>
  </si>
  <si>
    <t>SO55536</t>
  </si>
  <si>
    <t>SO55537</t>
  </si>
  <si>
    <t>SO55538</t>
  </si>
  <si>
    <t>SO55539</t>
  </si>
  <si>
    <t>SO55540</t>
  </si>
  <si>
    <t>SO55541</t>
  </si>
  <si>
    <t>SO55542</t>
  </si>
  <si>
    <t>SO55543</t>
  </si>
  <si>
    <t>SO55544</t>
  </si>
  <si>
    <t>SO55545</t>
  </si>
  <si>
    <t>SO55546</t>
  </si>
  <si>
    <t>SO55547</t>
  </si>
  <si>
    <t>SO55548</t>
  </si>
  <si>
    <t>SO55549</t>
  </si>
  <si>
    <t>SO55550</t>
  </si>
  <si>
    <t>SO55551</t>
  </si>
  <si>
    <t>SO55552</t>
  </si>
  <si>
    <t>SO55553</t>
  </si>
  <si>
    <t>SO55554</t>
  </si>
  <si>
    <t>SO55555</t>
  </si>
  <si>
    <t>SO55556</t>
  </si>
  <si>
    <t>SO55557</t>
  </si>
  <si>
    <t>SO55558</t>
  </si>
  <si>
    <t>SO55559</t>
  </si>
  <si>
    <t>SO55560</t>
  </si>
  <si>
    <t>SO55561</t>
  </si>
  <si>
    <t>SO55562</t>
  </si>
  <si>
    <t>SO55563</t>
  </si>
  <si>
    <t>SO55564</t>
  </si>
  <si>
    <t>SO55565</t>
  </si>
  <si>
    <t>SO55566</t>
  </si>
  <si>
    <t>SO55567</t>
  </si>
  <si>
    <t>SO55568</t>
  </si>
  <si>
    <t>SO55569</t>
  </si>
  <si>
    <t>SO55570</t>
  </si>
  <si>
    <t>SO55571</t>
  </si>
  <si>
    <t>SO55572</t>
  </si>
  <si>
    <t>SO55573</t>
  </si>
  <si>
    <t>SO55574</t>
  </si>
  <si>
    <t>SO55575</t>
  </si>
  <si>
    <t>SO55576</t>
  </si>
  <si>
    <t>SO55577</t>
  </si>
  <si>
    <t>SO55578</t>
  </si>
  <si>
    <t>SO55579</t>
  </si>
  <si>
    <t>SO55580</t>
  </si>
  <si>
    <t>SO55581</t>
  </si>
  <si>
    <t>SO55582</t>
  </si>
  <si>
    <t>SO55583</t>
  </si>
  <si>
    <t>SO55584</t>
  </si>
  <si>
    <t>SO55585</t>
  </si>
  <si>
    <t>SO55586</t>
  </si>
  <si>
    <t>SO55587</t>
  </si>
  <si>
    <t>SO55588</t>
  </si>
  <si>
    <t>SO55589</t>
  </si>
  <si>
    <t>SO55590</t>
  </si>
  <si>
    <t>SO55591</t>
  </si>
  <si>
    <t>SO55592</t>
  </si>
  <si>
    <t>SO55593</t>
  </si>
  <si>
    <t>SO55594</t>
  </si>
  <si>
    <t>SO55595</t>
  </si>
  <si>
    <t>SO55596</t>
  </si>
  <si>
    <t>SO55597</t>
  </si>
  <si>
    <t>SO55598</t>
  </si>
  <si>
    <t>SO55599</t>
  </si>
  <si>
    <t>SO55600</t>
  </si>
  <si>
    <t>SO55601</t>
  </si>
  <si>
    <t>SO55602</t>
  </si>
  <si>
    <t>SO55603</t>
  </si>
  <si>
    <t>SO55604</t>
  </si>
  <si>
    <t>SO55605</t>
  </si>
  <si>
    <t>SO55606</t>
  </si>
  <si>
    <t>SO55607</t>
  </si>
  <si>
    <t>SO55608</t>
  </si>
  <si>
    <t>SO55609</t>
  </si>
  <si>
    <t>SO55610</t>
  </si>
  <si>
    <t>SO55611</t>
  </si>
  <si>
    <t>SO55612</t>
  </si>
  <si>
    <t>SO55613</t>
  </si>
  <si>
    <t>SO55614</t>
  </si>
  <si>
    <t>SO55615</t>
  </si>
  <si>
    <t>SO55616</t>
  </si>
  <si>
    <t>SO55617</t>
  </si>
  <si>
    <t>SO55618</t>
  </si>
  <si>
    <t>SO55619</t>
  </si>
  <si>
    <t>SO55620</t>
  </si>
  <si>
    <t>SO55621</t>
  </si>
  <si>
    <t>SO55622</t>
  </si>
  <si>
    <t>SO55623</t>
  </si>
  <si>
    <t>SO55624</t>
  </si>
  <si>
    <t>SO55625</t>
  </si>
  <si>
    <t>SO55626</t>
  </si>
  <si>
    <t>SO55627</t>
  </si>
  <si>
    <t>SO55628</t>
  </si>
  <si>
    <t>SO55629</t>
  </si>
  <si>
    <t>SO55630</t>
  </si>
  <si>
    <t>SO55631</t>
  </si>
  <si>
    <t>SO55632</t>
  </si>
  <si>
    <t>SO55633</t>
  </si>
  <si>
    <t>SO55634</t>
  </si>
  <si>
    <t>SO55635</t>
  </si>
  <si>
    <t>SO55636</t>
  </si>
  <si>
    <t>SO55637</t>
  </si>
  <si>
    <t>SO55638</t>
  </si>
  <si>
    <t>SO55639</t>
  </si>
  <si>
    <t>SO55640</t>
  </si>
  <si>
    <t>SO55641</t>
  </si>
  <si>
    <t>SO55642</t>
  </si>
  <si>
    <t>SO55643</t>
  </si>
  <si>
    <t>SO55644</t>
  </si>
  <si>
    <t>SO55645</t>
  </si>
  <si>
    <t>SO55646</t>
  </si>
  <si>
    <t>SO55647</t>
  </si>
  <si>
    <t>SO55648</t>
  </si>
  <si>
    <t>SO55649</t>
  </si>
  <si>
    <t>SO55650</t>
  </si>
  <si>
    <t>SO55651</t>
  </si>
  <si>
    <t>SO55652</t>
  </si>
  <si>
    <t>SO55653</t>
  </si>
  <si>
    <t>SO55654</t>
  </si>
  <si>
    <t>SO55655</t>
  </si>
  <si>
    <t>SO55656</t>
  </si>
  <si>
    <t>SO55657</t>
  </si>
  <si>
    <t>SO55658</t>
  </si>
  <si>
    <t>SO55659</t>
  </si>
  <si>
    <t>SO55660</t>
  </si>
  <si>
    <t>SO55661</t>
  </si>
  <si>
    <t>SO55662</t>
  </si>
  <si>
    <t>SO55663</t>
  </si>
  <si>
    <t>SO55664</t>
  </si>
  <si>
    <t>SO55665</t>
  </si>
  <si>
    <t>SO55666</t>
  </si>
  <si>
    <t>SO55667</t>
  </si>
  <si>
    <t>SO55668</t>
  </si>
  <si>
    <t>SO55669</t>
  </si>
  <si>
    <t>SO55670</t>
  </si>
  <si>
    <t>SO55671</t>
  </si>
  <si>
    <t>SO55672</t>
  </si>
  <si>
    <t>SO55673</t>
  </si>
  <si>
    <t>SO55674</t>
  </si>
  <si>
    <t>SO55675</t>
  </si>
  <si>
    <t>SO55676</t>
  </si>
  <si>
    <t>SO55677</t>
  </si>
  <si>
    <t>SO55678</t>
  </si>
  <si>
    <t>SO55679</t>
  </si>
  <si>
    <t>SO55680</t>
  </si>
  <si>
    <t>SO55681</t>
  </si>
  <si>
    <t>SO55682</t>
  </si>
  <si>
    <t>SO55683</t>
  </si>
  <si>
    <t>SO55684</t>
  </si>
  <si>
    <t>SO55685</t>
  </si>
  <si>
    <t>SO55686</t>
  </si>
  <si>
    <t>SO55687</t>
  </si>
  <si>
    <t>SO55688</t>
  </si>
  <si>
    <t>SO55689</t>
  </si>
  <si>
    <t>SO55690</t>
  </si>
  <si>
    <t>SO55691</t>
  </si>
  <si>
    <t>SO55692</t>
  </si>
  <si>
    <t>SO55693</t>
  </si>
  <si>
    <t>SO55694</t>
  </si>
  <si>
    <t>SO55695</t>
  </si>
  <si>
    <t>SO55696</t>
  </si>
  <si>
    <t>SO55697</t>
  </si>
  <si>
    <t>SO55698</t>
  </si>
  <si>
    <t>SO55699</t>
  </si>
  <si>
    <t>SO55700</t>
  </si>
  <si>
    <t>SO55701</t>
  </si>
  <si>
    <t>SO55702</t>
  </si>
  <si>
    <t>SO55703</t>
  </si>
  <si>
    <t>SO55704</t>
  </si>
  <si>
    <t>SO55705</t>
  </si>
  <si>
    <t>SO55706</t>
  </si>
  <si>
    <t>SO55707</t>
  </si>
  <si>
    <t>SO55708</t>
  </si>
  <si>
    <t>SO55709</t>
  </si>
  <si>
    <t>SO55710</t>
  </si>
  <si>
    <t>SO55711</t>
  </si>
  <si>
    <t>SO55712</t>
  </si>
  <si>
    <t>SO55713</t>
  </si>
  <si>
    <t>SO55714</t>
  </si>
  <si>
    <t>SO55715</t>
  </si>
  <si>
    <t>SO55716</t>
  </si>
  <si>
    <t>SO55717</t>
  </si>
  <si>
    <t>SO55718</t>
  </si>
  <si>
    <t>SO55719</t>
  </si>
  <si>
    <t>SO55720</t>
  </si>
  <si>
    <t>SO55721</t>
  </si>
  <si>
    <t>SO55722</t>
  </si>
  <si>
    <t>SO55723</t>
  </si>
  <si>
    <t>SO55724</t>
  </si>
  <si>
    <t>SO55725</t>
  </si>
  <si>
    <t>SO55726</t>
  </si>
  <si>
    <t>SO55727</t>
  </si>
  <si>
    <t>SO55728</t>
  </si>
  <si>
    <t>SO55729</t>
  </si>
  <si>
    <t>SO55730</t>
  </si>
  <si>
    <t>SO55731</t>
  </si>
  <si>
    <t>SO55732</t>
  </si>
  <si>
    <t>SO55733</t>
  </si>
  <si>
    <t>SO55734</t>
  </si>
  <si>
    <t>SO55735</t>
  </si>
  <si>
    <t>SO55736</t>
  </si>
  <si>
    <t>SO55737</t>
  </si>
  <si>
    <t>SO55738</t>
  </si>
  <si>
    <t>SO55739</t>
  </si>
  <si>
    <t>SO55740</t>
  </si>
  <si>
    <t>SO55741</t>
  </si>
  <si>
    <t>SO55742</t>
  </si>
  <si>
    <t>SO55743</t>
  </si>
  <si>
    <t>SO55744</t>
  </si>
  <si>
    <t>SO55745</t>
  </si>
  <si>
    <t>SO55746</t>
  </si>
  <si>
    <t>SO55747</t>
  </si>
  <si>
    <t>SO55748</t>
  </si>
  <si>
    <t>SO55749</t>
  </si>
  <si>
    <t>SO55750</t>
  </si>
  <si>
    <t>SO55751</t>
  </si>
  <si>
    <t>SO55752</t>
  </si>
  <si>
    <t>SO55753</t>
  </si>
  <si>
    <t>SO55754</t>
  </si>
  <si>
    <t>SO55755</t>
  </si>
  <si>
    <t>SO55756</t>
  </si>
  <si>
    <t>SO55757</t>
  </si>
  <si>
    <t>SO55758</t>
  </si>
  <si>
    <t>SO55759</t>
  </si>
  <si>
    <t>SO55760</t>
  </si>
  <si>
    <t>SO55761</t>
  </si>
  <si>
    <t>SO55762</t>
  </si>
  <si>
    <t>SO55763</t>
  </si>
  <si>
    <t>SO55764</t>
  </si>
  <si>
    <t>SO55765</t>
  </si>
  <si>
    <t>SO55766</t>
  </si>
  <si>
    <t>SO55767</t>
  </si>
  <si>
    <t>SO55768</t>
  </si>
  <si>
    <t>SO55769</t>
  </si>
  <si>
    <t>SO55770</t>
  </si>
  <si>
    <t>SO55771</t>
  </si>
  <si>
    <t>SO55772</t>
  </si>
  <si>
    <t>SO55773</t>
  </si>
  <si>
    <t>SO55774</t>
  </si>
  <si>
    <t>SO55775</t>
  </si>
  <si>
    <t>SO55776</t>
  </si>
  <si>
    <t>SO55777</t>
  </si>
  <si>
    <t>SO55778</t>
  </si>
  <si>
    <t>SO55779</t>
  </si>
  <si>
    <t>SO55780</t>
  </si>
  <si>
    <t>SO55781</t>
  </si>
  <si>
    <t>SO55782</t>
  </si>
  <si>
    <t>SO55783</t>
  </si>
  <si>
    <t>SO55784</t>
  </si>
  <si>
    <t>SO55785</t>
  </si>
  <si>
    <t>SO55786</t>
  </si>
  <si>
    <t>SO55787</t>
  </si>
  <si>
    <t>SO55788</t>
  </si>
  <si>
    <t>SO55789</t>
  </si>
  <si>
    <t>SO55790</t>
  </si>
  <si>
    <t>SO55791</t>
  </si>
  <si>
    <t>SO55792</t>
  </si>
  <si>
    <t>SO55793</t>
  </si>
  <si>
    <t>SO55794</t>
  </si>
  <si>
    <t>SO55795</t>
  </si>
  <si>
    <t>SO55796</t>
  </si>
  <si>
    <t>SO55797</t>
  </si>
  <si>
    <t>SO55798</t>
  </si>
  <si>
    <t>SO55799</t>
  </si>
  <si>
    <t>SO55800</t>
  </si>
  <si>
    <t>SO55801</t>
  </si>
  <si>
    <t>SO55802</t>
  </si>
  <si>
    <t>SO55803</t>
  </si>
  <si>
    <t>SO55804</t>
  </si>
  <si>
    <t>SO55805</t>
  </si>
  <si>
    <t>SO55806</t>
  </si>
  <si>
    <t>SO55807</t>
  </si>
  <si>
    <t>SO55808</t>
  </si>
  <si>
    <t>SO55809</t>
  </si>
  <si>
    <t>SO55810</t>
  </si>
  <si>
    <t>SO55811</t>
  </si>
  <si>
    <t>SO55812</t>
  </si>
  <si>
    <t>SO55813</t>
  </si>
  <si>
    <t>SO55814</t>
  </si>
  <si>
    <t>SO55815</t>
  </si>
  <si>
    <t>SO55816</t>
  </si>
  <si>
    <t>SO55817</t>
  </si>
  <si>
    <t>SO55818</t>
  </si>
  <si>
    <t>SO55819</t>
  </si>
  <si>
    <t>SO55820</t>
  </si>
  <si>
    <t>SO55821</t>
  </si>
  <si>
    <t>SO55822</t>
  </si>
  <si>
    <t>SO55823</t>
  </si>
  <si>
    <t>SO55824</t>
  </si>
  <si>
    <t>SO55825</t>
  </si>
  <si>
    <t>SO55826</t>
  </si>
  <si>
    <t>SO55827</t>
  </si>
  <si>
    <t>SO55828</t>
  </si>
  <si>
    <t>SO55829</t>
  </si>
  <si>
    <t>SO55830</t>
  </si>
  <si>
    <t>SO55831</t>
  </si>
  <si>
    <t>SO55832</t>
  </si>
  <si>
    <t>SO55833</t>
  </si>
  <si>
    <t>SO55834</t>
  </si>
  <si>
    <t>SO55835</t>
  </si>
  <si>
    <t>SO55836</t>
  </si>
  <si>
    <t>SO55837</t>
  </si>
  <si>
    <t>SO55838</t>
  </si>
  <si>
    <t>SO55839</t>
  </si>
  <si>
    <t>SO55840</t>
  </si>
  <si>
    <t>SO55841</t>
  </si>
  <si>
    <t>SO55842</t>
  </si>
  <si>
    <t>SO55843</t>
  </si>
  <si>
    <t>SO55844</t>
  </si>
  <si>
    <t>SO55845</t>
  </si>
  <si>
    <t>SO55846</t>
  </si>
  <si>
    <t>SO55847</t>
  </si>
  <si>
    <t>SO55848</t>
  </si>
  <si>
    <t>SO55849</t>
  </si>
  <si>
    <t>SO55850</t>
  </si>
  <si>
    <t>SO55851</t>
  </si>
  <si>
    <t>SO55852</t>
  </si>
  <si>
    <t>SO55853</t>
  </si>
  <si>
    <t>SO55854</t>
  </si>
  <si>
    <t>SO55855</t>
  </si>
  <si>
    <t>SO55856</t>
  </si>
  <si>
    <t>SO55857</t>
  </si>
  <si>
    <t>SO55858</t>
  </si>
  <si>
    <t>SO55859</t>
  </si>
  <si>
    <t>SO55860</t>
  </si>
  <si>
    <t>SO55861</t>
  </si>
  <si>
    <t>SO55862</t>
  </si>
  <si>
    <t>SO55863</t>
  </si>
  <si>
    <t>SO55864</t>
  </si>
  <si>
    <t>SO55865</t>
  </si>
  <si>
    <t>SO55866</t>
  </si>
  <si>
    <t>SO55867</t>
  </si>
  <si>
    <t>SO55868</t>
  </si>
  <si>
    <t>SO55869</t>
  </si>
  <si>
    <t>SO55870</t>
  </si>
  <si>
    <t>SO55871</t>
  </si>
  <si>
    <t>SO55872</t>
  </si>
  <si>
    <t>SO55873</t>
  </si>
  <si>
    <t>SO55874</t>
  </si>
  <si>
    <t>SO55875</t>
  </si>
  <si>
    <t>SO55876</t>
  </si>
  <si>
    <t>SO55877</t>
  </si>
  <si>
    <t>SO55878</t>
  </si>
  <si>
    <t>SO55879</t>
  </si>
  <si>
    <t>SO55880</t>
  </si>
  <si>
    <t>SO55881</t>
  </si>
  <si>
    <t>SO55882</t>
  </si>
  <si>
    <t>SO55883</t>
  </si>
  <si>
    <t>SO55884</t>
  </si>
  <si>
    <t>SO55885</t>
  </si>
  <si>
    <t>SO55886</t>
  </si>
  <si>
    <t>SO55887</t>
  </si>
  <si>
    <t>SO55888</t>
  </si>
  <si>
    <t>SO55889</t>
  </si>
  <si>
    <t>SO55890</t>
  </si>
  <si>
    <t>SO55891</t>
  </si>
  <si>
    <t>SO55892</t>
  </si>
  <si>
    <t>SO55893</t>
  </si>
  <si>
    <t>SO55894</t>
  </si>
  <si>
    <t>SO55895</t>
  </si>
  <si>
    <t>SO55896</t>
  </si>
  <si>
    <t>SO55897</t>
  </si>
  <si>
    <t>SO55898</t>
  </si>
  <si>
    <t>SO55899</t>
  </si>
  <si>
    <t>SO55900</t>
  </si>
  <si>
    <t>SO55901</t>
  </si>
  <si>
    <t>SO55902</t>
  </si>
  <si>
    <t>SO55903</t>
  </si>
  <si>
    <t>SO55904</t>
  </si>
  <si>
    <t>SO55905</t>
  </si>
  <si>
    <t>SO55906</t>
  </si>
  <si>
    <t>SO55907</t>
  </si>
  <si>
    <t>SO55908</t>
  </si>
  <si>
    <t>SO55909</t>
  </si>
  <si>
    <t>SO55910</t>
  </si>
  <si>
    <t>SO55911</t>
  </si>
  <si>
    <t>SO55912</t>
  </si>
  <si>
    <t>SO55913</t>
  </si>
  <si>
    <t>SO55914</t>
  </si>
  <si>
    <t>SO55915</t>
  </si>
  <si>
    <t>SO55916</t>
  </si>
  <si>
    <t>SO55917</t>
  </si>
  <si>
    <t>SO55918</t>
  </si>
  <si>
    <t>SO55919</t>
  </si>
  <si>
    <t>SO55920</t>
  </si>
  <si>
    <t>SO55921</t>
  </si>
  <si>
    <t>SO55922</t>
  </si>
  <si>
    <t>SO55923</t>
  </si>
  <si>
    <t>SO55924</t>
  </si>
  <si>
    <t>SO55925</t>
  </si>
  <si>
    <t>SO55926</t>
  </si>
  <si>
    <t>SO55927</t>
  </si>
  <si>
    <t>SO55928</t>
  </si>
  <si>
    <t>SO55929</t>
  </si>
  <si>
    <t>SO55930</t>
  </si>
  <si>
    <t>SO55931</t>
  </si>
  <si>
    <t>SO55932</t>
  </si>
  <si>
    <t>SO55933</t>
  </si>
  <si>
    <t>SO55934</t>
  </si>
  <si>
    <t>SO55935</t>
  </si>
  <si>
    <t>SO55936</t>
  </si>
  <si>
    <t>SO55937</t>
  </si>
  <si>
    <t>SO55938</t>
  </si>
  <si>
    <t>SO55939</t>
  </si>
  <si>
    <t>SO55940</t>
  </si>
  <si>
    <t>SO55941</t>
  </si>
  <si>
    <t>SO55942</t>
  </si>
  <si>
    <t>SO55943</t>
  </si>
  <si>
    <t>SO55944</t>
  </si>
  <si>
    <t>SO55945</t>
  </si>
  <si>
    <t>SO55946</t>
  </si>
  <si>
    <t>SO55947</t>
  </si>
  <si>
    <t>SO55948</t>
  </si>
  <si>
    <t>SO55949</t>
  </si>
  <si>
    <t>SO55950</t>
  </si>
  <si>
    <t>SO55951</t>
  </si>
  <si>
    <t>SO55952</t>
  </si>
  <si>
    <t>SO55953</t>
  </si>
  <si>
    <t>SO55954</t>
  </si>
  <si>
    <t>SO55955</t>
  </si>
  <si>
    <t>SO55956</t>
  </si>
  <si>
    <t>SO55957</t>
  </si>
  <si>
    <t>SO55958</t>
  </si>
  <si>
    <t>SO55959</t>
  </si>
  <si>
    <t>SO55960</t>
  </si>
  <si>
    <t>SO55961</t>
  </si>
  <si>
    <t>SO55962</t>
  </si>
  <si>
    <t>SO55963</t>
  </si>
  <si>
    <t>SO55964</t>
  </si>
  <si>
    <t>SO55965</t>
  </si>
  <si>
    <t>SO55966</t>
  </si>
  <si>
    <t>SO55967</t>
  </si>
  <si>
    <t>SO55968</t>
  </si>
  <si>
    <t>SO55969</t>
  </si>
  <si>
    <t>SO55970</t>
  </si>
  <si>
    <t>SO55971</t>
  </si>
  <si>
    <t>SO55972</t>
  </si>
  <si>
    <t>SO55973</t>
  </si>
  <si>
    <t>SO55974</t>
  </si>
  <si>
    <t>SO55975</t>
  </si>
  <si>
    <t>SO55976</t>
  </si>
  <si>
    <t>SO55977</t>
  </si>
  <si>
    <t>SO55978</t>
  </si>
  <si>
    <t>SO55979</t>
  </si>
  <si>
    <t>SO55980</t>
  </si>
  <si>
    <t>SO55981</t>
  </si>
  <si>
    <t>SO55982</t>
  </si>
  <si>
    <t>SO55983</t>
  </si>
  <si>
    <t>SO55984</t>
  </si>
  <si>
    <t>SO55985</t>
  </si>
  <si>
    <t>SO55986</t>
  </si>
  <si>
    <t>SO55987</t>
  </si>
  <si>
    <t>SO55988</t>
  </si>
  <si>
    <t>SO55989</t>
  </si>
  <si>
    <t>SO55990</t>
  </si>
  <si>
    <t>SO55991</t>
  </si>
  <si>
    <t>SO55992</t>
  </si>
  <si>
    <t>SO55993</t>
  </si>
  <si>
    <t>SO55994</t>
  </si>
  <si>
    <t>SO55995</t>
  </si>
  <si>
    <t>SO55996</t>
  </si>
  <si>
    <t>SO55997</t>
  </si>
  <si>
    <t>SO55998</t>
  </si>
  <si>
    <t>SO55999</t>
  </si>
  <si>
    <t>SO56000</t>
  </si>
  <si>
    <t>SO56001</t>
  </si>
  <si>
    <t>SO56002</t>
  </si>
  <si>
    <t>SO56003</t>
  </si>
  <si>
    <t>SO56004</t>
  </si>
  <si>
    <t>SO56005</t>
  </si>
  <si>
    <t>SO56006</t>
  </si>
  <si>
    <t>SO56007</t>
  </si>
  <si>
    <t>SO56008</t>
  </si>
  <si>
    <t>SO56009</t>
  </si>
  <si>
    <t>SO56010</t>
  </si>
  <si>
    <t>SO56011</t>
  </si>
  <si>
    <t>SO56012</t>
  </si>
  <si>
    <t>SO56013</t>
  </si>
  <si>
    <t>SO56014</t>
  </si>
  <si>
    <t>SO56015</t>
  </si>
  <si>
    <t>SO56016</t>
  </si>
  <si>
    <t>SO56017</t>
  </si>
  <si>
    <t>SO56018</t>
  </si>
  <si>
    <t>SO56019</t>
  </si>
  <si>
    <t>SO56020</t>
  </si>
  <si>
    <t>SO56021</t>
  </si>
  <si>
    <t>SO56022</t>
  </si>
  <si>
    <t>SO56023</t>
  </si>
  <si>
    <t>SO56024</t>
  </si>
  <si>
    <t>SO56025</t>
  </si>
  <si>
    <t>SO56026</t>
  </si>
  <si>
    <t>SO56027</t>
  </si>
  <si>
    <t>SO56028</t>
  </si>
  <si>
    <t>SO56029</t>
  </si>
  <si>
    <t>SO56030</t>
  </si>
  <si>
    <t>SO56031</t>
  </si>
  <si>
    <t>SO56032</t>
  </si>
  <si>
    <t>SO56033</t>
  </si>
  <si>
    <t>SO56034</t>
  </si>
  <si>
    <t>SO56035</t>
  </si>
  <si>
    <t>SO56036</t>
  </si>
  <si>
    <t>SO56037</t>
  </si>
  <si>
    <t>SO56038</t>
  </si>
  <si>
    <t>SO56039</t>
  </si>
  <si>
    <t>SO56040</t>
  </si>
  <si>
    <t>SO56041</t>
  </si>
  <si>
    <t>SO56042</t>
  </si>
  <si>
    <t>SO56043</t>
  </si>
  <si>
    <t>SO56044</t>
  </si>
  <si>
    <t>SO56045</t>
  </si>
  <si>
    <t>SO56046</t>
  </si>
  <si>
    <t>SO56047</t>
  </si>
  <si>
    <t>SO56048</t>
  </si>
  <si>
    <t>SO56049</t>
  </si>
  <si>
    <t>SO56050</t>
  </si>
  <si>
    <t>SO56051</t>
  </si>
  <si>
    <t>SO56052</t>
  </si>
  <si>
    <t>SO56053</t>
  </si>
  <si>
    <t>SO56054</t>
  </si>
  <si>
    <t>SO56055</t>
  </si>
  <si>
    <t>SO56056</t>
  </si>
  <si>
    <t>SO56057</t>
  </si>
  <si>
    <t>SO56058</t>
  </si>
  <si>
    <t>SO56059</t>
  </si>
  <si>
    <t>SO56060</t>
  </si>
  <si>
    <t>SO56061</t>
  </si>
  <si>
    <t>SO56062</t>
  </si>
  <si>
    <t>SO56063</t>
  </si>
  <si>
    <t>SO56064</t>
  </si>
  <si>
    <t>SO56065</t>
  </si>
  <si>
    <t>SO56066</t>
  </si>
  <si>
    <t>SO56067</t>
  </si>
  <si>
    <t>SO56068</t>
  </si>
  <si>
    <t>SO56069</t>
  </si>
  <si>
    <t>SO56070</t>
  </si>
  <si>
    <t>SO56071</t>
  </si>
  <si>
    <t>SO56072</t>
  </si>
  <si>
    <t>SO56073</t>
  </si>
  <si>
    <t>SO56074</t>
  </si>
  <si>
    <t>SO56075</t>
  </si>
  <si>
    <t>SO56076</t>
  </si>
  <si>
    <t>SO56077</t>
  </si>
  <si>
    <t>SO56078</t>
  </si>
  <si>
    <t>SO56079</t>
  </si>
  <si>
    <t>SO56080</t>
  </si>
  <si>
    <t>SO56081</t>
  </si>
  <si>
    <t>SO56082</t>
  </si>
  <si>
    <t>SO56083</t>
  </si>
  <si>
    <t>SO56084</t>
  </si>
  <si>
    <t>SO56085</t>
  </si>
  <si>
    <t>SO56086</t>
  </si>
  <si>
    <t>SO56087</t>
  </si>
  <si>
    <t>SO56088</t>
  </si>
  <si>
    <t>SO56089</t>
  </si>
  <si>
    <t>SO56090</t>
  </si>
  <si>
    <t>SO56091</t>
  </si>
  <si>
    <t>SO56092</t>
  </si>
  <si>
    <t>SO56093</t>
  </si>
  <si>
    <t>SO56094</t>
  </si>
  <si>
    <t>SO56095</t>
  </si>
  <si>
    <t>SO56096</t>
  </si>
  <si>
    <t>SO56097</t>
  </si>
  <si>
    <t>SO56098</t>
  </si>
  <si>
    <t>SO56099</t>
  </si>
  <si>
    <t>SO56100</t>
  </si>
  <si>
    <t>SO56101</t>
  </si>
  <si>
    <t>SO56102</t>
  </si>
  <si>
    <t>SO56103</t>
  </si>
  <si>
    <t>SO56104</t>
  </si>
  <si>
    <t>SO56105</t>
  </si>
  <si>
    <t>SO56106</t>
  </si>
  <si>
    <t>SO56107</t>
  </si>
  <si>
    <t>SO56108</t>
  </si>
  <si>
    <t>SO56109</t>
  </si>
  <si>
    <t>SO56110</t>
  </si>
  <si>
    <t>SO56111</t>
  </si>
  <si>
    <t>SO56112</t>
  </si>
  <si>
    <t>SO56113</t>
  </si>
  <si>
    <t>SO56114</t>
  </si>
  <si>
    <t>SO56115</t>
  </si>
  <si>
    <t>SO56116</t>
  </si>
  <si>
    <t>SO56117</t>
  </si>
  <si>
    <t>SO56118</t>
  </si>
  <si>
    <t>SO56119</t>
  </si>
  <si>
    <t>SO56120</t>
  </si>
  <si>
    <t>SO56121</t>
  </si>
  <si>
    <t>SO56122</t>
  </si>
  <si>
    <t>SO56123</t>
  </si>
  <si>
    <t>SO56124</t>
  </si>
  <si>
    <t>SO56125</t>
  </si>
  <si>
    <t>SO56126</t>
  </si>
  <si>
    <t>SO56127</t>
  </si>
  <si>
    <t>SO56128</t>
  </si>
  <si>
    <t>SO56129</t>
  </si>
  <si>
    <t>SO56130</t>
  </si>
  <si>
    <t>SO56131</t>
  </si>
  <si>
    <t>SO56132</t>
  </si>
  <si>
    <t>SO56133</t>
  </si>
  <si>
    <t>SO56134</t>
  </si>
  <si>
    <t>SO56135</t>
  </si>
  <si>
    <t>SO56136</t>
  </si>
  <si>
    <t>SO56137</t>
  </si>
  <si>
    <t>SO56138</t>
  </si>
  <si>
    <t>SO56139</t>
  </si>
  <si>
    <t>SO56140</t>
  </si>
  <si>
    <t>SO56141</t>
  </si>
  <si>
    <t>SO56142</t>
  </si>
  <si>
    <t>SO56143</t>
  </si>
  <si>
    <t>SO56144</t>
  </si>
  <si>
    <t>SO56145</t>
  </si>
  <si>
    <t>SO56146</t>
  </si>
  <si>
    <t>SO56147</t>
  </si>
  <si>
    <t>SO56148</t>
  </si>
  <si>
    <t>SO56149</t>
  </si>
  <si>
    <t>SO56150</t>
  </si>
  <si>
    <t>SO56151</t>
  </si>
  <si>
    <t>SO56152</t>
  </si>
  <si>
    <t>SO56153</t>
  </si>
  <si>
    <t>SO56154</t>
  </si>
  <si>
    <t>SO56155</t>
  </si>
  <si>
    <t>SO56156</t>
  </si>
  <si>
    <t>SO56157</t>
  </si>
  <si>
    <t>SO56158</t>
  </si>
  <si>
    <t>SO56159</t>
  </si>
  <si>
    <t>SO56160</t>
  </si>
  <si>
    <t>SO56161</t>
  </si>
  <si>
    <t>SO56162</t>
  </si>
  <si>
    <t>SO56163</t>
  </si>
  <si>
    <t>SO56164</t>
  </si>
  <si>
    <t>SO56165</t>
  </si>
  <si>
    <t>SO56166</t>
  </si>
  <si>
    <t>SO56167</t>
  </si>
  <si>
    <t>SO56168</t>
  </si>
  <si>
    <t>SO56169</t>
  </si>
  <si>
    <t>SO56170</t>
  </si>
  <si>
    <t>SO56171</t>
  </si>
  <si>
    <t>SO56172</t>
  </si>
  <si>
    <t>SO56173</t>
  </si>
  <si>
    <t>SO56174</t>
  </si>
  <si>
    <t>SO56175</t>
  </si>
  <si>
    <t>SO56176</t>
  </si>
  <si>
    <t>SO56177</t>
  </si>
  <si>
    <t>SO56178</t>
  </si>
  <si>
    <t>SO56179</t>
  </si>
  <si>
    <t>SO56180</t>
  </si>
  <si>
    <t>SO56181</t>
  </si>
  <si>
    <t>SO56182</t>
  </si>
  <si>
    <t>SO56183</t>
  </si>
  <si>
    <t>SO56184</t>
  </si>
  <si>
    <t>SO56185</t>
  </si>
  <si>
    <t>SO56186</t>
  </si>
  <si>
    <t>SO56187</t>
  </si>
  <si>
    <t>SO56188</t>
  </si>
  <si>
    <t>SO56189</t>
  </si>
  <si>
    <t>SO56190</t>
  </si>
  <si>
    <t>SO56191</t>
  </si>
  <si>
    <t>SO56192</t>
  </si>
  <si>
    <t>SO56193</t>
  </si>
  <si>
    <t>SO56194</t>
  </si>
  <si>
    <t>SO56195</t>
  </si>
  <si>
    <t>SO56196</t>
  </si>
  <si>
    <t>SO56197</t>
  </si>
  <si>
    <t>SO56198</t>
  </si>
  <si>
    <t>SO56199</t>
  </si>
  <si>
    <t>SO56200</t>
  </si>
  <si>
    <t>SO56201</t>
  </si>
  <si>
    <t>SO56202</t>
  </si>
  <si>
    <t>SO56203</t>
  </si>
  <si>
    <t>SO56204</t>
  </si>
  <si>
    <t>SO56205</t>
  </si>
  <si>
    <t>SO56206</t>
  </si>
  <si>
    <t>SO56207</t>
  </si>
  <si>
    <t>SO56208</t>
  </si>
  <si>
    <t>SO56209</t>
  </si>
  <si>
    <t>SO56210</t>
  </si>
  <si>
    <t>SO56211</t>
  </si>
  <si>
    <t>SO56212</t>
  </si>
  <si>
    <t>SO56213</t>
  </si>
  <si>
    <t>SO56214</t>
  </si>
  <si>
    <t>SO56215</t>
  </si>
  <si>
    <t>SO56216</t>
  </si>
  <si>
    <t>SO56217</t>
  </si>
  <si>
    <t>SO56218</t>
  </si>
  <si>
    <t>SO56219</t>
  </si>
  <si>
    <t>SO56220</t>
  </si>
  <si>
    <t>SO56221</t>
  </si>
  <si>
    <t>SO56222</t>
  </si>
  <si>
    <t>SO56223</t>
  </si>
  <si>
    <t>SO56224</t>
  </si>
  <si>
    <t>SO56225</t>
  </si>
  <si>
    <t>SO56226</t>
  </si>
  <si>
    <t>SO56227</t>
  </si>
  <si>
    <t>SO56228</t>
  </si>
  <si>
    <t>SO56229</t>
  </si>
  <si>
    <t>SO56230</t>
  </si>
  <si>
    <t>SO56231</t>
  </si>
  <si>
    <t>SO56232</t>
  </si>
  <si>
    <t>SO56233</t>
  </si>
  <si>
    <t>SO56234</t>
  </si>
  <si>
    <t>SO56235</t>
  </si>
  <si>
    <t>SO56236</t>
  </si>
  <si>
    <t>SO56237</t>
  </si>
  <si>
    <t>SO56238</t>
  </si>
  <si>
    <t>SO56239</t>
  </si>
  <si>
    <t>SO56240</t>
  </si>
  <si>
    <t>SO56241</t>
  </si>
  <si>
    <t>SO56242</t>
  </si>
  <si>
    <t>SO56243</t>
  </si>
  <si>
    <t>SO56244</t>
  </si>
  <si>
    <t>SO56245</t>
  </si>
  <si>
    <t>SO56246</t>
  </si>
  <si>
    <t>SO56247</t>
  </si>
  <si>
    <t>SO56248</t>
  </si>
  <si>
    <t>SO56249</t>
  </si>
  <si>
    <t>SO56250</t>
  </si>
  <si>
    <t>SO56251</t>
  </si>
  <si>
    <t>SO56252</t>
  </si>
  <si>
    <t>SO56253</t>
  </si>
  <si>
    <t>SO56254</t>
  </si>
  <si>
    <t>SO56255</t>
  </si>
  <si>
    <t>SO56256</t>
  </si>
  <si>
    <t>SO56257</t>
  </si>
  <si>
    <t>SO56258</t>
  </si>
  <si>
    <t>SO56259</t>
  </si>
  <si>
    <t>SO56260</t>
  </si>
  <si>
    <t>SO56261</t>
  </si>
  <si>
    <t>SO56262</t>
  </si>
  <si>
    <t>SO56263</t>
  </si>
  <si>
    <t>SO56264</t>
  </si>
  <si>
    <t>SO56265</t>
  </si>
  <si>
    <t>SO56266</t>
  </si>
  <si>
    <t>SO56267</t>
  </si>
  <si>
    <t>SO56268</t>
  </si>
  <si>
    <t>SO56269</t>
  </si>
  <si>
    <t>SO56270</t>
  </si>
  <si>
    <t>SO56271</t>
  </si>
  <si>
    <t>SO56272</t>
  </si>
  <si>
    <t>SO56273</t>
  </si>
  <si>
    <t>SO56274</t>
  </si>
  <si>
    <t>SO56275</t>
  </si>
  <si>
    <t>SO56276</t>
  </si>
  <si>
    <t>SO56277</t>
  </si>
  <si>
    <t>SO56278</t>
  </si>
  <si>
    <t>SO56279</t>
  </si>
  <si>
    <t>SO56280</t>
  </si>
  <si>
    <t>SO56281</t>
  </si>
  <si>
    <t>SO56282</t>
  </si>
  <si>
    <t>SO56283</t>
  </si>
  <si>
    <t>SO56284</t>
  </si>
  <si>
    <t>SO56285</t>
  </si>
  <si>
    <t>SO56286</t>
  </si>
  <si>
    <t>SO56287</t>
  </si>
  <si>
    <t>SO56288</t>
  </si>
  <si>
    <t>SO56289</t>
  </si>
  <si>
    <t>SO56290</t>
  </si>
  <si>
    <t>SO56291</t>
  </si>
  <si>
    <t>SO56292</t>
  </si>
  <si>
    <t>SO56293</t>
  </si>
  <si>
    <t>SO56294</t>
  </si>
  <si>
    <t>SO56295</t>
  </si>
  <si>
    <t>SO56296</t>
  </si>
  <si>
    <t>SO56297</t>
  </si>
  <si>
    <t>SO56298</t>
  </si>
  <si>
    <t>SO56299</t>
  </si>
  <si>
    <t>SO56300</t>
  </si>
  <si>
    <t>SO56301</t>
  </si>
  <si>
    <t>SO56302</t>
  </si>
  <si>
    <t>SO56303</t>
  </si>
  <si>
    <t>SO56304</t>
  </si>
  <si>
    <t>SO56305</t>
  </si>
  <si>
    <t>SO56306</t>
  </si>
  <si>
    <t>SO56307</t>
  </si>
  <si>
    <t>SO56308</t>
  </si>
  <si>
    <t>SO56309</t>
  </si>
  <si>
    <t>SO56310</t>
  </si>
  <si>
    <t>SO56311</t>
  </si>
  <si>
    <t>SO56312</t>
  </si>
  <si>
    <t>SO56313</t>
  </si>
  <si>
    <t>SO56314</t>
  </si>
  <si>
    <t>SO56315</t>
  </si>
  <si>
    <t>SO56316</t>
  </si>
  <si>
    <t>SO56317</t>
  </si>
  <si>
    <t>SO56318</t>
  </si>
  <si>
    <t>SO56319</t>
  </si>
  <si>
    <t>SO56320</t>
  </si>
  <si>
    <t>SO56321</t>
  </si>
  <si>
    <t>SO56322</t>
  </si>
  <si>
    <t>SO56323</t>
  </si>
  <si>
    <t>SO56324</t>
  </si>
  <si>
    <t>SO56325</t>
  </si>
  <si>
    <t>SO56326</t>
  </si>
  <si>
    <t>SO56327</t>
  </si>
  <si>
    <t>SO56328</t>
  </si>
  <si>
    <t>SO56329</t>
  </si>
  <si>
    <t>SO56330</t>
  </si>
  <si>
    <t>SO56331</t>
  </si>
  <si>
    <t>SO56332</t>
  </si>
  <si>
    <t>SO56333</t>
  </si>
  <si>
    <t>SO56334</t>
  </si>
  <si>
    <t>SO56335</t>
  </si>
  <si>
    <t>SO56336</t>
  </si>
  <si>
    <t>SO56337</t>
  </si>
  <si>
    <t>SO56338</t>
  </si>
  <si>
    <t>SO56339</t>
  </si>
  <si>
    <t>SO56340</t>
  </si>
  <si>
    <t>SO56341</t>
  </si>
  <si>
    <t>SO56342</t>
  </si>
  <si>
    <t>SO56343</t>
  </si>
  <si>
    <t>SO56344</t>
  </si>
  <si>
    <t>SO56345</t>
  </si>
  <si>
    <t>SO56346</t>
  </si>
  <si>
    <t>SO56347</t>
  </si>
  <si>
    <t>SO56348</t>
  </si>
  <si>
    <t>SO56349</t>
  </si>
  <si>
    <t>SO56350</t>
  </si>
  <si>
    <t>SO56351</t>
  </si>
  <si>
    <t>SO56352</t>
  </si>
  <si>
    <t>SO56353</t>
  </si>
  <si>
    <t>SO56354</t>
  </si>
  <si>
    <t>SO56355</t>
  </si>
  <si>
    <t>SO56356</t>
  </si>
  <si>
    <t>SO56357</t>
  </si>
  <si>
    <t>SO56358</t>
  </si>
  <si>
    <t>SO56359</t>
  </si>
  <si>
    <t>SO56360</t>
  </si>
  <si>
    <t>SO56361</t>
  </si>
  <si>
    <t>SO56362</t>
  </si>
  <si>
    <t>SO56363</t>
  </si>
  <si>
    <t>SO56364</t>
  </si>
  <si>
    <t>SO56365</t>
  </si>
  <si>
    <t>SO56366</t>
  </si>
  <si>
    <t>SO56367</t>
  </si>
  <si>
    <t>SO56368</t>
  </si>
  <si>
    <t>SO56369</t>
  </si>
  <si>
    <t>SO56370</t>
  </si>
  <si>
    <t>SO56371</t>
  </si>
  <si>
    <t>SO56372</t>
  </si>
  <si>
    <t>SO56373</t>
  </si>
  <si>
    <t>SO56374</t>
  </si>
  <si>
    <t>SO56375</t>
  </si>
  <si>
    <t>SO56376</t>
  </si>
  <si>
    <t>SO56377</t>
  </si>
  <si>
    <t>SO56378</t>
  </si>
  <si>
    <t>SO56379</t>
  </si>
  <si>
    <t>SO56380</t>
  </si>
  <si>
    <t>SO56381</t>
  </si>
  <si>
    <t>SO56382</t>
  </si>
  <si>
    <t>SO56383</t>
  </si>
  <si>
    <t>SO56384</t>
  </si>
  <si>
    <t>SO56385</t>
  </si>
  <si>
    <t>SO56386</t>
  </si>
  <si>
    <t>SO56387</t>
  </si>
  <si>
    <t>SO56388</t>
  </si>
  <si>
    <t>SO56389</t>
  </si>
  <si>
    <t>SO56390</t>
  </si>
  <si>
    <t>SO56391</t>
  </si>
  <si>
    <t>SO56392</t>
  </si>
  <si>
    <t>SO56393</t>
  </si>
  <si>
    <t>SO56394</t>
  </si>
  <si>
    <t>SO56395</t>
  </si>
  <si>
    <t>SO56396</t>
  </si>
  <si>
    <t>SO56397</t>
  </si>
  <si>
    <t>SO56398</t>
  </si>
  <si>
    <t>SO56399</t>
  </si>
  <si>
    <t>SO56400</t>
  </si>
  <si>
    <t>SO56401</t>
  </si>
  <si>
    <t>SO56402</t>
  </si>
  <si>
    <t>SO56403</t>
  </si>
  <si>
    <t>SO56404</t>
  </si>
  <si>
    <t>SO56405</t>
  </si>
  <si>
    <t>SO56406</t>
  </si>
  <si>
    <t>SO56407</t>
  </si>
  <si>
    <t>SO56408</t>
  </si>
  <si>
    <t>SO56409</t>
  </si>
  <si>
    <t>SO56410</t>
  </si>
  <si>
    <t>SO56411</t>
  </si>
  <si>
    <t>SO56412</t>
  </si>
  <si>
    <t>SO56413</t>
  </si>
  <si>
    <t>SO56414</t>
  </si>
  <si>
    <t>SO56415</t>
  </si>
  <si>
    <t>SO56416</t>
  </si>
  <si>
    <t>SO56417</t>
  </si>
  <si>
    <t>SO56418</t>
  </si>
  <si>
    <t>SO56419</t>
  </si>
  <si>
    <t>SO56420</t>
  </si>
  <si>
    <t>SO56421</t>
  </si>
  <si>
    <t>SO56422</t>
  </si>
  <si>
    <t>SO56423</t>
  </si>
  <si>
    <t>SO56424</t>
  </si>
  <si>
    <t>SO56425</t>
  </si>
  <si>
    <t>SO56426</t>
  </si>
  <si>
    <t>SO56427</t>
  </si>
  <si>
    <t>SO56428</t>
  </si>
  <si>
    <t>SO56429</t>
  </si>
  <si>
    <t>SO56430</t>
  </si>
  <si>
    <t>SO56431</t>
  </si>
  <si>
    <t>SO56432</t>
  </si>
  <si>
    <t>SO56433</t>
  </si>
  <si>
    <t>SO56434</t>
  </si>
  <si>
    <t>SO56435</t>
  </si>
  <si>
    <t>SO56436</t>
  </si>
  <si>
    <t>SO56437</t>
  </si>
  <si>
    <t>SO56438</t>
  </si>
  <si>
    <t>SO56439</t>
  </si>
  <si>
    <t>SO56440</t>
  </si>
  <si>
    <t>SO56441</t>
  </si>
  <si>
    <t>SO56442</t>
  </si>
  <si>
    <t>SO56443</t>
  </si>
  <si>
    <t>SO56444</t>
  </si>
  <si>
    <t>SO56445</t>
  </si>
  <si>
    <t>SO56446</t>
  </si>
  <si>
    <t>SO56447</t>
  </si>
  <si>
    <t>SO56448</t>
  </si>
  <si>
    <t>SO56449</t>
  </si>
  <si>
    <t>SO56450</t>
  </si>
  <si>
    <t>SO56451</t>
  </si>
  <si>
    <t>SO56452</t>
  </si>
  <si>
    <t>SO56453</t>
  </si>
  <si>
    <t>SO56454</t>
  </si>
  <si>
    <t>SO56455</t>
  </si>
  <si>
    <t>SO56456</t>
  </si>
  <si>
    <t>SO56457</t>
  </si>
  <si>
    <t>SO56458</t>
  </si>
  <si>
    <t>SO56459</t>
  </si>
  <si>
    <t>SO56460</t>
  </si>
  <si>
    <t>SO56461</t>
  </si>
  <si>
    <t>SO56462</t>
  </si>
  <si>
    <t>SO56463</t>
  </si>
  <si>
    <t>SO56464</t>
  </si>
  <si>
    <t>SO56465</t>
  </si>
  <si>
    <t>SO56466</t>
  </si>
  <si>
    <t>SO56467</t>
  </si>
  <si>
    <t>SO56468</t>
  </si>
  <si>
    <t>SO56469</t>
  </si>
  <si>
    <t>SO56470</t>
  </si>
  <si>
    <t>SO56471</t>
  </si>
  <si>
    <t>SO56472</t>
  </si>
  <si>
    <t>SO56473</t>
  </si>
  <si>
    <t>SO56474</t>
  </si>
  <si>
    <t>SO56475</t>
  </si>
  <si>
    <t>SO56476</t>
  </si>
  <si>
    <t>SO56477</t>
  </si>
  <si>
    <t>SO56478</t>
  </si>
  <si>
    <t>SO56479</t>
  </si>
  <si>
    <t>SO56480</t>
  </si>
  <si>
    <t>SO56481</t>
  </si>
  <si>
    <t>SO56482</t>
  </si>
  <si>
    <t>SO56483</t>
  </si>
  <si>
    <t>SO56484</t>
  </si>
  <si>
    <t>SO56485</t>
  </si>
  <si>
    <t>SO56486</t>
  </si>
  <si>
    <t>SO56487</t>
  </si>
  <si>
    <t>SO56488</t>
  </si>
  <si>
    <t>SO56489</t>
  </si>
  <si>
    <t>SO56490</t>
  </si>
  <si>
    <t>SO56491</t>
  </si>
  <si>
    <t>SO56492</t>
  </si>
  <si>
    <t>SO56493</t>
  </si>
  <si>
    <t>SO56494</t>
  </si>
  <si>
    <t>SO56495</t>
  </si>
  <si>
    <t>SO56496</t>
  </si>
  <si>
    <t>SO56497</t>
  </si>
  <si>
    <t>SO56498</t>
  </si>
  <si>
    <t>SO56499</t>
  </si>
  <si>
    <t>SO56500</t>
  </si>
  <si>
    <t>SO56501</t>
  </si>
  <si>
    <t>SO56502</t>
  </si>
  <si>
    <t>SO56503</t>
  </si>
  <si>
    <t>SO56504</t>
  </si>
  <si>
    <t>SO56505</t>
  </si>
  <si>
    <t>SO56506</t>
  </si>
  <si>
    <t>SO56507</t>
  </si>
  <si>
    <t>SO56508</t>
  </si>
  <si>
    <t>SO56509</t>
  </si>
  <si>
    <t>SO56510</t>
  </si>
  <si>
    <t>SO56511</t>
  </si>
  <si>
    <t>SO56512</t>
  </si>
  <si>
    <t>SO56513</t>
  </si>
  <si>
    <t>SO56514</t>
  </si>
  <si>
    <t>SO56515</t>
  </si>
  <si>
    <t>SO56516</t>
  </si>
  <si>
    <t>SO56517</t>
  </si>
  <si>
    <t>SO56518</t>
  </si>
  <si>
    <t>SO56519</t>
  </si>
  <si>
    <t>SO56520</t>
  </si>
  <si>
    <t>SO56521</t>
  </si>
  <si>
    <t>SO56522</t>
  </si>
  <si>
    <t>SO56523</t>
  </si>
  <si>
    <t>SO56524</t>
  </si>
  <si>
    <t>SO56525</t>
  </si>
  <si>
    <t>SO56526</t>
  </si>
  <si>
    <t>SO56527</t>
  </si>
  <si>
    <t>SO56528</t>
  </si>
  <si>
    <t>SO56529</t>
  </si>
  <si>
    <t>SO56530</t>
  </si>
  <si>
    <t>SO56531</t>
  </si>
  <si>
    <t>SO56532</t>
  </si>
  <si>
    <t>SO56533</t>
  </si>
  <si>
    <t>SO56534</t>
  </si>
  <si>
    <t>SO56535</t>
  </si>
  <si>
    <t>SO56536</t>
  </si>
  <si>
    <t>SO56537</t>
  </si>
  <si>
    <t>SO56538</t>
  </si>
  <si>
    <t>SO56539</t>
  </si>
  <si>
    <t>SO56540</t>
  </si>
  <si>
    <t>SO56541</t>
  </si>
  <si>
    <t>SO56542</t>
  </si>
  <si>
    <t>SO56543</t>
  </si>
  <si>
    <t>SO56544</t>
  </si>
  <si>
    <t>SO56545</t>
  </si>
  <si>
    <t>SO56546</t>
  </si>
  <si>
    <t>SO56547</t>
  </si>
  <si>
    <t>SO56548</t>
  </si>
  <si>
    <t>SO56549</t>
  </si>
  <si>
    <t>SO56550</t>
  </si>
  <si>
    <t>SO56551</t>
  </si>
  <si>
    <t>SO56552</t>
  </si>
  <si>
    <t>SO56553</t>
  </si>
  <si>
    <t>SO56554</t>
  </si>
  <si>
    <t>SO56555</t>
  </si>
  <si>
    <t>SO56556</t>
  </si>
  <si>
    <t>SO56557</t>
  </si>
  <si>
    <t>SO56558</t>
  </si>
  <si>
    <t>SO56559</t>
  </si>
  <si>
    <t>SO56560</t>
  </si>
  <si>
    <t>SO56561</t>
  </si>
  <si>
    <t>SO56562</t>
  </si>
  <si>
    <t>SO56563</t>
  </si>
  <si>
    <t>SO56564</t>
  </si>
  <si>
    <t>SO56565</t>
  </si>
  <si>
    <t>SO56566</t>
  </si>
  <si>
    <t>SO56567</t>
  </si>
  <si>
    <t>SO56568</t>
  </si>
  <si>
    <t>SO56569</t>
  </si>
  <si>
    <t>SO56570</t>
  </si>
  <si>
    <t>SO56571</t>
  </si>
  <si>
    <t>SO56572</t>
  </si>
  <si>
    <t>SO56573</t>
  </si>
  <si>
    <t>SO56574</t>
  </si>
  <si>
    <t>SO56575</t>
  </si>
  <si>
    <t>SO56576</t>
  </si>
  <si>
    <t>SO56577</t>
  </si>
  <si>
    <t>SO56578</t>
  </si>
  <si>
    <t>SO56579</t>
  </si>
  <si>
    <t>SO56580</t>
  </si>
  <si>
    <t>SO56581</t>
  </si>
  <si>
    <t>SO56582</t>
  </si>
  <si>
    <t>SO56583</t>
  </si>
  <si>
    <t>SO56584</t>
  </si>
  <si>
    <t>SO56585</t>
  </si>
  <si>
    <t>SO56586</t>
  </si>
  <si>
    <t>SO56587</t>
  </si>
  <si>
    <t>SO56588</t>
  </si>
  <si>
    <t>SO56589</t>
  </si>
  <si>
    <t>SO56590</t>
  </si>
  <si>
    <t>SO56591</t>
  </si>
  <si>
    <t>SO56592</t>
  </si>
  <si>
    <t>SO56593</t>
  </si>
  <si>
    <t>SO56594</t>
  </si>
  <si>
    <t>SO56595</t>
  </si>
  <si>
    <t>SO56596</t>
  </si>
  <si>
    <t>SO56597</t>
  </si>
  <si>
    <t>SO56598</t>
  </si>
  <si>
    <t>SO56599</t>
  </si>
  <si>
    <t>SO56600</t>
  </si>
  <si>
    <t>SO56601</t>
  </si>
  <si>
    <t>SO56602</t>
  </si>
  <si>
    <t>SO56603</t>
  </si>
  <si>
    <t>SO56604</t>
  </si>
  <si>
    <t>SO56605</t>
  </si>
  <si>
    <t>SO56606</t>
  </si>
  <si>
    <t>SO56607</t>
  </si>
  <si>
    <t>SO56608</t>
  </si>
  <si>
    <t>SO56609</t>
  </si>
  <si>
    <t>SO56610</t>
  </si>
  <si>
    <t>SO56611</t>
  </si>
  <si>
    <t>SO56612</t>
  </si>
  <si>
    <t>SO56613</t>
  </si>
  <si>
    <t>SO56614</t>
  </si>
  <si>
    <t>SO56615</t>
  </si>
  <si>
    <t>SO56616</t>
  </si>
  <si>
    <t>SO56617</t>
  </si>
  <si>
    <t>SO56618</t>
  </si>
  <si>
    <t>SO56619</t>
  </si>
  <si>
    <t>SO56620</t>
  </si>
  <si>
    <t>SO56621</t>
  </si>
  <si>
    <t>SO56622</t>
  </si>
  <si>
    <t>SO56623</t>
  </si>
  <si>
    <t>SO56624</t>
  </si>
  <si>
    <t>SO56625</t>
  </si>
  <si>
    <t>SO56626</t>
  </si>
  <si>
    <t>SO56627</t>
  </si>
  <si>
    <t>SO56628</t>
  </si>
  <si>
    <t>SO56629</t>
  </si>
  <si>
    <t>SO56630</t>
  </si>
  <si>
    <t>SO56631</t>
  </si>
  <si>
    <t>SO56632</t>
  </si>
  <si>
    <t>SO56633</t>
  </si>
  <si>
    <t>SO56634</t>
  </si>
  <si>
    <t>SO56635</t>
  </si>
  <si>
    <t>SO56636</t>
  </si>
  <si>
    <t>SO56637</t>
  </si>
  <si>
    <t>SO56638</t>
  </si>
  <si>
    <t>SO56639</t>
  </si>
  <si>
    <t>SO56640</t>
  </si>
  <si>
    <t>SO56641</t>
  </si>
  <si>
    <t>SO56642</t>
  </si>
  <si>
    <t>SO56643</t>
  </si>
  <si>
    <t>SO56644</t>
  </si>
  <si>
    <t>SO56645</t>
  </si>
  <si>
    <t>SO56646</t>
  </si>
  <si>
    <t>SO56647</t>
  </si>
  <si>
    <t>SO56648</t>
  </si>
  <si>
    <t>SO56649</t>
  </si>
  <si>
    <t>SO56650</t>
  </si>
  <si>
    <t>SO56651</t>
  </si>
  <si>
    <t>SO56652</t>
  </si>
  <si>
    <t>SO56653</t>
  </si>
  <si>
    <t>SO56654</t>
  </si>
  <si>
    <t>SO56655</t>
  </si>
  <si>
    <t>SO56656</t>
  </si>
  <si>
    <t>SO56657</t>
  </si>
  <si>
    <t>SO56658</t>
  </si>
  <si>
    <t>SO56659</t>
  </si>
  <si>
    <t>SO56660</t>
  </si>
  <si>
    <t>SO56661</t>
  </si>
  <si>
    <t>SO56662</t>
  </si>
  <si>
    <t>SO56663</t>
  </si>
  <si>
    <t>SO56664</t>
  </si>
  <si>
    <t>SO56665</t>
  </si>
  <si>
    <t>SO56666</t>
  </si>
  <si>
    <t>SO56667</t>
  </si>
  <si>
    <t>SO56668</t>
  </si>
  <si>
    <t>SO56669</t>
  </si>
  <si>
    <t>SO56670</t>
  </si>
  <si>
    <t>SO56671</t>
  </si>
  <si>
    <t>SO56672</t>
  </si>
  <si>
    <t>SO56673</t>
  </si>
  <si>
    <t>SO56674</t>
  </si>
  <si>
    <t>SO56675</t>
  </si>
  <si>
    <t>SO56676</t>
  </si>
  <si>
    <t>SO56677</t>
  </si>
  <si>
    <t>SO56678</t>
  </si>
  <si>
    <t>SO56679</t>
  </si>
  <si>
    <t>SO56680</t>
  </si>
  <si>
    <t>SO56681</t>
  </si>
  <si>
    <t>SO56682</t>
  </si>
  <si>
    <t>SO56683</t>
  </si>
  <si>
    <t>SO56684</t>
  </si>
  <si>
    <t>SO56685</t>
  </si>
  <si>
    <t>SO56686</t>
  </si>
  <si>
    <t>SO56687</t>
  </si>
  <si>
    <t>SO56688</t>
  </si>
  <si>
    <t>SO56689</t>
  </si>
  <si>
    <t>SO56690</t>
  </si>
  <si>
    <t>SO56691</t>
  </si>
  <si>
    <t>SO56692</t>
  </si>
  <si>
    <t>SO56693</t>
  </si>
  <si>
    <t>SO56694</t>
  </si>
  <si>
    <t>SO56695</t>
  </si>
  <si>
    <t>SO56696</t>
  </si>
  <si>
    <t>SO56697</t>
  </si>
  <si>
    <t>SO56698</t>
  </si>
  <si>
    <t>SO56699</t>
  </si>
  <si>
    <t>SO56700</t>
  </si>
  <si>
    <t>SO56701</t>
  </si>
  <si>
    <t>SO56702</t>
  </si>
  <si>
    <t>SO56703</t>
  </si>
  <si>
    <t>SO56704</t>
  </si>
  <si>
    <t>SO56705</t>
  </si>
  <si>
    <t>SO56706</t>
  </si>
  <si>
    <t>SO56707</t>
  </si>
  <si>
    <t>SO56708</t>
  </si>
  <si>
    <t>SO56709</t>
  </si>
  <si>
    <t>SO56710</t>
  </si>
  <si>
    <t>SO56711</t>
  </si>
  <si>
    <t>SO56712</t>
  </si>
  <si>
    <t>SO56713</t>
  </si>
  <si>
    <t>SO56714</t>
  </si>
  <si>
    <t>SO56715</t>
  </si>
  <si>
    <t>SO56716</t>
  </si>
  <si>
    <t>SO56717</t>
  </si>
  <si>
    <t>SO56718</t>
  </si>
  <si>
    <t>SO56719</t>
  </si>
  <si>
    <t>SO56720</t>
  </si>
  <si>
    <t>SO56721</t>
  </si>
  <si>
    <t>SO56722</t>
  </si>
  <si>
    <t>SO56723</t>
  </si>
  <si>
    <t>SO56724</t>
  </si>
  <si>
    <t>SO56725</t>
  </si>
  <si>
    <t>SO56726</t>
  </si>
  <si>
    <t>SO56727</t>
  </si>
  <si>
    <t>SO56728</t>
  </si>
  <si>
    <t>SO56729</t>
  </si>
  <si>
    <t>SO56730</t>
  </si>
  <si>
    <t>SO56731</t>
  </si>
  <si>
    <t>SO56732</t>
  </si>
  <si>
    <t>SO56733</t>
  </si>
  <si>
    <t>SO56734</t>
  </si>
  <si>
    <t>SO56735</t>
  </si>
  <si>
    <t>SO56736</t>
  </si>
  <si>
    <t>SO56737</t>
  </si>
  <si>
    <t>SO56738</t>
  </si>
  <si>
    <t>SO56739</t>
  </si>
  <si>
    <t>SO56740</t>
  </si>
  <si>
    <t>SO56741</t>
  </si>
  <si>
    <t>SO56742</t>
  </si>
  <si>
    <t>SO56743</t>
  </si>
  <si>
    <t>SO56744</t>
  </si>
  <si>
    <t>SO56745</t>
  </si>
  <si>
    <t>SO56746</t>
  </si>
  <si>
    <t>SO56747</t>
  </si>
  <si>
    <t>SO56748</t>
  </si>
  <si>
    <t>SO56749</t>
  </si>
  <si>
    <t>SO56750</t>
  </si>
  <si>
    <t>SO56751</t>
  </si>
  <si>
    <t>SO56752</t>
  </si>
  <si>
    <t>SO56753</t>
  </si>
  <si>
    <t>SO56754</t>
  </si>
  <si>
    <t>SO56755</t>
  </si>
  <si>
    <t>SO56756</t>
  </si>
  <si>
    <t>SO56757</t>
  </si>
  <si>
    <t>SO56758</t>
  </si>
  <si>
    <t>SO56759</t>
  </si>
  <si>
    <t>SO56760</t>
  </si>
  <si>
    <t>SO56761</t>
  </si>
  <si>
    <t>SO56762</t>
  </si>
  <si>
    <t>SO56763</t>
  </si>
  <si>
    <t>SO56764</t>
  </si>
  <si>
    <t>SO56765</t>
  </si>
  <si>
    <t>SO56766</t>
  </si>
  <si>
    <t>SO56767</t>
  </si>
  <si>
    <t>SO56768</t>
  </si>
  <si>
    <t>SO56769</t>
  </si>
  <si>
    <t>SO56770</t>
  </si>
  <si>
    <t>SO56771</t>
  </si>
  <si>
    <t>SO56772</t>
  </si>
  <si>
    <t>SO56773</t>
  </si>
  <si>
    <t>SO56774</t>
  </si>
  <si>
    <t>SO56775</t>
  </si>
  <si>
    <t>SO56776</t>
  </si>
  <si>
    <t>SO56777</t>
  </si>
  <si>
    <t>SO56778</t>
  </si>
  <si>
    <t>SO56779</t>
  </si>
  <si>
    <t>SO56780</t>
  </si>
  <si>
    <t>SO56781</t>
  </si>
  <si>
    <t>SO56782</t>
  </si>
  <si>
    <t>SO56783</t>
  </si>
  <si>
    <t>SO56784</t>
  </si>
  <si>
    <t>SO56785</t>
  </si>
  <si>
    <t>SO56786</t>
  </si>
  <si>
    <t>SO56787</t>
  </si>
  <si>
    <t>SO56788</t>
  </si>
  <si>
    <t>SO56789</t>
  </si>
  <si>
    <t>SO56790</t>
  </si>
  <si>
    <t>SO56791</t>
  </si>
  <si>
    <t>SO56792</t>
  </si>
  <si>
    <t>SO56793</t>
  </si>
  <si>
    <t>SO56794</t>
  </si>
  <si>
    <t>SO56795</t>
  </si>
  <si>
    <t>SO56796</t>
  </si>
  <si>
    <t>SO56797</t>
  </si>
  <si>
    <t>SO56798</t>
  </si>
  <si>
    <t>SO56799</t>
  </si>
  <si>
    <t>SO56800</t>
  </si>
  <si>
    <t>SO56801</t>
  </si>
  <si>
    <t>SO56802</t>
  </si>
  <si>
    <t>SO56803</t>
  </si>
  <si>
    <t>SO56804</t>
  </si>
  <si>
    <t>SO56805</t>
  </si>
  <si>
    <t>SO56806</t>
  </si>
  <si>
    <t>SO56807</t>
  </si>
  <si>
    <t>SO56808</t>
  </si>
  <si>
    <t>SO56809</t>
  </si>
  <si>
    <t>SO56810</t>
  </si>
  <si>
    <t>SO56811</t>
  </si>
  <si>
    <t>SO56812</t>
  </si>
  <si>
    <t>SO56813</t>
  </si>
  <si>
    <t>SO56814</t>
  </si>
  <si>
    <t>SO56815</t>
  </si>
  <si>
    <t>SO56816</t>
  </si>
  <si>
    <t>SO56817</t>
  </si>
  <si>
    <t>SO56818</t>
  </si>
  <si>
    <t>SO56819</t>
  </si>
  <si>
    <t>SO56820</t>
  </si>
  <si>
    <t>SO56821</t>
  </si>
  <si>
    <t>SO56822</t>
  </si>
  <si>
    <t>SO56823</t>
  </si>
  <si>
    <t>SO56824</t>
  </si>
  <si>
    <t>SO56825</t>
  </si>
  <si>
    <t>SO56826</t>
  </si>
  <si>
    <t>SO56827</t>
  </si>
  <si>
    <t>SO56828</t>
  </si>
  <si>
    <t>SO56829</t>
  </si>
  <si>
    <t>SO56830</t>
  </si>
  <si>
    <t>SO56831</t>
  </si>
  <si>
    <t>SO56832</t>
  </si>
  <si>
    <t>SO56833</t>
  </si>
  <si>
    <t>SO56834</t>
  </si>
  <si>
    <t>SO56835</t>
  </si>
  <si>
    <t>SO56836</t>
  </si>
  <si>
    <t>SO56837</t>
  </si>
  <si>
    <t>SO56838</t>
  </si>
  <si>
    <t>SO56839</t>
  </si>
  <si>
    <t>SO56840</t>
  </si>
  <si>
    <t>SO56841</t>
  </si>
  <si>
    <t>SO56842</t>
  </si>
  <si>
    <t>SO56843</t>
  </si>
  <si>
    <t>SO56844</t>
  </si>
  <si>
    <t>SO56845</t>
  </si>
  <si>
    <t>SO56846</t>
  </si>
  <si>
    <t>SO56847</t>
  </si>
  <si>
    <t>SO56848</t>
  </si>
  <si>
    <t>SO56849</t>
  </si>
  <si>
    <t>SO56850</t>
  </si>
  <si>
    <t>SO56851</t>
  </si>
  <si>
    <t>SO56852</t>
  </si>
  <si>
    <t>SO56853</t>
  </si>
  <si>
    <t>SO56854</t>
  </si>
  <si>
    <t>SO56855</t>
  </si>
  <si>
    <t>SO56856</t>
  </si>
  <si>
    <t>SO56857</t>
  </si>
  <si>
    <t>SO56858</t>
  </si>
  <si>
    <t>SO56859</t>
  </si>
  <si>
    <t>SO56860</t>
  </si>
  <si>
    <t>SO56861</t>
  </si>
  <si>
    <t>SO56862</t>
  </si>
  <si>
    <t>SO56863</t>
  </si>
  <si>
    <t>SO56864</t>
  </si>
  <si>
    <t>SO56865</t>
  </si>
  <si>
    <t>SO56866</t>
  </si>
  <si>
    <t>SO56867</t>
  </si>
  <si>
    <t>SO56868</t>
  </si>
  <si>
    <t>SO56869</t>
  </si>
  <si>
    <t>SO56870</t>
  </si>
  <si>
    <t>SO56871</t>
  </si>
  <si>
    <t>SO56872</t>
  </si>
  <si>
    <t>SO56873</t>
  </si>
  <si>
    <t>SO56874</t>
  </si>
  <si>
    <t>SO56875</t>
  </si>
  <si>
    <t>SO56876</t>
  </si>
  <si>
    <t>SO56877</t>
  </si>
  <si>
    <t>SO56878</t>
  </si>
  <si>
    <t>SO56879</t>
  </si>
  <si>
    <t>SO56880</t>
  </si>
  <si>
    <t>SO56881</t>
  </si>
  <si>
    <t>SO56882</t>
  </si>
  <si>
    <t>SO56883</t>
  </si>
  <si>
    <t>SO56884</t>
  </si>
  <si>
    <t>SO56885</t>
  </si>
  <si>
    <t>SO56886</t>
  </si>
  <si>
    <t>SO56887</t>
  </si>
  <si>
    <t>SO56888</t>
  </si>
  <si>
    <t>SO56889</t>
  </si>
  <si>
    <t>SO56890</t>
  </si>
  <si>
    <t>SO56891</t>
  </si>
  <si>
    <t>SO56892</t>
  </si>
  <si>
    <t>SO56893</t>
  </si>
  <si>
    <t>SO56894</t>
  </si>
  <si>
    <t>SO56895</t>
  </si>
  <si>
    <t>SO56896</t>
  </si>
  <si>
    <t>SO56897</t>
  </si>
  <si>
    <t>SO56898</t>
  </si>
  <si>
    <t>SO56899</t>
  </si>
  <si>
    <t>SO56900</t>
  </si>
  <si>
    <t>SO56901</t>
  </si>
  <si>
    <t>SO56902</t>
  </si>
  <si>
    <t>SO56903</t>
  </si>
  <si>
    <t>SO56904</t>
  </si>
  <si>
    <t>SO56905</t>
  </si>
  <si>
    <t>SO56906</t>
  </si>
  <si>
    <t>SO56907</t>
  </si>
  <si>
    <t>SO56908</t>
  </si>
  <si>
    <t>SO56909</t>
  </si>
  <si>
    <t>SO56910</t>
  </si>
  <si>
    <t>SO56911</t>
  </si>
  <si>
    <t>SO56912</t>
  </si>
  <si>
    <t>SO56913</t>
  </si>
  <si>
    <t>SO56914</t>
  </si>
  <si>
    <t>SO56915</t>
  </si>
  <si>
    <t>SO56916</t>
  </si>
  <si>
    <t>SO56917</t>
  </si>
  <si>
    <t>SO56918</t>
  </si>
  <si>
    <t>SO56919</t>
  </si>
  <si>
    <t>SO56920</t>
  </si>
  <si>
    <t>SO56921</t>
  </si>
  <si>
    <t>SO56922</t>
  </si>
  <si>
    <t>SO56923</t>
  </si>
  <si>
    <t>SO56924</t>
  </si>
  <si>
    <t>SO56925</t>
  </si>
  <si>
    <t>SO56926</t>
  </si>
  <si>
    <t>SO56927</t>
  </si>
  <si>
    <t>SO56928</t>
  </si>
  <si>
    <t>SO56929</t>
  </si>
  <si>
    <t>SO56930</t>
  </si>
  <si>
    <t>SO56931</t>
  </si>
  <si>
    <t>SO56932</t>
  </si>
  <si>
    <t>SO56933</t>
  </si>
  <si>
    <t>SO56934</t>
  </si>
  <si>
    <t>SO56935</t>
  </si>
  <si>
    <t>SO56936</t>
  </si>
  <si>
    <t>SO56937</t>
  </si>
  <si>
    <t>SO56938</t>
  </si>
  <si>
    <t>SO56939</t>
  </si>
  <si>
    <t>SO56940</t>
  </si>
  <si>
    <t>SO56941</t>
  </si>
  <si>
    <t>SO56942</t>
  </si>
  <si>
    <t>SO56943</t>
  </si>
  <si>
    <t>SO56944</t>
  </si>
  <si>
    <t>SO56945</t>
  </si>
  <si>
    <t>SO56946</t>
  </si>
  <si>
    <t>SO56947</t>
  </si>
  <si>
    <t>SO56948</t>
  </si>
  <si>
    <t>SO56949</t>
  </si>
  <si>
    <t>SO56950</t>
  </si>
  <si>
    <t>SO56951</t>
  </si>
  <si>
    <t>SO56952</t>
  </si>
  <si>
    <t>SO56953</t>
  </si>
  <si>
    <t>SO56954</t>
  </si>
  <si>
    <t>SO56955</t>
  </si>
  <si>
    <t>SO56956</t>
  </si>
  <si>
    <t>SO56957</t>
  </si>
  <si>
    <t>SO56958</t>
  </si>
  <si>
    <t>SO56959</t>
  </si>
  <si>
    <t>SO56960</t>
  </si>
  <si>
    <t>SO56961</t>
  </si>
  <si>
    <t>SO56962</t>
  </si>
  <si>
    <t>SO56963</t>
  </si>
  <si>
    <t>SO56964</t>
  </si>
  <si>
    <t>SO56965</t>
  </si>
  <si>
    <t>SO56966</t>
  </si>
  <si>
    <t>SO56967</t>
  </si>
  <si>
    <t>SO56968</t>
  </si>
  <si>
    <t>SO56969</t>
  </si>
  <si>
    <t>SO56970</t>
  </si>
  <si>
    <t>SO56971</t>
  </si>
  <si>
    <t>SO56972</t>
  </si>
  <si>
    <t>SO56973</t>
  </si>
  <si>
    <t>SO56974</t>
  </si>
  <si>
    <t>SO56975</t>
  </si>
  <si>
    <t>SO56976</t>
  </si>
  <si>
    <t>SO56977</t>
  </si>
  <si>
    <t>SO56978</t>
  </si>
  <si>
    <t>SO56979</t>
  </si>
  <si>
    <t>SO56980</t>
  </si>
  <si>
    <t>SO56981</t>
  </si>
  <si>
    <t>SO56982</t>
  </si>
  <si>
    <t>SO56983</t>
  </si>
  <si>
    <t>SO56984</t>
  </si>
  <si>
    <t>SO56985</t>
  </si>
  <si>
    <t>SO56986</t>
  </si>
  <si>
    <t>SO56987</t>
  </si>
  <si>
    <t>SO56988</t>
  </si>
  <si>
    <t>SO56989</t>
  </si>
  <si>
    <t>SO56990</t>
  </si>
  <si>
    <t>SO56991</t>
  </si>
  <si>
    <t>SO56992</t>
  </si>
  <si>
    <t>SO56993</t>
  </si>
  <si>
    <t>SO56994</t>
  </si>
  <si>
    <t>SO56995</t>
  </si>
  <si>
    <t>SO56996</t>
  </si>
  <si>
    <t>SO56997</t>
  </si>
  <si>
    <t>SO56998</t>
  </si>
  <si>
    <t>SO56999</t>
  </si>
  <si>
    <t>SO57000</t>
  </si>
  <si>
    <t>SO57001</t>
  </si>
  <si>
    <t>SO57002</t>
  </si>
  <si>
    <t>SO57003</t>
  </si>
  <si>
    <t>SO57004</t>
  </si>
  <si>
    <t>SO57005</t>
  </si>
  <si>
    <t>SO57006</t>
  </si>
  <si>
    <t>SO57007</t>
  </si>
  <si>
    <t>SO57008</t>
  </si>
  <si>
    <t>SO57009</t>
  </si>
  <si>
    <t>SO57010</t>
  </si>
  <si>
    <t>SO57011</t>
  </si>
  <si>
    <t>SO57012</t>
  </si>
  <si>
    <t>SO57013</t>
  </si>
  <si>
    <t>SO57014</t>
  </si>
  <si>
    <t>SO57015</t>
  </si>
  <si>
    <t>SO57016</t>
  </si>
  <si>
    <t>SO57017</t>
  </si>
  <si>
    <t>SO57018</t>
  </si>
  <si>
    <t>SO57019</t>
  </si>
  <si>
    <t>SO57020</t>
  </si>
  <si>
    <t>SO57021</t>
  </si>
  <si>
    <t>SO57022</t>
  </si>
  <si>
    <t>SO57023</t>
  </si>
  <si>
    <t>SO57024</t>
  </si>
  <si>
    <t>SO57025</t>
  </si>
  <si>
    <t>SO57026</t>
  </si>
  <si>
    <t>SO57027</t>
  </si>
  <si>
    <t>SO57028</t>
  </si>
  <si>
    <t>SO57029</t>
  </si>
  <si>
    <t>SO57030</t>
  </si>
  <si>
    <t>SO57031</t>
  </si>
  <si>
    <t>SO57032</t>
  </si>
  <si>
    <t>SO57033</t>
  </si>
  <si>
    <t>SO57034</t>
  </si>
  <si>
    <t>SO57035</t>
  </si>
  <si>
    <t>SO57036</t>
  </si>
  <si>
    <t>SO57037</t>
  </si>
  <si>
    <t>SO57038</t>
  </si>
  <si>
    <t>SO57039</t>
  </si>
  <si>
    <t>SO57040</t>
  </si>
  <si>
    <t>SO57041</t>
  </si>
  <si>
    <t>SO57042</t>
  </si>
  <si>
    <t>SO57043</t>
  </si>
  <si>
    <t>SO57044</t>
  </si>
  <si>
    <t>SO57045</t>
  </si>
  <si>
    <t>SO57046</t>
  </si>
  <si>
    <t>SO57047</t>
  </si>
  <si>
    <t>SO57048</t>
  </si>
  <si>
    <t>SO57049</t>
  </si>
  <si>
    <t>SO57050</t>
  </si>
  <si>
    <t>SO57051</t>
  </si>
  <si>
    <t>SO57052</t>
  </si>
  <si>
    <t>SO57053</t>
  </si>
  <si>
    <t>SO57054</t>
  </si>
  <si>
    <t>SO57055</t>
  </si>
  <si>
    <t>SO57056</t>
  </si>
  <si>
    <t>SO57057</t>
  </si>
  <si>
    <t>SO57058</t>
  </si>
  <si>
    <t>SO57059</t>
  </si>
  <si>
    <t>SO57060</t>
  </si>
  <si>
    <t>SO57061</t>
  </si>
  <si>
    <t>SO57062</t>
  </si>
  <si>
    <t>SO57063</t>
  </si>
  <si>
    <t>SO57064</t>
  </si>
  <si>
    <t>SO57065</t>
  </si>
  <si>
    <t>SO57066</t>
  </si>
  <si>
    <t>SO57067</t>
  </si>
  <si>
    <t>SO57068</t>
  </si>
  <si>
    <t>SO57069</t>
  </si>
  <si>
    <t>SO57070</t>
  </si>
  <si>
    <t>SO57071</t>
  </si>
  <si>
    <t>SO57072</t>
  </si>
  <si>
    <t>SO57073</t>
  </si>
  <si>
    <t>SO57074</t>
  </si>
  <si>
    <t>SO57075</t>
  </si>
  <si>
    <t>SO57076</t>
  </si>
  <si>
    <t>SO57077</t>
  </si>
  <si>
    <t>SO57078</t>
  </si>
  <si>
    <t>SO57079</t>
  </si>
  <si>
    <t>SO57080</t>
  </si>
  <si>
    <t>SO57081</t>
  </si>
  <si>
    <t>SO57082</t>
  </si>
  <si>
    <t>SO57083</t>
  </si>
  <si>
    <t>SO57084</t>
  </si>
  <si>
    <t>SO57085</t>
  </si>
  <si>
    <t>SO57086</t>
  </si>
  <si>
    <t>SO57087</t>
  </si>
  <si>
    <t>SO57088</t>
  </si>
  <si>
    <t>SO57089</t>
  </si>
  <si>
    <t>SO57090</t>
  </si>
  <si>
    <t>SO57091</t>
  </si>
  <si>
    <t>SO57092</t>
  </si>
  <si>
    <t>SO57093</t>
  </si>
  <si>
    <t>SO57094</t>
  </si>
  <si>
    <t>SO57095</t>
  </si>
  <si>
    <t>SO57096</t>
  </si>
  <si>
    <t>SO57097</t>
  </si>
  <si>
    <t>SO57098</t>
  </si>
  <si>
    <t>SO57099</t>
  </si>
  <si>
    <t>SO57100</t>
  </si>
  <si>
    <t>SO57101</t>
  </si>
  <si>
    <t>SO57102</t>
  </si>
  <si>
    <t>SO57103</t>
  </si>
  <si>
    <t>SO57104</t>
  </si>
  <si>
    <t>SO57105</t>
  </si>
  <si>
    <t>SO57106</t>
  </si>
  <si>
    <t>SO57107</t>
  </si>
  <si>
    <t>SO57108</t>
  </si>
  <si>
    <t>SO57109</t>
  </si>
  <si>
    <t>SO57110</t>
  </si>
  <si>
    <t>SO57111</t>
  </si>
  <si>
    <t>SO57112</t>
  </si>
  <si>
    <t>SO57113</t>
  </si>
  <si>
    <t>SO57114</t>
  </si>
  <si>
    <t>SO57115</t>
  </si>
  <si>
    <t>SO57116</t>
  </si>
  <si>
    <t>SO57117</t>
  </si>
  <si>
    <t>SO57118</t>
  </si>
  <si>
    <t>SO57119</t>
  </si>
  <si>
    <t>SO57120</t>
  </si>
  <si>
    <t>SO57121</t>
  </si>
  <si>
    <t>SO57122</t>
  </si>
  <si>
    <t>SO57123</t>
  </si>
  <si>
    <t>SO57124</t>
  </si>
  <si>
    <t>SO57125</t>
  </si>
  <si>
    <t>SO57126</t>
  </si>
  <si>
    <t>SO57127</t>
  </si>
  <si>
    <t>SO57128</t>
  </si>
  <si>
    <t>SO57129</t>
  </si>
  <si>
    <t>SO57130</t>
  </si>
  <si>
    <t>SO57131</t>
  </si>
  <si>
    <t>SO57132</t>
  </si>
  <si>
    <t>SO57133</t>
  </si>
  <si>
    <t>SO57134</t>
  </si>
  <si>
    <t>SO57135</t>
  </si>
  <si>
    <t>SO57136</t>
  </si>
  <si>
    <t>SO57137</t>
  </si>
  <si>
    <t>SO57138</t>
  </si>
  <si>
    <t>SO57139</t>
  </si>
  <si>
    <t>SO57140</t>
  </si>
  <si>
    <t>SO57141</t>
  </si>
  <si>
    <t>SO57142</t>
  </si>
  <si>
    <t>SO57143</t>
  </si>
  <si>
    <t>SO57144</t>
  </si>
  <si>
    <t>SO57145</t>
  </si>
  <si>
    <t>SO57146</t>
  </si>
  <si>
    <t>SO57147</t>
  </si>
  <si>
    <t>SO57148</t>
  </si>
  <si>
    <t>SO57149</t>
  </si>
  <si>
    <t>SO57150</t>
  </si>
  <si>
    <t>SO57151</t>
  </si>
  <si>
    <t>SO57152</t>
  </si>
  <si>
    <t>SO57153</t>
  </si>
  <si>
    <t>SO57154</t>
  </si>
  <si>
    <t>SO57155</t>
  </si>
  <si>
    <t>SO57156</t>
  </si>
  <si>
    <t>SO57157</t>
  </si>
  <si>
    <t>SO57158</t>
  </si>
  <si>
    <t>SO57159</t>
  </si>
  <si>
    <t>SO57160</t>
  </si>
  <si>
    <t>SO57161</t>
  </si>
  <si>
    <t>SO57162</t>
  </si>
  <si>
    <t>SO57163</t>
  </si>
  <si>
    <t>SO57164</t>
  </si>
  <si>
    <t>SO57165</t>
  </si>
  <si>
    <t>SO57166</t>
  </si>
  <si>
    <t>SO57167</t>
  </si>
  <si>
    <t>SO57168</t>
  </si>
  <si>
    <t>SO57169</t>
  </si>
  <si>
    <t>SO57170</t>
  </si>
  <si>
    <t>SO57171</t>
  </si>
  <si>
    <t>SO57172</t>
  </si>
  <si>
    <t>SO57173</t>
  </si>
  <si>
    <t>SO57174</t>
  </si>
  <si>
    <t>SO57175</t>
  </si>
  <si>
    <t>SO57176</t>
  </si>
  <si>
    <t>SO57177</t>
  </si>
  <si>
    <t>SO57178</t>
  </si>
  <si>
    <t>SO57179</t>
  </si>
  <si>
    <t>SO57180</t>
  </si>
  <si>
    <t>SO57181</t>
  </si>
  <si>
    <t>SO57182</t>
  </si>
  <si>
    <t>SO57183</t>
  </si>
  <si>
    <t>SO57184</t>
  </si>
  <si>
    <t>SO57185</t>
  </si>
  <si>
    <t>SO57186</t>
  </si>
  <si>
    <t>SO57187</t>
  </si>
  <si>
    <t>SO57188</t>
  </si>
  <si>
    <t>SO57189</t>
  </si>
  <si>
    <t>SO57190</t>
  </si>
  <si>
    <t>SO57191</t>
  </si>
  <si>
    <t>SO57192</t>
  </si>
  <si>
    <t>SO57193</t>
  </si>
  <si>
    <t>SO57194</t>
  </si>
  <si>
    <t>SO57195</t>
  </si>
  <si>
    <t>SO57196</t>
  </si>
  <si>
    <t>SO57197</t>
  </si>
  <si>
    <t>SO57198</t>
  </si>
  <si>
    <t>SO57199</t>
  </si>
  <si>
    <t>SO57200</t>
  </si>
  <si>
    <t>SO57201</t>
  </si>
  <si>
    <t>SO57202</t>
  </si>
  <si>
    <t>SO57203</t>
  </si>
  <si>
    <t>SO57204</t>
  </si>
  <si>
    <t>SO57205</t>
  </si>
  <si>
    <t>SO57206</t>
  </si>
  <si>
    <t>SO57207</t>
  </si>
  <si>
    <t>SO57208</t>
  </si>
  <si>
    <t>SO57209</t>
  </si>
  <si>
    <t>SO57210</t>
  </si>
  <si>
    <t>SO57211</t>
  </si>
  <si>
    <t>SO57212</t>
  </si>
  <si>
    <t>SO57213</t>
  </si>
  <si>
    <t>SO57214</t>
  </si>
  <si>
    <t>SO57215</t>
  </si>
  <si>
    <t>SO57216</t>
  </si>
  <si>
    <t>SO57217</t>
  </si>
  <si>
    <t>SO57218</t>
  </si>
  <si>
    <t>SO57219</t>
  </si>
  <si>
    <t>SO57220</t>
  </si>
  <si>
    <t>SO57221</t>
  </si>
  <si>
    <t>SO57222</t>
  </si>
  <si>
    <t>SO57223</t>
  </si>
  <si>
    <t>SO57224</t>
  </si>
  <si>
    <t>SO57225</t>
  </si>
  <si>
    <t>SO57226</t>
  </si>
  <si>
    <t>SO57227</t>
  </si>
  <si>
    <t>SO57228</t>
  </si>
  <si>
    <t>SO57229</t>
  </si>
  <si>
    <t>SO57230</t>
  </si>
  <si>
    <t>SO57231</t>
  </si>
  <si>
    <t>SO57232</t>
  </si>
  <si>
    <t>SO57233</t>
  </si>
  <si>
    <t>SO57234</t>
  </si>
  <si>
    <t>SO57235</t>
  </si>
  <si>
    <t>SO57236</t>
  </si>
  <si>
    <t>SO57237</t>
  </si>
  <si>
    <t>SO57238</t>
  </si>
  <si>
    <t>SO57239</t>
  </si>
  <si>
    <t>SO57240</t>
  </si>
  <si>
    <t>SO57241</t>
  </si>
  <si>
    <t>SO57242</t>
  </si>
  <si>
    <t>SO57243</t>
  </si>
  <si>
    <t>SO57244</t>
  </si>
  <si>
    <t>SO57245</t>
  </si>
  <si>
    <t>SO57246</t>
  </si>
  <si>
    <t>SO57247</t>
  </si>
  <si>
    <t>SO57248</t>
  </si>
  <si>
    <t>SO57249</t>
  </si>
  <si>
    <t>SO57250</t>
  </si>
  <si>
    <t>SO57251</t>
  </si>
  <si>
    <t>SO57252</t>
  </si>
  <si>
    <t>SO57253</t>
  </si>
  <si>
    <t>SO57254</t>
  </si>
  <si>
    <t>SO57255</t>
  </si>
  <si>
    <t>SO57256</t>
  </si>
  <si>
    <t>SO57257</t>
  </si>
  <si>
    <t>SO57258</t>
  </si>
  <si>
    <t>SO57259</t>
  </si>
  <si>
    <t>SO57260</t>
  </si>
  <si>
    <t>SO57261</t>
  </si>
  <si>
    <t>SO57262</t>
  </si>
  <si>
    <t>SO57263</t>
  </si>
  <si>
    <t>SO57264</t>
  </si>
  <si>
    <t>SO57265</t>
  </si>
  <si>
    <t>SO57266</t>
  </si>
  <si>
    <t>SO57267</t>
  </si>
  <si>
    <t>SO57268</t>
  </si>
  <si>
    <t>SO57269</t>
  </si>
  <si>
    <t>SO57270</t>
  </si>
  <si>
    <t>SO57271</t>
  </si>
  <si>
    <t>SO57272</t>
  </si>
  <si>
    <t>SO57273</t>
  </si>
  <si>
    <t>SO57274</t>
  </si>
  <si>
    <t>SO57275</t>
  </si>
  <si>
    <t>SO57276</t>
  </si>
  <si>
    <t>SO57277</t>
  </si>
  <si>
    <t>SO57278</t>
  </si>
  <si>
    <t>SO57279</t>
  </si>
  <si>
    <t>SO57280</t>
  </si>
  <si>
    <t>SO57281</t>
  </si>
  <si>
    <t>SO57282</t>
  </si>
  <si>
    <t>SO57283</t>
  </si>
  <si>
    <t>SO57284</t>
  </si>
  <si>
    <t>SO57285</t>
  </si>
  <si>
    <t>SO57286</t>
  </si>
  <si>
    <t>SO57287</t>
  </si>
  <si>
    <t>SO57288</t>
  </si>
  <si>
    <t>SO57289</t>
  </si>
  <si>
    <t>SO57290</t>
  </si>
  <si>
    <t>SO57291</t>
  </si>
  <si>
    <t>SO57292</t>
  </si>
  <si>
    <t>SO57293</t>
  </si>
  <si>
    <t>SO57294</t>
  </si>
  <si>
    <t>SO57295</t>
  </si>
  <si>
    <t>SO57296</t>
  </si>
  <si>
    <t>SO57297</t>
  </si>
  <si>
    <t>SO57298</t>
  </si>
  <si>
    <t>SO57299</t>
  </si>
  <si>
    <t>SO57300</t>
  </si>
  <si>
    <t>SO57301</t>
  </si>
  <si>
    <t>SO57302</t>
  </si>
  <si>
    <t>SO57303</t>
  </si>
  <si>
    <t>SO57304</t>
  </si>
  <si>
    <t>SO57305</t>
  </si>
  <si>
    <t>SO57306</t>
  </si>
  <si>
    <t>SO57307</t>
  </si>
  <si>
    <t>SO57308</t>
  </si>
  <si>
    <t>SO57309</t>
  </si>
  <si>
    <t>SO57310</t>
  </si>
  <si>
    <t>SO57311</t>
  </si>
  <si>
    <t>SO57312</t>
  </si>
  <si>
    <t>SO57313</t>
  </si>
  <si>
    <t>SO57314</t>
  </si>
  <si>
    <t>SO57315</t>
  </si>
  <si>
    <t>SO57316</t>
  </si>
  <si>
    <t>SO57317</t>
  </si>
  <si>
    <t>SO57318</t>
  </si>
  <si>
    <t>SO57319</t>
  </si>
  <si>
    <t>SO57320</t>
  </si>
  <si>
    <t>SO57321</t>
  </si>
  <si>
    <t>SO57322</t>
  </si>
  <si>
    <t>SO57323</t>
  </si>
  <si>
    <t>SO57324</t>
  </si>
  <si>
    <t>SO57325</t>
  </si>
  <si>
    <t>SO57326</t>
  </si>
  <si>
    <t>SO57327</t>
  </si>
  <si>
    <t>SO57328</t>
  </si>
  <si>
    <t>SO57329</t>
  </si>
  <si>
    <t>SO57330</t>
  </si>
  <si>
    <t>SO57331</t>
  </si>
  <si>
    <t>SO57332</t>
  </si>
  <si>
    <t>SO57333</t>
  </si>
  <si>
    <t>SO57334</t>
  </si>
  <si>
    <t>SO57335</t>
  </si>
  <si>
    <t>SO57336</t>
  </si>
  <si>
    <t>SO57337</t>
  </si>
  <si>
    <t>SO57338</t>
  </si>
  <si>
    <t>SO57339</t>
  </si>
  <si>
    <t>SO57340</t>
  </si>
  <si>
    <t>SO57341</t>
  </si>
  <si>
    <t>SO57342</t>
  </si>
  <si>
    <t>SO57343</t>
  </si>
  <si>
    <t>SO57344</t>
  </si>
  <si>
    <t>SO57345</t>
  </si>
  <si>
    <t>SO57346</t>
  </si>
  <si>
    <t>SO57347</t>
  </si>
  <si>
    <t>SO57348</t>
  </si>
  <si>
    <t>SO57349</t>
  </si>
  <si>
    <t>SO57350</t>
  </si>
  <si>
    <t>SO57351</t>
  </si>
  <si>
    <t>SO57352</t>
  </si>
  <si>
    <t>SO57353</t>
  </si>
  <si>
    <t>SO57354</t>
  </si>
  <si>
    <t>SO57355</t>
  </si>
  <si>
    <t>SO57356</t>
  </si>
  <si>
    <t>SO57357</t>
  </si>
  <si>
    <t>SO57358</t>
  </si>
  <si>
    <t>SO57359</t>
  </si>
  <si>
    <t>SO57360</t>
  </si>
  <si>
    <t>SO57361</t>
  </si>
  <si>
    <t>SO57362</t>
  </si>
  <si>
    <t>SO57363</t>
  </si>
  <si>
    <t>SO57364</t>
  </si>
  <si>
    <t>SO57365</t>
  </si>
  <si>
    <t>SO57366</t>
  </si>
  <si>
    <t>SO57367</t>
  </si>
  <si>
    <t>SO57368</t>
  </si>
  <si>
    <t>SO57369</t>
  </si>
  <si>
    <t>SO57370</t>
  </si>
  <si>
    <t>SO57371</t>
  </si>
  <si>
    <t>SO57372</t>
  </si>
  <si>
    <t>SO57373</t>
  </si>
  <si>
    <t>SO57374</t>
  </si>
  <si>
    <t>SO57375</t>
  </si>
  <si>
    <t>SO57376</t>
  </si>
  <si>
    <t>SO57377</t>
  </si>
  <si>
    <t>SO57378</t>
  </si>
  <si>
    <t>SO57379</t>
  </si>
  <si>
    <t>SO57380</t>
  </si>
  <si>
    <t>SO57381</t>
  </si>
  <si>
    <t>SO57382</t>
  </si>
  <si>
    <t>SO57383</t>
  </si>
  <si>
    <t>SO57384</t>
  </si>
  <si>
    <t>SO57385</t>
  </si>
  <si>
    <t>SO57386</t>
  </si>
  <si>
    <t>SO57387</t>
  </si>
  <si>
    <t>SO57388</t>
  </si>
  <si>
    <t>SO57389</t>
  </si>
  <si>
    <t>SO57390</t>
  </si>
  <si>
    <t>SO57391</t>
  </si>
  <si>
    <t>SO57392</t>
  </si>
  <si>
    <t>SO57393</t>
  </si>
  <si>
    <t>SO57394</t>
  </si>
  <si>
    <t>SO57395</t>
  </si>
  <si>
    <t>SO57396</t>
  </si>
  <si>
    <t>SO57397</t>
  </si>
  <si>
    <t>SO57398</t>
  </si>
  <si>
    <t>SO57399</t>
  </si>
  <si>
    <t>SO57400</t>
  </si>
  <si>
    <t>SO57401</t>
  </si>
  <si>
    <t>SO57402</t>
  </si>
  <si>
    <t>SO57403</t>
  </si>
  <si>
    <t>SO57404</t>
  </si>
  <si>
    <t>SO57405</t>
  </si>
  <si>
    <t>SO57406</t>
  </si>
  <si>
    <t>SO57407</t>
  </si>
  <si>
    <t>SO57408</t>
  </si>
  <si>
    <t>SO57409</t>
  </si>
  <si>
    <t>SO57410</t>
  </si>
  <si>
    <t>SO57411</t>
  </si>
  <si>
    <t>SO57412</t>
  </si>
  <si>
    <t>SO57413</t>
  </si>
  <si>
    <t>SO57414</t>
  </si>
  <si>
    <t>SO57415</t>
  </si>
  <si>
    <t>SO57416</t>
  </si>
  <si>
    <t>SO57417</t>
  </si>
  <si>
    <t>SO57418</t>
  </si>
  <si>
    <t>SO57419</t>
  </si>
  <si>
    <t>SO57420</t>
  </si>
  <si>
    <t>SO57421</t>
  </si>
  <si>
    <t>SO57422</t>
  </si>
  <si>
    <t>SO57423</t>
  </si>
  <si>
    <t>SO57424</t>
  </si>
  <si>
    <t>SO57425</t>
  </si>
  <si>
    <t>SO57426</t>
  </si>
  <si>
    <t>SO57427</t>
  </si>
  <si>
    <t>SO57428</t>
  </si>
  <si>
    <t>SO57429</t>
  </si>
  <si>
    <t>SO57430</t>
  </si>
  <si>
    <t>SO57431</t>
  </si>
  <si>
    <t>SO57432</t>
  </si>
  <si>
    <t>SO57433</t>
  </si>
  <si>
    <t>SO57434</t>
  </si>
  <si>
    <t>SO57435</t>
  </si>
  <si>
    <t>SO57436</t>
  </si>
  <si>
    <t>SO57437</t>
  </si>
  <si>
    <t>SO57438</t>
  </si>
  <si>
    <t>SO57439</t>
  </si>
  <si>
    <t>SO57440</t>
  </si>
  <si>
    <t>SO57441</t>
  </si>
  <si>
    <t>SO57442</t>
  </si>
  <si>
    <t>SO57443</t>
  </si>
  <si>
    <t>SO57444</t>
  </si>
  <si>
    <t>SO57445</t>
  </si>
  <si>
    <t>SO57446</t>
  </si>
  <si>
    <t>SO57447</t>
  </si>
  <si>
    <t>SO57448</t>
  </si>
  <si>
    <t>SO57449</t>
  </si>
  <si>
    <t>SO57450</t>
  </si>
  <si>
    <t>SO57451</t>
  </si>
  <si>
    <t>SO57452</t>
  </si>
  <si>
    <t>SO57453</t>
  </si>
  <si>
    <t>SO57454</t>
  </si>
  <si>
    <t>SO57455</t>
  </si>
  <si>
    <t>SO57456</t>
  </si>
  <si>
    <t>SO57457</t>
  </si>
  <si>
    <t>SO57458</t>
  </si>
  <si>
    <t>SO57459</t>
  </si>
  <si>
    <t>SO57460</t>
  </si>
  <si>
    <t>SO57461</t>
  </si>
  <si>
    <t>SO57462</t>
  </si>
  <si>
    <t>SO57463</t>
  </si>
  <si>
    <t>SO57464</t>
  </si>
  <si>
    <t>SO57465</t>
  </si>
  <si>
    <t>SO57466</t>
  </si>
  <si>
    <t>SO57467</t>
  </si>
  <si>
    <t>SO57468</t>
  </si>
  <si>
    <t>SO57469</t>
  </si>
  <si>
    <t>SO57470</t>
  </si>
  <si>
    <t>SO57471</t>
  </si>
  <si>
    <t>SO57472</t>
  </si>
  <si>
    <t>SO57473</t>
  </si>
  <si>
    <t>SO57474</t>
  </si>
  <si>
    <t>SO57475</t>
  </si>
  <si>
    <t>SO57476</t>
  </si>
  <si>
    <t>SO57477</t>
  </si>
  <si>
    <t>SO57478</t>
  </si>
  <si>
    <t>SO57479</t>
  </si>
  <si>
    <t>SO57480</t>
  </si>
  <si>
    <t>SO57481</t>
  </si>
  <si>
    <t>SO57482</t>
  </si>
  <si>
    <t>SO57483</t>
  </si>
  <si>
    <t>SO57484</t>
  </si>
  <si>
    <t>SO57485</t>
  </si>
  <si>
    <t>SO57486</t>
  </si>
  <si>
    <t>SO57487</t>
  </si>
  <si>
    <t>SO57488</t>
  </si>
  <si>
    <t>SO57489</t>
  </si>
  <si>
    <t>SO57490</t>
  </si>
  <si>
    <t>SO57491</t>
  </si>
  <si>
    <t>SO57492</t>
  </si>
  <si>
    <t>SO57493</t>
  </si>
  <si>
    <t>SO57494</t>
  </si>
  <si>
    <t>SO57495</t>
  </si>
  <si>
    <t>SO57496</t>
  </si>
  <si>
    <t>SO57497</t>
  </si>
  <si>
    <t>SO57498</t>
  </si>
  <si>
    <t>SO57499</t>
  </si>
  <si>
    <t>SO57500</t>
  </si>
  <si>
    <t>SO57501</t>
  </si>
  <si>
    <t>SO57502</t>
  </si>
  <si>
    <t>SO57503</t>
  </si>
  <si>
    <t>SO57504</t>
  </si>
  <si>
    <t>SO57505</t>
  </si>
  <si>
    <t>SO57506</t>
  </si>
  <si>
    <t>SO57507</t>
  </si>
  <si>
    <t>SO57508</t>
  </si>
  <si>
    <t>SO57509</t>
  </si>
  <si>
    <t>SO57510</t>
  </si>
  <si>
    <t>SO57511</t>
  </si>
  <si>
    <t>SO57512</t>
  </si>
  <si>
    <t>SO57513</t>
  </si>
  <si>
    <t>SO57514</t>
  </si>
  <si>
    <t>SO57515</t>
  </si>
  <si>
    <t>SO57516</t>
  </si>
  <si>
    <t>SO57517</t>
  </si>
  <si>
    <t>SO57518</t>
  </si>
  <si>
    <t>SO57519</t>
  </si>
  <si>
    <t>SO57520</t>
  </si>
  <si>
    <t>SO57521</t>
  </si>
  <si>
    <t>SO57522</t>
  </si>
  <si>
    <t>SO57523</t>
  </si>
  <si>
    <t>SO57524</t>
  </si>
  <si>
    <t>SO57525</t>
  </si>
  <si>
    <t>SO57526</t>
  </si>
  <si>
    <t>SO57527</t>
  </si>
  <si>
    <t>SO57528</t>
  </si>
  <si>
    <t>SO57529</t>
  </si>
  <si>
    <t>SO57530</t>
  </si>
  <si>
    <t>SO57531</t>
  </si>
  <si>
    <t>SO57532</t>
  </si>
  <si>
    <t>SO57533</t>
  </si>
  <si>
    <t>SO57534</t>
  </si>
  <si>
    <t>SO57535</t>
  </si>
  <si>
    <t>SO57536</t>
  </si>
  <si>
    <t>SO57537</t>
  </si>
  <si>
    <t>SO57538</t>
  </si>
  <si>
    <t>SO57539</t>
  </si>
  <si>
    <t>SO57540</t>
  </si>
  <si>
    <t>SO57541</t>
  </si>
  <si>
    <t>SO57542</t>
  </si>
  <si>
    <t>SO57543</t>
  </si>
  <si>
    <t>SO57544</t>
  </si>
  <si>
    <t>SO57545</t>
  </si>
  <si>
    <t>SO57546</t>
  </si>
  <si>
    <t>SO57547</t>
  </si>
  <si>
    <t>SO57548</t>
  </si>
  <si>
    <t>SO57549</t>
  </si>
  <si>
    <t>SO57550</t>
  </si>
  <si>
    <t>SO57551</t>
  </si>
  <si>
    <t>SO57552</t>
  </si>
  <si>
    <t>SO57553</t>
  </si>
  <si>
    <t>SO57554</t>
  </si>
  <si>
    <t>SO57555</t>
  </si>
  <si>
    <t>SO57556</t>
  </si>
  <si>
    <t>SO57557</t>
  </si>
  <si>
    <t>SO57558</t>
  </si>
  <si>
    <t>SO57559</t>
  </si>
  <si>
    <t>SO57560</t>
  </si>
  <si>
    <t>SO57561</t>
  </si>
  <si>
    <t>SO57562</t>
  </si>
  <si>
    <t>SO57563</t>
  </si>
  <si>
    <t>SO57564</t>
  </si>
  <si>
    <t>SO57565</t>
  </si>
  <si>
    <t>SO57566</t>
  </si>
  <si>
    <t>SO57567</t>
  </si>
  <si>
    <t>SO57568</t>
  </si>
  <si>
    <t>SO57569</t>
  </si>
  <si>
    <t>SO57570</t>
  </si>
  <si>
    <t>SO57571</t>
  </si>
  <si>
    <t>SO57572</t>
  </si>
  <si>
    <t>SO57573</t>
  </si>
  <si>
    <t>SO57574</t>
  </si>
  <si>
    <t>SO57575</t>
  </si>
  <si>
    <t>SO57576</t>
  </si>
  <si>
    <t>SO57577</t>
  </si>
  <si>
    <t>SO57578</t>
  </si>
  <si>
    <t>SO57579</t>
  </si>
  <si>
    <t>SO57580</t>
  </si>
  <si>
    <t>SO57581</t>
  </si>
  <si>
    <t>SO57582</t>
  </si>
  <si>
    <t>SO57583</t>
  </si>
  <si>
    <t>SO57584</t>
  </si>
  <si>
    <t>SO57585</t>
  </si>
  <si>
    <t>SO57586</t>
  </si>
  <si>
    <t>SO57587</t>
  </si>
  <si>
    <t>SO57588</t>
  </si>
  <si>
    <t>SO57589</t>
  </si>
  <si>
    <t>SO57590</t>
  </si>
  <si>
    <t>SO57591</t>
  </si>
  <si>
    <t>SO57592</t>
  </si>
  <si>
    <t>SO57593</t>
  </si>
  <si>
    <t>SO57594</t>
  </si>
  <si>
    <t>SO57595</t>
  </si>
  <si>
    <t>SO57596</t>
  </si>
  <si>
    <t>SO57597</t>
  </si>
  <si>
    <t>SO57598</t>
  </si>
  <si>
    <t>SO57599</t>
  </si>
  <si>
    <t>SO57600</t>
  </si>
  <si>
    <t>SO57601</t>
  </si>
  <si>
    <t>SO57602</t>
  </si>
  <si>
    <t>SO57603</t>
  </si>
  <si>
    <t>SO57604</t>
  </si>
  <si>
    <t>SO57605</t>
  </si>
  <si>
    <t>SO57606</t>
  </si>
  <si>
    <t>SO57607</t>
  </si>
  <si>
    <t>SO57608</t>
  </si>
  <si>
    <t>SO57609</t>
  </si>
  <si>
    <t>SO57610</t>
  </si>
  <si>
    <t>SO57611</t>
  </si>
  <si>
    <t>SO57612</t>
  </si>
  <si>
    <t>SO57613</t>
  </si>
  <si>
    <t>SO57614</t>
  </si>
  <si>
    <t>SO57615</t>
  </si>
  <si>
    <t>SO57616</t>
  </si>
  <si>
    <t>SO57617</t>
  </si>
  <si>
    <t>SO57618</t>
  </si>
  <si>
    <t>SO57619</t>
  </si>
  <si>
    <t>SO57620</t>
  </si>
  <si>
    <t>SO57621</t>
  </si>
  <si>
    <t>SO57622</t>
  </si>
  <si>
    <t>SO57623</t>
  </si>
  <si>
    <t>SO57624</t>
  </si>
  <si>
    <t>SO57625</t>
  </si>
  <si>
    <t>SO57626</t>
  </si>
  <si>
    <t>SO57627</t>
  </si>
  <si>
    <t>SO57628</t>
  </si>
  <si>
    <t>SO57629</t>
  </si>
  <si>
    <t>SO57630</t>
  </si>
  <si>
    <t>SO57631</t>
  </si>
  <si>
    <t>SO57632</t>
  </si>
  <si>
    <t>SO57633</t>
  </si>
  <si>
    <t>SO57634</t>
  </si>
  <si>
    <t>SO57635</t>
  </si>
  <si>
    <t>SO57636</t>
  </si>
  <si>
    <t>SO57637</t>
  </si>
  <si>
    <t>SO57638</t>
  </si>
  <si>
    <t>SO57639</t>
  </si>
  <si>
    <t>SO57640</t>
  </si>
  <si>
    <t>SO57641</t>
  </si>
  <si>
    <t>SO57642</t>
  </si>
  <si>
    <t>SO57643</t>
  </si>
  <si>
    <t>SO57644</t>
  </si>
  <si>
    <t>SO57645</t>
  </si>
  <si>
    <t>SO57646</t>
  </si>
  <si>
    <t>SO57647</t>
  </si>
  <si>
    <t>SO57648</t>
  </si>
  <si>
    <t>SO57649</t>
  </si>
  <si>
    <t>SO57650</t>
  </si>
  <si>
    <t>SO57651</t>
  </si>
  <si>
    <t>SO57652</t>
  </si>
  <si>
    <t>SO57653</t>
  </si>
  <si>
    <t>SO57654</t>
  </si>
  <si>
    <t>SO57655</t>
  </si>
  <si>
    <t>SO57656</t>
  </si>
  <si>
    <t>SO57657</t>
  </si>
  <si>
    <t>SO57658</t>
  </si>
  <si>
    <t>SO57659</t>
  </si>
  <si>
    <t>SO57660</t>
  </si>
  <si>
    <t>SO57661</t>
  </si>
  <si>
    <t>SO57662</t>
  </si>
  <si>
    <t>SO57663</t>
  </si>
  <si>
    <t>SO57664</t>
  </si>
  <si>
    <t>SO57665</t>
  </si>
  <si>
    <t>SO57666</t>
  </si>
  <si>
    <t>SO57667</t>
  </si>
  <si>
    <t>SO57668</t>
  </si>
  <si>
    <t>SO57669</t>
  </si>
  <si>
    <t>SO57670</t>
  </si>
  <si>
    <t>SO57671</t>
  </si>
  <si>
    <t>SO57672</t>
  </si>
  <si>
    <t>SO57673</t>
  </si>
  <si>
    <t>SO57674</t>
  </si>
  <si>
    <t>SO57675</t>
  </si>
  <si>
    <t>SO57676</t>
  </si>
  <si>
    <t>SO57677</t>
  </si>
  <si>
    <t>SO57678</t>
  </si>
  <si>
    <t>SO57679</t>
  </si>
  <si>
    <t>SO57680</t>
  </si>
  <si>
    <t>SO57681</t>
  </si>
  <si>
    <t>SO57682</t>
  </si>
  <si>
    <t>SO57683</t>
  </si>
  <si>
    <t>SO57684</t>
  </si>
  <si>
    <t>SO57685</t>
  </si>
  <si>
    <t>SO57686</t>
  </si>
  <si>
    <t>SO57687</t>
  </si>
  <si>
    <t>SO57688</t>
  </si>
  <si>
    <t>SO57689</t>
  </si>
  <si>
    <t>SO57690</t>
  </si>
  <si>
    <t>SO57691</t>
  </si>
  <si>
    <t>SO57692</t>
  </si>
  <si>
    <t>SO57693</t>
  </si>
  <si>
    <t>SO57694</t>
  </si>
  <si>
    <t>SO57695</t>
  </si>
  <si>
    <t>SO57696</t>
  </si>
  <si>
    <t>SO57697</t>
  </si>
  <si>
    <t>SO57698</t>
  </si>
  <si>
    <t>SO57699</t>
  </si>
  <si>
    <t>SO57700</t>
  </si>
  <si>
    <t>SO57701</t>
  </si>
  <si>
    <t>SO57702</t>
  </si>
  <si>
    <t>SO57703</t>
  </si>
  <si>
    <t>SO57704</t>
  </si>
  <si>
    <t>SO57705</t>
  </si>
  <si>
    <t>SO57706</t>
  </si>
  <si>
    <t>SO57707</t>
  </si>
  <si>
    <t>SO57708</t>
  </si>
  <si>
    <t>SO57709</t>
  </si>
  <si>
    <t>SO57710</t>
  </si>
  <si>
    <t>SO57711</t>
  </si>
  <si>
    <t>SO57712</t>
  </si>
  <si>
    <t>SO57713</t>
  </si>
  <si>
    <t>SO57714</t>
  </si>
  <si>
    <t>SO57715</t>
  </si>
  <si>
    <t>SO57716</t>
  </si>
  <si>
    <t>SO57717</t>
  </si>
  <si>
    <t>SO57718</t>
  </si>
  <si>
    <t>SO57719</t>
  </si>
  <si>
    <t>SO57720</t>
  </si>
  <si>
    <t>SO57721</t>
  </si>
  <si>
    <t>SO57722</t>
  </si>
  <si>
    <t>SO57723</t>
  </si>
  <si>
    <t>SO57724</t>
  </si>
  <si>
    <t>SO57725</t>
  </si>
  <si>
    <t>SO57726</t>
  </si>
  <si>
    <t>SO57727</t>
  </si>
  <si>
    <t>SO57728</t>
  </si>
  <si>
    <t>SO57729</t>
  </si>
  <si>
    <t>SO57730</t>
  </si>
  <si>
    <t>SO57731</t>
  </si>
  <si>
    <t>SO57732</t>
  </si>
  <si>
    <t>SO57733</t>
  </si>
  <si>
    <t>SO57734</t>
  </si>
  <si>
    <t>SO57735</t>
  </si>
  <si>
    <t>SO57736</t>
  </si>
  <si>
    <t>SO57737</t>
  </si>
  <si>
    <t>SO57738</t>
  </si>
  <si>
    <t>SO57739</t>
  </si>
  <si>
    <t>SO57740</t>
  </si>
  <si>
    <t>SO57741</t>
  </si>
  <si>
    <t>SO57742</t>
  </si>
  <si>
    <t>SO57743</t>
  </si>
  <si>
    <t>SO57744</t>
  </si>
  <si>
    <t>SO57745</t>
  </si>
  <si>
    <t>SO57746</t>
  </si>
  <si>
    <t>SO57747</t>
  </si>
  <si>
    <t>SO57748</t>
  </si>
  <si>
    <t>SO57749</t>
  </si>
  <si>
    <t>SO57750</t>
  </si>
  <si>
    <t>SO57751</t>
  </si>
  <si>
    <t>SO57752</t>
  </si>
  <si>
    <t>SO57753</t>
  </si>
  <si>
    <t>SO57754</t>
  </si>
  <si>
    <t>SO57755</t>
  </si>
  <si>
    <t>SO57756</t>
  </si>
  <si>
    <t>SO57757</t>
  </si>
  <si>
    <t>SO57758</t>
  </si>
  <si>
    <t>SO57759</t>
  </si>
  <si>
    <t>SO57760</t>
  </si>
  <si>
    <t>SO57761</t>
  </si>
  <si>
    <t>SO57762</t>
  </si>
  <si>
    <t>SO57763</t>
  </si>
  <si>
    <t>SO57764</t>
  </si>
  <si>
    <t>SO57765</t>
  </si>
  <si>
    <t>SO57766</t>
  </si>
  <si>
    <t>SO57767</t>
  </si>
  <si>
    <t>SO57768</t>
  </si>
  <si>
    <t>SO57769</t>
  </si>
  <si>
    <t>SO57770</t>
  </si>
  <si>
    <t>SO57771</t>
  </si>
  <si>
    <t>SO57772</t>
  </si>
  <si>
    <t>SO57773</t>
  </si>
  <si>
    <t>SO57774</t>
  </si>
  <si>
    <t>SO57775</t>
  </si>
  <si>
    <t>SO57776</t>
  </si>
  <si>
    <t>SO57777</t>
  </si>
  <si>
    <t>SO57778</t>
  </si>
  <si>
    <t>SO57779</t>
  </si>
  <si>
    <t>SO57780</t>
  </si>
  <si>
    <t>SO57781</t>
  </si>
  <si>
    <t>SO57782</t>
  </si>
  <si>
    <t>SO57783</t>
  </si>
  <si>
    <t>SO57784</t>
  </si>
  <si>
    <t>SO57785</t>
  </si>
  <si>
    <t>SO57786</t>
  </si>
  <si>
    <t>SO57787</t>
  </si>
  <si>
    <t>SO57788</t>
  </si>
  <si>
    <t>SO57789</t>
  </si>
  <si>
    <t>SO57790</t>
  </si>
  <si>
    <t>SO57791</t>
  </si>
  <si>
    <t>SO57792</t>
  </si>
  <si>
    <t>SO57793</t>
  </si>
  <si>
    <t>SO57794</t>
  </si>
  <si>
    <t>SO57795</t>
  </si>
  <si>
    <t>SO57796</t>
  </si>
  <si>
    <t>SO57797</t>
  </si>
  <si>
    <t>SO57798</t>
  </si>
  <si>
    <t>SO57799</t>
  </si>
  <si>
    <t>SO57800</t>
  </si>
  <si>
    <t>SO57801</t>
  </si>
  <si>
    <t>SO57802</t>
  </si>
  <si>
    <t>SO57803</t>
  </si>
  <si>
    <t>SO57804</t>
  </si>
  <si>
    <t>SO57805</t>
  </si>
  <si>
    <t>SO57806</t>
  </si>
  <si>
    <t>SO57807</t>
  </si>
  <si>
    <t>SO57808</t>
  </si>
  <si>
    <t>SO57809</t>
  </si>
  <si>
    <t>SO57810</t>
  </si>
  <si>
    <t>SO57811</t>
  </si>
  <si>
    <t>SO57812</t>
  </si>
  <si>
    <t>SO57813</t>
  </si>
  <si>
    <t>SO57814</t>
  </si>
  <si>
    <t>SO57815</t>
  </si>
  <si>
    <t>SO57816</t>
  </si>
  <si>
    <t>SO57817</t>
  </si>
  <si>
    <t>SO57818</t>
  </si>
  <si>
    <t>SO57819</t>
  </si>
  <si>
    <t>SO57820</t>
  </si>
  <si>
    <t>SO57821</t>
  </si>
  <si>
    <t>SO57822</t>
  </si>
  <si>
    <t>SO57823</t>
  </si>
  <si>
    <t>SO57824</t>
  </si>
  <si>
    <t>SO57825</t>
  </si>
  <si>
    <t>SO57826</t>
  </si>
  <si>
    <t>SO57827</t>
  </si>
  <si>
    <t>SO57828</t>
  </si>
  <si>
    <t>SO57829</t>
  </si>
  <si>
    <t>SO57830</t>
  </si>
  <si>
    <t>SO57831</t>
  </si>
  <si>
    <t>SO57832</t>
  </si>
  <si>
    <t>SO57833</t>
  </si>
  <si>
    <t>SO57834</t>
  </si>
  <si>
    <t>SO57835</t>
  </si>
  <si>
    <t>SO57836</t>
  </si>
  <si>
    <t>SO57837</t>
  </si>
  <si>
    <t>SO57838</t>
  </si>
  <si>
    <t>SO57839</t>
  </si>
  <si>
    <t>SO57840</t>
  </si>
  <si>
    <t>SO57841</t>
  </si>
  <si>
    <t>SO57842</t>
  </si>
  <si>
    <t>SO57843</t>
  </si>
  <si>
    <t>SO57844</t>
  </si>
  <si>
    <t>SO57845</t>
  </si>
  <si>
    <t>SO57846</t>
  </si>
  <si>
    <t>SO57847</t>
  </si>
  <si>
    <t>SO57848</t>
  </si>
  <si>
    <t>SO57849</t>
  </si>
  <si>
    <t>SO57850</t>
  </si>
  <si>
    <t>SO57851</t>
  </si>
  <si>
    <t>SO57852</t>
  </si>
  <si>
    <t>SO57853</t>
  </si>
  <si>
    <t>SO57854</t>
  </si>
  <si>
    <t>SO57855</t>
  </si>
  <si>
    <t>SO57856</t>
  </si>
  <si>
    <t>SO57857</t>
  </si>
  <si>
    <t>SO57858</t>
  </si>
  <si>
    <t>SO57859</t>
  </si>
  <si>
    <t>SO57860</t>
  </si>
  <si>
    <t>SO57861</t>
  </si>
  <si>
    <t>SO57862</t>
  </si>
  <si>
    <t>SO57863</t>
  </si>
  <si>
    <t>SO57864</t>
  </si>
  <si>
    <t>SO57865</t>
  </si>
  <si>
    <t>SO57866</t>
  </si>
  <si>
    <t>SO57867</t>
  </si>
  <si>
    <t>SO57868</t>
  </si>
  <si>
    <t>SO57869</t>
  </si>
  <si>
    <t>SO57870</t>
  </si>
  <si>
    <t>SO57871</t>
  </si>
  <si>
    <t>SO57872</t>
  </si>
  <si>
    <t>SO57873</t>
  </si>
  <si>
    <t>SO57874</t>
  </si>
  <si>
    <t>SO57875</t>
  </si>
  <si>
    <t>SO57876</t>
  </si>
  <si>
    <t>SO57877</t>
  </si>
  <si>
    <t>SO57878</t>
  </si>
  <si>
    <t>SO57879</t>
  </si>
  <si>
    <t>SO57880</t>
  </si>
  <si>
    <t>SO57881</t>
  </si>
  <si>
    <t>SO57882</t>
  </si>
  <si>
    <t>SO57883</t>
  </si>
  <si>
    <t>SO57884</t>
  </si>
  <si>
    <t>SO57885</t>
  </si>
  <si>
    <t>SO57886</t>
  </si>
  <si>
    <t>SO57887</t>
  </si>
  <si>
    <t>SO57888</t>
  </si>
  <si>
    <t>SO57889</t>
  </si>
  <si>
    <t>SO57890</t>
  </si>
  <si>
    <t>SO57891</t>
  </si>
  <si>
    <t>SO57892</t>
  </si>
  <si>
    <t>SO57893</t>
  </si>
  <si>
    <t>SO57894</t>
  </si>
  <si>
    <t>SO57895</t>
  </si>
  <si>
    <t>SO57896</t>
  </si>
  <si>
    <t>SO57897</t>
  </si>
  <si>
    <t>SO57898</t>
  </si>
  <si>
    <t>SO57899</t>
  </si>
  <si>
    <t>SO57900</t>
  </si>
  <si>
    <t>SO57901</t>
  </si>
  <si>
    <t>SO57902</t>
  </si>
  <si>
    <t>SO57903</t>
  </si>
  <si>
    <t>SO57904</t>
  </si>
  <si>
    <t>SO57905</t>
  </si>
  <si>
    <t>SO57906</t>
  </si>
  <si>
    <t>SO57907</t>
  </si>
  <si>
    <t>SO57908</t>
  </si>
  <si>
    <t>SO57909</t>
  </si>
  <si>
    <t>SO57910</t>
  </si>
  <si>
    <t>SO57911</t>
  </si>
  <si>
    <t>SO57912</t>
  </si>
  <si>
    <t>SO57913</t>
  </si>
  <si>
    <t>SO57914</t>
  </si>
  <si>
    <t>SO57915</t>
  </si>
  <si>
    <t>SO57916</t>
  </si>
  <si>
    <t>SO57917</t>
  </si>
  <si>
    <t>SO57918</t>
  </si>
  <si>
    <t>SO57919</t>
  </si>
  <si>
    <t>SO57920</t>
  </si>
  <si>
    <t>SO57921</t>
  </si>
  <si>
    <t>SO57922</t>
  </si>
  <si>
    <t>SO57923</t>
  </si>
  <si>
    <t>SO57924</t>
  </si>
  <si>
    <t>SO57925</t>
  </si>
  <si>
    <t>SO57926</t>
  </si>
  <si>
    <t>SO57927</t>
  </si>
  <si>
    <t>SO57928</t>
  </si>
  <si>
    <t>SO57929</t>
  </si>
  <si>
    <t>SO57930</t>
  </si>
  <si>
    <t>SO57931</t>
  </si>
  <si>
    <t>SO57932</t>
  </si>
  <si>
    <t>SO57933</t>
  </si>
  <si>
    <t>SO57934</t>
  </si>
  <si>
    <t>SO57935</t>
  </si>
  <si>
    <t>SO57936</t>
  </si>
  <si>
    <t>SO57937</t>
  </si>
  <si>
    <t>SO57938</t>
  </si>
  <si>
    <t>SO57939</t>
  </si>
  <si>
    <t>SO57940</t>
  </si>
  <si>
    <t>SO57941</t>
  </si>
  <si>
    <t>SO57942</t>
  </si>
  <si>
    <t>SO57943</t>
  </si>
  <si>
    <t>SO57944</t>
  </si>
  <si>
    <t>SO57945</t>
  </si>
  <si>
    <t>SO57946</t>
  </si>
  <si>
    <t>SO57947</t>
  </si>
  <si>
    <t>SO57948</t>
  </si>
  <si>
    <t>SO57949</t>
  </si>
  <si>
    <t>SO57950</t>
  </si>
  <si>
    <t>SO57951</t>
  </si>
  <si>
    <t>SO57952</t>
  </si>
  <si>
    <t>SO57953</t>
  </si>
  <si>
    <t>SO57954</t>
  </si>
  <si>
    <t>SO57955</t>
  </si>
  <si>
    <t>SO57956</t>
  </si>
  <si>
    <t>SO57957</t>
  </si>
  <si>
    <t>SO57958</t>
  </si>
  <si>
    <t>SO57959</t>
  </si>
  <si>
    <t>SO57960</t>
  </si>
  <si>
    <t>SO57961</t>
  </si>
  <si>
    <t>SO57962</t>
  </si>
  <si>
    <t>SO57963</t>
  </si>
  <si>
    <t>SO57964</t>
  </si>
  <si>
    <t>SO57965</t>
  </si>
  <si>
    <t>SO57966</t>
  </si>
  <si>
    <t>SO57967</t>
  </si>
  <si>
    <t>SO57968</t>
  </si>
  <si>
    <t>SO57969</t>
  </si>
  <si>
    <t>SO57970</t>
  </si>
  <si>
    <t>SO57971</t>
  </si>
  <si>
    <t>SO57972</t>
  </si>
  <si>
    <t>SO57973</t>
  </si>
  <si>
    <t>SO57974</t>
  </si>
  <si>
    <t>SO57975</t>
  </si>
  <si>
    <t>SO57976</t>
  </si>
  <si>
    <t>SO57977</t>
  </si>
  <si>
    <t>SO57978</t>
  </si>
  <si>
    <t>SO57979</t>
  </si>
  <si>
    <t>SO57980</t>
  </si>
  <si>
    <t>SO57981</t>
  </si>
  <si>
    <t>SO57982</t>
  </si>
  <si>
    <t>SO57983</t>
  </si>
  <si>
    <t>SO57984</t>
  </si>
  <si>
    <t>SO57985</t>
  </si>
  <si>
    <t>SO57986</t>
  </si>
  <si>
    <t>SO57987</t>
  </si>
  <si>
    <t>SO57988</t>
  </si>
  <si>
    <t>SO57989</t>
  </si>
  <si>
    <t>SO57990</t>
  </si>
  <si>
    <t>SO57991</t>
  </si>
  <si>
    <t>SO57992</t>
  </si>
  <si>
    <t>SO57993</t>
  </si>
  <si>
    <t>SO57994</t>
  </si>
  <si>
    <t>SO57995</t>
  </si>
  <si>
    <t>SO57996</t>
  </si>
  <si>
    <t>SO57997</t>
  </si>
  <si>
    <t>SO57998</t>
  </si>
  <si>
    <t>SO57999</t>
  </si>
  <si>
    <t>SO58000</t>
  </si>
  <si>
    <t>SO58001</t>
  </si>
  <si>
    <t>SO58002</t>
  </si>
  <si>
    <t>SO58003</t>
  </si>
  <si>
    <t>SO58004</t>
  </si>
  <si>
    <t>SO58005</t>
  </si>
  <si>
    <t>SO58006</t>
  </si>
  <si>
    <t>SO58007</t>
  </si>
  <si>
    <t>SO58008</t>
  </si>
  <si>
    <t>SO58009</t>
  </si>
  <si>
    <t>SO58010</t>
  </si>
  <si>
    <t>SO58011</t>
  </si>
  <si>
    <t>SO58012</t>
  </si>
  <si>
    <t>SO58013</t>
  </si>
  <si>
    <t>SO58014</t>
  </si>
  <si>
    <t>SO58015</t>
  </si>
  <si>
    <t>SO58016</t>
  </si>
  <si>
    <t>SO58017</t>
  </si>
  <si>
    <t>SO58018</t>
  </si>
  <si>
    <t>SO58019</t>
  </si>
  <si>
    <t>SO58020</t>
  </si>
  <si>
    <t>SO58021</t>
  </si>
  <si>
    <t>SO58022</t>
  </si>
  <si>
    <t>SO58023</t>
  </si>
  <si>
    <t>SO58024</t>
  </si>
  <si>
    <t>SO58025</t>
  </si>
  <si>
    <t>SO58026</t>
  </si>
  <si>
    <t>SO58027</t>
  </si>
  <si>
    <t>SO58028</t>
  </si>
  <si>
    <t>SO58029</t>
  </si>
  <si>
    <t>SO58030</t>
  </si>
  <si>
    <t>SO58031</t>
  </si>
  <si>
    <t>SO58032</t>
  </si>
  <si>
    <t>SO58033</t>
  </si>
  <si>
    <t>SO58034</t>
  </si>
  <si>
    <t>SO58035</t>
  </si>
  <si>
    <t>SO58036</t>
  </si>
  <si>
    <t>SO58037</t>
  </si>
  <si>
    <t>SO58038</t>
  </si>
  <si>
    <t>SO58039</t>
  </si>
  <si>
    <t>SO58040</t>
  </si>
  <si>
    <t>SO58041</t>
  </si>
  <si>
    <t>SO58042</t>
  </si>
  <si>
    <t>SO58043</t>
  </si>
  <si>
    <t>SO58044</t>
  </si>
  <si>
    <t>SO58045</t>
  </si>
  <si>
    <t>SO58046</t>
  </si>
  <si>
    <t>SO58047</t>
  </si>
  <si>
    <t>SO58048</t>
  </si>
  <si>
    <t>SO58049</t>
  </si>
  <si>
    <t>SO58050</t>
  </si>
  <si>
    <t>SO58051</t>
  </si>
  <si>
    <t>SO58052</t>
  </si>
  <si>
    <t>SO58053</t>
  </si>
  <si>
    <t>SO58054</t>
  </si>
  <si>
    <t>SO58055</t>
  </si>
  <si>
    <t>SO58056</t>
  </si>
  <si>
    <t>SO58057</t>
  </si>
  <si>
    <t>SO58058</t>
  </si>
  <si>
    <t>SO58059</t>
  </si>
  <si>
    <t>SO58060</t>
  </si>
  <si>
    <t>SO58061</t>
  </si>
  <si>
    <t>SO58062</t>
  </si>
  <si>
    <t>SO58063</t>
  </si>
  <si>
    <t>SO58064</t>
  </si>
  <si>
    <t>SO58065</t>
  </si>
  <si>
    <t>SO58066</t>
  </si>
  <si>
    <t>SO58067</t>
  </si>
  <si>
    <t>SO58068</t>
  </si>
  <si>
    <t>SO58069</t>
  </si>
  <si>
    <t>SO58070</t>
  </si>
  <si>
    <t>SO58071</t>
  </si>
  <si>
    <t>SO58072</t>
  </si>
  <si>
    <t>SO58073</t>
  </si>
  <si>
    <t>SO58074</t>
  </si>
  <si>
    <t>SO58075</t>
  </si>
  <si>
    <t>SO58076</t>
  </si>
  <si>
    <t>SO58077</t>
  </si>
  <si>
    <t>SO58078</t>
  </si>
  <si>
    <t>SO58079</t>
  </si>
  <si>
    <t>SO58080</t>
  </si>
  <si>
    <t>SO58081</t>
  </si>
  <si>
    <t>SO58082</t>
  </si>
  <si>
    <t>SO58083</t>
  </si>
  <si>
    <t>SO58084</t>
  </si>
  <si>
    <t>SO58085</t>
  </si>
  <si>
    <t>SO58086</t>
  </si>
  <si>
    <t>SO58087</t>
  </si>
  <si>
    <t>SO58088</t>
  </si>
  <si>
    <t>SO58089</t>
  </si>
  <si>
    <t>SO58090</t>
  </si>
  <si>
    <t>SO58091</t>
  </si>
  <si>
    <t>SO58092</t>
  </si>
  <si>
    <t>SO58093</t>
  </si>
  <si>
    <t>SO58094</t>
  </si>
  <si>
    <t>SO58095</t>
  </si>
  <si>
    <t>SO58096</t>
  </si>
  <si>
    <t>SO58097</t>
  </si>
  <si>
    <t>SO58098</t>
  </si>
  <si>
    <t>SO58099</t>
  </si>
  <si>
    <t>SO58100</t>
  </si>
  <si>
    <t>SO58101</t>
  </si>
  <si>
    <t>SO58102</t>
  </si>
  <si>
    <t>SO58103</t>
  </si>
  <si>
    <t>SO58104</t>
  </si>
  <si>
    <t>SO58105</t>
  </si>
  <si>
    <t>SO58106</t>
  </si>
  <si>
    <t>SO58107</t>
  </si>
  <si>
    <t>SO58108</t>
  </si>
  <si>
    <t>SO58109</t>
  </si>
  <si>
    <t>SO58110</t>
  </si>
  <si>
    <t>SO58111</t>
  </si>
  <si>
    <t>SO58112</t>
  </si>
  <si>
    <t>SO58113</t>
  </si>
  <si>
    <t>SO58114</t>
  </si>
  <si>
    <t>SO58115</t>
  </si>
  <si>
    <t>SO58116</t>
  </si>
  <si>
    <t>SO58117</t>
  </si>
  <si>
    <t>SO58118</t>
  </si>
  <si>
    <t>SO58119</t>
  </si>
  <si>
    <t>SO58120</t>
  </si>
  <si>
    <t>SO58121</t>
  </si>
  <si>
    <t>SO58122</t>
  </si>
  <si>
    <t>SO58123</t>
  </si>
  <si>
    <t>SO58124</t>
  </si>
  <si>
    <t>SO58125</t>
  </si>
  <si>
    <t>SO58126</t>
  </si>
  <si>
    <t>SO58127</t>
  </si>
  <si>
    <t>SO58128</t>
  </si>
  <si>
    <t>SO58129</t>
  </si>
  <si>
    <t>SO58130</t>
  </si>
  <si>
    <t>SO58131</t>
  </si>
  <si>
    <t>SO58132</t>
  </si>
  <si>
    <t>SO58133</t>
  </si>
  <si>
    <t>SO58134</t>
  </si>
  <si>
    <t>SO58135</t>
  </si>
  <si>
    <t>SO58136</t>
  </si>
  <si>
    <t>SO58137</t>
  </si>
  <si>
    <t>SO58138</t>
  </si>
  <si>
    <t>SO58139</t>
  </si>
  <si>
    <t>SO58140</t>
  </si>
  <si>
    <t>SO58141</t>
  </si>
  <si>
    <t>SO58142</t>
  </si>
  <si>
    <t>SO58143</t>
  </si>
  <si>
    <t>SO58144</t>
  </si>
  <si>
    <t>SO58145</t>
  </si>
  <si>
    <t>SO58146</t>
  </si>
  <si>
    <t>SO58147</t>
  </si>
  <si>
    <t>SO58148</t>
  </si>
  <si>
    <t>SO58149</t>
  </si>
  <si>
    <t>SO58150</t>
  </si>
  <si>
    <t>SO58151</t>
  </si>
  <si>
    <t>SO58152</t>
  </si>
  <si>
    <t>SO58153</t>
  </si>
  <si>
    <t>SO58154</t>
  </si>
  <si>
    <t>SO58155</t>
  </si>
  <si>
    <t>SO58156</t>
  </si>
  <si>
    <t>SO58157</t>
  </si>
  <si>
    <t>SO58158</t>
  </si>
  <si>
    <t>SO58159</t>
  </si>
  <si>
    <t>SO58160</t>
  </si>
  <si>
    <t>SO58161</t>
  </si>
  <si>
    <t>SO58162</t>
  </si>
  <si>
    <t>SO58163</t>
  </si>
  <si>
    <t>SO58164</t>
  </si>
  <si>
    <t>SO58165</t>
  </si>
  <si>
    <t>SO58166</t>
  </si>
  <si>
    <t>SO58167</t>
  </si>
  <si>
    <t>SO58168</t>
  </si>
  <si>
    <t>SO58169</t>
  </si>
  <si>
    <t>SO58170</t>
  </si>
  <si>
    <t>SO58171</t>
  </si>
  <si>
    <t>SO58172</t>
  </si>
  <si>
    <t>SO58173</t>
  </si>
  <si>
    <t>SO58174</t>
  </si>
  <si>
    <t>SO58175</t>
  </si>
  <si>
    <t>SO58176</t>
  </si>
  <si>
    <t>SO58177</t>
  </si>
  <si>
    <t>SO58178</t>
  </si>
  <si>
    <t>SO58179</t>
  </si>
  <si>
    <t>SO58180</t>
  </si>
  <si>
    <t>SO58181</t>
  </si>
  <si>
    <t>SO58182</t>
  </si>
  <si>
    <t>SO58183</t>
  </si>
  <si>
    <t>SO58184</t>
  </si>
  <si>
    <t>SO58185</t>
  </si>
  <si>
    <t>SO58186</t>
  </si>
  <si>
    <t>SO58187</t>
  </si>
  <si>
    <t>SO58188</t>
  </si>
  <si>
    <t>SO58189</t>
  </si>
  <si>
    <t>SO58190</t>
  </si>
  <si>
    <t>SO58191</t>
  </si>
  <si>
    <t>SO58192</t>
  </si>
  <si>
    <t>SO58193</t>
  </si>
  <si>
    <t>SO58194</t>
  </si>
  <si>
    <t>SO58195</t>
  </si>
  <si>
    <t>SO58196</t>
  </si>
  <si>
    <t>SO58197</t>
  </si>
  <si>
    <t>SO58198</t>
  </si>
  <si>
    <t>SO58199</t>
  </si>
  <si>
    <t>SO58200</t>
  </si>
  <si>
    <t>SO58201</t>
  </si>
  <si>
    <t>SO58202</t>
  </si>
  <si>
    <t>SO58203</t>
  </si>
  <si>
    <t>SO58204</t>
  </si>
  <si>
    <t>SO58205</t>
  </si>
  <si>
    <t>SO58206</t>
  </si>
  <si>
    <t>SO58207</t>
  </si>
  <si>
    <t>SO58208</t>
  </si>
  <si>
    <t>SO58209</t>
  </si>
  <si>
    <t>SO58210</t>
  </si>
  <si>
    <t>SO58211</t>
  </si>
  <si>
    <t>SO58212</t>
  </si>
  <si>
    <t>SO58213</t>
  </si>
  <si>
    <t>SO58214</t>
  </si>
  <si>
    <t>SO58215</t>
  </si>
  <si>
    <t>SO58216</t>
  </si>
  <si>
    <t>SO58217</t>
  </si>
  <si>
    <t>SO58218</t>
  </si>
  <si>
    <t>SO58219</t>
  </si>
  <si>
    <t>SO58220</t>
  </si>
  <si>
    <t>SO58221</t>
  </si>
  <si>
    <t>SO58222</t>
  </si>
  <si>
    <t>SO58223</t>
  </si>
  <si>
    <t>SO58224</t>
  </si>
  <si>
    <t>SO58225</t>
  </si>
  <si>
    <t>SO58226</t>
  </si>
  <si>
    <t>SO58227</t>
  </si>
  <si>
    <t>SO58228</t>
  </si>
  <si>
    <t>SO58229</t>
  </si>
  <si>
    <t>SO58230</t>
  </si>
  <si>
    <t>SO58231</t>
  </si>
  <si>
    <t>SO58232</t>
  </si>
  <si>
    <t>SO58233</t>
  </si>
  <si>
    <t>SO58234</t>
  </si>
  <si>
    <t>SO58235</t>
  </si>
  <si>
    <t>SO58236</t>
  </si>
  <si>
    <t>SO58237</t>
  </si>
  <si>
    <t>SO58238</t>
  </si>
  <si>
    <t>SO58239</t>
  </si>
  <si>
    <t>SO58240</t>
  </si>
  <si>
    <t>SO58241</t>
  </si>
  <si>
    <t>SO58242</t>
  </si>
  <si>
    <t>SO58243</t>
  </si>
  <si>
    <t>SO58244</t>
  </si>
  <si>
    <t>SO58245</t>
  </si>
  <si>
    <t>SO58246</t>
  </si>
  <si>
    <t>SO58247</t>
  </si>
  <si>
    <t>SO58248</t>
  </si>
  <si>
    <t>SO58249</t>
  </si>
  <si>
    <t>SO58250</t>
  </si>
  <si>
    <t>SO58251</t>
  </si>
  <si>
    <t>SO58252</t>
  </si>
  <si>
    <t>SO58253</t>
  </si>
  <si>
    <t>SO58254</t>
  </si>
  <si>
    <t>SO58255</t>
  </si>
  <si>
    <t>SO58256</t>
  </si>
  <si>
    <t>SO58257</t>
  </si>
  <si>
    <t>SO58258</t>
  </si>
  <si>
    <t>SO58259</t>
  </si>
  <si>
    <t>SO58260</t>
  </si>
  <si>
    <t>SO58261</t>
  </si>
  <si>
    <t>SO58262</t>
  </si>
  <si>
    <t>SO58263</t>
  </si>
  <si>
    <t>SO58264</t>
  </si>
  <si>
    <t>SO58265</t>
  </si>
  <si>
    <t>SO58266</t>
  </si>
  <si>
    <t>SO58267</t>
  </si>
  <si>
    <t>SO58268</t>
  </si>
  <si>
    <t>SO58269</t>
  </si>
  <si>
    <t>SO58270</t>
  </si>
  <si>
    <t>SO58271</t>
  </si>
  <si>
    <t>SO58272</t>
  </si>
  <si>
    <t>SO58273</t>
  </si>
  <si>
    <t>SO58274</t>
  </si>
  <si>
    <t>SO58275</t>
  </si>
  <si>
    <t>SO58276</t>
  </si>
  <si>
    <t>SO58277</t>
  </si>
  <si>
    <t>SO58278</t>
  </si>
  <si>
    <t>SO58279</t>
  </si>
  <si>
    <t>SO58280</t>
  </si>
  <si>
    <t>SO58281</t>
  </si>
  <si>
    <t>SO58282</t>
  </si>
  <si>
    <t>SO58283</t>
  </si>
  <si>
    <t>SO58284</t>
  </si>
  <si>
    <t>SO58285</t>
  </si>
  <si>
    <t>SO58286</t>
  </si>
  <si>
    <t>SO58287</t>
  </si>
  <si>
    <t>SO58288</t>
  </si>
  <si>
    <t>SO58289</t>
  </si>
  <si>
    <t>SO58290</t>
  </si>
  <si>
    <t>SO58291</t>
  </si>
  <si>
    <t>SO58292</t>
  </si>
  <si>
    <t>SO58293</t>
  </si>
  <si>
    <t>SO58294</t>
  </si>
  <si>
    <t>SO58295</t>
  </si>
  <si>
    <t>SO58296</t>
  </si>
  <si>
    <t>SO58297</t>
  </si>
  <si>
    <t>SO58298</t>
  </si>
  <si>
    <t>SO58299</t>
  </si>
  <si>
    <t>SO58300</t>
  </si>
  <si>
    <t>SO58301</t>
  </si>
  <si>
    <t>SO58302</t>
  </si>
  <si>
    <t>SO58303</t>
  </si>
  <si>
    <t>SO58304</t>
  </si>
  <si>
    <t>SO58305</t>
  </si>
  <si>
    <t>SO58306</t>
  </si>
  <si>
    <t>SO58307</t>
  </si>
  <si>
    <t>SO58308</t>
  </si>
  <si>
    <t>SO58309</t>
  </si>
  <si>
    <t>SO58310</t>
  </si>
  <si>
    <t>SO58311</t>
  </si>
  <si>
    <t>SO58312</t>
  </si>
  <si>
    <t>SO58313</t>
  </si>
  <si>
    <t>SO58314</t>
  </si>
  <si>
    <t>SO58315</t>
  </si>
  <si>
    <t>SO58316</t>
  </si>
  <si>
    <t>SO58317</t>
  </si>
  <si>
    <t>SO58318</t>
  </si>
  <si>
    <t>SO58319</t>
  </si>
  <si>
    <t>SO58320</t>
  </si>
  <si>
    <t>SO58321</t>
  </si>
  <si>
    <t>SO58322</t>
  </si>
  <si>
    <t>SO58323</t>
  </si>
  <si>
    <t>SO58324</t>
  </si>
  <si>
    <t>SO58325</t>
  </si>
  <si>
    <t>SO58326</t>
  </si>
  <si>
    <t>SO58327</t>
  </si>
  <si>
    <t>SO58328</t>
  </si>
  <si>
    <t>SO58329</t>
  </si>
  <si>
    <t>SO58330</t>
  </si>
  <si>
    <t>SO58331</t>
  </si>
  <si>
    <t>SO58332</t>
  </si>
  <si>
    <t>SO58333</t>
  </si>
  <si>
    <t>SO58334</t>
  </si>
  <si>
    <t>SO58335</t>
  </si>
  <si>
    <t>SO58336</t>
  </si>
  <si>
    <t>SO58337</t>
  </si>
  <si>
    <t>SO58338</t>
  </si>
  <si>
    <t>SO58339</t>
  </si>
  <si>
    <t>SO58340</t>
  </si>
  <si>
    <t>SO58341</t>
  </si>
  <si>
    <t>SO58342</t>
  </si>
  <si>
    <t>SO58343</t>
  </si>
  <si>
    <t>SO58344</t>
  </si>
  <si>
    <t>SO58345</t>
  </si>
  <si>
    <t>SO58346</t>
  </si>
  <si>
    <t>SO58347</t>
  </si>
  <si>
    <t>SO58348</t>
  </si>
  <si>
    <t>SO58349</t>
  </si>
  <si>
    <t>SO58350</t>
  </si>
  <si>
    <t>SO58351</t>
  </si>
  <si>
    <t>SO58352</t>
  </si>
  <si>
    <t>SO58353</t>
  </si>
  <si>
    <t>SO58354</t>
  </si>
  <si>
    <t>SO58355</t>
  </si>
  <si>
    <t>SO58356</t>
  </si>
  <si>
    <t>SO58357</t>
  </si>
  <si>
    <t>SO58358</t>
  </si>
  <si>
    <t>SO58359</t>
  </si>
  <si>
    <t>SO58360</t>
  </si>
  <si>
    <t>SO58361</t>
  </si>
  <si>
    <t>SO58362</t>
  </si>
  <si>
    <t>SO58363</t>
  </si>
  <si>
    <t>SO58364</t>
  </si>
  <si>
    <t>SO58365</t>
  </si>
  <si>
    <t>SO58366</t>
  </si>
  <si>
    <t>SO58367</t>
  </si>
  <si>
    <t>SO58368</t>
  </si>
  <si>
    <t>SO58369</t>
  </si>
  <si>
    <t>SO58370</t>
  </si>
  <si>
    <t>SO58371</t>
  </si>
  <si>
    <t>SO58372</t>
  </si>
  <si>
    <t>SO58373</t>
  </si>
  <si>
    <t>SO58374</t>
  </si>
  <si>
    <t>SO58375</t>
  </si>
  <si>
    <t>SO58376</t>
  </si>
  <si>
    <t>SO58377</t>
  </si>
  <si>
    <t>SO58378</t>
  </si>
  <si>
    <t>SO58379</t>
  </si>
  <si>
    <t>SO58380</t>
  </si>
  <si>
    <t>SO58381</t>
  </si>
  <si>
    <t>SO58382</t>
  </si>
  <si>
    <t>SO58383</t>
  </si>
  <si>
    <t>SO58384</t>
  </si>
  <si>
    <t>SO58385</t>
  </si>
  <si>
    <t>SO58386</t>
  </si>
  <si>
    <t>SO58387</t>
  </si>
  <si>
    <t>SO58388</t>
  </si>
  <si>
    <t>SO58389</t>
  </si>
  <si>
    <t>SO58390</t>
  </si>
  <si>
    <t>SO58391</t>
  </si>
  <si>
    <t>SO58392</t>
  </si>
  <si>
    <t>SO58393</t>
  </si>
  <si>
    <t>SO58394</t>
  </si>
  <si>
    <t>SO58395</t>
  </si>
  <si>
    <t>SO58396</t>
  </si>
  <si>
    <t>SO58397</t>
  </si>
  <si>
    <t>SO58398</t>
  </si>
  <si>
    <t>SO58399</t>
  </si>
  <si>
    <t>SO58400</t>
  </si>
  <si>
    <t>SO58401</t>
  </si>
  <si>
    <t>SO58402</t>
  </si>
  <si>
    <t>SO58403</t>
  </si>
  <si>
    <t>SO58404</t>
  </si>
  <si>
    <t>SO58405</t>
  </si>
  <si>
    <t>SO58406</t>
  </si>
  <si>
    <t>SO58407</t>
  </si>
  <si>
    <t>SO58408</t>
  </si>
  <si>
    <t>SO58409</t>
  </si>
  <si>
    <t>SO58410</t>
  </si>
  <si>
    <t>SO58411</t>
  </si>
  <si>
    <t>SO58412</t>
  </si>
  <si>
    <t>SO58413</t>
  </si>
  <si>
    <t>SO58414</t>
  </si>
  <si>
    <t>SO58415</t>
  </si>
  <si>
    <t>SO58416</t>
  </si>
  <si>
    <t>SO58417</t>
  </si>
  <si>
    <t>SO58418</t>
  </si>
  <si>
    <t>SO58419</t>
  </si>
  <si>
    <t>SO58420</t>
  </si>
  <si>
    <t>SO58421</t>
  </si>
  <si>
    <t>SO58422</t>
  </si>
  <si>
    <t>SO58423</t>
  </si>
  <si>
    <t>SO58424</t>
  </si>
  <si>
    <t>SO58425</t>
  </si>
  <si>
    <t>SO58426</t>
  </si>
  <si>
    <t>SO58427</t>
  </si>
  <si>
    <t>SO58428</t>
  </si>
  <si>
    <t>SO58429</t>
  </si>
  <si>
    <t>SO58430</t>
  </si>
  <si>
    <t>SO58431</t>
  </si>
  <si>
    <t>SO58432</t>
  </si>
  <si>
    <t>SO58433</t>
  </si>
  <si>
    <t>SO58434</t>
  </si>
  <si>
    <t>SO58435</t>
  </si>
  <si>
    <t>SO58436</t>
  </si>
  <si>
    <t>SO58437</t>
  </si>
  <si>
    <t>SO58438</t>
  </si>
  <si>
    <t>SO58439</t>
  </si>
  <si>
    <t>SO58440</t>
  </si>
  <si>
    <t>SO58441</t>
  </si>
  <si>
    <t>SO58442</t>
  </si>
  <si>
    <t>SO58443</t>
  </si>
  <si>
    <t>SO58444</t>
  </si>
  <si>
    <t>SO58445</t>
  </si>
  <si>
    <t>SO58446</t>
  </si>
  <si>
    <t>SO58447</t>
  </si>
  <si>
    <t>SO58448</t>
  </si>
  <si>
    <t>SO58449</t>
  </si>
  <si>
    <t>SO58450</t>
  </si>
  <si>
    <t>SO58451</t>
  </si>
  <si>
    <t>SO58452</t>
  </si>
  <si>
    <t>SO58453</t>
  </si>
  <si>
    <t>SO58454</t>
  </si>
  <si>
    <t>SO58455</t>
  </si>
  <si>
    <t>SO58456</t>
  </si>
  <si>
    <t>SO58457</t>
  </si>
  <si>
    <t>SO58458</t>
  </si>
  <si>
    <t>SO58459</t>
  </si>
  <si>
    <t>SO58460</t>
  </si>
  <si>
    <t>SO58461</t>
  </si>
  <si>
    <t>SO58462</t>
  </si>
  <si>
    <t>SO58463</t>
  </si>
  <si>
    <t>SO58464</t>
  </si>
  <si>
    <t>SO58465</t>
  </si>
  <si>
    <t>SO58466</t>
  </si>
  <si>
    <t>SO58467</t>
  </si>
  <si>
    <t>SO58468</t>
  </si>
  <si>
    <t>SO58469</t>
  </si>
  <si>
    <t>SO58470</t>
  </si>
  <si>
    <t>SO58471</t>
  </si>
  <si>
    <t>SO58472</t>
  </si>
  <si>
    <t>SO58473</t>
  </si>
  <si>
    <t>SO58474</t>
  </si>
  <si>
    <t>SO58475</t>
  </si>
  <si>
    <t>SO58476</t>
  </si>
  <si>
    <t>SO58477</t>
  </si>
  <si>
    <t>SO58478</t>
  </si>
  <si>
    <t>SO58479</t>
  </si>
  <si>
    <t>SO58480</t>
  </si>
  <si>
    <t>SO58481</t>
  </si>
  <si>
    <t>SO58482</t>
  </si>
  <si>
    <t>SO58483</t>
  </si>
  <si>
    <t>SO58484</t>
  </si>
  <si>
    <t>SO58485</t>
  </si>
  <si>
    <t>SO58486</t>
  </si>
  <si>
    <t>SO58487</t>
  </si>
  <si>
    <t>SO58488</t>
  </si>
  <si>
    <t>SO58489</t>
  </si>
  <si>
    <t>SO58490</t>
  </si>
  <si>
    <t>SO58491</t>
  </si>
  <si>
    <t>SO58492</t>
  </si>
  <si>
    <t>SO58493</t>
  </si>
  <si>
    <t>SO58494</t>
  </si>
  <si>
    <t>SO58495</t>
  </si>
  <si>
    <t>SO58496</t>
  </si>
  <si>
    <t>SO58497</t>
  </si>
  <si>
    <t>SO58498</t>
  </si>
  <si>
    <t>SO58499</t>
  </si>
  <si>
    <t>SO58500</t>
  </si>
  <si>
    <t>SO58501</t>
  </si>
  <si>
    <t>SO58502</t>
  </si>
  <si>
    <t>SO58503</t>
  </si>
  <si>
    <t>SO58504</t>
  </si>
  <si>
    <t>SO58505</t>
  </si>
  <si>
    <t>SO58506</t>
  </si>
  <si>
    <t>SO58507</t>
  </si>
  <si>
    <t>SO58508</t>
  </si>
  <si>
    <t>SO58509</t>
  </si>
  <si>
    <t>SO58510</t>
  </si>
  <si>
    <t>SO58511</t>
  </si>
  <si>
    <t>SO58512</t>
  </si>
  <si>
    <t>SO58513</t>
  </si>
  <si>
    <t>SO58514</t>
  </si>
  <si>
    <t>SO58515</t>
  </si>
  <si>
    <t>SO58516</t>
  </si>
  <si>
    <t>SO58517</t>
  </si>
  <si>
    <t>SO58518</t>
  </si>
  <si>
    <t>SO58519</t>
  </si>
  <si>
    <t>SO58520</t>
  </si>
  <si>
    <t>SO58521</t>
  </si>
  <si>
    <t>SO58522</t>
  </si>
  <si>
    <t>SO58523</t>
  </si>
  <si>
    <t>SO58524</t>
  </si>
  <si>
    <t>SO58525</t>
  </si>
  <si>
    <t>SO58526</t>
  </si>
  <si>
    <t>SO58527</t>
  </si>
  <si>
    <t>SO58528</t>
  </si>
  <si>
    <t>SO58529</t>
  </si>
  <si>
    <t>SO58530</t>
  </si>
  <si>
    <t>SO58531</t>
  </si>
  <si>
    <t>SO58532</t>
  </si>
  <si>
    <t>SO58533</t>
  </si>
  <si>
    <t>SO58534</t>
  </si>
  <si>
    <t>SO58535</t>
  </si>
  <si>
    <t>SO58536</t>
  </si>
  <si>
    <t>SO58537</t>
  </si>
  <si>
    <t>SO58538</t>
  </si>
  <si>
    <t>SO58539</t>
  </si>
  <si>
    <t>SO58540</t>
  </si>
  <si>
    <t>SO58541</t>
  </si>
  <si>
    <t>SO58542</t>
  </si>
  <si>
    <t>SO58543</t>
  </si>
  <si>
    <t>SO58544</t>
  </si>
  <si>
    <t>SO58545</t>
  </si>
  <si>
    <t>SO58546</t>
  </si>
  <si>
    <t>SO58547</t>
  </si>
  <si>
    <t>SO58548</t>
  </si>
  <si>
    <t>SO58549</t>
  </si>
  <si>
    <t>SO58550</t>
  </si>
  <si>
    <t>SO58551</t>
  </si>
  <si>
    <t>SO58552</t>
  </si>
  <si>
    <t>SO58553</t>
  </si>
  <si>
    <t>SO58554</t>
  </si>
  <si>
    <t>SO58555</t>
  </si>
  <si>
    <t>SO58556</t>
  </si>
  <si>
    <t>SO58557</t>
  </si>
  <si>
    <t>SO58558</t>
  </si>
  <si>
    <t>SO58559</t>
  </si>
  <si>
    <t>SO58560</t>
  </si>
  <si>
    <t>SO58561</t>
  </si>
  <si>
    <t>SO58562</t>
  </si>
  <si>
    <t>SO58563</t>
  </si>
  <si>
    <t>SO58564</t>
  </si>
  <si>
    <t>SO58565</t>
  </si>
  <si>
    <t>SO58566</t>
  </si>
  <si>
    <t>SO58567</t>
  </si>
  <si>
    <t>SO58568</t>
  </si>
  <si>
    <t>SO58569</t>
  </si>
  <si>
    <t>SO58570</t>
  </si>
  <si>
    <t>SO58571</t>
  </si>
  <si>
    <t>SO58572</t>
  </si>
  <si>
    <t>SO58573</t>
  </si>
  <si>
    <t>SO58574</t>
  </si>
  <si>
    <t>SO58575</t>
  </si>
  <si>
    <t>SO58576</t>
  </si>
  <si>
    <t>SO58577</t>
  </si>
  <si>
    <t>SO58578</t>
  </si>
  <si>
    <t>SO58579</t>
  </si>
  <si>
    <t>SO58580</t>
  </si>
  <si>
    <t>SO58581</t>
  </si>
  <si>
    <t>SO58582</t>
  </si>
  <si>
    <t>SO58583</t>
  </si>
  <si>
    <t>SO58584</t>
  </si>
  <si>
    <t>SO58585</t>
  </si>
  <si>
    <t>SO58586</t>
  </si>
  <si>
    <t>SO58587</t>
  </si>
  <si>
    <t>SO58588</t>
  </si>
  <si>
    <t>SO58589</t>
  </si>
  <si>
    <t>SO58590</t>
  </si>
  <si>
    <t>SO58591</t>
  </si>
  <si>
    <t>SO58592</t>
  </si>
  <si>
    <t>SO58593</t>
  </si>
  <si>
    <t>SO58594</t>
  </si>
  <si>
    <t>SO58595</t>
  </si>
  <si>
    <t>SO58596</t>
  </si>
  <si>
    <t>SO58597</t>
  </si>
  <si>
    <t>SO58598</t>
  </si>
  <si>
    <t>SO58599</t>
  </si>
  <si>
    <t>SO58600</t>
  </si>
  <si>
    <t>SO58601</t>
  </si>
  <si>
    <t>SO58602</t>
  </si>
  <si>
    <t>SO58603</t>
  </si>
  <si>
    <t>SO58604</t>
  </si>
  <si>
    <t>SO58605</t>
  </si>
  <si>
    <t>SO58606</t>
  </si>
  <si>
    <t>SO58607</t>
  </si>
  <si>
    <t>SO58608</t>
  </si>
  <si>
    <t>SO58609</t>
  </si>
  <si>
    <t>SO58610</t>
  </si>
  <si>
    <t>SO58611</t>
  </si>
  <si>
    <t>SO58612</t>
  </si>
  <si>
    <t>SO58613</t>
  </si>
  <si>
    <t>SO58614</t>
  </si>
  <si>
    <t>SO58615</t>
  </si>
  <si>
    <t>SO58616</t>
  </si>
  <si>
    <t>SO58617</t>
  </si>
  <si>
    <t>SO58618</t>
  </si>
  <si>
    <t>SO58619</t>
  </si>
  <si>
    <t>SO58620</t>
  </si>
  <si>
    <t>SO58621</t>
  </si>
  <si>
    <t>SO58622</t>
  </si>
  <si>
    <t>SO58623</t>
  </si>
  <si>
    <t>SO58624</t>
  </si>
  <si>
    <t>SO58625</t>
  </si>
  <si>
    <t>SO58626</t>
  </si>
  <si>
    <t>SO58627</t>
  </si>
  <si>
    <t>SO58628</t>
  </si>
  <si>
    <t>SO58629</t>
  </si>
  <si>
    <t>SO58630</t>
  </si>
  <si>
    <t>SO58631</t>
  </si>
  <si>
    <t>SO58632</t>
  </si>
  <si>
    <t>SO58633</t>
  </si>
  <si>
    <t>SO58634</t>
  </si>
  <si>
    <t>SO58635</t>
  </si>
  <si>
    <t>SO58636</t>
  </si>
  <si>
    <t>SO58637</t>
  </si>
  <si>
    <t>SO58638</t>
  </si>
  <si>
    <t>SO58639</t>
  </si>
  <si>
    <t>SO58640</t>
  </si>
  <si>
    <t>SO58641</t>
  </si>
  <si>
    <t>SO58642</t>
  </si>
  <si>
    <t>SO58643</t>
  </si>
  <si>
    <t>SO58644</t>
  </si>
  <si>
    <t>SO58645</t>
  </si>
  <si>
    <t>SO58646</t>
  </si>
  <si>
    <t>SO58647</t>
  </si>
  <si>
    <t>SO58648</t>
  </si>
  <si>
    <t>SO58649</t>
  </si>
  <si>
    <t>SO58650</t>
  </si>
  <si>
    <t>SO58651</t>
  </si>
  <si>
    <t>SO58652</t>
  </si>
  <si>
    <t>SO58653</t>
  </si>
  <si>
    <t>SO58654</t>
  </si>
  <si>
    <t>SO58655</t>
  </si>
  <si>
    <t>SO58656</t>
  </si>
  <si>
    <t>SO58657</t>
  </si>
  <si>
    <t>SO58658</t>
  </si>
  <si>
    <t>SO58659</t>
  </si>
  <si>
    <t>SO58660</t>
  </si>
  <si>
    <t>SO58661</t>
  </si>
  <si>
    <t>SO58662</t>
  </si>
  <si>
    <t>SO58663</t>
  </si>
  <si>
    <t>SO58664</t>
  </si>
  <si>
    <t>SO58665</t>
  </si>
  <si>
    <t>SO58666</t>
  </si>
  <si>
    <t>SO58667</t>
  </si>
  <si>
    <t>SO58668</t>
  </si>
  <si>
    <t>SO58669</t>
  </si>
  <si>
    <t>SO58670</t>
  </si>
  <si>
    <t>SO58671</t>
  </si>
  <si>
    <t>SO58672</t>
  </si>
  <si>
    <t>SO58673</t>
  </si>
  <si>
    <t>SO58674</t>
  </si>
  <si>
    <t>SO58675</t>
  </si>
  <si>
    <t>SO58676</t>
  </si>
  <si>
    <t>SO58677</t>
  </si>
  <si>
    <t>SO58678</t>
  </si>
  <si>
    <t>SO58679</t>
  </si>
  <si>
    <t>SO58680</t>
  </si>
  <si>
    <t>SO58681</t>
  </si>
  <si>
    <t>SO58682</t>
  </si>
  <si>
    <t>SO58683</t>
  </si>
  <si>
    <t>SO58684</t>
  </si>
  <si>
    <t>SO58685</t>
  </si>
  <si>
    <t>SO58686</t>
  </si>
  <si>
    <t>SO58687</t>
  </si>
  <si>
    <t>SO58688</t>
  </si>
  <si>
    <t>SO58689</t>
  </si>
  <si>
    <t>SO58690</t>
  </si>
  <si>
    <t>SO58691</t>
  </si>
  <si>
    <t>SO58692</t>
  </si>
  <si>
    <t>SO58693</t>
  </si>
  <si>
    <t>SO58694</t>
  </si>
  <si>
    <t>SO58695</t>
  </si>
  <si>
    <t>SO58696</t>
  </si>
  <si>
    <t>SO58697</t>
  </si>
  <si>
    <t>SO58698</t>
  </si>
  <si>
    <t>SO58699</t>
  </si>
  <si>
    <t>SO58700</t>
  </si>
  <si>
    <t>SO58701</t>
  </si>
  <si>
    <t>SO58702</t>
  </si>
  <si>
    <t>SO58703</t>
  </si>
  <si>
    <t>SO58704</t>
  </si>
  <si>
    <t>SO58705</t>
  </si>
  <si>
    <t>SO58706</t>
  </si>
  <si>
    <t>SO58707</t>
  </si>
  <si>
    <t>SO58708</t>
  </si>
  <si>
    <t>SO58709</t>
  </si>
  <si>
    <t>SO58710</t>
  </si>
  <si>
    <t>SO58711</t>
  </si>
  <si>
    <t>SO58712</t>
  </si>
  <si>
    <t>SO58713</t>
  </si>
  <si>
    <t>SO58714</t>
  </si>
  <si>
    <t>SO58715</t>
  </si>
  <si>
    <t>SO58716</t>
  </si>
  <si>
    <t>SO58717</t>
  </si>
  <si>
    <t>SO58718</t>
  </si>
  <si>
    <t>SO58719</t>
  </si>
  <si>
    <t>SO58720</t>
  </si>
  <si>
    <t>SO58721</t>
  </si>
  <si>
    <t>SO58722</t>
  </si>
  <si>
    <t>SO58723</t>
  </si>
  <si>
    <t>SO58724</t>
  </si>
  <si>
    <t>SO58725</t>
  </si>
  <si>
    <t>SO58726</t>
  </si>
  <si>
    <t>SO58727</t>
  </si>
  <si>
    <t>SO58728</t>
  </si>
  <si>
    <t>SO58729</t>
  </si>
  <si>
    <t>SO58730</t>
  </si>
  <si>
    <t>SO58731</t>
  </si>
  <si>
    <t>SO58732</t>
  </si>
  <si>
    <t>SO58733</t>
  </si>
  <si>
    <t>SO58734</t>
  </si>
  <si>
    <t>SO58735</t>
  </si>
  <si>
    <t>SO58736</t>
  </si>
  <si>
    <t>SO58737</t>
  </si>
  <si>
    <t>SO58738</t>
  </si>
  <si>
    <t>SO58739</t>
  </si>
  <si>
    <t>SO58740</t>
  </si>
  <si>
    <t>SO58741</t>
  </si>
  <si>
    <t>SO58742</t>
  </si>
  <si>
    <t>SO58743</t>
  </si>
  <si>
    <t>SO58744</t>
  </si>
  <si>
    <t>SO58745</t>
  </si>
  <si>
    <t>SO58746</t>
  </si>
  <si>
    <t>SO58747</t>
  </si>
  <si>
    <t>SO58748</t>
  </si>
  <si>
    <t>SO58749</t>
  </si>
  <si>
    <t>SO58750</t>
  </si>
  <si>
    <t>SO58751</t>
  </si>
  <si>
    <t>SO58752</t>
  </si>
  <si>
    <t>SO58753</t>
  </si>
  <si>
    <t>SO58754</t>
  </si>
  <si>
    <t>SO58755</t>
  </si>
  <si>
    <t>SO58756</t>
  </si>
  <si>
    <t>SO58757</t>
  </si>
  <si>
    <t>SO58758</t>
  </si>
  <si>
    <t>SO58759</t>
  </si>
  <si>
    <t>SO58760</t>
  </si>
  <si>
    <t>SO58761</t>
  </si>
  <si>
    <t>SO58762</t>
  </si>
  <si>
    <t>SO58763</t>
  </si>
  <si>
    <t>SO58764</t>
  </si>
  <si>
    <t>SO58765</t>
  </si>
  <si>
    <t>SO58766</t>
  </si>
  <si>
    <t>SO58767</t>
  </si>
  <si>
    <t>SO58768</t>
  </si>
  <si>
    <t>SO58769</t>
  </si>
  <si>
    <t>SO58770</t>
  </si>
  <si>
    <t>SO58771</t>
  </si>
  <si>
    <t>SO58772</t>
  </si>
  <si>
    <t>SO58773</t>
  </si>
  <si>
    <t>SO58774</t>
  </si>
  <si>
    <t>SO58775</t>
  </si>
  <si>
    <t>SO58776</t>
  </si>
  <si>
    <t>SO58777</t>
  </si>
  <si>
    <t>SO58778</t>
  </si>
  <si>
    <t>SO58779</t>
  </si>
  <si>
    <t>SO58780</t>
  </si>
  <si>
    <t>SO58781</t>
  </si>
  <si>
    <t>SO58782</t>
  </si>
  <si>
    <t>SO58783</t>
  </si>
  <si>
    <t>SO58784</t>
  </si>
  <si>
    <t>SO58785</t>
  </si>
  <si>
    <t>SO58786</t>
  </si>
  <si>
    <t>SO58787</t>
  </si>
  <si>
    <t>SO58788</t>
  </si>
  <si>
    <t>SO58789</t>
  </si>
  <si>
    <t>SO58790</t>
  </si>
  <si>
    <t>SO58791</t>
  </si>
  <si>
    <t>SO58792</t>
  </si>
  <si>
    <t>SO58793</t>
  </si>
  <si>
    <t>SO58794</t>
  </si>
  <si>
    <t>SO58795</t>
  </si>
  <si>
    <t>SO58796</t>
  </si>
  <si>
    <t>SO58797</t>
  </si>
  <si>
    <t>SO58798</t>
  </si>
  <si>
    <t>SO58799</t>
  </si>
  <si>
    <t>SO58800</t>
  </si>
  <si>
    <t>SO58801</t>
  </si>
  <si>
    <t>SO58802</t>
  </si>
  <si>
    <t>SO58803</t>
  </si>
  <si>
    <t>SO58804</t>
  </si>
  <si>
    <t>SO58805</t>
  </si>
  <si>
    <t>SO58806</t>
  </si>
  <si>
    <t>SO58807</t>
  </si>
  <si>
    <t>SO58808</t>
  </si>
  <si>
    <t>SO58809</t>
  </si>
  <si>
    <t>SO58810</t>
  </si>
  <si>
    <t>SO58811</t>
  </si>
  <si>
    <t>SO58812</t>
  </si>
  <si>
    <t>SO58813</t>
  </si>
  <si>
    <t>SO58814</t>
  </si>
  <si>
    <t>SO58815</t>
  </si>
  <si>
    <t>SO58816</t>
  </si>
  <si>
    <t>SO58817</t>
  </si>
  <si>
    <t>SO58818</t>
  </si>
  <si>
    <t>SO58819</t>
  </si>
  <si>
    <t>SO58820</t>
  </si>
  <si>
    <t>SO58821</t>
  </si>
  <si>
    <t>SO58822</t>
  </si>
  <si>
    <t>SO58823</t>
  </si>
  <si>
    <t>SO58824</t>
  </si>
  <si>
    <t>SO58825</t>
  </si>
  <si>
    <t>SO58826</t>
  </si>
  <si>
    <t>SO58827</t>
  </si>
  <si>
    <t>SO58828</t>
  </si>
  <si>
    <t>SO58829</t>
  </si>
  <si>
    <t>SO58830</t>
  </si>
  <si>
    <t>SO58831</t>
  </si>
  <si>
    <t>SO58832</t>
  </si>
  <si>
    <t>SO58833</t>
  </si>
  <si>
    <t>SO58834</t>
  </si>
  <si>
    <t>SO58835</t>
  </si>
  <si>
    <t>SO58836</t>
  </si>
  <si>
    <t>SO58837</t>
  </si>
  <si>
    <t>SO58838</t>
  </si>
  <si>
    <t>SO58839</t>
  </si>
  <si>
    <t>SO58840</t>
  </si>
  <si>
    <t>SO58841</t>
  </si>
  <si>
    <t>SO58842</t>
  </si>
  <si>
    <t>SO58843</t>
  </si>
  <si>
    <t>SO58844</t>
  </si>
  <si>
    <t>SO58845</t>
  </si>
  <si>
    <t>SO58846</t>
  </si>
  <si>
    <t>SO58847</t>
  </si>
  <si>
    <t>SO58848</t>
  </si>
  <si>
    <t>SO58849</t>
  </si>
  <si>
    <t>SO58850</t>
  </si>
  <si>
    <t>SO58851</t>
  </si>
  <si>
    <t>SO58852</t>
  </si>
  <si>
    <t>SO58853</t>
  </si>
  <si>
    <t>SO58854</t>
  </si>
  <si>
    <t>SO58855</t>
  </si>
  <si>
    <t>SO58856</t>
  </si>
  <si>
    <t>SO58857</t>
  </si>
  <si>
    <t>SO58858</t>
  </si>
  <si>
    <t>SO58859</t>
  </si>
  <si>
    <t>SO58860</t>
  </si>
  <si>
    <t>SO58861</t>
  </si>
  <si>
    <t>SO58862</t>
  </si>
  <si>
    <t>SO58863</t>
  </si>
  <si>
    <t>SO58864</t>
  </si>
  <si>
    <t>SO58865</t>
  </si>
  <si>
    <t>SO58866</t>
  </si>
  <si>
    <t>SO58867</t>
  </si>
  <si>
    <t>SO58868</t>
  </si>
  <si>
    <t>SO58869</t>
  </si>
  <si>
    <t>SO58870</t>
  </si>
  <si>
    <t>SO58871</t>
  </si>
  <si>
    <t>SO58872</t>
  </si>
  <si>
    <t>SO58873</t>
  </si>
  <si>
    <t>SO58874</t>
  </si>
  <si>
    <t>SO58875</t>
  </si>
  <si>
    <t>SO58876</t>
  </si>
  <si>
    <t>SO58877</t>
  </si>
  <si>
    <t>SO58878</t>
  </si>
  <si>
    <t>SO58879</t>
  </si>
  <si>
    <t>SO58880</t>
  </si>
  <si>
    <t>SO58881</t>
  </si>
  <si>
    <t>SO58882</t>
  </si>
  <si>
    <t>SO58883</t>
  </si>
  <si>
    <t>SO58884</t>
  </si>
  <si>
    <t>SO58885</t>
  </si>
  <si>
    <t>SO58886</t>
  </si>
  <si>
    <t>SO58887</t>
  </si>
  <si>
    <t>SO58888</t>
  </si>
  <si>
    <t>SO58889</t>
  </si>
  <si>
    <t>SO58890</t>
  </si>
  <si>
    <t>SO58891</t>
  </si>
  <si>
    <t>SO58892</t>
  </si>
  <si>
    <t>SO58893</t>
  </si>
  <si>
    <t>SO58894</t>
  </si>
  <si>
    <t>SO58895</t>
  </si>
  <si>
    <t>SO58896</t>
  </si>
  <si>
    <t>SO58897</t>
  </si>
  <si>
    <t>SO58898</t>
  </si>
  <si>
    <t>SO58899</t>
  </si>
  <si>
    <t>SO58900</t>
  </si>
  <si>
    <t>SO58901</t>
  </si>
  <si>
    <t>SO58902</t>
  </si>
  <si>
    <t>SO58903</t>
  </si>
  <si>
    <t>SO58904</t>
  </si>
  <si>
    <t>SO58905</t>
  </si>
  <si>
    <t>SO58906</t>
  </si>
  <si>
    <t>SO58907</t>
  </si>
  <si>
    <t>SO58908</t>
  </si>
  <si>
    <t>SO58909</t>
  </si>
  <si>
    <t>SO58910</t>
  </si>
  <si>
    <t>SO58911</t>
  </si>
  <si>
    <t>SO58912</t>
  </si>
  <si>
    <t>SO58913</t>
  </si>
  <si>
    <t>SO58914</t>
  </si>
  <si>
    <t>SO58915</t>
  </si>
  <si>
    <t>SO58916</t>
  </si>
  <si>
    <t>SO58917</t>
  </si>
  <si>
    <t>SO58918</t>
  </si>
  <si>
    <t>SO58919</t>
  </si>
  <si>
    <t>SO58920</t>
  </si>
  <si>
    <t>SO58921</t>
  </si>
  <si>
    <t>SO58922</t>
  </si>
  <si>
    <t>SO58923</t>
  </si>
  <si>
    <t>SO58924</t>
  </si>
  <si>
    <t>SO58925</t>
  </si>
  <si>
    <t>SO58926</t>
  </si>
  <si>
    <t>SO58927</t>
  </si>
  <si>
    <t>SO58928</t>
  </si>
  <si>
    <t>SO58929</t>
  </si>
  <si>
    <t>SO58930</t>
  </si>
  <si>
    <t>SO58931</t>
  </si>
  <si>
    <t>SO58932</t>
  </si>
  <si>
    <t>SO58933</t>
  </si>
  <si>
    <t>SO58934</t>
  </si>
  <si>
    <t>SO58935</t>
  </si>
  <si>
    <t>SO58936</t>
  </si>
  <si>
    <t>SO58937</t>
  </si>
  <si>
    <t>SO58938</t>
  </si>
  <si>
    <t>SO58939</t>
  </si>
  <si>
    <t>SO58940</t>
  </si>
  <si>
    <t>SO58941</t>
  </si>
  <si>
    <t>SO58942</t>
  </si>
  <si>
    <t>SO58943</t>
  </si>
  <si>
    <t>SO58944</t>
  </si>
  <si>
    <t>SO58945</t>
  </si>
  <si>
    <t>SO58946</t>
  </si>
  <si>
    <t>SO58947</t>
  </si>
  <si>
    <t>SO58948</t>
  </si>
  <si>
    <t>SO58949</t>
  </si>
  <si>
    <t>SO58950</t>
  </si>
  <si>
    <t>SO58951</t>
  </si>
  <si>
    <t>SO58952</t>
  </si>
  <si>
    <t>SO58953</t>
  </si>
  <si>
    <t>SO58954</t>
  </si>
  <si>
    <t>SO58955</t>
  </si>
  <si>
    <t>SO58956</t>
  </si>
  <si>
    <t>SO58957</t>
  </si>
  <si>
    <t>SO58958</t>
  </si>
  <si>
    <t>SO58959</t>
  </si>
  <si>
    <t>SO58960</t>
  </si>
  <si>
    <t>SO58961</t>
  </si>
  <si>
    <t>SO58962</t>
  </si>
  <si>
    <t>SO58963</t>
  </si>
  <si>
    <t>SO58964</t>
  </si>
  <si>
    <t>SO58965</t>
  </si>
  <si>
    <t>SO58966</t>
  </si>
  <si>
    <t>SO58967</t>
  </si>
  <si>
    <t>SO58968</t>
  </si>
  <si>
    <t>SO58969</t>
  </si>
  <si>
    <t>SO58970</t>
  </si>
  <si>
    <t>SO58971</t>
  </si>
  <si>
    <t>SO58972</t>
  </si>
  <si>
    <t>SO58973</t>
  </si>
  <si>
    <t>SO58974</t>
  </si>
  <si>
    <t>SO58975</t>
  </si>
  <si>
    <t>SO58976</t>
  </si>
  <si>
    <t>SO58977</t>
  </si>
  <si>
    <t>SO58978</t>
  </si>
  <si>
    <t>SO58979</t>
  </si>
  <si>
    <t>SO58980</t>
  </si>
  <si>
    <t>SO58981</t>
  </si>
  <si>
    <t>SO58982</t>
  </si>
  <si>
    <t>SO58983</t>
  </si>
  <si>
    <t>SO58984</t>
  </si>
  <si>
    <t>SO58985</t>
  </si>
  <si>
    <t>SO58986</t>
  </si>
  <si>
    <t>SO58987</t>
  </si>
  <si>
    <t>SO58988</t>
  </si>
  <si>
    <t>SO58989</t>
  </si>
  <si>
    <t>SO58990</t>
  </si>
  <si>
    <t>SO58991</t>
  </si>
  <si>
    <t>SO58992</t>
  </si>
  <si>
    <t>SO58993</t>
  </si>
  <si>
    <t>SO58994</t>
  </si>
  <si>
    <t>SO58995</t>
  </si>
  <si>
    <t>SO58996</t>
  </si>
  <si>
    <t>SO58997</t>
  </si>
  <si>
    <t>SO58998</t>
  </si>
  <si>
    <t>SO58999</t>
  </si>
  <si>
    <t>SO59000</t>
  </si>
  <si>
    <t>SO59001</t>
  </si>
  <si>
    <t>SO59002</t>
  </si>
  <si>
    <t>SO59003</t>
  </si>
  <si>
    <t>SO59004</t>
  </si>
  <si>
    <t>SO59005</t>
  </si>
  <si>
    <t>SO59006</t>
  </si>
  <si>
    <t>SO59007</t>
  </si>
  <si>
    <t>SO59008</t>
  </si>
  <si>
    <t>SO59009</t>
  </si>
  <si>
    <t>SO59010</t>
  </si>
  <si>
    <t>SO59011</t>
  </si>
  <si>
    <t>SO59012</t>
  </si>
  <si>
    <t>SO59013</t>
  </si>
  <si>
    <t>SO59014</t>
  </si>
  <si>
    <t>SO59015</t>
  </si>
  <si>
    <t>SO59016</t>
  </si>
  <si>
    <t>SO59017</t>
  </si>
  <si>
    <t>SO59018</t>
  </si>
  <si>
    <t>SO59019</t>
  </si>
  <si>
    <t>SO59020</t>
  </si>
  <si>
    <t>SO59021</t>
  </si>
  <si>
    <t>SO59022</t>
  </si>
  <si>
    <t>SO59023</t>
  </si>
  <si>
    <t>SO59024</t>
  </si>
  <si>
    <t>SO59025</t>
  </si>
  <si>
    <t>SO59026</t>
  </si>
  <si>
    <t>SO59027</t>
  </si>
  <si>
    <t>SO59028</t>
  </si>
  <si>
    <t>SO59029</t>
  </si>
  <si>
    <t>SO59030</t>
  </si>
  <si>
    <t>SO59031</t>
  </si>
  <si>
    <t>SO59032</t>
  </si>
  <si>
    <t>SO59033</t>
  </si>
  <si>
    <t>SO59034</t>
  </si>
  <si>
    <t>SO59035</t>
  </si>
  <si>
    <t>SO59036</t>
  </si>
  <si>
    <t>SO59037</t>
  </si>
  <si>
    <t>SO59038</t>
  </si>
  <si>
    <t>SO59039</t>
  </si>
  <si>
    <t>SO59040</t>
  </si>
  <si>
    <t>SO59041</t>
  </si>
  <si>
    <t>SO59042</t>
  </si>
  <si>
    <t>SO59043</t>
  </si>
  <si>
    <t>SO59044</t>
  </si>
  <si>
    <t>SO59045</t>
  </si>
  <si>
    <t>SO59046</t>
  </si>
  <si>
    <t>SO59047</t>
  </si>
  <si>
    <t>SO59048</t>
  </si>
  <si>
    <t>SO59049</t>
  </si>
  <si>
    <t>SO59050</t>
  </si>
  <si>
    <t>SO59051</t>
  </si>
  <si>
    <t>SO59052</t>
  </si>
  <si>
    <t>SO59053</t>
  </si>
  <si>
    <t>SO59054</t>
  </si>
  <si>
    <t>SO59055</t>
  </si>
  <si>
    <t>SO59056</t>
  </si>
  <si>
    <t>SO59057</t>
  </si>
  <si>
    <t>SO59058</t>
  </si>
  <si>
    <t>SO59059</t>
  </si>
  <si>
    <t>SO59060</t>
  </si>
  <si>
    <t>SO59061</t>
  </si>
  <si>
    <t>SO59062</t>
  </si>
  <si>
    <t>SO59063</t>
  </si>
  <si>
    <t>SO59064</t>
  </si>
  <si>
    <t>SO59065</t>
  </si>
  <si>
    <t>SO59066</t>
  </si>
  <si>
    <t>SO59067</t>
  </si>
  <si>
    <t>SO59068</t>
  </si>
  <si>
    <t>SO59069</t>
  </si>
  <si>
    <t>SO59070</t>
  </si>
  <si>
    <t>SO59071</t>
  </si>
  <si>
    <t>SO59072</t>
  </si>
  <si>
    <t>SO59073</t>
  </si>
  <si>
    <t>SO59074</t>
  </si>
  <si>
    <t>SO59075</t>
  </si>
  <si>
    <t>SO59076</t>
  </si>
  <si>
    <t>SO59077</t>
  </si>
  <si>
    <t>SO59078</t>
  </si>
  <si>
    <t>SO59079</t>
  </si>
  <si>
    <t>SO59080</t>
  </si>
  <si>
    <t>SO59081</t>
  </si>
  <si>
    <t>SO59082</t>
  </si>
  <si>
    <t>SO59083</t>
  </si>
  <si>
    <t>SO59084</t>
  </si>
  <si>
    <t>SO59085</t>
  </si>
  <si>
    <t>SO59086</t>
  </si>
  <si>
    <t>SO59087</t>
  </si>
  <si>
    <t>SO59088</t>
  </si>
  <si>
    <t>SO59089</t>
  </si>
  <si>
    <t>SO59090</t>
  </si>
  <si>
    <t>SO59091</t>
  </si>
  <si>
    <t>SO59092</t>
  </si>
  <si>
    <t>SO59093</t>
  </si>
  <si>
    <t>SO59094</t>
  </si>
  <si>
    <t>SO59095</t>
  </si>
  <si>
    <t>SO59096</t>
  </si>
  <si>
    <t>SO59097</t>
  </si>
  <si>
    <t>SO59098</t>
  </si>
  <si>
    <t>SO59099</t>
  </si>
  <si>
    <t>SO59100</t>
  </si>
  <si>
    <t>SO59101</t>
  </si>
  <si>
    <t>SO59102</t>
  </si>
  <si>
    <t>SO59103</t>
  </si>
  <si>
    <t>SO59104</t>
  </si>
  <si>
    <t>SO59105</t>
  </si>
  <si>
    <t>SO59106</t>
  </si>
  <si>
    <t>SO59107</t>
  </si>
  <si>
    <t>SO59108</t>
  </si>
  <si>
    <t>SO59109</t>
  </si>
  <si>
    <t>SO59110</t>
  </si>
  <si>
    <t>SO59111</t>
  </si>
  <si>
    <t>SO59112</t>
  </si>
  <si>
    <t>SO59113</t>
  </si>
  <si>
    <t>SO59114</t>
  </si>
  <si>
    <t>SO59115</t>
  </si>
  <si>
    <t>SO59116</t>
  </si>
  <si>
    <t>SO59117</t>
  </si>
  <si>
    <t>SO59118</t>
  </si>
  <si>
    <t>SO59119</t>
  </si>
  <si>
    <t>SO59120</t>
  </si>
  <si>
    <t>SO59121</t>
  </si>
  <si>
    <t>SO59122</t>
  </si>
  <si>
    <t>SO59123</t>
  </si>
  <si>
    <t>SO59124</t>
  </si>
  <si>
    <t>SO59125</t>
  </si>
  <si>
    <t>SO59126</t>
  </si>
  <si>
    <t>SO59127</t>
  </si>
  <si>
    <t>SO59128</t>
  </si>
  <si>
    <t>SO59129</t>
  </si>
  <si>
    <t>SO59130</t>
  </si>
  <si>
    <t>SO59131</t>
  </si>
  <si>
    <t>SO59132</t>
  </si>
  <si>
    <t>SO59133</t>
  </si>
  <si>
    <t>SO59134</t>
  </si>
  <si>
    <t>SO59135</t>
  </si>
  <si>
    <t>SO59136</t>
  </si>
  <si>
    <t>SO59137</t>
  </si>
  <si>
    <t>SO59138</t>
  </si>
  <si>
    <t>SO59139</t>
  </si>
  <si>
    <t>SO59140</t>
  </si>
  <si>
    <t>SO59141</t>
  </si>
  <si>
    <t>SO59142</t>
  </si>
  <si>
    <t>SO59143</t>
  </si>
  <si>
    <t>SO59144</t>
  </si>
  <si>
    <t>SO59145</t>
  </si>
  <si>
    <t>SO59146</t>
  </si>
  <si>
    <t>SO59147</t>
  </si>
  <si>
    <t>SO59148</t>
  </si>
  <si>
    <t>SO59149</t>
  </si>
  <si>
    <t>SO59150</t>
  </si>
  <si>
    <t>SO59151</t>
  </si>
  <si>
    <t>SO59152</t>
  </si>
  <si>
    <t>SO59153</t>
  </si>
  <si>
    <t>SO59154</t>
  </si>
  <si>
    <t>SO59155</t>
  </si>
  <si>
    <t>SO59156</t>
  </si>
  <si>
    <t>SO59157</t>
  </si>
  <si>
    <t>SO59158</t>
  </si>
  <si>
    <t>SO59159</t>
  </si>
  <si>
    <t>SO59160</t>
  </si>
  <si>
    <t>SO59161</t>
  </si>
  <si>
    <t>SO59162</t>
  </si>
  <si>
    <t>SO59163</t>
  </si>
  <si>
    <t>SO59164</t>
  </si>
  <si>
    <t>SO59165</t>
  </si>
  <si>
    <t>SO59166</t>
  </si>
  <si>
    <t>SO59167</t>
  </si>
  <si>
    <t>SO59168</t>
  </si>
  <si>
    <t>SO59169</t>
  </si>
  <si>
    <t>SO59170</t>
  </si>
  <si>
    <t>SO59171</t>
  </si>
  <si>
    <t>SO59172</t>
  </si>
  <si>
    <t>SO59173</t>
  </si>
  <si>
    <t>SO59174</t>
  </si>
  <si>
    <t>SO59175</t>
  </si>
  <si>
    <t>SO59176</t>
  </si>
  <si>
    <t>SO59177</t>
  </si>
  <si>
    <t>SO59178</t>
  </si>
  <si>
    <t>SO59179</t>
  </si>
  <si>
    <t>SO59180</t>
  </si>
  <si>
    <t>SO59181</t>
  </si>
  <si>
    <t>SO59182</t>
  </si>
  <si>
    <t>SO59183</t>
  </si>
  <si>
    <t>SO59184</t>
  </si>
  <si>
    <t>SO59185</t>
  </si>
  <si>
    <t>SO59186</t>
  </si>
  <si>
    <t>SO59187</t>
  </si>
  <si>
    <t>SO59188</t>
  </si>
  <si>
    <t>SO59189</t>
  </si>
  <si>
    <t>SO59190</t>
  </si>
  <si>
    <t>SO59191</t>
  </si>
  <si>
    <t>SO59192</t>
  </si>
  <si>
    <t>SO59193</t>
  </si>
  <si>
    <t>SO59194</t>
  </si>
  <si>
    <t>SO59195</t>
  </si>
  <si>
    <t>SO59196</t>
  </si>
  <si>
    <t>SO59197</t>
  </si>
  <si>
    <t>SO59198</t>
  </si>
  <si>
    <t>SO59199</t>
  </si>
  <si>
    <t>SO59200</t>
  </si>
  <si>
    <t>SO59201</t>
  </si>
  <si>
    <t>SO59202</t>
  </si>
  <si>
    <t>SO59203</t>
  </si>
  <si>
    <t>SO59204</t>
  </si>
  <si>
    <t>SO59205</t>
  </si>
  <si>
    <t>SO59206</t>
  </si>
  <si>
    <t>SO59207</t>
  </si>
  <si>
    <t>SO59208</t>
  </si>
  <si>
    <t>SO59209</t>
  </si>
  <si>
    <t>SO59210</t>
  </si>
  <si>
    <t>SO59211</t>
  </si>
  <si>
    <t>SO59212</t>
  </si>
  <si>
    <t>SO59213</t>
  </si>
  <si>
    <t>SO59214</t>
  </si>
  <si>
    <t>SO59215</t>
  </si>
  <si>
    <t>SO59216</t>
  </si>
  <si>
    <t>SO59217</t>
  </si>
  <si>
    <t>SO59218</t>
  </si>
  <si>
    <t>SO59219</t>
  </si>
  <si>
    <t>SO59220</t>
  </si>
  <si>
    <t>SO59221</t>
  </si>
  <si>
    <t>SO59222</t>
  </si>
  <si>
    <t>SO59223</t>
  </si>
  <si>
    <t>SO59224</t>
  </si>
  <si>
    <t>SO59225</t>
  </si>
  <si>
    <t>SO59226</t>
  </si>
  <si>
    <t>SO59227</t>
  </si>
  <si>
    <t>SO59228</t>
  </si>
  <si>
    <t>SO59229</t>
  </si>
  <si>
    <t>SO59230</t>
  </si>
  <si>
    <t>SO59231</t>
  </si>
  <si>
    <t>SO59232</t>
  </si>
  <si>
    <t>SO59233</t>
  </si>
  <si>
    <t>SO59234</t>
  </si>
  <si>
    <t>SO59235</t>
  </si>
  <si>
    <t>SO59236</t>
  </si>
  <si>
    <t>SO59237</t>
  </si>
  <si>
    <t>SO59238</t>
  </si>
  <si>
    <t>SO59239</t>
  </si>
  <si>
    <t>SO59240</t>
  </si>
  <si>
    <t>SO59241</t>
  </si>
  <si>
    <t>SO59242</t>
  </si>
  <si>
    <t>SO59243</t>
  </si>
  <si>
    <t>SO59244</t>
  </si>
  <si>
    <t>SO59245</t>
  </si>
  <si>
    <t>SO59246</t>
  </si>
  <si>
    <t>SO59247</t>
  </si>
  <si>
    <t>SO59248</t>
  </si>
  <si>
    <t>SO59249</t>
  </si>
  <si>
    <t>SO59250</t>
  </si>
  <si>
    <t>SO59251</t>
  </si>
  <si>
    <t>SO59252</t>
  </si>
  <si>
    <t>SO59253</t>
  </si>
  <si>
    <t>SO59254</t>
  </si>
  <si>
    <t>SO59255</t>
  </si>
  <si>
    <t>SO59256</t>
  </si>
  <si>
    <t>SO59257</t>
  </si>
  <si>
    <t>SO59258</t>
  </si>
  <si>
    <t>SO59259</t>
  </si>
  <si>
    <t>SO59260</t>
  </si>
  <si>
    <t>SO59261</t>
  </si>
  <si>
    <t>SO59262</t>
  </si>
  <si>
    <t>SO59263</t>
  </si>
  <si>
    <t>SO59264</t>
  </si>
  <si>
    <t>SO59265</t>
  </si>
  <si>
    <t>SO59266</t>
  </si>
  <si>
    <t>SO59267</t>
  </si>
  <si>
    <t>SO59268</t>
  </si>
  <si>
    <t>SO59269</t>
  </si>
  <si>
    <t>SO59270</t>
  </si>
  <si>
    <t>SO59271</t>
  </si>
  <si>
    <t>SO59272</t>
  </si>
  <si>
    <t>SO59273</t>
  </si>
  <si>
    <t>SO59274</t>
  </si>
  <si>
    <t>SO59275</t>
  </si>
  <si>
    <t>SO59276</t>
  </si>
  <si>
    <t>SO59277</t>
  </si>
  <si>
    <t>SO59278</t>
  </si>
  <si>
    <t>SO59279</t>
  </si>
  <si>
    <t>SO59280</t>
  </si>
  <si>
    <t>SO59281</t>
  </si>
  <si>
    <t>SO59282</t>
  </si>
  <si>
    <t>SO59283</t>
  </si>
  <si>
    <t>SO59284</t>
  </si>
  <si>
    <t>SO59285</t>
  </si>
  <si>
    <t>SO59286</t>
  </si>
  <si>
    <t>SO59287</t>
  </si>
  <si>
    <t>SO59288</t>
  </si>
  <si>
    <t>SO59289</t>
  </si>
  <si>
    <t>SO59290</t>
  </si>
  <si>
    <t>SO59291</t>
  </si>
  <si>
    <t>SO59292</t>
  </si>
  <si>
    <t>SO59293</t>
  </si>
  <si>
    <t>SO59294</t>
  </si>
  <si>
    <t>SO59295</t>
  </si>
  <si>
    <t>SO59296</t>
  </si>
  <si>
    <t>SO59297</t>
  </si>
  <si>
    <t>SO59298</t>
  </si>
  <si>
    <t>SO59299</t>
  </si>
  <si>
    <t>SO59300</t>
  </si>
  <si>
    <t>SO59301</t>
  </si>
  <si>
    <t>SO59302</t>
  </si>
  <si>
    <t>SO59303</t>
  </si>
  <si>
    <t>SO59304</t>
  </si>
  <si>
    <t>SO59305</t>
  </si>
  <si>
    <t>SO59306</t>
  </si>
  <si>
    <t>SO59307</t>
  </si>
  <si>
    <t>SO59308</t>
  </si>
  <si>
    <t>SO59309</t>
  </si>
  <si>
    <t>SO59310</t>
  </si>
  <si>
    <t>SO59311</t>
  </si>
  <si>
    <t>SO59312</t>
  </si>
  <si>
    <t>SO59313</t>
  </si>
  <si>
    <t>SO59314</t>
  </si>
  <si>
    <t>SO59315</t>
  </si>
  <si>
    <t>SO59316</t>
  </si>
  <si>
    <t>SO59317</t>
  </si>
  <si>
    <t>SO59318</t>
  </si>
  <si>
    <t>SO59319</t>
  </si>
  <si>
    <t>SO59320</t>
  </si>
  <si>
    <t>SO59321</t>
  </si>
  <si>
    <t>SO59322</t>
  </si>
  <si>
    <t>SO59323</t>
  </si>
  <si>
    <t>SO59324</t>
  </si>
  <si>
    <t>SO59325</t>
  </si>
  <si>
    <t>SO59326</t>
  </si>
  <si>
    <t>SO59327</t>
  </si>
  <si>
    <t>SO59328</t>
  </si>
  <si>
    <t>SO59329</t>
  </si>
  <si>
    <t>SO59330</t>
  </si>
  <si>
    <t>SO59331</t>
  </si>
  <si>
    <t>SO59332</t>
  </si>
  <si>
    <t>SO59333</t>
  </si>
  <si>
    <t>SO59334</t>
  </si>
  <si>
    <t>SO59335</t>
  </si>
  <si>
    <t>SO59336</t>
  </si>
  <si>
    <t>SO59337</t>
  </si>
  <si>
    <t>SO59338</t>
  </si>
  <si>
    <t>SO59339</t>
  </si>
  <si>
    <t>SO59340</t>
  </si>
  <si>
    <t>SO59341</t>
  </si>
  <si>
    <t>SO59342</t>
  </si>
  <si>
    <t>SO59343</t>
  </si>
  <si>
    <t>SO59344</t>
  </si>
  <si>
    <t>SO59345</t>
  </si>
  <si>
    <t>SO59346</t>
  </si>
  <si>
    <t>SO59347</t>
  </si>
  <si>
    <t>SO59348</t>
  </si>
  <si>
    <t>SO59349</t>
  </si>
  <si>
    <t>SO59350</t>
  </si>
  <si>
    <t>SO59351</t>
  </si>
  <si>
    <t>SO59352</t>
  </si>
  <si>
    <t>SO59353</t>
  </si>
  <si>
    <t>SO59354</t>
  </si>
  <si>
    <t>SO59355</t>
  </si>
  <si>
    <t>SO59356</t>
  </si>
  <si>
    <t>SO59357</t>
  </si>
  <si>
    <t>SO59358</t>
  </si>
  <si>
    <t>SO59359</t>
  </si>
  <si>
    <t>SO59360</t>
  </si>
  <si>
    <t>SO59361</t>
  </si>
  <si>
    <t>SO59362</t>
  </si>
  <si>
    <t>SO59363</t>
  </si>
  <si>
    <t>SO59364</t>
  </si>
  <si>
    <t>SO59365</t>
  </si>
  <si>
    <t>SO59366</t>
  </si>
  <si>
    <t>SO59367</t>
  </si>
  <si>
    <t>SO59368</t>
  </si>
  <si>
    <t>SO59369</t>
  </si>
  <si>
    <t>SO59370</t>
  </si>
  <si>
    <t>SO59371</t>
  </si>
  <si>
    <t>SO59372</t>
  </si>
  <si>
    <t>SO59373</t>
  </si>
  <si>
    <t>SO59374</t>
  </si>
  <si>
    <t>SO59375</t>
  </si>
  <si>
    <t>SO59376</t>
  </si>
  <si>
    <t>SO59377</t>
  </si>
  <si>
    <t>SO59378</t>
  </si>
  <si>
    <t>SO59379</t>
  </si>
  <si>
    <t>SO59380</t>
  </si>
  <si>
    <t>SO59381</t>
  </si>
  <si>
    <t>SO59382</t>
  </si>
  <si>
    <t>SO59383</t>
  </si>
  <si>
    <t>SO59384</t>
  </si>
  <si>
    <t>SO59385</t>
  </si>
  <si>
    <t>SO59386</t>
  </si>
  <si>
    <t>SO59387</t>
  </si>
  <si>
    <t>SO59388</t>
  </si>
  <si>
    <t>SO59389</t>
  </si>
  <si>
    <t>SO59390</t>
  </si>
  <si>
    <t>SO59391</t>
  </si>
  <si>
    <t>SO59392</t>
  </si>
  <si>
    <t>SO59393</t>
  </si>
  <si>
    <t>SO59394</t>
  </si>
  <si>
    <t>SO59395</t>
  </si>
  <si>
    <t>SO59396</t>
  </si>
  <si>
    <t>SO59397</t>
  </si>
  <si>
    <t>SO59398</t>
  </si>
  <si>
    <t>SO59399</t>
  </si>
  <si>
    <t>SO59400</t>
  </si>
  <si>
    <t>SO59401</t>
  </si>
  <si>
    <t>SO59402</t>
  </si>
  <si>
    <t>SO59403</t>
  </si>
  <si>
    <t>SO59404</t>
  </si>
  <si>
    <t>SO59405</t>
  </si>
  <si>
    <t>SO59406</t>
  </si>
  <si>
    <t>SO59407</t>
  </si>
  <si>
    <t>SO59408</t>
  </si>
  <si>
    <t>SO59409</t>
  </si>
  <si>
    <t>SO59410</t>
  </si>
  <si>
    <t>SO59411</t>
  </si>
  <si>
    <t>SO59412</t>
  </si>
  <si>
    <t>SO59413</t>
  </si>
  <si>
    <t>SO59414</t>
  </si>
  <si>
    <t>SO59415</t>
  </si>
  <si>
    <t>SO59416</t>
  </si>
  <si>
    <t>SO59417</t>
  </si>
  <si>
    <t>SO59418</t>
  </si>
  <si>
    <t>SO59419</t>
  </si>
  <si>
    <t>SO59420</t>
  </si>
  <si>
    <t>SO59421</t>
  </si>
  <si>
    <t>SO59422</t>
  </si>
  <si>
    <t>SO59423</t>
  </si>
  <si>
    <t>SO59424</t>
  </si>
  <si>
    <t>SO59425</t>
  </si>
  <si>
    <t>SO59426</t>
  </si>
  <si>
    <t>SO59427</t>
  </si>
  <si>
    <t>SO59428</t>
  </si>
  <si>
    <t>SO59429</t>
  </si>
  <si>
    <t>SO59430</t>
  </si>
  <si>
    <t>SO59431</t>
  </si>
  <si>
    <t>SO59432</t>
  </si>
  <si>
    <t>SO59433</t>
  </si>
  <si>
    <t>SO59434</t>
  </si>
  <si>
    <t>SO59435</t>
  </si>
  <si>
    <t>SO59436</t>
  </si>
  <si>
    <t>SO59437</t>
  </si>
  <si>
    <t>SO59438</t>
  </si>
  <si>
    <t>SO59439</t>
  </si>
  <si>
    <t>SO59440</t>
  </si>
  <si>
    <t>SO59441</t>
  </si>
  <si>
    <t>SO59442</t>
  </si>
  <si>
    <t>SO59443</t>
  </si>
  <si>
    <t>SO59444</t>
  </si>
  <si>
    <t>SO59445</t>
  </si>
  <si>
    <t>SO59446</t>
  </si>
  <si>
    <t>SO59447</t>
  </si>
  <si>
    <t>SO59448</t>
  </si>
  <si>
    <t>SO59449</t>
  </si>
  <si>
    <t>SO59450</t>
  </si>
  <si>
    <t>SO59451</t>
  </si>
  <si>
    <t>SO59452</t>
  </si>
  <si>
    <t>SO59453</t>
  </si>
  <si>
    <t>SO59454</t>
  </si>
  <si>
    <t>SO59455</t>
  </si>
  <si>
    <t>SO59456</t>
  </si>
  <si>
    <t>SO59457</t>
  </si>
  <si>
    <t>SO59458</t>
  </si>
  <si>
    <t>SO59459</t>
  </si>
  <si>
    <t>SO59460</t>
  </si>
  <si>
    <t>SO59461</t>
  </si>
  <si>
    <t>SO59462</t>
  </si>
  <si>
    <t>SO59463</t>
  </si>
  <si>
    <t>SO59464</t>
  </si>
  <si>
    <t>SO59465</t>
  </si>
  <si>
    <t>SO59466</t>
  </si>
  <si>
    <t>SO59467</t>
  </si>
  <si>
    <t>SO59468</t>
  </si>
  <si>
    <t>SO59469</t>
  </si>
  <si>
    <t>SO59470</t>
  </si>
  <si>
    <t>SO59471</t>
  </si>
  <si>
    <t>SO59472</t>
  </si>
  <si>
    <t>SO59473</t>
  </si>
  <si>
    <t>SO59474</t>
  </si>
  <si>
    <t>SO59475</t>
  </si>
  <si>
    <t>SO59476</t>
  </si>
  <si>
    <t>SO59477</t>
  </si>
  <si>
    <t>SO59478</t>
  </si>
  <si>
    <t>SO59479</t>
  </si>
  <si>
    <t>SO59480</t>
  </si>
  <si>
    <t>SO59481</t>
  </si>
  <si>
    <t>SO59482</t>
  </si>
  <si>
    <t>SO59483</t>
  </si>
  <si>
    <t>SO59484</t>
  </si>
  <si>
    <t>SO59485</t>
  </si>
  <si>
    <t>SO59486</t>
  </si>
  <si>
    <t>SO59487</t>
  </si>
  <si>
    <t>SO59488</t>
  </si>
  <si>
    <t>SO59489</t>
  </si>
  <si>
    <t>SO59490</t>
  </si>
  <si>
    <t>SO59491</t>
  </si>
  <si>
    <t>SO59492</t>
  </si>
  <si>
    <t>SO59493</t>
  </si>
  <si>
    <t>SO59494</t>
  </si>
  <si>
    <t>SO59495</t>
  </si>
  <si>
    <t>SO59496</t>
  </si>
  <si>
    <t>SO59497</t>
  </si>
  <si>
    <t>SO59498</t>
  </si>
  <si>
    <t>SO59499</t>
  </si>
  <si>
    <t>SO59500</t>
  </si>
  <si>
    <t>SO59501</t>
  </si>
  <si>
    <t>SO59502</t>
  </si>
  <si>
    <t>SO59503</t>
  </si>
  <si>
    <t>SO59504</t>
  </si>
  <si>
    <t>SO59505</t>
  </si>
  <si>
    <t>SO59506</t>
  </si>
  <si>
    <t>SO59507</t>
  </si>
  <si>
    <t>SO59508</t>
  </si>
  <si>
    <t>SO59509</t>
  </si>
  <si>
    <t>SO59510</t>
  </si>
  <si>
    <t>SO59511</t>
  </si>
  <si>
    <t>SO59512</t>
  </si>
  <si>
    <t>SO59513</t>
  </si>
  <si>
    <t>SO59514</t>
  </si>
  <si>
    <t>SO59515</t>
  </si>
  <si>
    <t>SO59516</t>
  </si>
  <si>
    <t>SO59517</t>
  </si>
  <si>
    <t>SO59518</t>
  </si>
  <si>
    <t>SO59519</t>
  </si>
  <si>
    <t>SO59520</t>
  </si>
  <si>
    <t>SO59521</t>
  </si>
  <si>
    <t>SO59522</t>
  </si>
  <si>
    <t>SO59523</t>
  </si>
  <si>
    <t>SO59524</t>
  </si>
  <si>
    <t>SO59525</t>
  </si>
  <si>
    <t>SO59526</t>
  </si>
  <si>
    <t>SO59527</t>
  </si>
  <si>
    <t>SO59528</t>
  </si>
  <si>
    <t>SO59529</t>
  </si>
  <si>
    <t>SO59530</t>
  </si>
  <si>
    <t>SO59531</t>
  </si>
  <si>
    <t>SO59532</t>
  </si>
  <si>
    <t>SO59533</t>
  </si>
  <si>
    <t>SO59534</t>
  </si>
  <si>
    <t>SO59535</t>
  </si>
  <si>
    <t>SO59536</t>
  </si>
  <si>
    <t>SO59537</t>
  </si>
  <si>
    <t>SO59538</t>
  </si>
  <si>
    <t>SO59539</t>
  </si>
  <si>
    <t>SO59540</t>
  </si>
  <si>
    <t>SO59541</t>
  </si>
  <si>
    <t>SO59542</t>
  </si>
  <si>
    <t>SO59543</t>
  </si>
  <si>
    <t>SO59544</t>
  </si>
  <si>
    <t>SO59545</t>
  </si>
  <si>
    <t>SO59546</t>
  </si>
  <si>
    <t>SO59547</t>
  </si>
  <si>
    <t>SO59548</t>
  </si>
  <si>
    <t>SO59549</t>
  </si>
  <si>
    <t>SO59550</t>
  </si>
  <si>
    <t>SO59551</t>
  </si>
  <si>
    <t>SO59552</t>
  </si>
  <si>
    <t>SO59553</t>
  </si>
  <si>
    <t>SO59554</t>
  </si>
  <si>
    <t>SO59555</t>
  </si>
  <si>
    <t>SO59556</t>
  </si>
  <si>
    <t>SO59557</t>
  </si>
  <si>
    <t>SO59558</t>
  </si>
  <si>
    <t>SO59559</t>
  </si>
  <si>
    <t>SO59560</t>
  </si>
  <si>
    <t>SO59561</t>
  </si>
  <si>
    <t>SO59562</t>
  </si>
  <si>
    <t>SO59563</t>
  </si>
  <si>
    <t>SO59564</t>
  </si>
  <si>
    <t>SO59565</t>
  </si>
  <si>
    <t>SO59566</t>
  </si>
  <si>
    <t>SO59567</t>
  </si>
  <si>
    <t>SO59568</t>
  </si>
  <si>
    <t>SO59569</t>
  </si>
  <si>
    <t>SO59570</t>
  </si>
  <si>
    <t>SO59571</t>
  </si>
  <si>
    <t>SO59572</t>
  </si>
  <si>
    <t>SO59573</t>
  </si>
  <si>
    <t>SO59574</t>
  </si>
  <si>
    <t>SO59575</t>
  </si>
  <si>
    <t>SO59576</t>
  </si>
  <si>
    <t>SO59577</t>
  </si>
  <si>
    <t>SO59578</t>
  </si>
  <si>
    <t>SO59579</t>
  </si>
  <si>
    <t>SO59580</t>
  </si>
  <si>
    <t>SO59581</t>
  </si>
  <si>
    <t>SO59582</t>
  </si>
  <si>
    <t>SO59583</t>
  </si>
  <si>
    <t>SO59584</t>
  </si>
  <si>
    <t>SO59585</t>
  </si>
  <si>
    <t>SO59586</t>
  </si>
  <si>
    <t>SO59587</t>
  </si>
  <si>
    <t>SO59588</t>
  </si>
  <si>
    <t>SO59589</t>
  </si>
  <si>
    <t>SO59590</t>
  </si>
  <si>
    <t>SO59591</t>
  </si>
  <si>
    <t>SO59592</t>
  </si>
  <si>
    <t>SO59593</t>
  </si>
  <si>
    <t>SO59594</t>
  </si>
  <si>
    <t>SO59595</t>
  </si>
  <si>
    <t>SO59596</t>
  </si>
  <si>
    <t>SO59597</t>
  </si>
  <si>
    <t>SO59598</t>
  </si>
  <si>
    <t>SO59599</t>
  </si>
  <si>
    <t>SO59600</t>
  </si>
  <si>
    <t>SO59601</t>
  </si>
  <si>
    <t>SO59602</t>
  </si>
  <si>
    <t>SO59603</t>
  </si>
  <si>
    <t>SO59604</t>
  </si>
  <si>
    <t>SO59605</t>
  </si>
  <si>
    <t>SO59606</t>
  </si>
  <si>
    <t>SO59607</t>
  </si>
  <si>
    <t>SO59608</t>
  </si>
  <si>
    <t>SO59609</t>
  </si>
  <si>
    <t>SO59610</t>
  </si>
  <si>
    <t>SO59611</t>
  </si>
  <si>
    <t>SO59612</t>
  </si>
  <si>
    <t>SO59613</t>
  </si>
  <si>
    <t>SO59614</t>
  </si>
  <si>
    <t>SO59615</t>
  </si>
  <si>
    <t>SO59616</t>
  </si>
  <si>
    <t>SO59617</t>
  </si>
  <si>
    <t>SO59618</t>
  </si>
  <si>
    <t>SO59619</t>
  </si>
  <si>
    <t>SO59620</t>
  </si>
  <si>
    <t>SO59621</t>
  </si>
  <si>
    <t>SO59622</t>
  </si>
  <si>
    <t>SO59623</t>
  </si>
  <si>
    <t>SO59624</t>
  </si>
  <si>
    <t>SO59625</t>
  </si>
  <si>
    <t>SO59626</t>
  </si>
  <si>
    <t>SO59627</t>
  </si>
  <si>
    <t>SO59628</t>
  </si>
  <si>
    <t>SO59629</t>
  </si>
  <si>
    <t>SO59630</t>
  </si>
  <si>
    <t>SO59631</t>
  </si>
  <si>
    <t>SO59632</t>
  </si>
  <si>
    <t>SO59633</t>
  </si>
  <si>
    <t>SO59634</t>
  </si>
  <si>
    <t>SO59635</t>
  </si>
  <si>
    <t>SO59636</t>
  </si>
  <si>
    <t>SO59637</t>
  </si>
  <si>
    <t>SO59638</t>
  </si>
  <si>
    <t>SO59639</t>
  </si>
  <si>
    <t>SO59640</t>
  </si>
  <si>
    <t>SO59641</t>
  </si>
  <si>
    <t>SO59642</t>
  </si>
  <si>
    <t>SO59643</t>
  </si>
  <si>
    <t>SO59644</t>
  </si>
  <si>
    <t>SO59645</t>
  </si>
  <si>
    <t>SO59646</t>
  </si>
  <si>
    <t>SO59647</t>
  </si>
  <si>
    <t>SO59648</t>
  </si>
  <si>
    <t>SO59649</t>
  </si>
  <si>
    <t>SO59650</t>
  </si>
  <si>
    <t>SO59651</t>
  </si>
  <si>
    <t>SO59652</t>
  </si>
  <si>
    <t>SO59653</t>
  </si>
  <si>
    <t>SO59654</t>
  </si>
  <si>
    <t>SO59655</t>
  </si>
  <si>
    <t>SO59656</t>
  </si>
  <si>
    <t>SO59657</t>
  </si>
  <si>
    <t>SO59658</t>
  </si>
  <si>
    <t>SO59659</t>
  </si>
  <si>
    <t>SO59660</t>
  </si>
  <si>
    <t>SO59661</t>
  </si>
  <si>
    <t>SO59662</t>
  </si>
  <si>
    <t>SO59663</t>
  </si>
  <si>
    <t>SO59664</t>
  </si>
  <si>
    <t>SO59665</t>
  </si>
  <si>
    <t>SO59666</t>
  </si>
  <si>
    <t>SO59667</t>
  </si>
  <si>
    <t>SO59668</t>
  </si>
  <si>
    <t>SO59669</t>
  </si>
  <si>
    <t>SO59670</t>
  </si>
  <si>
    <t>SO59671</t>
  </si>
  <si>
    <t>SO59672</t>
  </si>
  <si>
    <t>SO59673</t>
  </si>
  <si>
    <t>SO59674</t>
  </si>
  <si>
    <t>SO59675</t>
  </si>
  <si>
    <t>SO59676</t>
  </si>
  <si>
    <t>SO59677</t>
  </si>
  <si>
    <t>SO59678</t>
  </si>
  <si>
    <t>SO59679</t>
  </si>
  <si>
    <t>SO59680</t>
  </si>
  <si>
    <t>SO59681</t>
  </si>
  <si>
    <t>SO59682</t>
  </si>
  <si>
    <t>SO59683</t>
  </si>
  <si>
    <t>SO59684</t>
  </si>
  <si>
    <t>SO59685</t>
  </si>
  <si>
    <t>SO59686</t>
  </si>
  <si>
    <t>SO59687</t>
  </si>
  <si>
    <t>SO59688</t>
  </si>
  <si>
    <t>SO59689</t>
  </si>
  <si>
    <t>SO59690</t>
  </si>
  <si>
    <t>SO59691</t>
  </si>
  <si>
    <t>SO59692</t>
  </si>
  <si>
    <t>SO59693</t>
  </si>
  <si>
    <t>SO59694</t>
  </si>
  <si>
    <t>SO59695</t>
  </si>
  <si>
    <t>SO59696</t>
  </si>
  <si>
    <t>SO59697</t>
  </si>
  <si>
    <t>SO59698</t>
  </si>
  <si>
    <t>SO59699</t>
  </si>
  <si>
    <t>SO59700</t>
  </si>
  <si>
    <t>SO59701</t>
  </si>
  <si>
    <t>SO59702</t>
  </si>
  <si>
    <t>SO59703</t>
  </si>
  <si>
    <t>SO59704</t>
  </si>
  <si>
    <t>SO59705</t>
  </si>
  <si>
    <t>SO59706</t>
  </si>
  <si>
    <t>SO59707</t>
  </si>
  <si>
    <t>SO59708</t>
  </si>
  <si>
    <t>SO59709</t>
  </si>
  <si>
    <t>SO59710</t>
  </si>
  <si>
    <t>SO59711</t>
  </si>
  <si>
    <t>SO59712</t>
  </si>
  <si>
    <t>SO59713</t>
  </si>
  <si>
    <t>SO59714</t>
  </si>
  <si>
    <t>SO59715</t>
  </si>
  <si>
    <t>SO59716</t>
  </si>
  <si>
    <t>SO59717</t>
  </si>
  <si>
    <t>SO59718</t>
  </si>
  <si>
    <t>SO59719</t>
  </si>
  <si>
    <t>SO59720</t>
  </si>
  <si>
    <t>SO59721</t>
  </si>
  <si>
    <t>SO59722</t>
  </si>
  <si>
    <t>SO59723</t>
  </si>
  <si>
    <t>SO59724</t>
  </si>
  <si>
    <t>SO59725</t>
  </si>
  <si>
    <t>SO59726</t>
  </si>
  <si>
    <t>SO59727</t>
  </si>
  <si>
    <t>SO59728</t>
  </si>
  <si>
    <t>SO59729</t>
  </si>
  <si>
    <t>SO59730</t>
  </si>
  <si>
    <t>SO59731</t>
  </si>
  <si>
    <t>SO59732</t>
  </si>
  <si>
    <t>SO59733</t>
  </si>
  <si>
    <t>SO59734</t>
  </si>
  <si>
    <t>SO59735</t>
  </si>
  <si>
    <t>SO59736</t>
  </si>
  <si>
    <t>SO59737</t>
  </si>
  <si>
    <t>SO59738</t>
  </si>
  <si>
    <t>SO59739</t>
  </si>
  <si>
    <t>SO59740</t>
  </si>
  <si>
    <t>SO59741</t>
  </si>
  <si>
    <t>SO59742</t>
  </si>
  <si>
    <t>SO59743</t>
  </si>
  <si>
    <t>SO59744</t>
  </si>
  <si>
    <t>SO59745</t>
  </si>
  <si>
    <t>SO59746</t>
  </si>
  <si>
    <t>SO59747</t>
  </si>
  <si>
    <t>SO59748</t>
  </si>
  <si>
    <t>SO59749</t>
  </si>
  <si>
    <t>SO59750</t>
  </si>
  <si>
    <t>SO59751</t>
  </si>
  <si>
    <t>SO59752</t>
  </si>
  <si>
    <t>SO59753</t>
  </si>
  <si>
    <t>SO59754</t>
  </si>
  <si>
    <t>SO59755</t>
  </si>
  <si>
    <t>SO59756</t>
  </si>
  <si>
    <t>SO59757</t>
  </si>
  <si>
    <t>SO59758</t>
  </si>
  <si>
    <t>SO59759</t>
  </si>
  <si>
    <t>SO59760</t>
  </si>
  <si>
    <t>SO59761</t>
  </si>
  <si>
    <t>SO59762</t>
  </si>
  <si>
    <t>SO59763</t>
  </si>
  <si>
    <t>SO59764</t>
  </si>
  <si>
    <t>SO59765</t>
  </si>
  <si>
    <t>SO59766</t>
  </si>
  <si>
    <t>SO59767</t>
  </si>
  <si>
    <t>SO59768</t>
  </si>
  <si>
    <t>SO59769</t>
  </si>
  <si>
    <t>SO59770</t>
  </si>
  <si>
    <t>SO59771</t>
  </si>
  <si>
    <t>SO59772</t>
  </si>
  <si>
    <t>SO59773</t>
  </si>
  <si>
    <t>SO59774</t>
  </si>
  <si>
    <t>SO59775</t>
  </si>
  <si>
    <t>SO59776</t>
  </si>
  <si>
    <t>SO59777</t>
  </si>
  <si>
    <t>SO59778</t>
  </si>
  <si>
    <t>SO59779</t>
  </si>
  <si>
    <t>SO59780</t>
  </si>
  <si>
    <t>SO59781</t>
  </si>
  <si>
    <t>SO59782</t>
  </si>
  <si>
    <t>SO59783</t>
  </si>
  <si>
    <t>SO59784</t>
  </si>
  <si>
    <t>SO59785</t>
  </si>
  <si>
    <t>SO59786</t>
  </si>
  <si>
    <t>SO59787</t>
  </si>
  <si>
    <t>SO59788</t>
  </si>
  <si>
    <t>SO59789</t>
  </si>
  <si>
    <t>SO59790</t>
  </si>
  <si>
    <t>SO59791</t>
  </si>
  <si>
    <t>SO59792</t>
  </si>
  <si>
    <t>SO59793</t>
  </si>
  <si>
    <t>SO59794</t>
  </si>
  <si>
    <t>SO59795</t>
  </si>
  <si>
    <t>SO59796</t>
  </si>
  <si>
    <t>SO59797</t>
  </si>
  <si>
    <t>SO59798</t>
  </si>
  <si>
    <t>SO59799</t>
  </si>
  <si>
    <t>SO59800</t>
  </si>
  <si>
    <t>SO59801</t>
  </si>
  <si>
    <t>SO59802</t>
  </si>
  <si>
    <t>SO59803</t>
  </si>
  <si>
    <t>SO59804</t>
  </si>
  <si>
    <t>SO59805</t>
  </si>
  <si>
    <t>SO59806</t>
  </si>
  <si>
    <t>SO59807</t>
  </si>
  <si>
    <t>SO59808</t>
  </si>
  <si>
    <t>SO59809</t>
  </si>
  <si>
    <t>SO59810</t>
  </si>
  <si>
    <t>SO59811</t>
  </si>
  <si>
    <t>SO59812</t>
  </si>
  <si>
    <t>SO59813</t>
  </si>
  <si>
    <t>SO59814</t>
  </si>
  <si>
    <t>SO59815</t>
  </si>
  <si>
    <t>SO59816</t>
  </si>
  <si>
    <t>SO59817</t>
  </si>
  <si>
    <t>SO59818</t>
  </si>
  <si>
    <t>SO59819</t>
  </si>
  <si>
    <t>SO59820</t>
  </si>
  <si>
    <t>SO59821</t>
  </si>
  <si>
    <t>SO59822</t>
  </si>
  <si>
    <t>SO59823</t>
  </si>
  <si>
    <t>SO59824</t>
  </si>
  <si>
    <t>SO59825</t>
  </si>
  <si>
    <t>SO59826</t>
  </si>
  <si>
    <t>SO59827</t>
  </si>
  <si>
    <t>SO59828</t>
  </si>
  <si>
    <t>SO59829</t>
  </si>
  <si>
    <t>SO59830</t>
  </si>
  <si>
    <t>SO59831</t>
  </si>
  <si>
    <t>SO59832</t>
  </si>
  <si>
    <t>SO59833</t>
  </si>
  <si>
    <t>SO59834</t>
  </si>
  <si>
    <t>SO59835</t>
  </si>
  <si>
    <t>SO59836</t>
  </si>
  <si>
    <t>SO59837</t>
  </si>
  <si>
    <t>SO59838</t>
  </si>
  <si>
    <t>SO59839</t>
  </si>
  <si>
    <t>SO59840</t>
  </si>
  <si>
    <t>SO59841</t>
  </si>
  <si>
    <t>SO59842</t>
  </si>
  <si>
    <t>SO59843</t>
  </si>
  <si>
    <t>SO59844</t>
  </si>
  <si>
    <t>SO59845</t>
  </si>
  <si>
    <t>SO59846</t>
  </si>
  <si>
    <t>SO59847</t>
  </si>
  <si>
    <t>SO59848</t>
  </si>
  <si>
    <t>SO59849</t>
  </si>
  <si>
    <t>SO59850</t>
  </si>
  <si>
    <t>SO59851</t>
  </si>
  <si>
    <t>SO59852</t>
  </si>
  <si>
    <t>SO59853</t>
  </si>
  <si>
    <t>SO59854</t>
  </si>
  <si>
    <t>SO59855</t>
  </si>
  <si>
    <t>SO59856</t>
  </si>
  <si>
    <t>SO59857</t>
  </si>
  <si>
    <t>SO59858</t>
  </si>
  <si>
    <t>SO59859</t>
  </si>
  <si>
    <t>SO59860</t>
  </si>
  <si>
    <t>SO59861</t>
  </si>
  <si>
    <t>SO59862</t>
  </si>
  <si>
    <t>SO59863</t>
  </si>
  <si>
    <t>SO59864</t>
  </si>
  <si>
    <t>SO59865</t>
  </si>
  <si>
    <t>SO59866</t>
  </si>
  <si>
    <t>SO59867</t>
  </si>
  <si>
    <t>SO59868</t>
  </si>
  <si>
    <t>SO59869</t>
  </si>
  <si>
    <t>SO59870</t>
  </si>
  <si>
    <t>SO59871</t>
  </si>
  <si>
    <t>SO59872</t>
  </si>
  <si>
    <t>SO59873</t>
  </si>
  <si>
    <t>SO59874</t>
  </si>
  <si>
    <t>SO59875</t>
  </si>
  <si>
    <t>SO59876</t>
  </si>
  <si>
    <t>SO59877</t>
  </si>
  <si>
    <t>SO59878</t>
  </si>
  <si>
    <t>SO59879</t>
  </si>
  <si>
    <t>SO59880</t>
  </si>
  <si>
    <t>SO59881</t>
  </si>
  <si>
    <t>SO59882</t>
  </si>
  <si>
    <t>SO59883</t>
  </si>
  <si>
    <t>SO59884</t>
  </si>
  <si>
    <t>SO59885</t>
  </si>
  <si>
    <t>SO59886</t>
  </si>
  <si>
    <t>SO59887</t>
  </si>
  <si>
    <t>SO59888</t>
  </si>
  <si>
    <t>SO59889</t>
  </si>
  <si>
    <t>SO59890</t>
  </si>
  <si>
    <t>SO59891</t>
  </si>
  <si>
    <t>SO59892</t>
  </si>
  <si>
    <t>SO59893</t>
  </si>
  <si>
    <t>SO59894</t>
  </si>
  <si>
    <t>SO59895</t>
  </si>
  <si>
    <t>SO59896</t>
  </si>
  <si>
    <t>SO59897</t>
  </si>
  <si>
    <t>SO59898</t>
  </si>
  <si>
    <t>SO59899</t>
  </si>
  <si>
    <t>SO59900</t>
  </si>
  <si>
    <t>SO59901</t>
  </si>
  <si>
    <t>SO59902</t>
  </si>
  <si>
    <t>SO59903</t>
  </si>
  <si>
    <t>SO59904</t>
  </si>
  <si>
    <t>SO59905</t>
  </si>
  <si>
    <t>SO59906</t>
  </si>
  <si>
    <t>SO59907</t>
  </si>
  <si>
    <t>SO59908</t>
  </si>
  <si>
    <t>SO59909</t>
  </si>
  <si>
    <t>SO59910</t>
  </si>
  <si>
    <t>SO59911</t>
  </si>
  <si>
    <t>SO59912</t>
  </si>
  <si>
    <t>SO59913</t>
  </si>
  <si>
    <t>SO59914</t>
  </si>
  <si>
    <t>SO59915</t>
  </si>
  <si>
    <t>SO59916</t>
  </si>
  <si>
    <t>SO59917</t>
  </si>
  <si>
    <t>SO59918</t>
  </si>
  <si>
    <t>SO59919</t>
  </si>
  <si>
    <t>SO59920</t>
  </si>
  <si>
    <t>SO59921</t>
  </si>
  <si>
    <t>SO59922</t>
  </si>
  <si>
    <t>SO59923</t>
  </si>
  <si>
    <t>SO59924</t>
  </si>
  <si>
    <t>SO59925</t>
  </si>
  <si>
    <t>SO59926</t>
  </si>
  <si>
    <t>SO59927</t>
  </si>
  <si>
    <t>SO59928</t>
  </si>
  <si>
    <t>SO59929</t>
  </si>
  <si>
    <t>SO59930</t>
  </si>
  <si>
    <t>SO59931</t>
  </si>
  <si>
    <t>SO59932</t>
  </si>
  <si>
    <t>SO59933</t>
  </si>
  <si>
    <t>SO59934</t>
  </si>
  <si>
    <t>SO59935</t>
  </si>
  <si>
    <t>SO59936</t>
  </si>
  <si>
    <t>SO59937</t>
  </si>
  <si>
    <t>SO59938</t>
  </si>
  <si>
    <t>SO59939</t>
  </si>
  <si>
    <t>SO59940</t>
  </si>
  <si>
    <t>SO59941</t>
  </si>
  <si>
    <t>SO59942</t>
  </si>
  <si>
    <t>SO59943</t>
  </si>
  <si>
    <t>SO59944</t>
  </si>
  <si>
    <t>SO59945</t>
  </si>
  <si>
    <t>SO59946</t>
  </si>
  <si>
    <t>SO59947</t>
  </si>
  <si>
    <t>SO59948</t>
  </si>
  <si>
    <t>SO59949</t>
  </si>
  <si>
    <t>SO59950</t>
  </si>
  <si>
    <t>SO59951</t>
  </si>
  <si>
    <t>SO59952</t>
  </si>
  <si>
    <t>SO59953</t>
  </si>
  <si>
    <t>SO59954</t>
  </si>
  <si>
    <t>SO59955</t>
  </si>
  <si>
    <t>SO59956</t>
  </si>
  <si>
    <t>SO59957</t>
  </si>
  <si>
    <t>SO59958</t>
  </si>
  <si>
    <t>SO59959</t>
  </si>
  <si>
    <t>SO59960</t>
  </si>
  <si>
    <t>SO59961</t>
  </si>
  <si>
    <t>SO59962</t>
  </si>
  <si>
    <t>SO59963</t>
  </si>
  <si>
    <t>SO59964</t>
  </si>
  <si>
    <t>SO59965</t>
  </si>
  <si>
    <t>SO59966</t>
  </si>
  <si>
    <t>SO59967</t>
  </si>
  <si>
    <t>SO59968</t>
  </si>
  <si>
    <t>SO59969</t>
  </si>
  <si>
    <t>SO59970</t>
  </si>
  <si>
    <t>SO59971</t>
  </si>
  <si>
    <t>SO59972</t>
  </si>
  <si>
    <t>SO59973</t>
  </si>
  <si>
    <t>SO59974</t>
  </si>
  <si>
    <t>SO59975</t>
  </si>
  <si>
    <t>SO59976</t>
  </si>
  <si>
    <t>SO59977</t>
  </si>
  <si>
    <t>SO59978</t>
  </si>
  <si>
    <t>SO59979</t>
  </si>
  <si>
    <t>SO59980</t>
  </si>
  <si>
    <t>SO59981</t>
  </si>
  <si>
    <t>SO59982</t>
  </si>
  <si>
    <t>SO59983</t>
  </si>
  <si>
    <t>SO59984</t>
  </si>
  <si>
    <t>SO59985</t>
  </si>
  <si>
    <t>SO59986</t>
  </si>
  <si>
    <t>SO59987</t>
  </si>
  <si>
    <t>SO59988</t>
  </si>
  <si>
    <t>SO59989</t>
  </si>
  <si>
    <t>SO59990</t>
  </si>
  <si>
    <t>SO59991</t>
  </si>
  <si>
    <t>SO59992</t>
  </si>
  <si>
    <t>SO59993</t>
  </si>
  <si>
    <t>SO59994</t>
  </si>
  <si>
    <t>SO59995</t>
  </si>
  <si>
    <t>SO59996</t>
  </si>
  <si>
    <t>SO59997</t>
  </si>
  <si>
    <t>SO59998</t>
  </si>
  <si>
    <t>SO59999</t>
  </si>
  <si>
    <t>SO60000</t>
  </si>
  <si>
    <t>SO60001</t>
  </si>
  <si>
    <t>SO60002</t>
  </si>
  <si>
    <t>SO60003</t>
  </si>
  <si>
    <t>SO60004</t>
  </si>
  <si>
    <t>SO60005</t>
  </si>
  <si>
    <t>SO60006</t>
  </si>
  <si>
    <t>SO60007</t>
  </si>
  <si>
    <t>SO60008</t>
  </si>
  <si>
    <t>SO60009</t>
  </si>
  <si>
    <t>SO60010</t>
  </si>
  <si>
    <t>SO60011</t>
  </si>
  <si>
    <t>SO60012</t>
  </si>
  <si>
    <t>SO60013</t>
  </si>
  <si>
    <t>SO60014</t>
  </si>
  <si>
    <t>SO60015</t>
  </si>
  <si>
    <t>SO60016</t>
  </si>
  <si>
    <t>SO60017</t>
  </si>
  <si>
    <t>SO60018</t>
  </si>
  <si>
    <t>SO60019</t>
  </si>
  <si>
    <t>SO60020</t>
  </si>
  <si>
    <t>SO60021</t>
  </si>
  <si>
    <t>SO60022</t>
  </si>
  <si>
    <t>SO60023</t>
  </si>
  <si>
    <t>SO60024</t>
  </si>
  <si>
    <t>SO60025</t>
  </si>
  <si>
    <t>SO60026</t>
  </si>
  <si>
    <t>SO60027</t>
  </si>
  <si>
    <t>SO60028</t>
  </si>
  <si>
    <t>SO60029</t>
  </si>
  <si>
    <t>SO60030</t>
  </si>
  <si>
    <t>SO60031</t>
  </si>
  <si>
    <t>SO60032</t>
  </si>
  <si>
    <t>SO60033</t>
  </si>
  <si>
    <t>SO60034</t>
  </si>
  <si>
    <t>SO60035</t>
  </si>
  <si>
    <t>SO60036</t>
  </si>
  <si>
    <t>SO60037</t>
  </si>
  <si>
    <t>SO60038</t>
  </si>
  <si>
    <t>SO60039</t>
  </si>
  <si>
    <t>SO60040</t>
  </si>
  <si>
    <t>SO60041</t>
  </si>
  <si>
    <t>SO60042</t>
  </si>
  <si>
    <t>SO60043</t>
  </si>
  <si>
    <t>SO60044</t>
  </si>
  <si>
    <t>SO60045</t>
  </si>
  <si>
    <t>SO60046</t>
  </si>
  <si>
    <t>SO60047</t>
  </si>
  <si>
    <t>SO60048</t>
  </si>
  <si>
    <t>SO60049</t>
  </si>
  <si>
    <t>SO60050</t>
  </si>
  <si>
    <t>SO60051</t>
  </si>
  <si>
    <t>SO60052</t>
  </si>
  <si>
    <t>SO60053</t>
  </si>
  <si>
    <t>SO60054</t>
  </si>
  <si>
    <t>SO60055</t>
  </si>
  <si>
    <t>SO60056</t>
  </si>
  <si>
    <t>SO60057</t>
  </si>
  <si>
    <t>SO60058</t>
  </si>
  <si>
    <t>SO60059</t>
  </si>
  <si>
    <t>SO60060</t>
  </si>
  <si>
    <t>SO60061</t>
  </si>
  <si>
    <t>SO60062</t>
  </si>
  <si>
    <t>SO60063</t>
  </si>
  <si>
    <t>SO60064</t>
  </si>
  <si>
    <t>SO60065</t>
  </si>
  <si>
    <t>SO60066</t>
  </si>
  <si>
    <t>SO60067</t>
  </si>
  <si>
    <t>SO60068</t>
  </si>
  <si>
    <t>SO60069</t>
  </si>
  <si>
    <t>SO60070</t>
  </si>
  <si>
    <t>SO60071</t>
  </si>
  <si>
    <t>SO60072</t>
  </si>
  <si>
    <t>SO60073</t>
  </si>
  <si>
    <t>SO60074</t>
  </si>
  <si>
    <t>SO60075</t>
  </si>
  <si>
    <t>SO60076</t>
  </si>
  <si>
    <t>SO60077</t>
  </si>
  <si>
    <t>SO60078</t>
  </si>
  <si>
    <t>SO60079</t>
  </si>
  <si>
    <t>SO60080</t>
  </si>
  <si>
    <t>SO60081</t>
  </si>
  <si>
    <t>SO60082</t>
  </si>
  <si>
    <t>SO60083</t>
  </si>
  <si>
    <t>SO60084</t>
  </si>
  <si>
    <t>SO60085</t>
  </si>
  <si>
    <t>SO60086</t>
  </si>
  <si>
    <t>SO60087</t>
  </si>
  <si>
    <t>SO60088</t>
  </si>
  <si>
    <t>SO60089</t>
  </si>
  <si>
    <t>SO60090</t>
  </si>
  <si>
    <t>SO60091</t>
  </si>
  <si>
    <t>SO60092</t>
  </si>
  <si>
    <t>SO60093</t>
  </si>
  <si>
    <t>SO60094</t>
  </si>
  <si>
    <t>SO60095</t>
  </si>
  <si>
    <t>SO60096</t>
  </si>
  <si>
    <t>SO60097</t>
  </si>
  <si>
    <t>SO60098</t>
  </si>
  <si>
    <t>SO60099</t>
  </si>
  <si>
    <t>SO60100</t>
  </si>
  <si>
    <t>SO60101</t>
  </si>
  <si>
    <t>SO60102</t>
  </si>
  <si>
    <t>SO60103</t>
  </si>
  <si>
    <t>SO60104</t>
  </si>
  <si>
    <t>SO60105</t>
  </si>
  <si>
    <t>SO60106</t>
  </si>
  <si>
    <t>SO60107</t>
  </si>
  <si>
    <t>SO60108</t>
  </si>
  <si>
    <t>SO60109</t>
  </si>
  <si>
    <t>SO60110</t>
  </si>
  <si>
    <t>SO60111</t>
  </si>
  <si>
    <t>SO60112</t>
  </si>
  <si>
    <t>SO60113</t>
  </si>
  <si>
    <t>SO60114</t>
  </si>
  <si>
    <t>SO60115</t>
  </si>
  <si>
    <t>SO60116</t>
  </si>
  <si>
    <t>SO60117</t>
  </si>
  <si>
    <t>SO60118</t>
  </si>
  <si>
    <t>SO60119</t>
  </si>
  <si>
    <t>SO60120</t>
  </si>
  <si>
    <t>SO60121</t>
  </si>
  <si>
    <t>SO60122</t>
  </si>
  <si>
    <t>SO60123</t>
  </si>
  <si>
    <t>SO60124</t>
  </si>
  <si>
    <t>SO60125</t>
  </si>
  <si>
    <t>SO60126</t>
  </si>
  <si>
    <t>SO60127</t>
  </si>
  <si>
    <t>SO60128</t>
  </si>
  <si>
    <t>SO60129</t>
  </si>
  <si>
    <t>SO60130</t>
  </si>
  <si>
    <t>SO60131</t>
  </si>
  <si>
    <t>SO60132</t>
  </si>
  <si>
    <t>SO60133</t>
  </si>
  <si>
    <t>SO60134</t>
  </si>
  <si>
    <t>SO60135</t>
  </si>
  <si>
    <t>SO60136</t>
  </si>
  <si>
    <t>SO60137</t>
  </si>
  <si>
    <t>SO60138</t>
  </si>
  <si>
    <t>SO60139</t>
  </si>
  <si>
    <t>SO60140</t>
  </si>
  <si>
    <t>SO60141</t>
  </si>
  <si>
    <t>SO60142</t>
  </si>
  <si>
    <t>SO60143</t>
  </si>
  <si>
    <t>SO60144</t>
  </si>
  <si>
    <t>SO60145</t>
  </si>
  <si>
    <t>SO60146</t>
  </si>
  <si>
    <t>SO60147</t>
  </si>
  <si>
    <t>SO60148</t>
  </si>
  <si>
    <t>SO60149</t>
  </si>
  <si>
    <t>SO60150</t>
  </si>
  <si>
    <t>SO60151</t>
  </si>
  <si>
    <t>SO60152</t>
  </si>
  <si>
    <t>SO60153</t>
  </si>
  <si>
    <t>SO60154</t>
  </si>
  <si>
    <t>SO60155</t>
  </si>
  <si>
    <t>SO60156</t>
  </si>
  <si>
    <t>SO60157</t>
  </si>
  <si>
    <t>SO60158</t>
  </si>
  <si>
    <t>SO60159</t>
  </si>
  <si>
    <t>SO60160</t>
  </si>
  <si>
    <t>SO60161</t>
  </si>
  <si>
    <t>SO60162</t>
  </si>
  <si>
    <t>SO60163</t>
  </si>
  <si>
    <t>SO60164</t>
  </si>
  <si>
    <t>SO60165</t>
  </si>
  <si>
    <t>SO60166</t>
  </si>
  <si>
    <t>SO60167</t>
  </si>
  <si>
    <t>SO60168</t>
  </si>
  <si>
    <t>SO60169</t>
  </si>
  <si>
    <t>SO60170</t>
  </si>
  <si>
    <t>SO60171</t>
  </si>
  <si>
    <t>SO60172</t>
  </si>
  <si>
    <t>SO60173</t>
  </si>
  <si>
    <t>SO60174</t>
  </si>
  <si>
    <t>SO60175</t>
  </si>
  <si>
    <t>SO60176</t>
  </si>
  <si>
    <t>SO60177</t>
  </si>
  <si>
    <t>SO60178</t>
  </si>
  <si>
    <t>SO60179</t>
  </si>
  <si>
    <t>SO60180</t>
  </si>
  <si>
    <t>SO60181</t>
  </si>
  <si>
    <t>SO60182</t>
  </si>
  <si>
    <t>SO60183</t>
  </si>
  <si>
    <t>SO60184</t>
  </si>
  <si>
    <t>SO60185</t>
  </si>
  <si>
    <t>SO60186</t>
  </si>
  <si>
    <t>SO60187</t>
  </si>
  <si>
    <t>SO60188</t>
  </si>
  <si>
    <t>SO60189</t>
  </si>
  <si>
    <t>SO60190</t>
  </si>
  <si>
    <t>SO60191</t>
  </si>
  <si>
    <t>SO60192</t>
  </si>
  <si>
    <t>SO60193</t>
  </si>
  <si>
    <t>SO60194</t>
  </si>
  <si>
    <t>SO60195</t>
  </si>
  <si>
    <t>SO60196</t>
  </si>
  <si>
    <t>SO60197</t>
  </si>
  <si>
    <t>SO60198</t>
  </si>
  <si>
    <t>SO60199</t>
  </si>
  <si>
    <t>SO60200</t>
  </si>
  <si>
    <t>SO60201</t>
  </si>
  <si>
    <t>SO60202</t>
  </si>
  <si>
    <t>SO60203</t>
  </si>
  <si>
    <t>SO60204</t>
  </si>
  <si>
    <t>SO60205</t>
  </si>
  <si>
    <t>SO60206</t>
  </si>
  <si>
    <t>SO60207</t>
  </si>
  <si>
    <t>SO60208</t>
  </si>
  <si>
    <t>SO60209</t>
  </si>
  <si>
    <t>SO60210</t>
  </si>
  <si>
    <t>SO60211</t>
  </si>
  <si>
    <t>SO60212</t>
  </si>
  <si>
    <t>SO60213</t>
  </si>
  <si>
    <t>SO60214</t>
  </si>
  <si>
    <t>SO60215</t>
  </si>
  <si>
    <t>SO60216</t>
  </si>
  <si>
    <t>SO60217</t>
  </si>
  <si>
    <t>SO60218</t>
  </si>
  <si>
    <t>SO60219</t>
  </si>
  <si>
    <t>SO60220</t>
  </si>
  <si>
    <t>SO60221</t>
  </si>
  <si>
    <t>SO60222</t>
  </si>
  <si>
    <t>SO60223</t>
  </si>
  <si>
    <t>SO60224</t>
  </si>
  <si>
    <t>SO60225</t>
  </si>
  <si>
    <t>SO60226</t>
  </si>
  <si>
    <t>SO60227</t>
  </si>
  <si>
    <t>SO60228</t>
  </si>
  <si>
    <t>SO60229</t>
  </si>
  <si>
    <t>SO60230</t>
  </si>
  <si>
    <t>SO60231</t>
  </si>
  <si>
    <t>SO60232</t>
  </si>
  <si>
    <t>SO60233</t>
  </si>
  <si>
    <t>SO60234</t>
  </si>
  <si>
    <t>SO60235</t>
  </si>
  <si>
    <t>SO60236</t>
  </si>
  <si>
    <t>SO60237</t>
  </si>
  <si>
    <t>SO60238</t>
  </si>
  <si>
    <t>SO60239</t>
  </si>
  <si>
    <t>SO60240</t>
  </si>
  <si>
    <t>SO60241</t>
  </si>
  <si>
    <t>SO60242</t>
  </si>
  <si>
    <t>SO60243</t>
  </si>
  <si>
    <t>SO60244</t>
  </si>
  <si>
    <t>SO60245</t>
  </si>
  <si>
    <t>SO60246</t>
  </si>
  <si>
    <t>SO60247</t>
  </si>
  <si>
    <t>SO60248</t>
  </si>
  <si>
    <t>SO60249</t>
  </si>
  <si>
    <t>SO60250</t>
  </si>
  <si>
    <t>SO60251</t>
  </si>
  <si>
    <t>SO60252</t>
  </si>
  <si>
    <t>SO60253</t>
  </si>
  <si>
    <t>SO60254</t>
  </si>
  <si>
    <t>SO60255</t>
  </si>
  <si>
    <t>SO60256</t>
  </si>
  <si>
    <t>SO60257</t>
  </si>
  <si>
    <t>SO60258</t>
  </si>
  <si>
    <t>SO60259</t>
  </si>
  <si>
    <t>SO60260</t>
  </si>
  <si>
    <t>SO60261</t>
  </si>
  <si>
    <t>SO60262</t>
  </si>
  <si>
    <t>SO60263</t>
  </si>
  <si>
    <t>SO60264</t>
  </si>
  <si>
    <t>SO60265</t>
  </si>
  <si>
    <t>SO60266</t>
  </si>
  <si>
    <t>SO60267</t>
  </si>
  <si>
    <t>SO60268</t>
  </si>
  <si>
    <t>SO60269</t>
  </si>
  <si>
    <t>SO60270</t>
  </si>
  <si>
    <t>SO60271</t>
  </si>
  <si>
    <t>SO60272</t>
  </si>
  <si>
    <t>SO60273</t>
  </si>
  <si>
    <t>SO60274</t>
  </si>
  <si>
    <t>SO60275</t>
  </si>
  <si>
    <t>SO60276</t>
  </si>
  <si>
    <t>SO60277</t>
  </si>
  <si>
    <t>SO60278</t>
  </si>
  <si>
    <t>SO60279</t>
  </si>
  <si>
    <t>SO60280</t>
  </si>
  <si>
    <t>SO60281</t>
  </si>
  <si>
    <t>SO60282</t>
  </si>
  <si>
    <t>SO60283</t>
  </si>
  <si>
    <t>SO60284</t>
  </si>
  <si>
    <t>SO60285</t>
  </si>
  <si>
    <t>SO60286</t>
  </si>
  <si>
    <t>SO60287</t>
  </si>
  <si>
    <t>SO60288</t>
  </si>
  <si>
    <t>SO60289</t>
  </si>
  <si>
    <t>SO60290</t>
  </si>
  <si>
    <t>SO60291</t>
  </si>
  <si>
    <t>SO60292</t>
  </si>
  <si>
    <t>SO60293</t>
  </si>
  <si>
    <t>SO60294</t>
  </si>
  <si>
    <t>SO60295</t>
  </si>
  <si>
    <t>SO60296</t>
  </si>
  <si>
    <t>SO60297</t>
  </si>
  <si>
    <t>SO60298</t>
  </si>
  <si>
    <t>SO60299</t>
  </si>
  <si>
    <t>SO60300</t>
  </si>
  <si>
    <t>SO60301</t>
  </si>
  <si>
    <t>SO60302</t>
  </si>
  <si>
    <t>SO60303</t>
  </si>
  <si>
    <t>SO60304</t>
  </si>
  <si>
    <t>SO60305</t>
  </si>
  <si>
    <t>SO60306</t>
  </si>
  <si>
    <t>SO60307</t>
  </si>
  <si>
    <t>SO60308</t>
  </si>
  <si>
    <t>SO60309</t>
  </si>
  <si>
    <t>SO60310</t>
  </si>
  <si>
    <t>SO60311</t>
  </si>
  <si>
    <t>SO60312</t>
  </si>
  <si>
    <t>SO60313</t>
  </si>
  <si>
    <t>SO60314</t>
  </si>
  <si>
    <t>SO60315</t>
  </si>
  <si>
    <t>SO60316</t>
  </si>
  <si>
    <t>SO60317</t>
  </si>
  <si>
    <t>SO60318</t>
  </si>
  <si>
    <t>SO60319</t>
  </si>
  <si>
    <t>SO60320</t>
  </si>
  <si>
    <t>SO60321</t>
  </si>
  <si>
    <t>SO60322</t>
  </si>
  <si>
    <t>SO60323</t>
  </si>
  <si>
    <t>SO60324</t>
  </si>
  <si>
    <t>SO60325</t>
  </si>
  <si>
    <t>SO60326</t>
  </si>
  <si>
    <t>SO60327</t>
  </si>
  <si>
    <t>SO60328</t>
  </si>
  <si>
    <t>SO60329</t>
  </si>
  <si>
    <t>SO60330</t>
  </si>
  <si>
    <t>SO60331</t>
  </si>
  <si>
    <t>SO60332</t>
  </si>
  <si>
    <t>SO60333</t>
  </si>
  <si>
    <t>SO60334</t>
  </si>
  <si>
    <t>SO60335</t>
  </si>
  <si>
    <t>SO60336</t>
  </si>
  <si>
    <t>SO60337</t>
  </si>
  <si>
    <t>SO60338</t>
  </si>
  <si>
    <t>SO60339</t>
  </si>
  <si>
    <t>SO60340</t>
  </si>
  <si>
    <t>SO60341</t>
  </si>
  <si>
    <t>SO60342</t>
  </si>
  <si>
    <t>SO60343</t>
  </si>
  <si>
    <t>SO60344</t>
  </si>
  <si>
    <t>SO60345</t>
  </si>
  <si>
    <t>SO60346</t>
  </si>
  <si>
    <t>SO60347</t>
  </si>
  <si>
    <t>SO60348</t>
  </si>
  <si>
    <t>SO60349</t>
  </si>
  <si>
    <t>SO60350</t>
  </si>
  <si>
    <t>SO60351</t>
  </si>
  <si>
    <t>SO60352</t>
  </si>
  <si>
    <t>SO60353</t>
  </si>
  <si>
    <t>SO60354</t>
  </si>
  <si>
    <t>SO60355</t>
  </si>
  <si>
    <t>SO60356</t>
  </si>
  <si>
    <t>SO60357</t>
  </si>
  <si>
    <t>SO60358</t>
  </si>
  <si>
    <t>SO60359</t>
  </si>
  <si>
    <t>SO60360</t>
  </si>
  <si>
    <t>SO60361</t>
  </si>
  <si>
    <t>SO60362</t>
  </si>
  <si>
    <t>SO60363</t>
  </si>
  <si>
    <t>SO60364</t>
  </si>
  <si>
    <t>SO60365</t>
  </si>
  <si>
    <t>SO60366</t>
  </si>
  <si>
    <t>SO60367</t>
  </si>
  <si>
    <t>SO60368</t>
  </si>
  <si>
    <t>SO60369</t>
  </si>
  <si>
    <t>SO60370</t>
  </si>
  <si>
    <t>SO60371</t>
  </si>
  <si>
    <t>SO60372</t>
  </si>
  <si>
    <t>SO60373</t>
  </si>
  <si>
    <t>SO60374</t>
  </si>
  <si>
    <t>SO60375</t>
  </si>
  <si>
    <t>SO60376</t>
  </si>
  <si>
    <t>SO60377</t>
  </si>
  <si>
    <t>SO60378</t>
  </si>
  <si>
    <t>SO60379</t>
  </si>
  <si>
    <t>SO60380</t>
  </si>
  <si>
    <t>SO60381</t>
  </si>
  <si>
    <t>SO60382</t>
  </si>
  <si>
    <t>SO60383</t>
  </si>
  <si>
    <t>SO60384</t>
  </si>
  <si>
    <t>SO60385</t>
  </si>
  <si>
    <t>SO60386</t>
  </si>
  <si>
    <t>SO60387</t>
  </si>
  <si>
    <t>SO60388</t>
  </si>
  <si>
    <t>SO60389</t>
  </si>
  <si>
    <t>SO60390</t>
  </si>
  <si>
    <t>SO60391</t>
  </si>
  <si>
    <t>SO60392</t>
  </si>
  <si>
    <t>SO60393</t>
  </si>
  <si>
    <t>SO60394</t>
  </si>
  <si>
    <t>SO60395</t>
  </si>
  <si>
    <t>SO60396</t>
  </si>
  <si>
    <t>SO60397</t>
  </si>
  <si>
    <t>SO60398</t>
  </si>
  <si>
    <t>SO60399</t>
  </si>
  <si>
    <t>SO60400</t>
  </si>
  <si>
    <t>SO60401</t>
  </si>
  <si>
    <t>SO60402</t>
  </si>
  <si>
    <t>SO60403</t>
  </si>
  <si>
    <t>SO60404</t>
  </si>
  <si>
    <t>SO60405</t>
  </si>
  <si>
    <t>SO60406</t>
  </si>
  <si>
    <t>SO60407</t>
  </si>
  <si>
    <t>SO60408</t>
  </si>
  <si>
    <t>SO60409</t>
  </si>
  <si>
    <t>SO60410</t>
  </si>
  <si>
    <t>SO60411</t>
  </si>
  <si>
    <t>SO60412</t>
  </si>
  <si>
    <t>SO60413</t>
  </si>
  <si>
    <t>SO60414</t>
  </si>
  <si>
    <t>SO60415</t>
  </si>
  <si>
    <t>SO60416</t>
  </si>
  <si>
    <t>SO60417</t>
  </si>
  <si>
    <t>SO60418</t>
  </si>
  <si>
    <t>SO60419</t>
  </si>
  <si>
    <t>SO60420</t>
  </si>
  <si>
    <t>SO60421</t>
  </si>
  <si>
    <t>SO60422</t>
  </si>
  <si>
    <t>SO60423</t>
  </si>
  <si>
    <t>SO60424</t>
  </si>
  <si>
    <t>SO60425</t>
  </si>
  <si>
    <t>SO60426</t>
  </si>
  <si>
    <t>SO60427</t>
  </si>
  <si>
    <t>SO60428</t>
  </si>
  <si>
    <t>SO60429</t>
  </si>
  <si>
    <t>SO60430</t>
  </si>
  <si>
    <t>SO60431</t>
  </si>
  <si>
    <t>SO60432</t>
  </si>
  <si>
    <t>SO60433</t>
  </si>
  <si>
    <t>SO60434</t>
  </si>
  <si>
    <t>SO60435</t>
  </si>
  <si>
    <t>SO60436</t>
  </si>
  <si>
    <t>SO60437</t>
  </si>
  <si>
    <t>SO60438</t>
  </si>
  <si>
    <t>SO60439</t>
  </si>
  <si>
    <t>SO60440</t>
  </si>
  <si>
    <t>SO60441</t>
  </si>
  <si>
    <t>SO60442</t>
  </si>
  <si>
    <t>SO60443</t>
  </si>
  <si>
    <t>SO60444</t>
  </si>
  <si>
    <t>SO60445</t>
  </si>
  <si>
    <t>SO60446</t>
  </si>
  <si>
    <t>SO60447</t>
  </si>
  <si>
    <t>SO60448</t>
  </si>
  <si>
    <t>SO60449</t>
  </si>
  <si>
    <t>SO60450</t>
  </si>
  <si>
    <t>SO60451</t>
  </si>
  <si>
    <t>SO60452</t>
  </si>
  <si>
    <t>SO60453</t>
  </si>
  <si>
    <t>SO60454</t>
  </si>
  <si>
    <t>SO60455</t>
  </si>
  <si>
    <t>SO60456</t>
  </si>
  <si>
    <t>SO60457</t>
  </si>
  <si>
    <t>SO60458</t>
  </si>
  <si>
    <t>SO60459</t>
  </si>
  <si>
    <t>SO60460</t>
  </si>
  <si>
    <t>SO60461</t>
  </si>
  <si>
    <t>SO60462</t>
  </si>
  <si>
    <t>SO60463</t>
  </si>
  <si>
    <t>SO60464</t>
  </si>
  <si>
    <t>SO60465</t>
  </si>
  <si>
    <t>SO60466</t>
  </si>
  <si>
    <t>SO60467</t>
  </si>
  <si>
    <t>SO60468</t>
  </si>
  <si>
    <t>SO60469</t>
  </si>
  <si>
    <t>SO60470</t>
  </si>
  <si>
    <t>SO60471</t>
  </si>
  <si>
    <t>SO60472</t>
  </si>
  <si>
    <t>SO60473</t>
  </si>
  <si>
    <t>SO60474</t>
  </si>
  <si>
    <t>SO60475</t>
  </si>
  <si>
    <t>SO60476</t>
  </si>
  <si>
    <t>SO60477</t>
  </si>
  <si>
    <t>SO60478</t>
  </si>
  <si>
    <t>SO60479</t>
  </si>
  <si>
    <t>SO60480</t>
  </si>
  <si>
    <t>SO60481</t>
  </si>
  <si>
    <t>SO60482</t>
  </si>
  <si>
    <t>SO60483</t>
  </si>
  <si>
    <t>SO60484</t>
  </si>
  <si>
    <t>SO60485</t>
  </si>
  <si>
    <t>SO60486</t>
  </si>
  <si>
    <t>SO60487</t>
  </si>
  <si>
    <t>SO60488</t>
  </si>
  <si>
    <t>SO60489</t>
  </si>
  <si>
    <t>SO60490</t>
  </si>
  <si>
    <t>SO60491</t>
  </si>
  <si>
    <t>SO60492</t>
  </si>
  <si>
    <t>SO60493</t>
  </si>
  <si>
    <t>SO60494</t>
  </si>
  <si>
    <t>SO60495</t>
  </si>
  <si>
    <t>SO60496</t>
  </si>
  <si>
    <t>SO60497</t>
  </si>
  <si>
    <t>SO60498</t>
  </si>
  <si>
    <t>SO60499</t>
  </si>
  <si>
    <t>SO60500</t>
  </si>
  <si>
    <t>SO60501</t>
  </si>
  <si>
    <t>SO60502</t>
  </si>
  <si>
    <t>SO60503</t>
  </si>
  <si>
    <t>SO60504</t>
  </si>
  <si>
    <t>SO60505</t>
  </si>
  <si>
    <t>SO60506</t>
  </si>
  <si>
    <t>SO60507</t>
  </si>
  <si>
    <t>SO60508</t>
  </si>
  <si>
    <t>SO60509</t>
  </si>
  <si>
    <t>SO60510</t>
  </si>
  <si>
    <t>SO60511</t>
  </si>
  <si>
    <t>SO60512</t>
  </si>
  <si>
    <t>SO60513</t>
  </si>
  <si>
    <t>SO60514</t>
  </si>
  <si>
    <t>SO60515</t>
  </si>
  <si>
    <t>SO60516</t>
  </si>
  <si>
    <t>SO60517</t>
  </si>
  <si>
    <t>SO60518</t>
  </si>
  <si>
    <t>SO60519</t>
  </si>
  <si>
    <t>SO60520</t>
  </si>
  <si>
    <t>SO60521</t>
  </si>
  <si>
    <t>SO60522</t>
  </si>
  <si>
    <t>SO60523</t>
  </si>
  <si>
    <t>SO60524</t>
  </si>
  <si>
    <t>SO60525</t>
  </si>
  <si>
    <t>SO60526</t>
  </si>
  <si>
    <t>SO60527</t>
  </si>
  <si>
    <t>SO60528</t>
  </si>
  <si>
    <t>SO60529</t>
  </si>
  <si>
    <t>SO60530</t>
  </si>
  <si>
    <t>SO60531</t>
  </si>
  <si>
    <t>SO60532</t>
  </si>
  <si>
    <t>SO60533</t>
  </si>
  <si>
    <t>SO60534</t>
  </si>
  <si>
    <t>SO60535</t>
  </si>
  <si>
    <t>SO60536</t>
  </si>
  <si>
    <t>SO60537</t>
  </si>
  <si>
    <t>SO60538</t>
  </si>
  <si>
    <t>SO60539</t>
  </si>
  <si>
    <t>SO60540</t>
  </si>
  <si>
    <t>SO60541</t>
  </si>
  <si>
    <t>SO60542</t>
  </si>
  <si>
    <t>SO60543</t>
  </si>
  <si>
    <t>SO60544</t>
  </si>
  <si>
    <t>SO60545</t>
  </si>
  <si>
    <t>SO60546</t>
  </si>
  <si>
    <t>SO60547</t>
  </si>
  <si>
    <t>SO60548</t>
  </si>
  <si>
    <t>SO60549</t>
  </si>
  <si>
    <t>SO60550</t>
  </si>
  <si>
    <t>SO60551</t>
  </si>
  <si>
    <t>SO60552</t>
  </si>
  <si>
    <t>SO60553</t>
  </si>
  <si>
    <t>SO60554</t>
  </si>
  <si>
    <t>SO60555</t>
  </si>
  <si>
    <t>SO60556</t>
  </si>
  <si>
    <t>SO60557</t>
  </si>
  <si>
    <t>SO60558</t>
  </si>
  <si>
    <t>SO60559</t>
  </si>
  <si>
    <t>SO60560</t>
  </si>
  <si>
    <t>SO60561</t>
  </si>
  <si>
    <t>SO60562</t>
  </si>
  <si>
    <t>SO60563</t>
  </si>
  <si>
    <t>SO60564</t>
  </si>
  <si>
    <t>SO60565</t>
  </si>
  <si>
    <t>SO60566</t>
  </si>
  <si>
    <t>SO60567</t>
  </si>
  <si>
    <t>SO60568</t>
  </si>
  <si>
    <t>SO60569</t>
  </si>
  <si>
    <t>SO60570</t>
  </si>
  <si>
    <t>SO60571</t>
  </si>
  <si>
    <t>SO60572</t>
  </si>
  <si>
    <t>SO60573</t>
  </si>
  <si>
    <t>SO60574</t>
  </si>
  <si>
    <t>SO60575</t>
  </si>
  <si>
    <t>SO60576</t>
  </si>
  <si>
    <t>SO60577</t>
  </si>
  <si>
    <t>SO60578</t>
  </si>
  <si>
    <t>SO60579</t>
  </si>
  <si>
    <t>SO60580</t>
  </si>
  <si>
    <t>SO60581</t>
  </si>
  <si>
    <t>SO60582</t>
  </si>
  <si>
    <t>SO60583</t>
  </si>
  <si>
    <t>SO60584</t>
  </si>
  <si>
    <t>SO60585</t>
  </si>
  <si>
    <t>SO60586</t>
  </si>
  <si>
    <t>SO60587</t>
  </si>
  <si>
    <t>SO60588</t>
  </si>
  <si>
    <t>SO60589</t>
  </si>
  <si>
    <t>SO60590</t>
  </si>
  <si>
    <t>SO60591</t>
  </si>
  <si>
    <t>SO60592</t>
  </si>
  <si>
    <t>SO60593</t>
  </si>
  <si>
    <t>SO60594</t>
  </si>
  <si>
    <t>SO60595</t>
  </si>
  <si>
    <t>SO60596</t>
  </si>
  <si>
    <t>SO60597</t>
  </si>
  <si>
    <t>SO60598</t>
  </si>
  <si>
    <t>SO60599</t>
  </si>
  <si>
    <t>SO60600</t>
  </si>
  <si>
    <t>SO60601</t>
  </si>
  <si>
    <t>SO60602</t>
  </si>
  <si>
    <t>SO60603</t>
  </si>
  <si>
    <t>SO60604</t>
  </si>
  <si>
    <t>SO60605</t>
  </si>
  <si>
    <t>SO60606</t>
  </si>
  <si>
    <t>SO60607</t>
  </si>
  <si>
    <t>SO60608</t>
  </si>
  <si>
    <t>SO60609</t>
  </si>
  <si>
    <t>SO60610</t>
  </si>
  <si>
    <t>SO60611</t>
  </si>
  <si>
    <t>SO60612</t>
  </si>
  <si>
    <t>SO60613</t>
  </si>
  <si>
    <t>SO60614</t>
  </si>
  <si>
    <t>SO60615</t>
  </si>
  <si>
    <t>SO60616</t>
  </si>
  <si>
    <t>SO60617</t>
  </si>
  <si>
    <t>SO60618</t>
  </si>
  <si>
    <t>SO60619</t>
  </si>
  <si>
    <t>SO60620</t>
  </si>
  <si>
    <t>SO60621</t>
  </si>
  <si>
    <t>SO60622</t>
  </si>
  <si>
    <t>SO60623</t>
  </si>
  <si>
    <t>SO60624</t>
  </si>
  <si>
    <t>SO60625</t>
  </si>
  <si>
    <t>SO60626</t>
  </si>
  <si>
    <t>SO60627</t>
  </si>
  <si>
    <t>SO60628</t>
  </si>
  <si>
    <t>SO60629</t>
  </si>
  <si>
    <t>SO60630</t>
  </si>
  <si>
    <t>SO60631</t>
  </si>
  <si>
    <t>SO60632</t>
  </si>
  <si>
    <t>SO60633</t>
  </si>
  <si>
    <t>SO60634</t>
  </si>
  <si>
    <t>SO60635</t>
  </si>
  <si>
    <t>SO60636</t>
  </si>
  <si>
    <t>SO60637</t>
  </si>
  <si>
    <t>SO60638</t>
  </si>
  <si>
    <t>SO60639</t>
  </si>
  <si>
    <t>SO60640</t>
  </si>
  <si>
    <t>SO60641</t>
  </si>
  <si>
    <t>SO60642</t>
  </si>
  <si>
    <t>SO60643</t>
  </si>
  <si>
    <t>SO60644</t>
  </si>
  <si>
    <t>SO60645</t>
  </si>
  <si>
    <t>SO60646</t>
  </si>
  <si>
    <t>SO60647</t>
  </si>
  <si>
    <t>SO60648</t>
  </si>
  <si>
    <t>SO60649</t>
  </si>
  <si>
    <t>SO60650</t>
  </si>
  <si>
    <t>SO60651</t>
  </si>
  <si>
    <t>SO60652</t>
  </si>
  <si>
    <t>SO60653</t>
  </si>
  <si>
    <t>SO60654</t>
  </si>
  <si>
    <t>SO60655</t>
  </si>
  <si>
    <t>SO60656</t>
  </si>
  <si>
    <t>SO60657</t>
  </si>
  <si>
    <t>SO60658</t>
  </si>
  <si>
    <t>SO60659</t>
  </si>
  <si>
    <t>SO60660</t>
  </si>
  <si>
    <t>SO60661</t>
  </si>
  <si>
    <t>SO60662</t>
  </si>
  <si>
    <t>SO60663</t>
  </si>
  <si>
    <t>SO60664</t>
  </si>
  <si>
    <t>SO60665</t>
  </si>
  <si>
    <t>SO60666</t>
  </si>
  <si>
    <t>SO60667</t>
  </si>
  <si>
    <t>SO60668</t>
  </si>
  <si>
    <t>SO60669</t>
  </si>
  <si>
    <t>SO60670</t>
  </si>
  <si>
    <t>SO60671</t>
  </si>
  <si>
    <t>SO60672</t>
  </si>
  <si>
    <t>SO60673</t>
  </si>
  <si>
    <t>SO60674</t>
  </si>
  <si>
    <t>SO60675</t>
  </si>
  <si>
    <t>SO60676</t>
  </si>
  <si>
    <t>SO60677</t>
  </si>
  <si>
    <t>SO60678</t>
  </si>
  <si>
    <t>SO60679</t>
  </si>
  <si>
    <t>SO60680</t>
  </si>
  <si>
    <t>SO60681</t>
  </si>
  <si>
    <t>SO60682</t>
  </si>
  <si>
    <t>SO60683</t>
  </si>
  <si>
    <t>SO60684</t>
  </si>
  <si>
    <t>SO60685</t>
  </si>
  <si>
    <t>SO60686</t>
  </si>
  <si>
    <t>SO60687</t>
  </si>
  <si>
    <t>SO60688</t>
  </si>
  <si>
    <t>SO60689</t>
  </si>
  <si>
    <t>SO60690</t>
  </si>
  <si>
    <t>SO60691</t>
  </si>
  <si>
    <t>SO60692</t>
  </si>
  <si>
    <t>SO60693</t>
  </si>
  <si>
    <t>SO60694</t>
  </si>
  <si>
    <t>SO60695</t>
  </si>
  <si>
    <t>SO60696</t>
  </si>
  <si>
    <t>SO60697</t>
  </si>
  <si>
    <t>SO60698</t>
  </si>
  <si>
    <t>SO60699</t>
  </si>
  <si>
    <t>SO60700</t>
  </si>
  <si>
    <t>SO60701</t>
  </si>
  <si>
    <t>SO60702</t>
  </si>
  <si>
    <t>SO60703</t>
  </si>
  <si>
    <t>SO60704</t>
  </si>
  <si>
    <t>SO60705</t>
  </si>
  <si>
    <t>SO60706</t>
  </si>
  <si>
    <t>SO60707</t>
  </si>
  <si>
    <t>SO60708</t>
  </si>
  <si>
    <t>SO60709</t>
  </si>
  <si>
    <t>SO60710</t>
  </si>
  <si>
    <t>SO60711</t>
  </si>
  <si>
    <t>SO60712</t>
  </si>
  <si>
    <t>SO60713</t>
  </si>
  <si>
    <t>SO60714</t>
  </si>
  <si>
    <t>SO60715</t>
  </si>
  <si>
    <t>SO60716</t>
  </si>
  <si>
    <t>SO60717</t>
  </si>
  <si>
    <t>SO60718</t>
  </si>
  <si>
    <t>SO60719</t>
  </si>
  <si>
    <t>SO60720</t>
  </si>
  <si>
    <t>SO60721</t>
  </si>
  <si>
    <t>SO60722</t>
  </si>
  <si>
    <t>SO60723</t>
  </si>
  <si>
    <t>SO60724</t>
  </si>
  <si>
    <t>SO60725</t>
  </si>
  <si>
    <t>SO60726</t>
  </si>
  <si>
    <t>SO60727</t>
  </si>
  <si>
    <t>SO60728</t>
  </si>
  <si>
    <t>SO60729</t>
  </si>
  <si>
    <t>SO60730</t>
  </si>
  <si>
    <t>SO60731</t>
  </si>
  <si>
    <t>SO60732</t>
  </si>
  <si>
    <t>SO60733</t>
  </si>
  <si>
    <t>SO60734</t>
  </si>
  <si>
    <t>SO60735</t>
  </si>
  <si>
    <t>SO60736</t>
  </si>
  <si>
    <t>SO60737</t>
  </si>
  <si>
    <t>SO60738</t>
  </si>
  <si>
    <t>SO60739</t>
  </si>
  <si>
    <t>SO60740</t>
  </si>
  <si>
    <t>SO60741</t>
  </si>
  <si>
    <t>SO60742</t>
  </si>
  <si>
    <t>SO60743</t>
  </si>
  <si>
    <t>SO60744</t>
  </si>
  <si>
    <t>SO60745</t>
  </si>
  <si>
    <t>SO60746</t>
  </si>
  <si>
    <t>SO60747</t>
  </si>
  <si>
    <t>SO60748</t>
  </si>
  <si>
    <t>SO60749</t>
  </si>
  <si>
    <t>SO60750</t>
  </si>
  <si>
    <t>SO60751</t>
  </si>
  <si>
    <t>SO60752</t>
  </si>
  <si>
    <t>SO60753</t>
  </si>
  <si>
    <t>SO60754</t>
  </si>
  <si>
    <t>SO60755</t>
  </si>
  <si>
    <t>SO60756</t>
  </si>
  <si>
    <t>SO60757</t>
  </si>
  <si>
    <t>SO60758</t>
  </si>
  <si>
    <t>SO60759</t>
  </si>
  <si>
    <t>SO60760</t>
  </si>
  <si>
    <t>SO60761</t>
  </si>
  <si>
    <t>SO60762</t>
  </si>
  <si>
    <t>SO60763</t>
  </si>
  <si>
    <t>SO60764</t>
  </si>
  <si>
    <t>SO60765</t>
  </si>
  <si>
    <t>SO60766</t>
  </si>
  <si>
    <t>SO60767</t>
  </si>
  <si>
    <t>SO60768</t>
  </si>
  <si>
    <t>SO60769</t>
  </si>
  <si>
    <t>SO60770</t>
  </si>
  <si>
    <t>SO60771</t>
  </si>
  <si>
    <t>SO60772</t>
  </si>
  <si>
    <t>SO60773</t>
  </si>
  <si>
    <t>SO60774</t>
  </si>
  <si>
    <t>SO60775</t>
  </si>
  <si>
    <t>SO60776</t>
  </si>
  <si>
    <t>SO60777</t>
  </si>
  <si>
    <t>SO60778</t>
  </si>
  <si>
    <t>SO60779</t>
  </si>
  <si>
    <t>SO60780</t>
  </si>
  <si>
    <t>SO60781</t>
  </si>
  <si>
    <t>SO60782</t>
  </si>
  <si>
    <t>SO60783</t>
  </si>
  <si>
    <t>SO60784</t>
  </si>
  <si>
    <t>SO60785</t>
  </si>
  <si>
    <t>SO60786</t>
  </si>
  <si>
    <t>SO60787</t>
  </si>
  <si>
    <t>SO60788</t>
  </si>
  <si>
    <t>SO60789</t>
  </si>
  <si>
    <t>SO60790</t>
  </si>
  <si>
    <t>SO60791</t>
  </si>
  <si>
    <t>SO60792</t>
  </si>
  <si>
    <t>SO60793</t>
  </si>
  <si>
    <t>SO60794</t>
  </si>
  <si>
    <t>SO60795</t>
  </si>
  <si>
    <t>SO60796</t>
  </si>
  <si>
    <t>SO60797</t>
  </si>
  <si>
    <t>SO60798</t>
  </si>
  <si>
    <t>SO60799</t>
  </si>
  <si>
    <t>SO60800</t>
  </si>
  <si>
    <t>SO60801</t>
  </si>
  <si>
    <t>SO60802</t>
  </si>
  <si>
    <t>SO60803</t>
  </si>
  <si>
    <t>SO60804</t>
  </si>
  <si>
    <t>SO60805</t>
  </si>
  <si>
    <t>SO60806</t>
  </si>
  <si>
    <t>SO60807</t>
  </si>
  <si>
    <t>SO60808</t>
  </si>
  <si>
    <t>SO60809</t>
  </si>
  <si>
    <t>SO60810</t>
  </si>
  <si>
    <t>SO60811</t>
  </si>
  <si>
    <t>SO60812</t>
  </si>
  <si>
    <t>SO60813</t>
  </si>
  <si>
    <t>SO60814</t>
  </si>
  <si>
    <t>SO60815</t>
  </si>
  <si>
    <t>SO60816</t>
  </si>
  <si>
    <t>SO60817</t>
  </si>
  <si>
    <t>SO60818</t>
  </si>
  <si>
    <t>SO60819</t>
  </si>
  <si>
    <t>SO60820</t>
  </si>
  <si>
    <t>SO60821</t>
  </si>
  <si>
    <t>SO60822</t>
  </si>
  <si>
    <t>SO60823</t>
  </si>
  <si>
    <t>SO60824</t>
  </si>
  <si>
    <t>SO60825</t>
  </si>
  <si>
    <t>SO60826</t>
  </si>
  <si>
    <t>SO60827</t>
  </si>
  <si>
    <t>SO60828</t>
  </si>
  <si>
    <t>SO60829</t>
  </si>
  <si>
    <t>SO60830</t>
  </si>
  <si>
    <t>SO60831</t>
  </si>
  <si>
    <t>SO60832</t>
  </si>
  <si>
    <t>SO60833</t>
  </si>
  <si>
    <t>SO60834</t>
  </si>
  <si>
    <t>SO60835</t>
  </si>
  <si>
    <t>SO60836</t>
  </si>
  <si>
    <t>SO60837</t>
  </si>
  <si>
    <t>SO60838</t>
  </si>
  <si>
    <t>SO60839</t>
  </si>
  <si>
    <t>SO60840</t>
  </si>
  <si>
    <t>SO60841</t>
  </si>
  <si>
    <t>SO60842</t>
  </si>
  <si>
    <t>SO60843</t>
  </si>
  <si>
    <t>SO60844</t>
  </si>
  <si>
    <t>SO60845</t>
  </si>
  <si>
    <t>SO60846</t>
  </si>
  <si>
    <t>SO60847</t>
  </si>
  <si>
    <t>SO60848</t>
  </si>
  <si>
    <t>SO60849</t>
  </si>
  <si>
    <t>SO60850</t>
  </si>
  <si>
    <t>SO60851</t>
  </si>
  <si>
    <t>SO60852</t>
  </si>
  <si>
    <t>SO60853</t>
  </si>
  <si>
    <t>SO60854</t>
  </si>
  <si>
    <t>SO60855</t>
  </si>
  <si>
    <t>SO60856</t>
  </si>
  <si>
    <t>SO60857</t>
  </si>
  <si>
    <t>SO60858</t>
  </si>
  <si>
    <t>SO60859</t>
  </si>
  <si>
    <t>SO60860</t>
  </si>
  <si>
    <t>SO60861</t>
  </si>
  <si>
    <t>SO60862</t>
  </si>
  <si>
    <t>SO60863</t>
  </si>
  <si>
    <t>SO60864</t>
  </si>
  <si>
    <t>SO60865</t>
  </si>
  <si>
    <t>SO60866</t>
  </si>
  <si>
    <t>SO60867</t>
  </si>
  <si>
    <t>SO60868</t>
  </si>
  <si>
    <t>SO60869</t>
  </si>
  <si>
    <t>SO60870</t>
  </si>
  <si>
    <t>SO60871</t>
  </si>
  <si>
    <t>SO60872</t>
  </si>
  <si>
    <t>SO60873</t>
  </si>
  <si>
    <t>SO60874</t>
  </si>
  <si>
    <t>SO60875</t>
  </si>
  <si>
    <t>SO60876</t>
  </si>
  <si>
    <t>SO60877</t>
  </si>
  <si>
    <t>SO60878</t>
  </si>
  <si>
    <t>SO60879</t>
  </si>
  <si>
    <t>SO60880</t>
  </si>
  <si>
    <t>SO60881</t>
  </si>
  <si>
    <t>SO60882</t>
  </si>
  <si>
    <t>SO60883</t>
  </si>
  <si>
    <t>SO60884</t>
  </si>
  <si>
    <t>SO60885</t>
  </si>
  <si>
    <t>SO60886</t>
  </si>
  <si>
    <t>SO60887</t>
  </si>
  <si>
    <t>SO60888</t>
  </si>
  <si>
    <t>SO60889</t>
  </si>
  <si>
    <t>SO60890</t>
  </si>
  <si>
    <t>SO60891</t>
  </si>
  <si>
    <t>SO60892</t>
  </si>
  <si>
    <t>SO60893</t>
  </si>
  <si>
    <t>SO60894</t>
  </si>
  <si>
    <t>SO60895</t>
  </si>
  <si>
    <t>SO60896</t>
  </si>
  <si>
    <t>SO60897</t>
  </si>
  <si>
    <t>SO60898</t>
  </si>
  <si>
    <t>SO60899</t>
  </si>
  <si>
    <t>SO60900</t>
  </si>
  <si>
    <t>SO60901</t>
  </si>
  <si>
    <t>SO60902</t>
  </si>
  <si>
    <t>SO60903</t>
  </si>
  <si>
    <t>SO60904</t>
  </si>
  <si>
    <t>SO60905</t>
  </si>
  <si>
    <t>SO60906</t>
  </si>
  <si>
    <t>SO60907</t>
  </si>
  <si>
    <t>SO60908</t>
  </si>
  <si>
    <t>SO60909</t>
  </si>
  <si>
    <t>SO60910</t>
  </si>
  <si>
    <t>SO60911</t>
  </si>
  <si>
    <t>SO60912</t>
  </si>
  <si>
    <t>SO60913</t>
  </si>
  <si>
    <t>SO60914</t>
  </si>
  <si>
    <t>SO60915</t>
  </si>
  <si>
    <t>SO60916</t>
  </si>
  <si>
    <t>SO60917</t>
  </si>
  <si>
    <t>SO60918</t>
  </si>
  <si>
    <t>SO60919</t>
  </si>
  <si>
    <t>SO60920</t>
  </si>
  <si>
    <t>SO60921</t>
  </si>
  <si>
    <t>SO60922</t>
  </si>
  <si>
    <t>SO60923</t>
  </si>
  <si>
    <t>SO60924</t>
  </si>
  <si>
    <t>SO60925</t>
  </si>
  <si>
    <t>SO60926</t>
  </si>
  <si>
    <t>SO60927</t>
  </si>
  <si>
    <t>SO60928</t>
  </si>
  <si>
    <t>SO60929</t>
  </si>
  <si>
    <t>SO60930</t>
  </si>
  <si>
    <t>SO60931</t>
  </si>
  <si>
    <t>SO60932</t>
  </si>
  <si>
    <t>SO60933</t>
  </si>
  <si>
    <t>SO60934</t>
  </si>
  <si>
    <t>SO60935</t>
  </si>
  <si>
    <t>SO60936</t>
  </si>
  <si>
    <t>SO60937</t>
  </si>
  <si>
    <t>SO60938</t>
  </si>
  <si>
    <t>SO60939</t>
  </si>
  <si>
    <t>SO60940</t>
  </si>
  <si>
    <t>SO60941</t>
  </si>
  <si>
    <t>SO60942</t>
  </si>
  <si>
    <t>SO60943</t>
  </si>
  <si>
    <t>SO60944</t>
  </si>
  <si>
    <t>SO60945</t>
  </si>
  <si>
    <t>SO60946</t>
  </si>
  <si>
    <t>SO60947</t>
  </si>
  <si>
    <t>SO60948</t>
  </si>
  <si>
    <t>SO60949</t>
  </si>
  <si>
    <t>SO60950</t>
  </si>
  <si>
    <t>SO60951</t>
  </si>
  <si>
    <t>SO60952</t>
  </si>
  <si>
    <t>SO60953</t>
  </si>
  <si>
    <t>SO60954</t>
  </si>
  <si>
    <t>SO60955</t>
  </si>
  <si>
    <t>SO60956</t>
  </si>
  <si>
    <t>SO60957</t>
  </si>
  <si>
    <t>SO60958</t>
  </si>
  <si>
    <t>SO60959</t>
  </si>
  <si>
    <t>SO60960</t>
  </si>
  <si>
    <t>SO60961</t>
  </si>
  <si>
    <t>SO60962</t>
  </si>
  <si>
    <t>SO60963</t>
  </si>
  <si>
    <t>SO60964</t>
  </si>
  <si>
    <t>SO60965</t>
  </si>
  <si>
    <t>SO60966</t>
  </si>
  <si>
    <t>SO60967</t>
  </si>
  <si>
    <t>SO60968</t>
  </si>
  <si>
    <t>SO60969</t>
  </si>
  <si>
    <t>SO60970</t>
  </si>
  <si>
    <t>SO60971</t>
  </si>
  <si>
    <t>SO60972</t>
  </si>
  <si>
    <t>SO60973</t>
  </si>
  <si>
    <t>SO60974</t>
  </si>
  <si>
    <t>SO60975</t>
  </si>
  <si>
    <t>SO60976</t>
  </si>
  <si>
    <t>SO60977</t>
  </si>
  <si>
    <t>SO60978</t>
  </si>
  <si>
    <t>SO60979</t>
  </si>
  <si>
    <t>SO60980</t>
  </si>
  <si>
    <t>SO60981</t>
  </si>
  <si>
    <t>SO60982</t>
  </si>
  <si>
    <t>SO60983</t>
  </si>
  <si>
    <t>SO60984</t>
  </si>
  <si>
    <t>SO60985</t>
  </si>
  <si>
    <t>SO60986</t>
  </si>
  <si>
    <t>SO60987</t>
  </si>
  <si>
    <t>SO60988</t>
  </si>
  <si>
    <t>SO60989</t>
  </si>
  <si>
    <t>SO60990</t>
  </si>
  <si>
    <t>SO60991</t>
  </si>
  <si>
    <t>SO60992</t>
  </si>
  <si>
    <t>SO60993</t>
  </si>
  <si>
    <t>SO60994</t>
  </si>
  <si>
    <t>SO60995</t>
  </si>
  <si>
    <t>SO60996</t>
  </si>
  <si>
    <t>SO60997</t>
  </si>
  <si>
    <t>SO60998</t>
  </si>
  <si>
    <t>SO60999</t>
  </si>
  <si>
    <t>SO61000</t>
  </si>
  <si>
    <t>SO61001</t>
  </si>
  <si>
    <t>SO61002</t>
  </si>
  <si>
    <t>SO61003</t>
  </si>
  <si>
    <t>SO61004</t>
  </si>
  <si>
    <t>SO61005</t>
  </si>
  <si>
    <t>SO61006</t>
  </si>
  <si>
    <t>SO61007</t>
  </si>
  <si>
    <t>SO61008</t>
  </si>
  <si>
    <t>SO61009</t>
  </si>
  <si>
    <t>SO61010</t>
  </si>
  <si>
    <t>SO61011</t>
  </si>
  <si>
    <t>SO61012</t>
  </si>
  <si>
    <t>SO61013</t>
  </si>
  <si>
    <t>SO61014</t>
  </si>
  <si>
    <t>SO61015</t>
  </si>
  <si>
    <t>SO61016</t>
  </si>
  <si>
    <t>SO61017</t>
  </si>
  <si>
    <t>SO61018</t>
  </si>
  <si>
    <t>SO61019</t>
  </si>
  <si>
    <t>SO61020</t>
  </si>
  <si>
    <t>SO61021</t>
  </si>
  <si>
    <t>SO61022</t>
  </si>
  <si>
    <t>SO61023</t>
  </si>
  <si>
    <t>SO61024</t>
  </si>
  <si>
    <t>SO61025</t>
  </si>
  <si>
    <t>SO61026</t>
  </si>
  <si>
    <t>SO61027</t>
  </si>
  <si>
    <t>SO61028</t>
  </si>
  <si>
    <t>SO61029</t>
  </si>
  <si>
    <t>SO61030</t>
  </si>
  <si>
    <t>SO61031</t>
  </si>
  <si>
    <t>SO61032</t>
  </si>
  <si>
    <t>SO61033</t>
  </si>
  <si>
    <t>SO61034</t>
  </si>
  <si>
    <t>SO61035</t>
  </si>
  <si>
    <t>SO61036</t>
  </si>
  <si>
    <t>SO61037</t>
  </si>
  <si>
    <t>SO61038</t>
  </si>
  <si>
    <t>SO61039</t>
  </si>
  <si>
    <t>SO61040</t>
  </si>
  <si>
    <t>SO61041</t>
  </si>
  <si>
    <t>SO61042</t>
  </si>
  <si>
    <t>SO61043</t>
  </si>
  <si>
    <t>SO61044</t>
  </si>
  <si>
    <t>SO61045</t>
  </si>
  <si>
    <t>SO61046</t>
  </si>
  <si>
    <t>SO61047</t>
  </si>
  <si>
    <t>SO61048</t>
  </si>
  <si>
    <t>SO61049</t>
  </si>
  <si>
    <t>SO61050</t>
  </si>
  <si>
    <t>SO61051</t>
  </si>
  <si>
    <t>SO61052</t>
  </si>
  <si>
    <t>SO61053</t>
  </si>
  <si>
    <t>SO61054</t>
  </si>
  <si>
    <t>SO61055</t>
  </si>
  <si>
    <t>SO61056</t>
  </si>
  <si>
    <t>SO61057</t>
  </si>
  <si>
    <t>SO61058</t>
  </si>
  <si>
    <t>SO61059</t>
  </si>
  <si>
    <t>SO61060</t>
  </si>
  <si>
    <t>SO61061</t>
  </si>
  <si>
    <t>SO61062</t>
  </si>
  <si>
    <t>SO61063</t>
  </si>
  <si>
    <t>SO61064</t>
  </si>
  <si>
    <t>SO61065</t>
  </si>
  <si>
    <t>SO61066</t>
  </si>
  <si>
    <t>SO61067</t>
  </si>
  <si>
    <t>SO61068</t>
  </si>
  <si>
    <t>SO61069</t>
  </si>
  <si>
    <t>SO61070</t>
  </si>
  <si>
    <t>SO61071</t>
  </si>
  <si>
    <t>SO61072</t>
  </si>
  <si>
    <t>SO61073</t>
  </si>
  <si>
    <t>SO61074</t>
  </si>
  <si>
    <t>SO61075</t>
  </si>
  <si>
    <t>SO61076</t>
  </si>
  <si>
    <t>SO61077</t>
  </si>
  <si>
    <t>SO61078</t>
  </si>
  <si>
    <t>SO61079</t>
  </si>
  <si>
    <t>SO61080</t>
  </si>
  <si>
    <t>SO61081</t>
  </si>
  <si>
    <t>SO61082</t>
  </si>
  <si>
    <t>SO61083</t>
  </si>
  <si>
    <t>SO61084</t>
  </si>
  <si>
    <t>SO61085</t>
  </si>
  <si>
    <t>SO61086</t>
  </si>
  <si>
    <t>SO61087</t>
  </si>
  <si>
    <t>SO61088</t>
  </si>
  <si>
    <t>SO61089</t>
  </si>
  <si>
    <t>SO61090</t>
  </si>
  <si>
    <t>SO61091</t>
  </si>
  <si>
    <t>SO61092</t>
  </si>
  <si>
    <t>SO61093</t>
  </si>
  <si>
    <t>SO61094</t>
  </si>
  <si>
    <t>SO61095</t>
  </si>
  <si>
    <t>SO61096</t>
  </si>
  <si>
    <t>SO61097</t>
  </si>
  <si>
    <t>SO61098</t>
  </si>
  <si>
    <t>SO61099</t>
  </si>
  <si>
    <t>SO61100</t>
  </si>
  <si>
    <t>SO61101</t>
  </si>
  <si>
    <t>SO61102</t>
  </si>
  <si>
    <t>SO61103</t>
  </si>
  <si>
    <t>SO61104</t>
  </si>
  <si>
    <t>SO61105</t>
  </si>
  <si>
    <t>SO61106</t>
  </si>
  <si>
    <t>SO61107</t>
  </si>
  <si>
    <t>SO61108</t>
  </si>
  <si>
    <t>SO61109</t>
  </si>
  <si>
    <t>SO61110</t>
  </si>
  <si>
    <t>SO61111</t>
  </si>
  <si>
    <t>SO61112</t>
  </si>
  <si>
    <t>SO61113</t>
  </si>
  <si>
    <t>SO61114</t>
  </si>
  <si>
    <t>SO61115</t>
  </si>
  <si>
    <t>SO61116</t>
  </si>
  <si>
    <t>SO61117</t>
  </si>
  <si>
    <t>SO61118</t>
  </si>
  <si>
    <t>SO61119</t>
  </si>
  <si>
    <t>SO61120</t>
  </si>
  <si>
    <t>SO61121</t>
  </si>
  <si>
    <t>SO61122</t>
  </si>
  <si>
    <t>SO61123</t>
  </si>
  <si>
    <t>SO61124</t>
  </si>
  <si>
    <t>SO61125</t>
  </si>
  <si>
    <t>SO61126</t>
  </si>
  <si>
    <t>SO61127</t>
  </si>
  <si>
    <t>SO61128</t>
  </si>
  <si>
    <t>SO61129</t>
  </si>
  <si>
    <t>SO61130</t>
  </si>
  <si>
    <t>SO61131</t>
  </si>
  <si>
    <t>SO61132</t>
  </si>
  <si>
    <t>SO61133</t>
  </si>
  <si>
    <t>SO61134</t>
  </si>
  <si>
    <t>SO61135</t>
  </si>
  <si>
    <t>SO61136</t>
  </si>
  <si>
    <t>SO61137</t>
  </si>
  <si>
    <t>SO61138</t>
  </si>
  <si>
    <t>SO61139</t>
  </si>
  <si>
    <t>SO61140</t>
  </si>
  <si>
    <t>SO61141</t>
  </si>
  <si>
    <t>SO61142</t>
  </si>
  <si>
    <t>SO61143</t>
  </si>
  <si>
    <t>SO61144</t>
  </si>
  <si>
    <t>SO61145</t>
  </si>
  <si>
    <t>SO61146</t>
  </si>
  <si>
    <t>SO61147</t>
  </si>
  <si>
    <t>SO61148</t>
  </si>
  <si>
    <t>SO61149</t>
  </si>
  <si>
    <t>SO61150</t>
  </si>
  <si>
    <t>SO61151</t>
  </si>
  <si>
    <t>SO61152</t>
  </si>
  <si>
    <t>SO61153</t>
  </si>
  <si>
    <t>SO61154</t>
  </si>
  <si>
    <t>SO61155</t>
  </si>
  <si>
    <t>SO61156</t>
  </si>
  <si>
    <t>SO61157</t>
  </si>
  <si>
    <t>SO61158</t>
  </si>
  <si>
    <t>SO61159</t>
  </si>
  <si>
    <t>SO61160</t>
  </si>
  <si>
    <t>SO61161</t>
  </si>
  <si>
    <t>SO61162</t>
  </si>
  <si>
    <t>SO61163</t>
  </si>
  <si>
    <t>SO61164</t>
  </si>
  <si>
    <t>SO61165</t>
  </si>
  <si>
    <t>SO61166</t>
  </si>
  <si>
    <t>SO61167</t>
  </si>
  <si>
    <t>SO61168</t>
  </si>
  <si>
    <t>SO61169</t>
  </si>
  <si>
    <t>SO61170</t>
  </si>
  <si>
    <t>SO61171</t>
  </si>
  <si>
    <t>SO61172</t>
  </si>
  <si>
    <t>SO61173</t>
  </si>
  <si>
    <t>SO61174</t>
  </si>
  <si>
    <t>SO61175</t>
  </si>
  <si>
    <t>SO61176</t>
  </si>
  <si>
    <t>SO61177</t>
  </si>
  <si>
    <t>SO61178</t>
  </si>
  <si>
    <t>SO61179</t>
  </si>
  <si>
    <t>SO61180</t>
  </si>
  <si>
    <t>SO61181</t>
  </si>
  <si>
    <t>SO61182</t>
  </si>
  <si>
    <t>SO61183</t>
  </si>
  <si>
    <t>SO61184</t>
  </si>
  <si>
    <t>SO61185</t>
  </si>
  <si>
    <t>SO61186</t>
  </si>
  <si>
    <t>SO61187</t>
  </si>
  <si>
    <t>SO61188</t>
  </si>
  <si>
    <t>SO61189</t>
  </si>
  <si>
    <t>SO61190</t>
  </si>
  <si>
    <t>SO61191</t>
  </si>
  <si>
    <t>SO61192</t>
  </si>
  <si>
    <t>SO61193</t>
  </si>
  <si>
    <t>SO61194</t>
  </si>
  <si>
    <t>SO61195</t>
  </si>
  <si>
    <t>SO61196</t>
  </si>
  <si>
    <t>SO61197</t>
  </si>
  <si>
    <t>SO61198</t>
  </si>
  <si>
    <t>SO61199</t>
  </si>
  <si>
    <t>SO61200</t>
  </si>
  <si>
    <t>SO61201</t>
  </si>
  <si>
    <t>SO61202</t>
  </si>
  <si>
    <t>SO61203</t>
  </si>
  <si>
    <t>SO61204</t>
  </si>
  <si>
    <t>SO61205</t>
  </si>
  <si>
    <t>SO61206</t>
  </si>
  <si>
    <t>SO61207</t>
  </si>
  <si>
    <t>SO61208</t>
  </si>
  <si>
    <t>SO61209</t>
  </si>
  <si>
    <t>SO61210</t>
  </si>
  <si>
    <t>SO61211</t>
  </si>
  <si>
    <t>SO61212</t>
  </si>
  <si>
    <t>SO61213</t>
  </si>
  <si>
    <t>SO61214</t>
  </si>
  <si>
    <t>SO61215</t>
  </si>
  <si>
    <t>SO61216</t>
  </si>
  <si>
    <t>SO61217</t>
  </si>
  <si>
    <t>SO61218</t>
  </si>
  <si>
    <t>SO61219</t>
  </si>
  <si>
    <t>SO61220</t>
  </si>
  <si>
    <t>SO61221</t>
  </si>
  <si>
    <t>SO61222</t>
  </si>
  <si>
    <t>SO61223</t>
  </si>
  <si>
    <t>SO61224</t>
  </si>
  <si>
    <t>SO61225</t>
  </si>
  <si>
    <t>SO61226</t>
  </si>
  <si>
    <t>SO61227</t>
  </si>
  <si>
    <t>SO61228</t>
  </si>
  <si>
    <t>SO61229</t>
  </si>
  <si>
    <t>SO61230</t>
  </si>
  <si>
    <t>SO61231</t>
  </si>
  <si>
    <t>SO61232</t>
  </si>
  <si>
    <t>SO61233</t>
  </si>
  <si>
    <t>SO61234</t>
  </si>
  <si>
    <t>SO61235</t>
  </si>
  <si>
    <t>SO61236</t>
  </si>
  <si>
    <t>SO61237</t>
  </si>
  <si>
    <t>SO61238</t>
  </si>
  <si>
    <t>SO61239</t>
  </si>
  <si>
    <t>SO61240</t>
  </si>
  <si>
    <t>SO61241</t>
  </si>
  <si>
    <t>SO61242</t>
  </si>
  <si>
    <t>SO61243</t>
  </si>
  <si>
    <t>SO61244</t>
  </si>
  <si>
    <t>SO61245</t>
  </si>
  <si>
    <t>SO61246</t>
  </si>
  <si>
    <t>SO61247</t>
  </si>
  <si>
    <t>SO61248</t>
  </si>
  <si>
    <t>SO61249</t>
  </si>
  <si>
    <t>SO61250</t>
  </si>
  <si>
    <t>SO61251</t>
  </si>
  <si>
    <t>SO61252</t>
  </si>
  <si>
    <t>SO61253</t>
  </si>
  <si>
    <t>SO61254</t>
  </si>
  <si>
    <t>SO61255</t>
  </si>
  <si>
    <t>SO61256</t>
  </si>
  <si>
    <t>SO61257</t>
  </si>
  <si>
    <t>SO61258</t>
  </si>
  <si>
    <t>SO61259</t>
  </si>
  <si>
    <t>SO61260</t>
  </si>
  <si>
    <t>SO61261</t>
  </si>
  <si>
    <t>SO61262</t>
  </si>
  <si>
    <t>SO61263</t>
  </si>
  <si>
    <t>SO61264</t>
  </si>
  <si>
    <t>SO61265</t>
  </si>
  <si>
    <t>SO61266</t>
  </si>
  <si>
    <t>SO61267</t>
  </si>
  <si>
    <t>SO61268</t>
  </si>
  <si>
    <t>SO61269</t>
  </si>
  <si>
    <t>SO61270</t>
  </si>
  <si>
    <t>SO61271</t>
  </si>
  <si>
    <t>SO61272</t>
  </si>
  <si>
    <t>SO61273</t>
  </si>
  <si>
    <t>SO61274</t>
  </si>
  <si>
    <t>SO61275</t>
  </si>
  <si>
    <t>SO61276</t>
  </si>
  <si>
    <t>SO61277</t>
  </si>
  <si>
    <t>SO61278</t>
  </si>
  <si>
    <t>SO61279</t>
  </si>
  <si>
    <t>SO61280</t>
  </si>
  <si>
    <t>SO61281</t>
  </si>
  <si>
    <t>SO61282</t>
  </si>
  <si>
    <t>SO61283</t>
  </si>
  <si>
    <t>SO61284</t>
  </si>
  <si>
    <t>SO61285</t>
  </si>
  <si>
    <t>SO61286</t>
  </si>
  <si>
    <t>SO61287</t>
  </si>
  <si>
    <t>SO61288</t>
  </si>
  <si>
    <t>SO61289</t>
  </si>
  <si>
    <t>SO61290</t>
  </si>
  <si>
    <t>SO61291</t>
  </si>
  <si>
    <t>SO61292</t>
  </si>
  <si>
    <t>SO61293</t>
  </si>
  <si>
    <t>SO61294</t>
  </si>
  <si>
    <t>SO61295</t>
  </si>
  <si>
    <t>SO61296</t>
  </si>
  <si>
    <t>SO61297</t>
  </si>
  <si>
    <t>SO61298</t>
  </si>
  <si>
    <t>SO61299</t>
  </si>
  <si>
    <t>SO61300</t>
  </si>
  <si>
    <t>SO61301</t>
  </si>
  <si>
    <t>SO61302</t>
  </si>
  <si>
    <t>SO61303</t>
  </si>
  <si>
    <t>SO61304</t>
  </si>
  <si>
    <t>SO61305</t>
  </si>
  <si>
    <t>SO61306</t>
  </si>
  <si>
    <t>SO61307</t>
  </si>
  <si>
    <t>SO61308</t>
  </si>
  <si>
    <t>SO61309</t>
  </si>
  <si>
    <t>SO61310</t>
  </si>
  <si>
    <t>SO61311</t>
  </si>
  <si>
    <t>SO61312</t>
  </si>
  <si>
    <t>SO61313</t>
  </si>
  <si>
    <t>SO61314</t>
  </si>
  <si>
    <t>SO61315</t>
  </si>
  <si>
    <t>SO61316</t>
  </si>
  <si>
    <t>SO61317</t>
  </si>
  <si>
    <t>SO61318</t>
  </si>
  <si>
    <t>SO61319</t>
  </si>
  <si>
    <t>SO61320</t>
  </si>
  <si>
    <t>SO61321</t>
  </si>
  <si>
    <t>SO61322</t>
  </si>
  <si>
    <t>SO61323</t>
  </si>
  <si>
    <t>SO61324</t>
  </si>
  <si>
    <t>SO61325</t>
  </si>
  <si>
    <t>SO61326</t>
  </si>
  <si>
    <t>SO61327</t>
  </si>
  <si>
    <t>SO61328</t>
  </si>
  <si>
    <t>SO61329</t>
  </si>
  <si>
    <t>SO61330</t>
  </si>
  <si>
    <t>SO61331</t>
  </si>
  <si>
    <t>SO61332</t>
  </si>
  <si>
    <t>SO61333</t>
  </si>
  <si>
    <t>SO61334</t>
  </si>
  <si>
    <t>SO61335</t>
  </si>
  <si>
    <t>SO61336</t>
  </si>
  <si>
    <t>SO61337</t>
  </si>
  <si>
    <t>SO61338</t>
  </si>
  <si>
    <t>SO61339</t>
  </si>
  <si>
    <t>SO61340</t>
  </si>
  <si>
    <t>SO61341</t>
  </si>
  <si>
    <t>SO61342</t>
  </si>
  <si>
    <t>SO61343</t>
  </si>
  <si>
    <t>SO61344</t>
  </si>
  <si>
    <t>SO61345</t>
  </si>
  <si>
    <t>SO61346</t>
  </si>
  <si>
    <t>SO61347</t>
  </si>
  <si>
    <t>SO61348</t>
  </si>
  <si>
    <t>SO61349</t>
  </si>
  <si>
    <t>SO61350</t>
  </si>
  <si>
    <t>SO61351</t>
  </si>
  <si>
    <t>SO61352</t>
  </si>
  <si>
    <t>SO61353</t>
  </si>
  <si>
    <t>SO61354</t>
  </si>
  <si>
    <t>SO61355</t>
  </si>
  <si>
    <t>SO61356</t>
  </si>
  <si>
    <t>SO61357</t>
  </si>
  <si>
    <t>SO61358</t>
  </si>
  <si>
    <t>SO61359</t>
  </si>
  <si>
    <t>SO61360</t>
  </si>
  <si>
    <t>SO61361</t>
  </si>
  <si>
    <t>SO61362</t>
  </si>
  <si>
    <t>SO61363</t>
  </si>
  <si>
    <t>SO61364</t>
  </si>
  <si>
    <t>SO61365</t>
  </si>
  <si>
    <t>SO61366</t>
  </si>
  <si>
    <t>SO61367</t>
  </si>
  <si>
    <t>SO61368</t>
  </si>
  <si>
    <t>SO61369</t>
  </si>
  <si>
    <t>SO61370</t>
  </si>
  <si>
    <t>SO61371</t>
  </si>
  <si>
    <t>SO61372</t>
  </si>
  <si>
    <t>SO61373</t>
  </si>
  <si>
    <t>SO61374</t>
  </si>
  <si>
    <t>SO61375</t>
  </si>
  <si>
    <t>SO61376</t>
  </si>
  <si>
    <t>SO61377</t>
  </si>
  <si>
    <t>SO61378</t>
  </si>
  <si>
    <t>SO61379</t>
  </si>
  <si>
    <t>SO61380</t>
  </si>
  <si>
    <t>SO61381</t>
  </si>
  <si>
    <t>SO61382</t>
  </si>
  <si>
    <t>SO61383</t>
  </si>
  <si>
    <t>SO61384</t>
  </si>
  <si>
    <t>SO61385</t>
  </si>
  <si>
    <t>SO61386</t>
  </si>
  <si>
    <t>SO61387</t>
  </si>
  <si>
    <t>SO61388</t>
  </si>
  <si>
    <t>SO61389</t>
  </si>
  <si>
    <t>SO61390</t>
  </si>
  <si>
    <t>SO61391</t>
  </si>
  <si>
    <t>SO61392</t>
  </si>
  <si>
    <t>SO61393</t>
  </si>
  <si>
    <t>SO61394</t>
  </si>
  <si>
    <t>SO61395</t>
  </si>
  <si>
    <t>SO61396</t>
  </si>
  <si>
    <t>SO61397</t>
  </si>
  <si>
    <t>SO61398</t>
  </si>
  <si>
    <t>SO61399</t>
  </si>
  <si>
    <t>SO61400</t>
  </si>
  <si>
    <t>SO61401</t>
  </si>
  <si>
    <t>SO61402</t>
  </si>
  <si>
    <t>SO61403</t>
  </si>
  <si>
    <t>SO61404</t>
  </si>
  <si>
    <t>SO61405</t>
  </si>
  <si>
    <t>SO61406</t>
  </si>
  <si>
    <t>SO61407</t>
  </si>
  <si>
    <t>SO61408</t>
  </si>
  <si>
    <t>SO61409</t>
  </si>
  <si>
    <t>SO61410</t>
  </si>
  <si>
    <t>SO61411</t>
  </si>
  <si>
    <t>SO61412</t>
  </si>
  <si>
    <t>SO61413</t>
  </si>
  <si>
    <t>SO61414</t>
  </si>
  <si>
    <t>SO61415</t>
  </si>
  <si>
    <t>SO61416</t>
  </si>
  <si>
    <t>SO61417</t>
  </si>
  <si>
    <t>SO61418</t>
  </si>
  <si>
    <t>SO61419</t>
  </si>
  <si>
    <t>SO61420</t>
  </si>
  <si>
    <t>SO61421</t>
  </si>
  <si>
    <t>SO61422</t>
  </si>
  <si>
    <t>SO61423</t>
  </si>
  <si>
    <t>SO61424</t>
  </si>
  <si>
    <t>SO61425</t>
  </si>
  <si>
    <t>SO61426</t>
  </si>
  <si>
    <t>SO61427</t>
  </si>
  <si>
    <t>SO61428</t>
  </si>
  <si>
    <t>SO61429</t>
  </si>
  <si>
    <t>SO61430</t>
  </si>
  <si>
    <t>SO61431</t>
  </si>
  <si>
    <t>SO61432</t>
  </si>
  <si>
    <t>SO61433</t>
  </si>
  <si>
    <t>SO61434</t>
  </si>
  <si>
    <t>SO61435</t>
  </si>
  <si>
    <t>SO61436</t>
  </si>
  <si>
    <t>SO61437</t>
  </si>
  <si>
    <t>SO61438</t>
  </si>
  <si>
    <t>SO61439</t>
  </si>
  <si>
    <t>SO61440</t>
  </si>
  <si>
    <t>SO61441</t>
  </si>
  <si>
    <t>SO61442</t>
  </si>
  <si>
    <t>SO61443</t>
  </si>
  <si>
    <t>SO61444</t>
  </si>
  <si>
    <t>SO61445</t>
  </si>
  <si>
    <t>SO61446</t>
  </si>
  <si>
    <t>SO61447</t>
  </si>
  <si>
    <t>SO61448</t>
  </si>
  <si>
    <t>SO61449</t>
  </si>
  <si>
    <t>SO61450</t>
  </si>
  <si>
    <t>SO61451</t>
  </si>
  <si>
    <t>SO61452</t>
  </si>
  <si>
    <t>SO61453</t>
  </si>
  <si>
    <t>SO61454</t>
  </si>
  <si>
    <t>SO61455</t>
  </si>
  <si>
    <t>SO61456</t>
  </si>
  <si>
    <t>SO61457</t>
  </si>
  <si>
    <t>SO61458</t>
  </si>
  <si>
    <t>SO61459</t>
  </si>
  <si>
    <t>SO61460</t>
  </si>
  <si>
    <t>SO61461</t>
  </si>
  <si>
    <t>SO61462</t>
  </si>
  <si>
    <t>SO61463</t>
  </si>
  <si>
    <t>SO61464</t>
  </si>
  <si>
    <t>SO61465</t>
  </si>
  <si>
    <t>SO61466</t>
  </si>
  <si>
    <t>SO61467</t>
  </si>
  <si>
    <t>SO61468</t>
  </si>
  <si>
    <t>SO61469</t>
  </si>
  <si>
    <t>SO61470</t>
  </si>
  <si>
    <t>SO61471</t>
  </si>
  <si>
    <t>SO61472</t>
  </si>
  <si>
    <t>SO61473</t>
  </si>
  <si>
    <t>SO61474</t>
  </si>
  <si>
    <t>SO61475</t>
  </si>
  <si>
    <t>SO61476</t>
  </si>
  <si>
    <t>SO61477</t>
  </si>
  <si>
    <t>SO61478</t>
  </si>
  <si>
    <t>SO61479</t>
  </si>
  <si>
    <t>SO61480</t>
  </si>
  <si>
    <t>SO61481</t>
  </si>
  <si>
    <t>SO61482</t>
  </si>
  <si>
    <t>SO61483</t>
  </si>
  <si>
    <t>SO61484</t>
  </si>
  <si>
    <t>SO61485</t>
  </si>
  <si>
    <t>SO61486</t>
  </si>
  <si>
    <t>SO61487</t>
  </si>
  <si>
    <t>SO61488</t>
  </si>
  <si>
    <t>SO61489</t>
  </si>
  <si>
    <t>SO61490</t>
  </si>
  <si>
    <t>SO61491</t>
  </si>
  <si>
    <t>SO61492</t>
  </si>
  <si>
    <t>SO61493</t>
  </si>
  <si>
    <t>SO61494</t>
  </si>
  <si>
    <t>SO61495</t>
  </si>
  <si>
    <t>SO61496</t>
  </si>
  <si>
    <t>SO61497</t>
  </si>
  <si>
    <t>SO61498</t>
  </si>
  <si>
    <t>SO61499</t>
  </si>
  <si>
    <t>SO61500</t>
  </si>
  <si>
    <t>SO61501</t>
  </si>
  <si>
    <t>SO61502</t>
  </si>
  <si>
    <t>SO61503</t>
  </si>
  <si>
    <t>SO61504</t>
  </si>
  <si>
    <t>SO61505</t>
  </si>
  <si>
    <t>SO61506</t>
  </si>
  <si>
    <t>SO61507</t>
  </si>
  <si>
    <t>SO61508</t>
  </si>
  <si>
    <t>SO61509</t>
  </si>
  <si>
    <t>SO61510</t>
  </si>
  <si>
    <t>SO61511</t>
  </si>
  <si>
    <t>SO61512</t>
  </si>
  <si>
    <t>SO61513</t>
  </si>
  <si>
    <t>SO61514</t>
  </si>
  <si>
    <t>SO61515</t>
  </si>
  <si>
    <t>SO61516</t>
  </si>
  <si>
    <t>SO61517</t>
  </si>
  <si>
    <t>SO61518</t>
  </si>
  <si>
    <t>SO61519</t>
  </si>
  <si>
    <t>SO61520</t>
  </si>
  <si>
    <t>SO61521</t>
  </si>
  <si>
    <t>SO61522</t>
  </si>
  <si>
    <t>SO61523</t>
  </si>
  <si>
    <t>SO61524</t>
  </si>
  <si>
    <t>SO61525</t>
  </si>
  <si>
    <t>SO61526</t>
  </si>
  <si>
    <t>SO61527</t>
  </si>
  <si>
    <t>SO61528</t>
  </si>
  <si>
    <t>SO61529</t>
  </si>
  <si>
    <t>SO61530</t>
  </si>
  <si>
    <t>SO61531</t>
  </si>
  <si>
    <t>SO61532</t>
  </si>
  <si>
    <t>SO61533</t>
  </si>
  <si>
    <t>SO61534</t>
  </si>
  <si>
    <t>SO61535</t>
  </si>
  <si>
    <t>SO61536</t>
  </si>
  <si>
    <t>SO61537</t>
  </si>
  <si>
    <t>SO61538</t>
  </si>
  <si>
    <t>SO61539</t>
  </si>
  <si>
    <t>SO61540</t>
  </si>
  <si>
    <t>SO61541</t>
  </si>
  <si>
    <t>SO61542</t>
  </si>
  <si>
    <t>SO61543</t>
  </si>
  <si>
    <t>SO61544</t>
  </si>
  <si>
    <t>SO61545</t>
  </si>
  <si>
    <t>SO61546</t>
  </si>
  <si>
    <t>SO61547</t>
  </si>
  <si>
    <t>SO61548</t>
  </si>
  <si>
    <t>SO61549</t>
  </si>
  <si>
    <t>SO61550</t>
  </si>
  <si>
    <t>SO61551</t>
  </si>
  <si>
    <t>SO61552</t>
  </si>
  <si>
    <t>SO61553</t>
  </si>
  <si>
    <t>SO61554</t>
  </si>
  <si>
    <t>SO61555</t>
  </si>
  <si>
    <t>SO61556</t>
  </si>
  <si>
    <t>SO61557</t>
  </si>
  <si>
    <t>SO61558</t>
  </si>
  <si>
    <t>SO61559</t>
  </si>
  <si>
    <t>SO61560</t>
  </si>
  <si>
    <t>SO61561</t>
  </si>
  <si>
    <t>SO61562</t>
  </si>
  <si>
    <t>SO61563</t>
  </si>
  <si>
    <t>SO61564</t>
  </si>
  <si>
    <t>SO61565</t>
  </si>
  <si>
    <t>SO61566</t>
  </si>
  <si>
    <t>SO61567</t>
  </si>
  <si>
    <t>SO61568</t>
  </si>
  <si>
    <t>SO61569</t>
  </si>
  <si>
    <t>SO61570</t>
  </si>
  <si>
    <t>SO61571</t>
  </si>
  <si>
    <t>SO61572</t>
  </si>
  <si>
    <t>SO61573</t>
  </si>
  <si>
    <t>SO61574</t>
  </si>
  <si>
    <t>SO61575</t>
  </si>
  <si>
    <t>SO61576</t>
  </si>
  <si>
    <t>SO61577</t>
  </si>
  <si>
    <t>SO61578</t>
  </si>
  <si>
    <t>SO61579</t>
  </si>
  <si>
    <t>SO61580</t>
  </si>
  <si>
    <t>SO61581</t>
  </si>
  <si>
    <t>SO61582</t>
  </si>
  <si>
    <t>SO61583</t>
  </si>
  <si>
    <t>SO61584</t>
  </si>
  <si>
    <t>SO61585</t>
  </si>
  <si>
    <t>SO61586</t>
  </si>
  <si>
    <t>SO61587</t>
  </si>
  <si>
    <t>SO61588</t>
  </si>
  <si>
    <t>SO61589</t>
  </si>
  <si>
    <t>SO61590</t>
  </si>
  <si>
    <t>SO61591</t>
  </si>
  <si>
    <t>SO61592</t>
  </si>
  <si>
    <t>SO61593</t>
  </si>
  <si>
    <t>SO61594</t>
  </si>
  <si>
    <t>SO61595</t>
  </si>
  <si>
    <t>SO61596</t>
  </si>
  <si>
    <t>SO61597</t>
  </si>
  <si>
    <t>SO61598</t>
  </si>
  <si>
    <t>SO61599</t>
  </si>
  <si>
    <t>SO61600</t>
  </si>
  <si>
    <t>SO61601</t>
  </si>
  <si>
    <t>SO61602</t>
  </si>
  <si>
    <t>SO61603</t>
  </si>
  <si>
    <t>SO61604</t>
  </si>
  <si>
    <t>SO61605</t>
  </si>
  <si>
    <t>SO61606</t>
  </si>
  <si>
    <t>SO61607</t>
  </si>
  <si>
    <t>SO61608</t>
  </si>
  <si>
    <t>SO61609</t>
  </si>
  <si>
    <t>SO61610</t>
  </si>
  <si>
    <t>SO61611</t>
  </si>
  <si>
    <t>SO61612</t>
  </si>
  <si>
    <t>SO61613</t>
  </si>
  <si>
    <t>SO61614</t>
  </si>
  <si>
    <t>SO61615</t>
  </si>
  <si>
    <t>SO61616</t>
  </si>
  <si>
    <t>SO61617</t>
  </si>
  <si>
    <t>SO61618</t>
  </si>
  <si>
    <t>SO61619</t>
  </si>
  <si>
    <t>SO61620</t>
  </si>
  <si>
    <t>SO61621</t>
  </si>
  <si>
    <t>SO61622</t>
  </si>
  <si>
    <t>SO61623</t>
  </si>
  <si>
    <t>SO61624</t>
  </si>
  <si>
    <t>SO61625</t>
  </si>
  <si>
    <t>SO61626</t>
  </si>
  <si>
    <t>SO61627</t>
  </si>
  <si>
    <t>SO61628</t>
  </si>
  <si>
    <t>SO61629</t>
  </si>
  <si>
    <t>SO61630</t>
  </si>
  <si>
    <t>SO61631</t>
  </si>
  <si>
    <t>SO61632</t>
  </si>
  <si>
    <t>SO61633</t>
  </si>
  <si>
    <t>SO61634</t>
  </si>
  <si>
    <t>SO61635</t>
  </si>
  <si>
    <t>SO61636</t>
  </si>
  <si>
    <t>SO61637</t>
  </si>
  <si>
    <t>SO61638</t>
  </si>
  <si>
    <t>SO61639</t>
  </si>
  <si>
    <t>SO61640</t>
  </si>
  <si>
    <t>SO61641</t>
  </si>
  <si>
    <t>SO61642</t>
  </si>
  <si>
    <t>SO61643</t>
  </si>
  <si>
    <t>SO61644</t>
  </si>
  <si>
    <t>SO61645</t>
  </si>
  <si>
    <t>SO61646</t>
  </si>
  <si>
    <t>SO61647</t>
  </si>
  <si>
    <t>SO61648</t>
  </si>
  <si>
    <t>SO61649</t>
  </si>
  <si>
    <t>SO61650</t>
  </si>
  <si>
    <t>SO61651</t>
  </si>
  <si>
    <t>SO61652</t>
  </si>
  <si>
    <t>SO61653</t>
  </si>
  <si>
    <t>SO61654</t>
  </si>
  <si>
    <t>SO61655</t>
  </si>
  <si>
    <t>SO61656</t>
  </si>
  <si>
    <t>SO61657</t>
  </si>
  <si>
    <t>SO61658</t>
  </si>
  <si>
    <t>SO61659</t>
  </si>
  <si>
    <t>SO61660</t>
  </si>
  <si>
    <t>SO61661</t>
  </si>
  <si>
    <t>SO61662</t>
  </si>
  <si>
    <t>SO61663</t>
  </si>
  <si>
    <t>SO61664</t>
  </si>
  <si>
    <t>SO61665</t>
  </si>
  <si>
    <t>SO61666</t>
  </si>
  <si>
    <t>SO61667</t>
  </si>
  <si>
    <t>SO61668</t>
  </si>
  <si>
    <t>SO61669</t>
  </si>
  <si>
    <t>SO61670</t>
  </si>
  <si>
    <t>SO61671</t>
  </si>
  <si>
    <t>SO61672</t>
  </si>
  <si>
    <t>SO61673</t>
  </si>
  <si>
    <t>SO61674</t>
  </si>
  <si>
    <t>SO61675</t>
  </si>
  <si>
    <t>SO61676</t>
  </si>
  <si>
    <t>SO61677</t>
  </si>
  <si>
    <t>SO61678</t>
  </si>
  <si>
    <t>SO61679</t>
  </si>
  <si>
    <t>SO61680</t>
  </si>
  <si>
    <t>SO61681</t>
  </si>
  <si>
    <t>SO61682</t>
  </si>
  <si>
    <t>SO61683</t>
  </si>
  <si>
    <t>SO61684</t>
  </si>
  <si>
    <t>SO61685</t>
  </si>
  <si>
    <t>SO61686</t>
  </si>
  <si>
    <t>SO61687</t>
  </si>
  <si>
    <t>SO61688</t>
  </si>
  <si>
    <t>SO61689</t>
  </si>
  <si>
    <t>SO61690</t>
  </si>
  <si>
    <t>SO61691</t>
  </si>
  <si>
    <t>SO61692</t>
  </si>
  <si>
    <t>SO61693</t>
  </si>
  <si>
    <t>SO61694</t>
  </si>
  <si>
    <t>SO61695</t>
  </si>
  <si>
    <t>SO61696</t>
  </si>
  <si>
    <t>SO61697</t>
  </si>
  <si>
    <t>SO61698</t>
  </si>
  <si>
    <t>SO61699</t>
  </si>
  <si>
    <t>SO61700</t>
  </si>
  <si>
    <t>SO61701</t>
  </si>
  <si>
    <t>SO61702</t>
  </si>
  <si>
    <t>SO61703</t>
  </si>
  <si>
    <t>SO61704</t>
  </si>
  <si>
    <t>SO61705</t>
  </si>
  <si>
    <t>SO61706</t>
  </si>
  <si>
    <t>SO61707</t>
  </si>
  <si>
    <t>SO61708</t>
  </si>
  <si>
    <t>SO61709</t>
  </si>
  <si>
    <t>SO61710</t>
  </si>
  <si>
    <t>SO61711</t>
  </si>
  <si>
    <t>SO61712</t>
  </si>
  <si>
    <t>SO61713</t>
  </si>
  <si>
    <t>SO61714</t>
  </si>
  <si>
    <t>SO61715</t>
  </si>
  <si>
    <t>SO61716</t>
  </si>
  <si>
    <t>SO61717</t>
  </si>
  <si>
    <t>SO61718</t>
  </si>
  <si>
    <t>SO61719</t>
  </si>
  <si>
    <t>SO61720</t>
  </si>
  <si>
    <t>SO61721</t>
  </si>
  <si>
    <t>SO61722</t>
  </si>
  <si>
    <t>SO61723</t>
  </si>
  <si>
    <t>SO61724</t>
  </si>
  <si>
    <t>SO61725</t>
  </si>
  <si>
    <t>SO61726</t>
  </si>
  <si>
    <t>SO61727</t>
  </si>
  <si>
    <t>SO61728</t>
  </si>
  <si>
    <t>SO61729</t>
  </si>
  <si>
    <t>SO61730</t>
  </si>
  <si>
    <t>SO61731</t>
  </si>
  <si>
    <t>SO61732</t>
  </si>
  <si>
    <t>SO61733</t>
  </si>
  <si>
    <t>SO61734</t>
  </si>
  <si>
    <t>SO61735</t>
  </si>
  <si>
    <t>SO61736</t>
  </si>
  <si>
    <t>SO61737</t>
  </si>
  <si>
    <t>SO61738</t>
  </si>
  <si>
    <t>SO61739</t>
  </si>
  <si>
    <t>SO61740</t>
  </si>
  <si>
    <t>SO61741</t>
  </si>
  <si>
    <t>SO61742</t>
  </si>
  <si>
    <t>SO61743</t>
  </si>
  <si>
    <t>SO61744</t>
  </si>
  <si>
    <t>SO61745</t>
  </si>
  <si>
    <t>SO61746</t>
  </si>
  <si>
    <t>SO61747</t>
  </si>
  <si>
    <t>SO61748</t>
  </si>
  <si>
    <t>SO61749</t>
  </si>
  <si>
    <t>SO61750</t>
  </si>
  <si>
    <t>SO61751</t>
  </si>
  <si>
    <t>SO61752</t>
  </si>
  <si>
    <t>SO61753</t>
  </si>
  <si>
    <t>SO61754</t>
  </si>
  <si>
    <t>SO61755</t>
  </si>
  <si>
    <t>SO61756</t>
  </si>
  <si>
    <t>SO61757</t>
  </si>
  <si>
    <t>SO61758</t>
  </si>
  <si>
    <t>SO61759</t>
  </si>
  <si>
    <t>SO61760</t>
  </si>
  <si>
    <t>SO61761</t>
  </si>
  <si>
    <t>SO61762</t>
  </si>
  <si>
    <t>SO61763</t>
  </si>
  <si>
    <t>SO61764</t>
  </si>
  <si>
    <t>SO61765</t>
  </si>
  <si>
    <t>SO61766</t>
  </si>
  <si>
    <t>SO61767</t>
  </si>
  <si>
    <t>SO61768</t>
  </si>
  <si>
    <t>SO61769</t>
  </si>
  <si>
    <t>SO61770</t>
  </si>
  <si>
    <t>SO61771</t>
  </si>
  <si>
    <t>SO61772</t>
  </si>
  <si>
    <t>SO61773</t>
  </si>
  <si>
    <t>SO61774</t>
  </si>
  <si>
    <t>SO61775</t>
  </si>
  <si>
    <t>SO61776</t>
  </si>
  <si>
    <t>SO61777</t>
  </si>
  <si>
    <t>SO61778</t>
  </si>
  <si>
    <t>SO61779</t>
  </si>
  <si>
    <t>SO61780</t>
  </si>
  <si>
    <t>SO61781</t>
  </si>
  <si>
    <t>SO61782</t>
  </si>
  <si>
    <t>SO61783</t>
  </si>
  <si>
    <t>SO61784</t>
  </si>
  <si>
    <t>SO61785</t>
  </si>
  <si>
    <t>SO61786</t>
  </si>
  <si>
    <t>SO61787</t>
  </si>
  <si>
    <t>SO61788</t>
  </si>
  <si>
    <t>SO61789</t>
  </si>
  <si>
    <t>SO61790</t>
  </si>
  <si>
    <t>SO61791</t>
  </si>
  <si>
    <t>SO61792</t>
  </si>
  <si>
    <t>SO61793</t>
  </si>
  <si>
    <t>SO61794</t>
  </si>
  <si>
    <t>SO61795</t>
  </si>
  <si>
    <t>SO61796</t>
  </si>
  <si>
    <t>SO61797</t>
  </si>
  <si>
    <t>SO61798</t>
  </si>
  <si>
    <t>SO61799</t>
  </si>
  <si>
    <t>SO61800</t>
  </si>
  <si>
    <t>SO61801</t>
  </si>
  <si>
    <t>SO61802</t>
  </si>
  <si>
    <t>SO61803</t>
  </si>
  <si>
    <t>SO61804</t>
  </si>
  <si>
    <t>SO61805</t>
  </si>
  <si>
    <t>SO61806</t>
  </si>
  <si>
    <t>SO61807</t>
  </si>
  <si>
    <t>SO61808</t>
  </si>
  <si>
    <t>SO61809</t>
  </si>
  <si>
    <t>SO61810</t>
  </si>
  <si>
    <t>SO61811</t>
  </si>
  <si>
    <t>SO61812</t>
  </si>
  <si>
    <t>SO61813</t>
  </si>
  <si>
    <t>SO61814</t>
  </si>
  <si>
    <t>SO61815</t>
  </si>
  <si>
    <t>SO61816</t>
  </si>
  <si>
    <t>SO61817</t>
  </si>
  <si>
    <t>SO61818</t>
  </si>
  <si>
    <t>SO61819</t>
  </si>
  <si>
    <t>SO61820</t>
  </si>
  <si>
    <t>SO61821</t>
  </si>
  <si>
    <t>SO61822</t>
  </si>
  <si>
    <t>SO61823</t>
  </si>
  <si>
    <t>SO61824</t>
  </si>
  <si>
    <t>SO61825</t>
  </si>
  <si>
    <t>SO61826</t>
  </si>
  <si>
    <t>SO61827</t>
  </si>
  <si>
    <t>SO61828</t>
  </si>
  <si>
    <t>SO61829</t>
  </si>
  <si>
    <t>SO61830</t>
  </si>
  <si>
    <t>SO61831</t>
  </si>
  <si>
    <t>SO61832</t>
  </si>
  <si>
    <t>SO61833</t>
  </si>
  <si>
    <t>SO61834</t>
  </si>
  <si>
    <t>SO61835</t>
  </si>
  <si>
    <t>SO61836</t>
  </si>
  <si>
    <t>SO61837</t>
  </si>
  <si>
    <t>SO61838</t>
  </si>
  <si>
    <t>SO61839</t>
  </si>
  <si>
    <t>SO61840</t>
  </si>
  <si>
    <t>SO61841</t>
  </si>
  <si>
    <t>SO61842</t>
  </si>
  <si>
    <t>SO61843</t>
  </si>
  <si>
    <t>SO61844</t>
  </si>
  <si>
    <t>SO61845</t>
  </si>
  <si>
    <t>SO61846</t>
  </si>
  <si>
    <t>SO61847</t>
  </si>
  <si>
    <t>SO61848</t>
  </si>
  <si>
    <t>SO61849</t>
  </si>
  <si>
    <t>SO61850</t>
  </si>
  <si>
    <t>SO61851</t>
  </si>
  <si>
    <t>SO61852</t>
  </si>
  <si>
    <t>SO61853</t>
  </si>
  <si>
    <t>SO61854</t>
  </si>
  <si>
    <t>SO61855</t>
  </si>
  <si>
    <t>SO61856</t>
  </si>
  <si>
    <t>SO61857</t>
  </si>
  <si>
    <t>SO61858</t>
  </si>
  <si>
    <t>SO61859</t>
  </si>
  <si>
    <t>SO61860</t>
  </si>
  <si>
    <t>SO61861</t>
  </si>
  <si>
    <t>SO61862</t>
  </si>
  <si>
    <t>SO61863</t>
  </si>
  <si>
    <t>SO61864</t>
  </si>
  <si>
    <t>SO61865</t>
  </si>
  <si>
    <t>SO61866</t>
  </si>
  <si>
    <t>SO61867</t>
  </si>
  <si>
    <t>SO61868</t>
  </si>
  <si>
    <t>SO61869</t>
  </si>
  <si>
    <t>SO61870</t>
  </si>
  <si>
    <t>SO61871</t>
  </si>
  <si>
    <t>SO61872</t>
  </si>
  <si>
    <t>SO61873</t>
  </si>
  <si>
    <t>SO61874</t>
  </si>
  <si>
    <t>SO61875</t>
  </si>
  <si>
    <t>SO61876</t>
  </si>
  <si>
    <t>SO61877</t>
  </si>
  <si>
    <t>SO61878</t>
  </si>
  <si>
    <t>SO61879</t>
  </si>
  <si>
    <t>SO61880</t>
  </si>
  <si>
    <t>SO61881</t>
  </si>
  <si>
    <t>SO61882</t>
  </si>
  <si>
    <t>SO61883</t>
  </si>
  <si>
    <t>SO61884</t>
  </si>
  <si>
    <t>SO61885</t>
  </si>
  <si>
    <t>SO61886</t>
  </si>
  <si>
    <t>SO61887</t>
  </si>
  <si>
    <t>SO61888</t>
  </si>
  <si>
    <t>SO61889</t>
  </si>
  <si>
    <t>SO61890</t>
  </si>
  <si>
    <t>SO61891</t>
  </si>
  <si>
    <t>SO61892</t>
  </si>
  <si>
    <t>SO61893</t>
  </si>
  <si>
    <t>SO61894</t>
  </si>
  <si>
    <t>SO61895</t>
  </si>
  <si>
    <t>SO61896</t>
  </si>
  <si>
    <t>SO61897</t>
  </si>
  <si>
    <t>SO61898</t>
  </si>
  <si>
    <t>SO61899</t>
  </si>
  <si>
    <t>SO61900</t>
  </si>
  <si>
    <t>SO61901</t>
  </si>
  <si>
    <t>SO61902</t>
  </si>
  <si>
    <t>SO61903</t>
  </si>
  <si>
    <t>SO61904</t>
  </si>
  <si>
    <t>SO61905</t>
  </si>
  <si>
    <t>SO61906</t>
  </si>
  <si>
    <t>SO61907</t>
  </si>
  <si>
    <t>SO61908</t>
  </si>
  <si>
    <t>SO61909</t>
  </si>
  <si>
    <t>SO61910</t>
  </si>
  <si>
    <t>SO61911</t>
  </si>
  <si>
    <t>SO61912</t>
  </si>
  <si>
    <t>SO61913</t>
  </si>
  <si>
    <t>SO61914</t>
  </si>
  <si>
    <t>SO61915</t>
  </si>
  <si>
    <t>SO61916</t>
  </si>
  <si>
    <t>SO61917</t>
  </si>
  <si>
    <t>SO61918</t>
  </si>
  <si>
    <t>SO61919</t>
  </si>
  <si>
    <t>SO61920</t>
  </si>
  <si>
    <t>SO61921</t>
  </si>
  <si>
    <t>SO61922</t>
  </si>
  <si>
    <t>SO61923</t>
  </si>
  <si>
    <t>SO61924</t>
  </si>
  <si>
    <t>SO61925</t>
  </si>
  <si>
    <t>SO61926</t>
  </si>
  <si>
    <t>SO61927</t>
  </si>
  <si>
    <t>SO61928</t>
  </si>
  <si>
    <t>SO61929</t>
  </si>
  <si>
    <t>SO61930</t>
  </si>
  <si>
    <t>SO61931</t>
  </si>
  <si>
    <t>SO61932</t>
  </si>
  <si>
    <t>SO61933</t>
  </si>
  <si>
    <t>SO61934</t>
  </si>
  <si>
    <t>SO61935</t>
  </si>
  <si>
    <t>SO61936</t>
  </si>
  <si>
    <t>SO61937</t>
  </si>
  <si>
    <t>SO61938</t>
  </si>
  <si>
    <t>SO61939</t>
  </si>
  <si>
    <t>SO61940</t>
  </si>
  <si>
    <t>SO61941</t>
  </si>
  <si>
    <t>SO61942</t>
  </si>
  <si>
    <t>SO61943</t>
  </si>
  <si>
    <t>SO61944</t>
  </si>
  <si>
    <t>SO61945</t>
  </si>
  <si>
    <t>SO61946</t>
  </si>
  <si>
    <t>SO61947</t>
  </si>
  <si>
    <t>SO61948</t>
  </si>
  <si>
    <t>SO61949</t>
  </si>
  <si>
    <t>SO61950</t>
  </si>
  <si>
    <t>SO61951</t>
  </si>
  <si>
    <t>SO61952</t>
  </si>
  <si>
    <t>SO61953</t>
  </si>
  <si>
    <t>SO61954</t>
  </si>
  <si>
    <t>SO61955</t>
  </si>
  <si>
    <t>SO61956</t>
  </si>
  <si>
    <t>SO61957</t>
  </si>
  <si>
    <t>SO61958</t>
  </si>
  <si>
    <t>SO61959</t>
  </si>
  <si>
    <t>SO61960</t>
  </si>
  <si>
    <t>SO61961</t>
  </si>
  <si>
    <t>SO61962</t>
  </si>
  <si>
    <t>SO61963</t>
  </si>
  <si>
    <t>SO61964</t>
  </si>
  <si>
    <t>SO61965</t>
  </si>
  <si>
    <t>SO61966</t>
  </si>
  <si>
    <t>SO61967</t>
  </si>
  <si>
    <t>SO61968</t>
  </si>
  <si>
    <t>SO61969</t>
  </si>
  <si>
    <t>SO61970</t>
  </si>
  <si>
    <t>SO61971</t>
  </si>
  <si>
    <t>SO61972</t>
  </si>
  <si>
    <t>SO61973</t>
  </si>
  <si>
    <t>SO61974</t>
  </si>
  <si>
    <t>SO61975</t>
  </si>
  <si>
    <t>SO61976</t>
  </si>
  <si>
    <t>SO61977</t>
  </si>
  <si>
    <t>SO61978</t>
  </si>
  <si>
    <t>SO61979</t>
  </si>
  <si>
    <t>SO61980</t>
  </si>
  <si>
    <t>SO61981</t>
  </si>
  <si>
    <t>SO61982</t>
  </si>
  <si>
    <t>SO61983</t>
  </si>
  <si>
    <t>SO61984</t>
  </si>
  <si>
    <t>SO61985</t>
  </si>
  <si>
    <t>SO61986</t>
  </si>
  <si>
    <t>SO61987</t>
  </si>
  <si>
    <t>SO61988</t>
  </si>
  <si>
    <t>SO61989</t>
  </si>
  <si>
    <t>SO61990</t>
  </si>
  <si>
    <t>SO61991</t>
  </si>
  <si>
    <t>SO61992</t>
  </si>
  <si>
    <t>SO61993</t>
  </si>
  <si>
    <t>SO61994</t>
  </si>
  <si>
    <t>SO61995</t>
  </si>
  <si>
    <t>SO61996</t>
  </si>
  <si>
    <t>SO61997</t>
  </si>
  <si>
    <t>SO61998</t>
  </si>
  <si>
    <t>SO61999</t>
  </si>
  <si>
    <t>SO62000</t>
  </si>
  <si>
    <t>SO62001</t>
  </si>
  <si>
    <t>SO62002</t>
  </si>
  <si>
    <t>SO62003</t>
  </si>
  <si>
    <t>SO62004</t>
  </si>
  <si>
    <t>SO62005</t>
  </si>
  <si>
    <t>SO62006</t>
  </si>
  <si>
    <t>SO62007</t>
  </si>
  <si>
    <t>SO62008</t>
  </si>
  <si>
    <t>SO62009</t>
  </si>
  <si>
    <t>SO62010</t>
  </si>
  <si>
    <t>SO62011</t>
  </si>
  <si>
    <t>SO62012</t>
  </si>
  <si>
    <t>SO62013</t>
  </si>
  <si>
    <t>SO62014</t>
  </si>
  <si>
    <t>SO62015</t>
  </si>
  <si>
    <t>SO62016</t>
  </si>
  <si>
    <t>SO62017</t>
  </si>
  <si>
    <t>SO62018</t>
  </si>
  <si>
    <t>SO62019</t>
  </si>
  <si>
    <t>SO62020</t>
  </si>
  <si>
    <t>SO62021</t>
  </si>
  <si>
    <t>SO62022</t>
  </si>
  <si>
    <t>SO62023</t>
  </si>
  <si>
    <t>SO62024</t>
  </si>
  <si>
    <t>SO62025</t>
  </si>
  <si>
    <t>SO62026</t>
  </si>
  <si>
    <t>SO62027</t>
  </si>
  <si>
    <t>SO62028</t>
  </si>
  <si>
    <t>SO62029</t>
  </si>
  <si>
    <t>SO62030</t>
  </si>
  <si>
    <t>SO62031</t>
  </si>
  <si>
    <t>SO62032</t>
  </si>
  <si>
    <t>SO62033</t>
  </si>
  <si>
    <t>SO62034</t>
  </si>
  <si>
    <t>SO62035</t>
  </si>
  <si>
    <t>SO62036</t>
  </si>
  <si>
    <t>SO62037</t>
  </si>
  <si>
    <t>SO62038</t>
  </si>
  <si>
    <t>SO62039</t>
  </si>
  <si>
    <t>SO62040</t>
  </si>
  <si>
    <t>SO62041</t>
  </si>
  <si>
    <t>SO62042</t>
  </si>
  <si>
    <t>SO62043</t>
  </si>
  <si>
    <t>SO62044</t>
  </si>
  <si>
    <t>SO62045</t>
  </si>
  <si>
    <t>SO62046</t>
  </si>
  <si>
    <t>SO62047</t>
  </si>
  <si>
    <t>SO62048</t>
  </si>
  <si>
    <t>SO62049</t>
  </si>
  <si>
    <t>SO62050</t>
  </si>
  <si>
    <t>SO62051</t>
  </si>
  <si>
    <t>SO62052</t>
  </si>
  <si>
    <t>SO62053</t>
  </si>
  <si>
    <t>SO62054</t>
  </si>
  <si>
    <t>SO62055</t>
  </si>
  <si>
    <t>SO62056</t>
  </si>
  <si>
    <t>SO62057</t>
  </si>
  <si>
    <t>SO62058</t>
  </si>
  <si>
    <t>SO62059</t>
  </si>
  <si>
    <t>SO62060</t>
  </si>
  <si>
    <t>SO62061</t>
  </si>
  <si>
    <t>SO62062</t>
  </si>
  <si>
    <t>SO62063</t>
  </si>
  <si>
    <t>SO62064</t>
  </si>
  <si>
    <t>SO62065</t>
  </si>
  <si>
    <t>SO62066</t>
  </si>
  <si>
    <t>SO62067</t>
  </si>
  <si>
    <t>SO62068</t>
  </si>
  <si>
    <t>SO62069</t>
  </si>
  <si>
    <t>SO62070</t>
  </si>
  <si>
    <t>SO62071</t>
  </si>
  <si>
    <t>SO62072</t>
  </si>
  <si>
    <t>SO62073</t>
  </si>
  <si>
    <t>SO62074</t>
  </si>
  <si>
    <t>SO62075</t>
  </si>
  <si>
    <t>SO62076</t>
  </si>
  <si>
    <t>SO62077</t>
  </si>
  <si>
    <t>SO62078</t>
  </si>
  <si>
    <t>SO62079</t>
  </si>
  <si>
    <t>SO62080</t>
  </si>
  <si>
    <t>SO62081</t>
  </si>
  <si>
    <t>SO62082</t>
  </si>
  <si>
    <t>SO62083</t>
  </si>
  <si>
    <t>SO62084</t>
  </si>
  <si>
    <t>SO62085</t>
  </si>
  <si>
    <t>SO62086</t>
  </si>
  <si>
    <t>SO62087</t>
  </si>
  <si>
    <t>SO62088</t>
  </si>
  <si>
    <t>SO62089</t>
  </si>
  <si>
    <t>SO62090</t>
  </si>
  <si>
    <t>SO62091</t>
  </si>
  <si>
    <t>SO62092</t>
  </si>
  <si>
    <t>SO62093</t>
  </si>
  <si>
    <t>SO62094</t>
  </si>
  <si>
    <t>SO62095</t>
  </si>
  <si>
    <t>SO62096</t>
  </si>
  <si>
    <t>SO62097</t>
  </si>
  <si>
    <t>SO62098</t>
  </si>
  <si>
    <t>SO62099</t>
  </si>
  <si>
    <t>SO62100</t>
  </si>
  <si>
    <t>SO62101</t>
  </si>
  <si>
    <t>SO62102</t>
  </si>
  <si>
    <t>SO62103</t>
  </si>
  <si>
    <t>SO62104</t>
  </si>
  <si>
    <t>SO62105</t>
  </si>
  <si>
    <t>SO62106</t>
  </si>
  <si>
    <t>SO62107</t>
  </si>
  <si>
    <t>SO62108</t>
  </si>
  <si>
    <t>SO62109</t>
  </si>
  <si>
    <t>SO62110</t>
  </si>
  <si>
    <t>SO62111</t>
  </si>
  <si>
    <t>SO62112</t>
  </si>
  <si>
    <t>SO62113</t>
  </si>
  <si>
    <t>SO62114</t>
  </si>
  <si>
    <t>SO62115</t>
  </si>
  <si>
    <t>SO62116</t>
  </si>
  <si>
    <t>SO62117</t>
  </si>
  <si>
    <t>SO62118</t>
  </si>
  <si>
    <t>SO62119</t>
  </si>
  <si>
    <t>SO62120</t>
  </si>
  <si>
    <t>SO62121</t>
  </si>
  <si>
    <t>SO62122</t>
  </si>
  <si>
    <t>SO62123</t>
  </si>
  <si>
    <t>SO62124</t>
  </si>
  <si>
    <t>SO62125</t>
  </si>
  <si>
    <t>SO62126</t>
  </si>
  <si>
    <t>SO62127</t>
  </si>
  <si>
    <t>SO62128</t>
  </si>
  <si>
    <t>SO62129</t>
  </si>
  <si>
    <t>SO62130</t>
  </si>
  <si>
    <t>SO62131</t>
  </si>
  <si>
    <t>SO62132</t>
  </si>
  <si>
    <t>SO62133</t>
  </si>
  <si>
    <t>SO62134</t>
  </si>
  <si>
    <t>SO62135</t>
  </si>
  <si>
    <t>SO62136</t>
  </si>
  <si>
    <t>SO62137</t>
  </si>
  <si>
    <t>SO62138</t>
  </si>
  <si>
    <t>SO62139</t>
  </si>
  <si>
    <t>SO62140</t>
  </si>
  <si>
    <t>SO62141</t>
  </si>
  <si>
    <t>SO62142</t>
  </si>
  <si>
    <t>SO62143</t>
  </si>
  <si>
    <t>SO62144</t>
  </si>
  <si>
    <t>SO62145</t>
  </si>
  <si>
    <t>SO62146</t>
  </si>
  <si>
    <t>SO62147</t>
  </si>
  <si>
    <t>SO62148</t>
  </si>
  <si>
    <t>SO62149</t>
  </si>
  <si>
    <t>SO62150</t>
  </si>
  <si>
    <t>SO62151</t>
  </si>
  <si>
    <t>SO62152</t>
  </si>
  <si>
    <t>SO62153</t>
  </si>
  <si>
    <t>SO62154</t>
  </si>
  <si>
    <t>SO62155</t>
  </si>
  <si>
    <t>SO62156</t>
  </si>
  <si>
    <t>SO62157</t>
  </si>
  <si>
    <t>SO62158</t>
  </si>
  <si>
    <t>SO62159</t>
  </si>
  <si>
    <t>SO62160</t>
  </si>
  <si>
    <t>SO62161</t>
  </si>
  <si>
    <t>SO62162</t>
  </si>
  <si>
    <t>SO62163</t>
  </si>
  <si>
    <t>SO62164</t>
  </si>
  <si>
    <t>SO62165</t>
  </si>
  <si>
    <t>SO62166</t>
  </si>
  <si>
    <t>SO62167</t>
  </si>
  <si>
    <t>SO62168</t>
  </si>
  <si>
    <t>SO62169</t>
  </si>
  <si>
    <t>SO62170</t>
  </si>
  <si>
    <t>SO62171</t>
  </si>
  <si>
    <t>SO62172</t>
  </si>
  <si>
    <t>SO62173</t>
  </si>
  <si>
    <t>SO62174</t>
  </si>
  <si>
    <t>SO62175</t>
  </si>
  <si>
    <t>SO62176</t>
  </si>
  <si>
    <t>SO62177</t>
  </si>
  <si>
    <t>SO62178</t>
  </si>
  <si>
    <t>SO62179</t>
  </si>
  <si>
    <t>SO62180</t>
  </si>
  <si>
    <t>SO62181</t>
  </si>
  <si>
    <t>SO62182</t>
  </si>
  <si>
    <t>SO62183</t>
  </si>
  <si>
    <t>SO62184</t>
  </si>
  <si>
    <t>SO62185</t>
  </si>
  <si>
    <t>SO62186</t>
  </si>
  <si>
    <t>SO62187</t>
  </si>
  <si>
    <t>SO62188</t>
  </si>
  <si>
    <t>SO62189</t>
  </si>
  <si>
    <t>SO62190</t>
  </si>
  <si>
    <t>SO62191</t>
  </si>
  <si>
    <t>SO62192</t>
  </si>
  <si>
    <t>SO62193</t>
  </si>
  <si>
    <t>SO62194</t>
  </si>
  <si>
    <t>SO62195</t>
  </si>
  <si>
    <t>SO62196</t>
  </si>
  <si>
    <t>SO62197</t>
  </si>
  <si>
    <t>SO62198</t>
  </si>
  <si>
    <t>SO62199</t>
  </si>
  <si>
    <t>SO62200</t>
  </si>
  <si>
    <t>SO62201</t>
  </si>
  <si>
    <t>SO62202</t>
  </si>
  <si>
    <t>SO62203</t>
  </si>
  <si>
    <t>SO62204</t>
  </si>
  <si>
    <t>SO62205</t>
  </si>
  <si>
    <t>SO62206</t>
  </si>
  <si>
    <t>SO62207</t>
  </si>
  <si>
    <t>SO62208</t>
  </si>
  <si>
    <t>SO62209</t>
  </si>
  <si>
    <t>SO62210</t>
  </si>
  <si>
    <t>SO62211</t>
  </si>
  <si>
    <t>SO62212</t>
  </si>
  <si>
    <t>SO62213</t>
  </si>
  <si>
    <t>SO62214</t>
  </si>
  <si>
    <t>SO62215</t>
  </si>
  <si>
    <t>SO62216</t>
  </si>
  <si>
    <t>SO62217</t>
  </si>
  <si>
    <t>SO62218</t>
  </si>
  <si>
    <t>SO62219</t>
  </si>
  <si>
    <t>SO62220</t>
  </si>
  <si>
    <t>SO62221</t>
  </si>
  <si>
    <t>SO62222</t>
  </si>
  <si>
    <t>SO62223</t>
  </si>
  <si>
    <t>SO62224</t>
  </si>
  <si>
    <t>SO62225</t>
  </si>
  <si>
    <t>SO62226</t>
  </si>
  <si>
    <t>SO62227</t>
  </si>
  <si>
    <t>SO62228</t>
  </si>
  <si>
    <t>SO62229</t>
  </si>
  <si>
    <t>SO62230</t>
  </si>
  <si>
    <t>SO62231</t>
  </si>
  <si>
    <t>SO62232</t>
  </si>
  <si>
    <t>SO62233</t>
  </si>
  <si>
    <t>SO62234</t>
  </si>
  <si>
    <t>SO62235</t>
  </si>
  <si>
    <t>SO62236</t>
  </si>
  <si>
    <t>SO62237</t>
  </si>
  <si>
    <t>SO62238</t>
  </si>
  <si>
    <t>SO62239</t>
  </si>
  <si>
    <t>SO62240</t>
  </si>
  <si>
    <t>SO62241</t>
  </si>
  <si>
    <t>SO62242</t>
  </si>
  <si>
    <t>SO62243</t>
  </si>
  <si>
    <t>SO62244</t>
  </si>
  <si>
    <t>SO62245</t>
  </si>
  <si>
    <t>SO62246</t>
  </si>
  <si>
    <t>SO62247</t>
  </si>
  <si>
    <t>SO62248</t>
  </si>
  <si>
    <t>SO62249</t>
  </si>
  <si>
    <t>SO62250</t>
  </si>
  <si>
    <t>SO62251</t>
  </si>
  <si>
    <t>SO62252</t>
  </si>
  <si>
    <t>SO62253</t>
  </si>
  <si>
    <t>SO62254</t>
  </si>
  <si>
    <t>SO62255</t>
  </si>
  <si>
    <t>SO62256</t>
  </si>
  <si>
    <t>SO62257</t>
  </si>
  <si>
    <t>SO62258</t>
  </si>
  <si>
    <t>SO62259</t>
  </si>
  <si>
    <t>SO62260</t>
  </si>
  <si>
    <t>SO62261</t>
  </si>
  <si>
    <t>SO62262</t>
  </si>
  <si>
    <t>SO62263</t>
  </si>
  <si>
    <t>SO62264</t>
  </si>
  <si>
    <t>SO62265</t>
  </si>
  <si>
    <t>SO62266</t>
  </si>
  <si>
    <t>SO62267</t>
  </si>
  <si>
    <t>SO62268</t>
  </si>
  <si>
    <t>SO62269</t>
  </si>
  <si>
    <t>SO62270</t>
  </si>
  <si>
    <t>SO62271</t>
  </si>
  <si>
    <t>SO62272</t>
  </si>
  <si>
    <t>SO62273</t>
  </si>
  <si>
    <t>SO62274</t>
  </si>
  <si>
    <t>SO62275</t>
  </si>
  <si>
    <t>SO62276</t>
  </si>
  <si>
    <t>SO62277</t>
  </si>
  <si>
    <t>SO62278</t>
  </si>
  <si>
    <t>SO62279</t>
  </si>
  <si>
    <t>SO62280</t>
  </si>
  <si>
    <t>SO62281</t>
  </si>
  <si>
    <t>SO62282</t>
  </si>
  <si>
    <t>SO62283</t>
  </si>
  <si>
    <t>SO62284</t>
  </si>
  <si>
    <t>SO62285</t>
  </si>
  <si>
    <t>SO62286</t>
  </si>
  <si>
    <t>SO62287</t>
  </si>
  <si>
    <t>SO62288</t>
  </si>
  <si>
    <t>SO62289</t>
  </si>
  <si>
    <t>SO62290</t>
  </si>
  <si>
    <t>SO62291</t>
  </si>
  <si>
    <t>SO62292</t>
  </si>
  <si>
    <t>SO62293</t>
  </si>
  <si>
    <t>SO62294</t>
  </si>
  <si>
    <t>SO62295</t>
  </si>
  <si>
    <t>SO62296</t>
  </si>
  <si>
    <t>SO62297</t>
  </si>
  <si>
    <t>SO62298</t>
  </si>
  <si>
    <t>SO62299</t>
  </si>
  <si>
    <t>SO62300</t>
  </si>
  <si>
    <t>SO62301</t>
  </si>
  <si>
    <t>SO62302</t>
  </si>
  <si>
    <t>SO62303</t>
  </si>
  <si>
    <t>SO62304</t>
  </si>
  <si>
    <t>SO62305</t>
  </si>
  <si>
    <t>SO62306</t>
  </si>
  <si>
    <t>SO62307</t>
  </si>
  <si>
    <t>SO62308</t>
  </si>
  <si>
    <t>SO62309</t>
  </si>
  <si>
    <t>SO62310</t>
  </si>
  <si>
    <t>SO62311</t>
  </si>
  <si>
    <t>SO62312</t>
  </si>
  <si>
    <t>SO62313</t>
  </si>
  <si>
    <t>SO62314</t>
  </si>
  <si>
    <t>SO62315</t>
  </si>
  <si>
    <t>SO62316</t>
  </si>
  <si>
    <t>SO62317</t>
  </si>
  <si>
    <t>SO62318</t>
  </si>
  <si>
    <t>SO62319</t>
  </si>
  <si>
    <t>SO62320</t>
  </si>
  <si>
    <t>SO62321</t>
  </si>
  <si>
    <t>SO62322</t>
  </si>
  <si>
    <t>SO62323</t>
  </si>
  <si>
    <t>SO62324</t>
  </si>
  <si>
    <t>SO62325</t>
  </si>
  <si>
    <t>SO62326</t>
  </si>
  <si>
    <t>SO62327</t>
  </si>
  <si>
    <t>SO62328</t>
  </si>
  <si>
    <t>SO62329</t>
  </si>
  <si>
    <t>SO62330</t>
  </si>
  <si>
    <t>SO62331</t>
  </si>
  <si>
    <t>SO62332</t>
  </si>
  <si>
    <t>SO62333</t>
  </si>
  <si>
    <t>SO62334</t>
  </si>
  <si>
    <t>SO62335</t>
  </si>
  <si>
    <t>SO62336</t>
  </si>
  <si>
    <t>SO62337</t>
  </si>
  <si>
    <t>SO62338</t>
  </si>
  <si>
    <t>SO62339</t>
  </si>
  <si>
    <t>SO62340</t>
  </si>
  <si>
    <t>SO62341</t>
  </si>
  <si>
    <t>SO62342</t>
  </si>
  <si>
    <t>SO62343</t>
  </si>
  <si>
    <t>SO62344</t>
  </si>
  <si>
    <t>SO62345</t>
  </si>
  <si>
    <t>SO62346</t>
  </si>
  <si>
    <t>SO62347</t>
  </si>
  <si>
    <t>SO62348</t>
  </si>
  <si>
    <t>SO62349</t>
  </si>
  <si>
    <t>SO62350</t>
  </si>
  <si>
    <t>SO62351</t>
  </si>
  <si>
    <t>SO62352</t>
  </si>
  <si>
    <t>SO62353</t>
  </si>
  <si>
    <t>SO62354</t>
  </si>
  <si>
    <t>SO62355</t>
  </si>
  <si>
    <t>SO62356</t>
  </si>
  <si>
    <t>SO62357</t>
  </si>
  <si>
    <t>SO62358</t>
  </si>
  <si>
    <t>SO62359</t>
  </si>
  <si>
    <t>SO62360</t>
  </si>
  <si>
    <t>SO62361</t>
  </si>
  <si>
    <t>SO62362</t>
  </si>
  <si>
    <t>SO62363</t>
  </si>
  <si>
    <t>SO62364</t>
  </si>
  <si>
    <t>SO62365</t>
  </si>
  <si>
    <t>SO62366</t>
  </si>
  <si>
    <t>SO62367</t>
  </si>
  <si>
    <t>SO62368</t>
  </si>
  <si>
    <t>SO62369</t>
  </si>
  <si>
    <t>SO62370</t>
  </si>
  <si>
    <t>SO62371</t>
  </si>
  <si>
    <t>SO62372</t>
  </si>
  <si>
    <t>SO62373</t>
  </si>
  <si>
    <t>SO62374</t>
  </si>
  <si>
    <t>SO62375</t>
  </si>
  <si>
    <t>SO62376</t>
  </si>
  <si>
    <t>SO62377</t>
  </si>
  <si>
    <t>SO62378</t>
  </si>
  <si>
    <t>SO62379</t>
  </si>
  <si>
    <t>SO62380</t>
  </si>
  <si>
    <t>SO62381</t>
  </si>
  <si>
    <t>SO62382</t>
  </si>
  <si>
    <t>SO62383</t>
  </si>
  <si>
    <t>SO62384</t>
  </si>
  <si>
    <t>SO62385</t>
  </si>
  <si>
    <t>SO62386</t>
  </si>
  <si>
    <t>SO62387</t>
  </si>
  <si>
    <t>SO62388</t>
  </si>
  <si>
    <t>SO62389</t>
  </si>
  <si>
    <t>SO62390</t>
  </si>
  <si>
    <t>SO62391</t>
  </si>
  <si>
    <t>SO62392</t>
  </si>
  <si>
    <t>SO62393</t>
  </si>
  <si>
    <t>SO62394</t>
  </si>
  <si>
    <t>SO62395</t>
  </si>
  <si>
    <t>SO62396</t>
  </si>
  <si>
    <t>SO62397</t>
  </si>
  <si>
    <t>SO62398</t>
  </si>
  <si>
    <t>SO62399</t>
  </si>
  <si>
    <t>SO62400</t>
  </si>
  <si>
    <t>SO62401</t>
  </si>
  <si>
    <t>SO62402</t>
  </si>
  <si>
    <t>SO62403</t>
  </si>
  <si>
    <t>SO62404</t>
  </si>
  <si>
    <t>SO62405</t>
  </si>
  <si>
    <t>SO62406</t>
  </si>
  <si>
    <t>SO62407</t>
  </si>
  <si>
    <t>SO62408</t>
  </si>
  <si>
    <t>SO62409</t>
  </si>
  <si>
    <t>SO62410</t>
  </si>
  <si>
    <t>SO62411</t>
  </si>
  <si>
    <t>SO62412</t>
  </si>
  <si>
    <t>SO62413</t>
  </si>
  <si>
    <t>SO62414</t>
  </si>
  <si>
    <t>SO62415</t>
  </si>
  <si>
    <t>SO62416</t>
  </si>
  <si>
    <t>SO62417</t>
  </si>
  <si>
    <t>SO62418</t>
  </si>
  <si>
    <t>SO62419</t>
  </si>
  <si>
    <t>SO62420</t>
  </si>
  <si>
    <t>SO62421</t>
  </si>
  <si>
    <t>SO62422</t>
  </si>
  <si>
    <t>SO62423</t>
  </si>
  <si>
    <t>SO62424</t>
  </si>
  <si>
    <t>SO62425</t>
  </si>
  <si>
    <t>SO62426</t>
  </si>
  <si>
    <t>SO62427</t>
  </si>
  <si>
    <t>SO62428</t>
  </si>
  <si>
    <t>SO62429</t>
  </si>
  <si>
    <t>SO62430</t>
  </si>
  <si>
    <t>SO62431</t>
  </si>
  <si>
    <t>SO62432</t>
  </si>
  <si>
    <t>SO62433</t>
  </si>
  <si>
    <t>SO62434</t>
  </si>
  <si>
    <t>SO62435</t>
  </si>
  <si>
    <t>SO62436</t>
  </si>
  <si>
    <t>SO62437</t>
  </si>
  <si>
    <t>SO62438</t>
  </si>
  <si>
    <t>SO62439</t>
  </si>
  <si>
    <t>SO62440</t>
  </si>
  <si>
    <t>SO62441</t>
  </si>
  <si>
    <t>SO62442</t>
  </si>
  <si>
    <t>SO62443</t>
  </si>
  <si>
    <t>SO62444</t>
  </si>
  <si>
    <t>SO62445</t>
  </si>
  <si>
    <t>SO62446</t>
  </si>
  <si>
    <t>SO62447</t>
  </si>
  <si>
    <t>SO62448</t>
  </si>
  <si>
    <t>SO62449</t>
  </si>
  <si>
    <t>SO62450</t>
  </si>
  <si>
    <t>SO62451</t>
  </si>
  <si>
    <t>SO62452</t>
  </si>
  <si>
    <t>SO62453</t>
  </si>
  <si>
    <t>SO62454</t>
  </si>
  <si>
    <t>SO62455</t>
  </si>
  <si>
    <t>SO62456</t>
  </si>
  <si>
    <t>SO62457</t>
  </si>
  <si>
    <t>SO62458</t>
  </si>
  <si>
    <t>SO62459</t>
  </si>
  <si>
    <t>SO62460</t>
  </si>
  <si>
    <t>SO62461</t>
  </si>
  <si>
    <t>SO62462</t>
  </si>
  <si>
    <t>SO62463</t>
  </si>
  <si>
    <t>SO62464</t>
  </si>
  <si>
    <t>SO62465</t>
  </si>
  <si>
    <t>SO62466</t>
  </si>
  <si>
    <t>SO62467</t>
  </si>
  <si>
    <t>SO62468</t>
  </si>
  <si>
    <t>SO62469</t>
  </si>
  <si>
    <t>SO62470</t>
  </si>
  <si>
    <t>SO62471</t>
  </si>
  <si>
    <t>SO62472</t>
  </si>
  <si>
    <t>SO62473</t>
  </si>
  <si>
    <t>SO62474</t>
  </si>
  <si>
    <t>SO62475</t>
  </si>
  <si>
    <t>SO62476</t>
  </si>
  <si>
    <t>SO62477</t>
  </si>
  <si>
    <t>SO62478</t>
  </si>
  <si>
    <t>SO62479</t>
  </si>
  <si>
    <t>SO62480</t>
  </si>
  <si>
    <t>SO62481</t>
  </si>
  <si>
    <t>SO62482</t>
  </si>
  <si>
    <t>SO62483</t>
  </si>
  <si>
    <t>SO62484</t>
  </si>
  <si>
    <t>SO62485</t>
  </si>
  <si>
    <t>SO62486</t>
  </si>
  <si>
    <t>SO62487</t>
  </si>
  <si>
    <t>SO62488</t>
  </si>
  <si>
    <t>SO62489</t>
  </si>
  <si>
    <t>SO62490</t>
  </si>
  <si>
    <t>SO62491</t>
  </si>
  <si>
    <t>SO62492</t>
  </si>
  <si>
    <t>SO62493</t>
  </si>
  <si>
    <t>SO62494</t>
  </si>
  <si>
    <t>SO62495</t>
  </si>
  <si>
    <t>SO62496</t>
  </si>
  <si>
    <t>SO62497</t>
  </si>
  <si>
    <t>SO62498</t>
  </si>
  <si>
    <t>SO62499</t>
  </si>
  <si>
    <t>SO62500</t>
  </si>
  <si>
    <t>SO62501</t>
  </si>
  <si>
    <t>SO62502</t>
  </si>
  <si>
    <t>SO62503</t>
  </si>
  <si>
    <t>SO62504</t>
  </si>
  <si>
    <t>SO62505</t>
  </si>
  <si>
    <t>SO62506</t>
  </si>
  <si>
    <t>SO62507</t>
  </si>
  <si>
    <t>SO62508</t>
  </si>
  <si>
    <t>SO62509</t>
  </si>
  <si>
    <t>SO62510</t>
  </si>
  <si>
    <t>SO62511</t>
  </si>
  <si>
    <t>SO62512</t>
  </si>
  <si>
    <t>SO62513</t>
  </si>
  <si>
    <t>SO62514</t>
  </si>
  <si>
    <t>SO62515</t>
  </si>
  <si>
    <t>SO62516</t>
  </si>
  <si>
    <t>SO62517</t>
  </si>
  <si>
    <t>SO62518</t>
  </si>
  <si>
    <t>SO62519</t>
  </si>
  <si>
    <t>SO62520</t>
  </si>
  <si>
    <t>SO62521</t>
  </si>
  <si>
    <t>SO62522</t>
  </si>
  <si>
    <t>SO62523</t>
  </si>
  <si>
    <t>SO62524</t>
  </si>
  <si>
    <t>SO62525</t>
  </si>
  <si>
    <t>SO62526</t>
  </si>
  <si>
    <t>SO62527</t>
  </si>
  <si>
    <t>SO62528</t>
  </si>
  <si>
    <t>SO62529</t>
  </si>
  <si>
    <t>SO62530</t>
  </si>
  <si>
    <t>SO62531</t>
  </si>
  <si>
    <t>SO62532</t>
  </si>
  <si>
    <t>SO62533</t>
  </si>
  <si>
    <t>SO62534</t>
  </si>
  <si>
    <t>SO62535</t>
  </si>
  <si>
    <t>SO62536</t>
  </si>
  <si>
    <t>SO62537</t>
  </si>
  <si>
    <t>SO62538</t>
  </si>
  <si>
    <t>SO62539</t>
  </si>
  <si>
    <t>SO62540</t>
  </si>
  <si>
    <t>SO62541</t>
  </si>
  <si>
    <t>SO62542</t>
  </si>
  <si>
    <t>SO62543</t>
  </si>
  <si>
    <t>SO62544</t>
  </si>
  <si>
    <t>SO62545</t>
  </si>
  <si>
    <t>SO62546</t>
  </si>
  <si>
    <t>SO62547</t>
  </si>
  <si>
    <t>SO62548</t>
  </si>
  <si>
    <t>SO62549</t>
  </si>
  <si>
    <t>SO62550</t>
  </si>
  <si>
    <t>SO62551</t>
  </si>
  <si>
    <t>SO62552</t>
  </si>
  <si>
    <t>SO62553</t>
  </si>
  <si>
    <t>SO62554</t>
  </si>
  <si>
    <t>SO62555</t>
  </si>
  <si>
    <t>SO62556</t>
  </si>
  <si>
    <t>SO62557</t>
  </si>
  <si>
    <t>SO62558</t>
  </si>
  <si>
    <t>SO62559</t>
  </si>
  <si>
    <t>SO62560</t>
  </si>
  <si>
    <t>SO62561</t>
  </si>
  <si>
    <t>SO62562</t>
  </si>
  <si>
    <t>SO62563</t>
  </si>
  <si>
    <t>SO62564</t>
  </si>
  <si>
    <t>SO62565</t>
  </si>
  <si>
    <t>SO62566</t>
  </si>
  <si>
    <t>SO62567</t>
  </si>
  <si>
    <t>SO62568</t>
  </si>
  <si>
    <t>SO62569</t>
  </si>
  <si>
    <t>SO62570</t>
  </si>
  <si>
    <t>SO62571</t>
  </si>
  <si>
    <t>SO62572</t>
  </si>
  <si>
    <t>SO62573</t>
  </si>
  <si>
    <t>SO62574</t>
  </si>
  <si>
    <t>SO62575</t>
  </si>
  <si>
    <t>SO62576</t>
  </si>
  <si>
    <t>SO62577</t>
  </si>
  <si>
    <t>SO62578</t>
  </si>
  <si>
    <t>SO62579</t>
  </si>
  <si>
    <t>SO62580</t>
  </si>
  <si>
    <t>SO62581</t>
  </si>
  <si>
    <t>SO62582</t>
  </si>
  <si>
    <t>SO62583</t>
  </si>
  <si>
    <t>SO62584</t>
  </si>
  <si>
    <t>SO62585</t>
  </si>
  <si>
    <t>SO62586</t>
  </si>
  <si>
    <t>SO62587</t>
  </si>
  <si>
    <t>SO62588</t>
  </si>
  <si>
    <t>SO62589</t>
  </si>
  <si>
    <t>SO62590</t>
  </si>
  <si>
    <t>SO62591</t>
  </si>
  <si>
    <t>SO62592</t>
  </si>
  <si>
    <t>SO62593</t>
  </si>
  <si>
    <t>SO62594</t>
  </si>
  <si>
    <t>SO62595</t>
  </si>
  <si>
    <t>SO62596</t>
  </si>
  <si>
    <t>SO62597</t>
  </si>
  <si>
    <t>SO62598</t>
  </si>
  <si>
    <t>SO62599</t>
  </si>
  <si>
    <t>SO62600</t>
  </si>
  <si>
    <t>SO62601</t>
  </si>
  <si>
    <t>SO62602</t>
  </si>
  <si>
    <t>SO62603</t>
  </si>
  <si>
    <t>SO62604</t>
  </si>
  <si>
    <t>SO62605</t>
  </si>
  <si>
    <t>SO62606</t>
  </si>
  <si>
    <t>SO62607</t>
  </si>
  <si>
    <t>SO62608</t>
  </si>
  <si>
    <t>SO62609</t>
  </si>
  <si>
    <t>SO62610</t>
  </si>
  <si>
    <t>SO62611</t>
  </si>
  <si>
    <t>SO62612</t>
  </si>
  <si>
    <t>SO62613</t>
  </si>
  <si>
    <t>SO62614</t>
  </si>
  <si>
    <t>SO62615</t>
  </si>
  <si>
    <t>SO62616</t>
  </si>
  <si>
    <t>SO62617</t>
  </si>
  <si>
    <t>SO62618</t>
  </si>
  <si>
    <t>SO62619</t>
  </si>
  <si>
    <t>SO62620</t>
  </si>
  <si>
    <t>SO62621</t>
  </si>
  <si>
    <t>SO62622</t>
  </si>
  <si>
    <t>SO62623</t>
  </si>
  <si>
    <t>SO62624</t>
  </si>
  <si>
    <t>SO62625</t>
  </si>
  <si>
    <t>SO62626</t>
  </si>
  <si>
    <t>SO62627</t>
  </si>
  <si>
    <t>SO62628</t>
  </si>
  <si>
    <t>SO62629</t>
  </si>
  <si>
    <t>SO62630</t>
  </si>
  <si>
    <t>SO62631</t>
  </si>
  <si>
    <t>SO62632</t>
  </si>
  <si>
    <t>SO62633</t>
  </si>
  <si>
    <t>SO62634</t>
  </si>
  <si>
    <t>SO62635</t>
  </si>
  <si>
    <t>SO62636</t>
  </si>
  <si>
    <t>SO62637</t>
  </si>
  <si>
    <t>SO62638</t>
  </si>
  <si>
    <t>SO62639</t>
  </si>
  <si>
    <t>SO62640</t>
  </si>
  <si>
    <t>SO62641</t>
  </si>
  <si>
    <t>SO62642</t>
  </si>
  <si>
    <t>SO62643</t>
  </si>
  <si>
    <t>SO62644</t>
  </si>
  <si>
    <t>SO62645</t>
  </si>
  <si>
    <t>SO62646</t>
  </si>
  <si>
    <t>SO62647</t>
  </si>
  <si>
    <t>SO62648</t>
  </si>
  <si>
    <t>SO62649</t>
  </si>
  <si>
    <t>SO62650</t>
  </si>
  <si>
    <t>SO62651</t>
  </si>
  <si>
    <t>SO62652</t>
  </si>
  <si>
    <t>SO62653</t>
  </si>
  <si>
    <t>SO62654</t>
  </si>
  <si>
    <t>SO62655</t>
  </si>
  <si>
    <t>SO62656</t>
  </si>
  <si>
    <t>SO62657</t>
  </si>
  <si>
    <t>SO62658</t>
  </si>
  <si>
    <t>SO62659</t>
  </si>
  <si>
    <t>SO62660</t>
  </si>
  <si>
    <t>SO62661</t>
  </si>
  <si>
    <t>SO62662</t>
  </si>
  <si>
    <t>SO62663</t>
  </si>
  <si>
    <t>SO62664</t>
  </si>
  <si>
    <t>SO62665</t>
  </si>
  <si>
    <t>SO62666</t>
  </si>
  <si>
    <t>SO62667</t>
  </si>
  <si>
    <t>SO62668</t>
  </si>
  <si>
    <t>SO62669</t>
  </si>
  <si>
    <t>SO62670</t>
  </si>
  <si>
    <t>SO62671</t>
  </si>
  <si>
    <t>SO62672</t>
  </si>
  <si>
    <t>SO62673</t>
  </si>
  <si>
    <t>SO62674</t>
  </si>
  <si>
    <t>SO62675</t>
  </si>
  <si>
    <t>SO62676</t>
  </si>
  <si>
    <t>SO62677</t>
  </si>
  <si>
    <t>SO62678</t>
  </si>
  <si>
    <t>SO62679</t>
  </si>
  <si>
    <t>SO62680</t>
  </si>
  <si>
    <t>SO62681</t>
  </si>
  <si>
    <t>SO62682</t>
  </si>
  <si>
    <t>SO62683</t>
  </si>
  <si>
    <t>SO62684</t>
  </si>
  <si>
    <t>SO62685</t>
  </si>
  <si>
    <t>SO62686</t>
  </si>
  <si>
    <t>SO62687</t>
  </si>
  <si>
    <t>SO62688</t>
  </si>
  <si>
    <t>SO62689</t>
  </si>
  <si>
    <t>SO62690</t>
  </si>
  <si>
    <t>SO62691</t>
  </si>
  <si>
    <t>SO62692</t>
  </si>
  <si>
    <t>SO62693</t>
  </si>
  <si>
    <t>SO62694</t>
  </si>
  <si>
    <t>SO62695</t>
  </si>
  <si>
    <t>SO62696</t>
  </si>
  <si>
    <t>SO62697</t>
  </si>
  <si>
    <t>SO62698</t>
  </si>
  <si>
    <t>SO62699</t>
  </si>
  <si>
    <t>SO62700</t>
  </si>
  <si>
    <t>SO62701</t>
  </si>
  <si>
    <t>SO62702</t>
  </si>
  <si>
    <t>SO62703</t>
  </si>
  <si>
    <t>SO62704</t>
  </si>
  <si>
    <t>SO62705</t>
  </si>
  <si>
    <t>SO62706</t>
  </si>
  <si>
    <t>SO62707</t>
  </si>
  <si>
    <t>SO62708</t>
  </si>
  <si>
    <t>SO62709</t>
  </si>
  <si>
    <t>SO62710</t>
  </si>
  <si>
    <t>SO62711</t>
  </si>
  <si>
    <t>SO62712</t>
  </si>
  <si>
    <t>SO62713</t>
  </si>
  <si>
    <t>SO62714</t>
  </si>
  <si>
    <t>SO62715</t>
  </si>
  <si>
    <t>SO62716</t>
  </si>
  <si>
    <t>SO62717</t>
  </si>
  <si>
    <t>SO62718</t>
  </si>
  <si>
    <t>SO62719</t>
  </si>
  <si>
    <t>SO62720</t>
  </si>
  <si>
    <t>SO62721</t>
  </si>
  <si>
    <t>SO62722</t>
  </si>
  <si>
    <t>SO62723</t>
  </si>
  <si>
    <t>SO62724</t>
  </si>
  <si>
    <t>SO62725</t>
  </si>
  <si>
    <t>SO62726</t>
  </si>
  <si>
    <t>SO62727</t>
  </si>
  <si>
    <t>SO62728</t>
  </si>
  <si>
    <t>SO62729</t>
  </si>
  <si>
    <t>SO62730</t>
  </si>
  <si>
    <t>SO62731</t>
  </si>
  <si>
    <t>SO62732</t>
  </si>
  <si>
    <t>SO62733</t>
  </si>
  <si>
    <t>SO62734</t>
  </si>
  <si>
    <t>SO62735</t>
  </si>
  <si>
    <t>SO62736</t>
  </si>
  <si>
    <t>SO62737</t>
  </si>
  <si>
    <t>SO62738</t>
  </si>
  <si>
    <t>SO62739</t>
  </si>
  <si>
    <t>SO62740</t>
  </si>
  <si>
    <t>SO62741</t>
  </si>
  <si>
    <t>SO62742</t>
  </si>
  <si>
    <t>SO62743</t>
  </si>
  <si>
    <t>SO62744</t>
  </si>
  <si>
    <t>SO62745</t>
  </si>
  <si>
    <t>SO62746</t>
  </si>
  <si>
    <t>SO62747</t>
  </si>
  <si>
    <t>SO62748</t>
  </si>
  <si>
    <t>SO62749</t>
  </si>
  <si>
    <t>SO62750</t>
  </si>
  <si>
    <t>SO62751</t>
  </si>
  <si>
    <t>SO62752</t>
  </si>
  <si>
    <t>SO62753</t>
  </si>
  <si>
    <t>SO62754</t>
  </si>
  <si>
    <t>SO62755</t>
  </si>
  <si>
    <t>SO62756</t>
  </si>
  <si>
    <t>SO62757</t>
  </si>
  <si>
    <t>SO62758</t>
  </si>
  <si>
    <t>SO62759</t>
  </si>
  <si>
    <t>SO62760</t>
  </si>
  <si>
    <t>SO62761</t>
  </si>
  <si>
    <t>SO62762</t>
  </si>
  <si>
    <t>SO62763</t>
  </si>
  <si>
    <t>SO62764</t>
  </si>
  <si>
    <t>SO62765</t>
  </si>
  <si>
    <t>SO62766</t>
  </si>
  <si>
    <t>SO62767</t>
  </si>
  <si>
    <t>SO62768</t>
  </si>
  <si>
    <t>SO62769</t>
  </si>
  <si>
    <t>SO62770</t>
  </si>
  <si>
    <t>SO62771</t>
  </si>
  <si>
    <t>SO62772</t>
  </si>
  <si>
    <t>SO62773</t>
  </si>
  <si>
    <t>SO62774</t>
  </si>
  <si>
    <t>SO62775</t>
  </si>
  <si>
    <t>SO62776</t>
  </si>
  <si>
    <t>SO62777</t>
  </si>
  <si>
    <t>SO62778</t>
  </si>
  <si>
    <t>SO62779</t>
  </si>
  <si>
    <t>SO62780</t>
  </si>
  <si>
    <t>SO62781</t>
  </si>
  <si>
    <t>SO62782</t>
  </si>
  <si>
    <t>SO62783</t>
  </si>
  <si>
    <t>SO62784</t>
  </si>
  <si>
    <t>SO62785</t>
  </si>
  <si>
    <t>SO62786</t>
  </si>
  <si>
    <t>SO62787</t>
  </si>
  <si>
    <t>SO62788</t>
  </si>
  <si>
    <t>SO62789</t>
  </si>
  <si>
    <t>SO62790</t>
  </si>
  <si>
    <t>SO62791</t>
  </si>
  <si>
    <t>SO62792</t>
  </si>
  <si>
    <t>SO62793</t>
  </si>
  <si>
    <t>SO62794</t>
  </si>
  <si>
    <t>SO62795</t>
  </si>
  <si>
    <t>SO62796</t>
  </si>
  <si>
    <t>SO62797</t>
  </si>
  <si>
    <t>SO62798</t>
  </si>
  <si>
    <t>SO62799</t>
  </si>
  <si>
    <t>SO62800</t>
  </si>
  <si>
    <t>SO62801</t>
  </si>
  <si>
    <t>SO62802</t>
  </si>
  <si>
    <t>SO62803</t>
  </si>
  <si>
    <t>SO62804</t>
  </si>
  <si>
    <t>SO62805</t>
  </si>
  <si>
    <t>SO62806</t>
  </si>
  <si>
    <t>SO62807</t>
  </si>
  <si>
    <t>SO62808</t>
  </si>
  <si>
    <t>SO62809</t>
  </si>
  <si>
    <t>SO62810</t>
  </si>
  <si>
    <t>SO62811</t>
  </si>
  <si>
    <t>SO62812</t>
  </si>
  <si>
    <t>SO62813</t>
  </si>
  <si>
    <t>SO62814</t>
  </si>
  <si>
    <t>SO62815</t>
  </si>
  <si>
    <t>SO62816</t>
  </si>
  <si>
    <t>SO62817</t>
  </si>
  <si>
    <t>SO62818</t>
  </si>
  <si>
    <t>SO62819</t>
  </si>
  <si>
    <t>SO62820</t>
  </si>
  <si>
    <t>SO62821</t>
  </si>
  <si>
    <t>SO62822</t>
  </si>
  <si>
    <t>SO62823</t>
  </si>
  <si>
    <t>SO62824</t>
  </si>
  <si>
    <t>SO62825</t>
  </si>
  <si>
    <t>SO62826</t>
  </si>
  <si>
    <t>SO62827</t>
  </si>
  <si>
    <t>SO62828</t>
  </si>
  <si>
    <t>SO62829</t>
  </si>
  <si>
    <t>SO62830</t>
  </si>
  <si>
    <t>SO62831</t>
  </si>
  <si>
    <t>SO62832</t>
  </si>
  <si>
    <t>SO62833</t>
  </si>
  <si>
    <t>SO62834</t>
  </si>
  <si>
    <t>SO62835</t>
  </si>
  <si>
    <t>SO62836</t>
  </si>
  <si>
    <t>SO62837</t>
  </si>
  <si>
    <t>SO62838</t>
  </si>
  <si>
    <t>SO62839</t>
  </si>
  <si>
    <t>SO62840</t>
  </si>
  <si>
    <t>SO62841</t>
  </si>
  <si>
    <t>SO62842</t>
  </si>
  <si>
    <t>SO62843</t>
  </si>
  <si>
    <t>SO62844</t>
  </si>
  <si>
    <t>SO62845</t>
  </si>
  <si>
    <t>SO62846</t>
  </si>
  <si>
    <t>SO62847</t>
  </si>
  <si>
    <t>SO62848</t>
  </si>
  <si>
    <t>SO62849</t>
  </si>
  <si>
    <t>SO62850</t>
  </si>
  <si>
    <t>SO62851</t>
  </si>
  <si>
    <t>SO62852</t>
  </si>
  <si>
    <t>SO62853</t>
  </si>
  <si>
    <t>SO62854</t>
  </si>
  <si>
    <t>SO62855</t>
  </si>
  <si>
    <t>SO62856</t>
  </si>
  <si>
    <t>SO62857</t>
  </si>
  <si>
    <t>SO62858</t>
  </si>
  <si>
    <t>SO62859</t>
  </si>
  <si>
    <t>SO62860</t>
  </si>
  <si>
    <t>SO62861</t>
  </si>
  <si>
    <t>SO62862</t>
  </si>
  <si>
    <t>SO62863</t>
  </si>
  <si>
    <t>SO62864</t>
  </si>
  <si>
    <t>SO62865</t>
  </si>
  <si>
    <t>SO62866</t>
  </si>
  <si>
    <t>SO62867</t>
  </si>
  <si>
    <t>SO62868</t>
  </si>
  <si>
    <t>SO62869</t>
  </si>
  <si>
    <t>SO62870</t>
  </si>
  <si>
    <t>SO62871</t>
  </si>
  <si>
    <t>SO62872</t>
  </si>
  <si>
    <t>SO62873</t>
  </si>
  <si>
    <t>SO62874</t>
  </si>
  <si>
    <t>SO62875</t>
  </si>
  <si>
    <t>SO62876</t>
  </si>
  <si>
    <t>SO62877</t>
  </si>
  <si>
    <t>SO62878</t>
  </si>
  <si>
    <t>SO62879</t>
  </si>
  <si>
    <t>SO62880</t>
  </si>
  <si>
    <t>SO62881</t>
  </si>
  <si>
    <t>SO62882</t>
  </si>
  <si>
    <t>SO62883</t>
  </si>
  <si>
    <t>SO62884</t>
  </si>
  <si>
    <t>SO62885</t>
  </si>
  <si>
    <t>SO62886</t>
  </si>
  <si>
    <t>SO62887</t>
  </si>
  <si>
    <t>SO62888</t>
  </si>
  <si>
    <t>SO62889</t>
  </si>
  <si>
    <t>SO62890</t>
  </si>
  <si>
    <t>SO62891</t>
  </si>
  <si>
    <t>SO62892</t>
  </si>
  <si>
    <t>SO62893</t>
  </si>
  <si>
    <t>SO62894</t>
  </si>
  <si>
    <t>SO62895</t>
  </si>
  <si>
    <t>SO62896</t>
  </si>
  <si>
    <t>SO62897</t>
  </si>
  <si>
    <t>SO62898</t>
  </si>
  <si>
    <t>SO62899</t>
  </si>
  <si>
    <t>SO62900</t>
  </si>
  <si>
    <t>SO62901</t>
  </si>
  <si>
    <t>SO62902</t>
  </si>
  <si>
    <t>SO62903</t>
  </si>
  <si>
    <t>SO62904</t>
  </si>
  <si>
    <t>SO62905</t>
  </si>
  <si>
    <t>SO62906</t>
  </si>
  <si>
    <t>SO62907</t>
  </si>
  <si>
    <t>SO62908</t>
  </si>
  <si>
    <t>SO62909</t>
  </si>
  <si>
    <t>SO62910</t>
  </si>
  <si>
    <t>SO62911</t>
  </si>
  <si>
    <t>SO62912</t>
  </si>
  <si>
    <t>SO62913</t>
  </si>
  <si>
    <t>SO62914</t>
  </si>
  <si>
    <t>SO62915</t>
  </si>
  <si>
    <t>SO62916</t>
  </si>
  <si>
    <t>SO62917</t>
  </si>
  <si>
    <t>SO62918</t>
  </si>
  <si>
    <t>SO62919</t>
  </si>
  <si>
    <t>SO62920</t>
  </si>
  <si>
    <t>SO62921</t>
  </si>
  <si>
    <t>SO62922</t>
  </si>
  <si>
    <t>SO62923</t>
  </si>
  <si>
    <t>SO62924</t>
  </si>
  <si>
    <t>SO62925</t>
  </si>
  <si>
    <t>SO62926</t>
  </si>
  <si>
    <t>SO62927</t>
  </si>
  <si>
    <t>SO62928</t>
  </si>
  <si>
    <t>SO62929</t>
  </si>
  <si>
    <t>SO62930</t>
  </si>
  <si>
    <t>SO62931</t>
  </si>
  <si>
    <t>SO62932</t>
  </si>
  <si>
    <t>SO62933</t>
  </si>
  <si>
    <t>SO62934</t>
  </si>
  <si>
    <t>SO62935</t>
  </si>
  <si>
    <t>SO62936</t>
  </si>
  <si>
    <t>SO62937</t>
  </si>
  <si>
    <t>SO62938</t>
  </si>
  <si>
    <t>SO62939</t>
  </si>
  <si>
    <t>SO62940</t>
  </si>
  <si>
    <t>SO62941</t>
  </si>
  <si>
    <t>SO62942</t>
  </si>
  <si>
    <t>SO62943</t>
  </si>
  <si>
    <t>SO62944</t>
  </si>
  <si>
    <t>SO62945</t>
  </si>
  <si>
    <t>SO62946</t>
  </si>
  <si>
    <t>SO62947</t>
  </si>
  <si>
    <t>SO62948</t>
  </si>
  <si>
    <t>SO62949</t>
  </si>
  <si>
    <t>SO62950</t>
  </si>
  <si>
    <t>SO62951</t>
  </si>
  <si>
    <t>SO62952</t>
  </si>
  <si>
    <t>SO62953</t>
  </si>
  <si>
    <t>SO62954</t>
  </si>
  <si>
    <t>SO62955</t>
  </si>
  <si>
    <t>SO62956</t>
  </si>
  <si>
    <t>SO62957</t>
  </si>
  <si>
    <t>SO62958</t>
  </si>
  <si>
    <t>SO62959</t>
  </si>
  <si>
    <t>SO62960</t>
  </si>
  <si>
    <t>SO62961</t>
  </si>
  <si>
    <t>SO62962</t>
  </si>
  <si>
    <t>SO62963</t>
  </si>
  <si>
    <t>SO62964</t>
  </si>
  <si>
    <t>SO62965</t>
  </si>
  <si>
    <t>SO62966</t>
  </si>
  <si>
    <t>SO62967</t>
  </si>
  <si>
    <t>SO62968</t>
  </si>
  <si>
    <t>SO62969</t>
  </si>
  <si>
    <t>SO62970</t>
  </si>
  <si>
    <t>SO62971</t>
  </si>
  <si>
    <t>SO62972</t>
  </si>
  <si>
    <t>SO62973</t>
  </si>
  <si>
    <t>SO62974</t>
  </si>
  <si>
    <t>SO62975</t>
  </si>
  <si>
    <t>SO62976</t>
  </si>
  <si>
    <t>SO62977</t>
  </si>
  <si>
    <t>SO62978</t>
  </si>
  <si>
    <t>SO62979</t>
  </si>
  <si>
    <t>SO62980</t>
  </si>
  <si>
    <t>SO62981</t>
  </si>
  <si>
    <t>SO62982</t>
  </si>
  <si>
    <t>SO62983</t>
  </si>
  <si>
    <t>SO62984</t>
  </si>
  <si>
    <t>SO62985</t>
  </si>
  <si>
    <t>SO62986</t>
  </si>
  <si>
    <t>SO62987</t>
  </si>
  <si>
    <t>SO62988</t>
  </si>
  <si>
    <t>SO62989</t>
  </si>
  <si>
    <t>SO62990</t>
  </si>
  <si>
    <t>SO62991</t>
  </si>
  <si>
    <t>SO62992</t>
  </si>
  <si>
    <t>SO62993</t>
  </si>
  <si>
    <t>SO62994</t>
  </si>
  <si>
    <t>SO62995</t>
  </si>
  <si>
    <t>SO62996</t>
  </si>
  <si>
    <t>SO62997</t>
  </si>
  <si>
    <t>SO62998</t>
  </si>
  <si>
    <t>SO62999</t>
  </si>
  <si>
    <t>SO63000</t>
  </si>
  <si>
    <t>SO63001</t>
  </si>
  <si>
    <t>SO63002</t>
  </si>
  <si>
    <t>SO63003</t>
  </si>
  <si>
    <t>SO63004</t>
  </si>
  <si>
    <t>SO63005</t>
  </si>
  <si>
    <t>SO63006</t>
  </si>
  <si>
    <t>SO63007</t>
  </si>
  <si>
    <t>SO63008</t>
  </si>
  <si>
    <t>SO63009</t>
  </si>
  <si>
    <t>SO63010</t>
  </si>
  <si>
    <t>SO63011</t>
  </si>
  <si>
    <t>SO63012</t>
  </si>
  <si>
    <t>SO63013</t>
  </si>
  <si>
    <t>SO63014</t>
  </si>
  <si>
    <t>SO63015</t>
  </si>
  <si>
    <t>SO63016</t>
  </si>
  <si>
    <t>SO63017</t>
  </si>
  <si>
    <t>SO63018</t>
  </si>
  <si>
    <t>SO63019</t>
  </si>
  <si>
    <t>SO63020</t>
  </si>
  <si>
    <t>SO63021</t>
  </si>
  <si>
    <t>SO63022</t>
  </si>
  <si>
    <t>SO63023</t>
  </si>
  <si>
    <t>SO63024</t>
  </si>
  <si>
    <t>SO63025</t>
  </si>
  <si>
    <t>SO63026</t>
  </si>
  <si>
    <t>SO63027</t>
  </si>
  <si>
    <t>SO63028</t>
  </si>
  <si>
    <t>SO63029</t>
  </si>
  <si>
    <t>SO63030</t>
  </si>
  <si>
    <t>SO63031</t>
  </si>
  <si>
    <t>SO63032</t>
  </si>
  <si>
    <t>SO63033</t>
  </si>
  <si>
    <t>SO63034</t>
  </si>
  <si>
    <t>SO63035</t>
  </si>
  <si>
    <t>SO63036</t>
  </si>
  <si>
    <t>SO63037</t>
  </si>
  <si>
    <t>SO63038</t>
  </si>
  <si>
    <t>SO63039</t>
  </si>
  <si>
    <t>SO63040</t>
  </si>
  <si>
    <t>SO63041</t>
  </si>
  <si>
    <t>SO63042</t>
  </si>
  <si>
    <t>SO63043</t>
  </si>
  <si>
    <t>SO63044</t>
  </si>
  <si>
    <t>SO63045</t>
  </si>
  <si>
    <t>SO63046</t>
  </si>
  <si>
    <t>SO63047</t>
  </si>
  <si>
    <t>SO63048</t>
  </si>
  <si>
    <t>SO63049</t>
  </si>
  <si>
    <t>SO63050</t>
  </si>
  <si>
    <t>SO63051</t>
  </si>
  <si>
    <t>SO63052</t>
  </si>
  <si>
    <t>SO63053</t>
  </si>
  <si>
    <t>SO63054</t>
  </si>
  <si>
    <t>SO63055</t>
  </si>
  <si>
    <t>SO63056</t>
  </si>
  <si>
    <t>SO63057</t>
  </si>
  <si>
    <t>SO63058</t>
  </si>
  <si>
    <t>SO63059</t>
  </si>
  <si>
    <t>SO63060</t>
  </si>
  <si>
    <t>SO63061</t>
  </si>
  <si>
    <t>SO63062</t>
  </si>
  <si>
    <t>SO63063</t>
  </si>
  <si>
    <t>SO63064</t>
  </si>
  <si>
    <t>SO63065</t>
  </si>
  <si>
    <t>SO63066</t>
  </si>
  <si>
    <t>SO63067</t>
  </si>
  <si>
    <t>SO63068</t>
  </si>
  <si>
    <t>SO63069</t>
  </si>
  <si>
    <t>SO63070</t>
  </si>
  <si>
    <t>SO63071</t>
  </si>
  <si>
    <t>SO63072</t>
  </si>
  <si>
    <t>SO63073</t>
  </si>
  <si>
    <t>SO63074</t>
  </si>
  <si>
    <t>SO63075</t>
  </si>
  <si>
    <t>SO63076</t>
  </si>
  <si>
    <t>SO63077</t>
  </si>
  <si>
    <t>SO63078</t>
  </si>
  <si>
    <t>SO63079</t>
  </si>
  <si>
    <t>SO63080</t>
  </si>
  <si>
    <t>SO63081</t>
  </si>
  <si>
    <t>SO63082</t>
  </si>
  <si>
    <t>SO63083</t>
  </si>
  <si>
    <t>SO63084</t>
  </si>
  <si>
    <t>SO63085</t>
  </si>
  <si>
    <t>SO63086</t>
  </si>
  <si>
    <t>SO63087</t>
  </si>
  <si>
    <t>SO63088</t>
  </si>
  <si>
    <t>SO63089</t>
  </si>
  <si>
    <t>SO63090</t>
  </si>
  <si>
    <t>SO63091</t>
  </si>
  <si>
    <t>SO63092</t>
  </si>
  <si>
    <t>SO63093</t>
  </si>
  <si>
    <t>SO63094</t>
  </si>
  <si>
    <t>SO63095</t>
  </si>
  <si>
    <t>SO63096</t>
  </si>
  <si>
    <t>SO63097</t>
  </si>
  <si>
    <t>SO63098</t>
  </si>
  <si>
    <t>SO63099</t>
  </si>
  <si>
    <t>SO63100</t>
  </si>
  <si>
    <t>SO63101</t>
  </si>
  <si>
    <t>SO63102</t>
  </si>
  <si>
    <t>SO63103</t>
  </si>
  <si>
    <t>SO63104</t>
  </si>
  <si>
    <t>SO63105</t>
  </si>
  <si>
    <t>SO63106</t>
  </si>
  <si>
    <t>SO63107</t>
  </si>
  <si>
    <t>SO63108</t>
  </si>
  <si>
    <t>SO63109</t>
  </si>
  <si>
    <t>SO63110</t>
  </si>
  <si>
    <t>SO63111</t>
  </si>
  <si>
    <t>SO63112</t>
  </si>
  <si>
    <t>SO63113</t>
  </si>
  <si>
    <t>SO63114</t>
  </si>
  <si>
    <t>SO63115</t>
  </si>
  <si>
    <t>SO63116</t>
  </si>
  <si>
    <t>SO63117</t>
  </si>
  <si>
    <t>SO63118</t>
  </si>
  <si>
    <t>SO63119</t>
  </si>
  <si>
    <t>SO63120</t>
  </si>
  <si>
    <t>SO63121</t>
  </si>
  <si>
    <t>SO63122</t>
  </si>
  <si>
    <t>SO63123</t>
  </si>
  <si>
    <t>SO63124</t>
  </si>
  <si>
    <t>SO63125</t>
  </si>
  <si>
    <t>SO63126</t>
  </si>
  <si>
    <t>SO63127</t>
  </si>
  <si>
    <t>SO63128</t>
  </si>
  <si>
    <t>SO63129</t>
  </si>
  <si>
    <t>SO63130</t>
  </si>
  <si>
    <t>SO63131</t>
  </si>
  <si>
    <t>SO63132</t>
  </si>
  <si>
    <t>SO63133</t>
  </si>
  <si>
    <t>SO63134</t>
  </si>
  <si>
    <t>SO63135</t>
  </si>
  <si>
    <t>SO63136</t>
  </si>
  <si>
    <t>SO63137</t>
  </si>
  <si>
    <t>SO63138</t>
  </si>
  <si>
    <t>SO63139</t>
  </si>
  <si>
    <t>SO63140</t>
  </si>
  <si>
    <t>SO63141</t>
  </si>
  <si>
    <t>SO63142</t>
  </si>
  <si>
    <t>SO63143</t>
  </si>
  <si>
    <t>SO63144</t>
  </si>
  <si>
    <t>SO63145</t>
  </si>
  <si>
    <t>SO63146</t>
  </si>
  <si>
    <t>SO63147</t>
  </si>
  <si>
    <t>SO63148</t>
  </si>
  <si>
    <t>SO63149</t>
  </si>
  <si>
    <t>SO63150</t>
  </si>
  <si>
    <t>SO63151</t>
  </si>
  <si>
    <t>SO63152</t>
  </si>
  <si>
    <t>SO63153</t>
  </si>
  <si>
    <t>SO63154</t>
  </si>
  <si>
    <t>SO63155</t>
  </si>
  <si>
    <t>SO63156</t>
  </si>
  <si>
    <t>SO63157</t>
  </si>
  <si>
    <t>SO63158</t>
  </si>
  <si>
    <t>SO63159</t>
  </si>
  <si>
    <t>SO63160</t>
  </si>
  <si>
    <t>SO63161</t>
  </si>
  <si>
    <t>SO63162</t>
  </si>
  <si>
    <t>SO63163</t>
  </si>
  <si>
    <t>SO63164</t>
  </si>
  <si>
    <t>SO63165</t>
  </si>
  <si>
    <t>SO63166</t>
  </si>
  <si>
    <t>SO63167</t>
  </si>
  <si>
    <t>SO63168</t>
  </si>
  <si>
    <t>SO63169</t>
  </si>
  <si>
    <t>SO63170</t>
  </si>
  <si>
    <t>SO63171</t>
  </si>
  <si>
    <t>SO63172</t>
  </si>
  <si>
    <t>SO63173</t>
  </si>
  <si>
    <t>SO63174</t>
  </si>
  <si>
    <t>SO63175</t>
  </si>
  <si>
    <t>SO63176</t>
  </si>
  <si>
    <t>SO63177</t>
  </si>
  <si>
    <t>SO63178</t>
  </si>
  <si>
    <t>SO63179</t>
  </si>
  <si>
    <t>SO63180</t>
  </si>
  <si>
    <t>SO63181</t>
  </si>
  <si>
    <t>SO63182</t>
  </si>
  <si>
    <t>SO63183</t>
  </si>
  <si>
    <t>SO63184</t>
  </si>
  <si>
    <t>SO63185</t>
  </si>
  <si>
    <t>SO63186</t>
  </si>
  <si>
    <t>SO63187</t>
  </si>
  <si>
    <t>SO63188</t>
  </si>
  <si>
    <t>SO63189</t>
  </si>
  <si>
    <t>SO63190</t>
  </si>
  <si>
    <t>SO63191</t>
  </si>
  <si>
    <t>SO63192</t>
  </si>
  <si>
    <t>SO63193</t>
  </si>
  <si>
    <t>SO63194</t>
  </si>
  <si>
    <t>SO63195</t>
  </si>
  <si>
    <t>SO63196</t>
  </si>
  <si>
    <t>SO63197</t>
  </si>
  <si>
    <t>SO63198</t>
  </si>
  <si>
    <t>SO63199</t>
  </si>
  <si>
    <t>SO63200</t>
  </si>
  <si>
    <t>SO63201</t>
  </si>
  <si>
    <t>SO63202</t>
  </si>
  <si>
    <t>SO63203</t>
  </si>
  <si>
    <t>SO63204</t>
  </si>
  <si>
    <t>SO63205</t>
  </si>
  <si>
    <t>SO63206</t>
  </si>
  <si>
    <t>SO63207</t>
  </si>
  <si>
    <t>SO63208</t>
  </si>
  <si>
    <t>SO63209</t>
  </si>
  <si>
    <t>SO63210</t>
  </si>
  <si>
    <t>SO63211</t>
  </si>
  <si>
    <t>SO63212</t>
  </si>
  <si>
    <t>SO63213</t>
  </si>
  <si>
    <t>SO63214</t>
  </si>
  <si>
    <t>SO63215</t>
  </si>
  <si>
    <t>SO63216</t>
  </si>
  <si>
    <t>SO63217</t>
  </si>
  <si>
    <t>SO63218</t>
  </si>
  <si>
    <t>SO63219</t>
  </si>
  <si>
    <t>SO63220</t>
  </si>
  <si>
    <t>SO63221</t>
  </si>
  <si>
    <t>SO63222</t>
  </si>
  <si>
    <t>SO63223</t>
  </si>
  <si>
    <t>SO63224</t>
  </si>
  <si>
    <t>SO63225</t>
  </si>
  <si>
    <t>SO63226</t>
  </si>
  <si>
    <t>SO63227</t>
  </si>
  <si>
    <t>SO63228</t>
  </si>
  <si>
    <t>SO63229</t>
  </si>
  <si>
    <t>SO63230</t>
  </si>
  <si>
    <t>SO63231</t>
  </si>
  <si>
    <t>SO63232</t>
  </si>
  <si>
    <t>SO63233</t>
  </si>
  <si>
    <t>SO63234</t>
  </si>
  <si>
    <t>SO63235</t>
  </si>
  <si>
    <t>SO63236</t>
  </si>
  <si>
    <t>SO63237</t>
  </si>
  <si>
    <t>SO63238</t>
  </si>
  <si>
    <t>SO63239</t>
  </si>
  <si>
    <t>SO63240</t>
  </si>
  <si>
    <t>SO63241</t>
  </si>
  <si>
    <t>SO63242</t>
  </si>
  <si>
    <t>SO63243</t>
  </si>
  <si>
    <t>SO63244</t>
  </si>
  <si>
    <t>SO63245</t>
  </si>
  <si>
    <t>SO63246</t>
  </si>
  <si>
    <t>SO63247</t>
  </si>
  <si>
    <t>SO63248</t>
  </si>
  <si>
    <t>SO63249</t>
  </si>
  <si>
    <t>SO63250</t>
  </si>
  <si>
    <t>SO63251</t>
  </si>
  <si>
    <t>SO63252</t>
  </si>
  <si>
    <t>SO63253</t>
  </si>
  <si>
    <t>SO63254</t>
  </si>
  <si>
    <t>SO63255</t>
  </si>
  <si>
    <t>SO63256</t>
  </si>
  <si>
    <t>SO63257</t>
  </si>
  <si>
    <t>SO63258</t>
  </si>
  <si>
    <t>SO63259</t>
  </si>
  <si>
    <t>SO63260</t>
  </si>
  <si>
    <t>SO63261</t>
  </si>
  <si>
    <t>SO63262</t>
  </si>
  <si>
    <t>SO63263</t>
  </si>
  <si>
    <t>SO63264</t>
  </si>
  <si>
    <t>SO63265</t>
  </si>
  <si>
    <t>SO63266</t>
  </si>
  <si>
    <t>SO63267</t>
  </si>
  <si>
    <t>SO63268</t>
  </si>
  <si>
    <t>SO63269</t>
  </si>
  <si>
    <t>SO63270</t>
  </si>
  <si>
    <t>SO63271</t>
  </si>
  <si>
    <t>SO63272</t>
  </si>
  <si>
    <t>SO63273</t>
  </si>
  <si>
    <t>SO63274</t>
  </si>
  <si>
    <t>SO63275</t>
  </si>
  <si>
    <t>SO63276</t>
  </si>
  <si>
    <t>SO63277</t>
  </si>
  <si>
    <t>SO63278</t>
  </si>
  <si>
    <t>SO63279</t>
  </si>
  <si>
    <t>SO63280</t>
  </si>
  <si>
    <t>SO63281</t>
  </si>
  <si>
    <t>SO63282</t>
  </si>
  <si>
    <t>SO63283</t>
  </si>
  <si>
    <t>SO63284</t>
  </si>
  <si>
    <t>SO63285</t>
  </si>
  <si>
    <t>SO63286</t>
  </si>
  <si>
    <t>SO63287</t>
  </si>
  <si>
    <t>SO63288</t>
  </si>
  <si>
    <t>SO63289</t>
  </si>
  <si>
    <t>SO63290</t>
  </si>
  <si>
    <t>SO63291</t>
  </si>
  <si>
    <t>SO63292</t>
  </si>
  <si>
    <t>SO63293</t>
  </si>
  <si>
    <t>SO63294</t>
  </si>
  <si>
    <t>SO63295</t>
  </si>
  <si>
    <t>SO63296</t>
  </si>
  <si>
    <t>SO63297</t>
  </si>
  <si>
    <t>SO63298</t>
  </si>
  <si>
    <t>SO63299</t>
  </si>
  <si>
    <t>SO63300</t>
  </si>
  <si>
    <t>SO63301</t>
  </si>
  <si>
    <t>SO63302</t>
  </si>
  <si>
    <t>SO63303</t>
  </si>
  <si>
    <t>SO63304</t>
  </si>
  <si>
    <t>SO63305</t>
  </si>
  <si>
    <t>SO63306</t>
  </si>
  <si>
    <t>SO63307</t>
  </si>
  <si>
    <t>SO63308</t>
  </si>
  <si>
    <t>SO63309</t>
  </si>
  <si>
    <t>SO63310</t>
  </si>
  <si>
    <t>SO63311</t>
  </si>
  <si>
    <t>SO63312</t>
  </si>
  <si>
    <t>SO63313</t>
  </si>
  <si>
    <t>SO63314</t>
  </si>
  <si>
    <t>SO63315</t>
  </si>
  <si>
    <t>SO63316</t>
  </si>
  <si>
    <t>SO63317</t>
  </si>
  <si>
    <t>SO63318</t>
  </si>
  <si>
    <t>SO63319</t>
  </si>
  <si>
    <t>SO63320</t>
  </si>
  <si>
    <t>SO63321</t>
  </si>
  <si>
    <t>SO63322</t>
  </si>
  <si>
    <t>SO63323</t>
  </si>
  <si>
    <t>SO63324</t>
  </si>
  <si>
    <t>SO63325</t>
  </si>
  <si>
    <t>SO63326</t>
  </si>
  <si>
    <t>SO63327</t>
  </si>
  <si>
    <t>SO63328</t>
  </si>
  <si>
    <t>SO63329</t>
  </si>
  <si>
    <t>SO63330</t>
  </si>
  <si>
    <t>SO63331</t>
  </si>
  <si>
    <t>SO63332</t>
  </si>
  <si>
    <t>SO63333</t>
  </si>
  <si>
    <t>SO63334</t>
  </si>
  <si>
    <t>SO63335</t>
  </si>
  <si>
    <t>SO63336</t>
  </si>
  <si>
    <t>SO63337</t>
  </si>
  <si>
    <t>SO63338</t>
  </si>
  <si>
    <t>SO63339</t>
  </si>
  <si>
    <t>SO63340</t>
  </si>
  <si>
    <t>SO63341</t>
  </si>
  <si>
    <t>SO63342</t>
  </si>
  <si>
    <t>SO63343</t>
  </si>
  <si>
    <t>SO63344</t>
  </si>
  <si>
    <t>SO63345</t>
  </si>
  <si>
    <t>SO63346</t>
  </si>
  <si>
    <t>SO63347</t>
  </si>
  <si>
    <t>SO63348</t>
  </si>
  <si>
    <t>SO63349</t>
  </si>
  <si>
    <t>SO63350</t>
  </si>
  <si>
    <t>SO63351</t>
  </si>
  <si>
    <t>SO63352</t>
  </si>
  <si>
    <t>SO63353</t>
  </si>
  <si>
    <t>SO63354</t>
  </si>
  <si>
    <t>SO63355</t>
  </si>
  <si>
    <t>SO63356</t>
  </si>
  <si>
    <t>SO63357</t>
  </si>
  <si>
    <t>SO63358</t>
  </si>
  <si>
    <t>SO63359</t>
  </si>
  <si>
    <t>SO63360</t>
  </si>
  <si>
    <t>SO63361</t>
  </si>
  <si>
    <t>SO63362</t>
  </si>
  <si>
    <t>SO63363</t>
  </si>
  <si>
    <t>SO63364</t>
  </si>
  <si>
    <t>SO63365</t>
  </si>
  <si>
    <t>SO63366</t>
  </si>
  <si>
    <t>SO63367</t>
  </si>
  <si>
    <t>SO63368</t>
  </si>
  <si>
    <t>SO63369</t>
  </si>
  <si>
    <t>SO63370</t>
  </si>
  <si>
    <t>SO63371</t>
  </si>
  <si>
    <t>SO63372</t>
  </si>
  <si>
    <t>SO63373</t>
  </si>
  <si>
    <t>SO63374</t>
  </si>
  <si>
    <t>SO63375</t>
  </si>
  <si>
    <t>SO63376</t>
  </si>
  <si>
    <t>SO63377</t>
  </si>
  <si>
    <t>SO63378</t>
  </si>
  <si>
    <t>SO63379</t>
  </si>
  <si>
    <t>SO63380</t>
  </si>
  <si>
    <t>SO63381</t>
  </si>
  <si>
    <t>SO63382</t>
  </si>
  <si>
    <t>SO63383</t>
  </si>
  <si>
    <t>SO63384</t>
  </si>
  <si>
    <t>SO63385</t>
  </si>
  <si>
    <t>SO63386</t>
  </si>
  <si>
    <t>SO63387</t>
  </si>
  <si>
    <t>SO63388</t>
  </si>
  <si>
    <t>SO63389</t>
  </si>
  <si>
    <t>SO63390</t>
  </si>
  <si>
    <t>SO63391</t>
  </si>
  <si>
    <t>SO63392</t>
  </si>
  <si>
    <t>SO63393</t>
  </si>
  <si>
    <t>SO63394</t>
  </si>
  <si>
    <t>SO63395</t>
  </si>
  <si>
    <t>SO63396</t>
  </si>
  <si>
    <t>SO63397</t>
  </si>
  <si>
    <t>SO63398</t>
  </si>
  <si>
    <t>SO63399</t>
  </si>
  <si>
    <t>SO63400</t>
  </si>
  <si>
    <t>SO63401</t>
  </si>
  <si>
    <t>SO63402</t>
  </si>
  <si>
    <t>SO63403</t>
  </si>
  <si>
    <t>SO63404</t>
  </si>
  <si>
    <t>SO63405</t>
  </si>
  <si>
    <t>SO63406</t>
  </si>
  <si>
    <t>SO63407</t>
  </si>
  <si>
    <t>SO63408</t>
  </si>
  <si>
    <t>SO63409</t>
  </si>
  <si>
    <t>SO63410</t>
  </si>
  <si>
    <t>SO63411</t>
  </si>
  <si>
    <t>SO63412</t>
  </si>
  <si>
    <t>SO63413</t>
  </si>
  <si>
    <t>SO63414</t>
  </si>
  <si>
    <t>SO63415</t>
  </si>
  <si>
    <t>SO63416</t>
  </si>
  <si>
    <t>SO63417</t>
  </si>
  <si>
    <t>SO63418</t>
  </si>
  <si>
    <t>SO63419</t>
  </si>
  <si>
    <t>SO63420</t>
  </si>
  <si>
    <t>SO63421</t>
  </si>
  <si>
    <t>SO63422</t>
  </si>
  <si>
    <t>SO63423</t>
  </si>
  <si>
    <t>SO63424</t>
  </si>
  <si>
    <t>SO63425</t>
  </si>
  <si>
    <t>SO63426</t>
  </si>
  <si>
    <t>SO63427</t>
  </si>
  <si>
    <t>SO63428</t>
  </si>
  <si>
    <t>SO63429</t>
  </si>
  <si>
    <t>SO63430</t>
  </si>
  <si>
    <t>SO63431</t>
  </si>
  <si>
    <t>SO63432</t>
  </si>
  <si>
    <t>SO63433</t>
  </si>
  <si>
    <t>SO63434</t>
  </si>
  <si>
    <t>SO63435</t>
  </si>
  <si>
    <t>SO63436</t>
  </si>
  <si>
    <t>SO63437</t>
  </si>
  <si>
    <t>SO63438</t>
  </si>
  <si>
    <t>SO63439</t>
  </si>
  <si>
    <t>SO63440</t>
  </si>
  <si>
    <t>SO63441</t>
  </si>
  <si>
    <t>SO63442</t>
  </si>
  <si>
    <t>SO63443</t>
  </si>
  <si>
    <t>SO63444</t>
  </si>
  <si>
    <t>SO63445</t>
  </si>
  <si>
    <t>SO63446</t>
  </si>
  <si>
    <t>SO63447</t>
  </si>
  <si>
    <t>SO63448</t>
  </si>
  <si>
    <t>SO63449</t>
  </si>
  <si>
    <t>SO63450</t>
  </si>
  <si>
    <t>SO63451</t>
  </si>
  <si>
    <t>SO63452</t>
  </si>
  <si>
    <t>SO63453</t>
  </si>
  <si>
    <t>SO63454</t>
  </si>
  <si>
    <t>SO63455</t>
  </si>
  <si>
    <t>SO63456</t>
  </si>
  <si>
    <t>SO63457</t>
  </si>
  <si>
    <t>SO63458</t>
  </si>
  <si>
    <t>SO63459</t>
  </si>
  <si>
    <t>SO63460</t>
  </si>
  <si>
    <t>SO63461</t>
  </si>
  <si>
    <t>SO63462</t>
  </si>
  <si>
    <t>SO63463</t>
  </si>
  <si>
    <t>SO63464</t>
  </si>
  <si>
    <t>SO63465</t>
  </si>
  <si>
    <t>SO63466</t>
  </si>
  <si>
    <t>SO63467</t>
  </si>
  <si>
    <t>SO63468</t>
  </si>
  <si>
    <t>SO63469</t>
  </si>
  <si>
    <t>SO63470</t>
  </si>
  <si>
    <t>SO63471</t>
  </si>
  <si>
    <t>SO63472</t>
  </si>
  <si>
    <t>SO63473</t>
  </si>
  <si>
    <t>SO63474</t>
  </si>
  <si>
    <t>SO63475</t>
  </si>
  <si>
    <t>SO63476</t>
  </si>
  <si>
    <t>SO63477</t>
  </si>
  <si>
    <t>SO63478</t>
  </si>
  <si>
    <t>SO63479</t>
  </si>
  <si>
    <t>SO63480</t>
  </si>
  <si>
    <t>SO63481</t>
  </si>
  <si>
    <t>SO63482</t>
  </si>
  <si>
    <t>SO63483</t>
  </si>
  <si>
    <t>SO63484</t>
  </si>
  <si>
    <t>SO63485</t>
  </si>
  <si>
    <t>SO63486</t>
  </si>
  <si>
    <t>SO63487</t>
  </si>
  <si>
    <t>SO63488</t>
  </si>
  <si>
    <t>SO63489</t>
  </si>
  <si>
    <t>SO63490</t>
  </si>
  <si>
    <t>SO63491</t>
  </si>
  <si>
    <t>SO63492</t>
  </si>
  <si>
    <t>SO63493</t>
  </si>
  <si>
    <t>SO63494</t>
  </si>
  <si>
    <t>SO63495</t>
  </si>
  <si>
    <t>SO63496</t>
  </si>
  <si>
    <t>SO63497</t>
  </si>
  <si>
    <t>SO63498</t>
  </si>
  <si>
    <t>SO63499</t>
  </si>
  <si>
    <t>SO63500</t>
  </si>
  <si>
    <t>SO63501</t>
  </si>
  <si>
    <t>SO63502</t>
  </si>
  <si>
    <t>SO63503</t>
  </si>
  <si>
    <t>SO63504</t>
  </si>
  <si>
    <t>SO63505</t>
  </si>
  <si>
    <t>SO63506</t>
  </si>
  <si>
    <t>SO63507</t>
  </si>
  <si>
    <t>SO63508</t>
  </si>
  <si>
    <t>SO63509</t>
  </si>
  <si>
    <t>SO63510</t>
  </si>
  <si>
    <t>SO63511</t>
  </si>
  <si>
    <t>SO63512</t>
  </si>
  <si>
    <t>SO63513</t>
  </si>
  <si>
    <t>SO63514</t>
  </si>
  <si>
    <t>SO63515</t>
  </si>
  <si>
    <t>SO63516</t>
  </si>
  <si>
    <t>SO63517</t>
  </si>
  <si>
    <t>SO63518</t>
  </si>
  <si>
    <t>SO63519</t>
  </si>
  <si>
    <t>SO63520</t>
  </si>
  <si>
    <t>SO63521</t>
  </si>
  <si>
    <t>SO63522</t>
  </si>
  <si>
    <t>SO63523</t>
  </si>
  <si>
    <t>SO63524</t>
  </si>
  <si>
    <t>SO63525</t>
  </si>
  <si>
    <t>SO63526</t>
  </si>
  <si>
    <t>SO63527</t>
  </si>
  <si>
    <t>SO63528</t>
  </si>
  <si>
    <t>SO63529</t>
  </si>
  <si>
    <t>SO63530</t>
  </si>
  <si>
    <t>SO63531</t>
  </si>
  <si>
    <t>SO63532</t>
  </si>
  <si>
    <t>SO63533</t>
  </si>
  <si>
    <t>SO63534</t>
  </si>
  <si>
    <t>SO63535</t>
  </si>
  <si>
    <t>SO63536</t>
  </si>
  <si>
    <t>SO63537</t>
  </si>
  <si>
    <t>SO63538</t>
  </si>
  <si>
    <t>SO63539</t>
  </si>
  <si>
    <t>SO63540</t>
  </si>
  <si>
    <t>SO63541</t>
  </si>
  <si>
    <t>SO63542</t>
  </si>
  <si>
    <t>SO63543</t>
  </si>
  <si>
    <t>SO63544</t>
  </si>
  <si>
    <t>SO63545</t>
  </si>
  <si>
    <t>SO63546</t>
  </si>
  <si>
    <t>SO63547</t>
  </si>
  <si>
    <t>SO63548</t>
  </si>
  <si>
    <t>SO63549</t>
  </si>
  <si>
    <t>SO63550</t>
  </si>
  <si>
    <t>SO63551</t>
  </si>
  <si>
    <t>SO63552</t>
  </si>
  <si>
    <t>SO63553</t>
  </si>
  <si>
    <t>SO63554</t>
  </si>
  <si>
    <t>SO63555</t>
  </si>
  <si>
    <t>SO63556</t>
  </si>
  <si>
    <t>SO63557</t>
  </si>
  <si>
    <t>SO63558</t>
  </si>
  <si>
    <t>SO63559</t>
  </si>
  <si>
    <t>SO63560</t>
  </si>
  <si>
    <t>SO63561</t>
  </si>
  <si>
    <t>SO63562</t>
  </si>
  <si>
    <t>SO63563</t>
  </si>
  <si>
    <t>SO63564</t>
  </si>
  <si>
    <t>SO63565</t>
  </si>
  <si>
    <t>SO63566</t>
  </si>
  <si>
    <t>SO63567</t>
  </si>
  <si>
    <t>SO63568</t>
  </si>
  <si>
    <t>SO63569</t>
  </si>
  <si>
    <t>SO63570</t>
  </si>
  <si>
    <t>SO63571</t>
  </si>
  <si>
    <t>SO63572</t>
  </si>
  <si>
    <t>SO63573</t>
  </si>
  <si>
    <t>SO63574</t>
  </si>
  <si>
    <t>SO63575</t>
  </si>
  <si>
    <t>SO63576</t>
  </si>
  <si>
    <t>SO63577</t>
  </si>
  <si>
    <t>SO63578</t>
  </si>
  <si>
    <t>SO63579</t>
  </si>
  <si>
    <t>SO63580</t>
  </si>
  <si>
    <t>SO63581</t>
  </si>
  <si>
    <t>SO63582</t>
  </si>
  <si>
    <t>SO63583</t>
  </si>
  <si>
    <t>SO63584</t>
  </si>
  <si>
    <t>SO63585</t>
  </si>
  <si>
    <t>SO63586</t>
  </si>
  <si>
    <t>SO63587</t>
  </si>
  <si>
    <t>SO63588</t>
  </si>
  <si>
    <t>SO63589</t>
  </si>
  <si>
    <t>SO63590</t>
  </si>
  <si>
    <t>SO63591</t>
  </si>
  <si>
    <t>SO63592</t>
  </si>
  <si>
    <t>SO63593</t>
  </si>
  <si>
    <t>SO63594</t>
  </si>
  <si>
    <t>SO63595</t>
  </si>
  <si>
    <t>SO63596</t>
  </si>
  <si>
    <t>SO63597</t>
  </si>
  <si>
    <t>SO63598</t>
  </si>
  <si>
    <t>SO63599</t>
  </si>
  <si>
    <t>SO63600</t>
  </si>
  <si>
    <t>SO63601</t>
  </si>
  <si>
    <t>SO63602</t>
  </si>
  <si>
    <t>SO63603</t>
  </si>
  <si>
    <t>SO63604</t>
  </si>
  <si>
    <t>SO63605</t>
  </si>
  <si>
    <t>SO63606</t>
  </si>
  <si>
    <t>SO63607</t>
  </si>
  <si>
    <t>SO63608</t>
  </si>
  <si>
    <t>SO63609</t>
  </si>
  <si>
    <t>SO63610</t>
  </si>
  <si>
    <t>SO63611</t>
  </si>
  <si>
    <t>SO63612</t>
  </si>
  <si>
    <t>SO63613</t>
  </si>
  <si>
    <t>SO63614</t>
  </si>
  <si>
    <t>SO63615</t>
  </si>
  <si>
    <t>SO63616</t>
  </si>
  <si>
    <t>SO63617</t>
  </si>
  <si>
    <t>SO63618</t>
  </si>
  <si>
    <t>SO63619</t>
  </si>
  <si>
    <t>SO63620</t>
  </si>
  <si>
    <t>SO63621</t>
  </si>
  <si>
    <t>SO63622</t>
  </si>
  <si>
    <t>SO63623</t>
  </si>
  <si>
    <t>SO63624</t>
  </si>
  <si>
    <t>SO63625</t>
  </si>
  <si>
    <t>SO63626</t>
  </si>
  <si>
    <t>SO63627</t>
  </si>
  <si>
    <t>SO63628</t>
  </si>
  <si>
    <t>SO63629</t>
  </si>
  <si>
    <t>SO63630</t>
  </si>
  <si>
    <t>SO63631</t>
  </si>
  <si>
    <t>SO63632</t>
  </si>
  <si>
    <t>SO63633</t>
  </si>
  <si>
    <t>SO63634</t>
  </si>
  <si>
    <t>SO63635</t>
  </si>
  <si>
    <t>SO63636</t>
  </si>
  <si>
    <t>SO63637</t>
  </si>
  <si>
    <t>SO63638</t>
  </si>
  <si>
    <t>SO63639</t>
  </si>
  <si>
    <t>SO63640</t>
  </si>
  <si>
    <t>SO63641</t>
  </si>
  <si>
    <t>SO63642</t>
  </si>
  <si>
    <t>SO63643</t>
  </si>
  <si>
    <t>SO63644</t>
  </si>
  <si>
    <t>SO63645</t>
  </si>
  <si>
    <t>SO63646</t>
  </si>
  <si>
    <t>SO63647</t>
  </si>
  <si>
    <t>SO63648</t>
  </si>
  <si>
    <t>SO63649</t>
  </si>
  <si>
    <t>SO63650</t>
  </si>
  <si>
    <t>SO63651</t>
  </si>
  <si>
    <t>SO63652</t>
  </si>
  <si>
    <t>SO63653</t>
  </si>
  <si>
    <t>SO63654</t>
  </si>
  <si>
    <t>SO63655</t>
  </si>
  <si>
    <t>SO63656</t>
  </si>
  <si>
    <t>SO63657</t>
  </si>
  <si>
    <t>SO63658</t>
  </si>
  <si>
    <t>SO63659</t>
  </si>
  <si>
    <t>SO63660</t>
  </si>
  <si>
    <t>SO63661</t>
  </si>
  <si>
    <t>SO63662</t>
  </si>
  <si>
    <t>SO63663</t>
  </si>
  <si>
    <t>SO63664</t>
  </si>
  <si>
    <t>SO63665</t>
  </si>
  <si>
    <t>SO63666</t>
  </si>
  <si>
    <t>SO63667</t>
  </si>
  <si>
    <t>SO63668</t>
  </si>
  <si>
    <t>SO63669</t>
  </si>
  <si>
    <t>SO63670</t>
  </si>
  <si>
    <t>SO63671</t>
  </si>
  <si>
    <t>SO63672</t>
  </si>
  <si>
    <t>SO63673</t>
  </si>
  <si>
    <t>SO63674</t>
  </si>
  <si>
    <t>SO63675</t>
  </si>
  <si>
    <t>SO63676</t>
  </si>
  <si>
    <t>SO63677</t>
  </si>
  <si>
    <t>SO63678</t>
  </si>
  <si>
    <t>SO63679</t>
  </si>
  <si>
    <t>SO63680</t>
  </si>
  <si>
    <t>SO63681</t>
  </si>
  <si>
    <t>SO63682</t>
  </si>
  <si>
    <t>SO63683</t>
  </si>
  <si>
    <t>SO63684</t>
  </si>
  <si>
    <t>SO63685</t>
  </si>
  <si>
    <t>SO63686</t>
  </si>
  <si>
    <t>SO63687</t>
  </si>
  <si>
    <t>SO63688</t>
  </si>
  <si>
    <t>SO63689</t>
  </si>
  <si>
    <t>SO63690</t>
  </si>
  <si>
    <t>SO63691</t>
  </si>
  <si>
    <t>SO63692</t>
  </si>
  <si>
    <t>SO63693</t>
  </si>
  <si>
    <t>SO63694</t>
  </si>
  <si>
    <t>SO63695</t>
  </si>
  <si>
    <t>SO63696</t>
  </si>
  <si>
    <t>SO63697</t>
  </si>
  <si>
    <t>SO63698</t>
  </si>
  <si>
    <t>SO63699</t>
  </si>
  <si>
    <t>SO63700</t>
  </si>
  <si>
    <t>SO63701</t>
  </si>
  <si>
    <t>SO63702</t>
  </si>
  <si>
    <t>SO63703</t>
  </si>
  <si>
    <t>SO63704</t>
  </si>
  <si>
    <t>SO63705</t>
  </si>
  <si>
    <t>SO63706</t>
  </si>
  <si>
    <t>SO63707</t>
  </si>
  <si>
    <t>SO63708</t>
  </si>
  <si>
    <t>SO63709</t>
  </si>
  <si>
    <t>SO63710</t>
  </si>
  <si>
    <t>SO63711</t>
  </si>
  <si>
    <t>SO63712</t>
  </si>
  <si>
    <t>SO63713</t>
  </si>
  <si>
    <t>SO63714</t>
  </si>
  <si>
    <t>SO63715</t>
  </si>
  <si>
    <t>SO63716</t>
  </si>
  <si>
    <t>SO63717</t>
  </si>
  <si>
    <t>SO63718</t>
  </si>
  <si>
    <t>SO63719</t>
  </si>
  <si>
    <t>SO63720</t>
  </si>
  <si>
    <t>SO63721</t>
  </si>
  <si>
    <t>SO63722</t>
  </si>
  <si>
    <t>SO63723</t>
  </si>
  <si>
    <t>SO63724</t>
  </si>
  <si>
    <t>SO63725</t>
  </si>
  <si>
    <t>SO63726</t>
  </si>
  <si>
    <t>SO63727</t>
  </si>
  <si>
    <t>SO63728</t>
  </si>
  <si>
    <t>SO63729</t>
  </si>
  <si>
    <t>SO63730</t>
  </si>
  <si>
    <t>SO63731</t>
  </si>
  <si>
    <t>SO63732</t>
  </si>
  <si>
    <t>SO63733</t>
  </si>
  <si>
    <t>SO63734</t>
  </si>
  <si>
    <t>SO63735</t>
  </si>
  <si>
    <t>SO63736</t>
  </si>
  <si>
    <t>SO63737</t>
  </si>
  <si>
    <t>SO63738</t>
  </si>
  <si>
    <t>SO63739</t>
  </si>
  <si>
    <t>SO63740</t>
  </si>
  <si>
    <t>SO63741</t>
  </si>
  <si>
    <t>SO63742</t>
  </si>
  <si>
    <t>SO63743</t>
  </si>
  <si>
    <t>SO63744</t>
  </si>
  <si>
    <t>SO63745</t>
  </si>
  <si>
    <t>SO63746</t>
  </si>
  <si>
    <t>SO63747</t>
  </si>
  <si>
    <t>SO63748</t>
  </si>
  <si>
    <t>SO63749</t>
  </si>
  <si>
    <t>SO63750</t>
  </si>
  <si>
    <t>SO63751</t>
  </si>
  <si>
    <t>SO63752</t>
  </si>
  <si>
    <t>SO63753</t>
  </si>
  <si>
    <t>SO63754</t>
  </si>
  <si>
    <t>SO63755</t>
  </si>
  <si>
    <t>SO63756</t>
  </si>
  <si>
    <t>SO63757</t>
  </si>
  <si>
    <t>SO63758</t>
  </si>
  <si>
    <t>SO63759</t>
  </si>
  <si>
    <t>SO63760</t>
  </si>
  <si>
    <t>SO63761</t>
  </si>
  <si>
    <t>SO63762</t>
  </si>
  <si>
    <t>SO63763</t>
  </si>
  <si>
    <t>SO63764</t>
  </si>
  <si>
    <t>SO63765</t>
  </si>
  <si>
    <t>SO63766</t>
  </si>
  <si>
    <t>SO63767</t>
  </si>
  <si>
    <t>SO63768</t>
  </si>
  <si>
    <t>SO63769</t>
  </si>
  <si>
    <t>SO63770</t>
  </si>
  <si>
    <t>SO63771</t>
  </si>
  <si>
    <t>SO63772</t>
  </si>
  <si>
    <t>SO63773</t>
  </si>
  <si>
    <t>SO63774</t>
  </si>
  <si>
    <t>SO63775</t>
  </si>
  <si>
    <t>SO63776</t>
  </si>
  <si>
    <t>SO63777</t>
  </si>
  <si>
    <t>SO63778</t>
  </si>
  <si>
    <t>SO63779</t>
  </si>
  <si>
    <t>SO63780</t>
  </si>
  <si>
    <t>SO63781</t>
  </si>
  <si>
    <t>SO63782</t>
  </si>
  <si>
    <t>SO63783</t>
  </si>
  <si>
    <t>SO63784</t>
  </si>
  <si>
    <t>SO63785</t>
  </si>
  <si>
    <t>SO63786</t>
  </si>
  <si>
    <t>SO63787</t>
  </si>
  <si>
    <t>SO63788</t>
  </si>
  <si>
    <t>SO63789</t>
  </si>
  <si>
    <t>SO63790</t>
  </si>
  <si>
    <t>SO63791</t>
  </si>
  <si>
    <t>SO63792</t>
  </si>
  <si>
    <t>SO63793</t>
  </si>
  <si>
    <t>SO63794</t>
  </si>
  <si>
    <t>SO63795</t>
  </si>
  <si>
    <t>SO63796</t>
  </si>
  <si>
    <t>SO63797</t>
  </si>
  <si>
    <t>SO63798</t>
  </si>
  <si>
    <t>SO63799</t>
  </si>
  <si>
    <t>SO63800</t>
  </si>
  <si>
    <t>SO63801</t>
  </si>
  <si>
    <t>SO63802</t>
  </si>
  <si>
    <t>SO63803</t>
  </si>
  <si>
    <t>SO63804</t>
  </si>
  <si>
    <t>SO63805</t>
  </si>
  <si>
    <t>SO63806</t>
  </si>
  <si>
    <t>SO63807</t>
  </si>
  <si>
    <t>SO63808</t>
  </si>
  <si>
    <t>SO63809</t>
  </si>
  <si>
    <t>SO63810</t>
  </si>
  <si>
    <t>SO63811</t>
  </si>
  <si>
    <t>SO63812</t>
  </si>
  <si>
    <t>SO63813</t>
  </si>
  <si>
    <t>SO63814</t>
  </si>
  <si>
    <t>SO63815</t>
  </si>
  <si>
    <t>SO63816</t>
  </si>
  <si>
    <t>SO63817</t>
  </si>
  <si>
    <t>SO63818</t>
  </si>
  <si>
    <t>SO63819</t>
  </si>
  <si>
    <t>SO63820</t>
  </si>
  <si>
    <t>SO63821</t>
  </si>
  <si>
    <t>SO63822</t>
  </si>
  <si>
    <t>SO63823</t>
  </si>
  <si>
    <t>SO63824</t>
  </si>
  <si>
    <t>SO63825</t>
  </si>
  <si>
    <t>SO63826</t>
  </si>
  <si>
    <t>SO63827</t>
  </si>
  <si>
    <t>SO63828</t>
  </si>
  <si>
    <t>SO63829</t>
  </si>
  <si>
    <t>SO63830</t>
  </si>
  <si>
    <t>SO63831</t>
  </si>
  <si>
    <t>SO63832</t>
  </si>
  <si>
    <t>SO63833</t>
  </si>
  <si>
    <t>SO63834</t>
  </si>
  <si>
    <t>SO63835</t>
  </si>
  <si>
    <t>SO63836</t>
  </si>
  <si>
    <t>SO63837</t>
  </si>
  <si>
    <t>SO63838</t>
  </si>
  <si>
    <t>SO63839</t>
  </si>
  <si>
    <t>SO63840</t>
  </si>
  <si>
    <t>SO63841</t>
  </si>
  <si>
    <t>SO63842</t>
  </si>
  <si>
    <t>SO63843</t>
  </si>
  <si>
    <t>SO63844</t>
  </si>
  <si>
    <t>SO63845</t>
  </si>
  <si>
    <t>SO63846</t>
  </si>
  <si>
    <t>SO63847</t>
  </si>
  <si>
    <t>SO63848</t>
  </si>
  <si>
    <t>SO63849</t>
  </si>
  <si>
    <t>SO63850</t>
  </si>
  <si>
    <t>SO63851</t>
  </si>
  <si>
    <t>SO63852</t>
  </si>
  <si>
    <t>SO63853</t>
  </si>
  <si>
    <t>SO63854</t>
  </si>
  <si>
    <t>SO63855</t>
  </si>
  <si>
    <t>SO63856</t>
  </si>
  <si>
    <t>SO63857</t>
  </si>
  <si>
    <t>SO63858</t>
  </si>
  <si>
    <t>SO63859</t>
  </si>
  <si>
    <t>SO63860</t>
  </si>
  <si>
    <t>SO63861</t>
  </si>
  <si>
    <t>SO63862</t>
  </si>
  <si>
    <t>SO63863</t>
  </si>
  <si>
    <t>SO63864</t>
  </si>
  <si>
    <t>SO63865</t>
  </si>
  <si>
    <t>SO63866</t>
  </si>
  <si>
    <t>SO63867</t>
  </si>
  <si>
    <t>SO63868</t>
  </si>
  <si>
    <t>SO63869</t>
  </si>
  <si>
    <t>SO63870</t>
  </si>
  <si>
    <t>SO63871</t>
  </si>
  <si>
    <t>SO63872</t>
  </si>
  <si>
    <t>SO63873</t>
  </si>
  <si>
    <t>SO63874</t>
  </si>
  <si>
    <t>SO63875</t>
  </si>
  <si>
    <t>SO63876</t>
  </si>
  <si>
    <t>SO63877</t>
  </si>
  <si>
    <t>SO63878</t>
  </si>
  <si>
    <t>SO63879</t>
  </si>
  <si>
    <t>SO63880</t>
  </si>
  <si>
    <t>SO63881</t>
  </si>
  <si>
    <t>SO63882</t>
  </si>
  <si>
    <t>SO63883</t>
  </si>
  <si>
    <t>SO63884</t>
  </si>
  <si>
    <t>SO63885</t>
  </si>
  <si>
    <t>SO63886</t>
  </si>
  <si>
    <t>SO63887</t>
  </si>
  <si>
    <t>SO63888</t>
  </si>
  <si>
    <t>SO63889</t>
  </si>
  <si>
    <t>SO63890</t>
  </si>
  <si>
    <t>SO63891</t>
  </si>
  <si>
    <t>SO63892</t>
  </si>
  <si>
    <t>SO63893</t>
  </si>
  <si>
    <t>SO63894</t>
  </si>
  <si>
    <t>SO63895</t>
  </si>
  <si>
    <t>SO63896</t>
  </si>
  <si>
    <t>SO63897</t>
  </si>
  <si>
    <t>SO63898</t>
  </si>
  <si>
    <t>SO63899</t>
  </si>
  <si>
    <t>SO63900</t>
  </si>
  <si>
    <t>SO63901</t>
  </si>
  <si>
    <t>SO63902</t>
  </si>
  <si>
    <t>SO63903</t>
  </si>
  <si>
    <t>SO63904</t>
  </si>
  <si>
    <t>SO63905</t>
  </si>
  <si>
    <t>SO63906</t>
  </si>
  <si>
    <t>SO63907</t>
  </si>
  <si>
    <t>SO63908</t>
  </si>
  <si>
    <t>SO63909</t>
  </si>
  <si>
    <t>SO63910</t>
  </si>
  <si>
    <t>SO63911</t>
  </si>
  <si>
    <t>SO63912</t>
  </si>
  <si>
    <t>SO63913</t>
  </si>
  <si>
    <t>SO63914</t>
  </si>
  <si>
    <t>SO63915</t>
  </si>
  <si>
    <t>SO63916</t>
  </si>
  <si>
    <t>SO63917</t>
  </si>
  <si>
    <t>SO63918</t>
  </si>
  <si>
    <t>SO63919</t>
  </si>
  <si>
    <t>SO63920</t>
  </si>
  <si>
    <t>SO63921</t>
  </si>
  <si>
    <t>SO63922</t>
  </si>
  <si>
    <t>SO63923</t>
  </si>
  <si>
    <t>SO63924</t>
  </si>
  <si>
    <t>SO63925</t>
  </si>
  <si>
    <t>SO63926</t>
  </si>
  <si>
    <t>SO63927</t>
  </si>
  <si>
    <t>SO63928</t>
  </si>
  <si>
    <t>SO63929</t>
  </si>
  <si>
    <t>SO63930</t>
  </si>
  <si>
    <t>SO63931</t>
  </si>
  <si>
    <t>SO63932</t>
  </si>
  <si>
    <t>SO63933</t>
  </si>
  <si>
    <t>SO63934</t>
  </si>
  <si>
    <t>SO63935</t>
  </si>
  <si>
    <t>SO63936</t>
  </si>
  <si>
    <t>SO63937</t>
  </si>
  <si>
    <t>SO63938</t>
  </si>
  <si>
    <t>SO63939</t>
  </si>
  <si>
    <t>SO63940</t>
  </si>
  <si>
    <t>SO63941</t>
  </si>
  <si>
    <t>SO63942</t>
  </si>
  <si>
    <t>SO63943</t>
  </si>
  <si>
    <t>SO63944</t>
  </si>
  <si>
    <t>SO63945</t>
  </si>
  <si>
    <t>SO63946</t>
  </si>
  <si>
    <t>SO63947</t>
  </si>
  <si>
    <t>SO63948</t>
  </si>
  <si>
    <t>SO63949</t>
  </si>
  <si>
    <t>SO63950</t>
  </si>
  <si>
    <t>SO63951</t>
  </si>
  <si>
    <t>SO63952</t>
  </si>
  <si>
    <t>SO63953</t>
  </si>
  <si>
    <t>SO63954</t>
  </si>
  <si>
    <t>SO63955</t>
  </si>
  <si>
    <t>SO63956</t>
  </si>
  <si>
    <t>SO63957</t>
  </si>
  <si>
    <t>SO63958</t>
  </si>
  <si>
    <t>SO63959</t>
  </si>
  <si>
    <t>SO63960</t>
  </si>
  <si>
    <t>SO63961</t>
  </si>
  <si>
    <t>SO63962</t>
  </si>
  <si>
    <t>SO63963</t>
  </si>
  <si>
    <t>SO63964</t>
  </si>
  <si>
    <t>SO63965</t>
  </si>
  <si>
    <t>SO63966</t>
  </si>
  <si>
    <t>SO63967</t>
  </si>
  <si>
    <t>SO63968</t>
  </si>
  <si>
    <t>SO63969</t>
  </si>
  <si>
    <t>SO63970</t>
  </si>
  <si>
    <t>SO63971</t>
  </si>
  <si>
    <t>SO63972</t>
  </si>
  <si>
    <t>SO63973</t>
  </si>
  <si>
    <t>SO63974</t>
  </si>
  <si>
    <t>SO63975</t>
  </si>
  <si>
    <t>SO63976</t>
  </si>
  <si>
    <t>SO63977</t>
  </si>
  <si>
    <t>SO63978</t>
  </si>
  <si>
    <t>SO63979</t>
  </si>
  <si>
    <t>SO63980</t>
  </si>
  <si>
    <t>SO63981</t>
  </si>
  <si>
    <t>SO63982</t>
  </si>
  <si>
    <t>SO63983</t>
  </si>
  <si>
    <t>SO63984</t>
  </si>
  <si>
    <t>SO63985</t>
  </si>
  <si>
    <t>SO63986</t>
  </si>
  <si>
    <t>SO63987</t>
  </si>
  <si>
    <t>SO63988</t>
  </si>
  <si>
    <t>SO63989</t>
  </si>
  <si>
    <t>SO63990</t>
  </si>
  <si>
    <t>SO63991</t>
  </si>
  <si>
    <t>SO63992</t>
  </si>
  <si>
    <t>SO63993</t>
  </si>
  <si>
    <t>SO63994</t>
  </si>
  <si>
    <t>SO63995</t>
  </si>
  <si>
    <t>SO63996</t>
  </si>
  <si>
    <t>SO63997</t>
  </si>
  <si>
    <t>SO63998</t>
  </si>
  <si>
    <t>SO63999</t>
  </si>
  <si>
    <t>SO64000</t>
  </si>
  <si>
    <t>SO64001</t>
  </si>
  <si>
    <t>SO64002</t>
  </si>
  <si>
    <t>SO64003</t>
  </si>
  <si>
    <t>SO64004</t>
  </si>
  <si>
    <t>SO64005</t>
  </si>
  <si>
    <t>SO64006</t>
  </si>
  <si>
    <t>SO64007</t>
  </si>
  <si>
    <t>SO64008</t>
  </si>
  <si>
    <t>SO64009</t>
  </si>
  <si>
    <t>SO64010</t>
  </si>
  <si>
    <t>SO64011</t>
  </si>
  <si>
    <t>SO64012</t>
  </si>
  <si>
    <t>SO64013</t>
  </si>
  <si>
    <t>SO64014</t>
  </si>
  <si>
    <t>SO64015</t>
  </si>
  <si>
    <t>SO64016</t>
  </si>
  <si>
    <t>SO64017</t>
  </si>
  <si>
    <t>SO64018</t>
  </si>
  <si>
    <t>SO64019</t>
  </si>
  <si>
    <t>SO64020</t>
  </si>
  <si>
    <t>SO64021</t>
  </si>
  <si>
    <t>SO64022</t>
  </si>
  <si>
    <t>SO64023</t>
  </si>
  <si>
    <t>SO64024</t>
  </si>
  <si>
    <t>SO64025</t>
  </si>
  <si>
    <t>SO64026</t>
  </si>
  <si>
    <t>SO64027</t>
  </si>
  <si>
    <t>SO64028</t>
  </si>
  <si>
    <t>SO64029</t>
  </si>
  <si>
    <t>SO64030</t>
  </si>
  <si>
    <t>SO64031</t>
  </si>
  <si>
    <t>SO64032</t>
  </si>
  <si>
    <t>SO64033</t>
  </si>
  <si>
    <t>SO64034</t>
  </si>
  <si>
    <t>SO64035</t>
  </si>
  <si>
    <t>SO64036</t>
  </si>
  <si>
    <t>SO64037</t>
  </si>
  <si>
    <t>SO64038</t>
  </si>
  <si>
    <t>SO64039</t>
  </si>
  <si>
    <t>SO64040</t>
  </si>
  <si>
    <t>SO64041</t>
  </si>
  <si>
    <t>SO64042</t>
  </si>
  <si>
    <t>SO64043</t>
  </si>
  <si>
    <t>SO64044</t>
  </si>
  <si>
    <t>SO64045</t>
  </si>
  <si>
    <t>SO64046</t>
  </si>
  <si>
    <t>SO64047</t>
  </si>
  <si>
    <t>SO64048</t>
  </si>
  <si>
    <t>SO64049</t>
  </si>
  <si>
    <t>SO64050</t>
  </si>
  <si>
    <t>SO64051</t>
  </si>
  <si>
    <t>SO64052</t>
  </si>
  <si>
    <t>SO64053</t>
  </si>
  <si>
    <t>SO64054</t>
  </si>
  <si>
    <t>SO64055</t>
  </si>
  <si>
    <t>SO64056</t>
  </si>
  <si>
    <t>SO64057</t>
  </si>
  <si>
    <t>SO64058</t>
  </si>
  <si>
    <t>SO64059</t>
  </si>
  <si>
    <t>SO64060</t>
  </si>
  <si>
    <t>SO64061</t>
  </si>
  <si>
    <t>SO64062</t>
  </si>
  <si>
    <t>SO64063</t>
  </si>
  <si>
    <t>SO64064</t>
  </si>
  <si>
    <t>SO64065</t>
  </si>
  <si>
    <t>SO64066</t>
  </si>
  <si>
    <t>SO64067</t>
  </si>
  <si>
    <t>SO64068</t>
  </si>
  <si>
    <t>SO64069</t>
  </si>
  <si>
    <t>SO64070</t>
  </si>
  <si>
    <t>SO64071</t>
  </si>
  <si>
    <t>SO64072</t>
  </si>
  <si>
    <t>SO64073</t>
  </si>
  <si>
    <t>SO64074</t>
  </si>
  <si>
    <t>SO64075</t>
  </si>
  <si>
    <t>SO64076</t>
  </si>
  <si>
    <t>SO64077</t>
  </si>
  <si>
    <t>SO64078</t>
  </si>
  <si>
    <t>SO64079</t>
  </si>
  <si>
    <t>SO64080</t>
  </si>
  <si>
    <t>SO64081</t>
  </si>
  <si>
    <t>SO64082</t>
  </si>
  <si>
    <t>SO64083</t>
  </si>
  <si>
    <t>SO64084</t>
  </si>
  <si>
    <t>SO64085</t>
  </si>
  <si>
    <t>SO64086</t>
  </si>
  <si>
    <t>SO64087</t>
  </si>
  <si>
    <t>SO64088</t>
  </si>
  <si>
    <t>SO64089</t>
  </si>
  <si>
    <t>SO64090</t>
  </si>
  <si>
    <t>SO64091</t>
  </si>
  <si>
    <t>SO64092</t>
  </si>
  <si>
    <t>SO64093</t>
  </si>
  <si>
    <t>SO64094</t>
  </si>
  <si>
    <t>SO64095</t>
  </si>
  <si>
    <t>SO64096</t>
  </si>
  <si>
    <t>SO64097</t>
  </si>
  <si>
    <t>SO64098</t>
  </si>
  <si>
    <t>SO64099</t>
  </si>
  <si>
    <t>SO64100</t>
  </si>
  <si>
    <t>SO64101</t>
  </si>
  <si>
    <t>SO64102</t>
  </si>
  <si>
    <t>SO64103</t>
  </si>
  <si>
    <t>SO64104</t>
  </si>
  <si>
    <t>SO64105</t>
  </si>
  <si>
    <t>SO64106</t>
  </si>
  <si>
    <t>SO64107</t>
  </si>
  <si>
    <t>SO64108</t>
  </si>
  <si>
    <t>SO64109</t>
  </si>
  <si>
    <t>SO64110</t>
  </si>
  <si>
    <t>SO64111</t>
  </si>
  <si>
    <t>SO64112</t>
  </si>
  <si>
    <t>SO64113</t>
  </si>
  <si>
    <t>SO64114</t>
  </si>
  <si>
    <t>SO64115</t>
  </si>
  <si>
    <t>SO64116</t>
  </si>
  <si>
    <t>SO64117</t>
  </si>
  <si>
    <t>SO64118</t>
  </si>
  <si>
    <t>SO64119</t>
  </si>
  <si>
    <t>SO64120</t>
  </si>
  <si>
    <t>SO64121</t>
  </si>
  <si>
    <t>SO64122</t>
  </si>
  <si>
    <t>SO64123</t>
  </si>
  <si>
    <t>SO64124</t>
  </si>
  <si>
    <t>SO64125</t>
  </si>
  <si>
    <t>SO64126</t>
  </si>
  <si>
    <t>SO64127</t>
  </si>
  <si>
    <t>SO64128</t>
  </si>
  <si>
    <t>SO64129</t>
  </si>
  <si>
    <t>SO64130</t>
  </si>
  <si>
    <t>SO64131</t>
  </si>
  <si>
    <t>SO64132</t>
  </si>
  <si>
    <t>SO64133</t>
  </si>
  <si>
    <t>SO64134</t>
  </si>
  <si>
    <t>SO64135</t>
  </si>
  <si>
    <t>SO64136</t>
  </si>
  <si>
    <t>SO64137</t>
  </si>
  <si>
    <t>SO64138</t>
  </si>
  <si>
    <t>SO64139</t>
  </si>
  <si>
    <t>SO64140</t>
  </si>
  <si>
    <t>SO64141</t>
  </si>
  <si>
    <t>SO64142</t>
  </si>
  <si>
    <t>SO64143</t>
  </si>
  <si>
    <t>SO64144</t>
  </si>
  <si>
    <t>SO64145</t>
  </si>
  <si>
    <t>SO64146</t>
  </si>
  <si>
    <t>SO64147</t>
  </si>
  <si>
    <t>SO64148</t>
  </si>
  <si>
    <t>SO64149</t>
  </si>
  <si>
    <t>SO64150</t>
  </si>
  <si>
    <t>SO64151</t>
  </si>
  <si>
    <t>SO64152</t>
  </si>
  <si>
    <t>SO64153</t>
  </si>
  <si>
    <t>SO64154</t>
  </si>
  <si>
    <t>SO64155</t>
  </si>
  <si>
    <t>SO64156</t>
  </si>
  <si>
    <t>SO64157</t>
  </si>
  <si>
    <t>SO64158</t>
  </si>
  <si>
    <t>SO64159</t>
  </si>
  <si>
    <t>SO64160</t>
  </si>
  <si>
    <t>SO64161</t>
  </si>
  <si>
    <t>SO64162</t>
  </si>
  <si>
    <t>SO64163</t>
  </si>
  <si>
    <t>SO64164</t>
  </si>
  <si>
    <t>SO64165</t>
  </si>
  <si>
    <t>SO64166</t>
  </si>
  <si>
    <t>SO64167</t>
  </si>
  <si>
    <t>SO64168</t>
  </si>
  <si>
    <t>SO64169</t>
  </si>
  <si>
    <t>SO64170</t>
  </si>
  <si>
    <t>SO64171</t>
  </si>
  <si>
    <t>SO64172</t>
  </si>
  <si>
    <t>SO64173</t>
  </si>
  <si>
    <t>SO64174</t>
  </si>
  <si>
    <t>SO64175</t>
  </si>
  <si>
    <t>SO64176</t>
  </si>
  <si>
    <t>SO64177</t>
  </si>
  <si>
    <t>SO64178</t>
  </si>
  <si>
    <t>SO64179</t>
  </si>
  <si>
    <t>SO64180</t>
  </si>
  <si>
    <t>SO64181</t>
  </si>
  <si>
    <t>SO64182</t>
  </si>
  <si>
    <t>SO64183</t>
  </si>
  <si>
    <t>SO64184</t>
  </si>
  <si>
    <t>SO64185</t>
  </si>
  <si>
    <t>SO64186</t>
  </si>
  <si>
    <t>SO64187</t>
  </si>
  <si>
    <t>SO64188</t>
  </si>
  <si>
    <t>SO64189</t>
  </si>
  <si>
    <t>SO64190</t>
  </si>
  <si>
    <t>SO64191</t>
  </si>
  <si>
    <t>SO64192</t>
  </si>
  <si>
    <t>SO64193</t>
  </si>
  <si>
    <t>SO64194</t>
  </si>
  <si>
    <t>SO64195</t>
  </si>
  <si>
    <t>SO64196</t>
  </si>
  <si>
    <t>SO64197</t>
  </si>
  <si>
    <t>SO64198</t>
  </si>
  <si>
    <t>SO64199</t>
  </si>
  <si>
    <t>SO64200</t>
  </si>
  <si>
    <t>SO64201</t>
  </si>
  <si>
    <t>SO64202</t>
  </si>
  <si>
    <t>SO64203</t>
  </si>
  <si>
    <t>SO64204</t>
  </si>
  <si>
    <t>SO64205</t>
  </si>
  <si>
    <t>SO64206</t>
  </si>
  <si>
    <t>SO64207</t>
  </si>
  <si>
    <t>SO64208</t>
  </si>
  <si>
    <t>SO64209</t>
  </si>
  <si>
    <t>SO64210</t>
  </si>
  <si>
    <t>SO64211</t>
  </si>
  <si>
    <t>SO64212</t>
  </si>
  <si>
    <t>SO64213</t>
  </si>
  <si>
    <t>SO64214</t>
  </si>
  <si>
    <t>SO64215</t>
  </si>
  <si>
    <t>SO64216</t>
  </si>
  <si>
    <t>SO64217</t>
  </si>
  <si>
    <t>SO64218</t>
  </si>
  <si>
    <t>SO64219</t>
  </si>
  <si>
    <t>SO64220</t>
  </si>
  <si>
    <t>SO64221</t>
  </si>
  <si>
    <t>SO64222</t>
  </si>
  <si>
    <t>SO64223</t>
  </si>
  <si>
    <t>SO64224</t>
  </si>
  <si>
    <t>SO64225</t>
  </si>
  <si>
    <t>SO64226</t>
  </si>
  <si>
    <t>SO64227</t>
  </si>
  <si>
    <t>SO64228</t>
  </si>
  <si>
    <t>SO64229</t>
  </si>
  <si>
    <t>SO64230</t>
  </si>
  <si>
    <t>SO64231</t>
  </si>
  <si>
    <t>SO64232</t>
  </si>
  <si>
    <t>SO64233</t>
  </si>
  <si>
    <t>SO64234</t>
  </si>
  <si>
    <t>SO64235</t>
  </si>
  <si>
    <t>SO64236</t>
  </si>
  <si>
    <t>SO64237</t>
  </si>
  <si>
    <t>SO64238</t>
  </si>
  <si>
    <t>SO64239</t>
  </si>
  <si>
    <t>SO64240</t>
  </si>
  <si>
    <t>SO64241</t>
  </si>
  <si>
    <t>SO64242</t>
  </si>
  <si>
    <t>SO64243</t>
  </si>
  <si>
    <t>SO64244</t>
  </si>
  <si>
    <t>SO64245</t>
  </si>
  <si>
    <t>SO64246</t>
  </si>
  <si>
    <t>SO64247</t>
  </si>
  <si>
    <t>SO64248</t>
  </si>
  <si>
    <t>SO64249</t>
  </si>
  <si>
    <t>SO64250</t>
  </si>
  <si>
    <t>SO64251</t>
  </si>
  <si>
    <t>SO64252</t>
  </si>
  <si>
    <t>SO64253</t>
  </si>
  <si>
    <t>SO64254</t>
  </si>
  <si>
    <t>SO64255</t>
  </si>
  <si>
    <t>SO64256</t>
  </si>
  <si>
    <t>SO64257</t>
  </si>
  <si>
    <t>SO64258</t>
  </si>
  <si>
    <t>SO64259</t>
  </si>
  <si>
    <t>SO64260</t>
  </si>
  <si>
    <t>SO64261</t>
  </si>
  <si>
    <t>SO64262</t>
  </si>
  <si>
    <t>SO64263</t>
  </si>
  <si>
    <t>SO64264</t>
  </si>
  <si>
    <t>SO64265</t>
  </si>
  <si>
    <t>SO64266</t>
  </si>
  <si>
    <t>SO64267</t>
  </si>
  <si>
    <t>SO64268</t>
  </si>
  <si>
    <t>SO64269</t>
  </si>
  <si>
    <t>SO64270</t>
  </si>
  <si>
    <t>SO64271</t>
  </si>
  <si>
    <t>SO64272</t>
  </si>
  <si>
    <t>SO64273</t>
  </si>
  <si>
    <t>SO64274</t>
  </si>
  <si>
    <t>SO64275</t>
  </si>
  <si>
    <t>SO64276</t>
  </si>
  <si>
    <t>SO64277</t>
  </si>
  <si>
    <t>SO64278</t>
  </si>
  <si>
    <t>SO64279</t>
  </si>
  <si>
    <t>SO64280</t>
  </si>
  <si>
    <t>SO64281</t>
  </si>
  <si>
    <t>SO64282</t>
  </si>
  <si>
    <t>SO64283</t>
  </si>
  <si>
    <t>SO64284</t>
  </si>
  <si>
    <t>SO64285</t>
  </si>
  <si>
    <t>SO64286</t>
  </si>
  <si>
    <t>SO64287</t>
  </si>
  <si>
    <t>SO64288</t>
  </si>
  <si>
    <t>SO64289</t>
  </si>
  <si>
    <t>SO64290</t>
  </si>
  <si>
    <t>SO64291</t>
  </si>
  <si>
    <t>SO64292</t>
  </si>
  <si>
    <t>SO64293</t>
  </si>
  <si>
    <t>SO64294</t>
  </si>
  <si>
    <t>SO64295</t>
  </si>
  <si>
    <t>SO64296</t>
  </si>
  <si>
    <t>SO64297</t>
  </si>
  <si>
    <t>SO64298</t>
  </si>
  <si>
    <t>SO64299</t>
  </si>
  <si>
    <t>SO64300</t>
  </si>
  <si>
    <t>SO64301</t>
  </si>
  <si>
    <t>SO64302</t>
  </si>
  <si>
    <t>SO64303</t>
  </si>
  <si>
    <t>SO64304</t>
  </si>
  <si>
    <t>SO64305</t>
  </si>
  <si>
    <t>SO64306</t>
  </si>
  <si>
    <t>SO64307</t>
  </si>
  <si>
    <t>SO64308</t>
  </si>
  <si>
    <t>SO64309</t>
  </si>
  <si>
    <t>SO64310</t>
  </si>
  <si>
    <t>SO64311</t>
  </si>
  <si>
    <t>SO64312</t>
  </si>
  <si>
    <t>SO64313</t>
  </si>
  <si>
    <t>SO64314</t>
  </si>
  <si>
    <t>SO64315</t>
  </si>
  <si>
    <t>SO64316</t>
  </si>
  <si>
    <t>SO64317</t>
  </si>
  <si>
    <t>SO64318</t>
  </si>
  <si>
    <t>SO64319</t>
  </si>
  <si>
    <t>SO64320</t>
  </si>
  <si>
    <t>SO64321</t>
  </si>
  <si>
    <t>SO64322</t>
  </si>
  <si>
    <t>SO64323</t>
  </si>
  <si>
    <t>SO64324</t>
  </si>
  <si>
    <t>SO64325</t>
  </si>
  <si>
    <t>SO64326</t>
  </si>
  <si>
    <t>SO64327</t>
  </si>
  <si>
    <t>SO64328</t>
  </si>
  <si>
    <t>SO64329</t>
  </si>
  <si>
    <t>SO64330</t>
  </si>
  <si>
    <t>SO64331</t>
  </si>
  <si>
    <t>SO64332</t>
  </si>
  <si>
    <t>SO64333</t>
  </si>
  <si>
    <t>SO64334</t>
  </si>
  <si>
    <t>SO64335</t>
  </si>
  <si>
    <t>SO64336</t>
  </si>
  <si>
    <t>SO64337</t>
  </si>
  <si>
    <t>SO64338</t>
  </si>
  <si>
    <t>SO64339</t>
  </si>
  <si>
    <t>SO64340</t>
  </si>
  <si>
    <t>SO64341</t>
  </si>
  <si>
    <t>SO64342</t>
  </si>
  <si>
    <t>SO64343</t>
  </si>
  <si>
    <t>SO64344</t>
  </si>
  <si>
    <t>SO64345</t>
  </si>
  <si>
    <t>SO64346</t>
  </si>
  <si>
    <t>SO64347</t>
  </si>
  <si>
    <t>SO64348</t>
  </si>
  <si>
    <t>SO64349</t>
  </si>
  <si>
    <t>SO64350</t>
  </si>
  <si>
    <t>SO64351</t>
  </si>
  <si>
    <t>SO64352</t>
  </si>
  <si>
    <t>SO64353</t>
  </si>
  <si>
    <t>SO64354</t>
  </si>
  <si>
    <t>SO64355</t>
  </si>
  <si>
    <t>SO64356</t>
  </si>
  <si>
    <t>SO64357</t>
  </si>
  <si>
    <t>SO64358</t>
  </si>
  <si>
    <t>SO64359</t>
  </si>
  <si>
    <t>SO64360</t>
  </si>
  <si>
    <t>SO64361</t>
  </si>
  <si>
    <t>SO64362</t>
  </si>
  <si>
    <t>SO64363</t>
  </si>
  <si>
    <t>SO64364</t>
  </si>
  <si>
    <t>SO64365</t>
  </si>
  <si>
    <t>SO64366</t>
  </si>
  <si>
    <t>SO64367</t>
  </si>
  <si>
    <t>SO64368</t>
  </si>
  <si>
    <t>SO64369</t>
  </si>
  <si>
    <t>SO64370</t>
  </si>
  <si>
    <t>SO64371</t>
  </si>
  <si>
    <t>SO64372</t>
  </si>
  <si>
    <t>SO64373</t>
  </si>
  <si>
    <t>SO64374</t>
  </si>
  <si>
    <t>SO64375</t>
  </si>
  <si>
    <t>SO64376</t>
  </si>
  <si>
    <t>SO64377</t>
  </si>
  <si>
    <t>SO64378</t>
  </si>
  <si>
    <t>SO64379</t>
  </si>
  <si>
    <t>SO64380</t>
  </si>
  <si>
    <t>SO64381</t>
  </si>
  <si>
    <t>SO64382</t>
  </si>
  <si>
    <t>SO64383</t>
  </si>
  <si>
    <t>SO64384</t>
  </si>
  <si>
    <t>SO64385</t>
  </si>
  <si>
    <t>SO64386</t>
  </si>
  <si>
    <t>SO64387</t>
  </si>
  <si>
    <t>SO64388</t>
  </si>
  <si>
    <t>SO64389</t>
  </si>
  <si>
    <t>SO64390</t>
  </si>
  <si>
    <t>SO64391</t>
  </si>
  <si>
    <t>SO64392</t>
  </si>
  <si>
    <t>SO64393</t>
  </si>
  <si>
    <t>SO64394</t>
  </si>
  <si>
    <t>SO64395</t>
  </si>
  <si>
    <t>SO64396</t>
  </si>
  <si>
    <t>SO64397</t>
  </si>
  <si>
    <t>SO64398</t>
  </si>
  <si>
    <t>SO64399</t>
  </si>
  <si>
    <t>SO64400</t>
  </si>
  <si>
    <t>SO64401</t>
  </si>
  <si>
    <t>SO64402</t>
  </si>
  <si>
    <t>SO64403</t>
  </si>
  <si>
    <t>SO64404</t>
  </si>
  <si>
    <t>SO64405</t>
  </si>
  <si>
    <t>SO64406</t>
  </si>
  <si>
    <t>SO64407</t>
  </si>
  <si>
    <t>SO64408</t>
  </si>
  <si>
    <t>SO64409</t>
  </si>
  <si>
    <t>SO64410</t>
  </si>
  <si>
    <t>SO64411</t>
  </si>
  <si>
    <t>SO64412</t>
  </si>
  <si>
    <t>SO64413</t>
  </si>
  <si>
    <t>SO64414</t>
  </si>
  <si>
    <t>SO64415</t>
  </si>
  <si>
    <t>SO64416</t>
  </si>
  <si>
    <t>SO64417</t>
  </si>
  <si>
    <t>SO64418</t>
  </si>
  <si>
    <t>SO64419</t>
  </si>
  <si>
    <t>SO64420</t>
  </si>
  <si>
    <t>SO64421</t>
  </si>
  <si>
    <t>SO64422</t>
  </si>
  <si>
    <t>SO64423</t>
  </si>
  <si>
    <t>SO64424</t>
  </si>
  <si>
    <t>SO64425</t>
  </si>
  <si>
    <t>SO64426</t>
  </si>
  <si>
    <t>SO64427</t>
  </si>
  <si>
    <t>SO64428</t>
  </si>
  <si>
    <t>SO64429</t>
  </si>
  <si>
    <t>SO64430</t>
  </si>
  <si>
    <t>SO64431</t>
  </si>
  <si>
    <t>SO64432</t>
  </si>
  <si>
    <t>SO64433</t>
  </si>
  <si>
    <t>SO64434</t>
  </si>
  <si>
    <t>SO64435</t>
  </si>
  <si>
    <t>SO64436</t>
  </si>
  <si>
    <t>SO64437</t>
  </si>
  <si>
    <t>SO64438</t>
  </si>
  <si>
    <t>SO64439</t>
  </si>
  <si>
    <t>SO64440</t>
  </si>
  <si>
    <t>SO64441</t>
  </si>
  <si>
    <t>SO64442</t>
  </si>
  <si>
    <t>SO64443</t>
  </si>
  <si>
    <t>SO64444</t>
  </si>
  <si>
    <t>SO64445</t>
  </si>
  <si>
    <t>SO64446</t>
  </si>
  <si>
    <t>SO64447</t>
  </si>
  <si>
    <t>SO64448</t>
  </si>
  <si>
    <t>SO64449</t>
  </si>
  <si>
    <t>SO64450</t>
  </si>
  <si>
    <t>SO64451</t>
  </si>
  <si>
    <t>SO64452</t>
  </si>
  <si>
    <t>SO64453</t>
  </si>
  <si>
    <t>SO64454</t>
  </si>
  <si>
    <t>SO64455</t>
  </si>
  <si>
    <t>SO64456</t>
  </si>
  <si>
    <t>SO64457</t>
  </si>
  <si>
    <t>SO64458</t>
  </si>
  <si>
    <t>SO64459</t>
  </si>
  <si>
    <t>SO64460</t>
  </si>
  <si>
    <t>SO64461</t>
  </si>
  <si>
    <t>SO64462</t>
  </si>
  <si>
    <t>SO64463</t>
  </si>
  <si>
    <t>SO64464</t>
  </si>
  <si>
    <t>SO64465</t>
  </si>
  <si>
    <t>SO64466</t>
  </si>
  <si>
    <t>SO64467</t>
  </si>
  <si>
    <t>SO64468</t>
  </si>
  <si>
    <t>SO64469</t>
  </si>
  <si>
    <t>SO64470</t>
  </si>
  <si>
    <t>SO64471</t>
  </si>
  <si>
    <t>SO64472</t>
  </si>
  <si>
    <t>SO64473</t>
  </si>
  <si>
    <t>SO64474</t>
  </si>
  <si>
    <t>SO64475</t>
  </si>
  <si>
    <t>SO64476</t>
  </si>
  <si>
    <t>SO64477</t>
  </si>
  <si>
    <t>SO64478</t>
  </si>
  <si>
    <t>SO64479</t>
  </si>
  <si>
    <t>SO64480</t>
  </si>
  <si>
    <t>SO64481</t>
  </si>
  <si>
    <t>SO64482</t>
  </si>
  <si>
    <t>SO64483</t>
  </si>
  <si>
    <t>SO64484</t>
  </si>
  <si>
    <t>SO64485</t>
  </si>
  <si>
    <t>SO64486</t>
  </si>
  <si>
    <t>SO64487</t>
  </si>
  <si>
    <t>SO64488</t>
  </si>
  <si>
    <t>SO64489</t>
  </si>
  <si>
    <t>SO64490</t>
  </si>
  <si>
    <t>SO64491</t>
  </si>
  <si>
    <t>SO64492</t>
  </si>
  <si>
    <t>SO64493</t>
  </si>
  <si>
    <t>SO64494</t>
  </si>
  <si>
    <t>SO64495</t>
  </si>
  <si>
    <t>SO64496</t>
  </si>
  <si>
    <t>SO64497</t>
  </si>
  <si>
    <t>SO64498</t>
  </si>
  <si>
    <t>SO64499</t>
  </si>
  <si>
    <t>SO64500</t>
  </si>
  <si>
    <t>SO64501</t>
  </si>
  <si>
    <t>SO64502</t>
  </si>
  <si>
    <t>SO64503</t>
  </si>
  <si>
    <t>SO64504</t>
  </si>
  <si>
    <t>SO64505</t>
  </si>
  <si>
    <t>SO64506</t>
  </si>
  <si>
    <t>SO64507</t>
  </si>
  <si>
    <t>SO64508</t>
  </si>
  <si>
    <t>SO64509</t>
  </si>
  <si>
    <t>SO64510</t>
  </si>
  <si>
    <t>SO64511</t>
  </si>
  <si>
    <t>SO64512</t>
  </si>
  <si>
    <t>SO64513</t>
  </si>
  <si>
    <t>SO64514</t>
  </si>
  <si>
    <t>SO64515</t>
  </si>
  <si>
    <t>SO64516</t>
  </si>
  <si>
    <t>SO64517</t>
  </si>
  <si>
    <t>SO64518</t>
  </si>
  <si>
    <t>SO64519</t>
  </si>
  <si>
    <t>SO64520</t>
  </si>
  <si>
    <t>SO64521</t>
  </si>
  <si>
    <t>SO64522</t>
  </si>
  <si>
    <t>SO64523</t>
  </si>
  <si>
    <t>SO64524</t>
  </si>
  <si>
    <t>SO64525</t>
  </si>
  <si>
    <t>SO64526</t>
  </si>
  <si>
    <t>SO64527</t>
  </si>
  <si>
    <t>SO64528</t>
  </si>
  <si>
    <t>SO64529</t>
  </si>
  <si>
    <t>SO64530</t>
  </si>
  <si>
    <t>SO64531</t>
  </si>
  <si>
    <t>SO64532</t>
  </si>
  <si>
    <t>SO64533</t>
  </si>
  <si>
    <t>SO64534</t>
  </si>
  <si>
    <t>SO64535</t>
  </si>
  <si>
    <t>SO64536</t>
  </si>
  <si>
    <t>SO64537</t>
  </si>
  <si>
    <t>SO64538</t>
  </si>
  <si>
    <t>SO64539</t>
  </si>
  <si>
    <t>SO64540</t>
  </si>
  <si>
    <t>SO64541</t>
  </si>
  <si>
    <t>SO64542</t>
  </si>
  <si>
    <t>SO64543</t>
  </si>
  <si>
    <t>SO64544</t>
  </si>
  <si>
    <t>SO64545</t>
  </si>
  <si>
    <t>SO64546</t>
  </si>
  <si>
    <t>SO64547</t>
  </si>
  <si>
    <t>SO64548</t>
  </si>
  <si>
    <t>SO64549</t>
  </si>
  <si>
    <t>SO64550</t>
  </si>
  <si>
    <t>SO64551</t>
  </si>
  <si>
    <t>SO64552</t>
  </si>
  <si>
    <t>SO64553</t>
  </si>
  <si>
    <t>SO64554</t>
  </si>
  <si>
    <t>SO64555</t>
  </si>
  <si>
    <t>SO64556</t>
  </si>
  <si>
    <t>SO64557</t>
  </si>
  <si>
    <t>SO64558</t>
  </si>
  <si>
    <t>SO64559</t>
  </si>
  <si>
    <t>SO64560</t>
  </si>
  <si>
    <t>SO64561</t>
  </si>
  <si>
    <t>SO64562</t>
  </si>
  <si>
    <t>SO64563</t>
  </si>
  <si>
    <t>SO64564</t>
  </si>
  <si>
    <t>SO64565</t>
  </si>
  <si>
    <t>SO64566</t>
  </si>
  <si>
    <t>SO64567</t>
  </si>
  <si>
    <t>SO64568</t>
  </si>
  <si>
    <t>SO64569</t>
  </si>
  <si>
    <t>SO64570</t>
  </si>
  <si>
    <t>SO64571</t>
  </si>
  <si>
    <t>SO64572</t>
  </si>
  <si>
    <t>SO64573</t>
  </si>
  <si>
    <t>SO64574</t>
  </si>
  <si>
    <t>SO64575</t>
  </si>
  <si>
    <t>SO64576</t>
  </si>
  <si>
    <t>SO64577</t>
  </si>
  <si>
    <t>SO64578</t>
  </si>
  <si>
    <t>SO64579</t>
  </si>
  <si>
    <t>SO64580</t>
  </si>
  <si>
    <t>SO64581</t>
  </si>
  <si>
    <t>SO64582</t>
  </si>
  <si>
    <t>SO64583</t>
  </si>
  <si>
    <t>SO64584</t>
  </si>
  <si>
    <t>SO64585</t>
  </si>
  <si>
    <t>SO64586</t>
  </si>
  <si>
    <t>SO64587</t>
  </si>
  <si>
    <t>SO64588</t>
  </si>
  <si>
    <t>SO64589</t>
  </si>
  <si>
    <t>SO64590</t>
  </si>
  <si>
    <t>SO64591</t>
  </si>
  <si>
    <t>SO64592</t>
  </si>
  <si>
    <t>SO64593</t>
  </si>
  <si>
    <t>SO64594</t>
  </si>
  <si>
    <t>SO64595</t>
  </si>
  <si>
    <t>SO64596</t>
  </si>
  <si>
    <t>SO64597</t>
  </si>
  <si>
    <t>SO64598</t>
  </si>
  <si>
    <t>SO64599</t>
  </si>
  <si>
    <t>SO64600</t>
  </si>
  <si>
    <t>SO64601</t>
  </si>
  <si>
    <t>SO64602</t>
  </si>
  <si>
    <t>SO64603</t>
  </si>
  <si>
    <t>SO64604</t>
  </si>
  <si>
    <t>SO64605</t>
  </si>
  <si>
    <t>SO64606</t>
  </si>
  <si>
    <t>SO64607</t>
  </si>
  <si>
    <t>SO64608</t>
  </si>
  <si>
    <t>SO64609</t>
  </si>
  <si>
    <t>SO64610</t>
  </si>
  <si>
    <t>SO64611</t>
  </si>
  <si>
    <t>SO64612</t>
  </si>
  <si>
    <t>SO64613</t>
  </si>
  <si>
    <t>SO64614</t>
  </si>
  <si>
    <t>SO64615</t>
  </si>
  <si>
    <t>SO64616</t>
  </si>
  <si>
    <t>SO64617</t>
  </si>
  <si>
    <t>SO64618</t>
  </si>
  <si>
    <t>SO64619</t>
  </si>
  <si>
    <t>SO64620</t>
  </si>
  <si>
    <t>SO64621</t>
  </si>
  <si>
    <t>SO64622</t>
  </si>
  <si>
    <t>SO64623</t>
  </si>
  <si>
    <t>SO64624</t>
  </si>
  <si>
    <t>SO64625</t>
  </si>
  <si>
    <t>SO64626</t>
  </si>
  <si>
    <t>SO64627</t>
  </si>
  <si>
    <t>SO64628</t>
  </si>
  <si>
    <t>SO64629</t>
  </si>
  <si>
    <t>SO64630</t>
  </si>
  <si>
    <t>SO64631</t>
  </si>
  <si>
    <t>SO64632</t>
  </si>
  <si>
    <t>SO64633</t>
  </si>
  <si>
    <t>SO64634</t>
  </si>
  <si>
    <t>SO64635</t>
  </si>
  <si>
    <t>SO64636</t>
  </si>
  <si>
    <t>SO64637</t>
  </si>
  <si>
    <t>SO64638</t>
  </si>
  <si>
    <t>SO64639</t>
  </si>
  <si>
    <t>SO64640</t>
  </si>
  <si>
    <t>SO64641</t>
  </si>
  <si>
    <t>SO64642</t>
  </si>
  <si>
    <t>SO64643</t>
  </si>
  <si>
    <t>SO64644</t>
  </si>
  <si>
    <t>SO64645</t>
  </si>
  <si>
    <t>SO64646</t>
  </si>
  <si>
    <t>SO64647</t>
  </si>
  <si>
    <t>SO64648</t>
  </si>
  <si>
    <t>SO64649</t>
  </si>
  <si>
    <t>SO64650</t>
  </si>
  <si>
    <t>SO64651</t>
  </si>
  <si>
    <t>SO64652</t>
  </si>
  <si>
    <t>SO64653</t>
  </si>
  <si>
    <t>SO64654</t>
  </si>
  <si>
    <t>SO64655</t>
  </si>
  <si>
    <t>SO64656</t>
  </si>
  <si>
    <t>SO64657</t>
  </si>
  <si>
    <t>SO64658</t>
  </si>
  <si>
    <t>SO64659</t>
  </si>
  <si>
    <t>SO64660</t>
  </si>
  <si>
    <t>SO64661</t>
  </si>
  <si>
    <t>SO64662</t>
  </si>
  <si>
    <t>SO64663</t>
  </si>
  <si>
    <t>SO64664</t>
  </si>
  <si>
    <t>SO64665</t>
  </si>
  <si>
    <t>SO64666</t>
  </si>
  <si>
    <t>SO64667</t>
  </si>
  <si>
    <t>SO64668</t>
  </si>
  <si>
    <t>SO64669</t>
  </si>
  <si>
    <t>SO64670</t>
  </si>
  <si>
    <t>SO64671</t>
  </si>
  <si>
    <t>SO64672</t>
  </si>
  <si>
    <t>SO64673</t>
  </si>
  <si>
    <t>SO64674</t>
  </si>
  <si>
    <t>SO64675</t>
  </si>
  <si>
    <t>SO64676</t>
  </si>
  <si>
    <t>SO64677</t>
  </si>
  <si>
    <t>SO64678</t>
  </si>
  <si>
    <t>SO64679</t>
  </si>
  <si>
    <t>SO64680</t>
  </si>
  <si>
    <t>SO64681</t>
  </si>
  <si>
    <t>SO64682</t>
  </si>
  <si>
    <t>SO64683</t>
  </si>
  <si>
    <t>SO64684</t>
  </si>
  <si>
    <t>SO64685</t>
  </si>
  <si>
    <t>SO64686</t>
  </si>
  <si>
    <t>SO64687</t>
  </si>
  <si>
    <t>SO64688</t>
  </si>
  <si>
    <t>SO64689</t>
  </si>
  <si>
    <t>SO64690</t>
  </si>
  <si>
    <t>SO64691</t>
  </si>
  <si>
    <t>SO64692</t>
  </si>
  <si>
    <t>SO64693</t>
  </si>
  <si>
    <t>SO64694</t>
  </si>
  <si>
    <t>SO64695</t>
  </si>
  <si>
    <t>SO64696</t>
  </si>
  <si>
    <t>SO64697</t>
  </si>
  <si>
    <t>SO64698</t>
  </si>
  <si>
    <t>SO64699</t>
  </si>
  <si>
    <t>SO64700</t>
  </si>
  <si>
    <t>SO64701</t>
  </si>
  <si>
    <t>SO64702</t>
  </si>
  <si>
    <t>SO64703</t>
  </si>
  <si>
    <t>SO64704</t>
  </si>
  <si>
    <t>SO64705</t>
  </si>
  <si>
    <t>SO64706</t>
  </si>
  <si>
    <t>SO64707</t>
  </si>
  <si>
    <t>SO64708</t>
  </si>
  <si>
    <t>SO64709</t>
  </si>
  <si>
    <t>SO64710</t>
  </si>
  <si>
    <t>SO64711</t>
  </si>
  <si>
    <t>SO64712</t>
  </si>
  <si>
    <t>SO64713</t>
  </si>
  <si>
    <t>SO64714</t>
  </si>
  <si>
    <t>SO64715</t>
  </si>
  <si>
    <t>SO64716</t>
  </si>
  <si>
    <t>SO64717</t>
  </si>
  <si>
    <t>SO64718</t>
  </si>
  <si>
    <t>SO64719</t>
  </si>
  <si>
    <t>SO64720</t>
  </si>
  <si>
    <t>SO64721</t>
  </si>
  <si>
    <t>SO64722</t>
  </si>
  <si>
    <t>SO64723</t>
  </si>
  <si>
    <t>SO64724</t>
  </si>
  <si>
    <t>SO64725</t>
  </si>
  <si>
    <t>SO64726</t>
  </si>
  <si>
    <t>SO64727</t>
  </si>
  <si>
    <t>SO64728</t>
  </si>
  <si>
    <t>SO64729</t>
  </si>
  <si>
    <t>SO64730</t>
  </si>
  <si>
    <t>SO64731</t>
  </si>
  <si>
    <t>SO64732</t>
  </si>
  <si>
    <t>SO64733</t>
  </si>
  <si>
    <t>SO64734</t>
  </si>
  <si>
    <t>SO64735</t>
  </si>
  <si>
    <t>SO64736</t>
  </si>
  <si>
    <t>SO64737</t>
  </si>
  <si>
    <t>SO64738</t>
  </si>
  <si>
    <t>SO64739</t>
  </si>
  <si>
    <t>SO64740</t>
  </si>
  <si>
    <t>SO64741</t>
  </si>
  <si>
    <t>SO64742</t>
  </si>
  <si>
    <t>SO64743</t>
  </si>
  <si>
    <t>SO64744</t>
  </si>
  <si>
    <t>SO64745</t>
  </si>
  <si>
    <t>SO64746</t>
  </si>
  <si>
    <t>SO64747</t>
  </si>
  <si>
    <t>SO64748</t>
  </si>
  <si>
    <t>SO64749</t>
  </si>
  <si>
    <t>SO64750</t>
  </si>
  <si>
    <t>SO64751</t>
  </si>
  <si>
    <t>SO64752</t>
  </si>
  <si>
    <t>SO64753</t>
  </si>
  <si>
    <t>SO64754</t>
  </si>
  <si>
    <t>SO64755</t>
  </si>
  <si>
    <t>SO64756</t>
  </si>
  <si>
    <t>SO64757</t>
  </si>
  <si>
    <t>SO64758</t>
  </si>
  <si>
    <t>SO64759</t>
  </si>
  <si>
    <t>SO64760</t>
  </si>
  <si>
    <t>SO64761</t>
  </si>
  <si>
    <t>SO64762</t>
  </si>
  <si>
    <t>SO64763</t>
  </si>
  <si>
    <t>SO64764</t>
  </si>
  <si>
    <t>SO64765</t>
  </si>
  <si>
    <t>SO64766</t>
  </si>
  <si>
    <t>SO64767</t>
  </si>
  <si>
    <t>SO64768</t>
  </si>
  <si>
    <t>SO64769</t>
  </si>
  <si>
    <t>SO64770</t>
  </si>
  <si>
    <t>SO64771</t>
  </si>
  <si>
    <t>SO64772</t>
  </si>
  <si>
    <t>SO64773</t>
  </si>
  <si>
    <t>SO64774</t>
  </si>
  <si>
    <t>SO64775</t>
  </si>
  <si>
    <t>SO64776</t>
  </si>
  <si>
    <t>SO64777</t>
  </si>
  <si>
    <t>SO64778</t>
  </si>
  <si>
    <t>SO64779</t>
  </si>
  <si>
    <t>SO64780</t>
  </si>
  <si>
    <t>SO64781</t>
  </si>
  <si>
    <t>SO64782</t>
  </si>
  <si>
    <t>SO64783</t>
  </si>
  <si>
    <t>SO64784</t>
  </si>
  <si>
    <t>SO64785</t>
  </si>
  <si>
    <t>SO64786</t>
  </si>
  <si>
    <t>SO64787</t>
  </si>
  <si>
    <t>SO64788</t>
  </si>
  <si>
    <t>SO64789</t>
  </si>
  <si>
    <t>SO64790</t>
  </si>
  <si>
    <t>SO64791</t>
  </si>
  <si>
    <t>SO64792</t>
  </si>
  <si>
    <t>SO64793</t>
  </si>
  <si>
    <t>SO64794</t>
  </si>
  <si>
    <t>SO64795</t>
  </si>
  <si>
    <t>SO64796</t>
  </si>
  <si>
    <t>SO64797</t>
  </si>
  <si>
    <t>SO64798</t>
  </si>
  <si>
    <t>SO64799</t>
  </si>
  <si>
    <t>SO64800</t>
  </si>
  <si>
    <t>SO64801</t>
  </si>
  <si>
    <t>SO64802</t>
  </si>
  <si>
    <t>SO64803</t>
  </si>
  <si>
    <t>SO64804</t>
  </si>
  <si>
    <t>SO64805</t>
  </si>
  <si>
    <t>SO64806</t>
  </si>
  <si>
    <t>SO64807</t>
  </si>
  <si>
    <t>SO64808</t>
  </si>
  <si>
    <t>SO64809</t>
  </si>
  <si>
    <t>SO64810</t>
  </si>
  <si>
    <t>SO64811</t>
  </si>
  <si>
    <t>SO64812</t>
  </si>
  <si>
    <t>SO64813</t>
  </si>
  <si>
    <t>SO64814</t>
  </si>
  <si>
    <t>SO64815</t>
  </si>
  <si>
    <t>SO64816</t>
  </si>
  <si>
    <t>SO64817</t>
  </si>
  <si>
    <t>SO64818</t>
  </si>
  <si>
    <t>SO64819</t>
  </si>
  <si>
    <t>SO64820</t>
  </si>
  <si>
    <t>SO64821</t>
  </si>
  <si>
    <t>SO64822</t>
  </si>
  <si>
    <t>SO64823</t>
  </si>
  <si>
    <t>SO64824</t>
  </si>
  <si>
    <t>SO64825</t>
  </si>
  <si>
    <t>SO64826</t>
  </si>
  <si>
    <t>SO64827</t>
  </si>
  <si>
    <t>SO64828</t>
  </si>
  <si>
    <t>SO64829</t>
  </si>
  <si>
    <t>SO64830</t>
  </si>
  <si>
    <t>SO64831</t>
  </si>
  <si>
    <t>SO64832</t>
  </si>
  <si>
    <t>SO64833</t>
  </si>
  <si>
    <t>SO64834</t>
  </si>
  <si>
    <t>SO64835</t>
  </si>
  <si>
    <t>SO64836</t>
  </si>
  <si>
    <t>SO64837</t>
  </si>
  <si>
    <t>SO64838</t>
  </si>
  <si>
    <t>SO64839</t>
  </si>
  <si>
    <t>SO64840</t>
  </si>
  <si>
    <t>SO64841</t>
  </si>
  <si>
    <t>SO64842</t>
  </si>
  <si>
    <t>SO64843</t>
  </si>
  <si>
    <t>SO64844</t>
  </si>
  <si>
    <t>SO64845</t>
  </si>
  <si>
    <t>SO64846</t>
  </si>
  <si>
    <t>SO64847</t>
  </si>
  <si>
    <t>SO64848</t>
  </si>
  <si>
    <t>SO64849</t>
  </si>
  <si>
    <t>SO64850</t>
  </si>
  <si>
    <t>SO64851</t>
  </si>
  <si>
    <t>SO64852</t>
  </si>
  <si>
    <t>SO64853</t>
  </si>
  <si>
    <t>SO64854</t>
  </si>
  <si>
    <t>SO64855</t>
  </si>
  <si>
    <t>SO64856</t>
  </si>
  <si>
    <t>SO64857</t>
  </si>
  <si>
    <t>SO64858</t>
  </si>
  <si>
    <t>SO64859</t>
  </si>
  <si>
    <t>SO64860</t>
  </si>
  <si>
    <t>SO64861</t>
  </si>
  <si>
    <t>SO64862</t>
  </si>
  <si>
    <t>SO64863</t>
  </si>
  <si>
    <t>SO64864</t>
  </si>
  <si>
    <t>SO64865</t>
  </si>
  <si>
    <t>SO64866</t>
  </si>
  <si>
    <t>SO64867</t>
  </si>
  <si>
    <t>SO64868</t>
  </si>
  <si>
    <t>SO64869</t>
  </si>
  <si>
    <t>SO64870</t>
  </si>
  <si>
    <t>SO64871</t>
  </si>
  <si>
    <t>SO64872</t>
  </si>
  <si>
    <t>SO64873</t>
  </si>
  <si>
    <t>SO64874</t>
  </si>
  <si>
    <t>SO64875</t>
  </si>
  <si>
    <t>SO64876</t>
  </si>
  <si>
    <t>SO64877</t>
  </si>
  <si>
    <t>SO64878</t>
  </si>
  <si>
    <t>SO64879</t>
  </si>
  <si>
    <t>SO64880</t>
  </si>
  <si>
    <t>SO64881</t>
  </si>
  <si>
    <t>SO64882</t>
  </si>
  <si>
    <t>SO64883</t>
  </si>
  <si>
    <t>SO64884</t>
  </si>
  <si>
    <t>SO64885</t>
  </si>
  <si>
    <t>SO64886</t>
  </si>
  <si>
    <t>SO64887</t>
  </si>
  <si>
    <t>SO64888</t>
  </si>
  <si>
    <t>SO64889</t>
  </si>
  <si>
    <t>SO64890</t>
  </si>
  <si>
    <t>SO64891</t>
  </si>
  <si>
    <t>SO64892</t>
  </si>
  <si>
    <t>SO64893</t>
  </si>
  <si>
    <t>SO64894</t>
  </si>
  <si>
    <t>SO64895</t>
  </si>
  <si>
    <t>SO64896</t>
  </si>
  <si>
    <t>SO64897</t>
  </si>
  <si>
    <t>SO64898</t>
  </si>
  <si>
    <t>SO64899</t>
  </si>
  <si>
    <t>SO64900</t>
  </si>
  <si>
    <t>SO64901</t>
  </si>
  <si>
    <t>SO64902</t>
  </si>
  <si>
    <t>SO64903</t>
  </si>
  <si>
    <t>SO64904</t>
  </si>
  <si>
    <t>SO64905</t>
  </si>
  <si>
    <t>SO64906</t>
  </si>
  <si>
    <t>SO64907</t>
  </si>
  <si>
    <t>SO64908</t>
  </si>
  <si>
    <t>SO64909</t>
  </si>
  <si>
    <t>SO64910</t>
  </si>
  <si>
    <t>SO64911</t>
  </si>
  <si>
    <t>SO64912</t>
  </si>
  <si>
    <t>SO64913</t>
  </si>
  <si>
    <t>SO64914</t>
  </si>
  <si>
    <t>SO64915</t>
  </si>
  <si>
    <t>SO64916</t>
  </si>
  <si>
    <t>SO64917</t>
  </si>
  <si>
    <t>SO64918</t>
  </si>
  <si>
    <t>SO64919</t>
  </si>
  <si>
    <t>SO64920</t>
  </si>
  <si>
    <t>SO64921</t>
  </si>
  <si>
    <t>SO64922</t>
  </si>
  <si>
    <t>SO64923</t>
  </si>
  <si>
    <t>SO64924</t>
  </si>
  <si>
    <t>SO64925</t>
  </si>
  <si>
    <t>SO64926</t>
  </si>
  <si>
    <t>SO64927</t>
  </si>
  <si>
    <t>SO64928</t>
  </si>
  <si>
    <t>SO64929</t>
  </si>
  <si>
    <t>SO64930</t>
  </si>
  <si>
    <t>SO64931</t>
  </si>
  <si>
    <t>SO64932</t>
  </si>
  <si>
    <t>SO64933</t>
  </si>
  <si>
    <t>SO64934</t>
  </si>
  <si>
    <t>SO64935</t>
  </si>
  <si>
    <t>SO64936</t>
  </si>
  <si>
    <t>SO64937</t>
  </si>
  <si>
    <t>SO64938</t>
  </si>
  <si>
    <t>SO64939</t>
  </si>
  <si>
    <t>SO64940</t>
  </si>
  <si>
    <t>SO64941</t>
  </si>
  <si>
    <t>SO64942</t>
  </si>
  <si>
    <t>SO64943</t>
  </si>
  <si>
    <t>SO64944</t>
  </si>
  <si>
    <t>SO64945</t>
  </si>
  <si>
    <t>SO64946</t>
  </si>
  <si>
    <t>SO64947</t>
  </si>
  <si>
    <t>SO64948</t>
  </si>
  <si>
    <t>SO64949</t>
  </si>
  <si>
    <t>SO64950</t>
  </si>
  <si>
    <t>SO64951</t>
  </si>
  <si>
    <t>SO64952</t>
  </si>
  <si>
    <t>SO64953</t>
  </si>
  <si>
    <t>SO64954</t>
  </si>
  <si>
    <t>SO64955</t>
  </si>
  <si>
    <t>SO64956</t>
  </si>
  <si>
    <t>SO64957</t>
  </si>
  <si>
    <t>SO64958</t>
  </si>
  <si>
    <t>SO64959</t>
  </si>
  <si>
    <t>SO64960</t>
  </si>
  <si>
    <t>SO64961</t>
  </si>
  <si>
    <t>SO64962</t>
  </si>
  <si>
    <t>SO64963</t>
  </si>
  <si>
    <t>SO64964</t>
  </si>
  <si>
    <t>SO64965</t>
  </si>
  <si>
    <t>SO64966</t>
  </si>
  <si>
    <t>SO64967</t>
  </si>
  <si>
    <t>SO64968</t>
  </si>
  <si>
    <t>SO64969</t>
  </si>
  <si>
    <t>SO64970</t>
  </si>
  <si>
    <t>SO64971</t>
  </si>
  <si>
    <t>SO64972</t>
  </si>
  <si>
    <t>SO64973</t>
  </si>
  <si>
    <t>SO64974</t>
  </si>
  <si>
    <t>SO64975</t>
  </si>
  <si>
    <t>SO64976</t>
  </si>
  <si>
    <t>SO64977</t>
  </si>
  <si>
    <t>SO64978</t>
  </si>
  <si>
    <t>SO64979</t>
  </si>
  <si>
    <t>SO64980</t>
  </si>
  <si>
    <t>SO64981</t>
  </si>
  <si>
    <t>SO64982</t>
  </si>
  <si>
    <t>SO64983</t>
  </si>
  <si>
    <t>SO64984</t>
  </si>
  <si>
    <t>SO64985</t>
  </si>
  <si>
    <t>SO64986</t>
  </si>
  <si>
    <t>SO64987</t>
  </si>
  <si>
    <t>SO64988</t>
  </si>
  <si>
    <t>SO64989</t>
  </si>
  <si>
    <t>SO64990</t>
  </si>
  <si>
    <t>SO64991</t>
  </si>
  <si>
    <t>SO64992</t>
  </si>
  <si>
    <t>SO64993</t>
  </si>
  <si>
    <t>SO64994</t>
  </si>
  <si>
    <t>SO64995</t>
  </si>
  <si>
    <t>SO64996</t>
  </si>
  <si>
    <t>SO64997</t>
  </si>
  <si>
    <t>SO64998</t>
  </si>
  <si>
    <t>SO64999</t>
  </si>
  <si>
    <t>SO65000</t>
  </si>
  <si>
    <t>SO65001</t>
  </si>
  <si>
    <t>SO65002</t>
  </si>
  <si>
    <t>SO65003</t>
  </si>
  <si>
    <t>SO65004</t>
  </si>
  <si>
    <t>SO65005</t>
  </si>
  <si>
    <t>SO65006</t>
  </si>
  <si>
    <t>SO65007</t>
  </si>
  <si>
    <t>SO65008</t>
  </si>
  <si>
    <t>SO65009</t>
  </si>
  <si>
    <t>SO65010</t>
  </si>
  <si>
    <t>SO65011</t>
  </si>
  <si>
    <t>SO65012</t>
  </si>
  <si>
    <t>SO65013</t>
  </si>
  <si>
    <t>SO65014</t>
  </si>
  <si>
    <t>SO65015</t>
  </si>
  <si>
    <t>SO65016</t>
  </si>
  <si>
    <t>SO65017</t>
  </si>
  <si>
    <t>SO65018</t>
  </si>
  <si>
    <t>SO65019</t>
  </si>
  <si>
    <t>SO65020</t>
  </si>
  <si>
    <t>SO65021</t>
  </si>
  <si>
    <t>SO65022</t>
  </si>
  <si>
    <t>SO65023</t>
  </si>
  <si>
    <t>SO65024</t>
  </si>
  <si>
    <t>SO65025</t>
  </si>
  <si>
    <t>SO65026</t>
  </si>
  <si>
    <t>SO65027</t>
  </si>
  <si>
    <t>SO65028</t>
  </si>
  <si>
    <t>SO65029</t>
  </si>
  <si>
    <t>SO65030</t>
  </si>
  <si>
    <t>SO65031</t>
  </si>
  <si>
    <t>SO65032</t>
  </si>
  <si>
    <t>SO65033</t>
  </si>
  <si>
    <t>SO65034</t>
  </si>
  <si>
    <t>SO65035</t>
  </si>
  <si>
    <t>SO65036</t>
  </si>
  <si>
    <t>SO65037</t>
  </si>
  <si>
    <t>SO65038</t>
  </si>
  <si>
    <t>SO65039</t>
  </si>
  <si>
    <t>SO65040</t>
  </si>
  <si>
    <t>SO65041</t>
  </si>
  <si>
    <t>SO65042</t>
  </si>
  <si>
    <t>SO65043</t>
  </si>
  <si>
    <t>SO65044</t>
  </si>
  <si>
    <t>SO65045</t>
  </si>
  <si>
    <t>SO65046</t>
  </si>
  <si>
    <t>SO65047</t>
  </si>
  <si>
    <t>SO65048</t>
  </si>
  <si>
    <t>SO65049</t>
  </si>
  <si>
    <t>SO65050</t>
  </si>
  <si>
    <t>SO65051</t>
  </si>
  <si>
    <t>SO65052</t>
  </si>
  <si>
    <t>SO65053</t>
  </si>
  <si>
    <t>SO65054</t>
  </si>
  <si>
    <t>SO65055</t>
  </si>
  <si>
    <t>SO65056</t>
  </si>
  <si>
    <t>SO65057</t>
  </si>
  <si>
    <t>SO65058</t>
  </si>
  <si>
    <t>SO65059</t>
  </si>
  <si>
    <t>SO65060</t>
  </si>
  <si>
    <t>SO65061</t>
  </si>
  <si>
    <t>SO65062</t>
  </si>
  <si>
    <t>SO65063</t>
  </si>
  <si>
    <t>SO65064</t>
  </si>
  <si>
    <t>SO65065</t>
  </si>
  <si>
    <t>SO65066</t>
  </si>
  <si>
    <t>SO65067</t>
  </si>
  <si>
    <t>SO65068</t>
  </si>
  <si>
    <t>SO65069</t>
  </si>
  <si>
    <t>SO65070</t>
  </si>
  <si>
    <t>SO65071</t>
  </si>
  <si>
    <t>SO65072</t>
  </si>
  <si>
    <t>SO65073</t>
  </si>
  <si>
    <t>SO65074</t>
  </si>
  <si>
    <t>SO65075</t>
  </si>
  <si>
    <t>SO65076</t>
  </si>
  <si>
    <t>SO65077</t>
  </si>
  <si>
    <t>SO65078</t>
  </si>
  <si>
    <t>SO65079</t>
  </si>
  <si>
    <t>SO65080</t>
  </si>
  <si>
    <t>SO65081</t>
  </si>
  <si>
    <t>SO65082</t>
  </si>
  <si>
    <t>SO65083</t>
  </si>
  <si>
    <t>SO65084</t>
  </si>
  <si>
    <t>SO65085</t>
  </si>
  <si>
    <t>SO65086</t>
  </si>
  <si>
    <t>SO65087</t>
  </si>
  <si>
    <t>SO65088</t>
  </si>
  <si>
    <t>SO65089</t>
  </si>
  <si>
    <t>SO65090</t>
  </si>
  <si>
    <t>SO65091</t>
  </si>
  <si>
    <t>SO65092</t>
  </si>
  <si>
    <t>SO65093</t>
  </si>
  <si>
    <t>SO65094</t>
  </si>
  <si>
    <t>SO65095</t>
  </si>
  <si>
    <t>SO65096</t>
  </si>
  <si>
    <t>SO65097</t>
  </si>
  <si>
    <t>SO65098</t>
  </si>
  <si>
    <t>SO65099</t>
  </si>
  <si>
    <t>SO65100</t>
  </si>
  <si>
    <t>SO65101</t>
  </si>
  <si>
    <t>SO65102</t>
  </si>
  <si>
    <t>SO65103</t>
  </si>
  <si>
    <t>SO65104</t>
  </si>
  <si>
    <t>SO65105</t>
  </si>
  <si>
    <t>SO65106</t>
  </si>
  <si>
    <t>SO65107</t>
  </si>
  <si>
    <t>SO65108</t>
  </si>
  <si>
    <t>SO65109</t>
  </si>
  <si>
    <t>SO65110</t>
  </si>
  <si>
    <t>SO65111</t>
  </si>
  <si>
    <t>SO65112</t>
  </si>
  <si>
    <t>SO65113</t>
  </si>
  <si>
    <t>SO65114</t>
  </si>
  <si>
    <t>SO65115</t>
  </si>
  <si>
    <t>SO65116</t>
  </si>
  <si>
    <t>SO65117</t>
  </si>
  <si>
    <t>SO65118</t>
  </si>
  <si>
    <t>SO65119</t>
  </si>
  <si>
    <t>SO65120</t>
  </si>
  <si>
    <t>SO65121</t>
  </si>
  <si>
    <t>SO65122</t>
  </si>
  <si>
    <t>SO65123</t>
  </si>
  <si>
    <t>SO65124</t>
  </si>
  <si>
    <t>SO65125</t>
  </si>
  <si>
    <t>SO65126</t>
  </si>
  <si>
    <t>SO65127</t>
  </si>
  <si>
    <t>SO65128</t>
  </si>
  <si>
    <t>SO65129</t>
  </si>
  <si>
    <t>SO65130</t>
  </si>
  <si>
    <t>SO65131</t>
  </si>
  <si>
    <t>SO65132</t>
  </si>
  <si>
    <t>SO65133</t>
  </si>
  <si>
    <t>SO65134</t>
  </si>
  <si>
    <t>SO65135</t>
  </si>
  <si>
    <t>SO65136</t>
  </si>
  <si>
    <t>SO65137</t>
  </si>
  <si>
    <t>SO65138</t>
  </si>
  <si>
    <t>SO65139</t>
  </si>
  <si>
    <t>SO65140</t>
  </si>
  <si>
    <t>SO65141</t>
  </si>
  <si>
    <t>SO65142</t>
  </si>
  <si>
    <t>SO65143</t>
  </si>
  <si>
    <t>SO65144</t>
  </si>
  <si>
    <t>SO65145</t>
  </si>
  <si>
    <t>SO65146</t>
  </si>
  <si>
    <t>SO65147</t>
  </si>
  <si>
    <t>SO65148</t>
  </si>
  <si>
    <t>SO65149</t>
  </si>
  <si>
    <t>SO65150</t>
  </si>
  <si>
    <t>SO65151</t>
  </si>
  <si>
    <t>SO65152</t>
  </si>
  <si>
    <t>SO65153</t>
  </si>
  <si>
    <t>SO65154</t>
  </si>
  <si>
    <t>SO65155</t>
  </si>
  <si>
    <t>SO65156</t>
  </si>
  <si>
    <t>SO65157</t>
  </si>
  <si>
    <t>SO65158</t>
  </si>
  <si>
    <t>SO65159</t>
  </si>
  <si>
    <t>SO65160</t>
  </si>
  <si>
    <t>SO65161</t>
  </si>
  <si>
    <t>SO65162</t>
  </si>
  <si>
    <t>SO65163</t>
  </si>
  <si>
    <t>SO65164</t>
  </si>
  <si>
    <t>SO65165</t>
  </si>
  <si>
    <t>SO65166</t>
  </si>
  <si>
    <t>SO65167</t>
  </si>
  <si>
    <t>SO65168</t>
  </si>
  <si>
    <t>SO65169</t>
  </si>
  <si>
    <t>SO65170</t>
  </si>
  <si>
    <t>SO65171</t>
  </si>
  <si>
    <t>SO65172</t>
  </si>
  <si>
    <t>SO65173</t>
  </si>
  <si>
    <t>SO65174</t>
  </si>
  <si>
    <t>SO65175</t>
  </si>
  <si>
    <t>SO65176</t>
  </si>
  <si>
    <t>SO65177</t>
  </si>
  <si>
    <t>SO65178</t>
  </si>
  <si>
    <t>SO65179</t>
  </si>
  <si>
    <t>SO65180</t>
  </si>
  <si>
    <t>SO65181</t>
  </si>
  <si>
    <t>SO65182</t>
  </si>
  <si>
    <t>SO65183</t>
  </si>
  <si>
    <t>SO65184</t>
  </si>
  <si>
    <t>SO65185</t>
  </si>
  <si>
    <t>SO65186</t>
  </si>
  <si>
    <t>SO65187</t>
  </si>
  <si>
    <t>SO65188</t>
  </si>
  <si>
    <t>SO65189</t>
  </si>
  <si>
    <t>SO65190</t>
  </si>
  <si>
    <t>SO65191</t>
  </si>
  <si>
    <t>SO65192</t>
  </si>
  <si>
    <t>SO65193</t>
  </si>
  <si>
    <t>SO65194</t>
  </si>
  <si>
    <t>SO65195</t>
  </si>
  <si>
    <t>SO65196</t>
  </si>
  <si>
    <t>SO65197</t>
  </si>
  <si>
    <t>SO65198</t>
  </si>
  <si>
    <t>SO65199</t>
  </si>
  <si>
    <t>SO65200</t>
  </si>
  <si>
    <t>SO65201</t>
  </si>
  <si>
    <t>SO65202</t>
  </si>
  <si>
    <t>SO65203</t>
  </si>
  <si>
    <t>SO65204</t>
  </si>
  <si>
    <t>SO65205</t>
  </si>
  <si>
    <t>SO65206</t>
  </si>
  <si>
    <t>SO65207</t>
  </si>
  <si>
    <t>SO65208</t>
  </si>
  <si>
    <t>SO65209</t>
  </si>
  <si>
    <t>SO65210</t>
  </si>
  <si>
    <t>SO65211</t>
  </si>
  <si>
    <t>SO65212</t>
  </si>
  <si>
    <t>SO65213</t>
  </si>
  <si>
    <t>SO65214</t>
  </si>
  <si>
    <t>SO65215</t>
  </si>
  <si>
    <t>SO65216</t>
  </si>
  <si>
    <t>SO65217</t>
  </si>
  <si>
    <t>SO65218</t>
  </si>
  <si>
    <t>SO65219</t>
  </si>
  <si>
    <t>SO65220</t>
  </si>
  <si>
    <t>SO65221</t>
  </si>
  <si>
    <t>SO65222</t>
  </si>
  <si>
    <t>SO65223</t>
  </si>
  <si>
    <t>SO65224</t>
  </si>
  <si>
    <t>SO65225</t>
  </si>
  <si>
    <t>SO65226</t>
  </si>
  <si>
    <t>SO65227</t>
  </si>
  <si>
    <t>SO65228</t>
  </si>
  <si>
    <t>SO65229</t>
  </si>
  <si>
    <t>SO65230</t>
  </si>
  <si>
    <t>SO65231</t>
  </si>
  <si>
    <t>SO65232</t>
  </si>
  <si>
    <t>SO65233</t>
  </si>
  <si>
    <t>SO65234</t>
  </si>
  <si>
    <t>SO65235</t>
  </si>
  <si>
    <t>SO65236</t>
  </si>
  <si>
    <t>SO65237</t>
  </si>
  <si>
    <t>SO65238</t>
  </si>
  <si>
    <t>SO65239</t>
  </si>
  <si>
    <t>SO65240</t>
  </si>
  <si>
    <t>SO65241</t>
  </si>
  <si>
    <t>SO65242</t>
  </si>
  <si>
    <t>SO65243</t>
  </si>
  <si>
    <t>SO65244</t>
  </si>
  <si>
    <t>SO65245</t>
  </si>
  <si>
    <t>SO65246</t>
  </si>
  <si>
    <t>SO65247</t>
  </si>
  <si>
    <t>SO65248</t>
  </si>
  <si>
    <t>SO65249</t>
  </si>
  <si>
    <t>SO65250</t>
  </si>
  <si>
    <t>SO65251</t>
  </si>
  <si>
    <t>SO65252</t>
  </si>
  <si>
    <t>SO65253</t>
  </si>
  <si>
    <t>SO65254</t>
  </si>
  <si>
    <t>SO65255</t>
  </si>
  <si>
    <t>SO65256</t>
  </si>
  <si>
    <t>SO65257</t>
  </si>
  <si>
    <t>SO65258</t>
  </si>
  <si>
    <t>SO65259</t>
  </si>
  <si>
    <t>SO65260</t>
  </si>
  <si>
    <t>SO65261</t>
  </si>
  <si>
    <t>SO65262</t>
  </si>
  <si>
    <t>SO65263</t>
  </si>
  <si>
    <t>SO65264</t>
  </si>
  <si>
    <t>SO65265</t>
  </si>
  <si>
    <t>SO65266</t>
  </si>
  <si>
    <t>SO65267</t>
  </si>
  <si>
    <t>SO65268</t>
  </si>
  <si>
    <t>SO65269</t>
  </si>
  <si>
    <t>SO65270</t>
  </si>
  <si>
    <t>SO65271</t>
  </si>
  <si>
    <t>SO65272</t>
  </si>
  <si>
    <t>SO65273</t>
  </si>
  <si>
    <t>SO65274</t>
  </si>
  <si>
    <t>SO65275</t>
  </si>
  <si>
    <t>SO65276</t>
  </si>
  <si>
    <t>SO65277</t>
  </si>
  <si>
    <t>SO65278</t>
  </si>
  <si>
    <t>SO65279</t>
  </si>
  <si>
    <t>SO65280</t>
  </si>
  <si>
    <t>SO65281</t>
  </si>
  <si>
    <t>SO65282</t>
  </si>
  <si>
    <t>SO65283</t>
  </si>
  <si>
    <t>SO65284</t>
  </si>
  <si>
    <t>SO65285</t>
  </si>
  <si>
    <t>SO65286</t>
  </si>
  <si>
    <t>SO65287</t>
  </si>
  <si>
    <t>SO65288</t>
  </si>
  <si>
    <t>SO65289</t>
  </si>
  <si>
    <t>SO65290</t>
  </si>
  <si>
    <t>SO65291</t>
  </si>
  <si>
    <t>SO65292</t>
  </si>
  <si>
    <t>SO65293</t>
  </si>
  <si>
    <t>SO65294</t>
  </si>
  <si>
    <t>SO65295</t>
  </si>
  <si>
    <t>SO65296</t>
  </si>
  <si>
    <t>SO65297</t>
  </si>
  <si>
    <t>SO65298</t>
  </si>
  <si>
    <t>SO65299</t>
  </si>
  <si>
    <t>SO65300</t>
  </si>
  <si>
    <t>SO65301</t>
  </si>
  <si>
    <t>SO65302</t>
  </si>
  <si>
    <t>SO65303</t>
  </si>
  <si>
    <t>SO65304</t>
  </si>
  <si>
    <t>SO65305</t>
  </si>
  <si>
    <t>SO65306</t>
  </si>
  <si>
    <t>SO65307</t>
  </si>
  <si>
    <t>SO65308</t>
  </si>
  <si>
    <t>SO65309</t>
  </si>
  <si>
    <t>SO65310</t>
  </si>
  <si>
    <t>SO65311</t>
  </si>
  <si>
    <t>SO65312</t>
  </si>
  <si>
    <t>SO65313</t>
  </si>
  <si>
    <t>SO65314</t>
  </si>
  <si>
    <t>SO65315</t>
  </si>
  <si>
    <t>SO65316</t>
  </si>
  <si>
    <t>SO65317</t>
  </si>
  <si>
    <t>SO65318</t>
  </si>
  <si>
    <t>SO65319</t>
  </si>
  <si>
    <t>SO65320</t>
  </si>
  <si>
    <t>SO65321</t>
  </si>
  <si>
    <t>SO65322</t>
  </si>
  <si>
    <t>SO65323</t>
  </si>
  <si>
    <t>SO65324</t>
  </si>
  <si>
    <t>SO65325</t>
  </si>
  <si>
    <t>SO65326</t>
  </si>
  <si>
    <t>SO65327</t>
  </si>
  <si>
    <t>SO65328</t>
  </si>
  <si>
    <t>SO65329</t>
  </si>
  <si>
    <t>SO65330</t>
  </si>
  <si>
    <t>SO65331</t>
  </si>
  <si>
    <t>SO65332</t>
  </si>
  <si>
    <t>SO65333</t>
  </si>
  <si>
    <t>SO65334</t>
  </si>
  <si>
    <t>SO65335</t>
  </si>
  <si>
    <t>SO65336</t>
  </si>
  <si>
    <t>SO65337</t>
  </si>
  <si>
    <t>SO65338</t>
  </si>
  <si>
    <t>SO65339</t>
  </si>
  <si>
    <t>SO65340</t>
  </si>
  <si>
    <t>SO65341</t>
  </si>
  <si>
    <t>SO65342</t>
  </si>
  <si>
    <t>SO65343</t>
  </si>
  <si>
    <t>SO65344</t>
  </si>
  <si>
    <t>SO65345</t>
  </si>
  <si>
    <t>SO65346</t>
  </si>
  <si>
    <t>SO65347</t>
  </si>
  <si>
    <t>SO65348</t>
  </si>
  <si>
    <t>SO65349</t>
  </si>
  <si>
    <t>SO65350</t>
  </si>
  <si>
    <t>SO65351</t>
  </si>
  <si>
    <t>SO65352</t>
  </si>
  <si>
    <t>SO65353</t>
  </si>
  <si>
    <t>SO65354</t>
  </si>
  <si>
    <t>SO65355</t>
  </si>
  <si>
    <t>SO65356</t>
  </si>
  <si>
    <t>SO65357</t>
  </si>
  <si>
    <t>SO65358</t>
  </si>
  <si>
    <t>SO65359</t>
  </si>
  <si>
    <t>SO65360</t>
  </si>
  <si>
    <t>SO65361</t>
  </si>
  <si>
    <t>SO65362</t>
  </si>
  <si>
    <t>SO65363</t>
  </si>
  <si>
    <t>SO65364</t>
  </si>
  <si>
    <t>SO65365</t>
  </si>
  <si>
    <t>SO65366</t>
  </si>
  <si>
    <t>SO65367</t>
  </si>
  <si>
    <t>SO65368</t>
  </si>
  <si>
    <t>SO65369</t>
  </si>
  <si>
    <t>SO65370</t>
  </si>
  <si>
    <t>SO65371</t>
  </si>
  <si>
    <t>SO65372</t>
  </si>
  <si>
    <t>SO65373</t>
  </si>
  <si>
    <t>SO65374</t>
  </si>
  <si>
    <t>SO65375</t>
  </si>
  <si>
    <t>SO65376</t>
  </si>
  <si>
    <t>SO65377</t>
  </si>
  <si>
    <t>SO65378</t>
  </si>
  <si>
    <t>SO65379</t>
  </si>
  <si>
    <t>SO65380</t>
  </si>
  <si>
    <t>SO65381</t>
  </si>
  <si>
    <t>SO65382</t>
  </si>
  <si>
    <t>SO65383</t>
  </si>
  <si>
    <t>SO65384</t>
  </si>
  <si>
    <t>SO65385</t>
  </si>
  <si>
    <t>SO65386</t>
  </si>
  <si>
    <t>SO65387</t>
  </si>
  <si>
    <t>SO65388</t>
  </si>
  <si>
    <t>SO65389</t>
  </si>
  <si>
    <t>SO65390</t>
  </si>
  <si>
    <t>SO65391</t>
  </si>
  <si>
    <t>SO65392</t>
  </si>
  <si>
    <t>SO65393</t>
  </si>
  <si>
    <t>SO65394</t>
  </si>
  <si>
    <t>SO65395</t>
  </si>
  <si>
    <t>SO65396</t>
  </si>
  <si>
    <t>SO65397</t>
  </si>
  <si>
    <t>SO65398</t>
  </si>
  <si>
    <t>SO65399</t>
  </si>
  <si>
    <t>SO65400</t>
  </si>
  <si>
    <t>SO65401</t>
  </si>
  <si>
    <t>SO65402</t>
  </si>
  <si>
    <t>SO65403</t>
  </si>
  <si>
    <t>SO65404</t>
  </si>
  <si>
    <t>SO65405</t>
  </si>
  <si>
    <t>SO65406</t>
  </si>
  <si>
    <t>SO65407</t>
  </si>
  <si>
    <t>SO65408</t>
  </si>
  <si>
    <t>SO65409</t>
  </si>
  <si>
    <t>SO65410</t>
  </si>
  <si>
    <t>SO65411</t>
  </si>
  <si>
    <t>SO65412</t>
  </si>
  <si>
    <t>SO65413</t>
  </si>
  <si>
    <t>SO65414</t>
  </si>
  <si>
    <t>SO65415</t>
  </si>
  <si>
    <t>SO65416</t>
  </si>
  <si>
    <t>SO65417</t>
  </si>
  <si>
    <t>SO65418</t>
  </si>
  <si>
    <t>SO65419</t>
  </si>
  <si>
    <t>SO65420</t>
  </si>
  <si>
    <t>SO65421</t>
  </si>
  <si>
    <t>SO65422</t>
  </si>
  <si>
    <t>SO65423</t>
  </si>
  <si>
    <t>SO65424</t>
  </si>
  <si>
    <t>SO65425</t>
  </si>
  <si>
    <t>SO65426</t>
  </si>
  <si>
    <t>SO65427</t>
  </si>
  <si>
    <t>SO65428</t>
  </si>
  <si>
    <t>SO65429</t>
  </si>
  <si>
    <t>SO65430</t>
  </si>
  <si>
    <t>SO65431</t>
  </si>
  <si>
    <t>SO65432</t>
  </si>
  <si>
    <t>SO65433</t>
  </si>
  <si>
    <t>SO65434</t>
  </si>
  <si>
    <t>SO65435</t>
  </si>
  <si>
    <t>SO65436</t>
  </si>
  <si>
    <t>SO65437</t>
  </si>
  <si>
    <t>SO65438</t>
  </si>
  <si>
    <t>SO65439</t>
  </si>
  <si>
    <t>SO65440</t>
  </si>
  <si>
    <t>SO65441</t>
  </si>
  <si>
    <t>SO65442</t>
  </si>
  <si>
    <t>SO65443</t>
  </si>
  <si>
    <t>SO65444</t>
  </si>
  <si>
    <t>SO65445</t>
  </si>
  <si>
    <t>SO65446</t>
  </si>
  <si>
    <t>SO65447</t>
  </si>
  <si>
    <t>SO65448</t>
  </si>
  <si>
    <t>SO65449</t>
  </si>
  <si>
    <t>SO65450</t>
  </si>
  <si>
    <t>SO65451</t>
  </si>
  <si>
    <t>SO65452</t>
  </si>
  <si>
    <t>SO65453</t>
  </si>
  <si>
    <t>SO65454</t>
  </si>
  <si>
    <t>SO65455</t>
  </si>
  <si>
    <t>SO65456</t>
  </si>
  <si>
    <t>SO65457</t>
  </si>
  <si>
    <t>SO65458</t>
  </si>
  <si>
    <t>SO65459</t>
  </si>
  <si>
    <t>SO65460</t>
  </si>
  <si>
    <t>SO65461</t>
  </si>
  <si>
    <t>SO65462</t>
  </si>
  <si>
    <t>SO65463</t>
  </si>
  <si>
    <t>SO65464</t>
  </si>
  <si>
    <t>SO65465</t>
  </si>
  <si>
    <t>SO65466</t>
  </si>
  <si>
    <t>SO65467</t>
  </si>
  <si>
    <t>SO65468</t>
  </si>
  <si>
    <t>SO65469</t>
  </si>
  <si>
    <t>SO65470</t>
  </si>
  <si>
    <t>SO65471</t>
  </si>
  <si>
    <t>SO65472</t>
  </si>
  <si>
    <t>SO65473</t>
  </si>
  <si>
    <t>SO65474</t>
  </si>
  <si>
    <t>SO65475</t>
  </si>
  <si>
    <t>SO65476</t>
  </si>
  <si>
    <t>SO65477</t>
  </si>
  <si>
    <t>SO65478</t>
  </si>
  <si>
    <t>SO65479</t>
  </si>
  <si>
    <t>SO65480</t>
  </si>
  <si>
    <t>SO65481</t>
  </si>
  <si>
    <t>SO65482</t>
  </si>
  <si>
    <t>SO65483</t>
  </si>
  <si>
    <t>SO65484</t>
  </si>
  <si>
    <t>SO65485</t>
  </si>
  <si>
    <t>SO65486</t>
  </si>
  <si>
    <t>SO65487</t>
  </si>
  <si>
    <t>SO65488</t>
  </si>
  <si>
    <t>SO65489</t>
  </si>
  <si>
    <t>SO65490</t>
  </si>
  <si>
    <t>SO65491</t>
  </si>
  <si>
    <t>SO65492</t>
  </si>
  <si>
    <t>SO65493</t>
  </si>
  <si>
    <t>SO65494</t>
  </si>
  <si>
    <t>SO65495</t>
  </si>
  <si>
    <t>SO65496</t>
  </si>
  <si>
    <t>SO65497</t>
  </si>
  <si>
    <t>SO65498</t>
  </si>
  <si>
    <t>SO65499</t>
  </si>
  <si>
    <t>SO65500</t>
  </si>
  <si>
    <t>SO65501</t>
  </si>
  <si>
    <t>SO65502</t>
  </si>
  <si>
    <t>SO65503</t>
  </si>
  <si>
    <t>SO65504</t>
  </si>
  <si>
    <t>SO65505</t>
  </si>
  <si>
    <t>SO65506</t>
  </si>
  <si>
    <t>SO65507</t>
  </si>
  <si>
    <t>SO65508</t>
  </si>
  <si>
    <t>SO65509</t>
  </si>
  <si>
    <t>SO65510</t>
  </si>
  <si>
    <t>SO65511</t>
  </si>
  <si>
    <t>SO65512</t>
  </si>
  <si>
    <t>SO65513</t>
  </si>
  <si>
    <t>SO65514</t>
  </si>
  <si>
    <t>SO65515</t>
  </si>
  <si>
    <t>SO65516</t>
  </si>
  <si>
    <t>SO65517</t>
  </si>
  <si>
    <t>SO65518</t>
  </si>
  <si>
    <t>SO65519</t>
  </si>
  <si>
    <t>SO65520</t>
  </si>
  <si>
    <t>SO65521</t>
  </si>
  <si>
    <t>SO65522</t>
  </si>
  <si>
    <t>SO65523</t>
  </si>
  <si>
    <t>SO65524</t>
  </si>
  <si>
    <t>SO65525</t>
  </si>
  <si>
    <t>SO65526</t>
  </si>
  <si>
    <t>SO65527</t>
  </si>
  <si>
    <t>SO65528</t>
  </si>
  <si>
    <t>SO65529</t>
  </si>
  <si>
    <t>SO65530</t>
  </si>
  <si>
    <t>SO65531</t>
  </si>
  <si>
    <t>SO65532</t>
  </si>
  <si>
    <t>SO65533</t>
  </si>
  <si>
    <t>SO65534</t>
  </si>
  <si>
    <t>SO65535</t>
  </si>
  <si>
    <t>SO65536</t>
  </si>
  <si>
    <t>SO65537</t>
  </si>
  <si>
    <t>SO65538</t>
  </si>
  <si>
    <t>SO65539</t>
  </si>
  <si>
    <t>SO65540</t>
  </si>
  <si>
    <t>SO65541</t>
  </si>
  <si>
    <t>SO65542</t>
  </si>
  <si>
    <t>SO65543</t>
  </si>
  <si>
    <t>SO65544</t>
  </si>
  <si>
    <t>SO65545</t>
  </si>
  <si>
    <t>SO65546</t>
  </si>
  <si>
    <t>SO65547</t>
  </si>
  <si>
    <t>SO65548</t>
  </si>
  <si>
    <t>SO65549</t>
  </si>
  <si>
    <t>SO65550</t>
  </si>
  <si>
    <t>SO65551</t>
  </si>
  <si>
    <t>SO65552</t>
  </si>
  <si>
    <t>SO65553</t>
  </si>
  <si>
    <t>SO65554</t>
  </si>
  <si>
    <t>SO65555</t>
  </si>
  <si>
    <t>SO65556</t>
  </si>
  <si>
    <t>SO65557</t>
  </si>
  <si>
    <t>SO65558</t>
  </si>
  <si>
    <t>SO65559</t>
  </si>
  <si>
    <t>SO65560</t>
  </si>
  <si>
    <t>SO65561</t>
  </si>
  <si>
    <t>SO65562</t>
  </si>
  <si>
    <t>SO65563</t>
  </si>
  <si>
    <t>SO65564</t>
  </si>
  <si>
    <t>SO65565</t>
  </si>
  <si>
    <t>SO65566</t>
  </si>
  <si>
    <t>SO65567</t>
  </si>
  <si>
    <t>SO65568</t>
  </si>
  <si>
    <t>SO65569</t>
  </si>
  <si>
    <t>SO65570</t>
  </si>
  <si>
    <t>SO65571</t>
  </si>
  <si>
    <t>SO65572</t>
  </si>
  <si>
    <t>SO65573</t>
  </si>
  <si>
    <t>SO65574</t>
  </si>
  <si>
    <t>SO65575</t>
  </si>
  <si>
    <t>SO65576</t>
  </si>
  <si>
    <t>SO65577</t>
  </si>
  <si>
    <t>SO65578</t>
  </si>
  <si>
    <t>SO65579</t>
  </si>
  <si>
    <t>SO65580</t>
  </si>
  <si>
    <t>SO65581</t>
  </si>
  <si>
    <t>SO65582</t>
  </si>
  <si>
    <t>SO65583</t>
  </si>
  <si>
    <t>SO65584</t>
  </si>
  <si>
    <t>SO65585</t>
  </si>
  <si>
    <t>SO65586</t>
  </si>
  <si>
    <t>SO65587</t>
  </si>
  <si>
    <t>SO65588</t>
  </si>
  <si>
    <t>SO65589</t>
  </si>
  <si>
    <t>SO65590</t>
  </si>
  <si>
    <t>SO65591</t>
  </si>
  <si>
    <t>SO65592</t>
  </si>
  <si>
    <t>SO65593</t>
  </si>
  <si>
    <t>SO65594</t>
  </si>
  <si>
    <t>SO65595</t>
  </si>
  <si>
    <t>SO65596</t>
  </si>
  <si>
    <t>SO65597</t>
  </si>
  <si>
    <t>SO65598</t>
  </si>
  <si>
    <t>SO65599</t>
  </si>
  <si>
    <t>SO65600</t>
  </si>
  <si>
    <t>SO65601</t>
  </si>
  <si>
    <t>SO65602</t>
  </si>
  <si>
    <t>SO65603</t>
  </si>
  <si>
    <t>SO65604</t>
  </si>
  <si>
    <t>SO65605</t>
  </si>
  <si>
    <t>SO65606</t>
  </si>
  <si>
    <t>SO65607</t>
  </si>
  <si>
    <t>SO65608</t>
  </si>
  <si>
    <t>SO65609</t>
  </si>
  <si>
    <t>SO65610</t>
  </si>
  <si>
    <t>SO65611</t>
  </si>
  <si>
    <t>SO65612</t>
  </si>
  <si>
    <t>SO65613</t>
  </si>
  <si>
    <t>SO65614</t>
  </si>
  <si>
    <t>SO65615</t>
  </si>
  <si>
    <t>SO65616</t>
  </si>
  <si>
    <t>SO65617</t>
  </si>
  <si>
    <t>SO65618</t>
  </si>
  <si>
    <t>SO65619</t>
  </si>
  <si>
    <t>SO65620</t>
  </si>
  <si>
    <t>SO65621</t>
  </si>
  <si>
    <t>SO65622</t>
  </si>
  <si>
    <t>SO65623</t>
  </si>
  <si>
    <t>SO65624</t>
  </si>
  <si>
    <t>SO65625</t>
  </si>
  <si>
    <t>SO65626</t>
  </si>
  <si>
    <t>SO65627</t>
  </si>
  <si>
    <t>SO65628</t>
  </si>
  <si>
    <t>SO65629</t>
  </si>
  <si>
    <t>SO65630</t>
  </si>
  <si>
    <t>SO65631</t>
  </si>
  <si>
    <t>SO65632</t>
  </si>
  <si>
    <t>SO65633</t>
  </si>
  <si>
    <t>SO65634</t>
  </si>
  <si>
    <t>SO65635</t>
  </si>
  <si>
    <t>SO65636</t>
  </si>
  <si>
    <t>SO65637</t>
  </si>
  <si>
    <t>SO65638</t>
  </si>
  <si>
    <t>SO65639</t>
  </si>
  <si>
    <t>SO65640</t>
  </si>
  <si>
    <t>SO65641</t>
  </si>
  <si>
    <t>SO65642</t>
  </si>
  <si>
    <t>SO65643</t>
  </si>
  <si>
    <t>SO65644</t>
  </si>
  <si>
    <t>SO65645</t>
  </si>
  <si>
    <t>SO65646</t>
  </si>
  <si>
    <t>SO65647</t>
  </si>
  <si>
    <t>SO65648</t>
  </si>
  <si>
    <t>SO65649</t>
  </si>
  <si>
    <t>SO65650</t>
  </si>
  <si>
    <t>SO65651</t>
  </si>
  <si>
    <t>SO65652</t>
  </si>
  <si>
    <t>SO65653</t>
  </si>
  <si>
    <t>SO65654</t>
  </si>
  <si>
    <t>SO65655</t>
  </si>
  <si>
    <t>SO65656</t>
  </si>
  <si>
    <t>SO65657</t>
  </si>
  <si>
    <t>SO65658</t>
  </si>
  <si>
    <t>SO65659</t>
  </si>
  <si>
    <t>SO65660</t>
  </si>
  <si>
    <t>SO65661</t>
  </si>
  <si>
    <t>SO65662</t>
  </si>
  <si>
    <t>SO65663</t>
  </si>
  <si>
    <t>SO65664</t>
  </si>
  <si>
    <t>SO65665</t>
  </si>
  <si>
    <t>SO65666</t>
  </si>
  <si>
    <t>SO65667</t>
  </si>
  <si>
    <t>SO65668</t>
  </si>
  <si>
    <t>SO65669</t>
  </si>
  <si>
    <t>SO65670</t>
  </si>
  <si>
    <t>SO65671</t>
  </si>
  <si>
    <t>SO65672</t>
  </si>
  <si>
    <t>SO65673</t>
  </si>
  <si>
    <t>SO65674</t>
  </si>
  <si>
    <t>SO65675</t>
  </si>
  <si>
    <t>SO65676</t>
  </si>
  <si>
    <t>SO65677</t>
  </si>
  <si>
    <t>SO65678</t>
  </si>
  <si>
    <t>SO65679</t>
  </si>
  <si>
    <t>SO65680</t>
  </si>
  <si>
    <t>SO65681</t>
  </si>
  <si>
    <t>SO65682</t>
  </si>
  <si>
    <t>SO65683</t>
  </si>
  <si>
    <t>SO65684</t>
  </si>
  <si>
    <t>SO65685</t>
  </si>
  <si>
    <t>SO65686</t>
  </si>
  <si>
    <t>SO65687</t>
  </si>
  <si>
    <t>SO65688</t>
  </si>
  <si>
    <t>SO65689</t>
  </si>
  <si>
    <t>SO65690</t>
  </si>
  <si>
    <t>SO65691</t>
  </si>
  <si>
    <t>SO65692</t>
  </si>
  <si>
    <t>SO65693</t>
  </si>
  <si>
    <t>SO65694</t>
  </si>
  <si>
    <t>SO65695</t>
  </si>
  <si>
    <t>SO65696</t>
  </si>
  <si>
    <t>SO65697</t>
  </si>
  <si>
    <t>SO65698</t>
  </si>
  <si>
    <t>SO65699</t>
  </si>
  <si>
    <t>SO65700</t>
  </si>
  <si>
    <t>SO65701</t>
  </si>
  <si>
    <t>SO65702</t>
  </si>
  <si>
    <t>SO65703</t>
  </si>
  <si>
    <t>SO65704</t>
  </si>
  <si>
    <t>SO65705</t>
  </si>
  <si>
    <t>SO65706</t>
  </si>
  <si>
    <t>SO65707</t>
  </si>
  <si>
    <t>SO65708</t>
  </si>
  <si>
    <t>SO65709</t>
  </si>
  <si>
    <t>SO65710</t>
  </si>
  <si>
    <t>SO65711</t>
  </si>
  <si>
    <t>SO65712</t>
  </si>
  <si>
    <t>SO65713</t>
  </si>
  <si>
    <t>SO65714</t>
  </si>
  <si>
    <t>SO65715</t>
  </si>
  <si>
    <t>SO65716</t>
  </si>
  <si>
    <t>SO65717</t>
  </si>
  <si>
    <t>SO65718</t>
  </si>
  <si>
    <t>SO65719</t>
  </si>
  <si>
    <t>SO65720</t>
  </si>
  <si>
    <t>SO65721</t>
  </si>
  <si>
    <t>SO65722</t>
  </si>
  <si>
    <t>SO65723</t>
  </si>
  <si>
    <t>SO65724</t>
  </si>
  <si>
    <t>SO65725</t>
  </si>
  <si>
    <t>SO65726</t>
  </si>
  <si>
    <t>SO65727</t>
  </si>
  <si>
    <t>SO65728</t>
  </si>
  <si>
    <t>SO65729</t>
  </si>
  <si>
    <t>SO65730</t>
  </si>
  <si>
    <t>SO65731</t>
  </si>
  <si>
    <t>SO65732</t>
  </si>
  <si>
    <t>SO65733</t>
  </si>
  <si>
    <t>SO65734</t>
  </si>
  <si>
    <t>SO65735</t>
  </si>
  <si>
    <t>SO65736</t>
  </si>
  <si>
    <t>SO65737</t>
  </si>
  <si>
    <t>SO65738</t>
  </si>
  <si>
    <t>SO65739</t>
  </si>
  <si>
    <t>SO65740</t>
  </si>
  <si>
    <t>SO65741</t>
  </si>
  <si>
    <t>SO65742</t>
  </si>
  <si>
    <t>SO65743</t>
  </si>
  <si>
    <t>SO65744</t>
  </si>
  <si>
    <t>SO65745</t>
  </si>
  <si>
    <t>SO65746</t>
  </si>
  <si>
    <t>SO65747</t>
  </si>
  <si>
    <t>SO65748</t>
  </si>
  <si>
    <t>SO65749</t>
  </si>
  <si>
    <t>SO65750</t>
  </si>
  <si>
    <t>SO65751</t>
  </si>
  <si>
    <t>SO65752</t>
  </si>
  <si>
    <t>SO65753</t>
  </si>
  <si>
    <t>SO65754</t>
  </si>
  <si>
    <t>SO65755</t>
  </si>
  <si>
    <t>SO65756</t>
  </si>
  <si>
    <t>SO65757</t>
  </si>
  <si>
    <t>SO65758</t>
  </si>
  <si>
    <t>SO65759</t>
  </si>
  <si>
    <t>SO65760</t>
  </si>
  <si>
    <t>SO65761</t>
  </si>
  <si>
    <t>SO65762</t>
  </si>
  <si>
    <t>SO65763</t>
  </si>
  <si>
    <t>SO65764</t>
  </si>
  <si>
    <t>SO65765</t>
  </si>
  <si>
    <t>SO65766</t>
  </si>
  <si>
    <t>SO65767</t>
  </si>
  <si>
    <t>SO65768</t>
  </si>
  <si>
    <t>SO65769</t>
  </si>
  <si>
    <t>SO65770</t>
  </si>
  <si>
    <t>SO65771</t>
  </si>
  <si>
    <t>SO65772</t>
  </si>
  <si>
    <t>SO65773</t>
  </si>
  <si>
    <t>SO65774</t>
  </si>
  <si>
    <t>SO65775</t>
  </si>
  <si>
    <t>SO65776</t>
  </si>
  <si>
    <t>SO65777</t>
  </si>
  <si>
    <t>SO65778</t>
  </si>
  <si>
    <t>SO65779</t>
  </si>
  <si>
    <t>SO65780</t>
  </si>
  <si>
    <t>SO65781</t>
  </si>
  <si>
    <t>SO65782</t>
  </si>
  <si>
    <t>SO65783</t>
  </si>
  <si>
    <t>SO65784</t>
  </si>
  <si>
    <t>SO65785</t>
  </si>
  <si>
    <t>SO65786</t>
  </si>
  <si>
    <t>SO65787</t>
  </si>
  <si>
    <t>SO65788</t>
  </si>
  <si>
    <t>SO65789</t>
  </si>
  <si>
    <t>SO65790</t>
  </si>
  <si>
    <t>SO65791</t>
  </si>
  <si>
    <t>SO65792</t>
  </si>
  <si>
    <t>SO65793</t>
  </si>
  <si>
    <t>SO65794</t>
  </si>
  <si>
    <t>SO65795</t>
  </si>
  <si>
    <t>SO65796</t>
  </si>
  <si>
    <t>SO65797</t>
  </si>
  <si>
    <t>SO65798</t>
  </si>
  <si>
    <t>SO65799</t>
  </si>
  <si>
    <t>SO65800</t>
  </si>
  <si>
    <t>SO65801</t>
  </si>
  <si>
    <t>SO65802</t>
  </si>
  <si>
    <t>SO65803</t>
  </si>
  <si>
    <t>SO65804</t>
  </si>
  <si>
    <t>SO65805</t>
  </si>
  <si>
    <t>SO65806</t>
  </si>
  <si>
    <t>SO65807</t>
  </si>
  <si>
    <t>SO65808</t>
  </si>
  <si>
    <t>SO65809</t>
  </si>
  <si>
    <t>SO65810</t>
  </si>
  <si>
    <t>SO65811</t>
  </si>
  <si>
    <t>SO65812</t>
  </si>
  <si>
    <t>SO65813</t>
  </si>
  <si>
    <t>SO65814</t>
  </si>
  <si>
    <t>SO65815</t>
  </si>
  <si>
    <t>SO65816</t>
  </si>
  <si>
    <t>SO65817</t>
  </si>
  <si>
    <t>SO65818</t>
  </si>
  <si>
    <t>SO65819</t>
  </si>
  <si>
    <t>SO65820</t>
  </si>
  <si>
    <t>SO65821</t>
  </si>
  <si>
    <t>SO65822</t>
  </si>
  <si>
    <t>SO65823</t>
  </si>
  <si>
    <t>SO65824</t>
  </si>
  <si>
    <t>SO65825</t>
  </si>
  <si>
    <t>SO65826</t>
  </si>
  <si>
    <t>SO65827</t>
  </si>
  <si>
    <t>SO65828</t>
  </si>
  <si>
    <t>SO65829</t>
  </si>
  <si>
    <t>SO65830</t>
  </si>
  <si>
    <t>SO65831</t>
  </si>
  <si>
    <t>SO65832</t>
  </si>
  <si>
    <t>SO65833</t>
  </si>
  <si>
    <t>SO65834</t>
  </si>
  <si>
    <t>SO65835</t>
  </si>
  <si>
    <t>SO65836</t>
  </si>
  <si>
    <t>SO65837</t>
  </si>
  <si>
    <t>SO65838</t>
  </si>
  <si>
    <t>SO65839</t>
  </si>
  <si>
    <t>SO65840</t>
  </si>
  <si>
    <t>SO65841</t>
  </si>
  <si>
    <t>SO65842</t>
  </si>
  <si>
    <t>SO65843</t>
  </si>
  <si>
    <t>SO65844</t>
  </si>
  <si>
    <t>SO65845</t>
  </si>
  <si>
    <t>SO65846</t>
  </si>
  <si>
    <t>SO65847</t>
  </si>
  <si>
    <t>SO65848</t>
  </si>
  <si>
    <t>SO65849</t>
  </si>
  <si>
    <t>SO65850</t>
  </si>
  <si>
    <t>SO65851</t>
  </si>
  <si>
    <t>SO65852</t>
  </si>
  <si>
    <t>SO65853</t>
  </si>
  <si>
    <t>SO65854</t>
  </si>
  <si>
    <t>SO65855</t>
  </si>
  <si>
    <t>SO65856</t>
  </si>
  <si>
    <t>SO65857</t>
  </si>
  <si>
    <t>SO65858</t>
  </si>
  <si>
    <t>SO65859</t>
  </si>
  <si>
    <t>SO65860</t>
  </si>
  <si>
    <t>SO65861</t>
  </si>
  <si>
    <t>SO65862</t>
  </si>
  <si>
    <t>SO65863</t>
  </si>
  <si>
    <t>SO65864</t>
  </si>
  <si>
    <t>SO65865</t>
  </si>
  <si>
    <t>SO65866</t>
  </si>
  <si>
    <t>SO65867</t>
  </si>
  <si>
    <t>SO65868</t>
  </si>
  <si>
    <t>SO65869</t>
  </si>
  <si>
    <t>SO65870</t>
  </si>
  <si>
    <t>SO65871</t>
  </si>
  <si>
    <t>SO65872</t>
  </si>
  <si>
    <t>SO65873</t>
  </si>
  <si>
    <t>SO65874</t>
  </si>
  <si>
    <t>SO65875</t>
  </si>
  <si>
    <t>SO65876</t>
  </si>
  <si>
    <t>SO65877</t>
  </si>
  <si>
    <t>SO65878</t>
  </si>
  <si>
    <t>SO65879</t>
  </si>
  <si>
    <t>SO65880</t>
  </si>
  <si>
    <t>SO65881</t>
  </si>
  <si>
    <t>SO65882</t>
  </si>
  <si>
    <t>SO65883</t>
  </si>
  <si>
    <t>SO65884</t>
  </si>
  <si>
    <t>SO65885</t>
  </si>
  <si>
    <t>SO65886</t>
  </si>
  <si>
    <t>SO65887</t>
  </si>
  <si>
    <t>SO65888</t>
  </si>
  <si>
    <t>SO65889</t>
  </si>
  <si>
    <t>SO65890</t>
  </si>
  <si>
    <t>SO65891</t>
  </si>
  <si>
    <t>SO65892</t>
  </si>
  <si>
    <t>SO65893</t>
  </si>
  <si>
    <t>SO65894</t>
  </si>
  <si>
    <t>SO65895</t>
  </si>
  <si>
    <t>SO65896</t>
  </si>
  <si>
    <t>SO65897</t>
  </si>
  <si>
    <t>SO65898</t>
  </si>
  <si>
    <t>SO65899</t>
  </si>
  <si>
    <t>SO65900</t>
  </si>
  <si>
    <t>SO65901</t>
  </si>
  <si>
    <t>SO65902</t>
  </si>
  <si>
    <t>SO65903</t>
  </si>
  <si>
    <t>SO65904</t>
  </si>
  <si>
    <t>SO65905</t>
  </si>
  <si>
    <t>SO65906</t>
  </si>
  <si>
    <t>SO65907</t>
  </si>
  <si>
    <t>SO65908</t>
  </si>
  <si>
    <t>SO65909</t>
  </si>
  <si>
    <t>SO65910</t>
  </si>
  <si>
    <t>SO65911</t>
  </si>
  <si>
    <t>SO65912</t>
  </si>
  <si>
    <t>SO65913</t>
  </si>
  <si>
    <t>SO65914</t>
  </si>
  <si>
    <t>SO65915</t>
  </si>
  <si>
    <t>SO65916</t>
  </si>
  <si>
    <t>SO65917</t>
  </si>
  <si>
    <t>SO65918</t>
  </si>
  <si>
    <t>SO65919</t>
  </si>
  <si>
    <t>SO65920</t>
  </si>
  <si>
    <t>SO65921</t>
  </si>
  <si>
    <t>SO65922</t>
  </si>
  <si>
    <t>SO65923</t>
  </si>
  <si>
    <t>SO65924</t>
  </si>
  <si>
    <t>SO65925</t>
  </si>
  <si>
    <t>SO65926</t>
  </si>
  <si>
    <t>SO65927</t>
  </si>
  <si>
    <t>SO65928</t>
  </si>
  <si>
    <t>SO65929</t>
  </si>
  <si>
    <t>SO65930</t>
  </si>
  <si>
    <t>SO65931</t>
  </si>
  <si>
    <t>SO65932</t>
  </si>
  <si>
    <t>SO65933</t>
  </si>
  <si>
    <t>SO65934</t>
  </si>
  <si>
    <t>SO65935</t>
  </si>
  <si>
    <t>SO65936</t>
  </si>
  <si>
    <t>SO65937</t>
  </si>
  <si>
    <t>SO65938</t>
  </si>
  <si>
    <t>SO65939</t>
  </si>
  <si>
    <t>SO65940</t>
  </si>
  <si>
    <t>SO65941</t>
  </si>
  <si>
    <t>SO65942</t>
  </si>
  <si>
    <t>SO65943</t>
  </si>
  <si>
    <t>SO65944</t>
  </si>
  <si>
    <t>SO65945</t>
  </si>
  <si>
    <t>SO65946</t>
  </si>
  <si>
    <t>SO65947</t>
  </si>
  <si>
    <t>SO65948</t>
  </si>
  <si>
    <t>SO65949</t>
  </si>
  <si>
    <t>SO65950</t>
  </si>
  <si>
    <t>SO65951</t>
  </si>
  <si>
    <t>SO65952</t>
  </si>
  <si>
    <t>SO65953</t>
  </si>
  <si>
    <t>SO65954</t>
  </si>
  <si>
    <t>SO65955</t>
  </si>
  <si>
    <t>SO65956</t>
  </si>
  <si>
    <t>SO65957</t>
  </si>
  <si>
    <t>SO65958</t>
  </si>
  <si>
    <t>SO65959</t>
  </si>
  <si>
    <t>SO65960</t>
  </si>
  <si>
    <t>SO65961</t>
  </si>
  <si>
    <t>SO65962</t>
  </si>
  <si>
    <t>SO65963</t>
  </si>
  <si>
    <t>SO65964</t>
  </si>
  <si>
    <t>SO65965</t>
  </si>
  <si>
    <t>SO65966</t>
  </si>
  <si>
    <t>SO65967</t>
  </si>
  <si>
    <t>SO65968</t>
  </si>
  <si>
    <t>SO65969</t>
  </si>
  <si>
    <t>SO65970</t>
  </si>
  <si>
    <t>SO65971</t>
  </si>
  <si>
    <t>SO65972</t>
  </si>
  <si>
    <t>SO65973</t>
  </si>
  <si>
    <t>SO65974</t>
  </si>
  <si>
    <t>SO65975</t>
  </si>
  <si>
    <t>SO65976</t>
  </si>
  <si>
    <t>SO65977</t>
  </si>
  <si>
    <t>SO65978</t>
  </si>
  <si>
    <t>SO65979</t>
  </si>
  <si>
    <t>SO65980</t>
  </si>
  <si>
    <t>SO65981</t>
  </si>
  <si>
    <t>SO65982</t>
  </si>
  <si>
    <t>SO65983</t>
  </si>
  <si>
    <t>SO65984</t>
  </si>
  <si>
    <t>SO65985</t>
  </si>
  <si>
    <t>SO65986</t>
  </si>
  <si>
    <t>SO65987</t>
  </si>
  <si>
    <t>SO65988</t>
  </si>
  <si>
    <t>SO65989</t>
  </si>
  <si>
    <t>SO65990</t>
  </si>
  <si>
    <t>SO65991</t>
  </si>
  <si>
    <t>SO65992</t>
  </si>
  <si>
    <t>SO65993</t>
  </si>
  <si>
    <t>SO65994</t>
  </si>
  <si>
    <t>SO65995</t>
  </si>
  <si>
    <t>SO65996</t>
  </si>
  <si>
    <t>SO65997</t>
  </si>
  <si>
    <t>SO65998</t>
  </si>
  <si>
    <t>SO65999</t>
  </si>
  <si>
    <t>SO66000</t>
  </si>
  <si>
    <t>SO66001</t>
  </si>
  <si>
    <t>SO66002</t>
  </si>
  <si>
    <t>SO66003</t>
  </si>
  <si>
    <t>SO66004</t>
  </si>
  <si>
    <t>SO66005</t>
  </si>
  <si>
    <t>SO66006</t>
  </si>
  <si>
    <t>SO66007</t>
  </si>
  <si>
    <t>SO66008</t>
  </si>
  <si>
    <t>SO66009</t>
  </si>
  <si>
    <t>SO66010</t>
  </si>
  <si>
    <t>SO66011</t>
  </si>
  <si>
    <t>SO66012</t>
  </si>
  <si>
    <t>SO66013</t>
  </si>
  <si>
    <t>SO66014</t>
  </si>
  <si>
    <t>SO66015</t>
  </si>
  <si>
    <t>SO66016</t>
  </si>
  <si>
    <t>SO66017</t>
  </si>
  <si>
    <t>SO66018</t>
  </si>
  <si>
    <t>SO66019</t>
  </si>
  <si>
    <t>SO66020</t>
  </si>
  <si>
    <t>SO66021</t>
  </si>
  <si>
    <t>SO66022</t>
  </si>
  <si>
    <t>SO66023</t>
  </si>
  <si>
    <t>SO66024</t>
  </si>
  <si>
    <t>SO66025</t>
  </si>
  <si>
    <t>SO66026</t>
  </si>
  <si>
    <t>SO66027</t>
  </si>
  <si>
    <t>SO66028</t>
  </si>
  <si>
    <t>SO66029</t>
  </si>
  <si>
    <t>SO66030</t>
  </si>
  <si>
    <t>SO66031</t>
  </si>
  <si>
    <t>SO66032</t>
  </si>
  <si>
    <t>SO66033</t>
  </si>
  <si>
    <t>SO66034</t>
  </si>
  <si>
    <t>SO66035</t>
  </si>
  <si>
    <t>SO66036</t>
  </si>
  <si>
    <t>SO66037</t>
  </si>
  <si>
    <t>SO66038</t>
  </si>
  <si>
    <t>SO66039</t>
  </si>
  <si>
    <t>SO66040</t>
  </si>
  <si>
    <t>SO66041</t>
  </si>
  <si>
    <t>SO66042</t>
  </si>
  <si>
    <t>SO66043</t>
  </si>
  <si>
    <t>SO66044</t>
  </si>
  <si>
    <t>SO66045</t>
  </si>
  <si>
    <t>SO66046</t>
  </si>
  <si>
    <t>SO66047</t>
  </si>
  <si>
    <t>SO66048</t>
  </si>
  <si>
    <t>SO66049</t>
  </si>
  <si>
    <t>SO66050</t>
  </si>
  <si>
    <t>SO66051</t>
  </si>
  <si>
    <t>SO66052</t>
  </si>
  <si>
    <t>SO66053</t>
  </si>
  <si>
    <t>SO66054</t>
  </si>
  <si>
    <t>SO66055</t>
  </si>
  <si>
    <t>SO66056</t>
  </si>
  <si>
    <t>SO66057</t>
  </si>
  <si>
    <t>SO66058</t>
  </si>
  <si>
    <t>SO66059</t>
  </si>
  <si>
    <t>SO66060</t>
  </si>
  <si>
    <t>SO66061</t>
  </si>
  <si>
    <t>SO66062</t>
  </si>
  <si>
    <t>SO66063</t>
  </si>
  <si>
    <t>SO66064</t>
  </si>
  <si>
    <t>SO66065</t>
  </si>
  <si>
    <t>SO66066</t>
  </si>
  <si>
    <t>SO66067</t>
  </si>
  <si>
    <t>SO66068</t>
  </si>
  <si>
    <t>SO66069</t>
  </si>
  <si>
    <t>SO66070</t>
  </si>
  <si>
    <t>SO66071</t>
  </si>
  <si>
    <t>SO66072</t>
  </si>
  <si>
    <t>SO66073</t>
  </si>
  <si>
    <t>SO66074</t>
  </si>
  <si>
    <t>SO66075</t>
  </si>
  <si>
    <t>SO66076</t>
  </si>
  <si>
    <t>SO66077</t>
  </si>
  <si>
    <t>SO66078</t>
  </si>
  <si>
    <t>SO66079</t>
  </si>
  <si>
    <t>SO66080</t>
  </si>
  <si>
    <t>SO66081</t>
  </si>
  <si>
    <t>SO66082</t>
  </si>
  <si>
    <t>SO66083</t>
  </si>
  <si>
    <t>SO66084</t>
  </si>
  <si>
    <t>SO66085</t>
  </si>
  <si>
    <t>SO66086</t>
  </si>
  <si>
    <t>SO66087</t>
  </si>
  <si>
    <t>SO66088</t>
  </si>
  <si>
    <t>SO66089</t>
  </si>
  <si>
    <t>SO66090</t>
  </si>
  <si>
    <t>SO66091</t>
  </si>
  <si>
    <t>SO66092</t>
  </si>
  <si>
    <t>SO66093</t>
  </si>
  <si>
    <t>SO66094</t>
  </si>
  <si>
    <t>SO66095</t>
  </si>
  <si>
    <t>SO66096</t>
  </si>
  <si>
    <t>SO66097</t>
  </si>
  <si>
    <t>SO66098</t>
  </si>
  <si>
    <t>SO66099</t>
  </si>
  <si>
    <t>SO66100</t>
  </si>
  <si>
    <t>SO66101</t>
  </si>
  <si>
    <t>SO66102</t>
  </si>
  <si>
    <t>SO66103</t>
  </si>
  <si>
    <t>SO66104</t>
  </si>
  <si>
    <t>SO66105</t>
  </si>
  <si>
    <t>SO66106</t>
  </si>
  <si>
    <t>SO66107</t>
  </si>
  <si>
    <t>SO66108</t>
  </si>
  <si>
    <t>SO66109</t>
  </si>
  <si>
    <t>SO66110</t>
  </si>
  <si>
    <t>SO66111</t>
  </si>
  <si>
    <t>SO66112</t>
  </si>
  <si>
    <t>SO66113</t>
  </si>
  <si>
    <t>SO66114</t>
  </si>
  <si>
    <t>SO66115</t>
  </si>
  <si>
    <t>SO66116</t>
  </si>
  <si>
    <t>SO66117</t>
  </si>
  <si>
    <t>SO66118</t>
  </si>
  <si>
    <t>SO66119</t>
  </si>
  <si>
    <t>SO66120</t>
  </si>
  <si>
    <t>SO66121</t>
  </si>
  <si>
    <t>SO66122</t>
  </si>
  <si>
    <t>SO66123</t>
  </si>
  <si>
    <t>SO66124</t>
  </si>
  <si>
    <t>SO66125</t>
  </si>
  <si>
    <t>SO66126</t>
  </si>
  <si>
    <t>SO66127</t>
  </si>
  <si>
    <t>SO66128</t>
  </si>
  <si>
    <t>SO66129</t>
  </si>
  <si>
    <t>SO66130</t>
  </si>
  <si>
    <t>SO66131</t>
  </si>
  <si>
    <t>SO66132</t>
  </si>
  <si>
    <t>SO66133</t>
  </si>
  <si>
    <t>SO66134</t>
  </si>
  <si>
    <t>SO66135</t>
  </si>
  <si>
    <t>SO66136</t>
  </si>
  <si>
    <t>SO66137</t>
  </si>
  <si>
    <t>SO66138</t>
  </si>
  <si>
    <t>SO66139</t>
  </si>
  <si>
    <t>SO66140</t>
  </si>
  <si>
    <t>SO66141</t>
  </si>
  <si>
    <t>SO66142</t>
  </si>
  <si>
    <t>SO66143</t>
  </si>
  <si>
    <t>SO66144</t>
  </si>
  <si>
    <t>SO66145</t>
  </si>
  <si>
    <t>SO66146</t>
  </si>
  <si>
    <t>SO66147</t>
  </si>
  <si>
    <t>SO66148</t>
  </si>
  <si>
    <t>SO66149</t>
  </si>
  <si>
    <t>SO66150</t>
  </si>
  <si>
    <t>SO66151</t>
  </si>
  <si>
    <t>SO66152</t>
  </si>
  <si>
    <t>SO66153</t>
  </si>
  <si>
    <t>SO66154</t>
  </si>
  <si>
    <t>SO66155</t>
  </si>
  <si>
    <t>SO66156</t>
  </si>
  <si>
    <t>SO66157</t>
  </si>
  <si>
    <t>SO66158</t>
  </si>
  <si>
    <t>SO66159</t>
  </si>
  <si>
    <t>SO66160</t>
  </si>
  <si>
    <t>SO66161</t>
  </si>
  <si>
    <t>SO66162</t>
  </si>
  <si>
    <t>SO66163</t>
  </si>
  <si>
    <t>SO66164</t>
  </si>
  <si>
    <t>SO66165</t>
  </si>
  <si>
    <t>SO66166</t>
  </si>
  <si>
    <t>SO66167</t>
  </si>
  <si>
    <t>SO66168</t>
  </si>
  <si>
    <t>SO66169</t>
  </si>
  <si>
    <t>SO66170</t>
  </si>
  <si>
    <t>SO66171</t>
  </si>
  <si>
    <t>SO66172</t>
  </si>
  <si>
    <t>SO66173</t>
  </si>
  <si>
    <t>SO66174</t>
  </si>
  <si>
    <t>SO66175</t>
  </si>
  <si>
    <t>SO66176</t>
  </si>
  <si>
    <t>SO66177</t>
  </si>
  <si>
    <t>SO66178</t>
  </si>
  <si>
    <t>SO66179</t>
  </si>
  <si>
    <t>SO66180</t>
  </si>
  <si>
    <t>SO66181</t>
  </si>
  <si>
    <t>SO66182</t>
  </si>
  <si>
    <t>SO66183</t>
  </si>
  <si>
    <t>SO66184</t>
  </si>
  <si>
    <t>SO66185</t>
  </si>
  <si>
    <t>SO66186</t>
  </si>
  <si>
    <t>SO66187</t>
  </si>
  <si>
    <t>SO66188</t>
  </si>
  <si>
    <t>SO66189</t>
  </si>
  <si>
    <t>SO66190</t>
  </si>
  <si>
    <t>SO66191</t>
  </si>
  <si>
    <t>SO66192</t>
  </si>
  <si>
    <t>SO66193</t>
  </si>
  <si>
    <t>SO66194</t>
  </si>
  <si>
    <t>SO66195</t>
  </si>
  <si>
    <t>SO66196</t>
  </si>
  <si>
    <t>SO66197</t>
  </si>
  <si>
    <t>SO66198</t>
  </si>
  <si>
    <t>SO66199</t>
  </si>
  <si>
    <t>SO66200</t>
  </si>
  <si>
    <t>SO66201</t>
  </si>
  <si>
    <t>SO66202</t>
  </si>
  <si>
    <t>SO66203</t>
  </si>
  <si>
    <t>SO66204</t>
  </si>
  <si>
    <t>SO66205</t>
  </si>
  <si>
    <t>SO66206</t>
  </si>
  <si>
    <t>SO66207</t>
  </si>
  <si>
    <t>SO66208</t>
  </si>
  <si>
    <t>SO66209</t>
  </si>
  <si>
    <t>SO66210</t>
  </si>
  <si>
    <t>SO66211</t>
  </si>
  <si>
    <t>SO66212</t>
  </si>
  <si>
    <t>SO66213</t>
  </si>
  <si>
    <t>SO66214</t>
  </si>
  <si>
    <t>SO66215</t>
  </si>
  <si>
    <t>SO66216</t>
  </si>
  <si>
    <t>SO66217</t>
  </si>
  <si>
    <t>SO66218</t>
  </si>
  <si>
    <t>SO66219</t>
  </si>
  <si>
    <t>SO66220</t>
  </si>
  <si>
    <t>SO66221</t>
  </si>
  <si>
    <t>SO66222</t>
  </si>
  <si>
    <t>SO66223</t>
  </si>
  <si>
    <t>SO66224</t>
  </si>
  <si>
    <t>SO66225</t>
  </si>
  <si>
    <t>SO66226</t>
  </si>
  <si>
    <t>SO66227</t>
  </si>
  <si>
    <t>SO66228</t>
  </si>
  <si>
    <t>SO66229</t>
  </si>
  <si>
    <t>SO66230</t>
  </si>
  <si>
    <t>SO66231</t>
  </si>
  <si>
    <t>SO66232</t>
  </si>
  <si>
    <t>SO66233</t>
  </si>
  <si>
    <t>SO66234</t>
  </si>
  <si>
    <t>SO66235</t>
  </si>
  <si>
    <t>SO66236</t>
  </si>
  <si>
    <t>SO66237</t>
  </si>
  <si>
    <t>SO66238</t>
  </si>
  <si>
    <t>SO66239</t>
  </si>
  <si>
    <t>SO66240</t>
  </si>
  <si>
    <t>SO66241</t>
  </si>
  <si>
    <t>SO66242</t>
  </si>
  <si>
    <t>SO66243</t>
  </si>
  <si>
    <t>SO66244</t>
  </si>
  <si>
    <t>SO66245</t>
  </si>
  <si>
    <t>SO66246</t>
  </si>
  <si>
    <t>SO66247</t>
  </si>
  <si>
    <t>SO66248</t>
  </si>
  <si>
    <t>SO66249</t>
  </si>
  <si>
    <t>SO66250</t>
  </si>
  <si>
    <t>SO66251</t>
  </si>
  <si>
    <t>SO66252</t>
  </si>
  <si>
    <t>SO66253</t>
  </si>
  <si>
    <t>SO66254</t>
  </si>
  <si>
    <t>SO66255</t>
  </si>
  <si>
    <t>SO66256</t>
  </si>
  <si>
    <t>SO66257</t>
  </si>
  <si>
    <t>SO66258</t>
  </si>
  <si>
    <t>SO66259</t>
  </si>
  <si>
    <t>SO66260</t>
  </si>
  <si>
    <t>SO66261</t>
  </si>
  <si>
    <t>SO66262</t>
  </si>
  <si>
    <t>SO66263</t>
  </si>
  <si>
    <t>SO66264</t>
  </si>
  <si>
    <t>SO66265</t>
  </si>
  <si>
    <t>SO66266</t>
  </si>
  <si>
    <t>SO66267</t>
  </si>
  <si>
    <t>SO66268</t>
  </si>
  <si>
    <t>SO66269</t>
  </si>
  <si>
    <t>SO66270</t>
  </si>
  <si>
    <t>SO66271</t>
  </si>
  <si>
    <t>SO66272</t>
  </si>
  <si>
    <t>SO66273</t>
  </si>
  <si>
    <t>SO66274</t>
  </si>
  <si>
    <t>SO66275</t>
  </si>
  <si>
    <t>SO66276</t>
  </si>
  <si>
    <t>SO66277</t>
  </si>
  <si>
    <t>SO66278</t>
  </si>
  <si>
    <t>SO66279</t>
  </si>
  <si>
    <t>SO66280</t>
  </si>
  <si>
    <t>SO66281</t>
  </si>
  <si>
    <t>SO66282</t>
  </si>
  <si>
    <t>SO66283</t>
  </si>
  <si>
    <t>SO66284</t>
  </si>
  <si>
    <t>SO66285</t>
  </si>
  <si>
    <t>SO66286</t>
  </si>
  <si>
    <t>SO66287</t>
  </si>
  <si>
    <t>SO66288</t>
  </si>
  <si>
    <t>SO66289</t>
  </si>
  <si>
    <t>SO66290</t>
  </si>
  <si>
    <t>SO66291</t>
  </si>
  <si>
    <t>SO66292</t>
  </si>
  <si>
    <t>SO66293</t>
  </si>
  <si>
    <t>SO66294</t>
  </si>
  <si>
    <t>SO66295</t>
  </si>
  <si>
    <t>SO66296</t>
  </si>
  <si>
    <t>SO66297</t>
  </si>
  <si>
    <t>SO66298</t>
  </si>
  <si>
    <t>SO66299</t>
  </si>
  <si>
    <t>SO66300</t>
  </si>
  <si>
    <t>SO66301</t>
  </si>
  <si>
    <t>SO66302</t>
  </si>
  <si>
    <t>SO66303</t>
  </si>
  <si>
    <t>SO66304</t>
  </si>
  <si>
    <t>SO66305</t>
  </si>
  <si>
    <t>SO66306</t>
  </si>
  <si>
    <t>SO66307</t>
  </si>
  <si>
    <t>SO66308</t>
  </si>
  <si>
    <t>SO66309</t>
  </si>
  <si>
    <t>SO66310</t>
  </si>
  <si>
    <t>SO66311</t>
  </si>
  <si>
    <t>SO66312</t>
  </si>
  <si>
    <t>SO66313</t>
  </si>
  <si>
    <t>SO66314</t>
  </si>
  <si>
    <t>SO66315</t>
  </si>
  <si>
    <t>SO66316</t>
  </si>
  <si>
    <t>SO66317</t>
  </si>
  <si>
    <t>SO66318</t>
  </si>
  <si>
    <t>SO66319</t>
  </si>
  <si>
    <t>SO66320</t>
  </si>
  <si>
    <t>SO66321</t>
  </si>
  <si>
    <t>SO66322</t>
  </si>
  <si>
    <t>SO66323</t>
  </si>
  <si>
    <t>SO66324</t>
  </si>
  <si>
    <t>SO66325</t>
  </si>
  <si>
    <t>SO66326</t>
  </si>
  <si>
    <t>SO66327</t>
  </si>
  <si>
    <t>SO66328</t>
  </si>
  <si>
    <t>SO66329</t>
  </si>
  <si>
    <t>SO66330</t>
  </si>
  <si>
    <t>SO66331</t>
  </si>
  <si>
    <t>SO66332</t>
  </si>
  <si>
    <t>SO66333</t>
  </si>
  <si>
    <t>SO66334</t>
  </si>
  <si>
    <t>SO66335</t>
  </si>
  <si>
    <t>SO66336</t>
  </si>
  <si>
    <t>SO66337</t>
  </si>
  <si>
    <t>SO66338</t>
  </si>
  <si>
    <t>SO66339</t>
  </si>
  <si>
    <t>SO66340</t>
  </si>
  <si>
    <t>SO66341</t>
  </si>
  <si>
    <t>SO66342</t>
  </si>
  <si>
    <t>SO66343</t>
  </si>
  <si>
    <t>SO66344</t>
  </si>
  <si>
    <t>SO66345</t>
  </si>
  <si>
    <t>SO66346</t>
  </si>
  <si>
    <t>SO66347</t>
  </si>
  <si>
    <t>SO66348</t>
  </si>
  <si>
    <t>SO66349</t>
  </si>
  <si>
    <t>SO66350</t>
  </si>
  <si>
    <t>SO66351</t>
  </si>
  <si>
    <t>SO66352</t>
  </si>
  <si>
    <t>SO66353</t>
  </si>
  <si>
    <t>SO66354</t>
  </si>
  <si>
    <t>SO66355</t>
  </si>
  <si>
    <t>SO66356</t>
  </si>
  <si>
    <t>SO66357</t>
  </si>
  <si>
    <t>SO66358</t>
  </si>
  <si>
    <t>SO66359</t>
  </si>
  <si>
    <t>SO66360</t>
  </si>
  <si>
    <t>SO66361</t>
  </si>
  <si>
    <t>SO66362</t>
  </si>
  <si>
    <t>SO66363</t>
  </si>
  <si>
    <t>SO66364</t>
  </si>
  <si>
    <t>SO66365</t>
  </si>
  <si>
    <t>SO66366</t>
  </si>
  <si>
    <t>SO66367</t>
  </si>
  <si>
    <t>SO66368</t>
  </si>
  <si>
    <t>SO66369</t>
  </si>
  <si>
    <t>SO66370</t>
  </si>
  <si>
    <t>SO66371</t>
  </si>
  <si>
    <t>SO66372</t>
  </si>
  <si>
    <t>SO66373</t>
  </si>
  <si>
    <t>SO66374</t>
  </si>
  <si>
    <t>SO66375</t>
  </si>
  <si>
    <t>SO66376</t>
  </si>
  <si>
    <t>SO66377</t>
  </si>
  <si>
    <t>SO66378</t>
  </si>
  <si>
    <t>SO66379</t>
  </si>
  <si>
    <t>SO66380</t>
  </si>
  <si>
    <t>SO66381</t>
  </si>
  <si>
    <t>SO66382</t>
  </si>
  <si>
    <t>SO66383</t>
  </si>
  <si>
    <t>SO66384</t>
  </si>
  <si>
    <t>SO66385</t>
  </si>
  <si>
    <t>SO66386</t>
  </si>
  <si>
    <t>SO66387</t>
  </si>
  <si>
    <t>SO66388</t>
  </si>
  <si>
    <t>SO66389</t>
  </si>
  <si>
    <t>SO66390</t>
  </si>
  <si>
    <t>SO66391</t>
  </si>
  <si>
    <t>SO66392</t>
  </si>
  <si>
    <t>SO66393</t>
  </si>
  <si>
    <t>SO66394</t>
  </si>
  <si>
    <t>SO66395</t>
  </si>
  <si>
    <t>SO66396</t>
  </si>
  <si>
    <t>SO66397</t>
  </si>
  <si>
    <t>SO66398</t>
  </si>
  <si>
    <t>SO66399</t>
  </si>
  <si>
    <t>SO66400</t>
  </si>
  <si>
    <t>SO66401</t>
  </si>
  <si>
    <t>SO66402</t>
  </si>
  <si>
    <t>SO66403</t>
  </si>
  <si>
    <t>SO66404</t>
  </si>
  <si>
    <t>SO66405</t>
  </si>
  <si>
    <t>SO66406</t>
  </si>
  <si>
    <t>SO66407</t>
  </si>
  <si>
    <t>SO66408</t>
  </si>
  <si>
    <t>SO66409</t>
  </si>
  <si>
    <t>SO66410</t>
  </si>
  <si>
    <t>SO66411</t>
  </si>
  <si>
    <t>SO66412</t>
  </si>
  <si>
    <t>SO66413</t>
  </si>
  <si>
    <t>SO66414</t>
  </si>
  <si>
    <t>SO66415</t>
  </si>
  <si>
    <t>SO66416</t>
  </si>
  <si>
    <t>SO66417</t>
  </si>
  <si>
    <t>SO66418</t>
  </si>
  <si>
    <t>SO66419</t>
  </si>
  <si>
    <t>SO66420</t>
  </si>
  <si>
    <t>SO66421</t>
  </si>
  <si>
    <t>SO66422</t>
  </si>
  <si>
    <t>SO66423</t>
  </si>
  <si>
    <t>SO66424</t>
  </si>
  <si>
    <t>SO66425</t>
  </si>
  <si>
    <t>SO66426</t>
  </si>
  <si>
    <t>SO66427</t>
  </si>
  <si>
    <t>SO66428</t>
  </si>
  <si>
    <t>SO66429</t>
  </si>
  <si>
    <t>SO66430</t>
  </si>
  <si>
    <t>SO66431</t>
  </si>
  <si>
    <t>SO66432</t>
  </si>
  <si>
    <t>SO66433</t>
  </si>
  <si>
    <t>SO66434</t>
  </si>
  <si>
    <t>SO66435</t>
  </si>
  <si>
    <t>SO66436</t>
  </si>
  <si>
    <t>SO66437</t>
  </si>
  <si>
    <t>SO66438</t>
  </si>
  <si>
    <t>SO66439</t>
  </si>
  <si>
    <t>SO66440</t>
  </si>
  <si>
    <t>SO66441</t>
  </si>
  <si>
    <t>SO66442</t>
  </si>
  <si>
    <t>SO66443</t>
  </si>
  <si>
    <t>SO66444</t>
  </si>
  <si>
    <t>SO66445</t>
  </si>
  <si>
    <t>SO66446</t>
  </si>
  <si>
    <t>SO66447</t>
  </si>
  <si>
    <t>SO66448</t>
  </si>
  <si>
    <t>SO66449</t>
  </si>
  <si>
    <t>SO66450</t>
  </si>
  <si>
    <t>SO66451</t>
  </si>
  <si>
    <t>SO66452</t>
  </si>
  <si>
    <t>SO66453</t>
  </si>
  <si>
    <t>SO66454</t>
  </si>
  <si>
    <t>SO66455</t>
  </si>
  <si>
    <t>SO66456</t>
  </si>
  <si>
    <t>SO66457</t>
  </si>
  <si>
    <t>SO66458</t>
  </si>
  <si>
    <t>SO66459</t>
  </si>
  <si>
    <t>SO66460</t>
  </si>
  <si>
    <t>SO66461</t>
  </si>
  <si>
    <t>SO66462</t>
  </si>
  <si>
    <t>SO66463</t>
  </si>
  <si>
    <t>SO66464</t>
  </si>
  <si>
    <t>SO66465</t>
  </si>
  <si>
    <t>SO66466</t>
  </si>
  <si>
    <t>SO66467</t>
  </si>
  <si>
    <t>SO66468</t>
  </si>
  <si>
    <t>SO66469</t>
  </si>
  <si>
    <t>SO66470</t>
  </si>
  <si>
    <t>SO66471</t>
  </si>
  <si>
    <t>SO66472</t>
  </si>
  <si>
    <t>SO66473</t>
  </si>
  <si>
    <t>SO66474</t>
  </si>
  <si>
    <t>SO66475</t>
  </si>
  <si>
    <t>SO66476</t>
  </si>
  <si>
    <t>SO66477</t>
  </si>
  <si>
    <t>SO66478</t>
  </si>
  <si>
    <t>SO66479</t>
  </si>
  <si>
    <t>SO66480</t>
  </si>
  <si>
    <t>SO66481</t>
  </si>
  <si>
    <t>SO66482</t>
  </si>
  <si>
    <t>SO66483</t>
  </si>
  <si>
    <t>SO66484</t>
  </si>
  <si>
    <t>SO66485</t>
  </si>
  <si>
    <t>SO66486</t>
  </si>
  <si>
    <t>SO66487</t>
  </si>
  <si>
    <t>SO66488</t>
  </si>
  <si>
    <t>SO66489</t>
  </si>
  <si>
    <t>SO66490</t>
  </si>
  <si>
    <t>SO66491</t>
  </si>
  <si>
    <t>SO66492</t>
  </si>
  <si>
    <t>SO66493</t>
  </si>
  <si>
    <t>SO66494</t>
  </si>
  <si>
    <t>SO66495</t>
  </si>
  <si>
    <t>SO66496</t>
  </si>
  <si>
    <t>SO66497</t>
  </si>
  <si>
    <t>SO66498</t>
  </si>
  <si>
    <t>SO66499</t>
  </si>
  <si>
    <t>SO66500</t>
  </si>
  <si>
    <t>SO66501</t>
  </si>
  <si>
    <t>SO66502</t>
  </si>
  <si>
    <t>SO66503</t>
  </si>
  <si>
    <t>SO66504</t>
  </si>
  <si>
    <t>SO66505</t>
  </si>
  <si>
    <t>SO66506</t>
  </si>
  <si>
    <t>SO66507</t>
  </si>
  <si>
    <t>SO66508</t>
  </si>
  <si>
    <t>SO66509</t>
  </si>
  <si>
    <t>SO66510</t>
  </si>
  <si>
    <t>SO66511</t>
  </si>
  <si>
    <t>SO66512</t>
  </si>
  <si>
    <t>SO66513</t>
  </si>
  <si>
    <t>SO66514</t>
  </si>
  <si>
    <t>SO66515</t>
  </si>
  <si>
    <t>SO66516</t>
  </si>
  <si>
    <t>SO66517</t>
  </si>
  <si>
    <t>SO66518</t>
  </si>
  <si>
    <t>SO66519</t>
  </si>
  <si>
    <t>SO66520</t>
  </si>
  <si>
    <t>SO66521</t>
  </si>
  <si>
    <t>SO66522</t>
  </si>
  <si>
    <t>SO66523</t>
  </si>
  <si>
    <t>SO66524</t>
  </si>
  <si>
    <t>SO66525</t>
  </si>
  <si>
    <t>SO66526</t>
  </si>
  <si>
    <t>SO66527</t>
  </si>
  <si>
    <t>SO66528</t>
  </si>
  <si>
    <t>SO66529</t>
  </si>
  <si>
    <t>SO66530</t>
  </si>
  <si>
    <t>SO66531</t>
  </si>
  <si>
    <t>SO66532</t>
  </si>
  <si>
    <t>SO66533</t>
  </si>
  <si>
    <t>SO66534</t>
  </si>
  <si>
    <t>SO66535</t>
  </si>
  <si>
    <t>SO66536</t>
  </si>
  <si>
    <t>SO66537</t>
  </si>
  <si>
    <t>SO66538</t>
  </si>
  <si>
    <t>SO66539</t>
  </si>
  <si>
    <t>SO66540</t>
  </si>
  <si>
    <t>SO66541</t>
  </si>
  <si>
    <t>SO66542</t>
  </si>
  <si>
    <t>SO66543</t>
  </si>
  <si>
    <t>SO66544</t>
  </si>
  <si>
    <t>SO66545</t>
  </si>
  <si>
    <t>SO66546</t>
  </si>
  <si>
    <t>SO66547</t>
  </si>
  <si>
    <t>SO66548</t>
  </si>
  <si>
    <t>SO66549</t>
  </si>
  <si>
    <t>SO66550</t>
  </si>
  <si>
    <t>SO66551</t>
  </si>
  <si>
    <t>SO66552</t>
  </si>
  <si>
    <t>SO66553</t>
  </si>
  <si>
    <t>SO66554</t>
  </si>
  <si>
    <t>SO66555</t>
  </si>
  <si>
    <t>SO66556</t>
  </si>
  <si>
    <t>SO66557</t>
  </si>
  <si>
    <t>SO66558</t>
  </si>
  <si>
    <t>SO66559</t>
  </si>
  <si>
    <t>SO66560</t>
  </si>
  <si>
    <t>SO66561</t>
  </si>
  <si>
    <t>SO66562</t>
  </si>
  <si>
    <t>SO66563</t>
  </si>
  <si>
    <t>SO66564</t>
  </si>
  <si>
    <t>SO66565</t>
  </si>
  <si>
    <t>SO66566</t>
  </si>
  <si>
    <t>SO66567</t>
  </si>
  <si>
    <t>SO66568</t>
  </si>
  <si>
    <t>SO66569</t>
  </si>
  <si>
    <t>SO66570</t>
  </si>
  <si>
    <t>SO66571</t>
  </si>
  <si>
    <t>SO66572</t>
  </si>
  <si>
    <t>SO66573</t>
  </si>
  <si>
    <t>SO66574</t>
  </si>
  <si>
    <t>SO66575</t>
  </si>
  <si>
    <t>SO66576</t>
  </si>
  <si>
    <t>SO66577</t>
  </si>
  <si>
    <t>SO66578</t>
  </si>
  <si>
    <t>SO66579</t>
  </si>
  <si>
    <t>SO66580</t>
  </si>
  <si>
    <t>SO66581</t>
  </si>
  <si>
    <t>SO66582</t>
  </si>
  <si>
    <t>SO66583</t>
  </si>
  <si>
    <t>SO66584</t>
  </si>
  <si>
    <t>SO66585</t>
  </si>
  <si>
    <t>SO66586</t>
  </si>
  <si>
    <t>SO66587</t>
  </si>
  <si>
    <t>SO66588</t>
  </si>
  <si>
    <t>SO66589</t>
  </si>
  <si>
    <t>SO66590</t>
  </si>
  <si>
    <t>SO66591</t>
  </si>
  <si>
    <t>SO66592</t>
  </si>
  <si>
    <t>SO66593</t>
  </si>
  <si>
    <t>SO66594</t>
  </si>
  <si>
    <t>SO66595</t>
  </si>
  <si>
    <t>SO66596</t>
  </si>
  <si>
    <t>SO66597</t>
  </si>
  <si>
    <t>SO66598</t>
  </si>
  <si>
    <t>SO66599</t>
  </si>
  <si>
    <t>SO66600</t>
  </si>
  <si>
    <t>SO66601</t>
  </si>
  <si>
    <t>SO66602</t>
  </si>
  <si>
    <t>SO66603</t>
  </si>
  <si>
    <t>SO66604</t>
  </si>
  <si>
    <t>SO66605</t>
  </si>
  <si>
    <t>SO66606</t>
  </si>
  <si>
    <t>SO66607</t>
  </si>
  <si>
    <t>SO66608</t>
  </si>
  <si>
    <t>SO66609</t>
  </si>
  <si>
    <t>SO66610</t>
  </si>
  <si>
    <t>SO66611</t>
  </si>
  <si>
    <t>SO66612</t>
  </si>
  <si>
    <t>SO66613</t>
  </si>
  <si>
    <t>SO66614</t>
  </si>
  <si>
    <t>SO66615</t>
  </si>
  <si>
    <t>SO66616</t>
  </si>
  <si>
    <t>SO66617</t>
  </si>
  <si>
    <t>SO66618</t>
  </si>
  <si>
    <t>SO66619</t>
  </si>
  <si>
    <t>SO66620</t>
  </si>
  <si>
    <t>SO66621</t>
  </si>
  <si>
    <t>SO66622</t>
  </si>
  <si>
    <t>SO66623</t>
  </si>
  <si>
    <t>SO66624</t>
  </si>
  <si>
    <t>SO66625</t>
  </si>
  <si>
    <t>SO66626</t>
  </si>
  <si>
    <t>SO66627</t>
  </si>
  <si>
    <t>SO66628</t>
  </si>
  <si>
    <t>SO66629</t>
  </si>
  <si>
    <t>SO66630</t>
  </si>
  <si>
    <t>SO66631</t>
  </si>
  <si>
    <t>SO66632</t>
  </si>
  <si>
    <t>SO66633</t>
  </si>
  <si>
    <t>SO66634</t>
  </si>
  <si>
    <t>SO66635</t>
  </si>
  <si>
    <t>SO66636</t>
  </si>
  <si>
    <t>SO66637</t>
  </si>
  <si>
    <t>SO66638</t>
  </si>
  <si>
    <t>SO66639</t>
  </si>
  <si>
    <t>SO66640</t>
  </si>
  <si>
    <t>SO66641</t>
  </si>
  <si>
    <t>SO66642</t>
  </si>
  <si>
    <t>SO66643</t>
  </si>
  <si>
    <t>SO66644</t>
  </si>
  <si>
    <t>SO66645</t>
  </si>
  <si>
    <t>SO66646</t>
  </si>
  <si>
    <t>SO66647</t>
  </si>
  <si>
    <t>SO66648</t>
  </si>
  <si>
    <t>SO66649</t>
  </si>
  <si>
    <t>SO66650</t>
  </si>
  <si>
    <t>SO66651</t>
  </si>
  <si>
    <t>SO66652</t>
  </si>
  <si>
    <t>SO66653</t>
  </si>
  <si>
    <t>SO66654</t>
  </si>
  <si>
    <t>SO66655</t>
  </si>
  <si>
    <t>SO66656</t>
  </si>
  <si>
    <t>SO66657</t>
  </si>
  <si>
    <t>SO66658</t>
  </si>
  <si>
    <t>SO66659</t>
  </si>
  <si>
    <t>SO66660</t>
  </si>
  <si>
    <t>SO66661</t>
  </si>
  <si>
    <t>SO66662</t>
  </si>
  <si>
    <t>SO66663</t>
  </si>
  <si>
    <t>SO66664</t>
  </si>
  <si>
    <t>SO66665</t>
  </si>
  <si>
    <t>SO66666</t>
  </si>
  <si>
    <t>SO66667</t>
  </si>
  <si>
    <t>SO66668</t>
  </si>
  <si>
    <t>SO66669</t>
  </si>
  <si>
    <t>SO66670</t>
  </si>
  <si>
    <t>SO66671</t>
  </si>
  <si>
    <t>SO66672</t>
  </si>
  <si>
    <t>SO66673</t>
  </si>
  <si>
    <t>SO66674</t>
  </si>
  <si>
    <t>SO66675</t>
  </si>
  <si>
    <t>SO66676</t>
  </si>
  <si>
    <t>SO66677</t>
  </si>
  <si>
    <t>SO66678</t>
  </si>
  <si>
    <t>SO66679</t>
  </si>
  <si>
    <t>SO66680</t>
  </si>
  <si>
    <t>SO66681</t>
  </si>
  <si>
    <t>SO66682</t>
  </si>
  <si>
    <t>SO66683</t>
  </si>
  <si>
    <t>SO66684</t>
  </si>
  <si>
    <t>SO66685</t>
  </si>
  <si>
    <t>SO66686</t>
  </si>
  <si>
    <t>SO66687</t>
  </si>
  <si>
    <t>SO66688</t>
  </si>
  <si>
    <t>SO66689</t>
  </si>
  <si>
    <t>SO66690</t>
  </si>
  <si>
    <t>SO66691</t>
  </si>
  <si>
    <t>SO66692</t>
  </si>
  <si>
    <t>SO66693</t>
  </si>
  <si>
    <t>SO66694</t>
  </si>
  <si>
    <t>SO66695</t>
  </si>
  <si>
    <t>SO66696</t>
  </si>
  <si>
    <t>SO66697</t>
  </si>
  <si>
    <t>SO66698</t>
  </si>
  <si>
    <t>SO66699</t>
  </si>
  <si>
    <t>SO66700</t>
  </si>
  <si>
    <t>SO66701</t>
  </si>
  <si>
    <t>SO66702</t>
  </si>
  <si>
    <t>SO66703</t>
  </si>
  <si>
    <t>SO66704</t>
  </si>
  <si>
    <t>SO66705</t>
  </si>
  <si>
    <t>SO66706</t>
  </si>
  <si>
    <t>SO66707</t>
  </si>
  <si>
    <t>SO66708</t>
  </si>
  <si>
    <t>SO66709</t>
  </si>
  <si>
    <t>SO66710</t>
  </si>
  <si>
    <t>SO66711</t>
  </si>
  <si>
    <t>SO66712</t>
  </si>
  <si>
    <t>SO66713</t>
  </si>
  <si>
    <t>SO66714</t>
  </si>
  <si>
    <t>SO66715</t>
  </si>
  <si>
    <t>SO66716</t>
  </si>
  <si>
    <t>SO66717</t>
  </si>
  <si>
    <t>SO66718</t>
  </si>
  <si>
    <t>SO66719</t>
  </si>
  <si>
    <t>SO66720</t>
  </si>
  <si>
    <t>SO66721</t>
  </si>
  <si>
    <t>SO66722</t>
  </si>
  <si>
    <t>SO66723</t>
  </si>
  <si>
    <t>SO66724</t>
  </si>
  <si>
    <t>SO66725</t>
  </si>
  <si>
    <t>SO66726</t>
  </si>
  <si>
    <t>SO66727</t>
  </si>
  <si>
    <t>SO66728</t>
  </si>
  <si>
    <t>SO66729</t>
  </si>
  <si>
    <t>SO66730</t>
  </si>
  <si>
    <t>SO66731</t>
  </si>
  <si>
    <t>SO66732</t>
  </si>
  <si>
    <t>SO66733</t>
  </si>
  <si>
    <t>SO66734</t>
  </si>
  <si>
    <t>SO66735</t>
  </si>
  <si>
    <t>SO66736</t>
  </si>
  <si>
    <t>SO66737</t>
  </si>
  <si>
    <t>SO66738</t>
  </si>
  <si>
    <t>SO66739</t>
  </si>
  <si>
    <t>SO66740</t>
  </si>
  <si>
    <t>SO66741</t>
  </si>
  <si>
    <t>SO66742</t>
  </si>
  <si>
    <t>SO66743</t>
  </si>
  <si>
    <t>SO66744</t>
  </si>
  <si>
    <t>SO66745</t>
  </si>
  <si>
    <t>SO66746</t>
  </si>
  <si>
    <t>SO66747</t>
  </si>
  <si>
    <t>SO66748</t>
  </si>
  <si>
    <t>SO66749</t>
  </si>
  <si>
    <t>SO66750</t>
  </si>
  <si>
    <t>SO66751</t>
  </si>
  <si>
    <t>SO66752</t>
  </si>
  <si>
    <t>SO66753</t>
  </si>
  <si>
    <t>SO66754</t>
  </si>
  <si>
    <t>SO66755</t>
  </si>
  <si>
    <t>SO66756</t>
  </si>
  <si>
    <t>SO66757</t>
  </si>
  <si>
    <t>SO66758</t>
  </si>
  <si>
    <t>SO66759</t>
  </si>
  <si>
    <t>SO66760</t>
  </si>
  <si>
    <t>SO66761</t>
  </si>
  <si>
    <t>SO66762</t>
  </si>
  <si>
    <t>SO66763</t>
  </si>
  <si>
    <t>SO66764</t>
  </si>
  <si>
    <t>SO66765</t>
  </si>
  <si>
    <t>SO66766</t>
  </si>
  <si>
    <t>SO66767</t>
  </si>
  <si>
    <t>SO66768</t>
  </si>
  <si>
    <t>SO66769</t>
  </si>
  <si>
    <t>SO66770</t>
  </si>
  <si>
    <t>SO66771</t>
  </si>
  <si>
    <t>SO66772</t>
  </si>
  <si>
    <t>SO66773</t>
  </si>
  <si>
    <t>SO66774</t>
  </si>
  <si>
    <t>SO66775</t>
  </si>
  <si>
    <t>SO66776</t>
  </si>
  <si>
    <t>SO66777</t>
  </si>
  <si>
    <t>SO66778</t>
  </si>
  <si>
    <t>SO66779</t>
  </si>
  <si>
    <t>SO66780</t>
  </si>
  <si>
    <t>SO66781</t>
  </si>
  <si>
    <t>SO66782</t>
  </si>
  <si>
    <t>SO66783</t>
  </si>
  <si>
    <t>SO66784</t>
  </si>
  <si>
    <t>SO66785</t>
  </si>
  <si>
    <t>SO66786</t>
  </si>
  <si>
    <t>SO66787</t>
  </si>
  <si>
    <t>SO66788</t>
  </si>
  <si>
    <t>SO66789</t>
  </si>
  <si>
    <t>SO66790</t>
  </si>
  <si>
    <t>SO66791</t>
  </si>
  <si>
    <t>SO66792</t>
  </si>
  <si>
    <t>SO66793</t>
  </si>
  <si>
    <t>SO66794</t>
  </si>
  <si>
    <t>SO66795</t>
  </si>
  <si>
    <t>SO66796</t>
  </si>
  <si>
    <t>SO66797</t>
  </si>
  <si>
    <t>SO66798</t>
  </si>
  <si>
    <t>SO66799</t>
  </si>
  <si>
    <t>SO66800</t>
  </si>
  <si>
    <t>SO66801</t>
  </si>
  <si>
    <t>SO66802</t>
  </si>
  <si>
    <t>SO66803</t>
  </si>
  <si>
    <t>SO66804</t>
  </si>
  <si>
    <t>SO66805</t>
  </si>
  <si>
    <t>SO66806</t>
  </si>
  <si>
    <t>SO66807</t>
  </si>
  <si>
    <t>SO66808</t>
  </si>
  <si>
    <t>SO66809</t>
  </si>
  <si>
    <t>SO66810</t>
  </si>
  <si>
    <t>SO66811</t>
  </si>
  <si>
    <t>SO66812</t>
  </si>
  <si>
    <t>SO66813</t>
  </si>
  <si>
    <t>SO66814</t>
  </si>
  <si>
    <t>SO66815</t>
  </si>
  <si>
    <t>SO66816</t>
  </si>
  <si>
    <t>SO66817</t>
  </si>
  <si>
    <t>SO66818</t>
  </si>
  <si>
    <t>SO66819</t>
  </si>
  <si>
    <t>SO66820</t>
  </si>
  <si>
    <t>SO66821</t>
  </si>
  <si>
    <t>SO66822</t>
  </si>
  <si>
    <t>SO66823</t>
  </si>
  <si>
    <t>SO66824</t>
  </si>
  <si>
    <t>SO66825</t>
  </si>
  <si>
    <t>SO66826</t>
  </si>
  <si>
    <t>SO66827</t>
  </si>
  <si>
    <t>SO66828</t>
  </si>
  <si>
    <t>SO66829</t>
  </si>
  <si>
    <t>SO66830</t>
  </si>
  <si>
    <t>SO66831</t>
  </si>
  <si>
    <t>SO66832</t>
  </si>
  <si>
    <t>SO66833</t>
  </si>
  <si>
    <t>SO66834</t>
  </si>
  <si>
    <t>SO66835</t>
  </si>
  <si>
    <t>SO66836</t>
  </si>
  <si>
    <t>SO66837</t>
  </si>
  <si>
    <t>SO66838</t>
  </si>
  <si>
    <t>SO66839</t>
  </si>
  <si>
    <t>SO66840</t>
  </si>
  <si>
    <t>SO66841</t>
  </si>
  <si>
    <t>SO66842</t>
  </si>
  <si>
    <t>SO66843</t>
  </si>
  <si>
    <t>SO66844</t>
  </si>
  <si>
    <t>SO66845</t>
  </si>
  <si>
    <t>SO66846</t>
  </si>
  <si>
    <t>SO66847</t>
  </si>
  <si>
    <t>SO66848</t>
  </si>
  <si>
    <t>SO66849</t>
  </si>
  <si>
    <t>SO66850</t>
  </si>
  <si>
    <t>SO66851</t>
  </si>
  <si>
    <t>SO66852</t>
  </si>
  <si>
    <t>SO66853</t>
  </si>
  <si>
    <t>SO66854</t>
  </si>
  <si>
    <t>SO66855</t>
  </si>
  <si>
    <t>SO66856</t>
  </si>
  <si>
    <t>SO66857</t>
  </si>
  <si>
    <t>SO66858</t>
  </si>
  <si>
    <t>SO66859</t>
  </si>
  <si>
    <t>SO66860</t>
  </si>
  <si>
    <t>SO66861</t>
  </si>
  <si>
    <t>SO66862</t>
  </si>
  <si>
    <t>SO66863</t>
  </si>
  <si>
    <t>SO66864</t>
  </si>
  <si>
    <t>SO66865</t>
  </si>
  <si>
    <t>SO66866</t>
  </si>
  <si>
    <t>SO66867</t>
  </si>
  <si>
    <t>SO66868</t>
  </si>
  <si>
    <t>SO66869</t>
  </si>
  <si>
    <t>SO66870</t>
  </si>
  <si>
    <t>SO66871</t>
  </si>
  <si>
    <t>SO66872</t>
  </si>
  <si>
    <t>SO66873</t>
  </si>
  <si>
    <t>SO66874</t>
  </si>
  <si>
    <t>SO66875</t>
  </si>
  <si>
    <t>SO66876</t>
  </si>
  <si>
    <t>SO66877</t>
  </si>
  <si>
    <t>SO66878</t>
  </si>
  <si>
    <t>SO66879</t>
  </si>
  <si>
    <t>SO66880</t>
  </si>
  <si>
    <t>SO66881</t>
  </si>
  <si>
    <t>SO66882</t>
  </si>
  <si>
    <t>SO66883</t>
  </si>
  <si>
    <t>SO66884</t>
  </si>
  <si>
    <t>SO66885</t>
  </si>
  <si>
    <t>SO66886</t>
  </si>
  <si>
    <t>SO66887</t>
  </si>
  <si>
    <t>SO66888</t>
  </si>
  <si>
    <t>SO66889</t>
  </si>
  <si>
    <t>SO66890</t>
  </si>
  <si>
    <t>SO66891</t>
  </si>
  <si>
    <t>SO66892</t>
  </si>
  <si>
    <t>SO66893</t>
  </si>
  <si>
    <t>SO66894</t>
  </si>
  <si>
    <t>SO66895</t>
  </si>
  <si>
    <t>SO66896</t>
  </si>
  <si>
    <t>SO66897</t>
  </si>
  <si>
    <t>SO66898</t>
  </si>
  <si>
    <t>SO66899</t>
  </si>
  <si>
    <t>SO66900</t>
  </si>
  <si>
    <t>SO66901</t>
  </si>
  <si>
    <t>SO66902</t>
  </si>
  <si>
    <t>SO66903</t>
  </si>
  <si>
    <t>SO66904</t>
  </si>
  <si>
    <t>SO66905</t>
  </si>
  <si>
    <t>SO66906</t>
  </si>
  <si>
    <t>SO66907</t>
  </si>
  <si>
    <t>SO66908</t>
  </si>
  <si>
    <t>SO66909</t>
  </si>
  <si>
    <t>SO66910</t>
  </si>
  <si>
    <t>SO66911</t>
  </si>
  <si>
    <t>SO66912</t>
  </si>
  <si>
    <t>SO66913</t>
  </si>
  <si>
    <t>SO66914</t>
  </si>
  <si>
    <t>SO66915</t>
  </si>
  <si>
    <t>SO66916</t>
  </si>
  <si>
    <t>SO66917</t>
  </si>
  <si>
    <t>SO66918</t>
  </si>
  <si>
    <t>SO66919</t>
  </si>
  <si>
    <t>SO66920</t>
  </si>
  <si>
    <t>SO66921</t>
  </si>
  <si>
    <t>SO66922</t>
  </si>
  <si>
    <t>SO66923</t>
  </si>
  <si>
    <t>SO66924</t>
  </si>
  <si>
    <t>SO66925</t>
  </si>
  <si>
    <t>SO66926</t>
  </si>
  <si>
    <t>SO66927</t>
  </si>
  <si>
    <t>SO66928</t>
  </si>
  <si>
    <t>SO66929</t>
  </si>
  <si>
    <t>SO66930</t>
  </si>
  <si>
    <t>SO66931</t>
  </si>
  <si>
    <t>SO66932</t>
  </si>
  <si>
    <t>SO66933</t>
  </si>
  <si>
    <t>SO66934</t>
  </si>
  <si>
    <t>SO66935</t>
  </si>
  <si>
    <t>SO66936</t>
  </si>
  <si>
    <t>SO66937</t>
  </si>
  <si>
    <t>SO66938</t>
  </si>
  <si>
    <t>SO66939</t>
  </si>
  <si>
    <t>SO66940</t>
  </si>
  <si>
    <t>SO66941</t>
  </si>
  <si>
    <t>SO66942</t>
  </si>
  <si>
    <t>SO66943</t>
  </si>
  <si>
    <t>SO66944</t>
  </si>
  <si>
    <t>SO66945</t>
  </si>
  <si>
    <t>SO66946</t>
  </si>
  <si>
    <t>SO66947</t>
  </si>
  <si>
    <t>SO66948</t>
  </si>
  <si>
    <t>SO66949</t>
  </si>
  <si>
    <t>SO66950</t>
  </si>
  <si>
    <t>SO66951</t>
  </si>
  <si>
    <t>SO66952</t>
  </si>
  <si>
    <t>SO66953</t>
  </si>
  <si>
    <t>SO66954</t>
  </si>
  <si>
    <t>SO66955</t>
  </si>
  <si>
    <t>SO66956</t>
  </si>
  <si>
    <t>SO66957</t>
  </si>
  <si>
    <t>SO66958</t>
  </si>
  <si>
    <t>SO66959</t>
  </si>
  <si>
    <t>SO66960</t>
  </si>
  <si>
    <t>SO66961</t>
  </si>
  <si>
    <t>SO66962</t>
  </si>
  <si>
    <t>SO66963</t>
  </si>
  <si>
    <t>SO66964</t>
  </si>
  <si>
    <t>SO66965</t>
  </si>
  <si>
    <t>SO66966</t>
  </si>
  <si>
    <t>SO66967</t>
  </si>
  <si>
    <t>SO66968</t>
  </si>
  <si>
    <t>SO66969</t>
  </si>
  <si>
    <t>SO66970</t>
  </si>
  <si>
    <t>SO66971</t>
  </si>
  <si>
    <t>SO66972</t>
  </si>
  <si>
    <t>SO66973</t>
  </si>
  <si>
    <t>SO66974</t>
  </si>
  <si>
    <t>SO66975</t>
  </si>
  <si>
    <t>SO66976</t>
  </si>
  <si>
    <t>SO66977</t>
  </si>
  <si>
    <t>SO66978</t>
  </si>
  <si>
    <t>SO66979</t>
  </si>
  <si>
    <t>SO66980</t>
  </si>
  <si>
    <t>SO66981</t>
  </si>
  <si>
    <t>SO66982</t>
  </si>
  <si>
    <t>SO66983</t>
  </si>
  <si>
    <t>SO66984</t>
  </si>
  <si>
    <t>SO66985</t>
  </si>
  <si>
    <t>SO66986</t>
  </si>
  <si>
    <t>SO66987</t>
  </si>
  <si>
    <t>SO66988</t>
  </si>
  <si>
    <t>SO66989</t>
  </si>
  <si>
    <t>SO66990</t>
  </si>
  <si>
    <t>SO66991</t>
  </si>
  <si>
    <t>SO66992</t>
  </si>
  <si>
    <t>SO66993</t>
  </si>
  <si>
    <t>SO66994</t>
  </si>
  <si>
    <t>SO66995</t>
  </si>
  <si>
    <t>SO66996</t>
  </si>
  <si>
    <t>SO66997</t>
  </si>
  <si>
    <t>SO66998</t>
  </si>
  <si>
    <t>SO66999</t>
  </si>
  <si>
    <t>SO67000</t>
  </si>
  <si>
    <t>SO67001</t>
  </si>
  <si>
    <t>SO67002</t>
  </si>
  <si>
    <t>SO67003</t>
  </si>
  <si>
    <t>SO67004</t>
  </si>
  <si>
    <t>SO67005</t>
  </si>
  <si>
    <t>SO67006</t>
  </si>
  <si>
    <t>SO67007</t>
  </si>
  <si>
    <t>SO67008</t>
  </si>
  <si>
    <t>SO67009</t>
  </si>
  <si>
    <t>SO67010</t>
  </si>
  <si>
    <t>SO67011</t>
  </si>
  <si>
    <t>SO67012</t>
  </si>
  <si>
    <t>SO67013</t>
  </si>
  <si>
    <t>SO67014</t>
  </si>
  <si>
    <t>SO67015</t>
  </si>
  <si>
    <t>SO67016</t>
  </si>
  <si>
    <t>SO67017</t>
  </si>
  <si>
    <t>SO67018</t>
  </si>
  <si>
    <t>SO67019</t>
  </si>
  <si>
    <t>SO67020</t>
  </si>
  <si>
    <t>SO67021</t>
  </si>
  <si>
    <t>SO67022</t>
  </si>
  <si>
    <t>SO67023</t>
  </si>
  <si>
    <t>SO67024</t>
  </si>
  <si>
    <t>SO67025</t>
  </si>
  <si>
    <t>SO67026</t>
  </si>
  <si>
    <t>SO67027</t>
  </si>
  <si>
    <t>SO67028</t>
  </si>
  <si>
    <t>SO67029</t>
  </si>
  <si>
    <t>SO67030</t>
  </si>
  <si>
    <t>SO67031</t>
  </si>
  <si>
    <t>SO67032</t>
  </si>
  <si>
    <t>SO67033</t>
  </si>
  <si>
    <t>SO67034</t>
  </si>
  <si>
    <t>SO67035</t>
  </si>
  <si>
    <t>SO67036</t>
  </si>
  <si>
    <t>SO67037</t>
  </si>
  <si>
    <t>SO67038</t>
  </si>
  <si>
    <t>SO67039</t>
  </si>
  <si>
    <t>SO67040</t>
  </si>
  <si>
    <t>SO67041</t>
  </si>
  <si>
    <t>SO67042</t>
  </si>
  <si>
    <t>SO67043</t>
  </si>
  <si>
    <t>SO67044</t>
  </si>
  <si>
    <t>SO67045</t>
  </si>
  <si>
    <t>SO67046</t>
  </si>
  <si>
    <t>SO67047</t>
  </si>
  <si>
    <t>SO67048</t>
  </si>
  <si>
    <t>SO67049</t>
  </si>
  <si>
    <t>SO67050</t>
  </si>
  <si>
    <t>SO67051</t>
  </si>
  <si>
    <t>SO67052</t>
  </si>
  <si>
    <t>SO67053</t>
  </si>
  <si>
    <t>SO67054</t>
  </si>
  <si>
    <t>SO67055</t>
  </si>
  <si>
    <t>SO67056</t>
  </si>
  <si>
    <t>SO67057</t>
  </si>
  <si>
    <t>SO67058</t>
  </si>
  <si>
    <t>SO67059</t>
  </si>
  <si>
    <t>SO67060</t>
  </si>
  <si>
    <t>SO67061</t>
  </si>
  <si>
    <t>SO67062</t>
  </si>
  <si>
    <t>SO67063</t>
  </si>
  <si>
    <t>SO67064</t>
  </si>
  <si>
    <t>SO67065</t>
  </si>
  <si>
    <t>SO67066</t>
  </si>
  <si>
    <t>SO67067</t>
  </si>
  <si>
    <t>SO67068</t>
  </si>
  <si>
    <t>SO67069</t>
  </si>
  <si>
    <t>SO67070</t>
  </si>
  <si>
    <t>SO67071</t>
  </si>
  <si>
    <t>SO67072</t>
  </si>
  <si>
    <t>SO67073</t>
  </si>
  <si>
    <t>SO67074</t>
  </si>
  <si>
    <t>SO67075</t>
  </si>
  <si>
    <t>SO67076</t>
  </si>
  <si>
    <t>SO67077</t>
  </si>
  <si>
    <t>SO67078</t>
  </si>
  <si>
    <t>SO67079</t>
  </si>
  <si>
    <t>SO67080</t>
  </si>
  <si>
    <t>SO67081</t>
  </si>
  <si>
    <t>SO67082</t>
  </si>
  <si>
    <t>SO67083</t>
  </si>
  <si>
    <t>SO67084</t>
  </si>
  <si>
    <t>SO67085</t>
  </si>
  <si>
    <t>SO67086</t>
  </si>
  <si>
    <t>SO67087</t>
  </si>
  <si>
    <t>SO67088</t>
  </si>
  <si>
    <t>SO67089</t>
  </si>
  <si>
    <t>SO67090</t>
  </si>
  <si>
    <t>SO67091</t>
  </si>
  <si>
    <t>SO67092</t>
  </si>
  <si>
    <t>SO67093</t>
  </si>
  <si>
    <t>SO67094</t>
  </si>
  <si>
    <t>SO67095</t>
  </si>
  <si>
    <t>SO67096</t>
  </si>
  <si>
    <t>SO67097</t>
  </si>
  <si>
    <t>SO67098</t>
  </si>
  <si>
    <t>SO67099</t>
  </si>
  <si>
    <t>SO67100</t>
  </si>
  <si>
    <t>SO67101</t>
  </si>
  <si>
    <t>SO67102</t>
  </si>
  <si>
    <t>SO67103</t>
  </si>
  <si>
    <t>SO67104</t>
  </si>
  <si>
    <t>SO67105</t>
  </si>
  <si>
    <t>SO67106</t>
  </si>
  <si>
    <t>SO67107</t>
  </si>
  <si>
    <t>SO67108</t>
  </si>
  <si>
    <t>SO67109</t>
  </si>
  <si>
    <t>SO67110</t>
  </si>
  <si>
    <t>SO67111</t>
  </si>
  <si>
    <t>SO67112</t>
  </si>
  <si>
    <t>SO67113</t>
  </si>
  <si>
    <t>SO67114</t>
  </si>
  <si>
    <t>SO67115</t>
  </si>
  <si>
    <t>SO67116</t>
  </si>
  <si>
    <t>SO67117</t>
  </si>
  <si>
    <t>SO67118</t>
  </si>
  <si>
    <t>SO67119</t>
  </si>
  <si>
    <t>SO67120</t>
  </si>
  <si>
    <t>SO67121</t>
  </si>
  <si>
    <t>SO67122</t>
  </si>
  <si>
    <t>SO67123</t>
  </si>
  <si>
    <t>SO67124</t>
  </si>
  <si>
    <t>SO67125</t>
  </si>
  <si>
    <t>SO67126</t>
  </si>
  <si>
    <t>SO67127</t>
  </si>
  <si>
    <t>SO67128</t>
  </si>
  <si>
    <t>SO67129</t>
  </si>
  <si>
    <t>SO67130</t>
  </si>
  <si>
    <t>SO67131</t>
  </si>
  <si>
    <t>SO67132</t>
  </si>
  <si>
    <t>SO67133</t>
  </si>
  <si>
    <t>SO67134</t>
  </si>
  <si>
    <t>SO67135</t>
  </si>
  <si>
    <t>SO67136</t>
  </si>
  <si>
    <t>SO67137</t>
  </si>
  <si>
    <t>SO67138</t>
  </si>
  <si>
    <t>SO67139</t>
  </si>
  <si>
    <t>SO67140</t>
  </si>
  <si>
    <t>SO67141</t>
  </si>
  <si>
    <t>SO67142</t>
  </si>
  <si>
    <t>SO67143</t>
  </si>
  <si>
    <t>SO67144</t>
  </si>
  <si>
    <t>SO67145</t>
  </si>
  <si>
    <t>SO67146</t>
  </si>
  <si>
    <t>SO67147</t>
  </si>
  <si>
    <t>SO67148</t>
  </si>
  <si>
    <t>SO67149</t>
  </si>
  <si>
    <t>SO67150</t>
  </si>
  <si>
    <t>SO67151</t>
  </si>
  <si>
    <t>SO67152</t>
  </si>
  <si>
    <t>SO67153</t>
  </si>
  <si>
    <t>SO67154</t>
  </si>
  <si>
    <t>SO67155</t>
  </si>
  <si>
    <t>SO67156</t>
  </si>
  <si>
    <t>SO67157</t>
  </si>
  <si>
    <t>SO67158</t>
  </si>
  <si>
    <t>SO67159</t>
  </si>
  <si>
    <t>SO67160</t>
  </si>
  <si>
    <t>SO67161</t>
  </si>
  <si>
    <t>SO67162</t>
  </si>
  <si>
    <t>SO67163</t>
  </si>
  <si>
    <t>SO67164</t>
  </si>
  <si>
    <t>SO67165</t>
  </si>
  <si>
    <t>SO67166</t>
  </si>
  <si>
    <t>SO67167</t>
  </si>
  <si>
    <t>SO67168</t>
  </si>
  <si>
    <t>SO67169</t>
  </si>
  <si>
    <t>SO67170</t>
  </si>
  <si>
    <t>SO67171</t>
  </si>
  <si>
    <t>SO67172</t>
  </si>
  <si>
    <t>SO67173</t>
  </si>
  <si>
    <t>SO67174</t>
  </si>
  <si>
    <t>SO67175</t>
  </si>
  <si>
    <t>SO67176</t>
  </si>
  <si>
    <t>SO67177</t>
  </si>
  <si>
    <t>SO67178</t>
  </si>
  <si>
    <t>SO67179</t>
  </si>
  <si>
    <t>SO67180</t>
  </si>
  <si>
    <t>SO67181</t>
  </si>
  <si>
    <t>SO67182</t>
  </si>
  <si>
    <t>SO67183</t>
  </si>
  <si>
    <t>SO67184</t>
  </si>
  <si>
    <t>SO67185</t>
  </si>
  <si>
    <t>SO67186</t>
  </si>
  <si>
    <t>SO67187</t>
  </si>
  <si>
    <t>SO67188</t>
  </si>
  <si>
    <t>SO67189</t>
  </si>
  <si>
    <t>SO67190</t>
  </si>
  <si>
    <t>SO67191</t>
  </si>
  <si>
    <t>SO67192</t>
  </si>
  <si>
    <t>SO67193</t>
  </si>
  <si>
    <t>SO67194</t>
  </si>
  <si>
    <t>SO67195</t>
  </si>
  <si>
    <t>SO67196</t>
  </si>
  <si>
    <t>SO67197</t>
  </si>
  <si>
    <t>SO67198</t>
  </si>
  <si>
    <t>SO67199</t>
  </si>
  <si>
    <t>SO67200</t>
  </si>
  <si>
    <t>SO67201</t>
  </si>
  <si>
    <t>SO67202</t>
  </si>
  <si>
    <t>SO67203</t>
  </si>
  <si>
    <t>SO67204</t>
  </si>
  <si>
    <t>SO67205</t>
  </si>
  <si>
    <t>SO67206</t>
  </si>
  <si>
    <t>SO67207</t>
  </si>
  <si>
    <t>SO67208</t>
  </si>
  <si>
    <t>SO67209</t>
  </si>
  <si>
    <t>SO67210</t>
  </si>
  <si>
    <t>SO67211</t>
  </si>
  <si>
    <t>SO67212</t>
  </si>
  <si>
    <t>SO67213</t>
  </si>
  <si>
    <t>SO67214</t>
  </si>
  <si>
    <t>SO67215</t>
  </si>
  <si>
    <t>SO67216</t>
  </si>
  <si>
    <t>SO67217</t>
  </si>
  <si>
    <t>SO67218</t>
  </si>
  <si>
    <t>SO67219</t>
  </si>
  <si>
    <t>SO67220</t>
  </si>
  <si>
    <t>SO67221</t>
  </si>
  <si>
    <t>SO67222</t>
  </si>
  <si>
    <t>SO67223</t>
  </si>
  <si>
    <t>SO67224</t>
  </si>
  <si>
    <t>SO67225</t>
  </si>
  <si>
    <t>SO67226</t>
  </si>
  <si>
    <t>SO67227</t>
  </si>
  <si>
    <t>SO67228</t>
  </si>
  <si>
    <t>SO67229</t>
  </si>
  <si>
    <t>SO67230</t>
  </si>
  <si>
    <t>SO67231</t>
  </si>
  <si>
    <t>SO67232</t>
  </si>
  <si>
    <t>SO67233</t>
  </si>
  <si>
    <t>SO67234</t>
  </si>
  <si>
    <t>SO67235</t>
  </si>
  <si>
    <t>SO67236</t>
  </si>
  <si>
    <t>SO67237</t>
  </si>
  <si>
    <t>SO67238</t>
  </si>
  <si>
    <t>SO67239</t>
  </si>
  <si>
    <t>SO67240</t>
  </si>
  <si>
    <t>SO67241</t>
  </si>
  <si>
    <t>SO67242</t>
  </si>
  <si>
    <t>SO67243</t>
  </si>
  <si>
    <t>SO67244</t>
  </si>
  <si>
    <t>SO67245</t>
  </si>
  <si>
    <t>SO67246</t>
  </si>
  <si>
    <t>SO67247</t>
  </si>
  <si>
    <t>SO67248</t>
  </si>
  <si>
    <t>SO67249</t>
  </si>
  <si>
    <t>SO67250</t>
  </si>
  <si>
    <t>SO67251</t>
  </si>
  <si>
    <t>SO67252</t>
  </si>
  <si>
    <t>SO67253</t>
  </si>
  <si>
    <t>SO67254</t>
  </si>
  <si>
    <t>SO67255</t>
  </si>
  <si>
    <t>SO67256</t>
  </si>
  <si>
    <t>SO67257</t>
  </si>
  <si>
    <t>SO67258</t>
  </si>
  <si>
    <t>SO67259</t>
  </si>
  <si>
    <t>SO67260</t>
  </si>
  <si>
    <t>SO67261</t>
  </si>
  <si>
    <t>SO67262</t>
  </si>
  <si>
    <t>SO67263</t>
  </si>
  <si>
    <t>SO67264</t>
  </si>
  <si>
    <t>SO67265</t>
  </si>
  <si>
    <t>SO67266</t>
  </si>
  <si>
    <t>SO67267</t>
  </si>
  <si>
    <t>SO67268</t>
  </si>
  <si>
    <t>SO67269</t>
  </si>
  <si>
    <t>SO67270</t>
  </si>
  <si>
    <t>SO67271</t>
  </si>
  <si>
    <t>SO67272</t>
  </si>
  <si>
    <t>SO67273</t>
  </si>
  <si>
    <t>SO67274</t>
  </si>
  <si>
    <t>SO67275</t>
  </si>
  <si>
    <t>SO67276</t>
  </si>
  <si>
    <t>SO67277</t>
  </si>
  <si>
    <t>SO67278</t>
  </si>
  <si>
    <t>SO67279</t>
  </si>
  <si>
    <t>SO67280</t>
  </si>
  <si>
    <t>SO67281</t>
  </si>
  <si>
    <t>SO67282</t>
  </si>
  <si>
    <t>SO67283</t>
  </si>
  <si>
    <t>SO67284</t>
  </si>
  <si>
    <t>SO67285</t>
  </si>
  <si>
    <t>SO67286</t>
  </si>
  <si>
    <t>SO67287</t>
  </si>
  <si>
    <t>SO67288</t>
  </si>
  <si>
    <t>SO67289</t>
  </si>
  <si>
    <t>SO67290</t>
  </si>
  <si>
    <t>SO67291</t>
  </si>
  <si>
    <t>SO67292</t>
  </si>
  <si>
    <t>SO67293</t>
  </si>
  <si>
    <t>SO67294</t>
  </si>
  <si>
    <t>SO67295</t>
  </si>
  <si>
    <t>SO67296</t>
  </si>
  <si>
    <t>SO67297</t>
  </si>
  <si>
    <t>SO67298</t>
  </si>
  <si>
    <t>SO67299</t>
  </si>
  <si>
    <t>SO67300</t>
  </si>
  <si>
    <t>SO67301</t>
  </si>
  <si>
    <t>SO67302</t>
  </si>
  <si>
    <t>SO67303</t>
  </si>
  <si>
    <t>SO67304</t>
  </si>
  <si>
    <t>SO67305</t>
  </si>
  <si>
    <t>SO67306</t>
  </si>
  <si>
    <t>SO67307</t>
  </si>
  <si>
    <t>SO67308</t>
  </si>
  <si>
    <t>SO67309</t>
  </si>
  <si>
    <t>SO67310</t>
  </si>
  <si>
    <t>SO67311</t>
  </si>
  <si>
    <t>SO67312</t>
  </si>
  <si>
    <t>SO67313</t>
  </si>
  <si>
    <t>SO67314</t>
  </si>
  <si>
    <t>SO67315</t>
  </si>
  <si>
    <t>SO67316</t>
  </si>
  <si>
    <t>SO67317</t>
  </si>
  <si>
    <t>SO67318</t>
  </si>
  <si>
    <t>SO67319</t>
  </si>
  <si>
    <t>SO67320</t>
  </si>
  <si>
    <t>SO67321</t>
  </si>
  <si>
    <t>SO67322</t>
  </si>
  <si>
    <t>SO67323</t>
  </si>
  <si>
    <t>SO67324</t>
  </si>
  <si>
    <t>SO67325</t>
  </si>
  <si>
    <t>SO67326</t>
  </si>
  <si>
    <t>SO67327</t>
  </si>
  <si>
    <t>SO67328</t>
  </si>
  <si>
    <t>SO67329</t>
  </si>
  <si>
    <t>SO67330</t>
  </si>
  <si>
    <t>SO67331</t>
  </si>
  <si>
    <t>SO67332</t>
  </si>
  <si>
    <t>SO67333</t>
  </si>
  <si>
    <t>SO67334</t>
  </si>
  <si>
    <t>SO67335</t>
  </si>
  <si>
    <t>SO67336</t>
  </si>
  <si>
    <t>SO67337</t>
  </si>
  <si>
    <t>SO67338</t>
  </si>
  <si>
    <t>SO67339</t>
  </si>
  <si>
    <t>SO67340</t>
  </si>
  <si>
    <t>SO67341</t>
  </si>
  <si>
    <t>SO67342</t>
  </si>
  <si>
    <t>SO67343</t>
  </si>
  <si>
    <t>SO67344</t>
  </si>
  <si>
    <t>SO67345</t>
  </si>
  <si>
    <t>SO67346</t>
  </si>
  <si>
    <t>SO67347</t>
  </si>
  <si>
    <t>SO67348</t>
  </si>
  <si>
    <t>SO67349</t>
  </si>
  <si>
    <t>SO67350</t>
  </si>
  <si>
    <t>SO67351</t>
  </si>
  <si>
    <t>SO67352</t>
  </si>
  <si>
    <t>SO67353</t>
  </si>
  <si>
    <t>SO67354</t>
  </si>
  <si>
    <t>SO67355</t>
  </si>
  <si>
    <t>SO67356</t>
  </si>
  <si>
    <t>SO67357</t>
  </si>
  <si>
    <t>SO67358</t>
  </si>
  <si>
    <t>SO67359</t>
  </si>
  <si>
    <t>SO67360</t>
  </si>
  <si>
    <t>SO67361</t>
  </si>
  <si>
    <t>SO67362</t>
  </si>
  <si>
    <t>SO67363</t>
  </si>
  <si>
    <t>SO67364</t>
  </si>
  <si>
    <t>SO67365</t>
  </si>
  <si>
    <t>SO67366</t>
  </si>
  <si>
    <t>SO67367</t>
  </si>
  <si>
    <t>SO67368</t>
  </si>
  <si>
    <t>SO67369</t>
  </si>
  <si>
    <t>SO67370</t>
  </si>
  <si>
    <t>SO67371</t>
  </si>
  <si>
    <t>SO67372</t>
  </si>
  <si>
    <t>SO67373</t>
  </si>
  <si>
    <t>SO67374</t>
  </si>
  <si>
    <t>SO67375</t>
  </si>
  <si>
    <t>SO67376</t>
  </si>
  <si>
    <t>SO67377</t>
  </si>
  <si>
    <t>SO67378</t>
  </si>
  <si>
    <t>SO67379</t>
  </si>
  <si>
    <t>SO67380</t>
  </si>
  <si>
    <t>SO67381</t>
  </si>
  <si>
    <t>SO67382</t>
  </si>
  <si>
    <t>SO67383</t>
  </si>
  <si>
    <t>SO67384</t>
  </si>
  <si>
    <t>SO67385</t>
  </si>
  <si>
    <t>SO67386</t>
  </si>
  <si>
    <t>SO67387</t>
  </si>
  <si>
    <t>SO67388</t>
  </si>
  <si>
    <t>SO67389</t>
  </si>
  <si>
    <t>SO67390</t>
  </si>
  <si>
    <t>SO67391</t>
  </si>
  <si>
    <t>SO67392</t>
  </si>
  <si>
    <t>SO67393</t>
  </si>
  <si>
    <t>SO67394</t>
  </si>
  <si>
    <t>SO67395</t>
  </si>
  <si>
    <t>SO67396</t>
  </si>
  <si>
    <t>SO67397</t>
  </si>
  <si>
    <t>SO67398</t>
  </si>
  <si>
    <t>SO67399</t>
  </si>
  <si>
    <t>SO67400</t>
  </si>
  <si>
    <t>SO67401</t>
  </si>
  <si>
    <t>SO67402</t>
  </si>
  <si>
    <t>SO67403</t>
  </si>
  <si>
    <t>SO67404</t>
  </si>
  <si>
    <t>SO67405</t>
  </si>
  <si>
    <t>SO67406</t>
  </si>
  <si>
    <t>SO67407</t>
  </si>
  <si>
    <t>SO67408</t>
  </si>
  <si>
    <t>SO67409</t>
  </si>
  <si>
    <t>SO67410</t>
  </si>
  <si>
    <t>SO67411</t>
  </si>
  <si>
    <t>SO67412</t>
  </si>
  <si>
    <t>SO67413</t>
  </si>
  <si>
    <t>SO67414</t>
  </si>
  <si>
    <t>SO67415</t>
  </si>
  <si>
    <t>SO67416</t>
  </si>
  <si>
    <t>SO67417</t>
  </si>
  <si>
    <t>SO67418</t>
  </si>
  <si>
    <t>SO67419</t>
  </si>
  <si>
    <t>SO67420</t>
  </si>
  <si>
    <t>SO67421</t>
  </si>
  <si>
    <t>SO67422</t>
  </si>
  <si>
    <t>SO67423</t>
  </si>
  <si>
    <t>SO67424</t>
  </si>
  <si>
    <t>SO67425</t>
  </si>
  <si>
    <t>SO67426</t>
  </si>
  <si>
    <t>SO67427</t>
  </si>
  <si>
    <t>SO67428</t>
  </si>
  <si>
    <t>SO67429</t>
  </si>
  <si>
    <t>SO67430</t>
  </si>
  <si>
    <t>SO67431</t>
  </si>
  <si>
    <t>SO67432</t>
  </si>
  <si>
    <t>SO67433</t>
  </si>
  <si>
    <t>SO67434</t>
  </si>
  <si>
    <t>SO67435</t>
  </si>
  <si>
    <t>SO67436</t>
  </si>
  <si>
    <t>SO67437</t>
  </si>
  <si>
    <t>SO67438</t>
  </si>
  <si>
    <t>SO67439</t>
  </si>
  <si>
    <t>SO67440</t>
  </si>
  <si>
    <t>SO67441</t>
  </si>
  <si>
    <t>SO67442</t>
  </si>
  <si>
    <t>SO67443</t>
  </si>
  <si>
    <t>SO67444</t>
  </si>
  <si>
    <t>SO67445</t>
  </si>
  <si>
    <t>SO67446</t>
  </si>
  <si>
    <t>SO67447</t>
  </si>
  <si>
    <t>SO67448</t>
  </si>
  <si>
    <t>SO67449</t>
  </si>
  <si>
    <t>SO67450</t>
  </si>
  <si>
    <t>SO67451</t>
  </si>
  <si>
    <t>SO67452</t>
  </si>
  <si>
    <t>SO67453</t>
  </si>
  <si>
    <t>SO67454</t>
  </si>
  <si>
    <t>SO67455</t>
  </si>
  <si>
    <t>SO67456</t>
  </si>
  <si>
    <t>SO67457</t>
  </si>
  <si>
    <t>SO67458</t>
  </si>
  <si>
    <t>SO67459</t>
  </si>
  <si>
    <t>SO67460</t>
  </si>
  <si>
    <t>SO67461</t>
  </si>
  <si>
    <t>SO67462</t>
  </si>
  <si>
    <t>SO67463</t>
  </si>
  <si>
    <t>SO67464</t>
  </si>
  <si>
    <t>SO67465</t>
  </si>
  <si>
    <t>SO67466</t>
  </si>
  <si>
    <t>SO67467</t>
  </si>
  <si>
    <t>SO67468</t>
  </si>
  <si>
    <t>SO67469</t>
  </si>
  <si>
    <t>SO67470</t>
  </si>
  <si>
    <t>SO67471</t>
  </si>
  <si>
    <t>SO67472</t>
  </si>
  <si>
    <t>SO67473</t>
  </si>
  <si>
    <t>SO67474</t>
  </si>
  <si>
    <t>SO67475</t>
  </si>
  <si>
    <t>SO67476</t>
  </si>
  <si>
    <t>SO67477</t>
  </si>
  <si>
    <t>SO67478</t>
  </si>
  <si>
    <t>SO67479</t>
  </si>
  <si>
    <t>SO67480</t>
  </si>
  <si>
    <t>SO67481</t>
  </si>
  <si>
    <t>SO67482</t>
  </si>
  <si>
    <t>SO67483</t>
  </si>
  <si>
    <t>SO67484</t>
  </si>
  <si>
    <t>SO67485</t>
  </si>
  <si>
    <t>SO67486</t>
  </si>
  <si>
    <t>SO67487</t>
  </si>
  <si>
    <t>SO67488</t>
  </si>
  <si>
    <t>SO67489</t>
  </si>
  <si>
    <t>SO67490</t>
  </si>
  <si>
    <t>SO67491</t>
  </si>
  <si>
    <t>SO67492</t>
  </si>
  <si>
    <t>SO67493</t>
  </si>
  <si>
    <t>SO67494</t>
  </si>
  <si>
    <t>SO67495</t>
  </si>
  <si>
    <t>SO67496</t>
  </si>
  <si>
    <t>SO67497</t>
  </si>
  <si>
    <t>SO67498</t>
  </si>
  <si>
    <t>SO67499</t>
  </si>
  <si>
    <t>SO67500</t>
  </si>
  <si>
    <t>SO67501</t>
  </si>
  <si>
    <t>SO67502</t>
  </si>
  <si>
    <t>SO67503</t>
  </si>
  <si>
    <t>SO67504</t>
  </si>
  <si>
    <t>SO67505</t>
  </si>
  <si>
    <t>SO67506</t>
  </si>
  <si>
    <t>SO67507</t>
  </si>
  <si>
    <t>SO67508</t>
  </si>
  <si>
    <t>SO67509</t>
  </si>
  <si>
    <t>SO67510</t>
  </si>
  <si>
    <t>SO67511</t>
  </si>
  <si>
    <t>SO67512</t>
  </si>
  <si>
    <t>SO67513</t>
  </si>
  <si>
    <t>SO67514</t>
  </si>
  <si>
    <t>SO67515</t>
  </si>
  <si>
    <t>SO67516</t>
  </si>
  <si>
    <t>SO67517</t>
  </si>
  <si>
    <t>SO67518</t>
  </si>
  <si>
    <t>SO67519</t>
  </si>
  <si>
    <t>SO67520</t>
  </si>
  <si>
    <t>SO67521</t>
  </si>
  <si>
    <t>SO67522</t>
  </si>
  <si>
    <t>SO67523</t>
  </si>
  <si>
    <t>SO67524</t>
  </si>
  <si>
    <t>SO67525</t>
  </si>
  <si>
    <t>SO67526</t>
  </si>
  <si>
    <t>SO67527</t>
  </si>
  <si>
    <t>SO67528</t>
  </si>
  <si>
    <t>SO67529</t>
  </si>
  <si>
    <t>SO67530</t>
  </si>
  <si>
    <t>SO67531</t>
  </si>
  <si>
    <t>SO67532</t>
  </si>
  <si>
    <t>SO67533</t>
  </si>
  <si>
    <t>SO67534</t>
  </si>
  <si>
    <t>SO67535</t>
  </si>
  <si>
    <t>SO67536</t>
  </si>
  <si>
    <t>SO67537</t>
  </si>
  <si>
    <t>SO67538</t>
  </si>
  <si>
    <t>SO67539</t>
  </si>
  <si>
    <t>SO67540</t>
  </si>
  <si>
    <t>SO67541</t>
  </si>
  <si>
    <t>SO67542</t>
  </si>
  <si>
    <t>SO67543</t>
  </si>
  <si>
    <t>SO67544</t>
  </si>
  <si>
    <t>SO67545</t>
  </si>
  <si>
    <t>SO67546</t>
  </si>
  <si>
    <t>SO67547</t>
  </si>
  <si>
    <t>SO67548</t>
  </si>
  <si>
    <t>SO67549</t>
  </si>
  <si>
    <t>SO67550</t>
  </si>
  <si>
    <t>SO67551</t>
  </si>
  <si>
    <t>SO67552</t>
  </si>
  <si>
    <t>SO67553</t>
  </si>
  <si>
    <t>SO67554</t>
  </si>
  <si>
    <t>SO67555</t>
  </si>
  <si>
    <t>SO67556</t>
  </si>
  <si>
    <t>SO67557</t>
  </si>
  <si>
    <t>SO67558</t>
  </si>
  <si>
    <t>SO67559</t>
  </si>
  <si>
    <t>SO67560</t>
  </si>
  <si>
    <t>SO67561</t>
  </si>
  <si>
    <t>SO67562</t>
  </si>
  <si>
    <t>SO67563</t>
  </si>
  <si>
    <t>SO67564</t>
  </si>
  <si>
    <t>SO67565</t>
  </si>
  <si>
    <t>SO67566</t>
  </si>
  <si>
    <t>SO67567</t>
  </si>
  <si>
    <t>SO67568</t>
  </si>
  <si>
    <t>SO67569</t>
  </si>
  <si>
    <t>SO67570</t>
  </si>
  <si>
    <t>SO67571</t>
  </si>
  <si>
    <t>SO67572</t>
  </si>
  <si>
    <t>SO67573</t>
  </si>
  <si>
    <t>SO67574</t>
  </si>
  <si>
    <t>SO67575</t>
  </si>
  <si>
    <t>SO67576</t>
  </si>
  <si>
    <t>SO67577</t>
  </si>
  <si>
    <t>SO67578</t>
  </si>
  <si>
    <t>SO67579</t>
  </si>
  <si>
    <t>SO67580</t>
  </si>
  <si>
    <t>SO67581</t>
  </si>
  <si>
    <t>SO67582</t>
  </si>
  <si>
    <t>SO67583</t>
  </si>
  <si>
    <t>SO67584</t>
  </si>
  <si>
    <t>SO67585</t>
  </si>
  <si>
    <t>SO67586</t>
  </si>
  <si>
    <t>SO67587</t>
  </si>
  <si>
    <t>SO67588</t>
  </si>
  <si>
    <t>SO67589</t>
  </si>
  <si>
    <t>SO67590</t>
  </si>
  <si>
    <t>SO67591</t>
  </si>
  <si>
    <t>SO67592</t>
  </si>
  <si>
    <t>SO67593</t>
  </si>
  <si>
    <t>SO67594</t>
  </si>
  <si>
    <t>SO67595</t>
  </si>
  <si>
    <t>SO67596</t>
  </si>
  <si>
    <t>SO67597</t>
  </si>
  <si>
    <t>SO67598</t>
  </si>
  <si>
    <t>SO67599</t>
  </si>
  <si>
    <t>SO67600</t>
  </si>
  <si>
    <t>SO67601</t>
  </si>
  <si>
    <t>SO67602</t>
  </si>
  <si>
    <t>SO67603</t>
  </si>
  <si>
    <t>SO67604</t>
  </si>
  <si>
    <t>SO67605</t>
  </si>
  <si>
    <t>SO67606</t>
  </si>
  <si>
    <t>SO67607</t>
  </si>
  <si>
    <t>SO67608</t>
  </si>
  <si>
    <t>SO67609</t>
  </si>
  <si>
    <t>SO67610</t>
  </si>
  <si>
    <t>SO67611</t>
  </si>
  <si>
    <t>SO67612</t>
  </si>
  <si>
    <t>SO67613</t>
  </si>
  <si>
    <t>SO67614</t>
  </si>
  <si>
    <t>SO67615</t>
  </si>
  <si>
    <t>SO67616</t>
  </si>
  <si>
    <t>SO67617</t>
  </si>
  <si>
    <t>SO67618</t>
  </si>
  <si>
    <t>SO67619</t>
  </si>
  <si>
    <t>SO67620</t>
  </si>
  <si>
    <t>SO67621</t>
  </si>
  <si>
    <t>SO67622</t>
  </si>
  <si>
    <t>SO67623</t>
  </si>
  <si>
    <t>SO67624</t>
  </si>
  <si>
    <t>SO67625</t>
  </si>
  <si>
    <t>SO67626</t>
  </si>
  <si>
    <t>SO67627</t>
  </si>
  <si>
    <t>SO67628</t>
  </si>
  <si>
    <t>SO67629</t>
  </si>
  <si>
    <t>SO67630</t>
  </si>
  <si>
    <t>SO67631</t>
  </si>
  <si>
    <t>SO67632</t>
  </si>
  <si>
    <t>SO67633</t>
  </si>
  <si>
    <t>SO67634</t>
  </si>
  <si>
    <t>SO67635</t>
  </si>
  <si>
    <t>SO67636</t>
  </si>
  <si>
    <t>SO67637</t>
  </si>
  <si>
    <t>SO67638</t>
  </si>
  <si>
    <t>SO67639</t>
  </si>
  <si>
    <t>SO67640</t>
  </si>
  <si>
    <t>SO67641</t>
  </si>
  <si>
    <t>SO67642</t>
  </si>
  <si>
    <t>SO67643</t>
  </si>
  <si>
    <t>SO67644</t>
  </si>
  <si>
    <t>SO67645</t>
  </si>
  <si>
    <t>SO67646</t>
  </si>
  <si>
    <t>SO67647</t>
  </si>
  <si>
    <t>SO67648</t>
  </si>
  <si>
    <t>SO67649</t>
  </si>
  <si>
    <t>SO67650</t>
  </si>
  <si>
    <t>SO67651</t>
  </si>
  <si>
    <t>SO67652</t>
  </si>
  <si>
    <t>SO67653</t>
  </si>
  <si>
    <t>SO67654</t>
  </si>
  <si>
    <t>SO67655</t>
  </si>
  <si>
    <t>SO67656</t>
  </si>
  <si>
    <t>SO67657</t>
  </si>
  <si>
    <t>SO67658</t>
  </si>
  <si>
    <t>SO67659</t>
  </si>
  <si>
    <t>SO67660</t>
  </si>
  <si>
    <t>SO67661</t>
  </si>
  <si>
    <t>SO67662</t>
  </si>
  <si>
    <t>SO67663</t>
  </si>
  <si>
    <t>SO67664</t>
  </si>
  <si>
    <t>SO67665</t>
  </si>
  <si>
    <t>SO67666</t>
  </si>
  <si>
    <t>SO67667</t>
  </si>
  <si>
    <t>SO67668</t>
  </si>
  <si>
    <t>SO67669</t>
  </si>
  <si>
    <t>SO67670</t>
  </si>
  <si>
    <t>SO67671</t>
  </si>
  <si>
    <t>SO67672</t>
  </si>
  <si>
    <t>SO67673</t>
  </si>
  <si>
    <t>SO67674</t>
  </si>
  <si>
    <t>SO67675</t>
  </si>
  <si>
    <t>SO67676</t>
  </si>
  <si>
    <t>SO67677</t>
  </si>
  <si>
    <t>SO67678</t>
  </si>
  <si>
    <t>SO67679</t>
  </si>
  <si>
    <t>SO67680</t>
  </si>
  <si>
    <t>SO67681</t>
  </si>
  <si>
    <t>SO67682</t>
  </si>
  <si>
    <t>SO67683</t>
  </si>
  <si>
    <t>SO67684</t>
  </si>
  <si>
    <t>SO67685</t>
  </si>
  <si>
    <t>SO67686</t>
  </si>
  <si>
    <t>SO67687</t>
  </si>
  <si>
    <t>SO67688</t>
  </si>
  <si>
    <t>SO67689</t>
  </si>
  <si>
    <t>SO67690</t>
  </si>
  <si>
    <t>SO67691</t>
  </si>
  <si>
    <t>SO67692</t>
  </si>
  <si>
    <t>SO67693</t>
  </si>
  <si>
    <t>SO67694</t>
  </si>
  <si>
    <t>SO67695</t>
  </si>
  <si>
    <t>SO67696</t>
  </si>
  <si>
    <t>SO67697</t>
  </si>
  <si>
    <t>SO67698</t>
  </si>
  <si>
    <t>SO67699</t>
  </si>
  <si>
    <t>SO67700</t>
  </si>
  <si>
    <t>SO67701</t>
  </si>
  <si>
    <t>SO67702</t>
  </si>
  <si>
    <t>SO67703</t>
  </si>
  <si>
    <t>SO67704</t>
  </si>
  <si>
    <t>SO67705</t>
  </si>
  <si>
    <t>SO67706</t>
  </si>
  <si>
    <t>SO67707</t>
  </si>
  <si>
    <t>SO67708</t>
  </si>
  <si>
    <t>SO67709</t>
  </si>
  <si>
    <t>SO67710</t>
  </si>
  <si>
    <t>SO67711</t>
  </si>
  <si>
    <t>SO67712</t>
  </si>
  <si>
    <t>SO67713</t>
  </si>
  <si>
    <t>SO67714</t>
  </si>
  <si>
    <t>SO67715</t>
  </si>
  <si>
    <t>SO67716</t>
  </si>
  <si>
    <t>SO67717</t>
  </si>
  <si>
    <t>SO67718</t>
  </si>
  <si>
    <t>SO67719</t>
  </si>
  <si>
    <t>SO67720</t>
  </si>
  <si>
    <t>SO67721</t>
  </si>
  <si>
    <t>SO67722</t>
  </si>
  <si>
    <t>SO67723</t>
  </si>
  <si>
    <t>SO67724</t>
  </si>
  <si>
    <t>SO67725</t>
  </si>
  <si>
    <t>SO67726</t>
  </si>
  <si>
    <t>SO67727</t>
  </si>
  <si>
    <t>SO67728</t>
  </si>
  <si>
    <t>SO67729</t>
  </si>
  <si>
    <t>SO67730</t>
  </si>
  <si>
    <t>SO67731</t>
  </si>
  <si>
    <t>SO67732</t>
  </si>
  <si>
    <t>SO67733</t>
  </si>
  <si>
    <t>SO67734</t>
  </si>
  <si>
    <t>SO67735</t>
  </si>
  <si>
    <t>SO67736</t>
  </si>
  <si>
    <t>SO67737</t>
  </si>
  <si>
    <t>SO67738</t>
  </si>
  <si>
    <t>SO67739</t>
  </si>
  <si>
    <t>SO67740</t>
  </si>
  <si>
    <t>SO67741</t>
  </si>
  <si>
    <t>SO67742</t>
  </si>
  <si>
    <t>SO67743</t>
  </si>
  <si>
    <t>SO67744</t>
  </si>
  <si>
    <t>SO67745</t>
  </si>
  <si>
    <t>SO67746</t>
  </si>
  <si>
    <t>SO67747</t>
  </si>
  <si>
    <t>SO67748</t>
  </si>
  <si>
    <t>SO67749</t>
  </si>
  <si>
    <t>SO67750</t>
  </si>
  <si>
    <t>SO67751</t>
  </si>
  <si>
    <t>SO67752</t>
  </si>
  <si>
    <t>SO67753</t>
  </si>
  <si>
    <t>SO67754</t>
  </si>
  <si>
    <t>SO67755</t>
  </si>
  <si>
    <t>SO67756</t>
  </si>
  <si>
    <t>SO67757</t>
  </si>
  <si>
    <t>SO67758</t>
  </si>
  <si>
    <t>SO67759</t>
  </si>
  <si>
    <t>SO67760</t>
  </si>
  <si>
    <t>SO67761</t>
  </si>
  <si>
    <t>SO67762</t>
  </si>
  <si>
    <t>SO67763</t>
  </si>
  <si>
    <t>SO67764</t>
  </si>
  <si>
    <t>SO67765</t>
  </si>
  <si>
    <t>SO67766</t>
  </si>
  <si>
    <t>SO67767</t>
  </si>
  <si>
    <t>SO67768</t>
  </si>
  <si>
    <t>SO67769</t>
  </si>
  <si>
    <t>SO67770</t>
  </si>
  <si>
    <t>SO67771</t>
  </si>
  <si>
    <t>SO67772</t>
  </si>
  <si>
    <t>SO67773</t>
  </si>
  <si>
    <t>SO67774</t>
  </si>
  <si>
    <t>SO67775</t>
  </si>
  <si>
    <t>SO67776</t>
  </si>
  <si>
    <t>SO67777</t>
  </si>
  <si>
    <t>SO67778</t>
  </si>
  <si>
    <t>SO67779</t>
  </si>
  <si>
    <t>SO67780</t>
  </si>
  <si>
    <t>SO67781</t>
  </si>
  <si>
    <t>SO67782</t>
  </si>
  <si>
    <t>SO67783</t>
  </si>
  <si>
    <t>SO67784</t>
  </si>
  <si>
    <t>SO67785</t>
  </si>
  <si>
    <t>SO67786</t>
  </si>
  <si>
    <t>SO67787</t>
  </si>
  <si>
    <t>SO67788</t>
  </si>
  <si>
    <t>SO67789</t>
  </si>
  <si>
    <t>SO67790</t>
  </si>
  <si>
    <t>SO67791</t>
  </si>
  <si>
    <t>SO67792</t>
  </si>
  <si>
    <t>SO67793</t>
  </si>
  <si>
    <t>SO67794</t>
  </si>
  <si>
    <t>SO67795</t>
  </si>
  <si>
    <t>SO67796</t>
  </si>
  <si>
    <t>SO67797</t>
  </si>
  <si>
    <t>SO67798</t>
  </si>
  <si>
    <t>SO67799</t>
  </si>
  <si>
    <t>SO67800</t>
  </si>
  <si>
    <t>SO67801</t>
  </si>
  <si>
    <t>SO67802</t>
  </si>
  <si>
    <t>SO67803</t>
  </si>
  <si>
    <t>SO67804</t>
  </si>
  <si>
    <t>SO67805</t>
  </si>
  <si>
    <t>SO67806</t>
  </si>
  <si>
    <t>SO67807</t>
  </si>
  <si>
    <t>SO67808</t>
  </si>
  <si>
    <t>SO67809</t>
  </si>
  <si>
    <t>SO67810</t>
  </si>
  <si>
    <t>SO67811</t>
  </si>
  <si>
    <t>SO67812</t>
  </si>
  <si>
    <t>SO67813</t>
  </si>
  <si>
    <t>SO67814</t>
  </si>
  <si>
    <t>SO67815</t>
  </si>
  <si>
    <t>SO67816</t>
  </si>
  <si>
    <t>SO67817</t>
  </si>
  <si>
    <t>SO67818</t>
  </si>
  <si>
    <t>SO67819</t>
  </si>
  <si>
    <t>SO67820</t>
  </si>
  <si>
    <t>SO67821</t>
  </si>
  <si>
    <t>SO67822</t>
  </si>
  <si>
    <t>SO67823</t>
  </si>
  <si>
    <t>SO67824</t>
  </si>
  <si>
    <t>SO67825</t>
  </si>
  <si>
    <t>SO67826</t>
  </si>
  <si>
    <t>SO67827</t>
  </si>
  <si>
    <t>SO67828</t>
  </si>
  <si>
    <t>SO67829</t>
  </si>
  <si>
    <t>SO67830</t>
  </si>
  <si>
    <t>SO67831</t>
  </si>
  <si>
    <t>SO67832</t>
  </si>
  <si>
    <t>SO67833</t>
  </si>
  <si>
    <t>SO67834</t>
  </si>
  <si>
    <t>SO67835</t>
  </si>
  <si>
    <t>SO67836</t>
  </si>
  <si>
    <t>SO67837</t>
  </si>
  <si>
    <t>SO67838</t>
  </si>
  <si>
    <t>SO67839</t>
  </si>
  <si>
    <t>SO67840</t>
  </si>
  <si>
    <t>SO67841</t>
  </si>
  <si>
    <t>SO67842</t>
  </si>
  <si>
    <t>SO67843</t>
  </si>
  <si>
    <t>SO67844</t>
  </si>
  <si>
    <t>SO67845</t>
  </si>
  <si>
    <t>SO67846</t>
  </si>
  <si>
    <t>SO67847</t>
  </si>
  <si>
    <t>SO67848</t>
  </si>
  <si>
    <t>SO67849</t>
  </si>
  <si>
    <t>SO67850</t>
  </si>
  <si>
    <t>SO67851</t>
  </si>
  <si>
    <t>SO67852</t>
  </si>
  <si>
    <t>SO67853</t>
  </si>
  <si>
    <t>SO67854</t>
  </si>
  <si>
    <t>SO67855</t>
  </si>
  <si>
    <t>SO67856</t>
  </si>
  <si>
    <t>SO67857</t>
  </si>
  <si>
    <t>SO67858</t>
  </si>
  <si>
    <t>SO67859</t>
  </si>
  <si>
    <t>SO67860</t>
  </si>
  <si>
    <t>SO67861</t>
  </si>
  <si>
    <t>SO67862</t>
  </si>
  <si>
    <t>SO67863</t>
  </si>
  <si>
    <t>SO67864</t>
  </si>
  <si>
    <t>SO67865</t>
  </si>
  <si>
    <t>SO67866</t>
  </si>
  <si>
    <t>SO67867</t>
  </si>
  <si>
    <t>SO67868</t>
  </si>
  <si>
    <t>SO67869</t>
  </si>
  <si>
    <t>SO67870</t>
  </si>
  <si>
    <t>SO67871</t>
  </si>
  <si>
    <t>SO67872</t>
  </si>
  <si>
    <t>SO67873</t>
  </si>
  <si>
    <t>SO67874</t>
  </si>
  <si>
    <t>SO67875</t>
  </si>
  <si>
    <t>SO67876</t>
  </si>
  <si>
    <t>SO67877</t>
  </si>
  <si>
    <t>SO67878</t>
  </si>
  <si>
    <t>SO67879</t>
  </si>
  <si>
    <t>SO67880</t>
  </si>
  <si>
    <t>SO67881</t>
  </si>
  <si>
    <t>SO67882</t>
  </si>
  <si>
    <t>SO67883</t>
  </si>
  <si>
    <t>SO67884</t>
  </si>
  <si>
    <t>SO67885</t>
  </si>
  <si>
    <t>SO67886</t>
  </si>
  <si>
    <t>SO67887</t>
  </si>
  <si>
    <t>SO67888</t>
  </si>
  <si>
    <t>SO67889</t>
  </si>
  <si>
    <t>SO67890</t>
  </si>
  <si>
    <t>SO67891</t>
  </si>
  <si>
    <t>SO67892</t>
  </si>
  <si>
    <t>SO67893</t>
  </si>
  <si>
    <t>SO67894</t>
  </si>
  <si>
    <t>SO67895</t>
  </si>
  <si>
    <t>SO67896</t>
  </si>
  <si>
    <t>SO67897</t>
  </si>
  <si>
    <t>SO67898</t>
  </si>
  <si>
    <t>SO67899</t>
  </si>
  <si>
    <t>SO67900</t>
  </si>
  <si>
    <t>SO67901</t>
  </si>
  <si>
    <t>SO67902</t>
  </si>
  <si>
    <t>SO67903</t>
  </si>
  <si>
    <t>SO67904</t>
  </si>
  <si>
    <t>SO67905</t>
  </si>
  <si>
    <t>SO67906</t>
  </si>
  <si>
    <t>SO67907</t>
  </si>
  <si>
    <t>SO67908</t>
  </si>
  <si>
    <t>SO67909</t>
  </si>
  <si>
    <t>SO67910</t>
  </si>
  <si>
    <t>SO67911</t>
  </si>
  <si>
    <t>SO67912</t>
  </si>
  <si>
    <t>SO67913</t>
  </si>
  <si>
    <t>SO67914</t>
  </si>
  <si>
    <t>SO67915</t>
  </si>
  <si>
    <t>SO67916</t>
  </si>
  <si>
    <t>SO67917</t>
  </si>
  <si>
    <t>SO67918</t>
  </si>
  <si>
    <t>SO67919</t>
  </si>
  <si>
    <t>SO67920</t>
  </si>
  <si>
    <t>SO67921</t>
  </si>
  <si>
    <t>SO67922</t>
  </si>
  <si>
    <t>SO67923</t>
  </si>
  <si>
    <t>SO67924</t>
  </si>
  <si>
    <t>SO67925</t>
  </si>
  <si>
    <t>SO67926</t>
  </si>
  <si>
    <t>SO67927</t>
  </si>
  <si>
    <t>SO67928</t>
  </si>
  <si>
    <t>SO67929</t>
  </si>
  <si>
    <t>SO67930</t>
  </si>
  <si>
    <t>SO67931</t>
  </si>
  <si>
    <t>SO67932</t>
  </si>
  <si>
    <t>SO67933</t>
  </si>
  <si>
    <t>SO67934</t>
  </si>
  <si>
    <t>SO67935</t>
  </si>
  <si>
    <t>SO67936</t>
  </si>
  <si>
    <t>SO67937</t>
  </si>
  <si>
    <t>SO67938</t>
  </si>
  <si>
    <t>SO67939</t>
  </si>
  <si>
    <t>SO67940</t>
  </si>
  <si>
    <t>SO67941</t>
  </si>
  <si>
    <t>SO67942</t>
  </si>
  <si>
    <t>SO67943</t>
  </si>
  <si>
    <t>SO67944</t>
  </si>
  <si>
    <t>SO67945</t>
  </si>
  <si>
    <t>SO67946</t>
  </si>
  <si>
    <t>SO67947</t>
  </si>
  <si>
    <t>SO67948</t>
  </si>
  <si>
    <t>SO67949</t>
  </si>
  <si>
    <t>SO67950</t>
  </si>
  <si>
    <t>SO67951</t>
  </si>
  <si>
    <t>SO67952</t>
  </si>
  <si>
    <t>SO67953</t>
  </si>
  <si>
    <t>SO67954</t>
  </si>
  <si>
    <t>SO67955</t>
  </si>
  <si>
    <t>SO67956</t>
  </si>
  <si>
    <t>SO67957</t>
  </si>
  <si>
    <t>SO67958</t>
  </si>
  <si>
    <t>SO67959</t>
  </si>
  <si>
    <t>SO67960</t>
  </si>
  <si>
    <t>SO67961</t>
  </si>
  <si>
    <t>SO67962</t>
  </si>
  <si>
    <t>SO67963</t>
  </si>
  <si>
    <t>SO67964</t>
  </si>
  <si>
    <t>SO67965</t>
  </si>
  <si>
    <t>SO67966</t>
  </si>
  <si>
    <t>SO67967</t>
  </si>
  <si>
    <t>SO67968</t>
  </si>
  <si>
    <t>SO67969</t>
  </si>
  <si>
    <t>SO67970</t>
  </si>
  <si>
    <t>SO67971</t>
  </si>
  <si>
    <t>SO67972</t>
  </si>
  <si>
    <t>SO67973</t>
  </si>
  <si>
    <t>SO67974</t>
  </si>
  <si>
    <t>SO67975</t>
  </si>
  <si>
    <t>SO67976</t>
  </si>
  <si>
    <t>SO67977</t>
  </si>
  <si>
    <t>SO67978</t>
  </si>
  <si>
    <t>SO67979</t>
  </si>
  <si>
    <t>SO67980</t>
  </si>
  <si>
    <t>SO67981</t>
  </si>
  <si>
    <t>SO67982</t>
  </si>
  <si>
    <t>SO67983</t>
  </si>
  <si>
    <t>SO67984</t>
  </si>
  <si>
    <t>SO67985</t>
  </si>
  <si>
    <t>SO67986</t>
  </si>
  <si>
    <t>SO67987</t>
  </si>
  <si>
    <t>SO67988</t>
  </si>
  <si>
    <t>SO67989</t>
  </si>
  <si>
    <t>SO67990</t>
  </si>
  <si>
    <t>SO67991</t>
  </si>
  <si>
    <t>SO67992</t>
  </si>
  <si>
    <t>SO67993</t>
  </si>
  <si>
    <t>SO67994</t>
  </si>
  <si>
    <t>SO67995</t>
  </si>
  <si>
    <t>SO67996</t>
  </si>
  <si>
    <t>SO67997</t>
  </si>
  <si>
    <t>SO67998</t>
  </si>
  <si>
    <t>SO67999</t>
  </si>
  <si>
    <t>SO68000</t>
  </si>
  <si>
    <t>SO68001</t>
  </si>
  <si>
    <t>SO68002</t>
  </si>
  <si>
    <t>SO68003</t>
  </si>
  <si>
    <t>SO68004</t>
  </si>
  <si>
    <t>SO68005</t>
  </si>
  <si>
    <t>SO68006</t>
  </si>
  <si>
    <t>SO68007</t>
  </si>
  <si>
    <t>SO68008</t>
  </si>
  <si>
    <t>SO68009</t>
  </si>
  <si>
    <t>SO68010</t>
  </si>
  <si>
    <t>SO68011</t>
  </si>
  <si>
    <t>SO68012</t>
  </si>
  <si>
    <t>SO68013</t>
  </si>
  <si>
    <t>SO68014</t>
  </si>
  <si>
    <t>SO68015</t>
  </si>
  <si>
    <t>SO68016</t>
  </si>
  <si>
    <t>SO68017</t>
  </si>
  <si>
    <t>SO68018</t>
  </si>
  <si>
    <t>SO68019</t>
  </si>
  <si>
    <t>SO68020</t>
  </si>
  <si>
    <t>SO68021</t>
  </si>
  <si>
    <t>SO68022</t>
  </si>
  <si>
    <t>SO68023</t>
  </si>
  <si>
    <t>SO68024</t>
  </si>
  <si>
    <t>SO68025</t>
  </si>
  <si>
    <t>SO68026</t>
  </si>
  <si>
    <t>SO68027</t>
  </si>
  <si>
    <t>SO68028</t>
  </si>
  <si>
    <t>SO68029</t>
  </si>
  <si>
    <t>SO68030</t>
  </si>
  <si>
    <t>SO68031</t>
  </si>
  <si>
    <t>SO68032</t>
  </si>
  <si>
    <t>SO68033</t>
  </si>
  <si>
    <t>SO68034</t>
  </si>
  <si>
    <t>SO68035</t>
  </si>
  <si>
    <t>SO68036</t>
  </si>
  <si>
    <t>SO68037</t>
  </si>
  <si>
    <t>SO68038</t>
  </si>
  <si>
    <t>SO68039</t>
  </si>
  <si>
    <t>SO68040</t>
  </si>
  <si>
    <t>SO68041</t>
  </si>
  <si>
    <t>SO68042</t>
  </si>
  <si>
    <t>SO68043</t>
  </si>
  <si>
    <t>SO68044</t>
  </si>
  <si>
    <t>SO68045</t>
  </si>
  <si>
    <t>SO68046</t>
  </si>
  <si>
    <t>SO68047</t>
  </si>
  <si>
    <t>SO68048</t>
  </si>
  <si>
    <t>SO68049</t>
  </si>
  <si>
    <t>SO68050</t>
  </si>
  <si>
    <t>SO68051</t>
  </si>
  <si>
    <t>SO68052</t>
  </si>
  <si>
    <t>SO68053</t>
  </si>
  <si>
    <t>SO68054</t>
  </si>
  <si>
    <t>SO68055</t>
  </si>
  <si>
    <t>SO68056</t>
  </si>
  <si>
    <t>SO68057</t>
  </si>
  <si>
    <t>SO68058</t>
  </si>
  <si>
    <t>SO68059</t>
  </si>
  <si>
    <t>SO68060</t>
  </si>
  <si>
    <t>SO68061</t>
  </si>
  <si>
    <t>SO68062</t>
  </si>
  <si>
    <t>SO68063</t>
  </si>
  <si>
    <t>SO68064</t>
  </si>
  <si>
    <t>SO68065</t>
  </si>
  <si>
    <t>SO68066</t>
  </si>
  <si>
    <t>SO68067</t>
  </si>
  <si>
    <t>SO68068</t>
  </si>
  <si>
    <t>SO68069</t>
  </si>
  <si>
    <t>SO68070</t>
  </si>
  <si>
    <t>SO68071</t>
  </si>
  <si>
    <t>SO68072</t>
  </si>
  <si>
    <t>SO68073</t>
  </si>
  <si>
    <t>SO68074</t>
  </si>
  <si>
    <t>SO68075</t>
  </si>
  <si>
    <t>SO68076</t>
  </si>
  <si>
    <t>SO68077</t>
  </si>
  <si>
    <t>SO68078</t>
  </si>
  <si>
    <t>SO68079</t>
  </si>
  <si>
    <t>SO68080</t>
  </si>
  <si>
    <t>SO68081</t>
  </si>
  <si>
    <t>SO68082</t>
  </si>
  <si>
    <t>SO68083</t>
  </si>
  <si>
    <t>SO68084</t>
  </si>
  <si>
    <t>SO68085</t>
  </si>
  <si>
    <t>SO68086</t>
  </si>
  <si>
    <t>SO68087</t>
  </si>
  <si>
    <t>SO68088</t>
  </si>
  <si>
    <t>SO68089</t>
  </si>
  <si>
    <t>SO68090</t>
  </si>
  <si>
    <t>SO68091</t>
  </si>
  <si>
    <t>SO68092</t>
  </si>
  <si>
    <t>SO68093</t>
  </si>
  <si>
    <t>SO68094</t>
  </si>
  <si>
    <t>SO68095</t>
  </si>
  <si>
    <t>SO68096</t>
  </si>
  <si>
    <t>SO68097</t>
  </si>
  <si>
    <t>SO68098</t>
  </si>
  <si>
    <t>SO68099</t>
  </si>
  <si>
    <t>SO68100</t>
  </si>
  <si>
    <t>SO68101</t>
  </si>
  <si>
    <t>SO68102</t>
  </si>
  <si>
    <t>SO68103</t>
  </si>
  <si>
    <t>SO68104</t>
  </si>
  <si>
    <t>SO68105</t>
  </si>
  <si>
    <t>SO68106</t>
  </si>
  <si>
    <t>SO68107</t>
  </si>
  <si>
    <t>SO68108</t>
  </si>
  <si>
    <t>SO68109</t>
  </si>
  <si>
    <t>SO68110</t>
  </si>
  <si>
    <t>SO68111</t>
  </si>
  <si>
    <t>SO68112</t>
  </si>
  <si>
    <t>SO68113</t>
  </si>
  <si>
    <t>SO68114</t>
  </si>
  <si>
    <t>SO68115</t>
  </si>
  <si>
    <t>SO68116</t>
  </si>
  <si>
    <t>SO68117</t>
  </si>
  <si>
    <t>SO68118</t>
  </si>
  <si>
    <t>SO68119</t>
  </si>
  <si>
    <t>SO68120</t>
  </si>
  <si>
    <t>SO68121</t>
  </si>
  <si>
    <t>SO68122</t>
  </si>
  <si>
    <t>SO68123</t>
  </si>
  <si>
    <t>SO68124</t>
  </si>
  <si>
    <t>SO68125</t>
  </si>
  <si>
    <t>SO68126</t>
  </si>
  <si>
    <t>SO68127</t>
  </si>
  <si>
    <t>SO68128</t>
  </si>
  <si>
    <t>SO68129</t>
  </si>
  <si>
    <t>SO68130</t>
  </si>
  <si>
    <t>SO68131</t>
  </si>
  <si>
    <t>SO68132</t>
  </si>
  <si>
    <t>SO68133</t>
  </si>
  <si>
    <t>SO68134</t>
  </si>
  <si>
    <t>SO68135</t>
  </si>
  <si>
    <t>SO68136</t>
  </si>
  <si>
    <t>SO68137</t>
  </si>
  <si>
    <t>SO68138</t>
  </si>
  <si>
    <t>SO68139</t>
  </si>
  <si>
    <t>SO68140</t>
  </si>
  <si>
    <t>SO68141</t>
  </si>
  <si>
    <t>SO68142</t>
  </si>
  <si>
    <t>SO68143</t>
  </si>
  <si>
    <t>SO68144</t>
  </si>
  <si>
    <t>SO68145</t>
  </si>
  <si>
    <t>SO68146</t>
  </si>
  <si>
    <t>SO68147</t>
  </si>
  <si>
    <t>SO68148</t>
  </si>
  <si>
    <t>SO68149</t>
  </si>
  <si>
    <t>SO68150</t>
  </si>
  <si>
    <t>SO68151</t>
  </si>
  <si>
    <t>SO68152</t>
  </si>
  <si>
    <t>SO68153</t>
  </si>
  <si>
    <t>SO68154</t>
  </si>
  <si>
    <t>SO68155</t>
  </si>
  <si>
    <t>SO68156</t>
  </si>
  <si>
    <t>SO68157</t>
  </si>
  <si>
    <t>SO68158</t>
  </si>
  <si>
    <t>SO68159</t>
  </si>
  <si>
    <t>SO68160</t>
  </si>
  <si>
    <t>SO68161</t>
  </si>
  <si>
    <t>SO68162</t>
  </si>
  <si>
    <t>SO68163</t>
  </si>
  <si>
    <t>SO68164</t>
  </si>
  <si>
    <t>SO68165</t>
  </si>
  <si>
    <t>SO68166</t>
  </si>
  <si>
    <t>SO68167</t>
  </si>
  <si>
    <t>SO68168</t>
  </si>
  <si>
    <t>SO68169</t>
  </si>
  <si>
    <t>SO68170</t>
  </si>
  <si>
    <t>SO68171</t>
  </si>
  <si>
    <t>SO68172</t>
  </si>
  <si>
    <t>SO68173</t>
  </si>
  <si>
    <t>SO68174</t>
  </si>
  <si>
    <t>SO68175</t>
  </si>
  <si>
    <t>SO68176</t>
  </si>
  <si>
    <t>SO68177</t>
  </si>
  <si>
    <t>SO68178</t>
  </si>
  <si>
    <t>SO68179</t>
  </si>
  <si>
    <t>SO68180</t>
  </si>
  <si>
    <t>SO68181</t>
  </si>
  <si>
    <t>SO68182</t>
  </si>
  <si>
    <t>SO68183</t>
  </si>
  <si>
    <t>SO68184</t>
  </si>
  <si>
    <t>SO68185</t>
  </si>
  <si>
    <t>SO68186</t>
  </si>
  <si>
    <t>SO68187</t>
  </si>
  <si>
    <t>SO68188</t>
  </si>
  <si>
    <t>SO68189</t>
  </si>
  <si>
    <t>SO68190</t>
  </si>
  <si>
    <t>SO68191</t>
  </si>
  <si>
    <t>SO68192</t>
  </si>
  <si>
    <t>SO68193</t>
  </si>
  <si>
    <t>SO68194</t>
  </si>
  <si>
    <t>SO68195</t>
  </si>
  <si>
    <t>SO68196</t>
  </si>
  <si>
    <t>SO68197</t>
  </si>
  <si>
    <t>SO68198</t>
  </si>
  <si>
    <t>SO68199</t>
  </si>
  <si>
    <t>SO68200</t>
  </si>
  <si>
    <t>SO68201</t>
  </si>
  <si>
    <t>SO68202</t>
  </si>
  <si>
    <t>SO68203</t>
  </si>
  <si>
    <t>SO68204</t>
  </si>
  <si>
    <t>SO68205</t>
  </si>
  <si>
    <t>SO68206</t>
  </si>
  <si>
    <t>SO68207</t>
  </si>
  <si>
    <t>SO68208</t>
  </si>
  <si>
    <t>SO68209</t>
  </si>
  <si>
    <t>SO68210</t>
  </si>
  <si>
    <t>SO68211</t>
  </si>
  <si>
    <t>SO68212</t>
  </si>
  <si>
    <t>SO68213</t>
  </si>
  <si>
    <t>SO68214</t>
  </si>
  <si>
    <t>SO68215</t>
  </si>
  <si>
    <t>SO68216</t>
  </si>
  <si>
    <t>SO68217</t>
  </si>
  <si>
    <t>SO68218</t>
  </si>
  <si>
    <t>SO68219</t>
  </si>
  <si>
    <t>SO68220</t>
  </si>
  <si>
    <t>SO68221</t>
  </si>
  <si>
    <t>SO68222</t>
  </si>
  <si>
    <t>SO68223</t>
  </si>
  <si>
    <t>SO68224</t>
  </si>
  <si>
    <t>SO68225</t>
  </si>
  <si>
    <t>SO68226</t>
  </si>
  <si>
    <t>SO68227</t>
  </si>
  <si>
    <t>SO68228</t>
  </si>
  <si>
    <t>SO68229</t>
  </si>
  <si>
    <t>SO68230</t>
  </si>
  <si>
    <t>SO68231</t>
  </si>
  <si>
    <t>SO68232</t>
  </si>
  <si>
    <t>SO68233</t>
  </si>
  <si>
    <t>SO68234</t>
  </si>
  <si>
    <t>SO68235</t>
  </si>
  <si>
    <t>SO68236</t>
  </si>
  <si>
    <t>SO68237</t>
  </si>
  <si>
    <t>SO68238</t>
  </si>
  <si>
    <t>SO68239</t>
  </si>
  <si>
    <t>SO68240</t>
  </si>
  <si>
    <t>SO68241</t>
  </si>
  <si>
    <t>SO68242</t>
  </si>
  <si>
    <t>SO68243</t>
  </si>
  <si>
    <t>SO68244</t>
  </si>
  <si>
    <t>SO68245</t>
  </si>
  <si>
    <t>SO68246</t>
  </si>
  <si>
    <t>SO68247</t>
  </si>
  <si>
    <t>SO68248</t>
  </si>
  <si>
    <t>SO68249</t>
  </si>
  <si>
    <t>SO68250</t>
  </si>
  <si>
    <t>SO68251</t>
  </si>
  <si>
    <t>SO68252</t>
  </si>
  <si>
    <t>SO68253</t>
  </si>
  <si>
    <t>SO68254</t>
  </si>
  <si>
    <t>SO68255</t>
  </si>
  <si>
    <t>SO68256</t>
  </si>
  <si>
    <t>SO68257</t>
  </si>
  <si>
    <t>SO68258</t>
  </si>
  <si>
    <t>SO68259</t>
  </si>
  <si>
    <t>SO68260</t>
  </si>
  <si>
    <t>SO68261</t>
  </si>
  <si>
    <t>SO68262</t>
  </si>
  <si>
    <t>SO68263</t>
  </si>
  <si>
    <t>SO68264</t>
  </si>
  <si>
    <t>SO68265</t>
  </si>
  <si>
    <t>SO68266</t>
  </si>
  <si>
    <t>SO68267</t>
  </si>
  <si>
    <t>SO68268</t>
  </si>
  <si>
    <t>SO68269</t>
  </si>
  <si>
    <t>SO68270</t>
  </si>
  <si>
    <t>SO68271</t>
  </si>
  <si>
    <t>SO68272</t>
  </si>
  <si>
    <t>SO68273</t>
  </si>
  <si>
    <t>SO68274</t>
  </si>
  <si>
    <t>SO68275</t>
  </si>
  <si>
    <t>SO68276</t>
  </si>
  <si>
    <t>SO68277</t>
  </si>
  <si>
    <t>SO68278</t>
  </si>
  <si>
    <t>SO68279</t>
  </si>
  <si>
    <t>SO68280</t>
  </si>
  <si>
    <t>SO68281</t>
  </si>
  <si>
    <t>SO68282</t>
  </si>
  <si>
    <t>SO68283</t>
  </si>
  <si>
    <t>SO68284</t>
  </si>
  <si>
    <t>SO68285</t>
  </si>
  <si>
    <t>SO68286</t>
  </si>
  <si>
    <t>SO68287</t>
  </si>
  <si>
    <t>SO68288</t>
  </si>
  <si>
    <t>SO68289</t>
  </si>
  <si>
    <t>SO68290</t>
  </si>
  <si>
    <t>SO68291</t>
  </si>
  <si>
    <t>SO68292</t>
  </si>
  <si>
    <t>SO68293</t>
  </si>
  <si>
    <t>SO68294</t>
  </si>
  <si>
    <t>SO68295</t>
  </si>
  <si>
    <t>SO68296</t>
  </si>
  <si>
    <t>SO68297</t>
  </si>
  <si>
    <t>SO68298</t>
  </si>
  <si>
    <t>SO68299</t>
  </si>
  <si>
    <t>SO68300</t>
  </si>
  <si>
    <t>SO68301</t>
  </si>
  <si>
    <t>SO68302</t>
  </si>
  <si>
    <t>SO68303</t>
  </si>
  <si>
    <t>SO68304</t>
  </si>
  <si>
    <t>SO68305</t>
  </si>
  <si>
    <t>SO68306</t>
  </si>
  <si>
    <t>SO68307</t>
  </si>
  <si>
    <t>SO68308</t>
  </si>
  <si>
    <t>SO68309</t>
  </si>
  <si>
    <t>SO68310</t>
  </si>
  <si>
    <t>SO68311</t>
  </si>
  <si>
    <t>SO68312</t>
  </si>
  <si>
    <t>SO68313</t>
  </si>
  <si>
    <t>SO68314</t>
  </si>
  <si>
    <t>SO68315</t>
  </si>
  <si>
    <t>SO68316</t>
  </si>
  <si>
    <t>SO68317</t>
  </si>
  <si>
    <t>SO68318</t>
  </si>
  <si>
    <t>SO68319</t>
  </si>
  <si>
    <t>SO68320</t>
  </si>
  <si>
    <t>SO68321</t>
  </si>
  <si>
    <t>SO68322</t>
  </si>
  <si>
    <t>SO68323</t>
  </si>
  <si>
    <t>SO68324</t>
  </si>
  <si>
    <t>SO68325</t>
  </si>
  <si>
    <t>SO68326</t>
  </si>
  <si>
    <t>SO68327</t>
  </si>
  <si>
    <t>SO68328</t>
  </si>
  <si>
    <t>SO68329</t>
  </si>
  <si>
    <t>SO68330</t>
  </si>
  <si>
    <t>SO68331</t>
  </si>
  <si>
    <t>SO68332</t>
  </si>
  <si>
    <t>SO68333</t>
  </si>
  <si>
    <t>SO68334</t>
  </si>
  <si>
    <t>SO68335</t>
  </si>
  <si>
    <t>SO68336</t>
  </si>
  <si>
    <t>SO68337</t>
  </si>
  <si>
    <t>SO68338</t>
  </si>
  <si>
    <t>SO68339</t>
  </si>
  <si>
    <t>SO68340</t>
  </si>
  <si>
    <t>SO68341</t>
  </si>
  <si>
    <t>SO68342</t>
  </si>
  <si>
    <t>SO68343</t>
  </si>
  <si>
    <t>SO68344</t>
  </si>
  <si>
    <t>SO68345</t>
  </si>
  <si>
    <t>SO68346</t>
  </si>
  <si>
    <t>SO68347</t>
  </si>
  <si>
    <t>SO68348</t>
  </si>
  <si>
    <t>SO68349</t>
  </si>
  <si>
    <t>SO68350</t>
  </si>
  <si>
    <t>SO68351</t>
  </si>
  <si>
    <t>SO68352</t>
  </si>
  <si>
    <t>SO68353</t>
  </si>
  <si>
    <t>SO68354</t>
  </si>
  <si>
    <t>SO68355</t>
  </si>
  <si>
    <t>SO68356</t>
  </si>
  <si>
    <t>SO68357</t>
  </si>
  <si>
    <t>SO68358</t>
  </si>
  <si>
    <t>SO68359</t>
  </si>
  <si>
    <t>SO68360</t>
  </si>
  <si>
    <t>SO68361</t>
  </si>
  <si>
    <t>SO68362</t>
  </si>
  <si>
    <t>SO68363</t>
  </si>
  <si>
    <t>SO68364</t>
  </si>
  <si>
    <t>SO68365</t>
  </si>
  <si>
    <t>SO68366</t>
  </si>
  <si>
    <t>SO68367</t>
  </si>
  <si>
    <t>SO68368</t>
  </si>
  <si>
    <t>SO68369</t>
  </si>
  <si>
    <t>SO68370</t>
  </si>
  <si>
    <t>SO68371</t>
  </si>
  <si>
    <t>SO68372</t>
  </si>
  <si>
    <t>SO68373</t>
  </si>
  <si>
    <t>SO68374</t>
  </si>
  <si>
    <t>SO68375</t>
  </si>
  <si>
    <t>SO68376</t>
  </si>
  <si>
    <t>SO68377</t>
  </si>
  <si>
    <t>SO68378</t>
  </si>
  <si>
    <t>SO68379</t>
  </si>
  <si>
    <t>SO68380</t>
  </si>
  <si>
    <t>SO68381</t>
  </si>
  <si>
    <t>SO68382</t>
  </si>
  <si>
    <t>SO68383</t>
  </si>
  <si>
    <t>SO68384</t>
  </si>
  <si>
    <t>SO68385</t>
  </si>
  <si>
    <t>SO68386</t>
  </si>
  <si>
    <t>SO68387</t>
  </si>
  <si>
    <t>SO68388</t>
  </si>
  <si>
    <t>SO68389</t>
  </si>
  <si>
    <t>SO68390</t>
  </si>
  <si>
    <t>SO68391</t>
  </si>
  <si>
    <t>SO68392</t>
  </si>
  <si>
    <t>SO68393</t>
  </si>
  <si>
    <t>SO68394</t>
  </si>
  <si>
    <t>SO68395</t>
  </si>
  <si>
    <t>SO68396</t>
  </si>
  <si>
    <t>SO68397</t>
  </si>
  <si>
    <t>SO68398</t>
  </si>
  <si>
    <t>SO68399</t>
  </si>
  <si>
    <t>SO68400</t>
  </si>
  <si>
    <t>SO68401</t>
  </si>
  <si>
    <t>SO68402</t>
  </si>
  <si>
    <t>SO68403</t>
  </si>
  <si>
    <t>SO68404</t>
  </si>
  <si>
    <t>SO68405</t>
  </si>
  <si>
    <t>SO68406</t>
  </si>
  <si>
    <t>SO68407</t>
  </si>
  <si>
    <t>SO68408</t>
  </si>
  <si>
    <t>SO68409</t>
  </si>
  <si>
    <t>SO68410</t>
  </si>
  <si>
    <t>SO68411</t>
  </si>
  <si>
    <t>SO68412</t>
  </si>
  <si>
    <t>SO68413</t>
  </si>
  <si>
    <t>SO68414</t>
  </si>
  <si>
    <t>SO68415</t>
  </si>
  <si>
    <t>SO68416</t>
  </si>
  <si>
    <t>SO68417</t>
  </si>
  <si>
    <t>SO68418</t>
  </si>
  <si>
    <t>SO68419</t>
  </si>
  <si>
    <t>SO68420</t>
  </si>
  <si>
    <t>SO68421</t>
  </si>
  <si>
    <t>SO68422</t>
  </si>
  <si>
    <t>SO68423</t>
  </si>
  <si>
    <t>SO68424</t>
  </si>
  <si>
    <t>SO68425</t>
  </si>
  <si>
    <t>SO68426</t>
  </si>
  <si>
    <t>SO68427</t>
  </si>
  <si>
    <t>SO68428</t>
  </si>
  <si>
    <t>SO68429</t>
  </si>
  <si>
    <t>SO68430</t>
  </si>
  <si>
    <t>SO68431</t>
  </si>
  <si>
    <t>SO68432</t>
  </si>
  <si>
    <t>SO68433</t>
  </si>
  <si>
    <t>SO68434</t>
  </si>
  <si>
    <t>SO68435</t>
  </si>
  <si>
    <t>SO68436</t>
  </si>
  <si>
    <t>SO68437</t>
  </si>
  <si>
    <t>SO68438</t>
  </si>
  <si>
    <t>SO68439</t>
  </si>
  <si>
    <t>SO68440</t>
  </si>
  <si>
    <t>SO68441</t>
  </si>
  <si>
    <t>SO68442</t>
  </si>
  <si>
    <t>SO68443</t>
  </si>
  <si>
    <t>SO68444</t>
  </si>
  <si>
    <t>SO68445</t>
  </si>
  <si>
    <t>SO68446</t>
  </si>
  <si>
    <t>SO68447</t>
  </si>
  <si>
    <t>SO68448</t>
  </si>
  <si>
    <t>SO68449</t>
  </si>
  <si>
    <t>SO68450</t>
  </si>
  <si>
    <t>SO68451</t>
  </si>
  <si>
    <t>SO68452</t>
  </si>
  <si>
    <t>SO68453</t>
  </si>
  <si>
    <t>SO68454</t>
  </si>
  <si>
    <t>SO68455</t>
  </si>
  <si>
    <t>SO68456</t>
  </si>
  <si>
    <t>SO68457</t>
  </si>
  <si>
    <t>SO68458</t>
  </si>
  <si>
    <t>SO68459</t>
  </si>
  <si>
    <t>SO68460</t>
  </si>
  <si>
    <t>SO68461</t>
  </si>
  <si>
    <t>SO68462</t>
  </si>
  <si>
    <t>SO68463</t>
  </si>
  <si>
    <t>SO68464</t>
  </si>
  <si>
    <t>SO68465</t>
  </si>
  <si>
    <t>SO68466</t>
  </si>
  <si>
    <t>SO68467</t>
  </si>
  <si>
    <t>SO68468</t>
  </si>
  <si>
    <t>SO68469</t>
  </si>
  <si>
    <t>SO68470</t>
  </si>
  <si>
    <t>SO68471</t>
  </si>
  <si>
    <t>SO68472</t>
  </si>
  <si>
    <t>SO68473</t>
  </si>
  <si>
    <t>SO68474</t>
  </si>
  <si>
    <t>SO68475</t>
  </si>
  <si>
    <t>SO68476</t>
  </si>
  <si>
    <t>SO68477</t>
  </si>
  <si>
    <t>SO68478</t>
  </si>
  <si>
    <t>SO68479</t>
  </si>
  <si>
    <t>SO68480</t>
  </si>
  <si>
    <t>SO68481</t>
  </si>
  <si>
    <t>SO68482</t>
  </si>
  <si>
    <t>SO68483</t>
  </si>
  <si>
    <t>SO68484</t>
  </si>
  <si>
    <t>SO68485</t>
  </si>
  <si>
    <t>SO68486</t>
  </si>
  <si>
    <t>SO68487</t>
  </si>
  <si>
    <t>SO68488</t>
  </si>
  <si>
    <t>SO68489</t>
  </si>
  <si>
    <t>SO68490</t>
  </si>
  <si>
    <t>SO68491</t>
  </si>
  <si>
    <t>SO68492</t>
  </si>
  <si>
    <t>SO68493</t>
  </si>
  <si>
    <t>SO68494</t>
  </si>
  <si>
    <t>SO68495</t>
  </si>
  <si>
    <t>SO68496</t>
  </si>
  <si>
    <t>SO68497</t>
  </si>
  <si>
    <t>SO68498</t>
  </si>
  <si>
    <t>SO68499</t>
  </si>
  <si>
    <t>SO68500</t>
  </si>
  <si>
    <t>SO68501</t>
  </si>
  <si>
    <t>SO68502</t>
  </si>
  <si>
    <t>SO68503</t>
  </si>
  <si>
    <t>SO68504</t>
  </si>
  <si>
    <t>SO68505</t>
  </si>
  <si>
    <t>SO68506</t>
  </si>
  <si>
    <t>SO68507</t>
  </si>
  <si>
    <t>SO68508</t>
  </si>
  <si>
    <t>SO68509</t>
  </si>
  <si>
    <t>SO68510</t>
  </si>
  <si>
    <t>SO68511</t>
  </si>
  <si>
    <t>SO68512</t>
  </si>
  <si>
    <t>SO68513</t>
  </si>
  <si>
    <t>SO68514</t>
  </si>
  <si>
    <t>SO68515</t>
  </si>
  <si>
    <t>SO68516</t>
  </si>
  <si>
    <t>SO68517</t>
  </si>
  <si>
    <t>SO68518</t>
  </si>
  <si>
    <t>SO68519</t>
  </si>
  <si>
    <t>SO68520</t>
  </si>
  <si>
    <t>SO68521</t>
  </si>
  <si>
    <t>SO68522</t>
  </si>
  <si>
    <t>SO68523</t>
  </si>
  <si>
    <t>SO68524</t>
  </si>
  <si>
    <t>SO68525</t>
  </si>
  <si>
    <t>SO68526</t>
  </si>
  <si>
    <t>SO68527</t>
  </si>
  <si>
    <t>SO68528</t>
  </si>
  <si>
    <t>SO68529</t>
  </si>
  <si>
    <t>SO68530</t>
  </si>
  <si>
    <t>SO68531</t>
  </si>
  <si>
    <t>SO68532</t>
  </si>
  <si>
    <t>SO68533</t>
  </si>
  <si>
    <t>SO68534</t>
  </si>
  <si>
    <t>SO68535</t>
  </si>
  <si>
    <t>SO68536</t>
  </si>
  <si>
    <t>SO68537</t>
  </si>
  <si>
    <t>SO68538</t>
  </si>
  <si>
    <t>SO68539</t>
  </si>
  <si>
    <t>SO68540</t>
  </si>
  <si>
    <t>SO68541</t>
  </si>
  <si>
    <t>SO68542</t>
  </si>
  <si>
    <t>SO68543</t>
  </si>
  <si>
    <t>SO68544</t>
  </si>
  <si>
    <t>SO68545</t>
  </si>
  <si>
    <t>SO68546</t>
  </si>
  <si>
    <t>SO68547</t>
  </si>
  <si>
    <t>SO68548</t>
  </si>
  <si>
    <t>SO68549</t>
  </si>
  <si>
    <t>SO68550</t>
  </si>
  <si>
    <t>SO68551</t>
  </si>
  <si>
    <t>SO68552</t>
  </si>
  <si>
    <t>SO68553</t>
  </si>
  <si>
    <t>SO68554</t>
  </si>
  <si>
    <t>SO68555</t>
  </si>
  <si>
    <t>SO68556</t>
  </si>
  <si>
    <t>SO68557</t>
  </si>
  <si>
    <t>SO68558</t>
  </si>
  <si>
    <t>SO68559</t>
  </si>
  <si>
    <t>SO68560</t>
  </si>
  <si>
    <t>SO68561</t>
  </si>
  <si>
    <t>SO68562</t>
  </si>
  <si>
    <t>SO68563</t>
  </si>
  <si>
    <t>SO68564</t>
  </si>
  <si>
    <t>SO68565</t>
  </si>
  <si>
    <t>SO68566</t>
  </si>
  <si>
    <t>SO68567</t>
  </si>
  <si>
    <t>SO68568</t>
  </si>
  <si>
    <t>SO68569</t>
  </si>
  <si>
    <t>SO68570</t>
  </si>
  <si>
    <t>SO68571</t>
  </si>
  <si>
    <t>SO68572</t>
  </si>
  <si>
    <t>SO68573</t>
  </si>
  <si>
    <t>SO68574</t>
  </si>
  <si>
    <t>SO68575</t>
  </si>
  <si>
    <t>SO68576</t>
  </si>
  <si>
    <t>SO68577</t>
  </si>
  <si>
    <t>SO68578</t>
  </si>
  <si>
    <t>SO68579</t>
  </si>
  <si>
    <t>SO68580</t>
  </si>
  <si>
    <t>SO68581</t>
  </si>
  <si>
    <t>SO68582</t>
  </si>
  <si>
    <t>SO68583</t>
  </si>
  <si>
    <t>SO68584</t>
  </si>
  <si>
    <t>SO68585</t>
  </si>
  <si>
    <t>SO68586</t>
  </si>
  <si>
    <t>SO68587</t>
  </si>
  <si>
    <t>SO68588</t>
  </si>
  <si>
    <t>SO68589</t>
  </si>
  <si>
    <t>SO68590</t>
  </si>
  <si>
    <t>SO68591</t>
  </si>
  <si>
    <t>SO68592</t>
  </si>
  <si>
    <t>SO68593</t>
  </si>
  <si>
    <t>SO68594</t>
  </si>
  <si>
    <t>SO68595</t>
  </si>
  <si>
    <t>SO68596</t>
  </si>
  <si>
    <t>SO68597</t>
  </si>
  <si>
    <t>SO68598</t>
  </si>
  <si>
    <t>SO68599</t>
  </si>
  <si>
    <t>SO68600</t>
  </si>
  <si>
    <t>SO68601</t>
  </si>
  <si>
    <t>SO68602</t>
  </si>
  <si>
    <t>SO68603</t>
  </si>
  <si>
    <t>SO68604</t>
  </si>
  <si>
    <t>SO68605</t>
  </si>
  <si>
    <t>SO68606</t>
  </si>
  <si>
    <t>SO68607</t>
  </si>
  <si>
    <t>SO68608</t>
  </si>
  <si>
    <t>SO68609</t>
  </si>
  <si>
    <t>SO68610</t>
  </si>
  <si>
    <t>SO68611</t>
  </si>
  <si>
    <t>SO68612</t>
  </si>
  <si>
    <t>SO68613</t>
  </si>
  <si>
    <t>SO68614</t>
  </si>
  <si>
    <t>SO68615</t>
  </si>
  <si>
    <t>SO68616</t>
  </si>
  <si>
    <t>SO68617</t>
  </si>
  <si>
    <t>SO68618</t>
  </si>
  <si>
    <t>SO68619</t>
  </si>
  <si>
    <t>SO68620</t>
  </si>
  <si>
    <t>SO68621</t>
  </si>
  <si>
    <t>SO68622</t>
  </si>
  <si>
    <t>SO68623</t>
  </si>
  <si>
    <t>SO68624</t>
  </si>
  <si>
    <t>SO68625</t>
  </si>
  <si>
    <t>SO68626</t>
  </si>
  <si>
    <t>SO68627</t>
  </si>
  <si>
    <t>SO68628</t>
  </si>
  <si>
    <t>SO68629</t>
  </si>
  <si>
    <t>SO68630</t>
  </si>
  <si>
    <t>SO68631</t>
  </si>
  <si>
    <t>SO68632</t>
  </si>
  <si>
    <t>SO68633</t>
  </si>
  <si>
    <t>SO68634</t>
  </si>
  <si>
    <t>SO68635</t>
  </si>
  <si>
    <t>SO68636</t>
  </si>
  <si>
    <t>SO68637</t>
  </si>
  <si>
    <t>SO68638</t>
  </si>
  <si>
    <t>SO68639</t>
  </si>
  <si>
    <t>SO68640</t>
  </si>
  <si>
    <t>SO68641</t>
  </si>
  <si>
    <t>SO68642</t>
  </si>
  <si>
    <t>SO68643</t>
  </si>
  <si>
    <t>SO68644</t>
  </si>
  <si>
    <t>SO68645</t>
  </si>
  <si>
    <t>SO68646</t>
  </si>
  <si>
    <t>SO68647</t>
  </si>
  <si>
    <t>SO68648</t>
  </si>
  <si>
    <t>SO68649</t>
  </si>
  <si>
    <t>SO68650</t>
  </si>
  <si>
    <t>SO68651</t>
  </si>
  <si>
    <t>SO68652</t>
  </si>
  <si>
    <t>SO68653</t>
  </si>
  <si>
    <t>SO68654</t>
  </si>
  <si>
    <t>SO68655</t>
  </si>
  <si>
    <t>SO68656</t>
  </si>
  <si>
    <t>SO68657</t>
  </si>
  <si>
    <t>SO68658</t>
  </si>
  <si>
    <t>SO68659</t>
  </si>
  <si>
    <t>SO68660</t>
  </si>
  <si>
    <t>SO68661</t>
  </si>
  <si>
    <t>SO68662</t>
  </si>
  <si>
    <t>SO68663</t>
  </si>
  <si>
    <t>SO68664</t>
  </si>
  <si>
    <t>SO68665</t>
  </si>
  <si>
    <t>SO68666</t>
  </si>
  <si>
    <t>SO68667</t>
  </si>
  <si>
    <t>SO68668</t>
  </si>
  <si>
    <t>SO68669</t>
  </si>
  <si>
    <t>SO68670</t>
  </si>
  <si>
    <t>SO68671</t>
  </si>
  <si>
    <t>SO68672</t>
  </si>
  <si>
    <t>SO68673</t>
  </si>
  <si>
    <t>SO68674</t>
  </si>
  <si>
    <t>SO68675</t>
  </si>
  <si>
    <t>SO68676</t>
  </si>
  <si>
    <t>SO68677</t>
  </si>
  <si>
    <t>SO68678</t>
  </si>
  <si>
    <t>SO68679</t>
  </si>
  <si>
    <t>SO68680</t>
  </si>
  <si>
    <t>SO68681</t>
  </si>
  <si>
    <t>SO68682</t>
  </si>
  <si>
    <t>SO68683</t>
  </si>
  <si>
    <t>SO68684</t>
  </si>
  <si>
    <t>SO68685</t>
  </si>
  <si>
    <t>SO68686</t>
  </si>
  <si>
    <t>SO68687</t>
  </si>
  <si>
    <t>SO68688</t>
  </si>
  <si>
    <t>SO68689</t>
  </si>
  <si>
    <t>SO68690</t>
  </si>
  <si>
    <t>SO68691</t>
  </si>
  <si>
    <t>SO68692</t>
  </si>
  <si>
    <t>SO68693</t>
  </si>
  <si>
    <t>SO68694</t>
  </si>
  <si>
    <t>SO68695</t>
  </si>
  <si>
    <t>SO68696</t>
  </si>
  <si>
    <t>SO68697</t>
  </si>
  <si>
    <t>SO68698</t>
  </si>
  <si>
    <t>SO68699</t>
  </si>
  <si>
    <t>SO68700</t>
  </si>
  <si>
    <t>SO68701</t>
  </si>
  <si>
    <t>SO68702</t>
  </si>
  <si>
    <t>SO68703</t>
  </si>
  <si>
    <t>SO68704</t>
  </si>
  <si>
    <t>SO68705</t>
  </si>
  <si>
    <t>SO68706</t>
  </si>
  <si>
    <t>SO68707</t>
  </si>
  <si>
    <t>SO68708</t>
  </si>
  <si>
    <t>SO68709</t>
  </si>
  <si>
    <t>SO68710</t>
  </si>
  <si>
    <t>SO68711</t>
  </si>
  <si>
    <t>SO68712</t>
  </si>
  <si>
    <t>SO68713</t>
  </si>
  <si>
    <t>SO68714</t>
  </si>
  <si>
    <t>SO68715</t>
  </si>
  <si>
    <t>SO68716</t>
  </si>
  <si>
    <t>SO68717</t>
  </si>
  <si>
    <t>SO68718</t>
  </si>
  <si>
    <t>SO68719</t>
  </si>
  <si>
    <t>SO68720</t>
  </si>
  <si>
    <t>SO68721</t>
  </si>
  <si>
    <t>SO68722</t>
  </si>
  <si>
    <t>SO68723</t>
  </si>
  <si>
    <t>SO68724</t>
  </si>
  <si>
    <t>SO68725</t>
  </si>
  <si>
    <t>SO68726</t>
  </si>
  <si>
    <t>SO68727</t>
  </si>
  <si>
    <t>SO68728</t>
  </si>
  <si>
    <t>SO68729</t>
  </si>
  <si>
    <t>SO68730</t>
  </si>
  <si>
    <t>SO68731</t>
  </si>
  <si>
    <t>SO68732</t>
  </si>
  <si>
    <t>SO68733</t>
  </si>
  <si>
    <t>SO68734</t>
  </si>
  <si>
    <t>SO68735</t>
  </si>
  <si>
    <t>SO68736</t>
  </si>
  <si>
    <t>SO68737</t>
  </si>
  <si>
    <t>SO68738</t>
  </si>
  <si>
    <t>SO68739</t>
  </si>
  <si>
    <t>SO68740</t>
  </si>
  <si>
    <t>SO68741</t>
  </si>
  <si>
    <t>SO68742</t>
  </si>
  <si>
    <t>SO68743</t>
  </si>
  <si>
    <t>SO68744</t>
  </si>
  <si>
    <t>SO68745</t>
  </si>
  <si>
    <t>SO68746</t>
  </si>
  <si>
    <t>SO68747</t>
  </si>
  <si>
    <t>SO68748</t>
  </si>
  <si>
    <t>SO68749</t>
  </si>
  <si>
    <t>SO68750</t>
  </si>
  <si>
    <t>SO68751</t>
  </si>
  <si>
    <t>SO68752</t>
  </si>
  <si>
    <t>SO68753</t>
  </si>
  <si>
    <t>SO68754</t>
  </si>
  <si>
    <t>SO68755</t>
  </si>
  <si>
    <t>SO68756</t>
  </si>
  <si>
    <t>SO68757</t>
  </si>
  <si>
    <t>SO68758</t>
  </si>
  <si>
    <t>SO68759</t>
  </si>
  <si>
    <t>SO68760</t>
  </si>
  <si>
    <t>SO68761</t>
  </si>
  <si>
    <t>SO68762</t>
  </si>
  <si>
    <t>SO68763</t>
  </si>
  <si>
    <t>SO68764</t>
  </si>
  <si>
    <t>SO68765</t>
  </si>
  <si>
    <t>SO68766</t>
  </si>
  <si>
    <t>SO68767</t>
  </si>
  <si>
    <t>SO68768</t>
  </si>
  <si>
    <t>SO68769</t>
  </si>
  <si>
    <t>SO68770</t>
  </si>
  <si>
    <t>SO68771</t>
  </si>
  <si>
    <t>SO68772</t>
  </si>
  <si>
    <t>SO68773</t>
  </si>
  <si>
    <t>SO68774</t>
  </si>
  <si>
    <t>SO68775</t>
  </si>
  <si>
    <t>SO68776</t>
  </si>
  <si>
    <t>SO68777</t>
  </si>
  <si>
    <t>SO68778</t>
  </si>
  <si>
    <t>SO68779</t>
  </si>
  <si>
    <t>SO68780</t>
  </si>
  <si>
    <t>SO68781</t>
  </si>
  <si>
    <t>SO68782</t>
  </si>
  <si>
    <t>SO68783</t>
  </si>
  <si>
    <t>SO68784</t>
  </si>
  <si>
    <t>SO68785</t>
  </si>
  <si>
    <t>SO68786</t>
  </si>
  <si>
    <t>SO68787</t>
  </si>
  <si>
    <t>SO68788</t>
  </si>
  <si>
    <t>SO68789</t>
  </si>
  <si>
    <t>SO68790</t>
  </si>
  <si>
    <t>SO68791</t>
  </si>
  <si>
    <t>SO68792</t>
  </si>
  <si>
    <t>SO68793</t>
  </si>
  <si>
    <t>SO68794</t>
  </si>
  <si>
    <t>SO68795</t>
  </si>
  <si>
    <t>SO68796</t>
  </si>
  <si>
    <t>SO68797</t>
  </si>
  <si>
    <t>SO68798</t>
  </si>
  <si>
    <t>SO68799</t>
  </si>
  <si>
    <t>SO68800</t>
  </si>
  <si>
    <t>SO68801</t>
  </si>
  <si>
    <t>SO68802</t>
  </si>
  <si>
    <t>SO68803</t>
  </si>
  <si>
    <t>SO68804</t>
  </si>
  <si>
    <t>SO68805</t>
  </si>
  <si>
    <t>SO68806</t>
  </si>
  <si>
    <t>SO68807</t>
  </si>
  <si>
    <t>SO68808</t>
  </si>
  <si>
    <t>SO68809</t>
  </si>
  <si>
    <t>SO68810</t>
  </si>
  <si>
    <t>SO68811</t>
  </si>
  <si>
    <t>SO68812</t>
  </si>
  <si>
    <t>SO68813</t>
  </si>
  <si>
    <t>SO68814</t>
  </si>
  <si>
    <t>SO68815</t>
  </si>
  <si>
    <t>SO68816</t>
  </si>
  <si>
    <t>SO68817</t>
  </si>
  <si>
    <t>SO68818</t>
  </si>
  <si>
    <t>SO68819</t>
  </si>
  <si>
    <t>SO68820</t>
  </si>
  <si>
    <t>SO68821</t>
  </si>
  <si>
    <t>SO68822</t>
  </si>
  <si>
    <t>SO68823</t>
  </si>
  <si>
    <t>SO68824</t>
  </si>
  <si>
    <t>SO68825</t>
  </si>
  <si>
    <t>SO68826</t>
  </si>
  <si>
    <t>SO68827</t>
  </si>
  <si>
    <t>SO68828</t>
  </si>
  <si>
    <t>SO68829</t>
  </si>
  <si>
    <t>SO68830</t>
  </si>
  <si>
    <t>SO68831</t>
  </si>
  <si>
    <t>SO68832</t>
  </si>
  <si>
    <t>SO68833</t>
  </si>
  <si>
    <t>SO68834</t>
  </si>
  <si>
    <t>SO68835</t>
  </si>
  <si>
    <t>SO68836</t>
  </si>
  <si>
    <t>SO68837</t>
  </si>
  <si>
    <t>SO68838</t>
  </si>
  <si>
    <t>SO68839</t>
  </si>
  <si>
    <t>SO68840</t>
  </si>
  <si>
    <t>SO68841</t>
  </si>
  <si>
    <t>SO68842</t>
  </si>
  <si>
    <t>SO68843</t>
  </si>
  <si>
    <t>SO68844</t>
  </si>
  <si>
    <t>SO68845</t>
  </si>
  <si>
    <t>SO68846</t>
  </si>
  <si>
    <t>SO68847</t>
  </si>
  <si>
    <t>SO68848</t>
  </si>
  <si>
    <t>SO68849</t>
  </si>
  <si>
    <t>SO68850</t>
  </si>
  <si>
    <t>SO68851</t>
  </si>
  <si>
    <t>SO68852</t>
  </si>
  <si>
    <t>SO68853</t>
  </si>
  <si>
    <t>SO68854</t>
  </si>
  <si>
    <t>SO68855</t>
  </si>
  <si>
    <t>SO68856</t>
  </si>
  <si>
    <t>SO68857</t>
  </si>
  <si>
    <t>SO68858</t>
  </si>
  <si>
    <t>SO68859</t>
  </si>
  <si>
    <t>SO68860</t>
  </si>
  <si>
    <t>SO68861</t>
  </si>
  <si>
    <t>SO68862</t>
  </si>
  <si>
    <t>SO68863</t>
  </si>
  <si>
    <t>SO68864</t>
  </si>
  <si>
    <t>SO68865</t>
  </si>
  <si>
    <t>SO68866</t>
  </si>
  <si>
    <t>SO68867</t>
  </si>
  <si>
    <t>SO68868</t>
  </si>
  <si>
    <t>SO68869</t>
  </si>
  <si>
    <t>SO68870</t>
  </si>
  <si>
    <t>SO68871</t>
  </si>
  <si>
    <t>SO68872</t>
  </si>
  <si>
    <t>SO68873</t>
  </si>
  <si>
    <t>SO68874</t>
  </si>
  <si>
    <t>SO68875</t>
  </si>
  <si>
    <t>SO68876</t>
  </si>
  <si>
    <t>SO68877</t>
  </si>
  <si>
    <t>SO68878</t>
  </si>
  <si>
    <t>SO68879</t>
  </si>
  <si>
    <t>SO68880</t>
  </si>
  <si>
    <t>SO68881</t>
  </si>
  <si>
    <t>SO68882</t>
  </si>
  <si>
    <t>SO68883</t>
  </si>
  <si>
    <t>SO68884</t>
  </si>
  <si>
    <t>SO68885</t>
  </si>
  <si>
    <t>SO68886</t>
  </si>
  <si>
    <t>SO68887</t>
  </si>
  <si>
    <t>SO68888</t>
  </si>
  <si>
    <t>SO68889</t>
  </si>
  <si>
    <t>SO68890</t>
  </si>
  <si>
    <t>SO68891</t>
  </si>
  <si>
    <t>SO68892</t>
  </si>
  <si>
    <t>SO68893</t>
  </si>
  <si>
    <t>SO68894</t>
  </si>
  <si>
    <t>SO68895</t>
  </si>
  <si>
    <t>SO68896</t>
  </si>
  <si>
    <t>SO68897</t>
  </si>
  <si>
    <t>SO68898</t>
  </si>
  <si>
    <t>SO68899</t>
  </si>
  <si>
    <t>SO68900</t>
  </si>
  <si>
    <t>SO68901</t>
  </si>
  <si>
    <t>SO68902</t>
  </si>
  <si>
    <t>SO68903</t>
  </si>
  <si>
    <t>SO68904</t>
  </si>
  <si>
    <t>SO68905</t>
  </si>
  <si>
    <t>SO68906</t>
  </si>
  <si>
    <t>SO68907</t>
  </si>
  <si>
    <t>SO68908</t>
  </si>
  <si>
    <t>SO68909</t>
  </si>
  <si>
    <t>SO68910</t>
  </si>
  <si>
    <t>SO68911</t>
  </si>
  <si>
    <t>SO68912</t>
  </si>
  <si>
    <t>SO68913</t>
  </si>
  <si>
    <t>SO68914</t>
  </si>
  <si>
    <t>SO68915</t>
  </si>
  <si>
    <t>SO68916</t>
  </si>
  <si>
    <t>SO68917</t>
  </si>
  <si>
    <t>SO68918</t>
  </si>
  <si>
    <t>SO68919</t>
  </si>
  <si>
    <t>SO68920</t>
  </si>
  <si>
    <t>SO68921</t>
  </si>
  <si>
    <t>SO68922</t>
  </si>
  <si>
    <t>SO68923</t>
  </si>
  <si>
    <t>SO68924</t>
  </si>
  <si>
    <t>SO68925</t>
  </si>
  <si>
    <t>SO68926</t>
  </si>
  <si>
    <t>SO68927</t>
  </si>
  <si>
    <t>SO68928</t>
  </si>
  <si>
    <t>SO68929</t>
  </si>
  <si>
    <t>SO68930</t>
  </si>
  <si>
    <t>SO68931</t>
  </si>
  <si>
    <t>SO68932</t>
  </si>
  <si>
    <t>SO68933</t>
  </si>
  <si>
    <t>SO68934</t>
  </si>
  <si>
    <t>SO68935</t>
  </si>
  <si>
    <t>SO68936</t>
  </si>
  <si>
    <t>SO68937</t>
  </si>
  <si>
    <t>SO68938</t>
  </si>
  <si>
    <t>SO68939</t>
  </si>
  <si>
    <t>SO68940</t>
  </si>
  <si>
    <t>SO68941</t>
  </si>
  <si>
    <t>SO68942</t>
  </si>
  <si>
    <t>SO68943</t>
  </si>
  <si>
    <t>SO68944</t>
  </si>
  <si>
    <t>SO68945</t>
  </si>
  <si>
    <t>SO68946</t>
  </si>
  <si>
    <t>SO68947</t>
  </si>
  <si>
    <t>SO68948</t>
  </si>
  <si>
    <t>SO68949</t>
  </si>
  <si>
    <t>SO68950</t>
  </si>
  <si>
    <t>SO68951</t>
  </si>
  <si>
    <t>SO68952</t>
  </si>
  <si>
    <t>SO68953</t>
  </si>
  <si>
    <t>SO68954</t>
  </si>
  <si>
    <t>SO68955</t>
  </si>
  <si>
    <t>SO68956</t>
  </si>
  <si>
    <t>SO68957</t>
  </si>
  <si>
    <t>SO68958</t>
  </si>
  <si>
    <t>SO68959</t>
  </si>
  <si>
    <t>SO68960</t>
  </si>
  <si>
    <t>SO68961</t>
  </si>
  <si>
    <t>SO68962</t>
  </si>
  <si>
    <t>SO68963</t>
  </si>
  <si>
    <t>SO68964</t>
  </si>
  <si>
    <t>SO68965</t>
  </si>
  <si>
    <t>SO68966</t>
  </si>
  <si>
    <t>SO68967</t>
  </si>
  <si>
    <t>SO68968</t>
  </si>
  <si>
    <t>SO68969</t>
  </si>
  <si>
    <t>SO68970</t>
  </si>
  <si>
    <t>SO68971</t>
  </si>
  <si>
    <t>SO68972</t>
  </si>
  <si>
    <t>SO68973</t>
  </si>
  <si>
    <t>SO68974</t>
  </si>
  <si>
    <t>SO68975</t>
  </si>
  <si>
    <t>SO68976</t>
  </si>
  <si>
    <t>SO68977</t>
  </si>
  <si>
    <t>SO68978</t>
  </si>
  <si>
    <t>SO68979</t>
  </si>
  <si>
    <t>SO68980</t>
  </si>
  <si>
    <t>SO68981</t>
  </si>
  <si>
    <t>SO68982</t>
  </si>
  <si>
    <t>SO68983</t>
  </si>
  <si>
    <t>SO68984</t>
  </si>
  <si>
    <t>SO68985</t>
  </si>
  <si>
    <t>SO68986</t>
  </si>
  <si>
    <t>SO68987</t>
  </si>
  <si>
    <t>SO68988</t>
  </si>
  <si>
    <t>SO68989</t>
  </si>
  <si>
    <t>SO68990</t>
  </si>
  <si>
    <t>SO68991</t>
  </si>
  <si>
    <t>SO68992</t>
  </si>
  <si>
    <t>SO68993</t>
  </si>
  <si>
    <t>SO68994</t>
  </si>
  <si>
    <t>SO68995</t>
  </si>
  <si>
    <t>SO68996</t>
  </si>
  <si>
    <t>SO68997</t>
  </si>
  <si>
    <t>SO68998</t>
  </si>
  <si>
    <t>SO68999</t>
  </si>
  <si>
    <t>SO69000</t>
  </si>
  <si>
    <t>SO69001</t>
  </si>
  <si>
    <t>SO69002</t>
  </si>
  <si>
    <t>SO69003</t>
  </si>
  <si>
    <t>SO69004</t>
  </si>
  <si>
    <t>SO69005</t>
  </si>
  <si>
    <t>SO69006</t>
  </si>
  <si>
    <t>SO69007</t>
  </si>
  <si>
    <t>SO69008</t>
  </si>
  <si>
    <t>SO69009</t>
  </si>
  <si>
    <t>SO69010</t>
  </si>
  <si>
    <t>SO69011</t>
  </si>
  <si>
    <t>SO69012</t>
  </si>
  <si>
    <t>SO69013</t>
  </si>
  <si>
    <t>SO69014</t>
  </si>
  <si>
    <t>SO69015</t>
  </si>
  <si>
    <t>SO69016</t>
  </si>
  <si>
    <t>SO69017</t>
  </si>
  <si>
    <t>SO69018</t>
  </si>
  <si>
    <t>SO69019</t>
  </si>
  <si>
    <t>SO69020</t>
  </si>
  <si>
    <t>SO69021</t>
  </si>
  <si>
    <t>SO69022</t>
  </si>
  <si>
    <t>SO69023</t>
  </si>
  <si>
    <t>SO69024</t>
  </si>
  <si>
    <t>SO69025</t>
  </si>
  <si>
    <t>SO69026</t>
  </si>
  <si>
    <t>SO69027</t>
  </si>
  <si>
    <t>SO69028</t>
  </si>
  <si>
    <t>SO69029</t>
  </si>
  <si>
    <t>SO69030</t>
  </si>
  <si>
    <t>SO69031</t>
  </si>
  <si>
    <t>SO69032</t>
  </si>
  <si>
    <t>SO69033</t>
  </si>
  <si>
    <t>SO69034</t>
  </si>
  <si>
    <t>SO69035</t>
  </si>
  <si>
    <t>SO69036</t>
  </si>
  <si>
    <t>SO69037</t>
  </si>
  <si>
    <t>SO69038</t>
  </si>
  <si>
    <t>SO69039</t>
  </si>
  <si>
    <t>SO69040</t>
  </si>
  <si>
    <t>SO69041</t>
  </si>
  <si>
    <t>SO69042</t>
  </si>
  <si>
    <t>SO69043</t>
  </si>
  <si>
    <t>SO69044</t>
  </si>
  <si>
    <t>SO69045</t>
  </si>
  <si>
    <t>SO69046</t>
  </si>
  <si>
    <t>SO69047</t>
  </si>
  <si>
    <t>SO69048</t>
  </si>
  <si>
    <t>SO69049</t>
  </si>
  <si>
    <t>SO69050</t>
  </si>
  <si>
    <t>SO69051</t>
  </si>
  <si>
    <t>SO69052</t>
  </si>
  <si>
    <t>SO69053</t>
  </si>
  <si>
    <t>SO69054</t>
  </si>
  <si>
    <t>SO69055</t>
  </si>
  <si>
    <t>SO69056</t>
  </si>
  <si>
    <t>SO69057</t>
  </si>
  <si>
    <t>SO69058</t>
  </si>
  <si>
    <t>SO69059</t>
  </si>
  <si>
    <t>SO69060</t>
  </si>
  <si>
    <t>SO69061</t>
  </si>
  <si>
    <t>SO69062</t>
  </si>
  <si>
    <t>SO69063</t>
  </si>
  <si>
    <t>SO69064</t>
  </si>
  <si>
    <t>SO69065</t>
  </si>
  <si>
    <t>SO69066</t>
  </si>
  <si>
    <t>SO69067</t>
  </si>
  <si>
    <t>SO69068</t>
  </si>
  <si>
    <t>SO69069</t>
  </si>
  <si>
    <t>SO69070</t>
  </si>
  <si>
    <t>SO69071</t>
  </si>
  <si>
    <t>SO69072</t>
  </si>
  <si>
    <t>SO69073</t>
  </si>
  <si>
    <t>SO69074</t>
  </si>
  <si>
    <t>SO69075</t>
  </si>
  <si>
    <t>SO69076</t>
  </si>
  <si>
    <t>SO69077</t>
  </si>
  <si>
    <t>SO69078</t>
  </si>
  <si>
    <t>SO69079</t>
  </si>
  <si>
    <t>SO69080</t>
  </si>
  <si>
    <t>SO69081</t>
  </si>
  <si>
    <t>SO69082</t>
  </si>
  <si>
    <t>SO69083</t>
  </si>
  <si>
    <t>SO69084</t>
  </si>
  <si>
    <t>SO69085</t>
  </si>
  <si>
    <t>SO69086</t>
  </si>
  <si>
    <t>SO69087</t>
  </si>
  <si>
    <t>SO69088</t>
  </si>
  <si>
    <t>SO69089</t>
  </si>
  <si>
    <t>SO69090</t>
  </si>
  <si>
    <t>SO69091</t>
  </si>
  <si>
    <t>SO69092</t>
  </si>
  <si>
    <t>SO69093</t>
  </si>
  <si>
    <t>SO69094</t>
  </si>
  <si>
    <t>SO69095</t>
  </si>
  <si>
    <t>SO69096</t>
  </si>
  <si>
    <t>SO69097</t>
  </si>
  <si>
    <t>SO69098</t>
  </si>
  <si>
    <t>SO69099</t>
  </si>
  <si>
    <t>SO69100</t>
  </si>
  <si>
    <t>SO69101</t>
  </si>
  <si>
    <t>SO69102</t>
  </si>
  <si>
    <t>SO69103</t>
  </si>
  <si>
    <t>SO69104</t>
  </si>
  <si>
    <t>SO69105</t>
  </si>
  <si>
    <t>SO69106</t>
  </si>
  <si>
    <t>SO69107</t>
  </si>
  <si>
    <t>SO69108</t>
  </si>
  <si>
    <t>SO69109</t>
  </si>
  <si>
    <t>SO69110</t>
  </si>
  <si>
    <t>SO69111</t>
  </si>
  <si>
    <t>SO69112</t>
  </si>
  <si>
    <t>SO69113</t>
  </si>
  <si>
    <t>SO69114</t>
  </si>
  <si>
    <t>SO69115</t>
  </si>
  <si>
    <t>SO69116</t>
  </si>
  <si>
    <t>SO69117</t>
  </si>
  <si>
    <t>SO69118</t>
  </si>
  <si>
    <t>SO69119</t>
  </si>
  <si>
    <t>SO69120</t>
  </si>
  <si>
    <t>SO69121</t>
  </si>
  <si>
    <t>SO69122</t>
  </si>
  <si>
    <t>SO69123</t>
  </si>
  <si>
    <t>SO69124</t>
  </si>
  <si>
    <t>SO69125</t>
  </si>
  <si>
    <t>SO69126</t>
  </si>
  <si>
    <t>SO69127</t>
  </si>
  <si>
    <t>SO69128</t>
  </si>
  <si>
    <t>SO69129</t>
  </si>
  <si>
    <t>SO69130</t>
  </si>
  <si>
    <t>SO69131</t>
  </si>
  <si>
    <t>SO69132</t>
  </si>
  <si>
    <t>SO69133</t>
  </si>
  <si>
    <t>SO69134</t>
  </si>
  <si>
    <t>SO69135</t>
  </si>
  <si>
    <t>SO69136</t>
  </si>
  <si>
    <t>SO69137</t>
  </si>
  <si>
    <t>SO69138</t>
  </si>
  <si>
    <t>SO69139</t>
  </si>
  <si>
    <t>SO69140</t>
  </si>
  <si>
    <t>SO69141</t>
  </si>
  <si>
    <t>SO69142</t>
  </si>
  <si>
    <t>SO69143</t>
  </si>
  <si>
    <t>SO69144</t>
  </si>
  <si>
    <t>SO69145</t>
  </si>
  <si>
    <t>SO69146</t>
  </si>
  <si>
    <t>SO69147</t>
  </si>
  <si>
    <t>SO69148</t>
  </si>
  <si>
    <t>SO69149</t>
  </si>
  <si>
    <t>SO69150</t>
  </si>
  <si>
    <t>SO69151</t>
  </si>
  <si>
    <t>SO69152</t>
  </si>
  <si>
    <t>SO69153</t>
  </si>
  <si>
    <t>SO69154</t>
  </si>
  <si>
    <t>SO69155</t>
  </si>
  <si>
    <t>SO69156</t>
  </si>
  <si>
    <t>SO69157</t>
  </si>
  <si>
    <t>SO69158</t>
  </si>
  <si>
    <t>SO69159</t>
  </si>
  <si>
    <t>SO69160</t>
  </si>
  <si>
    <t>SO69161</t>
  </si>
  <si>
    <t>SO69162</t>
  </si>
  <si>
    <t>SO69163</t>
  </si>
  <si>
    <t>SO69164</t>
  </si>
  <si>
    <t>SO69165</t>
  </si>
  <si>
    <t>SO69166</t>
  </si>
  <si>
    <t>SO69167</t>
  </si>
  <si>
    <t>SO69168</t>
  </si>
  <si>
    <t>SO69169</t>
  </si>
  <si>
    <t>SO69170</t>
  </si>
  <si>
    <t>SO69171</t>
  </si>
  <si>
    <t>SO69172</t>
  </si>
  <si>
    <t>SO69173</t>
  </si>
  <si>
    <t>SO69174</t>
  </si>
  <si>
    <t>SO69175</t>
  </si>
  <si>
    <t>SO69176</t>
  </si>
  <si>
    <t>SO69177</t>
  </si>
  <si>
    <t>SO69178</t>
  </si>
  <si>
    <t>SO69179</t>
  </si>
  <si>
    <t>SO69180</t>
  </si>
  <si>
    <t>SO69181</t>
  </si>
  <si>
    <t>SO69182</t>
  </si>
  <si>
    <t>SO69183</t>
  </si>
  <si>
    <t>SO69184</t>
  </si>
  <si>
    <t>SO69185</t>
  </si>
  <si>
    <t>SO69186</t>
  </si>
  <si>
    <t>SO69187</t>
  </si>
  <si>
    <t>SO69188</t>
  </si>
  <si>
    <t>SO69189</t>
  </si>
  <si>
    <t>SO69190</t>
  </si>
  <si>
    <t>SO69191</t>
  </si>
  <si>
    <t>SO69192</t>
  </si>
  <si>
    <t>SO69193</t>
  </si>
  <si>
    <t>SO69194</t>
  </si>
  <si>
    <t>SO69195</t>
  </si>
  <si>
    <t>SO69196</t>
  </si>
  <si>
    <t>SO69197</t>
  </si>
  <si>
    <t>SO69198</t>
  </si>
  <si>
    <t>SO69199</t>
  </si>
  <si>
    <t>SO69200</t>
  </si>
  <si>
    <t>SO69201</t>
  </si>
  <si>
    <t>SO69202</t>
  </si>
  <si>
    <t>SO69203</t>
  </si>
  <si>
    <t>SO69204</t>
  </si>
  <si>
    <t>SO69205</t>
  </si>
  <si>
    <t>SO69206</t>
  </si>
  <si>
    <t>SO69207</t>
  </si>
  <si>
    <t>SO69208</t>
  </si>
  <si>
    <t>SO69209</t>
  </si>
  <si>
    <t>SO69210</t>
  </si>
  <si>
    <t>SO69211</t>
  </si>
  <si>
    <t>SO69212</t>
  </si>
  <si>
    <t>SO69213</t>
  </si>
  <si>
    <t>SO69214</t>
  </si>
  <si>
    <t>SO69215</t>
  </si>
  <si>
    <t>SO69216</t>
  </si>
  <si>
    <t>SO69217</t>
  </si>
  <si>
    <t>SO69218</t>
  </si>
  <si>
    <t>SO69219</t>
  </si>
  <si>
    <t>SO69220</t>
  </si>
  <si>
    <t>SO69221</t>
  </si>
  <si>
    <t>SO69222</t>
  </si>
  <si>
    <t>SO69223</t>
  </si>
  <si>
    <t>SO69224</t>
  </si>
  <si>
    <t>SO69225</t>
  </si>
  <si>
    <t>SO69226</t>
  </si>
  <si>
    <t>SO69227</t>
  </si>
  <si>
    <t>SO69228</t>
  </si>
  <si>
    <t>SO69229</t>
  </si>
  <si>
    <t>SO69230</t>
  </si>
  <si>
    <t>SO69231</t>
  </si>
  <si>
    <t>SO69232</t>
  </si>
  <si>
    <t>SO69233</t>
  </si>
  <si>
    <t>SO69234</t>
  </si>
  <si>
    <t>SO69235</t>
  </si>
  <si>
    <t>SO69236</t>
  </si>
  <si>
    <t>SO69237</t>
  </si>
  <si>
    <t>SO69238</t>
  </si>
  <si>
    <t>SO69239</t>
  </si>
  <si>
    <t>SO69240</t>
  </si>
  <si>
    <t>SO69241</t>
  </si>
  <si>
    <t>SO69242</t>
  </si>
  <si>
    <t>SO69243</t>
  </si>
  <si>
    <t>SO69244</t>
  </si>
  <si>
    <t>SO69245</t>
  </si>
  <si>
    <t>SO69246</t>
  </si>
  <si>
    <t>SO69247</t>
  </si>
  <si>
    <t>SO69248</t>
  </si>
  <si>
    <t>SO69249</t>
  </si>
  <si>
    <t>SO69250</t>
  </si>
  <si>
    <t>SO69251</t>
  </si>
  <si>
    <t>SO69252</t>
  </si>
  <si>
    <t>SO69253</t>
  </si>
  <si>
    <t>SO69254</t>
  </si>
  <si>
    <t>SO69255</t>
  </si>
  <si>
    <t>SO69256</t>
  </si>
  <si>
    <t>SO69257</t>
  </si>
  <si>
    <t>SO69258</t>
  </si>
  <si>
    <t>SO69259</t>
  </si>
  <si>
    <t>SO69260</t>
  </si>
  <si>
    <t>SO69261</t>
  </si>
  <si>
    <t>SO69262</t>
  </si>
  <si>
    <t>SO69263</t>
  </si>
  <si>
    <t>SO69264</t>
  </si>
  <si>
    <t>SO69265</t>
  </si>
  <si>
    <t>SO69266</t>
  </si>
  <si>
    <t>SO69267</t>
  </si>
  <si>
    <t>SO69268</t>
  </si>
  <si>
    <t>SO69269</t>
  </si>
  <si>
    <t>SO69270</t>
  </si>
  <si>
    <t>SO69271</t>
  </si>
  <si>
    <t>SO69272</t>
  </si>
  <si>
    <t>SO69273</t>
  </si>
  <si>
    <t>SO69274</t>
  </si>
  <si>
    <t>SO69275</t>
  </si>
  <si>
    <t>SO69276</t>
  </si>
  <si>
    <t>SO69277</t>
  </si>
  <si>
    <t>SO69278</t>
  </si>
  <si>
    <t>SO69279</t>
  </si>
  <si>
    <t>SO69280</t>
  </si>
  <si>
    <t>SO69281</t>
  </si>
  <si>
    <t>SO69282</t>
  </si>
  <si>
    <t>SO69283</t>
  </si>
  <si>
    <t>SO69284</t>
  </si>
  <si>
    <t>SO69285</t>
  </si>
  <si>
    <t>SO69286</t>
  </si>
  <si>
    <t>SO69287</t>
  </si>
  <si>
    <t>SO69288</t>
  </si>
  <si>
    <t>SO69289</t>
  </si>
  <si>
    <t>SO69290</t>
  </si>
  <si>
    <t>SO69291</t>
  </si>
  <si>
    <t>SO69292</t>
  </si>
  <si>
    <t>SO69293</t>
  </si>
  <si>
    <t>SO69294</t>
  </si>
  <si>
    <t>SO69295</t>
  </si>
  <si>
    <t>SO69296</t>
  </si>
  <si>
    <t>SO69297</t>
  </si>
  <si>
    <t>SO69298</t>
  </si>
  <si>
    <t>SO69299</t>
  </si>
  <si>
    <t>SO69300</t>
  </si>
  <si>
    <t>SO69301</t>
  </si>
  <si>
    <t>SO69302</t>
  </si>
  <si>
    <t>SO69303</t>
  </si>
  <si>
    <t>SO69304</t>
  </si>
  <si>
    <t>SO69305</t>
  </si>
  <si>
    <t>SO69306</t>
  </si>
  <si>
    <t>SO69307</t>
  </si>
  <si>
    <t>SO69308</t>
  </si>
  <si>
    <t>SO69309</t>
  </si>
  <si>
    <t>SO69310</t>
  </si>
  <si>
    <t>SO69311</t>
  </si>
  <si>
    <t>SO69312</t>
  </si>
  <si>
    <t>SO69313</t>
  </si>
  <si>
    <t>SO69314</t>
  </si>
  <si>
    <t>SO69315</t>
  </si>
  <si>
    <t>SO69316</t>
  </si>
  <si>
    <t>SO69317</t>
  </si>
  <si>
    <t>SO69318</t>
  </si>
  <si>
    <t>SO69319</t>
  </si>
  <si>
    <t>SO69320</t>
  </si>
  <si>
    <t>SO69321</t>
  </si>
  <si>
    <t>SO69322</t>
  </si>
  <si>
    <t>SO69323</t>
  </si>
  <si>
    <t>SO69324</t>
  </si>
  <si>
    <t>SO69325</t>
  </si>
  <si>
    <t>SO69326</t>
  </si>
  <si>
    <t>SO69327</t>
  </si>
  <si>
    <t>SO69328</t>
  </si>
  <si>
    <t>SO69329</t>
  </si>
  <si>
    <t>SO69330</t>
  </si>
  <si>
    <t>SO69331</t>
  </si>
  <si>
    <t>SO69332</t>
  </si>
  <si>
    <t>SO69333</t>
  </si>
  <si>
    <t>SO69334</t>
  </si>
  <si>
    <t>SO69335</t>
  </si>
  <si>
    <t>SO69336</t>
  </si>
  <si>
    <t>SO69337</t>
  </si>
  <si>
    <t>SO69338</t>
  </si>
  <si>
    <t>SO69339</t>
  </si>
  <si>
    <t>SO69340</t>
  </si>
  <si>
    <t>SO69341</t>
  </si>
  <si>
    <t>SO69342</t>
  </si>
  <si>
    <t>SO69343</t>
  </si>
  <si>
    <t>SO69344</t>
  </si>
  <si>
    <t>SO69345</t>
  </si>
  <si>
    <t>SO69346</t>
  </si>
  <si>
    <t>SO69347</t>
  </si>
  <si>
    <t>SO69348</t>
  </si>
  <si>
    <t>SO69349</t>
  </si>
  <si>
    <t>SO69350</t>
  </si>
  <si>
    <t>SO69351</t>
  </si>
  <si>
    <t>SO69352</t>
  </si>
  <si>
    <t>SO69353</t>
  </si>
  <si>
    <t>SO69354</t>
  </si>
  <si>
    <t>SO69355</t>
  </si>
  <si>
    <t>SO69356</t>
  </si>
  <si>
    <t>SO69357</t>
  </si>
  <si>
    <t>SO69358</t>
  </si>
  <si>
    <t>SO69359</t>
  </si>
  <si>
    <t>SO69360</t>
  </si>
  <si>
    <t>SO69361</t>
  </si>
  <si>
    <t>SO69362</t>
  </si>
  <si>
    <t>SO69363</t>
  </si>
  <si>
    <t>SO69364</t>
  </si>
  <si>
    <t>SO69365</t>
  </si>
  <si>
    <t>SO69366</t>
  </si>
  <si>
    <t>SO69367</t>
  </si>
  <si>
    <t>SO69368</t>
  </si>
  <si>
    <t>SO69369</t>
  </si>
  <si>
    <t>SO69370</t>
  </si>
  <si>
    <t>SO69371</t>
  </si>
  <si>
    <t>SO69372</t>
  </si>
  <si>
    <t>SO69373</t>
  </si>
  <si>
    <t>SO69374</t>
  </si>
  <si>
    <t>SO69375</t>
  </si>
  <si>
    <t>SO69376</t>
  </si>
  <si>
    <t>SO69377</t>
  </si>
  <si>
    <t>SO69378</t>
  </si>
  <si>
    <t>SO69379</t>
  </si>
  <si>
    <t>SO69380</t>
  </si>
  <si>
    <t>SO69381</t>
  </si>
  <si>
    <t>SO69382</t>
  </si>
  <si>
    <t>SO69383</t>
  </si>
  <si>
    <t>SO69384</t>
  </si>
  <si>
    <t>SO69385</t>
  </si>
  <si>
    <t>SO69386</t>
  </si>
  <si>
    <t>SO69387</t>
  </si>
  <si>
    <t>SO69388</t>
  </si>
  <si>
    <t>SO69389</t>
  </si>
  <si>
    <t>SO69390</t>
  </si>
  <si>
    <t>SO69391</t>
  </si>
  <si>
    <t>SO69392</t>
  </si>
  <si>
    <t>SO69393</t>
  </si>
  <si>
    <t>SO69394</t>
  </si>
  <si>
    <t>SO69395</t>
  </si>
  <si>
    <t>SO69396</t>
  </si>
  <si>
    <t>SO69397</t>
  </si>
  <si>
    <t>SO69398</t>
  </si>
  <si>
    <t>SO69399</t>
  </si>
  <si>
    <t>SO69400</t>
  </si>
  <si>
    <t>SO69401</t>
  </si>
  <si>
    <t>SO69402</t>
  </si>
  <si>
    <t>SO69403</t>
  </si>
  <si>
    <t>SO69404</t>
  </si>
  <si>
    <t>SO69405</t>
  </si>
  <si>
    <t>SO69406</t>
  </si>
  <si>
    <t>SO69407</t>
  </si>
  <si>
    <t>SO69408</t>
  </si>
  <si>
    <t>SO69409</t>
  </si>
  <si>
    <t>SO69410</t>
  </si>
  <si>
    <t>SO69411</t>
  </si>
  <si>
    <t>SO69412</t>
  </si>
  <si>
    <t>SO69413</t>
  </si>
  <si>
    <t>SO69414</t>
  </si>
  <si>
    <t>SO69415</t>
  </si>
  <si>
    <t>SO69416</t>
  </si>
  <si>
    <t>SO69417</t>
  </si>
  <si>
    <t>SO69418</t>
  </si>
  <si>
    <t>SO69419</t>
  </si>
  <si>
    <t>SO69420</t>
  </si>
  <si>
    <t>SO69421</t>
  </si>
  <si>
    <t>SO69422</t>
  </si>
  <si>
    <t>SO69423</t>
  </si>
  <si>
    <t>SO69424</t>
  </si>
  <si>
    <t>SO69425</t>
  </si>
  <si>
    <t>SO69426</t>
  </si>
  <si>
    <t>SO69427</t>
  </si>
  <si>
    <t>SO69428</t>
  </si>
  <si>
    <t>SO69429</t>
  </si>
  <si>
    <t>SO69430</t>
  </si>
  <si>
    <t>SO69431</t>
  </si>
  <si>
    <t>SO69432</t>
  </si>
  <si>
    <t>SO69433</t>
  </si>
  <si>
    <t>SO69434</t>
  </si>
  <si>
    <t>SO69435</t>
  </si>
  <si>
    <t>SO69436</t>
  </si>
  <si>
    <t>SO69437</t>
  </si>
  <si>
    <t>SO69438</t>
  </si>
  <si>
    <t>SO69439</t>
  </si>
  <si>
    <t>SO69440</t>
  </si>
  <si>
    <t>SO69441</t>
  </si>
  <si>
    <t>SO69442</t>
  </si>
  <si>
    <t>SO69443</t>
  </si>
  <si>
    <t>SO69444</t>
  </si>
  <si>
    <t>SO69445</t>
  </si>
  <si>
    <t>SO69446</t>
  </si>
  <si>
    <t>SO69447</t>
  </si>
  <si>
    <t>SO69448</t>
  </si>
  <si>
    <t>SO69449</t>
  </si>
  <si>
    <t>SO69450</t>
  </si>
  <si>
    <t>SO69451</t>
  </si>
  <si>
    <t>SO69452</t>
  </si>
  <si>
    <t>SO69453</t>
  </si>
  <si>
    <t>SO69454</t>
  </si>
  <si>
    <t>SO69455</t>
  </si>
  <si>
    <t>SO69456</t>
  </si>
  <si>
    <t>SO69457</t>
  </si>
  <si>
    <t>SO69458</t>
  </si>
  <si>
    <t>SO69459</t>
  </si>
  <si>
    <t>SO69460</t>
  </si>
  <si>
    <t>SO69461</t>
  </si>
  <si>
    <t>SO69462</t>
  </si>
  <si>
    <t>SO69463</t>
  </si>
  <si>
    <t>SO69464</t>
  </si>
  <si>
    <t>SO69465</t>
  </si>
  <si>
    <t>SO69466</t>
  </si>
  <si>
    <t>SO69467</t>
  </si>
  <si>
    <t>SO69468</t>
  </si>
  <si>
    <t>SO69469</t>
  </si>
  <si>
    <t>SO69470</t>
  </si>
  <si>
    <t>SO69471</t>
  </si>
  <si>
    <t>SO69472</t>
  </si>
  <si>
    <t>SO69473</t>
  </si>
  <si>
    <t>SO69474</t>
  </si>
  <si>
    <t>SO69475</t>
  </si>
  <si>
    <t>SO69476</t>
  </si>
  <si>
    <t>SO69477</t>
  </si>
  <si>
    <t>SO69478</t>
  </si>
  <si>
    <t>SO69479</t>
  </si>
  <si>
    <t>SO69480</t>
  </si>
  <si>
    <t>SO69481</t>
  </si>
  <si>
    <t>SO69482</t>
  </si>
  <si>
    <t>SO69483</t>
  </si>
  <si>
    <t>SO69484</t>
  </si>
  <si>
    <t>SO69485</t>
  </si>
  <si>
    <t>SO69486</t>
  </si>
  <si>
    <t>SO69487</t>
  </si>
  <si>
    <t>SO69488</t>
  </si>
  <si>
    <t>SO69489</t>
  </si>
  <si>
    <t>SO69490</t>
  </si>
  <si>
    <t>SO69491</t>
  </si>
  <si>
    <t>SO69492</t>
  </si>
  <si>
    <t>SO69493</t>
  </si>
  <si>
    <t>SO69494</t>
  </si>
  <si>
    <t>SO69495</t>
  </si>
  <si>
    <t>SO69496</t>
  </si>
  <si>
    <t>SO69497</t>
  </si>
  <si>
    <t>SO69498</t>
  </si>
  <si>
    <t>SO69499</t>
  </si>
  <si>
    <t>SO69500</t>
  </si>
  <si>
    <t>SO69501</t>
  </si>
  <si>
    <t>SO69502</t>
  </si>
  <si>
    <t>SO69503</t>
  </si>
  <si>
    <t>SO69504</t>
  </si>
  <si>
    <t>SO69505</t>
  </si>
  <si>
    <t>SO69506</t>
  </si>
  <si>
    <t>SO69507</t>
  </si>
  <si>
    <t>SO69508</t>
  </si>
  <si>
    <t>SO69509</t>
  </si>
  <si>
    <t>SO69510</t>
  </si>
  <si>
    <t>SO69511</t>
  </si>
  <si>
    <t>SO69512</t>
  </si>
  <si>
    <t>SO69513</t>
  </si>
  <si>
    <t>SO69514</t>
  </si>
  <si>
    <t>SO69515</t>
  </si>
  <si>
    <t>SO69516</t>
  </si>
  <si>
    <t>SO69517</t>
  </si>
  <si>
    <t>SO69518</t>
  </si>
  <si>
    <t>SO69519</t>
  </si>
  <si>
    <t>SO69520</t>
  </si>
  <si>
    <t>SO69521</t>
  </si>
  <si>
    <t>SO69522</t>
  </si>
  <si>
    <t>SO69523</t>
  </si>
  <si>
    <t>SO69524</t>
  </si>
  <si>
    <t>SO69525</t>
  </si>
  <si>
    <t>SO69526</t>
  </si>
  <si>
    <t>SO69527</t>
  </si>
  <si>
    <t>SO69528</t>
  </si>
  <si>
    <t>SO69529</t>
  </si>
  <si>
    <t>SO69530</t>
  </si>
  <si>
    <t>SO69531</t>
  </si>
  <si>
    <t>SO69532</t>
  </si>
  <si>
    <t>SO69533</t>
  </si>
  <si>
    <t>SO69534</t>
  </si>
  <si>
    <t>SO69535</t>
  </si>
  <si>
    <t>SO69536</t>
  </si>
  <si>
    <t>SO69537</t>
  </si>
  <si>
    <t>SO69538</t>
  </si>
  <si>
    <t>SO69539</t>
  </si>
  <si>
    <t>SO69540</t>
  </si>
  <si>
    <t>SO69541</t>
  </si>
  <si>
    <t>SO69542</t>
  </si>
  <si>
    <t>SO69543</t>
  </si>
  <si>
    <t>SO69544</t>
  </si>
  <si>
    <t>SO69545</t>
  </si>
  <si>
    <t>SO69546</t>
  </si>
  <si>
    <t>SO69547</t>
  </si>
  <si>
    <t>SO69548</t>
  </si>
  <si>
    <t>SO69549</t>
  </si>
  <si>
    <t>SO69550</t>
  </si>
  <si>
    <t>SO69551</t>
  </si>
  <si>
    <t>SO69552</t>
  </si>
  <si>
    <t>SO69553</t>
  </si>
  <si>
    <t>SO69554</t>
  </si>
  <si>
    <t>SO69555</t>
  </si>
  <si>
    <t>SO69556</t>
  </si>
  <si>
    <t>SO69557</t>
  </si>
  <si>
    <t>SO69558</t>
  </si>
  <si>
    <t>SO69559</t>
  </si>
  <si>
    <t>SO69560</t>
  </si>
  <si>
    <t>SO69561</t>
  </si>
  <si>
    <t>SO69562</t>
  </si>
  <si>
    <t>SO69563</t>
  </si>
  <si>
    <t>SO69564</t>
  </si>
  <si>
    <t>SO69565</t>
  </si>
  <si>
    <t>SO69566</t>
  </si>
  <si>
    <t>SO69567</t>
  </si>
  <si>
    <t>SO69568</t>
  </si>
  <si>
    <t>SO69569</t>
  </si>
  <si>
    <t>SO69570</t>
  </si>
  <si>
    <t>SO69571</t>
  </si>
  <si>
    <t>SO69572</t>
  </si>
  <si>
    <t>SO69573</t>
  </si>
  <si>
    <t>SO69574</t>
  </si>
  <si>
    <t>SO69575</t>
  </si>
  <si>
    <t>SO69576</t>
  </si>
  <si>
    <t>SO69577</t>
  </si>
  <si>
    <t>SO69578</t>
  </si>
  <si>
    <t>SO69579</t>
  </si>
  <si>
    <t>SO69580</t>
  </si>
  <si>
    <t>SO69581</t>
  </si>
  <si>
    <t>SO69582</t>
  </si>
  <si>
    <t>SO69583</t>
  </si>
  <si>
    <t>SO69584</t>
  </si>
  <si>
    <t>SO69585</t>
  </si>
  <si>
    <t>SO69586</t>
  </si>
  <si>
    <t>SO69587</t>
  </si>
  <si>
    <t>SO69588</t>
  </si>
  <si>
    <t>SO69589</t>
  </si>
  <si>
    <t>SO69590</t>
  </si>
  <si>
    <t>SO69591</t>
  </si>
  <si>
    <t>SO69592</t>
  </si>
  <si>
    <t>SO69593</t>
  </si>
  <si>
    <t>SO69594</t>
  </si>
  <si>
    <t>SO69595</t>
  </si>
  <si>
    <t>SO69596</t>
  </si>
  <si>
    <t>SO69597</t>
  </si>
  <si>
    <t>SO69598</t>
  </si>
  <si>
    <t>SO69599</t>
  </si>
  <si>
    <t>SO69600</t>
  </si>
  <si>
    <t>SO69601</t>
  </si>
  <si>
    <t>SO69602</t>
  </si>
  <si>
    <t>SO69603</t>
  </si>
  <si>
    <t>SO69604</t>
  </si>
  <si>
    <t>SO69605</t>
  </si>
  <si>
    <t>SO69606</t>
  </si>
  <si>
    <t>SO69607</t>
  </si>
  <si>
    <t>SO69608</t>
  </si>
  <si>
    <t>SO69609</t>
  </si>
  <si>
    <t>SO69610</t>
  </si>
  <si>
    <t>SO69611</t>
  </si>
  <si>
    <t>SO69612</t>
  </si>
  <si>
    <t>SO69613</t>
  </si>
  <si>
    <t>SO69614</t>
  </si>
  <si>
    <t>SO69615</t>
  </si>
  <si>
    <t>SO69616</t>
  </si>
  <si>
    <t>SO69617</t>
  </si>
  <si>
    <t>SO69618</t>
  </si>
  <si>
    <t>SO69619</t>
  </si>
  <si>
    <t>SO69620</t>
  </si>
  <si>
    <t>SO69621</t>
  </si>
  <si>
    <t>SO69622</t>
  </si>
  <si>
    <t>SO69623</t>
  </si>
  <si>
    <t>SO69624</t>
  </si>
  <si>
    <t>SO69625</t>
  </si>
  <si>
    <t>SO69626</t>
  </si>
  <si>
    <t>SO69627</t>
  </si>
  <si>
    <t>SO69628</t>
  </si>
  <si>
    <t>SO69629</t>
  </si>
  <si>
    <t>SO69630</t>
  </si>
  <si>
    <t>SO69631</t>
  </si>
  <si>
    <t>SO69632</t>
  </si>
  <si>
    <t>SO69633</t>
  </si>
  <si>
    <t>SO69634</t>
  </si>
  <si>
    <t>SO69635</t>
  </si>
  <si>
    <t>SO69636</t>
  </si>
  <si>
    <t>SO69637</t>
  </si>
  <si>
    <t>SO69638</t>
  </si>
  <si>
    <t>SO69639</t>
  </si>
  <si>
    <t>SO69640</t>
  </si>
  <si>
    <t>SO69641</t>
  </si>
  <si>
    <t>SO69642</t>
  </si>
  <si>
    <t>SO69643</t>
  </si>
  <si>
    <t>SO69644</t>
  </si>
  <si>
    <t>SO69645</t>
  </si>
  <si>
    <t>SO69646</t>
  </si>
  <si>
    <t>SO69647</t>
  </si>
  <si>
    <t>SO69648</t>
  </si>
  <si>
    <t>SO69649</t>
  </si>
  <si>
    <t>SO69650</t>
  </si>
  <si>
    <t>SO69651</t>
  </si>
  <si>
    <t>SO69652</t>
  </si>
  <si>
    <t>SO69653</t>
  </si>
  <si>
    <t>SO69654</t>
  </si>
  <si>
    <t>SO69655</t>
  </si>
  <si>
    <t>SO69656</t>
  </si>
  <si>
    <t>SO69657</t>
  </si>
  <si>
    <t>SO69658</t>
  </si>
  <si>
    <t>SO69659</t>
  </si>
  <si>
    <t>SO69660</t>
  </si>
  <si>
    <t>SO69661</t>
  </si>
  <si>
    <t>SO69662</t>
  </si>
  <si>
    <t>SO69663</t>
  </si>
  <si>
    <t>SO69664</t>
  </si>
  <si>
    <t>SO69665</t>
  </si>
  <si>
    <t>SO69666</t>
  </si>
  <si>
    <t>SO69667</t>
  </si>
  <si>
    <t>SO69668</t>
  </si>
  <si>
    <t>SO69669</t>
  </si>
  <si>
    <t>SO69670</t>
  </si>
  <si>
    <t>SO69671</t>
  </si>
  <si>
    <t>SO69672</t>
  </si>
  <si>
    <t>SO69673</t>
  </si>
  <si>
    <t>SO69674</t>
  </si>
  <si>
    <t>SO69675</t>
  </si>
  <si>
    <t>SO69676</t>
  </si>
  <si>
    <t>SO69677</t>
  </si>
  <si>
    <t>SO69678</t>
  </si>
  <si>
    <t>SO69679</t>
  </si>
  <si>
    <t>SO69680</t>
  </si>
  <si>
    <t>SO69681</t>
  </si>
  <si>
    <t>SO69682</t>
  </si>
  <si>
    <t>SO69683</t>
  </si>
  <si>
    <t>SO69684</t>
  </si>
  <si>
    <t>SO69685</t>
  </si>
  <si>
    <t>SO69686</t>
  </si>
  <si>
    <t>SO69687</t>
  </si>
  <si>
    <t>SO69688</t>
  </si>
  <si>
    <t>SO69689</t>
  </si>
  <si>
    <t>SO69690</t>
  </si>
  <si>
    <t>SO69691</t>
  </si>
  <si>
    <t>SO69692</t>
  </si>
  <si>
    <t>SO69693</t>
  </si>
  <si>
    <t>SO69694</t>
  </si>
  <si>
    <t>SO69695</t>
  </si>
  <si>
    <t>SO69696</t>
  </si>
  <si>
    <t>SO69697</t>
  </si>
  <si>
    <t>SO69698</t>
  </si>
  <si>
    <t>SO69699</t>
  </si>
  <si>
    <t>SO69700</t>
  </si>
  <si>
    <t>SO69701</t>
  </si>
  <si>
    <t>SO69702</t>
  </si>
  <si>
    <t>SO69703</t>
  </si>
  <si>
    <t>SO69704</t>
  </si>
  <si>
    <t>SO69705</t>
  </si>
  <si>
    <t>SO69706</t>
  </si>
  <si>
    <t>SO69707</t>
  </si>
  <si>
    <t>SO69708</t>
  </si>
  <si>
    <t>SO69709</t>
  </si>
  <si>
    <t>SO69710</t>
  </si>
  <si>
    <t>SO69711</t>
  </si>
  <si>
    <t>SO69712</t>
  </si>
  <si>
    <t>SO69713</t>
  </si>
  <si>
    <t>SO69714</t>
  </si>
  <si>
    <t>SO69715</t>
  </si>
  <si>
    <t>SO69716</t>
  </si>
  <si>
    <t>SO69717</t>
  </si>
  <si>
    <t>SO69718</t>
  </si>
  <si>
    <t>SO69719</t>
  </si>
  <si>
    <t>SO69720</t>
  </si>
  <si>
    <t>SO69721</t>
  </si>
  <si>
    <t>SO69722</t>
  </si>
  <si>
    <t>SO69723</t>
  </si>
  <si>
    <t>SO69724</t>
  </si>
  <si>
    <t>SO69725</t>
  </si>
  <si>
    <t>SO69726</t>
  </si>
  <si>
    <t>SO69727</t>
  </si>
  <si>
    <t>SO69728</t>
  </si>
  <si>
    <t>SO69729</t>
  </si>
  <si>
    <t>SO69730</t>
  </si>
  <si>
    <t>SO69731</t>
  </si>
  <si>
    <t>SO69732</t>
  </si>
  <si>
    <t>SO69733</t>
  </si>
  <si>
    <t>SO69734</t>
  </si>
  <si>
    <t>SO69735</t>
  </si>
  <si>
    <t>SO69736</t>
  </si>
  <si>
    <t>SO69737</t>
  </si>
  <si>
    <t>SO69738</t>
  </si>
  <si>
    <t>SO69739</t>
  </si>
  <si>
    <t>SO69740</t>
  </si>
  <si>
    <t>SO69741</t>
  </si>
  <si>
    <t>SO69742</t>
  </si>
  <si>
    <t>SO69743</t>
  </si>
  <si>
    <t>SO69744</t>
  </si>
  <si>
    <t>SO69745</t>
  </si>
  <si>
    <t>SO69746</t>
  </si>
  <si>
    <t>SO69747</t>
  </si>
  <si>
    <t>SO69748</t>
  </si>
  <si>
    <t>SO69749</t>
  </si>
  <si>
    <t>SO69750</t>
  </si>
  <si>
    <t>SO69751</t>
  </si>
  <si>
    <t>SO69752</t>
  </si>
  <si>
    <t>SO69753</t>
  </si>
  <si>
    <t>SO69754</t>
  </si>
  <si>
    <t>SO69755</t>
  </si>
  <si>
    <t>SO69756</t>
  </si>
  <si>
    <t>SO69757</t>
  </si>
  <si>
    <t>SO69758</t>
  </si>
  <si>
    <t>SO69759</t>
  </si>
  <si>
    <t>SO69760</t>
  </si>
  <si>
    <t>SO69761</t>
  </si>
  <si>
    <t>SO69762</t>
  </si>
  <si>
    <t>SO69763</t>
  </si>
  <si>
    <t>SO69764</t>
  </si>
  <si>
    <t>SO69765</t>
  </si>
  <si>
    <t>SO69766</t>
  </si>
  <si>
    <t>SO69767</t>
  </si>
  <si>
    <t>SO69768</t>
  </si>
  <si>
    <t>SO69769</t>
  </si>
  <si>
    <t>SO69770</t>
  </si>
  <si>
    <t>SO69771</t>
  </si>
  <si>
    <t>SO69772</t>
  </si>
  <si>
    <t>SO69773</t>
  </si>
  <si>
    <t>SO69774</t>
  </si>
  <si>
    <t>SO69775</t>
  </si>
  <si>
    <t>SO69776</t>
  </si>
  <si>
    <t>SO69777</t>
  </si>
  <si>
    <t>SO69778</t>
  </si>
  <si>
    <t>SO69779</t>
  </si>
  <si>
    <t>SO69780</t>
  </si>
  <si>
    <t>SO69781</t>
  </si>
  <si>
    <t>SO69782</t>
  </si>
  <si>
    <t>SO69783</t>
  </si>
  <si>
    <t>SO69784</t>
  </si>
  <si>
    <t>SO69785</t>
  </si>
  <si>
    <t>SO69786</t>
  </si>
  <si>
    <t>SO69787</t>
  </si>
  <si>
    <t>SO69788</t>
  </si>
  <si>
    <t>SO69789</t>
  </si>
  <si>
    <t>SO69790</t>
  </si>
  <si>
    <t>SO69791</t>
  </si>
  <si>
    <t>SO69792</t>
  </si>
  <si>
    <t>SO69793</t>
  </si>
  <si>
    <t>SO69794</t>
  </si>
  <si>
    <t>SO69795</t>
  </si>
  <si>
    <t>SO69796</t>
  </si>
  <si>
    <t>SO69797</t>
  </si>
  <si>
    <t>SO69798</t>
  </si>
  <si>
    <t>SO69799</t>
  </si>
  <si>
    <t>SO69800</t>
  </si>
  <si>
    <t>SO69801</t>
  </si>
  <si>
    <t>SO69802</t>
  </si>
  <si>
    <t>SO69803</t>
  </si>
  <si>
    <t>SO69804</t>
  </si>
  <si>
    <t>SO69805</t>
  </si>
  <si>
    <t>SO69806</t>
  </si>
  <si>
    <t>SO69807</t>
  </si>
  <si>
    <t>SO69808</t>
  </si>
  <si>
    <t>SO69809</t>
  </si>
  <si>
    <t>SO69810</t>
  </si>
  <si>
    <t>SO69811</t>
  </si>
  <si>
    <t>SO69812</t>
  </si>
  <si>
    <t>SO69813</t>
  </si>
  <si>
    <t>SO69814</t>
  </si>
  <si>
    <t>SO69815</t>
  </si>
  <si>
    <t>SO69816</t>
  </si>
  <si>
    <t>SO69817</t>
  </si>
  <si>
    <t>SO69818</t>
  </si>
  <si>
    <t>SO69819</t>
  </si>
  <si>
    <t>SO69820</t>
  </si>
  <si>
    <t>SO69821</t>
  </si>
  <si>
    <t>SO69822</t>
  </si>
  <si>
    <t>SO69823</t>
  </si>
  <si>
    <t>SO69824</t>
  </si>
  <si>
    <t>SO69825</t>
  </si>
  <si>
    <t>SO69826</t>
  </si>
  <si>
    <t>SO69827</t>
  </si>
  <si>
    <t>SO69828</t>
  </si>
  <si>
    <t>SO69829</t>
  </si>
  <si>
    <t>SO69830</t>
  </si>
  <si>
    <t>SO69831</t>
  </si>
  <si>
    <t>SO69832</t>
  </si>
  <si>
    <t>SO69833</t>
  </si>
  <si>
    <t>SO69834</t>
  </si>
  <si>
    <t>SO69835</t>
  </si>
  <si>
    <t>SO69836</t>
  </si>
  <si>
    <t>SO69837</t>
  </si>
  <si>
    <t>SO69838</t>
  </si>
  <si>
    <t>SO69839</t>
  </si>
  <si>
    <t>SO69840</t>
  </si>
  <si>
    <t>SO69841</t>
  </si>
  <si>
    <t>SO69842</t>
  </si>
  <si>
    <t>SO69843</t>
  </si>
  <si>
    <t>SO69844</t>
  </si>
  <si>
    <t>SO69845</t>
  </si>
  <si>
    <t>SO69846</t>
  </si>
  <si>
    <t>SO69847</t>
  </si>
  <si>
    <t>SO69848</t>
  </si>
  <si>
    <t>SO69849</t>
  </si>
  <si>
    <t>SO69850</t>
  </si>
  <si>
    <t>SO69851</t>
  </si>
  <si>
    <t>SO69852</t>
  </si>
  <si>
    <t>SO69853</t>
  </si>
  <si>
    <t>SO69854</t>
  </si>
  <si>
    <t>SO69855</t>
  </si>
  <si>
    <t>SO69856</t>
  </si>
  <si>
    <t>SO69857</t>
  </si>
  <si>
    <t>SO69858</t>
  </si>
  <si>
    <t>SO69859</t>
  </si>
  <si>
    <t>SO69860</t>
  </si>
  <si>
    <t>SO69861</t>
  </si>
  <si>
    <t>SO69862</t>
  </si>
  <si>
    <t>SO69863</t>
  </si>
  <si>
    <t>SO69864</t>
  </si>
  <si>
    <t>SO69865</t>
  </si>
  <si>
    <t>SO69866</t>
  </si>
  <si>
    <t>SO69867</t>
  </si>
  <si>
    <t>SO69868</t>
  </si>
  <si>
    <t>SO69869</t>
  </si>
  <si>
    <t>SO69870</t>
  </si>
  <si>
    <t>SO69871</t>
  </si>
  <si>
    <t>SO69872</t>
  </si>
  <si>
    <t>SO69873</t>
  </si>
  <si>
    <t>SO69874</t>
  </si>
  <si>
    <t>SO69875</t>
  </si>
  <si>
    <t>SO69876</t>
  </si>
  <si>
    <t>SO69877</t>
  </si>
  <si>
    <t>SO69878</t>
  </si>
  <si>
    <t>SO69879</t>
  </si>
  <si>
    <t>SO69880</t>
  </si>
  <si>
    <t>SO69881</t>
  </si>
  <si>
    <t>SO69882</t>
  </si>
  <si>
    <t>SO69883</t>
  </si>
  <si>
    <t>SO69884</t>
  </si>
  <si>
    <t>SO69885</t>
  </si>
  <si>
    <t>SO69886</t>
  </si>
  <si>
    <t>SO69887</t>
  </si>
  <si>
    <t>SO69888</t>
  </si>
  <si>
    <t>SO69889</t>
  </si>
  <si>
    <t>SO69890</t>
  </si>
  <si>
    <t>SO69891</t>
  </si>
  <si>
    <t>SO69892</t>
  </si>
  <si>
    <t>SO69893</t>
  </si>
  <si>
    <t>SO69894</t>
  </si>
  <si>
    <t>SO69895</t>
  </si>
  <si>
    <t>SO69896</t>
  </si>
  <si>
    <t>SO69897</t>
  </si>
  <si>
    <t>SO69898</t>
  </si>
  <si>
    <t>SO69899</t>
  </si>
  <si>
    <t>SO69900</t>
  </si>
  <si>
    <t>SO69901</t>
  </si>
  <si>
    <t>SO69902</t>
  </si>
  <si>
    <t>SO69903</t>
  </si>
  <si>
    <t>SO69904</t>
  </si>
  <si>
    <t>SO69905</t>
  </si>
  <si>
    <t>SO69906</t>
  </si>
  <si>
    <t>SO69907</t>
  </si>
  <si>
    <t>SO69908</t>
  </si>
  <si>
    <t>SO69909</t>
  </si>
  <si>
    <t>SO69910</t>
  </si>
  <si>
    <t>SO69911</t>
  </si>
  <si>
    <t>SO69912</t>
  </si>
  <si>
    <t>SO69913</t>
  </si>
  <si>
    <t>SO69914</t>
  </si>
  <si>
    <t>SO69915</t>
  </si>
  <si>
    <t>SO69916</t>
  </si>
  <si>
    <t>SO69917</t>
  </si>
  <si>
    <t>SO69918</t>
  </si>
  <si>
    <t>SO69919</t>
  </si>
  <si>
    <t>SO69920</t>
  </si>
  <si>
    <t>SO69921</t>
  </si>
  <si>
    <t>SO69922</t>
  </si>
  <si>
    <t>SO69923</t>
  </si>
  <si>
    <t>SO69924</t>
  </si>
  <si>
    <t>SO69925</t>
  </si>
  <si>
    <t>SO69926</t>
  </si>
  <si>
    <t>SO69927</t>
  </si>
  <si>
    <t>SO69928</t>
  </si>
  <si>
    <t>SO69929</t>
  </si>
  <si>
    <t>SO69930</t>
  </si>
  <si>
    <t>SO69931</t>
  </si>
  <si>
    <t>SO69932</t>
  </si>
  <si>
    <t>SO69933</t>
  </si>
  <si>
    <t>SO69934</t>
  </si>
  <si>
    <t>SO69935</t>
  </si>
  <si>
    <t>SO69936</t>
  </si>
  <si>
    <t>SO69937</t>
  </si>
  <si>
    <t>SO69938</t>
  </si>
  <si>
    <t>SO69939</t>
  </si>
  <si>
    <t>SO69940</t>
  </si>
  <si>
    <t>SO69941</t>
  </si>
  <si>
    <t>SO69942</t>
  </si>
  <si>
    <t>SO69943</t>
  </si>
  <si>
    <t>SO69944</t>
  </si>
  <si>
    <t>SO69945</t>
  </si>
  <si>
    <t>SO69946</t>
  </si>
  <si>
    <t>SO69947</t>
  </si>
  <si>
    <t>SO69948</t>
  </si>
  <si>
    <t>SO69949</t>
  </si>
  <si>
    <t>SO69950</t>
  </si>
  <si>
    <t>SO69951</t>
  </si>
  <si>
    <t>SO69952</t>
  </si>
  <si>
    <t>SO69953</t>
  </si>
  <si>
    <t>SO69954</t>
  </si>
  <si>
    <t>SO69955</t>
  </si>
  <si>
    <t>SO69956</t>
  </si>
  <si>
    <t>SO69957</t>
  </si>
  <si>
    <t>SO69958</t>
  </si>
  <si>
    <t>SO69959</t>
  </si>
  <si>
    <t>SO69960</t>
  </si>
  <si>
    <t>SO69961</t>
  </si>
  <si>
    <t>SO69962</t>
  </si>
  <si>
    <t>SO69963</t>
  </si>
  <si>
    <t>SO69964</t>
  </si>
  <si>
    <t>SO69965</t>
  </si>
  <si>
    <t>SO69966</t>
  </si>
  <si>
    <t>SO69967</t>
  </si>
  <si>
    <t>SO69968</t>
  </si>
  <si>
    <t>SO69969</t>
  </si>
  <si>
    <t>SO69970</t>
  </si>
  <si>
    <t>SO69971</t>
  </si>
  <si>
    <t>SO69972</t>
  </si>
  <si>
    <t>SO69973</t>
  </si>
  <si>
    <t>SO69974</t>
  </si>
  <si>
    <t>SO69975</t>
  </si>
  <si>
    <t>SO69976</t>
  </si>
  <si>
    <t>SO69977</t>
  </si>
  <si>
    <t>SO69978</t>
  </si>
  <si>
    <t>SO69979</t>
  </si>
  <si>
    <t>SO69980</t>
  </si>
  <si>
    <t>SO69981</t>
  </si>
  <si>
    <t>SO69982</t>
  </si>
  <si>
    <t>SO69983</t>
  </si>
  <si>
    <t>SO69984</t>
  </si>
  <si>
    <t>SO69985</t>
  </si>
  <si>
    <t>SO69986</t>
  </si>
  <si>
    <t>SO69987</t>
  </si>
  <si>
    <t>SO69988</t>
  </si>
  <si>
    <t>SO69989</t>
  </si>
  <si>
    <t>SO69990</t>
  </si>
  <si>
    <t>SO69991</t>
  </si>
  <si>
    <t>SO69992</t>
  </si>
  <si>
    <t>SO69993</t>
  </si>
  <si>
    <t>SO69994</t>
  </si>
  <si>
    <t>SO69995</t>
  </si>
  <si>
    <t>SO69996</t>
  </si>
  <si>
    <t>SO69997</t>
  </si>
  <si>
    <t>SO69998</t>
  </si>
  <si>
    <t>SO69999</t>
  </si>
  <si>
    <t>SO70000</t>
  </si>
  <si>
    <t>SO70001</t>
  </si>
  <si>
    <t>SO70002</t>
  </si>
  <si>
    <t>SO70003</t>
  </si>
  <si>
    <t>SO70004</t>
  </si>
  <si>
    <t>SO70005</t>
  </si>
  <si>
    <t>SO70006</t>
  </si>
  <si>
    <t>SO70007</t>
  </si>
  <si>
    <t>SO70008</t>
  </si>
  <si>
    <t>SO70009</t>
  </si>
  <si>
    <t>SO70010</t>
  </si>
  <si>
    <t>SO70011</t>
  </si>
  <si>
    <t>SO70012</t>
  </si>
  <si>
    <t>SO70013</t>
  </si>
  <si>
    <t>SO70014</t>
  </si>
  <si>
    <t>SO70015</t>
  </si>
  <si>
    <t>SO70016</t>
  </si>
  <si>
    <t>SO70017</t>
  </si>
  <si>
    <t>SO70018</t>
  </si>
  <si>
    <t>SO70019</t>
  </si>
  <si>
    <t>SO70020</t>
  </si>
  <si>
    <t>SO70021</t>
  </si>
  <si>
    <t>SO70022</t>
  </si>
  <si>
    <t>SO70023</t>
  </si>
  <si>
    <t>SO70024</t>
  </si>
  <si>
    <t>SO70025</t>
  </si>
  <si>
    <t>SO70026</t>
  </si>
  <si>
    <t>SO70027</t>
  </si>
  <si>
    <t>SO70028</t>
  </si>
  <si>
    <t>SO70029</t>
  </si>
  <si>
    <t>SO70030</t>
  </si>
  <si>
    <t>SO70031</t>
  </si>
  <si>
    <t>SO70032</t>
  </si>
  <si>
    <t>SO70033</t>
  </si>
  <si>
    <t>SO70034</t>
  </si>
  <si>
    <t>SO70035</t>
  </si>
  <si>
    <t>SO70036</t>
  </si>
  <si>
    <t>SO70037</t>
  </si>
  <si>
    <t>SO70038</t>
  </si>
  <si>
    <t>SO70039</t>
  </si>
  <si>
    <t>SO70040</t>
  </si>
  <si>
    <t>SO70041</t>
  </si>
  <si>
    <t>SO70042</t>
  </si>
  <si>
    <t>SO70043</t>
  </si>
  <si>
    <t>SO70044</t>
  </si>
  <si>
    <t>SO70045</t>
  </si>
  <si>
    <t>SO70046</t>
  </si>
  <si>
    <t>SO70047</t>
  </si>
  <si>
    <t>SO70048</t>
  </si>
  <si>
    <t>SO70049</t>
  </si>
  <si>
    <t>SO70050</t>
  </si>
  <si>
    <t>SO70051</t>
  </si>
  <si>
    <t>SO70052</t>
  </si>
  <si>
    <t>SO70053</t>
  </si>
  <si>
    <t>SO70054</t>
  </si>
  <si>
    <t>SO70055</t>
  </si>
  <si>
    <t>SO70056</t>
  </si>
  <si>
    <t>SO70057</t>
  </si>
  <si>
    <t>SO70058</t>
  </si>
  <si>
    <t>SO70059</t>
  </si>
  <si>
    <t>SO70060</t>
  </si>
  <si>
    <t>SO70061</t>
  </si>
  <si>
    <t>SO70062</t>
  </si>
  <si>
    <t>SO70063</t>
  </si>
  <si>
    <t>SO70064</t>
  </si>
  <si>
    <t>SO70065</t>
  </si>
  <si>
    <t>SO70066</t>
  </si>
  <si>
    <t>SO70067</t>
  </si>
  <si>
    <t>SO70068</t>
  </si>
  <si>
    <t>SO70069</t>
  </si>
  <si>
    <t>SO70070</t>
  </si>
  <si>
    <t>SO70071</t>
  </si>
  <si>
    <t>SO70072</t>
  </si>
  <si>
    <t>SO70073</t>
  </si>
  <si>
    <t>SO70074</t>
  </si>
  <si>
    <t>SO70075</t>
  </si>
  <si>
    <t>SO70076</t>
  </si>
  <si>
    <t>SO70077</t>
  </si>
  <si>
    <t>SO70078</t>
  </si>
  <si>
    <t>SO70079</t>
  </si>
  <si>
    <t>SO70080</t>
  </si>
  <si>
    <t>SO70081</t>
  </si>
  <si>
    <t>SO70082</t>
  </si>
  <si>
    <t>SO70083</t>
  </si>
  <si>
    <t>SO70084</t>
  </si>
  <si>
    <t>SO70085</t>
  </si>
  <si>
    <t>SO70086</t>
  </si>
  <si>
    <t>SO70087</t>
  </si>
  <si>
    <t>SO70088</t>
  </si>
  <si>
    <t>SO70089</t>
  </si>
  <si>
    <t>SO70090</t>
  </si>
  <si>
    <t>SO70091</t>
  </si>
  <si>
    <t>SO70092</t>
  </si>
  <si>
    <t>SO70093</t>
  </si>
  <si>
    <t>SO70094</t>
  </si>
  <si>
    <t>SO70095</t>
  </si>
  <si>
    <t>SO70096</t>
  </si>
  <si>
    <t>SO70097</t>
  </si>
  <si>
    <t>SO70098</t>
  </si>
  <si>
    <t>SO70099</t>
  </si>
  <si>
    <t>SO70100</t>
  </si>
  <si>
    <t>SO70101</t>
  </si>
  <si>
    <t>SO70102</t>
  </si>
  <si>
    <t>SO70103</t>
  </si>
  <si>
    <t>SO70104</t>
  </si>
  <si>
    <t>SO70105</t>
  </si>
  <si>
    <t>SO70106</t>
  </si>
  <si>
    <t>SO70107</t>
  </si>
  <si>
    <t>SO70108</t>
  </si>
  <si>
    <t>SO70109</t>
  </si>
  <si>
    <t>SO70110</t>
  </si>
  <si>
    <t>SO70111</t>
  </si>
  <si>
    <t>SO70112</t>
  </si>
  <si>
    <t>SO70113</t>
  </si>
  <si>
    <t>SO70114</t>
  </si>
  <si>
    <t>SO70115</t>
  </si>
  <si>
    <t>SO70116</t>
  </si>
  <si>
    <t>SO70117</t>
  </si>
  <si>
    <t>SO70118</t>
  </si>
  <si>
    <t>SO70119</t>
  </si>
  <si>
    <t>SO70120</t>
  </si>
  <si>
    <t>SO70121</t>
  </si>
  <si>
    <t>SO70122</t>
  </si>
  <si>
    <t>SO70123</t>
  </si>
  <si>
    <t>SO70124</t>
  </si>
  <si>
    <t>SO70125</t>
  </si>
  <si>
    <t>SO70126</t>
  </si>
  <si>
    <t>SO70127</t>
  </si>
  <si>
    <t>SO70128</t>
  </si>
  <si>
    <t>SO70129</t>
  </si>
  <si>
    <t>SO70130</t>
  </si>
  <si>
    <t>SO70131</t>
  </si>
  <si>
    <t>SO70132</t>
  </si>
  <si>
    <t>SO70133</t>
  </si>
  <si>
    <t>SO70134</t>
  </si>
  <si>
    <t>SO70135</t>
  </si>
  <si>
    <t>SO70136</t>
  </si>
  <si>
    <t>SO70137</t>
  </si>
  <si>
    <t>SO70138</t>
  </si>
  <si>
    <t>SO70139</t>
  </si>
  <si>
    <t>SO70140</t>
  </si>
  <si>
    <t>SO70141</t>
  </si>
  <si>
    <t>SO70142</t>
  </si>
  <si>
    <t>SO70143</t>
  </si>
  <si>
    <t>SO70144</t>
  </si>
  <si>
    <t>SO70145</t>
  </si>
  <si>
    <t>SO70146</t>
  </si>
  <si>
    <t>SO70147</t>
  </si>
  <si>
    <t>SO70148</t>
  </si>
  <si>
    <t>SO70149</t>
  </si>
  <si>
    <t>SO70150</t>
  </si>
  <si>
    <t>SO70151</t>
  </si>
  <si>
    <t>SO70152</t>
  </si>
  <si>
    <t>SO70153</t>
  </si>
  <si>
    <t>SO70154</t>
  </si>
  <si>
    <t>SO70155</t>
  </si>
  <si>
    <t>SO70156</t>
  </si>
  <si>
    <t>SO70157</t>
  </si>
  <si>
    <t>SO70158</t>
  </si>
  <si>
    <t>SO70159</t>
  </si>
  <si>
    <t>SO70160</t>
  </si>
  <si>
    <t>SO70161</t>
  </si>
  <si>
    <t>SO70162</t>
  </si>
  <si>
    <t>SO70163</t>
  </si>
  <si>
    <t>SO70164</t>
  </si>
  <si>
    <t>SO70165</t>
  </si>
  <si>
    <t>SO70166</t>
  </si>
  <si>
    <t>SO70167</t>
  </si>
  <si>
    <t>SO70168</t>
  </si>
  <si>
    <t>SO70169</t>
  </si>
  <si>
    <t>SO70170</t>
  </si>
  <si>
    <t>SO70171</t>
  </si>
  <si>
    <t>SO70172</t>
  </si>
  <si>
    <t>SO70173</t>
  </si>
  <si>
    <t>SO70174</t>
  </si>
  <si>
    <t>SO70175</t>
  </si>
  <si>
    <t>SO70176</t>
  </si>
  <si>
    <t>SO70177</t>
  </si>
  <si>
    <t>SO70178</t>
  </si>
  <si>
    <t>SO70179</t>
  </si>
  <si>
    <t>SO70180</t>
  </si>
  <si>
    <t>SO70181</t>
  </si>
  <si>
    <t>SO70182</t>
  </si>
  <si>
    <t>SO70183</t>
  </si>
  <si>
    <t>SO70184</t>
  </si>
  <si>
    <t>SO70185</t>
  </si>
  <si>
    <t>SO70186</t>
  </si>
  <si>
    <t>SO70187</t>
  </si>
  <si>
    <t>SO70188</t>
  </si>
  <si>
    <t>SO70189</t>
  </si>
  <si>
    <t>SO70190</t>
  </si>
  <si>
    <t>SO70191</t>
  </si>
  <si>
    <t>SO70192</t>
  </si>
  <si>
    <t>SO70193</t>
  </si>
  <si>
    <t>SO70194</t>
  </si>
  <si>
    <t>SO70195</t>
  </si>
  <si>
    <t>SO70196</t>
  </si>
  <si>
    <t>SO70197</t>
  </si>
  <si>
    <t>SO70198</t>
  </si>
  <si>
    <t>SO70199</t>
  </si>
  <si>
    <t>SO70200</t>
  </si>
  <si>
    <t>SO70201</t>
  </si>
  <si>
    <t>SO70202</t>
  </si>
  <si>
    <t>SO70203</t>
  </si>
  <si>
    <t>SO70204</t>
  </si>
  <si>
    <t>SO70205</t>
  </si>
  <si>
    <t>SO70206</t>
  </si>
  <si>
    <t>SO70207</t>
  </si>
  <si>
    <t>SO70208</t>
  </si>
  <si>
    <t>SO70209</t>
  </si>
  <si>
    <t>SO70210</t>
  </si>
  <si>
    <t>SO70211</t>
  </si>
  <si>
    <t>SO70212</t>
  </si>
  <si>
    <t>SO70213</t>
  </si>
  <si>
    <t>SO70214</t>
  </si>
  <si>
    <t>SO70215</t>
  </si>
  <si>
    <t>SO70216</t>
  </si>
  <si>
    <t>SO70217</t>
  </si>
  <si>
    <t>SO70218</t>
  </si>
  <si>
    <t>SO70219</t>
  </si>
  <si>
    <t>SO70220</t>
  </si>
  <si>
    <t>SO70221</t>
  </si>
  <si>
    <t>SO70222</t>
  </si>
  <si>
    <t>SO70223</t>
  </si>
  <si>
    <t>SO70224</t>
  </si>
  <si>
    <t>SO70225</t>
  </si>
  <si>
    <t>SO70226</t>
  </si>
  <si>
    <t>SO70227</t>
  </si>
  <si>
    <t>SO70228</t>
  </si>
  <si>
    <t>SO70229</t>
  </si>
  <si>
    <t>SO70230</t>
  </si>
  <si>
    <t>SO70231</t>
  </si>
  <si>
    <t>SO70232</t>
  </si>
  <si>
    <t>SO70233</t>
  </si>
  <si>
    <t>SO70234</t>
  </si>
  <si>
    <t>SO70235</t>
  </si>
  <si>
    <t>SO70236</t>
  </si>
  <si>
    <t>SO70237</t>
  </si>
  <si>
    <t>SO70238</t>
  </si>
  <si>
    <t>SO70239</t>
  </si>
  <si>
    <t>SO70240</t>
  </si>
  <si>
    <t>SO70241</t>
  </si>
  <si>
    <t>SO70242</t>
  </si>
  <si>
    <t>SO70243</t>
  </si>
  <si>
    <t>SO70244</t>
  </si>
  <si>
    <t>SO70245</t>
  </si>
  <si>
    <t>SO70246</t>
  </si>
  <si>
    <t>SO70247</t>
  </si>
  <si>
    <t>SO70248</t>
  </si>
  <si>
    <t>SO70249</t>
  </si>
  <si>
    <t>SO70250</t>
  </si>
  <si>
    <t>SO70251</t>
  </si>
  <si>
    <t>SO70252</t>
  </si>
  <si>
    <t>SO70253</t>
  </si>
  <si>
    <t>SO70254</t>
  </si>
  <si>
    <t>SO70255</t>
  </si>
  <si>
    <t>SO70256</t>
  </si>
  <si>
    <t>SO70257</t>
  </si>
  <si>
    <t>SO70258</t>
  </si>
  <si>
    <t>SO70259</t>
  </si>
  <si>
    <t>SO70260</t>
  </si>
  <si>
    <t>SO70261</t>
  </si>
  <si>
    <t>SO70262</t>
  </si>
  <si>
    <t>SO70263</t>
  </si>
  <si>
    <t>SO70264</t>
  </si>
  <si>
    <t>SO70265</t>
  </si>
  <si>
    <t>SO70266</t>
  </si>
  <si>
    <t>SO70267</t>
  </si>
  <si>
    <t>SO70268</t>
  </si>
  <si>
    <t>SO70269</t>
  </si>
  <si>
    <t>SO70270</t>
  </si>
  <si>
    <t>SO70271</t>
  </si>
  <si>
    <t>SO70272</t>
  </si>
  <si>
    <t>SO70273</t>
  </si>
  <si>
    <t>SO70274</t>
  </si>
  <si>
    <t>SO70275</t>
  </si>
  <si>
    <t>SO70276</t>
  </si>
  <si>
    <t>SO70277</t>
  </si>
  <si>
    <t>SO70278</t>
  </si>
  <si>
    <t>SO70279</t>
  </si>
  <si>
    <t>SO70280</t>
  </si>
  <si>
    <t>SO70281</t>
  </si>
  <si>
    <t>SO70282</t>
  </si>
  <si>
    <t>SO70283</t>
  </si>
  <si>
    <t>SO70284</t>
  </si>
  <si>
    <t>SO70285</t>
  </si>
  <si>
    <t>SO70286</t>
  </si>
  <si>
    <t>SO70287</t>
  </si>
  <si>
    <t>SO70288</t>
  </si>
  <si>
    <t>SO70289</t>
  </si>
  <si>
    <t>SO70290</t>
  </si>
  <si>
    <t>SO70291</t>
  </si>
  <si>
    <t>SO70292</t>
  </si>
  <si>
    <t>SO70293</t>
  </si>
  <si>
    <t>SO70294</t>
  </si>
  <si>
    <t>SO70295</t>
  </si>
  <si>
    <t>SO70296</t>
  </si>
  <si>
    <t>SO70297</t>
  </si>
  <si>
    <t>SO70298</t>
  </si>
  <si>
    <t>SO70299</t>
  </si>
  <si>
    <t>SO70300</t>
  </si>
  <si>
    <t>SO70301</t>
  </si>
  <si>
    <t>SO70302</t>
  </si>
  <si>
    <t>SO70303</t>
  </si>
  <si>
    <t>SO70304</t>
  </si>
  <si>
    <t>SO70305</t>
  </si>
  <si>
    <t>SO70306</t>
  </si>
  <si>
    <t>SO70307</t>
  </si>
  <si>
    <t>SO70308</t>
  </si>
  <si>
    <t>SO70309</t>
  </si>
  <si>
    <t>SO70310</t>
  </si>
  <si>
    <t>SO70311</t>
  </si>
  <si>
    <t>SO70312</t>
  </si>
  <si>
    <t>SO70313</t>
  </si>
  <si>
    <t>SO70314</t>
  </si>
  <si>
    <t>SO70315</t>
  </si>
  <si>
    <t>SO70316</t>
  </si>
  <si>
    <t>SO70317</t>
  </si>
  <si>
    <t>SO70318</t>
  </si>
  <si>
    <t>SO70319</t>
  </si>
  <si>
    <t>SO70320</t>
  </si>
  <si>
    <t>SO70321</t>
  </si>
  <si>
    <t>SO70322</t>
  </si>
  <si>
    <t>SO70323</t>
  </si>
  <si>
    <t>SO70324</t>
  </si>
  <si>
    <t>SO70325</t>
  </si>
  <si>
    <t>SO70326</t>
  </si>
  <si>
    <t>SO70327</t>
  </si>
  <si>
    <t>SO70328</t>
  </si>
  <si>
    <t>SO70329</t>
  </si>
  <si>
    <t>SO70330</t>
  </si>
  <si>
    <t>SO70331</t>
  </si>
  <si>
    <t>SO70332</t>
  </si>
  <si>
    <t>SO70333</t>
  </si>
  <si>
    <t>SO70334</t>
  </si>
  <si>
    <t>SO70335</t>
  </si>
  <si>
    <t>SO70336</t>
  </si>
  <si>
    <t>SO70337</t>
  </si>
  <si>
    <t>SO70338</t>
  </si>
  <si>
    <t>SO70339</t>
  </si>
  <si>
    <t>SO70340</t>
  </si>
  <si>
    <t>SO70341</t>
  </si>
  <si>
    <t>SO70342</t>
  </si>
  <si>
    <t>SO70343</t>
  </si>
  <si>
    <t>SO70344</t>
  </si>
  <si>
    <t>SO70345</t>
  </si>
  <si>
    <t>SO70346</t>
  </si>
  <si>
    <t>SO70347</t>
  </si>
  <si>
    <t>SO70348</t>
  </si>
  <si>
    <t>SO70349</t>
  </si>
  <si>
    <t>SO70350</t>
  </si>
  <si>
    <t>SO70351</t>
  </si>
  <si>
    <t>SO70352</t>
  </si>
  <si>
    <t>SO70353</t>
  </si>
  <si>
    <t>SO70354</t>
  </si>
  <si>
    <t>SO70355</t>
  </si>
  <si>
    <t>SO70356</t>
  </si>
  <si>
    <t>SO70357</t>
  </si>
  <si>
    <t>SO70358</t>
  </si>
  <si>
    <t>SO70359</t>
  </si>
  <si>
    <t>SO70360</t>
  </si>
  <si>
    <t>SO70361</t>
  </si>
  <si>
    <t>SO70362</t>
  </si>
  <si>
    <t>SO70363</t>
  </si>
  <si>
    <t>SO70364</t>
  </si>
  <si>
    <t>SO70365</t>
  </si>
  <si>
    <t>SO70366</t>
  </si>
  <si>
    <t>SO70367</t>
  </si>
  <si>
    <t>SO70368</t>
  </si>
  <si>
    <t>SO70369</t>
  </si>
  <si>
    <t>SO70370</t>
  </si>
  <si>
    <t>SO70371</t>
  </si>
  <si>
    <t>SO70372</t>
  </si>
  <si>
    <t>SO70373</t>
  </si>
  <si>
    <t>SO70374</t>
  </si>
  <si>
    <t>SO70375</t>
  </si>
  <si>
    <t>SO70376</t>
  </si>
  <si>
    <t>SO70377</t>
  </si>
  <si>
    <t>SO70378</t>
  </si>
  <si>
    <t>SO70379</t>
  </si>
  <si>
    <t>SO70380</t>
  </si>
  <si>
    <t>SO70381</t>
  </si>
  <si>
    <t>SO70382</t>
  </si>
  <si>
    <t>SO70383</t>
  </si>
  <si>
    <t>SO70384</t>
  </si>
  <si>
    <t>SO70385</t>
  </si>
  <si>
    <t>SO70386</t>
  </si>
  <si>
    <t>SO70387</t>
  </si>
  <si>
    <t>SO70388</t>
  </si>
  <si>
    <t>SO70389</t>
  </si>
  <si>
    <t>SO70390</t>
  </si>
  <si>
    <t>SO70391</t>
  </si>
  <si>
    <t>SO70392</t>
  </si>
  <si>
    <t>SO70393</t>
  </si>
  <si>
    <t>SO70394</t>
  </si>
  <si>
    <t>SO70395</t>
  </si>
  <si>
    <t>SO70396</t>
  </si>
  <si>
    <t>SO70397</t>
  </si>
  <si>
    <t>SO70398</t>
  </si>
  <si>
    <t>SO70399</t>
  </si>
  <si>
    <t>SO70400</t>
  </si>
  <si>
    <t>SO70401</t>
  </si>
  <si>
    <t>SO70402</t>
  </si>
  <si>
    <t>SO70403</t>
  </si>
  <si>
    <t>SO70404</t>
  </si>
  <si>
    <t>SO70405</t>
  </si>
  <si>
    <t>SO70406</t>
  </si>
  <si>
    <t>SO70407</t>
  </si>
  <si>
    <t>SO70408</t>
  </si>
  <si>
    <t>SO70409</t>
  </si>
  <si>
    <t>SO70410</t>
  </si>
  <si>
    <t>SO70411</t>
  </si>
  <si>
    <t>SO70412</t>
  </si>
  <si>
    <t>SO70413</t>
  </si>
  <si>
    <t>SO70414</t>
  </si>
  <si>
    <t>SO70415</t>
  </si>
  <si>
    <t>SO70416</t>
  </si>
  <si>
    <t>SO70417</t>
  </si>
  <si>
    <t>SO70418</t>
  </si>
  <si>
    <t>SO70419</t>
  </si>
  <si>
    <t>SO70420</t>
  </si>
  <si>
    <t>SO70421</t>
  </si>
  <si>
    <t>SO70422</t>
  </si>
  <si>
    <t>SO70423</t>
  </si>
  <si>
    <t>SO70424</t>
  </si>
  <si>
    <t>SO70425</t>
  </si>
  <si>
    <t>SO70426</t>
  </si>
  <si>
    <t>SO70427</t>
  </si>
  <si>
    <t>SO70428</t>
  </si>
  <si>
    <t>SO70429</t>
  </si>
  <si>
    <t>SO70430</t>
  </si>
  <si>
    <t>SO70431</t>
  </si>
  <si>
    <t>SO70432</t>
  </si>
  <si>
    <t>SO70433</t>
  </si>
  <si>
    <t>SO70434</t>
  </si>
  <si>
    <t>SO70435</t>
  </si>
  <si>
    <t>SO70436</t>
  </si>
  <si>
    <t>SO70437</t>
  </si>
  <si>
    <t>SO70438</t>
  </si>
  <si>
    <t>SO70439</t>
  </si>
  <si>
    <t>SO70440</t>
  </si>
  <si>
    <t>SO70441</t>
  </si>
  <si>
    <t>SO70442</t>
  </si>
  <si>
    <t>SO70443</t>
  </si>
  <si>
    <t>SO70444</t>
  </si>
  <si>
    <t>SO70445</t>
  </si>
  <si>
    <t>SO70446</t>
  </si>
  <si>
    <t>SO70447</t>
  </si>
  <si>
    <t>SO70448</t>
  </si>
  <si>
    <t>SO70449</t>
  </si>
  <si>
    <t>SO70450</t>
  </si>
  <si>
    <t>SO70451</t>
  </si>
  <si>
    <t>SO70452</t>
  </si>
  <si>
    <t>SO70453</t>
  </si>
  <si>
    <t>SO70454</t>
  </si>
  <si>
    <t>SO70455</t>
  </si>
  <si>
    <t>SO70456</t>
  </si>
  <si>
    <t>SO70457</t>
  </si>
  <si>
    <t>SO70458</t>
  </si>
  <si>
    <t>SO70459</t>
  </si>
  <si>
    <t>SO70460</t>
  </si>
  <si>
    <t>SO70461</t>
  </si>
  <si>
    <t>SO70462</t>
  </si>
  <si>
    <t>SO70463</t>
  </si>
  <si>
    <t>SO70464</t>
  </si>
  <si>
    <t>SO70465</t>
  </si>
  <si>
    <t>SO70466</t>
  </si>
  <si>
    <t>SO70467</t>
  </si>
  <si>
    <t>SO70468</t>
  </si>
  <si>
    <t>SO70469</t>
  </si>
  <si>
    <t>SO70470</t>
  </si>
  <si>
    <t>SO70471</t>
  </si>
  <si>
    <t>SO70472</t>
  </si>
  <si>
    <t>SO70473</t>
  </si>
  <si>
    <t>SO70474</t>
  </si>
  <si>
    <t>SO70475</t>
  </si>
  <si>
    <t>SO70476</t>
  </si>
  <si>
    <t>SO70477</t>
  </si>
  <si>
    <t>SO70478</t>
  </si>
  <si>
    <t>SO70479</t>
  </si>
  <si>
    <t>SO70480</t>
  </si>
  <si>
    <t>SO70481</t>
  </si>
  <si>
    <t>SO70482</t>
  </si>
  <si>
    <t>SO70483</t>
  </si>
  <si>
    <t>SO70484</t>
  </si>
  <si>
    <t>SO70485</t>
  </si>
  <si>
    <t>SO70486</t>
  </si>
  <si>
    <t>SO70487</t>
  </si>
  <si>
    <t>SO70488</t>
  </si>
  <si>
    <t>SO70489</t>
  </si>
  <si>
    <t>SO70490</t>
  </si>
  <si>
    <t>SO70491</t>
  </si>
  <si>
    <t>SO70492</t>
  </si>
  <si>
    <t>SO70493</t>
  </si>
  <si>
    <t>SO70494</t>
  </si>
  <si>
    <t>SO70495</t>
  </si>
  <si>
    <t>SO70496</t>
  </si>
  <si>
    <t>SO70497</t>
  </si>
  <si>
    <t>SO70498</t>
  </si>
  <si>
    <t>SO70499</t>
  </si>
  <si>
    <t>SO70500</t>
  </si>
  <si>
    <t>SO70501</t>
  </si>
  <si>
    <t>SO70502</t>
  </si>
  <si>
    <t>SO70503</t>
  </si>
  <si>
    <t>SO70504</t>
  </si>
  <si>
    <t>SO70505</t>
  </si>
  <si>
    <t>SO70506</t>
  </si>
  <si>
    <t>SO70507</t>
  </si>
  <si>
    <t>SO70508</t>
  </si>
  <si>
    <t>SO70509</t>
  </si>
  <si>
    <t>SO70510</t>
  </si>
  <si>
    <t>SO70511</t>
  </si>
  <si>
    <t>SO70512</t>
  </si>
  <si>
    <t>SO70513</t>
  </si>
  <si>
    <t>SO70514</t>
  </si>
  <si>
    <t>SO70515</t>
  </si>
  <si>
    <t>SO70516</t>
  </si>
  <si>
    <t>SO70517</t>
  </si>
  <si>
    <t>SO70518</t>
  </si>
  <si>
    <t>SO70519</t>
  </si>
  <si>
    <t>SO70520</t>
  </si>
  <si>
    <t>SO70521</t>
  </si>
  <si>
    <t>SO70522</t>
  </si>
  <si>
    <t>SO70523</t>
  </si>
  <si>
    <t>SO70524</t>
  </si>
  <si>
    <t>SO70525</t>
  </si>
  <si>
    <t>SO70526</t>
  </si>
  <si>
    <t>SO70527</t>
  </si>
  <si>
    <t>SO70528</t>
  </si>
  <si>
    <t>SO70529</t>
  </si>
  <si>
    <t>SO70530</t>
  </si>
  <si>
    <t>SO70531</t>
  </si>
  <si>
    <t>SO70532</t>
  </si>
  <si>
    <t>SO70533</t>
  </si>
  <si>
    <t>SO70534</t>
  </si>
  <si>
    <t>SO70535</t>
  </si>
  <si>
    <t>SO70536</t>
  </si>
  <si>
    <t>SO70537</t>
  </si>
  <si>
    <t>SO70538</t>
  </si>
  <si>
    <t>SO70539</t>
  </si>
  <si>
    <t>SO70540</t>
  </si>
  <si>
    <t>SO70541</t>
  </si>
  <si>
    <t>SO70542</t>
  </si>
  <si>
    <t>SO70543</t>
  </si>
  <si>
    <t>SO70544</t>
  </si>
  <si>
    <t>SO70545</t>
  </si>
  <si>
    <t>SO70546</t>
  </si>
  <si>
    <t>SO70547</t>
  </si>
  <si>
    <t>SO70548</t>
  </si>
  <si>
    <t>SO70549</t>
  </si>
  <si>
    <t>SO70550</t>
  </si>
  <si>
    <t>SO70551</t>
  </si>
  <si>
    <t>SO70552</t>
  </si>
  <si>
    <t>SO70553</t>
  </si>
  <si>
    <t>SO70554</t>
  </si>
  <si>
    <t>SO70555</t>
  </si>
  <si>
    <t>SO70556</t>
  </si>
  <si>
    <t>SO70557</t>
  </si>
  <si>
    <t>SO70558</t>
  </si>
  <si>
    <t>SO70559</t>
  </si>
  <si>
    <t>SO70560</t>
  </si>
  <si>
    <t>SO70561</t>
  </si>
  <si>
    <t>SO70562</t>
  </si>
  <si>
    <t>SO70563</t>
  </si>
  <si>
    <t>SO70564</t>
  </si>
  <si>
    <t>SO70565</t>
  </si>
  <si>
    <t>SO70566</t>
  </si>
  <si>
    <t>SO70567</t>
  </si>
  <si>
    <t>SO70568</t>
  </si>
  <si>
    <t>SO70569</t>
  </si>
  <si>
    <t>SO70570</t>
  </si>
  <si>
    <t>SO70571</t>
  </si>
  <si>
    <t>SO70572</t>
  </si>
  <si>
    <t>SO70573</t>
  </si>
  <si>
    <t>SO70574</t>
  </si>
  <si>
    <t>SO70575</t>
  </si>
  <si>
    <t>SO70576</t>
  </si>
  <si>
    <t>SO70577</t>
  </si>
  <si>
    <t>SO70578</t>
  </si>
  <si>
    <t>SO70579</t>
  </si>
  <si>
    <t>SO70580</t>
  </si>
  <si>
    <t>SO70581</t>
  </si>
  <si>
    <t>SO70582</t>
  </si>
  <si>
    <t>SO70583</t>
  </si>
  <si>
    <t>SO70584</t>
  </si>
  <si>
    <t>SO70585</t>
  </si>
  <si>
    <t>SO70586</t>
  </si>
  <si>
    <t>SO70587</t>
  </si>
  <si>
    <t>SO70588</t>
  </si>
  <si>
    <t>SO70589</t>
  </si>
  <si>
    <t>SO70590</t>
  </si>
  <si>
    <t>SO70591</t>
  </si>
  <si>
    <t>SO70592</t>
  </si>
  <si>
    <t>SO70593</t>
  </si>
  <si>
    <t>SO70594</t>
  </si>
  <si>
    <t>SO70595</t>
  </si>
  <si>
    <t>SO70596</t>
  </si>
  <si>
    <t>SO70597</t>
  </si>
  <si>
    <t>SO70598</t>
  </si>
  <si>
    <t>SO70599</t>
  </si>
  <si>
    <t>SO70600</t>
  </si>
  <si>
    <t>SO70601</t>
  </si>
  <si>
    <t>SO70602</t>
  </si>
  <si>
    <t>SO70603</t>
  </si>
  <si>
    <t>SO70604</t>
  </si>
  <si>
    <t>SO70605</t>
  </si>
  <si>
    <t>SO70606</t>
  </si>
  <si>
    <t>SO70607</t>
  </si>
  <si>
    <t>SO70608</t>
  </si>
  <si>
    <t>SO70609</t>
  </si>
  <si>
    <t>SO70610</t>
  </si>
  <si>
    <t>SO70611</t>
  </si>
  <si>
    <t>SO70612</t>
  </si>
  <si>
    <t>SO70613</t>
  </si>
  <si>
    <t>SO70614</t>
  </si>
  <si>
    <t>SO70615</t>
  </si>
  <si>
    <t>SO70616</t>
  </si>
  <si>
    <t>SO70617</t>
  </si>
  <si>
    <t>SO70618</t>
  </si>
  <si>
    <t>SO70619</t>
  </si>
  <si>
    <t>SO70620</t>
  </si>
  <si>
    <t>SO70621</t>
  </si>
  <si>
    <t>SO70622</t>
  </si>
  <si>
    <t>SO70623</t>
  </si>
  <si>
    <t>SO70624</t>
  </si>
  <si>
    <t>SO70625</t>
  </si>
  <si>
    <t>SO70626</t>
  </si>
  <si>
    <t>SO70627</t>
  </si>
  <si>
    <t>SO70628</t>
  </si>
  <si>
    <t>SO70629</t>
  </si>
  <si>
    <t>SO70630</t>
  </si>
  <si>
    <t>SO70631</t>
  </si>
  <si>
    <t>SO70632</t>
  </si>
  <si>
    <t>SO70633</t>
  </si>
  <si>
    <t>SO70634</t>
  </si>
  <si>
    <t>SO70635</t>
  </si>
  <si>
    <t>SO70636</t>
  </si>
  <si>
    <t>SO70637</t>
  </si>
  <si>
    <t>SO70638</t>
  </si>
  <si>
    <t>SO70639</t>
  </si>
  <si>
    <t>SO70640</t>
  </si>
  <si>
    <t>SO70641</t>
  </si>
  <si>
    <t>SO70642</t>
  </si>
  <si>
    <t>SO70643</t>
  </si>
  <si>
    <t>SO70644</t>
  </si>
  <si>
    <t>SO70645</t>
  </si>
  <si>
    <t>SO70646</t>
  </si>
  <si>
    <t>SO70647</t>
  </si>
  <si>
    <t>SO70648</t>
  </si>
  <si>
    <t>SO70649</t>
  </si>
  <si>
    <t>SO70650</t>
  </si>
  <si>
    <t>SO70651</t>
  </si>
  <si>
    <t>SO70652</t>
  </si>
  <si>
    <t>SO70653</t>
  </si>
  <si>
    <t>SO70654</t>
  </si>
  <si>
    <t>SO70655</t>
  </si>
  <si>
    <t>SO70656</t>
  </si>
  <si>
    <t>SO70657</t>
  </si>
  <si>
    <t>SO70658</t>
  </si>
  <si>
    <t>SO70659</t>
  </si>
  <si>
    <t>SO70660</t>
  </si>
  <si>
    <t>SO70661</t>
  </si>
  <si>
    <t>SO70662</t>
  </si>
  <si>
    <t>SO70663</t>
  </si>
  <si>
    <t>SO70664</t>
  </si>
  <si>
    <t>SO70665</t>
  </si>
  <si>
    <t>SO70666</t>
  </si>
  <si>
    <t>SO70667</t>
  </si>
  <si>
    <t>SO70668</t>
  </si>
  <si>
    <t>SO70669</t>
  </si>
  <si>
    <t>SO70670</t>
  </si>
  <si>
    <t>SO70671</t>
  </si>
  <si>
    <t>SO70672</t>
  </si>
  <si>
    <t>SO70673</t>
  </si>
  <si>
    <t>SO70674</t>
  </si>
  <si>
    <t>SO70675</t>
  </si>
  <si>
    <t>SO70676</t>
  </si>
  <si>
    <t>SO70677</t>
  </si>
  <si>
    <t>SO70678</t>
  </si>
  <si>
    <t>SO70679</t>
  </si>
  <si>
    <t>SO70680</t>
  </si>
  <si>
    <t>SO70681</t>
  </si>
  <si>
    <t>SO70682</t>
  </si>
  <si>
    <t>SO70683</t>
  </si>
  <si>
    <t>SO70684</t>
  </si>
  <si>
    <t>SO70685</t>
  </si>
  <si>
    <t>SO70686</t>
  </si>
  <si>
    <t>SO70687</t>
  </si>
  <si>
    <t>SO70688</t>
  </si>
  <si>
    <t>SO70689</t>
  </si>
  <si>
    <t>SO70690</t>
  </si>
  <si>
    <t>SO70691</t>
  </si>
  <si>
    <t>SO70692</t>
  </si>
  <si>
    <t>SO70693</t>
  </si>
  <si>
    <t>SO70694</t>
  </si>
  <si>
    <t>SO70695</t>
  </si>
  <si>
    <t>SO70696</t>
  </si>
  <si>
    <t>SO70697</t>
  </si>
  <si>
    <t>SO70698</t>
  </si>
  <si>
    <t>SO70699</t>
  </si>
  <si>
    <t>SO70700</t>
  </si>
  <si>
    <t>SO70701</t>
  </si>
  <si>
    <t>SO70702</t>
  </si>
  <si>
    <t>SO70703</t>
  </si>
  <si>
    <t>SO70704</t>
  </si>
  <si>
    <t>SO70705</t>
  </si>
  <si>
    <t>SO70706</t>
  </si>
  <si>
    <t>SO70707</t>
  </si>
  <si>
    <t>SO70708</t>
  </si>
  <si>
    <t>SO70709</t>
  </si>
  <si>
    <t>SO70710</t>
  </si>
  <si>
    <t>SO70711</t>
  </si>
  <si>
    <t>SO70712</t>
  </si>
  <si>
    <t>SO70713</t>
  </si>
  <si>
    <t>SO70714</t>
  </si>
  <si>
    <t>SO70715</t>
  </si>
  <si>
    <t>SO70716</t>
  </si>
  <si>
    <t>SO70717</t>
  </si>
  <si>
    <t>SO70718</t>
  </si>
  <si>
    <t>SO70719</t>
  </si>
  <si>
    <t>SO70720</t>
  </si>
  <si>
    <t>SO70721</t>
  </si>
  <si>
    <t>SO70722</t>
  </si>
  <si>
    <t>SO70723</t>
  </si>
  <si>
    <t>SO70724</t>
  </si>
  <si>
    <t>SO70725</t>
  </si>
  <si>
    <t>SO70726</t>
  </si>
  <si>
    <t>SO70727</t>
  </si>
  <si>
    <t>SO70728</t>
  </si>
  <si>
    <t>SO70729</t>
  </si>
  <si>
    <t>SO70730</t>
  </si>
  <si>
    <t>SO70731</t>
  </si>
  <si>
    <t>SO70732</t>
  </si>
  <si>
    <t>SO70733</t>
  </si>
  <si>
    <t>SO70734</t>
  </si>
  <si>
    <t>SO70735</t>
  </si>
  <si>
    <t>SO70736</t>
  </si>
  <si>
    <t>SO70737</t>
  </si>
  <si>
    <t>SO70738</t>
  </si>
  <si>
    <t>SO70739</t>
  </si>
  <si>
    <t>SO70740</t>
  </si>
  <si>
    <t>SO70741</t>
  </si>
  <si>
    <t>SO70742</t>
  </si>
  <si>
    <t>SO70743</t>
  </si>
  <si>
    <t>SO70744</t>
  </si>
  <si>
    <t>SO70745</t>
  </si>
  <si>
    <t>SO70746</t>
  </si>
  <si>
    <t>SO70747</t>
  </si>
  <si>
    <t>SO70748</t>
  </si>
  <si>
    <t>SO70749</t>
  </si>
  <si>
    <t>SO70750</t>
  </si>
  <si>
    <t>SO70751</t>
  </si>
  <si>
    <t>SO70752</t>
  </si>
  <si>
    <t>SO70753</t>
  </si>
  <si>
    <t>SO70754</t>
  </si>
  <si>
    <t>SO70755</t>
  </si>
  <si>
    <t>SO70756</t>
  </si>
  <si>
    <t>SO70757</t>
  </si>
  <si>
    <t>SO70758</t>
  </si>
  <si>
    <t>SO70759</t>
  </si>
  <si>
    <t>SO70760</t>
  </si>
  <si>
    <t>SO70761</t>
  </si>
  <si>
    <t>SO70762</t>
  </si>
  <si>
    <t>SO70763</t>
  </si>
  <si>
    <t>SO70764</t>
  </si>
  <si>
    <t>SO70765</t>
  </si>
  <si>
    <t>SO70766</t>
  </si>
  <si>
    <t>SO70767</t>
  </si>
  <si>
    <t>SO70768</t>
  </si>
  <si>
    <t>SO70769</t>
  </si>
  <si>
    <t>SO70770</t>
  </si>
  <si>
    <t>SO70771</t>
  </si>
  <si>
    <t>SO70772</t>
  </si>
  <si>
    <t>SO70773</t>
  </si>
  <si>
    <t>SO70774</t>
  </si>
  <si>
    <t>SO70775</t>
  </si>
  <si>
    <t>SO70776</t>
  </si>
  <si>
    <t>SO70777</t>
  </si>
  <si>
    <t>SO70778</t>
  </si>
  <si>
    <t>SO70779</t>
  </si>
  <si>
    <t>SO70780</t>
  </si>
  <si>
    <t>SO70781</t>
  </si>
  <si>
    <t>SO70782</t>
  </si>
  <si>
    <t>SO70783</t>
  </si>
  <si>
    <t>SO70784</t>
  </si>
  <si>
    <t>SO70785</t>
  </si>
  <si>
    <t>SO70786</t>
  </si>
  <si>
    <t>SO70787</t>
  </si>
  <si>
    <t>SO70788</t>
  </si>
  <si>
    <t>SO70789</t>
  </si>
  <si>
    <t>SO70790</t>
  </si>
  <si>
    <t>SO70791</t>
  </si>
  <si>
    <t>SO70792</t>
  </si>
  <si>
    <t>SO70793</t>
  </si>
  <si>
    <t>SO70794</t>
  </si>
  <si>
    <t>SO70795</t>
  </si>
  <si>
    <t>SO70796</t>
  </si>
  <si>
    <t>SO70797</t>
  </si>
  <si>
    <t>SO70798</t>
  </si>
  <si>
    <t>SO70799</t>
  </si>
  <si>
    <t>SO70800</t>
  </si>
  <si>
    <t>SO70801</t>
  </si>
  <si>
    <t>SO70802</t>
  </si>
  <si>
    <t>SO70803</t>
  </si>
  <si>
    <t>SO70804</t>
  </si>
  <si>
    <t>SO70805</t>
  </si>
  <si>
    <t>SO70806</t>
  </si>
  <si>
    <t>SO70807</t>
  </si>
  <si>
    <t>SO70808</t>
  </si>
  <si>
    <t>SO70809</t>
  </si>
  <si>
    <t>SO70810</t>
  </si>
  <si>
    <t>SO70811</t>
  </si>
  <si>
    <t>SO70812</t>
  </si>
  <si>
    <t>SO70813</t>
  </si>
  <si>
    <t>SO70814</t>
  </si>
  <si>
    <t>SO70815</t>
  </si>
  <si>
    <t>SO70816</t>
  </si>
  <si>
    <t>SO70817</t>
  </si>
  <si>
    <t>SO70818</t>
  </si>
  <si>
    <t>SO70819</t>
  </si>
  <si>
    <t>SO70820</t>
  </si>
  <si>
    <t>SO70821</t>
  </si>
  <si>
    <t>SO70822</t>
  </si>
  <si>
    <t>SO70823</t>
  </si>
  <si>
    <t>SO70824</t>
  </si>
  <si>
    <t>SO70825</t>
  </si>
  <si>
    <t>SO70826</t>
  </si>
  <si>
    <t>SO70827</t>
  </si>
  <si>
    <t>SO70828</t>
  </si>
  <si>
    <t>SO70829</t>
  </si>
  <si>
    <t>SO70830</t>
  </si>
  <si>
    <t>SO70831</t>
  </si>
  <si>
    <t>SO70832</t>
  </si>
  <si>
    <t>SO70833</t>
  </si>
  <si>
    <t>SO70834</t>
  </si>
  <si>
    <t>SO70835</t>
  </si>
  <si>
    <t>SO70836</t>
  </si>
  <si>
    <t>SO70837</t>
  </si>
  <si>
    <t>SO70838</t>
  </si>
  <si>
    <t>SO70839</t>
  </si>
  <si>
    <t>SO70840</t>
  </si>
  <si>
    <t>SO70841</t>
  </si>
  <si>
    <t>SO70842</t>
  </si>
  <si>
    <t>SO70843</t>
  </si>
  <si>
    <t>SO70844</t>
  </si>
  <si>
    <t>SO70845</t>
  </si>
  <si>
    <t>SO70846</t>
  </si>
  <si>
    <t>SO70847</t>
  </si>
  <si>
    <t>SO70848</t>
  </si>
  <si>
    <t>SO70849</t>
  </si>
  <si>
    <t>SO70850</t>
  </si>
  <si>
    <t>SO70851</t>
  </si>
  <si>
    <t>SO70852</t>
  </si>
  <si>
    <t>SO70853</t>
  </si>
  <si>
    <t>SO70854</t>
  </si>
  <si>
    <t>SO70855</t>
  </si>
  <si>
    <t>SO70856</t>
  </si>
  <si>
    <t>SO70857</t>
  </si>
  <si>
    <t>SO70858</t>
  </si>
  <si>
    <t>SO70859</t>
  </si>
  <si>
    <t>SO70860</t>
  </si>
  <si>
    <t>SO70861</t>
  </si>
  <si>
    <t>SO70862</t>
  </si>
  <si>
    <t>SO70863</t>
  </si>
  <si>
    <t>SO70864</t>
  </si>
  <si>
    <t>SO70865</t>
  </si>
  <si>
    <t>SO70866</t>
  </si>
  <si>
    <t>SO70867</t>
  </si>
  <si>
    <t>SO70868</t>
  </si>
  <si>
    <t>SO70869</t>
  </si>
  <si>
    <t>SO70870</t>
  </si>
  <si>
    <t>SO70871</t>
  </si>
  <si>
    <t>SO70872</t>
  </si>
  <si>
    <t>SO70873</t>
  </si>
  <si>
    <t>SO70874</t>
  </si>
  <si>
    <t>SO70875</t>
  </si>
  <si>
    <t>SO70876</t>
  </si>
  <si>
    <t>SO70877</t>
  </si>
  <si>
    <t>SO70878</t>
  </si>
  <si>
    <t>SO70879</t>
  </si>
  <si>
    <t>SO70880</t>
  </si>
  <si>
    <t>SO70881</t>
  </si>
  <si>
    <t>SO70882</t>
  </si>
  <si>
    <t>SO70883</t>
  </si>
  <si>
    <t>SO70884</t>
  </si>
  <si>
    <t>SO70885</t>
  </si>
  <si>
    <t>SO70886</t>
  </si>
  <si>
    <t>SO70887</t>
  </si>
  <si>
    <t>SO70888</t>
  </si>
  <si>
    <t>SO70889</t>
  </si>
  <si>
    <t>SO70890</t>
  </si>
  <si>
    <t>SO70891</t>
  </si>
  <si>
    <t>SO70892</t>
  </si>
  <si>
    <t>SO70893</t>
  </si>
  <si>
    <t>SO70894</t>
  </si>
  <si>
    <t>SO70895</t>
  </si>
  <si>
    <t>SO70896</t>
  </si>
  <si>
    <t>SO70897</t>
  </si>
  <si>
    <t>SO70898</t>
  </si>
  <si>
    <t>SO70899</t>
  </si>
  <si>
    <t>SO70900</t>
  </si>
  <si>
    <t>SO70901</t>
  </si>
  <si>
    <t>SO70902</t>
  </si>
  <si>
    <t>SO70903</t>
  </si>
  <si>
    <t>SO70904</t>
  </si>
  <si>
    <t>SO70905</t>
  </si>
  <si>
    <t>SO70906</t>
  </si>
  <si>
    <t>SO70907</t>
  </si>
  <si>
    <t>SO70908</t>
  </si>
  <si>
    <t>SO70909</t>
  </si>
  <si>
    <t>SO70910</t>
  </si>
  <si>
    <t>SO70911</t>
  </si>
  <si>
    <t>SO70912</t>
  </si>
  <si>
    <t>SO70913</t>
  </si>
  <si>
    <t>SO70914</t>
  </si>
  <si>
    <t>SO70915</t>
  </si>
  <si>
    <t>SO70916</t>
  </si>
  <si>
    <t>SO70917</t>
  </si>
  <si>
    <t>SO70918</t>
  </si>
  <si>
    <t>SO70919</t>
  </si>
  <si>
    <t>SO70920</t>
  </si>
  <si>
    <t>SO70921</t>
  </si>
  <si>
    <t>SO70922</t>
  </si>
  <si>
    <t>SO70923</t>
  </si>
  <si>
    <t>SO70924</t>
  </si>
  <si>
    <t>SO70925</t>
  </si>
  <si>
    <t>SO70926</t>
  </si>
  <si>
    <t>SO70927</t>
  </si>
  <si>
    <t>SO70928</t>
  </si>
  <si>
    <t>SO70929</t>
  </si>
  <si>
    <t>SO70930</t>
  </si>
  <si>
    <t>SO70931</t>
  </si>
  <si>
    <t>SO70932</t>
  </si>
  <si>
    <t>SO70933</t>
  </si>
  <si>
    <t>SO70934</t>
  </si>
  <si>
    <t>SO70935</t>
  </si>
  <si>
    <t>SO70936</t>
  </si>
  <si>
    <t>SO70937</t>
  </si>
  <si>
    <t>SO70938</t>
  </si>
  <si>
    <t>SO70939</t>
  </si>
  <si>
    <t>SO70940</t>
  </si>
  <si>
    <t>SO70941</t>
  </si>
  <si>
    <t>SO70942</t>
  </si>
  <si>
    <t>SO70943</t>
  </si>
  <si>
    <t>SO70944</t>
  </si>
  <si>
    <t>SO70945</t>
  </si>
  <si>
    <t>SO70946</t>
  </si>
  <si>
    <t>SO70947</t>
  </si>
  <si>
    <t>SO70948</t>
  </si>
  <si>
    <t>SO70949</t>
  </si>
  <si>
    <t>SO70950</t>
  </si>
  <si>
    <t>SO70951</t>
  </si>
  <si>
    <t>SO70952</t>
  </si>
  <si>
    <t>SO70953</t>
  </si>
  <si>
    <t>SO70954</t>
  </si>
  <si>
    <t>SO70955</t>
  </si>
  <si>
    <t>SO70956</t>
  </si>
  <si>
    <t>SO70957</t>
  </si>
  <si>
    <t>SO70958</t>
  </si>
  <si>
    <t>SO70959</t>
  </si>
  <si>
    <t>SO70960</t>
  </si>
  <si>
    <t>SO70961</t>
  </si>
  <si>
    <t>SO70962</t>
  </si>
  <si>
    <t>SO70963</t>
  </si>
  <si>
    <t>SO70964</t>
  </si>
  <si>
    <t>SO70965</t>
  </si>
  <si>
    <t>SO70966</t>
  </si>
  <si>
    <t>SO70967</t>
  </si>
  <si>
    <t>SO70968</t>
  </si>
  <si>
    <t>SO70969</t>
  </si>
  <si>
    <t>SO70970</t>
  </si>
  <si>
    <t>SO70971</t>
  </si>
  <si>
    <t>SO70972</t>
  </si>
  <si>
    <t>SO70973</t>
  </si>
  <si>
    <t>SO70974</t>
  </si>
  <si>
    <t>SO70975</t>
  </si>
  <si>
    <t>SO70976</t>
  </si>
  <si>
    <t>SO70977</t>
  </si>
  <si>
    <t>SO70978</t>
  </si>
  <si>
    <t>SO70979</t>
  </si>
  <si>
    <t>SO70980</t>
  </si>
  <si>
    <t>SO70981</t>
  </si>
  <si>
    <t>SO70982</t>
  </si>
  <si>
    <t>SO70983</t>
  </si>
  <si>
    <t>SO70984</t>
  </si>
  <si>
    <t>SO70985</t>
  </si>
  <si>
    <t>SO70986</t>
  </si>
  <si>
    <t>SO70987</t>
  </si>
  <si>
    <t>SO70988</t>
  </si>
  <si>
    <t>SO70989</t>
  </si>
  <si>
    <t>SO70990</t>
  </si>
  <si>
    <t>SO70991</t>
  </si>
  <si>
    <t>SO70992</t>
  </si>
  <si>
    <t>SO70993</t>
  </si>
  <si>
    <t>SO70994</t>
  </si>
  <si>
    <t>SO70995</t>
  </si>
  <si>
    <t>SO70996</t>
  </si>
  <si>
    <t>SO70997</t>
  </si>
  <si>
    <t>SO70998</t>
  </si>
  <si>
    <t>SO70999</t>
  </si>
  <si>
    <t>SO71000</t>
  </si>
  <si>
    <t>SO71001</t>
  </si>
  <si>
    <t>SO71002</t>
  </si>
  <si>
    <t>SO71003</t>
  </si>
  <si>
    <t>SO71004</t>
  </si>
  <si>
    <t>SO71005</t>
  </si>
  <si>
    <t>SO71006</t>
  </si>
  <si>
    <t>SO71007</t>
  </si>
  <si>
    <t>SO71008</t>
  </si>
  <si>
    <t>SO71009</t>
  </si>
  <si>
    <t>SO71010</t>
  </si>
  <si>
    <t>SO71011</t>
  </si>
  <si>
    <t>SO71012</t>
  </si>
  <si>
    <t>SO71013</t>
  </si>
  <si>
    <t>SO71014</t>
  </si>
  <si>
    <t>SO71015</t>
  </si>
  <si>
    <t>SO71016</t>
  </si>
  <si>
    <t>SO71017</t>
  </si>
  <si>
    <t>SO71018</t>
  </si>
  <si>
    <t>SO71019</t>
  </si>
  <si>
    <t>SO71020</t>
  </si>
  <si>
    <t>SO71021</t>
  </si>
  <si>
    <t>SO71022</t>
  </si>
  <si>
    <t>SO71023</t>
  </si>
  <si>
    <t>SO71024</t>
  </si>
  <si>
    <t>SO71025</t>
  </si>
  <si>
    <t>SO71026</t>
  </si>
  <si>
    <t>SO71027</t>
  </si>
  <si>
    <t>SO71028</t>
  </si>
  <si>
    <t>SO71029</t>
  </si>
  <si>
    <t>SO71030</t>
  </si>
  <si>
    <t>SO71031</t>
  </si>
  <si>
    <t>SO71032</t>
  </si>
  <si>
    <t>SO71033</t>
  </si>
  <si>
    <t>SO71034</t>
  </si>
  <si>
    <t>SO71035</t>
  </si>
  <si>
    <t>SO71036</t>
  </si>
  <si>
    <t>SO71037</t>
  </si>
  <si>
    <t>SO71038</t>
  </si>
  <si>
    <t>SO71039</t>
  </si>
  <si>
    <t>SO71040</t>
  </si>
  <si>
    <t>SO71041</t>
  </si>
  <si>
    <t>SO71042</t>
  </si>
  <si>
    <t>SO71043</t>
  </si>
  <si>
    <t>SO71044</t>
  </si>
  <si>
    <t>SO71045</t>
  </si>
  <si>
    <t>SO71046</t>
  </si>
  <si>
    <t>SO71047</t>
  </si>
  <si>
    <t>SO71048</t>
  </si>
  <si>
    <t>SO71049</t>
  </si>
  <si>
    <t>SO71050</t>
  </si>
  <si>
    <t>SO71051</t>
  </si>
  <si>
    <t>SO71052</t>
  </si>
  <si>
    <t>SO71053</t>
  </si>
  <si>
    <t>SO71054</t>
  </si>
  <si>
    <t>SO71055</t>
  </si>
  <si>
    <t>SO71056</t>
  </si>
  <si>
    <t>SO71057</t>
  </si>
  <si>
    <t>SO71058</t>
  </si>
  <si>
    <t>SO71059</t>
  </si>
  <si>
    <t>SO71060</t>
  </si>
  <si>
    <t>SO71061</t>
  </si>
  <si>
    <t>SO71062</t>
  </si>
  <si>
    <t>SO71063</t>
  </si>
  <si>
    <t>SO71064</t>
  </si>
  <si>
    <t>SO71065</t>
  </si>
  <si>
    <t>SO71066</t>
  </si>
  <si>
    <t>SO71067</t>
  </si>
  <si>
    <t>SO71068</t>
  </si>
  <si>
    <t>SO71069</t>
  </si>
  <si>
    <t>SO71070</t>
  </si>
  <si>
    <t>SO71071</t>
  </si>
  <si>
    <t>SO71072</t>
  </si>
  <si>
    <t>SO71073</t>
  </si>
  <si>
    <t>SO71074</t>
  </si>
  <si>
    <t>SO71075</t>
  </si>
  <si>
    <t>SO71076</t>
  </si>
  <si>
    <t>SO71077</t>
  </si>
  <si>
    <t>SO71078</t>
  </si>
  <si>
    <t>SO71079</t>
  </si>
  <si>
    <t>SO71080</t>
  </si>
  <si>
    <t>SO71081</t>
  </si>
  <si>
    <t>SO71082</t>
  </si>
  <si>
    <t>SO71083</t>
  </si>
  <si>
    <t>SO71084</t>
  </si>
  <si>
    <t>SO71085</t>
  </si>
  <si>
    <t>SO71086</t>
  </si>
  <si>
    <t>SO71087</t>
  </si>
  <si>
    <t>SO71088</t>
  </si>
  <si>
    <t>SO71089</t>
  </si>
  <si>
    <t>SO71090</t>
  </si>
  <si>
    <t>SO71091</t>
  </si>
  <si>
    <t>SO71092</t>
  </si>
  <si>
    <t>SO71093</t>
  </si>
  <si>
    <t>SO71094</t>
  </si>
  <si>
    <t>SO71095</t>
  </si>
  <si>
    <t>SO71096</t>
  </si>
  <si>
    <t>SO71097</t>
  </si>
  <si>
    <t>SO71098</t>
  </si>
  <si>
    <t>SO71099</t>
  </si>
  <si>
    <t>SO71100</t>
  </si>
  <si>
    <t>SO71101</t>
  </si>
  <si>
    <t>SO71102</t>
  </si>
  <si>
    <t>SO71103</t>
  </si>
  <si>
    <t>SO71104</t>
  </si>
  <si>
    <t>SO71105</t>
  </si>
  <si>
    <t>SO71106</t>
  </si>
  <si>
    <t>SO71107</t>
  </si>
  <si>
    <t>SO71108</t>
  </si>
  <si>
    <t>SO71109</t>
  </si>
  <si>
    <t>SO71110</t>
  </si>
  <si>
    <t>SO71111</t>
  </si>
  <si>
    <t>SO71112</t>
  </si>
  <si>
    <t>SO71113</t>
  </si>
  <si>
    <t>SO71114</t>
  </si>
  <si>
    <t>SO71115</t>
  </si>
  <si>
    <t>SO71116</t>
  </si>
  <si>
    <t>SO71117</t>
  </si>
  <si>
    <t>SO71118</t>
  </si>
  <si>
    <t>SO71119</t>
  </si>
  <si>
    <t>SO71120</t>
  </si>
  <si>
    <t>SO71121</t>
  </si>
  <si>
    <t>SO71122</t>
  </si>
  <si>
    <t>SO71123</t>
  </si>
  <si>
    <t>SO71124</t>
  </si>
  <si>
    <t>SO71125</t>
  </si>
  <si>
    <t>SO71126</t>
  </si>
  <si>
    <t>SO71127</t>
  </si>
  <si>
    <t>SO71128</t>
  </si>
  <si>
    <t>SO71129</t>
  </si>
  <si>
    <t>SO71130</t>
  </si>
  <si>
    <t>SO71131</t>
  </si>
  <si>
    <t>SO71132</t>
  </si>
  <si>
    <t>SO71133</t>
  </si>
  <si>
    <t>SO71134</t>
  </si>
  <si>
    <t>SO71135</t>
  </si>
  <si>
    <t>SO71136</t>
  </si>
  <si>
    <t>SO71137</t>
  </si>
  <si>
    <t>SO71138</t>
  </si>
  <si>
    <t>SO71139</t>
  </si>
  <si>
    <t>SO71140</t>
  </si>
  <si>
    <t>SO71141</t>
  </si>
  <si>
    <t>SO71142</t>
  </si>
  <si>
    <t>SO71143</t>
  </si>
  <si>
    <t>SO71144</t>
  </si>
  <si>
    <t>SO71145</t>
  </si>
  <si>
    <t>SO71146</t>
  </si>
  <si>
    <t>SO71147</t>
  </si>
  <si>
    <t>SO71148</t>
  </si>
  <si>
    <t>SO71149</t>
  </si>
  <si>
    <t>SO71150</t>
  </si>
  <si>
    <t>SO71151</t>
  </si>
  <si>
    <t>SO71152</t>
  </si>
  <si>
    <t>SO71153</t>
  </si>
  <si>
    <t>SO71154</t>
  </si>
  <si>
    <t>SO71155</t>
  </si>
  <si>
    <t>SO71156</t>
  </si>
  <si>
    <t>SO71157</t>
  </si>
  <si>
    <t>SO71158</t>
  </si>
  <si>
    <t>SO71159</t>
  </si>
  <si>
    <t>SO71160</t>
  </si>
  <si>
    <t>SO71161</t>
  </si>
  <si>
    <t>SO71162</t>
  </si>
  <si>
    <t>SO71163</t>
  </si>
  <si>
    <t>SO71164</t>
  </si>
  <si>
    <t>SO71165</t>
  </si>
  <si>
    <t>SO71166</t>
  </si>
  <si>
    <t>SO71167</t>
  </si>
  <si>
    <t>SO71168</t>
  </si>
  <si>
    <t>SO71169</t>
  </si>
  <si>
    <t>SO71170</t>
  </si>
  <si>
    <t>SO71171</t>
  </si>
  <si>
    <t>SO71172</t>
  </si>
  <si>
    <t>SO71173</t>
  </si>
  <si>
    <t>SO71174</t>
  </si>
  <si>
    <t>SO71175</t>
  </si>
  <si>
    <t>SO71176</t>
  </si>
  <si>
    <t>SO71177</t>
  </si>
  <si>
    <t>SO71178</t>
  </si>
  <si>
    <t>SO71179</t>
  </si>
  <si>
    <t>SO71180</t>
  </si>
  <si>
    <t>SO71181</t>
  </si>
  <si>
    <t>SO71182</t>
  </si>
  <si>
    <t>SO71183</t>
  </si>
  <si>
    <t>SO71184</t>
  </si>
  <si>
    <t>SO71185</t>
  </si>
  <si>
    <t>SO71186</t>
  </si>
  <si>
    <t>SO71187</t>
  </si>
  <si>
    <t>SO71188</t>
  </si>
  <si>
    <t>SO71189</t>
  </si>
  <si>
    <t>SO71190</t>
  </si>
  <si>
    <t>SO71191</t>
  </si>
  <si>
    <t>SO71192</t>
  </si>
  <si>
    <t>SO71193</t>
  </si>
  <si>
    <t>SO71194</t>
  </si>
  <si>
    <t>SO71195</t>
  </si>
  <si>
    <t>SO71196</t>
  </si>
  <si>
    <t>SO71197</t>
  </si>
  <si>
    <t>SO71198</t>
  </si>
  <si>
    <t>SO71199</t>
  </si>
  <si>
    <t>SO71200</t>
  </si>
  <si>
    <t>SO71201</t>
  </si>
  <si>
    <t>SO71202</t>
  </si>
  <si>
    <t>SO71203</t>
  </si>
  <si>
    <t>SO71204</t>
  </si>
  <si>
    <t>SO71205</t>
  </si>
  <si>
    <t>SO71206</t>
  </si>
  <si>
    <t>SO71207</t>
  </si>
  <si>
    <t>SO71208</t>
  </si>
  <si>
    <t>SO71209</t>
  </si>
  <si>
    <t>SO71210</t>
  </si>
  <si>
    <t>SO71211</t>
  </si>
  <si>
    <t>SO71212</t>
  </si>
  <si>
    <t>SO71213</t>
  </si>
  <si>
    <t>SO71214</t>
  </si>
  <si>
    <t>SO71215</t>
  </si>
  <si>
    <t>SO71216</t>
  </si>
  <si>
    <t>SO71217</t>
  </si>
  <si>
    <t>SO71218</t>
  </si>
  <si>
    <t>SO71219</t>
  </si>
  <si>
    <t>SO71220</t>
  </si>
  <si>
    <t>SO71221</t>
  </si>
  <si>
    <t>SO71222</t>
  </si>
  <si>
    <t>SO71223</t>
  </si>
  <si>
    <t>SO71224</t>
  </si>
  <si>
    <t>SO71225</t>
  </si>
  <si>
    <t>SO71226</t>
  </si>
  <si>
    <t>SO71227</t>
  </si>
  <si>
    <t>SO71228</t>
  </si>
  <si>
    <t>SO71229</t>
  </si>
  <si>
    <t>SO71230</t>
  </si>
  <si>
    <t>SO71231</t>
  </si>
  <si>
    <t>SO71232</t>
  </si>
  <si>
    <t>SO71233</t>
  </si>
  <si>
    <t>SO71234</t>
  </si>
  <si>
    <t>SO71235</t>
  </si>
  <si>
    <t>SO71236</t>
  </si>
  <si>
    <t>SO71237</t>
  </si>
  <si>
    <t>SO71238</t>
  </si>
  <si>
    <t>SO71239</t>
  </si>
  <si>
    <t>SO71240</t>
  </si>
  <si>
    <t>SO71241</t>
  </si>
  <si>
    <t>SO71242</t>
  </si>
  <si>
    <t>SO71243</t>
  </si>
  <si>
    <t>SO71244</t>
  </si>
  <si>
    <t>SO71245</t>
  </si>
  <si>
    <t>SO71246</t>
  </si>
  <si>
    <t>SO71247</t>
  </si>
  <si>
    <t>SO71248</t>
  </si>
  <si>
    <t>SO71249</t>
  </si>
  <si>
    <t>SO71250</t>
  </si>
  <si>
    <t>SO71251</t>
  </si>
  <si>
    <t>SO71252</t>
  </si>
  <si>
    <t>SO71253</t>
  </si>
  <si>
    <t>SO71254</t>
  </si>
  <si>
    <t>SO71255</t>
  </si>
  <si>
    <t>SO71256</t>
  </si>
  <si>
    <t>SO71257</t>
  </si>
  <si>
    <t>SO71258</t>
  </si>
  <si>
    <t>SO71259</t>
  </si>
  <si>
    <t>SO71260</t>
  </si>
  <si>
    <t>SO71261</t>
  </si>
  <si>
    <t>SO71262</t>
  </si>
  <si>
    <t>SO71263</t>
  </si>
  <si>
    <t>SO71264</t>
  </si>
  <si>
    <t>SO71265</t>
  </si>
  <si>
    <t>SO71266</t>
  </si>
  <si>
    <t>SO71267</t>
  </si>
  <si>
    <t>SO71268</t>
  </si>
  <si>
    <t>SO71269</t>
  </si>
  <si>
    <t>SO71270</t>
  </si>
  <si>
    <t>SO71271</t>
  </si>
  <si>
    <t>SO71272</t>
  </si>
  <si>
    <t>SO71273</t>
  </si>
  <si>
    <t>SO71274</t>
  </si>
  <si>
    <t>SO71275</t>
  </si>
  <si>
    <t>SO71276</t>
  </si>
  <si>
    <t>SO71277</t>
  </si>
  <si>
    <t>SO71278</t>
  </si>
  <si>
    <t>SO71279</t>
  </si>
  <si>
    <t>SO71280</t>
  </si>
  <si>
    <t>SO71281</t>
  </si>
  <si>
    <t>SO71282</t>
  </si>
  <si>
    <t>SO71283</t>
  </si>
  <si>
    <t>SO71284</t>
  </si>
  <si>
    <t>SO71285</t>
  </si>
  <si>
    <t>SO71286</t>
  </si>
  <si>
    <t>SO71287</t>
  </si>
  <si>
    <t>SO71288</t>
  </si>
  <si>
    <t>SO71289</t>
  </si>
  <si>
    <t>SO71290</t>
  </si>
  <si>
    <t>SO71291</t>
  </si>
  <si>
    <t>SO71292</t>
  </si>
  <si>
    <t>SO71293</t>
  </si>
  <si>
    <t>SO71294</t>
  </si>
  <si>
    <t>SO71295</t>
  </si>
  <si>
    <t>SO71296</t>
  </si>
  <si>
    <t>SO71297</t>
  </si>
  <si>
    <t>SO71298</t>
  </si>
  <si>
    <t>SO71299</t>
  </si>
  <si>
    <t>SO71300</t>
  </si>
  <si>
    <t>SO71301</t>
  </si>
  <si>
    <t>SO71302</t>
  </si>
  <si>
    <t>SO71303</t>
  </si>
  <si>
    <t>SO71304</t>
  </si>
  <si>
    <t>SO71305</t>
  </si>
  <si>
    <t>SO71306</t>
  </si>
  <si>
    <t>SO71307</t>
  </si>
  <si>
    <t>SO71308</t>
  </si>
  <si>
    <t>SO71309</t>
  </si>
  <si>
    <t>SO71310</t>
  </si>
  <si>
    <t>SO71311</t>
  </si>
  <si>
    <t>SO71312</t>
  </si>
  <si>
    <t>SO71313</t>
  </si>
  <si>
    <t>SO71314</t>
  </si>
  <si>
    <t>SO71315</t>
  </si>
  <si>
    <t>SO71316</t>
  </si>
  <si>
    <t>SO71317</t>
  </si>
  <si>
    <t>SO71318</t>
  </si>
  <si>
    <t>SO71319</t>
  </si>
  <si>
    <t>SO71320</t>
  </si>
  <si>
    <t>SO71321</t>
  </si>
  <si>
    <t>SO71322</t>
  </si>
  <si>
    <t>SO71323</t>
  </si>
  <si>
    <t>SO71324</t>
  </si>
  <si>
    <t>SO71325</t>
  </si>
  <si>
    <t>SO71326</t>
  </si>
  <si>
    <t>SO71327</t>
  </si>
  <si>
    <t>SO71328</t>
  </si>
  <si>
    <t>SO71329</t>
  </si>
  <si>
    <t>SO71330</t>
  </si>
  <si>
    <t>SO71331</t>
  </si>
  <si>
    <t>SO71332</t>
  </si>
  <si>
    <t>SO71333</t>
  </si>
  <si>
    <t>SO71334</t>
  </si>
  <si>
    <t>SO71335</t>
  </si>
  <si>
    <t>SO71336</t>
  </si>
  <si>
    <t>SO71337</t>
  </si>
  <si>
    <t>SO71338</t>
  </si>
  <si>
    <t>SO71339</t>
  </si>
  <si>
    <t>SO71340</t>
  </si>
  <si>
    <t>SO71341</t>
  </si>
  <si>
    <t>SO71342</t>
  </si>
  <si>
    <t>SO71343</t>
  </si>
  <si>
    <t>SO71344</t>
  </si>
  <si>
    <t>SO71345</t>
  </si>
  <si>
    <t>SO71346</t>
  </si>
  <si>
    <t>SO71347</t>
  </si>
  <si>
    <t>SO71348</t>
  </si>
  <si>
    <t>SO71349</t>
  </si>
  <si>
    <t>SO71350</t>
  </si>
  <si>
    <t>SO71351</t>
  </si>
  <si>
    <t>SO71352</t>
  </si>
  <si>
    <t>SO71353</t>
  </si>
  <si>
    <t>SO71354</t>
  </si>
  <si>
    <t>SO71355</t>
  </si>
  <si>
    <t>SO71356</t>
  </si>
  <si>
    <t>SO71357</t>
  </si>
  <si>
    <t>SO71358</t>
  </si>
  <si>
    <t>SO71359</t>
  </si>
  <si>
    <t>SO71360</t>
  </si>
  <si>
    <t>SO71361</t>
  </si>
  <si>
    <t>SO71362</t>
  </si>
  <si>
    <t>SO71363</t>
  </si>
  <si>
    <t>SO71364</t>
  </si>
  <si>
    <t>SO71365</t>
  </si>
  <si>
    <t>SO71366</t>
  </si>
  <si>
    <t>SO71367</t>
  </si>
  <si>
    <t>SO71368</t>
  </si>
  <si>
    <t>SO71369</t>
  </si>
  <si>
    <t>SO71370</t>
  </si>
  <si>
    <t>SO71371</t>
  </si>
  <si>
    <t>SO71372</t>
  </si>
  <si>
    <t>SO71373</t>
  </si>
  <si>
    <t>SO71374</t>
  </si>
  <si>
    <t>SO71375</t>
  </si>
  <si>
    <t>SO71376</t>
  </si>
  <si>
    <t>SO71377</t>
  </si>
  <si>
    <t>SO71378</t>
  </si>
  <si>
    <t>SO71379</t>
  </si>
  <si>
    <t>SO71380</t>
  </si>
  <si>
    <t>SO71381</t>
  </si>
  <si>
    <t>SO71382</t>
  </si>
  <si>
    <t>SO71383</t>
  </si>
  <si>
    <t>SO71384</t>
  </si>
  <si>
    <t>SO71385</t>
  </si>
  <si>
    <t>SO71386</t>
  </si>
  <si>
    <t>SO71387</t>
  </si>
  <si>
    <t>SO71388</t>
  </si>
  <si>
    <t>SO71389</t>
  </si>
  <si>
    <t>SO71390</t>
  </si>
  <si>
    <t>SO71391</t>
  </si>
  <si>
    <t>SO71392</t>
  </si>
  <si>
    <t>SO71393</t>
  </si>
  <si>
    <t>SO71394</t>
  </si>
  <si>
    <t>SO71395</t>
  </si>
  <si>
    <t>SO71396</t>
  </si>
  <si>
    <t>SO71397</t>
  </si>
  <si>
    <t>SO71398</t>
  </si>
  <si>
    <t>SO71399</t>
  </si>
  <si>
    <t>SO71400</t>
  </si>
  <si>
    <t>SO71401</t>
  </si>
  <si>
    <t>SO71402</t>
  </si>
  <si>
    <t>SO71403</t>
  </si>
  <si>
    <t>SO71404</t>
  </si>
  <si>
    <t>SO71405</t>
  </si>
  <si>
    <t>SO71406</t>
  </si>
  <si>
    <t>SO71407</t>
  </si>
  <si>
    <t>SO71408</t>
  </si>
  <si>
    <t>SO71409</t>
  </si>
  <si>
    <t>SO71410</t>
  </si>
  <si>
    <t>SO71411</t>
  </si>
  <si>
    <t>SO71412</t>
  </si>
  <si>
    <t>SO71413</t>
  </si>
  <si>
    <t>SO71414</t>
  </si>
  <si>
    <t>SO71415</t>
  </si>
  <si>
    <t>SO71416</t>
  </si>
  <si>
    <t>SO71417</t>
  </si>
  <si>
    <t>SO71418</t>
  </si>
  <si>
    <t>SO71419</t>
  </si>
  <si>
    <t>SO71420</t>
  </si>
  <si>
    <t>SO71421</t>
  </si>
  <si>
    <t>SO71422</t>
  </si>
  <si>
    <t>SO71423</t>
  </si>
  <si>
    <t>SO71424</t>
  </si>
  <si>
    <t>SO71425</t>
  </si>
  <si>
    <t>SO71426</t>
  </si>
  <si>
    <t>SO71427</t>
  </si>
  <si>
    <t>SO71428</t>
  </si>
  <si>
    <t>SO71429</t>
  </si>
  <si>
    <t>SO71430</t>
  </si>
  <si>
    <t>SO71431</t>
  </si>
  <si>
    <t>SO71432</t>
  </si>
  <si>
    <t>SO71433</t>
  </si>
  <si>
    <t>SO71434</t>
  </si>
  <si>
    <t>SO71435</t>
  </si>
  <si>
    <t>SO71436</t>
  </si>
  <si>
    <t>SO71437</t>
  </si>
  <si>
    <t>SO71438</t>
  </si>
  <si>
    <t>SO71439</t>
  </si>
  <si>
    <t>SO71440</t>
  </si>
  <si>
    <t>SO71441</t>
  </si>
  <si>
    <t>SO71442</t>
  </si>
  <si>
    <t>SO71443</t>
  </si>
  <si>
    <t>SO71444</t>
  </si>
  <si>
    <t>SO71445</t>
  </si>
  <si>
    <t>SO71446</t>
  </si>
  <si>
    <t>SO71447</t>
  </si>
  <si>
    <t>SO71448</t>
  </si>
  <si>
    <t>SO71449</t>
  </si>
  <si>
    <t>SO71450</t>
  </si>
  <si>
    <t>SO71451</t>
  </si>
  <si>
    <t>SO71452</t>
  </si>
  <si>
    <t>SO71453</t>
  </si>
  <si>
    <t>SO71454</t>
  </si>
  <si>
    <t>SO71455</t>
  </si>
  <si>
    <t>SO71456</t>
  </si>
  <si>
    <t>SO71457</t>
  </si>
  <si>
    <t>SO71458</t>
  </si>
  <si>
    <t>SO71459</t>
  </si>
  <si>
    <t>SO71460</t>
  </si>
  <si>
    <t>SO71461</t>
  </si>
  <si>
    <t>SO71462</t>
  </si>
  <si>
    <t>SO71463</t>
  </si>
  <si>
    <t>SO71464</t>
  </si>
  <si>
    <t>SO71465</t>
  </si>
  <si>
    <t>SO71466</t>
  </si>
  <si>
    <t>SO71467</t>
  </si>
  <si>
    <t>SO71468</t>
  </si>
  <si>
    <t>SO71469</t>
  </si>
  <si>
    <t>SO71470</t>
  </si>
  <si>
    <t>SO71471</t>
  </si>
  <si>
    <t>SO71472</t>
  </si>
  <si>
    <t>SO71473</t>
  </si>
  <si>
    <t>SO71474</t>
  </si>
  <si>
    <t>SO71475</t>
  </si>
  <si>
    <t>SO71476</t>
  </si>
  <si>
    <t>SO71477</t>
  </si>
  <si>
    <t>SO71478</t>
  </si>
  <si>
    <t>SO71479</t>
  </si>
  <si>
    <t>SO71480</t>
  </si>
  <si>
    <t>SO71481</t>
  </si>
  <si>
    <t>SO71482</t>
  </si>
  <si>
    <t>SO71483</t>
  </si>
  <si>
    <t>SO71484</t>
  </si>
  <si>
    <t>SO71485</t>
  </si>
  <si>
    <t>SO71486</t>
  </si>
  <si>
    <t>SO71487</t>
  </si>
  <si>
    <t>SO71488</t>
  </si>
  <si>
    <t>SO71489</t>
  </si>
  <si>
    <t>SO71490</t>
  </si>
  <si>
    <t>SO71491</t>
  </si>
  <si>
    <t>SO71492</t>
  </si>
  <si>
    <t>SO71493</t>
  </si>
  <si>
    <t>SO71494</t>
  </si>
  <si>
    <t>SO71495</t>
  </si>
  <si>
    <t>SO71496</t>
  </si>
  <si>
    <t>SO71497</t>
  </si>
  <si>
    <t>SO71498</t>
  </si>
  <si>
    <t>SO71499</t>
  </si>
  <si>
    <t>SO71500</t>
  </si>
  <si>
    <t>SO71501</t>
  </si>
  <si>
    <t>SO71502</t>
  </si>
  <si>
    <t>SO71503</t>
  </si>
  <si>
    <t>SO71504</t>
  </si>
  <si>
    <t>SO71505</t>
  </si>
  <si>
    <t>SO71506</t>
  </si>
  <si>
    <t>SO71507</t>
  </si>
  <si>
    <t>SO71508</t>
  </si>
  <si>
    <t>SO71509</t>
  </si>
  <si>
    <t>SO71510</t>
  </si>
  <si>
    <t>SO71511</t>
  </si>
  <si>
    <t>SO71512</t>
  </si>
  <si>
    <t>SO71513</t>
  </si>
  <si>
    <t>SO71514</t>
  </si>
  <si>
    <t>SO71515</t>
  </si>
  <si>
    <t>SO71516</t>
  </si>
  <si>
    <t>SO71517</t>
  </si>
  <si>
    <t>SO71518</t>
  </si>
  <si>
    <t>SO71519</t>
  </si>
  <si>
    <t>SO71520</t>
  </si>
  <si>
    <t>SO71521</t>
  </si>
  <si>
    <t>SO71522</t>
  </si>
  <si>
    <t>SO71523</t>
  </si>
  <si>
    <t>SO71524</t>
  </si>
  <si>
    <t>SO71525</t>
  </si>
  <si>
    <t>SO71526</t>
  </si>
  <si>
    <t>SO71527</t>
  </si>
  <si>
    <t>SO71528</t>
  </si>
  <si>
    <t>SO71529</t>
  </si>
  <si>
    <t>SO71530</t>
  </si>
  <si>
    <t>SO71531</t>
  </si>
  <si>
    <t>SO71532</t>
  </si>
  <si>
    <t>SO71533</t>
  </si>
  <si>
    <t>SO71534</t>
  </si>
  <si>
    <t>SO71535</t>
  </si>
  <si>
    <t>SO71536</t>
  </si>
  <si>
    <t>SO71537</t>
  </si>
  <si>
    <t>SO71538</t>
  </si>
  <si>
    <t>SO71539</t>
  </si>
  <si>
    <t>SO71540</t>
  </si>
  <si>
    <t>SO71541</t>
  </si>
  <si>
    <t>SO71542</t>
  </si>
  <si>
    <t>SO71543</t>
  </si>
  <si>
    <t>SO71544</t>
  </si>
  <si>
    <t>SO71545</t>
  </si>
  <si>
    <t>SO71546</t>
  </si>
  <si>
    <t>SO71547</t>
  </si>
  <si>
    <t>SO71548</t>
  </si>
  <si>
    <t>SO71549</t>
  </si>
  <si>
    <t>SO71550</t>
  </si>
  <si>
    <t>SO71551</t>
  </si>
  <si>
    <t>SO71552</t>
  </si>
  <si>
    <t>SO71553</t>
  </si>
  <si>
    <t>SO71554</t>
  </si>
  <si>
    <t>SO71555</t>
  </si>
  <si>
    <t>SO71556</t>
  </si>
  <si>
    <t>SO71557</t>
  </si>
  <si>
    <t>SO71558</t>
  </si>
  <si>
    <t>SO71559</t>
  </si>
  <si>
    <t>SO71560</t>
  </si>
  <si>
    <t>SO71561</t>
  </si>
  <si>
    <t>SO71562</t>
  </si>
  <si>
    <t>SO71563</t>
  </si>
  <si>
    <t>SO71564</t>
  </si>
  <si>
    <t>SO71565</t>
  </si>
  <si>
    <t>SO71566</t>
  </si>
  <si>
    <t>SO71567</t>
  </si>
  <si>
    <t>SO71568</t>
  </si>
  <si>
    <t>SO71569</t>
  </si>
  <si>
    <t>SO71570</t>
  </si>
  <si>
    <t>SO71571</t>
  </si>
  <si>
    <t>SO71572</t>
  </si>
  <si>
    <t>SO71573</t>
  </si>
  <si>
    <t>SO71574</t>
  </si>
  <si>
    <t>SO71575</t>
  </si>
  <si>
    <t>SO71576</t>
  </si>
  <si>
    <t>SO71577</t>
  </si>
  <si>
    <t>SO71578</t>
  </si>
  <si>
    <t>SO71579</t>
  </si>
  <si>
    <t>SO71580</t>
  </si>
  <si>
    <t>SO71581</t>
  </si>
  <si>
    <t>SO71582</t>
  </si>
  <si>
    <t>SO71583</t>
  </si>
  <si>
    <t>SO71584</t>
  </si>
  <si>
    <t>SO71585</t>
  </si>
  <si>
    <t>SO71586</t>
  </si>
  <si>
    <t>SO71587</t>
  </si>
  <si>
    <t>SO71588</t>
  </si>
  <si>
    <t>SO71589</t>
  </si>
  <si>
    <t>SO71590</t>
  </si>
  <si>
    <t>SO71591</t>
  </si>
  <si>
    <t>SO71592</t>
  </si>
  <si>
    <t>SO71593</t>
  </si>
  <si>
    <t>SO71594</t>
  </si>
  <si>
    <t>SO71595</t>
  </si>
  <si>
    <t>SO71596</t>
  </si>
  <si>
    <t>SO71597</t>
  </si>
  <si>
    <t>SO71598</t>
  </si>
  <si>
    <t>SO71599</t>
  </si>
  <si>
    <t>SO71600</t>
  </si>
  <si>
    <t>SO71601</t>
  </si>
  <si>
    <t>SO71602</t>
  </si>
  <si>
    <t>SO71603</t>
  </si>
  <si>
    <t>SO71604</t>
  </si>
  <si>
    <t>SO71605</t>
  </si>
  <si>
    <t>SO71606</t>
  </si>
  <si>
    <t>SO71607</t>
  </si>
  <si>
    <t>SO71608</t>
  </si>
  <si>
    <t>SO71609</t>
  </si>
  <si>
    <t>SO71610</t>
  </si>
  <si>
    <t>SO71611</t>
  </si>
  <si>
    <t>SO71612</t>
  </si>
  <si>
    <t>SO71613</t>
  </si>
  <si>
    <t>SO71614</t>
  </si>
  <si>
    <t>SO71615</t>
  </si>
  <si>
    <t>SO71616</t>
  </si>
  <si>
    <t>SO71617</t>
  </si>
  <si>
    <t>SO71618</t>
  </si>
  <si>
    <t>SO71619</t>
  </si>
  <si>
    <t>SO71620</t>
  </si>
  <si>
    <t>SO71621</t>
  </si>
  <si>
    <t>SO71622</t>
  </si>
  <si>
    <t>SO71623</t>
  </si>
  <si>
    <t>SO71624</t>
  </si>
  <si>
    <t>SO71625</t>
  </si>
  <si>
    <t>SO71626</t>
  </si>
  <si>
    <t>SO71627</t>
  </si>
  <si>
    <t>SO71628</t>
  </si>
  <si>
    <t>SO71629</t>
  </si>
  <si>
    <t>SO71630</t>
  </si>
  <si>
    <t>SO71631</t>
  </si>
  <si>
    <t>SO71632</t>
  </si>
  <si>
    <t>SO71633</t>
  </si>
  <si>
    <t>SO71634</t>
  </si>
  <si>
    <t>SO71635</t>
  </si>
  <si>
    <t>SO71636</t>
  </si>
  <si>
    <t>SO71637</t>
  </si>
  <si>
    <t>SO71638</t>
  </si>
  <si>
    <t>SO71639</t>
  </si>
  <si>
    <t>SO71640</t>
  </si>
  <si>
    <t>SO71641</t>
  </si>
  <si>
    <t>SO71642</t>
  </si>
  <si>
    <t>SO71643</t>
  </si>
  <si>
    <t>SO71644</t>
  </si>
  <si>
    <t>SO71645</t>
  </si>
  <si>
    <t>SO71646</t>
  </si>
  <si>
    <t>SO71647</t>
  </si>
  <si>
    <t>SO71648</t>
  </si>
  <si>
    <t>SO71649</t>
  </si>
  <si>
    <t>SO71650</t>
  </si>
  <si>
    <t>SO71651</t>
  </si>
  <si>
    <t>SO71652</t>
  </si>
  <si>
    <t>SO71653</t>
  </si>
  <si>
    <t>SO71654</t>
  </si>
  <si>
    <t>SO71655</t>
  </si>
  <si>
    <t>SO71656</t>
  </si>
  <si>
    <t>SO71657</t>
  </si>
  <si>
    <t>SO71658</t>
  </si>
  <si>
    <t>SO71659</t>
  </si>
  <si>
    <t>SO71660</t>
  </si>
  <si>
    <t>SO71661</t>
  </si>
  <si>
    <t>SO71662</t>
  </si>
  <si>
    <t>SO71663</t>
  </si>
  <si>
    <t>SO71664</t>
  </si>
  <si>
    <t>SO71665</t>
  </si>
  <si>
    <t>SO71666</t>
  </si>
  <si>
    <t>SO71667</t>
  </si>
  <si>
    <t>SO71668</t>
  </si>
  <si>
    <t>SO71669</t>
  </si>
  <si>
    <t>SO71670</t>
  </si>
  <si>
    <t>SO71671</t>
  </si>
  <si>
    <t>SO71672</t>
  </si>
  <si>
    <t>SO71673</t>
  </si>
  <si>
    <t>SO71674</t>
  </si>
  <si>
    <t>SO71675</t>
  </si>
  <si>
    <t>SO71676</t>
  </si>
  <si>
    <t>SO71677</t>
  </si>
  <si>
    <t>SO71678</t>
  </si>
  <si>
    <t>SO71679</t>
  </si>
  <si>
    <t>SO71680</t>
  </si>
  <si>
    <t>SO71681</t>
  </si>
  <si>
    <t>SO71682</t>
  </si>
  <si>
    <t>SO71683</t>
  </si>
  <si>
    <t>SO71684</t>
  </si>
  <si>
    <t>SO71685</t>
  </si>
  <si>
    <t>SO71686</t>
  </si>
  <si>
    <t>SO71687</t>
  </si>
  <si>
    <t>SO71688</t>
  </si>
  <si>
    <t>SO71689</t>
  </si>
  <si>
    <t>SO71690</t>
  </si>
  <si>
    <t>SO71691</t>
  </si>
  <si>
    <t>SO71692</t>
  </si>
  <si>
    <t>SO71693</t>
  </si>
  <si>
    <t>SO71694</t>
  </si>
  <si>
    <t>SO71695</t>
  </si>
  <si>
    <t>SO71696</t>
  </si>
  <si>
    <t>SO71697</t>
  </si>
  <si>
    <t>SO71698</t>
  </si>
  <si>
    <t>SO71699</t>
  </si>
  <si>
    <t>SO71700</t>
  </si>
  <si>
    <t>SO71701</t>
  </si>
  <si>
    <t>SO71702</t>
  </si>
  <si>
    <t>SO71703</t>
  </si>
  <si>
    <t>SO71704</t>
  </si>
  <si>
    <t>SO71705</t>
  </si>
  <si>
    <t>SO71706</t>
  </si>
  <si>
    <t>SO71707</t>
  </si>
  <si>
    <t>SO71708</t>
  </si>
  <si>
    <t>SO71709</t>
  </si>
  <si>
    <t>SO71710</t>
  </si>
  <si>
    <t>SO71711</t>
  </si>
  <si>
    <t>SO71712</t>
  </si>
  <si>
    <t>SO71713</t>
  </si>
  <si>
    <t>SO71714</t>
  </si>
  <si>
    <t>SO71715</t>
  </si>
  <si>
    <t>SO71716</t>
  </si>
  <si>
    <t>SO71717</t>
  </si>
  <si>
    <t>SO71718</t>
  </si>
  <si>
    <t>SO71719</t>
  </si>
  <si>
    <t>SO71720</t>
  </si>
  <si>
    <t>SO71721</t>
  </si>
  <si>
    <t>SO71722</t>
  </si>
  <si>
    <t>SO71723</t>
  </si>
  <si>
    <t>SO71724</t>
  </si>
  <si>
    <t>SO71725</t>
  </si>
  <si>
    <t>SO71726</t>
  </si>
  <si>
    <t>SO71727</t>
  </si>
  <si>
    <t>SO71728</t>
  </si>
  <si>
    <t>SO71729</t>
  </si>
  <si>
    <t>SO71730</t>
  </si>
  <si>
    <t>SO71731</t>
  </si>
  <si>
    <t>SO71732</t>
  </si>
  <si>
    <t>SO71733</t>
  </si>
  <si>
    <t>SO71734</t>
  </si>
  <si>
    <t>SO71735</t>
  </si>
  <si>
    <t>SO71736</t>
  </si>
  <si>
    <t>SO71737</t>
  </si>
  <si>
    <t>SO71738</t>
  </si>
  <si>
    <t>SO71739</t>
  </si>
  <si>
    <t>SO71740</t>
  </si>
  <si>
    <t>SO71741</t>
  </si>
  <si>
    <t>SO71742</t>
  </si>
  <si>
    <t>SO71743</t>
  </si>
  <si>
    <t>SO71744</t>
  </si>
  <si>
    <t>SO71745</t>
  </si>
  <si>
    <t>SO71746</t>
  </si>
  <si>
    <t>SO71747</t>
  </si>
  <si>
    <t>SO71748</t>
  </si>
  <si>
    <t>SO71749</t>
  </si>
  <si>
    <t>SO71750</t>
  </si>
  <si>
    <t>SO71751</t>
  </si>
  <si>
    <t>SO71752</t>
  </si>
  <si>
    <t>SO71753</t>
  </si>
  <si>
    <t>SO71754</t>
  </si>
  <si>
    <t>SO71755</t>
  </si>
  <si>
    <t>SO71756</t>
  </si>
  <si>
    <t>SO71757</t>
  </si>
  <si>
    <t>SO71758</t>
  </si>
  <si>
    <t>SO71759</t>
  </si>
  <si>
    <t>SO71760</t>
  </si>
  <si>
    <t>SO71761</t>
  </si>
  <si>
    <t>SO71762</t>
  </si>
  <si>
    <t>SO71763</t>
  </si>
  <si>
    <t>SO71764</t>
  </si>
  <si>
    <t>SO71765</t>
  </si>
  <si>
    <t>SO71766</t>
  </si>
  <si>
    <t>SO71767</t>
  </si>
  <si>
    <t>SO71768</t>
  </si>
  <si>
    <t>SO71769</t>
  </si>
  <si>
    <t>SO71770</t>
  </si>
  <si>
    <t>SO71771</t>
  </si>
  <si>
    <t>SO71772</t>
  </si>
  <si>
    <t>SO71773</t>
  </si>
  <si>
    <t>SO71774</t>
  </si>
  <si>
    <t>SO71775</t>
  </si>
  <si>
    <t>SO71776</t>
  </si>
  <si>
    <t>SO71777</t>
  </si>
  <si>
    <t>SO71778</t>
  </si>
  <si>
    <t>SO71779</t>
  </si>
  <si>
    <t>SO71780</t>
  </si>
  <si>
    <t>SO71781</t>
  </si>
  <si>
    <t>SO71782</t>
  </si>
  <si>
    <t>SO71783</t>
  </si>
  <si>
    <t>SO71784</t>
  </si>
  <si>
    <t>SO71785</t>
  </si>
  <si>
    <t>SO71786</t>
  </si>
  <si>
    <t>SO71787</t>
  </si>
  <si>
    <t>SO71788</t>
  </si>
  <si>
    <t>SO71789</t>
  </si>
  <si>
    <t>SO71790</t>
  </si>
  <si>
    <t>SO71791</t>
  </si>
  <si>
    <t>SO71792</t>
  </si>
  <si>
    <t>SO71793</t>
  </si>
  <si>
    <t>SO71794</t>
  </si>
  <si>
    <t>SO71795</t>
  </si>
  <si>
    <t>SO71796</t>
  </si>
  <si>
    <t>SO71797</t>
  </si>
  <si>
    <t>SO71798</t>
  </si>
  <si>
    <t>SO71799</t>
  </si>
  <si>
    <t>SO71800</t>
  </si>
  <si>
    <t>SO71801</t>
  </si>
  <si>
    <t>SO71802</t>
  </si>
  <si>
    <t>SO71803</t>
  </si>
  <si>
    <t>SO71804</t>
  </si>
  <si>
    <t>SO71805</t>
  </si>
  <si>
    <t>SO71806</t>
  </si>
  <si>
    <t>SO71807</t>
  </si>
  <si>
    <t>SO71808</t>
  </si>
  <si>
    <t>SO71809</t>
  </si>
  <si>
    <t>SO71810</t>
  </si>
  <si>
    <t>SO71811</t>
  </si>
  <si>
    <t>SO71812</t>
  </si>
  <si>
    <t>SO71813</t>
  </si>
  <si>
    <t>SO71814</t>
  </si>
  <si>
    <t>SO71815</t>
  </si>
  <si>
    <t>SO71816</t>
  </si>
  <si>
    <t>SO71817</t>
  </si>
  <si>
    <t>SO71818</t>
  </si>
  <si>
    <t>SO71819</t>
  </si>
  <si>
    <t>SO71820</t>
  </si>
  <si>
    <t>SO71821</t>
  </si>
  <si>
    <t>SO71822</t>
  </si>
  <si>
    <t>SO71823</t>
  </si>
  <si>
    <t>SO71824</t>
  </si>
  <si>
    <t>SO71825</t>
  </si>
  <si>
    <t>SO71826</t>
  </si>
  <si>
    <t>SO71827</t>
  </si>
  <si>
    <t>SO71828</t>
  </si>
  <si>
    <t>SO71829</t>
  </si>
  <si>
    <t>SO71830</t>
  </si>
  <si>
    <t>SO71831</t>
  </si>
  <si>
    <t>SO71832</t>
  </si>
  <si>
    <t>SO71833</t>
  </si>
  <si>
    <t>SO71834</t>
  </si>
  <si>
    <t>SO71835</t>
  </si>
  <si>
    <t>SO71836</t>
  </si>
  <si>
    <t>SO71837</t>
  </si>
  <si>
    <t>SO71838</t>
  </si>
  <si>
    <t>SO71839</t>
  </si>
  <si>
    <t>SO71840</t>
  </si>
  <si>
    <t>SO71841</t>
  </si>
  <si>
    <t>SO71842</t>
  </si>
  <si>
    <t>SO71843</t>
  </si>
  <si>
    <t>SO71844</t>
  </si>
  <si>
    <t>SO71845</t>
  </si>
  <si>
    <t>SO71846</t>
  </si>
  <si>
    <t>SO71847</t>
  </si>
  <si>
    <t>SO71848</t>
  </si>
  <si>
    <t>SO71849</t>
  </si>
  <si>
    <t>SO71850</t>
  </si>
  <si>
    <t>SO71851</t>
  </si>
  <si>
    <t>SO71852</t>
  </si>
  <si>
    <t>SO71853</t>
  </si>
  <si>
    <t>SO71854</t>
  </si>
  <si>
    <t>SO71855</t>
  </si>
  <si>
    <t>SO71856</t>
  </si>
  <si>
    <t>SO71857</t>
  </si>
  <si>
    <t>SO71858</t>
  </si>
  <si>
    <t>SO71859</t>
  </si>
  <si>
    <t>SO71860</t>
  </si>
  <si>
    <t>SO71861</t>
  </si>
  <si>
    <t>SO71862</t>
  </si>
  <si>
    <t>SO71863</t>
  </si>
  <si>
    <t>SO71864</t>
  </si>
  <si>
    <t>SO71865</t>
  </si>
  <si>
    <t>SO71866</t>
  </si>
  <si>
    <t>SO71867</t>
  </si>
  <si>
    <t>SO71868</t>
  </si>
  <si>
    <t>SO71869</t>
  </si>
  <si>
    <t>SO71870</t>
  </si>
  <si>
    <t>SO71871</t>
  </si>
  <si>
    <t>SO71872</t>
  </si>
  <si>
    <t>SO71873</t>
  </si>
  <si>
    <t>SO71874</t>
  </si>
  <si>
    <t>SO71875</t>
  </si>
  <si>
    <t>SO71876</t>
  </si>
  <si>
    <t>SO71877</t>
  </si>
  <si>
    <t>SO71878</t>
  </si>
  <si>
    <t>SO71879</t>
  </si>
  <si>
    <t>SO71880</t>
  </si>
  <si>
    <t>SO71881</t>
  </si>
  <si>
    <t>SO71882</t>
  </si>
  <si>
    <t>SO71883</t>
  </si>
  <si>
    <t>SO71884</t>
  </si>
  <si>
    <t>SO71885</t>
  </si>
  <si>
    <t>SO71886</t>
  </si>
  <si>
    <t>SO71887</t>
  </si>
  <si>
    <t>SO71888</t>
  </si>
  <si>
    <t>SO71889</t>
  </si>
  <si>
    <t>SO71890</t>
  </si>
  <si>
    <t>SO71891</t>
  </si>
  <si>
    <t>SO71892</t>
  </si>
  <si>
    <t>SO71893</t>
  </si>
  <si>
    <t>SO71894</t>
  </si>
  <si>
    <t>SO71895</t>
  </si>
  <si>
    <t>SO71896</t>
  </si>
  <si>
    <t>SO71897</t>
  </si>
  <si>
    <t>SO71898</t>
  </si>
  <si>
    <t>SO71899</t>
  </si>
  <si>
    <t>SO71900</t>
  </si>
  <si>
    <t>SO71901</t>
  </si>
  <si>
    <t>SO71902</t>
  </si>
  <si>
    <t>SO71903</t>
  </si>
  <si>
    <t>SO71904</t>
  </si>
  <si>
    <t>SO71905</t>
  </si>
  <si>
    <t>SO71906</t>
  </si>
  <si>
    <t>SO71907</t>
  </si>
  <si>
    <t>SO71908</t>
  </si>
  <si>
    <t>SO71909</t>
  </si>
  <si>
    <t>SO71910</t>
  </si>
  <si>
    <t>SO71911</t>
  </si>
  <si>
    <t>SO71912</t>
  </si>
  <si>
    <t>SO71913</t>
  </si>
  <si>
    <t>SO71914</t>
  </si>
  <si>
    <t>SO71915</t>
  </si>
  <si>
    <t>SO71916</t>
  </si>
  <si>
    <t>SO71917</t>
  </si>
  <si>
    <t>SO71918</t>
  </si>
  <si>
    <t>SO71919</t>
  </si>
  <si>
    <t>SO71920</t>
  </si>
  <si>
    <t>SO71921</t>
  </si>
  <si>
    <t>SO71922</t>
  </si>
  <si>
    <t>SO71923</t>
  </si>
  <si>
    <t>SO71924</t>
  </si>
  <si>
    <t>SO71925</t>
  </si>
  <si>
    <t>SO71926</t>
  </si>
  <si>
    <t>SO71927</t>
  </si>
  <si>
    <t>SO71928</t>
  </si>
  <si>
    <t>SO71929</t>
  </si>
  <si>
    <t>SO71930</t>
  </si>
  <si>
    <t>SO71931</t>
  </si>
  <si>
    <t>SO71932</t>
  </si>
  <si>
    <t>SO71933</t>
  </si>
  <si>
    <t>SO71934</t>
  </si>
  <si>
    <t>SO71935</t>
  </si>
  <si>
    <t>SO71936</t>
  </si>
  <si>
    <t>SO71937</t>
  </si>
  <si>
    <t>SO71938</t>
  </si>
  <si>
    <t>SO71939</t>
  </si>
  <si>
    <t>SO71940</t>
  </si>
  <si>
    <t>SO71941</t>
  </si>
  <si>
    <t>SO71942</t>
  </si>
  <si>
    <t>SO71943</t>
  </si>
  <si>
    <t>SO71944</t>
  </si>
  <si>
    <t>SO71945</t>
  </si>
  <si>
    <t>SO71946</t>
  </si>
  <si>
    <t>SO71947</t>
  </si>
  <si>
    <t>SO71948</t>
  </si>
  <si>
    <t>SO71949</t>
  </si>
  <si>
    <t>SO71950</t>
  </si>
  <si>
    <t>SO71951</t>
  </si>
  <si>
    <t>SO71952</t>
  </si>
  <si>
    <t>SO71953</t>
  </si>
  <si>
    <t>SO71954</t>
  </si>
  <si>
    <t>SO71955</t>
  </si>
  <si>
    <t>SO71956</t>
  </si>
  <si>
    <t>SO71957</t>
  </si>
  <si>
    <t>SO71958</t>
  </si>
  <si>
    <t>SO71959</t>
  </si>
  <si>
    <t>SO71960</t>
  </si>
  <si>
    <t>SO71961</t>
  </si>
  <si>
    <t>SO71962</t>
  </si>
  <si>
    <t>SO71963</t>
  </si>
  <si>
    <t>SO71964</t>
  </si>
  <si>
    <t>SO71965</t>
  </si>
  <si>
    <t>SO71966</t>
  </si>
  <si>
    <t>SO71967</t>
  </si>
  <si>
    <t>SO71968</t>
  </si>
  <si>
    <t>SO71969</t>
  </si>
  <si>
    <t>SO71970</t>
  </si>
  <si>
    <t>SO71971</t>
  </si>
  <si>
    <t>SO71972</t>
  </si>
  <si>
    <t>SO71973</t>
  </si>
  <si>
    <t>SO71974</t>
  </si>
  <si>
    <t>SO71975</t>
  </si>
  <si>
    <t>SO71976</t>
  </si>
  <si>
    <t>SO71977</t>
  </si>
  <si>
    <t>SO71978</t>
  </si>
  <si>
    <t>SO71979</t>
  </si>
  <si>
    <t>SO71980</t>
  </si>
  <si>
    <t>SO71981</t>
  </si>
  <si>
    <t>SO71982</t>
  </si>
  <si>
    <t>SO71983</t>
  </si>
  <si>
    <t>SO71984</t>
  </si>
  <si>
    <t>SO71985</t>
  </si>
  <si>
    <t>SO71986</t>
  </si>
  <si>
    <t>SO71987</t>
  </si>
  <si>
    <t>SO71988</t>
  </si>
  <si>
    <t>SO71989</t>
  </si>
  <si>
    <t>SO71990</t>
  </si>
  <si>
    <t>SO71991</t>
  </si>
  <si>
    <t>SO71992</t>
  </si>
  <si>
    <t>SO71993</t>
  </si>
  <si>
    <t>SO71994</t>
  </si>
  <si>
    <t>SO71995</t>
  </si>
  <si>
    <t>SO71996</t>
  </si>
  <si>
    <t>SO71997</t>
  </si>
  <si>
    <t>SO71998</t>
  </si>
  <si>
    <t>SO71999</t>
  </si>
  <si>
    <t>SO72000</t>
  </si>
  <si>
    <t>SO72001</t>
  </si>
  <si>
    <t>SO72002</t>
  </si>
  <si>
    <t>SO72003</t>
  </si>
  <si>
    <t>SO72004</t>
  </si>
  <si>
    <t>SO72005</t>
  </si>
  <si>
    <t>SO72006</t>
  </si>
  <si>
    <t>SO72007</t>
  </si>
  <si>
    <t>SO72008</t>
  </si>
  <si>
    <t>SO72009</t>
  </si>
  <si>
    <t>SO72010</t>
  </si>
  <si>
    <t>SO72011</t>
  </si>
  <si>
    <t>SO72012</t>
  </si>
  <si>
    <t>SO72013</t>
  </si>
  <si>
    <t>SO72014</t>
  </si>
  <si>
    <t>SO72015</t>
  </si>
  <si>
    <t>SO72016</t>
  </si>
  <si>
    <t>SO72017</t>
  </si>
  <si>
    <t>SO72018</t>
  </si>
  <si>
    <t>SO72019</t>
  </si>
  <si>
    <t>SO72020</t>
  </si>
  <si>
    <t>SO72021</t>
  </si>
  <si>
    <t>SO72022</t>
  </si>
  <si>
    <t>SO72023</t>
  </si>
  <si>
    <t>SO72024</t>
  </si>
  <si>
    <t>SO72025</t>
  </si>
  <si>
    <t>SO72026</t>
  </si>
  <si>
    <t>SO72027</t>
  </si>
  <si>
    <t>SO72028</t>
  </si>
  <si>
    <t>SO72029</t>
  </si>
  <si>
    <t>SO72030</t>
  </si>
  <si>
    <t>SO72031</t>
  </si>
  <si>
    <t>SO72032</t>
  </si>
  <si>
    <t>SO72033</t>
  </si>
  <si>
    <t>SO72034</t>
  </si>
  <si>
    <t>SO72035</t>
  </si>
  <si>
    <t>SO72036</t>
  </si>
  <si>
    <t>SO72037</t>
  </si>
  <si>
    <t>SO72038</t>
  </si>
  <si>
    <t>SO72039</t>
  </si>
  <si>
    <t>SO72040</t>
  </si>
  <si>
    <t>SO72041</t>
  </si>
  <si>
    <t>SO72042</t>
  </si>
  <si>
    <t>SO72043</t>
  </si>
  <si>
    <t>SO72044</t>
  </si>
  <si>
    <t>SO72045</t>
  </si>
  <si>
    <t>SO72046</t>
  </si>
  <si>
    <t>SO72047</t>
  </si>
  <si>
    <t>SO72048</t>
  </si>
  <si>
    <t>SO72049</t>
  </si>
  <si>
    <t>SO72050</t>
  </si>
  <si>
    <t>SO72051</t>
  </si>
  <si>
    <t>SO72052</t>
  </si>
  <si>
    <t>SO72053</t>
  </si>
  <si>
    <t>SO72054</t>
  </si>
  <si>
    <t>SO72055</t>
  </si>
  <si>
    <t>SO72056</t>
  </si>
  <si>
    <t>SO72057</t>
  </si>
  <si>
    <t>SO72058</t>
  </si>
  <si>
    <t>SO72059</t>
  </si>
  <si>
    <t>SO72060</t>
  </si>
  <si>
    <t>SO72061</t>
  </si>
  <si>
    <t>SO72062</t>
  </si>
  <si>
    <t>SO72063</t>
  </si>
  <si>
    <t>SO72064</t>
  </si>
  <si>
    <t>SO72065</t>
  </si>
  <si>
    <t>SO72066</t>
  </si>
  <si>
    <t>SO72067</t>
  </si>
  <si>
    <t>SO72068</t>
  </si>
  <si>
    <t>SO72069</t>
  </si>
  <si>
    <t>SO72070</t>
  </si>
  <si>
    <t>SO72071</t>
  </si>
  <si>
    <t>SO72072</t>
  </si>
  <si>
    <t>SO72073</t>
  </si>
  <si>
    <t>SO72074</t>
  </si>
  <si>
    <t>SO72075</t>
  </si>
  <si>
    <t>SO72076</t>
  </si>
  <si>
    <t>SO72077</t>
  </si>
  <si>
    <t>SO72078</t>
  </si>
  <si>
    <t>SO72079</t>
  </si>
  <si>
    <t>SO72080</t>
  </si>
  <si>
    <t>SO72081</t>
  </si>
  <si>
    <t>SO72082</t>
  </si>
  <si>
    <t>SO72083</t>
  </si>
  <si>
    <t>SO72084</t>
  </si>
  <si>
    <t>SO72085</t>
  </si>
  <si>
    <t>SO72086</t>
  </si>
  <si>
    <t>SO72087</t>
  </si>
  <si>
    <t>SO72088</t>
  </si>
  <si>
    <t>SO72089</t>
  </si>
  <si>
    <t>SO72090</t>
  </si>
  <si>
    <t>SO72091</t>
  </si>
  <si>
    <t>SO72092</t>
  </si>
  <si>
    <t>SO72093</t>
  </si>
  <si>
    <t>SO72094</t>
  </si>
  <si>
    <t>SO72095</t>
  </si>
  <si>
    <t>SO72096</t>
  </si>
  <si>
    <t>SO72097</t>
  </si>
  <si>
    <t>SO72098</t>
  </si>
  <si>
    <t>SO72099</t>
  </si>
  <si>
    <t>SO72100</t>
  </si>
  <si>
    <t>SO72101</t>
  </si>
  <si>
    <t>SO72102</t>
  </si>
  <si>
    <t>SO72103</t>
  </si>
  <si>
    <t>SO72104</t>
  </si>
  <si>
    <t>SO72105</t>
  </si>
  <si>
    <t>SO72106</t>
  </si>
  <si>
    <t>SO72107</t>
  </si>
  <si>
    <t>SO72108</t>
  </si>
  <si>
    <t>SO72109</t>
  </si>
  <si>
    <t>SO72110</t>
  </si>
  <si>
    <t>SO72111</t>
  </si>
  <si>
    <t>SO72112</t>
  </si>
  <si>
    <t>SO72113</t>
  </si>
  <si>
    <t>SO72114</t>
  </si>
  <si>
    <t>SO72115</t>
  </si>
  <si>
    <t>SO72116</t>
  </si>
  <si>
    <t>SO72117</t>
  </si>
  <si>
    <t>SO72118</t>
  </si>
  <si>
    <t>SO72119</t>
  </si>
  <si>
    <t>SO72120</t>
  </si>
  <si>
    <t>SO72121</t>
  </si>
  <si>
    <t>SO72122</t>
  </si>
  <si>
    <t>SO72123</t>
  </si>
  <si>
    <t>SO72124</t>
  </si>
  <si>
    <t>SO72125</t>
  </si>
  <si>
    <t>SO72126</t>
  </si>
  <si>
    <t>SO72127</t>
  </si>
  <si>
    <t>SO72128</t>
  </si>
  <si>
    <t>SO72129</t>
  </si>
  <si>
    <t>SO72130</t>
  </si>
  <si>
    <t>SO72131</t>
  </si>
  <si>
    <t>SO72132</t>
  </si>
  <si>
    <t>SO72133</t>
  </si>
  <si>
    <t>SO72134</t>
  </si>
  <si>
    <t>SO72135</t>
  </si>
  <si>
    <t>SO72136</t>
  </si>
  <si>
    <t>SO72137</t>
  </si>
  <si>
    <t>SO72138</t>
  </si>
  <si>
    <t>SO72139</t>
  </si>
  <si>
    <t>SO72140</t>
  </si>
  <si>
    <t>SO72141</t>
  </si>
  <si>
    <t>SO72142</t>
  </si>
  <si>
    <t>SO72143</t>
  </si>
  <si>
    <t>SO72144</t>
  </si>
  <si>
    <t>SO72145</t>
  </si>
  <si>
    <t>SO72146</t>
  </si>
  <si>
    <t>SO72147</t>
  </si>
  <si>
    <t>SO72148</t>
  </si>
  <si>
    <t>SO72149</t>
  </si>
  <si>
    <t>SO72150</t>
  </si>
  <si>
    <t>SO72151</t>
  </si>
  <si>
    <t>SO72152</t>
  </si>
  <si>
    <t>SO72153</t>
  </si>
  <si>
    <t>SO72154</t>
  </si>
  <si>
    <t>SO72155</t>
  </si>
  <si>
    <t>SO72156</t>
  </si>
  <si>
    <t>SO72157</t>
  </si>
  <si>
    <t>SO72158</t>
  </si>
  <si>
    <t>SO72159</t>
  </si>
  <si>
    <t>SO72160</t>
  </si>
  <si>
    <t>SO72161</t>
  </si>
  <si>
    <t>SO72162</t>
  </si>
  <si>
    <t>SO72163</t>
  </si>
  <si>
    <t>SO72164</t>
  </si>
  <si>
    <t>SO72165</t>
  </si>
  <si>
    <t>SO72166</t>
  </si>
  <si>
    <t>SO72167</t>
  </si>
  <si>
    <t>SO72168</t>
  </si>
  <si>
    <t>SO72169</t>
  </si>
  <si>
    <t>SO72170</t>
  </si>
  <si>
    <t>SO72171</t>
  </si>
  <si>
    <t>SO72172</t>
  </si>
  <si>
    <t>SO72173</t>
  </si>
  <si>
    <t>SO72174</t>
  </si>
  <si>
    <t>SO72175</t>
  </si>
  <si>
    <t>SO72176</t>
  </si>
  <si>
    <t>SO72177</t>
  </si>
  <si>
    <t>SO72178</t>
  </si>
  <si>
    <t>SO72179</t>
  </si>
  <si>
    <t>SO72180</t>
  </si>
  <si>
    <t>SO72181</t>
  </si>
  <si>
    <t>SO72182</t>
  </si>
  <si>
    <t>SO72183</t>
  </si>
  <si>
    <t>SO72184</t>
  </si>
  <si>
    <t>SO72185</t>
  </si>
  <si>
    <t>SO72186</t>
  </si>
  <si>
    <t>SO72187</t>
  </si>
  <si>
    <t>SO72188</t>
  </si>
  <si>
    <t>SO72189</t>
  </si>
  <si>
    <t>SO72190</t>
  </si>
  <si>
    <t>SO72191</t>
  </si>
  <si>
    <t>SO72192</t>
  </si>
  <si>
    <t>SO72193</t>
  </si>
  <si>
    <t>SO72194</t>
  </si>
  <si>
    <t>SO72195</t>
  </si>
  <si>
    <t>SO72196</t>
  </si>
  <si>
    <t>SO72197</t>
  </si>
  <si>
    <t>SO72198</t>
  </si>
  <si>
    <t>SO72199</t>
  </si>
  <si>
    <t>SO72200</t>
  </si>
  <si>
    <t>SO72201</t>
  </si>
  <si>
    <t>SO72202</t>
  </si>
  <si>
    <t>SO72203</t>
  </si>
  <si>
    <t>SO72204</t>
  </si>
  <si>
    <t>SO72205</t>
  </si>
  <si>
    <t>SO72206</t>
  </si>
  <si>
    <t>SO72207</t>
  </si>
  <si>
    <t>SO72208</t>
  </si>
  <si>
    <t>SO72209</t>
  </si>
  <si>
    <t>SO72210</t>
  </si>
  <si>
    <t>SO72211</t>
  </si>
  <si>
    <t>SO72212</t>
  </si>
  <si>
    <t>SO72213</t>
  </si>
  <si>
    <t>SO72214</t>
  </si>
  <si>
    <t>SO72215</t>
  </si>
  <si>
    <t>SO72216</t>
  </si>
  <si>
    <t>SO72217</t>
  </si>
  <si>
    <t>SO72218</t>
  </si>
  <si>
    <t>SO72219</t>
  </si>
  <si>
    <t>SO72220</t>
  </si>
  <si>
    <t>SO72221</t>
  </si>
  <si>
    <t>SO72222</t>
  </si>
  <si>
    <t>SO72223</t>
  </si>
  <si>
    <t>SO72224</t>
  </si>
  <si>
    <t>SO72225</t>
  </si>
  <si>
    <t>SO72226</t>
  </si>
  <si>
    <t>SO72227</t>
  </si>
  <si>
    <t>SO72228</t>
  </si>
  <si>
    <t>SO72229</t>
  </si>
  <si>
    <t>SO72230</t>
  </si>
  <si>
    <t>SO72231</t>
  </si>
  <si>
    <t>SO72232</t>
  </si>
  <si>
    <t>SO72233</t>
  </si>
  <si>
    <t>SO72234</t>
  </si>
  <si>
    <t>SO72235</t>
  </si>
  <si>
    <t>SO72236</t>
  </si>
  <si>
    <t>SO72237</t>
  </si>
  <si>
    <t>SO72238</t>
  </si>
  <si>
    <t>SO72239</t>
  </si>
  <si>
    <t>SO72240</t>
  </si>
  <si>
    <t>SO72241</t>
  </si>
  <si>
    <t>SO72242</t>
  </si>
  <si>
    <t>SO72243</t>
  </si>
  <si>
    <t>SO72244</t>
  </si>
  <si>
    <t>SO72245</t>
  </si>
  <si>
    <t>SO72246</t>
  </si>
  <si>
    <t>SO72247</t>
  </si>
  <si>
    <t>SO72248</t>
  </si>
  <si>
    <t>SO72249</t>
  </si>
  <si>
    <t>SO72250</t>
  </si>
  <si>
    <t>SO72251</t>
  </si>
  <si>
    <t>SO72252</t>
  </si>
  <si>
    <t>SO72253</t>
  </si>
  <si>
    <t>SO72254</t>
  </si>
  <si>
    <t>SO72255</t>
  </si>
  <si>
    <t>SO72256</t>
  </si>
  <si>
    <t>SO72257</t>
  </si>
  <si>
    <t>SO72258</t>
  </si>
  <si>
    <t>SO72259</t>
  </si>
  <si>
    <t>SO72260</t>
  </si>
  <si>
    <t>SO72261</t>
  </si>
  <si>
    <t>SO72262</t>
  </si>
  <si>
    <t>SO72263</t>
  </si>
  <si>
    <t>SO72264</t>
  </si>
  <si>
    <t>SO72265</t>
  </si>
  <si>
    <t>SO72266</t>
  </si>
  <si>
    <t>SO72267</t>
  </si>
  <si>
    <t>SO72268</t>
  </si>
  <si>
    <t>SO72269</t>
  </si>
  <si>
    <t>SO72270</t>
  </si>
  <si>
    <t>SO72271</t>
  </si>
  <si>
    <t>SO72272</t>
  </si>
  <si>
    <t>SO72273</t>
  </si>
  <si>
    <t>SO72274</t>
  </si>
  <si>
    <t>SO72275</t>
  </si>
  <si>
    <t>SO72276</t>
  </si>
  <si>
    <t>SO72277</t>
  </si>
  <si>
    <t>SO72278</t>
  </si>
  <si>
    <t>SO72279</t>
  </si>
  <si>
    <t>SO72280</t>
  </si>
  <si>
    <t>SO72281</t>
  </si>
  <si>
    <t>SO72282</t>
  </si>
  <si>
    <t>SO72283</t>
  </si>
  <si>
    <t>SO72284</t>
  </si>
  <si>
    <t>SO72285</t>
  </si>
  <si>
    <t>SO72286</t>
  </si>
  <si>
    <t>SO72287</t>
  </si>
  <si>
    <t>SO72288</t>
  </si>
  <si>
    <t>SO72289</t>
  </si>
  <si>
    <t>SO72290</t>
  </si>
  <si>
    <t>SO72291</t>
  </si>
  <si>
    <t>SO72292</t>
  </si>
  <si>
    <t>SO72293</t>
  </si>
  <si>
    <t>SO72294</t>
  </si>
  <si>
    <t>SO72295</t>
  </si>
  <si>
    <t>SO72296</t>
  </si>
  <si>
    <t>SO72297</t>
  </si>
  <si>
    <t>SO72298</t>
  </si>
  <si>
    <t>SO72299</t>
  </si>
  <si>
    <t>SO72300</t>
  </si>
  <si>
    <t>SO72301</t>
  </si>
  <si>
    <t>SO72302</t>
  </si>
  <si>
    <t>SO72303</t>
  </si>
  <si>
    <t>SO72304</t>
  </si>
  <si>
    <t>SO72305</t>
  </si>
  <si>
    <t>SO72306</t>
  </si>
  <si>
    <t>SO72307</t>
  </si>
  <si>
    <t>SO72308</t>
  </si>
  <si>
    <t>SO72309</t>
  </si>
  <si>
    <t>SO72310</t>
  </si>
  <si>
    <t>SO72311</t>
  </si>
  <si>
    <t>SO72312</t>
  </si>
  <si>
    <t>SO72313</t>
  </si>
  <si>
    <t>SO72314</t>
  </si>
  <si>
    <t>SO72315</t>
  </si>
  <si>
    <t>SO72316</t>
  </si>
  <si>
    <t>SO72317</t>
  </si>
  <si>
    <t>SO72318</t>
  </si>
  <si>
    <t>SO72319</t>
  </si>
  <si>
    <t>SO72320</t>
  </si>
  <si>
    <t>SO72321</t>
  </si>
  <si>
    <t>SO72322</t>
  </si>
  <si>
    <t>SO72323</t>
  </si>
  <si>
    <t>SO72324</t>
  </si>
  <si>
    <t>SO72325</t>
  </si>
  <si>
    <t>SO72326</t>
  </si>
  <si>
    <t>SO72327</t>
  </si>
  <si>
    <t>SO72328</t>
  </si>
  <si>
    <t>SO72329</t>
  </si>
  <si>
    <t>SO72330</t>
  </si>
  <si>
    <t>SO72331</t>
  </si>
  <si>
    <t>SO72332</t>
  </si>
  <si>
    <t>SO72333</t>
  </si>
  <si>
    <t>SO72334</t>
  </si>
  <si>
    <t>SO72335</t>
  </si>
  <si>
    <t>SO72336</t>
  </si>
  <si>
    <t>SO72337</t>
  </si>
  <si>
    <t>SO72338</t>
  </si>
  <si>
    <t>SO72339</t>
  </si>
  <si>
    <t>SO72340</t>
  </si>
  <si>
    <t>SO72341</t>
  </si>
  <si>
    <t>SO72342</t>
  </si>
  <si>
    <t>SO72343</t>
  </si>
  <si>
    <t>SO72344</t>
  </si>
  <si>
    <t>SO72345</t>
  </si>
  <si>
    <t>SO72346</t>
  </si>
  <si>
    <t>SO72347</t>
  </si>
  <si>
    <t>SO72348</t>
  </si>
  <si>
    <t>SO72349</t>
  </si>
  <si>
    <t>SO72350</t>
  </si>
  <si>
    <t>SO72351</t>
  </si>
  <si>
    <t>SO72352</t>
  </si>
  <si>
    <t>SO72353</t>
  </si>
  <si>
    <t>SO72354</t>
  </si>
  <si>
    <t>SO72355</t>
  </si>
  <si>
    <t>SO72356</t>
  </si>
  <si>
    <t>SO72357</t>
  </si>
  <si>
    <t>SO72358</t>
  </si>
  <si>
    <t>SO72359</t>
  </si>
  <si>
    <t>SO72360</t>
  </si>
  <si>
    <t>SO72361</t>
  </si>
  <si>
    <t>SO72362</t>
  </si>
  <si>
    <t>SO72363</t>
  </si>
  <si>
    <t>SO72364</t>
  </si>
  <si>
    <t>SO72365</t>
  </si>
  <si>
    <t>SO72366</t>
  </si>
  <si>
    <t>SO72367</t>
  </si>
  <si>
    <t>SO72368</t>
  </si>
  <si>
    <t>SO72369</t>
  </si>
  <si>
    <t>SO72370</t>
  </si>
  <si>
    <t>SO72371</t>
  </si>
  <si>
    <t>SO72372</t>
  </si>
  <si>
    <t>SO72373</t>
  </si>
  <si>
    <t>SO72374</t>
  </si>
  <si>
    <t>SO72375</t>
  </si>
  <si>
    <t>SO72376</t>
  </si>
  <si>
    <t>SO72377</t>
  </si>
  <si>
    <t>SO72378</t>
  </si>
  <si>
    <t>SO72379</t>
  </si>
  <si>
    <t>SO72380</t>
  </si>
  <si>
    <t>SO72381</t>
  </si>
  <si>
    <t>SO72382</t>
  </si>
  <si>
    <t>SO72383</t>
  </si>
  <si>
    <t>SO72384</t>
  </si>
  <si>
    <t>SO72385</t>
  </si>
  <si>
    <t>SO72386</t>
  </si>
  <si>
    <t>SO72387</t>
  </si>
  <si>
    <t>SO72388</t>
  </si>
  <si>
    <t>SO72389</t>
  </si>
  <si>
    <t>SO72390</t>
  </si>
  <si>
    <t>SO72391</t>
  </si>
  <si>
    <t>SO72392</t>
  </si>
  <si>
    <t>SO72393</t>
  </si>
  <si>
    <t>SO72394</t>
  </si>
  <si>
    <t>SO72395</t>
  </si>
  <si>
    <t>SO72396</t>
  </si>
  <si>
    <t>SO72397</t>
  </si>
  <si>
    <t>SO72398</t>
  </si>
  <si>
    <t>SO72399</t>
  </si>
  <si>
    <t>SO72400</t>
  </si>
  <si>
    <t>SO72401</t>
  </si>
  <si>
    <t>SO72402</t>
  </si>
  <si>
    <t>SO72403</t>
  </si>
  <si>
    <t>SO72404</t>
  </si>
  <si>
    <t>SO72405</t>
  </si>
  <si>
    <t>SO72406</t>
  </si>
  <si>
    <t>SO72407</t>
  </si>
  <si>
    <t>SO72408</t>
  </si>
  <si>
    <t>SO72409</t>
  </si>
  <si>
    <t>SO72410</t>
  </si>
  <si>
    <t>SO72411</t>
  </si>
  <si>
    <t>SO72412</t>
  </si>
  <si>
    <t>SO72413</t>
  </si>
  <si>
    <t>SO72414</t>
  </si>
  <si>
    <t>SO72415</t>
  </si>
  <si>
    <t>SO72416</t>
  </si>
  <si>
    <t>SO72417</t>
  </si>
  <si>
    <t>SO72418</t>
  </si>
  <si>
    <t>SO72419</t>
  </si>
  <si>
    <t>SO72420</t>
  </si>
  <si>
    <t>SO72421</t>
  </si>
  <si>
    <t>SO72422</t>
  </si>
  <si>
    <t>SO72423</t>
  </si>
  <si>
    <t>SO72424</t>
  </si>
  <si>
    <t>SO72425</t>
  </si>
  <si>
    <t>SO72426</t>
  </si>
  <si>
    <t>SO72427</t>
  </si>
  <si>
    <t>SO72428</t>
  </si>
  <si>
    <t>SO72429</t>
  </si>
  <si>
    <t>SO72430</t>
  </si>
  <si>
    <t>SO72431</t>
  </si>
  <si>
    <t>SO72432</t>
  </si>
  <si>
    <t>SO72433</t>
  </si>
  <si>
    <t>SO72434</t>
  </si>
  <si>
    <t>SO72435</t>
  </si>
  <si>
    <t>SO72436</t>
  </si>
  <si>
    <t>SO72437</t>
  </si>
  <si>
    <t>SO72438</t>
  </si>
  <si>
    <t>SO72439</t>
  </si>
  <si>
    <t>SO72440</t>
  </si>
  <si>
    <t>SO72441</t>
  </si>
  <si>
    <t>SO72442</t>
  </si>
  <si>
    <t>SO72443</t>
  </si>
  <si>
    <t>SO72444</t>
  </si>
  <si>
    <t>SO72445</t>
  </si>
  <si>
    <t>SO72446</t>
  </si>
  <si>
    <t>SO72447</t>
  </si>
  <si>
    <t>SO72448</t>
  </si>
  <si>
    <t>SO72449</t>
  </si>
  <si>
    <t>SO72450</t>
  </si>
  <si>
    <t>SO72451</t>
  </si>
  <si>
    <t>SO72452</t>
  </si>
  <si>
    <t>SO72453</t>
  </si>
  <si>
    <t>SO72454</t>
  </si>
  <si>
    <t>SO72455</t>
  </si>
  <si>
    <t>SO72456</t>
  </si>
  <si>
    <t>SO72457</t>
  </si>
  <si>
    <t>SO72458</t>
  </si>
  <si>
    <t>SO72459</t>
  </si>
  <si>
    <t>SO72460</t>
  </si>
  <si>
    <t>SO72461</t>
  </si>
  <si>
    <t>SO72462</t>
  </si>
  <si>
    <t>SO72463</t>
  </si>
  <si>
    <t>SO72464</t>
  </si>
  <si>
    <t>SO72465</t>
  </si>
  <si>
    <t>SO72466</t>
  </si>
  <si>
    <t>SO72467</t>
  </si>
  <si>
    <t>SO72468</t>
  </si>
  <si>
    <t>SO72469</t>
  </si>
  <si>
    <t>SO72470</t>
  </si>
  <si>
    <t>SO72471</t>
  </si>
  <si>
    <t>SO72472</t>
  </si>
  <si>
    <t>SO72473</t>
  </si>
  <si>
    <t>SO72474</t>
  </si>
  <si>
    <t>SO72475</t>
  </si>
  <si>
    <t>SO72476</t>
  </si>
  <si>
    <t>SO72477</t>
  </si>
  <si>
    <t>SO72478</t>
  </si>
  <si>
    <t>SO72479</t>
  </si>
  <si>
    <t>SO72480</t>
  </si>
  <si>
    <t>SO72481</t>
  </si>
  <si>
    <t>SO72482</t>
  </si>
  <si>
    <t>SO72483</t>
  </si>
  <si>
    <t>SO72484</t>
  </si>
  <si>
    <t>SO72485</t>
  </si>
  <si>
    <t>SO72486</t>
  </si>
  <si>
    <t>SO72487</t>
  </si>
  <si>
    <t>SO72488</t>
  </si>
  <si>
    <t>SO72489</t>
  </si>
  <si>
    <t>SO72490</t>
  </si>
  <si>
    <t>SO72491</t>
  </si>
  <si>
    <t>SO72492</t>
  </si>
  <si>
    <t>SO72493</t>
  </si>
  <si>
    <t>SO72494</t>
  </si>
  <si>
    <t>SO72495</t>
  </si>
  <si>
    <t>SO72496</t>
  </si>
  <si>
    <t>SO72497</t>
  </si>
  <si>
    <t>SO72498</t>
  </si>
  <si>
    <t>SO72499</t>
  </si>
  <si>
    <t>SO72500</t>
  </si>
  <si>
    <t>SO72501</t>
  </si>
  <si>
    <t>SO72502</t>
  </si>
  <si>
    <t>SO72503</t>
  </si>
  <si>
    <t>SO72504</t>
  </si>
  <si>
    <t>SO72505</t>
  </si>
  <si>
    <t>SO72506</t>
  </si>
  <si>
    <t>SO72507</t>
  </si>
  <si>
    <t>SO72508</t>
  </si>
  <si>
    <t>SO72509</t>
  </si>
  <si>
    <t>SO72510</t>
  </si>
  <si>
    <t>SO72511</t>
  </si>
  <si>
    <t>SO72512</t>
  </si>
  <si>
    <t>SO72513</t>
  </si>
  <si>
    <t>SO72514</t>
  </si>
  <si>
    <t>SO72515</t>
  </si>
  <si>
    <t>SO72516</t>
  </si>
  <si>
    <t>SO72517</t>
  </si>
  <si>
    <t>SO72518</t>
  </si>
  <si>
    <t>SO72519</t>
  </si>
  <si>
    <t>SO72520</t>
  </si>
  <si>
    <t>SO72521</t>
  </si>
  <si>
    <t>SO72522</t>
  </si>
  <si>
    <t>SO72523</t>
  </si>
  <si>
    <t>SO72524</t>
  </si>
  <si>
    <t>SO72525</t>
  </si>
  <si>
    <t>SO72526</t>
  </si>
  <si>
    <t>SO72527</t>
  </si>
  <si>
    <t>SO72528</t>
  </si>
  <si>
    <t>SO72529</t>
  </si>
  <si>
    <t>SO72530</t>
  </si>
  <si>
    <t>SO72531</t>
  </si>
  <si>
    <t>SO72532</t>
  </si>
  <si>
    <t>SO72533</t>
  </si>
  <si>
    <t>SO72534</t>
  </si>
  <si>
    <t>SO72535</t>
  </si>
  <si>
    <t>SO72536</t>
  </si>
  <si>
    <t>SO72537</t>
  </si>
  <si>
    <t>SO72538</t>
  </si>
  <si>
    <t>SO72539</t>
  </si>
  <si>
    <t>SO72540</t>
  </si>
  <si>
    <t>SO72541</t>
  </si>
  <si>
    <t>SO72542</t>
  </si>
  <si>
    <t>SO72543</t>
  </si>
  <si>
    <t>SO72544</t>
  </si>
  <si>
    <t>SO72545</t>
  </si>
  <si>
    <t>SO72546</t>
  </si>
  <si>
    <t>SO72547</t>
  </si>
  <si>
    <t>SO72548</t>
  </si>
  <si>
    <t>SO72549</t>
  </si>
  <si>
    <t>SO72550</t>
  </si>
  <si>
    <t>SO72551</t>
  </si>
  <si>
    <t>SO72552</t>
  </si>
  <si>
    <t>SO72553</t>
  </si>
  <si>
    <t>SO72554</t>
  </si>
  <si>
    <t>SO72555</t>
  </si>
  <si>
    <t>SO72556</t>
  </si>
  <si>
    <t>SO72557</t>
  </si>
  <si>
    <t>SO72558</t>
  </si>
  <si>
    <t>SO72559</t>
  </si>
  <si>
    <t>SO72560</t>
  </si>
  <si>
    <t>SO72561</t>
  </si>
  <si>
    <t>SO72562</t>
  </si>
  <si>
    <t>SO72563</t>
  </si>
  <si>
    <t>SO72564</t>
  </si>
  <si>
    <t>SO72565</t>
  </si>
  <si>
    <t>SO72566</t>
  </si>
  <si>
    <t>SO72567</t>
  </si>
  <si>
    <t>SO72568</t>
  </si>
  <si>
    <t>SO72569</t>
  </si>
  <si>
    <t>SO72570</t>
  </si>
  <si>
    <t>SO72571</t>
  </si>
  <si>
    <t>SO72572</t>
  </si>
  <si>
    <t>SO72573</t>
  </si>
  <si>
    <t>SO72574</t>
  </si>
  <si>
    <t>SO72575</t>
  </si>
  <si>
    <t>SO72576</t>
  </si>
  <si>
    <t>SO72577</t>
  </si>
  <si>
    <t>SO72578</t>
  </si>
  <si>
    <t>SO72579</t>
  </si>
  <si>
    <t>SO72580</t>
  </si>
  <si>
    <t>SO72581</t>
  </si>
  <si>
    <t>SO72582</t>
  </si>
  <si>
    <t>SO72583</t>
  </si>
  <si>
    <t>SO72584</t>
  </si>
  <si>
    <t>SO72585</t>
  </si>
  <si>
    <t>SO72586</t>
  </si>
  <si>
    <t>SO72587</t>
  </si>
  <si>
    <t>SO72588</t>
  </si>
  <si>
    <t>SO72589</t>
  </si>
  <si>
    <t>SO72590</t>
  </si>
  <si>
    <t>SO72591</t>
  </si>
  <si>
    <t>SO72592</t>
  </si>
  <si>
    <t>SO72593</t>
  </si>
  <si>
    <t>SO72594</t>
  </si>
  <si>
    <t>SO72595</t>
  </si>
  <si>
    <t>SO72596</t>
  </si>
  <si>
    <t>SO72597</t>
  </si>
  <si>
    <t>SO72598</t>
  </si>
  <si>
    <t>SO72599</t>
  </si>
  <si>
    <t>SO72600</t>
  </si>
  <si>
    <t>SO72601</t>
  </si>
  <si>
    <t>SO72602</t>
  </si>
  <si>
    <t>SO72603</t>
  </si>
  <si>
    <t>SO72604</t>
  </si>
  <si>
    <t>SO72605</t>
  </si>
  <si>
    <t>SO72606</t>
  </si>
  <si>
    <t>SO72607</t>
  </si>
  <si>
    <t>SO72608</t>
  </si>
  <si>
    <t>SO72609</t>
  </si>
  <si>
    <t>SO72610</t>
  </si>
  <si>
    <t>SO72611</t>
  </si>
  <si>
    <t>SO72612</t>
  </si>
  <si>
    <t>SO72613</t>
  </si>
  <si>
    <t>SO72614</t>
  </si>
  <si>
    <t>SO72615</t>
  </si>
  <si>
    <t>SO72616</t>
  </si>
  <si>
    <t>SO72617</t>
  </si>
  <si>
    <t>SO72618</t>
  </si>
  <si>
    <t>SO72619</t>
  </si>
  <si>
    <t>SO72620</t>
  </si>
  <si>
    <t>SO72621</t>
  </si>
  <si>
    <t>SO72622</t>
  </si>
  <si>
    <t>SO72623</t>
  </si>
  <si>
    <t>SO72624</t>
  </si>
  <si>
    <t>SO72625</t>
  </si>
  <si>
    <t>SO72626</t>
  </si>
  <si>
    <t>SO72627</t>
  </si>
  <si>
    <t>SO72628</t>
  </si>
  <si>
    <t>SO72629</t>
  </si>
  <si>
    <t>SO72630</t>
  </si>
  <si>
    <t>SO72631</t>
  </si>
  <si>
    <t>SO72632</t>
  </si>
  <si>
    <t>SO72633</t>
  </si>
  <si>
    <t>SO72634</t>
  </si>
  <si>
    <t>SO72635</t>
  </si>
  <si>
    <t>SO72636</t>
  </si>
  <si>
    <t>SO72637</t>
  </si>
  <si>
    <t>SO72638</t>
  </si>
  <si>
    <t>SO72639</t>
  </si>
  <si>
    <t>SO72640</t>
  </si>
  <si>
    <t>SO72641</t>
  </si>
  <si>
    <t>SO72642</t>
  </si>
  <si>
    <t>SO72643</t>
  </si>
  <si>
    <t>SO72644</t>
  </si>
  <si>
    <t>SO72645</t>
  </si>
  <si>
    <t>SO72646</t>
  </si>
  <si>
    <t>SO72647</t>
  </si>
  <si>
    <t>SO72648</t>
  </si>
  <si>
    <t>SO72649</t>
  </si>
  <si>
    <t>SO72650</t>
  </si>
  <si>
    <t>SO72651</t>
  </si>
  <si>
    <t>SO72652</t>
  </si>
  <si>
    <t>SO72653</t>
  </si>
  <si>
    <t>SO72654</t>
  </si>
  <si>
    <t>SO72655</t>
  </si>
  <si>
    <t>SO72656</t>
  </si>
  <si>
    <t>SO72657</t>
  </si>
  <si>
    <t>SO72658</t>
  </si>
  <si>
    <t>SO72659</t>
  </si>
  <si>
    <t>SO72660</t>
  </si>
  <si>
    <t>SO72661</t>
  </si>
  <si>
    <t>SO72662</t>
  </si>
  <si>
    <t>SO72663</t>
  </si>
  <si>
    <t>SO72664</t>
  </si>
  <si>
    <t>SO72665</t>
  </si>
  <si>
    <t>SO72666</t>
  </si>
  <si>
    <t>SO72667</t>
  </si>
  <si>
    <t>SO72668</t>
  </si>
  <si>
    <t>SO72669</t>
  </si>
  <si>
    <t>SO72670</t>
  </si>
  <si>
    <t>SO72671</t>
  </si>
  <si>
    <t>SO72672</t>
  </si>
  <si>
    <t>SO72673</t>
  </si>
  <si>
    <t>SO72674</t>
  </si>
  <si>
    <t>SO72675</t>
  </si>
  <si>
    <t>SO72676</t>
  </si>
  <si>
    <t>SO72677</t>
  </si>
  <si>
    <t>SO72678</t>
  </si>
  <si>
    <t>SO72679</t>
  </si>
  <si>
    <t>SO72680</t>
  </si>
  <si>
    <t>SO72681</t>
  </si>
  <si>
    <t>SO72682</t>
  </si>
  <si>
    <t>SO72683</t>
  </si>
  <si>
    <t>SO72684</t>
  </si>
  <si>
    <t>SO72685</t>
  </si>
  <si>
    <t>SO72686</t>
  </si>
  <si>
    <t>SO72687</t>
  </si>
  <si>
    <t>SO72688</t>
  </si>
  <si>
    <t>SO72689</t>
  </si>
  <si>
    <t>SO72690</t>
  </si>
  <si>
    <t>SO72691</t>
  </si>
  <si>
    <t>SO72692</t>
  </si>
  <si>
    <t>SO72693</t>
  </si>
  <si>
    <t>SO72694</t>
  </si>
  <si>
    <t>SO72695</t>
  </si>
  <si>
    <t>SO72696</t>
  </si>
  <si>
    <t>SO72697</t>
  </si>
  <si>
    <t>SO72698</t>
  </si>
  <si>
    <t>SO72699</t>
  </si>
  <si>
    <t>SO72700</t>
  </si>
  <si>
    <t>SO72701</t>
  </si>
  <si>
    <t>SO72702</t>
  </si>
  <si>
    <t>SO72703</t>
  </si>
  <si>
    <t>SO72704</t>
  </si>
  <si>
    <t>SO72705</t>
  </si>
  <si>
    <t>SO72706</t>
  </si>
  <si>
    <t>SO72707</t>
  </si>
  <si>
    <t>SO72708</t>
  </si>
  <si>
    <t>SO72709</t>
  </si>
  <si>
    <t>SO72710</t>
  </si>
  <si>
    <t>SO72711</t>
  </si>
  <si>
    <t>SO72712</t>
  </si>
  <si>
    <t>SO72713</t>
  </si>
  <si>
    <t>SO72714</t>
  </si>
  <si>
    <t>SO72715</t>
  </si>
  <si>
    <t>SO72716</t>
  </si>
  <si>
    <t>SO72717</t>
  </si>
  <si>
    <t>SO72718</t>
  </si>
  <si>
    <t>SO72719</t>
  </si>
  <si>
    <t>SO72720</t>
  </si>
  <si>
    <t>SO72721</t>
  </si>
  <si>
    <t>SO72722</t>
  </si>
  <si>
    <t>SO72723</t>
  </si>
  <si>
    <t>SO72724</t>
  </si>
  <si>
    <t>SO72725</t>
  </si>
  <si>
    <t>SO72726</t>
  </si>
  <si>
    <t>SO72727</t>
  </si>
  <si>
    <t>SO72728</t>
  </si>
  <si>
    <t>SO72729</t>
  </si>
  <si>
    <t>SO72730</t>
  </si>
  <si>
    <t>SO72731</t>
  </si>
  <si>
    <t>SO72732</t>
  </si>
  <si>
    <t>SO72733</t>
  </si>
  <si>
    <t>SO72734</t>
  </si>
  <si>
    <t>SO72735</t>
  </si>
  <si>
    <t>SO72736</t>
  </si>
  <si>
    <t>SO72737</t>
  </si>
  <si>
    <t>SO72738</t>
  </si>
  <si>
    <t>SO72739</t>
  </si>
  <si>
    <t>SO72740</t>
  </si>
  <si>
    <t>SO72741</t>
  </si>
  <si>
    <t>SO72742</t>
  </si>
  <si>
    <t>SO72743</t>
  </si>
  <si>
    <t>SO72744</t>
  </si>
  <si>
    <t>SO72745</t>
  </si>
  <si>
    <t>SO72746</t>
  </si>
  <si>
    <t>SO72747</t>
  </si>
  <si>
    <t>SO72748</t>
  </si>
  <si>
    <t>SO72749</t>
  </si>
  <si>
    <t>SO72750</t>
  </si>
  <si>
    <t>SO72751</t>
  </si>
  <si>
    <t>SO72752</t>
  </si>
  <si>
    <t>SO72753</t>
  </si>
  <si>
    <t>SO72754</t>
  </si>
  <si>
    <t>SO72755</t>
  </si>
  <si>
    <t>SO72756</t>
  </si>
  <si>
    <t>SO72757</t>
  </si>
  <si>
    <t>SO72758</t>
  </si>
  <si>
    <t>SO72759</t>
  </si>
  <si>
    <t>SO72760</t>
  </si>
  <si>
    <t>SO72761</t>
  </si>
  <si>
    <t>SO72762</t>
  </si>
  <si>
    <t>SO72763</t>
  </si>
  <si>
    <t>SO72764</t>
  </si>
  <si>
    <t>SO72765</t>
  </si>
  <si>
    <t>SO72766</t>
  </si>
  <si>
    <t>SO72767</t>
  </si>
  <si>
    <t>SO72768</t>
  </si>
  <si>
    <t>SO72769</t>
  </si>
  <si>
    <t>SO72770</t>
  </si>
  <si>
    <t>SO72771</t>
  </si>
  <si>
    <t>SO72772</t>
  </si>
  <si>
    <t>SO72773</t>
  </si>
  <si>
    <t>SO72774</t>
  </si>
  <si>
    <t>SO72775</t>
  </si>
  <si>
    <t>SO72776</t>
  </si>
  <si>
    <t>SO72777</t>
  </si>
  <si>
    <t>SO72778</t>
  </si>
  <si>
    <t>SO72779</t>
  </si>
  <si>
    <t>SO72780</t>
  </si>
  <si>
    <t>SO72781</t>
  </si>
  <si>
    <t>SO72782</t>
  </si>
  <si>
    <t>SO72783</t>
  </si>
  <si>
    <t>SO72784</t>
  </si>
  <si>
    <t>SO72785</t>
  </si>
  <si>
    <t>SO72786</t>
  </si>
  <si>
    <t>SO72787</t>
  </si>
  <si>
    <t>SO72788</t>
  </si>
  <si>
    <t>SO72789</t>
  </si>
  <si>
    <t>SO72790</t>
  </si>
  <si>
    <t>SO72791</t>
  </si>
  <si>
    <t>SO72792</t>
  </si>
  <si>
    <t>SO72793</t>
  </si>
  <si>
    <t>SO72794</t>
  </si>
  <si>
    <t>SO72795</t>
  </si>
  <si>
    <t>SO72796</t>
  </si>
  <si>
    <t>SO72797</t>
  </si>
  <si>
    <t>SO72798</t>
  </si>
  <si>
    <t>SO72799</t>
  </si>
  <si>
    <t>SO72800</t>
  </si>
  <si>
    <t>SO72801</t>
  </si>
  <si>
    <t>SO72802</t>
  </si>
  <si>
    <t>SO72803</t>
  </si>
  <si>
    <t>SO72804</t>
  </si>
  <si>
    <t>SO72805</t>
  </si>
  <si>
    <t>SO72806</t>
  </si>
  <si>
    <t>SO72807</t>
  </si>
  <si>
    <t>SO72808</t>
  </si>
  <si>
    <t>SO72809</t>
  </si>
  <si>
    <t>SO72810</t>
  </si>
  <si>
    <t>SO72811</t>
  </si>
  <si>
    <t>SO72812</t>
  </si>
  <si>
    <t>SO72813</t>
  </si>
  <si>
    <t>SO72814</t>
  </si>
  <si>
    <t>SO72815</t>
  </si>
  <si>
    <t>SO72816</t>
  </si>
  <si>
    <t>SO72817</t>
  </si>
  <si>
    <t>SO72818</t>
  </si>
  <si>
    <t>SO72819</t>
  </si>
  <si>
    <t>SO72820</t>
  </si>
  <si>
    <t>SO72821</t>
  </si>
  <si>
    <t>SO72822</t>
  </si>
  <si>
    <t>SO72823</t>
  </si>
  <si>
    <t>SO72824</t>
  </si>
  <si>
    <t>SO72825</t>
  </si>
  <si>
    <t>SO72826</t>
  </si>
  <si>
    <t>SO72827</t>
  </si>
  <si>
    <t>SO72828</t>
  </si>
  <si>
    <t>SO72829</t>
  </si>
  <si>
    <t>SO72830</t>
  </si>
  <si>
    <t>SO72831</t>
  </si>
  <si>
    <t>SO72832</t>
  </si>
  <si>
    <t>SO72833</t>
  </si>
  <si>
    <t>SO72834</t>
  </si>
  <si>
    <t>SO72835</t>
  </si>
  <si>
    <t>SO72836</t>
  </si>
  <si>
    <t>SO72837</t>
  </si>
  <si>
    <t>SO72838</t>
  </si>
  <si>
    <t>SO72839</t>
  </si>
  <si>
    <t>SO72840</t>
  </si>
  <si>
    <t>SO72841</t>
  </si>
  <si>
    <t>SO72842</t>
  </si>
  <si>
    <t>SO72843</t>
  </si>
  <si>
    <t>SO72844</t>
  </si>
  <si>
    <t>SO72845</t>
  </si>
  <si>
    <t>SO72846</t>
  </si>
  <si>
    <t>SO72847</t>
  </si>
  <si>
    <t>SO72848</t>
  </si>
  <si>
    <t>SO72849</t>
  </si>
  <si>
    <t>SO72850</t>
  </si>
  <si>
    <t>SO72851</t>
  </si>
  <si>
    <t>SO72852</t>
  </si>
  <si>
    <t>SO72853</t>
  </si>
  <si>
    <t>SO72854</t>
  </si>
  <si>
    <t>SO72855</t>
  </si>
  <si>
    <t>SO72856</t>
  </si>
  <si>
    <t>SO72857</t>
  </si>
  <si>
    <t>SO72858</t>
  </si>
  <si>
    <t>SO72859</t>
  </si>
  <si>
    <t>SO72860</t>
  </si>
  <si>
    <t>SO72861</t>
  </si>
  <si>
    <t>SO72862</t>
  </si>
  <si>
    <t>SO72863</t>
  </si>
  <si>
    <t>SO72864</t>
  </si>
  <si>
    <t>SO72865</t>
  </si>
  <si>
    <t>SO72866</t>
  </si>
  <si>
    <t>SO72867</t>
  </si>
  <si>
    <t>SO72868</t>
  </si>
  <si>
    <t>SO72869</t>
  </si>
  <si>
    <t>SO72870</t>
  </si>
  <si>
    <t>SO72871</t>
  </si>
  <si>
    <t>SO72872</t>
  </si>
  <si>
    <t>SO72873</t>
  </si>
  <si>
    <t>SO72874</t>
  </si>
  <si>
    <t>SO72875</t>
  </si>
  <si>
    <t>SO72876</t>
  </si>
  <si>
    <t>SO72877</t>
  </si>
  <si>
    <t>SO72878</t>
  </si>
  <si>
    <t>SO72879</t>
  </si>
  <si>
    <t>SO72880</t>
  </si>
  <si>
    <t>SO72881</t>
  </si>
  <si>
    <t>SO72882</t>
  </si>
  <si>
    <t>SO72883</t>
  </si>
  <si>
    <t>SO72884</t>
  </si>
  <si>
    <t>SO72885</t>
  </si>
  <si>
    <t>SO72886</t>
  </si>
  <si>
    <t>SO72887</t>
  </si>
  <si>
    <t>SO72888</t>
  </si>
  <si>
    <t>SO72889</t>
  </si>
  <si>
    <t>SO72890</t>
  </si>
  <si>
    <t>SO72891</t>
  </si>
  <si>
    <t>SO72892</t>
  </si>
  <si>
    <t>SO72893</t>
  </si>
  <si>
    <t>SO72894</t>
  </si>
  <si>
    <t>SO72895</t>
  </si>
  <si>
    <t>SO72896</t>
  </si>
  <si>
    <t>SO72897</t>
  </si>
  <si>
    <t>SO72898</t>
  </si>
  <si>
    <t>SO72899</t>
  </si>
  <si>
    <t>SO72900</t>
  </si>
  <si>
    <t>SO72901</t>
  </si>
  <si>
    <t>SO72902</t>
  </si>
  <si>
    <t>SO72903</t>
  </si>
  <si>
    <t>SO72904</t>
  </si>
  <si>
    <t>SO72905</t>
  </si>
  <si>
    <t>SO72906</t>
  </si>
  <si>
    <t>SO72907</t>
  </si>
  <si>
    <t>SO72908</t>
  </si>
  <si>
    <t>SO72909</t>
  </si>
  <si>
    <t>SO72910</t>
  </si>
  <si>
    <t>SO72911</t>
  </si>
  <si>
    <t>SO72912</t>
  </si>
  <si>
    <t>SO72913</t>
  </si>
  <si>
    <t>SO72914</t>
  </si>
  <si>
    <t>SO72915</t>
  </si>
  <si>
    <t>SO72916</t>
  </si>
  <si>
    <t>SO72917</t>
  </si>
  <si>
    <t>SO72918</t>
  </si>
  <si>
    <t>SO72919</t>
  </si>
  <si>
    <t>SO72920</t>
  </si>
  <si>
    <t>SO72921</t>
  </si>
  <si>
    <t>SO72922</t>
  </si>
  <si>
    <t>SO72923</t>
  </si>
  <si>
    <t>SO72924</t>
  </si>
  <si>
    <t>SO72925</t>
  </si>
  <si>
    <t>SO72926</t>
  </si>
  <si>
    <t>SO72927</t>
  </si>
  <si>
    <t>SO72928</t>
  </si>
  <si>
    <t>SO72929</t>
  </si>
  <si>
    <t>SO72930</t>
  </si>
  <si>
    <t>SO72931</t>
  </si>
  <si>
    <t>SO72932</t>
  </si>
  <si>
    <t>SO72933</t>
  </si>
  <si>
    <t>SO72934</t>
  </si>
  <si>
    <t>SO72935</t>
  </si>
  <si>
    <t>SO72936</t>
  </si>
  <si>
    <t>SO72937</t>
  </si>
  <si>
    <t>SO72938</t>
  </si>
  <si>
    <t>SO72939</t>
  </si>
  <si>
    <t>SO72940</t>
  </si>
  <si>
    <t>SO72941</t>
  </si>
  <si>
    <t>SO72942</t>
  </si>
  <si>
    <t>SO72943</t>
  </si>
  <si>
    <t>SO72944</t>
  </si>
  <si>
    <t>SO72945</t>
  </si>
  <si>
    <t>SO72946</t>
  </si>
  <si>
    <t>SO72947</t>
  </si>
  <si>
    <t>SO72948</t>
  </si>
  <si>
    <t>SO72949</t>
  </si>
  <si>
    <t>SO72950</t>
  </si>
  <si>
    <t>SO72951</t>
  </si>
  <si>
    <t>SO72952</t>
  </si>
  <si>
    <t>SO72953</t>
  </si>
  <si>
    <t>SO72954</t>
  </si>
  <si>
    <t>SO72955</t>
  </si>
  <si>
    <t>SO72956</t>
  </si>
  <si>
    <t>SO72957</t>
  </si>
  <si>
    <t>SO72958</t>
  </si>
  <si>
    <t>SO72959</t>
  </si>
  <si>
    <t>SO72960</t>
  </si>
  <si>
    <t>SO72961</t>
  </si>
  <si>
    <t>SO72962</t>
  </si>
  <si>
    <t>SO72963</t>
  </si>
  <si>
    <t>SO72964</t>
  </si>
  <si>
    <t>SO72965</t>
  </si>
  <si>
    <t>SO72966</t>
  </si>
  <si>
    <t>SO72967</t>
  </si>
  <si>
    <t>SO72968</t>
  </si>
  <si>
    <t>SO72969</t>
  </si>
  <si>
    <t>SO72970</t>
  </si>
  <si>
    <t>SO72971</t>
  </si>
  <si>
    <t>SO72972</t>
  </si>
  <si>
    <t>SO72973</t>
  </si>
  <si>
    <t>SO72974</t>
  </si>
  <si>
    <t>SO72975</t>
  </si>
  <si>
    <t>SO72976</t>
  </si>
  <si>
    <t>SO72977</t>
  </si>
  <si>
    <t>SO72978</t>
  </si>
  <si>
    <t>SO72979</t>
  </si>
  <si>
    <t>SO72980</t>
  </si>
  <si>
    <t>SO72981</t>
  </si>
  <si>
    <t>SO72982</t>
  </si>
  <si>
    <t>SO72983</t>
  </si>
  <si>
    <t>SO72984</t>
  </si>
  <si>
    <t>SO72985</t>
  </si>
  <si>
    <t>SO72986</t>
  </si>
  <si>
    <t>SO72987</t>
  </si>
  <si>
    <t>SO72988</t>
  </si>
  <si>
    <t>SO72989</t>
  </si>
  <si>
    <t>SO72990</t>
  </si>
  <si>
    <t>SO72991</t>
  </si>
  <si>
    <t>SO72992</t>
  </si>
  <si>
    <t>SO72993</t>
  </si>
  <si>
    <t>SO72994</t>
  </si>
  <si>
    <t>SO72995</t>
  </si>
  <si>
    <t>SO72996</t>
  </si>
  <si>
    <t>SO72997</t>
  </si>
  <si>
    <t>SO72998</t>
  </si>
  <si>
    <t>SO72999</t>
  </si>
  <si>
    <t>SO73000</t>
  </si>
  <si>
    <t>SO73001</t>
  </si>
  <si>
    <t>SO73002</t>
  </si>
  <si>
    <t>SO73003</t>
  </si>
  <si>
    <t>SO73004</t>
  </si>
  <si>
    <t>SO73005</t>
  </si>
  <si>
    <t>SO73006</t>
  </si>
  <si>
    <t>SO73007</t>
  </si>
  <si>
    <t>SO73008</t>
  </si>
  <si>
    <t>SO73009</t>
  </si>
  <si>
    <t>SO73010</t>
  </si>
  <si>
    <t>SO73011</t>
  </si>
  <si>
    <t>SO73012</t>
  </si>
  <si>
    <t>SO73013</t>
  </si>
  <si>
    <t>SO73014</t>
  </si>
  <si>
    <t>SO73015</t>
  </si>
  <si>
    <t>SO73016</t>
  </si>
  <si>
    <t>SO73017</t>
  </si>
  <si>
    <t>SO73018</t>
  </si>
  <si>
    <t>SO73019</t>
  </si>
  <si>
    <t>SO73020</t>
  </si>
  <si>
    <t>SO73021</t>
  </si>
  <si>
    <t>SO73022</t>
  </si>
  <si>
    <t>SO73023</t>
  </si>
  <si>
    <t>SO73024</t>
  </si>
  <si>
    <t>SO73025</t>
  </si>
  <si>
    <t>SO73026</t>
  </si>
  <si>
    <t>SO73027</t>
  </si>
  <si>
    <t>SO73028</t>
  </si>
  <si>
    <t>SO73029</t>
  </si>
  <si>
    <t>SO73030</t>
  </si>
  <si>
    <t>SO73031</t>
  </si>
  <si>
    <t>SO73032</t>
  </si>
  <si>
    <t>SO73033</t>
  </si>
  <si>
    <t>SO73034</t>
  </si>
  <si>
    <t>SO73035</t>
  </si>
  <si>
    <t>SO73036</t>
  </si>
  <si>
    <t>SO73037</t>
  </si>
  <si>
    <t>SO73038</t>
  </si>
  <si>
    <t>SO73039</t>
  </si>
  <si>
    <t>SO73040</t>
  </si>
  <si>
    <t>SO73041</t>
  </si>
  <si>
    <t>SO73042</t>
  </si>
  <si>
    <t>SO73043</t>
  </si>
  <si>
    <t>SO73044</t>
  </si>
  <si>
    <t>SO73045</t>
  </si>
  <si>
    <t>SO73046</t>
  </si>
  <si>
    <t>SO73047</t>
  </si>
  <si>
    <t>SO73048</t>
  </si>
  <si>
    <t>SO73049</t>
  </si>
  <si>
    <t>SO73050</t>
  </si>
  <si>
    <t>SO73051</t>
  </si>
  <si>
    <t>SO73052</t>
  </si>
  <si>
    <t>SO73053</t>
  </si>
  <si>
    <t>SO73054</t>
  </si>
  <si>
    <t>SO73055</t>
  </si>
  <si>
    <t>SO73056</t>
  </si>
  <si>
    <t>SO73057</t>
  </si>
  <si>
    <t>SO73058</t>
  </si>
  <si>
    <t>SO73059</t>
  </si>
  <si>
    <t>SO73060</t>
  </si>
  <si>
    <t>SO73061</t>
  </si>
  <si>
    <t>SO73062</t>
  </si>
  <si>
    <t>SO73063</t>
  </si>
  <si>
    <t>SO73064</t>
  </si>
  <si>
    <t>SO73065</t>
  </si>
  <si>
    <t>SO73066</t>
  </si>
  <si>
    <t>SO73067</t>
  </si>
  <si>
    <t>SO73068</t>
  </si>
  <si>
    <t>SO73069</t>
  </si>
  <si>
    <t>SO73070</t>
  </si>
  <si>
    <t>SO73071</t>
  </si>
  <si>
    <t>SO73072</t>
  </si>
  <si>
    <t>SO73073</t>
  </si>
  <si>
    <t>SO73074</t>
  </si>
  <si>
    <t>SO73075</t>
  </si>
  <si>
    <t>SO73076</t>
  </si>
  <si>
    <t>SO73077</t>
  </si>
  <si>
    <t>SO73078</t>
  </si>
  <si>
    <t>SO73079</t>
  </si>
  <si>
    <t>SO73080</t>
  </si>
  <si>
    <t>SO73081</t>
  </si>
  <si>
    <t>SO73082</t>
  </si>
  <si>
    <t>SO73083</t>
  </si>
  <si>
    <t>SO73084</t>
  </si>
  <si>
    <t>SO73085</t>
  </si>
  <si>
    <t>SO73086</t>
  </si>
  <si>
    <t>SO73087</t>
  </si>
  <si>
    <t>SO73088</t>
  </si>
  <si>
    <t>SO73089</t>
  </si>
  <si>
    <t>SO73090</t>
  </si>
  <si>
    <t>SO73091</t>
  </si>
  <si>
    <t>SO73092</t>
  </si>
  <si>
    <t>SO73093</t>
  </si>
  <si>
    <t>SO73094</t>
  </si>
  <si>
    <t>SO73095</t>
  </si>
  <si>
    <t>SO73096</t>
  </si>
  <si>
    <t>SO73097</t>
  </si>
  <si>
    <t>SO73098</t>
  </si>
  <si>
    <t>SO73099</t>
  </si>
  <si>
    <t>SO73100</t>
  </si>
  <si>
    <t>SO73101</t>
  </si>
  <si>
    <t>SO73102</t>
  </si>
  <si>
    <t>SO73103</t>
  </si>
  <si>
    <t>SO73104</t>
  </si>
  <si>
    <t>SO73105</t>
  </si>
  <si>
    <t>SO73106</t>
  </si>
  <si>
    <t>SO73107</t>
  </si>
  <si>
    <t>SO73108</t>
  </si>
  <si>
    <t>SO73109</t>
  </si>
  <si>
    <t>SO73110</t>
  </si>
  <si>
    <t>SO73111</t>
  </si>
  <si>
    <t>SO73112</t>
  </si>
  <si>
    <t>SO73113</t>
  </si>
  <si>
    <t>SO73114</t>
  </si>
  <si>
    <t>SO73115</t>
  </si>
  <si>
    <t>SO73116</t>
  </si>
  <si>
    <t>SO73117</t>
  </si>
  <si>
    <t>SO73118</t>
  </si>
  <si>
    <t>SO73119</t>
  </si>
  <si>
    <t>SO73120</t>
  </si>
  <si>
    <t>SO73121</t>
  </si>
  <si>
    <t>SO73122</t>
  </si>
  <si>
    <t>SO73123</t>
  </si>
  <si>
    <t>SO73124</t>
  </si>
  <si>
    <t>SO73125</t>
  </si>
  <si>
    <t>SO73126</t>
  </si>
  <si>
    <t>SO73127</t>
  </si>
  <si>
    <t>SO73128</t>
  </si>
  <si>
    <t>SO73129</t>
  </si>
  <si>
    <t>SO73130</t>
  </si>
  <si>
    <t>SO73131</t>
  </si>
  <si>
    <t>SO73132</t>
  </si>
  <si>
    <t>SO73133</t>
  </si>
  <si>
    <t>SO73134</t>
  </si>
  <si>
    <t>SO73135</t>
  </si>
  <si>
    <t>SO73136</t>
  </si>
  <si>
    <t>SO73137</t>
  </si>
  <si>
    <t>SO73138</t>
  </si>
  <si>
    <t>SO73139</t>
  </si>
  <si>
    <t>SO73140</t>
  </si>
  <si>
    <t>SO73141</t>
  </si>
  <si>
    <t>SO73142</t>
  </si>
  <si>
    <t>SO73143</t>
  </si>
  <si>
    <t>SO73144</t>
  </si>
  <si>
    <t>SO73145</t>
  </si>
  <si>
    <t>SO73146</t>
  </si>
  <si>
    <t>SO73147</t>
  </si>
  <si>
    <t>SO73148</t>
  </si>
  <si>
    <t>SO73149</t>
  </si>
  <si>
    <t>SO73150</t>
  </si>
  <si>
    <t>SO73151</t>
  </si>
  <si>
    <t>SO73152</t>
  </si>
  <si>
    <t>SO73153</t>
  </si>
  <si>
    <t>SO73154</t>
  </si>
  <si>
    <t>SO73155</t>
  </si>
  <si>
    <t>SO73156</t>
  </si>
  <si>
    <t>SO73157</t>
  </si>
  <si>
    <t>SO73158</t>
  </si>
  <si>
    <t>SO73159</t>
  </si>
  <si>
    <t>SO73160</t>
  </si>
  <si>
    <t>SO73161</t>
  </si>
  <si>
    <t>SO73162</t>
  </si>
  <si>
    <t>SO73163</t>
  </si>
  <si>
    <t>SO73164</t>
  </si>
  <si>
    <t>SO73165</t>
  </si>
  <si>
    <t>SO73166</t>
  </si>
  <si>
    <t>SO73167</t>
  </si>
  <si>
    <t>SO73168</t>
  </si>
  <si>
    <t>SO73169</t>
  </si>
  <si>
    <t>SO73170</t>
  </si>
  <si>
    <t>SO73171</t>
  </si>
  <si>
    <t>SO73172</t>
  </si>
  <si>
    <t>SO73173</t>
  </si>
  <si>
    <t>SO73174</t>
  </si>
  <si>
    <t>SO73175</t>
  </si>
  <si>
    <t>SO73176</t>
  </si>
  <si>
    <t>SO73177</t>
  </si>
  <si>
    <t>SO73178</t>
  </si>
  <si>
    <t>SO73179</t>
  </si>
  <si>
    <t>SO73180</t>
  </si>
  <si>
    <t>SO73181</t>
  </si>
  <si>
    <t>SO73182</t>
  </si>
  <si>
    <t>SO73183</t>
  </si>
  <si>
    <t>SO73184</t>
  </si>
  <si>
    <t>SO73185</t>
  </si>
  <si>
    <t>SO73186</t>
  </si>
  <si>
    <t>SO73187</t>
  </si>
  <si>
    <t>SO73188</t>
  </si>
  <si>
    <t>SO73189</t>
  </si>
  <si>
    <t>SO73190</t>
  </si>
  <si>
    <t>SO73191</t>
  </si>
  <si>
    <t>SO73192</t>
  </si>
  <si>
    <t>SO73193</t>
  </si>
  <si>
    <t>SO73194</t>
  </si>
  <si>
    <t>SO73195</t>
  </si>
  <si>
    <t>SO73196</t>
  </si>
  <si>
    <t>SO73197</t>
  </si>
  <si>
    <t>SO73198</t>
  </si>
  <si>
    <t>SO73199</t>
  </si>
  <si>
    <t>SO73200</t>
  </si>
  <si>
    <t>SO73201</t>
  </si>
  <si>
    <t>SO73202</t>
  </si>
  <si>
    <t>SO73203</t>
  </si>
  <si>
    <t>SO73204</t>
  </si>
  <si>
    <t>SO73205</t>
  </si>
  <si>
    <t>SO73206</t>
  </si>
  <si>
    <t>SO73207</t>
  </si>
  <si>
    <t>SO73208</t>
  </si>
  <si>
    <t>SO73209</t>
  </si>
  <si>
    <t>SO73210</t>
  </si>
  <si>
    <t>SO73211</t>
  </si>
  <si>
    <t>SO73212</t>
  </si>
  <si>
    <t>SO73213</t>
  </si>
  <si>
    <t>SO73214</t>
  </si>
  <si>
    <t>SO73215</t>
  </si>
  <si>
    <t>SO73216</t>
  </si>
  <si>
    <t>SO73217</t>
  </si>
  <si>
    <t>SO73218</t>
  </si>
  <si>
    <t>SO73219</t>
  </si>
  <si>
    <t>SO73220</t>
  </si>
  <si>
    <t>SO73221</t>
  </si>
  <si>
    <t>SO73222</t>
  </si>
  <si>
    <t>SO73223</t>
  </si>
  <si>
    <t>SO73224</t>
  </si>
  <si>
    <t>SO73225</t>
  </si>
  <si>
    <t>SO73226</t>
  </si>
  <si>
    <t>SO73227</t>
  </si>
  <si>
    <t>SO73228</t>
  </si>
  <si>
    <t>SO73229</t>
  </si>
  <si>
    <t>SO73230</t>
  </si>
  <si>
    <t>SO73231</t>
  </si>
  <si>
    <t>SO73232</t>
  </si>
  <si>
    <t>SO73233</t>
  </si>
  <si>
    <t>SO73234</t>
  </si>
  <si>
    <t>SO73235</t>
  </si>
  <si>
    <t>SO73236</t>
  </si>
  <si>
    <t>SO73237</t>
  </si>
  <si>
    <t>SO73238</t>
  </si>
  <si>
    <t>SO73239</t>
  </si>
  <si>
    <t>SO73240</t>
  </si>
  <si>
    <t>SO73241</t>
  </si>
  <si>
    <t>SO73242</t>
  </si>
  <si>
    <t>SO73243</t>
  </si>
  <si>
    <t>SO73244</t>
  </si>
  <si>
    <t>SO73245</t>
  </si>
  <si>
    <t>SO73246</t>
  </si>
  <si>
    <t>SO73247</t>
  </si>
  <si>
    <t>SO73248</t>
  </si>
  <si>
    <t>SO73249</t>
  </si>
  <si>
    <t>SO73250</t>
  </si>
  <si>
    <t>SO73251</t>
  </si>
  <si>
    <t>SO73252</t>
  </si>
  <si>
    <t>SO73253</t>
  </si>
  <si>
    <t>SO73254</t>
  </si>
  <si>
    <t>SO73255</t>
  </si>
  <si>
    <t>SO73256</t>
  </si>
  <si>
    <t>SO73257</t>
  </si>
  <si>
    <t>SO73258</t>
  </si>
  <si>
    <t>SO73259</t>
  </si>
  <si>
    <t>SO73260</t>
  </si>
  <si>
    <t>SO73261</t>
  </si>
  <si>
    <t>SO73262</t>
  </si>
  <si>
    <t>SO73263</t>
  </si>
  <si>
    <t>SO73264</t>
  </si>
  <si>
    <t>SO73265</t>
  </si>
  <si>
    <t>SO73266</t>
  </si>
  <si>
    <t>SO73267</t>
  </si>
  <si>
    <t>SO73268</t>
  </si>
  <si>
    <t>SO73269</t>
  </si>
  <si>
    <t>SO73270</t>
  </si>
  <si>
    <t>SO73271</t>
  </si>
  <si>
    <t>SO73272</t>
  </si>
  <si>
    <t>SO73273</t>
  </si>
  <si>
    <t>SO73274</t>
  </si>
  <si>
    <t>SO73275</t>
  </si>
  <si>
    <t>SO73276</t>
  </si>
  <si>
    <t>SO73277</t>
  </si>
  <si>
    <t>SO73278</t>
  </si>
  <si>
    <t>SO73279</t>
  </si>
  <si>
    <t>SO73280</t>
  </si>
  <si>
    <t>SO73281</t>
  </si>
  <si>
    <t>SO73282</t>
  </si>
  <si>
    <t>SO73283</t>
  </si>
  <si>
    <t>SO73284</t>
  </si>
  <si>
    <t>SO73285</t>
  </si>
  <si>
    <t>SO73286</t>
  </si>
  <si>
    <t>SO73287</t>
  </si>
  <si>
    <t>SO73288</t>
  </si>
  <si>
    <t>SO73289</t>
  </si>
  <si>
    <t>SO73290</t>
  </si>
  <si>
    <t>SO73291</t>
  </si>
  <si>
    <t>SO73292</t>
  </si>
  <si>
    <t>SO73293</t>
  </si>
  <si>
    <t>SO73294</t>
  </si>
  <si>
    <t>SO73295</t>
  </si>
  <si>
    <t>SO73296</t>
  </si>
  <si>
    <t>SO73297</t>
  </si>
  <si>
    <t>SO73298</t>
  </si>
  <si>
    <t>SO73299</t>
  </si>
  <si>
    <t>SO73300</t>
  </si>
  <si>
    <t>SO73301</t>
  </si>
  <si>
    <t>SO73302</t>
  </si>
  <si>
    <t>SO73303</t>
  </si>
  <si>
    <t>SO73304</t>
  </si>
  <si>
    <t>SO73305</t>
  </si>
  <si>
    <t>SO73306</t>
  </si>
  <si>
    <t>SO73307</t>
  </si>
  <si>
    <t>SO73308</t>
  </si>
  <si>
    <t>SO73309</t>
  </si>
  <si>
    <t>SO73310</t>
  </si>
  <si>
    <t>SO73311</t>
  </si>
  <si>
    <t>SO73312</t>
  </si>
  <si>
    <t>SO73313</t>
  </si>
  <si>
    <t>SO73314</t>
  </si>
  <si>
    <t>SO73315</t>
  </si>
  <si>
    <t>SO73316</t>
  </si>
  <si>
    <t>SO73317</t>
  </si>
  <si>
    <t>SO73318</t>
  </si>
  <si>
    <t>SO73319</t>
  </si>
  <si>
    <t>SO73320</t>
  </si>
  <si>
    <t>SO73321</t>
  </si>
  <si>
    <t>SO73322</t>
  </si>
  <si>
    <t>SO73323</t>
  </si>
  <si>
    <t>SO73324</t>
  </si>
  <si>
    <t>SO73325</t>
  </si>
  <si>
    <t>SO73326</t>
  </si>
  <si>
    <t>SO73327</t>
  </si>
  <si>
    <t>SO73328</t>
  </si>
  <si>
    <t>SO73329</t>
  </si>
  <si>
    <t>SO73330</t>
  </si>
  <si>
    <t>SO73331</t>
  </si>
  <si>
    <t>SO73332</t>
  </si>
  <si>
    <t>SO73333</t>
  </si>
  <si>
    <t>SO73334</t>
  </si>
  <si>
    <t>SO73335</t>
  </si>
  <si>
    <t>SO73336</t>
  </si>
  <si>
    <t>SO73337</t>
  </si>
  <si>
    <t>SO73338</t>
  </si>
  <si>
    <t>SO73339</t>
  </si>
  <si>
    <t>SO73340</t>
  </si>
  <si>
    <t>SO73341</t>
  </si>
  <si>
    <t>SO73342</t>
  </si>
  <si>
    <t>SO73343</t>
  </si>
  <si>
    <t>SO73344</t>
  </si>
  <si>
    <t>SO73345</t>
  </si>
  <si>
    <t>SO73346</t>
  </si>
  <si>
    <t>SO73347</t>
  </si>
  <si>
    <t>SO73348</t>
  </si>
  <si>
    <t>SO73349</t>
  </si>
  <si>
    <t>SO73350</t>
  </si>
  <si>
    <t>SO73351</t>
  </si>
  <si>
    <t>SO73352</t>
  </si>
  <si>
    <t>SO73353</t>
  </si>
  <si>
    <t>SO73354</t>
  </si>
  <si>
    <t>SO73355</t>
  </si>
  <si>
    <t>SO73356</t>
  </si>
  <si>
    <t>SO73357</t>
  </si>
  <si>
    <t>SO73358</t>
  </si>
  <si>
    <t>SO73359</t>
  </si>
  <si>
    <t>SO73360</t>
  </si>
  <si>
    <t>SO73361</t>
  </si>
  <si>
    <t>SO73362</t>
  </si>
  <si>
    <t>SO73363</t>
  </si>
  <si>
    <t>SO73364</t>
  </si>
  <si>
    <t>SO73365</t>
  </si>
  <si>
    <t>SO73366</t>
  </si>
  <si>
    <t>SO73367</t>
  </si>
  <si>
    <t>SO73368</t>
  </si>
  <si>
    <t>SO73369</t>
  </si>
  <si>
    <t>SO73370</t>
  </si>
  <si>
    <t>SO73371</t>
  </si>
  <si>
    <t>SO73372</t>
  </si>
  <si>
    <t>SO73373</t>
  </si>
  <si>
    <t>SO73374</t>
  </si>
  <si>
    <t>SO73375</t>
  </si>
  <si>
    <t>SO73376</t>
  </si>
  <si>
    <t>SO73377</t>
  </si>
  <si>
    <t>SO73378</t>
  </si>
  <si>
    <t>SO73379</t>
  </si>
  <si>
    <t>SO73380</t>
  </si>
  <si>
    <t>SO73381</t>
  </si>
  <si>
    <t>SO73382</t>
  </si>
  <si>
    <t>SO73383</t>
  </si>
  <si>
    <t>SO73384</t>
  </si>
  <si>
    <t>SO73385</t>
  </si>
  <si>
    <t>SO73386</t>
  </si>
  <si>
    <t>SO73387</t>
  </si>
  <si>
    <t>SO73388</t>
  </si>
  <si>
    <t>SO73389</t>
  </si>
  <si>
    <t>SO73390</t>
  </si>
  <si>
    <t>SO73391</t>
  </si>
  <si>
    <t>SO73392</t>
  </si>
  <si>
    <t>SO73393</t>
  </si>
  <si>
    <t>SO73394</t>
  </si>
  <si>
    <t>SO73395</t>
  </si>
  <si>
    <t>SO73396</t>
  </si>
  <si>
    <t>SO73397</t>
  </si>
  <si>
    <t>SO73398</t>
  </si>
  <si>
    <t>SO73399</t>
  </si>
  <si>
    <t>SO73400</t>
  </si>
  <si>
    <t>SO73401</t>
  </si>
  <si>
    <t>SO73402</t>
  </si>
  <si>
    <t>SO73403</t>
  </si>
  <si>
    <t>SO73404</t>
  </si>
  <si>
    <t>SO73405</t>
  </si>
  <si>
    <t>SO73406</t>
  </si>
  <si>
    <t>SO73407</t>
  </si>
  <si>
    <t>SO73408</t>
  </si>
  <si>
    <t>SO73409</t>
  </si>
  <si>
    <t>SO73410</t>
  </si>
  <si>
    <t>SO73411</t>
  </si>
  <si>
    <t>SO73412</t>
  </si>
  <si>
    <t>SO73413</t>
  </si>
  <si>
    <t>SO73414</t>
  </si>
  <si>
    <t>SO73415</t>
  </si>
  <si>
    <t>SO73416</t>
  </si>
  <si>
    <t>SO73417</t>
  </si>
  <si>
    <t>SO73418</t>
  </si>
  <si>
    <t>SO73419</t>
  </si>
  <si>
    <t>SO73420</t>
  </si>
  <si>
    <t>SO73421</t>
  </si>
  <si>
    <t>SO73422</t>
  </si>
  <si>
    <t>SO73423</t>
  </si>
  <si>
    <t>SO73424</t>
  </si>
  <si>
    <t>SO73425</t>
  </si>
  <si>
    <t>SO73426</t>
  </si>
  <si>
    <t>SO73427</t>
  </si>
  <si>
    <t>SO73428</t>
  </si>
  <si>
    <t>SO73429</t>
  </si>
  <si>
    <t>SO73430</t>
  </si>
  <si>
    <t>SO73431</t>
  </si>
  <si>
    <t>SO73432</t>
  </si>
  <si>
    <t>SO73433</t>
  </si>
  <si>
    <t>SO73434</t>
  </si>
  <si>
    <t>SO73435</t>
  </si>
  <si>
    <t>SO73436</t>
  </si>
  <si>
    <t>SO73437</t>
  </si>
  <si>
    <t>SO73438</t>
  </si>
  <si>
    <t>SO73439</t>
  </si>
  <si>
    <t>SO73440</t>
  </si>
  <si>
    <t>SO73441</t>
  </si>
  <si>
    <t>SO73442</t>
  </si>
  <si>
    <t>SO73443</t>
  </si>
  <si>
    <t>SO73444</t>
  </si>
  <si>
    <t>SO73445</t>
  </si>
  <si>
    <t>SO73446</t>
  </si>
  <si>
    <t>SO73447</t>
  </si>
  <si>
    <t>SO73448</t>
  </si>
  <si>
    <t>SO73449</t>
  </si>
  <si>
    <t>SO73450</t>
  </si>
  <si>
    <t>SO73451</t>
  </si>
  <si>
    <t>SO73452</t>
  </si>
  <si>
    <t>SO73453</t>
  </si>
  <si>
    <t>SO73454</t>
  </si>
  <si>
    <t>SO73455</t>
  </si>
  <si>
    <t>SO73456</t>
  </si>
  <si>
    <t>SO73457</t>
  </si>
  <si>
    <t>SO73458</t>
  </si>
  <si>
    <t>SO73459</t>
  </si>
  <si>
    <t>SO73460</t>
  </si>
  <si>
    <t>SO73461</t>
  </si>
  <si>
    <t>SO73462</t>
  </si>
  <si>
    <t>SO73463</t>
  </si>
  <si>
    <t>SO73464</t>
  </si>
  <si>
    <t>SO73465</t>
  </si>
  <si>
    <t>SO73466</t>
  </si>
  <si>
    <t>SO73467</t>
  </si>
  <si>
    <t>SO73468</t>
  </si>
  <si>
    <t>SO73469</t>
  </si>
  <si>
    <t>SO73470</t>
  </si>
  <si>
    <t>SO73471</t>
  </si>
  <si>
    <t>SO73472</t>
  </si>
  <si>
    <t>SO73473</t>
  </si>
  <si>
    <t>SO73474</t>
  </si>
  <si>
    <t>SO73475</t>
  </si>
  <si>
    <t>SO73476</t>
  </si>
  <si>
    <t>SO73477</t>
  </si>
  <si>
    <t>SO73478</t>
  </si>
  <si>
    <t>SO73479</t>
  </si>
  <si>
    <t>SO73480</t>
  </si>
  <si>
    <t>SO73481</t>
  </si>
  <si>
    <t>SO73482</t>
  </si>
  <si>
    <t>SO73483</t>
  </si>
  <si>
    <t>SO73484</t>
  </si>
  <si>
    <t>SO73485</t>
  </si>
  <si>
    <t>SO73486</t>
  </si>
  <si>
    <t>SO73487</t>
  </si>
  <si>
    <t>SO73488</t>
  </si>
  <si>
    <t>SO73489</t>
  </si>
  <si>
    <t>SO73490</t>
  </si>
  <si>
    <t>SO73491</t>
  </si>
  <si>
    <t>SO73492</t>
  </si>
  <si>
    <t>SO73493</t>
  </si>
  <si>
    <t>SO73494</t>
  </si>
  <si>
    <t>SO73495</t>
  </si>
  <si>
    <t>SO73496</t>
  </si>
  <si>
    <t>SO73497</t>
  </si>
  <si>
    <t>SO73498</t>
  </si>
  <si>
    <t>SO73499</t>
  </si>
  <si>
    <t>SO73500</t>
  </si>
  <si>
    <t>SO73501</t>
  </si>
  <si>
    <t>SO73502</t>
  </si>
  <si>
    <t>SO73503</t>
  </si>
  <si>
    <t>SO73504</t>
  </si>
  <si>
    <t>SO73505</t>
  </si>
  <si>
    <t>SO73506</t>
  </si>
  <si>
    <t>SO73507</t>
  </si>
  <si>
    <t>SO73508</t>
  </si>
  <si>
    <t>SO73509</t>
  </si>
  <si>
    <t>SO73510</t>
  </si>
  <si>
    <t>SO73511</t>
  </si>
  <si>
    <t>SO73512</t>
  </si>
  <si>
    <t>SO73513</t>
  </si>
  <si>
    <t>SO73514</t>
  </si>
  <si>
    <t>SO73515</t>
  </si>
  <si>
    <t>SO73516</t>
  </si>
  <si>
    <t>SO73517</t>
  </si>
  <si>
    <t>SO73518</t>
  </si>
  <si>
    <t>SO73519</t>
  </si>
  <si>
    <t>SO73520</t>
  </si>
  <si>
    <t>SO73521</t>
  </si>
  <si>
    <t>SO73522</t>
  </si>
  <si>
    <t>SO73523</t>
  </si>
  <si>
    <t>SO73524</t>
  </si>
  <si>
    <t>SO73525</t>
  </si>
  <si>
    <t>SO73526</t>
  </si>
  <si>
    <t>SO73527</t>
  </si>
  <si>
    <t>SO73528</t>
  </si>
  <si>
    <t>SO73529</t>
  </si>
  <si>
    <t>SO73530</t>
  </si>
  <si>
    <t>SO73531</t>
  </si>
  <si>
    <t>SO73532</t>
  </si>
  <si>
    <t>SO73533</t>
  </si>
  <si>
    <t>SO73534</t>
  </si>
  <si>
    <t>SO73535</t>
  </si>
  <si>
    <t>SO73536</t>
  </si>
  <si>
    <t>SO73537</t>
  </si>
  <si>
    <t>SO73538</t>
  </si>
  <si>
    <t>SO73539</t>
  </si>
  <si>
    <t>SO73540</t>
  </si>
  <si>
    <t>SO73541</t>
  </si>
  <si>
    <t>SO73542</t>
  </si>
  <si>
    <t>SO73543</t>
  </si>
  <si>
    <t>SO73544</t>
  </si>
  <si>
    <t>SO73545</t>
  </si>
  <si>
    <t>SO73546</t>
  </si>
  <si>
    <t>SO73547</t>
  </si>
  <si>
    <t>SO73548</t>
  </si>
  <si>
    <t>SO73549</t>
  </si>
  <si>
    <t>SO73550</t>
  </si>
  <si>
    <t>SO73551</t>
  </si>
  <si>
    <t>SO73552</t>
  </si>
  <si>
    <t>SO73553</t>
  </si>
  <si>
    <t>SO73554</t>
  </si>
  <si>
    <t>SO73555</t>
  </si>
  <si>
    <t>SO73556</t>
  </si>
  <si>
    <t>SO73557</t>
  </si>
  <si>
    <t>SO73558</t>
  </si>
  <si>
    <t>SO73559</t>
  </si>
  <si>
    <t>SO73560</t>
  </si>
  <si>
    <t>SO73561</t>
  </si>
  <si>
    <t>SO73562</t>
  </si>
  <si>
    <t>SO73563</t>
  </si>
  <si>
    <t>SO73564</t>
  </si>
  <si>
    <t>SO73565</t>
  </si>
  <si>
    <t>SO73566</t>
  </si>
  <si>
    <t>SO73567</t>
  </si>
  <si>
    <t>SO73568</t>
  </si>
  <si>
    <t>SO73569</t>
  </si>
  <si>
    <t>SO73570</t>
  </si>
  <si>
    <t>SO73571</t>
  </si>
  <si>
    <t>SO73572</t>
  </si>
  <si>
    <t>SO73573</t>
  </si>
  <si>
    <t>SO73574</t>
  </si>
  <si>
    <t>SO73575</t>
  </si>
  <si>
    <t>SO73576</t>
  </si>
  <si>
    <t>SO73577</t>
  </si>
  <si>
    <t>SO73578</t>
  </si>
  <si>
    <t>SO73579</t>
  </si>
  <si>
    <t>SO73580</t>
  </si>
  <si>
    <t>SO73581</t>
  </si>
  <si>
    <t>SO73582</t>
  </si>
  <si>
    <t>SO73583</t>
  </si>
  <si>
    <t>SO73584</t>
  </si>
  <si>
    <t>SO73585</t>
  </si>
  <si>
    <t>SO73586</t>
  </si>
  <si>
    <t>SO73587</t>
  </si>
  <si>
    <t>SO73588</t>
  </si>
  <si>
    <t>SO73589</t>
  </si>
  <si>
    <t>SO73590</t>
  </si>
  <si>
    <t>SO73591</t>
  </si>
  <si>
    <t>SO73592</t>
  </si>
  <si>
    <t>SO73593</t>
  </si>
  <si>
    <t>SO73594</t>
  </si>
  <si>
    <t>SO73595</t>
  </si>
  <si>
    <t>SO73596</t>
  </si>
  <si>
    <t>SO73597</t>
  </si>
  <si>
    <t>SO73598</t>
  </si>
  <si>
    <t>SO73599</t>
  </si>
  <si>
    <t>SO73600</t>
  </si>
  <si>
    <t>SO73601</t>
  </si>
  <si>
    <t>SO73602</t>
  </si>
  <si>
    <t>SO73603</t>
  </si>
  <si>
    <t>SO73604</t>
  </si>
  <si>
    <t>SO73605</t>
  </si>
  <si>
    <t>SO73606</t>
  </si>
  <si>
    <t>SO73607</t>
  </si>
  <si>
    <t>SO73608</t>
  </si>
  <si>
    <t>SO73609</t>
  </si>
  <si>
    <t>SO73610</t>
  </si>
  <si>
    <t>SO73611</t>
  </si>
  <si>
    <t>SO73612</t>
  </si>
  <si>
    <t>SO73613</t>
  </si>
  <si>
    <t>SO73614</t>
  </si>
  <si>
    <t>SO73615</t>
  </si>
  <si>
    <t>SO73616</t>
  </si>
  <si>
    <t>SO73617</t>
  </si>
  <si>
    <t>SO73618</t>
  </si>
  <si>
    <t>SO73619</t>
  </si>
  <si>
    <t>SO73620</t>
  </si>
  <si>
    <t>SO73621</t>
  </si>
  <si>
    <t>SO73622</t>
  </si>
  <si>
    <t>SO73623</t>
  </si>
  <si>
    <t>SO73624</t>
  </si>
  <si>
    <t>SO73625</t>
  </si>
  <si>
    <t>SO73626</t>
  </si>
  <si>
    <t>SO73627</t>
  </si>
  <si>
    <t>SO73628</t>
  </si>
  <si>
    <t>SO73629</t>
  </si>
  <si>
    <t>SO73630</t>
  </si>
  <si>
    <t>SO73631</t>
  </si>
  <si>
    <t>SO73632</t>
  </si>
  <si>
    <t>SO73633</t>
  </si>
  <si>
    <t>SO73634</t>
  </si>
  <si>
    <t>SO73635</t>
  </si>
  <si>
    <t>SO73636</t>
  </si>
  <si>
    <t>SO73637</t>
  </si>
  <si>
    <t>SO73638</t>
  </si>
  <si>
    <t>SO73639</t>
  </si>
  <si>
    <t>SO73640</t>
  </si>
  <si>
    <t>SO73641</t>
  </si>
  <si>
    <t>SO73642</t>
  </si>
  <si>
    <t>SO73643</t>
  </si>
  <si>
    <t>SO73644</t>
  </si>
  <si>
    <t>SO73645</t>
  </si>
  <si>
    <t>SO73646</t>
  </si>
  <si>
    <t>SO73647</t>
  </si>
  <si>
    <t>SO73648</t>
  </si>
  <si>
    <t>SO73649</t>
  </si>
  <si>
    <t>SO73650</t>
  </si>
  <si>
    <t>SO73651</t>
  </si>
  <si>
    <t>SO73652</t>
  </si>
  <si>
    <t>SO73653</t>
  </si>
  <si>
    <t>SO73654</t>
  </si>
  <si>
    <t>SO73655</t>
  </si>
  <si>
    <t>SO73656</t>
  </si>
  <si>
    <t>SO73657</t>
  </si>
  <si>
    <t>SO73658</t>
  </si>
  <si>
    <t>SO73659</t>
  </si>
  <si>
    <t>SO73660</t>
  </si>
  <si>
    <t>SO73661</t>
  </si>
  <si>
    <t>SO73662</t>
  </si>
  <si>
    <t>SO73663</t>
  </si>
  <si>
    <t>SO73664</t>
  </si>
  <si>
    <t>SO73665</t>
  </si>
  <si>
    <t>SO73666</t>
  </si>
  <si>
    <t>SO73667</t>
  </si>
  <si>
    <t>SO73668</t>
  </si>
  <si>
    <t>SO73669</t>
  </si>
  <si>
    <t>SO73670</t>
  </si>
  <si>
    <t>SO73671</t>
  </si>
  <si>
    <t>SO73672</t>
  </si>
  <si>
    <t>SO73673</t>
  </si>
  <si>
    <t>SO73674</t>
  </si>
  <si>
    <t>SO73675</t>
  </si>
  <si>
    <t>SO73676</t>
  </si>
  <si>
    <t>SO73677</t>
  </si>
  <si>
    <t>SO73678</t>
  </si>
  <si>
    <t>SO73679</t>
  </si>
  <si>
    <t>SO73680</t>
  </si>
  <si>
    <t>SO73681</t>
  </si>
  <si>
    <t>SO73682</t>
  </si>
  <si>
    <t>SO73683</t>
  </si>
  <si>
    <t>SO73684</t>
  </si>
  <si>
    <t>SO73685</t>
  </si>
  <si>
    <t>SO73686</t>
  </si>
  <si>
    <t>SO73687</t>
  </si>
  <si>
    <t>SO73688</t>
  </si>
  <si>
    <t>SO73689</t>
  </si>
  <si>
    <t>SO73690</t>
  </si>
  <si>
    <t>SO73691</t>
  </si>
  <si>
    <t>SO73692</t>
  </si>
  <si>
    <t>SO73693</t>
  </si>
  <si>
    <t>SO73694</t>
  </si>
  <si>
    <t>SO73695</t>
  </si>
  <si>
    <t>SO73696</t>
  </si>
  <si>
    <t>SO73697</t>
  </si>
  <si>
    <t>SO73698</t>
  </si>
  <si>
    <t>SO73699</t>
  </si>
  <si>
    <t>SO73700</t>
  </si>
  <si>
    <t>SO73701</t>
  </si>
  <si>
    <t>SO73702</t>
  </si>
  <si>
    <t>SO73703</t>
  </si>
  <si>
    <t>SO73704</t>
  </si>
  <si>
    <t>SO73705</t>
  </si>
  <si>
    <t>SO73706</t>
  </si>
  <si>
    <t>SO73707</t>
  </si>
  <si>
    <t>SO73708</t>
  </si>
  <si>
    <t>SO73709</t>
  </si>
  <si>
    <t>SO73710</t>
  </si>
  <si>
    <t>SO73711</t>
  </si>
  <si>
    <t>SO73712</t>
  </si>
  <si>
    <t>SO73713</t>
  </si>
  <si>
    <t>SO73714</t>
  </si>
  <si>
    <t>SO73715</t>
  </si>
  <si>
    <t>SO73716</t>
  </si>
  <si>
    <t>SO73717</t>
  </si>
  <si>
    <t>SO73718</t>
  </si>
  <si>
    <t>SO73719</t>
  </si>
  <si>
    <t>SO73720</t>
  </si>
  <si>
    <t>SO73721</t>
  </si>
  <si>
    <t>SO73722</t>
  </si>
  <si>
    <t>SO73723</t>
  </si>
  <si>
    <t>SO73724</t>
  </si>
  <si>
    <t>SO73725</t>
  </si>
  <si>
    <t>SO73726</t>
  </si>
  <si>
    <t>SO73727</t>
  </si>
  <si>
    <t>SO73728</t>
  </si>
  <si>
    <t>SO73729</t>
  </si>
  <si>
    <t>SO73730</t>
  </si>
  <si>
    <t>SO73731</t>
  </si>
  <si>
    <t>SO73732</t>
  </si>
  <si>
    <t>SO73733</t>
  </si>
  <si>
    <t>SO73734</t>
  </si>
  <si>
    <t>SO73735</t>
  </si>
  <si>
    <t>SO73736</t>
  </si>
  <si>
    <t>SO73737</t>
  </si>
  <si>
    <t>SO73738</t>
  </si>
  <si>
    <t>SO73739</t>
  </si>
  <si>
    <t>SO73740</t>
  </si>
  <si>
    <t>SO73741</t>
  </si>
  <si>
    <t>SO73742</t>
  </si>
  <si>
    <t>SO73743</t>
  </si>
  <si>
    <t>SO73744</t>
  </si>
  <si>
    <t>SO73745</t>
  </si>
  <si>
    <t>SO73746</t>
  </si>
  <si>
    <t>SO73747</t>
  </si>
  <si>
    <t>SO73748</t>
  </si>
  <si>
    <t>SO73749</t>
  </si>
  <si>
    <t>SO73750</t>
  </si>
  <si>
    <t>SO73751</t>
  </si>
  <si>
    <t>SO73752</t>
  </si>
  <si>
    <t>SO73753</t>
  </si>
  <si>
    <t>SO73754</t>
  </si>
  <si>
    <t>SO73755</t>
  </si>
  <si>
    <t>SO73756</t>
  </si>
  <si>
    <t>SO73757</t>
  </si>
  <si>
    <t>SO73758</t>
  </si>
  <si>
    <t>SO73759</t>
  </si>
  <si>
    <t>SO73760</t>
  </si>
  <si>
    <t>SO73761</t>
  </si>
  <si>
    <t>SO73762</t>
  </si>
  <si>
    <t>SO73763</t>
  </si>
  <si>
    <t>SO73764</t>
  </si>
  <si>
    <t>SO73765</t>
  </si>
  <si>
    <t>SO73766</t>
  </si>
  <si>
    <t>SO73767</t>
  </si>
  <si>
    <t>SO73768</t>
  </si>
  <si>
    <t>SO73769</t>
  </si>
  <si>
    <t>SO73770</t>
  </si>
  <si>
    <t>SO73771</t>
  </si>
  <si>
    <t>SO73772</t>
  </si>
  <si>
    <t>SO73773</t>
  </si>
  <si>
    <t>SO73774</t>
  </si>
  <si>
    <t>SO73775</t>
  </si>
  <si>
    <t>SO73776</t>
  </si>
  <si>
    <t>SO73777</t>
  </si>
  <si>
    <t>SO73778</t>
  </si>
  <si>
    <t>SO73779</t>
  </si>
  <si>
    <t>SO73780</t>
  </si>
  <si>
    <t>SO73781</t>
  </si>
  <si>
    <t>SO73782</t>
  </si>
  <si>
    <t>SO73783</t>
  </si>
  <si>
    <t>SO73784</t>
  </si>
  <si>
    <t>SO73785</t>
  </si>
  <si>
    <t>SO73786</t>
  </si>
  <si>
    <t>SO73787</t>
  </si>
  <si>
    <t>SO73788</t>
  </si>
  <si>
    <t>SO73789</t>
  </si>
  <si>
    <t>SO73790</t>
  </si>
  <si>
    <t>SO73791</t>
  </si>
  <si>
    <t>SO73792</t>
  </si>
  <si>
    <t>SO73793</t>
  </si>
  <si>
    <t>SO73794</t>
  </si>
  <si>
    <t>SO73795</t>
  </si>
  <si>
    <t>SO73796</t>
  </si>
  <si>
    <t>SO73797</t>
  </si>
  <si>
    <t>SO73798</t>
  </si>
  <si>
    <t>SO73799</t>
  </si>
  <si>
    <t>SO73800</t>
  </si>
  <si>
    <t>SO73801</t>
  </si>
  <si>
    <t>SO73802</t>
  </si>
  <si>
    <t>SO73803</t>
  </si>
  <si>
    <t>SO73804</t>
  </si>
  <si>
    <t>SO73805</t>
  </si>
  <si>
    <t>SO73806</t>
  </si>
  <si>
    <t>SO73807</t>
  </si>
  <si>
    <t>SO73808</t>
  </si>
  <si>
    <t>SO73809</t>
  </si>
  <si>
    <t>SO73810</t>
  </si>
  <si>
    <t>SO73811</t>
  </si>
  <si>
    <t>SO73812</t>
  </si>
  <si>
    <t>SO73813</t>
  </si>
  <si>
    <t>SO73814</t>
  </si>
  <si>
    <t>SO73815</t>
  </si>
  <si>
    <t>SO73816</t>
  </si>
  <si>
    <t>SO73817</t>
  </si>
  <si>
    <t>SO73818</t>
  </si>
  <si>
    <t>SO73819</t>
  </si>
  <si>
    <t>SO73820</t>
  </si>
  <si>
    <t>SO73821</t>
  </si>
  <si>
    <t>SO73822</t>
  </si>
  <si>
    <t>SO73823</t>
  </si>
  <si>
    <t>SO73824</t>
  </si>
  <si>
    <t>SO73825</t>
  </si>
  <si>
    <t>SO73826</t>
  </si>
  <si>
    <t>SO73827</t>
  </si>
  <si>
    <t>SO73828</t>
  </si>
  <si>
    <t>SO73829</t>
  </si>
  <si>
    <t>SO73830</t>
  </si>
  <si>
    <t>SO73831</t>
  </si>
  <si>
    <t>SO73832</t>
  </si>
  <si>
    <t>SO73833</t>
  </si>
  <si>
    <t>SO73834</t>
  </si>
  <si>
    <t>SO73835</t>
  </si>
  <si>
    <t>SO73836</t>
  </si>
  <si>
    <t>SO73837</t>
  </si>
  <si>
    <t>SO73838</t>
  </si>
  <si>
    <t>SO73839</t>
  </si>
  <si>
    <t>SO73840</t>
  </si>
  <si>
    <t>SO73841</t>
  </si>
  <si>
    <t>SO73842</t>
  </si>
  <si>
    <t>SO73843</t>
  </si>
  <si>
    <t>SO73844</t>
  </si>
  <si>
    <t>SO73845</t>
  </si>
  <si>
    <t>SO73846</t>
  </si>
  <si>
    <t>SO73847</t>
  </si>
  <si>
    <t>SO73848</t>
  </si>
  <si>
    <t>SO73849</t>
  </si>
  <si>
    <t>SO73850</t>
  </si>
  <si>
    <t>SO73851</t>
  </si>
  <si>
    <t>SO73852</t>
  </si>
  <si>
    <t>SO73853</t>
  </si>
  <si>
    <t>SO73854</t>
  </si>
  <si>
    <t>SO73855</t>
  </si>
  <si>
    <t>SO73856</t>
  </si>
  <si>
    <t>SO73857</t>
  </si>
  <si>
    <t>SO73858</t>
  </si>
  <si>
    <t>SO73859</t>
  </si>
  <si>
    <t>SO73860</t>
  </si>
  <si>
    <t>SO73861</t>
  </si>
  <si>
    <t>SO73862</t>
  </si>
  <si>
    <t>SO73863</t>
  </si>
  <si>
    <t>SO73864</t>
  </si>
  <si>
    <t>SO73865</t>
  </si>
  <si>
    <t>SO73866</t>
  </si>
  <si>
    <t>SO73867</t>
  </si>
  <si>
    <t>SO73868</t>
  </si>
  <si>
    <t>SO73869</t>
  </si>
  <si>
    <t>SO73870</t>
  </si>
  <si>
    <t>SO73871</t>
  </si>
  <si>
    <t>SO73872</t>
  </si>
  <si>
    <t>SO73873</t>
  </si>
  <si>
    <t>SO73874</t>
  </si>
  <si>
    <t>SO73875</t>
  </si>
  <si>
    <t>SO73876</t>
  </si>
  <si>
    <t>SO73877</t>
  </si>
  <si>
    <t>SO73878</t>
  </si>
  <si>
    <t>SO73879</t>
  </si>
  <si>
    <t>SO73880</t>
  </si>
  <si>
    <t>SO73881</t>
  </si>
  <si>
    <t>SO73882</t>
  </si>
  <si>
    <t>SO73883</t>
  </si>
  <si>
    <t>SO73884</t>
  </si>
  <si>
    <t>SO73885</t>
  </si>
  <si>
    <t>SO73886</t>
  </si>
  <si>
    <t>SO73887</t>
  </si>
  <si>
    <t>SO73888</t>
  </si>
  <si>
    <t>SO73889</t>
  </si>
  <si>
    <t>SO73890</t>
  </si>
  <si>
    <t>SO73891</t>
  </si>
  <si>
    <t>SO73892</t>
  </si>
  <si>
    <t>SO73893</t>
  </si>
  <si>
    <t>SO73894</t>
  </si>
  <si>
    <t>SO73895</t>
  </si>
  <si>
    <t>SO73896</t>
  </si>
  <si>
    <t>SO73897</t>
  </si>
  <si>
    <t>SO73898</t>
  </si>
  <si>
    <t>SO73899</t>
  </si>
  <si>
    <t>SO73900</t>
  </si>
  <si>
    <t>SO73901</t>
  </si>
  <si>
    <t>SO73902</t>
  </si>
  <si>
    <t>SO73903</t>
  </si>
  <si>
    <t>SO73904</t>
  </si>
  <si>
    <t>SO73905</t>
  </si>
  <si>
    <t>SO73906</t>
  </si>
  <si>
    <t>SO73907</t>
  </si>
  <si>
    <t>SO73908</t>
  </si>
  <si>
    <t>SO73909</t>
  </si>
  <si>
    <t>SO73910</t>
  </si>
  <si>
    <t>SO73911</t>
  </si>
  <si>
    <t>SO73912</t>
  </si>
  <si>
    <t>SO73913</t>
  </si>
  <si>
    <t>SO73914</t>
  </si>
  <si>
    <t>SO73915</t>
  </si>
  <si>
    <t>SO73916</t>
  </si>
  <si>
    <t>SO73917</t>
  </si>
  <si>
    <t>SO73918</t>
  </si>
  <si>
    <t>SO73919</t>
  </si>
  <si>
    <t>SO73920</t>
  </si>
  <si>
    <t>SO73921</t>
  </si>
  <si>
    <t>SO73922</t>
  </si>
  <si>
    <t>SO73923</t>
  </si>
  <si>
    <t>SO73924</t>
  </si>
  <si>
    <t>SO73925</t>
  </si>
  <si>
    <t>SO73926</t>
  </si>
  <si>
    <t>SO73927</t>
  </si>
  <si>
    <t>SO73928</t>
  </si>
  <si>
    <t>SO73929</t>
  </si>
  <si>
    <t>SO73930</t>
  </si>
  <si>
    <t>SO73931</t>
  </si>
  <si>
    <t>SO73932</t>
  </si>
  <si>
    <t>SO73933</t>
  </si>
  <si>
    <t>SO73934</t>
  </si>
  <si>
    <t>SO73935</t>
  </si>
  <si>
    <t>SO73936</t>
  </si>
  <si>
    <t>SO73937</t>
  </si>
  <si>
    <t>SO73938</t>
  </si>
  <si>
    <t>SO73939</t>
  </si>
  <si>
    <t>SO73940</t>
  </si>
  <si>
    <t>SO73941</t>
  </si>
  <si>
    <t>SO73942</t>
  </si>
  <si>
    <t>SO73943</t>
  </si>
  <si>
    <t>SO73944</t>
  </si>
  <si>
    <t>SO73945</t>
  </si>
  <si>
    <t>SO73946</t>
  </si>
  <si>
    <t>SO73947</t>
  </si>
  <si>
    <t>SO73948</t>
  </si>
  <si>
    <t>SO73949</t>
  </si>
  <si>
    <t>SO73950</t>
  </si>
  <si>
    <t>SO73951</t>
  </si>
  <si>
    <t>SO73952</t>
  </si>
  <si>
    <t>SO73953</t>
  </si>
  <si>
    <t>SO73954</t>
  </si>
  <si>
    <t>SO73955</t>
  </si>
  <si>
    <t>SO73956</t>
  </si>
  <si>
    <t>SO73957</t>
  </si>
  <si>
    <t>SO73958</t>
  </si>
  <si>
    <t>SO73959</t>
  </si>
  <si>
    <t>SO73960</t>
  </si>
  <si>
    <t>SO73961</t>
  </si>
  <si>
    <t>SO73962</t>
  </si>
  <si>
    <t>SO73963</t>
  </si>
  <si>
    <t>SO73964</t>
  </si>
  <si>
    <t>SO73965</t>
  </si>
  <si>
    <t>SO73966</t>
  </si>
  <si>
    <t>SO73967</t>
  </si>
  <si>
    <t>SO73968</t>
  </si>
  <si>
    <t>SO73969</t>
  </si>
  <si>
    <t>SO73970</t>
  </si>
  <si>
    <t>SO73971</t>
  </si>
  <si>
    <t>SO73972</t>
  </si>
  <si>
    <t>SO73973</t>
  </si>
  <si>
    <t>SO73974</t>
  </si>
  <si>
    <t>SO73975</t>
  </si>
  <si>
    <t>SO73976</t>
  </si>
  <si>
    <t>SO73977</t>
  </si>
  <si>
    <t>SO73978</t>
  </si>
  <si>
    <t>SO73979</t>
  </si>
  <si>
    <t>SO73980</t>
  </si>
  <si>
    <t>SO73981</t>
  </si>
  <si>
    <t>SO73982</t>
  </si>
  <si>
    <t>SO73983</t>
  </si>
  <si>
    <t>SO73984</t>
  </si>
  <si>
    <t>SO73985</t>
  </si>
  <si>
    <t>SO73986</t>
  </si>
  <si>
    <t>SO73987</t>
  </si>
  <si>
    <t>SO73988</t>
  </si>
  <si>
    <t>SO73989</t>
  </si>
  <si>
    <t>SO73990</t>
  </si>
  <si>
    <t>SO73991</t>
  </si>
  <si>
    <t>SO73992</t>
  </si>
  <si>
    <t>SO73993</t>
  </si>
  <si>
    <t>SO73994</t>
  </si>
  <si>
    <t>SO73995</t>
  </si>
  <si>
    <t>SO73996</t>
  </si>
  <si>
    <t>SO73997</t>
  </si>
  <si>
    <t>SO73998</t>
  </si>
  <si>
    <t>SO73999</t>
  </si>
  <si>
    <t>SO74000</t>
  </si>
  <si>
    <t>SO74001</t>
  </si>
  <si>
    <t>SO74002</t>
  </si>
  <si>
    <t>SO74003</t>
  </si>
  <si>
    <t>SO74004</t>
  </si>
  <si>
    <t>SO74005</t>
  </si>
  <si>
    <t>SO74006</t>
  </si>
  <si>
    <t>SO74007</t>
  </si>
  <si>
    <t>SO74008</t>
  </si>
  <si>
    <t>SO74009</t>
  </si>
  <si>
    <t>SO74010</t>
  </si>
  <si>
    <t>SO74011</t>
  </si>
  <si>
    <t>SO74012</t>
  </si>
  <si>
    <t>SO74013</t>
  </si>
  <si>
    <t>SO74014</t>
  </si>
  <si>
    <t>SO74015</t>
  </si>
  <si>
    <t>SO74016</t>
  </si>
  <si>
    <t>SO74017</t>
  </si>
  <si>
    <t>SO74018</t>
  </si>
  <si>
    <t>SO74019</t>
  </si>
  <si>
    <t>SO74020</t>
  </si>
  <si>
    <t>SO74021</t>
  </si>
  <si>
    <t>SO74022</t>
  </si>
  <si>
    <t>SO74023</t>
  </si>
  <si>
    <t>SO74024</t>
  </si>
  <si>
    <t>SO74025</t>
  </si>
  <si>
    <t>SO74026</t>
  </si>
  <si>
    <t>SO74027</t>
  </si>
  <si>
    <t>SO74028</t>
  </si>
  <si>
    <t>SO74029</t>
  </si>
  <si>
    <t>SO74030</t>
  </si>
  <si>
    <t>SO74031</t>
  </si>
  <si>
    <t>SO74032</t>
  </si>
  <si>
    <t>SO74033</t>
  </si>
  <si>
    <t>SO74034</t>
  </si>
  <si>
    <t>SO74035</t>
  </si>
  <si>
    <t>SO74036</t>
  </si>
  <si>
    <t>SO74037</t>
  </si>
  <si>
    <t>SO74038</t>
  </si>
  <si>
    <t>SO74039</t>
  </si>
  <si>
    <t>SO74040</t>
  </si>
  <si>
    <t>SO74041</t>
  </si>
  <si>
    <t>SO74042</t>
  </si>
  <si>
    <t>SO74043</t>
  </si>
  <si>
    <t>SO74044</t>
  </si>
  <si>
    <t>SO74045</t>
  </si>
  <si>
    <t>SO74046</t>
  </si>
  <si>
    <t>SO74047</t>
  </si>
  <si>
    <t>SO74048</t>
  </si>
  <si>
    <t>SO74049</t>
  </si>
  <si>
    <t>SO74050</t>
  </si>
  <si>
    <t>SO74051</t>
  </si>
  <si>
    <t>SO74052</t>
  </si>
  <si>
    <t>SO74053</t>
  </si>
  <si>
    <t>SO74054</t>
  </si>
  <si>
    <t>SO74055</t>
  </si>
  <si>
    <t>SO74056</t>
  </si>
  <si>
    <t>SO74057</t>
  </si>
  <si>
    <t>SO74058</t>
  </si>
  <si>
    <t>SO74059</t>
  </si>
  <si>
    <t>SO74060</t>
  </si>
  <si>
    <t>SO74061</t>
  </si>
  <si>
    <t>SO74062</t>
  </si>
  <si>
    <t>SO74063</t>
  </si>
  <si>
    <t>SO74064</t>
  </si>
  <si>
    <t>SO74065</t>
  </si>
  <si>
    <t>SO74066</t>
  </si>
  <si>
    <t>SO74067</t>
  </si>
  <si>
    <t>SO74068</t>
  </si>
  <si>
    <t>SO74069</t>
  </si>
  <si>
    <t>SO74070</t>
  </si>
  <si>
    <t>SO74071</t>
  </si>
  <si>
    <t>SO74072</t>
  </si>
  <si>
    <t>SO74073</t>
  </si>
  <si>
    <t>SO74074</t>
  </si>
  <si>
    <t>SO74075</t>
  </si>
  <si>
    <t>SO74076</t>
  </si>
  <si>
    <t>SO74077</t>
  </si>
  <si>
    <t>SO74078</t>
  </si>
  <si>
    <t>SO74079</t>
  </si>
  <si>
    <t>SO74080</t>
  </si>
  <si>
    <t>SO74081</t>
  </si>
  <si>
    <t>SO74082</t>
  </si>
  <si>
    <t>SO74083</t>
  </si>
  <si>
    <t>SO74084</t>
  </si>
  <si>
    <t>SO74085</t>
  </si>
  <si>
    <t>SO74086</t>
  </si>
  <si>
    <t>SO74087</t>
  </si>
  <si>
    <t>SO74088</t>
  </si>
  <si>
    <t>SO74089</t>
  </si>
  <si>
    <t>SO74090</t>
  </si>
  <si>
    <t>SO74091</t>
  </si>
  <si>
    <t>SO74092</t>
  </si>
  <si>
    <t>SO74093</t>
  </si>
  <si>
    <t>SO74094</t>
  </si>
  <si>
    <t>SO74095</t>
  </si>
  <si>
    <t>SO74096</t>
  </si>
  <si>
    <t>SO74097</t>
  </si>
  <si>
    <t>SO74098</t>
  </si>
  <si>
    <t>SO74099</t>
  </si>
  <si>
    <t>SO74100</t>
  </si>
  <si>
    <t>SO74101</t>
  </si>
  <si>
    <t>SO74102</t>
  </si>
  <si>
    <t>SO74103</t>
  </si>
  <si>
    <t>SO74104</t>
  </si>
  <si>
    <t>SO74105</t>
  </si>
  <si>
    <t>SO74106</t>
  </si>
  <si>
    <t>SO74107</t>
  </si>
  <si>
    <t>SO74108</t>
  </si>
  <si>
    <t>SO74109</t>
  </si>
  <si>
    <t>SO74110</t>
  </si>
  <si>
    <t>SO74111</t>
  </si>
  <si>
    <t>SO74112</t>
  </si>
  <si>
    <t>SO74113</t>
  </si>
  <si>
    <t>SO74114</t>
  </si>
  <si>
    <t>SO74115</t>
  </si>
  <si>
    <t>SO74116</t>
  </si>
  <si>
    <t>SO74117</t>
  </si>
  <si>
    <t>SO74118</t>
  </si>
  <si>
    <t>SO74119</t>
  </si>
  <si>
    <t>SO74120</t>
  </si>
  <si>
    <t>SO74121</t>
  </si>
  <si>
    <t>SO74122</t>
  </si>
  <si>
    <t>SO74123</t>
  </si>
  <si>
    <t>SO74124</t>
  </si>
  <si>
    <t>SO74125</t>
  </si>
  <si>
    <t>SO74126</t>
  </si>
  <si>
    <t>SO74127</t>
  </si>
  <si>
    <t>SO74128</t>
  </si>
  <si>
    <t>SO74129</t>
  </si>
  <si>
    <t>SO74130</t>
  </si>
  <si>
    <t>SO74131</t>
  </si>
  <si>
    <t>SO74132</t>
  </si>
  <si>
    <t>SO74133</t>
  </si>
  <si>
    <t>SO74134</t>
  </si>
  <si>
    <t>SO74135</t>
  </si>
  <si>
    <t>SO74136</t>
  </si>
  <si>
    <t>SO74137</t>
  </si>
  <si>
    <t>SO74138</t>
  </si>
  <si>
    <t>SO74139</t>
  </si>
  <si>
    <t>SO74140</t>
  </si>
  <si>
    <t>SO74141</t>
  </si>
  <si>
    <t>SO74142</t>
  </si>
  <si>
    <t>SO74143</t>
  </si>
  <si>
    <t>SO74144</t>
  </si>
  <si>
    <t>SO74145</t>
  </si>
  <si>
    <t>SO74146</t>
  </si>
  <si>
    <t>SO74147</t>
  </si>
  <si>
    <t>SO74148</t>
  </si>
  <si>
    <t>SO74149</t>
  </si>
  <si>
    <t>SO74150</t>
  </si>
  <si>
    <t>SO74151</t>
  </si>
  <si>
    <t>SO74152</t>
  </si>
  <si>
    <t>SO74153</t>
  </si>
  <si>
    <t>SO74154</t>
  </si>
  <si>
    <t>SO74155</t>
  </si>
  <si>
    <t>SO74156</t>
  </si>
  <si>
    <t>SO74157</t>
  </si>
  <si>
    <t>SO74158</t>
  </si>
  <si>
    <t>SO74159</t>
  </si>
  <si>
    <t>SO74160</t>
  </si>
  <si>
    <t>SO74161</t>
  </si>
  <si>
    <t>SO74162</t>
  </si>
  <si>
    <t>SO74163</t>
  </si>
  <si>
    <t>SO74164</t>
  </si>
  <si>
    <t>SO74165</t>
  </si>
  <si>
    <t>SO74166</t>
  </si>
  <si>
    <t>SO74167</t>
  </si>
  <si>
    <t>SO74168</t>
  </si>
  <si>
    <t>SO74169</t>
  </si>
  <si>
    <t>SO74170</t>
  </si>
  <si>
    <t>SO74171</t>
  </si>
  <si>
    <t>SO74172</t>
  </si>
  <si>
    <t>SO74173</t>
  </si>
  <si>
    <t>SO74174</t>
  </si>
  <si>
    <t>SO74175</t>
  </si>
  <si>
    <t>SO74176</t>
  </si>
  <si>
    <t>SO74177</t>
  </si>
  <si>
    <t>SO74178</t>
  </si>
  <si>
    <t>SO74179</t>
  </si>
  <si>
    <t>SO74180</t>
  </si>
  <si>
    <t>SO74181</t>
  </si>
  <si>
    <t>SO74182</t>
  </si>
  <si>
    <t>SO74183</t>
  </si>
  <si>
    <t>SO74184</t>
  </si>
  <si>
    <t>SO74185</t>
  </si>
  <si>
    <t>SO74186</t>
  </si>
  <si>
    <t>SO74187</t>
  </si>
  <si>
    <t>SO74188</t>
  </si>
  <si>
    <t>SO74189</t>
  </si>
  <si>
    <t>SO74190</t>
  </si>
  <si>
    <t>SO74191</t>
  </si>
  <si>
    <t>SO74192</t>
  </si>
  <si>
    <t>SO74193</t>
  </si>
  <si>
    <t>SO74194</t>
  </si>
  <si>
    <t>SO74195</t>
  </si>
  <si>
    <t>SO74196</t>
  </si>
  <si>
    <t>SO74197</t>
  </si>
  <si>
    <t>SO74198</t>
  </si>
  <si>
    <t>SO74199</t>
  </si>
  <si>
    <t>SO74200</t>
  </si>
  <si>
    <t>SO74201</t>
  </si>
  <si>
    <t>SO74202</t>
  </si>
  <si>
    <t>SO74203</t>
  </si>
  <si>
    <t>SO74204</t>
  </si>
  <si>
    <t>SO74205</t>
  </si>
  <si>
    <t>SO74206</t>
  </si>
  <si>
    <t>SO74207</t>
  </si>
  <si>
    <t>SO74208</t>
  </si>
  <si>
    <t>SO74209</t>
  </si>
  <si>
    <t>SO74210</t>
  </si>
  <si>
    <t>SO74211</t>
  </si>
  <si>
    <t>SO74212</t>
  </si>
  <si>
    <t>SO74213</t>
  </si>
  <si>
    <t>SO74214</t>
  </si>
  <si>
    <t>SO74215</t>
  </si>
  <si>
    <t>SO74216</t>
  </si>
  <si>
    <t>SO74217</t>
  </si>
  <si>
    <t>SO74218</t>
  </si>
  <si>
    <t>SO74219</t>
  </si>
  <si>
    <t>SO74220</t>
  </si>
  <si>
    <t>SO74221</t>
  </si>
  <si>
    <t>SO74222</t>
  </si>
  <si>
    <t>SO74223</t>
  </si>
  <si>
    <t>SO74224</t>
  </si>
  <si>
    <t>SO74225</t>
  </si>
  <si>
    <t>SO74226</t>
  </si>
  <si>
    <t>SO74227</t>
  </si>
  <si>
    <t>SO74228</t>
  </si>
  <si>
    <t>SO74229</t>
  </si>
  <si>
    <t>SO74230</t>
  </si>
  <si>
    <t>SO74231</t>
  </si>
  <si>
    <t>SO74232</t>
  </si>
  <si>
    <t>SO74233</t>
  </si>
  <si>
    <t>SO74234</t>
  </si>
  <si>
    <t>SO74235</t>
  </si>
  <si>
    <t>SO74236</t>
  </si>
  <si>
    <t>SO74237</t>
  </si>
  <si>
    <t>SO74238</t>
  </si>
  <si>
    <t>SO74239</t>
  </si>
  <si>
    <t>SO74240</t>
  </si>
  <si>
    <t>SO74241</t>
  </si>
  <si>
    <t>SO74242</t>
  </si>
  <si>
    <t>SO74243</t>
  </si>
  <si>
    <t>SO74244</t>
  </si>
  <si>
    <t>SO74245</t>
  </si>
  <si>
    <t>SO74246</t>
  </si>
  <si>
    <t>SO74247</t>
  </si>
  <si>
    <t>SO74248</t>
  </si>
  <si>
    <t>SO74249</t>
  </si>
  <si>
    <t>SO74250</t>
  </si>
  <si>
    <t>SO74251</t>
  </si>
  <si>
    <t>SO74252</t>
  </si>
  <si>
    <t>SO74253</t>
  </si>
  <si>
    <t>SO74254</t>
  </si>
  <si>
    <t>SO74255</t>
  </si>
  <si>
    <t>SO74256</t>
  </si>
  <si>
    <t>SO74257</t>
  </si>
  <si>
    <t>SO74258</t>
  </si>
  <si>
    <t>SO74259</t>
  </si>
  <si>
    <t>SO74260</t>
  </si>
  <si>
    <t>SO74261</t>
  </si>
  <si>
    <t>SO74262</t>
  </si>
  <si>
    <t>SO74263</t>
  </si>
  <si>
    <t>SO74264</t>
  </si>
  <si>
    <t>SO74265</t>
  </si>
  <si>
    <t>SO74266</t>
  </si>
  <si>
    <t>SO74267</t>
  </si>
  <si>
    <t>SO74268</t>
  </si>
  <si>
    <t>SO74269</t>
  </si>
  <si>
    <t>SO74270</t>
  </si>
  <si>
    <t>SO74271</t>
  </si>
  <si>
    <t>SO74272</t>
  </si>
  <si>
    <t>SO74273</t>
  </si>
  <si>
    <t>SO74274</t>
  </si>
  <si>
    <t>SO74275</t>
  </si>
  <si>
    <t>SO74276</t>
  </si>
  <si>
    <t>SO74277</t>
  </si>
  <si>
    <t>SO74278</t>
  </si>
  <si>
    <t>SO74279</t>
  </si>
  <si>
    <t>SO74280</t>
  </si>
  <si>
    <t>SO74281</t>
  </si>
  <si>
    <t>SO74282</t>
  </si>
  <si>
    <t>SO74283</t>
  </si>
  <si>
    <t>SO74284</t>
  </si>
  <si>
    <t>SO74285</t>
  </si>
  <si>
    <t>SO74286</t>
  </si>
  <si>
    <t>SO74287</t>
  </si>
  <si>
    <t>SO74288</t>
  </si>
  <si>
    <t>SO74289</t>
  </si>
  <si>
    <t>SO74290</t>
  </si>
  <si>
    <t>SO74291</t>
  </si>
  <si>
    <t>SO74292</t>
  </si>
  <si>
    <t>SO74293</t>
  </si>
  <si>
    <t>SO74294</t>
  </si>
  <si>
    <t>SO74295</t>
  </si>
  <si>
    <t>SO74296</t>
  </si>
  <si>
    <t>SO74297</t>
  </si>
  <si>
    <t>SO74298</t>
  </si>
  <si>
    <t>SO74299</t>
  </si>
  <si>
    <t>SO74300</t>
  </si>
  <si>
    <t>SO74301</t>
  </si>
  <si>
    <t>SO74302</t>
  </si>
  <si>
    <t>SO74303</t>
  </si>
  <si>
    <t>SO74304</t>
  </si>
  <si>
    <t>SO74305</t>
  </si>
  <si>
    <t>SO74306</t>
  </si>
  <si>
    <t>SO74307</t>
  </si>
  <si>
    <t>SO74308</t>
  </si>
  <si>
    <t>SO74309</t>
  </si>
  <si>
    <t>SO74310</t>
  </si>
  <si>
    <t>SO74311</t>
  </si>
  <si>
    <t>SO74312</t>
  </si>
  <si>
    <t>SO74313</t>
  </si>
  <si>
    <t>SO74314</t>
  </si>
  <si>
    <t>SO74315</t>
  </si>
  <si>
    <t>SO74316</t>
  </si>
  <si>
    <t>SO74317</t>
  </si>
  <si>
    <t>SO74318</t>
  </si>
  <si>
    <t>SO74319</t>
  </si>
  <si>
    <t>SO74320</t>
  </si>
  <si>
    <t>SO74321</t>
  </si>
  <si>
    <t>SO74322</t>
  </si>
  <si>
    <t>SO74323</t>
  </si>
  <si>
    <t>SO74324</t>
  </si>
  <si>
    <t>SO74325</t>
  </si>
  <si>
    <t>SO74326</t>
  </si>
  <si>
    <t>SO74327</t>
  </si>
  <si>
    <t>SO74328</t>
  </si>
  <si>
    <t>SO74329</t>
  </si>
  <si>
    <t>SO74330</t>
  </si>
  <si>
    <t>SO74331</t>
  </si>
  <si>
    <t>SO74332</t>
  </si>
  <si>
    <t>SO74333</t>
  </si>
  <si>
    <t>SO74334</t>
  </si>
  <si>
    <t>SO74335</t>
  </si>
  <si>
    <t>SO74336</t>
  </si>
  <si>
    <t>SO74337</t>
  </si>
  <si>
    <t>SO74338</t>
  </si>
  <si>
    <t>SO74339</t>
  </si>
  <si>
    <t>SO74340</t>
  </si>
  <si>
    <t>SO74341</t>
  </si>
  <si>
    <t>SO74342</t>
  </si>
  <si>
    <t>SO74343</t>
  </si>
  <si>
    <t>SO74344</t>
  </si>
  <si>
    <t>SO74345</t>
  </si>
  <si>
    <t>SO74346</t>
  </si>
  <si>
    <t>SO74347</t>
  </si>
  <si>
    <t>SO74348</t>
  </si>
  <si>
    <t>SO74349</t>
  </si>
  <si>
    <t>SO74350</t>
  </si>
  <si>
    <t>SO74351</t>
  </si>
  <si>
    <t>SO74352</t>
  </si>
  <si>
    <t>SO74353</t>
  </si>
  <si>
    <t>SO74354</t>
  </si>
  <si>
    <t>SO74355</t>
  </si>
  <si>
    <t>SO74356</t>
  </si>
  <si>
    <t>SO74357</t>
  </si>
  <si>
    <t>SO74358</t>
  </si>
  <si>
    <t>SO74359</t>
  </si>
  <si>
    <t>SO74360</t>
  </si>
  <si>
    <t>SO74361</t>
  </si>
  <si>
    <t>SO74362</t>
  </si>
  <si>
    <t>SO74363</t>
  </si>
  <si>
    <t>SO74364</t>
  </si>
  <si>
    <t>SO74365</t>
  </si>
  <si>
    <t>SO74366</t>
  </si>
  <si>
    <t>SO74367</t>
  </si>
  <si>
    <t>SO74368</t>
  </si>
  <si>
    <t>SO74369</t>
  </si>
  <si>
    <t>SO74370</t>
  </si>
  <si>
    <t>SO74371</t>
  </si>
  <si>
    <t>SO74372</t>
  </si>
  <si>
    <t>SO74373</t>
  </si>
  <si>
    <t>SO74374</t>
  </si>
  <si>
    <t>SO74375</t>
  </si>
  <si>
    <t>SO74376</t>
  </si>
  <si>
    <t>SO74377</t>
  </si>
  <si>
    <t>SO74378</t>
  </si>
  <si>
    <t>SO74379</t>
  </si>
  <si>
    <t>SO74380</t>
  </si>
  <si>
    <t>SO74381</t>
  </si>
  <si>
    <t>SO74382</t>
  </si>
  <si>
    <t>SO74383</t>
  </si>
  <si>
    <t>SO74384</t>
  </si>
  <si>
    <t>SO74385</t>
  </si>
  <si>
    <t>SO74386</t>
  </si>
  <si>
    <t>SO74387</t>
  </si>
  <si>
    <t>SO74388</t>
  </si>
  <si>
    <t>SO74389</t>
  </si>
  <si>
    <t>SO74390</t>
  </si>
  <si>
    <t>SO74391</t>
  </si>
  <si>
    <t>SO74392</t>
  </si>
  <si>
    <t>SO74393</t>
  </si>
  <si>
    <t>SO74394</t>
  </si>
  <si>
    <t>SO74395</t>
  </si>
  <si>
    <t>SO74396</t>
  </si>
  <si>
    <t>SO74397</t>
  </si>
  <si>
    <t>SO74398</t>
  </si>
  <si>
    <t>SO74399</t>
  </si>
  <si>
    <t>SO74400</t>
  </si>
  <si>
    <t>SO74401</t>
  </si>
  <si>
    <t>SO74402</t>
  </si>
  <si>
    <t>SO74403</t>
  </si>
  <si>
    <t>SO74404</t>
  </si>
  <si>
    <t>SO74405</t>
  </si>
  <si>
    <t>SO74406</t>
  </si>
  <si>
    <t>SO74407</t>
  </si>
  <si>
    <t>SO74408</t>
  </si>
  <si>
    <t>SO74409</t>
  </si>
  <si>
    <t>SO74410</t>
  </si>
  <si>
    <t>SO74411</t>
  </si>
  <si>
    <t>SO74412</t>
  </si>
  <si>
    <t>SO74413</t>
  </si>
  <si>
    <t>SO74414</t>
  </si>
  <si>
    <t>SO74415</t>
  </si>
  <si>
    <t>SO74416</t>
  </si>
  <si>
    <t>SO74417</t>
  </si>
  <si>
    <t>SO74418</t>
  </si>
  <si>
    <t>SO74419</t>
  </si>
  <si>
    <t>SO74420</t>
  </si>
  <si>
    <t>SO74421</t>
  </si>
  <si>
    <t>SO74422</t>
  </si>
  <si>
    <t>SO74423</t>
  </si>
  <si>
    <t>SO74424</t>
  </si>
  <si>
    <t>SO74425</t>
  </si>
  <si>
    <t>SO74426</t>
  </si>
  <si>
    <t>SO74427</t>
  </si>
  <si>
    <t>SO74428</t>
  </si>
  <si>
    <t>SO74429</t>
  </si>
  <si>
    <t>SO74430</t>
  </si>
  <si>
    <t>SO74431</t>
  </si>
  <si>
    <t>SO74432</t>
  </si>
  <si>
    <t>SO74433</t>
  </si>
  <si>
    <t>SO74434</t>
  </si>
  <si>
    <t>SO74435</t>
  </si>
  <si>
    <t>SO74436</t>
  </si>
  <si>
    <t>SO74437</t>
  </si>
  <si>
    <t>SO74438</t>
  </si>
  <si>
    <t>SO74439</t>
  </si>
  <si>
    <t>SO74440</t>
  </si>
  <si>
    <t>SO74441</t>
  </si>
  <si>
    <t>SO74442</t>
  </si>
  <si>
    <t>SO74443</t>
  </si>
  <si>
    <t>SO74444</t>
  </si>
  <si>
    <t>SO74445</t>
  </si>
  <si>
    <t>SO74446</t>
  </si>
  <si>
    <t>SO74447</t>
  </si>
  <si>
    <t>SO74448</t>
  </si>
  <si>
    <t>SO74449</t>
  </si>
  <si>
    <t>SO74450</t>
  </si>
  <si>
    <t>SO74451</t>
  </si>
  <si>
    <t>SO74452</t>
  </si>
  <si>
    <t>SO74453</t>
  </si>
  <si>
    <t>SO74454</t>
  </si>
  <si>
    <t>SO74455</t>
  </si>
  <si>
    <t>SO74456</t>
  </si>
  <si>
    <t>SO74457</t>
  </si>
  <si>
    <t>SO74458</t>
  </si>
  <si>
    <t>SO74459</t>
  </si>
  <si>
    <t>SO74460</t>
  </si>
  <si>
    <t>SO74461</t>
  </si>
  <si>
    <t>SO74462</t>
  </si>
  <si>
    <t>SO74463</t>
  </si>
  <si>
    <t>SO74464</t>
  </si>
  <si>
    <t>SO74465</t>
  </si>
  <si>
    <t>SO74466</t>
  </si>
  <si>
    <t>SO74467</t>
  </si>
  <si>
    <t>SO74468</t>
  </si>
  <si>
    <t>SO74469</t>
  </si>
  <si>
    <t>SO74470</t>
  </si>
  <si>
    <t>SO74471</t>
  </si>
  <si>
    <t>SO74472</t>
  </si>
  <si>
    <t>SO74473</t>
  </si>
  <si>
    <t>SO74474</t>
  </si>
  <si>
    <t>SO74475</t>
  </si>
  <si>
    <t>SO74476</t>
  </si>
  <si>
    <t>SO74477</t>
  </si>
  <si>
    <t>SO74478</t>
  </si>
  <si>
    <t>SO74479</t>
  </si>
  <si>
    <t>SO74480</t>
  </si>
  <si>
    <t>SO74481</t>
  </si>
  <si>
    <t>SO74482</t>
  </si>
  <si>
    <t>SO74483</t>
  </si>
  <si>
    <t>SO74484</t>
  </si>
  <si>
    <t>SO74485</t>
  </si>
  <si>
    <t>SO74486</t>
  </si>
  <si>
    <t>SO74487</t>
  </si>
  <si>
    <t>SO74488</t>
  </si>
  <si>
    <t>SO74489</t>
  </si>
  <si>
    <t>SO74490</t>
  </si>
  <si>
    <t>SO74491</t>
  </si>
  <si>
    <t>SO74492</t>
  </si>
  <si>
    <t>SO74493</t>
  </si>
  <si>
    <t>SO74494</t>
  </si>
  <si>
    <t>SO74495</t>
  </si>
  <si>
    <t>SO74496</t>
  </si>
  <si>
    <t>SO74497</t>
  </si>
  <si>
    <t>SO74498</t>
  </si>
  <si>
    <t>SO74499</t>
  </si>
  <si>
    <t>SO74500</t>
  </si>
  <si>
    <t>SO74501</t>
  </si>
  <si>
    <t>SO74502</t>
  </si>
  <si>
    <t>SO74503</t>
  </si>
  <si>
    <t>SO74504</t>
  </si>
  <si>
    <t>SO74505</t>
  </si>
  <si>
    <t>SO74506</t>
  </si>
  <si>
    <t>SO74507</t>
  </si>
  <si>
    <t>SO74508</t>
  </si>
  <si>
    <t>SO74509</t>
  </si>
  <si>
    <t>SO74510</t>
  </si>
  <si>
    <t>SO74511</t>
  </si>
  <si>
    <t>SO74512</t>
  </si>
  <si>
    <t>SO74513</t>
  </si>
  <si>
    <t>SO74514</t>
  </si>
  <si>
    <t>SO74515</t>
  </si>
  <si>
    <t>SO74516</t>
  </si>
  <si>
    <t>SO74517</t>
  </si>
  <si>
    <t>SO74518</t>
  </si>
  <si>
    <t>SO74519</t>
  </si>
  <si>
    <t>SO74520</t>
  </si>
  <si>
    <t>SO74521</t>
  </si>
  <si>
    <t>SO74522</t>
  </si>
  <si>
    <t>SO74523</t>
  </si>
  <si>
    <t>SO74524</t>
  </si>
  <si>
    <t>SO74525</t>
  </si>
  <si>
    <t>SO74526</t>
  </si>
  <si>
    <t>SO74527</t>
  </si>
  <si>
    <t>SO74528</t>
  </si>
  <si>
    <t>SO74529</t>
  </si>
  <si>
    <t>SO74530</t>
  </si>
  <si>
    <t>SO74531</t>
  </si>
  <si>
    <t>SO74532</t>
  </si>
  <si>
    <t>SO74533</t>
  </si>
  <si>
    <t>SO74534</t>
  </si>
  <si>
    <t>SO74535</t>
  </si>
  <si>
    <t>SO74536</t>
  </si>
  <si>
    <t>SO74537</t>
  </si>
  <si>
    <t>SO74538</t>
  </si>
  <si>
    <t>SO74539</t>
  </si>
  <si>
    <t>SO74540</t>
  </si>
  <si>
    <t>SO74541</t>
  </si>
  <si>
    <t>SO74542</t>
  </si>
  <si>
    <t>SO74543</t>
  </si>
  <si>
    <t>SO74544</t>
  </si>
  <si>
    <t>SO74545</t>
  </si>
  <si>
    <t>SO74546</t>
  </si>
  <si>
    <t>SO74547</t>
  </si>
  <si>
    <t>SO74548</t>
  </si>
  <si>
    <t>SO74549</t>
  </si>
  <si>
    <t>SO74550</t>
  </si>
  <si>
    <t>SO74551</t>
  </si>
  <si>
    <t>SO74552</t>
  </si>
  <si>
    <t>SO74553</t>
  </si>
  <si>
    <t>SO74554</t>
  </si>
  <si>
    <t>SO74555</t>
  </si>
  <si>
    <t>SO74556</t>
  </si>
  <si>
    <t>SO74557</t>
  </si>
  <si>
    <t>SO74558</t>
  </si>
  <si>
    <t>SO74559</t>
  </si>
  <si>
    <t>SO74560</t>
  </si>
  <si>
    <t>SO74561</t>
  </si>
  <si>
    <t>SO74562</t>
  </si>
  <si>
    <t>SO74563</t>
  </si>
  <si>
    <t>SO74564</t>
  </si>
  <si>
    <t>SO74565</t>
  </si>
  <si>
    <t>SO74566</t>
  </si>
  <si>
    <t>SO74567</t>
  </si>
  <si>
    <t>SO74568</t>
  </si>
  <si>
    <t>SO74569</t>
  </si>
  <si>
    <t>SO74570</t>
  </si>
  <si>
    <t>SO74571</t>
  </si>
  <si>
    <t>SO74572</t>
  </si>
  <si>
    <t>SO74573</t>
  </si>
  <si>
    <t>SO74574</t>
  </si>
  <si>
    <t>SO74575</t>
  </si>
  <si>
    <t>SO74576</t>
  </si>
  <si>
    <t>SO74577</t>
  </si>
  <si>
    <t>SO74578</t>
  </si>
  <si>
    <t>SO74579</t>
  </si>
  <si>
    <t>SO74580</t>
  </si>
  <si>
    <t>SO74581</t>
  </si>
  <si>
    <t>SO74582</t>
  </si>
  <si>
    <t>SO74583</t>
  </si>
  <si>
    <t>SO74584</t>
  </si>
  <si>
    <t>SO74585</t>
  </si>
  <si>
    <t>SO74586</t>
  </si>
  <si>
    <t>SO74587</t>
  </si>
  <si>
    <t>SO74588</t>
  </si>
  <si>
    <t>SO74589</t>
  </si>
  <si>
    <t>SO74590</t>
  </si>
  <si>
    <t>SO74591</t>
  </si>
  <si>
    <t>SO74592</t>
  </si>
  <si>
    <t>SO74593</t>
  </si>
  <si>
    <t>SO74594</t>
  </si>
  <si>
    <t>SO74595</t>
  </si>
  <si>
    <t>SO74596</t>
  </si>
  <si>
    <t>SO74597</t>
  </si>
  <si>
    <t>SO74598</t>
  </si>
  <si>
    <t>SO74599</t>
  </si>
  <si>
    <t>SO74600</t>
  </si>
  <si>
    <t>SO74601</t>
  </si>
  <si>
    <t>SO74602</t>
  </si>
  <si>
    <t>SO74603</t>
  </si>
  <si>
    <t>SO74604</t>
  </si>
  <si>
    <t>SO74605</t>
  </si>
  <si>
    <t>SO74606</t>
  </si>
  <si>
    <t>SO74607</t>
  </si>
  <si>
    <t>SO74608</t>
  </si>
  <si>
    <t>SO74609</t>
  </si>
  <si>
    <t>SO74610</t>
  </si>
  <si>
    <t>SO74611</t>
  </si>
  <si>
    <t>SO74612</t>
  </si>
  <si>
    <t>SO74613</t>
  </si>
  <si>
    <t>SO74614</t>
  </si>
  <si>
    <t>SO74615</t>
  </si>
  <si>
    <t>SO74616</t>
  </si>
  <si>
    <t>SO74617</t>
  </si>
  <si>
    <t>SO74618</t>
  </si>
  <si>
    <t>SO74619</t>
  </si>
  <si>
    <t>SO74620</t>
  </si>
  <si>
    <t>SO74621</t>
  </si>
  <si>
    <t>SO74622</t>
  </si>
  <si>
    <t>SO74623</t>
  </si>
  <si>
    <t>SO74624</t>
  </si>
  <si>
    <t>SO74625</t>
  </si>
  <si>
    <t>SO74626</t>
  </si>
  <si>
    <t>SO74627</t>
  </si>
  <si>
    <t>SO74628</t>
  </si>
  <si>
    <t>SO74629</t>
  </si>
  <si>
    <t>SO74630</t>
  </si>
  <si>
    <t>SO74631</t>
  </si>
  <si>
    <t>SO74632</t>
  </si>
  <si>
    <t>SO74633</t>
  </si>
  <si>
    <t>SO74634</t>
  </si>
  <si>
    <t>SO74635</t>
  </si>
  <si>
    <t>SO74636</t>
  </si>
  <si>
    <t>SO74637</t>
  </si>
  <si>
    <t>SO74638</t>
  </si>
  <si>
    <t>SO74639</t>
  </si>
  <si>
    <t>SO74640</t>
  </si>
  <si>
    <t>SO74641</t>
  </si>
  <si>
    <t>SO74642</t>
  </si>
  <si>
    <t>SO74643</t>
  </si>
  <si>
    <t>SO74644</t>
  </si>
  <si>
    <t>SO74645</t>
  </si>
  <si>
    <t>SO74646</t>
  </si>
  <si>
    <t>SO74647</t>
  </si>
  <si>
    <t>SO74648</t>
  </si>
  <si>
    <t>SO74649</t>
  </si>
  <si>
    <t>SO74650</t>
  </si>
  <si>
    <t>SO74651</t>
  </si>
  <si>
    <t>SO74652</t>
  </si>
  <si>
    <t>SO74653</t>
  </si>
  <si>
    <t>SO74654</t>
  </si>
  <si>
    <t>SO74655</t>
  </si>
  <si>
    <t>SO74656</t>
  </si>
  <si>
    <t>SO74657</t>
  </si>
  <si>
    <t>SO74658</t>
  </si>
  <si>
    <t>SO74659</t>
  </si>
  <si>
    <t>SO74660</t>
  </si>
  <si>
    <t>SO74661</t>
  </si>
  <si>
    <t>SO74662</t>
  </si>
  <si>
    <t>SO74663</t>
  </si>
  <si>
    <t>SO74664</t>
  </si>
  <si>
    <t>SO74665</t>
  </si>
  <si>
    <t>SO74666</t>
  </si>
  <si>
    <t>SO74667</t>
  </si>
  <si>
    <t>SO74668</t>
  </si>
  <si>
    <t>SO74669</t>
  </si>
  <si>
    <t>SO74670</t>
  </si>
  <si>
    <t>SO74671</t>
  </si>
  <si>
    <t>SO74672</t>
  </si>
  <si>
    <t>SO74673</t>
  </si>
  <si>
    <t>SO74674</t>
  </si>
  <si>
    <t>SO74675</t>
  </si>
  <si>
    <t>SO74676</t>
  </si>
  <si>
    <t>SO74677</t>
  </si>
  <si>
    <t>SO74678</t>
  </si>
  <si>
    <t>SO74679</t>
  </si>
  <si>
    <t>SO74680</t>
  </si>
  <si>
    <t>SO74681</t>
  </si>
  <si>
    <t>SO74682</t>
  </si>
  <si>
    <t>SO74683</t>
  </si>
  <si>
    <t>SO74684</t>
  </si>
  <si>
    <t>SO74685</t>
  </si>
  <si>
    <t>SO74686</t>
  </si>
  <si>
    <t>SO74687</t>
  </si>
  <si>
    <t>SO74688</t>
  </si>
  <si>
    <t>SO74689</t>
  </si>
  <si>
    <t>SO74690</t>
  </si>
  <si>
    <t>SO74691</t>
  </si>
  <si>
    <t>SO74692</t>
  </si>
  <si>
    <t>SO74693</t>
  </si>
  <si>
    <t>SO74694</t>
  </si>
  <si>
    <t>SO74695</t>
  </si>
  <si>
    <t>SO74696</t>
  </si>
  <si>
    <t>SO74697</t>
  </si>
  <si>
    <t>SO74698</t>
  </si>
  <si>
    <t>SO74699</t>
  </si>
  <si>
    <t>SO74700</t>
  </si>
  <si>
    <t>SO74701</t>
  </si>
  <si>
    <t>SO74702</t>
  </si>
  <si>
    <t>SO74703</t>
  </si>
  <si>
    <t>SO74704</t>
  </si>
  <si>
    <t>SO74705</t>
  </si>
  <si>
    <t>SO74706</t>
  </si>
  <si>
    <t>SO74707</t>
  </si>
  <si>
    <t>SO74708</t>
  </si>
  <si>
    <t>SO74709</t>
  </si>
  <si>
    <t>SO74710</t>
  </si>
  <si>
    <t>SO74711</t>
  </si>
  <si>
    <t>SO74712</t>
  </si>
  <si>
    <t>SO74713</t>
  </si>
  <si>
    <t>SO74714</t>
  </si>
  <si>
    <t>SO74715</t>
  </si>
  <si>
    <t>SO74716</t>
  </si>
  <si>
    <t>SO74717</t>
  </si>
  <si>
    <t>SO74718</t>
  </si>
  <si>
    <t>SO74719</t>
  </si>
  <si>
    <t>SO74720</t>
  </si>
  <si>
    <t>SO74721</t>
  </si>
  <si>
    <t>SO74722</t>
  </si>
  <si>
    <t>SO74723</t>
  </si>
  <si>
    <t>SO74724</t>
  </si>
  <si>
    <t>SO74725</t>
  </si>
  <si>
    <t>SO74726</t>
  </si>
  <si>
    <t>SO74727</t>
  </si>
  <si>
    <t>SO74728</t>
  </si>
  <si>
    <t>SO74729</t>
  </si>
  <si>
    <t>SO74730</t>
  </si>
  <si>
    <t>SO74731</t>
  </si>
  <si>
    <t>SO74732</t>
  </si>
  <si>
    <t>SO74733</t>
  </si>
  <si>
    <t>SO74734</t>
  </si>
  <si>
    <t>SO74735</t>
  </si>
  <si>
    <t>SO74736</t>
  </si>
  <si>
    <t>SO74737</t>
  </si>
  <si>
    <t>SO74738</t>
  </si>
  <si>
    <t>SO74739</t>
  </si>
  <si>
    <t>SO74740</t>
  </si>
  <si>
    <t>SO74741</t>
  </si>
  <si>
    <t>SO74742</t>
  </si>
  <si>
    <t>SO74743</t>
  </si>
  <si>
    <t>SO74744</t>
  </si>
  <si>
    <t>SO74745</t>
  </si>
  <si>
    <t>SO74746</t>
  </si>
  <si>
    <t>SO74747</t>
  </si>
  <si>
    <t>SO74748</t>
  </si>
  <si>
    <t>SO74749</t>
  </si>
  <si>
    <t>SO74750</t>
  </si>
  <si>
    <t>SO74751</t>
  </si>
  <si>
    <t>SO74752</t>
  </si>
  <si>
    <t>SO74753</t>
  </si>
  <si>
    <t>SO74754</t>
  </si>
  <si>
    <t>SO74755</t>
  </si>
  <si>
    <t>SO74756</t>
  </si>
  <si>
    <t>SO74757</t>
  </si>
  <si>
    <t>SO74758</t>
  </si>
  <si>
    <t>SO74759</t>
  </si>
  <si>
    <t>SO74760</t>
  </si>
  <si>
    <t>SO74761</t>
  </si>
  <si>
    <t>SO74762</t>
  </si>
  <si>
    <t>SO74763</t>
  </si>
  <si>
    <t>SO74764</t>
  </si>
  <si>
    <t>SO74765</t>
  </si>
  <si>
    <t>SO74766</t>
  </si>
  <si>
    <t>SO74767</t>
  </si>
  <si>
    <t>SO74768</t>
  </si>
  <si>
    <t>SO74769</t>
  </si>
  <si>
    <t>SO74770</t>
  </si>
  <si>
    <t>SO74771</t>
  </si>
  <si>
    <t>SO74772</t>
  </si>
  <si>
    <t>SO74773</t>
  </si>
  <si>
    <t>SO74774</t>
  </si>
  <si>
    <t>SO74775</t>
  </si>
  <si>
    <t>SO74776</t>
  </si>
  <si>
    <t>SO74777</t>
  </si>
  <si>
    <t>SO74778</t>
  </si>
  <si>
    <t>SO74779</t>
  </si>
  <si>
    <t>SO74780</t>
  </si>
  <si>
    <t>SO74781</t>
  </si>
  <si>
    <t>SO74782</t>
  </si>
  <si>
    <t>SO74783</t>
  </si>
  <si>
    <t>SO74784</t>
  </si>
  <si>
    <t>SO74785</t>
  </si>
  <si>
    <t>SO74786</t>
  </si>
  <si>
    <t>SO74787</t>
  </si>
  <si>
    <t>SO74788</t>
  </si>
  <si>
    <t>SO74789</t>
  </si>
  <si>
    <t>SO74790</t>
  </si>
  <si>
    <t>SO74791</t>
  </si>
  <si>
    <t>SO74792</t>
  </si>
  <si>
    <t>SO74793</t>
  </si>
  <si>
    <t>SO74794</t>
  </si>
  <si>
    <t>SO74795</t>
  </si>
  <si>
    <t>SO74796</t>
  </si>
  <si>
    <t>SO74797</t>
  </si>
  <si>
    <t>SO74798</t>
  </si>
  <si>
    <t>SO74799</t>
  </si>
  <si>
    <t>SO74800</t>
  </si>
  <si>
    <t>SO74801</t>
  </si>
  <si>
    <t>SO74802</t>
  </si>
  <si>
    <t>SO74803</t>
  </si>
  <si>
    <t>SO74804</t>
  </si>
  <si>
    <t>SO74805</t>
  </si>
  <si>
    <t>SO74806</t>
  </si>
  <si>
    <t>SO74807</t>
  </si>
  <si>
    <t>SO74808</t>
  </si>
  <si>
    <t>SO74809</t>
  </si>
  <si>
    <t>SO74810</t>
  </si>
  <si>
    <t>SO74811</t>
  </si>
  <si>
    <t>SO74812</t>
  </si>
  <si>
    <t>SO74813</t>
  </si>
  <si>
    <t>SO74814</t>
  </si>
  <si>
    <t>SO74815</t>
  </si>
  <si>
    <t>SO74816</t>
  </si>
  <si>
    <t>SO74817</t>
  </si>
  <si>
    <t>SO74818</t>
  </si>
  <si>
    <t>SO74819</t>
  </si>
  <si>
    <t>SO74820</t>
  </si>
  <si>
    <t>SO74821</t>
  </si>
  <si>
    <t>SO74822</t>
  </si>
  <si>
    <t>SO74823</t>
  </si>
  <si>
    <t>SO74824</t>
  </si>
  <si>
    <t>SO74825</t>
  </si>
  <si>
    <t>SO74826</t>
  </si>
  <si>
    <t>SO74827</t>
  </si>
  <si>
    <t>SO74828</t>
  </si>
  <si>
    <t>SO74829</t>
  </si>
  <si>
    <t>SO74830</t>
  </si>
  <si>
    <t>SO74831</t>
  </si>
  <si>
    <t>SO74832</t>
  </si>
  <si>
    <t>SO74833</t>
  </si>
  <si>
    <t>SO74834</t>
  </si>
  <si>
    <t>SO74835</t>
  </si>
  <si>
    <t>SO74836</t>
  </si>
  <si>
    <t>SO74837</t>
  </si>
  <si>
    <t>SO74838</t>
  </si>
  <si>
    <t>SO74839</t>
  </si>
  <si>
    <t>SO74840</t>
  </si>
  <si>
    <t>SO74841</t>
  </si>
  <si>
    <t>SO74842</t>
  </si>
  <si>
    <t>SO74843</t>
  </si>
  <si>
    <t>SO74844</t>
  </si>
  <si>
    <t>SO74845</t>
  </si>
  <si>
    <t>SO74846</t>
  </si>
  <si>
    <t>SO74847</t>
  </si>
  <si>
    <t>SO74848</t>
  </si>
  <si>
    <t>SO74849</t>
  </si>
  <si>
    <t>SO74850</t>
  </si>
  <si>
    <t>SO74851</t>
  </si>
  <si>
    <t>SO74852</t>
  </si>
  <si>
    <t>SO74853</t>
  </si>
  <si>
    <t>SO74854</t>
  </si>
  <si>
    <t>SO74855</t>
  </si>
  <si>
    <t>SO74856</t>
  </si>
  <si>
    <t>SO74857</t>
  </si>
  <si>
    <t>SO74858</t>
  </si>
  <si>
    <t>SO74859</t>
  </si>
  <si>
    <t>SO74860</t>
  </si>
  <si>
    <t>SO74861</t>
  </si>
  <si>
    <t>SO74862</t>
  </si>
  <si>
    <t>SO74863</t>
  </si>
  <si>
    <t>SO74864</t>
  </si>
  <si>
    <t>SO74865</t>
  </si>
  <si>
    <t>SO74866</t>
  </si>
  <si>
    <t>SO74867</t>
  </si>
  <si>
    <t>SO74868</t>
  </si>
  <si>
    <t>SO74869</t>
  </si>
  <si>
    <t>SO74870</t>
  </si>
  <si>
    <t>SO74871</t>
  </si>
  <si>
    <t>SO74872</t>
  </si>
  <si>
    <t>SO74873</t>
  </si>
  <si>
    <t>SO74874</t>
  </si>
  <si>
    <t>SO74875</t>
  </si>
  <si>
    <t>SO74876</t>
  </si>
  <si>
    <t>SO74877</t>
  </si>
  <si>
    <t>SO74878</t>
  </si>
  <si>
    <t>SO74879</t>
  </si>
  <si>
    <t>SO74880</t>
  </si>
  <si>
    <t>SO74881</t>
  </si>
  <si>
    <t>SO74882</t>
  </si>
  <si>
    <t>SO74883</t>
  </si>
  <si>
    <t>SO74884</t>
  </si>
  <si>
    <t>SO74885</t>
  </si>
  <si>
    <t>SO74886</t>
  </si>
  <si>
    <t>SO74887</t>
  </si>
  <si>
    <t>SO74888</t>
  </si>
  <si>
    <t>SO74889</t>
  </si>
  <si>
    <t>SO74890</t>
  </si>
  <si>
    <t>SO74891</t>
  </si>
  <si>
    <t>SO74892</t>
  </si>
  <si>
    <t>SO74893</t>
  </si>
  <si>
    <t>SO74894</t>
  </si>
  <si>
    <t>SO74895</t>
  </si>
  <si>
    <t>SO74896</t>
  </si>
  <si>
    <t>SO74897</t>
  </si>
  <si>
    <t>SO74898</t>
  </si>
  <si>
    <t>SO74899</t>
  </si>
  <si>
    <t>SO74900</t>
  </si>
  <si>
    <t>SO74901</t>
  </si>
  <si>
    <t>SO74902</t>
  </si>
  <si>
    <t>SO74903</t>
  </si>
  <si>
    <t>SO74904</t>
  </si>
  <si>
    <t>SO74905</t>
  </si>
  <si>
    <t>SO74906</t>
  </si>
  <si>
    <t>SO74907</t>
  </si>
  <si>
    <t>SO74908</t>
  </si>
  <si>
    <t>SO74909</t>
  </si>
  <si>
    <t>SO74910</t>
  </si>
  <si>
    <t>SO74911</t>
  </si>
  <si>
    <t>SO74912</t>
  </si>
  <si>
    <t>SO74913</t>
  </si>
  <si>
    <t>SO74914</t>
  </si>
  <si>
    <t>SO74915</t>
  </si>
  <si>
    <t>SO74916</t>
  </si>
  <si>
    <t>SO74917</t>
  </si>
  <si>
    <t>SO74918</t>
  </si>
  <si>
    <t>SO74919</t>
  </si>
  <si>
    <t>SO74920</t>
  </si>
  <si>
    <t>SO74921</t>
  </si>
  <si>
    <t>SO74922</t>
  </si>
  <si>
    <t>SO74923</t>
  </si>
  <si>
    <t>SO74924</t>
  </si>
  <si>
    <t>SO74925</t>
  </si>
  <si>
    <t>SO74926</t>
  </si>
  <si>
    <t>SO74927</t>
  </si>
  <si>
    <t>SO74928</t>
  </si>
  <si>
    <t>SO74929</t>
  </si>
  <si>
    <t>SO74930</t>
  </si>
  <si>
    <t>SO74931</t>
  </si>
  <si>
    <t>SO74932</t>
  </si>
  <si>
    <t>SO74933</t>
  </si>
  <si>
    <t>SO74934</t>
  </si>
  <si>
    <t>SO74935</t>
  </si>
  <si>
    <t>SO74936</t>
  </si>
  <si>
    <t>SO74937</t>
  </si>
  <si>
    <t>SO74938</t>
  </si>
  <si>
    <t>SO74939</t>
  </si>
  <si>
    <t>SO74940</t>
  </si>
  <si>
    <t>SO74941</t>
  </si>
  <si>
    <t>SO74942</t>
  </si>
  <si>
    <t>SO74943</t>
  </si>
  <si>
    <t>SO74944</t>
  </si>
  <si>
    <t>SO74945</t>
  </si>
  <si>
    <t>SO74946</t>
  </si>
  <si>
    <t>SO74947</t>
  </si>
  <si>
    <t>SO74948</t>
  </si>
  <si>
    <t>SO74949</t>
  </si>
  <si>
    <t>SO74950</t>
  </si>
  <si>
    <t>SO74951</t>
  </si>
  <si>
    <t>SO74952</t>
  </si>
  <si>
    <t>SO74953</t>
  </si>
  <si>
    <t>SO74954</t>
  </si>
  <si>
    <t>SO74955</t>
  </si>
  <si>
    <t>SO74956</t>
  </si>
  <si>
    <t>SO74957</t>
  </si>
  <si>
    <t>SO74958</t>
  </si>
  <si>
    <t>SO74959</t>
  </si>
  <si>
    <t>SO74960</t>
  </si>
  <si>
    <t>SO74961</t>
  </si>
  <si>
    <t>SO74962</t>
  </si>
  <si>
    <t>SO74963</t>
  </si>
  <si>
    <t>SO74964</t>
  </si>
  <si>
    <t>SO74965</t>
  </si>
  <si>
    <t>SO74966</t>
  </si>
  <si>
    <t>SO74967</t>
  </si>
  <si>
    <t>SO74968</t>
  </si>
  <si>
    <t>SO74969</t>
  </si>
  <si>
    <t>SO74970</t>
  </si>
  <si>
    <t>SO74971</t>
  </si>
  <si>
    <t>SO74972</t>
  </si>
  <si>
    <t>SO74973</t>
  </si>
  <si>
    <t>SO74974</t>
  </si>
  <si>
    <t>SO74975</t>
  </si>
  <si>
    <t>SO74976</t>
  </si>
  <si>
    <t>SO74977</t>
  </si>
  <si>
    <t>SO74978</t>
  </si>
  <si>
    <t>SO74979</t>
  </si>
  <si>
    <t>SO74980</t>
  </si>
  <si>
    <t>SO74981</t>
  </si>
  <si>
    <t>SO74982</t>
  </si>
  <si>
    <t>SO74983</t>
  </si>
  <si>
    <t>SO74984</t>
  </si>
  <si>
    <t>SO74985</t>
  </si>
  <si>
    <t>SO74986</t>
  </si>
  <si>
    <t>SO74987</t>
  </si>
  <si>
    <t>SO74988</t>
  </si>
  <si>
    <t>SO74989</t>
  </si>
  <si>
    <t>SO74990</t>
  </si>
  <si>
    <t>SO74991</t>
  </si>
  <si>
    <t>SO74992</t>
  </si>
  <si>
    <t>SO74993</t>
  </si>
  <si>
    <t>SO74994</t>
  </si>
  <si>
    <t>SO74995</t>
  </si>
  <si>
    <t>SO74996</t>
  </si>
  <si>
    <t>SO74997</t>
  </si>
  <si>
    <t>SO74998</t>
  </si>
  <si>
    <t>SO74999</t>
  </si>
  <si>
    <t>SO75000</t>
  </si>
  <si>
    <t>SO75001</t>
  </si>
  <si>
    <t>SO75002</t>
  </si>
  <si>
    <t>SO75003</t>
  </si>
  <si>
    <t>SO75004</t>
  </si>
  <si>
    <t>SO75005</t>
  </si>
  <si>
    <t>SO75006</t>
  </si>
  <si>
    <t>SO75007</t>
  </si>
  <si>
    <t>SO75008</t>
  </si>
  <si>
    <t>SO75009</t>
  </si>
  <si>
    <t>SO75010</t>
  </si>
  <si>
    <t>SO75011</t>
  </si>
  <si>
    <t>SO75012</t>
  </si>
  <si>
    <t>SO75013</t>
  </si>
  <si>
    <t>SO75014</t>
  </si>
  <si>
    <t>SO75015</t>
  </si>
  <si>
    <t>SO75016</t>
  </si>
  <si>
    <t>SO75017</t>
  </si>
  <si>
    <t>SO75018</t>
  </si>
  <si>
    <t>SO75019</t>
  </si>
  <si>
    <t>SO75020</t>
  </si>
  <si>
    <t>SO75021</t>
  </si>
  <si>
    <t>SO75022</t>
  </si>
  <si>
    <t>SO75023</t>
  </si>
  <si>
    <t>SO75024</t>
  </si>
  <si>
    <t>SO75025</t>
  </si>
  <si>
    <t>SO75026</t>
  </si>
  <si>
    <t>SO75027</t>
  </si>
  <si>
    <t>SO75028</t>
  </si>
  <si>
    <t>SO75029</t>
  </si>
  <si>
    <t>SO75030</t>
  </si>
  <si>
    <t>SO75031</t>
  </si>
  <si>
    <t>SO75032</t>
  </si>
  <si>
    <t>SO75033</t>
  </si>
  <si>
    <t>SO75034</t>
  </si>
  <si>
    <t>SO75035</t>
  </si>
  <si>
    <t>SO75036</t>
  </si>
  <si>
    <t>SO75037</t>
  </si>
  <si>
    <t>SO75038</t>
  </si>
  <si>
    <t>SO75039</t>
  </si>
  <si>
    <t>SO75040</t>
  </si>
  <si>
    <t>SO75041</t>
  </si>
  <si>
    <t>SO75042</t>
  </si>
  <si>
    <t>SO75043</t>
  </si>
  <si>
    <t>SO75044</t>
  </si>
  <si>
    <t>SO75045</t>
  </si>
  <si>
    <t>SO75046</t>
  </si>
  <si>
    <t>SO75047</t>
  </si>
  <si>
    <t>SO75048</t>
  </si>
  <si>
    <t>SO75049</t>
  </si>
  <si>
    <t>SO75050</t>
  </si>
  <si>
    <t>SO75051</t>
  </si>
  <si>
    <t>SO75052</t>
  </si>
  <si>
    <t>SO75053</t>
  </si>
  <si>
    <t>SO75054</t>
  </si>
  <si>
    <t>SO75055</t>
  </si>
  <si>
    <t>SO75056</t>
  </si>
  <si>
    <t>SO75057</t>
  </si>
  <si>
    <t>SO75058</t>
  </si>
  <si>
    <t>SO75059</t>
  </si>
  <si>
    <t>SO75060</t>
  </si>
  <si>
    <t>SO75061</t>
  </si>
  <si>
    <t>SO75062</t>
  </si>
  <si>
    <t>SO75063</t>
  </si>
  <si>
    <t>SO75064</t>
  </si>
  <si>
    <t>SO75065</t>
  </si>
  <si>
    <t>SO75066</t>
  </si>
  <si>
    <t>SO75067</t>
  </si>
  <si>
    <t>SO75068</t>
  </si>
  <si>
    <t>SO75069</t>
  </si>
  <si>
    <t>SO75070</t>
  </si>
  <si>
    <t>SO75071</t>
  </si>
  <si>
    <t>SO75072</t>
  </si>
  <si>
    <t>SO75073</t>
  </si>
  <si>
    <t>SO75074</t>
  </si>
  <si>
    <t>SO75075</t>
  </si>
  <si>
    <t>SO75076</t>
  </si>
  <si>
    <t>SO75077</t>
  </si>
  <si>
    <t>SO75078</t>
  </si>
  <si>
    <t>SO75079</t>
  </si>
  <si>
    <t>SO75080</t>
  </si>
  <si>
    <t>SO75081</t>
  </si>
  <si>
    <t>SO75082</t>
  </si>
  <si>
    <t>SO75083</t>
  </si>
  <si>
    <t>SO75084</t>
  </si>
  <si>
    <t>SO75085</t>
  </si>
  <si>
    <t>SO75086</t>
  </si>
  <si>
    <t>SO75087</t>
  </si>
  <si>
    <t>SO75088</t>
  </si>
  <si>
    <t>SO75089</t>
  </si>
  <si>
    <t>SO75090</t>
  </si>
  <si>
    <t>SO75091</t>
  </si>
  <si>
    <t>SO75092</t>
  </si>
  <si>
    <t>SO75093</t>
  </si>
  <si>
    <t>SO75094</t>
  </si>
  <si>
    <t>SO75095</t>
  </si>
  <si>
    <t>SO75096</t>
  </si>
  <si>
    <t>SO75097</t>
  </si>
  <si>
    <t>SO75098</t>
  </si>
  <si>
    <t>SO75099</t>
  </si>
  <si>
    <t>SO75100</t>
  </si>
  <si>
    <t>SO75101</t>
  </si>
  <si>
    <t>SO75102</t>
  </si>
  <si>
    <t>SO75103</t>
  </si>
  <si>
    <t>SO75104</t>
  </si>
  <si>
    <t>SO75105</t>
  </si>
  <si>
    <t>SO75106</t>
  </si>
  <si>
    <t>SO75107</t>
  </si>
  <si>
    <t>SO75108</t>
  </si>
  <si>
    <t>SO75109</t>
  </si>
  <si>
    <t>SO75110</t>
  </si>
  <si>
    <t>SO75111</t>
  </si>
  <si>
    <t>SO75112</t>
  </si>
  <si>
    <t>SO75113</t>
  </si>
  <si>
    <t>SO75114</t>
  </si>
  <si>
    <t>SO75115</t>
  </si>
  <si>
    <t>SO75116</t>
  </si>
  <si>
    <t>SO75117</t>
  </si>
  <si>
    <t>SO75118</t>
  </si>
  <si>
    <t>SO75119</t>
  </si>
  <si>
    <t>SO75120</t>
  </si>
  <si>
    <t>SO75121</t>
  </si>
  <si>
    <t>SO75122</t>
  </si>
  <si>
    <t>SO75123</t>
  </si>
  <si>
    <t>Row Labels</t>
  </si>
  <si>
    <t>Grand Total</t>
  </si>
  <si>
    <t>Q1</t>
  </si>
  <si>
    <t>Q2</t>
  </si>
  <si>
    <t>Q3</t>
  </si>
  <si>
    <t>Q4</t>
  </si>
  <si>
    <t>Retail</t>
  </si>
  <si>
    <t>Column Labels</t>
  </si>
  <si>
    <t>Online</t>
  </si>
  <si>
    <t>Quarter</t>
  </si>
  <si>
    <t>Month</t>
  </si>
  <si>
    <t>OnlineRetail</t>
  </si>
  <si>
    <t>Total Yearly Sales</t>
  </si>
  <si>
    <t>Total</t>
  </si>
  <si>
    <t>Formulas, Charts</t>
  </si>
  <si>
    <t>PivotTable, PivotChart</t>
  </si>
  <si>
    <t>Yearly Global Sales Review</t>
  </si>
  <si>
    <t>Formulas</t>
  </si>
  <si>
    <t>Multiple data sources</t>
  </si>
  <si>
    <t>Charts</t>
  </si>
  <si>
    <t>Sparklines</t>
  </si>
  <si>
    <t>Criteria</t>
  </si>
  <si>
    <t>Single Source</t>
  </si>
  <si>
    <t>Creating desired layout</t>
  </si>
  <si>
    <t>Text and color formatting</t>
  </si>
  <si>
    <t xml:space="preserve">Chart </t>
  </si>
  <si>
    <t>Multiple Data Source</t>
  </si>
  <si>
    <t>Data aggregation/summarization</t>
  </si>
  <si>
    <t>PivotTable</t>
  </si>
  <si>
    <t>Importing data</t>
  </si>
  <si>
    <t>N/A</t>
  </si>
  <si>
    <t>Item</t>
  </si>
  <si>
    <t>Date</t>
  </si>
  <si>
    <t>Sale</t>
  </si>
  <si>
    <t>Apple</t>
  </si>
  <si>
    <t>Pear</t>
  </si>
  <si>
    <t>Sales for:</t>
  </si>
  <si>
    <t>Apples</t>
  </si>
  <si>
    <t>Sum of Sale</t>
  </si>
  <si>
    <t>SUMIF</t>
  </si>
  <si>
    <t>SUMIFS</t>
  </si>
  <si>
    <t>Apple sales on 7/2/2013</t>
  </si>
  <si>
    <t>Learning curve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</si>
</sst>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6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44" fontId="0" fillId="0" borderId="0" xfId="1" applyFont="1"/>
    <xf numFmtId="44" fontId="2" fillId="0" borderId="0" xfId="1" applyFont="1"/>
    <xf numFmtId="0" fontId="3" fillId="0" borderId="0" xfId="0" applyFont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44" fontId="2" fillId="2" borderId="2" xfId="1" applyFont="1" applyFill="1" applyBorder="1"/>
    <xf numFmtId="0" fontId="0" fillId="0" borderId="0" xfId="0"/>
    <xf numFmtId="0" fontId="0" fillId="0" borderId="3" xfId="0" applyBorder="1"/>
    <xf numFmtId="0" fontId="0" fillId="0" borderId="0" xfId="0" applyBorder="1"/>
    <xf numFmtId="0" fontId="0" fillId="0" borderId="4" xfId="0" applyBorder="1"/>
    <xf numFmtId="44" fontId="0" fillId="0" borderId="0" xfId="1" applyFont="1" applyBorder="1"/>
    <xf numFmtId="44" fontId="0" fillId="0" borderId="4" xfId="1" applyFont="1" applyBorder="1"/>
    <xf numFmtId="0" fontId="0" fillId="0" borderId="5" xfId="0" applyBorder="1"/>
    <xf numFmtId="0" fontId="0" fillId="0" borderId="8" xfId="0" applyBorder="1"/>
    <xf numFmtId="44" fontId="0" fillId="0" borderId="21" xfId="1" applyFont="1" applyBorder="1"/>
    <xf numFmtId="44" fontId="0" fillId="0" borderId="22" xfId="1" applyFont="1" applyBorder="1"/>
    <xf numFmtId="0" fontId="0" fillId="0" borderId="17" xfId="0" applyBorder="1" applyAlignment="1">
      <alignment horizontal="center"/>
    </xf>
    <xf numFmtId="44" fontId="0" fillId="4" borderId="21" xfId="1" applyFont="1" applyFill="1" applyBorder="1"/>
    <xf numFmtId="44" fontId="0" fillId="4" borderId="0" xfId="1" applyFont="1" applyFill="1" applyBorder="1"/>
    <xf numFmtId="44" fontId="0" fillId="4" borderId="22" xfId="1" applyFont="1" applyFill="1" applyBorder="1"/>
    <xf numFmtId="44" fontId="0" fillId="4" borderId="4" xfId="1" applyFont="1" applyFill="1" applyBorder="1"/>
    <xf numFmtId="0" fontId="0" fillId="4" borderId="17" xfId="0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8" xfId="0" applyFont="1" applyFill="1" applyBorder="1"/>
    <xf numFmtId="44" fontId="2" fillId="3" borderId="23" xfId="1" applyFont="1" applyFill="1" applyBorder="1"/>
    <xf numFmtId="44" fontId="2" fillId="3" borderId="13" xfId="1" applyFont="1" applyFill="1" applyBorder="1"/>
    <xf numFmtId="44" fontId="2" fillId="3" borderId="24" xfId="1" applyFont="1" applyFill="1" applyBorder="1"/>
    <xf numFmtId="44" fontId="2" fillId="3" borderId="14" xfId="1" applyFont="1" applyFill="1" applyBorder="1"/>
    <xf numFmtId="0" fontId="5" fillId="3" borderId="25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44" fontId="0" fillId="0" borderId="0" xfId="0" applyNumberFormat="1" applyBorder="1"/>
    <xf numFmtId="44" fontId="0" fillId="0" borderId="4" xfId="0" applyNumberFormat="1" applyBorder="1"/>
    <xf numFmtId="44" fontId="0" fillId="0" borderId="6" xfId="0" applyNumberFormat="1" applyBorder="1"/>
    <xf numFmtId="44" fontId="0" fillId="0" borderId="7" xfId="0" applyNumberFormat="1" applyBorder="1"/>
    <xf numFmtId="0" fontId="0" fillId="0" borderId="31" xfId="0" applyBorder="1"/>
    <xf numFmtId="0" fontId="0" fillId="0" borderId="33" xfId="0" applyBorder="1" applyAlignment="1">
      <alignment horizontal="center"/>
    </xf>
    <xf numFmtId="44" fontId="0" fillId="4" borderId="0" xfId="0" applyNumberFormat="1" applyFill="1" applyBorder="1"/>
    <xf numFmtId="44" fontId="0" fillId="4" borderId="4" xfId="0" applyNumberFormat="1" applyFill="1" applyBorder="1"/>
    <xf numFmtId="0" fontId="0" fillId="0" borderId="0" xfId="0" applyAlignment="1">
      <alignment horizontal="center" vertical="center"/>
    </xf>
    <xf numFmtId="0" fontId="2" fillId="3" borderId="26" xfId="0" applyFont="1" applyFill="1" applyBorder="1" applyAlignment="1">
      <alignment horizontal="center"/>
    </xf>
    <xf numFmtId="0" fontId="2" fillId="3" borderId="28" xfId="0" applyFont="1" applyFill="1" applyBorder="1" applyAlignment="1">
      <alignment horizontal="center"/>
    </xf>
    <xf numFmtId="0" fontId="2" fillId="3" borderId="32" xfId="0" applyFont="1" applyFill="1" applyBorder="1" applyAlignment="1">
      <alignment horizontal="center"/>
    </xf>
    <xf numFmtId="0" fontId="6" fillId="0" borderId="11" xfId="0" applyFont="1" applyBorder="1" applyAlignment="1">
      <alignment horizontal="left" vertical="center"/>
    </xf>
    <xf numFmtId="0" fontId="4" fillId="0" borderId="0" xfId="0" applyFont="1" applyBorder="1" applyAlignment="1"/>
    <xf numFmtId="0" fontId="4" fillId="0" borderId="4" xfId="0" applyFont="1" applyBorder="1" applyAlignment="1"/>
    <xf numFmtId="0" fontId="0" fillId="0" borderId="6" xfId="0" applyBorder="1"/>
    <xf numFmtId="0" fontId="4" fillId="0" borderId="7" xfId="0" applyFont="1" applyBorder="1" applyAlignment="1"/>
    <xf numFmtId="0" fontId="7" fillId="0" borderId="0" xfId="0" applyFont="1" applyFill="1" applyBorder="1" applyAlignment="1"/>
    <xf numFmtId="0" fontId="0" fillId="0" borderId="2" xfId="0" applyBorder="1"/>
    <xf numFmtId="0" fontId="4" fillId="0" borderId="2" xfId="0" applyFont="1" applyBorder="1" applyAlignment="1"/>
    <xf numFmtId="0" fontId="4" fillId="0" borderId="30" xfId="0" applyFont="1" applyBorder="1" applyAlignment="1"/>
    <xf numFmtId="0" fontId="8" fillId="0" borderId="3" xfId="0" applyFont="1" applyBorder="1"/>
    <xf numFmtId="0" fontId="8" fillId="0" borderId="29" xfId="0" applyFont="1" applyBorder="1"/>
    <xf numFmtId="0" fontId="2" fillId="0" borderId="26" xfId="0" applyFont="1" applyBorder="1"/>
    <xf numFmtId="0" fontId="2" fillId="0" borderId="26" xfId="0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0" fontId="0" fillId="0" borderId="34" xfId="0" applyBorder="1"/>
    <xf numFmtId="14" fontId="0" fillId="0" borderId="34" xfId="0" applyNumberFormat="1" applyBorder="1"/>
    <xf numFmtId="14" fontId="0" fillId="0" borderId="0" xfId="0" applyNumberFormat="1" applyAlignment="1">
      <alignment horizontal="left"/>
    </xf>
    <xf numFmtId="44" fontId="0" fillId="0" borderId="34" xfId="1" applyFont="1" applyBorder="1"/>
    <xf numFmtId="44" fontId="7" fillId="5" borderId="0" xfId="1" applyFont="1" applyFill="1"/>
    <xf numFmtId="44" fontId="0" fillId="6" borderId="0" xfId="1" applyFont="1" applyFill="1"/>
    <xf numFmtId="164" fontId="0" fillId="5" borderId="0" xfId="0" applyNumberFormat="1" applyFill="1"/>
    <xf numFmtId="164" fontId="0" fillId="6" borderId="0" xfId="0" applyNumberFormat="1" applyFill="1"/>
    <xf numFmtId="0" fontId="0" fillId="7" borderId="0" xfId="0" applyFill="1"/>
    <xf numFmtId="164" fontId="0" fillId="7" borderId="0" xfId="0" applyNumberFormat="1" applyFill="1"/>
    <xf numFmtId="0" fontId="4" fillId="0" borderId="6" xfId="0" applyFont="1" applyFill="1" applyBorder="1" applyAlignment="1"/>
  </cellXfs>
  <cellStyles count="2">
    <cellStyle name="Currency" xfId="1" builtinId="4"/>
    <cellStyle name="Normal" xfId="0" builtinId="0"/>
  </cellStyles>
  <dxfs count="3"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[BlogPost.xlsx]SingleRegionDashboard!PivotTable2</c:name>
    <c:fmtId val="0"/>
  </c:pivotSource>
  <c:chart>
    <c:autoTitleDeleted val="0"/>
    <c:pivotFmts>
      <c:pivotFmt>
        <c:idx val="0"/>
      </c:pivotFmt>
      <c:pivotFmt>
        <c:idx val="1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SingleRegionDashboard!$C$18:$C$19</c:f>
              <c:strCache>
                <c:ptCount val="1"/>
                <c:pt idx="0">
                  <c:v>Online</c:v>
                </c:pt>
              </c:strCache>
            </c:strRef>
          </c:tx>
          <c:cat>
            <c:strRef>
              <c:f>SingleRegionDashboard!$B$20:$B$24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SingleRegionDashboard!$C$20:$C$24</c:f>
              <c:numCache>
                <c:formatCode>"$"#,##0.00</c:formatCode>
                <c:ptCount val="4"/>
                <c:pt idx="0">
                  <c:v>366882.89010000025</c:v>
                </c:pt>
                <c:pt idx="1">
                  <c:v>482758.04770000058</c:v>
                </c:pt>
                <c:pt idx="2">
                  <c:v>1090064.4308000007</c:v>
                </c:pt>
                <c:pt idx="3">
                  <c:v>1788892.7439999983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SingleRegionDashboard!$D$18:$D$19</c:f>
              <c:strCache>
                <c:ptCount val="1"/>
                <c:pt idx="0">
                  <c:v>Retail</c:v>
                </c:pt>
              </c:strCache>
            </c:strRef>
          </c:tx>
          <c:cat>
            <c:strRef>
              <c:f>SingleRegionDashboard!$B$20:$B$24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SingleRegionDashboard!$D$20:$D$24</c:f>
              <c:numCache>
                <c:formatCode>"$"#,##0.00</c:formatCode>
                <c:ptCount val="4"/>
                <c:pt idx="0">
                  <c:v>5353142.1052999981</c:v>
                </c:pt>
                <c:pt idx="1">
                  <c:v>6883182.4428000012</c:v>
                </c:pt>
                <c:pt idx="2">
                  <c:v>9154509.8799000066</c:v>
                </c:pt>
                <c:pt idx="3">
                  <c:v>7617955.3431000048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71648"/>
        <c:axId val="126573184"/>
      </c:lineChart>
      <c:catAx>
        <c:axId val="12657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26573184"/>
        <c:crosses val="autoZero"/>
        <c:auto val="1"/>
        <c:lblAlgn val="ctr"/>
        <c:lblOffset val="100"/>
        <c:noMultiLvlLbl val="0"/>
      </c:catAx>
      <c:valAx>
        <c:axId val="126573184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crossAx val="1265716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Yearly Sales</a:t>
            </a:r>
          </a:p>
        </c:rich>
      </c:tx>
      <c:layout>
        <c:manualLayout>
          <c:xMode val="edge"/>
          <c:yMode val="edge"/>
          <c:x val="0.31417366579177602"/>
          <c:y val="2.777777777777777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SingleRegionDashboard!$I$18</c:f>
              <c:strCache>
                <c:ptCount val="1"/>
                <c:pt idx="0">
                  <c:v>Online</c:v>
                </c:pt>
              </c:strCache>
            </c:strRef>
          </c:tx>
          <c:cat>
            <c:strRef>
              <c:f>SingleRegionDashboard!$H$20:$H$23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SingleRegionDashboard!$I$20:$I$23</c:f>
              <c:numCache>
                <c:formatCode>_("$"* #,##0.00_);_("$"* \(#,##0.00\);_("$"* "-"??_);_(@_)</c:formatCode>
                <c:ptCount val="4"/>
                <c:pt idx="0">
                  <c:v>366882.89010000025</c:v>
                </c:pt>
                <c:pt idx="1">
                  <c:v>482758.04770000058</c:v>
                </c:pt>
                <c:pt idx="2">
                  <c:v>1090064.4308000007</c:v>
                </c:pt>
                <c:pt idx="3">
                  <c:v>1788892.7439999983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SingleRegionDashboard!$J$18</c:f>
              <c:strCache>
                <c:ptCount val="1"/>
                <c:pt idx="0">
                  <c:v>Retail</c:v>
                </c:pt>
              </c:strCache>
            </c:strRef>
          </c:tx>
          <c:cat>
            <c:strRef>
              <c:f>SingleRegionDashboard!$H$20:$H$23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SingleRegionDashboard!$J$20:$J$23</c:f>
              <c:numCache>
                <c:formatCode>_("$"* #,##0.00_);_("$"* \(#,##0.00\);_("$"* "-"??_);_(@_)</c:formatCode>
                <c:ptCount val="4"/>
                <c:pt idx="0">
                  <c:v>5353142.1052999981</c:v>
                </c:pt>
                <c:pt idx="1">
                  <c:v>6883182.4428000012</c:v>
                </c:pt>
                <c:pt idx="2">
                  <c:v>9154509.8799000066</c:v>
                </c:pt>
                <c:pt idx="3">
                  <c:v>7617955.3431000048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85856"/>
        <c:axId val="40379136"/>
      </c:lineChart>
      <c:catAx>
        <c:axId val="12658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40379136"/>
        <c:crosses val="autoZero"/>
        <c:auto val="1"/>
        <c:lblAlgn val="ctr"/>
        <c:lblOffset val="100"/>
        <c:noMultiLvlLbl val="0"/>
      </c:catAx>
      <c:valAx>
        <c:axId val="40379136"/>
        <c:scaling>
          <c:orientation val="minMax"/>
        </c:scaling>
        <c:delete val="0"/>
        <c:axPos val="l"/>
        <c:majorGridlines/>
        <c:numFmt formatCode="&quot;$&quot;#,##0.00" sourceLinked="0"/>
        <c:majorTickMark val="out"/>
        <c:minorTickMark val="none"/>
        <c:tickLblPos val="nextTo"/>
        <c:crossAx val="1265858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Yearly Online Sales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FormulaMultiRegionDash!$C$26</c:f>
              <c:strCache>
                <c:ptCount val="1"/>
                <c:pt idx="0">
                  <c:v>North America</c:v>
                </c:pt>
              </c:strCache>
            </c:strRef>
          </c:tx>
          <c:marker>
            <c:symbol val="none"/>
          </c:marker>
          <c:cat>
            <c:strRef>
              <c:f>FormulaMultiRegionDash!$B$27:$B$30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FormulaMultiRegionDash!$C$27:$C$30</c:f>
              <c:numCache>
                <c:formatCode>_("$"* #,##0.00_);_("$"* \(#,##0.00\);_("$"* "-"??_);_(@_)</c:formatCode>
                <c:ptCount val="4"/>
                <c:pt idx="0">
                  <c:v>366882.89010000025</c:v>
                </c:pt>
                <c:pt idx="1">
                  <c:v>482758.04770000058</c:v>
                </c:pt>
                <c:pt idx="2">
                  <c:v>1090064.4308000007</c:v>
                </c:pt>
                <c:pt idx="3">
                  <c:v>1788892.7439999983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FormulaMultiRegionDash!$D$26</c:f>
              <c:strCache>
                <c:ptCount val="1"/>
                <c:pt idx="0">
                  <c:v>Europe</c:v>
                </c:pt>
              </c:strCache>
            </c:strRef>
          </c:tx>
          <c:marker>
            <c:symbol val="none"/>
          </c:marker>
          <c:cat>
            <c:strRef>
              <c:f>FormulaMultiRegionDash!$B$27:$B$30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FormulaMultiRegionDash!$D$27:$D$30</c:f>
              <c:numCache>
                <c:formatCode>_("$"* #,##0.00_);_("$"* \(#,##0.00\);_("$"* "-"??_);_(@_)</c:formatCode>
                <c:ptCount val="4"/>
                <c:pt idx="0">
                  <c:v>540014.44310000085</c:v>
                </c:pt>
                <c:pt idx="1">
                  <c:v>635308.68370000191</c:v>
                </c:pt>
                <c:pt idx="2">
                  <c:v>1095150.8285999978</c:v>
                </c:pt>
                <c:pt idx="3">
                  <c:v>1467718.2195999997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FormulaMultiRegionDash!$E$26</c:f>
              <c:strCache>
                <c:ptCount val="1"/>
                <c:pt idx="0">
                  <c:v>Pacific</c:v>
                </c:pt>
              </c:strCache>
            </c:strRef>
          </c:tx>
          <c:marker>
            <c:symbol val="none"/>
          </c:marker>
          <c:cat>
            <c:strRef>
              <c:f>FormulaMultiRegionDash!$B$27:$B$30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FormulaMultiRegionDash!$E$27:$E$30</c:f>
              <c:numCache>
                <c:formatCode>_("$"* #,##0.00_);_("$"* \(#,##0.00\);_("$"* "-"??_);_(@_)</c:formatCode>
                <c:ptCount val="4"/>
                <c:pt idx="0">
                  <c:v>655053.68340000091</c:v>
                </c:pt>
                <c:pt idx="1">
                  <c:v>676421.32750000199</c:v>
                </c:pt>
                <c:pt idx="2">
                  <c:v>847281.05819999892</c:v>
                </c:pt>
                <c:pt idx="3">
                  <c:v>1173575.5670999989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70272"/>
        <c:axId val="139671808"/>
      </c:lineChart>
      <c:catAx>
        <c:axId val="13967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9671808"/>
        <c:crosses val="autoZero"/>
        <c:auto val="1"/>
        <c:lblAlgn val="ctr"/>
        <c:lblOffset val="100"/>
        <c:noMultiLvlLbl val="0"/>
      </c:catAx>
      <c:valAx>
        <c:axId val="139671808"/>
        <c:scaling>
          <c:orientation val="minMax"/>
        </c:scaling>
        <c:delete val="0"/>
        <c:axPos val="l"/>
        <c:majorGridlines/>
        <c:numFmt formatCode="[&gt;=1000000]0,,&quot;M&quot;;[&gt;=1000]0,&quot;K&quot;;0" sourceLinked="0"/>
        <c:majorTickMark val="out"/>
        <c:minorTickMark val="none"/>
        <c:tickLblPos val="nextTo"/>
        <c:crossAx val="139670272"/>
        <c:crosses val="autoZero"/>
        <c:crossBetween val="between"/>
        <c:majorUnit val="1000000"/>
        <c:minorUnit val="500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Yearly Retail Sales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FormulaMultiRegionDash!$G$26</c:f>
              <c:strCache>
                <c:ptCount val="1"/>
                <c:pt idx="0">
                  <c:v>North America</c:v>
                </c:pt>
              </c:strCache>
            </c:strRef>
          </c:tx>
          <c:marker>
            <c:symbol val="none"/>
          </c:marker>
          <c:cat>
            <c:strRef>
              <c:f>FormulaMultiRegionDash!$B$27:$B$30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FormulaMultiRegionDash!$G$27:$G$30</c:f>
              <c:numCache>
                <c:formatCode>_("$"* #,##0.00_);_("$"* \(#,##0.00\);_("$"* "-"??_);_(@_)</c:formatCode>
                <c:ptCount val="4"/>
                <c:pt idx="0">
                  <c:v>5353142.1052999981</c:v>
                </c:pt>
                <c:pt idx="1">
                  <c:v>6883182.4428000012</c:v>
                </c:pt>
                <c:pt idx="2">
                  <c:v>9154509.8799000066</c:v>
                </c:pt>
                <c:pt idx="3">
                  <c:v>7617955.3431000048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FormulaMultiRegionDash!$H$26</c:f>
              <c:strCache>
                <c:ptCount val="1"/>
                <c:pt idx="0">
                  <c:v>Europe</c:v>
                </c:pt>
              </c:strCache>
            </c:strRef>
          </c:tx>
          <c:marker>
            <c:symbol val="none"/>
          </c:marker>
          <c:cat>
            <c:strRef>
              <c:f>FormulaMultiRegionDash!$B$27:$B$30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FormulaMultiRegionDash!$H$27:$H$30</c:f>
              <c:numCache>
                <c:formatCode>_("$"* #,##0.00_);_("$"* \(#,##0.00\);_("$"* "-"??_);_(@_)</c:formatCode>
                <c:ptCount val="4"/>
                <c:pt idx="0">
                  <c:v>577303.20050000004</c:v>
                </c:pt>
                <c:pt idx="1">
                  <c:v>701628.20099999988</c:v>
                </c:pt>
                <c:pt idx="2">
                  <c:v>2711656.8193000006</c:v>
                </c:pt>
                <c:pt idx="3">
                  <c:v>2392026.4300000002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FormulaMultiRegionDash!$I$26</c:f>
              <c:strCache>
                <c:ptCount val="1"/>
                <c:pt idx="0">
                  <c:v>Pacific</c:v>
                </c:pt>
              </c:strCache>
            </c:strRef>
          </c:tx>
          <c:marker>
            <c:symbol val="none"/>
          </c:marker>
          <c:cat>
            <c:strRef>
              <c:f>FormulaMultiRegionDash!$B$27:$B$30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FormulaMultiRegionDash!$I$27:$I$30</c:f>
              <c:numCache>
                <c:formatCode>_("$"* #,##0.00_);_("$"* \(#,##0.00\);_("$"* "-"??_);_(@_)</c:formatCode>
                <c:ptCount val="4"/>
                <c:pt idx="0">
                  <c:v>0</c:v>
                </c:pt>
                <c:pt idx="1">
                  <c:v>676421.32750000199</c:v>
                </c:pt>
                <c:pt idx="2">
                  <c:v>847281.05819999892</c:v>
                </c:pt>
                <c:pt idx="3">
                  <c:v>1173575.5670999989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4832"/>
        <c:axId val="143226752"/>
      </c:lineChart>
      <c:catAx>
        <c:axId val="14322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3226752"/>
        <c:crosses val="autoZero"/>
        <c:auto val="1"/>
        <c:lblAlgn val="ctr"/>
        <c:lblOffset val="100"/>
        <c:noMultiLvlLbl val="0"/>
      </c:catAx>
      <c:valAx>
        <c:axId val="143226752"/>
        <c:scaling>
          <c:orientation val="minMax"/>
        </c:scaling>
        <c:delete val="0"/>
        <c:axPos val="l"/>
        <c:majorGridlines/>
        <c:numFmt formatCode="[&gt;=1000000]0,,&quot;M&quot;;[&gt;=1000]0,&quot;K&quot;;0" sourceLinked="0"/>
        <c:majorTickMark val="out"/>
        <c:minorTickMark val="none"/>
        <c:tickLblPos val="nextTo"/>
        <c:crossAx val="143224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33337</xdr:rowOff>
    </xdr:from>
    <xdr:to>
      <xdr:col>5</xdr:col>
      <xdr:colOff>400050</xdr:colOff>
      <xdr:row>16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304800</xdr:colOff>
      <xdr:row>1</xdr:row>
      <xdr:rowOff>119062</xdr:rowOff>
    </xdr:from>
    <xdr:to>
      <xdr:col>11</xdr:col>
      <xdr:colOff>161925</xdr:colOff>
      <xdr:row>16</xdr:row>
      <xdr:rowOff>4762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</xdr:colOff>
      <xdr:row>8</xdr:row>
      <xdr:rowOff>185738</xdr:rowOff>
    </xdr:from>
    <xdr:to>
      <xdr:col>5</xdr:col>
      <xdr:colOff>933450</xdr:colOff>
      <xdr:row>23</xdr:row>
      <xdr:rowOff>28576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8</xdr:row>
      <xdr:rowOff>166687</xdr:rowOff>
    </xdr:from>
    <xdr:to>
      <xdr:col>9</xdr:col>
      <xdr:colOff>762000</xdr:colOff>
      <xdr:row>23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isonb" refreshedDate="41477.317706018519" createdVersion="4" refreshedVersion="4" minRefreshableVersion="3" recordCount="6240">
  <cacheSource type="worksheet">
    <worksheetSource ref="A1:J6241" sheet="North America Data"/>
  </cacheSource>
  <cacheFields count="10">
    <cacheField name="SalesOrderNumber" numFmtId="0">
      <sharedItems/>
    </cacheField>
    <cacheField name="Quarter" numFmtId="0">
      <sharedItems count="4">
        <s v="Q1"/>
        <s v="Q2"/>
        <s v="Q3"/>
        <s v="Q4"/>
      </sharedItems>
    </cacheField>
    <cacheField name="Month" numFmtId="0">
      <sharedItems containsSemiMixedTypes="0" containsString="0" containsNumber="1" containsInteger="1" minValue="1" maxValue="12"/>
    </cacheField>
    <cacheField name="OrderDate" numFmtId="14">
      <sharedItems containsSemiMixedTypes="0" containsNonDate="0" containsDate="1" containsString="0" minDate="2007-01-01T00:00:00" maxDate="2008-01-01T00:00:00"/>
    </cacheField>
    <cacheField name="SalesPersonName" numFmtId="0">
      <sharedItems/>
    </cacheField>
    <cacheField name="OnlineRetail" numFmtId="0">
      <sharedItems count="2">
        <s v="Retail"/>
        <s v="Online"/>
      </sharedItems>
    </cacheField>
    <cacheField name="Name" numFmtId="0">
      <sharedItems/>
    </cacheField>
    <cacheField name="Group" numFmtId="0">
      <sharedItems/>
    </cacheField>
    <cacheField name="CountryRegionCode" numFmtId="0">
      <sharedItems/>
    </cacheField>
    <cacheField name="TotalDue" numFmtId="0">
      <sharedItems containsSemiMixedTypes="0" containsString="0" containsNumber="1" minValue="1.5183" maxValue="187487.825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lisonb" refreshedDate="41477.388740509261" createdVersion="4" refreshedVersion="4" minRefreshableVersion="3" recordCount="7">
  <cacheSource type="worksheet">
    <worksheetSource ref="B3:D10" sheet="Score Card"/>
  </cacheSource>
  <cacheFields count="4">
    <cacheField name="Item" numFmtId="0">
      <sharedItems count="2">
        <s v="Apple"/>
        <s v="Pear"/>
      </sharedItems>
      <fieldGroup par="3"/>
    </cacheField>
    <cacheField name="Date" numFmtId="14">
      <sharedItems containsSemiMixedTypes="0" containsNonDate="0" containsDate="1" containsString="0" minDate="2013-07-01T00:00:00" maxDate="2013-07-05T00:00:00" count="4">
        <d v="2013-07-01T00:00:00"/>
        <d v="2013-07-02T00:00:00"/>
        <d v="2013-07-03T00:00:00"/>
        <d v="2013-07-04T00:00:00"/>
      </sharedItems>
    </cacheField>
    <cacheField name="Sale" numFmtId="44">
      <sharedItems containsSemiMixedTypes="0" containsString="0" containsNumber="1" minValue="0.2" maxValue="0.8"/>
    </cacheField>
    <cacheField name="Item2" numFmtId="0" databaseField="0">
      <fieldGroup base="0">
        <discretePr count="2">
          <x v="0"/>
          <x v="0"/>
        </discretePr>
        <groupItems count="1"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40">
  <r>
    <s v="SO48736"/>
    <x v="0"/>
    <n v="1"/>
    <d v="2007-01-01T00:00:00"/>
    <s v="Garrett Vargas"/>
    <x v="0"/>
    <s v="Canada"/>
    <s v="North America"/>
    <s v="CA"/>
    <n v="38.148299999999999"/>
  </r>
  <r>
    <s v="SO48744"/>
    <x v="0"/>
    <n v="1"/>
    <d v="2007-01-01T00:00:00"/>
    <s v="Jae Pak"/>
    <x v="0"/>
    <s v="Canada"/>
    <s v="North America"/>
    <s v="CA"/>
    <n v="21403.692800000001"/>
  </r>
  <r>
    <s v="SO48750"/>
    <x v="0"/>
    <n v="1"/>
    <d v="2007-01-01T00:00:00"/>
    <s v="Jae Pak"/>
    <x v="0"/>
    <s v="Canada"/>
    <s v="North America"/>
    <s v="CA"/>
    <n v="60871.087500000001"/>
  </r>
  <r>
    <s v="SO48754"/>
    <x v="0"/>
    <n v="1"/>
    <d v="2007-01-01T00:00:00"/>
    <s v="Jae Pak"/>
    <x v="0"/>
    <s v="Canada"/>
    <s v="North America"/>
    <s v="CA"/>
    <n v="27423.100399999999"/>
  </r>
  <r>
    <s v="SO48761"/>
    <x v="0"/>
    <n v="1"/>
    <d v="2007-01-01T00:00:00"/>
    <s v="Jae Pak"/>
    <x v="0"/>
    <s v="Canada"/>
    <s v="North America"/>
    <s v="CA"/>
    <n v="33101.93"/>
  </r>
  <r>
    <s v="SO48762"/>
    <x v="0"/>
    <n v="1"/>
    <d v="2007-01-01T00:00:00"/>
    <s v="Garrett Vargas"/>
    <x v="0"/>
    <s v="Canada"/>
    <s v="North America"/>
    <s v="CA"/>
    <n v="3173.9281999999998"/>
  </r>
  <r>
    <s v="SO48764"/>
    <x v="0"/>
    <n v="1"/>
    <d v="2007-01-01T00:00:00"/>
    <s v="Jae Pak"/>
    <x v="0"/>
    <s v="Canada"/>
    <s v="North America"/>
    <s v="CA"/>
    <n v="46938.457499999997"/>
  </r>
  <r>
    <s v="SO48768"/>
    <x v="0"/>
    <n v="1"/>
    <d v="2007-01-01T00:00:00"/>
    <s v="Jae Pak"/>
    <x v="0"/>
    <s v="Canada"/>
    <s v="North America"/>
    <s v="CA"/>
    <n v="36211.102400000003"/>
  </r>
  <r>
    <s v="SO48778"/>
    <x v="0"/>
    <n v="1"/>
    <d v="2007-01-01T00:00:00"/>
    <s v="Jae Pak"/>
    <x v="0"/>
    <s v="Canada"/>
    <s v="North America"/>
    <s v="CA"/>
    <n v="61333.7958"/>
  </r>
  <r>
    <s v="SO48779"/>
    <x v="0"/>
    <n v="1"/>
    <d v="2007-01-01T00:00:00"/>
    <s v="Jae Pak"/>
    <x v="0"/>
    <s v="Canada"/>
    <s v="North America"/>
    <s v="CA"/>
    <n v="2961.5295999999998"/>
  </r>
  <r>
    <s v="SO48817"/>
    <x v="0"/>
    <n v="1"/>
    <d v="2007-01-03T00:00:00"/>
    <s v="NULL"/>
    <x v="1"/>
    <s v="Canada"/>
    <s v="North America"/>
    <s v="CA"/>
    <n v="2410.6266000000001"/>
  </r>
  <r>
    <s v="SO48835"/>
    <x v="0"/>
    <n v="1"/>
    <d v="2007-01-05T00:00:00"/>
    <s v="NULL"/>
    <x v="1"/>
    <s v="Canada"/>
    <s v="North America"/>
    <s v="CA"/>
    <n v="2264.2536"/>
  </r>
  <r>
    <s v="SO48871"/>
    <x v="0"/>
    <n v="1"/>
    <d v="2007-01-10T00:00:00"/>
    <s v="NULL"/>
    <x v="1"/>
    <s v="Canada"/>
    <s v="North America"/>
    <s v="CA"/>
    <n v="2264.2536"/>
  </r>
  <r>
    <s v="SO48924"/>
    <x v="0"/>
    <n v="1"/>
    <d v="2007-01-16T00:00:00"/>
    <s v="NULL"/>
    <x v="1"/>
    <s v="Canada"/>
    <s v="North America"/>
    <s v="CA"/>
    <n v="2699.9018000000001"/>
  </r>
  <r>
    <s v="SO48941"/>
    <x v="0"/>
    <n v="1"/>
    <d v="2007-01-18T00:00:00"/>
    <s v="NULL"/>
    <x v="1"/>
    <s v="Canada"/>
    <s v="North America"/>
    <s v="CA"/>
    <n v="2699.9018000000001"/>
  </r>
  <r>
    <s v="SO48970"/>
    <x v="0"/>
    <n v="1"/>
    <d v="2007-01-22T00:00:00"/>
    <s v="NULL"/>
    <x v="1"/>
    <s v="Canada"/>
    <s v="North America"/>
    <s v="CA"/>
    <n v="1105.4834000000001"/>
  </r>
  <r>
    <s v="SO49037"/>
    <x v="0"/>
    <n v="1"/>
    <d v="2007-01-31T00:00:00"/>
    <s v="NULL"/>
    <x v="1"/>
    <s v="Canada"/>
    <s v="North America"/>
    <s v="CA"/>
    <n v="2288.9187000000002"/>
  </r>
  <r>
    <s v="SO49038"/>
    <x v="0"/>
    <n v="1"/>
    <d v="2007-01-31T00:00:00"/>
    <s v="NULL"/>
    <x v="1"/>
    <s v="Canada"/>
    <s v="North America"/>
    <s v="CA"/>
    <n v="2264.2536"/>
  </r>
  <r>
    <s v="SO49039"/>
    <x v="0"/>
    <n v="2"/>
    <d v="2007-02-01T00:00:00"/>
    <s v="Jae Pak"/>
    <x v="0"/>
    <s v="Canada"/>
    <s v="North America"/>
    <s v="CA"/>
    <n v="5816.7379000000001"/>
  </r>
  <r>
    <s v="SO49041"/>
    <x v="0"/>
    <n v="2"/>
    <d v="2007-02-01T00:00:00"/>
    <s v="Jae Pak"/>
    <x v="0"/>
    <s v="Canada"/>
    <s v="North America"/>
    <s v="CA"/>
    <n v="228.4813"/>
  </r>
  <r>
    <s v="SO49042"/>
    <x v="0"/>
    <n v="2"/>
    <d v="2007-02-01T00:00:00"/>
    <s v="Jae Pak"/>
    <x v="0"/>
    <s v="Canada"/>
    <s v="North America"/>
    <s v="CA"/>
    <n v="2069.7698999999998"/>
  </r>
  <r>
    <s v="SO49045"/>
    <x v="0"/>
    <n v="2"/>
    <d v="2007-02-01T00:00:00"/>
    <s v="Garrett Vargas"/>
    <x v="0"/>
    <s v="Canada"/>
    <s v="North America"/>
    <s v="CA"/>
    <n v="7934.8207000000002"/>
  </r>
  <r>
    <s v="SO49047"/>
    <x v="0"/>
    <n v="2"/>
    <d v="2007-02-01T00:00:00"/>
    <s v="Jae Pak"/>
    <x v="0"/>
    <s v="Canada"/>
    <s v="North America"/>
    <s v="CA"/>
    <n v="551.29409999999996"/>
  </r>
  <r>
    <s v="SO49048"/>
    <x v="0"/>
    <n v="2"/>
    <d v="2007-02-01T00:00:00"/>
    <s v="Jae Pak"/>
    <x v="0"/>
    <s v="Canada"/>
    <s v="North America"/>
    <s v="CA"/>
    <n v="5289.8804"/>
  </r>
  <r>
    <s v="SO49049"/>
    <x v="0"/>
    <n v="2"/>
    <d v="2007-02-01T00:00:00"/>
    <s v="Jae Pak"/>
    <x v="0"/>
    <s v="Canada"/>
    <s v="North America"/>
    <s v="CA"/>
    <n v="152.32089999999999"/>
  </r>
  <r>
    <s v="SO49052"/>
    <x v="0"/>
    <n v="2"/>
    <d v="2007-02-01T00:00:00"/>
    <s v="Jae Pak"/>
    <x v="0"/>
    <s v="Canada"/>
    <s v="North America"/>
    <s v="CA"/>
    <n v="99583.903600000005"/>
  </r>
  <r>
    <s v="SO49055"/>
    <x v="0"/>
    <n v="2"/>
    <d v="2007-02-01T00:00:00"/>
    <s v="Garrett Vargas"/>
    <x v="0"/>
    <s v="Canada"/>
    <s v="North America"/>
    <s v="CA"/>
    <n v="25.386800000000001"/>
  </r>
  <r>
    <s v="SO49060"/>
    <x v="0"/>
    <n v="2"/>
    <d v="2007-02-01T00:00:00"/>
    <s v="Jae Pak"/>
    <x v="0"/>
    <s v="Canada"/>
    <s v="North America"/>
    <s v="CA"/>
    <n v="1587.4653000000001"/>
  </r>
  <r>
    <s v="SO49066"/>
    <x v="0"/>
    <n v="2"/>
    <d v="2007-02-01T00:00:00"/>
    <s v="Garrett Vargas"/>
    <x v="0"/>
    <s v="Canada"/>
    <s v="North America"/>
    <s v="CA"/>
    <n v="25399.9522"/>
  </r>
  <r>
    <s v="SO49069"/>
    <x v="0"/>
    <n v="2"/>
    <d v="2007-02-01T00:00:00"/>
    <s v="Garrett Vargas"/>
    <x v="0"/>
    <s v="Canada"/>
    <s v="North America"/>
    <s v="CA"/>
    <n v="6874.0334999999995"/>
  </r>
  <r>
    <s v="SO49070"/>
    <x v="0"/>
    <n v="2"/>
    <d v="2007-02-01T00:00:00"/>
    <s v="Jae Pak"/>
    <x v="0"/>
    <s v="Canada"/>
    <s v="North America"/>
    <s v="CA"/>
    <n v="26610.982"/>
  </r>
  <r>
    <s v="SO49071"/>
    <x v="0"/>
    <n v="2"/>
    <d v="2007-02-01T00:00:00"/>
    <s v="Garrett Vargas"/>
    <x v="0"/>
    <s v="Canada"/>
    <s v="North America"/>
    <s v="CA"/>
    <n v="472.70929999999998"/>
  </r>
  <r>
    <s v="SO49072"/>
    <x v="0"/>
    <n v="2"/>
    <d v="2007-02-01T00:00:00"/>
    <s v="Garrett Vargas"/>
    <x v="0"/>
    <s v="Canada"/>
    <s v="North America"/>
    <s v="CA"/>
    <n v="11869.8138"/>
  </r>
  <r>
    <s v="SO49073"/>
    <x v="0"/>
    <n v="2"/>
    <d v="2007-02-01T00:00:00"/>
    <s v="Garrett Vargas"/>
    <x v="0"/>
    <s v="Canada"/>
    <s v="North America"/>
    <s v="CA"/>
    <n v="2971.8359999999998"/>
  </r>
  <r>
    <s v="SO49075"/>
    <x v="0"/>
    <n v="2"/>
    <d v="2007-02-01T00:00:00"/>
    <s v="Jae Pak"/>
    <x v="0"/>
    <s v="Canada"/>
    <s v="North America"/>
    <s v="CA"/>
    <n v="236.35470000000001"/>
  </r>
  <r>
    <s v="SO49085"/>
    <x v="0"/>
    <n v="2"/>
    <d v="2007-02-01T00:00:00"/>
    <s v="Jae Pak"/>
    <x v="0"/>
    <s v="Canada"/>
    <s v="North America"/>
    <s v="CA"/>
    <n v="26068.406599999998"/>
  </r>
  <r>
    <s v="SO49087"/>
    <x v="0"/>
    <n v="2"/>
    <d v="2007-02-01T00:00:00"/>
    <s v="Jae Pak"/>
    <x v="0"/>
    <s v="Canada"/>
    <s v="North America"/>
    <s v="CA"/>
    <n v="366.46940000000001"/>
  </r>
  <r>
    <s v="SO49089"/>
    <x v="0"/>
    <n v="2"/>
    <d v="2007-02-01T00:00:00"/>
    <s v="Jae Pak"/>
    <x v="0"/>
    <s v="Canada"/>
    <s v="North America"/>
    <s v="CA"/>
    <n v="1562.0784000000001"/>
  </r>
  <r>
    <s v="SO49094"/>
    <x v="0"/>
    <n v="2"/>
    <d v="2007-02-01T00:00:00"/>
    <s v="Jae Pak"/>
    <x v="0"/>
    <s v="Canada"/>
    <s v="North America"/>
    <s v="CA"/>
    <n v="50217.068200000002"/>
  </r>
  <r>
    <s v="SO49098"/>
    <x v="0"/>
    <n v="2"/>
    <d v="2007-02-01T00:00:00"/>
    <s v="Jae Pak"/>
    <x v="0"/>
    <s v="Canada"/>
    <s v="North America"/>
    <s v="CA"/>
    <n v="1399.4512"/>
  </r>
  <r>
    <s v="SO49100"/>
    <x v="0"/>
    <n v="2"/>
    <d v="2007-02-01T00:00:00"/>
    <s v="Garrett Vargas"/>
    <x v="0"/>
    <s v="Canada"/>
    <s v="North America"/>
    <s v="CA"/>
    <n v="19239.625"/>
  </r>
  <r>
    <s v="SO49102"/>
    <x v="0"/>
    <n v="2"/>
    <d v="2007-02-01T00:00:00"/>
    <s v="Jae Pak"/>
    <x v="0"/>
    <s v="Canada"/>
    <s v="North America"/>
    <s v="CA"/>
    <n v="685.60199999999998"/>
  </r>
  <r>
    <s v="SO49103"/>
    <x v="0"/>
    <n v="2"/>
    <d v="2007-02-01T00:00:00"/>
    <s v="Garrett Vargas"/>
    <x v="0"/>
    <s v="Canada"/>
    <s v="North America"/>
    <s v="CA"/>
    <n v="19705.476999999999"/>
  </r>
  <r>
    <s v="SO49106"/>
    <x v="0"/>
    <n v="2"/>
    <d v="2007-02-01T00:00:00"/>
    <s v="Garrett Vargas"/>
    <x v="0"/>
    <s v="Canada"/>
    <s v="North America"/>
    <s v="CA"/>
    <n v="17070.7382"/>
  </r>
  <r>
    <s v="SO49120"/>
    <x v="0"/>
    <n v="2"/>
    <d v="2007-02-01T00:00:00"/>
    <s v="Jae Pak"/>
    <x v="0"/>
    <s v="Canada"/>
    <s v="North America"/>
    <s v="CA"/>
    <n v="76.160399999999996"/>
  </r>
  <r>
    <s v="SO49138"/>
    <x v="0"/>
    <n v="2"/>
    <d v="2007-02-01T00:00:00"/>
    <s v="Jae Pak"/>
    <x v="0"/>
    <s v="Canada"/>
    <s v="North America"/>
    <s v="CA"/>
    <n v="37931.4274"/>
  </r>
  <r>
    <s v="SO49140"/>
    <x v="0"/>
    <n v="2"/>
    <d v="2007-02-01T00:00:00"/>
    <s v="Garrett Vargas"/>
    <x v="0"/>
    <s v="Canada"/>
    <s v="North America"/>
    <s v="CA"/>
    <n v="23613.723300000001"/>
  </r>
  <r>
    <s v="SO49153"/>
    <x v="0"/>
    <n v="2"/>
    <d v="2007-02-01T00:00:00"/>
    <s v="Jae Pak"/>
    <x v="0"/>
    <s v="Canada"/>
    <s v="North America"/>
    <s v="CA"/>
    <n v="2844.9018999999998"/>
  </r>
  <r>
    <s v="SO49210"/>
    <x v="0"/>
    <n v="2"/>
    <d v="2007-02-04T00:00:00"/>
    <s v="NULL"/>
    <x v="1"/>
    <s v="Canada"/>
    <s v="North America"/>
    <s v="CA"/>
    <n v="2288.9187000000002"/>
  </r>
  <r>
    <s v="SO49218"/>
    <x v="0"/>
    <n v="2"/>
    <d v="2007-02-05T00:00:00"/>
    <s v="NULL"/>
    <x v="1"/>
    <s v="Canada"/>
    <s v="North America"/>
    <s v="CA"/>
    <n v="2410.6266000000001"/>
  </r>
  <r>
    <s v="SO49230"/>
    <x v="0"/>
    <n v="2"/>
    <d v="2007-02-06T00:00:00"/>
    <s v="NULL"/>
    <x v="1"/>
    <s v="Canada"/>
    <s v="North America"/>
    <s v="CA"/>
    <n v="2264.2536"/>
  </r>
  <r>
    <s v="SO49244"/>
    <x v="0"/>
    <n v="2"/>
    <d v="2007-02-07T00:00:00"/>
    <s v="NULL"/>
    <x v="1"/>
    <s v="Canada"/>
    <s v="North America"/>
    <s v="CA"/>
    <n v="2264.2536"/>
  </r>
  <r>
    <s v="SO49273"/>
    <x v="0"/>
    <n v="2"/>
    <d v="2007-02-10T00:00:00"/>
    <s v="NULL"/>
    <x v="1"/>
    <s v="Canada"/>
    <s v="North America"/>
    <s v="CA"/>
    <n v="2288.9187000000002"/>
  </r>
  <r>
    <s v="SO49274"/>
    <x v="0"/>
    <n v="2"/>
    <d v="2007-02-10T00:00:00"/>
    <s v="NULL"/>
    <x v="1"/>
    <s v="Canada"/>
    <s v="North America"/>
    <s v="CA"/>
    <n v="2264.2536"/>
  </r>
  <r>
    <s v="SO49318"/>
    <x v="0"/>
    <n v="2"/>
    <d v="2007-02-15T00:00:00"/>
    <s v="NULL"/>
    <x v="1"/>
    <s v="Canada"/>
    <s v="North America"/>
    <s v="CA"/>
    <n v="865.20399999999995"/>
  </r>
  <r>
    <s v="SO49326"/>
    <x v="0"/>
    <n v="2"/>
    <d v="2007-02-16T00:00:00"/>
    <s v="NULL"/>
    <x v="1"/>
    <s v="Canada"/>
    <s v="North America"/>
    <s v="CA"/>
    <n v="2264.2536"/>
  </r>
  <r>
    <s v="SO49405"/>
    <x v="0"/>
    <n v="2"/>
    <d v="2007-02-24T00:00:00"/>
    <s v="NULL"/>
    <x v="1"/>
    <s v="Canada"/>
    <s v="North America"/>
    <s v="CA"/>
    <n v="2264.2536"/>
  </r>
  <r>
    <s v="SO49451"/>
    <x v="0"/>
    <n v="3"/>
    <d v="2007-03-01T00:00:00"/>
    <s v="Garrett Vargas"/>
    <x v="0"/>
    <s v="Canada"/>
    <s v="North America"/>
    <s v="CA"/>
    <n v="2921.0623999999998"/>
  </r>
  <r>
    <s v="SO49453"/>
    <x v="0"/>
    <n v="3"/>
    <d v="2007-03-01T00:00:00"/>
    <s v="Jae Pak"/>
    <x v="0"/>
    <s v="Canada"/>
    <s v="North America"/>
    <s v="CA"/>
    <n v="1399.4512"/>
  </r>
  <r>
    <s v="SO49454"/>
    <x v="0"/>
    <n v="3"/>
    <d v="2007-03-01T00:00:00"/>
    <s v="Jae Pak"/>
    <x v="0"/>
    <s v="Canada"/>
    <s v="North America"/>
    <s v="CA"/>
    <n v="6972.6271999999999"/>
  </r>
  <r>
    <s v="SO49458"/>
    <x v="0"/>
    <n v="3"/>
    <d v="2007-03-01T00:00:00"/>
    <s v="Garrett Vargas"/>
    <x v="0"/>
    <s v="Canada"/>
    <s v="North America"/>
    <s v="CA"/>
    <n v="223.68170000000001"/>
  </r>
  <r>
    <s v="SO49459"/>
    <x v="0"/>
    <n v="3"/>
    <d v="2007-03-01T00:00:00"/>
    <s v="Jae Pak"/>
    <x v="0"/>
    <s v="Canada"/>
    <s v="North America"/>
    <s v="CA"/>
    <n v="732.93859999999995"/>
  </r>
  <r>
    <s v="SO49467"/>
    <x v="0"/>
    <n v="3"/>
    <d v="2007-03-01T00:00:00"/>
    <s v="Jae Pak"/>
    <x v="0"/>
    <s v="Canada"/>
    <s v="North America"/>
    <s v="CA"/>
    <n v="43073.196600000003"/>
  </r>
  <r>
    <s v="SO49468"/>
    <x v="0"/>
    <n v="3"/>
    <d v="2007-03-01T00:00:00"/>
    <s v="Garrett Vargas"/>
    <x v="0"/>
    <s v="Canada"/>
    <s v="North America"/>
    <s v="CA"/>
    <n v="41071.034800000001"/>
  </r>
  <r>
    <s v="SO49469"/>
    <x v="0"/>
    <n v="3"/>
    <d v="2007-03-01T00:00:00"/>
    <s v="Jae Pak"/>
    <x v="0"/>
    <s v="Canada"/>
    <s v="North America"/>
    <s v="CA"/>
    <n v="752.66970000000003"/>
  </r>
  <r>
    <s v="SO49480"/>
    <x v="0"/>
    <n v="3"/>
    <d v="2007-03-01T00:00:00"/>
    <s v="Jae Pak"/>
    <x v="0"/>
    <s v="Canada"/>
    <s v="North America"/>
    <s v="CA"/>
    <n v="51410.177499999998"/>
  </r>
  <r>
    <s v="SO49482"/>
    <x v="0"/>
    <n v="3"/>
    <d v="2007-03-01T00:00:00"/>
    <s v="Jae Pak"/>
    <x v="0"/>
    <s v="Canada"/>
    <s v="North America"/>
    <s v="CA"/>
    <n v="5639.0300999999999"/>
  </r>
  <r>
    <s v="SO49484"/>
    <x v="0"/>
    <n v="3"/>
    <d v="2007-03-01T00:00:00"/>
    <s v="Jae Pak"/>
    <x v="0"/>
    <s v="Canada"/>
    <s v="North America"/>
    <s v="CA"/>
    <n v="23171.251400000001"/>
  </r>
  <r>
    <s v="SO49485"/>
    <x v="0"/>
    <n v="3"/>
    <d v="2007-03-01T00:00:00"/>
    <s v="Jae Pak"/>
    <x v="0"/>
    <s v="Canada"/>
    <s v="North America"/>
    <s v="CA"/>
    <n v="97224.959199999998"/>
  </r>
  <r>
    <s v="SO49496"/>
    <x v="0"/>
    <n v="3"/>
    <d v="2007-03-01T00:00:00"/>
    <s v="Jae Pak"/>
    <x v="0"/>
    <s v="Canada"/>
    <s v="North America"/>
    <s v="CA"/>
    <n v="49267.503700000001"/>
  </r>
  <r>
    <s v="SO49501"/>
    <x v="0"/>
    <n v="3"/>
    <d v="2007-03-01T00:00:00"/>
    <s v="Jae Pak"/>
    <x v="0"/>
    <s v="Canada"/>
    <s v="North America"/>
    <s v="CA"/>
    <n v="53243.997900000002"/>
  </r>
  <r>
    <s v="SO49507"/>
    <x v="0"/>
    <n v="3"/>
    <d v="2007-03-01T00:00:00"/>
    <s v="Jae Pak"/>
    <x v="0"/>
    <s v="Canada"/>
    <s v="North America"/>
    <s v="CA"/>
    <n v="30370.458699999999"/>
  </r>
  <r>
    <s v="SO49508"/>
    <x v="0"/>
    <n v="3"/>
    <d v="2007-03-01T00:00:00"/>
    <s v="Garrett Vargas"/>
    <x v="0"/>
    <s v="Canada"/>
    <s v="North America"/>
    <s v="CA"/>
    <n v="1550.1488999999999"/>
  </r>
  <r>
    <s v="SO49511"/>
    <x v="0"/>
    <n v="3"/>
    <d v="2007-03-01T00:00:00"/>
    <s v="Garrett Vargas"/>
    <x v="0"/>
    <s v="Canada"/>
    <s v="North America"/>
    <s v="CA"/>
    <n v="2644.9402"/>
  </r>
  <r>
    <s v="SO49513"/>
    <x v="0"/>
    <n v="3"/>
    <d v="2007-03-01T00:00:00"/>
    <s v="Garrett Vargas"/>
    <x v="0"/>
    <s v="Canada"/>
    <s v="North America"/>
    <s v="CA"/>
    <n v="28969.412799999998"/>
  </r>
  <r>
    <s v="SO49517"/>
    <x v="0"/>
    <n v="3"/>
    <d v="2007-03-01T00:00:00"/>
    <s v="Jae Pak"/>
    <x v="0"/>
    <s v="Canada"/>
    <s v="North America"/>
    <s v="CA"/>
    <n v="3173.9281999999998"/>
  </r>
  <r>
    <s v="SO49519"/>
    <x v="0"/>
    <n v="3"/>
    <d v="2007-03-01T00:00:00"/>
    <s v="Jae Pak"/>
    <x v="0"/>
    <s v="Canada"/>
    <s v="North America"/>
    <s v="CA"/>
    <n v="104.748"/>
  </r>
  <r>
    <s v="SO49559"/>
    <x v="0"/>
    <n v="3"/>
    <d v="2007-03-02T00:00:00"/>
    <s v="NULL"/>
    <x v="1"/>
    <s v="Canada"/>
    <s v="North America"/>
    <s v="CA"/>
    <n v="2699.9018000000001"/>
  </r>
  <r>
    <s v="SO49564"/>
    <x v="0"/>
    <n v="3"/>
    <d v="2007-03-02T00:00:00"/>
    <s v="NULL"/>
    <x v="1"/>
    <s v="Canada"/>
    <s v="North America"/>
    <s v="CA"/>
    <n v="1105.4834000000001"/>
  </r>
  <r>
    <s v="SO49565"/>
    <x v="0"/>
    <n v="3"/>
    <d v="2007-03-02T00:00:00"/>
    <s v="NULL"/>
    <x v="1"/>
    <s v="Canada"/>
    <s v="North America"/>
    <s v="CA"/>
    <n v="2288.9187000000002"/>
  </r>
  <r>
    <s v="SO49590"/>
    <x v="0"/>
    <n v="3"/>
    <d v="2007-03-05T00:00:00"/>
    <s v="NULL"/>
    <x v="1"/>
    <s v="Canada"/>
    <s v="North America"/>
    <s v="CA"/>
    <n v="2264.2536"/>
  </r>
  <r>
    <s v="SO49633"/>
    <x v="0"/>
    <n v="3"/>
    <d v="2007-03-10T00:00:00"/>
    <s v="NULL"/>
    <x v="1"/>
    <s v="Canada"/>
    <s v="North America"/>
    <s v="CA"/>
    <n v="2410.6266000000001"/>
  </r>
  <r>
    <s v="SO49659"/>
    <x v="0"/>
    <n v="3"/>
    <d v="2007-03-12T00:00:00"/>
    <s v="NULL"/>
    <x v="1"/>
    <s v="Canada"/>
    <s v="North America"/>
    <s v="CA"/>
    <n v="2288.9187000000002"/>
  </r>
  <r>
    <s v="SO49682"/>
    <x v="0"/>
    <n v="3"/>
    <d v="2007-03-15T00:00:00"/>
    <s v="NULL"/>
    <x v="1"/>
    <s v="Canada"/>
    <s v="North America"/>
    <s v="CA"/>
    <n v="2288.9187000000002"/>
  </r>
  <r>
    <s v="SO49698"/>
    <x v="0"/>
    <n v="3"/>
    <d v="2007-03-17T00:00:00"/>
    <s v="NULL"/>
    <x v="1"/>
    <s v="Canada"/>
    <s v="North America"/>
    <s v="CA"/>
    <n v="2288.9187000000002"/>
  </r>
  <r>
    <s v="SO49713"/>
    <x v="0"/>
    <n v="3"/>
    <d v="2007-03-18T00:00:00"/>
    <s v="NULL"/>
    <x v="1"/>
    <s v="Canada"/>
    <s v="North America"/>
    <s v="CA"/>
    <n v="2288.9187000000002"/>
  </r>
  <r>
    <s v="SO49742"/>
    <x v="0"/>
    <n v="3"/>
    <d v="2007-03-21T00:00:00"/>
    <s v="NULL"/>
    <x v="1"/>
    <s v="Canada"/>
    <s v="North America"/>
    <s v="CA"/>
    <n v="865.20399999999995"/>
  </r>
  <r>
    <s v="SO49760"/>
    <x v="0"/>
    <n v="3"/>
    <d v="2007-03-24T00:00:00"/>
    <s v="NULL"/>
    <x v="1"/>
    <s v="Canada"/>
    <s v="North America"/>
    <s v="CA"/>
    <n v="2264.2536"/>
  </r>
  <r>
    <s v="SO49761"/>
    <x v="0"/>
    <n v="3"/>
    <d v="2007-03-24T00:00:00"/>
    <s v="NULL"/>
    <x v="1"/>
    <s v="Canada"/>
    <s v="North America"/>
    <s v="CA"/>
    <n v="865.20399999999995"/>
  </r>
  <r>
    <s v="SO49770"/>
    <x v="0"/>
    <n v="3"/>
    <d v="2007-03-26T00:00:00"/>
    <s v="NULL"/>
    <x v="1"/>
    <s v="Canada"/>
    <s v="North America"/>
    <s v="CA"/>
    <n v="865.20399999999995"/>
  </r>
  <r>
    <s v="SO49776"/>
    <x v="0"/>
    <n v="3"/>
    <d v="2007-03-27T00:00:00"/>
    <s v="NULL"/>
    <x v="1"/>
    <s v="Canada"/>
    <s v="North America"/>
    <s v="CA"/>
    <n v="865.20399999999995"/>
  </r>
  <r>
    <s v="SO49777"/>
    <x v="0"/>
    <n v="3"/>
    <d v="2007-03-27T00:00:00"/>
    <s v="NULL"/>
    <x v="1"/>
    <s v="Canada"/>
    <s v="North America"/>
    <s v="CA"/>
    <n v="865.20399999999995"/>
  </r>
  <r>
    <s v="SO49794"/>
    <x v="0"/>
    <n v="3"/>
    <d v="2007-03-29T00:00:00"/>
    <s v="NULL"/>
    <x v="1"/>
    <s v="Canada"/>
    <s v="North America"/>
    <s v="CA"/>
    <n v="2288.9187000000002"/>
  </r>
  <r>
    <s v="SO49804"/>
    <x v="0"/>
    <n v="3"/>
    <d v="2007-03-30T00:00:00"/>
    <s v="NULL"/>
    <x v="1"/>
    <s v="Canada"/>
    <s v="North America"/>
    <s v="CA"/>
    <n v="2410.6266000000001"/>
  </r>
  <r>
    <s v="SO49827"/>
    <x v="1"/>
    <n v="4"/>
    <d v="2007-04-01T00:00:00"/>
    <s v="Jae Pak"/>
    <x v="0"/>
    <s v="Canada"/>
    <s v="North America"/>
    <s v="CA"/>
    <n v="44228.104599999999"/>
  </r>
  <r>
    <s v="SO49828"/>
    <x v="1"/>
    <n v="4"/>
    <d v="2007-04-01T00:00:00"/>
    <s v="Jae Pak"/>
    <x v="0"/>
    <s v="Canada"/>
    <s v="North America"/>
    <s v="CA"/>
    <n v="99507.552800000005"/>
  </r>
  <r>
    <s v="SO49839"/>
    <x v="1"/>
    <n v="4"/>
    <d v="2007-04-01T00:00:00"/>
    <s v="Garrett Vargas"/>
    <x v="0"/>
    <s v="Canada"/>
    <s v="North America"/>
    <s v="CA"/>
    <n v="8904.02"/>
  </r>
  <r>
    <s v="SO49848"/>
    <x v="1"/>
    <n v="4"/>
    <d v="2007-04-01T00:00:00"/>
    <s v="Jae Pak"/>
    <x v="0"/>
    <s v="Canada"/>
    <s v="North America"/>
    <s v="CA"/>
    <n v="66757.297300000006"/>
  </r>
  <r>
    <s v="SO49855"/>
    <x v="1"/>
    <n v="4"/>
    <d v="2007-04-01T00:00:00"/>
    <s v="Jae Pak"/>
    <x v="0"/>
    <s v="Canada"/>
    <s v="North America"/>
    <s v="CA"/>
    <n v="40654.729700000004"/>
  </r>
  <r>
    <s v="SO49856"/>
    <x v="1"/>
    <n v="4"/>
    <d v="2007-04-01T00:00:00"/>
    <s v="Jae Pak"/>
    <x v="0"/>
    <s v="Canada"/>
    <s v="North America"/>
    <s v="CA"/>
    <n v="97091.111199999999"/>
  </r>
  <r>
    <s v="SO49860"/>
    <x v="1"/>
    <n v="4"/>
    <d v="2007-04-01T00:00:00"/>
    <s v="Jae Pak"/>
    <x v="0"/>
    <s v="Canada"/>
    <s v="North America"/>
    <s v="CA"/>
    <n v="42800.304499999998"/>
  </r>
  <r>
    <s v="SO49867"/>
    <x v="1"/>
    <n v="4"/>
    <d v="2007-04-01T00:00:00"/>
    <s v="Garrett Vargas"/>
    <x v="0"/>
    <s v="Canada"/>
    <s v="North America"/>
    <s v="CA"/>
    <n v="207.75819999999999"/>
  </r>
  <r>
    <s v="SO49871"/>
    <x v="1"/>
    <n v="4"/>
    <d v="2007-04-01T00:00:00"/>
    <s v="Jae Pak"/>
    <x v="0"/>
    <s v="Canada"/>
    <s v="North America"/>
    <s v="CA"/>
    <n v="5955.375"/>
  </r>
  <r>
    <s v="SO49879"/>
    <x v="1"/>
    <n v="4"/>
    <d v="2007-04-01T00:00:00"/>
    <s v="Jae Pak"/>
    <x v="0"/>
    <s v="Canada"/>
    <s v="North America"/>
    <s v="CA"/>
    <n v="88289.664900000003"/>
  </r>
  <r>
    <s v="SO49907"/>
    <x v="1"/>
    <n v="4"/>
    <d v="2007-04-02T00:00:00"/>
    <s v="NULL"/>
    <x v="1"/>
    <s v="Canada"/>
    <s v="North America"/>
    <s v="CA"/>
    <n v="2264.2536"/>
  </r>
  <r>
    <s v="SO49924"/>
    <x v="1"/>
    <n v="4"/>
    <d v="2007-04-04T00:00:00"/>
    <s v="NULL"/>
    <x v="1"/>
    <s v="Canada"/>
    <s v="North America"/>
    <s v="CA"/>
    <n v="2264.2536"/>
  </r>
  <r>
    <s v="SO49986"/>
    <x v="1"/>
    <n v="4"/>
    <d v="2007-04-10T00:00:00"/>
    <s v="NULL"/>
    <x v="1"/>
    <s v="Canada"/>
    <s v="North America"/>
    <s v="CA"/>
    <n v="2264.2536"/>
  </r>
  <r>
    <s v="SO50019"/>
    <x v="1"/>
    <n v="4"/>
    <d v="2007-04-13T00:00:00"/>
    <s v="NULL"/>
    <x v="1"/>
    <s v="Canada"/>
    <s v="North America"/>
    <s v="CA"/>
    <n v="2410.6266000000001"/>
  </r>
  <r>
    <s v="SO50024"/>
    <x v="1"/>
    <n v="4"/>
    <d v="2007-04-13T00:00:00"/>
    <s v="NULL"/>
    <x v="1"/>
    <s v="Canada"/>
    <s v="North America"/>
    <s v="CA"/>
    <n v="865.20399999999995"/>
  </r>
  <r>
    <s v="SO50087"/>
    <x v="1"/>
    <n v="4"/>
    <d v="2007-04-20T00:00:00"/>
    <s v="NULL"/>
    <x v="1"/>
    <s v="Canada"/>
    <s v="North America"/>
    <s v="CA"/>
    <n v="2264.2536"/>
  </r>
  <r>
    <s v="SO50147"/>
    <x v="1"/>
    <n v="4"/>
    <d v="2007-04-26T00:00:00"/>
    <s v="NULL"/>
    <x v="1"/>
    <s v="Canada"/>
    <s v="North America"/>
    <s v="CA"/>
    <n v="865.20399999999995"/>
  </r>
  <r>
    <s v="SO50190"/>
    <x v="1"/>
    <n v="5"/>
    <d v="2007-05-01T00:00:00"/>
    <s v="Jae Pak"/>
    <x v="0"/>
    <s v="Canada"/>
    <s v="North America"/>
    <s v="CA"/>
    <n v="861.74360000000001"/>
  </r>
  <r>
    <s v="SO50192"/>
    <x v="1"/>
    <n v="5"/>
    <d v="2007-05-01T00:00:00"/>
    <s v="Garrett Vargas"/>
    <x v="0"/>
    <s v="Canada"/>
    <s v="North America"/>
    <s v="CA"/>
    <n v="5871.3954999999996"/>
  </r>
  <r>
    <s v="SO50195"/>
    <x v="1"/>
    <n v="5"/>
    <d v="2007-05-01T00:00:00"/>
    <s v="Jae Pak"/>
    <x v="0"/>
    <s v="Canada"/>
    <s v="North America"/>
    <s v="CA"/>
    <n v="33424.445299999999"/>
  </r>
  <r>
    <s v="SO50197"/>
    <x v="1"/>
    <n v="5"/>
    <d v="2007-05-01T00:00:00"/>
    <s v="Jae Pak"/>
    <x v="0"/>
    <s v="Canada"/>
    <s v="North America"/>
    <s v="CA"/>
    <n v="3623.6228000000001"/>
  </r>
  <r>
    <s v="SO50199"/>
    <x v="1"/>
    <n v="5"/>
    <d v="2007-05-01T00:00:00"/>
    <s v="Garrett Vargas"/>
    <x v="0"/>
    <s v="Canada"/>
    <s v="North America"/>
    <s v="CA"/>
    <n v="26880.015899999999"/>
  </r>
  <r>
    <s v="SO50200"/>
    <x v="1"/>
    <n v="5"/>
    <d v="2007-05-01T00:00:00"/>
    <s v="Jae Pak"/>
    <x v="0"/>
    <s v="Canada"/>
    <s v="North America"/>
    <s v="CA"/>
    <n v="6310.6152000000002"/>
  </r>
  <r>
    <s v="SO50202"/>
    <x v="1"/>
    <n v="5"/>
    <d v="2007-05-01T00:00:00"/>
    <s v="Jae Pak"/>
    <x v="0"/>
    <s v="Canada"/>
    <s v="North America"/>
    <s v="CA"/>
    <n v="2870.2887000000001"/>
  </r>
  <r>
    <s v="SO50203"/>
    <x v="1"/>
    <n v="5"/>
    <d v="2007-05-01T00:00:00"/>
    <s v="Garrett Vargas"/>
    <x v="0"/>
    <s v="Canada"/>
    <s v="North America"/>
    <s v="CA"/>
    <n v="44568.160799999998"/>
  </r>
  <r>
    <s v="SO50204"/>
    <x v="1"/>
    <n v="5"/>
    <d v="2007-05-01T00:00:00"/>
    <s v="Jae Pak"/>
    <x v="0"/>
    <s v="Canada"/>
    <s v="North America"/>
    <s v="CA"/>
    <n v="109900.14750000001"/>
  </r>
  <r>
    <s v="SO50223"/>
    <x v="1"/>
    <n v="5"/>
    <d v="2007-05-01T00:00:00"/>
    <s v="Jae Pak"/>
    <x v="0"/>
    <s v="Canada"/>
    <s v="North America"/>
    <s v="CA"/>
    <n v="1785.9676999999999"/>
  </r>
  <r>
    <s v="SO50229"/>
    <x v="1"/>
    <n v="5"/>
    <d v="2007-05-01T00:00:00"/>
    <s v="Garrett Vargas"/>
    <x v="0"/>
    <s v="Canada"/>
    <s v="North America"/>
    <s v="CA"/>
    <n v="2819.5151000000001"/>
  </r>
  <r>
    <s v="SO50232"/>
    <x v="1"/>
    <n v="5"/>
    <d v="2007-05-01T00:00:00"/>
    <s v="Garrett Vargas"/>
    <x v="0"/>
    <s v="Canada"/>
    <s v="North America"/>
    <s v="CA"/>
    <n v="29476.623299999999"/>
  </r>
  <r>
    <s v="SO50233"/>
    <x v="1"/>
    <n v="5"/>
    <d v="2007-05-01T00:00:00"/>
    <s v="Jae Pak"/>
    <x v="0"/>
    <s v="Canada"/>
    <s v="North America"/>
    <s v="CA"/>
    <n v="4356.2066999999997"/>
  </r>
  <r>
    <s v="SO50239"/>
    <x v="1"/>
    <n v="5"/>
    <d v="2007-05-01T00:00:00"/>
    <s v="Jae Pak"/>
    <x v="0"/>
    <s v="Canada"/>
    <s v="North America"/>
    <s v="CA"/>
    <n v="1956.8327999999999"/>
  </r>
  <r>
    <s v="SO50242"/>
    <x v="1"/>
    <n v="5"/>
    <d v="2007-05-01T00:00:00"/>
    <s v="Garrett Vargas"/>
    <x v="0"/>
    <s v="Canada"/>
    <s v="North America"/>
    <s v="CA"/>
    <n v="41102.922100000003"/>
  </r>
  <r>
    <s v="SO50245"/>
    <x v="1"/>
    <n v="5"/>
    <d v="2007-05-01T00:00:00"/>
    <s v="Garrett Vargas"/>
    <x v="0"/>
    <s v="Canada"/>
    <s v="North America"/>
    <s v="CA"/>
    <n v="35492.460299999999"/>
  </r>
  <r>
    <s v="SO50246"/>
    <x v="1"/>
    <n v="5"/>
    <d v="2007-05-01T00:00:00"/>
    <s v="Jae Pak"/>
    <x v="0"/>
    <s v="Canada"/>
    <s v="North America"/>
    <s v="CA"/>
    <n v="29355.106100000001"/>
  </r>
  <r>
    <s v="SO50248"/>
    <x v="1"/>
    <n v="5"/>
    <d v="2007-05-01T00:00:00"/>
    <s v="Garrett Vargas"/>
    <x v="0"/>
    <s v="Canada"/>
    <s v="North America"/>
    <s v="CA"/>
    <n v="1006.6991"/>
  </r>
  <r>
    <s v="SO50250"/>
    <x v="1"/>
    <n v="5"/>
    <d v="2007-05-01T00:00:00"/>
    <s v="Garrett Vargas"/>
    <x v="0"/>
    <s v="Canada"/>
    <s v="North America"/>
    <s v="CA"/>
    <n v="3364.0770000000002"/>
  </r>
  <r>
    <s v="SO50251"/>
    <x v="1"/>
    <n v="5"/>
    <d v="2007-05-01T00:00:00"/>
    <s v="Garrett Vargas"/>
    <x v="0"/>
    <s v="Canada"/>
    <s v="North America"/>
    <s v="CA"/>
    <n v="610.36710000000005"/>
  </r>
  <r>
    <s v="SO50261"/>
    <x v="1"/>
    <n v="5"/>
    <d v="2007-05-01T00:00:00"/>
    <s v="Jae Pak"/>
    <x v="0"/>
    <s v="Canada"/>
    <s v="North America"/>
    <s v="CA"/>
    <n v="6166.6034"/>
  </r>
  <r>
    <s v="SO50262"/>
    <x v="1"/>
    <n v="5"/>
    <d v="2007-05-01T00:00:00"/>
    <s v="Jae Pak"/>
    <x v="0"/>
    <s v="Canada"/>
    <s v="North America"/>
    <s v="CA"/>
    <n v="203.09450000000001"/>
  </r>
  <r>
    <s v="SO50265"/>
    <x v="1"/>
    <n v="5"/>
    <d v="2007-05-01T00:00:00"/>
    <s v="Jae Pak"/>
    <x v="0"/>
    <s v="Canada"/>
    <s v="North America"/>
    <s v="CA"/>
    <n v="51614.169199999997"/>
  </r>
  <r>
    <s v="SO50268"/>
    <x v="1"/>
    <n v="5"/>
    <d v="2007-05-01T00:00:00"/>
    <s v="Jae Pak"/>
    <x v="0"/>
    <s v="Canada"/>
    <s v="North America"/>
    <s v="CA"/>
    <n v="593.23"/>
  </r>
  <r>
    <s v="SO50271"/>
    <x v="1"/>
    <n v="5"/>
    <d v="2007-05-01T00:00:00"/>
    <s v="Jae Pak"/>
    <x v="0"/>
    <s v="Canada"/>
    <s v="North America"/>
    <s v="CA"/>
    <n v="675.89559999999994"/>
  </r>
  <r>
    <s v="SO50284"/>
    <x v="1"/>
    <n v="5"/>
    <d v="2007-05-01T00:00:00"/>
    <s v="Garrett Vargas"/>
    <x v="0"/>
    <s v="Canada"/>
    <s v="North America"/>
    <s v="CA"/>
    <n v="50427.124600000003"/>
  </r>
  <r>
    <s v="SO50295"/>
    <x v="1"/>
    <n v="5"/>
    <d v="2007-05-01T00:00:00"/>
    <s v="Jae Pak"/>
    <x v="0"/>
    <s v="Canada"/>
    <s v="North America"/>
    <s v="CA"/>
    <n v="28442.999199999998"/>
  </r>
  <r>
    <s v="SO50308"/>
    <x v="1"/>
    <n v="5"/>
    <d v="2007-05-01T00:00:00"/>
    <s v="Jae Pak"/>
    <x v="0"/>
    <s v="Canada"/>
    <s v="North America"/>
    <s v="CA"/>
    <n v="2946.4492"/>
  </r>
  <r>
    <s v="SO50326"/>
    <x v="1"/>
    <n v="5"/>
    <d v="2007-05-01T00:00:00"/>
    <s v="NULL"/>
    <x v="1"/>
    <s v="Canada"/>
    <s v="North America"/>
    <s v="CA"/>
    <n v="2288.9187000000002"/>
  </r>
  <r>
    <s v="SO50337"/>
    <x v="1"/>
    <n v="5"/>
    <d v="2007-05-02T00:00:00"/>
    <s v="NULL"/>
    <x v="1"/>
    <s v="Canada"/>
    <s v="North America"/>
    <s v="CA"/>
    <n v="2264.2536"/>
  </r>
  <r>
    <s v="SO50343"/>
    <x v="1"/>
    <n v="5"/>
    <d v="2007-05-02T00:00:00"/>
    <s v="NULL"/>
    <x v="1"/>
    <s v="Canada"/>
    <s v="North America"/>
    <s v="CA"/>
    <n v="2410.6266000000001"/>
  </r>
  <r>
    <s v="SO50366"/>
    <x v="1"/>
    <n v="5"/>
    <d v="2007-05-04T00:00:00"/>
    <s v="NULL"/>
    <x v="1"/>
    <s v="Canada"/>
    <s v="North America"/>
    <s v="CA"/>
    <n v="2699.9018000000001"/>
  </r>
  <r>
    <s v="SO50367"/>
    <x v="1"/>
    <n v="5"/>
    <d v="2007-05-04T00:00:00"/>
    <s v="NULL"/>
    <x v="1"/>
    <s v="Canada"/>
    <s v="North America"/>
    <s v="CA"/>
    <n v="1105.4834000000001"/>
  </r>
  <r>
    <s v="SO50394"/>
    <x v="1"/>
    <n v="5"/>
    <d v="2007-05-06T00:00:00"/>
    <s v="NULL"/>
    <x v="1"/>
    <s v="Canada"/>
    <s v="North America"/>
    <s v="CA"/>
    <n v="865.20399999999995"/>
  </r>
  <r>
    <s v="SO50402"/>
    <x v="1"/>
    <n v="5"/>
    <d v="2007-05-07T00:00:00"/>
    <s v="NULL"/>
    <x v="1"/>
    <s v="Canada"/>
    <s v="North America"/>
    <s v="CA"/>
    <n v="2264.2536"/>
  </r>
  <r>
    <s v="SO50426"/>
    <x v="1"/>
    <n v="5"/>
    <d v="2007-05-09T00:00:00"/>
    <s v="NULL"/>
    <x v="1"/>
    <s v="Canada"/>
    <s v="North America"/>
    <s v="CA"/>
    <n v="2288.9187000000002"/>
  </r>
  <r>
    <s v="SO50439"/>
    <x v="1"/>
    <n v="5"/>
    <d v="2007-05-11T00:00:00"/>
    <s v="NULL"/>
    <x v="1"/>
    <s v="Canada"/>
    <s v="North America"/>
    <s v="CA"/>
    <n v="2264.2536"/>
  </r>
  <r>
    <s v="SO50445"/>
    <x v="1"/>
    <n v="5"/>
    <d v="2007-05-11T00:00:00"/>
    <s v="NULL"/>
    <x v="1"/>
    <s v="Canada"/>
    <s v="North America"/>
    <s v="CA"/>
    <n v="1105.4834000000001"/>
  </r>
  <r>
    <s v="SO50538"/>
    <x v="1"/>
    <n v="5"/>
    <d v="2007-05-22T00:00:00"/>
    <s v="NULL"/>
    <x v="1"/>
    <s v="Canada"/>
    <s v="North America"/>
    <s v="CA"/>
    <n v="2264.2536"/>
  </r>
  <r>
    <s v="SO50566"/>
    <x v="1"/>
    <n v="5"/>
    <d v="2007-05-24T00:00:00"/>
    <s v="NULL"/>
    <x v="1"/>
    <s v="Canada"/>
    <s v="North America"/>
    <s v="CA"/>
    <n v="2264.2536"/>
  </r>
  <r>
    <s v="SO50582"/>
    <x v="1"/>
    <n v="5"/>
    <d v="2007-05-25T00:00:00"/>
    <s v="NULL"/>
    <x v="1"/>
    <s v="Canada"/>
    <s v="North America"/>
    <s v="CA"/>
    <n v="1105.4834000000001"/>
  </r>
  <r>
    <s v="SO50592"/>
    <x v="1"/>
    <n v="5"/>
    <d v="2007-05-26T00:00:00"/>
    <s v="NULL"/>
    <x v="1"/>
    <s v="Canada"/>
    <s v="North America"/>
    <s v="CA"/>
    <n v="865.20399999999995"/>
  </r>
  <r>
    <s v="SO50597"/>
    <x v="1"/>
    <n v="5"/>
    <d v="2007-05-27T00:00:00"/>
    <s v="NULL"/>
    <x v="1"/>
    <s v="Canada"/>
    <s v="North America"/>
    <s v="CA"/>
    <n v="2264.2536"/>
  </r>
  <r>
    <s v="SO50608"/>
    <x v="1"/>
    <n v="5"/>
    <d v="2007-05-28T00:00:00"/>
    <s v="NULL"/>
    <x v="1"/>
    <s v="Canada"/>
    <s v="North America"/>
    <s v="CA"/>
    <n v="2410.6266000000001"/>
  </r>
  <r>
    <s v="SO50622"/>
    <x v="1"/>
    <n v="5"/>
    <d v="2007-05-29T00:00:00"/>
    <s v="NULL"/>
    <x v="1"/>
    <s v="Canada"/>
    <s v="North America"/>
    <s v="CA"/>
    <n v="865.20399999999995"/>
  </r>
  <r>
    <s v="SO50623"/>
    <x v="1"/>
    <n v="5"/>
    <d v="2007-05-29T00:00:00"/>
    <s v="NULL"/>
    <x v="1"/>
    <s v="Canada"/>
    <s v="North America"/>
    <s v="CA"/>
    <n v="865.20399999999995"/>
  </r>
  <r>
    <s v="SO50653"/>
    <x v="1"/>
    <n v="5"/>
    <d v="2007-05-31T00:00:00"/>
    <s v="NULL"/>
    <x v="1"/>
    <s v="Canada"/>
    <s v="North America"/>
    <s v="CA"/>
    <n v="865.20399999999995"/>
  </r>
  <r>
    <s v="SO50660"/>
    <x v="1"/>
    <n v="6"/>
    <d v="2007-06-01T00:00:00"/>
    <s v="Jae Pak"/>
    <x v="0"/>
    <s v="Canada"/>
    <s v="North America"/>
    <s v="CA"/>
    <n v="25.386800000000001"/>
  </r>
  <r>
    <s v="SO50664"/>
    <x v="1"/>
    <n v="6"/>
    <d v="2007-06-01T00:00:00"/>
    <s v="Jae Pak"/>
    <x v="0"/>
    <s v="Canada"/>
    <s v="North America"/>
    <s v="CA"/>
    <n v="47807.309600000001"/>
  </r>
  <r>
    <s v="SO50666"/>
    <x v="1"/>
    <n v="6"/>
    <d v="2007-06-01T00:00:00"/>
    <s v="Garrett Vargas"/>
    <x v="0"/>
    <s v="Canada"/>
    <s v="North America"/>
    <s v="CA"/>
    <n v="104.748"/>
  </r>
  <r>
    <s v="SO50667"/>
    <x v="1"/>
    <n v="6"/>
    <d v="2007-06-01T00:00:00"/>
    <s v="Jae Pak"/>
    <x v="0"/>
    <s v="Canada"/>
    <s v="North America"/>
    <s v="CA"/>
    <n v="12880.606"/>
  </r>
  <r>
    <s v="SO50668"/>
    <x v="1"/>
    <n v="6"/>
    <d v="2007-06-01T00:00:00"/>
    <s v="Jae Pak"/>
    <x v="0"/>
    <s v="Canada"/>
    <s v="North America"/>
    <s v="CA"/>
    <n v="66963.276599999997"/>
  </r>
  <r>
    <s v="SO50674"/>
    <x v="1"/>
    <n v="6"/>
    <d v="2007-06-01T00:00:00"/>
    <s v="Jae Pak"/>
    <x v="0"/>
    <s v="Canada"/>
    <s v="North America"/>
    <s v="CA"/>
    <n v="364.83859999999999"/>
  </r>
  <r>
    <s v="SO50676"/>
    <x v="1"/>
    <n v="6"/>
    <d v="2007-06-01T00:00:00"/>
    <s v="Jae Pak"/>
    <x v="0"/>
    <s v="Canada"/>
    <s v="North America"/>
    <s v="CA"/>
    <n v="39281.335299999999"/>
  </r>
  <r>
    <s v="SO50677"/>
    <x v="1"/>
    <n v="6"/>
    <d v="2007-06-01T00:00:00"/>
    <s v="Jae Pak"/>
    <x v="0"/>
    <s v="Canada"/>
    <s v="North America"/>
    <s v="CA"/>
    <n v="2150.6109999999999"/>
  </r>
  <r>
    <s v="SO50680"/>
    <x v="1"/>
    <n v="6"/>
    <d v="2007-06-01T00:00:00"/>
    <s v="Garrett Vargas"/>
    <x v="0"/>
    <s v="Canada"/>
    <s v="North America"/>
    <s v="CA"/>
    <n v="2083.3667999999998"/>
  </r>
  <r>
    <s v="SO50684"/>
    <x v="1"/>
    <n v="6"/>
    <d v="2007-06-01T00:00:00"/>
    <s v="Jae Pak"/>
    <x v="0"/>
    <s v="Canada"/>
    <s v="North America"/>
    <s v="CA"/>
    <n v="8793.3479000000007"/>
  </r>
  <r>
    <s v="SO50685"/>
    <x v="1"/>
    <n v="6"/>
    <d v="2007-06-01T00:00:00"/>
    <s v="Garrett Vargas"/>
    <x v="0"/>
    <s v="Canada"/>
    <s v="North America"/>
    <s v="CA"/>
    <n v="7461.9422999999997"/>
  </r>
  <r>
    <s v="SO50687"/>
    <x v="1"/>
    <n v="6"/>
    <d v="2007-06-01T00:00:00"/>
    <s v="Garrett Vargas"/>
    <x v="0"/>
    <s v="Canada"/>
    <s v="North America"/>
    <s v="CA"/>
    <n v="41847.242299999998"/>
  </r>
  <r>
    <s v="SO50689"/>
    <x v="1"/>
    <n v="6"/>
    <d v="2007-06-01T00:00:00"/>
    <s v="Jae Pak"/>
    <x v="0"/>
    <s v="Canada"/>
    <s v="North America"/>
    <s v="CA"/>
    <n v="52087.777199999997"/>
  </r>
  <r>
    <s v="SO50694"/>
    <x v="1"/>
    <n v="6"/>
    <d v="2007-06-01T00:00:00"/>
    <s v="Jae Pak"/>
    <x v="0"/>
    <s v="Canada"/>
    <s v="North America"/>
    <s v="CA"/>
    <n v="107452.3406"/>
  </r>
  <r>
    <s v="SO50698"/>
    <x v="1"/>
    <n v="6"/>
    <d v="2007-06-01T00:00:00"/>
    <s v="Jae Pak"/>
    <x v="0"/>
    <s v="Canada"/>
    <s v="North America"/>
    <s v="CA"/>
    <n v="29789.84"/>
  </r>
  <r>
    <s v="SO50699"/>
    <x v="1"/>
    <n v="6"/>
    <d v="2007-06-01T00:00:00"/>
    <s v="Garrett Vargas"/>
    <x v="0"/>
    <s v="Canada"/>
    <s v="North America"/>
    <s v="CA"/>
    <n v="32553.084699999999"/>
  </r>
  <r>
    <s v="SO50700"/>
    <x v="1"/>
    <n v="6"/>
    <d v="2007-06-01T00:00:00"/>
    <s v="Jae Pak"/>
    <x v="0"/>
    <s v="Canada"/>
    <s v="North America"/>
    <s v="CA"/>
    <n v="202.36349999999999"/>
  </r>
  <r>
    <s v="SO50708"/>
    <x v="1"/>
    <n v="6"/>
    <d v="2007-06-01T00:00:00"/>
    <s v="Garrett Vargas"/>
    <x v="0"/>
    <s v="Canada"/>
    <s v="North America"/>
    <s v="CA"/>
    <n v="5976.6219000000001"/>
  </r>
  <r>
    <s v="SO50709"/>
    <x v="1"/>
    <n v="6"/>
    <d v="2007-06-01T00:00:00"/>
    <s v="Jae Pak"/>
    <x v="0"/>
    <s v="Canada"/>
    <s v="North America"/>
    <s v="CA"/>
    <n v="2768.7413999999999"/>
  </r>
  <r>
    <s v="SO50710"/>
    <x v="1"/>
    <n v="6"/>
    <d v="2007-06-01T00:00:00"/>
    <s v="Garrett Vargas"/>
    <x v="0"/>
    <s v="Canada"/>
    <s v="North America"/>
    <s v="CA"/>
    <n v="883.65380000000005"/>
  </r>
  <r>
    <s v="SO50716"/>
    <x v="1"/>
    <n v="6"/>
    <d v="2007-06-01T00:00:00"/>
    <s v="Jae Pak"/>
    <x v="0"/>
    <s v="Canada"/>
    <s v="North America"/>
    <s v="CA"/>
    <n v="35624.176299999999"/>
  </r>
  <r>
    <s v="SO50735"/>
    <x v="1"/>
    <n v="6"/>
    <d v="2007-06-01T00:00:00"/>
    <s v="Jae Pak"/>
    <x v="0"/>
    <s v="Canada"/>
    <s v="North America"/>
    <s v="CA"/>
    <n v="2263.1976"/>
  </r>
  <r>
    <s v="SO50815"/>
    <x v="1"/>
    <n v="6"/>
    <d v="2007-06-06T00:00:00"/>
    <s v="NULL"/>
    <x v="1"/>
    <s v="Canada"/>
    <s v="North America"/>
    <s v="CA"/>
    <n v="2288.9187000000002"/>
  </r>
  <r>
    <s v="SO50830"/>
    <x v="1"/>
    <n v="6"/>
    <d v="2007-06-07T00:00:00"/>
    <s v="NULL"/>
    <x v="1"/>
    <s v="Canada"/>
    <s v="North America"/>
    <s v="CA"/>
    <n v="865.20399999999995"/>
  </r>
  <r>
    <s v="SO50973"/>
    <x v="1"/>
    <n v="6"/>
    <d v="2007-06-20T00:00:00"/>
    <s v="NULL"/>
    <x v="1"/>
    <s v="Canada"/>
    <s v="North America"/>
    <s v="CA"/>
    <n v="865.20399999999995"/>
  </r>
  <r>
    <s v="SO51071"/>
    <x v="1"/>
    <n v="6"/>
    <d v="2007-06-30T00:00:00"/>
    <s v="NULL"/>
    <x v="1"/>
    <s v="Canada"/>
    <s v="North America"/>
    <s v="CA"/>
    <n v="2264.2536"/>
  </r>
  <r>
    <s v="SO51092"/>
    <x v="2"/>
    <n v="7"/>
    <d v="2007-07-01T00:00:00"/>
    <s v="Jae Pak"/>
    <x v="0"/>
    <s v="Canada"/>
    <s v="North America"/>
    <s v="CA"/>
    <n v="55690.838600000003"/>
  </r>
  <r>
    <s v="SO51096"/>
    <x v="2"/>
    <n v="7"/>
    <d v="2007-07-01T00:00:00"/>
    <s v="Jae Pak"/>
    <x v="0"/>
    <s v="Canada"/>
    <s v="North America"/>
    <s v="CA"/>
    <n v="91656.954100000003"/>
  </r>
  <r>
    <s v="SO51100"/>
    <x v="2"/>
    <n v="7"/>
    <d v="2007-07-01T00:00:00"/>
    <s v="Jae Pak"/>
    <x v="0"/>
    <s v="Canada"/>
    <s v="North America"/>
    <s v="CA"/>
    <n v="39602.918100000003"/>
  </r>
  <r>
    <s v="SO51113"/>
    <x v="2"/>
    <n v="7"/>
    <d v="2007-07-01T00:00:00"/>
    <s v="Garrett Vargas"/>
    <x v="0"/>
    <s v="Canada"/>
    <s v="North America"/>
    <s v="CA"/>
    <n v="12290.290999999999"/>
  </r>
  <r>
    <s v="SO51114"/>
    <x v="2"/>
    <n v="7"/>
    <d v="2007-07-01T00:00:00"/>
    <s v="Garrett Vargas"/>
    <x v="0"/>
    <s v="Canada"/>
    <s v="North America"/>
    <s v="CA"/>
    <n v="757.00300000000004"/>
  </r>
  <r>
    <s v="SO51116"/>
    <x v="2"/>
    <n v="7"/>
    <d v="2007-07-01T00:00:00"/>
    <s v="Garrett Vargas"/>
    <x v="0"/>
    <s v="Canada"/>
    <s v="North America"/>
    <s v="CA"/>
    <n v="5955.0295999999998"/>
  </r>
  <r>
    <s v="SO51124"/>
    <x v="2"/>
    <n v="7"/>
    <d v="2007-07-01T00:00:00"/>
    <s v="Jae Pak"/>
    <x v="0"/>
    <s v="Canada"/>
    <s v="North America"/>
    <s v="CA"/>
    <n v="87230.140599999999"/>
  </r>
  <r>
    <s v="SO51130"/>
    <x v="2"/>
    <n v="7"/>
    <d v="2007-07-01T00:00:00"/>
    <s v="Jae Pak"/>
    <x v="0"/>
    <s v="Canada"/>
    <s v="North America"/>
    <s v="CA"/>
    <n v="46114.454100000003"/>
  </r>
  <r>
    <s v="SO51132"/>
    <x v="2"/>
    <n v="7"/>
    <d v="2007-07-01T00:00:00"/>
    <s v="Jae Pak"/>
    <x v="0"/>
    <s v="Canada"/>
    <s v="North America"/>
    <s v="CA"/>
    <n v="110798.81789999999"/>
  </r>
  <r>
    <s v="SO51156"/>
    <x v="2"/>
    <n v="7"/>
    <d v="2007-07-01T00:00:00"/>
    <s v="Jae Pak"/>
    <x v="0"/>
    <s v="Canada"/>
    <s v="North America"/>
    <s v="CA"/>
    <n v="4284.6112999999996"/>
  </r>
  <r>
    <s v="SO51160"/>
    <x v="2"/>
    <n v="7"/>
    <d v="2007-07-01T00:00:00"/>
    <s v="Jae Pak"/>
    <x v="0"/>
    <s v="Canada"/>
    <s v="North America"/>
    <s v="CA"/>
    <n v="111207.2228"/>
  </r>
  <r>
    <s v="SO51182"/>
    <x v="2"/>
    <n v="7"/>
    <d v="2007-07-01T00:00:00"/>
    <s v="NULL"/>
    <x v="1"/>
    <s v="Canada"/>
    <s v="North America"/>
    <s v="CA"/>
    <n v="1934.8329000000001"/>
  </r>
  <r>
    <s v="SO51193"/>
    <x v="2"/>
    <n v="7"/>
    <d v="2007-07-02T00:00:00"/>
    <s v="NULL"/>
    <x v="1"/>
    <s v="Canada"/>
    <s v="North America"/>
    <s v="CA"/>
    <n v="2560.2519000000002"/>
  </r>
  <r>
    <s v="SO51240"/>
    <x v="2"/>
    <n v="7"/>
    <d v="2007-07-04T00:00:00"/>
    <s v="NULL"/>
    <x v="1"/>
    <s v="Canada"/>
    <s v="North America"/>
    <s v="CA"/>
    <n v="635.35289999999998"/>
  </r>
  <r>
    <s v="SO51253"/>
    <x v="2"/>
    <n v="7"/>
    <d v="2007-07-05T00:00:00"/>
    <s v="NULL"/>
    <x v="1"/>
    <s v="Canada"/>
    <s v="North America"/>
    <s v="CA"/>
    <n v="2708.6864999999998"/>
  </r>
  <r>
    <s v="SO51258"/>
    <x v="2"/>
    <n v="7"/>
    <d v="2007-07-05T00:00:00"/>
    <s v="NULL"/>
    <x v="1"/>
    <s v="Canada"/>
    <s v="North America"/>
    <s v="CA"/>
    <n v="1276.8054"/>
  </r>
  <r>
    <s v="SO51276"/>
    <x v="2"/>
    <n v="7"/>
    <d v="2007-07-07T00:00:00"/>
    <s v="NULL"/>
    <x v="1"/>
    <s v="Canada"/>
    <s v="North America"/>
    <s v="CA"/>
    <n v="2630.4194000000002"/>
  </r>
  <r>
    <s v="SO51283"/>
    <x v="2"/>
    <n v="7"/>
    <d v="2007-07-07T00:00:00"/>
    <s v="NULL"/>
    <x v="1"/>
    <s v="Canada"/>
    <s v="North America"/>
    <s v="CA"/>
    <n v="624.84439999999995"/>
  </r>
  <r>
    <s v="SO51310"/>
    <x v="2"/>
    <n v="7"/>
    <d v="2007-07-09T00:00:00"/>
    <s v="NULL"/>
    <x v="1"/>
    <s v="Canada"/>
    <s v="North America"/>
    <s v="CA"/>
    <n v="2563.5889999999999"/>
  </r>
  <r>
    <s v="SO51378"/>
    <x v="2"/>
    <n v="7"/>
    <d v="2007-07-13T00:00:00"/>
    <s v="NULL"/>
    <x v="1"/>
    <s v="Canada"/>
    <s v="North America"/>
    <s v="CA"/>
    <n v="651.92790000000002"/>
  </r>
  <r>
    <s v="SO51397"/>
    <x v="2"/>
    <n v="7"/>
    <d v="2007-07-14T00:00:00"/>
    <s v="NULL"/>
    <x v="1"/>
    <s v="Canada"/>
    <s v="North America"/>
    <s v="CA"/>
    <n v="2562.7822999999999"/>
  </r>
  <r>
    <s v="SO51402"/>
    <x v="2"/>
    <n v="7"/>
    <d v="2007-07-14T00:00:00"/>
    <s v="NULL"/>
    <x v="1"/>
    <s v="Canada"/>
    <s v="North America"/>
    <s v="CA"/>
    <n v="2644.3312999999998"/>
  </r>
  <r>
    <s v="SO51413"/>
    <x v="2"/>
    <n v="7"/>
    <d v="2007-07-15T00:00:00"/>
    <s v="NULL"/>
    <x v="1"/>
    <s v="Canada"/>
    <s v="North America"/>
    <s v="CA"/>
    <n v="635.35289999999998"/>
  </r>
  <r>
    <s v="SO51415"/>
    <x v="2"/>
    <n v="7"/>
    <d v="2007-07-15T00:00:00"/>
    <s v="NULL"/>
    <x v="1"/>
    <s v="Canada"/>
    <s v="North America"/>
    <s v="CA"/>
    <n v="1014.3458000000001"/>
  </r>
  <r>
    <s v="SO51423"/>
    <x v="2"/>
    <n v="7"/>
    <d v="2007-07-15T00:00:00"/>
    <s v="NULL"/>
    <x v="1"/>
    <s v="Canada"/>
    <s v="North America"/>
    <s v="CA"/>
    <n v="2674.4757"/>
  </r>
  <r>
    <s v="SO51424"/>
    <x v="2"/>
    <n v="7"/>
    <d v="2007-07-15T00:00:00"/>
    <s v="NULL"/>
    <x v="1"/>
    <s v="Canada"/>
    <s v="North America"/>
    <s v="CA"/>
    <n v="662.4144"/>
  </r>
  <r>
    <s v="SO51429"/>
    <x v="2"/>
    <n v="7"/>
    <d v="2007-07-16T00:00:00"/>
    <s v="NULL"/>
    <x v="1"/>
    <s v="Canada"/>
    <s v="North America"/>
    <s v="CA"/>
    <n v="2596.7278999999999"/>
  </r>
  <r>
    <s v="SO51443"/>
    <x v="2"/>
    <n v="7"/>
    <d v="2007-07-17T00:00:00"/>
    <s v="NULL"/>
    <x v="1"/>
    <s v="Canada"/>
    <s v="North America"/>
    <s v="CA"/>
    <n v="2607.7779"/>
  </r>
  <r>
    <s v="SO51495"/>
    <x v="2"/>
    <n v="7"/>
    <d v="2007-07-20T00:00:00"/>
    <s v="NULL"/>
    <x v="1"/>
    <s v="Canada"/>
    <s v="North America"/>
    <s v="CA"/>
    <n v="2703.9902999999999"/>
  </r>
  <r>
    <s v="SO51518"/>
    <x v="2"/>
    <n v="7"/>
    <d v="2007-07-22T00:00:00"/>
    <s v="NULL"/>
    <x v="1"/>
    <s v="Canada"/>
    <s v="North America"/>
    <s v="CA"/>
    <n v="2717.8800999999999"/>
  </r>
  <r>
    <s v="SO51519"/>
    <x v="2"/>
    <n v="7"/>
    <d v="2007-07-22T00:00:00"/>
    <s v="NULL"/>
    <x v="1"/>
    <s v="Canada"/>
    <s v="North America"/>
    <s v="CA"/>
    <n v="927.62540000000001"/>
  </r>
  <r>
    <s v="SO51555"/>
    <x v="2"/>
    <n v="7"/>
    <d v="2007-07-24T00:00:00"/>
    <s v="NULL"/>
    <x v="1"/>
    <s v="Canada"/>
    <s v="North America"/>
    <s v="CA"/>
    <n v="2623.5241999999998"/>
  </r>
  <r>
    <s v="SO51613"/>
    <x v="2"/>
    <n v="7"/>
    <d v="2007-07-27T00:00:00"/>
    <s v="NULL"/>
    <x v="1"/>
    <s v="Canada"/>
    <s v="North America"/>
    <s v="CA"/>
    <n v="835.74469999999997"/>
  </r>
  <r>
    <s v="SO51653"/>
    <x v="2"/>
    <n v="7"/>
    <d v="2007-07-29T00:00:00"/>
    <s v="NULL"/>
    <x v="1"/>
    <s v="Canada"/>
    <s v="North America"/>
    <s v="CA"/>
    <n v="2673.0612999999998"/>
  </r>
  <r>
    <s v="SO51656"/>
    <x v="2"/>
    <n v="7"/>
    <d v="2007-07-29T00:00:00"/>
    <s v="NULL"/>
    <x v="1"/>
    <s v="Canada"/>
    <s v="North America"/>
    <s v="CA"/>
    <n v="666.85649999999998"/>
  </r>
  <r>
    <s v="SO51692"/>
    <x v="2"/>
    <n v="8"/>
    <d v="2007-08-01T00:00:00"/>
    <s v="Jae Pak"/>
    <x v="0"/>
    <s v="Canada"/>
    <s v="North America"/>
    <s v="CA"/>
    <n v="757.00300000000004"/>
  </r>
  <r>
    <s v="SO51694"/>
    <x v="2"/>
    <n v="8"/>
    <d v="2007-08-01T00:00:00"/>
    <s v="Jae Pak"/>
    <x v="0"/>
    <s v="Canada"/>
    <s v="North America"/>
    <s v="CA"/>
    <n v="2318.4461000000001"/>
  </r>
  <r>
    <s v="SO51698"/>
    <x v="2"/>
    <n v="8"/>
    <d v="2007-08-01T00:00:00"/>
    <s v="Garrett Vargas"/>
    <x v="0"/>
    <s v="Canada"/>
    <s v="North America"/>
    <s v="CA"/>
    <n v="6551.0070999999998"/>
  </r>
  <r>
    <s v="SO51699"/>
    <x v="2"/>
    <n v="8"/>
    <d v="2007-08-01T00:00:00"/>
    <s v="Jae Pak"/>
    <x v="0"/>
    <s v="Canada"/>
    <s v="North America"/>
    <s v="CA"/>
    <n v="25166.847399999999"/>
  </r>
  <r>
    <s v="SO51700"/>
    <x v="2"/>
    <n v="8"/>
    <d v="2007-08-01T00:00:00"/>
    <s v="Jae Pak"/>
    <x v="0"/>
    <s v="Canada"/>
    <s v="North America"/>
    <s v="CA"/>
    <n v="5422.2969000000003"/>
  </r>
  <r>
    <s v="SO51702"/>
    <x v="2"/>
    <n v="8"/>
    <d v="2007-08-01T00:00:00"/>
    <s v="Jae Pak"/>
    <x v="0"/>
    <s v="Canada"/>
    <s v="North America"/>
    <s v="CA"/>
    <n v="1694.7925"/>
  </r>
  <r>
    <s v="SO51703"/>
    <x v="2"/>
    <n v="8"/>
    <d v="2007-08-01T00:00:00"/>
    <s v="Garrett Vargas"/>
    <x v="0"/>
    <s v="Canada"/>
    <s v="North America"/>
    <s v="CA"/>
    <n v="56754.557999999997"/>
  </r>
  <r>
    <s v="SO51704"/>
    <x v="2"/>
    <n v="8"/>
    <d v="2007-08-01T00:00:00"/>
    <s v="Garrett Vargas"/>
    <x v="0"/>
    <s v="Canada"/>
    <s v="North America"/>
    <s v="CA"/>
    <n v="27529.179700000001"/>
  </r>
  <r>
    <s v="SO51727"/>
    <x v="2"/>
    <n v="8"/>
    <d v="2007-08-01T00:00:00"/>
    <s v="Jae Pak"/>
    <x v="0"/>
    <s v="Canada"/>
    <s v="North America"/>
    <s v="CA"/>
    <n v="970.12760000000003"/>
  </r>
  <r>
    <s v="SO51740"/>
    <x v="2"/>
    <n v="8"/>
    <d v="2007-08-01T00:00:00"/>
    <s v="Jae Pak"/>
    <x v="0"/>
    <s v="Canada"/>
    <s v="North America"/>
    <s v="CA"/>
    <n v="3913.8274000000001"/>
  </r>
  <r>
    <s v="SO51754"/>
    <x v="2"/>
    <n v="8"/>
    <d v="2007-08-01T00:00:00"/>
    <s v="Garrett Vargas"/>
    <x v="0"/>
    <s v="Canada"/>
    <s v="North America"/>
    <s v="CA"/>
    <n v="519.86739999999998"/>
  </r>
  <r>
    <s v="SO51755"/>
    <x v="2"/>
    <n v="8"/>
    <d v="2007-08-01T00:00:00"/>
    <s v="Garrett Vargas"/>
    <x v="0"/>
    <s v="Canada"/>
    <s v="North America"/>
    <s v="CA"/>
    <n v="46812.794399999999"/>
  </r>
  <r>
    <s v="SO51756"/>
    <x v="2"/>
    <n v="8"/>
    <d v="2007-08-01T00:00:00"/>
    <s v="Jae Pak"/>
    <x v="0"/>
    <s v="Canada"/>
    <s v="North America"/>
    <s v="CA"/>
    <n v="35.674100000000003"/>
  </r>
  <r>
    <s v="SO51757"/>
    <x v="2"/>
    <n v="8"/>
    <d v="2007-08-01T00:00:00"/>
    <s v="Jae Pak"/>
    <x v="0"/>
    <s v="Canada"/>
    <s v="North America"/>
    <s v="CA"/>
    <n v="850.56719999999996"/>
  </r>
  <r>
    <s v="SO51766"/>
    <x v="2"/>
    <n v="8"/>
    <d v="2007-08-01T00:00:00"/>
    <s v="Jae Pak"/>
    <x v="0"/>
    <s v="Canada"/>
    <s v="North America"/>
    <s v="CA"/>
    <n v="9144.4554000000007"/>
  </r>
  <r>
    <s v="SO51769"/>
    <x v="2"/>
    <n v="8"/>
    <d v="2007-08-01T00:00:00"/>
    <s v="Garrett Vargas"/>
    <x v="0"/>
    <s v="Canada"/>
    <s v="North America"/>
    <s v="CA"/>
    <n v="62756.828699999998"/>
  </r>
  <r>
    <s v="SO51772"/>
    <x v="2"/>
    <n v="8"/>
    <d v="2007-08-01T00:00:00"/>
    <s v="Jae Pak"/>
    <x v="0"/>
    <s v="Canada"/>
    <s v="North America"/>
    <s v="CA"/>
    <n v="49343.178599999999"/>
  </r>
  <r>
    <s v="SO51779"/>
    <x v="2"/>
    <n v="8"/>
    <d v="2007-08-01T00:00:00"/>
    <s v="Garrett Vargas"/>
    <x v="0"/>
    <s v="Canada"/>
    <s v="North America"/>
    <s v="CA"/>
    <n v="72.1751"/>
  </r>
  <r>
    <s v="SO51781"/>
    <x v="2"/>
    <n v="8"/>
    <d v="2007-08-01T00:00:00"/>
    <s v="Jae Pak"/>
    <x v="0"/>
    <s v="Canada"/>
    <s v="North America"/>
    <s v="CA"/>
    <n v="7692.8365999999996"/>
  </r>
  <r>
    <s v="SO51786"/>
    <x v="2"/>
    <n v="8"/>
    <d v="2007-08-01T00:00:00"/>
    <s v="Stephen Jiang"/>
    <x v="0"/>
    <s v="Canada"/>
    <s v="North America"/>
    <s v="CA"/>
    <n v="17990.961500000001"/>
  </r>
  <r>
    <s v="SO51791"/>
    <x v="2"/>
    <n v="8"/>
    <d v="2007-08-01T00:00:00"/>
    <s v="Garrett Vargas"/>
    <x v="0"/>
    <s v="Canada"/>
    <s v="North America"/>
    <s v="CA"/>
    <n v="33751.177300000003"/>
  </r>
  <r>
    <s v="SO51793"/>
    <x v="2"/>
    <n v="8"/>
    <d v="2007-08-01T00:00:00"/>
    <s v="Jae Pak"/>
    <x v="0"/>
    <s v="Canada"/>
    <s v="North America"/>
    <s v="CA"/>
    <n v="35646.523999999998"/>
  </r>
  <r>
    <s v="SO51818"/>
    <x v="2"/>
    <n v="8"/>
    <d v="2007-08-01T00:00:00"/>
    <s v="Jae Pak"/>
    <x v="0"/>
    <s v="Canada"/>
    <s v="North America"/>
    <s v="CA"/>
    <n v="44754.008900000001"/>
  </r>
  <r>
    <s v="SO51832"/>
    <x v="2"/>
    <n v="8"/>
    <d v="2007-08-01T00:00:00"/>
    <s v="Jae Pak"/>
    <x v="0"/>
    <s v="Canada"/>
    <s v="North America"/>
    <s v="CA"/>
    <n v="49695.357499999998"/>
  </r>
  <r>
    <s v="SO51839"/>
    <x v="2"/>
    <n v="8"/>
    <d v="2007-08-01T00:00:00"/>
    <s v="Garrett Vargas"/>
    <x v="0"/>
    <s v="Canada"/>
    <s v="North America"/>
    <s v="CA"/>
    <n v="48214.183199999999"/>
  </r>
  <r>
    <s v="SO51843"/>
    <x v="2"/>
    <n v="8"/>
    <d v="2007-08-01T00:00:00"/>
    <s v="Garrett Vargas"/>
    <x v="0"/>
    <s v="Canada"/>
    <s v="North America"/>
    <s v="CA"/>
    <n v="10961.1443"/>
  </r>
  <r>
    <s v="SO51847"/>
    <x v="2"/>
    <n v="8"/>
    <d v="2007-08-01T00:00:00"/>
    <s v="Garrett Vargas"/>
    <x v="0"/>
    <s v="Canada"/>
    <s v="North America"/>
    <s v="CA"/>
    <n v="11098.279"/>
  </r>
  <r>
    <s v="SO51850"/>
    <x v="2"/>
    <n v="8"/>
    <d v="2007-08-01T00:00:00"/>
    <s v="Jae Pak"/>
    <x v="0"/>
    <s v="Canada"/>
    <s v="North America"/>
    <s v="CA"/>
    <n v="75829.646299999993"/>
  </r>
  <r>
    <s v="SO51851"/>
    <x v="2"/>
    <n v="8"/>
    <d v="2007-08-01T00:00:00"/>
    <s v="Jae Pak"/>
    <x v="0"/>
    <s v="Canada"/>
    <s v="North America"/>
    <s v="CA"/>
    <n v="4049.5106999999998"/>
  </r>
  <r>
    <s v="SO51887"/>
    <x v="2"/>
    <n v="8"/>
    <d v="2007-08-01T00:00:00"/>
    <s v="NULL"/>
    <x v="1"/>
    <s v="Canada"/>
    <s v="North America"/>
    <s v="CA"/>
    <n v="86.720399999999998"/>
  </r>
  <r>
    <s v="SO51890"/>
    <x v="2"/>
    <n v="8"/>
    <d v="2007-08-01T00:00:00"/>
    <s v="NULL"/>
    <x v="1"/>
    <s v="Canada"/>
    <s v="North America"/>
    <s v="CA"/>
    <n v="38.5535"/>
  </r>
  <r>
    <s v="SO51894"/>
    <x v="2"/>
    <n v="8"/>
    <d v="2007-08-01T00:00:00"/>
    <s v="NULL"/>
    <x v="1"/>
    <s v="Canada"/>
    <s v="North America"/>
    <s v="CA"/>
    <n v="106.1574"/>
  </r>
  <r>
    <s v="SO51896"/>
    <x v="2"/>
    <n v="8"/>
    <d v="2007-08-01T00:00:00"/>
    <s v="NULL"/>
    <x v="1"/>
    <s v="Canada"/>
    <s v="North America"/>
    <s v="CA"/>
    <n v="41.183399999999999"/>
  </r>
  <r>
    <s v="SO51897"/>
    <x v="2"/>
    <n v="8"/>
    <d v="2007-08-01T00:00:00"/>
    <s v="NULL"/>
    <x v="1"/>
    <s v="Canada"/>
    <s v="North America"/>
    <s v="CA"/>
    <n v="25.337700000000002"/>
  </r>
  <r>
    <s v="SO51898"/>
    <x v="2"/>
    <n v="8"/>
    <d v="2007-08-01T00:00:00"/>
    <s v="NULL"/>
    <x v="1"/>
    <s v="Canada"/>
    <s v="North America"/>
    <s v="CA"/>
    <n v="76.2119"/>
  </r>
  <r>
    <s v="SO51910"/>
    <x v="2"/>
    <n v="8"/>
    <d v="2007-08-01T00:00:00"/>
    <s v="NULL"/>
    <x v="1"/>
    <s v="Canada"/>
    <s v="North America"/>
    <s v="CA"/>
    <n v="41.205500000000001"/>
  </r>
  <r>
    <s v="SO51914"/>
    <x v="2"/>
    <n v="8"/>
    <d v="2007-08-01T00:00:00"/>
    <s v="NULL"/>
    <x v="1"/>
    <s v="Canada"/>
    <s v="North America"/>
    <s v="CA"/>
    <n v="2708.6864999999998"/>
  </r>
  <r>
    <s v="SO51916"/>
    <x v="2"/>
    <n v="8"/>
    <d v="2007-08-01T00:00:00"/>
    <s v="NULL"/>
    <x v="1"/>
    <s v="Canada"/>
    <s v="North America"/>
    <s v="CA"/>
    <n v="2535.9639999999999"/>
  </r>
  <r>
    <s v="SO51925"/>
    <x v="2"/>
    <n v="8"/>
    <d v="2007-08-02T00:00:00"/>
    <s v="NULL"/>
    <x v="1"/>
    <s v="Canada"/>
    <s v="North America"/>
    <s v="CA"/>
    <n v="15.447900000000001"/>
  </r>
  <r>
    <s v="SO51933"/>
    <x v="2"/>
    <n v="8"/>
    <d v="2007-08-02T00:00:00"/>
    <s v="NULL"/>
    <x v="1"/>
    <s v="Canada"/>
    <s v="North America"/>
    <s v="CA"/>
    <n v="34.553400000000003"/>
  </r>
  <r>
    <s v="SO51936"/>
    <x v="2"/>
    <n v="8"/>
    <d v="2007-08-02T00:00:00"/>
    <s v="NULL"/>
    <x v="1"/>
    <s v="Canada"/>
    <s v="North America"/>
    <s v="CA"/>
    <n v="106.1574"/>
  </r>
  <r>
    <s v="SO51937"/>
    <x v="2"/>
    <n v="8"/>
    <d v="2007-08-02T00:00:00"/>
    <s v="NULL"/>
    <x v="1"/>
    <s v="Canada"/>
    <s v="North America"/>
    <s v="CA"/>
    <n v="98.853300000000004"/>
  </r>
  <r>
    <s v="SO51940"/>
    <x v="2"/>
    <n v="8"/>
    <d v="2007-08-02T00:00:00"/>
    <s v="NULL"/>
    <x v="1"/>
    <s v="Canada"/>
    <s v="North America"/>
    <s v="CA"/>
    <n v="55.216900000000003"/>
  </r>
  <r>
    <s v="SO51942"/>
    <x v="2"/>
    <n v="8"/>
    <d v="2007-08-02T00:00:00"/>
    <s v="NULL"/>
    <x v="1"/>
    <s v="Canada"/>
    <s v="North America"/>
    <s v="CA"/>
    <n v="71.802899999999994"/>
  </r>
  <r>
    <s v="SO51943"/>
    <x v="2"/>
    <n v="8"/>
    <d v="2007-08-02T00:00:00"/>
    <s v="NULL"/>
    <x v="1"/>
    <s v="Canada"/>
    <s v="North America"/>
    <s v="CA"/>
    <n v="98.864400000000003"/>
  </r>
  <r>
    <s v="SO51946"/>
    <x v="2"/>
    <n v="8"/>
    <d v="2007-08-02T00:00:00"/>
    <s v="NULL"/>
    <x v="1"/>
    <s v="Canada"/>
    <s v="North America"/>
    <s v="CA"/>
    <n v="138.114"/>
  </r>
  <r>
    <s v="SO51957"/>
    <x v="2"/>
    <n v="8"/>
    <d v="2007-08-02T00:00:00"/>
    <s v="NULL"/>
    <x v="1"/>
    <s v="Canada"/>
    <s v="North America"/>
    <s v="CA"/>
    <n v="82.852900000000005"/>
  </r>
  <r>
    <s v="SO51962"/>
    <x v="2"/>
    <n v="8"/>
    <d v="2007-08-02T00:00:00"/>
    <s v="NULL"/>
    <x v="1"/>
    <s v="Canada"/>
    <s v="North America"/>
    <s v="CA"/>
    <n v="830.23069999999996"/>
  </r>
  <r>
    <s v="SO51980"/>
    <x v="2"/>
    <n v="8"/>
    <d v="2007-08-03T00:00:00"/>
    <s v="NULL"/>
    <x v="1"/>
    <s v="Canada"/>
    <s v="North America"/>
    <s v="CA"/>
    <n v="59.658999999999999"/>
  </r>
  <r>
    <s v="SO51983"/>
    <x v="2"/>
    <n v="8"/>
    <d v="2007-08-03T00:00:00"/>
    <s v="NULL"/>
    <x v="1"/>
    <s v="Canada"/>
    <s v="North America"/>
    <s v="CA"/>
    <n v="23.746500000000001"/>
  </r>
  <r>
    <s v="SO51984"/>
    <x v="2"/>
    <n v="8"/>
    <d v="2007-08-03T00:00:00"/>
    <s v="NULL"/>
    <x v="1"/>
    <s v="Canada"/>
    <s v="North America"/>
    <s v="CA"/>
    <n v="26.276900000000001"/>
  </r>
  <r>
    <s v="SO51986"/>
    <x v="2"/>
    <n v="8"/>
    <d v="2007-08-03T00:00:00"/>
    <s v="NULL"/>
    <x v="1"/>
    <s v="Canada"/>
    <s v="North America"/>
    <s v="CA"/>
    <n v="42.962400000000002"/>
  </r>
  <r>
    <s v="SO51987"/>
    <x v="2"/>
    <n v="8"/>
    <d v="2007-08-03T00:00:00"/>
    <s v="NULL"/>
    <x v="1"/>
    <s v="Canada"/>
    <s v="North America"/>
    <s v="CA"/>
    <n v="11.039"/>
  </r>
  <r>
    <s v="SO51988"/>
    <x v="2"/>
    <n v="8"/>
    <d v="2007-08-03T00:00:00"/>
    <s v="NULL"/>
    <x v="1"/>
    <s v="Canada"/>
    <s v="North America"/>
    <s v="CA"/>
    <n v="16.552900000000001"/>
  </r>
  <r>
    <s v="SO51990"/>
    <x v="2"/>
    <n v="8"/>
    <d v="2007-08-03T00:00:00"/>
    <s v="NULL"/>
    <x v="1"/>
    <s v="Canada"/>
    <s v="North America"/>
    <s v="CA"/>
    <n v="176.21440000000001"/>
  </r>
  <r>
    <s v="SO51991"/>
    <x v="2"/>
    <n v="8"/>
    <d v="2007-08-03T00:00:00"/>
    <s v="NULL"/>
    <x v="1"/>
    <s v="Canada"/>
    <s v="North America"/>
    <s v="CA"/>
    <n v="132.5779"/>
  </r>
  <r>
    <s v="SO51993"/>
    <x v="2"/>
    <n v="8"/>
    <d v="2007-08-03T00:00:00"/>
    <s v="NULL"/>
    <x v="1"/>
    <s v="Canada"/>
    <s v="North America"/>
    <s v="CA"/>
    <n v="77.338999999999999"/>
  </r>
  <r>
    <s v="SO52002"/>
    <x v="2"/>
    <n v="8"/>
    <d v="2007-08-03T00:00:00"/>
    <s v="NULL"/>
    <x v="1"/>
    <s v="Canada"/>
    <s v="North America"/>
    <s v="CA"/>
    <n v="85.029799999999994"/>
  </r>
  <r>
    <s v="SO52003"/>
    <x v="2"/>
    <n v="8"/>
    <d v="2007-08-03T00:00:00"/>
    <s v="NULL"/>
    <x v="1"/>
    <s v="Canada"/>
    <s v="North America"/>
    <s v="CA"/>
    <n v="176.78899999999999"/>
  </r>
  <r>
    <s v="SO52005"/>
    <x v="2"/>
    <n v="8"/>
    <d v="2007-08-03T00:00:00"/>
    <s v="NULL"/>
    <x v="1"/>
    <s v="Canada"/>
    <s v="North America"/>
    <s v="CA"/>
    <n v="659.64080000000001"/>
  </r>
  <r>
    <s v="SO52023"/>
    <x v="2"/>
    <n v="8"/>
    <d v="2007-08-04T00:00:00"/>
    <s v="NULL"/>
    <x v="1"/>
    <s v="Canada"/>
    <s v="North America"/>
    <s v="CA"/>
    <n v="38.664000000000001"/>
  </r>
  <r>
    <s v="SO52034"/>
    <x v="2"/>
    <n v="8"/>
    <d v="2007-08-04T00:00:00"/>
    <s v="NULL"/>
    <x v="1"/>
    <s v="Canada"/>
    <s v="North America"/>
    <s v="CA"/>
    <n v="59.658999999999999"/>
  </r>
  <r>
    <s v="SO52035"/>
    <x v="2"/>
    <n v="8"/>
    <d v="2007-08-04T00:00:00"/>
    <s v="NULL"/>
    <x v="1"/>
    <s v="Canada"/>
    <s v="North America"/>
    <s v="CA"/>
    <n v="45.957000000000001"/>
  </r>
  <r>
    <s v="SO52040"/>
    <x v="2"/>
    <n v="8"/>
    <d v="2007-08-04T00:00:00"/>
    <s v="NULL"/>
    <x v="1"/>
    <s v="Canada"/>
    <s v="North America"/>
    <s v="CA"/>
    <n v="104.4004"/>
  </r>
  <r>
    <s v="SO52041"/>
    <x v="2"/>
    <n v="8"/>
    <d v="2007-08-04T00:00:00"/>
    <s v="NULL"/>
    <x v="1"/>
    <s v="Canada"/>
    <s v="North America"/>
    <s v="CA"/>
    <n v="136.99789999999999"/>
  </r>
  <r>
    <s v="SO52042"/>
    <x v="2"/>
    <n v="8"/>
    <d v="2007-08-04T00:00:00"/>
    <s v="NULL"/>
    <x v="1"/>
    <s v="Canada"/>
    <s v="North America"/>
    <s v="CA"/>
    <n v="71.239400000000003"/>
  </r>
  <r>
    <s v="SO52046"/>
    <x v="2"/>
    <n v="8"/>
    <d v="2007-08-04T00:00:00"/>
    <s v="NULL"/>
    <x v="1"/>
    <s v="Canada"/>
    <s v="North America"/>
    <s v="CA"/>
    <n v="5.5140000000000002"/>
  </r>
  <r>
    <s v="SO52047"/>
    <x v="2"/>
    <n v="8"/>
    <d v="2007-08-04T00:00:00"/>
    <s v="NULL"/>
    <x v="1"/>
    <s v="Canada"/>
    <s v="North America"/>
    <s v="CA"/>
    <n v="79.526899999999998"/>
  </r>
  <r>
    <s v="SO52048"/>
    <x v="2"/>
    <n v="8"/>
    <d v="2007-08-04T00:00:00"/>
    <s v="NULL"/>
    <x v="1"/>
    <s v="Canada"/>
    <s v="North America"/>
    <s v="CA"/>
    <n v="8.0443999999999996"/>
  </r>
  <r>
    <s v="SO52053"/>
    <x v="2"/>
    <n v="8"/>
    <d v="2007-08-04T00:00:00"/>
    <s v="NULL"/>
    <x v="1"/>
    <s v="Canada"/>
    <s v="North America"/>
    <s v="CA"/>
    <n v="44.189"/>
  </r>
  <r>
    <s v="SO52057"/>
    <x v="2"/>
    <n v="8"/>
    <d v="2007-08-04T00:00:00"/>
    <s v="NULL"/>
    <x v="1"/>
    <s v="Canada"/>
    <s v="North America"/>
    <s v="CA"/>
    <n v="2672.4204"/>
  </r>
  <r>
    <s v="SO52074"/>
    <x v="2"/>
    <n v="8"/>
    <d v="2007-08-05T00:00:00"/>
    <s v="NULL"/>
    <x v="1"/>
    <s v="Canada"/>
    <s v="North America"/>
    <s v="CA"/>
    <n v="71.239400000000003"/>
  </r>
  <r>
    <s v="SO52083"/>
    <x v="2"/>
    <n v="8"/>
    <d v="2007-08-05T00:00:00"/>
    <s v="NULL"/>
    <x v="1"/>
    <s v="Canada"/>
    <s v="North America"/>
    <s v="CA"/>
    <n v="35.669400000000003"/>
  </r>
  <r>
    <s v="SO52084"/>
    <x v="2"/>
    <n v="8"/>
    <d v="2007-08-05T00:00:00"/>
    <s v="NULL"/>
    <x v="1"/>
    <s v="Canada"/>
    <s v="North America"/>
    <s v="CA"/>
    <n v="16.552900000000001"/>
  </r>
  <r>
    <s v="SO52085"/>
    <x v="2"/>
    <n v="8"/>
    <d v="2007-08-05T00:00:00"/>
    <s v="NULL"/>
    <x v="1"/>
    <s v="Canada"/>
    <s v="North America"/>
    <s v="CA"/>
    <n v="55.216900000000003"/>
  </r>
  <r>
    <s v="SO52088"/>
    <x v="2"/>
    <n v="8"/>
    <d v="2007-08-05T00:00:00"/>
    <s v="NULL"/>
    <x v="1"/>
    <s v="Canada"/>
    <s v="North America"/>
    <s v="CA"/>
    <n v="16.552900000000001"/>
  </r>
  <r>
    <s v="SO52091"/>
    <x v="2"/>
    <n v="8"/>
    <d v="2007-08-05T00:00:00"/>
    <s v="NULL"/>
    <x v="1"/>
    <s v="Canada"/>
    <s v="North America"/>
    <s v="CA"/>
    <n v="136.99789999999999"/>
  </r>
  <r>
    <s v="SO52092"/>
    <x v="2"/>
    <n v="8"/>
    <d v="2007-08-05T00:00:00"/>
    <s v="NULL"/>
    <x v="1"/>
    <s v="Canada"/>
    <s v="North America"/>
    <s v="CA"/>
    <n v="77.338999999999999"/>
  </r>
  <r>
    <s v="SO52101"/>
    <x v="2"/>
    <n v="8"/>
    <d v="2007-08-05T00:00:00"/>
    <s v="NULL"/>
    <x v="1"/>
    <s v="Canada"/>
    <s v="North America"/>
    <s v="CA"/>
    <n v="24.2879"/>
  </r>
  <r>
    <s v="SO52103"/>
    <x v="2"/>
    <n v="8"/>
    <d v="2007-08-05T00:00:00"/>
    <s v="NULL"/>
    <x v="1"/>
    <s v="Canada"/>
    <s v="North America"/>
    <s v="CA"/>
    <n v="620.9769"/>
  </r>
  <r>
    <s v="SO52113"/>
    <x v="2"/>
    <n v="8"/>
    <d v="2007-08-06T00:00:00"/>
    <s v="NULL"/>
    <x v="1"/>
    <s v="Canada"/>
    <s v="North America"/>
    <s v="CA"/>
    <n v="38.664000000000001"/>
  </r>
  <r>
    <s v="SO52125"/>
    <x v="2"/>
    <n v="8"/>
    <d v="2007-08-06T00:00:00"/>
    <s v="NULL"/>
    <x v="1"/>
    <s v="Canada"/>
    <s v="North America"/>
    <s v="CA"/>
    <n v="54.675400000000003"/>
  </r>
  <r>
    <s v="SO52127"/>
    <x v="2"/>
    <n v="8"/>
    <d v="2007-08-06T00:00:00"/>
    <s v="NULL"/>
    <x v="1"/>
    <s v="Canada"/>
    <s v="North America"/>
    <s v="CA"/>
    <n v="79.0959"/>
  </r>
  <r>
    <s v="SO52129"/>
    <x v="2"/>
    <n v="8"/>
    <d v="2007-08-06T00:00:00"/>
    <s v="NULL"/>
    <x v="1"/>
    <s v="Canada"/>
    <s v="North America"/>
    <s v="CA"/>
    <n v="57.415799999999997"/>
  </r>
  <r>
    <s v="SO52144"/>
    <x v="2"/>
    <n v="8"/>
    <d v="2007-08-06T00:00:00"/>
    <s v="NULL"/>
    <x v="1"/>
    <s v="Canada"/>
    <s v="North America"/>
    <s v="CA"/>
    <n v="68.476900000000001"/>
  </r>
  <r>
    <s v="SO52146"/>
    <x v="2"/>
    <n v="8"/>
    <d v="2007-08-06T00:00:00"/>
    <s v="NULL"/>
    <x v="1"/>
    <s v="Canada"/>
    <s v="North America"/>
    <s v="CA"/>
    <n v="2560.2519000000002"/>
  </r>
  <r>
    <s v="SO52169"/>
    <x v="2"/>
    <n v="8"/>
    <d v="2007-08-07T00:00:00"/>
    <s v="NULL"/>
    <x v="1"/>
    <s v="Canada"/>
    <s v="North America"/>
    <s v="CA"/>
    <n v="59.658999999999999"/>
  </r>
  <r>
    <s v="SO52170"/>
    <x v="2"/>
    <n v="8"/>
    <d v="2007-08-07T00:00:00"/>
    <s v="NULL"/>
    <x v="1"/>
    <s v="Canada"/>
    <s v="North America"/>
    <s v="CA"/>
    <n v="32.033999999999999"/>
  </r>
  <r>
    <s v="SO52171"/>
    <x v="2"/>
    <n v="8"/>
    <d v="2007-08-07T00:00:00"/>
    <s v="NULL"/>
    <x v="1"/>
    <s v="Canada"/>
    <s v="North America"/>
    <s v="CA"/>
    <n v="40.078400000000002"/>
  </r>
  <r>
    <s v="SO52176"/>
    <x v="2"/>
    <n v="8"/>
    <d v="2007-08-07T00:00:00"/>
    <s v="NULL"/>
    <x v="1"/>
    <s v="Canada"/>
    <s v="North America"/>
    <s v="CA"/>
    <n v="33.139000000000003"/>
  </r>
  <r>
    <s v="SO52178"/>
    <x v="2"/>
    <n v="8"/>
    <d v="2007-08-07T00:00:00"/>
    <s v="NULL"/>
    <x v="1"/>
    <s v="Canada"/>
    <s v="North America"/>
    <s v="CA"/>
    <n v="43.614400000000003"/>
  </r>
  <r>
    <s v="SO52181"/>
    <x v="2"/>
    <n v="8"/>
    <d v="2007-08-07T00:00:00"/>
    <s v="NULL"/>
    <x v="1"/>
    <s v="Canada"/>
    <s v="North America"/>
    <s v="CA"/>
    <n v="5.5140000000000002"/>
  </r>
  <r>
    <s v="SO52184"/>
    <x v="2"/>
    <n v="8"/>
    <d v="2007-08-07T00:00:00"/>
    <s v="NULL"/>
    <x v="1"/>
    <s v="Canada"/>
    <s v="North America"/>
    <s v="CA"/>
    <n v="77.338999999999999"/>
  </r>
  <r>
    <s v="SO52185"/>
    <x v="2"/>
    <n v="8"/>
    <d v="2007-08-07T00:00:00"/>
    <s v="NULL"/>
    <x v="1"/>
    <s v="Canada"/>
    <s v="North America"/>
    <s v="CA"/>
    <n v="15.447900000000001"/>
  </r>
  <r>
    <s v="SO52191"/>
    <x v="2"/>
    <n v="8"/>
    <d v="2007-08-07T00:00:00"/>
    <s v="NULL"/>
    <x v="1"/>
    <s v="Canada"/>
    <s v="North America"/>
    <s v="CA"/>
    <n v="5.5140000000000002"/>
  </r>
  <r>
    <s v="SO52192"/>
    <x v="2"/>
    <n v="8"/>
    <d v="2007-08-07T00:00:00"/>
    <s v="NULL"/>
    <x v="1"/>
    <s v="Canada"/>
    <s v="North America"/>
    <s v="CA"/>
    <n v="44.177900000000001"/>
  </r>
  <r>
    <s v="SO52200"/>
    <x v="2"/>
    <n v="8"/>
    <d v="2007-08-07T00:00:00"/>
    <s v="NULL"/>
    <x v="1"/>
    <s v="Canada"/>
    <s v="North America"/>
    <s v="CA"/>
    <n v="41.205500000000001"/>
  </r>
  <r>
    <s v="SO52202"/>
    <x v="2"/>
    <n v="8"/>
    <d v="2007-08-07T00:00:00"/>
    <s v="NULL"/>
    <x v="1"/>
    <s v="Canada"/>
    <s v="North America"/>
    <s v="CA"/>
    <n v="2626.5408000000002"/>
  </r>
  <r>
    <s v="SO52231"/>
    <x v="2"/>
    <n v="8"/>
    <d v="2007-08-08T00:00:00"/>
    <s v="NULL"/>
    <x v="1"/>
    <s v="Canada"/>
    <s v="North America"/>
    <s v="CA"/>
    <n v="36.023000000000003"/>
  </r>
  <r>
    <s v="SO52237"/>
    <x v="2"/>
    <n v="8"/>
    <d v="2007-08-08T00:00:00"/>
    <s v="NULL"/>
    <x v="1"/>
    <s v="Canada"/>
    <s v="North America"/>
    <s v="CA"/>
    <n v="26.486899999999999"/>
  </r>
  <r>
    <s v="SO52240"/>
    <x v="2"/>
    <n v="8"/>
    <d v="2007-08-08T00:00:00"/>
    <s v="NULL"/>
    <x v="1"/>
    <s v="Canada"/>
    <s v="North America"/>
    <s v="CA"/>
    <n v="66.277900000000002"/>
  </r>
  <r>
    <s v="SO52243"/>
    <x v="2"/>
    <n v="8"/>
    <d v="2007-08-08T00:00:00"/>
    <s v="NULL"/>
    <x v="1"/>
    <s v="Canada"/>
    <s v="North America"/>
    <s v="CA"/>
    <n v="140.64439999999999"/>
  </r>
  <r>
    <s v="SO52244"/>
    <x v="2"/>
    <n v="8"/>
    <d v="2007-08-08T00:00:00"/>
    <s v="NULL"/>
    <x v="1"/>
    <s v="Canada"/>
    <s v="North America"/>
    <s v="CA"/>
    <n v="40.840800000000002"/>
  </r>
  <r>
    <s v="SO52249"/>
    <x v="2"/>
    <n v="8"/>
    <d v="2007-08-08T00:00:00"/>
    <s v="NULL"/>
    <x v="1"/>
    <s v="Canada"/>
    <s v="North America"/>
    <s v="CA"/>
    <n v="62.951900000000002"/>
  </r>
  <r>
    <s v="SO52261"/>
    <x v="2"/>
    <n v="8"/>
    <d v="2007-08-08T00:00:00"/>
    <s v="NULL"/>
    <x v="1"/>
    <s v="Canada"/>
    <s v="North America"/>
    <s v="CA"/>
    <n v="46.7194"/>
  </r>
  <r>
    <s v="SO52299"/>
    <x v="2"/>
    <n v="8"/>
    <d v="2007-08-09T00:00:00"/>
    <s v="NULL"/>
    <x v="1"/>
    <s v="Canada"/>
    <s v="North America"/>
    <s v="CA"/>
    <n v="5.5140000000000002"/>
  </r>
  <r>
    <s v="SO52302"/>
    <x v="2"/>
    <n v="8"/>
    <d v="2007-08-09T00:00:00"/>
    <s v="NULL"/>
    <x v="1"/>
    <s v="Canada"/>
    <s v="North America"/>
    <s v="CA"/>
    <n v="79.0959"/>
  </r>
  <r>
    <s v="SO52304"/>
    <x v="2"/>
    <n v="8"/>
    <d v="2007-08-09T00:00:00"/>
    <s v="NULL"/>
    <x v="1"/>
    <s v="Canada"/>
    <s v="North America"/>
    <s v="CA"/>
    <n v="55.216900000000003"/>
  </r>
  <r>
    <s v="SO52305"/>
    <x v="2"/>
    <n v="8"/>
    <d v="2007-08-09T00:00:00"/>
    <s v="NULL"/>
    <x v="1"/>
    <s v="Canada"/>
    <s v="North America"/>
    <s v="CA"/>
    <n v="66.277900000000002"/>
  </r>
  <r>
    <s v="SO52307"/>
    <x v="2"/>
    <n v="8"/>
    <d v="2007-08-09T00:00:00"/>
    <s v="NULL"/>
    <x v="1"/>
    <s v="Canada"/>
    <s v="North America"/>
    <s v="CA"/>
    <n v="66.277900000000002"/>
  </r>
  <r>
    <s v="SO52338"/>
    <x v="2"/>
    <n v="8"/>
    <d v="2007-08-10T00:00:00"/>
    <s v="NULL"/>
    <x v="1"/>
    <s v="Canada"/>
    <s v="North America"/>
    <s v="CA"/>
    <n v="40.078400000000002"/>
  </r>
  <r>
    <s v="SO52346"/>
    <x v="2"/>
    <n v="8"/>
    <d v="2007-08-10T00:00:00"/>
    <s v="NULL"/>
    <x v="1"/>
    <s v="Canada"/>
    <s v="North America"/>
    <s v="CA"/>
    <n v="87.272900000000007"/>
  </r>
  <r>
    <s v="SO52347"/>
    <x v="2"/>
    <n v="8"/>
    <d v="2007-08-10T00:00:00"/>
    <s v="NULL"/>
    <x v="1"/>
    <s v="Canada"/>
    <s v="North America"/>
    <s v="CA"/>
    <n v="14.2987"/>
  </r>
  <r>
    <s v="SO52348"/>
    <x v="2"/>
    <n v="8"/>
    <d v="2007-08-10T00:00:00"/>
    <s v="NULL"/>
    <x v="1"/>
    <s v="Canada"/>
    <s v="North America"/>
    <s v="CA"/>
    <n v="8.0443999999999996"/>
  </r>
  <r>
    <s v="SO52349"/>
    <x v="2"/>
    <n v="8"/>
    <d v="2007-08-10T00:00:00"/>
    <s v="NULL"/>
    <x v="1"/>
    <s v="Canada"/>
    <s v="North America"/>
    <s v="CA"/>
    <n v="44.177900000000001"/>
  </r>
  <r>
    <s v="SO52351"/>
    <x v="2"/>
    <n v="8"/>
    <d v="2007-08-10T00:00:00"/>
    <s v="NULL"/>
    <x v="1"/>
    <s v="Canada"/>
    <s v="North America"/>
    <s v="CA"/>
    <n v="26.8184"/>
  </r>
  <r>
    <s v="SO52359"/>
    <x v="2"/>
    <n v="8"/>
    <d v="2007-08-10T00:00:00"/>
    <s v="NULL"/>
    <x v="1"/>
    <s v="Canada"/>
    <s v="North America"/>
    <s v="CA"/>
    <n v="38.674999999999997"/>
  </r>
  <r>
    <s v="SO52374"/>
    <x v="2"/>
    <n v="8"/>
    <d v="2007-08-11T00:00:00"/>
    <s v="NULL"/>
    <x v="1"/>
    <s v="Canada"/>
    <s v="North America"/>
    <s v="CA"/>
    <n v="9.9339999999999993"/>
  </r>
  <r>
    <s v="SO52375"/>
    <x v="2"/>
    <n v="8"/>
    <d v="2007-08-11T00:00:00"/>
    <s v="NULL"/>
    <x v="1"/>
    <s v="Canada"/>
    <s v="North America"/>
    <s v="CA"/>
    <n v="13.1937"/>
  </r>
  <r>
    <s v="SO52377"/>
    <x v="2"/>
    <n v="8"/>
    <d v="2007-08-11T00:00:00"/>
    <s v="NULL"/>
    <x v="1"/>
    <s v="Canada"/>
    <s v="North America"/>
    <s v="CA"/>
    <n v="11.315200000000001"/>
  </r>
  <r>
    <s v="SO52378"/>
    <x v="2"/>
    <n v="8"/>
    <d v="2007-08-11T00:00:00"/>
    <s v="NULL"/>
    <x v="1"/>
    <s v="Canada"/>
    <s v="North America"/>
    <s v="CA"/>
    <n v="42.962400000000002"/>
  </r>
  <r>
    <s v="SO52380"/>
    <x v="2"/>
    <n v="8"/>
    <d v="2007-08-11T00:00:00"/>
    <s v="NULL"/>
    <x v="1"/>
    <s v="Canada"/>
    <s v="North America"/>
    <s v="CA"/>
    <n v="214.24850000000001"/>
  </r>
  <r>
    <s v="SO52381"/>
    <x v="2"/>
    <n v="8"/>
    <d v="2007-08-11T00:00:00"/>
    <s v="NULL"/>
    <x v="1"/>
    <s v="Canada"/>
    <s v="North America"/>
    <s v="CA"/>
    <n v="41.183399999999999"/>
  </r>
  <r>
    <s v="SO52383"/>
    <x v="2"/>
    <n v="8"/>
    <d v="2007-08-11T00:00:00"/>
    <s v="NULL"/>
    <x v="1"/>
    <s v="Canada"/>
    <s v="North America"/>
    <s v="CA"/>
    <n v="16.552900000000001"/>
  </r>
  <r>
    <s v="SO52385"/>
    <x v="2"/>
    <n v="8"/>
    <d v="2007-08-11T00:00:00"/>
    <s v="NULL"/>
    <x v="1"/>
    <s v="Canada"/>
    <s v="North America"/>
    <s v="CA"/>
    <n v="136.99789999999999"/>
  </r>
  <r>
    <s v="SO52386"/>
    <x v="2"/>
    <n v="8"/>
    <d v="2007-08-11T00:00:00"/>
    <s v="NULL"/>
    <x v="1"/>
    <s v="Canada"/>
    <s v="North America"/>
    <s v="CA"/>
    <n v="15.447900000000001"/>
  </r>
  <r>
    <s v="SO52419"/>
    <x v="2"/>
    <n v="8"/>
    <d v="2007-08-12T00:00:00"/>
    <s v="NULL"/>
    <x v="1"/>
    <s v="Canada"/>
    <s v="North America"/>
    <s v="CA"/>
    <n v="38.664000000000001"/>
  </r>
  <r>
    <s v="SO52420"/>
    <x v="2"/>
    <n v="8"/>
    <d v="2007-08-12T00:00:00"/>
    <s v="NULL"/>
    <x v="1"/>
    <s v="Canada"/>
    <s v="North America"/>
    <s v="CA"/>
    <n v="59.658999999999999"/>
  </r>
  <r>
    <s v="SO52422"/>
    <x v="2"/>
    <n v="8"/>
    <d v="2007-08-12T00:00:00"/>
    <s v="NULL"/>
    <x v="1"/>
    <s v="Canada"/>
    <s v="North America"/>
    <s v="CA"/>
    <n v="43.338099999999997"/>
  </r>
  <r>
    <s v="SO52428"/>
    <x v="2"/>
    <n v="8"/>
    <d v="2007-08-12T00:00:00"/>
    <s v="NULL"/>
    <x v="1"/>
    <s v="Canada"/>
    <s v="North America"/>
    <s v="CA"/>
    <n v="41.183399999999999"/>
  </r>
  <r>
    <s v="SO52434"/>
    <x v="2"/>
    <n v="8"/>
    <d v="2007-08-12T00:00:00"/>
    <s v="NULL"/>
    <x v="1"/>
    <s v="Canada"/>
    <s v="North America"/>
    <s v="CA"/>
    <n v="99.416899999999998"/>
  </r>
  <r>
    <s v="SO52446"/>
    <x v="2"/>
    <n v="8"/>
    <d v="2007-08-12T00:00:00"/>
    <s v="NULL"/>
    <x v="1"/>
    <s v="Canada"/>
    <s v="North America"/>
    <s v="CA"/>
    <n v="46.7194"/>
  </r>
  <r>
    <s v="SO52472"/>
    <x v="2"/>
    <n v="8"/>
    <d v="2007-08-13T00:00:00"/>
    <s v="NULL"/>
    <x v="1"/>
    <s v="Canada"/>
    <s v="North America"/>
    <s v="CA"/>
    <n v="65.725399999999993"/>
  </r>
  <r>
    <s v="SO52473"/>
    <x v="2"/>
    <n v="8"/>
    <d v="2007-08-13T00:00:00"/>
    <s v="NULL"/>
    <x v="1"/>
    <s v="Canada"/>
    <s v="North America"/>
    <s v="CA"/>
    <n v="38.664000000000001"/>
  </r>
  <r>
    <s v="SO52483"/>
    <x v="2"/>
    <n v="8"/>
    <d v="2007-08-13T00:00:00"/>
    <s v="NULL"/>
    <x v="1"/>
    <s v="Canada"/>
    <s v="North America"/>
    <s v="CA"/>
    <n v="43.072899999999997"/>
  </r>
  <r>
    <s v="SO52484"/>
    <x v="2"/>
    <n v="8"/>
    <d v="2007-08-13T00:00:00"/>
    <s v="NULL"/>
    <x v="1"/>
    <s v="Canada"/>
    <s v="North America"/>
    <s v="CA"/>
    <n v="30.144400000000001"/>
  </r>
  <r>
    <s v="SO52485"/>
    <x v="2"/>
    <n v="8"/>
    <d v="2007-08-13T00:00:00"/>
    <s v="NULL"/>
    <x v="1"/>
    <s v="Canada"/>
    <s v="North America"/>
    <s v="CA"/>
    <n v="66.819400000000002"/>
  </r>
  <r>
    <s v="SO52487"/>
    <x v="2"/>
    <n v="8"/>
    <d v="2007-08-13T00:00:00"/>
    <s v="NULL"/>
    <x v="1"/>
    <s v="Canada"/>
    <s v="North America"/>
    <s v="CA"/>
    <n v="66.277900000000002"/>
  </r>
  <r>
    <s v="SO52488"/>
    <x v="2"/>
    <n v="8"/>
    <d v="2007-08-13T00:00:00"/>
    <s v="NULL"/>
    <x v="1"/>
    <s v="Canada"/>
    <s v="North America"/>
    <s v="CA"/>
    <n v="54.675400000000003"/>
  </r>
  <r>
    <s v="SO52489"/>
    <x v="2"/>
    <n v="8"/>
    <d v="2007-08-13T00:00:00"/>
    <s v="NULL"/>
    <x v="1"/>
    <s v="Canada"/>
    <s v="North America"/>
    <s v="CA"/>
    <n v="40.432000000000002"/>
  </r>
  <r>
    <s v="SO52491"/>
    <x v="2"/>
    <n v="8"/>
    <d v="2007-08-13T00:00:00"/>
    <s v="NULL"/>
    <x v="1"/>
    <s v="Canada"/>
    <s v="North America"/>
    <s v="CA"/>
    <n v="77.316900000000004"/>
  </r>
  <r>
    <s v="SO52493"/>
    <x v="2"/>
    <n v="8"/>
    <d v="2007-08-13T00:00:00"/>
    <s v="NULL"/>
    <x v="1"/>
    <s v="Canada"/>
    <s v="North America"/>
    <s v="CA"/>
    <n v="77.338999999999999"/>
  </r>
  <r>
    <s v="SO52495"/>
    <x v="2"/>
    <n v="8"/>
    <d v="2007-08-13T00:00:00"/>
    <s v="NULL"/>
    <x v="1"/>
    <s v="Canada"/>
    <s v="North America"/>
    <s v="CA"/>
    <n v="132.5779"/>
  </r>
  <r>
    <s v="SO52498"/>
    <x v="2"/>
    <n v="8"/>
    <d v="2007-08-13T00:00:00"/>
    <s v="NULL"/>
    <x v="1"/>
    <s v="Canada"/>
    <s v="North America"/>
    <s v="CA"/>
    <n v="77.338999999999999"/>
  </r>
  <r>
    <s v="SO52509"/>
    <x v="2"/>
    <n v="8"/>
    <d v="2007-08-13T00:00:00"/>
    <s v="NULL"/>
    <x v="1"/>
    <s v="Canada"/>
    <s v="North America"/>
    <s v="CA"/>
    <n v="171.7723"/>
  </r>
  <r>
    <s v="SO52513"/>
    <x v="2"/>
    <n v="8"/>
    <d v="2007-08-13T00:00:00"/>
    <s v="NULL"/>
    <x v="1"/>
    <s v="Canada"/>
    <s v="North America"/>
    <s v="CA"/>
    <n v="2618.8058000000001"/>
  </r>
  <r>
    <s v="SO52518"/>
    <x v="2"/>
    <n v="8"/>
    <d v="2007-08-13T00:00:00"/>
    <s v="NULL"/>
    <x v="1"/>
    <s v="Canada"/>
    <s v="North America"/>
    <s v="CA"/>
    <n v="1360.3876"/>
  </r>
  <r>
    <s v="SO52519"/>
    <x v="2"/>
    <n v="8"/>
    <d v="2007-08-13T00:00:00"/>
    <s v="NULL"/>
    <x v="1"/>
    <s v="Canada"/>
    <s v="North America"/>
    <s v="CA"/>
    <n v="627.37480000000005"/>
  </r>
  <r>
    <s v="SO52535"/>
    <x v="2"/>
    <n v="8"/>
    <d v="2007-08-14T00:00:00"/>
    <s v="NULL"/>
    <x v="1"/>
    <s v="Canada"/>
    <s v="North America"/>
    <s v="CA"/>
    <n v="26.276900000000001"/>
  </r>
  <r>
    <s v="SO52537"/>
    <x v="2"/>
    <n v="8"/>
    <d v="2007-08-14T00:00:00"/>
    <s v="NULL"/>
    <x v="1"/>
    <s v="Canada"/>
    <s v="North America"/>
    <s v="CA"/>
    <n v="33.127899999999997"/>
  </r>
  <r>
    <s v="SO52538"/>
    <x v="2"/>
    <n v="8"/>
    <d v="2007-08-14T00:00:00"/>
    <s v="NULL"/>
    <x v="1"/>
    <s v="Canada"/>
    <s v="North America"/>
    <s v="CA"/>
    <n v="88.366900000000001"/>
  </r>
  <r>
    <s v="SO52540"/>
    <x v="2"/>
    <n v="8"/>
    <d v="2007-08-14T00:00:00"/>
    <s v="NULL"/>
    <x v="1"/>
    <s v="Canada"/>
    <s v="North America"/>
    <s v="CA"/>
    <n v="16.552900000000001"/>
  </r>
  <r>
    <s v="SO52541"/>
    <x v="2"/>
    <n v="8"/>
    <d v="2007-08-14T00:00:00"/>
    <s v="NULL"/>
    <x v="1"/>
    <s v="Canada"/>
    <s v="North America"/>
    <s v="CA"/>
    <n v="159.63939999999999"/>
  </r>
  <r>
    <s v="SO52542"/>
    <x v="2"/>
    <n v="8"/>
    <d v="2007-08-14T00:00:00"/>
    <s v="NULL"/>
    <x v="1"/>
    <s v="Canada"/>
    <s v="North America"/>
    <s v="CA"/>
    <n v="87.272900000000007"/>
  </r>
  <r>
    <s v="SO52543"/>
    <x v="2"/>
    <n v="8"/>
    <d v="2007-08-14T00:00:00"/>
    <s v="NULL"/>
    <x v="1"/>
    <s v="Canada"/>
    <s v="North America"/>
    <s v="CA"/>
    <n v="87.272900000000007"/>
  </r>
  <r>
    <s v="SO52544"/>
    <x v="2"/>
    <n v="8"/>
    <d v="2007-08-14T00:00:00"/>
    <s v="NULL"/>
    <x v="1"/>
    <s v="Canada"/>
    <s v="North America"/>
    <s v="CA"/>
    <n v="66.277900000000002"/>
  </r>
  <r>
    <s v="SO52546"/>
    <x v="2"/>
    <n v="8"/>
    <d v="2007-08-14T00:00:00"/>
    <s v="NULL"/>
    <x v="1"/>
    <s v="Canada"/>
    <s v="North America"/>
    <s v="CA"/>
    <n v="5.5140000000000002"/>
  </r>
  <r>
    <s v="SO52561"/>
    <x v="2"/>
    <n v="8"/>
    <d v="2007-08-14T00:00:00"/>
    <s v="NULL"/>
    <x v="1"/>
    <s v="Canada"/>
    <s v="North America"/>
    <s v="CA"/>
    <n v="92.786900000000003"/>
  </r>
  <r>
    <s v="SO52563"/>
    <x v="2"/>
    <n v="8"/>
    <d v="2007-08-14T00:00:00"/>
    <s v="NULL"/>
    <x v="1"/>
    <s v="Canada"/>
    <s v="North America"/>
    <s v="CA"/>
    <n v="62.951900000000002"/>
  </r>
  <r>
    <s v="SO52595"/>
    <x v="2"/>
    <n v="8"/>
    <d v="2007-08-15T00:00:00"/>
    <s v="NULL"/>
    <x v="1"/>
    <s v="Canada"/>
    <s v="North America"/>
    <s v="CA"/>
    <n v="101.6048"/>
  </r>
  <r>
    <s v="SO52598"/>
    <x v="2"/>
    <n v="8"/>
    <d v="2007-08-15T00:00:00"/>
    <s v="NULL"/>
    <x v="1"/>
    <s v="Canada"/>
    <s v="North America"/>
    <s v="CA"/>
    <n v="79.526899999999998"/>
  </r>
  <r>
    <s v="SO52607"/>
    <x v="2"/>
    <n v="8"/>
    <d v="2007-08-15T00:00:00"/>
    <s v="NULL"/>
    <x v="1"/>
    <s v="Canada"/>
    <s v="North America"/>
    <s v="CA"/>
    <n v="90.013300000000001"/>
  </r>
  <r>
    <s v="SO52611"/>
    <x v="2"/>
    <n v="8"/>
    <d v="2007-08-15T00:00:00"/>
    <s v="NULL"/>
    <x v="1"/>
    <s v="Canada"/>
    <s v="North America"/>
    <s v="CA"/>
    <n v="1303.3144"/>
  </r>
  <r>
    <s v="SO52626"/>
    <x v="2"/>
    <n v="8"/>
    <d v="2007-08-16T00:00:00"/>
    <s v="NULL"/>
    <x v="1"/>
    <s v="Canada"/>
    <s v="North America"/>
    <s v="CA"/>
    <n v="41.956899999999997"/>
  </r>
  <r>
    <s v="SO52629"/>
    <x v="2"/>
    <n v="8"/>
    <d v="2007-08-16T00:00:00"/>
    <s v="NULL"/>
    <x v="1"/>
    <s v="Canada"/>
    <s v="North America"/>
    <s v="CA"/>
    <n v="30.144400000000001"/>
  </r>
  <r>
    <s v="SO52633"/>
    <x v="2"/>
    <n v="8"/>
    <d v="2007-08-16T00:00:00"/>
    <s v="NULL"/>
    <x v="1"/>
    <s v="Canada"/>
    <s v="North America"/>
    <s v="CA"/>
    <n v="16.552900000000001"/>
  </r>
  <r>
    <s v="SO52634"/>
    <x v="2"/>
    <n v="8"/>
    <d v="2007-08-16T00:00:00"/>
    <s v="NULL"/>
    <x v="1"/>
    <s v="Canada"/>
    <s v="North America"/>
    <s v="CA"/>
    <n v="16.552900000000001"/>
  </r>
  <r>
    <s v="SO52635"/>
    <x v="2"/>
    <n v="8"/>
    <d v="2007-08-16T00:00:00"/>
    <s v="NULL"/>
    <x v="1"/>
    <s v="Canada"/>
    <s v="North America"/>
    <s v="CA"/>
    <n v="71.239400000000003"/>
  </r>
  <r>
    <s v="SO52638"/>
    <x v="2"/>
    <n v="8"/>
    <d v="2007-08-16T00:00:00"/>
    <s v="NULL"/>
    <x v="1"/>
    <s v="Canada"/>
    <s v="North America"/>
    <s v="CA"/>
    <n v="40.840800000000002"/>
  </r>
  <r>
    <s v="SO52650"/>
    <x v="2"/>
    <n v="8"/>
    <d v="2007-08-16T00:00:00"/>
    <s v="NULL"/>
    <x v="1"/>
    <s v="Canada"/>
    <s v="North America"/>
    <s v="CA"/>
    <n v="46.7194"/>
  </r>
  <r>
    <s v="SO52651"/>
    <x v="2"/>
    <n v="8"/>
    <d v="2007-08-16T00:00:00"/>
    <s v="NULL"/>
    <x v="1"/>
    <s v="Canada"/>
    <s v="North America"/>
    <s v="CA"/>
    <n v="52.973700000000001"/>
  </r>
  <r>
    <s v="SO52654"/>
    <x v="2"/>
    <n v="8"/>
    <d v="2007-08-16T00:00:00"/>
    <s v="NULL"/>
    <x v="1"/>
    <s v="Canada"/>
    <s v="North America"/>
    <s v="CA"/>
    <n v="85.051900000000003"/>
  </r>
  <r>
    <s v="SO52662"/>
    <x v="2"/>
    <n v="8"/>
    <d v="2007-08-16T00:00:00"/>
    <s v="NULL"/>
    <x v="1"/>
    <s v="Canada"/>
    <s v="North America"/>
    <s v="CA"/>
    <n v="1352.3432"/>
  </r>
  <r>
    <s v="SO52664"/>
    <x v="2"/>
    <n v="8"/>
    <d v="2007-08-16T00:00:00"/>
    <s v="NULL"/>
    <x v="1"/>
    <s v="Canada"/>
    <s v="North America"/>
    <s v="CA"/>
    <n v="1357.8571999999999"/>
  </r>
  <r>
    <s v="SO52682"/>
    <x v="2"/>
    <n v="8"/>
    <d v="2007-08-17T00:00:00"/>
    <s v="NULL"/>
    <x v="1"/>
    <s v="Canada"/>
    <s v="North America"/>
    <s v="CA"/>
    <n v="2.5305"/>
  </r>
  <r>
    <s v="SO52683"/>
    <x v="2"/>
    <n v="8"/>
    <d v="2007-08-17T00:00:00"/>
    <s v="NULL"/>
    <x v="1"/>
    <s v="Canada"/>
    <s v="North America"/>
    <s v="CA"/>
    <n v="44.177900000000001"/>
  </r>
  <r>
    <s v="SO52687"/>
    <x v="2"/>
    <n v="8"/>
    <d v="2007-08-17T00:00:00"/>
    <s v="NULL"/>
    <x v="1"/>
    <s v="Canada"/>
    <s v="North America"/>
    <s v="CA"/>
    <n v="76.2119"/>
  </r>
  <r>
    <s v="SO52695"/>
    <x v="2"/>
    <n v="8"/>
    <d v="2007-08-17T00:00:00"/>
    <s v="NULL"/>
    <x v="1"/>
    <s v="Canada"/>
    <s v="North America"/>
    <s v="CA"/>
    <n v="8.0443999999999996"/>
  </r>
  <r>
    <s v="SO52697"/>
    <x v="2"/>
    <n v="8"/>
    <d v="2007-08-17T00:00:00"/>
    <s v="NULL"/>
    <x v="1"/>
    <s v="Canada"/>
    <s v="North America"/>
    <s v="CA"/>
    <n v="8.0443999999999996"/>
  </r>
  <r>
    <s v="SO52708"/>
    <x v="2"/>
    <n v="8"/>
    <d v="2007-08-17T00:00:00"/>
    <s v="NULL"/>
    <x v="1"/>
    <s v="Canada"/>
    <s v="North America"/>
    <s v="CA"/>
    <n v="72.896900000000002"/>
  </r>
  <r>
    <s v="SO52712"/>
    <x v="2"/>
    <n v="8"/>
    <d v="2007-08-17T00:00:00"/>
    <s v="NULL"/>
    <x v="1"/>
    <s v="Canada"/>
    <s v="North America"/>
    <s v="CA"/>
    <n v="79.526899999999998"/>
  </r>
  <r>
    <s v="SO52715"/>
    <x v="2"/>
    <n v="8"/>
    <d v="2007-08-17T00:00:00"/>
    <s v="NULL"/>
    <x v="1"/>
    <s v="Canada"/>
    <s v="North America"/>
    <s v="CA"/>
    <n v="2738.4551999999999"/>
  </r>
  <r>
    <s v="SO52736"/>
    <x v="2"/>
    <n v="8"/>
    <d v="2007-08-18T00:00:00"/>
    <s v="NULL"/>
    <x v="1"/>
    <s v="Canada"/>
    <s v="North America"/>
    <s v="CA"/>
    <n v="172.67840000000001"/>
  </r>
  <r>
    <s v="SO52739"/>
    <x v="2"/>
    <n v="8"/>
    <d v="2007-08-18T00:00:00"/>
    <s v="NULL"/>
    <x v="1"/>
    <s v="Canada"/>
    <s v="North America"/>
    <s v="CA"/>
    <n v="41.183399999999999"/>
  </r>
  <r>
    <s v="SO52740"/>
    <x v="2"/>
    <n v="8"/>
    <d v="2007-08-18T00:00:00"/>
    <s v="NULL"/>
    <x v="1"/>
    <s v="Canada"/>
    <s v="North America"/>
    <s v="CA"/>
    <n v="33.139000000000003"/>
  </r>
  <r>
    <s v="SO52741"/>
    <x v="2"/>
    <n v="8"/>
    <d v="2007-08-18T00:00:00"/>
    <s v="NULL"/>
    <x v="1"/>
    <s v="Canada"/>
    <s v="North America"/>
    <s v="CA"/>
    <n v="16.552900000000001"/>
  </r>
  <r>
    <s v="SO52747"/>
    <x v="2"/>
    <n v="8"/>
    <d v="2007-08-18T00:00:00"/>
    <s v="NULL"/>
    <x v="1"/>
    <s v="Canada"/>
    <s v="North America"/>
    <s v="CA"/>
    <n v="111.00830000000001"/>
  </r>
  <r>
    <s v="SO52761"/>
    <x v="2"/>
    <n v="8"/>
    <d v="2007-08-18T00:00:00"/>
    <s v="NULL"/>
    <x v="1"/>
    <s v="Canada"/>
    <s v="North America"/>
    <s v="CA"/>
    <n v="2599.1921000000002"/>
  </r>
  <r>
    <s v="SO52778"/>
    <x v="2"/>
    <n v="8"/>
    <d v="2007-08-19T00:00:00"/>
    <s v="NULL"/>
    <x v="1"/>
    <s v="Canada"/>
    <s v="North America"/>
    <s v="CA"/>
    <n v="109.35080000000001"/>
  </r>
  <r>
    <s v="SO52789"/>
    <x v="2"/>
    <n v="8"/>
    <d v="2007-08-19T00:00:00"/>
    <s v="NULL"/>
    <x v="1"/>
    <s v="Canada"/>
    <s v="North America"/>
    <s v="CA"/>
    <n v="71.239400000000003"/>
  </r>
  <r>
    <s v="SO52791"/>
    <x v="2"/>
    <n v="8"/>
    <d v="2007-08-19T00:00:00"/>
    <s v="NULL"/>
    <x v="1"/>
    <s v="Canada"/>
    <s v="North America"/>
    <s v="CA"/>
    <n v="30.144400000000001"/>
  </r>
  <r>
    <s v="SO52793"/>
    <x v="2"/>
    <n v="8"/>
    <d v="2007-08-19T00:00:00"/>
    <s v="NULL"/>
    <x v="1"/>
    <s v="Canada"/>
    <s v="North America"/>
    <s v="CA"/>
    <n v="38.652900000000002"/>
  </r>
  <r>
    <s v="SO52797"/>
    <x v="2"/>
    <n v="8"/>
    <d v="2007-08-19T00:00:00"/>
    <s v="NULL"/>
    <x v="1"/>
    <s v="Canada"/>
    <s v="North America"/>
    <s v="CA"/>
    <n v="136.99789999999999"/>
  </r>
  <r>
    <s v="SO52806"/>
    <x v="2"/>
    <n v="8"/>
    <d v="2007-08-19T00:00:00"/>
    <s v="NULL"/>
    <x v="1"/>
    <s v="Canada"/>
    <s v="North America"/>
    <s v="CA"/>
    <n v="66.277900000000002"/>
  </r>
  <r>
    <s v="SO52807"/>
    <x v="2"/>
    <n v="8"/>
    <d v="2007-08-19T00:00:00"/>
    <s v="NULL"/>
    <x v="1"/>
    <s v="Canada"/>
    <s v="North America"/>
    <s v="CA"/>
    <n v="71.239400000000003"/>
  </r>
  <r>
    <s v="SO52808"/>
    <x v="2"/>
    <n v="8"/>
    <d v="2007-08-19T00:00:00"/>
    <s v="NULL"/>
    <x v="1"/>
    <s v="Canada"/>
    <s v="North America"/>
    <s v="CA"/>
    <n v="44.177900000000001"/>
  </r>
  <r>
    <s v="SO52826"/>
    <x v="2"/>
    <n v="8"/>
    <d v="2007-08-19T00:00:00"/>
    <s v="NULL"/>
    <x v="1"/>
    <s v="Canada"/>
    <s v="North America"/>
    <s v="CA"/>
    <n v="2614.3636999999999"/>
  </r>
  <r>
    <s v="SO52828"/>
    <x v="2"/>
    <n v="8"/>
    <d v="2007-08-19T00:00:00"/>
    <s v="NULL"/>
    <x v="1"/>
    <s v="Canada"/>
    <s v="North America"/>
    <s v="CA"/>
    <n v="2626.5408000000002"/>
  </r>
  <r>
    <s v="SO52829"/>
    <x v="2"/>
    <n v="8"/>
    <d v="2007-08-19T00:00:00"/>
    <s v="NULL"/>
    <x v="1"/>
    <s v="Canada"/>
    <s v="North America"/>
    <s v="CA"/>
    <n v="2574.6279"/>
  </r>
  <r>
    <s v="SO52832"/>
    <x v="2"/>
    <n v="8"/>
    <d v="2007-08-19T00:00:00"/>
    <s v="NULL"/>
    <x v="1"/>
    <s v="Canada"/>
    <s v="North America"/>
    <s v="CA"/>
    <n v="2703.9902999999999"/>
  </r>
  <r>
    <s v="SO52856"/>
    <x v="2"/>
    <n v="8"/>
    <d v="2007-08-20T00:00:00"/>
    <s v="NULL"/>
    <x v="1"/>
    <s v="Canada"/>
    <s v="North America"/>
    <s v="CA"/>
    <n v="41.183399999999999"/>
  </r>
  <r>
    <s v="SO52859"/>
    <x v="2"/>
    <n v="8"/>
    <d v="2007-08-20T00:00:00"/>
    <s v="NULL"/>
    <x v="1"/>
    <s v="Canada"/>
    <s v="North America"/>
    <s v="CA"/>
    <n v="79.0959"/>
  </r>
  <r>
    <s v="SO52866"/>
    <x v="2"/>
    <n v="8"/>
    <d v="2007-08-20T00:00:00"/>
    <s v="NULL"/>
    <x v="1"/>
    <s v="Canada"/>
    <s v="North America"/>
    <s v="CA"/>
    <n v="68.465800000000002"/>
  </r>
  <r>
    <s v="SO52873"/>
    <x v="2"/>
    <n v="8"/>
    <d v="2007-08-20T00:00:00"/>
    <s v="NULL"/>
    <x v="1"/>
    <s v="Canada"/>
    <s v="North America"/>
    <s v="CA"/>
    <n v="133.13040000000001"/>
  </r>
  <r>
    <s v="SO52893"/>
    <x v="2"/>
    <n v="8"/>
    <d v="2007-08-21T00:00:00"/>
    <s v="NULL"/>
    <x v="1"/>
    <s v="Canada"/>
    <s v="North America"/>
    <s v="CA"/>
    <n v="31.470400000000001"/>
  </r>
  <r>
    <s v="SO52900"/>
    <x v="2"/>
    <n v="8"/>
    <d v="2007-08-21T00:00:00"/>
    <s v="NULL"/>
    <x v="1"/>
    <s v="Canada"/>
    <s v="North America"/>
    <s v="CA"/>
    <n v="76.2119"/>
  </r>
  <r>
    <s v="SO52901"/>
    <x v="2"/>
    <n v="8"/>
    <d v="2007-08-21T00:00:00"/>
    <s v="NULL"/>
    <x v="1"/>
    <s v="Canada"/>
    <s v="North America"/>
    <s v="CA"/>
    <n v="77.316900000000004"/>
  </r>
  <r>
    <s v="SO52917"/>
    <x v="2"/>
    <n v="8"/>
    <d v="2007-08-21T00:00:00"/>
    <s v="NULL"/>
    <x v="1"/>
    <s v="Canada"/>
    <s v="North America"/>
    <s v="CA"/>
    <n v="83.946899999999999"/>
  </r>
  <r>
    <s v="SO52941"/>
    <x v="2"/>
    <n v="8"/>
    <d v="2007-08-22T00:00:00"/>
    <s v="NULL"/>
    <x v="1"/>
    <s v="Canada"/>
    <s v="North America"/>
    <s v="CA"/>
    <n v="34.221899999999998"/>
  </r>
  <r>
    <s v="SO52968"/>
    <x v="2"/>
    <n v="8"/>
    <d v="2007-08-23T00:00:00"/>
    <s v="NULL"/>
    <x v="1"/>
    <s v="Canada"/>
    <s v="North America"/>
    <s v="CA"/>
    <n v="38.664000000000001"/>
  </r>
  <r>
    <s v="SO52981"/>
    <x v="2"/>
    <n v="8"/>
    <d v="2007-08-23T00:00:00"/>
    <s v="NULL"/>
    <x v="1"/>
    <s v="Canada"/>
    <s v="North America"/>
    <s v="CA"/>
    <n v="33.139000000000003"/>
  </r>
  <r>
    <s v="SO52982"/>
    <x v="2"/>
    <n v="8"/>
    <d v="2007-08-23T00:00:00"/>
    <s v="NULL"/>
    <x v="1"/>
    <s v="Canada"/>
    <s v="North America"/>
    <s v="CA"/>
    <n v="77.316900000000004"/>
  </r>
  <r>
    <s v="SO52984"/>
    <x v="2"/>
    <n v="8"/>
    <d v="2007-08-23T00:00:00"/>
    <s v="NULL"/>
    <x v="1"/>
    <s v="Canada"/>
    <s v="North America"/>
    <s v="CA"/>
    <n v="55.216900000000003"/>
  </r>
  <r>
    <s v="SO52999"/>
    <x v="2"/>
    <n v="8"/>
    <d v="2007-08-23T00:00:00"/>
    <s v="NULL"/>
    <x v="1"/>
    <s v="Canada"/>
    <s v="North America"/>
    <s v="CA"/>
    <n v="2535.9639999999999"/>
  </r>
  <r>
    <s v="SO53007"/>
    <x v="2"/>
    <n v="8"/>
    <d v="2007-08-24T00:00:00"/>
    <s v="NULL"/>
    <x v="1"/>
    <s v="Canada"/>
    <s v="North America"/>
    <s v="CA"/>
    <n v="9.9339999999999993"/>
  </r>
  <r>
    <s v="SO53019"/>
    <x v="2"/>
    <n v="8"/>
    <d v="2007-08-24T00:00:00"/>
    <s v="NULL"/>
    <x v="1"/>
    <s v="Canada"/>
    <s v="North America"/>
    <s v="CA"/>
    <n v="55.216900000000003"/>
  </r>
  <r>
    <s v="SO53020"/>
    <x v="2"/>
    <n v="8"/>
    <d v="2007-08-24T00:00:00"/>
    <s v="NULL"/>
    <x v="1"/>
    <s v="Canada"/>
    <s v="North America"/>
    <s v="CA"/>
    <n v="5.5140000000000002"/>
  </r>
  <r>
    <s v="SO53023"/>
    <x v="2"/>
    <n v="8"/>
    <d v="2007-08-24T00:00:00"/>
    <s v="NULL"/>
    <x v="1"/>
    <s v="Canada"/>
    <s v="North America"/>
    <s v="CA"/>
    <n v="79.0959"/>
  </r>
  <r>
    <s v="SO53024"/>
    <x v="2"/>
    <n v="8"/>
    <d v="2007-08-24T00:00:00"/>
    <s v="NULL"/>
    <x v="1"/>
    <s v="Canada"/>
    <s v="North America"/>
    <s v="CA"/>
    <n v="106.1574"/>
  </r>
  <r>
    <s v="SO53026"/>
    <x v="2"/>
    <n v="8"/>
    <d v="2007-08-24T00:00:00"/>
    <s v="NULL"/>
    <x v="1"/>
    <s v="Canada"/>
    <s v="North America"/>
    <s v="CA"/>
    <n v="27.614000000000001"/>
  </r>
  <r>
    <s v="SO53027"/>
    <x v="2"/>
    <n v="8"/>
    <d v="2007-08-24T00:00:00"/>
    <s v="NULL"/>
    <x v="1"/>
    <s v="Canada"/>
    <s v="North America"/>
    <s v="CA"/>
    <n v="40.432000000000002"/>
  </r>
  <r>
    <s v="SO53030"/>
    <x v="2"/>
    <n v="8"/>
    <d v="2007-08-24T00:00:00"/>
    <s v="NULL"/>
    <x v="1"/>
    <s v="Canada"/>
    <s v="North America"/>
    <s v="CA"/>
    <n v="82.278300000000002"/>
  </r>
  <r>
    <s v="SO53033"/>
    <x v="2"/>
    <n v="8"/>
    <d v="2007-08-24T00:00:00"/>
    <s v="NULL"/>
    <x v="1"/>
    <s v="Canada"/>
    <s v="North America"/>
    <s v="CA"/>
    <n v="164.05940000000001"/>
  </r>
  <r>
    <s v="SO53042"/>
    <x v="2"/>
    <n v="8"/>
    <d v="2007-08-24T00:00:00"/>
    <s v="NULL"/>
    <x v="1"/>
    <s v="Canada"/>
    <s v="North America"/>
    <s v="CA"/>
    <n v="46.7194"/>
  </r>
  <r>
    <s v="SO53043"/>
    <x v="2"/>
    <n v="8"/>
    <d v="2007-08-24T00:00:00"/>
    <s v="NULL"/>
    <x v="1"/>
    <s v="Canada"/>
    <s v="North America"/>
    <s v="CA"/>
    <n v="62.951900000000002"/>
  </r>
  <r>
    <s v="SO53045"/>
    <x v="2"/>
    <n v="8"/>
    <d v="2007-08-24T00:00:00"/>
    <s v="NULL"/>
    <x v="1"/>
    <s v="Canada"/>
    <s v="North America"/>
    <s v="CA"/>
    <n v="40.840800000000002"/>
  </r>
  <r>
    <s v="SO53048"/>
    <x v="2"/>
    <n v="8"/>
    <d v="2007-08-24T00:00:00"/>
    <s v="NULL"/>
    <x v="1"/>
    <s v="Canada"/>
    <s v="North America"/>
    <s v="CA"/>
    <n v="679.5308"/>
  </r>
  <r>
    <s v="SO53063"/>
    <x v="2"/>
    <n v="8"/>
    <d v="2007-08-24T00:00:00"/>
    <s v="NULL"/>
    <x v="1"/>
    <s v="Canada"/>
    <s v="North America"/>
    <s v="CA"/>
    <n v="2728.3002999999999"/>
  </r>
  <r>
    <s v="SO53065"/>
    <x v="2"/>
    <n v="8"/>
    <d v="2007-08-24T00:00:00"/>
    <s v="NULL"/>
    <x v="1"/>
    <s v="Canada"/>
    <s v="North America"/>
    <s v="CA"/>
    <n v="1292.2533000000001"/>
  </r>
  <r>
    <s v="SO53069"/>
    <x v="2"/>
    <n v="8"/>
    <d v="2007-08-25T00:00:00"/>
    <s v="NULL"/>
    <x v="1"/>
    <s v="Canada"/>
    <s v="North America"/>
    <s v="CA"/>
    <n v="132.6"/>
  </r>
  <r>
    <s v="SO53089"/>
    <x v="2"/>
    <n v="8"/>
    <d v="2007-08-25T00:00:00"/>
    <s v="NULL"/>
    <x v="1"/>
    <s v="Canada"/>
    <s v="North America"/>
    <s v="CA"/>
    <n v="32.575400000000002"/>
  </r>
  <r>
    <s v="SO53092"/>
    <x v="2"/>
    <n v="8"/>
    <d v="2007-08-25T00:00:00"/>
    <s v="NULL"/>
    <x v="1"/>
    <s v="Canada"/>
    <s v="North America"/>
    <s v="CA"/>
    <n v="136.9648"/>
  </r>
  <r>
    <s v="SO53093"/>
    <x v="2"/>
    <n v="8"/>
    <d v="2007-08-25T00:00:00"/>
    <s v="NULL"/>
    <x v="1"/>
    <s v="Canada"/>
    <s v="North America"/>
    <s v="CA"/>
    <n v="67.493399999999994"/>
  </r>
  <r>
    <s v="SO53094"/>
    <x v="2"/>
    <n v="8"/>
    <d v="2007-08-25T00:00:00"/>
    <s v="NULL"/>
    <x v="1"/>
    <s v="Canada"/>
    <s v="North America"/>
    <s v="CA"/>
    <n v="33.139000000000003"/>
  </r>
  <r>
    <s v="SO53096"/>
    <x v="2"/>
    <n v="8"/>
    <d v="2007-08-25T00:00:00"/>
    <s v="NULL"/>
    <x v="1"/>
    <s v="Canada"/>
    <s v="North America"/>
    <s v="CA"/>
    <n v="77.316900000000004"/>
  </r>
  <r>
    <s v="SO53097"/>
    <x v="2"/>
    <n v="8"/>
    <d v="2007-08-25T00:00:00"/>
    <s v="NULL"/>
    <x v="1"/>
    <s v="Canada"/>
    <s v="North America"/>
    <s v="CA"/>
    <n v="101.6048"/>
  </r>
  <r>
    <s v="SO53098"/>
    <x v="2"/>
    <n v="8"/>
    <d v="2007-08-25T00:00:00"/>
    <s v="NULL"/>
    <x v="1"/>
    <s v="Canada"/>
    <s v="North America"/>
    <s v="CA"/>
    <n v="77.338999999999999"/>
  </r>
  <r>
    <s v="SO53099"/>
    <x v="2"/>
    <n v="8"/>
    <d v="2007-08-25T00:00:00"/>
    <s v="NULL"/>
    <x v="1"/>
    <s v="Canada"/>
    <s v="North America"/>
    <s v="CA"/>
    <n v="136.99789999999999"/>
  </r>
  <r>
    <s v="SO53101"/>
    <x v="2"/>
    <n v="8"/>
    <d v="2007-08-25T00:00:00"/>
    <s v="NULL"/>
    <x v="1"/>
    <s v="Canada"/>
    <s v="North America"/>
    <s v="CA"/>
    <n v="5.5140000000000002"/>
  </r>
  <r>
    <s v="SO53102"/>
    <x v="2"/>
    <n v="8"/>
    <d v="2007-08-25T00:00:00"/>
    <s v="NULL"/>
    <x v="1"/>
    <s v="Canada"/>
    <s v="North America"/>
    <s v="CA"/>
    <n v="5.5140000000000002"/>
  </r>
  <r>
    <s v="SO53117"/>
    <x v="2"/>
    <n v="8"/>
    <d v="2007-08-25T00:00:00"/>
    <s v="NULL"/>
    <x v="1"/>
    <s v="Canada"/>
    <s v="North America"/>
    <s v="CA"/>
    <n v="90.013300000000001"/>
  </r>
  <r>
    <s v="SO53118"/>
    <x v="2"/>
    <n v="8"/>
    <d v="2007-08-25T00:00:00"/>
    <s v="NULL"/>
    <x v="1"/>
    <s v="Canada"/>
    <s v="North America"/>
    <s v="CA"/>
    <n v="62.951900000000002"/>
  </r>
  <r>
    <s v="SO53128"/>
    <x v="2"/>
    <n v="8"/>
    <d v="2007-08-25T00:00:00"/>
    <s v="NULL"/>
    <x v="1"/>
    <s v="Canada"/>
    <s v="North America"/>
    <s v="CA"/>
    <n v="748.0077"/>
  </r>
  <r>
    <s v="SO53129"/>
    <x v="2"/>
    <n v="8"/>
    <d v="2007-08-25T00:00:00"/>
    <s v="NULL"/>
    <x v="1"/>
    <s v="Canada"/>
    <s v="North America"/>
    <s v="CA"/>
    <n v="1253.5894000000001"/>
  </r>
  <r>
    <s v="SO53142"/>
    <x v="2"/>
    <n v="8"/>
    <d v="2007-08-26T00:00:00"/>
    <s v="NULL"/>
    <x v="1"/>
    <s v="Canada"/>
    <s v="North America"/>
    <s v="CA"/>
    <n v="59.658999999999999"/>
  </r>
  <r>
    <s v="SO53143"/>
    <x v="2"/>
    <n v="8"/>
    <d v="2007-08-26T00:00:00"/>
    <s v="NULL"/>
    <x v="1"/>
    <s v="Canada"/>
    <s v="North America"/>
    <s v="CA"/>
    <n v="69.581900000000005"/>
  </r>
  <r>
    <s v="SO53148"/>
    <x v="2"/>
    <n v="8"/>
    <d v="2007-08-26T00:00:00"/>
    <s v="NULL"/>
    <x v="1"/>
    <s v="Canada"/>
    <s v="North America"/>
    <s v="CA"/>
    <n v="118.1798"/>
  </r>
  <r>
    <s v="SO53149"/>
    <x v="2"/>
    <n v="8"/>
    <d v="2007-08-26T00:00:00"/>
    <s v="NULL"/>
    <x v="1"/>
    <s v="Canada"/>
    <s v="North America"/>
    <s v="CA"/>
    <n v="55.216900000000003"/>
  </r>
  <r>
    <s v="SO53151"/>
    <x v="2"/>
    <n v="8"/>
    <d v="2007-08-26T00:00:00"/>
    <s v="NULL"/>
    <x v="1"/>
    <s v="Canada"/>
    <s v="North America"/>
    <s v="CA"/>
    <n v="104.4004"/>
  </r>
  <r>
    <s v="SO53152"/>
    <x v="2"/>
    <n v="8"/>
    <d v="2007-08-26T00:00:00"/>
    <s v="NULL"/>
    <x v="1"/>
    <s v="Canada"/>
    <s v="North America"/>
    <s v="CA"/>
    <n v="77.338999999999999"/>
  </r>
  <r>
    <s v="SO53153"/>
    <x v="2"/>
    <n v="8"/>
    <d v="2007-08-26T00:00:00"/>
    <s v="NULL"/>
    <x v="1"/>
    <s v="Canada"/>
    <s v="North America"/>
    <s v="CA"/>
    <n v="44.177900000000001"/>
  </r>
  <r>
    <s v="SO53164"/>
    <x v="2"/>
    <n v="8"/>
    <d v="2007-08-26T00:00:00"/>
    <s v="NULL"/>
    <x v="1"/>
    <s v="Canada"/>
    <s v="North America"/>
    <s v="CA"/>
    <n v="176.78899999999999"/>
  </r>
  <r>
    <s v="SO53166"/>
    <x v="2"/>
    <n v="8"/>
    <d v="2007-08-26T00:00:00"/>
    <s v="NULL"/>
    <x v="1"/>
    <s v="Canada"/>
    <s v="North America"/>
    <s v="CA"/>
    <n v="85.029799999999994"/>
  </r>
  <r>
    <s v="SO53200"/>
    <x v="2"/>
    <n v="8"/>
    <d v="2007-08-27T00:00:00"/>
    <s v="NULL"/>
    <x v="1"/>
    <s v="Canada"/>
    <s v="North America"/>
    <s v="CA"/>
    <n v="33.680399999999999"/>
  </r>
  <r>
    <s v="SO53201"/>
    <x v="2"/>
    <n v="8"/>
    <d v="2007-08-27T00:00:00"/>
    <s v="NULL"/>
    <x v="1"/>
    <s v="Canada"/>
    <s v="North America"/>
    <s v="CA"/>
    <n v="36.023000000000003"/>
  </r>
  <r>
    <s v="SO53203"/>
    <x v="2"/>
    <n v="8"/>
    <d v="2007-08-27T00:00:00"/>
    <s v="NULL"/>
    <x v="1"/>
    <s v="Canada"/>
    <s v="North America"/>
    <s v="CA"/>
    <n v="79.0959"/>
  </r>
  <r>
    <s v="SO53205"/>
    <x v="2"/>
    <n v="8"/>
    <d v="2007-08-27T00:00:00"/>
    <s v="NULL"/>
    <x v="1"/>
    <s v="Canada"/>
    <s v="North America"/>
    <s v="CA"/>
    <n v="171.25290000000001"/>
  </r>
  <r>
    <s v="SO53210"/>
    <x v="2"/>
    <n v="8"/>
    <d v="2007-08-27T00:00:00"/>
    <s v="NULL"/>
    <x v="1"/>
    <s v="Canada"/>
    <s v="North America"/>
    <s v="CA"/>
    <n v="66.277900000000002"/>
  </r>
  <r>
    <s v="SO53211"/>
    <x v="2"/>
    <n v="8"/>
    <d v="2007-08-27T00:00:00"/>
    <s v="NULL"/>
    <x v="1"/>
    <s v="Canada"/>
    <s v="North America"/>
    <s v="CA"/>
    <n v="44.177900000000001"/>
  </r>
  <r>
    <s v="SO53213"/>
    <x v="2"/>
    <n v="8"/>
    <d v="2007-08-27T00:00:00"/>
    <s v="NULL"/>
    <x v="1"/>
    <s v="Canada"/>
    <s v="North America"/>
    <s v="CA"/>
    <n v="5.5140000000000002"/>
  </r>
  <r>
    <s v="SO53243"/>
    <x v="2"/>
    <n v="8"/>
    <d v="2007-08-28T00:00:00"/>
    <s v="NULL"/>
    <x v="1"/>
    <s v="Canada"/>
    <s v="North America"/>
    <s v="CA"/>
    <n v="38.664000000000001"/>
  </r>
  <r>
    <s v="SO53255"/>
    <x v="2"/>
    <n v="8"/>
    <d v="2007-08-28T00:00:00"/>
    <s v="NULL"/>
    <x v="1"/>
    <s v="Canada"/>
    <s v="North America"/>
    <s v="CA"/>
    <n v="171.1977"/>
  </r>
  <r>
    <s v="SO53257"/>
    <x v="2"/>
    <n v="8"/>
    <d v="2007-08-28T00:00:00"/>
    <s v="NULL"/>
    <x v="1"/>
    <s v="Canada"/>
    <s v="North America"/>
    <s v="CA"/>
    <n v="55.216900000000003"/>
  </r>
  <r>
    <s v="SO53258"/>
    <x v="2"/>
    <n v="8"/>
    <d v="2007-08-28T00:00:00"/>
    <s v="NULL"/>
    <x v="1"/>
    <s v="Canada"/>
    <s v="North America"/>
    <s v="CA"/>
    <n v="86.145799999999994"/>
  </r>
  <r>
    <s v="SO53264"/>
    <x v="2"/>
    <n v="8"/>
    <d v="2007-08-28T00:00:00"/>
    <s v="NULL"/>
    <x v="1"/>
    <s v="Canada"/>
    <s v="North America"/>
    <s v="CA"/>
    <n v="165.67269999999999"/>
  </r>
  <r>
    <s v="SO53276"/>
    <x v="2"/>
    <n v="8"/>
    <d v="2007-08-28T00:00:00"/>
    <s v="NULL"/>
    <x v="1"/>
    <s v="Canada"/>
    <s v="North America"/>
    <s v="CA"/>
    <n v="148.0258"/>
  </r>
  <r>
    <s v="SO53277"/>
    <x v="2"/>
    <n v="8"/>
    <d v="2007-08-28T00:00:00"/>
    <s v="NULL"/>
    <x v="1"/>
    <s v="Canada"/>
    <s v="North America"/>
    <s v="CA"/>
    <n v="82.852900000000005"/>
  </r>
  <r>
    <s v="SO53278"/>
    <x v="2"/>
    <n v="8"/>
    <d v="2007-08-28T00:00:00"/>
    <s v="NULL"/>
    <x v="1"/>
    <s v="Canada"/>
    <s v="North America"/>
    <s v="CA"/>
    <n v="101.6048"/>
  </r>
  <r>
    <s v="SO53302"/>
    <x v="2"/>
    <n v="8"/>
    <d v="2007-08-29T00:00:00"/>
    <s v="NULL"/>
    <x v="1"/>
    <s v="Canada"/>
    <s v="North America"/>
    <s v="CA"/>
    <n v="76.2119"/>
  </r>
  <r>
    <s v="SO53305"/>
    <x v="2"/>
    <n v="8"/>
    <d v="2007-08-29T00:00:00"/>
    <s v="NULL"/>
    <x v="1"/>
    <s v="Canada"/>
    <s v="North America"/>
    <s v="CA"/>
    <n v="42.962400000000002"/>
  </r>
  <r>
    <s v="SO53308"/>
    <x v="2"/>
    <n v="8"/>
    <d v="2007-08-29T00:00:00"/>
    <s v="NULL"/>
    <x v="1"/>
    <s v="Canada"/>
    <s v="North America"/>
    <s v="CA"/>
    <n v="87.272900000000007"/>
  </r>
  <r>
    <s v="SO53310"/>
    <x v="2"/>
    <n v="8"/>
    <d v="2007-08-29T00:00:00"/>
    <s v="NULL"/>
    <x v="1"/>
    <s v="Canada"/>
    <s v="North America"/>
    <s v="CA"/>
    <n v="77.338999999999999"/>
  </r>
  <r>
    <s v="SO53313"/>
    <x v="2"/>
    <n v="8"/>
    <d v="2007-08-29T00:00:00"/>
    <s v="NULL"/>
    <x v="1"/>
    <s v="Canada"/>
    <s v="North America"/>
    <s v="CA"/>
    <n v="5.5140000000000002"/>
  </r>
  <r>
    <s v="SO53314"/>
    <x v="2"/>
    <n v="8"/>
    <d v="2007-08-29T00:00:00"/>
    <s v="NULL"/>
    <x v="1"/>
    <s v="Canada"/>
    <s v="North America"/>
    <s v="CA"/>
    <n v="44.177900000000001"/>
  </r>
  <r>
    <s v="SO53359"/>
    <x v="2"/>
    <n v="8"/>
    <d v="2007-08-30T00:00:00"/>
    <s v="NULL"/>
    <x v="1"/>
    <s v="Canada"/>
    <s v="North America"/>
    <s v="CA"/>
    <n v="64.067899999999995"/>
  </r>
  <r>
    <s v="SO53366"/>
    <x v="2"/>
    <n v="8"/>
    <d v="2007-08-30T00:00:00"/>
    <s v="NULL"/>
    <x v="1"/>
    <s v="Canada"/>
    <s v="North America"/>
    <s v="CA"/>
    <n v="33.139000000000003"/>
  </r>
  <r>
    <s v="SO53372"/>
    <x v="2"/>
    <n v="8"/>
    <d v="2007-08-30T00:00:00"/>
    <s v="NULL"/>
    <x v="1"/>
    <s v="Canada"/>
    <s v="North America"/>
    <s v="CA"/>
    <n v="5.5140000000000002"/>
  </r>
  <r>
    <s v="SO53373"/>
    <x v="2"/>
    <n v="8"/>
    <d v="2007-08-30T00:00:00"/>
    <s v="NULL"/>
    <x v="1"/>
    <s v="Canada"/>
    <s v="North America"/>
    <s v="CA"/>
    <n v="44.177900000000001"/>
  </r>
  <r>
    <s v="SO53374"/>
    <x v="2"/>
    <n v="8"/>
    <d v="2007-08-30T00:00:00"/>
    <s v="NULL"/>
    <x v="1"/>
    <s v="Canada"/>
    <s v="North America"/>
    <s v="CA"/>
    <n v="29.8019"/>
  </r>
  <r>
    <s v="SO53385"/>
    <x v="2"/>
    <n v="8"/>
    <d v="2007-08-30T00:00:00"/>
    <s v="NULL"/>
    <x v="1"/>
    <s v="Canada"/>
    <s v="North America"/>
    <s v="CA"/>
    <n v="92.786900000000003"/>
  </r>
  <r>
    <s v="SO53386"/>
    <x v="2"/>
    <n v="8"/>
    <d v="2007-08-30T00:00:00"/>
    <s v="NULL"/>
    <x v="1"/>
    <s v="Canada"/>
    <s v="North America"/>
    <s v="CA"/>
    <n v="78.410799999999995"/>
  </r>
  <r>
    <s v="SO53390"/>
    <x v="2"/>
    <n v="8"/>
    <d v="2007-08-30T00:00:00"/>
    <s v="NULL"/>
    <x v="1"/>
    <s v="Canada"/>
    <s v="North America"/>
    <s v="CA"/>
    <n v="830.23069999999996"/>
  </r>
  <r>
    <s v="SO53393"/>
    <x v="2"/>
    <n v="8"/>
    <d v="2007-08-30T00:00:00"/>
    <s v="NULL"/>
    <x v="1"/>
    <s v="Canada"/>
    <s v="North America"/>
    <s v="CA"/>
    <n v="2659.7791999999999"/>
  </r>
  <r>
    <s v="SO53414"/>
    <x v="2"/>
    <n v="8"/>
    <d v="2007-08-31T00:00:00"/>
    <s v="NULL"/>
    <x v="1"/>
    <s v="Canada"/>
    <s v="North America"/>
    <s v="CA"/>
    <n v="82.852900000000005"/>
  </r>
  <r>
    <s v="SO53418"/>
    <x v="2"/>
    <n v="8"/>
    <d v="2007-08-31T00:00:00"/>
    <s v="NULL"/>
    <x v="1"/>
    <s v="Canada"/>
    <s v="North America"/>
    <s v="CA"/>
    <n v="77.338999999999999"/>
  </r>
  <r>
    <s v="SO53419"/>
    <x v="2"/>
    <n v="8"/>
    <d v="2007-08-31T00:00:00"/>
    <s v="NULL"/>
    <x v="1"/>
    <s v="Canada"/>
    <s v="North America"/>
    <s v="CA"/>
    <n v="77.338999999999999"/>
  </r>
  <r>
    <s v="SO53420"/>
    <x v="2"/>
    <n v="8"/>
    <d v="2007-08-31T00:00:00"/>
    <s v="NULL"/>
    <x v="1"/>
    <s v="Canada"/>
    <s v="North America"/>
    <s v="CA"/>
    <n v="75.062700000000007"/>
  </r>
  <r>
    <s v="SO53423"/>
    <x v="2"/>
    <n v="8"/>
    <d v="2007-08-31T00:00:00"/>
    <s v="NULL"/>
    <x v="1"/>
    <s v="Canada"/>
    <s v="North America"/>
    <s v="CA"/>
    <n v="5.5140000000000002"/>
  </r>
  <r>
    <s v="SO53424"/>
    <x v="2"/>
    <n v="8"/>
    <d v="2007-08-31T00:00:00"/>
    <s v="NULL"/>
    <x v="1"/>
    <s v="Canada"/>
    <s v="North America"/>
    <s v="CA"/>
    <n v="8.0443999999999996"/>
  </r>
  <r>
    <s v="SO53426"/>
    <x v="2"/>
    <n v="8"/>
    <d v="2007-08-31T00:00:00"/>
    <s v="NULL"/>
    <x v="1"/>
    <s v="Canada"/>
    <s v="North America"/>
    <s v="CA"/>
    <n v="43.371299999999998"/>
  </r>
  <r>
    <s v="SO53443"/>
    <x v="2"/>
    <n v="8"/>
    <d v="2007-08-31T00:00:00"/>
    <s v="NULL"/>
    <x v="1"/>
    <s v="Canada"/>
    <s v="North America"/>
    <s v="CA"/>
    <n v="875.53570000000002"/>
  </r>
  <r>
    <s v="SO53456"/>
    <x v="2"/>
    <n v="9"/>
    <d v="2007-09-01T00:00:00"/>
    <s v="Jae Pak"/>
    <x v="0"/>
    <s v="Canada"/>
    <s v="North America"/>
    <s v="CA"/>
    <n v="30202.584699999999"/>
  </r>
  <r>
    <s v="SO53463"/>
    <x v="2"/>
    <n v="9"/>
    <d v="2007-09-01T00:00:00"/>
    <s v="Jae Pak"/>
    <x v="0"/>
    <s v="Canada"/>
    <s v="North America"/>
    <s v="CA"/>
    <n v="3258.6008000000002"/>
  </r>
  <r>
    <s v="SO53464"/>
    <x v="2"/>
    <n v="9"/>
    <d v="2007-09-01T00:00:00"/>
    <s v="Jae Pak"/>
    <x v="0"/>
    <s v="Canada"/>
    <s v="North America"/>
    <s v="CA"/>
    <n v="72279.026299999998"/>
  </r>
  <r>
    <s v="SO53465"/>
    <x v="2"/>
    <n v="9"/>
    <d v="2007-09-01T00:00:00"/>
    <s v="Stephen Jiang"/>
    <x v="0"/>
    <s v="Canada"/>
    <s v="North America"/>
    <s v="CA"/>
    <n v="95426.018599999996"/>
  </r>
  <r>
    <s v="SO53477"/>
    <x v="2"/>
    <n v="9"/>
    <d v="2007-09-01T00:00:00"/>
    <s v="Garrett Vargas"/>
    <x v="0"/>
    <s v="Canada"/>
    <s v="North America"/>
    <s v="CA"/>
    <n v="28330.3259"/>
  </r>
  <r>
    <s v="SO53481"/>
    <x v="2"/>
    <n v="9"/>
    <d v="2007-09-01T00:00:00"/>
    <s v="Jae Pak"/>
    <x v="0"/>
    <s v="Canada"/>
    <s v="North America"/>
    <s v="CA"/>
    <n v="273.55939999999998"/>
  </r>
  <r>
    <s v="SO53482"/>
    <x v="2"/>
    <n v="9"/>
    <d v="2007-09-01T00:00:00"/>
    <s v="Jae Pak"/>
    <x v="0"/>
    <s v="Canada"/>
    <s v="North America"/>
    <s v="CA"/>
    <n v="1657.4485"/>
  </r>
  <r>
    <s v="SO53483"/>
    <x v="2"/>
    <n v="9"/>
    <d v="2007-09-01T00:00:00"/>
    <s v="Garrett Vargas"/>
    <x v="0"/>
    <s v="Canada"/>
    <s v="North America"/>
    <s v="CA"/>
    <n v="69028.059099999999"/>
  </r>
  <r>
    <s v="SO53484"/>
    <x v="2"/>
    <n v="9"/>
    <d v="2007-09-01T00:00:00"/>
    <s v="Jae Pak"/>
    <x v="0"/>
    <s v="Canada"/>
    <s v="North America"/>
    <s v="CA"/>
    <n v="31525.332399999999"/>
  </r>
  <r>
    <s v="SO53486"/>
    <x v="2"/>
    <n v="9"/>
    <d v="2007-09-01T00:00:00"/>
    <s v="Jae Pak"/>
    <x v="0"/>
    <s v="Canada"/>
    <s v="North America"/>
    <s v="CA"/>
    <n v="5576.2074000000002"/>
  </r>
  <r>
    <s v="SO53488"/>
    <x v="2"/>
    <n v="9"/>
    <d v="2007-09-01T00:00:00"/>
    <s v="Garrett Vargas"/>
    <x v="0"/>
    <s v="Canada"/>
    <s v="North America"/>
    <s v="CA"/>
    <n v="79.192300000000003"/>
  </r>
  <r>
    <s v="SO53503"/>
    <x v="2"/>
    <n v="9"/>
    <d v="2007-09-01T00:00:00"/>
    <s v="Jae Pak"/>
    <x v="0"/>
    <s v="Canada"/>
    <s v="North America"/>
    <s v="CA"/>
    <n v="4746.6427000000003"/>
  </r>
  <r>
    <s v="SO53507"/>
    <x v="2"/>
    <n v="9"/>
    <d v="2007-09-01T00:00:00"/>
    <s v="Jae Pak"/>
    <x v="0"/>
    <s v="Canada"/>
    <s v="North America"/>
    <s v="CA"/>
    <n v="5049.2539999999999"/>
  </r>
  <r>
    <s v="SO53508"/>
    <x v="2"/>
    <n v="9"/>
    <d v="2007-09-01T00:00:00"/>
    <s v="Garrett Vargas"/>
    <x v="0"/>
    <s v="Canada"/>
    <s v="North America"/>
    <s v="CA"/>
    <n v="39665.180099999998"/>
  </r>
  <r>
    <s v="SO53509"/>
    <x v="2"/>
    <n v="9"/>
    <d v="2007-09-01T00:00:00"/>
    <s v="Garrett Vargas"/>
    <x v="0"/>
    <s v="Canada"/>
    <s v="North America"/>
    <s v="CA"/>
    <n v="4118.0205999999998"/>
  </r>
  <r>
    <s v="SO53510"/>
    <x v="2"/>
    <n v="9"/>
    <d v="2007-09-01T00:00:00"/>
    <s v="Garrett Vargas"/>
    <x v="0"/>
    <s v="Canada"/>
    <s v="North America"/>
    <s v="CA"/>
    <n v="50039.903700000003"/>
  </r>
  <r>
    <s v="SO53513"/>
    <x v="2"/>
    <n v="9"/>
    <d v="2007-09-01T00:00:00"/>
    <s v="Jae Pak"/>
    <x v="0"/>
    <s v="Canada"/>
    <s v="North America"/>
    <s v="CA"/>
    <n v="55084.835700000003"/>
  </r>
  <r>
    <s v="SO53527"/>
    <x v="2"/>
    <n v="9"/>
    <d v="2007-09-01T00:00:00"/>
    <s v="Jae Pak"/>
    <x v="0"/>
    <s v="Canada"/>
    <s v="North America"/>
    <s v="CA"/>
    <n v="83255.433099999995"/>
  </r>
  <r>
    <s v="SO53528"/>
    <x v="2"/>
    <n v="9"/>
    <d v="2007-09-01T00:00:00"/>
    <s v="Jae Pak"/>
    <x v="0"/>
    <s v="Canada"/>
    <s v="North America"/>
    <s v="CA"/>
    <n v="4413.5083999999997"/>
  </r>
  <r>
    <s v="SO53529"/>
    <x v="2"/>
    <n v="9"/>
    <d v="2007-09-01T00:00:00"/>
    <s v="Jae Pak"/>
    <x v="0"/>
    <s v="Canada"/>
    <s v="North America"/>
    <s v="CA"/>
    <n v="18.379200000000001"/>
  </r>
  <r>
    <s v="SO53535"/>
    <x v="2"/>
    <n v="9"/>
    <d v="2007-09-01T00:00:00"/>
    <s v="Jae Pak"/>
    <x v="0"/>
    <s v="Canada"/>
    <s v="North America"/>
    <s v="CA"/>
    <n v="111328.3281"/>
  </r>
  <r>
    <s v="SO53536"/>
    <x v="2"/>
    <n v="9"/>
    <d v="2007-09-01T00:00:00"/>
    <s v="Jae Pak"/>
    <x v="0"/>
    <s v="Canada"/>
    <s v="North America"/>
    <s v="CA"/>
    <n v="48702.802199999998"/>
  </r>
  <r>
    <s v="SO53542"/>
    <x v="2"/>
    <n v="9"/>
    <d v="2007-09-01T00:00:00"/>
    <s v="Garrett Vargas"/>
    <x v="0"/>
    <s v="Canada"/>
    <s v="North America"/>
    <s v="CA"/>
    <n v="6680.1067999999996"/>
  </r>
  <r>
    <s v="SO53543"/>
    <x v="2"/>
    <n v="9"/>
    <d v="2007-09-01T00:00:00"/>
    <s v="Jae Pak"/>
    <x v="0"/>
    <s v="Canada"/>
    <s v="North America"/>
    <s v="CA"/>
    <n v="53.050400000000003"/>
  </r>
  <r>
    <s v="SO53544"/>
    <x v="2"/>
    <n v="9"/>
    <d v="2007-09-01T00:00:00"/>
    <s v="Jae Pak"/>
    <x v="0"/>
    <s v="Canada"/>
    <s v="North America"/>
    <s v="CA"/>
    <n v="1769.7977000000001"/>
  </r>
  <r>
    <s v="SO53545"/>
    <x v="2"/>
    <n v="9"/>
    <d v="2007-09-01T00:00:00"/>
    <s v="Jae Pak"/>
    <x v="0"/>
    <s v="Canada"/>
    <s v="North America"/>
    <s v="CA"/>
    <n v="4091.5356999999999"/>
  </r>
  <r>
    <s v="SO53553"/>
    <x v="2"/>
    <n v="9"/>
    <d v="2007-09-01T00:00:00"/>
    <s v="Garrett Vargas"/>
    <x v="0"/>
    <s v="Canada"/>
    <s v="North America"/>
    <s v="CA"/>
    <n v="418.81180000000001"/>
  </r>
  <r>
    <s v="SO53558"/>
    <x v="2"/>
    <n v="9"/>
    <d v="2007-09-01T00:00:00"/>
    <s v="Jae Pak"/>
    <x v="0"/>
    <s v="Canada"/>
    <s v="North America"/>
    <s v="CA"/>
    <n v="1407.9076"/>
  </r>
  <r>
    <s v="SO53572"/>
    <x v="2"/>
    <n v="9"/>
    <d v="2007-09-01T00:00:00"/>
    <s v="Garrett Vargas"/>
    <x v="0"/>
    <s v="Canada"/>
    <s v="North America"/>
    <s v="CA"/>
    <n v="2209.8762000000002"/>
  </r>
  <r>
    <s v="SO53597"/>
    <x v="2"/>
    <n v="9"/>
    <d v="2007-09-01T00:00:00"/>
    <s v="Jae Pak"/>
    <x v="0"/>
    <s v="Canada"/>
    <s v="North America"/>
    <s v="CA"/>
    <n v="2299.8960000000002"/>
  </r>
  <r>
    <s v="SO53600"/>
    <x v="2"/>
    <n v="9"/>
    <d v="2007-09-01T00:00:00"/>
    <s v="Jae Pak"/>
    <x v="0"/>
    <s v="Canada"/>
    <s v="North America"/>
    <s v="CA"/>
    <n v="4419.0950000000003"/>
  </r>
  <r>
    <s v="SO53626"/>
    <x v="2"/>
    <n v="9"/>
    <d v="2007-09-01T00:00:00"/>
    <s v="NULL"/>
    <x v="1"/>
    <s v="Canada"/>
    <s v="North America"/>
    <s v="CA"/>
    <n v="8.7848000000000006"/>
  </r>
  <r>
    <s v="SO53631"/>
    <x v="2"/>
    <n v="9"/>
    <d v="2007-09-01T00:00:00"/>
    <s v="NULL"/>
    <x v="1"/>
    <s v="Canada"/>
    <s v="North America"/>
    <s v="CA"/>
    <n v="35.6584"/>
  </r>
  <r>
    <s v="SO53632"/>
    <x v="2"/>
    <n v="9"/>
    <d v="2007-09-01T00:00:00"/>
    <s v="NULL"/>
    <x v="1"/>
    <s v="Canada"/>
    <s v="North America"/>
    <s v="CA"/>
    <n v="109.9807"/>
  </r>
  <r>
    <s v="SO53634"/>
    <x v="2"/>
    <n v="9"/>
    <d v="2007-09-01T00:00:00"/>
    <s v="NULL"/>
    <x v="1"/>
    <s v="Canada"/>
    <s v="North America"/>
    <s v="CA"/>
    <n v="79.0959"/>
  </r>
  <r>
    <s v="SO53635"/>
    <x v="2"/>
    <n v="9"/>
    <d v="2007-09-01T00:00:00"/>
    <s v="NULL"/>
    <x v="1"/>
    <s v="Canada"/>
    <s v="North America"/>
    <s v="CA"/>
    <n v="71.791899999999998"/>
  </r>
  <r>
    <s v="SO53644"/>
    <x v="2"/>
    <n v="9"/>
    <d v="2007-09-01T00:00:00"/>
    <s v="NULL"/>
    <x v="1"/>
    <s v="Canada"/>
    <s v="North America"/>
    <s v="CA"/>
    <n v="44.177900000000001"/>
  </r>
  <r>
    <s v="SO53666"/>
    <x v="2"/>
    <n v="9"/>
    <d v="2007-09-02T00:00:00"/>
    <s v="NULL"/>
    <x v="1"/>
    <s v="Canada"/>
    <s v="North America"/>
    <s v="CA"/>
    <n v="132.6"/>
  </r>
  <r>
    <s v="SO53682"/>
    <x v="2"/>
    <n v="9"/>
    <d v="2007-09-02T00:00:00"/>
    <s v="NULL"/>
    <x v="1"/>
    <s v="Canada"/>
    <s v="North America"/>
    <s v="CA"/>
    <n v="70.686899999999994"/>
  </r>
  <r>
    <s v="SO53683"/>
    <x v="2"/>
    <n v="9"/>
    <d v="2007-09-02T00:00:00"/>
    <s v="NULL"/>
    <x v="1"/>
    <s v="Canada"/>
    <s v="North America"/>
    <s v="CA"/>
    <n v="64.609399999999994"/>
  </r>
  <r>
    <s v="SO53684"/>
    <x v="2"/>
    <n v="9"/>
    <d v="2007-09-02T00:00:00"/>
    <s v="NULL"/>
    <x v="1"/>
    <s v="Canada"/>
    <s v="North America"/>
    <s v="CA"/>
    <n v="77.316900000000004"/>
  </r>
  <r>
    <s v="SO53686"/>
    <x v="2"/>
    <n v="9"/>
    <d v="2007-09-02T00:00:00"/>
    <s v="NULL"/>
    <x v="1"/>
    <s v="Canada"/>
    <s v="North America"/>
    <s v="CA"/>
    <n v="11.039"/>
  </r>
  <r>
    <s v="SO53687"/>
    <x v="2"/>
    <n v="9"/>
    <d v="2007-09-02T00:00:00"/>
    <s v="NULL"/>
    <x v="1"/>
    <s v="Canada"/>
    <s v="North America"/>
    <s v="CA"/>
    <n v="77.338999999999999"/>
  </r>
  <r>
    <s v="SO53688"/>
    <x v="2"/>
    <n v="9"/>
    <d v="2007-09-02T00:00:00"/>
    <s v="NULL"/>
    <x v="1"/>
    <s v="Canada"/>
    <s v="North America"/>
    <s v="CA"/>
    <n v="8.0443999999999996"/>
  </r>
  <r>
    <s v="SO53689"/>
    <x v="2"/>
    <n v="9"/>
    <d v="2007-09-02T00:00:00"/>
    <s v="NULL"/>
    <x v="1"/>
    <s v="Canada"/>
    <s v="North America"/>
    <s v="CA"/>
    <n v="162.40190000000001"/>
  </r>
  <r>
    <s v="SO53703"/>
    <x v="2"/>
    <n v="9"/>
    <d v="2007-09-02T00:00:00"/>
    <s v="NULL"/>
    <x v="1"/>
    <s v="Canada"/>
    <s v="North America"/>
    <s v="CA"/>
    <n v="24.2879"/>
  </r>
  <r>
    <s v="SO53704"/>
    <x v="2"/>
    <n v="9"/>
    <d v="2007-09-02T00:00:00"/>
    <s v="NULL"/>
    <x v="1"/>
    <s v="Canada"/>
    <s v="North America"/>
    <s v="CA"/>
    <n v="89.460800000000006"/>
  </r>
  <r>
    <s v="SO53711"/>
    <x v="2"/>
    <n v="9"/>
    <d v="2007-09-02T00:00:00"/>
    <s v="NULL"/>
    <x v="1"/>
    <s v="Canada"/>
    <s v="North America"/>
    <s v="CA"/>
    <n v="830.23069999999996"/>
  </r>
  <r>
    <s v="SO53739"/>
    <x v="2"/>
    <n v="9"/>
    <d v="2007-09-03T00:00:00"/>
    <s v="NULL"/>
    <x v="1"/>
    <s v="Canada"/>
    <s v="North America"/>
    <s v="CA"/>
    <n v="26.486899999999999"/>
  </r>
  <r>
    <s v="SO53741"/>
    <x v="2"/>
    <n v="9"/>
    <d v="2007-09-03T00:00:00"/>
    <s v="NULL"/>
    <x v="1"/>
    <s v="Canada"/>
    <s v="North America"/>
    <s v="CA"/>
    <n v="66.277900000000002"/>
  </r>
  <r>
    <s v="SO53755"/>
    <x v="2"/>
    <n v="9"/>
    <d v="2007-09-03T00:00:00"/>
    <s v="NULL"/>
    <x v="1"/>
    <s v="Canada"/>
    <s v="North America"/>
    <s v="CA"/>
    <n v="606.62289999999996"/>
  </r>
  <r>
    <s v="SO53761"/>
    <x v="2"/>
    <n v="9"/>
    <d v="2007-09-03T00:00:00"/>
    <s v="NULL"/>
    <x v="1"/>
    <s v="Canada"/>
    <s v="North America"/>
    <s v="CA"/>
    <n v="2570.1858000000002"/>
  </r>
  <r>
    <s v="SO53770"/>
    <x v="2"/>
    <n v="9"/>
    <d v="2007-09-03T00:00:00"/>
    <s v="NULL"/>
    <x v="1"/>
    <s v="Canada"/>
    <s v="North America"/>
    <s v="CA"/>
    <n v="2673.0612999999998"/>
  </r>
  <r>
    <s v="SO53788"/>
    <x v="2"/>
    <n v="9"/>
    <d v="2007-09-04T00:00:00"/>
    <s v="NULL"/>
    <x v="1"/>
    <s v="Canada"/>
    <s v="North America"/>
    <s v="CA"/>
    <n v="93.880799999999994"/>
  </r>
  <r>
    <s v="SO53789"/>
    <x v="2"/>
    <n v="9"/>
    <d v="2007-09-04T00:00:00"/>
    <s v="NULL"/>
    <x v="1"/>
    <s v="Canada"/>
    <s v="North America"/>
    <s v="CA"/>
    <n v="32.033999999999999"/>
  </r>
  <r>
    <s v="SO53790"/>
    <x v="2"/>
    <n v="9"/>
    <d v="2007-09-04T00:00:00"/>
    <s v="NULL"/>
    <x v="1"/>
    <s v="Canada"/>
    <s v="North America"/>
    <s v="CA"/>
    <n v="41.183399999999999"/>
  </r>
  <r>
    <s v="SO53791"/>
    <x v="2"/>
    <n v="9"/>
    <d v="2007-09-04T00:00:00"/>
    <s v="NULL"/>
    <x v="1"/>
    <s v="Canada"/>
    <s v="North America"/>
    <s v="CA"/>
    <n v="38.652900000000002"/>
  </r>
  <r>
    <s v="SO53804"/>
    <x v="2"/>
    <n v="9"/>
    <d v="2007-09-04T00:00:00"/>
    <s v="NULL"/>
    <x v="1"/>
    <s v="Canada"/>
    <s v="North America"/>
    <s v="CA"/>
    <n v="65.172899999999998"/>
  </r>
  <r>
    <s v="SO53806"/>
    <x v="2"/>
    <n v="9"/>
    <d v="2007-09-04T00:00:00"/>
    <s v="NULL"/>
    <x v="1"/>
    <s v="Canada"/>
    <s v="North America"/>
    <s v="CA"/>
    <n v="8.0443999999999996"/>
  </r>
  <r>
    <s v="SO53820"/>
    <x v="2"/>
    <n v="9"/>
    <d v="2007-09-04T00:00:00"/>
    <s v="NULL"/>
    <x v="1"/>
    <s v="Canada"/>
    <s v="North America"/>
    <s v="CA"/>
    <n v="650.80079999999998"/>
  </r>
  <r>
    <s v="SO53834"/>
    <x v="2"/>
    <n v="9"/>
    <d v="2007-09-05T00:00:00"/>
    <s v="NULL"/>
    <x v="1"/>
    <s v="Canada"/>
    <s v="North America"/>
    <s v="CA"/>
    <n v="59.658999999999999"/>
  </r>
  <r>
    <s v="SO53835"/>
    <x v="2"/>
    <n v="9"/>
    <d v="2007-09-05T00:00:00"/>
    <s v="NULL"/>
    <x v="1"/>
    <s v="Canada"/>
    <s v="North America"/>
    <s v="CA"/>
    <n v="101.19589999999999"/>
  </r>
  <r>
    <s v="SO53837"/>
    <x v="2"/>
    <n v="9"/>
    <d v="2007-09-05T00:00:00"/>
    <s v="NULL"/>
    <x v="1"/>
    <s v="Canada"/>
    <s v="North America"/>
    <s v="CA"/>
    <n v="71.791899999999998"/>
  </r>
  <r>
    <s v="SO53838"/>
    <x v="2"/>
    <n v="9"/>
    <d v="2007-09-05T00:00:00"/>
    <s v="NULL"/>
    <x v="1"/>
    <s v="Canada"/>
    <s v="North America"/>
    <s v="CA"/>
    <n v="214.34790000000001"/>
  </r>
  <r>
    <s v="SO53840"/>
    <x v="2"/>
    <n v="9"/>
    <d v="2007-09-05T00:00:00"/>
    <s v="NULL"/>
    <x v="1"/>
    <s v="Canada"/>
    <s v="North America"/>
    <s v="CA"/>
    <n v="41.183399999999999"/>
  </r>
  <r>
    <s v="SO53868"/>
    <x v="2"/>
    <n v="9"/>
    <d v="2007-09-05T00:00:00"/>
    <s v="NULL"/>
    <x v="1"/>
    <s v="Canada"/>
    <s v="North America"/>
    <s v="CA"/>
    <n v="2634.3973999999998"/>
  </r>
  <r>
    <s v="SO53892"/>
    <x v="2"/>
    <n v="9"/>
    <d v="2007-09-06T00:00:00"/>
    <s v="NULL"/>
    <x v="1"/>
    <s v="Canada"/>
    <s v="North America"/>
    <s v="CA"/>
    <n v="77.338999999999999"/>
  </r>
  <r>
    <s v="SO53899"/>
    <x v="2"/>
    <n v="9"/>
    <d v="2007-09-06T00:00:00"/>
    <s v="NULL"/>
    <x v="1"/>
    <s v="Canada"/>
    <s v="North America"/>
    <s v="CA"/>
    <n v="56.863300000000002"/>
  </r>
  <r>
    <s v="SO53909"/>
    <x v="2"/>
    <n v="9"/>
    <d v="2007-09-06T00:00:00"/>
    <s v="NULL"/>
    <x v="1"/>
    <s v="Canada"/>
    <s v="North America"/>
    <s v="CA"/>
    <n v="2685.1169"/>
  </r>
  <r>
    <s v="SO53942"/>
    <x v="2"/>
    <n v="9"/>
    <d v="2007-09-07T00:00:00"/>
    <s v="NULL"/>
    <x v="1"/>
    <s v="Canada"/>
    <s v="North America"/>
    <s v="CA"/>
    <n v="149.15289999999999"/>
  </r>
  <r>
    <s v="SO53943"/>
    <x v="2"/>
    <n v="9"/>
    <d v="2007-09-07T00:00:00"/>
    <s v="NULL"/>
    <x v="1"/>
    <s v="Canada"/>
    <s v="North America"/>
    <s v="CA"/>
    <n v="87.272900000000007"/>
  </r>
  <r>
    <s v="SO53945"/>
    <x v="2"/>
    <n v="9"/>
    <d v="2007-09-07T00:00:00"/>
    <s v="NULL"/>
    <x v="1"/>
    <s v="Canada"/>
    <s v="North America"/>
    <s v="CA"/>
    <n v="5.5140000000000002"/>
  </r>
  <r>
    <s v="SO53946"/>
    <x v="2"/>
    <n v="9"/>
    <d v="2007-09-07T00:00:00"/>
    <s v="NULL"/>
    <x v="1"/>
    <s v="Canada"/>
    <s v="North America"/>
    <s v="CA"/>
    <n v="71.239400000000003"/>
  </r>
  <r>
    <s v="SO53961"/>
    <x v="2"/>
    <n v="9"/>
    <d v="2007-09-07T00:00:00"/>
    <s v="NULL"/>
    <x v="1"/>
    <s v="Canada"/>
    <s v="North America"/>
    <s v="CA"/>
    <n v="85.051900000000003"/>
  </r>
  <r>
    <s v="SO53963"/>
    <x v="2"/>
    <n v="9"/>
    <d v="2007-09-07T00:00:00"/>
    <s v="NULL"/>
    <x v="1"/>
    <s v="Canada"/>
    <s v="North America"/>
    <s v="CA"/>
    <n v="118.1908"/>
  </r>
  <r>
    <s v="SO53964"/>
    <x v="2"/>
    <n v="9"/>
    <d v="2007-09-07T00:00:00"/>
    <s v="NULL"/>
    <x v="1"/>
    <s v="Canada"/>
    <s v="North America"/>
    <s v="CA"/>
    <n v="2618.8168999999998"/>
  </r>
  <r>
    <s v="SO53993"/>
    <x v="2"/>
    <n v="9"/>
    <d v="2007-09-08T00:00:00"/>
    <s v="NULL"/>
    <x v="1"/>
    <s v="Canada"/>
    <s v="North America"/>
    <s v="CA"/>
    <n v="13.1937"/>
  </r>
  <r>
    <s v="SO53994"/>
    <x v="2"/>
    <n v="9"/>
    <d v="2007-09-08T00:00:00"/>
    <s v="NULL"/>
    <x v="1"/>
    <s v="Canada"/>
    <s v="North America"/>
    <s v="CA"/>
    <n v="27.614000000000001"/>
  </r>
  <r>
    <s v="SO53996"/>
    <x v="2"/>
    <n v="9"/>
    <d v="2007-09-08T00:00:00"/>
    <s v="NULL"/>
    <x v="1"/>
    <s v="Canada"/>
    <s v="North America"/>
    <s v="CA"/>
    <n v="96.079800000000006"/>
  </r>
  <r>
    <s v="SO53997"/>
    <x v="2"/>
    <n v="9"/>
    <d v="2007-09-08T00:00:00"/>
    <s v="NULL"/>
    <x v="1"/>
    <s v="Canada"/>
    <s v="North America"/>
    <s v="CA"/>
    <n v="218.6574"/>
  </r>
  <r>
    <s v="SO54000"/>
    <x v="2"/>
    <n v="9"/>
    <d v="2007-09-08T00:00:00"/>
    <s v="NULL"/>
    <x v="1"/>
    <s v="Canada"/>
    <s v="North America"/>
    <s v="CA"/>
    <n v="87.272900000000007"/>
  </r>
  <r>
    <s v="SO54017"/>
    <x v="2"/>
    <n v="9"/>
    <d v="2007-09-08T00:00:00"/>
    <s v="NULL"/>
    <x v="1"/>
    <s v="Canada"/>
    <s v="North America"/>
    <s v="CA"/>
    <n v="38.674999999999997"/>
  </r>
  <r>
    <s v="SO54018"/>
    <x v="2"/>
    <n v="9"/>
    <d v="2007-09-08T00:00:00"/>
    <s v="NULL"/>
    <x v="1"/>
    <s v="Canada"/>
    <s v="North America"/>
    <s v="CA"/>
    <n v="82.852900000000005"/>
  </r>
  <r>
    <s v="SO54021"/>
    <x v="2"/>
    <n v="9"/>
    <d v="2007-09-08T00:00:00"/>
    <s v="NULL"/>
    <x v="1"/>
    <s v="Canada"/>
    <s v="North America"/>
    <s v="CA"/>
    <n v="94.455399999999997"/>
  </r>
  <r>
    <s v="SO54025"/>
    <x v="2"/>
    <n v="9"/>
    <d v="2007-09-08T00:00:00"/>
    <s v="NULL"/>
    <x v="1"/>
    <s v="Canada"/>
    <s v="North America"/>
    <s v="CA"/>
    <n v="2656.9283"/>
  </r>
  <r>
    <s v="SO54030"/>
    <x v="2"/>
    <n v="9"/>
    <d v="2007-09-08T00:00:00"/>
    <s v="NULL"/>
    <x v="1"/>
    <s v="Canada"/>
    <s v="North America"/>
    <s v="CA"/>
    <n v="820.29679999999996"/>
  </r>
  <r>
    <s v="SO54051"/>
    <x v="2"/>
    <n v="9"/>
    <d v="2007-09-09T00:00:00"/>
    <s v="NULL"/>
    <x v="1"/>
    <s v="Canada"/>
    <s v="North America"/>
    <s v="CA"/>
    <n v="86.720399999999998"/>
  </r>
  <r>
    <s v="SO54053"/>
    <x v="2"/>
    <n v="9"/>
    <d v="2007-09-09T00:00:00"/>
    <s v="NULL"/>
    <x v="1"/>
    <s v="Canada"/>
    <s v="North America"/>
    <s v="CA"/>
    <n v="79.0959"/>
  </r>
  <r>
    <s v="SO54055"/>
    <x v="2"/>
    <n v="9"/>
    <d v="2007-09-09T00:00:00"/>
    <s v="NULL"/>
    <x v="1"/>
    <s v="Canada"/>
    <s v="North America"/>
    <s v="CA"/>
    <n v="134.73269999999999"/>
  </r>
  <r>
    <s v="SO54068"/>
    <x v="2"/>
    <n v="9"/>
    <d v="2007-09-09T00:00:00"/>
    <s v="NULL"/>
    <x v="1"/>
    <s v="Canada"/>
    <s v="North America"/>
    <s v="CA"/>
    <n v="40.840800000000002"/>
  </r>
  <r>
    <s v="SO54079"/>
    <x v="2"/>
    <n v="9"/>
    <d v="2007-09-09T00:00:00"/>
    <s v="NULL"/>
    <x v="1"/>
    <s v="Canada"/>
    <s v="North America"/>
    <s v="CA"/>
    <n v="46.7194"/>
  </r>
  <r>
    <s v="SO54082"/>
    <x v="2"/>
    <n v="9"/>
    <d v="2007-09-09T00:00:00"/>
    <s v="NULL"/>
    <x v="1"/>
    <s v="Canada"/>
    <s v="North America"/>
    <s v="CA"/>
    <n v="44.189"/>
  </r>
  <r>
    <s v="SO54085"/>
    <x v="2"/>
    <n v="9"/>
    <d v="2007-09-09T00:00:00"/>
    <s v="NULL"/>
    <x v="1"/>
    <s v="Canada"/>
    <s v="North America"/>
    <s v="CA"/>
    <n v="624.31399999999996"/>
  </r>
  <r>
    <s v="SO54087"/>
    <x v="2"/>
    <n v="9"/>
    <d v="2007-09-09T00:00:00"/>
    <s v="NULL"/>
    <x v="1"/>
    <s v="Canada"/>
    <s v="North America"/>
    <s v="CA"/>
    <n v="773.46690000000001"/>
  </r>
  <r>
    <s v="SO54112"/>
    <x v="2"/>
    <n v="9"/>
    <d v="2007-09-10T00:00:00"/>
    <s v="NULL"/>
    <x v="1"/>
    <s v="Canada"/>
    <s v="North America"/>
    <s v="CA"/>
    <n v="32.0229"/>
  </r>
  <r>
    <s v="SO54113"/>
    <x v="2"/>
    <n v="9"/>
    <d v="2007-09-10T00:00:00"/>
    <s v="NULL"/>
    <x v="1"/>
    <s v="Canada"/>
    <s v="North America"/>
    <s v="CA"/>
    <n v="64.609399999999994"/>
  </r>
  <r>
    <s v="SO54114"/>
    <x v="2"/>
    <n v="9"/>
    <d v="2007-09-10T00:00:00"/>
    <s v="NULL"/>
    <x v="1"/>
    <s v="Canada"/>
    <s v="North America"/>
    <s v="CA"/>
    <n v="42.962400000000002"/>
  </r>
  <r>
    <s v="SO54116"/>
    <x v="2"/>
    <n v="9"/>
    <d v="2007-09-10T00:00:00"/>
    <s v="NULL"/>
    <x v="1"/>
    <s v="Canada"/>
    <s v="North America"/>
    <s v="CA"/>
    <n v="38.5535"/>
  </r>
  <r>
    <s v="SO54117"/>
    <x v="2"/>
    <n v="9"/>
    <d v="2007-09-10T00:00:00"/>
    <s v="NULL"/>
    <x v="1"/>
    <s v="Canada"/>
    <s v="North America"/>
    <s v="CA"/>
    <n v="43.072899999999997"/>
  </r>
  <r>
    <s v="SO54118"/>
    <x v="2"/>
    <n v="9"/>
    <d v="2007-09-10T00:00:00"/>
    <s v="NULL"/>
    <x v="1"/>
    <s v="Canada"/>
    <s v="North America"/>
    <s v="CA"/>
    <n v="11.039"/>
  </r>
  <r>
    <s v="SO54144"/>
    <x v="2"/>
    <n v="9"/>
    <d v="2007-09-10T00:00:00"/>
    <s v="NULL"/>
    <x v="1"/>
    <s v="Canada"/>
    <s v="North America"/>
    <s v="CA"/>
    <n v="1297.8004000000001"/>
  </r>
  <r>
    <s v="SO54161"/>
    <x v="2"/>
    <n v="9"/>
    <d v="2007-09-11T00:00:00"/>
    <s v="NULL"/>
    <x v="1"/>
    <s v="Canada"/>
    <s v="North America"/>
    <s v="CA"/>
    <n v="24.2879"/>
  </r>
  <r>
    <s v="SO54205"/>
    <x v="2"/>
    <n v="9"/>
    <d v="2007-09-12T00:00:00"/>
    <s v="NULL"/>
    <x v="1"/>
    <s v="Canada"/>
    <s v="North America"/>
    <s v="CA"/>
    <n v="65.725399999999993"/>
  </r>
  <r>
    <s v="SO54206"/>
    <x v="2"/>
    <n v="9"/>
    <d v="2007-09-12T00:00:00"/>
    <s v="NULL"/>
    <x v="1"/>
    <s v="Canada"/>
    <s v="North America"/>
    <s v="CA"/>
    <n v="2.5305"/>
  </r>
  <r>
    <s v="SO54207"/>
    <x v="2"/>
    <n v="9"/>
    <d v="2007-09-12T00:00:00"/>
    <s v="NULL"/>
    <x v="1"/>
    <s v="Canada"/>
    <s v="North America"/>
    <s v="CA"/>
    <n v="32.575400000000002"/>
  </r>
  <r>
    <s v="SO54208"/>
    <x v="2"/>
    <n v="9"/>
    <d v="2007-09-12T00:00:00"/>
    <s v="NULL"/>
    <x v="1"/>
    <s v="Canada"/>
    <s v="North America"/>
    <s v="CA"/>
    <n v="23.746500000000001"/>
  </r>
  <r>
    <s v="SO54212"/>
    <x v="2"/>
    <n v="9"/>
    <d v="2007-09-12T00:00:00"/>
    <s v="NULL"/>
    <x v="1"/>
    <s v="Canada"/>
    <s v="North America"/>
    <s v="CA"/>
    <n v="79.0959"/>
  </r>
  <r>
    <s v="SO54214"/>
    <x v="2"/>
    <n v="9"/>
    <d v="2007-09-12T00:00:00"/>
    <s v="NULL"/>
    <x v="1"/>
    <s v="Canada"/>
    <s v="North America"/>
    <s v="CA"/>
    <n v="62.940800000000003"/>
  </r>
  <r>
    <s v="SO54217"/>
    <x v="2"/>
    <n v="9"/>
    <d v="2007-09-12T00:00:00"/>
    <s v="NULL"/>
    <x v="1"/>
    <s v="Canada"/>
    <s v="North America"/>
    <s v="CA"/>
    <n v="77.316900000000004"/>
  </r>
  <r>
    <s v="SO54218"/>
    <x v="2"/>
    <n v="9"/>
    <d v="2007-09-12T00:00:00"/>
    <s v="NULL"/>
    <x v="1"/>
    <s v="Canada"/>
    <s v="North America"/>
    <s v="CA"/>
    <n v="114.8758"/>
  </r>
  <r>
    <s v="SO54219"/>
    <x v="2"/>
    <n v="9"/>
    <d v="2007-09-12T00:00:00"/>
    <s v="NULL"/>
    <x v="1"/>
    <s v="Canada"/>
    <s v="North America"/>
    <s v="CA"/>
    <n v="87.272900000000007"/>
  </r>
  <r>
    <s v="SO54221"/>
    <x v="2"/>
    <n v="9"/>
    <d v="2007-09-12T00:00:00"/>
    <s v="NULL"/>
    <x v="1"/>
    <s v="Canada"/>
    <s v="North America"/>
    <s v="CA"/>
    <n v="5.5140000000000002"/>
  </r>
  <r>
    <s v="SO54223"/>
    <x v="2"/>
    <n v="9"/>
    <d v="2007-09-12T00:00:00"/>
    <s v="NULL"/>
    <x v="1"/>
    <s v="Canada"/>
    <s v="North America"/>
    <s v="CA"/>
    <n v="8.0443999999999996"/>
  </r>
  <r>
    <s v="SO54268"/>
    <x v="2"/>
    <n v="9"/>
    <d v="2007-09-13T00:00:00"/>
    <s v="NULL"/>
    <x v="1"/>
    <s v="Canada"/>
    <s v="North America"/>
    <s v="CA"/>
    <n v="27.614000000000001"/>
  </r>
  <r>
    <s v="SO54269"/>
    <x v="2"/>
    <n v="9"/>
    <d v="2007-09-13T00:00:00"/>
    <s v="NULL"/>
    <x v="1"/>
    <s v="Canada"/>
    <s v="North America"/>
    <s v="CA"/>
    <n v="26.276900000000001"/>
  </r>
  <r>
    <s v="SO54273"/>
    <x v="2"/>
    <n v="9"/>
    <d v="2007-09-13T00:00:00"/>
    <s v="NULL"/>
    <x v="1"/>
    <s v="Canada"/>
    <s v="North America"/>
    <s v="CA"/>
    <n v="33.139000000000003"/>
  </r>
  <r>
    <s v="SO54277"/>
    <x v="2"/>
    <n v="9"/>
    <d v="2007-09-13T00:00:00"/>
    <s v="NULL"/>
    <x v="1"/>
    <s v="Canada"/>
    <s v="North America"/>
    <s v="CA"/>
    <n v="43.614400000000003"/>
  </r>
  <r>
    <s v="SO54280"/>
    <x v="2"/>
    <n v="9"/>
    <d v="2007-09-13T00:00:00"/>
    <s v="NULL"/>
    <x v="1"/>
    <s v="Canada"/>
    <s v="North America"/>
    <s v="CA"/>
    <n v="136.99789999999999"/>
  </r>
  <r>
    <s v="SO54285"/>
    <x v="2"/>
    <n v="9"/>
    <d v="2007-09-13T00:00:00"/>
    <s v="NULL"/>
    <x v="1"/>
    <s v="Canada"/>
    <s v="North America"/>
    <s v="CA"/>
    <n v="44.177900000000001"/>
  </r>
  <r>
    <s v="SO54292"/>
    <x v="2"/>
    <n v="9"/>
    <d v="2007-09-13T00:00:00"/>
    <s v="NULL"/>
    <x v="1"/>
    <s v="Canada"/>
    <s v="North America"/>
    <s v="CA"/>
    <n v="38.674999999999997"/>
  </r>
  <r>
    <s v="SO54295"/>
    <x v="2"/>
    <n v="9"/>
    <d v="2007-09-13T00:00:00"/>
    <s v="NULL"/>
    <x v="1"/>
    <s v="Canada"/>
    <s v="North America"/>
    <s v="CA"/>
    <n v="44.189"/>
  </r>
  <r>
    <s v="SO54296"/>
    <x v="2"/>
    <n v="9"/>
    <d v="2007-09-13T00:00:00"/>
    <s v="NULL"/>
    <x v="1"/>
    <s v="Canada"/>
    <s v="North America"/>
    <s v="CA"/>
    <n v="46.7194"/>
  </r>
  <r>
    <s v="SO54319"/>
    <x v="2"/>
    <n v="9"/>
    <d v="2007-09-14T00:00:00"/>
    <s v="NULL"/>
    <x v="1"/>
    <s v="Canada"/>
    <s v="North America"/>
    <s v="CA"/>
    <n v="8.7848000000000006"/>
  </r>
  <r>
    <s v="SO54331"/>
    <x v="2"/>
    <n v="9"/>
    <d v="2007-09-14T00:00:00"/>
    <s v="NULL"/>
    <x v="1"/>
    <s v="Canada"/>
    <s v="North America"/>
    <s v="CA"/>
    <n v="38.664000000000001"/>
  </r>
  <r>
    <s v="SO54332"/>
    <x v="2"/>
    <n v="9"/>
    <d v="2007-09-14T00:00:00"/>
    <s v="NULL"/>
    <x v="1"/>
    <s v="Canada"/>
    <s v="North America"/>
    <s v="CA"/>
    <n v="53.006900000000002"/>
  </r>
  <r>
    <s v="SO54334"/>
    <x v="2"/>
    <n v="9"/>
    <d v="2007-09-14T00:00:00"/>
    <s v="NULL"/>
    <x v="1"/>
    <s v="Canada"/>
    <s v="North America"/>
    <s v="CA"/>
    <n v="32.0229"/>
  </r>
  <r>
    <s v="SO54337"/>
    <x v="2"/>
    <n v="9"/>
    <d v="2007-09-14T00:00:00"/>
    <s v="NULL"/>
    <x v="1"/>
    <s v="Canada"/>
    <s v="North America"/>
    <s v="CA"/>
    <n v="77.338999999999999"/>
  </r>
  <r>
    <s v="SO54339"/>
    <x v="2"/>
    <n v="9"/>
    <d v="2007-09-14T00:00:00"/>
    <s v="NULL"/>
    <x v="1"/>
    <s v="Canada"/>
    <s v="North America"/>
    <s v="CA"/>
    <n v="8.0443999999999996"/>
  </r>
  <r>
    <s v="SO54379"/>
    <x v="2"/>
    <n v="9"/>
    <d v="2007-09-15T00:00:00"/>
    <s v="NULL"/>
    <x v="1"/>
    <s v="Canada"/>
    <s v="North America"/>
    <s v="CA"/>
    <n v="25.381900000000002"/>
  </r>
  <r>
    <s v="SO54388"/>
    <x v="2"/>
    <n v="9"/>
    <d v="2007-09-15T00:00:00"/>
    <s v="NULL"/>
    <x v="1"/>
    <s v="Canada"/>
    <s v="North America"/>
    <s v="CA"/>
    <n v="82.852900000000005"/>
  </r>
  <r>
    <s v="SO54389"/>
    <x v="2"/>
    <n v="9"/>
    <d v="2007-09-15T00:00:00"/>
    <s v="NULL"/>
    <x v="1"/>
    <s v="Canada"/>
    <s v="North America"/>
    <s v="CA"/>
    <n v="30.144400000000001"/>
  </r>
  <r>
    <s v="SO54391"/>
    <x v="2"/>
    <n v="9"/>
    <d v="2007-09-15T00:00:00"/>
    <s v="NULL"/>
    <x v="1"/>
    <s v="Canada"/>
    <s v="North America"/>
    <s v="CA"/>
    <n v="14.2987"/>
  </r>
  <r>
    <s v="SO54395"/>
    <x v="2"/>
    <n v="9"/>
    <d v="2007-09-15T00:00:00"/>
    <s v="NULL"/>
    <x v="1"/>
    <s v="Canada"/>
    <s v="North America"/>
    <s v="CA"/>
    <n v="104.3783"/>
  </r>
  <r>
    <s v="SO54396"/>
    <x v="2"/>
    <n v="9"/>
    <d v="2007-09-15T00:00:00"/>
    <s v="NULL"/>
    <x v="1"/>
    <s v="Canada"/>
    <s v="North America"/>
    <s v="CA"/>
    <n v="42.962400000000002"/>
  </r>
  <r>
    <s v="SO54397"/>
    <x v="2"/>
    <n v="9"/>
    <d v="2007-09-15T00:00:00"/>
    <s v="NULL"/>
    <x v="1"/>
    <s v="Canada"/>
    <s v="North America"/>
    <s v="CA"/>
    <n v="214.34790000000001"/>
  </r>
  <r>
    <s v="SO54398"/>
    <x v="2"/>
    <n v="9"/>
    <d v="2007-09-15T00:00:00"/>
    <s v="NULL"/>
    <x v="1"/>
    <s v="Canada"/>
    <s v="North America"/>
    <s v="CA"/>
    <n v="77.316900000000004"/>
  </r>
  <r>
    <s v="SO54413"/>
    <x v="2"/>
    <n v="9"/>
    <d v="2007-09-15T00:00:00"/>
    <s v="NULL"/>
    <x v="1"/>
    <s v="Canada"/>
    <s v="North America"/>
    <s v="CA"/>
    <n v="54.122900000000001"/>
  </r>
  <r>
    <s v="SO54414"/>
    <x v="2"/>
    <n v="9"/>
    <d v="2007-09-15T00:00:00"/>
    <s v="NULL"/>
    <x v="1"/>
    <s v="Canada"/>
    <s v="North America"/>
    <s v="CA"/>
    <n v="41.205500000000001"/>
  </r>
  <r>
    <s v="SO54417"/>
    <x v="2"/>
    <n v="9"/>
    <d v="2007-09-15T00:00:00"/>
    <s v="NULL"/>
    <x v="1"/>
    <s v="Canada"/>
    <s v="North America"/>
    <s v="CA"/>
    <n v="2629.3144000000002"/>
  </r>
  <r>
    <s v="SO54440"/>
    <x v="2"/>
    <n v="9"/>
    <d v="2007-09-16T00:00:00"/>
    <s v="NULL"/>
    <x v="1"/>
    <s v="Canada"/>
    <s v="North America"/>
    <s v="CA"/>
    <n v="15.7242"/>
  </r>
  <r>
    <s v="SO54441"/>
    <x v="2"/>
    <n v="9"/>
    <d v="2007-09-16T00:00:00"/>
    <s v="NULL"/>
    <x v="1"/>
    <s v="Canada"/>
    <s v="North America"/>
    <s v="CA"/>
    <n v="83.4054"/>
  </r>
  <r>
    <s v="SO54443"/>
    <x v="2"/>
    <n v="9"/>
    <d v="2007-09-16T00:00:00"/>
    <s v="NULL"/>
    <x v="1"/>
    <s v="Canada"/>
    <s v="North America"/>
    <s v="CA"/>
    <n v="98.311899999999994"/>
  </r>
  <r>
    <s v="SO54444"/>
    <x v="2"/>
    <n v="9"/>
    <d v="2007-09-16T00:00:00"/>
    <s v="NULL"/>
    <x v="1"/>
    <s v="Canada"/>
    <s v="North America"/>
    <s v="CA"/>
    <n v="42.962400000000002"/>
  </r>
  <r>
    <s v="SO54446"/>
    <x v="2"/>
    <n v="9"/>
    <d v="2007-09-16T00:00:00"/>
    <s v="NULL"/>
    <x v="1"/>
    <s v="Canada"/>
    <s v="North America"/>
    <s v="CA"/>
    <n v="16.552900000000001"/>
  </r>
  <r>
    <s v="SO54447"/>
    <x v="2"/>
    <n v="9"/>
    <d v="2007-09-16T00:00:00"/>
    <s v="NULL"/>
    <x v="1"/>
    <s v="Canada"/>
    <s v="North America"/>
    <s v="CA"/>
    <n v="55.216900000000003"/>
  </r>
  <r>
    <s v="SO54462"/>
    <x v="2"/>
    <n v="9"/>
    <d v="2007-09-16T00:00:00"/>
    <s v="NULL"/>
    <x v="1"/>
    <s v="Canada"/>
    <s v="North America"/>
    <s v="CA"/>
    <n v="83.946899999999999"/>
  </r>
  <r>
    <s v="SO54488"/>
    <x v="2"/>
    <n v="9"/>
    <d v="2007-09-17T00:00:00"/>
    <s v="NULL"/>
    <x v="1"/>
    <s v="Canada"/>
    <s v="North America"/>
    <s v="CA"/>
    <n v="82.278300000000002"/>
  </r>
  <r>
    <s v="SO54491"/>
    <x v="2"/>
    <n v="9"/>
    <d v="2007-09-17T00:00:00"/>
    <s v="NULL"/>
    <x v="1"/>
    <s v="Canada"/>
    <s v="North America"/>
    <s v="CA"/>
    <n v="14.2987"/>
  </r>
  <r>
    <s v="SO54494"/>
    <x v="2"/>
    <n v="9"/>
    <d v="2007-09-17T00:00:00"/>
    <s v="NULL"/>
    <x v="1"/>
    <s v="Canada"/>
    <s v="North America"/>
    <s v="CA"/>
    <n v="8.0443999999999996"/>
  </r>
  <r>
    <s v="SO54497"/>
    <x v="2"/>
    <n v="9"/>
    <d v="2007-09-17T00:00:00"/>
    <s v="NULL"/>
    <x v="1"/>
    <s v="Canada"/>
    <s v="North America"/>
    <s v="CA"/>
    <n v="34.221899999999998"/>
  </r>
  <r>
    <s v="SO54510"/>
    <x v="2"/>
    <n v="9"/>
    <d v="2007-09-17T00:00:00"/>
    <s v="NULL"/>
    <x v="1"/>
    <s v="Canada"/>
    <s v="North America"/>
    <s v="CA"/>
    <n v="82.852900000000005"/>
  </r>
  <r>
    <s v="SO54548"/>
    <x v="2"/>
    <n v="9"/>
    <d v="2007-09-18T00:00:00"/>
    <s v="NULL"/>
    <x v="1"/>
    <s v="Canada"/>
    <s v="North America"/>
    <s v="CA"/>
    <n v="41.183399999999999"/>
  </r>
  <r>
    <s v="SO54549"/>
    <x v="2"/>
    <n v="9"/>
    <d v="2007-09-18T00:00:00"/>
    <s v="NULL"/>
    <x v="1"/>
    <s v="Canada"/>
    <s v="North America"/>
    <s v="CA"/>
    <n v="77.316900000000004"/>
  </r>
  <r>
    <s v="SO54550"/>
    <x v="2"/>
    <n v="9"/>
    <d v="2007-09-18T00:00:00"/>
    <s v="NULL"/>
    <x v="1"/>
    <s v="Canada"/>
    <s v="North America"/>
    <s v="CA"/>
    <n v="77.316900000000004"/>
  </r>
  <r>
    <s v="SO54552"/>
    <x v="2"/>
    <n v="9"/>
    <d v="2007-09-18T00:00:00"/>
    <s v="NULL"/>
    <x v="1"/>
    <s v="Canada"/>
    <s v="North America"/>
    <s v="CA"/>
    <n v="77.316900000000004"/>
  </r>
  <r>
    <s v="SO54555"/>
    <x v="2"/>
    <n v="9"/>
    <d v="2007-09-18T00:00:00"/>
    <s v="NULL"/>
    <x v="1"/>
    <s v="Canada"/>
    <s v="North America"/>
    <s v="CA"/>
    <n v="142.5119"/>
  </r>
  <r>
    <s v="SO54574"/>
    <x v="2"/>
    <n v="9"/>
    <d v="2007-09-18T00:00:00"/>
    <s v="NULL"/>
    <x v="1"/>
    <s v="Canada"/>
    <s v="North America"/>
    <s v="CA"/>
    <n v="2602.2529"/>
  </r>
  <r>
    <s v="SO54581"/>
    <x v="2"/>
    <n v="9"/>
    <d v="2007-09-18T00:00:00"/>
    <s v="NULL"/>
    <x v="1"/>
    <s v="Canada"/>
    <s v="North America"/>
    <s v="CA"/>
    <n v="835.74469999999997"/>
  </r>
  <r>
    <s v="SO54609"/>
    <x v="2"/>
    <n v="9"/>
    <d v="2007-09-19T00:00:00"/>
    <s v="NULL"/>
    <x v="1"/>
    <s v="Canada"/>
    <s v="North America"/>
    <s v="CA"/>
    <n v="23.746500000000001"/>
  </r>
  <r>
    <s v="SO54610"/>
    <x v="2"/>
    <n v="9"/>
    <d v="2007-09-19T00:00:00"/>
    <s v="NULL"/>
    <x v="1"/>
    <s v="Canada"/>
    <s v="North America"/>
    <s v="CA"/>
    <n v="130.3458"/>
  </r>
  <r>
    <s v="SO54611"/>
    <x v="2"/>
    <n v="9"/>
    <d v="2007-09-19T00:00:00"/>
    <s v="NULL"/>
    <x v="1"/>
    <s v="Canada"/>
    <s v="North America"/>
    <s v="CA"/>
    <n v="43.072899999999997"/>
  </r>
  <r>
    <s v="SO54612"/>
    <x v="2"/>
    <n v="9"/>
    <d v="2007-09-19T00:00:00"/>
    <s v="NULL"/>
    <x v="1"/>
    <s v="Canada"/>
    <s v="North America"/>
    <s v="CA"/>
    <n v="77.316900000000004"/>
  </r>
  <r>
    <s v="SO54614"/>
    <x v="2"/>
    <n v="9"/>
    <d v="2007-09-19T00:00:00"/>
    <s v="NULL"/>
    <x v="1"/>
    <s v="Canada"/>
    <s v="North America"/>
    <s v="CA"/>
    <n v="104.3783"/>
  </r>
  <r>
    <s v="SO54617"/>
    <x v="2"/>
    <n v="9"/>
    <d v="2007-09-19T00:00:00"/>
    <s v="NULL"/>
    <x v="1"/>
    <s v="Canada"/>
    <s v="North America"/>
    <s v="CA"/>
    <n v="16.552900000000001"/>
  </r>
  <r>
    <s v="SO54618"/>
    <x v="2"/>
    <n v="9"/>
    <d v="2007-09-19T00:00:00"/>
    <s v="NULL"/>
    <x v="1"/>
    <s v="Canada"/>
    <s v="North America"/>
    <s v="CA"/>
    <n v="77.316900000000004"/>
  </r>
  <r>
    <s v="SO54623"/>
    <x v="2"/>
    <n v="9"/>
    <d v="2007-09-19T00:00:00"/>
    <s v="NULL"/>
    <x v="1"/>
    <s v="Canada"/>
    <s v="North America"/>
    <s v="CA"/>
    <n v="75.062700000000007"/>
  </r>
  <r>
    <s v="SO54626"/>
    <x v="2"/>
    <n v="9"/>
    <d v="2007-09-19T00:00:00"/>
    <s v="NULL"/>
    <x v="1"/>
    <s v="Canada"/>
    <s v="North America"/>
    <s v="CA"/>
    <n v="8.0443999999999996"/>
  </r>
  <r>
    <s v="SO54627"/>
    <x v="2"/>
    <n v="9"/>
    <d v="2007-09-19T00:00:00"/>
    <s v="NULL"/>
    <x v="1"/>
    <s v="Canada"/>
    <s v="North America"/>
    <s v="CA"/>
    <n v="118.1908"/>
  </r>
  <r>
    <s v="SO54629"/>
    <x v="2"/>
    <n v="9"/>
    <d v="2007-09-19T00:00:00"/>
    <s v="NULL"/>
    <x v="1"/>
    <s v="Canada"/>
    <s v="North America"/>
    <s v="CA"/>
    <n v="62.951900000000002"/>
  </r>
  <r>
    <s v="SO54636"/>
    <x v="2"/>
    <n v="9"/>
    <d v="2007-09-19T00:00:00"/>
    <s v="NULL"/>
    <x v="1"/>
    <s v="Canada"/>
    <s v="North America"/>
    <s v="CA"/>
    <n v="46.7194"/>
  </r>
  <r>
    <s v="SO54640"/>
    <x v="2"/>
    <n v="9"/>
    <d v="2007-09-19T00:00:00"/>
    <s v="NULL"/>
    <x v="1"/>
    <s v="Canada"/>
    <s v="North America"/>
    <s v="CA"/>
    <n v="1934.8329000000001"/>
  </r>
  <r>
    <s v="SO54648"/>
    <x v="2"/>
    <n v="9"/>
    <d v="2007-09-19T00:00:00"/>
    <s v="NULL"/>
    <x v="1"/>
    <s v="Canada"/>
    <s v="North America"/>
    <s v="CA"/>
    <n v="2626.5408000000002"/>
  </r>
  <r>
    <s v="SO54655"/>
    <x v="2"/>
    <n v="9"/>
    <d v="2007-09-19T00:00:00"/>
    <s v="NULL"/>
    <x v="1"/>
    <s v="Canada"/>
    <s v="North America"/>
    <s v="CA"/>
    <n v="1256.8602000000001"/>
  </r>
  <r>
    <s v="SO54661"/>
    <x v="2"/>
    <n v="9"/>
    <d v="2007-09-20T00:00:00"/>
    <s v="NULL"/>
    <x v="1"/>
    <s v="Canada"/>
    <s v="North America"/>
    <s v="CA"/>
    <n v="15.447900000000001"/>
  </r>
  <r>
    <s v="SO54662"/>
    <x v="2"/>
    <n v="9"/>
    <d v="2007-09-20T00:00:00"/>
    <s v="NULL"/>
    <x v="1"/>
    <s v="Canada"/>
    <s v="North America"/>
    <s v="CA"/>
    <n v="8.7848000000000006"/>
  </r>
  <r>
    <s v="SO54674"/>
    <x v="2"/>
    <n v="9"/>
    <d v="2007-09-20T00:00:00"/>
    <s v="NULL"/>
    <x v="1"/>
    <s v="Canada"/>
    <s v="North America"/>
    <s v="CA"/>
    <n v="59.658999999999999"/>
  </r>
  <r>
    <s v="SO54675"/>
    <x v="2"/>
    <n v="9"/>
    <d v="2007-09-20T00:00:00"/>
    <s v="NULL"/>
    <x v="1"/>
    <s v="Canada"/>
    <s v="North America"/>
    <s v="CA"/>
    <n v="82.300399999999996"/>
  </r>
  <r>
    <s v="SO54678"/>
    <x v="2"/>
    <n v="9"/>
    <d v="2007-09-20T00:00:00"/>
    <s v="NULL"/>
    <x v="1"/>
    <s v="Canada"/>
    <s v="North America"/>
    <s v="CA"/>
    <n v="37.547899999999998"/>
  </r>
  <r>
    <s v="SO54682"/>
    <x v="2"/>
    <n v="9"/>
    <d v="2007-09-20T00:00:00"/>
    <s v="NULL"/>
    <x v="1"/>
    <s v="Canada"/>
    <s v="North America"/>
    <s v="CA"/>
    <n v="87.272900000000007"/>
  </r>
  <r>
    <s v="SO54683"/>
    <x v="2"/>
    <n v="9"/>
    <d v="2007-09-20T00:00:00"/>
    <s v="NULL"/>
    <x v="1"/>
    <s v="Canada"/>
    <s v="North America"/>
    <s v="CA"/>
    <n v="60.752899999999997"/>
  </r>
  <r>
    <s v="SO54695"/>
    <x v="2"/>
    <n v="9"/>
    <d v="2007-09-20T00:00:00"/>
    <s v="NULL"/>
    <x v="1"/>
    <s v="Canada"/>
    <s v="North America"/>
    <s v="CA"/>
    <n v="142.5119"/>
  </r>
  <r>
    <s v="SO54701"/>
    <x v="2"/>
    <n v="9"/>
    <d v="2007-09-20T00:00:00"/>
    <s v="NULL"/>
    <x v="1"/>
    <s v="Canada"/>
    <s v="North America"/>
    <s v="CA"/>
    <n v="2742.4110999999998"/>
  </r>
  <r>
    <s v="SO54702"/>
    <x v="2"/>
    <n v="9"/>
    <d v="2007-09-20T00:00:00"/>
    <s v="NULL"/>
    <x v="1"/>
    <s v="Canada"/>
    <s v="North America"/>
    <s v="CA"/>
    <n v="905.50329999999997"/>
  </r>
  <r>
    <s v="SO54707"/>
    <x v="2"/>
    <n v="9"/>
    <d v="2007-09-20T00:00:00"/>
    <s v="NULL"/>
    <x v="1"/>
    <s v="Canada"/>
    <s v="North America"/>
    <s v="CA"/>
    <n v="1418.6211000000001"/>
  </r>
  <r>
    <s v="SO54709"/>
    <x v="2"/>
    <n v="9"/>
    <d v="2007-09-20T00:00:00"/>
    <s v="NULL"/>
    <x v="1"/>
    <s v="Canada"/>
    <s v="North America"/>
    <s v="CA"/>
    <n v="2644.3312999999998"/>
  </r>
  <r>
    <s v="SO54711"/>
    <x v="2"/>
    <n v="9"/>
    <d v="2007-09-20T00:00:00"/>
    <s v="NULL"/>
    <x v="1"/>
    <s v="Canada"/>
    <s v="North America"/>
    <s v="CA"/>
    <n v="1238.1415"/>
  </r>
  <r>
    <s v="SO54729"/>
    <x v="2"/>
    <n v="9"/>
    <d v="2007-09-21T00:00:00"/>
    <s v="NULL"/>
    <x v="1"/>
    <s v="Canada"/>
    <s v="North America"/>
    <s v="CA"/>
    <n v="41.183399999999999"/>
  </r>
  <r>
    <s v="SO54731"/>
    <x v="2"/>
    <n v="9"/>
    <d v="2007-09-21T00:00:00"/>
    <s v="NULL"/>
    <x v="1"/>
    <s v="Canada"/>
    <s v="North America"/>
    <s v="CA"/>
    <n v="35.669400000000003"/>
  </r>
  <r>
    <s v="SO54732"/>
    <x v="2"/>
    <n v="9"/>
    <d v="2007-09-21T00:00:00"/>
    <s v="NULL"/>
    <x v="1"/>
    <s v="Canada"/>
    <s v="North America"/>
    <s v="CA"/>
    <n v="171.25290000000001"/>
  </r>
  <r>
    <s v="SO54733"/>
    <x v="2"/>
    <n v="9"/>
    <d v="2007-09-21T00:00:00"/>
    <s v="NULL"/>
    <x v="1"/>
    <s v="Canada"/>
    <s v="North America"/>
    <s v="CA"/>
    <n v="98.853300000000004"/>
  </r>
  <r>
    <s v="SO54735"/>
    <x v="2"/>
    <n v="9"/>
    <d v="2007-09-21T00:00:00"/>
    <s v="NULL"/>
    <x v="1"/>
    <s v="Canada"/>
    <s v="North America"/>
    <s v="CA"/>
    <n v="16.552900000000001"/>
  </r>
  <r>
    <s v="SO54739"/>
    <x v="2"/>
    <n v="9"/>
    <d v="2007-09-21T00:00:00"/>
    <s v="NULL"/>
    <x v="1"/>
    <s v="Canada"/>
    <s v="North America"/>
    <s v="CA"/>
    <n v="75.6815"/>
  </r>
  <r>
    <s v="SO54757"/>
    <x v="2"/>
    <n v="9"/>
    <d v="2007-09-21T00:00:00"/>
    <s v="NULL"/>
    <x v="1"/>
    <s v="Canada"/>
    <s v="North America"/>
    <s v="CA"/>
    <n v="2585.6669000000002"/>
  </r>
  <r>
    <s v="SO54764"/>
    <x v="2"/>
    <n v="9"/>
    <d v="2007-09-21T00:00:00"/>
    <s v="NULL"/>
    <x v="1"/>
    <s v="Canada"/>
    <s v="North America"/>
    <s v="CA"/>
    <n v="624.84439999999995"/>
  </r>
  <r>
    <s v="SO54783"/>
    <x v="2"/>
    <n v="9"/>
    <d v="2007-09-22T00:00:00"/>
    <s v="NULL"/>
    <x v="1"/>
    <s v="Canada"/>
    <s v="North America"/>
    <s v="CA"/>
    <n v="35.669400000000003"/>
  </r>
  <r>
    <s v="SO54785"/>
    <x v="2"/>
    <n v="9"/>
    <d v="2007-09-22T00:00:00"/>
    <s v="NULL"/>
    <x v="1"/>
    <s v="Canada"/>
    <s v="North America"/>
    <s v="CA"/>
    <n v="5.5140000000000002"/>
  </r>
  <r>
    <s v="SO54787"/>
    <x v="2"/>
    <n v="9"/>
    <d v="2007-09-22T00:00:00"/>
    <s v="NULL"/>
    <x v="1"/>
    <s v="Canada"/>
    <s v="North America"/>
    <s v="CA"/>
    <n v="8.0443999999999996"/>
  </r>
  <r>
    <s v="SO54789"/>
    <x v="2"/>
    <n v="9"/>
    <d v="2007-09-22T00:00:00"/>
    <s v="NULL"/>
    <x v="1"/>
    <s v="Canada"/>
    <s v="North America"/>
    <s v="CA"/>
    <n v="8.0443999999999996"/>
  </r>
  <r>
    <s v="SO54797"/>
    <x v="2"/>
    <n v="9"/>
    <d v="2007-09-22T00:00:00"/>
    <s v="NULL"/>
    <x v="1"/>
    <s v="Canada"/>
    <s v="North America"/>
    <s v="CA"/>
    <n v="104.9529"/>
  </r>
  <r>
    <s v="SO54798"/>
    <x v="2"/>
    <n v="9"/>
    <d v="2007-09-22T00:00:00"/>
    <s v="NULL"/>
    <x v="1"/>
    <s v="Canada"/>
    <s v="North America"/>
    <s v="CA"/>
    <n v="62.951900000000002"/>
  </r>
  <r>
    <s v="SO54799"/>
    <x v="2"/>
    <n v="9"/>
    <d v="2007-09-22T00:00:00"/>
    <s v="NULL"/>
    <x v="1"/>
    <s v="Canada"/>
    <s v="North America"/>
    <s v="CA"/>
    <n v="79.504800000000003"/>
  </r>
  <r>
    <s v="SO54814"/>
    <x v="2"/>
    <n v="9"/>
    <d v="2007-09-22T00:00:00"/>
    <s v="NULL"/>
    <x v="1"/>
    <s v="Canada"/>
    <s v="North America"/>
    <s v="CA"/>
    <n v="666.85649999999998"/>
  </r>
  <r>
    <s v="SO54828"/>
    <x v="2"/>
    <n v="9"/>
    <d v="2007-09-23T00:00:00"/>
    <s v="NULL"/>
    <x v="1"/>
    <s v="Canada"/>
    <s v="North America"/>
    <s v="CA"/>
    <n v="65.725399999999993"/>
  </r>
  <r>
    <s v="SO54831"/>
    <x v="2"/>
    <n v="9"/>
    <d v="2007-09-23T00:00:00"/>
    <s v="NULL"/>
    <x v="1"/>
    <s v="Canada"/>
    <s v="North America"/>
    <s v="CA"/>
    <n v="82.300399999999996"/>
  </r>
  <r>
    <s v="SO54834"/>
    <x v="2"/>
    <n v="9"/>
    <d v="2007-09-23T00:00:00"/>
    <s v="NULL"/>
    <x v="1"/>
    <s v="Canada"/>
    <s v="North America"/>
    <s v="CA"/>
    <n v="5.5140000000000002"/>
  </r>
  <r>
    <s v="SO54836"/>
    <x v="2"/>
    <n v="9"/>
    <d v="2007-09-23T00:00:00"/>
    <s v="NULL"/>
    <x v="1"/>
    <s v="Canada"/>
    <s v="North America"/>
    <s v="CA"/>
    <n v="101.7484"/>
  </r>
  <r>
    <s v="SO54837"/>
    <x v="2"/>
    <n v="9"/>
    <d v="2007-09-23T00:00:00"/>
    <s v="NULL"/>
    <x v="1"/>
    <s v="Canada"/>
    <s v="North America"/>
    <s v="CA"/>
    <n v="40.078400000000002"/>
  </r>
  <r>
    <s v="SO54841"/>
    <x v="2"/>
    <n v="9"/>
    <d v="2007-09-23T00:00:00"/>
    <s v="NULL"/>
    <x v="1"/>
    <s v="Canada"/>
    <s v="North America"/>
    <s v="CA"/>
    <n v="86.101600000000005"/>
  </r>
  <r>
    <s v="SO54846"/>
    <x v="2"/>
    <n v="9"/>
    <d v="2007-09-23T00:00:00"/>
    <s v="NULL"/>
    <x v="1"/>
    <s v="Canada"/>
    <s v="North America"/>
    <s v="CA"/>
    <n v="15.447900000000001"/>
  </r>
  <r>
    <s v="SO54883"/>
    <x v="2"/>
    <n v="9"/>
    <d v="2007-09-24T00:00:00"/>
    <s v="NULL"/>
    <x v="1"/>
    <s v="Canada"/>
    <s v="North America"/>
    <s v="CA"/>
    <n v="4.4089999999999998"/>
  </r>
  <r>
    <s v="SO54899"/>
    <x v="2"/>
    <n v="9"/>
    <d v="2007-09-24T00:00:00"/>
    <s v="NULL"/>
    <x v="1"/>
    <s v="Canada"/>
    <s v="North America"/>
    <s v="CA"/>
    <n v="30.144400000000001"/>
  </r>
  <r>
    <s v="SO54901"/>
    <x v="2"/>
    <n v="9"/>
    <d v="2007-09-24T00:00:00"/>
    <s v="NULL"/>
    <x v="1"/>
    <s v="Canada"/>
    <s v="North America"/>
    <s v="CA"/>
    <n v="87.272900000000007"/>
  </r>
  <r>
    <s v="SO54906"/>
    <x v="2"/>
    <n v="9"/>
    <d v="2007-09-24T00:00:00"/>
    <s v="NULL"/>
    <x v="1"/>
    <s v="Canada"/>
    <s v="North America"/>
    <s v="CA"/>
    <n v="5.5140000000000002"/>
  </r>
  <r>
    <s v="SO54908"/>
    <x v="2"/>
    <n v="9"/>
    <d v="2007-09-24T00:00:00"/>
    <s v="NULL"/>
    <x v="1"/>
    <s v="Canada"/>
    <s v="North America"/>
    <s v="CA"/>
    <n v="44.177900000000001"/>
  </r>
  <r>
    <s v="SO54929"/>
    <x v="2"/>
    <n v="9"/>
    <d v="2007-09-24T00:00:00"/>
    <s v="NULL"/>
    <x v="1"/>
    <s v="Canada"/>
    <s v="North America"/>
    <s v="CA"/>
    <n v="1381.0732"/>
  </r>
  <r>
    <s v="SO54950"/>
    <x v="2"/>
    <n v="9"/>
    <d v="2007-09-25T00:00:00"/>
    <s v="NULL"/>
    <x v="1"/>
    <s v="Canada"/>
    <s v="North America"/>
    <s v="CA"/>
    <n v="8.0443999999999996"/>
  </r>
  <r>
    <s v="SO54962"/>
    <x v="2"/>
    <n v="9"/>
    <d v="2007-09-25T00:00:00"/>
    <s v="NULL"/>
    <x v="1"/>
    <s v="Canada"/>
    <s v="North America"/>
    <s v="CA"/>
    <n v="34.221899999999998"/>
  </r>
  <r>
    <s v="SO54963"/>
    <x v="2"/>
    <n v="9"/>
    <d v="2007-09-25T00:00:00"/>
    <s v="NULL"/>
    <x v="1"/>
    <s v="Canada"/>
    <s v="North America"/>
    <s v="CA"/>
    <n v="1918.2579000000001"/>
  </r>
  <r>
    <s v="SO54965"/>
    <x v="2"/>
    <n v="9"/>
    <d v="2007-09-25T00:00:00"/>
    <s v="NULL"/>
    <x v="1"/>
    <s v="Canada"/>
    <s v="North America"/>
    <s v="CA"/>
    <n v="661.86189999999999"/>
  </r>
  <r>
    <s v="SO54985"/>
    <x v="2"/>
    <n v="9"/>
    <d v="2007-09-26T00:00:00"/>
    <s v="NULL"/>
    <x v="1"/>
    <s v="Canada"/>
    <s v="North America"/>
    <s v="CA"/>
    <n v="59.658999999999999"/>
  </r>
  <r>
    <s v="SO54986"/>
    <x v="2"/>
    <n v="9"/>
    <d v="2007-09-26T00:00:00"/>
    <s v="NULL"/>
    <x v="1"/>
    <s v="Canada"/>
    <s v="North America"/>
    <s v="CA"/>
    <n v="69.5929"/>
  </r>
  <r>
    <s v="SO54996"/>
    <x v="2"/>
    <n v="9"/>
    <d v="2007-09-26T00:00:00"/>
    <s v="NULL"/>
    <x v="1"/>
    <s v="Canada"/>
    <s v="North America"/>
    <s v="CA"/>
    <n v="77.338999999999999"/>
  </r>
  <r>
    <s v="SO54997"/>
    <x v="2"/>
    <n v="9"/>
    <d v="2007-09-26T00:00:00"/>
    <s v="NULL"/>
    <x v="1"/>
    <s v="Canada"/>
    <s v="North America"/>
    <s v="CA"/>
    <n v="146.93190000000001"/>
  </r>
  <r>
    <s v="SO54999"/>
    <x v="2"/>
    <n v="9"/>
    <d v="2007-09-26T00:00:00"/>
    <s v="NULL"/>
    <x v="1"/>
    <s v="Canada"/>
    <s v="North America"/>
    <s v="CA"/>
    <n v="44.177900000000001"/>
  </r>
  <r>
    <s v="SO55001"/>
    <x v="2"/>
    <n v="9"/>
    <d v="2007-09-26T00:00:00"/>
    <s v="NULL"/>
    <x v="1"/>
    <s v="Canada"/>
    <s v="North America"/>
    <s v="CA"/>
    <n v="71.239400000000003"/>
  </r>
  <r>
    <s v="SO55017"/>
    <x v="2"/>
    <n v="9"/>
    <d v="2007-09-26T00:00:00"/>
    <s v="NULL"/>
    <x v="1"/>
    <s v="Canada"/>
    <s v="North America"/>
    <s v="CA"/>
    <n v="2793.8047000000001"/>
  </r>
  <r>
    <s v="SO55027"/>
    <x v="2"/>
    <n v="9"/>
    <d v="2007-09-26T00:00:00"/>
    <s v="NULL"/>
    <x v="1"/>
    <s v="Canada"/>
    <s v="North America"/>
    <s v="CA"/>
    <n v="596.68899999999996"/>
  </r>
  <r>
    <s v="SO55044"/>
    <x v="2"/>
    <n v="9"/>
    <d v="2007-09-27T00:00:00"/>
    <s v="NULL"/>
    <x v="1"/>
    <s v="Canada"/>
    <s v="North America"/>
    <s v="CA"/>
    <n v="206.3809"/>
  </r>
  <r>
    <s v="SO55045"/>
    <x v="2"/>
    <n v="9"/>
    <d v="2007-09-27T00:00:00"/>
    <s v="NULL"/>
    <x v="1"/>
    <s v="Canada"/>
    <s v="North America"/>
    <s v="CA"/>
    <n v="5.5140000000000002"/>
  </r>
  <r>
    <s v="SO55046"/>
    <x v="2"/>
    <n v="9"/>
    <d v="2007-09-27T00:00:00"/>
    <s v="NULL"/>
    <x v="1"/>
    <s v="Canada"/>
    <s v="North America"/>
    <s v="CA"/>
    <n v="5.5140000000000002"/>
  </r>
  <r>
    <s v="SO55047"/>
    <x v="2"/>
    <n v="9"/>
    <d v="2007-09-27T00:00:00"/>
    <s v="NULL"/>
    <x v="1"/>
    <s v="Canada"/>
    <s v="North America"/>
    <s v="CA"/>
    <n v="79.0959"/>
  </r>
  <r>
    <s v="SO55049"/>
    <x v="2"/>
    <n v="9"/>
    <d v="2007-09-27T00:00:00"/>
    <s v="NULL"/>
    <x v="1"/>
    <s v="Canada"/>
    <s v="North America"/>
    <s v="CA"/>
    <n v="77.316900000000004"/>
  </r>
  <r>
    <s v="SO55059"/>
    <x v="2"/>
    <n v="9"/>
    <d v="2007-09-27T00:00:00"/>
    <s v="NULL"/>
    <x v="1"/>
    <s v="Canada"/>
    <s v="North America"/>
    <s v="CA"/>
    <n v="62.951900000000002"/>
  </r>
  <r>
    <s v="SO55073"/>
    <x v="2"/>
    <n v="9"/>
    <d v="2007-09-27T00:00:00"/>
    <s v="NULL"/>
    <x v="1"/>
    <s v="Canada"/>
    <s v="North America"/>
    <s v="CA"/>
    <n v="44.189"/>
  </r>
  <r>
    <s v="SO55074"/>
    <x v="2"/>
    <n v="9"/>
    <d v="2007-09-27T00:00:00"/>
    <s v="NULL"/>
    <x v="1"/>
    <s v="Canada"/>
    <s v="North America"/>
    <s v="CA"/>
    <n v="82.852900000000005"/>
  </r>
  <r>
    <s v="SO55101"/>
    <x v="2"/>
    <n v="9"/>
    <d v="2007-09-28T00:00:00"/>
    <s v="NULL"/>
    <x v="1"/>
    <s v="Canada"/>
    <s v="North America"/>
    <s v="CA"/>
    <n v="66.277900000000002"/>
  </r>
  <r>
    <s v="SO55102"/>
    <x v="2"/>
    <n v="9"/>
    <d v="2007-09-28T00:00:00"/>
    <s v="NULL"/>
    <x v="1"/>
    <s v="Canada"/>
    <s v="North America"/>
    <s v="CA"/>
    <n v="6.9394"/>
  </r>
  <r>
    <s v="SO55104"/>
    <x v="2"/>
    <n v="9"/>
    <d v="2007-09-28T00:00:00"/>
    <s v="NULL"/>
    <x v="1"/>
    <s v="Canada"/>
    <s v="North America"/>
    <s v="CA"/>
    <n v="30.144400000000001"/>
  </r>
  <r>
    <s v="SO55105"/>
    <x v="2"/>
    <n v="9"/>
    <d v="2007-09-28T00:00:00"/>
    <s v="NULL"/>
    <x v="1"/>
    <s v="Canada"/>
    <s v="North America"/>
    <s v="CA"/>
    <n v="40.432000000000002"/>
  </r>
  <r>
    <s v="SO55106"/>
    <x v="2"/>
    <n v="9"/>
    <d v="2007-09-28T00:00:00"/>
    <s v="NULL"/>
    <x v="1"/>
    <s v="Canada"/>
    <s v="North America"/>
    <s v="CA"/>
    <n v="33.139000000000003"/>
  </r>
  <r>
    <s v="SO55107"/>
    <x v="2"/>
    <n v="9"/>
    <d v="2007-09-28T00:00:00"/>
    <s v="NULL"/>
    <x v="1"/>
    <s v="Canada"/>
    <s v="North America"/>
    <s v="CA"/>
    <n v="101.6048"/>
  </r>
  <r>
    <s v="SO55109"/>
    <x v="2"/>
    <n v="9"/>
    <d v="2007-09-28T00:00:00"/>
    <s v="NULL"/>
    <x v="1"/>
    <s v="Canada"/>
    <s v="North America"/>
    <s v="CA"/>
    <n v="103.27330000000001"/>
  </r>
  <r>
    <s v="SO55111"/>
    <x v="2"/>
    <n v="9"/>
    <d v="2007-09-28T00:00:00"/>
    <s v="NULL"/>
    <x v="1"/>
    <s v="Canada"/>
    <s v="North America"/>
    <s v="CA"/>
    <n v="5.5140000000000002"/>
  </r>
  <r>
    <s v="SO55127"/>
    <x v="2"/>
    <n v="9"/>
    <d v="2007-09-28T00:00:00"/>
    <s v="NULL"/>
    <x v="1"/>
    <s v="Canada"/>
    <s v="North America"/>
    <s v="CA"/>
    <n v="79.526899999999998"/>
  </r>
  <r>
    <s v="SO55129"/>
    <x v="2"/>
    <n v="9"/>
    <d v="2007-09-28T00:00:00"/>
    <s v="NULL"/>
    <x v="1"/>
    <s v="Canada"/>
    <s v="North America"/>
    <s v="CA"/>
    <n v="787.05840000000001"/>
  </r>
  <r>
    <s v="SO55151"/>
    <x v="2"/>
    <n v="9"/>
    <d v="2007-09-29T00:00:00"/>
    <s v="NULL"/>
    <x v="1"/>
    <s v="Canada"/>
    <s v="North America"/>
    <s v="CA"/>
    <n v="44.177900000000001"/>
  </r>
  <r>
    <s v="SO55153"/>
    <x v="2"/>
    <n v="9"/>
    <d v="2007-09-29T00:00:00"/>
    <s v="NULL"/>
    <x v="1"/>
    <s v="Canada"/>
    <s v="North America"/>
    <s v="CA"/>
    <n v="71.791899999999998"/>
  </r>
  <r>
    <s v="SO55154"/>
    <x v="2"/>
    <n v="9"/>
    <d v="2007-09-29T00:00:00"/>
    <s v="NULL"/>
    <x v="1"/>
    <s v="Canada"/>
    <s v="North America"/>
    <s v="CA"/>
    <n v="38.5535"/>
  </r>
  <r>
    <s v="SO55157"/>
    <x v="2"/>
    <n v="9"/>
    <d v="2007-09-29T00:00:00"/>
    <s v="NULL"/>
    <x v="1"/>
    <s v="Canada"/>
    <s v="North America"/>
    <s v="CA"/>
    <n v="77.316900000000004"/>
  </r>
  <r>
    <s v="SO55158"/>
    <x v="2"/>
    <n v="9"/>
    <d v="2007-09-29T00:00:00"/>
    <s v="NULL"/>
    <x v="1"/>
    <s v="Canada"/>
    <s v="North America"/>
    <s v="CA"/>
    <n v="87.272900000000007"/>
  </r>
  <r>
    <s v="SO55163"/>
    <x v="2"/>
    <n v="9"/>
    <d v="2007-09-29T00:00:00"/>
    <s v="NULL"/>
    <x v="1"/>
    <s v="Canada"/>
    <s v="North America"/>
    <s v="CA"/>
    <n v="146.89869999999999"/>
  </r>
  <r>
    <s v="SO55190"/>
    <x v="2"/>
    <n v="9"/>
    <d v="2007-09-30T00:00:00"/>
    <s v="NULL"/>
    <x v="1"/>
    <s v="Canada"/>
    <s v="North America"/>
    <s v="CA"/>
    <n v="98.311899999999994"/>
  </r>
  <r>
    <s v="SO55193"/>
    <x v="2"/>
    <n v="9"/>
    <d v="2007-09-30T00:00:00"/>
    <s v="NULL"/>
    <x v="1"/>
    <s v="Canada"/>
    <s v="North America"/>
    <s v="CA"/>
    <n v="109.9144"/>
  </r>
  <r>
    <s v="SO55194"/>
    <x v="2"/>
    <n v="9"/>
    <d v="2007-09-30T00:00:00"/>
    <s v="NULL"/>
    <x v="1"/>
    <s v="Canada"/>
    <s v="North America"/>
    <s v="CA"/>
    <n v="40.432000000000002"/>
  </r>
  <r>
    <s v="SO55195"/>
    <x v="2"/>
    <n v="9"/>
    <d v="2007-09-30T00:00:00"/>
    <s v="NULL"/>
    <x v="1"/>
    <s v="Canada"/>
    <s v="North America"/>
    <s v="CA"/>
    <n v="41.183399999999999"/>
  </r>
  <r>
    <s v="SO55197"/>
    <x v="2"/>
    <n v="9"/>
    <d v="2007-09-30T00:00:00"/>
    <s v="NULL"/>
    <x v="1"/>
    <s v="Canada"/>
    <s v="North America"/>
    <s v="CA"/>
    <n v="55.216900000000003"/>
  </r>
  <r>
    <s v="SO55202"/>
    <x v="2"/>
    <n v="9"/>
    <d v="2007-09-30T00:00:00"/>
    <s v="NULL"/>
    <x v="1"/>
    <s v="Canada"/>
    <s v="North America"/>
    <s v="CA"/>
    <n v="71.239400000000003"/>
  </r>
  <r>
    <s v="SO55204"/>
    <x v="2"/>
    <n v="9"/>
    <d v="2007-09-30T00:00:00"/>
    <s v="NULL"/>
    <x v="1"/>
    <s v="Canada"/>
    <s v="North America"/>
    <s v="CA"/>
    <n v="8.0443999999999996"/>
  </r>
  <r>
    <s v="SO55205"/>
    <x v="2"/>
    <n v="9"/>
    <d v="2007-09-30T00:00:00"/>
    <s v="NULL"/>
    <x v="1"/>
    <s v="Canada"/>
    <s v="North America"/>
    <s v="CA"/>
    <n v="44.177900000000001"/>
  </r>
  <r>
    <s v="SO55220"/>
    <x v="2"/>
    <n v="9"/>
    <d v="2007-09-30T00:00:00"/>
    <s v="NULL"/>
    <x v="1"/>
    <s v="Canada"/>
    <s v="North America"/>
    <s v="CA"/>
    <n v="2646.4418999999998"/>
  </r>
  <r>
    <s v="SO55243"/>
    <x v="3"/>
    <n v="10"/>
    <d v="2007-10-01T00:00:00"/>
    <s v="Jae Pak"/>
    <x v="0"/>
    <s v="Canada"/>
    <s v="North America"/>
    <s v="CA"/>
    <n v="36735.175799999997"/>
  </r>
  <r>
    <s v="SO55245"/>
    <x v="3"/>
    <n v="10"/>
    <d v="2007-10-01T00:00:00"/>
    <s v="Jae Pak"/>
    <x v="0"/>
    <s v="Canada"/>
    <s v="North America"/>
    <s v="CA"/>
    <n v="76499.117899999997"/>
  </r>
  <r>
    <s v="SO55262"/>
    <x v="3"/>
    <n v="10"/>
    <d v="2007-10-01T00:00:00"/>
    <s v="Garrett Vargas"/>
    <x v="0"/>
    <s v="Canada"/>
    <s v="North America"/>
    <s v="CA"/>
    <n v="421.13900000000001"/>
  </r>
  <r>
    <s v="SO55263"/>
    <x v="3"/>
    <n v="10"/>
    <d v="2007-10-01T00:00:00"/>
    <s v="Garrett Vargas"/>
    <x v="0"/>
    <s v="Canada"/>
    <s v="North America"/>
    <s v="CA"/>
    <n v="10922.208500000001"/>
  </r>
  <r>
    <s v="SO55266"/>
    <x v="3"/>
    <n v="10"/>
    <d v="2007-10-01T00:00:00"/>
    <s v="Garrett Vargas"/>
    <x v="0"/>
    <s v="Canada"/>
    <s v="North America"/>
    <s v="CA"/>
    <n v="3757.3029999999999"/>
  </r>
  <r>
    <s v="SO55275"/>
    <x v="3"/>
    <n v="10"/>
    <d v="2007-10-01T00:00:00"/>
    <s v="Jae Pak"/>
    <x v="0"/>
    <s v="Canada"/>
    <s v="North America"/>
    <s v="CA"/>
    <n v="72873.264299999995"/>
  </r>
  <r>
    <s v="SO55280"/>
    <x v="3"/>
    <n v="10"/>
    <d v="2007-10-01T00:00:00"/>
    <s v="Jae Pak"/>
    <x v="0"/>
    <s v="Canada"/>
    <s v="North America"/>
    <s v="CA"/>
    <n v="77065.005499999999"/>
  </r>
  <r>
    <s v="SO55283"/>
    <x v="3"/>
    <n v="10"/>
    <d v="2007-10-01T00:00:00"/>
    <s v="Jae Pak"/>
    <x v="0"/>
    <s v="Canada"/>
    <s v="North America"/>
    <s v="CA"/>
    <n v="40344.705600000001"/>
  </r>
  <r>
    <s v="SO55287"/>
    <x v="3"/>
    <n v="10"/>
    <d v="2007-10-01T00:00:00"/>
    <s v="Jae Pak"/>
    <x v="0"/>
    <s v="Canada"/>
    <s v="North America"/>
    <s v="CA"/>
    <n v="45729.190699999999"/>
  </r>
  <r>
    <s v="SO55297"/>
    <x v="3"/>
    <n v="10"/>
    <d v="2007-10-01T00:00:00"/>
    <s v="Jae Pak"/>
    <x v="0"/>
    <s v="Canada"/>
    <s v="North America"/>
    <s v="CA"/>
    <n v="87150.111900000004"/>
  </r>
  <r>
    <s v="SO55308"/>
    <x v="3"/>
    <n v="10"/>
    <d v="2007-10-01T00:00:00"/>
    <s v="Jae Pak"/>
    <x v="0"/>
    <s v="Canada"/>
    <s v="North America"/>
    <s v="CA"/>
    <n v="1831.1201000000001"/>
  </r>
  <r>
    <s v="SO55342"/>
    <x v="3"/>
    <n v="10"/>
    <d v="2007-10-01T00:00:00"/>
    <s v="NULL"/>
    <x v="1"/>
    <s v="Canada"/>
    <s v="North America"/>
    <s v="CA"/>
    <n v="16.8292"/>
  </r>
  <r>
    <s v="SO55350"/>
    <x v="3"/>
    <n v="10"/>
    <d v="2007-10-01T00:00:00"/>
    <s v="NULL"/>
    <x v="1"/>
    <s v="Canada"/>
    <s v="North America"/>
    <s v="CA"/>
    <n v="132.5779"/>
  </r>
  <r>
    <s v="SO55353"/>
    <x v="3"/>
    <n v="10"/>
    <d v="2007-10-01T00:00:00"/>
    <s v="NULL"/>
    <x v="1"/>
    <s v="Canada"/>
    <s v="North America"/>
    <s v="CA"/>
    <n v="101.6048"/>
  </r>
  <r>
    <s v="SO55385"/>
    <x v="3"/>
    <n v="10"/>
    <d v="2007-10-02T00:00:00"/>
    <s v="NULL"/>
    <x v="1"/>
    <s v="Canada"/>
    <s v="North America"/>
    <s v="CA"/>
    <n v="75.106899999999996"/>
  </r>
  <r>
    <s v="SO55401"/>
    <x v="3"/>
    <n v="10"/>
    <d v="2007-10-02T00:00:00"/>
    <s v="NULL"/>
    <x v="1"/>
    <s v="Canada"/>
    <s v="North America"/>
    <s v="CA"/>
    <n v="55.238999999999997"/>
  </r>
  <r>
    <s v="SO55405"/>
    <x v="3"/>
    <n v="10"/>
    <d v="2007-10-02T00:00:00"/>
    <s v="NULL"/>
    <x v="1"/>
    <s v="Canada"/>
    <s v="North America"/>
    <s v="CA"/>
    <n v="42.962400000000002"/>
  </r>
  <r>
    <s v="SO55413"/>
    <x v="3"/>
    <n v="10"/>
    <d v="2007-10-02T00:00:00"/>
    <s v="NULL"/>
    <x v="1"/>
    <s v="Canada"/>
    <s v="North America"/>
    <s v="CA"/>
    <n v="55.216900000000003"/>
  </r>
  <r>
    <s v="SO55428"/>
    <x v="3"/>
    <n v="10"/>
    <d v="2007-10-02T00:00:00"/>
    <s v="NULL"/>
    <x v="1"/>
    <s v="Canada"/>
    <s v="North America"/>
    <s v="CA"/>
    <n v="82.852900000000005"/>
  </r>
  <r>
    <s v="SO55429"/>
    <x v="3"/>
    <n v="10"/>
    <d v="2007-10-02T00:00:00"/>
    <s v="NULL"/>
    <x v="1"/>
    <s v="Canada"/>
    <s v="North America"/>
    <s v="CA"/>
    <n v="38.674999999999997"/>
  </r>
  <r>
    <s v="SO55431"/>
    <x v="3"/>
    <n v="10"/>
    <d v="2007-10-02T00:00:00"/>
    <s v="NULL"/>
    <x v="1"/>
    <s v="Canada"/>
    <s v="North America"/>
    <s v="CA"/>
    <n v="46.7194"/>
  </r>
  <r>
    <s v="SO55440"/>
    <x v="3"/>
    <n v="10"/>
    <d v="2007-10-02T00:00:00"/>
    <s v="NULL"/>
    <x v="1"/>
    <s v="Canada"/>
    <s v="North America"/>
    <s v="CA"/>
    <n v="2602.2640000000001"/>
  </r>
  <r>
    <s v="SO55462"/>
    <x v="3"/>
    <n v="10"/>
    <d v="2007-10-03T00:00:00"/>
    <s v="NULL"/>
    <x v="1"/>
    <s v="Canada"/>
    <s v="North America"/>
    <s v="CA"/>
    <n v="126.4783"/>
  </r>
  <r>
    <s v="SO55463"/>
    <x v="3"/>
    <n v="10"/>
    <d v="2007-10-03T00:00:00"/>
    <s v="NULL"/>
    <x v="1"/>
    <s v="Canada"/>
    <s v="North America"/>
    <s v="CA"/>
    <n v="74.001900000000006"/>
  </r>
  <r>
    <s v="SO55474"/>
    <x v="3"/>
    <n v="10"/>
    <d v="2007-10-03T00:00:00"/>
    <s v="NULL"/>
    <x v="1"/>
    <s v="Canada"/>
    <s v="North America"/>
    <s v="CA"/>
    <n v="77.338999999999999"/>
  </r>
  <r>
    <s v="SO55476"/>
    <x v="3"/>
    <n v="10"/>
    <d v="2007-10-03T00:00:00"/>
    <s v="NULL"/>
    <x v="1"/>
    <s v="Canada"/>
    <s v="North America"/>
    <s v="CA"/>
    <n v="8.0443999999999996"/>
  </r>
  <r>
    <s v="SO55489"/>
    <x v="3"/>
    <n v="10"/>
    <d v="2007-10-03T00:00:00"/>
    <s v="NULL"/>
    <x v="1"/>
    <s v="Canada"/>
    <s v="North America"/>
    <s v="CA"/>
    <n v="82.852900000000005"/>
  </r>
  <r>
    <s v="SO55519"/>
    <x v="3"/>
    <n v="10"/>
    <d v="2007-10-04T00:00:00"/>
    <s v="NULL"/>
    <x v="1"/>
    <s v="Canada"/>
    <s v="North America"/>
    <s v="CA"/>
    <n v="27.614000000000001"/>
  </r>
  <r>
    <s v="SO55521"/>
    <x v="3"/>
    <n v="10"/>
    <d v="2007-10-04T00:00:00"/>
    <s v="NULL"/>
    <x v="1"/>
    <s v="Canada"/>
    <s v="North America"/>
    <s v="CA"/>
    <n v="35.669400000000003"/>
  </r>
  <r>
    <s v="SO55523"/>
    <x v="3"/>
    <n v="10"/>
    <d v="2007-10-04T00:00:00"/>
    <s v="NULL"/>
    <x v="1"/>
    <s v="Canada"/>
    <s v="North America"/>
    <s v="CA"/>
    <n v="77.338999999999999"/>
  </r>
  <r>
    <s v="SO55526"/>
    <x v="3"/>
    <n v="10"/>
    <d v="2007-10-04T00:00:00"/>
    <s v="NULL"/>
    <x v="1"/>
    <s v="Canada"/>
    <s v="North America"/>
    <s v="CA"/>
    <n v="87.272900000000007"/>
  </r>
  <r>
    <s v="SO55530"/>
    <x v="3"/>
    <n v="10"/>
    <d v="2007-10-04T00:00:00"/>
    <s v="NULL"/>
    <x v="1"/>
    <s v="Canada"/>
    <s v="North America"/>
    <s v="CA"/>
    <n v="44.177900000000001"/>
  </r>
  <r>
    <s v="SO55536"/>
    <x v="3"/>
    <n v="10"/>
    <d v="2007-10-04T00:00:00"/>
    <s v="NULL"/>
    <x v="1"/>
    <s v="Canada"/>
    <s v="North America"/>
    <s v="CA"/>
    <n v="82.852900000000005"/>
  </r>
  <r>
    <s v="SO55566"/>
    <x v="3"/>
    <n v="10"/>
    <d v="2007-10-05T00:00:00"/>
    <s v="NULL"/>
    <x v="1"/>
    <s v="Canada"/>
    <s v="North America"/>
    <s v="CA"/>
    <n v="30.6859"/>
  </r>
  <r>
    <s v="SO55568"/>
    <x v="3"/>
    <n v="10"/>
    <d v="2007-10-05T00:00:00"/>
    <s v="NULL"/>
    <x v="1"/>
    <s v="Canada"/>
    <s v="North America"/>
    <s v="CA"/>
    <n v="35.6584"/>
  </r>
  <r>
    <s v="SO55569"/>
    <x v="3"/>
    <n v="10"/>
    <d v="2007-10-05T00:00:00"/>
    <s v="NULL"/>
    <x v="1"/>
    <s v="Canada"/>
    <s v="North America"/>
    <s v="CA"/>
    <n v="59.614800000000002"/>
  </r>
  <r>
    <s v="SO55571"/>
    <x v="3"/>
    <n v="10"/>
    <d v="2007-10-05T00:00:00"/>
    <s v="NULL"/>
    <x v="1"/>
    <s v="Canada"/>
    <s v="North America"/>
    <s v="CA"/>
    <n v="30.144400000000001"/>
  </r>
  <r>
    <s v="SO55572"/>
    <x v="3"/>
    <n v="10"/>
    <d v="2007-10-05T00:00:00"/>
    <s v="NULL"/>
    <x v="1"/>
    <s v="Canada"/>
    <s v="North America"/>
    <s v="CA"/>
    <n v="42.962400000000002"/>
  </r>
  <r>
    <s v="SO55574"/>
    <x v="3"/>
    <n v="10"/>
    <d v="2007-10-05T00:00:00"/>
    <s v="NULL"/>
    <x v="1"/>
    <s v="Canada"/>
    <s v="North America"/>
    <s v="CA"/>
    <n v="16.552900000000001"/>
  </r>
  <r>
    <s v="SO55580"/>
    <x v="3"/>
    <n v="10"/>
    <d v="2007-10-05T00:00:00"/>
    <s v="NULL"/>
    <x v="1"/>
    <s v="Canada"/>
    <s v="North America"/>
    <s v="CA"/>
    <n v="94.455399999999997"/>
  </r>
  <r>
    <s v="SO55592"/>
    <x v="3"/>
    <n v="10"/>
    <d v="2007-10-05T00:00:00"/>
    <s v="NULL"/>
    <x v="1"/>
    <s v="Canada"/>
    <s v="North America"/>
    <s v="CA"/>
    <n v="1918.2579000000001"/>
  </r>
  <r>
    <s v="SO55597"/>
    <x v="3"/>
    <n v="10"/>
    <d v="2007-10-05T00:00:00"/>
    <s v="NULL"/>
    <x v="1"/>
    <s v="Canada"/>
    <s v="North America"/>
    <s v="CA"/>
    <n v="2623.7894000000001"/>
  </r>
  <r>
    <s v="SO55600"/>
    <x v="3"/>
    <n v="10"/>
    <d v="2007-10-05T00:00:00"/>
    <s v="NULL"/>
    <x v="1"/>
    <s v="Canada"/>
    <s v="North America"/>
    <s v="CA"/>
    <n v="2598.9158000000002"/>
  </r>
  <r>
    <s v="SO55625"/>
    <x v="3"/>
    <n v="10"/>
    <d v="2007-10-06T00:00:00"/>
    <s v="NULL"/>
    <x v="1"/>
    <s v="Canada"/>
    <s v="North America"/>
    <s v="CA"/>
    <n v="8.0443999999999996"/>
  </r>
  <r>
    <s v="SO55626"/>
    <x v="3"/>
    <n v="10"/>
    <d v="2007-10-06T00:00:00"/>
    <s v="NULL"/>
    <x v="1"/>
    <s v="Canada"/>
    <s v="North America"/>
    <s v="CA"/>
    <n v="30.6859"/>
  </r>
  <r>
    <s v="SO55627"/>
    <x v="3"/>
    <n v="10"/>
    <d v="2007-10-06T00:00:00"/>
    <s v="NULL"/>
    <x v="1"/>
    <s v="Canada"/>
    <s v="North America"/>
    <s v="CA"/>
    <n v="23.746500000000001"/>
  </r>
  <r>
    <s v="SO55633"/>
    <x v="3"/>
    <n v="10"/>
    <d v="2007-10-06T00:00:00"/>
    <s v="NULL"/>
    <x v="1"/>
    <s v="Canada"/>
    <s v="North America"/>
    <s v="CA"/>
    <n v="132.5779"/>
  </r>
  <r>
    <s v="SO55638"/>
    <x v="3"/>
    <n v="10"/>
    <d v="2007-10-06T00:00:00"/>
    <s v="NULL"/>
    <x v="1"/>
    <s v="Canada"/>
    <s v="North America"/>
    <s v="CA"/>
    <n v="5.5140000000000002"/>
  </r>
  <r>
    <s v="SO55639"/>
    <x v="3"/>
    <n v="10"/>
    <d v="2007-10-06T00:00:00"/>
    <s v="NULL"/>
    <x v="1"/>
    <s v="Canada"/>
    <s v="North America"/>
    <s v="CA"/>
    <n v="44.177900000000001"/>
  </r>
  <r>
    <s v="SO55643"/>
    <x v="3"/>
    <n v="10"/>
    <d v="2007-10-06T00:00:00"/>
    <s v="NULL"/>
    <x v="1"/>
    <s v="Canada"/>
    <s v="North America"/>
    <s v="CA"/>
    <n v="35.326900000000002"/>
  </r>
  <r>
    <s v="SO55657"/>
    <x v="3"/>
    <n v="10"/>
    <d v="2007-10-06T00:00:00"/>
    <s v="NULL"/>
    <x v="1"/>
    <s v="Canada"/>
    <s v="North America"/>
    <s v="CA"/>
    <n v="62.951900000000002"/>
  </r>
  <r>
    <s v="SO55676"/>
    <x v="3"/>
    <n v="10"/>
    <d v="2007-10-06T00:00:00"/>
    <s v="NULL"/>
    <x v="1"/>
    <s v="Canada"/>
    <s v="North America"/>
    <s v="CA"/>
    <n v="1332.0444"/>
  </r>
  <r>
    <s v="SO55691"/>
    <x v="3"/>
    <n v="10"/>
    <d v="2007-10-07T00:00:00"/>
    <s v="NULL"/>
    <x v="1"/>
    <s v="Canada"/>
    <s v="North America"/>
    <s v="CA"/>
    <n v="55.238999999999997"/>
  </r>
  <r>
    <s v="SO55694"/>
    <x v="3"/>
    <n v="10"/>
    <d v="2007-10-07T00:00:00"/>
    <s v="NULL"/>
    <x v="1"/>
    <s v="Canada"/>
    <s v="North America"/>
    <s v="CA"/>
    <n v="23.746500000000001"/>
  </r>
  <r>
    <s v="SO55695"/>
    <x v="3"/>
    <n v="10"/>
    <d v="2007-10-07T00:00:00"/>
    <s v="NULL"/>
    <x v="1"/>
    <s v="Canada"/>
    <s v="North America"/>
    <s v="CA"/>
    <n v="33.127899999999997"/>
  </r>
  <r>
    <s v="SO55697"/>
    <x v="3"/>
    <n v="10"/>
    <d v="2007-10-07T00:00:00"/>
    <s v="NULL"/>
    <x v="1"/>
    <s v="Canada"/>
    <s v="North America"/>
    <s v="CA"/>
    <n v="5.5140000000000002"/>
  </r>
  <r>
    <s v="SO55699"/>
    <x v="3"/>
    <n v="10"/>
    <d v="2007-10-07T00:00:00"/>
    <s v="NULL"/>
    <x v="1"/>
    <s v="Canada"/>
    <s v="North America"/>
    <s v="CA"/>
    <n v="106.5552"/>
  </r>
  <r>
    <s v="SO55700"/>
    <x v="3"/>
    <n v="10"/>
    <d v="2007-10-07T00:00:00"/>
    <s v="NULL"/>
    <x v="1"/>
    <s v="Canada"/>
    <s v="North America"/>
    <s v="CA"/>
    <n v="36.023000000000003"/>
  </r>
  <r>
    <s v="SO55703"/>
    <x v="3"/>
    <n v="10"/>
    <d v="2007-10-07T00:00:00"/>
    <s v="NULL"/>
    <x v="1"/>
    <s v="Canada"/>
    <s v="North America"/>
    <s v="CA"/>
    <n v="16.552900000000001"/>
  </r>
  <r>
    <s v="SO55704"/>
    <x v="3"/>
    <n v="10"/>
    <d v="2007-10-07T00:00:00"/>
    <s v="NULL"/>
    <x v="1"/>
    <s v="Canada"/>
    <s v="North America"/>
    <s v="CA"/>
    <n v="8.0443999999999996"/>
  </r>
  <r>
    <s v="SO55706"/>
    <x v="3"/>
    <n v="10"/>
    <d v="2007-10-07T00:00:00"/>
    <s v="NULL"/>
    <x v="1"/>
    <s v="Canada"/>
    <s v="North America"/>
    <s v="CA"/>
    <n v="71.239400000000003"/>
  </r>
  <r>
    <s v="SO55708"/>
    <x v="3"/>
    <n v="10"/>
    <d v="2007-10-07T00:00:00"/>
    <s v="NULL"/>
    <x v="1"/>
    <s v="Canada"/>
    <s v="North America"/>
    <s v="CA"/>
    <n v="44.177900000000001"/>
  </r>
  <r>
    <s v="SO55718"/>
    <x v="3"/>
    <n v="10"/>
    <d v="2007-10-07T00:00:00"/>
    <s v="NULL"/>
    <x v="1"/>
    <s v="Canada"/>
    <s v="North America"/>
    <s v="CA"/>
    <n v="24.2879"/>
  </r>
  <r>
    <s v="SO55729"/>
    <x v="3"/>
    <n v="10"/>
    <d v="2007-10-07T00:00:00"/>
    <s v="NULL"/>
    <x v="1"/>
    <s v="Canada"/>
    <s v="North America"/>
    <s v="CA"/>
    <n v="635.35289999999998"/>
  </r>
  <r>
    <s v="SO55742"/>
    <x v="3"/>
    <n v="10"/>
    <d v="2007-10-08T00:00:00"/>
    <s v="NULL"/>
    <x v="1"/>
    <s v="Canada"/>
    <s v="North America"/>
    <s v="CA"/>
    <n v="65.172899999999998"/>
  </r>
  <r>
    <s v="SO55743"/>
    <x v="3"/>
    <n v="10"/>
    <d v="2007-10-08T00:00:00"/>
    <s v="NULL"/>
    <x v="1"/>
    <s v="Canada"/>
    <s v="North America"/>
    <s v="CA"/>
    <n v="98.322900000000004"/>
  </r>
  <r>
    <s v="SO55755"/>
    <x v="3"/>
    <n v="10"/>
    <d v="2007-10-08T00:00:00"/>
    <s v="NULL"/>
    <x v="1"/>
    <s v="Canada"/>
    <s v="North America"/>
    <s v="CA"/>
    <n v="93.880799999999994"/>
  </r>
  <r>
    <s v="SO55756"/>
    <x v="3"/>
    <n v="10"/>
    <d v="2007-10-08T00:00:00"/>
    <s v="NULL"/>
    <x v="1"/>
    <s v="Canada"/>
    <s v="North America"/>
    <s v="CA"/>
    <n v="27.614000000000001"/>
  </r>
  <r>
    <s v="SO55759"/>
    <x v="3"/>
    <n v="10"/>
    <d v="2007-10-08T00:00:00"/>
    <s v="NULL"/>
    <x v="1"/>
    <s v="Canada"/>
    <s v="North America"/>
    <s v="CA"/>
    <n v="77.316900000000004"/>
  </r>
  <r>
    <s v="SO55764"/>
    <x v="3"/>
    <n v="10"/>
    <d v="2007-10-08T00:00:00"/>
    <s v="NULL"/>
    <x v="1"/>
    <s v="Canada"/>
    <s v="North America"/>
    <s v="CA"/>
    <n v="77.338999999999999"/>
  </r>
  <r>
    <s v="SO55771"/>
    <x v="3"/>
    <n v="10"/>
    <d v="2007-10-08T00:00:00"/>
    <s v="NULL"/>
    <x v="1"/>
    <s v="Canada"/>
    <s v="North America"/>
    <s v="CA"/>
    <n v="34.221899999999998"/>
  </r>
  <r>
    <s v="SO55783"/>
    <x v="3"/>
    <n v="10"/>
    <d v="2007-10-08T00:00:00"/>
    <s v="NULL"/>
    <x v="1"/>
    <s v="Canada"/>
    <s v="North America"/>
    <s v="CA"/>
    <n v="62.951900000000002"/>
  </r>
  <r>
    <s v="SO55784"/>
    <x v="3"/>
    <n v="10"/>
    <d v="2007-10-08T00:00:00"/>
    <s v="NULL"/>
    <x v="1"/>
    <s v="Canada"/>
    <s v="North America"/>
    <s v="CA"/>
    <n v="34.221899999999998"/>
  </r>
  <r>
    <s v="SO55785"/>
    <x v="3"/>
    <n v="10"/>
    <d v="2007-10-08T00:00:00"/>
    <s v="NULL"/>
    <x v="1"/>
    <s v="Canada"/>
    <s v="North America"/>
    <s v="CA"/>
    <n v="112.1133"/>
  </r>
  <r>
    <s v="SO55788"/>
    <x v="3"/>
    <n v="10"/>
    <d v="2007-10-08T00:00:00"/>
    <s v="NULL"/>
    <x v="1"/>
    <s v="Canada"/>
    <s v="North America"/>
    <s v="CA"/>
    <n v="24.2879"/>
  </r>
  <r>
    <s v="SO55806"/>
    <x v="3"/>
    <n v="10"/>
    <d v="2007-10-08T00:00:00"/>
    <s v="NULL"/>
    <x v="1"/>
    <s v="Canada"/>
    <s v="North America"/>
    <s v="CA"/>
    <n v="1238.1415"/>
  </r>
  <r>
    <s v="SO55815"/>
    <x v="3"/>
    <n v="10"/>
    <d v="2007-10-09T00:00:00"/>
    <s v="NULL"/>
    <x v="1"/>
    <s v="Canada"/>
    <s v="North America"/>
    <s v="CA"/>
    <n v="15.447900000000001"/>
  </r>
  <r>
    <s v="SO55826"/>
    <x v="3"/>
    <n v="10"/>
    <d v="2007-10-09T00:00:00"/>
    <s v="NULL"/>
    <x v="1"/>
    <s v="Canada"/>
    <s v="North America"/>
    <s v="CA"/>
    <n v="59.658999999999999"/>
  </r>
  <r>
    <s v="SO55834"/>
    <x v="3"/>
    <n v="10"/>
    <d v="2007-10-09T00:00:00"/>
    <s v="NULL"/>
    <x v="1"/>
    <s v="Canada"/>
    <s v="North America"/>
    <s v="CA"/>
    <n v="79.0959"/>
  </r>
  <r>
    <s v="SO55840"/>
    <x v="3"/>
    <n v="10"/>
    <d v="2007-10-09T00:00:00"/>
    <s v="NULL"/>
    <x v="1"/>
    <s v="Canada"/>
    <s v="North America"/>
    <s v="CA"/>
    <n v="55.216900000000003"/>
  </r>
  <r>
    <s v="SO55843"/>
    <x v="3"/>
    <n v="10"/>
    <d v="2007-10-09T00:00:00"/>
    <s v="NULL"/>
    <x v="1"/>
    <s v="Canada"/>
    <s v="North America"/>
    <s v="CA"/>
    <n v="8.0443999999999996"/>
  </r>
  <r>
    <s v="SO55863"/>
    <x v="3"/>
    <n v="10"/>
    <d v="2007-10-09T00:00:00"/>
    <s v="NULL"/>
    <x v="1"/>
    <s v="Canada"/>
    <s v="North America"/>
    <s v="CA"/>
    <n v="2649.8453"/>
  </r>
  <r>
    <s v="SO55877"/>
    <x v="3"/>
    <n v="10"/>
    <d v="2007-10-10T00:00:00"/>
    <s v="NULL"/>
    <x v="1"/>
    <s v="Canada"/>
    <s v="North America"/>
    <s v="CA"/>
    <n v="86.720399999999998"/>
  </r>
  <r>
    <s v="SO55880"/>
    <x v="3"/>
    <n v="10"/>
    <d v="2007-10-10T00:00:00"/>
    <s v="NULL"/>
    <x v="1"/>
    <s v="Canada"/>
    <s v="North America"/>
    <s v="CA"/>
    <n v="43.072899999999997"/>
  </r>
  <r>
    <s v="SO55883"/>
    <x v="3"/>
    <n v="10"/>
    <d v="2007-10-10T00:00:00"/>
    <s v="NULL"/>
    <x v="1"/>
    <s v="Canada"/>
    <s v="North America"/>
    <s v="CA"/>
    <n v="26.276900000000001"/>
  </r>
  <r>
    <s v="SO55885"/>
    <x v="3"/>
    <n v="10"/>
    <d v="2007-10-10T00:00:00"/>
    <s v="NULL"/>
    <x v="1"/>
    <s v="Canada"/>
    <s v="North America"/>
    <s v="CA"/>
    <n v="66.819400000000002"/>
  </r>
  <r>
    <s v="SO55887"/>
    <x v="3"/>
    <n v="10"/>
    <d v="2007-10-10T00:00:00"/>
    <s v="NULL"/>
    <x v="1"/>
    <s v="Canada"/>
    <s v="North America"/>
    <s v="CA"/>
    <n v="41.183399999999999"/>
  </r>
  <r>
    <s v="SO55888"/>
    <x v="3"/>
    <n v="10"/>
    <d v="2007-10-10T00:00:00"/>
    <s v="NULL"/>
    <x v="1"/>
    <s v="Canada"/>
    <s v="North America"/>
    <s v="CA"/>
    <n v="55.216900000000003"/>
  </r>
  <r>
    <s v="SO55889"/>
    <x v="3"/>
    <n v="10"/>
    <d v="2007-10-10T00:00:00"/>
    <s v="NULL"/>
    <x v="1"/>
    <s v="Canada"/>
    <s v="North America"/>
    <s v="CA"/>
    <n v="5.5140000000000002"/>
  </r>
  <r>
    <s v="SO55891"/>
    <x v="3"/>
    <n v="10"/>
    <d v="2007-10-10T00:00:00"/>
    <s v="NULL"/>
    <x v="1"/>
    <s v="Canada"/>
    <s v="North America"/>
    <s v="CA"/>
    <n v="77.338999999999999"/>
  </r>
  <r>
    <s v="SO55911"/>
    <x v="3"/>
    <n v="10"/>
    <d v="2007-10-10T00:00:00"/>
    <s v="NULL"/>
    <x v="1"/>
    <s v="Canada"/>
    <s v="North America"/>
    <s v="CA"/>
    <n v="927.62540000000001"/>
  </r>
  <r>
    <s v="SO55954"/>
    <x v="3"/>
    <n v="10"/>
    <d v="2007-10-11T00:00:00"/>
    <s v="NULL"/>
    <x v="1"/>
    <s v="Canada"/>
    <s v="North America"/>
    <s v="CA"/>
    <n v="646.39189999999996"/>
  </r>
  <r>
    <s v="SO55957"/>
    <x v="3"/>
    <n v="10"/>
    <d v="2007-10-11T00:00:00"/>
    <s v="NULL"/>
    <x v="1"/>
    <s v="Canada"/>
    <s v="North America"/>
    <s v="CA"/>
    <n v="2620.9937"/>
  </r>
  <r>
    <s v="SO55966"/>
    <x v="3"/>
    <n v="10"/>
    <d v="2007-10-11T00:00:00"/>
    <s v="NULL"/>
    <x v="1"/>
    <s v="Canada"/>
    <s v="North America"/>
    <s v="CA"/>
    <n v="612.13689999999997"/>
  </r>
  <r>
    <s v="SO55982"/>
    <x v="3"/>
    <n v="10"/>
    <d v="2007-10-12T00:00:00"/>
    <s v="NULL"/>
    <x v="1"/>
    <s v="Canada"/>
    <s v="North America"/>
    <s v="CA"/>
    <n v="70.686899999999994"/>
  </r>
  <r>
    <s v="SO55987"/>
    <x v="3"/>
    <n v="10"/>
    <d v="2007-10-12T00:00:00"/>
    <s v="NULL"/>
    <x v="1"/>
    <s v="Canada"/>
    <s v="North America"/>
    <s v="CA"/>
    <n v="55.216900000000003"/>
  </r>
  <r>
    <s v="SO55989"/>
    <x v="3"/>
    <n v="10"/>
    <d v="2007-10-12T00:00:00"/>
    <s v="NULL"/>
    <x v="1"/>
    <s v="Canada"/>
    <s v="North America"/>
    <s v="CA"/>
    <n v="77.338999999999999"/>
  </r>
  <r>
    <s v="SO55994"/>
    <x v="3"/>
    <n v="10"/>
    <d v="2007-10-12T00:00:00"/>
    <s v="NULL"/>
    <x v="1"/>
    <s v="Canada"/>
    <s v="North America"/>
    <s v="CA"/>
    <n v="44.177900000000001"/>
  </r>
  <r>
    <s v="SO56006"/>
    <x v="3"/>
    <n v="10"/>
    <d v="2007-10-12T00:00:00"/>
    <s v="NULL"/>
    <x v="1"/>
    <s v="Canada"/>
    <s v="North America"/>
    <s v="CA"/>
    <n v="2604.7944000000002"/>
  </r>
  <r>
    <s v="SO56011"/>
    <x v="3"/>
    <n v="10"/>
    <d v="2007-10-12T00:00:00"/>
    <s v="NULL"/>
    <x v="1"/>
    <s v="Canada"/>
    <s v="North America"/>
    <s v="CA"/>
    <n v="1381.0732"/>
  </r>
  <r>
    <s v="SO56029"/>
    <x v="3"/>
    <n v="10"/>
    <d v="2007-10-13T00:00:00"/>
    <s v="NULL"/>
    <x v="1"/>
    <s v="Canada"/>
    <s v="North America"/>
    <s v="CA"/>
    <n v="59.658999999999999"/>
  </r>
  <r>
    <s v="SO56032"/>
    <x v="3"/>
    <n v="10"/>
    <d v="2007-10-13T00:00:00"/>
    <s v="NULL"/>
    <x v="1"/>
    <s v="Canada"/>
    <s v="North America"/>
    <s v="CA"/>
    <n v="5.5140000000000002"/>
  </r>
  <r>
    <s v="SO56033"/>
    <x v="3"/>
    <n v="10"/>
    <d v="2007-10-13T00:00:00"/>
    <s v="NULL"/>
    <x v="1"/>
    <s v="Canada"/>
    <s v="North America"/>
    <s v="CA"/>
    <n v="42.962400000000002"/>
  </r>
  <r>
    <s v="SO56036"/>
    <x v="3"/>
    <n v="10"/>
    <d v="2007-10-13T00:00:00"/>
    <s v="NULL"/>
    <x v="1"/>
    <s v="Canada"/>
    <s v="North America"/>
    <s v="CA"/>
    <n v="77.316900000000004"/>
  </r>
  <r>
    <s v="SO56037"/>
    <x v="3"/>
    <n v="10"/>
    <d v="2007-10-13T00:00:00"/>
    <s v="NULL"/>
    <x v="1"/>
    <s v="Canada"/>
    <s v="North America"/>
    <s v="CA"/>
    <n v="41.183399999999999"/>
  </r>
  <r>
    <s v="SO56039"/>
    <x v="3"/>
    <n v="10"/>
    <d v="2007-10-13T00:00:00"/>
    <s v="NULL"/>
    <x v="1"/>
    <s v="Canada"/>
    <s v="North America"/>
    <s v="CA"/>
    <n v="38.652900000000002"/>
  </r>
  <r>
    <s v="SO56040"/>
    <x v="3"/>
    <n v="10"/>
    <d v="2007-10-13T00:00:00"/>
    <s v="NULL"/>
    <x v="1"/>
    <s v="Canada"/>
    <s v="North America"/>
    <s v="CA"/>
    <n v="77.316900000000004"/>
  </r>
  <r>
    <s v="SO56042"/>
    <x v="3"/>
    <n v="10"/>
    <d v="2007-10-13T00:00:00"/>
    <s v="NULL"/>
    <x v="1"/>
    <s v="Canada"/>
    <s v="North America"/>
    <s v="CA"/>
    <n v="26.486899999999999"/>
  </r>
  <r>
    <s v="SO56044"/>
    <x v="3"/>
    <n v="10"/>
    <d v="2007-10-13T00:00:00"/>
    <s v="NULL"/>
    <x v="1"/>
    <s v="Canada"/>
    <s v="North America"/>
    <s v="CA"/>
    <n v="86.101600000000005"/>
  </r>
  <r>
    <s v="SO56048"/>
    <x v="3"/>
    <n v="10"/>
    <d v="2007-10-13T00:00:00"/>
    <s v="NULL"/>
    <x v="1"/>
    <s v="Canada"/>
    <s v="North America"/>
    <s v="CA"/>
    <n v="82.852900000000005"/>
  </r>
  <r>
    <s v="SO56053"/>
    <x v="3"/>
    <n v="10"/>
    <d v="2007-10-13T00:00:00"/>
    <s v="NULL"/>
    <x v="1"/>
    <s v="Canada"/>
    <s v="North America"/>
    <s v="CA"/>
    <n v="1879.5940000000001"/>
  </r>
  <r>
    <s v="SO56077"/>
    <x v="3"/>
    <n v="10"/>
    <d v="2007-10-14T00:00:00"/>
    <s v="NULL"/>
    <x v="1"/>
    <s v="Canada"/>
    <s v="North America"/>
    <s v="CA"/>
    <n v="77.316900000000004"/>
  </r>
  <r>
    <s v="SO56084"/>
    <x v="3"/>
    <n v="10"/>
    <d v="2007-10-14T00:00:00"/>
    <s v="NULL"/>
    <x v="1"/>
    <s v="Canada"/>
    <s v="North America"/>
    <s v="CA"/>
    <n v="136.99789999999999"/>
  </r>
  <r>
    <s v="SO56087"/>
    <x v="3"/>
    <n v="10"/>
    <d v="2007-10-14T00:00:00"/>
    <s v="NULL"/>
    <x v="1"/>
    <s v="Canada"/>
    <s v="North America"/>
    <s v="CA"/>
    <n v="159.63939999999999"/>
  </r>
  <r>
    <s v="SO56088"/>
    <x v="3"/>
    <n v="10"/>
    <d v="2007-10-14T00:00:00"/>
    <s v="NULL"/>
    <x v="1"/>
    <s v="Canada"/>
    <s v="North America"/>
    <s v="CA"/>
    <n v="15.447900000000001"/>
  </r>
  <r>
    <s v="SO56099"/>
    <x v="3"/>
    <n v="10"/>
    <d v="2007-10-14T00:00:00"/>
    <s v="NULL"/>
    <x v="1"/>
    <s v="Canada"/>
    <s v="North America"/>
    <s v="CA"/>
    <n v="82.852900000000005"/>
  </r>
  <r>
    <s v="SO56115"/>
    <x v="3"/>
    <n v="10"/>
    <d v="2007-10-14T00:00:00"/>
    <s v="NULL"/>
    <x v="1"/>
    <s v="Canada"/>
    <s v="North America"/>
    <s v="CA"/>
    <n v="830.23069999999996"/>
  </r>
  <r>
    <s v="SO56120"/>
    <x v="3"/>
    <n v="10"/>
    <d v="2007-10-14T00:00:00"/>
    <s v="NULL"/>
    <x v="1"/>
    <s v="Canada"/>
    <s v="North America"/>
    <s v="CA"/>
    <n v="635.35289999999998"/>
  </r>
  <r>
    <s v="SO56122"/>
    <x v="3"/>
    <n v="10"/>
    <d v="2007-10-14T00:00:00"/>
    <s v="NULL"/>
    <x v="1"/>
    <s v="Canada"/>
    <s v="North America"/>
    <s v="CA"/>
    <n v="1268.2859000000001"/>
  </r>
  <r>
    <s v="SO56147"/>
    <x v="3"/>
    <n v="10"/>
    <d v="2007-10-15T00:00:00"/>
    <s v="NULL"/>
    <x v="1"/>
    <s v="Canada"/>
    <s v="North America"/>
    <s v="CA"/>
    <n v="30.144400000000001"/>
  </r>
  <r>
    <s v="SO56150"/>
    <x v="3"/>
    <n v="10"/>
    <d v="2007-10-15T00:00:00"/>
    <s v="NULL"/>
    <x v="1"/>
    <s v="Canada"/>
    <s v="North America"/>
    <s v="CA"/>
    <n v="33.139000000000003"/>
  </r>
  <r>
    <s v="SO56154"/>
    <x v="3"/>
    <n v="10"/>
    <d v="2007-10-15T00:00:00"/>
    <s v="NULL"/>
    <x v="1"/>
    <s v="Canada"/>
    <s v="North America"/>
    <s v="CA"/>
    <n v="5.5140000000000002"/>
  </r>
  <r>
    <s v="SO56156"/>
    <x v="3"/>
    <n v="10"/>
    <d v="2007-10-15T00:00:00"/>
    <s v="NULL"/>
    <x v="1"/>
    <s v="Canada"/>
    <s v="North America"/>
    <s v="CA"/>
    <n v="5.5140000000000002"/>
  </r>
  <r>
    <s v="SO56158"/>
    <x v="3"/>
    <n v="10"/>
    <d v="2007-10-15T00:00:00"/>
    <s v="NULL"/>
    <x v="1"/>
    <s v="Canada"/>
    <s v="North America"/>
    <s v="CA"/>
    <n v="62.951900000000002"/>
  </r>
  <r>
    <s v="SO56168"/>
    <x v="3"/>
    <n v="10"/>
    <d v="2007-10-15T00:00:00"/>
    <s v="NULL"/>
    <x v="1"/>
    <s v="Canada"/>
    <s v="North America"/>
    <s v="CA"/>
    <n v="44.189"/>
  </r>
  <r>
    <s v="SO56174"/>
    <x v="3"/>
    <n v="10"/>
    <d v="2007-10-15T00:00:00"/>
    <s v="NULL"/>
    <x v="1"/>
    <s v="Canada"/>
    <s v="North America"/>
    <s v="CA"/>
    <n v="2552.5169000000001"/>
  </r>
  <r>
    <s v="SO56185"/>
    <x v="3"/>
    <n v="10"/>
    <d v="2007-10-15T00:00:00"/>
    <s v="NULL"/>
    <x v="1"/>
    <s v="Canada"/>
    <s v="North America"/>
    <s v="CA"/>
    <n v="1293.3804"/>
  </r>
  <r>
    <s v="SO56197"/>
    <x v="3"/>
    <n v="10"/>
    <d v="2007-10-16T00:00:00"/>
    <s v="NULL"/>
    <x v="1"/>
    <s v="Canada"/>
    <s v="North America"/>
    <s v="CA"/>
    <n v="16.8292"/>
  </r>
  <r>
    <s v="SO56199"/>
    <x v="3"/>
    <n v="10"/>
    <d v="2007-10-16T00:00:00"/>
    <s v="NULL"/>
    <x v="1"/>
    <s v="Canada"/>
    <s v="North America"/>
    <s v="CA"/>
    <n v="36.023000000000003"/>
  </r>
  <r>
    <s v="SO56202"/>
    <x v="3"/>
    <n v="10"/>
    <d v="2007-10-16T00:00:00"/>
    <s v="NULL"/>
    <x v="1"/>
    <s v="Canada"/>
    <s v="North America"/>
    <s v="CA"/>
    <n v="66.277900000000002"/>
  </r>
  <r>
    <s v="SO56212"/>
    <x v="3"/>
    <n v="10"/>
    <d v="2007-10-16T00:00:00"/>
    <s v="NULL"/>
    <x v="1"/>
    <s v="Canada"/>
    <s v="North America"/>
    <s v="CA"/>
    <n v="596.68899999999996"/>
  </r>
  <r>
    <s v="SO56238"/>
    <x v="3"/>
    <n v="10"/>
    <d v="2007-10-17T00:00:00"/>
    <s v="NULL"/>
    <x v="1"/>
    <s v="Canada"/>
    <s v="North America"/>
    <s v="CA"/>
    <n v="40.432000000000002"/>
  </r>
  <r>
    <s v="SO56242"/>
    <x v="3"/>
    <n v="10"/>
    <d v="2007-10-17T00:00:00"/>
    <s v="NULL"/>
    <x v="1"/>
    <s v="Canada"/>
    <s v="North America"/>
    <s v="CA"/>
    <n v="86.101600000000005"/>
  </r>
  <r>
    <s v="SO56244"/>
    <x v="3"/>
    <n v="10"/>
    <d v="2007-10-17T00:00:00"/>
    <s v="NULL"/>
    <x v="1"/>
    <s v="Canada"/>
    <s v="North America"/>
    <s v="CA"/>
    <n v="87.272900000000007"/>
  </r>
  <r>
    <s v="SO56245"/>
    <x v="3"/>
    <n v="10"/>
    <d v="2007-10-17T00:00:00"/>
    <s v="NULL"/>
    <x v="1"/>
    <s v="Canada"/>
    <s v="North America"/>
    <s v="CA"/>
    <n v="8.0443999999999996"/>
  </r>
  <r>
    <s v="SO56254"/>
    <x v="3"/>
    <n v="10"/>
    <d v="2007-10-17T00:00:00"/>
    <s v="NULL"/>
    <x v="1"/>
    <s v="Canada"/>
    <s v="North America"/>
    <s v="CA"/>
    <n v="46.7194"/>
  </r>
  <r>
    <s v="SO56271"/>
    <x v="3"/>
    <n v="10"/>
    <d v="2007-10-17T00:00:00"/>
    <s v="NULL"/>
    <x v="1"/>
    <s v="Canada"/>
    <s v="North America"/>
    <s v="CA"/>
    <n v="615.40769999999998"/>
  </r>
  <r>
    <s v="SO56281"/>
    <x v="3"/>
    <n v="10"/>
    <d v="2007-10-18T00:00:00"/>
    <s v="NULL"/>
    <x v="1"/>
    <s v="Canada"/>
    <s v="North America"/>
    <s v="CA"/>
    <n v="75.062700000000007"/>
  </r>
  <r>
    <s v="SO56282"/>
    <x v="3"/>
    <n v="10"/>
    <d v="2007-10-18T00:00:00"/>
    <s v="NULL"/>
    <x v="1"/>
    <s v="Canada"/>
    <s v="North America"/>
    <s v="CA"/>
    <n v="70.134399999999999"/>
  </r>
  <r>
    <s v="SO56283"/>
    <x v="3"/>
    <n v="10"/>
    <d v="2007-10-18T00:00:00"/>
    <s v="NULL"/>
    <x v="1"/>
    <s v="Canada"/>
    <s v="North America"/>
    <s v="CA"/>
    <n v="43.072899999999997"/>
  </r>
  <r>
    <s v="SO56284"/>
    <x v="3"/>
    <n v="10"/>
    <d v="2007-10-18T00:00:00"/>
    <s v="NULL"/>
    <x v="1"/>
    <s v="Canada"/>
    <s v="North America"/>
    <s v="CA"/>
    <n v="70.686899999999994"/>
  </r>
  <r>
    <s v="SO56286"/>
    <x v="3"/>
    <n v="10"/>
    <d v="2007-10-18T00:00:00"/>
    <s v="NULL"/>
    <x v="1"/>
    <s v="Canada"/>
    <s v="North America"/>
    <s v="CA"/>
    <n v="54.675400000000003"/>
  </r>
  <r>
    <s v="SO56290"/>
    <x v="3"/>
    <n v="10"/>
    <d v="2007-10-18T00:00:00"/>
    <s v="NULL"/>
    <x v="1"/>
    <s v="Canada"/>
    <s v="North America"/>
    <s v="CA"/>
    <n v="77.316900000000004"/>
  </r>
  <r>
    <s v="SO56291"/>
    <x v="3"/>
    <n v="10"/>
    <d v="2007-10-18T00:00:00"/>
    <s v="NULL"/>
    <x v="1"/>
    <s v="Canada"/>
    <s v="North America"/>
    <s v="CA"/>
    <n v="87.272900000000007"/>
  </r>
  <r>
    <s v="SO56293"/>
    <x v="3"/>
    <n v="10"/>
    <d v="2007-10-18T00:00:00"/>
    <s v="NULL"/>
    <x v="1"/>
    <s v="Canada"/>
    <s v="North America"/>
    <s v="CA"/>
    <n v="104.4004"/>
  </r>
  <r>
    <s v="SO56296"/>
    <x v="3"/>
    <n v="10"/>
    <d v="2007-10-18T00:00:00"/>
    <s v="NULL"/>
    <x v="1"/>
    <s v="Canada"/>
    <s v="North America"/>
    <s v="CA"/>
    <n v="8.0443999999999996"/>
  </r>
  <r>
    <s v="SO56297"/>
    <x v="3"/>
    <n v="10"/>
    <d v="2007-10-18T00:00:00"/>
    <s v="NULL"/>
    <x v="1"/>
    <s v="Canada"/>
    <s v="North America"/>
    <s v="CA"/>
    <n v="29.8019"/>
  </r>
  <r>
    <s v="SO56329"/>
    <x v="3"/>
    <n v="10"/>
    <d v="2007-10-18T00:00:00"/>
    <s v="NULL"/>
    <x v="1"/>
    <s v="Canada"/>
    <s v="North America"/>
    <s v="CA"/>
    <n v="2649.8453"/>
  </r>
  <r>
    <s v="SO56347"/>
    <x v="3"/>
    <n v="10"/>
    <d v="2007-10-19T00:00:00"/>
    <s v="NULL"/>
    <x v="1"/>
    <s v="Canada"/>
    <s v="North America"/>
    <s v="CA"/>
    <n v="216.12700000000001"/>
  </r>
  <r>
    <s v="SO56349"/>
    <x v="3"/>
    <n v="10"/>
    <d v="2007-10-19T00:00:00"/>
    <s v="NULL"/>
    <x v="1"/>
    <s v="Canada"/>
    <s v="North America"/>
    <s v="CA"/>
    <n v="76.2119"/>
  </r>
  <r>
    <s v="SO56353"/>
    <x v="3"/>
    <n v="10"/>
    <d v="2007-10-19T00:00:00"/>
    <s v="NULL"/>
    <x v="1"/>
    <s v="Canada"/>
    <s v="North America"/>
    <s v="CA"/>
    <n v="60.752899999999997"/>
  </r>
  <r>
    <s v="SO56361"/>
    <x v="3"/>
    <n v="10"/>
    <d v="2007-10-19T00:00:00"/>
    <s v="NULL"/>
    <x v="1"/>
    <s v="Canada"/>
    <s v="North America"/>
    <s v="CA"/>
    <n v="46.7194"/>
  </r>
  <r>
    <s v="SO56372"/>
    <x v="3"/>
    <n v="10"/>
    <d v="2007-10-19T00:00:00"/>
    <s v="NULL"/>
    <x v="1"/>
    <s v="Canada"/>
    <s v="North America"/>
    <s v="CA"/>
    <n v="1381.0732"/>
  </r>
  <r>
    <s v="SO56390"/>
    <x v="3"/>
    <n v="10"/>
    <d v="2007-10-20T00:00:00"/>
    <s v="NULL"/>
    <x v="1"/>
    <s v="Canada"/>
    <s v="North America"/>
    <s v="CA"/>
    <n v="8.0443999999999996"/>
  </r>
  <r>
    <s v="SO56392"/>
    <x v="3"/>
    <n v="10"/>
    <d v="2007-10-20T00:00:00"/>
    <s v="NULL"/>
    <x v="1"/>
    <s v="Canada"/>
    <s v="North America"/>
    <s v="CA"/>
    <n v="5.5140000000000002"/>
  </r>
  <r>
    <s v="SO56395"/>
    <x v="3"/>
    <n v="10"/>
    <d v="2007-10-20T00:00:00"/>
    <s v="NULL"/>
    <x v="1"/>
    <s v="Canada"/>
    <s v="North America"/>
    <s v="CA"/>
    <n v="77.316900000000004"/>
  </r>
  <r>
    <s v="SO56399"/>
    <x v="3"/>
    <n v="10"/>
    <d v="2007-10-20T00:00:00"/>
    <s v="NULL"/>
    <x v="1"/>
    <s v="Canada"/>
    <s v="North America"/>
    <s v="CA"/>
    <n v="77.338999999999999"/>
  </r>
  <r>
    <s v="SO56401"/>
    <x v="3"/>
    <n v="10"/>
    <d v="2007-10-20T00:00:00"/>
    <s v="NULL"/>
    <x v="1"/>
    <s v="Canada"/>
    <s v="North America"/>
    <s v="CA"/>
    <n v="16.8292"/>
  </r>
  <r>
    <s v="SO56403"/>
    <x v="3"/>
    <n v="10"/>
    <d v="2007-10-20T00:00:00"/>
    <s v="NULL"/>
    <x v="1"/>
    <s v="Canada"/>
    <s v="North America"/>
    <s v="CA"/>
    <n v="103.8369"/>
  </r>
  <r>
    <s v="SO56418"/>
    <x v="3"/>
    <n v="10"/>
    <d v="2007-10-20T00:00:00"/>
    <s v="NULL"/>
    <x v="1"/>
    <s v="Canada"/>
    <s v="North America"/>
    <s v="CA"/>
    <n v="44.189"/>
  </r>
  <r>
    <s v="SO56448"/>
    <x v="3"/>
    <n v="10"/>
    <d v="2007-10-21T00:00:00"/>
    <s v="NULL"/>
    <x v="1"/>
    <s v="Canada"/>
    <s v="North America"/>
    <s v="CA"/>
    <n v="44.177900000000001"/>
  </r>
  <r>
    <s v="SO56449"/>
    <x v="3"/>
    <n v="10"/>
    <d v="2007-10-21T00:00:00"/>
    <s v="NULL"/>
    <x v="1"/>
    <s v="Canada"/>
    <s v="North America"/>
    <s v="CA"/>
    <n v="76.2119"/>
  </r>
  <r>
    <s v="SO56450"/>
    <x v="3"/>
    <n v="10"/>
    <d v="2007-10-21T00:00:00"/>
    <s v="NULL"/>
    <x v="1"/>
    <s v="Canada"/>
    <s v="North America"/>
    <s v="CA"/>
    <n v="98.853300000000004"/>
  </r>
  <r>
    <s v="SO56457"/>
    <x v="3"/>
    <n v="10"/>
    <d v="2007-10-21T00:00:00"/>
    <s v="NULL"/>
    <x v="1"/>
    <s v="Canada"/>
    <s v="North America"/>
    <s v="CA"/>
    <n v="14.2987"/>
  </r>
  <r>
    <s v="SO56466"/>
    <x v="3"/>
    <n v="10"/>
    <d v="2007-10-21T00:00:00"/>
    <s v="NULL"/>
    <x v="1"/>
    <s v="Canada"/>
    <s v="North America"/>
    <s v="CA"/>
    <n v="62.951900000000002"/>
  </r>
  <r>
    <s v="SO56467"/>
    <x v="3"/>
    <n v="10"/>
    <d v="2007-10-21T00:00:00"/>
    <s v="NULL"/>
    <x v="1"/>
    <s v="Canada"/>
    <s v="North America"/>
    <s v="CA"/>
    <n v="62.951900000000002"/>
  </r>
  <r>
    <s v="SO56487"/>
    <x v="3"/>
    <n v="10"/>
    <d v="2007-10-22T00:00:00"/>
    <s v="NULL"/>
    <x v="1"/>
    <s v="Canada"/>
    <s v="North America"/>
    <s v="CA"/>
    <n v="38.664000000000001"/>
  </r>
  <r>
    <s v="SO56488"/>
    <x v="3"/>
    <n v="10"/>
    <d v="2007-10-22T00:00:00"/>
    <s v="NULL"/>
    <x v="1"/>
    <s v="Canada"/>
    <s v="North America"/>
    <s v="CA"/>
    <n v="65.725399999999993"/>
  </r>
  <r>
    <s v="SO56498"/>
    <x v="3"/>
    <n v="10"/>
    <d v="2007-10-22T00:00:00"/>
    <s v="NULL"/>
    <x v="1"/>
    <s v="Canada"/>
    <s v="North America"/>
    <s v="CA"/>
    <n v="23.746500000000001"/>
  </r>
  <r>
    <s v="SO56500"/>
    <x v="3"/>
    <n v="10"/>
    <d v="2007-10-22T00:00:00"/>
    <s v="NULL"/>
    <x v="1"/>
    <s v="Canada"/>
    <s v="North America"/>
    <s v="CA"/>
    <n v="76.2119"/>
  </r>
  <r>
    <s v="SO56502"/>
    <x v="3"/>
    <n v="10"/>
    <d v="2007-10-22T00:00:00"/>
    <s v="NULL"/>
    <x v="1"/>
    <s v="Canada"/>
    <s v="North America"/>
    <s v="CA"/>
    <n v="51.747199999999999"/>
  </r>
  <r>
    <s v="SO56507"/>
    <x v="3"/>
    <n v="10"/>
    <d v="2007-10-22T00:00:00"/>
    <s v="NULL"/>
    <x v="1"/>
    <s v="Canada"/>
    <s v="North America"/>
    <s v="CA"/>
    <n v="87.272900000000007"/>
  </r>
  <r>
    <s v="SO56508"/>
    <x v="3"/>
    <n v="10"/>
    <d v="2007-10-22T00:00:00"/>
    <s v="NULL"/>
    <x v="1"/>
    <s v="Canada"/>
    <s v="North America"/>
    <s v="CA"/>
    <n v="66.277900000000002"/>
  </r>
  <r>
    <s v="SO56521"/>
    <x v="3"/>
    <n v="10"/>
    <d v="2007-10-22T00:00:00"/>
    <s v="NULL"/>
    <x v="1"/>
    <s v="Canada"/>
    <s v="North America"/>
    <s v="CA"/>
    <n v="62.951900000000002"/>
  </r>
  <r>
    <s v="SO56554"/>
    <x v="3"/>
    <n v="10"/>
    <d v="2007-10-23T00:00:00"/>
    <s v="NULL"/>
    <x v="1"/>
    <s v="Canada"/>
    <s v="North America"/>
    <s v="CA"/>
    <n v="5.5140000000000002"/>
  </r>
  <r>
    <s v="SO56560"/>
    <x v="3"/>
    <n v="10"/>
    <d v="2007-10-23T00:00:00"/>
    <s v="NULL"/>
    <x v="1"/>
    <s v="Canada"/>
    <s v="North America"/>
    <s v="CA"/>
    <n v="75.062700000000007"/>
  </r>
  <r>
    <s v="SO56564"/>
    <x v="3"/>
    <n v="10"/>
    <d v="2007-10-23T00:00:00"/>
    <s v="NULL"/>
    <x v="1"/>
    <s v="Canada"/>
    <s v="North America"/>
    <s v="CA"/>
    <n v="8.0443999999999996"/>
  </r>
  <r>
    <s v="SO56566"/>
    <x v="3"/>
    <n v="10"/>
    <d v="2007-10-23T00:00:00"/>
    <s v="NULL"/>
    <x v="1"/>
    <s v="Canada"/>
    <s v="North America"/>
    <s v="CA"/>
    <n v="24.2879"/>
  </r>
  <r>
    <s v="SO56576"/>
    <x v="3"/>
    <n v="10"/>
    <d v="2007-10-23T00:00:00"/>
    <s v="NULL"/>
    <x v="1"/>
    <s v="Canada"/>
    <s v="North America"/>
    <s v="CA"/>
    <n v="82.852900000000005"/>
  </r>
  <r>
    <s v="SO56610"/>
    <x v="3"/>
    <n v="10"/>
    <d v="2007-10-24T00:00:00"/>
    <s v="NULL"/>
    <x v="1"/>
    <s v="Canada"/>
    <s v="North America"/>
    <s v="CA"/>
    <n v="32.033999999999999"/>
  </r>
  <r>
    <s v="SO56611"/>
    <x v="3"/>
    <n v="10"/>
    <d v="2007-10-24T00:00:00"/>
    <s v="NULL"/>
    <x v="1"/>
    <s v="Canada"/>
    <s v="North America"/>
    <s v="CA"/>
    <n v="66.819400000000002"/>
  </r>
  <r>
    <s v="SO56612"/>
    <x v="3"/>
    <n v="10"/>
    <d v="2007-10-24T00:00:00"/>
    <s v="NULL"/>
    <x v="1"/>
    <s v="Canada"/>
    <s v="North America"/>
    <s v="CA"/>
    <n v="44.177900000000001"/>
  </r>
  <r>
    <s v="SO56614"/>
    <x v="3"/>
    <n v="10"/>
    <d v="2007-10-24T00:00:00"/>
    <s v="NULL"/>
    <x v="1"/>
    <s v="Canada"/>
    <s v="North America"/>
    <s v="CA"/>
    <n v="35.6584"/>
  </r>
  <r>
    <s v="SO56615"/>
    <x v="3"/>
    <n v="10"/>
    <d v="2007-10-24T00:00:00"/>
    <s v="NULL"/>
    <x v="1"/>
    <s v="Canada"/>
    <s v="North America"/>
    <s v="CA"/>
    <n v="77.316900000000004"/>
  </r>
  <r>
    <s v="SO56619"/>
    <x v="3"/>
    <n v="10"/>
    <d v="2007-10-24T00:00:00"/>
    <s v="NULL"/>
    <x v="1"/>
    <s v="Canada"/>
    <s v="North America"/>
    <s v="CA"/>
    <n v="44.177900000000001"/>
  </r>
  <r>
    <s v="SO56636"/>
    <x v="3"/>
    <n v="10"/>
    <d v="2007-10-24T00:00:00"/>
    <s v="NULL"/>
    <x v="1"/>
    <s v="Canada"/>
    <s v="North America"/>
    <s v="CA"/>
    <n v="26.8184"/>
  </r>
  <r>
    <s v="SO56653"/>
    <x v="3"/>
    <n v="10"/>
    <d v="2007-10-25T00:00:00"/>
    <s v="NULL"/>
    <x v="1"/>
    <s v="Canada"/>
    <s v="North America"/>
    <s v="CA"/>
    <n v="5.5140000000000002"/>
  </r>
  <r>
    <s v="SO56654"/>
    <x v="3"/>
    <n v="10"/>
    <d v="2007-10-25T00:00:00"/>
    <s v="NULL"/>
    <x v="1"/>
    <s v="Canada"/>
    <s v="North America"/>
    <s v="CA"/>
    <n v="70.686899999999994"/>
  </r>
  <r>
    <s v="SO56655"/>
    <x v="3"/>
    <n v="10"/>
    <d v="2007-10-25T00:00:00"/>
    <s v="NULL"/>
    <x v="1"/>
    <s v="Canada"/>
    <s v="North America"/>
    <s v="CA"/>
    <n v="23.746500000000001"/>
  </r>
  <r>
    <s v="SO56662"/>
    <x v="3"/>
    <n v="10"/>
    <d v="2007-10-25T00:00:00"/>
    <s v="NULL"/>
    <x v="1"/>
    <s v="Canada"/>
    <s v="North America"/>
    <s v="CA"/>
    <n v="75.6815"/>
  </r>
  <r>
    <s v="SO56664"/>
    <x v="3"/>
    <n v="10"/>
    <d v="2007-10-25T00:00:00"/>
    <s v="NULL"/>
    <x v="1"/>
    <s v="Canada"/>
    <s v="North America"/>
    <s v="CA"/>
    <n v="40.840800000000002"/>
  </r>
  <r>
    <s v="SO56679"/>
    <x v="3"/>
    <n v="10"/>
    <d v="2007-10-25T00:00:00"/>
    <s v="NULL"/>
    <x v="1"/>
    <s v="Canada"/>
    <s v="North America"/>
    <s v="CA"/>
    <n v="905.50329999999997"/>
  </r>
  <r>
    <s v="SO56708"/>
    <x v="3"/>
    <n v="10"/>
    <d v="2007-10-26T00:00:00"/>
    <s v="NULL"/>
    <x v="1"/>
    <s v="Canada"/>
    <s v="North America"/>
    <s v="CA"/>
    <n v="34.553400000000003"/>
  </r>
  <r>
    <s v="SO56713"/>
    <x v="3"/>
    <n v="10"/>
    <d v="2007-10-26T00:00:00"/>
    <s v="NULL"/>
    <x v="1"/>
    <s v="Canada"/>
    <s v="North America"/>
    <s v="CA"/>
    <n v="30.144400000000001"/>
  </r>
  <r>
    <s v="SO56714"/>
    <x v="3"/>
    <n v="10"/>
    <d v="2007-10-26T00:00:00"/>
    <s v="NULL"/>
    <x v="1"/>
    <s v="Canada"/>
    <s v="North America"/>
    <s v="CA"/>
    <n v="38.5535"/>
  </r>
  <r>
    <s v="SO56716"/>
    <x v="3"/>
    <n v="10"/>
    <d v="2007-10-26T00:00:00"/>
    <s v="NULL"/>
    <x v="1"/>
    <s v="Canada"/>
    <s v="North America"/>
    <s v="CA"/>
    <n v="33.139000000000003"/>
  </r>
  <r>
    <s v="SO56721"/>
    <x v="3"/>
    <n v="10"/>
    <d v="2007-10-26T00:00:00"/>
    <s v="NULL"/>
    <x v="1"/>
    <s v="Canada"/>
    <s v="North America"/>
    <s v="CA"/>
    <n v="77.338999999999999"/>
  </r>
  <r>
    <s v="SO56724"/>
    <x v="3"/>
    <n v="10"/>
    <d v="2007-10-26T00:00:00"/>
    <s v="NULL"/>
    <x v="1"/>
    <s v="Canada"/>
    <s v="North America"/>
    <s v="CA"/>
    <n v="5.5140000000000002"/>
  </r>
  <r>
    <s v="SO56771"/>
    <x v="3"/>
    <n v="10"/>
    <d v="2007-10-27T00:00:00"/>
    <s v="NULL"/>
    <x v="1"/>
    <s v="Canada"/>
    <s v="North America"/>
    <s v="CA"/>
    <n v="136.9648"/>
  </r>
  <r>
    <s v="SO56772"/>
    <x v="3"/>
    <n v="10"/>
    <d v="2007-10-27T00:00:00"/>
    <s v="NULL"/>
    <x v="1"/>
    <s v="Canada"/>
    <s v="North America"/>
    <s v="CA"/>
    <n v="132.5779"/>
  </r>
  <r>
    <s v="SO56773"/>
    <x v="3"/>
    <n v="10"/>
    <d v="2007-10-27T00:00:00"/>
    <s v="NULL"/>
    <x v="1"/>
    <s v="Canada"/>
    <s v="North America"/>
    <s v="CA"/>
    <n v="77.338999999999999"/>
  </r>
  <r>
    <s v="SO56782"/>
    <x v="3"/>
    <n v="10"/>
    <d v="2007-10-27T00:00:00"/>
    <s v="NULL"/>
    <x v="1"/>
    <s v="Canada"/>
    <s v="North America"/>
    <s v="CA"/>
    <n v="24.2879"/>
  </r>
  <r>
    <s v="SO56798"/>
    <x v="3"/>
    <n v="10"/>
    <d v="2007-10-28T00:00:00"/>
    <s v="NULL"/>
    <x v="1"/>
    <s v="Canada"/>
    <s v="North America"/>
    <s v="CA"/>
    <n v="9.9339999999999993"/>
  </r>
  <r>
    <s v="SO56814"/>
    <x v="3"/>
    <n v="10"/>
    <d v="2007-10-28T00:00:00"/>
    <s v="NULL"/>
    <x v="1"/>
    <s v="Canada"/>
    <s v="North America"/>
    <s v="CA"/>
    <n v="104.4004"/>
  </r>
  <r>
    <s v="SO56816"/>
    <x v="3"/>
    <n v="10"/>
    <d v="2007-10-28T00:00:00"/>
    <s v="NULL"/>
    <x v="1"/>
    <s v="Canada"/>
    <s v="North America"/>
    <s v="CA"/>
    <n v="5.5140000000000002"/>
  </r>
  <r>
    <s v="SO56820"/>
    <x v="3"/>
    <n v="10"/>
    <d v="2007-10-28T00:00:00"/>
    <s v="NULL"/>
    <x v="1"/>
    <s v="Canada"/>
    <s v="North America"/>
    <s v="CA"/>
    <n v="8.0443999999999996"/>
  </r>
  <r>
    <s v="SO56830"/>
    <x v="3"/>
    <n v="10"/>
    <d v="2007-10-28T00:00:00"/>
    <s v="NULL"/>
    <x v="1"/>
    <s v="Canada"/>
    <s v="North America"/>
    <s v="CA"/>
    <n v="82.852900000000005"/>
  </r>
  <r>
    <s v="SO56832"/>
    <x v="3"/>
    <n v="10"/>
    <d v="2007-10-28T00:00:00"/>
    <s v="NULL"/>
    <x v="1"/>
    <s v="Canada"/>
    <s v="North America"/>
    <s v="CA"/>
    <n v="62.951900000000002"/>
  </r>
  <r>
    <s v="SO56862"/>
    <x v="3"/>
    <n v="10"/>
    <d v="2007-10-29T00:00:00"/>
    <s v="NULL"/>
    <x v="1"/>
    <s v="Canada"/>
    <s v="North America"/>
    <s v="CA"/>
    <n v="55.238999999999997"/>
  </r>
  <r>
    <s v="SO56868"/>
    <x v="3"/>
    <n v="10"/>
    <d v="2007-10-29T00:00:00"/>
    <s v="NULL"/>
    <x v="1"/>
    <s v="Canada"/>
    <s v="North America"/>
    <s v="CA"/>
    <n v="37.547899999999998"/>
  </r>
  <r>
    <s v="SO56869"/>
    <x v="3"/>
    <n v="10"/>
    <d v="2007-10-29T00:00:00"/>
    <s v="NULL"/>
    <x v="1"/>
    <s v="Canada"/>
    <s v="North America"/>
    <s v="CA"/>
    <n v="27.614000000000001"/>
  </r>
  <r>
    <s v="SO56873"/>
    <x v="3"/>
    <n v="10"/>
    <d v="2007-10-29T00:00:00"/>
    <s v="NULL"/>
    <x v="1"/>
    <s v="Canada"/>
    <s v="North America"/>
    <s v="CA"/>
    <n v="77.338999999999999"/>
  </r>
  <r>
    <s v="SO56874"/>
    <x v="3"/>
    <n v="10"/>
    <d v="2007-10-29T00:00:00"/>
    <s v="NULL"/>
    <x v="1"/>
    <s v="Canada"/>
    <s v="North America"/>
    <s v="CA"/>
    <n v="66.277900000000002"/>
  </r>
  <r>
    <s v="SO56901"/>
    <x v="3"/>
    <n v="10"/>
    <d v="2007-10-29T00:00:00"/>
    <s v="NULL"/>
    <x v="1"/>
    <s v="Canada"/>
    <s v="North America"/>
    <s v="CA"/>
    <n v="830.23069999999996"/>
  </r>
  <r>
    <s v="SO56910"/>
    <x v="3"/>
    <n v="10"/>
    <d v="2007-10-30T00:00:00"/>
    <s v="NULL"/>
    <x v="1"/>
    <s v="Canada"/>
    <s v="North America"/>
    <s v="CA"/>
    <n v="9.9339999999999993"/>
  </r>
  <r>
    <s v="SO56920"/>
    <x v="3"/>
    <n v="10"/>
    <d v="2007-10-30T00:00:00"/>
    <s v="NULL"/>
    <x v="1"/>
    <s v="Canada"/>
    <s v="North America"/>
    <s v="CA"/>
    <n v="26.276900000000001"/>
  </r>
  <r>
    <s v="SO56924"/>
    <x v="3"/>
    <n v="10"/>
    <d v="2007-10-30T00:00:00"/>
    <s v="NULL"/>
    <x v="1"/>
    <s v="Canada"/>
    <s v="North America"/>
    <s v="CA"/>
    <n v="11.039"/>
  </r>
  <r>
    <s v="SO56925"/>
    <x v="3"/>
    <n v="10"/>
    <d v="2007-10-30T00:00:00"/>
    <s v="NULL"/>
    <x v="1"/>
    <s v="Canada"/>
    <s v="North America"/>
    <s v="CA"/>
    <n v="87.272900000000007"/>
  </r>
  <r>
    <s v="SO56930"/>
    <x v="3"/>
    <n v="10"/>
    <d v="2007-10-30T00:00:00"/>
    <s v="NULL"/>
    <x v="1"/>
    <s v="Canada"/>
    <s v="North America"/>
    <s v="CA"/>
    <n v="5.5140000000000002"/>
  </r>
  <r>
    <s v="SO56972"/>
    <x v="3"/>
    <n v="10"/>
    <d v="2007-10-31T00:00:00"/>
    <s v="NULL"/>
    <x v="1"/>
    <s v="Canada"/>
    <s v="North America"/>
    <s v="CA"/>
    <n v="127.0308"/>
  </r>
  <r>
    <s v="SO56975"/>
    <x v="3"/>
    <n v="10"/>
    <d v="2007-10-31T00:00:00"/>
    <s v="NULL"/>
    <x v="1"/>
    <s v="Canada"/>
    <s v="North America"/>
    <s v="CA"/>
    <n v="16.552900000000001"/>
  </r>
  <r>
    <s v="SO56977"/>
    <x v="3"/>
    <n v="10"/>
    <d v="2007-10-31T00:00:00"/>
    <s v="NULL"/>
    <x v="1"/>
    <s v="Canada"/>
    <s v="North America"/>
    <s v="CA"/>
    <n v="77.338999999999999"/>
  </r>
  <r>
    <s v="SO56979"/>
    <x v="3"/>
    <n v="10"/>
    <d v="2007-10-31T00:00:00"/>
    <s v="NULL"/>
    <x v="1"/>
    <s v="Canada"/>
    <s v="North America"/>
    <s v="CA"/>
    <n v="15.447900000000001"/>
  </r>
  <r>
    <s v="SO56980"/>
    <x v="3"/>
    <n v="10"/>
    <d v="2007-10-31T00:00:00"/>
    <s v="NULL"/>
    <x v="1"/>
    <s v="Canada"/>
    <s v="North America"/>
    <s v="CA"/>
    <n v="68.465800000000002"/>
  </r>
  <r>
    <s v="SO56984"/>
    <x v="3"/>
    <n v="10"/>
    <d v="2007-10-31T00:00:00"/>
    <s v="NULL"/>
    <x v="1"/>
    <s v="Canada"/>
    <s v="North America"/>
    <s v="CA"/>
    <n v="34.221899999999998"/>
  </r>
  <r>
    <s v="SO56992"/>
    <x v="3"/>
    <n v="10"/>
    <d v="2007-10-31T00:00:00"/>
    <s v="NULL"/>
    <x v="1"/>
    <s v="Canada"/>
    <s v="North America"/>
    <s v="CA"/>
    <n v="38.674999999999997"/>
  </r>
  <r>
    <s v="SO56996"/>
    <x v="3"/>
    <n v="10"/>
    <d v="2007-10-31T00:00:00"/>
    <s v="NULL"/>
    <x v="1"/>
    <s v="Canada"/>
    <s v="North America"/>
    <s v="CA"/>
    <n v="2735.9247999999998"/>
  </r>
  <r>
    <s v="SO57013"/>
    <x v="3"/>
    <n v="11"/>
    <d v="2007-11-01T00:00:00"/>
    <s v="Jae Pak"/>
    <x v="0"/>
    <s v="Canada"/>
    <s v="North America"/>
    <s v="CA"/>
    <n v="6622.9183000000003"/>
  </r>
  <r>
    <s v="SO57016"/>
    <x v="3"/>
    <n v="11"/>
    <d v="2007-11-01T00:00:00"/>
    <s v="Garrett Vargas"/>
    <x v="0"/>
    <s v="Canada"/>
    <s v="North America"/>
    <s v="CA"/>
    <n v="5549.4791999999998"/>
  </r>
  <r>
    <s v="SO57019"/>
    <x v="3"/>
    <n v="11"/>
    <d v="2007-11-01T00:00:00"/>
    <s v="Jae Pak"/>
    <x v="0"/>
    <s v="Canada"/>
    <s v="North America"/>
    <s v="CA"/>
    <n v="27511.9231"/>
  </r>
  <r>
    <s v="SO57021"/>
    <x v="3"/>
    <n v="11"/>
    <d v="2007-11-01T00:00:00"/>
    <s v="Jae Pak"/>
    <x v="0"/>
    <s v="Canada"/>
    <s v="North America"/>
    <s v="CA"/>
    <n v="247.19229999999999"/>
  </r>
  <r>
    <s v="SO57022"/>
    <x v="3"/>
    <n v="11"/>
    <d v="2007-11-01T00:00:00"/>
    <s v="Jae Pak"/>
    <x v="0"/>
    <s v="Canada"/>
    <s v="North America"/>
    <s v="CA"/>
    <n v="3880.9666999999999"/>
  </r>
  <r>
    <s v="SO57023"/>
    <x v="3"/>
    <n v="11"/>
    <d v="2007-11-01T00:00:00"/>
    <s v="Garrett Vargas"/>
    <x v="0"/>
    <s v="Canada"/>
    <s v="North America"/>
    <s v="CA"/>
    <n v="38837.776100000003"/>
  </r>
  <r>
    <s v="SO57024"/>
    <x v="3"/>
    <n v="11"/>
    <d v="2007-11-01T00:00:00"/>
    <s v="Garrett Vargas"/>
    <x v="0"/>
    <s v="Canada"/>
    <s v="North America"/>
    <s v="CA"/>
    <n v="30464.282599999999"/>
  </r>
  <r>
    <s v="SO57047"/>
    <x v="3"/>
    <n v="11"/>
    <d v="2007-11-01T00:00:00"/>
    <s v="Jae Pak"/>
    <x v="0"/>
    <s v="Canada"/>
    <s v="North America"/>
    <s v="CA"/>
    <n v="54.886899999999997"/>
  </r>
  <r>
    <s v="SO57057"/>
    <x v="3"/>
    <n v="11"/>
    <d v="2007-11-01T00:00:00"/>
    <s v="Jae Pak"/>
    <x v="0"/>
    <s v="Canada"/>
    <s v="North America"/>
    <s v="CA"/>
    <n v="6023.0032000000001"/>
  </r>
  <r>
    <s v="SO57070"/>
    <x v="3"/>
    <n v="11"/>
    <d v="2007-11-01T00:00:00"/>
    <s v="Garrett Vargas"/>
    <x v="0"/>
    <s v="Canada"/>
    <s v="North America"/>
    <s v="CA"/>
    <n v="20431.2251"/>
  </r>
  <r>
    <s v="SO57071"/>
    <x v="3"/>
    <n v="11"/>
    <d v="2007-11-01T00:00:00"/>
    <s v="Garrett Vargas"/>
    <x v="0"/>
    <s v="Canada"/>
    <s v="North America"/>
    <s v="CA"/>
    <n v="672.43430000000001"/>
  </r>
  <r>
    <s v="SO57073"/>
    <x v="3"/>
    <n v="11"/>
    <d v="2007-11-01T00:00:00"/>
    <s v="Jae Pak"/>
    <x v="0"/>
    <s v="Canada"/>
    <s v="North America"/>
    <s v="CA"/>
    <n v="6716.46"/>
  </r>
  <r>
    <s v="SO57079"/>
    <x v="3"/>
    <n v="11"/>
    <d v="2007-11-01T00:00:00"/>
    <s v="Jae Pak"/>
    <x v="0"/>
    <s v="Canada"/>
    <s v="North America"/>
    <s v="CA"/>
    <n v="11608.700199999999"/>
  </r>
  <r>
    <s v="SO57082"/>
    <x v="3"/>
    <n v="11"/>
    <d v="2007-11-01T00:00:00"/>
    <s v="Garrett Vargas"/>
    <x v="0"/>
    <s v="Canada"/>
    <s v="North America"/>
    <s v="CA"/>
    <n v="27009.5818"/>
  </r>
  <r>
    <s v="SO57084"/>
    <x v="3"/>
    <n v="11"/>
    <d v="2007-11-01T00:00:00"/>
    <s v="Garrett Vargas"/>
    <x v="0"/>
    <s v="Canada"/>
    <s v="North America"/>
    <s v="CA"/>
    <n v="364.81720000000001"/>
  </r>
  <r>
    <s v="SO57092"/>
    <x v="3"/>
    <n v="11"/>
    <d v="2007-11-01T00:00:00"/>
    <s v="Garrett Vargas"/>
    <x v="0"/>
    <s v="Canada"/>
    <s v="North America"/>
    <s v="CA"/>
    <n v="36.588999999999999"/>
  </r>
  <r>
    <s v="SO57093"/>
    <x v="3"/>
    <n v="11"/>
    <d v="2007-11-01T00:00:00"/>
    <s v="Jae Pak"/>
    <x v="0"/>
    <s v="Canada"/>
    <s v="North America"/>
    <s v="CA"/>
    <n v="43881.263599999998"/>
  </r>
  <r>
    <s v="SO57095"/>
    <x v="3"/>
    <n v="11"/>
    <d v="2007-11-01T00:00:00"/>
    <s v="Jae Pak"/>
    <x v="0"/>
    <s v="Canada"/>
    <s v="North America"/>
    <s v="CA"/>
    <n v="1650.7273"/>
  </r>
  <r>
    <s v="SO57096"/>
    <x v="3"/>
    <n v="11"/>
    <d v="2007-11-01T00:00:00"/>
    <s v="Jae Pak"/>
    <x v="0"/>
    <s v="Canada"/>
    <s v="North America"/>
    <s v="CA"/>
    <n v="806.23260000000005"/>
  </r>
  <r>
    <s v="SO57097"/>
    <x v="3"/>
    <n v="11"/>
    <d v="2007-11-01T00:00:00"/>
    <s v="Garrett Vargas"/>
    <x v="0"/>
    <s v="Canada"/>
    <s v="North America"/>
    <s v="CA"/>
    <n v="40164.586900000002"/>
  </r>
  <r>
    <s v="SO57100"/>
    <x v="3"/>
    <n v="11"/>
    <d v="2007-11-01T00:00:00"/>
    <s v="Jae Pak"/>
    <x v="0"/>
    <s v="Canada"/>
    <s v="North America"/>
    <s v="CA"/>
    <n v="1243.7985000000001"/>
  </r>
  <r>
    <s v="SO57103"/>
    <x v="3"/>
    <n v="11"/>
    <d v="2007-11-01T00:00:00"/>
    <s v="Garrett Vargas"/>
    <x v="0"/>
    <s v="Canada"/>
    <s v="North America"/>
    <s v="CA"/>
    <n v="20080.805899999999"/>
  </r>
  <r>
    <s v="SO57120"/>
    <x v="3"/>
    <n v="11"/>
    <d v="2007-11-01T00:00:00"/>
    <s v="Jae Pak"/>
    <x v="0"/>
    <s v="Canada"/>
    <s v="North America"/>
    <s v="CA"/>
    <n v="32232.604899999998"/>
  </r>
  <r>
    <s v="SO57122"/>
    <x v="3"/>
    <n v="11"/>
    <d v="2007-11-01T00:00:00"/>
    <s v="Garrett Vargas"/>
    <x v="0"/>
    <s v="Canada"/>
    <s v="North America"/>
    <s v="CA"/>
    <n v="31085.8753"/>
  </r>
  <r>
    <s v="SO57152"/>
    <x v="3"/>
    <n v="11"/>
    <d v="2007-11-01T00:00:00"/>
    <s v="Garrett Vargas"/>
    <x v="0"/>
    <s v="Canada"/>
    <s v="North America"/>
    <s v="CA"/>
    <n v="6904.2579999999998"/>
  </r>
  <r>
    <s v="SO57154"/>
    <x v="3"/>
    <n v="11"/>
    <d v="2007-11-01T00:00:00"/>
    <s v="Jae Pak"/>
    <x v="0"/>
    <s v="Canada"/>
    <s v="North America"/>
    <s v="CA"/>
    <n v="45550.404199999997"/>
  </r>
  <r>
    <s v="SO57155"/>
    <x v="3"/>
    <n v="11"/>
    <d v="2007-11-01T00:00:00"/>
    <s v="Garrett Vargas"/>
    <x v="0"/>
    <s v="Canada"/>
    <s v="North America"/>
    <s v="CA"/>
    <n v="7433.5936000000002"/>
  </r>
  <r>
    <s v="SO57159"/>
    <x v="3"/>
    <n v="11"/>
    <d v="2007-11-01T00:00:00"/>
    <s v="Jae Pak"/>
    <x v="0"/>
    <s v="Canada"/>
    <s v="North America"/>
    <s v="CA"/>
    <n v="6623.1044000000002"/>
  </r>
  <r>
    <s v="SO57161"/>
    <x v="3"/>
    <n v="11"/>
    <d v="2007-11-01T00:00:00"/>
    <s v="Jae Pak"/>
    <x v="0"/>
    <s v="Canada"/>
    <s v="North America"/>
    <s v="CA"/>
    <n v="32386.7012"/>
  </r>
  <r>
    <s v="SO57188"/>
    <x v="3"/>
    <n v="11"/>
    <d v="2007-11-01T00:00:00"/>
    <s v="Jae Pak"/>
    <x v="0"/>
    <s v="Canada"/>
    <s v="North America"/>
    <s v="CA"/>
    <n v="31925.921399999999"/>
  </r>
  <r>
    <s v="SO57198"/>
    <x v="3"/>
    <n v="11"/>
    <d v="2007-11-01T00:00:00"/>
    <s v="NULL"/>
    <x v="1"/>
    <s v="Canada"/>
    <s v="North America"/>
    <s v="CA"/>
    <n v="59.658999999999999"/>
  </r>
  <r>
    <s v="SO57199"/>
    <x v="3"/>
    <n v="11"/>
    <d v="2007-11-01T00:00:00"/>
    <s v="NULL"/>
    <x v="1"/>
    <s v="Canada"/>
    <s v="North America"/>
    <s v="CA"/>
    <n v="9.9339999999999993"/>
  </r>
  <r>
    <s v="SO57202"/>
    <x v="3"/>
    <n v="11"/>
    <d v="2007-11-01T00:00:00"/>
    <s v="NULL"/>
    <x v="1"/>
    <s v="Canada"/>
    <s v="North America"/>
    <s v="CA"/>
    <n v="2.5305"/>
  </r>
  <r>
    <s v="SO57203"/>
    <x v="3"/>
    <n v="11"/>
    <d v="2007-11-01T00:00:00"/>
    <s v="NULL"/>
    <x v="1"/>
    <s v="Canada"/>
    <s v="North America"/>
    <s v="CA"/>
    <n v="27.614000000000001"/>
  </r>
  <r>
    <s v="SO57205"/>
    <x v="3"/>
    <n v="11"/>
    <d v="2007-11-01T00:00:00"/>
    <s v="NULL"/>
    <x v="1"/>
    <s v="Canada"/>
    <s v="North America"/>
    <s v="CA"/>
    <n v="40.432000000000002"/>
  </r>
  <r>
    <s v="SO57206"/>
    <x v="3"/>
    <n v="11"/>
    <d v="2007-11-01T00:00:00"/>
    <s v="NULL"/>
    <x v="1"/>
    <s v="Canada"/>
    <s v="North America"/>
    <s v="CA"/>
    <n v="62.940800000000003"/>
  </r>
  <r>
    <s v="SO57207"/>
    <x v="3"/>
    <n v="11"/>
    <d v="2007-11-01T00:00:00"/>
    <s v="NULL"/>
    <x v="1"/>
    <s v="Canada"/>
    <s v="North America"/>
    <s v="CA"/>
    <n v="16.552900000000001"/>
  </r>
  <r>
    <s v="SO57209"/>
    <x v="3"/>
    <n v="11"/>
    <d v="2007-11-01T00:00:00"/>
    <s v="NULL"/>
    <x v="1"/>
    <s v="Canada"/>
    <s v="North America"/>
    <s v="CA"/>
    <n v="26.486899999999999"/>
  </r>
  <r>
    <s v="SO57211"/>
    <x v="3"/>
    <n v="11"/>
    <d v="2007-11-01T00:00:00"/>
    <s v="NULL"/>
    <x v="1"/>
    <s v="Canada"/>
    <s v="North America"/>
    <s v="CA"/>
    <n v="77.338999999999999"/>
  </r>
  <r>
    <s v="SO57212"/>
    <x v="3"/>
    <n v="11"/>
    <d v="2007-11-01T00:00:00"/>
    <s v="NULL"/>
    <x v="1"/>
    <s v="Canada"/>
    <s v="North America"/>
    <s v="CA"/>
    <n v="5.5140000000000002"/>
  </r>
  <r>
    <s v="SO57213"/>
    <x v="3"/>
    <n v="11"/>
    <d v="2007-11-01T00:00:00"/>
    <s v="NULL"/>
    <x v="1"/>
    <s v="Canada"/>
    <s v="North America"/>
    <s v="CA"/>
    <n v="5.5140000000000002"/>
  </r>
  <r>
    <s v="SO57214"/>
    <x v="3"/>
    <n v="11"/>
    <d v="2007-11-01T00:00:00"/>
    <s v="NULL"/>
    <x v="1"/>
    <s v="Canada"/>
    <s v="North America"/>
    <s v="CA"/>
    <n v="44.177900000000001"/>
  </r>
  <r>
    <s v="SO57216"/>
    <x v="3"/>
    <n v="11"/>
    <d v="2007-11-01T00:00:00"/>
    <s v="NULL"/>
    <x v="1"/>
    <s v="Canada"/>
    <s v="North America"/>
    <s v="CA"/>
    <n v="71.239400000000003"/>
  </r>
  <r>
    <s v="SO57227"/>
    <x v="3"/>
    <n v="11"/>
    <d v="2007-11-01T00:00:00"/>
    <s v="NULL"/>
    <x v="1"/>
    <s v="Canada"/>
    <s v="North America"/>
    <s v="CA"/>
    <n v="2566.1194"/>
  </r>
  <r>
    <s v="SO57244"/>
    <x v="3"/>
    <n v="11"/>
    <d v="2007-11-02T00:00:00"/>
    <s v="NULL"/>
    <x v="1"/>
    <s v="Canada"/>
    <s v="North America"/>
    <s v="CA"/>
    <n v="25.381900000000002"/>
  </r>
  <r>
    <s v="SO57253"/>
    <x v="3"/>
    <n v="11"/>
    <d v="2007-11-02T00:00:00"/>
    <s v="NULL"/>
    <x v="1"/>
    <s v="Canada"/>
    <s v="North America"/>
    <s v="CA"/>
    <n v="38.664000000000001"/>
  </r>
  <r>
    <s v="SO57258"/>
    <x v="3"/>
    <n v="11"/>
    <d v="2007-11-02T00:00:00"/>
    <s v="NULL"/>
    <x v="1"/>
    <s v="Canada"/>
    <s v="North America"/>
    <s v="CA"/>
    <n v="5.5140000000000002"/>
  </r>
  <r>
    <s v="SO57260"/>
    <x v="3"/>
    <n v="11"/>
    <d v="2007-11-02T00:00:00"/>
    <s v="NULL"/>
    <x v="1"/>
    <s v="Canada"/>
    <s v="North America"/>
    <s v="CA"/>
    <n v="33.127899999999997"/>
  </r>
  <r>
    <s v="SO57271"/>
    <x v="3"/>
    <n v="11"/>
    <d v="2007-11-02T00:00:00"/>
    <s v="NULL"/>
    <x v="1"/>
    <s v="Canada"/>
    <s v="North America"/>
    <s v="CA"/>
    <n v="56.863300000000002"/>
  </r>
  <r>
    <s v="SO57281"/>
    <x v="3"/>
    <n v="11"/>
    <d v="2007-11-02T00:00:00"/>
    <s v="NULL"/>
    <x v="1"/>
    <s v="Canada"/>
    <s v="North America"/>
    <s v="CA"/>
    <n v="38.674999999999997"/>
  </r>
  <r>
    <s v="SO57290"/>
    <x v="3"/>
    <n v="11"/>
    <d v="2007-11-02T00:00:00"/>
    <s v="NULL"/>
    <x v="1"/>
    <s v="Canada"/>
    <s v="North America"/>
    <s v="CA"/>
    <n v="2535.9639999999999"/>
  </r>
  <r>
    <s v="SO57308"/>
    <x v="3"/>
    <n v="11"/>
    <d v="2007-11-03T00:00:00"/>
    <s v="NULL"/>
    <x v="1"/>
    <s v="Canada"/>
    <s v="North America"/>
    <s v="CA"/>
    <n v="8.7848000000000006"/>
  </r>
  <r>
    <s v="SO57318"/>
    <x v="3"/>
    <n v="11"/>
    <d v="2007-11-03T00:00:00"/>
    <s v="NULL"/>
    <x v="1"/>
    <s v="Canada"/>
    <s v="North America"/>
    <s v="CA"/>
    <n v="55.238999999999997"/>
  </r>
  <r>
    <s v="SO57319"/>
    <x v="3"/>
    <n v="11"/>
    <d v="2007-11-03T00:00:00"/>
    <s v="NULL"/>
    <x v="1"/>
    <s v="Canada"/>
    <s v="North America"/>
    <s v="CA"/>
    <n v="66.819400000000002"/>
  </r>
  <r>
    <s v="SO57323"/>
    <x v="3"/>
    <n v="11"/>
    <d v="2007-11-03T00:00:00"/>
    <s v="NULL"/>
    <x v="1"/>
    <s v="Canada"/>
    <s v="North America"/>
    <s v="CA"/>
    <n v="38.5535"/>
  </r>
  <r>
    <s v="SO57324"/>
    <x v="3"/>
    <n v="11"/>
    <d v="2007-11-03T00:00:00"/>
    <s v="NULL"/>
    <x v="1"/>
    <s v="Canada"/>
    <s v="North America"/>
    <s v="CA"/>
    <n v="71.791899999999998"/>
  </r>
  <r>
    <s v="SO57333"/>
    <x v="3"/>
    <n v="11"/>
    <d v="2007-11-03T00:00:00"/>
    <s v="NULL"/>
    <x v="1"/>
    <s v="Canada"/>
    <s v="North America"/>
    <s v="CA"/>
    <n v="15.447900000000001"/>
  </r>
  <r>
    <s v="SO57335"/>
    <x v="3"/>
    <n v="11"/>
    <d v="2007-11-03T00:00:00"/>
    <s v="NULL"/>
    <x v="1"/>
    <s v="Canada"/>
    <s v="North America"/>
    <s v="CA"/>
    <n v="90.013300000000001"/>
  </r>
  <r>
    <s v="SO57336"/>
    <x v="3"/>
    <n v="11"/>
    <d v="2007-11-03T00:00:00"/>
    <s v="NULL"/>
    <x v="1"/>
    <s v="Canada"/>
    <s v="North America"/>
    <s v="CA"/>
    <n v="90.013300000000001"/>
  </r>
  <r>
    <s v="SO57342"/>
    <x v="3"/>
    <n v="11"/>
    <d v="2007-11-03T00:00:00"/>
    <s v="NULL"/>
    <x v="1"/>
    <s v="Canada"/>
    <s v="North America"/>
    <s v="CA"/>
    <n v="82.852900000000005"/>
  </r>
  <r>
    <s v="SO57350"/>
    <x v="3"/>
    <n v="11"/>
    <d v="2007-11-03T00:00:00"/>
    <s v="NULL"/>
    <x v="1"/>
    <s v="Canada"/>
    <s v="North America"/>
    <s v="CA"/>
    <n v="1918.2579000000001"/>
  </r>
  <r>
    <s v="SO57352"/>
    <x v="3"/>
    <n v="11"/>
    <d v="2007-11-03T00:00:00"/>
    <s v="NULL"/>
    <x v="1"/>
    <s v="Canada"/>
    <s v="North America"/>
    <s v="CA"/>
    <n v="992.79830000000004"/>
  </r>
  <r>
    <s v="SO57366"/>
    <x v="3"/>
    <n v="11"/>
    <d v="2007-11-03T00:00:00"/>
    <s v="NULL"/>
    <x v="1"/>
    <s v="Canada"/>
    <s v="North America"/>
    <s v="CA"/>
    <n v="650.80079999999998"/>
  </r>
  <r>
    <s v="SO57367"/>
    <x v="3"/>
    <n v="11"/>
    <d v="2007-11-03T00:00:00"/>
    <s v="NULL"/>
    <x v="1"/>
    <s v="Canada"/>
    <s v="North America"/>
    <s v="CA"/>
    <n v="1265.7554"/>
  </r>
  <r>
    <s v="SO57370"/>
    <x v="3"/>
    <n v="11"/>
    <d v="2007-11-04T00:00:00"/>
    <s v="NULL"/>
    <x v="1"/>
    <s v="Canada"/>
    <s v="North America"/>
    <s v="CA"/>
    <n v="55.238999999999997"/>
  </r>
  <r>
    <s v="SO57380"/>
    <x v="3"/>
    <n v="11"/>
    <d v="2007-11-04T00:00:00"/>
    <s v="NULL"/>
    <x v="1"/>
    <s v="Canada"/>
    <s v="North America"/>
    <s v="CA"/>
    <n v="2.5305"/>
  </r>
  <r>
    <s v="SO57387"/>
    <x v="3"/>
    <n v="11"/>
    <d v="2007-11-04T00:00:00"/>
    <s v="NULL"/>
    <x v="1"/>
    <s v="Canada"/>
    <s v="North America"/>
    <s v="CA"/>
    <n v="42.962400000000002"/>
  </r>
  <r>
    <s v="SO57392"/>
    <x v="3"/>
    <n v="11"/>
    <d v="2007-11-04T00:00:00"/>
    <s v="NULL"/>
    <x v="1"/>
    <s v="Canada"/>
    <s v="North America"/>
    <s v="CA"/>
    <n v="16.552900000000001"/>
  </r>
  <r>
    <s v="SO57394"/>
    <x v="3"/>
    <n v="11"/>
    <d v="2007-11-04T00:00:00"/>
    <s v="NULL"/>
    <x v="1"/>
    <s v="Canada"/>
    <s v="North America"/>
    <s v="CA"/>
    <n v="5.5140000000000002"/>
  </r>
  <r>
    <s v="SO57397"/>
    <x v="3"/>
    <n v="11"/>
    <d v="2007-11-04T00:00:00"/>
    <s v="NULL"/>
    <x v="1"/>
    <s v="Canada"/>
    <s v="North America"/>
    <s v="CA"/>
    <n v="8.0443999999999996"/>
  </r>
  <r>
    <s v="SO57405"/>
    <x v="3"/>
    <n v="11"/>
    <d v="2007-11-04T00:00:00"/>
    <s v="NULL"/>
    <x v="1"/>
    <s v="Canada"/>
    <s v="North America"/>
    <s v="CA"/>
    <n v="82.852900000000005"/>
  </r>
  <r>
    <s v="SO57408"/>
    <x v="3"/>
    <n v="11"/>
    <d v="2007-11-04T00:00:00"/>
    <s v="NULL"/>
    <x v="1"/>
    <s v="Canada"/>
    <s v="North America"/>
    <s v="CA"/>
    <n v="46.7194"/>
  </r>
  <r>
    <s v="SO57409"/>
    <x v="3"/>
    <n v="11"/>
    <d v="2007-11-04T00:00:00"/>
    <s v="NULL"/>
    <x v="1"/>
    <s v="Canada"/>
    <s v="North America"/>
    <s v="CA"/>
    <n v="62.951900000000002"/>
  </r>
  <r>
    <s v="SO57411"/>
    <x v="3"/>
    <n v="11"/>
    <d v="2007-11-04T00:00:00"/>
    <s v="NULL"/>
    <x v="1"/>
    <s v="Canada"/>
    <s v="North America"/>
    <s v="CA"/>
    <n v="2576.8047999999999"/>
  </r>
  <r>
    <s v="SO57436"/>
    <x v="3"/>
    <n v="11"/>
    <d v="2007-11-05T00:00:00"/>
    <s v="NULL"/>
    <x v="1"/>
    <s v="Canada"/>
    <s v="North America"/>
    <s v="CA"/>
    <n v="27.614000000000001"/>
  </r>
  <r>
    <s v="SO57438"/>
    <x v="3"/>
    <n v="11"/>
    <d v="2007-11-05T00:00:00"/>
    <s v="NULL"/>
    <x v="1"/>
    <s v="Canada"/>
    <s v="North America"/>
    <s v="CA"/>
    <n v="70.686899999999994"/>
  </r>
  <r>
    <s v="SO57445"/>
    <x v="3"/>
    <n v="11"/>
    <d v="2007-11-05T00:00:00"/>
    <s v="NULL"/>
    <x v="1"/>
    <s v="Canada"/>
    <s v="North America"/>
    <s v="CA"/>
    <n v="40.432000000000002"/>
  </r>
  <r>
    <s v="SO57451"/>
    <x v="3"/>
    <n v="11"/>
    <d v="2007-11-05T00:00:00"/>
    <s v="NULL"/>
    <x v="1"/>
    <s v="Canada"/>
    <s v="North America"/>
    <s v="CA"/>
    <n v="114.3454"/>
  </r>
  <r>
    <s v="SO57458"/>
    <x v="3"/>
    <n v="11"/>
    <d v="2007-11-05T00:00:00"/>
    <s v="NULL"/>
    <x v="1"/>
    <s v="Canada"/>
    <s v="North America"/>
    <s v="CA"/>
    <n v="38.674999999999997"/>
  </r>
  <r>
    <s v="SO57468"/>
    <x v="3"/>
    <n v="11"/>
    <d v="2007-11-05T00:00:00"/>
    <s v="NULL"/>
    <x v="1"/>
    <s v="Canada"/>
    <s v="North America"/>
    <s v="CA"/>
    <n v="2598.9158000000002"/>
  </r>
  <r>
    <s v="SO57494"/>
    <x v="3"/>
    <n v="11"/>
    <d v="2007-11-06T00:00:00"/>
    <s v="NULL"/>
    <x v="1"/>
    <s v="Canada"/>
    <s v="North America"/>
    <s v="CA"/>
    <n v="6.9394"/>
  </r>
  <r>
    <s v="SO57499"/>
    <x v="3"/>
    <n v="11"/>
    <d v="2007-11-06T00:00:00"/>
    <s v="NULL"/>
    <x v="1"/>
    <s v="Canada"/>
    <s v="North America"/>
    <s v="CA"/>
    <n v="5.5140000000000002"/>
  </r>
  <r>
    <s v="SO57501"/>
    <x v="3"/>
    <n v="11"/>
    <d v="2007-11-06T00:00:00"/>
    <s v="NULL"/>
    <x v="1"/>
    <s v="Canada"/>
    <s v="North America"/>
    <s v="CA"/>
    <n v="87.272900000000007"/>
  </r>
  <r>
    <s v="SO57516"/>
    <x v="3"/>
    <n v="11"/>
    <d v="2007-11-06T00:00:00"/>
    <s v="NULL"/>
    <x v="1"/>
    <s v="Canada"/>
    <s v="North America"/>
    <s v="CA"/>
    <n v="2574.6390000000001"/>
  </r>
  <r>
    <s v="SO57518"/>
    <x v="3"/>
    <n v="11"/>
    <d v="2007-11-06T00:00:00"/>
    <s v="NULL"/>
    <x v="1"/>
    <s v="Canada"/>
    <s v="North America"/>
    <s v="CA"/>
    <n v="2591.1808000000001"/>
  </r>
  <r>
    <s v="SO57547"/>
    <x v="3"/>
    <n v="11"/>
    <d v="2007-11-07T00:00:00"/>
    <s v="NULL"/>
    <x v="1"/>
    <s v="Canada"/>
    <s v="North America"/>
    <s v="CA"/>
    <n v="76.2119"/>
  </r>
  <r>
    <s v="SO57550"/>
    <x v="3"/>
    <n v="11"/>
    <d v="2007-11-07T00:00:00"/>
    <s v="NULL"/>
    <x v="1"/>
    <s v="Canada"/>
    <s v="North America"/>
    <s v="CA"/>
    <n v="79.0959"/>
  </r>
  <r>
    <s v="SO57554"/>
    <x v="3"/>
    <n v="11"/>
    <d v="2007-11-07T00:00:00"/>
    <s v="NULL"/>
    <x v="1"/>
    <s v="Canada"/>
    <s v="North America"/>
    <s v="CA"/>
    <n v="26.486899999999999"/>
  </r>
  <r>
    <s v="SO57556"/>
    <x v="3"/>
    <n v="11"/>
    <d v="2007-11-07T00:00:00"/>
    <s v="NULL"/>
    <x v="1"/>
    <s v="Canada"/>
    <s v="North America"/>
    <s v="CA"/>
    <n v="5.5140000000000002"/>
  </r>
  <r>
    <s v="SO57567"/>
    <x v="3"/>
    <n v="11"/>
    <d v="2007-11-07T00:00:00"/>
    <s v="NULL"/>
    <x v="1"/>
    <s v="Canada"/>
    <s v="North America"/>
    <s v="CA"/>
    <n v="78.410799999999995"/>
  </r>
  <r>
    <s v="SO57568"/>
    <x v="3"/>
    <n v="11"/>
    <d v="2007-11-07T00:00:00"/>
    <s v="NULL"/>
    <x v="1"/>
    <s v="Canada"/>
    <s v="North America"/>
    <s v="CA"/>
    <n v="118.1798"/>
  </r>
  <r>
    <s v="SO57572"/>
    <x v="3"/>
    <n v="11"/>
    <d v="2007-11-07T00:00:00"/>
    <s v="NULL"/>
    <x v="1"/>
    <s v="Canada"/>
    <s v="North America"/>
    <s v="CA"/>
    <n v="165.1533"/>
  </r>
  <r>
    <s v="SO57577"/>
    <x v="3"/>
    <n v="11"/>
    <d v="2007-11-07T00:00:00"/>
    <s v="NULL"/>
    <x v="1"/>
    <s v="Canada"/>
    <s v="North America"/>
    <s v="CA"/>
    <n v="658.53579999999999"/>
  </r>
  <r>
    <s v="SO57579"/>
    <x v="3"/>
    <n v="11"/>
    <d v="2007-11-07T00:00:00"/>
    <s v="NULL"/>
    <x v="1"/>
    <s v="Canada"/>
    <s v="North America"/>
    <s v="CA"/>
    <n v="2562.7822999999999"/>
  </r>
  <r>
    <s v="SO57587"/>
    <x v="3"/>
    <n v="11"/>
    <d v="2007-11-07T00:00:00"/>
    <s v="NULL"/>
    <x v="1"/>
    <s v="Canada"/>
    <s v="North America"/>
    <s v="CA"/>
    <n v="2652.3757000000001"/>
  </r>
  <r>
    <s v="SO57601"/>
    <x v="3"/>
    <n v="11"/>
    <d v="2007-11-08T00:00:00"/>
    <s v="NULL"/>
    <x v="1"/>
    <s v="Canada"/>
    <s v="North America"/>
    <s v="CA"/>
    <n v="76.2119"/>
  </r>
  <r>
    <s v="SO57609"/>
    <x v="3"/>
    <n v="11"/>
    <d v="2007-11-08T00:00:00"/>
    <s v="NULL"/>
    <x v="1"/>
    <s v="Canada"/>
    <s v="North America"/>
    <s v="CA"/>
    <n v="77.338999999999999"/>
  </r>
  <r>
    <s v="SO57610"/>
    <x v="3"/>
    <n v="11"/>
    <d v="2007-11-08T00:00:00"/>
    <s v="NULL"/>
    <x v="1"/>
    <s v="Canada"/>
    <s v="North America"/>
    <s v="CA"/>
    <n v="77.338999999999999"/>
  </r>
  <r>
    <s v="SO57624"/>
    <x v="3"/>
    <n v="11"/>
    <d v="2007-11-08T00:00:00"/>
    <s v="NULL"/>
    <x v="1"/>
    <s v="Canada"/>
    <s v="North America"/>
    <s v="CA"/>
    <n v="2535.9639999999999"/>
  </r>
  <r>
    <s v="SO57634"/>
    <x v="3"/>
    <n v="11"/>
    <d v="2007-11-09T00:00:00"/>
    <s v="NULL"/>
    <x v="1"/>
    <s v="Canada"/>
    <s v="North America"/>
    <s v="CA"/>
    <n v="15.447900000000001"/>
  </r>
  <r>
    <s v="SO57639"/>
    <x v="3"/>
    <n v="11"/>
    <d v="2007-11-09T00:00:00"/>
    <s v="NULL"/>
    <x v="1"/>
    <s v="Canada"/>
    <s v="North America"/>
    <s v="CA"/>
    <n v="8.0443999999999996"/>
  </r>
  <r>
    <s v="SO57643"/>
    <x v="3"/>
    <n v="11"/>
    <d v="2007-11-09T00:00:00"/>
    <s v="NULL"/>
    <x v="1"/>
    <s v="Canada"/>
    <s v="North America"/>
    <s v="CA"/>
    <n v="32.033999999999999"/>
  </r>
  <r>
    <s v="SO57644"/>
    <x v="3"/>
    <n v="11"/>
    <d v="2007-11-09T00:00:00"/>
    <s v="NULL"/>
    <x v="1"/>
    <s v="Canada"/>
    <s v="North America"/>
    <s v="CA"/>
    <n v="41.183399999999999"/>
  </r>
  <r>
    <s v="SO57645"/>
    <x v="3"/>
    <n v="11"/>
    <d v="2007-11-09T00:00:00"/>
    <s v="NULL"/>
    <x v="1"/>
    <s v="Canada"/>
    <s v="North America"/>
    <s v="CA"/>
    <n v="41.183399999999999"/>
  </r>
  <r>
    <s v="SO57646"/>
    <x v="3"/>
    <n v="11"/>
    <d v="2007-11-09T00:00:00"/>
    <s v="NULL"/>
    <x v="1"/>
    <s v="Canada"/>
    <s v="North America"/>
    <s v="CA"/>
    <n v="35.669400000000003"/>
  </r>
  <r>
    <s v="SO57647"/>
    <x v="3"/>
    <n v="11"/>
    <d v="2007-11-09T00:00:00"/>
    <s v="NULL"/>
    <x v="1"/>
    <s v="Canada"/>
    <s v="North America"/>
    <s v="CA"/>
    <n v="11.039"/>
  </r>
  <r>
    <s v="SO57653"/>
    <x v="3"/>
    <n v="11"/>
    <d v="2007-11-09T00:00:00"/>
    <s v="NULL"/>
    <x v="1"/>
    <s v="Canada"/>
    <s v="North America"/>
    <s v="CA"/>
    <n v="5.5140000000000002"/>
  </r>
  <r>
    <s v="SO57659"/>
    <x v="3"/>
    <n v="11"/>
    <d v="2007-11-09T00:00:00"/>
    <s v="NULL"/>
    <x v="1"/>
    <s v="Canada"/>
    <s v="North America"/>
    <s v="CA"/>
    <n v="44.189"/>
  </r>
  <r>
    <s v="SO57667"/>
    <x v="3"/>
    <n v="11"/>
    <d v="2007-11-09T00:00:00"/>
    <s v="NULL"/>
    <x v="1"/>
    <s v="Canada"/>
    <s v="North America"/>
    <s v="CA"/>
    <n v="2615.4908"/>
  </r>
  <r>
    <s v="SO57668"/>
    <x v="3"/>
    <n v="11"/>
    <d v="2007-11-09T00:00:00"/>
    <s v="NULL"/>
    <x v="1"/>
    <s v="Canada"/>
    <s v="North America"/>
    <s v="CA"/>
    <n v="2597.8108000000002"/>
  </r>
  <r>
    <s v="SO57669"/>
    <x v="3"/>
    <n v="11"/>
    <d v="2007-11-09T00:00:00"/>
    <s v="NULL"/>
    <x v="1"/>
    <s v="Canada"/>
    <s v="North America"/>
    <s v="CA"/>
    <n v="2570.1858000000002"/>
  </r>
  <r>
    <s v="SO57679"/>
    <x v="3"/>
    <n v="11"/>
    <d v="2007-11-09T00:00:00"/>
    <s v="NULL"/>
    <x v="1"/>
    <s v="Canada"/>
    <s v="North America"/>
    <s v="CA"/>
    <n v="2720.0128"/>
  </r>
  <r>
    <s v="SO57683"/>
    <x v="3"/>
    <n v="11"/>
    <d v="2007-11-09T00:00:00"/>
    <s v="NULL"/>
    <x v="1"/>
    <s v="Canada"/>
    <s v="North America"/>
    <s v="CA"/>
    <n v="1324.8619000000001"/>
  </r>
  <r>
    <s v="SO57706"/>
    <x v="3"/>
    <n v="11"/>
    <d v="2007-11-10T00:00:00"/>
    <s v="NULL"/>
    <x v="1"/>
    <s v="Canada"/>
    <s v="North America"/>
    <s v="CA"/>
    <n v="71.791899999999998"/>
  </r>
  <r>
    <s v="SO57707"/>
    <x v="3"/>
    <n v="11"/>
    <d v="2007-11-10T00:00:00"/>
    <s v="NULL"/>
    <x v="1"/>
    <s v="Canada"/>
    <s v="North America"/>
    <s v="CA"/>
    <n v="5.5140000000000002"/>
  </r>
  <r>
    <s v="SO57713"/>
    <x v="3"/>
    <n v="11"/>
    <d v="2007-11-10T00:00:00"/>
    <s v="NULL"/>
    <x v="1"/>
    <s v="Canada"/>
    <s v="North America"/>
    <s v="CA"/>
    <n v="82.278300000000002"/>
  </r>
  <r>
    <s v="SO57717"/>
    <x v="3"/>
    <n v="11"/>
    <d v="2007-11-10T00:00:00"/>
    <s v="NULL"/>
    <x v="1"/>
    <s v="Canada"/>
    <s v="North America"/>
    <s v="CA"/>
    <n v="60.752899999999997"/>
  </r>
  <r>
    <s v="SO57719"/>
    <x v="3"/>
    <n v="11"/>
    <d v="2007-11-10T00:00:00"/>
    <s v="NULL"/>
    <x v="1"/>
    <s v="Canada"/>
    <s v="North America"/>
    <s v="CA"/>
    <n v="34.221899999999998"/>
  </r>
  <r>
    <s v="SO57723"/>
    <x v="3"/>
    <n v="11"/>
    <d v="2007-11-10T00:00:00"/>
    <s v="NULL"/>
    <x v="1"/>
    <s v="Canada"/>
    <s v="North America"/>
    <s v="CA"/>
    <n v="38.674999999999997"/>
  </r>
  <r>
    <s v="SO57756"/>
    <x v="3"/>
    <n v="11"/>
    <d v="2007-11-11T00:00:00"/>
    <s v="NULL"/>
    <x v="1"/>
    <s v="Canada"/>
    <s v="North America"/>
    <s v="CA"/>
    <n v="167.1534"/>
  </r>
  <r>
    <s v="SO57758"/>
    <x v="3"/>
    <n v="11"/>
    <d v="2007-11-11T00:00:00"/>
    <s v="NULL"/>
    <x v="1"/>
    <s v="Canada"/>
    <s v="North America"/>
    <s v="CA"/>
    <n v="44.177900000000001"/>
  </r>
  <r>
    <s v="SO57759"/>
    <x v="3"/>
    <n v="11"/>
    <d v="2007-11-11T00:00:00"/>
    <s v="NULL"/>
    <x v="1"/>
    <s v="Canada"/>
    <s v="North America"/>
    <s v="CA"/>
    <n v="76.2119"/>
  </r>
  <r>
    <s v="SO57766"/>
    <x v="3"/>
    <n v="11"/>
    <d v="2007-11-11T00:00:00"/>
    <s v="NULL"/>
    <x v="1"/>
    <s v="Canada"/>
    <s v="North America"/>
    <s v="CA"/>
    <n v="34.221899999999998"/>
  </r>
  <r>
    <s v="SO57777"/>
    <x v="3"/>
    <n v="11"/>
    <d v="2007-11-11T00:00:00"/>
    <s v="NULL"/>
    <x v="1"/>
    <s v="Canada"/>
    <s v="North America"/>
    <s v="CA"/>
    <n v="38.674999999999997"/>
  </r>
  <r>
    <s v="SO57786"/>
    <x v="3"/>
    <n v="11"/>
    <d v="2007-11-11T00:00:00"/>
    <s v="NULL"/>
    <x v="1"/>
    <s v="Canada"/>
    <s v="North America"/>
    <s v="CA"/>
    <n v="1276.8054"/>
  </r>
  <r>
    <s v="SO57792"/>
    <x v="3"/>
    <n v="11"/>
    <d v="2007-11-12T00:00:00"/>
    <s v="NULL"/>
    <x v="1"/>
    <s v="Canada"/>
    <s v="North America"/>
    <s v="CA"/>
    <n v="8.7848000000000006"/>
  </r>
  <r>
    <s v="SO57807"/>
    <x v="3"/>
    <n v="11"/>
    <d v="2007-11-12T00:00:00"/>
    <s v="NULL"/>
    <x v="1"/>
    <s v="Canada"/>
    <s v="North America"/>
    <s v="CA"/>
    <n v="8.0443999999999996"/>
  </r>
  <r>
    <s v="SO57810"/>
    <x v="3"/>
    <n v="11"/>
    <d v="2007-11-12T00:00:00"/>
    <s v="NULL"/>
    <x v="1"/>
    <s v="Canada"/>
    <s v="North America"/>
    <s v="CA"/>
    <n v="66.277900000000002"/>
  </r>
  <r>
    <s v="SO57821"/>
    <x v="3"/>
    <n v="11"/>
    <d v="2007-11-12T00:00:00"/>
    <s v="NULL"/>
    <x v="1"/>
    <s v="Canada"/>
    <s v="North America"/>
    <s v="CA"/>
    <n v="38.674999999999997"/>
  </r>
  <r>
    <s v="SO57835"/>
    <x v="3"/>
    <n v="11"/>
    <d v="2007-11-12T00:00:00"/>
    <s v="NULL"/>
    <x v="1"/>
    <s v="Canada"/>
    <s v="North America"/>
    <s v="CA"/>
    <n v="1382.4875999999999"/>
  </r>
  <r>
    <s v="SO57837"/>
    <x v="3"/>
    <n v="11"/>
    <d v="2007-11-12T00:00:00"/>
    <s v="NULL"/>
    <x v="1"/>
    <s v="Canada"/>
    <s v="North America"/>
    <s v="CA"/>
    <n v="663.50829999999996"/>
  </r>
  <r>
    <s v="SO57857"/>
    <x v="3"/>
    <n v="11"/>
    <d v="2007-11-13T00:00:00"/>
    <s v="NULL"/>
    <x v="1"/>
    <s v="Canada"/>
    <s v="North America"/>
    <s v="CA"/>
    <n v="27.614000000000001"/>
  </r>
  <r>
    <s v="SO57858"/>
    <x v="3"/>
    <n v="11"/>
    <d v="2007-11-13T00:00:00"/>
    <s v="NULL"/>
    <x v="1"/>
    <s v="Canada"/>
    <s v="North America"/>
    <s v="CA"/>
    <n v="27.614000000000001"/>
  </r>
  <r>
    <s v="SO57861"/>
    <x v="3"/>
    <n v="11"/>
    <d v="2007-11-13T00:00:00"/>
    <s v="NULL"/>
    <x v="1"/>
    <s v="Canada"/>
    <s v="North America"/>
    <s v="CA"/>
    <n v="40.078400000000002"/>
  </r>
  <r>
    <s v="SO57863"/>
    <x v="3"/>
    <n v="11"/>
    <d v="2007-11-13T00:00:00"/>
    <s v="NULL"/>
    <x v="1"/>
    <s v="Canada"/>
    <s v="North America"/>
    <s v="CA"/>
    <n v="35.6584"/>
  </r>
  <r>
    <s v="SO57865"/>
    <x v="3"/>
    <n v="11"/>
    <d v="2007-11-13T00:00:00"/>
    <s v="NULL"/>
    <x v="1"/>
    <s v="Canada"/>
    <s v="North America"/>
    <s v="CA"/>
    <n v="45.957000000000001"/>
  </r>
  <r>
    <s v="SO57871"/>
    <x v="3"/>
    <n v="11"/>
    <d v="2007-11-13T00:00:00"/>
    <s v="NULL"/>
    <x v="1"/>
    <s v="Canada"/>
    <s v="North America"/>
    <s v="CA"/>
    <n v="71.239400000000003"/>
  </r>
  <r>
    <s v="SO57873"/>
    <x v="3"/>
    <n v="11"/>
    <d v="2007-11-13T00:00:00"/>
    <s v="NULL"/>
    <x v="1"/>
    <s v="Canada"/>
    <s v="North America"/>
    <s v="CA"/>
    <n v="106.5883"/>
  </r>
  <r>
    <s v="SO57884"/>
    <x v="3"/>
    <n v="11"/>
    <d v="2007-11-13T00:00:00"/>
    <s v="NULL"/>
    <x v="1"/>
    <s v="Canada"/>
    <s v="North America"/>
    <s v="CA"/>
    <n v="38.674999999999997"/>
  </r>
  <r>
    <s v="SO57889"/>
    <x v="3"/>
    <n v="11"/>
    <d v="2007-11-13T00:00:00"/>
    <s v="NULL"/>
    <x v="1"/>
    <s v="Canada"/>
    <s v="North America"/>
    <s v="CA"/>
    <n v="2630.4194000000002"/>
  </r>
  <r>
    <s v="SO57895"/>
    <x v="3"/>
    <n v="11"/>
    <d v="2007-11-13T00:00:00"/>
    <s v="NULL"/>
    <x v="1"/>
    <s v="Canada"/>
    <s v="North America"/>
    <s v="CA"/>
    <n v="835.74469999999997"/>
  </r>
  <r>
    <s v="SO57911"/>
    <x v="3"/>
    <n v="11"/>
    <d v="2007-11-14T00:00:00"/>
    <s v="NULL"/>
    <x v="1"/>
    <s v="Canada"/>
    <s v="North America"/>
    <s v="CA"/>
    <n v="69.5929"/>
  </r>
  <r>
    <s v="SO57912"/>
    <x v="3"/>
    <n v="11"/>
    <d v="2007-11-14T00:00:00"/>
    <s v="NULL"/>
    <x v="1"/>
    <s v="Canada"/>
    <s v="North America"/>
    <s v="CA"/>
    <n v="38.929200000000002"/>
  </r>
  <r>
    <s v="SO57913"/>
    <x v="3"/>
    <n v="11"/>
    <d v="2007-11-14T00:00:00"/>
    <s v="NULL"/>
    <x v="1"/>
    <s v="Canada"/>
    <s v="North America"/>
    <s v="CA"/>
    <n v="54.675400000000003"/>
  </r>
  <r>
    <s v="SO57914"/>
    <x v="3"/>
    <n v="11"/>
    <d v="2007-11-14T00:00:00"/>
    <s v="NULL"/>
    <x v="1"/>
    <s v="Canada"/>
    <s v="North America"/>
    <s v="CA"/>
    <n v="41.183399999999999"/>
  </r>
  <r>
    <s v="SO57919"/>
    <x v="3"/>
    <n v="11"/>
    <d v="2007-11-14T00:00:00"/>
    <s v="NULL"/>
    <x v="1"/>
    <s v="Canada"/>
    <s v="North America"/>
    <s v="CA"/>
    <n v="77.338999999999999"/>
  </r>
  <r>
    <s v="SO57920"/>
    <x v="3"/>
    <n v="11"/>
    <d v="2007-11-14T00:00:00"/>
    <s v="NULL"/>
    <x v="1"/>
    <s v="Canada"/>
    <s v="North America"/>
    <s v="CA"/>
    <n v="44.177900000000001"/>
  </r>
  <r>
    <s v="SO57934"/>
    <x v="3"/>
    <n v="11"/>
    <d v="2007-11-14T00:00:00"/>
    <s v="NULL"/>
    <x v="1"/>
    <s v="Canada"/>
    <s v="North America"/>
    <s v="CA"/>
    <n v="138.64439999999999"/>
  </r>
  <r>
    <s v="SO57936"/>
    <x v="3"/>
    <n v="11"/>
    <d v="2007-11-14T00:00:00"/>
    <s v="NULL"/>
    <x v="1"/>
    <s v="Canada"/>
    <s v="North America"/>
    <s v="CA"/>
    <n v="1939.2529"/>
  </r>
  <r>
    <s v="SO57958"/>
    <x v="3"/>
    <n v="11"/>
    <d v="2007-11-15T00:00:00"/>
    <s v="NULL"/>
    <x v="1"/>
    <s v="Canada"/>
    <s v="North America"/>
    <s v="CA"/>
    <n v="38.664000000000001"/>
  </r>
  <r>
    <s v="SO57969"/>
    <x v="3"/>
    <n v="11"/>
    <d v="2007-11-15T00:00:00"/>
    <s v="NULL"/>
    <x v="1"/>
    <s v="Canada"/>
    <s v="North America"/>
    <s v="CA"/>
    <n v="65.172899999999998"/>
  </r>
  <r>
    <s v="SO57970"/>
    <x v="3"/>
    <n v="11"/>
    <d v="2007-11-15T00:00:00"/>
    <s v="NULL"/>
    <x v="1"/>
    <s v="Canada"/>
    <s v="North America"/>
    <s v="CA"/>
    <n v="26.276900000000001"/>
  </r>
  <r>
    <s v="SO57971"/>
    <x v="3"/>
    <n v="11"/>
    <d v="2007-11-15T00:00:00"/>
    <s v="NULL"/>
    <x v="1"/>
    <s v="Canada"/>
    <s v="North America"/>
    <s v="CA"/>
    <n v="93.880799999999994"/>
  </r>
  <r>
    <s v="SO57980"/>
    <x v="3"/>
    <n v="11"/>
    <d v="2007-11-15T00:00:00"/>
    <s v="NULL"/>
    <x v="1"/>
    <s v="Canada"/>
    <s v="North America"/>
    <s v="CA"/>
    <n v="132.5779"/>
  </r>
  <r>
    <s v="SO57982"/>
    <x v="3"/>
    <n v="11"/>
    <d v="2007-11-15T00:00:00"/>
    <s v="NULL"/>
    <x v="1"/>
    <s v="Canada"/>
    <s v="North America"/>
    <s v="CA"/>
    <n v="77.338999999999999"/>
  </r>
  <r>
    <s v="SO57983"/>
    <x v="3"/>
    <n v="11"/>
    <d v="2007-11-15T00:00:00"/>
    <s v="NULL"/>
    <x v="1"/>
    <s v="Canada"/>
    <s v="North America"/>
    <s v="CA"/>
    <n v="104.4004"/>
  </r>
  <r>
    <s v="SO57984"/>
    <x v="3"/>
    <n v="11"/>
    <d v="2007-11-15T00:00:00"/>
    <s v="NULL"/>
    <x v="1"/>
    <s v="Canada"/>
    <s v="North America"/>
    <s v="CA"/>
    <n v="8.0443999999999996"/>
  </r>
  <r>
    <s v="SO57993"/>
    <x v="3"/>
    <n v="11"/>
    <d v="2007-11-15T00:00:00"/>
    <s v="NULL"/>
    <x v="1"/>
    <s v="Canada"/>
    <s v="North America"/>
    <s v="CA"/>
    <n v="46.7194"/>
  </r>
  <r>
    <s v="SO57998"/>
    <x v="3"/>
    <n v="11"/>
    <d v="2007-11-15T00:00:00"/>
    <s v="NULL"/>
    <x v="1"/>
    <s v="Canada"/>
    <s v="North America"/>
    <s v="CA"/>
    <n v="891.46979999999996"/>
  </r>
  <r>
    <s v="SO58002"/>
    <x v="3"/>
    <n v="11"/>
    <d v="2007-11-15T00:00:00"/>
    <s v="NULL"/>
    <x v="1"/>
    <s v="Canada"/>
    <s v="North America"/>
    <s v="CA"/>
    <n v="2535.9639999999999"/>
  </r>
  <r>
    <s v="SO58038"/>
    <x v="3"/>
    <n v="11"/>
    <d v="2007-11-16T00:00:00"/>
    <s v="NULL"/>
    <x v="1"/>
    <s v="Canada"/>
    <s v="North America"/>
    <s v="CA"/>
    <n v="40.078400000000002"/>
  </r>
  <r>
    <s v="SO58039"/>
    <x v="3"/>
    <n v="11"/>
    <d v="2007-11-16T00:00:00"/>
    <s v="NULL"/>
    <x v="1"/>
    <s v="Canada"/>
    <s v="North America"/>
    <s v="CA"/>
    <n v="27.614000000000001"/>
  </r>
  <r>
    <s v="SO58042"/>
    <x v="3"/>
    <n v="11"/>
    <d v="2007-11-16T00:00:00"/>
    <s v="NULL"/>
    <x v="1"/>
    <s v="Canada"/>
    <s v="North America"/>
    <s v="CA"/>
    <n v="79.0959"/>
  </r>
  <r>
    <s v="SO58044"/>
    <x v="3"/>
    <n v="11"/>
    <d v="2007-11-16T00:00:00"/>
    <s v="NULL"/>
    <x v="1"/>
    <s v="Canada"/>
    <s v="North America"/>
    <s v="CA"/>
    <n v="77.338999999999999"/>
  </r>
  <r>
    <s v="SO58060"/>
    <x v="3"/>
    <n v="11"/>
    <d v="2007-11-16T00:00:00"/>
    <s v="NULL"/>
    <x v="1"/>
    <s v="Canada"/>
    <s v="North America"/>
    <s v="CA"/>
    <n v="624.31399999999996"/>
  </r>
  <r>
    <s v="SO58073"/>
    <x v="3"/>
    <n v="11"/>
    <d v="2007-11-17T00:00:00"/>
    <s v="NULL"/>
    <x v="1"/>
    <s v="Canada"/>
    <s v="North America"/>
    <s v="CA"/>
    <n v="25.381900000000002"/>
  </r>
  <r>
    <s v="SO58081"/>
    <x v="3"/>
    <n v="11"/>
    <d v="2007-11-17T00:00:00"/>
    <s v="NULL"/>
    <x v="1"/>
    <s v="Canada"/>
    <s v="North America"/>
    <s v="CA"/>
    <n v="59.658999999999999"/>
  </r>
  <r>
    <s v="SO58083"/>
    <x v="3"/>
    <n v="11"/>
    <d v="2007-11-17T00:00:00"/>
    <s v="NULL"/>
    <x v="1"/>
    <s v="Canada"/>
    <s v="North America"/>
    <s v="CA"/>
    <n v="132.6"/>
  </r>
  <r>
    <s v="SO58084"/>
    <x v="3"/>
    <n v="11"/>
    <d v="2007-11-17T00:00:00"/>
    <s v="NULL"/>
    <x v="1"/>
    <s v="Canada"/>
    <s v="North America"/>
    <s v="CA"/>
    <n v="70.686899999999994"/>
  </r>
  <r>
    <s v="SO58086"/>
    <x v="3"/>
    <n v="11"/>
    <d v="2007-11-17T00:00:00"/>
    <s v="NULL"/>
    <x v="1"/>
    <s v="Canada"/>
    <s v="North America"/>
    <s v="CA"/>
    <n v="110.59950000000001"/>
  </r>
  <r>
    <s v="SO58092"/>
    <x v="3"/>
    <n v="11"/>
    <d v="2007-11-17T00:00:00"/>
    <s v="NULL"/>
    <x v="1"/>
    <s v="Canada"/>
    <s v="North America"/>
    <s v="CA"/>
    <n v="77.338999999999999"/>
  </r>
  <r>
    <s v="SO58093"/>
    <x v="3"/>
    <n v="11"/>
    <d v="2007-11-17T00:00:00"/>
    <s v="NULL"/>
    <x v="1"/>
    <s v="Canada"/>
    <s v="North America"/>
    <s v="CA"/>
    <n v="44.177900000000001"/>
  </r>
  <r>
    <s v="SO58094"/>
    <x v="3"/>
    <n v="11"/>
    <d v="2007-11-17T00:00:00"/>
    <s v="NULL"/>
    <x v="1"/>
    <s v="Canada"/>
    <s v="North America"/>
    <s v="CA"/>
    <n v="15.447900000000001"/>
  </r>
  <r>
    <s v="SO58098"/>
    <x v="3"/>
    <n v="11"/>
    <d v="2007-11-17T00:00:00"/>
    <s v="NULL"/>
    <x v="1"/>
    <s v="Canada"/>
    <s v="North America"/>
    <s v="CA"/>
    <n v="94.455399999999997"/>
  </r>
  <r>
    <s v="SO58109"/>
    <x v="3"/>
    <n v="11"/>
    <d v="2007-11-17T00:00:00"/>
    <s v="NULL"/>
    <x v="1"/>
    <s v="Canada"/>
    <s v="North America"/>
    <s v="CA"/>
    <n v="1921.5508"/>
  </r>
  <r>
    <s v="SO58119"/>
    <x v="3"/>
    <n v="11"/>
    <d v="2007-11-17T00:00:00"/>
    <s v="NULL"/>
    <x v="1"/>
    <s v="Canada"/>
    <s v="North America"/>
    <s v="CA"/>
    <n v="1381.0732"/>
  </r>
  <r>
    <s v="SO58124"/>
    <x v="3"/>
    <n v="11"/>
    <d v="2007-11-17T00:00:00"/>
    <s v="NULL"/>
    <x v="1"/>
    <s v="Canada"/>
    <s v="North America"/>
    <s v="CA"/>
    <n v="627.37480000000005"/>
  </r>
  <r>
    <s v="SO58144"/>
    <x v="3"/>
    <n v="11"/>
    <d v="2007-11-18T00:00:00"/>
    <s v="NULL"/>
    <x v="1"/>
    <s v="Canada"/>
    <s v="North America"/>
    <s v="CA"/>
    <n v="14.3429"/>
  </r>
  <r>
    <s v="SO58145"/>
    <x v="3"/>
    <n v="11"/>
    <d v="2007-11-18T00:00:00"/>
    <s v="NULL"/>
    <x v="1"/>
    <s v="Canada"/>
    <s v="North America"/>
    <s v="CA"/>
    <n v="54.675400000000003"/>
  </r>
  <r>
    <s v="SO58146"/>
    <x v="3"/>
    <n v="11"/>
    <d v="2007-11-18T00:00:00"/>
    <s v="NULL"/>
    <x v="1"/>
    <s v="Canada"/>
    <s v="North America"/>
    <s v="CA"/>
    <n v="47.481900000000003"/>
  </r>
  <r>
    <s v="SO58147"/>
    <x v="3"/>
    <n v="11"/>
    <d v="2007-11-18T00:00:00"/>
    <s v="NULL"/>
    <x v="1"/>
    <s v="Canada"/>
    <s v="North America"/>
    <s v="CA"/>
    <n v="49.9681"/>
  </r>
  <r>
    <s v="SO58148"/>
    <x v="3"/>
    <n v="11"/>
    <d v="2007-11-18T00:00:00"/>
    <s v="NULL"/>
    <x v="1"/>
    <s v="Canada"/>
    <s v="North America"/>
    <s v="CA"/>
    <n v="35.669400000000003"/>
  </r>
  <r>
    <s v="SO58151"/>
    <x v="3"/>
    <n v="11"/>
    <d v="2007-11-18T00:00:00"/>
    <s v="NULL"/>
    <x v="1"/>
    <s v="Canada"/>
    <s v="North America"/>
    <s v="CA"/>
    <n v="16.552900000000001"/>
  </r>
  <r>
    <s v="SO58152"/>
    <x v="3"/>
    <n v="11"/>
    <d v="2007-11-18T00:00:00"/>
    <s v="NULL"/>
    <x v="1"/>
    <s v="Canada"/>
    <s v="North America"/>
    <s v="CA"/>
    <n v="55.216900000000003"/>
  </r>
  <r>
    <s v="SO58156"/>
    <x v="3"/>
    <n v="11"/>
    <d v="2007-11-18T00:00:00"/>
    <s v="NULL"/>
    <x v="1"/>
    <s v="Canada"/>
    <s v="North America"/>
    <s v="CA"/>
    <n v="44.177900000000001"/>
  </r>
  <r>
    <s v="SO58158"/>
    <x v="3"/>
    <n v="11"/>
    <d v="2007-11-18T00:00:00"/>
    <s v="NULL"/>
    <x v="1"/>
    <s v="Canada"/>
    <s v="North America"/>
    <s v="CA"/>
    <n v="34.221899999999998"/>
  </r>
  <r>
    <s v="SO58169"/>
    <x v="3"/>
    <n v="11"/>
    <d v="2007-11-18T00:00:00"/>
    <s v="NULL"/>
    <x v="1"/>
    <s v="Canada"/>
    <s v="North America"/>
    <s v="CA"/>
    <n v="46.7194"/>
  </r>
  <r>
    <s v="SO58170"/>
    <x v="3"/>
    <n v="11"/>
    <d v="2007-11-18T00:00:00"/>
    <s v="NULL"/>
    <x v="1"/>
    <s v="Canada"/>
    <s v="North America"/>
    <s v="CA"/>
    <n v="156.86580000000001"/>
  </r>
  <r>
    <s v="SO58176"/>
    <x v="3"/>
    <n v="11"/>
    <d v="2007-11-18T00:00:00"/>
    <s v="NULL"/>
    <x v="1"/>
    <s v="Canada"/>
    <s v="North America"/>
    <s v="CA"/>
    <n v="915.7577"/>
  </r>
  <r>
    <s v="SO58178"/>
    <x v="3"/>
    <n v="11"/>
    <d v="2007-11-18T00:00:00"/>
    <s v="NULL"/>
    <x v="1"/>
    <s v="Canada"/>
    <s v="North America"/>
    <s v="CA"/>
    <n v="2604.4297999999999"/>
  </r>
  <r>
    <s v="SO58184"/>
    <x v="3"/>
    <n v="11"/>
    <d v="2007-11-18T00:00:00"/>
    <s v="NULL"/>
    <x v="1"/>
    <s v="Canada"/>
    <s v="North America"/>
    <s v="CA"/>
    <n v="874.40859999999998"/>
  </r>
  <r>
    <s v="SO58202"/>
    <x v="3"/>
    <n v="11"/>
    <d v="2007-11-19T00:00:00"/>
    <s v="NULL"/>
    <x v="1"/>
    <s v="Canada"/>
    <s v="North America"/>
    <s v="CA"/>
    <n v="71.791899999999998"/>
  </r>
  <r>
    <s v="SO58208"/>
    <x v="3"/>
    <n v="11"/>
    <d v="2007-11-19T00:00:00"/>
    <s v="NULL"/>
    <x v="1"/>
    <s v="Canada"/>
    <s v="North America"/>
    <s v="CA"/>
    <n v="77.316900000000004"/>
  </r>
  <r>
    <s v="SO58215"/>
    <x v="3"/>
    <n v="11"/>
    <d v="2007-11-19T00:00:00"/>
    <s v="NULL"/>
    <x v="1"/>
    <s v="Canada"/>
    <s v="North America"/>
    <s v="CA"/>
    <n v="142.5119"/>
  </r>
  <r>
    <s v="SO58229"/>
    <x v="3"/>
    <n v="11"/>
    <d v="2007-11-19T00:00:00"/>
    <s v="NULL"/>
    <x v="1"/>
    <s v="Canada"/>
    <s v="North America"/>
    <s v="CA"/>
    <n v="44.189"/>
  </r>
  <r>
    <s v="SO58230"/>
    <x v="3"/>
    <n v="11"/>
    <d v="2007-11-19T00:00:00"/>
    <s v="NULL"/>
    <x v="1"/>
    <s v="Canada"/>
    <s v="North America"/>
    <s v="CA"/>
    <n v="70.675799999999995"/>
  </r>
  <r>
    <s v="SO58247"/>
    <x v="3"/>
    <n v="11"/>
    <d v="2007-11-19T00:00:00"/>
    <s v="NULL"/>
    <x v="1"/>
    <s v="Canada"/>
    <s v="North America"/>
    <s v="CA"/>
    <n v="2710.6091999999999"/>
  </r>
  <r>
    <s v="SO58248"/>
    <x v="3"/>
    <n v="11"/>
    <d v="2007-11-19T00:00:00"/>
    <s v="NULL"/>
    <x v="1"/>
    <s v="Canada"/>
    <s v="North America"/>
    <s v="CA"/>
    <n v="596.68899999999996"/>
  </r>
  <r>
    <s v="SO58252"/>
    <x v="3"/>
    <n v="11"/>
    <d v="2007-11-20T00:00:00"/>
    <s v="NULL"/>
    <x v="1"/>
    <s v="Canada"/>
    <s v="North America"/>
    <s v="CA"/>
    <n v="15.447900000000001"/>
  </r>
  <r>
    <s v="SO58256"/>
    <x v="3"/>
    <n v="11"/>
    <d v="2007-11-20T00:00:00"/>
    <s v="NULL"/>
    <x v="1"/>
    <s v="Canada"/>
    <s v="North America"/>
    <s v="CA"/>
    <n v="83.394400000000005"/>
  </r>
  <r>
    <s v="SO58261"/>
    <x v="3"/>
    <n v="11"/>
    <d v="2007-11-20T00:00:00"/>
    <s v="NULL"/>
    <x v="1"/>
    <s v="Canada"/>
    <s v="North America"/>
    <s v="CA"/>
    <n v="82.278300000000002"/>
  </r>
  <r>
    <s v="SO58264"/>
    <x v="3"/>
    <n v="11"/>
    <d v="2007-11-20T00:00:00"/>
    <s v="NULL"/>
    <x v="1"/>
    <s v="Canada"/>
    <s v="North America"/>
    <s v="CA"/>
    <n v="86.720399999999998"/>
  </r>
  <r>
    <s v="SO58266"/>
    <x v="3"/>
    <n v="11"/>
    <d v="2007-11-20T00:00:00"/>
    <s v="NULL"/>
    <x v="1"/>
    <s v="Canada"/>
    <s v="North America"/>
    <s v="CA"/>
    <n v="65.172899999999998"/>
  </r>
  <r>
    <s v="SO58282"/>
    <x v="3"/>
    <n v="11"/>
    <d v="2007-11-20T00:00:00"/>
    <s v="NULL"/>
    <x v="1"/>
    <s v="Canada"/>
    <s v="North America"/>
    <s v="CA"/>
    <n v="682.30439999999999"/>
  </r>
  <r>
    <s v="SO58284"/>
    <x v="3"/>
    <n v="11"/>
    <d v="2007-11-20T00:00:00"/>
    <s v="NULL"/>
    <x v="1"/>
    <s v="Canada"/>
    <s v="North America"/>
    <s v="CA"/>
    <n v="596.68899999999996"/>
  </r>
  <r>
    <s v="SO58285"/>
    <x v="3"/>
    <n v="11"/>
    <d v="2007-11-20T00:00:00"/>
    <s v="NULL"/>
    <x v="1"/>
    <s v="Canada"/>
    <s v="North America"/>
    <s v="CA"/>
    <n v="1276.8054"/>
  </r>
  <r>
    <s v="SO58300"/>
    <x v="3"/>
    <n v="11"/>
    <d v="2007-11-21T00:00:00"/>
    <s v="NULL"/>
    <x v="1"/>
    <s v="Canada"/>
    <s v="North America"/>
    <s v="CA"/>
    <n v="6.9394"/>
  </r>
  <r>
    <s v="SO58307"/>
    <x v="3"/>
    <n v="11"/>
    <d v="2007-11-21T00:00:00"/>
    <s v="NULL"/>
    <x v="1"/>
    <s v="Canada"/>
    <s v="North America"/>
    <s v="CA"/>
    <n v="77.316900000000004"/>
  </r>
  <r>
    <s v="SO58308"/>
    <x v="3"/>
    <n v="11"/>
    <d v="2007-11-21T00:00:00"/>
    <s v="NULL"/>
    <x v="1"/>
    <s v="Canada"/>
    <s v="North America"/>
    <s v="CA"/>
    <n v="82.278300000000002"/>
  </r>
  <r>
    <s v="SO58309"/>
    <x v="3"/>
    <n v="11"/>
    <d v="2007-11-21T00:00:00"/>
    <s v="NULL"/>
    <x v="1"/>
    <s v="Canada"/>
    <s v="North America"/>
    <s v="CA"/>
    <n v="77.338999999999999"/>
  </r>
  <r>
    <s v="SO58311"/>
    <x v="3"/>
    <n v="11"/>
    <d v="2007-11-21T00:00:00"/>
    <s v="NULL"/>
    <x v="1"/>
    <s v="Canada"/>
    <s v="North America"/>
    <s v="CA"/>
    <n v="5.5140000000000002"/>
  </r>
  <r>
    <s v="SO58321"/>
    <x v="3"/>
    <n v="11"/>
    <d v="2007-11-21T00:00:00"/>
    <s v="NULL"/>
    <x v="1"/>
    <s v="Canada"/>
    <s v="North America"/>
    <s v="CA"/>
    <n v="71.007300000000001"/>
  </r>
  <r>
    <s v="SO58324"/>
    <x v="3"/>
    <n v="11"/>
    <d v="2007-11-21T00:00:00"/>
    <s v="NULL"/>
    <x v="1"/>
    <s v="Canada"/>
    <s v="North America"/>
    <s v="CA"/>
    <n v="79.504800000000003"/>
  </r>
  <r>
    <s v="SO58328"/>
    <x v="3"/>
    <n v="11"/>
    <d v="2007-11-21T00:00:00"/>
    <s v="NULL"/>
    <x v="1"/>
    <s v="Canada"/>
    <s v="North America"/>
    <s v="CA"/>
    <n v="199.9829"/>
  </r>
  <r>
    <s v="SO58330"/>
    <x v="3"/>
    <n v="11"/>
    <d v="2007-11-21T00:00:00"/>
    <s v="NULL"/>
    <x v="1"/>
    <s v="Canada"/>
    <s v="North America"/>
    <s v="CA"/>
    <n v="850.28650000000005"/>
  </r>
  <r>
    <s v="SO58334"/>
    <x v="3"/>
    <n v="11"/>
    <d v="2007-11-21T00:00:00"/>
    <s v="NULL"/>
    <x v="1"/>
    <s v="Canada"/>
    <s v="North America"/>
    <s v="CA"/>
    <n v="2598.9158000000002"/>
  </r>
  <r>
    <s v="SO58342"/>
    <x v="3"/>
    <n v="11"/>
    <d v="2007-11-21T00:00:00"/>
    <s v="NULL"/>
    <x v="1"/>
    <s v="Canada"/>
    <s v="North America"/>
    <s v="CA"/>
    <n v="1451.2407000000001"/>
  </r>
  <r>
    <s v="SO58354"/>
    <x v="3"/>
    <n v="11"/>
    <d v="2007-11-22T00:00:00"/>
    <s v="NULL"/>
    <x v="1"/>
    <s v="Canada"/>
    <s v="North America"/>
    <s v="CA"/>
    <n v="54.111899999999999"/>
  </r>
  <r>
    <s v="SO58365"/>
    <x v="3"/>
    <n v="11"/>
    <d v="2007-11-22T00:00:00"/>
    <s v="NULL"/>
    <x v="1"/>
    <s v="Canada"/>
    <s v="North America"/>
    <s v="CA"/>
    <n v="97.7483"/>
  </r>
  <r>
    <s v="SO58370"/>
    <x v="3"/>
    <n v="11"/>
    <d v="2007-11-22T00:00:00"/>
    <s v="NULL"/>
    <x v="1"/>
    <s v="Canada"/>
    <s v="North America"/>
    <s v="CA"/>
    <n v="42.962400000000002"/>
  </r>
  <r>
    <s v="SO58371"/>
    <x v="3"/>
    <n v="11"/>
    <d v="2007-11-22T00:00:00"/>
    <s v="NULL"/>
    <x v="1"/>
    <s v="Canada"/>
    <s v="North America"/>
    <s v="CA"/>
    <n v="55.205800000000004"/>
  </r>
  <r>
    <s v="SO58372"/>
    <x v="3"/>
    <n v="11"/>
    <d v="2007-11-22T00:00:00"/>
    <s v="NULL"/>
    <x v="1"/>
    <s v="Canada"/>
    <s v="North America"/>
    <s v="CA"/>
    <n v="77.316900000000004"/>
  </r>
  <r>
    <s v="SO58374"/>
    <x v="3"/>
    <n v="11"/>
    <d v="2007-11-22T00:00:00"/>
    <s v="NULL"/>
    <x v="1"/>
    <s v="Canada"/>
    <s v="North America"/>
    <s v="CA"/>
    <n v="43.072899999999997"/>
  </r>
  <r>
    <s v="SO58375"/>
    <x v="3"/>
    <n v="11"/>
    <d v="2007-11-22T00:00:00"/>
    <s v="NULL"/>
    <x v="1"/>
    <s v="Canada"/>
    <s v="North America"/>
    <s v="CA"/>
    <n v="47.4377"/>
  </r>
  <r>
    <s v="SO58379"/>
    <x v="3"/>
    <n v="11"/>
    <d v="2007-11-22T00:00:00"/>
    <s v="NULL"/>
    <x v="1"/>
    <s v="Canada"/>
    <s v="North America"/>
    <s v="CA"/>
    <n v="32.575400000000002"/>
  </r>
  <r>
    <s v="SO58390"/>
    <x v="3"/>
    <n v="11"/>
    <d v="2007-11-22T00:00:00"/>
    <s v="NULL"/>
    <x v="1"/>
    <s v="Canada"/>
    <s v="North America"/>
    <s v="CA"/>
    <n v="101.62690000000001"/>
  </r>
  <r>
    <s v="SO58393"/>
    <x v="3"/>
    <n v="11"/>
    <d v="2007-11-22T00:00:00"/>
    <s v="NULL"/>
    <x v="1"/>
    <s v="Canada"/>
    <s v="North America"/>
    <s v="CA"/>
    <n v="1945.3194000000001"/>
  </r>
  <r>
    <s v="SO58417"/>
    <x v="3"/>
    <n v="11"/>
    <d v="2007-11-23T00:00:00"/>
    <s v="NULL"/>
    <x v="1"/>
    <s v="Canada"/>
    <s v="North America"/>
    <s v="CA"/>
    <n v="8.7848000000000006"/>
  </r>
  <r>
    <s v="SO58424"/>
    <x v="3"/>
    <n v="11"/>
    <d v="2007-11-23T00:00:00"/>
    <s v="NULL"/>
    <x v="1"/>
    <s v="Canada"/>
    <s v="North America"/>
    <s v="CA"/>
    <n v="2.5305"/>
  </r>
  <r>
    <s v="SO58429"/>
    <x v="3"/>
    <n v="11"/>
    <d v="2007-11-23T00:00:00"/>
    <s v="NULL"/>
    <x v="1"/>
    <s v="Canada"/>
    <s v="North America"/>
    <s v="CA"/>
    <n v="33.127899999999997"/>
  </r>
  <r>
    <s v="SO58431"/>
    <x v="3"/>
    <n v="11"/>
    <d v="2007-11-23T00:00:00"/>
    <s v="NULL"/>
    <x v="1"/>
    <s v="Canada"/>
    <s v="North America"/>
    <s v="CA"/>
    <n v="79.0959"/>
  </r>
  <r>
    <s v="SO58437"/>
    <x v="3"/>
    <n v="11"/>
    <d v="2007-11-23T00:00:00"/>
    <s v="NULL"/>
    <x v="1"/>
    <s v="Canada"/>
    <s v="North America"/>
    <s v="CA"/>
    <n v="104.4004"/>
  </r>
  <r>
    <s v="SO58442"/>
    <x v="3"/>
    <n v="11"/>
    <d v="2007-11-23T00:00:00"/>
    <s v="NULL"/>
    <x v="1"/>
    <s v="Canada"/>
    <s v="North America"/>
    <s v="CA"/>
    <n v="14.2987"/>
  </r>
  <r>
    <s v="SO58455"/>
    <x v="3"/>
    <n v="11"/>
    <d v="2007-11-23T00:00:00"/>
    <s v="NULL"/>
    <x v="1"/>
    <s v="Canada"/>
    <s v="North America"/>
    <s v="CA"/>
    <n v="2560.2519000000002"/>
  </r>
  <r>
    <s v="SO58488"/>
    <x v="3"/>
    <n v="11"/>
    <d v="2007-11-24T00:00:00"/>
    <s v="NULL"/>
    <x v="1"/>
    <s v="Canada"/>
    <s v="North America"/>
    <s v="CA"/>
    <n v="43.338099999999997"/>
  </r>
  <r>
    <s v="SO58489"/>
    <x v="3"/>
    <n v="11"/>
    <d v="2007-11-24T00:00:00"/>
    <s v="NULL"/>
    <x v="1"/>
    <s v="Canada"/>
    <s v="North America"/>
    <s v="CA"/>
    <n v="38.664000000000001"/>
  </r>
  <r>
    <s v="SO58490"/>
    <x v="3"/>
    <n v="11"/>
    <d v="2007-11-24T00:00:00"/>
    <s v="NULL"/>
    <x v="1"/>
    <s v="Canada"/>
    <s v="North America"/>
    <s v="CA"/>
    <n v="82.852900000000005"/>
  </r>
  <r>
    <s v="SO58495"/>
    <x v="3"/>
    <n v="11"/>
    <d v="2007-11-24T00:00:00"/>
    <s v="NULL"/>
    <x v="1"/>
    <s v="Canada"/>
    <s v="North America"/>
    <s v="CA"/>
    <n v="42.962400000000002"/>
  </r>
  <r>
    <s v="SO58499"/>
    <x v="3"/>
    <n v="11"/>
    <d v="2007-11-24T00:00:00"/>
    <s v="NULL"/>
    <x v="1"/>
    <s v="Canada"/>
    <s v="North America"/>
    <s v="CA"/>
    <n v="33.139000000000003"/>
  </r>
  <r>
    <s v="SO58502"/>
    <x v="3"/>
    <n v="11"/>
    <d v="2007-11-24T00:00:00"/>
    <s v="NULL"/>
    <x v="1"/>
    <s v="Canada"/>
    <s v="North America"/>
    <s v="CA"/>
    <n v="26.486899999999999"/>
  </r>
  <r>
    <s v="SO58515"/>
    <x v="3"/>
    <n v="11"/>
    <d v="2007-11-24T00:00:00"/>
    <s v="NULL"/>
    <x v="1"/>
    <s v="Canada"/>
    <s v="North America"/>
    <s v="CA"/>
    <n v="38.674999999999997"/>
  </r>
  <r>
    <s v="SO58516"/>
    <x v="3"/>
    <n v="11"/>
    <d v="2007-11-24T00:00:00"/>
    <s v="NULL"/>
    <x v="1"/>
    <s v="Canada"/>
    <s v="North America"/>
    <s v="CA"/>
    <n v="79.526899999999998"/>
  </r>
  <r>
    <s v="SO58517"/>
    <x v="3"/>
    <n v="11"/>
    <d v="2007-11-24T00:00:00"/>
    <s v="NULL"/>
    <x v="1"/>
    <s v="Canada"/>
    <s v="North America"/>
    <s v="CA"/>
    <n v="156.8879"/>
  </r>
  <r>
    <s v="SO58520"/>
    <x v="3"/>
    <n v="11"/>
    <d v="2007-11-24T00:00:00"/>
    <s v="NULL"/>
    <x v="1"/>
    <s v="Canada"/>
    <s v="North America"/>
    <s v="CA"/>
    <n v="1911.6169"/>
  </r>
  <r>
    <s v="SO58521"/>
    <x v="3"/>
    <n v="11"/>
    <d v="2007-11-24T00:00:00"/>
    <s v="NULL"/>
    <x v="1"/>
    <s v="Canada"/>
    <s v="North America"/>
    <s v="CA"/>
    <n v="659.97230000000002"/>
  </r>
  <r>
    <s v="SO58550"/>
    <x v="3"/>
    <n v="11"/>
    <d v="2007-11-25T00:00:00"/>
    <s v="NULL"/>
    <x v="1"/>
    <s v="Canada"/>
    <s v="North America"/>
    <s v="CA"/>
    <n v="75.062700000000007"/>
  </r>
  <r>
    <s v="SO58552"/>
    <x v="3"/>
    <n v="11"/>
    <d v="2007-11-25T00:00:00"/>
    <s v="NULL"/>
    <x v="1"/>
    <s v="Canada"/>
    <s v="North America"/>
    <s v="CA"/>
    <n v="207.71789999999999"/>
  </r>
  <r>
    <s v="SO58556"/>
    <x v="3"/>
    <n v="11"/>
    <d v="2007-11-25T00:00:00"/>
    <s v="NULL"/>
    <x v="1"/>
    <s v="Canada"/>
    <s v="North America"/>
    <s v="CA"/>
    <n v="79.0959"/>
  </r>
  <r>
    <s v="SO58557"/>
    <x v="3"/>
    <n v="11"/>
    <d v="2007-11-25T00:00:00"/>
    <s v="NULL"/>
    <x v="1"/>
    <s v="Canada"/>
    <s v="North America"/>
    <s v="CA"/>
    <n v="42.962400000000002"/>
  </r>
  <r>
    <s v="SO58559"/>
    <x v="3"/>
    <n v="11"/>
    <d v="2007-11-25T00:00:00"/>
    <s v="NULL"/>
    <x v="1"/>
    <s v="Canada"/>
    <s v="North America"/>
    <s v="CA"/>
    <n v="11.039"/>
  </r>
  <r>
    <s v="SO58560"/>
    <x v="3"/>
    <n v="11"/>
    <d v="2007-11-25T00:00:00"/>
    <s v="NULL"/>
    <x v="1"/>
    <s v="Canada"/>
    <s v="North America"/>
    <s v="CA"/>
    <n v="132.5779"/>
  </r>
  <r>
    <s v="SO58561"/>
    <x v="3"/>
    <n v="11"/>
    <d v="2007-11-25T00:00:00"/>
    <s v="NULL"/>
    <x v="1"/>
    <s v="Canada"/>
    <s v="North America"/>
    <s v="CA"/>
    <n v="8.0443999999999996"/>
  </r>
  <r>
    <s v="SO58562"/>
    <x v="3"/>
    <n v="11"/>
    <d v="2007-11-25T00:00:00"/>
    <s v="NULL"/>
    <x v="1"/>
    <s v="Canada"/>
    <s v="North America"/>
    <s v="CA"/>
    <n v="8.0443999999999996"/>
  </r>
  <r>
    <s v="SO58567"/>
    <x v="3"/>
    <n v="11"/>
    <d v="2007-11-25T00:00:00"/>
    <s v="NULL"/>
    <x v="1"/>
    <s v="Canada"/>
    <s v="North America"/>
    <s v="CA"/>
    <n v="109.9144"/>
  </r>
  <r>
    <s v="SO58599"/>
    <x v="3"/>
    <n v="11"/>
    <d v="2007-11-26T00:00:00"/>
    <s v="NULL"/>
    <x v="1"/>
    <s v="Canada"/>
    <s v="North America"/>
    <s v="CA"/>
    <n v="132.6"/>
  </r>
  <r>
    <s v="SO58600"/>
    <x v="3"/>
    <n v="11"/>
    <d v="2007-11-26T00:00:00"/>
    <s v="NULL"/>
    <x v="1"/>
    <s v="Canada"/>
    <s v="North America"/>
    <s v="CA"/>
    <n v="164.62289999999999"/>
  </r>
  <r>
    <s v="SO58603"/>
    <x v="3"/>
    <n v="11"/>
    <d v="2007-11-26T00:00:00"/>
    <s v="NULL"/>
    <x v="1"/>
    <s v="Canada"/>
    <s v="North America"/>
    <s v="CA"/>
    <n v="35.669400000000003"/>
  </r>
  <r>
    <s v="SO58609"/>
    <x v="3"/>
    <n v="11"/>
    <d v="2007-11-26T00:00:00"/>
    <s v="NULL"/>
    <x v="1"/>
    <s v="Canada"/>
    <s v="North America"/>
    <s v="CA"/>
    <n v="77.338999999999999"/>
  </r>
  <r>
    <s v="SO58610"/>
    <x v="3"/>
    <n v="11"/>
    <d v="2007-11-26T00:00:00"/>
    <s v="NULL"/>
    <x v="1"/>
    <s v="Canada"/>
    <s v="North America"/>
    <s v="CA"/>
    <n v="71.239400000000003"/>
  </r>
  <r>
    <s v="SO58619"/>
    <x v="3"/>
    <n v="11"/>
    <d v="2007-11-26T00:00:00"/>
    <s v="NULL"/>
    <x v="1"/>
    <s v="Canada"/>
    <s v="North America"/>
    <s v="CA"/>
    <n v="52.973700000000001"/>
  </r>
  <r>
    <s v="SO58621"/>
    <x v="3"/>
    <n v="11"/>
    <d v="2007-11-26T00:00:00"/>
    <s v="NULL"/>
    <x v="1"/>
    <s v="Canada"/>
    <s v="North America"/>
    <s v="CA"/>
    <n v="94.455399999999997"/>
  </r>
  <r>
    <s v="SO58650"/>
    <x v="3"/>
    <n v="11"/>
    <d v="2007-11-27T00:00:00"/>
    <s v="NULL"/>
    <x v="1"/>
    <s v="Canada"/>
    <s v="North America"/>
    <s v="CA"/>
    <n v="93.880799999999994"/>
  </r>
  <r>
    <s v="SO58652"/>
    <x v="3"/>
    <n v="11"/>
    <d v="2007-11-27T00:00:00"/>
    <s v="NULL"/>
    <x v="1"/>
    <s v="Canada"/>
    <s v="North America"/>
    <s v="CA"/>
    <n v="41.912700000000001"/>
  </r>
  <r>
    <s v="SO58656"/>
    <x v="3"/>
    <n v="11"/>
    <d v="2007-11-27T00:00:00"/>
    <s v="NULL"/>
    <x v="1"/>
    <s v="Canada"/>
    <s v="North America"/>
    <s v="CA"/>
    <n v="118.32340000000001"/>
  </r>
  <r>
    <s v="SO58658"/>
    <x v="3"/>
    <n v="11"/>
    <d v="2007-11-27T00:00:00"/>
    <s v="NULL"/>
    <x v="1"/>
    <s v="Canada"/>
    <s v="North America"/>
    <s v="CA"/>
    <n v="41.183399999999999"/>
  </r>
  <r>
    <s v="SO58662"/>
    <x v="3"/>
    <n v="11"/>
    <d v="2007-11-27T00:00:00"/>
    <s v="NULL"/>
    <x v="1"/>
    <s v="Canada"/>
    <s v="North America"/>
    <s v="CA"/>
    <n v="77.338999999999999"/>
  </r>
  <r>
    <s v="SO58673"/>
    <x v="3"/>
    <n v="11"/>
    <d v="2007-11-27T00:00:00"/>
    <s v="NULL"/>
    <x v="1"/>
    <s v="Canada"/>
    <s v="North America"/>
    <s v="CA"/>
    <n v="46.7194"/>
  </r>
  <r>
    <s v="SO58676"/>
    <x v="3"/>
    <n v="11"/>
    <d v="2007-11-27T00:00:00"/>
    <s v="NULL"/>
    <x v="1"/>
    <s v="Canada"/>
    <s v="North America"/>
    <s v="CA"/>
    <n v="40.840800000000002"/>
  </r>
  <r>
    <s v="SO58680"/>
    <x v="3"/>
    <n v="11"/>
    <d v="2007-11-27T00:00:00"/>
    <s v="NULL"/>
    <x v="1"/>
    <s v="Canada"/>
    <s v="North America"/>
    <s v="CA"/>
    <n v="1934.8329000000001"/>
  </r>
  <r>
    <s v="SO58683"/>
    <x v="3"/>
    <n v="11"/>
    <d v="2007-11-27T00:00:00"/>
    <s v="NULL"/>
    <x v="1"/>
    <s v="Canada"/>
    <s v="North America"/>
    <s v="CA"/>
    <n v="2574.6279"/>
  </r>
  <r>
    <s v="SO58695"/>
    <x v="3"/>
    <n v="11"/>
    <d v="2007-11-27T00:00:00"/>
    <s v="NULL"/>
    <x v="1"/>
    <s v="Canada"/>
    <s v="North America"/>
    <s v="CA"/>
    <n v="1248.0753999999999"/>
  </r>
  <r>
    <s v="SO58708"/>
    <x v="3"/>
    <n v="11"/>
    <d v="2007-11-28T00:00:00"/>
    <s v="NULL"/>
    <x v="1"/>
    <s v="Canada"/>
    <s v="North America"/>
    <s v="CA"/>
    <n v="38.664000000000001"/>
  </r>
  <r>
    <s v="SO58722"/>
    <x v="3"/>
    <n v="11"/>
    <d v="2007-11-28T00:00:00"/>
    <s v="NULL"/>
    <x v="1"/>
    <s v="Canada"/>
    <s v="North America"/>
    <s v="CA"/>
    <n v="5.5140000000000002"/>
  </r>
  <r>
    <s v="SO58727"/>
    <x v="3"/>
    <n v="11"/>
    <d v="2007-11-28T00:00:00"/>
    <s v="NULL"/>
    <x v="1"/>
    <s v="Canada"/>
    <s v="North America"/>
    <s v="CA"/>
    <n v="38.929200000000002"/>
  </r>
  <r>
    <s v="SO58733"/>
    <x v="3"/>
    <n v="11"/>
    <d v="2007-11-28T00:00:00"/>
    <s v="NULL"/>
    <x v="1"/>
    <s v="Canada"/>
    <s v="North America"/>
    <s v="CA"/>
    <n v="132.5779"/>
  </r>
  <r>
    <s v="SO58735"/>
    <x v="3"/>
    <n v="11"/>
    <d v="2007-11-28T00:00:00"/>
    <s v="NULL"/>
    <x v="1"/>
    <s v="Canada"/>
    <s v="North America"/>
    <s v="CA"/>
    <n v="5.5140000000000002"/>
  </r>
  <r>
    <s v="SO58741"/>
    <x v="3"/>
    <n v="11"/>
    <d v="2007-11-28T00:00:00"/>
    <s v="NULL"/>
    <x v="1"/>
    <s v="Canada"/>
    <s v="North America"/>
    <s v="CA"/>
    <n v="35.603099999999998"/>
  </r>
  <r>
    <s v="SO58750"/>
    <x v="3"/>
    <n v="11"/>
    <d v="2007-11-28T00:00:00"/>
    <s v="NULL"/>
    <x v="1"/>
    <s v="Canada"/>
    <s v="North America"/>
    <s v="CA"/>
    <n v="24.2879"/>
  </r>
  <r>
    <s v="SO58752"/>
    <x v="3"/>
    <n v="11"/>
    <d v="2007-11-28T00:00:00"/>
    <s v="NULL"/>
    <x v="1"/>
    <s v="Canada"/>
    <s v="North America"/>
    <s v="CA"/>
    <n v="90.013300000000001"/>
  </r>
  <r>
    <s v="SO58788"/>
    <x v="3"/>
    <n v="11"/>
    <d v="2007-11-29T00:00:00"/>
    <s v="NULL"/>
    <x v="1"/>
    <s v="Canada"/>
    <s v="North America"/>
    <s v="CA"/>
    <n v="32.033999999999999"/>
  </r>
  <r>
    <s v="SO58797"/>
    <x v="3"/>
    <n v="11"/>
    <d v="2007-11-29T00:00:00"/>
    <s v="NULL"/>
    <x v="1"/>
    <s v="Canada"/>
    <s v="North America"/>
    <s v="CA"/>
    <n v="8.0443999999999996"/>
  </r>
  <r>
    <s v="SO58799"/>
    <x v="3"/>
    <n v="11"/>
    <d v="2007-11-29T00:00:00"/>
    <s v="NULL"/>
    <x v="1"/>
    <s v="Canada"/>
    <s v="North America"/>
    <s v="CA"/>
    <n v="24.2879"/>
  </r>
  <r>
    <s v="SO58807"/>
    <x v="3"/>
    <n v="11"/>
    <d v="2007-11-29T00:00:00"/>
    <s v="NULL"/>
    <x v="1"/>
    <s v="Canada"/>
    <s v="North America"/>
    <s v="CA"/>
    <n v="72.896900000000002"/>
  </r>
  <r>
    <s v="SO58809"/>
    <x v="3"/>
    <n v="11"/>
    <d v="2007-11-29T00:00:00"/>
    <s v="NULL"/>
    <x v="1"/>
    <s v="Canada"/>
    <s v="North America"/>
    <s v="CA"/>
    <n v="96.090800000000002"/>
  </r>
  <r>
    <s v="SO58821"/>
    <x v="3"/>
    <n v="11"/>
    <d v="2007-11-29T00:00:00"/>
    <s v="NULL"/>
    <x v="1"/>
    <s v="Canada"/>
    <s v="North America"/>
    <s v="CA"/>
    <n v="2673.0612999999998"/>
  </r>
  <r>
    <s v="SO58825"/>
    <x v="3"/>
    <n v="11"/>
    <d v="2007-11-29T00:00:00"/>
    <s v="NULL"/>
    <x v="1"/>
    <s v="Canada"/>
    <s v="North America"/>
    <s v="CA"/>
    <n v="596.68899999999996"/>
  </r>
  <r>
    <s v="SO58828"/>
    <x v="3"/>
    <n v="11"/>
    <d v="2007-11-29T00:00:00"/>
    <s v="NULL"/>
    <x v="1"/>
    <s v="Canada"/>
    <s v="North America"/>
    <s v="CA"/>
    <n v="612.13689999999997"/>
  </r>
  <r>
    <s v="SO58848"/>
    <x v="3"/>
    <n v="11"/>
    <d v="2007-11-30T00:00:00"/>
    <s v="NULL"/>
    <x v="1"/>
    <s v="Canada"/>
    <s v="North America"/>
    <s v="CA"/>
    <n v="43.072899999999997"/>
  </r>
  <r>
    <s v="SO58850"/>
    <x v="3"/>
    <n v="11"/>
    <d v="2007-11-30T00:00:00"/>
    <s v="NULL"/>
    <x v="1"/>
    <s v="Canada"/>
    <s v="North America"/>
    <s v="CA"/>
    <n v="30.144400000000001"/>
  </r>
  <r>
    <s v="SO58854"/>
    <x v="3"/>
    <n v="11"/>
    <d v="2007-11-30T00:00:00"/>
    <s v="NULL"/>
    <x v="1"/>
    <s v="Canada"/>
    <s v="North America"/>
    <s v="CA"/>
    <n v="91.659800000000004"/>
  </r>
  <r>
    <s v="SO58857"/>
    <x v="3"/>
    <n v="11"/>
    <d v="2007-11-30T00:00:00"/>
    <s v="NULL"/>
    <x v="1"/>
    <s v="Canada"/>
    <s v="North America"/>
    <s v="CA"/>
    <n v="77.316900000000004"/>
  </r>
  <r>
    <s v="SO58859"/>
    <x v="3"/>
    <n v="11"/>
    <d v="2007-11-30T00:00:00"/>
    <s v="NULL"/>
    <x v="1"/>
    <s v="Canada"/>
    <s v="North America"/>
    <s v="CA"/>
    <n v="132.5558"/>
  </r>
  <r>
    <s v="SO58866"/>
    <x v="3"/>
    <n v="11"/>
    <d v="2007-11-30T00:00:00"/>
    <s v="NULL"/>
    <x v="1"/>
    <s v="Canada"/>
    <s v="North America"/>
    <s v="CA"/>
    <n v="5.5140000000000002"/>
  </r>
  <r>
    <s v="SO58867"/>
    <x v="3"/>
    <n v="11"/>
    <d v="2007-11-30T00:00:00"/>
    <s v="NULL"/>
    <x v="1"/>
    <s v="Canada"/>
    <s v="North America"/>
    <s v="CA"/>
    <n v="51.349400000000003"/>
  </r>
  <r>
    <s v="SO58879"/>
    <x v="3"/>
    <n v="11"/>
    <d v="2007-11-30T00:00:00"/>
    <s v="NULL"/>
    <x v="1"/>
    <s v="Canada"/>
    <s v="North America"/>
    <s v="CA"/>
    <n v="62.951900000000002"/>
  </r>
  <r>
    <s v="SO58882"/>
    <x v="3"/>
    <n v="11"/>
    <d v="2007-11-30T00:00:00"/>
    <s v="NULL"/>
    <x v="1"/>
    <s v="Canada"/>
    <s v="North America"/>
    <s v="CA"/>
    <n v="1918.2579000000001"/>
  </r>
  <r>
    <s v="SO58911"/>
    <x v="3"/>
    <n v="12"/>
    <d v="2007-12-01T00:00:00"/>
    <s v="Jae Pak"/>
    <x v="0"/>
    <s v="Canada"/>
    <s v="North America"/>
    <s v="CA"/>
    <n v="30968.738000000001"/>
  </r>
  <r>
    <s v="SO58913"/>
    <x v="3"/>
    <n v="12"/>
    <d v="2007-12-01T00:00:00"/>
    <s v="Jae Pak"/>
    <x v="0"/>
    <s v="Canada"/>
    <s v="North America"/>
    <s v="CA"/>
    <n v="9443.2839000000004"/>
  </r>
  <r>
    <s v="SO58914"/>
    <x v="3"/>
    <n v="12"/>
    <d v="2007-12-01T00:00:00"/>
    <s v="Jae Pak"/>
    <x v="0"/>
    <s v="Canada"/>
    <s v="North America"/>
    <s v="CA"/>
    <n v="78716.422999999995"/>
  </r>
  <r>
    <s v="SO58918"/>
    <x v="3"/>
    <n v="12"/>
    <d v="2007-12-01T00:00:00"/>
    <s v="Jae Pak"/>
    <x v="0"/>
    <s v="Canada"/>
    <s v="North America"/>
    <s v="CA"/>
    <n v="68874.594400000002"/>
  </r>
  <r>
    <s v="SO58925"/>
    <x v="3"/>
    <n v="12"/>
    <d v="2007-12-01T00:00:00"/>
    <s v="Garrett Vargas"/>
    <x v="0"/>
    <s v="Canada"/>
    <s v="North America"/>
    <s v="CA"/>
    <n v="27934.867200000001"/>
  </r>
  <r>
    <s v="SO58929"/>
    <x v="3"/>
    <n v="12"/>
    <d v="2007-12-01T00:00:00"/>
    <s v="Jae Pak"/>
    <x v="0"/>
    <s v="Canada"/>
    <s v="North America"/>
    <s v="CA"/>
    <n v="3275.2750999999998"/>
  </r>
  <r>
    <s v="SO58930"/>
    <x v="3"/>
    <n v="12"/>
    <d v="2007-12-01T00:00:00"/>
    <s v="Jae Pak"/>
    <x v="0"/>
    <s v="Canada"/>
    <s v="North America"/>
    <s v="CA"/>
    <n v="44073.551599999999"/>
  </r>
  <r>
    <s v="SO58932"/>
    <x v="3"/>
    <n v="12"/>
    <d v="2007-12-01T00:00:00"/>
    <s v="Garrett Vargas"/>
    <x v="0"/>
    <s v="Canada"/>
    <s v="North America"/>
    <s v="CA"/>
    <n v="80984.325200000007"/>
  </r>
  <r>
    <s v="SO58938"/>
    <x v="3"/>
    <n v="12"/>
    <d v="2007-12-01T00:00:00"/>
    <s v="Jae Pak"/>
    <x v="0"/>
    <s v="Canada"/>
    <s v="North America"/>
    <s v="CA"/>
    <n v="3927.9539"/>
  </r>
  <r>
    <s v="SO58939"/>
    <x v="3"/>
    <n v="12"/>
    <d v="2007-12-01T00:00:00"/>
    <s v="Garrett Vargas"/>
    <x v="0"/>
    <s v="Canada"/>
    <s v="North America"/>
    <s v="CA"/>
    <n v="1003.0633"/>
  </r>
  <r>
    <s v="SO58949"/>
    <x v="3"/>
    <n v="12"/>
    <d v="2007-12-01T00:00:00"/>
    <s v="Jae Pak"/>
    <x v="0"/>
    <s v="Canada"/>
    <s v="North America"/>
    <s v="CA"/>
    <n v="8313.7260999999999"/>
  </r>
  <r>
    <s v="SO58953"/>
    <x v="3"/>
    <n v="12"/>
    <d v="2007-12-01T00:00:00"/>
    <s v="Garrett Vargas"/>
    <x v="0"/>
    <s v="Canada"/>
    <s v="North America"/>
    <s v="CA"/>
    <n v="9200.8295999999991"/>
  </r>
  <r>
    <s v="SO58955"/>
    <x v="3"/>
    <n v="12"/>
    <d v="2007-12-01T00:00:00"/>
    <s v="Jae Pak"/>
    <x v="0"/>
    <s v="Canada"/>
    <s v="North America"/>
    <s v="CA"/>
    <n v="6442.7106999999996"/>
  </r>
  <r>
    <s v="SO58956"/>
    <x v="3"/>
    <n v="12"/>
    <d v="2007-12-01T00:00:00"/>
    <s v="Garrett Vargas"/>
    <x v="0"/>
    <s v="Canada"/>
    <s v="North America"/>
    <s v="CA"/>
    <n v="57071.765399999997"/>
  </r>
  <r>
    <s v="SO58957"/>
    <x v="3"/>
    <n v="12"/>
    <d v="2007-12-01T00:00:00"/>
    <s v="Garrett Vargas"/>
    <x v="0"/>
    <s v="Canada"/>
    <s v="North America"/>
    <s v="CA"/>
    <n v="37538.2569"/>
  </r>
  <r>
    <s v="SO58958"/>
    <x v="3"/>
    <n v="12"/>
    <d v="2007-12-01T00:00:00"/>
    <s v="Jae Pak"/>
    <x v="0"/>
    <s v="Canada"/>
    <s v="North America"/>
    <s v="CA"/>
    <n v="63769.764999999999"/>
  </r>
  <r>
    <s v="SO58972"/>
    <x v="3"/>
    <n v="12"/>
    <d v="2007-12-01T00:00:00"/>
    <s v="Jae Pak"/>
    <x v="0"/>
    <s v="Canada"/>
    <s v="North America"/>
    <s v="CA"/>
    <n v="90884.1535"/>
  </r>
  <r>
    <s v="SO58973"/>
    <x v="3"/>
    <n v="12"/>
    <d v="2007-12-01T00:00:00"/>
    <s v="Jae Pak"/>
    <x v="0"/>
    <s v="Canada"/>
    <s v="North America"/>
    <s v="CA"/>
    <n v="18.0227"/>
  </r>
  <r>
    <s v="SO58978"/>
    <x v="3"/>
    <n v="12"/>
    <d v="2007-12-01T00:00:00"/>
    <s v="Garrett Vargas"/>
    <x v="0"/>
    <s v="Canada"/>
    <s v="North America"/>
    <s v="CA"/>
    <n v="8382.8894"/>
  </r>
  <r>
    <s v="SO58980"/>
    <x v="3"/>
    <n v="12"/>
    <d v="2007-12-01T00:00:00"/>
    <s v="Jae Pak"/>
    <x v="0"/>
    <s v="Canada"/>
    <s v="North America"/>
    <s v="CA"/>
    <n v="110007.87270000001"/>
  </r>
  <r>
    <s v="SO58981"/>
    <x v="3"/>
    <n v="12"/>
    <d v="2007-12-01T00:00:00"/>
    <s v="Jae Pak"/>
    <x v="0"/>
    <s v="Canada"/>
    <s v="North America"/>
    <s v="CA"/>
    <n v="43202.607799999998"/>
  </r>
  <r>
    <s v="SO58983"/>
    <x v="3"/>
    <n v="12"/>
    <d v="2007-12-01T00:00:00"/>
    <s v="Jae Pak"/>
    <x v="0"/>
    <s v="Canada"/>
    <s v="North America"/>
    <s v="CA"/>
    <n v="924.72170000000006"/>
  </r>
  <r>
    <s v="SO58985"/>
    <x v="3"/>
    <n v="12"/>
    <d v="2007-12-01T00:00:00"/>
    <s v="Garrett Vargas"/>
    <x v="0"/>
    <s v="Canada"/>
    <s v="North America"/>
    <s v="CA"/>
    <n v="3454.3269"/>
  </r>
  <r>
    <s v="SO58990"/>
    <x v="3"/>
    <n v="12"/>
    <d v="2007-12-01T00:00:00"/>
    <s v="Jae Pak"/>
    <x v="0"/>
    <s v="Canada"/>
    <s v="North America"/>
    <s v="CA"/>
    <n v="1610.6777"/>
  </r>
  <r>
    <s v="SO58994"/>
    <x v="3"/>
    <n v="12"/>
    <d v="2007-12-01T00:00:00"/>
    <s v="Jae Pak"/>
    <x v="0"/>
    <s v="Canada"/>
    <s v="North America"/>
    <s v="CA"/>
    <n v="27.433299999999999"/>
  </r>
  <r>
    <s v="SO59002"/>
    <x v="3"/>
    <n v="12"/>
    <d v="2007-12-01T00:00:00"/>
    <s v="Garrett Vargas"/>
    <x v="0"/>
    <s v="Canada"/>
    <s v="North America"/>
    <s v="CA"/>
    <n v="457.06790000000001"/>
  </r>
  <r>
    <s v="SO59003"/>
    <x v="3"/>
    <n v="12"/>
    <d v="2007-12-01T00:00:00"/>
    <s v="Jae Pak"/>
    <x v="0"/>
    <s v="Canada"/>
    <s v="North America"/>
    <s v="CA"/>
    <n v="4256.6183000000001"/>
  </r>
  <r>
    <s v="SO59022"/>
    <x v="3"/>
    <n v="12"/>
    <d v="2007-12-01T00:00:00"/>
    <s v="Garrett Vargas"/>
    <x v="0"/>
    <s v="Canada"/>
    <s v="North America"/>
    <s v="CA"/>
    <n v="2067.5745999999999"/>
  </r>
  <r>
    <s v="SO59037"/>
    <x v="3"/>
    <n v="12"/>
    <d v="2007-12-01T00:00:00"/>
    <s v="Jae Pak"/>
    <x v="0"/>
    <s v="Canada"/>
    <s v="North America"/>
    <s v="CA"/>
    <n v="769.06420000000003"/>
  </r>
  <r>
    <s v="SO59042"/>
    <x v="3"/>
    <n v="12"/>
    <d v="2007-12-01T00:00:00"/>
    <s v="Jae Pak"/>
    <x v="0"/>
    <s v="Canada"/>
    <s v="North America"/>
    <s v="CA"/>
    <n v="4150.5623999999998"/>
  </r>
  <r>
    <s v="SO59043"/>
    <x v="3"/>
    <n v="12"/>
    <d v="2007-12-01T00:00:00"/>
    <s v="Jae Pak"/>
    <x v="0"/>
    <s v="Canada"/>
    <s v="North America"/>
    <s v="CA"/>
    <n v="228.53399999999999"/>
  </r>
  <r>
    <s v="SO59095"/>
    <x v="3"/>
    <n v="12"/>
    <d v="2007-12-01T00:00:00"/>
    <s v="NULL"/>
    <x v="1"/>
    <s v="Canada"/>
    <s v="North America"/>
    <s v="CA"/>
    <n v="40.432000000000002"/>
  </r>
  <r>
    <s v="SO59099"/>
    <x v="3"/>
    <n v="12"/>
    <d v="2007-12-01T00:00:00"/>
    <s v="NULL"/>
    <x v="1"/>
    <s v="Canada"/>
    <s v="North America"/>
    <s v="CA"/>
    <n v="114.3454"/>
  </r>
  <r>
    <s v="SO59100"/>
    <x v="3"/>
    <n v="12"/>
    <d v="2007-12-01T00:00:00"/>
    <s v="NULL"/>
    <x v="1"/>
    <s v="Canada"/>
    <s v="North America"/>
    <s v="CA"/>
    <n v="44.177900000000001"/>
  </r>
  <r>
    <s v="SO59109"/>
    <x v="3"/>
    <n v="12"/>
    <d v="2007-12-01T00:00:00"/>
    <s v="NULL"/>
    <x v="1"/>
    <s v="Canada"/>
    <s v="North America"/>
    <s v="CA"/>
    <n v="94.455399999999997"/>
  </r>
  <r>
    <s v="SO59111"/>
    <x v="3"/>
    <n v="12"/>
    <d v="2007-12-01T00:00:00"/>
    <s v="NULL"/>
    <x v="1"/>
    <s v="Canada"/>
    <s v="North America"/>
    <s v="CA"/>
    <n v="90.013300000000001"/>
  </r>
  <r>
    <s v="SO59114"/>
    <x v="3"/>
    <n v="12"/>
    <d v="2007-12-01T00:00:00"/>
    <s v="NULL"/>
    <x v="1"/>
    <s v="Canada"/>
    <s v="North America"/>
    <s v="CA"/>
    <n v="668.48080000000004"/>
  </r>
  <r>
    <s v="SO59153"/>
    <x v="3"/>
    <n v="12"/>
    <d v="2007-12-02T00:00:00"/>
    <s v="NULL"/>
    <x v="1"/>
    <s v="Canada"/>
    <s v="North America"/>
    <s v="CA"/>
    <n v="27.614000000000001"/>
  </r>
  <r>
    <s v="SO59155"/>
    <x v="3"/>
    <n v="12"/>
    <d v="2007-12-02T00:00:00"/>
    <s v="NULL"/>
    <x v="1"/>
    <s v="Canada"/>
    <s v="North America"/>
    <s v="CA"/>
    <n v="40.078400000000002"/>
  </r>
  <r>
    <s v="SO59160"/>
    <x v="3"/>
    <n v="12"/>
    <d v="2007-12-02T00:00:00"/>
    <s v="NULL"/>
    <x v="1"/>
    <s v="Canada"/>
    <s v="North America"/>
    <s v="CA"/>
    <n v="16.552900000000001"/>
  </r>
  <r>
    <s v="SO59165"/>
    <x v="3"/>
    <n v="12"/>
    <d v="2007-12-02T00:00:00"/>
    <s v="NULL"/>
    <x v="1"/>
    <s v="Canada"/>
    <s v="North America"/>
    <s v="CA"/>
    <n v="132.5779"/>
  </r>
  <r>
    <s v="SO59166"/>
    <x v="3"/>
    <n v="12"/>
    <d v="2007-12-02T00:00:00"/>
    <s v="NULL"/>
    <x v="1"/>
    <s v="Canada"/>
    <s v="North America"/>
    <s v="CA"/>
    <n v="132.5779"/>
  </r>
  <r>
    <s v="SO59169"/>
    <x v="3"/>
    <n v="12"/>
    <d v="2007-12-02T00:00:00"/>
    <s v="NULL"/>
    <x v="1"/>
    <s v="Canada"/>
    <s v="North America"/>
    <s v="CA"/>
    <n v="24.2879"/>
  </r>
  <r>
    <s v="SO59184"/>
    <x v="3"/>
    <n v="12"/>
    <d v="2007-12-02T00:00:00"/>
    <s v="NULL"/>
    <x v="1"/>
    <s v="Canada"/>
    <s v="North America"/>
    <s v="CA"/>
    <n v="94.963700000000003"/>
  </r>
  <r>
    <s v="SO59199"/>
    <x v="3"/>
    <n v="12"/>
    <d v="2007-12-02T00:00:00"/>
    <s v="NULL"/>
    <x v="1"/>
    <s v="Canada"/>
    <s v="North America"/>
    <s v="CA"/>
    <n v="622.07079999999996"/>
  </r>
  <r>
    <s v="SO59226"/>
    <x v="3"/>
    <n v="12"/>
    <d v="2007-12-03T00:00:00"/>
    <s v="NULL"/>
    <x v="1"/>
    <s v="Canada"/>
    <s v="North America"/>
    <s v="CA"/>
    <n v="77.316900000000004"/>
  </r>
  <r>
    <s v="SO59228"/>
    <x v="3"/>
    <n v="12"/>
    <d v="2007-12-03T00:00:00"/>
    <s v="NULL"/>
    <x v="1"/>
    <s v="Canada"/>
    <s v="North America"/>
    <s v="CA"/>
    <n v="41.183399999999999"/>
  </r>
  <r>
    <s v="SO59241"/>
    <x v="3"/>
    <n v="12"/>
    <d v="2007-12-03T00:00:00"/>
    <s v="NULL"/>
    <x v="1"/>
    <s v="Canada"/>
    <s v="North America"/>
    <s v="CA"/>
    <n v="888.95039999999995"/>
  </r>
  <r>
    <s v="SO59259"/>
    <x v="3"/>
    <n v="12"/>
    <d v="2007-12-03T00:00:00"/>
    <s v="NULL"/>
    <x v="1"/>
    <s v="Canada"/>
    <s v="North America"/>
    <s v="CA"/>
    <n v="2699.0066999999999"/>
  </r>
  <r>
    <s v="SO59266"/>
    <x v="3"/>
    <n v="12"/>
    <d v="2007-12-03T00:00:00"/>
    <s v="NULL"/>
    <x v="1"/>
    <s v="Canada"/>
    <s v="North America"/>
    <s v="CA"/>
    <n v="1265.7554"/>
  </r>
  <r>
    <s v="SO59290"/>
    <x v="3"/>
    <n v="12"/>
    <d v="2007-12-04T00:00:00"/>
    <s v="NULL"/>
    <x v="1"/>
    <s v="Canada"/>
    <s v="North America"/>
    <s v="CA"/>
    <n v="15.447900000000001"/>
  </r>
  <r>
    <s v="SO59292"/>
    <x v="3"/>
    <n v="12"/>
    <d v="2007-12-04T00:00:00"/>
    <s v="NULL"/>
    <x v="1"/>
    <s v="Canada"/>
    <s v="North America"/>
    <s v="CA"/>
    <n v="30.6859"/>
  </r>
  <r>
    <s v="SO59296"/>
    <x v="3"/>
    <n v="12"/>
    <d v="2007-12-04T00:00:00"/>
    <s v="NULL"/>
    <x v="1"/>
    <s v="Canada"/>
    <s v="North America"/>
    <s v="CA"/>
    <n v="35.669400000000003"/>
  </r>
  <r>
    <s v="SO59298"/>
    <x v="3"/>
    <n v="12"/>
    <d v="2007-12-04T00:00:00"/>
    <s v="NULL"/>
    <x v="1"/>
    <s v="Canada"/>
    <s v="North America"/>
    <s v="CA"/>
    <n v="77.316900000000004"/>
  </r>
  <r>
    <s v="SO59299"/>
    <x v="3"/>
    <n v="12"/>
    <d v="2007-12-04T00:00:00"/>
    <s v="NULL"/>
    <x v="1"/>
    <s v="Canada"/>
    <s v="North America"/>
    <s v="CA"/>
    <n v="87.250799999999998"/>
  </r>
  <r>
    <s v="SO59304"/>
    <x v="3"/>
    <n v="12"/>
    <d v="2007-12-04T00:00:00"/>
    <s v="NULL"/>
    <x v="1"/>
    <s v="Canada"/>
    <s v="North America"/>
    <s v="CA"/>
    <n v="75.106899999999996"/>
  </r>
  <r>
    <s v="SO59306"/>
    <x v="3"/>
    <n v="12"/>
    <d v="2007-12-04T00:00:00"/>
    <s v="NULL"/>
    <x v="1"/>
    <s v="Canada"/>
    <s v="North America"/>
    <s v="CA"/>
    <n v="44.177900000000001"/>
  </r>
  <r>
    <s v="SO59337"/>
    <x v="3"/>
    <n v="12"/>
    <d v="2007-12-04T00:00:00"/>
    <s v="NULL"/>
    <x v="1"/>
    <s v="Canada"/>
    <s v="North America"/>
    <s v="CA"/>
    <n v="1307.7344000000001"/>
  </r>
  <r>
    <s v="SO59351"/>
    <x v="3"/>
    <n v="12"/>
    <d v="2007-12-05T00:00:00"/>
    <s v="NULL"/>
    <x v="1"/>
    <s v="Canada"/>
    <s v="North America"/>
    <s v="CA"/>
    <n v="8.0443999999999996"/>
  </r>
  <r>
    <s v="SO59353"/>
    <x v="3"/>
    <n v="12"/>
    <d v="2007-12-05T00:00:00"/>
    <s v="NULL"/>
    <x v="1"/>
    <s v="Canada"/>
    <s v="North America"/>
    <s v="CA"/>
    <n v="30.144400000000001"/>
  </r>
  <r>
    <s v="SO59355"/>
    <x v="3"/>
    <n v="12"/>
    <d v="2007-12-05T00:00:00"/>
    <s v="NULL"/>
    <x v="1"/>
    <s v="Canada"/>
    <s v="North America"/>
    <s v="CA"/>
    <n v="77.316900000000004"/>
  </r>
  <r>
    <s v="SO59371"/>
    <x v="3"/>
    <n v="12"/>
    <d v="2007-12-05T00:00:00"/>
    <s v="NULL"/>
    <x v="1"/>
    <s v="Canada"/>
    <s v="North America"/>
    <s v="CA"/>
    <n v="24.2879"/>
  </r>
  <r>
    <s v="SO59373"/>
    <x v="3"/>
    <n v="12"/>
    <d v="2007-12-05T00:00:00"/>
    <s v="NULL"/>
    <x v="1"/>
    <s v="Canada"/>
    <s v="North America"/>
    <s v="CA"/>
    <n v="62.951900000000002"/>
  </r>
  <r>
    <s v="SO59377"/>
    <x v="3"/>
    <n v="12"/>
    <d v="2007-12-05T00:00:00"/>
    <s v="NULL"/>
    <x v="1"/>
    <s v="Canada"/>
    <s v="North America"/>
    <s v="CA"/>
    <n v="651.9058"/>
  </r>
  <r>
    <s v="SO59378"/>
    <x v="3"/>
    <n v="12"/>
    <d v="2007-12-05T00:00:00"/>
    <s v="NULL"/>
    <x v="1"/>
    <s v="Canada"/>
    <s v="North America"/>
    <s v="CA"/>
    <n v="2618.8058000000001"/>
  </r>
  <r>
    <s v="SO59384"/>
    <x v="3"/>
    <n v="12"/>
    <d v="2007-12-05T00:00:00"/>
    <s v="NULL"/>
    <x v="1"/>
    <s v="Canada"/>
    <s v="North America"/>
    <s v="CA"/>
    <n v="2702.7637"/>
  </r>
  <r>
    <s v="SO59396"/>
    <x v="3"/>
    <n v="12"/>
    <d v="2007-12-05T00:00:00"/>
    <s v="NULL"/>
    <x v="1"/>
    <s v="Canada"/>
    <s v="North America"/>
    <s v="CA"/>
    <n v="1303.3144"/>
  </r>
  <r>
    <s v="SO59421"/>
    <x v="3"/>
    <n v="12"/>
    <d v="2007-12-06T00:00:00"/>
    <s v="NULL"/>
    <x v="1"/>
    <s v="Canada"/>
    <s v="North America"/>
    <s v="CA"/>
    <n v="23.746500000000001"/>
  </r>
  <r>
    <s v="SO59422"/>
    <x v="3"/>
    <n v="12"/>
    <d v="2007-12-06T00:00:00"/>
    <s v="NULL"/>
    <x v="1"/>
    <s v="Canada"/>
    <s v="North America"/>
    <s v="CA"/>
    <n v="44.177900000000001"/>
  </r>
  <r>
    <s v="SO59424"/>
    <x v="3"/>
    <n v="12"/>
    <d v="2007-12-06T00:00:00"/>
    <s v="NULL"/>
    <x v="1"/>
    <s v="Canada"/>
    <s v="North America"/>
    <s v="CA"/>
    <n v="42.962400000000002"/>
  </r>
  <r>
    <s v="SO59427"/>
    <x v="3"/>
    <n v="12"/>
    <d v="2007-12-06T00:00:00"/>
    <s v="NULL"/>
    <x v="1"/>
    <s v="Canada"/>
    <s v="North America"/>
    <s v="CA"/>
    <n v="35.6584"/>
  </r>
  <r>
    <s v="SO59428"/>
    <x v="3"/>
    <n v="12"/>
    <d v="2007-12-06T00:00:00"/>
    <s v="NULL"/>
    <x v="1"/>
    <s v="Canada"/>
    <s v="North America"/>
    <s v="CA"/>
    <n v="41.183399999999999"/>
  </r>
  <r>
    <s v="SO59435"/>
    <x v="3"/>
    <n v="12"/>
    <d v="2007-12-06T00:00:00"/>
    <s v="NULL"/>
    <x v="1"/>
    <s v="Canada"/>
    <s v="North America"/>
    <s v="CA"/>
    <n v="5.5140000000000002"/>
  </r>
  <r>
    <s v="SO59443"/>
    <x v="3"/>
    <n v="12"/>
    <d v="2007-12-06T00:00:00"/>
    <s v="NULL"/>
    <x v="1"/>
    <s v="Canada"/>
    <s v="North America"/>
    <s v="CA"/>
    <n v="41.205500000000001"/>
  </r>
  <r>
    <s v="SO59446"/>
    <x v="3"/>
    <n v="12"/>
    <d v="2007-12-06T00:00:00"/>
    <s v="NULL"/>
    <x v="1"/>
    <s v="Canada"/>
    <s v="North America"/>
    <s v="CA"/>
    <n v="111.53870000000001"/>
  </r>
  <r>
    <s v="SO59448"/>
    <x v="3"/>
    <n v="12"/>
    <d v="2007-12-06T00:00:00"/>
    <s v="NULL"/>
    <x v="1"/>
    <s v="Canada"/>
    <s v="North America"/>
    <s v="CA"/>
    <n v="94.455399999999997"/>
  </r>
  <r>
    <s v="SO59450"/>
    <x v="3"/>
    <n v="12"/>
    <d v="2007-12-06T00:00:00"/>
    <s v="NULL"/>
    <x v="1"/>
    <s v="Canada"/>
    <s v="North America"/>
    <s v="CA"/>
    <n v="888.95039999999995"/>
  </r>
  <r>
    <s v="SO59467"/>
    <x v="3"/>
    <n v="12"/>
    <d v="2007-12-06T00:00:00"/>
    <s v="NULL"/>
    <x v="1"/>
    <s v="Canada"/>
    <s v="North America"/>
    <s v="CA"/>
    <n v="820.29679999999996"/>
  </r>
  <r>
    <s v="SO59469"/>
    <x v="3"/>
    <n v="12"/>
    <d v="2007-12-06T00:00:00"/>
    <s v="NULL"/>
    <x v="1"/>
    <s v="Canada"/>
    <s v="North America"/>
    <s v="CA"/>
    <n v="852.33069999999998"/>
  </r>
  <r>
    <s v="SO59510"/>
    <x v="3"/>
    <n v="12"/>
    <d v="2007-12-07T00:00:00"/>
    <s v="NULL"/>
    <x v="1"/>
    <s v="Canada"/>
    <s v="North America"/>
    <s v="CA"/>
    <n v="32.575400000000002"/>
  </r>
  <r>
    <s v="SO59516"/>
    <x v="3"/>
    <n v="12"/>
    <d v="2007-12-07T00:00:00"/>
    <s v="NULL"/>
    <x v="1"/>
    <s v="Canada"/>
    <s v="North America"/>
    <s v="CA"/>
    <n v="106.1574"/>
  </r>
  <r>
    <s v="SO59517"/>
    <x v="3"/>
    <n v="12"/>
    <d v="2007-12-07T00:00:00"/>
    <s v="NULL"/>
    <x v="1"/>
    <s v="Canada"/>
    <s v="North America"/>
    <s v="CA"/>
    <n v="16.552900000000001"/>
  </r>
  <r>
    <s v="SO59518"/>
    <x v="3"/>
    <n v="12"/>
    <d v="2007-12-07T00:00:00"/>
    <s v="NULL"/>
    <x v="1"/>
    <s v="Canada"/>
    <s v="North America"/>
    <s v="CA"/>
    <n v="104.3783"/>
  </r>
  <r>
    <s v="SO59520"/>
    <x v="3"/>
    <n v="12"/>
    <d v="2007-12-07T00:00:00"/>
    <s v="NULL"/>
    <x v="1"/>
    <s v="Canada"/>
    <s v="North America"/>
    <s v="CA"/>
    <n v="11.039"/>
  </r>
  <r>
    <s v="SO59521"/>
    <x v="3"/>
    <n v="12"/>
    <d v="2007-12-07T00:00:00"/>
    <s v="NULL"/>
    <x v="1"/>
    <s v="Canada"/>
    <s v="North America"/>
    <s v="CA"/>
    <n v="71.802899999999994"/>
  </r>
  <r>
    <s v="SO59522"/>
    <x v="3"/>
    <n v="12"/>
    <d v="2007-12-07T00:00:00"/>
    <s v="NULL"/>
    <x v="1"/>
    <s v="Canada"/>
    <s v="North America"/>
    <s v="CA"/>
    <n v="77.338999999999999"/>
  </r>
  <r>
    <s v="SO59523"/>
    <x v="3"/>
    <n v="12"/>
    <d v="2007-12-07T00:00:00"/>
    <s v="NULL"/>
    <x v="1"/>
    <s v="Canada"/>
    <s v="North America"/>
    <s v="CA"/>
    <n v="132.5779"/>
  </r>
  <r>
    <s v="SO59525"/>
    <x v="3"/>
    <n v="12"/>
    <d v="2007-12-07T00:00:00"/>
    <s v="NULL"/>
    <x v="1"/>
    <s v="Canada"/>
    <s v="North America"/>
    <s v="CA"/>
    <n v="5.5140000000000002"/>
  </r>
  <r>
    <s v="SO59526"/>
    <x v="3"/>
    <n v="12"/>
    <d v="2007-12-07T00:00:00"/>
    <s v="NULL"/>
    <x v="1"/>
    <s v="Canada"/>
    <s v="North America"/>
    <s v="CA"/>
    <n v="75.6815"/>
  </r>
  <r>
    <s v="SO59547"/>
    <x v="3"/>
    <n v="12"/>
    <d v="2007-12-07T00:00:00"/>
    <s v="NULL"/>
    <x v="1"/>
    <s v="Canada"/>
    <s v="North America"/>
    <s v="CA"/>
    <n v="2552.5169000000001"/>
  </r>
  <r>
    <s v="SO59570"/>
    <x v="3"/>
    <n v="12"/>
    <d v="2007-12-07T00:00:00"/>
    <s v="NULL"/>
    <x v="1"/>
    <s v="Canada"/>
    <s v="North America"/>
    <s v="CA"/>
    <n v="1238.1415"/>
  </r>
  <r>
    <s v="SO59593"/>
    <x v="3"/>
    <n v="12"/>
    <d v="2007-12-08T00:00:00"/>
    <s v="NULL"/>
    <x v="1"/>
    <s v="Canada"/>
    <s v="North America"/>
    <s v="CA"/>
    <n v="42.962400000000002"/>
  </r>
  <r>
    <s v="SO59598"/>
    <x v="3"/>
    <n v="12"/>
    <d v="2007-12-08T00:00:00"/>
    <s v="NULL"/>
    <x v="1"/>
    <s v="Canada"/>
    <s v="North America"/>
    <s v="CA"/>
    <n v="87.272900000000007"/>
  </r>
  <r>
    <s v="SO59600"/>
    <x v="3"/>
    <n v="12"/>
    <d v="2007-12-08T00:00:00"/>
    <s v="NULL"/>
    <x v="1"/>
    <s v="Canada"/>
    <s v="North America"/>
    <s v="CA"/>
    <n v="44.177900000000001"/>
  </r>
  <r>
    <s v="SO59601"/>
    <x v="3"/>
    <n v="12"/>
    <d v="2007-12-08T00:00:00"/>
    <s v="NULL"/>
    <x v="1"/>
    <s v="Canada"/>
    <s v="North America"/>
    <s v="CA"/>
    <n v="5.5140000000000002"/>
  </r>
  <r>
    <s v="SO59602"/>
    <x v="3"/>
    <n v="12"/>
    <d v="2007-12-08T00:00:00"/>
    <s v="NULL"/>
    <x v="1"/>
    <s v="Canada"/>
    <s v="North America"/>
    <s v="CA"/>
    <n v="8.0443999999999996"/>
  </r>
  <r>
    <s v="SO59611"/>
    <x v="3"/>
    <n v="12"/>
    <d v="2007-12-08T00:00:00"/>
    <s v="NULL"/>
    <x v="1"/>
    <s v="Canada"/>
    <s v="North America"/>
    <s v="CA"/>
    <n v="41.205500000000001"/>
  </r>
  <r>
    <s v="SO59614"/>
    <x v="3"/>
    <n v="12"/>
    <d v="2007-12-08T00:00:00"/>
    <s v="NULL"/>
    <x v="1"/>
    <s v="Canada"/>
    <s v="North America"/>
    <s v="CA"/>
    <n v="62.951900000000002"/>
  </r>
  <r>
    <s v="SO59615"/>
    <x v="3"/>
    <n v="12"/>
    <d v="2007-12-08T00:00:00"/>
    <s v="NULL"/>
    <x v="1"/>
    <s v="Canada"/>
    <s v="North America"/>
    <s v="CA"/>
    <n v="38.674999999999997"/>
  </r>
  <r>
    <s v="SO59618"/>
    <x v="3"/>
    <n v="12"/>
    <d v="2007-12-08T00:00:00"/>
    <s v="NULL"/>
    <x v="1"/>
    <s v="Canada"/>
    <s v="North America"/>
    <s v="CA"/>
    <n v="24.2879"/>
  </r>
  <r>
    <s v="SO59621"/>
    <x v="3"/>
    <n v="12"/>
    <d v="2007-12-08T00:00:00"/>
    <s v="NULL"/>
    <x v="1"/>
    <s v="Canada"/>
    <s v="North America"/>
    <s v="CA"/>
    <n v="82.852900000000005"/>
  </r>
  <r>
    <s v="SO59667"/>
    <x v="3"/>
    <n v="12"/>
    <d v="2007-12-09T00:00:00"/>
    <s v="NULL"/>
    <x v="1"/>
    <s v="Canada"/>
    <s v="North America"/>
    <s v="CA"/>
    <n v="38.652900000000002"/>
  </r>
  <r>
    <s v="SO59668"/>
    <x v="3"/>
    <n v="12"/>
    <d v="2007-12-09T00:00:00"/>
    <s v="NULL"/>
    <x v="1"/>
    <s v="Canada"/>
    <s v="North America"/>
    <s v="CA"/>
    <n v="11.039"/>
  </r>
  <r>
    <s v="SO59670"/>
    <x v="3"/>
    <n v="12"/>
    <d v="2007-12-09T00:00:00"/>
    <s v="NULL"/>
    <x v="1"/>
    <s v="Canada"/>
    <s v="North America"/>
    <s v="CA"/>
    <n v="104.4004"/>
  </r>
  <r>
    <s v="SO59682"/>
    <x v="3"/>
    <n v="12"/>
    <d v="2007-12-09T00:00:00"/>
    <s v="NULL"/>
    <x v="1"/>
    <s v="Canada"/>
    <s v="North America"/>
    <s v="CA"/>
    <n v="38.674999999999997"/>
  </r>
  <r>
    <s v="SO59685"/>
    <x v="3"/>
    <n v="12"/>
    <d v="2007-12-09T00:00:00"/>
    <s v="NULL"/>
    <x v="1"/>
    <s v="Canada"/>
    <s v="North America"/>
    <s v="CA"/>
    <n v="1879.5940000000001"/>
  </r>
  <r>
    <s v="SO59700"/>
    <x v="3"/>
    <n v="12"/>
    <d v="2007-12-09T00:00:00"/>
    <s v="NULL"/>
    <x v="1"/>
    <s v="Canada"/>
    <s v="North America"/>
    <s v="CA"/>
    <n v="733.67579999999998"/>
  </r>
  <r>
    <s v="SO59718"/>
    <x v="3"/>
    <n v="12"/>
    <d v="2007-12-10T00:00:00"/>
    <s v="NULL"/>
    <x v="1"/>
    <s v="Canada"/>
    <s v="North America"/>
    <s v="CA"/>
    <n v="32.033999999999999"/>
  </r>
  <r>
    <s v="SO59719"/>
    <x v="3"/>
    <n v="12"/>
    <d v="2007-12-10T00:00:00"/>
    <s v="NULL"/>
    <x v="1"/>
    <s v="Canada"/>
    <s v="North America"/>
    <s v="CA"/>
    <n v="77.316900000000004"/>
  </r>
  <r>
    <s v="SO59723"/>
    <x v="3"/>
    <n v="12"/>
    <d v="2007-12-10T00:00:00"/>
    <s v="NULL"/>
    <x v="1"/>
    <s v="Canada"/>
    <s v="North America"/>
    <s v="CA"/>
    <n v="77.316900000000004"/>
  </r>
  <r>
    <s v="SO59724"/>
    <x v="3"/>
    <n v="12"/>
    <d v="2007-12-10T00:00:00"/>
    <s v="NULL"/>
    <x v="1"/>
    <s v="Canada"/>
    <s v="North America"/>
    <s v="CA"/>
    <n v="35.669400000000003"/>
  </r>
  <r>
    <s v="SO59725"/>
    <x v="3"/>
    <n v="12"/>
    <d v="2007-12-10T00:00:00"/>
    <s v="NULL"/>
    <x v="1"/>
    <s v="Canada"/>
    <s v="North America"/>
    <s v="CA"/>
    <n v="38.652900000000002"/>
  </r>
  <r>
    <s v="SO59726"/>
    <x v="3"/>
    <n v="12"/>
    <d v="2007-12-10T00:00:00"/>
    <s v="NULL"/>
    <x v="1"/>
    <s v="Canada"/>
    <s v="North America"/>
    <s v="CA"/>
    <n v="76.2119"/>
  </r>
  <r>
    <s v="SO59731"/>
    <x v="3"/>
    <n v="12"/>
    <d v="2007-12-10T00:00:00"/>
    <s v="NULL"/>
    <x v="1"/>
    <s v="Canada"/>
    <s v="North America"/>
    <s v="CA"/>
    <n v="8.0443999999999996"/>
  </r>
  <r>
    <s v="SO59732"/>
    <x v="3"/>
    <n v="12"/>
    <d v="2007-12-10T00:00:00"/>
    <s v="NULL"/>
    <x v="1"/>
    <s v="Canada"/>
    <s v="North America"/>
    <s v="CA"/>
    <n v="77.338999999999999"/>
  </r>
  <r>
    <s v="SO59733"/>
    <x v="3"/>
    <n v="12"/>
    <d v="2007-12-10T00:00:00"/>
    <s v="NULL"/>
    <x v="1"/>
    <s v="Canada"/>
    <s v="North America"/>
    <s v="CA"/>
    <n v="65.172899999999998"/>
  </r>
  <r>
    <s v="SO59745"/>
    <x v="3"/>
    <n v="12"/>
    <d v="2007-12-10T00:00:00"/>
    <s v="NULL"/>
    <x v="1"/>
    <s v="Canada"/>
    <s v="North America"/>
    <s v="CA"/>
    <n v="46.7194"/>
  </r>
  <r>
    <s v="SO59747"/>
    <x v="3"/>
    <n v="12"/>
    <d v="2007-12-10T00:00:00"/>
    <s v="NULL"/>
    <x v="1"/>
    <s v="Canada"/>
    <s v="North America"/>
    <s v="CA"/>
    <n v="954.66480000000001"/>
  </r>
  <r>
    <s v="SO59780"/>
    <x v="3"/>
    <n v="12"/>
    <d v="2007-12-11T00:00:00"/>
    <s v="NULL"/>
    <x v="1"/>
    <s v="Canada"/>
    <s v="North America"/>
    <s v="CA"/>
    <n v="8.0443999999999996"/>
  </r>
  <r>
    <s v="SO59785"/>
    <x v="3"/>
    <n v="12"/>
    <d v="2007-12-11T00:00:00"/>
    <s v="NULL"/>
    <x v="1"/>
    <s v="Canada"/>
    <s v="North America"/>
    <s v="CA"/>
    <n v="118.1908"/>
  </r>
  <r>
    <s v="SO59808"/>
    <x v="3"/>
    <n v="12"/>
    <d v="2007-12-11T00:00:00"/>
    <s v="NULL"/>
    <x v="1"/>
    <s v="Canada"/>
    <s v="North America"/>
    <s v="CA"/>
    <n v="2587.8769000000002"/>
  </r>
  <r>
    <s v="SO59825"/>
    <x v="3"/>
    <n v="12"/>
    <d v="2007-12-11T00:00:00"/>
    <s v="NULL"/>
    <x v="1"/>
    <s v="Canada"/>
    <s v="North America"/>
    <s v="CA"/>
    <n v="612.13689999999997"/>
  </r>
  <r>
    <s v="SO59826"/>
    <x v="3"/>
    <n v="12"/>
    <d v="2007-12-11T00:00:00"/>
    <s v="NULL"/>
    <x v="1"/>
    <s v="Canada"/>
    <s v="North America"/>
    <s v="CA"/>
    <n v="1950.2808"/>
  </r>
  <r>
    <s v="SO59827"/>
    <x v="3"/>
    <n v="12"/>
    <d v="2007-12-11T00:00:00"/>
    <s v="NULL"/>
    <x v="1"/>
    <s v="Canada"/>
    <s v="North America"/>
    <s v="CA"/>
    <n v="1987.8507999999999"/>
  </r>
  <r>
    <s v="SO59845"/>
    <x v="3"/>
    <n v="12"/>
    <d v="2007-12-12T00:00:00"/>
    <s v="NULL"/>
    <x v="1"/>
    <s v="Canada"/>
    <s v="North America"/>
    <s v="CA"/>
    <n v="44.177900000000001"/>
  </r>
  <r>
    <s v="SO59846"/>
    <x v="3"/>
    <n v="12"/>
    <d v="2007-12-12T00:00:00"/>
    <s v="NULL"/>
    <x v="1"/>
    <s v="Canada"/>
    <s v="North America"/>
    <s v="CA"/>
    <n v="77.316900000000004"/>
  </r>
  <r>
    <s v="SO59848"/>
    <x v="3"/>
    <n v="12"/>
    <d v="2007-12-12T00:00:00"/>
    <s v="NULL"/>
    <x v="1"/>
    <s v="Canada"/>
    <s v="North America"/>
    <s v="CA"/>
    <n v="55.216900000000003"/>
  </r>
  <r>
    <s v="SO59850"/>
    <x v="3"/>
    <n v="12"/>
    <d v="2007-12-12T00:00:00"/>
    <s v="NULL"/>
    <x v="1"/>
    <s v="Canada"/>
    <s v="North America"/>
    <s v="CA"/>
    <n v="76.2119"/>
  </r>
  <r>
    <s v="SO59852"/>
    <x v="3"/>
    <n v="12"/>
    <d v="2007-12-12T00:00:00"/>
    <s v="NULL"/>
    <x v="1"/>
    <s v="Canada"/>
    <s v="North America"/>
    <s v="CA"/>
    <n v="77.338999999999999"/>
  </r>
  <r>
    <s v="SO59855"/>
    <x v="3"/>
    <n v="12"/>
    <d v="2007-12-12T00:00:00"/>
    <s v="NULL"/>
    <x v="1"/>
    <s v="Canada"/>
    <s v="North America"/>
    <s v="CA"/>
    <n v="44.177900000000001"/>
  </r>
  <r>
    <s v="SO59856"/>
    <x v="3"/>
    <n v="12"/>
    <d v="2007-12-12T00:00:00"/>
    <s v="NULL"/>
    <x v="1"/>
    <s v="Canada"/>
    <s v="North America"/>
    <s v="CA"/>
    <n v="99.416899999999998"/>
  </r>
  <r>
    <s v="SO59868"/>
    <x v="3"/>
    <n v="12"/>
    <d v="2007-12-12T00:00:00"/>
    <s v="NULL"/>
    <x v="1"/>
    <s v="Canada"/>
    <s v="North America"/>
    <s v="CA"/>
    <n v="74.001900000000006"/>
  </r>
  <r>
    <s v="SO59870"/>
    <x v="3"/>
    <n v="12"/>
    <d v="2007-12-12T00:00:00"/>
    <s v="NULL"/>
    <x v="1"/>
    <s v="Canada"/>
    <s v="North America"/>
    <s v="CA"/>
    <n v="55.504199999999997"/>
  </r>
  <r>
    <s v="SO59881"/>
    <x v="3"/>
    <n v="12"/>
    <d v="2007-12-12T00:00:00"/>
    <s v="NULL"/>
    <x v="1"/>
    <s v="Canada"/>
    <s v="North America"/>
    <s v="CA"/>
    <n v="2598.9158000000002"/>
  </r>
  <r>
    <s v="SO59889"/>
    <x v="3"/>
    <n v="12"/>
    <d v="2007-12-12T00:00:00"/>
    <s v="NULL"/>
    <x v="1"/>
    <s v="Canada"/>
    <s v="North America"/>
    <s v="CA"/>
    <n v="1381.0732"/>
  </r>
  <r>
    <s v="SO59924"/>
    <x v="3"/>
    <n v="12"/>
    <d v="2007-12-13T00:00:00"/>
    <s v="NULL"/>
    <x v="1"/>
    <s v="Canada"/>
    <s v="North America"/>
    <s v="CA"/>
    <n v="59.658999999999999"/>
  </r>
  <r>
    <s v="SO59925"/>
    <x v="3"/>
    <n v="12"/>
    <d v="2007-12-13T00:00:00"/>
    <s v="NULL"/>
    <x v="1"/>
    <s v="Canada"/>
    <s v="North America"/>
    <s v="CA"/>
    <n v="20.9619"/>
  </r>
  <r>
    <s v="SO59927"/>
    <x v="3"/>
    <n v="12"/>
    <d v="2007-12-13T00:00:00"/>
    <s v="NULL"/>
    <x v="1"/>
    <s v="Canada"/>
    <s v="North America"/>
    <s v="CA"/>
    <n v="27.614000000000001"/>
  </r>
  <r>
    <s v="SO59928"/>
    <x v="3"/>
    <n v="12"/>
    <d v="2007-12-13T00:00:00"/>
    <s v="NULL"/>
    <x v="1"/>
    <s v="Canada"/>
    <s v="North America"/>
    <s v="CA"/>
    <n v="40.432000000000002"/>
  </r>
  <r>
    <s v="SO59929"/>
    <x v="3"/>
    <n v="12"/>
    <d v="2007-12-13T00:00:00"/>
    <s v="NULL"/>
    <x v="1"/>
    <s v="Canada"/>
    <s v="North America"/>
    <s v="CA"/>
    <n v="33.127899999999997"/>
  </r>
  <r>
    <s v="SO59931"/>
    <x v="3"/>
    <n v="12"/>
    <d v="2007-12-13T00:00:00"/>
    <s v="NULL"/>
    <x v="1"/>
    <s v="Canada"/>
    <s v="North America"/>
    <s v="CA"/>
    <n v="77.316900000000004"/>
  </r>
  <r>
    <s v="SO59933"/>
    <x v="3"/>
    <n v="12"/>
    <d v="2007-12-13T00:00:00"/>
    <s v="NULL"/>
    <x v="1"/>
    <s v="Canada"/>
    <s v="North America"/>
    <s v="CA"/>
    <n v="77.316900000000004"/>
  </r>
  <r>
    <s v="SO59934"/>
    <x v="3"/>
    <n v="12"/>
    <d v="2007-12-13T00:00:00"/>
    <s v="NULL"/>
    <x v="1"/>
    <s v="Canada"/>
    <s v="North America"/>
    <s v="CA"/>
    <n v="16.552900000000001"/>
  </r>
  <r>
    <s v="SO59937"/>
    <x v="3"/>
    <n v="12"/>
    <d v="2007-12-13T00:00:00"/>
    <s v="NULL"/>
    <x v="1"/>
    <s v="Canada"/>
    <s v="North America"/>
    <s v="CA"/>
    <n v="44.177900000000001"/>
  </r>
  <r>
    <s v="SO59938"/>
    <x v="3"/>
    <n v="12"/>
    <d v="2007-12-13T00:00:00"/>
    <s v="NULL"/>
    <x v="1"/>
    <s v="Canada"/>
    <s v="North America"/>
    <s v="CA"/>
    <n v="49.625599999999999"/>
  </r>
  <r>
    <s v="SO59967"/>
    <x v="3"/>
    <n v="12"/>
    <d v="2007-12-13T00:00:00"/>
    <s v="NULL"/>
    <x v="1"/>
    <s v="Canada"/>
    <s v="North America"/>
    <s v="CA"/>
    <n v="2634.3973999999998"/>
  </r>
  <r>
    <s v="SO59971"/>
    <x v="3"/>
    <n v="12"/>
    <d v="2007-12-13T00:00:00"/>
    <s v="NULL"/>
    <x v="1"/>
    <s v="Canada"/>
    <s v="North America"/>
    <s v="CA"/>
    <n v="1918.2579000000001"/>
  </r>
  <r>
    <s v="SO59997"/>
    <x v="3"/>
    <n v="12"/>
    <d v="2007-12-14T00:00:00"/>
    <s v="NULL"/>
    <x v="1"/>
    <s v="Canada"/>
    <s v="North America"/>
    <s v="CA"/>
    <n v="95.670900000000003"/>
  </r>
  <r>
    <s v="SO59998"/>
    <x v="3"/>
    <n v="12"/>
    <d v="2007-12-14T00:00:00"/>
    <s v="NULL"/>
    <x v="1"/>
    <s v="Canada"/>
    <s v="North America"/>
    <s v="CA"/>
    <n v="77.316900000000004"/>
  </r>
  <r>
    <s v="SO60000"/>
    <x v="3"/>
    <n v="12"/>
    <d v="2007-12-14T00:00:00"/>
    <s v="NULL"/>
    <x v="1"/>
    <s v="Canada"/>
    <s v="North America"/>
    <s v="CA"/>
    <n v="25.337700000000002"/>
  </r>
  <r>
    <s v="SO60005"/>
    <x v="3"/>
    <n v="12"/>
    <d v="2007-12-14T00:00:00"/>
    <s v="NULL"/>
    <x v="1"/>
    <s v="Canada"/>
    <s v="North America"/>
    <s v="CA"/>
    <n v="15.447900000000001"/>
  </r>
  <r>
    <s v="SO60007"/>
    <x v="3"/>
    <n v="12"/>
    <d v="2007-12-14T00:00:00"/>
    <s v="NULL"/>
    <x v="1"/>
    <s v="Canada"/>
    <s v="North America"/>
    <s v="CA"/>
    <n v="79.526899999999998"/>
  </r>
  <r>
    <s v="SO60030"/>
    <x v="3"/>
    <n v="12"/>
    <d v="2007-12-14T00:00:00"/>
    <s v="NULL"/>
    <x v="1"/>
    <s v="Canada"/>
    <s v="North America"/>
    <s v="CA"/>
    <n v="596.68899999999996"/>
  </r>
  <r>
    <s v="SO60032"/>
    <x v="3"/>
    <n v="12"/>
    <d v="2007-12-14T00:00:00"/>
    <s v="NULL"/>
    <x v="1"/>
    <s v="Canada"/>
    <s v="North America"/>
    <s v="CA"/>
    <n v="1276.8054"/>
  </r>
  <r>
    <s v="SO60036"/>
    <x v="3"/>
    <n v="12"/>
    <d v="2007-12-14T00:00:00"/>
    <s v="NULL"/>
    <x v="1"/>
    <s v="Canada"/>
    <s v="North America"/>
    <s v="CA"/>
    <n v="1918.2579000000001"/>
  </r>
  <r>
    <s v="SO60065"/>
    <x v="3"/>
    <n v="12"/>
    <d v="2007-12-15T00:00:00"/>
    <s v="NULL"/>
    <x v="1"/>
    <s v="Canada"/>
    <s v="North America"/>
    <s v="CA"/>
    <n v="51.747199999999999"/>
  </r>
  <r>
    <s v="SO60066"/>
    <x v="3"/>
    <n v="12"/>
    <d v="2007-12-15T00:00:00"/>
    <s v="NULL"/>
    <x v="1"/>
    <s v="Canada"/>
    <s v="North America"/>
    <s v="CA"/>
    <n v="19.083400000000001"/>
  </r>
  <r>
    <s v="SO60070"/>
    <x v="3"/>
    <n v="12"/>
    <d v="2007-12-15T00:00:00"/>
    <s v="NULL"/>
    <x v="1"/>
    <s v="Canada"/>
    <s v="North America"/>
    <s v="CA"/>
    <n v="44.177900000000001"/>
  </r>
  <r>
    <s v="SO60090"/>
    <x v="3"/>
    <n v="12"/>
    <d v="2007-12-15T00:00:00"/>
    <s v="NULL"/>
    <x v="1"/>
    <s v="Canada"/>
    <s v="North America"/>
    <s v="CA"/>
    <n v="41.205500000000001"/>
  </r>
  <r>
    <s v="SO60108"/>
    <x v="3"/>
    <n v="12"/>
    <d v="2007-12-15T00:00:00"/>
    <s v="NULL"/>
    <x v="1"/>
    <s v="Canada"/>
    <s v="North America"/>
    <s v="CA"/>
    <n v="1382.4875999999999"/>
  </r>
  <r>
    <s v="SO60130"/>
    <x v="3"/>
    <n v="12"/>
    <d v="2007-12-16T00:00:00"/>
    <s v="NULL"/>
    <x v="1"/>
    <s v="Canada"/>
    <s v="North America"/>
    <s v="CA"/>
    <n v="9.9339999999999993"/>
  </r>
  <r>
    <s v="SO60133"/>
    <x v="3"/>
    <n v="12"/>
    <d v="2007-12-16T00:00:00"/>
    <s v="NULL"/>
    <x v="1"/>
    <s v="Canada"/>
    <s v="North America"/>
    <s v="CA"/>
    <n v="76.2119"/>
  </r>
  <r>
    <s v="SO60142"/>
    <x v="3"/>
    <n v="12"/>
    <d v="2007-12-16T00:00:00"/>
    <s v="NULL"/>
    <x v="1"/>
    <s v="Canada"/>
    <s v="North America"/>
    <s v="CA"/>
    <n v="76.2119"/>
  </r>
  <r>
    <s v="SO60144"/>
    <x v="3"/>
    <n v="12"/>
    <d v="2007-12-16T00:00:00"/>
    <s v="NULL"/>
    <x v="1"/>
    <s v="Canada"/>
    <s v="North America"/>
    <s v="CA"/>
    <n v="146.93190000000001"/>
  </r>
  <r>
    <s v="SO60145"/>
    <x v="3"/>
    <n v="12"/>
    <d v="2007-12-16T00:00:00"/>
    <s v="NULL"/>
    <x v="1"/>
    <s v="Canada"/>
    <s v="North America"/>
    <s v="CA"/>
    <n v="87.272900000000007"/>
  </r>
  <r>
    <s v="SO60146"/>
    <x v="3"/>
    <n v="12"/>
    <d v="2007-12-16T00:00:00"/>
    <s v="NULL"/>
    <x v="1"/>
    <s v="Canada"/>
    <s v="North America"/>
    <s v="CA"/>
    <n v="5.5140000000000002"/>
  </r>
  <r>
    <s v="SO60147"/>
    <x v="3"/>
    <n v="12"/>
    <d v="2007-12-16T00:00:00"/>
    <s v="NULL"/>
    <x v="1"/>
    <s v="Canada"/>
    <s v="North America"/>
    <s v="CA"/>
    <n v="8.0443999999999996"/>
  </r>
  <r>
    <s v="SO60149"/>
    <x v="3"/>
    <n v="12"/>
    <d v="2007-12-16T00:00:00"/>
    <s v="NULL"/>
    <x v="1"/>
    <s v="Canada"/>
    <s v="North America"/>
    <s v="CA"/>
    <n v="94.455399999999997"/>
  </r>
  <r>
    <s v="SO60156"/>
    <x v="3"/>
    <n v="12"/>
    <d v="2007-12-16T00:00:00"/>
    <s v="NULL"/>
    <x v="1"/>
    <s v="Canada"/>
    <s v="North America"/>
    <s v="CA"/>
    <n v="55.504199999999997"/>
  </r>
  <r>
    <s v="SO60157"/>
    <x v="3"/>
    <n v="12"/>
    <d v="2007-12-16T00:00:00"/>
    <s v="NULL"/>
    <x v="1"/>
    <s v="Canada"/>
    <s v="North America"/>
    <s v="CA"/>
    <n v="35.326900000000002"/>
  </r>
  <r>
    <s v="SO60159"/>
    <x v="3"/>
    <n v="12"/>
    <d v="2007-12-16T00:00:00"/>
    <s v="NULL"/>
    <x v="1"/>
    <s v="Canada"/>
    <s v="North America"/>
    <s v="CA"/>
    <n v="24.2879"/>
  </r>
  <r>
    <s v="SO60161"/>
    <x v="3"/>
    <n v="12"/>
    <d v="2007-12-16T00:00:00"/>
    <s v="NULL"/>
    <x v="1"/>
    <s v="Canada"/>
    <s v="North America"/>
    <s v="CA"/>
    <n v="2626.5408000000002"/>
  </r>
  <r>
    <s v="SO60170"/>
    <x v="3"/>
    <n v="12"/>
    <d v="2007-12-16T00:00:00"/>
    <s v="NULL"/>
    <x v="1"/>
    <s v="Canada"/>
    <s v="North America"/>
    <s v="CA"/>
    <n v="2673.0612999999998"/>
  </r>
  <r>
    <s v="SO60173"/>
    <x v="3"/>
    <n v="12"/>
    <d v="2007-12-16T00:00:00"/>
    <s v="NULL"/>
    <x v="1"/>
    <s v="Canada"/>
    <s v="North America"/>
    <s v="CA"/>
    <n v="635.35289999999998"/>
  </r>
  <r>
    <s v="SO60174"/>
    <x v="3"/>
    <n v="12"/>
    <d v="2007-12-16T00:00:00"/>
    <s v="NULL"/>
    <x v="1"/>
    <s v="Canada"/>
    <s v="North America"/>
    <s v="CA"/>
    <n v="1297.8004000000001"/>
  </r>
  <r>
    <s v="SO60198"/>
    <x v="3"/>
    <n v="12"/>
    <d v="2007-12-17T00:00:00"/>
    <s v="NULL"/>
    <x v="1"/>
    <s v="Canada"/>
    <s v="North America"/>
    <s v="CA"/>
    <n v="2.5305"/>
  </r>
  <r>
    <s v="SO60200"/>
    <x v="3"/>
    <n v="12"/>
    <d v="2007-12-17T00:00:00"/>
    <s v="NULL"/>
    <x v="1"/>
    <s v="Canada"/>
    <s v="North America"/>
    <s v="CA"/>
    <n v="64.609399999999994"/>
  </r>
  <r>
    <s v="SO60201"/>
    <x v="3"/>
    <n v="12"/>
    <d v="2007-12-17T00:00:00"/>
    <s v="NULL"/>
    <x v="1"/>
    <s v="Canada"/>
    <s v="North America"/>
    <s v="CA"/>
    <n v="26.276900000000001"/>
  </r>
  <r>
    <s v="SO60205"/>
    <x v="3"/>
    <n v="12"/>
    <d v="2007-12-17T00:00:00"/>
    <s v="NULL"/>
    <x v="1"/>
    <s v="Canada"/>
    <s v="North America"/>
    <s v="CA"/>
    <n v="35.669400000000003"/>
  </r>
  <r>
    <s v="SO60225"/>
    <x v="3"/>
    <n v="12"/>
    <d v="2007-12-17T00:00:00"/>
    <s v="NULL"/>
    <x v="1"/>
    <s v="Canada"/>
    <s v="North America"/>
    <s v="CA"/>
    <n v="82.852900000000005"/>
  </r>
  <r>
    <s v="SO60232"/>
    <x v="3"/>
    <n v="12"/>
    <d v="2007-12-17T00:00:00"/>
    <s v="NULL"/>
    <x v="1"/>
    <s v="Canada"/>
    <s v="North America"/>
    <s v="CA"/>
    <n v="2725.2172999999998"/>
  </r>
  <r>
    <s v="SO60246"/>
    <x v="3"/>
    <n v="12"/>
    <d v="2007-12-17T00:00:00"/>
    <s v="NULL"/>
    <x v="1"/>
    <s v="Canada"/>
    <s v="North America"/>
    <s v="CA"/>
    <n v="1939.2529"/>
  </r>
  <r>
    <s v="SO60266"/>
    <x v="3"/>
    <n v="12"/>
    <d v="2007-12-18T00:00:00"/>
    <s v="NULL"/>
    <x v="1"/>
    <s v="Canada"/>
    <s v="North America"/>
    <s v="CA"/>
    <n v="32.033999999999999"/>
  </r>
  <r>
    <s v="SO60268"/>
    <x v="3"/>
    <n v="12"/>
    <d v="2007-12-18T00:00:00"/>
    <s v="NULL"/>
    <x v="1"/>
    <s v="Canada"/>
    <s v="North America"/>
    <s v="CA"/>
    <n v="44.177900000000001"/>
  </r>
  <r>
    <s v="SO60272"/>
    <x v="3"/>
    <n v="12"/>
    <d v="2007-12-18T00:00:00"/>
    <s v="NULL"/>
    <x v="1"/>
    <s v="Canada"/>
    <s v="North America"/>
    <s v="CA"/>
    <n v="76.2119"/>
  </r>
  <r>
    <s v="SO60273"/>
    <x v="3"/>
    <n v="12"/>
    <d v="2007-12-18T00:00:00"/>
    <s v="NULL"/>
    <x v="1"/>
    <s v="Canada"/>
    <s v="North America"/>
    <s v="CA"/>
    <n v="77.338999999999999"/>
  </r>
  <r>
    <s v="SO60278"/>
    <x v="3"/>
    <n v="12"/>
    <d v="2007-12-18T00:00:00"/>
    <s v="NULL"/>
    <x v="1"/>
    <s v="Canada"/>
    <s v="North America"/>
    <s v="CA"/>
    <n v="44.177900000000001"/>
  </r>
  <r>
    <s v="SO60289"/>
    <x v="3"/>
    <n v="12"/>
    <d v="2007-12-18T00:00:00"/>
    <s v="NULL"/>
    <x v="1"/>
    <s v="Canada"/>
    <s v="North America"/>
    <s v="CA"/>
    <n v="643.39729999999997"/>
  </r>
  <r>
    <s v="SO60300"/>
    <x v="3"/>
    <n v="12"/>
    <d v="2007-12-18T00:00:00"/>
    <s v="NULL"/>
    <x v="1"/>
    <s v="Canada"/>
    <s v="North America"/>
    <s v="CA"/>
    <n v="1381.0732"/>
  </r>
  <r>
    <s v="SO60304"/>
    <x v="3"/>
    <n v="12"/>
    <d v="2007-12-18T00:00:00"/>
    <s v="NULL"/>
    <x v="1"/>
    <s v="Canada"/>
    <s v="North America"/>
    <s v="CA"/>
    <n v="2659.7791999999999"/>
  </r>
  <r>
    <s v="SO60309"/>
    <x v="3"/>
    <n v="12"/>
    <d v="2007-12-18T00:00:00"/>
    <s v="NULL"/>
    <x v="1"/>
    <s v="Canada"/>
    <s v="North America"/>
    <s v="CA"/>
    <n v="1303.3144"/>
  </r>
  <r>
    <s v="SO60337"/>
    <x v="3"/>
    <n v="12"/>
    <d v="2007-12-19T00:00:00"/>
    <s v="NULL"/>
    <x v="1"/>
    <s v="Canada"/>
    <s v="North America"/>
    <s v="CA"/>
    <n v="2.5305"/>
  </r>
  <r>
    <s v="SO60341"/>
    <x v="3"/>
    <n v="12"/>
    <d v="2007-12-19T00:00:00"/>
    <s v="NULL"/>
    <x v="1"/>
    <s v="Canada"/>
    <s v="North America"/>
    <s v="CA"/>
    <n v="26.276900000000001"/>
  </r>
  <r>
    <s v="SO60342"/>
    <x v="3"/>
    <n v="12"/>
    <d v="2007-12-19T00:00:00"/>
    <s v="NULL"/>
    <x v="1"/>
    <s v="Canada"/>
    <s v="North America"/>
    <s v="CA"/>
    <n v="216.12700000000001"/>
  </r>
  <r>
    <s v="SO60343"/>
    <x v="3"/>
    <n v="12"/>
    <d v="2007-12-19T00:00:00"/>
    <s v="NULL"/>
    <x v="1"/>
    <s v="Canada"/>
    <s v="North America"/>
    <s v="CA"/>
    <n v="16.552900000000001"/>
  </r>
  <r>
    <s v="SO60345"/>
    <x v="3"/>
    <n v="12"/>
    <d v="2007-12-19T00:00:00"/>
    <s v="NULL"/>
    <x v="1"/>
    <s v="Canada"/>
    <s v="North America"/>
    <s v="CA"/>
    <n v="65.172899999999998"/>
  </r>
  <r>
    <s v="SO60346"/>
    <x v="3"/>
    <n v="12"/>
    <d v="2007-12-19T00:00:00"/>
    <s v="NULL"/>
    <x v="1"/>
    <s v="Canada"/>
    <s v="North America"/>
    <s v="CA"/>
    <n v="71.239400000000003"/>
  </r>
  <r>
    <s v="SO60360"/>
    <x v="3"/>
    <n v="12"/>
    <d v="2007-12-19T00:00:00"/>
    <s v="NULL"/>
    <x v="1"/>
    <s v="Canada"/>
    <s v="North America"/>
    <s v="CA"/>
    <n v="2598.9158000000002"/>
  </r>
  <r>
    <s v="SO60395"/>
    <x v="3"/>
    <n v="12"/>
    <d v="2007-12-20T00:00:00"/>
    <s v="NULL"/>
    <x v="1"/>
    <s v="Canada"/>
    <s v="North America"/>
    <s v="CA"/>
    <n v="4.4089999999999998"/>
  </r>
  <r>
    <s v="SO60401"/>
    <x v="3"/>
    <n v="12"/>
    <d v="2007-12-20T00:00:00"/>
    <s v="NULL"/>
    <x v="1"/>
    <s v="Canada"/>
    <s v="North America"/>
    <s v="CA"/>
    <n v="40.840800000000002"/>
  </r>
  <r>
    <s v="SO60402"/>
    <x v="3"/>
    <n v="12"/>
    <d v="2007-12-20T00:00:00"/>
    <s v="NULL"/>
    <x v="1"/>
    <s v="Canada"/>
    <s v="North America"/>
    <s v="CA"/>
    <n v="33.072699999999998"/>
  </r>
  <r>
    <s v="SO60416"/>
    <x v="3"/>
    <n v="12"/>
    <d v="2007-12-20T00:00:00"/>
    <s v="NULL"/>
    <x v="1"/>
    <s v="Canada"/>
    <s v="North America"/>
    <s v="CA"/>
    <n v="620.9769"/>
  </r>
  <r>
    <s v="SO60420"/>
    <x v="3"/>
    <n v="12"/>
    <d v="2007-12-20T00:00:00"/>
    <s v="NULL"/>
    <x v="1"/>
    <s v="Canada"/>
    <s v="North America"/>
    <s v="CA"/>
    <n v="2574.6279"/>
  </r>
  <r>
    <s v="SO60436"/>
    <x v="3"/>
    <n v="12"/>
    <d v="2007-12-20T00:00:00"/>
    <s v="NULL"/>
    <x v="1"/>
    <s v="Canada"/>
    <s v="North America"/>
    <s v="CA"/>
    <n v="1397.6482000000001"/>
  </r>
  <r>
    <s v="SO60441"/>
    <x v="3"/>
    <n v="12"/>
    <d v="2007-12-20T00:00:00"/>
    <s v="NULL"/>
    <x v="1"/>
    <s v="Canada"/>
    <s v="North America"/>
    <s v="CA"/>
    <n v="596.68899999999996"/>
  </r>
  <r>
    <s v="SO60443"/>
    <x v="3"/>
    <n v="12"/>
    <d v="2007-12-20T00:00:00"/>
    <s v="NULL"/>
    <x v="1"/>
    <s v="Canada"/>
    <s v="North America"/>
    <s v="CA"/>
    <n v="1238.1415"/>
  </r>
  <r>
    <s v="SO60445"/>
    <x v="3"/>
    <n v="12"/>
    <d v="2007-12-20T00:00:00"/>
    <s v="NULL"/>
    <x v="1"/>
    <s v="Canada"/>
    <s v="North America"/>
    <s v="CA"/>
    <n v="1276.8054"/>
  </r>
  <r>
    <s v="SO60473"/>
    <x v="3"/>
    <n v="12"/>
    <d v="2007-12-21T00:00:00"/>
    <s v="NULL"/>
    <x v="1"/>
    <s v="Canada"/>
    <s v="North America"/>
    <s v="CA"/>
    <n v="36.023000000000003"/>
  </r>
  <r>
    <s v="SO60474"/>
    <x v="3"/>
    <n v="12"/>
    <d v="2007-12-21T00:00:00"/>
    <s v="NULL"/>
    <x v="1"/>
    <s v="Canada"/>
    <s v="North America"/>
    <s v="CA"/>
    <n v="38.652900000000002"/>
  </r>
  <r>
    <s v="SO60475"/>
    <x v="3"/>
    <n v="12"/>
    <d v="2007-12-21T00:00:00"/>
    <s v="NULL"/>
    <x v="1"/>
    <s v="Canada"/>
    <s v="North America"/>
    <s v="CA"/>
    <n v="11.039"/>
  </r>
  <r>
    <s v="SO60478"/>
    <x v="3"/>
    <n v="12"/>
    <d v="2007-12-21T00:00:00"/>
    <s v="NULL"/>
    <x v="1"/>
    <s v="Canada"/>
    <s v="North America"/>
    <s v="CA"/>
    <n v="77.338999999999999"/>
  </r>
  <r>
    <s v="SO60480"/>
    <x v="3"/>
    <n v="12"/>
    <d v="2007-12-21T00:00:00"/>
    <s v="NULL"/>
    <x v="1"/>
    <s v="Canada"/>
    <s v="North America"/>
    <s v="CA"/>
    <n v="44.177900000000001"/>
  </r>
  <r>
    <s v="SO60493"/>
    <x v="3"/>
    <n v="12"/>
    <d v="2007-12-21T00:00:00"/>
    <s v="NULL"/>
    <x v="1"/>
    <s v="Canada"/>
    <s v="North America"/>
    <s v="CA"/>
    <n v="2576.8047999999999"/>
  </r>
  <r>
    <s v="SO60508"/>
    <x v="3"/>
    <n v="12"/>
    <d v="2007-12-21T00:00:00"/>
    <s v="NULL"/>
    <x v="1"/>
    <s v="Canada"/>
    <s v="North America"/>
    <s v="CA"/>
    <n v="2644.3312999999998"/>
  </r>
  <r>
    <s v="SO60509"/>
    <x v="3"/>
    <n v="12"/>
    <d v="2007-12-21T00:00:00"/>
    <s v="NULL"/>
    <x v="1"/>
    <s v="Canada"/>
    <s v="North America"/>
    <s v="CA"/>
    <n v="620.43539999999996"/>
  </r>
  <r>
    <s v="SO60531"/>
    <x v="3"/>
    <n v="12"/>
    <d v="2007-12-22T00:00:00"/>
    <s v="NULL"/>
    <x v="1"/>
    <s v="Canada"/>
    <s v="North America"/>
    <s v="CA"/>
    <n v="2.5305"/>
  </r>
  <r>
    <s v="SO60534"/>
    <x v="3"/>
    <n v="12"/>
    <d v="2007-12-22T00:00:00"/>
    <s v="NULL"/>
    <x v="1"/>
    <s v="Canada"/>
    <s v="North America"/>
    <s v="CA"/>
    <n v="142.4898"/>
  </r>
  <r>
    <s v="SO60535"/>
    <x v="3"/>
    <n v="12"/>
    <d v="2007-12-22T00:00:00"/>
    <s v="NULL"/>
    <x v="1"/>
    <s v="Canada"/>
    <s v="North America"/>
    <s v="CA"/>
    <n v="76.2119"/>
  </r>
  <r>
    <s v="SO60540"/>
    <x v="3"/>
    <n v="12"/>
    <d v="2007-12-22T00:00:00"/>
    <s v="NULL"/>
    <x v="1"/>
    <s v="Canada"/>
    <s v="North America"/>
    <s v="CA"/>
    <n v="85.051900000000003"/>
  </r>
  <r>
    <s v="SO60545"/>
    <x v="3"/>
    <n v="12"/>
    <d v="2007-12-22T00:00:00"/>
    <s v="NULL"/>
    <x v="1"/>
    <s v="Canada"/>
    <s v="North America"/>
    <s v="CA"/>
    <n v="44.189"/>
  </r>
  <r>
    <s v="SO60547"/>
    <x v="3"/>
    <n v="12"/>
    <d v="2007-12-22T00:00:00"/>
    <s v="NULL"/>
    <x v="1"/>
    <s v="Canada"/>
    <s v="North America"/>
    <s v="CA"/>
    <n v="79.526899999999998"/>
  </r>
  <r>
    <s v="SO60548"/>
    <x v="3"/>
    <n v="12"/>
    <d v="2007-12-22T00:00:00"/>
    <s v="NULL"/>
    <x v="1"/>
    <s v="Canada"/>
    <s v="North America"/>
    <s v="CA"/>
    <n v="2547.0029"/>
  </r>
  <r>
    <s v="SO60550"/>
    <x v="3"/>
    <n v="12"/>
    <d v="2007-12-22T00:00:00"/>
    <s v="NULL"/>
    <x v="1"/>
    <s v="Canada"/>
    <s v="North America"/>
    <s v="CA"/>
    <n v="2616.5515999999998"/>
  </r>
  <r>
    <s v="SO60565"/>
    <x v="3"/>
    <n v="12"/>
    <d v="2007-12-23T00:00:00"/>
    <s v="NULL"/>
    <x v="1"/>
    <s v="Canada"/>
    <s v="North America"/>
    <s v="CA"/>
    <n v="82.300399999999996"/>
  </r>
  <r>
    <s v="SO60577"/>
    <x v="3"/>
    <n v="12"/>
    <d v="2007-12-23T00:00:00"/>
    <s v="NULL"/>
    <x v="1"/>
    <s v="Canada"/>
    <s v="North America"/>
    <s v="CA"/>
    <n v="70.686899999999994"/>
  </r>
  <r>
    <s v="SO60580"/>
    <x v="3"/>
    <n v="12"/>
    <d v="2007-12-23T00:00:00"/>
    <s v="NULL"/>
    <x v="1"/>
    <s v="Canada"/>
    <s v="North America"/>
    <s v="CA"/>
    <n v="33.139000000000003"/>
  </r>
  <r>
    <s v="SO60581"/>
    <x v="3"/>
    <n v="12"/>
    <d v="2007-12-23T00:00:00"/>
    <s v="NULL"/>
    <x v="1"/>
    <s v="Canada"/>
    <s v="North America"/>
    <s v="CA"/>
    <n v="104.3783"/>
  </r>
  <r>
    <s v="SO60583"/>
    <x v="3"/>
    <n v="12"/>
    <d v="2007-12-23T00:00:00"/>
    <s v="NULL"/>
    <x v="1"/>
    <s v="Canada"/>
    <s v="North America"/>
    <s v="CA"/>
    <n v="11.039"/>
  </r>
  <r>
    <s v="SO60585"/>
    <x v="3"/>
    <n v="12"/>
    <d v="2007-12-23T00:00:00"/>
    <s v="NULL"/>
    <x v="1"/>
    <s v="Canada"/>
    <s v="North America"/>
    <s v="CA"/>
    <n v="132.5779"/>
  </r>
  <r>
    <s v="SO60587"/>
    <x v="3"/>
    <n v="12"/>
    <d v="2007-12-23T00:00:00"/>
    <s v="NULL"/>
    <x v="1"/>
    <s v="Canada"/>
    <s v="North America"/>
    <s v="CA"/>
    <n v="5.5140000000000002"/>
  </r>
  <r>
    <s v="SO60592"/>
    <x v="3"/>
    <n v="12"/>
    <d v="2007-12-23T00:00:00"/>
    <s v="NULL"/>
    <x v="1"/>
    <s v="Canada"/>
    <s v="North America"/>
    <s v="CA"/>
    <n v="183.73939999999999"/>
  </r>
  <r>
    <s v="SO60595"/>
    <x v="3"/>
    <n v="12"/>
    <d v="2007-12-23T00:00:00"/>
    <s v="NULL"/>
    <x v="1"/>
    <s v="Canada"/>
    <s v="North America"/>
    <s v="CA"/>
    <n v="85.040800000000004"/>
  </r>
  <r>
    <s v="SO60635"/>
    <x v="3"/>
    <n v="12"/>
    <d v="2007-12-24T00:00:00"/>
    <s v="NULL"/>
    <x v="1"/>
    <s v="Canada"/>
    <s v="North America"/>
    <s v="CA"/>
    <n v="9.9339999999999993"/>
  </r>
  <r>
    <s v="SO60638"/>
    <x v="3"/>
    <n v="12"/>
    <d v="2007-12-24T00:00:00"/>
    <s v="NULL"/>
    <x v="1"/>
    <s v="Canada"/>
    <s v="North America"/>
    <s v="CA"/>
    <n v="65.725399999999993"/>
  </r>
  <r>
    <s v="SO60653"/>
    <x v="3"/>
    <n v="12"/>
    <d v="2007-12-24T00:00:00"/>
    <s v="NULL"/>
    <x v="1"/>
    <s v="Canada"/>
    <s v="North America"/>
    <s v="CA"/>
    <n v="36.023000000000003"/>
  </r>
  <r>
    <s v="SO60659"/>
    <x v="3"/>
    <n v="12"/>
    <d v="2007-12-24T00:00:00"/>
    <s v="NULL"/>
    <x v="1"/>
    <s v="Canada"/>
    <s v="North America"/>
    <s v="CA"/>
    <n v="19.083400000000001"/>
  </r>
  <r>
    <s v="SO60660"/>
    <x v="3"/>
    <n v="12"/>
    <d v="2007-12-24T00:00:00"/>
    <s v="NULL"/>
    <x v="1"/>
    <s v="Canada"/>
    <s v="North America"/>
    <s v="CA"/>
    <n v="44.177900000000001"/>
  </r>
  <r>
    <s v="SO60672"/>
    <x v="3"/>
    <n v="12"/>
    <d v="2007-12-24T00:00:00"/>
    <s v="NULL"/>
    <x v="1"/>
    <s v="Canada"/>
    <s v="North America"/>
    <s v="CA"/>
    <n v="109.9144"/>
  </r>
  <r>
    <s v="SO60673"/>
    <x v="3"/>
    <n v="12"/>
    <d v="2007-12-24T00:00:00"/>
    <s v="NULL"/>
    <x v="1"/>
    <s v="Canada"/>
    <s v="North America"/>
    <s v="CA"/>
    <n v="62.962899999999998"/>
  </r>
  <r>
    <s v="SO60674"/>
    <x v="3"/>
    <n v="12"/>
    <d v="2007-12-24T00:00:00"/>
    <s v="NULL"/>
    <x v="1"/>
    <s v="Canada"/>
    <s v="North America"/>
    <s v="CA"/>
    <n v="55.504199999999997"/>
  </r>
  <r>
    <s v="SO60676"/>
    <x v="3"/>
    <n v="12"/>
    <d v="2007-12-24T00:00:00"/>
    <s v="NULL"/>
    <x v="1"/>
    <s v="Canada"/>
    <s v="North America"/>
    <s v="CA"/>
    <n v="26.8184"/>
  </r>
  <r>
    <s v="SO60677"/>
    <x v="3"/>
    <n v="12"/>
    <d v="2007-12-24T00:00:00"/>
    <s v="NULL"/>
    <x v="1"/>
    <s v="Canada"/>
    <s v="North America"/>
    <s v="CA"/>
    <n v="35.603099999999998"/>
  </r>
  <r>
    <s v="SO60694"/>
    <x v="3"/>
    <n v="12"/>
    <d v="2007-12-24T00:00:00"/>
    <s v="NULL"/>
    <x v="1"/>
    <s v="Canada"/>
    <s v="North America"/>
    <s v="CA"/>
    <n v="1308.8282999999999"/>
  </r>
  <r>
    <s v="SO60699"/>
    <x v="3"/>
    <n v="12"/>
    <d v="2007-12-25T00:00:00"/>
    <s v="NULL"/>
    <x v="1"/>
    <s v="Canada"/>
    <s v="North America"/>
    <s v="CA"/>
    <n v="76.2119"/>
  </r>
  <r>
    <s v="SO60712"/>
    <x v="3"/>
    <n v="12"/>
    <d v="2007-12-25T00:00:00"/>
    <s v="NULL"/>
    <x v="1"/>
    <s v="Canada"/>
    <s v="North America"/>
    <s v="CA"/>
    <n v="16.552900000000001"/>
  </r>
  <r>
    <s v="SO60715"/>
    <x v="3"/>
    <n v="12"/>
    <d v="2007-12-25T00:00:00"/>
    <s v="NULL"/>
    <x v="1"/>
    <s v="Canada"/>
    <s v="North America"/>
    <s v="CA"/>
    <n v="15.447900000000001"/>
  </r>
  <r>
    <s v="SO60726"/>
    <x v="3"/>
    <n v="12"/>
    <d v="2007-12-25T00:00:00"/>
    <s v="NULL"/>
    <x v="1"/>
    <s v="Canada"/>
    <s v="North America"/>
    <s v="CA"/>
    <n v="71.007300000000001"/>
  </r>
  <r>
    <s v="SO60779"/>
    <x v="3"/>
    <n v="12"/>
    <d v="2007-12-26T00:00:00"/>
    <s v="NULL"/>
    <x v="1"/>
    <s v="Canada"/>
    <s v="North America"/>
    <s v="CA"/>
    <n v="168.25839999999999"/>
  </r>
  <r>
    <s v="SO60780"/>
    <x v="3"/>
    <n v="12"/>
    <d v="2007-12-26T00:00:00"/>
    <s v="NULL"/>
    <x v="1"/>
    <s v="Canada"/>
    <s v="North America"/>
    <s v="CA"/>
    <n v="63.084499999999998"/>
  </r>
  <r>
    <s v="SO60784"/>
    <x v="3"/>
    <n v="12"/>
    <d v="2007-12-26T00:00:00"/>
    <s v="NULL"/>
    <x v="1"/>
    <s v="Canada"/>
    <s v="North America"/>
    <s v="CA"/>
    <n v="77.316900000000004"/>
  </r>
  <r>
    <s v="SO60807"/>
    <x v="3"/>
    <n v="12"/>
    <d v="2007-12-26T00:00:00"/>
    <s v="NULL"/>
    <x v="1"/>
    <s v="Canada"/>
    <s v="North America"/>
    <s v="CA"/>
    <n v="82.852900000000005"/>
  </r>
  <r>
    <s v="SO60810"/>
    <x v="3"/>
    <n v="12"/>
    <d v="2007-12-26T00:00:00"/>
    <s v="NULL"/>
    <x v="1"/>
    <s v="Canada"/>
    <s v="North America"/>
    <s v="CA"/>
    <n v="2715.3497000000002"/>
  </r>
  <r>
    <s v="SO60851"/>
    <x v="3"/>
    <n v="12"/>
    <d v="2007-12-27T00:00:00"/>
    <s v="NULL"/>
    <x v="1"/>
    <s v="Canada"/>
    <s v="North America"/>
    <s v="CA"/>
    <n v="34.553400000000003"/>
  </r>
  <r>
    <s v="SO60853"/>
    <x v="3"/>
    <n v="12"/>
    <d v="2007-12-27T00:00:00"/>
    <s v="NULL"/>
    <x v="1"/>
    <s v="Canada"/>
    <s v="North America"/>
    <s v="CA"/>
    <n v="40.078400000000002"/>
  </r>
  <r>
    <s v="SO60860"/>
    <x v="3"/>
    <n v="12"/>
    <d v="2007-12-27T00:00:00"/>
    <s v="NULL"/>
    <x v="1"/>
    <s v="Canada"/>
    <s v="North America"/>
    <s v="CA"/>
    <n v="77.316900000000004"/>
  </r>
  <r>
    <s v="SO60864"/>
    <x v="3"/>
    <n v="12"/>
    <d v="2007-12-27T00:00:00"/>
    <s v="NULL"/>
    <x v="1"/>
    <s v="Canada"/>
    <s v="North America"/>
    <s v="CA"/>
    <n v="44.177900000000001"/>
  </r>
  <r>
    <s v="SO60865"/>
    <x v="3"/>
    <n v="12"/>
    <d v="2007-12-27T00:00:00"/>
    <s v="NULL"/>
    <x v="1"/>
    <s v="Canada"/>
    <s v="North America"/>
    <s v="CA"/>
    <n v="79.504800000000003"/>
  </r>
  <r>
    <s v="SO60875"/>
    <x v="3"/>
    <n v="12"/>
    <d v="2007-12-27T00:00:00"/>
    <s v="NULL"/>
    <x v="1"/>
    <s v="Canada"/>
    <s v="North America"/>
    <s v="CA"/>
    <n v="2607.7779"/>
  </r>
  <r>
    <s v="SO60887"/>
    <x v="3"/>
    <n v="12"/>
    <d v="2007-12-27T00:00:00"/>
    <s v="NULL"/>
    <x v="1"/>
    <s v="Canada"/>
    <s v="North America"/>
    <s v="CA"/>
    <n v="2644.3312999999998"/>
  </r>
  <r>
    <s v="SO60889"/>
    <x v="3"/>
    <n v="12"/>
    <d v="2007-12-27T00:00:00"/>
    <s v="NULL"/>
    <x v="1"/>
    <s v="Canada"/>
    <s v="North America"/>
    <s v="CA"/>
    <n v="623.75040000000001"/>
  </r>
  <r>
    <s v="SO60902"/>
    <x v="3"/>
    <n v="12"/>
    <d v="2007-12-28T00:00:00"/>
    <s v="NULL"/>
    <x v="1"/>
    <s v="Canada"/>
    <s v="North America"/>
    <s v="CA"/>
    <n v="70.686899999999994"/>
  </r>
  <r>
    <s v="SO60906"/>
    <x v="3"/>
    <n v="12"/>
    <d v="2007-12-28T00:00:00"/>
    <s v="NULL"/>
    <x v="1"/>
    <s v="Canada"/>
    <s v="North America"/>
    <s v="CA"/>
    <n v="38.652900000000002"/>
  </r>
  <r>
    <s v="SO60907"/>
    <x v="3"/>
    <n v="12"/>
    <d v="2007-12-28T00:00:00"/>
    <s v="NULL"/>
    <x v="1"/>
    <s v="Canada"/>
    <s v="North America"/>
    <s v="CA"/>
    <n v="126.4783"/>
  </r>
  <r>
    <s v="SO60908"/>
    <x v="3"/>
    <n v="12"/>
    <d v="2007-12-28T00:00:00"/>
    <s v="NULL"/>
    <x v="1"/>
    <s v="Canada"/>
    <s v="North America"/>
    <s v="CA"/>
    <n v="66.277900000000002"/>
  </r>
  <r>
    <s v="SO60909"/>
    <x v="3"/>
    <n v="12"/>
    <d v="2007-12-28T00:00:00"/>
    <s v="NULL"/>
    <x v="1"/>
    <s v="Canada"/>
    <s v="North America"/>
    <s v="CA"/>
    <n v="132.5779"/>
  </r>
  <r>
    <s v="SO60913"/>
    <x v="3"/>
    <n v="12"/>
    <d v="2007-12-28T00:00:00"/>
    <s v="NULL"/>
    <x v="1"/>
    <s v="Canada"/>
    <s v="North America"/>
    <s v="CA"/>
    <n v="62.951900000000002"/>
  </r>
  <r>
    <s v="SO60931"/>
    <x v="3"/>
    <n v="12"/>
    <d v="2007-12-28T00:00:00"/>
    <s v="NULL"/>
    <x v="1"/>
    <s v="Canada"/>
    <s v="North America"/>
    <s v="CA"/>
    <n v="2608.8607999999999"/>
  </r>
  <r>
    <s v="SO60932"/>
    <x v="3"/>
    <n v="12"/>
    <d v="2007-12-28T00:00:00"/>
    <s v="NULL"/>
    <x v="1"/>
    <s v="Canada"/>
    <s v="North America"/>
    <s v="CA"/>
    <n v="2646.4418999999998"/>
  </r>
  <r>
    <s v="SO60974"/>
    <x v="3"/>
    <n v="12"/>
    <d v="2007-12-29T00:00:00"/>
    <s v="NULL"/>
    <x v="1"/>
    <s v="Canada"/>
    <s v="North America"/>
    <s v="CA"/>
    <n v="6.9394"/>
  </r>
  <r>
    <s v="SO60977"/>
    <x v="3"/>
    <n v="12"/>
    <d v="2007-12-29T00:00:00"/>
    <s v="NULL"/>
    <x v="1"/>
    <s v="Canada"/>
    <s v="North America"/>
    <s v="CA"/>
    <n v="168.62299999999999"/>
  </r>
  <r>
    <s v="SO60978"/>
    <x v="3"/>
    <n v="12"/>
    <d v="2007-12-29T00:00:00"/>
    <s v="NULL"/>
    <x v="1"/>
    <s v="Canada"/>
    <s v="North America"/>
    <s v="CA"/>
    <n v="36.023000000000003"/>
  </r>
  <r>
    <s v="SO60980"/>
    <x v="3"/>
    <n v="12"/>
    <d v="2007-12-29T00:00:00"/>
    <s v="NULL"/>
    <x v="1"/>
    <s v="Canada"/>
    <s v="North America"/>
    <s v="CA"/>
    <n v="86.720399999999998"/>
  </r>
  <r>
    <s v="SO60981"/>
    <x v="3"/>
    <n v="12"/>
    <d v="2007-12-29T00:00:00"/>
    <s v="NULL"/>
    <x v="1"/>
    <s v="Canada"/>
    <s v="North America"/>
    <s v="CA"/>
    <n v="132.5779"/>
  </r>
  <r>
    <s v="SO60987"/>
    <x v="3"/>
    <n v="12"/>
    <d v="2007-12-29T00:00:00"/>
    <s v="NULL"/>
    <x v="1"/>
    <s v="Canada"/>
    <s v="North America"/>
    <s v="CA"/>
    <n v="5.5140000000000002"/>
  </r>
  <r>
    <s v="SO60999"/>
    <x v="3"/>
    <n v="12"/>
    <d v="2007-12-29T00:00:00"/>
    <s v="NULL"/>
    <x v="1"/>
    <s v="Canada"/>
    <s v="North America"/>
    <s v="CA"/>
    <n v="49.990200000000002"/>
  </r>
  <r>
    <s v="SO61001"/>
    <x v="3"/>
    <n v="12"/>
    <d v="2007-12-29T00:00:00"/>
    <s v="NULL"/>
    <x v="1"/>
    <s v="Canada"/>
    <s v="North America"/>
    <s v="CA"/>
    <n v="62.951900000000002"/>
  </r>
  <r>
    <s v="SO61007"/>
    <x v="3"/>
    <n v="12"/>
    <d v="2007-12-29T00:00:00"/>
    <s v="NULL"/>
    <x v="1"/>
    <s v="Canada"/>
    <s v="North America"/>
    <s v="CA"/>
    <n v="596.68899999999996"/>
  </r>
  <r>
    <s v="SO61013"/>
    <x v="3"/>
    <n v="12"/>
    <d v="2007-12-29T00:00:00"/>
    <s v="NULL"/>
    <x v="1"/>
    <s v="Canada"/>
    <s v="North America"/>
    <s v="CA"/>
    <n v="2560.2519000000002"/>
  </r>
  <r>
    <s v="SO61016"/>
    <x v="3"/>
    <n v="12"/>
    <d v="2007-12-29T00:00:00"/>
    <s v="NULL"/>
    <x v="1"/>
    <s v="Canada"/>
    <s v="North America"/>
    <s v="CA"/>
    <n v="2580.1419000000001"/>
  </r>
  <r>
    <s v="SO61021"/>
    <x v="3"/>
    <n v="12"/>
    <d v="2007-12-29T00:00:00"/>
    <s v="NULL"/>
    <x v="1"/>
    <s v="Canada"/>
    <s v="North America"/>
    <s v="CA"/>
    <n v="606.62289999999996"/>
  </r>
  <r>
    <s v="SO61050"/>
    <x v="3"/>
    <n v="12"/>
    <d v="2007-12-30T00:00:00"/>
    <s v="NULL"/>
    <x v="1"/>
    <s v="Canada"/>
    <s v="North America"/>
    <s v="CA"/>
    <n v="76.2119"/>
  </r>
  <r>
    <s v="SO61053"/>
    <x v="3"/>
    <n v="12"/>
    <d v="2007-12-30T00:00:00"/>
    <s v="NULL"/>
    <x v="1"/>
    <s v="Canada"/>
    <s v="North America"/>
    <s v="CA"/>
    <n v="19.083400000000001"/>
  </r>
  <r>
    <s v="SO61054"/>
    <x v="3"/>
    <n v="12"/>
    <d v="2007-12-30T00:00:00"/>
    <s v="NULL"/>
    <x v="1"/>
    <s v="Canada"/>
    <s v="North America"/>
    <s v="CA"/>
    <n v="77.316900000000004"/>
  </r>
  <r>
    <s v="SO61055"/>
    <x v="3"/>
    <n v="12"/>
    <d v="2007-12-30T00:00:00"/>
    <s v="NULL"/>
    <x v="1"/>
    <s v="Canada"/>
    <s v="North America"/>
    <s v="CA"/>
    <n v="77.338999999999999"/>
  </r>
  <r>
    <s v="SO61057"/>
    <x v="3"/>
    <n v="12"/>
    <d v="2007-12-30T00:00:00"/>
    <s v="NULL"/>
    <x v="1"/>
    <s v="Canada"/>
    <s v="North America"/>
    <s v="CA"/>
    <n v="8.0443999999999996"/>
  </r>
  <r>
    <s v="SO61058"/>
    <x v="3"/>
    <n v="12"/>
    <d v="2007-12-30T00:00:00"/>
    <s v="NULL"/>
    <x v="1"/>
    <s v="Canada"/>
    <s v="North America"/>
    <s v="CA"/>
    <n v="5.5140000000000002"/>
  </r>
  <r>
    <s v="SO61060"/>
    <x v="3"/>
    <n v="12"/>
    <d v="2007-12-30T00:00:00"/>
    <s v="NULL"/>
    <x v="1"/>
    <s v="Canada"/>
    <s v="North America"/>
    <s v="CA"/>
    <n v="51.349400000000003"/>
  </r>
  <r>
    <s v="SO61073"/>
    <x v="3"/>
    <n v="12"/>
    <d v="2007-12-30T00:00:00"/>
    <s v="NULL"/>
    <x v="1"/>
    <s v="Canada"/>
    <s v="North America"/>
    <s v="CA"/>
    <n v="937.55939999999998"/>
  </r>
  <r>
    <s v="SO61077"/>
    <x v="3"/>
    <n v="12"/>
    <d v="2007-12-30T00:00:00"/>
    <s v="NULL"/>
    <x v="1"/>
    <s v="Canada"/>
    <s v="North America"/>
    <s v="CA"/>
    <n v="2634.5963000000002"/>
  </r>
  <r>
    <s v="SO61082"/>
    <x v="3"/>
    <n v="12"/>
    <d v="2007-12-30T00:00:00"/>
    <s v="NULL"/>
    <x v="1"/>
    <s v="Canada"/>
    <s v="North America"/>
    <s v="CA"/>
    <n v="2644.3312999999998"/>
  </r>
  <r>
    <s v="SO61085"/>
    <x v="3"/>
    <n v="12"/>
    <d v="2007-12-30T00:00:00"/>
    <s v="NULL"/>
    <x v="1"/>
    <s v="Canada"/>
    <s v="North America"/>
    <s v="CA"/>
    <n v="2682.9953"/>
  </r>
  <r>
    <s v="SO61088"/>
    <x v="3"/>
    <n v="12"/>
    <d v="2007-12-30T00:00:00"/>
    <s v="NULL"/>
    <x v="1"/>
    <s v="Canada"/>
    <s v="North America"/>
    <s v="CA"/>
    <n v="1347.4922999999999"/>
  </r>
  <r>
    <s v="SO61090"/>
    <x v="3"/>
    <n v="12"/>
    <d v="2007-12-30T00:00:00"/>
    <s v="NULL"/>
    <x v="1"/>
    <s v="Canada"/>
    <s v="North America"/>
    <s v="CA"/>
    <n v="1945.3194000000001"/>
  </r>
  <r>
    <s v="SO61115"/>
    <x v="3"/>
    <n v="12"/>
    <d v="2007-12-31T00:00:00"/>
    <s v="NULL"/>
    <x v="1"/>
    <s v="Canada"/>
    <s v="North America"/>
    <s v="CA"/>
    <n v="93.902900000000002"/>
  </r>
  <r>
    <s v="SO61118"/>
    <x v="3"/>
    <n v="12"/>
    <d v="2007-12-31T00:00:00"/>
    <s v="NULL"/>
    <x v="1"/>
    <s v="Canada"/>
    <s v="North America"/>
    <s v="CA"/>
    <n v="32.575400000000002"/>
  </r>
  <r>
    <s v="SO61119"/>
    <x v="3"/>
    <n v="12"/>
    <d v="2007-12-31T00:00:00"/>
    <s v="NULL"/>
    <x v="1"/>
    <s v="Canada"/>
    <s v="North America"/>
    <s v="CA"/>
    <n v="66.819400000000002"/>
  </r>
  <r>
    <s v="SO61120"/>
    <x v="3"/>
    <n v="12"/>
    <d v="2007-12-31T00:00:00"/>
    <s v="NULL"/>
    <x v="1"/>
    <s v="Canada"/>
    <s v="North America"/>
    <s v="CA"/>
    <n v="70.686899999999994"/>
  </r>
  <r>
    <s v="SO61121"/>
    <x v="3"/>
    <n v="12"/>
    <d v="2007-12-31T00:00:00"/>
    <s v="NULL"/>
    <x v="1"/>
    <s v="Canada"/>
    <s v="North America"/>
    <s v="CA"/>
    <n v="26.276900000000001"/>
  </r>
  <r>
    <s v="SO61122"/>
    <x v="3"/>
    <n v="12"/>
    <d v="2007-12-31T00:00:00"/>
    <s v="NULL"/>
    <x v="1"/>
    <s v="Canada"/>
    <s v="North America"/>
    <s v="CA"/>
    <n v="98.853300000000004"/>
  </r>
  <r>
    <s v="SO61126"/>
    <x v="3"/>
    <n v="12"/>
    <d v="2007-12-31T00:00:00"/>
    <s v="NULL"/>
    <x v="1"/>
    <s v="Canada"/>
    <s v="North America"/>
    <s v="CA"/>
    <n v="103.3065"/>
  </r>
  <r>
    <s v="SO61130"/>
    <x v="3"/>
    <n v="12"/>
    <d v="2007-12-31T00:00:00"/>
    <s v="NULL"/>
    <x v="1"/>
    <s v="Canada"/>
    <s v="North America"/>
    <s v="CA"/>
    <n v="104.4004"/>
  </r>
  <r>
    <s v="SO61138"/>
    <x v="3"/>
    <n v="12"/>
    <d v="2007-12-31T00:00:00"/>
    <s v="NULL"/>
    <x v="1"/>
    <s v="Canada"/>
    <s v="North America"/>
    <s v="CA"/>
    <n v="40.840800000000002"/>
  </r>
  <r>
    <s v="SO61151"/>
    <x v="3"/>
    <n v="12"/>
    <d v="2007-12-31T00:00:00"/>
    <s v="NULL"/>
    <x v="1"/>
    <s v="Canada"/>
    <s v="North America"/>
    <s v="CA"/>
    <n v="2742.8642"/>
  </r>
  <r>
    <s v="SO61168"/>
    <x v="3"/>
    <n v="12"/>
    <d v="2007-12-31T00:00:00"/>
    <s v="NULL"/>
    <x v="1"/>
    <s v="Canada"/>
    <s v="North America"/>
    <s v="CA"/>
    <n v="1293.3804"/>
  </r>
  <r>
    <s v="SO48731"/>
    <x v="0"/>
    <n v="1"/>
    <d v="2007-01-01T00:00:00"/>
    <s v="Michael Blythe"/>
    <x v="0"/>
    <s v="Central"/>
    <s v="North America"/>
    <s v="US"/>
    <n v="7934.8207000000002"/>
  </r>
  <r>
    <s v="SO48735"/>
    <x v="0"/>
    <n v="1"/>
    <d v="2007-01-01T00:00:00"/>
    <s v="Michael Blythe"/>
    <x v="0"/>
    <s v="Central"/>
    <s v="North America"/>
    <s v="US"/>
    <n v="90186.951000000001"/>
  </r>
  <r>
    <s v="SO48748"/>
    <x v="0"/>
    <n v="1"/>
    <d v="2007-01-01T00:00:00"/>
    <s v="Michael Blythe"/>
    <x v="0"/>
    <s v="Central"/>
    <s v="North America"/>
    <s v="US"/>
    <n v="1739.7862"/>
  </r>
  <r>
    <s v="SO48773"/>
    <x v="0"/>
    <n v="1"/>
    <d v="2007-01-01T00:00:00"/>
    <s v="Jillian Carson"/>
    <x v="0"/>
    <s v="Central"/>
    <s v="North America"/>
    <s v="US"/>
    <n v="4760.8923999999997"/>
  </r>
  <r>
    <s v="SO48785"/>
    <x v="0"/>
    <n v="1"/>
    <d v="2007-01-01T00:00:00"/>
    <s v="Jillian Carson"/>
    <x v="0"/>
    <s v="Central"/>
    <s v="North America"/>
    <s v="US"/>
    <n v="4760.8923999999997"/>
  </r>
  <r>
    <s v="SO48786"/>
    <x v="0"/>
    <n v="1"/>
    <d v="2007-01-01T00:00:00"/>
    <s v="Jillian Carson"/>
    <x v="0"/>
    <s v="Central"/>
    <s v="North America"/>
    <s v="US"/>
    <n v="25715.4846"/>
  </r>
  <r>
    <s v="SO48791"/>
    <x v="0"/>
    <n v="1"/>
    <d v="2007-01-01T00:00:00"/>
    <s v="Linda Mitchell"/>
    <x v="0"/>
    <s v="Central"/>
    <s v="North America"/>
    <s v="US"/>
    <n v="31578.964599999999"/>
  </r>
  <r>
    <s v="SO49040"/>
    <x v="0"/>
    <n v="2"/>
    <d v="2007-02-01T00:00:00"/>
    <s v="Jillian Carson"/>
    <x v="0"/>
    <s v="Central"/>
    <s v="North America"/>
    <s v="US"/>
    <n v="19455.026099999999"/>
  </r>
  <r>
    <s v="SO49067"/>
    <x v="0"/>
    <n v="2"/>
    <d v="2007-02-01T00:00:00"/>
    <s v="Michael Blythe"/>
    <x v="0"/>
    <s v="Central"/>
    <s v="North America"/>
    <s v="US"/>
    <n v="1399.4512"/>
  </r>
  <r>
    <s v="SO49077"/>
    <x v="0"/>
    <n v="2"/>
    <d v="2007-02-01T00:00:00"/>
    <s v="Michael Blythe"/>
    <x v="0"/>
    <s v="Central"/>
    <s v="North America"/>
    <s v="US"/>
    <n v="729.64120000000003"/>
  </r>
  <r>
    <s v="SO49080"/>
    <x v="0"/>
    <n v="2"/>
    <d v="2007-02-01T00:00:00"/>
    <s v="Michael Blythe"/>
    <x v="0"/>
    <s v="Central"/>
    <s v="North America"/>
    <s v="US"/>
    <n v="385.71480000000003"/>
  </r>
  <r>
    <s v="SO49093"/>
    <x v="0"/>
    <n v="2"/>
    <d v="2007-02-01T00:00:00"/>
    <s v="Michael Blythe"/>
    <x v="0"/>
    <s v="Central"/>
    <s v="North America"/>
    <s v="US"/>
    <n v="25066.347900000001"/>
  </r>
  <r>
    <s v="SO49116"/>
    <x v="0"/>
    <n v="2"/>
    <d v="2007-02-01T00:00:00"/>
    <s v="Shu Ito"/>
    <x v="0"/>
    <s v="Central"/>
    <s v="North America"/>
    <s v="US"/>
    <n v="46742.755799999999"/>
  </r>
  <r>
    <s v="SO49119"/>
    <x v="0"/>
    <n v="2"/>
    <d v="2007-02-01T00:00:00"/>
    <s v="Jillian Carson"/>
    <x v="0"/>
    <s v="Central"/>
    <s v="North America"/>
    <s v="US"/>
    <n v="8992.7967000000008"/>
  </r>
  <r>
    <s v="SO49128"/>
    <x v="0"/>
    <n v="2"/>
    <d v="2007-02-01T00:00:00"/>
    <s v="Jillian Carson"/>
    <x v="0"/>
    <s v="Central"/>
    <s v="North America"/>
    <s v="US"/>
    <n v="2115.9522000000002"/>
  </r>
  <r>
    <s v="SO49130"/>
    <x v="0"/>
    <n v="2"/>
    <d v="2007-02-01T00:00:00"/>
    <s v="Michael Blythe"/>
    <x v="0"/>
    <s v="Central"/>
    <s v="North America"/>
    <s v="US"/>
    <n v="1594.7610999999999"/>
  </r>
  <r>
    <s v="SO49131"/>
    <x v="0"/>
    <n v="2"/>
    <d v="2007-02-01T00:00:00"/>
    <s v="Linda Mitchell"/>
    <x v="0"/>
    <s v="Central"/>
    <s v="North America"/>
    <s v="US"/>
    <n v="159.95419999999999"/>
  </r>
  <r>
    <s v="SO49135"/>
    <x v="0"/>
    <n v="2"/>
    <d v="2007-02-01T00:00:00"/>
    <s v="Jillian Carson"/>
    <x v="0"/>
    <s v="Central"/>
    <s v="North America"/>
    <s v="US"/>
    <n v="831.47630000000004"/>
  </r>
  <r>
    <s v="SO49147"/>
    <x v="0"/>
    <n v="2"/>
    <d v="2007-02-01T00:00:00"/>
    <s v="Linda Mitchell"/>
    <x v="0"/>
    <s v="Central"/>
    <s v="North America"/>
    <s v="US"/>
    <n v="92513.849799999996"/>
  </r>
  <r>
    <s v="SO49166"/>
    <x v="0"/>
    <n v="2"/>
    <d v="2007-02-01T00:00:00"/>
    <s v="Linda Mitchell"/>
    <x v="0"/>
    <s v="Central"/>
    <s v="North America"/>
    <s v="US"/>
    <n v="63011.7428"/>
  </r>
  <r>
    <s v="SO49168"/>
    <x v="0"/>
    <n v="2"/>
    <d v="2007-02-01T00:00:00"/>
    <s v="Michael Blythe"/>
    <x v="0"/>
    <s v="Central"/>
    <s v="North America"/>
    <s v="US"/>
    <n v="551.29409999999996"/>
  </r>
  <r>
    <s v="SO49447"/>
    <x v="0"/>
    <n v="3"/>
    <d v="2007-03-01T00:00:00"/>
    <s v="Jillian Carson"/>
    <x v="0"/>
    <s v="Central"/>
    <s v="North America"/>
    <s v="US"/>
    <n v="120.2717"/>
  </r>
  <r>
    <s v="SO49448"/>
    <x v="0"/>
    <n v="3"/>
    <d v="2007-03-01T00:00:00"/>
    <s v="Michael Blythe"/>
    <x v="0"/>
    <s v="Central"/>
    <s v="North America"/>
    <s v="US"/>
    <n v="1435.1442999999999"/>
  </r>
  <r>
    <s v="SO49455"/>
    <x v="0"/>
    <n v="3"/>
    <d v="2007-03-01T00:00:00"/>
    <s v="Jillian Carson"/>
    <x v="0"/>
    <s v="Central"/>
    <s v="North America"/>
    <s v="US"/>
    <n v="528.98800000000006"/>
  </r>
  <r>
    <s v="SO49465"/>
    <x v="0"/>
    <n v="3"/>
    <d v="2007-03-01T00:00:00"/>
    <s v="Michael Blythe"/>
    <x v="0"/>
    <s v="Central"/>
    <s v="North America"/>
    <s v="US"/>
    <n v="46233.4899"/>
  </r>
  <r>
    <s v="SO49475"/>
    <x v="0"/>
    <n v="3"/>
    <d v="2007-03-01T00:00:00"/>
    <s v="Michael Blythe"/>
    <x v="0"/>
    <s v="Central"/>
    <s v="North America"/>
    <s v="US"/>
    <n v="76.285300000000007"/>
  </r>
  <r>
    <s v="SO49477"/>
    <x v="0"/>
    <n v="3"/>
    <d v="2007-03-01T00:00:00"/>
    <s v="Michael Blythe"/>
    <x v="0"/>
    <s v="Central"/>
    <s v="North America"/>
    <s v="US"/>
    <n v="7934.8207000000002"/>
  </r>
  <r>
    <s v="SO49492"/>
    <x v="0"/>
    <n v="3"/>
    <d v="2007-03-01T00:00:00"/>
    <s v="Shu Ito"/>
    <x v="0"/>
    <s v="Central"/>
    <s v="North America"/>
    <s v="US"/>
    <n v="36653.639300000003"/>
  </r>
  <r>
    <s v="SO49499"/>
    <x v="0"/>
    <n v="3"/>
    <d v="2007-03-01T00:00:00"/>
    <s v="Michael Blythe"/>
    <x v="0"/>
    <s v="Central"/>
    <s v="North America"/>
    <s v="US"/>
    <n v="36830.614099999999"/>
  </r>
  <r>
    <s v="SO49502"/>
    <x v="0"/>
    <n v="3"/>
    <d v="2007-03-01T00:00:00"/>
    <s v="Michael Blythe"/>
    <x v="0"/>
    <s v="Central"/>
    <s v="North America"/>
    <s v="US"/>
    <n v="46837.335700000003"/>
  </r>
  <r>
    <s v="SO49512"/>
    <x v="0"/>
    <n v="3"/>
    <d v="2007-03-01T00:00:00"/>
    <s v="Jillian Carson"/>
    <x v="0"/>
    <s v="Central"/>
    <s v="North America"/>
    <s v="US"/>
    <n v="21739.847300000001"/>
  </r>
  <r>
    <s v="SO49514"/>
    <x v="0"/>
    <n v="3"/>
    <d v="2007-03-01T00:00:00"/>
    <s v="Michael Blythe"/>
    <x v="0"/>
    <s v="Central"/>
    <s v="North America"/>
    <s v="US"/>
    <n v="25.386800000000001"/>
  </r>
  <r>
    <s v="SO49529"/>
    <x v="0"/>
    <n v="3"/>
    <d v="2007-03-01T00:00:00"/>
    <s v="Michael Blythe"/>
    <x v="0"/>
    <s v="Central"/>
    <s v="North America"/>
    <s v="US"/>
    <n v="471.52820000000003"/>
  </r>
  <r>
    <s v="SO49537"/>
    <x v="0"/>
    <n v="3"/>
    <d v="2007-03-01T00:00:00"/>
    <s v="Michael Blythe"/>
    <x v="0"/>
    <s v="Central"/>
    <s v="North America"/>
    <s v="US"/>
    <n v="528.98800000000006"/>
  </r>
  <r>
    <s v="SO49542"/>
    <x v="0"/>
    <n v="3"/>
    <d v="2007-03-01T00:00:00"/>
    <s v="Michael Blythe"/>
    <x v="0"/>
    <s v="Central"/>
    <s v="North America"/>
    <s v="US"/>
    <n v="2844.9018999999998"/>
  </r>
  <r>
    <s v="SO49823"/>
    <x v="1"/>
    <n v="4"/>
    <d v="2007-04-01T00:00:00"/>
    <s v="Michael Blythe"/>
    <x v="0"/>
    <s v="Central"/>
    <s v="North America"/>
    <s v="US"/>
    <n v="4759.4299000000001"/>
  </r>
  <r>
    <s v="SO49837"/>
    <x v="1"/>
    <n v="4"/>
    <d v="2007-04-01T00:00:00"/>
    <s v="Michael Blythe"/>
    <x v="0"/>
    <s v="Central"/>
    <s v="North America"/>
    <s v="US"/>
    <n v="100902.43700000001"/>
  </r>
  <r>
    <s v="SO49853"/>
    <x v="1"/>
    <n v="4"/>
    <d v="2007-04-01T00:00:00"/>
    <s v="Michael Blythe"/>
    <x v="0"/>
    <s v="Central"/>
    <s v="North America"/>
    <s v="US"/>
    <n v="4533.9144999999999"/>
  </r>
  <r>
    <s v="SO49859"/>
    <x v="1"/>
    <n v="4"/>
    <d v="2007-04-01T00:00:00"/>
    <s v="Jillian Carson"/>
    <x v="0"/>
    <s v="Central"/>
    <s v="North America"/>
    <s v="US"/>
    <n v="3250.2136"/>
  </r>
  <r>
    <s v="SO49870"/>
    <x v="1"/>
    <n v="4"/>
    <d v="2007-04-01T00:00:00"/>
    <s v="Jillian Carson"/>
    <x v="0"/>
    <s v="Central"/>
    <s v="North America"/>
    <s v="US"/>
    <n v="64070.260799999996"/>
  </r>
  <r>
    <s v="SO49880"/>
    <x v="1"/>
    <n v="4"/>
    <d v="2007-04-01T00:00:00"/>
    <s v="Michael Blythe"/>
    <x v="0"/>
    <s v="Central"/>
    <s v="North America"/>
    <s v="US"/>
    <n v="378.38260000000002"/>
  </r>
  <r>
    <s v="SO49885"/>
    <x v="1"/>
    <n v="4"/>
    <d v="2007-04-01T00:00:00"/>
    <s v="Jillian Carson"/>
    <x v="0"/>
    <s v="Central"/>
    <s v="North America"/>
    <s v="US"/>
    <n v="4793.4384"/>
  </r>
  <r>
    <s v="SO49893"/>
    <x v="1"/>
    <n v="4"/>
    <d v="2007-04-01T00:00:00"/>
    <s v="Linda Mitchell"/>
    <x v="0"/>
    <s v="Central"/>
    <s v="North America"/>
    <s v="US"/>
    <n v="35799.580300000001"/>
  </r>
  <r>
    <s v="SO50189"/>
    <x v="1"/>
    <n v="5"/>
    <d v="2007-05-01T00:00:00"/>
    <s v="Jillian Carson"/>
    <x v="0"/>
    <s v="Central"/>
    <s v="North America"/>
    <s v="US"/>
    <n v="33857.857400000001"/>
  </r>
  <r>
    <s v="SO50201"/>
    <x v="1"/>
    <n v="5"/>
    <d v="2007-05-01T00:00:00"/>
    <s v="Jillian Carson"/>
    <x v="0"/>
    <s v="Central"/>
    <s v="North America"/>
    <s v="US"/>
    <n v="2115.9522000000002"/>
  </r>
  <r>
    <s v="SO50211"/>
    <x v="1"/>
    <n v="5"/>
    <d v="2007-05-01T00:00:00"/>
    <s v="Jillian Carson"/>
    <x v="0"/>
    <s v="Central"/>
    <s v="North America"/>
    <s v="US"/>
    <n v="11026.5658"/>
  </r>
  <r>
    <s v="SO50213"/>
    <x v="1"/>
    <n v="5"/>
    <d v="2007-05-01T00:00:00"/>
    <s v="Michael Blythe"/>
    <x v="0"/>
    <s v="Central"/>
    <s v="North America"/>
    <s v="US"/>
    <n v="30414.740699999998"/>
  </r>
  <r>
    <s v="SO50219"/>
    <x v="1"/>
    <n v="5"/>
    <d v="2007-05-01T00:00:00"/>
    <s v="Michael Blythe"/>
    <x v="0"/>
    <s v="Central"/>
    <s v="North America"/>
    <s v="US"/>
    <n v="499.79730000000001"/>
  </r>
  <r>
    <s v="SO50221"/>
    <x v="1"/>
    <n v="5"/>
    <d v="2007-05-01T00:00:00"/>
    <s v="Shu Ito"/>
    <x v="0"/>
    <s v="Central"/>
    <s v="North America"/>
    <s v="US"/>
    <n v="50675.107400000001"/>
  </r>
  <r>
    <s v="SO50247"/>
    <x v="1"/>
    <n v="5"/>
    <d v="2007-05-01T00:00:00"/>
    <s v="Michael Blythe"/>
    <x v="0"/>
    <s v="Central"/>
    <s v="North America"/>
    <s v="US"/>
    <n v="1384.3707999999999"/>
  </r>
  <r>
    <s v="SO50255"/>
    <x v="1"/>
    <n v="5"/>
    <d v="2007-05-01T00:00:00"/>
    <s v="Michael Blythe"/>
    <x v="0"/>
    <s v="Central"/>
    <s v="North America"/>
    <s v="US"/>
    <n v="49.725000000000001"/>
  </r>
  <r>
    <s v="SO50256"/>
    <x v="1"/>
    <n v="5"/>
    <d v="2007-05-01T00:00:00"/>
    <s v="Michael Blythe"/>
    <x v="0"/>
    <s v="Central"/>
    <s v="North America"/>
    <s v="US"/>
    <n v="96.363"/>
  </r>
  <r>
    <s v="SO50274"/>
    <x v="1"/>
    <n v="5"/>
    <d v="2007-05-01T00:00:00"/>
    <s v="Michael Blythe"/>
    <x v="0"/>
    <s v="Central"/>
    <s v="North America"/>
    <s v="US"/>
    <n v="2467.5907000000002"/>
  </r>
  <r>
    <s v="SO50285"/>
    <x v="1"/>
    <n v="5"/>
    <d v="2007-05-01T00:00:00"/>
    <s v="Jillian Carson"/>
    <x v="0"/>
    <s v="Central"/>
    <s v="North America"/>
    <s v="US"/>
    <n v="319.9083"/>
  </r>
  <r>
    <s v="SO50304"/>
    <x v="1"/>
    <n v="5"/>
    <d v="2007-05-01T00:00:00"/>
    <s v="Linda Mitchell"/>
    <x v="0"/>
    <s v="Central"/>
    <s v="North America"/>
    <s v="US"/>
    <n v="104751.3605"/>
  </r>
  <r>
    <s v="SO50319"/>
    <x v="1"/>
    <n v="5"/>
    <d v="2007-05-01T00:00:00"/>
    <s v="Linda Mitchell"/>
    <x v="0"/>
    <s v="Central"/>
    <s v="North America"/>
    <s v="US"/>
    <n v="881.8229"/>
  </r>
  <r>
    <s v="SO50320"/>
    <x v="1"/>
    <n v="5"/>
    <d v="2007-05-01T00:00:00"/>
    <s v="Michael Blythe"/>
    <x v="0"/>
    <s v="Central"/>
    <s v="North America"/>
    <s v="US"/>
    <n v="675.89559999999994"/>
  </r>
  <r>
    <s v="SO50322"/>
    <x v="1"/>
    <n v="5"/>
    <d v="2007-05-01T00:00:00"/>
    <s v="Linda Mitchell"/>
    <x v="0"/>
    <s v="Central"/>
    <s v="North America"/>
    <s v="US"/>
    <n v="80639.042199999996"/>
  </r>
  <r>
    <s v="SO50567"/>
    <x v="1"/>
    <n v="5"/>
    <d v="2007-05-24T00:00:00"/>
    <s v="NULL"/>
    <x v="1"/>
    <s v="Central"/>
    <s v="North America"/>
    <s v="US"/>
    <n v="2288.9187000000002"/>
  </r>
  <r>
    <s v="SO50659"/>
    <x v="1"/>
    <n v="6"/>
    <d v="2007-06-01T00:00:00"/>
    <s v="Michael Blythe"/>
    <x v="0"/>
    <s v="Central"/>
    <s v="North America"/>
    <s v="US"/>
    <n v="1460.5311999999999"/>
  </r>
  <r>
    <s v="SO50661"/>
    <x v="1"/>
    <n v="6"/>
    <d v="2007-06-01T00:00:00"/>
    <s v="Shu Ito"/>
    <x v="0"/>
    <s v="Central"/>
    <s v="North America"/>
    <s v="US"/>
    <n v="33230.933400000002"/>
  </r>
  <r>
    <s v="SO50675"/>
    <x v="1"/>
    <n v="6"/>
    <d v="2007-06-01T00:00:00"/>
    <s v="Michael Blythe"/>
    <x v="0"/>
    <s v="Central"/>
    <s v="North America"/>
    <s v="US"/>
    <n v="43214.850899999998"/>
  </r>
  <r>
    <s v="SO50682"/>
    <x v="1"/>
    <n v="6"/>
    <d v="2007-06-01T00:00:00"/>
    <s v="Jillian Carson"/>
    <x v="0"/>
    <s v="Central"/>
    <s v="North America"/>
    <s v="US"/>
    <n v="43665.735999999997"/>
  </r>
  <r>
    <s v="SO50690"/>
    <x v="1"/>
    <n v="6"/>
    <d v="2007-06-01T00:00:00"/>
    <s v="Jillian Carson"/>
    <x v="0"/>
    <s v="Central"/>
    <s v="North America"/>
    <s v="US"/>
    <n v="2768.7413999999999"/>
  </r>
  <r>
    <s v="SO50696"/>
    <x v="1"/>
    <n v="6"/>
    <d v="2007-06-01T00:00:00"/>
    <s v="Michael Blythe"/>
    <x v="0"/>
    <s v="Central"/>
    <s v="North America"/>
    <s v="US"/>
    <n v="53143.241099999999"/>
  </r>
  <r>
    <s v="SO50705"/>
    <x v="1"/>
    <n v="6"/>
    <d v="2007-06-01T00:00:00"/>
    <s v="Michael Blythe"/>
    <x v="0"/>
    <s v="Central"/>
    <s v="North America"/>
    <s v="US"/>
    <n v="12119.3876"/>
  </r>
  <r>
    <s v="SO50711"/>
    <x v="1"/>
    <n v="6"/>
    <d v="2007-06-01T00:00:00"/>
    <s v="Jillian Carson"/>
    <x v="0"/>
    <s v="Central"/>
    <s v="North America"/>
    <s v="US"/>
    <n v="540.36189999999999"/>
  </r>
  <r>
    <s v="SO50712"/>
    <x v="1"/>
    <n v="6"/>
    <d v="2007-06-01T00:00:00"/>
    <s v="Michael Blythe"/>
    <x v="0"/>
    <s v="Central"/>
    <s v="North America"/>
    <s v="US"/>
    <n v="50142.289700000001"/>
  </r>
  <r>
    <s v="SO50714"/>
    <x v="1"/>
    <n v="6"/>
    <d v="2007-06-01T00:00:00"/>
    <s v="Jillian Carson"/>
    <x v="0"/>
    <s v="Central"/>
    <s v="North America"/>
    <s v="US"/>
    <n v="528.98800000000006"/>
  </r>
  <r>
    <s v="SO50731"/>
    <x v="1"/>
    <n v="6"/>
    <d v="2007-06-01T00:00:00"/>
    <s v="Michael Blythe"/>
    <x v="0"/>
    <s v="Central"/>
    <s v="North America"/>
    <s v="US"/>
    <n v="76.160399999999996"/>
  </r>
  <r>
    <s v="SO50734"/>
    <x v="1"/>
    <n v="6"/>
    <d v="2007-06-01T00:00:00"/>
    <s v="Michael Blythe"/>
    <x v="0"/>
    <s v="Central"/>
    <s v="North America"/>
    <s v="US"/>
    <n v="2521.9679999999998"/>
  </r>
  <r>
    <s v="SO50742"/>
    <x v="1"/>
    <n v="6"/>
    <d v="2007-06-01T00:00:00"/>
    <s v="Michael Blythe"/>
    <x v="0"/>
    <s v="Central"/>
    <s v="North America"/>
    <s v="US"/>
    <n v="648.32470000000001"/>
  </r>
  <r>
    <s v="SO50751"/>
    <x v="1"/>
    <n v="6"/>
    <d v="2007-06-01T00:00:00"/>
    <s v="Michael Blythe"/>
    <x v="0"/>
    <s v="Central"/>
    <s v="North America"/>
    <s v="US"/>
    <n v="1678.9703"/>
  </r>
  <r>
    <s v="SO51085"/>
    <x v="2"/>
    <n v="7"/>
    <d v="2007-07-01T00:00:00"/>
    <s v="Michael Blythe"/>
    <x v="0"/>
    <s v="Central"/>
    <s v="North America"/>
    <s v="US"/>
    <n v="6537.5726999999997"/>
  </r>
  <r>
    <s v="SO51091"/>
    <x v="2"/>
    <n v="7"/>
    <d v="2007-07-01T00:00:00"/>
    <s v="Michael Blythe"/>
    <x v="0"/>
    <s v="Central"/>
    <s v="North America"/>
    <s v="US"/>
    <n v="5447.8207000000002"/>
  </r>
  <r>
    <s v="SO51105"/>
    <x v="2"/>
    <n v="7"/>
    <d v="2007-07-01T00:00:00"/>
    <s v="Michael Blythe"/>
    <x v="0"/>
    <s v="Central"/>
    <s v="North America"/>
    <s v="US"/>
    <n v="80550.968900000007"/>
  </r>
  <r>
    <s v="SO51129"/>
    <x v="2"/>
    <n v="7"/>
    <d v="2007-07-01T00:00:00"/>
    <s v="Michael Blythe"/>
    <x v="0"/>
    <s v="Central"/>
    <s v="North America"/>
    <s v="US"/>
    <n v="5799.5477000000001"/>
  </r>
  <r>
    <s v="SO51140"/>
    <x v="2"/>
    <n v="7"/>
    <d v="2007-07-01T00:00:00"/>
    <s v="Jillian Carson"/>
    <x v="0"/>
    <s v="Central"/>
    <s v="North America"/>
    <s v="US"/>
    <n v="65292.243699999999"/>
  </r>
  <r>
    <s v="SO51149"/>
    <x v="2"/>
    <n v="7"/>
    <d v="2007-07-01T00:00:00"/>
    <s v="Jillian Carson"/>
    <x v="0"/>
    <s v="Central"/>
    <s v="North America"/>
    <s v="US"/>
    <n v="7618.9789000000001"/>
  </r>
  <r>
    <s v="SO51151"/>
    <x v="2"/>
    <n v="7"/>
    <d v="2007-07-01T00:00:00"/>
    <s v="Linda Mitchell"/>
    <x v="0"/>
    <s v="Central"/>
    <s v="North America"/>
    <s v="US"/>
    <n v="73014.407500000001"/>
  </r>
  <r>
    <s v="SO51691"/>
    <x v="2"/>
    <n v="8"/>
    <d v="2007-08-01T00:00:00"/>
    <s v="Jillian Carson"/>
    <x v="0"/>
    <s v="Central"/>
    <s v="North America"/>
    <s v="US"/>
    <n v="36262.463799999998"/>
  </r>
  <r>
    <s v="SO51709"/>
    <x v="2"/>
    <n v="8"/>
    <d v="2007-08-01T00:00:00"/>
    <s v="Jillian Carson"/>
    <x v="0"/>
    <s v="Central"/>
    <s v="North America"/>
    <s v="US"/>
    <n v="192.93389999999999"/>
  </r>
  <r>
    <s v="SO51716"/>
    <x v="2"/>
    <n v="8"/>
    <d v="2007-08-01T00:00:00"/>
    <s v="Michael Blythe"/>
    <x v="0"/>
    <s v="Central"/>
    <s v="North America"/>
    <s v="US"/>
    <n v="59511.218000000001"/>
  </r>
  <r>
    <s v="SO51717"/>
    <x v="2"/>
    <n v="8"/>
    <d v="2007-08-01T00:00:00"/>
    <s v="Jillian Carson"/>
    <x v="0"/>
    <s v="Central"/>
    <s v="North America"/>
    <s v="US"/>
    <n v="16182.7642"/>
  </r>
  <r>
    <s v="SO51719"/>
    <x v="2"/>
    <n v="8"/>
    <d v="2007-08-01T00:00:00"/>
    <s v="Jillian Carson"/>
    <x v="0"/>
    <s v="Central"/>
    <s v="North America"/>
    <s v="US"/>
    <n v="8249.0059999999994"/>
  </r>
  <r>
    <s v="SO51720"/>
    <x v="2"/>
    <n v="8"/>
    <d v="2007-08-01T00:00:00"/>
    <s v="Michael Blythe"/>
    <x v="0"/>
    <s v="Central"/>
    <s v="North America"/>
    <s v="US"/>
    <n v="58307.820099999997"/>
  </r>
  <r>
    <s v="SO51730"/>
    <x v="2"/>
    <n v="8"/>
    <d v="2007-08-01T00:00:00"/>
    <s v="Shu Ito"/>
    <x v="0"/>
    <s v="Central"/>
    <s v="North America"/>
    <s v="US"/>
    <n v="5042.7250000000004"/>
  </r>
  <r>
    <s v="SO51731"/>
    <x v="2"/>
    <n v="8"/>
    <d v="2007-08-01T00:00:00"/>
    <s v="Michael Blythe"/>
    <x v="0"/>
    <s v="Central"/>
    <s v="North America"/>
    <s v="US"/>
    <n v="2621.5275999999999"/>
  </r>
  <r>
    <s v="SO51749"/>
    <x v="2"/>
    <n v="8"/>
    <d v="2007-08-01T00:00:00"/>
    <s v="Michael Blythe"/>
    <x v="0"/>
    <s v="Central"/>
    <s v="North America"/>
    <s v="US"/>
    <n v="3107.9593"/>
  </r>
  <r>
    <s v="SO51777"/>
    <x v="2"/>
    <n v="8"/>
    <d v="2007-08-01T00:00:00"/>
    <s v="Michael Blythe"/>
    <x v="0"/>
    <s v="Central"/>
    <s v="North America"/>
    <s v="US"/>
    <n v="8178.9156999999996"/>
  </r>
  <r>
    <s v="SO51807"/>
    <x v="2"/>
    <n v="8"/>
    <d v="2007-08-01T00:00:00"/>
    <s v="Michael Blythe"/>
    <x v="0"/>
    <s v="Central"/>
    <s v="North America"/>
    <s v="US"/>
    <n v="4144.7183000000005"/>
  </r>
  <r>
    <s v="SO51813"/>
    <x v="2"/>
    <n v="8"/>
    <d v="2007-08-01T00:00:00"/>
    <s v="Linda Mitchell"/>
    <x v="0"/>
    <s v="Central"/>
    <s v="North America"/>
    <s v="US"/>
    <n v="967.01639999999998"/>
  </r>
  <r>
    <s v="SO51822"/>
    <x v="2"/>
    <n v="8"/>
    <d v="2007-08-01T00:00:00"/>
    <s v="Linda Mitchell"/>
    <x v="0"/>
    <s v="Central"/>
    <s v="North America"/>
    <s v="US"/>
    <n v="145454.36600000001"/>
  </r>
  <r>
    <s v="SO51828"/>
    <x v="2"/>
    <n v="8"/>
    <d v="2007-08-01T00:00:00"/>
    <s v="Linda Mitchell"/>
    <x v="0"/>
    <s v="Central"/>
    <s v="North America"/>
    <s v="US"/>
    <n v="74353.653000000006"/>
  </r>
  <r>
    <s v="SO51862"/>
    <x v="2"/>
    <n v="8"/>
    <d v="2007-08-01T00:00:00"/>
    <s v="Jillian Carson"/>
    <x v="0"/>
    <s v="Central"/>
    <s v="North America"/>
    <s v="US"/>
    <n v="4651.4858000000004"/>
  </r>
  <r>
    <s v="SO51873"/>
    <x v="2"/>
    <n v="8"/>
    <d v="2007-08-01T00:00:00"/>
    <s v="Michael Blythe"/>
    <x v="0"/>
    <s v="Central"/>
    <s v="North America"/>
    <s v="US"/>
    <n v="367.85379999999998"/>
  </r>
  <r>
    <s v="SO53454"/>
    <x v="2"/>
    <n v="9"/>
    <d v="2007-09-01T00:00:00"/>
    <s v="Shu Ito"/>
    <x v="0"/>
    <s v="Central"/>
    <s v="North America"/>
    <s v="US"/>
    <n v="45317.06"/>
  </r>
  <r>
    <s v="SO53471"/>
    <x v="2"/>
    <n v="9"/>
    <d v="2007-09-01T00:00:00"/>
    <s v="Jillian Carson"/>
    <x v="0"/>
    <s v="Central"/>
    <s v="North America"/>
    <s v="US"/>
    <n v="43376.560899999997"/>
  </r>
  <r>
    <s v="SO53480"/>
    <x v="2"/>
    <n v="9"/>
    <d v="2007-09-01T00:00:00"/>
    <s v="Michael Blythe"/>
    <x v="0"/>
    <s v="Central"/>
    <s v="North America"/>
    <s v="US"/>
    <n v="49576.744400000003"/>
  </r>
  <r>
    <s v="SO53499"/>
    <x v="2"/>
    <n v="9"/>
    <d v="2007-09-01T00:00:00"/>
    <s v="Jillian Carson"/>
    <x v="0"/>
    <s v="Central"/>
    <s v="North America"/>
    <s v="US"/>
    <n v="31731.119900000002"/>
  </r>
  <r>
    <s v="SO53526"/>
    <x v="2"/>
    <n v="9"/>
    <d v="2007-09-01T00:00:00"/>
    <s v="Michael Blythe"/>
    <x v="0"/>
    <s v="Central"/>
    <s v="North America"/>
    <s v="US"/>
    <n v="39321.9038"/>
  </r>
  <r>
    <s v="SO53548"/>
    <x v="2"/>
    <n v="9"/>
    <d v="2007-09-01T00:00:00"/>
    <s v="Michael Blythe"/>
    <x v="0"/>
    <s v="Central"/>
    <s v="North America"/>
    <s v="US"/>
    <n v="37836.727899999998"/>
  </r>
  <r>
    <s v="SO53561"/>
    <x v="2"/>
    <n v="9"/>
    <d v="2007-09-01T00:00:00"/>
    <s v="Michael Blythe"/>
    <x v="0"/>
    <s v="Central"/>
    <s v="North America"/>
    <s v="US"/>
    <n v="54892.787700000001"/>
  </r>
  <r>
    <s v="SO53582"/>
    <x v="2"/>
    <n v="9"/>
    <d v="2007-09-01T00:00:00"/>
    <s v="Linda Mitchell"/>
    <x v="0"/>
    <s v="Central"/>
    <s v="North America"/>
    <s v="US"/>
    <n v="11618.7534"/>
  </r>
  <r>
    <s v="SO53587"/>
    <x v="2"/>
    <n v="9"/>
    <d v="2007-09-01T00:00:00"/>
    <s v="Michael Blythe"/>
    <x v="0"/>
    <s v="Central"/>
    <s v="North America"/>
    <s v="US"/>
    <n v="2500.9562999999998"/>
  </r>
  <r>
    <s v="SO53590"/>
    <x v="2"/>
    <n v="9"/>
    <d v="2007-09-01T00:00:00"/>
    <s v="Michael Blythe"/>
    <x v="0"/>
    <s v="Central"/>
    <s v="North America"/>
    <s v="US"/>
    <n v="71493.142600000006"/>
  </r>
  <r>
    <s v="SO53591"/>
    <x v="2"/>
    <n v="9"/>
    <d v="2007-09-01T00:00:00"/>
    <s v="Michael Blythe"/>
    <x v="0"/>
    <s v="Central"/>
    <s v="North America"/>
    <s v="US"/>
    <n v="1149.1887999999999"/>
  </r>
  <r>
    <s v="SO53611"/>
    <x v="2"/>
    <n v="9"/>
    <d v="2007-09-01T00:00:00"/>
    <s v="Michael Blythe"/>
    <x v="0"/>
    <s v="Central"/>
    <s v="North America"/>
    <s v="US"/>
    <n v="2135.2195999999999"/>
  </r>
  <r>
    <s v="SO53612"/>
    <x v="2"/>
    <n v="9"/>
    <d v="2007-09-01T00:00:00"/>
    <s v="Michael Blythe"/>
    <x v="0"/>
    <s v="Central"/>
    <s v="North America"/>
    <s v="US"/>
    <n v="1879.7022999999999"/>
  </r>
  <r>
    <s v="SO55238"/>
    <x v="3"/>
    <n v="10"/>
    <d v="2007-10-01T00:00:00"/>
    <s v="Michael Blythe"/>
    <x v="0"/>
    <s v="Central"/>
    <s v="North America"/>
    <s v="US"/>
    <n v="8029.4471999999996"/>
  </r>
  <r>
    <s v="SO55242"/>
    <x v="3"/>
    <n v="10"/>
    <d v="2007-10-01T00:00:00"/>
    <s v="Michael Blythe"/>
    <x v="0"/>
    <s v="Central"/>
    <s v="North America"/>
    <s v="US"/>
    <n v="4048.1682999999998"/>
  </r>
  <r>
    <s v="SO55257"/>
    <x v="3"/>
    <n v="10"/>
    <d v="2007-10-01T00:00:00"/>
    <s v="Michael Blythe"/>
    <x v="0"/>
    <s v="Central"/>
    <s v="North America"/>
    <s v="US"/>
    <n v="76214.195099999997"/>
  </r>
  <r>
    <s v="SO55294"/>
    <x v="3"/>
    <n v="10"/>
    <d v="2007-10-01T00:00:00"/>
    <s v="Jillian Carson"/>
    <x v="0"/>
    <s v="Central"/>
    <s v="North America"/>
    <s v="US"/>
    <n v="38368.810899999997"/>
  </r>
  <r>
    <s v="SO55302"/>
    <x v="3"/>
    <n v="10"/>
    <d v="2007-10-01T00:00:00"/>
    <s v="Jillian Carson"/>
    <x v="0"/>
    <s v="Central"/>
    <s v="North America"/>
    <s v="US"/>
    <n v="12983.234399999999"/>
  </r>
  <r>
    <s v="SO55314"/>
    <x v="3"/>
    <n v="10"/>
    <d v="2007-10-01T00:00:00"/>
    <s v="Michael Blythe"/>
    <x v="0"/>
    <s v="Central"/>
    <s v="North America"/>
    <s v="US"/>
    <n v="8500.8093000000008"/>
  </r>
  <r>
    <s v="SO55324"/>
    <x v="3"/>
    <n v="10"/>
    <d v="2007-10-01T00:00:00"/>
    <s v="Linda Mitchell"/>
    <x v="0"/>
    <s v="Central"/>
    <s v="North America"/>
    <s v="US"/>
    <n v="34779.335800000001"/>
  </r>
  <r>
    <s v="SO56590"/>
    <x v="3"/>
    <n v="10"/>
    <d v="2007-10-23T00:00:00"/>
    <s v="NULL"/>
    <x v="1"/>
    <s v="Central"/>
    <s v="North America"/>
    <s v="US"/>
    <n v="671.79579999999999"/>
  </r>
  <r>
    <s v="SO57015"/>
    <x v="3"/>
    <n v="11"/>
    <d v="2007-11-01T00:00:00"/>
    <s v="Jillian Carson"/>
    <x v="0"/>
    <s v="Central"/>
    <s v="North America"/>
    <s v="US"/>
    <n v="37878.336199999998"/>
  </r>
  <r>
    <s v="SO57037"/>
    <x v="3"/>
    <n v="11"/>
    <d v="2007-11-01T00:00:00"/>
    <s v="Michael Blythe"/>
    <x v="0"/>
    <s v="Central"/>
    <s v="North America"/>
    <s v="US"/>
    <n v="45566.546600000001"/>
  </r>
  <r>
    <s v="SO57038"/>
    <x v="3"/>
    <n v="11"/>
    <d v="2007-11-01T00:00:00"/>
    <s v="Jillian Carson"/>
    <x v="0"/>
    <s v="Central"/>
    <s v="North America"/>
    <s v="US"/>
    <n v="6448.3900999999996"/>
  </r>
  <r>
    <s v="SO57040"/>
    <x v="3"/>
    <n v="11"/>
    <d v="2007-11-01T00:00:00"/>
    <s v="Jillian Carson"/>
    <x v="0"/>
    <s v="Central"/>
    <s v="North America"/>
    <s v="US"/>
    <n v="2513.84"/>
  </r>
  <r>
    <s v="SO57041"/>
    <x v="3"/>
    <n v="11"/>
    <d v="2007-11-01T00:00:00"/>
    <s v="Michael Blythe"/>
    <x v="0"/>
    <s v="Central"/>
    <s v="North America"/>
    <s v="US"/>
    <n v="71945.754799999995"/>
  </r>
  <r>
    <s v="SO57049"/>
    <x v="3"/>
    <n v="11"/>
    <d v="2007-11-01T00:00:00"/>
    <s v="Shu Ito"/>
    <x v="0"/>
    <s v="Central"/>
    <s v="North America"/>
    <s v="US"/>
    <n v="887.7396"/>
  </r>
  <r>
    <s v="SO57052"/>
    <x v="3"/>
    <n v="11"/>
    <d v="2007-11-01T00:00:00"/>
    <s v="Michael Blythe"/>
    <x v="0"/>
    <s v="Central"/>
    <s v="North America"/>
    <s v="US"/>
    <n v="464.61340000000001"/>
  </r>
  <r>
    <s v="SO57113"/>
    <x v="3"/>
    <n v="11"/>
    <d v="2007-11-01T00:00:00"/>
    <s v="Michael Blythe"/>
    <x v="0"/>
    <s v="Central"/>
    <s v="North America"/>
    <s v="US"/>
    <n v="5038.6715000000004"/>
  </r>
  <r>
    <s v="SO57116"/>
    <x v="3"/>
    <n v="11"/>
    <d v="2007-11-01T00:00:00"/>
    <s v="Michael Blythe"/>
    <x v="0"/>
    <s v="Central"/>
    <s v="North America"/>
    <s v="US"/>
    <n v="228.53399999999999"/>
  </r>
  <r>
    <s v="SO57121"/>
    <x v="3"/>
    <n v="11"/>
    <d v="2007-11-01T00:00:00"/>
    <s v="Linda Mitchell"/>
    <x v="0"/>
    <s v="Central"/>
    <s v="North America"/>
    <s v="US"/>
    <n v="57816.818700000003"/>
  </r>
  <r>
    <s v="SO57124"/>
    <x v="3"/>
    <n v="11"/>
    <d v="2007-11-01T00:00:00"/>
    <s v="Linda Mitchell"/>
    <x v="0"/>
    <s v="Central"/>
    <s v="North America"/>
    <s v="US"/>
    <n v="3134.7703999999999"/>
  </r>
  <r>
    <s v="SO57129"/>
    <x v="3"/>
    <n v="11"/>
    <d v="2007-11-01T00:00:00"/>
    <s v="Jillian Carson"/>
    <x v="0"/>
    <s v="Central"/>
    <s v="North America"/>
    <s v="US"/>
    <n v="907.7645"/>
  </r>
  <r>
    <s v="SO57148"/>
    <x v="3"/>
    <n v="11"/>
    <d v="2007-11-01T00:00:00"/>
    <s v="Michael Blythe"/>
    <x v="0"/>
    <s v="Central"/>
    <s v="North America"/>
    <s v="US"/>
    <n v="5998.4786999999997"/>
  </r>
  <r>
    <s v="SO57165"/>
    <x v="3"/>
    <n v="11"/>
    <d v="2007-11-01T00:00:00"/>
    <s v="Michael Blythe"/>
    <x v="0"/>
    <s v="Central"/>
    <s v="North America"/>
    <s v="US"/>
    <n v="178.94669999999999"/>
  </r>
  <r>
    <s v="SO57186"/>
    <x v="3"/>
    <n v="11"/>
    <d v="2007-11-01T00:00:00"/>
    <s v="Linda Mitchell"/>
    <x v="0"/>
    <s v="Central"/>
    <s v="North America"/>
    <s v="US"/>
    <n v="126230.41800000001"/>
  </r>
  <r>
    <s v="SO58620"/>
    <x v="3"/>
    <n v="11"/>
    <d v="2007-11-26T00:00:00"/>
    <s v="NULL"/>
    <x v="1"/>
    <s v="Central"/>
    <s v="North America"/>
    <s v="US"/>
    <n v="90.013300000000001"/>
  </r>
  <r>
    <s v="SO58906"/>
    <x v="3"/>
    <n v="12"/>
    <d v="2007-12-01T00:00:00"/>
    <s v="Shu Ito"/>
    <x v="0"/>
    <s v="Central"/>
    <s v="North America"/>
    <s v="US"/>
    <n v="48913.052300000003"/>
  </r>
  <r>
    <s v="SO58921"/>
    <x v="3"/>
    <n v="12"/>
    <d v="2007-12-01T00:00:00"/>
    <s v="Jillian Carson"/>
    <x v="0"/>
    <s v="Central"/>
    <s v="North America"/>
    <s v="US"/>
    <n v="38778.557500000003"/>
  </r>
  <r>
    <s v="SO58928"/>
    <x v="3"/>
    <n v="12"/>
    <d v="2007-12-01T00:00:00"/>
    <s v="Michael Blythe"/>
    <x v="0"/>
    <s v="Central"/>
    <s v="North America"/>
    <s v="US"/>
    <n v="40248.2376"/>
  </r>
  <r>
    <s v="SO58944"/>
    <x v="3"/>
    <n v="12"/>
    <d v="2007-12-01T00:00:00"/>
    <s v="Jillian Carson"/>
    <x v="0"/>
    <s v="Central"/>
    <s v="North America"/>
    <s v="US"/>
    <n v="40075.608200000002"/>
  </r>
  <r>
    <s v="SO58970"/>
    <x v="3"/>
    <n v="12"/>
    <d v="2007-12-01T00:00:00"/>
    <s v="Michael Blythe"/>
    <x v="0"/>
    <s v="Central"/>
    <s v="North America"/>
    <s v="US"/>
    <n v="31476.886699999999"/>
  </r>
  <r>
    <s v="SO58996"/>
    <x v="3"/>
    <n v="12"/>
    <d v="2007-12-01T00:00:00"/>
    <s v="Michael Blythe"/>
    <x v="0"/>
    <s v="Central"/>
    <s v="North America"/>
    <s v="US"/>
    <n v="39850.202799999999"/>
  </r>
  <r>
    <s v="SO59005"/>
    <x v="3"/>
    <n v="12"/>
    <d v="2007-12-01T00:00:00"/>
    <s v="Michael Blythe"/>
    <x v="0"/>
    <s v="Central"/>
    <s v="North America"/>
    <s v="US"/>
    <n v="18.379200000000001"/>
  </r>
  <r>
    <s v="SO59009"/>
    <x v="3"/>
    <n v="12"/>
    <d v="2007-12-01T00:00:00"/>
    <s v="Michael Blythe"/>
    <x v="0"/>
    <s v="Central"/>
    <s v="North America"/>
    <s v="US"/>
    <n v="42.078400000000002"/>
  </r>
  <r>
    <s v="SO59015"/>
    <x v="3"/>
    <n v="12"/>
    <d v="2007-12-01T00:00:00"/>
    <s v="Michael Blythe"/>
    <x v="0"/>
    <s v="Central"/>
    <s v="North America"/>
    <s v="US"/>
    <n v="1690.8077000000001"/>
  </r>
  <r>
    <s v="SO59016"/>
    <x v="3"/>
    <n v="12"/>
    <d v="2007-12-01T00:00:00"/>
    <s v="Linda Mitchell"/>
    <x v="0"/>
    <s v="Central"/>
    <s v="North America"/>
    <s v="US"/>
    <n v="19974.460200000001"/>
  </r>
  <r>
    <s v="SO59025"/>
    <x v="3"/>
    <n v="12"/>
    <d v="2007-12-01T00:00:00"/>
    <s v="Michael Blythe"/>
    <x v="0"/>
    <s v="Central"/>
    <s v="North America"/>
    <s v="US"/>
    <n v="1181.8814"/>
  </r>
  <r>
    <s v="SO59040"/>
    <x v="3"/>
    <n v="12"/>
    <d v="2007-12-01T00:00:00"/>
    <s v="Michael Blythe"/>
    <x v="0"/>
    <s v="Central"/>
    <s v="North America"/>
    <s v="US"/>
    <n v="50215.175499999998"/>
  </r>
  <r>
    <s v="SO59051"/>
    <x v="3"/>
    <n v="12"/>
    <d v="2007-12-01T00:00:00"/>
    <s v="Michael Blythe"/>
    <x v="0"/>
    <s v="Central"/>
    <s v="North America"/>
    <s v="US"/>
    <n v="457.06790000000001"/>
  </r>
  <r>
    <s v="SO59057"/>
    <x v="3"/>
    <n v="12"/>
    <d v="2007-12-01T00:00:00"/>
    <s v="Michael Blythe"/>
    <x v="0"/>
    <s v="Central"/>
    <s v="North America"/>
    <s v="US"/>
    <n v="2570.2525999999998"/>
  </r>
  <r>
    <s v="SO59058"/>
    <x v="3"/>
    <n v="12"/>
    <d v="2007-12-01T00:00:00"/>
    <s v="Michael Blythe"/>
    <x v="0"/>
    <s v="Central"/>
    <s v="North America"/>
    <s v="US"/>
    <n v="41932.380799999999"/>
  </r>
  <r>
    <s v="SO60985"/>
    <x v="3"/>
    <n v="12"/>
    <d v="2007-12-29T00:00:00"/>
    <s v="NULL"/>
    <x v="1"/>
    <s v="Central"/>
    <s v="North America"/>
    <s v="US"/>
    <n v="8.0443999999999996"/>
  </r>
  <r>
    <s v="SO48739"/>
    <x v="0"/>
    <n v="1"/>
    <d v="2007-01-01T00:00:00"/>
    <s v="Jillian Carson"/>
    <x v="0"/>
    <s v="Northeast"/>
    <s v="North America"/>
    <s v="US"/>
    <n v="23144.665300000001"/>
  </r>
  <r>
    <s v="SO48751"/>
    <x v="0"/>
    <n v="1"/>
    <d v="2007-01-01T00:00:00"/>
    <s v="Jillian Carson"/>
    <x v="0"/>
    <s v="Northeast"/>
    <s v="North America"/>
    <s v="US"/>
    <n v="47376.003499999999"/>
  </r>
  <r>
    <s v="SO48753"/>
    <x v="0"/>
    <n v="1"/>
    <d v="2007-01-01T00:00:00"/>
    <s v="Jillian Carson"/>
    <x v="0"/>
    <s v="Northeast"/>
    <s v="North America"/>
    <s v="US"/>
    <n v="34157.948299999996"/>
  </r>
  <r>
    <s v="SO48770"/>
    <x v="0"/>
    <n v="1"/>
    <d v="2007-01-01T00:00:00"/>
    <s v="Jillian Carson"/>
    <x v="0"/>
    <s v="Northeast"/>
    <s v="North America"/>
    <s v="US"/>
    <n v="40277.662799999998"/>
  </r>
  <r>
    <s v="SO48776"/>
    <x v="0"/>
    <n v="1"/>
    <d v="2007-01-01T00:00:00"/>
    <s v="Jillian Carson"/>
    <x v="0"/>
    <s v="Northeast"/>
    <s v="North America"/>
    <s v="US"/>
    <n v="26213.4774"/>
  </r>
  <r>
    <s v="SO48781"/>
    <x v="0"/>
    <n v="1"/>
    <d v="2007-01-01T00:00:00"/>
    <s v="Jillian Carson"/>
    <x v="0"/>
    <s v="Northeast"/>
    <s v="North America"/>
    <s v="US"/>
    <n v="455.60469999999998"/>
  </r>
  <r>
    <s v="SO48783"/>
    <x v="0"/>
    <n v="1"/>
    <d v="2007-01-01T00:00:00"/>
    <s v="Jillian Carson"/>
    <x v="0"/>
    <s v="Northeast"/>
    <s v="North America"/>
    <s v="US"/>
    <n v="1473.8635999999999"/>
  </r>
  <r>
    <s v="SO48788"/>
    <x v="0"/>
    <n v="1"/>
    <d v="2007-01-01T00:00:00"/>
    <s v="Jillian Carson"/>
    <x v="0"/>
    <s v="Northeast"/>
    <s v="North America"/>
    <s v="US"/>
    <n v="96740.124800000005"/>
  </r>
  <r>
    <s v="SO49050"/>
    <x v="0"/>
    <n v="2"/>
    <d v="2007-02-01T00:00:00"/>
    <s v="Jillian Carson"/>
    <x v="0"/>
    <s v="Northeast"/>
    <s v="North America"/>
    <s v="US"/>
    <n v="284.04349999999999"/>
  </r>
  <r>
    <s v="SO49057"/>
    <x v="0"/>
    <n v="2"/>
    <d v="2007-02-01T00:00:00"/>
    <s v="Jillian Carson"/>
    <x v="0"/>
    <s v="Northeast"/>
    <s v="North America"/>
    <s v="US"/>
    <n v="2644.9402"/>
  </r>
  <r>
    <s v="SO49068"/>
    <x v="0"/>
    <n v="2"/>
    <d v="2007-02-01T00:00:00"/>
    <s v="Jillian Carson"/>
    <x v="0"/>
    <s v="Northeast"/>
    <s v="North America"/>
    <s v="US"/>
    <n v="12695.713100000001"/>
  </r>
  <r>
    <s v="SO49084"/>
    <x v="0"/>
    <n v="2"/>
    <d v="2007-02-01T00:00:00"/>
    <s v="Jillian Carson"/>
    <x v="0"/>
    <s v="Northeast"/>
    <s v="North America"/>
    <s v="US"/>
    <n v="27831.439200000001"/>
  </r>
  <r>
    <s v="SO49108"/>
    <x v="0"/>
    <n v="2"/>
    <d v="2007-02-01T00:00:00"/>
    <s v="Jillian Carson"/>
    <x v="0"/>
    <s v="Northeast"/>
    <s v="North America"/>
    <s v="US"/>
    <n v="1586.9641999999999"/>
  </r>
  <r>
    <s v="SO49113"/>
    <x v="0"/>
    <n v="2"/>
    <d v="2007-02-01T00:00:00"/>
    <s v="Jillian Carson"/>
    <x v="0"/>
    <s v="Northeast"/>
    <s v="North America"/>
    <s v="US"/>
    <n v="28290.673599999998"/>
  </r>
  <r>
    <s v="SO49115"/>
    <x v="0"/>
    <n v="2"/>
    <d v="2007-02-01T00:00:00"/>
    <s v="Jillian Carson"/>
    <x v="0"/>
    <s v="Northeast"/>
    <s v="North America"/>
    <s v="US"/>
    <n v="22576.8364"/>
  </r>
  <r>
    <s v="SO49117"/>
    <x v="0"/>
    <n v="2"/>
    <d v="2007-02-01T00:00:00"/>
    <s v="Jillian Carson"/>
    <x v="0"/>
    <s v="Northeast"/>
    <s v="North America"/>
    <s v="US"/>
    <n v="27631.077399999998"/>
  </r>
  <r>
    <s v="SO49123"/>
    <x v="0"/>
    <n v="2"/>
    <d v="2007-02-01T00:00:00"/>
    <s v="Jillian Carson"/>
    <x v="0"/>
    <s v="Northeast"/>
    <s v="North America"/>
    <s v="US"/>
    <n v="49683.885199999997"/>
  </r>
  <r>
    <s v="SO49156"/>
    <x v="0"/>
    <n v="2"/>
    <d v="2007-02-01T00:00:00"/>
    <s v="Jillian Carson"/>
    <x v="0"/>
    <s v="Northeast"/>
    <s v="North America"/>
    <s v="US"/>
    <n v="4508.6449000000002"/>
  </r>
  <r>
    <s v="SO49157"/>
    <x v="0"/>
    <n v="2"/>
    <d v="2007-02-01T00:00:00"/>
    <s v="Jillian Carson"/>
    <x v="0"/>
    <s v="Northeast"/>
    <s v="North America"/>
    <s v="US"/>
    <n v="75091.566699999996"/>
  </r>
  <r>
    <s v="SO49158"/>
    <x v="0"/>
    <n v="2"/>
    <d v="2007-02-01T00:00:00"/>
    <s v="Jillian Carson"/>
    <x v="0"/>
    <s v="Northeast"/>
    <s v="North America"/>
    <s v="US"/>
    <n v="19997.799900000002"/>
  </r>
  <r>
    <s v="SO49169"/>
    <x v="0"/>
    <n v="2"/>
    <d v="2007-02-01T00:00:00"/>
    <s v="Jillian Carson"/>
    <x v="0"/>
    <s v="Northeast"/>
    <s v="North America"/>
    <s v="US"/>
    <n v="39845.877200000003"/>
  </r>
  <r>
    <s v="SO49446"/>
    <x v="0"/>
    <n v="3"/>
    <d v="2007-03-01T00:00:00"/>
    <s v="Jillian Carson"/>
    <x v="0"/>
    <s v="Northeast"/>
    <s v="North America"/>
    <s v="US"/>
    <n v="15340.6533"/>
  </r>
  <r>
    <s v="SO49476"/>
    <x v="0"/>
    <n v="3"/>
    <d v="2007-03-01T00:00:00"/>
    <s v="Jillian Carson"/>
    <x v="0"/>
    <s v="Northeast"/>
    <s v="North America"/>
    <s v="US"/>
    <n v="19966.9228"/>
  </r>
  <r>
    <s v="SO49479"/>
    <x v="0"/>
    <n v="3"/>
    <d v="2007-03-01T00:00:00"/>
    <s v="Jillian Carson"/>
    <x v="0"/>
    <s v="Northeast"/>
    <s v="North America"/>
    <s v="US"/>
    <n v="90736.424899999998"/>
  </r>
  <r>
    <s v="SO49518"/>
    <x v="0"/>
    <n v="3"/>
    <d v="2007-03-01T00:00:00"/>
    <s v="Jillian Carson"/>
    <x v="0"/>
    <s v="Northeast"/>
    <s v="North America"/>
    <s v="US"/>
    <n v="35245.730000000003"/>
  </r>
  <r>
    <s v="SO49530"/>
    <x v="0"/>
    <n v="3"/>
    <d v="2007-03-01T00:00:00"/>
    <s v="Jillian Carson"/>
    <x v="0"/>
    <s v="Northeast"/>
    <s v="North America"/>
    <s v="US"/>
    <n v="1840.3330000000001"/>
  </r>
  <r>
    <s v="SO49531"/>
    <x v="0"/>
    <n v="3"/>
    <d v="2007-03-01T00:00:00"/>
    <s v="Jillian Carson"/>
    <x v="0"/>
    <s v="Northeast"/>
    <s v="North America"/>
    <s v="US"/>
    <n v="4760.8923999999997"/>
  </r>
  <r>
    <s v="SO49536"/>
    <x v="0"/>
    <n v="3"/>
    <d v="2007-03-01T00:00:00"/>
    <s v="Jillian Carson"/>
    <x v="0"/>
    <s v="Northeast"/>
    <s v="North America"/>
    <s v="US"/>
    <n v="447.36329999999998"/>
  </r>
  <r>
    <s v="SO49545"/>
    <x v="0"/>
    <n v="3"/>
    <d v="2007-03-01T00:00:00"/>
    <s v="Jillian Carson"/>
    <x v="0"/>
    <s v="Northeast"/>
    <s v="North America"/>
    <s v="US"/>
    <n v="471.21730000000002"/>
  </r>
  <r>
    <s v="SO49547"/>
    <x v="0"/>
    <n v="3"/>
    <d v="2007-03-01T00:00:00"/>
    <s v="Jillian Carson"/>
    <x v="0"/>
    <s v="Northeast"/>
    <s v="North America"/>
    <s v="US"/>
    <n v="2798.9022"/>
  </r>
  <r>
    <s v="SO49825"/>
    <x v="1"/>
    <n v="4"/>
    <d v="2007-04-01T00:00:00"/>
    <s v="Jillian Carson"/>
    <x v="0"/>
    <s v="Northeast"/>
    <s v="North America"/>
    <s v="US"/>
    <n v="37838.6417"/>
  </r>
  <r>
    <s v="SO49843"/>
    <x v="1"/>
    <n v="4"/>
    <d v="2007-04-01T00:00:00"/>
    <s v="Jillian Carson"/>
    <x v="0"/>
    <s v="Northeast"/>
    <s v="North America"/>
    <s v="US"/>
    <n v="90675.570500000002"/>
  </r>
  <r>
    <s v="SO49864"/>
    <x v="1"/>
    <n v="4"/>
    <d v="2007-04-01T00:00:00"/>
    <s v="Jillian Carson"/>
    <x v="0"/>
    <s v="Northeast"/>
    <s v="North America"/>
    <s v="US"/>
    <n v="51698.894099999998"/>
  </r>
  <r>
    <s v="SO49874"/>
    <x v="1"/>
    <n v="4"/>
    <d v="2007-04-01T00:00:00"/>
    <s v="Jillian Carson"/>
    <x v="0"/>
    <s v="Northeast"/>
    <s v="North America"/>
    <s v="US"/>
    <n v="574.22749999999996"/>
  </r>
  <r>
    <s v="SO49877"/>
    <x v="1"/>
    <n v="4"/>
    <d v="2007-04-01T00:00:00"/>
    <s v="Jillian Carson"/>
    <x v="0"/>
    <s v="Northeast"/>
    <s v="North America"/>
    <s v="US"/>
    <n v="41074.279799999997"/>
  </r>
  <r>
    <s v="SO49881"/>
    <x v="1"/>
    <n v="4"/>
    <d v="2007-04-01T00:00:00"/>
    <s v="Jillian Carson"/>
    <x v="0"/>
    <s v="Northeast"/>
    <s v="North America"/>
    <s v="US"/>
    <n v="1473.8635999999999"/>
  </r>
  <r>
    <s v="SO49888"/>
    <x v="1"/>
    <n v="4"/>
    <d v="2007-04-01T00:00:00"/>
    <s v="Jillian Carson"/>
    <x v="0"/>
    <s v="Northeast"/>
    <s v="North America"/>
    <s v="US"/>
    <n v="108780.52310000001"/>
  </r>
  <r>
    <s v="SO49894"/>
    <x v="1"/>
    <n v="4"/>
    <d v="2007-04-01T00:00:00"/>
    <s v="Jillian Carson"/>
    <x v="0"/>
    <s v="Northeast"/>
    <s v="North America"/>
    <s v="US"/>
    <n v="45355.500999999997"/>
  </r>
  <r>
    <s v="SO50228"/>
    <x v="1"/>
    <n v="5"/>
    <d v="2007-05-01T00:00:00"/>
    <s v="Jillian Carson"/>
    <x v="0"/>
    <s v="Northeast"/>
    <s v="North America"/>
    <s v="US"/>
    <n v="31881.292099999999"/>
  </r>
  <r>
    <s v="SO50235"/>
    <x v="1"/>
    <n v="5"/>
    <d v="2007-05-01T00:00:00"/>
    <s v="Jillian Carson"/>
    <x v="0"/>
    <s v="Northeast"/>
    <s v="North America"/>
    <s v="US"/>
    <n v="43345.482300000003"/>
  </r>
  <r>
    <s v="SO50243"/>
    <x v="1"/>
    <n v="5"/>
    <d v="2007-05-01T00:00:00"/>
    <s v="Jillian Carson"/>
    <x v="0"/>
    <s v="Northeast"/>
    <s v="North America"/>
    <s v="US"/>
    <n v="22677.124299999999"/>
  </r>
  <r>
    <s v="SO50258"/>
    <x v="1"/>
    <n v="5"/>
    <d v="2007-05-01T00:00:00"/>
    <s v="Jillian Carson"/>
    <x v="0"/>
    <s v="Northeast"/>
    <s v="North America"/>
    <s v="US"/>
    <n v="190.149"/>
  </r>
  <r>
    <s v="SO50259"/>
    <x v="1"/>
    <n v="5"/>
    <d v="2007-05-01T00:00:00"/>
    <s v="Jillian Carson"/>
    <x v="0"/>
    <s v="Northeast"/>
    <s v="North America"/>
    <s v="US"/>
    <n v="52909.412600000003"/>
  </r>
  <r>
    <s v="SO50263"/>
    <x v="1"/>
    <n v="5"/>
    <d v="2007-05-01T00:00:00"/>
    <s v="Jillian Carson"/>
    <x v="0"/>
    <s v="Northeast"/>
    <s v="North America"/>
    <s v="US"/>
    <n v="34077.743900000001"/>
  </r>
  <r>
    <s v="SO50264"/>
    <x v="1"/>
    <n v="5"/>
    <d v="2007-05-01T00:00:00"/>
    <s v="Jillian Carson"/>
    <x v="0"/>
    <s v="Northeast"/>
    <s v="North America"/>
    <s v="US"/>
    <n v="4421.5909000000001"/>
  </r>
  <r>
    <s v="SO50277"/>
    <x v="1"/>
    <n v="5"/>
    <d v="2007-05-01T00:00:00"/>
    <s v="Jillian Carson"/>
    <x v="0"/>
    <s v="Northeast"/>
    <s v="North America"/>
    <s v="US"/>
    <n v="2871.5617000000002"/>
  </r>
  <r>
    <s v="SO50278"/>
    <x v="1"/>
    <n v="5"/>
    <d v="2007-05-01T00:00:00"/>
    <s v="Jillian Carson"/>
    <x v="0"/>
    <s v="Northeast"/>
    <s v="North America"/>
    <s v="US"/>
    <n v="366.46940000000001"/>
  </r>
  <r>
    <s v="SO50280"/>
    <x v="1"/>
    <n v="5"/>
    <d v="2007-05-01T00:00:00"/>
    <s v="Jillian Carson"/>
    <x v="0"/>
    <s v="Northeast"/>
    <s v="North America"/>
    <s v="US"/>
    <n v="37858.4689"/>
  </r>
  <r>
    <s v="SO50283"/>
    <x v="1"/>
    <n v="5"/>
    <d v="2007-05-01T00:00:00"/>
    <s v="Jillian Carson"/>
    <x v="0"/>
    <s v="Northeast"/>
    <s v="North America"/>
    <s v="US"/>
    <n v="5614.5544"/>
  </r>
  <r>
    <s v="SO50290"/>
    <x v="1"/>
    <n v="5"/>
    <d v="2007-05-01T00:00:00"/>
    <s v="Jillian Carson"/>
    <x v="0"/>
    <s v="Northeast"/>
    <s v="North America"/>
    <s v="US"/>
    <n v="42053.334600000002"/>
  </r>
  <r>
    <s v="SO50311"/>
    <x v="1"/>
    <n v="5"/>
    <d v="2007-05-01T00:00:00"/>
    <s v="Jillian Carson"/>
    <x v="0"/>
    <s v="Northeast"/>
    <s v="North America"/>
    <s v="US"/>
    <n v="28963.563399999999"/>
  </r>
  <r>
    <s v="SO50312"/>
    <x v="1"/>
    <n v="5"/>
    <d v="2007-05-01T00:00:00"/>
    <s v="Jillian Carson"/>
    <x v="0"/>
    <s v="Northeast"/>
    <s v="North America"/>
    <s v="US"/>
    <n v="76861.574699999997"/>
  </r>
  <r>
    <s v="SO50425"/>
    <x v="1"/>
    <n v="5"/>
    <d v="2007-05-09T00:00:00"/>
    <s v="NULL"/>
    <x v="1"/>
    <s v="Northeast"/>
    <s v="North America"/>
    <s v="US"/>
    <n v="2264.2536"/>
  </r>
  <r>
    <s v="SO50683"/>
    <x v="1"/>
    <n v="6"/>
    <d v="2007-06-01T00:00:00"/>
    <s v="Jillian Carson"/>
    <x v="0"/>
    <s v="Northeast"/>
    <s v="North America"/>
    <s v="US"/>
    <n v="117819.3126"/>
  </r>
  <r>
    <s v="SO50704"/>
    <x v="1"/>
    <n v="6"/>
    <d v="2007-06-01T00:00:00"/>
    <s v="Jillian Carson"/>
    <x v="0"/>
    <s v="Northeast"/>
    <s v="North America"/>
    <s v="US"/>
    <n v="13824.863499999999"/>
  </r>
  <r>
    <s v="SO50706"/>
    <x v="1"/>
    <n v="6"/>
    <d v="2007-06-01T00:00:00"/>
    <s v="Jillian Carson"/>
    <x v="0"/>
    <s v="Northeast"/>
    <s v="North America"/>
    <s v="US"/>
    <n v="11159.715899999999"/>
  </r>
  <r>
    <s v="SO50727"/>
    <x v="1"/>
    <n v="6"/>
    <d v="2007-06-01T00:00:00"/>
    <s v="Jillian Carson"/>
    <x v="0"/>
    <s v="Northeast"/>
    <s v="North America"/>
    <s v="US"/>
    <n v="51522.510499999997"/>
  </r>
  <r>
    <s v="SO50732"/>
    <x v="1"/>
    <n v="6"/>
    <d v="2007-06-01T00:00:00"/>
    <s v="Jillian Carson"/>
    <x v="0"/>
    <s v="Northeast"/>
    <s v="North America"/>
    <s v="US"/>
    <n v="366.46940000000001"/>
  </r>
  <r>
    <s v="SO50733"/>
    <x v="1"/>
    <n v="6"/>
    <d v="2007-06-01T00:00:00"/>
    <s v="Jillian Carson"/>
    <x v="0"/>
    <s v="Northeast"/>
    <s v="North America"/>
    <s v="US"/>
    <n v="3326.4987999999998"/>
  </r>
  <r>
    <s v="SO50741"/>
    <x v="1"/>
    <n v="6"/>
    <d v="2007-06-01T00:00:00"/>
    <s v="Jillian Carson"/>
    <x v="0"/>
    <s v="Northeast"/>
    <s v="North America"/>
    <s v="US"/>
    <n v="574.22749999999996"/>
  </r>
  <r>
    <s v="SO50755"/>
    <x v="1"/>
    <n v="6"/>
    <d v="2007-06-01T00:00:00"/>
    <s v="Jillian Carson"/>
    <x v="0"/>
    <s v="Northeast"/>
    <s v="North America"/>
    <s v="US"/>
    <n v="757.50760000000002"/>
  </r>
  <r>
    <s v="SO51088"/>
    <x v="2"/>
    <n v="7"/>
    <d v="2007-07-01T00:00:00"/>
    <s v="Jillian Carson"/>
    <x v="0"/>
    <s v="Northeast"/>
    <s v="North America"/>
    <s v="US"/>
    <n v="41578.378199999999"/>
  </r>
  <r>
    <s v="SO51101"/>
    <x v="2"/>
    <n v="7"/>
    <d v="2007-07-01T00:00:00"/>
    <s v="Jillian Carson"/>
    <x v="0"/>
    <s v="Northeast"/>
    <s v="North America"/>
    <s v="US"/>
    <n v="39373.975200000001"/>
  </r>
  <r>
    <s v="SO51111"/>
    <x v="2"/>
    <n v="7"/>
    <d v="2007-07-01T00:00:00"/>
    <s v="Jillian Carson"/>
    <x v="0"/>
    <s v="Northeast"/>
    <s v="North America"/>
    <s v="US"/>
    <n v="39489.970600000001"/>
  </r>
  <r>
    <s v="SO51112"/>
    <x v="2"/>
    <n v="7"/>
    <d v="2007-07-01T00:00:00"/>
    <s v="Jillian Carson"/>
    <x v="0"/>
    <s v="Northeast"/>
    <s v="North America"/>
    <s v="US"/>
    <n v="31057.360000000001"/>
  </r>
  <r>
    <s v="SO51119"/>
    <x v="2"/>
    <n v="7"/>
    <d v="2007-07-01T00:00:00"/>
    <s v="Jillian Carson"/>
    <x v="0"/>
    <s v="Northeast"/>
    <s v="North America"/>
    <s v="US"/>
    <n v="2040.1406999999999"/>
  </r>
  <r>
    <s v="SO51141"/>
    <x v="2"/>
    <n v="7"/>
    <d v="2007-07-01T00:00:00"/>
    <s v="Jillian Carson"/>
    <x v="0"/>
    <s v="Northeast"/>
    <s v="North America"/>
    <s v="US"/>
    <n v="4519.1997000000001"/>
  </r>
  <r>
    <s v="SO51157"/>
    <x v="2"/>
    <n v="7"/>
    <d v="2007-07-01T00:00:00"/>
    <s v="Jillian Carson"/>
    <x v="0"/>
    <s v="Northeast"/>
    <s v="North America"/>
    <s v="US"/>
    <n v="56975.045599999998"/>
  </r>
  <r>
    <s v="SO51725"/>
    <x v="2"/>
    <n v="8"/>
    <d v="2007-08-01T00:00:00"/>
    <s v="Jillian Carson"/>
    <x v="0"/>
    <s v="Northeast"/>
    <s v="North America"/>
    <s v="US"/>
    <n v="1459.269"/>
  </r>
  <r>
    <s v="SO51741"/>
    <x v="2"/>
    <n v="8"/>
    <d v="2007-08-01T00:00:00"/>
    <s v="Jillian Carson"/>
    <x v="0"/>
    <s v="Northeast"/>
    <s v="North America"/>
    <s v="US"/>
    <n v="3340.8244"/>
  </r>
  <r>
    <s v="SO51743"/>
    <x v="2"/>
    <n v="8"/>
    <d v="2007-08-01T00:00:00"/>
    <s v="Jillian Carson"/>
    <x v="0"/>
    <s v="Northeast"/>
    <s v="North America"/>
    <s v="US"/>
    <n v="3047.5898000000002"/>
  </r>
  <r>
    <s v="SO51747"/>
    <x v="2"/>
    <n v="8"/>
    <d v="2007-08-01T00:00:00"/>
    <s v="Jillian Carson"/>
    <x v="0"/>
    <s v="Northeast"/>
    <s v="North America"/>
    <s v="US"/>
    <n v="2128.3633"/>
  </r>
  <r>
    <s v="SO51748"/>
    <x v="2"/>
    <n v="8"/>
    <d v="2007-08-01T00:00:00"/>
    <s v="Jillian Carson"/>
    <x v="0"/>
    <s v="Northeast"/>
    <s v="North America"/>
    <s v="US"/>
    <n v="60652.541599999997"/>
  </r>
  <r>
    <s v="SO51762"/>
    <x v="2"/>
    <n v="8"/>
    <d v="2007-08-01T00:00:00"/>
    <s v="Jillian Carson"/>
    <x v="0"/>
    <s v="Northeast"/>
    <s v="North America"/>
    <s v="US"/>
    <n v="52536.122900000002"/>
  </r>
  <r>
    <s v="SO51770"/>
    <x v="2"/>
    <n v="8"/>
    <d v="2007-08-01T00:00:00"/>
    <s v="Jillian Carson"/>
    <x v="0"/>
    <s v="Northeast"/>
    <s v="North America"/>
    <s v="US"/>
    <n v="19412.8236"/>
  </r>
  <r>
    <s v="SO51776"/>
    <x v="2"/>
    <n v="8"/>
    <d v="2007-08-01T00:00:00"/>
    <s v="Jillian Carson"/>
    <x v="0"/>
    <s v="Northeast"/>
    <s v="North America"/>
    <s v="US"/>
    <n v="17912.863099999999"/>
  </r>
  <r>
    <s v="SO51778"/>
    <x v="2"/>
    <n v="8"/>
    <d v="2007-08-01T00:00:00"/>
    <s v="Jillian Carson"/>
    <x v="0"/>
    <s v="Northeast"/>
    <s v="North America"/>
    <s v="US"/>
    <n v="3414.0392999999999"/>
  </r>
  <r>
    <s v="SO51782"/>
    <x v="2"/>
    <n v="8"/>
    <d v="2007-08-01T00:00:00"/>
    <s v="Jillian Carson"/>
    <x v="0"/>
    <s v="Northeast"/>
    <s v="North America"/>
    <s v="US"/>
    <n v="1.5183"/>
  </r>
  <r>
    <s v="SO51784"/>
    <x v="2"/>
    <n v="8"/>
    <d v="2007-08-01T00:00:00"/>
    <s v="Jillian Carson"/>
    <x v="0"/>
    <s v="Northeast"/>
    <s v="North America"/>
    <s v="US"/>
    <n v="8361.8616000000002"/>
  </r>
  <r>
    <s v="SO51790"/>
    <x v="2"/>
    <n v="8"/>
    <d v="2007-08-01T00:00:00"/>
    <s v="Jillian Carson"/>
    <x v="0"/>
    <s v="Northeast"/>
    <s v="North America"/>
    <s v="US"/>
    <n v="17091.636999999999"/>
  </r>
  <r>
    <s v="SO51794"/>
    <x v="2"/>
    <n v="8"/>
    <d v="2007-08-01T00:00:00"/>
    <s v="Jillian Carson"/>
    <x v="0"/>
    <s v="Northeast"/>
    <s v="North America"/>
    <s v="US"/>
    <n v="1494.8232"/>
  </r>
  <r>
    <s v="SO51810"/>
    <x v="2"/>
    <n v="8"/>
    <d v="2007-08-01T00:00:00"/>
    <s v="Jillian Carson"/>
    <x v="0"/>
    <s v="Northeast"/>
    <s v="North America"/>
    <s v="US"/>
    <n v="51558.337099999997"/>
  </r>
  <r>
    <s v="SO51841"/>
    <x v="2"/>
    <n v="8"/>
    <d v="2007-08-01T00:00:00"/>
    <s v="Jillian Carson"/>
    <x v="0"/>
    <s v="Northeast"/>
    <s v="North America"/>
    <s v="US"/>
    <n v="36.192300000000003"/>
  </r>
  <r>
    <s v="SO51860"/>
    <x v="2"/>
    <n v="8"/>
    <d v="2007-08-01T00:00:00"/>
    <s v="Jillian Carson"/>
    <x v="0"/>
    <s v="Northeast"/>
    <s v="North America"/>
    <s v="US"/>
    <n v="80031.204700000002"/>
  </r>
  <r>
    <s v="SO51866"/>
    <x v="2"/>
    <n v="8"/>
    <d v="2007-08-01T00:00:00"/>
    <s v="Jillian Carson"/>
    <x v="0"/>
    <s v="Northeast"/>
    <s v="North America"/>
    <s v="US"/>
    <n v="1100.4593"/>
  </r>
  <r>
    <s v="SO52124"/>
    <x v="2"/>
    <n v="8"/>
    <d v="2007-08-06T00:00:00"/>
    <s v="NULL"/>
    <x v="1"/>
    <s v="Northeast"/>
    <s v="North America"/>
    <s v="US"/>
    <n v="8.0443999999999996"/>
  </r>
  <r>
    <s v="SO53506"/>
    <x v="2"/>
    <n v="9"/>
    <d v="2007-09-01T00:00:00"/>
    <s v="Jillian Carson"/>
    <x v="0"/>
    <s v="Northeast"/>
    <s v="North America"/>
    <s v="US"/>
    <n v="119054.4623"/>
  </r>
  <r>
    <s v="SO53534"/>
    <x v="2"/>
    <n v="9"/>
    <d v="2007-09-01T00:00:00"/>
    <s v="Jillian Carson"/>
    <x v="0"/>
    <s v="Northeast"/>
    <s v="North America"/>
    <s v="US"/>
    <n v="13966.016799999999"/>
  </r>
  <r>
    <s v="SO53537"/>
    <x v="2"/>
    <n v="9"/>
    <d v="2007-09-01T00:00:00"/>
    <s v="Jillian Carson"/>
    <x v="0"/>
    <s v="Northeast"/>
    <s v="North America"/>
    <s v="US"/>
    <n v="1872.2906"/>
  </r>
  <r>
    <s v="SO53556"/>
    <x v="2"/>
    <n v="9"/>
    <d v="2007-09-01T00:00:00"/>
    <s v="Jillian Carson"/>
    <x v="0"/>
    <s v="Northeast"/>
    <s v="North America"/>
    <s v="US"/>
    <n v="4490.4796999999999"/>
  </r>
  <r>
    <s v="SO53560"/>
    <x v="2"/>
    <n v="9"/>
    <d v="2007-09-01T00:00:00"/>
    <s v="Jillian Carson"/>
    <x v="0"/>
    <s v="Northeast"/>
    <s v="North America"/>
    <s v="US"/>
    <n v="60662.679700000001"/>
  </r>
  <r>
    <s v="SO53564"/>
    <x v="2"/>
    <n v="9"/>
    <d v="2007-09-01T00:00:00"/>
    <s v="Jillian Carson"/>
    <x v="0"/>
    <s v="Northeast"/>
    <s v="North America"/>
    <s v="US"/>
    <n v="3.0365000000000002"/>
  </r>
  <r>
    <s v="SO53567"/>
    <x v="2"/>
    <n v="9"/>
    <d v="2007-09-01T00:00:00"/>
    <s v="Jillian Carson"/>
    <x v="0"/>
    <s v="Northeast"/>
    <s v="North America"/>
    <s v="US"/>
    <n v="33038.751199999999"/>
  </r>
  <r>
    <s v="SO53570"/>
    <x v="2"/>
    <n v="9"/>
    <d v="2007-09-01T00:00:00"/>
    <s v="Jillian Carson"/>
    <x v="0"/>
    <s v="Northeast"/>
    <s v="North America"/>
    <s v="US"/>
    <n v="71728.669800000003"/>
  </r>
  <r>
    <s v="SO53585"/>
    <x v="2"/>
    <n v="9"/>
    <d v="2007-09-01T00:00:00"/>
    <s v="Jillian Carson"/>
    <x v="0"/>
    <s v="Northeast"/>
    <s v="North America"/>
    <s v="US"/>
    <n v="2899.8526000000002"/>
  </r>
  <r>
    <s v="SO53620"/>
    <x v="2"/>
    <n v="9"/>
    <d v="2007-09-01T00:00:00"/>
    <s v="Jillian Carson"/>
    <x v="0"/>
    <s v="Northeast"/>
    <s v="North America"/>
    <s v="US"/>
    <n v="1371.8659"/>
  </r>
  <r>
    <s v="SO55239"/>
    <x v="3"/>
    <n v="10"/>
    <d v="2007-10-01T00:00:00"/>
    <s v="Jillian Carson"/>
    <x v="0"/>
    <s v="Northeast"/>
    <s v="North America"/>
    <s v="US"/>
    <n v="44793.388500000001"/>
  </r>
  <r>
    <s v="SO55248"/>
    <x v="3"/>
    <n v="10"/>
    <d v="2007-10-01T00:00:00"/>
    <s v="Jillian Carson"/>
    <x v="0"/>
    <s v="Northeast"/>
    <s v="North America"/>
    <s v="US"/>
    <n v="44553.959799999997"/>
  </r>
  <r>
    <s v="SO55259"/>
    <x v="3"/>
    <n v="10"/>
    <d v="2007-10-01T00:00:00"/>
    <s v="Jillian Carson"/>
    <x v="0"/>
    <s v="Northeast"/>
    <s v="North America"/>
    <s v="US"/>
    <n v="33223.800799999997"/>
  </r>
  <r>
    <s v="SO55261"/>
    <x v="3"/>
    <n v="10"/>
    <d v="2007-10-01T00:00:00"/>
    <s v="Jillian Carson"/>
    <x v="0"/>
    <s v="Northeast"/>
    <s v="North America"/>
    <s v="US"/>
    <n v="32711.782599999999"/>
  </r>
  <r>
    <s v="SO55301"/>
    <x v="3"/>
    <n v="10"/>
    <d v="2007-10-01T00:00:00"/>
    <s v="Jillian Carson"/>
    <x v="0"/>
    <s v="Northeast"/>
    <s v="North America"/>
    <s v="US"/>
    <n v="52253.390299999999"/>
  </r>
  <r>
    <s v="SO55329"/>
    <x v="3"/>
    <n v="10"/>
    <d v="2007-10-01T00:00:00"/>
    <s v="Jillian Carson"/>
    <x v="0"/>
    <s v="Northeast"/>
    <s v="North America"/>
    <s v="US"/>
    <n v="1504.595"/>
  </r>
  <r>
    <s v="SO55330"/>
    <x v="3"/>
    <n v="10"/>
    <d v="2007-10-01T00:00:00"/>
    <s v="Jillian Carson"/>
    <x v="0"/>
    <s v="Northeast"/>
    <s v="North America"/>
    <s v="US"/>
    <n v="3865.2464"/>
  </r>
  <r>
    <s v="SO57060"/>
    <x v="3"/>
    <n v="11"/>
    <d v="2007-11-01T00:00:00"/>
    <s v="Jillian Carson"/>
    <x v="0"/>
    <s v="Northeast"/>
    <s v="North America"/>
    <s v="US"/>
    <n v="3545.2103000000002"/>
  </r>
  <r>
    <s v="SO57063"/>
    <x v="3"/>
    <n v="11"/>
    <d v="2007-11-01T00:00:00"/>
    <s v="Jillian Carson"/>
    <x v="0"/>
    <s v="Northeast"/>
    <s v="North America"/>
    <s v="US"/>
    <n v="536.44209999999998"/>
  </r>
  <r>
    <s v="SO57065"/>
    <x v="3"/>
    <n v="11"/>
    <d v="2007-11-01T00:00:00"/>
    <s v="Jillian Carson"/>
    <x v="0"/>
    <s v="Northeast"/>
    <s v="North America"/>
    <s v="US"/>
    <n v="38302.296199999997"/>
  </r>
  <r>
    <s v="SO57076"/>
    <x v="3"/>
    <n v="11"/>
    <d v="2007-11-01T00:00:00"/>
    <s v="Jillian Carson"/>
    <x v="0"/>
    <s v="Northeast"/>
    <s v="North America"/>
    <s v="US"/>
    <n v="30073.281800000001"/>
  </r>
  <r>
    <s v="SO57087"/>
    <x v="3"/>
    <n v="11"/>
    <d v="2007-11-01T00:00:00"/>
    <s v="Jillian Carson"/>
    <x v="0"/>
    <s v="Northeast"/>
    <s v="North America"/>
    <s v="US"/>
    <n v="22056.5111"/>
  </r>
  <r>
    <s v="SO57091"/>
    <x v="3"/>
    <n v="11"/>
    <d v="2007-11-01T00:00:00"/>
    <s v="Jillian Carson"/>
    <x v="0"/>
    <s v="Northeast"/>
    <s v="North America"/>
    <s v="US"/>
    <n v="6801.9072999999999"/>
  </r>
  <r>
    <s v="SO57098"/>
    <x v="3"/>
    <n v="11"/>
    <d v="2007-11-01T00:00:00"/>
    <s v="Jillian Carson"/>
    <x v="0"/>
    <s v="Northeast"/>
    <s v="North America"/>
    <s v="US"/>
    <n v="5259.3752999999997"/>
  </r>
  <r>
    <s v="SO57101"/>
    <x v="3"/>
    <n v="11"/>
    <d v="2007-11-01T00:00:00"/>
    <s v="Jillian Carson"/>
    <x v="0"/>
    <s v="Northeast"/>
    <s v="North America"/>
    <s v="US"/>
    <n v="2897.0544"/>
  </r>
  <r>
    <s v="SO57102"/>
    <x v="3"/>
    <n v="11"/>
    <d v="2007-11-01T00:00:00"/>
    <s v="Jillian Carson"/>
    <x v="0"/>
    <s v="Northeast"/>
    <s v="North America"/>
    <s v="US"/>
    <n v="364.81720000000001"/>
  </r>
  <r>
    <s v="SO57112"/>
    <x v="3"/>
    <n v="11"/>
    <d v="2007-11-01T00:00:00"/>
    <s v="Jillian Carson"/>
    <x v="0"/>
    <s v="Northeast"/>
    <s v="North America"/>
    <s v="US"/>
    <n v="260.55560000000003"/>
  </r>
  <r>
    <s v="SO57114"/>
    <x v="3"/>
    <n v="11"/>
    <d v="2007-11-01T00:00:00"/>
    <s v="Jillian Carson"/>
    <x v="0"/>
    <s v="Northeast"/>
    <s v="North America"/>
    <s v="US"/>
    <n v="228.53399999999999"/>
  </r>
  <r>
    <s v="SO57117"/>
    <x v="3"/>
    <n v="11"/>
    <d v="2007-11-01T00:00:00"/>
    <s v="Jillian Carson"/>
    <x v="0"/>
    <s v="Northeast"/>
    <s v="North America"/>
    <s v="US"/>
    <n v="228.53399999999999"/>
  </r>
  <r>
    <s v="SO57123"/>
    <x v="3"/>
    <n v="11"/>
    <d v="2007-11-01T00:00:00"/>
    <s v="Jillian Carson"/>
    <x v="0"/>
    <s v="Northeast"/>
    <s v="North America"/>
    <s v="US"/>
    <n v="5612.7443999999996"/>
  </r>
  <r>
    <s v="SO57125"/>
    <x v="3"/>
    <n v="11"/>
    <d v="2007-11-01T00:00:00"/>
    <s v="Jillian Carson"/>
    <x v="0"/>
    <s v="Northeast"/>
    <s v="North America"/>
    <s v="US"/>
    <n v="20488.443200000002"/>
  </r>
  <r>
    <s v="SO57140"/>
    <x v="3"/>
    <n v="11"/>
    <d v="2007-11-01T00:00:00"/>
    <s v="Jillian Carson"/>
    <x v="0"/>
    <s v="Northeast"/>
    <s v="North America"/>
    <s v="US"/>
    <n v="648.81359999999995"/>
  </r>
  <r>
    <s v="SO57141"/>
    <x v="3"/>
    <n v="11"/>
    <d v="2007-11-01T00:00:00"/>
    <s v="Jillian Carson"/>
    <x v="0"/>
    <s v="Northeast"/>
    <s v="North America"/>
    <s v="US"/>
    <n v="48548.434500000003"/>
  </r>
  <r>
    <s v="SO57146"/>
    <x v="3"/>
    <n v="11"/>
    <d v="2007-11-01T00:00:00"/>
    <s v="Jillian Carson"/>
    <x v="0"/>
    <s v="Northeast"/>
    <s v="North America"/>
    <s v="US"/>
    <n v="924.72170000000006"/>
  </r>
  <r>
    <s v="SO57164"/>
    <x v="3"/>
    <n v="11"/>
    <d v="2007-11-01T00:00:00"/>
    <s v="Jillian Carson"/>
    <x v="0"/>
    <s v="Northeast"/>
    <s v="North America"/>
    <s v="US"/>
    <n v="17235.785100000001"/>
  </r>
  <r>
    <s v="SO58451"/>
    <x v="3"/>
    <n v="11"/>
    <d v="2007-11-23T00:00:00"/>
    <s v="NULL"/>
    <x v="1"/>
    <s v="Northeast"/>
    <s v="North America"/>
    <s v="US"/>
    <n v="1918.2579000000001"/>
  </r>
  <r>
    <s v="SO58903"/>
    <x v="3"/>
    <n v="12"/>
    <d v="2007-12-01T00:00:00"/>
    <s v="Jillian Carson"/>
    <x v="0"/>
    <s v="Northeast"/>
    <s v="North America"/>
    <s v="US"/>
    <n v="4077.4301999999998"/>
  </r>
  <r>
    <s v="SO58945"/>
    <x v="3"/>
    <n v="12"/>
    <d v="2007-12-01T00:00:00"/>
    <s v="Jillian Carson"/>
    <x v="0"/>
    <s v="Northeast"/>
    <s v="North America"/>
    <s v="US"/>
    <n v="3753.7147"/>
  </r>
  <r>
    <s v="SO58950"/>
    <x v="3"/>
    <n v="12"/>
    <d v="2007-12-01T00:00:00"/>
    <s v="Jillian Carson"/>
    <x v="0"/>
    <s v="Northeast"/>
    <s v="North America"/>
    <s v="US"/>
    <n v="79390.126399999994"/>
  </r>
  <r>
    <s v="SO58976"/>
    <x v="3"/>
    <n v="12"/>
    <d v="2007-12-01T00:00:00"/>
    <s v="Jillian Carson"/>
    <x v="0"/>
    <s v="Northeast"/>
    <s v="North America"/>
    <s v="US"/>
    <n v="11669.461799999999"/>
  </r>
  <r>
    <s v="SO59006"/>
    <x v="3"/>
    <n v="12"/>
    <d v="2007-12-01T00:00:00"/>
    <s v="Jillian Carson"/>
    <x v="0"/>
    <s v="Northeast"/>
    <s v="North America"/>
    <s v="US"/>
    <n v="4145.0299000000005"/>
  </r>
  <r>
    <s v="SO59007"/>
    <x v="3"/>
    <n v="12"/>
    <d v="2007-12-01T00:00:00"/>
    <s v="Jillian Carson"/>
    <x v="0"/>
    <s v="Northeast"/>
    <s v="North America"/>
    <s v="US"/>
    <n v="1290.8559"/>
  </r>
  <r>
    <s v="SO59012"/>
    <x v="3"/>
    <n v="12"/>
    <d v="2007-12-01T00:00:00"/>
    <s v="Jillian Carson"/>
    <x v="0"/>
    <s v="Northeast"/>
    <s v="North America"/>
    <s v="US"/>
    <n v="59351.998599999999"/>
  </r>
  <r>
    <s v="SO59032"/>
    <x v="3"/>
    <n v="12"/>
    <d v="2007-12-01T00:00:00"/>
    <s v="Jillian Carson"/>
    <x v="0"/>
    <s v="Northeast"/>
    <s v="North America"/>
    <s v="US"/>
    <n v="3094.0954000000002"/>
  </r>
  <r>
    <s v="SO59056"/>
    <x v="3"/>
    <n v="12"/>
    <d v="2007-12-01T00:00:00"/>
    <s v="Jillian Carson"/>
    <x v="0"/>
    <s v="Northeast"/>
    <s v="North America"/>
    <s v="US"/>
    <n v="42.078400000000002"/>
  </r>
  <r>
    <s v="SO59074"/>
    <x v="3"/>
    <n v="12"/>
    <d v="2007-12-01T00:00:00"/>
    <s v="Jillian Carson"/>
    <x v="0"/>
    <s v="Northeast"/>
    <s v="North America"/>
    <s v="US"/>
    <n v="41274.284899999999"/>
  </r>
  <r>
    <s v="SO59075"/>
    <x v="3"/>
    <n v="12"/>
    <d v="2007-12-01T00:00:00"/>
    <s v="Jillian Carson"/>
    <x v="0"/>
    <s v="Northeast"/>
    <s v="North America"/>
    <s v="US"/>
    <n v="40002.397100000002"/>
  </r>
  <r>
    <s v="SO59796"/>
    <x v="3"/>
    <n v="12"/>
    <d v="2007-12-11T00:00:00"/>
    <s v="NULL"/>
    <x v="1"/>
    <s v="Northeast"/>
    <s v="North America"/>
    <s v="US"/>
    <n v="82.852900000000005"/>
  </r>
  <r>
    <s v="SO61146"/>
    <x v="3"/>
    <n v="12"/>
    <d v="2007-12-31T00:00:00"/>
    <s v="NULL"/>
    <x v="1"/>
    <s v="Northeast"/>
    <s v="North America"/>
    <s v="US"/>
    <n v="109.9144"/>
  </r>
  <r>
    <s v="SO48732"/>
    <x v="0"/>
    <n v="1"/>
    <d v="2007-01-01T00:00:00"/>
    <s v="David Campbell"/>
    <x v="0"/>
    <s v="Northwest"/>
    <s v="North America"/>
    <s v="US"/>
    <n v="466.6934"/>
  </r>
  <r>
    <s v="SO48741"/>
    <x v="0"/>
    <n v="1"/>
    <d v="2007-01-01T00:00:00"/>
    <s v="David Campbell"/>
    <x v="0"/>
    <s v="Northwest"/>
    <s v="North America"/>
    <s v="US"/>
    <n v="41690.127800000002"/>
  </r>
  <r>
    <s v="SO48742"/>
    <x v="0"/>
    <n v="1"/>
    <d v="2007-01-01T00:00:00"/>
    <s v="Tete Mensa-Annan"/>
    <x v="0"/>
    <s v="Northwest"/>
    <s v="North America"/>
    <s v="US"/>
    <n v="50.773699999999998"/>
  </r>
  <r>
    <s v="SO48743"/>
    <x v="0"/>
    <n v="1"/>
    <d v="2007-01-01T00:00:00"/>
    <s v="Linda Mitchell"/>
    <x v="0"/>
    <s v="Northwest"/>
    <s v="North America"/>
    <s v="US"/>
    <n v="709.06399999999996"/>
  </r>
  <r>
    <s v="SO48746"/>
    <x v="0"/>
    <n v="1"/>
    <d v="2007-01-01T00:00:00"/>
    <s v="Pamela Ansman-Wolfe"/>
    <x v="0"/>
    <s v="Northwest"/>
    <s v="North America"/>
    <s v="US"/>
    <n v="80677.620899999994"/>
  </r>
  <r>
    <s v="SO48747"/>
    <x v="0"/>
    <n v="1"/>
    <d v="2007-01-01T00:00:00"/>
    <s v="David Campbell"/>
    <x v="0"/>
    <s v="Northwest"/>
    <s v="North America"/>
    <s v="US"/>
    <n v="9842.9159999999993"/>
  </r>
  <r>
    <s v="SO48749"/>
    <x v="0"/>
    <n v="1"/>
    <d v="2007-01-01T00:00:00"/>
    <s v="Linda Mitchell"/>
    <x v="0"/>
    <s v="Northwest"/>
    <s v="North America"/>
    <s v="US"/>
    <n v="3702.9162999999999"/>
  </r>
  <r>
    <s v="SO48756"/>
    <x v="0"/>
    <n v="1"/>
    <d v="2007-01-01T00:00:00"/>
    <s v="David Campbell"/>
    <x v="0"/>
    <s v="Northwest"/>
    <s v="North America"/>
    <s v="US"/>
    <n v="729.64120000000003"/>
  </r>
  <r>
    <s v="SO48757"/>
    <x v="0"/>
    <n v="1"/>
    <d v="2007-01-01T00:00:00"/>
    <s v="David Campbell"/>
    <x v="0"/>
    <s v="Northwest"/>
    <s v="North America"/>
    <s v="US"/>
    <n v="71911.078099999999"/>
  </r>
  <r>
    <s v="SO48765"/>
    <x v="0"/>
    <n v="1"/>
    <d v="2007-01-01T00:00:00"/>
    <s v="Linda Mitchell"/>
    <x v="0"/>
    <s v="Northwest"/>
    <s v="North America"/>
    <s v="US"/>
    <n v="1684.9250999999999"/>
  </r>
  <r>
    <s v="SO48782"/>
    <x v="0"/>
    <n v="1"/>
    <d v="2007-01-01T00:00:00"/>
    <s v="David Campbell"/>
    <x v="0"/>
    <s v="Northwest"/>
    <s v="North America"/>
    <s v="US"/>
    <n v="528.98800000000006"/>
  </r>
  <r>
    <s v="SO48789"/>
    <x v="0"/>
    <n v="1"/>
    <d v="2007-01-01T00:00:00"/>
    <s v="Tete Mensa-Annan"/>
    <x v="0"/>
    <s v="Northwest"/>
    <s v="North America"/>
    <s v="US"/>
    <n v="11108.748900000001"/>
  </r>
  <r>
    <s v="SO48797"/>
    <x v="0"/>
    <n v="1"/>
    <d v="2007-01-01T00:00:00"/>
    <s v="NULL"/>
    <x v="1"/>
    <s v="Northwest"/>
    <s v="North America"/>
    <s v="US"/>
    <n v="1105.4834000000001"/>
  </r>
  <r>
    <s v="SO48801"/>
    <x v="0"/>
    <n v="1"/>
    <d v="2007-01-01T00:00:00"/>
    <s v="NULL"/>
    <x v="1"/>
    <s v="Northwest"/>
    <s v="North America"/>
    <s v="US"/>
    <n v="865.20399999999995"/>
  </r>
  <r>
    <s v="SO48827"/>
    <x v="0"/>
    <n v="1"/>
    <d v="2007-01-04T00:00:00"/>
    <s v="NULL"/>
    <x v="1"/>
    <s v="Northwest"/>
    <s v="North America"/>
    <s v="US"/>
    <n v="2264.2536"/>
  </r>
  <r>
    <s v="SO48843"/>
    <x v="0"/>
    <n v="1"/>
    <d v="2007-01-07T00:00:00"/>
    <s v="NULL"/>
    <x v="1"/>
    <s v="Northwest"/>
    <s v="North America"/>
    <s v="US"/>
    <n v="865.20399999999995"/>
  </r>
  <r>
    <s v="SO48844"/>
    <x v="0"/>
    <n v="1"/>
    <d v="2007-01-07T00:00:00"/>
    <s v="NULL"/>
    <x v="1"/>
    <s v="Northwest"/>
    <s v="North America"/>
    <s v="US"/>
    <n v="865.20399999999995"/>
  </r>
  <r>
    <s v="SO48847"/>
    <x v="0"/>
    <n v="1"/>
    <d v="2007-01-07T00:00:00"/>
    <s v="NULL"/>
    <x v="1"/>
    <s v="Northwest"/>
    <s v="North America"/>
    <s v="US"/>
    <n v="1105.4834000000001"/>
  </r>
  <r>
    <s v="SO48851"/>
    <x v="0"/>
    <n v="1"/>
    <d v="2007-01-08T00:00:00"/>
    <s v="NULL"/>
    <x v="1"/>
    <s v="Northwest"/>
    <s v="North America"/>
    <s v="US"/>
    <n v="2288.9187000000002"/>
  </r>
  <r>
    <s v="SO48852"/>
    <x v="0"/>
    <n v="1"/>
    <d v="2007-01-08T00:00:00"/>
    <s v="NULL"/>
    <x v="1"/>
    <s v="Northwest"/>
    <s v="North America"/>
    <s v="US"/>
    <n v="865.20399999999995"/>
  </r>
  <r>
    <s v="SO48860"/>
    <x v="0"/>
    <n v="1"/>
    <d v="2007-01-09T00:00:00"/>
    <s v="NULL"/>
    <x v="1"/>
    <s v="Northwest"/>
    <s v="North America"/>
    <s v="US"/>
    <n v="2410.6266000000001"/>
  </r>
  <r>
    <s v="SO48873"/>
    <x v="0"/>
    <n v="1"/>
    <d v="2007-01-10T00:00:00"/>
    <s v="NULL"/>
    <x v="1"/>
    <s v="Northwest"/>
    <s v="North America"/>
    <s v="US"/>
    <n v="865.20399999999995"/>
  </r>
  <r>
    <s v="SO48900"/>
    <x v="0"/>
    <n v="1"/>
    <d v="2007-01-13T00:00:00"/>
    <s v="NULL"/>
    <x v="1"/>
    <s v="Northwest"/>
    <s v="North America"/>
    <s v="US"/>
    <n v="2264.2536"/>
  </r>
  <r>
    <s v="SO48905"/>
    <x v="0"/>
    <n v="1"/>
    <d v="2007-01-14T00:00:00"/>
    <s v="NULL"/>
    <x v="1"/>
    <s v="Northwest"/>
    <s v="North America"/>
    <s v="US"/>
    <n v="2264.2536"/>
  </r>
  <r>
    <s v="SO48907"/>
    <x v="0"/>
    <n v="1"/>
    <d v="2007-01-14T00:00:00"/>
    <s v="NULL"/>
    <x v="1"/>
    <s v="Northwest"/>
    <s v="North America"/>
    <s v="US"/>
    <n v="2264.2536"/>
  </r>
  <r>
    <s v="SO48914"/>
    <x v="0"/>
    <n v="1"/>
    <d v="2007-01-15T00:00:00"/>
    <s v="NULL"/>
    <x v="1"/>
    <s v="Northwest"/>
    <s v="North America"/>
    <s v="US"/>
    <n v="2288.9187000000002"/>
  </r>
  <r>
    <s v="SO48927"/>
    <x v="0"/>
    <n v="1"/>
    <d v="2007-01-16T00:00:00"/>
    <s v="NULL"/>
    <x v="1"/>
    <s v="Northwest"/>
    <s v="North America"/>
    <s v="US"/>
    <n v="2264.2536"/>
  </r>
  <r>
    <s v="SO48928"/>
    <x v="0"/>
    <n v="1"/>
    <d v="2007-01-16T00:00:00"/>
    <s v="NULL"/>
    <x v="1"/>
    <s v="Northwest"/>
    <s v="North America"/>
    <s v="US"/>
    <n v="865.20399999999995"/>
  </r>
  <r>
    <s v="SO48933"/>
    <x v="0"/>
    <n v="1"/>
    <d v="2007-01-17T00:00:00"/>
    <s v="NULL"/>
    <x v="1"/>
    <s v="Northwest"/>
    <s v="North America"/>
    <s v="US"/>
    <n v="2264.2536"/>
  </r>
  <r>
    <s v="SO48946"/>
    <x v="0"/>
    <n v="1"/>
    <d v="2007-01-19T00:00:00"/>
    <s v="NULL"/>
    <x v="1"/>
    <s v="Northwest"/>
    <s v="North America"/>
    <s v="US"/>
    <n v="2264.2536"/>
  </r>
  <r>
    <s v="SO48954"/>
    <x v="0"/>
    <n v="1"/>
    <d v="2007-01-20T00:00:00"/>
    <s v="NULL"/>
    <x v="1"/>
    <s v="Northwest"/>
    <s v="North America"/>
    <s v="US"/>
    <n v="2264.2536"/>
  </r>
  <r>
    <s v="SO48960"/>
    <x v="0"/>
    <n v="1"/>
    <d v="2007-01-21T00:00:00"/>
    <s v="NULL"/>
    <x v="1"/>
    <s v="Northwest"/>
    <s v="North America"/>
    <s v="US"/>
    <n v="2288.9187000000002"/>
  </r>
  <r>
    <s v="SO48968"/>
    <x v="0"/>
    <n v="1"/>
    <d v="2007-01-22T00:00:00"/>
    <s v="NULL"/>
    <x v="1"/>
    <s v="Northwest"/>
    <s v="North America"/>
    <s v="US"/>
    <n v="2410.6266000000001"/>
  </r>
  <r>
    <s v="SO48978"/>
    <x v="0"/>
    <n v="1"/>
    <d v="2007-01-23T00:00:00"/>
    <s v="NULL"/>
    <x v="1"/>
    <s v="Northwest"/>
    <s v="North America"/>
    <s v="US"/>
    <n v="1105.4834000000001"/>
  </r>
  <r>
    <s v="SO48996"/>
    <x v="0"/>
    <n v="1"/>
    <d v="2007-01-25T00:00:00"/>
    <s v="NULL"/>
    <x v="1"/>
    <s v="Northwest"/>
    <s v="North America"/>
    <s v="US"/>
    <n v="1105.4834000000001"/>
  </r>
  <r>
    <s v="SO49013"/>
    <x v="0"/>
    <n v="1"/>
    <d v="2007-01-28T00:00:00"/>
    <s v="NULL"/>
    <x v="1"/>
    <s v="Northwest"/>
    <s v="North America"/>
    <s v="US"/>
    <n v="2699.9018000000001"/>
  </r>
  <r>
    <s v="SO49021"/>
    <x v="0"/>
    <n v="1"/>
    <d v="2007-01-29T00:00:00"/>
    <s v="NULL"/>
    <x v="1"/>
    <s v="Northwest"/>
    <s v="North America"/>
    <s v="US"/>
    <n v="2410.6266000000001"/>
  </r>
  <r>
    <s v="SO49033"/>
    <x v="0"/>
    <n v="1"/>
    <d v="2007-01-31T00:00:00"/>
    <s v="NULL"/>
    <x v="1"/>
    <s v="Northwest"/>
    <s v="North America"/>
    <s v="US"/>
    <n v="2410.6266000000001"/>
  </r>
  <r>
    <s v="SO49043"/>
    <x v="0"/>
    <n v="2"/>
    <d v="2007-02-01T00:00:00"/>
    <s v="David Campbell"/>
    <x v="0"/>
    <s v="Northwest"/>
    <s v="North America"/>
    <s v="US"/>
    <n v="236.35470000000001"/>
  </r>
  <r>
    <s v="SO49051"/>
    <x v="0"/>
    <n v="2"/>
    <d v="2007-02-01T00:00:00"/>
    <s v="Tete Mensa-Annan"/>
    <x v="0"/>
    <s v="Northwest"/>
    <s v="North America"/>
    <s v="US"/>
    <n v="1399.4512"/>
  </r>
  <r>
    <s v="SO49053"/>
    <x v="0"/>
    <n v="2"/>
    <d v="2007-02-01T00:00:00"/>
    <s v="David Campbell"/>
    <x v="0"/>
    <s v="Northwest"/>
    <s v="North America"/>
    <s v="US"/>
    <n v="54887.5167"/>
  </r>
  <r>
    <s v="SO49054"/>
    <x v="0"/>
    <n v="2"/>
    <d v="2007-02-01T00:00:00"/>
    <s v="David Campbell"/>
    <x v="0"/>
    <s v="Northwest"/>
    <s v="North America"/>
    <s v="US"/>
    <n v="1485.9179999999999"/>
  </r>
  <r>
    <s v="SO49059"/>
    <x v="0"/>
    <n v="2"/>
    <d v="2007-02-01T00:00:00"/>
    <s v="Tete Mensa-Annan"/>
    <x v="0"/>
    <s v="Northwest"/>
    <s v="North America"/>
    <s v="US"/>
    <n v="296.4905"/>
  </r>
  <r>
    <s v="SO49081"/>
    <x v="0"/>
    <n v="2"/>
    <d v="2007-02-01T00:00:00"/>
    <s v="Tete Mensa-Annan"/>
    <x v="0"/>
    <s v="Northwest"/>
    <s v="North America"/>
    <s v="US"/>
    <n v="1384.3707999999999"/>
  </r>
  <r>
    <s v="SO49092"/>
    <x v="0"/>
    <n v="2"/>
    <d v="2007-02-01T00:00:00"/>
    <s v="Tete Mensa-Annan"/>
    <x v="0"/>
    <s v="Northwest"/>
    <s v="North America"/>
    <s v="US"/>
    <n v="22569.7526"/>
  </r>
  <r>
    <s v="SO49095"/>
    <x v="0"/>
    <n v="2"/>
    <d v="2007-02-01T00:00:00"/>
    <s v="Linda Mitchell"/>
    <x v="0"/>
    <s v="Northwest"/>
    <s v="North America"/>
    <s v="US"/>
    <n v="74722.194399999993"/>
  </r>
  <r>
    <s v="SO49101"/>
    <x v="0"/>
    <n v="2"/>
    <d v="2007-02-01T00:00:00"/>
    <s v="Tete Mensa-Annan"/>
    <x v="0"/>
    <s v="Northwest"/>
    <s v="North America"/>
    <s v="US"/>
    <n v="28712.781200000001"/>
  </r>
  <r>
    <s v="SO49105"/>
    <x v="0"/>
    <n v="2"/>
    <d v="2007-02-01T00:00:00"/>
    <s v="Linda Mitchell"/>
    <x v="0"/>
    <s v="Northwest"/>
    <s v="North America"/>
    <s v="US"/>
    <n v="28383.874899999999"/>
  </r>
  <r>
    <s v="SO49107"/>
    <x v="0"/>
    <n v="2"/>
    <d v="2007-02-01T00:00:00"/>
    <s v="Linda Mitchell"/>
    <x v="0"/>
    <s v="Northwest"/>
    <s v="North America"/>
    <s v="US"/>
    <n v="84.529499999999999"/>
  </r>
  <r>
    <s v="SO49112"/>
    <x v="0"/>
    <n v="2"/>
    <d v="2007-02-01T00:00:00"/>
    <s v="Tete Mensa-Annan"/>
    <x v="0"/>
    <s v="Northwest"/>
    <s v="North America"/>
    <s v="US"/>
    <n v="5689.8037999999997"/>
  </r>
  <r>
    <s v="SO49114"/>
    <x v="0"/>
    <n v="2"/>
    <d v="2007-02-01T00:00:00"/>
    <s v="Linda Mitchell"/>
    <x v="0"/>
    <s v="Northwest"/>
    <s v="North America"/>
    <s v="US"/>
    <n v="37172.953800000003"/>
  </r>
  <r>
    <s v="SO49136"/>
    <x v="0"/>
    <n v="2"/>
    <d v="2007-02-01T00:00:00"/>
    <s v="Tete Mensa-Annan"/>
    <x v="0"/>
    <s v="Northwest"/>
    <s v="North America"/>
    <s v="US"/>
    <n v="78994.279699999999"/>
  </r>
  <r>
    <s v="SO49142"/>
    <x v="0"/>
    <n v="2"/>
    <d v="2007-02-01T00:00:00"/>
    <s v="David Campbell"/>
    <x v="0"/>
    <s v="Northwest"/>
    <s v="North America"/>
    <s v="US"/>
    <n v="236.35470000000001"/>
  </r>
  <r>
    <s v="SO49143"/>
    <x v="0"/>
    <n v="2"/>
    <d v="2007-02-01T00:00:00"/>
    <s v="David Campbell"/>
    <x v="0"/>
    <s v="Northwest"/>
    <s v="North America"/>
    <s v="US"/>
    <n v="223.68170000000001"/>
  </r>
  <r>
    <s v="SO49150"/>
    <x v="0"/>
    <n v="2"/>
    <d v="2007-02-01T00:00:00"/>
    <s v="Tete Mensa-Annan"/>
    <x v="0"/>
    <s v="Northwest"/>
    <s v="North America"/>
    <s v="US"/>
    <n v="2114.0120000000002"/>
  </r>
  <r>
    <s v="SO49161"/>
    <x v="0"/>
    <n v="2"/>
    <d v="2007-02-01T00:00:00"/>
    <s v="Tete Mensa-Annan"/>
    <x v="0"/>
    <s v="Northwest"/>
    <s v="North America"/>
    <s v="US"/>
    <n v="56596.032200000001"/>
  </r>
  <r>
    <s v="SO49163"/>
    <x v="0"/>
    <n v="2"/>
    <d v="2007-02-01T00:00:00"/>
    <s v="Shu Ito"/>
    <x v="0"/>
    <s v="Northwest"/>
    <s v="North America"/>
    <s v="US"/>
    <n v="8706.8809999999994"/>
  </r>
  <r>
    <s v="SO49167"/>
    <x v="0"/>
    <n v="2"/>
    <d v="2007-02-01T00:00:00"/>
    <s v="David Campbell"/>
    <x v="0"/>
    <s v="Northwest"/>
    <s v="North America"/>
    <s v="US"/>
    <n v="48862.818800000001"/>
  </r>
  <r>
    <s v="SO49172"/>
    <x v="0"/>
    <n v="2"/>
    <d v="2007-02-01T00:00:00"/>
    <s v="NULL"/>
    <x v="1"/>
    <s v="Northwest"/>
    <s v="North America"/>
    <s v="US"/>
    <n v="2699.9018000000001"/>
  </r>
  <r>
    <s v="SO49177"/>
    <x v="0"/>
    <n v="2"/>
    <d v="2007-02-01T00:00:00"/>
    <s v="NULL"/>
    <x v="1"/>
    <s v="Northwest"/>
    <s v="North America"/>
    <s v="US"/>
    <n v="2288.9187000000002"/>
  </r>
  <r>
    <s v="SO49178"/>
    <x v="0"/>
    <n v="2"/>
    <d v="2007-02-01T00:00:00"/>
    <s v="NULL"/>
    <x v="1"/>
    <s v="Northwest"/>
    <s v="North America"/>
    <s v="US"/>
    <n v="1105.4834000000001"/>
  </r>
  <r>
    <s v="SO49188"/>
    <x v="0"/>
    <n v="2"/>
    <d v="2007-02-02T00:00:00"/>
    <s v="NULL"/>
    <x v="1"/>
    <s v="Northwest"/>
    <s v="North America"/>
    <s v="US"/>
    <n v="2264.2536"/>
  </r>
  <r>
    <s v="SO49212"/>
    <x v="0"/>
    <n v="2"/>
    <d v="2007-02-04T00:00:00"/>
    <s v="NULL"/>
    <x v="1"/>
    <s v="Northwest"/>
    <s v="North America"/>
    <s v="US"/>
    <n v="1105.4834000000001"/>
  </r>
  <r>
    <s v="SO49223"/>
    <x v="0"/>
    <n v="2"/>
    <d v="2007-02-05T00:00:00"/>
    <s v="NULL"/>
    <x v="1"/>
    <s v="Northwest"/>
    <s v="North America"/>
    <s v="US"/>
    <n v="2264.2536"/>
  </r>
  <r>
    <s v="SO49224"/>
    <x v="0"/>
    <n v="2"/>
    <d v="2007-02-05T00:00:00"/>
    <s v="NULL"/>
    <x v="1"/>
    <s v="Northwest"/>
    <s v="North America"/>
    <s v="US"/>
    <n v="2264.2536"/>
  </r>
  <r>
    <s v="SO49231"/>
    <x v="0"/>
    <n v="2"/>
    <d v="2007-02-06T00:00:00"/>
    <s v="NULL"/>
    <x v="1"/>
    <s v="Northwest"/>
    <s v="North America"/>
    <s v="US"/>
    <n v="2264.2536"/>
  </r>
  <r>
    <s v="SO49232"/>
    <x v="0"/>
    <n v="2"/>
    <d v="2007-02-06T00:00:00"/>
    <s v="NULL"/>
    <x v="1"/>
    <s v="Northwest"/>
    <s v="North America"/>
    <s v="US"/>
    <n v="865.20399999999995"/>
  </r>
  <r>
    <s v="SO49233"/>
    <x v="0"/>
    <n v="2"/>
    <d v="2007-02-06T00:00:00"/>
    <s v="NULL"/>
    <x v="1"/>
    <s v="Northwest"/>
    <s v="North America"/>
    <s v="US"/>
    <n v="865.20399999999995"/>
  </r>
  <r>
    <s v="SO49234"/>
    <x v="0"/>
    <n v="2"/>
    <d v="2007-02-06T00:00:00"/>
    <s v="NULL"/>
    <x v="1"/>
    <s v="Northwest"/>
    <s v="North America"/>
    <s v="US"/>
    <n v="865.20399999999995"/>
  </r>
  <r>
    <s v="SO49243"/>
    <x v="0"/>
    <n v="2"/>
    <d v="2007-02-07T00:00:00"/>
    <s v="NULL"/>
    <x v="1"/>
    <s v="Northwest"/>
    <s v="North America"/>
    <s v="US"/>
    <n v="2264.2536"/>
  </r>
  <r>
    <s v="SO49255"/>
    <x v="0"/>
    <n v="2"/>
    <d v="2007-02-08T00:00:00"/>
    <s v="NULL"/>
    <x v="1"/>
    <s v="Northwest"/>
    <s v="North America"/>
    <s v="US"/>
    <n v="865.20399999999995"/>
  </r>
  <r>
    <s v="SO49269"/>
    <x v="0"/>
    <n v="2"/>
    <d v="2007-02-10T00:00:00"/>
    <s v="NULL"/>
    <x v="1"/>
    <s v="Northwest"/>
    <s v="North America"/>
    <s v="US"/>
    <n v="2410.6266000000001"/>
  </r>
  <r>
    <s v="SO49286"/>
    <x v="0"/>
    <n v="2"/>
    <d v="2007-02-12T00:00:00"/>
    <s v="NULL"/>
    <x v="1"/>
    <s v="Northwest"/>
    <s v="North America"/>
    <s v="US"/>
    <n v="2288.9187000000002"/>
  </r>
  <r>
    <s v="SO49300"/>
    <x v="0"/>
    <n v="2"/>
    <d v="2007-02-13T00:00:00"/>
    <s v="NULL"/>
    <x v="1"/>
    <s v="Northwest"/>
    <s v="North America"/>
    <s v="US"/>
    <n v="1105.4834000000001"/>
  </r>
  <r>
    <s v="SO49317"/>
    <x v="0"/>
    <n v="2"/>
    <d v="2007-02-15T00:00:00"/>
    <s v="NULL"/>
    <x v="1"/>
    <s v="Northwest"/>
    <s v="North America"/>
    <s v="US"/>
    <n v="1105.4834000000001"/>
  </r>
  <r>
    <s v="SO49321"/>
    <x v="0"/>
    <n v="2"/>
    <d v="2007-02-15T00:00:00"/>
    <s v="NULL"/>
    <x v="1"/>
    <s v="Northwest"/>
    <s v="North America"/>
    <s v="US"/>
    <n v="2288.9187000000002"/>
  </r>
  <r>
    <s v="SO49349"/>
    <x v="0"/>
    <n v="2"/>
    <d v="2007-02-18T00:00:00"/>
    <s v="NULL"/>
    <x v="1"/>
    <s v="Northwest"/>
    <s v="North America"/>
    <s v="US"/>
    <n v="2264.2536"/>
  </r>
  <r>
    <s v="SO49359"/>
    <x v="0"/>
    <n v="2"/>
    <d v="2007-02-19T00:00:00"/>
    <s v="NULL"/>
    <x v="1"/>
    <s v="Northwest"/>
    <s v="North America"/>
    <s v="US"/>
    <n v="1105.4834000000001"/>
  </r>
  <r>
    <s v="SO49367"/>
    <x v="0"/>
    <n v="2"/>
    <d v="2007-02-20T00:00:00"/>
    <s v="NULL"/>
    <x v="1"/>
    <s v="Northwest"/>
    <s v="North America"/>
    <s v="US"/>
    <n v="2264.2536"/>
  </r>
  <r>
    <s v="SO49368"/>
    <x v="0"/>
    <n v="2"/>
    <d v="2007-02-20T00:00:00"/>
    <s v="NULL"/>
    <x v="1"/>
    <s v="Northwest"/>
    <s v="North America"/>
    <s v="US"/>
    <n v="865.20399999999995"/>
  </r>
  <r>
    <s v="SO49369"/>
    <x v="0"/>
    <n v="2"/>
    <d v="2007-02-20T00:00:00"/>
    <s v="NULL"/>
    <x v="1"/>
    <s v="Northwest"/>
    <s v="North America"/>
    <s v="US"/>
    <n v="865.20399999999995"/>
  </r>
  <r>
    <s v="SO49397"/>
    <x v="0"/>
    <n v="2"/>
    <d v="2007-02-23T00:00:00"/>
    <s v="NULL"/>
    <x v="1"/>
    <s v="Northwest"/>
    <s v="North America"/>
    <s v="US"/>
    <n v="865.20399999999995"/>
  </r>
  <r>
    <s v="SO49428"/>
    <x v="0"/>
    <n v="2"/>
    <d v="2007-02-26T00:00:00"/>
    <s v="NULL"/>
    <x v="1"/>
    <s v="Northwest"/>
    <s v="North America"/>
    <s v="US"/>
    <n v="2699.9018000000001"/>
  </r>
  <r>
    <s v="SO49449"/>
    <x v="0"/>
    <n v="3"/>
    <d v="2007-03-01T00:00:00"/>
    <s v="David Campbell"/>
    <x v="0"/>
    <s v="Northwest"/>
    <s v="North America"/>
    <s v="US"/>
    <n v="50.773699999999998"/>
  </r>
  <r>
    <s v="SO49464"/>
    <x v="0"/>
    <n v="3"/>
    <d v="2007-03-01T00:00:00"/>
    <s v="Pamela Ansman-Wolfe"/>
    <x v="0"/>
    <s v="Northwest"/>
    <s v="North America"/>
    <s v="US"/>
    <n v="38544.210099999997"/>
  </r>
  <r>
    <s v="SO49493"/>
    <x v="0"/>
    <n v="3"/>
    <d v="2007-03-01T00:00:00"/>
    <s v="Tete Mensa-Annan"/>
    <x v="0"/>
    <s v="Northwest"/>
    <s v="North America"/>
    <s v="US"/>
    <n v="4760.8923999999997"/>
  </r>
  <r>
    <s v="SO49494"/>
    <x v="0"/>
    <n v="3"/>
    <d v="2007-03-01T00:00:00"/>
    <s v="Tete Mensa-Annan"/>
    <x v="0"/>
    <s v="Northwest"/>
    <s v="North America"/>
    <s v="US"/>
    <n v="21398.190500000001"/>
  </r>
  <r>
    <s v="SO49497"/>
    <x v="0"/>
    <n v="3"/>
    <d v="2007-03-01T00:00:00"/>
    <s v="Linda Mitchell"/>
    <x v="0"/>
    <s v="Northwest"/>
    <s v="North America"/>
    <s v="US"/>
    <n v="11637.7369"/>
  </r>
  <r>
    <s v="SO49500"/>
    <x v="0"/>
    <n v="3"/>
    <d v="2007-03-01T00:00:00"/>
    <s v="Tete Mensa-Annan"/>
    <x v="0"/>
    <s v="Northwest"/>
    <s v="North America"/>
    <s v="US"/>
    <n v="605.27340000000004"/>
  </r>
  <r>
    <s v="SO49503"/>
    <x v="0"/>
    <n v="3"/>
    <d v="2007-03-01T00:00:00"/>
    <s v="Shu Ito"/>
    <x v="0"/>
    <s v="Northwest"/>
    <s v="North America"/>
    <s v="US"/>
    <n v="3806.8206"/>
  </r>
  <r>
    <s v="SO49539"/>
    <x v="0"/>
    <n v="3"/>
    <d v="2007-03-01T00:00:00"/>
    <s v="David Campbell"/>
    <x v="0"/>
    <s v="Northwest"/>
    <s v="North America"/>
    <s v="US"/>
    <n v="4269.7398000000003"/>
  </r>
  <r>
    <s v="SO49543"/>
    <x v="0"/>
    <n v="3"/>
    <d v="2007-03-01T00:00:00"/>
    <s v="Pamela Ansman-Wolfe"/>
    <x v="0"/>
    <s v="Northwest"/>
    <s v="North America"/>
    <s v="US"/>
    <n v="236.35470000000001"/>
  </r>
  <r>
    <s v="SO49544"/>
    <x v="0"/>
    <n v="3"/>
    <d v="2007-03-01T00:00:00"/>
    <s v="David Campbell"/>
    <x v="0"/>
    <s v="Northwest"/>
    <s v="North America"/>
    <s v="US"/>
    <n v="458.10820000000001"/>
  </r>
  <r>
    <s v="SO49548"/>
    <x v="0"/>
    <n v="3"/>
    <d v="2007-03-01T00:00:00"/>
    <s v="Tete Mensa-Annan"/>
    <x v="0"/>
    <s v="Northwest"/>
    <s v="North America"/>
    <s v="US"/>
    <n v="7405.8325999999997"/>
  </r>
  <r>
    <s v="SO49560"/>
    <x v="0"/>
    <n v="3"/>
    <d v="2007-03-02T00:00:00"/>
    <s v="NULL"/>
    <x v="1"/>
    <s v="Northwest"/>
    <s v="North America"/>
    <s v="US"/>
    <n v="2410.6266000000001"/>
  </r>
  <r>
    <s v="SO49566"/>
    <x v="0"/>
    <n v="3"/>
    <d v="2007-03-02T00:00:00"/>
    <s v="NULL"/>
    <x v="1"/>
    <s v="Northwest"/>
    <s v="North America"/>
    <s v="US"/>
    <n v="865.20399999999995"/>
  </r>
  <r>
    <s v="SO49584"/>
    <x v="0"/>
    <n v="3"/>
    <d v="2007-03-05T00:00:00"/>
    <s v="NULL"/>
    <x v="1"/>
    <s v="Northwest"/>
    <s v="North America"/>
    <s v="US"/>
    <n v="2699.9018000000001"/>
  </r>
  <r>
    <s v="SO49592"/>
    <x v="0"/>
    <n v="3"/>
    <d v="2007-03-05T00:00:00"/>
    <s v="NULL"/>
    <x v="1"/>
    <s v="Northwest"/>
    <s v="North America"/>
    <s v="US"/>
    <n v="865.20399999999995"/>
  </r>
  <r>
    <s v="SO49593"/>
    <x v="0"/>
    <n v="3"/>
    <d v="2007-03-05T00:00:00"/>
    <s v="NULL"/>
    <x v="1"/>
    <s v="Northwest"/>
    <s v="North America"/>
    <s v="US"/>
    <n v="865.20399999999995"/>
  </r>
  <r>
    <s v="SO49600"/>
    <x v="0"/>
    <n v="3"/>
    <d v="2007-03-06T00:00:00"/>
    <s v="NULL"/>
    <x v="1"/>
    <s v="Northwest"/>
    <s v="North America"/>
    <s v="US"/>
    <n v="1105.4834000000001"/>
  </r>
  <r>
    <s v="SO49602"/>
    <x v="0"/>
    <n v="3"/>
    <d v="2007-03-06T00:00:00"/>
    <s v="NULL"/>
    <x v="1"/>
    <s v="Northwest"/>
    <s v="North America"/>
    <s v="US"/>
    <n v="865.20399999999995"/>
  </r>
  <r>
    <s v="SO49609"/>
    <x v="0"/>
    <n v="3"/>
    <d v="2007-03-07T00:00:00"/>
    <s v="NULL"/>
    <x v="1"/>
    <s v="Northwest"/>
    <s v="North America"/>
    <s v="US"/>
    <n v="1105.4834000000001"/>
  </r>
  <r>
    <s v="SO49623"/>
    <x v="0"/>
    <n v="3"/>
    <d v="2007-03-08T00:00:00"/>
    <s v="NULL"/>
    <x v="1"/>
    <s v="Northwest"/>
    <s v="North America"/>
    <s v="US"/>
    <n v="2288.9187000000002"/>
  </r>
  <r>
    <s v="SO49635"/>
    <x v="0"/>
    <n v="3"/>
    <d v="2007-03-10T00:00:00"/>
    <s v="NULL"/>
    <x v="1"/>
    <s v="Northwest"/>
    <s v="North America"/>
    <s v="US"/>
    <n v="2288.9187000000002"/>
  </r>
  <r>
    <s v="SO49656"/>
    <x v="0"/>
    <n v="3"/>
    <d v="2007-03-12T00:00:00"/>
    <s v="NULL"/>
    <x v="1"/>
    <s v="Northwest"/>
    <s v="North America"/>
    <s v="US"/>
    <n v="2264.2536"/>
  </r>
  <r>
    <s v="SO49658"/>
    <x v="0"/>
    <n v="3"/>
    <d v="2007-03-12T00:00:00"/>
    <s v="NULL"/>
    <x v="1"/>
    <s v="Northwest"/>
    <s v="North America"/>
    <s v="US"/>
    <n v="865.20399999999995"/>
  </r>
  <r>
    <s v="SO49681"/>
    <x v="0"/>
    <n v="3"/>
    <d v="2007-03-15T00:00:00"/>
    <s v="NULL"/>
    <x v="1"/>
    <s v="Northwest"/>
    <s v="North America"/>
    <s v="US"/>
    <n v="2410.6266000000001"/>
  </r>
  <r>
    <s v="SO49689"/>
    <x v="0"/>
    <n v="3"/>
    <d v="2007-03-16T00:00:00"/>
    <s v="NULL"/>
    <x v="1"/>
    <s v="Northwest"/>
    <s v="North America"/>
    <s v="US"/>
    <n v="1105.4834000000001"/>
  </r>
  <r>
    <s v="SO49707"/>
    <x v="0"/>
    <n v="3"/>
    <d v="2007-03-18T00:00:00"/>
    <s v="NULL"/>
    <x v="1"/>
    <s v="Northwest"/>
    <s v="North America"/>
    <s v="US"/>
    <n v="2410.6266000000001"/>
  </r>
  <r>
    <s v="SO49723"/>
    <x v="0"/>
    <n v="3"/>
    <d v="2007-03-19T00:00:00"/>
    <s v="NULL"/>
    <x v="1"/>
    <s v="Northwest"/>
    <s v="North America"/>
    <s v="US"/>
    <n v="1105.4834000000001"/>
  </r>
  <r>
    <s v="SO49734"/>
    <x v="0"/>
    <n v="3"/>
    <d v="2007-03-20T00:00:00"/>
    <s v="NULL"/>
    <x v="1"/>
    <s v="Northwest"/>
    <s v="North America"/>
    <s v="US"/>
    <n v="2264.2536"/>
  </r>
  <r>
    <s v="SO49735"/>
    <x v="0"/>
    <n v="3"/>
    <d v="2007-03-20T00:00:00"/>
    <s v="NULL"/>
    <x v="1"/>
    <s v="Northwest"/>
    <s v="North America"/>
    <s v="US"/>
    <n v="865.20399999999995"/>
  </r>
  <r>
    <s v="SO49739"/>
    <x v="0"/>
    <n v="3"/>
    <d v="2007-03-21T00:00:00"/>
    <s v="NULL"/>
    <x v="1"/>
    <s v="Northwest"/>
    <s v="North America"/>
    <s v="US"/>
    <n v="2410.6266000000001"/>
  </r>
  <r>
    <s v="SO49748"/>
    <x v="0"/>
    <n v="3"/>
    <d v="2007-03-22T00:00:00"/>
    <s v="NULL"/>
    <x v="1"/>
    <s v="Northwest"/>
    <s v="North America"/>
    <s v="US"/>
    <n v="1105.4834000000001"/>
  </r>
  <r>
    <s v="SO49768"/>
    <x v="0"/>
    <n v="3"/>
    <d v="2007-03-26T00:00:00"/>
    <s v="NULL"/>
    <x v="1"/>
    <s v="Northwest"/>
    <s v="North America"/>
    <s v="US"/>
    <n v="2264.2536"/>
  </r>
  <r>
    <s v="SO49769"/>
    <x v="0"/>
    <n v="3"/>
    <d v="2007-03-26T00:00:00"/>
    <s v="NULL"/>
    <x v="1"/>
    <s v="Northwest"/>
    <s v="North America"/>
    <s v="US"/>
    <n v="2288.9187000000002"/>
  </r>
  <r>
    <s v="SO49796"/>
    <x v="0"/>
    <n v="3"/>
    <d v="2007-03-29T00:00:00"/>
    <s v="NULL"/>
    <x v="1"/>
    <s v="Northwest"/>
    <s v="North America"/>
    <s v="US"/>
    <n v="865.20399999999995"/>
  </r>
  <r>
    <s v="SO49815"/>
    <x v="0"/>
    <n v="3"/>
    <d v="2007-03-31T00:00:00"/>
    <s v="NULL"/>
    <x v="1"/>
    <s v="Northwest"/>
    <s v="North America"/>
    <s v="US"/>
    <n v="2264.2536"/>
  </r>
  <r>
    <s v="SO49817"/>
    <x v="0"/>
    <n v="3"/>
    <d v="2007-03-31T00:00:00"/>
    <s v="NULL"/>
    <x v="1"/>
    <s v="Northwest"/>
    <s v="North America"/>
    <s v="US"/>
    <n v="2288.9187000000002"/>
  </r>
  <r>
    <s v="SO49826"/>
    <x v="1"/>
    <n v="4"/>
    <d v="2007-04-01T00:00:00"/>
    <s v="David Campbell"/>
    <x v="0"/>
    <s v="Northwest"/>
    <s v="North America"/>
    <s v="US"/>
    <n v="83298.358399999997"/>
  </r>
  <r>
    <s v="SO49829"/>
    <x v="1"/>
    <n v="4"/>
    <d v="2007-04-01T00:00:00"/>
    <s v="Tete Mensa-Annan"/>
    <x v="0"/>
    <s v="Northwest"/>
    <s v="North America"/>
    <s v="US"/>
    <n v="1903.6275000000001"/>
  </r>
  <r>
    <s v="SO49844"/>
    <x v="1"/>
    <n v="4"/>
    <d v="2007-04-01T00:00:00"/>
    <s v="David Campbell"/>
    <x v="0"/>
    <s v="Northwest"/>
    <s v="North America"/>
    <s v="US"/>
    <n v="84666.014899999995"/>
  </r>
  <r>
    <s v="SO49846"/>
    <x v="1"/>
    <n v="4"/>
    <d v="2007-04-01T00:00:00"/>
    <s v="Tete Mensa-Annan"/>
    <x v="0"/>
    <s v="Northwest"/>
    <s v="North America"/>
    <s v="US"/>
    <n v="281.85550000000001"/>
  </r>
  <r>
    <s v="SO49847"/>
    <x v="1"/>
    <n v="4"/>
    <d v="2007-04-01T00:00:00"/>
    <s v="Tete Mensa-Annan"/>
    <x v="0"/>
    <s v="Northwest"/>
    <s v="North America"/>
    <s v="US"/>
    <n v="315.00049999999999"/>
  </r>
  <r>
    <s v="SO49849"/>
    <x v="1"/>
    <n v="4"/>
    <d v="2007-04-01T00:00:00"/>
    <s v="Pamela Ansman-Wolfe"/>
    <x v="0"/>
    <s v="Northwest"/>
    <s v="North America"/>
    <s v="US"/>
    <n v="55388.025900000001"/>
  </r>
  <r>
    <s v="SO49850"/>
    <x v="1"/>
    <n v="4"/>
    <d v="2007-04-01T00:00:00"/>
    <s v="David Campbell"/>
    <x v="0"/>
    <s v="Northwest"/>
    <s v="North America"/>
    <s v="US"/>
    <n v="6044.7771000000002"/>
  </r>
  <r>
    <s v="SO49852"/>
    <x v="1"/>
    <n v="4"/>
    <d v="2007-04-01T00:00:00"/>
    <s v="Linda Mitchell"/>
    <x v="0"/>
    <s v="Northwest"/>
    <s v="North America"/>
    <s v="US"/>
    <n v="7558.4031999999997"/>
  </r>
  <r>
    <s v="SO49858"/>
    <x v="1"/>
    <n v="4"/>
    <d v="2007-04-01T00:00:00"/>
    <s v="David Campbell"/>
    <x v="0"/>
    <s v="Northwest"/>
    <s v="North America"/>
    <s v="US"/>
    <n v="528.98800000000006"/>
  </r>
  <r>
    <s v="SO49861"/>
    <x v="1"/>
    <n v="4"/>
    <d v="2007-04-01T00:00:00"/>
    <s v="Linda Mitchell"/>
    <x v="0"/>
    <s v="Northwest"/>
    <s v="North America"/>
    <s v="US"/>
    <n v="1496.5072"/>
  </r>
  <r>
    <s v="SO49863"/>
    <x v="1"/>
    <n v="4"/>
    <d v="2007-04-01T00:00:00"/>
    <s v="Tete Mensa-Annan"/>
    <x v="0"/>
    <s v="Northwest"/>
    <s v="North America"/>
    <s v="US"/>
    <n v="120.2717"/>
  </r>
  <r>
    <s v="SO49866"/>
    <x v="1"/>
    <n v="4"/>
    <d v="2007-04-01T00:00:00"/>
    <s v="David Campbell"/>
    <x v="0"/>
    <s v="Northwest"/>
    <s v="North America"/>
    <s v="US"/>
    <n v="138.33920000000001"/>
  </r>
  <r>
    <s v="SO49875"/>
    <x v="1"/>
    <n v="4"/>
    <d v="2007-04-01T00:00:00"/>
    <s v="Linda Mitchell"/>
    <x v="0"/>
    <s v="Northwest"/>
    <s v="North America"/>
    <s v="US"/>
    <n v="610.36710000000005"/>
  </r>
  <r>
    <s v="SO49883"/>
    <x v="1"/>
    <n v="4"/>
    <d v="2007-04-01T00:00:00"/>
    <s v="David Campbell"/>
    <x v="0"/>
    <s v="Northwest"/>
    <s v="North America"/>
    <s v="US"/>
    <n v="100.2242"/>
  </r>
  <r>
    <s v="SO49889"/>
    <x v="1"/>
    <n v="4"/>
    <d v="2007-04-01T00:00:00"/>
    <s v="Tete Mensa-Annan"/>
    <x v="0"/>
    <s v="Northwest"/>
    <s v="North America"/>
    <s v="US"/>
    <n v="8051.2699000000002"/>
  </r>
  <r>
    <s v="SO49903"/>
    <x v="1"/>
    <n v="4"/>
    <d v="2007-04-01T00:00:00"/>
    <s v="NULL"/>
    <x v="1"/>
    <s v="Northwest"/>
    <s v="North America"/>
    <s v="US"/>
    <n v="865.20399999999995"/>
  </r>
  <r>
    <s v="SO49904"/>
    <x v="1"/>
    <n v="4"/>
    <d v="2007-04-01T00:00:00"/>
    <s v="NULL"/>
    <x v="1"/>
    <s v="Northwest"/>
    <s v="North America"/>
    <s v="US"/>
    <n v="865.20399999999995"/>
  </r>
  <r>
    <s v="SO49908"/>
    <x v="1"/>
    <n v="4"/>
    <d v="2007-04-02T00:00:00"/>
    <s v="NULL"/>
    <x v="1"/>
    <s v="Northwest"/>
    <s v="North America"/>
    <s v="US"/>
    <n v="2264.2536"/>
  </r>
  <r>
    <s v="SO49921"/>
    <x v="1"/>
    <n v="4"/>
    <d v="2007-04-03T00:00:00"/>
    <s v="NULL"/>
    <x v="1"/>
    <s v="Northwest"/>
    <s v="North America"/>
    <s v="US"/>
    <n v="2410.6266000000001"/>
  </r>
  <r>
    <s v="SO49931"/>
    <x v="1"/>
    <n v="4"/>
    <d v="2007-04-04T00:00:00"/>
    <s v="NULL"/>
    <x v="1"/>
    <s v="Northwest"/>
    <s v="North America"/>
    <s v="US"/>
    <n v="865.20399999999995"/>
  </r>
  <r>
    <s v="SO49932"/>
    <x v="1"/>
    <n v="4"/>
    <d v="2007-04-04T00:00:00"/>
    <s v="NULL"/>
    <x v="1"/>
    <s v="Northwest"/>
    <s v="North America"/>
    <s v="US"/>
    <n v="1105.4834000000001"/>
  </r>
  <r>
    <s v="SO49936"/>
    <x v="1"/>
    <n v="4"/>
    <d v="2007-04-05T00:00:00"/>
    <s v="NULL"/>
    <x v="1"/>
    <s v="Northwest"/>
    <s v="North America"/>
    <s v="US"/>
    <n v="2264.2536"/>
  </r>
  <r>
    <s v="SO49943"/>
    <x v="1"/>
    <n v="4"/>
    <d v="2007-04-05T00:00:00"/>
    <s v="NULL"/>
    <x v="1"/>
    <s v="Northwest"/>
    <s v="North America"/>
    <s v="US"/>
    <n v="1105.4834000000001"/>
  </r>
  <r>
    <s v="SO49949"/>
    <x v="1"/>
    <n v="4"/>
    <d v="2007-04-06T00:00:00"/>
    <s v="NULL"/>
    <x v="1"/>
    <s v="Northwest"/>
    <s v="North America"/>
    <s v="US"/>
    <n v="1105.4834000000001"/>
  </r>
  <r>
    <s v="SO49952"/>
    <x v="1"/>
    <n v="4"/>
    <d v="2007-04-07T00:00:00"/>
    <s v="NULL"/>
    <x v="1"/>
    <s v="Northwest"/>
    <s v="North America"/>
    <s v="US"/>
    <n v="865.20399999999995"/>
  </r>
  <r>
    <s v="SO49962"/>
    <x v="1"/>
    <n v="4"/>
    <d v="2007-04-08T00:00:00"/>
    <s v="NULL"/>
    <x v="1"/>
    <s v="Northwest"/>
    <s v="North America"/>
    <s v="US"/>
    <n v="2264.2536"/>
  </r>
  <r>
    <s v="SO49976"/>
    <x v="1"/>
    <n v="4"/>
    <d v="2007-04-09T00:00:00"/>
    <s v="NULL"/>
    <x v="1"/>
    <s v="Northwest"/>
    <s v="North America"/>
    <s v="US"/>
    <n v="2410.6266000000001"/>
  </r>
  <r>
    <s v="SO49977"/>
    <x v="1"/>
    <n v="4"/>
    <d v="2007-04-09T00:00:00"/>
    <s v="NULL"/>
    <x v="1"/>
    <s v="Northwest"/>
    <s v="North America"/>
    <s v="US"/>
    <n v="2410.6266000000001"/>
  </r>
  <r>
    <s v="SO49991"/>
    <x v="1"/>
    <n v="4"/>
    <d v="2007-04-11T00:00:00"/>
    <s v="NULL"/>
    <x v="1"/>
    <s v="Northwest"/>
    <s v="North America"/>
    <s v="US"/>
    <n v="2288.9187000000002"/>
  </r>
  <r>
    <s v="SO49992"/>
    <x v="1"/>
    <n v="4"/>
    <d v="2007-04-11T00:00:00"/>
    <s v="NULL"/>
    <x v="1"/>
    <s v="Northwest"/>
    <s v="North America"/>
    <s v="US"/>
    <n v="2264.2536"/>
  </r>
  <r>
    <s v="SO49999"/>
    <x v="1"/>
    <n v="4"/>
    <d v="2007-04-11T00:00:00"/>
    <s v="NULL"/>
    <x v="1"/>
    <s v="Northwest"/>
    <s v="North America"/>
    <s v="US"/>
    <n v="1105.4834000000001"/>
  </r>
  <r>
    <s v="SO50000"/>
    <x v="1"/>
    <n v="4"/>
    <d v="2007-04-11T00:00:00"/>
    <s v="NULL"/>
    <x v="1"/>
    <s v="Northwest"/>
    <s v="North America"/>
    <s v="US"/>
    <n v="2288.9187000000002"/>
  </r>
  <r>
    <s v="SO50004"/>
    <x v="1"/>
    <n v="4"/>
    <d v="2007-04-12T00:00:00"/>
    <s v="NULL"/>
    <x v="1"/>
    <s v="Northwest"/>
    <s v="North America"/>
    <s v="US"/>
    <n v="2288.9187000000002"/>
  </r>
  <r>
    <s v="SO50011"/>
    <x v="1"/>
    <n v="4"/>
    <d v="2007-04-13T00:00:00"/>
    <s v="NULL"/>
    <x v="1"/>
    <s v="Northwest"/>
    <s v="North America"/>
    <s v="US"/>
    <n v="2264.2536"/>
  </r>
  <r>
    <s v="SO50012"/>
    <x v="1"/>
    <n v="4"/>
    <d v="2007-04-13T00:00:00"/>
    <s v="NULL"/>
    <x v="1"/>
    <s v="Northwest"/>
    <s v="North America"/>
    <s v="US"/>
    <n v="2264.2536"/>
  </r>
  <r>
    <s v="SO50030"/>
    <x v="1"/>
    <n v="4"/>
    <d v="2007-04-14T00:00:00"/>
    <s v="NULL"/>
    <x v="1"/>
    <s v="Northwest"/>
    <s v="North America"/>
    <s v="US"/>
    <n v="2288.9187000000002"/>
  </r>
  <r>
    <s v="SO50032"/>
    <x v="1"/>
    <n v="4"/>
    <d v="2007-04-14T00:00:00"/>
    <s v="NULL"/>
    <x v="1"/>
    <s v="Northwest"/>
    <s v="North America"/>
    <s v="US"/>
    <n v="2699.9018000000001"/>
  </r>
  <r>
    <s v="SO50043"/>
    <x v="1"/>
    <n v="4"/>
    <d v="2007-04-15T00:00:00"/>
    <s v="NULL"/>
    <x v="1"/>
    <s v="Northwest"/>
    <s v="North America"/>
    <s v="US"/>
    <n v="1105.4834000000001"/>
  </r>
  <r>
    <s v="SO50056"/>
    <x v="1"/>
    <n v="4"/>
    <d v="2007-04-17T00:00:00"/>
    <s v="NULL"/>
    <x v="1"/>
    <s v="Northwest"/>
    <s v="North America"/>
    <s v="US"/>
    <n v="865.20399999999995"/>
  </r>
  <r>
    <s v="SO50057"/>
    <x v="1"/>
    <n v="4"/>
    <d v="2007-04-17T00:00:00"/>
    <s v="NULL"/>
    <x v="1"/>
    <s v="Northwest"/>
    <s v="North America"/>
    <s v="US"/>
    <n v="865.20399999999995"/>
  </r>
  <r>
    <s v="SO50074"/>
    <x v="1"/>
    <n v="4"/>
    <d v="2007-04-18T00:00:00"/>
    <s v="NULL"/>
    <x v="1"/>
    <s v="Northwest"/>
    <s v="North America"/>
    <s v="US"/>
    <n v="2288.9187000000002"/>
  </r>
  <r>
    <s v="SO50098"/>
    <x v="1"/>
    <n v="4"/>
    <d v="2007-04-21T00:00:00"/>
    <s v="NULL"/>
    <x v="1"/>
    <s v="Northwest"/>
    <s v="North America"/>
    <s v="US"/>
    <n v="865.20399999999995"/>
  </r>
  <r>
    <s v="SO50100"/>
    <x v="1"/>
    <n v="4"/>
    <d v="2007-04-21T00:00:00"/>
    <s v="NULL"/>
    <x v="1"/>
    <s v="Northwest"/>
    <s v="North America"/>
    <s v="US"/>
    <n v="1105.4834000000001"/>
  </r>
  <r>
    <s v="SO50102"/>
    <x v="1"/>
    <n v="4"/>
    <d v="2007-04-22T00:00:00"/>
    <s v="NULL"/>
    <x v="1"/>
    <s v="Northwest"/>
    <s v="North America"/>
    <s v="US"/>
    <n v="2699.9018000000001"/>
  </r>
  <r>
    <s v="SO50103"/>
    <x v="1"/>
    <n v="4"/>
    <d v="2007-04-22T00:00:00"/>
    <s v="NULL"/>
    <x v="1"/>
    <s v="Northwest"/>
    <s v="North America"/>
    <s v="US"/>
    <n v="865.20399999999995"/>
  </r>
  <r>
    <s v="SO50104"/>
    <x v="1"/>
    <n v="4"/>
    <d v="2007-04-22T00:00:00"/>
    <s v="NULL"/>
    <x v="1"/>
    <s v="Northwest"/>
    <s v="North America"/>
    <s v="US"/>
    <n v="1105.4834000000001"/>
  </r>
  <r>
    <s v="SO50107"/>
    <x v="1"/>
    <n v="4"/>
    <d v="2007-04-23T00:00:00"/>
    <s v="NULL"/>
    <x v="1"/>
    <s v="Northwest"/>
    <s v="North America"/>
    <s v="US"/>
    <n v="2264.2536"/>
  </r>
  <r>
    <s v="SO50113"/>
    <x v="1"/>
    <n v="4"/>
    <d v="2007-04-24T00:00:00"/>
    <s v="NULL"/>
    <x v="1"/>
    <s v="Northwest"/>
    <s v="North America"/>
    <s v="US"/>
    <n v="2264.2536"/>
  </r>
  <r>
    <s v="SO50114"/>
    <x v="1"/>
    <n v="4"/>
    <d v="2007-04-24T00:00:00"/>
    <s v="NULL"/>
    <x v="1"/>
    <s v="Northwest"/>
    <s v="North America"/>
    <s v="US"/>
    <n v="2288.9187000000002"/>
  </r>
  <r>
    <s v="SO50119"/>
    <x v="1"/>
    <n v="4"/>
    <d v="2007-04-24T00:00:00"/>
    <s v="NULL"/>
    <x v="1"/>
    <s v="Northwest"/>
    <s v="North America"/>
    <s v="US"/>
    <n v="2410.6266000000001"/>
  </r>
  <r>
    <s v="SO50123"/>
    <x v="1"/>
    <n v="4"/>
    <d v="2007-04-24T00:00:00"/>
    <s v="NULL"/>
    <x v="1"/>
    <s v="Northwest"/>
    <s v="North America"/>
    <s v="US"/>
    <n v="865.20399999999995"/>
  </r>
  <r>
    <s v="SO50136"/>
    <x v="1"/>
    <n v="4"/>
    <d v="2007-04-25T00:00:00"/>
    <s v="NULL"/>
    <x v="1"/>
    <s v="Northwest"/>
    <s v="North America"/>
    <s v="US"/>
    <n v="865.20399999999995"/>
  </r>
  <r>
    <s v="SO50146"/>
    <x v="1"/>
    <n v="4"/>
    <d v="2007-04-26T00:00:00"/>
    <s v="NULL"/>
    <x v="1"/>
    <s v="Northwest"/>
    <s v="North America"/>
    <s v="US"/>
    <n v="2410.6266000000001"/>
  </r>
  <r>
    <s v="SO50148"/>
    <x v="1"/>
    <n v="4"/>
    <d v="2007-04-26T00:00:00"/>
    <s v="NULL"/>
    <x v="1"/>
    <s v="Northwest"/>
    <s v="North America"/>
    <s v="US"/>
    <n v="865.20399999999995"/>
  </r>
  <r>
    <s v="SO50163"/>
    <x v="1"/>
    <n v="4"/>
    <d v="2007-04-28T00:00:00"/>
    <s v="NULL"/>
    <x v="1"/>
    <s v="Northwest"/>
    <s v="North America"/>
    <s v="US"/>
    <n v="2288.9187000000002"/>
  </r>
  <r>
    <s v="SO50186"/>
    <x v="1"/>
    <n v="4"/>
    <d v="2007-04-30T00:00:00"/>
    <s v="NULL"/>
    <x v="1"/>
    <s v="Northwest"/>
    <s v="North America"/>
    <s v="US"/>
    <n v="1105.4834000000001"/>
  </r>
  <r>
    <s v="SO50206"/>
    <x v="1"/>
    <n v="5"/>
    <d v="2007-05-01T00:00:00"/>
    <s v="David Campbell"/>
    <x v="0"/>
    <s v="Northwest"/>
    <s v="North America"/>
    <s v="US"/>
    <n v="67397.522599999997"/>
  </r>
  <r>
    <s v="SO50207"/>
    <x v="1"/>
    <n v="5"/>
    <d v="2007-05-01T00:00:00"/>
    <s v="Linda Mitchell"/>
    <x v="0"/>
    <s v="Northwest"/>
    <s v="North America"/>
    <s v="US"/>
    <n v="831.47630000000004"/>
  </r>
  <r>
    <s v="SO50209"/>
    <x v="1"/>
    <n v="5"/>
    <d v="2007-05-01T00:00:00"/>
    <s v="Tete Mensa-Annan"/>
    <x v="0"/>
    <s v="Northwest"/>
    <s v="North America"/>
    <s v="US"/>
    <n v="34032.611900000004"/>
  </r>
  <r>
    <s v="SO50210"/>
    <x v="1"/>
    <n v="5"/>
    <d v="2007-05-01T00:00:00"/>
    <s v="Linda Mitchell"/>
    <x v="0"/>
    <s v="Northwest"/>
    <s v="North America"/>
    <s v="US"/>
    <n v="41541.266000000003"/>
  </r>
  <r>
    <s v="SO50215"/>
    <x v="1"/>
    <n v="5"/>
    <d v="2007-05-01T00:00:00"/>
    <s v="Tete Mensa-Annan"/>
    <x v="0"/>
    <s v="Northwest"/>
    <s v="North America"/>
    <s v="US"/>
    <n v="4269.7398000000003"/>
  </r>
  <r>
    <s v="SO50216"/>
    <x v="1"/>
    <n v="5"/>
    <d v="2007-05-01T00:00:00"/>
    <s v="David Campbell"/>
    <x v="0"/>
    <s v="Northwest"/>
    <s v="North America"/>
    <s v="US"/>
    <n v="1668.3751"/>
  </r>
  <r>
    <s v="SO50217"/>
    <x v="1"/>
    <n v="5"/>
    <d v="2007-05-01T00:00:00"/>
    <s v="Linda Mitchell"/>
    <x v="0"/>
    <s v="Northwest"/>
    <s v="North America"/>
    <s v="US"/>
    <n v="36470.7048"/>
  </r>
  <r>
    <s v="SO50218"/>
    <x v="1"/>
    <n v="5"/>
    <d v="2007-05-01T00:00:00"/>
    <s v="Tete Mensa-Annan"/>
    <x v="0"/>
    <s v="Northwest"/>
    <s v="North America"/>
    <s v="US"/>
    <n v="38396.7906"/>
  </r>
  <r>
    <s v="SO50227"/>
    <x v="1"/>
    <n v="5"/>
    <d v="2007-05-01T00:00:00"/>
    <s v="Linda Mitchell"/>
    <x v="0"/>
    <s v="Northwest"/>
    <s v="North America"/>
    <s v="US"/>
    <n v="168.3305"/>
  </r>
  <r>
    <s v="SO50240"/>
    <x v="1"/>
    <n v="5"/>
    <d v="2007-05-01T00:00:00"/>
    <s v="David Campbell"/>
    <x v="0"/>
    <s v="Northwest"/>
    <s v="North America"/>
    <s v="US"/>
    <n v="74.097200000000001"/>
  </r>
  <r>
    <s v="SO50241"/>
    <x v="1"/>
    <n v="5"/>
    <d v="2007-05-01T00:00:00"/>
    <s v="David Campbell"/>
    <x v="0"/>
    <s v="Northwest"/>
    <s v="North America"/>
    <s v="US"/>
    <n v="171.0453"/>
  </r>
  <r>
    <s v="SO50267"/>
    <x v="1"/>
    <n v="5"/>
    <d v="2007-05-01T00:00:00"/>
    <s v="Tete Mensa-Annan"/>
    <x v="0"/>
    <s v="Northwest"/>
    <s v="North America"/>
    <s v="US"/>
    <n v="1384.3707999999999"/>
  </r>
  <r>
    <s v="SO50270"/>
    <x v="1"/>
    <n v="5"/>
    <d v="2007-05-01T00:00:00"/>
    <s v="Linda Mitchell"/>
    <x v="0"/>
    <s v="Northwest"/>
    <s v="North America"/>
    <s v="US"/>
    <n v="87934.498699999996"/>
  </r>
  <r>
    <s v="SO50287"/>
    <x v="1"/>
    <n v="5"/>
    <d v="2007-05-01T00:00:00"/>
    <s v="David Campbell"/>
    <x v="0"/>
    <s v="Northwest"/>
    <s v="North America"/>
    <s v="US"/>
    <n v="207.75819999999999"/>
  </r>
  <r>
    <s v="SO50297"/>
    <x v="1"/>
    <n v="5"/>
    <d v="2007-05-01T00:00:00"/>
    <s v="Tete Mensa-Annan"/>
    <x v="0"/>
    <s v="Northwest"/>
    <s v="North America"/>
    <s v="US"/>
    <n v="116390.7349"/>
  </r>
  <r>
    <s v="SO50299"/>
    <x v="1"/>
    <n v="5"/>
    <d v="2007-05-01T00:00:00"/>
    <s v="David Campbell"/>
    <x v="0"/>
    <s v="Northwest"/>
    <s v="North America"/>
    <s v="US"/>
    <n v="925.18550000000005"/>
  </r>
  <r>
    <s v="SO50305"/>
    <x v="1"/>
    <n v="5"/>
    <d v="2007-05-01T00:00:00"/>
    <s v="Tete Mensa-Annan"/>
    <x v="0"/>
    <s v="Northwest"/>
    <s v="North America"/>
    <s v="US"/>
    <n v="729.64120000000003"/>
  </r>
  <r>
    <s v="SO50314"/>
    <x v="1"/>
    <n v="5"/>
    <d v="2007-05-01T00:00:00"/>
    <s v="Tete Mensa-Annan"/>
    <x v="0"/>
    <s v="Northwest"/>
    <s v="North America"/>
    <s v="US"/>
    <n v="51438.089899999999"/>
  </r>
  <r>
    <s v="SO50316"/>
    <x v="1"/>
    <n v="5"/>
    <d v="2007-05-01T00:00:00"/>
    <s v="Shu Ito"/>
    <x v="0"/>
    <s v="Northwest"/>
    <s v="North America"/>
    <s v="US"/>
    <n v="7550.2287999999999"/>
  </r>
  <r>
    <s v="SO50321"/>
    <x v="1"/>
    <n v="5"/>
    <d v="2007-05-01T00:00:00"/>
    <s v="David Campbell"/>
    <x v="0"/>
    <s v="Northwest"/>
    <s v="North America"/>
    <s v="US"/>
    <n v="49740.959300000002"/>
  </r>
  <r>
    <s v="SO50325"/>
    <x v="1"/>
    <n v="5"/>
    <d v="2007-05-01T00:00:00"/>
    <s v="NULL"/>
    <x v="1"/>
    <s v="Northwest"/>
    <s v="North America"/>
    <s v="US"/>
    <n v="2288.9187000000002"/>
  </r>
  <r>
    <s v="SO50330"/>
    <x v="1"/>
    <n v="5"/>
    <d v="2007-05-01T00:00:00"/>
    <s v="NULL"/>
    <x v="1"/>
    <s v="Northwest"/>
    <s v="North America"/>
    <s v="US"/>
    <n v="865.20399999999995"/>
  </r>
  <r>
    <s v="SO50344"/>
    <x v="1"/>
    <n v="5"/>
    <d v="2007-05-02T00:00:00"/>
    <s v="NULL"/>
    <x v="1"/>
    <s v="Northwest"/>
    <s v="North America"/>
    <s v="US"/>
    <n v="865.20399999999995"/>
  </r>
  <r>
    <s v="SO50351"/>
    <x v="1"/>
    <n v="5"/>
    <d v="2007-05-03T00:00:00"/>
    <s v="NULL"/>
    <x v="1"/>
    <s v="Northwest"/>
    <s v="North America"/>
    <s v="US"/>
    <n v="865.20399999999995"/>
  </r>
  <r>
    <s v="SO50354"/>
    <x v="1"/>
    <n v="5"/>
    <d v="2007-05-03T00:00:00"/>
    <s v="NULL"/>
    <x v="1"/>
    <s v="Northwest"/>
    <s v="North America"/>
    <s v="US"/>
    <n v="1105.4834000000001"/>
  </r>
  <r>
    <s v="SO50362"/>
    <x v="1"/>
    <n v="5"/>
    <d v="2007-05-04T00:00:00"/>
    <s v="NULL"/>
    <x v="1"/>
    <s v="Northwest"/>
    <s v="North America"/>
    <s v="US"/>
    <n v="2264.2536"/>
  </r>
  <r>
    <s v="SO50372"/>
    <x v="1"/>
    <n v="5"/>
    <d v="2007-05-05T00:00:00"/>
    <s v="NULL"/>
    <x v="1"/>
    <s v="Northwest"/>
    <s v="North America"/>
    <s v="US"/>
    <n v="2264.2536"/>
  </r>
  <r>
    <s v="SO50387"/>
    <x v="1"/>
    <n v="5"/>
    <d v="2007-05-06T00:00:00"/>
    <s v="NULL"/>
    <x v="1"/>
    <s v="Northwest"/>
    <s v="North America"/>
    <s v="US"/>
    <n v="2288.9187000000002"/>
  </r>
  <r>
    <s v="SO50391"/>
    <x v="1"/>
    <n v="5"/>
    <d v="2007-05-06T00:00:00"/>
    <s v="NULL"/>
    <x v="1"/>
    <s v="Northwest"/>
    <s v="North America"/>
    <s v="US"/>
    <n v="865.20399999999995"/>
  </r>
  <r>
    <s v="SO50392"/>
    <x v="1"/>
    <n v="5"/>
    <d v="2007-05-06T00:00:00"/>
    <s v="NULL"/>
    <x v="1"/>
    <s v="Northwest"/>
    <s v="North America"/>
    <s v="US"/>
    <n v="865.20399999999995"/>
  </r>
  <r>
    <s v="SO50393"/>
    <x v="1"/>
    <n v="5"/>
    <d v="2007-05-06T00:00:00"/>
    <s v="NULL"/>
    <x v="1"/>
    <s v="Northwest"/>
    <s v="North America"/>
    <s v="US"/>
    <n v="865.20399999999995"/>
  </r>
  <r>
    <s v="SO50395"/>
    <x v="1"/>
    <n v="5"/>
    <d v="2007-05-06T00:00:00"/>
    <s v="NULL"/>
    <x v="1"/>
    <s v="Northwest"/>
    <s v="North America"/>
    <s v="US"/>
    <n v="1105.4834000000001"/>
  </r>
  <r>
    <s v="SO50419"/>
    <x v="1"/>
    <n v="5"/>
    <d v="2007-05-08T00:00:00"/>
    <s v="NULL"/>
    <x v="1"/>
    <s v="Northwest"/>
    <s v="North America"/>
    <s v="US"/>
    <n v="1105.4834000000001"/>
  </r>
  <r>
    <s v="SO50427"/>
    <x v="1"/>
    <n v="5"/>
    <d v="2007-05-09T00:00:00"/>
    <s v="NULL"/>
    <x v="1"/>
    <s v="Northwest"/>
    <s v="North America"/>
    <s v="US"/>
    <n v="865.20399999999995"/>
  </r>
  <r>
    <s v="SO50428"/>
    <x v="1"/>
    <n v="5"/>
    <d v="2007-05-09T00:00:00"/>
    <s v="NULL"/>
    <x v="1"/>
    <s v="Northwest"/>
    <s v="North America"/>
    <s v="US"/>
    <n v="1105.4834000000001"/>
  </r>
  <r>
    <s v="SO50444"/>
    <x v="1"/>
    <n v="5"/>
    <d v="2007-05-11T00:00:00"/>
    <s v="NULL"/>
    <x v="1"/>
    <s v="Northwest"/>
    <s v="North America"/>
    <s v="US"/>
    <n v="1105.4834000000001"/>
  </r>
  <r>
    <s v="SO50451"/>
    <x v="1"/>
    <n v="5"/>
    <d v="2007-05-12T00:00:00"/>
    <s v="NULL"/>
    <x v="1"/>
    <s v="Northwest"/>
    <s v="North America"/>
    <s v="US"/>
    <n v="2264.2536"/>
  </r>
  <r>
    <s v="SO50474"/>
    <x v="1"/>
    <n v="5"/>
    <d v="2007-05-14T00:00:00"/>
    <s v="NULL"/>
    <x v="1"/>
    <s v="Northwest"/>
    <s v="North America"/>
    <s v="US"/>
    <n v="2264.2536"/>
  </r>
  <r>
    <s v="SO50478"/>
    <x v="1"/>
    <n v="5"/>
    <d v="2007-05-14T00:00:00"/>
    <s v="NULL"/>
    <x v="1"/>
    <s v="Northwest"/>
    <s v="North America"/>
    <s v="US"/>
    <n v="865.20399999999995"/>
  </r>
  <r>
    <s v="SO50479"/>
    <x v="1"/>
    <n v="5"/>
    <d v="2007-05-14T00:00:00"/>
    <s v="NULL"/>
    <x v="1"/>
    <s v="Northwest"/>
    <s v="North America"/>
    <s v="US"/>
    <n v="1105.4834000000001"/>
  </r>
  <r>
    <s v="SO50486"/>
    <x v="1"/>
    <n v="5"/>
    <d v="2007-05-15T00:00:00"/>
    <s v="NULL"/>
    <x v="1"/>
    <s v="Northwest"/>
    <s v="North America"/>
    <s v="US"/>
    <n v="1105.4834000000001"/>
  </r>
  <r>
    <s v="SO50496"/>
    <x v="1"/>
    <n v="5"/>
    <d v="2007-05-16T00:00:00"/>
    <s v="NULL"/>
    <x v="1"/>
    <s v="Northwest"/>
    <s v="North America"/>
    <s v="US"/>
    <n v="1105.4834000000001"/>
  </r>
  <r>
    <s v="SO50497"/>
    <x v="1"/>
    <n v="5"/>
    <d v="2007-05-16T00:00:00"/>
    <s v="NULL"/>
    <x v="1"/>
    <s v="Northwest"/>
    <s v="North America"/>
    <s v="US"/>
    <n v="1105.4834000000001"/>
  </r>
  <r>
    <s v="SO50520"/>
    <x v="1"/>
    <n v="5"/>
    <d v="2007-05-20T00:00:00"/>
    <s v="NULL"/>
    <x v="1"/>
    <s v="Northwest"/>
    <s v="North America"/>
    <s v="US"/>
    <n v="2288.9187000000002"/>
  </r>
  <r>
    <s v="SO50521"/>
    <x v="1"/>
    <n v="5"/>
    <d v="2007-05-20T00:00:00"/>
    <s v="NULL"/>
    <x v="1"/>
    <s v="Northwest"/>
    <s v="North America"/>
    <s v="US"/>
    <n v="2288.9187000000002"/>
  </r>
  <r>
    <s v="SO50524"/>
    <x v="1"/>
    <n v="5"/>
    <d v="2007-05-20T00:00:00"/>
    <s v="NULL"/>
    <x v="1"/>
    <s v="Northwest"/>
    <s v="North America"/>
    <s v="US"/>
    <n v="865.20399999999995"/>
  </r>
  <r>
    <s v="SO50525"/>
    <x v="1"/>
    <n v="5"/>
    <d v="2007-05-20T00:00:00"/>
    <s v="NULL"/>
    <x v="1"/>
    <s v="Northwest"/>
    <s v="North America"/>
    <s v="US"/>
    <n v="1105.4834000000001"/>
  </r>
  <r>
    <s v="SO50529"/>
    <x v="1"/>
    <n v="5"/>
    <d v="2007-05-21T00:00:00"/>
    <s v="NULL"/>
    <x v="1"/>
    <s v="Northwest"/>
    <s v="North America"/>
    <s v="US"/>
    <n v="2264.2536"/>
  </r>
  <r>
    <s v="SO50539"/>
    <x v="1"/>
    <n v="5"/>
    <d v="2007-05-22T00:00:00"/>
    <s v="NULL"/>
    <x v="1"/>
    <s v="Northwest"/>
    <s v="North America"/>
    <s v="US"/>
    <n v="2264.2536"/>
  </r>
  <r>
    <s v="SO50573"/>
    <x v="1"/>
    <n v="5"/>
    <d v="2007-05-24T00:00:00"/>
    <s v="NULL"/>
    <x v="1"/>
    <s v="Northwest"/>
    <s v="North America"/>
    <s v="US"/>
    <n v="865.20399999999995"/>
  </r>
  <r>
    <s v="SO50587"/>
    <x v="1"/>
    <n v="5"/>
    <d v="2007-05-26T00:00:00"/>
    <s v="NULL"/>
    <x v="1"/>
    <s v="Northwest"/>
    <s v="North America"/>
    <s v="US"/>
    <n v="2264.2536"/>
  </r>
  <r>
    <s v="SO50596"/>
    <x v="1"/>
    <n v="5"/>
    <d v="2007-05-27T00:00:00"/>
    <s v="NULL"/>
    <x v="1"/>
    <s v="Northwest"/>
    <s v="North America"/>
    <s v="US"/>
    <n v="2264.2536"/>
  </r>
  <r>
    <s v="SO50598"/>
    <x v="1"/>
    <n v="5"/>
    <d v="2007-05-27T00:00:00"/>
    <s v="NULL"/>
    <x v="1"/>
    <s v="Northwest"/>
    <s v="North America"/>
    <s v="US"/>
    <n v="2288.9187000000002"/>
  </r>
  <r>
    <s v="SO50605"/>
    <x v="1"/>
    <n v="5"/>
    <d v="2007-05-28T00:00:00"/>
    <s v="NULL"/>
    <x v="1"/>
    <s v="Northwest"/>
    <s v="North America"/>
    <s v="US"/>
    <n v="2288.9187000000002"/>
  </r>
  <r>
    <s v="SO50618"/>
    <x v="1"/>
    <n v="5"/>
    <d v="2007-05-29T00:00:00"/>
    <s v="NULL"/>
    <x v="1"/>
    <s v="Northwest"/>
    <s v="North America"/>
    <s v="US"/>
    <n v="2264.2536"/>
  </r>
  <r>
    <s v="SO50633"/>
    <x v="1"/>
    <n v="5"/>
    <d v="2007-05-30T00:00:00"/>
    <s v="NULL"/>
    <x v="1"/>
    <s v="Northwest"/>
    <s v="North America"/>
    <s v="US"/>
    <n v="1105.4834000000001"/>
  </r>
  <r>
    <s v="SO50641"/>
    <x v="1"/>
    <n v="5"/>
    <d v="2007-05-31T00:00:00"/>
    <s v="NULL"/>
    <x v="1"/>
    <s v="Northwest"/>
    <s v="North America"/>
    <s v="US"/>
    <n v="2288.9187000000002"/>
  </r>
  <r>
    <s v="SO50651"/>
    <x v="1"/>
    <n v="5"/>
    <d v="2007-05-31T00:00:00"/>
    <s v="NULL"/>
    <x v="1"/>
    <s v="Northwest"/>
    <s v="North America"/>
    <s v="US"/>
    <n v="865.20399999999995"/>
  </r>
  <r>
    <s v="SO50669"/>
    <x v="1"/>
    <n v="6"/>
    <d v="2007-06-01T00:00:00"/>
    <s v="Tete Mensa-Annan"/>
    <x v="0"/>
    <s v="Northwest"/>
    <s v="North America"/>
    <s v="US"/>
    <n v="4200.0046000000002"/>
  </r>
  <r>
    <s v="SO50671"/>
    <x v="1"/>
    <n v="6"/>
    <d v="2007-06-01T00:00:00"/>
    <s v="Tete Mensa-Annan"/>
    <x v="0"/>
    <s v="Northwest"/>
    <s v="North America"/>
    <s v="US"/>
    <n v="25906.294300000001"/>
  </r>
  <r>
    <s v="SO50678"/>
    <x v="1"/>
    <n v="6"/>
    <d v="2007-06-01T00:00:00"/>
    <s v="Shu Ito"/>
    <x v="0"/>
    <s v="Northwest"/>
    <s v="North America"/>
    <s v="US"/>
    <n v="18956.8341"/>
  </r>
  <r>
    <s v="SO50693"/>
    <x v="1"/>
    <n v="6"/>
    <d v="2007-06-01T00:00:00"/>
    <s v="Pamela Ansman-Wolfe"/>
    <x v="0"/>
    <s v="Northwest"/>
    <s v="North America"/>
    <s v="US"/>
    <n v="36241.7955"/>
  </r>
  <r>
    <s v="SO50715"/>
    <x v="1"/>
    <n v="6"/>
    <d v="2007-06-01T00:00:00"/>
    <s v="Tete Mensa-Annan"/>
    <x v="0"/>
    <s v="Northwest"/>
    <s v="North America"/>
    <s v="US"/>
    <n v="3182.7748000000001"/>
  </r>
  <r>
    <s v="SO50718"/>
    <x v="1"/>
    <n v="6"/>
    <d v="2007-06-01T00:00:00"/>
    <s v="Tete Mensa-Annan"/>
    <x v="0"/>
    <s v="Northwest"/>
    <s v="North America"/>
    <s v="US"/>
    <n v="1594.1352999999999"/>
  </r>
  <r>
    <s v="SO50750"/>
    <x v="1"/>
    <n v="6"/>
    <d v="2007-06-01T00:00:00"/>
    <s v="David Campbell"/>
    <x v="0"/>
    <s v="Northwest"/>
    <s v="North America"/>
    <s v="US"/>
    <n v="3151.6785"/>
  </r>
  <r>
    <s v="SO50754"/>
    <x v="1"/>
    <n v="6"/>
    <d v="2007-06-01T00:00:00"/>
    <s v="Linda Mitchell"/>
    <x v="0"/>
    <s v="Northwest"/>
    <s v="North America"/>
    <s v="US"/>
    <n v="9297.9380000000001"/>
  </r>
  <r>
    <s v="SO50758"/>
    <x v="1"/>
    <n v="6"/>
    <d v="2007-06-01T00:00:00"/>
    <s v="Tete Mensa-Annan"/>
    <x v="0"/>
    <s v="Northwest"/>
    <s v="North America"/>
    <s v="US"/>
    <n v="5081.4712"/>
  </r>
  <r>
    <s v="SO50760"/>
    <x v="1"/>
    <n v="6"/>
    <d v="2007-06-01T00:00:00"/>
    <s v="NULL"/>
    <x v="1"/>
    <s v="Northwest"/>
    <s v="North America"/>
    <s v="US"/>
    <n v="2288.9187000000002"/>
  </r>
  <r>
    <s v="SO50766"/>
    <x v="1"/>
    <n v="6"/>
    <d v="2007-06-01T00:00:00"/>
    <s v="NULL"/>
    <x v="1"/>
    <s v="Northwest"/>
    <s v="North America"/>
    <s v="US"/>
    <n v="2699.9018000000001"/>
  </r>
  <r>
    <s v="SO50791"/>
    <x v="1"/>
    <n v="6"/>
    <d v="2007-06-03T00:00:00"/>
    <s v="NULL"/>
    <x v="1"/>
    <s v="Northwest"/>
    <s v="North America"/>
    <s v="US"/>
    <n v="865.20399999999995"/>
  </r>
  <r>
    <s v="SO50802"/>
    <x v="1"/>
    <n v="6"/>
    <d v="2007-06-04T00:00:00"/>
    <s v="NULL"/>
    <x v="1"/>
    <s v="Northwest"/>
    <s v="North America"/>
    <s v="US"/>
    <n v="1105.4834000000001"/>
  </r>
  <r>
    <s v="SO50825"/>
    <x v="1"/>
    <n v="6"/>
    <d v="2007-06-07T00:00:00"/>
    <s v="NULL"/>
    <x v="1"/>
    <s v="Northwest"/>
    <s v="North America"/>
    <s v="US"/>
    <n v="2288.9187000000002"/>
  </r>
  <r>
    <s v="SO50845"/>
    <x v="1"/>
    <n v="6"/>
    <d v="2007-06-08T00:00:00"/>
    <s v="NULL"/>
    <x v="1"/>
    <s v="Northwest"/>
    <s v="North America"/>
    <s v="US"/>
    <n v="2410.6266000000001"/>
  </r>
  <r>
    <s v="SO50846"/>
    <x v="1"/>
    <n v="6"/>
    <d v="2007-06-08T00:00:00"/>
    <s v="NULL"/>
    <x v="1"/>
    <s v="Northwest"/>
    <s v="North America"/>
    <s v="US"/>
    <n v="2699.9018000000001"/>
  </r>
  <r>
    <s v="SO50853"/>
    <x v="1"/>
    <n v="6"/>
    <d v="2007-06-09T00:00:00"/>
    <s v="NULL"/>
    <x v="1"/>
    <s v="Northwest"/>
    <s v="North America"/>
    <s v="US"/>
    <n v="2288.9187000000002"/>
  </r>
  <r>
    <s v="SO50854"/>
    <x v="1"/>
    <n v="6"/>
    <d v="2007-06-09T00:00:00"/>
    <s v="NULL"/>
    <x v="1"/>
    <s v="Northwest"/>
    <s v="North America"/>
    <s v="US"/>
    <n v="2264.2536"/>
  </r>
  <r>
    <s v="SO50855"/>
    <x v="1"/>
    <n v="6"/>
    <d v="2007-06-09T00:00:00"/>
    <s v="NULL"/>
    <x v="1"/>
    <s v="Northwest"/>
    <s v="North America"/>
    <s v="US"/>
    <n v="2264.2536"/>
  </r>
  <r>
    <s v="SO50860"/>
    <x v="1"/>
    <n v="6"/>
    <d v="2007-06-10T00:00:00"/>
    <s v="NULL"/>
    <x v="1"/>
    <s v="Northwest"/>
    <s v="North America"/>
    <s v="US"/>
    <n v="2288.9187000000002"/>
  </r>
  <r>
    <s v="SO50866"/>
    <x v="1"/>
    <n v="6"/>
    <d v="2007-06-10T00:00:00"/>
    <s v="NULL"/>
    <x v="1"/>
    <s v="Northwest"/>
    <s v="North America"/>
    <s v="US"/>
    <n v="865.20399999999995"/>
  </r>
  <r>
    <s v="SO50891"/>
    <x v="1"/>
    <n v="6"/>
    <d v="2007-06-12T00:00:00"/>
    <s v="NULL"/>
    <x v="1"/>
    <s v="Northwest"/>
    <s v="North America"/>
    <s v="US"/>
    <n v="865.20399999999995"/>
  </r>
  <r>
    <s v="SO50905"/>
    <x v="1"/>
    <n v="6"/>
    <d v="2007-06-14T00:00:00"/>
    <s v="NULL"/>
    <x v="1"/>
    <s v="Northwest"/>
    <s v="North America"/>
    <s v="US"/>
    <n v="2288.9187000000002"/>
  </r>
  <r>
    <s v="SO50916"/>
    <x v="1"/>
    <n v="6"/>
    <d v="2007-06-15T00:00:00"/>
    <s v="NULL"/>
    <x v="1"/>
    <s v="Northwest"/>
    <s v="North America"/>
    <s v="US"/>
    <n v="2288.9187000000002"/>
  </r>
  <r>
    <s v="SO50935"/>
    <x v="1"/>
    <n v="6"/>
    <d v="2007-06-16T00:00:00"/>
    <s v="NULL"/>
    <x v="1"/>
    <s v="Northwest"/>
    <s v="North America"/>
    <s v="US"/>
    <n v="865.20399999999995"/>
  </r>
  <r>
    <s v="SO50952"/>
    <x v="1"/>
    <n v="6"/>
    <d v="2007-06-18T00:00:00"/>
    <s v="NULL"/>
    <x v="1"/>
    <s v="Northwest"/>
    <s v="North America"/>
    <s v="US"/>
    <n v="865.20399999999995"/>
  </r>
  <r>
    <s v="SO50965"/>
    <x v="1"/>
    <n v="6"/>
    <d v="2007-06-19T00:00:00"/>
    <s v="NULL"/>
    <x v="1"/>
    <s v="Northwest"/>
    <s v="North America"/>
    <s v="US"/>
    <n v="865.20399999999995"/>
  </r>
  <r>
    <s v="SO50985"/>
    <x v="1"/>
    <n v="6"/>
    <d v="2007-06-21T00:00:00"/>
    <s v="NULL"/>
    <x v="1"/>
    <s v="Northwest"/>
    <s v="North America"/>
    <s v="US"/>
    <n v="1105.4834000000001"/>
  </r>
  <r>
    <s v="SO50995"/>
    <x v="1"/>
    <n v="6"/>
    <d v="2007-06-22T00:00:00"/>
    <s v="NULL"/>
    <x v="1"/>
    <s v="Northwest"/>
    <s v="North America"/>
    <s v="US"/>
    <n v="2264.2536"/>
  </r>
  <r>
    <s v="SO51004"/>
    <x v="1"/>
    <n v="6"/>
    <d v="2007-06-23T00:00:00"/>
    <s v="NULL"/>
    <x v="1"/>
    <s v="Northwest"/>
    <s v="North America"/>
    <s v="US"/>
    <n v="2699.9018000000001"/>
  </r>
  <r>
    <s v="SO51006"/>
    <x v="1"/>
    <n v="6"/>
    <d v="2007-06-23T00:00:00"/>
    <s v="NULL"/>
    <x v="1"/>
    <s v="Northwest"/>
    <s v="North America"/>
    <s v="US"/>
    <n v="1105.4834000000001"/>
  </r>
  <r>
    <s v="SO51017"/>
    <x v="1"/>
    <n v="6"/>
    <d v="2007-06-24T00:00:00"/>
    <s v="NULL"/>
    <x v="1"/>
    <s v="Northwest"/>
    <s v="North America"/>
    <s v="US"/>
    <n v="865.20399999999995"/>
  </r>
  <r>
    <s v="SO51030"/>
    <x v="1"/>
    <n v="6"/>
    <d v="2007-06-26T00:00:00"/>
    <s v="NULL"/>
    <x v="1"/>
    <s v="Northwest"/>
    <s v="North America"/>
    <s v="US"/>
    <n v="2264.2536"/>
  </r>
  <r>
    <s v="SO51038"/>
    <x v="1"/>
    <n v="6"/>
    <d v="2007-06-27T00:00:00"/>
    <s v="NULL"/>
    <x v="1"/>
    <s v="Northwest"/>
    <s v="North America"/>
    <s v="US"/>
    <n v="2264.2536"/>
  </r>
  <r>
    <s v="SO51046"/>
    <x v="1"/>
    <n v="6"/>
    <d v="2007-06-27T00:00:00"/>
    <s v="NULL"/>
    <x v="1"/>
    <s v="Northwest"/>
    <s v="North America"/>
    <s v="US"/>
    <n v="2410.6266000000001"/>
  </r>
  <r>
    <s v="SO51051"/>
    <x v="1"/>
    <n v="6"/>
    <d v="2007-06-28T00:00:00"/>
    <s v="NULL"/>
    <x v="1"/>
    <s v="Northwest"/>
    <s v="North America"/>
    <s v="US"/>
    <n v="2288.9187000000002"/>
  </r>
  <r>
    <s v="SO51066"/>
    <x v="1"/>
    <n v="6"/>
    <d v="2007-06-29T00:00:00"/>
    <s v="NULL"/>
    <x v="1"/>
    <s v="Northwest"/>
    <s v="North America"/>
    <s v="US"/>
    <n v="2264.2536"/>
  </r>
  <r>
    <s v="SO51076"/>
    <x v="1"/>
    <n v="6"/>
    <d v="2007-06-30T00:00:00"/>
    <s v="NULL"/>
    <x v="1"/>
    <s v="Northwest"/>
    <s v="North America"/>
    <s v="US"/>
    <n v="865.20399999999995"/>
  </r>
  <r>
    <s v="SO51089"/>
    <x v="2"/>
    <n v="7"/>
    <d v="2007-07-01T00:00:00"/>
    <s v="David Campbell"/>
    <x v="0"/>
    <s v="Northwest"/>
    <s v="North America"/>
    <s v="US"/>
    <n v="83546.867599999998"/>
  </r>
  <r>
    <s v="SO51093"/>
    <x v="2"/>
    <n v="7"/>
    <d v="2007-07-01T00:00:00"/>
    <s v="David Campbell"/>
    <x v="0"/>
    <s v="Northwest"/>
    <s v="North America"/>
    <s v="US"/>
    <n v="169.28270000000001"/>
  </r>
  <r>
    <s v="SO51097"/>
    <x v="2"/>
    <n v="7"/>
    <d v="2007-07-01T00:00:00"/>
    <s v="David Campbell"/>
    <x v="0"/>
    <s v="Northwest"/>
    <s v="North America"/>
    <s v="US"/>
    <n v="3100.9904000000001"/>
  </r>
  <r>
    <s v="SO51123"/>
    <x v="2"/>
    <n v="7"/>
    <d v="2007-07-01T00:00:00"/>
    <s v="David Campbell"/>
    <x v="0"/>
    <s v="Northwest"/>
    <s v="North America"/>
    <s v="US"/>
    <n v="105281.95879999999"/>
  </r>
  <r>
    <s v="SO51127"/>
    <x v="2"/>
    <n v="7"/>
    <d v="2007-07-01T00:00:00"/>
    <s v="Pamela Ansman-Wolfe"/>
    <x v="0"/>
    <s v="Northwest"/>
    <s v="North America"/>
    <s v="US"/>
    <n v="80254.345600000001"/>
  </r>
  <r>
    <s v="SO51128"/>
    <x v="2"/>
    <n v="7"/>
    <d v="2007-07-01T00:00:00"/>
    <s v="David Campbell"/>
    <x v="0"/>
    <s v="Northwest"/>
    <s v="North America"/>
    <s v="US"/>
    <n v="1498.3421000000001"/>
  </r>
  <r>
    <s v="SO51136"/>
    <x v="2"/>
    <n v="7"/>
    <d v="2007-07-01T00:00:00"/>
    <s v="Tete Mensa-Annan"/>
    <x v="0"/>
    <s v="Northwest"/>
    <s v="North America"/>
    <s v="US"/>
    <n v="729.63440000000003"/>
  </r>
  <r>
    <s v="SO51138"/>
    <x v="2"/>
    <n v="7"/>
    <d v="2007-07-01T00:00:00"/>
    <s v="Tete Mensa-Annan"/>
    <x v="0"/>
    <s v="Northwest"/>
    <s v="North America"/>
    <s v="US"/>
    <n v="37894.471299999997"/>
  </r>
  <r>
    <s v="SO51145"/>
    <x v="2"/>
    <n v="7"/>
    <d v="2007-07-01T00:00:00"/>
    <s v="Tete Mensa-Annan"/>
    <x v="0"/>
    <s v="Northwest"/>
    <s v="North America"/>
    <s v="US"/>
    <n v="16462.552500000002"/>
  </r>
  <r>
    <s v="SO51146"/>
    <x v="2"/>
    <n v="7"/>
    <d v="2007-07-01T00:00:00"/>
    <s v="Tete Mensa-Annan"/>
    <x v="0"/>
    <s v="Northwest"/>
    <s v="North America"/>
    <s v="US"/>
    <n v="56844.534200000002"/>
  </r>
  <r>
    <s v="SO51148"/>
    <x v="2"/>
    <n v="7"/>
    <d v="2007-07-01T00:00:00"/>
    <s v="Pamela Ansman-Wolfe"/>
    <x v="0"/>
    <s v="Northwest"/>
    <s v="North America"/>
    <s v="US"/>
    <n v="46963.077899999997"/>
  </r>
  <r>
    <s v="SO51163"/>
    <x v="2"/>
    <n v="7"/>
    <d v="2007-07-01T00:00:00"/>
    <s v="David Campbell"/>
    <x v="0"/>
    <s v="Northwest"/>
    <s v="North America"/>
    <s v="US"/>
    <n v="364.81720000000001"/>
  </r>
  <r>
    <s v="SO51164"/>
    <x v="2"/>
    <n v="7"/>
    <d v="2007-07-01T00:00:00"/>
    <s v="Tete Mensa-Annan"/>
    <x v="0"/>
    <s v="Northwest"/>
    <s v="North America"/>
    <s v="US"/>
    <n v="786.50459999999998"/>
  </r>
  <r>
    <s v="SO51167"/>
    <x v="2"/>
    <n v="7"/>
    <d v="2007-07-01T00:00:00"/>
    <s v="Linda Mitchell"/>
    <x v="0"/>
    <s v="Northwest"/>
    <s v="North America"/>
    <s v="US"/>
    <n v="1171.4654"/>
  </r>
  <r>
    <s v="SO51183"/>
    <x v="2"/>
    <n v="7"/>
    <d v="2007-07-01T00:00:00"/>
    <s v="NULL"/>
    <x v="1"/>
    <s v="Northwest"/>
    <s v="North America"/>
    <s v="US"/>
    <n v="1934.8329000000001"/>
  </r>
  <r>
    <s v="SO51184"/>
    <x v="2"/>
    <n v="7"/>
    <d v="2007-07-01T00:00:00"/>
    <s v="NULL"/>
    <x v="1"/>
    <s v="Northwest"/>
    <s v="North America"/>
    <s v="US"/>
    <n v="2646.4418999999998"/>
  </r>
  <r>
    <s v="SO51252"/>
    <x v="2"/>
    <n v="7"/>
    <d v="2007-07-05T00:00:00"/>
    <s v="NULL"/>
    <x v="1"/>
    <s v="Northwest"/>
    <s v="North America"/>
    <s v="US"/>
    <n v="654.45839999999998"/>
  </r>
  <r>
    <s v="SO51264"/>
    <x v="2"/>
    <n v="7"/>
    <d v="2007-07-06T00:00:00"/>
    <s v="NULL"/>
    <x v="1"/>
    <s v="Northwest"/>
    <s v="North America"/>
    <s v="US"/>
    <n v="2674.6082999999999"/>
  </r>
  <r>
    <s v="SO51265"/>
    <x v="2"/>
    <n v="7"/>
    <d v="2007-07-06T00:00:00"/>
    <s v="NULL"/>
    <x v="1"/>
    <s v="Northwest"/>
    <s v="North America"/>
    <s v="US"/>
    <n v="2625.4247999999998"/>
  </r>
  <r>
    <s v="SO51275"/>
    <x v="2"/>
    <n v="7"/>
    <d v="2007-07-07T00:00:00"/>
    <s v="NULL"/>
    <x v="1"/>
    <s v="Northwest"/>
    <s v="North America"/>
    <s v="US"/>
    <n v="2598.9158000000002"/>
  </r>
  <r>
    <s v="SO51277"/>
    <x v="2"/>
    <n v="7"/>
    <d v="2007-07-07T00:00:00"/>
    <s v="NULL"/>
    <x v="1"/>
    <s v="Northwest"/>
    <s v="North America"/>
    <s v="US"/>
    <n v="2574.6279"/>
  </r>
  <r>
    <s v="SO51289"/>
    <x v="2"/>
    <n v="7"/>
    <d v="2007-07-08T00:00:00"/>
    <s v="NULL"/>
    <x v="1"/>
    <s v="Northwest"/>
    <s v="North America"/>
    <s v="US"/>
    <n v="2566.1194"/>
  </r>
  <r>
    <s v="SO51295"/>
    <x v="2"/>
    <n v="7"/>
    <d v="2007-07-08T00:00:00"/>
    <s v="NULL"/>
    <x v="1"/>
    <s v="Northwest"/>
    <s v="North America"/>
    <s v="US"/>
    <n v="2673.0612999999998"/>
  </r>
  <r>
    <s v="SO51329"/>
    <x v="2"/>
    <n v="7"/>
    <d v="2007-07-10T00:00:00"/>
    <s v="NULL"/>
    <x v="1"/>
    <s v="Northwest"/>
    <s v="North America"/>
    <s v="US"/>
    <n v="895.40359999999998"/>
  </r>
  <r>
    <s v="SO51332"/>
    <x v="2"/>
    <n v="7"/>
    <d v="2007-07-10T00:00:00"/>
    <s v="NULL"/>
    <x v="1"/>
    <s v="Northwest"/>
    <s v="North America"/>
    <s v="US"/>
    <n v="596.68899999999996"/>
  </r>
  <r>
    <s v="SO51347"/>
    <x v="2"/>
    <n v="7"/>
    <d v="2007-07-11T00:00:00"/>
    <s v="NULL"/>
    <x v="1"/>
    <s v="Northwest"/>
    <s v="North America"/>
    <s v="US"/>
    <n v="2598.9158000000002"/>
  </r>
  <r>
    <s v="SO51348"/>
    <x v="2"/>
    <n v="7"/>
    <d v="2007-07-11T00:00:00"/>
    <s v="NULL"/>
    <x v="1"/>
    <s v="Northwest"/>
    <s v="North America"/>
    <s v="US"/>
    <n v="2574.6390000000001"/>
  </r>
  <r>
    <s v="SO51355"/>
    <x v="2"/>
    <n v="7"/>
    <d v="2007-07-11T00:00:00"/>
    <s v="NULL"/>
    <x v="1"/>
    <s v="Northwest"/>
    <s v="North America"/>
    <s v="US"/>
    <n v="622.96590000000003"/>
  </r>
  <r>
    <s v="SO51362"/>
    <x v="2"/>
    <n v="7"/>
    <d v="2007-07-12T00:00:00"/>
    <s v="NULL"/>
    <x v="1"/>
    <s v="Northwest"/>
    <s v="North America"/>
    <s v="US"/>
    <n v="1914.1473000000001"/>
  </r>
  <r>
    <s v="SO51369"/>
    <x v="2"/>
    <n v="7"/>
    <d v="2007-07-12T00:00:00"/>
    <s v="NULL"/>
    <x v="1"/>
    <s v="Northwest"/>
    <s v="North America"/>
    <s v="US"/>
    <n v="2649.8453"/>
  </r>
  <r>
    <s v="SO51371"/>
    <x v="2"/>
    <n v="7"/>
    <d v="2007-07-12T00:00:00"/>
    <s v="NULL"/>
    <x v="1"/>
    <s v="Northwest"/>
    <s v="North America"/>
    <s v="US"/>
    <n v="622.07079999999996"/>
  </r>
  <r>
    <s v="SO51379"/>
    <x v="2"/>
    <n v="7"/>
    <d v="2007-07-13T00:00:00"/>
    <s v="NULL"/>
    <x v="1"/>
    <s v="Northwest"/>
    <s v="North America"/>
    <s v="US"/>
    <n v="927.60329999999999"/>
  </r>
  <r>
    <s v="SO51381"/>
    <x v="2"/>
    <n v="7"/>
    <d v="2007-07-13T00:00:00"/>
    <s v="NULL"/>
    <x v="1"/>
    <s v="Northwest"/>
    <s v="North America"/>
    <s v="US"/>
    <n v="2535.9639999999999"/>
  </r>
  <r>
    <s v="SO51382"/>
    <x v="2"/>
    <n v="7"/>
    <d v="2007-07-13T00:00:00"/>
    <s v="NULL"/>
    <x v="1"/>
    <s v="Northwest"/>
    <s v="North America"/>
    <s v="US"/>
    <n v="2535.9639999999999"/>
  </r>
  <r>
    <s v="SO51396"/>
    <x v="2"/>
    <n v="7"/>
    <d v="2007-07-14T00:00:00"/>
    <s v="NULL"/>
    <x v="1"/>
    <s v="Northwest"/>
    <s v="North America"/>
    <s v="US"/>
    <n v="997.79290000000003"/>
  </r>
  <r>
    <s v="SO51398"/>
    <x v="2"/>
    <n v="7"/>
    <d v="2007-07-14T00:00:00"/>
    <s v="NULL"/>
    <x v="1"/>
    <s v="Northwest"/>
    <s v="North America"/>
    <s v="US"/>
    <n v="2563.5889999999999"/>
  </r>
  <r>
    <s v="SO51401"/>
    <x v="2"/>
    <n v="7"/>
    <d v="2007-07-14T00:00:00"/>
    <s v="NULL"/>
    <x v="1"/>
    <s v="Northwest"/>
    <s v="North America"/>
    <s v="US"/>
    <n v="875.53570000000002"/>
  </r>
  <r>
    <s v="SO51414"/>
    <x v="2"/>
    <n v="7"/>
    <d v="2007-07-15T00:00:00"/>
    <s v="NULL"/>
    <x v="1"/>
    <s v="Northwest"/>
    <s v="North America"/>
    <s v="US"/>
    <n v="2791.1637000000001"/>
  </r>
  <r>
    <s v="SO51431"/>
    <x v="2"/>
    <n v="7"/>
    <d v="2007-07-16T00:00:00"/>
    <s v="NULL"/>
    <x v="1"/>
    <s v="Northwest"/>
    <s v="North America"/>
    <s v="US"/>
    <n v="2622.1098000000002"/>
  </r>
  <r>
    <s v="SO51436"/>
    <x v="2"/>
    <n v="7"/>
    <d v="2007-07-16T00:00:00"/>
    <s v="NULL"/>
    <x v="1"/>
    <s v="Northwest"/>
    <s v="North America"/>
    <s v="US"/>
    <n v="635.35289999999998"/>
  </r>
  <r>
    <s v="SO51438"/>
    <x v="2"/>
    <n v="7"/>
    <d v="2007-07-16T00:00:00"/>
    <s v="NULL"/>
    <x v="1"/>
    <s v="Northwest"/>
    <s v="North America"/>
    <s v="US"/>
    <n v="1297.8004000000001"/>
  </r>
  <r>
    <s v="SO51452"/>
    <x v="2"/>
    <n v="7"/>
    <d v="2007-07-17T00:00:00"/>
    <s v="NULL"/>
    <x v="1"/>
    <s v="Northwest"/>
    <s v="North America"/>
    <s v="US"/>
    <n v="612.13689999999997"/>
  </r>
  <r>
    <s v="SO51458"/>
    <x v="2"/>
    <n v="7"/>
    <d v="2007-07-18T00:00:00"/>
    <s v="NULL"/>
    <x v="1"/>
    <s v="Northwest"/>
    <s v="North America"/>
    <s v="US"/>
    <n v="1944.7669000000001"/>
  </r>
  <r>
    <s v="SO51465"/>
    <x v="2"/>
    <n v="7"/>
    <d v="2007-07-19T00:00:00"/>
    <s v="NULL"/>
    <x v="1"/>
    <s v="Northwest"/>
    <s v="North America"/>
    <s v="US"/>
    <n v="1973.4969000000001"/>
  </r>
  <r>
    <s v="SO51466"/>
    <x v="2"/>
    <n v="7"/>
    <d v="2007-07-19T00:00:00"/>
    <s v="NULL"/>
    <x v="1"/>
    <s v="Northwest"/>
    <s v="North America"/>
    <s v="US"/>
    <n v="1909.7384"/>
  </r>
  <r>
    <s v="SO51467"/>
    <x v="2"/>
    <n v="7"/>
    <d v="2007-07-19T00:00:00"/>
    <s v="NULL"/>
    <x v="1"/>
    <s v="Northwest"/>
    <s v="North America"/>
    <s v="US"/>
    <n v="1954.7008000000001"/>
  </r>
  <r>
    <s v="SO51468"/>
    <x v="2"/>
    <n v="7"/>
    <d v="2007-07-19T00:00:00"/>
    <s v="NULL"/>
    <x v="1"/>
    <s v="Northwest"/>
    <s v="North America"/>
    <s v="US"/>
    <n v="2668.5639999999999"/>
  </r>
  <r>
    <s v="SO51474"/>
    <x v="2"/>
    <n v="7"/>
    <d v="2007-07-19T00:00:00"/>
    <s v="NULL"/>
    <x v="1"/>
    <s v="Northwest"/>
    <s v="North America"/>
    <s v="US"/>
    <n v="1293.3804"/>
  </r>
  <r>
    <s v="SO51494"/>
    <x v="2"/>
    <n v="7"/>
    <d v="2007-07-20T00:00:00"/>
    <s v="NULL"/>
    <x v="1"/>
    <s v="Northwest"/>
    <s v="North America"/>
    <s v="US"/>
    <n v="830.23069999999996"/>
  </r>
  <r>
    <s v="SO51497"/>
    <x v="2"/>
    <n v="7"/>
    <d v="2007-07-20T00:00:00"/>
    <s v="NULL"/>
    <x v="1"/>
    <s v="Northwest"/>
    <s v="North America"/>
    <s v="US"/>
    <n v="1272.6948"/>
  </r>
  <r>
    <s v="SO51517"/>
    <x v="2"/>
    <n v="7"/>
    <d v="2007-07-22T00:00:00"/>
    <s v="NULL"/>
    <x v="1"/>
    <s v="Northwest"/>
    <s v="North America"/>
    <s v="US"/>
    <n v="2715.3497000000002"/>
  </r>
  <r>
    <s v="SO51521"/>
    <x v="2"/>
    <n v="7"/>
    <d v="2007-07-22T00:00:00"/>
    <s v="NULL"/>
    <x v="1"/>
    <s v="Northwest"/>
    <s v="North America"/>
    <s v="US"/>
    <n v="820.29679999999996"/>
  </r>
  <r>
    <s v="SO51552"/>
    <x v="2"/>
    <n v="7"/>
    <d v="2007-07-24T00:00:00"/>
    <s v="NULL"/>
    <x v="1"/>
    <s v="Northwest"/>
    <s v="North America"/>
    <s v="US"/>
    <n v="954.68690000000004"/>
  </r>
  <r>
    <s v="SO51554"/>
    <x v="2"/>
    <n v="7"/>
    <d v="2007-07-24T00:00:00"/>
    <s v="NULL"/>
    <x v="1"/>
    <s v="Northwest"/>
    <s v="North America"/>
    <s v="US"/>
    <n v="2590.0758000000001"/>
  </r>
  <r>
    <s v="SO51556"/>
    <x v="2"/>
    <n v="7"/>
    <d v="2007-07-24T00:00:00"/>
    <s v="NULL"/>
    <x v="1"/>
    <s v="Northwest"/>
    <s v="North America"/>
    <s v="US"/>
    <n v="2566.1194"/>
  </r>
  <r>
    <s v="SO51584"/>
    <x v="2"/>
    <n v="7"/>
    <d v="2007-07-25T00:00:00"/>
    <s v="NULL"/>
    <x v="1"/>
    <s v="Northwest"/>
    <s v="North America"/>
    <s v="US"/>
    <n v="635.35289999999998"/>
  </r>
  <r>
    <s v="SO51596"/>
    <x v="2"/>
    <n v="7"/>
    <d v="2007-07-26T00:00:00"/>
    <s v="NULL"/>
    <x v="1"/>
    <s v="Northwest"/>
    <s v="North America"/>
    <s v="US"/>
    <n v="1381.0732"/>
  </r>
  <r>
    <s v="SO51608"/>
    <x v="2"/>
    <n v="7"/>
    <d v="2007-07-27T00:00:00"/>
    <s v="NULL"/>
    <x v="1"/>
    <s v="Northwest"/>
    <s v="North America"/>
    <s v="US"/>
    <n v="859.07119999999998"/>
  </r>
  <r>
    <s v="SO51610"/>
    <x v="2"/>
    <n v="7"/>
    <d v="2007-07-27T00:00:00"/>
    <s v="NULL"/>
    <x v="1"/>
    <s v="Northwest"/>
    <s v="North America"/>
    <s v="US"/>
    <n v="2621.0158000000001"/>
  </r>
  <r>
    <s v="SO51614"/>
    <x v="2"/>
    <n v="7"/>
    <d v="2007-07-27T00:00:00"/>
    <s v="NULL"/>
    <x v="1"/>
    <s v="Northwest"/>
    <s v="North America"/>
    <s v="US"/>
    <n v="879.95569999999998"/>
  </r>
  <r>
    <s v="SO51615"/>
    <x v="2"/>
    <n v="7"/>
    <d v="2007-07-27T00:00:00"/>
    <s v="NULL"/>
    <x v="1"/>
    <s v="Northwest"/>
    <s v="North America"/>
    <s v="US"/>
    <n v="2644.3312999999998"/>
  </r>
  <r>
    <s v="SO51616"/>
    <x v="2"/>
    <n v="7"/>
    <d v="2007-07-27T00:00:00"/>
    <s v="NULL"/>
    <x v="1"/>
    <s v="Northwest"/>
    <s v="North America"/>
    <s v="US"/>
    <n v="614.66729999999995"/>
  </r>
  <r>
    <s v="SO51625"/>
    <x v="2"/>
    <n v="7"/>
    <d v="2007-07-28T00:00:00"/>
    <s v="NULL"/>
    <x v="1"/>
    <s v="Northwest"/>
    <s v="North America"/>
    <s v="US"/>
    <n v="651.13229999999999"/>
  </r>
  <r>
    <s v="SO51645"/>
    <x v="2"/>
    <n v="7"/>
    <d v="2007-07-29T00:00:00"/>
    <s v="NULL"/>
    <x v="1"/>
    <s v="Northwest"/>
    <s v="North America"/>
    <s v="US"/>
    <n v="711.03440000000001"/>
  </r>
  <r>
    <s v="SO51647"/>
    <x v="2"/>
    <n v="7"/>
    <d v="2007-07-29T00:00:00"/>
    <s v="NULL"/>
    <x v="1"/>
    <s v="Northwest"/>
    <s v="North America"/>
    <s v="US"/>
    <n v="2651.9668999999999"/>
  </r>
  <r>
    <s v="SO51648"/>
    <x v="2"/>
    <n v="7"/>
    <d v="2007-07-29T00:00:00"/>
    <s v="NULL"/>
    <x v="1"/>
    <s v="Northwest"/>
    <s v="North America"/>
    <s v="US"/>
    <n v="2552.5169000000001"/>
  </r>
  <r>
    <s v="SO51655"/>
    <x v="2"/>
    <n v="7"/>
    <d v="2007-07-29T00:00:00"/>
    <s v="NULL"/>
    <x v="1"/>
    <s v="Northwest"/>
    <s v="North America"/>
    <s v="US"/>
    <n v="606.62289999999996"/>
  </r>
  <r>
    <s v="SO51657"/>
    <x v="2"/>
    <n v="7"/>
    <d v="2007-07-29T00:00:00"/>
    <s v="NULL"/>
    <x v="1"/>
    <s v="Northwest"/>
    <s v="North America"/>
    <s v="US"/>
    <n v="1293.3804"/>
  </r>
  <r>
    <s v="SO51664"/>
    <x v="2"/>
    <n v="7"/>
    <d v="2007-07-30T00:00:00"/>
    <s v="NULL"/>
    <x v="1"/>
    <s v="Northwest"/>
    <s v="North America"/>
    <s v="US"/>
    <n v="891.46979999999996"/>
  </r>
  <r>
    <s v="SO51670"/>
    <x v="2"/>
    <n v="7"/>
    <d v="2007-07-30T00:00:00"/>
    <s v="NULL"/>
    <x v="1"/>
    <s v="Northwest"/>
    <s v="North America"/>
    <s v="US"/>
    <n v="2703.9902999999999"/>
  </r>
  <r>
    <s v="SO51678"/>
    <x v="2"/>
    <n v="7"/>
    <d v="2007-07-31T00:00:00"/>
    <s v="NULL"/>
    <x v="1"/>
    <s v="Northwest"/>
    <s v="North America"/>
    <s v="US"/>
    <n v="2574.6279"/>
  </r>
  <r>
    <s v="SO51685"/>
    <x v="2"/>
    <n v="7"/>
    <d v="2007-07-31T00:00:00"/>
    <s v="NULL"/>
    <x v="1"/>
    <s v="Northwest"/>
    <s v="North America"/>
    <s v="US"/>
    <n v="1238.1415"/>
  </r>
  <r>
    <s v="SO51707"/>
    <x v="2"/>
    <n v="8"/>
    <d v="2007-08-01T00:00:00"/>
    <s v="Linda Mitchell"/>
    <x v="0"/>
    <s v="Northwest"/>
    <s v="North America"/>
    <s v="US"/>
    <n v="891.99329999999998"/>
  </r>
  <r>
    <s v="SO51711"/>
    <x v="2"/>
    <n v="8"/>
    <d v="2007-08-01T00:00:00"/>
    <s v="David Campbell"/>
    <x v="0"/>
    <s v="Northwest"/>
    <s v="North America"/>
    <s v="US"/>
    <n v="114536.7764"/>
  </r>
  <r>
    <s v="SO51712"/>
    <x v="2"/>
    <n v="8"/>
    <d v="2007-08-01T00:00:00"/>
    <s v="Tete Mensa-Annan"/>
    <x v="0"/>
    <s v="Northwest"/>
    <s v="North America"/>
    <s v="US"/>
    <n v="30980.206900000001"/>
  </r>
  <r>
    <s v="SO51715"/>
    <x v="2"/>
    <n v="8"/>
    <d v="2007-08-01T00:00:00"/>
    <s v="Linda Mitchell"/>
    <x v="0"/>
    <s v="Northwest"/>
    <s v="North America"/>
    <s v="US"/>
    <n v="42282.313300000002"/>
  </r>
  <r>
    <s v="SO51721"/>
    <x v="2"/>
    <n v="8"/>
    <d v="2007-08-01T00:00:00"/>
    <s v="Linda Mitchell"/>
    <x v="0"/>
    <s v="Northwest"/>
    <s v="North America"/>
    <s v="US"/>
    <n v="109948.74069999999"/>
  </r>
  <r>
    <s v="SO51723"/>
    <x v="2"/>
    <n v="8"/>
    <d v="2007-08-01T00:00:00"/>
    <s v="Tete Mensa-Annan"/>
    <x v="0"/>
    <s v="Northwest"/>
    <s v="North America"/>
    <s v="US"/>
    <n v="3928.636"/>
  </r>
  <r>
    <s v="SO51726"/>
    <x v="2"/>
    <n v="8"/>
    <d v="2007-08-01T00:00:00"/>
    <s v="Tete Mensa-Annan"/>
    <x v="0"/>
    <s v="Northwest"/>
    <s v="North America"/>
    <s v="US"/>
    <n v="55908.372799999997"/>
  </r>
  <r>
    <s v="SO51728"/>
    <x v="2"/>
    <n v="8"/>
    <d v="2007-08-01T00:00:00"/>
    <s v="David Campbell"/>
    <x v="0"/>
    <s v="Northwest"/>
    <s v="North America"/>
    <s v="US"/>
    <n v="3478.1095999999998"/>
  </r>
  <r>
    <s v="SO51765"/>
    <x v="2"/>
    <n v="8"/>
    <d v="2007-08-01T00:00:00"/>
    <s v="David Campbell"/>
    <x v="0"/>
    <s v="Northwest"/>
    <s v="North America"/>
    <s v="US"/>
    <n v="3100.9904000000001"/>
  </r>
  <r>
    <s v="SO51783"/>
    <x v="2"/>
    <n v="8"/>
    <d v="2007-08-01T00:00:00"/>
    <s v="Linda Mitchell"/>
    <x v="0"/>
    <s v="Northwest"/>
    <s v="North America"/>
    <s v="US"/>
    <n v="120955.8851"/>
  </r>
  <r>
    <s v="SO51789"/>
    <x v="2"/>
    <n v="8"/>
    <d v="2007-08-01T00:00:00"/>
    <s v="Pamela Ansman-Wolfe"/>
    <x v="0"/>
    <s v="Northwest"/>
    <s v="North America"/>
    <s v="US"/>
    <n v="68951.9035"/>
  </r>
  <r>
    <s v="SO51792"/>
    <x v="2"/>
    <n v="8"/>
    <d v="2007-08-01T00:00:00"/>
    <s v="David Campbell"/>
    <x v="0"/>
    <s v="Northwest"/>
    <s v="North America"/>
    <s v="US"/>
    <n v="924.72170000000006"/>
  </r>
  <r>
    <s v="SO51797"/>
    <x v="2"/>
    <n v="8"/>
    <d v="2007-08-01T00:00:00"/>
    <s v="Tete Mensa-Annan"/>
    <x v="0"/>
    <s v="Northwest"/>
    <s v="North America"/>
    <s v="US"/>
    <n v="35.674100000000003"/>
  </r>
  <r>
    <s v="SO51800"/>
    <x v="2"/>
    <n v="8"/>
    <d v="2007-08-01T00:00:00"/>
    <s v="Tete Mensa-Annan"/>
    <x v="0"/>
    <s v="Northwest"/>
    <s v="North America"/>
    <s v="US"/>
    <n v="2998.2491"/>
  </r>
  <r>
    <s v="SO51802"/>
    <x v="2"/>
    <n v="8"/>
    <d v="2007-08-01T00:00:00"/>
    <s v="David Campbell"/>
    <x v="0"/>
    <s v="Northwest"/>
    <s v="North America"/>
    <s v="US"/>
    <n v="3812.3838000000001"/>
  </r>
  <r>
    <s v="SO51821"/>
    <x v="2"/>
    <n v="8"/>
    <d v="2007-08-01T00:00:00"/>
    <s v="Shu Ito"/>
    <x v="0"/>
    <s v="Northwest"/>
    <s v="North America"/>
    <s v="US"/>
    <n v="5089.9486999999999"/>
  </r>
  <r>
    <s v="SO51826"/>
    <x v="2"/>
    <n v="8"/>
    <d v="2007-08-01T00:00:00"/>
    <s v="David Campbell"/>
    <x v="0"/>
    <s v="Northwest"/>
    <s v="North America"/>
    <s v="US"/>
    <n v="81561.036200000002"/>
  </r>
  <r>
    <s v="SO51830"/>
    <x v="2"/>
    <n v="8"/>
    <d v="2007-08-01T00:00:00"/>
    <s v="Stephen Jiang"/>
    <x v="0"/>
    <s v="Northwest"/>
    <s v="North America"/>
    <s v="US"/>
    <n v="126852.1615"/>
  </r>
  <r>
    <s v="SO51838"/>
    <x v="2"/>
    <n v="8"/>
    <d v="2007-08-01T00:00:00"/>
    <s v="Tete Mensa-Annan"/>
    <x v="0"/>
    <s v="Northwest"/>
    <s v="North America"/>
    <s v="US"/>
    <n v="44399.345699999998"/>
  </r>
  <r>
    <s v="SO51846"/>
    <x v="2"/>
    <n v="8"/>
    <d v="2007-08-01T00:00:00"/>
    <s v="Stephen Jiang"/>
    <x v="0"/>
    <s v="Northwest"/>
    <s v="North America"/>
    <s v="US"/>
    <n v="1094.4518"/>
  </r>
  <r>
    <s v="SO51859"/>
    <x v="2"/>
    <n v="8"/>
    <d v="2007-08-01T00:00:00"/>
    <s v="Tete Mensa-Annan"/>
    <x v="0"/>
    <s v="Northwest"/>
    <s v="North America"/>
    <s v="US"/>
    <n v="2168.2887999999998"/>
  </r>
  <r>
    <s v="SO51863"/>
    <x v="2"/>
    <n v="8"/>
    <d v="2007-08-01T00:00:00"/>
    <s v="David Campbell"/>
    <x v="0"/>
    <s v="Northwest"/>
    <s v="North America"/>
    <s v="US"/>
    <n v="519.86739999999998"/>
  </r>
  <r>
    <s v="SO51865"/>
    <x v="2"/>
    <n v="8"/>
    <d v="2007-08-01T00:00:00"/>
    <s v="Tete Mensa-Annan"/>
    <x v="0"/>
    <s v="Northwest"/>
    <s v="North America"/>
    <s v="US"/>
    <n v="579.43809999999996"/>
  </r>
  <r>
    <s v="SO51880"/>
    <x v="2"/>
    <n v="8"/>
    <d v="2007-08-01T00:00:00"/>
    <s v="NULL"/>
    <x v="1"/>
    <s v="Northwest"/>
    <s v="North America"/>
    <s v="US"/>
    <n v="25.381900000000002"/>
  </r>
  <r>
    <s v="SO51889"/>
    <x v="2"/>
    <n v="8"/>
    <d v="2007-08-01T00:00:00"/>
    <s v="NULL"/>
    <x v="1"/>
    <s v="Northwest"/>
    <s v="North America"/>
    <s v="US"/>
    <n v="83.4054"/>
  </r>
  <r>
    <s v="SO51893"/>
    <x v="2"/>
    <n v="8"/>
    <d v="2007-08-01T00:00:00"/>
    <s v="NULL"/>
    <x v="1"/>
    <s v="Northwest"/>
    <s v="North America"/>
    <s v="US"/>
    <n v="33.139000000000003"/>
  </r>
  <r>
    <s v="SO51911"/>
    <x v="2"/>
    <n v="8"/>
    <d v="2007-08-01T00:00:00"/>
    <s v="NULL"/>
    <x v="1"/>
    <s v="Northwest"/>
    <s v="North America"/>
    <s v="US"/>
    <n v="46.7194"/>
  </r>
  <r>
    <s v="SO51912"/>
    <x v="2"/>
    <n v="8"/>
    <d v="2007-08-01T00:00:00"/>
    <s v="NULL"/>
    <x v="1"/>
    <s v="Northwest"/>
    <s v="North America"/>
    <s v="US"/>
    <n v="38.674999999999997"/>
  </r>
  <r>
    <s v="SO51915"/>
    <x v="2"/>
    <n v="8"/>
    <d v="2007-08-01T00:00:00"/>
    <s v="NULL"/>
    <x v="1"/>
    <s v="Northwest"/>
    <s v="North America"/>
    <s v="US"/>
    <n v="2740.3337000000001"/>
  </r>
  <r>
    <s v="SO51920"/>
    <x v="2"/>
    <n v="8"/>
    <d v="2007-08-01T00:00:00"/>
    <s v="NULL"/>
    <x v="1"/>
    <s v="Northwest"/>
    <s v="North America"/>
    <s v="US"/>
    <n v="1265.7554"/>
  </r>
  <r>
    <s v="SO51924"/>
    <x v="2"/>
    <n v="8"/>
    <d v="2007-08-02T00:00:00"/>
    <s v="NULL"/>
    <x v="1"/>
    <s v="Northwest"/>
    <s v="North America"/>
    <s v="US"/>
    <n v="8.7848000000000006"/>
  </r>
  <r>
    <s v="SO51932"/>
    <x v="2"/>
    <n v="8"/>
    <d v="2007-08-02T00:00:00"/>
    <s v="NULL"/>
    <x v="1"/>
    <s v="Northwest"/>
    <s v="North America"/>
    <s v="US"/>
    <n v="9.9339999999999993"/>
  </r>
  <r>
    <s v="SO51935"/>
    <x v="2"/>
    <n v="8"/>
    <d v="2007-08-02T00:00:00"/>
    <s v="NULL"/>
    <x v="1"/>
    <s v="Northwest"/>
    <s v="North America"/>
    <s v="US"/>
    <n v="37.547899999999998"/>
  </r>
  <r>
    <s v="SO51938"/>
    <x v="2"/>
    <n v="8"/>
    <d v="2007-08-02T00:00:00"/>
    <s v="NULL"/>
    <x v="1"/>
    <s v="Northwest"/>
    <s v="North America"/>
    <s v="US"/>
    <n v="36.023000000000003"/>
  </r>
  <r>
    <s v="SO51939"/>
    <x v="2"/>
    <n v="8"/>
    <d v="2007-08-02T00:00:00"/>
    <s v="NULL"/>
    <x v="1"/>
    <s v="Northwest"/>
    <s v="North America"/>
    <s v="US"/>
    <n v="47.4377"/>
  </r>
  <r>
    <s v="SO51958"/>
    <x v="2"/>
    <n v="8"/>
    <d v="2007-08-02T00:00:00"/>
    <s v="NULL"/>
    <x v="1"/>
    <s v="Northwest"/>
    <s v="North America"/>
    <s v="US"/>
    <n v="2708.6864999999998"/>
  </r>
  <r>
    <s v="SO51959"/>
    <x v="2"/>
    <n v="8"/>
    <d v="2007-08-02T00:00:00"/>
    <s v="NULL"/>
    <x v="1"/>
    <s v="Northwest"/>
    <s v="North America"/>
    <s v="US"/>
    <n v="2562.7822999999999"/>
  </r>
  <r>
    <s v="SO51981"/>
    <x v="2"/>
    <n v="8"/>
    <d v="2007-08-03T00:00:00"/>
    <s v="NULL"/>
    <x v="1"/>
    <s v="Northwest"/>
    <s v="North America"/>
    <s v="US"/>
    <n v="59.658999999999999"/>
  </r>
  <r>
    <s v="SO51982"/>
    <x v="2"/>
    <n v="8"/>
    <d v="2007-08-03T00:00:00"/>
    <s v="NULL"/>
    <x v="1"/>
    <s v="Northwest"/>
    <s v="North America"/>
    <s v="US"/>
    <n v="5.5140000000000002"/>
  </r>
  <r>
    <s v="SO51992"/>
    <x v="2"/>
    <n v="8"/>
    <d v="2007-08-03T00:00:00"/>
    <s v="NULL"/>
    <x v="1"/>
    <s v="Northwest"/>
    <s v="North America"/>
    <s v="US"/>
    <n v="132.5779"/>
  </r>
  <r>
    <s v="SO51994"/>
    <x v="2"/>
    <n v="8"/>
    <d v="2007-08-03T00:00:00"/>
    <s v="NULL"/>
    <x v="1"/>
    <s v="Northwest"/>
    <s v="North America"/>
    <s v="US"/>
    <n v="93.836600000000004"/>
  </r>
  <r>
    <s v="SO51996"/>
    <x v="2"/>
    <n v="8"/>
    <d v="2007-08-03T00:00:00"/>
    <s v="NULL"/>
    <x v="1"/>
    <s v="Northwest"/>
    <s v="North America"/>
    <s v="US"/>
    <n v="62.951900000000002"/>
  </r>
  <r>
    <s v="SO52004"/>
    <x v="2"/>
    <n v="8"/>
    <d v="2007-08-03T00:00:00"/>
    <s v="NULL"/>
    <x v="1"/>
    <s v="Northwest"/>
    <s v="North America"/>
    <s v="US"/>
    <n v="624.30290000000002"/>
  </r>
  <r>
    <s v="SO52015"/>
    <x v="2"/>
    <n v="8"/>
    <d v="2007-08-03T00:00:00"/>
    <s v="NULL"/>
    <x v="1"/>
    <s v="Northwest"/>
    <s v="North America"/>
    <s v="US"/>
    <n v="635.35289999999998"/>
  </r>
  <r>
    <s v="SO52036"/>
    <x v="2"/>
    <n v="8"/>
    <d v="2007-08-04T00:00:00"/>
    <s v="NULL"/>
    <x v="1"/>
    <s v="Northwest"/>
    <s v="North America"/>
    <s v="US"/>
    <n v="33.127899999999997"/>
  </r>
  <r>
    <s v="SO52038"/>
    <x v="2"/>
    <n v="8"/>
    <d v="2007-08-04T00:00:00"/>
    <s v="NULL"/>
    <x v="1"/>
    <s v="Northwest"/>
    <s v="North America"/>
    <s v="US"/>
    <n v="33.139000000000003"/>
  </r>
  <r>
    <s v="SO52039"/>
    <x v="2"/>
    <n v="8"/>
    <d v="2007-08-04T00:00:00"/>
    <s v="NULL"/>
    <x v="1"/>
    <s v="Northwest"/>
    <s v="North America"/>
    <s v="US"/>
    <n v="87.250799999999998"/>
  </r>
  <r>
    <s v="SO52044"/>
    <x v="2"/>
    <n v="8"/>
    <d v="2007-08-04T00:00:00"/>
    <s v="NULL"/>
    <x v="1"/>
    <s v="Northwest"/>
    <s v="North America"/>
    <s v="US"/>
    <n v="75.106899999999996"/>
  </r>
  <r>
    <s v="SO52054"/>
    <x v="2"/>
    <n v="8"/>
    <d v="2007-08-04T00:00:00"/>
    <s v="NULL"/>
    <x v="1"/>
    <s v="Northwest"/>
    <s v="North America"/>
    <s v="US"/>
    <n v="82.852900000000005"/>
  </r>
  <r>
    <s v="SO52055"/>
    <x v="2"/>
    <n v="8"/>
    <d v="2007-08-04T00:00:00"/>
    <s v="NULL"/>
    <x v="1"/>
    <s v="Northwest"/>
    <s v="North America"/>
    <s v="US"/>
    <n v="40.840800000000002"/>
  </r>
  <r>
    <s v="SO52058"/>
    <x v="2"/>
    <n v="8"/>
    <d v="2007-08-04T00:00:00"/>
    <s v="NULL"/>
    <x v="1"/>
    <s v="Northwest"/>
    <s v="North America"/>
    <s v="US"/>
    <n v="2724.8526999999999"/>
  </r>
  <r>
    <s v="SO52062"/>
    <x v="2"/>
    <n v="8"/>
    <d v="2007-08-04T00:00:00"/>
    <s v="NULL"/>
    <x v="1"/>
    <s v="Northwest"/>
    <s v="North America"/>
    <s v="US"/>
    <n v="1352.3432"/>
  </r>
  <r>
    <s v="SO52066"/>
    <x v="2"/>
    <n v="8"/>
    <d v="2007-08-05T00:00:00"/>
    <s v="NULL"/>
    <x v="1"/>
    <s v="Northwest"/>
    <s v="North America"/>
    <s v="US"/>
    <n v="80.620800000000003"/>
  </r>
  <r>
    <s v="SO52076"/>
    <x v="2"/>
    <n v="8"/>
    <d v="2007-08-05T00:00:00"/>
    <s v="NULL"/>
    <x v="1"/>
    <s v="Northwest"/>
    <s v="North America"/>
    <s v="US"/>
    <n v="66.819400000000002"/>
  </r>
  <r>
    <s v="SO52077"/>
    <x v="2"/>
    <n v="8"/>
    <d v="2007-08-05T00:00:00"/>
    <s v="NULL"/>
    <x v="1"/>
    <s v="Northwest"/>
    <s v="North America"/>
    <s v="US"/>
    <n v="101.19589999999999"/>
  </r>
  <r>
    <s v="SO52081"/>
    <x v="2"/>
    <n v="8"/>
    <d v="2007-08-05T00:00:00"/>
    <s v="NULL"/>
    <x v="1"/>
    <s v="Northwest"/>
    <s v="North America"/>
    <s v="US"/>
    <n v="42.962400000000002"/>
  </r>
  <r>
    <s v="SO52082"/>
    <x v="2"/>
    <n v="8"/>
    <d v="2007-08-05T00:00:00"/>
    <s v="NULL"/>
    <x v="1"/>
    <s v="Northwest"/>
    <s v="North America"/>
    <s v="US"/>
    <n v="77.316900000000004"/>
  </r>
  <r>
    <s v="SO52087"/>
    <x v="2"/>
    <n v="8"/>
    <d v="2007-08-05T00:00:00"/>
    <s v="NULL"/>
    <x v="1"/>
    <s v="Northwest"/>
    <s v="North America"/>
    <s v="US"/>
    <n v="87.272900000000007"/>
  </r>
  <r>
    <s v="SO52090"/>
    <x v="2"/>
    <n v="8"/>
    <d v="2007-08-05T00:00:00"/>
    <s v="NULL"/>
    <x v="1"/>
    <s v="Northwest"/>
    <s v="North America"/>
    <s v="US"/>
    <n v="87.272900000000007"/>
  </r>
  <r>
    <s v="SO52093"/>
    <x v="2"/>
    <n v="8"/>
    <d v="2007-08-05T00:00:00"/>
    <s v="NULL"/>
    <x v="1"/>
    <s v="Northwest"/>
    <s v="North America"/>
    <s v="US"/>
    <n v="5.5140000000000002"/>
  </r>
  <r>
    <s v="SO52095"/>
    <x v="2"/>
    <n v="8"/>
    <d v="2007-08-05T00:00:00"/>
    <s v="NULL"/>
    <x v="1"/>
    <s v="Northwest"/>
    <s v="North America"/>
    <s v="US"/>
    <n v="199.9829"/>
  </r>
  <r>
    <s v="SO52105"/>
    <x v="2"/>
    <n v="8"/>
    <d v="2007-08-05T00:00:00"/>
    <s v="NULL"/>
    <x v="1"/>
    <s v="Northwest"/>
    <s v="North America"/>
    <s v="US"/>
    <n v="2552.5169000000001"/>
  </r>
  <r>
    <s v="SO52123"/>
    <x v="2"/>
    <n v="8"/>
    <d v="2007-08-06T00:00:00"/>
    <s v="NULL"/>
    <x v="1"/>
    <s v="Northwest"/>
    <s v="North America"/>
    <s v="US"/>
    <n v="132.6"/>
  </r>
  <r>
    <s v="SO52131"/>
    <x v="2"/>
    <n v="8"/>
    <d v="2007-08-06T00:00:00"/>
    <s v="NULL"/>
    <x v="1"/>
    <s v="Northwest"/>
    <s v="North America"/>
    <s v="US"/>
    <n v="77.338999999999999"/>
  </r>
  <r>
    <s v="SO52132"/>
    <x v="2"/>
    <n v="8"/>
    <d v="2007-08-06T00:00:00"/>
    <s v="NULL"/>
    <x v="1"/>
    <s v="Northwest"/>
    <s v="North America"/>
    <s v="US"/>
    <n v="15.447900000000001"/>
  </r>
  <r>
    <s v="SO52135"/>
    <x v="2"/>
    <n v="8"/>
    <d v="2007-08-06T00:00:00"/>
    <s v="NULL"/>
    <x v="1"/>
    <s v="Northwest"/>
    <s v="North America"/>
    <s v="US"/>
    <n v="79.526899999999998"/>
  </r>
  <r>
    <s v="SO52147"/>
    <x v="2"/>
    <n v="8"/>
    <d v="2007-08-06T00:00:00"/>
    <s v="NULL"/>
    <x v="1"/>
    <s v="Northwest"/>
    <s v="North America"/>
    <s v="US"/>
    <n v="2607.7116000000001"/>
  </r>
  <r>
    <s v="SO52172"/>
    <x v="2"/>
    <n v="8"/>
    <d v="2007-08-07T00:00:00"/>
    <s v="NULL"/>
    <x v="1"/>
    <s v="Northwest"/>
    <s v="North America"/>
    <s v="US"/>
    <n v="40.432000000000002"/>
  </r>
  <r>
    <s v="SO52173"/>
    <x v="2"/>
    <n v="8"/>
    <d v="2007-08-07T00:00:00"/>
    <s v="NULL"/>
    <x v="1"/>
    <s v="Northwest"/>
    <s v="North America"/>
    <s v="US"/>
    <n v="33.127899999999997"/>
  </r>
  <r>
    <s v="SO52174"/>
    <x v="2"/>
    <n v="8"/>
    <d v="2007-08-07T00:00:00"/>
    <s v="NULL"/>
    <x v="1"/>
    <s v="Northwest"/>
    <s v="North America"/>
    <s v="US"/>
    <n v="41.183399999999999"/>
  </r>
  <r>
    <s v="SO52179"/>
    <x v="2"/>
    <n v="8"/>
    <d v="2007-08-07T00:00:00"/>
    <s v="NULL"/>
    <x v="1"/>
    <s v="Northwest"/>
    <s v="North America"/>
    <s v="US"/>
    <n v="55.216900000000003"/>
  </r>
  <r>
    <s v="SO52180"/>
    <x v="2"/>
    <n v="8"/>
    <d v="2007-08-07T00:00:00"/>
    <s v="NULL"/>
    <x v="1"/>
    <s v="Northwest"/>
    <s v="North America"/>
    <s v="US"/>
    <n v="77.338999999999999"/>
  </r>
  <r>
    <s v="SO52182"/>
    <x v="2"/>
    <n v="8"/>
    <d v="2007-08-07T00:00:00"/>
    <s v="NULL"/>
    <x v="1"/>
    <s v="Northwest"/>
    <s v="North America"/>
    <s v="US"/>
    <n v="132.5779"/>
  </r>
  <r>
    <s v="SO52188"/>
    <x v="2"/>
    <n v="8"/>
    <d v="2007-08-07T00:00:00"/>
    <s v="NULL"/>
    <x v="1"/>
    <s v="Northwest"/>
    <s v="North America"/>
    <s v="US"/>
    <n v="44.177900000000001"/>
  </r>
  <r>
    <s v="SO52189"/>
    <x v="2"/>
    <n v="8"/>
    <d v="2007-08-07T00:00:00"/>
    <s v="NULL"/>
    <x v="1"/>
    <s v="Northwest"/>
    <s v="North America"/>
    <s v="US"/>
    <n v="44.177900000000001"/>
  </r>
  <r>
    <s v="SO52208"/>
    <x v="2"/>
    <n v="8"/>
    <d v="2007-08-07T00:00:00"/>
    <s v="NULL"/>
    <x v="1"/>
    <s v="Northwest"/>
    <s v="North America"/>
    <s v="US"/>
    <n v="627.37480000000005"/>
  </r>
  <r>
    <s v="SO52225"/>
    <x v="2"/>
    <n v="8"/>
    <d v="2007-08-08T00:00:00"/>
    <s v="NULL"/>
    <x v="1"/>
    <s v="Northwest"/>
    <s v="North America"/>
    <s v="US"/>
    <n v="70.686899999999994"/>
  </r>
  <r>
    <s v="SO52227"/>
    <x v="2"/>
    <n v="8"/>
    <d v="2007-08-08T00:00:00"/>
    <s v="NULL"/>
    <x v="1"/>
    <s v="Northwest"/>
    <s v="North America"/>
    <s v="US"/>
    <n v="37.547899999999998"/>
  </r>
  <r>
    <s v="SO52228"/>
    <x v="2"/>
    <n v="8"/>
    <d v="2007-08-08T00:00:00"/>
    <s v="NULL"/>
    <x v="1"/>
    <s v="Northwest"/>
    <s v="North America"/>
    <s v="US"/>
    <n v="42.962400000000002"/>
  </r>
  <r>
    <s v="SO52229"/>
    <x v="2"/>
    <n v="8"/>
    <d v="2007-08-08T00:00:00"/>
    <s v="NULL"/>
    <x v="1"/>
    <s v="Northwest"/>
    <s v="North America"/>
    <s v="US"/>
    <n v="76.2119"/>
  </r>
  <r>
    <s v="SO52230"/>
    <x v="2"/>
    <n v="8"/>
    <d v="2007-08-08T00:00:00"/>
    <s v="NULL"/>
    <x v="1"/>
    <s v="Northwest"/>
    <s v="North America"/>
    <s v="US"/>
    <n v="79.0959"/>
  </r>
  <r>
    <s v="SO52236"/>
    <x v="2"/>
    <n v="8"/>
    <d v="2007-08-08T00:00:00"/>
    <s v="NULL"/>
    <x v="1"/>
    <s v="Northwest"/>
    <s v="North America"/>
    <s v="US"/>
    <n v="77.316900000000004"/>
  </r>
  <r>
    <s v="SO52238"/>
    <x v="2"/>
    <n v="8"/>
    <d v="2007-08-08T00:00:00"/>
    <s v="NULL"/>
    <x v="1"/>
    <s v="Northwest"/>
    <s v="North America"/>
    <s v="US"/>
    <n v="81.725800000000007"/>
  </r>
  <r>
    <s v="SO52239"/>
    <x v="2"/>
    <n v="8"/>
    <d v="2007-08-08T00:00:00"/>
    <s v="NULL"/>
    <x v="1"/>
    <s v="Northwest"/>
    <s v="North America"/>
    <s v="US"/>
    <n v="77.338999999999999"/>
  </r>
  <r>
    <s v="SO52251"/>
    <x v="2"/>
    <n v="8"/>
    <d v="2007-08-08T00:00:00"/>
    <s v="NULL"/>
    <x v="1"/>
    <s v="Northwest"/>
    <s v="North America"/>
    <s v="US"/>
    <n v="85.051900000000003"/>
  </r>
  <r>
    <s v="SO52264"/>
    <x v="2"/>
    <n v="8"/>
    <d v="2007-08-08T00:00:00"/>
    <s v="NULL"/>
    <x v="1"/>
    <s v="Northwest"/>
    <s v="North America"/>
    <s v="US"/>
    <n v="1911.6169"/>
  </r>
  <r>
    <s v="SO52265"/>
    <x v="2"/>
    <n v="8"/>
    <d v="2007-08-08T00:00:00"/>
    <s v="NULL"/>
    <x v="1"/>
    <s v="Northwest"/>
    <s v="North America"/>
    <s v="US"/>
    <n v="640.86689999999999"/>
  </r>
  <r>
    <s v="SO52267"/>
    <x v="2"/>
    <n v="8"/>
    <d v="2007-08-08T00:00:00"/>
    <s v="NULL"/>
    <x v="1"/>
    <s v="Northwest"/>
    <s v="North America"/>
    <s v="US"/>
    <n v="2614.3636999999999"/>
  </r>
  <r>
    <s v="SO52283"/>
    <x v="2"/>
    <n v="8"/>
    <d v="2007-08-09T00:00:00"/>
    <s v="NULL"/>
    <x v="1"/>
    <s v="Northwest"/>
    <s v="North America"/>
    <s v="US"/>
    <n v="9.9339999999999993"/>
  </r>
  <r>
    <s v="SO52284"/>
    <x v="2"/>
    <n v="8"/>
    <d v="2007-08-09T00:00:00"/>
    <s v="NULL"/>
    <x v="1"/>
    <s v="Northwest"/>
    <s v="North America"/>
    <s v="US"/>
    <n v="8.7848000000000006"/>
  </r>
  <r>
    <s v="SO52320"/>
    <x v="2"/>
    <n v="8"/>
    <d v="2007-08-09T00:00:00"/>
    <s v="NULL"/>
    <x v="1"/>
    <s v="Northwest"/>
    <s v="North America"/>
    <s v="US"/>
    <n v="2566.1194"/>
  </r>
  <r>
    <s v="SO52321"/>
    <x v="2"/>
    <n v="8"/>
    <d v="2007-08-09T00:00:00"/>
    <s v="NULL"/>
    <x v="1"/>
    <s v="Northwest"/>
    <s v="North America"/>
    <s v="US"/>
    <n v="2614.3748000000001"/>
  </r>
  <r>
    <s v="SO52322"/>
    <x v="2"/>
    <n v="8"/>
    <d v="2007-08-09T00:00:00"/>
    <s v="NULL"/>
    <x v="1"/>
    <s v="Northwest"/>
    <s v="North America"/>
    <s v="US"/>
    <n v="2618.8168999999998"/>
  </r>
  <r>
    <s v="SO52326"/>
    <x v="2"/>
    <n v="8"/>
    <d v="2007-08-09T00:00:00"/>
    <s v="NULL"/>
    <x v="1"/>
    <s v="Northwest"/>
    <s v="North America"/>
    <s v="US"/>
    <n v="606.62289999999996"/>
  </r>
  <r>
    <s v="SO52334"/>
    <x v="2"/>
    <n v="8"/>
    <d v="2007-08-10T00:00:00"/>
    <s v="NULL"/>
    <x v="1"/>
    <s v="Northwest"/>
    <s v="North America"/>
    <s v="US"/>
    <n v="30.144400000000001"/>
  </r>
  <r>
    <s v="SO52337"/>
    <x v="2"/>
    <n v="8"/>
    <d v="2007-08-10T00:00:00"/>
    <s v="NULL"/>
    <x v="1"/>
    <s v="Northwest"/>
    <s v="North America"/>
    <s v="US"/>
    <n v="66.819400000000002"/>
  </r>
  <r>
    <s v="SO52339"/>
    <x v="2"/>
    <n v="8"/>
    <d v="2007-08-10T00:00:00"/>
    <s v="NULL"/>
    <x v="1"/>
    <s v="Northwest"/>
    <s v="North America"/>
    <s v="US"/>
    <n v="38.652900000000002"/>
  </r>
  <r>
    <s v="SO52343"/>
    <x v="2"/>
    <n v="8"/>
    <d v="2007-08-10T00:00:00"/>
    <s v="NULL"/>
    <x v="1"/>
    <s v="Northwest"/>
    <s v="North America"/>
    <s v="US"/>
    <n v="77.338999999999999"/>
  </r>
  <r>
    <s v="SO52344"/>
    <x v="2"/>
    <n v="8"/>
    <d v="2007-08-10T00:00:00"/>
    <s v="NULL"/>
    <x v="1"/>
    <s v="Northwest"/>
    <s v="North America"/>
    <s v="US"/>
    <n v="5.5140000000000002"/>
  </r>
  <r>
    <s v="SO52345"/>
    <x v="2"/>
    <n v="8"/>
    <d v="2007-08-10T00:00:00"/>
    <s v="NULL"/>
    <x v="1"/>
    <s v="Northwest"/>
    <s v="North America"/>
    <s v="US"/>
    <n v="15.447900000000001"/>
  </r>
  <r>
    <s v="SO52350"/>
    <x v="2"/>
    <n v="8"/>
    <d v="2007-08-10T00:00:00"/>
    <s v="NULL"/>
    <x v="1"/>
    <s v="Northwest"/>
    <s v="North America"/>
    <s v="US"/>
    <n v="44.177900000000001"/>
  </r>
  <r>
    <s v="SO52376"/>
    <x v="2"/>
    <n v="8"/>
    <d v="2007-08-11T00:00:00"/>
    <s v="NULL"/>
    <x v="1"/>
    <s v="Northwest"/>
    <s v="North America"/>
    <s v="US"/>
    <n v="82.300399999999996"/>
  </r>
  <r>
    <s v="SO52379"/>
    <x v="2"/>
    <n v="8"/>
    <d v="2007-08-11T00:00:00"/>
    <s v="NULL"/>
    <x v="1"/>
    <s v="Northwest"/>
    <s v="North America"/>
    <s v="US"/>
    <n v="40.432000000000002"/>
  </r>
  <r>
    <s v="SO52384"/>
    <x v="2"/>
    <n v="8"/>
    <d v="2007-08-11T00:00:00"/>
    <s v="NULL"/>
    <x v="1"/>
    <s v="Northwest"/>
    <s v="North America"/>
    <s v="US"/>
    <n v="104.4004"/>
  </r>
  <r>
    <s v="SO52388"/>
    <x v="2"/>
    <n v="8"/>
    <d v="2007-08-11T00:00:00"/>
    <s v="NULL"/>
    <x v="1"/>
    <s v="Northwest"/>
    <s v="North America"/>
    <s v="US"/>
    <n v="49.625599999999999"/>
  </r>
  <r>
    <s v="SO52402"/>
    <x v="2"/>
    <n v="8"/>
    <d v="2007-08-11T00:00:00"/>
    <s v="NULL"/>
    <x v="1"/>
    <s v="Northwest"/>
    <s v="North America"/>
    <s v="US"/>
    <n v="620.43539999999996"/>
  </r>
  <r>
    <s v="SO52429"/>
    <x v="2"/>
    <n v="8"/>
    <d v="2007-08-12T00:00:00"/>
    <s v="NULL"/>
    <x v="1"/>
    <s v="Northwest"/>
    <s v="North America"/>
    <s v="US"/>
    <n v="35.669400000000003"/>
  </r>
  <r>
    <s v="SO52431"/>
    <x v="2"/>
    <n v="8"/>
    <d v="2007-08-12T00:00:00"/>
    <s v="NULL"/>
    <x v="1"/>
    <s v="Northwest"/>
    <s v="North America"/>
    <s v="US"/>
    <n v="5.5140000000000002"/>
  </r>
  <r>
    <s v="SO52432"/>
    <x v="2"/>
    <n v="8"/>
    <d v="2007-08-12T00:00:00"/>
    <s v="NULL"/>
    <x v="1"/>
    <s v="Northwest"/>
    <s v="North America"/>
    <s v="US"/>
    <n v="132.5779"/>
  </r>
  <r>
    <s v="SO52433"/>
    <x v="2"/>
    <n v="8"/>
    <d v="2007-08-12T00:00:00"/>
    <s v="NULL"/>
    <x v="1"/>
    <s v="Northwest"/>
    <s v="North America"/>
    <s v="US"/>
    <n v="87.272900000000007"/>
  </r>
  <r>
    <s v="SO52435"/>
    <x v="2"/>
    <n v="8"/>
    <d v="2007-08-12T00:00:00"/>
    <s v="NULL"/>
    <x v="1"/>
    <s v="Northwest"/>
    <s v="North America"/>
    <s v="US"/>
    <n v="15.447900000000001"/>
  </r>
  <r>
    <s v="SO52436"/>
    <x v="2"/>
    <n v="8"/>
    <d v="2007-08-12T00:00:00"/>
    <s v="NULL"/>
    <x v="1"/>
    <s v="Northwest"/>
    <s v="North America"/>
    <s v="US"/>
    <n v="8.0443999999999996"/>
  </r>
  <r>
    <s v="SO52445"/>
    <x v="2"/>
    <n v="8"/>
    <d v="2007-08-12T00:00:00"/>
    <s v="NULL"/>
    <x v="1"/>
    <s v="Northwest"/>
    <s v="North America"/>
    <s v="US"/>
    <n v="46.7194"/>
  </r>
  <r>
    <s v="SO52459"/>
    <x v="2"/>
    <n v="8"/>
    <d v="2007-08-12T00:00:00"/>
    <s v="NULL"/>
    <x v="1"/>
    <s v="Northwest"/>
    <s v="North America"/>
    <s v="US"/>
    <n v="606.62289999999996"/>
  </r>
  <r>
    <s v="SO52471"/>
    <x v="2"/>
    <n v="8"/>
    <d v="2007-08-13T00:00:00"/>
    <s v="NULL"/>
    <x v="1"/>
    <s v="Northwest"/>
    <s v="North America"/>
    <s v="US"/>
    <n v="25.381900000000002"/>
  </r>
  <r>
    <s v="SO52496"/>
    <x v="2"/>
    <n v="8"/>
    <d v="2007-08-13T00:00:00"/>
    <s v="NULL"/>
    <x v="1"/>
    <s v="Northwest"/>
    <s v="North America"/>
    <s v="US"/>
    <n v="114.3454"/>
  </r>
  <r>
    <s v="SO52501"/>
    <x v="2"/>
    <n v="8"/>
    <d v="2007-08-13T00:00:00"/>
    <s v="NULL"/>
    <x v="1"/>
    <s v="Northwest"/>
    <s v="North America"/>
    <s v="US"/>
    <n v="44.177900000000001"/>
  </r>
  <r>
    <s v="SO52502"/>
    <x v="2"/>
    <n v="8"/>
    <d v="2007-08-13T00:00:00"/>
    <s v="NULL"/>
    <x v="1"/>
    <s v="Northwest"/>
    <s v="North America"/>
    <s v="US"/>
    <n v="67.902299999999997"/>
  </r>
  <r>
    <s v="SO52514"/>
    <x v="2"/>
    <n v="8"/>
    <d v="2007-08-13T00:00:00"/>
    <s v="NULL"/>
    <x v="1"/>
    <s v="Northwest"/>
    <s v="North America"/>
    <s v="US"/>
    <n v="2563.5889999999999"/>
  </r>
  <r>
    <s v="SO52521"/>
    <x v="2"/>
    <n v="8"/>
    <d v="2007-08-13T00:00:00"/>
    <s v="NULL"/>
    <x v="1"/>
    <s v="Northwest"/>
    <s v="North America"/>
    <s v="US"/>
    <n v="1293.3804"/>
  </r>
  <r>
    <s v="SO52547"/>
    <x v="2"/>
    <n v="8"/>
    <d v="2007-08-14T00:00:00"/>
    <s v="NULL"/>
    <x v="1"/>
    <s v="Northwest"/>
    <s v="North America"/>
    <s v="US"/>
    <n v="8.0443999999999996"/>
  </r>
  <r>
    <s v="SO52560"/>
    <x v="2"/>
    <n v="8"/>
    <d v="2007-08-14T00:00:00"/>
    <s v="NULL"/>
    <x v="1"/>
    <s v="Northwest"/>
    <s v="North America"/>
    <s v="US"/>
    <n v="68.476900000000001"/>
  </r>
  <r>
    <s v="SO52562"/>
    <x v="2"/>
    <n v="8"/>
    <d v="2007-08-14T00:00:00"/>
    <s v="NULL"/>
    <x v="1"/>
    <s v="Northwest"/>
    <s v="North America"/>
    <s v="US"/>
    <n v="24.2879"/>
  </r>
  <r>
    <s v="SO52570"/>
    <x v="2"/>
    <n v="8"/>
    <d v="2007-08-14T00:00:00"/>
    <s v="NULL"/>
    <x v="1"/>
    <s v="Northwest"/>
    <s v="North America"/>
    <s v="US"/>
    <n v="672.9008"/>
  </r>
  <r>
    <s v="SO52572"/>
    <x v="2"/>
    <n v="8"/>
    <d v="2007-08-14T00:00:00"/>
    <s v="NULL"/>
    <x v="1"/>
    <s v="Northwest"/>
    <s v="North America"/>
    <s v="US"/>
    <n v="1292.2533000000001"/>
  </r>
  <r>
    <s v="SO52587"/>
    <x v="2"/>
    <n v="8"/>
    <d v="2007-08-15T00:00:00"/>
    <s v="NULL"/>
    <x v="1"/>
    <s v="Northwest"/>
    <s v="North America"/>
    <s v="US"/>
    <n v="14.3429"/>
  </r>
  <r>
    <s v="SO52594"/>
    <x v="2"/>
    <n v="8"/>
    <d v="2007-08-15T00:00:00"/>
    <s v="NULL"/>
    <x v="1"/>
    <s v="Northwest"/>
    <s v="North America"/>
    <s v="US"/>
    <n v="8.0443999999999996"/>
  </r>
  <r>
    <s v="SO52609"/>
    <x v="2"/>
    <n v="8"/>
    <d v="2007-08-15T00:00:00"/>
    <s v="NULL"/>
    <x v="1"/>
    <s v="Northwest"/>
    <s v="North America"/>
    <s v="US"/>
    <n v="951.89120000000003"/>
  </r>
  <r>
    <s v="SO52610"/>
    <x v="2"/>
    <n v="8"/>
    <d v="2007-08-15T00:00:00"/>
    <s v="NULL"/>
    <x v="1"/>
    <s v="Northwest"/>
    <s v="North America"/>
    <s v="US"/>
    <n v="839.01549999999997"/>
  </r>
  <r>
    <s v="SO52617"/>
    <x v="2"/>
    <n v="8"/>
    <d v="2007-08-16T00:00:00"/>
    <s v="NULL"/>
    <x v="1"/>
    <s v="Northwest"/>
    <s v="North America"/>
    <s v="US"/>
    <n v="54.111899999999999"/>
  </r>
  <r>
    <s v="SO52631"/>
    <x v="2"/>
    <n v="8"/>
    <d v="2007-08-16T00:00:00"/>
    <s v="NULL"/>
    <x v="1"/>
    <s v="Northwest"/>
    <s v="North America"/>
    <s v="US"/>
    <n v="16.552900000000001"/>
  </r>
  <r>
    <s v="SO52632"/>
    <x v="2"/>
    <n v="8"/>
    <d v="2007-08-16T00:00:00"/>
    <s v="NULL"/>
    <x v="1"/>
    <s v="Northwest"/>
    <s v="North America"/>
    <s v="US"/>
    <n v="137.51730000000001"/>
  </r>
  <r>
    <s v="SO52636"/>
    <x v="2"/>
    <n v="8"/>
    <d v="2007-08-16T00:00:00"/>
    <s v="NULL"/>
    <x v="1"/>
    <s v="Northwest"/>
    <s v="North America"/>
    <s v="US"/>
    <n v="29.8019"/>
  </r>
  <r>
    <s v="SO52656"/>
    <x v="2"/>
    <n v="8"/>
    <d v="2007-08-16T00:00:00"/>
    <s v="NULL"/>
    <x v="1"/>
    <s v="Northwest"/>
    <s v="North America"/>
    <s v="US"/>
    <n v="118.1908"/>
  </r>
  <r>
    <s v="SO52661"/>
    <x v="2"/>
    <n v="8"/>
    <d v="2007-08-16T00:00:00"/>
    <s v="NULL"/>
    <x v="1"/>
    <s v="Northwest"/>
    <s v="North America"/>
    <s v="US"/>
    <n v="830.23069999999996"/>
  </r>
  <r>
    <s v="SO52663"/>
    <x v="2"/>
    <n v="8"/>
    <d v="2007-08-16T00:00:00"/>
    <s v="NULL"/>
    <x v="1"/>
    <s v="Northwest"/>
    <s v="North America"/>
    <s v="US"/>
    <n v="1366.6419000000001"/>
  </r>
  <r>
    <s v="SO52688"/>
    <x v="2"/>
    <n v="8"/>
    <d v="2007-08-17T00:00:00"/>
    <s v="NULL"/>
    <x v="1"/>
    <s v="Northwest"/>
    <s v="North America"/>
    <s v="US"/>
    <n v="32.033999999999999"/>
  </r>
  <r>
    <s v="SO52690"/>
    <x v="2"/>
    <n v="8"/>
    <d v="2007-08-17T00:00:00"/>
    <s v="NULL"/>
    <x v="1"/>
    <s v="Northwest"/>
    <s v="North America"/>
    <s v="US"/>
    <n v="38.652900000000002"/>
  </r>
  <r>
    <s v="SO52691"/>
    <x v="2"/>
    <n v="8"/>
    <d v="2007-08-17T00:00:00"/>
    <s v="NULL"/>
    <x v="1"/>
    <s v="Northwest"/>
    <s v="North America"/>
    <s v="US"/>
    <n v="79.0959"/>
  </r>
  <r>
    <s v="SO52692"/>
    <x v="2"/>
    <n v="8"/>
    <d v="2007-08-17T00:00:00"/>
    <s v="NULL"/>
    <x v="1"/>
    <s v="Northwest"/>
    <s v="North America"/>
    <s v="US"/>
    <n v="16.552900000000001"/>
  </r>
  <r>
    <s v="SO52714"/>
    <x v="2"/>
    <n v="8"/>
    <d v="2007-08-17T00:00:00"/>
    <s v="NULL"/>
    <x v="1"/>
    <s v="Northwest"/>
    <s v="North America"/>
    <s v="US"/>
    <n v="620.9769"/>
  </r>
  <r>
    <s v="SO52721"/>
    <x v="2"/>
    <n v="8"/>
    <d v="2007-08-17T00:00:00"/>
    <s v="NULL"/>
    <x v="1"/>
    <s v="Northwest"/>
    <s v="North America"/>
    <s v="US"/>
    <n v="1402.0681999999999"/>
  </r>
  <r>
    <s v="SO52735"/>
    <x v="2"/>
    <n v="8"/>
    <d v="2007-08-18T00:00:00"/>
    <s v="NULL"/>
    <x v="1"/>
    <s v="Northwest"/>
    <s v="North America"/>
    <s v="US"/>
    <n v="172.67840000000001"/>
  </r>
  <r>
    <s v="SO52737"/>
    <x v="2"/>
    <n v="8"/>
    <d v="2007-08-18T00:00:00"/>
    <s v="NULL"/>
    <x v="1"/>
    <s v="Northwest"/>
    <s v="North America"/>
    <s v="US"/>
    <n v="50.365900000000003"/>
  </r>
  <r>
    <s v="SO52742"/>
    <x v="2"/>
    <n v="8"/>
    <d v="2007-08-18T00:00:00"/>
    <s v="NULL"/>
    <x v="1"/>
    <s v="Northwest"/>
    <s v="North America"/>
    <s v="US"/>
    <n v="77.338999999999999"/>
  </r>
  <r>
    <s v="SO52744"/>
    <x v="2"/>
    <n v="8"/>
    <d v="2007-08-18T00:00:00"/>
    <s v="NULL"/>
    <x v="1"/>
    <s v="Northwest"/>
    <s v="North America"/>
    <s v="US"/>
    <n v="44.177900000000001"/>
  </r>
  <r>
    <s v="SO52758"/>
    <x v="2"/>
    <n v="8"/>
    <d v="2007-08-18T00:00:00"/>
    <s v="NULL"/>
    <x v="1"/>
    <s v="Northwest"/>
    <s v="North America"/>
    <s v="US"/>
    <n v="2639.8008"/>
  </r>
  <r>
    <s v="SO52759"/>
    <x v="2"/>
    <n v="8"/>
    <d v="2007-08-18T00:00:00"/>
    <s v="NULL"/>
    <x v="1"/>
    <s v="Northwest"/>
    <s v="North America"/>
    <s v="US"/>
    <n v="2624.3528999999999"/>
  </r>
  <r>
    <s v="SO52765"/>
    <x v="2"/>
    <n v="8"/>
    <d v="2007-08-18T00:00:00"/>
    <s v="NULL"/>
    <x v="1"/>
    <s v="Northwest"/>
    <s v="North America"/>
    <s v="US"/>
    <n v="874.40859999999998"/>
  </r>
  <r>
    <s v="SO52788"/>
    <x v="2"/>
    <n v="8"/>
    <d v="2007-08-19T00:00:00"/>
    <s v="NULL"/>
    <x v="1"/>
    <s v="Northwest"/>
    <s v="North America"/>
    <s v="US"/>
    <n v="30.144400000000001"/>
  </r>
  <r>
    <s v="SO52794"/>
    <x v="2"/>
    <n v="8"/>
    <d v="2007-08-19T00:00:00"/>
    <s v="NULL"/>
    <x v="1"/>
    <s v="Northwest"/>
    <s v="North America"/>
    <s v="US"/>
    <n v="91.262"/>
  </r>
  <r>
    <s v="SO52795"/>
    <x v="2"/>
    <n v="8"/>
    <d v="2007-08-19T00:00:00"/>
    <s v="NULL"/>
    <x v="1"/>
    <s v="Northwest"/>
    <s v="North America"/>
    <s v="US"/>
    <n v="87.250799999999998"/>
  </r>
  <r>
    <s v="SO52798"/>
    <x v="2"/>
    <n v="8"/>
    <d v="2007-08-19T00:00:00"/>
    <s v="NULL"/>
    <x v="1"/>
    <s v="Northwest"/>
    <s v="North America"/>
    <s v="US"/>
    <n v="132.5779"/>
  </r>
  <r>
    <s v="SO52801"/>
    <x v="2"/>
    <n v="8"/>
    <d v="2007-08-19T00:00:00"/>
    <s v="NULL"/>
    <x v="1"/>
    <s v="Northwest"/>
    <s v="North America"/>
    <s v="US"/>
    <n v="44.177900000000001"/>
  </r>
  <r>
    <s v="SO52803"/>
    <x v="2"/>
    <n v="8"/>
    <d v="2007-08-19T00:00:00"/>
    <s v="NULL"/>
    <x v="1"/>
    <s v="Northwest"/>
    <s v="North America"/>
    <s v="US"/>
    <n v="65.172899999999998"/>
  </r>
  <r>
    <s v="SO52804"/>
    <x v="2"/>
    <n v="8"/>
    <d v="2007-08-19T00:00:00"/>
    <s v="NULL"/>
    <x v="1"/>
    <s v="Northwest"/>
    <s v="North America"/>
    <s v="US"/>
    <n v="44.177900000000001"/>
  </r>
  <r>
    <s v="SO52805"/>
    <x v="2"/>
    <n v="8"/>
    <d v="2007-08-19T00:00:00"/>
    <s v="NULL"/>
    <x v="1"/>
    <s v="Northwest"/>
    <s v="North America"/>
    <s v="US"/>
    <n v="44.177900000000001"/>
  </r>
  <r>
    <s v="SO52823"/>
    <x v="2"/>
    <n v="8"/>
    <d v="2007-08-19T00:00:00"/>
    <s v="NULL"/>
    <x v="1"/>
    <s v="Northwest"/>
    <s v="North America"/>
    <s v="US"/>
    <n v="46.7194"/>
  </r>
  <r>
    <s v="SO52827"/>
    <x v="2"/>
    <n v="8"/>
    <d v="2007-08-19T00:00:00"/>
    <s v="NULL"/>
    <x v="1"/>
    <s v="Northwest"/>
    <s v="North America"/>
    <s v="US"/>
    <n v="2618.8168999999998"/>
  </r>
  <r>
    <s v="SO52834"/>
    <x v="2"/>
    <n v="8"/>
    <d v="2007-08-19T00:00:00"/>
    <s v="NULL"/>
    <x v="1"/>
    <s v="Northwest"/>
    <s v="North America"/>
    <s v="US"/>
    <n v="650.80079999999998"/>
  </r>
  <r>
    <s v="SO52855"/>
    <x v="2"/>
    <n v="8"/>
    <d v="2007-08-20T00:00:00"/>
    <s v="NULL"/>
    <x v="1"/>
    <s v="Northwest"/>
    <s v="North America"/>
    <s v="US"/>
    <n v="168.62299999999999"/>
  </r>
  <r>
    <s v="SO52857"/>
    <x v="2"/>
    <n v="8"/>
    <d v="2007-08-20T00:00:00"/>
    <s v="NULL"/>
    <x v="1"/>
    <s v="Northwest"/>
    <s v="North America"/>
    <s v="US"/>
    <n v="43.072899999999997"/>
  </r>
  <r>
    <s v="SO52858"/>
    <x v="2"/>
    <n v="8"/>
    <d v="2007-08-20T00:00:00"/>
    <s v="NULL"/>
    <x v="1"/>
    <s v="Northwest"/>
    <s v="North America"/>
    <s v="US"/>
    <n v="33.139000000000003"/>
  </r>
  <r>
    <s v="SO52861"/>
    <x v="2"/>
    <n v="8"/>
    <d v="2007-08-20T00:00:00"/>
    <s v="NULL"/>
    <x v="1"/>
    <s v="Northwest"/>
    <s v="North America"/>
    <s v="US"/>
    <n v="41.183399999999999"/>
  </r>
  <r>
    <s v="SO52874"/>
    <x v="2"/>
    <n v="8"/>
    <d v="2007-08-20T00:00:00"/>
    <s v="NULL"/>
    <x v="1"/>
    <s v="Northwest"/>
    <s v="North America"/>
    <s v="US"/>
    <n v="24.2879"/>
  </r>
  <r>
    <s v="SO52878"/>
    <x v="2"/>
    <n v="8"/>
    <d v="2007-08-20T00:00:00"/>
    <s v="NULL"/>
    <x v="1"/>
    <s v="Northwest"/>
    <s v="North America"/>
    <s v="US"/>
    <n v="2673.0612999999998"/>
  </r>
  <r>
    <s v="SO52879"/>
    <x v="2"/>
    <n v="8"/>
    <d v="2007-08-20T00:00:00"/>
    <s v="NULL"/>
    <x v="1"/>
    <s v="Northwest"/>
    <s v="North America"/>
    <s v="US"/>
    <n v="635.35289999999998"/>
  </r>
  <r>
    <s v="SO52894"/>
    <x v="2"/>
    <n v="8"/>
    <d v="2007-08-21T00:00:00"/>
    <s v="NULL"/>
    <x v="1"/>
    <s v="Northwest"/>
    <s v="North America"/>
    <s v="US"/>
    <n v="27.614000000000001"/>
  </r>
  <r>
    <s v="SO52895"/>
    <x v="2"/>
    <n v="8"/>
    <d v="2007-08-21T00:00:00"/>
    <s v="NULL"/>
    <x v="1"/>
    <s v="Northwest"/>
    <s v="North America"/>
    <s v="US"/>
    <n v="71.791899999999998"/>
  </r>
  <r>
    <s v="SO52896"/>
    <x v="2"/>
    <n v="8"/>
    <d v="2007-08-21T00:00:00"/>
    <s v="NULL"/>
    <x v="1"/>
    <s v="Northwest"/>
    <s v="North America"/>
    <s v="US"/>
    <n v="161.3963"/>
  </r>
  <r>
    <s v="SO52897"/>
    <x v="2"/>
    <n v="8"/>
    <d v="2007-08-21T00:00:00"/>
    <s v="NULL"/>
    <x v="1"/>
    <s v="Northwest"/>
    <s v="North America"/>
    <s v="US"/>
    <n v="41.183399999999999"/>
  </r>
  <r>
    <s v="SO52902"/>
    <x v="2"/>
    <n v="8"/>
    <d v="2007-08-21T00:00:00"/>
    <s v="NULL"/>
    <x v="1"/>
    <s v="Northwest"/>
    <s v="North America"/>
    <s v="US"/>
    <n v="136.99789999999999"/>
  </r>
  <r>
    <s v="SO52903"/>
    <x v="2"/>
    <n v="8"/>
    <d v="2007-08-21T00:00:00"/>
    <s v="NULL"/>
    <x v="1"/>
    <s v="Northwest"/>
    <s v="North America"/>
    <s v="US"/>
    <n v="15.447900000000001"/>
  </r>
  <r>
    <s v="SO52904"/>
    <x v="2"/>
    <n v="8"/>
    <d v="2007-08-21T00:00:00"/>
    <s v="NULL"/>
    <x v="1"/>
    <s v="Northwest"/>
    <s v="North America"/>
    <s v="US"/>
    <n v="99.416899999999998"/>
  </r>
  <r>
    <s v="SO52914"/>
    <x v="2"/>
    <n v="8"/>
    <d v="2007-08-21T00:00:00"/>
    <s v="NULL"/>
    <x v="1"/>
    <s v="Northwest"/>
    <s v="North America"/>
    <s v="US"/>
    <n v="44.189"/>
  </r>
  <r>
    <s v="SO52915"/>
    <x v="2"/>
    <n v="8"/>
    <d v="2007-08-21T00:00:00"/>
    <s v="NULL"/>
    <x v="1"/>
    <s v="Northwest"/>
    <s v="North America"/>
    <s v="US"/>
    <n v="82.852900000000005"/>
  </r>
  <r>
    <s v="SO52919"/>
    <x v="2"/>
    <n v="8"/>
    <d v="2007-08-21T00:00:00"/>
    <s v="NULL"/>
    <x v="1"/>
    <s v="Northwest"/>
    <s v="North America"/>
    <s v="US"/>
    <n v="2735.9247999999998"/>
  </r>
  <r>
    <s v="SO52920"/>
    <x v="2"/>
    <n v="8"/>
    <d v="2007-08-21T00:00:00"/>
    <s v="NULL"/>
    <x v="1"/>
    <s v="Northwest"/>
    <s v="North America"/>
    <s v="US"/>
    <n v="2738.5657000000001"/>
  </r>
  <r>
    <s v="SO52936"/>
    <x v="2"/>
    <n v="8"/>
    <d v="2007-08-22T00:00:00"/>
    <s v="NULL"/>
    <x v="1"/>
    <s v="Northwest"/>
    <s v="North America"/>
    <s v="US"/>
    <n v="25.337700000000002"/>
  </r>
  <r>
    <s v="SO52939"/>
    <x v="2"/>
    <n v="8"/>
    <d v="2007-08-22T00:00:00"/>
    <s v="NULL"/>
    <x v="1"/>
    <s v="Northwest"/>
    <s v="North America"/>
    <s v="US"/>
    <n v="125.93689999999999"/>
  </r>
  <r>
    <s v="SO52950"/>
    <x v="2"/>
    <n v="8"/>
    <d v="2007-08-22T00:00:00"/>
    <s v="NULL"/>
    <x v="1"/>
    <s v="Northwest"/>
    <s v="North America"/>
    <s v="US"/>
    <n v="82.852900000000005"/>
  </r>
  <r>
    <s v="SO52951"/>
    <x v="2"/>
    <n v="8"/>
    <d v="2007-08-22T00:00:00"/>
    <s v="NULL"/>
    <x v="1"/>
    <s v="Northwest"/>
    <s v="North America"/>
    <s v="US"/>
    <n v="62.951900000000002"/>
  </r>
  <r>
    <s v="SO52956"/>
    <x v="2"/>
    <n v="8"/>
    <d v="2007-08-22T00:00:00"/>
    <s v="NULL"/>
    <x v="1"/>
    <s v="Northwest"/>
    <s v="North America"/>
    <s v="US"/>
    <n v="2535.9639999999999"/>
  </r>
  <r>
    <s v="SO52958"/>
    <x v="2"/>
    <n v="8"/>
    <d v="2007-08-22T00:00:00"/>
    <s v="NULL"/>
    <x v="1"/>
    <s v="Northwest"/>
    <s v="North America"/>
    <s v="US"/>
    <n v="858.96069999999997"/>
  </r>
  <r>
    <s v="SO52976"/>
    <x v="2"/>
    <n v="8"/>
    <d v="2007-08-23T00:00:00"/>
    <s v="NULL"/>
    <x v="1"/>
    <s v="Northwest"/>
    <s v="North America"/>
    <s v="US"/>
    <n v="43.072899999999997"/>
  </r>
  <r>
    <s v="SO52979"/>
    <x v="2"/>
    <n v="8"/>
    <d v="2007-08-23T00:00:00"/>
    <s v="NULL"/>
    <x v="1"/>
    <s v="Northwest"/>
    <s v="North America"/>
    <s v="US"/>
    <n v="40.432000000000002"/>
  </r>
  <r>
    <s v="SO52995"/>
    <x v="2"/>
    <n v="8"/>
    <d v="2007-08-23T00:00:00"/>
    <s v="NULL"/>
    <x v="1"/>
    <s v="Northwest"/>
    <s v="North America"/>
    <s v="US"/>
    <n v="90.013300000000001"/>
  </r>
  <r>
    <s v="SO52997"/>
    <x v="2"/>
    <n v="8"/>
    <d v="2007-08-23T00:00:00"/>
    <s v="NULL"/>
    <x v="1"/>
    <s v="Northwest"/>
    <s v="North America"/>
    <s v="US"/>
    <n v="651.92790000000002"/>
  </r>
  <r>
    <s v="SO53021"/>
    <x v="2"/>
    <n v="8"/>
    <d v="2007-08-24T00:00:00"/>
    <s v="NULL"/>
    <x v="1"/>
    <s v="Northwest"/>
    <s v="North America"/>
    <s v="US"/>
    <n v="8.0443999999999996"/>
  </r>
  <r>
    <s v="SO53022"/>
    <x v="2"/>
    <n v="8"/>
    <d v="2007-08-24T00:00:00"/>
    <s v="NULL"/>
    <x v="1"/>
    <s v="Northwest"/>
    <s v="North America"/>
    <s v="US"/>
    <n v="5.5140000000000002"/>
  </r>
  <r>
    <s v="SO53031"/>
    <x v="2"/>
    <n v="8"/>
    <d v="2007-08-24T00:00:00"/>
    <s v="NULL"/>
    <x v="1"/>
    <s v="Northwest"/>
    <s v="North America"/>
    <s v="US"/>
    <n v="82.278300000000002"/>
  </r>
  <r>
    <s v="SO53046"/>
    <x v="2"/>
    <n v="8"/>
    <d v="2007-08-24T00:00:00"/>
    <s v="NULL"/>
    <x v="1"/>
    <s v="Northwest"/>
    <s v="North America"/>
    <s v="US"/>
    <n v="199.9829"/>
  </r>
  <r>
    <s v="SO53049"/>
    <x v="2"/>
    <n v="8"/>
    <d v="2007-08-24T00:00:00"/>
    <s v="NULL"/>
    <x v="1"/>
    <s v="Northwest"/>
    <s v="North America"/>
    <s v="US"/>
    <n v="654.45839999999998"/>
  </r>
  <r>
    <s v="SO53051"/>
    <x v="2"/>
    <n v="8"/>
    <d v="2007-08-24T00:00:00"/>
    <s v="NULL"/>
    <x v="1"/>
    <s v="Northwest"/>
    <s v="North America"/>
    <s v="US"/>
    <n v="927.62540000000001"/>
  </r>
  <r>
    <s v="SO53084"/>
    <x v="2"/>
    <n v="8"/>
    <d v="2007-08-25T00:00:00"/>
    <s v="NULL"/>
    <x v="1"/>
    <s v="Northwest"/>
    <s v="North America"/>
    <s v="US"/>
    <n v="2.5305"/>
  </r>
  <r>
    <s v="SO53086"/>
    <x v="2"/>
    <n v="8"/>
    <d v="2007-08-25T00:00:00"/>
    <s v="NULL"/>
    <x v="1"/>
    <s v="Northwest"/>
    <s v="North America"/>
    <s v="US"/>
    <n v="27.614000000000001"/>
  </r>
  <r>
    <s v="SO53088"/>
    <x v="2"/>
    <n v="8"/>
    <d v="2007-08-25T00:00:00"/>
    <s v="NULL"/>
    <x v="1"/>
    <s v="Northwest"/>
    <s v="North America"/>
    <s v="US"/>
    <n v="2.5305"/>
  </r>
  <r>
    <s v="SO53091"/>
    <x v="2"/>
    <n v="8"/>
    <d v="2007-08-25T00:00:00"/>
    <s v="NULL"/>
    <x v="1"/>
    <s v="Northwest"/>
    <s v="North America"/>
    <s v="US"/>
    <n v="42.962400000000002"/>
  </r>
  <r>
    <s v="SO53095"/>
    <x v="2"/>
    <n v="8"/>
    <d v="2007-08-25T00:00:00"/>
    <s v="NULL"/>
    <x v="1"/>
    <s v="Northwest"/>
    <s v="North America"/>
    <s v="US"/>
    <n v="38.652900000000002"/>
  </r>
  <r>
    <s v="SO53100"/>
    <x v="2"/>
    <n v="8"/>
    <d v="2007-08-25T00:00:00"/>
    <s v="NULL"/>
    <x v="1"/>
    <s v="Northwest"/>
    <s v="North America"/>
    <s v="US"/>
    <n v="5.5140000000000002"/>
  </r>
  <r>
    <s v="SO53116"/>
    <x v="2"/>
    <n v="8"/>
    <d v="2007-08-25T00:00:00"/>
    <s v="NULL"/>
    <x v="1"/>
    <s v="Northwest"/>
    <s v="North America"/>
    <s v="US"/>
    <n v="46.7194"/>
  </r>
  <r>
    <s v="SO53145"/>
    <x v="2"/>
    <n v="8"/>
    <d v="2007-08-26T00:00:00"/>
    <s v="NULL"/>
    <x v="1"/>
    <s v="Northwest"/>
    <s v="North America"/>
    <s v="US"/>
    <n v="71.791899999999998"/>
  </r>
  <r>
    <s v="SO53147"/>
    <x v="2"/>
    <n v="8"/>
    <d v="2007-08-26T00:00:00"/>
    <s v="NULL"/>
    <x v="1"/>
    <s v="Northwest"/>
    <s v="North America"/>
    <s v="US"/>
    <n v="71.791899999999998"/>
  </r>
  <r>
    <s v="SO53150"/>
    <x v="2"/>
    <n v="8"/>
    <d v="2007-08-26T00:00:00"/>
    <s v="NULL"/>
    <x v="1"/>
    <s v="Northwest"/>
    <s v="North America"/>
    <s v="US"/>
    <n v="104.4004"/>
  </r>
  <r>
    <s v="SO53155"/>
    <x v="2"/>
    <n v="8"/>
    <d v="2007-08-26T00:00:00"/>
    <s v="NULL"/>
    <x v="1"/>
    <s v="Northwest"/>
    <s v="North America"/>
    <s v="US"/>
    <n v="5.5140000000000002"/>
  </r>
  <r>
    <s v="SO53169"/>
    <x v="2"/>
    <n v="8"/>
    <d v="2007-08-26T00:00:00"/>
    <s v="NULL"/>
    <x v="1"/>
    <s v="Northwest"/>
    <s v="North America"/>
    <s v="US"/>
    <n v="2604.7944000000002"/>
  </r>
  <r>
    <s v="SO53170"/>
    <x v="2"/>
    <n v="8"/>
    <d v="2007-08-26T00:00:00"/>
    <s v="NULL"/>
    <x v="1"/>
    <s v="Northwest"/>
    <s v="North America"/>
    <s v="US"/>
    <n v="2598.9158000000002"/>
  </r>
  <r>
    <s v="SO53177"/>
    <x v="2"/>
    <n v="8"/>
    <d v="2007-08-26T00:00:00"/>
    <s v="NULL"/>
    <x v="1"/>
    <s v="Northwest"/>
    <s v="North America"/>
    <s v="US"/>
    <n v="1382.4875999999999"/>
  </r>
  <r>
    <s v="SO53178"/>
    <x v="2"/>
    <n v="8"/>
    <d v="2007-08-26T00:00:00"/>
    <s v="NULL"/>
    <x v="1"/>
    <s v="Northwest"/>
    <s v="North America"/>
    <s v="US"/>
    <n v="606.62289999999996"/>
  </r>
  <r>
    <s v="SO53179"/>
    <x v="2"/>
    <n v="8"/>
    <d v="2007-08-26T00:00:00"/>
    <s v="NULL"/>
    <x v="1"/>
    <s v="Northwest"/>
    <s v="North America"/>
    <s v="US"/>
    <n v="635.35289999999998"/>
  </r>
  <r>
    <s v="SO53181"/>
    <x v="2"/>
    <n v="8"/>
    <d v="2007-08-26T00:00:00"/>
    <s v="NULL"/>
    <x v="1"/>
    <s v="Northwest"/>
    <s v="North America"/>
    <s v="US"/>
    <n v="1276.8054"/>
  </r>
  <r>
    <s v="SO53185"/>
    <x v="2"/>
    <n v="8"/>
    <d v="2007-08-27T00:00:00"/>
    <s v="NULL"/>
    <x v="1"/>
    <s v="Northwest"/>
    <s v="North America"/>
    <s v="US"/>
    <n v="9.9339999999999993"/>
  </r>
  <r>
    <s v="SO53197"/>
    <x v="2"/>
    <n v="8"/>
    <d v="2007-08-27T00:00:00"/>
    <s v="NULL"/>
    <x v="1"/>
    <s v="Northwest"/>
    <s v="North America"/>
    <s v="US"/>
    <n v="38.664000000000001"/>
  </r>
  <r>
    <s v="SO53198"/>
    <x v="2"/>
    <n v="8"/>
    <d v="2007-08-27T00:00:00"/>
    <s v="NULL"/>
    <x v="1"/>
    <s v="Northwest"/>
    <s v="North America"/>
    <s v="US"/>
    <n v="2.5305"/>
  </r>
  <r>
    <s v="SO53204"/>
    <x v="2"/>
    <n v="8"/>
    <d v="2007-08-27T00:00:00"/>
    <s v="NULL"/>
    <x v="1"/>
    <s v="Northwest"/>
    <s v="North America"/>
    <s v="US"/>
    <n v="71.791899999999998"/>
  </r>
  <r>
    <s v="SO53228"/>
    <x v="2"/>
    <n v="8"/>
    <d v="2007-08-27T00:00:00"/>
    <s v="NULL"/>
    <x v="1"/>
    <s v="Northwest"/>
    <s v="North America"/>
    <s v="US"/>
    <n v="46.7194"/>
  </r>
  <r>
    <s v="SO53229"/>
    <x v="2"/>
    <n v="8"/>
    <d v="2007-08-27T00:00:00"/>
    <s v="NULL"/>
    <x v="1"/>
    <s v="Northwest"/>
    <s v="North America"/>
    <s v="US"/>
    <n v="82.852900000000005"/>
  </r>
  <r>
    <s v="SO53233"/>
    <x v="2"/>
    <n v="8"/>
    <d v="2007-08-27T00:00:00"/>
    <s v="NULL"/>
    <x v="1"/>
    <s v="Northwest"/>
    <s v="North America"/>
    <s v="US"/>
    <n v="1918.2579000000001"/>
  </r>
  <r>
    <s v="SO53235"/>
    <x v="2"/>
    <n v="8"/>
    <d v="2007-08-27T00:00:00"/>
    <s v="NULL"/>
    <x v="1"/>
    <s v="Northwest"/>
    <s v="North America"/>
    <s v="US"/>
    <n v="2538.4944"/>
  </r>
  <r>
    <s v="SO53239"/>
    <x v="2"/>
    <n v="8"/>
    <d v="2007-08-27T00:00:00"/>
    <s v="NULL"/>
    <x v="1"/>
    <s v="Northwest"/>
    <s v="North America"/>
    <s v="US"/>
    <n v="606.62289999999996"/>
  </r>
  <r>
    <s v="SO53251"/>
    <x v="2"/>
    <n v="8"/>
    <d v="2007-08-28T00:00:00"/>
    <s v="NULL"/>
    <x v="1"/>
    <s v="Northwest"/>
    <s v="North America"/>
    <s v="US"/>
    <n v="8.0443999999999996"/>
  </r>
  <r>
    <s v="SO53252"/>
    <x v="2"/>
    <n v="8"/>
    <d v="2007-08-28T00:00:00"/>
    <s v="NULL"/>
    <x v="1"/>
    <s v="Northwest"/>
    <s v="North America"/>
    <s v="US"/>
    <n v="71.791899999999998"/>
  </r>
  <r>
    <s v="SO53254"/>
    <x v="2"/>
    <n v="8"/>
    <d v="2007-08-28T00:00:00"/>
    <s v="NULL"/>
    <x v="1"/>
    <s v="Northwest"/>
    <s v="North America"/>
    <s v="US"/>
    <n v="38.5535"/>
  </r>
  <r>
    <s v="SO53260"/>
    <x v="2"/>
    <n v="8"/>
    <d v="2007-08-28T00:00:00"/>
    <s v="NULL"/>
    <x v="1"/>
    <s v="Northwest"/>
    <s v="North America"/>
    <s v="US"/>
    <n v="49.7029"/>
  </r>
  <r>
    <s v="SO53262"/>
    <x v="2"/>
    <n v="8"/>
    <d v="2007-08-28T00:00:00"/>
    <s v="NULL"/>
    <x v="1"/>
    <s v="Northwest"/>
    <s v="North America"/>
    <s v="US"/>
    <n v="138.114"/>
  </r>
  <r>
    <s v="SO53263"/>
    <x v="2"/>
    <n v="8"/>
    <d v="2007-08-28T00:00:00"/>
    <s v="NULL"/>
    <x v="1"/>
    <s v="Northwest"/>
    <s v="North America"/>
    <s v="US"/>
    <n v="5.5140000000000002"/>
  </r>
  <r>
    <s v="SO53273"/>
    <x v="2"/>
    <n v="8"/>
    <d v="2007-08-28T00:00:00"/>
    <s v="NULL"/>
    <x v="1"/>
    <s v="Northwest"/>
    <s v="North America"/>
    <s v="US"/>
    <n v="82.852900000000005"/>
  </r>
  <r>
    <s v="SO53274"/>
    <x v="2"/>
    <n v="8"/>
    <d v="2007-08-28T00:00:00"/>
    <s v="NULL"/>
    <x v="1"/>
    <s v="Northwest"/>
    <s v="North America"/>
    <s v="US"/>
    <n v="82.852900000000005"/>
  </r>
  <r>
    <s v="SO53279"/>
    <x v="2"/>
    <n v="8"/>
    <d v="2007-08-28T00:00:00"/>
    <s v="NULL"/>
    <x v="1"/>
    <s v="Northwest"/>
    <s v="North America"/>
    <s v="US"/>
    <n v="2618.8168999999998"/>
  </r>
  <r>
    <s v="SO53280"/>
    <x v="2"/>
    <n v="8"/>
    <d v="2007-08-28T00:00:00"/>
    <s v="NULL"/>
    <x v="1"/>
    <s v="Northwest"/>
    <s v="North America"/>
    <s v="US"/>
    <n v="2552.5169000000001"/>
  </r>
  <r>
    <s v="SO53285"/>
    <x v="2"/>
    <n v="8"/>
    <d v="2007-08-28T00:00:00"/>
    <s v="NULL"/>
    <x v="1"/>
    <s v="Northwest"/>
    <s v="North America"/>
    <s v="US"/>
    <n v="635.35289999999998"/>
  </r>
  <r>
    <s v="SO53300"/>
    <x v="2"/>
    <n v="8"/>
    <d v="2007-08-29T00:00:00"/>
    <s v="NULL"/>
    <x v="1"/>
    <s v="Northwest"/>
    <s v="North America"/>
    <s v="US"/>
    <n v="27.614000000000001"/>
  </r>
  <r>
    <s v="SO53304"/>
    <x v="2"/>
    <n v="8"/>
    <d v="2007-08-29T00:00:00"/>
    <s v="NULL"/>
    <x v="1"/>
    <s v="Northwest"/>
    <s v="North America"/>
    <s v="US"/>
    <n v="44.443100000000001"/>
  </r>
  <r>
    <s v="SO53306"/>
    <x v="2"/>
    <n v="8"/>
    <d v="2007-08-29T00:00:00"/>
    <s v="NULL"/>
    <x v="1"/>
    <s v="Northwest"/>
    <s v="North America"/>
    <s v="US"/>
    <n v="33.139000000000003"/>
  </r>
  <r>
    <s v="SO53307"/>
    <x v="2"/>
    <n v="8"/>
    <d v="2007-08-29T00:00:00"/>
    <s v="NULL"/>
    <x v="1"/>
    <s v="Northwest"/>
    <s v="North America"/>
    <s v="US"/>
    <n v="55.216900000000003"/>
  </r>
  <r>
    <s v="SO53309"/>
    <x v="2"/>
    <n v="8"/>
    <d v="2007-08-29T00:00:00"/>
    <s v="NULL"/>
    <x v="1"/>
    <s v="Northwest"/>
    <s v="North America"/>
    <s v="US"/>
    <n v="44.177900000000001"/>
  </r>
  <r>
    <s v="SO53325"/>
    <x v="2"/>
    <n v="8"/>
    <d v="2007-08-29T00:00:00"/>
    <s v="NULL"/>
    <x v="1"/>
    <s v="Northwest"/>
    <s v="North America"/>
    <s v="US"/>
    <n v="38.674999999999997"/>
  </r>
  <r>
    <s v="SO53326"/>
    <x v="2"/>
    <n v="8"/>
    <d v="2007-08-29T00:00:00"/>
    <s v="NULL"/>
    <x v="1"/>
    <s v="Northwest"/>
    <s v="North America"/>
    <s v="US"/>
    <n v="41.205500000000001"/>
  </r>
  <r>
    <s v="SO53328"/>
    <x v="2"/>
    <n v="8"/>
    <d v="2007-08-29T00:00:00"/>
    <s v="NULL"/>
    <x v="1"/>
    <s v="Northwest"/>
    <s v="North America"/>
    <s v="US"/>
    <n v="997.2183"/>
  </r>
  <r>
    <s v="SO53340"/>
    <x v="2"/>
    <n v="8"/>
    <d v="2007-08-29T00:00:00"/>
    <s v="NULL"/>
    <x v="1"/>
    <s v="Northwest"/>
    <s v="North America"/>
    <s v="US"/>
    <n v="1238.1415"/>
  </r>
  <r>
    <s v="SO53351"/>
    <x v="2"/>
    <n v="8"/>
    <d v="2007-08-30T00:00:00"/>
    <s v="NULL"/>
    <x v="1"/>
    <s v="Northwest"/>
    <s v="North America"/>
    <s v="US"/>
    <n v="8.7848000000000006"/>
  </r>
  <r>
    <s v="SO53362"/>
    <x v="2"/>
    <n v="8"/>
    <d v="2007-08-30T00:00:00"/>
    <s v="NULL"/>
    <x v="1"/>
    <s v="Northwest"/>
    <s v="North America"/>
    <s v="US"/>
    <n v="55.238999999999997"/>
  </r>
  <r>
    <s v="SO53364"/>
    <x v="2"/>
    <n v="8"/>
    <d v="2007-08-30T00:00:00"/>
    <s v="NULL"/>
    <x v="1"/>
    <s v="Northwest"/>
    <s v="North America"/>
    <s v="US"/>
    <n v="34.553400000000003"/>
  </r>
  <r>
    <s v="SO53365"/>
    <x v="2"/>
    <n v="8"/>
    <d v="2007-08-30T00:00:00"/>
    <s v="NULL"/>
    <x v="1"/>
    <s v="Northwest"/>
    <s v="North America"/>
    <s v="US"/>
    <n v="132.5558"/>
  </r>
  <r>
    <s v="SO53367"/>
    <x v="2"/>
    <n v="8"/>
    <d v="2007-08-30T00:00:00"/>
    <s v="NULL"/>
    <x v="1"/>
    <s v="Northwest"/>
    <s v="North America"/>
    <s v="US"/>
    <n v="33.139000000000003"/>
  </r>
  <r>
    <s v="SO53368"/>
    <x v="2"/>
    <n v="8"/>
    <d v="2007-08-30T00:00:00"/>
    <s v="NULL"/>
    <x v="1"/>
    <s v="Northwest"/>
    <s v="North America"/>
    <s v="US"/>
    <n v="55.216900000000003"/>
  </r>
  <r>
    <s v="SO53369"/>
    <x v="2"/>
    <n v="8"/>
    <d v="2007-08-30T00:00:00"/>
    <s v="NULL"/>
    <x v="1"/>
    <s v="Northwest"/>
    <s v="North America"/>
    <s v="US"/>
    <n v="146.93190000000001"/>
  </r>
  <r>
    <s v="SO53370"/>
    <x v="2"/>
    <n v="8"/>
    <d v="2007-08-30T00:00:00"/>
    <s v="NULL"/>
    <x v="1"/>
    <s v="Northwest"/>
    <s v="North America"/>
    <s v="US"/>
    <n v="71.239400000000003"/>
  </r>
  <r>
    <s v="SO53371"/>
    <x v="2"/>
    <n v="8"/>
    <d v="2007-08-30T00:00:00"/>
    <s v="NULL"/>
    <x v="1"/>
    <s v="Northwest"/>
    <s v="North America"/>
    <s v="US"/>
    <n v="76.2119"/>
  </r>
  <r>
    <s v="SO53388"/>
    <x v="2"/>
    <n v="8"/>
    <d v="2007-08-30T00:00:00"/>
    <s v="NULL"/>
    <x v="1"/>
    <s v="Northwest"/>
    <s v="North America"/>
    <s v="US"/>
    <n v="1909.7384"/>
  </r>
  <r>
    <s v="SO53395"/>
    <x v="2"/>
    <n v="8"/>
    <d v="2007-08-30T00:00:00"/>
    <s v="NULL"/>
    <x v="1"/>
    <s v="Northwest"/>
    <s v="North America"/>
    <s v="US"/>
    <n v="1313.2483"/>
  </r>
  <r>
    <s v="SO53400"/>
    <x v="2"/>
    <n v="8"/>
    <d v="2007-08-31T00:00:00"/>
    <s v="NULL"/>
    <x v="1"/>
    <s v="Northwest"/>
    <s v="North America"/>
    <s v="US"/>
    <n v="15.447900000000001"/>
  </r>
  <r>
    <s v="SO53401"/>
    <x v="2"/>
    <n v="8"/>
    <d v="2007-08-31T00:00:00"/>
    <s v="NULL"/>
    <x v="1"/>
    <s v="Northwest"/>
    <s v="North America"/>
    <s v="US"/>
    <n v="8.7848000000000006"/>
  </r>
  <r>
    <s v="SO53402"/>
    <x v="2"/>
    <n v="8"/>
    <d v="2007-08-31T00:00:00"/>
    <s v="NULL"/>
    <x v="1"/>
    <s v="Northwest"/>
    <s v="North America"/>
    <s v="US"/>
    <n v="55.238999999999997"/>
  </r>
  <r>
    <s v="SO53416"/>
    <x v="2"/>
    <n v="8"/>
    <d v="2007-08-31T00:00:00"/>
    <s v="NULL"/>
    <x v="1"/>
    <s v="Northwest"/>
    <s v="North America"/>
    <s v="US"/>
    <n v="104.3783"/>
  </r>
  <r>
    <s v="SO53417"/>
    <x v="2"/>
    <n v="8"/>
    <d v="2007-08-31T00:00:00"/>
    <s v="NULL"/>
    <x v="1"/>
    <s v="Northwest"/>
    <s v="North America"/>
    <s v="US"/>
    <n v="55.216900000000003"/>
  </r>
  <r>
    <s v="SO53422"/>
    <x v="2"/>
    <n v="8"/>
    <d v="2007-08-31T00:00:00"/>
    <s v="NULL"/>
    <x v="1"/>
    <s v="Northwest"/>
    <s v="North America"/>
    <s v="US"/>
    <n v="8.0443999999999996"/>
  </r>
  <r>
    <s v="SO53434"/>
    <x v="2"/>
    <n v="8"/>
    <d v="2007-08-31T00:00:00"/>
    <s v="NULL"/>
    <x v="1"/>
    <s v="Northwest"/>
    <s v="North America"/>
    <s v="US"/>
    <n v="62.951900000000002"/>
  </r>
  <r>
    <s v="SO53435"/>
    <x v="2"/>
    <n v="8"/>
    <d v="2007-08-31T00:00:00"/>
    <s v="NULL"/>
    <x v="1"/>
    <s v="Northwest"/>
    <s v="North America"/>
    <s v="US"/>
    <n v="1879.5940000000001"/>
  </r>
  <r>
    <s v="SO53444"/>
    <x v="2"/>
    <n v="8"/>
    <d v="2007-08-31T00:00:00"/>
    <s v="NULL"/>
    <x v="1"/>
    <s v="Northwest"/>
    <s v="North America"/>
    <s v="US"/>
    <n v="929.12819999999999"/>
  </r>
  <r>
    <s v="SO53447"/>
    <x v="2"/>
    <n v="8"/>
    <d v="2007-08-31T00:00:00"/>
    <s v="NULL"/>
    <x v="1"/>
    <s v="Northwest"/>
    <s v="North America"/>
    <s v="US"/>
    <n v="1292.2533000000001"/>
  </r>
  <r>
    <s v="SO53451"/>
    <x v="2"/>
    <n v="9"/>
    <d v="2007-09-01T00:00:00"/>
    <s v="Tete Mensa-Annan"/>
    <x v="0"/>
    <s v="Northwest"/>
    <s v="North America"/>
    <s v="US"/>
    <n v="1973.1577"/>
  </r>
  <r>
    <s v="SO53452"/>
    <x v="2"/>
    <n v="9"/>
    <d v="2007-09-01T00:00:00"/>
    <s v="Pamela Ansman-Wolfe"/>
    <x v="0"/>
    <s v="Northwest"/>
    <s v="North America"/>
    <s v="US"/>
    <n v="60250.304799999998"/>
  </r>
  <r>
    <s v="SO53457"/>
    <x v="2"/>
    <n v="9"/>
    <d v="2007-09-01T00:00:00"/>
    <s v="David Campbell"/>
    <x v="0"/>
    <s v="Northwest"/>
    <s v="North America"/>
    <s v="US"/>
    <n v="53043.462899999999"/>
  </r>
  <r>
    <s v="SO53467"/>
    <x v="2"/>
    <n v="9"/>
    <d v="2007-09-01T00:00:00"/>
    <s v="Tete Mensa-Annan"/>
    <x v="0"/>
    <s v="Northwest"/>
    <s v="North America"/>
    <s v="US"/>
    <n v="6398.8468999999996"/>
  </r>
  <r>
    <s v="SO53469"/>
    <x v="2"/>
    <n v="9"/>
    <d v="2007-09-01T00:00:00"/>
    <s v="Tete Mensa-Annan"/>
    <x v="0"/>
    <s v="Northwest"/>
    <s v="North America"/>
    <s v="US"/>
    <n v="24134.507900000001"/>
  </r>
  <r>
    <s v="SO53473"/>
    <x v="2"/>
    <n v="9"/>
    <d v="2007-09-01T00:00:00"/>
    <s v="Linda Mitchell"/>
    <x v="0"/>
    <s v="Northwest"/>
    <s v="North America"/>
    <s v="US"/>
    <n v="1835.3873000000001"/>
  </r>
  <r>
    <s v="SO53487"/>
    <x v="2"/>
    <n v="9"/>
    <d v="2007-09-01T00:00:00"/>
    <s v="Tete Mensa-Annan"/>
    <x v="0"/>
    <s v="Northwest"/>
    <s v="North America"/>
    <s v="US"/>
    <n v="1650.7273"/>
  </r>
  <r>
    <s v="SO53493"/>
    <x v="2"/>
    <n v="9"/>
    <d v="2007-09-01T00:00:00"/>
    <s v="Shu Ito"/>
    <x v="0"/>
    <s v="Northwest"/>
    <s v="North America"/>
    <s v="US"/>
    <n v="26378.250800000002"/>
  </r>
  <r>
    <s v="SO53500"/>
    <x v="2"/>
    <n v="9"/>
    <d v="2007-09-01T00:00:00"/>
    <s v="Shu Ito"/>
    <x v="0"/>
    <s v="Northwest"/>
    <s v="North America"/>
    <s v="US"/>
    <n v="46166.297599999998"/>
  </r>
  <r>
    <s v="SO53514"/>
    <x v="2"/>
    <n v="9"/>
    <d v="2007-09-01T00:00:00"/>
    <s v="David Campbell"/>
    <x v="0"/>
    <s v="Northwest"/>
    <s v="North America"/>
    <s v="US"/>
    <n v="62973.841399999998"/>
  </r>
  <r>
    <s v="SO53518"/>
    <x v="2"/>
    <n v="9"/>
    <d v="2007-09-01T00:00:00"/>
    <s v="Pamela Ansman-Wolfe"/>
    <x v="0"/>
    <s v="Northwest"/>
    <s v="North America"/>
    <s v="US"/>
    <n v="99023.673599999995"/>
  </r>
  <r>
    <s v="SO53522"/>
    <x v="2"/>
    <n v="9"/>
    <d v="2007-09-01T00:00:00"/>
    <s v="David Campbell"/>
    <x v="0"/>
    <s v="Northwest"/>
    <s v="North America"/>
    <s v="US"/>
    <n v="1326.6090999999999"/>
  </r>
  <r>
    <s v="SO53547"/>
    <x v="2"/>
    <n v="9"/>
    <d v="2007-09-01T00:00:00"/>
    <s v="Tete Mensa-Annan"/>
    <x v="0"/>
    <s v="Northwest"/>
    <s v="North America"/>
    <s v="US"/>
    <n v="4880.8225000000002"/>
  </r>
  <r>
    <s v="SO53569"/>
    <x v="2"/>
    <n v="9"/>
    <d v="2007-09-01T00:00:00"/>
    <s v="Tete Mensa-Annan"/>
    <x v="0"/>
    <s v="Northwest"/>
    <s v="North America"/>
    <s v="US"/>
    <n v="29221.798699999999"/>
  </r>
  <r>
    <s v="SO53571"/>
    <x v="2"/>
    <n v="9"/>
    <d v="2007-09-01T00:00:00"/>
    <s v="Tete Mensa-Annan"/>
    <x v="0"/>
    <s v="Northwest"/>
    <s v="North America"/>
    <s v="US"/>
    <n v="56498.221400000002"/>
  </r>
  <r>
    <s v="SO53576"/>
    <x v="2"/>
    <n v="9"/>
    <d v="2007-09-01T00:00:00"/>
    <s v="Pamela Ansman-Wolfe"/>
    <x v="0"/>
    <s v="Northwest"/>
    <s v="North America"/>
    <s v="US"/>
    <n v="49625.157399999996"/>
  </r>
  <r>
    <s v="SO53578"/>
    <x v="2"/>
    <n v="9"/>
    <d v="2007-09-01T00:00:00"/>
    <s v="Linda Mitchell"/>
    <x v="0"/>
    <s v="Northwest"/>
    <s v="North America"/>
    <s v="US"/>
    <n v="11308.643599999999"/>
  </r>
  <r>
    <s v="SO53584"/>
    <x v="2"/>
    <n v="9"/>
    <d v="2007-09-01T00:00:00"/>
    <s v="David Campbell"/>
    <x v="0"/>
    <s v="Northwest"/>
    <s v="North America"/>
    <s v="US"/>
    <n v="4335.2443999999996"/>
  </r>
  <r>
    <s v="SO53603"/>
    <x v="2"/>
    <n v="9"/>
    <d v="2007-09-01T00:00:00"/>
    <s v="Tete Mensa-Annan"/>
    <x v="0"/>
    <s v="Northwest"/>
    <s v="North America"/>
    <s v="US"/>
    <n v="9892.4225000000006"/>
  </r>
  <r>
    <s v="SO53605"/>
    <x v="2"/>
    <n v="9"/>
    <d v="2007-09-01T00:00:00"/>
    <s v="David Campbell"/>
    <x v="0"/>
    <s v="Northwest"/>
    <s v="North America"/>
    <s v="US"/>
    <n v="76371.191099999996"/>
  </r>
  <r>
    <s v="SO53613"/>
    <x v="2"/>
    <n v="9"/>
    <d v="2007-09-01T00:00:00"/>
    <s v="Tete Mensa-Annan"/>
    <x v="0"/>
    <s v="Northwest"/>
    <s v="North America"/>
    <s v="US"/>
    <n v="48417.391000000003"/>
  </r>
  <r>
    <s v="SO53617"/>
    <x v="2"/>
    <n v="9"/>
    <d v="2007-09-01T00:00:00"/>
    <s v="David Campbell"/>
    <x v="0"/>
    <s v="Northwest"/>
    <s v="North America"/>
    <s v="US"/>
    <n v="178.94669999999999"/>
  </r>
  <r>
    <s v="SO53623"/>
    <x v="2"/>
    <n v="9"/>
    <d v="2007-09-01T00:00:00"/>
    <s v="Tete Mensa-Annan"/>
    <x v="0"/>
    <s v="Northwest"/>
    <s v="North America"/>
    <s v="US"/>
    <n v="8770.1987000000008"/>
  </r>
  <r>
    <s v="SO53629"/>
    <x v="2"/>
    <n v="9"/>
    <d v="2007-09-01T00:00:00"/>
    <s v="NULL"/>
    <x v="1"/>
    <s v="Northwest"/>
    <s v="North America"/>
    <s v="US"/>
    <n v="2.5305"/>
  </r>
  <r>
    <s v="SO53633"/>
    <x v="2"/>
    <n v="9"/>
    <d v="2007-09-01T00:00:00"/>
    <s v="NULL"/>
    <x v="1"/>
    <s v="Northwest"/>
    <s v="North America"/>
    <s v="US"/>
    <n v="146.90979999999999"/>
  </r>
  <r>
    <s v="SO53637"/>
    <x v="2"/>
    <n v="9"/>
    <d v="2007-09-01T00:00:00"/>
    <s v="NULL"/>
    <x v="1"/>
    <s v="Northwest"/>
    <s v="North America"/>
    <s v="US"/>
    <n v="125.3844"/>
  </r>
  <r>
    <s v="SO53638"/>
    <x v="2"/>
    <n v="9"/>
    <d v="2007-09-01T00:00:00"/>
    <s v="NULL"/>
    <x v="1"/>
    <s v="Northwest"/>
    <s v="North America"/>
    <s v="US"/>
    <n v="132.5779"/>
  </r>
  <r>
    <s v="SO53641"/>
    <x v="2"/>
    <n v="9"/>
    <d v="2007-09-01T00:00:00"/>
    <s v="NULL"/>
    <x v="1"/>
    <s v="Northwest"/>
    <s v="North America"/>
    <s v="US"/>
    <n v="164.05940000000001"/>
  </r>
  <r>
    <s v="SO53642"/>
    <x v="2"/>
    <n v="9"/>
    <d v="2007-09-01T00:00:00"/>
    <s v="NULL"/>
    <x v="1"/>
    <s v="Northwest"/>
    <s v="North America"/>
    <s v="US"/>
    <n v="5.5140000000000002"/>
  </r>
  <r>
    <s v="SO53643"/>
    <x v="2"/>
    <n v="9"/>
    <d v="2007-09-01T00:00:00"/>
    <s v="NULL"/>
    <x v="1"/>
    <s v="Northwest"/>
    <s v="North America"/>
    <s v="US"/>
    <n v="71.239400000000003"/>
  </r>
  <r>
    <s v="SO53649"/>
    <x v="2"/>
    <n v="9"/>
    <d v="2007-09-01T00:00:00"/>
    <s v="NULL"/>
    <x v="1"/>
    <s v="Northwest"/>
    <s v="North America"/>
    <s v="US"/>
    <n v="79.526899999999998"/>
  </r>
  <r>
    <s v="SO53659"/>
    <x v="2"/>
    <n v="9"/>
    <d v="2007-09-01T00:00:00"/>
    <s v="NULL"/>
    <x v="1"/>
    <s v="Northwest"/>
    <s v="North America"/>
    <s v="US"/>
    <n v="1276.8054"/>
  </r>
  <r>
    <s v="SO53660"/>
    <x v="2"/>
    <n v="9"/>
    <d v="2007-09-01T00:00:00"/>
    <s v="NULL"/>
    <x v="1"/>
    <s v="Northwest"/>
    <s v="North America"/>
    <s v="US"/>
    <n v="1276.8054"/>
  </r>
  <r>
    <s v="SO53681"/>
    <x v="2"/>
    <n v="9"/>
    <d v="2007-09-02T00:00:00"/>
    <s v="NULL"/>
    <x v="1"/>
    <s v="Northwest"/>
    <s v="North America"/>
    <s v="US"/>
    <n v="8.0443999999999996"/>
  </r>
  <r>
    <s v="SO53685"/>
    <x v="2"/>
    <n v="9"/>
    <d v="2007-09-02T00:00:00"/>
    <s v="NULL"/>
    <x v="1"/>
    <s v="Northwest"/>
    <s v="North America"/>
    <s v="US"/>
    <n v="72.874799999999993"/>
  </r>
  <r>
    <s v="SO53701"/>
    <x v="2"/>
    <n v="9"/>
    <d v="2007-09-02T00:00:00"/>
    <s v="NULL"/>
    <x v="1"/>
    <s v="Northwest"/>
    <s v="North America"/>
    <s v="US"/>
    <n v="44.189"/>
  </r>
  <r>
    <s v="SO53702"/>
    <x v="2"/>
    <n v="9"/>
    <d v="2007-09-02T00:00:00"/>
    <s v="NULL"/>
    <x v="1"/>
    <s v="Northwest"/>
    <s v="North America"/>
    <s v="US"/>
    <n v="94.455399999999997"/>
  </r>
  <r>
    <s v="SO53714"/>
    <x v="2"/>
    <n v="9"/>
    <d v="2007-09-02T00:00:00"/>
    <s v="NULL"/>
    <x v="1"/>
    <s v="Northwest"/>
    <s v="North America"/>
    <s v="US"/>
    <n v="612.13689999999997"/>
  </r>
  <r>
    <s v="SO53718"/>
    <x v="2"/>
    <n v="9"/>
    <d v="2007-09-02T00:00:00"/>
    <s v="NULL"/>
    <x v="1"/>
    <s v="Northwest"/>
    <s v="North America"/>
    <s v="US"/>
    <n v="1263.5233000000001"/>
  </r>
  <r>
    <s v="SO53732"/>
    <x v="2"/>
    <n v="9"/>
    <d v="2007-09-03T00:00:00"/>
    <s v="NULL"/>
    <x v="1"/>
    <s v="Northwest"/>
    <s v="North America"/>
    <s v="US"/>
    <n v="66.819400000000002"/>
  </r>
  <r>
    <s v="SO53735"/>
    <x v="2"/>
    <n v="9"/>
    <d v="2007-09-03T00:00:00"/>
    <s v="NULL"/>
    <x v="1"/>
    <s v="Northwest"/>
    <s v="North America"/>
    <s v="US"/>
    <n v="38.652900000000002"/>
  </r>
  <r>
    <s v="SO53736"/>
    <x v="2"/>
    <n v="9"/>
    <d v="2007-09-03T00:00:00"/>
    <s v="NULL"/>
    <x v="1"/>
    <s v="Northwest"/>
    <s v="North America"/>
    <s v="US"/>
    <n v="27.614000000000001"/>
  </r>
  <r>
    <s v="SO53737"/>
    <x v="2"/>
    <n v="9"/>
    <d v="2007-09-03T00:00:00"/>
    <s v="NULL"/>
    <x v="1"/>
    <s v="Northwest"/>
    <s v="North America"/>
    <s v="US"/>
    <n v="38.652900000000002"/>
  </r>
  <r>
    <s v="SO53740"/>
    <x v="2"/>
    <n v="9"/>
    <d v="2007-09-03T00:00:00"/>
    <s v="NULL"/>
    <x v="1"/>
    <s v="Northwest"/>
    <s v="North America"/>
    <s v="US"/>
    <n v="38.652900000000002"/>
  </r>
  <r>
    <s v="SO53742"/>
    <x v="2"/>
    <n v="9"/>
    <d v="2007-09-03T00:00:00"/>
    <s v="NULL"/>
    <x v="1"/>
    <s v="Northwest"/>
    <s v="North America"/>
    <s v="US"/>
    <n v="5.5140000000000002"/>
  </r>
  <r>
    <s v="SO53753"/>
    <x v="2"/>
    <n v="9"/>
    <d v="2007-09-03T00:00:00"/>
    <s v="NULL"/>
    <x v="1"/>
    <s v="Northwest"/>
    <s v="North America"/>
    <s v="US"/>
    <n v="38.674999999999997"/>
  </r>
  <r>
    <s v="SO53754"/>
    <x v="2"/>
    <n v="9"/>
    <d v="2007-09-03T00:00:00"/>
    <s v="NULL"/>
    <x v="1"/>
    <s v="Northwest"/>
    <s v="North America"/>
    <s v="US"/>
    <n v="89.460800000000006"/>
  </r>
  <r>
    <s v="SO53757"/>
    <x v="2"/>
    <n v="9"/>
    <d v="2007-09-03T00:00:00"/>
    <s v="NULL"/>
    <x v="1"/>
    <s v="Northwest"/>
    <s v="North America"/>
    <s v="US"/>
    <n v="2778.9976999999999"/>
  </r>
  <r>
    <s v="SO53759"/>
    <x v="2"/>
    <n v="9"/>
    <d v="2007-09-03T00:00:00"/>
    <s v="NULL"/>
    <x v="1"/>
    <s v="Northwest"/>
    <s v="North America"/>
    <s v="US"/>
    <n v="2602.2529"/>
  </r>
  <r>
    <s v="SO53760"/>
    <x v="2"/>
    <n v="9"/>
    <d v="2007-09-03T00:00:00"/>
    <s v="NULL"/>
    <x v="1"/>
    <s v="Northwest"/>
    <s v="North America"/>
    <s v="US"/>
    <n v="2615.4686999999999"/>
  </r>
  <r>
    <s v="SO53762"/>
    <x v="2"/>
    <n v="9"/>
    <d v="2007-09-03T00:00:00"/>
    <s v="NULL"/>
    <x v="1"/>
    <s v="Northwest"/>
    <s v="North America"/>
    <s v="US"/>
    <n v="2668.5639999999999"/>
  </r>
  <r>
    <s v="SO53786"/>
    <x v="2"/>
    <n v="9"/>
    <d v="2007-09-04T00:00:00"/>
    <s v="NULL"/>
    <x v="1"/>
    <s v="Northwest"/>
    <s v="North America"/>
    <s v="US"/>
    <n v="2.5305"/>
  </r>
  <r>
    <s v="SO53787"/>
    <x v="2"/>
    <n v="9"/>
    <d v="2007-09-04T00:00:00"/>
    <s v="NULL"/>
    <x v="1"/>
    <s v="Northwest"/>
    <s v="North America"/>
    <s v="US"/>
    <n v="2.5305"/>
  </r>
  <r>
    <s v="SO53792"/>
    <x v="2"/>
    <n v="9"/>
    <d v="2007-09-04T00:00:00"/>
    <s v="NULL"/>
    <x v="1"/>
    <s v="Northwest"/>
    <s v="North America"/>
    <s v="US"/>
    <n v="86.720399999999998"/>
  </r>
  <r>
    <s v="SO53793"/>
    <x v="2"/>
    <n v="9"/>
    <d v="2007-09-04T00:00:00"/>
    <s v="NULL"/>
    <x v="1"/>
    <s v="Northwest"/>
    <s v="North America"/>
    <s v="US"/>
    <n v="164.05940000000001"/>
  </r>
  <r>
    <s v="SO53794"/>
    <x v="2"/>
    <n v="9"/>
    <d v="2007-09-04T00:00:00"/>
    <s v="NULL"/>
    <x v="1"/>
    <s v="Northwest"/>
    <s v="North America"/>
    <s v="US"/>
    <n v="76.2119"/>
  </r>
  <r>
    <s v="SO53796"/>
    <x v="2"/>
    <n v="9"/>
    <d v="2007-09-04T00:00:00"/>
    <s v="NULL"/>
    <x v="1"/>
    <s v="Northwest"/>
    <s v="North America"/>
    <s v="US"/>
    <n v="87.272900000000007"/>
  </r>
  <r>
    <s v="SO53798"/>
    <x v="2"/>
    <n v="9"/>
    <d v="2007-09-04T00:00:00"/>
    <s v="NULL"/>
    <x v="1"/>
    <s v="Northwest"/>
    <s v="North America"/>
    <s v="US"/>
    <n v="60.752899999999997"/>
  </r>
  <r>
    <s v="SO53800"/>
    <x v="2"/>
    <n v="9"/>
    <d v="2007-09-04T00:00:00"/>
    <s v="NULL"/>
    <x v="1"/>
    <s v="Northwest"/>
    <s v="North America"/>
    <s v="US"/>
    <n v="5.5140000000000002"/>
  </r>
  <r>
    <s v="SO53803"/>
    <x v="2"/>
    <n v="9"/>
    <d v="2007-09-04T00:00:00"/>
    <s v="NULL"/>
    <x v="1"/>
    <s v="Northwest"/>
    <s v="North America"/>
    <s v="US"/>
    <n v="68.465800000000002"/>
  </r>
  <r>
    <s v="SO53805"/>
    <x v="2"/>
    <n v="9"/>
    <d v="2007-09-04T00:00:00"/>
    <s v="NULL"/>
    <x v="1"/>
    <s v="Northwest"/>
    <s v="North America"/>
    <s v="US"/>
    <n v="138.114"/>
  </r>
  <r>
    <s v="SO53818"/>
    <x v="2"/>
    <n v="9"/>
    <d v="2007-09-04T00:00:00"/>
    <s v="NULL"/>
    <x v="1"/>
    <s v="Northwest"/>
    <s v="North America"/>
    <s v="US"/>
    <n v="152.44579999999999"/>
  </r>
  <r>
    <s v="SO53821"/>
    <x v="2"/>
    <n v="9"/>
    <d v="2007-09-04T00:00:00"/>
    <s v="NULL"/>
    <x v="1"/>
    <s v="Northwest"/>
    <s v="North America"/>
    <s v="US"/>
    <n v="927.62540000000001"/>
  </r>
  <r>
    <s v="SO53826"/>
    <x v="2"/>
    <n v="9"/>
    <d v="2007-09-04T00:00:00"/>
    <s v="NULL"/>
    <x v="1"/>
    <s v="Northwest"/>
    <s v="North America"/>
    <s v="US"/>
    <n v="612.13689999999997"/>
  </r>
  <r>
    <s v="SO53831"/>
    <x v="2"/>
    <n v="9"/>
    <d v="2007-09-05T00:00:00"/>
    <s v="NULL"/>
    <x v="1"/>
    <s v="Northwest"/>
    <s v="North America"/>
    <s v="US"/>
    <n v="8.7848000000000006"/>
  </r>
  <r>
    <s v="SO53836"/>
    <x v="2"/>
    <n v="9"/>
    <d v="2007-09-05T00:00:00"/>
    <s v="NULL"/>
    <x v="1"/>
    <s v="Northwest"/>
    <s v="North America"/>
    <s v="US"/>
    <n v="36.023000000000003"/>
  </r>
  <r>
    <s v="SO53839"/>
    <x v="2"/>
    <n v="9"/>
    <d v="2007-09-05T00:00:00"/>
    <s v="NULL"/>
    <x v="1"/>
    <s v="Northwest"/>
    <s v="North America"/>
    <s v="US"/>
    <n v="79.493700000000004"/>
  </r>
  <r>
    <s v="SO53841"/>
    <x v="2"/>
    <n v="9"/>
    <d v="2007-09-05T00:00:00"/>
    <s v="NULL"/>
    <x v="1"/>
    <s v="Northwest"/>
    <s v="North America"/>
    <s v="US"/>
    <n v="77.316900000000004"/>
  </r>
  <r>
    <s v="SO53842"/>
    <x v="2"/>
    <n v="9"/>
    <d v="2007-09-05T00:00:00"/>
    <s v="NULL"/>
    <x v="1"/>
    <s v="Northwest"/>
    <s v="North America"/>
    <s v="US"/>
    <n v="55.216900000000003"/>
  </r>
  <r>
    <s v="SO53846"/>
    <x v="2"/>
    <n v="9"/>
    <d v="2007-09-05T00:00:00"/>
    <s v="NULL"/>
    <x v="1"/>
    <s v="Northwest"/>
    <s v="North America"/>
    <s v="US"/>
    <n v="77.338999999999999"/>
  </r>
  <r>
    <s v="SO53869"/>
    <x v="2"/>
    <n v="9"/>
    <d v="2007-09-05T00:00:00"/>
    <s v="NULL"/>
    <x v="1"/>
    <s v="Northwest"/>
    <s v="North America"/>
    <s v="US"/>
    <n v="635.35289999999998"/>
  </r>
  <r>
    <s v="SO53884"/>
    <x v="2"/>
    <n v="9"/>
    <d v="2007-09-06T00:00:00"/>
    <s v="NULL"/>
    <x v="1"/>
    <s v="Northwest"/>
    <s v="North America"/>
    <s v="US"/>
    <n v="2.5305"/>
  </r>
  <r>
    <s v="SO53889"/>
    <x v="2"/>
    <n v="9"/>
    <d v="2007-09-06T00:00:00"/>
    <s v="NULL"/>
    <x v="1"/>
    <s v="Northwest"/>
    <s v="North America"/>
    <s v="US"/>
    <n v="11.039"/>
  </r>
  <r>
    <s v="SO53893"/>
    <x v="2"/>
    <n v="9"/>
    <d v="2007-09-06T00:00:00"/>
    <s v="NULL"/>
    <x v="1"/>
    <s v="Northwest"/>
    <s v="North America"/>
    <s v="US"/>
    <n v="71.239400000000003"/>
  </r>
  <r>
    <s v="SO53894"/>
    <x v="2"/>
    <n v="9"/>
    <d v="2007-09-06T00:00:00"/>
    <s v="NULL"/>
    <x v="1"/>
    <s v="Northwest"/>
    <s v="North America"/>
    <s v="US"/>
    <n v="44.177900000000001"/>
  </r>
  <r>
    <s v="SO53897"/>
    <x v="2"/>
    <n v="9"/>
    <d v="2007-09-06T00:00:00"/>
    <s v="NULL"/>
    <x v="1"/>
    <s v="Northwest"/>
    <s v="North America"/>
    <s v="US"/>
    <n v="15.447900000000001"/>
  </r>
  <r>
    <s v="SO53898"/>
    <x v="2"/>
    <n v="9"/>
    <d v="2007-09-06T00:00:00"/>
    <s v="NULL"/>
    <x v="1"/>
    <s v="Northwest"/>
    <s v="North America"/>
    <s v="US"/>
    <n v="62.951900000000002"/>
  </r>
  <r>
    <s v="SO53930"/>
    <x v="2"/>
    <n v="9"/>
    <d v="2007-09-07T00:00:00"/>
    <s v="NULL"/>
    <x v="1"/>
    <s v="Northwest"/>
    <s v="North America"/>
    <s v="US"/>
    <n v="5.5140000000000002"/>
  </r>
  <r>
    <s v="SO53931"/>
    <x v="2"/>
    <n v="9"/>
    <d v="2007-09-07T00:00:00"/>
    <s v="NULL"/>
    <x v="1"/>
    <s v="Northwest"/>
    <s v="North America"/>
    <s v="US"/>
    <n v="55.238999999999997"/>
  </r>
  <r>
    <s v="SO53933"/>
    <x v="2"/>
    <n v="9"/>
    <d v="2007-09-07T00:00:00"/>
    <s v="NULL"/>
    <x v="1"/>
    <s v="Northwest"/>
    <s v="North America"/>
    <s v="US"/>
    <n v="144.1583"/>
  </r>
  <r>
    <s v="SO53934"/>
    <x v="2"/>
    <n v="9"/>
    <d v="2007-09-07T00:00:00"/>
    <s v="NULL"/>
    <x v="1"/>
    <s v="Northwest"/>
    <s v="North America"/>
    <s v="US"/>
    <n v="36.023000000000003"/>
  </r>
  <r>
    <s v="SO53936"/>
    <x v="2"/>
    <n v="9"/>
    <d v="2007-09-07T00:00:00"/>
    <s v="NULL"/>
    <x v="1"/>
    <s v="Northwest"/>
    <s v="North America"/>
    <s v="US"/>
    <n v="49.216700000000003"/>
  </r>
  <r>
    <s v="SO53938"/>
    <x v="2"/>
    <n v="9"/>
    <d v="2007-09-07T00:00:00"/>
    <s v="NULL"/>
    <x v="1"/>
    <s v="Northwest"/>
    <s v="North America"/>
    <s v="US"/>
    <n v="41.183399999999999"/>
  </r>
  <r>
    <s v="SO53939"/>
    <x v="2"/>
    <n v="9"/>
    <d v="2007-09-07T00:00:00"/>
    <s v="NULL"/>
    <x v="1"/>
    <s v="Northwest"/>
    <s v="North America"/>
    <s v="US"/>
    <n v="16.552900000000001"/>
  </r>
  <r>
    <s v="SO53958"/>
    <x v="2"/>
    <n v="9"/>
    <d v="2007-09-07T00:00:00"/>
    <s v="NULL"/>
    <x v="1"/>
    <s v="Northwest"/>
    <s v="North America"/>
    <s v="US"/>
    <n v="41.205500000000001"/>
  </r>
  <r>
    <s v="SO53960"/>
    <x v="2"/>
    <n v="9"/>
    <d v="2007-09-07T00:00:00"/>
    <s v="NULL"/>
    <x v="1"/>
    <s v="Northwest"/>
    <s v="North America"/>
    <s v="US"/>
    <n v="94.455399999999997"/>
  </r>
  <r>
    <s v="SO53991"/>
    <x v="2"/>
    <n v="9"/>
    <d v="2007-09-08T00:00:00"/>
    <s v="NULL"/>
    <x v="1"/>
    <s v="Northwest"/>
    <s v="North America"/>
    <s v="US"/>
    <n v="69.5929"/>
  </r>
  <r>
    <s v="SO53995"/>
    <x v="2"/>
    <n v="9"/>
    <d v="2007-09-08T00:00:00"/>
    <s v="NULL"/>
    <x v="1"/>
    <s v="Northwest"/>
    <s v="North America"/>
    <s v="US"/>
    <n v="46.332700000000003"/>
  </r>
  <r>
    <s v="SO53998"/>
    <x v="2"/>
    <n v="9"/>
    <d v="2007-09-08T00:00:00"/>
    <s v="NULL"/>
    <x v="1"/>
    <s v="Northwest"/>
    <s v="North America"/>
    <s v="US"/>
    <n v="41.183399999999999"/>
  </r>
  <r>
    <s v="SO54002"/>
    <x v="2"/>
    <n v="9"/>
    <d v="2007-09-08T00:00:00"/>
    <s v="NULL"/>
    <x v="1"/>
    <s v="Northwest"/>
    <s v="North America"/>
    <s v="US"/>
    <n v="138.114"/>
  </r>
  <r>
    <s v="SO54004"/>
    <x v="2"/>
    <n v="9"/>
    <d v="2007-09-08T00:00:00"/>
    <s v="NULL"/>
    <x v="1"/>
    <s v="Northwest"/>
    <s v="North America"/>
    <s v="US"/>
    <n v="5.5140000000000002"/>
  </r>
  <r>
    <s v="SO54020"/>
    <x v="2"/>
    <n v="9"/>
    <d v="2007-09-08T00:00:00"/>
    <s v="NULL"/>
    <x v="1"/>
    <s v="Northwest"/>
    <s v="North America"/>
    <s v="US"/>
    <n v="85.051900000000003"/>
  </r>
  <r>
    <s v="SO54022"/>
    <x v="2"/>
    <n v="9"/>
    <d v="2007-09-08T00:00:00"/>
    <s v="NULL"/>
    <x v="1"/>
    <s v="Northwest"/>
    <s v="North America"/>
    <s v="US"/>
    <n v="1949.1868999999999"/>
  </r>
  <r>
    <s v="SO54029"/>
    <x v="2"/>
    <n v="9"/>
    <d v="2007-09-08T00:00:00"/>
    <s v="NULL"/>
    <x v="1"/>
    <s v="Northwest"/>
    <s v="North America"/>
    <s v="US"/>
    <n v="829.08150000000001"/>
  </r>
  <r>
    <s v="SO54033"/>
    <x v="2"/>
    <n v="9"/>
    <d v="2007-09-08T00:00:00"/>
    <s v="NULL"/>
    <x v="1"/>
    <s v="Northwest"/>
    <s v="North America"/>
    <s v="US"/>
    <n v="2634.3973999999998"/>
  </r>
  <r>
    <s v="SO54052"/>
    <x v="2"/>
    <n v="9"/>
    <d v="2007-09-09T00:00:00"/>
    <s v="NULL"/>
    <x v="1"/>
    <s v="Northwest"/>
    <s v="North America"/>
    <s v="US"/>
    <n v="201.97190000000001"/>
  </r>
  <r>
    <s v="SO54061"/>
    <x v="2"/>
    <n v="9"/>
    <d v="2007-09-09T00:00:00"/>
    <s v="NULL"/>
    <x v="1"/>
    <s v="Northwest"/>
    <s v="North America"/>
    <s v="US"/>
    <n v="136.99789999999999"/>
  </r>
  <r>
    <s v="SO54062"/>
    <x v="2"/>
    <n v="9"/>
    <d v="2007-09-09T00:00:00"/>
    <s v="NULL"/>
    <x v="1"/>
    <s v="Northwest"/>
    <s v="North America"/>
    <s v="US"/>
    <n v="44.177900000000001"/>
  </r>
  <r>
    <s v="SO54080"/>
    <x v="2"/>
    <n v="9"/>
    <d v="2007-09-09T00:00:00"/>
    <s v="NULL"/>
    <x v="1"/>
    <s v="Northwest"/>
    <s v="North America"/>
    <s v="US"/>
    <n v="46.7194"/>
  </r>
  <r>
    <s v="SO54081"/>
    <x v="2"/>
    <n v="9"/>
    <d v="2007-09-09T00:00:00"/>
    <s v="NULL"/>
    <x v="1"/>
    <s v="Northwest"/>
    <s v="North America"/>
    <s v="US"/>
    <n v="24.2879"/>
  </r>
  <r>
    <s v="SO54083"/>
    <x v="2"/>
    <n v="9"/>
    <d v="2007-09-09T00:00:00"/>
    <s v="NULL"/>
    <x v="1"/>
    <s v="Northwest"/>
    <s v="North America"/>
    <s v="US"/>
    <n v="24.2879"/>
  </r>
  <r>
    <s v="SO54086"/>
    <x v="2"/>
    <n v="9"/>
    <d v="2007-09-09T00:00:00"/>
    <s v="NULL"/>
    <x v="1"/>
    <s v="Northwest"/>
    <s v="North America"/>
    <s v="US"/>
    <n v="596.68899999999996"/>
  </r>
  <r>
    <s v="SO54094"/>
    <x v="2"/>
    <n v="9"/>
    <d v="2007-09-09T00:00:00"/>
    <s v="NULL"/>
    <x v="1"/>
    <s v="Northwest"/>
    <s v="North America"/>
    <s v="US"/>
    <n v="2615.4908"/>
  </r>
  <r>
    <s v="SO54099"/>
    <x v="2"/>
    <n v="9"/>
    <d v="2007-09-09T00:00:00"/>
    <s v="NULL"/>
    <x v="1"/>
    <s v="Northwest"/>
    <s v="North America"/>
    <s v="US"/>
    <n v="1276.8054"/>
  </r>
  <r>
    <s v="SO54115"/>
    <x v="2"/>
    <n v="9"/>
    <d v="2007-09-10T00:00:00"/>
    <s v="NULL"/>
    <x v="1"/>
    <s v="Northwest"/>
    <s v="North America"/>
    <s v="US"/>
    <n v="107.0966"/>
  </r>
  <r>
    <s v="SO54130"/>
    <x v="2"/>
    <n v="9"/>
    <d v="2007-09-10T00:00:00"/>
    <s v="NULL"/>
    <x v="1"/>
    <s v="Northwest"/>
    <s v="North America"/>
    <s v="US"/>
    <n v="219.88399999999999"/>
  </r>
  <r>
    <s v="SO54142"/>
    <x v="2"/>
    <n v="9"/>
    <d v="2007-09-10T00:00:00"/>
    <s v="NULL"/>
    <x v="1"/>
    <s v="Northwest"/>
    <s v="North America"/>
    <s v="US"/>
    <n v="635.35289999999998"/>
  </r>
  <r>
    <s v="SO54154"/>
    <x v="2"/>
    <n v="9"/>
    <d v="2007-09-11T00:00:00"/>
    <s v="NULL"/>
    <x v="1"/>
    <s v="Northwest"/>
    <s v="North America"/>
    <s v="US"/>
    <n v="38.652900000000002"/>
  </r>
  <r>
    <s v="SO54156"/>
    <x v="2"/>
    <n v="9"/>
    <d v="2007-09-11T00:00:00"/>
    <s v="NULL"/>
    <x v="1"/>
    <s v="Northwest"/>
    <s v="North America"/>
    <s v="US"/>
    <n v="138.114"/>
  </r>
  <r>
    <s v="SO54157"/>
    <x v="2"/>
    <n v="9"/>
    <d v="2007-09-11T00:00:00"/>
    <s v="NULL"/>
    <x v="1"/>
    <s v="Northwest"/>
    <s v="North America"/>
    <s v="US"/>
    <n v="87.272900000000007"/>
  </r>
  <r>
    <s v="SO54159"/>
    <x v="2"/>
    <n v="9"/>
    <d v="2007-09-11T00:00:00"/>
    <s v="NULL"/>
    <x v="1"/>
    <s v="Northwest"/>
    <s v="North America"/>
    <s v="US"/>
    <n v="5.5140000000000002"/>
  </r>
  <r>
    <s v="SO54170"/>
    <x v="2"/>
    <n v="9"/>
    <d v="2007-09-11T00:00:00"/>
    <s v="NULL"/>
    <x v="1"/>
    <s v="Northwest"/>
    <s v="North America"/>
    <s v="US"/>
    <n v="82.852900000000005"/>
  </r>
  <r>
    <s v="SO54174"/>
    <x v="2"/>
    <n v="9"/>
    <d v="2007-09-11T00:00:00"/>
    <s v="NULL"/>
    <x v="1"/>
    <s v="Northwest"/>
    <s v="North America"/>
    <s v="US"/>
    <n v="2653.0497999999998"/>
  </r>
  <r>
    <s v="SO54177"/>
    <x v="2"/>
    <n v="9"/>
    <d v="2007-09-11T00:00:00"/>
    <s v="NULL"/>
    <x v="1"/>
    <s v="Northwest"/>
    <s v="North America"/>
    <s v="US"/>
    <n v="672.9008"/>
  </r>
  <r>
    <s v="SO54209"/>
    <x v="2"/>
    <n v="9"/>
    <d v="2007-09-12T00:00:00"/>
    <s v="NULL"/>
    <x v="1"/>
    <s v="Northwest"/>
    <s v="North America"/>
    <s v="US"/>
    <n v="98.853300000000004"/>
  </r>
  <r>
    <s v="SO54216"/>
    <x v="2"/>
    <n v="9"/>
    <d v="2007-09-12T00:00:00"/>
    <s v="NULL"/>
    <x v="1"/>
    <s v="Northwest"/>
    <s v="North America"/>
    <s v="US"/>
    <n v="41.183399999999999"/>
  </r>
  <r>
    <s v="SO54230"/>
    <x v="2"/>
    <n v="9"/>
    <d v="2007-09-12T00:00:00"/>
    <s v="NULL"/>
    <x v="1"/>
    <s v="Northwest"/>
    <s v="North America"/>
    <s v="US"/>
    <n v="52.973700000000001"/>
  </r>
  <r>
    <s v="SO54231"/>
    <x v="2"/>
    <n v="9"/>
    <d v="2007-09-12T00:00:00"/>
    <s v="NULL"/>
    <x v="1"/>
    <s v="Northwest"/>
    <s v="North America"/>
    <s v="US"/>
    <n v="41.205500000000001"/>
  </r>
  <r>
    <s v="SO54244"/>
    <x v="2"/>
    <n v="9"/>
    <d v="2007-09-12T00:00:00"/>
    <s v="NULL"/>
    <x v="1"/>
    <s v="Northwest"/>
    <s v="North America"/>
    <s v="US"/>
    <n v="639.19830000000002"/>
  </r>
  <r>
    <s v="SO54258"/>
    <x v="2"/>
    <n v="9"/>
    <d v="2007-09-13T00:00:00"/>
    <s v="NULL"/>
    <x v="1"/>
    <s v="Northwest"/>
    <s v="North America"/>
    <s v="US"/>
    <n v="132.6"/>
  </r>
  <r>
    <s v="SO54271"/>
    <x v="2"/>
    <n v="9"/>
    <d v="2007-09-13T00:00:00"/>
    <s v="NULL"/>
    <x v="1"/>
    <s v="Northwest"/>
    <s v="North America"/>
    <s v="US"/>
    <n v="71.791899999999998"/>
  </r>
  <r>
    <s v="SO54272"/>
    <x v="2"/>
    <n v="9"/>
    <d v="2007-09-13T00:00:00"/>
    <s v="NULL"/>
    <x v="1"/>
    <s v="Northwest"/>
    <s v="North America"/>
    <s v="US"/>
    <n v="33.139000000000003"/>
  </r>
  <r>
    <s v="SO54278"/>
    <x v="2"/>
    <n v="9"/>
    <d v="2007-09-13T00:00:00"/>
    <s v="NULL"/>
    <x v="1"/>
    <s v="Northwest"/>
    <s v="North America"/>
    <s v="US"/>
    <n v="77.338999999999999"/>
  </r>
  <r>
    <s v="SO54279"/>
    <x v="2"/>
    <n v="9"/>
    <d v="2007-09-13T00:00:00"/>
    <s v="NULL"/>
    <x v="1"/>
    <s v="Northwest"/>
    <s v="North America"/>
    <s v="US"/>
    <n v="5.5140000000000002"/>
  </r>
  <r>
    <s v="SO54282"/>
    <x v="2"/>
    <n v="9"/>
    <d v="2007-09-13T00:00:00"/>
    <s v="NULL"/>
    <x v="1"/>
    <s v="Northwest"/>
    <s v="North America"/>
    <s v="US"/>
    <n v="5.5140000000000002"/>
  </r>
  <r>
    <s v="SO54330"/>
    <x v="2"/>
    <n v="9"/>
    <d v="2007-09-14T00:00:00"/>
    <s v="NULL"/>
    <x v="1"/>
    <s v="Northwest"/>
    <s v="North America"/>
    <s v="US"/>
    <n v="59.658999999999999"/>
  </r>
  <r>
    <s v="SO54338"/>
    <x v="2"/>
    <n v="9"/>
    <d v="2007-09-14T00:00:00"/>
    <s v="NULL"/>
    <x v="1"/>
    <s v="Northwest"/>
    <s v="North America"/>
    <s v="US"/>
    <n v="77.338999999999999"/>
  </r>
  <r>
    <s v="SO54340"/>
    <x v="2"/>
    <n v="9"/>
    <d v="2007-09-14T00:00:00"/>
    <s v="NULL"/>
    <x v="1"/>
    <s v="Northwest"/>
    <s v="North America"/>
    <s v="US"/>
    <n v="89.460800000000006"/>
  </r>
  <r>
    <s v="SO54354"/>
    <x v="2"/>
    <n v="9"/>
    <d v="2007-09-14T00:00:00"/>
    <s v="NULL"/>
    <x v="1"/>
    <s v="Northwest"/>
    <s v="North America"/>
    <s v="US"/>
    <n v="38.674999999999997"/>
  </r>
  <r>
    <s v="SO54356"/>
    <x v="2"/>
    <n v="9"/>
    <d v="2007-09-14T00:00:00"/>
    <s v="NULL"/>
    <x v="1"/>
    <s v="Northwest"/>
    <s v="North America"/>
    <s v="US"/>
    <n v="33.072699999999998"/>
  </r>
  <r>
    <s v="SO54358"/>
    <x v="2"/>
    <n v="9"/>
    <d v="2007-09-14T00:00:00"/>
    <s v="NULL"/>
    <x v="1"/>
    <s v="Northwest"/>
    <s v="North America"/>
    <s v="US"/>
    <n v="2648.6408000000001"/>
  </r>
  <r>
    <s v="SO54392"/>
    <x v="2"/>
    <n v="9"/>
    <d v="2007-09-15T00:00:00"/>
    <s v="NULL"/>
    <x v="1"/>
    <s v="Northwest"/>
    <s v="North America"/>
    <s v="US"/>
    <n v="98.311899999999994"/>
  </r>
  <r>
    <s v="SO54399"/>
    <x v="2"/>
    <n v="9"/>
    <d v="2007-09-15T00:00:00"/>
    <s v="NULL"/>
    <x v="1"/>
    <s v="Northwest"/>
    <s v="North America"/>
    <s v="US"/>
    <n v="132.5779"/>
  </r>
  <r>
    <s v="SO54416"/>
    <x v="2"/>
    <n v="9"/>
    <d v="2007-09-15T00:00:00"/>
    <s v="NULL"/>
    <x v="1"/>
    <s v="Northwest"/>
    <s v="North America"/>
    <s v="US"/>
    <n v="1998.3372999999999"/>
  </r>
  <r>
    <s v="SO54425"/>
    <x v="2"/>
    <n v="9"/>
    <d v="2007-09-15T00:00:00"/>
    <s v="NULL"/>
    <x v="1"/>
    <s v="Northwest"/>
    <s v="North America"/>
    <s v="US"/>
    <n v="2649.8453"/>
  </r>
  <r>
    <s v="SO54426"/>
    <x v="2"/>
    <n v="9"/>
    <d v="2007-09-15T00:00:00"/>
    <s v="NULL"/>
    <x v="1"/>
    <s v="Northwest"/>
    <s v="North America"/>
    <s v="US"/>
    <n v="1276.8054"/>
  </r>
  <r>
    <s v="SO54439"/>
    <x v="2"/>
    <n v="9"/>
    <d v="2007-09-16T00:00:00"/>
    <s v="NULL"/>
    <x v="1"/>
    <s v="Northwest"/>
    <s v="North America"/>
    <s v="US"/>
    <n v="11.315200000000001"/>
  </r>
  <r>
    <s v="SO54445"/>
    <x v="2"/>
    <n v="9"/>
    <d v="2007-09-16T00:00:00"/>
    <s v="NULL"/>
    <x v="1"/>
    <s v="Northwest"/>
    <s v="North America"/>
    <s v="US"/>
    <n v="55.216900000000003"/>
  </r>
  <r>
    <s v="SO54449"/>
    <x v="2"/>
    <n v="9"/>
    <d v="2007-09-16T00:00:00"/>
    <s v="NULL"/>
    <x v="1"/>
    <s v="Northwest"/>
    <s v="North America"/>
    <s v="US"/>
    <n v="44.177900000000001"/>
  </r>
  <r>
    <s v="SO54451"/>
    <x v="2"/>
    <n v="9"/>
    <d v="2007-09-16T00:00:00"/>
    <s v="NULL"/>
    <x v="1"/>
    <s v="Northwest"/>
    <s v="North America"/>
    <s v="US"/>
    <n v="62.951900000000002"/>
  </r>
  <r>
    <s v="SO54463"/>
    <x v="2"/>
    <n v="9"/>
    <d v="2007-09-16T00:00:00"/>
    <s v="NULL"/>
    <x v="1"/>
    <s v="Northwest"/>
    <s v="North America"/>
    <s v="US"/>
    <n v="94.455399999999997"/>
  </r>
  <r>
    <s v="SO54464"/>
    <x v="2"/>
    <n v="9"/>
    <d v="2007-09-16T00:00:00"/>
    <s v="NULL"/>
    <x v="1"/>
    <s v="Northwest"/>
    <s v="North America"/>
    <s v="US"/>
    <n v="46.7194"/>
  </r>
  <r>
    <s v="SO54468"/>
    <x v="2"/>
    <n v="9"/>
    <d v="2007-09-16T00:00:00"/>
    <s v="NULL"/>
    <x v="1"/>
    <s v="Northwest"/>
    <s v="North America"/>
    <s v="US"/>
    <n v="2586.7386999999999"/>
  </r>
  <r>
    <s v="SO54474"/>
    <x v="2"/>
    <n v="9"/>
    <d v="2007-09-16T00:00:00"/>
    <s v="NULL"/>
    <x v="1"/>
    <s v="Northwest"/>
    <s v="North America"/>
    <s v="US"/>
    <n v="1256.8602000000001"/>
  </r>
  <r>
    <s v="SO54479"/>
    <x v="2"/>
    <n v="9"/>
    <d v="2007-09-17T00:00:00"/>
    <s v="NULL"/>
    <x v="1"/>
    <s v="Northwest"/>
    <s v="North America"/>
    <s v="US"/>
    <n v="9.9339999999999993"/>
  </r>
  <r>
    <s v="SO54486"/>
    <x v="2"/>
    <n v="9"/>
    <d v="2007-09-17T00:00:00"/>
    <s v="NULL"/>
    <x v="1"/>
    <s v="Northwest"/>
    <s v="North America"/>
    <s v="US"/>
    <n v="32.033999999999999"/>
  </r>
  <r>
    <s v="SO54492"/>
    <x v="2"/>
    <n v="9"/>
    <d v="2007-09-17T00:00:00"/>
    <s v="NULL"/>
    <x v="1"/>
    <s v="Northwest"/>
    <s v="North America"/>
    <s v="US"/>
    <n v="44.177900000000001"/>
  </r>
  <r>
    <s v="SO54493"/>
    <x v="2"/>
    <n v="9"/>
    <d v="2007-09-17T00:00:00"/>
    <s v="NULL"/>
    <x v="1"/>
    <s v="Northwest"/>
    <s v="North America"/>
    <s v="US"/>
    <n v="146.89869999999999"/>
  </r>
  <r>
    <s v="SO54508"/>
    <x v="2"/>
    <n v="9"/>
    <d v="2007-09-17T00:00:00"/>
    <s v="NULL"/>
    <x v="1"/>
    <s v="Northwest"/>
    <s v="North America"/>
    <s v="US"/>
    <n v="82.852900000000005"/>
  </r>
  <r>
    <s v="SO54513"/>
    <x v="2"/>
    <n v="9"/>
    <d v="2007-09-17T00:00:00"/>
    <s v="NULL"/>
    <x v="1"/>
    <s v="Northwest"/>
    <s v="North America"/>
    <s v="US"/>
    <n v="1934.8329000000001"/>
  </r>
  <r>
    <s v="SO54539"/>
    <x v="2"/>
    <n v="9"/>
    <d v="2007-09-18T00:00:00"/>
    <s v="NULL"/>
    <x v="1"/>
    <s v="Northwest"/>
    <s v="North America"/>
    <s v="US"/>
    <n v="28.1554"/>
  </r>
  <r>
    <s v="SO54540"/>
    <x v="2"/>
    <n v="9"/>
    <d v="2007-09-18T00:00:00"/>
    <s v="NULL"/>
    <x v="1"/>
    <s v="Northwest"/>
    <s v="North America"/>
    <s v="US"/>
    <n v="26.276900000000001"/>
  </r>
  <r>
    <s v="SO54541"/>
    <x v="2"/>
    <n v="9"/>
    <d v="2007-09-18T00:00:00"/>
    <s v="NULL"/>
    <x v="1"/>
    <s v="Northwest"/>
    <s v="North America"/>
    <s v="US"/>
    <n v="98.311899999999994"/>
  </r>
  <r>
    <s v="SO54544"/>
    <x v="2"/>
    <n v="9"/>
    <d v="2007-09-18T00:00:00"/>
    <s v="NULL"/>
    <x v="1"/>
    <s v="Northwest"/>
    <s v="North America"/>
    <s v="US"/>
    <n v="74.686999999999998"/>
  </r>
  <r>
    <s v="SO54547"/>
    <x v="2"/>
    <n v="9"/>
    <d v="2007-09-18T00:00:00"/>
    <s v="NULL"/>
    <x v="1"/>
    <s v="Northwest"/>
    <s v="North America"/>
    <s v="US"/>
    <n v="77.316900000000004"/>
  </r>
  <r>
    <s v="SO54551"/>
    <x v="2"/>
    <n v="9"/>
    <d v="2007-09-18T00:00:00"/>
    <s v="NULL"/>
    <x v="1"/>
    <s v="Northwest"/>
    <s v="North America"/>
    <s v="US"/>
    <n v="49.7029"/>
  </r>
  <r>
    <s v="SO54554"/>
    <x v="2"/>
    <n v="9"/>
    <d v="2007-09-18T00:00:00"/>
    <s v="NULL"/>
    <x v="1"/>
    <s v="Northwest"/>
    <s v="North America"/>
    <s v="US"/>
    <n v="77.338999999999999"/>
  </r>
  <r>
    <s v="SO54557"/>
    <x v="2"/>
    <n v="9"/>
    <d v="2007-09-18T00:00:00"/>
    <s v="NULL"/>
    <x v="1"/>
    <s v="Northwest"/>
    <s v="North America"/>
    <s v="US"/>
    <n v="14.2987"/>
  </r>
  <r>
    <s v="SO54558"/>
    <x v="2"/>
    <n v="9"/>
    <d v="2007-09-18T00:00:00"/>
    <s v="NULL"/>
    <x v="1"/>
    <s v="Northwest"/>
    <s v="North America"/>
    <s v="US"/>
    <n v="5.5140000000000002"/>
  </r>
  <r>
    <s v="SO54559"/>
    <x v="2"/>
    <n v="9"/>
    <d v="2007-09-18T00:00:00"/>
    <s v="NULL"/>
    <x v="1"/>
    <s v="Northwest"/>
    <s v="North America"/>
    <s v="US"/>
    <n v="5.5140000000000002"/>
  </r>
  <r>
    <s v="SO54571"/>
    <x v="2"/>
    <n v="9"/>
    <d v="2007-09-18T00:00:00"/>
    <s v="NULL"/>
    <x v="1"/>
    <s v="Northwest"/>
    <s v="North America"/>
    <s v="US"/>
    <n v="596.68899999999996"/>
  </r>
  <r>
    <s v="SO54583"/>
    <x v="2"/>
    <n v="9"/>
    <d v="2007-09-18T00:00:00"/>
    <s v="NULL"/>
    <x v="1"/>
    <s v="Northwest"/>
    <s v="North America"/>
    <s v="US"/>
    <n v="2753.6821"/>
  </r>
  <r>
    <s v="SO54606"/>
    <x v="2"/>
    <n v="9"/>
    <d v="2007-09-19T00:00:00"/>
    <s v="NULL"/>
    <x v="1"/>
    <s v="Northwest"/>
    <s v="North America"/>
    <s v="US"/>
    <n v="15.447900000000001"/>
  </r>
  <r>
    <s v="SO54607"/>
    <x v="2"/>
    <n v="9"/>
    <d v="2007-09-19T00:00:00"/>
    <s v="NULL"/>
    <x v="1"/>
    <s v="Northwest"/>
    <s v="North America"/>
    <s v="US"/>
    <n v="82.300399999999996"/>
  </r>
  <r>
    <s v="SO54616"/>
    <x v="2"/>
    <n v="9"/>
    <d v="2007-09-19T00:00:00"/>
    <s v="NULL"/>
    <x v="1"/>
    <s v="Northwest"/>
    <s v="North America"/>
    <s v="US"/>
    <n v="38.652900000000002"/>
  </r>
  <r>
    <s v="SO54620"/>
    <x v="2"/>
    <n v="9"/>
    <d v="2007-09-19T00:00:00"/>
    <s v="NULL"/>
    <x v="1"/>
    <s v="Northwest"/>
    <s v="North America"/>
    <s v="US"/>
    <n v="77.338999999999999"/>
  </r>
  <r>
    <s v="SO54625"/>
    <x v="2"/>
    <n v="9"/>
    <d v="2007-09-19T00:00:00"/>
    <s v="NULL"/>
    <x v="1"/>
    <s v="Northwest"/>
    <s v="North America"/>
    <s v="US"/>
    <n v="8.0443999999999996"/>
  </r>
  <r>
    <s v="SO54637"/>
    <x v="2"/>
    <n v="9"/>
    <d v="2007-09-19T00:00:00"/>
    <s v="NULL"/>
    <x v="1"/>
    <s v="Northwest"/>
    <s v="North America"/>
    <s v="US"/>
    <n v="24.2879"/>
  </r>
  <r>
    <s v="SO54638"/>
    <x v="2"/>
    <n v="9"/>
    <d v="2007-09-19T00:00:00"/>
    <s v="NULL"/>
    <x v="1"/>
    <s v="Northwest"/>
    <s v="North America"/>
    <s v="US"/>
    <n v="62.951900000000002"/>
  </r>
  <r>
    <s v="SO54639"/>
    <x v="2"/>
    <n v="9"/>
    <d v="2007-09-19T00:00:00"/>
    <s v="NULL"/>
    <x v="1"/>
    <s v="Northwest"/>
    <s v="North America"/>
    <s v="US"/>
    <n v="1950.2808"/>
  </r>
  <r>
    <s v="SO54641"/>
    <x v="2"/>
    <n v="9"/>
    <d v="2007-09-19T00:00:00"/>
    <s v="NULL"/>
    <x v="1"/>
    <s v="Northwest"/>
    <s v="North America"/>
    <s v="US"/>
    <n v="651.9058"/>
  </r>
  <r>
    <s v="SO54642"/>
    <x v="2"/>
    <n v="9"/>
    <d v="2007-09-19T00:00:00"/>
    <s v="NULL"/>
    <x v="1"/>
    <s v="Northwest"/>
    <s v="North America"/>
    <s v="US"/>
    <n v="679.5308"/>
  </r>
  <r>
    <s v="SO54643"/>
    <x v="2"/>
    <n v="9"/>
    <d v="2007-09-19T00:00:00"/>
    <s v="NULL"/>
    <x v="1"/>
    <s v="Northwest"/>
    <s v="North America"/>
    <s v="US"/>
    <n v="884.50829999999996"/>
  </r>
  <r>
    <s v="SO54646"/>
    <x v="2"/>
    <n v="9"/>
    <d v="2007-09-19T00:00:00"/>
    <s v="NULL"/>
    <x v="1"/>
    <s v="Northwest"/>
    <s v="North America"/>
    <s v="US"/>
    <n v="2538.4944"/>
  </r>
  <r>
    <s v="SO54653"/>
    <x v="2"/>
    <n v="9"/>
    <d v="2007-09-19T00:00:00"/>
    <s v="NULL"/>
    <x v="1"/>
    <s v="Northwest"/>
    <s v="North America"/>
    <s v="US"/>
    <n v="1307.7344000000001"/>
  </r>
  <r>
    <s v="SO54654"/>
    <x v="2"/>
    <n v="9"/>
    <d v="2007-09-19T00:00:00"/>
    <s v="NULL"/>
    <x v="1"/>
    <s v="Northwest"/>
    <s v="North America"/>
    <s v="US"/>
    <n v="1276.8054"/>
  </r>
  <r>
    <s v="SO54663"/>
    <x v="2"/>
    <n v="9"/>
    <d v="2007-09-20T00:00:00"/>
    <s v="NULL"/>
    <x v="1"/>
    <s v="Northwest"/>
    <s v="North America"/>
    <s v="US"/>
    <n v="65.725399999999993"/>
  </r>
  <r>
    <s v="SO54676"/>
    <x v="2"/>
    <n v="9"/>
    <d v="2007-09-20T00:00:00"/>
    <s v="NULL"/>
    <x v="1"/>
    <s v="Northwest"/>
    <s v="North America"/>
    <s v="US"/>
    <n v="75.062700000000007"/>
  </r>
  <r>
    <s v="SO54677"/>
    <x v="2"/>
    <n v="9"/>
    <d v="2007-09-20T00:00:00"/>
    <s v="NULL"/>
    <x v="1"/>
    <s v="Northwest"/>
    <s v="North America"/>
    <s v="US"/>
    <n v="30.144400000000001"/>
  </r>
  <r>
    <s v="SO54679"/>
    <x v="2"/>
    <n v="9"/>
    <d v="2007-09-20T00:00:00"/>
    <s v="NULL"/>
    <x v="1"/>
    <s v="Northwest"/>
    <s v="North America"/>
    <s v="US"/>
    <n v="81.725800000000007"/>
  </r>
  <r>
    <s v="SO54685"/>
    <x v="2"/>
    <n v="9"/>
    <d v="2007-09-20T00:00:00"/>
    <s v="NULL"/>
    <x v="1"/>
    <s v="Northwest"/>
    <s v="North America"/>
    <s v="US"/>
    <n v="51.349400000000003"/>
  </r>
  <r>
    <s v="SO54697"/>
    <x v="2"/>
    <n v="9"/>
    <d v="2007-09-20T00:00:00"/>
    <s v="NULL"/>
    <x v="1"/>
    <s v="Northwest"/>
    <s v="North America"/>
    <s v="US"/>
    <n v="156.8879"/>
  </r>
  <r>
    <s v="SO54703"/>
    <x v="2"/>
    <n v="9"/>
    <d v="2007-09-20T00:00:00"/>
    <s v="NULL"/>
    <x v="1"/>
    <s v="Northwest"/>
    <s v="North America"/>
    <s v="US"/>
    <n v="2668.5639999999999"/>
  </r>
  <r>
    <s v="SO54725"/>
    <x v="2"/>
    <n v="9"/>
    <d v="2007-09-21T00:00:00"/>
    <s v="NULL"/>
    <x v="1"/>
    <s v="Northwest"/>
    <s v="North America"/>
    <s v="US"/>
    <n v="6.9394"/>
  </r>
  <r>
    <s v="SO54726"/>
    <x v="2"/>
    <n v="9"/>
    <d v="2007-09-21T00:00:00"/>
    <s v="NULL"/>
    <x v="1"/>
    <s v="Northwest"/>
    <s v="North America"/>
    <s v="US"/>
    <n v="66.819400000000002"/>
  </r>
  <r>
    <s v="SO54737"/>
    <x v="2"/>
    <n v="9"/>
    <d v="2007-09-21T00:00:00"/>
    <s v="NULL"/>
    <x v="1"/>
    <s v="Northwest"/>
    <s v="North America"/>
    <s v="US"/>
    <n v="44.177900000000001"/>
  </r>
  <r>
    <s v="SO54738"/>
    <x v="2"/>
    <n v="9"/>
    <d v="2007-09-21T00:00:00"/>
    <s v="NULL"/>
    <x v="1"/>
    <s v="Northwest"/>
    <s v="North America"/>
    <s v="US"/>
    <n v="85.040800000000004"/>
  </r>
  <r>
    <s v="SO54754"/>
    <x v="2"/>
    <n v="9"/>
    <d v="2007-09-21T00:00:00"/>
    <s v="NULL"/>
    <x v="1"/>
    <s v="Northwest"/>
    <s v="North America"/>
    <s v="US"/>
    <n v="132.51159999999999"/>
  </r>
  <r>
    <s v="SO54763"/>
    <x v="2"/>
    <n v="9"/>
    <d v="2007-09-21T00:00:00"/>
    <s v="NULL"/>
    <x v="1"/>
    <s v="Northwest"/>
    <s v="North America"/>
    <s v="US"/>
    <n v="622.07079999999996"/>
  </r>
  <r>
    <s v="SO54766"/>
    <x v="2"/>
    <n v="9"/>
    <d v="2007-09-21T00:00:00"/>
    <s v="NULL"/>
    <x v="1"/>
    <s v="Northwest"/>
    <s v="North America"/>
    <s v="US"/>
    <n v="1276.8054"/>
  </r>
  <r>
    <s v="SO54775"/>
    <x v="2"/>
    <n v="9"/>
    <d v="2007-09-22T00:00:00"/>
    <s v="NULL"/>
    <x v="1"/>
    <s v="Northwest"/>
    <s v="North America"/>
    <s v="US"/>
    <n v="69.5929"/>
  </r>
  <r>
    <s v="SO54776"/>
    <x v="2"/>
    <n v="9"/>
    <d v="2007-09-22T00:00:00"/>
    <s v="NULL"/>
    <x v="1"/>
    <s v="Northwest"/>
    <s v="North America"/>
    <s v="US"/>
    <n v="70.686899999999994"/>
  </r>
  <r>
    <s v="SO54779"/>
    <x v="2"/>
    <n v="9"/>
    <d v="2007-09-22T00:00:00"/>
    <s v="NULL"/>
    <x v="1"/>
    <s v="Northwest"/>
    <s v="North America"/>
    <s v="US"/>
    <n v="28.1554"/>
  </r>
  <r>
    <s v="SO54782"/>
    <x v="2"/>
    <n v="9"/>
    <d v="2007-09-22T00:00:00"/>
    <s v="NULL"/>
    <x v="1"/>
    <s v="Northwest"/>
    <s v="North America"/>
    <s v="US"/>
    <n v="33.139000000000003"/>
  </r>
  <r>
    <s v="SO54784"/>
    <x v="2"/>
    <n v="9"/>
    <d v="2007-09-22T00:00:00"/>
    <s v="NULL"/>
    <x v="1"/>
    <s v="Northwest"/>
    <s v="North America"/>
    <s v="US"/>
    <n v="257.7192"/>
  </r>
  <r>
    <s v="SO54786"/>
    <x v="2"/>
    <n v="9"/>
    <d v="2007-09-22T00:00:00"/>
    <s v="NULL"/>
    <x v="1"/>
    <s v="Northwest"/>
    <s v="North America"/>
    <s v="US"/>
    <n v="44.177900000000001"/>
  </r>
  <r>
    <s v="SO54790"/>
    <x v="2"/>
    <n v="9"/>
    <d v="2007-09-22T00:00:00"/>
    <s v="NULL"/>
    <x v="1"/>
    <s v="Northwest"/>
    <s v="North America"/>
    <s v="US"/>
    <n v="99.416899999999998"/>
  </r>
  <r>
    <s v="SO54800"/>
    <x v="2"/>
    <n v="9"/>
    <d v="2007-09-22T00:00:00"/>
    <s v="NULL"/>
    <x v="1"/>
    <s v="Northwest"/>
    <s v="North America"/>
    <s v="US"/>
    <n v="2754.0136000000002"/>
  </r>
  <r>
    <s v="SO54815"/>
    <x v="2"/>
    <n v="9"/>
    <d v="2007-09-22T00:00:00"/>
    <s v="NULL"/>
    <x v="1"/>
    <s v="Northwest"/>
    <s v="North America"/>
    <s v="US"/>
    <n v="1238.1415"/>
  </r>
  <r>
    <s v="SO54829"/>
    <x v="2"/>
    <n v="9"/>
    <d v="2007-09-23T00:00:00"/>
    <s v="NULL"/>
    <x v="1"/>
    <s v="Northwest"/>
    <s v="North America"/>
    <s v="US"/>
    <n v="11.315200000000001"/>
  </r>
  <r>
    <s v="SO54835"/>
    <x v="2"/>
    <n v="9"/>
    <d v="2007-09-23T00:00:00"/>
    <s v="NULL"/>
    <x v="1"/>
    <s v="Northwest"/>
    <s v="North America"/>
    <s v="US"/>
    <n v="36.023000000000003"/>
  </r>
  <r>
    <s v="SO54843"/>
    <x v="2"/>
    <n v="9"/>
    <d v="2007-09-23T00:00:00"/>
    <s v="NULL"/>
    <x v="1"/>
    <s v="Northwest"/>
    <s v="North America"/>
    <s v="US"/>
    <n v="65.172899999999998"/>
  </r>
  <r>
    <s v="SO54845"/>
    <x v="2"/>
    <n v="9"/>
    <d v="2007-09-23T00:00:00"/>
    <s v="NULL"/>
    <x v="1"/>
    <s v="Northwest"/>
    <s v="North America"/>
    <s v="US"/>
    <n v="44.177900000000001"/>
  </r>
  <r>
    <s v="SO54847"/>
    <x v="2"/>
    <n v="9"/>
    <d v="2007-09-23T00:00:00"/>
    <s v="NULL"/>
    <x v="1"/>
    <s v="Northwest"/>
    <s v="North America"/>
    <s v="US"/>
    <n v="44.177900000000001"/>
  </r>
  <r>
    <s v="SO54859"/>
    <x v="2"/>
    <n v="9"/>
    <d v="2007-09-23T00:00:00"/>
    <s v="NULL"/>
    <x v="1"/>
    <s v="Northwest"/>
    <s v="North America"/>
    <s v="US"/>
    <n v="46.7194"/>
  </r>
  <r>
    <s v="SO54864"/>
    <x v="2"/>
    <n v="9"/>
    <d v="2007-09-23T00:00:00"/>
    <s v="NULL"/>
    <x v="1"/>
    <s v="Northwest"/>
    <s v="North America"/>
    <s v="US"/>
    <n v="2602.2529"/>
  </r>
  <r>
    <s v="SO54871"/>
    <x v="2"/>
    <n v="9"/>
    <d v="2007-09-23T00:00:00"/>
    <s v="NULL"/>
    <x v="1"/>
    <s v="Northwest"/>
    <s v="North America"/>
    <s v="US"/>
    <n v="680.09439999999995"/>
  </r>
  <r>
    <s v="SO54872"/>
    <x v="2"/>
    <n v="9"/>
    <d v="2007-09-23T00:00:00"/>
    <s v="NULL"/>
    <x v="1"/>
    <s v="Northwest"/>
    <s v="North America"/>
    <s v="US"/>
    <n v="1308.8282999999999"/>
  </r>
  <r>
    <s v="SO54898"/>
    <x v="2"/>
    <n v="9"/>
    <d v="2007-09-24T00:00:00"/>
    <s v="NULL"/>
    <x v="1"/>
    <s v="Northwest"/>
    <s v="North America"/>
    <s v="US"/>
    <n v="43.072899999999997"/>
  </r>
  <r>
    <s v="SO54900"/>
    <x v="2"/>
    <n v="9"/>
    <d v="2007-09-24T00:00:00"/>
    <s v="NULL"/>
    <x v="1"/>
    <s v="Northwest"/>
    <s v="North America"/>
    <s v="US"/>
    <n v="71.802899999999994"/>
  </r>
  <r>
    <s v="SO54902"/>
    <x v="2"/>
    <n v="9"/>
    <d v="2007-09-24T00:00:00"/>
    <s v="NULL"/>
    <x v="1"/>
    <s v="Northwest"/>
    <s v="North America"/>
    <s v="US"/>
    <n v="104.4004"/>
  </r>
  <r>
    <s v="SO54904"/>
    <x v="2"/>
    <n v="9"/>
    <d v="2007-09-24T00:00:00"/>
    <s v="NULL"/>
    <x v="1"/>
    <s v="Northwest"/>
    <s v="North America"/>
    <s v="US"/>
    <n v="87.272900000000007"/>
  </r>
  <r>
    <s v="SO54920"/>
    <x v="2"/>
    <n v="9"/>
    <d v="2007-09-24T00:00:00"/>
    <s v="NULL"/>
    <x v="1"/>
    <s v="Northwest"/>
    <s v="North America"/>
    <s v="US"/>
    <n v="668.48080000000004"/>
  </r>
  <r>
    <s v="SO54921"/>
    <x v="2"/>
    <n v="9"/>
    <d v="2007-09-24T00:00:00"/>
    <s v="NULL"/>
    <x v="1"/>
    <s v="Northwest"/>
    <s v="North America"/>
    <s v="US"/>
    <n v="927.62540000000001"/>
  </r>
  <r>
    <s v="SO54930"/>
    <x v="2"/>
    <n v="9"/>
    <d v="2007-09-24T00:00:00"/>
    <s v="NULL"/>
    <x v="1"/>
    <s v="Northwest"/>
    <s v="North America"/>
    <s v="US"/>
    <n v="1293.3804"/>
  </r>
  <r>
    <s v="SO54942"/>
    <x v="2"/>
    <n v="9"/>
    <d v="2007-09-25T00:00:00"/>
    <s v="NULL"/>
    <x v="1"/>
    <s v="Northwest"/>
    <s v="North America"/>
    <s v="US"/>
    <n v="38.664000000000001"/>
  </r>
  <r>
    <s v="SO54943"/>
    <x v="2"/>
    <n v="9"/>
    <d v="2007-09-25T00:00:00"/>
    <s v="NULL"/>
    <x v="1"/>
    <s v="Northwest"/>
    <s v="North America"/>
    <s v="US"/>
    <n v="41.956899999999997"/>
  </r>
  <r>
    <s v="SO54946"/>
    <x v="2"/>
    <n v="9"/>
    <d v="2007-09-25T00:00:00"/>
    <s v="NULL"/>
    <x v="1"/>
    <s v="Northwest"/>
    <s v="North America"/>
    <s v="US"/>
    <n v="38.652900000000002"/>
  </r>
  <r>
    <s v="SO54947"/>
    <x v="2"/>
    <n v="9"/>
    <d v="2007-09-25T00:00:00"/>
    <s v="NULL"/>
    <x v="1"/>
    <s v="Northwest"/>
    <s v="North America"/>
    <s v="US"/>
    <n v="79.0959"/>
  </r>
  <r>
    <s v="SO54951"/>
    <x v="2"/>
    <n v="9"/>
    <d v="2007-09-25T00:00:00"/>
    <s v="NULL"/>
    <x v="1"/>
    <s v="Northwest"/>
    <s v="North America"/>
    <s v="US"/>
    <n v="34.221899999999998"/>
  </r>
  <r>
    <s v="SO54961"/>
    <x v="2"/>
    <n v="9"/>
    <d v="2007-09-25T00:00:00"/>
    <s v="NULL"/>
    <x v="1"/>
    <s v="Northwest"/>
    <s v="North America"/>
    <s v="US"/>
    <n v="46.7194"/>
  </r>
  <r>
    <s v="SO54973"/>
    <x v="2"/>
    <n v="9"/>
    <d v="2007-09-25T00:00:00"/>
    <s v="NULL"/>
    <x v="1"/>
    <s v="Northwest"/>
    <s v="North America"/>
    <s v="US"/>
    <n v="2673.0612999999998"/>
  </r>
  <r>
    <s v="SO54989"/>
    <x v="2"/>
    <n v="9"/>
    <d v="2007-09-26T00:00:00"/>
    <s v="NULL"/>
    <x v="1"/>
    <s v="Northwest"/>
    <s v="North America"/>
    <s v="US"/>
    <n v="23.746500000000001"/>
  </r>
  <r>
    <s v="SO54991"/>
    <x v="2"/>
    <n v="9"/>
    <d v="2007-09-26T00:00:00"/>
    <s v="NULL"/>
    <x v="1"/>
    <s v="Northwest"/>
    <s v="North America"/>
    <s v="US"/>
    <n v="35.669400000000003"/>
  </r>
  <r>
    <s v="SO54993"/>
    <x v="2"/>
    <n v="9"/>
    <d v="2007-09-26T00:00:00"/>
    <s v="NULL"/>
    <x v="1"/>
    <s v="Northwest"/>
    <s v="North America"/>
    <s v="US"/>
    <n v="77.316900000000004"/>
  </r>
  <r>
    <s v="SO54994"/>
    <x v="2"/>
    <n v="9"/>
    <d v="2007-09-26T00:00:00"/>
    <s v="NULL"/>
    <x v="1"/>
    <s v="Northwest"/>
    <s v="North America"/>
    <s v="US"/>
    <n v="38.652900000000002"/>
  </r>
  <r>
    <s v="SO55012"/>
    <x v="2"/>
    <n v="9"/>
    <d v="2007-09-26T00:00:00"/>
    <s v="NULL"/>
    <x v="1"/>
    <s v="Northwest"/>
    <s v="North America"/>
    <s v="US"/>
    <n v="44.189"/>
  </r>
  <r>
    <s v="SO55014"/>
    <x v="2"/>
    <n v="9"/>
    <d v="2007-09-26T00:00:00"/>
    <s v="NULL"/>
    <x v="1"/>
    <s v="Northwest"/>
    <s v="North America"/>
    <s v="US"/>
    <n v="138.09190000000001"/>
  </r>
  <r>
    <s v="SO55015"/>
    <x v="2"/>
    <n v="9"/>
    <d v="2007-09-26T00:00:00"/>
    <s v="NULL"/>
    <x v="1"/>
    <s v="Northwest"/>
    <s v="North America"/>
    <s v="US"/>
    <n v="773.46690000000001"/>
  </r>
  <r>
    <s v="SO55034"/>
    <x v="2"/>
    <n v="9"/>
    <d v="2007-09-27T00:00:00"/>
    <s v="NULL"/>
    <x v="1"/>
    <s v="Northwest"/>
    <s v="North America"/>
    <s v="US"/>
    <n v="54.111899999999999"/>
  </r>
  <r>
    <s v="SO55043"/>
    <x v="2"/>
    <n v="9"/>
    <d v="2007-09-27T00:00:00"/>
    <s v="NULL"/>
    <x v="1"/>
    <s v="Northwest"/>
    <s v="North America"/>
    <s v="US"/>
    <n v="6.9394"/>
  </r>
  <r>
    <s v="SO55048"/>
    <x v="2"/>
    <n v="9"/>
    <d v="2007-09-27T00:00:00"/>
    <s v="NULL"/>
    <x v="1"/>
    <s v="Northwest"/>
    <s v="North America"/>
    <s v="US"/>
    <n v="38.652900000000002"/>
  </r>
  <r>
    <s v="SO55053"/>
    <x v="2"/>
    <n v="9"/>
    <d v="2007-09-27T00:00:00"/>
    <s v="NULL"/>
    <x v="1"/>
    <s v="Northwest"/>
    <s v="North America"/>
    <s v="US"/>
    <n v="103.27330000000001"/>
  </r>
  <r>
    <s v="SO55055"/>
    <x v="2"/>
    <n v="9"/>
    <d v="2007-09-27T00:00:00"/>
    <s v="NULL"/>
    <x v="1"/>
    <s v="Northwest"/>
    <s v="North America"/>
    <s v="US"/>
    <n v="87.272900000000007"/>
  </r>
  <r>
    <s v="SO55057"/>
    <x v="2"/>
    <n v="9"/>
    <d v="2007-09-27T00:00:00"/>
    <s v="NULL"/>
    <x v="1"/>
    <s v="Northwest"/>
    <s v="North America"/>
    <s v="US"/>
    <n v="44.177900000000001"/>
  </r>
  <r>
    <s v="SO55076"/>
    <x v="2"/>
    <n v="9"/>
    <d v="2007-09-27T00:00:00"/>
    <s v="NULL"/>
    <x v="1"/>
    <s v="Northwest"/>
    <s v="North America"/>
    <s v="US"/>
    <n v="987.28440000000001"/>
  </r>
  <r>
    <s v="SO55077"/>
    <x v="2"/>
    <n v="9"/>
    <d v="2007-09-27T00:00:00"/>
    <s v="NULL"/>
    <x v="1"/>
    <s v="Northwest"/>
    <s v="North America"/>
    <s v="US"/>
    <n v="2598.9158000000002"/>
  </r>
  <r>
    <s v="SO55086"/>
    <x v="2"/>
    <n v="9"/>
    <d v="2007-09-27T00:00:00"/>
    <s v="NULL"/>
    <x v="1"/>
    <s v="Northwest"/>
    <s v="North America"/>
    <s v="US"/>
    <n v="1381.0732"/>
  </r>
  <r>
    <s v="SO55100"/>
    <x v="2"/>
    <n v="9"/>
    <d v="2007-09-28T00:00:00"/>
    <s v="NULL"/>
    <x v="1"/>
    <s v="Northwest"/>
    <s v="North America"/>
    <s v="US"/>
    <n v="37.547899999999998"/>
  </r>
  <r>
    <s v="SO55112"/>
    <x v="2"/>
    <n v="9"/>
    <d v="2007-09-28T00:00:00"/>
    <s v="NULL"/>
    <x v="1"/>
    <s v="Northwest"/>
    <s v="North America"/>
    <s v="US"/>
    <n v="142.5119"/>
  </r>
  <r>
    <s v="SO55113"/>
    <x v="2"/>
    <n v="9"/>
    <d v="2007-09-28T00:00:00"/>
    <s v="NULL"/>
    <x v="1"/>
    <s v="Northwest"/>
    <s v="North America"/>
    <s v="US"/>
    <n v="66.277900000000002"/>
  </r>
  <r>
    <s v="SO55114"/>
    <x v="2"/>
    <n v="9"/>
    <d v="2007-09-28T00:00:00"/>
    <s v="NULL"/>
    <x v="1"/>
    <s v="Northwest"/>
    <s v="North America"/>
    <s v="US"/>
    <n v="14.2987"/>
  </r>
  <r>
    <s v="SO55124"/>
    <x v="2"/>
    <n v="9"/>
    <d v="2007-09-28T00:00:00"/>
    <s v="NULL"/>
    <x v="1"/>
    <s v="Northwest"/>
    <s v="North America"/>
    <s v="US"/>
    <n v="62.951900000000002"/>
  </r>
  <r>
    <s v="SO55128"/>
    <x v="2"/>
    <n v="9"/>
    <d v="2007-09-28T00:00:00"/>
    <s v="NULL"/>
    <x v="1"/>
    <s v="Northwest"/>
    <s v="North America"/>
    <s v="US"/>
    <n v="702.70270000000005"/>
  </r>
  <r>
    <s v="SO55131"/>
    <x v="2"/>
    <n v="9"/>
    <d v="2007-09-28T00:00:00"/>
    <s v="NULL"/>
    <x v="1"/>
    <s v="Northwest"/>
    <s v="North America"/>
    <s v="US"/>
    <n v="888.95039999999995"/>
  </r>
  <r>
    <s v="SO55136"/>
    <x v="2"/>
    <n v="9"/>
    <d v="2007-09-28T00:00:00"/>
    <s v="NULL"/>
    <x v="1"/>
    <s v="Northwest"/>
    <s v="North America"/>
    <s v="US"/>
    <n v="663.50829999999996"/>
  </r>
  <r>
    <s v="SO55147"/>
    <x v="2"/>
    <n v="9"/>
    <d v="2007-09-29T00:00:00"/>
    <s v="NULL"/>
    <x v="1"/>
    <s v="Northwest"/>
    <s v="North America"/>
    <s v="US"/>
    <n v="27.614000000000001"/>
  </r>
  <r>
    <s v="SO55148"/>
    <x v="2"/>
    <n v="9"/>
    <d v="2007-09-29T00:00:00"/>
    <s v="NULL"/>
    <x v="1"/>
    <s v="Northwest"/>
    <s v="North America"/>
    <s v="US"/>
    <n v="2.5305"/>
  </r>
  <r>
    <s v="SO55159"/>
    <x v="2"/>
    <n v="9"/>
    <d v="2007-09-29T00:00:00"/>
    <s v="NULL"/>
    <x v="1"/>
    <s v="Northwest"/>
    <s v="North America"/>
    <s v="US"/>
    <n v="77.338999999999999"/>
  </r>
  <r>
    <s v="SO55172"/>
    <x v="2"/>
    <n v="9"/>
    <d v="2007-09-29T00:00:00"/>
    <s v="NULL"/>
    <x v="1"/>
    <s v="Northwest"/>
    <s v="North America"/>
    <s v="US"/>
    <n v="83.946899999999999"/>
  </r>
  <r>
    <s v="SO55173"/>
    <x v="2"/>
    <n v="9"/>
    <d v="2007-09-29T00:00:00"/>
    <s v="NULL"/>
    <x v="1"/>
    <s v="Northwest"/>
    <s v="North America"/>
    <s v="US"/>
    <n v="927.62540000000001"/>
  </r>
  <r>
    <s v="SO55189"/>
    <x v="2"/>
    <n v="9"/>
    <d v="2007-09-30T00:00:00"/>
    <s v="NULL"/>
    <x v="1"/>
    <s v="Northwest"/>
    <s v="North America"/>
    <s v="US"/>
    <n v="74.576499999999996"/>
  </r>
  <r>
    <s v="SO55192"/>
    <x v="2"/>
    <n v="9"/>
    <d v="2007-09-30T00:00:00"/>
    <s v="NULL"/>
    <x v="1"/>
    <s v="Northwest"/>
    <s v="North America"/>
    <s v="US"/>
    <n v="70.686899999999994"/>
  </r>
  <r>
    <s v="SO55196"/>
    <x v="2"/>
    <n v="9"/>
    <d v="2007-09-30T00:00:00"/>
    <s v="NULL"/>
    <x v="1"/>
    <s v="Northwest"/>
    <s v="North America"/>
    <s v="US"/>
    <n v="82.278300000000002"/>
  </r>
  <r>
    <s v="SO55200"/>
    <x v="2"/>
    <n v="9"/>
    <d v="2007-09-30T00:00:00"/>
    <s v="NULL"/>
    <x v="1"/>
    <s v="Northwest"/>
    <s v="North America"/>
    <s v="US"/>
    <n v="16.552900000000001"/>
  </r>
  <r>
    <s v="SO55203"/>
    <x v="2"/>
    <n v="9"/>
    <d v="2007-09-30T00:00:00"/>
    <s v="NULL"/>
    <x v="1"/>
    <s v="Northwest"/>
    <s v="North America"/>
    <s v="US"/>
    <n v="44.177900000000001"/>
  </r>
  <r>
    <s v="SO55215"/>
    <x v="2"/>
    <n v="9"/>
    <d v="2007-09-30T00:00:00"/>
    <s v="NULL"/>
    <x v="1"/>
    <s v="Northwest"/>
    <s v="North America"/>
    <s v="US"/>
    <n v="46.7194"/>
  </r>
  <r>
    <s v="SO55216"/>
    <x v="2"/>
    <n v="9"/>
    <d v="2007-09-30T00:00:00"/>
    <s v="NULL"/>
    <x v="1"/>
    <s v="Northwest"/>
    <s v="North America"/>
    <s v="US"/>
    <n v="46.7194"/>
  </r>
  <r>
    <s v="SO55218"/>
    <x v="2"/>
    <n v="9"/>
    <d v="2007-09-30T00:00:00"/>
    <s v="NULL"/>
    <x v="1"/>
    <s v="Northwest"/>
    <s v="North America"/>
    <s v="US"/>
    <n v="34.221899999999998"/>
  </r>
  <r>
    <s v="SO55241"/>
    <x v="3"/>
    <n v="10"/>
    <d v="2007-10-01T00:00:00"/>
    <s v="David Campbell"/>
    <x v="0"/>
    <s v="Northwest"/>
    <s v="North America"/>
    <s v="US"/>
    <n v="68175.766199999998"/>
  </r>
  <r>
    <s v="SO55246"/>
    <x v="3"/>
    <n v="10"/>
    <d v="2007-10-01T00:00:00"/>
    <s v="David Campbell"/>
    <x v="0"/>
    <s v="Northwest"/>
    <s v="North America"/>
    <s v="US"/>
    <n v="118.92959999999999"/>
  </r>
  <r>
    <s v="SO55269"/>
    <x v="3"/>
    <n v="10"/>
    <d v="2007-10-01T00:00:00"/>
    <s v="David Campbell"/>
    <x v="0"/>
    <s v="Northwest"/>
    <s v="North America"/>
    <s v="US"/>
    <n v="55864.4473"/>
  </r>
  <r>
    <s v="SO55271"/>
    <x v="3"/>
    <n v="10"/>
    <d v="2007-10-01T00:00:00"/>
    <s v="Linda Mitchell"/>
    <x v="0"/>
    <s v="Northwest"/>
    <s v="North America"/>
    <s v="US"/>
    <n v="1993.0757000000001"/>
  </r>
  <r>
    <s v="SO55273"/>
    <x v="3"/>
    <n v="10"/>
    <d v="2007-10-01T00:00:00"/>
    <s v="Tete Mensa-Annan"/>
    <x v="0"/>
    <s v="Northwest"/>
    <s v="North America"/>
    <s v="US"/>
    <n v="280.62490000000003"/>
  </r>
  <r>
    <s v="SO55277"/>
    <x v="3"/>
    <n v="10"/>
    <d v="2007-10-01T00:00:00"/>
    <s v="Pamela Ansman-Wolfe"/>
    <x v="0"/>
    <s v="Northwest"/>
    <s v="North America"/>
    <s v="US"/>
    <n v="64826.386500000001"/>
  </r>
  <r>
    <s v="SO55278"/>
    <x v="3"/>
    <n v="10"/>
    <d v="2007-10-01T00:00:00"/>
    <s v="David Campbell"/>
    <x v="0"/>
    <s v="Northwest"/>
    <s v="North America"/>
    <s v="US"/>
    <n v="3662.2402999999999"/>
  </r>
  <r>
    <s v="SO55284"/>
    <x v="3"/>
    <n v="10"/>
    <d v="2007-10-01T00:00:00"/>
    <s v="David Campbell"/>
    <x v="0"/>
    <s v="Northwest"/>
    <s v="North America"/>
    <s v="US"/>
    <n v="3835.5821000000001"/>
  </r>
  <r>
    <s v="SO55286"/>
    <x v="3"/>
    <n v="10"/>
    <d v="2007-10-01T00:00:00"/>
    <s v="Tete Mensa-Annan"/>
    <x v="0"/>
    <s v="Northwest"/>
    <s v="North America"/>
    <s v="US"/>
    <n v="4112.4804000000004"/>
  </r>
  <r>
    <s v="SO55289"/>
    <x v="3"/>
    <n v="10"/>
    <d v="2007-10-01T00:00:00"/>
    <s v="David Campbell"/>
    <x v="0"/>
    <s v="Northwest"/>
    <s v="North America"/>
    <s v="US"/>
    <n v="178.94669999999999"/>
  </r>
  <r>
    <s v="SO55291"/>
    <x v="3"/>
    <n v="10"/>
    <d v="2007-10-01T00:00:00"/>
    <s v="Tete Mensa-Annan"/>
    <x v="0"/>
    <s v="Northwest"/>
    <s v="North America"/>
    <s v="US"/>
    <n v="41898.877999999997"/>
  </r>
  <r>
    <s v="SO55295"/>
    <x v="3"/>
    <n v="10"/>
    <d v="2007-10-01T00:00:00"/>
    <s v="Tete Mensa-Annan"/>
    <x v="0"/>
    <s v="Northwest"/>
    <s v="North America"/>
    <s v="US"/>
    <n v="10556.277899999999"/>
  </r>
  <r>
    <s v="SO55299"/>
    <x v="3"/>
    <n v="10"/>
    <d v="2007-10-01T00:00:00"/>
    <s v="Pamela Ansman-Wolfe"/>
    <x v="0"/>
    <s v="Northwest"/>
    <s v="North America"/>
    <s v="US"/>
    <n v="61329.492599999998"/>
  </r>
  <r>
    <s v="SO55318"/>
    <x v="3"/>
    <n v="10"/>
    <d v="2007-10-01T00:00:00"/>
    <s v="David Campbell"/>
    <x v="0"/>
    <s v="Northwest"/>
    <s v="North America"/>
    <s v="US"/>
    <n v="784.52149999999995"/>
  </r>
  <r>
    <s v="SO55325"/>
    <x v="3"/>
    <n v="10"/>
    <d v="2007-10-01T00:00:00"/>
    <s v="Tete Mensa-Annan"/>
    <x v="0"/>
    <s v="Northwest"/>
    <s v="North America"/>
    <s v="US"/>
    <n v="53537.061099999999"/>
  </r>
  <r>
    <s v="SO55344"/>
    <x v="3"/>
    <n v="10"/>
    <d v="2007-10-01T00:00:00"/>
    <s v="NULL"/>
    <x v="1"/>
    <s v="Northwest"/>
    <s v="North America"/>
    <s v="US"/>
    <n v="71.791899999999998"/>
  </r>
  <r>
    <s v="SO55346"/>
    <x v="3"/>
    <n v="10"/>
    <d v="2007-10-01T00:00:00"/>
    <s v="NULL"/>
    <x v="1"/>
    <s v="Northwest"/>
    <s v="North America"/>
    <s v="US"/>
    <n v="71.791899999999998"/>
  </r>
  <r>
    <s v="SO55347"/>
    <x v="3"/>
    <n v="10"/>
    <d v="2007-10-01T00:00:00"/>
    <s v="NULL"/>
    <x v="1"/>
    <s v="Northwest"/>
    <s v="North America"/>
    <s v="US"/>
    <n v="79.0959"/>
  </r>
  <r>
    <s v="SO55351"/>
    <x v="3"/>
    <n v="10"/>
    <d v="2007-10-01T00:00:00"/>
    <s v="NULL"/>
    <x v="1"/>
    <s v="Northwest"/>
    <s v="North America"/>
    <s v="US"/>
    <n v="15.447900000000001"/>
  </r>
  <r>
    <s v="SO55368"/>
    <x v="3"/>
    <n v="10"/>
    <d v="2007-10-01T00:00:00"/>
    <s v="NULL"/>
    <x v="1"/>
    <s v="Northwest"/>
    <s v="North America"/>
    <s v="US"/>
    <n v="49.625599999999999"/>
  </r>
  <r>
    <s v="SO55377"/>
    <x v="3"/>
    <n v="10"/>
    <d v="2007-10-01T00:00:00"/>
    <s v="NULL"/>
    <x v="1"/>
    <s v="Northwest"/>
    <s v="North America"/>
    <s v="US"/>
    <n v="606.62289999999996"/>
  </r>
  <r>
    <s v="SO55400"/>
    <x v="3"/>
    <n v="10"/>
    <d v="2007-10-02T00:00:00"/>
    <s v="NULL"/>
    <x v="1"/>
    <s v="Northwest"/>
    <s v="North America"/>
    <s v="US"/>
    <n v="43.072899999999997"/>
  </r>
  <r>
    <s v="SO55403"/>
    <x v="3"/>
    <n v="10"/>
    <d v="2007-10-02T00:00:00"/>
    <s v="NULL"/>
    <x v="1"/>
    <s v="Northwest"/>
    <s v="North America"/>
    <s v="US"/>
    <n v="27.614000000000001"/>
  </r>
  <r>
    <s v="SO55407"/>
    <x v="3"/>
    <n v="10"/>
    <d v="2007-10-02T00:00:00"/>
    <s v="NULL"/>
    <x v="1"/>
    <s v="Northwest"/>
    <s v="North America"/>
    <s v="US"/>
    <n v="162.74440000000001"/>
  </r>
  <r>
    <s v="SO55415"/>
    <x v="3"/>
    <n v="10"/>
    <d v="2007-10-02T00:00:00"/>
    <s v="NULL"/>
    <x v="1"/>
    <s v="Northwest"/>
    <s v="North America"/>
    <s v="US"/>
    <n v="16.8292"/>
  </r>
  <r>
    <s v="SO55416"/>
    <x v="3"/>
    <n v="10"/>
    <d v="2007-10-02T00:00:00"/>
    <s v="NULL"/>
    <x v="1"/>
    <s v="Northwest"/>
    <s v="North America"/>
    <s v="US"/>
    <n v="71.239400000000003"/>
  </r>
  <r>
    <s v="SO55430"/>
    <x v="3"/>
    <n v="10"/>
    <d v="2007-10-02T00:00:00"/>
    <s v="NULL"/>
    <x v="1"/>
    <s v="Northwest"/>
    <s v="North America"/>
    <s v="US"/>
    <n v="38.674999999999997"/>
  </r>
  <r>
    <s v="SO55432"/>
    <x v="3"/>
    <n v="10"/>
    <d v="2007-10-02T00:00:00"/>
    <s v="NULL"/>
    <x v="1"/>
    <s v="Northwest"/>
    <s v="North America"/>
    <s v="US"/>
    <n v="38.674999999999997"/>
  </r>
  <r>
    <s v="SO55442"/>
    <x v="3"/>
    <n v="10"/>
    <d v="2007-10-02T00:00:00"/>
    <s v="NULL"/>
    <x v="1"/>
    <s v="Northwest"/>
    <s v="North America"/>
    <s v="US"/>
    <n v="2563.5889999999999"/>
  </r>
  <r>
    <s v="SO55455"/>
    <x v="3"/>
    <n v="10"/>
    <d v="2007-10-03T00:00:00"/>
    <s v="NULL"/>
    <x v="1"/>
    <s v="Northwest"/>
    <s v="North America"/>
    <s v="US"/>
    <n v="15.447900000000001"/>
  </r>
  <r>
    <s v="SO55465"/>
    <x v="3"/>
    <n v="10"/>
    <d v="2007-10-03T00:00:00"/>
    <s v="NULL"/>
    <x v="1"/>
    <s v="Northwest"/>
    <s v="North America"/>
    <s v="US"/>
    <n v="191.68440000000001"/>
  </r>
  <r>
    <s v="SO55467"/>
    <x v="3"/>
    <n v="10"/>
    <d v="2007-10-03T00:00:00"/>
    <s v="NULL"/>
    <x v="1"/>
    <s v="Northwest"/>
    <s v="North America"/>
    <s v="US"/>
    <n v="44.177900000000001"/>
  </r>
  <r>
    <s v="SO55469"/>
    <x v="3"/>
    <n v="10"/>
    <d v="2007-10-03T00:00:00"/>
    <s v="NULL"/>
    <x v="1"/>
    <s v="Northwest"/>
    <s v="North America"/>
    <s v="US"/>
    <n v="76.2119"/>
  </r>
  <r>
    <s v="SO55470"/>
    <x v="3"/>
    <n v="10"/>
    <d v="2007-10-03T00:00:00"/>
    <s v="NULL"/>
    <x v="1"/>
    <s v="Northwest"/>
    <s v="North America"/>
    <s v="US"/>
    <n v="38.652900000000002"/>
  </r>
  <r>
    <s v="SO55473"/>
    <x v="3"/>
    <n v="10"/>
    <d v="2007-10-03T00:00:00"/>
    <s v="NULL"/>
    <x v="1"/>
    <s v="Northwest"/>
    <s v="North America"/>
    <s v="US"/>
    <n v="132.5779"/>
  </r>
  <r>
    <s v="SO55475"/>
    <x v="3"/>
    <n v="10"/>
    <d v="2007-10-03T00:00:00"/>
    <s v="NULL"/>
    <x v="1"/>
    <s v="Northwest"/>
    <s v="North America"/>
    <s v="US"/>
    <n v="8.0443999999999996"/>
  </r>
  <r>
    <s v="SO55487"/>
    <x v="3"/>
    <n v="10"/>
    <d v="2007-10-03T00:00:00"/>
    <s v="NULL"/>
    <x v="1"/>
    <s v="Northwest"/>
    <s v="North America"/>
    <s v="US"/>
    <n v="46.7194"/>
  </r>
  <r>
    <s v="SO55488"/>
    <x v="3"/>
    <n v="10"/>
    <d v="2007-10-03T00:00:00"/>
    <s v="NULL"/>
    <x v="1"/>
    <s v="Northwest"/>
    <s v="North America"/>
    <s v="US"/>
    <n v="77.261600000000001"/>
  </r>
  <r>
    <s v="SO55500"/>
    <x v="3"/>
    <n v="10"/>
    <d v="2007-10-03T00:00:00"/>
    <s v="NULL"/>
    <x v="1"/>
    <s v="Northwest"/>
    <s v="North America"/>
    <s v="US"/>
    <n v="663.50829999999996"/>
  </r>
  <r>
    <s v="SO55514"/>
    <x v="3"/>
    <n v="10"/>
    <d v="2007-10-04T00:00:00"/>
    <s v="NULL"/>
    <x v="1"/>
    <s v="Northwest"/>
    <s v="North America"/>
    <s v="US"/>
    <n v="6.9394"/>
  </r>
  <r>
    <s v="SO55515"/>
    <x v="3"/>
    <n v="10"/>
    <d v="2007-10-04T00:00:00"/>
    <s v="NULL"/>
    <x v="1"/>
    <s v="Northwest"/>
    <s v="North America"/>
    <s v="US"/>
    <n v="74.576499999999996"/>
  </r>
  <r>
    <s v="SO55517"/>
    <x v="3"/>
    <n v="10"/>
    <d v="2007-10-04T00:00:00"/>
    <s v="NULL"/>
    <x v="1"/>
    <s v="Northwest"/>
    <s v="North America"/>
    <s v="US"/>
    <n v="5.5140000000000002"/>
  </r>
  <r>
    <s v="SO55518"/>
    <x v="3"/>
    <n v="10"/>
    <d v="2007-10-04T00:00:00"/>
    <s v="NULL"/>
    <x v="1"/>
    <s v="Northwest"/>
    <s v="North America"/>
    <s v="US"/>
    <n v="30.144400000000001"/>
  </r>
  <r>
    <s v="SO55520"/>
    <x v="3"/>
    <n v="10"/>
    <d v="2007-10-04T00:00:00"/>
    <s v="NULL"/>
    <x v="1"/>
    <s v="Northwest"/>
    <s v="North America"/>
    <s v="US"/>
    <n v="51.747199999999999"/>
  </r>
  <r>
    <s v="SO55525"/>
    <x v="3"/>
    <n v="10"/>
    <d v="2007-10-04T00:00:00"/>
    <s v="NULL"/>
    <x v="1"/>
    <s v="Northwest"/>
    <s v="North America"/>
    <s v="US"/>
    <n v="5.5140000000000002"/>
  </r>
  <r>
    <s v="SO55528"/>
    <x v="3"/>
    <n v="10"/>
    <d v="2007-10-04T00:00:00"/>
    <s v="NULL"/>
    <x v="1"/>
    <s v="Northwest"/>
    <s v="North America"/>
    <s v="US"/>
    <n v="15.447900000000001"/>
  </r>
  <r>
    <s v="SO55537"/>
    <x v="3"/>
    <n v="10"/>
    <d v="2007-10-04T00:00:00"/>
    <s v="NULL"/>
    <x v="1"/>
    <s v="Northwest"/>
    <s v="North America"/>
    <s v="US"/>
    <n v="927.62540000000001"/>
  </r>
  <r>
    <s v="SO55562"/>
    <x v="3"/>
    <n v="10"/>
    <d v="2007-10-05T00:00:00"/>
    <s v="NULL"/>
    <x v="1"/>
    <s v="Northwest"/>
    <s v="North America"/>
    <s v="US"/>
    <n v="59.658999999999999"/>
  </r>
  <r>
    <s v="SO55563"/>
    <x v="3"/>
    <n v="10"/>
    <d v="2007-10-05T00:00:00"/>
    <s v="NULL"/>
    <x v="1"/>
    <s v="Northwest"/>
    <s v="North America"/>
    <s v="US"/>
    <n v="74.576499999999996"/>
  </r>
  <r>
    <s v="SO55564"/>
    <x v="3"/>
    <n v="10"/>
    <d v="2007-10-05T00:00:00"/>
    <s v="NULL"/>
    <x v="1"/>
    <s v="Northwest"/>
    <s v="North America"/>
    <s v="US"/>
    <n v="43.072899999999997"/>
  </r>
  <r>
    <s v="SO55567"/>
    <x v="3"/>
    <n v="10"/>
    <d v="2007-10-05T00:00:00"/>
    <s v="NULL"/>
    <x v="1"/>
    <s v="Northwest"/>
    <s v="North America"/>
    <s v="US"/>
    <n v="30.6859"/>
  </r>
  <r>
    <s v="SO55573"/>
    <x v="3"/>
    <n v="10"/>
    <d v="2007-10-05T00:00:00"/>
    <s v="NULL"/>
    <x v="1"/>
    <s v="Northwest"/>
    <s v="North America"/>
    <s v="US"/>
    <n v="133.10830000000001"/>
  </r>
  <r>
    <s v="SO55577"/>
    <x v="3"/>
    <n v="10"/>
    <d v="2007-10-05T00:00:00"/>
    <s v="NULL"/>
    <x v="1"/>
    <s v="Northwest"/>
    <s v="North America"/>
    <s v="US"/>
    <n v="15.447900000000001"/>
  </r>
  <r>
    <s v="SO55579"/>
    <x v="3"/>
    <n v="10"/>
    <d v="2007-10-05T00:00:00"/>
    <s v="NULL"/>
    <x v="1"/>
    <s v="Northwest"/>
    <s v="North America"/>
    <s v="US"/>
    <n v="99.416899999999998"/>
  </r>
  <r>
    <s v="SO55591"/>
    <x v="3"/>
    <n v="10"/>
    <d v="2007-10-05T00:00:00"/>
    <s v="NULL"/>
    <x v="1"/>
    <s v="Northwest"/>
    <s v="North America"/>
    <s v="US"/>
    <n v="118.1908"/>
  </r>
  <r>
    <s v="SO55594"/>
    <x v="3"/>
    <n v="10"/>
    <d v="2007-10-05T00:00:00"/>
    <s v="NULL"/>
    <x v="1"/>
    <s v="Northwest"/>
    <s v="North America"/>
    <s v="US"/>
    <n v="1918.2579000000001"/>
  </r>
  <r>
    <s v="SO55598"/>
    <x v="3"/>
    <n v="10"/>
    <d v="2007-10-05T00:00:00"/>
    <s v="NULL"/>
    <x v="1"/>
    <s v="Northwest"/>
    <s v="North America"/>
    <s v="US"/>
    <n v="2624.3528999999999"/>
  </r>
  <r>
    <s v="SO55599"/>
    <x v="3"/>
    <n v="10"/>
    <d v="2007-10-05T00:00:00"/>
    <s v="NULL"/>
    <x v="1"/>
    <s v="Northwest"/>
    <s v="North America"/>
    <s v="US"/>
    <n v="2597.8108000000002"/>
  </r>
  <r>
    <s v="SO55629"/>
    <x v="3"/>
    <n v="10"/>
    <d v="2007-10-06T00:00:00"/>
    <s v="NULL"/>
    <x v="1"/>
    <s v="Northwest"/>
    <s v="North America"/>
    <s v="US"/>
    <n v="211.35339999999999"/>
  </r>
  <r>
    <s v="SO55632"/>
    <x v="3"/>
    <n v="10"/>
    <d v="2007-10-06T00:00:00"/>
    <s v="NULL"/>
    <x v="1"/>
    <s v="Northwest"/>
    <s v="North America"/>
    <s v="US"/>
    <n v="132.5779"/>
  </r>
  <r>
    <s v="SO55636"/>
    <x v="3"/>
    <n v="10"/>
    <d v="2007-10-06T00:00:00"/>
    <s v="NULL"/>
    <x v="1"/>
    <s v="Northwest"/>
    <s v="North America"/>
    <s v="US"/>
    <n v="8.0443999999999996"/>
  </r>
  <r>
    <s v="SO55637"/>
    <x v="3"/>
    <n v="10"/>
    <d v="2007-10-06T00:00:00"/>
    <s v="NULL"/>
    <x v="1"/>
    <s v="Northwest"/>
    <s v="North America"/>
    <s v="US"/>
    <n v="44.177900000000001"/>
  </r>
  <r>
    <s v="SO55656"/>
    <x v="3"/>
    <n v="10"/>
    <d v="2007-10-06T00:00:00"/>
    <s v="NULL"/>
    <x v="1"/>
    <s v="Northwest"/>
    <s v="North America"/>
    <s v="US"/>
    <n v="26.8184"/>
  </r>
  <r>
    <s v="SO55658"/>
    <x v="3"/>
    <n v="10"/>
    <d v="2007-10-06T00:00:00"/>
    <s v="NULL"/>
    <x v="1"/>
    <s v="Northwest"/>
    <s v="North America"/>
    <s v="US"/>
    <n v="79.526899999999998"/>
  </r>
  <r>
    <s v="SO55660"/>
    <x v="3"/>
    <n v="10"/>
    <d v="2007-10-06T00:00:00"/>
    <s v="NULL"/>
    <x v="1"/>
    <s v="Northwest"/>
    <s v="North America"/>
    <s v="US"/>
    <n v="850.28650000000005"/>
  </r>
  <r>
    <s v="SO55661"/>
    <x v="3"/>
    <n v="10"/>
    <d v="2007-10-06T00:00:00"/>
    <s v="NULL"/>
    <x v="1"/>
    <s v="Northwest"/>
    <s v="North America"/>
    <s v="US"/>
    <n v="2619.9108000000001"/>
  </r>
  <r>
    <s v="SO55671"/>
    <x v="3"/>
    <n v="10"/>
    <d v="2007-10-06T00:00:00"/>
    <s v="NULL"/>
    <x v="1"/>
    <s v="Northwest"/>
    <s v="North America"/>
    <s v="US"/>
    <n v="1418.6211000000001"/>
  </r>
  <r>
    <s v="SO55672"/>
    <x v="3"/>
    <n v="10"/>
    <d v="2007-10-06T00:00:00"/>
    <s v="NULL"/>
    <x v="1"/>
    <s v="Northwest"/>
    <s v="North America"/>
    <s v="US"/>
    <n v="2676.9067"/>
  </r>
  <r>
    <s v="SO55675"/>
    <x v="3"/>
    <n v="10"/>
    <d v="2007-10-06T00:00:00"/>
    <s v="NULL"/>
    <x v="1"/>
    <s v="Northwest"/>
    <s v="North America"/>
    <s v="US"/>
    <n v="622.07079999999996"/>
  </r>
  <r>
    <s v="SO55677"/>
    <x v="3"/>
    <n v="10"/>
    <d v="2007-10-06T00:00:00"/>
    <s v="NULL"/>
    <x v="1"/>
    <s v="Northwest"/>
    <s v="North America"/>
    <s v="US"/>
    <n v="1276.8054"/>
  </r>
  <r>
    <s v="SO55689"/>
    <x v="3"/>
    <n v="10"/>
    <d v="2007-10-07T00:00:00"/>
    <s v="NULL"/>
    <x v="1"/>
    <s v="Northwest"/>
    <s v="North America"/>
    <s v="US"/>
    <n v="2.5305"/>
  </r>
  <r>
    <s v="SO55692"/>
    <x v="3"/>
    <n v="10"/>
    <d v="2007-10-07T00:00:00"/>
    <s v="NULL"/>
    <x v="1"/>
    <s v="Northwest"/>
    <s v="North America"/>
    <s v="US"/>
    <n v="27.614000000000001"/>
  </r>
  <r>
    <s v="SO55693"/>
    <x v="3"/>
    <n v="10"/>
    <d v="2007-10-07T00:00:00"/>
    <s v="NULL"/>
    <x v="1"/>
    <s v="Northwest"/>
    <s v="North America"/>
    <s v="US"/>
    <n v="125.3733"/>
  </r>
  <r>
    <s v="SO55696"/>
    <x v="3"/>
    <n v="10"/>
    <d v="2007-10-07T00:00:00"/>
    <s v="NULL"/>
    <x v="1"/>
    <s v="Northwest"/>
    <s v="North America"/>
    <s v="US"/>
    <n v="54.675400000000003"/>
  </r>
  <r>
    <s v="SO55698"/>
    <x v="3"/>
    <n v="10"/>
    <d v="2007-10-07T00:00:00"/>
    <s v="NULL"/>
    <x v="1"/>
    <s v="Northwest"/>
    <s v="North America"/>
    <s v="US"/>
    <n v="82.267300000000006"/>
  </r>
  <r>
    <s v="SO55701"/>
    <x v="3"/>
    <n v="10"/>
    <d v="2007-10-07T00:00:00"/>
    <s v="NULL"/>
    <x v="1"/>
    <s v="Northwest"/>
    <s v="North America"/>
    <s v="US"/>
    <n v="33.139000000000003"/>
  </r>
  <r>
    <s v="SO55702"/>
    <x v="3"/>
    <n v="10"/>
    <d v="2007-10-07T00:00:00"/>
    <s v="NULL"/>
    <x v="1"/>
    <s v="Northwest"/>
    <s v="North America"/>
    <s v="US"/>
    <n v="33.139000000000003"/>
  </r>
  <r>
    <s v="SO55707"/>
    <x v="3"/>
    <n v="10"/>
    <d v="2007-10-07T00:00:00"/>
    <s v="NULL"/>
    <x v="1"/>
    <s v="Northwest"/>
    <s v="North America"/>
    <s v="US"/>
    <n v="99.416899999999998"/>
  </r>
  <r>
    <s v="SO55709"/>
    <x v="3"/>
    <n v="10"/>
    <d v="2007-10-07T00:00:00"/>
    <s v="NULL"/>
    <x v="1"/>
    <s v="Northwest"/>
    <s v="North America"/>
    <s v="US"/>
    <n v="99.416899999999998"/>
  </r>
  <r>
    <s v="SO55710"/>
    <x v="3"/>
    <n v="10"/>
    <d v="2007-10-07T00:00:00"/>
    <s v="NULL"/>
    <x v="1"/>
    <s v="Northwest"/>
    <s v="North America"/>
    <s v="US"/>
    <n v="5.5140000000000002"/>
  </r>
  <r>
    <s v="SO55716"/>
    <x v="3"/>
    <n v="10"/>
    <d v="2007-10-07T00:00:00"/>
    <s v="NULL"/>
    <x v="1"/>
    <s v="Northwest"/>
    <s v="North America"/>
    <s v="US"/>
    <n v="46.7194"/>
  </r>
  <r>
    <s v="SO55730"/>
    <x v="3"/>
    <n v="10"/>
    <d v="2007-10-07T00:00:00"/>
    <s v="NULL"/>
    <x v="1"/>
    <s v="Northwest"/>
    <s v="North America"/>
    <s v="US"/>
    <n v="622.96590000000003"/>
  </r>
  <r>
    <s v="SO55757"/>
    <x v="3"/>
    <n v="10"/>
    <d v="2007-10-08T00:00:00"/>
    <s v="NULL"/>
    <x v="1"/>
    <s v="Northwest"/>
    <s v="North America"/>
    <s v="US"/>
    <n v="38.652900000000002"/>
  </r>
  <r>
    <s v="SO55761"/>
    <x v="3"/>
    <n v="10"/>
    <d v="2007-10-08T00:00:00"/>
    <s v="NULL"/>
    <x v="1"/>
    <s v="Northwest"/>
    <s v="North America"/>
    <s v="US"/>
    <n v="35.669400000000003"/>
  </r>
  <r>
    <s v="SO55765"/>
    <x v="3"/>
    <n v="10"/>
    <d v="2007-10-08T00:00:00"/>
    <s v="NULL"/>
    <x v="1"/>
    <s v="Northwest"/>
    <s v="North America"/>
    <s v="US"/>
    <n v="77.338999999999999"/>
  </r>
  <r>
    <s v="SO55766"/>
    <x v="3"/>
    <n v="10"/>
    <d v="2007-10-08T00:00:00"/>
    <s v="NULL"/>
    <x v="1"/>
    <s v="Northwest"/>
    <s v="North America"/>
    <s v="US"/>
    <n v="44.177900000000001"/>
  </r>
  <r>
    <s v="SO55769"/>
    <x v="3"/>
    <n v="10"/>
    <d v="2007-10-08T00:00:00"/>
    <s v="NULL"/>
    <x v="1"/>
    <s v="Northwest"/>
    <s v="North America"/>
    <s v="US"/>
    <n v="79.526899999999998"/>
  </r>
  <r>
    <s v="SO55789"/>
    <x v="3"/>
    <n v="10"/>
    <d v="2007-10-08T00:00:00"/>
    <s v="NULL"/>
    <x v="1"/>
    <s v="Northwest"/>
    <s v="North America"/>
    <s v="US"/>
    <n v="607.72789999999998"/>
  </r>
  <r>
    <s v="SO55793"/>
    <x v="3"/>
    <n v="10"/>
    <d v="2007-10-08T00:00:00"/>
    <s v="NULL"/>
    <x v="1"/>
    <s v="Northwest"/>
    <s v="North America"/>
    <s v="US"/>
    <n v="937.55939999999998"/>
  </r>
  <r>
    <s v="SO55794"/>
    <x v="3"/>
    <n v="10"/>
    <d v="2007-10-08T00:00:00"/>
    <s v="NULL"/>
    <x v="1"/>
    <s v="Northwest"/>
    <s v="North America"/>
    <s v="US"/>
    <n v="2552.5169000000001"/>
  </r>
  <r>
    <s v="SO55807"/>
    <x v="3"/>
    <n v="10"/>
    <d v="2007-10-08T00:00:00"/>
    <s v="NULL"/>
    <x v="1"/>
    <s v="Northwest"/>
    <s v="North America"/>
    <s v="US"/>
    <n v="1308.8282999999999"/>
  </r>
  <r>
    <s v="SO55831"/>
    <x v="3"/>
    <n v="10"/>
    <d v="2007-10-09T00:00:00"/>
    <s v="NULL"/>
    <x v="1"/>
    <s v="Northwest"/>
    <s v="North America"/>
    <s v="US"/>
    <n v="40.078400000000002"/>
  </r>
  <r>
    <s v="SO55839"/>
    <x v="3"/>
    <n v="10"/>
    <d v="2007-10-09T00:00:00"/>
    <s v="NULL"/>
    <x v="1"/>
    <s v="Northwest"/>
    <s v="North America"/>
    <s v="US"/>
    <n v="11.039"/>
  </r>
  <r>
    <s v="SO55841"/>
    <x v="3"/>
    <n v="10"/>
    <d v="2007-10-09T00:00:00"/>
    <s v="NULL"/>
    <x v="1"/>
    <s v="Northwest"/>
    <s v="North America"/>
    <s v="US"/>
    <n v="87.272900000000007"/>
  </r>
  <r>
    <s v="SO55842"/>
    <x v="3"/>
    <n v="10"/>
    <d v="2007-10-09T00:00:00"/>
    <s v="NULL"/>
    <x v="1"/>
    <s v="Northwest"/>
    <s v="North America"/>
    <s v="US"/>
    <n v="66.277900000000002"/>
  </r>
  <r>
    <s v="SO55844"/>
    <x v="3"/>
    <n v="10"/>
    <d v="2007-10-09T00:00:00"/>
    <s v="NULL"/>
    <x v="1"/>
    <s v="Northwest"/>
    <s v="North America"/>
    <s v="US"/>
    <n v="60.730800000000002"/>
  </r>
  <r>
    <s v="SO55854"/>
    <x v="3"/>
    <n v="10"/>
    <d v="2007-10-09T00:00:00"/>
    <s v="NULL"/>
    <x v="1"/>
    <s v="Northwest"/>
    <s v="North America"/>
    <s v="US"/>
    <n v="96.079800000000006"/>
  </r>
  <r>
    <s v="SO55878"/>
    <x v="3"/>
    <n v="10"/>
    <d v="2007-10-10T00:00:00"/>
    <s v="NULL"/>
    <x v="1"/>
    <s v="Northwest"/>
    <s v="North America"/>
    <s v="US"/>
    <n v="2.5305"/>
  </r>
  <r>
    <s v="SO55881"/>
    <x v="3"/>
    <n v="10"/>
    <d v="2007-10-10T00:00:00"/>
    <s v="NULL"/>
    <x v="1"/>
    <s v="Northwest"/>
    <s v="North America"/>
    <s v="US"/>
    <n v="71.239400000000003"/>
  </r>
  <r>
    <s v="SO55890"/>
    <x v="3"/>
    <n v="10"/>
    <d v="2007-10-10T00:00:00"/>
    <s v="NULL"/>
    <x v="1"/>
    <s v="Northwest"/>
    <s v="North America"/>
    <s v="US"/>
    <n v="75.6815"/>
  </r>
  <r>
    <s v="SO55893"/>
    <x v="3"/>
    <n v="10"/>
    <d v="2007-10-10T00:00:00"/>
    <s v="NULL"/>
    <x v="1"/>
    <s v="Northwest"/>
    <s v="North America"/>
    <s v="US"/>
    <n v="138.114"/>
  </r>
  <r>
    <s v="SO55894"/>
    <x v="3"/>
    <n v="10"/>
    <d v="2007-10-10T00:00:00"/>
    <s v="NULL"/>
    <x v="1"/>
    <s v="Northwest"/>
    <s v="North America"/>
    <s v="US"/>
    <n v="30.851600000000001"/>
  </r>
  <r>
    <s v="SO55895"/>
    <x v="3"/>
    <n v="10"/>
    <d v="2007-10-10T00:00:00"/>
    <s v="NULL"/>
    <x v="1"/>
    <s v="Northwest"/>
    <s v="North America"/>
    <s v="US"/>
    <n v="5.5140000000000002"/>
  </r>
  <r>
    <s v="SO55907"/>
    <x v="3"/>
    <n v="10"/>
    <d v="2007-10-10T00:00:00"/>
    <s v="NULL"/>
    <x v="1"/>
    <s v="Northwest"/>
    <s v="North America"/>
    <s v="US"/>
    <n v="79.504800000000003"/>
  </r>
  <r>
    <s v="SO55913"/>
    <x v="3"/>
    <n v="10"/>
    <d v="2007-10-10T00:00:00"/>
    <s v="NULL"/>
    <x v="1"/>
    <s v="Northwest"/>
    <s v="North America"/>
    <s v="US"/>
    <n v="2637.5686999999998"/>
  </r>
  <r>
    <s v="SO55916"/>
    <x v="3"/>
    <n v="10"/>
    <d v="2007-10-10T00:00:00"/>
    <s v="NULL"/>
    <x v="1"/>
    <s v="Northwest"/>
    <s v="North America"/>
    <s v="US"/>
    <n v="830.23069999999996"/>
  </r>
  <r>
    <s v="SO55919"/>
    <x v="3"/>
    <n v="10"/>
    <d v="2007-10-10T00:00:00"/>
    <s v="NULL"/>
    <x v="1"/>
    <s v="Northwest"/>
    <s v="North America"/>
    <s v="US"/>
    <n v="1297.8004000000001"/>
  </r>
  <r>
    <s v="SO55927"/>
    <x v="3"/>
    <n v="10"/>
    <d v="2007-10-11T00:00:00"/>
    <s v="NULL"/>
    <x v="1"/>
    <s v="Northwest"/>
    <s v="North America"/>
    <s v="US"/>
    <n v="85.615399999999994"/>
  </r>
  <r>
    <s v="SO55937"/>
    <x v="3"/>
    <n v="10"/>
    <d v="2007-10-11T00:00:00"/>
    <s v="NULL"/>
    <x v="1"/>
    <s v="Northwest"/>
    <s v="North America"/>
    <s v="US"/>
    <n v="41.183399999999999"/>
  </r>
  <r>
    <s v="SO55940"/>
    <x v="3"/>
    <n v="10"/>
    <d v="2007-10-11T00:00:00"/>
    <s v="NULL"/>
    <x v="1"/>
    <s v="Northwest"/>
    <s v="North America"/>
    <s v="US"/>
    <n v="132.5779"/>
  </r>
  <r>
    <s v="SO55955"/>
    <x v="3"/>
    <n v="10"/>
    <d v="2007-10-11T00:00:00"/>
    <s v="NULL"/>
    <x v="1"/>
    <s v="Northwest"/>
    <s v="North America"/>
    <s v="US"/>
    <n v="1911.6169"/>
  </r>
  <r>
    <s v="SO55956"/>
    <x v="3"/>
    <n v="10"/>
    <d v="2007-10-11T00:00:00"/>
    <s v="NULL"/>
    <x v="1"/>
    <s v="Northwest"/>
    <s v="North America"/>
    <s v="US"/>
    <n v="2626.5408000000002"/>
  </r>
  <r>
    <s v="SO55965"/>
    <x v="3"/>
    <n v="10"/>
    <d v="2007-10-11T00:00:00"/>
    <s v="NULL"/>
    <x v="1"/>
    <s v="Northwest"/>
    <s v="North America"/>
    <s v="US"/>
    <n v="612.13689999999997"/>
  </r>
  <r>
    <s v="SO55971"/>
    <x v="3"/>
    <n v="10"/>
    <d v="2007-10-12T00:00:00"/>
    <s v="NULL"/>
    <x v="1"/>
    <s v="Northwest"/>
    <s v="North America"/>
    <s v="US"/>
    <n v="8.7848000000000006"/>
  </r>
  <r>
    <s v="SO55983"/>
    <x v="3"/>
    <n v="10"/>
    <d v="2007-10-12T00:00:00"/>
    <s v="NULL"/>
    <x v="1"/>
    <s v="Northwest"/>
    <s v="North America"/>
    <s v="US"/>
    <n v="30.144400000000001"/>
  </r>
  <r>
    <s v="SO55986"/>
    <x v="3"/>
    <n v="10"/>
    <d v="2007-10-12T00:00:00"/>
    <s v="NULL"/>
    <x v="1"/>
    <s v="Northwest"/>
    <s v="North America"/>
    <s v="US"/>
    <n v="77.316900000000004"/>
  </r>
  <r>
    <s v="SO55988"/>
    <x v="3"/>
    <n v="10"/>
    <d v="2007-10-12T00:00:00"/>
    <s v="NULL"/>
    <x v="1"/>
    <s v="Northwest"/>
    <s v="North America"/>
    <s v="US"/>
    <n v="55.216900000000003"/>
  </r>
  <r>
    <s v="SO55993"/>
    <x v="3"/>
    <n v="10"/>
    <d v="2007-10-12T00:00:00"/>
    <s v="NULL"/>
    <x v="1"/>
    <s v="Northwest"/>
    <s v="North America"/>
    <s v="US"/>
    <n v="5.5140000000000002"/>
  </r>
  <r>
    <s v="SO56012"/>
    <x v="3"/>
    <n v="10"/>
    <d v="2007-10-12T00:00:00"/>
    <s v="NULL"/>
    <x v="1"/>
    <s v="Northwest"/>
    <s v="North America"/>
    <s v="US"/>
    <n v="1357.8571999999999"/>
  </r>
  <r>
    <s v="SO56013"/>
    <x v="3"/>
    <n v="10"/>
    <d v="2007-10-12T00:00:00"/>
    <s v="NULL"/>
    <x v="1"/>
    <s v="Northwest"/>
    <s v="North America"/>
    <s v="US"/>
    <n v="1320.4419"/>
  </r>
  <r>
    <s v="SO56022"/>
    <x v="3"/>
    <n v="10"/>
    <d v="2007-10-13T00:00:00"/>
    <s v="NULL"/>
    <x v="1"/>
    <s v="Northwest"/>
    <s v="North America"/>
    <s v="US"/>
    <n v="15.447900000000001"/>
  </r>
  <r>
    <s v="SO56030"/>
    <x v="3"/>
    <n v="10"/>
    <d v="2007-10-13T00:00:00"/>
    <s v="NULL"/>
    <x v="1"/>
    <s v="Northwest"/>
    <s v="North America"/>
    <s v="US"/>
    <n v="2.5305"/>
  </r>
  <r>
    <s v="SO56035"/>
    <x v="3"/>
    <n v="10"/>
    <d v="2007-10-13T00:00:00"/>
    <s v="NULL"/>
    <x v="1"/>
    <s v="Northwest"/>
    <s v="North America"/>
    <s v="US"/>
    <n v="35.6584"/>
  </r>
  <r>
    <s v="SO56041"/>
    <x v="3"/>
    <n v="10"/>
    <d v="2007-10-13T00:00:00"/>
    <s v="NULL"/>
    <x v="1"/>
    <s v="Northwest"/>
    <s v="North America"/>
    <s v="US"/>
    <n v="33.139000000000003"/>
  </r>
  <r>
    <s v="SO56045"/>
    <x v="3"/>
    <n v="10"/>
    <d v="2007-10-13T00:00:00"/>
    <s v="NULL"/>
    <x v="1"/>
    <s v="Northwest"/>
    <s v="North America"/>
    <s v="US"/>
    <n v="44.177900000000001"/>
  </r>
  <r>
    <s v="SO56049"/>
    <x v="3"/>
    <n v="10"/>
    <d v="2007-10-13T00:00:00"/>
    <s v="NULL"/>
    <x v="1"/>
    <s v="Northwest"/>
    <s v="North America"/>
    <s v="US"/>
    <n v="38.674999999999997"/>
  </r>
  <r>
    <s v="SO56052"/>
    <x v="3"/>
    <n v="10"/>
    <d v="2007-10-13T00:00:00"/>
    <s v="NULL"/>
    <x v="1"/>
    <s v="Northwest"/>
    <s v="North America"/>
    <s v="US"/>
    <n v="1962.4468999999999"/>
  </r>
  <r>
    <s v="SO56054"/>
    <x v="3"/>
    <n v="10"/>
    <d v="2007-10-13T00:00:00"/>
    <s v="NULL"/>
    <x v="1"/>
    <s v="Northwest"/>
    <s v="North America"/>
    <s v="US"/>
    <n v="1879.5940000000001"/>
  </r>
  <r>
    <s v="SO56059"/>
    <x v="3"/>
    <n v="10"/>
    <d v="2007-10-13T00:00:00"/>
    <s v="NULL"/>
    <x v="1"/>
    <s v="Northwest"/>
    <s v="North America"/>
    <s v="US"/>
    <n v="2538.4944"/>
  </r>
  <r>
    <s v="SO56068"/>
    <x v="3"/>
    <n v="10"/>
    <d v="2007-10-14T00:00:00"/>
    <s v="NULL"/>
    <x v="1"/>
    <s v="Northwest"/>
    <s v="North America"/>
    <s v="US"/>
    <n v="132.6"/>
  </r>
  <r>
    <s v="SO56074"/>
    <x v="3"/>
    <n v="10"/>
    <d v="2007-10-14T00:00:00"/>
    <s v="NULL"/>
    <x v="1"/>
    <s v="Northwest"/>
    <s v="North America"/>
    <s v="US"/>
    <n v="92.786900000000003"/>
  </r>
  <r>
    <s v="SO56080"/>
    <x v="3"/>
    <n v="10"/>
    <d v="2007-10-14T00:00:00"/>
    <s v="NULL"/>
    <x v="1"/>
    <s v="Northwest"/>
    <s v="North America"/>
    <s v="US"/>
    <n v="74.256"/>
  </r>
  <r>
    <s v="SO56083"/>
    <x v="3"/>
    <n v="10"/>
    <d v="2007-10-14T00:00:00"/>
    <s v="NULL"/>
    <x v="1"/>
    <s v="Northwest"/>
    <s v="North America"/>
    <s v="US"/>
    <n v="87.272900000000007"/>
  </r>
  <r>
    <s v="SO56085"/>
    <x v="3"/>
    <n v="10"/>
    <d v="2007-10-14T00:00:00"/>
    <s v="NULL"/>
    <x v="1"/>
    <s v="Northwest"/>
    <s v="North America"/>
    <s v="US"/>
    <n v="77.338999999999999"/>
  </r>
  <r>
    <s v="SO56086"/>
    <x v="3"/>
    <n v="10"/>
    <d v="2007-10-14T00:00:00"/>
    <s v="NULL"/>
    <x v="1"/>
    <s v="Northwest"/>
    <s v="North America"/>
    <s v="US"/>
    <n v="77.338999999999999"/>
  </r>
  <r>
    <s v="SO56101"/>
    <x v="3"/>
    <n v="10"/>
    <d v="2007-10-14T00:00:00"/>
    <s v="NULL"/>
    <x v="1"/>
    <s v="Northwest"/>
    <s v="North America"/>
    <s v="US"/>
    <n v="1939.2529"/>
  </r>
  <r>
    <s v="SO56102"/>
    <x v="3"/>
    <n v="10"/>
    <d v="2007-10-14T00:00:00"/>
    <s v="NULL"/>
    <x v="1"/>
    <s v="Northwest"/>
    <s v="North America"/>
    <s v="US"/>
    <n v="1939.2529"/>
  </r>
  <r>
    <s v="SO56105"/>
    <x v="3"/>
    <n v="10"/>
    <d v="2007-10-14T00:00:00"/>
    <s v="NULL"/>
    <x v="1"/>
    <s v="Northwest"/>
    <s v="North America"/>
    <s v="US"/>
    <n v="934.23329999999999"/>
  </r>
  <r>
    <s v="SO56119"/>
    <x v="3"/>
    <n v="10"/>
    <d v="2007-10-14T00:00:00"/>
    <s v="NULL"/>
    <x v="1"/>
    <s v="Northwest"/>
    <s v="North America"/>
    <s v="US"/>
    <n v="622.96590000000003"/>
  </r>
  <r>
    <s v="SO56137"/>
    <x v="3"/>
    <n v="10"/>
    <d v="2007-10-15T00:00:00"/>
    <s v="NULL"/>
    <x v="1"/>
    <s v="Northwest"/>
    <s v="North America"/>
    <s v="US"/>
    <n v="43.072899999999997"/>
  </r>
  <r>
    <s v="SO56140"/>
    <x v="3"/>
    <n v="10"/>
    <d v="2007-10-15T00:00:00"/>
    <s v="NULL"/>
    <x v="1"/>
    <s v="Northwest"/>
    <s v="North America"/>
    <s v="US"/>
    <n v="66.819400000000002"/>
  </r>
  <r>
    <s v="SO56141"/>
    <x v="3"/>
    <n v="10"/>
    <d v="2007-10-15T00:00:00"/>
    <s v="NULL"/>
    <x v="1"/>
    <s v="Northwest"/>
    <s v="North America"/>
    <s v="US"/>
    <n v="35.6584"/>
  </r>
  <r>
    <s v="SO56142"/>
    <x v="3"/>
    <n v="10"/>
    <d v="2007-10-15T00:00:00"/>
    <s v="NULL"/>
    <x v="1"/>
    <s v="Northwest"/>
    <s v="North America"/>
    <s v="US"/>
    <n v="42.962400000000002"/>
  </r>
  <r>
    <s v="SO56143"/>
    <x v="3"/>
    <n v="10"/>
    <d v="2007-10-15T00:00:00"/>
    <s v="NULL"/>
    <x v="1"/>
    <s v="Northwest"/>
    <s v="North America"/>
    <s v="US"/>
    <n v="106.1574"/>
  </r>
  <r>
    <s v="SO56144"/>
    <x v="3"/>
    <n v="10"/>
    <d v="2007-10-15T00:00:00"/>
    <s v="NULL"/>
    <x v="1"/>
    <s v="Northwest"/>
    <s v="North America"/>
    <s v="US"/>
    <n v="38.5535"/>
  </r>
  <r>
    <s v="SO56146"/>
    <x v="3"/>
    <n v="10"/>
    <d v="2007-10-15T00:00:00"/>
    <s v="NULL"/>
    <x v="1"/>
    <s v="Northwest"/>
    <s v="North America"/>
    <s v="US"/>
    <n v="30.144400000000001"/>
  </r>
  <r>
    <s v="SO56149"/>
    <x v="3"/>
    <n v="10"/>
    <d v="2007-10-15T00:00:00"/>
    <s v="NULL"/>
    <x v="1"/>
    <s v="Northwest"/>
    <s v="North America"/>
    <s v="US"/>
    <n v="104.3783"/>
  </r>
  <r>
    <s v="SO56155"/>
    <x v="3"/>
    <n v="10"/>
    <d v="2007-10-15T00:00:00"/>
    <s v="NULL"/>
    <x v="1"/>
    <s v="Northwest"/>
    <s v="North America"/>
    <s v="US"/>
    <n v="75.6815"/>
  </r>
  <r>
    <s v="SO56157"/>
    <x v="3"/>
    <n v="10"/>
    <d v="2007-10-15T00:00:00"/>
    <s v="NULL"/>
    <x v="1"/>
    <s v="Northwest"/>
    <s v="North America"/>
    <s v="US"/>
    <n v="24.2879"/>
  </r>
  <r>
    <s v="SO56170"/>
    <x v="3"/>
    <n v="10"/>
    <d v="2007-10-15T00:00:00"/>
    <s v="NULL"/>
    <x v="1"/>
    <s v="Northwest"/>
    <s v="North America"/>
    <s v="US"/>
    <n v="219.88399999999999"/>
  </r>
  <r>
    <s v="SO56176"/>
    <x v="3"/>
    <n v="10"/>
    <d v="2007-10-15T00:00:00"/>
    <s v="NULL"/>
    <x v="1"/>
    <s v="Northwest"/>
    <s v="North America"/>
    <s v="US"/>
    <n v="2646.4418999999998"/>
  </r>
  <r>
    <s v="SO56177"/>
    <x v="3"/>
    <n v="10"/>
    <d v="2007-10-15T00:00:00"/>
    <s v="NULL"/>
    <x v="1"/>
    <s v="Northwest"/>
    <s v="North America"/>
    <s v="US"/>
    <n v="2618.8058000000001"/>
  </r>
  <r>
    <s v="SO56184"/>
    <x v="3"/>
    <n v="10"/>
    <d v="2007-10-15T00:00:00"/>
    <s v="NULL"/>
    <x v="1"/>
    <s v="Northwest"/>
    <s v="North America"/>
    <s v="US"/>
    <n v="620.92160000000001"/>
  </r>
  <r>
    <s v="SO56195"/>
    <x v="3"/>
    <n v="10"/>
    <d v="2007-10-16T00:00:00"/>
    <s v="NULL"/>
    <x v="1"/>
    <s v="Northwest"/>
    <s v="North America"/>
    <s v="US"/>
    <n v="6.9394"/>
  </r>
  <r>
    <s v="SO56198"/>
    <x v="3"/>
    <n v="10"/>
    <d v="2007-10-16T00:00:00"/>
    <s v="NULL"/>
    <x v="1"/>
    <s v="Northwest"/>
    <s v="North America"/>
    <s v="US"/>
    <n v="77.316900000000004"/>
  </r>
  <r>
    <s v="SO56204"/>
    <x v="3"/>
    <n v="10"/>
    <d v="2007-10-16T00:00:00"/>
    <s v="NULL"/>
    <x v="1"/>
    <s v="Northwest"/>
    <s v="North America"/>
    <s v="US"/>
    <n v="8.0443999999999996"/>
  </r>
  <r>
    <s v="SO56220"/>
    <x v="3"/>
    <n v="10"/>
    <d v="2007-10-16T00:00:00"/>
    <s v="NULL"/>
    <x v="1"/>
    <s v="Northwest"/>
    <s v="North America"/>
    <s v="US"/>
    <n v="2644.3312999999998"/>
  </r>
  <r>
    <s v="SO56228"/>
    <x v="3"/>
    <n v="10"/>
    <d v="2007-10-17T00:00:00"/>
    <s v="NULL"/>
    <x v="1"/>
    <s v="Northwest"/>
    <s v="North America"/>
    <s v="US"/>
    <n v="8.7848000000000006"/>
  </r>
  <r>
    <s v="SO56233"/>
    <x v="3"/>
    <n v="10"/>
    <d v="2007-10-17T00:00:00"/>
    <s v="NULL"/>
    <x v="1"/>
    <s v="Northwest"/>
    <s v="North America"/>
    <s v="US"/>
    <n v="43.072899999999997"/>
  </r>
  <r>
    <s v="SO56236"/>
    <x v="3"/>
    <n v="10"/>
    <d v="2007-10-17T00:00:00"/>
    <s v="NULL"/>
    <x v="1"/>
    <s v="Northwest"/>
    <s v="North America"/>
    <s v="US"/>
    <n v="8.0443999999999996"/>
  </r>
  <r>
    <s v="SO56243"/>
    <x v="3"/>
    <n v="10"/>
    <d v="2007-10-17T00:00:00"/>
    <s v="NULL"/>
    <x v="1"/>
    <s v="Northwest"/>
    <s v="North America"/>
    <s v="US"/>
    <n v="55.216900000000003"/>
  </r>
  <r>
    <s v="SO56256"/>
    <x v="3"/>
    <n v="10"/>
    <d v="2007-10-17T00:00:00"/>
    <s v="NULL"/>
    <x v="1"/>
    <s v="Northwest"/>
    <s v="North America"/>
    <s v="US"/>
    <n v="651.36440000000005"/>
  </r>
  <r>
    <s v="SO56272"/>
    <x v="3"/>
    <n v="10"/>
    <d v="2007-10-17T00:00:00"/>
    <s v="NULL"/>
    <x v="1"/>
    <s v="Northwest"/>
    <s v="North America"/>
    <s v="US"/>
    <n v="1297.8004000000001"/>
  </r>
  <r>
    <s v="SO56280"/>
    <x v="3"/>
    <n v="10"/>
    <d v="2007-10-18T00:00:00"/>
    <s v="NULL"/>
    <x v="1"/>
    <s v="Northwest"/>
    <s v="North America"/>
    <s v="US"/>
    <n v="59.658999999999999"/>
  </r>
  <r>
    <s v="SO56289"/>
    <x v="3"/>
    <n v="10"/>
    <d v="2007-10-18T00:00:00"/>
    <s v="NULL"/>
    <x v="1"/>
    <s v="Northwest"/>
    <s v="North America"/>
    <s v="US"/>
    <n v="42.962400000000002"/>
  </r>
  <r>
    <s v="SO56292"/>
    <x v="3"/>
    <n v="10"/>
    <d v="2007-10-18T00:00:00"/>
    <s v="NULL"/>
    <x v="1"/>
    <s v="Northwest"/>
    <s v="North America"/>
    <s v="US"/>
    <n v="87.272900000000007"/>
  </r>
  <r>
    <s v="SO56295"/>
    <x v="3"/>
    <n v="10"/>
    <d v="2007-10-18T00:00:00"/>
    <s v="NULL"/>
    <x v="1"/>
    <s v="Northwest"/>
    <s v="North America"/>
    <s v="US"/>
    <n v="136.99789999999999"/>
  </r>
  <r>
    <s v="SO56314"/>
    <x v="3"/>
    <n v="10"/>
    <d v="2007-10-18T00:00:00"/>
    <s v="NULL"/>
    <x v="1"/>
    <s v="Northwest"/>
    <s v="North America"/>
    <s v="US"/>
    <n v="2849.1651999999999"/>
  </r>
  <r>
    <s v="SO56315"/>
    <x v="3"/>
    <n v="10"/>
    <d v="2007-10-18T00:00:00"/>
    <s v="NULL"/>
    <x v="1"/>
    <s v="Northwest"/>
    <s v="North America"/>
    <s v="US"/>
    <n v="2560.2519000000002"/>
  </r>
  <r>
    <s v="SO56316"/>
    <x v="3"/>
    <n v="10"/>
    <d v="2007-10-18T00:00:00"/>
    <s v="NULL"/>
    <x v="1"/>
    <s v="Northwest"/>
    <s v="North America"/>
    <s v="US"/>
    <n v="2625.4247999999998"/>
  </r>
  <r>
    <s v="SO56326"/>
    <x v="3"/>
    <n v="10"/>
    <d v="2007-10-18T00:00:00"/>
    <s v="NULL"/>
    <x v="1"/>
    <s v="Northwest"/>
    <s v="North America"/>
    <s v="US"/>
    <n v="820.29679999999996"/>
  </r>
  <r>
    <s v="SO56351"/>
    <x v="3"/>
    <n v="10"/>
    <d v="2007-10-19T00:00:00"/>
    <s v="NULL"/>
    <x v="1"/>
    <s v="Northwest"/>
    <s v="North America"/>
    <s v="US"/>
    <n v="76.2119"/>
  </r>
  <r>
    <s v="SO56355"/>
    <x v="3"/>
    <n v="10"/>
    <d v="2007-10-19T00:00:00"/>
    <s v="NULL"/>
    <x v="1"/>
    <s v="Northwest"/>
    <s v="North America"/>
    <s v="US"/>
    <n v="8.0443999999999996"/>
  </r>
  <r>
    <s v="SO56362"/>
    <x v="3"/>
    <n v="10"/>
    <d v="2007-10-19T00:00:00"/>
    <s v="NULL"/>
    <x v="1"/>
    <s v="Northwest"/>
    <s v="North America"/>
    <s v="US"/>
    <n v="640.86689999999999"/>
  </r>
  <r>
    <s v="SO56373"/>
    <x v="3"/>
    <n v="10"/>
    <d v="2007-10-19T00:00:00"/>
    <s v="NULL"/>
    <x v="1"/>
    <s v="Northwest"/>
    <s v="North America"/>
    <s v="US"/>
    <n v="1381.0732"/>
  </r>
  <r>
    <s v="SO56391"/>
    <x v="3"/>
    <n v="10"/>
    <d v="2007-10-20T00:00:00"/>
    <s v="NULL"/>
    <x v="1"/>
    <s v="Northwest"/>
    <s v="North America"/>
    <s v="US"/>
    <n v="30.144400000000001"/>
  </r>
  <r>
    <s v="SO56396"/>
    <x v="3"/>
    <n v="10"/>
    <d v="2007-10-20T00:00:00"/>
    <s v="NULL"/>
    <x v="1"/>
    <s v="Northwest"/>
    <s v="North America"/>
    <s v="US"/>
    <n v="51.747199999999999"/>
  </r>
  <r>
    <s v="SO56397"/>
    <x v="3"/>
    <n v="10"/>
    <d v="2007-10-20T00:00:00"/>
    <s v="NULL"/>
    <x v="1"/>
    <s v="Northwest"/>
    <s v="North America"/>
    <s v="US"/>
    <n v="147.48439999999999"/>
  </r>
  <r>
    <s v="SO56402"/>
    <x v="3"/>
    <n v="10"/>
    <d v="2007-10-20T00:00:00"/>
    <s v="NULL"/>
    <x v="1"/>
    <s v="Northwest"/>
    <s v="North America"/>
    <s v="US"/>
    <n v="8.0443999999999996"/>
  </r>
  <r>
    <s v="SO56415"/>
    <x v="3"/>
    <n v="10"/>
    <d v="2007-10-20T00:00:00"/>
    <s v="NULL"/>
    <x v="1"/>
    <s v="Northwest"/>
    <s v="North America"/>
    <s v="US"/>
    <n v="82.852900000000005"/>
  </r>
  <r>
    <s v="SO56419"/>
    <x v="3"/>
    <n v="10"/>
    <d v="2007-10-20T00:00:00"/>
    <s v="NULL"/>
    <x v="1"/>
    <s v="Northwest"/>
    <s v="North America"/>
    <s v="US"/>
    <n v="90.013300000000001"/>
  </r>
  <r>
    <s v="SO56451"/>
    <x v="3"/>
    <n v="10"/>
    <d v="2007-10-21T00:00:00"/>
    <s v="NULL"/>
    <x v="1"/>
    <s v="Northwest"/>
    <s v="North America"/>
    <s v="US"/>
    <n v="33.139000000000003"/>
  </r>
  <r>
    <s v="SO56454"/>
    <x v="3"/>
    <n v="10"/>
    <d v="2007-10-21T00:00:00"/>
    <s v="NULL"/>
    <x v="1"/>
    <s v="Northwest"/>
    <s v="North America"/>
    <s v="US"/>
    <n v="142.5119"/>
  </r>
  <r>
    <s v="SO56459"/>
    <x v="3"/>
    <n v="10"/>
    <d v="2007-10-21T00:00:00"/>
    <s v="NULL"/>
    <x v="1"/>
    <s v="Northwest"/>
    <s v="North America"/>
    <s v="US"/>
    <n v="24.2879"/>
  </r>
  <r>
    <s v="SO56465"/>
    <x v="3"/>
    <n v="10"/>
    <d v="2007-10-21T00:00:00"/>
    <s v="NULL"/>
    <x v="1"/>
    <s v="Northwest"/>
    <s v="North America"/>
    <s v="US"/>
    <n v="44.189"/>
  </r>
  <r>
    <s v="SO56471"/>
    <x v="3"/>
    <n v="10"/>
    <d v="2007-10-21T00:00:00"/>
    <s v="NULL"/>
    <x v="1"/>
    <s v="Northwest"/>
    <s v="North America"/>
    <s v="US"/>
    <n v="2670.1772999999998"/>
  </r>
  <r>
    <s v="SO56472"/>
    <x v="3"/>
    <n v="10"/>
    <d v="2007-10-21T00:00:00"/>
    <s v="NULL"/>
    <x v="1"/>
    <s v="Northwest"/>
    <s v="North America"/>
    <s v="US"/>
    <n v="2563.5889999999999"/>
  </r>
  <r>
    <s v="SO56497"/>
    <x v="3"/>
    <n v="10"/>
    <d v="2007-10-22T00:00:00"/>
    <s v="NULL"/>
    <x v="1"/>
    <s v="Northwest"/>
    <s v="North America"/>
    <s v="US"/>
    <n v="70.686899999999994"/>
  </r>
  <r>
    <s v="SO56499"/>
    <x v="3"/>
    <n v="10"/>
    <d v="2007-10-22T00:00:00"/>
    <s v="NULL"/>
    <x v="1"/>
    <s v="Northwest"/>
    <s v="North America"/>
    <s v="US"/>
    <n v="215.77340000000001"/>
  </r>
  <r>
    <s v="SO56504"/>
    <x v="3"/>
    <n v="10"/>
    <d v="2007-10-22T00:00:00"/>
    <s v="NULL"/>
    <x v="1"/>
    <s v="Northwest"/>
    <s v="North America"/>
    <s v="US"/>
    <n v="35.669400000000003"/>
  </r>
  <r>
    <s v="SO56509"/>
    <x v="3"/>
    <n v="10"/>
    <d v="2007-10-22T00:00:00"/>
    <s v="NULL"/>
    <x v="1"/>
    <s v="Northwest"/>
    <s v="North America"/>
    <s v="US"/>
    <n v="44.177900000000001"/>
  </r>
  <r>
    <s v="SO56510"/>
    <x v="3"/>
    <n v="10"/>
    <d v="2007-10-22T00:00:00"/>
    <s v="NULL"/>
    <x v="1"/>
    <s v="Northwest"/>
    <s v="North America"/>
    <s v="US"/>
    <n v="62.951900000000002"/>
  </r>
  <r>
    <s v="SO56511"/>
    <x v="3"/>
    <n v="10"/>
    <d v="2007-10-22T00:00:00"/>
    <s v="NULL"/>
    <x v="1"/>
    <s v="Northwest"/>
    <s v="North America"/>
    <s v="US"/>
    <n v="79.526899999999998"/>
  </r>
  <r>
    <s v="SO56512"/>
    <x v="3"/>
    <n v="10"/>
    <d v="2007-10-22T00:00:00"/>
    <s v="NULL"/>
    <x v="1"/>
    <s v="Northwest"/>
    <s v="North America"/>
    <s v="US"/>
    <n v="8.0443999999999996"/>
  </r>
  <r>
    <s v="SO56531"/>
    <x v="3"/>
    <n v="10"/>
    <d v="2007-10-22T00:00:00"/>
    <s v="NULL"/>
    <x v="1"/>
    <s v="Northwest"/>
    <s v="North America"/>
    <s v="US"/>
    <n v="830.23069999999996"/>
  </r>
  <r>
    <s v="SO56534"/>
    <x v="3"/>
    <n v="10"/>
    <d v="2007-10-22T00:00:00"/>
    <s v="NULL"/>
    <x v="1"/>
    <s v="Northwest"/>
    <s v="North America"/>
    <s v="US"/>
    <n v="1396.5210999999999"/>
  </r>
  <r>
    <s v="SO56535"/>
    <x v="3"/>
    <n v="10"/>
    <d v="2007-10-22T00:00:00"/>
    <s v="NULL"/>
    <x v="1"/>
    <s v="Northwest"/>
    <s v="North America"/>
    <s v="US"/>
    <n v="2673.0612999999998"/>
  </r>
  <r>
    <s v="SO56536"/>
    <x v="3"/>
    <n v="10"/>
    <d v="2007-10-22T00:00:00"/>
    <s v="NULL"/>
    <x v="1"/>
    <s v="Northwest"/>
    <s v="North America"/>
    <s v="US"/>
    <n v="650.80079999999998"/>
  </r>
  <r>
    <s v="SO56537"/>
    <x v="3"/>
    <n v="10"/>
    <d v="2007-10-22T00:00:00"/>
    <s v="NULL"/>
    <x v="1"/>
    <s v="Northwest"/>
    <s v="North America"/>
    <s v="US"/>
    <n v="606.62289999999996"/>
  </r>
  <r>
    <s v="SO56543"/>
    <x v="3"/>
    <n v="10"/>
    <d v="2007-10-23T00:00:00"/>
    <s v="NULL"/>
    <x v="1"/>
    <s v="Northwest"/>
    <s v="North America"/>
    <s v="US"/>
    <n v="38.664000000000001"/>
  </r>
  <r>
    <s v="SO56557"/>
    <x v="3"/>
    <n v="10"/>
    <d v="2007-10-23T00:00:00"/>
    <s v="NULL"/>
    <x v="1"/>
    <s v="Northwest"/>
    <s v="North America"/>
    <s v="US"/>
    <n v="41.183399999999999"/>
  </r>
  <r>
    <s v="SO56561"/>
    <x v="3"/>
    <n v="10"/>
    <d v="2007-10-23T00:00:00"/>
    <s v="NULL"/>
    <x v="1"/>
    <s v="Northwest"/>
    <s v="North America"/>
    <s v="US"/>
    <n v="44.177900000000001"/>
  </r>
  <r>
    <s v="SO56562"/>
    <x v="3"/>
    <n v="10"/>
    <d v="2007-10-23T00:00:00"/>
    <s v="NULL"/>
    <x v="1"/>
    <s v="Northwest"/>
    <s v="North America"/>
    <s v="US"/>
    <n v="44.177900000000001"/>
  </r>
  <r>
    <s v="SO56563"/>
    <x v="3"/>
    <n v="10"/>
    <d v="2007-10-23T00:00:00"/>
    <s v="NULL"/>
    <x v="1"/>
    <s v="Northwest"/>
    <s v="North America"/>
    <s v="US"/>
    <n v="138.63329999999999"/>
  </r>
  <r>
    <s v="SO56567"/>
    <x v="3"/>
    <n v="10"/>
    <d v="2007-10-23T00:00:00"/>
    <s v="NULL"/>
    <x v="1"/>
    <s v="Northwest"/>
    <s v="North America"/>
    <s v="US"/>
    <n v="44.177900000000001"/>
  </r>
  <r>
    <s v="SO56568"/>
    <x v="3"/>
    <n v="10"/>
    <d v="2007-10-23T00:00:00"/>
    <s v="NULL"/>
    <x v="1"/>
    <s v="Northwest"/>
    <s v="North America"/>
    <s v="US"/>
    <n v="50.774799999999999"/>
  </r>
  <r>
    <s v="SO56574"/>
    <x v="3"/>
    <n v="10"/>
    <d v="2007-10-23T00:00:00"/>
    <s v="NULL"/>
    <x v="1"/>
    <s v="Northwest"/>
    <s v="North America"/>
    <s v="US"/>
    <n v="99.427899999999994"/>
  </r>
  <r>
    <s v="SO56583"/>
    <x v="3"/>
    <n v="10"/>
    <d v="2007-10-23T00:00:00"/>
    <s v="NULL"/>
    <x v="1"/>
    <s v="Northwest"/>
    <s v="North America"/>
    <s v="US"/>
    <n v="2560.2519000000002"/>
  </r>
  <r>
    <s v="SO56589"/>
    <x v="3"/>
    <n v="10"/>
    <d v="2007-10-23T00:00:00"/>
    <s v="NULL"/>
    <x v="1"/>
    <s v="Northwest"/>
    <s v="North America"/>
    <s v="US"/>
    <n v="606.62289999999996"/>
  </r>
  <r>
    <s v="SO56609"/>
    <x v="3"/>
    <n v="10"/>
    <d v="2007-10-24T00:00:00"/>
    <s v="NULL"/>
    <x v="1"/>
    <s v="Northwest"/>
    <s v="North America"/>
    <s v="US"/>
    <n v="2.5305"/>
  </r>
  <r>
    <s v="SO56616"/>
    <x v="3"/>
    <n v="10"/>
    <d v="2007-10-24T00:00:00"/>
    <s v="NULL"/>
    <x v="1"/>
    <s v="Northwest"/>
    <s v="North America"/>
    <s v="US"/>
    <n v="35.669400000000003"/>
  </r>
  <r>
    <s v="SO56617"/>
    <x v="3"/>
    <n v="10"/>
    <d v="2007-10-24T00:00:00"/>
    <s v="NULL"/>
    <x v="1"/>
    <s v="Northwest"/>
    <s v="North America"/>
    <s v="US"/>
    <n v="16.552900000000001"/>
  </r>
  <r>
    <s v="SO56621"/>
    <x v="3"/>
    <n v="10"/>
    <d v="2007-10-24T00:00:00"/>
    <s v="NULL"/>
    <x v="1"/>
    <s v="Northwest"/>
    <s v="North America"/>
    <s v="US"/>
    <n v="87.272900000000007"/>
  </r>
  <r>
    <s v="SO56622"/>
    <x v="3"/>
    <n v="10"/>
    <d v="2007-10-24T00:00:00"/>
    <s v="NULL"/>
    <x v="1"/>
    <s v="Northwest"/>
    <s v="North America"/>
    <s v="US"/>
    <n v="77.338999999999999"/>
  </r>
  <r>
    <s v="SO56625"/>
    <x v="3"/>
    <n v="10"/>
    <d v="2007-10-24T00:00:00"/>
    <s v="NULL"/>
    <x v="1"/>
    <s v="Northwest"/>
    <s v="North America"/>
    <s v="US"/>
    <n v="66.277900000000002"/>
  </r>
  <r>
    <s v="SO56633"/>
    <x v="3"/>
    <n v="10"/>
    <d v="2007-10-24T00:00:00"/>
    <s v="NULL"/>
    <x v="1"/>
    <s v="Northwest"/>
    <s v="North America"/>
    <s v="US"/>
    <n v="38.674999999999997"/>
  </r>
  <r>
    <s v="SO56635"/>
    <x v="3"/>
    <n v="10"/>
    <d v="2007-10-24T00:00:00"/>
    <s v="NULL"/>
    <x v="1"/>
    <s v="Northwest"/>
    <s v="North America"/>
    <s v="US"/>
    <n v="41.205500000000001"/>
  </r>
  <r>
    <s v="SO56637"/>
    <x v="3"/>
    <n v="10"/>
    <d v="2007-10-24T00:00:00"/>
    <s v="NULL"/>
    <x v="1"/>
    <s v="Northwest"/>
    <s v="North America"/>
    <s v="US"/>
    <n v="2577.1694000000002"/>
  </r>
  <r>
    <s v="SO56658"/>
    <x v="3"/>
    <n v="10"/>
    <d v="2007-10-25T00:00:00"/>
    <s v="NULL"/>
    <x v="1"/>
    <s v="Northwest"/>
    <s v="North America"/>
    <s v="US"/>
    <n v="55.216900000000003"/>
  </r>
  <r>
    <s v="SO56661"/>
    <x v="3"/>
    <n v="10"/>
    <d v="2007-10-25T00:00:00"/>
    <s v="NULL"/>
    <x v="1"/>
    <s v="Northwest"/>
    <s v="North America"/>
    <s v="US"/>
    <n v="8.0443999999999996"/>
  </r>
  <r>
    <s v="SO56682"/>
    <x v="3"/>
    <n v="10"/>
    <d v="2007-10-25T00:00:00"/>
    <s v="NULL"/>
    <x v="1"/>
    <s v="Northwest"/>
    <s v="North America"/>
    <s v="US"/>
    <n v="2580.1529"/>
  </r>
  <r>
    <s v="SO56710"/>
    <x v="3"/>
    <n v="10"/>
    <d v="2007-10-26T00:00:00"/>
    <s v="NULL"/>
    <x v="1"/>
    <s v="Northwest"/>
    <s v="North America"/>
    <s v="US"/>
    <n v="8.0443999999999996"/>
  </r>
  <r>
    <s v="SO56717"/>
    <x v="3"/>
    <n v="10"/>
    <d v="2007-10-26T00:00:00"/>
    <s v="NULL"/>
    <x v="1"/>
    <s v="Northwest"/>
    <s v="North America"/>
    <s v="US"/>
    <n v="38.652900000000002"/>
  </r>
  <r>
    <s v="SO56720"/>
    <x v="3"/>
    <n v="10"/>
    <d v="2007-10-26T00:00:00"/>
    <s v="NULL"/>
    <x v="1"/>
    <s v="Northwest"/>
    <s v="North America"/>
    <s v="US"/>
    <n v="16.552900000000001"/>
  </r>
  <r>
    <s v="SO56722"/>
    <x v="3"/>
    <n v="10"/>
    <d v="2007-10-26T00:00:00"/>
    <s v="NULL"/>
    <x v="1"/>
    <s v="Northwest"/>
    <s v="North America"/>
    <s v="US"/>
    <n v="136.99789999999999"/>
  </r>
  <r>
    <s v="SO56735"/>
    <x v="3"/>
    <n v="10"/>
    <d v="2007-10-26T00:00:00"/>
    <s v="NULL"/>
    <x v="1"/>
    <s v="Northwest"/>
    <s v="North America"/>
    <s v="US"/>
    <n v="40.840800000000002"/>
  </r>
  <r>
    <s v="SO56741"/>
    <x v="3"/>
    <n v="10"/>
    <d v="2007-10-26T00:00:00"/>
    <s v="NULL"/>
    <x v="1"/>
    <s v="Northwest"/>
    <s v="North America"/>
    <s v="US"/>
    <n v="2618.8168999999998"/>
  </r>
  <r>
    <s v="SO56742"/>
    <x v="3"/>
    <n v="10"/>
    <d v="2007-10-26T00:00:00"/>
    <s v="NULL"/>
    <x v="1"/>
    <s v="Northwest"/>
    <s v="North America"/>
    <s v="US"/>
    <n v="2597.8108000000002"/>
  </r>
  <r>
    <s v="SO56754"/>
    <x v="3"/>
    <n v="10"/>
    <d v="2007-10-26T00:00:00"/>
    <s v="NULL"/>
    <x v="1"/>
    <s v="Northwest"/>
    <s v="North America"/>
    <s v="US"/>
    <n v="1325.4032999999999"/>
  </r>
  <r>
    <s v="SO56755"/>
    <x v="3"/>
    <n v="10"/>
    <d v="2007-10-26T00:00:00"/>
    <s v="NULL"/>
    <x v="1"/>
    <s v="Northwest"/>
    <s v="North America"/>
    <s v="US"/>
    <n v="1276.8054"/>
  </r>
  <r>
    <s v="SO56766"/>
    <x v="3"/>
    <n v="10"/>
    <d v="2007-10-27T00:00:00"/>
    <s v="NULL"/>
    <x v="1"/>
    <s v="Northwest"/>
    <s v="North America"/>
    <s v="US"/>
    <n v="5.5140000000000002"/>
  </r>
  <r>
    <s v="SO56767"/>
    <x v="3"/>
    <n v="10"/>
    <d v="2007-10-27T00:00:00"/>
    <s v="NULL"/>
    <x v="1"/>
    <s v="Northwest"/>
    <s v="North America"/>
    <s v="US"/>
    <n v="41.956899999999997"/>
  </r>
  <r>
    <s v="SO56769"/>
    <x v="3"/>
    <n v="10"/>
    <d v="2007-10-27T00:00:00"/>
    <s v="NULL"/>
    <x v="1"/>
    <s v="Northwest"/>
    <s v="North America"/>
    <s v="US"/>
    <n v="33.127899999999997"/>
  </r>
  <r>
    <s v="SO56775"/>
    <x v="3"/>
    <n v="10"/>
    <d v="2007-10-27T00:00:00"/>
    <s v="NULL"/>
    <x v="1"/>
    <s v="Northwest"/>
    <s v="North America"/>
    <s v="US"/>
    <n v="5.5140000000000002"/>
  </r>
  <r>
    <s v="SO56791"/>
    <x v="3"/>
    <n v="10"/>
    <d v="2007-10-27T00:00:00"/>
    <s v="NULL"/>
    <x v="1"/>
    <s v="Northwest"/>
    <s v="North America"/>
    <s v="US"/>
    <n v="606.62289999999996"/>
  </r>
  <r>
    <s v="SO56807"/>
    <x v="3"/>
    <n v="10"/>
    <d v="2007-10-28T00:00:00"/>
    <s v="NULL"/>
    <x v="1"/>
    <s v="Northwest"/>
    <s v="North America"/>
    <s v="US"/>
    <n v="2.5305"/>
  </r>
  <r>
    <s v="SO56808"/>
    <x v="3"/>
    <n v="10"/>
    <d v="2007-10-28T00:00:00"/>
    <s v="NULL"/>
    <x v="1"/>
    <s v="Northwest"/>
    <s v="North America"/>
    <s v="US"/>
    <n v="40.432000000000002"/>
  </r>
  <r>
    <s v="SO56809"/>
    <x v="3"/>
    <n v="10"/>
    <d v="2007-10-28T00:00:00"/>
    <s v="NULL"/>
    <x v="1"/>
    <s v="Northwest"/>
    <s v="North America"/>
    <s v="US"/>
    <n v="27.614000000000001"/>
  </r>
  <r>
    <s v="SO56811"/>
    <x v="3"/>
    <n v="10"/>
    <d v="2007-10-28T00:00:00"/>
    <s v="NULL"/>
    <x v="1"/>
    <s v="Northwest"/>
    <s v="North America"/>
    <s v="US"/>
    <n v="27.614000000000001"/>
  </r>
  <r>
    <s v="SO56813"/>
    <x v="3"/>
    <n v="10"/>
    <d v="2007-10-28T00:00:00"/>
    <s v="NULL"/>
    <x v="1"/>
    <s v="Northwest"/>
    <s v="North America"/>
    <s v="US"/>
    <n v="136.99789999999999"/>
  </r>
  <r>
    <s v="SO56815"/>
    <x v="3"/>
    <n v="10"/>
    <d v="2007-10-28T00:00:00"/>
    <s v="NULL"/>
    <x v="1"/>
    <s v="Northwest"/>
    <s v="North America"/>
    <s v="US"/>
    <n v="77.338999999999999"/>
  </r>
  <r>
    <s v="SO56817"/>
    <x v="3"/>
    <n v="10"/>
    <d v="2007-10-28T00:00:00"/>
    <s v="NULL"/>
    <x v="1"/>
    <s v="Northwest"/>
    <s v="North America"/>
    <s v="US"/>
    <n v="15.447900000000001"/>
  </r>
  <r>
    <s v="SO56835"/>
    <x v="3"/>
    <n v="10"/>
    <d v="2007-10-28T00:00:00"/>
    <s v="NULL"/>
    <x v="1"/>
    <s v="Northwest"/>
    <s v="North America"/>
    <s v="US"/>
    <n v="2570.1858000000002"/>
  </r>
  <r>
    <s v="SO56845"/>
    <x v="3"/>
    <n v="10"/>
    <d v="2007-10-28T00:00:00"/>
    <s v="NULL"/>
    <x v="1"/>
    <s v="Northwest"/>
    <s v="North America"/>
    <s v="US"/>
    <n v="2694.0563000000002"/>
  </r>
  <r>
    <s v="SO56846"/>
    <x v="3"/>
    <n v="10"/>
    <d v="2007-10-28T00:00:00"/>
    <s v="NULL"/>
    <x v="1"/>
    <s v="Northwest"/>
    <s v="North America"/>
    <s v="US"/>
    <n v="596.68899999999996"/>
  </r>
  <r>
    <s v="SO56847"/>
    <x v="3"/>
    <n v="10"/>
    <d v="2007-10-28T00:00:00"/>
    <s v="NULL"/>
    <x v="1"/>
    <s v="Northwest"/>
    <s v="North America"/>
    <s v="US"/>
    <n v="596.68899999999996"/>
  </r>
  <r>
    <s v="SO56863"/>
    <x v="3"/>
    <n v="10"/>
    <d v="2007-10-29T00:00:00"/>
    <s v="NULL"/>
    <x v="1"/>
    <s v="Northwest"/>
    <s v="North America"/>
    <s v="US"/>
    <n v="30.144400000000001"/>
  </r>
  <r>
    <s v="SO56865"/>
    <x v="3"/>
    <n v="10"/>
    <d v="2007-10-29T00:00:00"/>
    <s v="NULL"/>
    <x v="1"/>
    <s v="Northwest"/>
    <s v="North America"/>
    <s v="US"/>
    <n v="30.144400000000001"/>
  </r>
  <r>
    <s v="SO56866"/>
    <x v="3"/>
    <n v="10"/>
    <d v="2007-10-29T00:00:00"/>
    <s v="NULL"/>
    <x v="1"/>
    <s v="Northwest"/>
    <s v="North America"/>
    <s v="US"/>
    <n v="207.71789999999999"/>
  </r>
  <r>
    <s v="SO56871"/>
    <x v="3"/>
    <n v="10"/>
    <d v="2007-10-29T00:00:00"/>
    <s v="NULL"/>
    <x v="1"/>
    <s v="Northwest"/>
    <s v="North America"/>
    <s v="US"/>
    <n v="33.127899999999997"/>
  </r>
  <r>
    <s v="SO56875"/>
    <x v="3"/>
    <n v="10"/>
    <d v="2007-10-29T00:00:00"/>
    <s v="NULL"/>
    <x v="1"/>
    <s v="Northwest"/>
    <s v="North America"/>
    <s v="US"/>
    <n v="5.5140000000000002"/>
  </r>
  <r>
    <s v="SO56876"/>
    <x v="3"/>
    <n v="10"/>
    <d v="2007-10-29T00:00:00"/>
    <s v="NULL"/>
    <x v="1"/>
    <s v="Northwest"/>
    <s v="North America"/>
    <s v="US"/>
    <n v="8.0443999999999996"/>
  </r>
  <r>
    <s v="SO56877"/>
    <x v="3"/>
    <n v="10"/>
    <d v="2007-10-29T00:00:00"/>
    <s v="NULL"/>
    <x v="1"/>
    <s v="Northwest"/>
    <s v="North America"/>
    <s v="US"/>
    <n v="24.2879"/>
  </r>
  <r>
    <s v="SO56878"/>
    <x v="3"/>
    <n v="10"/>
    <d v="2007-10-29T00:00:00"/>
    <s v="NULL"/>
    <x v="1"/>
    <s v="Northwest"/>
    <s v="North America"/>
    <s v="US"/>
    <n v="33.072699999999998"/>
  </r>
  <r>
    <s v="SO56894"/>
    <x v="3"/>
    <n v="10"/>
    <d v="2007-10-29T00:00:00"/>
    <s v="NULL"/>
    <x v="1"/>
    <s v="Northwest"/>
    <s v="North America"/>
    <s v="US"/>
    <n v="679.5308"/>
  </r>
  <r>
    <s v="SO56895"/>
    <x v="3"/>
    <n v="10"/>
    <d v="2007-10-29T00:00:00"/>
    <s v="NULL"/>
    <x v="1"/>
    <s v="Northwest"/>
    <s v="North America"/>
    <s v="US"/>
    <n v="2602.2640000000001"/>
  </r>
  <r>
    <s v="SO56896"/>
    <x v="3"/>
    <n v="10"/>
    <d v="2007-10-29T00:00:00"/>
    <s v="NULL"/>
    <x v="1"/>
    <s v="Northwest"/>
    <s v="North America"/>
    <s v="US"/>
    <n v="2626.5408000000002"/>
  </r>
  <r>
    <s v="SO56904"/>
    <x v="3"/>
    <n v="10"/>
    <d v="2007-10-29T00:00:00"/>
    <s v="NULL"/>
    <x v="1"/>
    <s v="Northwest"/>
    <s v="North America"/>
    <s v="US"/>
    <n v="606.62289999999996"/>
  </r>
  <r>
    <s v="SO56911"/>
    <x v="3"/>
    <n v="10"/>
    <d v="2007-10-30T00:00:00"/>
    <s v="NULL"/>
    <x v="1"/>
    <s v="Northwest"/>
    <s v="North America"/>
    <s v="US"/>
    <n v="8.7848000000000006"/>
  </r>
  <r>
    <s v="SO56912"/>
    <x v="3"/>
    <n v="10"/>
    <d v="2007-10-30T00:00:00"/>
    <s v="NULL"/>
    <x v="1"/>
    <s v="Northwest"/>
    <s v="North America"/>
    <s v="US"/>
    <n v="38.664000000000001"/>
  </r>
  <r>
    <s v="SO56921"/>
    <x v="3"/>
    <n v="10"/>
    <d v="2007-10-30T00:00:00"/>
    <s v="NULL"/>
    <x v="1"/>
    <s v="Northwest"/>
    <s v="North America"/>
    <s v="US"/>
    <n v="76.2119"/>
  </r>
  <r>
    <s v="SO56923"/>
    <x v="3"/>
    <n v="10"/>
    <d v="2007-10-30T00:00:00"/>
    <s v="NULL"/>
    <x v="1"/>
    <s v="Northwest"/>
    <s v="North America"/>
    <s v="US"/>
    <n v="55.216900000000003"/>
  </r>
  <r>
    <s v="SO56951"/>
    <x v="3"/>
    <n v="10"/>
    <d v="2007-10-30T00:00:00"/>
    <s v="NULL"/>
    <x v="1"/>
    <s v="Northwest"/>
    <s v="North America"/>
    <s v="US"/>
    <n v="820.29679999999996"/>
  </r>
  <r>
    <s v="SO56952"/>
    <x v="3"/>
    <n v="10"/>
    <d v="2007-10-30T00:00:00"/>
    <s v="NULL"/>
    <x v="1"/>
    <s v="Northwest"/>
    <s v="North America"/>
    <s v="US"/>
    <n v="612.13689999999997"/>
  </r>
  <r>
    <s v="SO56970"/>
    <x v="3"/>
    <n v="10"/>
    <d v="2007-10-31T00:00:00"/>
    <s v="NULL"/>
    <x v="1"/>
    <s v="Northwest"/>
    <s v="North America"/>
    <s v="US"/>
    <n v="4.4089999999999998"/>
  </r>
  <r>
    <s v="SO56974"/>
    <x v="3"/>
    <n v="10"/>
    <d v="2007-10-31T00:00:00"/>
    <s v="NULL"/>
    <x v="1"/>
    <s v="Northwest"/>
    <s v="North America"/>
    <s v="US"/>
    <n v="41.183399999999999"/>
  </r>
  <r>
    <s v="SO56982"/>
    <x v="3"/>
    <n v="10"/>
    <d v="2007-10-31T00:00:00"/>
    <s v="NULL"/>
    <x v="1"/>
    <s v="Northwest"/>
    <s v="North America"/>
    <s v="US"/>
    <n v="99.416899999999998"/>
  </r>
  <r>
    <s v="SO56995"/>
    <x v="3"/>
    <n v="10"/>
    <d v="2007-10-31T00:00:00"/>
    <s v="NULL"/>
    <x v="1"/>
    <s v="Northwest"/>
    <s v="North America"/>
    <s v="US"/>
    <n v="680.63580000000002"/>
  </r>
  <r>
    <s v="SO56997"/>
    <x v="3"/>
    <n v="10"/>
    <d v="2007-10-31T00:00:00"/>
    <s v="NULL"/>
    <x v="1"/>
    <s v="Northwest"/>
    <s v="North America"/>
    <s v="US"/>
    <n v="2535.9639999999999"/>
  </r>
  <r>
    <s v="SO57005"/>
    <x v="3"/>
    <n v="10"/>
    <d v="2007-10-31T00:00:00"/>
    <s v="NULL"/>
    <x v="1"/>
    <s v="Northwest"/>
    <s v="North America"/>
    <s v="US"/>
    <n v="1342.4093"/>
  </r>
  <r>
    <s v="SO57025"/>
    <x v="3"/>
    <n v="11"/>
    <d v="2007-11-01T00:00:00"/>
    <s v="Linda Mitchell"/>
    <x v="0"/>
    <s v="Northwest"/>
    <s v="North America"/>
    <s v="US"/>
    <n v="381.7072"/>
  </r>
  <r>
    <s v="SO57026"/>
    <x v="3"/>
    <n v="11"/>
    <d v="2007-11-01T00:00:00"/>
    <s v="Tete Mensa-Annan"/>
    <x v="0"/>
    <s v="Northwest"/>
    <s v="North America"/>
    <s v="US"/>
    <n v="34191.630599999997"/>
  </r>
  <r>
    <s v="SO57030"/>
    <x v="3"/>
    <n v="11"/>
    <d v="2007-11-01T00:00:00"/>
    <s v="David Campbell"/>
    <x v="0"/>
    <s v="Northwest"/>
    <s v="North America"/>
    <s v="US"/>
    <n v="71391.523300000001"/>
  </r>
  <r>
    <s v="SO57031"/>
    <x v="3"/>
    <n v="11"/>
    <d v="2007-11-01T00:00:00"/>
    <s v="Tete Mensa-Annan"/>
    <x v="0"/>
    <s v="Northwest"/>
    <s v="North America"/>
    <s v="US"/>
    <n v="1128.2318"/>
  </r>
  <r>
    <s v="SO57036"/>
    <x v="3"/>
    <n v="11"/>
    <d v="2007-11-01T00:00:00"/>
    <s v="Linda Mitchell"/>
    <x v="0"/>
    <s v="Northwest"/>
    <s v="North America"/>
    <s v="US"/>
    <n v="42680.230799999998"/>
  </r>
  <r>
    <s v="SO57044"/>
    <x v="3"/>
    <n v="11"/>
    <d v="2007-11-01T00:00:00"/>
    <s v="David Campbell"/>
    <x v="0"/>
    <s v="Northwest"/>
    <s v="North America"/>
    <s v="US"/>
    <n v="3941.9843000000001"/>
  </r>
  <r>
    <s v="SO57045"/>
    <x v="3"/>
    <n v="11"/>
    <d v="2007-11-01T00:00:00"/>
    <s v="Tete Mensa-Annan"/>
    <x v="0"/>
    <s v="Northwest"/>
    <s v="North America"/>
    <s v="US"/>
    <n v="55385.6976"/>
  </r>
  <r>
    <s v="SO57046"/>
    <x v="3"/>
    <n v="11"/>
    <d v="2007-11-01T00:00:00"/>
    <s v="Linda Mitchell"/>
    <x v="0"/>
    <s v="Northwest"/>
    <s v="North America"/>
    <s v="US"/>
    <n v="82333.785300000003"/>
  </r>
  <r>
    <s v="SO57090"/>
    <x v="3"/>
    <n v="11"/>
    <d v="2007-11-01T00:00:00"/>
    <s v="Tete Mensa-Annan"/>
    <x v="0"/>
    <s v="Northwest"/>
    <s v="North America"/>
    <s v="US"/>
    <n v="46.770800000000001"/>
  </r>
  <r>
    <s v="SO57099"/>
    <x v="3"/>
    <n v="11"/>
    <d v="2007-11-01T00:00:00"/>
    <s v="Pamela Ansman-Wolfe"/>
    <x v="0"/>
    <s v="Northwest"/>
    <s v="North America"/>
    <s v="US"/>
    <n v="60715.310799999999"/>
  </r>
  <r>
    <s v="SO57105"/>
    <x v="3"/>
    <n v="11"/>
    <d v="2007-11-01T00:00:00"/>
    <s v="Linda Mitchell"/>
    <x v="0"/>
    <s v="Northwest"/>
    <s v="North America"/>
    <s v="US"/>
    <n v="124249.49189999999"/>
  </r>
  <r>
    <s v="SO57109"/>
    <x v="3"/>
    <n v="11"/>
    <d v="2007-11-01T00:00:00"/>
    <s v="Tete Mensa-Annan"/>
    <x v="0"/>
    <s v="Northwest"/>
    <s v="North America"/>
    <s v="US"/>
    <n v="6348.3010000000004"/>
  </r>
  <r>
    <s v="SO57110"/>
    <x v="3"/>
    <n v="11"/>
    <d v="2007-11-01T00:00:00"/>
    <s v="David Campbell"/>
    <x v="0"/>
    <s v="Northwest"/>
    <s v="North America"/>
    <s v="US"/>
    <n v="6503.0187999999998"/>
  </r>
  <r>
    <s v="SO57111"/>
    <x v="3"/>
    <n v="11"/>
    <d v="2007-11-01T00:00:00"/>
    <s v="Stephen Jiang"/>
    <x v="0"/>
    <s v="Northwest"/>
    <s v="North America"/>
    <s v="US"/>
    <n v="4978.8814000000002"/>
  </r>
  <r>
    <s v="SO57130"/>
    <x v="3"/>
    <n v="11"/>
    <d v="2007-11-01T00:00:00"/>
    <s v="David Campbell"/>
    <x v="0"/>
    <s v="Northwest"/>
    <s v="North America"/>
    <s v="US"/>
    <n v="32330.171399999999"/>
  </r>
  <r>
    <s v="SO57135"/>
    <x v="3"/>
    <n v="11"/>
    <d v="2007-11-01T00:00:00"/>
    <s v="Tete Mensa-Annan"/>
    <x v="0"/>
    <s v="Northwest"/>
    <s v="North America"/>
    <s v="US"/>
    <n v="6361.8158000000003"/>
  </r>
  <r>
    <s v="SO57136"/>
    <x v="3"/>
    <n v="11"/>
    <d v="2007-11-01T00:00:00"/>
    <s v="Stephen Jiang"/>
    <x v="0"/>
    <s v="Northwest"/>
    <s v="North America"/>
    <s v="US"/>
    <n v="97248.352499999994"/>
  </r>
  <r>
    <s v="SO57151"/>
    <x v="3"/>
    <n v="11"/>
    <d v="2007-11-01T00:00:00"/>
    <s v="David Campbell"/>
    <x v="0"/>
    <s v="Northwest"/>
    <s v="North America"/>
    <s v="US"/>
    <n v="2282.3775000000001"/>
  </r>
  <r>
    <s v="SO57160"/>
    <x v="3"/>
    <n v="11"/>
    <d v="2007-11-01T00:00:00"/>
    <s v="Tete Mensa-Annan"/>
    <x v="0"/>
    <s v="Northwest"/>
    <s v="North America"/>
    <s v="US"/>
    <n v="32369.858100000001"/>
  </r>
  <r>
    <s v="SO57163"/>
    <x v="3"/>
    <n v="11"/>
    <d v="2007-11-01T00:00:00"/>
    <s v="David Campbell"/>
    <x v="0"/>
    <s v="Northwest"/>
    <s v="North America"/>
    <s v="US"/>
    <n v="169.28270000000001"/>
  </r>
  <r>
    <s v="SO57167"/>
    <x v="3"/>
    <n v="11"/>
    <d v="2007-11-01T00:00:00"/>
    <s v="Tete Mensa-Annan"/>
    <x v="0"/>
    <s v="Northwest"/>
    <s v="North America"/>
    <s v="US"/>
    <n v="820.7527"/>
  </r>
  <r>
    <s v="SO57170"/>
    <x v="3"/>
    <n v="11"/>
    <d v="2007-11-01T00:00:00"/>
    <s v="David Campbell"/>
    <x v="0"/>
    <s v="Northwest"/>
    <s v="North America"/>
    <s v="US"/>
    <n v="3269.0268000000001"/>
  </r>
  <r>
    <s v="SO57176"/>
    <x v="3"/>
    <n v="11"/>
    <d v="2007-11-01T00:00:00"/>
    <s v="Shu Ito"/>
    <x v="0"/>
    <s v="Northwest"/>
    <s v="North America"/>
    <s v="US"/>
    <n v="2517.7240999999999"/>
  </r>
  <r>
    <s v="SO57200"/>
    <x v="3"/>
    <n v="11"/>
    <d v="2007-11-01T00:00:00"/>
    <s v="NULL"/>
    <x v="1"/>
    <s v="Northwest"/>
    <s v="North America"/>
    <s v="US"/>
    <n v="43.072899999999997"/>
  </r>
  <r>
    <s v="SO57204"/>
    <x v="3"/>
    <n v="11"/>
    <d v="2007-11-01T00:00:00"/>
    <s v="NULL"/>
    <x v="1"/>
    <s v="Northwest"/>
    <s v="North America"/>
    <s v="US"/>
    <n v="35.6584"/>
  </r>
  <r>
    <s v="SO57208"/>
    <x v="3"/>
    <n v="11"/>
    <d v="2007-11-01T00:00:00"/>
    <s v="NULL"/>
    <x v="1"/>
    <s v="Northwest"/>
    <s v="North America"/>
    <s v="US"/>
    <n v="86.720399999999998"/>
  </r>
  <r>
    <s v="SO57210"/>
    <x v="3"/>
    <n v="11"/>
    <d v="2007-11-01T00:00:00"/>
    <s v="NULL"/>
    <x v="1"/>
    <s v="Northwest"/>
    <s v="North America"/>
    <s v="US"/>
    <n v="114.8758"/>
  </r>
  <r>
    <s v="SO57222"/>
    <x v="3"/>
    <n v="11"/>
    <d v="2007-11-01T00:00:00"/>
    <s v="NULL"/>
    <x v="1"/>
    <s v="Northwest"/>
    <s v="North America"/>
    <s v="US"/>
    <n v="109.9144"/>
  </r>
  <r>
    <s v="SO57235"/>
    <x v="3"/>
    <n v="11"/>
    <d v="2007-11-01T00:00:00"/>
    <s v="NULL"/>
    <x v="1"/>
    <s v="Northwest"/>
    <s v="North America"/>
    <s v="US"/>
    <n v="924.1336"/>
  </r>
  <r>
    <s v="SO57259"/>
    <x v="3"/>
    <n v="11"/>
    <d v="2007-11-02T00:00:00"/>
    <s v="NULL"/>
    <x v="1"/>
    <s v="Northwest"/>
    <s v="North America"/>
    <s v="US"/>
    <n v="30.144400000000001"/>
  </r>
  <r>
    <s v="SO57262"/>
    <x v="3"/>
    <n v="11"/>
    <d v="2007-11-02T00:00:00"/>
    <s v="NULL"/>
    <x v="1"/>
    <s v="Northwest"/>
    <s v="North America"/>
    <s v="US"/>
    <n v="41.183399999999999"/>
  </r>
  <r>
    <s v="SO57264"/>
    <x v="3"/>
    <n v="11"/>
    <d v="2007-11-02T00:00:00"/>
    <s v="NULL"/>
    <x v="1"/>
    <s v="Northwest"/>
    <s v="North America"/>
    <s v="US"/>
    <n v="40.432000000000002"/>
  </r>
  <r>
    <s v="SO57265"/>
    <x v="3"/>
    <n v="11"/>
    <d v="2007-11-02T00:00:00"/>
    <s v="NULL"/>
    <x v="1"/>
    <s v="Northwest"/>
    <s v="North America"/>
    <s v="US"/>
    <n v="41.183399999999999"/>
  </r>
  <r>
    <s v="SO57267"/>
    <x v="3"/>
    <n v="11"/>
    <d v="2007-11-02T00:00:00"/>
    <s v="NULL"/>
    <x v="1"/>
    <s v="Northwest"/>
    <s v="North America"/>
    <s v="US"/>
    <n v="11.039"/>
  </r>
  <r>
    <s v="SO57270"/>
    <x v="3"/>
    <n v="11"/>
    <d v="2007-11-02T00:00:00"/>
    <s v="NULL"/>
    <x v="1"/>
    <s v="Northwest"/>
    <s v="North America"/>
    <s v="US"/>
    <n v="147.50649999999999"/>
  </r>
  <r>
    <s v="SO57272"/>
    <x v="3"/>
    <n v="11"/>
    <d v="2007-11-02T00:00:00"/>
    <s v="NULL"/>
    <x v="1"/>
    <s v="Northwest"/>
    <s v="North America"/>
    <s v="US"/>
    <n v="44.177900000000001"/>
  </r>
  <r>
    <s v="SO57282"/>
    <x v="3"/>
    <n v="11"/>
    <d v="2007-11-02T00:00:00"/>
    <s v="NULL"/>
    <x v="1"/>
    <s v="Northwest"/>
    <s v="North America"/>
    <s v="US"/>
    <n v="82.852900000000005"/>
  </r>
  <r>
    <s v="SO57286"/>
    <x v="3"/>
    <n v="11"/>
    <d v="2007-11-02T00:00:00"/>
    <s v="NULL"/>
    <x v="1"/>
    <s v="Northwest"/>
    <s v="North America"/>
    <s v="US"/>
    <n v="927.62540000000001"/>
  </r>
  <r>
    <s v="SO57288"/>
    <x v="3"/>
    <n v="11"/>
    <d v="2007-11-02T00:00:00"/>
    <s v="NULL"/>
    <x v="1"/>
    <s v="Northwest"/>
    <s v="North America"/>
    <s v="US"/>
    <n v="2560.2519000000002"/>
  </r>
  <r>
    <s v="SO57296"/>
    <x v="3"/>
    <n v="11"/>
    <d v="2007-11-02T00:00:00"/>
    <s v="NULL"/>
    <x v="1"/>
    <s v="Northwest"/>
    <s v="North America"/>
    <s v="US"/>
    <n v="2721.1178"/>
  </r>
  <r>
    <s v="SO57316"/>
    <x v="3"/>
    <n v="11"/>
    <d v="2007-11-03T00:00:00"/>
    <s v="NULL"/>
    <x v="1"/>
    <s v="Northwest"/>
    <s v="North America"/>
    <s v="US"/>
    <n v="59.658999999999999"/>
  </r>
  <r>
    <s v="SO57317"/>
    <x v="3"/>
    <n v="11"/>
    <d v="2007-11-03T00:00:00"/>
    <s v="NULL"/>
    <x v="1"/>
    <s v="Northwest"/>
    <s v="North America"/>
    <s v="US"/>
    <n v="9.9339999999999993"/>
  </r>
  <r>
    <s v="SO57320"/>
    <x v="3"/>
    <n v="11"/>
    <d v="2007-11-03T00:00:00"/>
    <s v="NULL"/>
    <x v="1"/>
    <s v="Northwest"/>
    <s v="North America"/>
    <s v="US"/>
    <n v="86.145799999999994"/>
  </r>
  <r>
    <s v="SO57321"/>
    <x v="3"/>
    <n v="11"/>
    <d v="2007-11-03T00:00:00"/>
    <s v="NULL"/>
    <x v="1"/>
    <s v="Northwest"/>
    <s v="North America"/>
    <s v="US"/>
    <n v="34.564399999999999"/>
  </r>
  <r>
    <s v="SO57325"/>
    <x v="3"/>
    <n v="11"/>
    <d v="2007-11-03T00:00:00"/>
    <s v="NULL"/>
    <x v="1"/>
    <s v="Northwest"/>
    <s v="North America"/>
    <s v="US"/>
    <n v="38.652900000000002"/>
  </r>
  <r>
    <s v="SO57326"/>
    <x v="3"/>
    <n v="11"/>
    <d v="2007-11-03T00:00:00"/>
    <s v="NULL"/>
    <x v="1"/>
    <s v="Northwest"/>
    <s v="North America"/>
    <s v="US"/>
    <n v="33.139000000000003"/>
  </r>
  <r>
    <s v="SO57328"/>
    <x v="3"/>
    <n v="11"/>
    <d v="2007-11-03T00:00:00"/>
    <s v="NULL"/>
    <x v="1"/>
    <s v="Northwest"/>
    <s v="North America"/>
    <s v="US"/>
    <n v="26.486899999999999"/>
  </r>
  <r>
    <s v="SO57334"/>
    <x v="3"/>
    <n v="11"/>
    <d v="2007-11-03T00:00:00"/>
    <s v="NULL"/>
    <x v="1"/>
    <s v="Northwest"/>
    <s v="North America"/>
    <s v="US"/>
    <n v="44.177900000000001"/>
  </r>
  <r>
    <s v="SO57340"/>
    <x v="3"/>
    <n v="11"/>
    <d v="2007-11-03T00:00:00"/>
    <s v="NULL"/>
    <x v="1"/>
    <s v="Northwest"/>
    <s v="North America"/>
    <s v="US"/>
    <n v="46.7194"/>
  </r>
  <r>
    <s v="SO57343"/>
    <x v="3"/>
    <n v="11"/>
    <d v="2007-11-03T00:00:00"/>
    <s v="NULL"/>
    <x v="1"/>
    <s v="Northwest"/>
    <s v="North America"/>
    <s v="US"/>
    <n v="82.852900000000005"/>
  </r>
  <r>
    <s v="SO57347"/>
    <x v="3"/>
    <n v="11"/>
    <d v="2007-11-03T00:00:00"/>
    <s v="NULL"/>
    <x v="1"/>
    <s v="Northwest"/>
    <s v="North America"/>
    <s v="US"/>
    <n v="89.460800000000006"/>
  </r>
  <r>
    <s v="SO57348"/>
    <x v="3"/>
    <n v="11"/>
    <d v="2007-11-03T00:00:00"/>
    <s v="NULL"/>
    <x v="1"/>
    <s v="Northwest"/>
    <s v="North America"/>
    <s v="US"/>
    <n v="640.86689999999999"/>
  </r>
  <r>
    <s v="SO57349"/>
    <x v="3"/>
    <n v="11"/>
    <d v="2007-11-03T00:00:00"/>
    <s v="NULL"/>
    <x v="1"/>
    <s v="Northwest"/>
    <s v="North America"/>
    <s v="US"/>
    <n v="1945.3194000000001"/>
  </r>
  <r>
    <s v="SO57351"/>
    <x v="3"/>
    <n v="11"/>
    <d v="2007-11-03T00:00:00"/>
    <s v="NULL"/>
    <x v="1"/>
    <s v="Northwest"/>
    <s v="North America"/>
    <s v="US"/>
    <n v="1895.0418999999999"/>
  </r>
  <r>
    <s v="SO57355"/>
    <x v="3"/>
    <n v="11"/>
    <d v="2007-11-03T00:00:00"/>
    <s v="NULL"/>
    <x v="1"/>
    <s v="Northwest"/>
    <s v="North America"/>
    <s v="US"/>
    <n v="2560.2519000000002"/>
  </r>
  <r>
    <s v="SO57381"/>
    <x v="3"/>
    <n v="11"/>
    <d v="2007-11-04T00:00:00"/>
    <s v="NULL"/>
    <x v="1"/>
    <s v="Northwest"/>
    <s v="North America"/>
    <s v="US"/>
    <n v="9.9339999999999993"/>
  </r>
  <r>
    <s v="SO57383"/>
    <x v="3"/>
    <n v="11"/>
    <d v="2007-11-04T00:00:00"/>
    <s v="NULL"/>
    <x v="1"/>
    <s v="Northwest"/>
    <s v="North America"/>
    <s v="US"/>
    <n v="43.072899999999997"/>
  </r>
  <r>
    <s v="SO57386"/>
    <x v="3"/>
    <n v="11"/>
    <d v="2007-11-04T00:00:00"/>
    <s v="NULL"/>
    <x v="1"/>
    <s v="Northwest"/>
    <s v="North America"/>
    <s v="US"/>
    <n v="106.1574"/>
  </r>
  <r>
    <s v="SO57389"/>
    <x v="3"/>
    <n v="11"/>
    <d v="2007-11-04T00:00:00"/>
    <s v="NULL"/>
    <x v="1"/>
    <s v="Northwest"/>
    <s v="North America"/>
    <s v="US"/>
    <n v="38.5535"/>
  </r>
  <r>
    <s v="SO57390"/>
    <x v="3"/>
    <n v="11"/>
    <d v="2007-11-04T00:00:00"/>
    <s v="NULL"/>
    <x v="1"/>
    <s v="Northwest"/>
    <s v="North America"/>
    <s v="US"/>
    <n v="147.48439999999999"/>
  </r>
  <r>
    <s v="SO57393"/>
    <x v="3"/>
    <n v="11"/>
    <d v="2007-11-04T00:00:00"/>
    <s v="NULL"/>
    <x v="1"/>
    <s v="Northwest"/>
    <s v="North America"/>
    <s v="US"/>
    <n v="136.99789999999999"/>
  </r>
  <r>
    <s v="SO57395"/>
    <x v="3"/>
    <n v="11"/>
    <d v="2007-11-04T00:00:00"/>
    <s v="NULL"/>
    <x v="1"/>
    <s v="Northwest"/>
    <s v="North America"/>
    <s v="US"/>
    <n v="87.272900000000007"/>
  </r>
  <r>
    <s v="SO57398"/>
    <x v="3"/>
    <n v="11"/>
    <d v="2007-11-04T00:00:00"/>
    <s v="NULL"/>
    <x v="1"/>
    <s v="Northwest"/>
    <s v="North America"/>
    <s v="US"/>
    <n v="5.5140000000000002"/>
  </r>
  <r>
    <s v="SO57407"/>
    <x v="3"/>
    <n v="11"/>
    <d v="2007-11-04T00:00:00"/>
    <s v="NULL"/>
    <x v="1"/>
    <s v="Northwest"/>
    <s v="North America"/>
    <s v="US"/>
    <n v="79.526899999999998"/>
  </r>
  <r>
    <s v="SO57410"/>
    <x v="3"/>
    <n v="11"/>
    <d v="2007-11-04T00:00:00"/>
    <s v="NULL"/>
    <x v="1"/>
    <s v="Northwest"/>
    <s v="North America"/>
    <s v="US"/>
    <n v="2626.5408000000002"/>
  </r>
  <r>
    <s v="SO57412"/>
    <x v="3"/>
    <n v="11"/>
    <d v="2007-11-04T00:00:00"/>
    <s v="NULL"/>
    <x v="1"/>
    <s v="Northwest"/>
    <s v="North America"/>
    <s v="US"/>
    <n v="2580.1419000000001"/>
  </r>
  <r>
    <s v="SO57425"/>
    <x v="3"/>
    <n v="11"/>
    <d v="2007-11-04T00:00:00"/>
    <s v="NULL"/>
    <x v="1"/>
    <s v="Northwest"/>
    <s v="North America"/>
    <s v="US"/>
    <n v="1276.8054"/>
  </r>
  <r>
    <s v="SO57429"/>
    <x v="3"/>
    <n v="11"/>
    <d v="2007-11-05T00:00:00"/>
    <s v="NULL"/>
    <x v="1"/>
    <s v="Northwest"/>
    <s v="North America"/>
    <s v="US"/>
    <n v="8.7848000000000006"/>
  </r>
  <r>
    <s v="SO57439"/>
    <x v="3"/>
    <n v="11"/>
    <d v="2007-11-05T00:00:00"/>
    <s v="NULL"/>
    <x v="1"/>
    <s v="Northwest"/>
    <s v="North America"/>
    <s v="US"/>
    <n v="82.852900000000005"/>
  </r>
  <r>
    <s v="SO57442"/>
    <x v="3"/>
    <n v="11"/>
    <d v="2007-11-05T00:00:00"/>
    <s v="NULL"/>
    <x v="1"/>
    <s v="Northwest"/>
    <s v="North America"/>
    <s v="US"/>
    <n v="134.3349"/>
  </r>
  <r>
    <s v="SO57443"/>
    <x v="3"/>
    <n v="11"/>
    <d v="2007-11-05T00:00:00"/>
    <s v="NULL"/>
    <x v="1"/>
    <s v="Northwest"/>
    <s v="North America"/>
    <s v="US"/>
    <n v="27.614000000000001"/>
  </r>
  <r>
    <s v="SO57444"/>
    <x v="3"/>
    <n v="11"/>
    <d v="2007-11-05T00:00:00"/>
    <s v="NULL"/>
    <x v="1"/>
    <s v="Northwest"/>
    <s v="North America"/>
    <s v="US"/>
    <n v="47.4377"/>
  </r>
  <r>
    <s v="SO57448"/>
    <x v="3"/>
    <n v="11"/>
    <d v="2007-11-05T00:00:00"/>
    <s v="NULL"/>
    <x v="1"/>
    <s v="Northwest"/>
    <s v="North America"/>
    <s v="US"/>
    <n v="60.752899999999997"/>
  </r>
  <r>
    <s v="SO57449"/>
    <x v="3"/>
    <n v="11"/>
    <d v="2007-11-05T00:00:00"/>
    <s v="NULL"/>
    <x v="1"/>
    <s v="Northwest"/>
    <s v="North America"/>
    <s v="US"/>
    <n v="138.114"/>
  </r>
  <r>
    <s v="SO57462"/>
    <x v="3"/>
    <n v="11"/>
    <d v="2007-11-05T00:00:00"/>
    <s v="NULL"/>
    <x v="1"/>
    <s v="Northwest"/>
    <s v="North America"/>
    <s v="US"/>
    <n v="79.526899999999998"/>
  </r>
  <r>
    <s v="SO57466"/>
    <x v="3"/>
    <n v="11"/>
    <d v="2007-11-05T00:00:00"/>
    <s v="NULL"/>
    <x v="1"/>
    <s v="Northwest"/>
    <s v="North America"/>
    <s v="US"/>
    <n v="2535.9639999999999"/>
  </r>
  <r>
    <s v="SO57469"/>
    <x v="3"/>
    <n v="11"/>
    <d v="2007-11-05T00:00:00"/>
    <s v="NULL"/>
    <x v="1"/>
    <s v="Northwest"/>
    <s v="North America"/>
    <s v="US"/>
    <n v="2618.8058000000001"/>
  </r>
  <r>
    <s v="SO57475"/>
    <x v="3"/>
    <n v="11"/>
    <d v="2007-11-05T00:00:00"/>
    <s v="NULL"/>
    <x v="1"/>
    <s v="Northwest"/>
    <s v="North America"/>
    <s v="US"/>
    <n v="858.96069999999997"/>
  </r>
  <r>
    <s v="SO57495"/>
    <x v="3"/>
    <n v="11"/>
    <d v="2007-11-06T00:00:00"/>
    <s v="NULL"/>
    <x v="1"/>
    <s v="Northwest"/>
    <s v="North America"/>
    <s v="US"/>
    <n v="42.962400000000002"/>
  </r>
  <r>
    <s v="SO57496"/>
    <x v="3"/>
    <n v="11"/>
    <d v="2007-11-06T00:00:00"/>
    <s v="NULL"/>
    <x v="1"/>
    <s v="Northwest"/>
    <s v="North America"/>
    <s v="US"/>
    <n v="41.183399999999999"/>
  </r>
  <r>
    <s v="SO57500"/>
    <x v="3"/>
    <n v="11"/>
    <d v="2007-11-06T00:00:00"/>
    <s v="NULL"/>
    <x v="1"/>
    <s v="Northwest"/>
    <s v="North America"/>
    <s v="US"/>
    <n v="132.5779"/>
  </r>
  <r>
    <s v="SO57502"/>
    <x v="3"/>
    <n v="11"/>
    <d v="2007-11-06T00:00:00"/>
    <s v="NULL"/>
    <x v="1"/>
    <s v="Northwest"/>
    <s v="North America"/>
    <s v="US"/>
    <n v="62.951900000000002"/>
  </r>
  <r>
    <s v="SO57504"/>
    <x v="3"/>
    <n v="11"/>
    <d v="2007-11-06T00:00:00"/>
    <s v="NULL"/>
    <x v="1"/>
    <s v="Northwest"/>
    <s v="North America"/>
    <s v="US"/>
    <n v="44.177900000000001"/>
  </r>
  <r>
    <s v="SO57514"/>
    <x v="3"/>
    <n v="11"/>
    <d v="2007-11-06T00:00:00"/>
    <s v="NULL"/>
    <x v="1"/>
    <s v="Northwest"/>
    <s v="North America"/>
    <s v="US"/>
    <n v="34.221899999999998"/>
  </r>
  <r>
    <s v="SO57545"/>
    <x v="3"/>
    <n v="11"/>
    <d v="2007-11-07T00:00:00"/>
    <s v="NULL"/>
    <x v="1"/>
    <s v="Northwest"/>
    <s v="North America"/>
    <s v="US"/>
    <n v="4.4089999999999998"/>
  </r>
  <r>
    <s v="SO57546"/>
    <x v="3"/>
    <n v="11"/>
    <d v="2007-11-07T00:00:00"/>
    <s v="NULL"/>
    <x v="1"/>
    <s v="Northwest"/>
    <s v="North America"/>
    <s v="US"/>
    <n v="44.177900000000001"/>
  </r>
  <r>
    <s v="SO57549"/>
    <x v="3"/>
    <n v="11"/>
    <d v="2007-11-07T00:00:00"/>
    <s v="NULL"/>
    <x v="1"/>
    <s v="Northwest"/>
    <s v="North America"/>
    <s v="US"/>
    <n v="35.6584"/>
  </r>
  <r>
    <s v="SO57555"/>
    <x v="3"/>
    <n v="11"/>
    <d v="2007-11-07T00:00:00"/>
    <s v="NULL"/>
    <x v="1"/>
    <s v="Northwest"/>
    <s v="North America"/>
    <s v="US"/>
    <n v="8.0443999999999996"/>
  </r>
  <r>
    <s v="SO57565"/>
    <x v="3"/>
    <n v="11"/>
    <d v="2007-11-07T00:00:00"/>
    <s v="NULL"/>
    <x v="1"/>
    <s v="Northwest"/>
    <s v="North America"/>
    <s v="US"/>
    <n v="41.205500000000001"/>
  </r>
  <r>
    <s v="SO57570"/>
    <x v="3"/>
    <n v="11"/>
    <d v="2007-11-07T00:00:00"/>
    <s v="NULL"/>
    <x v="1"/>
    <s v="Northwest"/>
    <s v="North America"/>
    <s v="US"/>
    <n v="82.852900000000005"/>
  </r>
  <r>
    <s v="SO57571"/>
    <x v="3"/>
    <n v="11"/>
    <d v="2007-11-07T00:00:00"/>
    <s v="NULL"/>
    <x v="1"/>
    <s v="Northwest"/>
    <s v="North America"/>
    <s v="US"/>
    <n v="82.852900000000005"/>
  </r>
  <r>
    <s v="SO57580"/>
    <x v="3"/>
    <n v="11"/>
    <d v="2007-11-07T00:00:00"/>
    <s v="NULL"/>
    <x v="1"/>
    <s v="Northwest"/>
    <s v="North America"/>
    <s v="US"/>
    <n v="2563.5889999999999"/>
  </r>
  <r>
    <s v="SO57586"/>
    <x v="3"/>
    <n v="11"/>
    <d v="2007-11-07T00:00:00"/>
    <s v="NULL"/>
    <x v="1"/>
    <s v="Northwest"/>
    <s v="North America"/>
    <s v="US"/>
    <n v="835.74469999999997"/>
  </r>
  <r>
    <s v="SO57589"/>
    <x v="3"/>
    <n v="11"/>
    <d v="2007-11-07T00:00:00"/>
    <s v="NULL"/>
    <x v="1"/>
    <s v="Northwest"/>
    <s v="North America"/>
    <s v="US"/>
    <n v="635.35289999999998"/>
  </r>
  <r>
    <s v="SO57602"/>
    <x v="3"/>
    <n v="11"/>
    <d v="2007-11-08T00:00:00"/>
    <s v="NULL"/>
    <x v="1"/>
    <s v="Northwest"/>
    <s v="North America"/>
    <s v="US"/>
    <n v="96.079800000000006"/>
  </r>
  <r>
    <s v="SO57606"/>
    <x v="3"/>
    <n v="11"/>
    <d v="2007-11-08T00:00:00"/>
    <s v="NULL"/>
    <x v="1"/>
    <s v="Northwest"/>
    <s v="North America"/>
    <s v="US"/>
    <n v="16.552900000000001"/>
  </r>
  <r>
    <s v="SO57608"/>
    <x v="3"/>
    <n v="11"/>
    <d v="2007-11-08T00:00:00"/>
    <s v="NULL"/>
    <x v="1"/>
    <s v="Northwest"/>
    <s v="North America"/>
    <s v="US"/>
    <n v="114.8758"/>
  </r>
  <r>
    <s v="SO57611"/>
    <x v="3"/>
    <n v="11"/>
    <d v="2007-11-08T00:00:00"/>
    <s v="NULL"/>
    <x v="1"/>
    <s v="Northwest"/>
    <s v="North America"/>
    <s v="US"/>
    <n v="15.447900000000001"/>
  </r>
  <r>
    <s v="SO57614"/>
    <x v="3"/>
    <n v="11"/>
    <d v="2007-11-08T00:00:00"/>
    <s v="NULL"/>
    <x v="1"/>
    <s v="Northwest"/>
    <s v="North America"/>
    <s v="US"/>
    <n v="24.2879"/>
  </r>
  <r>
    <s v="SO57620"/>
    <x v="3"/>
    <n v="11"/>
    <d v="2007-11-08T00:00:00"/>
    <s v="NULL"/>
    <x v="1"/>
    <s v="Northwest"/>
    <s v="North America"/>
    <s v="US"/>
    <n v="46.7194"/>
  </r>
  <r>
    <s v="SO57629"/>
    <x v="3"/>
    <n v="11"/>
    <d v="2007-11-08T00:00:00"/>
    <s v="NULL"/>
    <x v="1"/>
    <s v="Northwest"/>
    <s v="North America"/>
    <s v="US"/>
    <n v="690.59190000000001"/>
  </r>
  <r>
    <s v="SO57637"/>
    <x v="3"/>
    <n v="11"/>
    <d v="2007-11-09T00:00:00"/>
    <s v="NULL"/>
    <x v="1"/>
    <s v="Northwest"/>
    <s v="North America"/>
    <s v="US"/>
    <n v="132.6"/>
  </r>
  <r>
    <s v="SO57640"/>
    <x v="3"/>
    <n v="11"/>
    <d v="2007-11-09T00:00:00"/>
    <s v="NULL"/>
    <x v="1"/>
    <s v="Northwest"/>
    <s v="North America"/>
    <s v="US"/>
    <n v="44.177900000000001"/>
  </r>
  <r>
    <s v="SO57641"/>
    <x v="3"/>
    <n v="11"/>
    <d v="2007-11-09T00:00:00"/>
    <s v="NULL"/>
    <x v="1"/>
    <s v="Northwest"/>
    <s v="North America"/>
    <s v="US"/>
    <n v="23.746500000000001"/>
  </r>
  <r>
    <s v="SO57642"/>
    <x v="3"/>
    <n v="11"/>
    <d v="2007-11-09T00:00:00"/>
    <s v="NULL"/>
    <x v="1"/>
    <s v="Northwest"/>
    <s v="North America"/>
    <s v="US"/>
    <n v="34.553400000000003"/>
  </r>
  <r>
    <s v="SO57648"/>
    <x v="3"/>
    <n v="11"/>
    <d v="2007-11-09T00:00:00"/>
    <s v="NULL"/>
    <x v="1"/>
    <s v="Northwest"/>
    <s v="North America"/>
    <s v="US"/>
    <n v="71.791899999999998"/>
  </r>
  <r>
    <s v="SO57649"/>
    <x v="3"/>
    <n v="11"/>
    <d v="2007-11-09T00:00:00"/>
    <s v="NULL"/>
    <x v="1"/>
    <s v="Northwest"/>
    <s v="North America"/>
    <s v="US"/>
    <n v="55.216900000000003"/>
  </r>
  <r>
    <s v="SO57652"/>
    <x v="3"/>
    <n v="11"/>
    <d v="2007-11-09T00:00:00"/>
    <s v="NULL"/>
    <x v="1"/>
    <s v="Northwest"/>
    <s v="North America"/>
    <s v="US"/>
    <n v="44.177900000000001"/>
  </r>
  <r>
    <s v="SO57654"/>
    <x v="3"/>
    <n v="11"/>
    <d v="2007-11-09T00:00:00"/>
    <s v="NULL"/>
    <x v="1"/>
    <s v="Northwest"/>
    <s v="North America"/>
    <s v="US"/>
    <n v="34.221899999999998"/>
  </r>
  <r>
    <s v="SO57662"/>
    <x v="3"/>
    <n v="11"/>
    <d v="2007-11-09T00:00:00"/>
    <s v="NULL"/>
    <x v="1"/>
    <s v="Northwest"/>
    <s v="North America"/>
    <s v="US"/>
    <n v="79.526899999999998"/>
  </r>
  <r>
    <s v="SO57670"/>
    <x v="3"/>
    <n v="11"/>
    <d v="2007-11-09T00:00:00"/>
    <s v="NULL"/>
    <x v="1"/>
    <s v="Northwest"/>
    <s v="North America"/>
    <s v="US"/>
    <n v="2535.9639999999999"/>
  </r>
  <r>
    <s v="SO57678"/>
    <x v="3"/>
    <n v="11"/>
    <d v="2007-11-09T00:00:00"/>
    <s v="NULL"/>
    <x v="1"/>
    <s v="Northwest"/>
    <s v="North America"/>
    <s v="US"/>
    <n v="858.96069999999997"/>
  </r>
  <r>
    <s v="SO57680"/>
    <x v="3"/>
    <n v="11"/>
    <d v="2007-11-09T00:00:00"/>
    <s v="NULL"/>
    <x v="1"/>
    <s v="Northwest"/>
    <s v="North America"/>
    <s v="US"/>
    <n v="596.68899999999996"/>
  </r>
  <r>
    <s v="SO57681"/>
    <x v="3"/>
    <n v="11"/>
    <d v="2007-11-09T00:00:00"/>
    <s v="NULL"/>
    <x v="1"/>
    <s v="Northwest"/>
    <s v="North America"/>
    <s v="US"/>
    <n v="620.92160000000001"/>
  </r>
  <r>
    <s v="SO57682"/>
    <x v="3"/>
    <n v="11"/>
    <d v="2007-11-09T00:00:00"/>
    <s v="NULL"/>
    <x v="1"/>
    <s v="Northwest"/>
    <s v="North America"/>
    <s v="US"/>
    <n v="1293.3804"/>
  </r>
  <r>
    <s v="SO57712"/>
    <x v="3"/>
    <n v="11"/>
    <d v="2007-11-10T00:00:00"/>
    <s v="NULL"/>
    <x v="1"/>
    <s v="Northwest"/>
    <s v="North America"/>
    <s v="US"/>
    <n v="25.337700000000002"/>
  </r>
  <r>
    <s v="SO57718"/>
    <x v="3"/>
    <n v="11"/>
    <d v="2007-11-10T00:00:00"/>
    <s v="NULL"/>
    <x v="1"/>
    <s v="Northwest"/>
    <s v="North America"/>
    <s v="US"/>
    <n v="8.0443999999999996"/>
  </r>
  <r>
    <s v="SO57726"/>
    <x v="3"/>
    <n v="11"/>
    <d v="2007-11-10T00:00:00"/>
    <s v="NULL"/>
    <x v="1"/>
    <s v="Northwest"/>
    <s v="North America"/>
    <s v="US"/>
    <n v="94.455399999999997"/>
  </r>
  <r>
    <s v="SO57728"/>
    <x v="3"/>
    <n v="11"/>
    <d v="2007-11-10T00:00:00"/>
    <s v="NULL"/>
    <x v="1"/>
    <s v="Northwest"/>
    <s v="North America"/>
    <s v="US"/>
    <n v="2720.4769000000001"/>
  </r>
  <r>
    <s v="SO57729"/>
    <x v="3"/>
    <n v="11"/>
    <d v="2007-11-10T00:00:00"/>
    <s v="NULL"/>
    <x v="1"/>
    <s v="Northwest"/>
    <s v="North America"/>
    <s v="US"/>
    <n v="2645.8782999999999"/>
  </r>
  <r>
    <s v="SO57731"/>
    <x v="3"/>
    <n v="11"/>
    <d v="2007-11-10T00:00:00"/>
    <s v="NULL"/>
    <x v="1"/>
    <s v="Northwest"/>
    <s v="North America"/>
    <s v="US"/>
    <n v="2560.2519000000002"/>
  </r>
  <r>
    <s v="SO57743"/>
    <x v="3"/>
    <n v="11"/>
    <d v="2007-11-10T00:00:00"/>
    <s v="NULL"/>
    <x v="1"/>
    <s v="Northwest"/>
    <s v="North America"/>
    <s v="US"/>
    <n v="1293.3804"/>
  </r>
  <r>
    <s v="SO57757"/>
    <x v="3"/>
    <n v="11"/>
    <d v="2007-11-11T00:00:00"/>
    <s v="NULL"/>
    <x v="1"/>
    <s v="Northwest"/>
    <s v="North America"/>
    <s v="US"/>
    <n v="8.0443999999999996"/>
  </r>
  <r>
    <s v="SO57760"/>
    <x v="3"/>
    <n v="11"/>
    <d v="2007-11-11T00:00:00"/>
    <s v="NULL"/>
    <x v="1"/>
    <s v="Northwest"/>
    <s v="North America"/>
    <s v="US"/>
    <n v="54.675400000000003"/>
  </r>
  <r>
    <s v="SO57761"/>
    <x v="3"/>
    <n v="11"/>
    <d v="2007-11-11T00:00:00"/>
    <s v="NULL"/>
    <x v="1"/>
    <s v="Northwest"/>
    <s v="North America"/>
    <s v="US"/>
    <n v="55.216900000000003"/>
  </r>
  <r>
    <s v="SO57762"/>
    <x v="3"/>
    <n v="11"/>
    <d v="2007-11-11T00:00:00"/>
    <s v="NULL"/>
    <x v="1"/>
    <s v="Northwest"/>
    <s v="North America"/>
    <s v="US"/>
    <n v="87.272900000000007"/>
  </r>
  <r>
    <s v="SO57763"/>
    <x v="3"/>
    <n v="11"/>
    <d v="2007-11-11T00:00:00"/>
    <s v="NULL"/>
    <x v="1"/>
    <s v="Northwest"/>
    <s v="North America"/>
    <s v="US"/>
    <n v="87.272900000000007"/>
  </r>
  <r>
    <s v="SO57764"/>
    <x v="3"/>
    <n v="11"/>
    <d v="2007-11-11T00:00:00"/>
    <s v="NULL"/>
    <x v="1"/>
    <s v="Northwest"/>
    <s v="North America"/>
    <s v="US"/>
    <n v="77.338999999999999"/>
  </r>
  <r>
    <s v="SO57765"/>
    <x v="3"/>
    <n v="11"/>
    <d v="2007-11-11T00:00:00"/>
    <s v="NULL"/>
    <x v="1"/>
    <s v="Northwest"/>
    <s v="North America"/>
    <s v="US"/>
    <n v="44.177900000000001"/>
  </r>
  <r>
    <s v="SO57770"/>
    <x v="3"/>
    <n v="11"/>
    <d v="2007-11-11T00:00:00"/>
    <s v="NULL"/>
    <x v="1"/>
    <s v="Northwest"/>
    <s v="North America"/>
    <s v="US"/>
    <n v="24.2879"/>
  </r>
  <r>
    <s v="SO57779"/>
    <x v="3"/>
    <n v="11"/>
    <d v="2007-11-11T00:00:00"/>
    <s v="NULL"/>
    <x v="1"/>
    <s v="Northwest"/>
    <s v="North America"/>
    <s v="US"/>
    <n v="24.2879"/>
  </r>
  <r>
    <s v="SO57782"/>
    <x v="3"/>
    <n v="11"/>
    <d v="2007-11-11T00:00:00"/>
    <s v="NULL"/>
    <x v="1"/>
    <s v="Northwest"/>
    <s v="North America"/>
    <s v="US"/>
    <n v="2598.9158000000002"/>
  </r>
  <r>
    <s v="SO57805"/>
    <x v="3"/>
    <n v="11"/>
    <d v="2007-11-12T00:00:00"/>
    <s v="NULL"/>
    <x v="1"/>
    <s v="Northwest"/>
    <s v="North America"/>
    <s v="US"/>
    <n v="43.072899999999997"/>
  </r>
  <r>
    <s v="SO57811"/>
    <x v="3"/>
    <n v="11"/>
    <d v="2007-11-12T00:00:00"/>
    <s v="NULL"/>
    <x v="1"/>
    <s v="Northwest"/>
    <s v="North America"/>
    <s v="US"/>
    <n v="5.5140000000000002"/>
  </r>
  <r>
    <s v="SO57822"/>
    <x v="3"/>
    <n v="11"/>
    <d v="2007-11-12T00:00:00"/>
    <s v="NULL"/>
    <x v="1"/>
    <s v="Northwest"/>
    <s v="North America"/>
    <s v="US"/>
    <n v="82.852900000000005"/>
  </r>
  <r>
    <s v="SO57824"/>
    <x v="3"/>
    <n v="11"/>
    <d v="2007-11-12T00:00:00"/>
    <s v="NULL"/>
    <x v="1"/>
    <s v="Northwest"/>
    <s v="North America"/>
    <s v="US"/>
    <n v="109.9144"/>
  </r>
  <r>
    <s v="SO57848"/>
    <x v="3"/>
    <n v="11"/>
    <d v="2007-11-13T00:00:00"/>
    <s v="NULL"/>
    <x v="1"/>
    <s v="Northwest"/>
    <s v="North America"/>
    <s v="US"/>
    <n v="17.978400000000001"/>
  </r>
  <r>
    <s v="SO57856"/>
    <x v="3"/>
    <n v="11"/>
    <d v="2007-11-13T00:00:00"/>
    <s v="NULL"/>
    <x v="1"/>
    <s v="Northwest"/>
    <s v="North America"/>
    <s v="US"/>
    <n v="69.5929"/>
  </r>
  <r>
    <s v="SO57859"/>
    <x v="3"/>
    <n v="11"/>
    <d v="2007-11-13T00:00:00"/>
    <s v="NULL"/>
    <x v="1"/>
    <s v="Northwest"/>
    <s v="North America"/>
    <s v="US"/>
    <n v="81.725800000000007"/>
  </r>
  <r>
    <s v="SO57860"/>
    <x v="3"/>
    <n v="11"/>
    <d v="2007-11-13T00:00:00"/>
    <s v="NULL"/>
    <x v="1"/>
    <s v="Northwest"/>
    <s v="North America"/>
    <s v="US"/>
    <n v="40.078400000000002"/>
  </r>
  <r>
    <s v="SO57864"/>
    <x v="3"/>
    <n v="11"/>
    <d v="2007-11-13T00:00:00"/>
    <s v="NULL"/>
    <x v="1"/>
    <s v="Northwest"/>
    <s v="North America"/>
    <s v="US"/>
    <n v="168.62299999999999"/>
  </r>
  <r>
    <s v="SO57869"/>
    <x v="3"/>
    <n v="11"/>
    <d v="2007-11-13T00:00:00"/>
    <s v="NULL"/>
    <x v="1"/>
    <s v="Northwest"/>
    <s v="North America"/>
    <s v="US"/>
    <n v="16.552900000000001"/>
  </r>
  <r>
    <s v="SO57885"/>
    <x v="3"/>
    <n v="11"/>
    <d v="2007-11-13T00:00:00"/>
    <s v="NULL"/>
    <x v="1"/>
    <s v="Northwest"/>
    <s v="North America"/>
    <s v="US"/>
    <n v="44.189"/>
  </r>
  <r>
    <s v="SO57888"/>
    <x v="3"/>
    <n v="11"/>
    <d v="2007-11-13T00:00:00"/>
    <s v="NULL"/>
    <x v="1"/>
    <s v="Northwest"/>
    <s v="North America"/>
    <s v="US"/>
    <n v="937.55939999999998"/>
  </r>
  <r>
    <s v="SO57890"/>
    <x v="3"/>
    <n v="11"/>
    <d v="2007-11-13T00:00:00"/>
    <s v="NULL"/>
    <x v="1"/>
    <s v="Northwest"/>
    <s v="North America"/>
    <s v="US"/>
    <n v="2562.4508000000001"/>
  </r>
  <r>
    <s v="SO57896"/>
    <x v="3"/>
    <n v="11"/>
    <d v="2007-11-13T00:00:00"/>
    <s v="NULL"/>
    <x v="1"/>
    <s v="Northwest"/>
    <s v="North America"/>
    <s v="US"/>
    <n v="2741.4940000000001"/>
  </r>
  <r>
    <s v="SO57915"/>
    <x v="3"/>
    <n v="11"/>
    <d v="2007-11-14T00:00:00"/>
    <s v="NULL"/>
    <x v="1"/>
    <s v="Northwest"/>
    <s v="North America"/>
    <s v="US"/>
    <n v="48.5869"/>
  </r>
  <r>
    <s v="SO57916"/>
    <x v="3"/>
    <n v="11"/>
    <d v="2007-11-14T00:00:00"/>
    <s v="NULL"/>
    <x v="1"/>
    <s v="Northwest"/>
    <s v="North America"/>
    <s v="US"/>
    <n v="118.1798"/>
  </r>
  <r>
    <s v="SO57917"/>
    <x v="3"/>
    <n v="11"/>
    <d v="2007-11-14T00:00:00"/>
    <s v="NULL"/>
    <x v="1"/>
    <s v="Northwest"/>
    <s v="North America"/>
    <s v="US"/>
    <n v="27.868099999999998"/>
  </r>
  <r>
    <s v="SO57918"/>
    <x v="3"/>
    <n v="11"/>
    <d v="2007-11-14T00:00:00"/>
    <s v="NULL"/>
    <x v="1"/>
    <s v="Northwest"/>
    <s v="North America"/>
    <s v="US"/>
    <n v="77.338999999999999"/>
  </r>
  <r>
    <s v="SO57921"/>
    <x v="3"/>
    <n v="11"/>
    <d v="2007-11-14T00:00:00"/>
    <s v="NULL"/>
    <x v="1"/>
    <s v="Northwest"/>
    <s v="North America"/>
    <s v="US"/>
    <n v="71.239400000000003"/>
  </r>
  <r>
    <s v="SO57935"/>
    <x v="3"/>
    <n v="11"/>
    <d v="2007-11-14T00:00:00"/>
    <s v="NULL"/>
    <x v="1"/>
    <s v="Northwest"/>
    <s v="North America"/>
    <s v="US"/>
    <n v="40.840800000000002"/>
  </r>
  <r>
    <s v="SO57937"/>
    <x v="3"/>
    <n v="11"/>
    <d v="2007-11-14T00:00:00"/>
    <s v="NULL"/>
    <x v="1"/>
    <s v="Northwest"/>
    <s v="North America"/>
    <s v="US"/>
    <n v="934.23329999999999"/>
  </r>
  <r>
    <s v="SO57938"/>
    <x v="3"/>
    <n v="11"/>
    <d v="2007-11-14T00:00:00"/>
    <s v="NULL"/>
    <x v="1"/>
    <s v="Northwest"/>
    <s v="North America"/>
    <s v="US"/>
    <n v="900.25459999999998"/>
  </r>
  <r>
    <s v="SO57947"/>
    <x v="3"/>
    <n v="11"/>
    <d v="2007-11-14T00:00:00"/>
    <s v="NULL"/>
    <x v="1"/>
    <s v="Northwest"/>
    <s v="North America"/>
    <s v="US"/>
    <n v="623.75040000000001"/>
  </r>
  <r>
    <s v="SO57950"/>
    <x v="3"/>
    <n v="11"/>
    <d v="2007-11-14T00:00:00"/>
    <s v="NULL"/>
    <x v="1"/>
    <s v="Northwest"/>
    <s v="North America"/>
    <s v="US"/>
    <n v="1276.8054"/>
  </r>
  <r>
    <s v="SO57967"/>
    <x v="3"/>
    <n v="11"/>
    <d v="2007-11-15T00:00:00"/>
    <s v="NULL"/>
    <x v="1"/>
    <s v="Northwest"/>
    <s v="North America"/>
    <s v="US"/>
    <n v="2.5305"/>
  </r>
  <r>
    <s v="SO57974"/>
    <x v="3"/>
    <n v="11"/>
    <d v="2007-11-15T00:00:00"/>
    <s v="NULL"/>
    <x v="1"/>
    <s v="Northwest"/>
    <s v="North America"/>
    <s v="US"/>
    <n v="42.962400000000002"/>
  </r>
  <r>
    <s v="SO57979"/>
    <x v="3"/>
    <n v="11"/>
    <d v="2007-11-15T00:00:00"/>
    <s v="NULL"/>
    <x v="1"/>
    <s v="Northwest"/>
    <s v="North America"/>
    <s v="US"/>
    <n v="55.216900000000003"/>
  </r>
  <r>
    <s v="SO57985"/>
    <x v="3"/>
    <n v="11"/>
    <d v="2007-11-15T00:00:00"/>
    <s v="NULL"/>
    <x v="1"/>
    <s v="Northwest"/>
    <s v="North America"/>
    <s v="US"/>
    <n v="44.177900000000001"/>
  </r>
  <r>
    <s v="SO57994"/>
    <x v="3"/>
    <n v="11"/>
    <d v="2007-11-15T00:00:00"/>
    <s v="NULL"/>
    <x v="1"/>
    <s v="Northwest"/>
    <s v="North America"/>
    <s v="US"/>
    <n v="90.013300000000001"/>
  </r>
  <r>
    <s v="SO57997"/>
    <x v="3"/>
    <n v="11"/>
    <d v="2007-11-15T00:00:00"/>
    <s v="NULL"/>
    <x v="1"/>
    <s v="Northwest"/>
    <s v="North America"/>
    <s v="US"/>
    <n v="888.95039999999995"/>
  </r>
  <r>
    <s v="SO57999"/>
    <x v="3"/>
    <n v="11"/>
    <d v="2007-11-15T00:00:00"/>
    <s v="NULL"/>
    <x v="1"/>
    <s v="Northwest"/>
    <s v="North America"/>
    <s v="US"/>
    <n v="987.28440000000001"/>
  </r>
  <r>
    <s v="SO58001"/>
    <x v="3"/>
    <n v="11"/>
    <d v="2007-11-15T00:00:00"/>
    <s v="NULL"/>
    <x v="1"/>
    <s v="Northwest"/>
    <s v="North America"/>
    <s v="US"/>
    <n v="2648.6408000000001"/>
  </r>
  <r>
    <s v="SO58012"/>
    <x v="3"/>
    <n v="11"/>
    <d v="2007-11-15T00:00:00"/>
    <s v="NULL"/>
    <x v="1"/>
    <s v="Northwest"/>
    <s v="North America"/>
    <s v="US"/>
    <n v="2634.3973999999998"/>
  </r>
  <r>
    <s v="SO58014"/>
    <x v="3"/>
    <n v="11"/>
    <d v="2007-11-15T00:00:00"/>
    <s v="NULL"/>
    <x v="1"/>
    <s v="Northwest"/>
    <s v="North America"/>
    <s v="US"/>
    <n v="671.79579999999999"/>
  </r>
  <r>
    <s v="SO58015"/>
    <x v="3"/>
    <n v="11"/>
    <d v="2007-11-15T00:00:00"/>
    <s v="NULL"/>
    <x v="1"/>
    <s v="Northwest"/>
    <s v="North America"/>
    <s v="US"/>
    <n v="1297.8004000000001"/>
  </r>
  <r>
    <s v="SO58036"/>
    <x v="3"/>
    <n v="11"/>
    <d v="2007-11-16T00:00:00"/>
    <s v="NULL"/>
    <x v="1"/>
    <s v="Northwest"/>
    <s v="North America"/>
    <s v="US"/>
    <n v="9.9339999999999993"/>
  </r>
  <r>
    <s v="SO58043"/>
    <x v="3"/>
    <n v="11"/>
    <d v="2007-11-16T00:00:00"/>
    <s v="NULL"/>
    <x v="1"/>
    <s v="Northwest"/>
    <s v="North America"/>
    <s v="US"/>
    <n v="41.183399999999999"/>
  </r>
  <r>
    <s v="SO58045"/>
    <x v="3"/>
    <n v="11"/>
    <d v="2007-11-16T00:00:00"/>
    <s v="NULL"/>
    <x v="1"/>
    <s v="Northwest"/>
    <s v="North America"/>
    <s v="US"/>
    <n v="5.5140000000000002"/>
  </r>
  <r>
    <s v="SO58058"/>
    <x v="3"/>
    <n v="11"/>
    <d v="2007-11-16T00:00:00"/>
    <s v="NULL"/>
    <x v="1"/>
    <s v="Northwest"/>
    <s v="North America"/>
    <s v="US"/>
    <n v="2793.8047000000001"/>
  </r>
  <r>
    <s v="SO58061"/>
    <x v="3"/>
    <n v="11"/>
    <d v="2007-11-16T00:00:00"/>
    <s v="NULL"/>
    <x v="1"/>
    <s v="Northwest"/>
    <s v="North America"/>
    <s v="US"/>
    <n v="2580.1419000000001"/>
  </r>
  <r>
    <s v="SO58067"/>
    <x v="3"/>
    <n v="11"/>
    <d v="2007-11-16T00:00:00"/>
    <s v="NULL"/>
    <x v="1"/>
    <s v="Northwest"/>
    <s v="North America"/>
    <s v="US"/>
    <n v="1381.0732"/>
  </r>
  <r>
    <s v="SO58074"/>
    <x v="3"/>
    <n v="11"/>
    <d v="2007-11-17T00:00:00"/>
    <s v="NULL"/>
    <x v="1"/>
    <s v="Northwest"/>
    <s v="North America"/>
    <s v="US"/>
    <n v="184.47980000000001"/>
  </r>
  <r>
    <s v="SO58085"/>
    <x v="3"/>
    <n v="11"/>
    <d v="2007-11-17T00:00:00"/>
    <s v="NULL"/>
    <x v="1"/>
    <s v="Northwest"/>
    <s v="North America"/>
    <s v="US"/>
    <n v="23.746500000000001"/>
  </r>
  <r>
    <s v="SO58088"/>
    <x v="3"/>
    <n v="11"/>
    <d v="2007-11-17T00:00:00"/>
    <s v="NULL"/>
    <x v="1"/>
    <s v="Northwest"/>
    <s v="North America"/>
    <s v="US"/>
    <n v="38.929200000000002"/>
  </r>
  <r>
    <s v="SO58091"/>
    <x v="3"/>
    <n v="11"/>
    <d v="2007-11-17T00:00:00"/>
    <s v="NULL"/>
    <x v="1"/>
    <s v="Northwest"/>
    <s v="North America"/>
    <s v="US"/>
    <n v="16.552900000000001"/>
  </r>
  <r>
    <s v="SO58096"/>
    <x v="3"/>
    <n v="11"/>
    <d v="2007-11-17T00:00:00"/>
    <s v="NULL"/>
    <x v="1"/>
    <s v="Northwest"/>
    <s v="North America"/>
    <s v="US"/>
    <n v="44.177900000000001"/>
  </r>
  <r>
    <s v="SO58097"/>
    <x v="3"/>
    <n v="11"/>
    <d v="2007-11-17T00:00:00"/>
    <s v="NULL"/>
    <x v="1"/>
    <s v="Northwest"/>
    <s v="North America"/>
    <s v="US"/>
    <n v="44.177900000000001"/>
  </r>
  <r>
    <s v="SO58110"/>
    <x v="3"/>
    <n v="11"/>
    <d v="2007-11-17T00:00:00"/>
    <s v="NULL"/>
    <x v="1"/>
    <s v="Northwest"/>
    <s v="North America"/>
    <s v="US"/>
    <n v="2560.2519000000002"/>
  </r>
  <r>
    <s v="SO58122"/>
    <x v="3"/>
    <n v="11"/>
    <d v="2007-11-17T00:00:00"/>
    <s v="NULL"/>
    <x v="1"/>
    <s v="Northwest"/>
    <s v="North America"/>
    <s v="US"/>
    <n v="650.80079999999998"/>
  </r>
  <r>
    <s v="SO58123"/>
    <x v="3"/>
    <n v="11"/>
    <d v="2007-11-17T00:00:00"/>
    <s v="NULL"/>
    <x v="1"/>
    <s v="Northwest"/>
    <s v="North America"/>
    <s v="US"/>
    <n v="596.68899999999996"/>
  </r>
  <r>
    <s v="SO58143"/>
    <x v="3"/>
    <n v="11"/>
    <d v="2007-11-18T00:00:00"/>
    <s v="NULL"/>
    <x v="1"/>
    <s v="Northwest"/>
    <s v="North America"/>
    <s v="US"/>
    <n v="2.5305"/>
  </r>
  <r>
    <s v="SO58150"/>
    <x v="3"/>
    <n v="11"/>
    <d v="2007-11-18T00:00:00"/>
    <s v="NULL"/>
    <x v="1"/>
    <s v="Northwest"/>
    <s v="North America"/>
    <s v="US"/>
    <n v="104.3783"/>
  </r>
  <r>
    <s v="SO58155"/>
    <x v="3"/>
    <n v="11"/>
    <d v="2007-11-18T00:00:00"/>
    <s v="NULL"/>
    <x v="1"/>
    <s v="Northwest"/>
    <s v="North America"/>
    <s v="US"/>
    <n v="60.752899999999997"/>
  </r>
  <r>
    <s v="SO58168"/>
    <x v="3"/>
    <n v="11"/>
    <d v="2007-11-18T00:00:00"/>
    <s v="NULL"/>
    <x v="1"/>
    <s v="Northwest"/>
    <s v="North America"/>
    <s v="US"/>
    <n v="44.189"/>
  </r>
  <r>
    <s v="SO58173"/>
    <x v="3"/>
    <n v="11"/>
    <d v="2007-11-18T00:00:00"/>
    <s v="NULL"/>
    <x v="1"/>
    <s v="Northwest"/>
    <s v="North America"/>
    <s v="US"/>
    <n v="82.852900000000005"/>
  </r>
  <r>
    <s v="SO58186"/>
    <x v="3"/>
    <n v="11"/>
    <d v="2007-11-18T00:00:00"/>
    <s v="NULL"/>
    <x v="1"/>
    <s v="Northwest"/>
    <s v="North America"/>
    <s v="US"/>
    <n v="650.80079999999998"/>
  </r>
  <r>
    <s v="SO58201"/>
    <x v="3"/>
    <n v="11"/>
    <d v="2007-11-19T00:00:00"/>
    <s v="NULL"/>
    <x v="1"/>
    <s v="Northwest"/>
    <s v="North America"/>
    <s v="US"/>
    <n v="40.078400000000002"/>
  </r>
  <r>
    <s v="SO58205"/>
    <x v="3"/>
    <n v="11"/>
    <d v="2007-11-19T00:00:00"/>
    <s v="NULL"/>
    <x v="1"/>
    <s v="Northwest"/>
    <s v="North America"/>
    <s v="US"/>
    <n v="54.675400000000003"/>
  </r>
  <r>
    <s v="SO58206"/>
    <x v="3"/>
    <n v="11"/>
    <d v="2007-11-19T00:00:00"/>
    <s v="NULL"/>
    <x v="1"/>
    <s v="Northwest"/>
    <s v="North America"/>
    <s v="US"/>
    <n v="40.078400000000002"/>
  </r>
  <r>
    <s v="SO58207"/>
    <x v="3"/>
    <n v="11"/>
    <d v="2007-11-19T00:00:00"/>
    <s v="NULL"/>
    <x v="1"/>
    <s v="Northwest"/>
    <s v="North America"/>
    <s v="US"/>
    <n v="50.365900000000003"/>
  </r>
  <r>
    <s v="SO58209"/>
    <x v="3"/>
    <n v="11"/>
    <d v="2007-11-19T00:00:00"/>
    <s v="NULL"/>
    <x v="1"/>
    <s v="Northwest"/>
    <s v="North America"/>
    <s v="US"/>
    <n v="45.957000000000001"/>
  </r>
  <r>
    <s v="SO58212"/>
    <x v="3"/>
    <n v="11"/>
    <d v="2007-11-19T00:00:00"/>
    <s v="NULL"/>
    <x v="1"/>
    <s v="Northwest"/>
    <s v="North America"/>
    <s v="US"/>
    <n v="35.669400000000003"/>
  </r>
  <r>
    <s v="SO58214"/>
    <x v="3"/>
    <n v="11"/>
    <d v="2007-11-19T00:00:00"/>
    <s v="NULL"/>
    <x v="1"/>
    <s v="Northwest"/>
    <s v="North America"/>
    <s v="US"/>
    <n v="25.337700000000002"/>
  </r>
  <r>
    <s v="SO58217"/>
    <x v="3"/>
    <n v="11"/>
    <d v="2007-11-19T00:00:00"/>
    <s v="NULL"/>
    <x v="1"/>
    <s v="Northwest"/>
    <s v="North America"/>
    <s v="US"/>
    <n v="44.177900000000001"/>
  </r>
  <r>
    <s v="SO58218"/>
    <x v="3"/>
    <n v="11"/>
    <d v="2007-11-19T00:00:00"/>
    <s v="NULL"/>
    <x v="1"/>
    <s v="Northwest"/>
    <s v="North America"/>
    <s v="US"/>
    <n v="44.177900000000001"/>
  </r>
  <r>
    <s v="SO58219"/>
    <x v="3"/>
    <n v="11"/>
    <d v="2007-11-19T00:00:00"/>
    <s v="NULL"/>
    <x v="1"/>
    <s v="Northwest"/>
    <s v="North America"/>
    <s v="US"/>
    <n v="8.0443999999999996"/>
  </r>
  <r>
    <s v="SO58231"/>
    <x v="3"/>
    <n v="11"/>
    <d v="2007-11-19T00:00:00"/>
    <s v="NULL"/>
    <x v="1"/>
    <s v="Northwest"/>
    <s v="North America"/>
    <s v="US"/>
    <n v="46.7194"/>
  </r>
  <r>
    <s v="SO58233"/>
    <x v="3"/>
    <n v="11"/>
    <d v="2007-11-19T00:00:00"/>
    <s v="NULL"/>
    <x v="1"/>
    <s v="Northwest"/>
    <s v="North America"/>
    <s v="US"/>
    <n v="34.221899999999998"/>
  </r>
  <r>
    <s v="SO58235"/>
    <x v="3"/>
    <n v="11"/>
    <d v="2007-11-19T00:00:00"/>
    <s v="NULL"/>
    <x v="1"/>
    <s v="Northwest"/>
    <s v="North America"/>
    <s v="US"/>
    <n v="1918.2579000000001"/>
  </r>
  <r>
    <s v="SO58258"/>
    <x v="3"/>
    <n v="11"/>
    <d v="2007-11-20T00:00:00"/>
    <s v="NULL"/>
    <x v="1"/>
    <s v="Northwest"/>
    <s v="North America"/>
    <s v="US"/>
    <n v="27.614000000000001"/>
  </r>
  <r>
    <s v="SO58267"/>
    <x v="3"/>
    <n v="11"/>
    <d v="2007-11-20T00:00:00"/>
    <s v="NULL"/>
    <x v="1"/>
    <s v="Northwest"/>
    <s v="North America"/>
    <s v="US"/>
    <n v="44.177900000000001"/>
  </r>
  <r>
    <s v="SO58276"/>
    <x v="3"/>
    <n v="11"/>
    <d v="2007-11-20T00:00:00"/>
    <s v="NULL"/>
    <x v="1"/>
    <s v="Northwest"/>
    <s v="North America"/>
    <s v="US"/>
    <n v="683.40940000000001"/>
  </r>
  <r>
    <s v="SO58280"/>
    <x v="3"/>
    <n v="11"/>
    <d v="2007-11-20T00:00:00"/>
    <s v="NULL"/>
    <x v="1"/>
    <s v="Northwest"/>
    <s v="North America"/>
    <s v="US"/>
    <n v="2644.3312999999998"/>
  </r>
  <r>
    <s v="SO58283"/>
    <x v="3"/>
    <n v="11"/>
    <d v="2007-11-20T00:00:00"/>
    <s v="NULL"/>
    <x v="1"/>
    <s v="Northwest"/>
    <s v="North America"/>
    <s v="US"/>
    <n v="614.66729999999995"/>
  </r>
  <r>
    <s v="SO58301"/>
    <x v="3"/>
    <n v="11"/>
    <d v="2007-11-21T00:00:00"/>
    <s v="NULL"/>
    <x v="1"/>
    <s v="Northwest"/>
    <s v="North America"/>
    <s v="US"/>
    <n v="59.6479"/>
  </r>
  <r>
    <s v="SO58302"/>
    <x v="3"/>
    <n v="11"/>
    <d v="2007-11-21T00:00:00"/>
    <s v="NULL"/>
    <x v="1"/>
    <s v="Northwest"/>
    <s v="North America"/>
    <s v="US"/>
    <n v="71.791899999999998"/>
  </r>
  <r>
    <s v="SO58303"/>
    <x v="3"/>
    <n v="11"/>
    <d v="2007-11-21T00:00:00"/>
    <s v="NULL"/>
    <x v="1"/>
    <s v="Northwest"/>
    <s v="North America"/>
    <s v="US"/>
    <n v="103.27330000000001"/>
  </r>
  <r>
    <s v="SO58306"/>
    <x v="3"/>
    <n v="11"/>
    <d v="2007-11-21T00:00:00"/>
    <s v="NULL"/>
    <x v="1"/>
    <s v="Northwest"/>
    <s v="North America"/>
    <s v="US"/>
    <n v="33.139000000000003"/>
  </r>
  <r>
    <s v="SO58310"/>
    <x v="3"/>
    <n v="11"/>
    <d v="2007-11-21T00:00:00"/>
    <s v="NULL"/>
    <x v="1"/>
    <s v="Northwest"/>
    <s v="North America"/>
    <s v="US"/>
    <n v="44.177900000000001"/>
  </r>
  <r>
    <s v="SO58320"/>
    <x v="3"/>
    <n v="11"/>
    <d v="2007-11-21T00:00:00"/>
    <s v="NULL"/>
    <x v="1"/>
    <s v="Northwest"/>
    <s v="North America"/>
    <s v="US"/>
    <n v="44.189"/>
  </r>
  <r>
    <s v="SO58323"/>
    <x v="3"/>
    <n v="11"/>
    <d v="2007-11-21T00:00:00"/>
    <s v="NULL"/>
    <x v="1"/>
    <s v="Northwest"/>
    <s v="North America"/>
    <s v="US"/>
    <n v="24.2879"/>
  </r>
  <r>
    <s v="SO58329"/>
    <x v="3"/>
    <n v="11"/>
    <d v="2007-11-21T00:00:00"/>
    <s v="NULL"/>
    <x v="1"/>
    <s v="Northwest"/>
    <s v="North America"/>
    <s v="US"/>
    <n v="1949.1868999999999"/>
  </r>
  <r>
    <s v="SO58331"/>
    <x v="3"/>
    <n v="11"/>
    <d v="2007-11-21T00:00:00"/>
    <s v="NULL"/>
    <x v="1"/>
    <s v="Northwest"/>
    <s v="North America"/>
    <s v="US"/>
    <n v="850.28650000000005"/>
  </r>
  <r>
    <s v="SO58332"/>
    <x v="3"/>
    <n v="11"/>
    <d v="2007-11-21T00:00:00"/>
    <s v="NULL"/>
    <x v="1"/>
    <s v="Northwest"/>
    <s v="North America"/>
    <s v="US"/>
    <n v="888.95039999999995"/>
  </r>
  <r>
    <s v="SO58344"/>
    <x v="3"/>
    <n v="11"/>
    <d v="2007-11-21T00:00:00"/>
    <s v="NULL"/>
    <x v="1"/>
    <s v="Northwest"/>
    <s v="North America"/>
    <s v="US"/>
    <n v="1340.3318999999999"/>
  </r>
  <r>
    <s v="SO58363"/>
    <x v="3"/>
    <n v="11"/>
    <d v="2007-11-22T00:00:00"/>
    <s v="NULL"/>
    <x v="1"/>
    <s v="Northwest"/>
    <s v="North America"/>
    <s v="US"/>
    <n v="2.5305"/>
  </r>
  <r>
    <s v="SO58364"/>
    <x v="3"/>
    <n v="11"/>
    <d v="2007-11-22T00:00:00"/>
    <s v="NULL"/>
    <x v="1"/>
    <s v="Northwest"/>
    <s v="North America"/>
    <s v="US"/>
    <n v="40.807699999999997"/>
  </r>
  <r>
    <s v="SO58378"/>
    <x v="3"/>
    <n v="11"/>
    <d v="2007-11-22T00:00:00"/>
    <s v="NULL"/>
    <x v="1"/>
    <s v="Northwest"/>
    <s v="North America"/>
    <s v="US"/>
    <n v="77.338999999999999"/>
  </r>
  <r>
    <s v="SO58380"/>
    <x v="3"/>
    <n v="11"/>
    <d v="2007-11-22T00:00:00"/>
    <s v="NULL"/>
    <x v="1"/>
    <s v="Northwest"/>
    <s v="North America"/>
    <s v="US"/>
    <n v="8.0443999999999996"/>
  </r>
  <r>
    <s v="SO58381"/>
    <x v="3"/>
    <n v="11"/>
    <d v="2007-11-22T00:00:00"/>
    <s v="NULL"/>
    <x v="1"/>
    <s v="Northwest"/>
    <s v="North America"/>
    <s v="US"/>
    <n v="99.969399999999993"/>
  </r>
  <r>
    <s v="SO58382"/>
    <x v="3"/>
    <n v="11"/>
    <d v="2007-11-22T00:00:00"/>
    <s v="NULL"/>
    <x v="1"/>
    <s v="Northwest"/>
    <s v="North America"/>
    <s v="US"/>
    <n v="8.0443999999999996"/>
  </r>
  <r>
    <s v="SO58391"/>
    <x v="3"/>
    <n v="11"/>
    <d v="2007-11-22T00:00:00"/>
    <s v="NULL"/>
    <x v="1"/>
    <s v="Northwest"/>
    <s v="North America"/>
    <s v="US"/>
    <n v="668.75710000000004"/>
  </r>
  <r>
    <s v="SO58392"/>
    <x v="3"/>
    <n v="11"/>
    <d v="2007-11-22T00:00:00"/>
    <s v="NULL"/>
    <x v="1"/>
    <s v="Northwest"/>
    <s v="North America"/>
    <s v="US"/>
    <n v="1879.5940000000001"/>
  </r>
  <r>
    <s v="SO58398"/>
    <x v="3"/>
    <n v="11"/>
    <d v="2007-11-22T00:00:00"/>
    <s v="NULL"/>
    <x v="1"/>
    <s v="Northwest"/>
    <s v="North America"/>
    <s v="US"/>
    <n v="2724.8748000000001"/>
  </r>
  <r>
    <s v="SO58409"/>
    <x v="3"/>
    <n v="11"/>
    <d v="2007-11-22T00:00:00"/>
    <s v="NULL"/>
    <x v="1"/>
    <s v="Northwest"/>
    <s v="North America"/>
    <s v="US"/>
    <n v="2703.9902999999999"/>
  </r>
  <r>
    <s v="SO58426"/>
    <x v="3"/>
    <n v="11"/>
    <d v="2007-11-23T00:00:00"/>
    <s v="NULL"/>
    <x v="1"/>
    <s v="Northwest"/>
    <s v="North America"/>
    <s v="US"/>
    <n v="5.5140000000000002"/>
  </r>
  <r>
    <s v="SO58433"/>
    <x v="3"/>
    <n v="11"/>
    <d v="2007-11-23T00:00:00"/>
    <s v="NULL"/>
    <x v="1"/>
    <s v="Northwest"/>
    <s v="North America"/>
    <s v="US"/>
    <n v="42.962400000000002"/>
  </r>
  <r>
    <s v="SO58436"/>
    <x v="3"/>
    <n v="11"/>
    <d v="2007-11-23T00:00:00"/>
    <s v="NULL"/>
    <x v="1"/>
    <s v="Northwest"/>
    <s v="North America"/>
    <s v="US"/>
    <n v="77.316900000000004"/>
  </r>
  <r>
    <s v="SO58438"/>
    <x v="3"/>
    <n v="11"/>
    <d v="2007-11-23T00:00:00"/>
    <s v="NULL"/>
    <x v="1"/>
    <s v="Northwest"/>
    <s v="North America"/>
    <s v="US"/>
    <n v="26.486899999999999"/>
  </r>
  <r>
    <s v="SO58440"/>
    <x v="3"/>
    <n v="11"/>
    <d v="2007-11-23T00:00:00"/>
    <s v="NULL"/>
    <x v="1"/>
    <s v="Northwest"/>
    <s v="North America"/>
    <s v="US"/>
    <n v="5.5140000000000002"/>
  </r>
  <r>
    <s v="SO58443"/>
    <x v="3"/>
    <n v="11"/>
    <d v="2007-11-23T00:00:00"/>
    <s v="NULL"/>
    <x v="1"/>
    <s v="Northwest"/>
    <s v="North America"/>
    <s v="US"/>
    <n v="16.8292"/>
  </r>
  <r>
    <s v="SO58452"/>
    <x v="3"/>
    <n v="11"/>
    <d v="2007-11-23T00:00:00"/>
    <s v="NULL"/>
    <x v="1"/>
    <s v="Northwest"/>
    <s v="North America"/>
    <s v="US"/>
    <n v="1965.2094"/>
  </r>
  <r>
    <s v="SO58454"/>
    <x v="3"/>
    <n v="11"/>
    <d v="2007-11-23T00:00:00"/>
    <s v="NULL"/>
    <x v="1"/>
    <s v="Northwest"/>
    <s v="North America"/>
    <s v="US"/>
    <n v="1939.2529"/>
  </r>
  <r>
    <s v="SO58463"/>
    <x v="3"/>
    <n v="11"/>
    <d v="2007-11-23T00:00:00"/>
    <s v="NULL"/>
    <x v="1"/>
    <s v="Northwest"/>
    <s v="North America"/>
    <s v="US"/>
    <n v="835.74469999999997"/>
  </r>
  <r>
    <s v="SO58493"/>
    <x v="3"/>
    <n v="11"/>
    <d v="2007-11-24T00:00:00"/>
    <s v="NULL"/>
    <x v="1"/>
    <s v="Northwest"/>
    <s v="North America"/>
    <s v="US"/>
    <n v="103.27330000000001"/>
  </r>
  <r>
    <s v="SO58498"/>
    <x v="3"/>
    <n v="11"/>
    <d v="2007-11-24T00:00:00"/>
    <s v="NULL"/>
    <x v="1"/>
    <s v="Northwest"/>
    <s v="North America"/>
    <s v="US"/>
    <n v="106.1574"/>
  </r>
  <r>
    <s v="SO58500"/>
    <x v="3"/>
    <n v="11"/>
    <d v="2007-11-24T00:00:00"/>
    <s v="NULL"/>
    <x v="1"/>
    <s v="Northwest"/>
    <s v="North America"/>
    <s v="US"/>
    <n v="82.278300000000002"/>
  </r>
  <r>
    <s v="SO58503"/>
    <x v="3"/>
    <n v="11"/>
    <d v="2007-11-24T00:00:00"/>
    <s v="NULL"/>
    <x v="1"/>
    <s v="Northwest"/>
    <s v="North America"/>
    <s v="US"/>
    <n v="77.338999999999999"/>
  </r>
  <r>
    <s v="SO58504"/>
    <x v="3"/>
    <n v="11"/>
    <d v="2007-11-24T00:00:00"/>
    <s v="NULL"/>
    <x v="1"/>
    <s v="Northwest"/>
    <s v="North America"/>
    <s v="US"/>
    <n v="75.6815"/>
  </r>
  <r>
    <s v="SO58518"/>
    <x v="3"/>
    <n v="11"/>
    <d v="2007-11-24T00:00:00"/>
    <s v="NULL"/>
    <x v="1"/>
    <s v="Northwest"/>
    <s v="North America"/>
    <s v="US"/>
    <n v="2738.5657000000001"/>
  </r>
  <r>
    <s v="SO58523"/>
    <x v="3"/>
    <n v="11"/>
    <d v="2007-11-24T00:00:00"/>
    <s v="NULL"/>
    <x v="1"/>
    <s v="Northwest"/>
    <s v="North America"/>
    <s v="US"/>
    <n v="883.42539999999997"/>
  </r>
  <r>
    <s v="SO58524"/>
    <x v="3"/>
    <n v="11"/>
    <d v="2007-11-24T00:00:00"/>
    <s v="NULL"/>
    <x v="1"/>
    <s v="Northwest"/>
    <s v="North America"/>
    <s v="US"/>
    <n v="2601.6894000000002"/>
  </r>
  <r>
    <s v="SO58529"/>
    <x v="3"/>
    <n v="11"/>
    <d v="2007-11-24T00:00:00"/>
    <s v="NULL"/>
    <x v="1"/>
    <s v="Northwest"/>
    <s v="North America"/>
    <s v="US"/>
    <n v="2686.1997999999999"/>
  </r>
  <r>
    <s v="SO58537"/>
    <x v="3"/>
    <n v="11"/>
    <d v="2007-11-24T00:00:00"/>
    <s v="NULL"/>
    <x v="1"/>
    <s v="Northwest"/>
    <s v="North America"/>
    <s v="US"/>
    <n v="2644.3312999999998"/>
  </r>
  <r>
    <s v="SO58538"/>
    <x v="3"/>
    <n v="11"/>
    <d v="2007-11-24T00:00:00"/>
    <s v="NULL"/>
    <x v="1"/>
    <s v="Northwest"/>
    <s v="North America"/>
    <s v="US"/>
    <n v="622.07079999999996"/>
  </r>
  <r>
    <s v="SO58549"/>
    <x v="3"/>
    <n v="11"/>
    <d v="2007-11-25T00:00:00"/>
    <s v="NULL"/>
    <x v="1"/>
    <s v="Northwest"/>
    <s v="North America"/>
    <s v="US"/>
    <n v="43.072899999999997"/>
  </r>
  <r>
    <s v="SO58551"/>
    <x v="3"/>
    <n v="11"/>
    <d v="2007-11-25T00:00:00"/>
    <s v="NULL"/>
    <x v="1"/>
    <s v="Northwest"/>
    <s v="North America"/>
    <s v="US"/>
    <n v="27.614000000000001"/>
  </r>
  <r>
    <s v="SO58553"/>
    <x v="3"/>
    <n v="11"/>
    <d v="2007-11-25T00:00:00"/>
    <s v="NULL"/>
    <x v="1"/>
    <s v="Northwest"/>
    <s v="North America"/>
    <s v="US"/>
    <n v="23.746500000000001"/>
  </r>
  <r>
    <s v="SO58554"/>
    <x v="3"/>
    <n v="11"/>
    <d v="2007-11-25T00:00:00"/>
    <s v="NULL"/>
    <x v="1"/>
    <s v="Northwest"/>
    <s v="North America"/>
    <s v="US"/>
    <n v="135.8708"/>
  </r>
  <r>
    <s v="SO58555"/>
    <x v="3"/>
    <n v="11"/>
    <d v="2007-11-25T00:00:00"/>
    <s v="NULL"/>
    <x v="1"/>
    <s v="Northwest"/>
    <s v="North America"/>
    <s v="US"/>
    <n v="101.7484"/>
  </r>
  <r>
    <s v="SO58570"/>
    <x v="3"/>
    <n v="11"/>
    <d v="2007-11-25T00:00:00"/>
    <s v="NULL"/>
    <x v="1"/>
    <s v="Northwest"/>
    <s v="North America"/>
    <s v="US"/>
    <n v="2612.1758"/>
  </r>
  <r>
    <s v="SO58589"/>
    <x v="3"/>
    <n v="11"/>
    <d v="2007-11-26T00:00:00"/>
    <s v="NULL"/>
    <x v="1"/>
    <s v="Northwest"/>
    <s v="North America"/>
    <s v="US"/>
    <n v="38.664000000000001"/>
  </r>
  <r>
    <s v="SO58597"/>
    <x v="3"/>
    <n v="11"/>
    <d v="2007-11-26T00:00:00"/>
    <s v="NULL"/>
    <x v="1"/>
    <s v="Northwest"/>
    <s v="North America"/>
    <s v="US"/>
    <n v="59.658999999999999"/>
  </r>
  <r>
    <s v="SO58601"/>
    <x v="3"/>
    <n v="11"/>
    <d v="2007-11-26T00:00:00"/>
    <s v="NULL"/>
    <x v="1"/>
    <s v="Northwest"/>
    <s v="North America"/>
    <s v="US"/>
    <n v="44.177900000000001"/>
  </r>
  <r>
    <s v="SO58602"/>
    <x v="3"/>
    <n v="11"/>
    <d v="2007-11-26T00:00:00"/>
    <s v="NULL"/>
    <x v="1"/>
    <s v="Northwest"/>
    <s v="North America"/>
    <s v="US"/>
    <n v="36.023000000000003"/>
  </r>
  <r>
    <s v="SO58604"/>
    <x v="3"/>
    <n v="11"/>
    <d v="2007-11-26T00:00:00"/>
    <s v="NULL"/>
    <x v="1"/>
    <s v="Northwest"/>
    <s v="North America"/>
    <s v="US"/>
    <n v="33.127899999999997"/>
  </r>
  <r>
    <s v="SO58605"/>
    <x v="3"/>
    <n v="11"/>
    <d v="2007-11-26T00:00:00"/>
    <s v="NULL"/>
    <x v="1"/>
    <s v="Northwest"/>
    <s v="North America"/>
    <s v="US"/>
    <n v="35.669400000000003"/>
  </r>
  <r>
    <s v="SO58606"/>
    <x v="3"/>
    <n v="11"/>
    <d v="2007-11-26T00:00:00"/>
    <s v="NULL"/>
    <x v="1"/>
    <s v="Northwest"/>
    <s v="North America"/>
    <s v="US"/>
    <n v="26.486899999999999"/>
  </r>
  <r>
    <s v="SO58624"/>
    <x v="3"/>
    <n v="11"/>
    <d v="2007-11-26T00:00:00"/>
    <s v="NULL"/>
    <x v="1"/>
    <s v="Northwest"/>
    <s v="North America"/>
    <s v="US"/>
    <n v="2615.4908"/>
  </r>
  <r>
    <s v="SO58654"/>
    <x v="3"/>
    <n v="11"/>
    <d v="2007-11-27T00:00:00"/>
    <s v="NULL"/>
    <x v="1"/>
    <s v="Northwest"/>
    <s v="North America"/>
    <s v="US"/>
    <n v="40.078400000000002"/>
  </r>
  <r>
    <s v="SO58655"/>
    <x v="3"/>
    <n v="11"/>
    <d v="2007-11-27T00:00:00"/>
    <s v="NULL"/>
    <x v="1"/>
    <s v="Northwest"/>
    <s v="North America"/>
    <s v="US"/>
    <n v="33.139000000000003"/>
  </r>
  <r>
    <s v="SO58665"/>
    <x v="3"/>
    <n v="11"/>
    <d v="2007-11-27T00:00:00"/>
    <s v="NULL"/>
    <x v="1"/>
    <s v="Northwest"/>
    <s v="North America"/>
    <s v="US"/>
    <n v="8.0443999999999996"/>
  </r>
  <r>
    <s v="SO58677"/>
    <x v="3"/>
    <n v="11"/>
    <d v="2007-11-27T00:00:00"/>
    <s v="NULL"/>
    <x v="1"/>
    <s v="Northwest"/>
    <s v="North America"/>
    <s v="US"/>
    <n v="82.852900000000005"/>
  </r>
  <r>
    <s v="SO58678"/>
    <x v="3"/>
    <n v="11"/>
    <d v="2007-11-27T00:00:00"/>
    <s v="NULL"/>
    <x v="1"/>
    <s v="Northwest"/>
    <s v="North America"/>
    <s v="US"/>
    <n v="1945.3194000000001"/>
  </r>
  <r>
    <s v="SO58681"/>
    <x v="3"/>
    <n v="11"/>
    <d v="2007-11-27T00:00:00"/>
    <s v="NULL"/>
    <x v="1"/>
    <s v="Northwest"/>
    <s v="North America"/>
    <s v="US"/>
    <n v="2580.1419000000001"/>
  </r>
  <r>
    <s v="SO58682"/>
    <x v="3"/>
    <n v="11"/>
    <d v="2007-11-27T00:00:00"/>
    <s v="NULL"/>
    <x v="1"/>
    <s v="Northwest"/>
    <s v="North America"/>
    <s v="US"/>
    <n v="2538.4944"/>
  </r>
  <r>
    <s v="SO58693"/>
    <x v="3"/>
    <n v="11"/>
    <d v="2007-11-27T00:00:00"/>
    <s v="NULL"/>
    <x v="1"/>
    <s v="Northwest"/>
    <s v="North America"/>
    <s v="US"/>
    <n v="830.23069999999996"/>
  </r>
  <r>
    <s v="SO58707"/>
    <x v="3"/>
    <n v="11"/>
    <d v="2007-11-28T00:00:00"/>
    <s v="NULL"/>
    <x v="1"/>
    <s v="Northwest"/>
    <s v="North America"/>
    <s v="US"/>
    <n v="141.38480000000001"/>
  </r>
  <r>
    <s v="SO58709"/>
    <x v="3"/>
    <n v="11"/>
    <d v="2007-11-28T00:00:00"/>
    <s v="NULL"/>
    <x v="1"/>
    <s v="Northwest"/>
    <s v="North America"/>
    <s v="US"/>
    <n v="132.6"/>
  </r>
  <r>
    <s v="SO58723"/>
    <x v="3"/>
    <n v="11"/>
    <d v="2007-11-28T00:00:00"/>
    <s v="NULL"/>
    <x v="1"/>
    <s v="Northwest"/>
    <s v="North America"/>
    <s v="US"/>
    <n v="32.575400000000002"/>
  </r>
  <r>
    <s v="SO58724"/>
    <x v="3"/>
    <n v="11"/>
    <d v="2007-11-28T00:00:00"/>
    <s v="NULL"/>
    <x v="1"/>
    <s v="Northwest"/>
    <s v="North America"/>
    <s v="US"/>
    <n v="32.575400000000002"/>
  </r>
  <r>
    <s v="SO58725"/>
    <x v="3"/>
    <n v="11"/>
    <d v="2007-11-28T00:00:00"/>
    <s v="NULL"/>
    <x v="1"/>
    <s v="Northwest"/>
    <s v="North America"/>
    <s v="US"/>
    <n v="32.575400000000002"/>
  </r>
  <r>
    <s v="SO58730"/>
    <x v="3"/>
    <n v="11"/>
    <d v="2007-11-28T00:00:00"/>
    <s v="NULL"/>
    <x v="1"/>
    <s v="Northwest"/>
    <s v="North America"/>
    <s v="US"/>
    <n v="16.552900000000001"/>
  </r>
  <r>
    <s v="SO58731"/>
    <x v="3"/>
    <n v="11"/>
    <d v="2007-11-28T00:00:00"/>
    <s v="NULL"/>
    <x v="1"/>
    <s v="Northwest"/>
    <s v="North America"/>
    <s v="US"/>
    <n v="16.552900000000001"/>
  </r>
  <r>
    <s v="SO58737"/>
    <x v="3"/>
    <n v="11"/>
    <d v="2007-11-28T00:00:00"/>
    <s v="NULL"/>
    <x v="1"/>
    <s v="Northwest"/>
    <s v="North America"/>
    <s v="US"/>
    <n v="138.114"/>
  </r>
  <r>
    <s v="SO58739"/>
    <x v="3"/>
    <n v="11"/>
    <d v="2007-11-28T00:00:00"/>
    <s v="NULL"/>
    <x v="1"/>
    <s v="Northwest"/>
    <s v="North America"/>
    <s v="US"/>
    <n v="8.0443999999999996"/>
  </r>
  <r>
    <s v="SO58751"/>
    <x v="3"/>
    <n v="11"/>
    <d v="2007-11-28T00:00:00"/>
    <s v="NULL"/>
    <x v="1"/>
    <s v="Northwest"/>
    <s v="North America"/>
    <s v="US"/>
    <n v="79.526899999999998"/>
  </r>
  <r>
    <s v="SO58754"/>
    <x v="3"/>
    <n v="11"/>
    <d v="2007-11-28T00:00:00"/>
    <s v="NULL"/>
    <x v="1"/>
    <s v="Northwest"/>
    <s v="North America"/>
    <s v="US"/>
    <n v="2699.9018000000001"/>
  </r>
  <r>
    <s v="SO58755"/>
    <x v="3"/>
    <n v="11"/>
    <d v="2007-11-28T00:00:00"/>
    <s v="NULL"/>
    <x v="1"/>
    <s v="Northwest"/>
    <s v="North America"/>
    <s v="US"/>
    <n v="1918.2579000000001"/>
  </r>
  <r>
    <s v="SO58756"/>
    <x v="3"/>
    <n v="11"/>
    <d v="2007-11-28T00:00:00"/>
    <s v="NULL"/>
    <x v="1"/>
    <s v="Northwest"/>
    <s v="North America"/>
    <s v="US"/>
    <n v="2089.8422999999998"/>
  </r>
  <r>
    <s v="SO58759"/>
    <x v="3"/>
    <n v="11"/>
    <d v="2007-11-28T00:00:00"/>
    <s v="NULL"/>
    <x v="1"/>
    <s v="Northwest"/>
    <s v="North America"/>
    <s v="US"/>
    <n v="2574.6279"/>
  </r>
  <r>
    <s v="SO58760"/>
    <x v="3"/>
    <n v="11"/>
    <d v="2007-11-28T00:00:00"/>
    <s v="NULL"/>
    <x v="1"/>
    <s v="Northwest"/>
    <s v="North America"/>
    <s v="US"/>
    <n v="2580.1529"/>
  </r>
  <r>
    <s v="SO58769"/>
    <x v="3"/>
    <n v="11"/>
    <d v="2007-11-28T00:00:00"/>
    <s v="NULL"/>
    <x v="1"/>
    <s v="Northwest"/>
    <s v="North America"/>
    <s v="US"/>
    <n v="1238.1415"/>
  </r>
  <r>
    <s v="SO58789"/>
    <x v="3"/>
    <n v="11"/>
    <d v="2007-11-29T00:00:00"/>
    <s v="NULL"/>
    <x v="1"/>
    <s v="Northwest"/>
    <s v="North America"/>
    <s v="US"/>
    <n v="33.127899999999997"/>
  </r>
  <r>
    <s v="SO58793"/>
    <x v="3"/>
    <n v="11"/>
    <d v="2007-11-29T00:00:00"/>
    <s v="NULL"/>
    <x v="1"/>
    <s v="Northwest"/>
    <s v="North America"/>
    <s v="US"/>
    <n v="35.669400000000003"/>
  </r>
  <r>
    <s v="SO58794"/>
    <x v="3"/>
    <n v="11"/>
    <d v="2007-11-29T00:00:00"/>
    <s v="NULL"/>
    <x v="1"/>
    <s v="Northwest"/>
    <s v="North America"/>
    <s v="US"/>
    <n v="81.725800000000007"/>
  </r>
  <r>
    <s v="SO58795"/>
    <x v="3"/>
    <n v="11"/>
    <d v="2007-11-29T00:00:00"/>
    <s v="NULL"/>
    <x v="1"/>
    <s v="Northwest"/>
    <s v="North America"/>
    <s v="US"/>
    <n v="76.2119"/>
  </r>
  <r>
    <s v="SO58801"/>
    <x v="3"/>
    <n v="11"/>
    <d v="2007-11-29T00:00:00"/>
    <s v="NULL"/>
    <x v="1"/>
    <s v="Northwest"/>
    <s v="North America"/>
    <s v="US"/>
    <n v="50.774799999999999"/>
  </r>
  <r>
    <s v="SO58808"/>
    <x v="3"/>
    <n v="11"/>
    <d v="2007-11-29T00:00:00"/>
    <s v="NULL"/>
    <x v="1"/>
    <s v="Northwest"/>
    <s v="North America"/>
    <s v="US"/>
    <n v="38.674999999999997"/>
  </r>
  <r>
    <s v="SO58810"/>
    <x v="3"/>
    <n v="11"/>
    <d v="2007-11-29T00:00:00"/>
    <s v="NULL"/>
    <x v="1"/>
    <s v="Northwest"/>
    <s v="North America"/>
    <s v="US"/>
    <n v="1918.2579000000001"/>
  </r>
  <r>
    <s v="SO58813"/>
    <x v="3"/>
    <n v="11"/>
    <d v="2007-11-29T00:00:00"/>
    <s v="NULL"/>
    <x v="1"/>
    <s v="Northwest"/>
    <s v="North America"/>
    <s v="US"/>
    <n v="2626.5518999999999"/>
  </r>
  <r>
    <s v="SO58824"/>
    <x v="3"/>
    <n v="11"/>
    <d v="2007-11-29T00:00:00"/>
    <s v="NULL"/>
    <x v="1"/>
    <s v="Northwest"/>
    <s v="North America"/>
    <s v="US"/>
    <n v="596.68899999999996"/>
  </r>
  <r>
    <s v="SO58840"/>
    <x v="3"/>
    <n v="11"/>
    <d v="2007-11-30T00:00:00"/>
    <s v="NULL"/>
    <x v="1"/>
    <s v="Northwest"/>
    <s v="North America"/>
    <s v="US"/>
    <n v="65.172899999999998"/>
  </r>
  <r>
    <s v="SO58847"/>
    <x v="3"/>
    <n v="11"/>
    <d v="2007-11-30T00:00:00"/>
    <s v="NULL"/>
    <x v="1"/>
    <s v="Northwest"/>
    <s v="North America"/>
    <s v="US"/>
    <n v="69.5929"/>
  </r>
  <r>
    <s v="SO58849"/>
    <x v="3"/>
    <n v="11"/>
    <d v="2007-11-30T00:00:00"/>
    <s v="NULL"/>
    <x v="1"/>
    <s v="Northwest"/>
    <s v="North America"/>
    <s v="US"/>
    <n v="32.0229"/>
  </r>
  <r>
    <s v="SO58862"/>
    <x v="3"/>
    <n v="11"/>
    <d v="2007-11-30T00:00:00"/>
    <s v="NULL"/>
    <x v="1"/>
    <s v="Northwest"/>
    <s v="North America"/>
    <s v="US"/>
    <n v="147.50649999999999"/>
  </r>
  <r>
    <s v="SO58863"/>
    <x v="3"/>
    <n v="11"/>
    <d v="2007-11-30T00:00:00"/>
    <s v="NULL"/>
    <x v="1"/>
    <s v="Northwest"/>
    <s v="North America"/>
    <s v="US"/>
    <n v="132.5779"/>
  </r>
  <r>
    <s v="SO58880"/>
    <x v="3"/>
    <n v="11"/>
    <d v="2007-11-30T00:00:00"/>
    <s v="NULL"/>
    <x v="1"/>
    <s v="Northwest"/>
    <s v="North America"/>
    <s v="US"/>
    <n v="38.674999999999997"/>
  </r>
  <r>
    <s v="SO58885"/>
    <x v="3"/>
    <n v="11"/>
    <d v="2007-11-30T00:00:00"/>
    <s v="NULL"/>
    <x v="1"/>
    <s v="Northwest"/>
    <s v="North America"/>
    <s v="US"/>
    <n v="888.95039999999995"/>
  </r>
  <r>
    <s v="SO58886"/>
    <x v="3"/>
    <n v="11"/>
    <d v="2007-11-30T00:00:00"/>
    <s v="NULL"/>
    <x v="1"/>
    <s v="Northwest"/>
    <s v="North America"/>
    <s v="US"/>
    <n v="2610.3083999999999"/>
  </r>
  <r>
    <s v="SO58892"/>
    <x v="3"/>
    <n v="11"/>
    <d v="2007-11-30T00:00:00"/>
    <s v="NULL"/>
    <x v="1"/>
    <s v="Northwest"/>
    <s v="North America"/>
    <s v="US"/>
    <n v="858.96069999999997"/>
  </r>
  <r>
    <s v="SO58896"/>
    <x v="3"/>
    <n v="11"/>
    <d v="2007-11-30T00:00:00"/>
    <s v="NULL"/>
    <x v="1"/>
    <s v="Northwest"/>
    <s v="North America"/>
    <s v="US"/>
    <n v="2673.0612999999998"/>
  </r>
  <r>
    <s v="SO58897"/>
    <x v="3"/>
    <n v="11"/>
    <d v="2007-11-30T00:00:00"/>
    <s v="NULL"/>
    <x v="1"/>
    <s v="Northwest"/>
    <s v="North America"/>
    <s v="US"/>
    <n v="1276.8054"/>
  </r>
  <r>
    <s v="SO58901"/>
    <x v="3"/>
    <n v="12"/>
    <d v="2007-12-01T00:00:00"/>
    <s v="Tete Mensa-Annan"/>
    <x v="0"/>
    <s v="Northwest"/>
    <s v="North America"/>
    <s v="US"/>
    <n v="1646.7565"/>
  </r>
  <r>
    <s v="SO58904"/>
    <x v="3"/>
    <n v="12"/>
    <d v="2007-12-01T00:00:00"/>
    <s v="David Campbell"/>
    <x v="0"/>
    <s v="Northwest"/>
    <s v="North America"/>
    <s v="US"/>
    <n v="887.7396"/>
  </r>
  <r>
    <s v="SO58910"/>
    <x v="3"/>
    <n v="12"/>
    <d v="2007-12-01T00:00:00"/>
    <s v="David Campbell"/>
    <x v="0"/>
    <s v="Northwest"/>
    <s v="North America"/>
    <s v="US"/>
    <n v="40948.220099999999"/>
  </r>
  <r>
    <s v="SO58916"/>
    <x v="3"/>
    <n v="12"/>
    <d v="2007-12-01T00:00:00"/>
    <s v="Tete Mensa-Annan"/>
    <x v="0"/>
    <s v="Northwest"/>
    <s v="North America"/>
    <s v="US"/>
    <n v="21491.2435"/>
  </r>
  <r>
    <s v="SO58917"/>
    <x v="3"/>
    <n v="12"/>
    <d v="2007-12-01T00:00:00"/>
    <s v="Tete Mensa-Annan"/>
    <x v="0"/>
    <s v="Northwest"/>
    <s v="North America"/>
    <s v="US"/>
    <n v="7042.95"/>
  </r>
  <r>
    <s v="SO58933"/>
    <x v="3"/>
    <n v="12"/>
    <d v="2007-12-01T00:00:00"/>
    <s v="Tete Mensa-Annan"/>
    <x v="0"/>
    <s v="Northwest"/>
    <s v="North America"/>
    <s v="US"/>
    <n v="1442.605"/>
  </r>
  <r>
    <s v="SO58940"/>
    <x v="3"/>
    <n v="12"/>
    <d v="2007-12-01T00:00:00"/>
    <s v="Shu Ito"/>
    <x v="0"/>
    <s v="Northwest"/>
    <s v="North America"/>
    <s v="US"/>
    <n v="17308.014999999999"/>
  </r>
  <r>
    <s v="SO58946"/>
    <x v="3"/>
    <n v="12"/>
    <d v="2007-12-01T00:00:00"/>
    <s v="Shu Ito"/>
    <x v="0"/>
    <s v="Northwest"/>
    <s v="North America"/>
    <s v="US"/>
    <n v="46002.796300000002"/>
  </r>
  <r>
    <s v="SO58961"/>
    <x v="3"/>
    <n v="12"/>
    <d v="2007-12-01T00:00:00"/>
    <s v="David Campbell"/>
    <x v="0"/>
    <s v="Northwest"/>
    <s v="North America"/>
    <s v="US"/>
    <n v="62704.302199999998"/>
  </r>
  <r>
    <s v="SO58962"/>
    <x v="3"/>
    <n v="12"/>
    <d v="2007-12-01T00:00:00"/>
    <s v="Pamela Ansman-Wolfe"/>
    <x v="0"/>
    <s v="Northwest"/>
    <s v="North America"/>
    <s v="US"/>
    <n v="63717.935400000002"/>
  </r>
  <r>
    <s v="SO58963"/>
    <x v="3"/>
    <n v="12"/>
    <d v="2007-12-01T00:00:00"/>
    <s v="Pamela Ansman-Wolfe"/>
    <x v="0"/>
    <s v="Northwest"/>
    <s v="North America"/>
    <s v="US"/>
    <n v="87305.928"/>
  </r>
  <r>
    <s v="SO58966"/>
    <x v="3"/>
    <n v="12"/>
    <d v="2007-12-01T00:00:00"/>
    <s v="David Campbell"/>
    <x v="0"/>
    <s v="Northwest"/>
    <s v="North America"/>
    <s v="US"/>
    <n v="2613.7411000000002"/>
  </r>
  <r>
    <s v="SO58991"/>
    <x v="3"/>
    <n v="12"/>
    <d v="2007-12-01T00:00:00"/>
    <s v="Linda Mitchell"/>
    <x v="0"/>
    <s v="Northwest"/>
    <s v="North America"/>
    <s v="US"/>
    <n v="2162.8364000000001"/>
  </r>
  <r>
    <s v="SO58999"/>
    <x v="3"/>
    <n v="12"/>
    <d v="2007-12-01T00:00:00"/>
    <s v="Tete Mensa-Annan"/>
    <x v="0"/>
    <s v="Northwest"/>
    <s v="North America"/>
    <s v="US"/>
    <n v="1290.8559"/>
  </r>
  <r>
    <s v="SO59010"/>
    <x v="3"/>
    <n v="12"/>
    <d v="2007-12-01T00:00:00"/>
    <s v="Tete Mensa-Annan"/>
    <x v="0"/>
    <s v="Northwest"/>
    <s v="North America"/>
    <s v="US"/>
    <n v="46118.490599999997"/>
  </r>
  <r>
    <s v="SO59019"/>
    <x v="3"/>
    <n v="12"/>
    <d v="2007-12-01T00:00:00"/>
    <s v="David Campbell"/>
    <x v="0"/>
    <s v="Northwest"/>
    <s v="North America"/>
    <s v="US"/>
    <n v="2327.7361999999998"/>
  </r>
  <r>
    <s v="SO59021"/>
    <x v="3"/>
    <n v="12"/>
    <d v="2007-12-01T00:00:00"/>
    <s v="Pamela Ansman-Wolfe"/>
    <x v="0"/>
    <s v="Northwest"/>
    <s v="North America"/>
    <s v="US"/>
    <n v="50649.018100000001"/>
  </r>
  <r>
    <s v="SO59031"/>
    <x v="3"/>
    <n v="12"/>
    <d v="2007-12-01T00:00:00"/>
    <s v="David Campbell"/>
    <x v="0"/>
    <s v="Northwest"/>
    <s v="North America"/>
    <s v="US"/>
    <n v="52346.938199999997"/>
  </r>
  <r>
    <s v="SO59050"/>
    <x v="3"/>
    <n v="12"/>
    <d v="2007-12-01T00:00:00"/>
    <s v="Tete Mensa-Annan"/>
    <x v="0"/>
    <s v="Northwest"/>
    <s v="North America"/>
    <s v="US"/>
    <n v="6165.7914000000001"/>
  </r>
  <r>
    <s v="SO59059"/>
    <x v="3"/>
    <n v="12"/>
    <d v="2007-12-01T00:00:00"/>
    <s v="Tete Mensa-Annan"/>
    <x v="0"/>
    <s v="Northwest"/>
    <s v="North America"/>
    <s v="US"/>
    <n v="28342.7186"/>
  </r>
  <r>
    <s v="SO59060"/>
    <x v="3"/>
    <n v="12"/>
    <d v="2007-12-01T00:00:00"/>
    <s v="David Campbell"/>
    <x v="0"/>
    <s v="Northwest"/>
    <s v="North America"/>
    <s v="US"/>
    <n v="1039.7348"/>
  </r>
  <r>
    <s v="SO59061"/>
    <x v="3"/>
    <n v="12"/>
    <d v="2007-12-01T00:00:00"/>
    <s v="Linda Mitchell"/>
    <x v="0"/>
    <s v="Northwest"/>
    <s v="North America"/>
    <s v="US"/>
    <n v="8311.7638999999999"/>
  </r>
  <r>
    <s v="SO59065"/>
    <x v="3"/>
    <n v="12"/>
    <d v="2007-12-01T00:00:00"/>
    <s v="Tete Mensa-Annan"/>
    <x v="0"/>
    <s v="Northwest"/>
    <s v="North America"/>
    <s v="US"/>
    <n v="1839.6321"/>
  </r>
  <r>
    <s v="SO59066"/>
    <x v="3"/>
    <n v="12"/>
    <d v="2007-12-01T00:00:00"/>
    <s v="Tete Mensa-Annan"/>
    <x v="0"/>
    <s v="Northwest"/>
    <s v="North America"/>
    <s v="US"/>
    <n v="28032.341100000001"/>
  </r>
  <r>
    <s v="SO59092"/>
    <x v="3"/>
    <n v="12"/>
    <d v="2007-12-01T00:00:00"/>
    <s v="NULL"/>
    <x v="1"/>
    <s v="Northwest"/>
    <s v="North America"/>
    <s v="US"/>
    <n v="2.5305"/>
  </r>
  <r>
    <s v="SO59097"/>
    <x v="3"/>
    <n v="12"/>
    <d v="2007-12-01T00:00:00"/>
    <s v="NULL"/>
    <x v="1"/>
    <s v="Northwest"/>
    <s v="North America"/>
    <s v="US"/>
    <n v="77.338999999999999"/>
  </r>
  <r>
    <s v="SO59098"/>
    <x v="3"/>
    <n v="12"/>
    <d v="2007-12-01T00:00:00"/>
    <s v="NULL"/>
    <x v="1"/>
    <s v="Northwest"/>
    <s v="North America"/>
    <s v="US"/>
    <n v="5.5140000000000002"/>
  </r>
  <r>
    <s v="SO59117"/>
    <x v="3"/>
    <n v="12"/>
    <d v="2007-12-01T00:00:00"/>
    <s v="NULL"/>
    <x v="1"/>
    <s v="Northwest"/>
    <s v="North America"/>
    <s v="US"/>
    <n v="2653.0497999999998"/>
  </r>
  <r>
    <s v="SO59129"/>
    <x v="3"/>
    <n v="12"/>
    <d v="2007-12-01T00:00:00"/>
    <s v="NULL"/>
    <x v="1"/>
    <s v="Northwest"/>
    <s v="North America"/>
    <s v="US"/>
    <n v="2673.0612999999998"/>
  </r>
  <r>
    <s v="SO59131"/>
    <x v="3"/>
    <n v="12"/>
    <d v="2007-12-01T00:00:00"/>
    <s v="NULL"/>
    <x v="1"/>
    <s v="Northwest"/>
    <s v="North America"/>
    <s v="US"/>
    <n v="596.68899999999996"/>
  </r>
  <r>
    <s v="SO59154"/>
    <x v="3"/>
    <n v="12"/>
    <d v="2007-12-02T00:00:00"/>
    <s v="NULL"/>
    <x v="1"/>
    <s v="Northwest"/>
    <s v="North America"/>
    <s v="US"/>
    <n v="76.2119"/>
  </r>
  <r>
    <s v="SO59157"/>
    <x v="3"/>
    <n v="12"/>
    <d v="2007-12-02T00:00:00"/>
    <s v="NULL"/>
    <x v="1"/>
    <s v="Northwest"/>
    <s v="North America"/>
    <s v="US"/>
    <n v="79.0959"/>
  </r>
  <r>
    <s v="SO59163"/>
    <x v="3"/>
    <n v="12"/>
    <d v="2007-12-02T00:00:00"/>
    <s v="NULL"/>
    <x v="1"/>
    <s v="Northwest"/>
    <s v="North America"/>
    <s v="US"/>
    <n v="87.272900000000007"/>
  </r>
  <r>
    <s v="SO59178"/>
    <x v="3"/>
    <n v="12"/>
    <d v="2007-12-02T00:00:00"/>
    <s v="NULL"/>
    <x v="1"/>
    <s v="Northwest"/>
    <s v="North America"/>
    <s v="US"/>
    <n v="46.7194"/>
  </r>
  <r>
    <s v="SO59183"/>
    <x v="3"/>
    <n v="12"/>
    <d v="2007-12-02T00:00:00"/>
    <s v="NULL"/>
    <x v="1"/>
    <s v="Northwest"/>
    <s v="North America"/>
    <s v="US"/>
    <n v="55.504199999999997"/>
  </r>
  <r>
    <s v="SO59185"/>
    <x v="3"/>
    <n v="12"/>
    <d v="2007-12-02T00:00:00"/>
    <s v="NULL"/>
    <x v="1"/>
    <s v="Northwest"/>
    <s v="North America"/>
    <s v="US"/>
    <n v="2708.6864999999998"/>
  </r>
  <r>
    <s v="SO59196"/>
    <x v="3"/>
    <n v="12"/>
    <d v="2007-12-02T00:00:00"/>
    <s v="NULL"/>
    <x v="1"/>
    <s v="Northwest"/>
    <s v="North America"/>
    <s v="US"/>
    <n v="1381.0732"/>
  </r>
  <r>
    <s v="SO59201"/>
    <x v="3"/>
    <n v="12"/>
    <d v="2007-12-02T00:00:00"/>
    <s v="NULL"/>
    <x v="1"/>
    <s v="Northwest"/>
    <s v="North America"/>
    <s v="US"/>
    <n v="1939.2529"/>
  </r>
  <r>
    <s v="SO59221"/>
    <x v="3"/>
    <n v="12"/>
    <d v="2007-12-03T00:00:00"/>
    <s v="NULL"/>
    <x v="1"/>
    <s v="Northwest"/>
    <s v="North America"/>
    <s v="US"/>
    <n v="34.553400000000003"/>
  </r>
  <r>
    <s v="SO59227"/>
    <x v="3"/>
    <n v="12"/>
    <d v="2007-12-03T00:00:00"/>
    <s v="NULL"/>
    <x v="1"/>
    <s v="Northwest"/>
    <s v="North America"/>
    <s v="US"/>
    <n v="41.183399999999999"/>
  </r>
  <r>
    <s v="SO59229"/>
    <x v="3"/>
    <n v="12"/>
    <d v="2007-12-03T00:00:00"/>
    <s v="NULL"/>
    <x v="1"/>
    <s v="Northwest"/>
    <s v="North America"/>
    <s v="US"/>
    <n v="86.720399999999998"/>
  </r>
  <r>
    <s v="SO59231"/>
    <x v="3"/>
    <n v="12"/>
    <d v="2007-12-03T00:00:00"/>
    <s v="NULL"/>
    <x v="1"/>
    <s v="Northwest"/>
    <s v="North America"/>
    <s v="US"/>
    <n v="62.951900000000002"/>
  </r>
  <r>
    <s v="SO59244"/>
    <x v="3"/>
    <n v="12"/>
    <d v="2007-12-03T00:00:00"/>
    <s v="NULL"/>
    <x v="1"/>
    <s v="Northwest"/>
    <s v="North America"/>
    <s v="US"/>
    <n v="629.81690000000003"/>
  </r>
  <r>
    <s v="SO59246"/>
    <x v="3"/>
    <n v="12"/>
    <d v="2007-12-03T00:00:00"/>
    <s v="NULL"/>
    <x v="1"/>
    <s v="Northwest"/>
    <s v="North America"/>
    <s v="US"/>
    <n v="2626.5408000000002"/>
  </r>
  <r>
    <s v="SO59264"/>
    <x v="3"/>
    <n v="12"/>
    <d v="2007-12-03T00:00:00"/>
    <s v="NULL"/>
    <x v="1"/>
    <s v="Northwest"/>
    <s v="North America"/>
    <s v="US"/>
    <n v="650.80079999999998"/>
  </r>
  <r>
    <s v="SO59291"/>
    <x v="3"/>
    <n v="12"/>
    <d v="2007-12-04T00:00:00"/>
    <s v="NULL"/>
    <x v="1"/>
    <s v="Northwest"/>
    <s v="North America"/>
    <s v="US"/>
    <n v="5.5140000000000002"/>
  </r>
  <r>
    <s v="SO59293"/>
    <x v="3"/>
    <n v="12"/>
    <d v="2007-12-04T00:00:00"/>
    <s v="NULL"/>
    <x v="1"/>
    <s v="Northwest"/>
    <s v="North America"/>
    <s v="US"/>
    <n v="40.078400000000002"/>
  </r>
  <r>
    <s v="SO59294"/>
    <x v="3"/>
    <n v="12"/>
    <d v="2007-12-04T00:00:00"/>
    <s v="NULL"/>
    <x v="1"/>
    <s v="Northwest"/>
    <s v="North America"/>
    <s v="US"/>
    <n v="30.144400000000001"/>
  </r>
  <r>
    <s v="SO59297"/>
    <x v="3"/>
    <n v="12"/>
    <d v="2007-12-04T00:00:00"/>
    <s v="NULL"/>
    <x v="1"/>
    <s v="Northwest"/>
    <s v="North America"/>
    <s v="US"/>
    <n v="77.316900000000004"/>
  </r>
  <r>
    <s v="SO59307"/>
    <x v="3"/>
    <n v="12"/>
    <d v="2007-12-04T00:00:00"/>
    <s v="NULL"/>
    <x v="1"/>
    <s v="Northwest"/>
    <s v="North America"/>
    <s v="US"/>
    <n v="5.5140000000000002"/>
  </r>
  <r>
    <s v="SO59318"/>
    <x v="3"/>
    <n v="12"/>
    <d v="2007-12-04T00:00:00"/>
    <s v="NULL"/>
    <x v="1"/>
    <s v="Northwest"/>
    <s v="North America"/>
    <s v="US"/>
    <n v="44.189"/>
  </r>
  <r>
    <s v="SO59321"/>
    <x v="3"/>
    <n v="12"/>
    <d v="2007-12-04T00:00:00"/>
    <s v="NULL"/>
    <x v="1"/>
    <s v="Northwest"/>
    <s v="North America"/>
    <s v="US"/>
    <n v="656.34789999999998"/>
  </r>
  <r>
    <s v="SO59322"/>
    <x v="3"/>
    <n v="12"/>
    <d v="2007-12-04T00:00:00"/>
    <s v="NULL"/>
    <x v="1"/>
    <s v="Northwest"/>
    <s v="North America"/>
    <s v="US"/>
    <n v="2653.6023"/>
  </r>
  <r>
    <s v="SO59336"/>
    <x v="3"/>
    <n v="12"/>
    <d v="2007-12-04T00:00:00"/>
    <s v="NULL"/>
    <x v="1"/>
    <s v="Northwest"/>
    <s v="North America"/>
    <s v="US"/>
    <n v="1297.8004000000001"/>
  </r>
  <r>
    <s v="SO59338"/>
    <x v="3"/>
    <n v="12"/>
    <d v="2007-12-04T00:00:00"/>
    <s v="NULL"/>
    <x v="1"/>
    <s v="Northwest"/>
    <s v="North America"/>
    <s v="US"/>
    <n v="1909.7384"/>
  </r>
  <r>
    <s v="SO59350"/>
    <x v="3"/>
    <n v="12"/>
    <d v="2007-12-05T00:00:00"/>
    <s v="NULL"/>
    <x v="1"/>
    <s v="Northwest"/>
    <s v="North America"/>
    <s v="US"/>
    <n v="27.614000000000001"/>
  </r>
  <r>
    <s v="SO59354"/>
    <x v="3"/>
    <n v="12"/>
    <d v="2007-12-05T00:00:00"/>
    <s v="NULL"/>
    <x v="1"/>
    <s v="Northwest"/>
    <s v="North America"/>
    <s v="US"/>
    <n v="33.127899999999997"/>
  </r>
  <r>
    <s v="SO59357"/>
    <x v="3"/>
    <n v="12"/>
    <d v="2007-12-05T00:00:00"/>
    <s v="NULL"/>
    <x v="1"/>
    <s v="Northwest"/>
    <s v="North America"/>
    <s v="US"/>
    <n v="41.183399999999999"/>
  </r>
  <r>
    <s v="SO59360"/>
    <x v="3"/>
    <n v="12"/>
    <d v="2007-12-05T00:00:00"/>
    <s v="NULL"/>
    <x v="1"/>
    <s v="Northwest"/>
    <s v="North America"/>
    <s v="US"/>
    <n v="16.552900000000001"/>
  </r>
  <r>
    <s v="SO59361"/>
    <x v="3"/>
    <n v="12"/>
    <d v="2007-12-05T00:00:00"/>
    <s v="NULL"/>
    <x v="1"/>
    <s v="Northwest"/>
    <s v="North America"/>
    <s v="US"/>
    <n v="44.177900000000001"/>
  </r>
  <r>
    <s v="SO59370"/>
    <x v="3"/>
    <n v="12"/>
    <d v="2007-12-05T00:00:00"/>
    <s v="NULL"/>
    <x v="1"/>
    <s v="Northwest"/>
    <s v="North America"/>
    <s v="US"/>
    <n v="46.7194"/>
  </r>
  <r>
    <s v="SO59379"/>
    <x v="3"/>
    <n v="12"/>
    <d v="2007-12-05T00:00:00"/>
    <s v="NULL"/>
    <x v="1"/>
    <s v="Northwest"/>
    <s v="North America"/>
    <s v="US"/>
    <n v="2668.5639999999999"/>
  </r>
  <r>
    <s v="SO59382"/>
    <x v="3"/>
    <n v="12"/>
    <d v="2007-12-05T00:00:00"/>
    <s v="NULL"/>
    <x v="1"/>
    <s v="Northwest"/>
    <s v="North America"/>
    <s v="US"/>
    <n v="2597.8108000000002"/>
  </r>
  <r>
    <s v="SO59393"/>
    <x v="3"/>
    <n v="12"/>
    <d v="2007-12-05T00:00:00"/>
    <s v="NULL"/>
    <x v="1"/>
    <s v="Northwest"/>
    <s v="North America"/>
    <s v="US"/>
    <n v="860.37509999999997"/>
  </r>
  <r>
    <s v="SO59394"/>
    <x v="3"/>
    <n v="12"/>
    <d v="2007-12-05T00:00:00"/>
    <s v="NULL"/>
    <x v="1"/>
    <s v="Northwest"/>
    <s v="North America"/>
    <s v="US"/>
    <n v="1352.3432"/>
  </r>
  <r>
    <s v="SO59395"/>
    <x v="3"/>
    <n v="12"/>
    <d v="2007-12-05T00:00:00"/>
    <s v="NULL"/>
    <x v="1"/>
    <s v="Northwest"/>
    <s v="North America"/>
    <s v="US"/>
    <n v="2673.0612999999998"/>
  </r>
  <r>
    <s v="SO59423"/>
    <x v="3"/>
    <n v="12"/>
    <d v="2007-12-06T00:00:00"/>
    <s v="NULL"/>
    <x v="1"/>
    <s v="Northwest"/>
    <s v="North America"/>
    <s v="US"/>
    <n v="26.276900000000001"/>
  </r>
  <r>
    <s v="SO59426"/>
    <x v="3"/>
    <n v="12"/>
    <d v="2007-12-06T00:00:00"/>
    <s v="NULL"/>
    <x v="1"/>
    <s v="Northwest"/>
    <s v="North America"/>
    <s v="US"/>
    <n v="41.912700000000001"/>
  </r>
  <r>
    <s v="SO59430"/>
    <x v="3"/>
    <n v="12"/>
    <d v="2007-12-06T00:00:00"/>
    <s v="NULL"/>
    <x v="1"/>
    <s v="Northwest"/>
    <s v="North America"/>
    <s v="US"/>
    <n v="35.669400000000003"/>
  </r>
  <r>
    <s v="SO59436"/>
    <x v="3"/>
    <n v="12"/>
    <d v="2007-12-06T00:00:00"/>
    <s v="NULL"/>
    <x v="1"/>
    <s v="Northwest"/>
    <s v="North America"/>
    <s v="US"/>
    <n v="62.951900000000002"/>
  </r>
  <r>
    <s v="SO59452"/>
    <x v="3"/>
    <n v="12"/>
    <d v="2007-12-06T00:00:00"/>
    <s v="NULL"/>
    <x v="1"/>
    <s v="Northwest"/>
    <s v="North America"/>
    <s v="US"/>
    <n v="2712.7419"/>
  </r>
  <r>
    <s v="SO59454"/>
    <x v="3"/>
    <n v="12"/>
    <d v="2007-12-06T00:00:00"/>
    <s v="NULL"/>
    <x v="1"/>
    <s v="Northwest"/>
    <s v="North America"/>
    <s v="US"/>
    <n v="2560.2519000000002"/>
  </r>
  <r>
    <s v="SO59466"/>
    <x v="3"/>
    <n v="12"/>
    <d v="2007-12-06T00:00:00"/>
    <s v="NULL"/>
    <x v="1"/>
    <s v="Northwest"/>
    <s v="North America"/>
    <s v="US"/>
    <n v="820.29679999999996"/>
  </r>
  <r>
    <s v="SO59470"/>
    <x v="3"/>
    <n v="12"/>
    <d v="2007-12-06T00:00:00"/>
    <s v="NULL"/>
    <x v="1"/>
    <s v="Northwest"/>
    <s v="North America"/>
    <s v="US"/>
    <n v="2649.8453"/>
  </r>
  <r>
    <s v="SO59473"/>
    <x v="3"/>
    <n v="12"/>
    <d v="2007-12-06T00:00:00"/>
    <s v="NULL"/>
    <x v="1"/>
    <s v="Northwest"/>
    <s v="North America"/>
    <s v="US"/>
    <n v="2703.9902999999999"/>
  </r>
  <r>
    <s v="SO59512"/>
    <x v="3"/>
    <n v="12"/>
    <d v="2007-12-07T00:00:00"/>
    <s v="NULL"/>
    <x v="1"/>
    <s v="Northwest"/>
    <s v="North America"/>
    <s v="US"/>
    <n v="33.127899999999997"/>
  </r>
  <r>
    <s v="SO59515"/>
    <x v="3"/>
    <n v="12"/>
    <d v="2007-12-07T00:00:00"/>
    <s v="NULL"/>
    <x v="1"/>
    <s v="Northwest"/>
    <s v="North America"/>
    <s v="US"/>
    <n v="214.34790000000001"/>
  </r>
  <r>
    <s v="SO59528"/>
    <x v="3"/>
    <n v="12"/>
    <d v="2007-12-07T00:00:00"/>
    <s v="NULL"/>
    <x v="1"/>
    <s v="Northwest"/>
    <s v="North America"/>
    <s v="US"/>
    <n v="72.885800000000003"/>
  </r>
  <r>
    <s v="SO59537"/>
    <x v="3"/>
    <n v="12"/>
    <d v="2007-12-07T00:00:00"/>
    <s v="NULL"/>
    <x v="1"/>
    <s v="Northwest"/>
    <s v="North America"/>
    <s v="US"/>
    <n v="44.189"/>
  </r>
  <r>
    <s v="SO59538"/>
    <x v="3"/>
    <n v="12"/>
    <d v="2007-12-07T00:00:00"/>
    <s v="NULL"/>
    <x v="1"/>
    <s v="Northwest"/>
    <s v="North America"/>
    <s v="US"/>
    <n v="79.526899999999998"/>
  </r>
  <r>
    <s v="SO59541"/>
    <x v="3"/>
    <n v="12"/>
    <d v="2007-12-07T00:00:00"/>
    <s v="NULL"/>
    <x v="1"/>
    <s v="Northwest"/>
    <s v="North America"/>
    <s v="US"/>
    <n v="1918.2579000000001"/>
  </r>
  <r>
    <s v="SO59542"/>
    <x v="3"/>
    <n v="12"/>
    <d v="2007-12-07T00:00:00"/>
    <s v="NULL"/>
    <x v="1"/>
    <s v="Northwest"/>
    <s v="North America"/>
    <s v="US"/>
    <n v="1025.9815000000001"/>
  </r>
  <r>
    <s v="SO59543"/>
    <x v="3"/>
    <n v="12"/>
    <d v="2007-12-07T00:00:00"/>
    <s v="NULL"/>
    <x v="1"/>
    <s v="Northwest"/>
    <s v="North America"/>
    <s v="US"/>
    <n v="927.60329999999999"/>
  </r>
  <r>
    <s v="SO59545"/>
    <x v="3"/>
    <n v="12"/>
    <d v="2007-12-07T00:00:00"/>
    <s v="NULL"/>
    <x v="1"/>
    <s v="Northwest"/>
    <s v="North America"/>
    <s v="US"/>
    <n v="679.5308"/>
  </r>
  <r>
    <s v="SO59548"/>
    <x v="3"/>
    <n v="12"/>
    <d v="2007-12-07T00:00:00"/>
    <s v="NULL"/>
    <x v="1"/>
    <s v="Northwest"/>
    <s v="North America"/>
    <s v="US"/>
    <n v="2613.5792000000001"/>
  </r>
  <r>
    <s v="SO59563"/>
    <x v="3"/>
    <n v="12"/>
    <d v="2007-12-07T00:00:00"/>
    <s v="NULL"/>
    <x v="1"/>
    <s v="Northwest"/>
    <s v="North America"/>
    <s v="US"/>
    <n v="2649.8453"/>
  </r>
  <r>
    <s v="SO59568"/>
    <x v="3"/>
    <n v="12"/>
    <d v="2007-12-07T00:00:00"/>
    <s v="NULL"/>
    <x v="1"/>
    <s v="Northwest"/>
    <s v="North America"/>
    <s v="US"/>
    <n v="663.50829999999996"/>
  </r>
  <r>
    <s v="SO59569"/>
    <x v="3"/>
    <n v="12"/>
    <d v="2007-12-07T00:00:00"/>
    <s v="NULL"/>
    <x v="1"/>
    <s v="Northwest"/>
    <s v="North America"/>
    <s v="US"/>
    <n v="606.62289999999996"/>
  </r>
  <r>
    <s v="SO59571"/>
    <x v="3"/>
    <n v="12"/>
    <d v="2007-12-07T00:00:00"/>
    <s v="NULL"/>
    <x v="1"/>
    <s v="Northwest"/>
    <s v="North America"/>
    <s v="US"/>
    <n v="1966.3144"/>
  </r>
  <r>
    <s v="SO59581"/>
    <x v="3"/>
    <n v="12"/>
    <d v="2007-12-08T00:00:00"/>
    <s v="NULL"/>
    <x v="1"/>
    <s v="Northwest"/>
    <s v="North America"/>
    <s v="US"/>
    <n v="8.7848000000000006"/>
  </r>
  <r>
    <s v="SO59591"/>
    <x v="3"/>
    <n v="12"/>
    <d v="2007-12-08T00:00:00"/>
    <s v="NULL"/>
    <x v="1"/>
    <s v="Northwest"/>
    <s v="North America"/>
    <s v="US"/>
    <n v="79.0959"/>
  </r>
  <r>
    <s v="SO59592"/>
    <x v="3"/>
    <n v="12"/>
    <d v="2007-12-08T00:00:00"/>
    <s v="NULL"/>
    <x v="1"/>
    <s v="Northwest"/>
    <s v="North America"/>
    <s v="US"/>
    <n v="101.6048"/>
  </r>
  <r>
    <s v="SO59594"/>
    <x v="3"/>
    <n v="12"/>
    <d v="2007-12-08T00:00:00"/>
    <s v="NULL"/>
    <x v="1"/>
    <s v="Northwest"/>
    <s v="North America"/>
    <s v="US"/>
    <n v="33.139000000000003"/>
  </r>
  <r>
    <s v="SO59595"/>
    <x v="3"/>
    <n v="12"/>
    <d v="2007-12-08T00:00:00"/>
    <s v="NULL"/>
    <x v="1"/>
    <s v="Northwest"/>
    <s v="North America"/>
    <s v="US"/>
    <n v="41.183399999999999"/>
  </r>
  <r>
    <s v="SO59612"/>
    <x v="3"/>
    <n v="12"/>
    <d v="2007-12-08T00:00:00"/>
    <s v="NULL"/>
    <x v="1"/>
    <s v="Northwest"/>
    <s v="North America"/>
    <s v="US"/>
    <n v="38.674999999999997"/>
  </r>
  <r>
    <s v="SO59617"/>
    <x v="3"/>
    <n v="12"/>
    <d v="2007-12-08T00:00:00"/>
    <s v="NULL"/>
    <x v="1"/>
    <s v="Northwest"/>
    <s v="North America"/>
    <s v="US"/>
    <n v="44.189"/>
  </r>
  <r>
    <s v="SO59619"/>
    <x v="3"/>
    <n v="12"/>
    <d v="2007-12-08T00:00:00"/>
    <s v="NULL"/>
    <x v="1"/>
    <s v="Northwest"/>
    <s v="North America"/>
    <s v="US"/>
    <n v="199.9829"/>
  </r>
  <r>
    <s v="SO59623"/>
    <x v="3"/>
    <n v="12"/>
    <d v="2007-12-08T00:00:00"/>
    <s v="NULL"/>
    <x v="1"/>
    <s v="Northwest"/>
    <s v="North America"/>
    <s v="US"/>
    <n v="2577.1694000000002"/>
  </r>
  <r>
    <s v="SO59624"/>
    <x v="3"/>
    <n v="12"/>
    <d v="2007-12-08T00:00:00"/>
    <s v="NULL"/>
    <x v="1"/>
    <s v="Northwest"/>
    <s v="North America"/>
    <s v="US"/>
    <n v="2625.4247999999998"/>
  </r>
  <r>
    <s v="SO59626"/>
    <x v="3"/>
    <n v="12"/>
    <d v="2007-12-08T00:00:00"/>
    <s v="NULL"/>
    <x v="1"/>
    <s v="Northwest"/>
    <s v="North America"/>
    <s v="US"/>
    <n v="2563.5889999999999"/>
  </r>
  <r>
    <s v="SO59643"/>
    <x v="3"/>
    <n v="12"/>
    <d v="2007-12-08T00:00:00"/>
    <s v="NULL"/>
    <x v="1"/>
    <s v="Northwest"/>
    <s v="North America"/>
    <s v="US"/>
    <n v="1944.7669000000001"/>
  </r>
  <r>
    <s v="SO59664"/>
    <x v="3"/>
    <n v="12"/>
    <d v="2007-12-09T00:00:00"/>
    <s v="NULL"/>
    <x v="1"/>
    <s v="Northwest"/>
    <s v="North America"/>
    <s v="US"/>
    <n v="40.432000000000002"/>
  </r>
  <r>
    <s v="SO59671"/>
    <x v="3"/>
    <n v="12"/>
    <d v="2007-12-09T00:00:00"/>
    <s v="NULL"/>
    <x v="1"/>
    <s v="Northwest"/>
    <s v="North America"/>
    <s v="US"/>
    <n v="77.338999999999999"/>
  </r>
  <r>
    <s v="SO59673"/>
    <x v="3"/>
    <n v="12"/>
    <d v="2007-12-09T00:00:00"/>
    <s v="NULL"/>
    <x v="1"/>
    <s v="Northwest"/>
    <s v="North America"/>
    <s v="US"/>
    <n v="5.5140000000000002"/>
  </r>
  <r>
    <s v="SO59674"/>
    <x v="3"/>
    <n v="12"/>
    <d v="2007-12-09T00:00:00"/>
    <s v="NULL"/>
    <x v="1"/>
    <s v="Northwest"/>
    <s v="North America"/>
    <s v="US"/>
    <n v="14.2987"/>
  </r>
  <r>
    <s v="SO59686"/>
    <x v="3"/>
    <n v="12"/>
    <d v="2007-12-09T00:00:00"/>
    <s v="NULL"/>
    <x v="1"/>
    <s v="Northwest"/>
    <s v="North America"/>
    <s v="US"/>
    <n v="613.24189999999999"/>
  </r>
  <r>
    <s v="SO59687"/>
    <x v="3"/>
    <n v="12"/>
    <d v="2007-12-09T00:00:00"/>
    <s v="NULL"/>
    <x v="1"/>
    <s v="Northwest"/>
    <s v="North America"/>
    <s v="US"/>
    <n v="888.95039999999995"/>
  </r>
  <r>
    <s v="SO59689"/>
    <x v="3"/>
    <n v="12"/>
    <d v="2007-12-09T00:00:00"/>
    <s v="NULL"/>
    <x v="1"/>
    <s v="Northwest"/>
    <s v="North America"/>
    <s v="US"/>
    <n v="2574.6279"/>
  </r>
  <r>
    <s v="SO59698"/>
    <x v="3"/>
    <n v="12"/>
    <d v="2007-12-09T00:00:00"/>
    <s v="NULL"/>
    <x v="1"/>
    <s v="Northwest"/>
    <s v="North America"/>
    <s v="US"/>
    <n v="2694.0563000000002"/>
  </r>
  <r>
    <s v="SO59717"/>
    <x v="3"/>
    <n v="12"/>
    <d v="2007-12-10T00:00:00"/>
    <s v="NULL"/>
    <x v="1"/>
    <s v="Northwest"/>
    <s v="North America"/>
    <s v="US"/>
    <n v="74.576499999999996"/>
  </r>
  <r>
    <s v="SO59720"/>
    <x v="3"/>
    <n v="12"/>
    <d v="2007-12-10T00:00:00"/>
    <s v="NULL"/>
    <x v="1"/>
    <s v="Northwest"/>
    <s v="North America"/>
    <s v="US"/>
    <n v="33.139000000000003"/>
  </r>
  <r>
    <s v="SO59727"/>
    <x v="3"/>
    <n v="12"/>
    <d v="2007-12-10T00:00:00"/>
    <s v="NULL"/>
    <x v="1"/>
    <s v="Northwest"/>
    <s v="North America"/>
    <s v="US"/>
    <n v="86.720399999999998"/>
  </r>
  <r>
    <s v="SO59728"/>
    <x v="3"/>
    <n v="12"/>
    <d v="2007-12-10T00:00:00"/>
    <s v="NULL"/>
    <x v="1"/>
    <s v="Northwest"/>
    <s v="North America"/>
    <s v="US"/>
    <n v="86.101600000000005"/>
  </r>
  <r>
    <s v="SO59729"/>
    <x v="3"/>
    <n v="12"/>
    <d v="2007-12-10T00:00:00"/>
    <s v="NULL"/>
    <x v="1"/>
    <s v="Northwest"/>
    <s v="North America"/>
    <s v="US"/>
    <n v="87.272900000000007"/>
  </r>
  <r>
    <s v="SO59734"/>
    <x v="3"/>
    <n v="12"/>
    <d v="2007-12-10T00:00:00"/>
    <s v="NULL"/>
    <x v="1"/>
    <s v="Northwest"/>
    <s v="North America"/>
    <s v="US"/>
    <n v="5.5140000000000002"/>
  </r>
  <r>
    <s v="SO59736"/>
    <x v="3"/>
    <n v="12"/>
    <d v="2007-12-10T00:00:00"/>
    <s v="NULL"/>
    <x v="1"/>
    <s v="Northwest"/>
    <s v="North America"/>
    <s v="US"/>
    <n v="79.526899999999998"/>
  </r>
  <r>
    <s v="SO59749"/>
    <x v="3"/>
    <n v="12"/>
    <d v="2007-12-10T00:00:00"/>
    <s v="NULL"/>
    <x v="1"/>
    <s v="Northwest"/>
    <s v="North America"/>
    <s v="US"/>
    <n v="2562.7822999999999"/>
  </r>
  <r>
    <s v="SO59756"/>
    <x v="3"/>
    <n v="12"/>
    <d v="2007-12-10T00:00:00"/>
    <s v="NULL"/>
    <x v="1"/>
    <s v="Northwest"/>
    <s v="North America"/>
    <s v="US"/>
    <n v="1960.2148"/>
  </r>
  <r>
    <s v="SO59766"/>
    <x v="3"/>
    <n v="12"/>
    <d v="2007-12-11T00:00:00"/>
    <s v="NULL"/>
    <x v="1"/>
    <s v="Northwest"/>
    <s v="North America"/>
    <s v="US"/>
    <n v="13.1937"/>
  </r>
  <r>
    <s v="SO59767"/>
    <x v="3"/>
    <n v="12"/>
    <d v="2007-12-11T00:00:00"/>
    <s v="NULL"/>
    <x v="1"/>
    <s v="Northwest"/>
    <s v="North America"/>
    <s v="US"/>
    <n v="74.001900000000006"/>
  </r>
  <r>
    <s v="SO59768"/>
    <x v="3"/>
    <n v="12"/>
    <d v="2007-12-11T00:00:00"/>
    <s v="NULL"/>
    <x v="1"/>
    <s v="Northwest"/>
    <s v="North America"/>
    <s v="US"/>
    <n v="74.576499999999996"/>
  </r>
  <r>
    <s v="SO59769"/>
    <x v="3"/>
    <n v="12"/>
    <d v="2007-12-11T00:00:00"/>
    <s v="NULL"/>
    <x v="1"/>
    <s v="Northwest"/>
    <s v="North America"/>
    <s v="US"/>
    <n v="2.5305"/>
  </r>
  <r>
    <s v="SO59772"/>
    <x v="3"/>
    <n v="12"/>
    <d v="2007-12-11T00:00:00"/>
    <s v="NULL"/>
    <x v="1"/>
    <s v="Northwest"/>
    <s v="North America"/>
    <s v="US"/>
    <n v="101.19589999999999"/>
  </r>
  <r>
    <s v="SO59773"/>
    <x v="3"/>
    <n v="12"/>
    <d v="2007-12-11T00:00:00"/>
    <s v="NULL"/>
    <x v="1"/>
    <s v="Northwest"/>
    <s v="North America"/>
    <s v="US"/>
    <n v="27.614000000000001"/>
  </r>
  <r>
    <s v="SO59774"/>
    <x v="3"/>
    <n v="12"/>
    <d v="2007-12-11T00:00:00"/>
    <s v="NULL"/>
    <x v="1"/>
    <s v="Northwest"/>
    <s v="North America"/>
    <s v="US"/>
    <n v="103.8258"/>
  </r>
  <r>
    <s v="SO59782"/>
    <x v="3"/>
    <n v="12"/>
    <d v="2007-12-11T00:00:00"/>
    <s v="NULL"/>
    <x v="1"/>
    <s v="Northwest"/>
    <s v="North America"/>
    <s v="US"/>
    <n v="5.5140000000000002"/>
  </r>
  <r>
    <s v="SO59784"/>
    <x v="3"/>
    <n v="12"/>
    <d v="2007-12-11T00:00:00"/>
    <s v="NULL"/>
    <x v="1"/>
    <s v="Northwest"/>
    <s v="North America"/>
    <s v="US"/>
    <n v="118.1908"/>
  </r>
  <r>
    <s v="SO59800"/>
    <x v="3"/>
    <n v="12"/>
    <d v="2007-12-11T00:00:00"/>
    <s v="NULL"/>
    <x v="1"/>
    <s v="Northwest"/>
    <s v="North America"/>
    <s v="US"/>
    <n v="2699.9018000000001"/>
  </r>
  <r>
    <s v="SO59801"/>
    <x v="3"/>
    <n v="12"/>
    <d v="2007-12-11T00:00:00"/>
    <s v="NULL"/>
    <x v="1"/>
    <s v="Northwest"/>
    <s v="North America"/>
    <s v="US"/>
    <n v="850.28650000000005"/>
  </r>
  <r>
    <s v="SO59802"/>
    <x v="3"/>
    <n v="12"/>
    <d v="2007-12-11T00:00:00"/>
    <s v="NULL"/>
    <x v="1"/>
    <s v="Northwest"/>
    <s v="North America"/>
    <s v="US"/>
    <n v="927.62540000000001"/>
  </r>
  <r>
    <s v="SO59803"/>
    <x v="3"/>
    <n v="12"/>
    <d v="2007-12-11T00:00:00"/>
    <s v="NULL"/>
    <x v="1"/>
    <s v="Northwest"/>
    <s v="North America"/>
    <s v="US"/>
    <n v="714.32730000000004"/>
  </r>
  <r>
    <s v="SO59804"/>
    <x v="3"/>
    <n v="12"/>
    <d v="2007-12-11T00:00:00"/>
    <s v="NULL"/>
    <x v="1"/>
    <s v="Northwest"/>
    <s v="North America"/>
    <s v="US"/>
    <n v="2560.2519000000002"/>
  </r>
  <r>
    <s v="SO59805"/>
    <x v="3"/>
    <n v="12"/>
    <d v="2007-12-11T00:00:00"/>
    <s v="NULL"/>
    <x v="1"/>
    <s v="Northwest"/>
    <s v="North America"/>
    <s v="US"/>
    <n v="2588.9265999999998"/>
  </r>
  <r>
    <s v="SO59807"/>
    <x v="3"/>
    <n v="12"/>
    <d v="2007-12-11T00:00:00"/>
    <s v="NULL"/>
    <x v="1"/>
    <s v="Northwest"/>
    <s v="North America"/>
    <s v="US"/>
    <n v="2538.4944"/>
  </r>
  <r>
    <s v="SO59819"/>
    <x v="3"/>
    <n v="12"/>
    <d v="2007-12-11T00:00:00"/>
    <s v="NULL"/>
    <x v="1"/>
    <s v="Northwest"/>
    <s v="North America"/>
    <s v="US"/>
    <n v="829.08150000000001"/>
  </r>
  <r>
    <s v="SO59822"/>
    <x v="3"/>
    <n v="12"/>
    <d v="2007-12-11T00:00:00"/>
    <s v="NULL"/>
    <x v="1"/>
    <s v="Northwest"/>
    <s v="North America"/>
    <s v="US"/>
    <n v="2649.8453"/>
  </r>
  <r>
    <s v="SO59869"/>
    <x v="3"/>
    <n v="12"/>
    <d v="2007-12-12T00:00:00"/>
    <s v="NULL"/>
    <x v="1"/>
    <s v="Northwest"/>
    <s v="North America"/>
    <s v="US"/>
    <n v="38.674999999999997"/>
  </r>
  <r>
    <s v="SO59872"/>
    <x v="3"/>
    <n v="12"/>
    <d v="2007-12-12T00:00:00"/>
    <s v="NULL"/>
    <x v="1"/>
    <s v="Northwest"/>
    <s v="North America"/>
    <s v="US"/>
    <n v="1918.2579000000001"/>
  </r>
  <r>
    <s v="SO59874"/>
    <x v="3"/>
    <n v="12"/>
    <d v="2007-12-12T00:00:00"/>
    <s v="NULL"/>
    <x v="1"/>
    <s v="Northwest"/>
    <s v="North America"/>
    <s v="US"/>
    <n v="640.86689999999999"/>
  </r>
  <r>
    <s v="SO59875"/>
    <x v="3"/>
    <n v="12"/>
    <d v="2007-12-12T00:00:00"/>
    <s v="NULL"/>
    <x v="1"/>
    <s v="Northwest"/>
    <s v="North America"/>
    <s v="US"/>
    <n v="2643.0936999999999"/>
  </r>
  <r>
    <s v="SO59877"/>
    <x v="3"/>
    <n v="12"/>
    <d v="2007-12-12T00:00:00"/>
    <s v="NULL"/>
    <x v="1"/>
    <s v="Northwest"/>
    <s v="North America"/>
    <s v="US"/>
    <n v="2587.8769000000002"/>
  </r>
  <r>
    <s v="SO59878"/>
    <x v="3"/>
    <n v="12"/>
    <d v="2007-12-12T00:00:00"/>
    <s v="NULL"/>
    <x v="1"/>
    <s v="Northwest"/>
    <s v="North America"/>
    <s v="US"/>
    <n v="2670.1772999999998"/>
  </r>
  <r>
    <s v="SO59888"/>
    <x v="3"/>
    <n v="12"/>
    <d v="2007-12-12T00:00:00"/>
    <s v="NULL"/>
    <x v="1"/>
    <s v="Northwest"/>
    <s v="North America"/>
    <s v="US"/>
    <n v="1381.0732"/>
  </r>
  <r>
    <s v="SO59891"/>
    <x v="3"/>
    <n v="12"/>
    <d v="2007-12-12T00:00:00"/>
    <s v="NULL"/>
    <x v="1"/>
    <s v="Northwest"/>
    <s v="North America"/>
    <s v="US"/>
    <n v="2659.7791999999999"/>
  </r>
  <r>
    <s v="SO59898"/>
    <x v="3"/>
    <n v="12"/>
    <d v="2007-12-12T00:00:00"/>
    <s v="NULL"/>
    <x v="1"/>
    <s v="Northwest"/>
    <s v="North America"/>
    <s v="US"/>
    <n v="1907.2079000000001"/>
  </r>
  <r>
    <s v="SO59923"/>
    <x v="3"/>
    <n v="12"/>
    <d v="2007-12-13T00:00:00"/>
    <s v="NULL"/>
    <x v="1"/>
    <s v="Northwest"/>
    <s v="North America"/>
    <s v="US"/>
    <n v="38.664000000000001"/>
  </r>
  <r>
    <s v="SO59926"/>
    <x v="3"/>
    <n v="12"/>
    <d v="2007-12-13T00:00:00"/>
    <s v="NULL"/>
    <x v="1"/>
    <s v="Northwest"/>
    <s v="North America"/>
    <s v="US"/>
    <n v="37.547899999999998"/>
  </r>
  <r>
    <s v="SO59936"/>
    <x v="3"/>
    <n v="12"/>
    <d v="2007-12-13T00:00:00"/>
    <s v="NULL"/>
    <x v="1"/>
    <s v="Northwest"/>
    <s v="North America"/>
    <s v="US"/>
    <n v="26.8184"/>
  </r>
  <r>
    <s v="SO59939"/>
    <x v="3"/>
    <n v="12"/>
    <d v="2007-12-13T00:00:00"/>
    <s v="NULL"/>
    <x v="1"/>
    <s v="Northwest"/>
    <s v="North America"/>
    <s v="US"/>
    <n v="73.990799999999993"/>
  </r>
  <r>
    <s v="SO59950"/>
    <x v="3"/>
    <n v="12"/>
    <d v="2007-12-13T00:00:00"/>
    <s v="NULL"/>
    <x v="1"/>
    <s v="Northwest"/>
    <s v="North America"/>
    <s v="US"/>
    <n v="916.01189999999997"/>
  </r>
  <r>
    <s v="SO59952"/>
    <x v="3"/>
    <n v="12"/>
    <d v="2007-12-13T00:00:00"/>
    <s v="NULL"/>
    <x v="1"/>
    <s v="Northwest"/>
    <s v="North America"/>
    <s v="US"/>
    <n v="2624.3528999999999"/>
  </r>
  <r>
    <s v="SO59953"/>
    <x v="3"/>
    <n v="12"/>
    <d v="2007-12-13T00:00:00"/>
    <s v="NULL"/>
    <x v="1"/>
    <s v="Northwest"/>
    <s v="North America"/>
    <s v="US"/>
    <n v="2629.3144000000002"/>
  </r>
  <r>
    <s v="SO59957"/>
    <x v="3"/>
    <n v="12"/>
    <d v="2007-12-13T00:00:00"/>
    <s v="NULL"/>
    <x v="1"/>
    <s v="Northwest"/>
    <s v="North America"/>
    <s v="US"/>
    <n v="2563.5889999999999"/>
  </r>
  <r>
    <s v="SO59970"/>
    <x v="3"/>
    <n v="12"/>
    <d v="2007-12-13T00:00:00"/>
    <s v="NULL"/>
    <x v="1"/>
    <s v="Northwest"/>
    <s v="North America"/>
    <s v="US"/>
    <n v="612.13689999999997"/>
  </r>
  <r>
    <s v="SO59995"/>
    <x v="3"/>
    <n v="12"/>
    <d v="2007-12-14T00:00:00"/>
    <s v="NULL"/>
    <x v="1"/>
    <s v="Northwest"/>
    <s v="North America"/>
    <s v="US"/>
    <n v="79.0959"/>
  </r>
  <r>
    <s v="SO60001"/>
    <x v="3"/>
    <n v="12"/>
    <d v="2007-12-14T00:00:00"/>
    <s v="NULL"/>
    <x v="1"/>
    <s v="Northwest"/>
    <s v="North America"/>
    <s v="US"/>
    <n v="77.316900000000004"/>
  </r>
  <r>
    <s v="SO60002"/>
    <x v="3"/>
    <n v="12"/>
    <d v="2007-12-14T00:00:00"/>
    <s v="NULL"/>
    <x v="1"/>
    <s v="Northwest"/>
    <s v="North America"/>
    <s v="US"/>
    <n v="33.139000000000003"/>
  </r>
  <r>
    <s v="SO60003"/>
    <x v="3"/>
    <n v="12"/>
    <d v="2007-12-14T00:00:00"/>
    <s v="NULL"/>
    <x v="1"/>
    <s v="Northwest"/>
    <s v="North America"/>
    <s v="US"/>
    <n v="87.272900000000007"/>
  </r>
  <r>
    <s v="SO60004"/>
    <x v="3"/>
    <n v="12"/>
    <d v="2007-12-14T00:00:00"/>
    <s v="NULL"/>
    <x v="1"/>
    <s v="Northwest"/>
    <s v="North America"/>
    <s v="US"/>
    <n v="5.5140000000000002"/>
  </r>
  <r>
    <s v="SO60009"/>
    <x v="3"/>
    <n v="12"/>
    <d v="2007-12-14T00:00:00"/>
    <s v="NULL"/>
    <x v="1"/>
    <s v="Northwest"/>
    <s v="North America"/>
    <s v="US"/>
    <n v="156.8879"/>
  </r>
  <r>
    <s v="SO60020"/>
    <x v="3"/>
    <n v="12"/>
    <d v="2007-12-14T00:00:00"/>
    <s v="NULL"/>
    <x v="1"/>
    <s v="Northwest"/>
    <s v="North America"/>
    <s v="US"/>
    <n v="2602.2529"/>
  </r>
  <r>
    <s v="SO60027"/>
    <x v="3"/>
    <n v="12"/>
    <d v="2007-12-14T00:00:00"/>
    <s v="NULL"/>
    <x v="1"/>
    <s v="Northwest"/>
    <s v="North America"/>
    <s v="US"/>
    <n v="820.29679999999996"/>
  </r>
  <r>
    <s v="SO60029"/>
    <x v="3"/>
    <n v="12"/>
    <d v="2007-12-14T00:00:00"/>
    <s v="NULL"/>
    <x v="1"/>
    <s v="Northwest"/>
    <s v="North America"/>
    <s v="US"/>
    <n v="622.96590000000003"/>
  </r>
  <r>
    <s v="SO60031"/>
    <x v="3"/>
    <n v="12"/>
    <d v="2007-12-14T00:00:00"/>
    <s v="NULL"/>
    <x v="1"/>
    <s v="Northwest"/>
    <s v="North America"/>
    <s v="US"/>
    <n v="1308.8282999999999"/>
  </r>
  <r>
    <s v="SO60034"/>
    <x v="3"/>
    <n v="12"/>
    <d v="2007-12-14T00:00:00"/>
    <s v="NULL"/>
    <x v="1"/>
    <s v="Northwest"/>
    <s v="North America"/>
    <s v="US"/>
    <n v="1308.8282999999999"/>
  </r>
  <r>
    <s v="SO60048"/>
    <x v="3"/>
    <n v="12"/>
    <d v="2007-12-15T00:00:00"/>
    <s v="NULL"/>
    <x v="1"/>
    <s v="Northwest"/>
    <s v="North America"/>
    <s v="US"/>
    <n v="8.7848000000000006"/>
  </r>
  <r>
    <s v="SO60059"/>
    <x v="3"/>
    <n v="12"/>
    <d v="2007-12-15T00:00:00"/>
    <s v="NULL"/>
    <x v="1"/>
    <s v="Northwest"/>
    <s v="North America"/>
    <s v="US"/>
    <n v="27.614000000000001"/>
  </r>
  <r>
    <s v="SO60060"/>
    <x v="3"/>
    <n v="12"/>
    <d v="2007-12-15T00:00:00"/>
    <s v="NULL"/>
    <x v="1"/>
    <s v="Northwest"/>
    <s v="North America"/>
    <s v="US"/>
    <n v="30.144400000000001"/>
  </r>
  <r>
    <s v="SO60062"/>
    <x v="3"/>
    <n v="12"/>
    <d v="2007-12-15T00:00:00"/>
    <s v="NULL"/>
    <x v="1"/>
    <s v="Northwest"/>
    <s v="North America"/>
    <s v="US"/>
    <n v="77.316900000000004"/>
  </r>
  <r>
    <s v="SO60068"/>
    <x v="3"/>
    <n v="12"/>
    <d v="2007-12-15T00:00:00"/>
    <s v="NULL"/>
    <x v="1"/>
    <s v="Northwest"/>
    <s v="North America"/>
    <s v="US"/>
    <n v="15.447900000000001"/>
  </r>
  <r>
    <s v="SO60069"/>
    <x v="3"/>
    <n v="12"/>
    <d v="2007-12-15T00:00:00"/>
    <s v="NULL"/>
    <x v="1"/>
    <s v="Northwest"/>
    <s v="North America"/>
    <s v="US"/>
    <n v="138.114"/>
  </r>
  <r>
    <s v="SO60071"/>
    <x v="3"/>
    <n v="12"/>
    <d v="2007-12-15T00:00:00"/>
    <s v="NULL"/>
    <x v="1"/>
    <s v="Northwest"/>
    <s v="North America"/>
    <s v="US"/>
    <n v="8.0443999999999996"/>
  </r>
  <r>
    <s v="SO60091"/>
    <x v="3"/>
    <n v="12"/>
    <d v="2007-12-15T00:00:00"/>
    <s v="NULL"/>
    <x v="1"/>
    <s v="Northwest"/>
    <s v="North America"/>
    <s v="US"/>
    <n v="33.072699999999998"/>
  </r>
  <r>
    <s v="SO60093"/>
    <x v="3"/>
    <n v="12"/>
    <d v="2007-12-15T00:00:00"/>
    <s v="NULL"/>
    <x v="1"/>
    <s v="Northwest"/>
    <s v="North America"/>
    <s v="US"/>
    <n v="2591.1808000000001"/>
  </r>
  <r>
    <s v="SO60095"/>
    <x v="3"/>
    <n v="12"/>
    <d v="2007-12-15T00:00:00"/>
    <s v="NULL"/>
    <x v="1"/>
    <s v="Northwest"/>
    <s v="North America"/>
    <s v="US"/>
    <n v="2577.1694000000002"/>
  </r>
  <r>
    <s v="SO60096"/>
    <x v="3"/>
    <n v="12"/>
    <d v="2007-12-15T00:00:00"/>
    <s v="NULL"/>
    <x v="1"/>
    <s v="Northwest"/>
    <s v="North America"/>
    <s v="US"/>
    <n v="2598.9158000000002"/>
  </r>
  <r>
    <s v="SO60097"/>
    <x v="3"/>
    <n v="12"/>
    <d v="2007-12-15T00:00:00"/>
    <s v="NULL"/>
    <x v="1"/>
    <s v="Northwest"/>
    <s v="North America"/>
    <s v="US"/>
    <n v="2591.1808000000001"/>
  </r>
  <r>
    <s v="SO60098"/>
    <x v="3"/>
    <n v="12"/>
    <d v="2007-12-15T00:00:00"/>
    <s v="NULL"/>
    <x v="1"/>
    <s v="Northwest"/>
    <s v="North America"/>
    <s v="US"/>
    <n v="2664.0886999999998"/>
  </r>
  <r>
    <s v="SO60109"/>
    <x v="3"/>
    <n v="12"/>
    <d v="2007-12-15T00:00:00"/>
    <s v="NULL"/>
    <x v="1"/>
    <s v="Northwest"/>
    <s v="North America"/>
    <s v="US"/>
    <n v="622.07079999999996"/>
  </r>
  <r>
    <s v="SO60111"/>
    <x v="3"/>
    <n v="12"/>
    <d v="2007-12-15T00:00:00"/>
    <s v="NULL"/>
    <x v="1"/>
    <s v="Northwest"/>
    <s v="North America"/>
    <s v="US"/>
    <n v="596.68899999999996"/>
  </r>
  <r>
    <s v="SO60114"/>
    <x v="3"/>
    <n v="12"/>
    <d v="2007-12-15T00:00:00"/>
    <s v="NULL"/>
    <x v="1"/>
    <s v="Northwest"/>
    <s v="North America"/>
    <s v="US"/>
    <n v="1297.8004000000001"/>
  </r>
  <r>
    <s v="SO60116"/>
    <x v="3"/>
    <n v="12"/>
    <d v="2007-12-15T00:00:00"/>
    <s v="NULL"/>
    <x v="1"/>
    <s v="Northwest"/>
    <s v="North America"/>
    <s v="US"/>
    <n v="1918.2579000000001"/>
  </r>
  <r>
    <s v="SO60131"/>
    <x v="3"/>
    <n v="12"/>
    <d v="2007-12-16T00:00:00"/>
    <s v="NULL"/>
    <x v="1"/>
    <s v="Northwest"/>
    <s v="North America"/>
    <s v="US"/>
    <n v="30.6859"/>
  </r>
  <r>
    <s v="SO60137"/>
    <x v="3"/>
    <n v="12"/>
    <d v="2007-12-16T00:00:00"/>
    <s v="NULL"/>
    <x v="1"/>
    <s v="Northwest"/>
    <s v="North America"/>
    <s v="US"/>
    <n v="91.262"/>
  </r>
  <r>
    <s v="SO60138"/>
    <x v="3"/>
    <n v="12"/>
    <d v="2007-12-16T00:00:00"/>
    <s v="NULL"/>
    <x v="1"/>
    <s v="Northwest"/>
    <s v="North America"/>
    <s v="US"/>
    <n v="71.791899999999998"/>
  </r>
  <r>
    <s v="SO60139"/>
    <x v="3"/>
    <n v="12"/>
    <d v="2007-12-16T00:00:00"/>
    <s v="NULL"/>
    <x v="1"/>
    <s v="Northwest"/>
    <s v="North America"/>
    <s v="US"/>
    <n v="79.0959"/>
  </r>
  <r>
    <s v="SO60140"/>
    <x v="3"/>
    <n v="12"/>
    <d v="2007-12-16T00:00:00"/>
    <s v="NULL"/>
    <x v="1"/>
    <s v="Northwest"/>
    <s v="North America"/>
    <s v="US"/>
    <n v="33.139000000000003"/>
  </r>
  <r>
    <s v="SO60143"/>
    <x v="3"/>
    <n v="12"/>
    <d v="2007-12-16T00:00:00"/>
    <s v="NULL"/>
    <x v="1"/>
    <s v="Northwest"/>
    <s v="North America"/>
    <s v="US"/>
    <n v="55.216900000000003"/>
  </r>
  <r>
    <s v="SO60169"/>
    <x v="3"/>
    <n v="12"/>
    <d v="2007-12-16T00:00:00"/>
    <s v="NULL"/>
    <x v="1"/>
    <s v="Northwest"/>
    <s v="North America"/>
    <s v="US"/>
    <n v="1381.0732"/>
  </r>
  <r>
    <s v="SO60171"/>
    <x v="3"/>
    <n v="12"/>
    <d v="2007-12-16T00:00:00"/>
    <s v="NULL"/>
    <x v="1"/>
    <s v="Northwest"/>
    <s v="North America"/>
    <s v="US"/>
    <n v="2694.0563000000002"/>
  </r>
  <r>
    <s v="SO60172"/>
    <x v="3"/>
    <n v="12"/>
    <d v="2007-12-16T00:00:00"/>
    <s v="NULL"/>
    <x v="1"/>
    <s v="Northwest"/>
    <s v="North America"/>
    <s v="US"/>
    <n v="622.96590000000003"/>
  </r>
  <r>
    <s v="SO60175"/>
    <x v="3"/>
    <n v="12"/>
    <d v="2007-12-16T00:00:00"/>
    <s v="NULL"/>
    <x v="1"/>
    <s v="Northwest"/>
    <s v="North America"/>
    <s v="US"/>
    <n v="1276.8054"/>
  </r>
  <r>
    <s v="SO60179"/>
    <x v="3"/>
    <n v="12"/>
    <d v="2007-12-17T00:00:00"/>
    <s v="NULL"/>
    <x v="1"/>
    <s v="Northwest"/>
    <s v="North America"/>
    <s v="US"/>
    <n v="9.9339999999999993"/>
  </r>
  <r>
    <s v="SO60195"/>
    <x v="3"/>
    <n v="12"/>
    <d v="2007-12-17T00:00:00"/>
    <s v="NULL"/>
    <x v="1"/>
    <s v="Northwest"/>
    <s v="North America"/>
    <s v="US"/>
    <n v="59.658999999999999"/>
  </r>
  <r>
    <s v="SO60199"/>
    <x v="3"/>
    <n v="12"/>
    <d v="2007-12-17T00:00:00"/>
    <s v="NULL"/>
    <x v="1"/>
    <s v="Northwest"/>
    <s v="North America"/>
    <s v="US"/>
    <n v="210.2484"/>
  </r>
  <r>
    <s v="SO60202"/>
    <x v="3"/>
    <n v="12"/>
    <d v="2007-12-17T00:00:00"/>
    <s v="NULL"/>
    <x v="1"/>
    <s v="Northwest"/>
    <s v="North America"/>
    <s v="US"/>
    <n v="42.962400000000002"/>
  </r>
  <r>
    <s v="SO60203"/>
    <x v="3"/>
    <n v="12"/>
    <d v="2007-12-17T00:00:00"/>
    <s v="NULL"/>
    <x v="1"/>
    <s v="Northwest"/>
    <s v="North America"/>
    <s v="US"/>
    <n v="38.652900000000002"/>
  </r>
  <r>
    <s v="SO60204"/>
    <x v="3"/>
    <n v="12"/>
    <d v="2007-12-17T00:00:00"/>
    <s v="NULL"/>
    <x v="1"/>
    <s v="Northwest"/>
    <s v="North America"/>
    <s v="US"/>
    <n v="51.747199999999999"/>
  </r>
  <r>
    <s v="SO60207"/>
    <x v="3"/>
    <n v="12"/>
    <d v="2007-12-17T00:00:00"/>
    <s v="NULL"/>
    <x v="1"/>
    <s v="Northwest"/>
    <s v="North America"/>
    <s v="US"/>
    <n v="146.93190000000001"/>
  </r>
  <r>
    <s v="SO60208"/>
    <x v="3"/>
    <n v="12"/>
    <d v="2007-12-17T00:00:00"/>
    <s v="NULL"/>
    <x v="1"/>
    <s v="Northwest"/>
    <s v="North America"/>
    <s v="US"/>
    <n v="77.338999999999999"/>
  </r>
  <r>
    <s v="SO60209"/>
    <x v="3"/>
    <n v="12"/>
    <d v="2007-12-17T00:00:00"/>
    <s v="NULL"/>
    <x v="1"/>
    <s v="Northwest"/>
    <s v="North America"/>
    <s v="US"/>
    <n v="132.5779"/>
  </r>
  <r>
    <s v="SO60212"/>
    <x v="3"/>
    <n v="12"/>
    <d v="2007-12-17T00:00:00"/>
    <s v="NULL"/>
    <x v="1"/>
    <s v="Northwest"/>
    <s v="North America"/>
    <s v="US"/>
    <n v="60.752899999999997"/>
  </r>
  <r>
    <s v="SO60214"/>
    <x v="3"/>
    <n v="12"/>
    <d v="2007-12-17T00:00:00"/>
    <s v="NULL"/>
    <x v="1"/>
    <s v="Northwest"/>
    <s v="North America"/>
    <s v="US"/>
    <n v="66.277900000000002"/>
  </r>
  <r>
    <s v="SO60224"/>
    <x v="3"/>
    <n v="12"/>
    <d v="2007-12-17T00:00:00"/>
    <s v="NULL"/>
    <x v="1"/>
    <s v="Northwest"/>
    <s v="North America"/>
    <s v="US"/>
    <n v="145.26329999999999"/>
  </r>
  <r>
    <s v="SO60229"/>
    <x v="3"/>
    <n v="12"/>
    <d v="2007-12-17T00:00:00"/>
    <s v="NULL"/>
    <x v="1"/>
    <s v="Northwest"/>
    <s v="North America"/>
    <s v="US"/>
    <n v="752.43870000000004"/>
  </r>
  <r>
    <s v="SO60231"/>
    <x v="3"/>
    <n v="12"/>
    <d v="2007-12-17T00:00:00"/>
    <s v="NULL"/>
    <x v="1"/>
    <s v="Northwest"/>
    <s v="North America"/>
    <s v="US"/>
    <n v="2574.6279"/>
  </r>
  <r>
    <s v="SO60243"/>
    <x v="3"/>
    <n v="12"/>
    <d v="2007-12-17T00:00:00"/>
    <s v="NULL"/>
    <x v="1"/>
    <s v="Northwest"/>
    <s v="North America"/>
    <s v="US"/>
    <n v="2649.8453"/>
  </r>
  <r>
    <s v="SO60245"/>
    <x v="3"/>
    <n v="12"/>
    <d v="2007-12-17T00:00:00"/>
    <s v="NULL"/>
    <x v="1"/>
    <s v="Northwest"/>
    <s v="North America"/>
    <s v="US"/>
    <n v="1879.5940000000001"/>
  </r>
  <r>
    <s v="SO60252"/>
    <x v="3"/>
    <n v="12"/>
    <d v="2007-12-18T00:00:00"/>
    <s v="NULL"/>
    <x v="1"/>
    <s v="Northwest"/>
    <s v="North America"/>
    <s v="US"/>
    <n v="132.6"/>
  </r>
  <r>
    <s v="SO60267"/>
    <x v="3"/>
    <n v="12"/>
    <d v="2007-12-18T00:00:00"/>
    <s v="NULL"/>
    <x v="1"/>
    <s v="Northwest"/>
    <s v="North America"/>
    <s v="US"/>
    <n v="83.4054"/>
  </r>
  <r>
    <s v="SO60269"/>
    <x v="3"/>
    <n v="12"/>
    <d v="2007-12-18T00:00:00"/>
    <s v="NULL"/>
    <x v="1"/>
    <s v="Northwest"/>
    <s v="North America"/>
    <s v="US"/>
    <n v="54.675400000000003"/>
  </r>
  <r>
    <s v="SO60270"/>
    <x v="3"/>
    <n v="12"/>
    <d v="2007-12-18T00:00:00"/>
    <s v="NULL"/>
    <x v="1"/>
    <s v="Northwest"/>
    <s v="North America"/>
    <s v="US"/>
    <n v="71.791899999999998"/>
  </r>
  <r>
    <s v="SO60271"/>
    <x v="3"/>
    <n v="12"/>
    <d v="2007-12-18T00:00:00"/>
    <s v="NULL"/>
    <x v="1"/>
    <s v="Northwest"/>
    <s v="North America"/>
    <s v="US"/>
    <n v="77.316900000000004"/>
  </r>
  <r>
    <s v="SO60276"/>
    <x v="3"/>
    <n v="12"/>
    <d v="2007-12-18T00:00:00"/>
    <s v="NULL"/>
    <x v="1"/>
    <s v="Northwest"/>
    <s v="North America"/>
    <s v="US"/>
    <n v="15.447900000000001"/>
  </r>
  <r>
    <s v="SO60277"/>
    <x v="3"/>
    <n v="12"/>
    <d v="2007-12-18T00:00:00"/>
    <s v="NULL"/>
    <x v="1"/>
    <s v="Northwest"/>
    <s v="North America"/>
    <s v="US"/>
    <n v="5.5140000000000002"/>
  </r>
  <r>
    <s v="SO60283"/>
    <x v="3"/>
    <n v="12"/>
    <d v="2007-12-18T00:00:00"/>
    <s v="NULL"/>
    <x v="1"/>
    <s v="Northwest"/>
    <s v="North America"/>
    <s v="US"/>
    <n v="82.852900000000005"/>
  </r>
  <r>
    <s v="SO60284"/>
    <x v="3"/>
    <n v="12"/>
    <d v="2007-12-18T00:00:00"/>
    <s v="NULL"/>
    <x v="1"/>
    <s v="Northwest"/>
    <s v="North America"/>
    <s v="US"/>
    <n v="46.7194"/>
  </r>
  <r>
    <s v="SO60285"/>
    <x v="3"/>
    <n v="12"/>
    <d v="2007-12-18T00:00:00"/>
    <s v="NULL"/>
    <x v="1"/>
    <s v="Northwest"/>
    <s v="North America"/>
    <s v="US"/>
    <n v="1918.2579000000001"/>
  </r>
  <r>
    <s v="SO60288"/>
    <x v="3"/>
    <n v="12"/>
    <d v="2007-12-18T00:00:00"/>
    <s v="NULL"/>
    <x v="1"/>
    <s v="Northwest"/>
    <s v="North America"/>
    <s v="US"/>
    <n v="937.55939999999998"/>
  </r>
  <r>
    <s v="SO60290"/>
    <x v="3"/>
    <n v="12"/>
    <d v="2007-12-18T00:00:00"/>
    <s v="NULL"/>
    <x v="1"/>
    <s v="Northwest"/>
    <s v="North America"/>
    <s v="US"/>
    <n v="2615.4686999999999"/>
  </r>
  <r>
    <s v="SO60303"/>
    <x v="3"/>
    <n v="12"/>
    <d v="2007-12-18T00:00:00"/>
    <s v="NULL"/>
    <x v="1"/>
    <s v="Northwest"/>
    <s v="North America"/>
    <s v="US"/>
    <n v="2688.5092"/>
  </r>
  <r>
    <s v="SO60311"/>
    <x v="3"/>
    <n v="12"/>
    <d v="2007-12-18T00:00:00"/>
    <s v="NULL"/>
    <x v="1"/>
    <s v="Northwest"/>
    <s v="North America"/>
    <s v="US"/>
    <n v="1895.0418999999999"/>
  </r>
  <r>
    <s v="SO60324"/>
    <x v="3"/>
    <n v="12"/>
    <d v="2007-12-19T00:00:00"/>
    <s v="NULL"/>
    <x v="1"/>
    <s v="Northwest"/>
    <s v="North America"/>
    <s v="US"/>
    <n v="54.111899999999999"/>
  </r>
  <r>
    <s v="SO60339"/>
    <x v="3"/>
    <n v="12"/>
    <d v="2007-12-19T00:00:00"/>
    <s v="NULL"/>
    <x v="1"/>
    <s v="Northwest"/>
    <s v="North America"/>
    <s v="US"/>
    <n v="76.2119"/>
  </r>
  <r>
    <s v="SO60363"/>
    <x v="3"/>
    <n v="12"/>
    <d v="2007-12-19T00:00:00"/>
    <s v="NULL"/>
    <x v="1"/>
    <s v="Northwest"/>
    <s v="North America"/>
    <s v="US"/>
    <n v="2574.6279"/>
  </r>
  <r>
    <s v="SO60397"/>
    <x v="3"/>
    <n v="12"/>
    <d v="2007-12-20T00:00:00"/>
    <s v="NULL"/>
    <x v="1"/>
    <s v="Northwest"/>
    <s v="North America"/>
    <s v="US"/>
    <n v="98.853300000000004"/>
  </r>
  <r>
    <s v="SO60398"/>
    <x v="3"/>
    <n v="12"/>
    <d v="2007-12-20T00:00:00"/>
    <s v="NULL"/>
    <x v="1"/>
    <s v="Northwest"/>
    <s v="North America"/>
    <s v="US"/>
    <n v="41.183399999999999"/>
  </r>
  <r>
    <s v="SO60400"/>
    <x v="3"/>
    <n v="12"/>
    <d v="2007-12-20T00:00:00"/>
    <s v="NULL"/>
    <x v="1"/>
    <s v="Northwest"/>
    <s v="North America"/>
    <s v="US"/>
    <n v="8.0443999999999996"/>
  </r>
  <r>
    <s v="SO60413"/>
    <x v="3"/>
    <n v="12"/>
    <d v="2007-12-20T00:00:00"/>
    <s v="NULL"/>
    <x v="1"/>
    <s v="Northwest"/>
    <s v="North America"/>
    <s v="US"/>
    <n v="44.189"/>
  </r>
  <r>
    <s v="SO60415"/>
    <x v="3"/>
    <n v="12"/>
    <d v="2007-12-20T00:00:00"/>
    <s v="NULL"/>
    <x v="1"/>
    <s v="Northwest"/>
    <s v="North America"/>
    <s v="US"/>
    <n v="1950.2808"/>
  </r>
  <r>
    <s v="SO60419"/>
    <x v="3"/>
    <n v="12"/>
    <d v="2007-12-20T00:00:00"/>
    <s v="NULL"/>
    <x v="1"/>
    <s v="Northwest"/>
    <s v="North America"/>
    <s v="US"/>
    <n v="2566.1194"/>
  </r>
  <r>
    <s v="SO60421"/>
    <x v="3"/>
    <n v="12"/>
    <d v="2007-12-20T00:00:00"/>
    <s v="NULL"/>
    <x v="1"/>
    <s v="Northwest"/>
    <s v="North America"/>
    <s v="US"/>
    <n v="2646.4418999999998"/>
  </r>
  <r>
    <s v="SO60438"/>
    <x v="3"/>
    <n v="12"/>
    <d v="2007-12-20T00:00:00"/>
    <s v="NULL"/>
    <x v="1"/>
    <s v="Northwest"/>
    <s v="North America"/>
    <s v="US"/>
    <n v="2710.6091999999999"/>
  </r>
  <r>
    <s v="SO60442"/>
    <x v="3"/>
    <n v="12"/>
    <d v="2007-12-20T00:00:00"/>
    <s v="NULL"/>
    <x v="1"/>
    <s v="Northwest"/>
    <s v="North America"/>
    <s v="US"/>
    <n v="596.68899999999996"/>
  </r>
  <r>
    <s v="SO60444"/>
    <x v="3"/>
    <n v="12"/>
    <d v="2007-12-20T00:00:00"/>
    <s v="NULL"/>
    <x v="1"/>
    <s v="Northwest"/>
    <s v="North America"/>
    <s v="US"/>
    <n v="1303.8669"/>
  </r>
  <r>
    <s v="SO60469"/>
    <x v="3"/>
    <n v="12"/>
    <d v="2007-12-21T00:00:00"/>
    <s v="NULL"/>
    <x v="1"/>
    <s v="Northwest"/>
    <s v="North America"/>
    <s v="US"/>
    <n v="59.6479"/>
  </r>
  <r>
    <s v="SO60476"/>
    <x v="3"/>
    <n v="12"/>
    <d v="2007-12-21T00:00:00"/>
    <s v="NULL"/>
    <x v="1"/>
    <s v="Northwest"/>
    <s v="North America"/>
    <s v="US"/>
    <n v="77.316900000000004"/>
  </r>
  <r>
    <s v="SO60477"/>
    <x v="3"/>
    <n v="12"/>
    <d v="2007-12-21T00:00:00"/>
    <s v="NULL"/>
    <x v="1"/>
    <s v="Northwest"/>
    <s v="North America"/>
    <s v="US"/>
    <n v="132.5779"/>
  </r>
  <r>
    <s v="SO60479"/>
    <x v="3"/>
    <n v="12"/>
    <d v="2007-12-21T00:00:00"/>
    <s v="NULL"/>
    <x v="1"/>
    <s v="Northwest"/>
    <s v="North America"/>
    <s v="US"/>
    <n v="136.99789999999999"/>
  </r>
  <r>
    <s v="SO60481"/>
    <x v="3"/>
    <n v="12"/>
    <d v="2007-12-21T00:00:00"/>
    <s v="NULL"/>
    <x v="1"/>
    <s v="Northwest"/>
    <s v="North America"/>
    <s v="US"/>
    <n v="44.177900000000001"/>
  </r>
  <r>
    <s v="SO60482"/>
    <x v="3"/>
    <n v="12"/>
    <d v="2007-12-21T00:00:00"/>
    <s v="NULL"/>
    <x v="1"/>
    <s v="Northwest"/>
    <s v="North America"/>
    <s v="US"/>
    <n v="24.2879"/>
  </r>
  <r>
    <s v="SO60491"/>
    <x v="3"/>
    <n v="12"/>
    <d v="2007-12-21T00:00:00"/>
    <s v="NULL"/>
    <x v="1"/>
    <s v="Northwest"/>
    <s v="North America"/>
    <s v="US"/>
    <n v="1950.2808"/>
  </r>
  <r>
    <s v="SO60494"/>
    <x v="3"/>
    <n v="12"/>
    <d v="2007-12-21T00:00:00"/>
    <s v="NULL"/>
    <x v="1"/>
    <s v="Northwest"/>
    <s v="North America"/>
    <s v="US"/>
    <n v="2701.6808000000001"/>
  </r>
  <r>
    <s v="SO60496"/>
    <x v="3"/>
    <n v="12"/>
    <d v="2007-12-21T00:00:00"/>
    <s v="NULL"/>
    <x v="1"/>
    <s v="Northwest"/>
    <s v="North America"/>
    <s v="US"/>
    <n v="2640.9058"/>
  </r>
  <r>
    <s v="SO60510"/>
    <x v="3"/>
    <n v="12"/>
    <d v="2007-12-21T00:00:00"/>
    <s v="NULL"/>
    <x v="1"/>
    <s v="Northwest"/>
    <s v="North America"/>
    <s v="US"/>
    <n v="671.79579999999999"/>
  </r>
  <r>
    <s v="SO60512"/>
    <x v="3"/>
    <n v="12"/>
    <d v="2007-12-21T00:00:00"/>
    <s v="NULL"/>
    <x v="1"/>
    <s v="Northwest"/>
    <s v="North America"/>
    <s v="US"/>
    <n v="1238.1415"/>
  </r>
  <r>
    <s v="SO60513"/>
    <x v="3"/>
    <n v="12"/>
    <d v="2007-12-21T00:00:00"/>
    <s v="NULL"/>
    <x v="1"/>
    <s v="Northwest"/>
    <s v="North America"/>
    <s v="US"/>
    <n v="1293.3804"/>
  </r>
  <r>
    <s v="SO60522"/>
    <x v="3"/>
    <n v="12"/>
    <d v="2007-12-22T00:00:00"/>
    <s v="NULL"/>
    <x v="1"/>
    <s v="Northwest"/>
    <s v="North America"/>
    <s v="US"/>
    <n v="132.6"/>
  </r>
  <r>
    <s v="SO60532"/>
    <x v="3"/>
    <n v="12"/>
    <d v="2007-12-22T00:00:00"/>
    <s v="NULL"/>
    <x v="1"/>
    <s v="Northwest"/>
    <s v="North America"/>
    <s v="US"/>
    <n v="74.686999999999998"/>
  </r>
  <r>
    <s v="SO60537"/>
    <x v="3"/>
    <n v="12"/>
    <d v="2007-12-22T00:00:00"/>
    <s v="NULL"/>
    <x v="1"/>
    <s v="Northwest"/>
    <s v="North America"/>
    <s v="US"/>
    <n v="77.338999999999999"/>
  </r>
  <r>
    <s v="SO60539"/>
    <x v="3"/>
    <n v="12"/>
    <d v="2007-12-22T00:00:00"/>
    <s v="NULL"/>
    <x v="1"/>
    <s v="Northwest"/>
    <s v="North America"/>
    <s v="US"/>
    <n v="93.339399999999998"/>
  </r>
  <r>
    <s v="SO60551"/>
    <x v="3"/>
    <n v="12"/>
    <d v="2007-12-22T00:00:00"/>
    <s v="NULL"/>
    <x v="1"/>
    <s v="Northwest"/>
    <s v="North America"/>
    <s v="US"/>
    <n v="2562.7822999999999"/>
  </r>
  <r>
    <s v="SO60554"/>
    <x v="3"/>
    <n v="12"/>
    <d v="2007-12-22T00:00:00"/>
    <s v="NULL"/>
    <x v="1"/>
    <s v="Northwest"/>
    <s v="North America"/>
    <s v="US"/>
    <n v="606.62289999999996"/>
  </r>
  <r>
    <s v="SO60556"/>
    <x v="3"/>
    <n v="12"/>
    <d v="2007-12-22T00:00:00"/>
    <s v="NULL"/>
    <x v="1"/>
    <s v="Northwest"/>
    <s v="North America"/>
    <s v="US"/>
    <n v="1330.9283"/>
  </r>
  <r>
    <s v="SO60557"/>
    <x v="3"/>
    <n v="12"/>
    <d v="2007-12-22T00:00:00"/>
    <s v="NULL"/>
    <x v="1"/>
    <s v="Northwest"/>
    <s v="North America"/>
    <s v="US"/>
    <n v="1906.6554000000001"/>
  </r>
  <r>
    <s v="SO60563"/>
    <x v="3"/>
    <n v="12"/>
    <d v="2007-12-23T00:00:00"/>
    <s v="NULL"/>
    <x v="1"/>
    <s v="Northwest"/>
    <s v="North America"/>
    <s v="US"/>
    <n v="9.9339999999999993"/>
  </r>
  <r>
    <s v="SO60564"/>
    <x v="3"/>
    <n v="12"/>
    <d v="2007-12-23T00:00:00"/>
    <s v="NULL"/>
    <x v="1"/>
    <s v="Northwest"/>
    <s v="North America"/>
    <s v="US"/>
    <n v="55.238999999999997"/>
  </r>
  <r>
    <s v="SO60578"/>
    <x v="3"/>
    <n v="12"/>
    <d v="2007-12-23T00:00:00"/>
    <s v="NULL"/>
    <x v="1"/>
    <s v="Northwest"/>
    <s v="North America"/>
    <s v="US"/>
    <n v="52.995800000000003"/>
  </r>
  <r>
    <s v="SO60579"/>
    <x v="3"/>
    <n v="12"/>
    <d v="2007-12-23T00:00:00"/>
    <s v="NULL"/>
    <x v="1"/>
    <s v="Northwest"/>
    <s v="North America"/>
    <s v="US"/>
    <n v="36.023000000000003"/>
  </r>
  <r>
    <s v="SO60590"/>
    <x v="3"/>
    <n v="12"/>
    <d v="2007-12-23T00:00:00"/>
    <s v="NULL"/>
    <x v="1"/>
    <s v="Northwest"/>
    <s v="North America"/>
    <s v="US"/>
    <n v="136.99789999999999"/>
  </r>
  <r>
    <s v="SO60593"/>
    <x v="3"/>
    <n v="12"/>
    <d v="2007-12-23T00:00:00"/>
    <s v="NULL"/>
    <x v="1"/>
    <s v="Northwest"/>
    <s v="North America"/>
    <s v="US"/>
    <n v="44.177900000000001"/>
  </r>
  <r>
    <s v="SO60601"/>
    <x v="3"/>
    <n v="12"/>
    <d v="2007-12-23T00:00:00"/>
    <s v="NULL"/>
    <x v="1"/>
    <s v="Northwest"/>
    <s v="North America"/>
    <s v="US"/>
    <n v="85.029799999999994"/>
  </r>
  <r>
    <s v="SO60603"/>
    <x v="3"/>
    <n v="12"/>
    <d v="2007-12-23T00:00:00"/>
    <s v="NULL"/>
    <x v="1"/>
    <s v="Northwest"/>
    <s v="North America"/>
    <s v="US"/>
    <n v="859.07119999999998"/>
  </r>
  <r>
    <s v="SO60605"/>
    <x v="3"/>
    <n v="12"/>
    <d v="2007-12-23T00:00:00"/>
    <s v="NULL"/>
    <x v="1"/>
    <s v="Northwest"/>
    <s v="North America"/>
    <s v="US"/>
    <n v="2560.2519000000002"/>
  </r>
  <r>
    <s v="SO60616"/>
    <x v="3"/>
    <n v="12"/>
    <d v="2007-12-23T00:00:00"/>
    <s v="NULL"/>
    <x v="1"/>
    <s v="Northwest"/>
    <s v="North America"/>
    <s v="US"/>
    <n v="596.68899999999996"/>
  </r>
  <r>
    <s v="SO60652"/>
    <x v="3"/>
    <n v="12"/>
    <d v="2007-12-24T00:00:00"/>
    <s v="NULL"/>
    <x v="1"/>
    <s v="Northwest"/>
    <s v="North America"/>
    <s v="US"/>
    <n v="2.5305"/>
  </r>
  <r>
    <s v="SO60655"/>
    <x v="3"/>
    <n v="12"/>
    <d v="2007-12-24T00:00:00"/>
    <s v="NULL"/>
    <x v="1"/>
    <s v="Northwest"/>
    <s v="North America"/>
    <s v="US"/>
    <n v="79.0959"/>
  </r>
  <r>
    <s v="SO60656"/>
    <x v="3"/>
    <n v="12"/>
    <d v="2007-12-24T00:00:00"/>
    <s v="NULL"/>
    <x v="1"/>
    <s v="Northwest"/>
    <s v="North America"/>
    <s v="US"/>
    <n v="33.139000000000003"/>
  </r>
  <r>
    <s v="SO60671"/>
    <x v="3"/>
    <n v="12"/>
    <d v="2007-12-24T00:00:00"/>
    <s v="NULL"/>
    <x v="1"/>
    <s v="Northwest"/>
    <s v="North America"/>
    <s v="US"/>
    <n v="46.7194"/>
  </r>
  <r>
    <s v="SO60675"/>
    <x v="3"/>
    <n v="12"/>
    <d v="2007-12-24T00:00:00"/>
    <s v="NULL"/>
    <x v="1"/>
    <s v="Northwest"/>
    <s v="North America"/>
    <s v="US"/>
    <n v="107.1408"/>
  </r>
  <r>
    <s v="SO60679"/>
    <x v="3"/>
    <n v="12"/>
    <d v="2007-12-24T00:00:00"/>
    <s v="NULL"/>
    <x v="1"/>
    <s v="Northwest"/>
    <s v="North America"/>
    <s v="US"/>
    <n v="835.66729999999995"/>
  </r>
  <r>
    <s v="SO60680"/>
    <x v="3"/>
    <n v="12"/>
    <d v="2007-12-24T00:00:00"/>
    <s v="NULL"/>
    <x v="1"/>
    <s v="Northwest"/>
    <s v="North America"/>
    <s v="US"/>
    <n v="2576.8047999999999"/>
  </r>
  <r>
    <s v="SO60690"/>
    <x v="3"/>
    <n v="12"/>
    <d v="2007-12-24T00:00:00"/>
    <s v="NULL"/>
    <x v="1"/>
    <s v="Northwest"/>
    <s v="North America"/>
    <s v="US"/>
    <n v="1352.3432"/>
  </r>
  <r>
    <s v="SO60692"/>
    <x v="3"/>
    <n v="12"/>
    <d v="2007-12-24T00:00:00"/>
    <s v="NULL"/>
    <x v="1"/>
    <s v="Northwest"/>
    <s v="North America"/>
    <s v="US"/>
    <n v="690.56979999999999"/>
  </r>
  <r>
    <s v="SO60695"/>
    <x v="3"/>
    <n v="12"/>
    <d v="2007-12-24T00:00:00"/>
    <s v="NULL"/>
    <x v="1"/>
    <s v="Northwest"/>
    <s v="North America"/>
    <s v="US"/>
    <n v="1972.3807999999999"/>
  </r>
  <r>
    <s v="SO60700"/>
    <x v="3"/>
    <n v="12"/>
    <d v="2007-12-25T00:00:00"/>
    <s v="NULL"/>
    <x v="1"/>
    <s v="Northwest"/>
    <s v="North America"/>
    <s v="US"/>
    <n v="65.172899999999998"/>
  </r>
  <r>
    <s v="SO60704"/>
    <x v="3"/>
    <n v="12"/>
    <d v="2007-12-25T00:00:00"/>
    <s v="NULL"/>
    <x v="1"/>
    <s v="Northwest"/>
    <s v="North America"/>
    <s v="US"/>
    <n v="43.072899999999997"/>
  </r>
  <r>
    <s v="SO60707"/>
    <x v="3"/>
    <n v="12"/>
    <d v="2007-12-25T00:00:00"/>
    <s v="NULL"/>
    <x v="1"/>
    <s v="Northwest"/>
    <s v="North America"/>
    <s v="US"/>
    <n v="23.746500000000001"/>
  </r>
  <r>
    <s v="SO60708"/>
    <x v="3"/>
    <n v="12"/>
    <d v="2007-12-25T00:00:00"/>
    <s v="NULL"/>
    <x v="1"/>
    <s v="Northwest"/>
    <s v="North America"/>
    <s v="US"/>
    <n v="76.2119"/>
  </r>
  <r>
    <s v="SO60710"/>
    <x v="3"/>
    <n v="12"/>
    <d v="2007-12-25T00:00:00"/>
    <s v="NULL"/>
    <x v="1"/>
    <s v="Northwest"/>
    <s v="North America"/>
    <s v="US"/>
    <n v="30.144400000000001"/>
  </r>
  <r>
    <s v="SO60714"/>
    <x v="3"/>
    <n v="12"/>
    <d v="2007-12-25T00:00:00"/>
    <s v="NULL"/>
    <x v="1"/>
    <s v="Northwest"/>
    <s v="North America"/>
    <s v="US"/>
    <n v="25.337700000000002"/>
  </r>
  <r>
    <s v="SO60716"/>
    <x v="3"/>
    <n v="12"/>
    <d v="2007-12-25T00:00:00"/>
    <s v="NULL"/>
    <x v="1"/>
    <s v="Northwest"/>
    <s v="North America"/>
    <s v="US"/>
    <n v="8.0443999999999996"/>
  </r>
  <r>
    <s v="SO60732"/>
    <x v="3"/>
    <n v="12"/>
    <d v="2007-12-25T00:00:00"/>
    <s v="NULL"/>
    <x v="1"/>
    <s v="Northwest"/>
    <s v="North America"/>
    <s v="US"/>
    <n v="713.77480000000003"/>
  </r>
  <r>
    <s v="SO60733"/>
    <x v="3"/>
    <n v="12"/>
    <d v="2007-12-25T00:00:00"/>
    <s v="NULL"/>
    <x v="1"/>
    <s v="Northwest"/>
    <s v="North America"/>
    <s v="US"/>
    <n v="2591.4681"/>
  </r>
  <r>
    <s v="SO60734"/>
    <x v="3"/>
    <n v="12"/>
    <d v="2007-12-25T00:00:00"/>
    <s v="NULL"/>
    <x v="1"/>
    <s v="Northwest"/>
    <s v="North America"/>
    <s v="US"/>
    <n v="2590.4072999999999"/>
  </r>
  <r>
    <s v="SO60735"/>
    <x v="3"/>
    <n v="12"/>
    <d v="2007-12-25T00:00:00"/>
    <s v="NULL"/>
    <x v="1"/>
    <s v="Northwest"/>
    <s v="North America"/>
    <s v="US"/>
    <n v="2535.9639999999999"/>
  </r>
  <r>
    <s v="SO60736"/>
    <x v="3"/>
    <n v="12"/>
    <d v="2007-12-25T00:00:00"/>
    <s v="NULL"/>
    <x v="1"/>
    <s v="Northwest"/>
    <s v="North America"/>
    <s v="US"/>
    <n v="2626.5408000000002"/>
  </r>
  <r>
    <s v="SO60748"/>
    <x v="3"/>
    <n v="12"/>
    <d v="2007-12-25T00:00:00"/>
    <s v="NULL"/>
    <x v="1"/>
    <s v="Northwest"/>
    <s v="North America"/>
    <s v="US"/>
    <n v="830.23069999999996"/>
  </r>
  <r>
    <s v="SO60751"/>
    <x v="3"/>
    <n v="12"/>
    <d v="2007-12-25T00:00:00"/>
    <s v="NULL"/>
    <x v="1"/>
    <s v="Northwest"/>
    <s v="North America"/>
    <s v="US"/>
    <n v="858.96069999999997"/>
  </r>
  <r>
    <s v="SO60752"/>
    <x v="3"/>
    <n v="12"/>
    <d v="2007-12-25T00:00:00"/>
    <s v="NULL"/>
    <x v="1"/>
    <s v="Northwest"/>
    <s v="North America"/>
    <s v="US"/>
    <n v="2649.8453"/>
  </r>
  <r>
    <s v="SO60755"/>
    <x v="3"/>
    <n v="12"/>
    <d v="2007-12-25T00:00:00"/>
    <s v="NULL"/>
    <x v="1"/>
    <s v="Northwest"/>
    <s v="North America"/>
    <s v="US"/>
    <n v="1265.7554"/>
  </r>
  <r>
    <s v="SO60781"/>
    <x v="3"/>
    <n v="12"/>
    <d v="2007-12-26T00:00:00"/>
    <s v="NULL"/>
    <x v="1"/>
    <s v="Northwest"/>
    <s v="North America"/>
    <s v="US"/>
    <n v="79.0959"/>
  </r>
  <r>
    <s v="SO60783"/>
    <x v="3"/>
    <n v="12"/>
    <d v="2007-12-26T00:00:00"/>
    <s v="NULL"/>
    <x v="1"/>
    <s v="Northwest"/>
    <s v="North America"/>
    <s v="US"/>
    <n v="77.316900000000004"/>
  </r>
  <r>
    <s v="SO60785"/>
    <x v="3"/>
    <n v="12"/>
    <d v="2007-12-26T00:00:00"/>
    <s v="NULL"/>
    <x v="1"/>
    <s v="Northwest"/>
    <s v="North America"/>
    <s v="US"/>
    <n v="93.891900000000007"/>
  </r>
  <r>
    <s v="SO60786"/>
    <x v="3"/>
    <n v="12"/>
    <d v="2007-12-26T00:00:00"/>
    <s v="NULL"/>
    <x v="1"/>
    <s v="Northwest"/>
    <s v="North America"/>
    <s v="US"/>
    <n v="16.552900000000001"/>
  </r>
  <r>
    <s v="SO60789"/>
    <x v="3"/>
    <n v="12"/>
    <d v="2007-12-26T00:00:00"/>
    <s v="NULL"/>
    <x v="1"/>
    <s v="Northwest"/>
    <s v="North America"/>
    <s v="US"/>
    <n v="87.272900000000007"/>
  </r>
  <r>
    <s v="SO60796"/>
    <x v="3"/>
    <n v="12"/>
    <d v="2007-12-26T00:00:00"/>
    <s v="NULL"/>
    <x v="1"/>
    <s v="Northwest"/>
    <s v="North America"/>
    <s v="US"/>
    <n v="51.349400000000003"/>
  </r>
  <r>
    <s v="SO60806"/>
    <x v="3"/>
    <n v="12"/>
    <d v="2007-12-26T00:00:00"/>
    <s v="NULL"/>
    <x v="1"/>
    <s v="Northwest"/>
    <s v="North America"/>
    <s v="US"/>
    <n v="44.189"/>
  </r>
  <r>
    <s v="SO60811"/>
    <x v="3"/>
    <n v="12"/>
    <d v="2007-12-26T00:00:00"/>
    <s v="NULL"/>
    <x v="1"/>
    <s v="Northwest"/>
    <s v="North America"/>
    <s v="US"/>
    <n v="2538.4944"/>
  </r>
  <r>
    <s v="SO60812"/>
    <x v="3"/>
    <n v="12"/>
    <d v="2007-12-26T00:00:00"/>
    <s v="NULL"/>
    <x v="1"/>
    <s v="Northwest"/>
    <s v="North America"/>
    <s v="US"/>
    <n v="2646.4418999999998"/>
  </r>
  <r>
    <s v="SO60820"/>
    <x v="3"/>
    <n v="12"/>
    <d v="2007-12-26T00:00:00"/>
    <s v="NULL"/>
    <x v="1"/>
    <s v="Northwest"/>
    <s v="North America"/>
    <s v="US"/>
    <n v="2710.6091999999999"/>
  </r>
  <r>
    <s v="SO60822"/>
    <x v="3"/>
    <n v="12"/>
    <d v="2007-12-26T00:00:00"/>
    <s v="NULL"/>
    <x v="1"/>
    <s v="Northwest"/>
    <s v="North America"/>
    <s v="US"/>
    <n v="2673.0612999999998"/>
  </r>
  <r>
    <s v="SO60823"/>
    <x v="3"/>
    <n v="12"/>
    <d v="2007-12-26T00:00:00"/>
    <s v="NULL"/>
    <x v="1"/>
    <s v="Northwest"/>
    <s v="North America"/>
    <s v="US"/>
    <n v="662.4144"/>
  </r>
  <r>
    <s v="SO60824"/>
    <x v="3"/>
    <n v="12"/>
    <d v="2007-12-26T00:00:00"/>
    <s v="NULL"/>
    <x v="1"/>
    <s v="Northwest"/>
    <s v="North America"/>
    <s v="US"/>
    <n v="596.68899999999996"/>
  </r>
  <r>
    <s v="SO60852"/>
    <x v="3"/>
    <n v="12"/>
    <d v="2007-12-27T00:00:00"/>
    <s v="NULL"/>
    <x v="1"/>
    <s v="Northwest"/>
    <s v="North America"/>
    <s v="US"/>
    <n v="30.144400000000001"/>
  </r>
  <r>
    <s v="SO60856"/>
    <x v="3"/>
    <n v="12"/>
    <d v="2007-12-27T00:00:00"/>
    <s v="NULL"/>
    <x v="1"/>
    <s v="Northwest"/>
    <s v="North America"/>
    <s v="US"/>
    <n v="134.3349"/>
  </r>
  <r>
    <s v="SO60859"/>
    <x v="3"/>
    <n v="12"/>
    <d v="2007-12-27T00:00:00"/>
    <s v="NULL"/>
    <x v="1"/>
    <s v="Northwest"/>
    <s v="North America"/>
    <s v="US"/>
    <n v="35.669400000000003"/>
  </r>
  <r>
    <s v="SO60862"/>
    <x v="3"/>
    <n v="12"/>
    <d v="2007-12-27T00:00:00"/>
    <s v="NULL"/>
    <x v="1"/>
    <s v="Northwest"/>
    <s v="North America"/>
    <s v="US"/>
    <n v="71.239400000000003"/>
  </r>
  <r>
    <s v="SO60863"/>
    <x v="3"/>
    <n v="12"/>
    <d v="2007-12-27T00:00:00"/>
    <s v="NULL"/>
    <x v="1"/>
    <s v="Northwest"/>
    <s v="North America"/>
    <s v="US"/>
    <n v="138.114"/>
  </r>
  <r>
    <s v="SO60873"/>
    <x v="3"/>
    <n v="12"/>
    <d v="2007-12-27T00:00:00"/>
    <s v="NULL"/>
    <x v="1"/>
    <s v="Northwest"/>
    <s v="North America"/>
    <s v="US"/>
    <n v="2699.9018000000001"/>
  </r>
  <r>
    <s v="SO60877"/>
    <x v="3"/>
    <n v="12"/>
    <d v="2007-12-27T00:00:00"/>
    <s v="NULL"/>
    <x v="1"/>
    <s v="Northwest"/>
    <s v="North America"/>
    <s v="US"/>
    <n v="2574.6390000000001"/>
  </r>
  <r>
    <s v="SO60888"/>
    <x v="3"/>
    <n v="12"/>
    <d v="2007-12-27T00:00:00"/>
    <s v="NULL"/>
    <x v="1"/>
    <s v="Northwest"/>
    <s v="North America"/>
    <s v="US"/>
    <n v="596.68899999999996"/>
  </r>
  <r>
    <s v="SO60911"/>
    <x v="3"/>
    <n v="12"/>
    <d v="2007-12-28T00:00:00"/>
    <s v="NULL"/>
    <x v="1"/>
    <s v="Northwest"/>
    <s v="North America"/>
    <s v="US"/>
    <n v="5.5140000000000002"/>
  </r>
  <r>
    <s v="SO60923"/>
    <x v="3"/>
    <n v="12"/>
    <d v="2007-12-28T00:00:00"/>
    <s v="NULL"/>
    <x v="1"/>
    <s v="Northwest"/>
    <s v="North America"/>
    <s v="US"/>
    <n v="24.2879"/>
  </r>
  <r>
    <s v="SO60926"/>
    <x v="3"/>
    <n v="12"/>
    <d v="2007-12-28T00:00:00"/>
    <s v="NULL"/>
    <x v="1"/>
    <s v="Northwest"/>
    <s v="North America"/>
    <s v="US"/>
    <n v="682.83479999999997"/>
  </r>
  <r>
    <s v="SO60927"/>
    <x v="3"/>
    <n v="12"/>
    <d v="2007-12-28T00:00:00"/>
    <s v="NULL"/>
    <x v="1"/>
    <s v="Northwest"/>
    <s v="North America"/>
    <s v="US"/>
    <n v="2615.4908"/>
  </r>
  <r>
    <s v="SO60928"/>
    <x v="3"/>
    <n v="12"/>
    <d v="2007-12-28T00:00:00"/>
    <s v="NULL"/>
    <x v="1"/>
    <s v="Northwest"/>
    <s v="North America"/>
    <s v="US"/>
    <n v="2677.9454000000001"/>
  </r>
  <r>
    <s v="SO60940"/>
    <x v="3"/>
    <n v="12"/>
    <d v="2007-12-28T00:00:00"/>
    <s v="NULL"/>
    <x v="1"/>
    <s v="Northwest"/>
    <s v="North America"/>
    <s v="US"/>
    <n v="929.64760000000001"/>
  </r>
  <r>
    <s v="SO60942"/>
    <x v="3"/>
    <n v="12"/>
    <d v="2007-12-28T00:00:00"/>
    <s v="NULL"/>
    <x v="1"/>
    <s v="Northwest"/>
    <s v="North America"/>
    <s v="US"/>
    <n v="1357.8571999999999"/>
  </r>
  <r>
    <s v="SO60943"/>
    <x v="3"/>
    <n v="12"/>
    <d v="2007-12-28T00:00:00"/>
    <s v="NULL"/>
    <x v="1"/>
    <s v="Northwest"/>
    <s v="North America"/>
    <s v="US"/>
    <n v="2694.0563000000002"/>
  </r>
  <r>
    <s v="SO60944"/>
    <x v="3"/>
    <n v="12"/>
    <d v="2007-12-28T00:00:00"/>
    <s v="NULL"/>
    <x v="1"/>
    <s v="Northwest"/>
    <s v="North America"/>
    <s v="US"/>
    <n v="2673.0612999999998"/>
  </r>
  <r>
    <s v="SO60945"/>
    <x v="3"/>
    <n v="12"/>
    <d v="2007-12-28T00:00:00"/>
    <s v="NULL"/>
    <x v="1"/>
    <s v="Northwest"/>
    <s v="North America"/>
    <s v="US"/>
    <n v="681.72979999999995"/>
  </r>
  <r>
    <s v="SO60949"/>
    <x v="3"/>
    <n v="12"/>
    <d v="2007-12-28T00:00:00"/>
    <s v="NULL"/>
    <x v="1"/>
    <s v="Northwest"/>
    <s v="North America"/>
    <s v="US"/>
    <n v="662.4144"/>
  </r>
  <r>
    <s v="SO60972"/>
    <x v="3"/>
    <n v="12"/>
    <d v="2007-12-29T00:00:00"/>
    <s v="NULL"/>
    <x v="1"/>
    <s v="Northwest"/>
    <s v="North America"/>
    <s v="US"/>
    <n v="2.5305"/>
  </r>
  <r>
    <s v="SO60976"/>
    <x v="3"/>
    <n v="12"/>
    <d v="2007-12-29T00:00:00"/>
    <s v="NULL"/>
    <x v="1"/>
    <s v="Northwest"/>
    <s v="North America"/>
    <s v="US"/>
    <n v="49.216700000000003"/>
  </r>
  <r>
    <s v="SO60982"/>
    <x v="3"/>
    <n v="12"/>
    <d v="2007-12-29T00:00:00"/>
    <s v="NULL"/>
    <x v="1"/>
    <s v="Northwest"/>
    <s v="North America"/>
    <s v="US"/>
    <n v="65.172899999999998"/>
  </r>
  <r>
    <s v="SO60984"/>
    <x v="3"/>
    <n v="12"/>
    <d v="2007-12-29T00:00:00"/>
    <s v="NULL"/>
    <x v="1"/>
    <s v="Northwest"/>
    <s v="North America"/>
    <s v="US"/>
    <n v="44.177900000000001"/>
  </r>
  <r>
    <s v="SO61005"/>
    <x v="3"/>
    <n v="12"/>
    <d v="2007-12-29T00:00:00"/>
    <s v="NULL"/>
    <x v="1"/>
    <s v="Northwest"/>
    <s v="North America"/>
    <s v="US"/>
    <n v="2742.8642"/>
  </r>
  <r>
    <s v="SO61008"/>
    <x v="3"/>
    <n v="12"/>
    <d v="2007-12-29T00:00:00"/>
    <s v="NULL"/>
    <x v="1"/>
    <s v="Northwest"/>
    <s v="North America"/>
    <s v="US"/>
    <n v="888.95039999999995"/>
  </r>
  <r>
    <s v="SO61011"/>
    <x v="3"/>
    <n v="12"/>
    <d v="2007-12-29T00:00:00"/>
    <s v="NULL"/>
    <x v="1"/>
    <s v="Northwest"/>
    <s v="North America"/>
    <s v="US"/>
    <n v="991.6712"/>
  </r>
  <r>
    <s v="SO61012"/>
    <x v="3"/>
    <n v="12"/>
    <d v="2007-12-29T00:00:00"/>
    <s v="NULL"/>
    <x v="1"/>
    <s v="Northwest"/>
    <s v="North America"/>
    <s v="US"/>
    <n v="683.40940000000001"/>
  </r>
  <r>
    <s v="SO61015"/>
    <x v="3"/>
    <n v="12"/>
    <d v="2007-12-29T00:00:00"/>
    <s v="NULL"/>
    <x v="1"/>
    <s v="Northwest"/>
    <s v="North America"/>
    <s v="US"/>
    <n v="2602.2640000000001"/>
  </r>
  <r>
    <s v="SO61018"/>
    <x v="3"/>
    <n v="12"/>
    <d v="2007-12-29T00:00:00"/>
    <s v="NULL"/>
    <x v="1"/>
    <s v="Northwest"/>
    <s v="North America"/>
    <s v="US"/>
    <n v="2641.9998000000001"/>
  </r>
  <r>
    <s v="SO61020"/>
    <x v="3"/>
    <n v="12"/>
    <d v="2007-12-29T00:00:00"/>
    <s v="NULL"/>
    <x v="1"/>
    <s v="Northwest"/>
    <s v="North America"/>
    <s v="US"/>
    <n v="666.85649999999998"/>
  </r>
  <r>
    <s v="SO61024"/>
    <x v="3"/>
    <n v="12"/>
    <d v="2007-12-29T00:00:00"/>
    <s v="NULL"/>
    <x v="1"/>
    <s v="Northwest"/>
    <s v="North America"/>
    <s v="US"/>
    <n v="1238.1415"/>
  </r>
  <r>
    <s v="SO61047"/>
    <x v="3"/>
    <n v="12"/>
    <d v="2007-12-30T00:00:00"/>
    <s v="NULL"/>
    <x v="1"/>
    <s v="Northwest"/>
    <s v="North America"/>
    <s v="US"/>
    <n v="93.880799999999994"/>
  </r>
  <r>
    <s v="SO61048"/>
    <x v="3"/>
    <n v="12"/>
    <d v="2007-12-30T00:00:00"/>
    <s v="NULL"/>
    <x v="1"/>
    <s v="Northwest"/>
    <s v="North America"/>
    <s v="US"/>
    <n v="54.675400000000003"/>
  </r>
  <r>
    <s v="SO61049"/>
    <x v="3"/>
    <n v="12"/>
    <d v="2007-12-30T00:00:00"/>
    <s v="NULL"/>
    <x v="1"/>
    <s v="Northwest"/>
    <s v="North America"/>
    <s v="US"/>
    <n v="42.962400000000002"/>
  </r>
  <r>
    <s v="SO61051"/>
    <x v="3"/>
    <n v="12"/>
    <d v="2007-12-30T00:00:00"/>
    <s v="NULL"/>
    <x v="1"/>
    <s v="Northwest"/>
    <s v="North America"/>
    <s v="US"/>
    <n v="162.74440000000001"/>
  </r>
  <r>
    <s v="SO61052"/>
    <x v="3"/>
    <n v="12"/>
    <d v="2007-12-30T00:00:00"/>
    <s v="NULL"/>
    <x v="1"/>
    <s v="Northwest"/>
    <s v="North America"/>
    <s v="US"/>
    <n v="77.316900000000004"/>
  </r>
  <r>
    <s v="SO61071"/>
    <x v="3"/>
    <n v="12"/>
    <d v="2007-12-30T00:00:00"/>
    <s v="NULL"/>
    <x v="1"/>
    <s v="Northwest"/>
    <s v="North America"/>
    <s v="US"/>
    <n v="82.852900000000005"/>
  </r>
  <r>
    <s v="SO61074"/>
    <x v="3"/>
    <n v="12"/>
    <d v="2007-12-30T00:00:00"/>
    <s v="NULL"/>
    <x v="1"/>
    <s v="Northwest"/>
    <s v="North America"/>
    <s v="US"/>
    <n v="2624.3528999999999"/>
  </r>
  <r>
    <s v="SO61087"/>
    <x v="3"/>
    <n v="12"/>
    <d v="2007-12-30T00:00:00"/>
    <s v="NULL"/>
    <x v="1"/>
    <s v="Northwest"/>
    <s v="North America"/>
    <s v="US"/>
    <n v="2743.7482"/>
  </r>
  <r>
    <s v="SO61091"/>
    <x v="3"/>
    <n v="12"/>
    <d v="2007-12-30T00:00:00"/>
    <s v="NULL"/>
    <x v="1"/>
    <s v="Northwest"/>
    <s v="North America"/>
    <s v="US"/>
    <n v="1950.2808"/>
  </r>
  <r>
    <s v="SO61117"/>
    <x v="3"/>
    <n v="12"/>
    <d v="2007-12-31T00:00:00"/>
    <s v="NULL"/>
    <x v="1"/>
    <s v="Northwest"/>
    <s v="North America"/>
    <s v="US"/>
    <n v="132.6"/>
  </r>
  <r>
    <s v="SO61123"/>
    <x v="3"/>
    <n v="12"/>
    <d v="2007-12-31T00:00:00"/>
    <s v="NULL"/>
    <x v="1"/>
    <s v="Northwest"/>
    <s v="North America"/>
    <s v="US"/>
    <n v="33.127899999999997"/>
  </r>
  <r>
    <s v="SO61125"/>
    <x v="3"/>
    <n v="12"/>
    <d v="2007-12-31T00:00:00"/>
    <s v="NULL"/>
    <x v="1"/>
    <s v="Northwest"/>
    <s v="North America"/>
    <s v="US"/>
    <n v="168.26939999999999"/>
  </r>
  <r>
    <s v="SO61128"/>
    <x v="3"/>
    <n v="12"/>
    <d v="2007-12-31T00:00:00"/>
    <s v="NULL"/>
    <x v="1"/>
    <s v="Northwest"/>
    <s v="North America"/>
    <s v="US"/>
    <n v="55.216900000000003"/>
  </r>
  <r>
    <s v="SO61129"/>
    <x v="3"/>
    <n v="12"/>
    <d v="2007-12-31T00:00:00"/>
    <s v="NULL"/>
    <x v="1"/>
    <s v="Northwest"/>
    <s v="North America"/>
    <s v="US"/>
    <n v="87.272900000000007"/>
  </r>
  <r>
    <s v="SO61131"/>
    <x v="3"/>
    <n v="12"/>
    <d v="2007-12-31T00:00:00"/>
    <s v="NULL"/>
    <x v="1"/>
    <s v="Northwest"/>
    <s v="North America"/>
    <s v="US"/>
    <n v="15.447900000000001"/>
  </r>
  <r>
    <s v="SO61156"/>
    <x v="3"/>
    <n v="12"/>
    <d v="2007-12-31T00:00:00"/>
    <s v="NULL"/>
    <x v="1"/>
    <s v="Northwest"/>
    <s v="North America"/>
    <s v="US"/>
    <n v="2535.9639999999999"/>
  </r>
  <r>
    <s v="SO48730"/>
    <x v="0"/>
    <n v="1"/>
    <d v="2007-01-01T00:00:00"/>
    <s v="Tsvi Reiter"/>
    <x v="0"/>
    <s v="Southeast"/>
    <s v="North America"/>
    <s v="US"/>
    <n v="40510.680399999997"/>
  </r>
  <r>
    <s v="SO48734"/>
    <x v="0"/>
    <n v="1"/>
    <d v="2007-01-01T00:00:00"/>
    <s v="Tsvi Reiter"/>
    <x v="0"/>
    <s v="Southeast"/>
    <s v="North America"/>
    <s v="US"/>
    <n v="25838.007399999999"/>
  </r>
  <r>
    <s v="SO48752"/>
    <x v="0"/>
    <n v="1"/>
    <d v="2007-01-01T00:00:00"/>
    <s v="Tsvi Reiter"/>
    <x v="0"/>
    <s v="Southeast"/>
    <s v="North America"/>
    <s v="US"/>
    <n v="729.64120000000003"/>
  </r>
  <r>
    <s v="SO48759"/>
    <x v="0"/>
    <n v="1"/>
    <d v="2007-01-01T00:00:00"/>
    <s v="Jillian Carson"/>
    <x v="0"/>
    <s v="Southeast"/>
    <s v="North America"/>
    <s v="US"/>
    <n v="1435.1442999999999"/>
  </r>
  <r>
    <s v="SO48760"/>
    <x v="0"/>
    <n v="1"/>
    <d v="2007-01-01T00:00:00"/>
    <s v="Tsvi Reiter"/>
    <x v="0"/>
    <s v="Southeast"/>
    <s v="North America"/>
    <s v="US"/>
    <n v="24433.198199999999"/>
  </r>
  <r>
    <s v="SO48766"/>
    <x v="0"/>
    <n v="1"/>
    <d v="2007-01-01T00:00:00"/>
    <s v="Tsvi Reiter"/>
    <x v="0"/>
    <s v="Southeast"/>
    <s v="North America"/>
    <s v="US"/>
    <n v="41504.080999999998"/>
  </r>
  <r>
    <s v="SO48777"/>
    <x v="0"/>
    <n v="1"/>
    <d v="2007-01-01T00:00:00"/>
    <s v="Tsvi Reiter"/>
    <x v="0"/>
    <s v="Southeast"/>
    <s v="North America"/>
    <s v="US"/>
    <n v="4231.9044000000004"/>
  </r>
  <r>
    <s v="SO48792"/>
    <x v="0"/>
    <n v="1"/>
    <d v="2007-01-01T00:00:00"/>
    <s v="Tsvi Reiter"/>
    <x v="0"/>
    <s v="Southeast"/>
    <s v="North America"/>
    <s v="US"/>
    <n v="528.98800000000006"/>
  </r>
  <r>
    <s v="SO48793"/>
    <x v="0"/>
    <n v="1"/>
    <d v="2007-01-01T00:00:00"/>
    <s v="Tsvi Reiter"/>
    <x v="0"/>
    <s v="Southeast"/>
    <s v="North America"/>
    <s v="US"/>
    <n v="236.35470000000001"/>
  </r>
  <r>
    <s v="SO48794"/>
    <x v="0"/>
    <n v="1"/>
    <d v="2007-01-01T00:00:00"/>
    <s v="Tsvi Reiter"/>
    <x v="0"/>
    <s v="Southeast"/>
    <s v="North America"/>
    <s v="US"/>
    <n v="528.98800000000006"/>
  </r>
  <r>
    <s v="SO48800"/>
    <x v="0"/>
    <n v="1"/>
    <d v="2007-01-01T00:00:00"/>
    <s v="NULL"/>
    <x v="1"/>
    <s v="Southeast"/>
    <s v="North America"/>
    <s v="US"/>
    <n v="865.20399999999995"/>
  </r>
  <r>
    <s v="SO49044"/>
    <x v="0"/>
    <n v="2"/>
    <d v="2007-02-01T00:00:00"/>
    <s v="Jillian Carson"/>
    <x v="0"/>
    <s v="Southeast"/>
    <s v="North America"/>
    <s v="US"/>
    <n v="456.44470000000001"/>
  </r>
  <r>
    <s v="SO49064"/>
    <x v="0"/>
    <n v="2"/>
    <d v="2007-02-01T00:00:00"/>
    <s v="Tsvi Reiter"/>
    <x v="0"/>
    <s v="Southeast"/>
    <s v="North America"/>
    <s v="US"/>
    <n v="9186.1792999999998"/>
  </r>
  <r>
    <s v="SO49088"/>
    <x v="0"/>
    <n v="2"/>
    <d v="2007-02-01T00:00:00"/>
    <s v="Tsvi Reiter"/>
    <x v="0"/>
    <s v="Southeast"/>
    <s v="North America"/>
    <s v="US"/>
    <n v="6347.8564999999999"/>
  </r>
  <r>
    <s v="SO49090"/>
    <x v="0"/>
    <n v="2"/>
    <d v="2007-02-01T00:00:00"/>
    <s v="Tsvi Reiter"/>
    <x v="0"/>
    <s v="Southeast"/>
    <s v="North America"/>
    <s v="US"/>
    <n v="45526.913200000003"/>
  </r>
  <r>
    <s v="SO49091"/>
    <x v="0"/>
    <n v="2"/>
    <d v="2007-02-01T00:00:00"/>
    <s v="Tsvi Reiter"/>
    <x v="0"/>
    <s v="Southeast"/>
    <s v="North America"/>
    <s v="US"/>
    <n v="49183.382400000002"/>
  </r>
  <r>
    <s v="SO49096"/>
    <x v="0"/>
    <n v="2"/>
    <d v="2007-02-01T00:00:00"/>
    <s v="Tsvi Reiter"/>
    <x v="0"/>
    <s v="Southeast"/>
    <s v="North America"/>
    <s v="US"/>
    <n v="7175.7218000000003"/>
  </r>
  <r>
    <s v="SO49110"/>
    <x v="0"/>
    <n v="2"/>
    <d v="2007-02-01T00:00:00"/>
    <s v="Tsvi Reiter"/>
    <x v="0"/>
    <s v="Southeast"/>
    <s v="North America"/>
    <s v="US"/>
    <n v="159.95419999999999"/>
  </r>
  <r>
    <s v="SO49121"/>
    <x v="0"/>
    <n v="2"/>
    <d v="2007-02-01T00:00:00"/>
    <s v="Tsvi Reiter"/>
    <x v="0"/>
    <s v="Southeast"/>
    <s v="North America"/>
    <s v="US"/>
    <n v="1485.9179999999999"/>
  </r>
  <r>
    <s v="SO49122"/>
    <x v="0"/>
    <n v="2"/>
    <d v="2007-02-01T00:00:00"/>
    <s v="Tsvi Reiter"/>
    <x v="0"/>
    <s v="Southeast"/>
    <s v="North America"/>
    <s v="US"/>
    <n v="14282.677100000001"/>
  </r>
  <r>
    <s v="SO49124"/>
    <x v="0"/>
    <n v="2"/>
    <d v="2007-02-01T00:00:00"/>
    <s v="Tsvi Reiter"/>
    <x v="0"/>
    <s v="Southeast"/>
    <s v="North America"/>
    <s v="US"/>
    <n v="43910.417300000001"/>
  </r>
  <r>
    <s v="SO49133"/>
    <x v="0"/>
    <n v="2"/>
    <d v="2007-02-01T00:00:00"/>
    <s v="Tsvi Reiter"/>
    <x v="0"/>
    <s v="Southeast"/>
    <s v="North America"/>
    <s v="US"/>
    <n v="11637.7369"/>
  </r>
  <r>
    <s v="SO49144"/>
    <x v="0"/>
    <n v="2"/>
    <d v="2007-02-01T00:00:00"/>
    <s v="Tsvi Reiter"/>
    <x v="0"/>
    <s v="Southeast"/>
    <s v="North America"/>
    <s v="US"/>
    <n v="366.46940000000001"/>
  </r>
  <r>
    <s v="SO49145"/>
    <x v="0"/>
    <n v="2"/>
    <d v="2007-02-01T00:00:00"/>
    <s v="Tsvi Reiter"/>
    <x v="0"/>
    <s v="Southeast"/>
    <s v="North America"/>
    <s v="US"/>
    <n v="5689.8037999999997"/>
  </r>
  <r>
    <s v="SO49148"/>
    <x v="0"/>
    <n v="2"/>
    <d v="2007-02-01T00:00:00"/>
    <s v="Tsvi Reiter"/>
    <x v="0"/>
    <s v="Southeast"/>
    <s v="North America"/>
    <s v="US"/>
    <n v="831.47630000000004"/>
  </r>
  <r>
    <s v="SO49149"/>
    <x v="0"/>
    <n v="2"/>
    <d v="2007-02-01T00:00:00"/>
    <s v="Tsvi Reiter"/>
    <x v="0"/>
    <s v="Southeast"/>
    <s v="North America"/>
    <s v="US"/>
    <n v="26555.805199999999"/>
  </r>
  <r>
    <s v="SO49154"/>
    <x v="0"/>
    <n v="2"/>
    <d v="2007-02-01T00:00:00"/>
    <s v="Tsvi Reiter"/>
    <x v="0"/>
    <s v="Southeast"/>
    <s v="North America"/>
    <s v="US"/>
    <n v="649.25969999999995"/>
  </r>
  <r>
    <s v="SO49159"/>
    <x v="0"/>
    <n v="2"/>
    <d v="2007-02-01T00:00:00"/>
    <s v="Tsvi Reiter"/>
    <x v="0"/>
    <s v="Southeast"/>
    <s v="North America"/>
    <s v="US"/>
    <n v="12208.325800000001"/>
  </r>
  <r>
    <s v="SO49170"/>
    <x v="0"/>
    <n v="2"/>
    <d v="2007-02-01T00:00:00"/>
    <s v="Tsvi Reiter"/>
    <x v="0"/>
    <s v="Southeast"/>
    <s v="North America"/>
    <s v="US"/>
    <n v="4600.3062"/>
  </r>
  <r>
    <s v="SO49443"/>
    <x v="0"/>
    <n v="3"/>
    <d v="2007-03-01T00:00:00"/>
    <s v="Tsvi Reiter"/>
    <x v="0"/>
    <s v="Southeast"/>
    <s v="North America"/>
    <s v="US"/>
    <n v="76.285300000000007"/>
  </r>
  <r>
    <s v="SO49460"/>
    <x v="0"/>
    <n v="3"/>
    <d v="2007-03-01T00:00:00"/>
    <s v="Tsvi Reiter"/>
    <x v="0"/>
    <s v="Southeast"/>
    <s v="North America"/>
    <s v="US"/>
    <n v="2464.5599000000002"/>
  </r>
  <r>
    <s v="SO49470"/>
    <x v="0"/>
    <n v="3"/>
    <d v="2007-03-01T00:00:00"/>
    <s v="Tsvi Reiter"/>
    <x v="0"/>
    <s v="Southeast"/>
    <s v="North America"/>
    <s v="US"/>
    <n v="613.79510000000005"/>
  </r>
  <r>
    <s v="SO49473"/>
    <x v="0"/>
    <n v="3"/>
    <d v="2007-03-01T00:00:00"/>
    <s v="Jillian Carson"/>
    <x v="0"/>
    <s v="Southeast"/>
    <s v="North America"/>
    <s v="US"/>
    <n v="15563.538200000001"/>
  </r>
  <r>
    <s v="SO49487"/>
    <x v="0"/>
    <n v="3"/>
    <d v="2007-03-01T00:00:00"/>
    <s v="Tsvi Reiter"/>
    <x v="0"/>
    <s v="Southeast"/>
    <s v="North America"/>
    <s v="US"/>
    <n v="1536.6916000000001"/>
  </r>
  <r>
    <s v="SO49495"/>
    <x v="0"/>
    <n v="3"/>
    <d v="2007-03-01T00:00:00"/>
    <s v="Tsvi Reiter"/>
    <x v="0"/>
    <s v="Southeast"/>
    <s v="North America"/>
    <s v="US"/>
    <n v="27280.972099999999"/>
  </r>
  <r>
    <s v="SO49509"/>
    <x v="0"/>
    <n v="3"/>
    <d v="2007-03-01T00:00:00"/>
    <s v="Tsvi Reiter"/>
    <x v="0"/>
    <s v="Southeast"/>
    <s v="North America"/>
    <s v="US"/>
    <n v="101069.7604"/>
  </r>
  <r>
    <s v="SO49516"/>
    <x v="0"/>
    <n v="3"/>
    <d v="2007-03-01T00:00:00"/>
    <s v="Tsvi Reiter"/>
    <x v="0"/>
    <s v="Southeast"/>
    <s v="North America"/>
    <s v="US"/>
    <n v="1483.9807000000001"/>
  </r>
  <r>
    <s v="SO49520"/>
    <x v="0"/>
    <n v="3"/>
    <d v="2007-03-01T00:00:00"/>
    <s v="Tsvi Reiter"/>
    <x v="0"/>
    <s v="Southeast"/>
    <s v="North America"/>
    <s v="US"/>
    <n v="2921.0623999999998"/>
  </r>
  <r>
    <s v="SO49524"/>
    <x v="0"/>
    <n v="3"/>
    <d v="2007-03-01T00:00:00"/>
    <s v="Tsvi Reiter"/>
    <x v="0"/>
    <s v="Southeast"/>
    <s v="North America"/>
    <s v="US"/>
    <n v="4406.9804000000004"/>
  </r>
  <r>
    <s v="SO49822"/>
    <x v="1"/>
    <n v="4"/>
    <d v="2007-04-01T00:00:00"/>
    <s v="Tsvi Reiter"/>
    <x v="0"/>
    <s v="Southeast"/>
    <s v="North America"/>
    <s v="US"/>
    <n v="36282.658799999997"/>
  </r>
  <r>
    <s v="SO49835"/>
    <x v="1"/>
    <n v="4"/>
    <d v="2007-04-01T00:00:00"/>
    <s v="Tsvi Reiter"/>
    <x v="0"/>
    <s v="Southeast"/>
    <s v="North America"/>
    <s v="US"/>
    <n v="237.84350000000001"/>
  </r>
  <r>
    <s v="SO49836"/>
    <x v="1"/>
    <n v="4"/>
    <d v="2007-04-01T00:00:00"/>
    <s v="Tsvi Reiter"/>
    <x v="0"/>
    <s v="Southeast"/>
    <s v="North America"/>
    <s v="US"/>
    <n v="51314.224099999999"/>
  </r>
  <r>
    <s v="SO49842"/>
    <x v="1"/>
    <n v="4"/>
    <d v="2007-04-01T00:00:00"/>
    <s v="Tsvi Reiter"/>
    <x v="0"/>
    <s v="Southeast"/>
    <s v="North America"/>
    <s v="US"/>
    <n v="366.46940000000001"/>
  </r>
  <r>
    <s v="SO49845"/>
    <x v="1"/>
    <n v="4"/>
    <d v="2007-04-01T00:00:00"/>
    <s v="Tsvi Reiter"/>
    <x v="0"/>
    <s v="Southeast"/>
    <s v="North America"/>
    <s v="US"/>
    <n v="4760.8923999999997"/>
  </r>
  <r>
    <s v="SO49857"/>
    <x v="1"/>
    <n v="4"/>
    <d v="2007-04-01T00:00:00"/>
    <s v="Tsvi Reiter"/>
    <x v="0"/>
    <s v="Southeast"/>
    <s v="North America"/>
    <s v="US"/>
    <n v="50.112099999999998"/>
  </r>
  <r>
    <s v="SO49865"/>
    <x v="1"/>
    <n v="4"/>
    <d v="2007-04-01T00:00:00"/>
    <s v="Tsvi Reiter"/>
    <x v="0"/>
    <s v="Southeast"/>
    <s v="North America"/>
    <s v="US"/>
    <n v="47877.788699999997"/>
  </r>
  <r>
    <s v="SO49868"/>
    <x v="1"/>
    <n v="4"/>
    <d v="2007-04-01T00:00:00"/>
    <s v="Jillian Carson"/>
    <x v="0"/>
    <s v="Southeast"/>
    <s v="North America"/>
    <s v="US"/>
    <n v="1703.6956"/>
  </r>
  <r>
    <s v="SO49869"/>
    <x v="1"/>
    <n v="4"/>
    <d v="2007-04-01T00:00:00"/>
    <s v="Tsvi Reiter"/>
    <x v="0"/>
    <s v="Southeast"/>
    <s v="North America"/>
    <s v="US"/>
    <n v="43499.6005"/>
  </r>
  <r>
    <s v="SO49872"/>
    <x v="1"/>
    <n v="4"/>
    <d v="2007-04-01T00:00:00"/>
    <s v="Stephen Jiang"/>
    <x v="0"/>
    <s v="Southeast"/>
    <s v="North America"/>
    <s v="US"/>
    <n v="675.89559999999994"/>
  </r>
  <r>
    <s v="SO49873"/>
    <x v="1"/>
    <n v="4"/>
    <d v="2007-04-01T00:00:00"/>
    <s v="Tsvi Reiter"/>
    <x v="0"/>
    <s v="Southeast"/>
    <s v="North America"/>
    <s v="US"/>
    <n v="1428.9829"/>
  </r>
  <r>
    <s v="SO49878"/>
    <x v="1"/>
    <n v="4"/>
    <d v="2007-04-01T00:00:00"/>
    <s v="Tsvi Reiter"/>
    <x v="0"/>
    <s v="Southeast"/>
    <s v="North America"/>
    <s v="US"/>
    <n v="5143.1463000000003"/>
  </r>
  <r>
    <s v="SO49886"/>
    <x v="1"/>
    <n v="4"/>
    <d v="2007-04-01T00:00:00"/>
    <s v="Tsvi Reiter"/>
    <x v="0"/>
    <s v="Southeast"/>
    <s v="North America"/>
    <s v="US"/>
    <n v="3301.4544999999998"/>
  </r>
  <r>
    <s v="SO50191"/>
    <x v="1"/>
    <n v="5"/>
    <d v="2007-05-01T00:00:00"/>
    <s v="Tsvi Reiter"/>
    <x v="0"/>
    <s v="Southeast"/>
    <s v="North America"/>
    <s v="US"/>
    <n v="45640.756600000001"/>
  </r>
  <r>
    <s v="SO50196"/>
    <x v="1"/>
    <n v="5"/>
    <d v="2007-05-01T00:00:00"/>
    <s v="Jillian Carson"/>
    <x v="0"/>
    <s v="Southeast"/>
    <s v="North America"/>
    <s v="US"/>
    <n v="674.60910000000001"/>
  </r>
  <r>
    <s v="SO50212"/>
    <x v="1"/>
    <n v="5"/>
    <d v="2007-05-01T00:00:00"/>
    <s v="Tsvi Reiter"/>
    <x v="0"/>
    <s v="Southeast"/>
    <s v="North America"/>
    <s v="US"/>
    <n v="7505.7332999999999"/>
  </r>
  <r>
    <s v="SO50230"/>
    <x v="1"/>
    <n v="5"/>
    <d v="2007-05-01T00:00:00"/>
    <s v="Tsvi Reiter"/>
    <x v="0"/>
    <s v="Southeast"/>
    <s v="North America"/>
    <s v="US"/>
    <n v="9092.0795999999991"/>
  </r>
  <r>
    <s v="SO50231"/>
    <x v="1"/>
    <n v="5"/>
    <d v="2007-05-01T00:00:00"/>
    <s v="Tsvi Reiter"/>
    <x v="0"/>
    <s v="Southeast"/>
    <s v="North America"/>
    <s v="US"/>
    <n v="51539.5098"/>
  </r>
  <r>
    <s v="SO50234"/>
    <x v="1"/>
    <n v="5"/>
    <d v="2007-05-01T00:00:00"/>
    <s v="Tsvi Reiter"/>
    <x v="0"/>
    <s v="Southeast"/>
    <s v="North America"/>
    <s v="US"/>
    <n v="578.84249999999997"/>
  </r>
  <r>
    <s v="SO50260"/>
    <x v="1"/>
    <n v="5"/>
    <d v="2007-05-01T00:00:00"/>
    <s v="Tsvi Reiter"/>
    <x v="0"/>
    <s v="Southeast"/>
    <s v="North America"/>
    <s v="US"/>
    <n v="8616.3793000000005"/>
  </r>
  <r>
    <s v="SO50273"/>
    <x v="1"/>
    <n v="5"/>
    <d v="2007-05-01T00:00:00"/>
    <s v="Tsvi Reiter"/>
    <x v="0"/>
    <s v="Southeast"/>
    <s v="North America"/>
    <s v="US"/>
    <n v="840.65599999999995"/>
  </r>
  <r>
    <s v="SO50276"/>
    <x v="1"/>
    <n v="5"/>
    <d v="2007-05-01T00:00:00"/>
    <s v="Tsvi Reiter"/>
    <x v="0"/>
    <s v="Southeast"/>
    <s v="North America"/>
    <s v="US"/>
    <n v="12941.4578"/>
  </r>
  <r>
    <s v="SO50279"/>
    <x v="1"/>
    <n v="5"/>
    <d v="2007-05-01T00:00:00"/>
    <s v="Tsvi Reiter"/>
    <x v="0"/>
    <s v="Southeast"/>
    <s v="North America"/>
    <s v="US"/>
    <n v="504.72449999999998"/>
  </r>
  <r>
    <s v="SO50286"/>
    <x v="1"/>
    <n v="5"/>
    <d v="2007-05-01T00:00:00"/>
    <s v="Tsvi Reiter"/>
    <x v="0"/>
    <s v="Southeast"/>
    <s v="North America"/>
    <s v="US"/>
    <n v="366.46940000000001"/>
  </r>
  <r>
    <s v="SO50288"/>
    <x v="1"/>
    <n v="5"/>
    <d v="2007-05-01T00:00:00"/>
    <s v="Tsvi Reiter"/>
    <x v="0"/>
    <s v="Southeast"/>
    <s v="North America"/>
    <s v="US"/>
    <n v="729.64120000000003"/>
  </r>
  <r>
    <s v="SO50291"/>
    <x v="1"/>
    <n v="5"/>
    <d v="2007-05-01T00:00:00"/>
    <s v="Tsvi Reiter"/>
    <x v="0"/>
    <s v="Southeast"/>
    <s v="North America"/>
    <s v="US"/>
    <n v="685.60199999999998"/>
  </r>
  <r>
    <s v="SO50293"/>
    <x v="1"/>
    <n v="5"/>
    <d v="2007-05-01T00:00:00"/>
    <s v="Tsvi Reiter"/>
    <x v="0"/>
    <s v="Southeast"/>
    <s v="North America"/>
    <s v="US"/>
    <n v="25864.838599999999"/>
  </r>
  <r>
    <s v="SO50302"/>
    <x v="1"/>
    <n v="5"/>
    <d v="2007-05-01T00:00:00"/>
    <s v="Tsvi Reiter"/>
    <x v="0"/>
    <s v="Southeast"/>
    <s v="North America"/>
    <s v="US"/>
    <n v="13179.0815"/>
  </r>
  <r>
    <s v="SO50303"/>
    <x v="1"/>
    <n v="5"/>
    <d v="2007-05-01T00:00:00"/>
    <s v="Tsvi Reiter"/>
    <x v="0"/>
    <s v="Southeast"/>
    <s v="North America"/>
    <s v="US"/>
    <n v="84.529499999999999"/>
  </r>
  <r>
    <s v="SO50306"/>
    <x v="1"/>
    <n v="5"/>
    <d v="2007-05-01T00:00:00"/>
    <s v="Tsvi Reiter"/>
    <x v="0"/>
    <s v="Southeast"/>
    <s v="North America"/>
    <s v="US"/>
    <n v="36308.077799999999"/>
  </r>
  <r>
    <s v="SO50307"/>
    <x v="1"/>
    <n v="5"/>
    <d v="2007-05-01T00:00:00"/>
    <s v="Tsvi Reiter"/>
    <x v="0"/>
    <s v="Southeast"/>
    <s v="North America"/>
    <s v="US"/>
    <n v="3697.8193000000001"/>
  </r>
  <r>
    <s v="SO50315"/>
    <x v="1"/>
    <n v="5"/>
    <d v="2007-05-01T00:00:00"/>
    <s v="Tsvi Reiter"/>
    <x v="0"/>
    <s v="Southeast"/>
    <s v="North America"/>
    <s v="US"/>
    <n v="21263.9208"/>
  </r>
  <r>
    <s v="SO50620"/>
    <x v="1"/>
    <n v="5"/>
    <d v="2007-05-29T00:00:00"/>
    <s v="NULL"/>
    <x v="1"/>
    <s v="Southeast"/>
    <s v="North America"/>
    <s v="US"/>
    <n v="2288.9187000000002"/>
  </r>
  <r>
    <s v="SO50691"/>
    <x v="1"/>
    <n v="6"/>
    <d v="2007-06-01T00:00:00"/>
    <s v="Tsvi Reiter"/>
    <x v="0"/>
    <s v="Southeast"/>
    <s v="North America"/>
    <s v="US"/>
    <n v="207.75819999999999"/>
  </r>
  <r>
    <s v="SO50701"/>
    <x v="1"/>
    <n v="6"/>
    <d v="2007-06-01T00:00:00"/>
    <s v="Tsvi Reiter"/>
    <x v="0"/>
    <s v="Southeast"/>
    <s v="North America"/>
    <s v="US"/>
    <n v="873.72590000000002"/>
  </r>
  <r>
    <s v="SO50703"/>
    <x v="1"/>
    <n v="6"/>
    <d v="2007-06-01T00:00:00"/>
    <s v="Jillian Carson"/>
    <x v="0"/>
    <s v="Southeast"/>
    <s v="North America"/>
    <s v="US"/>
    <n v="65363.882799999999"/>
  </r>
  <r>
    <s v="SO50723"/>
    <x v="1"/>
    <n v="6"/>
    <d v="2007-06-01T00:00:00"/>
    <s v="Tsvi Reiter"/>
    <x v="0"/>
    <s v="Southeast"/>
    <s v="North America"/>
    <s v="US"/>
    <n v="1727.9667999999999"/>
  </r>
  <r>
    <s v="SO50726"/>
    <x v="1"/>
    <n v="6"/>
    <d v="2007-06-01T00:00:00"/>
    <s v="Tsvi Reiter"/>
    <x v="0"/>
    <s v="Southeast"/>
    <s v="North America"/>
    <s v="US"/>
    <n v="108152.52370000001"/>
  </r>
  <r>
    <s v="SO50740"/>
    <x v="1"/>
    <n v="6"/>
    <d v="2007-06-01T00:00:00"/>
    <s v="Tsvi Reiter"/>
    <x v="0"/>
    <s v="Southeast"/>
    <s v="North America"/>
    <s v="US"/>
    <n v="10086.477699999999"/>
  </r>
  <r>
    <s v="SO50752"/>
    <x v="1"/>
    <n v="6"/>
    <d v="2007-06-01T00:00:00"/>
    <s v="Tsvi Reiter"/>
    <x v="0"/>
    <s v="Southeast"/>
    <s v="North America"/>
    <s v="US"/>
    <n v="1459.2824000000001"/>
  </r>
  <r>
    <s v="SO50756"/>
    <x v="1"/>
    <n v="6"/>
    <d v="2007-06-01T00:00:00"/>
    <s v="Tsvi Reiter"/>
    <x v="0"/>
    <s v="Southeast"/>
    <s v="North America"/>
    <s v="US"/>
    <n v="42379.624499999998"/>
  </r>
  <r>
    <s v="SO50757"/>
    <x v="1"/>
    <n v="6"/>
    <d v="2007-06-01T00:00:00"/>
    <s v="Tsvi Reiter"/>
    <x v="0"/>
    <s v="Southeast"/>
    <s v="North America"/>
    <s v="US"/>
    <n v="1485.9179999999999"/>
  </r>
  <r>
    <s v="SO50759"/>
    <x v="1"/>
    <n v="6"/>
    <d v="2007-06-01T00:00:00"/>
    <s v="Tsvi Reiter"/>
    <x v="0"/>
    <s v="Southeast"/>
    <s v="North America"/>
    <s v="US"/>
    <n v="1409.7574999999999"/>
  </r>
  <r>
    <s v="SO51081"/>
    <x v="2"/>
    <n v="7"/>
    <d v="2007-07-01T00:00:00"/>
    <s v="Tsvi Reiter"/>
    <x v="0"/>
    <s v="Southeast"/>
    <s v="North America"/>
    <s v="US"/>
    <n v="41328.434699999998"/>
  </r>
  <r>
    <s v="SO51086"/>
    <x v="2"/>
    <n v="7"/>
    <d v="2007-07-01T00:00:00"/>
    <s v="Tsvi Reiter"/>
    <x v="0"/>
    <s v="Southeast"/>
    <s v="North America"/>
    <s v="US"/>
    <n v="364.81720000000001"/>
  </r>
  <r>
    <s v="SO51107"/>
    <x v="2"/>
    <n v="7"/>
    <d v="2007-07-01T00:00:00"/>
    <s v="Tsvi Reiter"/>
    <x v="0"/>
    <s v="Southeast"/>
    <s v="North America"/>
    <s v="US"/>
    <n v="211.36109999999999"/>
  </r>
  <r>
    <s v="SO51108"/>
    <x v="2"/>
    <n v="7"/>
    <d v="2007-07-01T00:00:00"/>
    <s v="Tsvi Reiter"/>
    <x v="0"/>
    <s v="Southeast"/>
    <s v="North America"/>
    <s v="US"/>
    <n v="27552.478500000001"/>
  </r>
  <r>
    <s v="SO51110"/>
    <x v="2"/>
    <n v="7"/>
    <d v="2007-07-01T00:00:00"/>
    <s v="Jillian Carson"/>
    <x v="0"/>
    <s v="Southeast"/>
    <s v="North America"/>
    <s v="US"/>
    <n v="7733.0916999999999"/>
  </r>
  <r>
    <s v="SO51115"/>
    <x v="2"/>
    <n v="7"/>
    <d v="2007-07-01T00:00:00"/>
    <s v="Tsvi Reiter"/>
    <x v="0"/>
    <s v="Southeast"/>
    <s v="North America"/>
    <s v="US"/>
    <n v="3134.7703999999999"/>
  </r>
  <r>
    <s v="SO51118"/>
    <x v="2"/>
    <n v="7"/>
    <d v="2007-07-01T00:00:00"/>
    <s v="Tsvi Reiter"/>
    <x v="0"/>
    <s v="Southeast"/>
    <s v="North America"/>
    <s v="US"/>
    <n v="30.184799999999999"/>
  </r>
  <r>
    <s v="SO51137"/>
    <x v="2"/>
    <n v="7"/>
    <d v="2007-07-01T00:00:00"/>
    <s v="Tsvi Reiter"/>
    <x v="0"/>
    <s v="Southeast"/>
    <s v="North America"/>
    <s v="US"/>
    <n v="52291.516499999998"/>
  </r>
  <r>
    <s v="SO51147"/>
    <x v="2"/>
    <n v="7"/>
    <d v="2007-07-01T00:00:00"/>
    <s v="Tsvi Reiter"/>
    <x v="0"/>
    <s v="Southeast"/>
    <s v="North America"/>
    <s v="US"/>
    <n v="64262.907500000001"/>
  </r>
  <r>
    <s v="SO51158"/>
    <x v="2"/>
    <n v="7"/>
    <d v="2007-07-01T00:00:00"/>
    <s v="Tsvi Reiter"/>
    <x v="0"/>
    <s v="Southeast"/>
    <s v="North America"/>
    <s v="US"/>
    <n v="2827.1741000000002"/>
  </r>
  <r>
    <s v="SO51162"/>
    <x v="2"/>
    <n v="7"/>
    <d v="2007-07-01T00:00:00"/>
    <s v="Tsvi Reiter"/>
    <x v="0"/>
    <s v="Southeast"/>
    <s v="North America"/>
    <s v="US"/>
    <n v="403.11630000000002"/>
  </r>
  <r>
    <s v="SO51175"/>
    <x v="2"/>
    <n v="7"/>
    <d v="2007-07-01T00:00:00"/>
    <s v="Tsvi Reiter"/>
    <x v="0"/>
    <s v="Southeast"/>
    <s v="North America"/>
    <s v="US"/>
    <n v="24.0303"/>
  </r>
  <r>
    <s v="SO51693"/>
    <x v="2"/>
    <n v="8"/>
    <d v="2007-08-01T00:00:00"/>
    <s v="Tsvi Reiter"/>
    <x v="0"/>
    <s v="Southeast"/>
    <s v="North America"/>
    <s v="US"/>
    <n v="38293.508600000001"/>
  </r>
  <r>
    <s v="SO51701"/>
    <x v="2"/>
    <n v="8"/>
    <d v="2007-08-01T00:00:00"/>
    <s v="Tsvi Reiter"/>
    <x v="0"/>
    <s v="Southeast"/>
    <s v="North America"/>
    <s v="US"/>
    <n v="2634.9344999999998"/>
  </r>
  <r>
    <s v="SO51705"/>
    <x v="2"/>
    <n v="8"/>
    <d v="2007-08-01T00:00:00"/>
    <s v="Tsvi Reiter"/>
    <x v="0"/>
    <s v="Southeast"/>
    <s v="North America"/>
    <s v="US"/>
    <n v="5863.4434000000001"/>
  </r>
  <r>
    <s v="SO51718"/>
    <x v="2"/>
    <n v="8"/>
    <d v="2007-08-01T00:00:00"/>
    <s v="Tsvi Reiter"/>
    <x v="0"/>
    <s v="Southeast"/>
    <s v="North America"/>
    <s v="US"/>
    <n v="5282.2860000000001"/>
  </r>
  <r>
    <s v="SO51746"/>
    <x v="2"/>
    <n v="8"/>
    <d v="2007-08-01T00:00:00"/>
    <s v="Tsvi Reiter"/>
    <x v="0"/>
    <s v="Southeast"/>
    <s v="North America"/>
    <s v="US"/>
    <n v="6157.0285000000003"/>
  </r>
  <r>
    <s v="SO51758"/>
    <x v="2"/>
    <n v="8"/>
    <d v="2007-08-01T00:00:00"/>
    <s v="Tsvi Reiter"/>
    <x v="0"/>
    <s v="Southeast"/>
    <s v="North America"/>
    <s v="US"/>
    <n v="1470.4123999999999"/>
  </r>
  <r>
    <s v="SO51759"/>
    <x v="2"/>
    <n v="8"/>
    <d v="2007-08-01T00:00:00"/>
    <s v="Tsvi Reiter"/>
    <x v="0"/>
    <s v="Southeast"/>
    <s v="North America"/>
    <s v="US"/>
    <n v="757.00300000000004"/>
  </r>
  <r>
    <s v="SO51760"/>
    <x v="2"/>
    <n v="8"/>
    <d v="2007-08-01T00:00:00"/>
    <s v="Tsvi Reiter"/>
    <x v="0"/>
    <s v="Southeast"/>
    <s v="North America"/>
    <s v="US"/>
    <n v="48415.434600000001"/>
  </r>
  <r>
    <s v="SO51775"/>
    <x v="2"/>
    <n v="8"/>
    <d v="2007-08-01T00:00:00"/>
    <s v="Tsvi Reiter"/>
    <x v="0"/>
    <s v="Southeast"/>
    <s v="North America"/>
    <s v="US"/>
    <n v="43394.2428"/>
  </r>
  <r>
    <s v="SO51780"/>
    <x v="2"/>
    <n v="8"/>
    <d v="2007-08-01T00:00:00"/>
    <s v="Tsvi Reiter"/>
    <x v="0"/>
    <s v="Southeast"/>
    <s v="North America"/>
    <s v="US"/>
    <n v="11920.5677"/>
  </r>
  <r>
    <s v="SO51796"/>
    <x v="2"/>
    <n v="8"/>
    <d v="2007-08-01T00:00:00"/>
    <s v="Jillian Carson"/>
    <x v="0"/>
    <s v="Southeast"/>
    <s v="North America"/>
    <s v="US"/>
    <n v="22.934100000000001"/>
  </r>
  <r>
    <s v="SO51799"/>
    <x v="2"/>
    <n v="8"/>
    <d v="2007-08-01T00:00:00"/>
    <s v="Tsvi Reiter"/>
    <x v="0"/>
    <s v="Southeast"/>
    <s v="North America"/>
    <s v="US"/>
    <n v="790.5077"/>
  </r>
  <r>
    <s v="SO51816"/>
    <x v="2"/>
    <n v="8"/>
    <d v="2007-08-01T00:00:00"/>
    <s v="Tsvi Reiter"/>
    <x v="0"/>
    <s v="Southeast"/>
    <s v="North America"/>
    <s v="US"/>
    <n v="5866.3594999999996"/>
  </r>
  <r>
    <s v="SO51824"/>
    <x v="2"/>
    <n v="8"/>
    <d v="2007-08-01T00:00:00"/>
    <s v="Tsvi Reiter"/>
    <x v="0"/>
    <s v="Southeast"/>
    <s v="North America"/>
    <s v="US"/>
    <n v="59810.980199999998"/>
  </r>
  <r>
    <s v="SO51831"/>
    <x v="2"/>
    <n v="8"/>
    <d v="2007-08-01T00:00:00"/>
    <s v="Tsvi Reiter"/>
    <x v="0"/>
    <s v="Southeast"/>
    <s v="North America"/>
    <s v="US"/>
    <n v="22995.115000000002"/>
  </r>
  <r>
    <s v="SO51852"/>
    <x v="2"/>
    <n v="8"/>
    <d v="2007-08-01T00:00:00"/>
    <s v="Tsvi Reiter"/>
    <x v="0"/>
    <s v="Southeast"/>
    <s v="North America"/>
    <s v="US"/>
    <n v="4705.0590000000002"/>
  </r>
  <r>
    <s v="SO51853"/>
    <x v="2"/>
    <n v="8"/>
    <d v="2007-08-01T00:00:00"/>
    <s v="Tsvi Reiter"/>
    <x v="0"/>
    <s v="Southeast"/>
    <s v="North America"/>
    <s v="US"/>
    <n v="39982.631999999998"/>
  </r>
  <r>
    <s v="SO51854"/>
    <x v="2"/>
    <n v="8"/>
    <d v="2007-08-01T00:00:00"/>
    <s v="Tsvi Reiter"/>
    <x v="0"/>
    <s v="Southeast"/>
    <s v="North America"/>
    <s v="US"/>
    <n v="30.184799999999999"/>
  </r>
  <r>
    <s v="SO51864"/>
    <x v="2"/>
    <n v="8"/>
    <d v="2007-08-01T00:00:00"/>
    <s v="Tsvi Reiter"/>
    <x v="0"/>
    <s v="Southeast"/>
    <s v="North America"/>
    <s v="US"/>
    <n v="4324.8037999999997"/>
  </r>
  <r>
    <s v="SO51868"/>
    <x v="2"/>
    <n v="8"/>
    <d v="2007-08-01T00:00:00"/>
    <s v="Tsvi Reiter"/>
    <x v="0"/>
    <s v="Southeast"/>
    <s v="North America"/>
    <s v="US"/>
    <n v="228.53399999999999"/>
  </r>
  <r>
    <s v="SO51874"/>
    <x v="2"/>
    <n v="8"/>
    <d v="2007-08-01T00:00:00"/>
    <s v="Tsvi Reiter"/>
    <x v="0"/>
    <s v="Southeast"/>
    <s v="North America"/>
    <s v="US"/>
    <n v="7471.2754999999997"/>
  </r>
  <r>
    <s v="SO52591"/>
    <x v="2"/>
    <n v="8"/>
    <d v="2007-08-15T00:00:00"/>
    <s v="NULL"/>
    <x v="1"/>
    <s v="Southeast"/>
    <s v="North America"/>
    <s v="US"/>
    <n v="8.0443999999999996"/>
  </r>
  <r>
    <s v="SO53474"/>
    <x v="2"/>
    <n v="9"/>
    <d v="2007-09-01T00:00:00"/>
    <s v="Tsvi Reiter"/>
    <x v="0"/>
    <s v="Southeast"/>
    <s v="North America"/>
    <s v="US"/>
    <n v="30575.932000000001"/>
  </r>
  <r>
    <s v="SO53501"/>
    <x v="2"/>
    <n v="9"/>
    <d v="2007-09-01T00:00:00"/>
    <s v="Tsvi Reiter"/>
    <x v="0"/>
    <s v="Southeast"/>
    <s v="North America"/>
    <s v="US"/>
    <n v="1277.4103"/>
  </r>
  <r>
    <s v="SO53524"/>
    <x v="2"/>
    <n v="9"/>
    <d v="2007-09-01T00:00:00"/>
    <s v="Tsvi Reiter"/>
    <x v="0"/>
    <s v="Southeast"/>
    <s v="North America"/>
    <s v="US"/>
    <n v="61089.358999999997"/>
  </r>
  <r>
    <s v="SO53530"/>
    <x v="2"/>
    <n v="9"/>
    <d v="2007-09-01T00:00:00"/>
    <s v="Jillian Carson"/>
    <x v="0"/>
    <s v="Southeast"/>
    <s v="North America"/>
    <s v="US"/>
    <n v="85368.619900000005"/>
  </r>
  <r>
    <s v="SO53540"/>
    <x v="2"/>
    <n v="9"/>
    <d v="2007-09-01T00:00:00"/>
    <s v="Tsvi Reiter"/>
    <x v="0"/>
    <s v="Southeast"/>
    <s v="North America"/>
    <s v="US"/>
    <n v="8511.5257000000001"/>
  </r>
  <r>
    <s v="SO53551"/>
    <x v="2"/>
    <n v="9"/>
    <d v="2007-09-01T00:00:00"/>
    <s v="Tsvi Reiter"/>
    <x v="0"/>
    <s v="Southeast"/>
    <s v="North America"/>
    <s v="US"/>
    <n v="30177.915400000002"/>
  </r>
  <r>
    <s v="SO53563"/>
    <x v="2"/>
    <n v="9"/>
    <d v="2007-09-01T00:00:00"/>
    <s v="Tsvi Reiter"/>
    <x v="0"/>
    <s v="Southeast"/>
    <s v="North America"/>
    <s v="US"/>
    <n v="91737.389599999995"/>
  </r>
  <r>
    <s v="SO53568"/>
    <x v="2"/>
    <n v="9"/>
    <d v="2007-09-01T00:00:00"/>
    <s v="Tsvi Reiter"/>
    <x v="0"/>
    <s v="Southeast"/>
    <s v="North America"/>
    <s v="US"/>
    <n v="2944.7737999999999"/>
  </r>
  <r>
    <s v="SO53575"/>
    <x v="2"/>
    <n v="9"/>
    <d v="2007-09-01T00:00:00"/>
    <s v="Tsvi Reiter"/>
    <x v="0"/>
    <s v="Southeast"/>
    <s v="North America"/>
    <s v="US"/>
    <n v="2458.8636000000001"/>
  </r>
  <r>
    <s v="SO53595"/>
    <x v="2"/>
    <n v="9"/>
    <d v="2007-09-01T00:00:00"/>
    <s v="Tsvi Reiter"/>
    <x v="0"/>
    <s v="Southeast"/>
    <s v="North America"/>
    <s v="US"/>
    <n v="7614.5455000000002"/>
  </r>
  <r>
    <s v="SO53618"/>
    <x v="2"/>
    <n v="9"/>
    <d v="2007-09-01T00:00:00"/>
    <s v="Stephen Jiang"/>
    <x v="0"/>
    <s v="Southeast"/>
    <s v="North America"/>
    <s v="US"/>
    <n v="3931.9148"/>
  </r>
  <r>
    <s v="SO53622"/>
    <x v="2"/>
    <n v="9"/>
    <d v="2007-09-01T00:00:00"/>
    <s v="Tsvi Reiter"/>
    <x v="0"/>
    <s v="Southeast"/>
    <s v="North America"/>
    <s v="US"/>
    <n v="35.674100000000003"/>
  </r>
  <r>
    <s v="SO53625"/>
    <x v="2"/>
    <n v="9"/>
    <d v="2007-09-01T00:00:00"/>
    <s v="Tsvi Reiter"/>
    <x v="0"/>
    <s v="Southeast"/>
    <s v="North America"/>
    <s v="US"/>
    <n v="2547.6862000000001"/>
  </r>
  <r>
    <s v="SO55234"/>
    <x v="3"/>
    <n v="10"/>
    <d v="2007-10-01T00:00:00"/>
    <s v="Tsvi Reiter"/>
    <x v="0"/>
    <s v="Southeast"/>
    <s v="North America"/>
    <s v="US"/>
    <n v="54244.238899999997"/>
  </r>
  <r>
    <s v="SO55253"/>
    <x v="3"/>
    <n v="10"/>
    <d v="2007-10-01T00:00:00"/>
    <s v="Tsvi Reiter"/>
    <x v="0"/>
    <s v="Southeast"/>
    <s v="North America"/>
    <s v="US"/>
    <n v="40222.296499999997"/>
  </r>
  <r>
    <s v="SO55255"/>
    <x v="3"/>
    <n v="10"/>
    <d v="2007-10-01T00:00:00"/>
    <s v="Tsvi Reiter"/>
    <x v="0"/>
    <s v="Southeast"/>
    <s v="North America"/>
    <s v="US"/>
    <n v="762.88990000000001"/>
  </r>
  <r>
    <s v="SO55260"/>
    <x v="3"/>
    <n v="10"/>
    <d v="2007-10-01T00:00:00"/>
    <s v="Jillian Carson"/>
    <x v="0"/>
    <s v="Southeast"/>
    <s v="North America"/>
    <s v="US"/>
    <n v="9278.6116999999995"/>
  </r>
  <r>
    <s v="SO55267"/>
    <x v="3"/>
    <n v="10"/>
    <d v="2007-10-01T00:00:00"/>
    <s v="Tsvi Reiter"/>
    <x v="0"/>
    <s v="Southeast"/>
    <s v="North America"/>
    <s v="US"/>
    <n v="124.0055"/>
  </r>
  <r>
    <s v="SO55279"/>
    <x v="3"/>
    <n v="10"/>
    <d v="2007-10-01T00:00:00"/>
    <s v="Tsvi Reiter"/>
    <x v="0"/>
    <s v="Southeast"/>
    <s v="North America"/>
    <s v="US"/>
    <n v="364.81720000000001"/>
  </r>
  <r>
    <s v="SO55281"/>
    <x v="3"/>
    <n v="10"/>
    <d v="2007-10-01T00:00:00"/>
    <s v="Tsvi Reiter"/>
    <x v="0"/>
    <s v="Southeast"/>
    <s v="North America"/>
    <s v="US"/>
    <n v="584.36500000000001"/>
  </r>
  <r>
    <s v="SO55292"/>
    <x v="3"/>
    <n v="10"/>
    <d v="2007-10-01T00:00:00"/>
    <s v="Tsvi Reiter"/>
    <x v="0"/>
    <s v="Southeast"/>
    <s v="North America"/>
    <s v="US"/>
    <n v="27.440100000000001"/>
  </r>
  <r>
    <s v="SO55304"/>
    <x v="3"/>
    <n v="10"/>
    <d v="2007-10-01T00:00:00"/>
    <s v="Tsvi Reiter"/>
    <x v="0"/>
    <s v="Southeast"/>
    <s v="North America"/>
    <s v="US"/>
    <n v="757.00300000000004"/>
  </r>
  <r>
    <s v="SO55313"/>
    <x v="3"/>
    <n v="10"/>
    <d v="2007-10-01T00:00:00"/>
    <s v="Tsvi Reiter"/>
    <x v="0"/>
    <s v="Southeast"/>
    <s v="North America"/>
    <s v="US"/>
    <n v="4328.9619000000002"/>
  </r>
  <r>
    <s v="SO55328"/>
    <x v="3"/>
    <n v="10"/>
    <d v="2007-10-01T00:00:00"/>
    <s v="Tsvi Reiter"/>
    <x v="0"/>
    <s v="Southeast"/>
    <s v="North America"/>
    <s v="US"/>
    <n v="35811.044800000003"/>
  </r>
  <r>
    <s v="SO55331"/>
    <x v="3"/>
    <n v="10"/>
    <d v="2007-10-01T00:00:00"/>
    <s v="Tsvi Reiter"/>
    <x v="0"/>
    <s v="Southeast"/>
    <s v="North America"/>
    <s v="US"/>
    <n v="35280.610099999998"/>
  </r>
  <r>
    <s v="SO56152"/>
    <x v="3"/>
    <n v="10"/>
    <d v="2007-10-15T00:00:00"/>
    <s v="NULL"/>
    <x v="1"/>
    <s v="Southeast"/>
    <s v="North America"/>
    <s v="US"/>
    <n v="32.575400000000002"/>
  </r>
  <r>
    <s v="SO57017"/>
    <x v="3"/>
    <n v="11"/>
    <d v="2007-11-01T00:00:00"/>
    <s v="Tsvi Reiter"/>
    <x v="0"/>
    <s v="Southeast"/>
    <s v="North America"/>
    <s v="US"/>
    <n v="31225.745999999999"/>
  </r>
  <r>
    <s v="SO57027"/>
    <x v="3"/>
    <n v="11"/>
    <d v="2007-11-01T00:00:00"/>
    <s v="Tsvi Reiter"/>
    <x v="0"/>
    <s v="Southeast"/>
    <s v="North America"/>
    <s v="US"/>
    <n v="8151.9678999999996"/>
  </r>
  <r>
    <s v="SO57039"/>
    <x v="3"/>
    <n v="11"/>
    <d v="2007-11-01T00:00:00"/>
    <s v="Tsvi Reiter"/>
    <x v="0"/>
    <s v="Southeast"/>
    <s v="North America"/>
    <s v="US"/>
    <n v="2999.7136"/>
  </r>
  <r>
    <s v="SO57064"/>
    <x v="3"/>
    <n v="11"/>
    <d v="2007-11-01T00:00:00"/>
    <s v="Tsvi Reiter"/>
    <x v="0"/>
    <s v="Southeast"/>
    <s v="North America"/>
    <s v="US"/>
    <n v="9499.6931999999997"/>
  </r>
  <r>
    <s v="SO57072"/>
    <x v="3"/>
    <n v="11"/>
    <d v="2007-11-01T00:00:00"/>
    <s v="Tsvi Reiter"/>
    <x v="0"/>
    <s v="Southeast"/>
    <s v="North America"/>
    <s v="US"/>
    <n v="2977.6750999999999"/>
  </r>
  <r>
    <s v="SO57074"/>
    <x v="3"/>
    <n v="11"/>
    <d v="2007-11-01T00:00:00"/>
    <s v="Tsvi Reiter"/>
    <x v="0"/>
    <s v="Southeast"/>
    <s v="North America"/>
    <s v="US"/>
    <n v="42161.1515"/>
  </r>
  <r>
    <s v="SO57081"/>
    <x v="3"/>
    <n v="11"/>
    <d v="2007-11-01T00:00:00"/>
    <s v="Tsvi Reiter"/>
    <x v="0"/>
    <s v="Southeast"/>
    <s v="North America"/>
    <s v="US"/>
    <n v="3266.1291999999999"/>
  </r>
  <r>
    <s v="SO57088"/>
    <x v="3"/>
    <n v="11"/>
    <d v="2007-11-01T00:00:00"/>
    <s v="Tsvi Reiter"/>
    <x v="0"/>
    <s v="Southeast"/>
    <s v="North America"/>
    <s v="US"/>
    <n v="32769.5599"/>
  </r>
  <r>
    <s v="SO57089"/>
    <x v="3"/>
    <n v="11"/>
    <d v="2007-11-01T00:00:00"/>
    <s v="Tsvi Reiter"/>
    <x v="0"/>
    <s v="Southeast"/>
    <s v="North America"/>
    <s v="US"/>
    <n v="757.00300000000004"/>
  </r>
  <r>
    <s v="SO57104"/>
    <x v="3"/>
    <n v="11"/>
    <d v="2007-11-01T00:00:00"/>
    <s v="Tsvi Reiter"/>
    <x v="0"/>
    <s v="Southeast"/>
    <s v="North America"/>
    <s v="US"/>
    <n v="6456.1737000000003"/>
  </r>
  <r>
    <s v="SO57106"/>
    <x v="3"/>
    <n v="11"/>
    <d v="2007-11-01T00:00:00"/>
    <s v="Jillian Carson"/>
    <x v="0"/>
    <s v="Southeast"/>
    <s v="North America"/>
    <s v="US"/>
    <n v="2101.7183"/>
  </r>
  <r>
    <s v="SO57107"/>
    <x v="3"/>
    <n v="11"/>
    <d v="2007-11-01T00:00:00"/>
    <s v="Tsvi Reiter"/>
    <x v="0"/>
    <s v="Southeast"/>
    <s v="North America"/>
    <s v="US"/>
    <n v="4832.0330999999996"/>
  </r>
  <r>
    <s v="SO57108"/>
    <x v="3"/>
    <n v="11"/>
    <d v="2007-11-01T00:00:00"/>
    <s v="Tsvi Reiter"/>
    <x v="0"/>
    <s v="Southeast"/>
    <s v="North America"/>
    <s v="US"/>
    <n v="381.7072"/>
  </r>
  <r>
    <s v="SO57118"/>
    <x v="3"/>
    <n v="11"/>
    <d v="2007-11-01T00:00:00"/>
    <s v="Tsvi Reiter"/>
    <x v="0"/>
    <s v="Southeast"/>
    <s v="North America"/>
    <s v="US"/>
    <n v="34059.924099999997"/>
  </r>
  <r>
    <s v="SO57126"/>
    <x v="3"/>
    <n v="11"/>
    <d v="2007-11-01T00:00:00"/>
    <s v="Tsvi Reiter"/>
    <x v="0"/>
    <s v="Southeast"/>
    <s v="North America"/>
    <s v="US"/>
    <n v="28851.572"/>
  </r>
  <r>
    <s v="SO57149"/>
    <x v="3"/>
    <n v="11"/>
    <d v="2007-11-01T00:00:00"/>
    <s v="Tsvi Reiter"/>
    <x v="0"/>
    <s v="Southeast"/>
    <s v="North America"/>
    <s v="US"/>
    <n v="12122.1325"/>
  </r>
  <r>
    <s v="SO57158"/>
    <x v="3"/>
    <n v="11"/>
    <d v="2007-11-01T00:00:00"/>
    <s v="Tsvi Reiter"/>
    <x v="0"/>
    <s v="Southeast"/>
    <s v="North America"/>
    <s v="US"/>
    <n v="1503.3447000000001"/>
  </r>
  <r>
    <s v="SO57162"/>
    <x v="3"/>
    <n v="11"/>
    <d v="2007-11-01T00:00:00"/>
    <s v="Tsvi Reiter"/>
    <x v="0"/>
    <s v="Southeast"/>
    <s v="North America"/>
    <s v="US"/>
    <n v="29546.647300000001"/>
  </r>
  <r>
    <s v="SO57175"/>
    <x v="3"/>
    <n v="11"/>
    <d v="2007-11-01T00:00:00"/>
    <s v="Tsvi Reiter"/>
    <x v="0"/>
    <s v="Southeast"/>
    <s v="North America"/>
    <s v="US"/>
    <n v="1149.1887999999999"/>
  </r>
  <r>
    <s v="SO57190"/>
    <x v="3"/>
    <n v="11"/>
    <d v="2007-11-01T00:00:00"/>
    <s v="Tsvi Reiter"/>
    <x v="0"/>
    <s v="Southeast"/>
    <s v="North America"/>
    <s v="US"/>
    <n v="8338.7018000000007"/>
  </r>
  <r>
    <s v="SO57382"/>
    <x v="3"/>
    <n v="11"/>
    <d v="2007-11-04T00:00:00"/>
    <s v="NULL"/>
    <x v="1"/>
    <s v="Southeast"/>
    <s v="North America"/>
    <s v="US"/>
    <n v="132.6"/>
  </r>
  <r>
    <s v="SO57966"/>
    <x v="3"/>
    <n v="11"/>
    <d v="2007-11-15T00:00:00"/>
    <s v="NULL"/>
    <x v="1"/>
    <s v="Southeast"/>
    <s v="North America"/>
    <s v="US"/>
    <n v="2.5305"/>
  </r>
  <r>
    <s v="SO58924"/>
    <x v="3"/>
    <n v="12"/>
    <d v="2007-12-01T00:00:00"/>
    <s v="Tsvi Reiter"/>
    <x v="0"/>
    <s v="Southeast"/>
    <s v="North America"/>
    <s v="US"/>
    <n v="30026.666700000002"/>
  </r>
  <r>
    <s v="SO58954"/>
    <x v="3"/>
    <n v="12"/>
    <d v="2007-12-01T00:00:00"/>
    <s v="Tsvi Reiter"/>
    <x v="0"/>
    <s v="Southeast"/>
    <s v="North America"/>
    <s v="US"/>
    <n v="364.81720000000001"/>
  </r>
  <r>
    <s v="SO58971"/>
    <x v="3"/>
    <n v="12"/>
    <d v="2007-12-01T00:00:00"/>
    <s v="Tsvi Reiter"/>
    <x v="0"/>
    <s v="Southeast"/>
    <s v="North America"/>
    <s v="US"/>
    <n v="42012.607900000003"/>
  </r>
  <r>
    <s v="SO58974"/>
    <x v="3"/>
    <n v="12"/>
    <d v="2007-12-01T00:00:00"/>
    <s v="Jillian Carson"/>
    <x v="0"/>
    <s v="Southeast"/>
    <s v="North America"/>
    <s v="US"/>
    <n v="39000.671199999997"/>
  </r>
  <r>
    <s v="SO58987"/>
    <x v="3"/>
    <n v="12"/>
    <d v="2007-12-01T00:00:00"/>
    <s v="Tsvi Reiter"/>
    <x v="0"/>
    <s v="Southeast"/>
    <s v="North America"/>
    <s v="US"/>
    <n v="10933.8392"/>
  </r>
  <r>
    <s v="SO58989"/>
    <x v="3"/>
    <n v="12"/>
    <d v="2007-12-01T00:00:00"/>
    <s v="Tsvi Reiter"/>
    <x v="0"/>
    <s v="Southeast"/>
    <s v="North America"/>
    <s v="US"/>
    <n v="7479.5694999999996"/>
  </r>
  <r>
    <s v="SO58993"/>
    <x v="3"/>
    <n v="12"/>
    <d v="2007-12-01T00:00:00"/>
    <s v="Tsvi Reiter"/>
    <x v="0"/>
    <s v="Southeast"/>
    <s v="North America"/>
    <s v="US"/>
    <n v="31220.735700000001"/>
  </r>
  <r>
    <s v="SO59024"/>
    <x v="3"/>
    <n v="12"/>
    <d v="2007-12-01T00:00:00"/>
    <s v="Tsvi Reiter"/>
    <x v="0"/>
    <s v="Southeast"/>
    <s v="North America"/>
    <s v="US"/>
    <n v="5683.6133"/>
  </r>
  <r>
    <s v="SO59035"/>
    <x v="3"/>
    <n v="12"/>
    <d v="2007-12-01T00:00:00"/>
    <s v="Tsvi Reiter"/>
    <x v="0"/>
    <s v="Southeast"/>
    <s v="North America"/>
    <s v="US"/>
    <n v="6997.0848999999998"/>
  </r>
  <r>
    <s v="SO59039"/>
    <x v="3"/>
    <n v="12"/>
    <d v="2007-12-01T00:00:00"/>
    <s v="Jillian Carson"/>
    <x v="0"/>
    <s v="Southeast"/>
    <s v="North America"/>
    <s v="US"/>
    <n v="169.28270000000001"/>
  </r>
  <r>
    <s v="SO59069"/>
    <x v="3"/>
    <n v="12"/>
    <d v="2007-12-01T00:00:00"/>
    <s v="Tsvi Reiter"/>
    <x v="0"/>
    <s v="Southeast"/>
    <s v="North America"/>
    <s v="US"/>
    <n v="364.81720000000001"/>
  </r>
  <r>
    <s v="SO59070"/>
    <x v="3"/>
    <n v="12"/>
    <d v="2007-12-01T00:00:00"/>
    <s v="Tsvi Reiter"/>
    <x v="0"/>
    <s v="Southeast"/>
    <s v="North America"/>
    <s v="US"/>
    <n v="2390.2882"/>
  </r>
  <r>
    <s v="SO59071"/>
    <x v="3"/>
    <n v="12"/>
    <d v="2007-12-01T00:00:00"/>
    <s v="Tsvi Reiter"/>
    <x v="0"/>
    <s v="Southeast"/>
    <s v="North America"/>
    <s v="US"/>
    <n v="63203.523200000003"/>
  </r>
  <r>
    <s v="SO59073"/>
    <x v="3"/>
    <n v="12"/>
    <d v="2007-12-01T00:00:00"/>
    <s v="Tsvi Reiter"/>
    <x v="0"/>
    <s v="Southeast"/>
    <s v="North America"/>
    <s v="US"/>
    <n v="2803.9106999999999"/>
  </r>
  <r>
    <s v="SO59076"/>
    <x v="3"/>
    <n v="12"/>
    <d v="2007-12-01T00:00:00"/>
    <s v="Tsvi Reiter"/>
    <x v="0"/>
    <s v="Southeast"/>
    <s v="North America"/>
    <s v="US"/>
    <n v="4874.6477999999997"/>
  </r>
  <r>
    <s v="SO48737"/>
    <x v="0"/>
    <n v="1"/>
    <d v="2007-01-01T00:00:00"/>
    <s v="Shu Ito"/>
    <x v="0"/>
    <s v="Southwest"/>
    <s v="North America"/>
    <s v="US"/>
    <n v="1565.6985"/>
  </r>
  <r>
    <s v="SO48738"/>
    <x v="0"/>
    <n v="1"/>
    <d v="2007-01-01T00:00:00"/>
    <s v="Shu Ito"/>
    <x v="0"/>
    <s v="Southwest"/>
    <s v="North America"/>
    <s v="US"/>
    <n v="3702.9162999999999"/>
  </r>
  <r>
    <s v="SO48740"/>
    <x v="0"/>
    <n v="1"/>
    <d v="2007-01-01T00:00:00"/>
    <s v="Michael Blythe"/>
    <x v="0"/>
    <s v="Southwest"/>
    <s v="North America"/>
    <s v="US"/>
    <n v="91046.078500000003"/>
  </r>
  <r>
    <s v="SO48745"/>
    <x v="0"/>
    <n v="1"/>
    <d v="2007-01-01T00:00:00"/>
    <s v="Michael Blythe"/>
    <x v="0"/>
    <s v="Southwest"/>
    <s v="North America"/>
    <s v="US"/>
    <n v="9994.9128000000001"/>
  </r>
  <r>
    <s v="SO48758"/>
    <x v="0"/>
    <n v="1"/>
    <d v="2007-01-01T00:00:00"/>
    <s v="Linda Mitchell"/>
    <x v="0"/>
    <s v="Southwest"/>
    <s v="North America"/>
    <s v="US"/>
    <n v="45293.725100000003"/>
  </r>
  <r>
    <s v="SO48767"/>
    <x v="0"/>
    <n v="1"/>
    <d v="2007-01-01T00:00:00"/>
    <s v="Shu Ito"/>
    <x v="0"/>
    <s v="Southwest"/>
    <s v="North America"/>
    <s v="US"/>
    <n v="30056.77"/>
  </r>
  <r>
    <s v="SO48769"/>
    <x v="0"/>
    <n v="1"/>
    <d v="2007-01-01T00:00:00"/>
    <s v="Shu Ito"/>
    <x v="0"/>
    <s v="Southwest"/>
    <s v="North America"/>
    <s v="US"/>
    <n v="27023.5995"/>
  </r>
  <r>
    <s v="SO48775"/>
    <x v="0"/>
    <n v="1"/>
    <d v="2007-01-01T00:00:00"/>
    <s v="Shu Ito"/>
    <x v="0"/>
    <s v="Southwest"/>
    <s v="North America"/>
    <s v="US"/>
    <n v="44559.547200000001"/>
  </r>
  <r>
    <s v="SO48780"/>
    <x v="0"/>
    <n v="1"/>
    <d v="2007-01-01T00:00:00"/>
    <s v="Michael Blythe"/>
    <x v="0"/>
    <s v="Southwest"/>
    <s v="North America"/>
    <s v="US"/>
    <n v="52187.942799999997"/>
  </r>
  <r>
    <s v="SO48784"/>
    <x v="0"/>
    <n v="1"/>
    <d v="2007-01-01T00:00:00"/>
    <s v="Michael Blythe"/>
    <x v="0"/>
    <s v="Southwest"/>
    <s v="North America"/>
    <s v="US"/>
    <n v="220.4958"/>
  </r>
  <r>
    <s v="SO48787"/>
    <x v="0"/>
    <n v="1"/>
    <d v="2007-01-01T00:00:00"/>
    <s v="Michael Blythe"/>
    <x v="0"/>
    <s v="Southwest"/>
    <s v="North America"/>
    <s v="US"/>
    <n v="4760.8923999999997"/>
  </r>
  <r>
    <s v="SO48799"/>
    <x v="0"/>
    <n v="1"/>
    <d v="2007-01-01T00:00:00"/>
    <s v="NULL"/>
    <x v="1"/>
    <s v="Southwest"/>
    <s v="North America"/>
    <s v="US"/>
    <n v="2288.9187000000002"/>
  </r>
  <r>
    <s v="SO48811"/>
    <x v="0"/>
    <n v="1"/>
    <d v="2007-01-02T00:00:00"/>
    <s v="NULL"/>
    <x v="1"/>
    <s v="Southwest"/>
    <s v="North America"/>
    <s v="US"/>
    <n v="865.20399999999995"/>
  </r>
  <r>
    <s v="SO48818"/>
    <x v="0"/>
    <n v="1"/>
    <d v="2007-01-03T00:00:00"/>
    <s v="NULL"/>
    <x v="1"/>
    <s v="Southwest"/>
    <s v="North America"/>
    <s v="US"/>
    <n v="865.20399999999995"/>
  </r>
  <r>
    <s v="SO48834"/>
    <x v="0"/>
    <n v="1"/>
    <d v="2007-01-05T00:00:00"/>
    <s v="NULL"/>
    <x v="1"/>
    <s v="Southwest"/>
    <s v="North America"/>
    <s v="US"/>
    <n v="2288.9187000000002"/>
  </r>
  <r>
    <s v="SO48853"/>
    <x v="0"/>
    <n v="1"/>
    <d v="2007-01-08T00:00:00"/>
    <s v="NULL"/>
    <x v="1"/>
    <s v="Southwest"/>
    <s v="North America"/>
    <s v="US"/>
    <n v="865.20399999999995"/>
  </r>
  <r>
    <s v="SO48861"/>
    <x v="0"/>
    <n v="1"/>
    <d v="2007-01-09T00:00:00"/>
    <s v="NULL"/>
    <x v="1"/>
    <s v="Southwest"/>
    <s v="North America"/>
    <s v="US"/>
    <n v="2288.9187000000002"/>
  </r>
  <r>
    <s v="SO48862"/>
    <x v="0"/>
    <n v="1"/>
    <d v="2007-01-09T00:00:00"/>
    <s v="NULL"/>
    <x v="1"/>
    <s v="Southwest"/>
    <s v="North America"/>
    <s v="US"/>
    <n v="2288.9187000000002"/>
  </r>
  <r>
    <s v="SO48863"/>
    <x v="0"/>
    <n v="1"/>
    <d v="2007-01-09T00:00:00"/>
    <s v="NULL"/>
    <x v="1"/>
    <s v="Southwest"/>
    <s v="North America"/>
    <s v="US"/>
    <n v="2288.9187000000002"/>
  </r>
  <r>
    <s v="SO48872"/>
    <x v="0"/>
    <n v="1"/>
    <d v="2007-01-10T00:00:00"/>
    <s v="NULL"/>
    <x v="1"/>
    <s v="Southwest"/>
    <s v="North America"/>
    <s v="US"/>
    <n v="865.20399999999995"/>
  </r>
  <r>
    <s v="SO48880"/>
    <x v="0"/>
    <n v="1"/>
    <d v="2007-01-11T00:00:00"/>
    <s v="NULL"/>
    <x v="1"/>
    <s v="Southwest"/>
    <s v="North America"/>
    <s v="US"/>
    <n v="2699.9018000000001"/>
  </r>
  <r>
    <s v="SO48882"/>
    <x v="0"/>
    <n v="1"/>
    <d v="2007-01-11T00:00:00"/>
    <s v="NULL"/>
    <x v="1"/>
    <s v="Southwest"/>
    <s v="North America"/>
    <s v="US"/>
    <n v="2264.2536"/>
  </r>
  <r>
    <s v="SO48887"/>
    <x v="0"/>
    <n v="1"/>
    <d v="2007-01-12T00:00:00"/>
    <s v="NULL"/>
    <x v="1"/>
    <s v="Southwest"/>
    <s v="North America"/>
    <s v="US"/>
    <n v="2288.9187000000002"/>
  </r>
  <r>
    <s v="SO48888"/>
    <x v="0"/>
    <n v="1"/>
    <d v="2007-01-12T00:00:00"/>
    <s v="NULL"/>
    <x v="1"/>
    <s v="Southwest"/>
    <s v="North America"/>
    <s v="US"/>
    <n v="865.20399999999995"/>
  </r>
  <r>
    <s v="SO48889"/>
    <x v="0"/>
    <n v="1"/>
    <d v="2007-01-12T00:00:00"/>
    <s v="NULL"/>
    <x v="1"/>
    <s v="Southwest"/>
    <s v="North America"/>
    <s v="US"/>
    <n v="2264.2536"/>
  </r>
  <r>
    <s v="SO48898"/>
    <x v="0"/>
    <n v="1"/>
    <d v="2007-01-13T00:00:00"/>
    <s v="NULL"/>
    <x v="1"/>
    <s v="Southwest"/>
    <s v="North America"/>
    <s v="US"/>
    <n v="2410.6266000000001"/>
  </r>
  <r>
    <s v="SO48906"/>
    <x v="0"/>
    <n v="1"/>
    <d v="2007-01-14T00:00:00"/>
    <s v="NULL"/>
    <x v="1"/>
    <s v="Southwest"/>
    <s v="North America"/>
    <s v="US"/>
    <n v="2288.9187000000002"/>
  </r>
  <r>
    <s v="SO48915"/>
    <x v="0"/>
    <n v="1"/>
    <d v="2007-01-15T00:00:00"/>
    <s v="NULL"/>
    <x v="1"/>
    <s v="Southwest"/>
    <s v="North America"/>
    <s v="US"/>
    <n v="865.20399999999995"/>
  </r>
  <r>
    <s v="SO48923"/>
    <x v="0"/>
    <n v="1"/>
    <d v="2007-01-16T00:00:00"/>
    <s v="NULL"/>
    <x v="1"/>
    <s v="Southwest"/>
    <s v="North America"/>
    <s v="US"/>
    <n v="1105.4834000000001"/>
  </r>
  <r>
    <s v="SO48925"/>
    <x v="0"/>
    <n v="1"/>
    <d v="2007-01-16T00:00:00"/>
    <s v="NULL"/>
    <x v="1"/>
    <s v="Southwest"/>
    <s v="North America"/>
    <s v="US"/>
    <n v="865.20399999999995"/>
  </r>
  <r>
    <s v="SO48932"/>
    <x v="0"/>
    <n v="1"/>
    <d v="2007-01-17T00:00:00"/>
    <s v="NULL"/>
    <x v="1"/>
    <s v="Southwest"/>
    <s v="North America"/>
    <s v="US"/>
    <n v="1105.4834000000001"/>
  </r>
  <r>
    <s v="SO48934"/>
    <x v="0"/>
    <n v="1"/>
    <d v="2007-01-17T00:00:00"/>
    <s v="NULL"/>
    <x v="1"/>
    <s v="Southwest"/>
    <s v="North America"/>
    <s v="US"/>
    <n v="2288.9187000000002"/>
  </r>
  <r>
    <s v="SO48935"/>
    <x v="0"/>
    <n v="1"/>
    <d v="2007-01-17T00:00:00"/>
    <s v="NULL"/>
    <x v="1"/>
    <s v="Southwest"/>
    <s v="North America"/>
    <s v="US"/>
    <n v="865.20399999999995"/>
  </r>
  <r>
    <s v="SO48942"/>
    <x v="0"/>
    <n v="1"/>
    <d v="2007-01-18T00:00:00"/>
    <s v="NULL"/>
    <x v="1"/>
    <s v="Southwest"/>
    <s v="North America"/>
    <s v="US"/>
    <n v="2264.2536"/>
  </r>
  <r>
    <s v="SO48967"/>
    <x v="0"/>
    <n v="1"/>
    <d v="2007-01-22T00:00:00"/>
    <s v="NULL"/>
    <x v="1"/>
    <s v="Southwest"/>
    <s v="North America"/>
    <s v="US"/>
    <n v="1105.4834000000001"/>
  </r>
  <r>
    <s v="SO48979"/>
    <x v="0"/>
    <n v="1"/>
    <d v="2007-01-23T00:00:00"/>
    <s v="NULL"/>
    <x v="1"/>
    <s v="Southwest"/>
    <s v="North America"/>
    <s v="US"/>
    <n v="2410.6266000000001"/>
  </r>
  <r>
    <s v="SO48982"/>
    <x v="0"/>
    <n v="1"/>
    <d v="2007-01-23T00:00:00"/>
    <s v="NULL"/>
    <x v="1"/>
    <s v="Southwest"/>
    <s v="North America"/>
    <s v="US"/>
    <n v="865.20399999999995"/>
  </r>
  <r>
    <s v="SO48983"/>
    <x v="0"/>
    <n v="1"/>
    <d v="2007-01-23T00:00:00"/>
    <s v="NULL"/>
    <x v="1"/>
    <s v="Southwest"/>
    <s v="North America"/>
    <s v="US"/>
    <n v="865.20399999999995"/>
  </r>
  <r>
    <s v="SO48992"/>
    <x v="0"/>
    <n v="1"/>
    <d v="2007-01-24T00:00:00"/>
    <s v="NULL"/>
    <x v="1"/>
    <s v="Southwest"/>
    <s v="North America"/>
    <s v="US"/>
    <n v="2410.6266000000001"/>
  </r>
  <r>
    <s v="SO48994"/>
    <x v="0"/>
    <n v="1"/>
    <d v="2007-01-24T00:00:00"/>
    <s v="NULL"/>
    <x v="1"/>
    <s v="Southwest"/>
    <s v="North America"/>
    <s v="US"/>
    <n v="865.20399999999995"/>
  </r>
  <r>
    <s v="SO48997"/>
    <x v="0"/>
    <n v="1"/>
    <d v="2007-01-25T00:00:00"/>
    <s v="NULL"/>
    <x v="1"/>
    <s v="Southwest"/>
    <s v="North America"/>
    <s v="US"/>
    <n v="2699.9018000000001"/>
  </r>
  <r>
    <s v="SO49005"/>
    <x v="0"/>
    <n v="1"/>
    <d v="2007-01-26T00:00:00"/>
    <s v="NULL"/>
    <x v="1"/>
    <s v="Southwest"/>
    <s v="North America"/>
    <s v="US"/>
    <n v="2264.2536"/>
  </r>
  <r>
    <s v="SO49011"/>
    <x v="0"/>
    <n v="1"/>
    <d v="2007-01-27T00:00:00"/>
    <s v="NULL"/>
    <x v="1"/>
    <s v="Southwest"/>
    <s v="North America"/>
    <s v="US"/>
    <n v="2264.2536"/>
  </r>
  <r>
    <s v="SO49027"/>
    <x v="0"/>
    <n v="1"/>
    <d v="2007-01-30T00:00:00"/>
    <s v="NULL"/>
    <x v="1"/>
    <s v="Southwest"/>
    <s v="North America"/>
    <s v="US"/>
    <n v="865.20399999999995"/>
  </r>
  <r>
    <s v="SO49036"/>
    <x v="0"/>
    <n v="1"/>
    <d v="2007-01-31T00:00:00"/>
    <s v="NULL"/>
    <x v="1"/>
    <s v="Southwest"/>
    <s v="North America"/>
    <s v="US"/>
    <n v="2264.2536"/>
  </r>
  <r>
    <s v="SO49046"/>
    <x v="0"/>
    <n v="2"/>
    <d v="2007-02-01T00:00:00"/>
    <s v="Linda Mitchell"/>
    <x v="0"/>
    <s v="Southwest"/>
    <s v="North America"/>
    <s v="US"/>
    <n v="2921.0623999999998"/>
  </r>
  <r>
    <s v="SO49058"/>
    <x v="0"/>
    <n v="2"/>
    <d v="2007-02-01T00:00:00"/>
    <s v="Linda Mitchell"/>
    <x v="0"/>
    <s v="Southwest"/>
    <s v="North America"/>
    <s v="US"/>
    <n v="43150.247600000002"/>
  </r>
  <r>
    <s v="SO49063"/>
    <x v="0"/>
    <n v="2"/>
    <d v="2007-02-01T00:00:00"/>
    <s v="Linda Mitchell"/>
    <x v="0"/>
    <s v="Southwest"/>
    <s v="North America"/>
    <s v="US"/>
    <n v="177.70779999999999"/>
  </r>
  <r>
    <s v="SO49074"/>
    <x v="0"/>
    <n v="2"/>
    <d v="2007-02-01T00:00:00"/>
    <s v="Linda Mitchell"/>
    <x v="0"/>
    <s v="Southwest"/>
    <s v="North America"/>
    <s v="US"/>
    <n v="22616.6564"/>
  </r>
  <r>
    <s v="SO49076"/>
    <x v="0"/>
    <n v="2"/>
    <d v="2007-02-01T00:00:00"/>
    <s v="Shu Ito"/>
    <x v="0"/>
    <s v="Southwest"/>
    <s v="North America"/>
    <s v="US"/>
    <n v="89028.374800000005"/>
  </r>
  <r>
    <s v="SO49079"/>
    <x v="0"/>
    <n v="2"/>
    <d v="2007-02-01T00:00:00"/>
    <s v="Linda Mitchell"/>
    <x v="0"/>
    <s v="Southwest"/>
    <s v="North America"/>
    <s v="US"/>
    <n v="528.98800000000006"/>
  </r>
  <r>
    <s v="SO49082"/>
    <x v="0"/>
    <n v="2"/>
    <d v="2007-02-01T00:00:00"/>
    <s v="Linda Mitchell"/>
    <x v="0"/>
    <s v="Southwest"/>
    <s v="North America"/>
    <s v="US"/>
    <n v="756.07230000000004"/>
  </r>
  <r>
    <s v="SO49083"/>
    <x v="0"/>
    <n v="2"/>
    <d v="2007-02-01T00:00:00"/>
    <s v="Linda Mitchell"/>
    <x v="0"/>
    <s v="Southwest"/>
    <s v="North America"/>
    <s v="US"/>
    <n v="1384.3707999999999"/>
  </r>
  <r>
    <s v="SO49086"/>
    <x v="0"/>
    <n v="2"/>
    <d v="2007-02-01T00:00:00"/>
    <s v="Linda Mitchell"/>
    <x v="0"/>
    <s v="Southwest"/>
    <s v="North America"/>
    <s v="US"/>
    <n v="47960.743199999997"/>
  </r>
  <r>
    <s v="SO49099"/>
    <x v="0"/>
    <n v="2"/>
    <d v="2007-02-01T00:00:00"/>
    <s v="Michael Blythe"/>
    <x v="0"/>
    <s v="Southwest"/>
    <s v="North America"/>
    <s v="US"/>
    <n v="88479.409799999994"/>
  </r>
  <r>
    <s v="SO49104"/>
    <x v="0"/>
    <n v="2"/>
    <d v="2007-02-01T00:00:00"/>
    <s v="Linda Mitchell"/>
    <x v="0"/>
    <s v="Southwest"/>
    <s v="North America"/>
    <s v="US"/>
    <n v="50289.925000000003"/>
  </r>
  <r>
    <s v="SO49109"/>
    <x v="0"/>
    <n v="2"/>
    <d v="2007-02-01T00:00:00"/>
    <s v="Linda Mitchell"/>
    <x v="0"/>
    <s v="Southwest"/>
    <s v="North America"/>
    <s v="US"/>
    <n v="7405.8325999999997"/>
  </r>
  <r>
    <s v="SO49111"/>
    <x v="0"/>
    <n v="2"/>
    <d v="2007-02-01T00:00:00"/>
    <s v="Shu Ito"/>
    <x v="0"/>
    <s v="Southwest"/>
    <s v="North America"/>
    <s v="US"/>
    <n v="4760.8923999999997"/>
  </r>
  <r>
    <s v="SO49125"/>
    <x v="0"/>
    <n v="2"/>
    <d v="2007-02-01T00:00:00"/>
    <s v="Michael Blythe"/>
    <x v="0"/>
    <s v="Southwest"/>
    <s v="North America"/>
    <s v="US"/>
    <n v="27332.812000000002"/>
  </r>
  <r>
    <s v="SO49127"/>
    <x v="0"/>
    <n v="2"/>
    <d v="2007-02-01T00:00:00"/>
    <s v="Stephen Jiang"/>
    <x v="0"/>
    <s v="Southwest"/>
    <s v="North America"/>
    <s v="US"/>
    <n v="83549.583700000003"/>
  </r>
  <r>
    <s v="SO49132"/>
    <x v="0"/>
    <n v="2"/>
    <d v="2007-02-01T00:00:00"/>
    <s v="Linda Mitchell"/>
    <x v="0"/>
    <s v="Southwest"/>
    <s v="North America"/>
    <s v="US"/>
    <n v="35048.271999999997"/>
  </r>
  <r>
    <s v="SO49137"/>
    <x v="0"/>
    <n v="2"/>
    <d v="2007-02-01T00:00:00"/>
    <s v="Linda Mitchell"/>
    <x v="0"/>
    <s v="Southwest"/>
    <s v="North America"/>
    <s v="US"/>
    <n v="2644.9402"/>
  </r>
  <r>
    <s v="SO49139"/>
    <x v="0"/>
    <n v="2"/>
    <d v="2007-02-01T00:00:00"/>
    <s v="Shu Ito"/>
    <x v="0"/>
    <s v="Southwest"/>
    <s v="North America"/>
    <s v="US"/>
    <n v="25710.000700000001"/>
  </r>
  <r>
    <s v="SO49141"/>
    <x v="0"/>
    <n v="2"/>
    <d v="2007-02-01T00:00:00"/>
    <s v="Linda Mitchell"/>
    <x v="0"/>
    <s v="Southwest"/>
    <s v="North America"/>
    <s v="US"/>
    <n v="1057.9760000000001"/>
  </r>
  <r>
    <s v="SO49146"/>
    <x v="0"/>
    <n v="2"/>
    <d v="2007-02-01T00:00:00"/>
    <s v="Linda Mitchell"/>
    <x v="0"/>
    <s v="Southwest"/>
    <s v="North America"/>
    <s v="US"/>
    <n v="29933.536700000001"/>
  </r>
  <r>
    <s v="SO49151"/>
    <x v="0"/>
    <n v="2"/>
    <d v="2007-02-01T00:00:00"/>
    <s v="Michael Blythe"/>
    <x v="0"/>
    <s v="Southwest"/>
    <s v="North America"/>
    <s v="US"/>
    <n v="70602.238800000006"/>
  </r>
  <r>
    <s v="SO49152"/>
    <x v="0"/>
    <n v="2"/>
    <d v="2007-02-01T00:00:00"/>
    <s v="Stephen Jiang"/>
    <x v="0"/>
    <s v="Southwest"/>
    <s v="North America"/>
    <s v="US"/>
    <n v="26027.710899999998"/>
  </r>
  <r>
    <s v="SO49155"/>
    <x v="0"/>
    <n v="2"/>
    <d v="2007-02-01T00:00:00"/>
    <s v="Michael Blythe"/>
    <x v="0"/>
    <s v="Southwest"/>
    <s v="North America"/>
    <s v="US"/>
    <n v="1473.8635999999999"/>
  </r>
  <r>
    <s v="SO49160"/>
    <x v="0"/>
    <n v="2"/>
    <d v="2007-02-01T00:00:00"/>
    <s v="Linda Mitchell"/>
    <x v="0"/>
    <s v="Southwest"/>
    <s v="North America"/>
    <s v="US"/>
    <n v="57368.140899999999"/>
  </r>
  <r>
    <s v="SO49171"/>
    <x v="0"/>
    <n v="2"/>
    <d v="2007-02-01T00:00:00"/>
    <s v="NULL"/>
    <x v="1"/>
    <s v="Southwest"/>
    <s v="North America"/>
    <s v="US"/>
    <n v="2410.6266000000001"/>
  </r>
  <r>
    <s v="SO49176"/>
    <x v="0"/>
    <n v="2"/>
    <d v="2007-02-01T00:00:00"/>
    <s v="NULL"/>
    <x v="1"/>
    <s v="Southwest"/>
    <s v="North America"/>
    <s v="US"/>
    <n v="2288.9187000000002"/>
  </r>
  <r>
    <s v="SO49179"/>
    <x v="0"/>
    <n v="2"/>
    <d v="2007-02-01T00:00:00"/>
    <s v="NULL"/>
    <x v="1"/>
    <s v="Southwest"/>
    <s v="North America"/>
    <s v="US"/>
    <n v="1105.4834000000001"/>
  </r>
  <r>
    <s v="SO49189"/>
    <x v="0"/>
    <n v="2"/>
    <d v="2007-02-02T00:00:00"/>
    <s v="NULL"/>
    <x v="1"/>
    <s v="Southwest"/>
    <s v="North America"/>
    <s v="US"/>
    <n v="865.20399999999995"/>
  </r>
  <r>
    <s v="SO49211"/>
    <x v="0"/>
    <n v="2"/>
    <d v="2007-02-04T00:00:00"/>
    <s v="NULL"/>
    <x v="1"/>
    <s v="Southwest"/>
    <s v="North America"/>
    <s v="US"/>
    <n v="2288.9187000000002"/>
  </r>
  <r>
    <s v="SO49215"/>
    <x v="0"/>
    <n v="2"/>
    <d v="2007-02-04T00:00:00"/>
    <s v="NULL"/>
    <x v="1"/>
    <s v="Southwest"/>
    <s v="North America"/>
    <s v="US"/>
    <n v="865.20399999999995"/>
  </r>
  <r>
    <s v="SO49222"/>
    <x v="0"/>
    <n v="2"/>
    <d v="2007-02-05T00:00:00"/>
    <s v="NULL"/>
    <x v="1"/>
    <s v="Southwest"/>
    <s v="North America"/>
    <s v="US"/>
    <n v="2288.9187000000002"/>
  </r>
  <r>
    <s v="SO49227"/>
    <x v="0"/>
    <n v="2"/>
    <d v="2007-02-06T00:00:00"/>
    <s v="NULL"/>
    <x v="1"/>
    <s v="Southwest"/>
    <s v="North America"/>
    <s v="US"/>
    <n v="2699.9018000000001"/>
  </r>
  <r>
    <s v="SO49235"/>
    <x v="0"/>
    <n v="2"/>
    <d v="2007-02-06T00:00:00"/>
    <s v="NULL"/>
    <x v="1"/>
    <s v="Southwest"/>
    <s v="North America"/>
    <s v="US"/>
    <n v="865.20399999999995"/>
  </r>
  <r>
    <s v="SO49251"/>
    <x v="0"/>
    <n v="2"/>
    <d v="2007-02-08T00:00:00"/>
    <s v="NULL"/>
    <x v="1"/>
    <s v="Southwest"/>
    <s v="North America"/>
    <s v="US"/>
    <n v="2410.6266000000001"/>
  </r>
  <r>
    <s v="SO49268"/>
    <x v="0"/>
    <n v="2"/>
    <d v="2007-02-09T00:00:00"/>
    <s v="NULL"/>
    <x v="1"/>
    <s v="Southwest"/>
    <s v="North America"/>
    <s v="US"/>
    <n v="2288.9187000000002"/>
  </r>
  <r>
    <s v="SO49285"/>
    <x v="0"/>
    <n v="2"/>
    <d v="2007-02-12T00:00:00"/>
    <s v="NULL"/>
    <x v="1"/>
    <s v="Southwest"/>
    <s v="North America"/>
    <s v="US"/>
    <n v="2288.9187000000002"/>
  </r>
  <r>
    <s v="SO49294"/>
    <x v="0"/>
    <n v="2"/>
    <d v="2007-02-13T00:00:00"/>
    <s v="NULL"/>
    <x v="1"/>
    <s v="Southwest"/>
    <s v="North America"/>
    <s v="US"/>
    <n v="2699.9018000000001"/>
  </r>
  <r>
    <s v="SO49305"/>
    <x v="0"/>
    <n v="2"/>
    <d v="2007-02-14T00:00:00"/>
    <s v="NULL"/>
    <x v="1"/>
    <s v="Southwest"/>
    <s v="North America"/>
    <s v="US"/>
    <n v="2410.6266000000001"/>
  </r>
  <r>
    <s v="SO49306"/>
    <x v="0"/>
    <n v="2"/>
    <d v="2007-02-14T00:00:00"/>
    <s v="NULL"/>
    <x v="1"/>
    <s v="Southwest"/>
    <s v="North America"/>
    <s v="US"/>
    <n v="2410.6266000000001"/>
  </r>
  <r>
    <s v="SO49309"/>
    <x v="0"/>
    <n v="2"/>
    <d v="2007-02-14T00:00:00"/>
    <s v="NULL"/>
    <x v="1"/>
    <s v="Southwest"/>
    <s v="North America"/>
    <s v="US"/>
    <n v="1105.4834000000001"/>
  </r>
  <r>
    <s v="SO49310"/>
    <x v="0"/>
    <n v="2"/>
    <d v="2007-02-14T00:00:00"/>
    <s v="NULL"/>
    <x v="1"/>
    <s v="Southwest"/>
    <s v="North America"/>
    <s v="US"/>
    <n v="865.20399999999995"/>
  </r>
  <r>
    <s v="SO49337"/>
    <x v="0"/>
    <n v="2"/>
    <d v="2007-02-17T00:00:00"/>
    <s v="NULL"/>
    <x v="1"/>
    <s v="Southwest"/>
    <s v="North America"/>
    <s v="US"/>
    <n v="2264.2536"/>
  </r>
  <r>
    <s v="SO49350"/>
    <x v="0"/>
    <n v="2"/>
    <d v="2007-02-18T00:00:00"/>
    <s v="NULL"/>
    <x v="1"/>
    <s v="Southwest"/>
    <s v="North America"/>
    <s v="US"/>
    <n v="865.20399999999995"/>
  </r>
  <r>
    <s v="SO49354"/>
    <x v="0"/>
    <n v="2"/>
    <d v="2007-02-19T00:00:00"/>
    <s v="NULL"/>
    <x v="1"/>
    <s v="Southwest"/>
    <s v="North America"/>
    <s v="US"/>
    <n v="2410.6266000000001"/>
  </r>
  <r>
    <s v="SO49358"/>
    <x v="0"/>
    <n v="2"/>
    <d v="2007-02-19T00:00:00"/>
    <s v="NULL"/>
    <x v="1"/>
    <s v="Southwest"/>
    <s v="North America"/>
    <s v="US"/>
    <n v="2288.9187000000002"/>
  </r>
  <r>
    <s v="SO49360"/>
    <x v="0"/>
    <n v="2"/>
    <d v="2007-02-19T00:00:00"/>
    <s v="NULL"/>
    <x v="1"/>
    <s v="Southwest"/>
    <s v="North America"/>
    <s v="US"/>
    <n v="2264.2536"/>
  </r>
  <r>
    <s v="SO49378"/>
    <x v="0"/>
    <n v="2"/>
    <d v="2007-02-21T00:00:00"/>
    <s v="NULL"/>
    <x v="1"/>
    <s v="Southwest"/>
    <s v="North America"/>
    <s v="US"/>
    <n v="2264.2536"/>
  </r>
  <r>
    <s v="SO49379"/>
    <x v="0"/>
    <n v="2"/>
    <d v="2007-02-21T00:00:00"/>
    <s v="NULL"/>
    <x v="1"/>
    <s v="Southwest"/>
    <s v="North America"/>
    <s v="US"/>
    <n v="2264.2536"/>
  </r>
  <r>
    <s v="SO49380"/>
    <x v="0"/>
    <n v="2"/>
    <d v="2007-02-21T00:00:00"/>
    <s v="NULL"/>
    <x v="1"/>
    <s v="Southwest"/>
    <s v="North America"/>
    <s v="US"/>
    <n v="865.20399999999995"/>
  </r>
  <r>
    <s v="SO49381"/>
    <x v="0"/>
    <n v="2"/>
    <d v="2007-02-21T00:00:00"/>
    <s v="NULL"/>
    <x v="1"/>
    <s v="Southwest"/>
    <s v="North America"/>
    <s v="US"/>
    <n v="865.20399999999995"/>
  </r>
  <r>
    <s v="SO49391"/>
    <x v="0"/>
    <n v="2"/>
    <d v="2007-02-22T00:00:00"/>
    <s v="NULL"/>
    <x v="1"/>
    <s v="Southwest"/>
    <s v="North America"/>
    <s v="US"/>
    <n v="2410.6266000000001"/>
  </r>
  <r>
    <s v="SO49399"/>
    <x v="0"/>
    <n v="2"/>
    <d v="2007-02-24T00:00:00"/>
    <s v="NULL"/>
    <x v="1"/>
    <s v="Southwest"/>
    <s v="North America"/>
    <s v="US"/>
    <n v="865.20399999999995"/>
  </r>
  <r>
    <s v="SO49406"/>
    <x v="0"/>
    <n v="2"/>
    <d v="2007-02-24T00:00:00"/>
    <s v="NULL"/>
    <x v="1"/>
    <s v="Southwest"/>
    <s v="North America"/>
    <s v="US"/>
    <n v="2288.9187000000002"/>
  </r>
  <r>
    <s v="SO49407"/>
    <x v="0"/>
    <n v="2"/>
    <d v="2007-02-24T00:00:00"/>
    <s v="NULL"/>
    <x v="1"/>
    <s v="Southwest"/>
    <s v="North America"/>
    <s v="US"/>
    <n v="1105.4834000000001"/>
  </r>
  <r>
    <s v="SO49408"/>
    <x v="0"/>
    <n v="2"/>
    <d v="2007-02-24T00:00:00"/>
    <s v="NULL"/>
    <x v="1"/>
    <s v="Southwest"/>
    <s v="North America"/>
    <s v="US"/>
    <n v="865.20399999999995"/>
  </r>
  <r>
    <s v="SO49420"/>
    <x v="0"/>
    <n v="2"/>
    <d v="2007-02-25T00:00:00"/>
    <s v="NULL"/>
    <x v="1"/>
    <s v="Southwest"/>
    <s v="North America"/>
    <s v="US"/>
    <n v="1105.4834000000001"/>
  </r>
  <r>
    <s v="SO49430"/>
    <x v="0"/>
    <n v="2"/>
    <d v="2007-02-26T00:00:00"/>
    <s v="NULL"/>
    <x v="1"/>
    <s v="Southwest"/>
    <s v="North America"/>
    <s v="US"/>
    <n v="865.20399999999995"/>
  </r>
  <r>
    <s v="SO49431"/>
    <x v="0"/>
    <n v="2"/>
    <d v="2007-02-26T00:00:00"/>
    <s v="NULL"/>
    <x v="1"/>
    <s v="Southwest"/>
    <s v="North America"/>
    <s v="US"/>
    <n v="865.20399999999995"/>
  </r>
  <r>
    <s v="SO49434"/>
    <x v="0"/>
    <n v="2"/>
    <d v="2007-02-27T00:00:00"/>
    <s v="NULL"/>
    <x v="1"/>
    <s v="Southwest"/>
    <s v="North America"/>
    <s v="US"/>
    <n v="1105.4834000000001"/>
  </r>
  <r>
    <s v="SO49441"/>
    <x v="0"/>
    <n v="2"/>
    <d v="2007-02-28T00:00:00"/>
    <s v="NULL"/>
    <x v="1"/>
    <s v="Southwest"/>
    <s v="North America"/>
    <s v="US"/>
    <n v="2264.2536"/>
  </r>
  <r>
    <s v="SO49442"/>
    <x v="0"/>
    <n v="2"/>
    <d v="2007-02-28T00:00:00"/>
    <s v="NULL"/>
    <x v="1"/>
    <s v="Southwest"/>
    <s v="North America"/>
    <s v="US"/>
    <n v="865.20399999999995"/>
  </r>
  <r>
    <s v="SO49444"/>
    <x v="0"/>
    <n v="3"/>
    <d v="2007-03-01T00:00:00"/>
    <s v="Michael Blythe"/>
    <x v="0"/>
    <s v="Southwest"/>
    <s v="North America"/>
    <s v="US"/>
    <n v="7333.3076000000001"/>
  </r>
  <r>
    <s v="SO49445"/>
    <x v="0"/>
    <n v="3"/>
    <d v="2007-03-01T00:00:00"/>
    <s v="Linda Mitchell"/>
    <x v="0"/>
    <s v="Southwest"/>
    <s v="North America"/>
    <s v="US"/>
    <n v="3173.9281999999998"/>
  </r>
  <r>
    <s v="SO49456"/>
    <x v="0"/>
    <n v="3"/>
    <d v="2007-03-01T00:00:00"/>
    <s v="Shu Ito"/>
    <x v="0"/>
    <s v="Southwest"/>
    <s v="North America"/>
    <s v="US"/>
    <n v="700.65430000000003"/>
  </r>
  <r>
    <s v="SO49457"/>
    <x v="0"/>
    <n v="3"/>
    <d v="2007-03-01T00:00:00"/>
    <s v="Linda Mitchell"/>
    <x v="0"/>
    <s v="Southwest"/>
    <s v="North America"/>
    <s v="US"/>
    <n v="76.296599999999998"/>
  </r>
  <r>
    <s v="SO49462"/>
    <x v="0"/>
    <n v="3"/>
    <d v="2007-03-01T00:00:00"/>
    <s v="Linda Mitchell"/>
    <x v="0"/>
    <s v="Southwest"/>
    <s v="North America"/>
    <s v="US"/>
    <n v="732.93859999999995"/>
  </r>
  <r>
    <s v="SO49463"/>
    <x v="0"/>
    <n v="3"/>
    <d v="2007-03-01T00:00:00"/>
    <s v="Michael Blythe"/>
    <x v="0"/>
    <s v="Southwest"/>
    <s v="North America"/>
    <s v="US"/>
    <n v="2857.9657999999999"/>
  </r>
  <r>
    <s v="SO49472"/>
    <x v="0"/>
    <n v="3"/>
    <d v="2007-03-01T00:00:00"/>
    <s v="Linda Mitchell"/>
    <x v="0"/>
    <s v="Southwest"/>
    <s v="North America"/>
    <s v="US"/>
    <n v="16694.692899999998"/>
  </r>
  <r>
    <s v="SO49474"/>
    <x v="0"/>
    <n v="3"/>
    <d v="2007-03-01T00:00:00"/>
    <s v="Michael Blythe"/>
    <x v="0"/>
    <s v="Southwest"/>
    <s v="North America"/>
    <s v="US"/>
    <n v="2783.8218000000002"/>
  </r>
  <r>
    <s v="SO49478"/>
    <x v="0"/>
    <n v="3"/>
    <d v="2007-03-01T00:00:00"/>
    <s v="Shu Ito"/>
    <x v="0"/>
    <s v="Southwest"/>
    <s v="North America"/>
    <s v="US"/>
    <n v="2066.2437"/>
  </r>
  <r>
    <s v="SO49481"/>
    <x v="0"/>
    <n v="3"/>
    <d v="2007-03-01T00:00:00"/>
    <s v="Linda Mitchell"/>
    <x v="0"/>
    <s v="Southwest"/>
    <s v="North America"/>
    <s v="US"/>
    <n v="41495.697899999999"/>
  </r>
  <r>
    <s v="SO49483"/>
    <x v="0"/>
    <n v="3"/>
    <d v="2007-03-01T00:00:00"/>
    <s v="Linda Mitchell"/>
    <x v="0"/>
    <s v="Southwest"/>
    <s v="North America"/>
    <s v="US"/>
    <n v="6907.6179000000002"/>
  </r>
  <r>
    <s v="SO49486"/>
    <x v="0"/>
    <n v="3"/>
    <d v="2007-03-01T00:00:00"/>
    <s v="Linda Mitchell"/>
    <x v="0"/>
    <s v="Southwest"/>
    <s v="North America"/>
    <s v="US"/>
    <n v="4760.8923999999997"/>
  </r>
  <r>
    <s v="SO49489"/>
    <x v="0"/>
    <n v="3"/>
    <d v="2007-03-01T00:00:00"/>
    <s v="Shu Ito"/>
    <x v="0"/>
    <s v="Southwest"/>
    <s v="North America"/>
    <s v="US"/>
    <n v="13064.6795"/>
  </r>
  <r>
    <s v="SO49490"/>
    <x v="0"/>
    <n v="3"/>
    <d v="2007-03-01T00:00:00"/>
    <s v="Linda Mitchell"/>
    <x v="0"/>
    <s v="Southwest"/>
    <s v="North America"/>
    <s v="US"/>
    <n v="49850.690300000002"/>
  </r>
  <r>
    <s v="SO49491"/>
    <x v="0"/>
    <n v="3"/>
    <d v="2007-03-01T00:00:00"/>
    <s v="Michael Blythe"/>
    <x v="0"/>
    <s v="Southwest"/>
    <s v="North America"/>
    <s v="US"/>
    <n v="207.75819999999999"/>
  </r>
  <r>
    <s v="SO49498"/>
    <x v="0"/>
    <n v="3"/>
    <d v="2007-03-01T00:00:00"/>
    <s v="Shu Ito"/>
    <x v="0"/>
    <s v="Southwest"/>
    <s v="North America"/>
    <s v="US"/>
    <n v="64243.016100000001"/>
  </r>
  <r>
    <s v="SO49506"/>
    <x v="0"/>
    <n v="3"/>
    <d v="2007-03-01T00:00:00"/>
    <s v="Shu Ito"/>
    <x v="0"/>
    <s v="Southwest"/>
    <s v="North America"/>
    <s v="US"/>
    <n v="927.05759999999998"/>
  </r>
  <r>
    <s v="SO49515"/>
    <x v="0"/>
    <n v="3"/>
    <d v="2007-03-01T00:00:00"/>
    <s v="Michael Blythe"/>
    <x v="0"/>
    <s v="Southwest"/>
    <s v="North America"/>
    <s v="US"/>
    <n v="33437.304600000003"/>
  </r>
  <r>
    <s v="SO49522"/>
    <x v="0"/>
    <n v="3"/>
    <d v="2007-03-01T00:00:00"/>
    <s v="Linda Mitchell"/>
    <x v="0"/>
    <s v="Southwest"/>
    <s v="North America"/>
    <s v="US"/>
    <n v="1806.6519000000001"/>
  </r>
  <r>
    <s v="SO49523"/>
    <x v="0"/>
    <n v="3"/>
    <d v="2007-03-01T00:00:00"/>
    <s v="Michael Blythe"/>
    <x v="0"/>
    <s v="Southwest"/>
    <s v="North America"/>
    <s v="US"/>
    <n v="25447.569200000002"/>
  </r>
  <r>
    <s v="SO49525"/>
    <x v="0"/>
    <n v="3"/>
    <d v="2007-03-01T00:00:00"/>
    <s v="Linda Mitchell"/>
    <x v="0"/>
    <s v="Southwest"/>
    <s v="North America"/>
    <s v="US"/>
    <n v="1586.9641999999999"/>
  </r>
  <r>
    <s v="SO49526"/>
    <x v="0"/>
    <n v="3"/>
    <d v="2007-03-01T00:00:00"/>
    <s v="Michael Blythe"/>
    <x v="0"/>
    <s v="Southwest"/>
    <s v="North America"/>
    <s v="US"/>
    <n v="2644.9402"/>
  </r>
  <r>
    <s v="SO49527"/>
    <x v="0"/>
    <n v="3"/>
    <d v="2007-03-01T00:00:00"/>
    <s v="Shu Ito"/>
    <x v="0"/>
    <s v="Southwest"/>
    <s v="North America"/>
    <s v="US"/>
    <n v="39318.214200000002"/>
  </r>
  <r>
    <s v="SO49528"/>
    <x v="0"/>
    <n v="3"/>
    <d v="2007-03-01T00:00:00"/>
    <s v="Linda Mitchell"/>
    <x v="0"/>
    <s v="Southwest"/>
    <s v="North America"/>
    <s v="US"/>
    <n v="900.43579999999997"/>
  </r>
  <r>
    <s v="SO49532"/>
    <x v="0"/>
    <n v="3"/>
    <d v="2007-03-01T00:00:00"/>
    <s v="Linda Mitchell"/>
    <x v="0"/>
    <s v="Southwest"/>
    <s v="North America"/>
    <s v="US"/>
    <n v="45386.3704"/>
  </r>
  <r>
    <s v="SO49533"/>
    <x v="0"/>
    <n v="3"/>
    <d v="2007-03-01T00:00:00"/>
    <s v="Michael Blythe"/>
    <x v="0"/>
    <s v="Southwest"/>
    <s v="North America"/>
    <s v="US"/>
    <n v="29798.615900000001"/>
  </r>
  <r>
    <s v="SO49534"/>
    <x v="0"/>
    <n v="3"/>
    <d v="2007-03-01T00:00:00"/>
    <s v="Shu Ito"/>
    <x v="0"/>
    <s v="Southwest"/>
    <s v="North America"/>
    <s v="US"/>
    <n v="7934.8207000000002"/>
  </r>
  <r>
    <s v="SO49535"/>
    <x v="0"/>
    <n v="3"/>
    <d v="2007-03-01T00:00:00"/>
    <s v="Linda Mitchell"/>
    <x v="0"/>
    <s v="Southwest"/>
    <s v="North America"/>
    <s v="US"/>
    <n v="228.53399999999999"/>
  </r>
  <r>
    <s v="SO49538"/>
    <x v="0"/>
    <n v="3"/>
    <d v="2007-03-01T00:00:00"/>
    <s v="Michael Blythe"/>
    <x v="0"/>
    <s v="Southwest"/>
    <s v="North America"/>
    <s v="US"/>
    <n v="26312.623599999999"/>
  </r>
  <r>
    <s v="SO49540"/>
    <x v="0"/>
    <n v="3"/>
    <d v="2007-03-01T00:00:00"/>
    <s v="Michael Blythe"/>
    <x v="0"/>
    <s v="Southwest"/>
    <s v="North America"/>
    <s v="US"/>
    <n v="19449.736099999998"/>
  </r>
  <r>
    <s v="SO49541"/>
    <x v="0"/>
    <n v="3"/>
    <d v="2007-03-01T00:00:00"/>
    <s v="Shu Ito"/>
    <x v="0"/>
    <s v="Southwest"/>
    <s v="North America"/>
    <s v="US"/>
    <n v="41265.476499999997"/>
  </r>
  <r>
    <s v="SO49554"/>
    <x v="0"/>
    <n v="3"/>
    <d v="2007-03-01T00:00:00"/>
    <s v="NULL"/>
    <x v="1"/>
    <s v="Southwest"/>
    <s v="North America"/>
    <s v="US"/>
    <n v="865.20399999999995"/>
  </r>
  <r>
    <s v="SO49563"/>
    <x v="0"/>
    <n v="3"/>
    <d v="2007-03-02T00:00:00"/>
    <s v="NULL"/>
    <x v="1"/>
    <s v="Southwest"/>
    <s v="North America"/>
    <s v="US"/>
    <n v="2288.9187000000002"/>
  </r>
  <r>
    <s v="SO49572"/>
    <x v="0"/>
    <n v="3"/>
    <d v="2007-03-03T00:00:00"/>
    <s v="NULL"/>
    <x v="1"/>
    <s v="Southwest"/>
    <s v="North America"/>
    <s v="US"/>
    <n v="2288.9187000000002"/>
  </r>
  <r>
    <s v="SO49591"/>
    <x v="0"/>
    <n v="3"/>
    <d v="2007-03-05T00:00:00"/>
    <s v="NULL"/>
    <x v="1"/>
    <s v="Southwest"/>
    <s v="North America"/>
    <s v="US"/>
    <n v="2288.9187000000002"/>
  </r>
  <r>
    <s v="SO49601"/>
    <x v="0"/>
    <n v="3"/>
    <d v="2007-03-06T00:00:00"/>
    <s v="NULL"/>
    <x v="1"/>
    <s v="Southwest"/>
    <s v="North America"/>
    <s v="US"/>
    <n v="1105.4834000000001"/>
  </r>
  <r>
    <s v="SO49610"/>
    <x v="0"/>
    <n v="3"/>
    <d v="2007-03-07T00:00:00"/>
    <s v="NULL"/>
    <x v="1"/>
    <s v="Southwest"/>
    <s v="North America"/>
    <s v="US"/>
    <n v="2264.2536"/>
  </r>
  <r>
    <s v="SO49611"/>
    <x v="0"/>
    <n v="3"/>
    <d v="2007-03-07T00:00:00"/>
    <s v="NULL"/>
    <x v="1"/>
    <s v="Southwest"/>
    <s v="North America"/>
    <s v="US"/>
    <n v="865.20399999999995"/>
  </r>
  <r>
    <s v="SO49628"/>
    <x v="0"/>
    <n v="3"/>
    <d v="2007-03-09T00:00:00"/>
    <s v="NULL"/>
    <x v="1"/>
    <s v="Southwest"/>
    <s v="North America"/>
    <s v="US"/>
    <n v="2264.2536"/>
  </r>
  <r>
    <s v="SO49629"/>
    <x v="0"/>
    <n v="3"/>
    <d v="2007-03-09T00:00:00"/>
    <s v="NULL"/>
    <x v="1"/>
    <s v="Southwest"/>
    <s v="North America"/>
    <s v="US"/>
    <n v="865.20399999999995"/>
  </r>
  <r>
    <s v="SO49655"/>
    <x v="0"/>
    <n v="3"/>
    <d v="2007-03-12T00:00:00"/>
    <s v="NULL"/>
    <x v="1"/>
    <s v="Southwest"/>
    <s v="North America"/>
    <s v="US"/>
    <n v="2288.9187000000002"/>
  </r>
  <r>
    <s v="SO49657"/>
    <x v="0"/>
    <n v="3"/>
    <d v="2007-03-12T00:00:00"/>
    <s v="NULL"/>
    <x v="1"/>
    <s v="Southwest"/>
    <s v="North America"/>
    <s v="US"/>
    <n v="865.20399999999995"/>
  </r>
  <r>
    <s v="SO49669"/>
    <x v="0"/>
    <n v="3"/>
    <d v="2007-03-13T00:00:00"/>
    <s v="NULL"/>
    <x v="1"/>
    <s v="Southwest"/>
    <s v="North America"/>
    <s v="US"/>
    <n v="2288.9187000000002"/>
  </r>
  <r>
    <s v="SO49674"/>
    <x v="0"/>
    <n v="3"/>
    <d v="2007-03-14T00:00:00"/>
    <s v="NULL"/>
    <x v="1"/>
    <s v="Southwest"/>
    <s v="North America"/>
    <s v="US"/>
    <n v="2699.9018000000001"/>
  </r>
  <r>
    <s v="SO49678"/>
    <x v="0"/>
    <n v="3"/>
    <d v="2007-03-14T00:00:00"/>
    <s v="NULL"/>
    <x v="1"/>
    <s v="Southwest"/>
    <s v="North America"/>
    <s v="US"/>
    <n v="2264.2536"/>
  </r>
  <r>
    <s v="SO49683"/>
    <x v="0"/>
    <n v="3"/>
    <d v="2007-03-15T00:00:00"/>
    <s v="NULL"/>
    <x v="1"/>
    <s v="Southwest"/>
    <s v="North America"/>
    <s v="US"/>
    <n v="2288.9187000000002"/>
  </r>
  <r>
    <s v="SO49712"/>
    <x v="0"/>
    <n v="3"/>
    <d v="2007-03-18T00:00:00"/>
    <s v="NULL"/>
    <x v="1"/>
    <s v="Southwest"/>
    <s v="North America"/>
    <s v="US"/>
    <n v="2264.2536"/>
  </r>
  <r>
    <s v="SO49724"/>
    <x v="0"/>
    <n v="3"/>
    <d v="2007-03-19T00:00:00"/>
    <s v="NULL"/>
    <x v="1"/>
    <s v="Southwest"/>
    <s v="North America"/>
    <s v="US"/>
    <n v="2288.9187000000002"/>
  </r>
  <r>
    <s v="SO49736"/>
    <x v="0"/>
    <n v="3"/>
    <d v="2007-03-20T00:00:00"/>
    <s v="NULL"/>
    <x v="1"/>
    <s v="Southwest"/>
    <s v="North America"/>
    <s v="US"/>
    <n v="865.20399999999995"/>
  </r>
  <r>
    <s v="SO49741"/>
    <x v="0"/>
    <n v="3"/>
    <d v="2007-03-21T00:00:00"/>
    <s v="NULL"/>
    <x v="1"/>
    <s v="Southwest"/>
    <s v="North America"/>
    <s v="US"/>
    <n v="1105.4834000000001"/>
  </r>
  <r>
    <s v="SO49759"/>
    <x v="0"/>
    <n v="3"/>
    <d v="2007-03-24T00:00:00"/>
    <s v="NULL"/>
    <x v="1"/>
    <s v="Southwest"/>
    <s v="North America"/>
    <s v="US"/>
    <n v="1105.4834000000001"/>
  </r>
  <r>
    <s v="SO49765"/>
    <x v="0"/>
    <n v="3"/>
    <d v="2007-03-25T00:00:00"/>
    <s v="NULL"/>
    <x v="1"/>
    <s v="Southwest"/>
    <s v="North America"/>
    <s v="US"/>
    <n v="2288.9187000000002"/>
  </r>
  <r>
    <s v="SO49771"/>
    <x v="0"/>
    <n v="3"/>
    <d v="2007-03-26T00:00:00"/>
    <s v="NULL"/>
    <x v="1"/>
    <s v="Southwest"/>
    <s v="North America"/>
    <s v="US"/>
    <n v="865.20399999999995"/>
  </r>
  <r>
    <s v="SO49786"/>
    <x v="0"/>
    <n v="3"/>
    <d v="2007-03-28T00:00:00"/>
    <s v="NULL"/>
    <x v="1"/>
    <s v="Southwest"/>
    <s v="North America"/>
    <s v="US"/>
    <n v="2264.2536"/>
  </r>
  <r>
    <s v="SO49795"/>
    <x v="0"/>
    <n v="3"/>
    <d v="2007-03-29T00:00:00"/>
    <s v="NULL"/>
    <x v="1"/>
    <s v="Southwest"/>
    <s v="North America"/>
    <s v="US"/>
    <n v="2288.9187000000002"/>
  </r>
  <r>
    <s v="SO49797"/>
    <x v="0"/>
    <n v="3"/>
    <d v="2007-03-29T00:00:00"/>
    <s v="NULL"/>
    <x v="1"/>
    <s v="Southwest"/>
    <s v="North America"/>
    <s v="US"/>
    <n v="865.20399999999995"/>
  </r>
  <r>
    <s v="SO49816"/>
    <x v="0"/>
    <n v="3"/>
    <d v="2007-03-31T00:00:00"/>
    <s v="NULL"/>
    <x v="1"/>
    <s v="Southwest"/>
    <s v="North America"/>
    <s v="US"/>
    <n v="1105.4834000000001"/>
  </r>
  <r>
    <s v="SO49821"/>
    <x v="1"/>
    <n v="4"/>
    <d v="2007-04-01T00:00:00"/>
    <s v="Michael Blythe"/>
    <x v="0"/>
    <s v="Southwest"/>
    <s v="North America"/>
    <s v="US"/>
    <n v="88059.1057"/>
  </r>
  <r>
    <s v="SO49824"/>
    <x v="1"/>
    <n v="4"/>
    <d v="2007-04-01T00:00:00"/>
    <s v="Linda Mitchell"/>
    <x v="0"/>
    <s v="Southwest"/>
    <s v="North America"/>
    <s v="US"/>
    <n v="50.112099999999998"/>
  </r>
  <r>
    <s v="SO49831"/>
    <x v="1"/>
    <n v="4"/>
    <d v="2007-04-01T00:00:00"/>
    <s v="Linda Mitchell"/>
    <x v="0"/>
    <s v="Southwest"/>
    <s v="North America"/>
    <s v="US"/>
    <n v="54010.862500000003"/>
  </r>
  <r>
    <s v="SO49832"/>
    <x v="1"/>
    <n v="4"/>
    <d v="2007-04-01T00:00:00"/>
    <s v="Shu Ito"/>
    <x v="0"/>
    <s v="Southwest"/>
    <s v="North America"/>
    <s v="US"/>
    <n v="40783.089899999999"/>
  </r>
  <r>
    <s v="SO49838"/>
    <x v="1"/>
    <n v="4"/>
    <d v="2007-04-01T00:00:00"/>
    <s v="Shu Ito"/>
    <x v="0"/>
    <s v="Southwest"/>
    <s v="North America"/>
    <s v="US"/>
    <n v="6773.2996000000003"/>
  </r>
  <r>
    <s v="SO49840"/>
    <x v="1"/>
    <n v="4"/>
    <d v="2007-04-01T00:00:00"/>
    <s v="Shu Ito"/>
    <x v="0"/>
    <s v="Southwest"/>
    <s v="North America"/>
    <s v="US"/>
    <n v="2400.7201"/>
  </r>
  <r>
    <s v="SO49841"/>
    <x v="1"/>
    <n v="4"/>
    <d v="2007-04-01T00:00:00"/>
    <s v="Shu Ito"/>
    <x v="0"/>
    <s v="Southwest"/>
    <s v="North America"/>
    <s v="US"/>
    <n v="49071.556499999999"/>
  </r>
  <r>
    <s v="SO49851"/>
    <x v="1"/>
    <n v="4"/>
    <d v="2007-04-01T00:00:00"/>
    <s v="Michael Blythe"/>
    <x v="0"/>
    <s v="Southwest"/>
    <s v="North America"/>
    <s v="US"/>
    <n v="41906.4087"/>
  </r>
  <r>
    <s v="SO49882"/>
    <x v="1"/>
    <n v="4"/>
    <d v="2007-04-01T00:00:00"/>
    <s v="Michael Blythe"/>
    <x v="0"/>
    <s v="Southwest"/>
    <s v="North America"/>
    <s v="US"/>
    <n v="64.242000000000004"/>
  </r>
  <r>
    <s v="SO49884"/>
    <x v="1"/>
    <n v="4"/>
    <d v="2007-04-01T00:00:00"/>
    <s v="Michael Blythe"/>
    <x v="0"/>
    <s v="Southwest"/>
    <s v="North America"/>
    <s v="US"/>
    <n v="110266.95879999999"/>
  </r>
  <r>
    <s v="SO49887"/>
    <x v="1"/>
    <n v="4"/>
    <d v="2007-04-01T00:00:00"/>
    <s v="Michael Blythe"/>
    <x v="0"/>
    <s v="Southwest"/>
    <s v="North America"/>
    <s v="US"/>
    <n v="3941.2620999999999"/>
  </r>
  <r>
    <s v="SO49890"/>
    <x v="1"/>
    <n v="4"/>
    <d v="2007-04-01T00:00:00"/>
    <s v="Stephen Jiang"/>
    <x v="0"/>
    <s v="Southwest"/>
    <s v="North America"/>
    <s v="US"/>
    <n v="48088.1391"/>
  </r>
  <r>
    <s v="SO49906"/>
    <x v="1"/>
    <n v="4"/>
    <d v="2007-04-02T00:00:00"/>
    <s v="NULL"/>
    <x v="1"/>
    <s v="Southwest"/>
    <s v="North America"/>
    <s v="US"/>
    <n v="2264.2536"/>
  </r>
  <r>
    <s v="SO49910"/>
    <x v="1"/>
    <n v="4"/>
    <d v="2007-04-02T00:00:00"/>
    <s v="NULL"/>
    <x v="1"/>
    <s v="Southwest"/>
    <s v="North America"/>
    <s v="US"/>
    <n v="2410.6266000000001"/>
  </r>
  <r>
    <s v="SO49937"/>
    <x v="1"/>
    <n v="4"/>
    <d v="2007-04-05T00:00:00"/>
    <s v="NULL"/>
    <x v="1"/>
    <s v="Southwest"/>
    <s v="North America"/>
    <s v="US"/>
    <n v="2264.2536"/>
  </r>
  <r>
    <s v="SO49942"/>
    <x v="1"/>
    <n v="4"/>
    <d v="2007-04-05T00:00:00"/>
    <s v="NULL"/>
    <x v="1"/>
    <s v="Southwest"/>
    <s v="North America"/>
    <s v="US"/>
    <n v="1105.4834000000001"/>
  </r>
  <r>
    <s v="SO49951"/>
    <x v="1"/>
    <n v="4"/>
    <d v="2007-04-07T00:00:00"/>
    <s v="NULL"/>
    <x v="1"/>
    <s v="Southwest"/>
    <s v="North America"/>
    <s v="US"/>
    <n v="2264.2536"/>
  </r>
  <r>
    <s v="SO49969"/>
    <x v="1"/>
    <n v="4"/>
    <d v="2007-04-08T00:00:00"/>
    <s v="NULL"/>
    <x v="1"/>
    <s v="Southwest"/>
    <s v="North America"/>
    <s v="US"/>
    <n v="865.20399999999995"/>
  </r>
  <r>
    <s v="SO49970"/>
    <x v="1"/>
    <n v="4"/>
    <d v="2007-04-08T00:00:00"/>
    <s v="NULL"/>
    <x v="1"/>
    <s v="Southwest"/>
    <s v="North America"/>
    <s v="US"/>
    <n v="865.20399999999995"/>
  </r>
  <r>
    <s v="SO49982"/>
    <x v="1"/>
    <n v="4"/>
    <d v="2007-04-09T00:00:00"/>
    <s v="NULL"/>
    <x v="1"/>
    <s v="Southwest"/>
    <s v="North America"/>
    <s v="US"/>
    <n v="1105.4834000000001"/>
  </r>
  <r>
    <s v="SO50023"/>
    <x v="1"/>
    <n v="4"/>
    <d v="2007-04-13T00:00:00"/>
    <s v="NULL"/>
    <x v="1"/>
    <s v="Southwest"/>
    <s v="North America"/>
    <s v="US"/>
    <n v="865.20399999999995"/>
  </r>
  <r>
    <s v="SO50025"/>
    <x v="1"/>
    <n v="4"/>
    <d v="2007-04-13T00:00:00"/>
    <s v="NULL"/>
    <x v="1"/>
    <s v="Southwest"/>
    <s v="North America"/>
    <s v="US"/>
    <n v="1105.4834000000001"/>
  </r>
  <r>
    <s v="SO50029"/>
    <x v="1"/>
    <n v="4"/>
    <d v="2007-04-14T00:00:00"/>
    <s v="NULL"/>
    <x v="1"/>
    <s v="Southwest"/>
    <s v="North America"/>
    <s v="US"/>
    <n v="2288.9187000000002"/>
  </r>
  <r>
    <s v="SO50036"/>
    <x v="1"/>
    <n v="4"/>
    <d v="2007-04-15T00:00:00"/>
    <s v="NULL"/>
    <x v="1"/>
    <s v="Southwest"/>
    <s v="North America"/>
    <s v="US"/>
    <n v="2288.9187000000002"/>
  </r>
  <r>
    <s v="SO50041"/>
    <x v="1"/>
    <n v="4"/>
    <d v="2007-04-15T00:00:00"/>
    <s v="NULL"/>
    <x v="1"/>
    <s v="Southwest"/>
    <s v="North America"/>
    <s v="US"/>
    <n v="865.20399999999995"/>
  </r>
  <r>
    <s v="SO50042"/>
    <x v="1"/>
    <n v="4"/>
    <d v="2007-04-15T00:00:00"/>
    <s v="NULL"/>
    <x v="1"/>
    <s v="Southwest"/>
    <s v="North America"/>
    <s v="US"/>
    <n v="865.20399999999995"/>
  </r>
  <r>
    <s v="SO50052"/>
    <x v="1"/>
    <n v="4"/>
    <d v="2007-04-16T00:00:00"/>
    <s v="NULL"/>
    <x v="1"/>
    <s v="Southwest"/>
    <s v="North America"/>
    <s v="US"/>
    <n v="2288.9187000000002"/>
  </r>
  <r>
    <s v="SO50058"/>
    <x v="1"/>
    <n v="4"/>
    <d v="2007-04-17T00:00:00"/>
    <s v="NULL"/>
    <x v="1"/>
    <s v="Southwest"/>
    <s v="North America"/>
    <s v="US"/>
    <n v="1105.4834000000001"/>
  </r>
  <r>
    <s v="SO50059"/>
    <x v="1"/>
    <n v="4"/>
    <d v="2007-04-17T00:00:00"/>
    <s v="NULL"/>
    <x v="1"/>
    <s v="Southwest"/>
    <s v="North America"/>
    <s v="US"/>
    <n v="1105.4834000000001"/>
  </r>
  <r>
    <s v="SO50073"/>
    <x v="1"/>
    <n v="4"/>
    <d v="2007-04-18T00:00:00"/>
    <s v="NULL"/>
    <x v="1"/>
    <s v="Southwest"/>
    <s v="North America"/>
    <s v="US"/>
    <n v="865.20399999999995"/>
  </r>
  <r>
    <s v="SO50080"/>
    <x v="1"/>
    <n v="4"/>
    <d v="2007-04-19T00:00:00"/>
    <s v="NULL"/>
    <x v="1"/>
    <s v="Southwest"/>
    <s v="North America"/>
    <s v="US"/>
    <n v="2288.9187000000002"/>
  </r>
  <r>
    <s v="SO50093"/>
    <x v="1"/>
    <n v="4"/>
    <d v="2007-04-20T00:00:00"/>
    <s v="NULL"/>
    <x v="1"/>
    <s v="Southwest"/>
    <s v="North America"/>
    <s v="US"/>
    <n v="865.20399999999995"/>
  </r>
  <r>
    <s v="SO50099"/>
    <x v="1"/>
    <n v="4"/>
    <d v="2007-04-21T00:00:00"/>
    <s v="NULL"/>
    <x v="1"/>
    <s v="Southwest"/>
    <s v="North America"/>
    <s v="US"/>
    <n v="865.20399999999995"/>
  </r>
  <r>
    <s v="SO50122"/>
    <x v="1"/>
    <n v="4"/>
    <d v="2007-04-24T00:00:00"/>
    <s v="NULL"/>
    <x v="1"/>
    <s v="Southwest"/>
    <s v="North America"/>
    <s v="US"/>
    <n v="865.20399999999995"/>
  </r>
  <r>
    <s v="SO50124"/>
    <x v="1"/>
    <n v="4"/>
    <d v="2007-04-24T00:00:00"/>
    <s v="NULL"/>
    <x v="1"/>
    <s v="Southwest"/>
    <s v="North America"/>
    <s v="US"/>
    <n v="2288.9187000000002"/>
  </r>
  <r>
    <s v="SO50128"/>
    <x v="1"/>
    <n v="4"/>
    <d v="2007-04-25T00:00:00"/>
    <s v="NULL"/>
    <x v="1"/>
    <s v="Southwest"/>
    <s v="North America"/>
    <s v="US"/>
    <n v="2288.9187000000002"/>
  </r>
  <r>
    <s v="SO50137"/>
    <x v="1"/>
    <n v="4"/>
    <d v="2007-04-25T00:00:00"/>
    <s v="NULL"/>
    <x v="1"/>
    <s v="Southwest"/>
    <s v="North America"/>
    <s v="US"/>
    <n v="865.20399999999995"/>
  </r>
  <r>
    <s v="SO50138"/>
    <x v="1"/>
    <n v="4"/>
    <d v="2007-04-25T00:00:00"/>
    <s v="NULL"/>
    <x v="1"/>
    <s v="Southwest"/>
    <s v="North America"/>
    <s v="US"/>
    <n v="1105.4834000000001"/>
  </r>
  <r>
    <s v="SO50143"/>
    <x v="1"/>
    <n v="4"/>
    <d v="2007-04-26T00:00:00"/>
    <s v="NULL"/>
    <x v="1"/>
    <s v="Southwest"/>
    <s v="North America"/>
    <s v="US"/>
    <n v="2264.2536"/>
  </r>
  <r>
    <s v="SO50154"/>
    <x v="1"/>
    <n v="4"/>
    <d v="2007-04-27T00:00:00"/>
    <s v="NULL"/>
    <x v="1"/>
    <s v="Southwest"/>
    <s v="North America"/>
    <s v="US"/>
    <n v="2410.6266000000001"/>
  </r>
  <r>
    <s v="SO50160"/>
    <x v="1"/>
    <n v="4"/>
    <d v="2007-04-27T00:00:00"/>
    <s v="NULL"/>
    <x v="1"/>
    <s v="Southwest"/>
    <s v="North America"/>
    <s v="US"/>
    <n v="865.20399999999995"/>
  </r>
  <r>
    <s v="SO50167"/>
    <x v="1"/>
    <n v="4"/>
    <d v="2007-04-28T00:00:00"/>
    <s v="NULL"/>
    <x v="1"/>
    <s v="Southwest"/>
    <s v="North America"/>
    <s v="US"/>
    <n v="2410.6266000000001"/>
  </r>
  <r>
    <s v="SO50178"/>
    <x v="1"/>
    <n v="4"/>
    <d v="2007-04-30T00:00:00"/>
    <s v="NULL"/>
    <x v="1"/>
    <s v="Southwest"/>
    <s v="North America"/>
    <s v="US"/>
    <n v="2288.9187000000002"/>
  </r>
  <r>
    <s v="SO50198"/>
    <x v="1"/>
    <n v="5"/>
    <d v="2007-05-01T00:00:00"/>
    <s v="Linda Mitchell"/>
    <x v="0"/>
    <s v="Southwest"/>
    <s v="North America"/>
    <s v="US"/>
    <n v="4168.1926000000003"/>
  </r>
  <r>
    <s v="SO50205"/>
    <x v="1"/>
    <n v="5"/>
    <d v="2007-05-01T00:00:00"/>
    <s v="Stephen Jiang"/>
    <x v="0"/>
    <s v="Southwest"/>
    <s v="North America"/>
    <s v="US"/>
    <n v="5913.1962999999996"/>
  </r>
  <r>
    <s v="SO50208"/>
    <x v="1"/>
    <n v="5"/>
    <d v="2007-05-01T00:00:00"/>
    <s v="Michael Blythe"/>
    <x v="0"/>
    <s v="Southwest"/>
    <s v="North America"/>
    <s v="US"/>
    <n v="106618.2647"/>
  </r>
  <r>
    <s v="SO50214"/>
    <x v="1"/>
    <n v="5"/>
    <d v="2007-05-01T00:00:00"/>
    <s v="Linda Mitchell"/>
    <x v="0"/>
    <s v="Southwest"/>
    <s v="North America"/>
    <s v="US"/>
    <n v="57109.536399999997"/>
  </r>
  <r>
    <s v="SO50226"/>
    <x v="1"/>
    <n v="5"/>
    <d v="2007-05-01T00:00:00"/>
    <s v="Linda Mitchell"/>
    <x v="0"/>
    <s v="Southwest"/>
    <s v="North America"/>
    <s v="US"/>
    <n v="63265.689899999998"/>
  </r>
  <r>
    <s v="SO50238"/>
    <x v="1"/>
    <n v="5"/>
    <d v="2007-05-01T00:00:00"/>
    <s v="Linda Mitchell"/>
    <x v="0"/>
    <s v="Southwest"/>
    <s v="North America"/>
    <s v="US"/>
    <n v="177.70779999999999"/>
  </r>
  <r>
    <s v="SO50249"/>
    <x v="1"/>
    <n v="5"/>
    <d v="2007-05-01T00:00:00"/>
    <s v="Linda Mitchell"/>
    <x v="0"/>
    <s v="Southwest"/>
    <s v="North America"/>
    <s v="US"/>
    <n v="16066.251099999999"/>
  </r>
  <r>
    <s v="SO50252"/>
    <x v="1"/>
    <n v="5"/>
    <d v="2007-05-01T00:00:00"/>
    <s v="Shu Ito"/>
    <x v="0"/>
    <s v="Southwest"/>
    <s v="North America"/>
    <s v="US"/>
    <n v="107441.68180000001"/>
  </r>
  <r>
    <s v="SO50254"/>
    <x v="1"/>
    <n v="5"/>
    <d v="2007-05-01T00:00:00"/>
    <s v="Linda Mitchell"/>
    <x v="0"/>
    <s v="Southwest"/>
    <s v="North America"/>
    <s v="US"/>
    <n v="528.98800000000006"/>
  </r>
  <r>
    <s v="SO50257"/>
    <x v="1"/>
    <n v="5"/>
    <d v="2007-05-01T00:00:00"/>
    <s v="Linda Mitchell"/>
    <x v="0"/>
    <s v="Southwest"/>
    <s v="North America"/>
    <s v="US"/>
    <n v="366.46940000000001"/>
  </r>
  <r>
    <s v="SO50266"/>
    <x v="1"/>
    <n v="5"/>
    <d v="2007-05-01T00:00:00"/>
    <s v="Shu Ito"/>
    <x v="0"/>
    <s v="Southwest"/>
    <s v="North America"/>
    <s v="US"/>
    <n v="6210.2197999999999"/>
  </r>
  <r>
    <s v="SO50269"/>
    <x v="1"/>
    <n v="5"/>
    <d v="2007-05-01T00:00:00"/>
    <s v="Linda Mitchell"/>
    <x v="0"/>
    <s v="Southwest"/>
    <s v="North America"/>
    <s v="US"/>
    <n v="1943.4034999999999"/>
  </r>
  <r>
    <s v="SO50272"/>
    <x v="1"/>
    <n v="5"/>
    <d v="2007-05-01T00:00:00"/>
    <s v="Linda Mitchell"/>
    <x v="0"/>
    <s v="Southwest"/>
    <s v="North America"/>
    <s v="US"/>
    <n v="50545.322899999999"/>
  </r>
  <r>
    <s v="SO50282"/>
    <x v="1"/>
    <n v="5"/>
    <d v="2007-05-01T00:00:00"/>
    <s v="Michael Blythe"/>
    <x v="0"/>
    <s v="Southwest"/>
    <s v="North America"/>
    <s v="US"/>
    <n v="37862.762499999997"/>
  </r>
  <r>
    <s v="SO50289"/>
    <x v="1"/>
    <n v="5"/>
    <d v="2007-05-01T00:00:00"/>
    <s v="Michael Blythe"/>
    <x v="0"/>
    <s v="Southwest"/>
    <s v="North America"/>
    <s v="US"/>
    <n v="118581.33749999999"/>
  </r>
  <r>
    <s v="SO50292"/>
    <x v="1"/>
    <n v="5"/>
    <d v="2007-05-01T00:00:00"/>
    <s v="Michael Blythe"/>
    <x v="0"/>
    <s v="Southwest"/>
    <s v="North America"/>
    <s v="US"/>
    <n v="46436.393600000003"/>
  </r>
  <r>
    <s v="SO50294"/>
    <x v="1"/>
    <n v="5"/>
    <d v="2007-05-01T00:00:00"/>
    <s v="Linda Mitchell"/>
    <x v="0"/>
    <s v="Southwest"/>
    <s v="North America"/>
    <s v="US"/>
    <n v="33679.307500000003"/>
  </r>
  <r>
    <s v="SO50296"/>
    <x v="1"/>
    <n v="5"/>
    <d v="2007-05-01T00:00:00"/>
    <s v="Linda Mitchell"/>
    <x v="0"/>
    <s v="Southwest"/>
    <s v="North America"/>
    <s v="US"/>
    <n v="3173.9281999999998"/>
  </r>
  <r>
    <s v="SO50298"/>
    <x v="1"/>
    <n v="5"/>
    <d v="2007-05-01T00:00:00"/>
    <s v="Shu Ito"/>
    <x v="0"/>
    <s v="Southwest"/>
    <s v="North America"/>
    <s v="US"/>
    <n v="46905.315799999997"/>
  </r>
  <r>
    <s v="SO50300"/>
    <x v="1"/>
    <n v="5"/>
    <d v="2007-05-01T00:00:00"/>
    <s v="Linda Mitchell"/>
    <x v="0"/>
    <s v="Southwest"/>
    <s v="North America"/>
    <s v="US"/>
    <n v="681.55859999999996"/>
  </r>
  <r>
    <s v="SO50301"/>
    <x v="1"/>
    <n v="5"/>
    <d v="2007-05-01T00:00:00"/>
    <s v="Linda Mitchell"/>
    <x v="0"/>
    <s v="Southwest"/>
    <s v="North America"/>
    <s v="US"/>
    <n v="47893.095399999998"/>
  </r>
  <r>
    <s v="SO50309"/>
    <x v="1"/>
    <n v="5"/>
    <d v="2007-05-01T00:00:00"/>
    <s v="Michael Blythe"/>
    <x v="0"/>
    <s v="Southwest"/>
    <s v="North America"/>
    <s v="US"/>
    <n v="223.68170000000001"/>
  </r>
  <r>
    <s v="SO50310"/>
    <x v="1"/>
    <n v="5"/>
    <d v="2007-05-01T00:00:00"/>
    <s v="Michael Blythe"/>
    <x v="0"/>
    <s v="Southwest"/>
    <s v="North America"/>
    <s v="US"/>
    <n v="78560.814199999993"/>
  </r>
  <r>
    <s v="SO50313"/>
    <x v="1"/>
    <n v="5"/>
    <d v="2007-05-01T00:00:00"/>
    <s v="Linda Mitchell"/>
    <x v="0"/>
    <s v="Southwest"/>
    <s v="North America"/>
    <s v="US"/>
    <n v="59784.649100000002"/>
  </r>
  <r>
    <s v="SO50323"/>
    <x v="1"/>
    <n v="5"/>
    <d v="2007-05-01T00:00:00"/>
    <s v="NULL"/>
    <x v="1"/>
    <s v="Southwest"/>
    <s v="North America"/>
    <s v="US"/>
    <n v="2288.9187000000002"/>
  </r>
  <r>
    <s v="SO50331"/>
    <x v="1"/>
    <n v="5"/>
    <d v="2007-05-01T00:00:00"/>
    <s v="NULL"/>
    <x v="1"/>
    <s v="Southwest"/>
    <s v="North America"/>
    <s v="US"/>
    <n v="865.20399999999995"/>
  </r>
  <r>
    <s v="SO50336"/>
    <x v="1"/>
    <n v="5"/>
    <d v="2007-05-02T00:00:00"/>
    <s v="NULL"/>
    <x v="1"/>
    <s v="Southwest"/>
    <s v="North America"/>
    <s v="US"/>
    <n v="2264.2536"/>
  </r>
  <r>
    <s v="SO50341"/>
    <x v="1"/>
    <n v="5"/>
    <d v="2007-05-02T00:00:00"/>
    <s v="NULL"/>
    <x v="1"/>
    <s v="Southwest"/>
    <s v="North America"/>
    <s v="US"/>
    <n v="2288.9187000000002"/>
  </r>
  <r>
    <s v="SO50342"/>
    <x v="1"/>
    <n v="5"/>
    <d v="2007-05-02T00:00:00"/>
    <s v="NULL"/>
    <x v="1"/>
    <s v="Southwest"/>
    <s v="North America"/>
    <s v="US"/>
    <n v="2264.2536"/>
  </r>
  <r>
    <s v="SO50347"/>
    <x v="1"/>
    <n v="5"/>
    <d v="2007-05-03T00:00:00"/>
    <s v="NULL"/>
    <x v="1"/>
    <s v="Southwest"/>
    <s v="North America"/>
    <s v="US"/>
    <n v="2288.9187000000002"/>
  </r>
  <r>
    <s v="SO50352"/>
    <x v="1"/>
    <n v="5"/>
    <d v="2007-05-03T00:00:00"/>
    <s v="NULL"/>
    <x v="1"/>
    <s v="Southwest"/>
    <s v="North America"/>
    <s v="US"/>
    <n v="865.20399999999995"/>
  </r>
  <r>
    <s v="SO50353"/>
    <x v="1"/>
    <n v="5"/>
    <d v="2007-05-03T00:00:00"/>
    <s v="NULL"/>
    <x v="1"/>
    <s v="Southwest"/>
    <s v="North America"/>
    <s v="US"/>
    <n v="1105.4834000000001"/>
  </r>
  <r>
    <s v="SO50363"/>
    <x v="1"/>
    <n v="5"/>
    <d v="2007-05-04T00:00:00"/>
    <s v="NULL"/>
    <x v="1"/>
    <s v="Southwest"/>
    <s v="North America"/>
    <s v="US"/>
    <n v="2264.2536"/>
  </r>
  <r>
    <s v="SO50365"/>
    <x v="1"/>
    <n v="5"/>
    <d v="2007-05-04T00:00:00"/>
    <s v="NULL"/>
    <x v="1"/>
    <s v="Southwest"/>
    <s v="North America"/>
    <s v="US"/>
    <n v="2699.9018000000001"/>
  </r>
  <r>
    <s v="SO50373"/>
    <x v="1"/>
    <n v="5"/>
    <d v="2007-05-05T00:00:00"/>
    <s v="NULL"/>
    <x v="1"/>
    <s v="Southwest"/>
    <s v="North America"/>
    <s v="US"/>
    <n v="2264.2536"/>
  </r>
  <r>
    <s v="SO50385"/>
    <x v="1"/>
    <n v="5"/>
    <d v="2007-05-06T00:00:00"/>
    <s v="NULL"/>
    <x v="1"/>
    <s v="Southwest"/>
    <s v="North America"/>
    <s v="US"/>
    <n v="2288.9187000000002"/>
  </r>
  <r>
    <s v="SO50388"/>
    <x v="1"/>
    <n v="5"/>
    <d v="2007-05-06T00:00:00"/>
    <s v="NULL"/>
    <x v="1"/>
    <s v="Southwest"/>
    <s v="North America"/>
    <s v="US"/>
    <n v="2288.9187000000002"/>
  </r>
  <r>
    <s v="SO50405"/>
    <x v="1"/>
    <n v="5"/>
    <d v="2007-05-07T00:00:00"/>
    <s v="NULL"/>
    <x v="1"/>
    <s v="Southwest"/>
    <s v="North America"/>
    <s v="US"/>
    <n v="1105.4834000000001"/>
  </r>
  <r>
    <s v="SO50412"/>
    <x v="1"/>
    <n v="5"/>
    <d v="2007-05-08T00:00:00"/>
    <s v="NULL"/>
    <x v="1"/>
    <s v="Southwest"/>
    <s v="North America"/>
    <s v="US"/>
    <n v="2264.2536"/>
  </r>
  <r>
    <s v="SO50413"/>
    <x v="1"/>
    <n v="5"/>
    <d v="2007-05-08T00:00:00"/>
    <s v="NULL"/>
    <x v="1"/>
    <s v="Southwest"/>
    <s v="North America"/>
    <s v="US"/>
    <n v="2288.9187000000002"/>
  </r>
  <r>
    <s v="SO50418"/>
    <x v="1"/>
    <n v="5"/>
    <d v="2007-05-08T00:00:00"/>
    <s v="NULL"/>
    <x v="1"/>
    <s v="Southwest"/>
    <s v="North America"/>
    <s v="US"/>
    <n v="865.20399999999995"/>
  </r>
  <r>
    <s v="SO50429"/>
    <x v="1"/>
    <n v="5"/>
    <d v="2007-05-09T00:00:00"/>
    <s v="NULL"/>
    <x v="1"/>
    <s v="Southwest"/>
    <s v="North America"/>
    <s v="US"/>
    <n v="1105.4834000000001"/>
  </r>
  <r>
    <s v="SO50434"/>
    <x v="1"/>
    <n v="5"/>
    <d v="2007-05-10T00:00:00"/>
    <s v="NULL"/>
    <x v="1"/>
    <s v="Southwest"/>
    <s v="North America"/>
    <s v="US"/>
    <n v="2410.6266000000001"/>
  </r>
  <r>
    <s v="SO50452"/>
    <x v="1"/>
    <n v="5"/>
    <d v="2007-05-12T00:00:00"/>
    <s v="NULL"/>
    <x v="1"/>
    <s v="Southwest"/>
    <s v="North America"/>
    <s v="US"/>
    <n v="2264.2536"/>
  </r>
  <r>
    <s v="SO50472"/>
    <x v="1"/>
    <n v="5"/>
    <d v="2007-05-14T00:00:00"/>
    <s v="NULL"/>
    <x v="1"/>
    <s v="Southwest"/>
    <s v="North America"/>
    <s v="US"/>
    <n v="2264.2536"/>
  </r>
  <r>
    <s v="SO50485"/>
    <x v="1"/>
    <n v="5"/>
    <d v="2007-05-15T00:00:00"/>
    <s v="NULL"/>
    <x v="1"/>
    <s v="Southwest"/>
    <s v="North America"/>
    <s v="US"/>
    <n v="2264.2536"/>
  </r>
  <r>
    <s v="SO50493"/>
    <x v="1"/>
    <n v="5"/>
    <d v="2007-05-16T00:00:00"/>
    <s v="NULL"/>
    <x v="1"/>
    <s v="Southwest"/>
    <s v="North America"/>
    <s v="US"/>
    <n v="2264.2536"/>
  </r>
  <r>
    <s v="SO50498"/>
    <x v="1"/>
    <n v="5"/>
    <d v="2007-05-16T00:00:00"/>
    <s v="NULL"/>
    <x v="1"/>
    <s v="Southwest"/>
    <s v="North America"/>
    <s v="US"/>
    <n v="1105.4834000000001"/>
  </r>
  <r>
    <s v="SO50512"/>
    <x v="1"/>
    <n v="5"/>
    <d v="2007-05-19T00:00:00"/>
    <s v="NULL"/>
    <x v="1"/>
    <s v="Southwest"/>
    <s v="North America"/>
    <s v="US"/>
    <n v="2288.9187000000002"/>
  </r>
  <r>
    <s v="SO50514"/>
    <x v="1"/>
    <n v="5"/>
    <d v="2007-05-19T00:00:00"/>
    <s v="NULL"/>
    <x v="1"/>
    <s v="Southwest"/>
    <s v="North America"/>
    <s v="US"/>
    <n v="865.20399999999995"/>
  </r>
  <r>
    <s v="SO50517"/>
    <x v="1"/>
    <n v="5"/>
    <d v="2007-05-19T00:00:00"/>
    <s v="NULL"/>
    <x v="1"/>
    <s v="Southwest"/>
    <s v="North America"/>
    <s v="US"/>
    <n v="2288.9187000000002"/>
  </r>
  <r>
    <s v="SO50532"/>
    <x v="1"/>
    <n v="5"/>
    <d v="2007-05-21T00:00:00"/>
    <s v="NULL"/>
    <x v="1"/>
    <s v="Southwest"/>
    <s v="North America"/>
    <s v="US"/>
    <n v="2410.6266000000001"/>
  </r>
  <r>
    <s v="SO50542"/>
    <x v="1"/>
    <n v="5"/>
    <d v="2007-05-22T00:00:00"/>
    <s v="NULL"/>
    <x v="1"/>
    <s v="Southwest"/>
    <s v="North America"/>
    <s v="US"/>
    <n v="1105.4834000000001"/>
  </r>
  <r>
    <s v="SO50550"/>
    <x v="1"/>
    <n v="5"/>
    <d v="2007-05-23T00:00:00"/>
    <s v="NULL"/>
    <x v="1"/>
    <s v="Southwest"/>
    <s v="North America"/>
    <s v="US"/>
    <n v="2288.9187000000002"/>
  </r>
  <r>
    <s v="SO50556"/>
    <x v="1"/>
    <n v="5"/>
    <d v="2007-05-23T00:00:00"/>
    <s v="NULL"/>
    <x v="1"/>
    <s v="Southwest"/>
    <s v="North America"/>
    <s v="US"/>
    <n v="2410.6266000000001"/>
  </r>
  <r>
    <s v="SO50564"/>
    <x v="1"/>
    <n v="5"/>
    <d v="2007-05-24T00:00:00"/>
    <s v="NULL"/>
    <x v="1"/>
    <s v="Southwest"/>
    <s v="North America"/>
    <s v="US"/>
    <n v="2264.2536"/>
  </r>
  <r>
    <s v="SO50565"/>
    <x v="1"/>
    <n v="5"/>
    <d v="2007-05-24T00:00:00"/>
    <s v="NULL"/>
    <x v="1"/>
    <s v="Southwest"/>
    <s v="North America"/>
    <s v="US"/>
    <n v="2264.2536"/>
  </r>
  <r>
    <s v="SO50570"/>
    <x v="1"/>
    <n v="5"/>
    <d v="2007-05-24T00:00:00"/>
    <s v="NULL"/>
    <x v="1"/>
    <s v="Southwest"/>
    <s v="North America"/>
    <s v="US"/>
    <n v="2410.6266000000001"/>
  </r>
  <r>
    <s v="SO50571"/>
    <x v="1"/>
    <n v="5"/>
    <d v="2007-05-24T00:00:00"/>
    <s v="NULL"/>
    <x v="1"/>
    <s v="Southwest"/>
    <s v="North America"/>
    <s v="US"/>
    <n v="865.20399999999995"/>
  </r>
  <r>
    <s v="SO50572"/>
    <x v="1"/>
    <n v="5"/>
    <d v="2007-05-24T00:00:00"/>
    <s v="NULL"/>
    <x v="1"/>
    <s v="Southwest"/>
    <s v="North America"/>
    <s v="US"/>
    <n v="865.20399999999995"/>
  </r>
  <r>
    <s v="SO50581"/>
    <x v="1"/>
    <n v="5"/>
    <d v="2007-05-25T00:00:00"/>
    <s v="NULL"/>
    <x v="1"/>
    <s v="Southwest"/>
    <s v="North America"/>
    <s v="US"/>
    <n v="865.20399999999995"/>
  </r>
  <r>
    <s v="SO50585"/>
    <x v="1"/>
    <n v="5"/>
    <d v="2007-05-26T00:00:00"/>
    <s v="NULL"/>
    <x v="1"/>
    <s v="Southwest"/>
    <s v="North America"/>
    <s v="US"/>
    <n v="2288.9187000000002"/>
  </r>
  <r>
    <s v="SO50588"/>
    <x v="1"/>
    <n v="5"/>
    <d v="2007-05-26T00:00:00"/>
    <s v="NULL"/>
    <x v="1"/>
    <s v="Southwest"/>
    <s v="North America"/>
    <s v="US"/>
    <n v="2264.2536"/>
  </r>
  <r>
    <s v="SO50589"/>
    <x v="1"/>
    <n v="5"/>
    <d v="2007-05-26T00:00:00"/>
    <s v="NULL"/>
    <x v="1"/>
    <s v="Southwest"/>
    <s v="North America"/>
    <s v="US"/>
    <n v="2264.2536"/>
  </r>
  <r>
    <s v="SO50590"/>
    <x v="1"/>
    <n v="5"/>
    <d v="2007-05-26T00:00:00"/>
    <s v="NULL"/>
    <x v="1"/>
    <s v="Southwest"/>
    <s v="North America"/>
    <s v="US"/>
    <n v="2288.9187000000002"/>
  </r>
  <r>
    <s v="SO50606"/>
    <x v="1"/>
    <n v="5"/>
    <d v="2007-05-28T00:00:00"/>
    <s v="NULL"/>
    <x v="1"/>
    <s v="Southwest"/>
    <s v="North America"/>
    <s v="US"/>
    <n v="2288.9187000000002"/>
  </r>
  <r>
    <s v="SO50609"/>
    <x v="1"/>
    <n v="5"/>
    <d v="2007-05-28T00:00:00"/>
    <s v="NULL"/>
    <x v="1"/>
    <s v="Southwest"/>
    <s v="North America"/>
    <s v="US"/>
    <n v="865.20399999999995"/>
  </r>
  <r>
    <s v="SO50610"/>
    <x v="1"/>
    <n v="5"/>
    <d v="2007-05-28T00:00:00"/>
    <s v="NULL"/>
    <x v="1"/>
    <s v="Southwest"/>
    <s v="North America"/>
    <s v="US"/>
    <n v="865.20399999999995"/>
  </r>
  <r>
    <s v="SO50617"/>
    <x v="1"/>
    <n v="5"/>
    <d v="2007-05-29T00:00:00"/>
    <s v="NULL"/>
    <x v="1"/>
    <s v="Southwest"/>
    <s v="North America"/>
    <s v="US"/>
    <n v="2288.9187000000002"/>
  </r>
  <r>
    <s v="SO50619"/>
    <x v="1"/>
    <n v="5"/>
    <d v="2007-05-29T00:00:00"/>
    <s v="NULL"/>
    <x v="1"/>
    <s v="Southwest"/>
    <s v="North America"/>
    <s v="US"/>
    <n v="2288.9187000000002"/>
  </r>
  <r>
    <s v="SO50632"/>
    <x v="1"/>
    <n v="5"/>
    <d v="2007-05-30T00:00:00"/>
    <s v="NULL"/>
    <x v="1"/>
    <s v="Southwest"/>
    <s v="North America"/>
    <s v="US"/>
    <n v="865.20399999999995"/>
  </r>
  <r>
    <s v="SO50643"/>
    <x v="1"/>
    <n v="5"/>
    <d v="2007-05-31T00:00:00"/>
    <s v="NULL"/>
    <x v="1"/>
    <s v="Southwest"/>
    <s v="North America"/>
    <s v="US"/>
    <n v="2288.9187000000002"/>
  </r>
  <r>
    <s v="SO50644"/>
    <x v="1"/>
    <n v="5"/>
    <d v="2007-05-31T00:00:00"/>
    <s v="NULL"/>
    <x v="1"/>
    <s v="Southwest"/>
    <s v="North America"/>
    <s v="US"/>
    <n v="2264.2536"/>
  </r>
  <r>
    <s v="SO50648"/>
    <x v="1"/>
    <n v="5"/>
    <d v="2007-05-31T00:00:00"/>
    <s v="NULL"/>
    <x v="1"/>
    <s v="Southwest"/>
    <s v="North America"/>
    <s v="US"/>
    <n v="2699.9018000000001"/>
  </r>
  <r>
    <s v="SO50649"/>
    <x v="1"/>
    <n v="5"/>
    <d v="2007-05-31T00:00:00"/>
    <s v="NULL"/>
    <x v="1"/>
    <s v="Southwest"/>
    <s v="North America"/>
    <s v="US"/>
    <n v="2410.6266000000001"/>
  </r>
  <r>
    <s v="SO50652"/>
    <x v="1"/>
    <n v="5"/>
    <d v="2007-05-31T00:00:00"/>
    <s v="NULL"/>
    <x v="1"/>
    <s v="Southwest"/>
    <s v="North America"/>
    <s v="US"/>
    <n v="865.20399999999995"/>
  </r>
  <r>
    <s v="SO50658"/>
    <x v="1"/>
    <n v="6"/>
    <d v="2007-06-01T00:00:00"/>
    <s v="Linda Mitchell"/>
    <x v="0"/>
    <s v="Southwest"/>
    <s v="North America"/>
    <s v="US"/>
    <n v="6876.8446000000004"/>
  </r>
  <r>
    <s v="SO50663"/>
    <x v="1"/>
    <n v="6"/>
    <d v="2007-06-01T00:00:00"/>
    <s v="Linda Mitchell"/>
    <x v="0"/>
    <s v="Southwest"/>
    <s v="North America"/>
    <s v="US"/>
    <n v="98476.8845"/>
  </r>
  <r>
    <s v="SO50670"/>
    <x v="1"/>
    <n v="6"/>
    <d v="2007-06-01T00:00:00"/>
    <s v="Michael Blythe"/>
    <x v="0"/>
    <s v="Southwest"/>
    <s v="North America"/>
    <s v="US"/>
    <n v="589.12390000000005"/>
  </r>
  <r>
    <s v="SO50672"/>
    <x v="1"/>
    <n v="6"/>
    <d v="2007-06-01T00:00:00"/>
    <s v="Shu Ito"/>
    <x v="0"/>
    <s v="Southwest"/>
    <s v="North America"/>
    <s v="US"/>
    <n v="88914.299700000003"/>
  </r>
  <r>
    <s v="SO50688"/>
    <x v="1"/>
    <n v="6"/>
    <d v="2007-06-01T00:00:00"/>
    <s v="Linda Mitchell"/>
    <x v="0"/>
    <s v="Southwest"/>
    <s v="North America"/>
    <s v="US"/>
    <n v="65492.6682"/>
  </r>
  <r>
    <s v="SO50692"/>
    <x v="1"/>
    <n v="6"/>
    <d v="2007-06-01T00:00:00"/>
    <s v="Linda Mitchell"/>
    <x v="0"/>
    <s v="Southwest"/>
    <s v="North America"/>
    <s v="US"/>
    <n v="4183.2730000000001"/>
  </r>
  <r>
    <s v="SO50695"/>
    <x v="1"/>
    <n v="6"/>
    <d v="2007-06-01T00:00:00"/>
    <s v="Michael Blythe"/>
    <x v="0"/>
    <s v="Southwest"/>
    <s v="North America"/>
    <s v="US"/>
    <n v="472.70929999999998"/>
  </r>
  <r>
    <s v="SO50702"/>
    <x v="1"/>
    <n v="6"/>
    <d v="2007-06-01T00:00:00"/>
    <s v="Linda Mitchell"/>
    <x v="0"/>
    <s v="Southwest"/>
    <s v="North America"/>
    <s v="US"/>
    <n v="39360.968699999998"/>
  </r>
  <r>
    <s v="SO50707"/>
    <x v="1"/>
    <n v="6"/>
    <d v="2007-06-01T00:00:00"/>
    <s v="Linda Mitchell"/>
    <x v="0"/>
    <s v="Southwest"/>
    <s v="North America"/>
    <s v="US"/>
    <n v="4190.2830999999996"/>
  </r>
  <r>
    <s v="SO50713"/>
    <x v="1"/>
    <n v="6"/>
    <d v="2007-06-01T00:00:00"/>
    <s v="Shu Ito"/>
    <x v="0"/>
    <s v="Southwest"/>
    <s v="North America"/>
    <s v="US"/>
    <n v="831.61929999999995"/>
  </r>
  <r>
    <s v="SO50717"/>
    <x v="1"/>
    <n v="6"/>
    <d v="2007-06-01T00:00:00"/>
    <s v="Shu Ito"/>
    <x v="0"/>
    <s v="Southwest"/>
    <s v="North America"/>
    <s v="US"/>
    <n v="3060.8278"/>
  </r>
  <r>
    <s v="SO50719"/>
    <x v="1"/>
    <n v="6"/>
    <d v="2007-06-01T00:00:00"/>
    <s v="Linda Mitchell"/>
    <x v="0"/>
    <s v="Southwest"/>
    <s v="North America"/>
    <s v="US"/>
    <n v="481.00869999999998"/>
  </r>
  <r>
    <s v="SO50720"/>
    <x v="1"/>
    <n v="6"/>
    <d v="2007-06-01T00:00:00"/>
    <s v="Michael Blythe"/>
    <x v="0"/>
    <s v="Southwest"/>
    <s v="North America"/>
    <s v="US"/>
    <n v="30550.454600000001"/>
  </r>
  <r>
    <s v="SO50721"/>
    <x v="1"/>
    <n v="6"/>
    <d v="2007-06-01T00:00:00"/>
    <s v="Shu Ito"/>
    <x v="0"/>
    <s v="Southwest"/>
    <s v="North America"/>
    <s v="US"/>
    <n v="15732.120699999999"/>
  </r>
  <r>
    <s v="SO50724"/>
    <x v="1"/>
    <n v="6"/>
    <d v="2007-06-01T00:00:00"/>
    <s v="Linda Mitchell"/>
    <x v="0"/>
    <s v="Southwest"/>
    <s v="North America"/>
    <s v="US"/>
    <n v="24919.6096"/>
  </r>
  <r>
    <s v="SO50725"/>
    <x v="1"/>
    <n v="6"/>
    <d v="2007-06-01T00:00:00"/>
    <s v="Shu Ito"/>
    <x v="0"/>
    <s v="Southwest"/>
    <s v="North America"/>
    <s v="US"/>
    <n v="4952.1455999999998"/>
  </r>
  <r>
    <s v="SO50729"/>
    <x v="1"/>
    <n v="6"/>
    <d v="2007-06-01T00:00:00"/>
    <s v="Stephen Jiang"/>
    <x v="0"/>
    <s v="Southwest"/>
    <s v="North America"/>
    <s v="US"/>
    <n v="1650.7273"/>
  </r>
  <r>
    <s v="SO50736"/>
    <x v="1"/>
    <n v="6"/>
    <d v="2007-06-01T00:00:00"/>
    <s v="Michael Blythe"/>
    <x v="0"/>
    <s v="Southwest"/>
    <s v="North America"/>
    <s v="US"/>
    <n v="6575.9192000000003"/>
  </r>
  <r>
    <s v="SO50737"/>
    <x v="1"/>
    <n v="6"/>
    <d v="2007-06-01T00:00:00"/>
    <s v="Linda Mitchell"/>
    <x v="0"/>
    <s v="Southwest"/>
    <s v="North America"/>
    <s v="US"/>
    <n v="2758.6325999999999"/>
  </r>
  <r>
    <s v="SO50738"/>
    <x v="1"/>
    <n v="6"/>
    <d v="2007-06-01T00:00:00"/>
    <s v="Michael Blythe"/>
    <x v="0"/>
    <s v="Southwest"/>
    <s v="North America"/>
    <s v="US"/>
    <n v="49173.380599999997"/>
  </r>
  <r>
    <s v="SO50739"/>
    <x v="1"/>
    <n v="6"/>
    <d v="2007-06-01T00:00:00"/>
    <s v="Michael Blythe"/>
    <x v="0"/>
    <s v="Southwest"/>
    <s v="North America"/>
    <s v="US"/>
    <n v="2765.4115000000002"/>
  </r>
  <r>
    <s v="SO50743"/>
    <x v="1"/>
    <n v="6"/>
    <d v="2007-06-01T00:00:00"/>
    <s v="Shu Ito"/>
    <x v="0"/>
    <s v="Southwest"/>
    <s v="North America"/>
    <s v="US"/>
    <n v="35139.668899999997"/>
  </r>
  <r>
    <s v="SO50744"/>
    <x v="1"/>
    <n v="6"/>
    <d v="2007-06-01T00:00:00"/>
    <s v="Linda Mitchell"/>
    <x v="0"/>
    <s v="Southwest"/>
    <s v="North America"/>
    <s v="US"/>
    <n v="2260.9830000000002"/>
  </r>
  <r>
    <s v="SO50745"/>
    <x v="1"/>
    <n v="6"/>
    <d v="2007-06-01T00:00:00"/>
    <s v="Linda Mitchell"/>
    <x v="0"/>
    <s v="Southwest"/>
    <s v="North America"/>
    <s v="US"/>
    <n v="38253.836499999998"/>
  </r>
  <r>
    <s v="SO50746"/>
    <x v="1"/>
    <n v="6"/>
    <d v="2007-06-01T00:00:00"/>
    <s v="Shu Ito"/>
    <x v="0"/>
    <s v="Southwest"/>
    <s v="North America"/>
    <s v="US"/>
    <n v="8613.5331000000006"/>
  </r>
  <r>
    <s v="SO50747"/>
    <x v="1"/>
    <n v="6"/>
    <d v="2007-06-01T00:00:00"/>
    <s v="Michael Blythe"/>
    <x v="0"/>
    <s v="Southwest"/>
    <s v="North America"/>
    <s v="US"/>
    <n v="40764.331899999997"/>
  </r>
  <r>
    <s v="SO50748"/>
    <x v="1"/>
    <n v="6"/>
    <d v="2007-06-01T00:00:00"/>
    <s v="Michael Blythe"/>
    <x v="0"/>
    <s v="Southwest"/>
    <s v="North America"/>
    <s v="US"/>
    <n v="44180.041100000002"/>
  </r>
  <r>
    <s v="SO50749"/>
    <x v="1"/>
    <n v="6"/>
    <d v="2007-06-01T00:00:00"/>
    <s v="Michael Blythe"/>
    <x v="0"/>
    <s v="Southwest"/>
    <s v="North America"/>
    <s v="US"/>
    <n v="28849.654200000001"/>
  </r>
  <r>
    <s v="SO50753"/>
    <x v="1"/>
    <n v="6"/>
    <d v="2007-06-01T00:00:00"/>
    <s v="Shu Ito"/>
    <x v="0"/>
    <s v="Southwest"/>
    <s v="North America"/>
    <s v="US"/>
    <n v="58747.486199999999"/>
  </r>
  <r>
    <s v="SO50767"/>
    <x v="1"/>
    <n v="6"/>
    <d v="2007-06-01T00:00:00"/>
    <s v="NULL"/>
    <x v="1"/>
    <s v="Southwest"/>
    <s v="North America"/>
    <s v="US"/>
    <n v="1105.4834000000001"/>
  </r>
  <r>
    <s v="SO50775"/>
    <x v="1"/>
    <n v="6"/>
    <d v="2007-06-02T00:00:00"/>
    <s v="NULL"/>
    <x v="1"/>
    <s v="Southwest"/>
    <s v="North America"/>
    <s v="US"/>
    <n v="2264.2536"/>
  </r>
  <r>
    <s v="SO50784"/>
    <x v="1"/>
    <n v="6"/>
    <d v="2007-06-02T00:00:00"/>
    <s v="NULL"/>
    <x v="1"/>
    <s v="Southwest"/>
    <s v="North America"/>
    <s v="US"/>
    <n v="1105.4834000000001"/>
  </r>
  <r>
    <s v="SO50788"/>
    <x v="1"/>
    <n v="6"/>
    <d v="2007-06-03T00:00:00"/>
    <s v="NULL"/>
    <x v="1"/>
    <s v="Southwest"/>
    <s v="North America"/>
    <s v="US"/>
    <n v="2288.9187000000002"/>
  </r>
  <r>
    <s v="SO50792"/>
    <x v="1"/>
    <n v="6"/>
    <d v="2007-06-03T00:00:00"/>
    <s v="NULL"/>
    <x v="1"/>
    <s v="Southwest"/>
    <s v="North America"/>
    <s v="US"/>
    <n v="865.20399999999995"/>
  </r>
  <r>
    <s v="SO50793"/>
    <x v="1"/>
    <n v="6"/>
    <d v="2007-06-03T00:00:00"/>
    <s v="NULL"/>
    <x v="1"/>
    <s v="Southwest"/>
    <s v="North America"/>
    <s v="US"/>
    <n v="1105.4834000000001"/>
  </r>
  <r>
    <s v="SO50801"/>
    <x v="1"/>
    <n v="6"/>
    <d v="2007-06-04T00:00:00"/>
    <s v="NULL"/>
    <x v="1"/>
    <s v="Southwest"/>
    <s v="North America"/>
    <s v="US"/>
    <n v="865.20399999999995"/>
  </r>
  <r>
    <s v="SO50805"/>
    <x v="1"/>
    <n v="6"/>
    <d v="2007-06-04T00:00:00"/>
    <s v="NULL"/>
    <x v="1"/>
    <s v="Southwest"/>
    <s v="North America"/>
    <s v="US"/>
    <n v="1105.4834000000001"/>
  </r>
  <r>
    <s v="SO50809"/>
    <x v="1"/>
    <n v="6"/>
    <d v="2007-06-05T00:00:00"/>
    <s v="NULL"/>
    <x v="1"/>
    <s v="Southwest"/>
    <s v="North America"/>
    <s v="US"/>
    <n v="1105.4834000000001"/>
  </r>
  <r>
    <s v="SO50814"/>
    <x v="1"/>
    <n v="6"/>
    <d v="2007-06-06T00:00:00"/>
    <s v="NULL"/>
    <x v="1"/>
    <s v="Southwest"/>
    <s v="North America"/>
    <s v="US"/>
    <n v="2288.9187000000002"/>
  </r>
  <r>
    <s v="SO50831"/>
    <x v="1"/>
    <n v="6"/>
    <d v="2007-06-07T00:00:00"/>
    <s v="NULL"/>
    <x v="1"/>
    <s v="Southwest"/>
    <s v="North America"/>
    <s v="US"/>
    <n v="865.20399999999995"/>
  </r>
  <r>
    <s v="SO50832"/>
    <x v="1"/>
    <n v="6"/>
    <d v="2007-06-07T00:00:00"/>
    <s v="NULL"/>
    <x v="1"/>
    <s v="Southwest"/>
    <s v="North America"/>
    <s v="US"/>
    <n v="1105.4834000000001"/>
  </r>
  <r>
    <s v="SO50836"/>
    <x v="1"/>
    <n v="6"/>
    <d v="2007-06-08T00:00:00"/>
    <s v="NULL"/>
    <x v="1"/>
    <s v="Southwest"/>
    <s v="North America"/>
    <s v="US"/>
    <n v="2264.2536"/>
  </r>
  <r>
    <s v="SO50837"/>
    <x v="1"/>
    <n v="6"/>
    <d v="2007-06-08T00:00:00"/>
    <s v="NULL"/>
    <x v="1"/>
    <s v="Southwest"/>
    <s v="North America"/>
    <s v="US"/>
    <n v="2288.9187000000002"/>
  </r>
  <r>
    <s v="SO50838"/>
    <x v="1"/>
    <n v="6"/>
    <d v="2007-06-08T00:00:00"/>
    <s v="NULL"/>
    <x v="1"/>
    <s v="Southwest"/>
    <s v="North America"/>
    <s v="US"/>
    <n v="2288.9187000000002"/>
  </r>
  <r>
    <s v="SO50847"/>
    <x v="1"/>
    <n v="6"/>
    <d v="2007-06-08T00:00:00"/>
    <s v="NULL"/>
    <x v="1"/>
    <s v="Southwest"/>
    <s v="North America"/>
    <s v="US"/>
    <n v="865.20399999999995"/>
  </r>
  <r>
    <s v="SO50848"/>
    <x v="1"/>
    <n v="6"/>
    <d v="2007-06-08T00:00:00"/>
    <s v="NULL"/>
    <x v="1"/>
    <s v="Southwest"/>
    <s v="North America"/>
    <s v="US"/>
    <n v="865.20399999999995"/>
  </r>
  <r>
    <s v="SO50861"/>
    <x v="1"/>
    <n v="6"/>
    <d v="2007-06-10T00:00:00"/>
    <s v="NULL"/>
    <x v="1"/>
    <s v="Southwest"/>
    <s v="North America"/>
    <s v="US"/>
    <n v="2288.9187000000002"/>
  </r>
  <r>
    <s v="SO50862"/>
    <x v="1"/>
    <n v="6"/>
    <d v="2007-06-10T00:00:00"/>
    <s v="NULL"/>
    <x v="1"/>
    <s v="Southwest"/>
    <s v="North America"/>
    <s v="US"/>
    <n v="2288.9187000000002"/>
  </r>
  <r>
    <s v="SO50863"/>
    <x v="1"/>
    <n v="6"/>
    <d v="2007-06-10T00:00:00"/>
    <s v="NULL"/>
    <x v="1"/>
    <s v="Southwest"/>
    <s v="North America"/>
    <s v="US"/>
    <n v="2288.9187000000002"/>
  </r>
  <r>
    <s v="SO50867"/>
    <x v="1"/>
    <n v="6"/>
    <d v="2007-06-10T00:00:00"/>
    <s v="NULL"/>
    <x v="1"/>
    <s v="Southwest"/>
    <s v="North America"/>
    <s v="US"/>
    <n v="865.20399999999995"/>
  </r>
  <r>
    <s v="SO50868"/>
    <x v="1"/>
    <n v="6"/>
    <d v="2007-06-10T00:00:00"/>
    <s v="NULL"/>
    <x v="1"/>
    <s v="Southwest"/>
    <s v="North America"/>
    <s v="US"/>
    <n v="1105.4834000000001"/>
  </r>
  <r>
    <s v="SO50884"/>
    <x v="1"/>
    <n v="6"/>
    <d v="2007-06-12T00:00:00"/>
    <s v="NULL"/>
    <x v="1"/>
    <s v="Southwest"/>
    <s v="North America"/>
    <s v="US"/>
    <n v="2264.2536"/>
  </r>
  <r>
    <s v="SO50885"/>
    <x v="1"/>
    <n v="6"/>
    <d v="2007-06-12T00:00:00"/>
    <s v="NULL"/>
    <x v="1"/>
    <s v="Southwest"/>
    <s v="North America"/>
    <s v="US"/>
    <n v="2288.9187000000002"/>
  </r>
  <r>
    <s v="SO50890"/>
    <x v="1"/>
    <n v="6"/>
    <d v="2007-06-12T00:00:00"/>
    <s v="NULL"/>
    <x v="1"/>
    <s v="Southwest"/>
    <s v="North America"/>
    <s v="US"/>
    <n v="2699.9018000000001"/>
  </r>
  <r>
    <s v="SO50895"/>
    <x v="1"/>
    <n v="6"/>
    <d v="2007-06-13T00:00:00"/>
    <s v="NULL"/>
    <x v="1"/>
    <s v="Southwest"/>
    <s v="North America"/>
    <s v="US"/>
    <n v="2264.2536"/>
  </r>
  <r>
    <s v="SO50896"/>
    <x v="1"/>
    <n v="6"/>
    <d v="2007-06-13T00:00:00"/>
    <s v="NULL"/>
    <x v="1"/>
    <s v="Southwest"/>
    <s v="North America"/>
    <s v="US"/>
    <n v="2288.9187000000002"/>
  </r>
  <r>
    <s v="SO50898"/>
    <x v="1"/>
    <n v="6"/>
    <d v="2007-06-13T00:00:00"/>
    <s v="NULL"/>
    <x v="1"/>
    <s v="Southwest"/>
    <s v="North America"/>
    <s v="US"/>
    <n v="2410.6266000000001"/>
  </r>
  <r>
    <s v="SO50899"/>
    <x v="1"/>
    <n v="6"/>
    <d v="2007-06-13T00:00:00"/>
    <s v="NULL"/>
    <x v="1"/>
    <s v="Southwest"/>
    <s v="North America"/>
    <s v="US"/>
    <n v="865.20399999999995"/>
  </r>
  <r>
    <s v="SO50923"/>
    <x v="1"/>
    <n v="6"/>
    <d v="2007-06-15T00:00:00"/>
    <s v="NULL"/>
    <x v="1"/>
    <s v="Southwest"/>
    <s v="North America"/>
    <s v="US"/>
    <n v="865.20399999999995"/>
  </r>
  <r>
    <s v="SO50937"/>
    <x v="1"/>
    <n v="6"/>
    <d v="2007-06-17T00:00:00"/>
    <s v="NULL"/>
    <x v="1"/>
    <s v="Southwest"/>
    <s v="North America"/>
    <s v="US"/>
    <n v="2288.9187000000002"/>
  </r>
  <r>
    <s v="SO50947"/>
    <x v="1"/>
    <n v="6"/>
    <d v="2007-06-18T00:00:00"/>
    <s v="NULL"/>
    <x v="1"/>
    <s v="Southwest"/>
    <s v="North America"/>
    <s v="US"/>
    <n v="2288.9187000000002"/>
  </r>
  <r>
    <s v="SO50953"/>
    <x v="1"/>
    <n v="6"/>
    <d v="2007-06-18T00:00:00"/>
    <s v="NULL"/>
    <x v="1"/>
    <s v="Southwest"/>
    <s v="North America"/>
    <s v="US"/>
    <n v="1105.4834000000001"/>
  </r>
  <r>
    <s v="SO50955"/>
    <x v="1"/>
    <n v="6"/>
    <d v="2007-06-19T00:00:00"/>
    <s v="NULL"/>
    <x v="1"/>
    <s v="Southwest"/>
    <s v="North America"/>
    <s v="US"/>
    <n v="2288.9187000000002"/>
  </r>
  <r>
    <s v="SO50956"/>
    <x v="1"/>
    <n v="6"/>
    <d v="2007-06-19T00:00:00"/>
    <s v="NULL"/>
    <x v="1"/>
    <s v="Southwest"/>
    <s v="North America"/>
    <s v="US"/>
    <n v="2288.9187000000002"/>
  </r>
  <r>
    <s v="SO50966"/>
    <x v="1"/>
    <n v="6"/>
    <d v="2007-06-19T00:00:00"/>
    <s v="NULL"/>
    <x v="1"/>
    <s v="Southwest"/>
    <s v="North America"/>
    <s v="US"/>
    <n v="865.20399999999995"/>
  </r>
  <r>
    <s v="SO50967"/>
    <x v="1"/>
    <n v="6"/>
    <d v="2007-06-19T00:00:00"/>
    <s v="NULL"/>
    <x v="1"/>
    <s v="Southwest"/>
    <s v="North America"/>
    <s v="US"/>
    <n v="865.20399999999995"/>
  </r>
  <r>
    <s v="SO50968"/>
    <x v="1"/>
    <n v="6"/>
    <d v="2007-06-19T00:00:00"/>
    <s v="NULL"/>
    <x v="1"/>
    <s v="Southwest"/>
    <s v="North America"/>
    <s v="US"/>
    <n v="865.20399999999995"/>
  </r>
  <r>
    <s v="SO50969"/>
    <x v="1"/>
    <n v="6"/>
    <d v="2007-06-20T00:00:00"/>
    <s v="NULL"/>
    <x v="1"/>
    <s v="Southwest"/>
    <s v="North America"/>
    <s v="US"/>
    <n v="2288.9187000000002"/>
  </r>
  <r>
    <s v="SO50970"/>
    <x v="1"/>
    <n v="6"/>
    <d v="2007-06-20T00:00:00"/>
    <s v="NULL"/>
    <x v="1"/>
    <s v="Southwest"/>
    <s v="North America"/>
    <s v="US"/>
    <n v="2264.2536"/>
  </r>
  <r>
    <s v="SO50974"/>
    <x v="1"/>
    <n v="6"/>
    <d v="2007-06-20T00:00:00"/>
    <s v="NULL"/>
    <x v="1"/>
    <s v="Southwest"/>
    <s v="North America"/>
    <s v="US"/>
    <n v="1105.4834000000001"/>
  </r>
  <r>
    <s v="SO50979"/>
    <x v="1"/>
    <n v="6"/>
    <d v="2007-06-21T00:00:00"/>
    <s v="NULL"/>
    <x v="1"/>
    <s v="Southwest"/>
    <s v="North America"/>
    <s v="US"/>
    <n v="2264.2536"/>
  </r>
  <r>
    <s v="SO50980"/>
    <x v="1"/>
    <n v="6"/>
    <d v="2007-06-21T00:00:00"/>
    <s v="NULL"/>
    <x v="1"/>
    <s v="Southwest"/>
    <s v="North America"/>
    <s v="US"/>
    <n v="2288.9187000000002"/>
  </r>
  <r>
    <s v="SO50986"/>
    <x v="1"/>
    <n v="6"/>
    <d v="2007-06-21T00:00:00"/>
    <s v="NULL"/>
    <x v="1"/>
    <s v="Southwest"/>
    <s v="North America"/>
    <s v="US"/>
    <n v="1105.4834000000001"/>
  </r>
  <r>
    <s v="SO50987"/>
    <x v="1"/>
    <n v="6"/>
    <d v="2007-06-21T00:00:00"/>
    <s v="NULL"/>
    <x v="1"/>
    <s v="Southwest"/>
    <s v="North America"/>
    <s v="US"/>
    <n v="1105.4834000000001"/>
  </r>
  <r>
    <s v="SO50996"/>
    <x v="1"/>
    <n v="6"/>
    <d v="2007-06-22T00:00:00"/>
    <s v="NULL"/>
    <x v="1"/>
    <s v="Southwest"/>
    <s v="North America"/>
    <s v="US"/>
    <n v="2288.9187000000002"/>
  </r>
  <r>
    <s v="SO51001"/>
    <x v="1"/>
    <n v="6"/>
    <d v="2007-06-23T00:00:00"/>
    <s v="NULL"/>
    <x v="1"/>
    <s v="Southwest"/>
    <s v="North America"/>
    <s v="US"/>
    <n v="2264.2536"/>
  </r>
  <r>
    <s v="SO51005"/>
    <x v="1"/>
    <n v="6"/>
    <d v="2007-06-23T00:00:00"/>
    <s v="NULL"/>
    <x v="1"/>
    <s v="Southwest"/>
    <s v="North America"/>
    <s v="US"/>
    <n v="865.20399999999995"/>
  </r>
  <r>
    <s v="SO51010"/>
    <x v="1"/>
    <n v="6"/>
    <d v="2007-06-24T00:00:00"/>
    <s v="NULL"/>
    <x v="1"/>
    <s v="Southwest"/>
    <s v="North America"/>
    <s v="US"/>
    <n v="2264.2536"/>
  </r>
  <r>
    <s v="SO51032"/>
    <x v="1"/>
    <n v="6"/>
    <d v="2007-06-26T00:00:00"/>
    <s v="NULL"/>
    <x v="1"/>
    <s v="Southwest"/>
    <s v="North America"/>
    <s v="US"/>
    <n v="865.20399999999995"/>
  </r>
  <r>
    <s v="SO51056"/>
    <x v="1"/>
    <n v="6"/>
    <d v="2007-06-28T00:00:00"/>
    <s v="NULL"/>
    <x v="1"/>
    <s v="Southwest"/>
    <s v="North America"/>
    <s v="US"/>
    <n v="2410.6266000000001"/>
  </r>
  <r>
    <s v="SO51057"/>
    <x v="1"/>
    <n v="6"/>
    <d v="2007-06-28T00:00:00"/>
    <s v="NULL"/>
    <x v="1"/>
    <s v="Southwest"/>
    <s v="North America"/>
    <s v="US"/>
    <n v="865.20399999999995"/>
  </r>
  <r>
    <s v="SO51058"/>
    <x v="1"/>
    <n v="6"/>
    <d v="2007-06-28T00:00:00"/>
    <s v="NULL"/>
    <x v="1"/>
    <s v="Southwest"/>
    <s v="North America"/>
    <s v="US"/>
    <n v="1105.4834000000001"/>
  </r>
  <r>
    <s v="SO51064"/>
    <x v="1"/>
    <n v="6"/>
    <d v="2007-06-29T00:00:00"/>
    <s v="NULL"/>
    <x v="1"/>
    <s v="Southwest"/>
    <s v="North America"/>
    <s v="US"/>
    <n v="2264.2536"/>
  </r>
  <r>
    <s v="SO51065"/>
    <x v="1"/>
    <n v="6"/>
    <d v="2007-06-29T00:00:00"/>
    <s v="NULL"/>
    <x v="1"/>
    <s v="Southwest"/>
    <s v="North America"/>
    <s v="US"/>
    <n v="2264.2536"/>
  </r>
  <r>
    <s v="SO51067"/>
    <x v="1"/>
    <n v="6"/>
    <d v="2007-06-29T00:00:00"/>
    <s v="NULL"/>
    <x v="1"/>
    <s v="Southwest"/>
    <s v="North America"/>
    <s v="US"/>
    <n v="865.20399999999995"/>
  </r>
  <r>
    <s v="SO51072"/>
    <x v="1"/>
    <n v="6"/>
    <d v="2007-06-30T00:00:00"/>
    <s v="NULL"/>
    <x v="1"/>
    <s v="Southwest"/>
    <s v="North America"/>
    <s v="US"/>
    <n v="2288.9187000000002"/>
  </r>
  <r>
    <s v="SO51082"/>
    <x v="2"/>
    <n v="7"/>
    <d v="2007-07-01T00:00:00"/>
    <s v="Linda Mitchell"/>
    <x v="0"/>
    <s v="Southwest"/>
    <s v="North America"/>
    <s v="US"/>
    <n v="924.72170000000006"/>
  </r>
  <r>
    <s v="SO51090"/>
    <x v="2"/>
    <n v="7"/>
    <d v="2007-07-01T00:00:00"/>
    <s v="Linda Mitchell"/>
    <x v="0"/>
    <s v="Southwest"/>
    <s v="North America"/>
    <s v="US"/>
    <n v="87003.175300000003"/>
  </r>
  <r>
    <s v="SO51095"/>
    <x v="2"/>
    <n v="7"/>
    <d v="2007-07-01T00:00:00"/>
    <s v="Shu Ito"/>
    <x v="0"/>
    <s v="Southwest"/>
    <s v="North America"/>
    <s v="US"/>
    <n v="907.08910000000003"/>
  </r>
  <r>
    <s v="SO51099"/>
    <x v="2"/>
    <n v="7"/>
    <d v="2007-07-01T00:00:00"/>
    <s v="Shu Ito"/>
    <x v="0"/>
    <s v="Southwest"/>
    <s v="North America"/>
    <s v="US"/>
    <n v="5276.6421"/>
  </r>
  <r>
    <s v="SO51102"/>
    <x v="2"/>
    <n v="7"/>
    <d v="2007-07-01T00:00:00"/>
    <s v="Shu Ito"/>
    <x v="0"/>
    <s v="Southwest"/>
    <s v="North America"/>
    <s v="US"/>
    <n v="34251.9476"/>
  </r>
  <r>
    <s v="SO51106"/>
    <x v="2"/>
    <n v="7"/>
    <d v="2007-07-01T00:00:00"/>
    <s v="Linda Mitchell"/>
    <x v="0"/>
    <s v="Southwest"/>
    <s v="North America"/>
    <s v="US"/>
    <n v="57441.845500000003"/>
  </r>
  <r>
    <s v="SO51117"/>
    <x v="2"/>
    <n v="7"/>
    <d v="2007-07-01T00:00:00"/>
    <s v="Shu Ito"/>
    <x v="0"/>
    <s v="Southwest"/>
    <s v="North America"/>
    <s v="US"/>
    <n v="13088.7189"/>
  </r>
  <r>
    <s v="SO51121"/>
    <x v="2"/>
    <n v="7"/>
    <d v="2007-07-01T00:00:00"/>
    <s v="Shu Ito"/>
    <x v="0"/>
    <s v="Southwest"/>
    <s v="North America"/>
    <s v="US"/>
    <n v="89678.189199999993"/>
  </r>
  <r>
    <s v="SO51122"/>
    <x v="2"/>
    <n v="7"/>
    <d v="2007-07-01T00:00:00"/>
    <s v="Michael Blythe"/>
    <x v="0"/>
    <s v="Southwest"/>
    <s v="North America"/>
    <s v="US"/>
    <n v="68547.481199999995"/>
  </r>
  <r>
    <s v="SO51126"/>
    <x v="2"/>
    <n v="7"/>
    <d v="2007-07-01T00:00:00"/>
    <s v="Linda Mitchell"/>
    <x v="0"/>
    <s v="Southwest"/>
    <s v="North America"/>
    <s v="US"/>
    <n v="124397.79240000001"/>
  </r>
  <r>
    <s v="SO51131"/>
    <x v="2"/>
    <n v="7"/>
    <d v="2007-07-01T00:00:00"/>
    <s v="Shu Ito"/>
    <x v="0"/>
    <s v="Southwest"/>
    <s v="North America"/>
    <s v="US"/>
    <n v="187487.82500000001"/>
  </r>
  <r>
    <s v="SO51133"/>
    <x v="2"/>
    <n v="7"/>
    <d v="2007-07-01T00:00:00"/>
    <s v="Shu Ito"/>
    <x v="0"/>
    <s v="Southwest"/>
    <s v="North America"/>
    <s v="US"/>
    <n v="1149.1887999999999"/>
  </r>
  <r>
    <s v="SO51139"/>
    <x v="2"/>
    <n v="7"/>
    <d v="2007-07-01T00:00:00"/>
    <s v="Shu Ito"/>
    <x v="0"/>
    <s v="Southwest"/>
    <s v="North America"/>
    <s v="US"/>
    <n v="9146.6442000000006"/>
  </r>
  <r>
    <s v="SO51142"/>
    <x v="2"/>
    <n v="7"/>
    <d v="2007-07-01T00:00:00"/>
    <s v="Michael Blythe"/>
    <x v="0"/>
    <s v="Southwest"/>
    <s v="North America"/>
    <s v="US"/>
    <n v="2516.9863"/>
  </r>
  <r>
    <s v="SO51144"/>
    <x v="2"/>
    <n v="7"/>
    <d v="2007-07-01T00:00:00"/>
    <s v="Michael Blythe"/>
    <x v="0"/>
    <s v="Southwest"/>
    <s v="North America"/>
    <s v="US"/>
    <n v="7877.7924999999996"/>
  </r>
  <r>
    <s v="SO51153"/>
    <x v="2"/>
    <n v="7"/>
    <d v="2007-07-01T00:00:00"/>
    <s v="Michael Blythe"/>
    <x v="0"/>
    <s v="Southwest"/>
    <s v="North America"/>
    <s v="US"/>
    <n v="102017.9004"/>
  </r>
  <r>
    <s v="SO51154"/>
    <x v="2"/>
    <n v="7"/>
    <d v="2007-07-01T00:00:00"/>
    <s v="Shu Ito"/>
    <x v="0"/>
    <s v="Southwest"/>
    <s v="North America"/>
    <s v="US"/>
    <n v="61090.6927"/>
  </r>
  <r>
    <s v="SO51159"/>
    <x v="2"/>
    <n v="7"/>
    <d v="2007-07-01T00:00:00"/>
    <s v="Michael Blythe"/>
    <x v="0"/>
    <s v="Southwest"/>
    <s v="North America"/>
    <s v="US"/>
    <n v="545.34249999999997"/>
  </r>
  <r>
    <s v="SO51165"/>
    <x v="2"/>
    <n v="7"/>
    <d v="2007-07-01T00:00:00"/>
    <s v="Linda Mitchell"/>
    <x v="0"/>
    <s v="Southwest"/>
    <s v="North America"/>
    <s v="US"/>
    <n v="6346.4557000000004"/>
  </r>
  <r>
    <s v="SO51186"/>
    <x v="2"/>
    <n v="7"/>
    <d v="2007-07-01T00:00:00"/>
    <s v="NULL"/>
    <x v="1"/>
    <s v="Southwest"/>
    <s v="North America"/>
    <s v="US"/>
    <n v="2634.3973999999998"/>
  </r>
  <r>
    <s v="SO51187"/>
    <x v="2"/>
    <n v="7"/>
    <d v="2007-07-01T00:00:00"/>
    <s v="NULL"/>
    <x v="1"/>
    <s v="Southwest"/>
    <s v="North America"/>
    <s v="US"/>
    <n v="620.43539999999996"/>
  </r>
  <r>
    <s v="SO51194"/>
    <x v="2"/>
    <n v="7"/>
    <d v="2007-07-02T00:00:00"/>
    <s v="NULL"/>
    <x v="1"/>
    <s v="Southwest"/>
    <s v="North America"/>
    <s v="US"/>
    <n v="2598.9158000000002"/>
  </r>
  <r>
    <s v="SO51199"/>
    <x v="2"/>
    <n v="7"/>
    <d v="2007-07-02T00:00:00"/>
    <s v="NULL"/>
    <x v="1"/>
    <s v="Southwest"/>
    <s v="North America"/>
    <s v="US"/>
    <n v="622.07079999999996"/>
  </r>
  <r>
    <s v="SO51209"/>
    <x v="2"/>
    <n v="7"/>
    <d v="2007-07-03T00:00:00"/>
    <s v="NULL"/>
    <x v="1"/>
    <s v="Southwest"/>
    <s v="North America"/>
    <s v="US"/>
    <n v="714.32730000000004"/>
  </r>
  <r>
    <s v="SO51210"/>
    <x v="2"/>
    <n v="7"/>
    <d v="2007-07-03T00:00:00"/>
    <s v="NULL"/>
    <x v="1"/>
    <s v="Southwest"/>
    <s v="North America"/>
    <s v="US"/>
    <n v="2574.6279"/>
  </r>
  <r>
    <s v="SO51219"/>
    <x v="2"/>
    <n v="7"/>
    <d v="2007-07-03T00:00:00"/>
    <s v="NULL"/>
    <x v="1"/>
    <s v="Southwest"/>
    <s v="North America"/>
    <s v="US"/>
    <n v="1445.6826000000001"/>
  </r>
  <r>
    <s v="SO51220"/>
    <x v="2"/>
    <n v="7"/>
    <d v="2007-07-03T00:00:00"/>
    <s v="NULL"/>
    <x v="1"/>
    <s v="Southwest"/>
    <s v="North America"/>
    <s v="US"/>
    <n v="606.62289999999996"/>
  </r>
  <r>
    <s v="SO51229"/>
    <x v="2"/>
    <n v="7"/>
    <d v="2007-07-04T00:00:00"/>
    <s v="NULL"/>
    <x v="1"/>
    <s v="Southwest"/>
    <s v="North America"/>
    <s v="US"/>
    <n v="2699.9018000000001"/>
  </r>
  <r>
    <s v="SO51230"/>
    <x v="2"/>
    <n v="7"/>
    <d v="2007-07-04T00:00:00"/>
    <s v="NULL"/>
    <x v="1"/>
    <s v="Southwest"/>
    <s v="North America"/>
    <s v="US"/>
    <n v="2576.8047999999999"/>
  </r>
  <r>
    <s v="SO51231"/>
    <x v="2"/>
    <n v="7"/>
    <d v="2007-07-04T00:00:00"/>
    <s v="NULL"/>
    <x v="1"/>
    <s v="Southwest"/>
    <s v="North America"/>
    <s v="US"/>
    <n v="2538.4944"/>
  </r>
  <r>
    <s v="SO51241"/>
    <x v="2"/>
    <n v="7"/>
    <d v="2007-07-04T00:00:00"/>
    <s v="NULL"/>
    <x v="1"/>
    <s v="Southwest"/>
    <s v="North America"/>
    <s v="US"/>
    <n v="622.96590000000003"/>
  </r>
  <r>
    <s v="SO51242"/>
    <x v="2"/>
    <n v="7"/>
    <d v="2007-07-04T00:00:00"/>
    <s v="NULL"/>
    <x v="1"/>
    <s v="Southwest"/>
    <s v="North America"/>
    <s v="US"/>
    <n v="1346.9729"/>
  </r>
  <r>
    <s v="SO51254"/>
    <x v="2"/>
    <n v="7"/>
    <d v="2007-07-05T00:00:00"/>
    <s v="NULL"/>
    <x v="1"/>
    <s v="Southwest"/>
    <s v="North America"/>
    <s v="US"/>
    <n v="2749.1185"/>
  </r>
  <r>
    <s v="SO51257"/>
    <x v="2"/>
    <n v="7"/>
    <d v="2007-07-05T00:00:00"/>
    <s v="NULL"/>
    <x v="1"/>
    <s v="Southwest"/>
    <s v="North America"/>
    <s v="US"/>
    <n v="1238.1415"/>
  </r>
  <r>
    <s v="SO51308"/>
    <x v="2"/>
    <n v="7"/>
    <d v="2007-07-09T00:00:00"/>
    <s v="NULL"/>
    <x v="1"/>
    <s v="Southwest"/>
    <s v="North America"/>
    <s v="US"/>
    <n v="624.55709999999999"/>
  </r>
  <r>
    <s v="SO51309"/>
    <x v="2"/>
    <n v="7"/>
    <d v="2007-07-09T00:00:00"/>
    <s v="NULL"/>
    <x v="1"/>
    <s v="Southwest"/>
    <s v="North America"/>
    <s v="US"/>
    <n v="651.9058"/>
  </r>
  <r>
    <s v="SO51324"/>
    <x v="2"/>
    <n v="7"/>
    <d v="2007-07-10T00:00:00"/>
    <s v="NULL"/>
    <x v="1"/>
    <s v="Southwest"/>
    <s v="North America"/>
    <s v="US"/>
    <n v="2563.5889999999999"/>
  </r>
  <r>
    <s v="SO51325"/>
    <x v="2"/>
    <n v="7"/>
    <d v="2007-07-10T00:00:00"/>
    <s v="NULL"/>
    <x v="1"/>
    <s v="Southwest"/>
    <s v="North America"/>
    <s v="US"/>
    <n v="2646.4418999999998"/>
  </r>
  <r>
    <s v="SO51330"/>
    <x v="2"/>
    <n v="7"/>
    <d v="2007-07-10T00:00:00"/>
    <s v="NULL"/>
    <x v="1"/>
    <s v="Southwest"/>
    <s v="North America"/>
    <s v="US"/>
    <n v="1381.0732"/>
  </r>
  <r>
    <s v="SO51331"/>
    <x v="2"/>
    <n v="7"/>
    <d v="2007-07-10T00:00:00"/>
    <s v="NULL"/>
    <x v="1"/>
    <s v="Southwest"/>
    <s v="North America"/>
    <s v="US"/>
    <n v="2644.3312999999998"/>
  </r>
  <r>
    <s v="SO51344"/>
    <x v="2"/>
    <n v="7"/>
    <d v="2007-07-11T00:00:00"/>
    <s v="NULL"/>
    <x v="1"/>
    <s v="Southwest"/>
    <s v="North America"/>
    <s v="US"/>
    <n v="1976.7898"/>
  </r>
  <r>
    <s v="SO51345"/>
    <x v="2"/>
    <n v="7"/>
    <d v="2007-07-11T00:00:00"/>
    <s v="NULL"/>
    <x v="1"/>
    <s v="Southwest"/>
    <s v="North America"/>
    <s v="US"/>
    <n v="2613.2808"/>
  </r>
  <r>
    <s v="SO51346"/>
    <x v="2"/>
    <n v="7"/>
    <d v="2007-07-11T00:00:00"/>
    <s v="NULL"/>
    <x v="1"/>
    <s v="Southwest"/>
    <s v="North America"/>
    <s v="US"/>
    <n v="2658.5747999999999"/>
  </r>
  <r>
    <s v="SO51353"/>
    <x v="2"/>
    <n v="7"/>
    <d v="2007-07-11T00:00:00"/>
    <s v="NULL"/>
    <x v="1"/>
    <s v="Southwest"/>
    <s v="North America"/>
    <s v="US"/>
    <n v="1389.8911000000001"/>
  </r>
  <r>
    <s v="SO51356"/>
    <x v="2"/>
    <n v="7"/>
    <d v="2007-07-11T00:00:00"/>
    <s v="NULL"/>
    <x v="1"/>
    <s v="Southwest"/>
    <s v="North America"/>
    <s v="US"/>
    <n v="1253.5894000000001"/>
  </r>
  <r>
    <s v="SO51363"/>
    <x v="2"/>
    <n v="7"/>
    <d v="2007-07-12T00:00:00"/>
    <s v="NULL"/>
    <x v="1"/>
    <s v="Southwest"/>
    <s v="North America"/>
    <s v="US"/>
    <n v="613.24189999999999"/>
  </r>
  <r>
    <s v="SO51364"/>
    <x v="2"/>
    <n v="7"/>
    <d v="2007-07-12T00:00:00"/>
    <s v="NULL"/>
    <x v="1"/>
    <s v="Southwest"/>
    <s v="North America"/>
    <s v="US"/>
    <n v="850.28650000000005"/>
  </r>
  <r>
    <s v="SO51365"/>
    <x v="2"/>
    <n v="7"/>
    <d v="2007-07-12T00:00:00"/>
    <s v="NULL"/>
    <x v="1"/>
    <s v="Southwest"/>
    <s v="North America"/>
    <s v="US"/>
    <n v="2640.9169000000002"/>
  </r>
  <r>
    <s v="SO51370"/>
    <x v="2"/>
    <n v="7"/>
    <d v="2007-07-12T00:00:00"/>
    <s v="NULL"/>
    <x v="1"/>
    <s v="Southwest"/>
    <s v="North America"/>
    <s v="US"/>
    <n v="2726.0571"/>
  </r>
  <r>
    <s v="SO51380"/>
    <x v="2"/>
    <n v="7"/>
    <d v="2007-07-13T00:00:00"/>
    <s v="NULL"/>
    <x v="1"/>
    <s v="Southwest"/>
    <s v="North America"/>
    <s v="US"/>
    <n v="2740.3779"/>
  </r>
  <r>
    <s v="SO51395"/>
    <x v="2"/>
    <n v="7"/>
    <d v="2007-07-14T00:00:00"/>
    <s v="NULL"/>
    <x v="1"/>
    <s v="Southwest"/>
    <s v="North America"/>
    <s v="US"/>
    <n v="2699.9018000000001"/>
  </r>
  <r>
    <s v="SO51399"/>
    <x v="2"/>
    <n v="7"/>
    <d v="2007-07-14T00:00:00"/>
    <s v="NULL"/>
    <x v="1"/>
    <s v="Southwest"/>
    <s v="North America"/>
    <s v="US"/>
    <n v="2607.7779"/>
  </r>
  <r>
    <s v="SO51400"/>
    <x v="2"/>
    <n v="7"/>
    <d v="2007-07-14T00:00:00"/>
    <s v="NULL"/>
    <x v="1"/>
    <s v="Southwest"/>
    <s v="North America"/>
    <s v="US"/>
    <n v="858.96069999999997"/>
  </r>
  <r>
    <s v="SO51403"/>
    <x v="2"/>
    <n v="7"/>
    <d v="2007-07-14T00:00:00"/>
    <s v="NULL"/>
    <x v="1"/>
    <s v="Southwest"/>
    <s v="North America"/>
    <s v="US"/>
    <n v="635.35289999999998"/>
  </r>
  <r>
    <s v="SO51404"/>
    <x v="2"/>
    <n v="7"/>
    <d v="2007-07-14T00:00:00"/>
    <s v="NULL"/>
    <x v="1"/>
    <s v="Southwest"/>
    <s v="North America"/>
    <s v="US"/>
    <n v="650.80079999999998"/>
  </r>
  <r>
    <s v="SO51405"/>
    <x v="2"/>
    <n v="7"/>
    <d v="2007-07-14T00:00:00"/>
    <s v="NULL"/>
    <x v="1"/>
    <s v="Southwest"/>
    <s v="North America"/>
    <s v="US"/>
    <n v="620.43539999999996"/>
  </r>
  <r>
    <s v="SO51417"/>
    <x v="2"/>
    <n v="7"/>
    <d v="2007-07-15T00:00:00"/>
    <s v="NULL"/>
    <x v="1"/>
    <s v="Southwest"/>
    <s v="North America"/>
    <s v="US"/>
    <n v="2588.9265999999998"/>
  </r>
  <r>
    <s v="SO51425"/>
    <x v="2"/>
    <n v="7"/>
    <d v="2007-07-15T00:00:00"/>
    <s v="NULL"/>
    <x v="1"/>
    <s v="Southwest"/>
    <s v="North America"/>
    <s v="US"/>
    <n v="1297.8004000000001"/>
  </r>
  <r>
    <s v="SO51430"/>
    <x v="2"/>
    <n v="7"/>
    <d v="2007-07-16T00:00:00"/>
    <s v="NULL"/>
    <x v="1"/>
    <s v="Southwest"/>
    <s v="North America"/>
    <s v="US"/>
    <n v="2626.5408000000002"/>
  </r>
  <r>
    <s v="SO51433"/>
    <x v="2"/>
    <n v="7"/>
    <d v="2007-07-16T00:00:00"/>
    <s v="NULL"/>
    <x v="1"/>
    <s v="Southwest"/>
    <s v="North America"/>
    <s v="US"/>
    <n v="858.96069999999997"/>
  </r>
  <r>
    <s v="SO51434"/>
    <x v="2"/>
    <n v="7"/>
    <d v="2007-07-16T00:00:00"/>
    <s v="NULL"/>
    <x v="1"/>
    <s v="Southwest"/>
    <s v="North America"/>
    <s v="US"/>
    <n v="1342.4093"/>
  </r>
  <r>
    <s v="SO51435"/>
    <x v="2"/>
    <n v="7"/>
    <d v="2007-07-16T00:00:00"/>
    <s v="NULL"/>
    <x v="1"/>
    <s v="Southwest"/>
    <s v="North America"/>
    <s v="US"/>
    <n v="2659.7791999999999"/>
  </r>
  <r>
    <s v="SO51437"/>
    <x v="2"/>
    <n v="7"/>
    <d v="2007-07-16T00:00:00"/>
    <s v="NULL"/>
    <x v="1"/>
    <s v="Southwest"/>
    <s v="North America"/>
    <s v="US"/>
    <n v="706.03980000000001"/>
  </r>
  <r>
    <s v="SO51444"/>
    <x v="2"/>
    <n v="7"/>
    <d v="2007-07-17T00:00:00"/>
    <s v="NULL"/>
    <x v="1"/>
    <s v="Southwest"/>
    <s v="North America"/>
    <s v="US"/>
    <n v="2648.6408000000001"/>
  </r>
  <r>
    <s v="SO51445"/>
    <x v="2"/>
    <n v="7"/>
    <d v="2007-07-17T00:00:00"/>
    <s v="NULL"/>
    <x v="1"/>
    <s v="Southwest"/>
    <s v="North America"/>
    <s v="US"/>
    <n v="2614.9382999999998"/>
  </r>
  <r>
    <s v="SO51449"/>
    <x v="2"/>
    <n v="7"/>
    <d v="2007-07-17T00:00:00"/>
    <s v="NULL"/>
    <x v="1"/>
    <s v="Southwest"/>
    <s v="North America"/>
    <s v="US"/>
    <n v="1381.0732"/>
  </r>
  <r>
    <s v="SO51451"/>
    <x v="2"/>
    <n v="7"/>
    <d v="2007-07-17T00:00:00"/>
    <s v="NULL"/>
    <x v="1"/>
    <s v="Southwest"/>
    <s v="North America"/>
    <s v="US"/>
    <n v="1238.1415"/>
  </r>
  <r>
    <s v="SO51459"/>
    <x v="2"/>
    <n v="7"/>
    <d v="2007-07-18T00:00:00"/>
    <s v="NULL"/>
    <x v="1"/>
    <s v="Southwest"/>
    <s v="North America"/>
    <s v="US"/>
    <n v="1909.7384"/>
  </r>
  <r>
    <s v="SO51460"/>
    <x v="2"/>
    <n v="7"/>
    <d v="2007-07-18T00:00:00"/>
    <s v="NULL"/>
    <x v="1"/>
    <s v="Southwest"/>
    <s v="North America"/>
    <s v="US"/>
    <n v="2630.4194000000002"/>
  </r>
  <r>
    <s v="SO51463"/>
    <x v="2"/>
    <n v="7"/>
    <d v="2007-07-18T00:00:00"/>
    <s v="NULL"/>
    <x v="1"/>
    <s v="Southwest"/>
    <s v="North America"/>
    <s v="US"/>
    <n v="1238.1415"/>
  </r>
  <r>
    <s v="SO51469"/>
    <x v="2"/>
    <n v="7"/>
    <d v="2007-07-19T00:00:00"/>
    <s v="NULL"/>
    <x v="1"/>
    <s v="Southwest"/>
    <s v="North America"/>
    <s v="US"/>
    <n v="2606.9713000000002"/>
  </r>
  <r>
    <s v="SO51486"/>
    <x v="2"/>
    <n v="7"/>
    <d v="2007-07-20T00:00:00"/>
    <s v="NULL"/>
    <x v="1"/>
    <s v="Southwest"/>
    <s v="North America"/>
    <s v="US"/>
    <n v="1950.2808"/>
  </r>
  <r>
    <s v="SO51487"/>
    <x v="2"/>
    <n v="7"/>
    <d v="2007-07-20T00:00:00"/>
    <s v="NULL"/>
    <x v="1"/>
    <s v="Southwest"/>
    <s v="North America"/>
    <s v="US"/>
    <n v="650.80079999999998"/>
  </r>
  <r>
    <s v="SO51488"/>
    <x v="2"/>
    <n v="7"/>
    <d v="2007-07-20T00:00:00"/>
    <s v="NULL"/>
    <x v="1"/>
    <s v="Southwest"/>
    <s v="North America"/>
    <s v="US"/>
    <n v="2893.5751"/>
  </r>
  <r>
    <s v="SO51489"/>
    <x v="2"/>
    <n v="7"/>
    <d v="2007-07-20T00:00:00"/>
    <s v="NULL"/>
    <x v="1"/>
    <s v="Southwest"/>
    <s v="North America"/>
    <s v="US"/>
    <n v="2571.5671000000002"/>
  </r>
  <r>
    <s v="SO51490"/>
    <x v="2"/>
    <n v="7"/>
    <d v="2007-07-20T00:00:00"/>
    <s v="NULL"/>
    <x v="1"/>
    <s v="Southwest"/>
    <s v="North America"/>
    <s v="US"/>
    <n v="2632.0547999999999"/>
  </r>
  <r>
    <s v="SO51496"/>
    <x v="2"/>
    <n v="7"/>
    <d v="2007-07-20T00:00:00"/>
    <s v="NULL"/>
    <x v="1"/>
    <s v="Southwest"/>
    <s v="North America"/>
    <s v="US"/>
    <n v="606.62289999999996"/>
  </r>
  <r>
    <s v="SO51498"/>
    <x v="2"/>
    <n v="7"/>
    <d v="2007-07-20T00:00:00"/>
    <s v="NULL"/>
    <x v="1"/>
    <s v="Southwest"/>
    <s v="North America"/>
    <s v="US"/>
    <n v="1276.8054"/>
  </r>
  <r>
    <s v="SO51504"/>
    <x v="2"/>
    <n v="7"/>
    <d v="2007-07-21T00:00:00"/>
    <s v="NULL"/>
    <x v="1"/>
    <s v="Southwest"/>
    <s v="North America"/>
    <s v="US"/>
    <n v="1918.2579000000001"/>
  </r>
  <r>
    <s v="SO51505"/>
    <x v="2"/>
    <n v="7"/>
    <d v="2007-07-21T00:00:00"/>
    <s v="NULL"/>
    <x v="1"/>
    <s v="Southwest"/>
    <s v="North America"/>
    <s v="US"/>
    <n v="2574.6279"/>
  </r>
  <r>
    <s v="SO51508"/>
    <x v="2"/>
    <n v="7"/>
    <d v="2007-07-21T00:00:00"/>
    <s v="NULL"/>
    <x v="1"/>
    <s v="Southwest"/>
    <s v="North America"/>
    <s v="US"/>
    <n v="635.35289999999998"/>
  </r>
  <r>
    <s v="SO51520"/>
    <x v="2"/>
    <n v="7"/>
    <d v="2007-07-22T00:00:00"/>
    <s v="NULL"/>
    <x v="1"/>
    <s v="Southwest"/>
    <s v="North America"/>
    <s v="US"/>
    <n v="2763.5718999999999"/>
  </r>
  <r>
    <s v="SO51523"/>
    <x v="2"/>
    <n v="7"/>
    <d v="2007-07-22T00:00:00"/>
    <s v="NULL"/>
    <x v="1"/>
    <s v="Southwest"/>
    <s v="North America"/>
    <s v="US"/>
    <n v="2652.3757000000001"/>
  </r>
  <r>
    <s v="SO51524"/>
    <x v="2"/>
    <n v="7"/>
    <d v="2007-07-22T00:00:00"/>
    <s v="NULL"/>
    <x v="1"/>
    <s v="Southwest"/>
    <s v="North America"/>
    <s v="US"/>
    <n v="622.07079999999996"/>
  </r>
  <r>
    <s v="SO51533"/>
    <x v="2"/>
    <n v="7"/>
    <d v="2007-07-23T00:00:00"/>
    <s v="NULL"/>
    <x v="1"/>
    <s v="Southwest"/>
    <s v="North America"/>
    <s v="US"/>
    <n v="2535.9639999999999"/>
  </r>
  <r>
    <s v="SO51534"/>
    <x v="2"/>
    <n v="7"/>
    <d v="2007-07-23T00:00:00"/>
    <s v="NULL"/>
    <x v="1"/>
    <s v="Southwest"/>
    <s v="North America"/>
    <s v="US"/>
    <n v="2647.5358000000001"/>
  </r>
  <r>
    <s v="SO51538"/>
    <x v="2"/>
    <n v="7"/>
    <d v="2007-07-23T00:00:00"/>
    <s v="NULL"/>
    <x v="1"/>
    <s v="Southwest"/>
    <s v="North America"/>
    <s v="US"/>
    <n v="620.43539999999996"/>
  </r>
  <r>
    <s v="SO51539"/>
    <x v="2"/>
    <n v="7"/>
    <d v="2007-07-23T00:00:00"/>
    <s v="NULL"/>
    <x v="1"/>
    <s v="Southwest"/>
    <s v="North America"/>
    <s v="US"/>
    <n v="1307.7344000000001"/>
  </r>
  <r>
    <s v="SO51540"/>
    <x v="2"/>
    <n v="7"/>
    <d v="2007-07-23T00:00:00"/>
    <s v="NULL"/>
    <x v="1"/>
    <s v="Southwest"/>
    <s v="North America"/>
    <s v="US"/>
    <n v="1276.8054"/>
  </r>
  <r>
    <s v="SO51551"/>
    <x v="2"/>
    <n v="7"/>
    <d v="2007-07-24T00:00:00"/>
    <s v="NULL"/>
    <x v="1"/>
    <s v="Southwest"/>
    <s v="North America"/>
    <s v="US"/>
    <n v="650.80079999999998"/>
  </r>
  <r>
    <s v="SO51553"/>
    <x v="2"/>
    <n v="7"/>
    <d v="2007-07-24T00:00:00"/>
    <s v="NULL"/>
    <x v="1"/>
    <s v="Southwest"/>
    <s v="North America"/>
    <s v="US"/>
    <n v="2625.4247999999998"/>
  </r>
  <r>
    <s v="SO51564"/>
    <x v="2"/>
    <n v="7"/>
    <d v="2007-07-24T00:00:00"/>
    <s v="NULL"/>
    <x v="1"/>
    <s v="Southwest"/>
    <s v="North America"/>
    <s v="US"/>
    <n v="830.23069999999996"/>
  </r>
  <r>
    <s v="SO51565"/>
    <x v="2"/>
    <n v="7"/>
    <d v="2007-07-24T00:00:00"/>
    <s v="NULL"/>
    <x v="1"/>
    <s v="Southwest"/>
    <s v="North America"/>
    <s v="US"/>
    <n v="1357.8571999999999"/>
  </r>
  <r>
    <s v="SO51566"/>
    <x v="2"/>
    <n v="7"/>
    <d v="2007-07-24T00:00:00"/>
    <s v="NULL"/>
    <x v="1"/>
    <s v="Southwest"/>
    <s v="North America"/>
    <s v="US"/>
    <n v="2649.8453"/>
  </r>
  <r>
    <s v="SO51567"/>
    <x v="2"/>
    <n v="7"/>
    <d v="2007-07-24T00:00:00"/>
    <s v="NULL"/>
    <x v="1"/>
    <s v="Southwest"/>
    <s v="North America"/>
    <s v="US"/>
    <n v="622.96590000000003"/>
  </r>
  <r>
    <s v="SO51568"/>
    <x v="2"/>
    <n v="7"/>
    <d v="2007-07-24T00:00:00"/>
    <s v="NULL"/>
    <x v="1"/>
    <s v="Southwest"/>
    <s v="North America"/>
    <s v="US"/>
    <n v="623.75040000000001"/>
  </r>
  <r>
    <s v="SO51569"/>
    <x v="2"/>
    <n v="7"/>
    <d v="2007-07-24T00:00:00"/>
    <s v="NULL"/>
    <x v="1"/>
    <s v="Southwest"/>
    <s v="North America"/>
    <s v="US"/>
    <n v="671.79579999999999"/>
  </r>
  <r>
    <s v="SO51577"/>
    <x v="2"/>
    <n v="7"/>
    <d v="2007-07-25T00:00:00"/>
    <s v="NULL"/>
    <x v="1"/>
    <s v="Southwest"/>
    <s v="North America"/>
    <s v="US"/>
    <n v="2563.5889999999999"/>
  </r>
  <r>
    <s v="SO51583"/>
    <x v="2"/>
    <n v="7"/>
    <d v="2007-07-25T00:00:00"/>
    <s v="NULL"/>
    <x v="1"/>
    <s v="Southwest"/>
    <s v="North America"/>
    <s v="US"/>
    <n v="635.35289999999998"/>
  </r>
  <r>
    <s v="SO51585"/>
    <x v="2"/>
    <n v="7"/>
    <d v="2007-07-25T00:00:00"/>
    <s v="NULL"/>
    <x v="1"/>
    <s v="Southwest"/>
    <s v="North America"/>
    <s v="US"/>
    <n v="1276.8054"/>
  </r>
  <r>
    <s v="SO51590"/>
    <x v="2"/>
    <n v="7"/>
    <d v="2007-07-26T00:00:00"/>
    <s v="NULL"/>
    <x v="1"/>
    <s v="Southwest"/>
    <s v="North America"/>
    <s v="US"/>
    <n v="2646.4418999999998"/>
  </r>
  <r>
    <s v="SO51591"/>
    <x v="2"/>
    <n v="7"/>
    <d v="2007-07-26T00:00:00"/>
    <s v="NULL"/>
    <x v="1"/>
    <s v="Southwest"/>
    <s v="North America"/>
    <s v="US"/>
    <n v="2587.8769000000002"/>
  </r>
  <r>
    <s v="SO51592"/>
    <x v="2"/>
    <n v="7"/>
    <d v="2007-07-26T00:00:00"/>
    <s v="NULL"/>
    <x v="1"/>
    <s v="Southwest"/>
    <s v="North America"/>
    <s v="US"/>
    <n v="2574.6390000000001"/>
  </r>
  <r>
    <s v="SO51593"/>
    <x v="2"/>
    <n v="7"/>
    <d v="2007-07-26T00:00:00"/>
    <s v="NULL"/>
    <x v="1"/>
    <s v="Southwest"/>
    <s v="North America"/>
    <s v="US"/>
    <n v="2602.2529"/>
  </r>
  <r>
    <s v="SO51598"/>
    <x v="2"/>
    <n v="7"/>
    <d v="2007-07-26T00:00:00"/>
    <s v="NULL"/>
    <x v="1"/>
    <s v="Southwest"/>
    <s v="North America"/>
    <s v="US"/>
    <n v="2634.3973999999998"/>
  </r>
  <r>
    <s v="SO51599"/>
    <x v="2"/>
    <n v="7"/>
    <d v="2007-07-26T00:00:00"/>
    <s v="NULL"/>
    <x v="1"/>
    <s v="Southwest"/>
    <s v="North America"/>
    <s v="US"/>
    <n v="2673.0612999999998"/>
  </r>
  <r>
    <s v="SO51600"/>
    <x v="2"/>
    <n v="7"/>
    <d v="2007-07-26T00:00:00"/>
    <s v="NULL"/>
    <x v="1"/>
    <s v="Southwest"/>
    <s v="North America"/>
    <s v="US"/>
    <n v="596.68899999999996"/>
  </r>
  <r>
    <s v="SO51607"/>
    <x v="2"/>
    <n v="7"/>
    <d v="2007-07-27T00:00:00"/>
    <s v="NULL"/>
    <x v="1"/>
    <s v="Southwest"/>
    <s v="North America"/>
    <s v="US"/>
    <n v="1879.5940000000001"/>
  </r>
  <r>
    <s v="SO51609"/>
    <x v="2"/>
    <n v="7"/>
    <d v="2007-07-27T00:00:00"/>
    <s v="NULL"/>
    <x v="1"/>
    <s v="Southwest"/>
    <s v="North America"/>
    <s v="US"/>
    <n v="891.46979999999996"/>
  </r>
  <r>
    <s v="SO51626"/>
    <x v="2"/>
    <n v="7"/>
    <d v="2007-07-28T00:00:00"/>
    <s v="NULL"/>
    <x v="1"/>
    <s v="Southwest"/>
    <s v="North America"/>
    <s v="US"/>
    <n v="635.35289999999998"/>
  </r>
  <r>
    <s v="SO51630"/>
    <x v="2"/>
    <n v="7"/>
    <d v="2007-07-28T00:00:00"/>
    <s v="NULL"/>
    <x v="1"/>
    <s v="Southwest"/>
    <s v="North America"/>
    <s v="US"/>
    <n v="1253.5894000000001"/>
  </r>
  <r>
    <s v="SO51631"/>
    <x v="2"/>
    <n v="7"/>
    <d v="2007-07-28T00:00:00"/>
    <s v="NULL"/>
    <x v="1"/>
    <s v="Southwest"/>
    <s v="North America"/>
    <s v="US"/>
    <n v="1238.1415"/>
  </r>
  <r>
    <s v="SO51646"/>
    <x v="2"/>
    <n v="7"/>
    <d v="2007-07-29T00:00:00"/>
    <s v="NULL"/>
    <x v="1"/>
    <s v="Southwest"/>
    <s v="North America"/>
    <s v="US"/>
    <n v="2547.0029"/>
  </r>
  <r>
    <s v="SO51654"/>
    <x v="2"/>
    <n v="7"/>
    <d v="2007-07-29T00:00:00"/>
    <s v="NULL"/>
    <x v="1"/>
    <s v="Southwest"/>
    <s v="North America"/>
    <s v="US"/>
    <n v="2699.0066999999999"/>
  </r>
  <r>
    <s v="SO51665"/>
    <x v="2"/>
    <n v="7"/>
    <d v="2007-07-30T00:00:00"/>
    <s v="NULL"/>
    <x v="1"/>
    <s v="Southwest"/>
    <s v="North America"/>
    <s v="US"/>
    <n v="2587.8769000000002"/>
  </r>
  <r>
    <s v="SO51669"/>
    <x v="2"/>
    <n v="7"/>
    <d v="2007-07-30T00:00:00"/>
    <s v="NULL"/>
    <x v="1"/>
    <s v="Southwest"/>
    <s v="North America"/>
    <s v="US"/>
    <n v="830.23069999999996"/>
  </r>
  <r>
    <s v="SO51675"/>
    <x v="2"/>
    <n v="7"/>
    <d v="2007-07-31T00:00:00"/>
    <s v="NULL"/>
    <x v="1"/>
    <s v="Southwest"/>
    <s v="North America"/>
    <s v="US"/>
    <n v="613.24189999999999"/>
  </r>
  <r>
    <s v="SO51676"/>
    <x v="2"/>
    <n v="7"/>
    <d v="2007-07-31T00:00:00"/>
    <s v="NULL"/>
    <x v="1"/>
    <s v="Southwest"/>
    <s v="North America"/>
    <s v="US"/>
    <n v="2868.5248000000001"/>
  </r>
  <r>
    <s v="SO51677"/>
    <x v="2"/>
    <n v="7"/>
    <d v="2007-07-31T00:00:00"/>
    <s v="NULL"/>
    <x v="1"/>
    <s v="Southwest"/>
    <s v="North America"/>
    <s v="US"/>
    <n v="2602.2529"/>
  </r>
  <r>
    <s v="SO51679"/>
    <x v="2"/>
    <n v="7"/>
    <d v="2007-07-31T00:00:00"/>
    <s v="NULL"/>
    <x v="1"/>
    <s v="Southwest"/>
    <s v="North America"/>
    <s v="US"/>
    <n v="2623.7894000000001"/>
  </r>
  <r>
    <s v="SO51706"/>
    <x v="2"/>
    <n v="8"/>
    <d v="2007-08-01T00:00:00"/>
    <s v="Linda Mitchell"/>
    <x v="0"/>
    <s v="Southwest"/>
    <s v="North America"/>
    <s v="US"/>
    <n v="8701.5339000000004"/>
  </r>
  <r>
    <s v="SO51713"/>
    <x v="2"/>
    <n v="8"/>
    <d v="2007-08-01T00:00:00"/>
    <s v="Michael Blythe"/>
    <x v="0"/>
    <s v="Southwest"/>
    <s v="North America"/>
    <s v="US"/>
    <n v="364.81720000000001"/>
  </r>
  <r>
    <s v="SO51714"/>
    <x v="2"/>
    <n v="8"/>
    <d v="2007-08-01T00:00:00"/>
    <s v="Michael Blythe"/>
    <x v="0"/>
    <s v="Southwest"/>
    <s v="North America"/>
    <s v="US"/>
    <n v="88730.524900000004"/>
  </r>
  <r>
    <s v="SO51722"/>
    <x v="2"/>
    <n v="8"/>
    <d v="2007-08-01T00:00:00"/>
    <s v="Linda Mitchell"/>
    <x v="0"/>
    <s v="Southwest"/>
    <s v="North America"/>
    <s v="US"/>
    <n v="43192.149599999997"/>
  </r>
  <r>
    <s v="SO51745"/>
    <x v="2"/>
    <n v="8"/>
    <d v="2007-08-01T00:00:00"/>
    <s v="Linda Mitchell"/>
    <x v="0"/>
    <s v="Southwest"/>
    <s v="North America"/>
    <s v="US"/>
    <n v="82706.545100000003"/>
  </r>
  <r>
    <s v="SO51764"/>
    <x v="2"/>
    <n v="8"/>
    <d v="2007-08-01T00:00:00"/>
    <s v="Linda Mitchell"/>
    <x v="0"/>
    <s v="Southwest"/>
    <s v="North America"/>
    <s v="US"/>
    <n v="1812.8068000000001"/>
  </r>
  <r>
    <s v="SO51773"/>
    <x v="2"/>
    <n v="8"/>
    <d v="2007-08-01T00:00:00"/>
    <s v="Shu Ito"/>
    <x v="0"/>
    <s v="Southwest"/>
    <s v="North America"/>
    <s v="US"/>
    <n v="40314.931400000001"/>
  </r>
  <r>
    <s v="SO51795"/>
    <x v="2"/>
    <n v="8"/>
    <d v="2007-08-01T00:00:00"/>
    <s v="Shu Ito"/>
    <x v="0"/>
    <s v="Southwest"/>
    <s v="North America"/>
    <s v="US"/>
    <n v="8578.8081999999995"/>
  </r>
  <r>
    <s v="SO51798"/>
    <x v="2"/>
    <n v="8"/>
    <d v="2007-08-01T00:00:00"/>
    <s v="Linda Mitchell"/>
    <x v="0"/>
    <s v="Southwest"/>
    <s v="North America"/>
    <s v="US"/>
    <n v="907.09090000000003"/>
  </r>
  <r>
    <s v="SO51808"/>
    <x v="2"/>
    <n v="8"/>
    <d v="2007-08-01T00:00:00"/>
    <s v="Michael Blythe"/>
    <x v="0"/>
    <s v="Southwest"/>
    <s v="North America"/>
    <s v="US"/>
    <n v="1827.4519"/>
  </r>
  <r>
    <s v="SO51809"/>
    <x v="2"/>
    <n v="8"/>
    <d v="2007-08-01T00:00:00"/>
    <s v="Michael Blythe"/>
    <x v="0"/>
    <s v="Southwest"/>
    <s v="North America"/>
    <s v="US"/>
    <n v="49526.741600000001"/>
  </r>
  <r>
    <s v="SO51825"/>
    <x v="2"/>
    <n v="8"/>
    <d v="2007-08-01T00:00:00"/>
    <s v="Michael Blythe"/>
    <x v="0"/>
    <s v="Southwest"/>
    <s v="North America"/>
    <s v="US"/>
    <n v="63029.945699999997"/>
  </r>
  <r>
    <s v="SO51827"/>
    <x v="2"/>
    <n v="8"/>
    <d v="2007-08-01T00:00:00"/>
    <s v="Shu Ito"/>
    <x v="0"/>
    <s v="Southwest"/>
    <s v="North America"/>
    <s v="US"/>
    <n v="25448.430799999998"/>
  </r>
  <r>
    <s v="SO51829"/>
    <x v="2"/>
    <n v="8"/>
    <d v="2007-08-01T00:00:00"/>
    <s v="Shu Ito"/>
    <x v="0"/>
    <s v="Southwest"/>
    <s v="North America"/>
    <s v="US"/>
    <n v="11230.1556"/>
  </r>
  <r>
    <s v="SO51833"/>
    <x v="2"/>
    <n v="8"/>
    <d v="2007-08-01T00:00:00"/>
    <s v="Linda Mitchell"/>
    <x v="0"/>
    <s v="Southwest"/>
    <s v="North America"/>
    <s v="US"/>
    <n v="34376.67"/>
  </r>
  <r>
    <s v="SO51836"/>
    <x v="2"/>
    <n v="8"/>
    <d v="2007-08-01T00:00:00"/>
    <s v="Michael Blythe"/>
    <x v="0"/>
    <s v="Southwest"/>
    <s v="North America"/>
    <s v="US"/>
    <n v="42143.954299999998"/>
  </r>
  <r>
    <s v="SO51842"/>
    <x v="2"/>
    <n v="8"/>
    <d v="2007-08-01T00:00:00"/>
    <s v="Shu Ito"/>
    <x v="0"/>
    <s v="Southwest"/>
    <s v="North America"/>
    <s v="US"/>
    <n v="50281.516199999998"/>
  </r>
  <r>
    <s v="SO51844"/>
    <x v="2"/>
    <n v="8"/>
    <d v="2007-08-01T00:00:00"/>
    <s v="Linda Mitchell"/>
    <x v="0"/>
    <s v="Southwest"/>
    <s v="North America"/>
    <s v="US"/>
    <n v="5690.2166999999999"/>
  </r>
  <r>
    <s v="SO51845"/>
    <x v="2"/>
    <n v="8"/>
    <d v="2007-08-01T00:00:00"/>
    <s v="Linda Mitchell"/>
    <x v="0"/>
    <s v="Southwest"/>
    <s v="North America"/>
    <s v="US"/>
    <n v="52243.3825"/>
  </r>
  <r>
    <s v="SO51848"/>
    <x v="2"/>
    <n v="8"/>
    <d v="2007-08-01T00:00:00"/>
    <s v="Linda Mitchell"/>
    <x v="0"/>
    <s v="Southwest"/>
    <s v="North America"/>
    <s v="US"/>
    <n v="6749.6866"/>
  </r>
  <r>
    <s v="SO51849"/>
    <x v="2"/>
    <n v="8"/>
    <d v="2007-08-01T00:00:00"/>
    <s v="Linda Mitchell"/>
    <x v="0"/>
    <s v="Southwest"/>
    <s v="North America"/>
    <s v="US"/>
    <n v="12188.478300000001"/>
  </r>
  <r>
    <s v="SO51855"/>
    <x v="2"/>
    <n v="8"/>
    <d v="2007-08-01T00:00:00"/>
    <s v="Michael Blythe"/>
    <x v="0"/>
    <s v="Southwest"/>
    <s v="North America"/>
    <s v="US"/>
    <n v="81750.257599999997"/>
  </r>
  <r>
    <s v="SO51856"/>
    <x v="2"/>
    <n v="8"/>
    <d v="2007-08-01T00:00:00"/>
    <s v="Michael Blythe"/>
    <x v="0"/>
    <s v="Southwest"/>
    <s v="North America"/>
    <s v="US"/>
    <n v="37928.865400000002"/>
  </r>
  <r>
    <s v="SO51867"/>
    <x v="2"/>
    <n v="8"/>
    <d v="2007-08-01T00:00:00"/>
    <s v="Michael Blythe"/>
    <x v="0"/>
    <s v="Southwest"/>
    <s v="North America"/>
    <s v="US"/>
    <n v="5983.4620000000004"/>
  </r>
  <r>
    <s v="SO51879"/>
    <x v="2"/>
    <n v="8"/>
    <d v="2007-08-01T00:00:00"/>
    <s v="NULL"/>
    <x v="1"/>
    <s v="Southwest"/>
    <s v="North America"/>
    <s v="US"/>
    <n v="9.9339999999999993"/>
  </r>
  <r>
    <s v="SO51888"/>
    <x v="2"/>
    <n v="8"/>
    <d v="2007-08-01T00:00:00"/>
    <s v="NULL"/>
    <x v="1"/>
    <s v="Southwest"/>
    <s v="North America"/>
    <s v="US"/>
    <n v="113.24039999999999"/>
  </r>
  <r>
    <s v="SO51891"/>
    <x v="2"/>
    <n v="8"/>
    <d v="2007-08-01T00:00:00"/>
    <s v="NULL"/>
    <x v="1"/>
    <s v="Southwest"/>
    <s v="North America"/>
    <s v="US"/>
    <n v="38.5535"/>
  </r>
  <r>
    <s v="SO51892"/>
    <x v="2"/>
    <n v="8"/>
    <d v="2007-08-01T00:00:00"/>
    <s v="NULL"/>
    <x v="1"/>
    <s v="Southwest"/>
    <s v="North America"/>
    <s v="US"/>
    <n v="38.5535"/>
  </r>
  <r>
    <s v="SO51895"/>
    <x v="2"/>
    <n v="8"/>
    <d v="2007-08-01T00:00:00"/>
    <s v="NULL"/>
    <x v="1"/>
    <s v="Southwest"/>
    <s v="North America"/>
    <s v="US"/>
    <n v="38.5535"/>
  </r>
  <r>
    <s v="SO51899"/>
    <x v="2"/>
    <n v="8"/>
    <d v="2007-08-01T00:00:00"/>
    <s v="NULL"/>
    <x v="1"/>
    <s v="Southwest"/>
    <s v="North America"/>
    <s v="US"/>
    <n v="99.416899999999998"/>
  </r>
  <r>
    <s v="SO51900"/>
    <x v="2"/>
    <n v="8"/>
    <d v="2007-08-01T00:00:00"/>
    <s v="NULL"/>
    <x v="1"/>
    <s v="Southwest"/>
    <s v="North America"/>
    <s v="US"/>
    <n v="94.974800000000002"/>
  </r>
  <r>
    <s v="SO51913"/>
    <x v="2"/>
    <n v="8"/>
    <d v="2007-08-01T00:00:00"/>
    <s v="NULL"/>
    <x v="1"/>
    <s v="Southwest"/>
    <s v="North America"/>
    <s v="US"/>
    <n v="101.6048"/>
  </r>
  <r>
    <s v="SO51918"/>
    <x v="2"/>
    <n v="8"/>
    <d v="2007-08-01T00:00:00"/>
    <s v="NULL"/>
    <x v="1"/>
    <s v="Southwest"/>
    <s v="North America"/>
    <s v="US"/>
    <n v="672.9008"/>
  </r>
  <r>
    <s v="SO51919"/>
    <x v="2"/>
    <n v="8"/>
    <d v="2007-08-01T00:00:00"/>
    <s v="NULL"/>
    <x v="1"/>
    <s v="Southwest"/>
    <s v="North America"/>
    <s v="US"/>
    <n v="663.50829999999996"/>
  </r>
  <r>
    <s v="SO51934"/>
    <x v="2"/>
    <n v="8"/>
    <d v="2007-08-02T00:00:00"/>
    <s v="NULL"/>
    <x v="1"/>
    <s v="Southwest"/>
    <s v="North America"/>
    <s v="US"/>
    <n v="36.940199999999997"/>
  </r>
  <r>
    <s v="SO51941"/>
    <x v="2"/>
    <n v="8"/>
    <d v="2007-08-02T00:00:00"/>
    <s v="NULL"/>
    <x v="1"/>
    <s v="Southwest"/>
    <s v="North America"/>
    <s v="US"/>
    <n v="26.486899999999999"/>
  </r>
  <r>
    <s v="SO51944"/>
    <x v="2"/>
    <n v="8"/>
    <d v="2007-08-02T00:00:00"/>
    <s v="NULL"/>
    <x v="1"/>
    <s v="Southwest"/>
    <s v="North America"/>
    <s v="US"/>
    <n v="75.6815"/>
  </r>
  <r>
    <s v="SO51945"/>
    <x v="2"/>
    <n v="8"/>
    <d v="2007-08-02T00:00:00"/>
    <s v="NULL"/>
    <x v="1"/>
    <s v="Southwest"/>
    <s v="North America"/>
    <s v="US"/>
    <n v="87.272900000000007"/>
  </r>
  <r>
    <s v="SO51947"/>
    <x v="2"/>
    <n v="8"/>
    <d v="2007-08-02T00:00:00"/>
    <s v="NULL"/>
    <x v="1"/>
    <s v="Southwest"/>
    <s v="North America"/>
    <s v="US"/>
    <n v="71.239400000000003"/>
  </r>
  <r>
    <s v="SO51948"/>
    <x v="2"/>
    <n v="8"/>
    <d v="2007-08-02T00:00:00"/>
    <s v="NULL"/>
    <x v="1"/>
    <s v="Southwest"/>
    <s v="North America"/>
    <s v="US"/>
    <n v="8.0443999999999996"/>
  </r>
  <r>
    <s v="SO51968"/>
    <x v="2"/>
    <n v="8"/>
    <d v="2007-08-03T00:00:00"/>
    <s v="NULL"/>
    <x v="1"/>
    <s v="Southwest"/>
    <s v="North America"/>
    <s v="US"/>
    <n v="132.6"/>
  </r>
  <r>
    <s v="SO51985"/>
    <x v="2"/>
    <n v="8"/>
    <d v="2007-08-03T00:00:00"/>
    <s v="NULL"/>
    <x v="1"/>
    <s v="Southwest"/>
    <s v="North America"/>
    <s v="US"/>
    <n v="37.547899999999998"/>
  </r>
  <r>
    <s v="SO51989"/>
    <x v="2"/>
    <n v="8"/>
    <d v="2007-08-03T00:00:00"/>
    <s v="NULL"/>
    <x v="1"/>
    <s v="Southwest"/>
    <s v="North America"/>
    <s v="US"/>
    <n v="76.2119"/>
  </r>
  <r>
    <s v="SO51995"/>
    <x v="2"/>
    <n v="8"/>
    <d v="2007-08-03T00:00:00"/>
    <s v="NULL"/>
    <x v="1"/>
    <s v="Southwest"/>
    <s v="North America"/>
    <s v="US"/>
    <n v="89.460800000000006"/>
  </r>
  <r>
    <s v="SO52006"/>
    <x v="2"/>
    <n v="8"/>
    <d v="2007-08-03T00:00:00"/>
    <s v="NULL"/>
    <x v="1"/>
    <s v="Southwest"/>
    <s v="North America"/>
    <s v="US"/>
    <n v="2735.9247999999998"/>
  </r>
  <r>
    <s v="SO52007"/>
    <x v="2"/>
    <n v="8"/>
    <d v="2007-08-03T00:00:00"/>
    <s v="NULL"/>
    <x v="1"/>
    <s v="Southwest"/>
    <s v="North America"/>
    <s v="US"/>
    <n v="927.62540000000001"/>
  </r>
  <r>
    <s v="SO52008"/>
    <x v="2"/>
    <n v="8"/>
    <d v="2007-08-03T00:00:00"/>
    <s v="NULL"/>
    <x v="1"/>
    <s v="Southwest"/>
    <s v="North America"/>
    <s v="US"/>
    <n v="2625.4247999999998"/>
  </r>
  <r>
    <s v="SO52009"/>
    <x v="2"/>
    <n v="8"/>
    <d v="2007-08-03T00:00:00"/>
    <s v="NULL"/>
    <x v="1"/>
    <s v="Southwest"/>
    <s v="North America"/>
    <s v="US"/>
    <n v="2598.9158000000002"/>
  </r>
  <r>
    <s v="SO52010"/>
    <x v="2"/>
    <n v="8"/>
    <d v="2007-08-03T00:00:00"/>
    <s v="NULL"/>
    <x v="1"/>
    <s v="Southwest"/>
    <s v="North America"/>
    <s v="US"/>
    <n v="2758.3784000000001"/>
  </r>
  <r>
    <s v="SO52011"/>
    <x v="2"/>
    <n v="8"/>
    <d v="2007-08-03T00:00:00"/>
    <s v="NULL"/>
    <x v="1"/>
    <s v="Southwest"/>
    <s v="North America"/>
    <s v="US"/>
    <n v="2646.4418999999998"/>
  </r>
  <r>
    <s v="SO52016"/>
    <x v="2"/>
    <n v="8"/>
    <d v="2007-08-03T00:00:00"/>
    <s v="NULL"/>
    <x v="1"/>
    <s v="Southwest"/>
    <s v="North America"/>
    <s v="US"/>
    <n v="1276.8054"/>
  </r>
  <r>
    <s v="SO52037"/>
    <x v="2"/>
    <n v="8"/>
    <d v="2007-08-04T00:00:00"/>
    <s v="NULL"/>
    <x v="1"/>
    <s v="Southwest"/>
    <s v="North America"/>
    <s v="US"/>
    <n v="27.614000000000001"/>
  </r>
  <r>
    <s v="SO52043"/>
    <x v="2"/>
    <n v="8"/>
    <d v="2007-08-04T00:00:00"/>
    <s v="NULL"/>
    <x v="1"/>
    <s v="Southwest"/>
    <s v="North America"/>
    <s v="US"/>
    <n v="8.0443999999999996"/>
  </r>
  <r>
    <s v="SO52045"/>
    <x v="2"/>
    <n v="8"/>
    <d v="2007-08-04T00:00:00"/>
    <s v="NULL"/>
    <x v="1"/>
    <s v="Southwest"/>
    <s v="North America"/>
    <s v="US"/>
    <n v="8.0443999999999996"/>
  </r>
  <r>
    <s v="SO52056"/>
    <x v="2"/>
    <n v="8"/>
    <d v="2007-08-04T00:00:00"/>
    <s v="NULL"/>
    <x v="1"/>
    <s v="Southwest"/>
    <s v="North America"/>
    <s v="US"/>
    <n v="683.97289999999998"/>
  </r>
  <r>
    <s v="SO52063"/>
    <x v="2"/>
    <n v="8"/>
    <d v="2007-08-04T00:00:00"/>
    <s v="NULL"/>
    <x v="1"/>
    <s v="Southwest"/>
    <s v="North America"/>
    <s v="US"/>
    <n v="1332.0444"/>
  </r>
  <r>
    <s v="SO52067"/>
    <x v="2"/>
    <n v="8"/>
    <d v="2007-08-05T00:00:00"/>
    <s v="NULL"/>
    <x v="1"/>
    <s v="Southwest"/>
    <s v="North America"/>
    <s v="US"/>
    <n v="8.7848000000000006"/>
  </r>
  <r>
    <s v="SO52075"/>
    <x v="2"/>
    <n v="8"/>
    <d v="2007-08-05T00:00:00"/>
    <s v="NULL"/>
    <x v="1"/>
    <s v="Southwest"/>
    <s v="North America"/>
    <s v="US"/>
    <n v="32.033999999999999"/>
  </r>
  <r>
    <s v="SO52078"/>
    <x v="2"/>
    <n v="8"/>
    <d v="2007-08-05T00:00:00"/>
    <s v="NULL"/>
    <x v="1"/>
    <s v="Southwest"/>
    <s v="North America"/>
    <s v="US"/>
    <n v="79.0959"/>
  </r>
  <r>
    <s v="SO52079"/>
    <x v="2"/>
    <n v="8"/>
    <d v="2007-08-05T00:00:00"/>
    <s v="NULL"/>
    <x v="1"/>
    <s v="Southwest"/>
    <s v="North America"/>
    <s v="US"/>
    <n v="40.432000000000002"/>
  </r>
  <r>
    <s v="SO52080"/>
    <x v="2"/>
    <n v="8"/>
    <d v="2007-08-05T00:00:00"/>
    <s v="NULL"/>
    <x v="1"/>
    <s v="Southwest"/>
    <s v="North America"/>
    <s v="US"/>
    <n v="43.072899999999997"/>
  </r>
  <r>
    <s v="SO52086"/>
    <x v="2"/>
    <n v="8"/>
    <d v="2007-08-05T00:00:00"/>
    <s v="NULL"/>
    <x v="1"/>
    <s v="Southwest"/>
    <s v="North America"/>
    <s v="US"/>
    <n v="11.039"/>
  </r>
  <r>
    <s v="SO52089"/>
    <x v="2"/>
    <n v="8"/>
    <d v="2007-08-05T00:00:00"/>
    <s v="NULL"/>
    <x v="1"/>
    <s v="Southwest"/>
    <s v="North America"/>
    <s v="US"/>
    <n v="77.338999999999999"/>
  </r>
  <r>
    <s v="SO52094"/>
    <x v="2"/>
    <n v="8"/>
    <d v="2007-08-05T00:00:00"/>
    <s v="NULL"/>
    <x v="1"/>
    <s v="Southwest"/>
    <s v="North America"/>
    <s v="US"/>
    <n v="8.0443999999999996"/>
  </r>
  <r>
    <s v="SO52104"/>
    <x v="2"/>
    <n v="8"/>
    <d v="2007-08-05T00:00:00"/>
    <s v="NULL"/>
    <x v="1"/>
    <s v="Southwest"/>
    <s v="North America"/>
    <s v="US"/>
    <n v="2582.6833999999999"/>
  </r>
  <r>
    <s v="SO52106"/>
    <x v="2"/>
    <n v="8"/>
    <d v="2007-08-05T00:00:00"/>
    <s v="NULL"/>
    <x v="1"/>
    <s v="Southwest"/>
    <s v="North America"/>
    <s v="US"/>
    <n v="2673.0612999999998"/>
  </r>
  <r>
    <s v="SO52122"/>
    <x v="2"/>
    <n v="8"/>
    <d v="2007-08-06T00:00:00"/>
    <s v="NULL"/>
    <x v="1"/>
    <s v="Southwest"/>
    <s v="North America"/>
    <s v="US"/>
    <n v="69.5929"/>
  </r>
  <r>
    <s v="SO52126"/>
    <x v="2"/>
    <n v="8"/>
    <d v="2007-08-06T00:00:00"/>
    <s v="NULL"/>
    <x v="1"/>
    <s v="Southwest"/>
    <s v="North America"/>
    <s v="US"/>
    <n v="27.614000000000001"/>
  </r>
  <r>
    <s v="SO52128"/>
    <x v="2"/>
    <n v="8"/>
    <d v="2007-08-06T00:00:00"/>
    <s v="NULL"/>
    <x v="1"/>
    <s v="Southwest"/>
    <s v="North America"/>
    <s v="US"/>
    <n v="30.144400000000001"/>
  </r>
  <r>
    <s v="SO52130"/>
    <x v="2"/>
    <n v="8"/>
    <d v="2007-08-06T00:00:00"/>
    <s v="NULL"/>
    <x v="1"/>
    <s v="Southwest"/>
    <s v="North America"/>
    <s v="US"/>
    <n v="76.2119"/>
  </r>
  <r>
    <s v="SO52133"/>
    <x v="2"/>
    <n v="8"/>
    <d v="2007-08-06T00:00:00"/>
    <s v="NULL"/>
    <x v="1"/>
    <s v="Southwest"/>
    <s v="North America"/>
    <s v="US"/>
    <n v="15.447900000000001"/>
  </r>
  <r>
    <s v="SO52145"/>
    <x v="2"/>
    <n v="8"/>
    <d v="2007-08-06T00:00:00"/>
    <s v="NULL"/>
    <x v="1"/>
    <s v="Southwest"/>
    <s v="North America"/>
    <s v="US"/>
    <n v="82.852900000000005"/>
  </r>
  <r>
    <s v="SO52150"/>
    <x v="2"/>
    <n v="8"/>
    <d v="2007-08-06T00:00:00"/>
    <s v="NULL"/>
    <x v="1"/>
    <s v="Southwest"/>
    <s v="North America"/>
    <s v="US"/>
    <n v="662.4144"/>
  </r>
  <r>
    <s v="SO52163"/>
    <x v="2"/>
    <n v="8"/>
    <d v="2007-08-07T00:00:00"/>
    <s v="NULL"/>
    <x v="1"/>
    <s v="Southwest"/>
    <s v="North America"/>
    <s v="US"/>
    <n v="38.664000000000001"/>
  </r>
  <r>
    <s v="SO52175"/>
    <x v="2"/>
    <n v="8"/>
    <d v="2007-08-07T00:00:00"/>
    <s v="NULL"/>
    <x v="1"/>
    <s v="Southwest"/>
    <s v="North America"/>
    <s v="US"/>
    <n v="98.853300000000004"/>
  </r>
  <r>
    <s v="SO52177"/>
    <x v="2"/>
    <n v="8"/>
    <d v="2007-08-07T00:00:00"/>
    <s v="NULL"/>
    <x v="1"/>
    <s v="Southwest"/>
    <s v="North America"/>
    <s v="US"/>
    <n v="79.0959"/>
  </r>
  <r>
    <s v="SO52183"/>
    <x v="2"/>
    <n v="8"/>
    <d v="2007-08-07T00:00:00"/>
    <s v="NULL"/>
    <x v="1"/>
    <s v="Southwest"/>
    <s v="North America"/>
    <s v="US"/>
    <n v="14.2987"/>
  </r>
  <r>
    <s v="SO52186"/>
    <x v="2"/>
    <n v="8"/>
    <d v="2007-08-07T00:00:00"/>
    <s v="NULL"/>
    <x v="1"/>
    <s v="Southwest"/>
    <s v="North America"/>
    <s v="US"/>
    <n v="44.177900000000001"/>
  </r>
  <r>
    <s v="SO52187"/>
    <x v="2"/>
    <n v="8"/>
    <d v="2007-08-07T00:00:00"/>
    <s v="NULL"/>
    <x v="1"/>
    <s v="Southwest"/>
    <s v="North America"/>
    <s v="US"/>
    <n v="14.2987"/>
  </r>
  <r>
    <s v="SO52190"/>
    <x v="2"/>
    <n v="8"/>
    <d v="2007-08-07T00:00:00"/>
    <s v="NULL"/>
    <x v="1"/>
    <s v="Southwest"/>
    <s v="North America"/>
    <s v="US"/>
    <n v="44.177900000000001"/>
  </r>
  <r>
    <s v="SO52193"/>
    <x v="2"/>
    <n v="8"/>
    <d v="2007-08-07T00:00:00"/>
    <s v="NULL"/>
    <x v="1"/>
    <s v="Southwest"/>
    <s v="North America"/>
    <s v="US"/>
    <n v="62.951900000000002"/>
  </r>
  <r>
    <s v="SO52195"/>
    <x v="2"/>
    <n v="8"/>
    <d v="2007-08-07T00:00:00"/>
    <s v="NULL"/>
    <x v="1"/>
    <s v="Southwest"/>
    <s v="North America"/>
    <s v="US"/>
    <n v="34.221899999999998"/>
  </r>
  <r>
    <s v="SO52201"/>
    <x v="2"/>
    <n v="8"/>
    <d v="2007-08-07T00:00:00"/>
    <s v="NULL"/>
    <x v="1"/>
    <s v="Southwest"/>
    <s v="North America"/>
    <s v="US"/>
    <n v="626.83339999999998"/>
  </r>
  <r>
    <s v="SO52203"/>
    <x v="2"/>
    <n v="8"/>
    <d v="2007-08-07T00:00:00"/>
    <s v="NULL"/>
    <x v="1"/>
    <s v="Southwest"/>
    <s v="North America"/>
    <s v="US"/>
    <n v="2605.5127000000002"/>
  </r>
  <r>
    <s v="SO52215"/>
    <x v="2"/>
    <n v="8"/>
    <d v="2007-08-08T00:00:00"/>
    <s v="NULL"/>
    <x v="1"/>
    <s v="Southwest"/>
    <s v="North America"/>
    <s v="US"/>
    <n v="9.9339999999999993"/>
  </r>
  <r>
    <s v="SO52226"/>
    <x v="2"/>
    <n v="8"/>
    <d v="2007-08-08T00:00:00"/>
    <s v="NULL"/>
    <x v="1"/>
    <s v="Southwest"/>
    <s v="North America"/>
    <s v="US"/>
    <n v="40.078400000000002"/>
  </r>
  <r>
    <s v="SO52232"/>
    <x v="2"/>
    <n v="8"/>
    <d v="2007-08-08T00:00:00"/>
    <s v="NULL"/>
    <x v="1"/>
    <s v="Southwest"/>
    <s v="North America"/>
    <s v="US"/>
    <n v="93.869799999999998"/>
  </r>
  <r>
    <s v="SO52233"/>
    <x v="2"/>
    <n v="8"/>
    <d v="2007-08-08T00:00:00"/>
    <s v="NULL"/>
    <x v="1"/>
    <s v="Southwest"/>
    <s v="North America"/>
    <s v="US"/>
    <n v="35.669400000000003"/>
  </r>
  <r>
    <s v="SO52234"/>
    <x v="2"/>
    <n v="8"/>
    <d v="2007-08-08T00:00:00"/>
    <s v="NULL"/>
    <x v="1"/>
    <s v="Southwest"/>
    <s v="North America"/>
    <s v="US"/>
    <n v="41.183399999999999"/>
  </r>
  <r>
    <s v="SO52235"/>
    <x v="2"/>
    <n v="8"/>
    <d v="2007-08-08T00:00:00"/>
    <s v="NULL"/>
    <x v="1"/>
    <s v="Southwest"/>
    <s v="North America"/>
    <s v="US"/>
    <n v="25.337700000000002"/>
  </r>
  <r>
    <s v="SO52241"/>
    <x v="2"/>
    <n v="8"/>
    <d v="2007-08-08T00:00:00"/>
    <s v="NULL"/>
    <x v="1"/>
    <s v="Southwest"/>
    <s v="North America"/>
    <s v="US"/>
    <n v="15.447900000000001"/>
  </r>
  <r>
    <s v="SO52242"/>
    <x v="2"/>
    <n v="8"/>
    <d v="2007-08-08T00:00:00"/>
    <s v="NULL"/>
    <x v="1"/>
    <s v="Southwest"/>
    <s v="North America"/>
    <s v="US"/>
    <n v="5.5140000000000002"/>
  </r>
  <r>
    <s v="SO52245"/>
    <x v="2"/>
    <n v="8"/>
    <d v="2007-08-08T00:00:00"/>
    <s v="NULL"/>
    <x v="1"/>
    <s v="Southwest"/>
    <s v="North America"/>
    <s v="US"/>
    <n v="99.416899999999998"/>
  </r>
  <r>
    <s v="SO52250"/>
    <x v="2"/>
    <n v="8"/>
    <d v="2007-08-08T00:00:00"/>
    <s v="NULL"/>
    <x v="1"/>
    <s v="Southwest"/>
    <s v="North America"/>
    <s v="US"/>
    <n v="62.951900000000002"/>
  </r>
  <r>
    <s v="SO52262"/>
    <x v="2"/>
    <n v="8"/>
    <d v="2007-08-08T00:00:00"/>
    <s v="NULL"/>
    <x v="1"/>
    <s v="Southwest"/>
    <s v="North America"/>
    <s v="US"/>
    <n v="74.001900000000006"/>
  </r>
  <r>
    <s v="SO52263"/>
    <x v="2"/>
    <n v="8"/>
    <d v="2007-08-08T00:00:00"/>
    <s v="NULL"/>
    <x v="1"/>
    <s v="Southwest"/>
    <s v="North America"/>
    <s v="US"/>
    <n v="62.951900000000002"/>
  </r>
  <r>
    <s v="SO52266"/>
    <x v="2"/>
    <n v="8"/>
    <d v="2007-08-08T00:00:00"/>
    <s v="NULL"/>
    <x v="1"/>
    <s v="Southwest"/>
    <s v="North America"/>
    <s v="US"/>
    <n v="2566.1194"/>
  </r>
  <r>
    <s v="SO52272"/>
    <x v="2"/>
    <n v="8"/>
    <d v="2007-08-08T00:00:00"/>
    <s v="NULL"/>
    <x v="1"/>
    <s v="Southwest"/>
    <s v="North America"/>
    <s v="US"/>
    <n v="2743.2287999999999"/>
  </r>
  <r>
    <s v="SO52273"/>
    <x v="2"/>
    <n v="8"/>
    <d v="2007-08-08T00:00:00"/>
    <s v="NULL"/>
    <x v="1"/>
    <s v="Southwest"/>
    <s v="North America"/>
    <s v="US"/>
    <n v="2674.4757"/>
  </r>
  <r>
    <s v="SO52274"/>
    <x v="2"/>
    <n v="8"/>
    <d v="2007-08-08T00:00:00"/>
    <s v="NULL"/>
    <x v="1"/>
    <s v="Southwest"/>
    <s v="North America"/>
    <s v="US"/>
    <n v="2649.8453"/>
  </r>
  <r>
    <s v="SO52275"/>
    <x v="2"/>
    <n v="8"/>
    <d v="2007-08-08T00:00:00"/>
    <s v="NULL"/>
    <x v="1"/>
    <s v="Southwest"/>
    <s v="North America"/>
    <s v="US"/>
    <n v="612.13689999999997"/>
  </r>
  <r>
    <s v="SO52298"/>
    <x v="2"/>
    <n v="8"/>
    <d v="2007-08-09T00:00:00"/>
    <s v="NULL"/>
    <x v="1"/>
    <s v="Southwest"/>
    <s v="North America"/>
    <s v="US"/>
    <n v="70.134399999999999"/>
  </r>
  <r>
    <s v="SO52300"/>
    <x v="2"/>
    <n v="8"/>
    <d v="2007-08-09T00:00:00"/>
    <s v="NULL"/>
    <x v="1"/>
    <s v="Southwest"/>
    <s v="North America"/>
    <s v="US"/>
    <n v="76.2119"/>
  </r>
  <r>
    <s v="SO52301"/>
    <x v="2"/>
    <n v="8"/>
    <d v="2007-08-09T00:00:00"/>
    <s v="NULL"/>
    <x v="1"/>
    <s v="Southwest"/>
    <s v="North America"/>
    <s v="US"/>
    <n v="119.27370000000001"/>
  </r>
  <r>
    <s v="SO52303"/>
    <x v="2"/>
    <n v="8"/>
    <d v="2007-08-09T00:00:00"/>
    <s v="NULL"/>
    <x v="1"/>
    <s v="Southwest"/>
    <s v="North America"/>
    <s v="US"/>
    <n v="33.139000000000003"/>
  </r>
  <r>
    <s v="SO52306"/>
    <x v="2"/>
    <n v="8"/>
    <d v="2007-08-09T00:00:00"/>
    <s v="NULL"/>
    <x v="1"/>
    <s v="Southwest"/>
    <s v="North America"/>
    <s v="US"/>
    <n v="65.172899999999998"/>
  </r>
  <r>
    <s v="SO52314"/>
    <x v="2"/>
    <n v="8"/>
    <d v="2007-08-09T00:00:00"/>
    <s v="NULL"/>
    <x v="1"/>
    <s v="Southwest"/>
    <s v="North America"/>
    <s v="US"/>
    <n v="46.7194"/>
  </r>
  <r>
    <s v="SO52318"/>
    <x v="2"/>
    <n v="8"/>
    <d v="2007-08-09T00:00:00"/>
    <s v="NULL"/>
    <x v="1"/>
    <s v="Southwest"/>
    <s v="North America"/>
    <s v="US"/>
    <n v="927.60329999999999"/>
  </r>
  <r>
    <s v="SO52319"/>
    <x v="2"/>
    <n v="8"/>
    <d v="2007-08-09T00:00:00"/>
    <s v="NULL"/>
    <x v="1"/>
    <s v="Southwest"/>
    <s v="North America"/>
    <s v="US"/>
    <n v="2615.4908"/>
  </r>
  <r>
    <s v="SO52325"/>
    <x v="2"/>
    <n v="8"/>
    <d v="2007-08-09T00:00:00"/>
    <s v="NULL"/>
    <x v="1"/>
    <s v="Southwest"/>
    <s v="North America"/>
    <s v="US"/>
    <n v="2673.0612999999998"/>
  </r>
  <r>
    <s v="SO52333"/>
    <x v="2"/>
    <n v="8"/>
    <d v="2007-08-10T00:00:00"/>
    <s v="NULL"/>
    <x v="1"/>
    <s v="Southwest"/>
    <s v="North America"/>
    <s v="US"/>
    <n v="59.658999999999999"/>
  </r>
  <r>
    <s v="SO52335"/>
    <x v="2"/>
    <n v="8"/>
    <d v="2007-08-10T00:00:00"/>
    <s v="NULL"/>
    <x v="1"/>
    <s v="Southwest"/>
    <s v="North America"/>
    <s v="US"/>
    <n v="11.315200000000001"/>
  </r>
  <r>
    <s v="SO52336"/>
    <x v="2"/>
    <n v="8"/>
    <d v="2007-08-10T00:00:00"/>
    <s v="NULL"/>
    <x v="1"/>
    <s v="Southwest"/>
    <s v="North America"/>
    <s v="US"/>
    <n v="44.177900000000001"/>
  </r>
  <r>
    <s v="SO52340"/>
    <x v="2"/>
    <n v="8"/>
    <d v="2007-08-10T00:00:00"/>
    <s v="NULL"/>
    <x v="1"/>
    <s v="Southwest"/>
    <s v="North America"/>
    <s v="US"/>
    <n v="38.929200000000002"/>
  </r>
  <r>
    <s v="SO52341"/>
    <x v="2"/>
    <n v="8"/>
    <d v="2007-08-10T00:00:00"/>
    <s v="NULL"/>
    <x v="1"/>
    <s v="Southwest"/>
    <s v="North America"/>
    <s v="US"/>
    <n v="77.316900000000004"/>
  </r>
  <r>
    <s v="SO52342"/>
    <x v="2"/>
    <n v="8"/>
    <d v="2007-08-10T00:00:00"/>
    <s v="NULL"/>
    <x v="1"/>
    <s v="Southwest"/>
    <s v="North America"/>
    <s v="US"/>
    <n v="166.77770000000001"/>
  </r>
  <r>
    <s v="SO52360"/>
    <x v="2"/>
    <n v="8"/>
    <d v="2007-08-10T00:00:00"/>
    <s v="NULL"/>
    <x v="1"/>
    <s v="Southwest"/>
    <s v="North America"/>
    <s v="US"/>
    <n v="2702.2332999999999"/>
  </r>
  <r>
    <s v="SO52362"/>
    <x v="2"/>
    <n v="8"/>
    <d v="2007-08-10T00:00:00"/>
    <s v="NULL"/>
    <x v="1"/>
    <s v="Southwest"/>
    <s v="North America"/>
    <s v="US"/>
    <n v="596.68899999999996"/>
  </r>
  <r>
    <s v="SO52363"/>
    <x v="2"/>
    <n v="8"/>
    <d v="2007-08-10T00:00:00"/>
    <s v="NULL"/>
    <x v="1"/>
    <s v="Southwest"/>
    <s v="North America"/>
    <s v="US"/>
    <n v="620.43539999999996"/>
  </r>
  <r>
    <s v="SO52371"/>
    <x v="2"/>
    <n v="8"/>
    <d v="2007-08-11T00:00:00"/>
    <s v="NULL"/>
    <x v="1"/>
    <s v="Southwest"/>
    <s v="North America"/>
    <s v="US"/>
    <n v="2.5305"/>
  </r>
  <r>
    <s v="SO52372"/>
    <x v="2"/>
    <n v="8"/>
    <d v="2007-08-11T00:00:00"/>
    <s v="NULL"/>
    <x v="1"/>
    <s v="Southwest"/>
    <s v="North America"/>
    <s v="US"/>
    <n v="178.22550000000001"/>
  </r>
  <r>
    <s v="SO52382"/>
    <x v="2"/>
    <n v="8"/>
    <d v="2007-08-11T00:00:00"/>
    <s v="NULL"/>
    <x v="1"/>
    <s v="Southwest"/>
    <s v="North America"/>
    <s v="US"/>
    <n v="35.669400000000003"/>
  </r>
  <r>
    <s v="SO52387"/>
    <x v="2"/>
    <n v="8"/>
    <d v="2007-08-11T00:00:00"/>
    <s v="NULL"/>
    <x v="1"/>
    <s v="Southwest"/>
    <s v="North America"/>
    <s v="US"/>
    <n v="8.0443999999999996"/>
  </r>
  <r>
    <s v="SO52396"/>
    <x v="2"/>
    <n v="8"/>
    <d v="2007-08-11T00:00:00"/>
    <s v="NULL"/>
    <x v="1"/>
    <s v="Southwest"/>
    <s v="North America"/>
    <s v="US"/>
    <n v="2618.8168999999998"/>
  </r>
  <r>
    <s v="SO52397"/>
    <x v="2"/>
    <n v="8"/>
    <d v="2007-08-11T00:00:00"/>
    <s v="NULL"/>
    <x v="1"/>
    <s v="Southwest"/>
    <s v="North America"/>
    <s v="US"/>
    <n v="2562.4508000000001"/>
  </r>
  <r>
    <s v="SO52400"/>
    <x v="2"/>
    <n v="8"/>
    <d v="2007-08-11T00:00:00"/>
    <s v="NULL"/>
    <x v="1"/>
    <s v="Southwest"/>
    <s v="North America"/>
    <s v="US"/>
    <n v="2753.6821"/>
  </r>
  <r>
    <s v="SO52403"/>
    <x v="2"/>
    <n v="8"/>
    <d v="2007-08-11T00:00:00"/>
    <s v="NULL"/>
    <x v="1"/>
    <s v="Southwest"/>
    <s v="North America"/>
    <s v="US"/>
    <n v="1303.3144"/>
  </r>
  <r>
    <s v="SO52421"/>
    <x v="2"/>
    <n v="8"/>
    <d v="2007-08-12T00:00:00"/>
    <s v="NULL"/>
    <x v="1"/>
    <s v="Southwest"/>
    <s v="North America"/>
    <s v="US"/>
    <n v="43.072899999999997"/>
  </r>
  <r>
    <s v="SO52423"/>
    <x v="2"/>
    <n v="8"/>
    <d v="2007-08-12T00:00:00"/>
    <s v="NULL"/>
    <x v="1"/>
    <s v="Southwest"/>
    <s v="North America"/>
    <s v="US"/>
    <n v="30.144400000000001"/>
  </r>
  <r>
    <s v="SO52424"/>
    <x v="2"/>
    <n v="8"/>
    <d v="2007-08-12T00:00:00"/>
    <s v="NULL"/>
    <x v="1"/>
    <s v="Southwest"/>
    <s v="North America"/>
    <s v="US"/>
    <n v="30.144400000000001"/>
  </r>
  <r>
    <s v="SO52425"/>
    <x v="2"/>
    <n v="8"/>
    <d v="2007-08-12T00:00:00"/>
    <s v="NULL"/>
    <x v="1"/>
    <s v="Southwest"/>
    <s v="North America"/>
    <s v="US"/>
    <n v="38.5535"/>
  </r>
  <r>
    <s v="SO52426"/>
    <x v="2"/>
    <n v="8"/>
    <d v="2007-08-12T00:00:00"/>
    <s v="NULL"/>
    <x v="1"/>
    <s v="Southwest"/>
    <s v="North America"/>
    <s v="US"/>
    <n v="42.962400000000002"/>
  </r>
  <r>
    <s v="SO52427"/>
    <x v="2"/>
    <n v="8"/>
    <d v="2007-08-12T00:00:00"/>
    <s v="NULL"/>
    <x v="1"/>
    <s v="Southwest"/>
    <s v="North America"/>
    <s v="US"/>
    <n v="27.614000000000001"/>
  </r>
  <r>
    <s v="SO52430"/>
    <x v="2"/>
    <n v="8"/>
    <d v="2007-08-12T00:00:00"/>
    <s v="NULL"/>
    <x v="1"/>
    <s v="Southwest"/>
    <s v="North America"/>
    <s v="US"/>
    <n v="26.486899999999999"/>
  </r>
  <r>
    <s v="SO52443"/>
    <x v="2"/>
    <n v="8"/>
    <d v="2007-08-12T00:00:00"/>
    <s v="NULL"/>
    <x v="1"/>
    <s v="Southwest"/>
    <s v="North America"/>
    <s v="US"/>
    <n v="166.7998"/>
  </r>
  <r>
    <s v="SO52444"/>
    <x v="2"/>
    <n v="8"/>
    <d v="2007-08-12T00:00:00"/>
    <s v="NULL"/>
    <x v="1"/>
    <s v="Southwest"/>
    <s v="North America"/>
    <s v="US"/>
    <n v="44.189"/>
  </r>
  <r>
    <s v="SO52447"/>
    <x v="2"/>
    <n v="8"/>
    <d v="2007-08-12T00:00:00"/>
    <s v="NULL"/>
    <x v="1"/>
    <s v="Southwest"/>
    <s v="North America"/>
    <s v="US"/>
    <n v="72.896900000000002"/>
  </r>
  <r>
    <s v="SO52448"/>
    <x v="2"/>
    <n v="8"/>
    <d v="2007-08-12T00:00:00"/>
    <s v="NULL"/>
    <x v="1"/>
    <s v="Southwest"/>
    <s v="North America"/>
    <s v="US"/>
    <n v="41.205500000000001"/>
  </r>
  <r>
    <s v="SO52450"/>
    <x v="2"/>
    <n v="8"/>
    <d v="2007-08-12T00:00:00"/>
    <s v="NULL"/>
    <x v="1"/>
    <s v="Southwest"/>
    <s v="North America"/>
    <s v="US"/>
    <n v="1939.2529"/>
  </r>
  <r>
    <s v="SO52451"/>
    <x v="2"/>
    <n v="8"/>
    <d v="2007-08-12T00:00:00"/>
    <s v="NULL"/>
    <x v="1"/>
    <s v="Southwest"/>
    <s v="North America"/>
    <s v="US"/>
    <n v="692.21619999999996"/>
  </r>
  <r>
    <s v="SO52452"/>
    <x v="2"/>
    <n v="8"/>
    <d v="2007-08-12T00:00:00"/>
    <s v="NULL"/>
    <x v="1"/>
    <s v="Southwest"/>
    <s v="North America"/>
    <s v="US"/>
    <n v="2636.4748"/>
  </r>
  <r>
    <s v="SO52453"/>
    <x v="2"/>
    <n v="8"/>
    <d v="2007-08-12T00:00:00"/>
    <s v="NULL"/>
    <x v="1"/>
    <s v="Southwest"/>
    <s v="North America"/>
    <s v="US"/>
    <n v="2538.4944"/>
  </r>
  <r>
    <s v="SO52460"/>
    <x v="2"/>
    <n v="8"/>
    <d v="2007-08-12T00:00:00"/>
    <s v="NULL"/>
    <x v="1"/>
    <s v="Southwest"/>
    <s v="North America"/>
    <s v="US"/>
    <n v="680.09439999999995"/>
  </r>
  <r>
    <s v="SO52461"/>
    <x v="2"/>
    <n v="8"/>
    <d v="2007-08-12T00:00:00"/>
    <s v="NULL"/>
    <x v="1"/>
    <s v="Southwest"/>
    <s v="North America"/>
    <s v="US"/>
    <n v="1307.7344000000001"/>
  </r>
  <r>
    <s v="SO52462"/>
    <x v="2"/>
    <n v="8"/>
    <d v="2007-08-12T00:00:00"/>
    <s v="NULL"/>
    <x v="1"/>
    <s v="Southwest"/>
    <s v="North America"/>
    <s v="US"/>
    <n v="1303.8669"/>
  </r>
  <r>
    <s v="SO52486"/>
    <x v="2"/>
    <n v="8"/>
    <d v="2007-08-13T00:00:00"/>
    <s v="NULL"/>
    <x v="1"/>
    <s v="Southwest"/>
    <s v="North America"/>
    <s v="US"/>
    <n v="75.062700000000007"/>
  </r>
  <r>
    <s v="SO52490"/>
    <x v="2"/>
    <n v="8"/>
    <d v="2007-08-13T00:00:00"/>
    <s v="NULL"/>
    <x v="1"/>
    <s v="Southwest"/>
    <s v="North America"/>
    <s v="US"/>
    <n v="35.669400000000003"/>
  </r>
  <r>
    <s v="SO52492"/>
    <x v="2"/>
    <n v="8"/>
    <d v="2007-08-13T00:00:00"/>
    <s v="NULL"/>
    <x v="1"/>
    <s v="Southwest"/>
    <s v="North America"/>
    <s v="US"/>
    <n v="16.552900000000001"/>
  </r>
  <r>
    <s v="SO52494"/>
    <x v="2"/>
    <n v="8"/>
    <d v="2007-08-13T00:00:00"/>
    <s v="NULL"/>
    <x v="1"/>
    <s v="Southwest"/>
    <s v="North America"/>
    <s v="US"/>
    <n v="146.93190000000001"/>
  </r>
  <r>
    <s v="SO52497"/>
    <x v="2"/>
    <n v="8"/>
    <d v="2007-08-13T00:00:00"/>
    <s v="NULL"/>
    <x v="1"/>
    <s v="Southwest"/>
    <s v="North America"/>
    <s v="US"/>
    <n v="104.4004"/>
  </r>
  <r>
    <s v="SO52499"/>
    <x v="2"/>
    <n v="8"/>
    <d v="2007-08-13T00:00:00"/>
    <s v="NULL"/>
    <x v="1"/>
    <s v="Southwest"/>
    <s v="North America"/>
    <s v="US"/>
    <n v="5.5140000000000002"/>
  </r>
  <r>
    <s v="SO52500"/>
    <x v="2"/>
    <n v="8"/>
    <d v="2007-08-13T00:00:00"/>
    <s v="NULL"/>
    <x v="1"/>
    <s v="Southwest"/>
    <s v="North America"/>
    <s v="US"/>
    <n v="44.177900000000001"/>
  </r>
  <r>
    <s v="SO52510"/>
    <x v="2"/>
    <n v="8"/>
    <d v="2007-08-13T00:00:00"/>
    <s v="NULL"/>
    <x v="1"/>
    <s v="Southwest"/>
    <s v="North America"/>
    <s v="US"/>
    <n v="34.221899999999998"/>
  </r>
  <r>
    <s v="SO52511"/>
    <x v="2"/>
    <n v="8"/>
    <d v="2007-08-13T00:00:00"/>
    <s v="NULL"/>
    <x v="1"/>
    <s v="Southwest"/>
    <s v="North America"/>
    <s v="US"/>
    <n v="888.93939999999998"/>
  </r>
  <r>
    <s v="SO52512"/>
    <x v="2"/>
    <n v="8"/>
    <d v="2007-08-13T00:00:00"/>
    <s v="NULL"/>
    <x v="1"/>
    <s v="Southwest"/>
    <s v="North America"/>
    <s v="US"/>
    <n v="2577.1694000000002"/>
  </r>
  <r>
    <s v="SO52515"/>
    <x v="2"/>
    <n v="8"/>
    <d v="2007-08-13T00:00:00"/>
    <s v="NULL"/>
    <x v="1"/>
    <s v="Southwest"/>
    <s v="North America"/>
    <s v="US"/>
    <n v="2604.7944000000002"/>
  </r>
  <r>
    <s v="SO52517"/>
    <x v="2"/>
    <n v="8"/>
    <d v="2007-08-13T00:00:00"/>
    <s v="NULL"/>
    <x v="1"/>
    <s v="Southwest"/>
    <s v="North America"/>
    <s v="US"/>
    <n v="886.0222"/>
  </r>
  <r>
    <s v="SO52520"/>
    <x v="2"/>
    <n v="8"/>
    <d v="2007-08-13T00:00:00"/>
    <s v="NULL"/>
    <x v="1"/>
    <s v="Southwest"/>
    <s v="North America"/>
    <s v="US"/>
    <n v="1307.7344000000001"/>
  </r>
  <r>
    <s v="SO52524"/>
    <x v="2"/>
    <n v="8"/>
    <d v="2007-08-14T00:00:00"/>
    <s v="NULL"/>
    <x v="1"/>
    <s v="Southwest"/>
    <s v="North America"/>
    <s v="US"/>
    <n v="38.664000000000001"/>
  </r>
  <r>
    <s v="SO52536"/>
    <x v="2"/>
    <n v="8"/>
    <d v="2007-08-14T00:00:00"/>
    <s v="NULL"/>
    <x v="1"/>
    <s v="Southwest"/>
    <s v="North America"/>
    <s v="US"/>
    <n v="71.791899999999998"/>
  </r>
  <r>
    <s v="SO52539"/>
    <x v="2"/>
    <n v="8"/>
    <d v="2007-08-14T00:00:00"/>
    <s v="NULL"/>
    <x v="1"/>
    <s v="Southwest"/>
    <s v="North America"/>
    <s v="US"/>
    <n v="26.486899999999999"/>
  </r>
  <r>
    <s v="SO52545"/>
    <x v="2"/>
    <n v="8"/>
    <d v="2007-08-14T00:00:00"/>
    <s v="NULL"/>
    <x v="1"/>
    <s v="Southwest"/>
    <s v="North America"/>
    <s v="US"/>
    <n v="8.0443999999999996"/>
  </r>
  <r>
    <s v="SO52558"/>
    <x v="2"/>
    <n v="8"/>
    <d v="2007-08-14T00:00:00"/>
    <s v="NULL"/>
    <x v="1"/>
    <s v="Southwest"/>
    <s v="North America"/>
    <s v="US"/>
    <n v="216.90049999999999"/>
  </r>
  <r>
    <s v="SO52565"/>
    <x v="2"/>
    <n v="8"/>
    <d v="2007-08-14T00:00:00"/>
    <s v="NULL"/>
    <x v="1"/>
    <s v="Southwest"/>
    <s v="North America"/>
    <s v="US"/>
    <n v="2602.2529"/>
  </r>
  <r>
    <s v="SO52566"/>
    <x v="2"/>
    <n v="8"/>
    <d v="2007-08-14T00:00:00"/>
    <s v="NULL"/>
    <x v="1"/>
    <s v="Southwest"/>
    <s v="North America"/>
    <s v="US"/>
    <n v="2576.8047999999999"/>
  </r>
  <r>
    <s v="SO52567"/>
    <x v="2"/>
    <n v="8"/>
    <d v="2007-08-14T00:00:00"/>
    <s v="NULL"/>
    <x v="1"/>
    <s v="Southwest"/>
    <s v="North America"/>
    <s v="US"/>
    <n v="2563.5889999999999"/>
  </r>
  <r>
    <s v="SO52571"/>
    <x v="2"/>
    <n v="8"/>
    <d v="2007-08-14T00:00:00"/>
    <s v="NULL"/>
    <x v="1"/>
    <s v="Southwest"/>
    <s v="North America"/>
    <s v="US"/>
    <n v="1386.1894"/>
  </r>
  <r>
    <s v="SO52578"/>
    <x v="2"/>
    <n v="8"/>
    <d v="2007-08-15T00:00:00"/>
    <s v="NULL"/>
    <x v="1"/>
    <s v="Southwest"/>
    <s v="North America"/>
    <s v="US"/>
    <n v="38.664000000000001"/>
  </r>
  <r>
    <s v="SO52588"/>
    <x v="2"/>
    <n v="8"/>
    <d v="2007-08-15T00:00:00"/>
    <s v="NULL"/>
    <x v="1"/>
    <s v="Southwest"/>
    <s v="North America"/>
    <s v="US"/>
    <n v="32.033999999999999"/>
  </r>
  <r>
    <s v="SO52589"/>
    <x v="2"/>
    <n v="8"/>
    <d v="2007-08-15T00:00:00"/>
    <s v="NULL"/>
    <x v="1"/>
    <s v="Southwest"/>
    <s v="North America"/>
    <s v="US"/>
    <n v="40.432000000000002"/>
  </r>
  <r>
    <s v="SO52590"/>
    <x v="2"/>
    <n v="8"/>
    <d v="2007-08-15T00:00:00"/>
    <s v="NULL"/>
    <x v="1"/>
    <s v="Southwest"/>
    <s v="North America"/>
    <s v="US"/>
    <n v="16.552900000000001"/>
  </r>
  <r>
    <s v="SO52592"/>
    <x v="2"/>
    <n v="8"/>
    <d v="2007-08-15T00:00:00"/>
    <s v="NULL"/>
    <x v="1"/>
    <s v="Southwest"/>
    <s v="North America"/>
    <s v="US"/>
    <n v="5.5140000000000002"/>
  </r>
  <r>
    <s v="SO52593"/>
    <x v="2"/>
    <n v="8"/>
    <d v="2007-08-15T00:00:00"/>
    <s v="NULL"/>
    <x v="1"/>
    <s v="Southwest"/>
    <s v="North America"/>
    <s v="US"/>
    <n v="8.0443999999999996"/>
  </r>
  <r>
    <s v="SO52627"/>
    <x v="2"/>
    <n v="8"/>
    <d v="2007-08-16T00:00:00"/>
    <s v="NULL"/>
    <x v="1"/>
    <s v="Southwest"/>
    <s v="North America"/>
    <s v="US"/>
    <n v="71.791899999999998"/>
  </r>
  <r>
    <s v="SO52628"/>
    <x v="2"/>
    <n v="8"/>
    <d v="2007-08-16T00:00:00"/>
    <s v="NULL"/>
    <x v="1"/>
    <s v="Southwest"/>
    <s v="North America"/>
    <s v="US"/>
    <n v="79.0959"/>
  </r>
  <r>
    <s v="SO52630"/>
    <x v="2"/>
    <n v="8"/>
    <d v="2007-08-16T00:00:00"/>
    <s v="NULL"/>
    <x v="1"/>
    <s v="Southwest"/>
    <s v="North America"/>
    <s v="US"/>
    <n v="35.669400000000003"/>
  </r>
  <r>
    <s v="SO52637"/>
    <x v="2"/>
    <n v="8"/>
    <d v="2007-08-16T00:00:00"/>
    <s v="NULL"/>
    <x v="1"/>
    <s v="Southwest"/>
    <s v="North America"/>
    <s v="US"/>
    <n v="44.177900000000001"/>
  </r>
  <r>
    <s v="SO52649"/>
    <x v="2"/>
    <n v="8"/>
    <d v="2007-08-16T00:00:00"/>
    <s v="NULL"/>
    <x v="1"/>
    <s v="Southwest"/>
    <s v="North America"/>
    <s v="US"/>
    <n v="41.205500000000001"/>
  </r>
  <r>
    <s v="SO52652"/>
    <x v="2"/>
    <n v="8"/>
    <d v="2007-08-16T00:00:00"/>
    <s v="NULL"/>
    <x v="1"/>
    <s v="Southwest"/>
    <s v="North America"/>
    <s v="US"/>
    <n v="38.674999999999997"/>
  </r>
  <r>
    <s v="SO52653"/>
    <x v="2"/>
    <n v="8"/>
    <d v="2007-08-16T00:00:00"/>
    <s v="NULL"/>
    <x v="1"/>
    <s v="Southwest"/>
    <s v="North America"/>
    <s v="US"/>
    <n v="79.504800000000003"/>
  </r>
  <r>
    <s v="SO52657"/>
    <x v="2"/>
    <n v="8"/>
    <d v="2007-08-16T00:00:00"/>
    <s v="NULL"/>
    <x v="1"/>
    <s v="Southwest"/>
    <s v="North America"/>
    <s v="US"/>
    <n v="2563.5889999999999"/>
  </r>
  <r>
    <s v="SO52658"/>
    <x v="2"/>
    <n v="8"/>
    <d v="2007-08-16T00:00:00"/>
    <s v="NULL"/>
    <x v="1"/>
    <s v="Southwest"/>
    <s v="North America"/>
    <s v="US"/>
    <n v="2566.1194"/>
  </r>
  <r>
    <s v="SO52681"/>
    <x v="2"/>
    <n v="8"/>
    <d v="2007-08-17T00:00:00"/>
    <s v="NULL"/>
    <x v="1"/>
    <s v="Southwest"/>
    <s v="North America"/>
    <s v="US"/>
    <n v="69.5929"/>
  </r>
  <r>
    <s v="SO52684"/>
    <x v="2"/>
    <n v="8"/>
    <d v="2007-08-17T00:00:00"/>
    <s v="NULL"/>
    <x v="1"/>
    <s v="Southwest"/>
    <s v="North America"/>
    <s v="US"/>
    <n v="26.276900000000001"/>
  </r>
  <r>
    <s v="SO52685"/>
    <x v="2"/>
    <n v="8"/>
    <d v="2007-08-17T00:00:00"/>
    <s v="NULL"/>
    <x v="1"/>
    <s v="Southwest"/>
    <s v="North America"/>
    <s v="US"/>
    <n v="37.547899999999998"/>
  </r>
  <r>
    <s v="SO52686"/>
    <x v="2"/>
    <n v="8"/>
    <d v="2007-08-17T00:00:00"/>
    <s v="NULL"/>
    <x v="1"/>
    <s v="Southwest"/>
    <s v="North America"/>
    <s v="US"/>
    <n v="30.6859"/>
  </r>
  <r>
    <s v="SO52689"/>
    <x v="2"/>
    <n v="8"/>
    <d v="2007-08-17T00:00:00"/>
    <s v="NULL"/>
    <x v="1"/>
    <s v="Southwest"/>
    <s v="North America"/>
    <s v="US"/>
    <n v="42.962400000000002"/>
  </r>
  <r>
    <s v="SO52693"/>
    <x v="2"/>
    <n v="8"/>
    <d v="2007-08-17T00:00:00"/>
    <s v="NULL"/>
    <x v="1"/>
    <s v="Southwest"/>
    <s v="North America"/>
    <s v="US"/>
    <n v="77.338999999999999"/>
  </r>
  <r>
    <s v="SO52694"/>
    <x v="2"/>
    <n v="8"/>
    <d v="2007-08-17T00:00:00"/>
    <s v="NULL"/>
    <x v="1"/>
    <s v="Southwest"/>
    <s v="North America"/>
    <s v="US"/>
    <n v="5.5140000000000002"/>
  </r>
  <r>
    <s v="SO52696"/>
    <x v="2"/>
    <n v="8"/>
    <d v="2007-08-17T00:00:00"/>
    <s v="NULL"/>
    <x v="1"/>
    <s v="Southwest"/>
    <s v="North America"/>
    <s v="US"/>
    <n v="44.177900000000001"/>
  </r>
  <r>
    <s v="SO52709"/>
    <x v="2"/>
    <n v="8"/>
    <d v="2007-08-17T00:00:00"/>
    <s v="NULL"/>
    <x v="1"/>
    <s v="Southwest"/>
    <s v="North America"/>
    <s v="US"/>
    <n v="38.674999999999997"/>
  </r>
  <r>
    <s v="SO52710"/>
    <x v="2"/>
    <n v="8"/>
    <d v="2007-08-17T00:00:00"/>
    <s v="NULL"/>
    <x v="1"/>
    <s v="Southwest"/>
    <s v="North America"/>
    <s v="US"/>
    <n v="46.7194"/>
  </r>
  <r>
    <s v="SO52711"/>
    <x v="2"/>
    <n v="8"/>
    <d v="2007-08-17T00:00:00"/>
    <s v="NULL"/>
    <x v="1"/>
    <s v="Southwest"/>
    <s v="North America"/>
    <s v="US"/>
    <n v="24.2879"/>
  </r>
  <r>
    <s v="SO52716"/>
    <x v="2"/>
    <n v="8"/>
    <d v="2007-08-17T00:00:00"/>
    <s v="NULL"/>
    <x v="1"/>
    <s v="Southwest"/>
    <s v="North America"/>
    <s v="US"/>
    <n v="2574.6279"/>
  </r>
  <r>
    <s v="SO52722"/>
    <x v="2"/>
    <n v="8"/>
    <d v="2007-08-17T00:00:00"/>
    <s v="NULL"/>
    <x v="1"/>
    <s v="Southwest"/>
    <s v="North America"/>
    <s v="US"/>
    <n v="2755.3616999999999"/>
  </r>
  <r>
    <s v="SO52723"/>
    <x v="2"/>
    <n v="8"/>
    <d v="2007-08-17T00:00:00"/>
    <s v="NULL"/>
    <x v="1"/>
    <s v="Southwest"/>
    <s v="North America"/>
    <s v="US"/>
    <n v="606.62289999999996"/>
  </r>
  <r>
    <s v="SO52734"/>
    <x v="2"/>
    <n v="8"/>
    <d v="2007-08-18T00:00:00"/>
    <s v="NULL"/>
    <x v="1"/>
    <s v="Southwest"/>
    <s v="North America"/>
    <s v="US"/>
    <n v="38.664000000000001"/>
  </r>
  <r>
    <s v="SO52738"/>
    <x v="2"/>
    <n v="8"/>
    <d v="2007-08-18T00:00:00"/>
    <s v="NULL"/>
    <x v="1"/>
    <s v="Southwest"/>
    <s v="North America"/>
    <s v="US"/>
    <n v="77.316900000000004"/>
  </r>
  <r>
    <s v="SO52743"/>
    <x v="2"/>
    <n v="8"/>
    <d v="2007-08-18T00:00:00"/>
    <s v="NULL"/>
    <x v="1"/>
    <s v="Southwest"/>
    <s v="North America"/>
    <s v="US"/>
    <n v="146.93190000000001"/>
  </r>
  <r>
    <s v="SO52745"/>
    <x v="2"/>
    <n v="8"/>
    <d v="2007-08-18T00:00:00"/>
    <s v="NULL"/>
    <x v="1"/>
    <s v="Southwest"/>
    <s v="North America"/>
    <s v="US"/>
    <n v="71.239400000000003"/>
  </r>
  <r>
    <s v="SO52746"/>
    <x v="2"/>
    <n v="8"/>
    <d v="2007-08-18T00:00:00"/>
    <s v="NULL"/>
    <x v="1"/>
    <s v="Southwest"/>
    <s v="North America"/>
    <s v="US"/>
    <n v="68.465800000000002"/>
  </r>
  <r>
    <s v="SO52757"/>
    <x v="2"/>
    <n v="8"/>
    <d v="2007-08-18T00:00:00"/>
    <s v="NULL"/>
    <x v="1"/>
    <s v="Southwest"/>
    <s v="North America"/>
    <s v="US"/>
    <n v="85.051900000000003"/>
  </r>
  <r>
    <s v="SO52760"/>
    <x v="2"/>
    <n v="8"/>
    <d v="2007-08-18T00:00:00"/>
    <s v="NULL"/>
    <x v="1"/>
    <s v="Southwest"/>
    <s v="North America"/>
    <s v="US"/>
    <n v="2598.9158000000002"/>
  </r>
  <r>
    <s v="SO52762"/>
    <x v="2"/>
    <n v="8"/>
    <d v="2007-08-18T00:00:00"/>
    <s v="NULL"/>
    <x v="1"/>
    <s v="Southwest"/>
    <s v="North America"/>
    <s v="US"/>
    <n v="2587.3132999999998"/>
  </r>
  <r>
    <s v="SO52766"/>
    <x v="2"/>
    <n v="8"/>
    <d v="2007-08-18T00:00:00"/>
    <s v="NULL"/>
    <x v="1"/>
    <s v="Southwest"/>
    <s v="North America"/>
    <s v="US"/>
    <n v="620.43539999999996"/>
  </r>
  <r>
    <s v="SO52767"/>
    <x v="2"/>
    <n v="8"/>
    <d v="2007-08-18T00:00:00"/>
    <s v="NULL"/>
    <x v="1"/>
    <s v="Southwest"/>
    <s v="North America"/>
    <s v="US"/>
    <n v="622.07079999999996"/>
  </r>
  <r>
    <s v="SO52786"/>
    <x v="2"/>
    <n v="8"/>
    <d v="2007-08-19T00:00:00"/>
    <s v="NULL"/>
    <x v="1"/>
    <s v="Southwest"/>
    <s v="North America"/>
    <s v="US"/>
    <n v="2.5305"/>
  </r>
  <r>
    <s v="SO52787"/>
    <x v="2"/>
    <n v="8"/>
    <d v="2007-08-19T00:00:00"/>
    <s v="NULL"/>
    <x v="1"/>
    <s v="Southwest"/>
    <s v="North America"/>
    <s v="US"/>
    <n v="13.1937"/>
  </r>
  <r>
    <s v="SO52790"/>
    <x v="2"/>
    <n v="8"/>
    <d v="2007-08-19T00:00:00"/>
    <s v="NULL"/>
    <x v="1"/>
    <s v="Southwest"/>
    <s v="North America"/>
    <s v="US"/>
    <n v="28.1554"/>
  </r>
  <r>
    <s v="SO52792"/>
    <x v="2"/>
    <n v="8"/>
    <d v="2007-08-19T00:00:00"/>
    <s v="NULL"/>
    <x v="1"/>
    <s v="Southwest"/>
    <s v="North America"/>
    <s v="US"/>
    <n v="27.614000000000001"/>
  </r>
  <r>
    <s v="SO52796"/>
    <x v="2"/>
    <n v="8"/>
    <d v="2007-08-19T00:00:00"/>
    <s v="NULL"/>
    <x v="1"/>
    <s v="Southwest"/>
    <s v="North America"/>
    <s v="US"/>
    <n v="16.552900000000001"/>
  </r>
  <r>
    <s v="SO52799"/>
    <x v="2"/>
    <n v="8"/>
    <d v="2007-08-19T00:00:00"/>
    <s v="NULL"/>
    <x v="1"/>
    <s v="Southwest"/>
    <s v="North America"/>
    <s v="US"/>
    <n v="5.5140000000000002"/>
  </r>
  <r>
    <s v="SO52800"/>
    <x v="2"/>
    <n v="8"/>
    <d v="2007-08-19T00:00:00"/>
    <s v="NULL"/>
    <x v="1"/>
    <s v="Southwest"/>
    <s v="North America"/>
    <s v="US"/>
    <n v="164.05940000000001"/>
  </r>
  <r>
    <s v="SO52802"/>
    <x v="2"/>
    <n v="8"/>
    <d v="2007-08-19T00:00:00"/>
    <s v="NULL"/>
    <x v="1"/>
    <s v="Southwest"/>
    <s v="North America"/>
    <s v="US"/>
    <n v="44.177900000000001"/>
  </r>
  <r>
    <s v="SO52809"/>
    <x v="2"/>
    <n v="8"/>
    <d v="2007-08-19T00:00:00"/>
    <s v="NULL"/>
    <x v="1"/>
    <s v="Southwest"/>
    <s v="North America"/>
    <s v="US"/>
    <n v="40.840800000000002"/>
  </r>
  <r>
    <s v="SO52822"/>
    <x v="2"/>
    <n v="8"/>
    <d v="2007-08-19T00:00:00"/>
    <s v="NULL"/>
    <x v="1"/>
    <s v="Southwest"/>
    <s v="North America"/>
    <s v="US"/>
    <n v="82.852900000000005"/>
  </r>
  <r>
    <s v="SO52824"/>
    <x v="2"/>
    <n v="8"/>
    <d v="2007-08-19T00:00:00"/>
    <s v="NULL"/>
    <x v="1"/>
    <s v="Southwest"/>
    <s v="North America"/>
    <s v="US"/>
    <n v="156.8879"/>
  </r>
  <r>
    <s v="SO52825"/>
    <x v="2"/>
    <n v="8"/>
    <d v="2007-08-19T00:00:00"/>
    <s v="NULL"/>
    <x v="1"/>
    <s v="Southwest"/>
    <s v="North America"/>
    <s v="US"/>
    <n v="2563.5889999999999"/>
  </r>
  <r>
    <s v="SO52833"/>
    <x v="2"/>
    <n v="8"/>
    <d v="2007-08-19T00:00:00"/>
    <s v="NULL"/>
    <x v="1"/>
    <s v="Southwest"/>
    <s v="North America"/>
    <s v="US"/>
    <n v="612.13689999999997"/>
  </r>
  <r>
    <s v="SO52835"/>
    <x v="2"/>
    <n v="8"/>
    <d v="2007-08-19T00:00:00"/>
    <s v="NULL"/>
    <x v="1"/>
    <s v="Southwest"/>
    <s v="North America"/>
    <s v="US"/>
    <n v="596.68899999999996"/>
  </r>
  <r>
    <s v="SO52836"/>
    <x v="2"/>
    <n v="8"/>
    <d v="2007-08-19T00:00:00"/>
    <s v="NULL"/>
    <x v="1"/>
    <s v="Southwest"/>
    <s v="North America"/>
    <s v="US"/>
    <n v="1293.3804"/>
  </r>
  <r>
    <s v="SO52852"/>
    <x v="2"/>
    <n v="8"/>
    <d v="2007-08-20T00:00:00"/>
    <s v="NULL"/>
    <x v="1"/>
    <s v="Southwest"/>
    <s v="North America"/>
    <s v="US"/>
    <n v="93.902900000000002"/>
  </r>
  <r>
    <s v="SO52853"/>
    <x v="2"/>
    <n v="8"/>
    <d v="2007-08-20T00:00:00"/>
    <s v="NULL"/>
    <x v="1"/>
    <s v="Southwest"/>
    <s v="North America"/>
    <s v="US"/>
    <n v="30.144400000000001"/>
  </r>
  <r>
    <s v="SO52854"/>
    <x v="2"/>
    <n v="8"/>
    <d v="2007-08-20T00:00:00"/>
    <s v="NULL"/>
    <x v="1"/>
    <s v="Southwest"/>
    <s v="North America"/>
    <s v="US"/>
    <n v="42.962400000000002"/>
  </r>
  <r>
    <s v="SO52860"/>
    <x v="2"/>
    <n v="8"/>
    <d v="2007-08-20T00:00:00"/>
    <s v="NULL"/>
    <x v="1"/>
    <s v="Southwest"/>
    <s v="North America"/>
    <s v="US"/>
    <n v="35.669400000000003"/>
  </r>
  <r>
    <s v="SO52862"/>
    <x v="2"/>
    <n v="8"/>
    <d v="2007-08-20T00:00:00"/>
    <s v="NULL"/>
    <x v="1"/>
    <s v="Southwest"/>
    <s v="North America"/>
    <s v="US"/>
    <n v="16.552900000000001"/>
  </r>
  <r>
    <s v="SO52863"/>
    <x v="2"/>
    <n v="8"/>
    <d v="2007-08-20T00:00:00"/>
    <s v="NULL"/>
    <x v="1"/>
    <s v="Southwest"/>
    <s v="North America"/>
    <s v="US"/>
    <n v="87.272900000000007"/>
  </r>
  <r>
    <s v="SO52864"/>
    <x v="2"/>
    <n v="8"/>
    <d v="2007-08-20T00:00:00"/>
    <s v="NULL"/>
    <x v="1"/>
    <s v="Southwest"/>
    <s v="North America"/>
    <s v="US"/>
    <n v="109.35080000000001"/>
  </r>
  <r>
    <s v="SO52865"/>
    <x v="2"/>
    <n v="8"/>
    <d v="2007-08-20T00:00:00"/>
    <s v="NULL"/>
    <x v="1"/>
    <s v="Southwest"/>
    <s v="North America"/>
    <s v="US"/>
    <n v="44.177900000000001"/>
  </r>
  <r>
    <s v="SO52875"/>
    <x v="2"/>
    <n v="8"/>
    <d v="2007-08-20T00:00:00"/>
    <s v="NULL"/>
    <x v="1"/>
    <s v="Southwest"/>
    <s v="North America"/>
    <s v="US"/>
    <n v="1918.2579000000001"/>
  </r>
  <r>
    <s v="SO52876"/>
    <x v="2"/>
    <n v="8"/>
    <d v="2007-08-20T00:00:00"/>
    <s v="NULL"/>
    <x v="1"/>
    <s v="Southwest"/>
    <s v="North America"/>
    <s v="US"/>
    <n v="884.50829999999996"/>
  </r>
  <r>
    <s v="SO52883"/>
    <x v="2"/>
    <n v="8"/>
    <d v="2007-08-21T00:00:00"/>
    <s v="NULL"/>
    <x v="1"/>
    <s v="Southwest"/>
    <s v="North America"/>
    <s v="US"/>
    <n v="9.9339999999999993"/>
  </r>
  <r>
    <s v="SO52898"/>
    <x v="2"/>
    <n v="8"/>
    <d v="2007-08-21T00:00:00"/>
    <s v="NULL"/>
    <x v="1"/>
    <s v="Southwest"/>
    <s v="North America"/>
    <s v="US"/>
    <n v="81.736900000000006"/>
  </r>
  <r>
    <s v="SO52899"/>
    <x v="2"/>
    <n v="8"/>
    <d v="2007-08-21T00:00:00"/>
    <s v="NULL"/>
    <x v="1"/>
    <s v="Southwest"/>
    <s v="North America"/>
    <s v="US"/>
    <n v="16.552900000000001"/>
  </r>
  <r>
    <s v="SO52912"/>
    <x v="2"/>
    <n v="8"/>
    <d v="2007-08-21T00:00:00"/>
    <s v="NULL"/>
    <x v="1"/>
    <s v="Southwest"/>
    <s v="North America"/>
    <s v="US"/>
    <n v="128.13579999999999"/>
  </r>
  <r>
    <s v="SO52916"/>
    <x v="2"/>
    <n v="8"/>
    <d v="2007-08-21T00:00:00"/>
    <s v="NULL"/>
    <x v="1"/>
    <s v="Southwest"/>
    <s v="North America"/>
    <s v="US"/>
    <n v="82.852900000000005"/>
  </r>
  <r>
    <s v="SO52918"/>
    <x v="2"/>
    <n v="8"/>
    <d v="2007-08-21T00:00:00"/>
    <s v="NULL"/>
    <x v="1"/>
    <s v="Southwest"/>
    <s v="North America"/>
    <s v="US"/>
    <n v="118.20189999999999"/>
  </r>
  <r>
    <s v="SO52921"/>
    <x v="2"/>
    <n v="8"/>
    <d v="2007-08-21T00:00:00"/>
    <s v="NULL"/>
    <x v="1"/>
    <s v="Southwest"/>
    <s v="North America"/>
    <s v="US"/>
    <n v="888.95039999999995"/>
  </r>
  <r>
    <s v="SO52922"/>
    <x v="2"/>
    <n v="8"/>
    <d v="2007-08-21T00:00:00"/>
    <s v="NULL"/>
    <x v="1"/>
    <s v="Southwest"/>
    <s v="North America"/>
    <s v="US"/>
    <n v="2646.4418999999998"/>
  </r>
  <r>
    <s v="SO52923"/>
    <x v="2"/>
    <n v="8"/>
    <d v="2007-08-21T00:00:00"/>
    <s v="NULL"/>
    <x v="1"/>
    <s v="Southwest"/>
    <s v="North America"/>
    <s v="US"/>
    <n v="614.66729999999995"/>
  </r>
  <r>
    <s v="SO52924"/>
    <x v="2"/>
    <n v="8"/>
    <d v="2007-08-21T00:00:00"/>
    <s v="NULL"/>
    <x v="1"/>
    <s v="Southwest"/>
    <s v="North America"/>
    <s v="US"/>
    <n v="1276.8054"/>
  </r>
  <r>
    <s v="SO52931"/>
    <x v="2"/>
    <n v="8"/>
    <d v="2007-08-22T00:00:00"/>
    <s v="NULL"/>
    <x v="1"/>
    <s v="Southwest"/>
    <s v="North America"/>
    <s v="US"/>
    <n v="8.7848000000000006"/>
  </r>
  <r>
    <s v="SO52934"/>
    <x v="2"/>
    <n v="8"/>
    <d v="2007-08-22T00:00:00"/>
    <s v="NULL"/>
    <x v="1"/>
    <s v="Southwest"/>
    <s v="North America"/>
    <s v="US"/>
    <n v="59.658999999999999"/>
  </r>
  <r>
    <s v="SO52935"/>
    <x v="2"/>
    <n v="8"/>
    <d v="2007-08-22T00:00:00"/>
    <s v="NULL"/>
    <x v="1"/>
    <s v="Southwest"/>
    <s v="North America"/>
    <s v="US"/>
    <n v="27.614000000000001"/>
  </r>
  <r>
    <s v="SO52937"/>
    <x v="2"/>
    <n v="8"/>
    <d v="2007-08-22T00:00:00"/>
    <s v="NULL"/>
    <x v="1"/>
    <s v="Southwest"/>
    <s v="North America"/>
    <s v="US"/>
    <n v="77.338999999999999"/>
  </r>
  <r>
    <s v="SO52938"/>
    <x v="2"/>
    <n v="8"/>
    <d v="2007-08-22T00:00:00"/>
    <s v="NULL"/>
    <x v="1"/>
    <s v="Southwest"/>
    <s v="North America"/>
    <s v="US"/>
    <n v="132.5779"/>
  </r>
  <r>
    <s v="SO52940"/>
    <x v="2"/>
    <n v="8"/>
    <d v="2007-08-22T00:00:00"/>
    <s v="NULL"/>
    <x v="1"/>
    <s v="Southwest"/>
    <s v="North America"/>
    <s v="US"/>
    <n v="44.177900000000001"/>
  </r>
  <r>
    <s v="SO52954"/>
    <x v="2"/>
    <n v="8"/>
    <d v="2007-08-22T00:00:00"/>
    <s v="NULL"/>
    <x v="1"/>
    <s v="Southwest"/>
    <s v="North America"/>
    <s v="US"/>
    <n v="2708.6864999999998"/>
  </r>
  <r>
    <s v="SO52955"/>
    <x v="2"/>
    <n v="8"/>
    <d v="2007-08-22T00:00:00"/>
    <s v="NULL"/>
    <x v="1"/>
    <s v="Southwest"/>
    <s v="North America"/>
    <s v="US"/>
    <n v="2699.9018000000001"/>
  </r>
  <r>
    <s v="SO52957"/>
    <x v="2"/>
    <n v="8"/>
    <d v="2007-08-22T00:00:00"/>
    <s v="NULL"/>
    <x v="1"/>
    <s v="Southwest"/>
    <s v="North America"/>
    <s v="US"/>
    <n v="2574.6279"/>
  </r>
  <r>
    <s v="SO52960"/>
    <x v="2"/>
    <n v="8"/>
    <d v="2007-08-22T00:00:00"/>
    <s v="NULL"/>
    <x v="1"/>
    <s v="Southwest"/>
    <s v="North America"/>
    <s v="US"/>
    <n v="612.13689999999997"/>
  </r>
  <r>
    <s v="SO52961"/>
    <x v="2"/>
    <n v="8"/>
    <d v="2007-08-22T00:00:00"/>
    <s v="NULL"/>
    <x v="1"/>
    <s v="Southwest"/>
    <s v="North America"/>
    <s v="US"/>
    <n v="622.96590000000003"/>
  </r>
  <r>
    <s v="SO52962"/>
    <x v="2"/>
    <n v="8"/>
    <d v="2007-08-22T00:00:00"/>
    <s v="NULL"/>
    <x v="1"/>
    <s v="Southwest"/>
    <s v="North America"/>
    <s v="US"/>
    <n v="596.68899999999996"/>
  </r>
  <r>
    <s v="SO52977"/>
    <x v="2"/>
    <n v="8"/>
    <d v="2007-08-23T00:00:00"/>
    <s v="NULL"/>
    <x v="1"/>
    <s v="Southwest"/>
    <s v="North America"/>
    <s v="US"/>
    <n v="98.311899999999994"/>
  </r>
  <r>
    <s v="SO52978"/>
    <x v="2"/>
    <n v="8"/>
    <d v="2007-08-23T00:00:00"/>
    <s v="NULL"/>
    <x v="1"/>
    <s v="Southwest"/>
    <s v="North America"/>
    <s v="US"/>
    <n v="32.033999999999999"/>
  </r>
  <r>
    <s v="SO52980"/>
    <x v="2"/>
    <n v="8"/>
    <d v="2007-08-23T00:00:00"/>
    <s v="NULL"/>
    <x v="1"/>
    <s v="Southwest"/>
    <s v="North America"/>
    <s v="US"/>
    <n v="79.0959"/>
  </r>
  <r>
    <s v="SO52983"/>
    <x v="2"/>
    <n v="8"/>
    <d v="2007-08-23T00:00:00"/>
    <s v="NULL"/>
    <x v="1"/>
    <s v="Southwest"/>
    <s v="North America"/>
    <s v="US"/>
    <n v="19.083400000000001"/>
  </r>
  <r>
    <s v="SO52985"/>
    <x v="2"/>
    <n v="8"/>
    <d v="2007-08-23T00:00:00"/>
    <s v="NULL"/>
    <x v="1"/>
    <s v="Southwest"/>
    <s v="North America"/>
    <s v="US"/>
    <n v="75.6815"/>
  </r>
  <r>
    <s v="SO52996"/>
    <x v="2"/>
    <n v="8"/>
    <d v="2007-08-23T00:00:00"/>
    <s v="NULL"/>
    <x v="1"/>
    <s v="Southwest"/>
    <s v="North America"/>
    <s v="US"/>
    <n v="133.11940000000001"/>
  </r>
  <r>
    <s v="SO52998"/>
    <x v="2"/>
    <n v="8"/>
    <d v="2007-08-23T00:00:00"/>
    <s v="NULL"/>
    <x v="1"/>
    <s v="Southwest"/>
    <s v="North America"/>
    <s v="US"/>
    <n v="2631.4911999999999"/>
  </r>
  <r>
    <s v="SO53017"/>
    <x v="2"/>
    <n v="8"/>
    <d v="2007-08-24T00:00:00"/>
    <s v="NULL"/>
    <x v="1"/>
    <s v="Southwest"/>
    <s v="North America"/>
    <s v="US"/>
    <n v="9.9339999999999993"/>
  </r>
  <r>
    <s v="SO53018"/>
    <x v="2"/>
    <n v="8"/>
    <d v="2007-08-24T00:00:00"/>
    <s v="NULL"/>
    <x v="1"/>
    <s v="Southwest"/>
    <s v="North America"/>
    <s v="US"/>
    <n v="32.0229"/>
  </r>
  <r>
    <s v="SO53025"/>
    <x v="2"/>
    <n v="8"/>
    <d v="2007-08-24T00:00:00"/>
    <s v="NULL"/>
    <x v="1"/>
    <s v="Southwest"/>
    <s v="North America"/>
    <s v="US"/>
    <n v="101.19589999999999"/>
  </r>
  <r>
    <s v="SO53028"/>
    <x v="2"/>
    <n v="8"/>
    <d v="2007-08-24T00:00:00"/>
    <s v="NULL"/>
    <x v="1"/>
    <s v="Southwest"/>
    <s v="North America"/>
    <s v="US"/>
    <n v="38.5535"/>
  </r>
  <r>
    <s v="SO53029"/>
    <x v="2"/>
    <n v="8"/>
    <d v="2007-08-24T00:00:00"/>
    <s v="NULL"/>
    <x v="1"/>
    <s v="Southwest"/>
    <s v="North America"/>
    <s v="US"/>
    <n v="16.552900000000001"/>
  </r>
  <r>
    <s v="SO53032"/>
    <x v="2"/>
    <n v="8"/>
    <d v="2007-08-24T00:00:00"/>
    <s v="NULL"/>
    <x v="1"/>
    <s v="Southwest"/>
    <s v="North America"/>
    <s v="US"/>
    <n v="77.338999999999999"/>
  </r>
  <r>
    <s v="SO53034"/>
    <x v="2"/>
    <n v="8"/>
    <d v="2007-08-24T00:00:00"/>
    <s v="NULL"/>
    <x v="1"/>
    <s v="Southwest"/>
    <s v="North America"/>
    <s v="US"/>
    <n v="15.447900000000001"/>
  </r>
  <r>
    <s v="SO53035"/>
    <x v="2"/>
    <n v="8"/>
    <d v="2007-08-24T00:00:00"/>
    <s v="NULL"/>
    <x v="1"/>
    <s v="Southwest"/>
    <s v="North America"/>
    <s v="US"/>
    <n v="8.0443999999999996"/>
  </r>
  <r>
    <s v="SO53047"/>
    <x v="2"/>
    <n v="8"/>
    <d v="2007-08-24T00:00:00"/>
    <s v="NULL"/>
    <x v="1"/>
    <s v="Southwest"/>
    <s v="North America"/>
    <s v="US"/>
    <n v="1955.8058000000001"/>
  </r>
  <r>
    <s v="SO53050"/>
    <x v="2"/>
    <n v="8"/>
    <d v="2007-08-24T00:00:00"/>
    <s v="NULL"/>
    <x v="1"/>
    <s v="Southwest"/>
    <s v="North America"/>
    <s v="US"/>
    <n v="2765.6271999999999"/>
  </r>
  <r>
    <s v="SO53052"/>
    <x v="2"/>
    <n v="8"/>
    <d v="2007-08-24T00:00:00"/>
    <s v="NULL"/>
    <x v="1"/>
    <s v="Southwest"/>
    <s v="North America"/>
    <s v="US"/>
    <n v="2763.5718999999999"/>
  </r>
  <r>
    <s v="SO53053"/>
    <x v="2"/>
    <n v="8"/>
    <d v="2007-08-24T00:00:00"/>
    <s v="NULL"/>
    <x v="1"/>
    <s v="Southwest"/>
    <s v="North America"/>
    <s v="US"/>
    <n v="2602.2529"/>
  </r>
  <r>
    <s v="SO53054"/>
    <x v="2"/>
    <n v="8"/>
    <d v="2007-08-24T00:00:00"/>
    <s v="NULL"/>
    <x v="1"/>
    <s v="Southwest"/>
    <s v="North America"/>
    <s v="US"/>
    <n v="2591.1808000000001"/>
  </r>
  <r>
    <s v="SO53055"/>
    <x v="2"/>
    <n v="8"/>
    <d v="2007-08-24T00:00:00"/>
    <s v="NULL"/>
    <x v="1"/>
    <s v="Southwest"/>
    <s v="North America"/>
    <s v="US"/>
    <n v="2618.8168999999998"/>
  </r>
  <r>
    <s v="SO53056"/>
    <x v="2"/>
    <n v="8"/>
    <d v="2007-08-24T00:00:00"/>
    <s v="NULL"/>
    <x v="1"/>
    <s v="Southwest"/>
    <s v="North America"/>
    <s v="US"/>
    <n v="2618.8168999999998"/>
  </r>
  <r>
    <s v="SO53064"/>
    <x v="2"/>
    <n v="8"/>
    <d v="2007-08-24T00:00:00"/>
    <s v="NULL"/>
    <x v="1"/>
    <s v="Southwest"/>
    <s v="North America"/>
    <s v="US"/>
    <n v="651.9058"/>
  </r>
  <r>
    <s v="SO53066"/>
    <x v="2"/>
    <n v="8"/>
    <d v="2007-08-24T00:00:00"/>
    <s v="NULL"/>
    <x v="1"/>
    <s v="Southwest"/>
    <s v="North America"/>
    <s v="US"/>
    <n v="1248.0753999999999"/>
  </r>
  <r>
    <s v="SO53085"/>
    <x v="2"/>
    <n v="8"/>
    <d v="2007-08-25T00:00:00"/>
    <s v="NULL"/>
    <x v="1"/>
    <s v="Southwest"/>
    <s v="North America"/>
    <s v="US"/>
    <n v="113.24039999999999"/>
  </r>
  <r>
    <s v="SO53087"/>
    <x v="2"/>
    <n v="8"/>
    <d v="2007-08-25T00:00:00"/>
    <s v="NULL"/>
    <x v="1"/>
    <s v="Southwest"/>
    <s v="North America"/>
    <s v="US"/>
    <n v="87.272900000000007"/>
  </r>
  <r>
    <s v="SO53090"/>
    <x v="2"/>
    <n v="8"/>
    <d v="2007-08-25T00:00:00"/>
    <s v="NULL"/>
    <x v="1"/>
    <s v="Southwest"/>
    <s v="North America"/>
    <s v="US"/>
    <n v="83.394400000000005"/>
  </r>
  <r>
    <s v="SO53103"/>
    <x v="2"/>
    <n v="8"/>
    <d v="2007-08-25T00:00:00"/>
    <s v="NULL"/>
    <x v="1"/>
    <s v="Southwest"/>
    <s v="North America"/>
    <s v="US"/>
    <n v="16.8292"/>
  </r>
  <r>
    <s v="SO53115"/>
    <x v="2"/>
    <n v="8"/>
    <d v="2007-08-25T00:00:00"/>
    <s v="NULL"/>
    <x v="1"/>
    <s v="Southwest"/>
    <s v="North America"/>
    <s v="US"/>
    <n v="46.7194"/>
  </r>
  <r>
    <s v="SO53119"/>
    <x v="2"/>
    <n v="8"/>
    <d v="2007-08-25T00:00:00"/>
    <s v="NULL"/>
    <x v="1"/>
    <s v="Southwest"/>
    <s v="North America"/>
    <s v="US"/>
    <n v="2535.9639999999999"/>
  </r>
  <r>
    <s v="SO53120"/>
    <x v="2"/>
    <n v="8"/>
    <d v="2007-08-25T00:00:00"/>
    <s v="NULL"/>
    <x v="1"/>
    <s v="Southwest"/>
    <s v="North America"/>
    <s v="US"/>
    <n v="2618.8168999999998"/>
  </r>
  <r>
    <s v="SO53121"/>
    <x v="2"/>
    <n v="8"/>
    <d v="2007-08-25T00:00:00"/>
    <s v="NULL"/>
    <x v="1"/>
    <s v="Southwest"/>
    <s v="North America"/>
    <s v="US"/>
    <n v="2566.1194"/>
  </r>
  <r>
    <s v="SO53122"/>
    <x v="2"/>
    <n v="8"/>
    <d v="2007-08-25T00:00:00"/>
    <s v="NULL"/>
    <x v="1"/>
    <s v="Southwest"/>
    <s v="North America"/>
    <s v="US"/>
    <n v="2590.0758000000001"/>
  </r>
  <r>
    <s v="SO53124"/>
    <x v="2"/>
    <n v="8"/>
    <d v="2007-08-25T00:00:00"/>
    <s v="NULL"/>
    <x v="1"/>
    <s v="Southwest"/>
    <s v="North America"/>
    <s v="US"/>
    <n v="857.84469999999999"/>
  </r>
  <r>
    <s v="SO53125"/>
    <x v="2"/>
    <n v="8"/>
    <d v="2007-08-25T00:00:00"/>
    <s v="NULL"/>
    <x v="1"/>
    <s v="Southwest"/>
    <s v="North America"/>
    <s v="US"/>
    <n v="941.26110000000006"/>
  </r>
  <r>
    <s v="SO53127"/>
    <x v="2"/>
    <n v="8"/>
    <d v="2007-08-25T00:00:00"/>
    <s v="NULL"/>
    <x v="1"/>
    <s v="Southwest"/>
    <s v="North America"/>
    <s v="US"/>
    <n v="2681.8791999999999"/>
  </r>
  <r>
    <s v="SO53144"/>
    <x v="2"/>
    <n v="8"/>
    <d v="2007-08-26T00:00:00"/>
    <s v="NULL"/>
    <x v="1"/>
    <s v="Southwest"/>
    <s v="North America"/>
    <s v="US"/>
    <n v="103.27330000000001"/>
  </r>
  <r>
    <s v="SO53146"/>
    <x v="2"/>
    <n v="8"/>
    <d v="2007-08-26T00:00:00"/>
    <s v="NULL"/>
    <x v="1"/>
    <s v="Southwest"/>
    <s v="North America"/>
    <s v="US"/>
    <n v="30.144400000000001"/>
  </r>
  <r>
    <s v="SO53154"/>
    <x v="2"/>
    <n v="8"/>
    <d v="2007-08-26T00:00:00"/>
    <s v="NULL"/>
    <x v="1"/>
    <s v="Southwest"/>
    <s v="North America"/>
    <s v="US"/>
    <n v="66.277900000000002"/>
  </r>
  <r>
    <s v="SO53165"/>
    <x v="2"/>
    <n v="8"/>
    <d v="2007-08-26T00:00:00"/>
    <s v="NULL"/>
    <x v="1"/>
    <s v="Southwest"/>
    <s v="North America"/>
    <s v="US"/>
    <n v="33.072699999999998"/>
  </r>
  <r>
    <s v="SO53167"/>
    <x v="2"/>
    <n v="8"/>
    <d v="2007-08-26T00:00:00"/>
    <s v="NULL"/>
    <x v="1"/>
    <s v="Southwest"/>
    <s v="North America"/>
    <s v="US"/>
    <n v="1934.8329000000001"/>
  </r>
  <r>
    <s v="SO53168"/>
    <x v="2"/>
    <n v="8"/>
    <d v="2007-08-26T00:00:00"/>
    <s v="NULL"/>
    <x v="1"/>
    <s v="Southwest"/>
    <s v="North America"/>
    <s v="US"/>
    <n v="626.83339999999998"/>
  </r>
  <r>
    <s v="SO53180"/>
    <x v="2"/>
    <n v="8"/>
    <d v="2007-08-26T00:00:00"/>
    <s v="NULL"/>
    <x v="1"/>
    <s v="Southwest"/>
    <s v="North America"/>
    <s v="US"/>
    <n v="1293.3804"/>
  </r>
  <r>
    <s v="SO53199"/>
    <x v="2"/>
    <n v="8"/>
    <d v="2007-08-27T00:00:00"/>
    <s v="NULL"/>
    <x v="1"/>
    <s v="Southwest"/>
    <s v="North America"/>
    <s v="US"/>
    <n v="30.144400000000001"/>
  </r>
  <r>
    <s v="SO53202"/>
    <x v="2"/>
    <n v="8"/>
    <d v="2007-08-27T00:00:00"/>
    <s v="NULL"/>
    <x v="1"/>
    <s v="Southwest"/>
    <s v="North America"/>
    <s v="US"/>
    <n v="32.033999999999999"/>
  </r>
  <r>
    <s v="SO53206"/>
    <x v="2"/>
    <n v="8"/>
    <d v="2007-08-27T00:00:00"/>
    <s v="NULL"/>
    <x v="1"/>
    <s v="Southwest"/>
    <s v="North America"/>
    <s v="US"/>
    <n v="16.552900000000001"/>
  </r>
  <r>
    <s v="SO53207"/>
    <x v="2"/>
    <n v="8"/>
    <d v="2007-08-27T00:00:00"/>
    <s v="NULL"/>
    <x v="1"/>
    <s v="Southwest"/>
    <s v="North America"/>
    <s v="US"/>
    <n v="77.316900000000004"/>
  </r>
  <r>
    <s v="SO53208"/>
    <x v="2"/>
    <n v="8"/>
    <d v="2007-08-27T00:00:00"/>
    <s v="NULL"/>
    <x v="1"/>
    <s v="Southwest"/>
    <s v="North America"/>
    <s v="US"/>
    <n v="11.039"/>
  </r>
  <r>
    <s v="SO53209"/>
    <x v="2"/>
    <n v="8"/>
    <d v="2007-08-27T00:00:00"/>
    <s v="NULL"/>
    <x v="1"/>
    <s v="Southwest"/>
    <s v="North America"/>
    <s v="US"/>
    <n v="15.447900000000001"/>
  </r>
  <r>
    <s v="SO53212"/>
    <x v="2"/>
    <n v="8"/>
    <d v="2007-08-27T00:00:00"/>
    <s v="NULL"/>
    <x v="1"/>
    <s v="Southwest"/>
    <s v="North America"/>
    <s v="US"/>
    <n v="136.44540000000001"/>
  </r>
  <r>
    <s v="SO53214"/>
    <x v="2"/>
    <n v="8"/>
    <d v="2007-08-27T00:00:00"/>
    <s v="NULL"/>
    <x v="1"/>
    <s v="Southwest"/>
    <s v="North America"/>
    <s v="US"/>
    <n v="15.447900000000001"/>
  </r>
  <r>
    <s v="SO53215"/>
    <x v="2"/>
    <n v="8"/>
    <d v="2007-08-27T00:00:00"/>
    <s v="NULL"/>
    <x v="1"/>
    <s v="Southwest"/>
    <s v="North America"/>
    <s v="US"/>
    <n v="8.0443999999999996"/>
  </r>
  <r>
    <s v="SO53230"/>
    <x v="2"/>
    <n v="8"/>
    <d v="2007-08-27T00:00:00"/>
    <s v="NULL"/>
    <x v="1"/>
    <s v="Southwest"/>
    <s v="North America"/>
    <s v="US"/>
    <n v="44.189"/>
  </r>
  <r>
    <s v="SO53231"/>
    <x v="2"/>
    <n v="8"/>
    <d v="2007-08-27T00:00:00"/>
    <s v="NULL"/>
    <x v="1"/>
    <s v="Southwest"/>
    <s v="North America"/>
    <s v="US"/>
    <n v="51.349400000000003"/>
  </r>
  <r>
    <s v="SO53234"/>
    <x v="2"/>
    <n v="8"/>
    <d v="2007-08-27T00:00:00"/>
    <s v="NULL"/>
    <x v="1"/>
    <s v="Southwest"/>
    <s v="North America"/>
    <s v="US"/>
    <n v="971.25080000000003"/>
  </r>
  <r>
    <s v="SO53238"/>
    <x v="2"/>
    <n v="8"/>
    <d v="2007-08-27T00:00:00"/>
    <s v="NULL"/>
    <x v="1"/>
    <s v="Southwest"/>
    <s v="North America"/>
    <s v="US"/>
    <n v="1381.0732"/>
  </r>
  <r>
    <s v="SO53253"/>
    <x v="2"/>
    <n v="8"/>
    <d v="2007-08-28T00:00:00"/>
    <s v="NULL"/>
    <x v="1"/>
    <s v="Southwest"/>
    <s v="North America"/>
    <s v="US"/>
    <n v="26.276900000000001"/>
  </r>
  <r>
    <s v="SO53256"/>
    <x v="2"/>
    <n v="8"/>
    <d v="2007-08-28T00:00:00"/>
    <s v="NULL"/>
    <x v="1"/>
    <s v="Southwest"/>
    <s v="North America"/>
    <s v="US"/>
    <n v="81.725800000000007"/>
  </r>
  <r>
    <s v="SO53259"/>
    <x v="2"/>
    <n v="8"/>
    <d v="2007-08-28T00:00:00"/>
    <s v="NULL"/>
    <x v="1"/>
    <s v="Southwest"/>
    <s v="North America"/>
    <s v="US"/>
    <n v="16.552900000000001"/>
  </r>
  <r>
    <s v="SO53261"/>
    <x v="2"/>
    <n v="8"/>
    <d v="2007-08-28T00:00:00"/>
    <s v="NULL"/>
    <x v="1"/>
    <s v="Southwest"/>
    <s v="North America"/>
    <s v="US"/>
    <n v="77.338999999999999"/>
  </r>
  <r>
    <s v="SO53275"/>
    <x v="2"/>
    <n v="8"/>
    <d v="2007-08-28T00:00:00"/>
    <s v="NULL"/>
    <x v="1"/>
    <s v="Southwest"/>
    <s v="North America"/>
    <s v="US"/>
    <n v="41.205500000000001"/>
  </r>
  <r>
    <s v="SO53281"/>
    <x v="2"/>
    <n v="8"/>
    <d v="2007-08-28T00:00:00"/>
    <s v="NULL"/>
    <x v="1"/>
    <s v="Southwest"/>
    <s v="North America"/>
    <s v="US"/>
    <n v="2692.8519000000001"/>
  </r>
  <r>
    <s v="SO53282"/>
    <x v="2"/>
    <n v="8"/>
    <d v="2007-08-28T00:00:00"/>
    <s v="NULL"/>
    <x v="1"/>
    <s v="Southwest"/>
    <s v="North America"/>
    <s v="US"/>
    <n v="2598.9158000000002"/>
  </r>
  <r>
    <s v="SO53283"/>
    <x v="2"/>
    <n v="8"/>
    <d v="2007-08-28T00:00:00"/>
    <s v="NULL"/>
    <x v="1"/>
    <s v="Southwest"/>
    <s v="North America"/>
    <s v="US"/>
    <n v="2644.3312999999998"/>
  </r>
  <r>
    <s v="SO53284"/>
    <x v="2"/>
    <n v="8"/>
    <d v="2007-08-28T00:00:00"/>
    <s v="NULL"/>
    <x v="1"/>
    <s v="Southwest"/>
    <s v="North America"/>
    <s v="US"/>
    <n v="2710.6091999999999"/>
  </r>
  <r>
    <s v="SO53286"/>
    <x v="2"/>
    <n v="8"/>
    <d v="2007-08-28T00:00:00"/>
    <s v="NULL"/>
    <x v="1"/>
    <s v="Southwest"/>
    <s v="North America"/>
    <s v="US"/>
    <n v="682.30439999999999"/>
  </r>
  <r>
    <s v="SO53287"/>
    <x v="2"/>
    <n v="8"/>
    <d v="2007-08-28T00:00:00"/>
    <s v="NULL"/>
    <x v="1"/>
    <s v="Southwest"/>
    <s v="North America"/>
    <s v="US"/>
    <n v="1276.8054"/>
  </r>
  <r>
    <s v="SO53299"/>
    <x v="2"/>
    <n v="8"/>
    <d v="2007-08-29T00:00:00"/>
    <s v="NULL"/>
    <x v="1"/>
    <s v="Southwest"/>
    <s v="North America"/>
    <s v="US"/>
    <n v="180.10400000000001"/>
  </r>
  <r>
    <s v="SO53301"/>
    <x v="2"/>
    <n v="8"/>
    <d v="2007-08-29T00:00:00"/>
    <s v="NULL"/>
    <x v="1"/>
    <s v="Southwest"/>
    <s v="North America"/>
    <s v="US"/>
    <n v="131.45079999999999"/>
  </r>
  <r>
    <s v="SO53303"/>
    <x v="2"/>
    <n v="8"/>
    <d v="2007-08-29T00:00:00"/>
    <s v="NULL"/>
    <x v="1"/>
    <s v="Southwest"/>
    <s v="North America"/>
    <s v="US"/>
    <n v="77.316900000000004"/>
  </r>
  <r>
    <s v="SO53311"/>
    <x v="2"/>
    <n v="8"/>
    <d v="2007-08-29T00:00:00"/>
    <s v="NULL"/>
    <x v="1"/>
    <s v="Southwest"/>
    <s v="North America"/>
    <s v="US"/>
    <n v="32.575400000000002"/>
  </r>
  <r>
    <s v="SO53312"/>
    <x v="2"/>
    <n v="8"/>
    <d v="2007-08-29T00:00:00"/>
    <s v="NULL"/>
    <x v="1"/>
    <s v="Southwest"/>
    <s v="North America"/>
    <s v="US"/>
    <n v="29.8019"/>
  </r>
  <r>
    <s v="SO53327"/>
    <x v="2"/>
    <n v="8"/>
    <d v="2007-08-29T00:00:00"/>
    <s v="NULL"/>
    <x v="1"/>
    <s v="Southwest"/>
    <s v="North America"/>
    <s v="US"/>
    <n v="647.46370000000002"/>
  </r>
  <r>
    <s v="SO53338"/>
    <x v="2"/>
    <n v="8"/>
    <d v="2007-08-29T00:00:00"/>
    <s v="NULL"/>
    <x v="1"/>
    <s v="Southwest"/>
    <s v="North America"/>
    <s v="US"/>
    <n v="2694.0563000000002"/>
  </r>
  <r>
    <s v="SO53339"/>
    <x v="2"/>
    <n v="8"/>
    <d v="2007-08-29T00:00:00"/>
    <s v="NULL"/>
    <x v="1"/>
    <s v="Southwest"/>
    <s v="North America"/>
    <s v="US"/>
    <n v="2673.0612999999998"/>
  </r>
  <r>
    <s v="SO53341"/>
    <x v="2"/>
    <n v="8"/>
    <d v="2007-08-29T00:00:00"/>
    <s v="NULL"/>
    <x v="1"/>
    <s v="Southwest"/>
    <s v="North America"/>
    <s v="US"/>
    <n v="1238.1415"/>
  </r>
  <r>
    <s v="SO53343"/>
    <x v="2"/>
    <n v="8"/>
    <d v="2007-08-29T00:00:00"/>
    <s v="NULL"/>
    <x v="1"/>
    <s v="Southwest"/>
    <s v="North America"/>
    <s v="US"/>
    <n v="1276.8054"/>
  </r>
  <r>
    <s v="SO53360"/>
    <x v="2"/>
    <n v="8"/>
    <d v="2007-08-30T00:00:00"/>
    <s v="NULL"/>
    <x v="1"/>
    <s v="Southwest"/>
    <s v="North America"/>
    <s v="US"/>
    <n v="132.6"/>
  </r>
  <r>
    <s v="SO53361"/>
    <x v="2"/>
    <n v="8"/>
    <d v="2007-08-30T00:00:00"/>
    <s v="NULL"/>
    <x v="1"/>
    <s v="Southwest"/>
    <s v="North America"/>
    <s v="US"/>
    <n v="53.006900000000002"/>
  </r>
  <r>
    <s v="SO53363"/>
    <x v="2"/>
    <n v="8"/>
    <d v="2007-08-30T00:00:00"/>
    <s v="NULL"/>
    <x v="1"/>
    <s v="Southwest"/>
    <s v="North America"/>
    <s v="US"/>
    <n v="93.880799999999994"/>
  </r>
  <r>
    <s v="SO53375"/>
    <x v="2"/>
    <n v="8"/>
    <d v="2007-08-30T00:00:00"/>
    <s v="NULL"/>
    <x v="1"/>
    <s v="Southwest"/>
    <s v="North America"/>
    <s v="US"/>
    <n v="62.951900000000002"/>
  </r>
  <r>
    <s v="SO53387"/>
    <x v="2"/>
    <n v="8"/>
    <d v="2007-08-30T00:00:00"/>
    <s v="NULL"/>
    <x v="1"/>
    <s v="Southwest"/>
    <s v="North America"/>
    <s v="US"/>
    <n v="24.2879"/>
  </r>
  <r>
    <s v="SO53389"/>
    <x v="2"/>
    <n v="8"/>
    <d v="2007-08-30T00:00:00"/>
    <s v="NULL"/>
    <x v="1"/>
    <s v="Southwest"/>
    <s v="North America"/>
    <s v="US"/>
    <n v="1009.9258"/>
  </r>
  <r>
    <s v="SO53391"/>
    <x v="2"/>
    <n v="8"/>
    <d v="2007-08-30T00:00:00"/>
    <s v="NULL"/>
    <x v="1"/>
    <s v="Southwest"/>
    <s v="North America"/>
    <s v="US"/>
    <n v="918.61969999999997"/>
  </r>
  <r>
    <s v="SO53394"/>
    <x v="2"/>
    <n v="8"/>
    <d v="2007-08-30T00:00:00"/>
    <s v="NULL"/>
    <x v="1"/>
    <s v="Southwest"/>
    <s v="North America"/>
    <s v="US"/>
    <n v="614.66729999999995"/>
  </r>
  <r>
    <s v="SO53415"/>
    <x v="2"/>
    <n v="8"/>
    <d v="2007-08-31T00:00:00"/>
    <s v="NULL"/>
    <x v="1"/>
    <s v="Southwest"/>
    <s v="North America"/>
    <s v="US"/>
    <n v="36.940199999999997"/>
  </r>
  <r>
    <s v="SO53421"/>
    <x v="2"/>
    <n v="8"/>
    <d v="2007-08-31T00:00:00"/>
    <s v="NULL"/>
    <x v="1"/>
    <s v="Southwest"/>
    <s v="North America"/>
    <s v="US"/>
    <n v="60.752899999999997"/>
  </r>
  <r>
    <s v="SO53425"/>
    <x v="2"/>
    <n v="8"/>
    <d v="2007-08-31T00:00:00"/>
    <s v="NULL"/>
    <x v="1"/>
    <s v="Southwest"/>
    <s v="North America"/>
    <s v="US"/>
    <n v="15.447900000000001"/>
  </r>
  <r>
    <s v="SO53436"/>
    <x v="2"/>
    <n v="8"/>
    <d v="2007-08-31T00:00:00"/>
    <s v="NULL"/>
    <x v="1"/>
    <s v="Southwest"/>
    <s v="North America"/>
    <s v="US"/>
    <n v="620.9769"/>
  </r>
  <r>
    <s v="SO53437"/>
    <x v="2"/>
    <n v="8"/>
    <d v="2007-08-31T00:00:00"/>
    <s v="NULL"/>
    <x v="1"/>
    <s v="Southwest"/>
    <s v="North America"/>
    <s v="US"/>
    <n v="937.55939999999998"/>
  </r>
  <r>
    <s v="SO53438"/>
    <x v="2"/>
    <n v="8"/>
    <d v="2007-08-31T00:00:00"/>
    <s v="NULL"/>
    <x v="1"/>
    <s v="Southwest"/>
    <s v="North America"/>
    <s v="US"/>
    <n v="2562.7822999999999"/>
  </r>
  <r>
    <s v="SO53445"/>
    <x v="2"/>
    <n v="8"/>
    <d v="2007-08-31T00:00:00"/>
    <s v="NULL"/>
    <x v="1"/>
    <s v="Southwest"/>
    <s v="North America"/>
    <s v="US"/>
    <n v="2673.0612999999998"/>
  </r>
  <r>
    <s v="SO53446"/>
    <x v="2"/>
    <n v="8"/>
    <d v="2007-08-31T00:00:00"/>
    <s v="NULL"/>
    <x v="1"/>
    <s v="Southwest"/>
    <s v="North America"/>
    <s v="US"/>
    <n v="606.62289999999996"/>
  </r>
  <r>
    <s v="SO53459"/>
    <x v="2"/>
    <n v="9"/>
    <d v="2007-09-01T00:00:00"/>
    <s v="Linda Mitchell"/>
    <x v="0"/>
    <s v="Southwest"/>
    <s v="North America"/>
    <s v="US"/>
    <n v="33136.125099999997"/>
  </r>
  <r>
    <s v="SO53460"/>
    <x v="2"/>
    <n v="9"/>
    <d v="2007-09-01T00:00:00"/>
    <s v="Linda Mitchell"/>
    <x v="0"/>
    <s v="Southwest"/>
    <s v="North America"/>
    <s v="US"/>
    <n v="118040.1854"/>
  </r>
  <r>
    <s v="SO53466"/>
    <x v="2"/>
    <n v="9"/>
    <d v="2007-09-01T00:00:00"/>
    <s v="Michael Blythe"/>
    <x v="0"/>
    <s v="Southwest"/>
    <s v="North America"/>
    <s v="US"/>
    <n v="1334.9448"/>
  </r>
  <r>
    <s v="SO53470"/>
    <x v="2"/>
    <n v="9"/>
    <d v="2007-09-01T00:00:00"/>
    <s v="Linda Mitchell"/>
    <x v="0"/>
    <s v="Southwest"/>
    <s v="North America"/>
    <s v="US"/>
    <n v="64453.989699999998"/>
  </r>
  <r>
    <s v="SO53476"/>
    <x v="2"/>
    <n v="9"/>
    <d v="2007-09-01T00:00:00"/>
    <s v="Linda Mitchell"/>
    <x v="0"/>
    <s v="Southwest"/>
    <s v="North America"/>
    <s v="US"/>
    <n v="14930.016100000001"/>
  </r>
  <r>
    <s v="SO53489"/>
    <x v="2"/>
    <n v="9"/>
    <d v="2007-09-01T00:00:00"/>
    <s v="Michael Blythe"/>
    <x v="0"/>
    <s v="Southwest"/>
    <s v="North America"/>
    <s v="US"/>
    <n v="1814.1819"/>
  </r>
  <r>
    <s v="SO53490"/>
    <x v="2"/>
    <n v="9"/>
    <d v="2007-09-01T00:00:00"/>
    <s v="Shu Ito"/>
    <x v="0"/>
    <s v="Southwest"/>
    <s v="North America"/>
    <s v="US"/>
    <n v="3934.2069999999999"/>
  </r>
  <r>
    <s v="SO53491"/>
    <x v="2"/>
    <n v="9"/>
    <d v="2007-09-01T00:00:00"/>
    <s v="Linda Mitchell"/>
    <x v="0"/>
    <s v="Southwest"/>
    <s v="North America"/>
    <s v="US"/>
    <n v="228.53399999999999"/>
  </r>
  <r>
    <s v="SO53496"/>
    <x v="2"/>
    <n v="9"/>
    <d v="2007-09-01T00:00:00"/>
    <s v="Linda Mitchell"/>
    <x v="0"/>
    <s v="Southwest"/>
    <s v="North America"/>
    <s v="US"/>
    <n v="4309.7515000000003"/>
  </r>
  <r>
    <s v="SO53515"/>
    <x v="2"/>
    <n v="9"/>
    <d v="2007-09-01T00:00:00"/>
    <s v="Linda Mitchell"/>
    <x v="0"/>
    <s v="Southwest"/>
    <s v="North America"/>
    <s v="US"/>
    <n v="30.184799999999999"/>
  </r>
  <r>
    <s v="SO53517"/>
    <x v="2"/>
    <n v="9"/>
    <d v="2007-09-01T00:00:00"/>
    <s v="Michael Blythe"/>
    <x v="0"/>
    <s v="Southwest"/>
    <s v="North America"/>
    <s v="US"/>
    <n v="178.94669999999999"/>
  </r>
  <r>
    <s v="SO53531"/>
    <x v="2"/>
    <n v="9"/>
    <d v="2007-09-01T00:00:00"/>
    <s v="Linda Mitchell"/>
    <x v="0"/>
    <s v="Southwest"/>
    <s v="North America"/>
    <s v="US"/>
    <n v="43697.257599999997"/>
  </r>
  <r>
    <s v="SO53533"/>
    <x v="2"/>
    <n v="9"/>
    <d v="2007-09-01T00:00:00"/>
    <s v="Shu Ito"/>
    <x v="0"/>
    <s v="Southwest"/>
    <s v="North America"/>
    <s v="US"/>
    <n v="27761.815600000002"/>
  </r>
  <r>
    <s v="SO53538"/>
    <x v="2"/>
    <n v="9"/>
    <d v="2007-09-01T00:00:00"/>
    <s v="Shu Ito"/>
    <x v="0"/>
    <s v="Southwest"/>
    <s v="North America"/>
    <s v="US"/>
    <n v="23221.432799999999"/>
  </r>
  <r>
    <s v="SO53539"/>
    <x v="2"/>
    <n v="9"/>
    <d v="2007-09-01T00:00:00"/>
    <s v="Shu Ito"/>
    <x v="0"/>
    <s v="Southwest"/>
    <s v="North America"/>
    <s v="US"/>
    <n v="19184.488300000001"/>
  </r>
  <r>
    <s v="SO53546"/>
    <x v="2"/>
    <n v="9"/>
    <d v="2007-09-01T00:00:00"/>
    <s v="Shu Ito"/>
    <x v="0"/>
    <s v="Southwest"/>
    <s v="North America"/>
    <s v="US"/>
    <n v="38168.297400000003"/>
  </r>
  <r>
    <s v="SO53549"/>
    <x v="2"/>
    <n v="9"/>
    <d v="2007-09-01T00:00:00"/>
    <s v="Michael Blythe"/>
    <x v="0"/>
    <s v="Southwest"/>
    <s v="North America"/>
    <s v="US"/>
    <n v="970.12760000000003"/>
  </r>
  <r>
    <s v="SO53550"/>
    <x v="2"/>
    <n v="9"/>
    <d v="2007-09-01T00:00:00"/>
    <s v="Linda Mitchell"/>
    <x v="0"/>
    <s v="Southwest"/>
    <s v="North America"/>
    <s v="US"/>
    <n v="12036.9197"/>
  </r>
  <r>
    <s v="SO53552"/>
    <x v="2"/>
    <n v="9"/>
    <d v="2007-09-01T00:00:00"/>
    <s v="Shu Ito"/>
    <x v="0"/>
    <s v="Southwest"/>
    <s v="North America"/>
    <s v="US"/>
    <n v="8483.0921999999991"/>
  </r>
  <r>
    <s v="SO53580"/>
    <x v="2"/>
    <n v="9"/>
    <d v="2007-09-01T00:00:00"/>
    <s v="Shu Ito"/>
    <x v="0"/>
    <s v="Southwest"/>
    <s v="North America"/>
    <s v="US"/>
    <n v="40978.469700000001"/>
  </r>
  <r>
    <s v="SO53583"/>
    <x v="2"/>
    <n v="9"/>
    <d v="2007-09-01T00:00:00"/>
    <s v="Michael Blythe"/>
    <x v="0"/>
    <s v="Southwest"/>
    <s v="North America"/>
    <s v="US"/>
    <n v="57923.583200000001"/>
  </r>
  <r>
    <s v="SO53586"/>
    <x v="2"/>
    <n v="9"/>
    <d v="2007-09-01T00:00:00"/>
    <s v="Linda Mitchell"/>
    <x v="0"/>
    <s v="Southwest"/>
    <s v="North America"/>
    <s v="US"/>
    <n v="3086.663"/>
  </r>
  <r>
    <s v="SO53589"/>
    <x v="2"/>
    <n v="9"/>
    <d v="2007-09-01T00:00:00"/>
    <s v="Linda Mitchell"/>
    <x v="0"/>
    <s v="Southwest"/>
    <s v="North America"/>
    <s v="US"/>
    <n v="1240.2375999999999"/>
  </r>
  <r>
    <s v="SO53592"/>
    <x v="2"/>
    <n v="9"/>
    <d v="2007-09-01T00:00:00"/>
    <s v="Michael Blythe"/>
    <x v="0"/>
    <s v="Southwest"/>
    <s v="North America"/>
    <s v="US"/>
    <n v="5097.1925000000001"/>
  </r>
  <r>
    <s v="SO53596"/>
    <x v="2"/>
    <n v="9"/>
    <d v="2007-09-01T00:00:00"/>
    <s v="Linda Mitchell"/>
    <x v="0"/>
    <s v="Southwest"/>
    <s v="North America"/>
    <s v="US"/>
    <n v="54.886899999999997"/>
  </r>
  <r>
    <s v="SO53598"/>
    <x v="2"/>
    <n v="9"/>
    <d v="2007-09-01T00:00:00"/>
    <s v="Linda Mitchell"/>
    <x v="0"/>
    <s v="Southwest"/>
    <s v="North America"/>
    <s v="US"/>
    <n v="4281.2213000000002"/>
  </r>
  <r>
    <s v="SO53599"/>
    <x v="2"/>
    <n v="9"/>
    <d v="2007-09-01T00:00:00"/>
    <s v="Michael Blythe"/>
    <x v="0"/>
    <s v="Southwest"/>
    <s v="North America"/>
    <s v="US"/>
    <n v="1878.8359"/>
  </r>
  <r>
    <s v="SO53601"/>
    <x v="2"/>
    <n v="9"/>
    <d v="2007-09-01T00:00:00"/>
    <s v="Linda Mitchell"/>
    <x v="0"/>
    <s v="Southwest"/>
    <s v="North America"/>
    <s v="US"/>
    <n v="620.33399999999995"/>
  </r>
  <r>
    <s v="SO53602"/>
    <x v="2"/>
    <n v="9"/>
    <d v="2007-09-01T00:00:00"/>
    <s v="Michael Blythe"/>
    <x v="0"/>
    <s v="Southwest"/>
    <s v="North America"/>
    <s v="US"/>
    <n v="799.1191"/>
  </r>
  <r>
    <s v="SO53606"/>
    <x v="2"/>
    <n v="9"/>
    <d v="2007-09-01T00:00:00"/>
    <s v="Linda Mitchell"/>
    <x v="0"/>
    <s v="Southwest"/>
    <s v="North America"/>
    <s v="US"/>
    <n v="52556.090700000001"/>
  </r>
  <r>
    <s v="SO53607"/>
    <x v="2"/>
    <n v="9"/>
    <d v="2007-09-01T00:00:00"/>
    <s v="Shu Ito"/>
    <x v="0"/>
    <s v="Southwest"/>
    <s v="North America"/>
    <s v="US"/>
    <n v="17306.967400000001"/>
  </r>
  <r>
    <s v="SO53610"/>
    <x v="2"/>
    <n v="9"/>
    <d v="2007-09-01T00:00:00"/>
    <s v="Shu Ito"/>
    <x v="0"/>
    <s v="Southwest"/>
    <s v="North America"/>
    <s v="US"/>
    <n v="906.30849999999998"/>
  </r>
  <r>
    <s v="SO53614"/>
    <x v="2"/>
    <n v="9"/>
    <d v="2007-09-01T00:00:00"/>
    <s v="Michael Blythe"/>
    <x v="0"/>
    <s v="Southwest"/>
    <s v="North America"/>
    <s v="US"/>
    <n v="69019.98"/>
  </r>
  <r>
    <s v="SO53616"/>
    <x v="2"/>
    <n v="9"/>
    <d v="2007-09-01T00:00:00"/>
    <s v="Michael Blythe"/>
    <x v="0"/>
    <s v="Southwest"/>
    <s v="North America"/>
    <s v="US"/>
    <n v="77667.444199999998"/>
  </r>
  <r>
    <s v="SO53621"/>
    <x v="2"/>
    <n v="9"/>
    <d v="2007-09-01T00:00:00"/>
    <s v="Michael Blythe"/>
    <x v="0"/>
    <s v="Southwest"/>
    <s v="North America"/>
    <s v="US"/>
    <n v="120512.2708"/>
  </r>
  <r>
    <s v="SO53630"/>
    <x v="2"/>
    <n v="9"/>
    <d v="2007-09-01T00:00:00"/>
    <s v="NULL"/>
    <x v="1"/>
    <s v="Southwest"/>
    <s v="North America"/>
    <s v="US"/>
    <n v="71.239400000000003"/>
  </r>
  <r>
    <s v="SO53636"/>
    <x v="2"/>
    <n v="9"/>
    <d v="2007-09-01T00:00:00"/>
    <s v="NULL"/>
    <x v="1"/>
    <s v="Southwest"/>
    <s v="North America"/>
    <s v="US"/>
    <n v="77.316900000000004"/>
  </r>
  <r>
    <s v="SO53639"/>
    <x v="2"/>
    <n v="9"/>
    <d v="2007-09-01T00:00:00"/>
    <s v="NULL"/>
    <x v="1"/>
    <s v="Southwest"/>
    <s v="North America"/>
    <s v="US"/>
    <n v="164.05940000000001"/>
  </r>
  <r>
    <s v="SO53640"/>
    <x v="2"/>
    <n v="9"/>
    <d v="2007-09-01T00:00:00"/>
    <s v="NULL"/>
    <x v="1"/>
    <s v="Southwest"/>
    <s v="North America"/>
    <s v="US"/>
    <n v="77.338999999999999"/>
  </r>
  <r>
    <s v="SO53650"/>
    <x v="2"/>
    <n v="9"/>
    <d v="2007-09-01T00:00:00"/>
    <s v="NULL"/>
    <x v="1"/>
    <s v="Southwest"/>
    <s v="North America"/>
    <s v="US"/>
    <n v="1895.0418999999999"/>
  </r>
  <r>
    <s v="SO53651"/>
    <x v="2"/>
    <n v="9"/>
    <d v="2007-09-01T00:00:00"/>
    <s v="NULL"/>
    <x v="1"/>
    <s v="Southwest"/>
    <s v="North America"/>
    <s v="US"/>
    <n v="2569.0365999999999"/>
  </r>
  <r>
    <s v="SO53657"/>
    <x v="2"/>
    <n v="9"/>
    <d v="2007-09-01T00:00:00"/>
    <s v="NULL"/>
    <x v="1"/>
    <s v="Southwest"/>
    <s v="North America"/>
    <s v="US"/>
    <n v="1381.0732"/>
  </r>
  <r>
    <s v="SO53658"/>
    <x v="2"/>
    <n v="9"/>
    <d v="2007-09-01T00:00:00"/>
    <s v="NULL"/>
    <x v="1"/>
    <s v="Southwest"/>
    <s v="North America"/>
    <s v="US"/>
    <n v="596.68899999999996"/>
  </r>
  <r>
    <s v="SO53691"/>
    <x v="2"/>
    <n v="9"/>
    <d v="2007-09-02T00:00:00"/>
    <s v="NULL"/>
    <x v="1"/>
    <s v="Southwest"/>
    <s v="North America"/>
    <s v="US"/>
    <n v="62.951900000000002"/>
  </r>
  <r>
    <s v="SO53700"/>
    <x v="2"/>
    <n v="9"/>
    <d v="2007-09-02T00:00:00"/>
    <s v="NULL"/>
    <x v="1"/>
    <s v="Southwest"/>
    <s v="North America"/>
    <s v="US"/>
    <n v="38.674999999999997"/>
  </r>
  <r>
    <s v="SO53705"/>
    <x v="2"/>
    <n v="9"/>
    <d v="2007-09-02T00:00:00"/>
    <s v="NULL"/>
    <x v="1"/>
    <s v="Southwest"/>
    <s v="North America"/>
    <s v="US"/>
    <n v="1949.1868999999999"/>
  </r>
  <r>
    <s v="SO53706"/>
    <x v="2"/>
    <n v="9"/>
    <d v="2007-09-02T00:00:00"/>
    <s v="NULL"/>
    <x v="1"/>
    <s v="Southwest"/>
    <s v="North America"/>
    <s v="US"/>
    <n v="927.60329999999999"/>
  </r>
  <r>
    <s v="SO53707"/>
    <x v="2"/>
    <n v="9"/>
    <d v="2007-09-02T00:00:00"/>
    <s v="NULL"/>
    <x v="1"/>
    <s v="Southwest"/>
    <s v="North America"/>
    <s v="US"/>
    <n v="2574.6390000000001"/>
  </r>
  <r>
    <s v="SO53708"/>
    <x v="2"/>
    <n v="9"/>
    <d v="2007-09-02T00:00:00"/>
    <s v="NULL"/>
    <x v="1"/>
    <s v="Southwest"/>
    <s v="North America"/>
    <s v="US"/>
    <n v="2560.2519000000002"/>
  </r>
  <r>
    <s v="SO53715"/>
    <x v="2"/>
    <n v="9"/>
    <d v="2007-09-02T00:00:00"/>
    <s v="NULL"/>
    <x v="1"/>
    <s v="Southwest"/>
    <s v="North America"/>
    <s v="US"/>
    <n v="622.07079999999996"/>
  </r>
  <r>
    <s v="SO53716"/>
    <x v="2"/>
    <n v="9"/>
    <d v="2007-09-02T00:00:00"/>
    <s v="NULL"/>
    <x v="1"/>
    <s v="Southwest"/>
    <s v="North America"/>
    <s v="US"/>
    <n v="635.35289999999998"/>
  </r>
  <r>
    <s v="SO53717"/>
    <x v="2"/>
    <n v="9"/>
    <d v="2007-09-02T00:00:00"/>
    <s v="NULL"/>
    <x v="1"/>
    <s v="Southwest"/>
    <s v="North America"/>
    <s v="US"/>
    <n v="612.13689999999997"/>
  </r>
  <r>
    <s v="SO53731"/>
    <x v="2"/>
    <n v="9"/>
    <d v="2007-09-03T00:00:00"/>
    <s v="NULL"/>
    <x v="1"/>
    <s v="Southwest"/>
    <s v="North America"/>
    <s v="US"/>
    <n v="37.547899999999998"/>
  </r>
  <r>
    <s v="SO53733"/>
    <x v="2"/>
    <n v="9"/>
    <d v="2007-09-03T00:00:00"/>
    <s v="NULL"/>
    <x v="1"/>
    <s v="Southwest"/>
    <s v="North America"/>
    <s v="US"/>
    <n v="5.5140000000000002"/>
  </r>
  <r>
    <s v="SO53734"/>
    <x v="2"/>
    <n v="9"/>
    <d v="2007-09-03T00:00:00"/>
    <s v="NULL"/>
    <x v="1"/>
    <s v="Southwest"/>
    <s v="North America"/>
    <s v="US"/>
    <n v="42.962400000000002"/>
  </r>
  <r>
    <s v="SO53738"/>
    <x v="2"/>
    <n v="9"/>
    <d v="2007-09-03T00:00:00"/>
    <s v="NULL"/>
    <x v="1"/>
    <s v="Southwest"/>
    <s v="North America"/>
    <s v="US"/>
    <n v="38.652900000000002"/>
  </r>
  <r>
    <s v="SO53743"/>
    <x v="2"/>
    <n v="9"/>
    <d v="2007-09-03T00:00:00"/>
    <s v="NULL"/>
    <x v="1"/>
    <s v="Southwest"/>
    <s v="North America"/>
    <s v="US"/>
    <n v="62.951900000000002"/>
  </r>
  <r>
    <s v="SO53746"/>
    <x v="2"/>
    <n v="9"/>
    <d v="2007-09-03T00:00:00"/>
    <s v="NULL"/>
    <x v="1"/>
    <s v="Southwest"/>
    <s v="North America"/>
    <s v="US"/>
    <n v="79.526899999999998"/>
  </r>
  <r>
    <s v="SO53756"/>
    <x v="2"/>
    <n v="9"/>
    <d v="2007-09-03T00:00:00"/>
    <s v="NULL"/>
    <x v="1"/>
    <s v="Southwest"/>
    <s v="North America"/>
    <s v="US"/>
    <n v="668.48080000000004"/>
  </r>
  <r>
    <s v="SO53758"/>
    <x v="2"/>
    <n v="9"/>
    <d v="2007-09-03T00:00:00"/>
    <s v="NULL"/>
    <x v="1"/>
    <s v="Southwest"/>
    <s v="North America"/>
    <s v="US"/>
    <n v="954.68690000000004"/>
  </r>
  <r>
    <s v="SO53767"/>
    <x v="2"/>
    <n v="9"/>
    <d v="2007-09-03T00:00:00"/>
    <s v="NULL"/>
    <x v="1"/>
    <s v="Southwest"/>
    <s v="North America"/>
    <s v="US"/>
    <n v="907.0172"/>
  </r>
  <r>
    <s v="SO53771"/>
    <x v="2"/>
    <n v="9"/>
    <d v="2007-09-03T00:00:00"/>
    <s v="NULL"/>
    <x v="1"/>
    <s v="Southwest"/>
    <s v="North America"/>
    <s v="US"/>
    <n v="1238.1415"/>
  </r>
  <r>
    <s v="SO53795"/>
    <x v="2"/>
    <n v="9"/>
    <d v="2007-09-04T00:00:00"/>
    <s v="NULL"/>
    <x v="1"/>
    <s v="Southwest"/>
    <s v="North America"/>
    <s v="US"/>
    <n v="77.338999999999999"/>
  </r>
  <r>
    <s v="SO53797"/>
    <x v="2"/>
    <n v="9"/>
    <d v="2007-09-04T00:00:00"/>
    <s v="NULL"/>
    <x v="1"/>
    <s v="Southwest"/>
    <s v="North America"/>
    <s v="US"/>
    <n v="132.5779"/>
  </r>
  <r>
    <s v="SO53799"/>
    <x v="2"/>
    <n v="9"/>
    <d v="2007-09-04T00:00:00"/>
    <s v="NULL"/>
    <x v="1"/>
    <s v="Southwest"/>
    <s v="North America"/>
    <s v="US"/>
    <n v="5.5140000000000002"/>
  </r>
  <r>
    <s v="SO53801"/>
    <x v="2"/>
    <n v="9"/>
    <d v="2007-09-04T00:00:00"/>
    <s v="NULL"/>
    <x v="1"/>
    <s v="Southwest"/>
    <s v="North America"/>
    <s v="US"/>
    <n v="65.172899999999998"/>
  </r>
  <r>
    <s v="SO53802"/>
    <x v="2"/>
    <n v="9"/>
    <d v="2007-09-04T00:00:00"/>
    <s v="NULL"/>
    <x v="1"/>
    <s v="Southwest"/>
    <s v="North America"/>
    <s v="US"/>
    <n v="65.172899999999998"/>
  </r>
  <r>
    <s v="SO53819"/>
    <x v="2"/>
    <n v="9"/>
    <d v="2007-09-04T00:00:00"/>
    <s v="NULL"/>
    <x v="1"/>
    <s v="Southwest"/>
    <s v="North America"/>
    <s v="US"/>
    <n v="111.00830000000001"/>
  </r>
  <r>
    <s v="SO53823"/>
    <x v="2"/>
    <n v="9"/>
    <d v="2007-09-04T00:00:00"/>
    <s v="NULL"/>
    <x v="1"/>
    <s v="Southwest"/>
    <s v="North America"/>
    <s v="US"/>
    <n v="874.40859999999998"/>
  </r>
  <r>
    <s v="SO53825"/>
    <x v="2"/>
    <n v="9"/>
    <d v="2007-09-04T00:00:00"/>
    <s v="NULL"/>
    <x v="1"/>
    <s v="Southwest"/>
    <s v="North America"/>
    <s v="US"/>
    <n v="612.13689999999997"/>
  </r>
  <r>
    <s v="SO53827"/>
    <x v="2"/>
    <n v="9"/>
    <d v="2007-09-04T00:00:00"/>
    <s v="NULL"/>
    <x v="1"/>
    <s v="Southwest"/>
    <s v="North America"/>
    <s v="US"/>
    <n v="666.85649999999998"/>
  </r>
  <r>
    <s v="SO53843"/>
    <x v="2"/>
    <n v="9"/>
    <d v="2007-09-05T00:00:00"/>
    <s v="NULL"/>
    <x v="1"/>
    <s v="Southwest"/>
    <s v="North America"/>
    <s v="US"/>
    <n v="77.338999999999999"/>
  </r>
  <r>
    <s v="SO53844"/>
    <x v="2"/>
    <n v="9"/>
    <d v="2007-09-05T00:00:00"/>
    <s v="NULL"/>
    <x v="1"/>
    <s v="Southwest"/>
    <s v="North America"/>
    <s v="US"/>
    <n v="16.552900000000001"/>
  </r>
  <r>
    <s v="SO53845"/>
    <x v="2"/>
    <n v="9"/>
    <d v="2007-09-05T00:00:00"/>
    <s v="NULL"/>
    <x v="1"/>
    <s v="Southwest"/>
    <s v="North America"/>
    <s v="US"/>
    <n v="132.5779"/>
  </r>
  <r>
    <s v="SO53852"/>
    <x v="2"/>
    <n v="9"/>
    <d v="2007-09-05T00:00:00"/>
    <s v="NULL"/>
    <x v="1"/>
    <s v="Southwest"/>
    <s v="North America"/>
    <s v="US"/>
    <n v="145.7937"/>
  </r>
  <r>
    <s v="SO53853"/>
    <x v="2"/>
    <n v="9"/>
    <d v="2007-09-05T00:00:00"/>
    <s v="NULL"/>
    <x v="1"/>
    <s v="Southwest"/>
    <s v="North America"/>
    <s v="US"/>
    <n v="659.64080000000001"/>
  </r>
  <r>
    <s v="SO53854"/>
    <x v="2"/>
    <n v="9"/>
    <d v="2007-09-05T00:00:00"/>
    <s v="NULL"/>
    <x v="1"/>
    <s v="Southwest"/>
    <s v="North America"/>
    <s v="US"/>
    <n v="2709.8357000000001"/>
  </r>
  <r>
    <s v="SO53855"/>
    <x v="2"/>
    <n v="9"/>
    <d v="2007-09-05T00:00:00"/>
    <s v="NULL"/>
    <x v="1"/>
    <s v="Southwest"/>
    <s v="North America"/>
    <s v="US"/>
    <n v="2555.0473000000002"/>
  </r>
  <r>
    <s v="SO53856"/>
    <x v="2"/>
    <n v="9"/>
    <d v="2007-09-05T00:00:00"/>
    <s v="NULL"/>
    <x v="1"/>
    <s v="Southwest"/>
    <s v="North America"/>
    <s v="US"/>
    <n v="2668.5639999999999"/>
  </r>
  <r>
    <s v="SO53857"/>
    <x v="2"/>
    <n v="9"/>
    <d v="2007-09-05T00:00:00"/>
    <s v="NULL"/>
    <x v="1"/>
    <s v="Southwest"/>
    <s v="North America"/>
    <s v="US"/>
    <n v="2607.7557999999999"/>
  </r>
  <r>
    <s v="SO53858"/>
    <x v="2"/>
    <n v="9"/>
    <d v="2007-09-05T00:00:00"/>
    <s v="NULL"/>
    <x v="1"/>
    <s v="Southwest"/>
    <s v="North America"/>
    <s v="US"/>
    <n v="2587.8769000000002"/>
  </r>
  <r>
    <s v="SO53859"/>
    <x v="2"/>
    <n v="9"/>
    <d v="2007-09-05T00:00:00"/>
    <s v="NULL"/>
    <x v="1"/>
    <s v="Southwest"/>
    <s v="North America"/>
    <s v="US"/>
    <n v="2614.9382999999998"/>
  </r>
  <r>
    <s v="SO53867"/>
    <x v="2"/>
    <n v="9"/>
    <d v="2007-09-05T00:00:00"/>
    <s v="NULL"/>
    <x v="1"/>
    <s v="Southwest"/>
    <s v="North America"/>
    <s v="US"/>
    <n v="2673.0612999999998"/>
  </r>
  <r>
    <s v="SO53870"/>
    <x v="2"/>
    <n v="9"/>
    <d v="2007-09-05T00:00:00"/>
    <s v="NULL"/>
    <x v="1"/>
    <s v="Southwest"/>
    <s v="North America"/>
    <s v="US"/>
    <n v="663.50829999999996"/>
  </r>
  <r>
    <s v="SO53885"/>
    <x v="2"/>
    <n v="9"/>
    <d v="2007-09-06T00:00:00"/>
    <s v="NULL"/>
    <x v="1"/>
    <s v="Southwest"/>
    <s v="North America"/>
    <s v="US"/>
    <n v="30.144400000000001"/>
  </r>
  <r>
    <s v="SO53886"/>
    <x v="2"/>
    <n v="9"/>
    <d v="2007-09-06T00:00:00"/>
    <s v="NULL"/>
    <x v="1"/>
    <s v="Southwest"/>
    <s v="North America"/>
    <s v="US"/>
    <n v="2.5305"/>
  </r>
  <r>
    <s v="SO53887"/>
    <x v="2"/>
    <n v="9"/>
    <d v="2007-09-06T00:00:00"/>
    <s v="NULL"/>
    <x v="1"/>
    <s v="Southwest"/>
    <s v="North America"/>
    <s v="US"/>
    <n v="71.791899999999998"/>
  </r>
  <r>
    <s v="SO53888"/>
    <x v="2"/>
    <n v="9"/>
    <d v="2007-09-06T00:00:00"/>
    <s v="NULL"/>
    <x v="1"/>
    <s v="Southwest"/>
    <s v="North America"/>
    <s v="US"/>
    <n v="77.316900000000004"/>
  </r>
  <r>
    <s v="SO53890"/>
    <x v="2"/>
    <n v="9"/>
    <d v="2007-09-06T00:00:00"/>
    <s v="NULL"/>
    <x v="1"/>
    <s v="Southwest"/>
    <s v="North America"/>
    <s v="US"/>
    <n v="55.216900000000003"/>
  </r>
  <r>
    <s v="SO53891"/>
    <x v="2"/>
    <n v="9"/>
    <d v="2007-09-06T00:00:00"/>
    <s v="NULL"/>
    <x v="1"/>
    <s v="Southwest"/>
    <s v="North America"/>
    <s v="US"/>
    <n v="77.338999999999999"/>
  </r>
  <r>
    <s v="SO53895"/>
    <x v="2"/>
    <n v="9"/>
    <d v="2007-09-06T00:00:00"/>
    <s v="NULL"/>
    <x v="1"/>
    <s v="Southwest"/>
    <s v="North America"/>
    <s v="US"/>
    <n v="109.35080000000001"/>
  </r>
  <r>
    <s v="SO53896"/>
    <x v="2"/>
    <n v="9"/>
    <d v="2007-09-06T00:00:00"/>
    <s v="NULL"/>
    <x v="1"/>
    <s v="Southwest"/>
    <s v="North America"/>
    <s v="US"/>
    <n v="44.177900000000001"/>
  </r>
  <r>
    <s v="SO53900"/>
    <x v="2"/>
    <n v="9"/>
    <d v="2007-09-06T00:00:00"/>
    <s v="NULL"/>
    <x v="1"/>
    <s v="Southwest"/>
    <s v="North America"/>
    <s v="US"/>
    <n v="118.1908"/>
  </r>
  <r>
    <s v="SO53906"/>
    <x v="2"/>
    <n v="9"/>
    <d v="2007-09-06T00:00:00"/>
    <s v="NULL"/>
    <x v="1"/>
    <s v="Southwest"/>
    <s v="North America"/>
    <s v="US"/>
    <n v="38.674999999999997"/>
  </r>
  <r>
    <s v="SO53908"/>
    <x v="2"/>
    <n v="9"/>
    <d v="2007-09-06T00:00:00"/>
    <s v="NULL"/>
    <x v="1"/>
    <s v="Southwest"/>
    <s v="North America"/>
    <s v="US"/>
    <n v="2597.8108000000002"/>
  </r>
  <r>
    <s v="SO53914"/>
    <x v="2"/>
    <n v="9"/>
    <d v="2007-09-06T00:00:00"/>
    <s v="NULL"/>
    <x v="1"/>
    <s v="Southwest"/>
    <s v="North America"/>
    <s v="US"/>
    <n v="830.23069999999996"/>
  </r>
  <r>
    <s v="SO53922"/>
    <x v="2"/>
    <n v="9"/>
    <d v="2007-09-07T00:00:00"/>
    <s v="NULL"/>
    <x v="1"/>
    <s v="Southwest"/>
    <s v="North America"/>
    <s v="US"/>
    <n v="65.725399999999993"/>
  </r>
  <r>
    <s v="SO53932"/>
    <x v="2"/>
    <n v="9"/>
    <d v="2007-09-07T00:00:00"/>
    <s v="NULL"/>
    <x v="1"/>
    <s v="Southwest"/>
    <s v="North America"/>
    <s v="US"/>
    <n v="32.033999999999999"/>
  </r>
  <r>
    <s v="SO53935"/>
    <x v="2"/>
    <n v="9"/>
    <d v="2007-09-07T00:00:00"/>
    <s v="NULL"/>
    <x v="1"/>
    <s v="Southwest"/>
    <s v="North America"/>
    <s v="US"/>
    <n v="33.139000000000003"/>
  </r>
  <r>
    <s v="SO53937"/>
    <x v="2"/>
    <n v="9"/>
    <d v="2007-09-07T00:00:00"/>
    <s v="NULL"/>
    <x v="1"/>
    <s v="Southwest"/>
    <s v="North America"/>
    <s v="US"/>
    <n v="38.652900000000002"/>
  </r>
  <r>
    <s v="SO53940"/>
    <x v="2"/>
    <n v="9"/>
    <d v="2007-09-07T00:00:00"/>
    <s v="NULL"/>
    <x v="1"/>
    <s v="Southwest"/>
    <s v="North America"/>
    <s v="US"/>
    <n v="16.552900000000001"/>
  </r>
  <r>
    <s v="SO53941"/>
    <x v="2"/>
    <n v="9"/>
    <d v="2007-09-07T00:00:00"/>
    <s v="NULL"/>
    <x v="1"/>
    <s v="Southwest"/>
    <s v="North America"/>
    <s v="US"/>
    <n v="87.272900000000007"/>
  </r>
  <r>
    <s v="SO53944"/>
    <x v="2"/>
    <n v="9"/>
    <d v="2007-09-07T00:00:00"/>
    <s v="NULL"/>
    <x v="1"/>
    <s v="Southwest"/>
    <s v="North America"/>
    <s v="US"/>
    <n v="132.5779"/>
  </r>
  <r>
    <s v="SO53947"/>
    <x v="2"/>
    <n v="9"/>
    <d v="2007-09-07T00:00:00"/>
    <s v="NULL"/>
    <x v="1"/>
    <s v="Southwest"/>
    <s v="North America"/>
    <s v="US"/>
    <n v="71.239400000000003"/>
  </r>
  <r>
    <s v="SO53959"/>
    <x v="2"/>
    <n v="9"/>
    <d v="2007-09-07T00:00:00"/>
    <s v="NULL"/>
    <x v="1"/>
    <s v="Southwest"/>
    <s v="North America"/>
    <s v="US"/>
    <n v="82.852900000000005"/>
  </r>
  <r>
    <s v="SO53962"/>
    <x v="2"/>
    <n v="9"/>
    <d v="2007-09-07T00:00:00"/>
    <s v="NULL"/>
    <x v="1"/>
    <s v="Southwest"/>
    <s v="North America"/>
    <s v="US"/>
    <n v="79.526899999999998"/>
  </r>
  <r>
    <s v="SO53965"/>
    <x v="2"/>
    <n v="9"/>
    <d v="2007-09-07T00:00:00"/>
    <s v="NULL"/>
    <x v="1"/>
    <s v="Southwest"/>
    <s v="North America"/>
    <s v="US"/>
    <n v="2560.2519000000002"/>
  </r>
  <r>
    <s v="SO53973"/>
    <x v="2"/>
    <n v="9"/>
    <d v="2007-09-07T00:00:00"/>
    <s v="NULL"/>
    <x v="1"/>
    <s v="Southwest"/>
    <s v="North America"/>
    <s v="US"/>
    <n v="2710.6091999999999"/>
  </r>
  <r>
    <s v="SO53980"/>
    <x v="2"/>
    <n v="9"/>
    <d v="2007-09-08T00:00:00"/>
    <s v="NULL"/>
    <x v="1"/>
    <s v="Southwest"/>
    <s v="North America"/>
    <s v="US"/>
    <n v="8.7848000000000006"/>
  </r>
  <r>
    <s v="SO53981"/>
    <x v="2"/>
    <n v="9"/>
    <d v="2007-09-08T00:00:00"/>
    <s v="NULL"/>
    <x v="1"/>
    <s v="Southwest"/>
    <s v="North America"/>
    <s v="US"/>
    <n v="38.664000000000001"/>
  </r>
  <r>
    <s v="SO53992"/>
    <x v="2"/>
    <n v="9"/>
    <d v="2007-09-08T00:00:00"/>
    <s v="NULL"/>
    <x v="1"/>
    <s v="Southwest"/>
    <s v="North America"/>
    <s v="US"/>
    <n v="59.658999999999999"/>
  </r>
  <r>
    <s v="SO53999"/>
    <x v="2"/>
    <n v="9"/>
    <d v="2007-09-08T00:00:00"/>
    <s v="NULL"/>
    <x v="1"/>
    <s v="Southwest"/>
    <s v="North America"/>
    <s v="US"/>
    <n v="35.669400000000003"/>
  </r>
  <r>
    <s v="SO54001"/>
    <x v="2"/>
    <n v="9"/>
    <d v="2007-09-08T00:00:00"/>
    <s v="NULL"/>
    <x v="1"/>
    <s v="Southwest"/>
    <s v="North America"/>
    <s v="US"/>
    <n v="44.177900000000001"/>
  </r>
  <r>
    <s v="SO54003"/>
    <x v="2"/>
    <n v="9"/>
    <d v="2007-09-08T00:00:00"/>
    <s v="NULL"/>
    <x v="1"/>
    <s v="Southwest"/>
    <s v="North America"/>
    <s v="US"/>
    <n v="99.416899999999998"/>
  </r>
  <r>
    <s v="SO54006"/>
    <x v="2"/>
    <n v="9"/>
    <d v="2007-09-08T00:00:00"/>
    <s v="NULL"/>
    <x v="1"/>
    <s v="Southwest"/>
    <s v="North America"/>
    <s v="US"/>
    <n v="62.951900000000002"/>
  </r>
  <r>
    <s v="SO54019"/>
    <x v="2"/>
    <n v="9"/>
    <d v="2007-09-08T00:00:00"/>
    <s v="NULL"/>
    <x v="1"/>
    <s v="Southwest"/>
    <s v="North America"/>
    <s v="US"/>
    <n v="82.852900000000005"/>
  </r>
  <r>
    <s v="SO54023"/>
    <x v="2"/>
    <n v="9"/>
    <d v="2007-09-08T00:00:00"/>
    <s v="NULL"/>
    <x v="1"/>
    <s v="Southwest"/>
    <s v="North America"/>
    <s v="US"/>
    <n v="2658.0444000000002"/>
  </r>
  <r>
    <s v="SO54024"/>
    <x v="2"/>
    <n v="9"/>
    <d v="2007-09-08T00:00:00"/>
    <s v="NULL"/>
    <x v="1"/>
    <s v="Southwest"/>
    <s v="North America"/>
    <s v="US"/>
    <n v="2607.2033000000001"/>
  </r>
  <r>
    <s v="SO54032"/>
    <x v="2"/>
    <n v="9"/>
    <d v="2007-09-08T00:00:00"/>
    <s v="NULL"/>
    <x v="1"/>
    <s v="Southwest"/>
    <s v="North America"/>
    <s v="US"/>
    <n v="2634.3973999999998"/>
  </r>
  <r>
    <s v="SO54034"/>
    <x v="2"/>
    <n v="9"/>
    <d v="2007-09-08T00:00:00"/>
    <s v="NULL"/>
    <x v="1"/>
    <s v="Southwest"/>
    <s v="North America"/>
    <s v="US"/>
    <n v="635.35289999999998"/>
  </r>
  <r>
    <s v="SO54050"/>
    <x v="2"/>
    <n v="9"/>
    <d v="2007-09-09T00:00:00"/>
    <s v="NULL"/>
    <x v="1"/>
    <s v="Southwest"/>
    <s v="North America"/>
    <s v="US"/>
    <n v="59.658999999999999"/>
  </r>
  <r>
    <s v="SO54054"/>
    <x v="2"/>
    <n v="9"/>
    <d v="2007-09-09T00:00:00"/>
    <s v="NULL"/>
    <x v="1"/>
    <s v="Southwest"/>
    <s v="North America"/>
    <s v="US"/>
    <n v="35.669400000000003"/>
  </r>
  <r>
    <s v="SO54056"/>
    <x v="2"/>
    <n v="9"/>
    <d v="2007-09-09T00:00:00"/>
    <s v="NULL"/>
    <x v="1"/>
    <s v="Southwest"/>
    <s v="North America"/>
    <s v="US"/>
    <n v="87.272900000000007"/>
  </r>
  <r>
    <s v="SO54057"/>
    <x v="2"/>
    <n v="9"/>
    <d v="2007-09-09T00:00:00"/>
    <s v="NULL"/>
    <x v="1"/>
    <s v="Southwest"/>
    <s v="North America"/>
    <s v="US"/>
    <n v="132.5779"/>
  </r>
  <r>
    <s v="SO54058"/>
    <x v="2"/>
    <n v="9"/>
    <d v="2007-09-09T00:00:00"/>
    <s v="NULL"/>
    <x v="1"/>
    <s v="Southwest"/>
    <s v="North America"/>
    <s v="US"/>
    <n v="5.5140000000000002"/>
  </r>
  <r>
    <s v="SO54059"/>
    <x v="2"/>
    <n v="9"/>
    <d v="2007-09-09T00:00:00"/>
    <s v="NULL"/>
    <x v="1"/>
    <s v="Southwest"/>
    <s v="North America"/>
    <s v="US"/>
    <n v="5.5140000000000002"/>
  </r>
  <r>
    <s v="SO54060"/>
    <x v="2"/>
    <n v="9"/>
    <d v="2007-09-09T00:00:00"/>
    <s v="NULL"/>
    <x v="1"/>
    <s v="Southwest"/>
    <s v="North America"/>
    <s v="US"/>
    <n v="77.338999999999999"/>
  </r>
  <r>
    <s v="SO54063"/>
    <x v="2"/>
    <n v="9"/>
    <d v="2007-09-09T00:00:00"/>
    <s v="NULL"/>
    <x v="1"/>
    <s v="Southwest"/>
    <s v="North America"/>
    <s v="US"/>
    <n v="5.5140000000000002"/>
  </r>
  <r>
    <s v="SO54064"/>
    <x v="2"/>
    <n v="9"/>
    <d v="2007-09-09T00:00:00"/>
    <s v="NULL"/>
    <x v="1"/>
    <s v="Southwest"/>
    <s v="North America"/>
    <s v="US"/>
    <n v="8.0443999999999996"/>
  </r>
  <r>
    <s v="SO54065"/>
    <x v="2"/>
    <n v="9"/>
    <d v="2007-09-09T00:00:00"/>
    <s v="NULL"/>
    <x v="1"/>
    <s v="Southwest"/>
    <s v="North America"/>
    <s v="US"/>
    <n v="75.062700000000007"/>
  </r>
  <r>
    <s v="SO54078"/>
    <x v="2"/>
    <n v="9"/>
    <d v="2007-09-09T00:00:00"/>
    <s v="NULL"/>
    <x v="1"/>
    <s v="Southwest"/>
    <s v="North America"/>
    <s v="US"/>
    <n v="38.674999999999997"/>
  </r>
  <r>
    <s v="SO54088"/>
    <x v="2"/>
    <n v="9"/>
    <d v="2007-09-09T00:00:00"/>
    <s v="NULL"/>
    <x v="1"/>
    <s v="Southwest"/>
    <s v="North America"/>
    <s v="US"/>
    <n v="640.86689999999999"/>
  </r>
  <r>
    <s v="SO54089"/>
    <x v="2"/>
    <n v="9"/>
    <d v="2007-09-09T00:00:00"/>
    <s v="NULL"/>
    <x v="1"/>
    <s v="Southwest"/>
    <s v="North America"/>
    <s v="US"/>
    <n v="859.07119999999998"/>
  </r>
  <r>
    <s v="SO54090"/>
    <x v="2"/>
    <n v="9"/>
    <d v="2007-09-09T00:00:00"/>
    <s v="NULL"/>
    <x v="1"/>
    <s v="Southwest"/>
    <s v="North America"/>
    <s v="US"/>
    <n v="2574.6279"/>
  </r>
  <r>
    <s v="SO54091"/>
    <x v="2"/>
    <n v="9"/>
    <d v="2007-09-09T00:00:00"/>
    <s v="NULL"/>
    <x v="1"/>
    <s v="Southwest"/>
    <s v="North America"/>
    <s v="US"/>
    <n v="2574.6390000000001"/>
  </r>
  <r>
    <s v="SO54092"/>
    <x v="2"/>
    <n v="9"/>
    <d v="2007-09-09T00:00:00"/>
    <s v="NULL"/>
    <x v="1"/>
    <s v="Southwest"/>
    <s v="North America"/>
    <s v="US"/>
    <n v="2580.1419000000001"/>
  </r>
  <r>
    <s v="SO54093"/>
    <x v="2"/>
    <n v="9"/>
    <d v="2007-09-09T00:00:00"/>
    <s v="NULL"/>
    <x v="1"/>
    <s v="Southwest"/>
    <s v="North America"/>
    <s v="US"/>
    <n v="2574.6279"/>
  </r>
  <r>
    <s v="SO54098"/>
    <x v="2"/>
    <n v="9"/>
    <d v="2007-09-09T00:00:00"/>
    <s v="NULL"/>
    <x v="1"/>
    <s v="Southwest"/>
    <s v="North America"/>
    <s v="US"/>
    <n v="2700.1228000000001"/>
  </r>
  <r>
    <s v="SO54129"/>
    <x v="2"/>
    <n v="9"/>
    <d v="2007-09-10T00:00:00"/>
    <s v="NULL"/>
    <x v="1"/>
    <s v="Southwest"/>
    <s v="North America"/>
    <s v="US"/>
    <n v="82.852900000000005"/>
  </r>
  <r>
    <s v="SO54131"/>
    <x v="2"/>
    <n v="9"/>
    <d v="2007-09-10T00:00:00"/>
    <s v="NULL"/>
    <x v="1"/>
    <s v="Southwest"/>
    <s v="North America"/>
    <s v="US"/>
    <n v="997.2183"/>
  </r>
  <r>
    <s v="SO54132"/>
    <x v="2"/>
    <n v="9"/>
    <d v="2007-09-10T00:00:00"/>
    <s v="NULL"/>
    <x v="1"/>
    <s v="Southwest"/>
    <s v="North America"/>
    <s v="US"/>
    <n v="927.62540000000001"/>
  </r>
  <r>
    <s v="SO54133"/>
    <x v="2"/>
    <n v="9"/>
    <d v="2007-09-10T00:00:00"/>
    <s v="NULL"/>
    <x v="1"/>
    <s v="Southwest"/>
    <s v="North America"/>
    <s v="US"/>
    <n v="2604.7944000000002"/>
  </r>
  <r>
    <s v="SO54141"/>
    <x v="2"/>
    <n v="9"/>
    <d v="2007-09-10T00:00:00"/>
    <s v="NULL"/>
    <x v="1"/>
    <s v="Southwest"/>
    <s v="North America"/>
    <s v="US"/>
    <n v="650.80079999999998"/>
  </r>
  <r>
    <s v="SO54143"/>
    <x v="2"/>
    <n v="9"/>
    <d v="2007-09-10T00:00:00"/>
    <s v="NULL"/>
    <x v="1"/>
    <s v="Southwest"/>
    <s v="North America"/>
    <s v="US"/>
    <n v="1303.3144"/>
  </r>
  <r>
    <s v="SO54153"/>
    <x v="2"/>
    <n v="9"/>
    <d v="2007-09-11T00:00:00"/>
    <s v="NULL"/>
    <x v="1"/>
    <s v="Southwest"/>
    <s v="North America"/>
    <s v="US"/>
    <n v="15.447900000000001"/>
  </r>
  <r>
    <s v="SO54155"/>
    <x v="2"/>
    <n v="9"/>
    <d v="2007-09-11T00:00:00"/>
    <s v="NULL"/>
    <x v="1"/>
    <s v="Southwest"/>
    <s v="North America"/>
    <s v="US"/>
    <n v="33.139000000000003"/>
  </r>
  <r>
    <s v="SO54158"/>
    <x v="2"/>
    <n v="9"/>
    <d v="2007-09-11T00:00:00"/>
    <s v="NULL"/>
    <x v="1"/>
    <s v="Southwest"/>
    <s v="North America"/>
    <s v="US"/>
    <n v="5.5140000000000002"/>
  </r>
  <r>
    <s v="SO54160"/>
    <x v="2"/>
    <n v="9"/>
    <d v="2007-09-11T00:00:00"/>
    <s v="NULL"/>
    <x v="1"/>
    <s v="Southwest"/>
    <s v="North America"/>
    <s v="US"/>
    <n v="75.106899999999996"/>
  </r>
  <r>
    <s v="SO54171"/>
    <x v="2"/>
    <n v="9"/>
    <d v="2007-09-11T00:00:00"/>
    <s v="NULL"/>
    <x v="1"/>
    <s v="Southwest"/>
    <s v="North America"/>
    <s v="US"/>
    <n v="118.1908"/>
  </r>
  <r>
    <s v="SO54172"/>
    <x v="2"/>
    <n v="9"/>
    <d v="2007-09-11T00:00:00"/>
    <s v="NULL"/>
    <x v="1"/>
    <s v="Southwest"/>
    <s v="North America"/>
    <s v="US"/>
    <n v="1911.6169"/>
  </r>
  <r>
    <s v="SO54173"/>
    <x v="2"/>
    <n v="9"/>
    <d v="2007-09-11T00:00:00"/>
    <s v="NULL"/>
    <x v="1"/>
    <s v="Southwest"/>
    <s v="North America"/>
    <s v="US"/>
    <n v="2602.2529"/>
  </r>
  <r>
    <s v="SO54178"/>
    <x v="2"/>
    <n v="9"/>
    <d v="2007-09-11T00:00:00"/>
    <s v="NULL"/>
    <x v="1"/>
    <s v="Southwest"/>
    <s v="North America"/>
    <s v="US"/>
    <n v="596.68899999999996"/>
  </r>
  <r>
    <s v="SO54179"/>
    <x v="2"/>
    <n v="9"/>
    <d v="2007-09-11T00:00:00"/>
    <s v="NULL"/>
    <x v="1"/>
    <s v="Southwest"/>
    <s v="North America"/>
    <s v="US"/>
    <n v="1402.7644"/>
  </r>
  <r>
    <s v="SO54180"/>
    <x v="2"/>
    <n v="9"/>
    <d v="2007-09-11T00:00:00"/>
    <s v="NULL"/>
    <x v="1"/>
    <s v="Southwest"/>
    <s v="North America"/>
    <s v="US"/>
    <n v="1276.8054"/>
  </r>
  <r>
    <s v="SO54191"/>
    <x v="2"/>
    <n v="9"/>
    <d v="2007-09-12T00:00:00"/>
    <s v="NULL"/>
    <x v="1"/>
    <s v="Southwest"/>
    <s v="North America"/>
    <s v="US"/>
    <n v="8.7848000000000006"/>
  </r>
  <r>
    <s v="SO54210"/>
    <x v="2"/>
    <n v="9"/>
    <d v="2007-09-12T00:00:00"/>
    <s v="NULL"/>
    <x v="1"/>
    <s v="Southwest"/>
    <s v="North America"/>
    <s v="US"/>
    <n v="26.276900000000001"/>
  </r>
  <r>
    <s v="SO54211"/>
    <x v="2"/>
    <n v="9"/>
    <d v="2007-09-12T00:00:00"/>
    <s v="NULL"/>
    <x v="1"/>
    <s v="Southwest"/>
    <s v="North America"/>
    <s v="US"/>
    <n v="38.929200000000002"/>
  </r>
  <r>
    <s v="SO54213"/>
    <x v="2"/>
    <n v="9"/>
    <d v="2007-09-12T00:00:00"/>
    <s v="NULL"/>
    <x v="1"/>
    <s v="Southwest"/>
    <s v="North America"/>
    <s v="US"/>
    <n v="79.0959"/>
  </r>
  <r>
    <s v="SO54215"/>
    <x v="2"/>
    <n v="9"/>
    <d v="2007-09-12T00:00:00"/>
    <s v="NULL"/>
    <x v="1"/>
    <s v="Southwest"/>
    <s v="North America"/>
    <s v="US"/>
    <n v="38.652900000000002"/>
  </r>
  <r>
    <s v="SO54220"/>
    <x v="2"/>
    <n v="9"/>
    <d v="2007-09-12T00:00:00"/>
    <s v="NULL"/>
    <x v="1"/>
    <s v="Southwest"/>
    <s v="North America"/>
    <s v="US"/>
    <n v="146.93190000000001"/>
  </r>
  <r>
    <s v="SO54222"/>
    <x v="2"/>
    <n v="9"/>
    <d v="2007-09-12T00:00:00"/>
    <s v="NULL"/>
    <x v="1"/>
    <s v="Southwest"/>
    <s v="North America"/>
    <s v="US"/>
    <n v="77.338999999999999"/>
  </r>
  <r>
    <s v="SO54225"/>
    <x v="2"/>
    <n v="9"/>
    <d v="2007-09-12T00:00:00"/>
    <s v="NULL"/>
    <x v="1"/>
    <s v="Southwest"/>
    <s v="North America"/>
    <s v="US"/>
    <n v="62.951900000000002"/>
  </r>
  <r>
    <s v="SO54232"/>
    <x v="2"/>
    <n v="9"/>
    <d v="2007-09-12T00:00:00"/>
    <s v="NULL"/>
    <x v="1"/>
    <s v="Southwest"/>
    <s v="North America"/>
    <s v="US"/>
    <n v="123.7158"/>
  </r>
  <r>
    <s v="SO54233"/>
    <x v="2"/>
    <n v="9"/>
    <d v="2007-09-12T00:00:00"/>
    <s v="NULL"/>
    <x v="1"/>
    <s v="Southwest"/>
    <s v="North America"/>
    <s v="US"/>
    <n v="2778.9976999999999"/>
  </r>
  <r>
    <s v="SO54234"/>
    <x v="2"/>
    <n v="9"/>
    <d v="2007-09-12T00:00:00"/>
    <s v="NULL"/>
    <x v="1"/>
    <s v="Southwest"/>
    <s v="North America"/>
    <s v="US"/>
    <n v="2574.6279"/>
  </r>
  <r>
    <s v="SO54243"/>
    <x v="2"/>
    <n v="9"/>
    <d v="2007-09-12T00:00:00"/>
    <s v="NULL"/>
    <x v="1"/>
    <s v="Southwest"/>
    <s v="North America"/>
    <s v="US"/>
    <n v="630.36940000000004"/>
  </r>
  <r>
    <s v="SO54270"/>
    <x v="2"/>
    <n v="9"/>
    <d v="2007-09-13T00:00:00"/>
    <s v="NULL"/>
    <x v="1"/>
    <s v="Southwest"/>
    <s v="North America"/>
    <s v="US"/>
    <n v="95.670900000000003"/>
  </r>
  <r>
    <s v="SO54274"/>
    <x v="2"/>
    <n v="9"/>
    <d v="2007-09-13T00:00:00"/>
    <s v="NULL"/>
    <x v="1"/>
    <s v="Southwest"/>
    <s v="North America"/>
    <s v="US"/>
    <n v="35.669400000000003"/>
  </r>
  <r>
    <s v="SO54275"/>
    <x v="2"/>
    <n v="9"/>
    <d v="2007-09-13T00:00:00"/>
    <s v="NULL"/>
    <x v="1"/>
    <s v="Southwest"/>
    <s v="North America"/>
    <s v="US"/>
    <n v="16.552900000000001"/>
  </r>
  <r>
    <s v="SO54276"/>
    <x v="2"/>
    <n v="9"/>
    <d v="2007-09-13T00:00:00"/>
    <s v="NULL"/>
    <x v="1"/>
    <s v="Southwest"/>
    <s v="North America"/>
    <s v="US"/>
    <n v="87.272900000000007"/>
  </r>
  <r>
    <s v="SO54281"/>
    <x v="2"/>
    <n v="9"/>
    <d v="2007-09-13T00:00:00"/>
    <s v="NULL"/>
    <x v="1"/>
    <s v="Southwest"/>
    <s v="North America"/>
    <s v="US"/>
    <n v="5.5140000000000002"/>
  </r>
  <r>
    <s v="SO54283"/>
    <x v="2"/>
    <n v="9"/>
    <d v="2007-09-13T00:00:00"/>
    <s v="NULL"/>
    <x v="1"/>
    <s v="Southwest"/>
    <s v="North America"/>
    <s v="US"/>
    <n v="44.177900000000001"/>
  </r>
  <r>
    <s v="SO54284"/>
    <x v="2"/>
    <n v="9"/>
    <d v="2007-09-13T00:00:00"/>
    <s v="NULL"/>
    <x v="1"/>
    <s v="Southwest"/>
    <s v="North America"/>
    <s v="US"/>
    <n v="44.177900000000001"/>
  </r>
  <r>
    <s v="SO54293"/>
    <x v="2"/>
    <n v="9"/>
    <d v="2007-09-13T00:00:00"/>
    <s v="NULL"/>
    <x v="1"/>
    <s v="Southwest"/>
    <s v="North America"/>
    <s v="US"/>
    <n v="68.476900000000001"/>
  </r>
  <r>
    <s v="SO54294"/>
    <x v="2"/>
    <n v="9"/>
    <d v="2007-09-13T00:00:00"/>
    <s v="NULL"/>
    <x v="1"/>
    <s v="Southwest"/>
    <s v="North America"/>
    <s v="US"/>
    <n v="82.852900000000005"/>
  </r>
  <r>
    <s v="SO54297"/>
    <x v="2"/>
    <n v="9"/>
    <d v="2007-09-13T00:00:00"/>
    <s v="NULL"/>
    <x v="1"/>
    <s v="Southwest"/>
    <s v="North America"/>
    <s v="US"/>
    <n v="2725.2836000000002"/>
  </r>
  <r>
    <s v="SO54298"/>
    <x v="2"/>
    <n v="9"/>
    <d v="2007-09-13T00:00:00"/>
    <s v="NULL"/>
    <x v="1"/>
    <s v="Southwest"/>
    <s v="North America"/>
    <s v="US"/>
    <n v="2630.4194000000002"/>
  </r>
  <r>
    <s v="SO54299"/>
    <x v="2"/>
    <n v="9"/>
    <d v="2007-09-13T00:00:00"/>
    <s v="NULL"/>
    <x v="1"/>
    <s v="Southwest"/>
    <s v="North America"/>
    <s v="US"/>
    <n v="2622.0655999999999"/>
  </r>
  <r>
    <s v="SO54305"/>
    <x v="2"/>
    <n v="9"/>
    <d v="2007-09-13T00:00:00"/>
    <s v="NULL"/>
    <x v="1"/>
    <s v="Southwest"/>
    <s v="North America"/>
    <s v="US"/>
    <n v="900.91759999999999"/>
  </r>
  <r>
    <s v="SO54308"/>
    <x v="2"/>
    <n v="9"/>
    <d v="2007-09-13T00:00:00"/>
    <s v="NULL"/>
    <x v="1"/>
    <s v="Southwest"/>
    <s v="North America"/>
    <s v="US"/>
    <n v="677.8623"/>
  </r>
  <r>
    <s v="SO54309"/>
    <x v="2"/>
    <n v="9"/>
    <d v="2007-09-13T00:00:00"/>
    <s v="NULL"/>
    <x v="1"/>
    <s v="Southwest"/>
    <s v="North America"/>
    <s v="US"/>
    <n v="1238.1415"/>
  </r>
  <r>
    <s v="SO54310"/>
    <x v="2"/>
    <n v="9"/>
    <d v="2007-09-13T00:00:00"/>
    <s v="NULL"/>
    <x v="1"/>
    <s v="Southwest"/>
    <s v="North America"/>
    <s v="US"/>
    <n v="1307.7344000000001"/>
  </r>
  <r>
    <s v="SO54333"/>
    <x v="2"/>
    <n v="9"/>
    <d v="2007-09-14T00:00:00"/>
    <s v="NULL"/>
    <x v="1"/>
    <s v="Southwest"/>
    <s v="North America"/>
    <s v="US"/>
    <n v="41.956899999999997"/>
  </r>
  <r>
    <s v="SO54335"/>
    <x v="2"/>
    <n v="9"/>
    <d v="2007-09-14T00:00:00"/>
    <s v="NULL"/>
    <x v="1"/>
    <s v="Southwest"/>
    <s v="North America"/>
    <s v="US"/>
    <n v="14.2987"/>
  </r>
  <r>
    <s v="SO54336"/>
    <x v="2"/>
    <n v="9"/>
    <d v="2007-09-14T00:00:00"/>
    <s v="NULL"/>
    <x v="1"/>
    <s v="Southwest"/>
    <s v="North America"/>
    <s v="US"/>
    <n v="110.59950000000001"/>
  </r>
  <r>
    <s v="SO54355"/>
    <x v="2"/>
    <n v="9"/>
    <d v="2007-09-14T00:00:00"/>
    <s v="NULL"/>
    <x v="1"/>
    <s v="Southwest"/>
    <s v="North America"/>
    <s v="US"/>
    <n v="46.7194"/>
  </r>
  <r>
    <s v="SO54357"/>
    <x v="2"/>
    <n v="9"/>
    <d v="2007-09-14T00:00:00"/>
    <s v="NULL"/>
    <x v="1"/>
    <s v="Southwest"/>
    <s v="North America"/>
    <s v="US"/>
    <n v="85.051900000000003"/>
  </r>
  <r>
    <s v="SO54368"/>
    <x v="2"/>
    <n v="9"/>
    <d v="2007-09-14T00:00:00"/>
    <s v="NULL"/>
    <x v="1"/>
    <s v="Southwest"/>
    <s v="North America"/>
    <s v="US"/>
    <n v="1381.0732"/>
  </r>
  <r>
    <s v="SO54369"/>
    <x v="2"/>
    <n v="9"/>
    <d v="2007-09-14T00:00:00"/>
    <s v="NULL"/>
    <x v="1"/>
    <s v="Southwest"/>
    <s v="North America"/>
    <s v="US"/>
    <n v="1352.3432"/>
  </r>
  <r>
    <s v="SO54370"/>
    <x v="2"/>
    <n v="9"/>
    <d v="2007-09-14T00:00:00"/>
    <s v="NULL"/>
    <x v="1"/>
    <s v="Southwest"/>
    <s v="North America"/>
    <s v="US"/>
    <n v="622.96590000000003"/>
  </r>
  <r>
    <s v="SO54371"/>
    <x v="2"/>
    <n v="9"/>
    <d v="2007-09-14T00:00:00"/>
    <s v="NULL"/>
    <x v="1"/>
    <s v="Southwest"/>
    <s v="North America"/>
    <s v="US"/>
    <n v="1253.5894000000001"/>
  </r>
  <r>
    <s v="SO54380"/>
    <x v="2"/>
    <n v="9"/>
    <d v="2007-09-15T00:00:00"/>
    <s v="NULL"/>
    <x v="1"/>
    <s v="Southwest"/>
    <s v="North America"/>
    <s v="US"/>
    <n v="55.238999999999997"/>
  </r>
  <r>
    <s v="SO54390"/>
    <x v="2"/>
    <n v="9"/>
    <d v="2007-09-15T00:00:00"/>
    <s v="NULL"/>
    <x v="1"/>
    <s v="Southwest"/>
    <s v="North America"/>
    <s v="US"/>
    <n v="30.144400000000001"/>
  </r>
  <r>
    <s v="SO54393"/>
    <x v="2"/>
    <n v="9"/>
    <d v="2007-09-15T00:00:00"/>
    <s v="NULL"/>
    <x v="1"/>
    <s v="Southwest"/>
    <s v="North America"/>
    <s v="US"/>
    <n v="42.962400000000002"/>
  </r>
  <r>
    <s v="SO54394"/>
    <x v="2"/>
    <n v="9"/>
    <d v="2007-09-15T00:00:00"/>
    <s v="NULL"/>
    <x v="1"/>
    <s v="Southwest"/>
    <s v="North America"/>
    <s v="US"/>
    <n v="36.023000000000003"/>
  </r>
  <r>
    <s v="SO54400"/>
    <x v="2"/>
    <n v="9"/>
    <d v="2007-09-15T00:00:00"/>
    <s v="NULL"/>
    <x v="1"/>
    <s v="Southwest"/>
    <s v="North America"/>
    <s v="US"/>
    <n v="66.277900000000002"/>
  </r>
  <r>
    <s v="SO54401"/>
    <x v="2"/>
    <n v="9"/>
    <d v="2007-09-15T00:00:00"/>
    <s v="NULL"/>
    <x v="1"/>
    <s v="Southwest"/>
    <s v="North America"/>
    <s v="US"/>
    <n v="32.575400000000002"/>
  </r>
  <r>
    <s v="SO54412"/>
    <x v="2"/>
    <n v="9"/>
    <d v="2007-09-15T00:00:00"/>
    <s v="NULL"/>
    <x v="1"/>
    <s v="Southwest"/>
    <s v="North America"/>
    <s v="US"/>
    <n v="44.189"/>
  </r>
  <r>
    <s v="SO54424"/>
    <x v="2"/>
    <n v="9"/>
    <d v="2007-09-15T00:00:00"/>
    <s v="NULL"/>
    <x v="1"/>
    <s v="Southwest"/>
    <s v="North America"/>
    <s v="US"/>
    <n v="2738.2341999999999"/>
  </r>
  <r>
    <s v="SO54442"/>
    <x v="2"/>
    <n v="9"/>
    <d v="2007-09-16T00:00:00"/>
    <s v="NULL"/>
    <x v="1"/>
    <s v="Southwest"/>
    <s v="North America"/>
    <s v="US"/>
    <n v="38.929200000000002"/>
  </r>
  <r>
    <s v="SO54448"/>
    <x v="2"/>
    <n v="9"/>
    <d v="2007-09-16T00:00:00"/>
    <s v="NULL"/>
    <x v="1"/>
    <s v="Southwest"/>
    <s v="North America"/>
    <s v="US"/>
    <n v="44.177900000000001"/>
  </r>
  <r>
    <s v="SO54465"/>
    <x v="2"/>
    <n v="9"/>
    <d v="2007-09-16T00:00:00"/>
    <s v="NULL"/>
    <x v="1"/>
    <s v="Southwest"/>
    <s v="North America"/>
    <s v="US"/>
    <n v="24.2879"/>
  </r>
  <r>
    <s v="SO54469"/>
    <x v="2"/>
    <n v="9"/>
    <d v="2007-09-16T00:00:00"/>
    <s v="NULL"/>
    <x v="1"/>
    <s v="Southwest"/>
    <s v="North America"/>
    <s v="US"/>
    <n v="2535.9639999999999"/>
  </r>
  <r>
    <s v="SO54485"/>
    <x v="2"/>
    <n v="9"/>
    <d v="2007-09-17T00:00:00"/>
    <s v="NULL"/>
    <x v="1"/>
    <s v="Southwest"/>
    <s v="North America"/>
    <s v="US"/>
    <n v="33.680399999999999"/>
  </r>
  <r>
    <s v="SO54487"/>
    <x v="2"/>
    <n v="9"/>
    <d v="2007-09-17T00:00:00"/>
    <s v="NULL"/>
    <x v="1"/>
    <s v="Southwest"/>
    <s v="North America"/>
    <s v="US"/>
    <n v="41.183399999999999"/>
  </r>
  <r>
    <s v="SO54489"/>
    <x v="2"/>
    <n v="9"/>
    <d v="2007-09-17T00:00:00"/>
    <s v="NULL"/>
    <x v="1"/>
    <s v="Southwest"/>
    <s v="North America"/>
    <s v="US"/>
    <n v="77.338999999999999"/>
  </r>
  <r>
    <s v="SO54490"/>
    <x v="2"/>
    <n v="9"/>
    <d v="2007-09-17T00:00:00"/>
    <s v="NULL"/>
    <x v="1"/>
    <s v="Southwest"/>
    <s v="North America"/>
    <s v="US"/>
    <n v="159.63939999999999"/>
  </r>
  <r>
    <s v="SO54495"/>
    <x v="2"/>
    <n v="9"/>
    <d v="2007-09-17T00:00:00"/>
    <s v="NULL"/>
    <x v="1"/>
    <s v="Southwest"/>
    <s v="North America"/>
    <s v="US"/>
    <n v="109.35080000000001"/>
  </r>
  <r>
    <s v="SO54498"/>
    <x v="2"/>
    <n v="9"/>
    <d v="2007-09-17T00:00:00"/>
    <s v="NULL"/>
    <x v="1"/>
    <s v="Southwest"/>
    <s v="North America"/>
    <s v="US"/>
    <n v="83.946899999999999"/>
  </r>
  <r>
    <s v="SO54499"/>
    <x v="2"/>
    <n v="9"/>
    <d v="2007-09-17T00:00:00"/>
    <s v="NULL"/>
    <x v="1"/>
    <s v="Southwest"/>
    <s v="North America"/>
    <s v="US"/>
    <n v="44.177900000000001"/>
  </r>
  <r>
    <s v="SO54509"/>
    <x v="2"/>
    <n v="9"/>
    <d v="2007-09-17T00:00:00"/>
    <s v="NULL"/>
    <x v="1"/>
    <s v="Southwest"/>
    <s v="North America"/>
    <s v="US"/>
    <n v="95.538300000000007"/>
  </r>
  <r>
    <s v="SO54512"/>
    <x v="2"/>
    <n v="9"/>
    <d v="2007-09-17T00:00:00"/>
    <s v="NULL"/>
    <x v="1"/>
    <s v="Southwest"/>
    <s v="North America"/>
    <s v="US"/>
    <n v="1895.0418999999999"/>
  </r>
  <r>
    <s v="SO54517"/>
    <x v="2"/>
    <n v="9"/>
    <d v="2007-09-17T00:00:00"/>
    <s v="NULL"/>
    <x v="1"/>
    <s v="Southwest"/>
    <s v="North America"/>
    <s v="US"/>
    <n v="830.23069999999996"/>
  </r>
  <r>
    <s v="SO54518"/>
    <x v="2"/>
    <n v="9"/>
    <d v="2007-09-17T00:00:00"/>
    <s v="NULL"/>
    <x v="1"/>
    <s v="Southwest"/>
    <s v="North America"/>
    <s v="US"/>
    <n v="896.5086"/>
  </r>
  <r>
    <s v="SO54520"/>
    <x v="2"/>
    <n v="9"/>
    <d v="2007-09-17T00:00:00"/>
    <s v="NULL"/>
    <x v="1"/>
    <s v="Southwest"/>
    <s v="North America"/>
    <s v="US"/>
    <n v="1374.4431999999999"/>
  </r>
  <r>
    <s v="SO54521"/>
    <x v="2"/>
    <n v="9"/>
    <d v="2007-09-17T00:00:00"/>
    <s v="NULL"/>
    <x v="1"/>
    <s v="Southwest"/>
    <s v="North America"/>
    <s v="US"/>
    <n v="667.37580000000003"/>
  </r>
  <r>
    <s v="SO54530"/>
    <x v="2"/>
    <n v="9"/>
    <d v="2007-09-18T00:00:00"/>
    <s v="NULL"/>
    <x v="1"/>
    <s v="Southwest"/>
    <s v="North America"/>
    <s v="US"/>
    <n v="142.53399999999999"/>
  </r>
  <r>
    <s v="SO54537"/>
    <x v="2"/>
    <n v="9"/>
    <d v="2007-09-18T00:00:00"/>
    <s v="NULL"/>
    <x v="1"/>
    <s v="Southwest"/>
    <s v="North America"/>
    <s v="US"/>
    <n v="43.072899999999997"/>
  </r>
  <r>
    <s v="SO54538"/>
    <x v="2"/>
    <n v="9"/>
    <d v="2007-09-18T00:00:00"/>
    <s v="NULL"/>
    <x v="1"/>
    <s v="Southwest"/>
    <s v="North America"/>
    <s v="US"/>
    <n v="37.547899999999998"/>
  </r>
  <r>
    <s v="SO54542"/>
    <x v="2"/>
    <n v="9"/>
    <d v="2007-09-18T00:00:00"/>
    <s v="NULL"/>
    <x v="1"/>
    <s v="Southwest"/>
    <s v="North America"/>
    <s v="US"/>
    <n v="70.686899999999994"/>
  </r>
  <r>
    <s v="SO54543"/>
    <x v="2"/>
    <n v="9"/>
    <d v="2007-09-18T00:00:00"/>
    <s v="NULL"/>
    <x v="1"/>
    <s v="Southwest"/>
    <s v="North America"/>
    <s v="US"/>
    <n v="38.5535"/>
  </r>
  <r>
    <s v="SO54545"/>
    <x v="2"/>
    <n v="9"/>
    <d v="2007-09-18T00:00:00"/>
    <s v="NULL"/>
    <x v="1"/>
    <s v="Southwest"/>
    <s v="North America"/>
    <s v="US"/>
    <n v="63.084499999999998"/>
  </r>
  <r>
    <s v="SO54546"/>
    <x v="2"/>
    <n v="9"/>
    <d v="2007-09-18T00:00:00"/>
    <s v="NULL"/>
    <x v="1"/>
    <s v="Southwest"/>
    <s v="North America"/>
    <s v="US"/>
    <n v="177.05420000000001"/>
  </r>
  <r>
    <s v="SO54553"/>
    <x v="2"/>
    <n v="9"/>
    <d v="2007-09-18T00:00:00"/>
    <s v="NULL"/>
    <x v="1"/>
    <s v="Southwest"/>
    <s v="North America"/>
    <s v="US"/>
    <n v="16.552900000000001"/>
  </r>
  <r>
    <s v="SO54556"/>
    <x v="2"/>
    <n v="9"/>
    <d v="2007-09-18T00:00:00"/>
    <s v="NULL"/>
    <x v="1"/>
    <s v="Southwest"/>
    <s v="North America"/>
    <s v="US"/>
    <n v="5.5140000000000002"/>
  </r>
  <r>
    <s v="SO54572"/>
    <x v="2"/>
    <n v="9"/>
    <d v="2007-09-18T00:00:00"/>
    <s v="NULL"/>
    <x v="1"/>
    <s v="Southwest"/>
    <s v="North America"/>
    <s v="US"/>
    <n v="982.84230000000002"/>
  </r>
  <r>
    <s v="SO54573"/>
    <x v="2"/>
    <n v="9"/>
    <d v="2007-09-18T00:00:00"/>
    <s v="NULL"/>
    <x v="1"/>
    <s v="Southwest"/>
    <s v="North America"/>
    <s v="US"/>
    <n v="2621.0158000000001"/>
  </r>
  <r>
    <s v="SO54580"/>
    <x v="2"/>
    <n v="9"/>
    <d v="2007-09-18T00:00:00"/>
    <s v="NULL"/>
    <x v="1"/>
    <s v="Southwest"/>
    <s v="North America"/>
    <s v="US"/>
    <n v="835.74469999999997"/>
  </r>
  <r>
    <s v="SO54584"/>
    <x v="2"/>
    <n v="9"/>
    <d v="2007-09-18T00:00:00"/>
    <s v="NULL"/>
    <x v="1"/>
    <s v="Southwest"/>
    <s v="North America"/>
    <s v="US"/>
    <n v="606.62289999999996"/>
  </r>
  <r>
    <s v="SO54605"/>
    <x v="2"/>
    <n v="9"/>
    <d v="2007-09-19T00:00:00"/>
    <s v="NULL"/>
    <x v="1"/>
    <s v="Southwest"/>
    <s v="North America"/>
    <s v="US"/>
    <n v="6.9394"/>
  </r>
  <r>
    <s v="SO54608"/>
    <x v="2"/>
    <n v="9"/>
    <d v="2007-09-19T00:00:00"/>
    <s v="NULL"/>
    <x v="1"/>
    <s v="Southwest"/>
    <s v="North America"/>
    <s v="US"/>
    <n v="30.144400000000001"/>
  </r>
  <r>
    <s v="SO54613"/>
    <x v="2"/>
    <n v="9"/>
    <d v="2007-09-19T00:00:00"/>
    <s v="NULL"/>
    <x v="1"/>
    <s v="Southwest"/>
    <s v="North America"/>
    <s v="US"/>
    <n v="11.039"/>
  </r>
  <r>
    <s v="SO54615"/>
    <x v="2"/>
    <n v="9"/>
    <d v="2007-09-19T00:00:00"/>
    <s v="NULL"/>
    <x v="1"/>
    <s v="Southwest"/>
    <s v="North America"/>
    <s v="US"/>
    <n v="38.652900000000002"/>
  </r>
  <r>
    <s v="SO54619"/>
    <x v="2"/>
    <n v="9"/>
    <d v="2007-09-19T00:00:00"/>
    <s v="NULL"/>
    <x v="1"/>
    <s v="Southwest"/>
    <s v="North America"/>
    <s v="US"/>
    <n v="77.338999999999999"/>
  </r>
  <r>
    <s v="SO54621"/>
    <x v="2"/>
    <n v="9"/>
    <d v="2007-09-19T00:00:00"/>
    <s v="NULL"/>
    <x v="1"/>
    <s v="Southwest"/>
    <s v="North America"/>
    <s v="US"/>
    <n v="132.5779"/>
  </r>
  <r>
    <s v="SO54622"/>
    <x v="2"/>
    <n v="9"/>
    <d v="2007-09-19T00:00:00"/>
    <s v="NULL"/>
    <x v="1"/>
    <s v="Southwest"/>
    <s v="North America"/>
    <s v="US"/>
    <n v="77.338999999999999"/>
  </r>
  <r>
    <s v="SO54624"/>
    <x v="2"/>
    <n v="9"/>
    <d v="2007-09-19T00:00:00"/>
    <s v="NULL"/>
    <x v="1"/>
    <s v="Southwest"/>
    <s v="North America"/>
    <s v="US"/>
    <n v="44.177900000000001"/>
  </r>
  <r>
    <s v="SO54644"/>
    <x v="2"/>
    <n v="9"/>
    <d v="2007-09-19T00:00:00"/>
    <s v="NULL"/>
    <x v="1"/>
    <s v="Southwest"/>
    <s v="North America"/>
    <s v="US"/>
    <n v="2618.8168999999998"/>
  </r>
  <r>
    <s v="SO54645"/>
    <x v="2"/>
    <n v="9"/>
    <d v="2007-09-19T00:00:00"/>
    <s v="NULL"/>
    <x v="1"/>
    <s v="Southwest"/>
    <s v="North America"/>
    <s v="US"/>
    <n v="2598.9158000000002"/>
  </r>
  <r>
    <s v="SO54647"/>
    <x v="2"/>
    <n v="9"/>
    <d v="2007-09-19T00:00:00"/>
    <s v="NULL"/>
    <x v="1"/>
    <s v="Southwest"/>
    <s v="North America"/>
    <s v="US"/>
    <n v="2598.9158000000002"/>
  </r>
  <r>
    <s v="SO54651"/>
    <x v="2"/>
    <n v="9"/>
    <d v="2007-09-19T00:00:00"/>
    <s v="NULL"/>
    <x v="1"/>
    <s v="Southwest"/>
    <s v="North America"/>
    <s v="US"/>
    <n v="1381.0732"/>
  </r>
  <r>
    <s v="SO54652"/>
    <x v="2"/>
    <n v="9"/>
    <d v="2007-09-19T00:00:00"/>
    <s v="NULL"/>
    <x v="1"/>
    <s v="Southwest"/>
    <s v="North America"/>
    <s v="US"/>
    <n v="596.68899999999996"/>
  </r>
  <r>
    <s v="SO54680"/>
    <x v="2"/>
    <n v="9"/>
    <d v="2007-09-20T00:00:00"/>
    <s v="NULL"/>
    <x v="1"/>
    <s v="Southwest"/>
    <s v="North America"/>
    <s v="US"/>
    <n v="79.0959"/>
  </r>
  <r>
    <s v="SO54681"/>
    <x v="2"/>
    <n v="9"/>
    <d v="2007-09-20T00:00:00"/>
    <s v="NULL"/>
    <x v="1"/>
    <s v="Southwest"/>
    <s v="North America"/>
    <s v="US"/>
    <n v="35.669400000000003"/>
  </r>
  <r>
    <s v="SO54684"/>
    <x v="2"/>
    <n v="9"/>
    <d v="2007-09-20T00:00:00"/>
    <s v="NULL"/>
    <x v="1"/>
    <s v="Southwest"/>
    <s v="North America"/>
    <s v="US"/>
    <n v="5.5140000000000002"/>
  </r>
  <r>
    <s v="SO54694"/>
    <x v="2"/>
    <n v="9"/>
    <d v="2007-09-20T00:00:00"/>
    <s v="NULL"/>
    <x v="1"/>
    <s v="Southwest"/>
    <s v="North America"/>
    <s v="US"/>
    <n v="44.189"/>
  </r>
  <r>
    <s v="SO54696"/>
    <x v="2"/>
    <n v="9"/>
    <d v="2007-09-20T00:00:00"/>
    <s v="NULL"/>
    <x v="1"/>
    <s v="Southwest"/>
    <s v="North America"/>
    <s v="US"/>
    <n v="46.7194"/>
  </r>
  <r>
    <s v="SO54700"/>
    <x v="2"/>
    <n v="9"/>
    <d v="2007-09-20T00:00:00"/>
    <s v="NULL"/>
    <x v="1"/>
    <s v="Southwest"/>
    <s v="North America"/>
    <s v="US"/>
    <n v="1945.3194000000001"/>
  </r>
  <r>
    <s v="SO54708"/>
    <x v="2"/>
    <n v="9"/>
    <d v="2007-09-20T00:00:00"/>
    <s v="NULL"/>
    <x v="1"/>
    <s v="Southwest"/>
    <s v="North America"/>
    <s v="US"/>
    <n v="1352.3432"/>
  </r>
  <r>
    <s v="SO54710"/>
    <x v="2"/>
    <n v="9"/>
    <d v="2007-09-20T00:00:00"/>
    <s v="NULL"/>
    <x v="1"/>
    <s v="Southwest"/>
    <s v="North America"/>
    <s v="US"/>
    <n v="1303.8669"/>
  </r>
  <r>
    <s v="SO54727"/>
    <x v="2"/>
    <n v="9"/>
    <d v="2007-09-21T00:00:00"/>
    <s v="NULL"/>
    <x v="1"/>
    <s v="Southwest"/>
    <s v="North America"/>
    <s v="US"/>
    <n v="127.0308"/>
  </r>
  <r>
    <s v="SO54728"/>
    <x v="2"/>
    <n v="9"/>
    <d v="2007-09-21T00:00:00"/>
    <s v="NULL"/>
    <x v="1"/>
    <s v="Southwest"/>
    <s v="North America"/>
    <s v="US"/>
    <n v="37.547899999999998"/>
  </r>
  <r>
    <s v="SO54730"/>
    <x v="2"/>
    <n v="9"/>
    <d v="2007-09-21T00:00:00"/>
    <s v="NULL"/>
    <x v="1"/>
    <s v="Southwest"/>
    <s v="North America"/>
    <s v="US"/>
    <n v="77.316900000000004"/>
  </r>
  <r>
    <s v="SO54734"/>
    <x v="2"/>
    <n v="9"/>
    <d v="2007-09-21T00:00:00"/>
    <s v="NULL"/>
    <x v="1"/>
    <s v="Southwest"/>
    <s v="North America"/>
    <s v="US"/>
    <n v="132.5779"/>
  </r>
  <r>
    <s v="SO54736"/>
    <x v="2"/>
    <n v="9"/>
    <d v="2007-09-21T00:00:00"/>
    <s v="NULL"/>
    <x v="1"/>
    <s v="Southwest"/>
    <s v="North America"/>
    <s v="US"/>
    <n v="87.250799999999998"/>
  </r>
  <r>
    <s v="SO54740"/>
    <x v="2"/>
    <n v="9"/>
    <d v="2007-09-21T00:00:00"/>
    <s v="NULL"/>
    <x v="1"/>
    <s v="Southwest"/>
    <s v="North America"/>
    <s v="US"/>
    <n v="44.177900000000001"/>
  </r>
  <r>
    <s v="SO54741"/>
    <x v="2"/>
    <n v="9"/>
    <d v="2007-09-21T00:00:00"/>
    <s v="NULL"/>
    <x v="1"/>
    <s v="Southwest"/>
    <s v="North America"/>
    <s v="US"/>
    <n v="99.416899999999998"/>
  </r>
  <r>
    <s v="SO54742"/>
    <x v="2"/>
    <n v="9"/>
    <d v="2007-09-21T00:00:00"/>
    <s v="NULL"/>
    <x v="1"/>
    <s v="Southwest"/>
    <s v="North America"/>
    <s v="US"/>
    <n v="62.951900000000002"/>
  </r>
  <r>
    <s v="SO54755"/>
    <x v="2"/>
    <n v="9"/>
    <d v="2007-09-21T00:00:00"/>
    <s v="NULL"/>
    <x v="1"/>
    <s v="Southwest"/>
    <s v="North America"/>
    <s v="US"/>
    <n v="33.072699999999998"/>
  </r>
  <r>
    <s v="SO54756"/>
    <x v="2"/>
    <n v="9"/>
    <d v="2007-09-21T00:00:00"/>
    <s v="NULL"/>
    <x v="1"/>
    <s v="Southwest"/>
    <s v="North America"/>
    <s v="US"/>
    <n v="927.62540000000001"/>
  </r>
  <r>
    <s v="SO54765"/>
    <x v="2"/>
    <n v="9"/>
    <d v="2007-09-21T00:00:00"/>
    <s v="NULL"/>
    <x v="1"/>
    <s v="Southwest"/>
    <s v="North America"/>
    <s v="US"/>
    <n v="1303.8669"/>
  </r>
  <r>
    <s v="SO54777"/>
    <x v="2"/>
    <n v="9"/>
    <d v="2007-09-22T00:00:00"/>
    <s v="NULL"/>
    <x v="1"/>
    <s v="Southwest"/>
    <s v="North America"/>
    <s v="US"/>
    <n v="34.564399999999999"/>
  </r>
  <r>
    <s v="SO54778"/>
    <x v="2"/>
    <n v="9"/>
    <d v="2007-09-22T00:00:00"/>
    <s v="NULL"/>
    <x v="1"/>
    <s v="Southwest"/>
    <s v="North America"/>
    <s v="US"/>
    <n v="27.614000000000001"/>
  </r>
  <r>
    <s v="SO54780"/>
    <x v="2"/>
    <n v="9"/>
    <d v="2007-09-22T00:00:00"/>
    <s v="NULL"/>
    <x v="1"/>
    <s v="Southwest"/>
    <s v="North America"/>
    <s v="US"/>
    <n v="275.78590000000003"/>
  </r>
  <r>
    <s v="SO54781"/>
    <x v="2"/>
    <n v="9"/>
    <d v="2007-09-22T00:00:00"/>
    <s v="NULL"/>
    <x v="1"/>
    <s v="Southwest"/>
    <s v="North America"/>
    <s v="US"/>
    <n v="38.652900000000002"/>
  </r>
  <r>
    <s v="SO54788"/>
    <x v="2"/>
    <n v="9"/>
    <d v="2007-09-22T00:00:00"/>
    <s v="NULL"/>
    <x v="1"/>
    <s v="Southwest"/>
    <s v="North America"/>
    <s v="US"/>
    <n v="8.0443999999999996"/>
  </r>
  <r>
    <s v="SO54791"/>
    <x v="2"/>
    <n v="9"/>
    <d v="2007-09-22T00:00:00"/>
    <s v="NULL"/>
    <x v="1"/>
    <s v="Southwest"/>
    <s v="North America"/>
    <s v="US"/>
    <n v="24.2879"/>
  </r>
  <r>
    <s v="SO54801"/>
    <x v="2"/>
    <n v="9"/>
    <d v="2007-09-22T00:00:00"/>
    <s v="NULL"/>
    <x v="1"/>
    <s v="Southwest"/>
    <s v="North America"/>
    <s v="US"/>
    <n v="2629.8006"/>
  </r>
  <r>
    <s v="SO54802"/>
    <x v="2"/>
    <n v="9"/>
    <d v="2007-09-22T00:00:00"/>
    <s v="NULL"/>
    <x v="1"/>
    <s v="Southwest"/>
    <s v="North America"/>
    <s v="US"/>
    <n v="2582.6833999999999"/>
  </r>
  <r>
    <s v="SO54803"/>
    <x v="2"/>
    <n v="9"/>
    <d v="2007-09-22T00:00:00"/>
    <s v="NULL"/>
    <x v="1"/>
    <s v="Southwest"/>
    <s v="North America"/>
    <s v="US"/>
    <n v="2673.5032999999999"/>
  </r>
  <r>
    <s v="SO54811"/>
    <x v="2"/>
    <n v="9"/>
    <d v="2007-09-22T00:00:00"/>
    <s v="NULL"/>
    <x v="1"/>
    <s v="Southwest"/>
    <s v="North America"/>
    <s v="US"/>
    <n v="1381.0732"/>
  </r>
  <r>
    <s v="SO54812"/>
    <x v="2"/>
    <n v="9"/>
    <d v="2007-09-22T00:00:00"/>
    <s v="NULL"/>
    <x v="1"/>
    <s v="Southwest"/>
    <s v="North America"/>
    <s v="US"/>
    <n v="2671.9452999999999"/>
  </r>
  <r>
    <s v="SO54813"/>
    <x v="2"/>
    <n v="9"/>
    <d v="2007-09-22T00:00:00"/>
    <s v="NULL"/>
    <x v="1"/>
    <s v="Southwest"/>
    <s v="North America"/>
    <s v="US"/>
    <n v="631.75059999999996"/>
  </r>
  <r>
    <s v="SO54830"/>
    <x v="2"/>
    <n v="9"/>
    <d v="2007-09-23T00:00:00"/>
    <s v="NULL"/>
    <x v="1"/>
    <s v="Southwest"/>
    <s v="North America"/>
    <s v="US"/>
    <n v="6.9394"/>
  </r>
  <r>
    <s v="SO54832"/>
    <x v="2"/>
    <n v="9"/>
    <d v="2007-09-23T00:00:00"/>
    <s v="NULL"/>
    <x v="1"/>
    <s v="Southwest"/>
    <s v="North America"/>
    <s v="US"/>
    <n v="26.276900000000001"/>
  </r>
  <r>
    <s v="SO54833"/>
    <x v="2"/>
    <n v="9"/>
    <d v="2007-09-23T00:00:00"/>
    <s v="NULL"/>
    <x v="1"/>
    <s v="Southwest"/>
    <s v="North America"/>
    <s v="US"/>
    <n v="30.144400000000001"/>
  </r>
  <r>
    <s v="SO54838"/>
    <x v="2"/>
    <n v="9"/>
    <d v="2007-09-23T00:00:00"/>
    <s v="NULL"/>
    <x v="1"/>
    <s v="Southwest"/>
    <s v="North America"/>
    <s v="US"/>
    <n v="79.0959"/>
  </r>
  <r>
    <s v="SO54839"/>
    <x v="2"/>
    <n v="9"/>
    <d v="2007-09-23T00:00:00"/>
    <s v="NULL"/>
    <x v="1"/>
    <s v="Southwest"/>
    <s v="North America"/>
    <s v="US"/>
    <n v="41.183399999999999"/>
  </r>
  <r>
    <s v="SO54840"/>
    <x v="2"/>
    <n v="9"/>
    <d v="2007-09-23T00:00:00"/>
    <s v="NULL"/>
    <x v="1"/>
    <s v="Southwest"/>
    <s v="North America"/>
    <s v="US"/>
    <n v="43.614400000000003"/>
  </r>
  <r>
    <s v="SO54842"/>
    <x v="2"/>
    <n v="9"/>
    <d v="2007-09-23T00:00:00"/>
    <s v="NULL"/>
    <x v="1"/>
    <s v="Southwest"/>
    <s v="North America"/>
    <s v="US"/>
    <n v="65.172899999999998"/>
  </r>
  <r>
    <s v="SO54844"/>
    <x v="2"/>
    <n v="9"/>
    <d v="2007-09-23T00:00:00"/>
    <s v="NULL"/>
    <x v="1"/>
    <s v="Southwest"/>
    <s v="North America"/>
    <s v="US"/>
    <n v="132.5779"/>
  </r>
  <r>
    <s v="SO54848"/>
    <x v="2"/>
    <n v="9"/>
    <d v="2007-09-23T00:00:00"/>
    <s v="NULL"/>
    <x v="1"/>
    <s v="Southwest"/>
    <s v="North America"/>
    <s v="US"/>
    <n v="44.177900000000001"/>
  </r>
  <r>
    <s v="SO54860"/>
    <x v="2"/>
    <n v="9"/>
    <d v="2007-09-23T00:00:00"/>
    <s v="NULL"/>
    <x v="1"/>
    <s v="Southwest"/>
    <s v="North America"/>
    <s v="US"/>
    <n v="34.221899999999998"/>
  </r>
  <r>
    <s v="SO54861"/>
    <x v="2"/>
    <n v="9"/>
    <d v="2007-09-23T00:00:00"/>
    <s v="NULL"/>
    <x v="1"/>
    <s v="Southwest"/>
    <s v="North America"/>
    <s v="US"/>
    <n v="79.526899999999998"/>
  </r>
  <r>
    <s v="SO54863"/>
    <x v="2"/>
    <n v="9"/>
    <d v="2007-09-23T00:00:00"/>
    <s v="NULL"/>
    <x v="1"/>
    <s v="Southwest"/>
    <s v="North America"/>
    <s v="US"/>
    <n v="2535.9639999999999"/>
  </r>
  <r>
    <s v="SO54884"/>
    <x v="2"/>
    <n v="9"/>
    <d v="2007-09-24T00:00:00"/>
    <s v="NULL"/>
    <x v="1"/>
    <s v="Southwest"/>
    <s v="North America"/>
    <s v="US"/>
    <n v="38.664000000000001"/>
  </r>
  <r>
    <s v="SO54885"/>
    <x v="2"/>
    <n v="9"/>
    <d v="2007-09-24T00:00:00"/>
    <s v="NULL"/>
    <x v="1"/>
    <s v="Southwest"/>
    <s v="North America"/>
    <s v="US"/>
    <n v="38.664000000000001"/>
  </r>
  <r>
    <s v="SO54897"/>
    <x v="2"/>
    <n v="9"/>
    <d v="2007-09-24T00:00:00"/>
    <s v="NULL"/>
    <x v="1"/>
    <s v="Southwest"/>
    <s v="North America"/>
    <s v="US"/>
    <n v="59.084400000000002"/>
  </r>
  <r>
    <s v="SO54903"/>
    <x v="2"/>
    <n v="9"/>
    <d v="2007-09-24T00:00:00"/>
    <s v="NULL"/>
    <x v="1"/>
    <s v="Southwest"/>
    <s v="North America"/>
    <s v="US"/>
    <n v="55.216900000000003"/>
  </r>
  <r>
    <s v="SO54905"/>
    <x v="2"/>
    <n v="9"/>
    <d v="2007-09-24T00:00:00"/>
    <s v="NULL"/>
    <x v="1"/>
    <s v="Southwest"/>
    <s v="North America"/>
    <s v="US"/>
    <n v="66.277900000000002"/>
  </r>
  <r>
    <s v="SO54907"/>
    <x v="2"/>
    <n v="9"/>
    <d v="2007-09-24T00:00:00"/>
    <s v="NULL"/>
    <x v="1"/>
    <s v="Southwest"/>
    <s v="North America"/>
    <s v="US"/>
    <n v="8.0443999999999996"/>
  </r>
  <r>
    <s v="SO54922"/>
    <x v="2"/>
    <n v="9"/>
    <d v="2007-09-24T00:00:00"/>
    <s v="NULL"/>
    <x v="1"/>
    <s v="Southwest"/>
    <s v="North America"/>
    <s v="US"/>
    <n v="987.28440000000001"/>
  </r>
  <r>
    <s v="SO54926"/>
    <x v="2"/>
    <n v="9"/>
    <d v="2007-09-24T00:00:00"/>
    <s v="NULL"/>
    <x v="1"/>
    <s v="Southwest"/>
    <s v="North America"/>
    <s v="US"/>
    <n v="839.01549999999997"/>
  </r>
  <r>
    <s v="SO54944"/>
    <x v="2"/>
    <n v="9"/>
    <d v="2007-09-25T00:00:00"/>
    <s v="NULL"/>
    <x v="1"/>
    <s v="Southwest"/>
    <s v="North America"/>
    <s v="US"/>
    <n v="32.0229"/>
  </r>
  <r>
    <s v="SO54945"/>
    <x v="2"/>
    <n v="9"/>
    <d v="2007-09-25T00:00:00"/>
    <s v="NULL"/>
    <x v="1"/>
    <s v="Southwest"/>
    <s v="North America"/>
    <s v="US"/>
    <n v="52.995800000000003"/>
  </r>
  <r>
    <s v="SO54948"/>
    <x v="2"/>
    <n v="9"/>
    <d v="2007-09-25T00:00:00"/>
    <s v="NULL"/>
    <x v="1"/>
    <s v="Southwest"/>
    <s v="North America"/>
    <s v="US"/>
    <n v="77.338999999999999"/>
  </r>
  <r>
    <s v="SO54949"/>
    <x v="2"/>
    <n v="9"/>
    <d v="2007-09-25T00:00:00"/>
    <s v="NULL"/>
    <x v="1"/>
    <s v="Southwest"/>
    <s v="North America"/>
    <s v="US"/>
    <n v="77.338999999999999"/>
  </r>
  <r>
    <s v="SO54964"/>
    <x v="2"/>
    <n v="9"/>
    <d v="2007-09-25T00:00:00"/>
    <s v="NULL"/>
    <x v="1"/>
    <s v="Southwest"/>
    <s v="North America"/>
    <s v="US"/>
    <n v="1879.5940000000001"/>
  </r>
  <r>
    <s v="SO54966"/>
    <x v="2"/>
    <n v="9"/>
    <d v="2007-09-25T00:00:00"/>
    <s v="NULL"/>
    <x v="1"/>
    <s v="Southwest"/>
    <s v="North America"/>
    <s v="US"/>
    <n v="2708.6864999999998"/>
  </r>
  <r>
    <s v="SO54967"/>
    <x v="2"/>
    <n v="9"/>
    <d v="2007-09-25T00:00:00"/>
    <s v="NULL"/>
    <x v="1"/>
    <s v="Southwest"/>
    <s v="North America"/>
    <s v="US"/>
    <n v="2776.1136000000001"/>
  </r>
  <r>
    <s v="SO54968"/>
    <x v="2"/>
    <n v="9"/>
    <d v="2007-09-25T00:00:00"/>
    <s v="NULL"/>
    <x v="1"/>
    <s v="Southwest"/>
    <s v="North America"/>
    <s v="US"/>
    <n v="2535.9639999999999"/>
  </r>
  <r>
    <s v="SO54987"/>
    <x v="2"/>
    <n v="9"/>
    <d v="2007-09-26T00:00:00"/>
    <s v="NULL"/>
    <x v="1"/>
    <s v="Southwest"/>
    <s v="North America"/>
    <s v="US"/>
    <n v="2.5305"/>
  </r>
  <r>
    <s v="SO54988"/>
    <x v="2"/>
    <n v="9"/>
    <d v="2007-09-26T00:00:00"/>
    <s v="NULL"/>
    <x v="1"/>
    <s v="Southwest"/>
    <s v="North America"/>
    <s v="US"/>
    <n v="2.5305"/>
  </r>
  <r>
    <s v="SO54990"/>
    <x v="2"/>
    <n v="9"/>
    <d v="2007-09-26T00:00:00"/>
    <s v="NULL"/>
    <x v="1"/>
    <s v="Southwest"/>
    <s v="North America"/>
    <s v="US"/>
    <n v="79.0959"/>
  </r>
  <r>
    <s v="SO54992"/>
    <x v="2"/>
    <n v="9"/>
    <d v="2007-09-26T00:00:00"/>
    <s v="NULL"/>
    <x v="1"/>
    <s v="Southwest"/>
    <s v="North America"/>
    <s v="US"/>
    <n v="79.0959"/>
  </r>
  <r>
    <s v="SO54995"/>
    <x v="2"/>
    <n v="9"/>
    <d v="2007-09-26T00:00:00"/>
    <s v="NULL"/>
    <x v="1"/>
    <s v="Southwest"/>
    <s v="North America"/>
    <s v="US"/>
    <n v="11.039"/>
  </r>
  <r>
    <s v="SO54998"/>
    <x v="2"/>
    <n v="9"/>
    <d v="2007-09-26T00:00:00"/>
    <s v="NULL"/>
    <x v="1"/>
    <s v="Southwest"/>
    <s v="North America"/>
    <s v="US"/>
    <n v="5.5140000000000002"/>
  </r>
  <r>
    <s v="SO55000"/>
    <x v="2"/>
    <n v="9"/>
    <d v="2007-09-26T00:00:00"/>
    <s v="NULL"/>
    <x v="1"/>
    <s v="Southwest"/>
    <s v="North America"/>
    <s v="US"/>
    <n v="44.177900000000001"/>
  </r>
  <r>
    <s v="SO55013"/>
    <x v="2"/>
    <n v="9"/>
    <d v="2007-09-26T00:00:00"/>
    <s v="NULL"/>
    <x v="1"/>
    <s v="Southwest"/>
    <s v="North America"/>
    <s v="US"/>
    <n v="24.2879"/>
  </r>
  <r>
    <s v="SO55016"/>
    <x v="2"/>
    <n v="9"/>
    <d v="2007-09-26T00:00:00"/>
    <s v="NULL"/>
    <x v="1"/>
    <s v="Southwest"/>
    <s v="North America"/>
    <s v="US"/>
    <n v="703.27729999999997"/>
  </r>
  <r>
    <s v="SO55018"/>
    <x v="2"/>
    <n v="9"/>
    <d v="2007-09-26T00:00:00"/>
    <s v="NULL"/>
    <x v="1"/>
    <s v="Southwest"/>
    <s v="North America"/>
    <s v="US"/>
    <n v="2673.5032999999999"/>
  </r>
  <r>
    <s v="SO55019"/>
    <x v="2"/>
    <n v="9"/>
    <d v="2007-09-26T00:00:00"/>
    <s v="NULL"/>
    <x v="1"/>
    <s v="Southwest"/>
    <s v="North America"/>
    <s v="US"/>
    <n v="2580.1419000000001"/>
  </r>
  <r>
    <s v="SO55020"/>
    <x v="2"/>
    <n v="9"/>
    <d v="2007-09-26T00:00:00"/>
    <s v="NULL"/>
    <x v="1"/>
    <s v="Southwest"/>
    <s v="North America"/>
    <s v="US"/>
    <n v="2580.1419000000001"/>
  </r>
  <r>
    <s v="SO55050"/>
    <x v="2"/>
    <n v="9"/>
    <d v="2007-09-27T00:00:00"/>
    <s v="NULL"/>
    <x v="1"/>
    <s v="Southwest"/>
    <s v="North America"/>
    <s v="US"/>
    <n v="38.652900000000002"/>
  </r>
  <r>
    <s v="SO55051"/>
    <x v="2"/>
    <n v="9"/>
    <d v="2007-09-27T00:00:00"/>
    <s v="NULL"/>
    <x v="1"/>
    <s v="Southwest"/>
    <s v="North America"/>
    <s v="US"/>
    <n v="77.316900000000004"/>
  </r>
  <r>
    <s v="SO55052"/>
    <x v="2"/>
    <n v="9"/>
    <d v="2007-09-27T00:00:00"/>
    <s v="NULL"/>
    <x v="1"/>
    <s v="Southwest"/>
    <s v="North America"/>
    <s v="US"/>
    <n v="43.072899999999997"/>
  </r>
  <r>
    <s v="SO55054"/>
    <x v="2"/>
    <n v="9"/>
    <d v="2007-09-27T00:00:00"/>
    <s v="NULL"/>
    <x v="1"/>
    <s v="Southwest"/>
    <s v="North America"/>
    <s v="US"/>
    <n v="11.039"/>
  </r>
  <r>
    <s v="SO55056"/>
    <x v="2"/>
    <n v="9"/>
    <d v="2007-09-27T00:00:00"/>
    <s v="NULL"/>
    <x v="1"/>
    <s v="Southwest"/>
    <s v="North America"/>
    <s v="US"/>
    <n v="60.752899999999997"/>
  </r>
  <r>
    <s v="SO55058"/>
    <x v="2"/>
    <n v="9"/>
    <d v="2007-09-27T00:00:00"/>
    <s v="NULL"/>
    <x v="1"/>
    <s v="Southwest"/>
    <s v="North America"/>
    <s v="US"/>
    <n v="138.114"/>
  </r>
  <r>
    <s v="SO55075"/>
    <x v="2"/>
    <n v="9"/>
    <d v="2007-09-27T00:00:00"/>
    <s v="NULL"/>
    <x v="1"/>
    <s v="Southwest"/>
    <s v="North America"/>
    <s v="US"/>
    <n v="1934.8329000000001"/>
  </r>
  <r>
    <s v="SO55087"/>
    <x v="2"/>
    <n v="9"/>
    <d v="2007-09-27T00:00:00"/>
    <s v="NULL"/>
    <x v="1"/>
    <s v="Southwest"/>
    <s v="North America"/>
    <s v="US"/>
    <n v="2673.0612999999998"/>
  </r>
  <r>
    <s v="SO55088"/>
    <x v="2"/>
    <n v="9"/>
    <d v="2007-09-27T00:00:00"/>
    <s v="NULL"/>
    <x v="1"/>
    <s v="Southwest"/>
    <s v="North America"/>
    <s v="US"/>
    <n v="663.50829999999996"/>
  </r>
  <r>
    <s v="SO55089"/>
    <x v="2"/>
    <n v="9"/>
    <d v="2007-09-27T00:00:00"/>
    <s v="NULL"/>
    <x v="1"/>
    <s v="Southwest"/>
    <s v="North America"/>
    <s v="US"/>
    <n v="1293.3804"/>
  </r>
  <r>
    <s v="SO55094"/>
    <x v="2"/>
    <n v="9"/>
    <d v="2007-09-28T00:00:00"/>
    <s v="NULL"/>
    <x v="1"/>
    <s v="Southwest"/>
    <s v="North America"/>
    <s v="US"/>
    <n v="55.238999999999997"/>
  </r>
  <r>
    <s v="SO55103"/>
    <x v="2"/>
    <n v="9"/>
    <d v="2007-09-28T00:00:00"/>
    <s v="NULL"/>
    <x v="1"/>
    <s v="Southwest"/>
    <s v="North America"/>
    <s v="US"/>
    <n v="8.0443999999999996"/>
  </r>
  <r>
    <s v="SO55108"/>
    <x v="2"/>
    <n v="9"/>
    <d v="2007-09-28T00:00:00"/>
    <s v="NULL"/>
    <x v="1"/>
    <s v="Southwest"/>
    <s v="North America"/>
    <s v="US"/>
    <n v="79.493700000000004"/>
  </r>
  <r>
    <s v="SO55110"/>
    <x v="2"/>
    <n v="9"/>
    <d v="2007-09-28T00:00:00"/>
    <s v="NULL"/>
    <x v="1"/>
    <s v="Southwest"/>
    <s v="North America"/>
    <s v="US"/>
    <n v="132.5779"/>
  </r>
  <r>
    <s v="SO55125"/>
    <x v="2"/>
    <n v="9"/>
    <d v="2007-09-28T00:00:00"/>
    <s v="NULL"/>
    <x v="1"/>
    <s v="Southwest"/>
    <s v="North America"/>
    <s v="US"/>
    <n v="24.2879"/>
  </r>
  <r>
    <s v="SO55130"/>
    <x v="2"/>
    <n v="9"/>
    <d v="2007-09-28T00:00:00"/>
    <s v="NULL"/>
    <x v="1"/>
    <s v="Southwest"/>
    <s v="North America"/>
    <s v="US"/>
    <n v="2793.8047000000001"/>
  </r>
  <r>
    <s v="SO55135"/>
    <x v="2"/>
    <n v="9"/>
    <d v="2007-09-28T00:00:00"/>
    <s v="NULL"/>
    <x v="1"/>
    <s v="Southwest"/>
    <s v="North America"/>
    <s v="US"/>
    <n v="2682.9953"/>
  </r>
  <r>
    <s v="SO55143"/>
    <x v="2"/>
    <n v="9"/>
    <d v="2007-09-29T00:00:00"/>
    <s v="NULL"/>
    <x v="1"/>
    <s v="Southwest"/>
    <s v="North America"/>
    <s v="US"/>
    <n v="132.6"/>
  </r>
  <r>
    <s v="SO55149"/>
    <x v="2"/>
    <n v="9"/>
    <d v="2007-09-29T00:00:00"/>
    <s v="NULL"/>
    <x v="1"/>
    <s v="Southwest"/>
    <s v="North America"/>
    <s v="US"/>
    <n v="23.746500000000001"/>
  </r>
  <r>
    <s v="SO55150"/>
    <x v="2"/>
    <n v="9"/>
    <d v="2007-09-29T00:00:00"/>
    <s v="NULL"/>
    <x v="1"/>
    <s v="Southwest"/>
    <s v="North America"/>
    <s v="US"/>
    <n v="26.276900000000001"/>
  </r>
  <r>
    <s v="SO55152"/>
    <x v="2"/>
    <n v="9"/>
    <d v="2007-09-29T00:00:00"/>
    <s v="NULL"/>
    <x v="1"/>
    <s v="Southwest"/>
    <s v="North America"/>
    <s v="US"/>
    <n v="66.277900000000002"/>
  </r>
  <r>
    <s v="SO55155"/>
    <x v="2"/>
    <n v="9"/>
    <d v="2007-09-29T00:00:00"/>
    <s v="NULL"/>
    <x v="1"/>
    <s v="Southwest"/>
    <s v="North America"/>
    <s v="US"/>
    <n v="40.432000000000002"/>
  </r>
  <r>
    <s v="SO55156"/>
    <x v="2"/>
    <n v="9"/>
    <d v="2007-09-29T00:00:00"/>
    <s v="NULL"/>
    <x v="1"/>
    <s v="Southwest"/>
    <s v="North America"/>
    <s v="US"/>
    <n v="36.023000000000003"/>
  </r>
  <r>
    <s v="SO55160"/>
    <x v="2"/>
    <n v="9"/>
    <d v="2007-09-29T00:00:00"/>
    <s v="NULL"/>
    <x v="1"/>
    <s v="Southwest"/>
    <s v="North America"/>
    <s v="US"/>
    <n v="87.272900000000007"/>
  </r>
  <r>
    <s v="SO55161"/>
    <x v="2"/>
    <n v="9"/>
    <d v="2007-09-29T00:00:00"/>
    <s v="NULL"/>
    <x v="1"/>
    <s v="Southwest"/>
    <s v="North America"/>
    <s v="US"/>
    <n v="8.0443999999999996"/>
  </r>
  <r>
    <s v="SO55162"/>
    <x v="2"/>
    <n v="9"/>
    <d v="2007-09-29T00:00:00"/>
    <s v="NULL"/>
    <x v="1"/>
    <s v="Southwest"/>
    <s v="North America"/>
    <s v="US"/>
    <n v="15.447900000000001"/>
  </r>
  <r>
    <s v="SO55177"/>
    <x v="2"/>
    <n v="9"/>
    <d v="2007-09-29T00:00:00"/>
    <s v="NULL"/>
    <x v="1"/>
    <s v="Southwest"/>
    <s v="North America"/>
    <s v="US"/>
    <n v="672.9008"/>
  </r>
  <r>
    <s v="SO55191"/>
    <x v="2"/>
    <n v="9"/>
    <d v="2007-09-30T00:00:00"/>
    <s v="NULL"/>
    <x v="1"/>
    <s v="Southwest"/>
    <s v="North America"/>
    <s v="US"/>
    <n v="6.9394"/>
  </r>
  <r>
    <s v="SO55198"/>
    <x v="2"/>
    <n v="9"/>
    <d v="2007-09-30T00:00:00"/>
    <s v="NULL"/>
    <x v="1"/>
    <s v="Southwest"/>
    <s v="North America"/>
    <s v="US"/>
    <n v="87.272900000000007"/>
  </r>
  <r>
    <s v="SO55199"/>
    <x v="2"/>
    <n v="9"/>
    <d v="2007-09-30T00:00:00"/>
    <s v="NULL"/>
    <x v="1"/>
    <s v="Southwest"/>
    <s v="North America"/>
    <s v="US"/>
    <n v="16.552900000000001"/>
  </r>
  <r>
    <s v="SO55201"/>
    <x v="2"/>
    <n v="9"/>
    <d v="2007-09-30T00:00:00"/>
    <s v="NULL"/>
    <x v="1"/>
    <s v="Southwest"/>
    <s v="North America"/>
    <s v="US"/>
    <n v="44.177900000000001"/>
  </r>
  <r>
    <s v="SO55217"/>
    <x v="2"/>
    <n v="9"/>
    <d v="2007-09-30T00:00:00"/>
    <s v="NULL"/>
    <x v="1"/>
    <s v="Southwest"/>
    <s v="North America"/>
    <s v="US"/>
    <n v="78.410799999999995"/>
  </r>
  <r>
    <s v="SO55219"/>
    <x v="2"/>
    <n v="9"/>
    <d v="2007-09-30T00:00:00"/>
    <s v="NULL"/>
    <x v="1"/>
    <s v="Southwest"/>
    <s v="North America"/>
    <s v="US"/>
    <n v="2810.5012000000002"/>
  </r>
  <r>
    <s v="SO55229"/>
    <x v="2"/>
    <n v="9"/>
    <d v="2007-09-30T00:00:00"/>
    <s v="NULL"/>
    <x v="1"/>
    <s v="Southwest"/>
    <s v="North America"/>
    <s v="US"/>
    <n v="650.80079999999998"/>
  </r>
  <r>
    <s v="SO55230"/>
    <x v="2"/>
    <n v="9"/>
    <d v="2007-09-30T00:00:00"/>
    <s v="NULL"/>
    <x v="1"/>
    <s v="Southwest"/>
    <s v="North America"/>
    <s v="US"/>
    <n v="635.35289999999998"/>
  </r>
  <r>
    <s v="SO55231"/>
    <x v="2"/>
    <n v="9"/>
    <d v="2007-09-30T00:00:00"/>
    <s v="NULL"/>
    <x v="1"/>
    <s v="Southwest"/>
    <s v="North America"/>
    <s v="US"/>
    <n v="1276.8054"/>
  </r>
  <r>
    <s v="SO55233"/>
    <x v="3"/>
    <n v="10"/>
    <d v="2007-10-01T00:00:00"/>
    <s v="Michael Blythe"/>
    <x v="0"/>
    <s v="Southwest"/>
    <s v="North America"/>
    <s v="US"/>
    <n v="68832.452699999994"/>
  </r>
  <r>
    <s v="SO55235"/>
    <x v="3"/>
    <n v="10"/>
    <d v="2007-10-01T00:00:00"/>
    <s v="Linda Mitchell"/>
    <x v="0"/>
    <s v="Southwest"/>
    <s v="North America"/>
    <s v="US"/>
    <n v="672.43430000000001"/>
  </r>
  <r>
    <s v="SO55247"/>
    <x v="3"/>
    <n v="10"/>
    <d v="2007-10-01T00:00:00"/>
    <s v="Shu Ito"/>
    <x v="0"/>
    <s v="Southwest"/>
    <s v="North America"/>
    <s v="US"/>
    <n v="5364.3923000000004"/>
  </r>
  <r>
    <s v="SO55249"/>
    <x v="3"/>
    <n v="10"/>
    <d v="2007-10-01T00:00:00"/>
    <s v="Linda Mitchell"/>
    <x v="0"/>
    <s v="Southwest"/>
    <s v="North America"/>
    <s v="US"/>
    <n v="57788.839500000002"/>
  </r>
  <r>
    <s v="SO55251"/>
    <x v="3"/>
    <n v="10"/>
    <d v="2007-10-01T00:00:00"/>
    <s v="Shu Ito"/>
    <x v="0"/>
    <s v="Southwest"/>
    <s v="North America"/>
    <s v="US"/>
    <n v="47117.841099999998"/>
  </r>
  <r>
    <s v="SO55256"/>
    <x v="3"/>
    <n v="10"/>
    <d v="2007-10-01T00:00:00"/>
    <s v="Linda Mitchell"/>
    <x v="0"/>
    <s v="Southwest"/>
    <s v="North America"/>
    <s v="US"/>
    <n v="51390.895799999998"/>
  </r>
  <r>
    <s v="SO55264"/>
    <x v="3"/>
    <n v="10"/>
    <d v="2007-10-01T00:00:00"/>
    <s v="Shu Ito"/>
    <x v="0"/>
    <s v="Southwest"/>
    <s v="North America"/>
    <s v="US"/>
    <n v="72017.994200000001"/>
  </r>
  <r>
    <s v="SO55265"/>
    <x v="3"/>
    <n v="10"/>
    <d v="2007-10-01T00:00:00"/>
    <s v="Shu Ito"/>
    <x v="0"/>
    <s v="Southwest"/>
    <s v="North America"/>
    <s v="US"/>
    <n v="7513.3271999999997"/>
  </r>
  <r>
    <s v="SO55276"/>
    <x v="3"/>
    <n v="10"/>
    <d v="2007-10-01T00:00:00"/>
    <s v="Linda Mitchell"/>
    <x v="0"/>
    <s v="Southwest"/>
    <s v="North America"/>
    <s v="US"/>
    <n v="83900.023400000005"/>
  </r>
  <r>
    <s v="SO55282"/>
    <x v="3"/>
    <n v="10"/>
    <d v="2007-10-01T00:00:00"/>
    <s v="Shu Ito"/>
    <x v="0"/>
    <s v="Southwest"/>
    <s v="North America"/>
    <s v="US"/>
    <n v="182018.62719999999"/>
  </r>
  <r>
    <s v="SO55285"/>
    <x v="3"/>
    <n v="10"/>
    <d v="2007-10-01T00:00:00"/>
    <s v="Linda Mitchell"/>
    <x v="0"/>
    <s v="Southwest"/>
    <s v="North America"/>
    <s v="US"/>
    <n v="448.97410000000002"/>
  </r>
  <r>
    <s v="SO55290"/>
    <x v="3"/>
    <n v="10"/>
    <d v="2007-10-01T00:00:00"/>
    <s v="Shu Ito"/>
    <x v="0"/>
    <s v="Southwest"/>
    <s v="North America"/>
    <s v="US"/>
    <n v="84.105900000000005"/>
  </r>
  <r>
    <s v="SO55296"/>
    <x v="3"/>
    <n v="10"/>
    <d v="2007-10-01T00:00:00"/>
    <s v="Michael Blythe"/>
    <x v="0"/>
    <s v="Southwest"/>
    <s v="North America"/>
    <s v="US"/>
    <n v="2455.6543999999999"/>
  </r>
  <r>
    <s v="SO55298"/>
    <x v="3"/>
    <n v="10"/>
    <d v="2007-10-01T00:00:00"/>
    <s v="Stephen Jiang"/>
    <x v="0"/>
    <s v="Southwest"/>
    <s v="North America"/>
    <s v="US"/>
    <n v="2194.9140000000002"/>
  </r>
  <r>
    <s v="SO55303"/>
    <x v="3"/>
    <n v="10"/>
    <d v="2007-10-01T00:00:00"/>
    <s v="Michael Blythe"/>
    <x v="0"/>
    <s v="Southwest"/>
    <s v="North America"/>
    <s v="US"/>
    <n v="70739.090200000006"/>
  </r>
  <r>
    <s v="SO55310"/>
    <x v="3"/>
    <n v="10"/>
    <d v="2007-10-01T00:00:00"/>
    <s v="Michael Blythe"/>
    <x v="0"/>
    <s v="Southwest"/>
    <s v="North America"/>
    <s v="US"/>
    <n v="10891.832899999999"/>
  </r>
  <r>
    <s v="SO55315"/>
    <x v="3"/>
    <n v="10"/>
    <d v="2007-10-01T00:00:00"/>
    <s v="Linda Mitchell"/>
    <x v="0"/>
    <s v="Southwest"/>
    <s v="North America"/>
    <s v="US"/>
    <n v="4042.1080000000002"/>
  </r>
  <r>
    <s v="SO55319"/>
    <x v="3"/>
    <n v="10"/>
    <d v="2007-10-01T00:00:00"/>
    <s v="Michael Blythe"/>
    <x v="0"/>
    <s v="Southwest"/>
    <s v="North America"/>
    <s v="US"/>
    <n v="536.84010000000001"/>
  </r>
  <r>
    <s v="SO55322"/>
    <x v="3"/>
    <n v="10"/>
    <d v="2007-10-01T00:00:00"/>
    <s v="Shu Ito"/>
    <x v="0"/>
    <s v="Southwest"/>
    <s v="North America"/>
    <s v="US"/>
    <n v="31416.1577"/>
  </r>
  <r>
    <s v="SO55343"/>
    <x v="3"/>
    <n v="10"/>
    <d v="2007-10-01T00:00:00"/>
    <s v="NULL"/>
    <x v="1"/>
    <s v="Southwest"/>
    <s v="North America"/>
    <s v="US"/>
    <n v="28.1554"/>
  </r>
  <r>
    <s v="SO55345"/>
    <x v="3"/>
    <n v="10"/>
    <d v="2007-10-01T00:00:00"/>
    <s v="NULL"/>
    <x v="1"/>
    <s v="Southwest"/>
    <s v="North America"/>
    <s v="US"/>
    <n v="138.75489999999999"/>
  </r>
  <r>
    <s v="SO55348"/>
    <x v="3"/>
    <n v="10"/>
    <d v="2007-10-01T00:00:00"/>
    <s v="NULL"/>
    <x v="1"/>
    <s v="Southwest"/>
    <s v="North America"/>
    <s v="US"/>
    <n v="26.486899999999999"/>
  </r>
  <r>
    <s v="SO55349"/>
    <x v="3"/>
    <n v="10"/>
    <d v="2007-10-01T00:00:00"/>
    <s v="NULL"/>
    <x v="1"/>
    <s v="Southwest"/>
    <s v="North America"/>
    <s v="US"/>
    <n v="77.338999999999999"/>
  </r>
  <r>
    <s v="SO55352"/>
    <x v="3"/>
    <n v="10"/>
    <d v="2007-10-01T00:00:00"/>
    <s v="NULL"/>
    <x v="1"/>
    <s v="Southwest"/>
    <s v="North America"/>
    <s v="US"/>
    <n v="44.177900000000001"/>
  </r>
  <r>
    <s v="SO55369"/>
    <x v="3"/>
    <n v="10"/>
    <d v="2007-10-01T00:00:00"/>
    <s v="NULL"/>
    <x v="1"/>
    <s v="Southwest"/>
    <s v="North America"/>
    <s v="US"/>
    <n v="82.852900000000005"/>
  </r>
  <r>
    <s v="SO55373"/>
    <x v="3"/>
    <n v="10"/>
    <d v="2007-10-01T00:00:00"/>
    <s v="NULL"/>
    <x v="1"/>
    <s v="Southwest"/>
    <s v="North America"/>
    <s v="US"/>
    <n v="820.29679999999996"/>
  </r>
  <r>
    <s v="SO55375"/>
    <x v="3"/>
    <n v="10"/>
    <d v="2007-10-01T00:00:00"/>
    <s v="NULL"/>
    <x v="1"/>
    <s v="Southwest"/>
    <s v="North America"/>
    <s v="US"/>
    <n v="1381.0732"/>
  </r>
  <r>
    <s v="SO55376"/>
    <x v="3"/>
    <n v="10"/>
    <d v="2007-10-01T00:00:00"/>
    <s v="NULL"/>
    <x v="1"/>
    <s v="Southwest"/>
    <s v="North America"/>
    <s v="US"/>
    <n v="1418.6211000000001"/>
  </r>
  <r>
    <s v="SO55402"/>
    <x v="3"/>
    <n v="10"/>
    <d v="2007-10-02T00:00:00"/>
    <s v="NULL"/>
    <x v="1"/>
    <s v="Southwest"/>
    <s v="North America"/>
    <s v="US"/>
    <n v="203.85040000000001"/>
  </r>
  <r>
    <s v="SO55404"/>
    <x v="3"/>
    <n v="10"/>
    <d v="2007-10-02T00:00:00"/>
    <s v="NULL"/>
    <x v="1"/>
    <s v="Southwest"/>
    <s v="North America"/>
    <s v="US"/>
    <n v="36.023000000000003"/>
  </r>
  <r>
    <s v="SO55406"/>
    <x v="3"/>
    <n v="10"/>
    <d v="2007-10-02T00:00:00"/>
    <s v="NULL"/>
    <x v="1"/>
    <s v="Southwest"/>
    <s v="North America"/>
    <s v="US"/>
    <n v="40.432000000000002"/>
  </r>
  <r>
    <s v="SO55408"/>
    <x v="3"/>
    <n v="10"/>
    <d v="2007-10-02T00:00:00"/>
    <s v="NULL"/>
    <x v="1"/>
    <s v="Southwest"/>
    <s v="North America"/>
    <s v="US"/>
    <n v="33.139000000000003"/>
  </r>
  <r>
    <s v="SO55409"/>
    <x v="3"/>
    <n v="10"/>
    <d v="2007-10-02T00:00:00"/>
    <s v="NULL"/>
    <x v="1"/>
    <s v="Southwest"/>
    <s v="North America"/>
    <s v="US"/>
    <n v="77.316900000000004"/>
  </r>
  <r>
    <s v="SO55410"/>
    <x v="3"/>
    <n v="10"/>
    <d v="2007-10-02T00:00:00"/>
    <s v="NULL"/>
    <x v="1"/>
    <s v="Southwest"/>
    <s v="North America"/>
    <s v="US"/>
    <n v="77.316900000000004"/>
  </r>
  <r>
    <s v="SO55411"/>
    <x v="3"/>
    <n v="10"/>
    <d v="2007-10-02T00:00:00"/>
    <s v="NULL"/>
    <x v="1"/>
    <s v="Southwest"/>
    <s v="North America"/>
    <s v="US"/>
    <n v="16.552900000000001"/>
  </r>
  <r>
    <s v="SO55412"/>
    <x v="3"/>
    <n v="10"/>
    <d v="2007-10-02T00:00:00"/>
    <s v="NULL"/>
    <x v="1"/>
    <s v="Southwest"/>
    <s v="North America"/>
    <s v="US"/>
    <n v="77.316900000000004"/>
  </r>
  <r>
    <s v="SO55414"/>
    <x v="3"/>
    <n v="10"/>
    <d v="2007-10-02T00:00:00"/>
    <s v="NULL"/>
    <x v="1"/>
    <s v="Southwest"/>
    <s v="North America"/>
    <s v="US"/>
    <n v="5.5140000000000002"/>
  </r>
  <r>
    <s v="SO55417"/>
    <x v="3"/>
    <n v="10"/>
    <d v="2007-10-02T00:00:00"/>
    <s v="NULL"/>
    <x v="1"/>
    <s v="Southwest"/>
    <s v="North America"/>
    <s v="US"/>
    <n v="79.504800000000003"/>
  </r>
  <r>
    <s v="SO55437"/>
    <x v="3"/>
    <n v="10"/>
    <d v="2007-10-02T00:00:00"/>
    <s v="NULL"/>
    <x v="1"/>
    <s v="Southwest"/>
    <s v="North America"/>
    <s v="US"/>
    <n v="2699.9018000000001"/>
  </r>
  <r>
    <s v="SO55438"/>
    <x v="3"/>
    <n v="10"/>
    <d v="2007-10-02T00:00:00"/>
    <s v="NULL"/>
    <x v="1"/>
    <s v="Southwest"/>
    <s v="North America"/>
    <s v="US"/>
    <n v="1973.4969000000001"/>
  </r>
  <r>
    <s v="SO55439"/>
    <x v="3"/>
    <n v="10"/>
    <d v="2007-10-02T00:00:00"/>
    <s v="NULL"/>
    <x v="1"/>
    <s v="Southwest"/>
    <s v="North America"/>
    <s v="US"/>
    <n v="937.55939999999998"/>
  </r>
  <r>
    <s v="SO55441"/>
    <x v="3"/>
    <n v="10"/>
    <d v="2007-10-02T00:00:00"/>
    <s v="NULL"/>
    <x v="1"/>
    <s v="Southwest"/>
    <s v="North America"/>
    <s v="US"/>
    <n v="2538.4944"/>
  </r>
  <r>
    <s v="SO55450"/>
    <x v="3"/>
    <n v="10"/>
    <d v="2007-10-02T00:00:00"/>
    <s v="NULL"/>
    <x v="1"/>
    <s v="Southwest"/>
    <s v="North America"/>
    <s v="US"/>
    <n v="682.30439999999999"/>
  </r>
  <r>
    <s v="SO55464"/>
    <x v="3"/>
    <n v="10"/>
    <d v="2007-10-03T00:00:00"/>
    <s v="NULL"/>
    <x v="1"/>
    <s v="Southwest"/>
    <s v="North America"/>
    <s v="US"/>
    <n v="43.072899999999997"/>
  </r>
  <r>
    <s v="SO55466"/>
    <x v="3"/>
    <n v="10"/>
    <d v="2007-10-03T00:00:00"/>
    <s v="NULL"/>
    <x v="1"/>
    <s v="Southwest"/>
    <s v="North America"/>
    <s v="US"/>
    <n v="44.177900000000001"/>
  </r>
  <r>
    <s v="SO55468"/>
    <x v="3"/>
    <n v="10"/>
    <d v="2007-10-03T00:00:00"/>
    <s v="NULL"/>
    <x v="1"/>
    <s v="Southwest"/>
    <s v="North America"/>
    <s v="US"/>
    <n v="27.614000000000001"/>
  </r>
  <r>
    <s v="SO55471"/>
    <x v="3"/>
    <n v="10"/>
    <d v="2007-10-03T00:00:00"/>
    <s v="NULL"/>
    <x v="1"/>
    <s v="Southwest"/>
    <s v="North America"/>
    <s v="US"/>
    <n v="86.145799999999994"/>
  </r>
  <r>
    <s v="SO55472"/>
    <x v="3"/>
    <n v="10"/>
    <d v="2007-10-03T00:00:00"/>
    <s v="NULL"/>
    <x v="1"/>
    <s v="Southwest"/>
    <s v="North America"/>
    <s v="US"/>
    <n v="76.764399999999995"/>
  </r>
  <r>
    <s v="SO55490"/>
    <x v="3"/>
    <n v="10"/>
    <d v="2007-10-03T00:00:00"/>
    <s v="NULL"/>
    <x v="1"/>
    <s v="Southwest"/>
    <s v="North America"/>
    <s v="US"/>
    <n v="982.86440000000005"/>
  </r>
  <r>
    <s v="SO55491"/>
    <x v="3"/>
    <n v="10"/>
    <d v="2007-10-03T00:00:00"/>
    <s v="NULL"/>
    <x v="1"/>
    <s v="Southwest"/>
    <s v="North America"/>
    <s v="US"/>
    <n v="2763.5718999999999"/>
  </r>
  <r>
    <s v="SO55501"/>
    <x v="3"/>
    <n v="10"/>
    <d v="2007-10-03T00:00:00"/>
    <s v="NULL"/>
    <x v="1"/>
    <s v="Southwest"/>
    <s v="North America"/>
    <s v="US"/>
    <n v="596.68899999999996"/>
  </r>
  <r>
    <s v="SO55502"/>
    <x v="3"/>
    <n v="10"/>
    <d v="2007-10-03T00:00:00"/>
    <s v="NULL"/>
    <x v="1"/>
    <s v="Southwest"/>
    <s v="North America"/>
    <s v="US"/>
    <n v="1268.2859000000001"/>
  </r>
  <r>
    <s v="SO55516"/>
    <x v="3"/>
    <n v="10"/>
    <d v="2007-10-04T00:00:00"/>
    <s v="NULL"/>
    <x v="1"/>
    <s v="Southwest"/>
    <s v="North America"/>
    <s v="US"/>
    <n v="70.686899999999994"/>
  </r>
  <r>
    <s v="SO55522"/>
    <x v="3"/>
    <n v="10"/>
    <d v="2007-10-04T00:00:00"/>
    <s v="NULL"/>
    <x v="1"/>
    <s v="Southwest"/>
    <s v="North America"/>
    <s v="US"/>
    <n v="76.2119"/>
  </r>
  <r>
    <s v="SO55524"/>
    <x v="3"/>
    <n v="10"/>
    <d v="2007-10-04T00:00:00"/>
    <s v="NULL"/>
    <x v="1"/>
    <s v="Southwest"/>
    <s v="North America"/>
    <s v="US"/>
    <n v="16.8292"/>
  </r>
  <r>
    <s v="SO55527"/>
    <x v="3"/>
    <n v="10"/>
    <d v="2007-10-04T00:00:00"/>
    <s v="NULL"/>
    <x v="1"/>
    <s v="Southwest"/>
    <s v="North America"/>
    <s v="US"/>
    <n v="44.177900000000001"/>
  </r>
  <r>
    <s v="SO55529"/>
    <x v="3"/>
    <n v="10"/>
    <d v="2007-10-04T00:00:00"/>
    <s v="NULL"/>
    <x v="1"/>
    <s v="Southwest"/>
    <s v="North America"/>
    <s v="US"/>
    <n v="35.326900000000002"/>
  </r>
  <r>
    <s v="SO55544"/>
    <x v="3"/>
    <n v="10"/>
    <d v="2007-10-04T00:00:00"/>
    <s v="NULL"/>
    <x v="1"/>
    <s v="Southwest"/>
    <s v="North America"/>
    <s v="US"/>
    <n v="1381.0732"/>
  </r>
  <r>
    <s v="SO55545"/>
    <x v="3"/>
    <n v="10"/>
    <d v="2007-10-04T00:00:00"/>
    <s v="NULL"/>
    <x v="1"/>
    <s v="Southwest"/>
    <s v="North America"/>
    <s v="US"/>
    <n v="2659.7791999999999"/>
  </r>
  <r>
    <s v="SO55546"/>
    <x v="3"/>
    <n v="10"/>
    <d v="2007-10-04T00:00:00"/>
    <s v="NULL"/>
    <x v="1"/>
    <s v="Southwest"/>
    <s v="North America"/>
    <s v="US"/>
    <n v="2666.4313000000002"/>
  </r>
  <r>
    <s v="SO55547"/>
    <x v="3"/>
    <n v="10"/>
    <d v="2007-10-04T00:00:00"/>
    <s v="NULL"/>
    <x v="1"/>
    <s v="Southwest"/>
    <s v="North America"/>
    <s v="US"/>
    <n v="2694.0563000000002"/>
  </r>
  <r>
    <s v="SO55548"/>
    <x v="3"/>
    <n v="10"/>
    <d v="2007-10-04T00:00:00"/>
    <s v="NULL"/>
    <x v="1"/>
    <s v="Southwest"/>
    <s v="North America"/>
    <s v="US"/>
    <n v="1314.3533"/>
  </r>
  <r>
    <s v="SO55557"/>
    <x v="3"/>
    <n v="10"/>
    <d v="2007-10-05T00:00:00"/>
    <s v="NULL"/>
    <x v="1"/>
    <s v="Southwest"/>
    <s v="North America"/>
    <s v="US"/>
    <n v="8.7848000000000006"/>
  </r>
  <r>
    <s v="SO55565"/>
    <x v="3"/>
    <n v="10"/>
    <d v="2007-10-05T00:00:00"/>
    <s v="NULL"/>
    <x v="1"/>
    <s v="Southwest"/>
    <s v="North America"/>
    <s v="US"/>
    <n v="14.3429"/>
  </r>
  <r>
    <s v="SO55570"/>
    <x v="3"/>
    <n v="10"/>
    <d v="2007-10-05T00:00:00"/>
    <s v="NULL"/>
    <x v="1"/>
    <s v="Southwest"/>
    <s v="North America"/>
    <s v="US"/>
    <n v="36.023000000000003"/>
  </r>
  <r>
    <s v="SO55575"/>
    <x v="3"/>
    <n v="10"/>
    <d v="2007-10-05T00:00:00"/>
    <s v="NULL"/>
    <x v="1"/>
    <s v="Southwest"/>
    <s v="North America"/>
    <s v="US"/>
    <n v="132.5779"/>
  </r>
  <r>
    <s v="SO55576"/>
    <x v="3"/>
    <n v="10"/>
    <d v="2007-10-05T00:00:00"/>
    <s v="NULL"/>
    <x v="1"/>
    <s v="Southwest"/>
    <s v="North America"/>
    <s v="US"/>
    <n v="5.5140000000000002"/>
  </r>
  <r>
    <s v="SO55578"/>
    <x v="3"/>
    <n v="10"/>
    <d v="2007-10-05T00:00:00"/>
    <s v="NULL"/>
    <x v="1"/>
    <s v="Southwest"/>
    <s v="North America"/>
    <s v="US"/>
    <n v="5.5140000000000002"/>
  </r>
  <r>
    <s v="SO55581"/>
    <x v="3"/>
    <n v="10"/>
    <d v="2007-10-05T00:00:00"/>
    <s v="NULL"/>
    <x v="1"/>
    <s v="Southwest"/>
    <s v="North America"/>
    <s v="US"/>
    <n v="111.00830000000001"/>
  </r>
  <r>
    <s v="SO55593"/>
    <x v="3"/>
    <n v="10"/>
    <d v="2007-10-05T00:00:00"/>
    <s v="NULL"/>
    <x v="1"/>
    <s v="Southwest"/>
    <s v="North America"/>
    <s v="US"/>
    <n v="706.59230000000002"/>
  </r>
  <r>
    <s v="SO55595"/>
    <x v="3"/>
    <n v="10"/>
    <d v="2007-10-05T00:00:00"/>
    <s v="NULL"/>
    <x v="1"/>
    <s v="Southwest"/>
    <s v="North America"/>
    <s v="US"/>
    <n v="725.91869999999994"/>
  </r>
  <r>
    <s v="SO55596"/>
    <x v="3"/>
    <n v="10"/>
    <d v="2007-10-05T00:00:00"/>
    <s v="NULL"/>
    <x v="1"/>
    <s v="Southwest"/>
    <s v="North America"/>
    <s v="US"/>
    <n v="650.80079999999998"/>
  </r>
  <r>
    <s v="SO55608"/>
    <x v="3"/>
    <n v="10"/>
    <d v="2007-10-05T00:00:00"/>
    <s v="NULL"/>
    <x v="1"/>
    <s v="Southwest"/>
    <s v="North America"/>
    <s v="US"/>
    <n v="2644.3312999999998"/>
  </r>
  <r>
    <s v="SO55609"/>
    <x v="3"/>
    <n v="10"/>
    <d v="2007-10-05T00:00:00"/>
    <s v="NULL"/>
    <x v="1"/>
    <s v="Southwest"/>
    <s v="North America"/>
    <s v="US"/>
    <n v="2673.0612999999998"/>
  </r>
  <r>
    <s v="SO55610"/>
    <x v="3"/>
    <n v="10"/>
    <d v="2007-10-05T00:00:00"/>
    <s v="NULL"/>
    <x v="1"/>
    <s v="Southwest"/>
    <s v="North America"/>
    <s v="US"/>
    <n v="1297.8004000000001"/>
  </r>
  <r>
    <s v="SO55628"/>
    <x v="3"/>
    <n v="10"/>
    <d v="2007-10-06T00:00:00"/>
    <s v="NULL"/>
    <x v="1"/>
    <s v="Southwest"/>
    <s v="North America"/>
    <s v="US"/>
    <n v="36.023000000000003"/>
  </r>
  <r>
    <s v="SO55630"/>
    <x v="3"/>
    <n v="10"/>
    <d v="2007-10-06T00:00:00"/>
    <s v="NULL"/>
    <x v="1"/>
    <s v="Southwest"/>
    <s v="North America"/>
    <s v="US"/>
    <n v="132.5779"/>
  </r>
  <r>
    <s v="SO55631"/>
    <x v="3"/>
    <n v="10"/>
    <d v="2007-10-06T00:00:00"/>
    <s v="NULL"/>
    <x v="1"/>
    <s v="Southwest"/>
    <s v="North America"/>
    <s v="US"/>
    <n v="71.791899999999998"/>
  </r>
  <r>
    <s v="SO55634"/>
    <x v="3"/>
    <n v="10"/>
    <d v="2007-10-06T00:00:00"/>
    <s v="NULL"/>
    <x v="1"/>
    <s v="Southwest"/>
    <s v="North America"/>
    <s v="US"/>
    <n v="132.5779"/>
  </r>
  <r>
    <s v="SO55635"/>
    <x v="3"/>
    <n v="10"/>
    <d v="2007-10-06T00:00:00"/>
    <s v="NULL"/>
    <x v="1"/>
    <s v="Southwest"/>
    <s v="North America"/>
    <s v="US"/>
    <n v="99.394800000000004"/>
  </r>
  <r>
    <s v="SO55640"/>
    <x v="3"/>
    <n v="10"/>
    <d v="2007-10-06T00:00:00"/>
    <s v="NULL"/>
    <x v="1"/>
    <s v="Southwest"/>
    <s v="North America"/>
    <s v="US"/>
    <n v="50.774799999999999"/>
  </r>
  <r>
    <s v="SO55659"/>
    <x v="3"/>
    <n v="10"/>
    <d v="2007-10-06T00:00:00"/>
    <s v="NULL"/>
    <x v="1"/>
    <s v="Southwest"/>
    <s v="North America"/>
    <s v="US"/>
    <n v="2742.8642"/>
  </r>
  <r>
    <s v="SO55662"/>
    <x v="3"/>
    <n v="10"/>
    <d v="2007-10-06T00:00:00"/>
    <s v="NULL"/>
    <x v="1"/>
    <s v="Southwest"/>
    <s v="North America"/>
    <s v="US"/>
    <n v="2598.9158000000002"/>
  </r>
  <r>
    <s v="SO55673"/>
    <x v="3"/>
    <n v="10"/>
    <d v="2007-10-06T00:00:00"/>
    <s v="NULL"/>
    <x v="1"/>
    <s v="Southwest"/>
    <s v="North America"/>
    <s v="US"/>
    <n v="2728.3002999999999"/>
  </r>
  <r>
    <s v="SO55674"/>
    <x v="3"/>
    <n v="10"/>
    <d v="2007-10-06T00:00:00"/>
    <s v="NULL"/>
    <x v="1"/>
    <s v="Southwest"/>
    <s v="North America"/>
    <s v="US"/>
    <n v="2673.0612999999998"/>
  </r>
  <r>
    <s v="SO55678"/>
    <x v="3"/>
    <n v="10"/>
    <d v="2007-10-06T00:00:00"/>
    <s v="NULL"/>
    <x v="1"/>
    <s v="Southwest"/>
    <s v="North America"/>
    <s v="US"/>
    <n v="1276.8054"/>
  </r>
  <r>
    <s v="SO55679"/>
    <x v="3"/>
    <n v="10"/>
    <d v="2007-10-06T00:00:00"/>
    <s v="NULL"/>
    <x v="1"/>
    <s v="Southwest"/>
    <s v="North America"/>
    <s v="US"/>
    <n v="1276.8054"/>
  </r>
  <r>
    <s v="SO55688"/>
    <x v="3"/>
    <n v="10"/>
    <d v="2007-10-07T00:00:00"/>
    <s v="NULL"/>
    <x v="1"/>
    <s v="Southwest"/>
    <s v="North America"/>
    <s v="US"/>
    <n v="59.658999999999999"/>
  </r>
  <r>
    <s v="SO55690"/>
    <x v="3"/>
    <n v="10"/>
    <d v="2007-10-07T00:00:00"/>
    <s v="NULL"/>
    <x v="1"/>
    <s v="Southwest"/>
    <s v="North America"/>
    <s v="US"/>
    <n v="59.658999999999999"/>
  </r>
  <r>
    <s v="SO55705"/>
    <x v="3"/>
    <n v="10"/>
    <d v="2007-10-07T00:00:00"/>
    <s v="NULL"/>
    <x v="1"/>
    <s v="Southwest"/>
    <s v="North America"/>
    <s v="US"/>
    <n v="65.172899999999998"/>
  </r>
  <r>
    <s v="SO55717"/>
    <x v="3"/>
    <n v="10"/>
    <d v="2007-10-07T00:00:00"/>
    <s v="NULL"/>
    <x v="1"/>
    <s v="Southwest"/>
    <s v="North America"/>
    <s v="US"/>
    <n v="44.189"/>
  </r>
  <r>
    <s v="SO55720"/>
    <x v="3"/>
    <n v="10"/>
    <d v="2007-10-07T00:00:00"/>
    <s v="NULL"/>
    <x v="1"/>
    <s v="Southwest"/>
    <s v="North America"/>
    <s v="US"/>
    <n v="997.2183"/>
  </r>
  <r>
    <s v="SO55721"/>
    <x v="3"/>
    <n v="10"/>
    <d v="2007-10-07T00:00:00"/>
    <s v="NULL"/>
    <x v="1"/>
    <s v="Southwest"/>
    <s v="North America"/>
    <s v="US"/>
    <n v="2626.5408000000002"/>
  </r>
  <r>
    <s v="SO55722"/>
    <x v="3"/>
    <n v="10"/>
    <d v="2007-10-07T00:00:00"/>
    <s v="NULL"/>
    <x v="1"/>
    <s v="Southwest"/>
    <s v="North America"/>
    <s v="US"/>
    <n v="2538.4944"/>
  </r>
  <r>
    <s v="SO55728"/>
    <x v="3"/>
    <n v="10"/>
    <d v="2007-10-07T00:00:00"/>
    <s v="NULL"/>
    <x v="1"/>
    <s v="Southwest"/>
    <s v="North America"/>
    <s v="US"/>
    <n v="2634.3973999999998"/>
  </r>
  <r>
    <s v="SO55731"/>
    <x v="3"/>
    <n v="10"/>
    <d v="2007-10-07T00:00:00"/>
    <s v="NULL"/>
    <x v="1"/>
    <s v="Southwest"/>
    <s v="North America"/>
    <s v="US"/>
    <n v="650.80079999999998"/>
  </r>
  <r>
    <s v="SO55732"/>
    <x v="3"/>
    <n v="10"/>
    <d v="2007-10-07T00:00:00"/>
    <s v="NULL"/>
    <x v="1"/>
    <s v="Southwest"/>
    <s v="North America"/>
    <s v="US"/>
    <n v="1307.7344000000001"/>
  </r>
  <r>
    <s v="SO55758"/>
    <x v="3"/>
    <n v="10"/>
    <d v="2007-10-08T00:00:00"/>
    <s v="NULL"/>
    <x v="1"/>
    <s v="Southwest"/>
    <s v="North America"/>
    <s v="US"/>
    <n v="77.316900000000004"/>
  </r>
  <r>
    <s v="SO55760"/>
    <x v="3"/>
    <n v="10"/>
    <d v="2007-10-08T00:00:00"/>
    <s v="NULL"/>
    <x v="1"/>
    <s v="Southwest"/>
    <s v="North America"/>
    <s v="US"/>
    <n v="33.139000000000003"/>
  </r>
  <r>
    <s v="SO55762"/>
    <x v="3"/>
    <n v="10"/>
    <d v="2007-10-08T00:00:00"/>
    <s v="NULL"/>
    <x v="1"/>
    <s v="Southwest"/>
    <s v="North America"/>
    <s v="US"/>
    <n v="86.101600000000005"/>
  </r>
  <r>
    <s v="SO55763"/>
    <x v="3"/>
    <n v="10"/>
    <d v="2007-10-08T00:00:00"/>
    <s v="NULL"/>
    <x v="1"/>
    <s v="Southwest"/>
    <s v="North America"/>
    <s v="US"/>
    <n v="16.552900000000001"/>
  </r>
  <r>
    <s v="SO55767"/>
    <x v="3"/>
    <n v="10"/>
    <d v="2007-10-08T00:00:00"/>
    <s v="NULL"/>
    <x v="1"/>
    <s v="Southwest"/>
    <s v="North America"/>
    <s v="US"/>
    <n v="8.0443999999999996"/>
  </r>
  <r>
    <s v="SO55768"/>
    <x v="3"/>
    <n v="10"/>
    <d v="2007-10-08T00:00:00"/>
    <s v="NULL"/>
    <x v="1"/>
    <s v="Southwest"/>
    <s v="North America"/>
    <s v="US"/>
    <n v="111.00830000000001"/>
  </r>
  <r>
    <s v="SO55770"/>
    <x v="3"/>
    <n v="10"/>
    <d v="2007-10-08T00:00:00"/>
    <s v="NULL"/>
    <x v="1"/>
    <s v="Southwest"/>
    <s v="North America"/>
    <s v="US"/>
    <n v="114.3454"/>
  </r>
  <r>
    <s v="SO55782"/>
    <x v="3"/>
    <n v="10"/>
    <d v="2007-10-08T00:00:00"/>
    <s v="NULL"/>
    <x v="1"/>
    <s v="Southwest"/>
    <s v="North America"/>
    <s v="US"/>
    <n v="77.261600000000001"/>
  </r>
  <r>
    <s v="SO55786"/>
    <x v="3"/>
    <n v="10"/>
    <d v="2007-10-08T00:00:00"/>
    <s v="NULL"/>
    <x v="1"/>
    <s v="Southwest"/>
    <s v="North America"/>
    <s v="US"/>
    <n v="46.7194"/>
  </r>
  <r>
    <s v="SO55790"/>
    <x v="3"/>
    <n v="10"/>
    <d v="2007-10-08T00:00:00"/>
    <s v="NULL"/>
    <x v="1"/>
    <s v="Southwest"/>
    <s v="North America"/>
    <s v="US"/>
    <n v="673.99480000000005"/>
  </r>
  <r>
    <s v="SO55791"/>
    <x v="3"/>
    <n v="10"/>
    <d v="2007-10-08T00:00:00"/>
    <s v="NULL"/>
    <x v="1"/>
    <s v="Southwest"/>
    <s v="North America"/>
    <s v="US"/>
    <n v="700.5258"/>
  </r>
  <r>
    <s v="SO55792"/>
    <x v="3"/>
    <n v="10"/>
    <d v="2007-10-08T00:00:00"/>
    <s v="NULL"/>
    <x v="1"/>
    <s v="Southwest"/>
    <s v="North America"/>
    <s v="US"/>
    <n v="888.95039999999995"/>
  </r>
  <r>
    <s v="SO55795"/>
    <x v="3"/>
    <n v="10"/>
    <d v="2007-10-08T00:00:00"/>
    <s v="NULL"/>
    <x v="1"/>
    <s v="Southwest"/>
    <s v="North America"/>
    <s v="US"/>
    <n v="2563.5889999999999"/>
  </r>
  <r>
    <s v="SO55803"/>
    <x v="3"/>
    <n v="10"/>
    <d v="2007-10-08T00:00:00"/>
    <s v="NULL"/>
    <x v="1"/>
    <s v="Southwest"/>
    <s v="North America"/>
    <s v="US"/>
    <n v="2673.0612999999998"/>
  </r>
  <r>
    <s v="SO55804"/>
    <x v="3"/>
    <n v="10"/>
    <d v="2007-10-08T00:00:00"/>
    <s v="NULL"/>
    <x v="1"/>
    <s v="Southwest"/>
    <s v="North America"/>
    <s v="US"/>
    <n v="2644.3312999999998"/>
  </r>
  <r>
    <s v="SO55805"/>
    <x v="3"/>
    <n v="10"/>
    <d v="2007-10-08T00:00:00"/>
    <s v="NULL"/>
    <x v="1"/>
    <s v="Southwest"/>
    <s v="North America"/>
    <s v="US"/>
    <n v="650.80079999999998"/>
  </r>
  <r>
    <s v="SO55827"/>
    <x v="3"/>
    <n v="10"/>
    <d v="2007-10-09T00:00:00"/>
    <s v="NULL"/>
    <x v="1"/>
    <s v="Southwest"/>
    <s v="North America"/>
    <s v="US"/>
    <n v="4.4089999999999998"/>
  </r>
  <r>
    <s v="SO55828"/>
    <x v="3"/>
    <n v="10"/>
    <d v="2007-10-09T00:00:00"/>
    <s v="NULL"/>
    <x v="1"/>
    <s v="Southwest"/>
    <s v="North America"/>
    <s v="US"/>
    <n v="5.5140000000000002"/>
  </r>
  <r>
    <s v="SO55829"/>
    <x v="3"/>
    <n v="10"/>
    <d v="2007-10-09T00:00:00"/>
    <s v="NULL"/>
    <x v="1"/>
    <s v="Southwest"/>
    <s v="North America"/>
    <s v="US"/>
    <n v="6.9394"/>
  </r>
  <r>
    <s v="SO55830"/>
    <x v="3"/>
    <n v="10"/>
    <d v="2007-10-09T00:00:00"/>
    <s v="NULL"/>
    <x v="1"/>
    <s v="Southwest"/>
    <s v="North America"/>
    <s v="US"/>
    <n v="39.470599999999997"/>
  </r>
  <r>
    <s v="SO55832"/>
    <x v="3"/>
    <n v="10"/>
    <d v="2007-10-09T00:00:00"/>
    <s v="NULL"/>
    <x v="1"/>
    <s v="Southwest"/>
    <s v="North America"/>
    <s v="US"/>
    <n v="41.956899999999997"/>
  </r>
  <r>
    <s v="SO55833"/>
    <x v="3"/>
    <n v="10"/>
    <d v="2007-10-09T00:00:00"/>
    <s v="NULL"/>
    <x v="1"/>
    <s v="Southwest"/>
    <s v="North America"/>
    <s v="US"/>
    <n v="38.5535"/>
  </r>
  <r>
    <s v="SO55835"/>
    <x v="3"/>
    <n v="10"/>
    <d v="2007-10-09T00:00:00"/>
    <s v="NULL"/>
    <x v="1"/>
    <s v="Southwest"/>
    <s v="North America"/>
    <s v="US"/>
    <n v="27.614000000000001"/>
  </r>
  <r>
    <s v="SO55836"/>
    <x v="3"/>
    <n v="10"/>
    <d v="2007-10-09T00:00:00"/>
    <s v="NULL"/>
    <x v="1"/>
    <s v="Southwest"/>
    <s v="North America"/>
    <s v="US"/>
    <n v="40.432000000000002"/>
  </r>
  <r>
    <s v="SO55837"/>
    <x v="3"/>
    <n v="10"/>
    <d v="2007-10-09T00:00:00"/>
    <s v="NULL"/>
    <x v="1"/>
    <s v="Southwest"/>
    <s v="North America"/>
    <s v="US"/>
    <n v="35.669400000000003"/>
  </r>
  <r>
    <s v="SO55838"/>
    <x v="3"/>
    <n v="10"/>
    <d v="2007-10-09T00:00:00"/>
    <s v="NULL"/>
    <x v="1"/>
    <s v="Southwest"/>
    <s v="North America"/>
    <s v="US"/>
    <n v="65.471299999999999"/>
  </r>
  <r>
    <s v="SO55855"/>
    <x v="3"/>
    <n v="10"/>
    <d v="2007-10-09T00:00:00"/>
    <s v="NULL"/>
    <x v="1"/>
    <s v="Southwest"/>
    <s v="North America"/>
    <s v="US"/>
    <n v="2604.7944000000002"/>
  </r>
  <r>
    <s v="SO55856"/>
    <x v="3"/>
    <n v="10"/>
    <d v="2007-10-09T00:00:00"/>
    <s v="NULL"/>
    <x v="1"/>
    <s v="Southwest"/>
    <s v="North America"/>
    <s v="US"/>
    <n v="2630.4194000000002"/>
  </r>
  <r>
    <s v="SO55861"/>
    <x v="3"/>
    <n v="10"/>
    <d v="2007-10-09T00:00:00"/>
    <s v="NULL"/>
    <x v="1"/>
    <s v="Southwest"/>
    <s v="North America"/>
    <s v="US"/>
    <n v="2720.0128"/>
  </r>
  <r>
    <s v="SO55862"/>
    <x v="3"/>
    <n v="10"/>
    <d v="2007-10-09T00:00:00"/>
    <s v="NULL"/>
    <x v="1"/>
    <s v="Southwest"/>
    <s v="North America"/>
    <s v="US"/>
    <n v="2659.7791999999999"/>
  </r>
  <r>
    <s v="SO55882"/>
    <x v="3"/>
    <n v="10"/>
    <d v="2007-10-10T00:00:00"/>
    <s v="NULL"/>
    <x v="1"/>
    <s v="Southwest"/>
    <s v="North America"/>
    <s v="US"/>
    <n v="183.73939999999999"/>
  </r>
  <r>
    <s v="SO55884"/>
    <x v="3"/>
    <n v="10"/>
    <d v="2007-10-10T00:00:00"/>
    <s v="NULL"/>
    <x v="1"/>
    <s v="Southwest"/>
    <s v="North America"/>
    <s v="US"/>
    <n v="30.144400000000001"/>
  </r>
  <r>
    <s v="SO55886"/>
    <x v="3"/>
    <n v="10"/>
    <d v="2007-10-10T00:00:00"/>
    <s v="NULL"/>
    <x v="1"/>
    <s v="Southwest"/>
    <s v="North America"/>
    <s v="US"/>
    <n v="30.144400000000001"/>
  </r>
  <r>
    <s v="SO55892"/>
    <x v="3"/>
    <n v="10"/>
    <d v="2007-10-10T00:00:00"/>
    <s v="NULL"/>
    <x v="1"/>
    <s v="Southwest"/>
    <s v="North America"/>
    <s v="US"/>
    <n v="16.8292"/>
  </r>
  <r>
    <s v="SO55906"/>
    <x v="3"/>
    <n v="10"/>
    <d v="2007-10-10T00:00:00"/>
    <s v="NULL"/>
    <x v="1"/>
    <s v="Southwest"/>
    <s v="North America"/>
    <s v="US"/>
    <n v="109.9144"/>
  </r>
  <r>
    <s v="SO55908"/>
    <x v="3"/>
    <n v="10"/>
    <d v="2007-10-10T00:00:00"/>
    <s v="NULL"/>
    <x v="1"/>
    <s v="Southwest"/>
    <s v="North America"/>
    <s v="US"/>
    <n v="24.2879"/>
  </r>
  <r>
    <s v="SO55909"/>
    <x v="3"/>
    <n v="10"/>
    <d v="2007-10-10T00:00:00"/>
    <s v="NULL"/>
    <x v="1"/>
    <s v="Southwest"/>
    <s v="North America"/>
    <s v="US"/>
    <n v="118.1908"/>
  </r>
  <r>
    <s v="SO55910"/>
    <x v="3"/>
    <n v="10"/>
    <d v="2007-10-10T00:00:00"/>
    <s v="NULL"/>
    <x v="1"/>
    <s v="Southwest"/>
    <s v="North America"/>
    <s v="US"/>
    <n v="2775.0086000000001"/>
  </r>
  <r>
    <s v="SO55912"/>
    <x v="3"/>
    <n v="10"/>
    <d v="2007-10-10T00:00:00"/>
    <s v="NULL"/>
    <x v="1"/>
    <s v="Southwest"/>
    <s v="North America"/>
    <s v="US"/>
    <n v="2643.1158"/>
  </r>
  <r>
    <s v="SO55918"/>
    <x v="3"/>
    <n v="10"/>
    <d v="2007-10-10T00:00:00"/>
    <s v="NULL"/>
    <x v="1"/>
    <s v="Southwest"/>
    <s v="North America"/>
    <s v="US"/>
    <n v="612.13689999999997"/>
  </r>
  <r>
    <s v="SO55934"/>
    <x v="3"/>
    <n v="10"/>
    <d v="2007-10-11T00:00:00"/>
    <s v="NULL"/>
    <x v="1"/>
    <s v="Southwest"/>
    <s v="North America"/>
    <s v="US"/>
    <n v="15.447900000000001"/>
  </r>
  <r>
    <s v="SO55935"/>
    <x v="3"/>
    <n v="10"/>
    <d v="2007-10-11T00:00:00"/>
    <s v="NULL"/>
    <x v="1"/>
    <s v="Southwest"/>
    <s v="North America"/>
    <s v="US"/>
    <n v="55.238999999999997"/>
  </r>
  <r>
    <s v="SO55936"/>
    <x v="3"/>
    <n v="10"/>
    <d v="2007-10-11T00:00:00"/>
    <s v="NULL"/>
    <x v="1"/>
    <s v="Southwest"/>
    <s v="North America"/>
    <s v="US"/>
    <n v="30.6859"/>
  </r>
  <r>
    <s v="SO55938"/>
    <x v="3"/>
    <n v="10"/>
    <d v="2007-10-11T00:00:00"/>
    <s v="NULL"/>
    <x v="1"/>
    <s v="Southwest"/>
    <s v="North America"/>
    <s v="US"/>
    <n v="16.552900000000001"/>
  </r>
  <r>
    <s v="SO55939"/>
    <x v="3"/>
    <n v="10"/>
    <d v="2007-10-11T00:00:00"/>
    <s v="NULL"/>
    <x v="1"/>
    <s v="Southwest"/>
    <s v="North America"/>
    <s v="US"/>
    <n v="136.99789999999999"/>
  </r>
  <r>
    <s v="SO55941"/>
    <x v="3"/>
    <n v="10"/>
    <d v="2007-10-11T00:00:00"/>
    <s v="NULL"/>
    <x v="1"/>
    <s v="Southwest"/>
    <s v="North America"/>
    <s v="US"/>
    <n v="77.338999999999999"/>
  </r>
  <r>
    <s v="SO55942"/>
    <x v="3"/>
    <n v="10"/>
    <d v="2007-10-11T00:00:00"/>
    <s v="NULL"/>
    <x v="1"/>
    <s v="Southwest"/>
    <s v="North America"/>
    <s v="US"/>
    <n v="15.447900000000001"/>
  </r>
  <r>
    <s v="SO55943"/>
    <x v="3"/>
    <n v="10"/>
    <d v="2007-10-11T00:00:00"/>
    <s v="NULL"/>
    <x v="1"/>
    <s v="Southwest"/>
    <s v="North America"/>
    <s v="US"/>
    <n v="14.2987"/>
  </r>
  <r>
    <s v="SO55948"/>
    <x v="3"/>
    <n v="10"/>
    <d v="2007-10-11T00:00:00"/>
    <s v="NULL"/>
    <x v="1"/>
    <s v="Southwest"/>
    <s v="North America"/>
    <s v="US"/>
    <n v="82.852900000000005"/>
  </r>
  <r>
    <s v="SO55950"/>
    <x v="3"/>
    <n v="10"/>
    <d v="2007-10-11T00:00:00"/>
    <s v="NULL"/>
    <x v="1"/>
    <s v="Southwest"/>
    <s v="North America"/>
    <s v="US"/>
    <n v="79.526899999999998"/>
  </r>
  <r>
    <s v="SO55953"/>
    <x v="3"/>
    <n v="10"/>
    <d v="2007-10-11T00:00:00"/>
    <s v="NULL"/>
    <x v="1"/>
    <s v="Southwest"/>
    <s v="North America"/>
    <s v="US"/>
    <n v="1950.2808"/>
  </r>
  <r>
    <s v="SO55963"/>
    <x v="3"/>
    <n v="10"/>
    <d v="2007-10-11T00:00:00"/>
    <s v="NULL"/>
    <x v="1"/>
    <s v="Southwest"/>
    <s v="North America"/>
    <s v="US"/>
    <n v="2673.0612999999998"/>
  </r>
  <r>
    <s v="SO55964"/>
    <x v="3"/>
    <n v="10"/>
    <d v="2007-10-11T00:00:00"/>
    <s v="NULL"/>
    <x v="1"/>
    <s v="Southwest"/>
    <s v="North America"/>
    <s v="US"/>
    <n v="2694.0563000000002"/>
  </r>
  <r>
    <s v="SO55967"/>
    <x v="3"/>
    <n v="10"/>
    <d v="2007-10-11T00:00:00"/>
    <s v="NULL"/>
    <x v="1"/>
    <s v="Southwest"/>
    <s v="North America"/>
    <s v="US"/>
    <n v="606.62289999999996"/>
  </r>
  <r>
    <s v="SO55981"/>
    <x v="3"/>
    <n v="10"/>
    <d v="2007-10-12T00:00:00"/>
    <s v="NULL"/>
    <x v="1"/>
    <s v="Southwest"/>
    <s v="North America"/>
    <s v="US"/>
    <n v="4.4089999999999998"/>
  </r>
  <r>
    <s v="SO55984"/>
    <x v="3"/>
    <n v="10"/>
    <d v="2007-10-12T00:00:00"/>
    <s v="NULL"/>
    <x v="1"/>
    <s v="Southwest"/>
    <s v="North America"/>
    <s v="US"/>
    <n v="216.12700000000001"/>
  </r>
  <r>
    <s v="SO55985"/>
    <x v="3"/>
    <n v="10"/>
    <d v="2007-10-12T00:00:00"/>
    <s v="NULL"/>
    <x v="1"/>
    <s v="Southwest"/>
    <s v="North America"/>
    <s v="US"/>
    <n v="77.316900000000004"/>
  </r>
  <r>
    <s v="SO55990"/>
    <x v="3"/>
    <n v="10"/>
    <d v="2007-10-12T00:00:00"/>
    <s v="NULL"/>
    <x v="1"/>
    <s v="Southwest"/>
    <s v="North America"/>
    <s v="US"/>
    <n v="132.5779"/>
  </r>
  <r>
    <s v="SO55991"/>
    <x v="3"/>
    <n v="10"/>
    <d v="2007-10-12T00:00:00"/>
    <s v="NULL"/>
    <x v="1"/>
    <s v="Southwest"/>
    <s v="North America"/>
    <s v="US"/>
    <n v="5.5140000000000002"/>
  </r>
  <r>
    <s v="SO55992"/>
    <x v="3"/>
    <n v="10"/>
    <d v="2007-10-12T00:00:00"/>
    <s v="NULL"/>
    <x v="1"/>
    <s v="Southwest"/>
    <s v="North America"/>
    <s v="US"/>
    <n v="44.177900000000001"/>
  </r>
  <r>
    <s v="SO55995"/>
    <x v="3"/>
    <n v="10"/>
    <d v="2007-10-12T00:00:00"/>
    <s v="NULL"/>
    <x v="1"/>
    <s v="Southwest"/>
    <s v="North America"/>
    <s v="US"/>
    <n v="62.951900000000002"/>
  </r>
  <r>
    <s v="SO56007"/>
    <x v="3"/>
    <n v="10"/>
    <d v="2007-10-12T00:00:00"/>
    <s v="NULL"/>
    <x v="1"/>
    <s v="Southwest"/>
    <s v="North America"/>
    <s v="US"/>
    <n v="2618.8168999999998"/>
  </r>
  <r>
    <s v="SO56031"/>
    <x v="3"/>
    <n v="10"/>
    <d v="2007-10-13T00:00:00"/>
    <s v="NULL"/>
    <x v="1"/>
    <s v="Southwest"/>
    <s v="North America"/>
    <s v="US"/>
    <n v="66.277900000000002"/>
  </r>
  <r>
    <s v="SO56034"/>
    <x v="3"/>
    <n v="10"/>
    <d v="2007-10-13T00:00:00"/>
    <s v="NULL"/>
    <x v="1"/>
    <s v="Southwest"/>
    <s v="North America"/>
    <s v="US"/>
    <n v="42.962400000000002"/>
  </r>
  <r>
    <s v="SO56038"/>
    <x v="3"/>
    <n v="10"/>
    <d v="2007-10-13T00:00:00"/>
    <s v="NULL"/>
    <x v="1"/>
    <s v="Southwest"/>
    <s v="North America"/>
    <s v="US"/>
    <n v="35.669400000000003"/>
  </r>
  <r>
    <s v="SO56043"/>
    <x v="3"/>
    <n v="10"/>
    <d v="2007-10-13T00:00:00"/>
    <s v="NULL"/>
    <x v="1"/>
    <s v="Southwest"/>
    <s v="North America"/>
    <s v="US"/>
    <n v="77.316900000000004"/>
  </r>
  <r>
    <s v="SO56050"/>
    <x v="3"/>
    <n v="10"/>
    <d v="2007-10-13T00:00:00"/>
    <s v="NULL"/>
    <x v="1"/>
    <s v="Southwest"/>
    <s v="North America"/>
    <s v="US"/>
    <n v="82.852900000000005"/>
  </r>
  <r>
    <s v="SO56055"/>
    <x v="3"/>
    <n v="10"/>
    <d v="2007-10-13T00:00:00"/>
    <s v="NULL"/>
    <x v="1"/>
    <s v="Southwest"/>
    <s v="North America"/>
    <s v="US"/>
    <n v="706.61440000000005"/>
  </r>
  <r>
    <s v="SO56056"/>
    <x v="3"/>
    <n v="10"/>
    <d v="2007-10-13T00:00:00"/>
    <s v="NULL"/>
    <x v="1"/>
    <s v="Southwest"/>
    <s v="North America"/>
    <s v="US"/>
    <n v="885.95590000000004"/>
  </r>
  <r>
    <s v="SO56057"/>
    <x v="3"/>
    <n v="10"/>
    <d v="2007-10-13T00:00:00"/>
    <s v="NULL"/>
    <x v="1"/>
    <s v="Southwest"/>
    <s v="North America"/>
    <s v="US"/>
    <n v="866.83939999999996"/>
  </r>
  <r>
    <s v="SO56058"/>
    <x v="3"/>
    <n v="10"/>
    <d v="2007-10-13T00:00:00"/>
    <s v="NULL"/>
    <x v="1"/>
    <s v="Southwest"/>
    <s v="North America"/>
    <s v="US"/>
    <n v="2618.8168999999998"/>
  </r>
  <r>
    <s v="SO56063"/>
    <x v="3"/>
    <n v="10"/>
    <d v="2007-10-13T00:00:00"/>
    <s v="NULL"/>
    <x v="1"/>
    <s v="Southwest"/>
    <s v="North America"/>
    <s v="US"/>
    <n v="830.23069999999996"/>
  </r>
  <r>
    <s v="SO56065"/>
    <x v="3"/>
    <n v="10"/>
    <d v="2007-10-13T00:00:00"/>
    <s v="NULL"/>
    <x v="1"/>
    <s v="Southwest"/>
    <s v="North America"/>
    <s v="US"/>
    <n v="671.79579999999999"/>
  </r>
  <r>
    <s v="SO56075"/>
    <x v="3"/>
    <n v="10"/>
    <d v="2007-10-14T00:00:00"/>
    <s v="NULL"/>
    <x v="1"/>
    <s v="Southwest"/>
    <s v="North America"/>
    <s v="US"/>
    <n v="44.177900000000001"/>
  </r>
  <r>
    <s v="SO56076"/>
    <x v="3"/>
    <n v="10"/>
    <d v="2007-10-14T00:00:00"/>
    <s v="NULL"/>
    <x v="1"/>
    <s v="Southwest"/>
    <s v="North America"/>
    <s v="US"/>
    <n v="98.853300000000004"/>
  </r>
  <r>
    <s v="SO56078"/>
    <x v="3"/>
    <n v="10"/>
    <d v="2007-10-14T00:00:00"/>
    <s v="NULL"/>
    <x v="1"/>
    <s v="Southwest"/>
    <s v="North America"/>
    <s v="US"/>
    <n v="74.686999999999998"/>
  </r>
  <r>
    <s v="SO56079"/>
    <x v="3"/>
    <n v="10"/>
    <d v="2007-10-14T00:00:00"/>
    <s v="NULL"/>
    <x v="1"/>
    <s v="Southwest"/>
    <s v="North America"/>
    <s v="US"/>
    <n v="26.486899999999999"/>
  </r>
  <r>
    <s v="SO56081"/>
    <x v="3"/>
    <n v="10"/>
    <d v="2007-10-14T00:00:00"/>
    <s v="NULL"/>
    <x v="1"/>
    <s v="Southwest"/>
    <s v="North America"/>
    <s v="US"/>
    <n v="11.039"/>
  </r>
  <r>
    <s v="SO56082"/>
    <x v="3"/>
    <n v="10"/>
    <d v="2007-10-14T00:00:00"/>
    <s v="NULL"/>
    <x v="1"/>
    <s v="Southwest"/>
    <s v="North America"/>
    <s v="US"/>
    <n v="43.614400000000003"/>
  </r>
  <r>
    <s v="SO56089"/>
    <x v="3"/>
    <n v="10"/>
    <d v="2007-10-14T00:00:00"/>
    <s v="NULL"/>
    <x v="1"/>
    <s v="Southwest"/>
    <s v="North America"/>
    <s v="US"/>
    <n v="5.5140000000000002"/>
  </r>
  <r>
    <s v="SO56100"/>
    <x v="3"/>
    <n v="10"/>
    <d v="2007-10-14T00:00:00"/>
    <s v="NULL"/>
    <x v="1"/>
    <s v="Southwest"/>
    <s v="North America"/>
    <s v="US"/>
    <n v="38.674999999999997"/>
  </r>
  <r>
    <s v="SO56103"/>
    <x v="3"/>
    <n v="10"/>
    <d v="2007-10-14T00:00:00"/>
    <s v="NULL"/>
    <x v="1"/>
    <s v="Southwest"/>
    <s v="North America"/>
    <s v="US"/>
    <n v="2785.5171999999998"/>
  </r>
  <r>
    <s v="SO56104"/>
    <x v="3"/>
    <n v="10"/>
    <d v="2007-10-14T00:00:00"/>
    <s v="NULL"/>
    <x v="1"/>
    <s v="Southwest"/>
    <s v="North America"/>
    <s v="US"/>
    <n v="885.95590000000004"/>
  </r>
  <r>
    <s v="SO56106"/>
    <x v="3"/>
    <n v="10"/>
    <d v="2007-10-14T00:00:00"/>
    <s v="NULL"/>
    <x v="1"/>
    <s v="Southwest"/>
    <s v="North America"/>
    <s v="US"/>
    <n v="2563.5889999999999"/>
  </r>
  <r>
    <s v="SO56116"/>
    <x v="3"/>
    <n v="10"/>
    <d v="2007-10-14T00:00:00"/>
    <s v="NULL"/>
    <x v="1"/>
    <s v="Southwest"/>
    <s v="North America"/>
    <s v="US"/>
    <n v="858.96069999999997"/>
  </r>
  <r>
    <s v="SO56117"/>
    <x v="3"/>
    <n v="10"/>
    <d v="2007-10-14T00:00:00"/>
    <s v="NULL"/>
    <x v="1"/>
    <s v="Southwest"/>
    <s v="North America"/>
    <s v="US"/>
    <n v="1357.8571999999999"/>
  </r>
  <r>
    <s v="SO56118"/>
    <x v="3"/>
    <n v="10"/>
    <d v="2007-10-14T00:00:00"/>
    <s v="NULL"/>
    <x v="1"/>
    <s v="Southwest"/>
    <s v="North America"/>
    <s v="US"/>
    <n v="2728.3002999999999"/>
  </r>
  <r>
    <s v="SO56121"/>
    <x v="3"/>
    <n v="10"/>
    <d v="2007-10-14T00:00:00"/>
    <s v="NULL"/>
    <x v="1"/>
    <s v="Southwest"/>
    <s v="North America"/>
    <s v="US"/>
    <n v="622.96590000000003"/>
  </r>
  <r>
    <s v="SO56135"/>
    <x v="3"/>
    <n v="10"/>
    <d v="2007-10-15T00:00:00"/>
    <s v="NULL"/>
    <x v="1"/>
    <s v="Southwest"/>
    <s v="North America"/>
    <s v="US"/>
    <n v="69.5929"/>
  </r>
  <r>
    <s v="SO56136"/>
    <x v="3"/>
    <n v="10"/>
    <d v="2007-10-15T00:00:00"/>
    <s v="NULL"/>
    <x v="1"/>
    <s v="Southwest"/>
    <s v="North America"/>
    <s v="US"/>
    <n v="74.001900000000006"/>
  </r>
  <r>
    <s v="SO56138"/>
    <x v="3"/>
    <n v="10"/>
    <d v="2007-10-15T00:00:00"/>
    <s v="NULL"/>
    <x v="1"/>
    <s v="Southwest"/>
    <s v="North America"/>
    <s v="US"/>
    <n v="40.078400000000002"/>
  </r>
  <r>
    <s v="SO56139"/>
    <x v="3"/>
    <n v="10"/>
    <d v="2007-10-15T00:00:00"/>
    <s v="NULL"/>
    <x v="1"/>
    <s v="Southwest"/>
    <s v="North America"/>
    <s v="US"/>
    <n v="6.9394"/>
  </r>
  <r>
    <s v="SO56145"/>
    <x v="3"/>
    <n v="10"/>
    <d v="2007-10-15T00:00:00"/>
    <s v="NULL"/>
    <x v="1"/>
    <s v="Southwest"/>
    <s v="North America"/>
    <s v="US"/>
    <n v="79.0959"/>
  </r>
  <r>
    <s v="SO56148"/>
    <x v="3"/>
    <n v="10"/>
    <d v="2007-10-15T00:00:00"/>
    <s v="NULL"/>
    <x v="1"/>
    <s v="Southwest"/>
    <s v="North America"/>
    <s v="US"/>
    <n v="30.144400000000001"/>
  </r>
  <r>
    <s v="SO56151"/>
    <x v="3"/>
    <n v="10"/>
    <d v="2007-10-15T00:00:00"/>
    <s v="NULL"/>
    <x v="1"/>
    <s v="Southwest"/>
    <s v="North America"/>
    <s v="US"/>
    <n v="16.552900000000001"/>
  </r>
  <r>
    <s v="SO56153"/>
    <x v="3"/>
    <n v="10"/>
    <d v="2007-10-15T00:00:00"/>
    <s v="NULL"/>
    <x v="1"/>
    <s v="Southwest"/>
    <s v="North America"/>
    <s v="US"/>
    <n v="32.575400000000002"/>
  </r>
  <r>
    <s v="SO56167"/>
    <x v="3"/>
    <n v="10"/>
    <d v="2007-10-15T00:00:00"/>
    <s v="NULL"/>
    <x v="1"/>
    <s v="Southwest"/>
    <s v="North America"/>
    <s v="US"/>
    <n v="109.9144"/>
  </r>
  <r>
    <s v="SO56169"/>
    <x v="3"/>
    <n v="10"/>
    <d v="2007-10-15T00:00:00"/>
    <s v="NULL"/>
    <x v="1"/>
    <s v="Southwest"/>
    <s v="North America"/>
    <s v="US"/>
    <n v="41.205500000000001"/>
  </r>
  <r>
    <s v="SO56173"/>
    <x v="3"/>
    <n v="10"/>
    <d v="2007-10-15T00:00:00"/>
    <s v="NULL"/>
    <x v="1"/>
    <s v="Southwest"/>
    <s v="North America"/>
    <s v="US"/>
    <n v="710.41560000000004"/>
  </r>
  <r>
    <s v="SO56175"/>
    <x v="3"/>
    <n v="10"/>
    <d v="2007-10-15T00:00:00"/>
    <s v="NULL"/>
    <x v="1"/>
    <s v="Southwest"/>
    <s v="North America"/>
    <s v="US"/>
    <n v="2563.5889999999999"/>
  </r>
  <r>
    <s v="SO56182"/>
    <x v="3"/>
    <n v="10"/>
    <d v="2007-10-15T00:00:00"/>
    <s v="NULL"/>
    <x v="1"/>
    <s v="Southwest"/>
    <s v="North America"/>
    <s v="US"/>
    <n v="614.66729999999995"/>
  </r>
  <r>
    <s v="SO56183"/>
    <x v="3"/>
    <n v="10"/>
    <d v="2007-10-15T00:00:00"/>
    <s v="NULL"/>
    <x v="1"/>
    <s v="Southwest"/>
    <s v="North America"/>
    <s v="US"/>
    <n v="635.35289999999998"/>
  </r>
  <r>
    <s v="SO56194"/>
    <x v="3"/>
    <n v="10"/>
    <d v="2007-10-16T00:00:00"/>
    <s v="NULL"/>
    <x v="1"/>
    <s v="Southwest"/>
    <s v="North America"/>
    <s v="US"/>
    <n v="6.9394"/>
  </r>
  <r>
    <s v="SO56196"/>
    <x v="3"/>
    <n v="10"/>
    <d v="2007-10-16T00:00:00"/>
    <s v="NULL"/>
    <x v="1"/>
    <s v="Southwest"/>
    <s v="North America"/>
    <s v="US"/>
    <n v="8.0443999999999996"/>
  </r>
  <r>
    <s v="SO56200"/>
    <x v="3"/>
    <n v="10"/>
    <d v="2007-10-16T00:00:00"/>
    <s v="NULL"/>
    <x v="1"/>
    <s v="Southwest"/>
    <s v="North America"/>
    <s v="US"/>
    <n v="87.250799999999998"/>
  </r>
  <r>
    <s v="SO56201"/>
    <x v="3"/>
    <n v="10"/>
    <d v="2007-10-16T00:00:00"/>
    <s v="NULL"/>
    <x v="1"/>
    <s v="Southwest"/>
    <s v="North America"/>
    <s v="US"/>
    <n v="142.5119"/>
  </r>
  <r>
    <s v="SO56203"/>
    <x v="3"/>
    <n v="10"/>
    <d v="2007-10-16T00:00:00"/>
    <s v="NULL"/>
    <x v="1"/>
    <s v="Southwest"/>
    <s v="North America"/>
    <s v="US"/>
    <n v="15.447900000000001"/>
  </r>
  <r>
    <s v="SO56205"/>
    <x v="3"/>
    <n v="10"/>
    <d v="2007-10-16T00:00:00"/>
    <s v="NULL"/>
    <x v="1"/>
    <s v="Southwest"/>
    <s v="North America"/>
    <s v="US"/>
    <n v="68.465800000000002"/>
  </r>
  <r>
    <s v="SO56211"/>
    <x v="3"/>
    <n v="10"/>
    <d v="2007-10-16T00:00:00"/>
    <s v="NULL"/>
    <x v="1"/>
    <s v="Southwest"/>
    <s v="North America"/>
    <s v="US"/>
    <n v="79.526899999999998"/>
  </r>
  <r>
    <s v="SO56213"/>
    <x v="3"/>
    <n v="10"/>
    <d v="2007-10-16T00:00:00"/>
    <s v="NULL"/>
    <x v="1"/>
    <s v="Southwest"/>
    <s v="North America"/>
    <s v="US"/>
    <n v="700.5258"/>
  </r>
  <r>
    <s v="SO56214"/>
    <x v="3"/>
    <n v="10"/>
    <d v="2007-10-16T00:00:00"/>
    <s v="NULL"/>
    <x v="1"/>
    <s v="Southwest"/>
    <s v="North America"/>
    <s v="US"/>
    <n v="2566.1194"/>
  </r>
  <r>
    <s v="SO56217"/>
    <x v="3"/>
    <n v="10"/>
    <d v="2007-10-16T00:00:00"/>
    <s v="NULL"/>
    <x v="1"/>
    <s v="Southwest"/>
    <s v="North America"/>
    <s v="US"/>
    <n v="820.29679999999996"/>
  </r>
  <r>
    <s v="SO56219"/>
    <x v="3"/>
    <n v="10"/>
    <d v="2007-10-16T00:00:00"/>
    <s v="NULL"/>
    <x v="1"/>
    <s v="Southwest"/>
    <s v="North America"/>
    <s v="US"/>
    <n v="2700.1228000000001"/>
  </r>
  <r>
    <s v="SO56221"/>
    <x v="3"/>
    <n v="10"/>
    <d v="2007-10-16T00:00:00"/>
    <s v="NULL"/>
    <x v="1"/>
    <s v="Southwest"/>
    <s v="North America"/>
    <s v="US"/>
    <n v="622.07079999999996"/>
  </r>
  <r>
    <s v="SO56222"/>
    <x v="3"/>
    <n v="10"/>
    <d v="2007-10-16T00:00:00"/>
    <s v="NULL"/>
    <x v="1"/>
    <s v="Southwest"/>
    <s v="North America"/>
    <s v="US"/>
    <n v="630.36940000000004"/>
  </r>
  <r>
    <s v="SO56234"/>
    <x v="3"/>
    <n v="10"/>
    <d v="2007-10-17T00:00:00"/>
    <s v="NULL"/>
    <x v="1"/>
    <s v="Southwest"/>
    <s v="North America"/>
    <s v="US"/>
    <n v="14.2987"/>
  </r>
  <r>
    <s v="SO56235"/>
    <x v="3"/>
    <n v="10"/>
    <d v="2007-10-17T00:00:00"/>
    <s v="NULL"/>
    <x v="1"/>
    <s v="Southwest"/>
    <s v="North America"/>
    <s v="US"/>
    <n v="76.2119"/>
  </r>
  <r>
    <s v="SO56237"/>
    <x v="3"/>
    <n v="10"/>
    <d v="2007-10-17T00:00:00"/>
    <s v="NULL"/>
    <x v="1"/>
    <s v="Southwest"/>
    <s v="North America"/>
    <s v="US"/>
    <n v="66.819400000000002"/>
  </r>
  <r>
    <s v="SO56239"/>
    <x v="3"/>
    <n v="10"/>
    <d v="2007-10-17T00:00:00"/>
    <s v="NULL"/>
    <x v="1"/>
    <s v="Southwest"/>
    <s v="North America"/>
    <s v="US"/>
    <n v="33.139000000000003"/>
  </r>
  <r>
    <s v="SO56240"/>
    <x v="3"/>
    <n v="10"/>
    <d v="2007-10-17T00:00:00"/>
    <s v="NULL"/>
    <x v="1"/>
    <s v="Southwest"/>
    <s v="North America"/>
    <s v="US"/>
    <n v="35.669400000000003"/>
  </r>
  <r>
    <s v="SO56241"/>
    <x v="3"/>
    <n v="10"/>
    <d v="2007-10-17T00:00:00"/>
    <s v="NULL"/>
    <x v="1"/>
    <s v="Southwest"/>
    <s v="North America"/>
    <s v="US"/>
    <n v="108.82040000000001"/>
  </r>
  <r>
    <s v="SO56246"/>
    <x v="3"/>
    <n v="10"/>
    <d v="2007-10-17T00:00:00"/>
    <s v="NULL"/>
    <x v="1"/>
    <s v="Southwest"/>
    <s v="North America"/>
    <s v="US"/>
    <n v="44.177900000000001"/>
  </r>
  <r>
    <s v="SO56247"/>
    <x v="3"/>
    <n v="10"/>
    <d v="2007-10-17T00:00:00"/>
    <s v="NULL"/>
    <x v="1"/>
    <s v="Southwest"/>
    <s v="North America"/>
    <s v="US"/>
    <n v="29.8019"/>
  </r>
  <r>
    <s v="SO56255"/>
    <x v="3"/>
    <n v="10"/>
    <d v="2007-10-17T00:00:00"/>
    <s v="NULL"/>
    <x v="1"/>
    <s v="Southwest"/>
    <s v="North America"/>
    <s v="US"/>
    <n v="82.852900000000005"/>
  </r>
  <r>
    <s v="SO56285"/>
    <x v="3"/>
    <n v="10"/>
    <d v="2007-10-18T00:00:00"/>
    <s v="NULL"/>
    <x v="1"/>
    <s v="Southwest"/>
    <s v="North America"/>
    <s v="US"/>
    <n v="28.1554"/>
  </r>
  <r>
    <s v="SO56287"/>
    <x v="3"/>
    <n v="10"/>
    <d v="2007-10-18T00:00:00"/>
    <s v="NULL"/>
    <x v="1"/>
    <s v="Southwest"/>
    <s v="North America"/>
    <s v="US"/>
    <n v="40.078400000000002"/>
  </r>
  <r>
    <s v="SO56288"/>
    <x v="3"/>
    <n v="10"/>
    <d v="2007-10-18T00:00:00"/>
    <s v="NULL"/>
    <x v="1"/>
    <s v="Southwest"/>
    <s v="North America"/>
    <s v="US"/>
    <n v="42.962400000000002"/>
  </r>
  <r>
    <s v="SO56294"/>
    <x v="3"/>
    <n v="10"/>
    <d v="2007-10-18T00:00:00"/>
    <s v="NULL"/>
    <x v="1"/>
    <s v="Southwest"/>
    <s v="North America"/>
    <s v="US"/>
    <n v="87.272900000000007"/>
  </r>
  <r>
    <s v="SO56298"/>
    <x v="3"/>
    <n v="10"/>
    <d v="2007-10-18T00:00:00"/>
    <s v="NULL"/>
    <x v="1"/>
    <s v="Southwest"/>
    <s v="North America"/>
    <s v="US"/>
    <n v="34.221899999999998"/>
  </r>
  <r>
    <s v="SO56308"/>
    <x v="3"/>
    <n v="10"/>
    <d v="2007-10-18T00:00:00"/>
    <s v="NULL"/>
    <x v="1"/>
    <s v="Southwest"/>
    <s v="North America"/>
    <s v="US"/>
    <n v="138.64439999999999"/>
  </r>
  <r>
    <s v="SO56312"/>
    <x v="3"/>
    <n v="10"/>
    <d v="2007-10-18T00:00:00"/>
    <s v="NULL"/>
    <x v="1"/>
    <s v="Southwest"/>
    <s v="North America"/>
    <s v="US"/>
    <n v="1918.2579000000001"/>
  </r>
  <r>
    <s v="SO56313"/>
    <x v="3"/>
    <n v="10"/>
    <d v="2007-10-18T00:00:00"/>
    <s v="NULL"/>
    <x v="1"/>
    <s v="Southwest"/>
    <s v="North America"/>
    <s v="US"/>
    <n v="2053.0016000000001"/>
  </r>
  <r>
    <s v="SO56325"/>
    <x v="3"/>
    <n v="10"/>
    <d v="2007-10-18T00:00:00"/>
    <s v="NULL"/>
    <x v="1"/>
    <s v="Southwest"/>
    <s v="North America"/>
    <s v="US"/>
    <n v="820.29679999999996"/>
  </r>
  <r>
    <s v="SO56328"/>
    <x v="3"/>
    <n v="10"/>
    <d v="2007-10-18T00:00:00"/>
    <s v="NULL"/>
    <x v="1"/>
    <s v="Southwest"/>
    <s v="North America"/>
    <s v="US"/>
    <n v="2673.0612999999998"/>
  </r>
  <r>
    <s v="SO56330"/>
    <x v="3"/>
    <n v="10"/>
    <d v="2007-10-18T00:00:00"/>
    <s v="NULL"/>
    <x v="1"/>
    <s v="Southwest"/>
    <s v="North America"/>
    <s v="US"/>
    <n v="662.4144"/>
  </r>
  <r>
    <s v="SO56346"/>
    <x v="3"/>
    <n v="10"/>
    <d v="2007-10-19T00:00:00"/>
    <s v="NULL"/>
    <x v="1"/>
    <s v="Southwest"/>
    <s v="North America"/>
    <s v="US"/>
    <n v="33.139000000000003"/>
  </r>
  <r>
    <s v="SO56348"/>
    <x v="3"/>
    <n v="10"/>
    <d v="2007-10-19T00:00:00"/>
    <s v="NULL"/>
    <x v="1"/>
    <s v="Southwest"/>
    <s v="North America"/>
    <s v="US"/>
    <n v="42.962400000000002"/>
  </r>
  <r>
    <s v="SO56350"/>
    <x v="3"/>
    <n v="10"/>
    <d v="2007-10-19T00:00:00"/>
    <s v="NULL"/>
    <x v="1"/>
    <s v="Southwest"/>
    <s v="North America"/>
    <s v="US"/>
    <n v="41.183399999999999"/>
  </r>
  <r>
    <s v="SO56352"/>
    <x v="3"/>
    <n v="10"/>
    <d v="2007-10-19T00:00:00"/>
    <s v="NULL"/>
    <x v="1"/>
    <s v="Southwest"/>
    <s v="North America"/>
    <s v="US"/>
    <n v="16.552900000000001"/>
  </r>
  <r>
    <s v="SO56354"/>
    <x v="3"/>
    <n v="10"/>
    <d v="2007-10-19T00:00:00"/>
    <s v="NULL"/>
    <x v="1"/>
    <s v="Southwest"/>
    <s v="North America"/>
    <s v="US"/>
    <n v="5.5140000000000002"/>
  </r>
  <r>
    <s v="SO56363"/>
    <x v="3"/>
    <n v="10"/>
    <d v="2007-10-19T00:00:00"/>
    <s v="NULL"/>
    <x v="1"/>
    <s v="Southwest"/>
    <s v="North America"/>
    <s v="US"/>
    <n v="987.28440000000001"/>
  </r>
  <r>
    <s v="SO56364"/>
    <x v="3"/>
    <n v="10"/>
    <d v="2007-10-19T00:00:00"/>
    <s v="NULL"/>
    <x v="1"/>
    <s v="Southwest"/>
    <s v="North America"/>
    <s v="US"/>
    <n v="2626.5408000000002"/>
  </r>
  <r>
    <s v="SO56370"/>
    <x v="3"/>
    <n v="10"/>
    <d v="2007-10-19T00:00:00"/>
    <s v="NULL"/>
    <x v="1"/>
    <s v="Southwest"/>
    <s v="North America"/>
    <s v="US"/>
    <n v="830.23069999999996"/>
  </r>
  <r>
    <s v="SO56379"/>
    <x v="3"/>
    <n v="10"/>
    <d v="2007-10-20T00:00:00"/>
    <s v="NULL"/>
    <x v="1"/>
    <s v="Southwest"/>
    <s v="North America"/>
    <s v="US"/>
    <n v="8.7848000000000006"/>
  </r>
  <r>
    <s v="SO56389"/>
    <x v="3"/>
    <n v="10"/>
    <d v="2007-10-20T00:00:00"/>
    <s v="NULL"/>
    <x v="1"/>
    <s v="Southwest"/>
    <s v="North America"/>
    <s v="US"/>
    <n v="164.62289999999999"/>
  </r>
  <r>
    <s v="SO56393"/>
    <x v="3"/>
    <n v="10"/>
    <d v="2007-10-20T00:00:00"/>
    <s v="NULL"/>
    <x v="1"/>
    <s v="Southwest"/>
    <s v="North America"/>
    <s v="US"/>
    <n v="79.0959"/>
  </r>
  <r>
    <s v="SO56394"/>
    <x v="3"/>
    <n v="10"/>
    <d v="2007-10-20T00:00:00"/>
    <s v="NULL"/>
    <x v="1"/>
    <s v="Southwest"/>
    <s v="North America"/>
    <s v="US"/>
    <n v="47.338200000000001"/>
  </r>
  <r>
    <s v="SO56398"/>
    <x v="3"/>
    <n v="10"/>
    <d v="2007-10-20T00:00:00"/>
    <s v="NULL"/>
    <x v="1"/>
    <s v="Southwest"/>
    <s v="North America"/>
    <s v="US"/>
    <n v="93.891900000000007"/>
  </r>
  <r>
    <s v="SO56400"/>
    <x v="3"/>
    <n v="10"/>
    <d v="2007-10-20T00:00:00"/>
    <s v="NULL"/>
    <x v="1"/>
    <s v="Southwest"/>
    <s v="North America"/>
    <s v="US"/>
    <n v="44.177900000000001"/>
  </r>
  <r>
    <s v="SO56416"/>
    <x v="3"/>
    <n v="10"/>
    <d v="2007-10-20T00:00:00"/>
    <s v="NULL"/>
    <x v="1"/>
    <s v="Southwest"/>
    <s v="North America"/>
    <s v="US"/>
    <n v="38.674999999999997"/>
  </r>
  <r>
    <s v="SO56417"/>
    <x v="3"/>
    <n v="10"/>
    <d v="2007-10-20T00:00:00"/>
    <s v="NULL"/>
    <x v="1"/>
    <s v="Southwest"/>
    <s v="North America"/>
    <s v="US"/>
    <n v="82.852900000000005"/>
  </r>
  <r>
    <s v="SO56421"/>
    <x v="3"/>
    <n v="10"/>
    <d v="2007-10-20T00:00:00"/>
    <s v="NULL"/>
    <x v="1"/>
    <s v="Southwest"/>
    <s v="North America"/>
    <s v="US"/>
    <n v="2742.8642"/>
  </r>
  <r>
    <s v="SO56422"/>
    <x v="3"/>
    <n v="10"/>
    <d v="2007-10-20T00:00:00"/>
    <s v="NULL"/>
    <x v="1"/>
    <s v="Southwest"/>
    <s v="North America"/>
    <s v="US"/>
    <n v="2598.9158000000002"/>
  </r>
  <r>
    <s v="SO56423"/>
    <x v="3"/>
    <n v="10"/>
    <d v="2007-10-20T00:00:00"/>
    <s v="NULL"/>
    <x v="1"/>
    <s v="Southwest"/>
    <s v="North America"/>
    <s v="US"/>
    <n v="2580.1419000000001"/>
  </r>
  <r>
    <s v="SO56426"/>
    <x v="3"/>
    <n v="10"/>
    <d v="2007-10-20T00:00:00"/>
    <s v="NULL"/>
    <x v="1"/>
    <s v="Southwest"/>
    <s v="North America"/>
    <s v="US"/>
    <n v="635.35289999999998"/>
  </r>
  <r>
    <s v="SO56447"/>
    <x v="3"/>
    <n v="10"/>
    <d v="2007-10-21T00:00:00"/>
    <s v="NULL"/>
    <x v="1"/>
    <s v="Southwest"/>
    <s v="North America"/>
    <s v="US"/>
    <n v="180.10400000000001"/>
  </r>
  <r>
    <s v="SO56452"/>
    <x v="3"/>
    <n v="10"/>
    <d v="2007-10-21T00:00:00"/>
    <s v="NULL"/>
    <x v="1"/>
    <s v="Southwest"/>
    <s v="North America"/>
    <s v="US"/>
    <n v="77.316900000000004"/>
  </r>
  <r>
    <s v="SO56453"/>
    <x v="3"/>
    <n v="10"/>
    <d v="2007-10-21T00:00:00"/>
    <s v="NULL"/>
    <x v="1"/>
    <s v="Southwest"/>
    <s v="North America"/>
    <s v="US"/>
    <n v="87.272900000000007"/>
  </r>
  <r>
    <s v="SO56455"/>
    <x v="3"/>
    <n v="10"/>
    <d v="2007-10-21T00:00:00"/>
    <s v="NULL"/>
    <x v="1"/>
    <s v="Southwest"/>
    <s v="North America"/>
    <s v="US"/>
    <n v="87.272900000000007"/>
  </r>
  <r>
    <s v="SO56456"/>
    <x v="3"/>
    <n v="10"/>
    <d v="2007-10-21T00:00:00"/>
    <s v="NULL"/>
    <x v="1"/>
    <s v="Southwest"/>
    <s v="North America"/>
    <s v="US"/>
    <n v="5.5140000000000002"/>
  </r>
  <r>
    <s v="SO56458"/>
    <x v="3"/>
    <n v="10"/>
    <d v="2007-10-21T00:00:00"/>
    <s v="NULL"/>
    <x v="1"/>
    <s v="Southwest"/>
    <s v="North America"/>
    <s v="US"/>
    <n v="5.5140000000000002"/>
  </r>
  <r>
    <s v="SO56469"/>
    <x v="3"/>
    <n v="10"/>
    <d v="2007-10-21T00:00:00"/>
    <s v="NULL"/>
    <x v="1"/>
    <s v="Southwest"/>
    <s v="North America"/>
    <s v="US"/>
    <n v="24.2879"/>
  </r>
  <r>
    <s v="SO56470"/>
    <x v="3"/>
    <n v="10"/>
    <d v="2007-10-21T00:00:00"/>
    <s v="NULL"/>
    <x v="1"/>
    <s v="Southwest"/>
    <s v="North America"/>
    <s v="US"/>
    <n v="1918.2579000000001"/>
  </r>
  <r>
    <s v="SO56477"/>
    <x v="3"/>
    <n v="10"/>
    <d v="2007-10-21T00:00:00"/>
    <s v="NULL"/>
    <x v="1"/>
    <s v="Southwest"/>
    <s v="North America"/>
    <s v="US"/>
    <n v="663.50829999999996"/>
  </r>
  <r>
    <s v="SO56478"/>
    <x v="3"/>
    <n v="10"/>
    <d v="2007-10-21T00:00:00"/>
    <s v="NULL"/>
    <x v="1"/>
    <s v="Southwest"/>
    <s v="North America"/>
    <s v="US"/>
    <n v="1276.8054"/>
  </r>
  <r>
    <s v="SO56501"/>
    <x v="3"/>
    <n v="10"/>
    <d v="2007-10-22T00:00:00"/>
    <s v="NULL"/>
    <x v="1"/>
    <s v="Southwest"/>
    <s v="North America"/>
    <s v="US"/>
    <n v="96.079800000000006"/>
  </r>
  <r>
    <s v="SO56503"/>
    <x v="3"/>
    <n v="10"/>
    <d v="2007-10-22T00:00:00"/>
    <s v="NULL"/>
    <x v="1"/>
    <s v="Southwest"/>
    <s v="North America"/>
    <s v="US"/>
    <n v="76.2119"/>
  </r>
  <r>
    <s v="SO56505"/>
    <x v="3"/>
    <n v="10"/>
    <d v="2007-10-22T00:00:00"/>
    <s v="NULL"/>
    <x v="1"/>
    <s v="Southwest"/>
    <s v="North America"/>
    <s v="US"/>
    <n v="71.802899999999994"/>
  </r>
  <r>
    <s v="SO56506"/>
    <x v="3"/>
    <n v="10"/>
    <d v="2007-10-22T00:00:00"/>
    <s v="NULL"/>
    <x v="1"/>
    <s v="Southwest"/>
    <s v="North America"/>
    <s v="US"/>
    <n v="77.338999999999999"/>
  </r>
  <r>
    <s v="SO56522"/>
    <x v="3"/>
    <n v="10"/>
    <d v="2007-10-22T00:00:00"/>
    <s v="NULL"/>
    <x v="1"/>
    <s v="Southwest"/>
    <s v="North America"/>
    <s v="US"/>
    <n v="1977.9168999999999"/>
  </r>
  <r>
    <s v="SO56523"/>
    <x v="3"/>
    <n v="10"/>
    <d v="2007-10-22T00:00:00"/>
    <s v="NULL"/>
    <x v="1"/>
    <s v="Southwest"/>
    <s v="North America"/>
    <s v="US"/>
    <n v="2834.2366000000002"/>
  </r>
  <r>
    <s v="SO56524"/>
    <x v="3"/>
    <n v="10"/>
    <d v="2007-10-22T00:00:00"/>
    <s v="NULL"/>
    <x v="1"/>
    <s v="Southwest"/>
    <s v="North America"/>
    <s v="US"/>
    <n v="2699.9018000000001"/>
  </r>
  <r>
    <s v="SO56525"/>
    <x v="3"/>
    <n v="10"/>
    <d v="2007-10-22T00:00:00"/>
    <s v="NULL"/>
    <x v="1"/>
    <s v="Southwest"/>
    <s v="North America"/>
    <s v="US"/>
    <n v="2598.9158000000002"/>
  </r>
  <r>
    <s v="SO56555"/>
    <x v="3"/>
    <n v="10"/>
    <d v="2007-10-23T00:00:00"/>
    <s v="NULL"/>
    <x v="1"/>
    <s v="Southwest"/>
    <s v="North America"/>
    <s v="US"/>
    <n v="42.962400000000002"/>
  </r>
  <r>
    <s v="SO56556"/>
    <x v="3"/>
    <n v="10"/>
    <d v="2007-10-23T00:00:00"/>
    <s v="NULL"/>
    <x v="1"/>
    <s v="Southwest"/>
    <s v="North America"/>
    <s v="US"/>
    <n v="36.023000000000003"/>
  </r>
  <r>
    <s v="SO56558"/>
    <x v="3"/>
    <n v="10"/>
    <d v="2007-10-23T00:00:00"/>
    <s v="NULL"/>
    <x v="1"/>
    <s v="Southwest"/>
    <s v="North America"/>
    <s v="US"/>
    <n v="168.62299999999999"/>
  </r>
  <r>
    <s v="SO56559"/>
    <x v="3"/>
    <n v="10"/>
    <d v="2007-10-23T00:00:00"/>
    <s v="NULL"/>
    <x v="1"/>
    <s v="Southwest"/>
    <s v="North America"/>
    <s v="US"/>
    <n v="5.5140000000000002"/>
  </r>
  <r>
    <s v="SO56565"/>
    <x v="3"/>
    <n v="10"/>
    <d v="2007-10-23T00:00:00"/>
    <s v="NULL"/>
    <x v="1"/>
    <s v="Southwest"/>
    <s v="North America"/>
    <s v="US"/>
    <n v="16.8292"/>
  </r>
  <r>
    <s v="SO56575"/>
    <x v="3"/>
    <n v="10"/>
    <d v="2007-10-23T00:00:00"/>
    <s v="NULL"/>
    <x v="1"/>
    <s v="Southwest"/>
    <s v="North America"/>
    <s v="US"/>
    <n v="62.951900000000002"/>
  </r>
  <r>
    <s v="SO56581"/>
    <x v="3"/>
    <n v="10"/>
    <d v="2007-10-23T00:00:00"/>
    <s v="NULL"/>
    <x v="1"/>
    <s v="Southwest"/>
    <s v="North America"/>
    <s v="US"/>
    <n v="1961.8943999999999"/>
  </r>
  <r>
    <s v="SO56582"/>
    <x v="3"/>
    <n v="10"/>
    <d v="2007-10-23T00:00:00"/>
    <s v="NULL"/>
    <x v="1"/>
    <s v="Southwest"/>
    <s v="North America"/>
    <s v="US"/>
    <n v="2552.5169000000001"/>
  </r>
  <r>
    <s v="SO56584"/>
    <x v="3"/>
    <n v="10"/>
    <d v="2007-10-23T00:00:00"/>
    <s v="NULL"/>
    <x v="1"/>
    <s v="Southwest"/>
    <s v="North America"/>
    <s v="US"/>
    <n v="2607.7669000000001"/>
  </r>
  <r>
    <s v="SO56585"/>
    <x v="3"/>
    <n v="10"/>
    <d v="2007-10-23T00:00:00"/>
    <s v="NULL"/>
    <x v="1"/>
    <s v="Southwest"/>
    <s v="North America"/>
    <s v="US"/>
    <n v="2597.8108000000002"/>
  </r>
  <r>
    <s v="SO56586"/>
    <x v="3"/>
    <n v="10"/>
    <d v="2007-10-23T00:00:00"/>
    <s v="NULL"/>
    <x v="1"/>
    <s v="Southwest"/>
    <s v="North America"/>
    <s v="US"/>
    <n v="2574.6279"/>
  </r>
  <r>
    <s v="SO56587"/>
    <x v="3"/>
    <n v="10"/>
    <d v="2007-10-23T00:00:00"/>
    <s v="NULL"/>
    <x v="1"/>
    <s v="Southwest"/>
    <s v="North America"/>
    <s v="US"/>
    <n v="2570.1858000000002"/>
  </r>
  <r>
    <s v="SO56591"/>
    <x v="3"/>
    <n v="10"/>
    <d v="2007-10-23T00:00:00"/>
    <s v="NULL"/>
    <x v="1"/>
    <s v="Southwest"/>
    <s v="North America"/>
    <s v="US"/>
    <n v="798.66089999999997"/>
  </r>
  <r>
    <s v="SO56592"/>
    <x v="3"/>
    <n v="10"/>
    <d v="2007-10-23T00:00:00"/>
    <s v="NULL"/>
    <x v="1"/>
    <s v="Southwest"/>
    <s v="North America"/>
    <s v="US"/>
    <n v="1263.5233000000001"/>
  </r>
  <r>
    <s v="SO56613"/>
    <x v="3"/>
    <n v="10"/>
    <d v="2007-10-24T00:00:00"/>
    <s v="NULL"/>
    <x v="1"/>
    <s v="Southwest"/>
    <s v="North America"/>
    <s v="US"/>
    <n v="98.853300000000004"/>
  </r>
  <r>
    <s v="SO56618"/>
    <x v="3"/>
    <n v="10"/>
    <d v="2007-10-24T00:00:00"/>
    <s v="NULL"/>
    <x v="1"/>
    <s v="Southwest"/>
    <s v="North America"/>
    <s v="US"/>
    <n v="77.338999999999999"/>
  </r>
  <r>
    <s v="SO56620"/>
    <x v="3"/>
    <n v="10"/>
    <d v="2007-10-24T00:00:00"/>
    <s v="NULL"/>
    <x v="1"/>
    <s v="Southwest"/>
    <s v="North America"/>
    <s v="US"/>
    <n v="77.338999999999999"/>
  </r>
  <r>
    <s v="SO56623"/>
    <x v="3"/>
    <n v="10"/>
    <d v="2007-10-24T00:00:00"/>
    <s v="NULL"/>
    <x v="1"/>
    <s v="Southwest"/>
    <s v="North America"/>
    <s v="US"/>
    <n v="87.272900000000007"/>
  </r>
  <r>
    <s v="SO56624"/>
    <x v="3"/>
    <n v="10"/>
    <d v="2007-10-24T00:00:00"/>
    <s v="NULL"/>
    <x v="1"/>
    <s v="Southwest"/>
    <s v="North America"/>
    <s v="US"/>
    <n v="114.3454"/>
  </r>
  <r>
    <s v="SO56626"/>
    <x v="3"/>
    <n v="10"/>
    <d v="2007-10-24T00:00:00"/>
    <s v="NULL"/>
    <x v="1"/>
    <s v="Southwest"/>
    <s v="North America"/>
    <s v="US"/>
    <n v="34.221899999999998"/>
  </r>
  <r>
    <s v="SO56634"/>
    <x v="3"/>
    <n v="10"/>
    <d v="2007-10-24T00:00:00"/>
    <s v="NULL"/>
    <x v="1"/>
    <s v="Southwest"/>
    <s v="North America"/>
    <s v="US"/>
    <n v="68.476900000000001"/>
  </r>
  <r>
    <s v="SO56641"/>
    <x v="3"/>
    <n v="10"/>
    <d v="2007-10-24T00:00:00"/>
    <s v="NULL"/>
    <x v="1"/>
    <s v="Southwest"/>
    <s v="North America"/>
    <s v="US"/>
    <n v="1238.1415"/>
  </r>
  <r>
    <s v="SO56651"/>
    <x v="3"/>
    <n v="10"/>
    <d v="2007-10-25T00:00:00"/>
    <s v="NULL"/>
    <x v="1"/>
    <s v="Southwest"/>
    <s v="North America"/>
    <s v="US"/>
    <n v="69.5929"/>
  </r>
  <r>
    <s v="SO56652"/>
    <x v="3"/>
    <n v="10"/>
    <d v="2007-10-25T00:00:00"/>
    <s v="NULL"/>
    <x v="1"/>
    <s v="Southwest"/>
    <s v="North America"/>
    <s v="US"/>
    <n v="114.3454"/>
  </r>
  <r>
    <s v="SO56656"/>
    <x v="3"/>
    <n v="10"/>
    <d v="2007-10-25T00:00:00"/>
    <s v="NULL"/>
    <x v="1"/>
    <s v="Southwest"/>
    <s v="North America"/>
    <s v="US"/>
    <n v="33.127899999999997"/>
  </r>
  <r>
    <s v="SO56657"/>
    <x v="3"/>
    <n v="10"/>
    <d v="2007-10-25T00:00:00"/>
    <s v="NULL"/>
    <x v="1"/>
    <s v="Southwest"/>
    <s v="North America"/>
    <s v="US"/>
    <n v="36.023000000000003"/>
  </r>
  <r>
    <s v="SO56659"/>
    <x v="3"/>
    <n v="10"/>
    <d v="2007-10-25T00:00:00"/>
    <s v="NULL"/>
    <x v="1"/>
    <s v="Southwest"/>
    <s v="North America"/>
    <s v="US"/>
    <n v="146.89869999999999"/>
  </r>
  <r>
    <s v="SO56660"/>
    <x v="3"/>
    <n v="10"/>
    <d v="2007-10-25T00:00:00"/>
    <s v="NULL"/>
    <x v="1"/>
    <s v="Southwest"/>
    <s v="North America"/>
    <s v="US"/>
    <n v="5.5140000000000002"/>
  </r>
  <r>
    <s v="SO56663"/>
    <x v="3"/>
    <n v="10"/>
    <d v="2007-10-25T00:00:00"/>
    <s v="NULL"/>
    <x v="1"/>
    <s v="Southwest"/>
    <s v="North America"/>
    <s v="US"/>
    <n v="156.8879"/>
  </r>
  <r>
    <s v="SO56674"/>
    <x v="3"/>
    <n v="10"/>
    <d v="2007-10-25T00:00:00"/>
    <s v="NULL"/>
    <x v="1"/>
    <s v="Southwest"/>
    <s v="North America"/>
    <s v="US"/>
    <n v="41.205500000000001"/>
  </r>
  <r>
    <s v="SO56676"/>
    <x v="3"/>
    <n v="10"/>
    <d v="2007-10-25T00:00:00"/>
    <s v="NULL"/>
    <x v="1"/>
    <s v="Southwest"/>
    <s v="North America"/>
    <s v="US"/>
    <n v="62.951900000000002"/>
  </r>
  <r>
    <s v="SO56677"/>
    <x v="3"/>
    <n v="10"/>
    <d v="2007-10-25T00:00:00"/>
    <s v="NULL"/>
    <x v="1"/>
    <s v="Southwest"/>
    <s v="North America"/>
    <s v="US"/>
    <n v="82.852900000000005"/>
  </r>
  <r>
    <s v="SO56678"/>
    <x v="3"/>
    <n v="10"/>
    <d v="2007-10-25T00:00:00"/>
    <s v="NULL"/>
    <x v="1"/>
    <s v="Southwest"/>
    <s v="North America"/>
    <s v="US"/>
    <n v="2742.8642"/>
  </r>
  <r>
    <s v="SO56680"/>
    <x v="3"/>
    <n v="10"/>
    <d v="2007-10-25T00:00:00"/>
    <s v="NULL"/>
    <x v="1"/>
    <s v="Southwest"/>
    <s v="North America"/>
    <s v="US"/>
    <n v="992.79830000000004"/>
  </r>
  <r>
    <s v="SO56681"/>
    <x v="3"/>
    <n v="10"/>
    <d v="2007-10-25T00:00:00"/>
    <s v="NULL"/>
    <x v="1"/>
    <s v="Southwest"/>
    <s v="North America"/>
    <s v="US"/>
    <n v="2580.1529"/>
  </r>
  <r>
    <s v="SO56689"/>
    <x v="3"/>
    <n v="10"/>
    <d v="2007-10-25T00:00:00"/>
    <s v="NULL"/>
    <x v="1"/>
    <s v="Southwest"/>
    <s v="North America"/>
    <s v="US"/>
    <n v="2732.7091999999998"/>
  </r>
  <r>
    <s v="SO56690"/>
    <x v="3"/>
    <n v="10"/>
    <d v="2007-10-25T00:00:00"/>
    <s v="NULL"/>
    <x v="1"/>
    <s v="Southwest"/>
    <s v="North America"/>
    <s v="US"/>
    <n v="663.50829999999996"/>
  </r>
  <r>
    <s v="SO56691"/>
    <x v="3"/>
    <n v="10"/>
    <d v="2007-10-25T00:00:00"/>
    <s v="NULL"/>
    <x v="1"/>
    <s v="Southwest"/>
    <s v="North America"/>
    <s v="US"/>
    <n v="1268.2859000000001"/>
  </r>
  <r>
    <s v="SO56706"/>
    <x v="3"/>
    <n v="10"/>
    <d v="2007-10-26T00:00:00"/>
    <s v="NULL"/>
    <x v="1"/>
    <s v="Southwest"/>
    <s v="North America"/>
    <s v="US"/>
    <n v="59.658999999999999"/>
  </r>
  <r>
    <s v="SO56707"/>
    <x v="3"/>
    <n v="10"/>
    <d v="2007-10-26T00:00:00"/>
    <s v="NULL"/>
    <x v="1"/>
    <s v="Southwest"/>
    <s v="North America"/>
    <s v="US"/>
    <n v="65.172899999999998"/>
  </r>
  <r>
    <s v="SO56709"/>
    <x v="3"/>
    <n v="10"/>
    <d v="2007-10-26T00:00:00"/>
    <s v="NULL"/>
    <x v="1"/>
    <s v="Southwest"/>
    <s v="North America"/>
    <s v="US"/>
    <n v="44.177900000000001"/>
  </r>
  <r>
    <s v="SO56711"/>
    <x v="3"/>
    <n v="10"/>
    <d v="2007-10-26T00:00:00"/>
    <s v="NULL"/>
    <x v="1"/>
    <s v="Southwest"/>
    <s v="North America"/>
    <s v="US"/>
    <n v="93.328299999999999"/>
  </r>
  <r>
    <s v="SO56712"/>
    <x v="3"/>
    <n v="10"/>
    <d v="2007-10-26T00:00:00"/>
    <s v="NULL"/>
    <x v="1"/>
    <s v="Southwest"/>
    <s v="North America"/>
    <s v="US"/>
    <n v="99.416899999999998"/>
  </r>
  <r>
    <s v="SO56715"/>
    <x v="3"/>
    <n v="10"/>
    <d v="2007-10-26T00:00:00"/>
    <s v="NULL"/>
    <x v="1"/>
    <s v="Southwest"/>
    <s v="North America"/>
    <s v="US"/>
    <n v="67.493399999999994"/>
  </r>
  <r>
    <s v="SO56718"/>
    <x v="3"/>
    <n v="10"/>
    <d v="2007-10-26T00:00:00"/>
    <s v="NULL"/>
    <x v="1"/>
    <s v="Southwest"/>
    <s v="North America"/>
    <s v="US"/>
    <n v="77.316900000000004"/>
  </r>
  <r>
    <s v="SO56719"/>
    <x v="3"/>
    <n v="10"/>
    <d v="2007-10-26T00:00:00"/>
    <s v="NULL"/>
    <x v="1"/>
    <s v="Southwest"/>
    <s v="North America"/>
    <s v="US"/>
    <n v="33.139000000000003"/>
  </r>
  <r>
    <s v="SO56723"/>
    <x v="3"/>
    <n v="10"/>
    <d v="2007-10-26T00:00:00"/>
    <s v="NULL"/>
    <x v="1"/>
    <s v="Southwest"/>
    <s v="North America"/>
    <s v="US"/>
    <n v="87.272900000000007"/>
  </r>
  <r>
    <s v="SO56725"/>
    <x v="3"/>
    <n v="10"/>
    <d v="2007-10-26T00:00:00"/>
    <s v="NULL"/>
    <x v="1"/>
    <s v="Southwest"/>
    <s v="North America"/>
    <s v="US"/>
    <n v="132.5779"/>
  </r>
  <r>
    <s v="SO56734"/>
    <x v="3"/>
    <n v="10"/>
    <d v="2007-10-26T00:00:00"/>
    <s v="NULL"/>
    <x v="1"/>
    <s v="Southwest"/>
    <s v="North America"/>
    <s v="US"/>
    <n v="82.852900000000005"/>
  </r>
  <r>
    <s v="SO56736"/>
    <x v="3"/>
    <n v="10"/>
    <d v="2007-10-26T00:00:00"/>
    <s v="NULL"/>
    <x v="1"/>
    <s v="Southwest"/>
    <s v="North America"/>
    <s v="US"/>
    <n v="122.6108"/>
  </r>
  <r>
    <s v="SO56738"/>
    <x v="3"/>
    <n v="10"/>
    <d v="2007-10-26T00:00:00"/>
    <s v="NULL"/>
    <x v="1"/>
    <s v="Southwest"/>
    <s v="North America"/>
    <s v="US"/>
    <n v="2598.9158000000002"/>
  </r>
  <r>
    <s v="SO56739"/>
    <x v="3"/>
    <n v="10"/>
    <d v="2007-10-26T00:00:00"/>
    <s v="NULL"/>
    <x v="1"/>
    <s v="Southwest"/>
    <s v="North America"/>
    <s v="US"/>
    <n v="2626.5408000000002"/>
  </r>
  <r>
    <s v="SO56740"/>
    <x v="3"/>
    <n v="10"/>
    <d v="2007-10-26T00:00:00"/>
    <s v="NULL"/>
    <x v="1"/>
    <s v="Southwest"/>
    <s v="North America"/>
    <s v="US"/>
    <n v="2563.5889999999999"/>
  </r>
  <r>
    <s v="SO56743"/>
    <x v="3"/>
    <n v="10"/>
    <d v="2007-10-26T00:00:00"/>
    <s v="NULL"/>
    <x v="1"/>
    <s v="Southwest"/>
    <s v="North America"/>
    <s v="US"/>
    <n v="2602.2529"/>
  </r>
  <r>
    <s v="SO56753"/>
    <x v="3"/>
    <n v="10"/>
    <d v="2007-10-26T00:00:00"/>
    <s v="NULL"/>
    <x v="1"/>
    <s v="Southwest"/>
    <s v="North America"/>
    <s v="US"/>
    <n v="798.66089999999997"/>
  </r>
  <r>
    <s v="SO56759"/>
    <x v="3"/>
    <n v="10"/>
    <d v="2007-10-27T00:00:00"/>
    <s v="NULL"/>
    <x v="1"/>
    <s v="Southwest"/>
    <s v="North America"/>
    <s v="US"/>
    <n v="9.9339999999999993"/>
  </r>
  <r>
    <s v="SO56765"/>
    <x v="3"/>
    <n v="10"/>
    <d v="2007-10-27T00:00:00"/>
    <s v="NULL"/>
    <x v="1"/>
    <s v="Southwest"/>
    <s v="North America"/>
    <s v="US"/>
    <n v="65.172899999999998"/>
  </r>
  <r>
    <s v="SO56768"/>
    <x v="3"/>
    <n v="10"/>
    <d v="2007-10-27T00:00:00"/>
    <s v="NULL"/>
    <x v="1"/>
    <s v="Southwest"/>
    <s v="North America"/>
    <s v="US"/>
    <n v="30.144400000000001"/>
  </r>
  <r>
    <s v="SO56770"/>
    <x v="3"/>
    <n v="10"/>
    <d v="2007-10-27T00:00:00"/>
    <s v="NULL"/>
    <x v="1"/>
    <s v="Southwest"/>
    <s v="North America"/>
    <s v="US"/>
    <n v="79.0959"/>
  </r>
  <r>
    <s v="SO56774"/>
    <x v="3"/>
    <n v="10"/>
    <d v="2007-10-27T00:00:00"/>
    <s v="NULL"/>
    <x v="1"/>
    <s v="Southwest"/>
    <s v="North America"/>
    <s v="US"/>
    <n v="75.6815"/>
  </r>
  <r>
    <s v="SO56776"/>
    <x v="3"/>
    <n v="10"/>
    <d v="2007-10-27T00:00:00"/>
    <s v="NULL"/>
    <x v="1"/>
    <s v="Southwest"/>
    <s v="North America"/>
    <s v="US"/>
    <n v="90.013300000000001"/>
  </r>
  <r>
    <s v="SO56783"/>
    <x v="3"/>
    <n v="10"/>
    <d v="2007-10-27T00:00:00"/>
    <s v="NULL"/>
    <x v="1"/>
    <s v="Southwest"/>
    <s v="North America"/>
    <s v="US"/>
    <n v="2614.9382999999998"/>
  </r>
  <r>
    <s v="SO56790"/>
    <x v="3"/>
    <n v="10"/>
    <d v="2007-10-27T00:00:00"/>
    <s v="NULL"/>
    <x v="1"/>
    <s v="Southwest"/>
    <s v="North America"/>
    <s v="US"/>
    <n v="2727.1842000000001"/>
  </r>
  <r>
    <s v="SO56810"/>
    <x v="3"/>
    <n v="10"/>
    <d v="2007-10-28T00:00:00"/>
    <s v="NULL"/>
    <x v="1"/>
    <s v="Southwest"/>
    <s v="North America"/>
    <s v="US"/>
    <n v="42.962400000000002"/>
  </r>
  <r>
    <s v="SO56812"/>
    <x v="3"/>
    <n v="10"/>
    <d v="2007-10-28T00:00:00"/>
    <s v="NULL"/>
    <x v="1"/>
    <s v="Southwest"/>
    <s v="North America"/>
    <s v="US"/>
    <n v="77.316900000000004"/>
  </r>
  <r>
    <s v="SO56818"/>
    <x v="3"/>
    <n v="10"/>
    <d v="2007-10-28T00:00:00"/>
    <s v="NULL"/>
    <x v="1"/>
    <s v="Southwest"/>
    <s v="North America"/>
    <s v="US"/>
    <n v="8.0443999999999996"/>
  </r>
  <r>
    <s v="SO56819"/>
    <x v="3"/>
    <n v="10"/>
    <d v="2007-10-28T00:00:00"/>
    <s v="NULL"/>
    <x v="1"/>
    <s v="Southwest"/>
    <s v="North America"/>
    <s v="US"/>
    <n v="24.2879"/>
  </r>
  <r>
    <s v="SO56821"/>
    <x v="3"/>
    <n v="10"/>
    <d v="2007-10-28T00:00:00"/>
    <s v="NULL"/>
    <x v="1"/>
    <s v="Southwest"/>
    <s v="North America"/>
    <s v="US"/>
    <n v="79.526899999999998"/>
  </r>
  <r>
    <s v="SO56831"/>
    <x v="3"/>
    <n v="10"/>
    <d v="2007-10-28T00:00:00"/>
    <s v="NULL"/>
    <x v="1"/>
    <s v="Southwest"/>
    <s v="North America"/>
    <s v="US"/>
    <n v="44.189"/>
  </r>
  <r>
    <s v="SO56834"/>
    <x v="3"/>
    <n v="10"/>
    <d v="2007-10-28T00:00:00"/>
    <s v="NULL"/>
    <x v="1"/>
    <s v="Southwest"/>
    <s v="North America"/>
    <s v="US"/>
    <n v="2735.9247999999998"/>
  </r>
  <r>
    <s v="SO56836"/>
    <x v="3"/>
    <n v="10"/>
    <d v="2007-10-28T00:00:00"/>
    <s v="NULL"/>
    <x v="1"/>
    <s v="Southwest"/>
    <s v="North America"/>
    <s v="US"/>
    <n v="2618.8168999999998"/>
  </r>
  <r>
    <s v="SO56848"/>
    <x v="3"/>
    <n v="10"/>
    <d v="2007-10-28T00:00:00"/>
    <s v="NULL"/>
    <x v="1"/>
    <s v="Southwest"/>
    <s v="North America"/>
    <s v="US"/>
    <n v="1307.7344000000001"/>
  </r>
  <r>
    <s v="SO56861"/>
    <x v="3"/>
    <n v="10"/>
    <d v="2007-10-29T00:00:00"/>
    <s v="NULL"/>
    <x v="1"/>
    <s v="Southwest"/>
    <s v="North America"/>
    <s v="US"/>
    <n v="6.9394"/>
  </r>
  <r>
    <s v="SO56864"/>
    <x v="3"/>
    <n v="10"/>
    <d v="2007-10-29T00:00:00"/>
    <s v="NULL"/>
    <x v="1"/>
    <s v="Southwest"/>
    <s v="North America"/>
    <s v="US"/>
    <n v="8.0443999999999996"/>
  </r>
  <r>
    <s v="SO56867"/>
    <x v="3"/>
    <n v="10"/>
    <d v="2007-10-29T00:00:00"/>
    <s v="NULL"/>
    <x v="1"/>
    <s v="Southwest"/>
    <s v="North America"/>
    <s v="US"/>
    <n v="26.276900000000001"/>
  </r>
  <r>
    <s v="SO56870"/>
    <x v="3"/>
    <n v="10"/>
    <d v="2007-10-29T00:00:00"/>
    <s v="NULL"/>
    <x v="1"/>
    <s v="Southwest"/>
    <s v="North America"/>
    <s v="US"/>
    <n v="79.0959"/>
  </r>
  <r>
    <s v="SO56872"/>
    <x v="3"/>
    <n v="10"/>
    <d v="2007-10-29T00:00:00"/>
    <s v="NULL"/>
    <x v="1"/>
    <s v="Southwest"/>
    <s v="North America"/>
    <s v="US"/>
    <n v="16.552900000000001"/>
  </r>
  <r>
    <s v="SO56888"/>
    <x v="3"/>
    <n v="10"/>
    <d v="2007-10-29T00:00:00"/>
    <s v="NULL"/>
    <x v="1"/>
    <s v="Southwest"/>
    <s v="North America"/>
    <s v="US"/>
    <n v="109.9144"/>
  </r>
  <r>
    <s v="SO56889"/>
    <x v="3"/>
    <n v="10"/>
    <d v="2007-10-29T00:00:00"/>
    <s v="NULL"/>
    <x v="1"/>
    <s v="Southwest"/>
    <s v="North America"/>
    <s v="US"/>
    <n v="44.189"/>
  </r>
  <r>
    <s v="SO56890"/>
    <x v="3"/>
    <n v="10"/>
    <d v="2007-10-29T00:00:00"/>
    <s v="NULL"/>
    <x v="1"/>
    <s v="Southwest"/>
    <s v="North America"/>
    <s v="US"/>
    <n v="26.8184"/>
  </r>
  <r>
    <s v="SO56891"/>
    <x v="3"/>
    <n v="10"/>
    <d v="2007-10-29T00:00:00"/>
    <s v="NULL"/>
    <x v="1"/>
    <s v="Southwest"/>
    <s v="North America"/>
    <s v="US"/>
    <n v="38.674999999999997"/>
  </r>
  <r>
    <s v="SO56893"/>
    <x v="3"/>
    <n v="10"/>
    <d v="2007-10-29T00:00:00"/>
    <s v="NULL"/>
    <x v="1"/>
    <s v="Southwest"/>
    <s v="North America"/>
    <s v="US"/>
    <n v="1934.8329000000001"/>
  </r>
  <r>
    <s v="SO56905"/>
    <x v="3"/>
    <n v="10"/>
    <d v="2007-10-29T00:00:00"/>
    <s v="NULL"/>
    <x v="1"/>
    <s v="Southwest"/>
    <s v="North America"/>
    <s v="US"/>
    <n v="639.19830000000002"/>
  </r>
  <r>
    <s v="SO56918"/>
    <x v="3"/>
    <n v="10"/>
    <d v="2007-10-30T00:00:00"/>
    <s v="NULL"/>
    <x v="1"/>
    <s v="Southwest"/>
    <s v="North America"/>
    <s v="US"/>
    <n v="130.3458"/>
  </r>
  <r>
    <s v="SO56919"/>
    <x v="3"/>
    <n v="10"/>
    <d v="2007-10-30T00:00:00"/>
    <s v="NULL"/>
    <x v="1"/>
    <s v="Southwest"/>
    <s v="North America"/>
    <s v="US"/>
    <n v="32.0229"/>
  </r>
  <r>
    <s v="SO56922"/>
    <x v="3"/>
    <n v="10"/>
    <d v="2007-10-30T00:00:00"/>
    <s v="NULL"/>
    <x v="1"/>
    <s v="Southwest"/>
    <s v="North America"/>
    <s v="US"/>
    <n v="38.5535"/>
  </r>
  <r>
    <s v="SO56926"/>
    <x v="3"/>
    <n v="10"/>
    <d v="2007-10-30T00:00:00"/>
    <s v="NULL"/>
    <x v="1"/>
    <s v="Southwest"/>
    <s v="North America"/>
    <s v="US"/>
    <n v="142.5119"/>
  </r>
  <r>
    <s v="SO56927"/>
    <x v="3"/>
    <n v="10"/>
    <d v="2007-10-30T00:00:00"/>
    <s v="NULL"/>
    <x v="1"/>
    <s v="Southwest"/>
    <s v="North America"/>
    <s v="US"/>
    <n v="77.338999999999999"/>
  </r>
  <r>
    <s v="SO56928"/>
    <x v="3"/>
    <n v="10"/>
    <d v="2007-10-30T00:00:00"/>
    <s v="NULL"/>
    <x v="1"/>
    <s v="Southwest"/>
    <s v="North America"/>
    <s v="US"/>
    <n v="123.70480000000001"/>
  </r>
  <r>
    <s v="SO56929"/>
    <x v="3"/>
    <n v="10"/>
    <d v="2007-10-30T00:00:00"/>
    <s v="NULL"/>
    <x v="1"/>
    <s v="Southwest"/>
    <s v="North America"/>
    <s v="US"/>
    <n v="181.209"/>
  </r>
  <r>
    <s v="SO56938"/>
    <x v="3"/>
    <n v="10"/>
    <d v="2007-10-30T00:00:00"/>
    <s v="NULL"/>
    <x v="1"/>
    <s v="Southwest"/>
    <s v="North America"/>
    <s v="US"/>
    <n v="41.205500000000001"/>
  </r>
  <r>
    <s v="SO56939"/>
    <x v="3"/>
    <n v="10"/>
    <d v="2007-10-30T00:00:00"/>
    <s v="NULL"/>
    <x v="1"/>
    <s v="Southwest"/>
    <s v="North America"/>
    <s v="US"/>
    <n v="38.674999999999997"/>
  </r>
  <r>
    <s v="SO56940"/>
    <x v="3"/>
    <n v="10"/>
    <d v="2007-10-30T00:00:00"/>
    <s v="NULL"/>
    <x v="1"/>
    <s v="Southwest"/>
    <s v="North America"/>
    <s v="US"/>
    <n v="927.60329999999999"/>
  </r>
  <r>
    <s v="SO56953"/>
    <x v="3"/>
    <n v="10"/>
    <d v="2007-10-30T00:00:00"/>
    <s v="NULL"/>
    <x v="1"/>
    <s v="Southwest"/>
    <s v="North America"/>
    <s v="US"/>
    <n v="622.96590000000003"/>
  </r>
  <r>
    <s v="SO56954"/>
    <x v="3"/>
    <n v="10"/>
    <d v="2007-10-30T00:00:00"/>
    <s v="NULL"/>
    <x v="1"/>
    <s v="Southwest"/>
    <s v="North America"/>
    <s v="US"/>
    <n v="1276.8054"/>
  </r>
  <r>
    <s v="SO56971"/>
    <x v="3"/>
    <n v="10"/>
    <d v="2007-10-31T00:00:00"/>
    <s v="NULL"/>
    <x v="1"/>
    <s v="Southwest"/>
    <s v="North America"/>
    <s v="US"/>
    <n v="32.033999999999999"/>
  </r>
  <r>
    <s v="SO56973"/>
    <x v="3"/>
    <n v="10"/>
    <d v="2007-10-31T00:00:00"/>
    <s v="NULL"/>
    <x v="1"/>
    <s v="Southwest"/>
    <s v="North America"/>
    <s v="US"/>
    <n v="55.216900000000003"/>
  </r>
  <r>
    <s v="SO56976"/>
    <x v="3"/>
    <n v="10"/>
    <d v="2007-10-31T00:00:00"/>
    <s v="NULL"/>
    <x v="1"/>
    <s v="Southwest"/>
    <s v="North America"/>
    <s v="US"/>
    <n v="55.216900000000003"/>
  </r>
  <r>
    <s v="SO56978"/>
    <x v="3"/>
    <n v="10"/>
    <d v="2007-10-31T00:00:00"/>
    <s v="NULL"/>
    <x v="1"/>
    <s v="Southwest"/>
    <s v="North America"/>
    <s v="US"/>
    <n v="60.752899999999997"/>
  </r>
  <r>
    <s v="SO56981"/>
    <x v="3"/>
    <n v="10"/>
    <d v="2007-10-31T00:00:00"/>
    <s v="NULL"/>
    <x v="1"/>
    <s v="Southwest"/>
    <s v="North America"/>
    <s v="US"/>
    <n v="15.447900000000001"/>
  </r>
  <r>
    <s v="SO56983"/>
    <x v="3"/>
    <n v="10"/>
    <d v="2007-10-31T00:00:00"/>
    <s v="NULL"/>
    <x v="1"/>
    <s v="Southwest"/>
    <s v="North America"/>
    <s v="US"/>
    <n v="16.8292"/>
  </r>
  <r>
    <s v="SO56985"/>
    <x v="3"/>
    <n v="10"/>
    <d v="2007-10-31T00:00:00"/>
    <s v="NULL"/>
    <x v="1"/>
    <s v="Southwest"/>
    <s v="North America"/>
    <s v="US"/>
    <n v="62.951900000000002"/>
  </r>
  <r>
    <s v="SO56993"/>
    <x v="3"/>
    <n v="10"/>
    <d v="2007-10-31T00:00:00"/>
    <s v="NULL"/>
    <x v="1"/>
    <s v="Southwest"/>
    <s v="North America"/>
    <s v="US"/>
    <n v="46.7194"/>
  </r>
  <r>
    <s v="SO56998"/>
    <x v="3"/>
    <n v="10"/>
    <d v="2007-10-31T00:00:00"/>
    <s v="NULL"/>
    <x v="1"/>
    <s v="Southwest"/>
    <s v="North America"/>
    <s v="US"/>
    <n v="2563.5889999999999"/>
  </r>
  <r>
    <s v="SO57006"/>
    <x v="3"/>
    <n v="10"/>
    <d v="2007-10-31T00:00:00"/>
    <s v="NULL"/>
    <x v="1"/>
    <s v="Southwest"/>
    <s v="North America"/>
    <s v="US"/>
    <n v="2644.3312999999998"/>
  </r>
  <r>
    <s v="SO57007"/>
    <x v="3"/>
    <n v="10"/>
    <d v="2007-10-31T00:00:00"/>
    <s v="NULL"/>
    <x v="1"/>
    <s v="Southwest"/>
    <s v="North America"/>
    <s v="US"/>
    <n v="1303.3144"/>
  </r>
  <r>
    <s v="SO57008"/>
    <x v="3"/>
    <n v="10"/>
    <d v="2007-10-31T00:00:00"/>
    <s v="NULL"/>
    <x v="1"/>
    <s v="Southwest"/>
    <s v="North America"/>
    <s v="US"/>
    <n v="1276.8054"/>
  </r>
  <r>
    <s v="SO57029"/>
    <x v="3"/>
    <n v="11"/>
    <d v="2007-11-01T00:00:00"/>
    <s v="Linda Mitchell"/>
    <x v="0"/>
    <s v="Southwest"/>
    <s v="North America"/>
    <s v="US"/>
    <n v="6257.7596999999996"/>
  </r>
  <r>
    <s v="SO57033"/>
    <x v="3"/>
    <n v="11"/>
    <d v="2007-11-01T00:00:00"/>
    <s v="Linda Mitchell"/>
    <x v="0"/>
    <s v="Southwest"/>
    <s v="North America"/>
    <s v="US"/>
    <n v="13.7166"/>
  </r>
  <r>
    <s v="SO57034"/>
    <x v="3"/>
    <n v="11"/>
    <d v="2007-11-01T00:00:00"/>
    <s v="Michael Blythe"/>
    <x v="0"/>
    <s v="Southwest"/>
    <s v="North America"/>
    <s v="US"/>
    <n v="86193.084600000002"/>
  </r>
  <r>
    <s v="SO57035"/>
    <x v="3"/>
    <n v="11"/>
    <d v="2007-11-01T00:00:00"/>
    <s v="Shu Ito"/>
    <x v="0"/>
    <s v="Southwest"/>
    <s v="North America"/>
    <s v="US"/>
    <n v="3299.8236999999999"/>
  </r>
  <r>
    <s v="SO57042"/>
    <x v="3"/>
    <n v="11"/>
    <d v="2007-11-01T00:00:00"/>
    <s v="Linda Mitchell"/>
    <x v="0"/>
    <s v="Southwest"/>
    <s v="North America"/>
    <s v="US"/>
    <n v="45032.4107"/>
  </r>
  <r>
    <s v="SO57062"/>
    <x v="3"/>
    <n v="11"/>
    <d v="2007-11-01T00:00:00"/>
    <s v="Linda Mitchell"/>
    <x v="0"/>
    <s v="Southwest"/>
    <s v="North America"/>
    <s v="US"/>
    <n v="70647.894199999995"/>
  </r>
  <r>
    <s v="SO57077"/>
    <x v="3"/>
    <n v="11"/>
    <d v="2007-11-01T00:00:00"/>
    <s v="Linda Mitchell"/>
    <x v="0"/>
    <s v="Southwest"/>
    <s v="North America"/>
    <s v="US"/>
    <n v="1002.6022"/>
  </r>
  <r>
    <s v="SO57085"/>
    <x v="3"/>
    <n v="11"/>
    <d v="2007-11-01T00:00:00"/>
    <s v="Shu Ito"/>
    <x v="0"/>
    <s v="Southwest"/>
    <s v="North America"/>
    <s v="US"/>
    <n v="30248.123100000001"/>
  </r>
  <r>
    <s v="SO57128"/>
    <x v="3"/>
    <n v="11"/>
    <d v="2007-11-01T00:00:00"/>
    <s v="Michael Blythe"/>
    <x v="0"/>
    <s v="Southwest"/>
    <s v="North America"/>
    <s v="US"/>
    <n v="46020.663500000002"/>
  </r>
  <r>
    <s v="SO57131"/>
    <x v="3"/>
    <n v="11"/>
    <d v="2007-11-01T00:00:00"/>
    <s v="Shu Ito"/>
    <x v="0"/>
    <s v="Southwest"/>
    <s v="North America"/>
    <s v="US"/>
    <n v="34245.709000000003"/>
  </r>
  <r>
    <s v="SO57134"/>
    <x v="3"/>
    <n v="11"/>
    <d v="2007-11-01T00:00:00"/>
    <s v="Michael Blythe"/>
    <x v="0"/>
    <s v="Southwest"/>
    <s v="North America"/>
    <s v="US"/>
    <n v="36755.808700000001"/>
  </r>
  <r>
    <s v="SO57137"/>
    <x v="3"/>
    <n v="11"/>
    <d v="2007-11-01T00:00:00"/>
    <s v="Michael Blythe"/>
    <x v="0"/>
    <s v="Southwest"/>
    <s v="North America"/>
    <s v="US"/>
    <n v="38214.354399999997"/>
  </r>
  <r>
    <s v="SO57138"/>
    <x v="3"/>
    <n v="11"/>
    <d v="2007-11-01T00:00:00"/>
    <s v="Linda Mitchell"/>
    <x v="0"/>
    <s v="Southwest"/>
    <s v="North America"/>
    <s v="US"/>
    <n v="28752.399099999999"/>
  </r>
  <r>
    <s v="SO57139"/>
    <x v="3"/>
    <n v="11"/>
    <d v="2007-11-01T00:00:00"/>
    <s v="Linda Mitchell"/>
    <x v="0"/>
    <s v="Southwest"/>
    <s v="North America"/>
    <s v="US"/>
    <n v="6682.8010000000004"/>
  </r>
  <r>
    <s v="SO57142"/>
    <x v="3"/>
    <n v="11"/>
    <d v="2007-11-01T00:00:00"/>
    <s v="Linda Mitchell"/>
    <x v="0"/>
    <s v="Southwest"/>
    <s v="North America"/>
    <s v="US"/>
    <n v="1004.6492"/>
  </r>
  <r>
    <s v="SO57144"/>
    <x v="3"/>
    <n v="11"/>
    <d v="2007-11-01T00:00:00"/>
    <s v="Linda Mitchell"/>
    <x v="0"/>
    <s v="Southwest"/>
    <s v="North America"/>
    <s v="US"/>
    <n v="35259.150699999998"/>
  </r>
  <r>
    <s v="SO57145"/>
    <x v="3"/>
    <n v="11"/>
    <d v="2007-11-01T00:00:00"/>
    <s v="Michael Blythe"/>
    <x v="0"/>
    <s v="Southwest"/>
    <s v="North America"/>
    <s v="US"/>
    <n v="50252.583299999998"/>
  </r>
  <r>
    <s v="SO57153"/>
    <x v="3"/>
    <n v="11"/>
    <d v="2007-11-01T00:00:00"/>
    <s v="Linda Mitchell"/>
    <x v="0"/>
    <s v="Southwest"/>
    <s v="North America"/>
    <s v="US"/>
    <n v="7027.0991999999997"/>
  </r>
  <r>
    <s v="SO57157"/>
    <x v="3"/>
    <n v="11"/>
    <d v="2007-11-01T00:00:00"/>
    <s v="Shu Ito"/>
    <x v="0"/>
    <s v="Southwest"/>
    <s v="North America"/>
    <s v="US"/>
    <n v="34599.248500000002"/>
  </r>
  <r>
    <s v="SO57168"/>
    <x v="3"/>
    <n v="11"/>
    <d v="2007-11-01T00:00:00"/>
    <s v="Michael Blythe"/>
    <x v="0"/>
    <s v="Southwest"/>
    <s v="North America"/>
    <s v="US"/>
    <n v="60662.261299999998"/>
  </r>
  <r>
    <s v="SO57169"/>
    <x v="3"/>
    <n v="11"/>
    <d v="2007-11-01T00:00:00"/>
    <s v="Michael Blythe"/>
    <x v="0"/>
    <s v="Southwest"/>
    <s v="North America"/>
    <s v="US"/>
    <n v="364.81720000000001"/>
  </r>
  <r>
    <s v="SO57172"/>
    <x v="3"/>
    <n v="11"/>
    <d v="2007-11-01T00:00:00"/>
    <s v="Shu Ito"/>
    <x v="0"/>
    <s v="Southwest"/>
    <s v="North America"/>
    <s v="US"/>
    <n v="6809.2754000000004"/>
  </r>
  <r>
    <s v="SO57173"/>
    <x v="3"/>
    <n v="11"/>
    <d v="2007-11-01T00:00:00"/>
    <s v="Michael Blythe"/>
    <x v="0"/>
    <s v="Southwest"/>
    <s v="North America"/>
    <s v="US"/>
    <n v="4047.1761000000001"/>
  </r>
  <r>
    <s v="SO57174"/>
    <x v="3"/>
    <n v="11"/>
    <d v="2007-11-01T00:00:00"/>
    <s v="Michael Blythe"/>
    <x v="0"/>
    <s v="Southwest"/>
    <s v="North America"/>
    <s v="US"/>
    <n v="6442.7106999999996"/>
  </r>
  <r>
    <s v="SO57192"/>
    <x v="3"/>
    <n v="11"/>
    <d v="2007-11-01T00:00:00"/>
    <s v="NULL"/>
    <x v="1"/>
    <s v="Southwest"/>
    <s v="North America"/>
    <s v="US"/>
    <n v="6.9394"/>
  </r>
  <r>
    <s v="SO57201"/>
    <x v="3"/>
    <n v="11"/>
    <d v="2007-11-01T00:00:00"/>
    <s v="NULL"/>
    <x v="1"/>
    <s v="Southwest"/>
    <s v="North America"/>
    <s v="US"/>
    <n v="55.238999999999997"/>
  </r>
  <r>
    <s v="SO57215"/>
    <x v="3"/>
    <n v="11"/>
    <d v="2007-11-01T00:00:00"/>
    <s v="NULL"/>
    <x v="1"/>
    <s v="Southwest"/>
    <s v="North America"/>
    <s v="US"/>
    <n v="8.0443999999999996"/>
  </r>
  <r>
    <s v="SO57223"/>
    <x v="3"/>
    <n v="11"/>
    <d v="2007-11-01T00:00:00"/>
    <s v="NULL"/>
    <x v="1"/>
    <s v="Southwest"/>
    <s v="North America"/>
    <s v="US"/>
    <n v="94.455399999999997"/>
  </r>
  <r>
    <s v="SO57224"/>
    <x v="3"/>
    <n v="11"/>
    <d v="2007-11-01T00:00:00"/>
    <s v="NULL"/>
    <x v="1"/>
    <s v="Southwest"/>
    <s v="North America"/>
    <s v="US"/>
    <n v="33.072699999999998"/>
  </r>
  <r>
    <s v="SO57225"/>
    <x v="3"/>
    <n v="11"/>
    <d v="2007-11-01T00:00:00"/>
    <s v="NULL"/>
    <x v="1"/>
    <s v="Southwest"/>
    <s v="North America"/>
    <s v="US"/>
    <n v="2742.8642"/>
  </r>
  <r>
    <s v="SO57226"/>
    <x v="3"/>
    <n v="11"/>
    <d v="2007-11-01T00:00:00"/>
    <s v="NULL"/>
    <x v="1"/>
    <s v="Southwest"/>
    <s v="North America"/>
    <s v="US"/>
    <n v="623.17579999999998"/>
  </r>
  <r>
    <s v="SO57228"/>
    <x v="3"/>
    <n v="11"/>
    <d v="2007-11-01T00:00:00"/>
    <s v="NULL"/>
    <x v="1"/>
    <s v="Southwest"/>
    <s v="North America"/>
    <s v="US"/>
    <n v="2658.0444000000002"/>
  </r>
  <r>
    <s v="SO57236"/>
    <x v="3"/>
    <n v="11"/>
    <d v="2007-11-01T00:00:00"/>
    <s v="NULL"/>
    <x v="1"/>
    <s v="Southwest"/>
    <s v="North America"/>
    <s v="US"/>
    <n v="2671.9452999999999"/>
  </r>
  <r>
    <s v="SO57237"/>
    <x v="3"/>
    <n v="11"/>
    <d v="2007-11-01T00:00:00"/>
    <s v="NULL"/>
    <x v="1"/>
    <s v="Southwest"/>
    <s v="North America"/>
    <s v="US"/>
    <n v="663.50829999999996"/>
  </r>
  <r>
    <s v="SO57238"/>
    <x v="3"/>
    <n v="11"/>
    <d v="2007-11-01T00:00:00"/>
    <s v="NULL"/>
    <x v="1"/>
    <s v="Southwest"/>
    <s v="North America"/>
    <s v="US"/>
    <n v="1276.8054"/>
  </r>
  <r>
    <s v="SO57254"/>
    <x v="3"/>
    <n v="11"/>
    <d v="2007-11-02T00:00:00"/>
    <s v="NULL"/>
    <x v="1"/>
    <s v="Southwest"/>
    <s v="North America"/>
    <s v="US"/>
    <n v="2.5305"/>
  </r>
  <r>
    <s v="SO57255"/>
    <x v="3"/>
    <n v="11"/>
    <d v="2007-11-02T00:00:00"/>
    <s v="NULL"/>
    <x v="1"/>
    <s v="Southwest"/>
    <s v="North America"/>
    <s v="US"/>
    <n v="4.4089999999999998"/>
  </r>
  <r>
    <s v="SO57256"/>
    <x v="3"/>
    <n v="11"/>
    <d v="2007-11-02T00:00:00"/>
    <s v="NULL"/>
    <x v="1"/>
    <s v="Southwest"/>
    <s v="North America"/>
    <s v="US"/>
    <n v="6.9394"/>
  </r>
  <r>
    <s v="SO57257"/>
    <x v="3"/>
    <n v="11"/>
    <d v="2007-11-02T00:00:00"/>
    <s v="NULL"/>
    <x v="1"/>
    <s v="Southwest"/>
    <s v="North America"/>
    <s v="US"/>
    <n v="207.71789999999999"/>
  </r>
  <r>
    <s v="SO57261"/>
    <x v="3"/>
    <n v="11"/>
    <d v="2007-11-02T00:00:00"/>
    <s v="NULL"/>
    <x v="1"/>
    <s v="Southwest"/>
    <s v="North America"/>
    <s v="US"/>
    <n v="30.144400000000001"/>
  </r>
  <r>
    <s v="SO57263"/>
    <x v="3"/>
    <n v="11"/>
    <d v="2007-11-02T00:00:00"/>
    <s v="NULL"/>
    <x v="1"/>
    <s v="Southwest"/>
    <s v="North America"/>
    <s v="US"/>
    <n v="77.316900000000004"/>
  </r>
  <r>
    <s v="SO57266"/>
    <x v="3"/>
    <n v="11"/>
    <d v="2007-11-02T00:00:00"/>
    <s v="NULL"/>
    <x v="1"/>
    <s v="Southwest"/>
    <s v="North America"/>
    <s v="US"/>
    <n v="11.039"/>
  </r>
  <r>
    <s v="SO57268"/>
    <x v="3"/>
    <n v="11"/>
    <d v="2007-11-02T00:00:00"/>
    <s v="NULL"/>
    <x v="1"/>
    <s v="Southwest"/>
    <s v="North America"/>
    <s v="US"/>
    <n v="77.338999999999999"/>
  </r>
  <r>
    <s v="SO57269"/>
    <x v="3"/>
    <n v="11"/>
    <d v="2007-11-02T00:00:00"/>
    <s v="NULL"/>
    <x v="1"/>
    <s v="Southwest"/>
    <s v="North America"/>
    <s v="US"/>
    <n v="5.5140000000000002"/>
  </r>
  <r>
    <s v="SO57273"/>
    <x v="3"/>
    <n v="11"/>
    <d v="2007-11-02T00:00:00"/>
    <s v="NULL"/>
    <x v="1"/>
    <s v="Southwest"/>
    <s v="North America"/>
    <s v="US"/>
    <n v="5.5140000000000002"/>
  </r>
  <r>
    <s v="SO57285"/>
    <x v="3"/>
    <n v="11"/>
    <d v="2007-11-02T00:00:00"/>
    <s v="NULL"/>
    <x v="1"/>
    <s v="Southwest"/>
    <s v="North America"/>
    <s v="US"/>
    <n v="646.31449999999995"/>
  </r>
  <r>
    <s v="SO57287"/>
    <x v="3"/>
    <n v="11"/>
    <d v="2007-11-02T00:00:00"/>
    <s v="NULL"/>
    <x v="1"/>
    <s v="Southwest"/>
    <s v="North America"/>
    <s v="US"/>
    <n v="2580.1419000000001"/>
  </r>
  <r>
    <s v="SO57289"/>
    <x v="3"/>
    <n v="11"/>
    <d v="2007-11-02T00:00:00"/>
    <s v="NULL"/>
    <x v="1"/>
    <s v="Southwest"/>
    <s v="North America"/>
    <s v="US"/>
    <n v="2563.5889999999999"/>
  </r>
  <r>
    <s v="SO57322"/>
    <x v="3"/>
    <n v="11"/>
    <d v="2007-11-03T00:00:00"/>
    <s v="NULL"/>
    <x v="1"/>
    <s v="Southwest"/>
    <s v="North America"/>
    <s v="US"/>
    <n v="32.033999999999999"/>
  </r>
  <r>
    <s v="SO57327"/>
    <x v="3"/>
    <n v="11"/>
    <d v="2007-11-03T00:00:00"/>
    <s v="NULL"/>
    <x v="1"/>
    <s v="Southwest"/>
    <s v="North America"/>
    <s v="US"/>
    <n v="110.59950000000001"/>
  </r>
  <r>
    <s v="SO57329"/>
    <x v="3"/>
    <n v="11"/>
    <d v="2007-11-03T00:00:00"/>
    <s v="NULL"/>
    <x v="1"/>
    <s v="Southwest"/>
    <s v="North America"/>
    <s v="US"/>
    <n v="87.272900000000007"/>
  </r>
  <r>
    <s v="SO57330"/>
    <x v="3"/>
    <n v="11"/>
    <d v="2007-11-03T00:00:00"/>
    <s v="NULL"/>
    <x v="1"/>
    <s v="Southwest"/>
    <s v="North America"/>
    <s v="US"/>
    <n v="147.50649999999999"/>
  </r>
  <r>
    <s v="SO57331"/>
    <x v="3"/>
    <n v="11"/>
    <d v="2007-11-03T00:00:00"/>
    <s v="NULL"/>
    <x v="1"/>
    <s v="Southwest"/>
    <s v="North America"/>
    <s v="US"/>
    <n v="8.0443999999999996"/>
  </r>
  <r>
    <s v="SO57332"/>
    <x v="3"/>
    <n v="11"/>
    <d v="2007-11-03T00:00:00"/>
    <s v="NULL"/>
    <x v="1"/>
    <s v="Southwest"/>
    <s v="North America"/>
    <s v="US"/>
    <n v="75.062700000000007"/>
  </r>
  <r>
    <s v="SO57339"/>
    <x v="3"/>
    <n v="11"/>
    <d v="2007-11-03T00:00:00"/>
    <s v="NULL"/>
    <x v="1"/>
    <s v="Southwest"/>
    <s v="North America"/>
    <s v="US"/>
    <n v="49.990200000000002"/>
  </r>
  <r>
    <s v="SO57341"/>
    <x v="3"/>
    <n v="11"/>
    <d v="2007-11-03T00:00:00"/>
    <s v="NULL"/>
    <x v="1"/>
    <s v="Southwest"/>
    <s v="North America"/>
    <s v="US"/>
    <n v="52.973700000000001"/>
  </r>
  <r>
    <s v="SO57344"/>
    <x v="3"/>
    <n v="11"/>
    <d v="2007-11-03T00:00:00"/>
    <s v="NULL"/>
    <x v="1"/>
    <s v="Southwest"/>
    <s v="North America"/>
    <s v="US"/>
    <n v="38.674999999999997"/>
  </r>
  <r>
    <s v="SO57345"/>
    <x v="3"/>
    <n v="11"/>
    <d v="2007-11-03T00:00:00"/>
    <s v="NULL"/>
    <x v="1"/>
    <s v="Southwest"/>
    <s v="North America"/>
    <s v="US"/>
    <n v="62.951900000000002"/>
  </r>
  <r>
    <s v="SO57353"/>
    <x v="3"/>
    <n v="11"/>
    <d v="2007-11-03T00:00:00"/>
    <s v="NULL"/>
    <x v="1"/>
    <s v="Southwest"/>
    <s v="North America"/>
    <s v="US"/>
    <n v="2643.1048000000001"/>
  </r>
  <r>
    <s v="SO57354"/>
    <x v="3"/>
    <n v="11"/>
    <d v="2007-11-03T00:00:00"/>
    <s v="NULL"/>
    <x v="1"/>
    <s v="Southwest"/>
    <s v="North America"/>
    <s v="US"/>
    <n v="2618.8168999999998"/>
  </r>
  <r>
    <s v="SO57356"/>
    <x v="3"/>
    <n v="11"/>
    <d v="2007-11-03T00:00:00"/>
    <s v="NULL"/>
    <x v="1"/>
    <s v="Southwest"/>
    <s v="North America"/>
    <s v="US"/>
    <n v="2586.7386999999999"/>
  </r>
  <r>
    <s v="SO57363"/>
    <x v="3"/>
    <n v="11"/>
    <d v="2007-11-03T00:00:00"/>
    <s v="NULL"/>
    <x v="1"/>
    <s v="Southwest"/>
    <s v="North America"/>
    <s v="US"/>
    <n v="858.96069999999997"/>
  </r>
  <r>
    <s v="SO57364"/>
    <x v="3"/>
    <n v="11"/>
    <d v="2007-11-03T00:00:00"/>
    <s v="NULL"/>
    <x v="1"/>
    <s v="Southwest"/>
    <s v="North America"/>
    <s v="US"/>
    <n v="2673.0612999999998"/>
  </r>
  <r>
    <s v="SO57365"/>
    <x v="3"/>
    <n v="11"/>
    <d v="2007-11-03T00:00:00"/>
    <s v="NULL"/>
    <x v="1"/>
    <s v="Southwest"/>
    <s v="North America"/>
    <s v="US"/>
    <n v="596.68899999999996"/>
  </r>
  <r>
    <s v="SO57384"/>
    <x v="3"/>
    <n v="11"/>
    <d v="2007-11-04T00:00:00"/>
    <s v="NULL"/>
    <x v="1"/>
    <s v="Southwest"/>
    <s v="North America"/>
    <s v="US"/>
    <n v="27.614000000000001"/>
  </r>
  <r>
    <s v="SO57385"/>
    <x v="3"/>
    <n v="11"/>
    <d v="2007-11-04T00:00:00"/>
    <s v="NULL"/>
    <x v="1"/>
    <s v="Southwest"/>
    <s v="North America"/>
    <s v="US"/>
    <n v="64.609399999999994"/>
  </r>
  <r>
    <s v="SO57388"/>
    <x v="3"/>
    <n v="11"/>
    <d v="2007-11-04T00:00:00"/>
    <s v="NULL"/>
    <x v="1"/>
    <s v="Southwest"/>
    <s v="North America"/>
    <s v="US"/>
    <n v="79.0959"/>
  </r>
  <r>
    <s v="SO57391"/>
    <x v="3"/>
    <n v="11"/>
    <d v="2007-11-04T00:00:00"/>
    <s v="NULL"/>
    <x v="1"/>
    <s v="Southwest"/>
    <s v="North America"/>
    <s v="US"/>
    <n v="26.486899999999999"/>
  </r>
  <r>
    <s v="SO57396"/>
    <x v="3"/>
    <n v="11"/>
    <d v="2007-11-04T00:00:00"/>
    <s v="NULL"/>
    <x v="1"/>
    <s v="Southwest"/>
    <s v="North America"/>
    <s v="US"/>
    <n v="44.177900000000001"/>
  </r>
  <r>
    <s v="SO57399"/>
    <x v="3"/>
    <n v="11"/>
    <d v="2007-11-04T00:00:00"/>
    <s v="NULL"/>
    <x v="1"/>
    <s v="Southwest"/>
    <s v="North America"/>
    <s v="US"/>
    <n v="29.8019"/>
  </r>
  <r>
    <s v="SO57404"/>
    <x v="3"/>
    <n v="11"/>
    <d v="2007-11-04T00:00:00"/>
    <s v="NULL"/>
    <x v="1"/>
    <s v="Southwest"/>
    <s v="North America"/>
    <s v="US"/>
    <n v="38.674999999999997"/>
  </r>
  <r>
    <s v="SO57406"/>
    <x v="3"/>
    <n v="11"/>
    <d v="2007-11-04T00:00:00"/>
    <s v="NULL"/>
    <x v="1"/>
    <s v="Southwest"/>
    <s v="North America"/>
    <s v="US"/>
    <n v="46.7194"/>
  </r>
  <r>
    <s v="SO57421"/>
    <x v="3"/>
    <n v="11"/>
    <d v="2007-11-04T00:00:00"/>
    <s v="NULL"/>
    <x v="1"/>
    <s v="Southwest"/>
    <s v="North America"/>
    <s v="US"/>
    <n v="2703.9902999999999"/>
  </r>
  <r>
    <s v="SO57422"/>
    <x v="3"/>
    <n v="11"/>
    <d v="2007-11-04T00:00:00"/>
    <s v="NULL"/>
    <x v="1"/>
    <s v="Southwest"/>
    <s v="North America"/>
    <s v="US"/>
    <n v="2728.3002999999999"/>
  </r>
  <r>
    <s v="SO57423"/>
    <x v="3"/>
    <n v="11"/>
    <d v="2007-11-04T00:00:00"/>
    <s v="NULL"/>
    <x v="1"/>
    <s v="Southwest"/>
    <s v="North America"/>
    <s v="US"/>
    <n v="682.30439999999999"/>
  </r>
  <r>
    <s v="SO57424"/>
    <x v="3"/>
    <n v="11"/>
    <d v="2007-11-04T00:00:00"/>
    <s v="NULL"/>
    <x v="1"/>
    <s v="Southwest"/>
    <s v="North America"/>
    <s v="US"/>
    <n v="1238.1415"/>
  </r>
  <r>
    <s v="SO57437"/>
    <x v="3"/>
    <n v="11"/>
    <d v="2007-11-05T00:00:00"/>
    <s v="NULL"/>
    <x v="1"/>
    <s v="Southwest"/>
    <s v="North America"/>
    <s v="US"/>
    <n v="30.144400000000001"/>
  </r>
  <r>
    <s v="SO57440"/>
    <x v="3"/>
    <n v="11"/>
    <d v="2007-11-05T00:00:00"/>
    <s v="NULL"/>
    <x v="1"/>
    <s v="Southwest"/>
    <s v="North America"/>
    <s v="US"/>
    <n v="66.819400000000002"/>
  </r>
  <r>
    <s v="SO57441"/>
    <x v="3"/>
    <n v="11"/>
    <d v="2007-11-05T00:00:00"/>
    <s v="NULL"/>
    <x v="1"/>
    <s v="Southwest"/>
    <s v="North America"/>
    <s v="US"/>
    <n v="71.791899999999998"/>
  </r>
  <r>
    <s v="SO57446"/>
    <x v="3"/>
    <n v="11"/>
    <d v="2007-11-05T00:00:00"/>
    <s v="NULL"/>
    <x v="1"/>
    <s v="Southwest"/>
    <s v="North America"/>
    <s v="US"/>
    <n v="77.338999999999999"/>
  </r>
  <r>
    <s v="SO57447"/>
    <x v="3"/>
    <n v="11"/>
    <d v="2007-11-05T00:00:00"/>
    <s v="NULL"/>
    <x v="1"/>
    <s v="Southwest"/>
    <s v="North America"/>
    <s v="US"/>
    <n v="76.2119"/>
  </r>
  <r>
    <s v="SO57450"/>
    <x v="3"/>
    <n v="11"/>
    <d v="2007-11-05T00:00:00"/>
    <s v="NULL"/>
    <x v="1"/>
    <s v="Southwest"/>
    <s v="North America"/>
    <s v="US"/>
    <n v="44.177900000000001"/>
  </r>
  <r>
    <s v="SO57459"/>
    <x v="3"/>
    <n v="11"/>
    <d v="2007-11-05T00:00:00"/>
    <s v="NULL"/>
    <x v="1"/>
    <s v="Southwest"/>
    <s v="North America"/>
    <s v="US"/>
    <n v="82.852900000000005"/>
  </r>
  <r>
    <s v="SO57460"/>
    <x v="3"/>
    <n v="11"/>
    <d v="2007-11-05T00:00:00"/>
    <s v="NULL"/>
    <x v="1"/>
    <s v="Southwest"/>
    <s v="North America"/>
    <s v="US"/>
    <n v="41.205500000000001"/>
  </r>
  <r>
    <s v="SO57464"/>
    <x v="3"/>
    <n v="11"/>
    <d v="2007-11-05T00:00:00"/>
    <s v="NULL"/>
    <x v="1"/>
    <s v="Southwest"/>
    <s v="North America"/>
    <s v="US"/>
    <n v="734.76980000000003"/>
  </r>
  <r>
    <s v="SO57465"/>
    <x v="3"/>
    <n v="11"/>
    <d v="2007-11-05T00:00:00"/>
    <s v="NULL"/>
    <x v="1"/>
    <s v="Southwest"/>
    <s v="North America"/>
    <s v="US"/>
    <n v="2634.2869000000001"/>
  </r>
  <r>
    <s v="SO57467"/>
    <x v="3"/>
    <n v="11"/>
    <d v="2007-11-05T00:00:00"/>
    <s v="NULL"/>
    <x v="1"/>
    <s v="Southwest"/>
    <s v="North America"/>
    <s v="US"/>
    <n v="2602.2529"/>
  </r>
  <r>
    <s v="SO57470"/>
    <x v="3"/>
    <n v="11"/>
    <d v="2007-11-05T00:00:00"/>
    <s v="NULL"/>
    <x v="1"/>
    <s v="Southwest"/>
    <s v="North America"/>
    <s v="US"/>
    <n v="2607.7669000000001"/>
  </r>
  <r>
    <s v="SO57476"/>
    <x v="3"/>
    <n v="11"/>
    <d v="2007-11-05T00:00:00"/>
    <s v="NULL"/>
    <x v="1"/>
    <s v="Southwest"/>
    <s v="North America"/>
    <s v="US"/>
    <n v="2688.5092"/>
  </r>
  <r>
    <s v="SO57477"/>
    <x v="3"/>
    <n v="11"/>
    <d v="2007-11-05T00:00:00"/>
    <s v="NULL"/>
    <x v="1"/>
    <s v="Southwest"/>
    <s v="North America"/>
    <s v="US"/>
    <n v="1248.0753999999999"/>
  </r>
  <r>
    <s v="SO57478"/>
    <x v="3"/>
    <n v="11"/>
    <d v="2007-11-05T00:00:00"/>
    <s v="NULL"/>
    <x v="1"/>
    <s v="Southwest"/>
    <s v="North America"/>
    <s v="US"/>
    <n v="1303.8669"/>
  </r>
  <r>
    <s v="SO57492"/>
    <x v="3"/>
    <n v="11"/>
    <d v="2007-11-06T00:00:00"/>
    <s v="NULL"/>
    <x v="1"/>
    <s v="Southwest"/>
    <s v="North America"/>
    <s v="US"/>
    <n v="132.6"/>
  </r>
  <r>
    <s v="SO57493"/>
    <x v="3"/>
    <n v="11"/>
    <d v="2007-11-06T00:00:00"/>
    <s v="NULL"/>
    <x v="1"/>
    <s v="Southwest"/>
    <s v="North America"/>
    <s v="US"/>
    <n v="2.5305"/>
  </r>
  <r>
    <s v="SO57497"/>
    <x v="3"/>
    <n v="11"/>
    <d v="2007-11-06T00:00:00"/>
    <s v="NULL"/>
    <x v="1"/>
    <s v="Southwest"/>
    <s v="North America"/>
    <s v="US"/>
    <n v="16.552900000000001"/>
  </r>
  <r>
    <s v="SO57498"/>
    <x v="3"/>
    <n v="11"/>
    <d v="2007-11-06T00:00:00"/>
    <s v="NULL"/>
    <x v="1"/>
    <s v="Southwest"/>
    <s v="North America"/>
    <s v="US"/>
    <n v="87.272900000000007"/>
  </r>
  <r>
    <s v="SO57503"/>
    <x v="3"/>
    <n v="11"/>
    <d v="2007-11-06T00:00:00"/>
    <s v="NULL"/>
    <x v="1"/>
    <s v="Southwest"/>
    <s v="North America"/>
    <s v="US"/>
    <n v="62.951900000000002"/>
  </r>
  <r>
    <s v="SO57515"/>
    <x v="3"/>
    <n v="11"/>
    <d v="2007-11-06T00:00:00"/>
    <s v="NULL"/>
    <x v="1"/>
    <s v="Southwest"/>
    <s v="North America"/>
    <s v="US"/>
    <n v="2793.8047000000001"/>
  </r>
  <r>
    <s v="SO57517"/>
    <x v="3"/>
    <n v="11"/>
    <d v="2007-11-06T00:00:00"/>
    <s v="NULL"/>
    <x v="1"/>
    <s v="Southwest"/>
    <s v="North America"/>
    <s v="US"/>
    <n v="2648.6408000000001"/>
  </r>
  <r>
    <s v="SO57525"/>
    <x v="3"/>
    <n v="11"/>
    <d v="2007-11-06T00:00:00"/>
    <s v="NULL"/>
    <x v="1"/>
    <s v="Southwest"/>
    <s v="North America"/>
    <s v="US"/>
    <n v="1408.1347000000001"/>
  </r>
  <r>
    <s v="SO57526"/>
    <x v="3"/>
    <n v="11"/>
    <d v="2007-11-06T00:00:00"/>
    <s v="NULL"/>
    <x v="1"/>
    <s v="Southwest"/>
    <s v="North America"/>
    <s v="US"/>
    <n v="2674.4757"/>
  </r>
  <r>
    <s v="SO57527"/>
    <x v="3"/>
    <n v="11"/>
    <d v="2007-11-06T00:00:00"/>
    <s v="NULL"/>
    <x v="1"/>
    <s v="Southwest"/>
    <s v="North America"/>
    <s v="US"/>
    <n v="2649.8453"/>
  </r>
  <r>
    <s v="SO57528"/>
    <x v="3"/>
    <n v="11"/>
    <d v="2007-11-06T00:00:00"/>
    <s v="NULL"/>
    <x v="1"/>
    <s v="Southwest"/>
    <s v="North America"/>
    <s v="US"/>
    <n v="622.96590000000003"/>
  </r>
  <r>
    <s v="SO57548"/>
    <x v="3"/>
    <n v="11"/>
    <d v="2007-11-07T00:00:00"/>
    <s v="NULL"/>
    <x v="1"/>
    <s v="Southwest"/>
    <s v="North America"/>
    <s v="US"/>
    <n v="66.819400000000002"/>
  </r>
  <r>
    <s v="SO57551"/>
    <x v="3"/>
    <n v="11"/>
    <d v="2007-11-07T00:00:00"/>
    <s v="NULL"/>
    <x v="1"/>
    <s v="Southwest"/>
    <s v="North America"/>
    <s v="US"/>
    <n v="42.962400000000002"/>
  </r>
  <r>
    <s v="SO57552"/>
    <x v="3"/>
    <n v="11"/>
    <d v="2007-11-07T00:00:00"/>
    <s v="NULL"/>
    <x v="1"/>
    <s v="Southwest"/>
    <s v="North America"/>
    <s v="US"/>
    <n v="76.2119"/>
  </r>
  <r>
    <s v="SO57553"/>
    <x v="3"/>
    <n v="11"/>
    <d v="2007-11-07T00:00:00"/>
    <s v="NULL"/>
    <x v="1"/>
    <s v="Southwest"/>
    <s v="North America"/>
    <s v="US"/>
    <n v="77.338999999999999"/>
  </r>
  <r>
    <s v="SO57557"/>
    <x v="3"/>
    <n v="11"/>
    <d v="2007-11-07T00:00:00"/>
    <s v="NULL"/>
    <x v="1"/>
    <s v="Southwest"/>
    <s v="North America"/>
    <s v="US"/>
    <n v="26.8184"/>
  </r>
  <r>
    <s v="SO57566"/>
    <x v="3"/>
    <n v="11"/>
    <d v="2007-11-07T00:00:00"/>
    <s v="NULL"/>
    <x v="1"/>
    <s v="Southwest"/>
    <s v="North America"/>
    <s v="US"/>
    <n v="46.7194"/>
  </r>
  <r>
    <s v="SO57574"/>
    <x v="3"/>
    <n v="11"/>
    <d v="2007-11-07T00:00:00"/>
    <s v="NULL"/>
    <x v="1"/>
    <s v="Southwest"/>
    <s v="North America"/>
    <s v="US"/>
    <n v="1934.8329000000001"/>
  </r>
  <r>
    <s v="SO57575"/>
    <x v="3"/>
    <n v="11"/>
    <d v="2007-11-07T00:00:00"/>
    <s v="NULL"/>
    <x v="1"/>
    <s v="Southwest"/>
    <s v="North America"/>
    <s v="US"/>
    <n v="1879.5940000000001"/>
  </r>
  <r>
    <s v="SO57576"/>
    <x v="3"/>
    <n v="11"/>
    <d v="2007-11-07T00:00:00"/>
    <s v="NULL"/>
    <x v="1"/>
    <s v="Southwest"/>
    <s v="North America"/>
    <s v="US"/>
    <n v="1988.4254000000001"/>
  </r>
  <r>
    <s v="SO57578"/>
    <x v="3"/>
    <n v="11"/>
    <d v="2007-11-07T00:00:00"/>
    <s v="NULL"/>
    <x v="1"/>
    <s v="Southwest"/>
    <s v="North America"/>
    <s v="US"/>
    <n v="2563.5889999999999"/>
  </r>
  <r>
    <s v="SO57588"/>
    <x v="3"/>
    <n v="11"/>
    <d v="2007-11-07T00:00:00"/>
    <s v="NULL"/>
    <x v="1"/>
    <s v="Southwest"/>
    <s v="North America"/>
    <s v="US"/>
    <n v="2673.0612999999998"/>
  </r>
  <r>
    <s v="SO57590"/>
    <x v="3"/>
    <n v="11"/>
    <d v="2007-11-07T00:00:00"/>
    <s v="NULL"/>
    <x v="1"/>
    <s v="Southwest"/>
    <s v="North America"/>
    <s v="US"/>
    <n v="612.13689999999997"/>
  </r>
  <r>
    <s v="SO57603"/>
    <x v="3"/>
    <n v="11"/>
    <d v="2007-11-08T00:00:00"/>
    <s v="NULL"/>
    <x v="1"/>
    <s v="Southwest"/>
    <s v="North America"/>
    <s v="US"/>
    <n v="136.97579999999999"/>
  </r>
  <r>
    <s v="SO57604"/>
    <x v="3"/>
    <n v="11"/>
    <d v="2007-11-08T00:00:00"/>
    <s v="NULL"/>
    <x v="1"/>
    <s v="Southwest"/>
    <s v="North America"/>
    <s v="US"/>
    <n v="81.725800000000007"/>
  </r>
  <r>
    <s v="SO57605"/>
    <x v="3"/>
    <n v="11"/>
    <d v="2007-11-08T00:00:00"/>
    <s v="NULL"/>
    <x v="1"/>
    <s v="Southwest"/>
    <s v="North America"/>
    <s v="US"/>
    <n v="41.183399999999999"/>
  </r>
  <r>
    <s v="SO57607"/>
    <x v="3"/>
    <n v="11"/>
    <d v="2007-11-08T00:00:00"/>
    <s v="NULL"/>
    <x v="1"/>
    <s v="Southwest"/>
    <s v="North America"/>
    <s v="US"/>
    <n v="16.552900000000001"/>
  </r>
  <r>
    <s v="SO57612"/>
    <x v="3"/>
    <n v="11"/>
    <d v="2007-11-08T00:00:00"/>
    <s v="NULL"/>
    <x v="1"/>
    <s v="Southwest"/>
    <s v="North America"/>
    <s v="US"/>
    <n v="44.177900000000001"/>
  </r>
  <r>
    <s v="SO57615"/>
    <x v="3"/>
    <n v="11"/>
    <d v="2007-11-08T00:00:00"/>
    <s v="NULL"/>
    <x v="1"/>
    <s v="Southwest"/>
    <s v="North America"/>
    <s v="US"/>
    <n v="94.455399999999997"/>
  </r>
  <r>
    <s v="SO57619"/>
    <x v="3"/>
    <n v="11"/>
    <d v="2007-11-08T00:00:00"/>
    <s v="NULL"/>
    <x v="1"/>
    <s v="Southwest"/>
    <s v="North America"/>
    <s v="US"/>
    <n v="41.205500000000001"/>
  </r>
  <r>
    <s v="SO57621"/>
    <x v="3"/>
    <n v="11"/>
    <d v="2007-11-08T00:00:00"/>
    <s v="NULL"/>
    <x v="1"/>
    <s v="Southwest"/>
    <s v="North America"/>
    <s v="US"/>
    <n v="44.189"/>
  </r>
  <r>
    <s v="SO57623"/>
    <x v="3"/>
    <n v="11"/>
    <d v="2007-11-08T00:00:00"/>
    <s v="NULL"/>
    <x v="1"/>
    <s v="Southwest"/>
    <s v="North America"/>
    <s v="US"/>
    <n v="888.95039999999995"/>
  </r>
  <r>
    <s v="SO57628"/>
    <x v="3"/>
    <n v="11"/>
    <d v="2007-11-08T00:00:00"/>
    <s v="NULL"/>
    <x v="1"/>
    <s v="Southwest"/>
    <s v="North America"/>
    <s v="US"/>
    <n v="612.13689999999997"/>
  </r>
  <r>
    <s v="SO57630"/>
    <x v="3"/>
    <n v="11"/>
    <d v="2007-11-08T00:00:00"/>
    <s v="NULL"/>
    <x v="1"/>
    <s v="Southwest"/>
    <s v="North America"/>
    <s v="US"/>
    <n v="1308.8282999999999"/>
  </r>
  <r>
    <s v="SO57638"/>
    <x v="3"/>
    <n v="11"/>
    <d v="2007-11-09T00:00:00"/>
    <s v="NULL"/>
    <x v="1"/>
    <s v="Southwest"/>
    <s v="North America"/>
    <s v="US"/>
    <n v="14.3429"/>
  </r>
  <r>
    <s v="SO57650"/>
    <x v="3"/>
    <n v="11"/>
    <d v="2007-11-09T00:00:00"/>
    <s v="NULL"/>
    <x v="1"/>
    <s v="Southwest"/>
    <s v="North America"/>
    <s v="US"/>
    <n v="60.752899999999997"/>
  </r>
  <r>
    <s v="SO57651"/>
    <x v="3"/>
    <n v="11"/>
    <d v="2007-11-09T00:00:00"/>
    <s v="NULL"/>
    <x v="1"/>
    <s v="Southwest"/>
    <s v="North America"/>
    <s v="US"/>
    <n v="77.338999999999999"/>
  </r>
  <r>
    <s v="SO57660"/>
    <x v="3"/>
    <n v="11"/>
    <d v="2007-11-09T00:00:00"/>
    <s v="NULL"/>
    <x v="1"/>
    <s v="Southwest"/>
    <s v="North America"/>
    <s v="US"/>
    <n v="106.5883"/>
  </r>
  <r>
    <s v="SO57664"/>
    <x v="3"/>
    <n v="11"/>
    <d v="2007-11-09T00:00:00"/>
    <s v="NULL"/>
    <x v="1"/>
    <s v="Southwest"/>
    <s v="North America"/>
    <s v="US"/>
    <n v="2742.8642"/>
  </r>
  <r>
    <s v="SO57665"/>
    <x v="3"/>
    <n v="11"/>
    <d v="2007-11-09T00:00:00"/>
    <s v="NULL"/>
    <x v="1"/>
    <s v="Southwest"/>
    <s v="North America"/>
    <s v="US"/>
    <n v="1889.5279"/>
  </r>
  <r>
    <s v="SO57666"/>
    <x v="3"/>
    <n v="11"/>
    <d v="2007-11-09T00:00:00"/>
    <s v="NULL"/>
    <x v="1"/>
    <s v="Southwest"/>
    <s v="North America"/>
    <s v="US"/>
    <n v="1934.8329000000001"/>
  </r>
  <r>
    <s v="SO57691"/>
    <x v="3"/>
    <n v="11"/>
    <d v="2007-11-10T00:00:00"/>
    <s v="NULL"/>
    <x v="1"/>
    <s v="Southwest"/>
    <s v="North America"/>
    <s v="US"/>
    <n v="8.7848000000000006"/>
  </r>
  <r>
    <s v="SO57692"/>
    <x v="3"/>
    <n v="11"/>
    <d v="2007-11-10T00:00:00"/>
    <s v="NULL"/>
    <x v="1"/>
    <s v="Southwest"/>
    <s v="North America"/>
    <s v="US"/>
    <n v="55.238999999999997"/>
  </r>
  <r>
    <s v="SO57708"/>
    <x v="3"/>
    <n v="11"/>
    <d v="2007-11-10T00:00:00"/>
    <s v="NULL"/>
    <x v="1"/>
    <s v="Southwest"/>
    <s v="North America"/>
    <s v="US"/>
    <n v="131.45079999999999"/>
  </r>
  <r>
    <s v="SO57709"/>
    <x v="3"/>
    <n v="11"/>
    <d v="2007-11-10T00:00:00"/>
    <s v="NULL"/>
    <x v="1"/>
    <s v="Southwest"/>
    <s v="North America"/>
    <s v="US"/>
    <n v="98.311899999999994"/>
  </r>
  <r>
    <s v="SO57710"/>
    <x v="3"/>
    <n v="11"/>
    <d v="2007-11-10T00:00:00"/>
    <s v="NULL"/>
    <x v="1"/>
    <s v="Southwest"/>
    <s v="North America"/>
    <s v="US"/>
    <n v="77.316900000000004"/>
  </r>
  <r>
    <s v="SO57711"/>
    <x v="3"/>
    <n v="11"/>
    <d v="2007-11-10T00:00:00"/>
    <s v="NULL"/>
    <x v="1"/>
    <s v="Southwest"/>
    <s v="North America"/>
    <s v="US"/>
    <n v="99.416899999999998"/>
  </r>
  <r>
    <s v="SO57714"/>
    <x v="3"/>
    <n v="11"/>
    <d v="2007-11-10T00:00:00"/>
    <s v="NULL"/>
    <x v="1"/>
    <s v="Southwest"/>
    <s v="North America"/>
    <s v="US"/>
    <n v="131.46190000000001"/>
  </r>
  <r>
    <s v="SO57715"/>
    <x v="3"/>
    <n v="11"/>
    <d v="2007-11-10T00:00:00"/>
    <s v="NULL"/>
    <x v="1"/>
    <s v="Southwest"/>
    <s v="North America"/>
    <s v="US"/>
    <n v="103.8369"/>
  </r>
  <r>
    <s v="SO57716"/>
    <x v="3"/>
    <n v="11"/>
    <d v="2007-11-10T00:00:00"/>
    <s v="NULL"/>
    <x v="1"/>
    <s v="Southwest"/>
    <s v="North America"/>
    <s v="US"/>
    <n v="60.752899999999997"/>
  </r>
  <r>
    <s v="SO57724"/>
    <x v="3"/>
    <n v="11"/>
    <d v="2007-11-10T00:00:00"/>
    <s v="NULL"/>
    <x v="1"/>
    <s v="Southwest"/>
    <s v="North America"/>
    <s v="US"/>
    <n v="24.2879"/>
  </r>
  <r>
    <s v="SO57725"/>
    <x v="3"/>
    <n v="11"/>
    <d v="2007-11-10T00:00:00"/>
    <s v="NULL"/>
    <x v="1"/>
    <s v="Southwest"/>
    <s v="North America"/>
    <s v="US"/>
    <n v="222.4144"/>
  </r>
  <r>
    <s v="SO57727"/>
    <x v="3"/>
    <n v="11"/>
    <d v="2007-11-10T00:00:00"/>
    <s v="NULL"/>
    <x v="1"/>
    <s v="Southwest"/>
    <s v="North America"/>
    <s v="US"/>
    <n v="1962.4468999999999"/>
  </r>
  <r>
    <s v="SO57730"/>
    <x v="3"/>
    <n v="11"/>
    <d v="2007-11-10T00:00:00"/>
    <s v="NULL"/>
    <x v="1"/>
    <s v="Southwest"/>
    <s v="North America"/>
    <s v="US"/>
    <n v="2560.2519000000002"/>
  </r>
  <r>
    <s v="SO57732"/>
    <x v="3"/>
    <n v="11"/>
    <d v="2007-11-10T00:00:00"/>
    <s v="NULL"/>
    <x v="1"/>
    <s v="Southwest"/>
    <s v="North America"/>
    <s v="US"/>
    <n v="2591.4681"/>
  </r>
  <r>
    <s v="SO57740"/>
    <x v="3"/>
    <n v="11"/>
    <d v="2007-11-10T00:00:00"/>
    <s v="NULL"/>
    <x v="1"/>
    <s v="Southwest"/>
    <s v="North America"/>
    <s v="US"/>
    <n v="2688.5092"/>
  </r>
  <r>
    <s v="SO57741"/>
    <x v="3"/>
    <n v="11"/>
    <d v="2007-11-10T00:00:00"/>
    <s v="NULL"/>
    <x v="1"/>
    <s v="Southwest"/>
    <s v="North America"/>
    <s v="US"/>
    <n v="620.43539999999996"/>
  </r>
  <r>
    <s v="SO57742"/>
    <x v="3"/>
    <n v="11"/>
    <d v="2007-11-10T00:00:00"/>
    <s v="NULL"/>
    <x v="1"/>
    <s v="Southwest"/>
    <s v="North America"/>
    <s v="US"/>
    <n v="635.35289999999998"/>
  </r>
  <r>
    <s v="SO57748"/>
    <x v="3"/>
    <n v="11"/>
    <d v="2007-11-11T00:00:00"/>
    <s v="NULL"/>
    <x v="1"/>
    <s v="Southwest"/>
    <s v="North America"/>
    <s v="US"/>
    <n v="55.238999999999997"/>
  </r>
  <r>
    <s v="SO57778"/>
    <x v="3"/>
    <n v="11"/>
    <d v="2007-11-11T00:00:00"/>
    <s v="NULL"/>
    <x v="1"/>
    <s v="Southwest"/>
    <s v="North America"/>
    <s v="US"/>
    <n v="38.674999999999997"/>
  </r>
  <r>
    <s v="SO57781"/>
    <x v="3"/>
    <n v="11"/>
    <d v="2007-11-11T00:00:00"/>
    <s v="NULL"/>
    <x v="1"/>
    <s v="Southwest"/>
    <s v="North America"/>
    <s v="US"/>
    <n v="624.30290000000002"/>
  </r>
  <r>
    <s v="SO57784"/>
    <x v="3"/>
    <n v="11"/>
    <d v="2007-11-11T00:00:00"/>
    <s v="NULL"/>
    <x v="1"/>
    <s v="Southwest"/>
    <s v="North America"/>
    <s v="US"/>
    <n v="2694.0563000000002"/>
  </r>
  <r>
    <s v="SO57785"/>
    <x v="3"/>
    <n v="11"/>
    <d v="2007-11-11T00:00:00"/>
    <s v="NULL"/>
    <x v="1"/>
    <s v="Southwest"/>
    <s v="North America"/>
    <s v="US"/>
    <n v="2673.0612999999998"/>
  </r>
  <r>
    <s v="SO57791"/>
    <x v="3"/>
    <n v="11"/>
    <d v="2007-11-12T00:00:00"/>
    <s v="NULL"/>
    <x v="1"/>
    <s v="Southwest"/>
    <s v="North America"/>
    <s v="US"/>
    <n v="55.238999999999997"/>
  </r>
  <r>
    <s v="SO57806"/>
    <x v="3"/>
    <n v="11"/>
    <d v="2007-11-12T00:00:00"/>
    <s v="NULL"/>
    <x v="1"/>
    <s v="Southwest"/>
    <s v="North America"/>
    <s v="US"/>
    <n v="6.9394"/>
  </r>
  <r>
    <s v="SO57808"/>
    <x v="3"/>
    <n v="11"/>
    <d v="2007-11-12T00:00:00"/>
    <s v="NULL"/>
    <x v="1"/>
    <s v="Southwest"/>
    <s v="North America"/>
    <s v="US"/>
    <n v="48.863100000000003"/>
  </r>
  <r>
    <s v="SO57809"/>
    <x v="3"/>
    <n v="11"/>
    <d v="2007-11-12T00:00:00"/>
    <s v="NULL"/>
    <x v="1"/>
    <s v="Southwest"/>
    <s v="North America"/>
    <s v="US"/>
    <n v="87.272900000000007"/>
  </r>
  <r>
    <s v="SO57823"/>
    <x v="3"/>
    <n v="11"/>
    <d v="2007-11-12T00:00:00"/>
    <s v="NULL"/>
    <x v="1"/>
    <s v="Southwest"/>
    <s v="North America"/>
    <s v="US"/>
    <n v="82.852900000000005"/>
  </r>
  <r>
    <s v="SO57826"/>
    <x v="3"/>
    <n v="11"/>
    <d v="2007-11-12T00:00:00"/>
    <s v="NULL"/>
    <x v="1"/>
    <s v="Southwest"/>
    <s v="North America"/>
    <s v="US"/>
    <n v="877.10479999999995"/>
  </r>
  <r>
    <s v="SO57827"/>
    <x v="3"/>
    <n v="11"/>
    <d v="2007-11-12T00:00:00"/>
    <s v="NULL"/>
    <x v="1"/>
    <s v="Southwest"/>
    <s v="North America"/>
    <s v="US"/>
    <n v="2560.2519000000002"/>
  </r>
  <r>
    <s v="SO57828"/>
    <x v="3"/>
    <n v="11"/>
    <d v="2007-11-12T00:00:00"/>
    <s v="NULL"/>
    <x v="1"/>
    <s v="Southwest"/>
    <s v="North America"/>
    <s v="US"/>
    <n v="2646.4418999999998"/>
  </r>
  <r>
    <s v="SO57836"/>
    <x v="3"/>
    <n v="11"/>
    <d v="2007-11-12T00:00:00"/>
    <s v="NULL"/>
    <x v="1"/>
    <s v="Southwest"/>
    <s v="North America"/>
    <s v="US"/>
    <n v="2694.0563000000002"/>
  </r>
  <r>
    <s v="SO57838"/>
    <x v="3"/>
    <n v="11"/>
    <d v="2007-11-12T00:00:00"/>
    <s v="NULL"/>
    <x v="1"/>
    <s v="Southwest"/>
    <s v="North America"/>
    <s v="US"/>
    <n v="624.84439999999995"/>
  </r>
  <r>
    <s v="SO57839"/>
    <x v="3"/>
    <n v="11"/>
    <d v="2007-11-12T00:00:00"/>
    <s v="NULL"/>
    <x v="1"/>
    <s v="Southwest"/>
    <s v="North America"/>
    <s v="US"/>
    <n v="612.13689999999997"/>
  </r>
  <r>
    <s v="SO57840"/>
    <x v="3"/>
    <n v="11"/>
    <d v="2007-11-12T00:00:00"/>
    <s v="NULL"/>
    <x v="1"/>
    <s v="Southwest"/>
    <s v="North America"/>
    <s v="US"/>
    <n v="1276.8054"/>
  </r>
  <r>
    <s v="SO57841"/>
    <x v="3"/>
    <n v="11"/>
    <d v="2007-11-12T00:00:00"/>
    <s v="NULL"/>
    <x v="1"/>
    <s v="Southwest"/>
    <s v="North America"/>
    <s v="US"/>
    <n v="1276.8054"/>
  </r>
  <r>
    <s v="SO57862"/>
    <x v="3"/>
    <n v="11"/>
    <d v="2007-11-13T00:00:00"/>
    <s v="NULL"/>
    <x v="1"/>
    <s v="Southwest"/>
    <s v="North America"/>
    <s v="US"/>
    <n v="40.432000000000002"/>
  </r>
  <r>
    <s v="SO57866"/>
    <x v="3"/>
    <n v="11"/>
    <d v="2007-11-13T00:00:00"/>
    <s v="NULL"/>
    <x v="1"/>
    <s v="Southwest"/>
    <s v="North America"/>
    <s v="US"/>
    <n v="77.316900000000004"/>
  </r>
  <r>
    <s v="SO57867"/>
    <x v="3"/>
    <n v="11"/>
    <d v="2007-11-13T00:00:00"/>
    <s v="NULL"/>
    <x v="1"/>
    <s v="Southwest"/>
    <s v="North America"/>
    <s v="US"/>
    <n v="38.652900000000002"/>
  </r>
  <r>
    <s v="SO57868"/>
    <x v="3"/>
    <n v="11"/>
    <d v="2007-11-13T00:00:00"/>
    <s v="NULL"/>
    <x v="1"/>
    <s v="Southwest"/>
    <s v="North America"/>
    <s v="US"/>
    <n v="11.039"/>
  </r>
  <r>
    <s v="SO57870"/>
    <x v="3"/>
    <n v="11"/>
    <d v="2007-11-13T00:00:00"/>
    <s v="NULL"/>
    <x v="1"/>
    <s v="Southwest"/>
    <s v="North America"/>
    <s v="US"/>
    <n v="15.447900000000001"/>
  </r>
  <r>
    <s v="SO57872"/>
    <x v="3"/>
    <n v="11"/>
    <d v="2007-11-13T00:00:00"/>
    <s v="NULL"/>
    <x v="1"/>
    <s v="Southwest"/>
    <s v="North America"/>
    <s v="US"/>
    <n v="14.2987"/>
  </r>
  <r>
    <s v="SO57887"/>
    <x v="3"/>
    <n v="11"/>
    <d v="2007-11-13T00:00:00"/>
    <s v="NULL"/>
    <x v="1"/>
    <s v="Southwest"/>
    <s v="North America"/>
    <s v="US"/>
    <n v="1918.2579000000001"/>
  </r>
  <r>
    <s v="SO57897"/>
    <x v="3"/>
    <n v="11"/>
    <d v="2007-11-13T00:00:00"/>
    <s v="NULL"/>
    <x v="1"/>
    <s v="Southwest"/>
    <s v="North America"/>
    <s v="US"/>
    <n v="606.62289999999996"/>
  </r>
  <r>
    <s v="SO57922"/>
    <x v="3"/>
    <n v="11"/>
    <d v="2007-11-14T00:00:00"/>
    <s v="NULL"/>
    <x v="1"/>
    <s v="Southwest"/>
    <s v="North America"/>
    <s v="US"/>
    <n v="32.000799999999998"/>
  </r>
  <r>
    <s v="SO57946"/>
    <x v="3"/>
    <n v="11"/>
    <d v="2007-11-14T00:00:00"/>
    <s v="NULL"/>
    <x v="1"/>
    <s v="Southwest"/>
    <s v="North America"/>
    <s v="US"/>
    <n v="2700.1228000000001"/>
  </r>
  <r>
    <s v="SO57948"/>
    <x v="3"/>
    <n v="11"/>
    <d v="2007-11-14T00:00:00"/>
    <s v="NULL"/>
    <x v="1"/>
    <s v="Southwest"/>
    <s v="North America"/>
    <s v="US"/>
    <n v="635.35289999999998"/>
  </r>
  <r>
    <s v="SO57949"/>
    <x v="3"/>
    <n v="11"/>
    <d v="2007-11-14T00:00:00"/>
    <s v="NULL"/>
    <x v="1"/>
    <s v="Southwest"/>
    <s v="North America"/>
    <s v="US"/>
    <n v="622.96590000000003"/>
  </r>
  <r>
    <s v="SO57968"/>
    <x v="3"/>
    <n v="11"/>
    <d v="2007-11-15T00:00:00"/>
    <s v="NULL"/>
    <x v="1"/>
    <s v="Southwest"/>
    <s v="North America"/>
    <s v="US"/>
    <n v="4.4089999999999998"/>
  </r>
  <r>
    <s v="SO57972"/>
    <x v="3"/>
    <n v="11"/>
    <d v="2007-11-15T00:00:00"/>
    <s v="NULL"/>
    <x v="1"/>
    <s v="Southwest"/>
    <s v="North America"/>
    <s v="US"/>
    <n v="32.033999999999999"/>
  </r>
  <r>
    <s v="SO57973"/>
    <x v="3"/>
    <n v="11"/>
    <d v="2007-11-15T00:00:00"/>
    <s v="NULL"/>
    <x v="1"/>
    <s v="Southwest"/>
    <s v="North America"/>
    <s v="US"/>
    <n v="131.45079999999999"/>
  </r>
  <r>
    <s v="SO57975"/>
    <x v="3"/>
    <n v="11"/>
    <d v="2007-11-15T00:00:00"/>
    <s v="NULL"/>
    <x v="1"/>
    <s v="Southwest"/>
    <s v="North America"/>
    <s v="US"/>
    <n v="175.5624"/>
  </r>
  <r>
    <s v="SO57976"/>
    <x v="3"/>
    <n v="11"/>
    <d v="2007-11-15T00:00:00"/>
    <s v="NULL"/>
    <x v="1"/>
    <s v="Southwest"/>
    <s v="North America"/>
    <s v="US"/>
    <n v="42.962400000000002"/>
  </r>
  <r>
    <s v="SO57977"/>
    <x v="3"/>
    <n v="11"/>
    <d v="2007-11-15T00:00:00"/>
    <s v="NULL"/>
    <x v="1"/>
    <s v="Southwest"/>
    <s v="North America"/>
    <s v="US"/>
    <n v="35.6584"/>
  </r>
  <r>
    <s v="SO57978"/>
    <x v="3"/>
    <n v="11"/>
    <d v="2007-11-15T00:00:00"/>
    <s v="NULL"/>
    <x v="1"/>
    <s v="Southwest"/>
    <s v="North America"/>
    <s v="US"/>
    <n v="36.023000000000003"/>
  </r>
  <r>
    <s v="SO57981"/>
    <x v="3"/>
    <n v="11"/>
    <d v="2007-11-15T00:00:00"/>
    <s v="NULL"/>
    <x v="1"/>
    <s v="Southwest"/>
    <s v="North America"/>
    <s v="US"/>
    <n v="76.764399999999995"/>
  </r>
  <r>
    <s v="SO57992"/>
    <x v="3"/>
    <n v="11"/>
    <d v="2007-11-15T00:00:00"/>
    <s v="NULL"/>
    <x v="1"/>
    <s v="Southwest"/>
    <s v="North America"/>
    <s v="US"/>
    <n v="123.69370000000001"/>
  </r>
  <r>
    <s v="SO57995"/>
    <x v="3"/>
    <n v="11"/>
    <d v="2007-11-15T00:00:00"/>
    <s v="NULL"/>
    <x v="1"/>
    <s v="Southwest"/>
    <s v="North America"/>
    <s v="US"/>
    <n v="44.189"/>
  </r>
  <r>
    <s v="SO58000"/>
    <x v="3"/>
    <n v="11"/>
    <d v="2007-11-15T00:00:00"/>
    <s v="NULL"/>
    <x v="1"/>
    <s v="Southwest"/>
    <s v="North America"/>
    <s v="US"/>
    <n v="2735.9468999999999"/>
  </r>
  <r>
    <s v="SO58010"/>
    <x v="3"/>
    <n v="11"/>
    <d v="2007-11-15T00:00:00"/>
    <s v="NULL"/>
    <x v="1"/>
    <s v="Southwest"/>
    <s v="North America"/>
    <s v="US"/>
    <n v="1381.0732"/>
  </r>
  <r>
    <s v="SO58011"/>
    <x v="3"/>
    <n v="11"/>
    <d v="2007-11-15T00:00:00"/>
    <s v="NULL"/>
    <x v="1"/>
    <s v="Southwest"/>
    <s v="North America"/>
    <s v="US"/>
    <n v="2634.3973999999998"/>
  </r>
  <r>
    <s v="SO58013"/>
    <x v="3"/>
    <n v="11"/>
    <d v="2007-11-15T00:00:00"/>
    <s v="NULL"/>
    <x v="1"/>
    <s v="Southwest"/>
    <s v="North America"/>
    <s v="US"/>
    <n v="2710.6091999999999"/>
  </r>
  <r>
    <s v="SO58016"/>
    <x v="3"/>
    <n v="11"/>
    <d v="2007-11-15T00:00:00"/>
    <s v="NULL"/>
    <x v="1"/>
    <s v="Southwest"/>
    <s v="North America"/>
    <s v="US"/>
    <n v="1276.8054"/>
  </r>
  <r>
    <s v="SO58037"/>
    <x v="3"/>
    <n v="11"/>
    <d v="2007-11-16T00:00:00"/>
    <s v="NULL"/>
    <x v="1"/>
    <s v="Southwest"/>
    <s v="North America"/>
    <s v="US"/>
    <n v="32.0229"/>
  </r>
  <r>
    <s v="SO58040"/>
    <x v="3"/>
    <n v="11"/>
    <d v="2007-11-16T00:00:00"/>
    <s v="NULL"/>
    <x v="1"/>
    <s v="Southwest"/>
    <s v="North America"/>
    <s v="US"/>
    <n v="98.322900000000004"/>
  </r>
  <r>
    <s v="SO58041"/>
    <x v="3"/>
    <n v="11"/>
    <d v="2007-11-16T00:00:00"/>
    <s v="NULL"/>
    <x v="1"/>
    <s v="Southwest"/>
    <s v="North America"/>
    <s v="US"/>
    <n v="40.432000000000002"/>
  </r>
  <r>
    <s v="SO58053"/>
    <x v="3"/>
    <n v="11"/>
    <d v="2007-11-16T00:00:00"/>
    <s v="NULL"/>
    <x v="1"/>
    <s v="Southwest"/>
    <s v="North America"/>
    <s v="US"/>
    <n v="38.674999999999997"/>
  </r>
  <r>
    <s v="SO58055"/>
    <x v="3"/>
    <n v="11"/>
    <d v="2007-11-16T00:00:00"/>
    <s v="NULL"/>
    <x v="1"/>
    <s v="Southwest"/>
    <s v="North America"/>
    <s v="US"/>
    <n v="62.951900000000002"/>
  </r>
  <r>
    <s v="SO58056"/>
    <x v="3"/>
    <n v="11"/>
    <d v="2007-11-16T00:00:00"/>
    <s v="NULL"/>
    <x v="1"/>
    <s v="Southwest"/>
    <s v="North America"/>
    <s v="US"/>
    <n v="2742.8642"/>
  </r>
  <r>
    <s v="SO58057"/>
    <x v="3"/>
    <n v="11"/>
    <d v="2007-11-16T00:00:00"/>
    <s v="NULL"/>
    <x v="1"/>
    <s v="Southwest"/>
    <s v="North America"/>
    <s v="US"/>
    <n v="2738.5657000000001"/>
  </r>
  <r>
    <s v="SO58059"/>
    <x v="3"/>
    <n v="11"/>
    <d v="2007-11-16T00:00:00"/>
    <s v="NULL"/>
    <x v="1"/>
    <s v="Southwest"/>
    <s v="North America"/>
    <s v="US"/>
    <n v="1944.7669000000001"/>
  </r>
  <r>
    <s v="SO58068"/>
    <x v="3"/>
    <n v="11"/>
    <d v="2007-11-16T00:00:00"/>
    <s v="NULL"/>
    <x v="1"/>
    <s v="Southwest"/>
    <s v="North America"/>
    <s v="US"/>
    <n v="2721.1178"/>
  </r>
  <r>
    <s v="SO58069"/>
    <x v="3"/>
    <n v="11"/>
    <d v="2007-11-16T00:00:00"/>
    <s v="NULL"/>
    <x v="1"/>
    <s v="Southwest"/>
    <s v="North America"/>
    <s v="US"/>
    <n v="677.8623"/>
  </r>
  <r>
    <s v="SO58082"/>
    <x v="3"/>
    <n v="11"/>
    <d v="2007-11-17T00:00:00"/>
    <s v="NULL"/>
    <x v="1"/>
    <s v="Southwest"/>
    <s v="North America"/>
    <s v="US"/>
    <n v="43.072899999999997"/>
  </r>
  <r>
    <s v="SO58087"/>
    <x v="3"/>
    <n v="11"/>
    <d v="2007-11-17T00:00:00"/>
    <s v="NULL"/>
    <x v="1"/>
    <s v="Southwest"/>
    <s v="North America"/>
    <s v="US"/>
    <n v="36.023000000000003"/>
  </r>
  <r>
    <s v="SO58089"/>
    <x v="3"/>
    <n v="11"/>
    <d v="2007-11-17T00:00:00"/>
    <s v="NULL"/>
    <x v="1"/>
    <s v="Southwest"/>
    <s v="North America"/>
    <s v="US"/>
    <n v="41.183399999999999"/>
  </r>
  <r>
    <s v="SO58090"/>
    <x v="3"/>
    <n v="11"/>
    <d v="2007-11-17T00:00:00"/>
    <s v="NULL"/>
    <x v="1"/>
    <s v="Southwest"/>
    <s v="North America"/>
    <s v="US"/>
    <n v="77.316900000000004"/>
  </r>
  <r>
    <s v="SO58095"/>
    <x v="3"/>
    <n v="11"/>
    <d v="2007-11-17T00:00:00"/>
    <s v="NULL"/>
    <x v="1"/>
    <s v="Southwest"/>
    <s v="North America"/>
    <s v="US"/>
    <n v="5.5140000000000002"/>
  </r>
  <r>
    <s v="SO58108"/>
    <x v="3"/>
    <n v="11"/>
    <d v="2007-11-17T00:00:00"/>
    <s v="NULL"/>
    <x v="1"/>
    <s v="Southwest"/>
    <s v="North America"/>
    <s v="US"/>
    <n v="90.013300000000001"/>
  </r>
  <r>
    <s v="SO58111"/>
    <x v="3"/>
    <n v="11"/>
    <d v="2007-11-17T00:00:00"/>
    <s v="NULL"/>
    <x v="1"/>
    <s v="Southwest"/>
    <s v="North America"/>
    <s v="US"/>
    <n v="2563.5889999999999"/>
  </r>
  <r>
    <s v="SO58118"/>
    <x v="3"/>
    <n v="11"/>
    <d v="2007-11-17T00:00:00"/>
    <s v="NULL"/>
    <x v="1"/>
    <s v="Southwest"/>
    <s v="North America"/>
    <s v="US"/>
    <n v="874.40859999999998"/>
  </r>
  <r>
    <s v="SO58120"/>
    <x v="3"/>
    <n v="11"/>
    <d v="2007-11-17T00:00:00"/>
    <s v="NULL"/>
    <x v="1"/>
    <s v="Southwest"/>
    <s v="North America"/>
    <s v="US"/>
    <n v="1440.7321999999999"/>
  </r>
  <r>
    <s v="SO58121"/>
    <x v="3"/>
    <n v="11"/>
    <d v="2007-11-17T00:00:00"/>
    <s v="NULL"/>
    <x v="1"/>
    <s v="Southwest"/>
    <s v="North America"/>
    <s v="US"/>
    <n v="620.43539999999996"/>
  </r>
  <r>
    <s v="SO58125"/>
    <x v="3"/>
    <n v="11"/>
    <d v="2007-11-17T00:00:00"/>
    <s v="NULL"/>
    <x v="1"/>
    <s v="Southwest"/>
    <s v="North America"/>
    <s v="US"/>
    <n v="606.62289999999996"/>
  </r>
  <r>
    <s v="SO58126"/>
    <x v="3"/>
    <n v="11"/>
    <d v="2007-11-17T00:00:00"/>
    <s v="NULL"/>
    <x v="1"/>
    <s v="Southwest"/>
    <s v="North America"/>
    <s v="US"/>
    <n v="1263.5233000000001"/>
  </r>
  <r>
    <s v="SO58142"/>
    <x v="3"/>
    <n v="11"/>
    <d v="2007-11-18T00:00:00"/>
    <s v="NULL"/>
    <x v="1"/>
    <s v="Southwest"/>
    <s v="North America"/>
    <s v="US"/>
    <n v="59.658999999999999"/>
  </r>
  <r>
    <s v="SO58149"/>
    <x v="3"/>
    <n v="11"/>
    <d v="2007-11-18T00:00:00"/>
    <s v="NULL"/>
    <x v="1"/>
    <s v="Southwest"/>
    <s v="North America"/>
    <s v="US"/>
    <n v="35.669400000000003"/>
  </r>
  <r>
    <s v="SO58153"/>
    <x v="3"/>
    <n v="11"/>
    <d v="2007-11-18T00:00:00"/>
    <s v="NULL"/>
    <x v="1"/>
    <s v="Southwest"/>
    <s v="North America"/>
    <s v="US"/>
    <n v="25.337700000000002"/>
  </r>
  <r>
    <s v="SO58154"/>
    <x v="3"/>
    <n v="11"/>
    <d v="2007-11-18T00:00:00"/>
    <s v="NULL"/>
    <x v="1"/>
    <s v="Southwest"/>
    <s v="North America"/>
    <s v="US"/>
    <n v="142.5119"/>
  </r>
  <r>
    <s v="SO58157"/>
    <x v="3"/>
    <n v="11"/>
    <d v="2007-11-18T00:00:00"/>
    <s v="NULL"/>
    <x v="1"/>
    <s v="Southwest"/>
    <s v="North America"/>
    <s v="US"/>
    <n v="5.5140000000000002"/>
  </r>
  <r>
    <s v="SO58171"/>
    <x v="3"/>
    <n v="11"/>
    <d v="2007-11-18T00:00:00"/>
    <s v="NULL"/>
    <x v="1"/>
    <s v="Southwest"/>
    <s v="North America"/>
    <s v="US"/>
    <n v="70.675799999999995"/>
  </r>
  <r>
    <s v="SO58174"/>
    <x v="3"/>
    <n v="11"/>
    <d v="2007-11-18T00:00:00"/>
    <s v="NULL"/>
    <x v="1"/>
    <s v="Southwest"/>
    <s v="North America"/>
    <s v="US"/>
    <n v="683.97289999999998"/>
  </r>
  <r>
    <s v="SO58175"/>
    <x v="3"/>
    <n v="11"/>
    <d v="2007-11-18T00:00:00"/>
    <s v="NULL"/>
    <x v="1"/>
    <s v="Southwest"/>
    <s v="North America"/>
    <s v="US"/>
    <n v="696.10580000000004"/>
  </r>
  <r>
    <s v="SO58177"/>
    <x v="3"/>
    <n v="11"/>
    <d v="2007-11-18T00:00:00"/>
    <s v="NULL"/>
    <x v="1"/>
    <s v="Southwest"/>
    <s v="North America"/>
    <s v="US"/>
    <n v="2563.5889999999999"/>
  </r>
  <r>
    <s v="SO58179"/>
    <x v="3"/>
    <n v="11"/>
    <d v="2007-11-18T00:00:00"/>
    <s v="NULL"/>
    <x v="1"/>
    <s v="Southwest"/>
    <s v="North America"/>
    <s v="US"/>
    <n v="2664.0886999999998"/>
  </r>
  <r>
    <s v="SO58185"/>
    <x v="3"/>
    <n v="11"/>
    <d v="2007-11-18T00:00:00"/>
    <s v="NULL"/>
    <x v="1"/>
    <s v="Southwest"/>
    <s v="North America"/>
    <s v="US"/>
    <n v="2688.5092"/>
  </r>
  <r>
    <s v="SO58187"/>
    <x v="3"/>
    <n v="11"/>
    <d v="2007-11-18T00:00:00"/>
    <s v="NULL"/>
    <x v="1"/>
    <s v="Southwest"/>
    <s v="North America"/>
    <s v="US"/>
    <n v="1276.8054"/>
  </r>
  <r>
    <s v="SO58203"/>
    <x v="3"/>
    <n v="11"/>
    <d v="2007-11-19T00:00:00"/>
    <s v="NULL"/>
    <x v="1"/>
    <s v="Southwest"/>
    <s v="North America"/>
    <s v="US"/>
    <n v="76.2119"/>
  </r>
  <r>
    <s v="SO58204"/>
    <x v="3"/>
    <n v="11"/>
    <d v="2007-11-19T00:00:00"/>
    <s v="NULL"/>
    <x v="1"/>
    <s v="Southwest"/>
    <s v="North America"/>
    <s v="US"/>
    <n v="47.481900000000003"/>
  </r>
  <r>
    <s v="SO58210"/>
    <x v="3"/>
    <n v="11"/>
    <d v="2007-11-19T00:00:00"/>
    <s v="NULL"/>
    <x v="1"/>
    <s v="Southwest"/>
    <s v="North America"/>
    <s v="US"/>
    <n v="38.5535"/>
  </r>
  <r>
    <s v="SO58211"/>
    <x v="3"/>
    <n v="11"/>
    <d v="2007-11-19T00:00:00"/>
    <s v="NULL"/>
    <x v="1"/>
    <s v="Southwest"/>
    <s v="North America"/>
    <s v="US"/>
    <n v="65.714399999999998"/>
  </r>
  <r>
    <s v="SO58213"/>
    <x v="3"/>
    <n v="11"/>
    <d v="2007-11-19T00:00:00"/>
    <s v="NULL"/>
    <x v="1"/>
    <s v="Southwest"/>
    <s v="North America"/>
    <s v="US"/>
    <n v="211.36439999999999"/>
  </r>
  <r>
    <s v="SO58216"/>
    <x v="3"/>
    <n v="11"/>
    <d v="2007-11-19T00:00:00"/>
    <s v="NULL"/>
    <x v="1"/>
    <s v="Southwest"/>
    <s v="North America"/>
    <s v="US"/>
    <n v="77.338999999999999"/>
  </r>
  <r>
    <s v="SO58220"/>
    <x v="3"/>
    <n v="11"/>
    <d v="2007-11-19T00:00:00"/>
    <s v="NULL"/>
    <x v="1"/>
    <s v="Southwest"/>
    <s v="North America"/>
    <s v="US"/>
    <n v="126.4783"/>
  </r>
  <r>
    <s v="SO58232"/>
    <x v="3"/>
    <n v="11"/>
    <d v="2007-11-19T00:00:00"/>
    <s v="NULL"/>
    <x v="1"/>
    <s v="Southwest"/>
    <s v="North America"/>
    <s v="US"/>
    <n v="62.951900000000002"/>
  </r>
  <r>
    <s v="SO58234"/>
    <x v="3"/>
    <n v="11"/>
    <d v="2007-11-19T00:00:00"/>
    <s v="NULL"/>
    <x v="1"/>
    <s v="Southwest"/>
    <s v="North America"/>
    <s v="US"/>
    <n v="2832.5018"/>
  </r>
  <r>
    <s v="SO58236"/>
    <x v="3"/>
    <n v="11"/>
    <d v="2007-11-19T00:00:00"/>
    <s v="NULL"/>
    <x v="1"/>
    <s v="Southwest"/>
    <s v="North America"/>
    <s v="US"/>
    <n v="2574.6279"/>
  </r>
  <r>
    <s v="SO58255"/>
    <x v="3"/>
    <n v="11"/>
    <d v="2007-11-20T00:00:00"/>
    <s v="NULL"/>
    <x v="1"/>
    <s v="Southwest"/>
    <s v="North America"/>
    <s v="US"/>
    <n v="59.658999999999999"/>
  </r>
  <r>
    <s v="SO58257"/>
    <x v="3"/>
    <n v="11"/>
    <d v="2007-11-20T00:00:00"/>
    <s v="NULL"/>
    <x v="1"/>
    <s v="Southwest"/>
    <s v="North America"/>
    <s v="US"/>
    <n v="47.481900000000003"/>
  </r>
  <r>
    <s v="SO58259"/>
    <x v="3"/>
    <n v="11"/>
    <d v="2007-11-20T00:00:00"/>
    <s v="NULL"/>
    <x v="1"/>
    <s v="Southwest"/>
    <s v="North America"/>
    <s v="US"/>
    <n v="26.276900000000001"/>
  </r>
  <r>
    <s v="SO58260"/>
    <x v="3"/>
    <n v="11"/>
    <d v="2007-11-20T00:00:00"/>
    <s v="NULL"/>
    <x v="1"/>
    <s v="Southwest"/>
    <s v="North America"/>
    <s v="US"/>
    <n v="27.614000000000001"/>
  </r>
  <r>
    <s v="SO58262"/>
    <x v="3"/>
    <n v="11"/>
    <d v="2007-11-20T00:00:00"/>
    <s v="NULL"/>
    <x v="1"/>
    <s v="Southwest"/>
    <s v="North America"/>
    <s v="US"/>
    <n v="16.552900000000001"/>
  </r>
  <r>
    <s v="SO58263"/>
    <x v="3"/>
    <n v="11"/>
    <d v="2007-11-20T00:00:00"/>
    <s v="NULL"/>
    <x v="1"/>
    <s v="Southwest"/>
    <s v="North America"/>
    <s v="US"/>
    <n v="77.338999999999999"/>
  </r>
  <r>
    <s v="SO58265"/>
    <x v="3"/>
    <n v="11"/>
    <d v="2007-11-20T00:00:00"/>
    <s v="NULL"/>
    <x v="1"/>
    <s v="Southwest"/>
    <s v="North America"/>
    <s v="US"/>
    <n v="87.272900000000007"/>
  </r>
  <r>
    <s v="SO58268"/>
    <x v="3"/>
    <n v="11"/>
    <d v="2007-11-20T00:00:00"/>
    <s v="NULL"/>
    <x v="1"/>
    <s v="Southwest"/>
    <s v="North America"/>
    <s v="US"/>
    <n v="8.0443999999999996"/>
  </r>
  <r>
    <s v="SO58274"/>
    <x v="3"/>
    <n v="11"/>
    <d v="2007-11-20T00:00:00"/>
    <s v="NULL"/>
    <x v="1"/>
    <s v="Southwest"/>
    <s v="North America"/>
    <s v="US"/>
    <n v="2738.5657000000001"/>
  </r>
  <r>
    <s v="SO58275"/>
    <x v="3"/>
    <n v="11"/>
    <d v="2007-11-20T00:00:00"/>
    <s v="NULL"/>
    <x v="1"/>
    <s v="Southwest"/>
    <s v="North America"/>
    <s v="US"/>
    <n v="1949.1868999999999"/>
  </r>
  <r>
    <s v="SO58281"/>
    <x v="3"/>
    <n v="11"/>
    <d v="2007-11-20T00:00:00"/>
    <s v="NULL"/>
    <x v="1"/>
    <s v="Southwest"/>
    <s v="North America"/>
    <s v="US"/>
    <n v="620.43539999999996"/>
  </r>
  <r>
    <s v="SO58304"/>
    <x v="3"/>
    <n v="11"/>
    <d v="2007-11-21T00:00:00"/>
    <s v="NULL"/>
    <x v="1"/>
    <s v="Southwest"/>
    <s v="North America"/>
    <s v="US"/>
    <n v="38.5535"/>
  </r>
  <r>
    <s v="SO58305"/>
    <x v="3"/>
    <n v="11"/>
    <d v="2007-11-21T00:00:00"/>
    <s v="NULL"/>
    <x v="1"/>
    <s v="Southwest"/>
    <s v="North America"/>
    <s v="US"/>
    <n v="40.432000000000002"/>
  </r>
  <r>
    <s v="SO58312"/>
    <x v="3"/>
    <n v="11"/>
    <d v="2007-11-21T00:00:00"/>
    <s v="NULL"/>
    <x v="1"/>
    <s v="Southwest"/>
    <s v="North America"/>
    <s v="US"/>
    <n v="34.221899999999998"/>
  </r>
  <r>
    <s v="SO58313"/>
    <x v="3"/>
    <n v="11"/>
    <d v="2007-11-21T00:00:00"/>
    <s v="NULL"/>
    <x v="1"/>
    <s v="Southwest"/>
    <s v="North America"/>
    <s v="US"/>
    <n v="90.013300000000001"/>
  </r>
  <r>
    <s v="SO58322"/>
    <x v="3"/>
    <n v="11"/>
    <d v="2007-11-21T00:00:00"/>
    <s v="NULL"/>
    <x v="1"/>
    <s v="Southwest"/>
    <s v="North America"/>
    <s v="US"/>
    <n v="41.205500000000001"/>
  </r>
  <r>
    <s v="SO58325"/>
    <x v="3"/>
    <n v="11"/>
    <d v="2007-11-21T00:00:00"/>
    <s v="NULL"/>
    <x v="1"/>
    <s v="Southwest"/>
    <s v="North America"/>
    <s v="US"/>
    <n v="38.674999999999997"/>
  </r>
  <r>
    <s v="SO58326"/>
    <x v="3"/>
    <n v="11"/>
    <d v="2007-11-21T00:00:00"/>
    <s v="NULL"/>
    <x v="1"/>
    <s v="Southwest"/>
    <s v="North America"/>
    <s v="US"/>
    <n v="62.962899999999998"/>
  </r>
  <r>
    <s v="SO58333"/>
    <x v="3"/>
    <n v="11"/>
    <d v="2007-11-21T00:00:00"/>
    <s v="NULL"/>
    <x v="1"/>
    <s v="Southwest"/>
    <s v="North America"/>
    <s v="US"/>
    <n v="2613.2808"/>
  </r>
  <r>
    <s v="SO58335"/>
    <x v="3"/>
    <n v="11"/>
    <d v="2007-11-21T00:00:00"/>
    <s v="NULL"/>
    <x v="1"/>
    <s v="Southwest"/>
    <s v="North America"/>
    <s v="US"/>
    <n v="2574.6390000000001"/>
  </r>
  <r>
    <s v="SO58343"/>
    <x v="3"/>
    <n v="11"/>
    <d v="2007-11-21T00:00:00"/>
    <s v="NULL"/>
    <x v="1"/>
    <s v="Southwest"/>
    <s v="North America"/>
    <s v="US"/>
    <n v="2673.0612999999998"/>
  </r>
  <r>
    <s v="SO58345"/>
    <x v="3"/>
    <n v="11"/>
    <d v="2007-11-21T00:00:00"/>
    <s v="NULL"/>
    <x v="1"/>
    <s v="Southwest"/>
    <s v="North America"/>
    <s v="US"/>
    <n v="1276.8054"/>
  </r>
  <r>
    <s v="SO58366"/>
    <x v="3"/>
    <n v="11"/>
    <d v="2007-11-22T00:00:00"/>
    <s v="NULL"/>
    <x v="1"/>
    <s v="Southwest"/>
    <s v="North America"/>
    <s v="US"/>
    <n v="15.7242"/>
  </r>
  <r>
    <s v="SO58367"/>
    <x v="3"/>
    <n v="11"/>
    <d v="2007-11-22T00:00:00"/>
    <s v="NULL"/>
    <x v="1"/>
    <s v="Southwest"/>
    <s v="North America"/>
    <s v="US"/>
    <n v="30.6859"/>
  </r>
  <r>
    <s v="SO58368"/>
    <x v="3"/>
    <n v="11"/>
    <d v="2007-11-22T00:00:00"/>
    <s v="NULL"/>
    <x v="1"/>
    <s v="Southwest"/>
    <s v="North America"/>
    <s v="US"/>
    <n v="30.144400000000001"/>
  </r>
  <r>
    <s v="SO58369"/>
    <x v="3"/>
    <n v="11"/>
    <d v="2007-11-22T00:00:00"/>
    <s v="NULL"/>
    <x v="1"/>
    <s v="Southwest"/>
    <s v="North America"/>
    <s v="US"/>
    <n v="36.023000000000003"/>
  </r>
  <r>
    <s v="SO58373"/>
    <x v="3"/>
    <n v="11"/>
    <d v="2007-11-22T00:00:00"/>
    <s v="NULL"/>
    <x v="1"/>
    <s v="Southwest"/>
    <s v="North America"/>
    <s v="US"/>
    <n v="118.15770000000001"/>
  </r>
  <r>
    <s v="SO58376"/>
    <x v="3"/>
    <n v="11"/>
    <d v="2007-11-22T00:00:00"/>
    <s v="NULL"/>
    <x v="1"/>
    <s v="Southwest"/>
    <s v="North America"/>
    <s v="US"/>
    <n v="77.338999999999999"/>
  </r>
  <r>
    <s v="SO58377"/>
    <x v="3"/>
    <n v="11"/>
    <d v="2007-11-22T00:00:00"/>
    <s v="NULL"/>
    <x v="1"/>
    <s v="Southwest"/>
    <s v="North America"/>
    <s v="US"/>
    <n v="66.277900000000002"/>
  </r>
  <r>
    <s v="SO58394"/>
    <x v="3"/>
    <n v="11"/>
    <d v="2007-11-22T00:00:00"/>
    <s v="NULL"/>
    <x v="1"/>
    <s v="Southwest"/>
    <s v="North America"/>
    <s v="US"/>
    <n v="1879.5940000000001"/>
  </r>
  <r>
    <s v="SO58395"/>
    <x v="3"/>
    <n v="11"/>
    <d v="2007-11-22T00:00:00"/>
    <s v="NULL"/>
    <x v="1"/>
    <s v="Southwest"/>
    <s v="North America"/>
    <s v="US"/>
    <n v="679.5308"/>
  </r>
  <r>
    <s v="SO58396"/>
    <x v="3"/>
    <n v="11"/>
    <d v="2007-11-22T00:00:00"/>
    <s v="NULL"/>
    <x v="1"/>
    <s v="Southwest"/>
    <s v="North America"/>
    <s v="US"/>
    <n v="2643.0936999999999"/>
  </r>
  <r>
    <s v="SO58397"/>
    <x v="3"/>
    <n v="11"/>
    <d v="2007-11-22T00:00:00"/>
    <s v="NULL"/>
    <x v="1"/>
    <s v="Southwest"/>
    <s v="North America"/>
    <s v="US"/>
    <n v="2535.9639999999999"/>
  </r>
  <r>
    <s v="SO58410"/>
    <x v="3"/>
    <n v="11"/>
    <d v="2007-11-22T00:00:00"/>
    <s v="NULL"/>
    <x v="1"/>
    <s v="Southwest"/>
    <s v="North America"/>
    <s v="US"/>
    <n v="1276.8054"/>
  </r>
  <r>
    <s v="SO58418"/>
    <x v="3"/>
    <n v="11"/>
    <d v="2007-11-23T00:00:00"/>
    <s v="NULL"/>
    <x v="1"/>
    <s v="Southwest"/>
    <s v="North America"/>
    <s v="US"/>
    <n v="38.664000000000001"/>
  </r>
  <r>
    <s v="SO58427"/>
    <x v="3"/>
    <n v="11"/>
    <d v="2007-11-23T00:00:00"/>
    <s v="NULL"/>
    <x v="1"/>
    <s v="Southwest"/>
    <s v="North America"/>
    <s v="US"/>
    <n v="26.276900000000001"/>
  </r>
  <r>
    <s v="SO58428"/>
    <x v="3"/>
    <n v="11"/>
    <d v="2007-11-23T00:00:00"/>
    <s v="NULL"/>
    <x v="1"/>
    <s v="Southwest"/>
    <s v="North America"/>
    <s v="US"/>
    <n v="28.1554"/>
  </r>
  <r>
    <s v="SO58430"/>
    <x v="3"/>
    <n v="11"/>
    <d v="2007-11-23T00:00:00"/>
    <s v="NULL"/>
    <x v="1"/>
    <s v="Southwest"/>
    <s v="North America"/>
    <s v="US"/>
    <n v="27.614000000000001"/>
  </r>
  <r>
    <s v="SO58432"/>
    <x v="3"/>
    <n v="11"/>
    <d v="2007-11-23T00:00:00"/>
    <s v="NULL"/>
    <x v="1"/>
    <s v="Southwest"/>
    <s v="North America"/>
    <s v="US"/>
    <n v="35.669400000000003"/>
  </r>
  <r>
    <s v="SO58434"/>
    <x v="3"/>
    <n v="11"/>
    <d v="2007-11-23T00:00:00"/>
    <s v="NULL"/>
    <x v="1"/>
    <s v="Southwest"/>
    <s v="North America"/>
    <s v="US"/>
    <n v="43.072899999999997"/>
  </r>
  <r>
    <s v="SO58435"/>
    <x v="3"/>
    <n v="11"/>
    <d v="2007-11-23T00:00:00"/>
    <s v="NULL"/>
    <x v="1"/>
    <s v="Southwest"/>
    <s v="North America"/>
    <s v="US"/>
    <n v="71.791899999999998"/>
  </r>
  <r>
    <s v="SO58439"/>
    <x v="3"/>
    <n v="11"/>
    <d v="2007-11-23T00:00:00"/>
    <s v="NULL"/>
    <x v="1"/>
    <s v="Southwest"/>
    <s v="North America"/>
    <s v="US"/>
    <n v="16.552900000000001"/>
  </r>
  <r>
    <s v="SO58441"/>
    <x v="3"/>
    <n v="11"/>
    <d v="2007-11-23T00:00:00"/>
    <s v="NULL"/>
    <x v="1"/>
    <s v="Southwest"/>
    <s v="North America"/>
    <s v="US"/>
    <n v="132.5779"/>
  </r>
  <r>
    <s v="SO58453"/>
    <x v="3"/>
    <n v="11"/>
    <d v="2007-11-23T00:00:00"/>
    <s v="NULL"/>
    <x v="1"/>
    <s v="Southwest"/>
    <s v="North America"/>
    <s v="US"/>
    <n v="1918.2579000000001"/>
  </r>
  <r>
    <s v="SO58456"/>
    <x v="3"/>
    <n v="11"/>
    <d v="2007-11-23T00:00:00"/>
    <s v="NULL"/>
    <x v="1"/>
    <s v="Southwest"/>
    <s v="North America"/>
    <s v="US"/>
    <n v="2582.6833999999999"/>
  </r>
  <r>
    <s v="SO58464"/>
    <x v="3"/>
    <n v="11"/>
    <d v="2007-11-23T00:00:00"/>
    <s v="NULL"/>
    <x v="1"/>
    <s v="Southwest"/>
    <s v="North America"/>
    <s v="US"/>
    <n v="1381.0732"/>
  </r>
  <r>
    <s v="SO58465"/>
    <x v="3"/>
    <n v="11"/>
    <d v="2007-11-23T00:00:00"/>
    <s v="NULL"/>
    <x v="1"/>
    <s v="Southwest"/>
    <s v="North America"/>
    <s v="US"/>
    <n v="2634.3973999999998"/>
  </r>
  <r>
    <s v="SO58475"/>
    <x v="3"/>
    <n v="11"/>
    <d v="2007-11-24T00:00:00"/>
    <s v="NULL"/>
    <x v="1"/>
    <s v="Southwest"/>
    <s v="North America"/>
    <s v="US"/>
    <n v="8.7848000000000006"/>
  </r>
  <r>
    <s v="SO58491"/>
    <x v="3"/>
    <n v="11"/>
    <d v="2007-11-24T00:00:00"/>
    <s v="NULL"/>
    <x v="1"/>
    <s v="Southwest"/>
    <s v="North America"/>
    <s v="US"/>
    <n v="28.1554"/>
  </r>
  <r>
    <s v="SO58492"/>
    <x v="3"/>
    <n v="11"/>
    <d v="2007-11-24T00:00:00"/>
    <s v="NULL"/>
    <x v="1"/>
    <s v="Southwest"/>
    <s v="North America"/>
    <s v="US"/>
    <n v="178.22550000000001"/>
  </r>
  <r>
    <s v="SO58494"/>
    <x v="3"/>
    <n v="11"/>
    <d v="2007-11-24T00:00:00"/>
    <s v="NULL"/>
    <x v="1"/>
    <s v="Southwest"/>
    <s v="North America"/>
    <s v="US"/>
    <n v="30.144400000000001"/>
  </r>
  <r>
    <s v="SO58496"/>
    <x v="3"/>
    <n v="11"/>
    <d v="2007-11-24T00:00:00"/>
    <s v="NULL"/>
    <x v="1"/>
    <s v="Southwest"/>
    <s v="North America"/>
    <s v="US"/>
    <n v="35.6584"/>
  </r>
  <r>
    <s v="SO58497"/>
    <x v="3"/>
    <n v="11"/>
    <d v="2007-11-24T00:00:00"/>
    <s v="NULL"/>
    <x v="1"/>
    <s v="Southwest"/>
    <s v="North America"/>
    <s v="US"/>
    <n v="173.7834"/>
  </r>
  <r>
    <s v="SO58501"/>
    <x v="3"/>
    <n v="11"/>
    <d v="2007-11-24T00:00:00"/>
    <s v="NULL"/>
    <x v="1"/>
    <s v="Southwest"/>
    <s v="North America"/>
    <s v="US"/>
    <n v="77.316900000000004"/>
  </r>
  <r>
    <s v="SO58505"/>
    <x v="3"/>
    <n v="11"/>
    <d v="2007-11-24T00:00:00"/>
    <s v="NULL"/>
    <x v="1"/>
    <s v="Southwest"/>
    <s v="North America"/>
    <s v="US"/>
    <n v="199.9829"/>
  </r>
  <r>
    <s v="SO58519"/>
    <x v="3"/>
    <n v="11"/>
    <d v="2007-11-24T00:00:00"/>
    <s v="NULL"/>
    <x v="1"/>
    <s v="Southwest"/>
    <s v="North America"/>
    <s v="US"/>
    <n v="1918.2579000000001"/>
  </r>
  <r>
    <s v="SO58522"/>
    <x v="3"/>
    <n v="11"/>
    <d v="2007-11-24T00:00:00"/>
    <s v="NULL"/>
    <x v="1"/>
    <s v="Southwest"/>
    <s v="North America"/>
    <s v="US"/>
    <n v="654.45839999999998"/>
  </r>
  <r>
    <s v="SO58525"/>
    <x v="3"/>
    <n v="11"/>
    <d v="2007-11-24T00:00:00"/>
    <s v="NULL"/>
    <x v="1"/>
    <s v="Southwest"/>
    <s v="North America"/>
    <s v="US"/>
    <n v="2598.9158000000002"/>
  </r>
  <r>
    <s v="SO58526"/>
    <x v="3"/>
    <n v="11"/>
    <d v="2007-11-24T00:00:00"/>
    <s v="NULL"/>
    <x v="1"/>
    <s v="Southwest"/>
    <s v="North America"/>
    <s v="US"/>
    <n v="2612.1758"/>
  </r>
  <r>
    <s v="SO58527"/>
    <x v="3"/>
    <n v="11"/>
    <d v="2007-11-24T00:00:00"/>
    <s v="NULL"/>
    <x v="1"/>
    <s v="Southwest"/>
    <s v="North America"/>
    <s v="US"/>
    <n v="2688.9843999999998"/>
  </r>
  <r>
    <s v="SO58528"/>
    <x v="3"/>
    <n v="11"/>
    <d v="2007-11-24T00:00:00"/>
    <s v="NULL"/>
    <x v="1"/>
    <s v="Southwest"/>
    <s v="North America"/>
    <s v="US"/>
    <n v="2590.4072999999999"/>
  </r>
  <r>
    <s v="SO58558"/>
    <x v="3"/>
    <n v="11"/>
    <d v="2007-11-25T00:00:00"/>
    <s v="NULL"/>
    <x v="1"/>
    <s v="Southwest"/>
    <s v="North America"/>
    <s v="US"/>
    <n v="33.139000000000003"/>
  </r>
  <r>
    <s v="SO58568"/>
    <x v="3"/>
    <n v="11"/>
    <d v="2007-11-25T00:00:00"/>
    <s v="NULL"/>
    <x v="1"/>
    <s v="Southwest"/>
    <s v="North America"/>
    <s v="US"/>
    <n v="596.68899999999996"/>
  </r>
  <r>
    <s v="SO58569"/>
    <x v="3"/>
    <n v="11"/>
    <d v="2007-11-25T00:00:00"/>
    <s v="NULL"/>
    <x v="1"/>
    <s v="Southwest"/>
    <s v="North America"/>
    <s v="US"/>
    <n v="2703.8798000000002"/>
  </r>
  <r>
    <s v="SO58576"/>
    <x v="3"/>
    <n v="11"/>
    <d v="2007-11-25T00:00:00"/>
    <s v="NULL"/>
    <x v="1"/>
    <s v="Southwest"/>
    <s v="North America"/>
    <s v="US"/>
    <n v="2671.9452999999999"/>
  </r>
  <r>
    <s v="SO58577"/>
    <x v="3"/>
    <n v="11"/>
    <d v="2007-11-25T00:00:00"/>
    <s v="NULL"/>
    <x v="1"/>
    <s v="Southwest"/>
    <s v="North America"/>
    <s v="US"/>
    <n v="624.84439999999995"/>
  </r>
  <r>
    <s v="SO58598"/>
    <x v="3"/>
    <n v="11"/>
    <d v="2007-11-26T00:00:00"/>
    <s v="NULL"/>
    <x v="1"/>
    <s v="Southwest"/>
    <s v="North America"/>
    <s v="US"/>
    <n v="74.576499999999996"/>
  </r>
  <r>
    <s v="SO58607"/>
    <x v="3"/>
    <n v="11"/>
    <d v="2007-11-26T00:00:00"/>
    <s v="NULL"/>
    <x v="1"/>
    <s v="Southwest"/>
    <s v="North America"/>
    <s v="US"/>
    <n v="25.337700000000002"/>
  </r>
  <r>
    <s v="SO58608"/>
    <x v="3"/>
    <n v="11"/>
    <d v="2007-11-26T00:00:00"/>
    <s v="NULL"/>
    <x v="1"/>
    <s v="Southwest"/>
    <s v="North America"/>
    <s v="US"/>
    <n v="142.5119"/>
  </r>
  <r>
    <s v="SO58618"/>
    <x v="3"/>
    <n v="11"/>
    <d v="2007-11-26T00:00:00"/>
    <s v="NULL"/>
    <x v="1"/>
    <s v="Southwest"/>
    <s v="North America"/>
    <s v="US"/>
    <n v="138.09190000000001"/>
  </r>
  <r>
    <s v="SO58623"/>
    <x v="3"/>
    <n v="11"/>
    <d v="2007-11-26T00:00:00"/>
    <s v="NULL"/>
    <x v="1"/>
    <s v="Southwest"/>
    <s v="North America"/>
    <s v="US"/>
    <n v="1934.8329000000001"/>
  </r>
  <r>
    <s v="SO58634"/>
    <x v="3"/>
    <n v="11"/>
    <d v="2007-11-26T00:00:00"/>
    <s v="NULL"/>
    <x v="1"/>
    <s v="Southwest"/>
    <s v="North America"/>
    <s v="US"/>
    <n v="2694.0563000000002"/>
  </r>
  <r>
    <s v="SO58649"/>
    <x v="3"/>
    <n v="11"/>
    <d v="2007-11-27T00:00:00"/>
    <s v="NULL"/>
    <x v="1"/>
    <s v="Southwest"/>
    <s v="North America"/>
    <s v="US"/>
    <n v="43.072899999999997"/>
  </r>
  <r>
    <s v="SO58651"/>
    <x v="3"/>
    <n v="11"/>
    <d v="2007-11-27T00:00:00"/>
    <s v="NULL"/>
    <x v="1"/>
    <s v="Southwest"/>
    <s v="North America"/>
    <s v="US"/>
    <n v="66.819400000000002"/>
  </r>
  <r>
    <s v="SO58653"/>
    <x v="3"/>
    <n v="11"/>
    <d v="2007-11-27T00:00:00"/>
    <s v="NULL"/>
    <x v="1"/>
    <s v="Southwest"/>
    <s v="North America"/>
    <s v="US"/>
    <n v="146.3794"/>
  </r>
  <r>
    <s v="SO58657"/>
    <x v="3"/>
    <n v="11"/>
    <d v="2007-11-27T00:00:00"/>
    <s v="NULL"/>
    <x v="1"/>
    <s v="Southwest"/>
    <s v="North America"/>
    <s v="US"/>
    <n v="72.874799999999993"/>
  </r>
  <r>
    <s v="SO58659"/>
    <x v="3"/>
    <n v="11"/>
    <d v="2007-11-27T00:00:00"/>
    <s v="NULL"/>
    <x v="1"/>
    <s v="Southwest"/>
    <s v="North America"/>
    <s v="US"/>
    <n v="11.039"/>
  </r>
  <r>
    <s v="SO58660"/>
    <x v="3"/>
    <n v="11"/>
    <d v="2007-11-27T00:00:00"/>
    <s v="NULL"/>
    <x v="1"/>
    <s v="Southwest"/>
    <s v="North America"/>
    <s v="US"/>
    <n v="16.552900000000001"/>
  </r>
  <r>
    <s v="SO58661"/>
    <x v="3"/>
    <n v="11"/>
    <d v="2007-11-27T00:00:00"/>
    <s v="NULL"/>
    <x v="1"/>
    <s v="Southwest"/>
    <s v="North America"/>
    <s v="US"/>
    <n v="142.5119"/>
  </r>
  <r>
    <s v="SO58663"/>
    <x v="3"/>
    <n v="11"/>
    <d v="2007-11-27T00:00:00"/>
    <s v="NULL"/>
    <x v="1"/>
    <s v="Southwest"/>
    <s v="North America"/>
    <s v="US"/>
    <n v="44.177900000000001"/>
  </r>
  <r>
    <s v="SO58664"/>
    <x v="3"/>
    <n v="11"/>
    <d v="2007-11-27T00:00:00"/>
    <s v="NULL"/>
    <x v="1"/>
    <s v="Southwest"/>
    <s v="North America"/>
    <s v="US"/>
    <n v="5.5140000000000002"/>
  </r>
  <r>
    <s v="SO58666"/>
    <x v="3"/>
    <n v="11"/>
    <d v="2007-11-27T00:00:00"/>
    <s v="NULL"/>
    <x v="1"/>
    <s v="Southwest"/>
    <s v="North America"/>
    <s v="US"/>
    <n v="140.64439999999999"/>
  </r>
  <r>
    <s v="SO58674"/>
    <x v="3"/>
    <n v="11"/>
    <d v="2007-11-27T00:00:00"/>
    <s v="NULL"/>
    <x v="1"/>
    <s v="Southwest"/>
    <s v="North America"/>
    <s v="US"/>
    <n v="46.7194"/>
  </r>
  <r>
    <s v="SO58675"/>
    <x v="3"/>
    <n v="11"/>
    <d v="2007-11-27T00:00:00"/>
    <s v="NULL"/>
    <x v="1"/>
    <s v="Southwest"/>
    <s v="North America"/>
    <s v="US"/>
    <n v="65.736500000000007"/>
  </r>
  <r>
    <s v="SO58679"/>
    <x v="3"/>
    <n v="11"/>
    <d v="2007-11-27T00:00:00"/>
    <s v="NULL"/>
    <x v="1"/>
    <s v="Southwest"/>
    <s v="North America"/>
    <s v="US"/>
    <n v="1909.7384"/>
  </r>
  <r>
    <s v="SO58684"/>
    <x v="3"/>
    <n v="11"/>
    <d v="2007-11-27T00:00:00"/>
    <s v="NULL"/>
    <x v="1"/>
    <s v="Southwest"/>
    <s v="North America"/>
    <s v="US"/>
    <n v="2570.1858000000002"/>
  </r>
  <r>
    <s v="SO58694"/>
    <x v="3"/>
    <n v="11"/>
    <d v="2007-11-27T00:00:00"/>
    <s v="NULL"/>
    <x v="1"/>
    <s v="Southwest"/>
    <s v="North America"/>
    <s v="US"/>
    <n v="596.68899999999996"/>
  </r>
  <r>
    <s v="SO58696"/>
    <x v="3"/>
    <n v="11"/>
    <d v="2007-11-27T00:00:00"/>
    <s v="NULL"/>
    <x v="1"/>
    <s v="Southwest"/>
    <s v="North America"/>
    <s v="US"/>
    <n v="1270.1643999999999"/>
  </r>
  <r>
    <s v="SO58720"/>
    <x v="3"/>
    <n v="11"/>
    <d v="2007-11-28T00:00:00"/>
    <s v="NULL"/>
    <x v="1"/>
    <s v="Southwest"/>
    <s v="North America"/>
    <s v="US"/>
    <n v="9.9339999999999993"/>
  </r>
  <r>
    <s v="SO58721"/>
    <x v="3"/>
    <n v="11"/>
    <d v="2007-11-28T00:00:00"/>
    <s v="NULL"/>
    <x v="1"/>
    <s v="Southwest"/>
    <s v="North America"/>
    <s v="US"/>
    <n v="74.576499999999996"/>
  </r>
  <r>
    <s v="SO58726"/>
    <x v="3"/>
    <n v="11"/>
    <d v="2007-11-28T00:00:00"/>
    <s v="NULL"/>
    <x v="1"/>
    <s v="Southwest"/>
    <s v="North America"/>
    <s v="US"/>
    <n v="30.144400000000001"/>
  </r>
  <r>
    <s v="SO58728"/>
    <x v="3"/>
    <n v="11"/>
    <d v="2007-11-28T00:00:00"/>
    <s v="NULL"/>
    <x v="1"/>
    <s v="Southwest"/>
    <s v="North America"/>
    <s v="US"/>
    <n v="77.316900000000004"/>
  </r>
  <r>
    <s v="SO58729"/>
    <x v="3"/>
    <n v="11"/>
    <d v="2007-11-28T00:00:00"/>
    <s v="NULL"/>
    <x v="1"/>
    <s v="Southwest"/>
    <s v="North America"/>
    <s v="US"/>
    <n v="16.552900000000001"/>
  </r>
  <r>
    <s v="SO58732"/>
    <x v="3"/>
    <n v="11"/>
    <d v="2007-11-28T00:00:00"/>
    <s v="NULL"/>
    <x v="1"/>
    <s v="Southwest"/>
    <s v="North America"/>
    <s v="US"/>
    <n v="26.486899999999999"/>
  </r>
  <r>
    <s v="SO58734"/>
    <x v="3"/>
    <n v="11"/>
    <d v="2007-11-28T00:00:00"/>
    <s v="NULL"/>
    <x v="1"/>
    <s v="Southwest"/>
    <s v="North America"/>
    <s v="US"/>
    <n v="44.177900000000001"/>
  </r>
  <r>
    <s v="SO58736"/>
    <x v="3"/>
    <n v="11"/>
    <d v="2007-11-28T00:00:00"/>
    <s v="NULL"/>
    <x v="1"/>
    <s v="Southwest"/>
    <s v="North America"/>
    <s v="US"/>
    <n v="44.177900000000001"/>
  </r>
  <r>
    <s v="SO58738"/>
    <x v="3"/>
    <n v="11"/>
    <d v="2007-11-28T00:00:00"/>
    <s v="NULL"/>
    <x v="1"/>
    <s v="Southwest"/>
    <s v="North America"/>
    <s v="US"/>
    <n v="44.177900000000001"/>
  </r>
  <r>
    <s v="SO58740"/>
    <x v="3"/>
    <n v="11"/>
    <d v="2007-11-28T00:00:00"/>
    <s v="NULL"/>
    <x v="1"/>
    <s v="Southwest"/>
    <s v="North America"/>
    <s v="US"/>
    <n v="24.2879"/>
  </r>
  <r>
    <s v="SO58757"/>
    <x v="3"/>
    <n v="11"/>
    <d v="2007-11-28T00:00:00"/>
    <s v="NULL"/>
    <x v="1"/>
    <s v="Southwest"/>
    <s v="North America"/>
    <s v="US"/>
    <n v="1944.7669000000001"/>
  </r>
  <r>
    <s v="SO58758"/>
    <x v="3"/>
    <n v="11"/>
    <d v="2007-11-28T00:00:00"/>
    <s v="NULL"/>
    <x v="1"/>
    <s v="Southwest"/>
    <s v="North America"/>
    <s v="US"/>
    <n v="2610.3083999999999"/>
  </r>
  <r>
    <s v="SO58761"/>
    <x v="3"/>
    <n v="11"/>
    <d v="2007-11-28T00:00:00"/>
    <s v="NULL"/>
    <x v="1"/>
    <s v="Southwest"/>
    <s v="North America"/>
    <s v="US"/>
    <n v="2626.5408000000002"/>
  </r>
  <r>
    <s v="SO58768"/>
    <x v="3"/>
    <n v="11"/>
    <d v="2007-11-28T00:00:00"/>
    <s v="NULL"/>
    <x v="1"/>
    <s v="Southwest"/>
    <s v="North America"/>
    <s v="US"/>
    <n v="820.29679999999996"/>
  </r>
  <r>
    <s v="SO58770"/>
    <x v="3"/>
    <n v="11"/>
    <d v="2007-11-28T00:00:00"/>
    <s v="NULL"/>
    <x v="1"/>
    <s v="Southwest"/>
    <s v="North America"/>
    <s v="US"/>
    <n v="1238.1415"/>
  </r>
  <r>
    <s v="SO58777"/>
    <x v="3"/>
    <n v="11"/>
    <d v="2007-11-29T00:00:00"/>
    <s v="NULL"/>
    <x v="1"/>
    <s v="Southwest"/>
    <s v="North America"/>
    <s v="US"/>
    <n v="8.7848000000000006"/>
  </r>
  <r>
    <s v="SO58790"/>
    <x v="3"/>
    <n v="11"/>
    <d v="2007-11-29T00:00:00"/>
    <s v="NULL"/>
    <x v="1"/>
    <s v="Southwest"/>
    <s v="North America"/>
    <s v="US"/>
    <n v="23.746500000000001"/>
  </r>
  <r>
    <s v="SO58791"/>
    <x v="3"/>
    <n v="11"/>
    <d v="2007-11-29T00:00:00"/>
    <s v="NULL"/>
    <x v="1"/>
    <s v="Southwest"/>
    <s v="North America"/>
    <s v="US"/>
    <n v="30.6859"/>
  </r>
  <r>
    <s v="SO58792"/>
    <x v="3"/>
    <n v="11"/>
    <d v="2007-11-29T00:00:00"/>
    <s v="NULL"/>
    <x v="1"/>
    <s v="Southwest"/>
    <s v="North America"/>
    <s v="US"/>
    <n v="49.9681"/>
  </r>
  <r>
    <s v="SO58796"/>
    <x v="3"/>
    <n v="11"/>
    <d v="2007-11-29T00:00:00"/>
    <s v="NULL"/>
    <x v="1"/>
    <s v="Southwest"/>
    <s v="North America"/>
    <s v="US"/>
    <n v="44.177900000000001"/>
  </r>
  <r>
    <s v="SO58798"/>
    <x v="3"/>
    <n v="11"/>
    <d v="2007-11-29T00:00:00"/>
    <s v="NULL"/>
    <x v="1"/>
    <s v="Southwest"/>
    <s v="North America"/>
    <s v="US"/>
    <n v="60.752899999999997"/>
  </r>
  <r>
    <s v="SO58800"/>
    <x v="3"/>
    <n v="11"/>
    <d v="2007-11-29T00:00:00"/>
    <s v="NULL"/>
    <x v="1"/>
    <s v="Southwest"/>
    <s v="North America"/>
    <s v="US"/>
    <n v="62.951900000000002"/>
  </r>
  <r>
    <s v="SO58802"/>
    <x v="3"/>
    <n v="11"/>
    <d v="2007-11-29T00:00:00"/>
    <s v="NULL"/>
    <x v="1"/>
    <s v="Southwest"/>
    <s v="North America"/>
    <s v="US"/>
    <n v="90.013300000000001"/>
  </r>
  <r>
    <s v="SO58811"/>
    <x v="3"/>
    <n v="11"/>
    <d v="2007-11-29T00:00:00"/>
    <s v="NULL"/>
    <x v="1"/>
    <s v="Southwest"/>
    <s v="North America"/>
    <s v="US"/>
    <n v="2574.6279"/>
  </r>
  <r>
    <s v="SO58812"/>
    <x v="3"/>
    <n v="11"/>
    <d v="2007-11-29T00:00:00"/>
    <s v="NULL"/>
    <x v="1"/>
    <s v="Southwest"/>
    <s v="North America"/>
    <s v="US"/>
    <n v="2574.9041999999999"/>
  </r>
  <r>
    <s v="SO58820"/>
    <x v="3"/>
    <n v="11"/>
    <d v="2007-11-29T00:00:00"/>
    <s v="NULL"/>
    <x v="1"/>
    <s v="Southwest"/>
    <s v="North America"/>
    <s v="US"/>
    <n v="2673.0612999999998"/>
  </r>
  <r>
    <s v="SO58822"/>
    <x v="3"/>
    <n v="11"/>
    <d v="2007-11-29T00:00:00"/>
    <s v="NULL"/>
    <x v="1"/>
    <s v="Southwest"/>
    <s v="North America"/>
    <s v="US"/>
    <n v="612.13689999999997"/>
  </r>
  <r>
    <s v="SO58823"/>
    <x v="3"/>
    <n v="11"/>
    <d v="2007-11-29T00:00:00"/>
    <s v="NULL"/>
    <x v="1"/>
    <s v="Southwest"/>
    <s v="North America"/>
    <s v="US"/>
    <n v="622.07079999999996"/>
  </r>
  <r>
    <s v="SO58826"/>
    <x v="3"/>
    <n v="11"/>
    <d v="2007-11-29T00:00:00"/>
    <s v="NULL"/>
    <x v="1"/>
    <s v="Southwest"/>
    <s v="North America"/>
    <s v="US"/>
    <n v="622.96590000000003"/>
  </r>
  <r>
    <s v="SO58827"/>
    <x v="3"/>
    <n v="11"/>
    <d v="2007-11-29T00:00:00"/>
    <s v="NULL"/>
    <x v="1"/>
    <s v="Southwest"/>
    <s v="North America"/>
    <s v="US"/>
    <n v="622.96590000000003"/>
  </r>
  <r>
    <s v="SO58829"/>
    <x v="3"/>
    <n v="11"/>
    <d v="2007-11-29T00:00:00"/>
    <s v="NULL"/>
    <x v="1"/>
    <s v="Southwest"/>
    <s v="North America"/>
    <s v="US"/>
    <n v="606.62289999999996"/>
  </r>
  <r>
    <s v="SO58830"/>
    <x v="3"/>
    <n v="11"/>
    <d v="2007-11-29T00:00:00"/>
    <s v="NULL"/>
    <x v="1"/>
    <s v="Southwest"/>
    <s v="North America"/>
    <s v="US"/>
    <n v="1297.8004000000001"/>
  </r>
  <r>
    <s v="SO58851"/>
    <x v="3"/>
    <n v="11"/>
    <d v="2007-11-30T00:00:00"/>
    <s v="NULL"/>
    <x v="1"/>
    <s v="Southwest"/>
    <s v="North America"/>
    <s v="US"/>
    <n v="6.9394"/>
  </r>
  <r>
    <s v="SO58852"/>
    <x v="3"/>
    <n v="11"/>
    <d v="2007-11-30T00:00:00"/>
    <s v="NULL"/>
    <x v="1"/>
    <s v="Southwest"/>
    <s v="North America"/>
    <s v="US"/>
    <n v="8.0443999999999996"/>
  </r>
  <r>
    <s v="SO58853"/>
    <x v="3"/>
    <n v="11"/>
    <d v="2007-11-30T00:00:00"/>
    <s v="NULL"/>
    <x v="1"/>
    <s v="Southwest"/>
    <s v="North America"/>
    <s v="US"/>
    <n v="83.4054"/>
  </r>
  <r>
    <s v="SO58855"/>
    <x v="3"/>
    <n v="11"/>
    <d v="2007-11-30T00:00:00"/>
    <s v="NULL"/>
    <x v="1"/>
    <s v="Southwest"/>
    <s v="North America"/>
    <s v="US"/>
    <n v="79.0959"/>
  </r>
  <r>
    <s v="SO58856"/>
    <x v="3"/>
    <n v="11"/>
    <d v="2007-11-30T00:00:00"/>
    <s v="NULL"/>
    <x v="1"/>
    <s v="Southwest"/>
    <s v="North America"/>
    <s v="US"/>
    <n v="71.791899999999998"/>
  </r>
  <r>
    <s v="SO58858"/>
    <x v="3"/>
    <n v="11"/>
    <d v="2007-11-30T00:00:00"/>
    <s v="NULL"/>
    <x v="1"/>
    <s v="Southwest"/>
    <s v="North America"/>
    <s v="US"/>
    <n v="144.2688"/>
  </r>
  <r>
    <s v="SO58860"/>
    <x v="3"/>
    <n v="11"/>
    <d v="2007-11-30T00:00:00"/>
    <s v="NULL"/>
    <x v="1"/>
    <s v="Southwest"/>
    <s v="North America"/>
    <s v="US"/>
    <n v="103.3065"/>
  </r>
  <r>
    <s v="SO58861"/>
    <x v="3"/>
    <n v="11"/>
    <d v="2007-11-30T00:00:00"/>
    <s v="NULL"/>
    <x v="1"/>
    <s v="Southwest"/>
    <s v="North America"/>
    <s v="US"/>
    <n v="87.272900000000007"/>
  </r>
  <r>
    <s v="SO58864"/>
    <x v="3"/>
    <n v="11"/>
    <d v="2007-11-30T00:00:00"/>
    <s v="NULL"/>
    <x v="1"/>
    <s v="Southwest"/>
    <s v="North America"/>
    <s v="US"/>
    <n v="132.5779"/>
  </r>
  <r>
    <s v="SO58865"/>
    <x v="3"/>
    <n v="11"/>
    <d v="2007-11-30T00:00:00"/>
    <s v="NULL"/>
    <x v="1"/>
    <s v="Southwest"/>
    <s v="North America"/>
    <s v="US"/>
    <n v="65.172899999999998"/>
  </r>
  <r>
    <s v="SO58878"/>
    <x v="3"/>
    <n v="11"/>
    <d v="2007-11-30T00:00:00"/>
    <s v="NULL"/>
    <x v="1"/>
    <s v="Southwest"/>
    <s v="North America"/>
    <s v="US"/>
    <n v="46.7194"/>
  </r>
  <r>
    <s v="SO58883"/>
    <x v="3"/>
    <n v="11"/>
    <d v="2007-11-30T00:00:00"/>
    <s v="NULL"/>
    <x v="1"/>
    <s v="Southwest"/>
    <s v="North America"/>
    <s v="US"/>
    <n v="1949.1868999999999"/>
  </r>
  <r>
    <s v="SO58884"/>
    <x v="3"/>
    <n v="11"/>
    <d v="2007-11-30T00:00:00"/>
    <s v="NULL"/>
    <x v="1"/>
    <s v="Southwest"/>
    <s v="North America"/>
    <s v="US"/>
    <n v="700.5258"/>
  </r>
  <r>
    <s v="SO58893"/>
    <x v="3"/>
    <n v="11"/>
    <d v="2007-11-30T00:00:00"/>
    <s v="NULL"/>
    <x v="1"/>
    <s v="Southwest"/>
    <s v="North America"/>
    <s v="US"/>
    <n v="820.29679999999996"/>
  </r>
  <r>
    <s v="SO58894"/>
    <x v="3"/>
    <n v="11"/>
    <d v="2007-11-30T00:00:00"/>
    <s v="NULL"/>
    <x v="1"/>
    <s v="Southwest"/>
    <s v="North America"/>
    <s v="US"/>
    <n v="1388.7419"/>
  </r>
  <r>
    <s v="SO58895"/>
    <x v="3"/>
    <n v="11"/>
    <d v="2007-11-30T00:00:00"/>
    <s v="NULL"/>
    <x v="1"/>
    <s v="Southwest"/>
    <s v="North America"/>
    <s v="US"/>
    <n v="2673.0612999999998"/>
  </r>
  <r>
    <s v="SO58907"/>
    <x v="3"/>
    <n v="12"/>
    <d v="2007-12-01T00:00:00"/>
    <s v="Linda Mitchell"/>
    <x v="0"/>
    <s v="Southwest"/>
    <s v="North America"/>
    <s v="US"/>
    <n v="31960.0926"/>
  </r>
  <r>
    <s v="SO58909"/>
    <x v="3"/>
    <n v="12"/>
    <d v="2007-12-01T00:00:00"/>
    <s v="Linda Mitchell"/>
    <x v="0"/>
    <s v="Southwest"/>
    <s v="North America"/>
    <s v="US"/>
    <n v="82982.2788"/>
  </r>
  <r>
    <s v="SO58919"/>
    <x v="3"/>
    <n v="12"/>
    <d v="2007-12-01T00:00:00"/>
    <s v="Linda Mitchell"/>
    <x v="0"/>
    <s v="Southwest"/>
    <s v="North America"/>
    <s v="US"/>
    <n v="59065.219799999999"/>
  </r>
  <r>
    <s v="SO58923"/>
    <x v="3"/>
    <n v="12"/>
    <d v="2007-12-01T00:00:00"/>
    <s v="Michael Blythe"/>
    <x v="0"/>
    <s v="Southwest"/>
    <s v="North America"/>
    <s v="US"/>
    <n v="42.078400000000002"/>
  </r>
  <r>
    <s v="SO58935"/>
    <x v="3"/>
    <n v="12"/>
    <d v="2007-12-01T00:00:00"/>
    <s v="Shu Ito"/>
    <x v="0"/>
    <s v="Southwest"/>
    <s v="North America"/>
    <s v="US"/>
    <n v="1596.8668"/>
  </r>
  <r>
    <s v="SO58937"/>
    <x v="3"/>
    <n v="12"/>
    <d v="2007-12-01T00:00:00"/>
    <s v="Linda Mitchell"/>
    <x v="0"/>
    <s v="Southwest"/>
    <s v="North America"/>
    <s v="US"/>
    <n v="5130.5625"/>
  </r>
  <r>
    <s v="SO58942"/>
    <x v="3"/>
    <n v="12"/>
    <d v="2007-12-01T00:00:00"/>
    <s v="Linda Mitchell"/>
    <x v="0"/>
    <s v="Southwest"/>
    <s v="North America"/>
    <s v="US"/>
    <n v="2967.9794999999999"/>
  </r>
  <r>
    <s v="SO58964"/>
    <x v="3"/>
    <n v="12"/>
    <d v="2007-12-01T00:00:00"/>
    <s v="Michael Blythe"/>
    <x v="0"/>
    <s v="Southwest"/>
    <s v="North America"/>
    <s v="US"/>
    <n v="246.74379999999999"/>
  </r>
  <r>
    <s v="SO58975"/>
    <x v="3"/>
    <n v="12"/>
    <d v="2007-12-01T00:00:00"/>
    <s v="Linda Mitchell"/>
    <x v="0"/>
    <s v="Southwest"/>
    <s v="North America"/>
    <s v="US"/>
    <n v="37893.670100000003"/>
  </r>
  <r>
    <s v="SO58977"/>
    <x v="3"/>
    <n v="12"/>
    <d v="2007-12-01T00:00:00"/>
    <s v="Shu Ito"/>
    <x v="0"/>
    <s v="Southwest"/>
    <s v="North America"/>
    <s v="US"/>
    <n v="11343.838900000001"/>
  </r>
  <r>
    <s v="SO58979"/>
    <x v="3"/>
    <n v="12"/>
    <d v="2007-12-01T00:00:00"/>
    <s v="Shu Ito"/>
    <x v="0"/>
    <s v="Southwest"/>
    <s v="North America"/>
    <s v="US"/>
    <n v="24126.458699999999"/>
  </r>
  <r>
    <s v="SO58982"/>
    <x v="3"/>
    <n v="12"/>
    <d v="2007-12-01T00:00:00"/>
    <s v="Shu Ito"/>
    <x v="0"/>
    <s v="Southwest"/>
    <s v="North America"/>
    <s v="US"/>
    <n v="23996.122599999999"/>
  </r>
  <r>
    <s v="SO58984"/>
    <x v="3"/>
    <n v="12"/>
    <d v="2007-12-01T00:00:00"/>
    <s v="Linda Mitchell"/>
    <x v="0"/>
    <s v="Southwest"/>
    <s v="North America"/>
    <s v="US"/>
    <n v="21349.101699999999"/>
  </r>
  <r>
    <s v="SO58986"/>
    <x v="3"/>
    <n v="12"/>
    <d v="2007-12-01T00:00:00"/>
    <s v="Michael Blythe"/>
    <x v="0"/>
    <s v="Southwest"/>
    <s v="North America"/>
    <s v="US"/>
    <n v="403.11630000000002"/>
  </r>
  <r>
    <s v="SO58988"/>
    <x v="3"/>
    <n v="12"/>
    <d v="2007-12-01T00:00:00"/>
    <s v="Linda Mitchell"/>
    <x v="0"/>
    <s v="Southwest"/>
    <s v="North America"/>
    <s v="US"/>
    <n v="5492.9726000000001"/>
  </r>
  <r>
    <s v="SO58992"/>
    <x v="3"/>
    <n v="12"/>
    <d v="2007-12-01T00:00:00"/>
    <s v="Shu Ito"/>
    <x v="0"/>
    <s v="Southwest"/>
    <s v="North America"/>
    <s v="US"/>
    <n v="4229.7190000000001"/>
  </r>
  <r>
    <s v="SO58995"/>
    <x v="3"/>
    <n v="12"/>
    <d v="2007-12-01T00:00:00"/>
    <s v="Shu Ito"/>
    <x v="0"/>
    <s v="Southwest"/>
    <s v="North America"/>
    <s v="US"/>
    <n v="40356.609700000001"/>
  </r>
  <r>
    <s v="SO58998"/>
    <x v="3"/>
    <n v="12"/>
    <d v="2007-12-01T00:00:00"/>
    <s v="Michael Blythe"/>
    <x v="0"/>
    <s v="Southwest"/>
    <s v="North America"/>
    <s v="US"/>
    <n v="403.11630000000002"/>
  </r>
  <r>
    <s v="SO59011"/>
    <x v="3"/>
    <n v="12"/>
    <d v="2007-12-01T00:00:00"/>
    <s v="Michael Blythe"/>
    <x v="0"/>
    <s v="Southwest"/>
    <s v="North America"/>
    <s v="US"/>
    <n v="37938.407099999997"/>
  </r>
  <r>
    <s v="SO59013"/>
    <x v="3"/>
    <n v="12"/>
    <d v="2007-12-01T00:00:00"/>
    <s v="Michael Blythe"/>
    <x v="0"/>
    <s v="Southwest"/>
    <s v="North America"/>
    <s v="US"/>
    <n v="34417.665099999998"/>
  </r>
  <r>
    <s v="SO59014"/>
    <x v="3"/>
    <n v="12"/>
    <d v="2007-12-01T00:00:00"/>
    <s v="Shu Ito"/>
    <x v="0"/>
    <s v="Southwest"/>
    <s v="North America"/>
    <s v="US"/>
    <n v="17315.960500000001"/>
  </r>
  <r>
    <s v="SO59017"/>
    <x v="3"/>
    <n v="12"/>
    <d v="2007-12-01T00:00:00"/>
    <s v="Linda Mitchell"/>
    <x v="0"/>
    <s v="Southwest"/>
    <s v="North America"/>
    <s v="US"/>
    <n v="2371.4803999999999"/>
  </r>
  <r>
    <s v="SO59023"/>
    <x v="3"/>
    <n v="12"/>
    <d v="2007-12-01T00:00:00"/>
    <s v="Linda Mitchell"/>
    <x v="0"/>
    <s v="Southwest"/>
    <s v="North America"/>
    <s v="US"/>
    <n v="39047.221100000002"/>
  </r>
  <r>
    <s v="SO59026"/>
    <x v="3"/>
    <n v="12"/>
    <d v="2007-12-01T00:00:00"/>
    <s v="Linda Mitchell"/>
    <x v="0"/>
    <s v="Southwest"/>
    <s v="North America"/>
    <s v="US"/>
    <n v="3109.4404"/>
  </r>
  <r>
    <s v="SO59027"/>
    <x v="3"/>
    <n v="12"/>
    <d v="2007-12-01T00:00:00"/>
    <s v="Michael Blythe"/>
    <x v="0"/>
    <s v="Southwest"/>
    <s v="North America"/>
    <s v="US"/>
    <n v="44755.092199999999"/>
  </r>
  <r>
    <s v="SO59029"/>
    <x v="3"/>
    <n v="12"/>
    <d v="2007-12-01T00:00:00"/>
    <s v="Shu Ito"/>
    <x v="0"/>
    <s v="Southwest"/>
    <s v="North America"/>
    <s v="US"/>
    <n v="22445.3073"/>
  </r>
  <r>
    <s v="SO59030"/>
    <x v="3"/>
    <n v="12"/>
    <d v="2007-12-01T00:00:00"/>
    <s v="Linda Mitchell"/>
    <x v="0"/>
    <s v="Southwest"/>
    <s v="North America"/>
    <s v="US"/>
    <n v="499.14640000000003"/>
  </r>
  <r>
    <s v="SO59034"/>
    <x v="3"/>
    <n v="12"/>
    <d v="2007-12-01T00:00:00"/>
    <s v="Linda Mitchell"/>
    <x v="0"/>
    <s v="Southwest"/>
    <s v="North America"/>
    <s v="US"/>
    <n v="459.37619999999998"/>
  </r>
  <r>
    <s v="SO59036"/>
    <x v="3"/>
    <n v="12"/>
    <d v="2007-12-01T00:00:00"/>
    <s v="Michael Blythe"/>
    <x v="0"/>
    <s v="Southwest"/>
    <s v="North America"/>
    <s v="US"/>
    <n v="1932.4494"/>
  </r>
  <r>
    <s v="SO59041"/>
    <x v="3"/>
    <n v="12"/>
    <d v="2007-12-01T00:00:00"/>
    <s v="Michael Blythe"/>
    <x v="0"/>
    <s v="Southwest"/>
    <s v="North America"/>
    <s v="US"/>
    <n v="7637.6846999999998"/>
  </r>
  <r>
    <s v="SO59046"/>
    <x v="3"/>
    <n v="12"/>
    <d v="2007-12-01T00:00:00"/>
    <s v="Linda Mitchell"/>
    <x v="0"/>
    <s v="Southwest"/>
    <s v="North America"/>
    <s v="US"/>
    <n v="631.65030000000002"/>
  </r>
  <r>
    <s v="SO59049"/>
    <x v="3"/>
    <n v="12"/>
    <d v="2007-12-01T00:00:00"/>
    <s v="Linda Mitchell"/>
    <x v="0"/>
    <s v="Southwest"/>
    <s v="North America"/>
    <s v="US"/>
    <n v="2507.6687999999999"/>
  </r>
  <r>
    <s v="SO59054"/>
    <x v="3"/>
    <n v="12"/>
    <d v="2007-12-01T00:00:00"/>
    <s v="Shu Ito"/>
    <x v="0"/>
    <s v="Southwest"/>
    <s v="North America"/>
    <s v="US"/>
    <n v="1755.0278000000001"/>
  </r>
  <r>
    <s v="SO59068"/>
    <x v="3"/>
    <n v="12"/>
    <d v="2007-12-01T00:00:00"/>
    <s v="Michael Blythe"/>
    <x v="0"/>
    <s v="Southwest"/>
    <s v="North America"/>
    <s v="US"/>
    <n v="77366.255300000004"/>
  </r>
  <r>
    <s v="SO59090"/>
    <x v="3"/>
    <n v="12"/>
    <d v="2007-12-01T00:00:00"/>
    <s v="NULL"/>
    <x v="1"/>
    <s v="Southwest"/>
    <s v="North America"/>
    <s v="US"/>
    <n v="59.658999999999999"/>
  </r>
  <r>
    <s v="SO59091"/>
    <x v="3"/>
    <n v="12"/>
    <d v="2007-12-01T00:00:00"/>
    <s v="NULL"/>
    <x v="1"/>
    <s v="Southwest"/>
    <s v="North America"/>
    <s v="US"/>
    <n v="82.852900000000005"/>
  </r>
  <r>
    <s v="SO59093"/>
    <x v="3"/>
    <n v="12"/>
    <d v="2007-12-01T00:00:00"/>
    <s v="NULL"/>
    <x v="1"/>
    <s v="Southwest"/>
    <s v="North America"/>
    <s v="US"/>
    <n v="47.338200000000001"/>
  </r>
  <r>
    <s v="SO59094"/>
    <x v="3"/>
    <n v="12"/>
    <d v="2007-12-01T00:00:00"/>
    <s v="NULL"/>
    <x v="1"/>
    <s v="Southwest"/>
    <s v="North America"/>
    <s v="US"/>
    <n v="218.6574"/>
  </r>
  <r>
    <s v="SO59096"/>
    <x v="3"/>
    <n v="12"/>
    <d v="2007-12-01T00:00:00"/>
    <s v="NULL"/>
    <x v="1"/>
    <s v="Southwest"/>
    <s v="North America"/>
    <s v="US"/>
    <n v="77.316900000000004"/>
  </r>
  <r>
    <s v="SO59101"/>
    <x v="3"/>
    <n v="12"/>
    <d v="2007-12-01T00:00:00"/>
    <s v="NULL"/>
    <x v="1"/>
    <s v="Southwest"/>
    <s v="North America"/>
    <s v="US"/>
    <n v="106.5883"/>
  </r>
  <r>
    <s v="SO59110"/>
    <x v="3"/>
    <n v="12"/>
    <d v="2007-12-01T00:00:00"/>
    <s v="NULL"/>
    <x v="1"/>
    <s v="Southwest"/>
    <s v="North America"/>
    <s v="US"/>
    <n v="34.221899999999998"/>
  </r>
  <r>
    <s v="SO59113"/>
    <x v="3"/>
    <n v="12"/>
    <d v="2007-12-01T00:00:00"/>
    <s v="NULL"/>
    <x v="1"/>
    <s v="Southwest"/>
    <s v="North America"/>
    <s v="US"/>
    <n v="654.45839999999998"/>
  </r>
  <r>
    <s v="SO59115"/>
    <x v="3"/>
    <n v="12"/>
    <d v="2007-12-01T00:00:00"/>
    <s v="NULL"/>
    <x v="1"/>
    <s v="Southwest"/>
    <s v="North America"/>
    <s v="US"/>
    <n v="2614.9382999999998"/>
  </r>
  <r>
    <s v="SO59116"/>
    <x v="3"/>
    <n v="12"/>
    <d v="2007-12-01T00:00:00"/>
    <s v="NULL"/>
    <x v="1"/>
    <s v="Southwest"/>
    <s v="North America"/>
    <s v="US"/>
    <n v="2670.7076999999999"/>
  </r>
  <r>
    <s v="SO59128"/>
    <x v="3"/>
    <n v="12"/>
    <d v="2007-12-01T00:00:00"/>
    <s v="NULL"/>
    <x v="1"/>
    <s v="Southwest"/>
    <s v="North America"/>
    <s v="US"/>
    <n v="2673.0612999999998"/>
  </r>
  <r>
    <s v="SO59130"/>
    <x v="3"/>
    <n v="12"/>
    <d v="2007-12-01T00:00:00"/>
    <s v="NULL"/>
    <x v="1"/>
    <s v="Southwest"/>
    <s v="North America"/>
    <s v="US"/>
    <n v="672.9008"/>
  </r>
  <r>
    <s v="SO59132"/>
    <x v="3"/>
    <n v="12"/>
    <d v="2007-12-01T00:00:00"/>
    <s v="NULL"/>
    <x v="1"/>
    <s v="Southwest"/>
    <s v="North America"/>
    <s v="US"/>
    <n v="1265.7554"/>
  </r>
  <r>
    <s v="SO59133"/>
    <x v="3"/>
    <n v="12"/>
    <d v="2007-12-01T00:00:00"/>
    <s v="NULL"/>
    <x v="1"/>
    <s v="Southwest"/>
    <s v="North America"/>
    <s v="US"/>
    <n v="1238.1415"/>
  </r>
  <r>
    <s v="SO59134"/>
    <x v="3"/>
    <n v="12"/>
    <d v="2007-12-01T00:00:00"/>
    <s v="NULL"/>
    <x v="1"/>
    <s v="Southwest"/>
    <s v="North America"/>
    <s v="US"/>
    <n v="1918.2579000000001"/>
  </r>
  <r>
    <s v="SO59152"/>
    <x v="3"/>
    <n v="12"/>
    <d v="2007-12-02T00:00:00"/>
    <s v="NULL"/>
    <x v="1"/>
    <s v="Southwest"/>
    <s v="North America"/>
    <s v="US"/>
    <n v="55.238999999999997"/>
  </r>
  <r>
    <s v="SO59156"/>
    <x v="3"/>
    <n v="12"/>
    <d v="2007-12-02T00:00:00"/>
    <s v="NULL"/>
    <x v="1"/>
    <s v="Southwest"/>
    <s v="North America"/>
    <s v="US"/>
    <n v="32.033999999999999"/>
  </r>
  <r>
    <s v="SO59158"/>
    <x v="3"/>
    <n v="12"/>
    <d v="2007-12-02T00:00:00"/>
    <s v="NULL"/>
    <x v="1"/>
    <s v="Southwest"/>
    <s v="North America"/>
    <s v="US"/>
    <n v="93.891900000000007"/>
  </r>
  <r>
    <s v="SO59159"/>
    <x v="3"/>
    <n v="12"/>
    <d v="2007-12-02T00:00:00"/>
    <s v="NULL"/>
    <x v="1"/>
    <s v="Southwest"/>
    <s v="North America"/>
    <s v="US"/>
    <n v="49.7029"/>
  </r>
  <r>
    <s v="SO59161"/>
    <x v="3"/>
    <n v="12"/>
    <d v="2007-12-02T00:00:00"/>
    <s v="NULL"/>
    <x v="1"/>
    <s v="Southwest"/>
    <s v="North America"/>
    <s v="US"/>
    <n v="140.2577"/>
  </r>
  <r>
    <s v="SO59162"/>
    <x v="3"/>
    <n v="12"/>
    <d v="2007-12-02T00:00:00"/>
    <s v="NULL"/>
    <x v="1"/>
    <s v="Southwest"/>
    <s v="North America"/>
    <s v="US"/>
    <n v="16.552900000000001"/>
  </r>
  <r>
    <s v="SO59164"/>
    <x v="3"/>
    <n v="12"/>
    <d v="2007-12-02T00:00:00"/>
    <s v="NULL"/>
    <x v="1"/>
    <s v="Southwest"/>
    <s v="North America"/>
    <s v="US"/>
    <n v="159.63939999999999"/>
  </r>
  <r>
    <s v="SO59167"/>
    <x v="3"/>
    <n v="12"/>
    <d v="2007-12-02T00:00:00"/>
    <s v="NULL"/>
    <x v="1"/>
    <s v="Southwest"/>
    <s v="North America"/>
    <s v="US"/>
    <n v="44.177900000000001"/>
  </r>
  <r>
    <s v="SO59168"/>
    <x v="3"/>
    <n v="12"/>
    <d v="2007-12-02T00:00:00"/>
    <s v="NULL"/>
    <x v="1"/>
    <s v="Southwest"/>
    <s v="North America"/>
    <s v="US"/>
    <n v="75.106899999999996"/>
  </r>
  <r>
    <s v="SO59181"/>
    <x v="3"/>
    <n v="12"/>
    <d v="2007-12-02T00:00:00"/>
    <s v="NULL"/>
    <x v="1"/>
    <s v="Southwest"/>
    <s v="North America"/>
    <s v="US"/>
    <n v="46.7194"/>
  </r>
  <r>
    <s v="SO59182"/>
    <x v="3"/>
    <n v="12"/>
    <d v="2007-12-02T00:00:00"/>
    <s v="NULL"/>
    <x v="1"/>
    <s v="Southwest"/>
    <s v="North America"/>
    <s v="US"/>
    <n v="44.189"/>
  </r>
  <r>
    <s v="SO59186"/>
    <x v="3"/>
    <n v="12"/>
    <d v="2007-12-02T00:00:00"/>
    <s v="NULL"/>
    <x v="1"/>
    <s v="Southwest"/>
    <s v="North America"/>
    <s v="US"/>
    <n v="944.18939999999998"/>
  </r>
  <r>
    <s v="SO59187"/>
    <x v="3"/>
    <n v="12"/>
    <d v="2007-12-02T00:00:00"/>
    <s v="NULL"/>
    <x v="1"/>
    <s v="Southwest"/>
    <s v="North America"/>
    <s v="US"/>
    <n v="676.21579999999994"/>
  </r>
  <r>
    <s v="SO59188"/>
    <x v="3"/>
    <n v="12"/>
    <d v="2007-12-02T00:00:00"/>
    <s v="NULL"/>
    <x v="1"/>
    <s v="Southwest"/>
    <s v="North America"/>
    <s v="US"/>
    <n v="2610.3083999999999"/>
  </r>
  <r>
    <s v="SO59189"/>
    <x v="3"/>
    <n v="12"/>
    <d v="2007-12-02T00:00:00"/>
    <s v="NULL"/>
    <x v="1"/>
    <s v="Southwest"/>
    <s v="North America"/>
    <s v="US"/>
    <n v="2604.4297999999999"/>
  </r>
  <r>
    <s v="SO59195"/>
    <x v="3"/>
    <n v="12"/>
    <d v="2007-12-02T00:00:00"/>
    <s v="NULL"/>
    <x v="1"/>
    <s v="Southwest"/>
    <s v="North America"/>
    <s v="US"/>
    <n v="1352.3432"/>
  </r>
  <r>
    <s v="SO59197"/>
    <x v="3"/>
    <n v="12"/>
    <d v="2007-12-02T00:00:00"/>
    <s v="NULL"/>
    <x v="1"/>
    <s v="Southwest"/>
    <s v="North America"/>
    <s v="US"/>
    <n v="2644.3312999999998"/>
  </r>
  <r>
    <s v="SO59198"/>
    <x v="3"/>
    <n v="12"/>
    <d v="2007-12-02T00:00:00"/>
    <s v="NULL"/>
    <x v="1"/>
    <s v="Southwest"/>
    <s v="North America"/>
    <s v="US"/>
    <n v="635.35289999999998"/>
  </r>
  <r>
    <s v="SO59200"/>
    <x v="3"/>
    <n v="12"/>
    <d v="2007-12-02T00:00:00"/>
    <s v="NULL"/>
    <x v="1"/>
    <s v="Southwest"/>
    <s v="North America"/>
    <s v="US"/>
    <n v="1238.1415"/>
  </r>
  <r>
    <s v="SO59220"/>
    <x v="3"/>
    <n v="12"/>
    <d v="2007-12-03T00:00:00"/>
    <s v="NULL"/>
    <x v="1"/>
    <s v="Southwest"/>
    <s v="North America"/>
    <s v="US"/>
    <n v="59.658999999999999"/>
  </r>
  <r>
    <s v="SO59222"/>
    <x v="3"/>
    <n v="12"/>
    <d v="2007-12-03T00:00:00"/>
    <s v="NULL"/>
    <x v="1"/>
    <s v="Southwest"/>
    <s v="North America"/>
    <s v="US"/>
    <n v="8.0443999999999996"/>
  </r>
  <r>
    <s v="SO59223"/>
    <x v="3"/>
    <n v="12"/>
    <d v="2007-12-03T00:00:00"/>
    <s v="NULL"/>
    <x v="1"/>
    <s v="Southwest"/>
    <s v="North America"/>
    <s v="US"/>
    <n v="32.033999999999999"/>
  </r>
  <r>
    <s v="SO59224"/>
    <x v="3"/>
    <n v="12"/>
    <d v="2007-12-03T00:00:00"/>
    <s v="NULL"/>
    <x v="1"/>
    <s v="Southwest"/>
    <s v="North America"/>
    <s v="US"/>
    <n v="35.6584"/>
  </r>
  <r>
    <s v="SO59225"/>
    <x v="3"/>
    <n v="12"/>
    <d v="2007-12-03T00:00:00"/>
    <s v="NULL"/>
    <x v="1"/>
    <s v="Southwest"/>
    <s v="North America"/>
    <s v="US"/>
    <n v="76.2119"/>
  </r>
  <r>
    <s v="SO59230"/>
    <x v="3"/>
    <n v="12"/>
    <d v="2007-12-03T00:00:00"/>
    <s v="NULL"/>
    <x v="1"/>
    <s v="Southwest"/>
    <s v="North America"/>
    <s v="US"/>
    <n v="11.039"/>
  </r>
  <r>
    <s v="SO59233"/>
    <x v="3"/>
    <n v="12"/>
    <d v="2007-12-03T00:00:00"/>
    <s v="NULL"/>
    <x v="1"/>
    <s v="Southwest"/>
    <s v="North America"/>
    <s v="US"/>
    <n v="24.2879"/>
  </r>
  <r>
    <s v="SO59239"/>
    <x v="3"/>
    <n v="12"/>
    <d v="2007-12-03T00:00:00"/>
    <s v="NULL"/>
    <x v="1"/>
    <s v="Southwest"/>
    <s v="North America"/>
    <s v="US"/>
    <n v="60.741900000000001"/>
  </r>
  <r>
    <s v="SO59240"/>
    <x v="3"/>
    <n v="12"/>
    <d v="2007-12-03T00:00:00"/>
    <s v="NULL"/>
    <x v="1"/>
    <s v="Southwest"/>
    <s v="North America"/>
    <s v="US"/>
    <n v="2754.0136000000002"/>
  </r>
  <r>
    <s v="SO59242"/>
    <x v="3"/>
    <n v="12"/>
    <d v="2007-12-03T00:00:00"/>
    <s v="NULL"/>
    <x v="1"/>
    <s v="Southwest"/>
    <s v="North America"/>
    <s v="US"/>
    <n v="927.62540000000001"/>
  </r>
  <r>
    <s v="SO59243"/>
    <x v="3"/>
    <n v="12"/>
    <d v="2007-12-03T00:00:00"/>
    <s v="NULL"/>
    <x v="1"/>
    <s v="Southwest"/>
    <s v="North America"/>
    <s v="US"/>
    <n v="893.9008"/>
  </r>
  <r>
    <s v="SO59245"/>
    <x v="3"/>
    <n v="12"/>
    <d v="2007-12-03T00:00:00"/>
    <s v="NULL"/>
    <x v="1"/>
    <s v="Southwest"/>
    <s v="North America"/>
    <s v="US"/>
    <n v="2562.4508000000001"/>
  </r>
  <r>
    <s v="SO59247"/>
    <x v="3"/>
    <n v="12"/>
    <d v="2007-12-03T00:00:00"/>
    <s v="NULL"/>
    <x v="1"/>
    <s v="Southwest"/>
    <s v="North America"/>
    <s v="US"/>
    <n v="2574.6279"/>
  </r>
  <r>
    <s v="SO59248"/>
    <x v="3"/>
    <n v="12"/>
    <d v="2007-12-03T00:00:00"/>
    <s v="NULL"/>
    <x v="1"/>
    <s v="Southwest"/>
    <s v="North America"/>
    <s v="US"/>
    <n v="2580.1419000000001"/>
  </r>
  <r>
    <s v="SO59249"/>
    <x v="3"/>
    <n v="12"/>
    <d v="2007-12-03T00:00:00"/>
    <s v="NULL"/>
    <x v="1"/>
    <s v="Southwest"/>
    <s v="North America"/>
    <s v="US"/>
    <n v="2535.9639999999999"/>
  </r>
  <r>
    <s v="SO59250"/>
    <x v="3"/>
    <n v="12"/>
    <d v="2007-12-03T00:00:00"/>
    <s v="NULL"/>
    <x v="1"/>
    <s v="Southwest"/>
    <s v="North America"/>
    <s v="US"/>
    <n v="2650.3094000000001"/>
  </r>
  <r>
    <s v="SO59255"/>
    <x v="3"/>
    <n v="12"/>
    <d v="2007-12-03T00:00:00"/>
    <s v="NULL"/>
    <x v="1"/>
    <s v="Southwest"/>
    <s v="North America"/>
    <s v="US"/>
    <n v="874.40859999999998"/>
  </r>
  <r>
    <s v="SO59256"/>
    <x v="3"/>
    <n v="12"/>
    <d v="2007-12-03T00:00:00"/>
    <s v="NULL"/>
    <x v="1"/>
    <s v="Southwest"/>
    <s v="North America"/>
    <s v="US"/>
    <n v="874.40859999999998"/>
  </r>
  <r>
    <s v="SO59257"/>
    <x v="3"/>
    <n v="12"/>
    <d v="2007-12-03T00:00:00"/>
    <s v="NULL"/>
    <x v="1"/>
    <s v="Southwest"/>
    <s v="North America"/>
    <s v="US"/>
    <n v="852.33069999999998"/>
  </r>
  <r>
    <s v="SO59258"/>
    <x v="3"/>
    <n v="12"/>
    <d v="2007-12-03T00:00:00"/>
    <s v="NULL"/>
    <x v="1"/>
    <s v="Southwest"/>
    <s v="North America"/>
    <s v="US"/>
    <n v="835.74469999999997"/>
  </r>
  <r>
    <s v="SO59260"/>
    <x v="3"/>
    <n v="12"/>
    <d v="2007-12-03T00:00:00"/>
    <s v="NULL"/>
    <x v="1"/>
    <s v="Southwest"/>
    <s v="North America"/>
    <s v="US"/>
    <n v="2673.0612999999998"/>
  </r>
  <r>
    <s v="SO59261"/>
    <x v="3"/>
    <n v="12"/>
    <d v="2007-12-03T00:00:00"/>
    <s v="NULL"/>
    <x v="1"/>
    <s v="Southwest"/>
    <s v="North America"/>
    <s v="US"/>
    <n v="2688.5092"/>
  </r>
  <r>
    <s v="SO59262"/>
    <x v="3"/>
    <n v="12"/>
    <d v="2007-12-03T00:00:00"/>
    <s v="NULL"/>
    <x v="1"/>
    <s v="Southwest"/>
    <s v="North America"/>
    <s v="US"/>
    <n v="666.85649999999998"/>
  </r>
  <r>
    <s v="SO59263"/>
    <x v="3"/>
    <n v="12"/>
    <d v="2007-12-03T00:00:00"/>
    <s v="NULL"/>
    <x v="1"/>
    <s v="Southwest"/>
    <s v="North America"/>
    <s v="US"/>
    <n v="650.80079999999998"/>
  </r>
  <r>
    <s v="SO59265"/>
    <x v="3"/>
    <n v="12"/>
    <d v="2007-12-03T00:00:00"/>
    <s v="NULL"/>
    <x v="1"/>
    <s v="Southwest"/>
    <s v="North America"/>
    <s v="US"/>
    <n v="630.36940000000004"/>
  </r>
  <r>
    <s v="SO59295"/>
    <x v="3"/>
    <n v="12"/>
    <d v="2007-12-04T00:00:00"/>
    <s v="NULL"/>
    <x v="1"/>
    <s v="Southwest"/>
    <s v="North America"/>
    <s v="US"/>
    <n v="30.144400000000001"/>
  </r>
  <r>
    <s v="SO59300"/>
    <x v="3"/>
    <n v="12"/>
    <d v="2007-12-04T00:00:00"/>
    <s v="NULL"/>
    <x v="1"/>
    <s v="Southwest"/>
    <s v="North America"/>
    <s v="US"/>
    <n v="136.99789999999999"/>
  </r>
  <r>
    <s v="SO59301"/>
    <x v="3"/>
    <n v="12"/>
    <d v="2007-12-04T00:00:00"/>
    <s v="NULL"/>
    <x v="1"/>
    <s v="Southwest"/>
    <s v="North America"/>
    <s v="US"/>
    <n v="87.272900000000007"/>
  </r>
  <r>
    <s v="SO59302"/>
    <x v="3"/>
    <n v="12"/>
    <d v="2007-12-04T00:00:00"/>
    <s v="NULL"/>
    <x v="1"/>
    <s v="Southwest"/>
    <s v="North America"/>
    <s v="US"/>
    <n v="104.4004"/>
  </r>
  <r>
    <s v="SO59303"/>
    <x v="3"/>
    <n v="12"/>
    <d v="2007-12-04T00:00:00"/>
    <s v="NULL"/>
    <x v="1"/>
    <s v="Southwest"/>
    <s v="North America"/>
    <s v="US"/>
    <n v="77.338999999999999"/>
  </r>
  <r>
    <s v="SO59305"/>
    <x v="3"/>
    <n v="12"/>
    <d v="2007-12-04T00:00:00"/>
    <s v="NULL"/>
    <x v="1"/>
    <s v="Southwest"/>
    <s v="North America"/>
    <s v="US"/>
    <n v="15.447900000000001"/>
  </r>
  <r>
    <s v="SO59319"/>
    <x v="3"/>
    <n v="12"/>
    <d v="2007-12-04T00:00:00"/>
    <s v="NULL"/>
    <x v="1"/>
    <s v="Southwest"/>
    <s v="North America"/>
    <s v="US"/>
    <n v="2786.0475999999999"/>
  </r>
  <r>
    <s v="SO59320"/>
    <x v="3"/>
    <n v="12"/>
    <d v="2007-12-04T00:00:00"/>
    <s v="NULL"/>
    <x v="1"/>
    <s v="Southwest"/>
    <s v="North America"/>
    <s v="US"/>
    <n v="659.97230000000002"/>
  </r>
  <r>
    <s v="SO59323"/>
    <x v="3"/>
    <n v="12"/>
    <d v="2007-12-04T00:00:00"/>
    <s v="NULL"/>
    <x v="1"/>
    <s v="Southwest"/>
    <s v="North America"/>
    <s v="US"/>
    <n v="2535.9639999999999"/>
  </r>
  <r>
    <s v="SO59324"/>
    <x v="3"/>
    <n v="12"/>
    <d v="2007-12-04T00:00:00"/>
    <s v="NULL"/>
    <x v="1"/>
    <s v="Southwest"/>
    <s v="North America"/>
    <s v="US"/>
    <n v="2535.9639999999999"/>
  </r>
  <r>
    <s v="SO59333"/>
    <x v="3"/>
    <n v="12"/>
    <d v="2007-12-04T00:00:00"/>
    <s v="NULL"/>
    <x v="1"/>
    <s v="Southwest"/>
    <s v="North America"/>
    <s v="US"/>
    <n v="858.96069999999997"/>
  </r>
  <r>
    <s v="SO59334"/>
    <x v="3"/>
    <n v="12"/>
    <d v="2007-12-04T00:00:00"/>
    <s v="NULL"/>
    <x v="1"/>
    <s v="Southwest"/>
    <s v="North America"/>
    <s v="US"/>
    <n v="820.29679999999996"/>
  </r>
  <r>
    <s v="SO59335"/>
    <x v="3"/>
    <n v="12"/>
    <d v="2007-12-04T00:00:00"/>
    <s v="NULL"/>
    <x v="1"/>
    <s v="Southwest"/>
    <s v="North America"/>
    <s v="US"/>
    <n v="1418.6211000000001"/>
  </r>
  <r>
    <s v="SO59349"/>
    <x v="3"/>
    <n v="12"/>
    <d v="2007-12-05T00:00:00"/>
    <s v="NULL"/>
    <x v="1"/>
    <s v="Southwest"/>
    <s v="North America"/>
    <s v="US"/>
    <n v="55.238999999999997"/>
  </r>
  <r>
    <s v="SO59352"/>
    <x v="3"/>
    <n v="12"/>
    <d v="2007-12-05T00:00:00"/>
    <s v="NULL"/>
    <x v="1"/>
    <s v="Southwest"/>
    <s v="North America"/>
    <s v="US"/>
    <n v="91.262"/>
  </r>
  <r>
    <s v="SO59356"/>
    <x v="3"/>
    <n v="12"/>
    <d v="2007-12-05T00:00:00"/>
    <s v="NULL"/>
    <x v="1"/>
    <s v="Southwest"/>
    <s v="North America"/>
    <s v="US"/>
    <n v="38.652900000000002"/>
  </r>
  <r>
    <s v="SO59358"/>
    <x v="3"/>
    <n v="12"/>
    <d v="2007-12-05T00:00:00"/>
    <s v="NULL"/>
    <x v="1"/>
    <s v="Southwest"/>
    <s v="North America"/>
    <s v="US"/>
    <n v="77.316900000000004"/>
  </r>
  <r>
    <s v="SO59359"/>
    <x v="3"/>
    <n v="12"/>
    <d v="2007-12-05T00:00:00"/>
    <s v="NULL"/>
    <x v="1"/>
    <s v="Southwest"/>
    <s v="North America"/>
    <s v="US"/>
    <n v="38.652900000000002"/>
  </r>
  <r>
    <s v="SO59362"/>
    <x v="3"/>
    <n v="12"/>
    <d v="2007-12-05T00:00:00"/>
    <s v="NULL"/>
    <x v="1"/>
    <s v="Southwest"/>
    <s v="North America"/>
    <s v="US"/>
    <n v="62.951900000000002"/>
  </r>
  <r>
    <s v="SO59374"/>
    <x v="3"/>
    <n v="12"/>
    <d v="2007-12-05T00:00:00"/>
    <s v="NULL"/>
    <x v="1"/>
    <s v="Southwest"/>
    <s v="North America"/>
    <s v="US"/>
    <n v="982.86440000000005"/>
  </r>
  <r>
    <s v="SO59375"/>
    <x v="3"/>
    <n v="12"/>
    <d v="2007-12-05T00:00:00"/>
    <s v="NULL"/>
    <x v="1"/>
    <s v="Southwest"/>
    <s v="North America"/>
    <s v="US"/>
    <n v="927.62540000000001"/>
  </r>
  <r>
    <s v="SO59376"/>
    <x v="3"/>
    <n v="12"/>
    <d v="2007-12-05T00:00:00"/>
    <s v="NULL"/>
    <x v="1"/>
    <s v="Southwest"/>
    <s v="North America"/>
    <s v="US"/>
    <n v="937.55939999999998"/>
  </r>
  <r>
    <s v="SO59380"/>
    <x v="3"/>
    <n v="12"/>
    <d v="2007-12-05T00:00:00"/>
    <s v="NULL"/>
    <x v="1"/>
    <s v="Southwest"/>
    <s v="North America"/>
    <s v="US"/>
    <n v="2618.8168999999998"/>
  </r>
  <r>
    <s v="SO59381"/>
    <x v="3"/>
    <n v="12"/>
    <d v="2007-12-05T00:00:00"/>
    <s v="NULL"/>
    <x v="1"/>
    <s v="Southwest"/>
    <s v="North America"/>
    <s v="US"/>
    <n v="2608.8498"/>
  </r>
  <r>
    <s v="SO59383"/>
    <x v="3"/>
    <n v="12"/>
    <d v="2007-12-05T00:00:00"/>
    <s v="NULL"/>
    <x v="1"/>
    <s v="Southwest"/>
    <s v="North America"/>
    <s v="US"/>
    <n v="2763.5718999999999"/>
  </r>
  <r>
    <s v="SO59385"/>
    <x v="3"/>
    <n v="12"/>
    <d v="2007-12-05T00:00:00"/>
    <s v="NULL"/>
    <x v="1"/>
    <s v="Southwest"/>
    <s v="North America"/>
    <s v="US"/>
    <n v="2580.1529"/>
  </r>
  <r>
    <s v="SO59397"/>
    <x v="3"/>
    <n v="12"/>
    <d v="2007-12-05T00:00:00"/>
    <s v="NULL"/>
    <x v="1"/>
    <s v="Southwest"/>
    <s v="North America"/>
    <s v="US"/>
    <n v="1292.2533000000001"/>
  </r>
  <r>
    <s v="SO59420"/>
    <x v="3"/>
    <n v="12"/>
    <d v="2007-12-06T00:00:00"/>
    <s v="NULL"/>
    <x v="1"/>
    <s v="Southwest"/>
    <s v="North America"/>
    <s v="US"/>
    <n v="23.746500000000001"/>
  </r>
  <r>
    <s v="SO59425"/>
    <x v="3"/>
    <n v="12"/>
    <d v="2007-12-06T00:00:00"/>
    <s v="NULL"/>
    <x v="1"/>
    <s v="Southwest"/>
    <s v="North America"/>
    <s v="US"/>
    <n v="79.0959"/>
  </r>
  <r>
    <s v="SO59429"/>
    <x v="3"/>
    <n v="12"/>
    <d v="2007-12-06T00:00:00"/>
    <s v="NULL"/>
    <x v="1"/>
    <s v="Southwest"/>
    <s v="North America"/>
    <s v="US"/>
    <n v="36.023000000000003"/>
  </r>
  <r>
    <s v="SO59431"/>
    <x v="3"/>
    <n v="12"/>
    <d v="2007-12-06T00:00:00"/>
    <s v="NULL"/>
    <x v="1"/>
    <s v="Southwest"/>
    <s v="North America"/>
    <s v="US"/>
    <n v="11.039"/>
  </r>
  <r>
    <s v="SO59432"/>
    <x v="3"/>
    <n v="12"/>
    <d v="2007-12-06T00:00:00"/>
    <s v="NULL"/>
    <x v="1"/>
    <s v="Southwest"/>
    <s v="North America"/>
    <s v="US"/>
    <n v="55.216900000000003"/>
  </r>
  <r>
    <s v="SO59433"/>
    <x v="3"/>
    <n v="12"/>
    <d v="2007-12-06T00:00:00"/>
    <s v="NULL"/>
    <x v="1"/>
    <s v="Southwest"/>
    <s v="North America"/>
    <s v="US"/>
    <n v="77.338999999999999"/>
  </r>
  <r>
    <s v="SO59434"/>
    <x v="3"/>
    <n v="12"/>
    <d v="2007-12-06T00:00:00"/>
    <s v="NULL"/>
    <x v="1"/>
    <s v="Southwest"/>
    <s v="North America"/>
    <s v="US"/>
    <n v="5.5140000000000002"/>
  </r>
  <r>
    <s v="SO59444"/>
    <x v="3"/>
    <n v="12"/>
    <d v="2007-12-06T00:00:00"/>
    <s v="NULL"/>
    <x v="1"/>
    <s v="Southwest"/>
    <s v="North America"/>
    <s v="US"/>
    <n v="82.852900000000005"/>
  </r>
  <r>
    <s v="SO59445"/>
    <x v="3"/>
    <n v="12"/>
    <d v="2007-12-06T00:00:00"/>
    <s v="NULL"/>
    <x v="1"/>
    <s v="Southwest"/>
    <s v="North America"/>
    <s v="US"/>
    <n v="90.013300000000001"/>
  </r>
  <r>
    <s v="SO59447"/>
    <x v="3"/>
    <n v="12"/>
    <d v="2007-12-06T00:00:00"/>
    <s v="NULL"/>
    <x v="1"/>
    <s v="Southwest"/>
    <s v="North America"/>
    <s v="US"/>
    <n v="44.189"/>
  </r>
  <r>
    <s v="SO59451"/>
    <x v="3"/>
    <n v="12"/>
    <d v="2007-12-06T00:00:00"/>
    <s v="NULL"/>
    <x v="1"/>
    <s v="Southwest"/>
    <s v="North America"/>
    <s v="US"/>
    <n v="632.34730000000002"/>
  </r>
  <r>
    <s v="SO59453"/>
    <x v="3"/>
    <n v="12"/>
    <d v="2007-12-06T00:00:00"/>
    <s v="NULL"/>
    <x v="1"/>
    <s v="Southwest"/>
    <s v="North America"/>
    <s v="US"/>
    <n v="2604.7944000000002"/>
  </r>
  <r>
    <s v="SO59468"/>
    <x v="3"/>
    <n v="12"/>
    <d v="2007-12-06T00:00:00"/>
    <s v="NULL"/>
    <x v="1"/>
    <s v="Southwest"/>
    <s v="North America"/>
    <s v="US"/>
    <n v="830.23069999999996"/>
  </r>
  <r>
    <s v="SO59471"/>
    <x v="3"/>
    <n v="12"/>
    <d v="2007-12-06T00:00:00"/>
    <s v="NULL"/>
    <x v="1"/>
    <s v="Southwest"/>
    <s v="North America"/>
    <s v="US"/>
    <n v="2673.0612999999998"/>
  </r>
  <r>
    <s v="SO59472"/>
    <x v="3"/>
    <n v="12"/>
    <d v="2007-12-06T00:00:00"/>
    <s v="NULL"/>
    <x v="1"/>
    <s v="Southwest"/>
    <s v="North America"/>
    <s v="US"/>
    <n v="2644.3312999999998"/>
  </r>
  <r>
    <s v="SO59474"/>
    <x v="3"/>
    <n v="12"/>
    <d v="2007-12-06T00:00:00"/>
    <s v="NULL"/>
    <x v="1"/>
    <s v="Southwest"/>
    <s v="North America"/>
    <s v="US"/>
    <n v="2634.3973999999998"/>
  </r>
  <r>
    <s v="SO59475"/>
    <x v="3"/>
    <n v="12"/>
    <d v="2007-12-06T00:00:00"/>
    <s v="NULL"/>
    <x v="1"/>
    <s v="Southwest"/>
    <s v="North America"/>
    <s v="US"/>
    <n v="690.56979999999999"/>
  </r>
  <r>
    <s v="SO59511"/>
    <x v="3"/>
    <n v="12"/>
    <d v="2007-12-07T00:00:00"/>
    <s v="NULL"/>
    <x v="1"/>
    <s v="Southwest"/>
    <s v="North America"/>
    <s v="US"/>
    <n v="64.609399999999994"/>
  </r>
  <r>
    <s v="SO59513"/>
    <x v="3"/>
    <n v="12"/>
    <d v="2007-12-07T00:00:00"/>
    <s v="NULL"/>
    <x v="1"/>
    <s v="Southwest"/>
    <s v="North America"/>
    <s v="US"/>
    <n v="47.338200000000001"/>
  </r>
  <r>
    <s v="SO59514"/>
    <x v="3"/>
    <n v="12"/>
    <d v="2007-12-07T00:00:00"/>
    <s v="NULL"/>
    <x v="1"/>
    <s v="Southwest"/>
    <s v="North America"/>
    <s v="US"/>
    <n v="30.144400000000001"/>
  </r>
  <r>
    <s v="SO59519"/>
    <x v="3"/>
    <n v="12"/>
    <d v="2007-12-07T00:00:00"/>
    <s v="NULL"/>
    <x v="1"/>
    <s v="Southwest"/>
    <s v="North America"/>
    <s v="US"/>
    <n v="77.316900000000004"/>
  </r>
  <r>
    <s v="SO59524"/>
    <x v="3"/>
    <n v="12"/>
    <d v="2007-12-07T00:00:00"/>
    <s v="NULL"/>
    <x v="1"/>
    <s v="Southwest"/>
    <s v="North America"/>
    <s v="US"/>
    <n v="104.4004"/>
  </r>
  <r>
    <s v="SO59527"/>
    <x v="3"/>
    <n v="12"/>
    <d v="2007-12-07T00:00:00"/>
    <s v="NULL"/>
    <x v="1"/>
    <s v="Southwest"/>
    <s v="North America"/>
    <s v="US"/>
    <n v="71.239400000000003"/>
  </r>
  <r>
    <s v="SO59536"/>
    <x v="3"/>
    <n v="12"/>
    <d v="2007-12-07T00:00:00"/>
    <s v="NULL"/>
    <x v="1"/>
    <s v="Southwest"/>
    <s v="North America"/>
    <s v="US"/>
    <n v="38.674999999999997"/>
  </r>
  <r>
    <s v="SO59539"/>
    <x v="3"/>
    <n v="12"/>
    <d v="2007-12-07T00:00:00"/>
    <s v="NULL"/>
    <x v="1"/>
    <s v="Southwest"/>
    <s v="North America"/>
    <s v="US"/>
    <n v="79.526899999999998"/>
  </r>
  <r>
    <s v="SO59540"/>
    <x v="3"/>
    <n v="12"/>
    <d v="2007-12-07T00:00:00"/>
    <s v="NULL"/>
    <x v="1"/>
    <s v="Southwest"/>
    <s v="North America"/>
    <s v="US"/>
    <n v="2778.9976999999999"/>
  </r>
  <r>
    <s v="SO59544"/>
    <x v="3"/>
    <n v="12"/>
    <d v="2007-12-07T00:00:00"/>
    <s v="NULL"/>
    <x v="1"/>
    <s v="Southwest"/>
    <s v="North America"/>
    <s v="US"/>
    <n v="927.62540000000001"/>
  </r>
  <r>
    <s v="SO59546"/>
    <x v="3"/>
    <n v="12"/>
    <d v="2007-12-07T00:00:00"/>
    <s v="NULL"/>
    <x v="1"/>
    <s v="Southwest"/>
    <s v="North America"/>
    <s v="US"/>
    <n v="651.9058"/>
  </r>
  <r>
    <s v="SO59562"/>
    <x v="3"/>
    <n v="12"/>
    <d v="2007-12-07T00:00:00"/>
    <s v="NULL"/>
    <x v="1"/>
    <s v="Southwest"/>
    <s v="North America"/>
    <s v="US"/>
    <n v="2644.3312999999998"/>
  </r>
  <r>
    <s v="SO59564"/>
    <x v="3"/>
    <n v="12"/>
    <d v="2007-12-07T00:00:00"/>
    <s v="NULL"/>
    <x v="1"/>
    <s v="Southwest"/>
    <s v="North America"/>
    <s v="US"/>
    <n v="2649.8453"/>
  </r>
  <r>
    <s v="SO59565"/>
    <x v="3"/>
    <n v="12"/>
    <d v="2007-12-07T00:00:00"/>
    <s v="NULL"/>
    <x v="1"/>
    <s v="Southwest"/>
    <s v="North America"/>
    <s v="US"/>
    <n v="2688.5092"/>
  </r>
  <r>
    <s v="SO59566"/>
    <x v="3"/>
    <n v="12"/>
    <d v="2007-12-07T00:00:00"/>
    <s v="NULL"/>
    <x v="1"/>
    <s v="Southwest"/>
    <s v="North America"/>
    <s v="US"/>
    <n v="2738.2341999999999"/>
  </r>
  <r>
    <s v="SO59567"/>
    <x v="3"/>
    <n v="12"/>
    <d v="2007-12-07T00:00:00"/>
    <s v="NULL"/>
    <x v="1"/>
    <s v="Southwest"/>
    <s v="North America"/>
    <s v="US"/>
    <n v="596.68899999999996"/>
  </r>
  <r>
    <s v="SO59596"/>
    <x v="3"/>
    <n v="12"/>
    <d v="2007-12-08T00:00:00"/>
    <s v="NULL"/>
    <x v="1"/>
    <s v="Southwest"/>
    <s v="North America"/>
    <s v="US"/>
    <n v="104.4004"/>
  </r>
  <r>
    <s v="SO59597"/>
    <x v="3"/>
    <n v="12"/>
    <d v="2007-12-08T00:00:00"/>
    <s v="NULL"/>
    <x v="1"/>
    <s v="Southwest"/>
    <s v="North America"/>
    <s v="US"/>
    <n v="104.4004"/>
  </r>
  <r>
    <s v="SO59599"/>
    <x v="3"/>
    <n v="12"/>
    <d v="2007-12-08T00:00:00"/>
    <s v="NULL"/>
    <x v="1"/>
    <s v="Southwest"/>
    <s v="North America"/>
    <s v="US"/>
    <n v="99.416899999999998"/>
  </r>
  <r>
    <s v="SO59603"/>
    <x v="3"/>
    <n v="12"/>
    <d v="2007-12-08T00:00:00"/>
    <s v="NULL"/>
    <x v="1"/>
    <s v="Southwest"/>
    <s v="North America"/>
    <s v="US"/>
    <n v="103.8369"/>
  </r>
  <r>
    <s v="SO59613"/>
    <x v="3"/>
    <n v="12"/>
    <d v="2007-12-08T00:00:00"/>
    <s v="NULL"/>
    <x v="1"/>
    <s v="Southwest"/>
    <s v="North America"/>
    <s v="US"/>
    <n v="82.852900000000005"/>
  </r>
  <r>
    <s v="SO59616"/>
    <x v="3"/>
    <n v="12"/>
    <d v="2007-12-08T00:00:00"/>
    <s v="NULL"/>
    <x v="1"/>
    <s v="Southwest"/>
    <s v="North America"/>
    <s v="US"/>
    <n v="79.526899999999998"/>
  </r>
  <r>
    <s v="SO59620"/>
    <x v="3"/>
    <n v="12"/>
    <d v="2007-12-08T00:00:00"/>
    <s v="NULL"/>
    <x v="1"/>
    <s v="Southwest"/>
    <s v="North America"/>
    <s v="US"/>
    <n v="46.7194"/>
  </r>
  <r>
    <s v="SO59622"/>
    <x v="3"/>
    <n v="12"/>
    <d v="2007-12-08T00:00:00"/>
    <s v="NULL"/>
    <x v="1"/>
    <s v="Southwest"/>
    <s v="North America"/>
    <s v="US"/>
    <n v="2591.1808000000001"/>
  </r>
  <r>
    <s v="SO59625"/>
    <x v="3"/>
    <n v="12"/>
    <d v="2007-12-08T00:00:00"/>
    <s v="NULL"/>
    <x v="1"/>
    <s v="Southwest"/>
    <s v="North America"/>
    <s v="US"/>
    <n v="2598.9158000000002"/>
  </r>
  <r>
    <s v="SO59637"/>
    <x v="3"/>
    <n v="12"/>
    <d v="2007-12-08T00:00:00"/>
    <s v="NULL"/>
    <x v="1"/>
    <s v="Southwest"/>
    <s v="North America"/>
    <s v="US"/>
    <n v="874.40859999999998"/>
  </r>
  <r>
    <s v="SO59638"/>
    <x v="3"/>
    <n v="12"/>
    <d v="2007-12-08T00:00:00"/>
    <s v="NULL"/>
    <x v="1"/>
    <s v="Southwest"/>
    <s v="North America"/>
    <s v="US"/>
    <n v="2700.1228000000001"/>
  </r>
  <r>
    <s v="SO59639"/>
    <x v="3"/>
    <n v="12"/>
    <d v="2007-12-08T00:00:00"/>
    <s v="NULL"/>
    <x v="1"/>
    <s v="Southwest"/>
    <s v="North America"/>
    <s v="US"/>
    <n v="2710.6091999999999"/>
  </r>
  <r>
    <s v="SO59640"/>
    <x v="3"/>
    <n v="12"/>
    <d v="2007-12-08T00:00:00"/>
    <s v="NULL"/>
    <x v="1"/>
    <s v="Southwest"/>
    <s v="North America"/>
    <s v="US"/>
    <n v="612.13689999999997"/>
  </r>
  <r>
    <s v="SO59641"/>
    <x v="3"/>
    <n v="12"/>
    <d v="2007-12-08T00:00:00"/>
    <s v="NULL"/>
    <x v="1"/>
    <s v="Southwest"/>
    <s v="North America"/>
    <s v="US"/>
    <n v="620.43539999999996"/>
  </r>
  <r>
    <s v="SO59642"/>
    <x v="3"/>
    <n v="12"/>
    <d v="2007-12-08T00:00:00"/>
    <s v="NULL"/>
    <x v="1"/>
    <s v="Southwest"/>
    <s v="North America"/>
    <s v="US"/>
    <n v="596.68899999999996"/>
  </r>
  <r>
    <s v="SO59661"/>
    <x v="3"/>
    <n v="12"/>
    <d v="2007-12-09T00:00:00"/>
    <s v="NULL"/>
    <x v="1"/>
    <s v="Southwest"/>
    <s v="North America"/>
    <s v="US"/>
    <n v="14.2987"/>
  </r>
  <r>
    <s v="SO59662"/>
    <x v="3"/>
    <n v="12"/>
    <d v="2007-12-09T00:00:00"/>
    <s v="NULL"/>
    <x v="1"/>
    <s v="Southwest"/>
    <s v="North America"/>
    <s v="US"/>
    <n v="35.6584"/>
  </r>
  <r>
    <s v="SO59663"/>
    <x v="3"/>
    <n v="12"/>
    <d v="2007-12-09T00:00:00"/>
    <s v="NULL"/>
    <x v="1"/>
    <s v="Southwest"/>
    <s v="North America"/>
    <s v="US"/>
    <n v="27.614000000000001"/>
  </r>
  <r>
    <s v="SO59665"/>
    <x v="3"/>
    <n v="12"/>
    <d v="2007-12-09T00:00:00"/>
    <s v="NULL"/>
    <x v="1"/>
    <s v="Southwest"/>
    <s v="North America"/>
    <s v="US"/>
    <n v="33.127899999999997"/>
  </r>
  <r>
    <s v="SO59666"/>
    <x v="3"/>
    <n v="12"/>
    <d v="2007-12-09T00:00:00"/>
    <s v="NULL"/>
    <x v="1"/>
    <s v="Southwest"/>
    <s v="North America"/>
    <s v="US"/>
    <n v="27.614000000000001"/>
  </r>
  <r>
    <s v="SO59669"/>
    <x v="3"/>
    <n v="12"/>
    <d v="2007-12-09T00:00:00"/>
    <s v="NULL"/>
    <x v="1"/>
    <s v="Southwest"/>
    <s v="North America"/>
    <s v="US"/>
    <n v="87.272900000000007"/>
  </r>
  <r>
    <s v="SO59672"/>
    <x v="3"/>
    <n v="12"/>
    <d v="2007-12-09T00:00:00"/>
    <s v="NULL"/>
    <x v="1"/>
    <s v="Southwest"/>
    <s v="North America"/>
    <s v="US"/>
    <n v="87.272900000000007"/>
  </r>
  <r>
    <s v="SO59688"/>
    <x v="3"/>
    <n v="12"/>
    <d v="2007-12-09T00:00:00"/>
    <s v="NULL"/>
    <x v="1"/>
    <s v="Southwest"/>
    <s v="North America"/>
    <s v="US"/>
    <n v="2716.0347999999999"/>
  </r>
  <r>
    <s v="SO59697"/>
    <x v="3"/>
    <n v="12"/>
    <d v="2007-12-09T00:00:00"/>
    <s v="NULL"/>
    <x v="1"/>
    <s v="Southwest"/>
    <s v="North America"/>
    <s v="US"/>
    <n v="896.5086"/>
  </r>
  <r>
    <s v="SO59699"/>
    <x v="3"/>
    <n v="12"/>
    <d v="2007-12-09T00:00:00"/>
    <s v="NULL"/>
    <x v="1"/>
    <s v="Southwest"/>
    <s v="North America"/>
    <s v="US"/>
    <n v="672.9008"/>
  </r>
  <r>
    <s v="SO59701"/>
    <x v="3"/>
    <n v="12"/>
    <d v="2007-12-09T00:00:00"/>
    <s v="NULL"/>
    <x v="1"/>
    <s v="Southwest"/>
    <s v="North America"/>
    <s v="US"/>
    <n v="1276.8054"/>
  </r>
  <r>
    <s v="SO59716"/>
    <x v="3"/>
    <n v="12"/>
    <d v="2007-12-10T00:00:00"/>
    <s v="NULL"/>
    <x v="1"/>
    <s v="Southwest"/>
    <s v="North America"/>
    <s v="US"/>
    <n v="31.470400000000001"/>
  </r>
  <r>
    <s v="SO59721"/>
    <x v="3"/>
    <n v="12"/>
    <d v="2007-12-10T00:00:00"/>
    <s v="NULL"/>
    <x v="1"/>
    <s v="Southwest"/>
    <s v="North America"/>
    <s v="US"/>
    <n v="35.669400000000003"/>
  </r>
  <r>
    <s v="SO59722"/>
    <x v="3"/>
    <n v="12"/>
    <d v="2007-12-10T00:00:00"/>
    <s v="NULL"/>
    <x v="1"/>
    <s v="Southwest"/>
    <s v="North America"/>
    <s v="US"/>
    <n v="33.139000000000003"/>
  </r>
  <r>
    <s v="SO59730"/>
    <x v="3"/>
    <n v="12"/>
    <d v="2007-12-10T00:00:00"/>
    <s v="NULL"/>
    <x v="1"/>
    <s v="Southwest"/>
    <s v="North America"/>
    <s v="US"/>
    <n v="77.338999999999999"/>
  </r>
  <r>
    <s v="SO59744"/>
    <x v="3"/>
    <n v="12"/>
    <d v="2007-12-10T00:00:00"/>
    <s v="NULL"/>
    <x v="1"/>
    <s v="Southwest"/>
    <s v="North America"/>
    <s v="US"/>
    <n v="24.2879"/>
  </r>
  <r>
    <s v="SO59746"/>
    <x v="3"/>
    <n v="12"/>
    <d v="2007-12-10T00:00:00"/>
    <s v="NULL"/>
    <x v="1"/>
    <s v="Southwest"/>
    <s v="North America"/>
    <s v="US"/>
    <n v="940.2998"/>
  </r>
  <r>
    <s v="SO59748"/>
    <x v="3"/>
    <n v="12"/>
    <d v="2007-12-10T00:00:00"/>
    <s v="NULL"/>
    <x v="1"/>
    <s v="Southwest"/>
    <s v="North America"/>
    <s v="US"/>
    <n v="2598.9158000000002"/>
  </r>
  <r>
    <s v="SO59754"/>
    <x v="3"/>
    <n v="12"/>
    <d v="2007-12-10T00:00:00"/>
    <s v="NULL"/>
    <x v="1"/>
    <s v="Southwest"/>
    <s v="North America"/>
    <s v="US"/>
    <n v="2644.3312999999998"/>
  </r>
  <r>
    <s v="SO59755"/>
    <x v="3"/>
    <n v="12"/>
    <d v="2007-12-10T00:00:00"/>
    <s v="NULL"/>
    <x v="1"/>
    <s v="Southwest"/>
    <s v="North America"/>
    <s v="US"/>
    <n v="1911.6169"/>
  </r>
  <r>
    <s v="SO59770"/>
    <x v="3"/>
    <n v="12"/>
    <d v="2007-12-11T00:00:00"/>
    <s v="NULL"/>
    <x v="1"/>
    <s v="Southwest"/>
    <s v="North America"/>
    <s v="US"/>
    <n v="8.0443999999999996"/>
  </r>
  <r>
    <s v="SO59771"/>
    <x v="3"/>
    <n v="12"/>
    <d v="2007-12-11T00:00:00"/>
    <s v="NULL"/>
    <x v="1"/>
    <s v="Southwest"/>
    <s v="North America"/>
    <s v="US"/>
    <n v="40.078400000000002"/>
  </r>
  <r>
    <s v="SO59775"/>
    <x v="3"/>
    <n v="12"/>
    <d v="2007-12-11T00:00:00"/>
    <s v="NULL"/>
    <x v="1"/>
    <s v="Southwest"/>
    <s v="North America"/>
    <s v="US"/>
    <n v="82.278300000000002"/>
  </r>
  <r>
    <s v="SO59776"/>
    <x v="3"/>
    <n v="12"/>
    <d v="2007-12-11T00:00:00"/>
    <s v="NULL"/>
    <x v="1"/>
    <s v="Southwest"/>
    <s v="North America"/>
    <s v="US"/>
    <n v="76.2119"/>
  </r>
  <r>
    <s v="SO59777"/>
    <x v="3"/>
    <n v="12"/>
    <d v="2007-12-11T00:00:00"/>
    <s v="NULL"/>
    <x v="1"/>
    <s v="Southwest"/>
    <s v="North America"/>
    <s v="US"/>
    <n v="55.216900000000003"/>
  </r>
  <r>
    <s v="SO59778"/>
    <x v="3"/>
    <n v="12"/>
    <d v="2007-12-11T00:00:00"/>
    <s v="NULL"/>
    <x v="1"/>
    <s v="Southwest"/>
    <s v="North America"/>
    <s v="US"/>
    <n v="132.5779"/>
  </r>
  <r>
    <s v="SO59779"/>
    <x v="3"/>
    <n v="12"/>
    <d v="2007-12-11T00:00:00"/>
    <s v="NULL"/>
    <x v="1"/>
    <s v="Southwest"/>
    <s v="North America"/>
    <s v="US"/>
    <n v="8.0443999999999996"/>
  </r>
  <r>
    <s v="SO59781"/>
    <x v="3"/>
    <n v="12"/>
    <d v="2007-12-11T00:00:00"/>
    <s v="NULL"/>
    <x v="1"/>
    <s v="Southwest"/>
    <s v="North America"/>
    <s v="US"/>
    <n v="44.177900000000001"/>
  </r>
  <r>
    <s v="SO59783"/>
    <x v="3"/>
    <n v="12"/>
    <d v="2007-12-11T00:00:00"/>
    <s v="NULL"/>
    <x v="1"/>
    <s v="Southwest"/>
    <s v="North America"/>
    <s v="US"/>
    <n v="44.177900000000001"/>
  </r>
  <r>
    <s v="SO59797"/>
    <x v="3"/>
    <n v="12"/>
    <d v="2007-12-11T00:00:00"/>
    <s v="NULL"/>
    <x v="1"/>
    <s v="Southwest"/>
    <s v="North America"/>
    <s v="US"/>
    <n v="82.852900000000005"/>
  </r>
  <r>
    <s v="SO59798"/>
    <x v="3"/>
    <n v="12"/>
    <d v="2007-12-11T00:00:00"/>
    <s v="NULL"/>
    <x v="1"/>
    <s v="Southwest"/>
    <s v="North America"/>
    <s v="US"/>
    <n v="24.2879"/>
  </r>
  <r>
    <s v="SO59799"/>
    <x v="3"/>
    <n v="12"/>
    <d v="2007-12-11T00:00:00"/>
    <s v="NULL"/>
    <x v="1"/>
    <s v="Southwest"/>
    <s v="North America"/>
    <s v="US"/>
    <n v="2776.1136000000001"/>
  </r>
  <r>
    <s v="SO59806"/>
    <x v="3"/>
    <n v="12"/>
    <d v="2007-12-11T00:00:00"/>
    <s v="NULL"/>
    <x v="1"/>
    <s v="Southwest"/>
    <s v="North America"/>
    <s v="US"/>
    <n v="2562.4508000000001"/>
  </r>
  <r>
    <s v="SO59820"/>
    <x v="3"/>
    <n v="12"/>
    <d v="2007-12-11T00:00:00"/>
    <s v="NULL"/>
    <x v="1"/>
    <s v="Southwest"/>
    <s v="North America"/>
    <s v="US"/>
    <n v="1342.4093"/>
  </r>
  <r>
    <s v="SO59821"/>
    <x v="3"/>
    <n v="12"/>
    <d v="2007-12-11T00:00:00"/>
    <s v="NULL"/>
    <x v="1"/>
    <s v="Southwest"/>
    <s v="North America"/>
    <s v="US"/>
    <n v="1342.4093"/>
  </r>
  <r>
    <s v="SO59823"/>
    <x v="3"/>
    <n v="12"/>
    <d v="2007-12-11T00:00:00"/>
    <s v="NULL"/>
    <x v="1"/>
    <s v="Southwest"/>
    <s v="North America"/>
    <s v="US"/>
    <n v="2634.3973999999998"/>
  </r>
  <r>
    <s v="SO59824"/>
    <x v="3"/>
    <n v="12"/>
    <d v="2007-12-11T00:00:00"/>
    <s v="NULL"/>
    <x v="1"/>
    <s v="Southwest"/>
    <s v="North America"/>
    <s v="US"/>
    <n v="2694.0563000000002"/>
  </r>
  <r>
    <s v="SO59844"/>
    <x v="3"/>
    <n v="12"/>
    <d v="2007-12-12T00:00:00"/>
    <s v="NULL"/>
    <x v="1"/>
    <s v="Southwest"/>
    <s v="North America"/>
    <s v="US"/>
    <n v="5.5140000000000002"/>
  </r>
  <r>
    <s v="SO59847"/>
    <x v="3"/>
    <n v="12"/>
    <d v="2007-12-12T00:00:00"/>
    <s v="NULL"/>
    <x v="1"/>
    <s v="Southwest"/>
    <s v="North America"/>
    <s v="US"/>
    <n v="77.316900000000004"/>
  </r>
  <r>
    <s v="SO59849"/>
    <x v="3"/>
    <n v="12"/>
    <d v="2007-12-12T00:00:00"/>
    <s v="NULL"/>
    <x v="1"/>
    <s v="Southwest"/>
    <s v="North America"/>
    <s v="US"/>
    <n v="16.552900000000001"/>
  </r>
  <r>
    <s v="SO59851"/>
    <x v="3"/>
    <n v="12"/>
    <d v="2007-12-12T00:00:00"/>
    <s v="NULL"/>
    <x v="1"/>
    <s v="Southwest"/>
    <s v="North America"/>
    <s v="US"/>
    <n v="71.239400000000003"/>
  </r>
  <r>
    <s v="SO59853"/>
    <x v="3"/>
    <n v="12"/>
    <d v="2007-12-12T00:00:00"/>
    <s v="NULL"/>
    <x v="1"/>
    <s v="Southwest"/>
    <s v="North America"/>
    <s v="US"/>
    <n v="5.5140000000000002"/>
  </r>
  <r>
    <s v="SO59854"/>
    <x v="3"/>
    <n v="12"/>
    <d v="2007-12-12T00:00:00"/>
    <s v="NULL"/>
    <x v="1"/>
    <s v="Southwest"/>
    <s v="North America"/>
    <s v="US"/>
    <n v="44.177900000000001"/>
  </r>
  <r>
    <s v="SO59873"/>
    <x v="3"/>
    <n v="12"/>
    <d v="2007-12-12T00:00:00"/>
    <s v="NULL"/>
    <x v="1"/>
    <s v="Southwest"/>
    <s v="North America"/>
    <s v="US"/>
    <n v="624.31399999999996"/>
  </r>
  <r>
    <s v="SO59876"/>
    <x v="3"/>
    <n v="12"/>
    <d v="2007-12-12T00:00:00"/>
    <s v="NULL"/>
    <x v="1"/>
    <s v="Southwest"/>
    <s v="North America"/>
    <s v="US"/>
    <n v="2597.8108000000002"/>
  </r>
  <r>
    <s v="SO59879"/>
    <x v="3"/>
    <n v="12"/>
    <d v="2007-12-12T00:00:00"/>
    <s v="NULL"/>
    <x v="1"/>
    <s v="Southwest"/>
    <s v="North America"/>
    <s v="US"/>
    <n v="2596.6615999999999"/>
  </r>
  <r>
    <s v="SO59880"/>
    <x v="3"/>
    <n v="12"/>
    <d v="2007-12-12T00:00:00"/>
    <s v="NULL"/>
    <x v="1"/>
    <s v="Southwest"/>
    <s v="North America"/>
    <s v="US"/>
    <n v="2598.9158000000002"/>
  </r>
  <r>
    <s v="SO59890"/>
    <x v="3"/>
    <n v="12"/>
    <d v="2007-12-12T00:00:00"/>
    <s v="NULL"/>
    <x v="1"/>
    <s v="Southwest"/>
    <s v="North America"/>
    <s v="US"/>
    <n v="2644.3312999999998"/>
  </r>
  <r>
    <s v="SO59892"/>
    <x v="3"/>
    <n v="12"/>
    <d v="2007-12-12T00:00:00"/>
    <s v="NULL"/>
    <x v="1"/>
    <s v="Southwest"/>
    <s v="North America"/>
    <s v="US"/>
    <n v="2673.0612999999998"/>
  </r>
  <r>
    <s v="SO59893"/>
    <x v="3"/>
    <n v="12"/>
    <d v="2007-12-12T00:00:00"/>
    <s v="NULL"/>
    <x v="1"/>
    <s v="Southwest"/>
    <s v="North America"/>
    <s v="US"/>
    <n v="690.56979999999999"/>
  </r>
  <r>
    <s v="SO59894"/>
    <x v="3"/>
    <n v="12"/>
    <d v="2007-12-12T00:00:00"/>
    <s v="NULL"/>
    <x v="1"/>
    <s v="Southwest"/>
    <s v="North America"/>
    <s v="US"/>
    <n v="622.96590000000003"/>
  </r>
  <r>
    <s v="SO59895"/>
    <x v="3"/>
    <n v="12"/>
    <d v="2007-12-12T00:00:00"/>
    <s v="NULL"/>
    <x v="1"/>
    <s v="Southwest"/>
    <s v="North America"/>
    <s v="US"/>
    <n v="672.9008"/>
  </r>
  <r>
    <s v="SO59896"/>
    <x v="3"/>
    <n v="12"/>
    <d v="2007-12-12T00:00:00"/>
    <s v="NULL"/>
    <x v="1"/>
    <s v="Southwest"/>
    <s v="North America"/>
    <s v="US"/>
    <n v="1276.8054"/>
  </r>
  <r>
    <s v="SO59897"/>
    <x v="3"/>
    <n v="12"/>
    <d v="2007-12-12T00:00:00"/>
    <s v="NULL"/>
    <x v="1"/>
    <s v="Southwest"/>
    <s v="North America"/>
    <s v="US"/>
    <n v="1238.1415"/>
  </r>
  <r>
    <s v="SO59930"/>
    <x v="3"/>
    <n v="12"/>
    <d v="2007-12-13T00:00:00"/>
    <s v="NULL"/>
    <x v="1"/>
    <s v="Southwest"/>
    <s v="North America"/>
    <s v="US"/>
    <n v="71.791899999999998"/>
  </r>
  <r>
    <s v="SO59932"/>
    <x v="3"/>
    <n v="12"/>
    <d v="2007-12-13T00:00:00"/>
    <s v="NULL"/>
    <x v="1"/>
    <s v="Southwest"/>
    <s v="North America"/>
    <s v="US"/>
    <n v="77.316900000000004"/>
  </r>
  <r>
    <s v="SO59935"/>
    <x v="3"/>
    <n v="12"/>
    <d v="2007-12-13T00:00:00"/>
    <s v="NULL"/>
    <x v="1"/>
    <s v="Southwest"/>
    <s v="North America"/>
    <s v="US"/>
    <n v="44.177900000000001"/>
  </r>
  <r>
    <s v="SO59949"/>
    <x v="3"/>
    <n v="12"/>
    <d v="2007-12-13T00:00:00"/>
    <s v="NULL"/>
    <x v="1"/>
    <s v="Southwest"/>
    <s v="North America"/>
    <s v="US"/>
    <n v="55.504199999999997"/>
  </r>
  <r>
    <s v="SO59951"/>
    <x v="3"/>
    <n v="12"/>
    <d v="2007-12-13T00:00:00"/>
    <s v="NULL"/>
    <x v="1"/>
    <s v="Southwest"/>
    <s v="North America"/>
    <s v="US"/>
    <n v="2563.5889999999999"/>
  </r>
  <r>
    <s v="SO59954"/>
    <x v="3"/>
    <n v="12"/>
    <d v="2007-12-13T00:00:00"/>
    <s v="NULL"/>
    <x v="1"/>
    <s v="Southwest"/>
    <s v="North America"/>
    <s v="US"/>
    <n v="2582.6833999999999"/>
  </r>
  <r>
    <s v="SO59955"/>
    <x v="3"/>
    <n v="12"/>
    <d v="2007-12-13T00:00:00"/>
    <s v="NULL"/>
    <x v="1"/>
    <s v="Southwest"/>
    <s v="North America"/>
    <s v="US"/>
    <n v="2645.8782999999999"/>
  </r>
  <r>
    <s v="SO59956"/>
    <x v="3"/>
    <n v="12"/>
    <d v="2007-12-13T00:00:00"/>
    <s v="NULL"/>
    <x v="1"/>
    <s v="Southwest"/>
    <s v="North America"/>
    <s v="US"/>
    <n v="2658.0444000000002"/>
  </r>
  <r>
    <s v="SO59966"/>
    <x v="3"/>
    <n v="12"/>
    <d v="2007-12-13T00:00:00"/>
    <s v="NULL"/>
    <x v="1"/>
    <s v="Southwest"/>
    <s v="North America"/>
    <s v="US"/>
    <n v="896.5086"/>
  </r>
  <r>
    <s v="SO59968"/>
    <x v="3"/>
    <n v="12"/>
    <d v="2007-12-13T00:00:00"/>
    <s v="NULL"/>
    <x v="1"/>
    <s v="Southwest"/>
    <s v="North America"/>
    <s v="US"/>
    <n v="2688.5092"/>
  </r>
  <r>
    <s v="SO59969"/>
    <x v="3"/>
    <n v="12"/>
    <d v="2007-12-13T00:00:00"/>
    <s v="NULL"/>
    <x v="1"/>
    <s v="Southwest"/>
    <s v="North America"/>
    <s v="US"/>
    <n v="623.75040000000001"/>
  </r>
  <r>
    <s v="SO59996"/>
    <x v="3"/>
    <n v="12"/>
    <d v="2007-12-14T00:00:00"/>
    <s v="NULL"/>
    <x v="1"/>
    <s v="Southwest"/>
    <s v="North America"/>
    <s v="US"/>
    <n v="44.443100000000001"/>
  </r>
  <r>
    <s v="SO59999"/>
    <x v="3"/>
    <n v="12"/>
    <d v="2007-12-14T00:00:00"/>
    <s v="NULL"/>
    <x v="1"/>
    <s v="Southwest"/>
    <s v="North America"/>
    <s v="US"/>
    <n v="33.139000000000003"/>
  </r>
  <r>
    <s v="SO60006"/>
    <x v="3"/>
    <n v="12"/>
    <d v="2007-12-14T00:00:00"/>
    <s v="NULL"/>
    <x v="1"/>
    <s v="Southwest"/>
    <s v="North America"/>
    <s v="US"/>
    <n v="8.0443999999999996"/>
  </r>
  <r>
    <s v="SO60008"/>
    <x v="3"/>
    <n v="12"/>
    <d v="2007-12-14T00:00:00"/>
    <s v="NULL"/>
    <x v="1"/>
    <s v="Southwest"/>
    <s v="North America"/>
    <s v="US"/>
    <n v="35.326900000000002"/>
  </r>
  <r>
    <s v="SO60015"/>
    <x v="3"/>
    <n v="12"/>
    <d v="2007-12-14T00:00:00"/>
    <s v="NULL"/>
    <x v="1"/>
    <s v="Southwest"/>
    <s v="North America"/>
    <s v="US"/>
    <n v="109.9144"/>
  </r>
  <r>
    <s v="SO60017"/>
    <x v="3"/>
    <n v="12"/>
    <d v="2007-12-14T00:00:00"/>
    <s v="NULL"/>
    <x v="1"/>
    <s v="Southwest"/>
    <s v="North America"/>
    <s v="US"/>
    <n v="2626.5408000000002"/>
  </r>
  <r>
    <s v="SO60018"/>
    <x v="3"/>
    <n v="12"/>
    <d v="2007-12-14T00:00:00"/>
    <s v="NULL"/>
    <x v="1"/>
    <s v="Southwest"/>
    <s v="North America"/>
    <s v="US"/>
    <n v="2625.9773"/>
  </r>
  <r>
    <s v="SO60019"/>
    <x v="3"/>
    <n v="12"/>
    <d v="2007-12-14T00:00:00"/>
    <s v="NULL"/>
    <x v="1"/>
    <s v="Southwest"/>
    <s v="North America"/>
    <s v="US"/>
    <n v="2622.6844000000001"/>
  </r>
  <r>
    <s v="SO60028"/>
    <x v="3"/>
    <n v="12"/>
    <d v="2007-12-14T00:00:00"/>
    <s v="NULL"/>
    <x v="1"/>
    <s v="Southwest"/>
    <s v="North America"/>
    <s v="US"/>
    <n v="2634.3973999999998"/>
  </r>
  <r>
    <s v="SO60033"/>
    <x v="3"/>
    <n v="12"/>
    <d v="2007-12-14T00:00:00"/>
    <s v="NULL"/>
    <x v="1"/>
    <s v="Southwest"/>
    <s v="North America"/>
    <s v="US"/>
    <n v="1314.3533"/>
  </r>
  <r>
    <s v="SO60035"/>
    <x v="3"/>
    <n v="12"/>
    <d v="2007-12-14T00:00:00"/>
    <s v="NULL"/>
    <x v="1"/>
    <s v="Southwest"/>
    <s v="North America"/>
    <s v="US"/>
    <n v="1253.5894000000001"/>
  </r>
  <r>
    <s v="SO60047"/>
    <x v="3"/>
    <n v="12"/>
    <d v="2007-12-15T00:00:00"/>
    <s v="NULL"/>
    <x v="1"/>
    <s v="Southwest"/>
    <s v="North America"/>
    <s v="US"/>
    <n v="9.9339999999999993"/>
  </r>
  <r>
    <s v="SO60058"/>
    <x v="3"/>
    <n v="12"/>
    <d v="2007-12-15T00:00:00"/>
    <s v="NULL"/>
    <x v="1"/>
    <s v="Southwest"/>
    <s v="North America"/>
    <s v="US"/>
    <n v="30.144400000000001"/>
  </r>
  <r>
    <s v="SO60061"/>
    <x v="3"/>
    <n v="12"/>
    <d v="2007-12-15T00:00:00"/>
    <s v="NULL"/>
    <x v="1"/>
    <s v="Southwest"/>
    <s v="North America"/>
    <s v="US"/>
    <n v="36.023000000000003"/>
  </r>
  <r>
    <s v="SO60063"/>
    <x v="3"/>
    <n v="12"/>
    <d v="2007-12-15T00:00:00"/>
    <s v="NULL"/>
    <x v="1"/>
    <s v="Southwest"/>
    <s v="North America"/>
    <s v="US"/>
    <n v="182.56809999999999"/>
  </r>
  <r>
    <s v="SO60064"/>
    <x v="3"/>
    <n v="12"/>
    <d v="2007-12-15T00:00:00"/>
    <s v="NULL"/>
    <x v="1"/>
    <s v="Southwest"/>
    <s v="North America"/>
    <s v="US"/>
    <n v="147.48439999999999"/>
  </r>
  <r>
    <s v="SO60067"/>
    <x v="3"/>
    <n v="12"/>
    <d v="2007-12-15T00:00:00"/>
    <s v="NULL"/>
    <x v="1"/>
    <s v="Southwest"/>
    <s v="North America"/>
    <s v="US"/>
    <n v="132.5779"/>
  </r>
  <r>
    <s v="SO60072"/>
    <x v="3"/>
    <n v="12"/>
    <d v="2007-12-15T00:00:00"/>
    <s v="NULL"/>
    <x v="1"/>
    <s v="Southwest"/>
    <s v="North America"/>
    <s v="US"/>
    <n v="46.354799999999997"/>
  </r>
  <r>
    <s v="SO60073"/>
    <x v="3"/>
    <n v="12"/>
    <d v="2007-12-15T00:00:00"/>
    <s v="NULL"/>
    <x v="1"/>
    <s v="Southwest"/>
    <s v="North America"/>
    <s v="US"/>
    <n v="5.5140000000000002"/>
  </r>
  <r>
    <s v="SO60089"/>
    <x v="3"/>
    <n v="12"/>
    <d v="2007-12-15T00:00:00"/>
    <s v="NULL"/>
    <x v="1"/>
    <s v="Southwest"/>
    <s v="North America"/>
    <s v="US"/>
    <n v="44.189"/>
  </r>
  <r>
    <s v="SO60094"/>
    <x v="3"/>
    <n v="12"/>
    <d v="2007-12-15T00:00:00"/>
    <s v="NULL"/>
    <x v="1"/>
    <s v="Southwest"/>
    <s v="North America"/>
    <s v="US"/>
    <n v="2566.1194"/>
  </r>
  <r>
    <s v="SO60099"/>
    <x v="3"/>
    <n v="12"/>
    <d v="2007-12-15T00:00:00"/>
    <s v="NULL"/>
    <x v="1"/>
    <s v="Southwest"/>
    <s v="North America"/>
    <s v="US"/>
    <n v="2566.1194"/>
  </r>
  <r>
    <s v="SO60110"/>
    <x v="3"/>
    <n v="12"/>
    <d v="2007-12-15T00:00:00"/>
    <s v="NULL"/>
    <x v="1"/>
    <s v="Southwest"/>
    <s v="North America"/>
    <s v="US"/>
    <n v="624.84439999999995"/>
  </r>
  <r>
    <s v="SO60112"/>
    <x v="3"/>
    <n v="12"/>
    <d v="2007-12-15T00:00:00"/>
    <s v="NULL"/>
    <x v="1"/>
    <s v="Southwest"/>
    <s v="North America"/>
    <s v="US"/>
    <n v="606.62289999999996"/>
  </r>
  <r>
    <s v="SO60113"/>
    <x v="3"/>
    <n v="12"/>
    <d v="2007-12-15T00:00:00"/>
    <s v="NULL"/>
    <x v="1"/>
    <s v="Southwest"/>
    <s v="North America"/>
    <s v="US"/>
    <n v="1297.8004000000001"/>
  </r>
  <r>
    <s v="SO60115"/>
    <x v="3"/>
    <n v="12"/>
    <d v="2007-12-15T00:00:00"/>
    <s v="NULL"/>
    <x v="1"/>
    <s v="Southwest"/>
    <s v="North America"/>
    <s v="US"/>
    <n v="1945.3194000000001"/>
  </r>
  <r>
    <s v="SO60132"/>
    <x v="3"/>
    <n v="12"/>
    <d v="2007-12-16T00:00:00"/>
    <s v="NULL"/>
    <x v="1"/>
    <s v="Southwest"/>
    <s v="North America"/>
    <s v="US"/>
    <n v="34.553400000000003"/>
  </r>
  <r>
    <s v="SO60134"/>
    <x v="3"/>
    <n v="12"/>
    <d v="2007-12-16T00:00:00"/>
    <s v="NULL"/>
    <x v="1"/>
    <s v="Southwest"/>
    <s v="North America"/>
    <s v="US"/>
    <n v="34.553400000000003"/>
  </r>
  <r>
    <s v="SO60135"/>
    <x v="3"/>
    <n v="12"/>
    <d v="2007-12-16T00:00:00"/>
    <s v="NULL"/>
    <x v="1"/>
    <s v="Southwest"/>
    <s v="North America"/>
    <s v="US"/>
    <n v="5.5140000000000002"/>
  </r>
  <r>
    <s v="SO60136"/>
    <x v="3"/>
    <n v="12"/>
    <d v="2007-12-16T00:00:00"/>
    <s v="NULL"/>
    <x v="1"/>
    <s v="Southwest"/>
    <s v="North America"/>
    <s v="US"/>
    <n v="98.853300000000004"/>
  </r>
  <r>
    <s v="SO60141"/>
    <x v="3"/>
    <n v="12"/>
    <d v="2007-12-16T00:00:00"/>
    <s v="NULL"/>
    <x v="1"/>
    <s v="Southwest"/>
    <s v="North America"/>
    <s v="US"/>
    <n v="11.039"/>
  </r>
  <r>
    <s v="SO60158"/>
    <x v="3"/>
    <n v="12"/>
    <d v="2007-12-16T00:00:00"/>
    <s v="NULL"/>
    <x v="1"/>
    <s v="Southwest"/>
    <s v="North America"/>
    <s v="US"/>
    <n v="24.2879"/>
  </r>
  <r>
    <s v="SO60160"/>
    <x v="3"/>
    <n v="12"/>
    <d v="2007-12-16T00:00:00"/>
    <s v="NULL"/>
    <x v="1"/>
    <s v="Southwest"/>
    <s v="North America"/>
    <s v="US"/>
    <n v="2590.4072999999999"/>
  </r>
  <r>
    <s v="SO60176"/>
    <x v="3"/>
    <n v="12"/>
    <d v="2007-12-16T00:00:00"/>
    <s v="NULL"/>
    <x v="1"/>
    <s v="Southwest"/>
    <s v="North America"/>
    <s v="US"/>
    <n v="1276.8054"/>
  </r>
  <r>
    <s v="SO60177"/>
    <x v="3"/>
    <n v="12"/>
    <d v="2007-12-16T00:00:00"/>
    <s v="NULL"/>
    <x v="1"/>
    <s v="Southwest"/>
    <s v="North America"/>
    <s v="US"/>
    <n v="1909.7384"/>
  </r>
  <r>
    <s v="SO60196"/>
    <x v="3"/>
    <n v="12"/>
    <d v="2007-12-17T00:00:00"/>
    <s v="NULL"/>
    <x v="1"/>
    <s v="Southwest"/>
    <s v="North America"/>
    <s v="US"/>
    <n v="69.5929"/>
  </r>
  <r>
    <s v="SO60197"/>
    <x v="3"/>
    <n v="12"/>
    <d v="2007-12-17T00:00:00"/>
    <s v="NULL"/>
    <x v="1"/>
    <s v="Southwest"/>
    <s v="North America"/>
    <s v="US"/>
    <n v="2.5305"/>
  </r>
  <r>
    <s v="SO60206"/>
    <x v="3"/>
    <n v="12"/>
    <d v="2007-12-17T00:00:00"/>
    <s v="NULL"/>
    <x v="1"/>
    <s v="Southwest"/>
    <s v="North America"/>
    <s v="US"/>
    <n v="55.216900000000003"/>
  </r>
  <r>
    <s v="SO60210"/>
    <x v="3"/>
    <n v="12"/>
    <d v="2007-12-17T00:00:00"/>
    <s v="NULL"/>
    <x v="1"/>
    <s v="Southwest"/>
    <s v="North America"/>
    <s v="US"/>
    <n v="66.277900000000002"/>
  </r>
  <r>
    <s v="SO60211"/>
    <x v="3"/>
    <n v="12"/>
    <d v="2007-12-17T00:00:00"/>
    <s v="NULL"/>
    <x v="1"/>
    <s v="Southwest"/>
    <s v="North America"/>
    <s v="US"/>
    <n v="87.272900000000007"/>
  </r>
  <r>
    <s v="SO60213"/>
    <x v="3"/>
    <n v="12"/>
    <d v="2007-12-17T00:00:00"/>
    <s v="NULL"/>
    <x v="1"/>
    <s v="Southwest"/>
    <s v="North America"/>
    <s v="US"/>
    <n v="60.752899999999997"/>
  </r>
  <r>
    <s v="SO60226"/>
    <x v="3"/>
    <n v="12"/>
    <d v="2007-12-17T00:00:00"/>
    <s v="NULL"/>
    <x v="1"/>
    <s v="Southwest"/>
    <s v="North America"/>
    <s v="US"/>
    <n v="46.7194"/>
  </r>
  <r>
    <s v="SO60228"/>
    <x v="3"/>
    <n v="12"/>
    <d v="2007-12-17T00:00:00"/>
    <s v="NULL"/>
    <x v="1"/>
    <s v="Southwest"/>
    <s v="North America"/>
    <s v="US"/>
    <n v="1950.2808"/>
  </r>
  <r>
    <s v="SO60230"/>
    <x v="3"/>
    <n v="12"/>
    <d v="2007-12-17T00:00:00"/>
    <s v="NULL"/>
    <x v="1"/>
    <s v="Southwest"/>
    <s v="North America"/>
    <s v="US"/>
    <n v="987.28440000000001"/>
  </r>
  <r>
    <s v="SO60233"/>
    <x v="3"/>
    <n v="12"/>
    <d v="2007-12-17T00:00:00"/>
    <s v="NULL"/>
    <x v="1"/>
    <s v="Southwest"/>
    <s v="North America"/>
    <s v="US"/>
    <n v="2659.6577000000002"/>
  </r>
  <r>
    <s v="SO60234"/>
    <x v="3"/>
    <n v="12"/>
    <d v="2007-12-17T00:00:00"/>
    <s v="NULL"/>
    <x v="1"/>
    <s v="Southwest"/>
    <s v="North America"/>
    <s v="US"/>
    <n v="2535.9639999999999"/>
  </r>
  <r>
    <s v="SO60244"/>
    <x v="3"/>
    <n v="12"/>
    <d v="2007-12-17T00:00:00"/>
    <s v="NULL"/>
    <x v="1"/>
    <s v="Southwest"/>
    <s v="North America"/>
    <s v="US"/>
    <n v="1297.8004000000001"/>
  </r>
  <r>
    <s v="SO60264"/>
    <x v="3"/>
    <n v="12"/>
    <d v="2007-12-18T00:00:00"/>
    <s v="NULL"/>
    <x v="1"/>
    <s v="Southwest"/>
    <s v="North America"/>
    <s v="US"/>
    <n v="55.238999999999997"/>
  </r>
  <r>
    <s v="SO60265"/>
    <x v="3"/>
    <n v="12"/>
    <d v="2007-12-18T00:00:00"/>
    <s v="NULL"/>
    <x v="1"/>
    <s v="Southwest"/>
    <s v="North America"/>
    <s v="US"/>
    <n v="70.134399999999999"/>
  </r>
  <r>
    <s v="SO60274"/>
    <x v="3"/>
    <n v="12"/>
    <d v="2007-12-18T00:00:00"/>
    <s v="NULL"/>
    <x v="1"/>
    <s v="Southwest"/>
    <s v="North America"/>
    <s v="US"/>
    <n v="77.338999999999999"/>
  </r>
  <r>
    <s v="SO60275"/>
    <x v="3"/>
    <n v="12"/>
    <d v="2007-12-18T00:00:00"/>
    <s v="NULL"/>
    <x v="1"/>
    <s v="Southwest"/>
    <s v="North America"/>
    <s v="US"/>
    <n v="5.5140000000000002"/>
  </r>
  <r>
    <s v="SO60286"/>
    <x v="3"/>
    <n v="12"/>
    <d v="2007-12-18T00:00:00"/>
    <s v="NULL"/>
    <x v="1"/>
    <s v="Southwest"/>
    <s v="North America"/>
    <s v="US"/>
    <n v="596.68899999999996"/>
  </r>
  <r>
    <s v="SO60287"/>
    <x v="3"/>
    <n v="12"/>
    <d v="2007-12-18T00:00:00"/>
    <s v="NULL"/>
    <x v="1"/>
    <s v="Southwest"/>
    <s v="North America"/>
    <s v="US"/>
    <n v="615.77229999999997"/>
  </r>
  <r>
    <s v="SO60291"/>
    <x v="3"/>
    <n v="12"/>
    <d v="2007-12-18T00:00:00"/>
    <s v="NULL"/>
    <x v="1"/>
    <s v="Southwest"/>
    <s v="North America"/>
    <s v="US"/>
    <n v="2563.5889999999999"/>
  </r>
  <r>
    <s v="SO60292"/>
    <x v="3"/>
    <n v="12"/>
    <d v="2007-12-18T00:00:00"/>
    <s v="NULL"/>
    <x v="1"/>
    <s v="Southwest"/>
    <s v="North America"/>
    <s v="US"/>
    <n v="2582.6833999999999"/>
  </r>
  <r>
    <s v="SO60293"/>
    <x v="3"/>
    <n v="12"/>
    <d v="2007-12-18T00:00:00"/>
    <s v="NULL"/>
    <x v="1"/>
    <s v="Southwest"/>
    <s v="North America"/>
    <s v="US"/>
    <n v="2646.4418999999998"/>
  </r>
  <r>
    <s v="SO60299"/>
    <x v="3"/>
    <n v="12"/>
    <d v="2007-12-18T00:00:00"/>
    <s v="NULL"/>
    <x v="1"/>
    <s v="Southwest"/>
    <s v="North America"/>
    <s v="US"/>
    <n v="929.64760000000001"/>
  </r>
  <r>
    <s v="SO60301"/>
    <x v="3"/>
    <n v="12"/>
    <d v="2007-12-18T00:00:00"/>
    <s v="NULL"/>
    <x v="1"/>
    <s v="Southwest"/>
    <s v="North America"/>
    <s v="US"/>
    <n v="879.95569999999998"/>
  </r>
  <r>
    <s v="SO60302"/>
    <x v="3"/>
    <n v="12"/>
    <d v="2007-12-18T00:00:00"/>
    <s v="NULL"/>
    <x v="1"/>
    <s v="Southwest"/>
    <s v="North America"/>
    <s v="US"/>
    <n v="2703.9902999999999"/>
  </r>
  <r>
    <s v="SO60305"/>
    <x v="3"/>
    <n v="12"/>
    <d v="2007-12-18T00:00:00"/>
    <s v="NULL"/>
    <x v="1"/>
    <s v="Southwest"/>
    <s v="North America"/>
    <s v="US"/>
    <n v="622.07079999999996"/>
  </r>
  <r>
    <s v="SO60306"/>
    <x v="3"/>
    <n v="12"/>
    <d v="2007-12-18T00:00:00"/>
    <s v="NULL"/>
    <x v="1"/>
    <s v="Southwest"/>
    <s v="North America"/>
    <s v="US"/>
    <n v="624.84439999999995"/>
  </r>
  <r>
    <s v="SO60307"/>
    <x v="3"/>
    <n v="12"/>
    <d v="2007-12-18T00:00:00"/>
    <s v="NULL"/>
    <x v="1"/>
    <s v="Southwest"/>
    <s v="North America"/>
    <s v="US"/>
    <n v="663.50829999999996"/>
  </r>
  <r>
    <s v="SO60308"/>
    <x v="3"/>
    <n v="12"/>
    <d v="2007-12-18T00:00:00"/>
    <s v="NULL"/>
    <x v="1"/>
    <s v="Southwest"/>
    <s v="North America"/>
    <s v="US"/>
    <n v="606.62289999999996"/>
  </r>
  <r>
    <s v="SO60310"/>
    <x v="3"/>
    <n v="12"/>
    <d v="2007-12-18T00:00:00"/>
    <s v="NULL"/>
    <x v="1"/>
    <s v="Southwest"/>
    <s v="North America"/>
    <s v="US"/>
    <n v="1303.8669"/>
  </r>
  <r>
    <s v="SO60338"/>
    <x v="3"/>
    <n v="12"/>
    <d v="2007-12-19T00:00:00"/>
    <s v="NULL"/>
    <x v="1"/>
    <s v="Southwest"/>
    <s v="North America"/>
    <s v="US"/>
    <n v="33.127899999999997"/>
  </r>
  <r>
    <s v="SO60340"/>
    <x v="3"/>
    <n v="12"/>
    <d v="2007-12-19T00:00:00"/>
    <s v="NULL"/>
    <x v="1"/>
    <s v="Southwest"/>
    <s v="North America"/>
    <s v="US"/>
    <n v="33.680399999999999"/>
  </r>
  <r>
    <s v="SO60344"/>
    <x v="3"/>
    <n v="12"/>
    <d v="2007-12-19T00:00:00"/>
    <s v="NULL"/>
    <x v="1"/>
    <s v="Southwest"/>
    <s v="North America"/>
    <s v="US"/>
    <n v="104.4004"/>
  </r>
  <r>
    <s v="SO60347"/>
    <x v="3"/>
    <n v="12"/>
    <d v="2007-12-19T00:00:00"/>
    <s v="NULL"/>
    <x v="1"/>
    <s v="Southwest"/>
    <s v="North America"/>
    <s v="US"/>
    <n v="8.0443999999999996"/>
  </r>
  <r>
    <s v="SO60348"/>
    <x v="3"/>
    <n v="12"/>
    <d v="2007-12-19T00:00:00"/>
    <s v="NULL"/>
    <x v="1"/>
    <s v="Southwest"/>
    <s v="North America"/>
    <s v="US"/>
    <n v="83.946899999999999"/>
  </r>
  <r>
    <s v="SO60358"/>
    <x v="3"/>
    <n v="12"/>
    <d v="2007-12-19T00:00:00"/>
    <s v="NULL"/>
    <x v="1"/>
    <s v="Southwest"/>
    <s v="North America"/>
    <s v="US"/>
    <n v="1928.1919"/>
  </r>
  <r>
    <s v="SO60359"/>
    <x v="3"/>
    <n v="12"/>
    <d v="2007-12-19T00:00:00"/>
    <s v="NULL"/>
    <x v="1"/>
    <s v="Southwest"/>
    <s v="North America"/>
    <s v="US"/>
    <n v="2562.7822999999999"/>
  </r>
  <r>
    <s v="SO60361"/>
    <x v="3"/>
    <n v="12"/>
    <d v="2007-12-19T00:00:00"/>
    <s v="NULL"/>
    <x v="1"/>
    <s v="Southwest"/>
    <s v="North America"/>
    <s v="US"/>
    <n v="2563.5889999999999"/>
  </r>
  <r>
    <s v="SO60362"/>
    <x v="3"/>
    <n v="12"/>
    <d v="2007-12-19T00:00:00"/>
    <s v="NULL"/>
    <x v="1"/>
    <s v="Southwest"/>
    <s v="North America"/>
    <s v="US"/>
    <n v="2597.8108000000002"/>
  </r>
  <r>
    <s v="SO60364"/>
    <x v="3"/>
    <n v="12"/>
    <d v="2007-12-19T00:00:00"/>
    <s v="NULL"/>
    <x v="1"/>
    <s v="Southwest"/>
    <s v="North America"/>
    <s v="US"/>
    <n v="2598.9158000000002"/>
  </r>
  <r>
    <s v="SO60365"/>
    <x v="3"/>
    <n v="12"/>
    <d v="2007-12-19T00:00:00"/>
    <s v="NULL"/>
    <x v="1"/>
    <s v="Southwest"/>
    <s v="North America"/>
    <s v="US"/>
    <n v="2646.4418999999998"/>
  </r>
  <r>
    <s v="SO60371"/>
    <x v="3"/>
    <n v="12"/>
    <d v="2007-12-19T00:00:00"/>
    <s v="NULL"/>
    <x v="1"/>
    <s v="Southwest"/>
    <s v="North America"/>
    <s v="US"/>
    <n v="2728.3002999999999"/>
  </r>
  <r>
    <s v="SO60372"/>
    <x v="3"/>
    <n v="12"/>
    <d v="2007-12-19T00:00:00"/>
    <s v="NULL"/>
    <x v="1"/>
    <s v="Southwest"/>
    <s v="North America"/>
    <s v="US"/>
    <n v="1303.8669"/>
  </r>
  <r>
    <s v="SO60373"/>
    <x v="3"/>
    <n v="12"/>
    <d v="2007-12-19T00:00:00"/>
    <s v="NULL"/>
    <x v="1"/>
    <s v="Southwest"/>
    <s v="North America"/>
    <s v="US"/>
    <n v="1907.2079000000001"/>
  </r>
  <r>
    <s v="SO60394"/>
    <x v="3"/>
    <n v="12"/>
    <d v="2007-12-20T00:00:00"/>
    <s v="NULL"/>
    <x v="1"/>
    <s v="Southwest"/>
    <s v="North America"/>
    <s v="US"/>
    <n v="9.9339999999999993"/>
  </r>
  <r>
    <s v="SO60396"/>
    <x v="3"/>
    <n v="12"/>
    <d v="2007-12-20T00:00:00"/>
    <s v="NULL"/>
    <x v="1"/>
    <s v="Southwest"/>
    <s v="North America"/>
    <s v="US"/>
    <n v="38.929200000000002"/>
  </r>
  <r>
    <s v="SO60399"/>
    <x v="3"/>
    <n v="12"/>
    <d v="2007-12-20T00:00:00"/>
    <s v="NULL"/>
    <x v="1"/>
    <s v="Southwest"/>
    <s v="North America"/>
    <s v="US"/>
    <n v="5.5140000000000002"/>
  </r>
  <r>
    <s v="SO60414"/>
    <x v="3"/>
    <n v="12"/>
    <d v="2007-12-20T00:00:00"/>
    <s v="NULL"/>
    <x v="1"/>
    <s v="Southwest"/>
    <s v="North America"/>
    <s v="US"/>
    <n v="2742.8642"/>
  </r>
  <r>
    <s v="SO60417"/>
    <x v="3"/>
    <n v="12"/>
    <d v="2007-12-20T00:00:00"/>
    <s v="NULL"/>
    <x v="1"/>
    <s v="Southwest"/>
    <s v="North America"/>
    <s v="US"/>
    <n v="802.52840000000003"/>
  </r>
  <r>
    <s v="SO60418"/>
    <x v="3"/>
    <n v="12"/>
    <d v="2007-12-20T00:00:00"/>
    <s v="NULL"/>
    <x v="1"/>
    <s v="Southwest"/>
    <s v="North America"/>
    <s v="US"/>
    <n v="2630.4194000000002"/>
  </r>
  <r>
    <s v="SO60422"/>
    <x v="3"/>
    <n v="12"/>
    <d v="2007-12-20T00:00:00"/>
    <s v="NULL"/>
    <x v="1"/>
    <s v="Southwest"/>
    <s v="North America"/>
    <s v="US"/>
    <n v="2577.1694000000002"/>
  </r>
  <r>
    <s v="SO60437"/>
    <x v="3"/>
    <n v="12"/>
    <d v="2007-12-20T00:00:00"/>
    <s v="NULL"/>
    <x v="1"/>
    <s v="Southwest"/>
    <s v="North America"/>
    <s v="US"/>
    <n v="2673.0612999999998"/>
  </r>
  <r>
    <s v="SO60439"/>
    <x v="3"/>
    <n v="12"/>
    <d v="2007-12-20T00:00:00"/>
    <s v="NULL"/>
    <x v="1"/>
    <s v="Southwest"/>
    <s v="North America"/>
    <s v="US"/>
    <n v="2634.3973999999998"/>
  </r>
  <r>
    <s v="SO60440"/>
    <x v="3"/>
    <n v="12"/>
    <d v="2007-12-20T00:00:00"/>
    <s v="NULL"/>
    <x v="1"/>
    <s v="Southwest"/>
    <s v="North America"/>
    <s v="US"/>
    <n v="615.40769999999998"/>
  </r>
  <r>
    <s v="SO60458"/>
    <x v="3"/>
    <n v="12"/>
    <d v="2007-12-21T00:00:00"/>
    <s v="NULL"/>
    <x v="1"/>
    <s v="Southwest"/>
    <s v="North America"/>
    <s v="US"/>
    <n v="8.7848000000000006"/>
  </r>
  <r>
    <s v="SO60470"/>
    <x v="3"/>
    <n v="12"/>
    <d v="2007-12-21T00:00:00"/>
    <s v="NULL"/>
    <x v="1"/>
    <s v="Southwest"/>
    <s v="North America"/>
    <s v="US"/>
    <n v="30.6859"/>
  </r>
  <r>
    <s v="SO60471"/>
    <x v="3"/>
    <n v="12"/>
    <d v="2007-12-21T00:00:00"/>
    <s v="NULL"/>
    <x v="1"/>
    <s v="Southwest"/>
    <s v="North America"/>
    <s v="US"/>
    <n v="66.819400000000002"/>
  </r>
  <r>
    <s v="SO60472"/>
    <x v="3"/>
    <n v="12"/>
    <d v="2007-12-21T00:00:00"/>
    <s v="NULL"/>
    <x v="1"/>
    <s v="Southwest"/>
    <s v="North America"/>
    <s v="US"/>
    <n v="106.1574"/>
  </r>
  <r>
    <s v="SO60483"/>
    <x v="3"/>
    <n v="12"/>
    <d v="2007-12-21T00:00:00"/>
    <s v="NULL"/>
    <x v="1"/>
    <s v="Southwest"/>
    <s v="North America"/>
    <s v="US"/>
    <n v="5.5140000000000002"/>
  </r>
  <r>
    <s v="SO60492"/>
    <x v="3"/>
    <n v="12"/>
    <d v="2007-12-21T00:00:00"/>
    <s v="NULL"/>
    <x v="1"/>
    <s v="Southwest"/>
    <s v="North America"/>
    <s v="US"/>
    <n v="2562.4508000000001"/>
  </r>
  <r>
    <s v="SO60495"/>
    <x v="3"/>
    <n v="12"/>
    <d v="2007-12-21T00:00:00"/>
    <s v="NULL"/>
    <x v="1"/>
    <s v="Southwest"/>
    <s v="North America"/>
    <s v="US"/>
    <n v="2598.9158000000002"/>
  </r>
  <r>
    <s v="SO60497"/>
    <x v="3"/>
    <n v="12"/>
    <d v="2007-12-21T00:00:00"/>
    <s v="NULL"/>
    <x v="1"/>
    <s v="Southwest"/>
    <s v="North America"/>
    <s v="US"/>
    <n v="2650.3094000000001"/>
  </r>
  <r>
    <s v="SO60498"/>
    <x v="3"/>
    <n v="12"/>
    <d v="2007-12-21T00:00:00"/>
    <s v="NULL"/>
    <x v="1"/>
    <s v="Southwest"/>
    <s v="North America"/>
    <s v="US"/>
    <n v="2602.2640000000001"/>
  </r>
  <r>
    <s v="SO60507"/>
    <x v="3"/>
    <n v="12"/>
    <d v="2007-12-21T00:00:00"/>
    <s v="NULL"/>
    <x v="1"/>
    <s v="Southwest"/>
    <s v="North America"/>
    <s v="US"/>
    <n v="2644.3312999999998"/>
  </r>
  <r>
    <s v="SO60511"/>
    <x v="3"/>
    <n v="12"/>
    <d v="2007-12-21T00:00:00"/>
    <s v="NULL"/>
    <x v="1"/>
    <s v="Southwest"/>
    <s v="North America"/>
    <s v="US"/>
    <n v="677.3098"/>
  </r>
  <r>
    <s v="SO60514"/>
    <x v="3"/>
    <n v="12"/>
    <d v="2007-12-21T00:00:00"/>
    <s v="NULL"/>
    <x v="1"/>
    <s v="Southwest"/>
    <s v="North America"/>
    <s v="US"/>
    <n v="1270.1643999999999"/>
  </r>
  <r>
    <s v="SO60533"/>
    <x v="3"/>
    <n v="12"/>
    <d v="2007-12-22T00:00:00"/>
    <s v="NULL"/>
    <x v="1"/>
    <s v="Southwest"/>
    <s v="North America"/>
    <s v="US"/>
    <n v="33.139000000000003"/>
  </r>
  <r>
    <s v="SO60536"/>
    <x v="3"/>
    <n v="12"/>
    <d v="2007-12-22T00:00:00"/>
    <s v="NULL"/>
    <x v="1"/>
    <s v="Southwest"/>
    <s v="North America"/>
    <s v="US"/>
    <n v="82.278300000000002"/>
  </r>
  <r>
    <s v="SO60538"/>
    <x v="3"/>
    <n v="12"/>
    <d v="2007-12-22T00:00:00"/>
    <s v="NULL"/>
    <x v="1"/>
    <s v="Southwest"/>
    <s v="North America"/>
    <s v="US"/>
    <n v="86.145799999999994"/>
  </r>
  <r>
    <s v="SO60546"/>
    <x v="3"/>
    <n v="12"/>
    <d v="2007-12-22T00:00:00"/>
    <s v="NULL"/>
    <x v="1"/>
    <s v="Southwest"/>
    <s v="North America"/>
    <s v="US"/>
    <n v="44.189"/>
  </r>
  <r>
    <s v="SO60549"/>
    <x v="3"/>
    <n v="12"/>
    <d v="2007-12-22T00:00:00"/>
    <s v="NULL"/>
    <x v="1"/>
    <s v="Southwest"/>
    <s v="North America"/>
    <s v="US"/>
    <n v="2602.2529"/>
  </r>
  <r>
    <s v="SO60555"/>
    <x v="3"/>
    <n v="12"/>
    <d v="2007-12-22T00:00:00"/>
    <s v="NULL"/>
    <x v="1"/>
    <s v="Southwest"/>
    <s v="North America"/>
    <s v="US"/>
    <n v="1238.1415"/>
  </r>
  <r>
    <s v="SO60566"/>
    <x v="3"/>
    <n v="12"/>
    <d v="2007-12-23T00:00:00"/>
    <s v="NULL"/>
    <x v="1"/>
    <s v="Southwest"/>
    <s v="North America"/>
    <s v="US"/>
    <n v="38.664000000000001"/>
  </r>
  <r>
    <s v="SO60575"/>
    <x v="3"/>
    <n v="12"/>
    <d v="2007-12-23T00:00:00"/>
    <s v="NULL"/>
    <x v="1"/>
    <s v="Southwest"/>
    <s v="North America"/>
    <s v="US"/>
    <n v="108.83150000000001"/>
  </r>
  <r>
    <s v="SO60576"/>
    <x v="3"/>
    <n v="12"/>
    <d v="2007-12-23T00:00:00"/>
    <s v="NULL"/>
    <x v="1"/>
    <s v="Southwest"/>
    <s v="North America"/>
    <s v="US"/>
    <n v="69.5929"/>
  </r>
  <r>
    <s v="SO60582"/>
    <x v="3"/>
    <n v="12"/>
    <d v="2007-12-23T00:00:00"/>
    <s v="NULL"/>
    <x v="1"/>
    <s v="Southwest"/>
    <s v="North America"/>
    <s v="US"/>
    <n v="81.725800000000007"/>
  </r>
  <r>
    <s v="SO60584"/>
    <x v="3"/>
    <n v="12"/>
    <d v="2007-12-23T00:00:00"/>
    <s v="NULL"/>
    <x v="1"/>
    <s v="Southwest"/>
    <s v="North America"/>
    <s v="US"/>
    <n v="26.486899999999999"/>
  </r>
  <r>
    <s v="SO60586"/>
    <x v="3"/>
    <n v="12"/>
    <d v="2007-12-23T00:00:00"/>
    <s v="NULL"/>
    <x v="1"/>
    <s v="Southwest"/>
    <s v="North America"/>
    <s v="US"/>
    <n v="77.338999999999999"/>
  </r>
  <r>
    <s v="SO60588"/>
    <x v="3"/>
    <n v="12"/>
    <d v="2007-12-23T00:00:00"/>
    <s v="NULL"/>
    <x v="1"/>
    <s v="Southwest"/>
    <s v="North America"/>
    <s v="US"/>
    <n v="5.5140000000000002"/>
  </r>
  <r>
    <s v="SO60589"/>
    <x v="3"/>
    <n v="12"/>
    <d v="2007-12-23T00:00:00"/>
    <s v="NULL"/>
    <x v="1"/>
    <s v="Southwest"/>
    <s v="North America"/>
    <s v="US"/>
    <n v="15.447900000000001"/>
  </r>
  <r>
    <s v="SO60591"/>
    <x v="3"/>
    <n v="12"/>
    <d v="2007-12-23T00:00:00"/>
    <s v="NULL"/>
    <x v="1"/>
    <s v="Southwest"/>
    <s v="North America"/>
    <s v="US"/>
    <n v="87.272900000000007"/>
  </r>
  <r>
    <s v="SO60594"/>
    <x v="3"/>
    <n v="12"/>
    <d v="2007-12-23T00:00:00"/>
    <s v="NULL"/>
    <x v="1"/>
    <s v="Southwest"/>
    <s v="North America"/>
    <s v="US"/>
    <n v="83.946899999999999"/>
  </r>
  <r>
    <s v="SO60602"/>
    <x v="3"/>
    <n v="12"/>
    <d v="2007-12-23T00:00:00"/>
    <s v="NULL"/>
    <x v="1"/>
    <s v="Southwest"/>
    <s v="North America"/>
    <s v="US"/>
    <n v="62.951900000000002"/>
  </r>
  <r>
    <s v="SO60604"/>
    <x v="3"/>
    <n v="12"/>
    <d v="2007-12-23T00:00:00"/>
    <s v="NULL"/>
    <x v="1"/>
    <s v="Southwest"/>
    <s v="North America"/>
    <s v="US"/>
    <n v="2613.5792000000001"/>
  </r>
  <r>
    <s v="SO60615"/>
    <x v="3"/>
    <n v="12"/>
    <d v="2007-12-23T00:00:00"/>
    <s v="NULL"/>
    <x v="1"/>
    <s v="Southwest"/>
    <s v="North America"/>
    <s v="US"/>
    <n v="858.96069999999997"/>
  </r>
  <r>
    <s v="SO60617"/>
    <x v="3"/>
    <n v="12"/>
    <d v="2007-12-23T00:00:00"/>
    <s v="NULL"/>
    <x v="1"/>
    <s v="Southwest"/>
    <s v="North America"/>
    <s v="US"/>
    <n v="631.75059999999996"/>
  </r>
  <r>
    <s v="SO60618"/>
    <x v="3"/>
    <n v="12"/>
    <d v="2007-12-23T00:00:00"/>
    <s v="NULL"/>
    <x v="1"/>
    <s v="Southwest"/>
    <s v="North America"/>
    <s v="US"/>
    <n v="1238.1415"/>
  </r>
  <r>
    <s v="SO60619"/>
    <x v="3"/>
    <n v="12"/>
    <d v="2007-12-23T00:00:00"/>
    <s v="NULL"/>
    <x v="1"/>
    <s v="Southwest"/>
    <s v="North America"/>
    <s v="US"/>
    <n v="1293.3804"/>
  </r>
  <r>
    <s v="SO60636"/>
    <x v="3"/>
    <n v="12"/>
    <d v="2007-12-24T00:00:00"/>
    <s v="NULL"/>
    <x v="1"/>
    <s v="Southwest"/>
    <s v="North America"/>
    <s v="US"/>
    <n v="9.9339999999999993"/>
  </r>
  <r>
    <s v="SO60654"/>
    <x v="3"/>
    <n v="12"/>
    <d v="2007-12-24T00:00:00"/>
    <s v="NULL"/>
    <x v="1"/>
    <s v="Southwest"/>
    <s v="North America"/>
    <s v="US"/>
    <n v="79.0959"/>
  </r>
  <r>
    <s v="SO60657"/>
    <x v="3"/>
    <n v="12"/>
    <d v="2007-12-24T00:00:00"/>
    <s v="NULL"/>
    <x v="1"/>
    <s v="Southwest"/>
    <s v="North America"/>
    <s v="US"/>
    <n v="16.552900000000001"/>
  </r>
  <r>
    <s v="SO60658"/>
    <x v="3"/>
    <n v="12"/>
    <d v="2007-12-24T00:00:00"/>
    <s v="NULL"/>
    <x v="1"/>
    <s v="Southwest"/>
    <s v="North America"/>
    <s v="US"/>
    <n v="25.337700000000002"/>
  </r>
  <r>
    <s v="SO60661"/>
    <x v="3"/>
    <n v="12"/>
    <d v="2007-12-24T00:00:00"/>
    <s v="NULL"/>
    <x v="1"/>
    <s v="Southwest"/>
    <s v="North America"/>
    <s v="US"/>
    <n v="44.177900000000001"/>
  </r>
  <r>
    <s v="SO60662"/>
    <x v="3"/>
    <n v="12"/>
    <d v="2007-12-24T00:00:00"/>
    <s v="NULL"/>
    <x v="1"/>
    <s v="Southwest"/>
    <s v="North America"/>
    <s v="US"/>
    <n v="106.56619999999999"/>
  </r>
  <r>
    <s v="SO60681"/>
    <x v="3"/>
    <n v="12"/>
    <d v="2007-12-24T00:00:00"/>
    <s v="NULL"/>
    <x v="1"/>
    <s v="Southwest"/>
    <s v="North America"/>
    <s v="US"/>
    <n v="2535.9639999999999"/>
  </r>
  <r>
    <s v="SO60682"/>
    <x v="3"/>
    <n v="12"/>
    <d v="2007-12-24T00:00:00"/>
    <s v="NULL"/>
    <x v="1"/>
    <s v="Southwest"/>
    <s v="North America"/>
    <s v="US"/>
    <n v="2582.6723000000002"/>
  </r>
  <r>
    <s v="SO60688"/>
    <x v="3"/>
    <n v="12"/>
    <d v="2007-12-24T00:00:00"/>
    <s v="NULL"/>
    <x v="1"/>
    <s v="Southwest"/>
    <s v="North America"/>
    <s v="US"/>
    <n v="835.74469999999997"/>
  </r>
  <r>
    <s v="SO60689"/>
    <x v="3"/>
    <n v="12"/>
    <d v="2007-12-24T00:00:00"/>
    <s v="NULL"/>
    <x v="1"/>
    <s v="Southwest"/>
    <s v="North America"/>
    <s v="US"/>
    <n v="857.84469999999999"/>
  </r>
  <r>
    <s v="SO60691"/>
    <x v="3"/>
    <n v="12"/>
    <d v="2007-12-24T00:00:00"/>
    <s v="NULL"/>
    <x v="1"/>
    <s v="Southwest"/>
    <s v="North America"/>
    <s v="US"/>
    <n v="2644.3312999999998"/>
  </r>
  <r>
    <s v="SO60693"/>
    <x v="3"/>
    <n v="12"/>
    <d v="2007-12-24T00:00:00"/>
    <s v="NULL"/>
    <x v="1"/>
    <s v="Southwest"/>
    <s v="North America"/>
    <s v="US"/>
    <n v="718.7473"/>
  </r>
  <r>
    <s v="SO60696"/>
    <x v="3"/>
    <n v="12"/>
    <d v="2007-12-24T00:00:00"/>
    <s v="NULL"/>
    <x v="1"/>
    <s v="Southwest"/>
    <s v="North America"/>
    <s v="US"/>
    <n v="1939.2529"/>
  </r>
  <r>
    <s v="SO60705"/>
    <x v="3"/>
    <n v="12"/>
    <d v="2007-12-25T00:00:00"/>
    <s v="NULL"/>
    <x v="1"/>
    <s v="Southwest"/>
    <s v="North America"/>
    <s v="US"/>
    <n v="43.072899999999997"/>
  </r>
  <r>
    <s v="SO60706"/>
    <x v="3"/>
    <n v="12"/>
    <d v="2007-12-25T00:00:00"/>
    <s v="NULL"/>
    <x v="1"/>
    <s v="Southwest"/>
    <s v="North America"/>
    <s v="US"/>
    <n v="71.791899999999998"/>
  </r>
  <r>
    <s v="SO60709"/>
    <x v="3"/>
    <n v="12"/>
    <d v="2007-12-25T00:00:00"/>
    <s v="NULL"/>
    <x v="1"/>
    <s v="Southwest"/>
    <s v="North America"/>
    <s v="US"/>
    <n v="35.669400000000003"/>
  </r>
  <r>
    <s v="SO60711"/>
    <x v="3"/>
    <n v="12"/>
    <d v="2007-12-25T00:00:00"/>
    <s v="NULL"/>
    <x v="1"/>
    <s v="Southwest"/>
    <s v="North America"/>
    <s v="US"/>
    <n v="38.652900000000002"/>
  </r>
  <r>
    <s v="SO60713"/>
    <x v="3"/>
    <n v="12"/>
    <d v="2007-12-25T00:00:00"/>
    <s v="NULL"/>
    <x v="1"/>
    <s v="Southwest"/>
    <s v="North America"/>
    <s v="US"/>
    <n v="77.338999999999999"/>
  </r>
  <r>
    <s v="SO60717"/>
    <x v="3"/>
    <n v="12"/>
    <d v="2007-12-25T00:00:00"/>
    <s v="NULL"/>
    <x v="1"/>
    <s v="Southwest"/>
    <s v="North America"/>
    <s v="US"/>
    <n v="8.0443999999999996"/>
  </r>
  <r>
    <s v="SO60727"/>
    <x v="3"/>
    <n v="12"/>
    <d v="2007-12-25T00:00:00"/>
    <s v="NULL"/>
    <x v="1"/>
    <s v="Southwest"/>
    <s v="North America"/>
    <s v="US"/>
    <n v="62.951900000000002"/>
  </r>
  <r>
    <s v="SO60729"/>
    <x v="3"/>
    <n v="12"/>
    <d v="2007-12-25T00:00:00"/>
    <s v="NULL"/>
    <x v="1"/>
    <s v="Southwest"/>
    <s v="North America"/>
    <s v="US"/>
    <n v="927.62540000000001"/>
  </r>
  <r>
    <s v="SO60730"/>
    <x v="3"/>
    <n v="12"/>
    <d v="2007-12-25T00:00:00"/>
    <s v="NULL"/>
    <x v="1"/>
    <s v="Southwest"/>
    <s v="North America"/>
    <s v="US"/>
    <n v="888.95039999999995"/>
  </r>
  <r>
    <s v="SO60731"/>
    <x v="3"/>
    <n v="12"/>
    <d v="2007-12-25T00:00:00"/>
    <s v="NULL"/>
    <x v="1"/>
    <s v="Southwest"/>
    <s v="North America"/>
    <s v="US"/>
    <n v="1014.3458000000001"/>
  </r>
  <r>
    <s v="SO60749"/>
    <x v="3"/>
    <n v="12"/>
    <d v="2007-12-25T00:00:00"/>
    <s v="NULL"/>
    <x v="1"/>
    <s v="Southwest"/>
    <s v="North America"/>
    <s v="US"/>
    <n v="830.23069999999996"/>
  </r>
  <r>
    <s v="SO60750"/>
    <x v="3"/>
    <n v="12"/>
    <d v="2007-12-25T00:00:00"/>
    <s v="NULL"/>
    <x v="1"/>
    <s v="Southwest"/>
    <s v="North America"/>
    <s v="US"/>
    <n v="895.40359999999998"/>
  </r>
  <r>
    <s v="SO60753"/>
    <x v="3"/>
    <n v="12"/>
    <d v="2007-12-25T00:00:00"/>
    <s v="NULL"/>
    <x v="1"/>
    <s v="Southwest"/>
    <s v="North America"/>
    <s v="US"/>
    <n v="663.50829999999996"/>
  </r>
  <r>
    <s v="SO60754"/>
    <x v="3"/>
    <n v="12"/>
    <d v="2007-12-25T00:00:00"/>
    <s v="NULL"/>
    <x v="1"/>
    <s v="Southwest"/>
    <s v="North America"/>
    <s v="US"/>
    <n v="1297.8004000000001"/>
  </r>
  <r>
    <s v="SO60756"/>
    <x v="3"/>
    <n v="12"/>
    <d v="2007-12-25T00:00:00"/>
    <s v="NULL"/>
    <x v="1"/>
    <s v="Southwest"/>
    <s v="North America"/>
    <s v="US"/>
    <n v="1272.6948"/>
  </r>
  <r>
    <s v="SO60778"/>
    <x v="3"/>
    <n v="12"/>
    <d v="2007-12-26T00:00:00"/>
    <s v="NULL"/>
    <x v="1"/>
    <s v="Southwest"/>
    <s v="North America"/>
    <s v="US"/>
    <n v="48.863100000000003"/>
  </r>
  <r>
    <s v="SO60782"/>
    <x v="3"/>
    <n v="12"/>
    <d v="2007-12-26T00:00:00"/>
    <s v="NULL"/>
    <x v="1"/>
    <s v="Southwest"/>
    <s v="North America"/>
    <s v="US"/>
    <n v="42.962400000000002"/>
  </r>
  <r>
    <s v="SO60787"/>
    <x v="3"/>
    <n v="12"/>
    <d v="2007-12-26T00:00:00"/>
    <s v="NULL"/>
    <x v="1"/>
    <s v="Southwest"/>
    <s v="North America"/>
    <s v="US"/>
    <n v="120.38979999999999"/>
  </r>
  <r>
    <s v="SO60788"/>
    <x v="3"/>
    <n v="12"/>
    <d v="2007-12-26T00:00:00"/>
    <s v="NULL"/>
    <x v="1"/>
    <s v="Southwest"/>
    <s v="North America"/>
    <s v="US"/>
    <n v="26.486899999999999"/>
  </r>
  <r>
    <s v="SO60790"/>
    <x v="3"/>
    <n v="12"/>
    <d v="2007-12-26T00:00:00"/>
    <s v="NULL"/>
    <x v="1"/>
    <s v="Southwest"/>
    <s v="North America"/>
    <s v="US"/>
    <n v="5.5140000000000002"/>
  </r>
  <r>
    <s v="SO60791"/>
    <x v="3"/>
    <n v="12"/>
    <d v="2007-12-26T00:00:00"/>
    <s v="NULL"/>
    <x v="1"/>
    <s v="Southwest"/>
    <s v="North America"/>
    <s v="US"/>
    <n v="44.177900000000001"/>
  </r>
  <r>
    <s v="SO60792"/>
    <x v="3"/>
    <n v="12"/>
    <d v="2007-12-26T00:00:00"/>
    <s v="NULL"/>
    <x v="1"/>
    <s v="Southwest"/>
    <s v="North America"/>
    <s v="US"/>
    <n v="15.447900000000001"/>
  </r>
  <r>
    <s v="SO60793"/>
    <x v="3"/>
    <n v="12"/>
    <d v="2007-12-26T00:00:00"/>
    <s v="NULL"/>
    <x v="1"/>
    <s v="Southwest"/>
    <s v="North America"/>
    <s v="US"/>
    <n v="68.465800000000002"/>
  </r>
  <r>
    <s v="SO60794"/>
    <x v="3"/>
    <n v="12"/>
    <d v="2007-12-26T00:00:00"/>
    <s v="NULL"/>
    <x v="1"/>
    <s v="Southwest"/>
    <s v="North America"/>
    <s v="US"/>
    <n v="34.221899999999998"/>
  </r>
  <r>
    <s v="SO60795"/>
    <x v="3"/>
    <n v="12"/>
    <d v="2007-12-26T00:00:00"/>
    <s v="NULL"/>
    <x v="1"/>
    <s v="Southwest"/>
    <s v="North America"/>
    <s v="US"/>
    <n v="24.2879"/>
  </r>
  <r>
    <s v="SO60813"/>
    <x v="3"/>
    <n v="12"/>
    <d v="2007-12-26T00:00:00"/>
    <s v="NULL"/>
    <x v="1"/>
    <s v="Southwest"/>
    <s v="North America"/>
    <s v="US"/>
    <n v="2783.4729000000002"/>
  </r>
  <r>
    <s v="SO60819"/>
    <x v="3"/>
    <n v="12"/>
    <d v="2007-12-26T00:00:00"/>
    <s v="NULL"/>
    <x v="1"/>
    <s v="Southwest"/>
    <s v="North America"/>
    <s v="US"/>
    <n v="1381.0732"/>
  </r>
  <r>
    <s v="SO60821"/>
    <x v="3"/>
    <n v="12"/>
    <d v="2007-12-26T00:00:00"/>
    <s v="NULL"/>
    <x v="1"/>
    <s v="Southwest"/>
    <s v="North America"/>
    <s v="US"/>
    <n v="2681.8791999999999"/>
  </r>
  <r>
    <s v="SO60825"/>
    <x v="3"/>
    <n v="12"/>
    <d v="2007-12-26T00:00:00"/>
    <s v="NULL"/>
    <x v="1"/>
    <s v="Southwest"/>
    <s v="North America"/>
    <s v="US"/>
    <n v="612.13689999999997"/>
  </r>
  <r>
    <s v="SO60826"/>
    <x v="3"/>
    <n v="12"/>
    <d v="2007-12-26T00:00:00"/>
    <s v="NULL"/>
    <x v="1"/>
    <s v="Southwest"/>
    <s v="North America"/>
    <s v="US"/>
    <n v="1918.2579000000001"/>
  </r>
  <r>
    <s v="SO60839"/>
    <x v="3"/>
    <n v="12"/>
    <d v="2007-12-27T00:00:00"/>
    <s v="NULL"/>
    <x v="1"/>
    <s v="Southwest"/>
    <s v="North America"/>
    <s v="US"/>
    <n v="141.38480000000001"/>
  </r>
  <r>
    <s v="SO60854"/>
    <x v="3"/>
    <n v="12"/>
    <d v="2007-12-27T00:00:00"/>
    <s v="NULL"/>
    <x v="1"/>
    <s v="Southwest"/>
    <s v="North America"/>
    <s v="US"/>
    <n v="76.2119"/>
  </r>
  <r>
    <s v="SO60855"/>
    <x v="3"/>
    <n v="12"/>
    <d v="2007-12-27T00:00:00"/>
    <s v="NULL"/>
    <x v="1"/>
    <s v="Southwest"/>
    <s v="North America"/>
    <s v="US"/>
    <n v="33.127899999999997"/>
  </r>
  <r>
    <s v="SO60857"/>
    <x v="3"/>
    <n v="12"/>
    <d v="2007-12-27T00:00:00"/>
    <s v="NULL"/>
    <x v="1"/>
    <s v="Southwest"/>
    <s v="North America"/>
    <s v="US"/>
    <n v="33.139000000000003"/>
  </r>
  <r>
    <s v="SO60858"/>
    <x v="3"/>
    <n v="12"/>
    <d v="2007-12-27T00:00:00"/>
    <s v="NULL"/>
    <x v="1"/>
    <s v="Southwest"/>
    <s v="North America"/>
    <s v="US"/>
    <n v="33.139000000000003"/>
  </r>
  <r>
    <s v="SO60861"/>
    <x v="3"/>
    <n v="12"/>
    <d v="2007-12-27T00:00:00"/>
    <s v="NULL"/>
    <x v="1"/>
    <s v="Southwest"/>
    <s v="North America"/>
    <s v="US"/>
    <n v="19.083400000000001"/>
  </r>
  <r>
    <s v="SO60874"/>
    <x v="3"/>
    <n v="12"/>
    <d v="2007-12-27T00:00:00"/>
    <s v="NULL"/>
    <x v="1"/>
    <s v="Southwest"/>
    <s v="North America"/>
    <s v="US"/>
    <n v="2618.8168999999998"/>
  </r>
  <r>
    <s v="SO60876"/>
    <x v="3"/>
    <n v="12"/>
    <d v="2007-12-27T00:00:00"/>
    <s v="NULL"/>
    <x v="1"/>
    <s v="Southwest"/>
    <s v="North America"/>
    <s v="US"/>
    <n v="2563.5889999999999"/>
  </r>
  <r>
    <s v="SO60903"/>
    <x v="3"/>
    <n v="12"/>
    <d v="2007-12-28T00:00:00"/>
    <s v="NULL"/>
    <x v="1"/>
    <s v="Southwest"/>
    <s v="North America"/>
    <s v="US"/>
    <n v="210.2484"/>
  </r>
  <r>
    <s v="SO60904"/>
    <x v="3"/>
    <n v="12"/>
    <d v="2007-12-28T00:00:00"/>
    <s v="NULL"/>
    <x v="1"/>
    <s v="Southwest"/>
    <s v="North America"/>
    <s v="US"/>
    <n v="71.791899999999998"/>
  </r>
  <r>
    <s v="SO60905"/>
    <x v="3"/>
    <n v="12"/>
    <d v="2007-12-28T00:00:00"/>
    <s v="NULL"/>
    <x v="1"/>
    <s v="Southwest"/>
    <s v="North America"/>
    <s v="US"/>
    <n v="38.652900000000002"/>
  </r>
  <r>
    <s v="SO60910"/>
    <x v="3"/>
    <n v="12"/>
    <d v="2007-12-28T00:00:00"/>
    <s v="NULL"/>
    <x v="1"/>
    <s v="Southwest"/>
    <s v="North America"/>
    <s v="US"/>
    <n v="66.277900000000002"/>
  </r>
  <r>
    <s v="SO60912"/>
    <x v="3"/>
    <n v="12"/>
    <d v="2007-12-28T00:00:00"/>
    <s v="NULL"/>
    <x v="1"/>
    <s v="Southwest"/>
    <s v="North America"/>
    <s v="US"/>
    <n v="44.177900000000001"/>
  </r>
  <r>
    <s v="SO60922"/>
    <x v="3"/>
    <n v="12"/>
    <d v="2007-12-28T00:00:00"/>
    <s v="NULL"/>
    <x v="1"/>
    <s v="Southwest"/>
    <s v="North America"/>
    <s v="US"/>
    <n v="109.9144"/>
  </r>
  <r>
    <s v="SO60925"/>
    <x v="3"/>
    <n v="12"/>
    <d v="2007-12-28T00:00:00"/>
    <s v="NULL"/>
    <x v="1"/>
    <s v="Southwest"/>
    <s v="North America"/>
    <s v="US"/>
    <n v="596.68899999999996"/>
  </r>
  <r>
    <s v="SO60929"/>
    <x v="3"/>
    <n v="12"/>
    <d v="2007-12-28T00:00:00"/>
    <s v="NULL"/>
    <x v="1"/>
    <s v="Southwest"/>
    <s v="North America"/>
    <s v="US"/>
    <n v="2562.4508000000001"/>
  </r>
  <r>
    <s v="SO60930"/>
    <x v="3"/>
    <n v="12"/>
    <d v="2007-12-28T00:00:00"/>
    <s v="NULL"/>
    <x v="1"/>
    <s v="Southwest"/>
    <s v="North America"/>
    <s v="US"/>
    <n v="2562.7822999999999"/>
  </r>
  <r>
    <s v="SO60941"/>
    <x v="3"/>
    <n v="12"/>
    <d v="2007-12-28T00:00:00"/>
    <s v="NULL"/>
    <x v="1"/>
    <s v="Southwest"/>
    <s v="North America"/>
    <s v="US"/>
    <n v="1445.6826000000001"/>
  </r>
  <r>
    <s v="SO60946"/>
    <x v="3"/>
    <n v="12"/>
    <d v="2007-12-28T00:00:00"/>
    <s v="NULL"/>
    <x v="1"/>
    <s v="Southwest"/>
    <s v="North America"/>
    <s v="US"/>
    <n v="612.13689999999997"/>
  </r>
  <r>
    <s v="SO60947"/>
    <x v="3"/>
    <n v="12"/>
    <d v="2007-12-28T00:00:00"/>
    <s v="NULL"/>
    <x v="1"/>
    <s v="Southwest"/>
    <s v="North America"/>
    <s v="US"/>
    <n v="800.5394"/>
  </r>
  <r>
    <s v="SO60948"/>
    <x v="3"/>
    <n v="12"/>
    <d v="2007-12-28T00:00:00"/>
    <s v="NULL"/>
    <x v="1"/>
    <s v="Southwest"/>
    <s v="North America"/>
    <s v="US"/>
    <n v="635.35289999999998"/>
  </r>
  <r>
    <s v="SO60973"/>
    <x v="3"/>
    <n v="12"/>
    <d v="2007-12-29T00:00:00"/>
    <s v="NULL"/>
    <x v="1"/>
    <s v="Southwest"/>
    <s v="North America"/>
    <s v="US"/>
    <n v="70.686899999999994"/>
  </r>
  <r>
    <s v="SO60975"/>
    <x v="3"/>
    <n v="12"/>
    <d v="2007-12-29T00:00:00"/>
    <s v="NULL"/>
    <x v="1"/>
    <s v="Southwest"/>
    <s v="North America"/>
    <s v="US"/>
    <n v="15.447900000000001"/>
  </r>
  <r>
    <s v="SO60979"/>
    <x v="3"/>
    <n v="12"/>
    <d v="2007-12-29T00:00:00"/>
    <s v="NULL"/>
    <x v="1"/>
    <s v="Southwest"/>
    <s v="North America"/>
    <s v="US"/>
    <n v="33.139000000000003"/>
  </r>
  <r>
    <s v="SO60983"/>
    <x v="3"/>
    <n v="12"/>
    <d v="2007-12-29T00:00:00"/>
    <s v="NULL"/>
    <x v="1"/>
    <s v="Southwest"/>
    <s v="North America"/>
    <s v="US"/>
    <n v="66.277900000000002"/>
  </r>
  <r>
    <s v="SO60986"/>
    <x v="3"/>
    <n v="12"/>
    <d v="2007-12-29T00:00:00"/>
    <s v="NULL"/>
    <x v="1"/>
    <s v="Southwest"/>
    <s v="North America"/>
    <s v="US"/>
    <n v="66.277900000000002"/>
  </r>
  <r>
    <s v="SO60988"/>
    <x v="3"/>
    <n v="12"/>
    <d v="2007-12-29T00:00:00"/>
    <s v="NULL"/>
    <x v="1"/>
    <s v="Southwest"/>
    <s v="North America"/>
    <s v="US"/>
    <n v="5.5140000000000002"/>
  </r>
  <r>
    <s v="SO60998"/>
    <x v="3"/>
    <n v="12"/>
    <d v="2007-12-29T00:00:00"/>
    <s v="NULL"/>
    <x v="1"/>
    <s v="Southwest"/>
    <s v="North America"/>
    <s v="US"/>
    <n v="46.7194"/>
  </r>
  <r>
    <s v="SO61000"/>
    <x v="3"/>
    <n v="12"/>
    <d v="2007-12-29T00:00:00"/>
    <s v="NULL"/>
    <x v="1"/>
    <s v="Southwest"/>
    <s v="North America"/>
    <s v="US"/>
    <n v="82.852900000000005"/>
  </r>
  <r>
    <s v="SO61006"/>
    <x v="3"/>
    <n v="12"/>
    <d v="2007-12-29T00:00:00"/>
    <s v="NULL"/>
    <x v="1"/>
    <s v="Southwest"/>
    <s v="North America"/>
    <s v="US"/>
    <n v="1914.1473000000001"/>
  </r>
  <r>
    <s v="SO61009"/>
    <x v="3"/>
    <n v="12"/>
    <d v="2007-12-29T00:00:00"/>
    <s v="NULL"/>
    <x v="1"/>
    <s v="Southwest"/>
    <s v="North America"/>
    <s v="US"/>
    <n v="850.28650000000005"/>
  </r>
  <r>
    <s v="SO61010"/>
    <x v="3"/>
    <n v="12"/>
    <d v="2007-12-29T00:00:00"/>
    <s v="NULL"/>
    <x v="1"/>
    <s v="Southwest"/>
    <s v="North America"/>
    <s v="US"/>
    <n v="888.95039999999995"/>
  </r>
  <r>
    <s v="SO61014"/>
    <x v="3"/>
    <n v="12"/>
    <d v="2007-12-29T00:00:00"/>
    <s v="NULL"/>
    <x v="1"/>
    <s v="Southwest"/>
    <s v="North America"/>
    <s v="US"/>
    <n v="2574.6279"/>
  </r>
  <r>
    <s v="SO61017"/>
    <x v="3"/>
    <n v="12"/>
    <d v="2007-12-29T00:00:00"/>
    <s v="NULL"/>
    <x v="1"/>
    <s v="Southwest"/>
    <s v="North America"/>
    <s v="US"/>
    <n v="2625.9773"/>
  </r>
  <r>
    <s v="SO61022"/>
    <x v="3"/>
    <n v="12"/>
    <d v="2007-12-29T00:00:00"/>
    <s v="NULL"/>
    <x v="1"/>
    <s v="Southwest"/>
    <s v="North America"/>
    <s v="US"/>
    <n v="596.68899999999996"/>
  </r>
  <r>
    <s v="SO61023"/>
    <x v="3"/>
    <n v="12"/>
    <d v="2007-12-29T00:00:00"/>
    <s v="NULL"/>
    <x v="1"/>
    <s v="Southwest"/>
    <s v="North America"/>
    <s v="US"/>
    <n v="606.62289999999996"/>
  </r>
  <r>
    <s v="SO61046"/>
    <x v="3"/>
    <n v="12"/>
    <d v="2007-12-30T00:00:00"/>
    <s v="NULL"/>
    <x v="1"/>
    <s v="Southwest"/>
    <s v="North America"/>
    <s v="US"/>
    <n v="5.5140000000000002"/>
  </r>
  <r>
    <s v="SO61056"/>
    <x v="3"/>
    <n v="12"/>
    <d v="2007-12-30T00:00:00"/>
    <s v="NULL"/>
    <x v="1"/>
    <s v="Southwest"/>
    <s v="North America"/>
    <s v="US"/>
    <n v="77.338999999999999"/>
  </r>
  <r>
    <s v="SO61059"/>
    <x v="3"/>
    <n v="12"/>
    <d v="2007-12-30T00:00:00"/>
    <s v="NULL"/>
    <x v="1"/>
    <s v="Southwest"/>
    <s v="North America"/>
    <s v="US"/>
    <n v="33.072699999999998"/>
  </r>
  <r>
    <s v="SO61075"/>
    <x v="3"/>
    <n v="12"/>
    <d v="2007-12-30T00:00:00"/>
    <s v="NULL"/>
    <x v="1"/>
    <s v="Southwest"/>
    <s v="North America"/>
    <s v="US"/>
    <n v="2580.1529"/>
  </r>
  <r>
    <s v="SO61076"/>
    <x v="3"/>
    <n v="12"/>
    <d v="2007-12-30T00:00:00"/>
    <s v="NULL"/>
    <x v="1"/>
    <s v="Southwest"/>
    <s v="North America"/>
    <s v="US"/>
    <n v="2624.3528999999999"/>
  </r>
  <r>
    <s v="SO61083"/>
    <x v="3"/>
    <n v="12"/>
    <d v="2007-12-30T00:00:00"/>
    <s v="NULL"/>
    <x v="1"/>
    <s v="Southwest"/>
    <s v="North America"/>
    <s v="US"/>
    <n v="2649.8453"/>
  </r>
  <r>
    <s v="SO61084"/>
    <x v="3"/>
    <n v="12"/>
    <d v="2007-12-30T00:00:00"/>
    <s v="NULL"/>
    <x v="1"/>
    <s v="Southwest"/>
    <s v="North America"/>
    <s v="US"/>
    <n v="2673.0612999999998"/>
  </r>
  <r>
    <s v="SO61086"/>
    <x v="3"/>
    <n v="12"/>
    <d v="2007-12-30T00:00:00"/>
    <s v="NULL"/>
    <x v="1"/>
    <s v="Southwest"/>
    <s v="North America"/>
    <s v="US"/>
    <n v="2721.1178"/>
  </r>
  <r>
    <s v="SO61089"/>
    <x v="3"/>
    <n v="12"/>
    <d v="2007-12-30T00:00:00"/>
    <s v="NULL"/>
    <x v="1"/>
    <s v="Southwest"/>
    <s v="North America"/>
    <s v="US"/>
    <n v="1263.5233000000001"/>
  </r>
  <r>
    <s v="SO61116"/>
    <x v="3"/>
    <n v="12"/>
    <d v="2007-12-31T00:00:00"/>
    <s v="NULL"/>
    <x v="1"/>
    <s v="Southwest"/>
    <s v="North America"/>
    <s v="US"/>
    <n v="135.13050000000001"/>
  </r>
  <r>
    <s v="SO61124"/>
    <x v="3"/>
    <n v="12"/>
    <d v="2007-12-31T00:00:00"/>
    <s v="NULL"/>
    <x v="1"/>
    <s v="Southwest"/>
    <s v="North America"/>
    <s v="US"/>
    <n v="79.0959"/>
  </r>
  <r>
    <s v="SO61127"/>
    <x v="3"/>
    <n v="12"/>
    <d v="2007-12-31T00:00:00"/>
    <s v="NULL"/>
    <x v="1"/>
    <s v="Southwest"/>
    <s v="North America"/>
    <s v="US"/>
    <n v="16.552900000000001"/>
  </r>
  <r>
    <s v="SO61132"/>
    <x v="3"/>
    <n v="12"/>
    <d v="2007-12-31T00:00:00"/>
    <s v="NULL"/>
    <x v="1"/>
    <s v="Southwest"/>
    <s v="North America"/>
    <s v="US"/>
    <n v="8.0443999999999996"/>
  </r>
  <r>
    <s v="SO61147"/>
    <x v="3"/>
    <n v="12"/>
    <d v="2007-12-31T00:00:00"/>
    <s v="NULL"/>
    <x v="1"/>
    <s v="Southwest"/>
    <s v="North America"/>
    <s v="US"/>
    <n v="109.9144"/>
  </r>
  <r>
    <s v="SO61148"/>
    <x v="3"/>
    <n v="12"/>
    <d v="2007-12-31T00:00:00"/>
    <s v="NULL"/>
    <x v="1"/>
    <s v="Southwest"/>
    <s v="North America"/>
    <s v="US"/>
    <n v="148.0258"/>
  </r>
  <r>
    <s v="SO61149"/>
    <x v="3"/>
    <n v="12"/>
    <d v="2007-12-31T00:00:00"/>
    <s v="NULL"/>
    <x v="1"/>
    <s v="Southwest"/>
    <s v="North America"/>
    <s v="US"/>
    <n v="44.189"/>
  </r>
  <r>
    <s v="SO61150"/>
    <x v="3"/>
    <n v="12"/>
    <d v="2007-12-31T00:00:00"/>
    <s v="NULL"/>
    <x v="1"/>
    <s v="Southwest"/>
    <s v="North America"/>
    <s v="US"/>
    <n v="2725.2836000000002"/>
  </r>
  <r>
    <s v="SO61152"/>
    <x v="3"/>
    <n v="12"/>
    <d v="2007-12-31T00:00:00"/>
    <s v="NULL"/>
    <x v="1"/>
    <s v="Southwest"/>
    <s v="North America"/>
    <s v="US"/>
    <n v="876.77329999999995"/>
  </r>
  <r>
    <s v="SO61153"/>
    <x v="3"/>
    <n v="12"/>
    <d v="2007-12-31T00:00:00"/>
    <s v="NULL"/>
    <x v="1"/>
    <s v="Southwest"/>
    <s v="North America"/>
    <s v="US"/>
    <n v="2615.4908"/>
  </r>
  <r>
    <s v="SO61154"/>
    <x v="3"/>
    <n v="12"/>
    <d v="2007-12-31T00:00:00"/>
    <s v="NULL"/>
    <x v="1"/>
    <s v="Southwest"/>
    <s v="North America"/>
    <s v="US"/>
    <n v="2615.4908"/>
  </r>
  <r>
    <s v="SO61155"/>
    <x v="3"/>
    <n v="12"/>
    <d v="2007-12-31T00:00:00"/>
    <s v="NULL"/>
    <x v="1"/>
    <s v="Southwest"/>
    <s v="North America"/>
    <s v="US"/>
    <n v="2645.8782999999999"/>
  </r>
  <r>
    <s v="SO61166"/>
    <x v="3"/>
    <n v="12"/>
    <d v="2007-12-31T00:00:00"/>
    <s v="NULL"/>
    <x v="1"/>
    <s v="Southwest"/>
    <s v="North America"/>
    <s v="US"/>
    <n v="2634.3973999999998"/>
  </r>
  <r>
    <s v="SO61167"/>
    <x v="3"/>
    <n v="12"/>
    <d v="2007-12-31T00:00:00"/>
    <s v="NULL"/>
    <x v="1"/>
    <s v="Southwest"/>
    <s v="North America"/>
    <s v="US"/>
    <n v="596.6889999999999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">
  <r>
    <x v="0"/>
    <x v="0"/>
    <n v="0.5"/>
  </r>
  <r>
    <x v="0"/>
    <x v="1"/>
    <n v="0.25"/>
  </r>
  <r>
    <x v="0"/>
    <x v="1"/>
    <n v="0.5"/>
  </r>
  <r>
    <x v="1"/>
    <x v="1"/>
    <n v="0.2"/>
  </r>
  <r>
    <x v="1"/>
    <x v="2"/>
    <n v="0.4"/>
  </r>
  <r>
    <x v="0"/>
    <x v="2"/>
    <n v="0.5"/>
  </r>
  <r>
    <x v="1"/>
    <x v="3"/>
    <n v="0.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2" applyNumberFormats="0" applyBorderFormats="0" applyFontFormats="0" applyPatternFormats="0" applyAlignmentFormats="0" applyWidthHeightFormats="1" dataCaption="Values" missingCaption="0" updatedVersion="4" minRefreshableVersion="3" useAutoFormatting="1" itemPrintTitles="1" createdVersion="4" indent="0" outline="1" outlineData="1" multipleFieldFilters="0">
  <location ref="B20:E26" firstHeaderRow="1" firstDataRow="2" firstDataCol="1"/>
  <pivotFields count="4">
    <pivotField axis="axisCol" showAll="0">
      <items count="3">
        <item x="0"/>
        <item x="1"/>
        <item t="default"/>
      </items>
    </pivotField>
    <pivotField axis="axisRow" numFmtId="14" showAll="0">
      <items count="5">
        <item x="0"/>
        <item x="1"/>
        <item x="2"/>
        <item x="3"/>
        <item t="default"/>
      </items>
    </pivotField>
    <pivotField dataField="1" numFmtId="44" showAll="0"/>
    <pivotField showAll="0" defaultSubtotal="0">
      <items count="1">
        <item n="Fruits" x="0"/>
      </items>
    </pivotField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Sum of Sale" fld="2" baseField="1" baseItem="1" numFmtId="164"/>
  </dataFields>
  <formats count="3">
    <format dxfId="0">
      <pivotArea field="1" grandCol="1" collapsedLevelsAreSubtotals="1" axis="axisRow" fieldPosition="0">
        <references count="1">
          <reference field="1" count="1">
            <x v="1"/>
          </reference>
        </references>
      </pivotArea>
    </format>
    <format dxfId="1">
      <pivotArea field="0" grandRow="1" outline="0" collapsedLevelsAreSubtotals="1" axis="axisCol" fieldPosition="0">
        <references count="1">
          <reference field="0" count="1" selected="0">
            <x v="0"/>
          </reference>
        </references>
      </pivotArea>
    </format>
    <format dxfId="2">
      <pivotArea collapsedLevelsAreSubtotals="1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updatedVersion="4" minRefreshableVersion="3" showDrill="0" useAutoFormatting="1" itemPrintTitles="1" mergeItem="1" createdVersion="4" indent="0" showHeaders="0" outline="1" outlineData="1" multipleFieldFilters="0" chartFormat="1">
  <location ref="B18:E24" firstHeaderRow="1" firstDataRow="2" firstDataCol="1"/>
  <pivotFields count="10">
    <pivotField showAll="0"/>
    <pivotField axis="axisRow" showAll="0">
      <items count="5">
        <item x="0"/>
        <item x="1"/>
        <item x="2"/>
        <item x="3"/>
        <item t="default"/>
      </items>
    </pivotField>
    <pivotField showAll="0"/>
    <pivotField numFmtId="14"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dataField="1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Total Yearly Sales" fld="9" baseField="1" baseItem="1" numFmtId="164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466"/>
  <sheetViews>
    <sheetView workbookViewId="0">
      <selection activeCell="J17491" sqref="J17491"/>
    </sheetView>
  </sheetViews>
  <sheetFormatPr defaultRowHeight="15" x14ac:dyDescent="0.25"/>
  <cols>
    <col min="1" max="1" width="14.42578125" customWidth="1"/>
    <col min="2" max="2" width="14.42578125" style="1" customWidth="1"/>
    <col min="3" max="3" width="26" customWidth="1"/>
    <col min="4" max="7" width="14.42578125" customWidth="1"/>
  </cols>
  <sheetData>
    <row r="1" spans="1:7" x14ac:dyDescent="0.2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 s="1">
        <v>38534</v>
      </c>
      <c r="C2" t="s">
        <v>8</v>
      </c>
      <c r="D2" t="s">
        <v>9</v>
      </c>
      <c r="E2" t="s">
        <v>10</v>
      </c>
      <c r="F2" t="s">
        <v>11</v>
      </c>
      <c r="G2">
        <v>23153.233899999999</v>
      </c>
    </row>
    <row r="3" spans="1:7" x14ac:dyDescent="0.25">
      <c r="A3" t="s">
        <v>12</v>
      </c>
      <c r="B3" s="1">
        <v>38534</v>
      </c>
      <c r="C3" t="s">
        <v>8</v>
      </c>
      <c r="D3" t="s">
        <v>9</v>
      </c>
      <c r="E3" t="s">
        <v>10</v>
      </c>
      <c r="F3" t="s">
        <v>11</v>
      </c>
      <c r="G3">
        <v>1457.3288</v>
      </c>
    </row>
    <row r="4" spans="1:7" x14ac:dyDescent="0.25">
      <c r="A4" t="s">
        <v>13</v>
      </c>
      <c r="B4" s="1">
        <v>38534</v>
      </c>
      <c r="C4" t="s">
        <v>14</v>
      </c>
      <c r="D4" t="s">
        <v>15</v>
      </c>
      <c r="E4" t="s">
        <v>10</v>
      </c>
      <c r="F4" t="s">
        <v>16</v>
      </c>
      <c r="G4">
        <v>36865.801200000002</v>
      </c>
    </row>
    <row r="5" spans="1:7" x14ac:dyDescent="0.25">
      <c r="A5" t="s">
        <v>17</v>
      </c>
      <c r="B5" s="1">
        <v>38534</v>
      </c>
      <c r="C5" t="s">
        <v>14</v>
      </c>
      <c r="D5" t="s">
        <v>15</v>
      </c>
      <c r="E5" t="s">
        <v>10</v>
      </c>
      <c r="F5" t="s">
        <v>16</v>
      </c>
      <c r="G5">
        <v>32474.932400000002</v>
      </c>
    </row>
    <row r="6" spans="1:7" x14ac:dyDescent="0.25">
      <c r="A6" t="s">
        <v>18</v>
      </c>
      <c r="B6" s="1">
        <v>38534</v>
      </c>
      <c r="C6" t="s">
        <v>19</v>
      </c>
      <c r="D6" t="s">
        <v>20</v>
      </c>
      <c r="E6" t="s">
        <v>10</v>
      </c>
      <c r="F6" t="s">
        <v>11</v>
      </c>
      <c r="G6">
        <v>472.31079999999997</v>
      </c>
    </row>
    <row r="7" spans="1:7" x14ac:dyDescent="0.25">
      <c r="A7" t="s">
        <v>21</v>
      </c>
      <c r="B7" s="1">
        <v>38534</v>
      </c>
      <c r="C7" t="s">
        <v>22</v>
      </c>
      <c r="D7" t="s">
        <v>23</v>
      </c>
      <c r="E7" t="s">
        <v>10</v>
      </c>
      <c r="F7" t="s">
        <v>11</v>
      </c>
      <c r="G7">
        <v>27510.410899999999</v>
      </c>
    </row>
    <row r="8" spans="1:7" x14ac:dyDescent="0.25">
      <c r="A8" t="s">
        <v>24</v>
      </c>
      <c r="B8" s="1">
        <v>38534</v>
      </c>
      <c r="C8" t="s">
        <v>25</v>
      </c>
      <c r="D8" t="s">
        <v>23</v>
      </c>
      <c r="E8" t="s">
        <v>10</v>
      </c>
      <c r="F8" t="s">
        <v>11</v>
      </c>
      <c r="G8">
        <v>16158.696099999999</v>
      </c>
    </row>
    <row r="9" spans="1:7" x14ac:dyDescent="0.25">
      <c r="A9" t="s">
        <v>26</v>
      </c>
      <c r="B9" s="1">
        <v>38534</v>
      </c>
      <c r="C9" t="s">
        <v>19</v>
      </c>
      <c r="D9" t="s">
        <v>20</v>
      </c>
      <c r="E9" t="s">
        <v>10</v>
      </c>
      <c r="F9" t="s">
        <v>11</v>
      </c>
      <c r="G9">
        <v>5694.8563999999997</v>
      </c>
    </row>
    <row r="10" spans="1:7" x14ac:dyDescent="0.25">
      <c r="A10" t="s">
        <v>27</v>
      </c>
      <c r="B10" s="1">
        <v>38534</v>
      </c>
      <c r="C10" t="s">
        <v>28</v>
      </c>
      <c r="D10" t="s">
        <v>29</v>
      </c>
      <c r="E10" t="s">
        <v>10</v>
      </c>
      <c r="F10" t="s">
        <v>11</v>
      </c>
      <c r="G10">
        <v>6876.3648999999996</v>
      </c>
    </row>
    <row r="11" spans="1:7" x14ac:dyDescent="0.25">
      <c r="A11" t="s">
        <v>30</v>
      </c>
      <c r="B11" s="1">
        <v>38534</v>
      </c>
      <c r="C11" t="s">
        <v>14</v>
      </c>
      <c r="D11" t="s">
        <v>15</v>
      </c>
      <c r="E11" t="s">
        <v>10</v>
      </c>
      <c r="F11" t="s">
        <v>16</v>
      </c>
      <c r="G11">
        <v>40487.723299999998</v>
      </c>
    </row>
    <row r="12" spans="1:7" x14ac:dyDescent="0.25">
      <c r="A12" t="s">
        <v>31</v>
      </c>
      <c r="B12" s="1">
        <v>38534</v>
      </c>
      <c r="C12" t="s">
        <v>25</v>
      </c>
      <c r="D12" t="s">
        <v>23</v>
      </c>
      <c r="E12" t="s">
        <v>10</v>
      </c>
      <c r="F12" t="s">
        <v>11</v>
      </c>
      <c r="G12">
        <v>807.25850000000003</v>
      </c>
    </row>
    <row r="13" spans="1:7" x14ac:dyDescent="0.25">
      <c r="A13" t="s">
        <v>32</v>
      </c>
      <c r="B13" s="1">
        <v>38534</v>
      </c>
      <c r="C13" t="s">
        <v>33</v>
      </c>
      <c r="D13" t="s">
        <v>29</v>
      </c>
      <c r="E13" t="s">
        <v>10</v>
      </c>
      <c r="F13" t="s">
        <v>11</v>
      </c>
      <c r="G13">
        <v>6893.2548999999999</v>
      </c>
    </row>
    <row r="14" spans="1:7" x14ac:dyDescent="0.25">
      <c r="A14" t="s">
        <v>34</v>
      </c>
      <c r="B14" s="1">
        <v>38534</v>
      </c>
      <c r="C14" t="s">
        <v>25</v>
      </c>
      <c r="D14" t="s">
        <v>23</v>
      </c>
      <c r="E14" t="s">
        <v>10</v>
      </c>
      <c r="F14" t="s">
        <v>11</v>
      </c>
      <c r="G14">
        <v>9153.6054000000004</v>
      </c>
    </row>
    <row r="15" spans="1:7" x14ac:dyDescent="0.25">
      <c r="A15" t="s">
        <v>35</v>
      </c>
      <c r="B15" s="1">
        <v>38534</v>
      </c>
      <c r="C15" t="s">
        <v>14</v>
      </c>
      <c r="D15" t="s">
        <v>15</v>
      </c>
      <c r="E15" t="s">
        <v>10</v>
      </c>
      <c r="F15" t="s">
        <v>16</v>
      </c>
      <c r="G15">
        <v>6895.41</v>
      </c>
    </row>
    <row r="16" spans="1:7" x14ac:dyDescent="0.25">
      <c r="A16" t="s">
        <v>36</v>
      </c>
      <c r="B16" s="1">
        <v>38534</v>
      </c>
      <c r="C16" t="s">
        <v>33</v>
      </c>
      <c r="D16" t="s">
        <v>37</v>
      </c>
      <c r="E16" t="s">
        <v>10</v>
      </c>
      <c r="F16" t="s">
        <v>11</v>
      </c>
      <c r="G16">
        <v>4216.0258000000003</v>
      </c>
    </row>
    <row r="17" spans="1:7" x14ac:dyDescent="0.25">
      <c r="A17" t="s">
        <v>38</v>
      </c>
      <c r="B17" s="1">
        <v>38534</v>
      </c>
      <c r="C17" t="s">
        <v>14</v>
      </c>
      <c r="D17" t="s">
        <v>15</v>
      </c>
      <c r="E17" t="s">
        <v>10</v>
      </c>
      <c r="F17" t="s">
        <v>16</v>
      </c>
      <c r="G17">
        <v>2955.0542</v>
      </c>
    </row>
    <row r="18" spans="1:7" x14ac:dyDescent="0.25">
      <c r="A18" t="s">
        <v>39</v>
      </c>
      <c r="B18" s="1">
        <v>38534</v>
      </c>
      <c r="C18" t="s">
        <v>28</v>
      </c>
      <c r="D18" t="s">
        <v>29</v>
      </c>
      <c r="E18" t="s">
        <v>10</v>
      </c>
      <c r="F18" t="s">
        <v>11</v>
      </c>
      <c r="G18">
        <v>6434.0847999999996</v>
      </c>
    </row>
    <row r="19" spans="1:7" x14ac:dyDescent="0.25">
      <c r="A19" t="s">
        <v>40</v>
      </c>
      <c r="B19" s="1">
        <v>38534</v>
      </c>
      <c r="C19" t="s">
        <v>33</v>
      </c>
      <c r="D19" t="s">
        <v>9</v>
      </c>
      <c r="E19" t="s">
        <v>10</v>
      </c>
      <c r="F19" t="s">
        <v>11</v>
      </c>
      <c r="G19">
        <v>15992.7446</v>
      </c>
    </row>
    <row r="20" spans="1:7" x14ac:dyDescent="0.25">
      <c r="A20" t="s">
        <v>41</v>
      </c>
      <c r="B20" s="1">
        <v>38534</v>
      </c>
      <c r="C20" t="s">
        <v>42</v>
      </c>
      <c r="D20" t="s">
        <v>15</v>
      </c>
      <c r="E20" t="s">
        <v>10</v>
      </c>
      <c r="F20" t="s">
        <v>16</v>
      </c>
      <c r="G20">
        <v>8773.6810000000005</v>
      </c>
    </row>
    <row r="21" spans="1:7" x14ac:dyDescent="0.25">
      <c r="A21" t="s">
        <v>43</v>
      </c>
      <c r="B21" s="1">
        <v>38534</v>
      </c>
      <c r="C21" t="s">
        <v>44</v>
      </c>
      <c r="D21" t="s">
        <v>20</v>
      </c>
      <c r="E21" t="s">
        <v>10</v>
      </c>
      <c r="F21" t="s">
        <v>11</v>
      </c>
      <c r="G21">
        <v>11036.3964</v>
      </c>
    </row>
    <row r="22" spans="1:7" x14ac:dyDescent="0.25">
      <c r="A22" t="s">
        <v>45</v>
      </c>
      <c r="B22" s="1">
        <v>38534</v>
      </c>
      <c r="C22" t="s">
        <v>42</v>
      </c>
      <c r="D22" t="s">
        <v>15</v>
      </c>
      <c r="E22" t="s">
        <v>10</v>
      </c>
      <c r="F22" t="s">
        <v>16</v>
      </c>
      <c r="G22">
        <v>1481.1741999999999</v>
      </c>
    </row>
    <row r="23" spans="1:7" x14ac:dyDescent="0.25">
      <c r="A23" t="s">
        <v>46</v>
      </c>
      <c r="B23" s="1">
        <v>38534</v>
      </c>
      <c r="C23" t="s">
        <v>44</v>
      </c>
      <c r="D23" t="s">
        <v>20</v>
      </c>
      <c r="E23" t="s">
        <v>10</v>
      </c>
      <c r="F23" t="s">
        <v>11</v>
      </c>
      <c r="G23">
        <v>12832.900900000001</v>
      </c>
    </row>
    <row r="24" spans="1:7" x14ac:dyDescent="0.25">
      <c r="A24" t="s">
        <v>47</v>
      </c>
      <c r="B24" s="1">
        <v>38534</v>
      </c>
      <c r="C24" t="s">
        <v>8</v>
      </c>
      <c r="D24" t="s">
        <v>9</v>
      </c>
      <c r="E24" t="s">
        <v>10</v>
      </c>
      <c r="F24" t="s">
        <v>11</v>
      </c>
      <c r="G24">
        <v>15524.068600000001</v>
      </c>
    </row>
    <row r="25" spans="1:7" x14ac:dyDescent="0.25">
      <c r="A25" t="s">
        <v>48</v>
      </c>
      <c r="B25" s="1">
        <v>38534</v>
      </c>
      <c r="C25" t="s">
        <v>33</v>
      </c>
      <c r="D25" t="s">
        <v>37</v>
      </c>
      <c r="E25" t="s">
        <v>10</v>
      </c>
      <c r="F25" t="s">
        <v>11</v>
      </c>
      <c r="G25">
        <v>4363.7106999999996</v>
      </c>
    </row>
    <row r="26" spans="1:7" x14ac:dyDescent="0.25">
      <c r="A26" t="s">
        <v>49</v>
      </c>
      <c r="B26" s="1">
        <v>38534</v>
      </c>
      <c r="C26" t="s">
        <v>25</v>
      </c>
      <c r="D26" t="s">
        <v>23</v>
      </c>
      <c r="E26" t="s">
        <v>10</v>
      </c>
      <c r="F26" t="s">
        <v>11</v>
      </c>
      <c r="G26">
        <v>48204.066200000001</v>
      </c>
    </row>
    <row r="27" spans="1:7" x14ac:dyDescent="0.25">
      <c r="A27" t="s">
        <v>50</v>
      </c>
      <c r="B27" s="1">
        <v>38534</v>
      </c>
      <c r="C27" t="s">
        <v>8</v>
      </c>
      <c r="D27" t="s">
        <v>9</v>
      </c>
      <c r="E27" t="s">
        <v>10</v>
      </c>
      <c r="F27" t="s">
        <v>11</v>
      </c>
      <c r="G27">
        <v>6301.6257999999998</v>
      </c>
    </row>
    <row r="28" spans="1:7" x14ac:dyDescent="0.25">
      <c r="A28" t="s">
        <v>51</v>
      </c>
      <c r="B28" s="1">
        <v>38534</v>
      </c>
      <c r="C28" t="s">
        <v>8</v>
      </c>
      <c r="D28" t="s">
        <v>9</v>
      </c>
      <c r="E28" t="s">
        <v>10</v>
      </c>
      <c r="F28" t="s">
        <v>11</v>
      </c>
      <c r="G28">
        <v>3082.0191</v>
      </c>
    </row>
    <row r="29" spans="1:7" x14ac:dyDescent="0.25">
      <c r="A29" t="s">
        <v>52</v>
      </c>
      <c r="B29" s="1">
        <v>38534</v>
      </c>
      <c r="C29" t="s">
        <v>25</v>
      </c>
      <c r="D29" t="s">
        <v>23</v>
      </c>
      <c r="E29" t="s">
        <v>10</v>
      </c>
      <c r="F29" t="s">
        <v>11</v>
      </c>
      <c r="G29">
        <v>3899.6756</v>
      </c>
    </row>
    <row r="30" spans="1:7" x14ac:dyDescent="0.25">
      <c r="A30" t="s">
        <v>53</v>
      </c>
      <c r="B30" s="1">
        <v>38534</v>
      </c>
      <c r="C30" t="s">
        <v>33</v>
      </c>
      <c r="D30" t="s">
        <v>37</v>
      </c>
      <c r="E30" t="s">
        <v>10</v>
      </c>
      <c r="F30" t="s">
        <v>11</v>
      </c>
      <c r="G30">
        <v>1416.9322</v>
      </c>
    </row>
    <row r="31" spans="1:7" x14ac:dyDescent="0.25">
      <c r="A31" t="s">
        <v>54</v>
      </c>
      <c r="B31" s="1">
        <v>38534</v>
      </c>
      <c r="C31" t="s">
        <v>33</v>
      </c>
      <c r="D31" t="s">
        <v>37</v>
      </c>
      <c r="E31" t="s">
        <v>10</v>
      </c>
      <c r="F31" t="s">
        <v>11</v>
      </c>
      <c r="G31">
        <v>14323.1194</v>
      </c>
    </row>
    <row r="32" spans="1:7" x14ac:dyDescent="0.25">
      <c r="A32" t="s">
        <v>55</v>
      </c>
      <c r="B32" s="1">
        <v>38534</v>
      </c>
      <c r="C32" t="s">
        <v>28</v>
      </c>
      <c r="D32" t="s">
        <v>20</v>
      </c>
      <c r="E32" t="s">
        <v>10</v>
      </c>
      <c r="F32" t="s">
        <v>11</v>
      </c>
      <c r="G32">
        <v>38291.206299999998</v>
      </c>
    </row>
    <row r="33" spans="1:7" x14ac:dyDescent="0.25">
      <c r="A33" t="s">
        <v>56</v>
      </c>
      <c r="B33" s="1">
        <v>38534</v>
      </c>
      <c r="C33" t="s">
        <v>33</v>
      </c>
      <c r="D33" t="s">
        <v>29</v>
      </c>
      <c r="E33" t="s">
        <v>10</v>
      </c>
      <c r="F33" t="s">
        <v>11</v>
      </c>
      <c r="G33">
        <v>1460.6061</v>
      </c>
    </row>
    <row r="34" spans="1:7" x14ac:dyDescent="0.25">
      <c r="A34" t="s">
        <v>57</v>
      </c>
      <c r="B34" s="1">
        <v>38534</v>
      </c>
      <c r="C34" t="s">
        <v>28</v>
      </c>
      <c r="D34" t="s">
        <v>20</v>
      </c>
      <c r="E34" t="s">
        <v>10</v>
      </c>
      <c r="F34" t="s">
        <v>11</v>
      </c>
      <c r="G34">
        <v>985.01800000000003</v>
      </c>
    </row>
    <row r="35" spans="1:7" x14ac:dyDescent="0.25">
      <c r="A35" t="s">
        <v>58</v>
      </c>
      <c r="B35" s="1">
        <v>38534</v>
      </c>
      <c r="C35" t="s">
        <v>44</v>
      </c>
      <c r="D35" t="s">
        <v>20</v>
      </c>
      <c r="E35" t="s">
        <v>10</v>
      </c>
      <c r="F35" t="s">
        <v>11</v>
      </c>
      <c r="G35">
        <v>43362.419600000001</v>
      </c>
    </row>
    <row r="36" spans="1:7" x14ac:dyDescent="0.25">
      <c r="A36" t="s">
        <v>59</v>
      </c>
      <c r="B36" s="1">
        <v>38534</v>
      </c>
      <c r="C36" t="s">
        <v>33</v>
      </c>
      <c r="D36" t="s">
        <v>9</v>
      </c>
      <c r="E36" t="s">
        <v>10</v>
      </c>
      <c r="F36" t="s">
        <v>11</v>
      </c>
      <c r="G36">
        <v>23126.45</v>
      </c>
    </row>
    <row r="37" spans="1:7" x14ac:dyDescent="0.25">
      <c r="A37" t="s">
        <v>60</v>
      </c>
      <c r="B37" s="1">
        <v>38534</v>
      </c>
      <c r="C37" t="s">
        <v>8</v>
      </c>
      <c r="D37" t="s">
        <v>9</v>
      </c>
      <c r="E37" t="s">
        <v>10</v>
      </c>
      <c r="F37" t="s">
        <v>11</v>
      </c>
      <c r="G37">
        <v>23242.1865</v>
      </c>
    </row>
    <row r="38" spans="1:7" x14ac:dyDescent="0.25">
      <c r="A38" t="s">
        <v>61</v>
      </c>
      <c r="B38" s="1">
        <v>38534</v>
      </c>
      <c r="C38" t="s">
        <v>8</v>
      </c>
      <c r="D38" t="s">
        <v>9</v>
      </c>
      <c r="E38" t="s">
        <v>10</v>
      </c>
      <c r="F38" t="s">
        <v>11</v>
      </c>
      <c r="G38">
        <v>44344.826500000003</v>
      </c>
    </row>
    <row r="39" spans="1:7" x14ac:dyDescent="0.25">
      <c r="A39" t="s">
        <v>62</v>
      </c>
      <c r="B39" s="1">
        <v>38534</v>
      </c>
      <c r="C39" t="s">
        <v>8</v>
      </c>
      <c r="D39" t="s">
        <v>9</v>
      </c>
      <c r="E39" t="s">
        <v>10</v>
      </c>
      <c r="F39" t="s">
        <v>11</v>
      </c>
      <c r="G39">
        <v>472.31079999999997</v>
      </c>
    </row>
    <row r="40" spans="1:7" x14ac:dyDescent="0.25">
      <c r="A40" t="s">
        <v>63</v>
      </c>
      <c r="B40" s="1">
        <v>38534</v>
      </c>
      <c r="C40" t="s">
        <v>64</v>
      </c>
      <c r="D40" t="s">
        <v>15</v>
      </c>
      <c r="E40" t="s">
        <v>10</v>
      </c>
      <c r="F40" t="s">
        <v>16</v>
      </c>
      <c r="G40">
        <v>3953.9884000000002</v>
      </c>
    </row>
    <row r="41" spans="1:7" x14ac:dyDescent="0.25">
      <c r="A41" t="s">
        <v>65</v>
      </c>
      <c r="B41" s="1">
        <v>38534</v>
      </c>
      <c r="C41" t="s">
        <v>64</v>
      </c>
      <c r="D41" t="s">
        <v>66</v>
      </c>
      <c r="E41" t="s">
        <v>67</v>
      </c>
      <c r="F41" t="s">
        <v>68</v>
      </c>
      <c r="G41">
        <v>3756.989</v>
      </c>
    </row>
    <row r="42" spans="1:7" x14ac:dyDescent="0.25">
      <c r="A42" t="s">
        <v>69</v>
      </c>
      <c r="B42" s="1">
        <v>38534</v>
      </c>
      <c r="C42" t="s">
        <v>64</v>
      </c>
      <c r="D42" t="s">
        <v>23</v>
      </c>
      <c r="E42" t="s">
        <v>10</v>
      </c>
      <c r="F42" t="s">
        <v>11</v>
      </c>
      <c r="G42">
        <v>3756.989</v>
      </c>
    </row>
    <row r="43" spans="1:7" x14ac:dyDescent="0.25">
      <c r="A43" t="s">
        <v>70</v>
      </c>
      <c r="B43" s="1">
        <v>38534</v>
      </c>
      <c r="C43" t="s">
        <v>64</v>
      </c>
      <c r="D43" t="s">
        <v>20</v>
      </c>
      <c r="E43" t="s">
        <v>10</v>
      </c>
      <c r="F43" t="s">
        <v>11</v>
      </c>
      <c r="G43">
        <v>772.50360000000001</v>
      </c>
    </row>
    <row r="44" spans="1:7" x14ac:dyDescent="0.25">
      <c r="A44" t="s">
        <v>71</v>
      </c>
      <c r="B44" s="1">
        <v>38534</v>
      </c>
      <c r="C44" t="s">
        <v>64</v>
      </c>
      <c r="D44" t="s">
        <v>72</v>
      </c>
      <c r="E44" t="s">
        <v>73</v>
      </c>
      <c r="F44" t="s">
        <v>74</v>
      </c>
      <c r="G44">
        <v>3756.989</v>
      </c>
    </row>
    <row r="45" spans="1:7" x14ac:dyDescent="0.25">
      <c r="A45" t="s">
        <v>75</v>
      </c>
      <c r="B45" s="1">
        <v>38535</v>
      </c>
      <c r="C45" t="s">
        <v>64</v>
      </c>
      <c r="D45" t="s">
        <v>20</v>
      </c>
      <c r="E45" t="s">
        <v>10</v>
      </c>
      <c r="F45" t="s">
        <v>11</v>
      </c>
      <c r="G45">
        <v>3953.9884000000002</v>
      </c>
    </row>
    <row r="46" spans="1:7" x14ac:dyDescent="0.25">
      <c r="A46" t="s">
        <v>76</v>
      </c>
      <c r="B46" s="1">
        <v>38535</v>
      </c>
      <c r="C46" t="s">
        <v>64</v>
      </c>
      <c r="D46" t="s">
        <v>72</v>
      </c>
      <c r="E46" t="s">
        <v>73</v>
      </c>
      <c r="F46" t="s">
        <v>74</v>
      </c>
      <c r="G46">
        <v>3953.9884000000002</v>
      </c>
    </row>
    <row r="47" spans="1:7" x14ac:dyDescent="0.25">
      <c r="A47" t="s">
        <v>77</v>
      </c>
      <c r="B47" s="1">
        <v>38535</v>
      </c>
      <c r="C47" t="s">
        <v>64</v>
      </c>
      <c r="D47" t="s">
        <v>72</v>
      </c>
      <c r="E47" t="s">
        <v>73</v>
      </c>
      <c r="F47" t="s">
        <v>74</v>
      </c>
      <c r="G47">
        <v>3729.364</v>
      </c>
    </row>
    <row r="48" spans="1:7" x14ac:dyDescent="0.25">
      <c r="A48" t="s">
        <v>78</v>
      </c>
      <c r="B48" s="1">
        <v>38535</v>
      </c>
      <c r="C48" t="s">
        <v>64</v>
      </c>
      <c r="D48" t="s">
        <v>72</v>
      </c>
      <c r="E48" t="s">
        <v>73</v>
      </c>
      <c r="F48" t="s">
        <v>74</v>
      </c>
      <c r="G48">
        <v>3756.989</v>
      </c>
    </row>
    <row r="49" spans="1:7" x14ac:dyDescent="0.25">
      <c r="A49" t="s">
        <v>79</v>
      </c>
      <c r="B49" s="1">
        <v>38536</v>
      </c>
      <c r="C49" t="s">
        <v>64</v>
      </c>
      <c r="D49" t="s">
        <v>20</v>
      </c>
      <c r="E49" t="s">
        <v>10</v>
      </c>
      <c r="F49" t="s">
        <v>11</v>
      </c>
      <c r="G49">
        <v>3953.9884000000002</v>
      </c>
    </row>
    <row r="50" spans="1:7" x14ac:dyDescent="0.25">
      <c r="A50" t="s">
        <v>80</v>
      </c>
      <c r="B50" s="1">
        <v>38536</v>
      </c>
      <c r="C50" t="s">
        <v>64</v>
      </c>
      <c r="D50" t="s">
        <v>20</v>
      </c>
      <c r="E50" t="s">
        <v>10</v>
      </c>
      <c r="F50" t="s">
        <v>11</v>
      </c>
      <c r="G50">
        <v>3953.9884000000002</v>
      </c>
    </row>
    <row r="51" spans="1:7" x14ac:dyDescent="0.25">
      <c r="A51" t="s">
        <v>81</v>
      </c>
      <c r="B51" s="1">
        <v>38536</v>
      </c>
      <c r="C51" t="s">
        <v>64</v>
      </c>
      <c r="D51" t="s">
        <v>82</v>
      </c>
      <c r="E51" t="s">
        <v>67</v>
      </c>
      <c r="F51" t="s">
        <v>83</v>
      </c>
      <c r="G51">
        <v>772.50360000000001</v>
      </c>
    </row>
    <row r="52" spans="1:7" x14ac:dyDescent="0.25">
      <c r="A52" t="s">
        <v>84</v>
      </c>
      <c r="B52" s="1">
        <v>38536</v>
      </c>
      <c r="C52" t="s">
        <v>64</v>
      </c>
      <c r="D52" t="s">
        <v>72</v>
      </c>
      <c r="E52" t="s">
        <v>73</v>
      </c>
      <c r="F52" t="s">
        <v>74</v>
      </c>
      <c r="G52">
        <v>3953.9884000000002</v>
      </c>
    </row>
    <row r="53" spans="1:7" x14ac:dyDescent="0.25">
      <c r="A53" t="s">
        <v>85</v>
      </c>
      <c r="B53" s="1">
        <v>38536</v>
      </c>
      <c r="C53" t="s">
        <v>64</v>
      </c>
      <c r="D53" t="s">
        <v>72</v>
      </c>
      <c r="E53" t="s">
        <v>73</v>
      </c>
      <c r="F53" t="s">
        <v>74</v>
      </c>
      <c r="G53">
        <v>3953.9884000000002</v>
      </c>
    </row>
    <row r="54" spans="1:7" x14ac:dyDescent="0.25">
      <c r="A54" t="s">
        <v>86</v>
      </c>
      <c r="B54" s="1">
        <v>38537</v>
      </c>
      <c r="C54" t="s">
        <v>64</v>
      </c>
      <c r="D54" t="s">
        <v>23</v>
      </c>
      <c r="E54" t="s">
        <v>10</v>
      </c>
      <c r="F54" t="s">
        <v>11</v>
      </c>
      <c r="G54">
        <v>3953.9884000000002</v>
      </c>
    </row>
    <row r="55" spans="1:7" x14ac:dyDescent="0.25">
      <c r="A55" t="s">
        <v>87</v>
      </c>
      <c r="B55" s="1">
        <v>38537</v>
      </c>
      <c r="C55" t="s">
        <v>64</v>
      </c>
      <c r="D55" t="s">
        <v>88</v>
      </c>
      <c r="E55" t="s">
        <v>67</v>
      </c>
      <c r="F55" t="s">
        <v>89</v>
      </c>
      <c r="G55">
        <v>3953.9884000000002</v>
      </c>
    </row>
    <row r="56" spans="1:7" x14ac:dyDescent="0.25">
      <c r="A56" t="s">
        <v>90</v>
      </c>
      <c r="B56" s="1">
        <v>38538</v>
      </c>
      <c r="C56" t="s">
        <v>64</v>
      </c>
      <c r="D56" t="s">
        <v>20</v>
      </c>
      <c r="E56" t="s">
        <v>10</v>
      </c>
      <c r="F56" t="s">
        <v>11</v>
      </c>
      <c r="G56">
        <v>3953.9884000000002</v>
      </c>
    </row>
    <row r="57" spans="1:7" x14ac:dyDescent="0.25">
      <c r="A57" t="s">
        <v>91</v>
      </c>
      <c r="B57" s="1">
        <v>38538</v>
      </c>
      <c r="C57" t="s">
        <v>64</v>
      </c>
      <c r="D57" t="s">
        <v>82</v>
      </c>
      <c r="E57" t="s">
        <v>67</v>
      </c>
      <c r="F57" t="s">
        <v>83</v>
      </c>
      <c r="G57">
        <v>3953.9884000000002</v>
      </c>
    </row>
    <row r="58" spans="1:7" x14ac:dyDescent="0.25">
      <c r="A58" t="s">
        <v>92</v>
      </c>
      <c r="B58" s="1">
        <v>38538</v>
      </c>
      <c r="C58" t="s">
        <v>64</v>
      </c>
      <c r="D58" t="s">
        <v>72</v>
      </c>
      <c r="E58" t="s">
        <v>73</v>
      </c>
      <c r="F58" t="s">
        <v>74</v>
      </c>
      <c r="G58">
        <v>3953.9884000000002</v>
      </c>
    </row>
    <row r="59" spans="1:7" x14ac:dyDescent="0.25">
      <c r="A59" t="s">
        <v>93</v>
      </c>
      <c r="B59" s="1">
        <v>38538</v>
      </c>
      <c r="C59" t="s">
        <v>64</v>
      </c>
      <c r="D59" t="s">
        <v>72</v>
      </c>
      <c r="E59" t="s">
        <v>73</v>
      </c>
      <c r="F59" t="s">
        <v>74</v>
      </c>
      <c r="G59">
        <v>3953.9884000000002</v>
      </c>
    </row>
    <row r="60" spans="1:7" x14ac:dyDescent="0.25">
      <c r="A60" t="s">
        <v>94</v>
      </c>
      <c r="B60" s="1">
        <v>38538</v>
      </c>
      <c r="C60" t="s">
        <v>64</v>
      </c>
      <c r="D60" t="s">
        <v>72</v>
      </c>
      <c r="E60" t="s">
        <v>73</v>
      </c>
      <c r="F60" t="s">
        <v>74</v>
      </c>
      <c r="G60">
        <v>772.50360000000001</v>
      </c>
    </row>
    <row r="61" spans="1:7" x14ac:dyDescent="0.25">
      <c r="A61" t="s">
        <v>95</v>
      </c>
      <c r="B61" s="1">
        <v>38539</v>
      </c>
      <c r="C61" t="s">
        <v>64</v>
      </c>
      <c r="D61" t="s">
        <v>23</v>
      </c>
      <c r="E61" t="s">
        <v>10</v>
      </c>
      <c r="F61" t="s">
        <v>11</v>
      </c>
      <c r="G61">
        <v>3953.9884000000002</v>
      </c>
    </row>
    <row r="62" spans="1:7" x14ac:dyDescent="0.25">
      <c r="A62" t="s">
        <v>96</v>
      </c>
      <c r="B62" s="1">
        <v>38539</v>
      </c>
      <c r="C62" t="s">
        <v>64</v>
      </c>
      <c r="D62" t="s">
        <v>20</v>
      </c>
      <c r="E62" t="s">
        <v>10</v>
      </c>
      <c r="F62" t="s">
        <v>11</v>
      </c>
      <c r="G62">
        <v>3953.9884000000002</v>
      </c>
    </row>
    <row r="63" spans="1:7" x14ac:dyDescent="0.25">
      <c r="A63" t="s">
        <v>97</v>
      </c>
      <c r="B63" s="1">
        <v>38539</v>
      </c>
      <c r="C63" t="s">
        <v>64</v>
      </c>
      <c r="D63" t="s">
        <v>88</v>
      </c>
      <c r="E63" t="s">
        <v>67</v>
      </c>
      <c r="F63" t="s">
        <v>89</v>
      </c>
      <c r="G63">
        <v>3953.9884000000002</v>
      </c>
    </row>
    <row r="64" spans="1:7" x14ac:dyDescent="0.25">
      <c r="A64" t="s">
        <v>98</v>
      </c>
      <c r="B64" s="1">
        <v>38539</v>
      </c>
      <c r="C64" t="s">
        <v>64</v>
      </c>
      <c r="D64" t="s">
        <v>82</v>
      </c>
      <c r="E64" t="s">
        <v>67</v>
      </c>
      <c r="F64" t="s">
        <v>83</v>
      </c>
      <c r="G64">
        <v>3953.9884000000002</v>
      </c>
    </row>
    <row r="65" spans="1:7" x14ac:dyDescent="0.25">
      <c r="A65" t="s">
        <v>99</v>
      </c>
      <c r="B65" s="1">
        <v>38540</v>
      </c>
      <c r="C65" t="s">
        <v>64</v>
      </c>
      <c r="D65" t="s">
        <v>82</v>
      </c>
      <c r="E65" t="s">
        <v>67</v>
      </c>
      <c r="F65" t="s">
        <v>83</v>
      </c>
      <c r="G65">
        <v>3953.9884000000002</v>
      </c>
    </row>
    <row r="66" spans="1:7" x14ac:dyDescent="0.25">
      <c r="A66" t="s">
        <v>100</v>
      </c>
      <c r="B66" s="1">
        <v>38540</v>
      </c>
      <c r="C66" t="s">
        <v>64</v>
      </c>
      <c r="D66" t="s">
        <v>23</v>
      </c>
      <c r="E66" t="s">
        <v>10</v>
      </c>
      <c r="F66" t="s">
        <v>11</v>
      </c>
      <c r="G66">
        <v>772.50360000000001</v>
      </c>
    </row>
    <row r="67" spans="1:7" x14ac:dyDescent="0.25">
      <c r="A67" t="s">
        <v>101</v>
      </c>
      <c r="B67" s="1">
        <v>38540</v>
      </c>
      <c r="C67" t="s">
        <v>64</v>
      </c>
      <c r="D67" t="s">
        <v>72</v>
      </c>
      <c r="E67" t="s">
        <v>73</v>
      </c>
      <c r="F67" t="s">
        <v>74</v>
      </c>
      <c r="G67">
        <v>3953.9884000000002</v>
      </c>
    </row>
    <row r="68" spans="1:7" x14ac:dyDescent="0.25">
      <c r="A68" t="s">
        <v>102</v>
      </c>
      <c r="B68" s="1">
        <v>38541</v>
      </c>
      <c r="C68" t="s">
        <v>64</v>
      </c>
      <c r="D68" t="s">
        <v>88</v>
      </c>
      <c r="E68" t="s">
        <v>67</v>
      </c>
      <c r="F68" t="s">
        <v>89</v>
      </c>
      <c r="G68">
        <v>3953.9884000000002</v>
      </c>
    </row>
    <row r="69" spans="1:7" x14ac:dyDescent="0.25">
      <c r="A69" t="s">
        <v>103</v>
      </c>
      <c r="B69" s="1">
        <v>38541</v>
      </c>
      <c r="C69" t="s">
        <v>64</v>
      </c>
      <c r="D69" t="s">
        <v>20</v>
      </c>
      <c r="E69" t="s">
        <v>10</v>
      </c>
      <c r="F69" t="s">
        <v>11</v>
      </c>
      <c r="G69">
        <v>772.50360000000001</v>
      </c>
    </row>
    <row r="70" spans="1:7" x14ac:dyDescent="0.25">
      <c r="A70" t="s">
        <v>104</v>
      </c>
      <c r="B70" s="1">
        <v>38541</v>
      </c>
      <c r="C70" t="s">
        <v>64</v>
      </c>
      <c r="D70" t="s">
        <v>72</v>
      </c>
      <c r="E70" t="s">
        <v>73</v>
      </c>
      <c r="F70" t="s">
        <v>74</v>
      </c>
      <c r="G70">
        <v>3953.9884000000002</v>
      </c>
    </row>
    <row r="71" spans="1:7" x14ac:dyDescent="0.25">
      <c r="A71" t="s">
        <v>105</v>
      </c>
      <c r="B71" s="1">
        <v>38542</v>
      </c>
      <c r="C71" t="s">
        <v>64</v>
      </c>
      <c r="D71" t="s">
        <v>20</v>
      </c>
      <c r="E71" t="s">
        <v>10</v>
      </c>
      <c r="F71" t="s">
        <v>11</v>
      </c>
      <c r="G71">
        <v>3953.9884000000002</v>
      </c>
    </row>
    <row r="72" spans="1:7" x14ac:dyDescent="0.25">
      <c r="A72" t="s">
        <v>106</v>
      </c>
      <c r="B72" s="1">
        <v>38542</v>
      </c>
      <c r="C72" t="s">
        <v>64</v>
      </c>
      <c r="D72" t="s">
        <v>82</v>
      </c>
      <c r="E72" t="s">
        <v>67</v>
      </c>
      <c r="F72" t="s">
        <v>83</v>
      </c>
      <c r="G72">
        <v>3756.989</v>
      </c>
    </row>
    <row r="73" spans="1:7" x14ac:dyDescent="0.25">
      <c r="A73" t="s">
        <v>107</v>
      </c>
      <c r="B73" s="1">
        <v>38542</v>
      </c>
      <c r="C73" t="s">
        <v>64</v>
      </c>
      <c r="D73" t="s">
        <v>20</v>
      </c>
      <c r="E73" t="s">
        <v>10</v>
      </c>
      <c r="F73" t="s">
        <v>11</v>
      </c>
      <c r="G73">
        <v>3756.989</v>
      </c>
    </row>
    <row r="74" spans="1:7" x14ac:dyDescent="0.25">
      <c r="A74" t="s">
        <v>108</v>
      </c>
      <c r="B74" s="1">
        <v>38542</v>
      </c>
      <c r="C74" t="s">
        <v>64</v>
      </c>
      <c r="D74" t="s">
        <v>72</v>
      </c>
      <c r="E74" t="s">
        <v>73</v>
      </c>
      <c r="F74" t="s">
        <v>74</v>
      </c>
      <c r="G74">
        <v>3953.9884000000002</v>
      </c>
    </row>
    <row r="75" spans="1:7" x14ac:dyDescent="0.25">
      <c r="A75" t="s">
        <v>109</v>
      </c>
      <c r="B75" s="1">
        <v>38542</v>
      </c>
      <c r="C75" t="s">
        <v>64</v>
      </c>
      <c r="D75" t="s">
        <v>72</v>
      </c>
      <c r="E75" t="s">
        <v>73</v>
      </c>
      <c r="F75" t="s">
        <v>74</v>
      </c>
      <c r="G75">
        <v>3729.364</v>
      </c>
    </row>
    <row r="76" spans="1:7" x14ac:dyDescent="0.25">
      <c r="A76" t="s">
        <v>110</v>
      </c>
      <c r="B76" s="1">
        <v>38542</v>
      </c>
      <c r="C76" t="s">
        <v>64</v>
      </c>
      <c r="D76" t="s">
        <v>23</v>
      </c>
      <c r="E76" t="s">
        <v>10</v>
      </c>
      <c r="F76" t="s">
        <v>11</v>
      </c>
      <c r="G76">
        <v>3953.9884000000002</v>
      </c>
    </row>
    <row r="77" spans="1:7" x14ac:dyDescent="0.25">
      <c r="A77" t="s">
        <v>111</v>
      </c>
      <c r="B77" s="1">
        <v>38543</v>
      </c>
      <c r="C77" t="s">
        <v>64</v>
      </c>
      <c r="D77" t="s">
        <v>23</v>
      </c>
      <c r="E77" t="s">
        <v>10</v>
      </c>
      <c r="F77" t="s">
        <v>11</v>
      </c>
      <c r="G77">
        <v>3953.9884000000002</v>
      </c>
    </row>
    <row r="78" spans="1:7" x14ac:dyDescent="0.25">
      <c r="A78" t="s">
        <v>112</v>
      </c>
      <c r="B78" s="1">
        <v>38543</v>
      </c>
      <c r="C78" t="s">
        <v>64</v>
      </c>
      <c r="D78" t="s">
        <v>72</v>
      </c>
      <c r="E78" t="s">
        <v>73</v>
      </c>
      <c r="F78" t="s">
        <v>74</v>
      </c>
      <c r="G78">
        <v>3953.9884000000002</v>
      </c>
    </row>
    <row r="79" spans="1:7" x14ac:dyDescent="0.25">
      <c r="A79" t="s">
        <v>113</v>
      </c>
      <c r="B79" s="1">
        <v>38543</v>
      </c>
      <c r="C79" t="s">
        <v>64</v>
      </c>
      <c r="D79" t="s">
        <v>72</v>
      </c>
      <c r="E79" t="s">
        <v>73</v>
      </c>
      <c r="F79" t="s">
        <v>74</v>
      </c>
      <c r="G79">
        <v>3756.989</v>
      </c>
    </row>
    <row r="80" spans="1:7" x14ac:dyDescent="0.25">
      <c r="A80" t="s">
        <v>114</v>
      </c>
      <c r="B80" s="1">
        <v>38544</v>
      </c>
      <c r="C80" t="s">
        <v>64</v>
      </c>
      <c r="D80" t="s">
        <v>88</v>
      </c>
      <c r="E80" t="s">
        <v>67</v>
      </c>
      <c r="F80" t="s">
        <v>89</v>
      </c>
      <c r="G80">
        <v>3953.9884000000002</v>
      </c>
    </row>
    <row r="81" spans="1:7" x14ac:dyDescent="0.25">
      <c r="A81" t="s">
        <v>115</v>
      </c>
      <c r="B81" s="1">
        <v>38544</v>
      </c>
      <c r="C81" t="s">
        <v>64</v>
      </c>
      <c r="D81" t="s">
        <v>66</v>
      </c>
      <c r="E81" t="s">
        <v>67</v>
      </c>
      <c r="F81" t="s">
        <v>68</v>
      </c>
      <c r="G81">
        <v>3953.9884000000002</v>
      </c>
    </row>
    <row r="82" spans="1:7" x14ac:dyDescent="0.25">
      <c r="A82" t="s">
        <v>116</v>
      </c>
      <c r="B82" s="1">
        <v>38544</v>
      </c>
      <c r="C82" t="s">
        <v>64</v>
      </c>
      <c r="D82" t="s">
        <v>82</v>
      </c>
      <c r="E82" t="s">
        <v>67</v>
      </c>
      <c r="F82" t="s">
        <v>83</v>
      </c>
      <c r="G82">
        <v>3953.9884000000002</v>
      </c>
    </row>
    <row r="83" spans="1:7" x14ac:dyDescent="0.25">
      <c r="A83" t="s">
        <v>117</v>
      </c>
      <c r="B83" s="1">
        <v>38544</v>
      </c>
      <c r="C83" t="s">
        <v>64</v>
      </c>
      <c r="D83" t="s">
        <v>72</v>
      </c>
      <c r="E83" t="s">
        <v>73</v>
      </c>
      <c r="F83" t="s">
        <v>74</v>
      </c>
      <c r="G83">
        <v>3953.9884000000002</v>
      </c>
    </row>
    <row r="84" spans="1:7" x14ac:dyDescent="0.25">
      <c r="A84" t="s">
        <v>118</v>
      </c>
      <c r="B84" s="1">
        <v>38545</v>
      </c>
      <c r="C84" t="s">
        <v>64</v>
      </c>
      <c r="D84" t="s">
        <v>23</v>
      </c>
      <c r="E84" t="s">
        <v>10</v>
      </c>
      <c r="F84" t="s">
        <v>11</v>
      </c>
      <c r="G84">
        <v>3953.9884000000002</v>
      </c>
    </row>
    <row r="85" spans="1:7" x14ac:dyDescent="0.25">
      <c r="A85" t="s">
        <v>119</v>
      </c>
      <c r="B85" s="1">
        <v>38545</v>
      </c>
      <c r="C85" t="s">
        <v>64</v>
      </c>
      <c r="D85" t="s">
        <v>82</v>
      </c>
      <c r="E85" t="s">
        <v>67</v>
      </c>
      <c r="F85" t="s">
        <v>83</v>
      </c>
      <c r="G85">
        <v>3953.9884000000002</v>
      </c>
    </row>
    <row r="86" spans="1:7" x14ac:dyDescent="0.25">
      <c r="A86" t="s">
        <v>120</v>
      </c>
      <c r="B86" s="1">
        <v>38545</v>
      </c>
      <c r="C86" t="s">
        <v>64</v>
      </c>
      <c r="D86" t="s">
        <v>72</v>
      </c>
      <c r="E86" t="s">
        <v>73</v>
      </c>
      <c r="F86" t="s">
        <v>74</v>
      </c>
      <c r="G86">
        <v>3756.989</v>
      </c>
    </row>
    <row r="87" spans="1:7" x14ac:dyDescent="0.25">
      <c r="A87" t="s">
        <v>121</v>
      </c>
      <c r="B87" s="1">
        <v>38545</v>
      </c>
      <c r="C87" t="s">
        <v>64</v>
      </c>
      <c r="D87" t="s">
        <v>72</v>
      </c>
      <c r="E87" t="s">
        <v>73</v>
      </c>
      <c r="F87" t="s">
        <v>74</v>
      </c>
      <c r="G87">
        <v>3953.9884000000002</v>
      </c>
    </row>
    <row r="88" spans="1:7" x14ac:dyDescent="0.25">
      <c r="A88" t="s">
        <v>122</v>
      </c>
      <c r="B88" s="1">
        <v>38546</v>
      </c>
      <c r="C88" t="s">
        <v>64</v>
      </c>
      <c r="D88" t="s">
        <v>72</v>
      </c>
      <c r="E88" t="s">
        <v>73</v>
      </c>
      <c r="F88" t="s">
        <v>74</v>
      </c>
      <c r="G88">
        <v>3953.9884000000002</v>
      </c>
    </row>
    <row r="89" spans="1:7" x14ac:dyDescent="0.25">
      <c r="A89" t="s">
        <v>123</v>
      </c>
      <c r="B89" s="1">
        <v>38546</v>
      </c>
      <c r="C89" t="s">
        <v>64</v>
      </c>
      <c r="D89" t="s">
        <v>72</v>
      </c>
      <c r="E89" t="s">
        <v>73</v>
      </c>
      <c r="F89" t="s">
        <v>74</v>
      </c>
      <c r="G89">
        <v>3953.9884000000002</v>
      </c>
    </row>
    <row r="90" spans="1:7" x14ac:dyDescent="0.25">
      <c r="A90" t="s">
        <v>124</v>
      </c>
      <c r="B90" s="1">
        <v>38547</v>
      </c>
      <c r="C90" t="s">
        <v>64</v>
      </c>
      <c r="D90" t="s">
        <v>20</v>
      </c>
      <c r="E90" t="s">
        <v>10</v>
      </c>
      <c r="F90" t="s">
        <v>11</v>
      </c>
      <c r="G90">
        <v>3953.9884000000002</v>
      </c>
    </row>
    <row r="91" spans="1:7" x14ac:dyDescent="0.25">
      <c r="A91" t="s">
        <v>125</v>
      </c>
      <c r="B91" s="1">
        <v>38547</v>
      </c>
      <c r="C91" t="s">
        <v>64</v>
      </c>
      <c r="D91" t="s">
        <v>23</v>
      </c>
      <c r="E91" t="s">
        <v>10</v>
      </c>
      <c r="F91" t="s">
        <v>11</v>
      </c>
      <c r="G91">
        <v>3953.9884000000002</v>
      </c>
    </row>
    <row r="92" spans="1:7" x14ac:dyDescent="0.25">
      <c r="A92" t="s">
        <v>126</v>
      </c>
      <c r="B92" s="1">
        <v>38547</v>
      </c>
      <c r="C92" t="s">
        <v>64</v>
      </c>
      <c r="D92" t="s">
        <v>23</v>
      </c>
      <c r="E92" t="s">
        <v>10</v>
      </c>
      <c r="F92" t="s">
        <v>11</v>
      </c>
      <c r="G92">
        <v>3953.9884000000002</v>
      </c>
    </row>
    <row r="93" spans="1:7" x14ac:dyDescent="0.25">
      <c r="A93" t="s">
        <v>127</v>
      </c>
      <c r="B93" s="1">
        <v>38547</v>
      </c>
      <c r="C93" t="s">
        <v>64</v>
      </c>
      <c r="D93" t="s">
        <v>66</v>
      </c>
      <c r="E93" t="s">
        <v>67</v>
      </c>
      <c r="F93" t="s">
        <v>68</v>
      </c>
      <c r="G93">
        <v>3953.9884000000002</v>
      </c>
    </row>
    <row r="94" spans="1:7" x14ac:dyDescent="0.25">
      <c r="A94" t="s">
        <v>128</v>
      </c>
      <c r="B94" s="1">
        <v>38547</v>
      </c>
      <c r="C94" t="s">
        <v>64</v>
      </c>
      <c r="D94" t="s">
        <v>66</v>
      </c>
      <c r="E94" t="s">
        <v>67</v>
      </c>
      <c r="F94" t="s">
        <v>68</v>
      </c>
      <c r="G94">
        <v>3953.9884000000002</v>
      </c>
    </row>
    <row r="95" spans="1:7" x14ac:dyDescent="0.25">
      <c r="A95" t="s">
        <v>129</v>
      </c>
      <c r="B95" s="1">
        <v>38547</v>
      </c>
      <c r="C95" t="s">
        <v>64</v>
      </c>
      <c r="D95" t="s">
        <v>88</v>
      </c>
      <c r="E95" t="s">
        <v>67</v>
      </c>
      <c r="F95" t="s">
        <v>89</v>
      </c>
      <c r="G95">
        <v>3953.9884000000002</v>
      </c>
    </row>
    <row r="96" spans="1:7" x14ac:dyDescent="0.25">
      <c r="A96" t="s">
        <v>130</v>
      </c>
      <c r="B96" s="1">
        <v>38547</v>
      </c>
      <c r="C96" t="s">
        <v>64</v>
      </c>
      <c r="D96" t="s">
        <v>72</v>
      </c>
      <c r="E96" t="s">
        <v>73</v>
      </c>
      <c r="F96" t="s">
        <v>74</v>
      </c>
      <c r="G96">
        <v>3953.9884000000002</v>
      </c>
    </row>
    <row r="97" spans="1:7" x14ac:dyDescent="0.25">
      <c r="A97" t="s">
        <v>131</v>
      </c>
      <c r="B97" s="1">
        <v>38548</v>
      </c>
      <c r="C97" t="s">
        <v>64</v>
      </c>
      <c r="D97" t="s">
        <v>23</v>
      </c>
      <c r="E97" t="s">
        <v>10</v>
      </c>
      <c r="F97" t="s">
        <v>11</v>
      </c>
      <c r="G97">
        <v>3953.9884000000002</v>
      </c>
    </row>
    <row r="98" spans="1:7" x14ac:dyDescent="0.25">
      <c r="A98" t="s">
        <v>132</v>
      </c>
      <c r="B98" s="1">
        <v>38548</v>
      </c>
      <c r="C98" t="s">
        <v>64</v>
      </c>
      <c r="D98" t="s">
        <v>20</v>
      </c>
      <c r="E98" t="s">
        <v>10</v>
      </c>
      <c r="F98" t="s">
        <v>11</v>
      </c>
      <c r="G98">
        <v>3953.9884000000002</v>
      </c>
    </row>
    <row r="99" spans="1:7" x14ac:dyDescent="0.25">
      <c r="A99" t="s">
        <v>133</v>
      </c>
      <c r="B99" s="1">
        <v>38548</v>
      </c>
      <c r="C99" t="s">
        <v>64</v>
      </c>
      <c r="D99" t="s">
        <v>82</v>
      </c>
      <c r="E99" t="s">
        <v>67</v>
      </c>
      <c r="F99" t="s">
        <v>83</v>
      </c>
      <c r="G99">
        <v>772.50360000000001</v>
      </c>
    </row>
    <row r="100" spans="1:7" x14ac:dyDescent="0.25">
      <c r="A100" t="s">
        <v>134</v>
      </c>
      <c r="B100" s="1">
        <v>38548</v>
      </c>
      <c r="C100" t="s">
        <v>64</v>
      </c>
      <c r="D100" t="s">
        <v>72</v>
      </c>
      <c r="E100" t="s">
        <v>73</v>
      </c>
      <c r="F100" t="s">
        <v>74</v>
      </c>
      <c r="G100">
        <v>3729.364</v>
      </c>
    </row>
    <row r="101" spans="1:7" x14ac:dyDescent="0.25">
      <c r="A101" t="s">
        <v>135</v>
      </c>
      <c r="B101" s="1">
        <v>38549</v>
      </c>
      <c r="C101" t="s">
        <v>64</v>
      </c>
      <c r="D101" t="s">
        <v>20</v>
      </c>
      <c r="E101" t="s">
        <v>10</v>
      </c>
      <c r="F101" t="s">
        <v>11</v>
      </c>
      <c r="G101">
        <v>3953.9884000000002</v>
      </c>
    </row>
    <row r="102" spans="1:7" x14ac:dyDescent="0.25">
      <c r="A102" t="s">
        <v>136</v>
      </c>
      <c r="B102" s="1">
        <v>38549</v>
      </c>
      <c r="C102" t="s">
        <v>64</v>
      </c>
      <c r="D102" t="s">
        <v>88</v>
      </c>
      <c r="E102" t="s">
        <v>67</v>
      </c>
      <c r="F102" t="s">
        <v>89</v>
      </c>
      <c r="G102">
        <v>3953.9884000000002</v>
      </c>
    </row>
    <row r="103" spans="1:7" x14ac:dyDescent="0.25">
      <c r="A103" t="s">
        <v>137</v>
      </c>
      <c r="B103" s="1">
        <v>38549</v>
      </c>
      <c r="C103" t="s">
        <v>64</v>
      </c>
      <c r="D103" t="s">
        <v>72</v>
      </c>
      <c r="E103" t="s">
        <v>73</v>
      </c>
      <c r="F103" t="s">
        <v>74</v>
      </c>
      <c r="G103">
        <v>3953.9884000000002</v>
      </c>
    </row>
    <row r="104" spans="1:7" x14ac:dyDescent="0.25">
      <c r="A104" t="s">
        <v>138</v>
      </c>
      <c r="B104" s="1">
        <v>38549</v>
      </c>
      <c r="C104" t="s">
        <v>64</v>
      </c>
      <c r="D104" t="s">
        <v>72</v>
      </c>
      <c r="E104" t="s">
        <v>73</v>
      </c>
      <c r="F104" t="s">
        <v>74</v>
      </c>
      <c r="G104">
        <v>3953.9884000000002</v>
      </c>
    </row>
    <row r="105" spans="1:7" x14ac:dyDescent="0.25">
      <c r="A105" t="s">
        <v>139</v>
      </c>
      <c r="B105" s="1">
        <v>38550</v>
      </c>
      <c r="C105" t="s">
        <v>64</v>
      </c>
      <c r="D105" t="s">
        <v>20</v>
      </c>
      <c r="E105" t="s">
        <v>10</v>
      </c>
      <c r="F105" t="s">
        <v>11</v>
      </c>
      <c r="G105">
        <v>3953.9884000000002</v>
      </c>
    </row>
    <row r="106" spans="1:7" x14ac:dyDescent="0.25">
      <c r="A106" t="s">
        <v>140</v>
      </c>
      <c r="B106" s="1">
        <v>38550</v>
      </c>
      <c r="C106" t="s">
        <v>64</v>
      </c>
      <c r="D106" t="s">
        <v>72</v>
      </c>
      <c r="E106" t="s">
        <v>73</v>
      </c>
      <c r="F106" t="s">
        <v>74</v>
      </c>
      <c r="G106">
        <v>3953.9884000000002</v>
      </c>
    </row>
    <row r="107" spans="1:7" x14ac:dyDescent="0.25">
      <c r="A107" t="s">
        <v>141</v>
      </c>
      <c r="B107" s="1">
        <v>38550</v>
      </c>
      <c r="C107" t="s">
        <v>64</v>
      </c>
      <c r="D107" t="s">
        <v>72</v>
      </c>
      <c r="E107" t="s">
        <v>73</v>
      </c>
      <c r="F107" t="s">
        <v>74</v>
      </c>
      <c r="G107">
        <v>3953.9884000000002</v>
      </c>
    </row>
    <row r="108" spans="1:7" x14ac:dyDescent="0.25">
      <c r="A108" t="s">
        <v>142</v>
      </c>
      <c r="B108" s="1">
        <v>38550</v>
      </c>
      <c r="C108" t="s">
        <v>64</v>
      </c>
      <c r="D108" t="s">
        <v>72</v>
      </c>
      <c r="E108" t="s">
        <v>73</v>
      </c>
      <c r="F108" t="s">
        <v>74</v>
      </c>
      <c r="G108">
        <v>3756.989</v>
      </c>
    </row>
    <row r="109" spans="1:7" x14ac:dyDescent="0.25">
      <c r="A109" t="s">
        <v>143</v>
      </c>
      <c r="B109" s="1">
        <v>38551</v>
      </c>
      <c r="C109" t="s">
        <v>64</v>
      </c>
      <c r="D109" t="s">
        <v>72</v>
      </c>
      <c r="E109" t="s">
        <v>73</v>
      </c>
      <c r="F109" t="s">
        <v>74</v>
      </c>
      <c r="G109">
        <v>3953.9884000000002</v>
      </c>
    </row>
    <row r="110" spans="1:7" x14ac:dyDescent="0.25">
      <c r="A110" t="s">
        <v>144</v>
      </c>
      <c r="B110" s="1">
        <v>38551</v>
      </c>
      <c r="C110" t="s">
        <v>64</v>
      </c>
      <c r="D110" t="s">
        <v>72</v>
      </c>
      <c r="E110" t="s">
        <v>73</v>
      </c>
      <c r="F110" t="s">
        <v>74</v>
      </c>
      <c r="G110">
        <v>3729.364</v>
      </c>
    </row>
    <row r="111" spans="1:7" x14ac:dyDescent="0.25">
      <c r="A111" t="s">
        <v>145</v>
      </c>
      <c r="B111" s="1">
        <v>38552</v>
      </c>
      <c r="C111" t="s">
        <v>64</v>
      </c>
      <c r="D111" t="s">
        <v>23</v>
      </c>
      <c r="E111" t="s">
        <v>10</v>
      </c>
      <c r="F111" t="s">
        <v>11</v>
      </c>
      <c r="G111">
        <v>3953.9884000000002</v>
      </c>
    </row>
    <row r="112" spans="1:7" x14ac:dyDescent="0.25">
      <c r="A112" t="s">
        <v>146</v>
      </c>
      <c r="B112" s="1">
        <v>38552</v>
      </c>
      <c r="C112" t="s">
        <v>64</v>
      </c>
      <c r="D112" t="s">
        <v>15</v>
      </c>
      <c r="E112" t="s">
        <v>10</v>
      </c>
      <c r="F112" t="s">
        <v>16</v>
      </c>
      <c r="G112">
        <v>3953.9884000000002</v>
      </c>
    </row>
    <row r="113" spans="1:7" x14ac:dyDescent="0.25">
      <c r="A113" t="s">
        <v>147</v>
      </c>
      <c r="B113" s="1">
        <v>38552</v>
      </c>
      <c r="C113" t="s">
        <v>64</v>
      </c>
      <c r="D113" t="s">
        <v>23</v>
      </c>
      <c r="E113" t="s">
        <v>10</v>
      </c>
      <c r="F113" t="s">
        <v>11</v>
      </c>
      <c r="G113">
        <v>3953.9884000000002</v>
      </c>
    </row>
    <row r="114" spans="1:7" x14ac:dyDescent="0.25">
      <c r="A114" t="s">
        <v>148</v>
      </c>
      <c r="B114" s="1">
        <v>38552</v>
      </c>
      <c r="C114" t="s">
        <v>64</v>
      </c>
      <c r="D114" t="s">
        <v>20</v>
      </c>
      <c r="E114" t="s">
        <v>10</v>
      </c>
      <c r="F114" t="s">
        <v>11</v>
      </c>
      <c r="G114">
        <v>772.50360000000001</v>
      </c>
    </row>
    <row r="115" spans="1:7" x14ac:dyDescent="0.25">
      <c r="A115" t="s">
        <v>149</v>
      </c>
      <c r="B115" s="1">
        <v>38552</v>
      </c>
      <c r="C115" t="s">
        <v>64</v>
      </c>
      <c r="D115" t="s">
        <v>72</v>
      </c>
      <c r="E115" t="s">
        <v>73</v>
      </c>
      <c r="F115" t="s">
        <v>74</v>
      </c>
      <c r="G115">
        <v>3953.9884000000002</v>
      </c>
    </row>
    <row r="116" spans="1:7" x14ac:dyDescent="0.25">
      <c r="A116" t="s">
        <v>150</v>
      </c>
      <c r="B116" s="1">
        <v>38552</v>
      </c>
      <c r="C116" t="s">
        <v>64</v>
      </c>
      <c r="D116" t="s">
        <v>72</v>
      </c>
      <c r="E116" t="s">
        <v>73</v>
      </c>
      <c r="F116" t="s">
        <v>74</v>
      </c>
      <c r="G116">
        <v>3953.9884000000002</v>
      </c>
    </row>
    <row r="117" spans="1:7" x14ac:dyDescent="0.25">
      <c r="A117" t="s">
        <v>151</v>
      </c>
      <c r="B117" s="1">
        <v>38552</v>
      </c>
      <c r="C117" t="s">
        <v>64</v>
      </c>
      <c r="D117" t="s">
        <v>72</v>
      </c>
      <c r="E117" t="s">
        <v>73</v>
      </c>
      <c r="F117" t="s">
        <v>74</v>
      </c>
      <c r="G117">
        <v>3953.9884000000002</v>
      </c>
    </row>
    <row r="118" spans="1:7" x14ac:dyDescent="0.25">
      <c r="A118" t="s">
        <v>152</v>
      </c>
      <c r="B118" s="1">
        <v>38552</v>
      </c>
      <c r="C118" t="s">
        <v>64</v>
      </c>
      <c r="D118" t="s">
        <v>72</v>
      </c>
      <c r="E118" t="s">
        <v>73</v>
      </c>
      <c r="F118" t="s">
        <v>74</v>
      </c>
      <c r="G118">
        <v>3756.989</v>
      </c>
    </row>
    <row r="119" spans="1:7" x14ac:dyDescent="0.25">
      <c r="A119" t="s">
        <v>153</v>
      </c>
      <c r="B119" s="1">
        <v>38553</v>
      </c>
      <c r="C119" t="s">
        <v>64</v>
      </c>
      <c r="D119" t="s">
        <v>88</v>
      </c>
      <c r="E119" t="s">
        <v>67</v>
      </c>
      <c r="F119" t="s">
        <v>89</v>
      </c>
      <c r="G119">
        <v>3953.9884000000002</v>
      </c>
    </row>
    <row r="120" spans="1:7" x14ac:dyDescent="0.25">
      <c r="A120" t="s">
        <v>154</v>
      </c>
      <c r="B120" s="1">
        <v>38553</v>
      </c>
      <c r="C120" t="s">
        <v>64</v>
      </c>
      <c r="D120" t="s">
        <v>72</v>
      </c>
      <c r="E120" t="s">
        <v>73</v>
      </c>
      <c r="F120" t="s">
        <v>74</v>
      </c>
      <c r="G120">
        <v>3953.9884000000002</v>
      </c>
    </row>
    <row r="121" spans="1:7" x14ac:dyDescent="0.25">
      <c r="A121" t="s">
        <v>155</v>
      </c>
      <c r="B121" s="1">
        <v>38553</v>
      </c>
      <c r="C121" t="s">
        <v>64</v>
      </c>
      <c r="D121" t="s">
        <v>72</v>
      </c>
      <c r="E121" t="s">
        <v>73</v>
      </c>
      <c r="F121" t="s">
        <v>74</v>
      </c>
      <c r="G121">
        <v>3756.989</v>
      </c>
    </row>
    <row r="122" spans="1:7" x14ac:dyDescent="0.25">
      <c r="A122" t="s">
        <v>156</v>
      </c>
      <c r="B122" s="1">
        <v>38553</v>
      </c>
      <c r="C122" t="s">
        <v>64</v>
      </c>
      <c r="D122" t="s">
        <v>72</v>
      </c>
      <c r="E122" t="s">
        <v>73</v>
      </c>
      <c r="F122" t="s">
        <v>74</v>
      </c>
      <c r="G122">
        <v>772.50360000000001</v>
      </c>
    </row>
    <row r="123" spans="1:7" x14ac:dyDescent="0.25">
      <c r="A123" t="s">
        <v>157</v>
      </c>
      <c r="B123" s="1">
        <v>38554</v>
      </c>
      <c r="C123" t="s">
        <v>64</v>
      </c>
      <c r="D123" t="s">
        <v>66</v>
      </c>
      <c r="E123" t="s">
        <v>67</v>
      </c>
      <c r="F123" t="s">
        <v>68</v>
      </c>
      <c r="G123">
        <v>3953.9884000000002</v>
      </c>
    </row>
    <row r="124" spans="1:7" x14ac:dyDescent="0.25">
      <c r="A124" t="s">
        <v>158</v>
      </c>
      <c r="B124" s="1">
        <v>38554</v>
      </c>
      <c r="C124" t="s">
        <v>64</v>
      </c>
      <c r="D124" t="s">
        <v>72</v>
      </c>
      <c r="E124" t="s">
        <v>73</v>
      </c>
      <c r="F124" t="s">
        <v>74</v>
      </c>
      <c r="G124">
        <v>3953.9884000000002</v>
      </c>
    </row>
    <row r="125" spans="1:7" x14ac:dyDescent="0.25">
      <c r="A125" t="s">
        <v>159</v>
      </c>
      <c r="B125" s="1">
        <v>38554</v>
      </c>
      <c r="C125" t="s">
        <v>64</v>
      </c>
      <c r="D125" t="s">
        <v>72</v>
      </c>
      <c r="E125" t="s">
        <v>73</v>
      </c>
      <c r="F125" t="s">
        <v>74</v>
      </c>
      <c r="G125">
        <v>3953.9884000000002</v>
      </c>
    </row>
    <row r="126" spans="1:7" x14ac:dyDescent="0.25">
      <c r="A126" t="s">
        <v>160</v>
      </c>
      <c r="B126" s="1">
        <v>38554</v>
      </c>
      <c r="C126" t="s">
        <v>64</v>
      </c>
      <c r="D126" t="s">
        <v>72</v>
      </c>
      <c r="E126" t="s">
        <v>73</v>
      </c>
      <c r="F126" t="s">
        <v>74</v>
      </c>
      <c r="G126">
        <v>3953.9884000000002</v>
      </c>
    </row>
    <row r="127" spans="1:7" x14ac:dyDescent="0.25">
      <c r="A127" t="s">
        <v>161</v>
      </c>
      <c r="B127" s="1">
        <v>38555</v>
      </c>
      <c r="C127" t="s">
        <v>64</v>
      </c>
      <c r="D127" t="s">
        <v>20</v>
      </c>
      <c r="E127" t="s">
        <v>10</v>
      </c>
      <c r="F127" t="s">
        <v>11</v>
      </c>
      <c r="G127">
        <v>3953.9884000000002</v>
      </c>
    </row>
    <row r="128" spans="1:7" x14ac:dyDescent="0.25">
      <c r="A128" t="s">
        <v>162</v>
      </c>
      <c r="B128" s="1">
        <v>38555</v>
      </c>
      <c r="C128" t="s">
        <v>64</v>
      </c>
      <c r="D128" t="s">
        <v>66</v>
      </c>
      <c r="E128" t="s">
        <v>67</v>
      </c>
      <c r="F128" t="s">
        <v>68</v>
      </c>
      <c r="G128">
        <v>3953.9884000000002</v>
      </c>
    </row>
    <row r="129" spans="1:7" x14ac:dyDescent="0.25">
      <c r="A129" t="s">
        <v>163</v>
      </c>
      <c r="B129" s="1">
        <v>38555</v>
      </c>
      <c r="C129" t="s">
        <v>64</v>
      </c>
      <c r="D129" t="s">
        <v>66</v>
      </c>
      <c r="E129" t="s">
        <v>67</v>
      </c>
      <c r="F129" t="s">
        <v>68</v>
      </c>
      <c r="G129">
        <v>3953.9884000000002</v>
      </c>
    </row>
    <row r="130" spans="1:7" x14ac:dyDescent="0.25">
      <c r="A130" t="s">
        <v>164</v>
      </c>
      <c r="B130" s="1">
        <v>38555</v>
      </c>
      <c r="C130" t="s">
        <v>64</v>
      </c>
      <c r="D130" t="s">
        <v>88</v>
      </c>
      <c r="E130" t="s">
        <v>67</v>
      </c>
      <c r="F130" t="s">
        <v>89</v>
      </c>
      <c r="G130">
        <v>3756.989</v>
      </c>
    </row>
    <row r="131" spans="1:7" x14ac:dyDescent="0.25">
      <c r="A131" t="s">
        <v>165</v>
      </c>
      <c r="B131" s="1">
        <v>38555</v>
      </c>
      <c r="C131" t="s">
        <v>64</v>
      </c>
      <c r="D131" t="s">
        <v>82</v>
      </c>
      <c r="E131" t="s">
        <v>67</v>
      </c>
      <c r="F131" t="s">
        <v>83</v>
      </c>
      <c r="G131">
        <v>3729.364</v>
      </c>
    </row>
    <row r="132" spans="1:7" x14ac:dyDescent="0.25">
      <c r="A132" t="s">
        <v>166</v>
      </c>
      <c r="B132" s="1">
        <v>38555</v>
      </c>
      <c r="C132" t="s">
        <v>64</v>
      </c>
      <c r="D132" t="s">
        <v>23</v>
      </c>
      <c r="E132" t="s">
        <v>10</v>
      </c>
      <c r="F132" t="s">
        <v>11</v>
      </c>
      <c r="G132">
        <v>3729.364</v>
      </c>
    </row>
    <row r="133" spans="1:7" x14ac:dyDescent="0.25">
      <c r="A133" t="s">
        <v>167</v>
      </c>
      <c r="B133" s="1">
        <v>38555</v>
      </c>
      <c r="C133" t="s">
        <v>64</v>
      </c>
      <c r="D133" t="s">
        <v>23</v>
      </c>
      <c r="E133" t="s">
        <v>10</v>
      </c>
      <c r="F133" t="s">
        <v>11</v>
      </c>
      <c r="G133">
        <v>3756.989</v>
      </c>
    </row>
    <row r="134" spans="1:7" x14ac:dyDescent="0.25">
      <c r="A134" t="s">
        <v>168</v>
      </c>
      <c r="B134" s="1">
        <v>38555</v>
      </c>
      <c r="C134" t="s">
        <v>64</v>
      </c>
      <c r="D134" t="s">
        <v>72</v>
      </c>
      <c r="E134" t="s">
        <v>73</v>
      </c>
      <c r="F134" t="s">
        <v>74</v>
      </c>
      <c r="G134">
        <v>3953.9884000000002</v>
      </c>
    </row>
    <row r="135" spans="1:7" x14ac:dyDescent="0.25">
      <c r="A135" t="s">
        <v>169</v>
      </c>
      <c r="B135" s="1">
        <v>38555</v>
      </c>
      <c r="C135" t="s">
        <v>64</v>
      </c>
      <c r="D135" t="s">
        <v>72</v>
      </c>
      <c r="E135" t="s">
        <v>73</v>
      </c>
      <c r="F135" t="s">
        <v>74</v>
      </c>
      <c r="G135">
        <v>3953.9884000000002</v>
      </c>
    </row>
    <row r="136" spans="1:7" x14ac:dyDescent="0.25">
      <c r="A136" t="s">
        <v>170</v>
      </c>
      <c r="B136" s="1">
        <v>38555</v>
      </c>
      <c r="C136" t="s">
        <v>64</v>
      </c>
      <c r="D136" t="s">
        <v>72</v>
      </c>
      <c r="E136" t="s">
        <v>73</v>
      </c>
      <c r="F136" t="s">
        <v>74</v>
      </c>
      <c r="G136">
        <v>3756.989</v>
      </c>
    </row>
    <row r="137" spans="1:7" x14ac:dyDescent="0.25">
      <c r="A137" t="s">
        <v>171</v>
      </c>
      <c r="B137" s="1">
        <v>38555</v>
      </c>
      <c r="C137" t="s">
        <v>64</v>
      </c>
      <c r="D137" t="s">
        <v>72</v>
      </c>
      <c r="E137" t="s">
        <v>73</v>
      </c>
      <c r="F137" t="s">
        <v>74</v>
      </c>
      <c r="G137">
        <v>3756.989</v>
      </c>
    </row>
    <row r="138" spans="1:7" x14ac:dyDescent="0.25">
      <c r="A138" t="s">
        <v>172</v>
      </c>
      <c r="B138" s="1">
        <v>38556</v>
      </c>
      <c r="C138" t="s">
        <v>64</v>
      </c>
      <c r="D138" t="s">
        <v>20</v>
      </c>
      <c r="E138" t="s">
        <v>10</v>
      </c>
      <c r="F138" t="s">
        <v>11</v>
      </c>
      <c r="G138">
        <v>3953.9884000000002</v>
      </c>
    </row>
    <row r="139" spans="1:7" x14ac:dyDescent="0.25">
      <c r="A139" t="s">
        <v>173</v>
      </c>
      <c r="B139" s="1">
        <v>38556</v>
      </c>
      <c r="C139" t="s">
        <v>64</v>
      </c>
      <c r="D139" t="s">
        <v>66</v>
      </c>
      <c r="E139" t="s">
        <v>67</v>
      </c>
      <c r="F139" t="s">
        <v>68</v>
      </c>
      <c r="G139">
        <v>772.50360000000001</v>
      </c>
    </row>
    <row r="140" spans="1:7" x14ac:dyDescent="0.25">
      <c r="A140" t="s">
        <v>174</v>
      </c>
      <c r="B140" s="1">
        <v>38556</v>
      </c>
      <c r="C140" t="s">
        <v>64</v>
      </c>
      <c r="D140" t="s">
        <v>72</v>
      </c>
      <c r="E140" t="s">
        <v>73</v>
      </c>
      <c r="F140" t="s">
        <v>74</v>
      </c>
      <c r="G140">
        <v>3953.9884000000002</v>
      </c>
    </row>
    <row r="141" spans="1:7" x14ac:dyDescent="0.25">
      <c r="A141" t="s">
        <v>175</v>
      </c>
      <c r="B141" s="1">
        <v>38556</v>
      </c>
      <c r="C141" t="s">
        <v>64</v>
      </c>
      <c r="D141" t="s">
        <v>72</v>
      </c>
      <c r="E141" t="s">
        <v>73</v>
      </c>
      <c r="F141" t="s">
        <v>74</v>
      </c>
      <c r="G141">
        <v>3953.9884000000002</v>
      </c>
    </row>
    <row r="142" spans="1:7" x14ac:dyDescent="0.25">
      <c r="A142" t="s">
        <v>176</v>
      </c>
      <c r="B142" s="1">
        <v>38556</v>
      </c>
      <c r="C142" t="s">
        <v>64</v>
      </c>
      <c r="D142" t="s">
        <v>72</v>
      </c>
      <c r="E142" t="s">
        <v>73</v>
      </c>
      <c r="F142" t="s">
        <v>74</v>
      </c>
      <c r="G142">
        <v>3953.9884000000002</v>
      </c>
    </row>
    <row r="143" spans="1:7" x14ac:dyDescent="0.25">
      <c r="A143" t="s">
        <v>177</v>
      </c>
      <c r="B143" s="1">
        <v>38557</v>
      </c>
      <c r="C143" t="s">
        <v>64</v>
      </c>
      <c r="D143" t="s">
        <v>15</v>
      </c>
      <c r="E143" t="s">
        <v>10</v>
      </c>
      <c r="F143" t="s">
        <v>16</v>
      </c>
      <c r="G143">
        <v>3953.9884000000002</v>
      </c>
    </row>
    <row r="144" spans="1:7" x14ac:dyDescent="0.25">
      <c r="A144" t="s">
        <v>178</v>
      </c>
      <c r="B144" s="1">
        <v>38557</v>
      </c>
      <c r="C144" t="s">
        <v>64</v>
      </c>
      <c r="D144" t="s">
        <v>82</v>
      </c>
      <c r="E144" t="s">
        <v>67</v>
      </c>
      <c r="F144" t="s">
        <v>83</v>
      </c>
      <c r="G144">
        <v>3953.9884000000002</v>
      </c>
    </row>
    <row r="145" spans="1:7" x14ac:dyDescent="0.25">
      <c r="A145" t="s">
        <v>179</v>
      </c>
      <c r="B145" s="1">
        <v>38557</v>
      </c>
      <c r="C145" t="s">
        <v>64</v>
      </c>
      <c r="D145" t="s">
        <v>66</v>
      </c>
      <c r="E145" t="s">
        <v>67</v>
      </c>
      <c r="F145" t="s">
        <v>68</v>
      </c>
      <c r="G145">
        <v>3953.9884000000002</v>
      </c>
    </row>
    <row r="146" spans="1:7" x14ac:dyDescent="0.25">
      <c r="A146" t="s">
        <v>180</v>
      </c>
      <c r="B146" s="1">
        <v>38558</v>
      </c>
      <c r="C146" t="s">
        <v>64</v>
      </c>
      <c r="D146" t="s">
        <v>15</v>
      </c>
      <c r="E146" t="s">
        <v>10</v>
      </c>
      <c r="F146" t="s">
        <v>16</v>
      </c>
      <c r="G146">
        <v>3953.9884000000002</v>
      </c>
    </row>
    <row r="147" spans="1:7" x14ac:dyDescent="0.25">
      <c r="A147" t="s">
        <v>181</v>
      </c>
      <c r="B147" s="1">
        <v>38558</v>
      </c>
      <c r="C147" t="s">
        <v>64</v>
      </c>
      <c r="D147" t="s">
        <v>82</v>
      </c>
      <c r="E147" t="s">
        <v>67</v>
      </c>
      <c r="F147" t="s">
        <v>83</v>
      </c>
      <c r="G147">
        <v>3953.9884000000002</v>
      </c>
    </row>
    <row r="148" spans="1:7" x14ac:dyDescent="0.25">
      <c r="A148" t="s">
        <v>182</v>
      </c>
      <c r="B148" s="1">
        <v>38558</v>
      </c>
      <c r="C148" t="s">
        <v>64</v>
      </c>
      <c r="D148" t="s">
        <v>23</v>
      </c>
      <c r="E148" t="s">
        <v>10</v>
      </c>
      <c r="F148" t="s">
        <v>11</v>
      </c>
      <c r="G148">
        <v>772.50360000000001</v>
      </c>
    </row>
    <row r="149" spans="1:7" x14ac:dyDescent="0.25">
      <c r="A149" t="s">
        <v>183</v>
      </c>
      <c r="B149" s="1">
        <v>38558</v>
      </c>
      <c r="C149" t="s">
        <v>64</v>
      </c>
      <c r="D149" t="s">
        <v>72</v>
      </c>
      <c r="E149" t="s">
        <v>73</v>
      </c>
      <c r="F149" t="s">
        <v>74</v>
      </c>
      <c r="G149">
        <v>3953.9884000000002</v>
      </c>
    </row>
    <row r="150" spans="1:7" x14ac:dyDescent="0.25">
      <c r="A150" t="s">
        <v>184</v>
      </c>
      <c r="B150" s="1">
        <v>38559</v>
      </c>
      <c r="C150" t="s">
        <v>64</v>
      </c>
      <c r="D150" t="s">
        <v>66</v>
      </c>
      <c r="E150" t="s">
        <v>67</v>
      </c>
      <c r="F150" t="s">
        <v>68</v>
      </c>
      <c r="G150">
        <v>3953.9884000000002</v>
      </c>
    </row>
    <row r="151" spans="1:7" x14ac:dyDescent="0.25">
      <c r="A151" t="s">
        <v>185</v>
      </c>
      <c r="B151" s="1">
        <v>38559</v>
      </c>
      <c r="C151" t="s">
        <v>64</v>
      </c>
      <c r="D151" t="s">
        <v>88</v>
      </c>
      <c r="E151" t="s">
        <v>67</v>
      </c>
      <c r="F151" t="s">
        <v>89</v>
      </c>
      <c r="G151">
        <v>3953.9884000000002</v>
      </c>
    </row>
    <row r="152" spans="1:7" x14ac:dyDescent="0.25">
      <c r="A152" t="s">
        <v>186</v>
      </c>
      <c r="B152" s="1">
        <v>38559</v>
      </c>
      <c r="C152" t="s">
        <v>64</v>
      </c>
      <c r="D152" t="s">
        <v>72</v>
      </c>
      <c r="E152" t="s">
        <v>73</v>
      </c>
      <c r="F152" t="s">
        <v>74</v>
      </c>
      <c r="G152">
        <v>3953.9884000000002</v>
      </c>
    </row>
    <row r="153" spans="1:7" x14ac:dyDescent="0.25">
      <c r="A153" t="s">
        <v>187</v>
      </c>
      <c r="B153" s="1">
        <v>38559</v>
      </c>
      <c r="C153" t="s">
        <v>64</v>
      </c>
      <c r="D153" t="s">
        <v>72</v>
      </c>
      <c r="E153" t="s">
        <v>73</v>
      </c>
      <c r="F153" t="s">
        <v>74</v>
      </c>
      <c r="G153">
        <v>3756.989</v>
      </c>
    </row>
    <row r="154" spans="1:7" x14ac:dyDescent="0.25">
      <c r="A154" t="s">
        <v>188</v>
      </c>
      <c r="B154" s="1">
        <v>38559</v>
      </c>
      <c r="C154" t="s">
        <v>64</v>
      </c>
      <c r="D154" t="s">
        <v>72</v>
      </c>
      <c r="E154" t="s">
        <v>73</v>
      </c>
      <c r="F154" t="s">
        <v>74</v>
      </c>
      <c r="G154">
        <v>3756.989</v>
      </c>
    </row>
    <row r="155" spans="1:7" x14ac:dyDescent="0.25">
      <c r="A155" t="s">
        <v>189</v>
      </c>
      <c r="B155" s="1">
        <v>38560</v>
      </c>
      <c r="C155" t="s">
        <v>64</v>
      </c>
      <c r="D155" t="s">
        <v>20</v>
      </c>
      <c r="E155" t="s">
        <v>10</v>
      </c>
      <c r="F155" t="s">
        <v>11</v>
      </c>
      <c r="G155">
        <v>3953.9884000000002</v>
      </c>
    </row>
    <row r="156" spans="1:7" x14ac:dyDescent="0.25">
      <c r="A156" t="s">
        <v>190</v>
      </c>
      <c r="B156" s="1">
        <v>38560</v>
      </c>
      <c r="C156" t="s">
        <v>64</v>
      </c>
      <c r="D156" t="s">
        <v>66</v>
      </c>
      <c r="E156" t="s">
        <v>67</v>
      </c>
      <c r="F156" t="s">
        <v>68</v>
      </c>
      <c r="G156">
        <v>3729.364</v>
      </c>
    </row>
    <row r="157" spans="1:7" x14ac:dyDescent="0.25">
      <c r="A157" t="s">
        <v>191</v>
      </c>
      <c r="B157" s="1">
        <v>38560</v>
      </c>
      <c r="C157" t="s">
        <v>64</v>
      </c>
      <c r="D157" t="s">
        <v>23</v>
      </c>
      <c r="E157" t="s">
        <v>10</v>
      </c>
      <c r="F157" t="s">
        <v>11</v>
      </c>
      <c r="G157">
        <v>3729.364</v>
      </c>
    </row>
    <row r="158" spans="1:7" x14ac:dyDescent="0.25">
      <c r="A158" t="s">
        <v>192</v>
      </c>
      <c r="B158" s="1">
        <v>38560</v>
      </c>
      <c r="C158" t="s">
        <v>64</v>
      </c>
      <c r="D158" t="s">
        <v>72</v>
      </c>
      <c r="E158" t="s">
        <v>73</v>
      </c>
      <c r="F158" t="s">
        <v>74</v>
      </c>
      <c r="G158">
        <v>3953.9884000000002</v>
      </c>
    </row>
    <row r="159" spans="1:7" x14ac:dyDescent="0.25">
      <c r="A159" t="s">
        <v>193</v>
      </c>
      <c r="B159" s="1">
        <v>38560</v>
      </c>
      <c r="C159" t="s">
        <v>64</v>
      </c>
      <c r="D159" t="s">
        <v>72</v>
      </c>
      <c r="E159" t="s">
        <v>73</v>
      </c>
      <c r="F159" t="s">
        <v>74</v>
      </c>
      <c r="G159">
        <v>3953.9884000000002</v>
      </c>
    </row>
    <row r="160" spans="1:7" x14ac:dyDescent="0.25">
      <c r="A160" t="s">
        <v>194</v>
      </c>
      <c r="B160" s="1">
        <v>38560</v>
      </c>
      <c r="C160" t="s">
        <v>64</v>
      </c>
      <c r="D160" t="s">
        <v>72</v>
      </c>
      <c r="E160" t="s">
        <v>73</v>
      </c>
      <c r="F160" t="s">
        <v>74</v>
      </c>
      <c r="G160">
        <v>3953.9884000000002</v>
      </c>
    </row>
    <row r="161" spans="1:7" x14ac:dyDescent="0.25">
      <c r="A161" t="s">
        <v>195</v>
      </c>
      <c r="B161" s="1">
        <v>38560</v>
      </c>
      <c r="C161" t="s">
        <v>64</v>
      </c>
      <c r="D161" t="s">
        <v>72</v>
      </c>
      <c r="E161" t="s">
        <v>73</v>
      </c>
      <c r="F161" t="s">
        <v>74</v>
      </c>
      <c r="G161">
        <v>3953.9884000000002</v>
      </c>
    </row>
    <row r="162" spans="1:7" x14ac:dyDescent="0.25">
      <c r="A162" t="s">
        <v>196</v>
      </c>
      <c r="B162" s="1">
        <v>38560</v>
      </c>
      <c r="C162" t="s">
        <v>64</v>
      </c>
      <c r="D162" t="s">
        <v>72</v>
      </c>
      <c r="E162" t="s">
        <v>73</v>
      </c>
      <c r="F162" t="s">
        <v>74</v>
      </c>
      <c r="G162">
        <v>3756.989</v>
      </c>
    </row>
    <row r="163" spans="1:7" x14ac:dyDescent="0.25">
      <c r="A163" t="s">
        <v>197</v>
      </c>
      <c r="B163" s="1">
        <v>38561</v>
      </c>
      <c r="C163" t="s">
        <v>64</v>
      </c>
      <c r="D163" t="s">
        <v>20</v>
      </c>
      <c r="E163" t="s">
        <v>10</v>
      </c>
      <c r="F163" t="s">
        <v>11</v>
      </c>
      <c r="G163">
        <v>3953.9884000000002</v>
      </c>
    </row>
    <row r="164" spans="1:7" x14ac:dyDescent="0.25">
      <c r="A164" t="s">
        <v>198</v>
      </c>
      <c r="B164" s="1">
        <v>38561</v>
      </c>
      <c r="C164" t="s">
        <v>64</v>
      </c>
      <c r="D164" t="s">
        <v>20</v>
      </c>
      <c r="E164" t="s">
        <v>10</v>
      </c>
      <c r="F164" t="s">
        <v>11</v>
      </c>
      <c r="G164">
        <v>3953.9884000000002</v>
      </c>
    </row>
    <row r="165" spans="1:7" x14ac:dyDescent="0.25">
      <c r="A165" t="s">
        <v>199</v>
      </c>
      <c r="B165" s="1">
        <v>38561</v>
      </c>
      <c r="C165" t="s">
        <v>64</v>
      </c>
      <c r="D165" t="s">
        <v>20</v>
      </c>
      <c r="E165" t="s">
        <v>10</v>
      </c>
      <c r="F165" t="s">
        <v>11</v>
      </c>
      <c r="G165">
        <v>3953.9884000000002</v>
      </c>
    </row>
    <row r="166" spans="1:7" x14ac:dyDescent="0.25">
      <c r="A166" t="s">
        <v>200</v>
      </c>
      <c r="B166" s="1">
        <v>38561</v>
      </c>
      <c r="C166" t="s">
        <v>64</v>
      </c>
      <c r="D166" t="s">
        <v>82</v>
      </c>
      <c r="E166" t="s">
        <v>67</v>
      </c>
      <c r="F166" t="s">
        <v>83</v>
      </c>
      <c r="G166">
        <v>772.50360000000001</v>
      </c>
    </row>
    <row r="167" spans="1:7" x14ac:dyDescent="0.25">
      <c r="A167" t="s">
        <v>201</v>
      </c>
      <c r="B167" s="1">
        <v>38561</v>
      </c>
      <c r="C167" t="s">
        <v>64</v>
      </c>
      <c r="D167" t="s">
        <v>23</v>
      </c>
      <c r="E167" t="s">
        <v>10</v>
      </c>
      <c r="F167" t="s">
        <v>11</v>
      </c>
      <c r="G167">
        <v>772.50360000000001</v>
      </c>
    </row>
    <row r="168" spans="1:7" x14ac:dyDescent="0.25">
      <c r="A168" t="s">
        <v>202</v>
      </c>
      <c r="B168" s="1">
        <v>38561</v>
      </c>
      <c r="C168" t="s">
        <v>64</v>
      </c>
      <c r="D168" t="s">
        <v>72</v>
      </c>
      <c r="E168" t="s">
        <v>73</v>
      </c>
      <c r="F168" t="s">
        <v>74</v>
      </c>
      <c r="G168">
        <v>3953.9884000000002</v>
      </c>
    </row>
    <row r="169" spans="1:7" x14ac:dyDescent="0.25">
      <c r="A169" t="s">
        <v>203</v>
      </c>
      <c r="B169" s="1">
        <v>38561</v>
      </c>
      <c r="C169" t="s">
        <v>64</v>
      </c>
      <c r="D169" t="s">
        <v>72</v>
      </c>
      <c r="E169" t="s">
        <v>73</v>
      </c>
      <c r="F169" t="s">
        <v>74</v>
      </c>
      <c r="G169">
        <v>3729.364</v>
      </c>
    </row>
    <row r="170" spans="1:7" x14ac:dyDescent="0.25">
      <c r="A170" t="s">
        <v>204</v>
      </c>
      <c r="B170" s="1">
        <v>38561</v>
      </c>
      <c r="C170" t="s">
        <v>64</v>
      </c>
      <c r="D170" t="s">
        <v>72</v>
      </c>
      <c r="E170" t="s">
        <v>73</v>
      </c>
      <c r="F170" t="s">
        <v>74</v>
      </c>
      <c r="G170">
        <v>772.50360000000001</v>
      </c>
    </row>
    <row r="171" spans="1:7" x14ac:dyDescent="0.25">
      <c r="A171" t="s">
        <v>205</v>
      </c>
      <c r="B171" s="1">
        <v>38562</v>
      </c>
      <c r="C171" t="s">
        <v>64</v>
      </c>
      <c r="D171" t="s">
        <v>23</v>
      </c>
      <c r="E171" t="s">
        <v>10</v>
      </c>
      <c r="F171" t="s">
        <v>11</v>
      </c>
      <c r="G171">
        <v>3953.9884000000002</v>
      </c>
    </row>
    <row r="172" spans="1:7" x14ac:dyDescent="0.25">
      <c r="A172" t="s">
        <v>206</v>
      </c>
      <c r="B172" s="1">
        <v>38562</v>
      </c>
      <c r="C172" t="s">
        <v>64</v>
      </c>
      <c r="D172" t="s">
        <v>20</v>
      </c>
      <c r="E172" t="s">
        <v>10</v>
      </c>
      <c r="F172" t="s">
        <v>11</v>
      </c>
      <c r="G172">
        <v>3953.9884000000002</v>
      </c>
    </row>
    <row r="173" spans="1:7" x14ac:dyDescent="0.25">
      <c r="A173" t="s">
        <v>207</v>
      </c>
      <c r="B173" s="1">
        <v>38562</v>
      </c>
      <c r="C173" t="s">
        <v>64</v>
      </c>
      <c r="D173" t="s">
        <v>72</v>
      </c>
      <c r="E173" t="s">
        <v>73</v>
      </c>
      <c r="F173" t="s">
        <v>74</v>
      </c>
      <c r="G173">
        <v>3953.9884000000002</v>
      </c>
    </row>
    <row r="174" spans="1:7" x14ac:dyDescent="0.25">
      <c r="A174" t="s">
        <v>208</v>
      </c>
      <c r="B174" s="1">
        <v>38562</v>
      </c>
      <c r="C174" t="s">
        <v>64</v>
      </c>
      <c r="D174" t="s">
        <v>72</v>
      </c>
      <c r="E174" t="s">
        <v>73</v>
      </c>
      <c r="F174" t="s">
        <v>74</v>
      </c>
      <c r="G174">
        <v>3729.364</v>
      </c>
    </row>
    <row r="175" spans="1:7" x14ac:dyDescent="0.25">
      <c r="A175" t="s">
        <v>209</v>
      </c>
      <c r="B175" s="1">
        <v>38562</v>
      </c>
      <c r="C175" t="s">
        <v>64</v>
      </c>
      <c r="D175" t="s">
        <v>82</v>
      </c>
      <c r="E175" t="s">
        <v>67</v>
      </c>
      <c r="F175" t="s">
        <v>83</v>
      </c>
      <c r="G175">
        <v>3953.9884000000002</v>
      </c>
    </row>
    <row r="176" spans="1:7" x14ac:dyDescent="0.25">
      <c r="A176" t="s">
        <v>210</v>
      </c>
      <c r="B176" s="1">
        <v>38563</v>
      </c>
      <c r="C176" t="s">
        <v>64</v>
      </c>
      <c r="D176" t="s">
        <v>15</v>
      </c>
      <c r="E176" t="s">
        <v>10</v>
      </c>
      <c r="F176" t="s">
        <v>16</v>
      </c>
      <c r="G176">
        <v>3953.9884000000002</v>
      </c>
    </row>
    <row r="177" spans="1:7" x14ac:dyDescent="0.25">
      <c r="A177" t="s">
        <v>211</v>
      </c>
      <c r="B177" s="1">
        <v>38563</v>
      </c>
      <c r="C177" t="s">
        <v>64</v>
      </c>
      <c r="D177" t="s">
        <v>66</v>
      </c>
      <c r="E177" t="s">
        <v>67</v>
      </c>
      <c r="F177" t="s">
        <v>68</v>
      </c>
      <c r="G177">
        <v>3729.364</v>
      </c>
    </row>
    <row r="178" spans="1:7" x14ac:dyDescent="0.25">
      <c r="A178" t="s">
        <v>212</v>
      </c>
      <c r="B178" s="1">
        <v>38563</v>
      </c>
      <c r="C178" t="s">
        <v>64</v>
      </c>
      <c r="D178" t="s">
        <v>15</v>
      </c>
      <c r="E178" t="s">
        <v>10</v>
      </c>
      <c r="F178" t="s">
        <v>16</v>
      </c>
      <c r="G178">
        <v>3729.364</v>
      </c>
    </row>
    <row r="179" spans="1:7" x14ac:dyDescent="0.25">
      <c r="A179" t="s">
        <v>213</v>
      </c>
      <c r="B179" s="1">
        <v>38563</v>
      </c>
      <c r="C179" t="s">
        <v>64</v>
      </c>
      <c r="D179" t="s">
        <v>15</v>
      </c>
      <c r="E179" t="s">
        <v>10</v>
      </c>
      <c r="F179" t="s">
        <v>16</v>
      </c>
      <c r="G179">
        <v>772.50360000000001</v>
      </c>
    </row>
    <row r="180" spans="1:7" x14ac:dyDescent="0.25">
      <c r="A180" t="s">
        <v>214</v>
      </c>
      <c r="B180" s="1">
        <v>38563</v>
      </c>
      <c r="C180" t="s">
        <v>64</v>
      </c>
      <c r="D180" t="s">
        <v>72</v>
      </c>
      <c r="E180" t="s">
        <v>73</v>
      </c>
      <c r="F180" t="s">
        <v>74</v>
      </c>
      <c r="G180">
        <v>3729.364</v>
      </c>
    </row>
    <row r="181" spans="1:7" x14ac:dyDescent="0.25">
      <c r="A181" t="s">
        <v>215</v>
      </c>
      <c r="B181" s="1">
        <v>38564</v>
      </c>
      <c r="C181" t="s">
        <v>64</v>
      </c>
      <c r="D181" t="s">
        <v>20</v>
      </c>
      <c r="E181" t="s">
        <v>10</v>
      </c>
      <c r="F181" t="s">
        <v>11</v>
      </c>
      <c r="G181">
        <v>3953.9884000000002</v>
      </c>
    </row>
    <row r="182" spans="1:7" x14ac:dyDescent="0.25">
      <c r="A182" t="s">
        <v>216</v>
      </c>
      <c r="B182" s="1">
        <v>38564</v>
      </c>
      <c r="C182" t="s">
        <v>64</v>
      </c>
      <c r="D182" t="s">
        <v>23</v>
      </c>
      <c r="E182" t="s">
        <v>10</v>
      </c>
      <c r="F182" t="s">
        <v>11</v>
      </c>
      <c r="G182">
        <v>3953.9884000000002</v>
      </c>
    </row>
    <row r="183" spans="1:7" x14ac:dyDescent="0.25">
      <c r="A183" t="s">
        <v>217</v>
      </c>
      <c r="B183" s="1">
        <v>38564</v>
      </c>
      <c r="C183" t="s">
        <v>64</v>
      </c>
      <c r="D183" t="s">
        <v>66</v>
      </c>
      <c r="E183" t="s">
        <v>67</v>
      </c>
      <c r="F183" t="s">
        <v>68</v>
      </c>
      <c r="G183">
        <v>772.50360000000001</v>
      </c>
    </row>
    <row r="184" spans="1:7" x14ac:dyDescent="0.25">
      <c r="A184" t="s">
        <v>218</v>
      </c>
      <c r="B184" s="1">
        <v>38564</v>
      </c>
      <c r="C184" t="s">
        <v>64</v>
      </c>
      <c r="D184" t="s">
        <v>88</v>
      </c>
      <c r="E184" t="s">
        <v>67</v>
      </c>
      <c r="F184" t="s">
        <v>89</v>
      </c>
      <c r="G184">
        <v>3953.9884000000002</v>
      </c>
    </row>
    <row r="185" spans="1:7" x14ac:dyDescent="0.25">
      <c r="A185" t="s">
        <v>219</v>
      </c>
      <c r="B185" s="1">
        <v>38564</v>
      </c>
      <c r="C185" t="s">
        <v>64</v>
      </c>
      <c r="D185" t="s">
        <v>72</v>
      </c>
      <c r="E185" t="s">
        <v>73</v>
      </c>
      <c r="F185" t="s">
        <v>74</v>
      </c>
      <c r="G185">
        <v>3953.9884000000002</v>
      </c>
    </row>
    <row r="186" spans="1:7" x14ac:dyDescent="0.25">
      <c r="A186" t="s">
        <v>220</v>
      </c>
      <c r="B186" s="1">
        <v>38565</v>
      </c>
      <c r="C186" t="s">
        <v>33</v>
      </c>
      <c r="D186" t="s">
        <v>29</v>
      </c>
      <c r="E186" t="s">
        <v>10</v>
      </c>
      <c r="F186" t="s">
        <v>11</v>
      </c>
      <c r="G186">
        <v>37106.291499999999</v>
      </c>
    </row>
    <row r="187" spans="1:7" x14ac:dyDescent="0.25">
      <c r="A187" t="s">
        <v>221</v>
      </c>
      <c r="B187" s="1">
        <v>38565</v>
      </c>
      <c r="C187" t="s">
        <v>14</v>
      </c>
      <c r="D187" t="s">
        <v>15</v>
      </c>
      <c r="E187" t="s">
        <v>10</v>
      </c>
      <c r="F187" t="s">
        <v>16</v>
      </c>
      <c r="G187">
        <v>22801.432400000002</v>
      </c>
    </row>
    <row r="188" spans="1:7" x14ac:dyDescent="0.25">
      <c r="A188" t="s">
        <v>222</v>
      </c>
      <c r="B188" s="1">
        <v>38565</v>
      </c>
      <c r="C188" t="s">
        <v>8</v>
      </c>
      <c r="D188" t="s">
        <v>9</v>
      </c>
      <c r="E188" t="s">
        <v>10</v>
      </c>
      <c r="F188" t="s">
        <v>11</v>
      </c>
      <c r="G188">
        <v>9661.1366999999991</v>
      </c>
    </row>
    <row r="189" spans="1:7" x14ac:dyDescent="0.25">
      <c r="A189" t="s">
        <v>223</v>
      </c>
      <c r="B189" s="1">
        <v>38565</v>
      </c>
      <c r="C189" t="s">
        <v>42</v>
      </c>
      <c r="D189" t="s">
        <v>15</v>
      </c>
      <c r="E189" t="s">
        <v>10</v>
      </c>
      <c r="F189" t="s">
        <v>16</v>
      </c>
      <c r="G189">
        <v>1038.5162</v>
      </c>
    </row>
    <row r="190" spans="1:7" x14ac:dyDescent="0.25">
      <c r="A190" t="s">
        <v>224</v>
      </c>
      <c r="B190" s="1">
        <v>38565</v>
      </c>
      <c r="C190" t="s">
        <v>42</v>
      </c>
      <c r="D190" t="s">
        <v>15</v>
      </c>
      <c r="E190" t="s">
        <v>10</v>
      </c>
      <c r="F190" t="s">
        <v>16</v>
      </c>
      <c r="G190">
        <v>1022.9155</v>
      </c>
    </row>
    <row r="191" spans="1:7" x14ac:dyDescent="0.25">
      <c r="A191" t="s">
        <v>225</v>
      </c>
      <c r="B191" s="1">
        <v>38565</v>
      </c>
      <c r="C191" t="s">
        <v>25</v>
      </c>
      <c r="D191" t="s">
        <v>23</v>
      </c>
      <c r="E191" t="s">
        <v>10</v>
      </c>
      <c r="F191" t="s">
        <v>11</v>
      </c>
      <c r="G191">
        <v>20571.959200000001</v>
      </c>
    </row>
    <row r="192" spans="1:7" x14ac:dyDescent="0.25">
      <c r="A192" t="s">
        <v>226</v>
      </c>
      <c r="B192" s="1">
        <v>38565</v>
      </c>
      <c r="C192" t="s">
        <v>227</v>
      </c>
      <c r="D192" t="s">
        <v>23</v>
      </c>
      <c r="E192" t="s">
        <v>10</v>
      </c>
      <c r="F192" t="s">
        <v>11</v>
      </c>
      <c r="G192">
        <v>23130.295699999999</v>
      </c>
    </row>
    <row r="193" spans="1:7" x14ac:dyDescent="0.25">
      <c r="A193" t="s">
        <v>228</v>
      </c>
      <c r="B193" s="1">
        <v>38565</v>
      </c>
      <c r="C193" t="s">
        <v>14</v>
      </c>
      <c r="D193" t="s">
        <v>15</v>
      </c>
      <c r="E193" t="s">
        <v>10</v>
      </c>
      <c r="F193" t="s">
        <v>16</v>
      </c>
      <c r="G193">
        <v>11473.900900000001</v>
      </c>
    </row>
    <row r="194" spans="1:7" x14ac:dyDescent="0.25">
      <c r="A194" t="s">
        <v>229</v>
      </c>
      <c r="B194" s="1">
        <v>38565</v>
      </c>
      <c r="C194" t="s">
        <v>33</v>
      </c>
      <c r="D194" t="s">
        <v>37</v>
      </c>
      <c r="E194" t="s">
        <v>10</v>
      </c>
      <c r="F194" t="s">
        <v>11</v>
      </c>
      <c r="G194">
        <v>7638.8584000000001</v>
      </c>
    </row>
    <row r="195" spans="1:7" x14ac:dyDescent="0.25">
      <c r="A195" t="s">
        <v>230</v>
      </c>
      <c r="B195" s="1">
        <v>38565</v>
      </c>
      <c r="C195" t="s">
        <v>14</v>
      </c>
      <c r="D195" t="s">
        <v>15</v>
      </c>
      <c r="E195" t="s">
        <v>10</v>
      </c>
      <c r="F195" t="s">
        <v>16</v>
      </c>
      <c r="G195">
        <v>2280.1432</v>
      </c>
    </row>
    <row r="196" spans="1:7" x14ac:dyDescent="0.25">
      <c r="A196" t="s">
        <v>231</v>
      </c>
      <c r="B196" s="1">
        <v>38565</v>
      </c>
      <c r="C196" t="s">
        <v>14</v>
      </c>
      <c r="D196" t="s">
        <v>15</v>
      </c>
      <c r="E196" t="s">
        <v>10</v>
      </c>
      <c r="F196" t="s">
        <v>16</v>
      </c>
      <c r="G196">
        <v>29675.642199999998</v>
      </c>
    </row>
    <row r="197" spans="1:7" x14ac:dyDescent="0.25">
      <c r="A197" t="s">
        <v>232</v>
      </c>
      <c r="B197" s="1">
        <v>38565</v>
      </c>
      <c r="C197" t="s">
        <v>14</v>
      </c>
      <c r="D197" t="s">
        <v>15</v>
      </c>
      <c r="E197" t="s">
        <v>10</v>
      </c>
      <c r="F197" t="s">
        <v>16</v>
      </c>
      <c r="G197">
        <v>1970.0360000000001</v>
      </c>
    </row>
    <row r="198" spans="1:7" x14ac:dyDescent="0.25">
      <c r="A198" t="s">
        <v>233</v>
      </c>
      <c r="B198" s="1">
        <v>38565</v>
      </c>
      <c r="C198" t="s">
        <v>42</v>
      </c>
      <c r="D198" t="s">
        <v>15</v>
      </c>
      <c r="E198" t="s">
        <v>10</v>
      </c>
      <c r="F198" t="s">
        <v>16</v>
      </c>
      <c r="G198">
        <v>12382.924800000001</v>
      </c>
    </row>
    <row r="199" spans="1:7" x14ac:dyDescent="0.25">
      <c r="A199" t="s">
        <v>234</v>
      </c>
      <c r="B199" s="1">
        <v>38565</v>
      </c>
      <c r="C199" t="s">
        <v>14</v>
      </c>
      <c r="D199" t="s">
        <v>15</v>
      </c>
      <c r="E199" t="s">
        <v>10</v>
      </c>
      <c r="F199" t="s">
        <v>16</v>
      </c>
      <c r="G199">
        <v>2292.84</v>
      </c>
    </row>
    <row r="200" spans="1:7" x14ac:dyDescent="0.25">
      <c r="A200" t="s">
        <v>235</v>
      </c>
      <c r="B200" s="1">
        <v>38565</v>
      </c>
      <c r="C200" t="s">
        <v>14</v>
      </c>
      <c r="D200" t="s">
        <v>15</v>
      </c>
      <c r="E200" t="s">
        <v>10</v>
      </c>
      <c r="F200" t="s">
        <v>16</v>
      </c>
      <c r="G200">
        <v>8090.9178000000002</v>
      </c>
    </row>
    <row r="201" spans="1:7" x14ac:dyDescent="0.25">
      <c r="A201" t="s">
        <v>236</v>
      </c>
      <c r="B201" s="1">
        <v>38565</v>
      </c>
      <c r="C201" t="s">
        <v>33</v>
      </c>
      <c r="D201" t="s">
        <v>37</v>
      </c>
      <c r="E201" t="s">
        <v>10</v>
      </c>
      <c r="F201" t="s">
        <v>11</v>
      </c>
      <c r="G201">
        <v>15423.000099999999</v>
      </c>
    </row>
    <row r="202" spans="1:7" x14ac:dyDescent="0.25">
      <c r="A202" t="s">
        <v>237</v>
      </c>
      <c r="B202" s="1">
        <v>38565</v>
      </c>
      <c r="C202" t="s">
        <v>19</v>
      </c>
      <c r="D202" t="s">
        <v>20</v>
      </c>
      <c r="E202" t="s">
        <v>10</v>
      </c>
      <c r="F202" t="s">
        <v>11</v>
      </c>
      <c r="G202">
        <v>4404.1072999999997</v>
      </c>
    </row>
    <row r="203" spans="1:7" x14ac:dyDescent="0.25">
      <c r="A203" t="s">
        <v>238</v>
      </c>
      <c r="B203" s="1">
        <v>38565</v>
      </c>
      <c r="C203" t="s">
        <v>22</v>
      </c>
      <c r="D203" t="s">
        <v>23</v>
      </c>
      <c r="E203" t="s">
        <v>10</v>
      </c>
      <c r="F203" t="s">
        <v>11</v>
      </c>
      <c r="G203">
        <v>12381.0798</v>
      </c>
    </row>
    <row r="204" spans="1:7" x14ac:dyDescent="0.25">
      <c r="A204" t="s">
        <v>239</v>
      </c>
      <c r="B204" s="1">
        <v>38565</v>
      </c>
      <c r="C204" t="s">
        <v>8</v>
      </c>
      <c r="D204" t="s">
        <v>9</v>
      </c>
      <c r="E204" t="s">
        <v>10</v>
      </c>
      <c r="F204" t="s">
        <v>11</v>
      </c>
      <c r="G204">
        <v>26346.8927</v>
      </c>
    </row>
    <row r="205" spans="1:7" x14ac:dyDescent="0.25">
      <c r="A205" t="s">
        <v>240</v>
      </c>
      <c r="B205" s="1">
        <v>38565</v>
      </c>
      <c r="C205" t="s">
        <v>8</v>
      </c>
      <c r="D205" t="s">
        <v>9</v>
      </c>
      <c r="E205" t="s">
        <v>10</v>
      </c>
      <c r="F205" t="s">
        <v>11</v>
      </c>
      <c r="G205">
        <v>34922.360200000003</v>
      </c>
    </row>
    <row r="206" spans="1:7" x14ac:dyDescent="0.25">
      <c r="A206" t="s">
        <v>241</v>
      </c>
      <c r="B206" s="1">
        <v>38565</v>
      </c>
      <c r="C206" t="s">
        <v>28</v>
      </c>
      <c r="D206" t="s">
        <v>20</v>
      </c>
      <c r="E206" t="s">
        <v>10</v>
      </c>
      <c r="F206" t="s">
        <v>11</v>
      </c>
      <c r="G206">
        <v>1935.4159</v>
      </c>
    </row>
    <row r="207" spans="1:7" x14ac:dyDescent="0.25">
      <c r="A207" t="s">
        <v>242</v>
      </c>
      <c r="B207" s="1">
        <v>38565</v>
      </c>
      <c r="C207" t="s">
        <v>19</v>
      </c>
      <c r="D207" t="s">
        <v>20</v>
      </c>
      <c r="E207" t="s">
        <v>10</v>
      </c>
      <c r="F207" t="s">
        <v>11</v>
      </c>
      <c r="G207">
        <v>43335.721899999997</v>
      </c>
    </row>
    <row r="208" spans="1:7" x14ac:dyDescent="0.25">
      <c r="A208" t="s">
        <v>243</v>
      </c>
      <c r="B208" s="1">
        <v>38565</v>
      </c>
      <c r="C208" t="s">
        <v>28</v>
      </c>
      <c r="D208" t="s">
        <v>20</v>
      </c>
      <c r="E208" t="s">
        <v>10</v>
      </c>
      <c r="F208" t="s">
        <v>11</v>
      </c>
      <c r="G208">
        <v>14860.6446</v>
      </c>
    </row>
    <row r="209" spans="1:7" x14ac:dyDescent="0.25">
      <c r="A209" t="s">
        <v>244</v>
      </c>
      <c r="B209" s="1">
        <v>38565</v>
      </c>
      <c r="C209" t="s">
        <v>22</v>
      </c>
      <c r="D209" t="s">
        <v>23</v>
      </c>
      <c r="E209" t="s">
        <v>10</v>
      </c>
      <c r="F209" t="s">
        <v>11</v>
      </c>
      <c r="G209">
        <v>4589.8732</v>
      </c>
    </row>
    <row r="210" spans="1:7" x14ac:dyDescent="0.25">
      <c r="A210" t="s">
        <v>245</v>
      </c>
      <c r="B210" s="1">
        <v>38565</v>
      </c>
      <c r="C210" t="s">
        <v>22</v>
      </c>
      <c r="D210" t="s">
        <v>23</v>
      </c>
      <c r="E210" t="s">
        <v>10</v>
      </c>
      <c r="F210" t="s">
        <v>11</v>
      </c>
      <c r="G210">
        <v>36806.489200000004</v>
      </c>
    </row>
    <row r="211" spans="1:7" x14ac:dyDescent="0.25">
      <c r="A211" t="s">
        <v>246</v>
      </c>
      <c r="B211" s="1">
        <v>38565</v>
      </c>
      <c r="C211" t="s">
        <v>14</v>
      </c>
      <c r="D211" t="s">
        <v>15</v>
      </c>
      <c r="E211" t="s">
        <v>10</v>
      </c>
      <c r="F211" t="s">
        <v>16</v>
      </c>
      <c r="G211">
        <v>2417.4793</v>
      </c>
    </row>
    <row r="212" spans="1:7" x14ac:dyDescent="0.25">
      <c r="A212" t="s">
        <v>247</v>
      </c>
      <c r="B212" s="1">
        <v>38565</v>
      </c>
      <c r="C212" t="s">
        <v>19</v>
      </c>
      <c r="D212" t="s">
        <v>23</v>
      </c>
      <c r="E212" t="s">
        <v>10</v>
      </c>
      <c r="F212" t="s">
        <v>11</v>
      </c>
      <c r="G212">
        <v>55408.158100000001</v>
      </c>
    </row>
    <row r="213" spans="1:7" x14ac:dyDescent="0.25">
      <c r="A213" t="s">
        <v>248</v>
      </c>
      <c r="B213" s="1">
        <v>38565</v>
      </c>
      <c r="C213" t="s">
        <v>33</v>
      </c>
      <c r="D213" t="s">
        <v>37</v>
      </c>
      <c r="E213" t="s">
        <v>10</v>
      </c>
      <c r="F213" t="s">
        <v>11</v>
      </c>
      <c r="G213">
        <v>4859.8667999999998</v>
      </c>
    </row>
    <row r="214" spans="1:7" x14ac:dyDescent="0.25">
      <c r="A214" t="s">
        <v>249</v>
      </c>
      <c r="B214" s="1">
        <v>38565</v>
      </c>
      <c r="C214" t="s">
        <v>44</v>
      </c>
      <c r="D214" t="s">
        <v>29</v>
      </c>
      <c r="E214" t="s">
        <v>10</v>
      </c>
      <c r="F214" t="s">
        <v>11</v>
      </c>
      <c r="G214">
        <v>10580.0803</v>
      </c>
    </row>
    <row r="215" spans="1:7" x14ac:dyDescent="0.25">
      <c r="A215" t="s">
        <v>250</v>
      </c>
      <c r="B215" s="1">
        <v>38565</v>
      </c>
      <c r="C215" t="s">
        <v>19</v>
      </c>
      <c r="D215" t="s">
        <v>20</v>
      </c>
      <c r="E215" t="s">
        <v>10</v>
      </c>
      <c r="F215" t="s">
        <v>11</v>
      </c>
      <c r="G215">
        <v>13042.627899999999</v>
      </c>
    </row>
    <row r="216" spans="1:7" x14ac:dyDescent="0.25">
      <c r="A216" t="s">
        <v>251</v>
      </c>
      <c r="B216" s="1">
        <v>38565</v>
      </c>
      <c r="C216" t="s">
        <v>19</v>
      </c>
      <c r="D216" t="s">
        <v>20</v>
      </c>
      <c r="E216" t="s">
        <v>10</v>
      </c>
      <c r="F216" t="s">
        <v>11</v>
      </c>
      <c r="G216">
        <v>46465.953099999999</v>
      </c>
    </row>
    <row r="217" spans="1:7" x14ac:dyDescent="0.25">
      <c r="A217" t="s">
        <v>252</v>
      </c>
      <c r="B217" s="1">
        <v>38565</v>
      </c>
      <c r="C217" t="s">
        <v>28</v>
      </c>
      <c r="D217" t="s">
        <v>29</v>
      </c>
      <c r="E217" t="s">
        <v>10</v>
      </c>
      <c r="F217" t="s">
        <v>11</v>
      </c>
      <c r="G217">
        <v>472.31079999999997</v>
      </c>
    </row>
    <row r="218" spans="1:7" x14ac:dyDescent="0.25">
      <c r="A218" t="s">
        <v>253</v>
      </c>
      <c r="B218" s="1">
        <v>38565</v>
      </c>
      <c r="C218" t="s">
        <v>8</v>
      </c>
      <c r="D218" t="s">
        <v>9</v>
      </c>
      <c r="E218" t="s">
        <v>10</v>
      </c>
      <c r="F218" t="s">
        <v>11</v>
      </c>
      <c r="G218">
        <v>137343.28769999999</v>
      </c>
    </row>
    <row r="219" spans="1:7" x14ac:dyDescent="0.25">
      <c r="A219" t="s">
        <v>254</v>
      </c>
      <c r="B219" s="1">
        <v>38565</v>
      </c>
      <c r="C219" t="s">
        <v>33</v>
      </c>
      <c r="D219" t="s">
        <v>37</v>
      </c>
      <c r="E219" t="s">
        <v>10</v>
      </c>
      <c r="F219" t="s">
        <v>11</v>
      </c>
      <c r="G219">
        <v>8036.8833999999997</v>
      </c>
    </row>
    <row r="220" spans="1:7" x14ac:dyDescent="0.25">
      <c r="A220" t="s">
        <v>255</v>
      </c>
      <c r="B220" s="1">
        <v>38565</v>
      </c>
      <c r="C220" t="s">
        <v>22</v>
      </c>
      <c r="D220" t="s">
        <v>23</v>
      </c>
      <c r="E220" t="s">
        <v>10</v>
      </c>
      <c r="F220" t="s">
        <v>11</v>
      </c>
      <c r="G220">
        <v>23223.539700000001</v>
      </c>
    </row>
    <row r="221" spans="1:7" x14ac:dyDescent="0.25">
      <c r="A221" t="s">
        <v>256</v>
      </c>
      <c r="B221" s="1">
        <v>38565</v>
      </c>
      <c r="C221" t="s">
        <v>33</v>
      </c>
      <c r="D221" t="s">
        <v>37</v>
      </c>
      <c r="E221" t="s">
        <v>10</v>
      </c>
      <c r="F221" t="s">
        <v>11</v>
      </c>
      <c r="G221">
        <v>4594.0663999999997</v>
      </c>
    </row>
    <row r="222" spans="1:7" x14ac:dyDescent="0.25">
      <c r="A222" t="s">
        <v>257</v>
      </c>
      <c r="B222" s="1">
        <v>38565</v>
      </c>
      <c r="C222" t="s">
        <v>14</v>
      </c>
      <c r="D222" t="s">
        <v>15</v>
      </c>
      <c r="E222" t="s">
        <v>10</v>
      </c>
      <c r="F222" t="s">
        <v>16</v>
      </c>
      <c r="G222">
        <v>24459.114000000001</v>
      </c>
    </row>
    <row r="223" spans="1:7" x14ac:dyDescent="0.25">
      <c r="A223" t="s">
        <v>258</v>
      </c>
      <c r="B223" s="1">
        <v>38565</v>
      </c>
      <c r="C223" t="s">
        <v>42</v>
      </c>
      <c r="D223" t="s">
        <v>15</v>
      </c>
      <c r="E223" t="s">
        <v>10</v>
      </c>
      <c r="F223" t="s">
        <v>16</v>
      </c>
      <c r="G223">
        <v>17433.1351</v>
      </c>
    </row>
    <row r="224" spans="1:7" x14ac:dyDescent="0.25">
      <c r="A224" t="s">
        <v>259</v>
      </c>
      <c r="B224" s="1">
        <v>38565</v>
      </c>
      <c r="C224" t="s">
        <v>28</v>
      </c>
      <c r="D224" t="s">
        <v>29</v>
      </c>
      <c r="E224" t="s">
        <v>10</v>
      </c>
      <c r="F224" t="s">
        <v>11</v>
      </c>
      <c r="G224">
        <v>43706.817499999997</v>
      </c>
    </row>
    <row r="225" spans="1:7" x14ac:dyDescent="0.25">
      <c r="A225" t="s">
        <v>260</v>
      </c>
      <c r="B225" s="1">
        <v>38565</v>
      </c>
      <c r="C225" t="s">
        <v>14</v>
      </c>
      <c r="D225" t="s">
        <v>15</v>
      </c>
      <c r="E225" t="s">
        <v>10</v>
      </c>
      <c r="F225" t="s">
        <v>16</v>
      </c>
      <c r="G225">
        <v>2280.1432</v>
      </c>
    </row>
    <row r="226" spans="1:7" x14ac:dyDescent="0.25">
      <c r="A226" t="s">
        <v>261</v>
      </c>
      <c r="B226" s="1">
        <v>38565</v>
      </c>
      <c r="C226" t="s">
        <v>33</v>
      </c>
      <c r="D226" t="s">
        <v>37</v>
      </c>
      <c r="E226" t="s">
        <v>10</v>
      </c>
      <c r="F226" t="s">
        <v>11</v>
      </c>
      <c r="G226">
        <v>20634.6499</v>
      </c>
    </row>
    <row r="227" spans="1:7" x14ac:dyDescent="0.25">
      <c r="A227" t="s">
        <v>262</v>
      </c>
      <c r="B227" s="1">
        <v>38565</v>
      </c>
      <c r="C227" t="s">
        <v>28</v>
      </c>
      <c r="D227" t="s">
        <v>29</v>
      </c>
      <c r="E227" t="s">
        <v>10</v>
      </c>
      <c r="F227" t="s">
        <v>11</v>
      </c>
      <c r="G227">
        <v>130416.4829</v>
      </c>
    </row>
    <row r="228" spans="1:7" x14ac:dyDescent="0.25">
      <c r="A228" t="s">
        <v>263</v>
      </c>
      <c r="B228" s="1">
        <v>38565</v>
      </c>
      <c r="C228" t="s">
        <v>19</v>
      </c>
      <c r="D228" t="s">
        <v>20</v>
      </c>
      <c r="E228" t="s">
        <v>10</v>
      </c>
      <c r="F228" t="s">
        <v>11</v>
      </c>
      <c r="G228">
        <v>76.180499999999995</v>
      </c>
    </row>
    <row r="229" spans="1:7" x14ac:dyDescent="0.25">
      <c r="A229" t="s">
        <v>264</v>
      </c>
      <c r="B229" s="1">
        <v>38565</v>
      </c>
      <c r="C229" t="s">
        <v>14</v>
      </c>
      <c r="D229" t="s">
        <v>15</v>
      </c>
      <c r="E229" t="s">
        <v>10</v>
      </c>
      <c r="F229" t="s">
        <v>16</v>
      </c>
      <c r="G229">
        <v>19543.314999999999</v>
      </c>
    </row>
    <row r="230" spans="1:7" x14ac:dyDescent="0.25">
      <c r="A230" t="s">
        <v>265</v>
      </c>
      <c r="B230" s="1">
        <v>38565</v>
      </c>
      <c r="C230" t="s">
        <v>8</v>
      </c>
      <c r="D230" t="s">
        <v>9</v>
      </c>
      <c r="E230" t="s">
        <v>10</v>
      </c>
      <c r="F230" t="s">
        <v>11</v>
      </c>
      <c r="G230">
        <v>472.31079999999997</v>
      </c>
    </row>
    <row r="231" spans="1:7" x14ac:dyDescent="0.25">
      <c r="A231" t="s">
        <v>266</v>
      </c>
      <c r="B231" s="1">
        <v>38565</v>
      </c>
      <c r="C231" t="s">
        <v>14</v>
      </c>
      <c r="D231" t="s">
        <v>15</v>
      </c>
      <c r="E231" t="s">
        <v>10</v>
      </c>
      <c r="F231" t="s">
        <v>16</v>
      </c>
      <c r="G231">
        <v>16255.177600000001</v>
      </c>
    </row>
    <row r="232" spans="1:7" x14ac:dyDescent="0.25">
      <c r="A232" t="s">
        <v>267</v>
      </c>
      <c r="B232" s="1">
        <v>38565</v>
      </c>
      <c r="C232" t="s">
        <v>42</v>
      </c>
      <c r="D232" t="s">
        <v>15</v>
      </c>
      <c r="E232" t="s">
        <v>10</v>
      </c>
      <c r="F232" t="s">
        <v>16</v>
      </c>
      <c r="G232">
        <v>2344.3852000000002</v>
      </c>
    </row>
    <row r="233" spans="1:7" x14ac:dyDescent="0.25">
      <c r="A233" t="s">
        <v>268</v>
      </c>
      <c r="B233" s="1">
        <v>38565</v>
      </c>
      <c r="C233" t="s">
        <v>42</v>
      </c>
      <c r="D233" t="s">
        <v>15</v>
      </c>
      <c r="E233" t="s">
        <v>10</v>
      </c>
      <c r="F233" t="s">
        <v>16</v>
      </c>
      <c r="G233">
        <v>84686.987800000003</v>
      </c>
    </row>
    <row r="234" spans="1:7" x14ac:dyDescent="0.25">
      <c r="A234" t="s">
        <v>269</v>
      </c>
      <c r="B234" s="1">
        <v>38565</v>
      </c>
      <c r="C234" t="s">
        <v>14</v>
      </c>
      <c r="D234" t="s">
        <v>15</v>
      </c>
      <c r="E234" t="s">
        <v>10</v>
      </c>
      <c r="F234" t="s">
        <v>16</v>
      </c>
      <c r="G234">
        <v>36672.392200000002</v>
      </c>
    </row>
    <row r="235" spans="1:7" x14ac:dyDescent="0.25">
      <c r="A235" t="s">
        <v>270</v>
      </c>
      <c r="B235" s="1">
        <v>38565</v>
      </c>
      <c r="C235" t="s">
        <v>44</v>
      </c>
      <c r="D235" t="s">
        <v>20</v>
      </c>
      <c r="E235" t="s">
        <v>10</v>
      </c>
      <c r="F235" t="s">
        <v>11</v>
      </c>
      <c r="G235">
        <v>18627.704399999999</v>
      </c>
    </row>
    <row r="236" spans="1:7" x14ac:dyDescent="0.25">
      <c r="A236" t="s">
        <v>271</v>
      </c>
      <c r="B236" s="1">
        <v>38565</v>
      </c>
      <c r="C236" t="s">
        <v>14</v>
      </c>
      <c r="D236" t="s">
        <v>15</v>
      </c>
      <c r="E236" t="s">
        <v>10</v>
      </c>
      <c r="F236" t="s">
        <v>16</v>
      </c>
      <c r="G236">
        <v>472.31079999999997</v>
      </c>
    </row>
    <row r="237" spans="1:7" x14ac:dyDescent="0.25">
      <c r="A237" t="s">
        <v>272</v>
      </c>
      <c r="B237" s="1">
        <v>38565</v>
      </c>
      <c r="C237" t="s">
        <v>22</v>
      </c>
      <c r="D237" t="s">
        <v>23</v>
      </c>
      <c r="E237" t="s">
        <v>10</v>
      </c>
      <c r="F237" t="s">
        <v>11</v>
      </c>
      <c r="G237">
        <v>36585.904000000002</v>
      </c>
    </row>
    <row r="238" spans="1:7" x14ac:dyDescent="0.25">
      <c r="A238" t="s">
        <v>273</v>
      </c>
      <c r="B238" s="1">
        <v>38565</v>
      </c>
      <c r="C238" t="s">
        <v>22</v>
      </c>
      <c r="D238" t="s">
        <v>23</v>
      </c>
      <c r="E238" t="s">
        <v>10</v>
      </c>
      <c r="F238" t="s">
        <v>11</v>
      </c>
      <c r="G238">
        <v>36556.881600000001</v>
      </c>
    </row>
    <row r="239" spans="1:7" x14ac:dyDescent="0.25">
      <c r="A239" t="s">
        <v>274</v>
      </c>
      <c r="B239" s="1">
        <v>38565</v>
      </c>
      <c r="C239" t="s">
        <v>28</v>
      </c>
      <c r="D239" t="s">
        <v>20</v>
      </c>
      <c r="E239" t="s">
        <v>10</v>
      </c>
      <c r="F239" t="s">
        <v>11</v>
      </c>
      <c r="G239">
        <v>4891.9877999999999</v>
      </c>
    </row>
    <row r="240" spans="1:7" x14ac:dyDescent="0.25">
      <c r="A240" t="s">
        <v>275</v>
      </c>
      <c r="B240" s="1">
        <v>38565</v>
      </c>
      <c r="C240" t="s">
        <v>19</v>
      </c>
      <c r="D240" t="s">
        <v>20</v>
      </c>
      <c r="E240" t="s">
        <v>10</v>
      </c>
      <c r="F240" t="s">
        <v>11</v>
      </c>
      <c r="G240">
        <v>57683.231200000002</v>
      </c>
    </row>
    <row r="241" spans="1:7" x14ac:dyDescent="0.25">
      <c r="A241" t="s">
        <v>276</v>
      </c>
      <c r="B241" s="1">
        <v>38565</v>
      </c>
      <c r="C241" t="s">
        <v>42</v>
      </c>
      <c r="D241" t="s">
        <v>15</v>
      </c>
      <c r="E241" t="s">
        <v>10</v>
      </c>
      <c r="F241" t="s">
        <v>16</v>
      </c>
      <c r="G241">
        <v>57391.428399999997</v>
      </c>
    </row>
    <row r="242" spans="1:7" x14ac:dyDescent="0.25">
      <c r="A242" t="s">
        <v>277</v>
      </c>
      <c r="B242" s="1">
        <v>38565</v>
      </c>
      <c r="C242" t="s">
        <v>28</v>
      </c>
      <c r="D242" t="s">
        <v>29</v>
      </c>
      <c r="E242" t="s">
        <v>10</v>
      </c>
      <c r="F242" t="s">
        <v>11</v>
      </c>
      <c r="G242">
        <v>13449.156300000001</v>
      </c>
    </row>
    <row r="243" spans="1:7" x14ac:dyDescent="0.25">
      <c r="A243" t="s">
        <v>278</v>
      </c>
      <c r="B243" s="1">
        <v>38565</v>
      </c>
      <c r="C243" t="s">
        <v>8</v>
      </c>
      <c r="D243" t="s">
        <v>9</v>
      </c>
      <c r="E243" t="s">
        <v>10</v>
      </c>
      <c r="F243" t="s">
        <v>11</v>
      </c>
      <c r="G243">
        <v>38990.625599999999</v>
      </c>
    </row>
    <row r="244" spans="1:7" x14ac:dyDescent="0.25">
      <c r="A244" t="s">
        <v>279</v>
      </c>
      <c r="B244" s="1">
        <v>38565</v>
      </c>
      <c r="C244" t="s">
        <v>19</v>
      </c>
      <c r="D244" t="s">
        <v>20</v>
      </c>
      <c r="E244" t="s">
        <v>10</v>
      </c>
      <c r="F244" t="s">
        <v>11</v>
      </c>
      <c r="G244">
        <v>25575</v>
      </c>
    </row>
    <row r="245" spans="1:7" x14ac:dyDescent="0.25">
      <c r="A245" t="s">
        <v>280</v>
      </c>
      <c r="B245" s="1">
        <v>38565</v>
      </c>
      <c r="C245" t="s">
        <v>8</v>
      </c>
      <c r="D245" t="s">
        <v>9</v>
      </c>
      <c r="E245" t="s">
        <v>10</v>
      </c>
      <c r="F245" t="s">
        <v>11</v>
      </c>
      <c r="G245">
        <v>59486.417500000003</v>
      </c>
    </row>
    <row r="246" spans="1:7" x14ac:dyDescent="0.25">
      <c r="A246" t="s">
        <v>281</v>
      </c>
      <c r="B246" s="1">
        <v>38565</v>
      </c>
      <c r="C246" t="s">
        <v>8</v>
      </c>
      <c r="D246" t="s">
        <v>9</v>
      </c>
      <c r="E246" t="s">
        <v>10</v>
      </c>
      <c r="F246" t="s">
        <v>11</v>
      </c>
      <c r="G246">
        <v>22.306100000000001</v>
      </c>
    </row>
    <row r="247" spans="1:7" x14ac:dyDescent="0.25">
      <c r="A247" t="s">
        <v>282</v>
      </c>
      <c r="B247" s="1">
        <v>38565</v>
      </c>
      <c r="C247" t="s">
        <v>28</v>
      </c>
      <c r="D247" t="s">
        <v>20</v>
      </c>
      <c r="E247" t="s">
        <v>10</v>
      </c>
      <c r="F247" t="s">
        <v>11</v>
      </c>
      <c r="G247">
        <v>12796.5962</v>
      </c>
    </row>
    <row r="248" spans="1:7" x14ac:dyDescent="0.25">
      <c r="A248" t="s">
        <v>283</v>
      </c>
      <c r="B248" s="1">
        <v>38565</v>
      </c>
      <c r="C248" t="s">
        <v>8</v>
      </c>
      <c r="D248" t="s">
        <v>9</v>
      </c>
      <c r="E248" t="s">
        <v>10</v>
      </c>
      <c r="F248" t="s">
        <v>11</v>
      </c>
      <c r="G248">
        <v>11128.380300000001</v>
      </c>
    </row>
    <row r="249" spans="1:7" x14ac:dyDescent="0.25">
      <c r="A249" t="s">
        <v>284</v>
      </c>
      <c r="B249" s="1">
        <v>38565</v>
      </c>
      <c r="C249" t="s">
        <v>28</v>
      </c>
      <c r="D249" t="s">
        <v>20</v>
      </c>
      <c r="E249" t="s">
        <v>10</v>
      </c>
      <c r="F249" t="s">
        <v>11</v>
      </c>
      <c r="G249">
        <v>37121.6273</v>
      </c>
    </row>
    <row r="250" spans="1:7" x14ac:dyDescent="0.25">
      <c r="A250" t="s">
        <v>285</v>
      </c>
      <c r="B250" s="1">
        <v>38565</v>
      </c>
      <c r="C250" t="s">
        <v>33</v>
      </c>
      <c r="D250" t="s">
        <v>37</v>
      </c>
      <c r="E250" t="s">
        <v>10</v>
      </c>
      <c r="F250" t="s">
        <v>11</v>
      </c>
      <c r="G250">
        <v>16508.008300000001</v>
      </c>
    </row>
    <row r="251" spans="1:7" x14ac:dyDescent="0.25">
      <c r="A251" t="s">
        <v>286</v>
      </c>
      <c r="B251" s="1">
        <v>38565</v>
      </c>
      <c r="C251" t="s">
        <v>33</v>
      </c>
      <c r="D251" t="s">
        <v>37</v>
      </c>
      <c r="E251" t="s">
        <v>10</v>
      </c>
      <c r="F251" t="s">
        <v>11</v>
      </c>
      <c r="G251">
        <v>2884.8375000000001</v>
      </c>
    </row>
    <row r="252" spans="1:7" x14ac:dyDescent="0.25">
      <c r="A252" t="s">
        <v>287</v>
      </c>
      <c r="B252" s="1">
        <v>38565</v>
      </c>
      <c r="C252" t="s">
        <v>25</v>
      </c>
      <c r="D252" t="s">
        <v>23</v>
      </c>
      <c r="E252" t="s">
        <v>10</v>
      </c>
      <c r="F252" t="s">
        <v>11</v>
      </c>
      <c r="G252">
        <v>28723.547299999998</v>
      </c>
    </row>
    <row r="253" spans="1:7" x14ac:dyDescent="0.25">
      <c r="A253" t="s">
        <v>288</v>
      </c>
      <c r="B253" s="1">
        <v>38565</v>
      </c>
      <c r="C253" t="s">
        <v>8</v>
      </c>
      <c r="D253" t="s">
        <v>9</v>
      </c>
      <c r="E253" t="s">
        <v>10</v>
      </c>
      <c r="F253" t="s">
        <v>11</v>
      </c>
      <c r="G253">
        <v>21862.891899999999</v>
      </c>
    </row>
    <row r="254" spans="1:7" x14ac:dyDescent="0.25">
      <c r="A254" t="s">
        <v>289</v>
      </c>
      <c r="B254" s="1">
        <v>38565</v>
      </c>
      <c r="C254" t="s">
        <v>22</v>
      </c>
      <c r="D254" t="s">
        <v>23</v>
      </c>
      <c r="E254" t="s">
        <v>10</v>
      </c>
      <c r="F254" t="s">
        <v>11</v>
      </c>
      <c r="G254">
        <v>22224.2255</v>
      </c>
    </row>
    <row r="255" spans="1:7" x14ac:dyDescent="0.25">
      <c r="A255" t="s">
        <v>290</v>
      </c>
      <c r="B255" s="1">
        <v>38565</v>
      </c>
      <c r="C255" t="s">
        <v>19</v>
      </c>
      <c r="D255" t="s">
        <v>20</v>
      </c>
      <c r="E255" t="s">
        <v>10</v>
      </c>
      <c r="F255" t="s">
        <v>11</v>
      </c>
      <c r="G255">
        <v>14730.6466</v>
      </c>
    </row>
    <row r="256" spans="1:7" x14ac:dyDescent="0.25">
      <c r="A256" t="s">
        <v>291</v>
      </c>
      <c r="B256" s="1">
        <v>38565</v>
      </c>
      <c r="C256" t="s">
        <v>28</v>
      </c>
      <c r="D256" t="s">
        <v>20</v>
      </c>
      <c r="E256" t="s">
        <v>10</v>
      </c>
      <c r="F256" t="s">
        <v>11</v>
      </c>
      <c r="G256">
        <v>41347.1129</v>
      </c>
    </row>
    <row r="257" spans="1:7" x14ac:dyDescent="0.25">
      <c r="A257" t="s">
        <v>292</v>
      </c>
      <c r="B257" s="1">
        <v>38565</v>
      </c>
      <c r="C257" t="s">
        <v>44</v>
      </c>
      <c r="D257" t="s">
        <v>23</v>
      </c>
      <c r="E257" t="s">
        <v>10</v>
      </c>
      <c r="F257" t="s">
        <v>11</v>
      </c>
      <c r="G257">
        <v>9179.7464999999993</v>
      </c>
    </row>
    <row r="258" spans="1:7" x14ac:dyDescent="0.25">
      <c r="A258" t="s">
        <v>293</v>
      </c>
      <c r="B258" s="1">
        <v>38565</v>
      </c>
      <c r="C258" t="s">
        <v>33</v>
      </c>
      <c r="D258" t="s">
        <v>29</v>
      </c>
      <c r="E258" t="s">
        <v>10</v>
      </c>
      <c r="F258" t="s">
        <v>11</v>
      </c>
      <c r="G258">
        <v>4560.2864</v>
      </c>
    </row>
    <row r="259" spans="1:7" x14ac:dyDescent="0.25">
      <c r="A259" t="s">
        <v>294</v>
      </c>
      <c r="B259" s="1">
        <v>38565</v>
      </c>
      <c r="C259" t="s">
        <v>19</v>
      </c>
      <c r="D259" t="s">
        <v>29</v>
      </c>
      <c r="E259" t="s">
        <v>10</v>
      </c>
      <c r="F259" t="s">
        <v>11</v>
      </c>
      <c r="G259">
        <v>44423.5959</v>
      </c>
    </row>
    <row r="260" spans="1:7" x14ac:dyDescent="0.25">
      <c r="A260" t="s">
        <v>295</v>
      </c>
      <c r="B260" s="1">
        <v>38565</v>
      </c>
      <c r="C260" t="s">
        <v>25</v>
      </c>
      <c r="D260" t="s">
        <v>23</v>
      </c>
      <c r="E260" t="s">
        <v>10</v>
      </c>
      <c r="F260" t="s">
        <v>11</v>
      </c>
      <c r="G260">
        <v>24047.858700000001</v>
      </c>
    </row>
    <row r="261" spans="1:7" x14ac:dyDescent="0.25">
      <c r="A261" t="s">
        <v>296</v>
      </c>
      <c r="B261" s="1">
        <v>38565</v>
      </c>
      <c r="C261" t="s">
        <v>64</v>
      </c>
      <c r="D261" t="s">
        <v>15</v>
      </c>
      <c r="E261" t="s">
        <v>10</v>
      </c>
      <c r="F261" t="s">
        <v>16</v>
      </c>
      <c r="G261">
        <v>3953.9884000000002</v>
      </c>
    </row>
    <row r="262" spans="1:7" x14ac:dyDescent="0.25">
      <c r="A262" t="s">
        <v>297</v>
      </c>
      <c r="B262" s="1">
        <v>38565</v>
      </c>
      <c r="C262" t="s">
        <v>64</v>
      </c>
      <c r="D262" t="s">
        <v>66</v>
      </c>
      <c r="E262" t="s">
        <v>67</v>
      </c>
      <c r="F262" t="s">
        <v>68</v>
      </c>
      <c r="G262">
        <v>3953.9884000000002</v>
      </c>
    </row>
    <row r="263" spans="1:7" x14ac:dyDescent="0.25">
      <c r="A263" t="s">
        <v>298</v>
      </c>
      <c r="B263" s="1">
        <v>38565</v>
      </c>
      <c r="C263" t="s">
        <v>64</v>
      </c>
      <c r="D263" t="s">
        <v>20</v>
      </c>
      <c r="E263" t="s">
        <v>10</v>
      </c>
      <c r="F263" t="s">
        <v>11</v>
      </c>
      <c r="G263">
        <v>3953.9884000000002</v>
      </c>
    </row>
    <row r="264" spans="1:7" x14ac:dyDescent="0.25">
      <c r="A264" t="s">
        <v>299</v>
      </c>
      <c r="B264" s="1">
        <v>38565</v>
      </c>
      <c r="C264" t="s">
        <v>64</v>
      </c>
      <c r="D264" t="s">
        <v>72</v>
      </c>
      <c r="E264" t="s">
        <v>73</v>
      </c>
      <c r="F264" t="s">
        <v>74</v>
      </c>
      <c r="G264">
        <v>3953.9884000000002</v>
      </c>
    </row>
    <row r="265" spans="1:7" x14ac:dyDescent="0.25">
      <c r="A265" t="s">
        <v>300</v>
      </c>
      <c r="B265" s="1">
        <v>38565</v>
      </c>
      <c r="C265" t="s">
        <v>64</v>
      </c>
      <c r="D265" t="s">
        <v>88</v>
      </c>
      <c r="E265" t="s">
        <v>67</v>
      </c>
      <c r="F265" t="s">
        <v>89</v>
      </c>
      <c r="G265">
        <v>3953.9884000000002</v>
      </c>
    </row>
    <row r="266" spans="1:7" x14ac:dyDescent="0.25">
      <c r="A266" t="s">
        <v>301</v>
      </c>
      <c r="B266" s="1">
        <v>38566</v>
      </c>
      <c r="C266" t="s">
        <v>64</v>
      </c>
      <c r="D266" t="s">
        <v>20</v>
      </c>
      <c r="E266" t="s">
        <v>10</v>
      </c>
      <c r="F266" t="s">
        <v>11</v>
      </c>
      <c r="G266">
        <v>3953.9884000000002</v>
      </c>
    </row>
    <row r="267" spans="1:7" x14ac:dyDescent="0.25">
      <c r="A267" t="s">
        <v>302</v>
      </c>
      <c r="B267" s="1">
        <v>38566</v>
      </c>
      <c r="C267" t="s">
        <v>64</v>
      </c>
      <c r="D267" t="s">
        <v>66</v>
      </c>
      <c r="E267" t="s">
        <v>67</v>
      </c>
      <c r="F267" t="s">
        <v>68</v>
      </c>
      <c r="G267">
        <v>3953.9884000000002</v>
      </c>
    </row>
    <row r="268" spans="1:7" x14ac:dyDescent="0.25">
      <c r="A268" t="s">
        <v>303</v>
      </c>
      <c r="B268" s="1">
        <v>38566</v>
      </c>
      <c r="C268" t="s">
        <v>64</v>
      </c>
      <c r="D268" t="s">
        <v>72</v>
      </c>
      <c r="E268" t="s">
        <v>73</v>
      </c>
      <c r="F268" t="s">
        <v>74</v>
      </c>
      <c r="G268">
        <v>3953.9884000000002</v>
      </c>
    </row>
    <row r="269" spans="1:7" x14ac:dyDescent="0.25">
      <c r="A269" t="s">
        <v>304</v>
      </c>
      <c r="B269" s="1">
        <v>38567</v>
      </c>
      <c r="C269" t="s">
        <v>64</v>
      </c>
      <c r="D269" t="s">
        <v>72</v>
      </c>
      <c r="E269" t="s">
        <v>73</v>
      </c>
      <c r="F269" t="s">
        <v>74</v>
      </c>
      <c r="G269">
        <v>3729.364</v>
      </c>
    </row>
    <row r="270" spans="1:7" x14ac:dyDescent="0.25">
      <c r="A270" t="s">
        <v>305</v>
      </c>
      <c r="B270" s="1">
        <v>38567</v>
      </c>
      <c r="C270" t="s">
        <v>64</v>
      </c>
      <c r="D270" t="s">
        <v>72</v>
      </c>
      <c r="E270" t="s">
        <v>73</v>
      </c>
      <c r="F270" t="s">
        <v>74</v>
      </c>
      <c r="G270">
        <v>3953.9884000000002</v>
      </c>
    </row>
    <row r="271" spans="1:7" x14ac:dyDescent="0.25">
      <c r="A271" t="s">
        <v>306</v>
      </c>
      <c r="B271" s="1">
        <v>38567</v>
      </c>
      <c r="C271" t="s">
        <v>64</v>
      </c>
      <c r="D271" t="s">
        <v>72</v>
      </c>
      <c r="E271" t="s">
        <v>73</v>
      </c>
      <c r="F271" t="s">
        <v>74</v>
      </c>
      <c r="G271">
        <v>3953.9884000000002</v>
      </c>
    </row>
    <row r="272" spans="1:7" x14ac:dyDescent="0.25">
      <c r="A272" t="s">
        <v>307</v>
      </c>
      <c r="B272" s="1">
        <v>38567</v>
      </c>
      <c r="C272" t="s">
        <v>64</v>
      </c>
      <c r="D272" t="s">
        <v>72</v>
      </c>
      <c r="E272" t="s">
        <v>73</v>
      </c>
      <c r="F272" t="s">
        <v>74</v>
      </c>
      <c r="G272">
        <v>772.50360000000001</v>
      </c>
    </row>
    <row r="273" spans="1:7" x14ac:dyDescent="0.25">
      <c r="A273" t="s">
        <v>308</v>
      </c>
      <c r="B273" s="1">
        <v>38568</v>
      </c>
      <c r="C273" t="s">
        <v>64</v>
      </c>
      <c r="D273" t="s">
        <v>20</v>
      </c>
      <c r="E273" t="s">
        <v>10</v>
      </c>
      <c r="F273" t="s">
        <v>11</v>
      </c>
      <c r="G273">
        <v>3953.9884000000002</v>
      </c>
    </row>
    <row r="274" spans="1:7" x14ac:dyDescent="0.25">
      <c r="A274" t="s">
        <v>309</v>
      </c>
      <c r="B274" s="1">
        <v>38568</v>
      </c>
      <c r="C274" t="s">
        <v>64</v>
      </c>
      <c r="D274" t="s">
        <v>88</v>
      </c>
      <c r="E274" t="s">
        <v>67</v>
      </c>
      <c r="F274" t="s">
        <v>89</v>
      </c>
      <c r="G274">
        <v>3953.9884000000002</v>
      </c>
    </row>
    <row r="275" spans="1:7" x14ac:dyDescent="0.25">
      <c r="A275" t="s">
        <v>310</v>
      </c>
      <c r="B275" s="1">
        <v>38568</v>
      </c>
      <c r="C275" t="s">
        <v>64</v>
      </c>
      <c r="D275" t="s">
        <v>72</v>
      </c>
      <c r="E275" t="s">
        <v>73</v>
      </c>
      <c r="F275" t="s">
        <v>74</v>
      </c>
      <c r="G275">
        <v>3953.9884000000002</v>
      </c>
    </row>
    <row r="276" spans="1:7" x14ac:dyDescent="0.25">
      <c r="A276" t="s">
        <v>311</v>
      </c>
      <c r="B276" s="1">
        <v>38568</v>
      </c>
      <c r="C276" t="s">
        <v>64</v>
      </c>
      <c r="D276" t="s">
        <v>72</v>
      </c>
      <c r="E276" t="s">
        <v>73</v>
      </c>
      <c r="F276" t="s">
        <v>74</v>
      </c>
      <c r="G276">
        <v>3756.989</v>
      </c>
    </row>
    <row r="277" spans="1:7" x14ac:dyDescent="0.25">
      <c r="A277" t="s">
        <v>312</v>
      </c>
      <c r="B277" s="1">
        <v>38568</v>
      </c>
      <c r="C277" t="s">
        <v>64</v>
      </c>
      <c r="D277" t="s">
        <v>72</v>
      </c>
      <c r="E277" t="s">
        <v>73</v>
      </c>
      <c r="F277" t="s">
        <v>74</v>
      </c>
      <c r="G277">
        <v>3756.989</v>
      </c>
    </row>
    <row r="278" spans="1:7" x14ac:dyDescent="0.25">
      <c r="A278" t="s">
        <v>313</v>
      </c>
      <c r="B278" s="1">
        <v>38569</v>
      </c>
      <c r="C278" t="s">
        <v>64</v>
      </c>
      <c r="D278" t="s">
        <v>82</v>
      </c>
      <c r="E278" t="s">
        <v>67</v>
      </c>
      <c r="F278" t="s">
        <v>83</v>
      </c>
      <c r="G278">
        <v>772.50360000000001</v>
      </c>
    </row>
    <row r="279" spans="1:7" x14ac:dyDescent="0.25">
      <c r="A279" t="s">
        <v>314</v>
      </c>
      <c r="B279" s="1">
        <v>38569</v>
      </c>
      <c r="C279" t="s">
        <v>64</v>
      </c>
      <c r="D279" t="s">
        <v>20</v>
      </c>
      <c r="E279" t="s">
        <v>10</v>
      </c>
      <c r="F279" t="s">
        <v>11</v>
      </c>
      <c r="G279">
        <v>3953.9884000000002</v>
      </c>
    </row>
    <row r="280" spans="1:7" x14ac:dyDescent="0.25">
      <c r="A280" t="s">
        <v>315</v>
      </c>
      <c r="B280" s="1">
        <v>38569</v>
      </c>
      <c r="C280" t="s">
        <v>64</v>
      </c>
      <c r="D280" t="s">
        <v>72</v>
      </c>
      <c r="E280" t="s">
        <v>73</v>
      </c>
      <c r="F280" t="s">
        <v>74</v>
      </c>
      <c r="G280">
        <v>3953.9884000000002</v>
      </c>
    </row>
    <row r="281" spans="1:7" x14ac:dyDescent="0.25">
      <c r="A281" t="s">
        <v>316</v>
      </c>
      <c r="B281" s="1">
        <v>38569</v>
      </c>
      <c r="C281" t="s">
        <v>64</v>
      </c>
      <c r="D281" t="s">
        <v>72</v>
      </c>
      <c r="E281" t="s">
        <v>73</v>
      </c>
      <c r="F281" t="s">
        <v>74</v>
      </c>
      <c r="G281">
        <v>3953.9884000000002</v>
      </c>
    </row>
    <row r="282" spans="1:7" x14ac:dyDescent="0.25">
      <c r="A282" t="s">
        <v>317</v>
      </c>
      <c r="B282" s="1">
        <v>38569</v>
      </c>
      <c r="C282" t="s">
        <v>64</v>
      </c>
      <c r="D282" t="s">
        <v>72</v>
      </c>
      <c r="E282" t="s">
        <v>73</v>
      </c>
      <c r="F282" t="s">
        <v>74</v>
      </c>
      <c r="G282">
        <v>3953.9884000000002</v>
      </c>
    </row>
    <row r="283" spans="1:7" x14ac:dyDescent="0.25">
      <c r="A283" t="s">
        <v>318</v>
      </c>
      <c r="B283" s="1">
        <v>38569</v>
      </c>
      <c r="C283" t="s">
        <v>64</v>
      </c>
      <c r="D283" t="s">
        <v>72</v>
      </c>
      <c r="E283" t="s">
        <v>73</v>
      </c>
      <c r="F283" t="s">
        <v>74</v>
      </c>
      <c r="G283">
        <v>772.50360000000001</v>
      </c>
    </row>
    <row r="284" spans="1:7" x14ac:dyDescent="0.25">
      <c r="A284" t="s">
        <v>319</v>
      </c>
      <c r="B284" s="1">
        <v>38570</v>
      </c>
      <c r="C284" t="s">
        <v>64</v>
      </c>
      <c r="D284" t="s">
        <v>82</v>
      </c>
      <c r="E284" t="s">
        <v>67</v>
      </c>
      <c r="F284" t="s">
        <v>83</v>
      </c>
      <c r="G284">
        <v>3953.9884000000002</v>
      </c>
    </row>
    <row r="285" spans="1:7" x14ac:dyDescent="0.25">
      <c r="A285" t="s">
        <v>320</v>
      </c>
      <c r="B285" s="1">
        <v>38570</v>
      </c>
      <c r="C285" t="s">
        <v>64</v>
      </c>
      <c r="D285" t="s">
        <v>72</v>
      </c>
      <c r="E285" t="s">
        <v>73</v>
      </c>
      <c r="F285" t="s">
        <v>74</v>
      </c>
      <c r="G285">
        <v>3953.9884000000002</v>
      </c>
    </row>
    <row r="286" spans="1:7" x14ac:dyDescent="0.25">
      <c r="A286" t="s">
        <v>321</v>
      </c>
      <c r="B286" s="1">
        <v>38570</v>
      </c>
      <c r="C286" t="s">
        <v>64</v>
      </c>
      <c r="D286" t="s">
        <v>20</v>
      </c>
      <c r="E286" t="s">
        <v>10</v>
      </c>
      <c r="F286" t="s">
        <v>11</v>
      </c>
      <c r="G286">
        <v>772.50360000000001</v>
      </c>
    </row>
    <row r="287" spans="1:7" x14ac:dyDescent="0.25">
      <c r="A287" t="s">
        <v>322</v>
      </c>
      <c r="B287" s="1">
        <v>38570</v>
      </c>
      <c r="C287" t="s">
        <v>64</v>
      </c>
      <c r="D287" t="s">
        <v>72</v>
      </c>
      <c r="E287" t="s">
        <v>73</v>
      </c>
      <c r="F287" t="s">
        <v>74</v>
      </c>
      <c r="G287">
        <v>3756.989</v>
      </c>
    </row>
    <row r="288" spans="1:7" x14ac:dyDescent="0.25">
      <c r="A288" t="s">
        <v>323</v>
      </c>
      <c r="B288" s="1">
        <v>38570</v>
      </c>
      <c r="C288" t="s">
        <v>64</v>
      </c>
      <c r="D288" t="s">
        <v>72</v>
      </c>
      <c r="E288" t="s">
        <v>73</v>
      </c>
      <c r="F288" t="s">
        <v>74</v>
      </c>
      <c r="G288">
        <v>3953.9884000000002</v>
      </c>
    </row>
    <row r="289" spans="1:7" x14ac:dyDescent="0.25">
      <c r="A289" t="s">
        <v>324</v>
      </c>
      <c r="B289" s="1">
        <v>38570</v>
      </c>
      <c r="C289" t="s">
        <v>64</v>
      </c>
      <c r="D289" t="s">
        <v>72</v>
      </c>
      <c r="E289" t="s">
        <v>73</v>
      </c>
      <c r="F289" t="s">
        <v>74</v>
      </c>
      <c r="G289">
        <v>3953.9884000000002</v>
      </c>
    </row>
    <row r="290" spans="1:7" x14ac:dyDescent="0.25">
      <c r="A290" t="s">
        <v>325</v>
      </c>
      <c r="B290" s="1">
        <v>38570</v>
      </c>
      <c r="C290" t="s">
        <v>64</v>
      </c>
      <c r="D290" t="s">
        <v>72</v>
      </c>
      <c r="E290" t="s">
        <v>73</v>
      </c>
      <c r="F290" t="s">
        <v>74</v>
      </c>
      <c r="G290">
        <v>3953.9884000000002</v>
      </c>
    </row>
    <row r="291" spans="1:7" x14ac:dyDescent="0.25">
      <c r="A291" t="s">
        <v>326</v>
      </c>
      <c r="B291" s="1">
        <v>38570</v>
      </c>
      <c r="C291" t="s">
        <v>64</v>
      </c>
      <c r="D291" t="s">
        <v>72</v>
      </c>
      <c r="E291" t="s">
        <v>73</v>
      </c>
      <c r="F291" t="s">
        <v>74</v>
      </c>
      <c r="G291">
        <v>3756.989</v>
      </c>
    </row>
    <row r="292" spans="1:7" x14ac:dyDescent="0.25">
      <c r="A292" t="s">
        <v>327</v>
      </c>
      <c r="B292" s="1">
        <v>38571</v>
      </c>
      <c r="C292" t="s">
        <v>64</v>
      </c>
      <c r="D292" t="s">
        <v>20</v>
      </c>
      <c r="E292" t="s">
        <v>10</v>
      </c>
      <c r="F292" t="s">
        <v>11</v>
      </c>
      <c r="G292">
        <v>3953.9884000000002</v>
      </c>
    </row>
    <row r="293" spans="1:7" x14ac:dyDescent="0.25">
      <c r="A293" t="s">
        <v>328</v>
      </c>
      <c r="B293" s="1">
        <v>38571</v>
      </c>
      <c r="C293" t="s">
        <v>64</v>
      </c>
      <c r="D293" t="s">
        <v>20</v>
      </c>
      <c r="E293" t="s">
        <v>10</v>
      </c>
      <c r="F293" t="s">
        <v>11</v>
      </c>
      <c r="G293">
        <v>3953.9884000000002</v>
      </c>
    </row>
    <row r="294" spans="1:7" x14ac:dyDescent="0.25">
      <c r="A294" t="s">
        <v>329</v>
      </c>
      <c r="B294" s="1">
        <v>38571</v>
      </c>
      <c r="C294" t="s">
        <v>64</v>
      </c>
      <c r="D294" t="s">
        <v>72</v>
      </c>
      <c r="E294" t="s">
        <v>73</v>
      </c>
      <c r="F294" t="s">
        <v>74</v>
      </c>
      <c r="G294">
        <v>3953.9884000000002</v>
      </c>
    </row>
    <row r="295" spans="1:7" x14ac:dyDescent="0.25">
      <c r="A295" t="s">
        <v>330</v>
      </c>
      <c r="B295" s="1">
        <v>38571</v>
      </c>
      <c r="C295" t="s">
        <v>64</v>
      </c>
      <c r="D295" t="s">
        <v>72</v>
      </c>
      <c r="E295" t="s">
        <v>73</v>
      </c>
      <c r="F295" t="s">
        <v>74</v>
      </c>
      <c r="G295">
        <v>3953.9884000000002</v>
      </c>
    </row>
    <row r="296" spans="1:7" x14ac:dyDescent="0.25">
      <c r="A296" t="s">
        <v>331</v>
      </c>
      <c r="B296" s="1">
        <v>38572</v>
      </c>
      <c r="C296" t="s">
        <v>64</v>
      </c>
      <c r="D296" t="s">
        <v>82</v>
      </c>
      <c r="E296" t="s">
        <v>67</v>
      </c>
      <c r="F296" t="s">
        <v>83</v>
      </c>
      <c r="G296">
        <v>772.50360000000001</v>
      </c>
    </row>
    <row r="297" spans="1:7" x14ac:dyDescent="0.25">
      <c r="A297" t="s">
        <v>332</v>
      </c>
      <c r="B297" s="1">
        <v>38572</v>
      </c>
      <c r="C297" t="s">
        <v>64</v>
      </c>
      <c r="D297" t="s">
        <v>82</v>
      </c>
      <c r="E297" t="s">
        <v>67</v>
      </c>
      <c r="F297" t="s">
        <v>83</v>
      </c>
      <c r="G297">
        <v>3953.9884000000002</v>
      </c>
    </row>
    <row r="298" spans="1:7" x14ac:dyDescent="0.25">
      <c r="A298" t="s">
        <v>333</v>
      </c>
      <c r="B298" s="1">
        <v>38572</v>
      </c>
      <c r="C298" t="s">
        <v>64</v>
      </c>
      <c r="D298" t="s">
        <v>82</v>
      </c>
      <c r="E298" t="s">
        <v>67</v>
      </c>
      <c r="F298" t="s">
        <v>83</v>
      </c>
      <c r="G298">
        <v>3953.9884000000002</v>
      </c>
    </row>
    <row r="299" spans="1:7" x14ac:dyDescent="0.25">
      <c r="A299" t="s">
        <v>334</v>
      </c>
      <c r="B299" s="1">
        <v>38572</v>
      </c>
      <c r="C299" t="s">
        <v>64</v>
      </c>
      <c r="D299" t="s">
        <v>72</v>
      </c>
      <c r="E299" t="s">
        <v>73</v>
      </c>
      <c r="F299" t="s">
        <v>74</v>
      </c>
      <c r="G299">
        <v>3756.989</v>
      </c>
    </row>
    <row r="300" spans="1:7" x14ac:dyDescent="0.25">
      <c r="A300" t="s">
        <v>335</v>
      </c>
      <c r="B300" s="1">
        <v>38573</v>
      </c>
      <c r="C300" t="s">
        <v>64</v>
      </c>
      <c r="D300" t="s">
        <v>20</v>
      </c>
      <c r="E300" t="s">
        <v>10</v>
      </c>
      <c r="F300" t="s">
        <v>11</v>
      </c>
      <c r="G300">
        <v>3953.9884000000002</v>
      </c>
    </row>
    <row r="301" spans="1:7" x14ac:dyDescent="0.25">
      <c r="A301" t="s">
        <v>336</v>
      </c>
      <c r="B301" s="1">
        <v>38573</v>
      </c>
      <c r="C301" t="s">
        <v>64</v>
      </c>
      <c r="D301" t="s">
        <v>72</v>
      </c>
      <c r="E301" t="s">
        <v>73</v>
      </c>
      <c r="F301" t="s">
        <v>74</v>
      </c>
      <c r="G301">
        <v>3953.9884000000002</v>
      </c>
    </row>
    <row r="302" spans="1:7" x14ac:dyDescent="0.25">
      <c r="A302" t="s">
        <v>337</v>
      </c>
      <c r="B302" s="1">
        <v>38573</v>
      </c>
      <c r="C302" t="s">
        <v>64</v>
      </c>
      <c r="D302" t="s">
        <v>72</v>
      </c>
      <c r="E302" t="s">
        <v>73</v>
      </c>
      <c r="F302" t="s">
        <v>74</v>
      </c>
      <c r="G302">
        <v>3729.364</v>
      </c>
    </row>
    <row r="303" spans="1:7" x14ac:dyDescent="0.25">
      <c r="A303" t="s">
        <v>338</v>
      </c>
      <c r="B303" s="1">
        <v>38573</v>
      </c>
      <c r="C303" t="s">
        <v>64</v>
      </c>
      <c r="D303" t="s">
        <v>72</v>
      </c>
      <c r="E303" t="s">
        <v>73</v>
      </c>
      <c r="F303" t="s">
        <v>74</v>
      </c>
      <c r="G303">
        <v>3729.364</v>
      </c>
    </row>
    <row r="304" spans="1:7" x14ac:dyDescent="0.25">
      <c r="A304" t="s">
        <v>339</v>
      </c>
      <c r="B304" s="1">
        <v>38574</v>
      </c>
      <c r="C304" t="s">
        <v>64</v>
      </c>
      <c r="D304" t="s">
        <v>20</v>
      </c>
      <c r="E304" t="s">
        <v>10</v>
      </c>
      <c r="F304" t="s">
        <v>11</v>
      </c>
      <c r="G304">
        <v>3953.9884000000002</v>
      </c>
    </row>
    <row r="305" spans="1:7" x14ac:dyDescent="0.25">
      <c r="A305" t="s">
        <v>340</v>
      </c>
      <c r="B305" s="1">
        <v>38574</v>
      </c>
      <c r="C305" t="s">
        <v>64</v>
      </c>
      <c r="D305" t="s">
        <v>20</v>
      </c>
      <c r="E305" t="s">
        <v>10</v>
      </c>
      <c r="F305" t="s">
        <v>11</v>
      </c>
      <c r="G305">
        <v>3953.9884000000002</v>
      </c>
    </row>
    <row r="306" spans="1:7" x14ac:dyDescent="0.25">
      <c r="A306" t="s">
        <v>341</v>
      </c>
      <c r="B306" s="1">
        <v>38574</v>
      </c>
      <c r="C306" t="s">
        <v>64</v>
      </c>
      <c r="D306" t="s">
        <v>72</v>
      </c>
      <c r="E306" t="s">
        <v>73</v>
      </c>
      <c r="F306" t="s">
        <v>74</v>
      </c>
      <c r="G306">
        <v>3953.9884000000002</v>
      </c>
    </row>
    <row r="307" spans="1:7" x14ac:dyDescent="0.25">
      <c r="A307" t="s">
        <v>342</v>
      </c>
      <c r="B307" s="1">
        <v>38574</v>
      </c>
      <c r="C307" t="s">
        <v>64</v>
      </c>
      <c r="D307" t="s">
        <v>72</v>
      </c>
      <c r="E307" t="s">
        <v>73</v>
      </c>
      <c r="F307" t="s">
        <v>74</v>
      </c>
      <c r="G307">
        <v>3953.9884000000002</v>
      </c>
    </row>
    <row r="308" spans="1:7" x14ac:dyDescent="0.25">
      <c r="A308" t="s">
        <v>343</v>
      </c>
      <c r="B308" s="1">
        <v>38574</v>
      </c>
      <c r="C308" t="s">
        <v>64</v>
      </c>
      <c r="D308" t="s">
        <v>72</v>
      </c>
      <c r="E308" t="s">
        <v>73</v>
      </c>
      <c r="F308" t="s">
        <v>74</v>
      </c>
      <c r="G308">
        <v>3729.364</v>
      </c>
    </row>
    <row r="309" spans="1:7" x14ac:dyDescent="0.25">
      <c r="A309" t="s">
        <v>344</v>
      </c>
      <c r="B309" s="1">
        <v>38574</v>
      </c>
      <c r="C309" t="s">
        <v>64</v>
      </c>
      <c r="D309" t="s">
        <v>72</v>
      </c>
      <c r="E309" t="s">
        <v>73</v>
      </c>
      <c r="F309" t="s">
        <v>74</v>
      </c>
      <c r="G309">
        <v>3756.989</v>
      </c>
    </row>
    <row r="310" spans="1:7" x14ac:dyDescent="0.25">
      <c r="A310" t="s">
        <v>345</v>
      </c>
      <c r="B310" s="1">
        <v>38575</v>
      </c>
      <c r="C310" t="s">
        <v>64</v>
      </c>
      <c r="D310" t="s">
        <v>23</v>
      </c>
      <c r="E310" t="s">
        <v>10</v>
      </c>
      <c r="F310" t="s">
        <v>11</v>
      </c>
      <c r="G310">
        <v>3953.9884000000002</v>
      </c>
    </row>
    <row r="311" spans="1:7" x14ac:dyDescent="0.25">
      <c r="A311" t="s">
        <v>346</v>
      </c>
      <c r="B311" s="1">
        <v>38575</v>
      </c>
      <c r="C311" t="s">
        <v>64</v>
      </c>
      <c r="D311" t="s">
        <v>20</v>
      </c>
      <c r="E311" t="s">
        <v>10</v>
      </c>
      <c r="F311" t="s">
        <v>11</v>
      </c>
      <c r="G311">
        <v>3953.9884000000002</v>
      </c>
    </row>
    <row r="312" spans="1:7" x14ac:dyDescent="0.25">
      <c r="A312" t="s">
        <v>347</v>
      </c>
      <c r="B312" s="1">
        <v>38575</v>
      </c>
      <c r="C312" t="s">
        <v>64</v>
      </c>
      <c r="D312" t="s">
        <v>20</v>
      </c>
      <c r="E312" t="s">
        <v>10</v>
      </c>
      <c r="F312" t="s">
        <v>11</v>
      </c>
      <c r="G312">
        <v>3953.9884000000002</v>
      </c>
    </row>
    <row r="313" spans="1:7" x14ac:dyDescent="0.25">
      <c r="A313" t="s">
        <v>348</v>
      </c>
      <c r="B313" s="1">
        <v>38575</v>
      </c>
      <c r="C313" t="s">
        <v>64</v>
      </c>
      <c r="D313" t="s">
        <v>72</v>
      </c>
      <c r="E313" t="s">
        <v>73</v>
      </c>
      <c r="F313" t="s">
        <v>74</v>
      </c>
      <c r="G313">
        <v>3953.9884000000002</v>
      </c>
    </row>
    <row r="314" spans="1:7" x14ac:dyDescent="0.25">
      <c r="A314" t="s">
        <v>349</v>
      </c>
      <c r="B314" s="1">
        <v>38575</v>
      </c>
      <c r="C314" t="s">
        <v>64</v>
      </c>
      <c r="D314" t="s">
        <v>72</v>
      </c>
      <c r="E314" t="s">
        <v>73</v>
      </c>
      <c r="F314" t="s">
        <v>74</v>
      </c>
      <c r="G314">
        <v>3953.9884000000002</v>
      </c>
    </row>
    <row r="315" spans="1:7" x14ac:dyDescent="0.25">
      <c r="A315" t="s">
        <v>350</v>
      </c>
      <c r="B315" s="1">
        <v>38576</v>
      </c>
      <c r="C315" t="s">
        <v>64</v>
      </c>
      <c r="D315" t="s">
        <v>15</v>
      </c>
      <c r="E315" t="s">
        <v>10</v>
      </c>
      <c r="F315" t="s">
        <v>16</v>
      </c>
      <c r="G315">
        <v>3953.9884000000002</v>
      </c>
    </row>
    <row r="316" spans="1:7" x14ac:dyDescent="0.25">
      <c r="A316" t="s">
        <v>351</v>
      </c>
      <c r="B316" s="1">
        <v>38576</v>
      </c>
      <c r="C316" t="s">
        <v>64</v>
      </c>
      <c r="D316" t="s">
        <v>20</v>
      </c>
      <c r="E316" t="s">
        <v>10</v>
      </c>
      <c r="F316" t="s">
        <v>11</v>
      </c>
      <c r="G316">
        <v>3953.9884000000002</v>
      </c>
    </row>
    <row r="317" spans="1:7" x14ac:dyDescent="0.25">
      <c r="A317" t="s">
        <v>352</v>
      </c>
      <c r="B317" s="1">
        <v>38576</v>
      </c>
      <c r="C317" t="s">
        <v>64</v>
      </c>
      <c r="D317" t="s">
        <v>82</v>
      </c>
      <c r="E317" t="s">
        <v>67</v>
      </c>
      <c r="F317" t="s">
        <v>83</v>
      </c>
      <c r="G317">
        <v>3953.9884000000002</v>
      </c>
    </row>
    <row r="318" spans="1:7" x14ac:dyDescent="0.25">
      <c r="A318" t="s">
        <v>353</v>
      </c>
      <c r="B318" s="1">
        <v>38576</v>
      </c>
      <c r="C318" t="s">
        <v>64</v>
      </c>
      <c r="D318" t="s">
        <v>88</v>
      </c>
      <c r="E318" t="s">
        <v>67</v>
      </c>
      <c r="F318" t="s">
        <v>89</v>
      </c>
      <c r="G318">
        <v>3953.9884000000002</v>
      </c>
    </row>
    <row r="319" spans="1:7" x14ac:dyDescent="0.25">
      <c r="A319" t="s">
        <v>354</v>
      </c>
      <c r="B319" s="1">
        <v>38576</v>
      </c>
      <c r="C319" t="s">
        <v>64</v>
      </c>
      <c r="D319" t="s">
        <v>20</v>
      </c>
      <c r="E319" t="s">
        <v>10</v>
      </c>
      <c r="F319" t="s">
        <v>11</v>
      </c>
      <c r="G319">
        <v>3953.9884000000002</v>
      </c>
    </row>
    <row r="320" spans="1:7" x14ac:dyDescent="0.25">
      <c r="A320" t="s">
        <v>355</v>
      </c>
      <c r="B320" s="1">
        <v>38576</v>
      </c>
      <c r="C320" t="s">
        <v>64</v>
      </c>
      <c r="D320" t="s">
        <v>72</v>
      </c>
      <c r="E320" t="s">
        <v>73</v>
      </c>
      <c r="F320" t="s">
        <v>74</v>
      </c>
      <c r="G320">
        <v>3953.9884000000002</v>
      </c>
    </row>
    <row r="321" spans="1:7" x14ac:dyDescent="0.25">
      <c r="A321" t="s">
        <v>356</v>
      </c>
      <c r="B321" s="1">
        <v>38577</v>
      </c>
      <c r="C321" t="s">
        <v>64</v>
      </c>
      <c r="D321" t="s">
        <v>23</v>
      </c>
      <c r="E321" t="s">
        <v>10</v>
      </c>
      <c r="F321" t="s">
        <v>11</v>
      </c>
      <c r="G321">
        <v>3953.9884000000002</v>
      </c>
    </row>
    <row r="322" spans="1:7" x14ac:dyDescent="0.25">
      <c r="A322" t="s">
        <v>357</v>
      </c>
      <c r="B322" s="1">
        <v>38577</v>
      </c>
      <c r="C322" t="s">
        <v>64</v>
      </c>
      <c r="D322" t="s">
        <v>23</v>
      </c>
      <c r="E322" t="s">
        <v>10</v>
      </c>
      <c r="F322" t="s">
        <v>11</v>
      </c>
      <c r="G322">
        <v>772.50360000000001</v>
      </c>
    </row>
    <row r="323" spans="1:7" x14ac:dyDescent="0.25">
      <c r="A323" t="s">
        <v>358</v>
      </c>
      <c r="B323" s="1">
        <v>38577</v>
      </c>
      <c r="C323" t="s">
        <v>64</v>
      </c>
      <c r="D323" t="s">
        <v>72</v>
      </c>
      <c r="E323" t="s">
        <v>73</v>
      </c>
      <c r="F323" t="s">
        <v>74</v>
      </c>
      <c r="G323">
        <v>3729.364</v>
      </c>
    </row>
    <row r="324" spans="1:7" x14ac:dyDescent="0.25">
      <c r="A324" t="s">
        <v>359</v>
      </c>
      <c r="B324" s="1">
        <v>38577</v>
      </c>
      <c r="C324" t="s">
        <v>64</v>
      </c>
      <c r="D324" t="s">
        <v>72</v>
      </c>
      <c r="E324" t="s">
        <v>73</v>
      </c>
      <c r="F324" t="s">
        <v>74</v>
      </c>
      <c r="G324">
        <v>3953.9884000000002</v>
      </c>
    </row>
    <row r="325" spans="1:7" x14ac:dyDescent="0.25">
      <c r="A325" t="s">
        <v>360</v>
      </c>
      <c r="B325" s="1">
        <v>38577</v>
      </c>
      <c r="C325" t="s">
        <v>64</v>
      </c>
      <c r="D325" t="s">
        <v>72</v>
      </c>
      <c r="E325" t="s">
        <v>73</v>
      </c>
      <c r="F325" t="s">
        <v>74</v>
      </c>
      <c r="G325">
        <v>772.50360000000001</v>
      </c>
    </row>
    <row r="326" spans="1:7" x14ac:dyDescent="0.25">
      <c r="A326" t="s">
        <v>361</v>
      </c>
      <c r="B326" s="1">
        <v>38578</v>
      </c>
      <c r="C326" t="s">
        <v>64</v>
      </c>
      <c r="D326" t="s">
        <v>23</v>
      </c>
      <c r="E326" t="s">
        <v>10</v>
      </c>
      <c r="F326" t="s">
        <v>11</v>
      </c>
      <c r="G326">
        <v>3953.9884000000002</v>
      </c>
    </row>
    <row r="327" spans="1:7" x14ac:dyDescent="0.25">
      <c r="A327" t="s">
        <v>362</v>
      </c>
      <c r="B327" s="1">
        <v>38578</v>
      </c>
      <c r="C327" t="s">
        <v>64</v>
      </c>
      <c r="D327" t="s">
        <v>88</v>
      </c>
      <c r="E327" t="s">
        <v>67</v>
      </c>
      <c r="F327" t="s">
        <v>89</v>
      </c>
      <c r="G327">
        <v>3953.9884000000002</v>
      </c>
    </row>
    <row r="328" spans="1:7" x14ac:dyDescent="0.25">
      <c r="A328" t="s">
        <v>363</v>
      </c>
      <c r="B328" s="1">
        <v>38578</v>
      </c>
      <c r="C328" t="s">
        <v>64</v>
      </c>
      <c r="D328" t="s">
        <v>88</v>
      </c>
      <c r="E328" t="s">
        <v>67</v>
      </c>
      <c r="F328" t="s">
        <v>89</v>
      </c>
      <c r="G328">
        <v>3953.9884000000002</v>
      </c>
    </row>
    <row r="329" spans="1:7" x14ac:dyDescent="0.25">
      <c r="A329" t="s">
        <v>364</v>
      </c>
      <c r="B329" s="1">
        <v>38578</v>
      </c>
      <c r="C329" t="s">
        <v>64</v>
      </c>
      <c r="D329" t="s">
        <v>20</v>
      </c>
      <c r="E329" t="s">
        <v>10</v>
      </c>
      <c r="F329" t="s">
        <v>11</v>
      </c>
      <c r="G329">
        <v>3953.9884000000002</v>
      </c>
    </row>
    <row r="330" spans="1:7" x14ac:dyDescent="0.25">
      <c r="A330" t="s">
        <v>365</v>
      </c>
      <c r="B330" s="1">
        <v>38579</v>
      </c>
      <c r="C330" t="s">
        <v>64</v>
      </c>
      <c r="D330" t="s">
        <v>20</v>
      </c>
      <c r="E330" t="s">
        <v>10</v>
      </c>
      <c r="F330" t="s">
        <v>11</v>
      </c>
      <c r="G330">
        <v>3953.9884000000002</v>
      </c>
    </row>
    <row r="331" spans="1:7" x14ac:dyDescent="0.25">
      <c r="A331" t="s">
        <v>366</v>
      </c>
      <c r="B331" s="1">
        <v>38579</v>
      </c>
      <c r="C331" t="s">
        <v>64</v>
      </c>
      <c r="D331" t="s">
        <v>82</v>
      </c>
      <c r="E331" t="s">
        <v>67</v>
      </c>
      <c r="F331" t="s">
        <v>83</v>
      </c>
      <c r="G331">
        <v>3756.989</v>
      </c>
    </row>
    <row r="332" spans="1:7" x14ac:dyDescent="0.25">
      <c r="A332" t="s">
        <v>367</v>
      </c>
      <c r="B332" s="1">
        <v>38579</v>
      </c>
      <c r="C332" t="s">
        <v>64</v>
      </c>
      <c r="D332" t="s">
        <v>20</v>
      </c>
      <c r="E332" t="s">
        <v>10</v>
      </c>
      <c r="F332" t="s">
        <v>11</v>
      </c>
      <c r="G332">
        <v>3953.9884000000002</v>
      </c>
    </row>
    <row r="333" spans="1:7" x14ac:dyDescent="0.25">
      <c r="A333" t="s">
        <v>368</v>
      </c>
      <c r="B333" s="1">
        <v>38579</v>
      </c>
      <c r="C333" t="s">
        <v>64</v>
      </c>
      <c r="D333" t="s">
        <v>23</v>
      </c>
      <c r="E333" t="s">
        <v>10</v>
      </c>
      <c r="F333" t="s">
        <v>11</v>
      </c>
      <c r="G333">
        <v>3756.989</v>
      </c>
    </row>
    <row r="334" spans="1:7" x14ac:dyDescent="0.25">
      <c r="A334" t="s">
        <v>369</v>
      </c>
      <c r="B334" s="1">
        <v>38579</v>
      </c>
      <c r="C334" t="s">
        <v>64</v>
      </c>
      <c r="D334" t="s">
        <v>72</v>
      </c>
      <c r="E334" t="s">
        <v>73</v>
      </c>
      <c r="F334" t="s">
        <v>74</v>
      </c>
      <c r="G334">
        <v>3953.9884000000002</v>
      </c>
    </row>
    <row r="335" spans="1:7" x14ac:dyDescent="0.25">
      <c r="A335" t="s">
        <v>370</v>
      </c>
      <c r="B335" s="1">
        <v>38579</v>
      </c>
      <c r="C335" t="s">
        <v>64</v>
      </c>
      <c r="D335" t="s">
        <v>72</v>
      </c>
      <c r="E335" t="s">
        <v>73</v>
      </c>
      <c r="F335" t="s">
        <v>74</v>
      </c>
      <c r="G335">
        <v>3953.9884000000002</v>
      </c>
    </row>
    <row r="336" spans="1:7" x14ac:dyDescent="0.25">
      <c r="A336" t="s">
        <v>371</v>
      </c>
      <c r="B336" s="1">
        <v>38581</v>
      </c>
      <c r="C336" t="s">
        <v>64</v>
      </c>
      <c r="D336" t="s">
        <v>72</v>
      </c>
      <c r="E336" t="s">
        <v>73</v>
      </c>
      <c r="F336" t="s">
        <v>74</v>
      </c>
      <c r="G336">
        <v>3953.9884000000002</v>
      </c>
    </row>
    <row r="337" spans="1:7" x14ac:dyDescent="0.25">
      <c r="A337" t="s">
        <v>372</v>
      </c>
      <c r="B337" s="1">
        <v>38582</v>
      </c>
      <c r="C337" t="s">
        <v>64</v>
      </c>
      <c r="D337" t="s">
        <v>20</v>
      </c>
      <c r="E337" t="s">
        <v>10</v>
      </c>
      <c r="F337" t="s">
        <v>11</v>
      </c>
      <c r="G337">
        <v>3953.9884000000002</v>
      </c>
    </row>
    <row r="338" spans="1:7" x14ac:dyDescent="0.25">
      <c r="A338" t="s">
        <v>373</v>
      </c>
      <c r="B338" s="1">
        <v>38582</v>
      </c>
      <c r="C338" t="s">
        <v>64</v>
      </c>
      <c r="D338" t="s">
        <v>15</v>
      </c>
      <c r="E338" t="s">
        <v>10</v>
      </c>
      <c r="F338" t="s">
        <v>16</v>
      </c>
      <c r="G338">
        <v>3953.9884000000002</v>
      </c>
    </row>
    <row r="339" spans="1:7" x14ac:dyDescent="0.25">
      <c r="A339" t="s">
        <v>374</v>
      </c>
      <c r="B339" s="1">
        <v>38582</v>
      </c>
      <c r="C339" t="s">
        <v>64</v>
      </c>
      <c r="D339" t="s">
        <v>20</v>
      </c>
      <c r="E339" t="s">
        <v>10</v>
      </c>
      <c r="F339" t="s">
        <v>11</v>
      </c>
      <c r="G339">
        <v>3953.9884000000002</v>
      </c>
    </row>
    <row r="340" spans="1:7" x14ac:dyDescent="0.25">
      <c r="A340" t="s">
        <v>375</v>
      </c>
      <c r="B340" s="1">
        <v>38582</v>
      </c>
      <c r="C340" t="s">
        <v>64</v>
      </c>
      <c r="D340" t="s">
        <v>20</v>
      </c>
      <c r="E340" t="s">
        <v>10</v>
      </c>
      <c r="F340" t="s">
        <v>11</v>
      </c>
      <c r="G340">
        <v>3953.9884000000002</v>
      </c>
    </row>
    <row r="341" spans="1:7" x14ac:dyDescent="0.25">
      <c r="A341" t="s">
        <v>376</v>
      </c>
      <c r="B341" s="1">
        <v>38582</v>
      </c>
      <c r="C341" t="s">
        <v>64</v>
      </c>
      <c r="D341" t="s">
        <v>72</v>
      </c>
      <c r="E341" t="s">
        <v>73</v>
      </c>
      <c r="F341" t="s">
        <v>74</v>
      </c>
      <c r="G341">
        <v>3729.364</v>
      </c>
    </row>
    <row r="342" spans="1:7" x14ac:dyDescent="0.25">
      <c r="A342" t="s">
        <v>377</v>
      </c>
      <c r="B342" s="1">
        <v>38582</v>
      </c>
      <c r="C342" t="s">
        <v>64</v>
      </c>
      <c r="D342" t="s">
        <v>23</v>
      </c>
      <c r="E342" t="s">
        <v>10</v>
      </c>
      <c r="F342" t="s">
        <v>11</v>
      </c>
      <c r="G342">
        <v>3953.9884000000002</v>
      </c>
    </row>
    <row r="343" spans="1:7" x14ac:dyDescent="0.25">
      <c r="A343" t="s">
        <v>378</v>
      </c>
      <c r="B343" s="1">
        <v>38583</v>
      </c>
      <c r="C343" t="s">
        <v>64</v>
      </c>
      <c r="D343" t="s">
        <v>20</v>
      </c>
      <c r="E343" t="s">
        <v>10</v>
      </c>
      <c r="F343" t="s">
        <v>11</v>
      </c>
      <c r="G343">
        <v>3953.9884000000002</v>
      </c>
    </row>
    <row r="344" spans="1:7" x14ac:dyDescent="0.25">
      <c r="A344" t="s">
        <v>379</v>
      </c>
      <c r="B344" s="1">
        <v>38583</v>
      </c>
      <c r="C344" t="s">
        <v>64</v>
      </c>
      <c r="D344" t="s">
        <v>20</v>
      </c>
      <c r="E344" t="s">
        <v>10</v>
      </c>
      <c r="F344" t="s">
        <v>11</v>
      </c>
      <c r="G344">
        <v>3953.9884000000002</v>
      </c>
    </row>
    <row r="345" spans="1:7" x14ac:dyDescent="0.25">
      <c r="A345" t="s">
        <v>380</v>
      </c>
      <c r="B345" s="1">
        <v>38583</v>
      </c>
      <c r="C345" t="s">
        <v>64</v>
      </c>
      <c r="D345" t="s">
        <v>20</v>
      </c>
      <c r="E345" t="s">
        <v>10</v>
      </c>
      <c r="F345" t="s">
        <v>11</v>
      </c>
      <c r="G345">
        <v>772.50360000000001</v>
      </c>
    </row>
    <row r="346" spans="1:7" x14ac:dyDescent="0.25">
      <c r="A346" t="s">
        <v>381</v>
      </c>
      <c r="B346" s="1">
        <v>38583</v>
      </c>
      <c r="C346" t="s">
        <v>64</v>
      </c>
      <c r="D346" t="s">
        <v>88</v>
      </c>
      <c r="E346" t="s">
        <v>67</v>
      </c>
      <c r="F346" t="s">
        <v>89</v>
      </c>
      <c r="G346">
        <v>772.50360000000001</v>
      </c>
    </row>
    <row r="347" spans="1:7" x14ac:dyDescent="0.25">
      <c r="A347" t="s">
        <v>382</v>
      </c>
      <c r="B347" s="1">
        <v>38583</v>
      </c>
      <c r="C347" t="s">
        <v>64</v>
      </c>
      <c r="D347" t="s">
        <v>20</v>
      </c>
      <c r="E347" t="s">
        <v>10</v>
      </c>
      <c r="F347" t="s">
        <v>11</v>
      </c>
      <c r="G347">
        <v>3953.9884000000002</v>
      </c>
    </row>
    <row r="348" spans="1:7" x14ac:dyDescent="0.25">
      <c r="A348" t="s">
        <v>383</v>
      </c>
      <c r="B348" s="1">
        <v>38583</v>
      </c>
      <c r="C348" t="s">
        <v>64</v>
      </c>
      <c r="D348" t="s">
        <v>15</v>
      </c>
      <c r="E348" t="s">
        <v>10</v>
      </c>
      <c r="F348" t="s">
        <v>16</v>
      </c>
      <c r="G348">
        <v>772.50360000000001</v>
      </c>
    </row>
    <row r="349" spans="1:7" x14ac:dyDescent="0.25">
      <c r="A349" t="s">
        <v>384</v>
      </c>
      <c r="B349" s="1">
        <v>38583</v>
      </c>
      <c r="C349" t="s">
        <v>64</v>
      </c>
      <c r="D349" t="s">
        <v>72</v>
      </c>
      <c r="E349" t="s">
        <v>73</v>
      </c>
      <c r="F349" t="s">
        <v>74</v>
      </c>
      <c r="G349">
        <v>3953.9884000000002</v>
      </c>
    </row>
    <row r="350" spans="1:7" x14ac:dyDescent="0.25">
      <c r="A350" t="s">
        <v>385</v>
      </c>
      <c r="B350" s="1">
        <v>38583</v>
      </c>
      <c r="C350" t="s">
        <v>64</v>
      </c>
      <c r="D350" t="s">
        <v>72</v>
      </c>
      <c r="E350" t="s">
        <v>73</v>
      </c>
      <c r="F350" t="s">
        <v>74</v>
      </c>
      <c r="G350">
        <v>772.50360000000001</v>
      </c>
    </row>
    <row r="351" spans="1:7" x14ac:dyDescent="0.25">
      <c r="A351" t="s">
        <v>386</v>
      </c>
      <c r="B351" s="1">
        <v>38584</v>
      </c>
      <c r="C351" t="s">
        <v>64</v>
      </c>
      <c r="D351" t="s">
        <v>23</v>
      </c>
      <c r="E351" t="s">
        <v>10</v>
      </c>
      <c r="F351" t="s">
        <v>11</v>
      </c>
      <c r="G351">
        <v>3953.9884000000002</v>
      </c>
    </row>
    <row r="352" spans="1:7" x14ac:dyDescent="0.25">
      <c r="A352" t="s">
        <v>387</v>
      </c>
      <c r="B352" s="1">
        <v>38584</v>
      </c>
      <c r="C352" t="s">
        <v>64</v>
      </c>
      <c r="D352" t="s">
        <v>23</v>
      </c>
      <c r="E352" t="s">
        <v>10</v>
      </c>
      <c r="F352" t="s">
        <v>11</v>
      </c>
      <c r="G352">
        <v>3953.9884000000002</v>
      </c>
    </row>
    <row r="353" spans="1:7" x14ac:dyDescent="0.25">
      <c r="A353" t="s">
        <v>388</v>
      </c>
      <c r="B353" s="1">
        <v>38584</v>
      </c>
      <c r="C353" t="s">
        <v>64</v>
      </c>
      <c r="D353" t="s">
        <v>82</v>
      </c>
      <c r="E353" t="s">
        <v>67</v>
      </c>
      <c r="F353" t="s">
        <v>83</v>
      </c>
      <c r="G353">
        <v>3953.9884000000002</v>
      </c>
    </row>
    <row r="354" spans="1:7" x14ac:dyDescent="0.25">
      <c r="A354" t="s">
        <v>389</v>
      </c>
      <c r="B354" s="1">
        <v>38584</v>
      </c>
      <c r="C354" t="s">
        <v>64</v>
      </c>
      <c r="D354" t="s">
        <v>88</v>
      </c>
      <c r="E354" t="s">
        <v>67</v>
      </c>
      <c r="F354" t="s">
        <v>89</v>
      </c>
      <c r="G354">
        <v>3953.9884000000002</v>
      </c>
    </row>
    <row r="355" spans="1:7" x14ac:dyDescent="0.25">
      <c r="A355" t="s">
        <v>390</v>
      </c>
      <c r="B355" s="1">
        <v>38584</v>
      </c>
      <c r="C355" t="s">
        <v>64</v>
      </c>
      <c r="D355" t="s">
        <v>72</v>
      </c>
      <c r="E355" t="s">
        <v>73</v>
      </c>
      <c r="F355" t="s">
        <v>74</v>
      </c>
      <c r="G355">
        <v>3729.364</v>
      </c>
    </row>
    <row r="356" spans="1:7" x14ac:dyDescent="0.25">
      <c r="A356" t="s">
        <v>391</v>
      </c>
      <c r="B356" s="1">
        <v>38584</v>
      </c>
      <c r="C356" t="s">
        <v>64</v>
      </c>
      <c r="D356" t="s">
        <v>72</v>
      </c>
      <c r="E356" t="s">
        <v>73</v>
      </c>
      <c r="F356" t="s">
        <v>74</v>
      </c>
      <c r="G356">
        <v>3953.9884000000002</v>
      </c>
    </row>
    <row r="357" spans="1:7" x14ac:dyDescent="0.25">
      <c r="A357" t="s">
        <v>392</v>
      </c>
      <c r="B357" s="1">
        <v>38585</v>
      </c>
      <c r="C357" t="s">
        <v>64</v>
      </c>
      <c r="D357" t="s">
        <v>20</v>
      </c>
      <c r="E357" t="s">
        <v>10</v>
      </c>
      <c r="F357" t="s">
        <v>11</v>
      </c>
      <c r="G357">
        <v>3953.9884000000002</v>
      </c>
    </row>
    <row r="358" spans="1:7" x14ac:dyDescent="0.25">
      <c r="A358" t="s">
        <v>393</v>
      </c>
      <c r="B358" s="1">
        <v>38585</v>
      </c>
      <c r="C358" t="s">
        <v>64</v>
      </c>
      <c r="D358" t="s">
        <v>82</v>
      </c>
      <c r="E358" t="s">
        <v>67</v>
      </c>
      <c r="F358" t="s">
        <v>83</v>
      </c>
      <c r="G358">
        <v>3953.9884000000002</v>
      </c>
    </row>
    <row r="359" spans="1:7" x14ac:dyDescent="0.25">
      <c r="A359" t="s">
        <v>394</v>
      </c>
      <c r="B359" s="1">
        <v>38585</v>
      </c>
      <c r="C359" t="s">
        <v>64</v>
      </c>
      <c r="D359" t="s">
        <v>82</v>
      </c>
      <c r="E359" t="s">
        <v>67</v>
      </c>
      <c r="F359" t="s">
        <v>83</v>
      </c>
      <c r="G359">
        <v>3729.364</v>
      </c>
    </row>
    <row r="360" spans="1:7" x14ac:dyDescent="0.25">
      <c r="A360" t="s">
        <v>395</v>
      </c>
      <c r="B360" s="1">
        <v>38585</v>
      </c>
      <c r="C360" t="s">
        <v>64</v>
      </c>
      <c r="D360" t="s">
        <v>23</v>
      </c>
      <c r="E360" t="s">
        <v>10</v>
      </c>
      <c r="F360" t="s">
        <v>11</v>
      </c>
      <c r="G360">
        <v>3953.9884000000002</v>
      </c>
    </row>
    <row r="361" spans="1:7" x14ac:dyDescent="0.25">
      <c r="A361" t="s">
        <v>396</v>
      </c>
      <c r="B361" s="1">
        <v>38585</v>
      </c>
      <c r="C361" t="s">
        <v>64</v>
      </c>
      <c r="D361" t="s">
        <v>23</v>
      </c>
      <c r="E361" t="s">
        <v>10</v>
      </c>
      <c r="F361" t="s">
        <v>11</v>
      </c>
      <c r="G361">
        <v>3729.364</v>
      </c>
    </row>
    <row r="362" spans="1:7" x14ac:dyDescent="0.25">
      <c r="A362" t="s">
        <v>397</v>
      </c>
      <c r="B362" s="1">
        <v>38585</v>
      </c>
      <c r="C362" t="s">
        <v>64</v>
      </c>
      <c r="D362" t="s">
        <v>72</v>
      </c>
      <c r="E362" t="s">
        <v>73</v>
      </c>
      <c r="F362" t="s">
        <v>74</v>
      </c>
      <c r="G362">
        <v>3953.9884000000002</v>
      </c>
    </row>
    <row r="363" spans="1:7" x14ac:dyDescent="0.25">
      <c r="A363" t="s">
        <v>398</v>
      </c>
      <c r="B363" s="1">
        <v>38585</v>
      </c>
      <c r="C363" t="s">
        <v>64</v>
      </c>
      <c r="D363" t="s">
        <v>72</v>
      </c>
      <c r="E363" t="s">
        <v>73</v>
      </c>
      <c r="F363" t="s">
        <v>74</v>
      </c>
      <c r="G363">
        <v>3953.9884000000002</v>
      </c>
    </row>
    <row r="364" spans="1:7" x14ac:dyDescent="0.25">
      <c r="A364" t="s">
        <v>399</v>
      </c>
      <c r="B364" s="1">
        <v>38585</v>
      </c>
      <c r="C364" t="s">
        <v>64</v>
      </c>
      <c r="D364" t="s">
        <v>72</v>
      </c>
      <c r="E364" t="s">
        <v>73</v>
      </c>
      <c r="F364" t="s">
        <v>74</v>
      </c>
      <c r="G364">
        <v>3729.364</v>
      </c>
    </row>
    <row r="365" spans="1:7" x14ac:dyDescent="0.25">
      <c r="A365" t="s">
        <v>400</v>
      </c>
      <c r="B365" s="1">
        <v>38586</v>
      </c>
      <c r="C365" t="s">
        <v>64</v>
      </c>
      <c r="D365" t="s">
        <v>15</v>
      </c>
      <c r="E365" t="s">
        <v>10</v>
      </c>
      <c r="F365" t="s">
        <v>16</v>
      </c>
      <c r="G365">
        <v>3953.9884000000002</v>
      </c>
    </row>
    <row r="366" spans="1:7" x14ac:dyDescent="0.25">
      <c r="A366" t="s">
        <v>401</v>
      </c>
      <c r="B366" s="1">
        <v>38586</v>
      </c>
      <c r="C366" t="s">
        <v>64</v>
      </c>
      <c r="D366" t="s">
        <v>15</v>
      </c>
      <c r="E366" t="s">
        <v>10</v>
      </c>
      <c r="F366" t="s">
        <v>16</v>
      </c>
      <c r="G366">
        <v>3729.364</v>
      </c>
    </row>
    <row r="367" spans="1:7" x14ac:dyDescent="0.25">
      <c r="A367" t="s">
        <v>402</v>
      </c>
      <c r="B367" s="1">
        <v>38586</v>
      </c>
      <c r="C367" t="s">
        <v>64</v>
      </c>
      <c r="D367" t="s">
        <v>72</v>
      </c>
      <c r="E367" t="s">
        <v>73</v>
      </c>
      <c r="F367" t="s">
        <v>74</v>
      </c>
      <c r="G367">
        <v>3953.9884000000002</v>
      </c>
    </row>
    <row r="368" spans="1:7" x14ac:dyDescent="0.25">
      <c r="A368" t="s">
        <v>403</v>
      </c>
      <c r="B368" s="1">
        <v>38586</v>
      </c>
      <c r="C368" t="s">
        <v>64</v>
      </c>
      <c r="D368" t="s">
        <v>72</v>
      </c>
      <c r="E368" t="s">
        <v>73</v>
      </c>
      <c r="F368" t="s">
        <v>74</v>
      </c>
      <c r="G368">
        <v>3953.9884000000002</v>
      </c>
    </row>
    <row r="369" spans="1:7" x14ac:dyDescent="0.25">
      <c r="A369" t="s">
        <v>404</v>
      </c>
      <c r="B369" s="1">
        <v>38586</v>
      </c>
      <c r="C369" t="s">
        <v>64</v>
      </c>
      <c r="D369" t="s">
        <v>72</v>
      </c>
      <c r="E369" t="s">
        <v>73</v>
      </c>
      <c r="F369" t="s">
        <v>74</v>
      </c>
      <c r="G369">
        <v>3953.9884000000002</v>
      </c>
    </row>
    <row r="370" spans="1:7" x14ac:dyDescent="0.25">
      <c r="A370" t="s">
        <v>405</v>
      </c>
      <c r="B370" s="1">
        <v>38587</v>
      </c>
      <c r="C370" t="s">
        <v>64</v>
      </c>
      <c r="D370" t="s">
        <v>15</v>
      </c>
      <c r="E370" t="s">
        <v>10</v>
      </c>
      <c r="F370" t="s">
        <v>16</v>
      </c>
      <c r="G370">
        <v>3953.9884000000002</v>
      </c>
    </row>
    <row r="371" spans="1:7" x14ac:dyDescent="0.25">
      <c r="A371" t="s">
        <v>406</v>
      </c>
      <c r="B371" s="1">
        <v>38587</v>
      </c>
      <c r="C371" t="s">
        <v>64</v>
      </c>
      <c r="D371" t="s">
        <v>72</v>
      </c>
      <c r="E371" t="s">
        <v>73</v>
      </c>
      <c r="F371" t="s">
        <v>74</v>
      </c>
      <c r="G371">
        <v>3953.9884000000002</v>
      </c>
    </row>
    <row r="372" spans="1:7" x14ac:dyDescent="0.25">
      <c r="A372" t="s">
        <v>407</v>
      </c>
      <c r="B372" s="1">
        <v>38587</v>
      </c>
      <c r="C372" t="s">
        <v>64</v>
      </c>
      <c r="D372" t="s">
        <v>72</v>
      </c>
      <c r="E372" t="s">
        <v>73</v>
      </c>
      <c r="F372" t="s">
        <v>74</v>
      </c>
      <c r="G372">
        <v>3729.364</v>
      </c>
    </row>
    <row r="373" spans="1:7" x14ac:dyDescent="0.25">
      <c r="A373" t="s">
        <v>408</v>
      </c>
      <c r="B373" s="1">
        <v>38588</v>
      </c>
      <c r="C373" t="s">
        <v>64</v>
      </c>
      <c r="D373" t="s">
        <v>66</v>
      </c>
      <c r="E373" t="s">
        <v>67</v>
      </c>
      <c r="F373" t="s">
        <v>68</v>
      </c>
      <c r="G373">
        <v>3953.9884000000002</v>
      </c>
    </row>
    <row r="374" spans="1:7" x14ac:dyDescent="0.25">
      <c r="A374" t="s">
        <v>409</v>
      </c>
      <c r="B374" s="1">
        <v>38588</v>
      </c>
      <c r="C374" t="s">
        <v>64</v>
      </c>
      <c r="D374" t="s">
        <v>82</v>
      </c>
      <c r="E374" t="s">
        <v>67</v>
      </c>
      <c r="F374" t="s">
        <v>83</v>
      </c>
      <c r="G374">
        <v>3953.9884000000002</v>
      </c>
    </row>
    <row r="375" spans="1:7" x14ac:dyDescent="0.25">
      <c r="A375" t="s">
        <v>410</v>
      </c>
      <c r="B375" s="1">
        <v>38588</v>
      </c>
      <c r="C375" t="s">
        <v>64</v>
      </c>
      <c r="D375" t="s">
        <v>82</v>
      </c>
      <c r="E375" t="s">
        <v>67</v>
      </c>
      <c r="F375" t="s">
        <v>83</v>
      </c>
      <c r="G375">
        <v>3756.989</v>
      </c>
    </row>
    <row r="376" spans="1:7" x14ac:dyDescent="0.25">
      <c r="A376" t="s">
        <v>411</v>
      </c>
      <c r="B376" s="1">
        <v>38588</v>
      </c>
      <c r="C376" t="s">
        <v>64</v>
      </c>
      <c r="D376" t="s">
        <v>72</v>
      </c>
      <c r="E376" t="s">
        <v>73</v>
      </c>
      <c r="F376" t="s">
        <v>74</v>
      </c>
      <c r="G376">
        <v>3953.9884000000002</v>
      </c>
    </row>
    <row r="377" spans="1:7" x14ac:dyDescent="0.25">
      <c r="A377" t="s">
        <v>412</v>
      </c>
      <c r="B377" s="1">
        <v>38588</v>
      </c>
      <c r="C377" t="s">
        <v>64</v>
      </c>
      <c r="D377" t="s">
        <v>72</v>
      </c>
      <c r="E377" t="s">
        <v>73</v>
      </c>
      <c r="F377" t="s">
        <v>74</v>
      </c>
      <c r="G377">
        <v>3953.9884000000002</v>
      </c>
    </row>
    <row r="378" spans="1:7" x14ac:dyDescent="0.25">
      <c r="A378" t="s">
        <v>413</v>
      </c>
      <c r="B378" s="1">
        <v>38588</v>
      </c>
      <c r="C378" t="s">
        <v>64</v>
      </c>
      <c r="D378" t="s">
        <v>72</v>
      </c>
      <c r="E378" t="s">
        <v>73</v>
      </c>
      <c r="F378" t="s">
        <v>74</v>
      </c>
      <c r="G378">
        <v>3953.9884000000002</v>
      </c>
    </row>
    <row r="379" spans="1:7" x14ac:dyDescent="0.25">
      <c r="A379" t="s">
        <v>414</v>
      </c>
      <c r="B379" s="1">
        <v>38588</v>
      </c>
      <c r="C379" t="s">
        <v>64</v>
      </c>
      <c r="D379" t="s">
        <v>72</v>
      </c>
      <c r="E379" t="s">
        <v>73</v>
      </c>
      <c r="F379" t="s">
        <v>74</v>
      </c>
      <c r="G379">
        <v>3953.9884000000002</v>
      </c>
    </row>
    <row r="380" spans="1:7" x14ac:dyDescent="0.25">
      <c r="A380" t="s">
        <v>415</v>
      </c>
      <c r="B380" s="1">
        <v>38588</v>
      </c>
      <c r="C380" t="s">
        <v>64</v>
      </c>
      <c r="D380" t="s">
        <v>72</v>
      </c>
      <c r="E380" t="s">
        <v>73</v>
      </c>
      <c r="F380" t="s">
        <v>74</v>
      </c>
      <c r="G380">
        <v>772.50360000000001</v>
      </c>
    </row>
    <row r="381" spans="1:7" x14ac:dyDescent="0.25">
      <c r="A381" t="s">
        <v>416</v>
      </c>
      <c r="B381" s="1">
        <v>38588</v>
      </c>
      <c r="C381" t="s">
        <v>64</v>
      </c>
      <c r="D381" t="s">
        <v>20</v>
      </c>
      <c r="E381" t="s">
        <v>10</v>
      </c>
      <c r="F381" t="s">
        <v>11</v>
      </c>
      <c r="G381">
        <v>3756.989</v>
      </c>
    </row>
    <row r="382" spans="1:7" x14ac:dyDescent="0.25">
      <c r="A382" t="s">
        <v>417</v>
      </c>
      <c r="B382" s="1">
        <v>38589</v>
      </c>
      <c r="C382" t="s">
        <v>64</v>
      </c>
      <c r="D382" t="s">
        <v>66</v>
      </c>
      <c r="E382" t="s">
        <v>67</v>
      </c>
      <c r="F382" t="s">
        <v>68</v>
      </c>
      <c r="G382">
        <v>772.50360000000001</v>
      </c>
    </row>
    <row r="383" spans="1:7" x14ac:dyDescent="0.25">
      <c r="A383" t="s">
        <v>418</v>
      </c>
      <c r="B383" s="1">
        <v>38589</v>
      </c>
      <c r="C383" t="s">
        <v>64</v>
      </c>
      <c r="D383" t="s">
        <v>72</v>
      </c>
      <c r="E383" t="s">
        <v>73</v>
      </c>
      <c r="F383" t="s">
        <v>74</v>
      </c>
      <c r="G383">
        <v>3729.364</v>
      </c>
    </row>
    <row r="384" spans="1:7" x14ac:dyDescent="0.25">
      <c r="A384" t="s">
        <v>419</v>
      </c>
      <c r="B384" s="1">
        <v>38589</v>
      </c>
      <c r="C384" t="s">
        <v>64</v>
      </c>
      <c r="D384" t="s">
        <v>72</v>
      </c>
      <c r="E384" t="s">
        <v>73</v>
      </c>
      <c r="F384" t="s">
        <v>74</v>
      </c>
      <c r="G384">
        <v>3953.9884000000002</v>
      </c>
    </row>
    <row r="385" spans="1:7" x14ac:dyDescent="0.25">
      <c r="A385" t="s">
        <v>420</v>
      </c>
      <c r="B385" s="1">
        <v>38590</v>
      </c>
      <c r="C385" t="s">
        <v>64</v>
      </c>
      <c r="D385" t="s">
        <v>82</v>
      </c>
      <c r="E385" t="s">
        <v>67</v>
      </c>
      <c r="F385" t="s">
        <v>83</v>
      </c>
      <c r="G385">
        <v>3953.9884000000002</v>
      </c>
    </row>
    <row r="386" spans="1:7" x14ac:dyDescent="0.25">
      <c r="A386" t="s">
        <v>421</v>
      </c>
      <c r="B386" s="1">
        <v>38590</v>
      </c>
      <c r="C386" t="s">
        <v>64</v>
      </c>
      <c r="D386" t="s">
        <v>82</v>
      </c>
      <c r="E386" t="s">
        <v>67</v>
      </c>
      <c r="F386" t="s">
        <v>83</v>
      </c>
      <c r="G386">
        <v>3953.9884000000002</v>
      </c>
    </row>
    <row r="387" spans="1:7" x14ac:dyDescent="0.25">
      <c r="A387" t="s">
        <v>422</v>
      </c>
      <c r="B387" s="1">
        <v>38590</v>
      </c>
      <c r="C387" t="s">
        <v>64</v>
      </c>
      <c r="D387" t="s">
        <v>82</v>
      </c>
      <c r="E387" t="s">
        <v>67</v>
      </c>
      <c r="F387" t="s">
        <v>83</v>
      </c>
      <c r="G387">
        <v>3953.9884000000002</v>
      </c>
    </row>
    <row r="388" spans="1:7" x14ac:dyDescent="0.25">
      <c r="A388" t="s">
        <v>423</v>
      </c>
      <c r="B388" s="1">
        <v>38590</v>
      </c>
      <c r="C388" t="s">
        <v>64</v>
      </c>
      <c r="D388" t="s">
        <v>66</v>
      </c>
      <c r="E388" t="s">
        <v>67</v>
      </c>
      <c r="F388" t="s">
        <v>68</v>
      </c>
      <c r="G388">
        <v>3756.989</v>
      </c>
    </row>
    <row r="389" spans="1:7" x14ac:dyDescent="0.25">
      <c r="A389" t="s">
        <v>424</v>
      </c>
      <c r="B389" s="1">
        <v>38590</v>
      </c>
      <c r="C389" t="s">
        <v>64</v>
      </c>
      <c r="D389" t="s">
        <v>23</v>
      </c>
      <c r="E389" t="s">
        <v>10</v>
      </c>
      <c r="F389" t="s">
        <v>11</v>
      </c>
      <c r="G389">
        <v>3953.9884000000002</v>
      </c>
    </row>
    <row r="390" spans="1:7" x14ac:dyDescent="0.25">
      <c r="A390" t="s">
        <v>425</v>
      </c>
      <c r="B390" s="1">
        <v>38590</v>
      </c>
      <c r="C390" t="s">
        <v>64</v>
      </c>
      <c r="D390" t="s">
        <v>20</v>
      </c>
      <c r="E390" t="s">
        <v>10</v>
      </c>
      <c r="F390" t="s">
        <v>11</v>
      </c>
      <c r="G390">
        <v>3756.989</v>
      </c>
    </row>
    <row r="391" spans="1:7" x14ac:dyDescent="0.25">
      <c r="A391" t="s">
        <v>426</v>
      </c>
      <c r="B391" s="1">
        <v>38590</v>
      </c>
      <c r="C391" t="s">
        <v>64</v>
      </c>
      <c r="D391" t="s">
        <v>72</v>
      </c>
      <c r="E391" t="s">
        <v>73</v>
      </c>
      <c r="F391" t="s">
        <v>74</v>
      </c>
      <c r="G391">
        <v>3953.9884000000002</v>
      </c>
    </row>
    <row r="392" spans="1:7" x14ac:dyDescent="0.25">
      <c r="A392" t="s">
        <v>427</v>
      </c>
      <c r="B392" s="1">
        <v>38591</v>
      </c>
      <c r="C392" t="s">
        <v>64</v>
      </c>
      <c r="D392" t="s">
        <v>88</v>
      </c>
      <c r="E392" t="s">
        <v>67</v>
      </c>
      <c r="F392" t="s">
        <v>89</v>
      </c>
      <c r="G392">
        <v>3953.9884000000002</v>
      </c>
    </row>
    <row r="393" spans="1:7" x14ac:dyDescent="0.25">
      <c r="A393" t="s">
        <v>428</v>
      </c>
      <c r="B393" s="1">
        <v>38591</v>
      </c>
      <c r="C393" t="s">
        <v>64</v>
      </c>
      <c r="D393" t="s">
        <v>72</v>
      </c>
      <c r="E393" t="s">
        <v>73</v>
      </c>
      <c r="F393" t="s">
        <v>74</v>
      </c>
      <c r="G393">
        <v>3953.9884000000002</v>
      </c>
    </row>
    <row r="394" spans="1:7" x14ac:dyDescent="0.25">
      <c r="A394" t="s">
        <v>429</v>
      </c>
      <c r="B394" s="1">
        <v>38592</v>
      </c>
      <c r="C394" t="s">
        <v>64</v>
      </c>
      <c r="D394" t="s">
        <v>82</v>
      </c>
      <c r="E394" t="s">
        <v>67</v>
      </c>
      <c r="F394" t="s">
        <v>83</v>
      </c>
      <c r="G394">
        <v>3953.9884000000002</v>
      </c>
    </row>
    <row r="395" spans="1:7" x14ac:dyDescent="0.25">
      <c r="A395" t="s">
        <v>430</v>
      </c>
      <c r="B395" s="1">
        <v>38592</v>
      </c>
      <c r="C395" t="s">
        <v>64</v>
      </c>
      <c r="D395" t="s">
        <v>72</v>
      </c>
      <c r="E395" t="s">
        <v>73</v>
      </c>
      <c r="F395" t="s">
        <v>74</v>
      </c>
      <c r="G395">
        <v>3953.9884000000002</v>
      </c>
    </row>
    <row r="396" spans="1:7" x14ac:dyDescent="0.25">
      <c r="A396" t="s">
        <v>431</v>
      </c>
      <c r="B396" s="1">
        <v>38593</v>
      </c>
      <c r="C396" t="s">
        <v>64</v>
      </c>
      <c r="D396" t="s">
        <v>88</v>
      </c>
      <c r="E396" t="s">
        <v>67</v>
      </c>
      <c r="F396" t="s">
        <v>89</v>
      </c>
      <c r="G396">
        <v>772.50360000000001</v>
      </c>
    </row>
    <row r="397" spans="1:7" x14ac:dyDescent="0.25">
      <c r="A397" t="s">
        <v>432</v>
      </c>
      <c r="B397" s="1">
        <v>38593</v>
      </c>
      <c r="C397" t="s">
        <v>64</v>
      </c>
      <c r="D397" t="s">
        <v>88</v>
      </c>
      <c r="E397" t="s">
        <v>67</v>
      </c>
      <c r="F397" t="s">
        <v>89</v>
      </c>
      <c r="G397">
        <v>3953.9884000000002</v>
      </c>
    </row>
    <row r="398" spans="1:7" x14ac:dyDescent="0.25">
      <c r="A398" t="s">
        <v>433</v>
      </c>
      <c r="B398" s="1">
        <v>38593</v>
      </c>
      <c r="C398" t="s">
        <v>64</v>
      </c>
      <c r="D398" t="s">
        <v>88</v>
      </c>
      <c r="E398" t="s">
        <v>67</v>
      </c>
      <c r="F398" t="s">
        <v>89</v>
      </c>
      <c r="G398">
        <v>3953.9884000000002</v>
      </c>
    </row>
    <row r="399" spans="1:7" x14ac:dyDescent="0.25">
      <c r="A399" t="s">
        <v>434</v>
      </c>
      <c r="B399" s="1">
        <v>38593</v>
      </c>
      <c r="C399" t="s">
        <v>64</v>
      </c>
      <c r="D399" t="s">
        <v>88</v>
      </c>
      <c r="E399" t="s">
        <v>67</v>
      </c>
      <c r="F399" t="s">
        <v>89</v>
      </c>
      <c r="G399">
        <v>3953.9884000000002</v>
      </c>
    </row>
    <row r="400" spans="1:7" x14ac:dyDescent="0.25">
      <c r="A400" t="s">
        <v>435</v>
      </c>
      <c r="B400" s="1">
        <v>38593</v>
      </c>
      <c r="C400" t="s">
        <v>64</v>
      </c>
      <c r="D400" t="s">
        <v>23</v>
      </c>
      <c r="E400" t="s">
        <v>10</v>
      </c>
      <c r="F400" t="s">
        <v>11</v>
      </c>
      <c r="G400">
        <v>772.50360000000001</v>
      </c>
    </row>
    <row r="401" spans="1:7" x14ac:dyDescent="0.25">
      <c r="A401" t="s">
        <v>436</v>
      </c>
      <c r="B401" s="1">
        <v>38593</v>
      </c>
      <c r="C401" t="s">
        <v>64</v>
      </c>
      <c r="D401" t="s">
        <v>72</v>
      </c>
      <c r="E401" t="s">
        <v>73</v>
      </c>
      <c r="F401" t="s">
        <v>74</v>
      </c>
      <c r="G401">
        <v>3729.364</v>
      </c>
    </row>
    <row r="402" spans="1:7" x14ac:dyDescent="0.25">
      <c r="A402" t="s">
        <v>437</v>
      </c>
      <c r="B402" s="1">
        <v>38593</v>
      </c>
      <c r="C402" t="s">
        <v>64</v>
      </c>
      <c r="D402" t="s">
        <v>72</v>
      </c>
      <c r="E402" t="s">
        <v>73</v>
      </c>
      <c r="F402" t="s">
        <v>74</v>
      </c>
      <c r="G402">
        <v>3953.9884000000002</v>
      </c>
    </row>
    <row r="403" spans="1:7" x14ac:dyDescent="0.25">
      <c r="A403" t="s">
        <v>438</v>
      </c>
      <c r="B403" s="1">
        <v>38593</v>
      </c>
      <c r="C403" t="s">
        <v>64</v>
      </c>
      <c r="D403" t="s">
        <v>72</v>
      </c>
      <c r="E403" t="s">
        <v>73</v>
      </c>
      <c r="F403" t="s">
        <v>74</v>
      </c>
      <c r="G403">
        <v>772.50360000000001</v>
      </c>
    </row>
    <row r="404" spans="1:7" x14ac:dyDescent="0.25">
      <c r="A404" t="s">
        <v>439</v>
      </c>
      <c r="B404" s="1">
        <v>38594</v>
      </c>
      <c r="C404" t="s">
        <v>64</v>
      </c>
      <c r="D404" t="s">
        <v>23</v>
      </c>
      <c r="E404" t="s">
        <v>10</v>
      </c>
      <c r="F404" t="s">
        <v>11</v>
      </c>
      <c r="G404">
        <v>3953.9884000000002</v>
      </c>
    </row>
    <row r="405" spans="1:7" x14ac:dyDescent="0.25">
      <c r="A405" t="s">
        <v>440</v>
      </c>
      <c r="B405" s="1">
        <v>38594</v>
      </c>
      <c r="C405" t="s">
        <v>64</v>
      </c>
      <c r="D405" t="s">
        <v>23</v>
      </c>
      <c r="E405" t="s">
        <v>10</v>
      </c>
      <c r="F405" t="s">
        <v>11</v>
      </c>
      <c r="G405">
        <v>3953.9884000000002</v>
      </c>
    </row>
    <row r="406" spans="1:7" x14ac:dyDescent="0.25">
      <c r="A406" t="s">
        <v>441</v>
      </c>
      <c r="B406" s="1">
        <v>38594</v>
      </c>
      <c r="C406" t="s">
        <v>64</v>
      </c>
      <c r="D406" t="s">
        <v>82</v>
      </c>
      <c r="E406" t="s">
        <v>67</v>
      </c>
      <c r="F406" t="s">
        <v>83</v>
      </c>
      <c r="G406">
        <v>3756.989</v>
      </c>
    </row>
    <row r="407" spans="1:7" x14ac:dyDescent="0.25">
      <c r="A407" t="s">
        <v>442</v>
      </c>
      <c r="B407" s="1">
        <v>38594</v>
      </c>
      <c r="C407" t="s">
        <v>64</v>
      </c>
      <c r="D407" t="s">
        <v>15</v>
      </c>
      <c r="E407" t="s">
        <v>10</v>
      </c>
      <c r="F407" t="s">
        <v>16</v>
      </c>
      <c r="G407">
        <v>3953.9884000000002</v>
      </c>
    </row>
    <row r="408" spans="1:7" x14ac:dyDescent="0.25">
      <c r="A408" t="s">
        <v>443</v>
      </c>
      <c r="B408" s="1">
        <v>38594</v>
      </c>
      <c r="C408" t="s">
        <v>64</v>
      </c>
      <c r="D408" t="s">
        <v>20</v>
      </c>
      <c r="E408" t="s">
        <v>10</v>
      </c>
      <c r="F408" t="s">
        <v>11</v>
      </c>
      <c r="G408">
        <v>3953.9884000000002</v>
      </c>
    </row>
    <row r="409" spans="1:7" x14ac:dyDescent="0.25">
      <c r="A409" t="s">
        <v>444</v>
      </c>
      <c r="B409" s="1">
        <v>38594</v>
      </c>
      <c r="C409" t="s">
        <v>64</v>
      </c>
      <c r="D409" t="s">
        <v>20</v>
      </c>
      <c r="E409" t="s">
        <v>10</v>
      </c>
      <c r="F409" t="s">
        <v>11</v>
      </c>
      <c r="G409">
        <v>3756.989</v>
      </c>
    </row>
    <row r="410" spans="1:7" x14ac:dyDescent="0.25">
      <c r="A410" t="s">
        <v>445</v>
      </c>
      <c r="B410" s="1">
        <v>38594</v>
      </c>
      <c r="C410" t="s">
        <v>64</v>
      </c>
      <c r="D410" t="s">
        <v>72</v>
      </c>
      <c r="E410" t="s">
        <v>73</v>
      </c>
      <c r="F410" t="s">
        <v>74</v>
      </c>
      <c r="G410">
        <v>3953.9884000000002</v>
      </c>
    </row>
    <row r="411" spans="1:7" x14ac:dyDescent="0.25">
      <c r="A411" t="s">
        <v>446</v>
      </c>
      <c r="B411" s="1">
        <v>38595</v>
      </c>
      <c r="C411" t="s">
        <v>64</v>
      </c>
      <c r="D411" t="s">
        <v>88</v>
      </c>
      <c r="E411" t="s">
        <v>67</v>
      </c>
      <c r="F411" t="s">
        <v>89</v>
      </c>
      <c r="G411">
        <v>3953.9884000000002</v>
      </c>
    </row>
    <row r="412" spans="1:7" x14ac:dyDescent="0.25">
      <c r="A412" t="s">
        <v>447</v>
      </c>
      <c r="B412" s="1">
        <v>38595</v>
      </c>
      <c r="C412" t="s">
        <v>64</v>
      </c>
      <c r="D412" t="s">
        <v>66</v>
      </c>
      <c r="E412" t="s">
        <v>67</v>
      </c>
      <c r="F412" t="s">
        <v>68</v>
      </c>
      <c r="G412">
        <v>3729.364</v>
      </c>
    </row>
    <row r="413" spans="1:7" x14ac:dyDescent="0.25">
      <c r="A413" t="s">
        <v>448</v>
      </c>
      <c r="B413" s="1">
        <v>38595</v>
      </c>
      <c r="C413" t="s">
        <v>64</v>
      </c>
      <c r="D413" t="s">
        <v>15</v>
      </c>
      <c r="E413" t="s">
        <v>10</v>
      </c>
      <c r="F413" t="s">
        <v>16</v>
      </c>
      <c r="G413">
        <v>3729.364</v>
      </c>
    </row>
    <row r="414" spans="1:7" x14ac:dyDescent="0.25">
      <c r="A414" t="s">
        <v>449</v>
      </c>
      <c r="B414" s="1">
        <v>38595</v>
      </c>
      <c r="C414" t="s">
        <v>64</v>
      </c>
      <c r="D414" t="s">
        <v>72</v>
      </c>
      <c r="E414" t="s">
        <v>73</v>
      </c>
      <c r="F414" t="s">
        <v>74</v>
      </c>
      <c r="G414">
        <v>3953.9884000000002</v>
      </c>
    </row>
    <row r="415" spans="1:7" x14ac:dyDescent="0.25">
      <c r="A415" t="s">
        <v>450</v>
      </c>
      <c r="B415" s="1">
        <v>38595</v>
      </c>
      <c r="C415" t="s">
        <v>64</v>
      </c>
      <c r="D415" t="s">
        <v>72</v>
      </c>
      <c r="E415" t="s">
        <v>73</v>
      </c>
      <c r="F415" t="s">
        <v>74</v>
      </c>
      <c r="G415">
        <v>3953.9884000000002</v>
      </c>
    </row>
    <row r="416" spans="1:7" x14ac:dyDescent="0.25">
      <c r="A416" t="s">
        <v>451</v>
      </c>
      <c r="B416" s="1">
        <v>38595</v>
      </c>
      <c r="C416" t="s">
        <v>64</v>
      </c>
      <c r="D416" t="s">
        <v>72</v>
      </c>
      <c r="E416" t="s">
        <v>73</v>
      </c>
      <c r="F416" t="s">
        <v>74</v>
      </c>
      <c r="G416">
        <v>3729.364</v>
      </c>
    </row>
    <row r="417" spans="1:7" x14ac:dyDescent="0.25">
      <c r="A417" t="s">
        <v>452</v>
      </c>
      <c r="B417" s="1">
        <v>38596</v>
      </c>
      <c r="C417" t="s">
        <v>33</v>
      </c>
      <c r="D417" t="s">
        <v>37</v>
      </c>
      <c r="E417" t="s">
        <v>10</v>
      </c>
      <c r="F417" t="s">
        <v>11</v>
      </c>
      <c r="G417">
        <v>950.39790000000005</v>
      </c>
    </row>
    <row r="418" spans="1:7" x14ac:dyDescent="0.25">
      <c r="A418" t="s">
        <v>453</v>
      </c>
      <c r="B418" s="1">
        <v>38596</v>
      </c>
      <c r="C418" t="s">
        <v>25</v>
      </c>
      <c r="D418" t="s">
        <v>23</v>
      </c>
      <c r="E418" t="s">
        <v>10</v>
      </c>
      <c r="F418" t="s">
        <v>11</v>
      </c>
      <c r="G418">
        <v>29779.137299999999</v>
      </c>
    </row>
    <row r="419" spans="1:7" x14ac:dyDescent="0.25">
      <c r="A419" t="s">
        <v>454</v>
      </c>
      <c r="B419" s="1">
        <v>38596</v>
      </c>
      <c r="C419" t="s">
        <v>28</v>
      </c>
      <c r="D419" t="s">
        <v>29</v>
      </c>
      <c r="E419" t="s">
        <v>10</v>
      </c>
      <c r="F419" t="s">
        <v>11</v>
      </c>
      <c r="G419">
        <v>4594.0663999999997</v>
      </c>
    </row>
    <row r="420" spans="1:7" x14ac:dyDescent="0.25">
      <c r="A420" t="s">
        <v>455</v>
      </c>
      <c r="B420" s="1">
        <v>38596</v>
      </c>
      <c r="C420" t="s">
        <v>14</v>
      </c>
      <c r="D420" t="s">
        <v>15</v>
      </c>
      <c r="E420" t="s">
        <v>10</v>
      </c>
      <c r="F420" t="s">
        <v>16</v>
      </c>
      <c r="G420">
        <v>6872.9758000000002</v>
      </c>
    </row>
    <row r="421" spans="1:7" x14ac:dyDescent="0.25">
      <c r="A421" t="s">
        <v>456</v>
      </c>
      <c r="B421" s="1">
        <v>38596</v>
      </c>
      <c r="C421" t="s">
        <v>25</v>
      </c>
      <c r="D421" t="s">
        <v>23</v>
      </c>
      <c r="E421" t="s">
        <v>10</v>
      </c>
      <c r="F421" t="s">
        <v>11</v>
      </c>
      <c r="G421">
        <v>31591.947100000001</v>
      </c>
    </row>
    <row r="422" spans="1:7" x14ac:dyDescent="0.25">
      <c r="A422" t="s">
        <v>457</v>
      </c>
      <c r="B422" s="1">
        <v>38596</v>
      </c>
      <c r="C422" t="s">
        <v>28</v>
      </c>
      <c r="D422" t="s">
        <v>29</v>
      </c>
      <c r="E422" t="s">
        <v>10</v>
      </c>
      <c r="F422" t="s">
        <v>11</v>
      </c>
      <c r="G422">
        <v>28945.193800000001</v>
      </c>
    </row>
    <row r="423" spans="1:7" x14ac:dyDescent="0.25">
      <c r="A423" t="s">
        <v>458</v>
      </c>
      <c r="B423" s="1">
        <v>38596</v>
      </c>
      <c r="C423" t="s">
        <v>19</v>
      </c>
      <c r="D423" t="s">
        <v>20</v>
      </c>
      <c r="E423" t="s">
        <v>10</v>
      </c>
      <c r="F423" t="s">
        <v>11</v>
      </c>
      <c r="G423">
        <v>12.6968</v>
      </c>
    </row>
    <row r="424" spans="1:7" x14ac:dyDescent="0.25">
      <c r="A424" t="s">
        <v>459</v>
      </c>
      <c r="B424" s="1">
        <v>38596</v>
      </c>
      <c r="C424" t="s">
        <v>14</v>
      </c>
      <c r="D424" t="s">
        <v>15</v>
      </c>
      <c r="E424" t="s">
        <v>10</v>
      </c>
      <c r="F424" t="s">
        <v>16</v>
      </c>
      <c r="G424">
        <v>42277.138299999999</v>
      </c>
    </row>
    <row r="425" spans="1:7" x14ac:dyDescent="0.25">
      <c r="A425" t="s">
        <v>460</v>
      </c>
      <c r="B425" s="1">
        <v>38596</v>
      </c>
      <c r="C425" t="s">
        <v>227</v>
      </c>
      <c r="D425" t="s">
        <v>15</v>
      </c>
      <c r="E425" t="s">
        <v>10</v>
      </c>
      <c r="F425" t="s">
        <v>16</v>
      </c>
      <c r="G425">
        <v>2297.0331999999999</v>
      </c>
    </row>
    <row r="426" spans="1:7" x14ac:dyDescent="0.25">
      <c r="A426" t="s">
        <v>461</v>
      </c>
      <c r="B426" s="1">
        <v>38596</v>
      </c>
      <c r="C426" t="s">
        <v>42</v>
      </c>
      <c r="D426" t="s">
        <v>15</v>
      </c>
      <c r="E426" t="s">
        <v>10</v>
      </c>
      <c r="F426" t="s">
        <v>16</v>
      </c>
      <c r="G426">
        <v>1533.1237000000001</v>
      </c>
    </row>
    <row r="427" spans="1:7" x14ac:dyDescent="0.25">
      <c r="A427" t="s">
        <v>462</v>
      </c>
      <c r="B427" s="1">
        <v>38596</v>
      </c>
      <c r="C427" t="s">
        <v>14</v>
      </c>
      <c r="D427" t="s">
        <v>15</v>
      </c>
      <c r="E427" t="s">
        <v>10</v>
      </c>
      <c r="F427" t="s">
        <v>16</v>
      </c>
      <c r="G427">
        <v>9154.3529999999992</v>
      </c>
    </row>
    <row r="428" spans="1:7" x14ac:dyDescent="0.25">
      <c r="A428" t="s">
        <v>463</v>
      </c>
      <c r="B428" s="1">
        <v>38596</v>
      </c>
      <c r="C428" t="s">
        <v>14</v>
      </c>
      <c r="D428" t="s">
        <v>15</v>
      </c>
      <c r="E428" t="s">
        <v>10</v>
      </c>
      <c r="F428" t="s">
        <v>16</v>
      </c>
      <c r="G428">
        <v>23244.650900000001</v>
      </c>
    </row>
    <row r="429" spans="1:7" x14ac:dyDescent="0.25">
      <c r="A429" t="s">
        <v>464</v>
      </c>
      <c r="B429" s="1">
        <v>38596</v>
      </c>
      <c r="C429" t="s">
        <v>14</v>
      </c>
      <c r="D429" t="s">
        <v>15</v>
      </c>
      <c r="E429" t="s">
        <v>10</v>
      </c>
      <c r="F429" t="s">
        <v>16</v>
      </c>
      <c r="G429">
        <v>83091.613599999997</v>
      </c>
    </row>
    <row r="430" spans="1:7" x14ac:dyDescent="0.25">
      <c r="A430" t="s">
        <v>465</v>
      </c>
      <c r="B430" s="1">
        <v>38596</v>
      </c>
      <c r="C430" t="s">
        <v>19</v>
      </c>
      <c r="D430" t="s">
        <v>20</v>
      </c>
      <c r="E430" t="s">
        <v>10</v>
      </c>
      <c r="F430" t="s">
        <v>11</v>
      </c>
      <c r="G430">
        <v>5641.1909999999998</v>
      </c>
    </row>
    <row r="431" spans="1:7" x14ac:dyDescent="0.25">
      <c r="A431" t="s">
        <v>466</v>
      </c>
      <c r="B431" s="1">
        <v>38596</v>
      </c>
      <c r="C431" t="s">
        <v>44</v>
      </c>
      <c r="D431" t="s">
        <v>20</v>
      </c>
      <c r="E431" t="s">
        <v>10</v>
      </c>
      <c r="F431" t="s">
        <v>11</v>
      </c>
      <c r="G431">
        <v>472.31079999999997</v>
      </c>
    </row>
    <row r="432" spans="1:7" x14ac:dyDescent="0.25">
      <c r="A432" t="s">
        <v>467</v>
      </c>
      <c r="B432" s="1">
        <v>38596</v>
      </c>
      <c r="C432" t="s">
        <v>19</v>
      </c>
      <c r="D432" t="s">
        <v>20</v>
      </c>
      <c r="E432" t="s">
        <v>10</v>
      </c>
      <c r="F432" t="s">
        <v>11</v>
      </c>
      <c r="G432">
        <v>2361.5536000000002</v>
      </c>
    </row>
    <row r="433" spans="1:7" x14ac:dyDescent="0.25">
      <c r="A433" t="s">
        <v>468</v>
      </c>
      <c r="B433" s="1">
        <v>38596</v>
      </c>
      <c r="C433" t="s">
        <v>28</v>
      </c>
      <c r="D433" t="s">
        <v>20</v>
      </c>
      <c r="E433" t="s">
        <v>10</v>
      </c>
      <c r="F433" t="s">
        <v>11</v>
      </c>
      <c r="G433">
        <v>7487.8626000000004</v>
      </c>
    </row>
    <row r="434" spans="1:7" x14ac:dyDescent="0.25">
      <c r="A434" t="s">
        <v>469</v>
      </c>
      <c r="B434" s="1">
        <v>38596</v>
      </c>
      <c r="C434" t="s">
        <v>44</v>
      </c>
      <c r="D434" t="s">
        <v>20</v>
      </c>
      <c r="E434" t="s">
        <v>10</v>
      </c>
      <c r="F434" t="s">
        <v>11</v>
      </c>
      <c r="G434">
        <v>5055.9137000000001</v>
      </c>
    </row>
    <row r="435" spans="1:7" x14ac:dyDescent="0.25">
      <c r="A435" t="s">
        <v>470</v>
      </c>
      <c r="B435" s="1">
        <v>38596</v>
      </c>
      <c r="C435" t="s">
        <v>28</v>
      </c>
      <c r="D435" t="s">
        <v>20</v>
      </c>
      <c r="E435" t="s">
        <v>10</v>
      </c>
      <c r="F435" t="s">
        <v>11</v>
      </c>
      <c r="G435">
        <v>4592.0218999999997</v>
      </c>
    </row>
    <row r="436" spans="1:7" x14ac:dyDescent="0.25">
      <c r="A436" t="s">
        <v>471</v>
      </c>
      <c r="B436" s="1">
        <v>38596</v>
      </c>
      <c r="C436" t="s">
        <v>28</v>
      </c>
      <c r="D436" t="s">
        <v>20</v>
      </c>
      <c r="E436" t="s">
        <v>10</v>
      </c>
      <c r="F436" t="s">
        <v>11</v>
      </c>
      <c r="G436">
        <v>12021.9591</v>
      </c>
    </row>
    <row r="437" spans="1:7" x14ac:dyDescent="0.25">
      <c r="A437" t="s">
        <v>472</v>
      </c>
      <c r="B437" s="1">
        <v>38596</v>
      </c>
      <c r="C437" t="s">
        <v>14</v>
      </c>
      <c r="D437" t="s">
        <v>15</v>
      </c>
      <c r="E437" t="s">
        <v>10</v>
      </c>
      <c r="F437" t="s">
        <v>16</v>
      </c>
      <c r="G437">
        <v>4594.0663999999997</v>
      </c>
    </row>
    <row r="438" spans="1:7" x14ac:dyDescent="0.25">
      <c r="A438" t="s">
        <v>473</v>
      </c>
      <c r="B438" s="1">
        <v>38596</v>
      </c>
      <c r="C438" t="s">
        <v>44</v>
      </c>
      <c r="D438" t="s">
        <v>20</v>
      </c>
      <c r="E438" t="s">
        <v>10</v>
      </c>
      <c r="F438" t="s">
        <v>11</v>
      </c>
      <c r="G438">
        <v>47689.0046</v>
      </c>
    </row>
    <row r="439" spans="1:7" x14ac:dyDescent="0.25">
      <c r="A439" t="s">
        <v>474</v>
      </c>
      <c r="B439" s="1">
        <v>38596</v>
      </c>
      <c r="C439" t="s">
        <v>33</v>
      </c>
      <c r="D439" t="s">
        <v>29</v>
      </c>
      <c r="E439" t="s">
        <v>10</v>
      </c>
      <c r="F439" t="s">
        <v>11</v>
      </c>
      <c r="G439">
        <v>9154.3529999999992</v>
      </c>
    </row>
    <row r="440" spans="1:7" x14ac:dyDescent="0.25">
      <c r="A440" t="s">
        <v>475</v>
      </c>
      <c r="B440" s="1">
        <v>38596</v>
      </c>
      <c r="C440" t="s">
        <v>28</v>
      </c>
      <c r="D440" t="s">
        <v>29</v>
      </c>
      <c r="E440" t="s">
        <v>10</v>
      </c>
      <c r="F440" t="s">
        <v>11</v>
      </c>
      <c r="G440">
        <v>6796.0325999999995</v>
      </c>
    </row>
    <row r="441" spans="1:7" x14ac:dyDescent="0.25">
      <c r="A441" t="s">
        <v>476</v>
      </c>
      <c r="B441" s="1">
        <v>38596</v>
      </c>
      <c r="C441" t="s">
        <v>8</v>
      </c>
      <c r="D441" t="s">
        <v>9</v>
      </c>
      <c r="E441" t="s">
        <v>10</v>
      </c>
      <c r="F441" t="s">
        <v>11</v>
      </c>
      <c r="G441">
        <v>18431.459500000001</v>
      </c>
    </row>
    <row r="442" spans="1:7" x14ac:dyDescent="0.25">
      <c r="A442" t="s">
        <v>477</v>
      </c>
      <c r="B442" s="1">
        <v>38596</v>
      </c>
      <c r="C442" t="s">
        <v>44</v>
      </c>
      <c r="D442" t="s">
        <v>20</v>
      </c>
      <c r="E442" t="s">
        <v>10</v>
      </c>
      <c r="F442" t="s">
        <v>11</v>
      </c>
      <c r="G442">
        <v>14074.024100000001</v>
      </c>
    </row>
    <row r="443" spans="1:7" x14ac:dyDescent="0.25">
      <c r="A443" t="s">
        <v>478</v>
      </c>
      <c r="B443" s="1">
        <v>38596</v>
      </c>
      <c r="C443" t="s">
        <v>44</v>
      </c>
      <c r="D443" t="s">
        <v>23</v>
      </c>
      <c r="E443" t="s">
        <v>10</v>
      </c>
      <c r="F443" t="s">
        <v>11</v>
      </c>
      <c r="G443">
        <v>91512.850699999995</v>
      </c>
    </row>
    <row r="444" spans="1:7" x14ac:dyDescent="0.25">
      <c r="A444" t="s">
        <v>479</v>
      </c>
      <c r="B444" s="1">
        <v>38596</v>
      </c>
      <c r="C444" t="s">
        <v>8</v>
      </c>
      <c r="D444" t="s">
        <v>9</v>
      </c>
      <c r="E444" t="s">
        <v>10</v>
      </c>
      <c r="F444" t="s">
        <v>11</v>
      </c>
      <c r="G444">
        <v>11030.054700000001</v>
      </c>
    </row>
    <row r="445" spans="1:7" x14ac:dyDescent="0.25">
      <c r="A445" t="s">
        <v>480</v>
      </c>
      <c r="B445" s="1">
        <v>38596</v>
      </c>
      <c r="C445" t="s">
        <v>8</v>
      </c>
      <c r="D445" t="s">
        <v>9</v>
      </c>
      <c r="E445" t="s">
        <v>10</v>
      </c>
      <c r="F445" t="s">
        <v>11</v>
      </c>
      <c r="G445">
        <v>3955.6419999999998</v>
      </c>
    </row>
    <row r="446" spans="1:7" x14ac:dyDescent="0.25">
      <c r="A446" t="s">
        <v>481</v>
      </c>
      <c r="B446" s="1">
        <v>38596</v>
      </c>
      <c r="C446" t="s">
        <v>42</v>
      </c>
      <c r="D446" t="s">
        <v>15</v>
      </c>
      <c r="E446" t="s">
        <v>10</v>
      </c>
      <c r="F446" t="s">
        <v>16</v>
      </c>
      <c r="G446">
        <v>4294.4704000000002</v>
      </c>
    </row>
    <row r="447" spans="1:7" x14ac:dyDescent="0.25">
      <c r="A447" t="s">
        <v>482</v>
      </c>
      <c r="B447" s="1">
        <v>38596</v>
      </c>
      <c r="C447" t="s">
        <v>42</v>
      </c>
      <c r="D447" t="s">
        <v>15</v>
      </c>
      <c r="E447" t="s">
        <v>10</v>
      </c>
      <c r="F447" t="s">
        <v>16</v>
      </c>
      <c r="G447">
        <v>4594.0663999999997</v>
      </c>
    </row>
    <row r="448" spans="1:7" x14ac:dyDescent="0.25">
      <c r="A448" t="s">
        <v>483</v>
      </c>
      <c r="B448" s="1">
        <v>38596</v>
      </c>
      <c r="C448" t="s">
        <v>28</v>
      </c>
      <c r="D448" t="s">
        <v>29</v>
      </c>
      <c r="E448" t="s">
        <v>10</v>
      </c>
      <c r="F448" t="s">
        <v>11</v>
      </c>
      <c r="G448">
        <v>6870.0164999999997</v>
      </c>
    </row>
    <row r="449" spans="1:7" x14ac:dyDescent="0.25">
      <c r="A449" t="s">
        <v>484</v>
      </c>
      <c r="B449" s="1">
        <v>38596</v>
      </c>
      <c r="C449" t="s">
        <v>8</v>
      </c>
      <c r="D449" t="s">
        <v>9</v>
      </c>
      <c r="E449" t="s">
        <v>10</v>
      </c>
      <c r="F449" t="s">
        <v>11</v>
      </c>
      <c r="G449">
        <v>472.31079999999997</v>
      </c>
    </row>
    <row r="450" spans="1:7" x14ac:dyDescent="0.25">
      <c r="A450" t="s">
        <v>485</v>
      </c>
      <c r="B450" s="1">
        <v>38596</v>
      </c>
      <c r="C450" t="s">
        <v>28</v>
      </c>
      <c r="D450" t="s">
        <v>20</v>
      </c>
      <c r="E450" t="s">
        <v>10</v>
      </c>
      <c r="F450" t="s">
        <v>11</v>
      </c>
      <c r="G450">
        <v>18226.909599999999</v>
      </c>
    </row>
    <row r="451" spans="1:7" x14ac:dyDescent="0.25">
      <c r="A451" t="s">
        <v>486</v>
      </c>
      <c r="B451" s="1">
        <v>38596</v>
      </c>
      <c r="C451" t="s">
        <v>44</v>
      </c>
      <c r="D451" t="s">
        <v>20</v>
      </c>
      <c r="E451" t="s">
        <v>10</v>
      </c>
      <c r="F451" t="s">
        <v>11</v>
      </c>
      <c r="G451">
        <v>2442.3467999999998</v>
      </c>
    </row>
    <row r="452" spans="1:7" x14ac:dyDescent="0.25">
      <c r="A452" t="s">
        <v>487</v>
      </c>
      <c r="B452" s="1">
        <v>38596</v>
      </c>
      <c r="C452" t="s">
        <v>22</v>
      </c>
      <c r="D452" t="s">
        <v>23</v>
      </c>
      <c r="E452" t="s">
        <v>10</v>
      </c>
      <c r="F452" t="s">
        <v>11</v>
      </c>
      <c r="G452">
        <v>15582.1001</v>
      </c>
    </row>
    <row r="453" spans="1:7" x14ac:dyDescent="0.25">
      <c r="A453" t="s">
        <v>488</v>
      </c>
      <c r="B453" s="1">
        <v>38596</v>
      </c>
      <c r="C453" t="s">
        <v>28</v>
      </c>
      <c r="D453" t="s">
        <v>29</v>
      </c>
      <c r="E453" t="s">
        <v>10</v>
      </c>
      <c r="F453" t="s">
        <v>11</v>
      </c>
      <c r="G453">
        <v>18768.208600000002</v>
      </c>
    </row>
    <row r="454" spans="1:7" x14ac:dyDescent="0.25">
      <c r="A454" t="s">
        <v>489</v>
      </c>
      <c r="B454" s="1">
        <v>38596</v>
      </c>
      <c r="C454" t="s">
        <v>14</v>
      </c>
      <c r="D454" t="s">
        <v>15</v>
      </c>
      <c r="E454" t="s">
        <v>10</v>
      </c>
      <c r="F454" t="s">
        <v>16</v>
      </c>
      <c r="G454">
        <v>13108.5134</v>
      </c>
    </row>
    <row r="455" spans="1:7" x14ac:dyDescent="0.25">
      <c r="A455" t="s">
        <v>490</v>
      </c>
      <c r="B455" s="1">
        <v>38596</v>
      </c>
      <c r="C455" t="s">
        <v>42</v>
      </c>
      <c r="D455" t="s">
        <v>15</v>
      </c>
      <c r="E455" t="s">
        <v>10</v>
      </c>
      <c r="F455" t="s">
        <v>16</v>
      </c>
      <c r="G455">
        <v>36532.961900000002</v>
      </c>
    </row>
    <row r="456" spans="1:7" x14ac:dyDescent="0.25">
      <c r="A456" t="s">
        <v>491</v>
      </c>
      <c r="B456" s="1">
        <v>38596</v>
      </c>
      <c r="C456" t="s">
        <v>19</v>
      </c>
      <c r="D456" t="s">
        <v>20</v>
      </c>
      <c r="E456" t="s">
        <v>10</v>
      </c>
      <c r="F456" t="s">
        <v>11</v>
      </c>
      <c r="G456">
        <v>45621.245799999997</v>
      </c>
    </row>
    <row r="457" spans="1:7" x14ac:dyDescent="0.25">
      <c r="A457" t="s">
        <v>492</v>
      </c>
      <c r="B457" s="1">
        <v>38596</v>
      </c>
      <c r="C457" t="s">
        <v>33</v>
      </c>
      <c r="D457" t="s">
        <v>37</v>
      </c>
      <c r="E457" t="s">
        <v>10</v>
      </c>
      <c r="F457" t="s">
        <v>11</v>
      </c>
      <c r="G457">
        <v>37706.612500000003</v>
      </c>
    </row>
    <row r="458" spans="1:7" x14ac:dyDescent="0.25">
      <c r="A458" t="s">
        <v>493</v>
      </c>
      <c r="B458" s="1">
        <v>38596</v>
      </c>
      <c r="C458" t="s">
        <v>19</v>
      </c>
      <c r="D458" t="s">
        <v>20</v>
      </c>
      <c r="E458" t="s">
        <v>10</v>
      </c>
      <c r="F458" t="s">
        <v>11</v>
      </c>
      <c r="G458">
        <v>75293.719400000002</v>
      </c>
    </row>
    <row r="459" spans="1:7" x14ac:dyDescent="0.25">
      <c r="A459" t="s">
        <v>494</v>
      </c>
      <c r="B459" s="1">
        <v>38596</v>
      </c>
      <c r="C459" t="s">
        <v>8</v>
      </c>
      <c r="D459" t="s">
        <v>9</v>
      </c>
      <c r="E459" t="s">
        <v>10</v>
      </c>
      <c r="F459" t="s">
        <v>11</v>
      </c>
      <c r="G459">
        <v>22915.4692</v>
      </c>
    </row>
    <row r="460" spans="1:7" x14ac:dyDescent="0.25">
      <c r="A460" t="s">
        <v>495</v>
      </c>
      <c r="B460" s="1">
        <v>38596</v>
      </c>
      <c r="C460" t="s">
        <v>33</v>
      </c>
      <c r="D460" t="s">
        <v>37</v>
      </c>
      <c r="E460" t="s">
        <v>10</v>
      </c>
      <c r="F460" t="s">
        <v>11</v>
      </c>
      <c r="G460">
        <v>14537.294</v>
      </c>
    </row>
    <row r="461" spans="1:7" x14ac:dyDescent="0.25">
      <c r="A461" t="s">
        <v>496</v>
      </c>
      <c r="B461" s="1">
        <v>38596</v>
      </c>
      <c r="C461" t="s">
        <v>19</v>
      </c>
      <c r="D461" t="s">
        <v>29</v>
      </c>
      <c r="E461" t="s">
        <v>10</v>
      </c>
      <c r="F461" t="s">
        <v>11</v>
      </c>
      <c r="G461">
        <v>3859.279</v>
      </c>
    </row>
    <row r="462" spans="1:7" x14ac:dyDescent="0.25">
      <c r="A462" t="s">
        <v>497</v>
      </c>
      <c r="B462" s="1">
        <v>38596</v>
      </c>
      <c r="C462" t="s">
        <v>44</v>
      </c>
      <c r="D462" t="s">
        <v>20</v>
      </c>
      <c r="E462" t="s">
        <v>10</v>
      </c>
      <c r="F462" t="s">
        <v>11</v>
      </c>
      <c r="G462">
        <v>55277.8557</v>
      </c>
    </row>
    <row r="463" spans="1:7" x14ac:dyDescent="0.25">
      <c r="A463" t="s">
        <v>498</v>
      </c>
      <c r="B463" s="1">
        <v>38596</v>
      </c>
      <c r="C463" t="s">
        <v>28</v>
      </c>
      <c r="D463" t="s">
        <v>20</v>
      </c>
      <c r="E463" t="s">
        <v>10</v>
      </c>
      <c r="F463" t="s">
        <v>11</v>
      </c>
      <c r="G463">
        <v>30375.692299999999</v>
      </c>
    </row>
    <row r="464" spans="1:7" x14ac:dyDescent="0.25">
      <c r="A464" t="s">
        <v>499</v>
      </c>
      <c r="B464" s="1">
        <v>38596</v>
      </c>
      <c r="C464" t="s">
        <v>19</v>
      </c>
      <c r="D464" t="s">
        <v>23</v>
      </c>
      <c r="E464" t="s">
        <v>10</v>
      </c>
      <c r="F464" t="s">
        <v>11</v>
      </c>
      <c r="G464">
        <v>72894.321299999996</v>
      </c>
    </row>
    <row r="465" spans="1:7" x14ac:dyDescent="0.25">
      <c r="A465" t="s">
        <v>500</v>
      </c>
      <c r="B465" s="1">
        <v>38596</v>
      </c>
      <c r="C465" t="s">
        <v>8</v>
      </c>
      <c r="D465" t="s">
        <v>9</v>
      </c>
      <c r="E465" t="s">
        <v>10</v>
      </c>
      <c r="F465" t="s">
        <v>11</v>
      </c>
      <c r="G465">
        <v>4577.1764000000003</v>
      </c>
    </row>
    <row r="466" spans="1:7" x14ac:dyDescent="0.25">
      <c r="A466" t="s">
        <v>501</v>
      </c>
      <c r="B466" s="1">
        <v>38596</v>
      </c>
      <c r="C466" t="s">
        <v>33</v>
      </c>
      <c r="D466" t="s">
        <v>37</v>
      </c>
      <c r="E466" t="s">
        <v>10</v>
      </c>
      <c r="F466" t="s">
        <v>11</v>
      </c>
      <c r="G466">
        <v>985.01800000000003</v>
      </c>
    </row>
    <row r="467" spans="1:7" x14ac:dyDescent="0.25">
      <c r="A467" t="s">
        <v>502</v>
      </c>
      <c r="B467" s="1">
        <v>38596</v>
      </c>
      <c r="C467" t="s">
        <v>28</v>
      </c>
      <c r="D467" t="s">
        <v>20</v>
      </c>
      <c r="E467" t="s">
        <v>10</v>
      </c>
      <c r="F467" t="s">
        <v>11</v>
      </c>
      <c r="G467">
        <v>17387.3963</v>
      </c>
    </row>
    <row r="468" spans="1:7" x14ac:dyDescent="0.25">
      <c r="A468" t="s">
        <v>503</v>
      </c>
      <c r="B468" s="1">
        <v>38596</v>
      </c>
      <c r="C468" t="s">
        <v>28</v>
      </c>
      <c r="D468" t="s">
        <v>29</v>
      </c>
      <c r="E468" t="s">
        <v>10</v>
      </c>
      <c r="F468" t="s">
        <v>11</v>
      </c>
      <c r="G468">
        <v>2931.9868999999999</v>
      </c>
    </row>
    <row r="469" spans="1:7" x14ac:dyDescent="0.25">
      <c r="A469" t="s">
        <v>504</v>
      </c>
      <c r="B469" s="1">
        <v>38596</v>
      </c>
      <c r="C469" t="s">
        <v>25</v>
      </c>
      <c r="D469" t="s">
        <v>23</v>
      </c>
      <c r="E469" t="s">
        <v>10</v>
      </c>
      <c r="F469" t="s">
        <v>11</v>
      </c>
      <c r="G469">
        <v>16060.304599999999</v>
      </c>
    </row>
    <row r="470" spans="1:7" x14ac:dyDescent="0.25">
      <c r="A470" t="s">
        <v>505</v>
      </c>
      <c r="B470" s="1">
        <v>38596</v>
      </c>
      <c r="C470" t="s">
        <v>44</v>
      </c>
      <c r="D470" t="s">
        <v>20</v>
      </c>
      <c r="E470" t="s">
        <v>10</v>
      </c>
      <c r="F470" t="s">
        <v>11</v>
      </c>
      <c r="G470">
        <v>102525.9874</v>
      </c>
    </row>
    <row r="471" spans="1:7" x14ac:dyDescent="0.25">
      <c r="A471" t="s">
        <v>506</v>
      </c>
      <c r="B471" s="1">
        <v>38596</v>
      </c>
      <c r="C471" t="s">
        <v>8</v>
      </c>
      <c r="D471" t="s">
        <v>9</v>
      </c>
      <c r="E471" t="s">
        <v>10</v>
      </c>
      <c r="F471" t="s">
        <v>11</v>
      </c>
      <c r="G471">
        <v>20874.635900000001</v>
      </c>
    </row>
    <row r="472" spans="1:7" x14ac:dyDescent="0.25">
      <c r="A472" t="s">
        <v>507</v>
      </c>
      <c r="B472" s="1">
        <v>38596</v>
      </c>
      <c r="C472" t="s">
        <v>33</v>
      </c>
      <c r="D472" t="s">
        <v>37</v>
      </c>
      <c r="E472" t="s">
        <v>10</v>
      </c>
      <c r="F472" t="s">
        <v>11</v>
      </c>
      <c r="G472">
        <v>62725.340700000001</v>
      </c>
    </row>
    <row r="473" spans="1:7" x14ac:dyDescent="0.25">
      <c r="A473" t="s">
        <v>508</v>
      </c>
      <c r="B473" s="1">
        <v>38596</v>
      </c>
      <c r="C473" t="s">
        <v>8</v>
      </c>
      <c r="D473" t="s">
        <v>9</v>
      </c>
      <c r="E473" t="s">
        <v>10</v>
      </c>
      <c r="F473" t="s">
        <v>11</v>
      </c>
      <c r="G473">
        <v>39881.974699999999</v>
      </c>
    </row>
    <row r="474" spans="1:7" x14ac:dyDescent="0.25">
      <c r="A474" t="s">
        <v>509</v>
      </c>
      <c r="B474" s="1">
        <v>38596</v>
      </c>
      <c r="C474" t="s">
        <v>33</v>
      </c>
      <c r="D474" t="s">
        <v>37</v>
      </c>
      <c r="E474" t="s">
        <v>10</v>
      </c>
      <c r="F474" t="s">
        <v>11</v>
      </c>
      <c r="G474">
        <v>23095.346300000001</v>
      </c>
    </row>
    <row r="475" spans="1:7" x14ac:dyDescent="0.25">
      <c r="A475" t="s">
        <v>510</v>
      </c>
      <c r="B475" s="1">
        <v>38596</v>
      </c>
      <c r="C475" t="s">
        <v>8</v>
      </c>
      <c r="D475" t="s">
        <v>9</v>
      </c>
      <c r="E475" t="s">
        <v>10</v>
      </c>
      <c r="F475" t="s">
        <v>11</v>
      </c>
      <c r="G475">
        <v>4560.2864</v>
      </c>
    </row>
    <row r="476" spans="1:7" x14ac:dyDescent="0.25">
      <c r="A476" t="s">
        <v>511</v>
      </c>
      <c r="B476" s="1">
        <v>38596</v>
      </c>
      <c r="C476" t="s">
        <v>8</v>
      </c>
      <c r="D476" t="s">
        <v>9</v>
      </c>
      <c r="E476" t="s">
        <v>10</v>
      </c>
      <c r="F476" t="s">
        <v>11</v>
      </c>
      <c r="G476">
        <v>28927.046300000002</v>
      </c>
    </row>
    <row r="477" spans="1:7" x14ac:dyDescent="0.25">
      <c r="A477" t="s">
        <v>512</v>
      </c>
      <c r="B477" s="1">
        <v>38596</v>
      </c>
      <c r="C477" t="s">
        <v>64</v>
      </c>
      <c r="D477" t="s">
        <v>82</v>
      </c>
      <c r="E477" t="s">
        <v>67</v>
      </c>
      <c r="F477" t="s">
        <v>83</v>
      </c>
      <c r="G477">
        <v>3953.9884000000002</v>
      </c>
    </row>
    <row r="478" spans="1:7" x14ac:dyDescent="0.25">
      <c r="A478" t="s">
        <v>513</v>
      </c>
      <c r="B478" s="1">
        <v>38596</v>
      </c>
      <c r="C478" t="s">
        <v>64</v>
      </c>
      <c r="D478" t="s">
        <v>20</v>
      </c>
      <c r="E478" t="s">
        <v>10</v>
      </c>
      <c r="F478" t="s">
        <v>11</v>
      </c>
      <c r="G478">
        <v>3953.9884000000002</v>
      </c>
    </row>
    <row r="479" spans="1:7" x14ac:dyDescent="0.25">
      <c r="A479" t="s">
        <v>514</v>
      </c>
      <c r="B479" s="1">
        <v>38596</v>
      </c>
      <c r="C479" t="s">
        <v>64</v>
      </c>
      <c r="D479" t="s">
        <v>15</v>
      </c>
      <c r="E479" t="s">
        <v>10</v>
      </c>
      <c r="F479" t="s">
        <v>16</v>
      </c>
      <c r="G479">
        <v>3953.9884000000002</v>
      </c>
    </row>
    <row r="480" spans="1:7" x14ac:dyDescent="0.25">
      <c r="A480" t="s">
        <v>515</v>
      </c>
      <c r="B480" s="1">
        <v>38596</v>
      </c>
      <c r="C480" t="s">
        <v>64</v>
      </c>
      <c r="D480" t="s">
        <v>72</v>
      </c>
      <c r="E480" t="s">
        <v>73</v>
      </c>
      <c r="F480" t="s">
        <v>74</v>
      </c>
      <c r="G480">
        <v>3953.9884000000002</v>
      </c>
    </row>
    <row r="481" spans="1:7" x14ac:dyDescent="0.25">
      <c r="A481" t="s">
        <v>516</v>
      </c>
      <c r="B481" s="1">
        <v>38597</v>
      </c>
      <c r="C481" t="s">
        <v>64</v>
      </c>
      <c r="D481" t="s">
        <v>82</v>
      </c>
      <c r="E481" t="s">
        <v>67</v>
      </c>
      <c r="F481" t="s">
        <v>83</v>
      </c>
      <c r="G481">
        <v>3953.9884000000002</v>
      </c>
    </row>
    <row r="482" spans="1:7" x14ac:dyDescent="0.25">
      <c r="A482" t="s">
        <v>517</v>
      </c>
      <c r="B482" s="1">
        <v>38597</v>
      </c>
      <c r="C482" t="s">
        <v>64</v>
      </c>
      <c r="D482" t="s">
        <v>82</v>
      </c>
      <c r="E482" t="s">
        <v>67</v>
      </c>
      <c r="F482" t="s">
        <v>83</v>
      </c>
      <c r="G482">
        <v>3953.9884000000002</v>
      </c>
    </row>
    <row r="483" spans="1:7" x14ac:dyDescent="0.25">
      <c r="A483" t="s">
        <v>518</v>
      </c>
      <c r="B483" s="1">
        <v>38597</v>
      </c>
      <c r="C483" t="s">
        <v>64</v>
      </c>
      <c r="D483" t="s">
        <v>66</v>
      </c>
      <c r="E483" t="s">
        <v>67</v>
      </c>
      <c r="F483" t="s">
        <v>68</v>
      </c>
      <c r="G483">
        <v>3953.9884000000002</v>
      </c>
    </row>
    <row r="484" spans="1:7" x14ac:dyDescent="0.25">
      <c r="A484" t="s">
        <v>519</v>
      </c>
      <c r="B484" s="1">
        <v>38597</v>
      </c>
      <c r="C484" t="s">
        <v>64</v>
      </c>
      <c r="D484" t="s">
        <v>88</v>
      </c>
      <c r="E484" t="s">
        <v>67</v>
      </c>
      <c r="F484" t="s">
        <v>89</v>
      </c>
      <c r="G484">
        <v>3953.9884000000002</v>
      </c>
    </row>
    <row r="485" spans="1:7" x14ac:dyDescent="0.25">
      <c r="A485" t="s">
        <v>520</v>
      </c>
      <c r="B485" s="1">
        <v>38597</v>
      </c>
      <c r="C485" t="s">
        <v>64</v>
      </c>
      <c r="D485" t="s">
        <v>15</v>
      </c>
      <c r="E485" t="s">
        <v>10</v>
      </c>
      <c r="F485" t="s">
        <v>16</v>
      </c>
      <c r="G485">
        <v>3953.9884000000002</v>
      </c>
    </row>
    <row r="486" spans="1:7" x14ac:dyDescent="0.25">
      <c r="A486" t="s">
        <v>521</v>
      </c>
      <c r="B486" s="1">
        <v>38597</v>
      </c>
      <c r="C486" t="s">
        <v>64</v>
      </c>
      <c r="D486" t="s">
        <v>20</v>
      </c>
      <c r="E486" t="s">
        <v>10</v>
      </c>
      <c r="F486" t="s">
        <v>11</v>
      </c>
      <c r="G486">
        <v>3953.9884000000002</v>
      </c>
    </row>
    <row r="487" spans="1:7" x14ac:dyDescent="0.25">
      <c r="A487" t="s">
        <v>522</v>
      </c>
      <c r="B487" s="1">
        <v>38597</v>
      </c>
      <c r="C487" t="s">
        <v>64</v>
      </c>
      <c r="D487" t="s">
        <v>72</v>
      </c>
      <c r="E487" t="s">
        <v>73</v>
      </c>
      <c r="F487" t="s">
        <v>74</v>
      </c>
      <c r="G487">
        <v>3953.9884000000002</v>
      </c>
    </row>
    <row r="488" spans="1:7" x14ac:dyDescent="0.25">
      <c r="A488" t="s">
        <v>523</v>
      </c>
      <c r="B488" s="1">
        <v>38597</v>
      </c>
      <c r="C488" t="s">
        <v>64</v>
      </c>
      <c r="D488" t="s">
        <v>72</v>
      </c>
      <c r="E488" t="s">
        <v>73</v>
      </c>
      <c r="F488" t="s">
        <v>74</v>
      </c>
      <c r="G488">
        <v>3953.9884000000002</v>
      </c>
    </row>
    <row r="489" spans="1:7" x14ac:dyDescent="0.25">
      <c r="A489" t="s">
        <v>524</v>
      </c>
      <c r="B489" s="1">
        <v>38597</v>
      </c>
      <c r="C489" t="s">
        <v>64</v>
      </c>
      <c r="D489" t="s">
        <v>72</v>
      </c>
      <c r="E489" t="s">
        <v>73</v>
      </c>
      <c r="F489" t="s">
        <v>74</v>
      </c>
      <c r="G489">
        <v>3953.9884000000002</v>
      </c>
    </row>
    <row r="490" spans="1:7" x14ac:dyDescent="0.25">
      <c r="A490" t="s">
        <v>525</v>
      </c>
      <c r="B490" s="1">
        <v>38597</v>
      </c>
      <c r="C490" t="s">
        <v>64</v>
      </c>
      <c r="D490" t="s">
        <v>72</v>
      </c>
      <c r="E490" t="s">
        <v>73</v>
      </c>
      <c r="F490" t="s">
        <v>74</v>
      </c>
      <c r="G490">
        <v>3953.9884000000002</v>
      </c>
    </row>
    <row r="491" spans="1:7" x14ac:dyDescent="0.25">
      <c r="A491" t="s">
        <v>526</v>
      </c>
      <c r="B491" s="1">
        <v>38598</v>
      </c>
      <c r="C491" t="s">
        <v>64</v>
      </c>
      <c r="D491" t="s">
        <v>20</v>
      </c>
      <c r="E491" t="s">
        <v>10</v>
      </c>
      <c r="F491" t="s">
        <v>11</v>
      </c>
      <c r="G491">
        <v>3953.9884000000002</v>
      </c>
    </row>
    <row r="492" spans="1:7" x14ac:dyDescent="0.25">
      <c r="A492" t="s">
        <v>527</v>
      </c>
      <c r="B492" s="1">
        <v>38598</v>
      </c>
      <c r="C492" t="s">
        <v>64</v>
      </c>
      <c r="D492" t="s">
        <v>72</v>
      </c>
      <c r="E492" t="s">
        <v>73</v>
      </c>
      <c r="F492" t="s">
        <v>74</v>
      </c>
      <c r="G492">
        <v>3953.9884000000002</v>
      </c>
    </row>
    <row r="493" spans="1:7" x14ac:dyDescent="0.25">
      <c r="A493" t="s">
        <v>528</v>
      </c>
      <c r="B493" s="1">
        <v>38598</v>
      </c>
      <c r="C493" t="s">
        <v>64</v>
      </c>
      <c r="D493" t="s">
        <v>72</v>
      </c>
      <c r="E493" t="s">
        <v>73</v>
      </c>
      <c r="F493" t="s">
        <v>74</v>
      </c>
      <c r="G493">
        <v>3953.9884000000002</v>
      </c>
    </row>
    <row r="494" spans="1:7" x14ac:dyDescent="0.25">
      <c r="A494" t="s">
        <v>529</v>
      </c>
      <c r="B494" s="1">
        <v>38598</v>
      </c>
      <c r="C494" t="s">
        <v>64</v>
      </c>
      <c r="D494" t="s">
        <v>72</v>
      </c>
      <c r="E494" t="s">
        <v>73</v>
      </c>
      <c r="F494" t="s">
        <v>74</v>
      </c>
      <c r="G494">
        <v>772.50360000000001</v>
      </c>
    </row>
    <row r="495" spans="1:7" x14ac:dyDescent="0.25">
      <c r="A495" t="s">
        <v>530</v>
      </c>
      <c r="B495" s="1">
        <v>38599</v>
      </c>
      <c r="C495" t="s">
        <v>64</v>
      </c>
      <c r="D495" t="s">
        <v>82</v>
      </c>
      <c r="E495" t="s">
        <v>67</v>
      </c>
      <c r="F495" t="s">
        <v>83</v>
      </c>
      <c r="G495">
        <v>3756.989</v>
      </c>
    </row>
    <row r="496" spans="1:7" x14ac:dyDescent="0.25">
      <c r="A496" t="s">
        <v>531</v>
      </c>
      <c r="B496" s="1">
        <v>38599</v>
      </c>
      <c r="C496" t="s">
        <v>64</v>
      </c>
      <c r="D496" t="s">
        <v>20</v>
      </c>
      <c r="E496" t="s">
        <v>10</v>
      </c>
      <c r="F496" t="s">
        <v>11</v>
      </c>
      <c r="G496">
        <v>3953.9884000000002</v>
      </c>
    </row>
    <row r="497" spans="1:7" x14ac:dyDescent="0.25">
      <c r="A497" t="s">
        <v>532</v>
      </c>
      <c r="B497" s="1">
        <v>38599</v>
      </c>
      <c r="C497" t="s">
        <v>64</v>
      </c>
      <c r="D497" t="s">
        <v>23</v>
      </c>
      <c r="E497" t="s">
        <v>10</v>
      </c>
      <c r="F497" t="s">
        <v>11</v>
      </c>
      <c r="G497">
        <v>3953.9884000000002</v>
      </c>
    </row>
    <row r="498" spans="1:7" x14ac:dyDescent="0.25">
      <c r="A498" t="s">
        <v>533</v>
      </c>
      <c r="B498" s="1">
        <v>38599</v>
      </c>
      <c r="C498" t="s">
        <v>64</v>
      </c>
      <c r="D498" t="s">
        <v>20</v>
      </c>
      <c r="E498" t="s">
        <v>10</v>
      </c>
      <c r="F498" t="s">
        <v>11</v>
      </c>
      <c r="G498">
        <v>3953.9884000000002</v>
      </c>
    </row>
    <row r="499" spans="1:7" x14ac:dyDescent="0.25">
      <c r="A499" t="s">
        <v>534</v>
      </c>
      <c r="B499" s="1">
        <v>38599</v>
      </c>
      <c r="C499" t="s">
        <v>64</v>
      </c>
      <c r="D499" t="s">
        <v>23</v>
      </c>
      <c r="E499" t="s">
        <v>10</v>
      </c>
      <c r="F499" t="s">
        <v>11</v>
      </c>
      <c r="G499">
        <v>3756.989</v>
      </c>
    </row>
    <row r="500" spans="1:7" x14ac:dyDescent="0.25">
      <c r="A500" t="s">
        <v>535</v>
      </c>
      <c r="B500" s="1">
        <v>38599</v>
      </c>
      <c r="C500" t="s">
        <v>64</v>
      </c>
      <c r="D500" t="s">
        <v>72</v>
      </c>
      <c r="E500" t="s">
        <v>73</v>
      </c>
      <c r="F500" t="s">
        <v>74</v>
      </c>
      <c r="G500">
        <v>3953.9884000000002</v>
      </c>
    </row>
    <row r="501" spans="1:7" x14ac:dyDescent="0.25">
      <c r="A501" t="s">
        <v>536</v>
      </c>
      <c r="B501" s="1">
        <v>38600</v>
      </c>
      <c r="C501" t="s">
        <v>64</v>
      </c>
      <c r="D501" t="s">
        <v>88</v>
      </c>
      <c r="E501" t="s">
        <v>67</v>
      </c>
      <c r="F501" t="s">
        <v>89</v>
      </c>
      <c r="G501">
        <v>3953.9884000000002</v>
      </c>
    </row>
    <row r="502" spans="1:7" x14ac:dyDescent="0.25">
      <c r="A502" t="s">
        <v>537</v>
      </c>
      <c r="B502" s="1">
        <v>38600</v>
      </c>
      <c r="C502" t="s">
        <v>64</v>
      </c>
      <c r="D502" t="s">
        <v>20</v>
      </c>
      <c r="E502" t="s">
        <v>10</v>
      </c>
      <c r="F502" t="s">
        <v>11</v>
      </c>
      <c r="G502">
        <v>3953.9884000000002</v>
      </c>
    </row>
    <row r="503" spans="1:7" x14ac:dyDescent="0.25">
      <c r="A503" t="s">
        <v>538</v>
      </c>
      <c r="B503" s="1">
        <v>38600</v>
      </c>
      <c r="C503" t="s">
        <v>64</v>
      </c>
      <c r="D503" t="s">
        <v>23</v>
      </c>
      <c r="E503" t="s">
        <v>10</v>
      </c>
      <c r="F503" t="s">
        <v>11</v>
      </c>
      <c r="G503">
        <v>3953.9884000000002</v>
      </c>
    </row>
    <row r="504" spans="1:7" x14ac:dyDescent="0.25">
      <c r="A504" t="s">
        <v>539</v>
      </c>
      <c r="B504" s="1">
        <v>38601</v>
      </c>
      <c r="C504" t="s">
        <v>64</v>
      </c>
      <c r="D504" t="s">
        <v>82</v>
      </c>
      <c r="E504" t="s">
        <v>67</v>
      </c>
      <c r="F504" t="s">
        <v>83</v>
      </c>
      <c r="G504">
        <v>3953.9884000000002</v>
      </c>
    </row>
    <row r="505" spans="1:7" x14ac:dyDescent="0.25">
      <c r="A505" t="s">
        <v>540</v>
      </c>
      <c r="B505" s="1">
        <v>38601</v>
      </c>
      <c r="C505" t="s">
        <v>64</v>
      </c>
      <c r="D505" t="s">
        <v>20</v>
      </c>
      <c r="E505" t="s">
        <v>10</v>
      </c>
      <c r="F505" t="s">
        <v>11</v>
      </c>
      <c r="G505">
        <v>3953.9884000000002</v>
      </c>
    </row>
    <row r="506" spans="1:7" x14ac:dyDescent="0.25">
      <c r="A506" t="s">
        <v>541</v>
      </c>
      <c r="B506" s="1">
        <v>38601</v>
      </c>
      <c r="C506" t="s">
        <v>64</v>
      </c>
      <c r="D506" t="s">
        <v>20</v>
      </c>
      <c r="E506" t="s">
        <v>10</v>
      </c>
      <c r="F506" t="s">
        <v>11</v>
      </c>
      <c r="G506">
        <v>3953.9884000000002</v>
      </c>
    </row>
    <row r="507" spans="1:7" x14ac:dyDescent="0.25">
      <c r="A507" t="s">
        <v>542</v>
      </c>
      <c r="B507" s="1">
        <v>38601</v>
      </c>
      <c r="C507" t="s">
        <v>64</v>
      </c>
      <c r="D507" t="s">
        <v>20</v>
      </c>
      <c r="E507" t="s">
        <v>10</v>
      </c>
      <c r="F507" t="s">
        <v>11</v>
      </c>
      <c r="G507">
        <v>3953.9884000000002</v>
      </c>
    </row>
    <row r="508" spans="1:7" x14ac:dyDescent="0.25">
      <c r="A508" t="s">
        <v>543</v>
      </c>
      <c r="B508" s="1">
        <v>38601</v>
      </c>
      <c r="C508" t="s">
        <v>64</v>
      </c>
      <c r="D508" t="s">
        <v>72</v>
      </c>
      <c r="E508" t="s">
        <v>73</v>
      </c>
      <c r="F508" t="s">
        <v>74</v>
      </c>
      <c r="G508">
        <v>3953.9884000000002</v>
      </c>
    </row>
    <row r="509" spans="1:7" x14ac:dyDescent="0.25">
      <c r="A509" t="s">
        <v>544</v>
      </c>
      <c r="B509" s="1">
        <v>38601</v>
      </c>
      <c r="C509" t="s">
        <v>64</v>
      </c>
      <c r="D509" t="s">
        <v>23</v>
      </c>
      <c r="E509" t="s">
        <v>10</v>
      </c>
      <c r="F509" t="s">
        <v>11</v>
      </c>
      <c r="G509">
        <v>772.50360000000001</v>
      </c>
    </row>
    <row r="510" spans="1:7" x14ac:dyDescent="0.25">
      <c r="A510" t="s">
        <v>545</v>
      </c>
      <c r="B510" s="1">
        <v>38601</v>
      </c>
      <c r="C510" t="s">
        <v>64</v>
      </c>
      <c r="D510" t="s">
        <v>72</v>
      </c>
      <c r="E510" t="s">
        <v>73</v>
      </c>
      <c r="F510" t="s">
        <v>74</v>
      </c>
      <c r="G510">
        <v>3953.9884000000002</v>
      </c>
    </row>
    <row r="511" spans="1:7" x14ac:dyDescent="0.25">
      <c r="A511" t="s">
        <v>546</v>
      </c>
      <c r="B511" s="1">
        <v>38602</v>
      </c>
      <c r="C511" t="s">
        <v>64</v>
      </c>
      <c r="D511" t="s">
        <v>66</v>
      </c>
      <c r="E511" t="s">
        <v>67</v>
      </c>
      <c r="F511" t="s">
        <v>68</v>
      </c>
      <c r="G511">
        <v>3953.9884000000002</v>
      </c>
    </row>
    <row r="512" spans="1:7" x14ac:dyDescent="0.25">
      <c r="A512" t="s">
        <v>547</v>
      </c>
      <c r="B512" s="1">
        <v>38602</v>
      </c>
      <c r="C512" t="s">
        <v>64</v>
      </c>
      <c r="D512" t="s">
        <v>23</v>
      </c>
      <c r="E512" t="s">
        <v>10</v>
      </c>
      <c r="F512" t="s">
        <v>11</v>
      </c>
      <c r="G512">
        <v>3953.9884000000002</v>
      </c>
    </row>
    <row r="513" spans="1:7" x14ac:dyDescent="0.25">
      <c r="A513" t="s">
        <v>548</v>
      </c>
      <c r="B513" s="1">
        <v>38602</v>
      </c>
      <c r="C513" t="s">
        <v>64</v>
      </c>
      <c r="D513" t="s">
        <v>20</v>
      </c>
      <c r="E513" t="s">
        <v>10</v>
      </c>
      <c r="F513" t="s">
        <v>11</v>
      </c>
      <c r="G513">
        <v>3953.9884000000002</v>
      </c>
    </row>
    <row r="514" spans="1:7" x14ac:dyDescent="0.25">
      <c r="A514" t="s">
        <v>549</v>
      </c>
      <c r="B514" s="1">
        <v>38602</v>
      </c>
      <c r="C514" t="s">
        <v>64</v>
      </c>
      <c r="D514" t="s">
        <v>20</v>
      </c>
      <c r="E514" t="s">
        <v>10</v>
      </c>
      <c r="F514" t="s">
        <v>11</v>
      </c>
      <c r="G514">
        <v>3953.9884000000002</v>
      </c>
    </row>
    <row r="515" spans="1:7" x14ac:dyDescent="0.25">
      <c r="A515" t="s">
        <v>550</v>
      </c>
      <c r="B515" s="1">
        <v>38602</v>
      </c>
      <c r="C515" t="s">
        <v>64</v>
      </c>
      <c r="D515" t="s">
        <v>20</v>
      </c>
      <c r="E515" t="s">
        <v>10</v>
      </c>
      <c r="F515" t="s">
        <v>11</v>
      </c>
      <c r="G515">
        <v>772.50360000000001</v>
      </c>
    </row>
    <row r="516" spans="1:7" x14ac:dyDescent="0.25">
      <c r="A516" t="s">
        <v>551</v>
      </c>
      <c r="B516" s="1">
        <v>38603</v>
      </c>
      <c r="C516" t="s">
        <v>64</v>
      </c>
      <c r="D516" t="s">
        <v>82</v>
      </c>
      <c r="E516" t="s">
        <v>67</v>
      </c>
      <c r="F516" t="s">
        <v>83</v>
      </c>
      <c r="G516">
        <v>3953.9884000000002</v>
      </c>
    </row>
    <row r="517" spans="1:7" x14ac:dyDescent="0.25">
      <c r="A517" t="s">
        <v>552</v>
      </c>
      <c r="B517" s="1">
        <v>38603</v>
      </c>
      <c r="C517" t="s">
        <v>64</v>
      </c>
      <c r="D517" t="s">
        <v>72</v>
      </c>
      <c r="E517" t="s">
        <v>73</v>
      </c>
      <c r="F517" t="s">
        <v>74</v>
      </c>
      <c r="G517">
        <v>3953.9884000000002</v>
      </c>
    </row>
    <row r="518" spans="1:7" x14ac:dyDescent="0.25">
      <c r="A518" t="s">
        <v>553</v>
      </c>
      <c r="B518" s="1">
        <v>38603</v>
      </c>
      <c r="C518" t="s">
        <v>64</v>
      </c>
      <c r="D518" t="s">
        <v>72</v>
      </c>
      <c r="E518" t="s">
        <v>73</v>
      </c>
      <c r="F518" t="s">
        <v>74</v>
      </c>
      <c r="G518">
        <v>3953.9884000000002</v>
      </c>
    </row>
    <row r="519" spans="1:7" x14ac:dyDescent="0.25">
      <c r="A519" t="s">
        <v>554</v>
      </c>
      <c r="B519" s="1">
        <v>38604</v>
      </c>
      <c r="C519" t="s">
        <v>64</v>
      </c>
      <c r="D519" t="s">
        <v>66</v>
      </c>
      <c r="E519" t="s">
        <v>67</v>
      </c>
      <c r="F519" t="s">
        <v>68</v>
      </c>
      <c r="G519">
        <v>3953.9884000000002</v>
      </c>
    </row>
    <row r="520" spans="1:7" x14ac:dyDescent="0.25">
      <c r="A520" t="s">
        <v>555</v>
      </c>
      <c r="B520" s="1">
        <v>38604</v>
      </c>
      <c r="C520" t="s">
        <v>64</v>
      </c>
      <c r="D520" t="s">
        <v>82</v>
      </c>
      <c r="E520" t="s">
        <v>67</v>
      </c>
      <c r="F520" t="s">
        <v>83</v>
      </c>
      <c r="G520">
        <v>3729.364</v>
      </c>
    </row>
    <row r="521" spans="1:7" x14ac:dyDescent="0.25">
      <c r="A521" t="s">
        <v>556</v>
      </c>
      <c r="B521" s="1">
        <v>38604</v>
      </c>
      <c r="C521" t="s">
        <v>64</v>
      </c>
      <c r="D521" t="s">
        <v>20</v>
      </c>
      <c r="E521" t="s">
        <v>10</v>
      </c>
      <c r="F521" t="s">
        <v>11</v>
      </c>
      <c r="G521">
        <v>3953.9884000000002</v>
      </c>
    </row>
    <row r="522" spans="1:7" x14ac:dyDescent="0.25">
      <c r="A522" t="s">
        <v>557</v>
      </c>
      <c r="B522" s="1">
        <v>38604</v>
      </c>
      <c r="C522" t="s">
        <v>64</v>
      </c>
      <c r="D522" t="s">
        <v>23</v>
      </c>
      <c r="E522" t="s">
        <v>10</v>
      </c>
      <c r="F522" t="s">
        <v>11</v>
      </c>
      <c r="G522">
        <v>3729.364</v>
      </c>
    </row>
    <row r="523" spans="1:7" x14ac:dyDescent="0.25">
      <c r="A523" t="s">
        <v>558</v>
      </c>
      <c r="B523" s="1">
        <v>38604</v>
      </c>
      <c r="C523" t="s">
        <v>64</v>
      </c>
      <c r="D523" t="s">
        <v>72</v>
      </c>
      <c r="E523" t="s">
        <v>73</v>
      </c>
      <c r="F523" t="s">
        <v>74</v>
      </c>
      <c r="G523">
        <v>3756.989</v>
      </c>
    </row>
    <row r="524" spans="1:7" x14ac:dyDescent="0.25">
      <c r="A524" t="s">
        <v>559</v>
      </c>
      <c r="B524" s="1">
        <v>38604</v>
      </c>
      <c r="C524" t="s">
        <v>64</v>
      </c>
      <c r="D524" t="s">
        <v>72</v>
      </c>
      <c r="E524" t="s">
        <v>73</v>
      </c>
      <c r="F524" t="s">
        <v>74</v>
      </c>
      <c r="G524">
        <v>3953.9884000000002</v>
      </c>
    </row>
    <row r="525" spans="1:7" x14ac:dyDescent="0.25">
      <c r="A525" t="s">
        <v>560</v>
      </c>
      <c r="B525" s="1">
        <v>38604</v>
      </c>
      <c r="C525" t="s">
        <v>64</v>
      </c>
      <c r="D525" t="s">
        <v>72</v>
      </c>
      <c r="E525" t="s">
        <v>73</v>
      </c>
      <c r="F525" t="s">
        <v>74</v>
      </c>
      <c r="G525">
        <v>3953.9884000000002</v>
      </c>
    </row>
    <row r="526" spans="1:7" x14ac:dyDescent="0.25">
      <c r="A526" t="s">
        <v>561</v>
      </c>
      <c r="B526" s="1">
        <v>38605</v>
      </c>
      <c r="C526" t="s">
        <v>64</v>
      </c>
      <c r="D526" t="s">
        <v>20</v>
      </c>
      <c r="E526" t="s">
        <v>10</v>
      </c>
      <c r="F526" t="s">
        <v>11</v>
      </c>
      <c r="G526">
        <v>3953.9884000000002</v>
      </c>
    </row>
    <row r="527" spans="1:7" x14ac:dyDescent="0.25">
      <c r="A527" t="s">
        <v>562</v>
      </c>
      <c r="B527" s="1">
        <v>38605</v>
      </c>
      <c r="C527" t="s">
        <v>64</v>
      </c>
      <c r="D527" t="s">
        <v>72</v>
      </c>
      <c r="E527" t="s">
        <v>73</v>
      </c>
      <c r="F527" t="s">
        <v>74</v>
      </c>
      <c r="G527">
        <v>3953.9884000000002</v>
      </c>
    </row>
    <row r="528" spans="1:7" x14ac:dyDescent="0.25">
      <c r="A528" t="s">
        <v>563</v>
      </c>
      <c r="B528" s="1">
        <v>38605</v>
      </c>
      <c r="C528" t="s">
        <v>64</v>
      </c>
      <c r="D528" t="s">
        <v>72</v>
      </c>
      <c r="E528" t="s">
        <v>73</v>
      </c>
      <c r="F528" t="s">
        <v>74</v>
      </c>
      <c r="G528">
        <v>3953.9884000000002</v>
      </c>
    </row>
    <row r="529" spans="1:7" x14ac:dyDescent="0.25">
      <c r="A529" t="s">
        <v>564</v>
      </c>
      <c r="B529" s="1">
        <v>38607</v>
      </c>
      <c r="C529" t="s">
        <v>64</v>
      </c>
      <c r="D529" t="s">
        <v>20</v>
      </c>
      <c r="E529" t="s">
        <v>10</v>
      </c>
      <c r="F529" t="s">
        <v>11</v>
      </c>
      <c r="G529">
        <v>3756.989</v>
      </c>
    </row>
    <row r="530" spans="1:7" x14ac:dyDescent="0.25">
      <c r="A530" t="s">
        <v>565</v>
      </c>
      <c r="B530" s="1">
        <v>38607</v>
      </c>
      <c r="C530" t="s">
        <v>64</v>
      </c>
      <c r="D530" t="s">
        <v>72</v>
      </c>
      <c r="E530" t="s">
        <v>73</v>
      </c>
      <c r="F530" t="s">
        <v>74</v>
      </c>
      <c r="G530">
        <v>3953.9884000000002</v>
      </c>
    </row>
    <row r="531" spans="1:7" x14ac:dyDescent="0.25">
      <c r="A531" t="s">
        <v>566</v>
      </c>
      <c r="B531" s="1">
        <v>38608</v>
      </c>
      <c r="C531" t="s">
        <v>64</v>
      </c>
      <c r="D531" t="s">
        <v>82</v>
      </c>
      <c r="E531" t="s">
        <v>67</v>
      </c>
      <c r="F531" t="s">
        <v>83</v>
      </c>
      <c r="G531">
        <v>772.50360000000001</v>
      </c>
    </row>
    <row r="532" spans="1:7" x14ac:dyDescent="0.25">
      <c r="A532" t="s">
        <v>567</v>
      </c>
      <c r="B532" s="1">
        <v>38608</v>
      </c>
      <c r="C532" t="s">
        <v>64</v>
      </c>
      <c r="D532" t="s">
        <v>82</v>
      </c>
      <c r="E532" t="s">
        <v>67</v>
      </c>
      <c r="F532" t="s">
        <v>83</v>
      </c>
      <c r="G532">
        <v>772.50360000000001</v>
      </c>
    </row>
    <row r="533" spans="1:7" x14ac:dyDescent="0.25">
      <c r="A533" t="s">
        <v>568</v>
      </c>
      <c r="B533" s="1">
        <v>38608</v>
      </c>
      <c r="C533" t="s">
        <v>64</v>
      </c>
      <c r="D533" t="s">
        <v>72</v>
      </c>
      <c r="E533" t="s">
        <v>73</v>
      </c>
      <c r="F533" t="s">
        <v>74</v>
      </c>
      <c r="G533">
        <v>3729.364</v>
      </c>
    </row>
    <row r="534" spans="1:7" x14ac:dyDescent="0.25">
      <c r="A534" t="s">
        <v>569</v>
      </c>
      <c r="B534" s="1">
        <v>38608</v>
      </c>
      <c r="C534" t="s">
        <v>64</v>
      </c>
      <c r="D534" t="s">
        <v>72</v>
      </c>
      <c r="E534" t="s">
        <v>73</v>
      </c>
      <c r="F534" t="s">
        <v>74</v>
      </c>
      <c r="G534">
        <v>3953.9884000000002</v>
      </c>
    </row>
    <row r="535" spans="1:7" x14ac:dyDescent="0.25">
      <c r="A535" t="s">
        <v>570</v>
      </c>
      <c r="B535" s="1">
        <v>38609</v>
      </c>
      <c r="C535" t="s">
        <v>64</v>
      </c>
      <c r="D535" t="s">
        <v>88</v>
      </c>
      <c r="E535" t="s">
        <v>67</v>
      </c>
      <c r="F535" t="s">
        <v>89</v>
      </c>
      <c r="G535">
        <v>3953.9884000000002</v>
      </c>
    </row>
    <row r="536" spans="1:7" x14ac:dyDescent="0.25">
      <c r="A536" t="s">
        <v>571</v>
      </c>
      <c r="B536" s="1">
        <v>38609</v>
      </c>
      <c r="C536" t="s">
        <v>64</v>
      </c>
      <c r="D536" t="s">
        <v>20</v>
      </c>
      <c r="E536" t="s">
        <v>10</v>
      </c>
      <c r="F536" t="s">
        <v>11</v>
      </c>
      <c r="G536">
        <v>3953.9884000000002</v>
      </c>
    </row>
    <row r="537" spans="1:7" x14ac:dyDescent="0.25">
      <c r="A537" t="s">
        <v>572</v>
      </c>
      <c r="B537" s="1">
        <v>38609</v>
      </c>
      <c r="C537" t="s">
        <v>64</v>
      </c>
      <c r="D537" t="s">
        <v>72</v>
      </c>
      <c r="E537" t="s">
        <v>73</v>
      </c>
      <c r="F537" t="s">
        <v>74</v>
      </c>
      <c r="G537">
        <v>3953.9884000000002</v>
      </c>
    </row>
    <row r="538" spans="1:7" x14ac:dyDescent="0.25">
      <c r="A538" t="s">
        <v>573</v>
      </c>
      <c r="B538" s="1">
        <v>38609</v>
      </c>
      <c r="C538" t="s">
        <v>64</v>
      </c>
      <c r="D538" t="s">
        <v>72</v>
      </c>
      <c r="E538" t="s">
        <v>73</v>
      </c>
      <c r="F538" t="s">
        <v>74</v>
      </c>
      <c r="G538">
        <v>3953.9884000000002</v>
      </c>
    </row>
    <row r="539" spans="1:7" x14ac:dyDescent="0.25">
      <c r="A539" t="s">
        <v>574</v>
      </c>
      <c r="B539" s="1">
        <v>38609</v>
      </c>
      <c r="C539" t="s">
        <v>64</v>
      </c>
      <c r="D539" t="s">
        <v>72</v>
      </c>
      <c r="E539" t="s">
        <v>73</v>
      </c>
      <c r="F539" t="s">
        <v>74</v>
      </c>
      <c r="G539">
        <v>3953.9884000000002</v>
      </c>
    </row>
    <row r="540" spans="1:7" x14ac:dyDescent="0.25">
      <c r="A540" t="s">
        <v>575</v>
      </c>
      <c r="B540" s="1">
        <v>38610</v>
      </c>
      <c r="C540" t="s">
        <v>64</v>
      </c>
      <c r="D540" t="s">
        <v>20</v>
      </c>
      <c r="E540" t="s">
        <v>10</v>
      </c>
      <c r="F540" t="s">
        <v>11</v>
      </c>
      <c r="G540">
        <v>3953.9884000000002</v>
      </c>
    </row>
    <row r="541" spans="1:7" x14ac:dyDescent="0.25">
      <c r="A541" t="s">
        <v>576</v>
      </c>
      <c r="B541" s="1">
        <v>38610</v>
      </c>
      <c r="C541" t="s">
        <v>64</v>
      </c>
      <c r="D541" t="s">
        <v>20</v>
      </c>
      <c r="E541" t="s">
        <v>10</v>
      </c>
      <c r="F541" t="s">
        <v>11</v>
      </c>
      <c r="G541">
        <v>3953.9884000000002</v>
      </c>
    </row>
    <row r="542" spans="1:7" x14ac:dyDescent="0.25">
      <c r="A542" t="s">
        <v>577</v>
      </c>
      <c r="B542" s="1">
        <v>38610</v>
      </c>
      <c r="C542" t="s">
        <v>64</v>
      </c>
      <c r="D542" t="s">
        <v>72</v>
      </c>
      <c r="E542" t="s">
        <v>73</v>
      </c>
      <c r="F542" t="s">
        <v>74</v>
      </c>
      <c r="G542">
        <v>3953.9884000000002</v>
      </c>
    </row>
    <row r="543" spans="1:7" x14ac:dyDescent="0.25">
      <c r="A543" t="s">
        <v>578</v>
      </c>
      <c r="B543" s="1">
        <v>38610</v>
      </c>
      <c r="C543" t="s">
        <v>64</v>
      </c>
      <c r="D543" t="s">
        <v>72</v>
      </c>
      <c r="E543" t="s">
        <v>73</v>
      </c>
      <c r="F543" t="s">
        <v>74</v>
      </c>
      <c r="G543">
        <v>3953.9884000000002</v>
      </c>
    </row>
    <row r="544" spans="1:7" x14ac:dyDescent="0.25">
      <c r="A544" t="s">
        <v>579</v>
      </c>
      <c r="B544" s="1">
        <v>38611</v>
      </c>
      <c r="C544" t="s">
        <v>64</v>
      </c>
      <c r="D544" t="s">
        <v>66</v>
      </c>
      <c r="E544" t="s">
        <v>67</v>
      </c>
      <c r="F544" t="s">
        <v>68</v>
      </c>
      <c r="G544">
        <v>3953.9884000000002</v>
      </c>
    </row>
    <row r="545" spans="1:7" x14ac:dyDescent="0.25">
      <c r="A545" t="s">
        <v>580</v>
      </c>
      <c r="B545" s="1">
        <v>38611</v>
      </c>
      <c r="C545" t="s">
        <v>64</v>
      </c>
      <c r="D545" t="s">
        <v>20</v>
      </c>
      <c r="E545" t="s">
        <v>10</v>
      </c>
      <c r="F545" t="s">
        <v>11</v>
      </c>
      <c r="G545">
        <v>3953.9884000000002</v>
      </c>
    </row>
    <row r="546" spans="1:7" x14ac:dyDescent="0.25">
      <c r="A546" t="s">
        <v>581</v>
      </c>
      <c r="B546" s="1">
        <v>38611</v>
      </c>
      <c r="C546" t="s">
        <v>64</v>
      </c>
      <c r="D546" t="s">
        <v>20</v>
      </c>
      <c r="E546" t="s">
        <v>10</v>
      </c>
      <c r="F546" t="s">
        <v>11</v>
      </c>
      <c r="G546">
        <v>3953.9884000000002</v>
      </c>
    </row>
    <row r="547" spans="1:7" x14ac:dyDescent="0.25">
      <c r="A547" t="s">
        <v>582</v>
      </c>
      <c r="B547" s="1">
        <v>38611</v>
      </c>
      <c r="C547" t="s">
        <v>64</v>
      </c>
      <c r="D547" t="s">
        <v>20</v>
      </c>
      <c r="E547" t="s">
        <v>10</v>
      </c>
      <c r="F547" t="s">
        <v>11</v>
      </c>
      <c r="G547">
        <v>772.50360000000001</v>
      </c>
    </row>
    <row r="548" spans="1:7" x14ac:dyDescent="0.25">
      <c r="A548" t="s">
        <v>583</v>
      </c>
      <c r="B548" s="1">
        <v>38611</v>
      </c>
      <c r="C548" t="s">
        <v>64</v>
      </c>
      <c r="D548" t="s">
        <v>72</v>
      </c>
      <c r="E548" t="s">
        <v>73</v>
      </c>
      <c r="F548" t="s">
        <v>74</v>
      </c>
      <c r="G548">
        <v>3953.9884000000002</v>
      </c>
    </row>
    <row r="549" spans="1:7" x14ac:dyDescent="0.25">
      <c r="A549" t="s">
        <v>584</v>
      </c>
      <c r="B549" s="1">
        <v>38612</v>
      </c>
      <c r="C549" t="s">
        <v>64</v>
      </c>
      <c r="D549" t="s">
        <v>82</v>
      </c>
      <c r="E549" t="s">
        <v>67</v>
      </c>
      <c r="F549" t="s">
        <v>83</v>
      </c>
      <c r="G549">
        <v>3756.989</v>
      </c>
    </row>
    <row r="550" spans="1:7" x14ac:dyDescent="0.25">
      <c r="A550" t="s">
        <v>585</v>
      </c>
      <c r="B550" s="1">
        <v>38612</v>
      </c>
      <c r="C550" t="s">
        <v>64</v>
      </c>
      <c r="D550" t="s">
        <v>20</v>
      </c>
      <c r="E550" t="s">
        <v>10</v>
      </c>
      <c r="F550" t="s">
        <v>11</v>
      </c>
      <c r="G550">
        <v>3953.9884000000002</v>
      </c>
    </row>
    <row r="551" spans="1:7" x14ac:dyDescent="0.25">
      <c r="A551" t="s">
        <v>586</v>
      </c>
      <c r="B551" s="1">
        <v>38612</v>
      </c>
      <c r="C551" t="s">
        <v>64</v>
      </c>
      <c r="D551" t="s">
        <v>20</v>
      </c>
      <c r="E551" t="s">
        <v>10</v>
      </c>
      <c r="F551" t="s">
        <v>11</v>
      </c>
      <c r="G551">
        <v>3756.989</v>
      </c>
    </row>
    <row r="552" spans="1:7" x14ac:dyDescent="0.25">
      <c r="A552" t="s">
        <v>587</v>
      </c>
      <c r="B552" s="1">
        <v>38612</v>
      </c>
      <c r="C552" t="s">
        <v>64</v>
      </c>
      <c r="D552" t="s">
        <v>72</v>
      </c>
      <c r="E552" t="s">
        <v>73</v>
      </c>
      <c r="F552" t="s">
        <v>74</v>
      </c>
      <c r="G552">
        <v>3953.9884000000002</v>
      </c>
    </row>
    <row r="553" spans="1:7" x14ac:dyDescent="0.25">
      <c r="A553" t="s">
        <v>588</v>
      </c>
      <c r="B553" s="1">
        <v>38613</v>
      </c>
      <c r="C553" t="s">
        <v>64</v>
      </c>
      <c r="D553" t="s">
        <v>82</v>
      </c>
      <c r="E553" t="s">
        <v>67</v>
      </c>
      <c r="F553" t="s">
        <v>83</v>
      </c>
      <c r="G553">
        <v>3953.9884000000002</v>
      </c>
    </row>
    <row r="554" spans="1:7" x14ac:dyDescent="0.25">
      <c r="A554" t="s">
        <v>589</v>
      </c>
      <c r="B554" s="1">
        <v>38613</v>
      </c>
      <c r="C554" t="s">
        <v>64</v>
      </c>
      <c r="D554" t="s">
        <v>20</v>
      </c>
      <c r="E554" t="s">
        <v>10</v>
      </c>
      <c r="F554" t="s">
        <v>11</v>
      </c>
      <c r="G554">
        <v>3953.9884000000002</v>
      </c>
    </row>
    <row r="555" spans="1:7" x14ac:dyDescent="0.25">
      <c r="A555" t="s">
        <v>590</v>
      </c>
      <c r="B555" s="1">
        <v>38613</v>
      </c>
      <c r="C555" t="s">
        <v>64</v>
      </c>
      <c r="D555" t="s">
        <v>20</v>
      </c>
      <c r="E555" t="s">
        <v>10</v>
      </c>
      <c r="F555" t="s">
        <v>11</v>
      </c>
      <c r="G555">
        <v>3953.9884000000002</v>
      </c>
    </row>
    <row r="556" spans="1:7" x14ac:dyDescent="0.25">
      <c r="A556" t="s">
        <v>591</v>
      </c>
      <c r="B556" s="1">
        <v>38613</v>
      </c>
      <c r="C556" t="s">
        <v>64</v>
      </c>
      <c r="D556" t="s">
        <v>72</v>
      </c>
      <c r="E556" t="s">
        <v>73</v>
      </c>
      <c r="F556" t="s">
        <v>74</v>
      </c>
      <c r="G556">
        <v>3953.9884000000002</v>
      </c>
    </row>
    <row r="557" spans="1:7" x14ac:dyDescent="0.25">
      <c r="A557" t="s">
        <v>592</v>
      </c>
      <c r="B557" s="1">
        <v>38613</v>
      </c>
      <c r="C557" t="s">
        <v>64</v>
      </c>
      <c r="D557" t="s">
        <v>72</v>
      </c>
      <c r="E557" t="s">
        <v>73</v>
      </c>
      <c r="F557" t="s">
        <v>74</v>
      </c>
      <c r="G557">
        <v>3953.9884000000002</v>
      </c>
    </row>
    <row r="558" spans="1:7" x14ac:dyDescent="0.25">
      <c r="A558" t="s">
        <v>593</v>
      </c>
      <c r="B558" s="1">
        <v>38614</v>
      </c>
      <c r="C558" t="s">
        <v>64</v>
      </c>
      <c r="D558" t="s">
        <v>23</v>
      </c>
      <c r="E558" t="s">
        <v>10</v>
      </c>
      <c r="F558" t="s">
        <v>11</v>
      </c>
      <c r="G558">
        <v>3953.9884000000002</v>
      </c>
    </row>
    <row r="559" spans="1:7" x14ac:dyDescent="0.25">
      <c r="A559" t="s">
        <v>594</v>
      </c>
      <c r="B559" s="1">
        <v>38614</v>
      </c>
      <c r="C559" t="s">
        <v>64</v>
      </c>
      <c r="D559" t="s">
        <v>88</v>
      </c>
      <c r="E559" t="s">
        <v>67</v>
      </c>
      <c r="F559" t="s">
        <v>89</v>
      </c>
      <c r="G559">
        <v>3953.9884000000002</v>
      </c>
    </row>
    <row r="560" spans="1:7" x14ac:dyDescent="0.25">
      <c r="A560" t="s">
        <v>595</v>
      </c>
      <c r="B560" s="1">
        <v>38614</v>
      </c>
      <c r="C560" t="s">
        <v>64</v>
      </c>
      <c r="D560" t="s">
        <v>23</v>
      </c>
      <c r="E560" t="s">
        <v>10</v>
      </c>
      <c r="F560" t="s">
        <v>11</v>
      </c>
      <c r="G560">
        <v>3953.9884000000002</v>
      </c>
    </row>
    <row r="561" spans="1:7" x14ac:dyDescent="0.25">
      <c r="A561" t="s">
        <v>596</v>
      </c>
      <c r="B561" s="1">
        <v>38614</v>
      </c>
      <c r="C561" t="s">
        <v>64</v>
      </c>
      <c r="D561" t="s">
        <v>15</v>
      </c>
      <c r="E561" t="s">
        <v>10</v>
      </c>
      <c r="F561" t="s">
        <v>16</v>
      </c>
      <c r="G561">
        <v>3953.9884000000002</v>
      </c>
    </row>
    <row r="562" spans="1:7" x14ac:dyDescent="0.25">
      <c r="A562" t="s">
        <v>597</v>
      </c>
      <c r="B562" s="1">
        <v>38614</v>
      </c>
      <c r="C562" t="s">
        <v>64</v>
      </c>
      <c r="D562" t="s">
        <v>20</v>
      </c>
      <c r="E562" t="s">
        <v>10</v>
      </c>
      <c r="F562" t="s">
        <v>11</v>
      </c>
      <c r="G562">
        <v>772.50360000000001</v>
      </c>
    </row>
    <row r="563" spans="1:7" x14ac:dyDescent="0.25">
      <c r="A563" t="s">
        <v>598</v>
      </c>
      <c r="B563" s="1">
        <v>38614</v>
      </c>
      <c r="C563" t="s">
        <v>64</v>
      </c>
      <c r="D563" t="s">
        <v>72</v>
      </c>
      <c r="E563" t="s">
        <v>73</v>
      </c>
      <c r="F563" t="s">
        <v>74</v>
      </c>
      <c r="G563">
        <v>3756.989</v>
      </c>
    </row>
    <row r="564" spans="1:7" x14ac:dyDescent="0.25">
      <c r="A564" t="s">
        <v>599</v>
      </c>
      <c r="B564" s="1">
        <v>38614</v>
      </c>
      <c r="C564" t="s">
        <v>64</v>
      </c>
      <c r="D564" t="s">
        <v>72</v>
      </c>
      <c r="E564" t="s">
        <v>73</v>
      </c>
      <c r="F564" t="s">
        <v>74</v>
      </c>
      <c r="G564">
        <v>3953.9884000000002</v>
      </c>
    </row>
    <row r="565" spans="1:7" x14ac:dyDescent="0.25">
      <c r="A565" t="s">
        <v>600</v>
      </c>
      <c r="B565" s="1">
        <v>38614</v>
      </c>
      <c r="C565" t="s">
        <v>64</v>
      </c>
      <c r="D565" t="s">
        <v>72</v>
      </c>
      <c r="E565" t="s">
        <v>73</v>
      </c>
      <c r="F565" t="s">
        <v>74</v>
      </c>
      <c r="G565">
        <v>3953.9884000000002</v>
      </c>
    </row>
    <row r="566" spans="1:7" x14ac:dyDescent="0.25">
      <c r="A566" t="s">
        <v>601</v>
      </c>
      <c r="B566" s="1">
        <v>38615</v>
      </c>
      <c r="C566" t="s">
        <v>64</v>
      </c>
      <c r="D566" t="s">
        <v>82</v>
      </c>
      <c r="E566" t="s">
        <v>67</v>
      </c>
      <c r="F566" t="s">
        <v>83</v>
      </c>
      <c r="G566">
        <v>3953.9884000000002</v>
      </c>
    </row>
    <row r="567" spans="1:7" x14ac:dyDescent="0.25">
      <c r="A567" t="s">
        <v>602</v>
      </c>
      <c r="B567" s="1">
        <v>38615</v>
      </c>
      <c r="C567" t="s">
        <v>64</v>
      </c>
      <c r="D567" t="s">
        <v>20</v>
      </c>
      <c r="E567" t="s">
        <v>10</v>
      </c>
      <c r="F567" t="s">
        <v>11</v>
      </c>
      <c r="G567">
        <v>3953.9884000000002</v>
      </c>
    </row>
    <row r="568" spans="1:7" x14ac:dyDescent="0.25">
      <c r="A568" t="s">
        <v>603</v>
      </c>
      <c r="B568" s="1">
        <v>38616</v>
      </c>
      <c r="C568" t="s">
        <v>64</v>
      </c>
      <c r="D568" t="s">
        <v>82</v>
      </c>
      <c r="E568" t="s">
        <v>67</v>
      </c>
      <c r="F568" t="s">
        <v>83</v>
      </c>
      <c r="G568">
        <v>772.50360000000001</v>
      </c>
    </row>
    <row r="569" spans="1:7" x14ac:dyDescent="0.25">
      <c r="A569" t="s">
        <v>604</v>
      </c>
      <c r="B569" s="1">
        <v>38616</v>
      </c>
      <c r="C569" t="s">
        <v>64</v>
      </c>
      <c r="D569" t="s">
        <v>66</v>
      </c>
      <c r="E569" t="s">
        <v>67</v>
      </c>
      <c r="F569" t="s">
        <v>68</v>
      </c>
      <c r="G569">
        <v>3953.9884000000002</v>
      </c>
    </row>
    <row r="570" spans="1:7" x14ac:dyDescent="0.25">
      <c r="A570" t="s">
        <v>605</v>
      </c>
      <c r="B570" s="1">
        <v>38616</v>
      </c>
      <c r="C570" t="s">
        <v>64</v>
      </c>
      <c r="D570" t="s">
        <v>66</v>
      </c>
      <c r="E570" t="s">
        <v>67</v>
      </c>
      <c r="F570" t="s">
        <v>68</v>
      </c>
      <c r="G570">
        <v>3729.364</v>
      </c>
    </row>
    <row r="571" spans="1:7" x14ac:dyDescent="0.25">
      <c r="A571" t="s">
        <v>606</v>
      </c>
      <c r="B571" s="1">
        <v>38616</v>
      </c>
      <c r="C571" t="s">
        <v>64</v>
      </c>
      <c r="D571" t="s">
        <v>82</v>
      </c>
      <c r="E571" t="s">
        <v>67</v>
      </c>
      <c r="F571" t="s">
        <v>83</v>
      </c>
      <c r="G571">
        <v>3756.989</v>
      </c>
    </row>
    <row r="572" spans="1:7" x14ac:dyDescent="0.25">
      <c r="A572" t="s">
        <v>607</v>
      </c>
      <c r="B572" s="1">
        <v>38616</v>
      </c>
      <c r="C572" t="s">
        <v>64</v>
      </c>
      <c r="D572" t="s">
        <v>23</v>
      </c>
      <c r="E572" t="s">
        <v>10</v>
      </c>
      <c r="F572" t="s">
        <v>11</v>
      </c>
      <c r="G572">
        <v>3756.989</v>
      </c>
    </row>
    <row r="573" spans="1:7" x14ac:dyDescent="0.25">
      <c r="A573" t="s">
        <v>608</v>
      </c>
      <c r="B573" s="1">
        <v>38616</v>
      </c>
      <c r="C573" t="s">
        <v>64</v>
      </c>
      <c r="D573" t="s">
        <v>72</v>
      </c>
      <c r="E573" t="s">
        <v>73</v>
      </c>
      <c r="F573" t="s">
        <v>74</v>
      </c>
      <c r="G573">
        <v>3953.9884000000002</v>
      </c>
    </row>
    <row r="574" spans="1:7" x14ac:dyDescent="0.25">
      <c r="A574" t="s">
        <v>609</v>
      </c>
      <c r="B574" s="1">
        <v>38616</v>
      </c>
      <c r="C574" t="s">
        <v>64</v>
      </c>
      <c r="D574" t="s">
        <v>66</v>
      </c>
      <c r="E574" t="s">
        <v>67</v>
      </c>
      <c r="F574" t="s">
        <v>68</v>
      </c>
      <c r="G574">
        <v>772.50360000000001</v>
      </c>
    </row>
    <row r="575" spans="1:7" x14ac:dyDescent="0.25">
      <c r="A575" t="s">
        <v>610</v>
      </c>
      <c r="B575" s="1">
        <v>38616</v>
      </c>
      <c r="C575" t="s">
        <v>64</v>
      </c>
      <c r="D575" t="s">
        <v>72</v>
      </c>
      <c r="E575" t="s">
        <v>73</v>
      </c>
      <c r="F575" t="s">
        <v>74</v>
      </c>
      <c r="G575">
        <v>3953.9884000000002</v>
      </c>
    </row>
    <row r="576" spans="1:7" x14ac:dyDescent="0.25">
      <c r="A576" t="s">
        <v>611</v>
      </c>
      <c r="B576" s="1">
        <v>38617</v>
      </c>
      <c r="C576" t="s">
        <v>64</v>
      </c>
      <c r="D576" t="s">
        <v>82</v>
      </c>
      <c r="E576" t="s">
        <v>67</v>
      </c>
      <c r="F576" t="s">
        <v>83</v>
      </c>
      <c r="G576">
        <v>3953.9884000000002</v>
      </c>
    </row>
    <row r="577" spans="1:7" x14ac:dyDescent="0.25">
      <c r="A577" t="s">
        <v>612</v>
      </c>
      <c r="B577" s="1">
        <v>38617</v>
      </c>
      <c r="C577" t="s">
        <v>64</v>
      </c>
      <c r="D577" t="s">
        <v>20</v>
      </c>
      <c r="E577" t="s">
        <v>10</v>
      </c>
      <c r="F577" t="s">
        <v>11</v>
      </c>
      <c r="G577">
        <v>3953.9884000000002</v>
      </c>
    </row>
    <row r="578" spans="1:7" x14ac:dyDescent="0.25">
      <c r="A578" t="s">
        <v>613</v>
      </c>
      <c r="B578" s="1">
        <v>38617</v>
      </c>
      <c r="C578" t="s">
        <v>64</v>
      </c>
      <c r="D578" t="s">
        <v>15</v>
      </c>
      <c r="E578" t="s">
        <v>10</v>
      </c>
      <c r="F578" t="s">
        <v>16</v>
      </c>
      <c r="G578">
        <v>3953.9884000000002</v>
      </c>
    </row>
    <row r="579" spans="1:7" x14ac:dyDescent="0.25">
      <c r="A579" t="s">
        <v>614</v>
      </c>
      <c r="B579" s="1">
        <v>38617</v>
      </c>
      <c r="C579" t="s">
        <v>64</v>
      </c>
      <c r="D579" t="s">
        <v>23</v>
      </c>
      <c r="E579" t="s">
        <v>10</v>
      </c>
      <c r="F579" t="s">
        <v>11</v>
      </c>
      <c r="G579">
        <v>3953.9884000000002</v>
      </c>
    </row>
    <row r="580" spans="1:7" x14ac:dyDescent="0.25">
      <c r="A580" t="s">
        <v>615</v>
      </c>
      <c r="B580" s="1">
        <v>38617</v>
      </c>
      <c r="C580" t="s">
        <v>64</v>
      </c>
      <c r="D580" t="s">
        <v>72</v>
      </c>
      <c r="E580" t="s">
        <v>73</v>
      </c>
      <c r="F580" t="s">
        <v>74</v>
      </c>
      <c r="G580">
        <v>3953.9884000000002</v>
      </c>
    </row>
    <row r="581" spans="1:7" x14ac:dyDescent="0.25">
      <c r="A581" t="s">
        <v>616</v>
      </c>
      <c r="B581" s="1">
        <v>38617</v>
      </c>
      <c r="C581" t="s">
        <v>64</v>
      </c>
      <c r="D581" t="s">
        <v>72</v>
      </c>
      <c r="E581" t="s">
        <v>73</v>
      </c>
      <c r="F581" t="s">
        <v>74</v>
      </c>
      <c r="G581">
        <v>3953.9884000000002</v>
      </c>
    </row>
    <row r="582" spans="1:7" x14ac:dyDescent="0.25">
      <c r="A582" t="s">
        <v>617</v>
      </c>
      <c r="B582" s="1">
        <v>38618</v>
      </c>
      <c r="C582" t="s">
        <v>64</v>
      </c>
      <c r="D582" t="s">
        <v>66</v>
      </c>
      <c r="E582" t="s">
        <v>67</v>
      </c>
      <c r="F582" t="s">
        <v>68</v>
      </c>
      <c r="G582">
        <v>3953.9884000000002</v>
      </c>
    </row>
    <row r="583" spans="1:7" x14ac:dyDescent="0.25">
      <c r="A583" t="s">
        <v>618</v>
      </c>
      <c r="B583" s="1">
        <v>38618</v>
      </c>
      <c r="C583" t="s">
        <v>64</v>
      </c>
      <c r="D583" t="s">
        <v>88</v>
      </c>
      <c r="E583" t="s">
        <v>67</v>
      </c>
      <c r="F583" t="s">
        <v>89</v>
      </c>
      <c r="G583">
        <v>3953.9884000000002</v>
      </c>
    </row>
    <row r="584" spans="1:7" x14ac:dyDescent="0.25">
      <c r="A584" t="s">
        <v>619</v>
      </c>
      <c r="B584" s="1">
        <v>38618</v>
      </c>
      <c r="C584" t="s">
        <v>64</v>
      </c>
      <c r="D584" t="s">
        <v>20</v>
      </c>
      <c r="E584" t="s">
        <v>10</v>
      </c>
      <c r="F584" t="s">
        <v>11</v>
      </c>
      <c r="G584">
        <v>3953.9884000000002</v>
      </c>
    </row>
    <row r="585" spans="1:7" x14ac:dyDescent="0.25">
      <c r="A585" t="s">
        <v>620</v>
      </c>
      <c r="B585" s="1">
        <v>38618</v>
      </c>
      <c r="C585" t="s">
        <v>64</v>
      </c>
      <c r="D585" t="s">
        <v>23</v>
      </c>
      <c r="E585" t="s">
        <v>10</v>
      </c>
      <c r="F585" t="s">
        <v>11</v>
      </c>
      <c r="G585">
        <v>3953.9884000000002</v>
      </c>
    </row>
    <row r="586" spans="1:7" x14ac:dyDescent="0.25">
      <c r="A586" t="s">
        <v>621</v>
      </c>
      <c r="B586" s="1">
        <v>38618</v>
      </c>
      <c r="C586" t="s">
        <v>64</v>
      </c>
      <c r="D586" t="s">
        <v>72</v>
      </c>
      <c r="E586" t="s">
        <v>73</v>
      </c>
      <c r="F586" t="s">
        <v>74</v>
      </c>
      <c r="G586">
        <v>3953.9884000000002</v>
      </c>
    </row>
    <row r="587" spans="1:7" x14ac:dyDescent="0.25">
      <c r="A587" t="s">
        <v>622</v>
      </c>
      <c r="B587" s="1">
        <v>38618</v>
      </c>
      <c r="C587" t="s">
        <v>64</v>
      </c>
      <c r="D587" t="s">
        <v>72</v>
      </c>
      <c r="E587" t="s">
        <v>73</v>
      </c>
      <c r="F587" t="s">
        <v>74</v>
      </c>
      <c r="G587">
        <v>3953.9884000000002</v>
      </c>
    </row>
    <row r="588" spans="1:7" x14ac:dyDescent="0.25">
      <c r="A588" t="s">
        <v>623</v>
      </c>
      <c r="B588" s="1">
        <v>38618</v>
      </c>
      <c r="C588" t="s">
        <v>64</v>
      </c>
      <c r="D588" t="s">
        <v>72</v>
      </c>
      <c r="E588" t="s">
        <v>73</v>
      </c>
      <c r="F588" t="s">
        <v>74</v>
      </c>
      <c r="G588">
        <v>772.50360000000001</v>
      </c>
    </row>
    <row r="589" spans="1:7" x14ac:dyDescent="0.25">
      <c r="A589" t="s">
        <v>624</v>
      </c>
      <c r="B589" s="1">
        <v>38619</v>
      </c>
      <c r="C589" t="s">
        <v>64</v>
      </c>
      <c r="D589" t="s">
        <v>66</v>
      </c>
      <c r="E589" t="s">
        <v>67</v>
      </c>
      <c r="F589" t="s">
        <v>68</v>
      </c>
      <c r="G589">
        <v>3953.9884000000002</v>
      </c>
    </row>
    <row r="590" spans="1:7" x14ac:dyDescent="0.25">
      <c r="A590" t="s">
        <v>625</v>
      </c>
      <c r="B590" s="1">
        <v>38619</v>
      </c>
      <c r="C590" t="s">
        <v>64</v>
      </c>
      <c r="D590" t="s">
        <v>72</v>
      </c>
      <c r="E590" t="s">
        <v>73</v>
      </c>
      <c r="F590" t="s">
        <v>74</v>
      </c>
      <c r="G590">
        <v>3953.9884000000002</v>
      </c>
    </row>
    <row r="591" spans="1:7" x14ac:dyDescent="0.25">
      <c r="A591" t="s">
        <v>626</v>
      </c>
      <c r="B591" s="1">
        <v>38619</v>
      </c>
      <c r="C591" t="s">
        <v>64</v>
      </c>
      <c r="D591" t="s">
        <v>72</v>
      </c>
      <c r="E591" t="s">
        <v>73</v>
      </c>
      <c r="F591" t="s">
        <v>74</v>
      </c>
      <c r="G591">
        <v>3953.9884000000002</v>
      </c>
    </row>
    <row r="592" spans="1:7" x14ac:dyDescent="0.25">
      <c r="A592" t="s">
        <v>627</v>
      </c>
      <c r="B592" s="1">
        <v>38620</v>
      </c>
      <c r="C592" t="s">
        <v>64</v>
      </c>
      <c r="D592" t="s">
        <v>82</v>
      </c>
      <c r="E592" t="s">
        <v>67</v>
      </c>
      <c r="F592" t="s">
        <v>83</v>
      </c>
      <c r="G592">
        <v>3953.9884000000002</v>
      </c>
    </row>
    <row r="593" spans="1:7" x14ac:dyDescent="0.25">
      <c r="A593" t="s">
        <v>628</v>
      </c>
      <c r="B593" s="1">
        <v>38620</v>
      </c>
      <c r="C593" t="s">
        <v>64</v>
      </c>
      <c r="D593" t="s">
        <v>20</v>
      </c>
      <c r="E593" t="s">
        <v>10</v>
      </c>
      <c r="F593" t="s">
        <v>11</v>
      </c>
      <c r="G593">
        <v>3953.9884000000002</v>
      </c>
    </row>
    <row r="594" spans="1:7" x14ac:dyDescent="0.25">
      <c r="A594" t="s">
        <v>629</v>
      </c>
      <c r="B594" s="1">
        <v>38620</v>
      </c>
      <c r="C594" t="s">
        <v>64</v>
      </c>
      <c r="D594" t="s">
        <v>20</v>
      </c>
      <c r="E594" t="s">
        <v>10</v>
      </c>
      <c r="F594" t="s">
        <v>11</v>
      </c>
      <c r="G594">
        <v>3953.9884000000002</v>
      </c>
    </row>
    <row r="595" spans="1:7" x14ac:dyDescent="0.25">
      <c r="A595" t="s">
        <v>630</v>
      </c>
      <c r="B595" s="1">
        <v>38621</v>
      </c>
      <c r="C595" t="s">
        <v>64</v>
      </c>
      <c r="D595" t="s">
        <v>82</v>
      </c>
      <c r="E595" t="s">
        <v>67</v>
      </c>
      <c r="F595" t="s">
        <v>83</v>
      </c>
      <c r="G595">
        <v>3953.9884000000002</v>
      </c>
    </row>
    <row r="596" spans="1:7" x14ac:dyDescent="0.25">
      <c r="A596" t="s">
        <v>631</v>
      </c>
      <c r="B596" s="1">
        <v>38621</v>
      </c>
      <c r="C596" t="s">
        <v>64</v>
      </c>
      <c r="D596" t="s">
        <v>20</v>
      </c>
      <c r="E596" t="s">
        <v>10</v>
      </c>
      <c r="F596" t="s">
        <v>11</v>
      </c>
      <c r="G596">
        <v>3953.9884000000002</v>
      </c>
    </row>
    <row r="597" spans="1:7" x14ac:dyDescent="0.25">
      <c r="A597" t="s">
        <v>632</v>
      </c>
      <c r="B597" s="1">
        <v>38621</v>
      </c>
      <c r="C597" t="s">
        <v>64</v>
      </c>
      <c r="D597" t="s">
        <v>23</v>
      </c>
      <c r="E597" t="s">
        <v>10</v>
      </c>
      <c r="F597" t="s">
        <v>11</v>
      </c>
      <c r="G597">
        <v>3953.9884000000002</v>
      </c>
    </row>
    <row r="598" spans="1:7" x14ac:dyDescent="0.25">
      <c r="A598" t="s">
        <v>633</v>
      </c>
      <c r="B598" s="1">
        <v>38621</v>
      </c>
      <c r="C598" t="s">
        <v>64</v>
      </c>
      <c r="D598" t="s">
        <v>20</v>
      </c>
      <c r="E598" t="s">
        <v>10</v>
      </c>
      <c r="F598" t="s">
        <v>11</v>
      </c>
      <c r="G598">
        <v>772.50360000000001</v>
      </c>
    </row>
    <row r="599" spans="1:7" x14ac:dyDescent="0.25">
      <c r="A599" t="s">
        <v>634</v>
      </c>
      <c r="B599" s="1">
        <v>38621</v>
      </c>
      <c r="C599" t="s">
        <v>64</v>
      </c>
      <c r="D599" t="s">
        <v>72</v>
      </c>
      <c r="E599" t="s">
        <v>73</v>
      </c>
      <c r="F599" t="s">
        <v>74</v>
      </c>
      <c r="G599">
        <v>3953.9884000000002</v>
      </c>
    </row>
    <row r="600" spans="1:7" x14ac:dyDescent="0.25">
      <c r="A600" t="s">
        <v>635</v>
      </c>
      <c r="B600" s="1">
        <v>38622</v>
      </c>
      <c r="C600" t="s">
        <v>64</v>
      </c>
      <c r="D600" t="s">
        <v>66</v>
      </c>
      <c r="E600" t="s">
        <v>67</v>
      </c>
      <c r="F600" t="s">
        <v>68</v>
      </c>
      <c r="G600">
        <v>3953.9884000000002</v>
      </c>
    </row>
    <row r="601" spans="1:7" x14ac:dyDescent="0.25">
      <c r="A601" t="s">
        <v>636</v>
      </c>
      <c r="B601" s="1">
        <v>38622</v>
      </c>
      <c r="C601" t="s">
        <v>64</v>
      </c>
      <c r="D601" t="s">
        <v>88</v>
      </c>
      <c r="E601" t="s">
        <v>67</v>
      </c>
      <c r="F601" t="s">
        <v>89</v>
      </c>
      <c r="G601">
        <v>3953.9884000000002</v>
      </c>
    </row>
    <row r="602" spans="1:7" x14ac:dyDescent="0.25">
      <c r="A602" t="s">
        <v>637</v>
      </c>
      <c r="B602" s="1">
        <v>38622</v>
      </c>
      <c r="C602" t="s">
        <v>64</v>
      </c>
      <c r="D602" t="s">
        <v>23</v>
      </c>
      <c r="E602" t="s">
        <v>10</v>
      </c>
      <c r="F602" t="s">
        <v>11</v>
      </c>
      <c r="G602">
        <v>3953.9884000000002</v>
      </c>
    </row>
    <row r="603" spans="1:7" x14ac:dyDescent="0.25">
      <c r="A603" t="s">
        <v>638</v>
      </c>
      <c r="B603" s="1">
        <v>38622</v>
      </c>
      <c r="C603" t="s">
        <v>64</v>
      </c>
      <c r="D603" t="s">
        <v>23</v>
      </c>
      <c r="E603" t="s">
        <v>10</v>
      </c>
      <c r="F603" t="s">
        <v>11</v>
      </c>
      <c r="G603">
        <v>3953.9884000000002</v>
      </c>
    </row>
    <row r="604" spans="1:7" x14ac:dyDescent="0.25">
      <c r="A604" t="s">
        <v>639</v>
      </c>
      <c r="B604" s="1">
        <v>38622</v>
      </c>
      <c r="C604" t="s">
        <v>64</v>
      </c>
      <c r="D604" t="s">
        <v>15</v>
      </c>
      <c r="E604" t="s">
        <v>10</v>
      </c>
      <c r="F604" t="s">
        <v>16</v>
      </c>
      <c r="G604">
        <v>3953.9884000000002</v>
      </c>
    </row>
    <row r="605" spans="1:7" x14ac:dyDescent="0.25">
      <c r="A605" t="s">
        <v>640</v>
      </c>
      <c r="B605" s="1">
        <v>38622</v>
      </c>
      <c r="C605" t="s">
        <v>64</v>
      </c>
      <c r="D605" t="s">
        <v>82</v>
      </c>
      <c r="E605" t="s">
        <v>67</v>
      </c>
      <c r="F605" t="s">
        <v>83</v>
      </c>
      <c r="G605">
        <v>772.50360000000001</v>
      </c>
    </row>
    <row r="606" spans="1:7" x14ac:dyDescent="0.25">
      <c r="A606" t="s">
        <v>641</v>
      </c>
      <c r="B606" s="1">
        <v>38622</v>
      </c>
      <c r="C606" t="s">
        <v>64</v>
      </c>
      <c r="D606" t="s">
        <v>72</v>
      </c>
      <c r="E606" t="s">
        <v>73</v>
      </c>
      <c r="F606" t="s">
        <v>74</v>
      </c>
      <c r="G606">
        <v>3953.9884000000002</v>
      </c>
    </row>
    <row r="607" spans="1:7" x14ac:dyDescent="0.25">
      <c r="A607" t="s">
        <v>642</v>
      </c>
      <c r="B607" s="1">
        <v>38622</v>
      </c>
      <c r="C607" t="s">
        <v>64</v>
      </c>
      <c r="D607" t="s">
        <v>72</v>
      </c>
      <c r="E607" t="s">
        <v>73</v>
      </c>
      <c r="F607" t="s">
        <v>74</v>
      </c>
      <c r="G607">
        <v>3953.9884000000002</v>
      </c>
    </row>
    <row r="608" spans="1:7" x14ac:dyDescent="0.25">
      <c r="A608" t="s">
        <v>643</v>
      </c>
      <c r="B608" s="1">
        <v>38622</v>
      </c>
      <c r="C608" t="s">
        <v>64</v>
      </c>
      <c r="D608" t="s">
        <v>72</v>
      </c>
      <c r="E608" t="s">
        <v>73</v>
      </c>
      <c r="F608" t="s">
        <v>74</v>
      </c>
      <c r="G608">
        <v>772.50360000000001</v>
      </c>
    </row>
    <row r="609" spans="1:7" x14ac:dyDescent="0.25">
      <c r="A609" t="s">
        <v>644</v>
      </c>
      <c r="B609" s="1">
        <v>38622</v>
      </c>
      <c r="C609" t="s">
        <v>64</v>
      </c>
      <c r="D609" t="s">
        <v>72</v>
      </c>
      <c r="E609" t="s">
        <v>73</v>
      </c>
      <c r="F609" t="s">
        <v>74</v>
      </c>
      <c r="G609">
        <v>772.50360000000001</v>
      </c>
    </row>
    <row r="610" spans="1:7" x14ac:dyDescent="0.25">
      <c r="A610" t="s">
        <v>645</v>
      </c>
      <c r="B610" s="1">
        <v>38623</v>
      </c>
      <c r="C610" t="s">
        <v>64</v>
      </c>
      <c r="D610" t="s">
        <v>88</v>
      </c>
      <c r="E610" t="s">
        <v>67</v>
      </c>
      <c r="F610" t="s">
        <v>89</v>
      </c>
      <c r="G610">
        <v>772.50360000000001</v>
      </c>
    </row>
    <row r="611" spans="1:7" x14ac:dyDescent="0.25">
      <c r="A611" t="s">
        <v>646</v>
      </c>
      <c r="B611" s="1">
        <v>38623</v>
      </c>
      <c r="C611" t="s">
        <v>64</v>
      </c>
      <c r="D611" t="s">
        <v>82</v>
      </c>
      <c r="E611" t="s">
        <v>67</v>
      </c>
      <c r="F611" t="s">
        <v>83</v>
      </c>
      <c r="G611">
        <v>3953.9884000000002</v>
      </c>
    </row>
    <row r="612" spans="1:7" x14ac:dyDescent="0.25">
      <c r="A612" t="s">
        <v>647</v>
      </c>
      <c r="B612" s="1">
        <v>38624</v>
      </c>
      <c r="C612" t="s">
        <v>64</v>
      </c>
      <c r="D612" t="s">
        <v>20</v>
      </c>
      <c r="E612" t="s">
        <v>10</v>
      </c>
      <c r="F612" t="s">
        <v>11</v>
      </c>
      <c r="G612">
        <v>772.50360000000001</v>
      </c>
    </row>
    <row r="613" spans="1:7" x14ac:dyDescent="0.25">
      <c r="A613" t="s">
        <v>648</v>
      </c>
      <c r="B613" s="1">
        <v>38625</v>
      </c>
      <c r="C613" t="s">
        <v>64</v>
      </c>
      <c r="D613" t="s">
        <v>82</v>
      </c>
      <c r="E613" t="s">
        <v>67</v>
      </c>
      <c r="F613" t="s">
        <v>83</v>
      </c>
      <c r="G613">
        <v>3953.9884000000002</v>
      </c>
    </row>
    <row r="614" spans="1:7" x14ac:dyDescent="0.25">
      <c r="A614" t="s">
        <v>649</v>
      </c>
      <c r="B614" s="1">
        <v>38625</v>
      </c>
      <c r="C614" t="s">
        <v>64</v>
      </c>
      <c r="D614" t="s">
        <v>82</v>
      </c>
      <c r="E614" t="s">
        <v>67</v>
      </c>
      <c r="F614" t="s">
        <v>83</v>
      </c>
      <c r="G614">
        <v>3953.9884000000002</v>
      </c>
    </row>
    <row r="615" spans="1:7" x14ac:dyDescent="0.25">
      <c r="A615" t="s">
        <v>650</v>
      </c>
      <c r="B615" s="1">
        <v>38625</v>
      </c>
      <c r="C615" t="s">
        <v>64</v>
      </c>
      <c r="D615" t="s">
        <v>66</v>
      </c>
      <c r="E615" t="s">
        <v>67</v>
      </c>
      <c r="F615" t="s">
        <v>68</v>
      </c>
      <c r="G615">
        <v>3953.9884000000002</v>
      </c>
    </row>
    <row r="616" spans="1:7" x14ac:dyDescent="0.25">
      <c r="A616" t="s">
        <v>651</v>
      </c>
      <c r="B616" s="1">
        <v>38625</v>
      </c>
      <c r="C616" t="s">
        <v>64</v>
      </c>
      <c r="D616" t="s">
        <v>20</v>
      </c>
      <c r="E616" t="s">
        <v>10</v>
      </c>
      <c r="F616" t="s">
        <v>11</v>
      </c>
      <c r="G616">
        <v>3953.9884000000002</v>
      </c>
    </row>
    <row r="617" spans="1:7" x14ac:dyDescent="0.25">
      <c r="A617" t="s">
        <v>652</v>
      </c>
      <c r="B617" s="1">
        <v>38625</v>
      </c>
      <c r="C617" t="s">
        <v>64</v>
      </c>
      <c r="D617" t="s">
        <v>20</v>
      </c>
      <c r="E617" t="s">
        <v>10</v>
      </c>
      <c r="F617" t="s">
        <v>11</v>
      </c>
      <c r="G617">
        <v>3953.9884000000002</v>
      </c>
    </row>
    <row r="618" spans="1:7" x14ac:dyDescent="0.25">
      <c r="A618" t="s">
        <v>653</v>
      </c>
      <c r="B618" s="1">
        <v>38625</v>
      </c>
      <c r="C618" t="s">
        <v>64</v>
      </c>
      <c r="D618" t="s">
        <v>72</v>
      </c>
      <c r="E618" t="s">
        <v>73</v>
      </c>
      <c r="F618" t="s">
        <v>74</v>
      </c>
      <c r="G618">
        <v>3953.9884000000002</v>
      </c>
    </row>
    <row r="619" spans="1:7" x14ac:dyDescent="0.25">
      <c r="A619" t="s">
        <v>654</v>
      </c>
      <c r="B619" s="1">
        <v>38625</v>
      </c>
      <c r="C619" t="s">
        <v>64</v>
      </c>
      <c r="D619" t="s">
        <v>72</v>
      </c>
      <c r="E619" t="s">
        <v>73</v>
      </c>
      <c r="F619" t="s">
        <v>74</v>
      </c>
      <c r="G619">
        <v>3953.9884000000002</v>
      </c>
    </row>
    <row r="620" spans="1:7" x14ac:dyDescent="0.25">
      <c r="A620" t="s">
        <v>655</v>
      </c>
      <c r="B620" s="1">
        <v>38625</v>
      </c>
      <c r="C620" t="s">
        <v>64</v>
      </c>
      <c r="D620" t="s">
        <v>72</v>
      </c>
      <c r="E620" t="s">
        <v>73</v>
      </c>
      <c r="F620" t="s">
        <v>74</v>
      </c>
      <c r="G620">
        <v>3953.9884000000002</v>
      </c>
    </row>
    <row r="621" spans="1:7" x14ac:dyDescent="0.25">
      <c r="A621" t="s">
        <v>656</v>
      </c>
      <c r="B621" s="1">
        <v>38625</v>
      </c>
      <c r="C621" t="s">
        <v>64</v>
      </c>
      <c r="D621" t="s">
        <v>72</v>
      </c>
      <c r="E621" t="s">
        <v>73</v>
      </c>
      <c r="F621" t="s">
        <v>74</v>
      </c>
      <c r="G621">
        <v>3953.9884000000002</v>
      </c>
    </row>
    <row r="622" spans="1:7" x14ac:dyDescent="0.25">
      <c r="A622" t="s">
        <v>657</v>
      </c>
      <c r="B622" s="1">
        <v>38625</v>
      </c>
      <c r="C622" t="s">
        <v>64</v>
      </c>
      <c r="D622" t="s">
        <v>72</v>
      </c>
      <c r="E622" t="s">
        <v>73</v>
      </c>
      <c r="F622" t="s">
        <v>74</v>
      </c>
      <c r="G622">
        <v>3953.9884000000002</v>
      </c>
    </row>
    <row r="623" spans="1:7" x14ac:dyDescent="0.25">
      <c r="A623" t="s">
        <v>658</v>
      </c>
      <c r="B623" s="1">
        <v>38626</v>
      </c>
      <c r="C623" t="s">
        <v>33</v>
      </c>
      <c r="D623" t="s">
        <v>37</v>
      </c>
      <c r="E623" t="s">
        <v>10</v>
      </c>
      <c r="F623" t="s">
        <v>11</v>
      </c>
      <c r="G623">
        <v>64.242000000000004</v>
      </c>
    </row>
    <row r="624" spans="1:7" x14ac:dyDescent="0.25">
      <c r="A624" t="s">
        <v>659</v>
      </c>
      <c r="B624" s="1">
        <v>38626</v>
      </c>
      <c r="C624" t="s">
        <v>19</v>
      </c>
      <c r="D624" t="s">
        <v>20</v>
      </c>
      <c r="E624" t="s">
        <v>10</v>
      </c>
      <c r="F624" t="s">
        <v>11</v>
      </c>
      <c r="G624">
        <v>472.31079999999997</v>
      </c>
    </row>
    <row r="625" spans="1:7" x14ac:dyDescent="0.25">
      <c r="A625" t="s">
        <v>660</v>
      </c>
      <c r="B625" s="1">
        <v>38626</v>
      </c>
      <c r="C625" t="s">
        <v>14</v>
      </c>
      <c r="D625" t="s">
        <v>15</v>
      </c>
      <c r="E625" t="s">
        <v>10</v>
      </c>
      <c r="F625" t="s">
        <v>16</v>
      </c>
      <c r="G625">
        <v>45433.962899999999</v>
      </c>
    </row>
    <row r="626" spans="1:7" x14ac:dyDescent="0.25">
      <c r="A626" t="s">
        <v>661</v>
      </c>
      <c r="B626" s="1">
        <v>38626</v>
      </c>
      <c r="C626" t="s">
        <v>14</v>
      </c>
      <c r="D626" t="s">
        <v>15</v>
      </c>
      <c r="E626" t="s">
        <v>10</v>
      </c>
      <c r="F626" t="s">
        <v>16</v>
      </c>
      <c r="G626">
        <v>49297.608</v>
      </c>
    </row>
    <row r="627" spans="1:7" x14ac:dyDescent="0.25">
      <c r="A627" t="s">
        <v>662</v>
      </c>
      <c r="B627" s="1">
        <v>38626</v>
      </c>
      <c r="C627" t="s">
        <v>25</v>
      </c>
      <c r="D627" t="s">
        <v>23</v>
      </c>
      <c r="E627" t="s">
        <v>10</v>
      </c>
      <c r="F627" t="s">
        <v>11</v>
      </c>
      <c r="G627">
        <v>98932.197</v>
      </c>
    </row>
    <row r="628" spans="1:7" x14ac:dyDescent="0.25">
      <c r="A628" t="s">
        <v>663</v>
      </c>
      <c r="B628" s="1">
        <v>38626</v>
      </c>
      <c r="C628" t="s">
        <v>22</v>
      </c>
      <c r="D628" t="s">
        <v>23</v>
      </c>
      <c r="E628" t="s">
        <v>10</v>
      </c>
      <c r="F628" t="s">
        <v>11</v>
      </c>
      <c r="G628">
        <v>65037.6996</v>
      </c>
    </row>
    <row r="629" spans="1:7" x14ac:dyDescent="0.25">
      <c r="A629" t="s">
        <v>664</v>
      </c>
      <c r="B629" s="1">
        <v>38626</v>
      </c>
      <c r="C629" t="s">
        <v>19</v>
      </c>
      <c r="D629" t="s">
        <v>20</v>
      </c>
      <c r="E629" t="s">
        <v>10</v>
      </c>
      <c r="F629" t="s">
        <v>11</v>
      </c>
      <c r="G629">
        <v>6236.3616000000002</v>
      </c>
    </row>
    <row r="630" spans="1:7" x14ac:dyDescent="0.25">
      <c r="A630" t="s">
        <v>665</v>
      </c>
      <c r="B630" s="1">
        <v>38626</v>
      </c>
      <c r="C630" t="s">
        <v>28</v>
      </c>
      <c r="D630" t="s">
        <v>29</v>
      </c>
      <c r="E630" t="s">
        <v>10</v>
      </c>
      <c r="F630" t="s">
        <v>11</v>
      </c>
      <c r="G630">
        <v>18344.641100000001</v>
      </c>
    </row>
    <row r="631" spans="1:7" x14ac:dyDescent="0.25">
      <c r="A631" t="s">
        <v>666</v>
      </c>
      <c r="B631" s="1">
        <v>38626</v>
      </c>
      <c r="C631" t="s">
        <v>14</v>
      </c>
      <c r="D631" t="s">
        <v>15</v>
      </c>
      <c r="E631" t="s">
        <v>10</v>
      </c>
      <c r="F631" t="s">
        <v>16</v>
      </c>
      <c r="G631">
        <v>49346.3436</v>
      </c>
    </row>
    <row r="632" spans="1:7" x14ac:dyDescent="0.25">
      <c r="A632" t="s">
        <v>667</v>
      </c>
      <c r="B632" s="1">
        <v>38626</v>
      </c>
      <c r="C632" t="s">
        <v>33</v>
      </c>
      <c r="D632" t="s">
        <v>29</v>
      </c>
      <c r="E632" t="s">
        <v>10</v>
      </c>
      <c r="F632" t="s">
        <v>11</v>
      </c>
      <c r="G632">
        <v>4596.2215999999999</v>
      </c>
    </row>
    <row r="633" spans="1:7" x14ac:dyDescent="0.25">
      <c r="A633" t="s">
        <v>668</v>
      </c>
      <c r="B633" s="1">
        <v>38626</v>
      </c>
      <c r="C633" t="s">
        <v>44</v>
      </c>
      <c r="D633" t="s">
        <v>20</v>
      </c>
      <c r="E633" t="s">
        <v>10</v>
      </c>
      <c r="F633" t="s">
        <v>11</v>
      </c>
      <c r="G633">
        <v>4331.5897000000004</v>
      </c>
    </row>
    <row r="634" spans="1:7" x14ac:dyDescent="0.25">
      <c r="A634" t="s">
        <v>669</v>
      </c>
      <c r="B634" s="1">
        <v>38626</v>
      </c>
      <c r="C634" t="s">
        <v>25</v>
      </c>
      <c r="D634" t="s">
        <v>23</v>
      </c>
      <c r="E634" t="s">
        <v>10</v>
      </c>
      <c r="F634" t="s">
        <v>11</v>
      </c>
      <c r="G634">
        <v>5093.9315999999999</v>
      </c>
    </row>
    <row r="635" spans="1:7" x14ac:dyDescent="0.25">
      <c r="A635" t="s">
        <v>670</v>
      </c>
      <c r="B635" s="1">
        <v>38626</v>
      </c>
      <c r="C635" t="s">
        <v>33</v>
      </c>
      <c r="D635" t="s">
        <v>29</v>
      </c>
      <c r="E635" t="s">
        <v>10</v>
      </c>
      <c r="F635" t="s">
        <v>11</v>
      </c>
      <c r="G635">
        <v>3865.0554999999999</v>
      </c>
    </row>
    <row r="636" spans="1:7" x14ac:dyDescent="0.25">
      <c r="A636" t="s">
        <v>671</v>
      </c>
      <c r="B636" s="1">
        <v>38626</v>
      </c>
      <c r="C636" t="s">
        <v>33</v>
      </c>
      <c r="D636" t="s">
        <v>37</v>
      </c>
      <c r="E636" t="s">
        <v>10</v>
      </c>
      <c r="F636" t="s">
        <v>11</v>
      </c>
      <c r="G636">
        <v>27005.1224</v>
      </c>
    </row>
    <row r="637" spans="1:7" x14ac:dyDescent="0.25">
      <c r="A637" t="s">
        <v>672</v>
      </c>
      <c r="B637" s="1">
        <v>38626</v>
      </c>
      <c r="C637" t="s">
        <v>14</v>
      </c>
      <c r="D637" t="s">
        <v>15</v>
      </c>
      <c r="E637" t="s">
        <v>10</v>
      </c>
      <c r="F637" t="s">
        <v>16</v>
      </c>
      <c r="G637">
        <v>69900.141499999998</v>
      </c>
    </row>
    <row r="638" spans="1:7" x14ac:dyDescent="0.25">
      <c r="A638" t="s">
        <v>673</v>
      </c>
      <c r="B638" s="1">
        <v>38626</v>
      </c>
      <c r="C638" t="s">
        <v>14</v>
      </c>
      <c r="D638" t="s">
        <v>15</v>
      </c>
      <c r="E638" t="s">
        <v>10</v>
      </c>
      <c r="F638" t="s">
        <v>16</v>
      </c>
      <c r="G638">
        <v>10668.613799999999</v>
      </c>
    </row>
    <row r="639" spans="1:7" x14ac:dyDescent="0.25">
      <c r="A639" t="s">
        <v>674</v>
      </c>
      <c r="B639" s="1">
        <v>38626</v>
      </c>
      <c r="C639" t="s">
        <v>28</v>
      </c>
      <c r="D639" t="s">
        <v>29</v>
      </c>
      <c r="E639" t="s">
        <v>10</v>
      </c>
      <c r="F639" t="s">
        <v>11</v>
      </c>
      <c r="G639">
        <v>36463.549500000001</v>
      </c>
    </row>
    <row r="640" spans="1:7" x14ac:dyDescent="0.25">
      <c r="A640" t="s">
        <v>675</v>
      </c>
      <c r="B640" s="1">
        <v>38626</v>
      </c>
      <c r="C640" t="s">
        <v>33</v>
      </c>
      <c r="D640" t="s">
        <v>9</v>
      </c>
      <c r="E640" t="s">
        <v>10</v>
      </c>
      <c r="F640" t="s">
        <v>11</v>
      </c>
      <c r="G640">
        <v>11519.8817</v>
      </c>
    </row>
    <row r="641" spans="1:7" x14ac:dyDescent="0.25">
      <c r="A641" t="s">
        <v>676</v>
      </c>
      <c r="B641" s="1">
        <v>38626</v>
      </c>
      <c r="C641" t="s">
        <v>42</v>
      </c>
      <c r="D641" t="s">
        <v>15</v>
      </c>
      <c r="E641" t="s">
        <v>10</v>
      </c>
      <c r="F641" t="s">
        <v>16</v>
      </c>
      <c r="G641">
        <v>31153.3874</v>
      </c>
    </row>
    <row r="642" spans="1:7" x14ac:dyDescent="0.25">
      <c r="A642" t="s">
        <v>677</v>
      </c>
      <c r="B642" s="1">
        <v>38626</v>
      </c>
      <c r="C642" t="s">
        <v>44</v>
      </c>
      <c r="D642" t="s">
        <v>20</v>
      </c>
      <c r="E642" t="s">
        <v>10</v>
      </c>
      <c r="F642" t="s">
        <v>11</v>
      </c>
      <c r="G642">
        <v>35609.313199999997</v>
      </c>
    </row>
    <row r="643" spans="1:7" x14ac:dyDescent="0.25">
      <c r="A643" t="s">
        <v>678</v>
      </c>
      <c r="B643" s="1">
        <v>38626</v>
      </c>
      <c r="C643" t="s">
        <v>42</v>
      </c>
      <c r="D643" t="s">
        <v>15</v>
      </c>
      <c r="E643" t="s">
        <v>10</v>
      </c>
      <c r="F643" t="s">
        <v>16</v>
      </c>
      <c r="G643">
        <v>8785.1473000000005</v>
      </c>
    </row>
    <row r="644" spans="1:7" x14ac:dyDescent="0.25">
      <c r="A644" t="s">
        <v>679</v>
      </c>
      <c r="B644" s="1">
        <v>38626</v>
      </c>
      <c r="C644" t="s">
        <v>44</v>
      </c>
      <c r="D644" t="s">
        <v>20</v>
      </c>
      <c r="E644" t="s">
        <v>10</v>
      </c>
      <c r="F644" t="s">
        <v>11</v>
      </c>
      <c r="G644">
        <v>33197.175600000002</v>
      </c>
    </row>
    <row r="645" spans="1:7" x14ac:dyDescent="0.25">
      <c r="A645" t="s">
        <v>680</v>
      </c>
      <c r="B645" s="1">
        <v>38626</v>
      </c>
      <c r="C645" t="s">
        <v>8</v>
      </c>
      <c r="D645" t="s">
        <v>9</v>
      </c>
      <c r="E645" t="s">
        <v>10</v>
      </c>
      <c r="F645" t="s">
        <v>11</v>
      </c>
      <c r="G645">
        <v>2417.4793</v>
      </c>
    </row>
    <row r="646" spans="1:7" x14ac:dyDescent="0.25">
      <c r="A646" t="s">
        <v>681</v>
      </c>
      <c r="B646" s="1">
        <v>38626</v>
      </c>
      <c r="C646" t="s">
        <v>33</v>
      </c>
      <c r="D646" t="s">
        <v>37</v>
      </c>
      <c r="E646" t="s">
        <v>10</v>
      </c>
      <c r="F646" t="s">
        <v>11</v>
      </c>
      <c r="G646">
        <v>6.3483999999999998</v>
      </c>
    </row>
    <row r="647" spans="1:7" x14ac:dyDescent="0.25">
      <c r="A647" t="s">
        <v>682</v>
      </c>
      <c r="B647" s="1">
        <v>38626</v>
      </c>
      <c r="C647" t="s">
        <v>8</v>
      </c>
      <c r="D647" t="s">
        <v>9</v>
      </c>
      <c r="E647" t="s">
        <v>10</v>
      </c>
      <c r="F647" t="s">
        <v>11</v>
      </c>
      <c r="G647">
        <v>42234.889499999997</v>
      </c>
    </row>
    <row r="648" spans="1:7" x14ac:dyDescent="0.25">
      <c r="A648" t="s">
        <v>683</v>
      </c>
      <c r="B648" s="1">
        <v>38626</v>
      </c>
      <c r="C648" t="s">
        <v>8</v>
      </c>
      <c r="D648" t="s">
        <v>9</v>
      </c>
      <c r="E648" t="s">
        <v>10</v>
      </c>
      <c r="F648" t="s">
        <v>11</v>
      </c>
      <c r="G648">
        <v>21262.656999999999</v>
      </c>
    </row>
    <row r="649" spans="1:7" x14ac:dyDescent="0.25">
      <c r="A649" t="s">
        <v>684</v>
      </c>
      <c r="B649" s="1">
        <v>38626</v>
      </c>
      <c r="C649" t="s">
        <v>8</v>
      </c>
      <c r="D649" t="s">
        <v>9</v>
      </c>
      <c r="E649" t="s">
        <v>10</v>
      </c>
      <c r="F649" t="s">
        <v>11</v>
      </c>
      <c r="G649">
        <v>20995.419099999999</v>
      </c>
    </row>
    <row r="650" spans="1:7" x14ac:dyDescent="0.25">
      <c r="A650" t="s">
        <v>685</v>
      </c>
      <c r="B650" s="1">
        <v>38626</v>
      </c>
      <c r="C650" t="s">
        <v>33</v>
      </c>
      <c r="D650" t="s">
        <v>37</v>
      </c>
      <c r="E650" t="s">
        <v>10</v>
      </c>
      <c r="F650" t="s">
        <v>11</v>
      </c>
      <c r="G650">
        <v>8733.9760000000006</v>
      </c>
    </row>
    <row r="651" spans="1:7" x14ac:dyDescent="0.25">
      <c r="A651" t="s">
        <v>686</v>
      </c>
      <c r="B651" s="1">
        <v>38626</v>
      </c>
      <c r="C651" t="s">
        <v>25</v>
      </c>
      <c r="D651" t="s">
        <v>23</v>
      </c>
      <c r="E651" t="s">
        <v>10</v>
      </c>
      <c r="F651" t="s">
        <v>11</v>
      </c>
      <c r="G651">
        <v>13928.5021</v>
      </c>
    </row>
    <row r="652" spans="1:7" x14ac:dyDescent="0.25">
      <c r="A652" t="s">
        <v>687</v>
      </c>
      <c r="B652" s="1">
        <v>38626</v>
      </c>
      <c r="C652" t="s">
        <v>8</v>
      </c>
      <c r="D652" t="s">
        <v>9</v>
      </c>
      <c r="E652" t="s">
        <v>10</v>
      </c>
      <c r="F652" t="s">
        <v>11</v>
      </c>
      <c r="G652">
        <v>31091.809300000001</v>
      </c>
    </row>
    <row r="653" spans="1:7" x14ac:dyDescent="0.25">
      <c r="A653" t="s">
        <v>688</v>
      </c>
      <c r="B653" s="1">
        <v>38626</v>
      </c>
      <c r="C653" t="s">
        <v>8</v>
      </c>
      <c r="D653" t="s">
        <v>9</v>
      </c>
      <c r="E653" t="s">
        <v>10</v>
      </c>
      <c r="F653" t="s">
        <v>11</v>
      </c>
      <c r="G653">
        <v>207.75819999999999</v>
      </c>
    </row>
    <row r="654" spans="1:7" x14ac:dyDescent="0.25">
      <c r="A654" t="s">
        <v>689</v>
      </c>
      <c r="B654" s="1">
        <v>38626</v>
      </c>
      <c r="C654" t="s">
        <v>33</v>
      </c>
      <c r="D654" t="s">
        <v>37</v>
      </c>
      <c r="E654" t="s">
        <v>10</v>
      </c>
      <c r="F654" t="s">
        <v>11</v>
      </c>
      <c r="G654">
        <v>8279.3333999999995</v>
      </c>
    </row>
    <row r="655" spans="1:7" x14ac:dyDescent="0.25">
      <c r="A655" t="s">
        <v>690</v>
      </c>
      <c r="B655" s="1">
        <v>38626</v>
      </c>
      <c r="C655" t="s">
        <v>25</v>
      </c>
      <c r="D655" t="s">
        <v>23</v>
      </c>
      <c r="E655" t="s">
        <v>10</v>
      </c>
      <c r="F655" t="s">
        <v>11</v>
      </c>
      <c r="G655">
        <v>2361.5536000000002</v>
      </c>
    </row>
    <row r="656" spans="1:7" x14ac:dyDescent="0.25">
      <c r="A656" t="s">
        <v>691</v>
      </c>
      <c r="B656" s="1">
        <v>38626</v>
      </c>
      <c r="C656" t="s">
        <v>33</v>
      </c>
      <c r="D656" t="s">
        <v>37</v>
      </c>
      <c r="E656" t="s">
        <v>10</v>
      </c>
      <c r="F656" t="s">
        <v>11</v>
      </c>
      <c r="G656">
        <v>29323.385399999999</v>
      </c>
    </row>
    <row r="657" spans="1:7" x14ac:dyDescent="0.25">
      <c r="A657" t="s">
        <v>692</v>
      </c>
      <c r="B657" s="1">
        <v>38626</v>
      </c>
      <c r="C657" t="s">
        <v>28</v>
      </c>
      <c r="D657" t="s">
        <v>20</v>
      </c>
      <c r="E657" t="s">
        <v>10</v>
      </c>
      <c r="F657" t="s">
        <v>11</v>
      </c>
      <c r="G657">
        <v>47410.668400000002</v>
      </c>
    </row>
    <row r="658" spans="1:7" x14ac:dyDescent="0.25">
      <c r="A658" t="s">
        <v>693</v>
      </c>
      <c r="B658" s="1">
        <v>38626</v>
      </c>
      <c r="C658" t="s">
        <v>28</v>
      </c>
      <c r="D658" t="s">
        <v>20</v>
      </c>
      <c r="E658" t="s">
        <v>10</v>
      </c>
      <c r="F658" t="s">
        <v>11</v>
      </c>
      <c r="G658">
        <v>2923.7112999999999</v>
      </c>
    </row>
    <row r="659" spans="1:7" x14ac:dyDescent="0.25">
      <c r="A659" t="s">
        <v>694</v>
      </c>
      <c r="B659" s="1">
        <v>38626</v>
      </c>
      <c r="C659" t="s">
        <v>33</v>
      </c>
      <c r="D659" t="s">
        <v>29</v>
      </c>
      <c r="E659" t="s">
        <v>10</v>
      </c>
      <c r="F659" t="s">
        <v>11</v>
      </c>
      <c r="G659">
        <v>4262.3494000000001</v>
      </c>
    </row>
    <row r="660" spans="1:7" x14ac:dyDescent="0.25">
      <c r="A660" t="s">
        <v>695</v>
      </c>
      <c r="B660" s="1">
        <v>38626</v>
      </c>
      <c r="C660" t="s">
        <v>44</v>
      </c>
      <c r="D660" t="s">
        <v>20</v>
      </c>
      <c r="E660" t="s">
        <v>10</v>
      </c>
      <c r="F660" t="s">
        <v>11</v>
      </c>
      <c r="G660">
        <v>38199.896999999997</v>
      </c>
    </row>
    <row r="661" spans="1:7" x14ac:dyDescent="0.25">
      <c r="A661" t="s">
        <v>696</v>
      </c>
      <c r="B661" s="1">
        <v>38626</v>
      </c>
      <c r="C661" t="s">
        <v>33</v>
      </c>
      <c r="D661" t="s">
        <v>9</v>
      </c>
      <c r="E661" t="s">
        <v>10</v>
      </c>
      <c r="F661" t="s">
        <v>11</v>
      </c>
      <c r="G661">
        <v>23749.8917</v>
      </c>
    </row>
    <row r="662" spans="1:7" x14ac:dyDescent="0.25">
      <c r="A662" t="s">
        <v>697</v>
      </c>
      <c r="B662" s="1">
        <v>38626</v>
      </c>
      <c r="C662" t="s">
        <v>8</v>
      </c>
      <c r="D662" t="s">
        <v>9</v>
      </c>
      <c r="E662" t="s">
        <v>10</v>
      </c>
      <c r="F662" t="s">
        <v>11</v>
      </c>
      <c r="G662">
        <v>38566.997300000003</v>
      </c>
    </row>
    <row r="663" spans="1:7" x14ac:dyDescent="0.25">
      <c r="A663" t="s">
        <v>698</v>
      </c>
      <c r="B663" s="1">
        <v>38626</v>
      </c>
      <c r="C663" t="s">
        <v>64</v>
      </c>
      <c r="D663" t="s">
        <v>82</v>
      </c>
      <c r="E663" t="s">
        <v>67</v>
      </c>
      <c r="F663" t="s">
        <v>83</v>
      </c>
      <c r="G663">
        <v>3953.9884000000002</v>
      </c>
    </row>
    <row r="664" spans="1:7" x14ac:dyDescent="0.25">
      <c r="A664" t="s">
        <v>699</v>
      </c>
      <c r="B664" s="1">
        <v>38626</v>
      </c>
      <c r="C664" t="s">
        <v>64</v>
      </c>
      <c r="D664" t="s">
        <v>23</v>
      </c>
      <c r="E664" t="s">
        <v>10</v>
      </c>
      <c r="F664" t="s">
        <v>11</v>
      </c>
      <c r="G664">
        <v>3953.9884000000002</v>
      </c>
    </row>
    <row r="665" spans="1:7" x14ac:dyDescent="0.25">
      <c r="A665" t="s">
        <v>700</v>
      </c>
      <c r="B665" s="1">
        <v>38626</v>
      </c>
      <c r="C665" t="s">
        <v>64</v>
      </c>
      <c r="D665" t="s">
        <v>66</v>
      </c>
      <c r="E665" t="s">
        <v>67</v>
      </c>
      <c r="F665" t="s">
        <v>68</v>
      </c>
      <c r="G665">
        <v>772.50360000000001</v>
      </c>
    </row>
    <row r="666" spans="1:7" x14ac:dyDescent="0.25">
      <c r="A666" t="s">
        <v>701</v>
      </c>
      <c r="B666" s="1">
        <v>38626</v>
      </c>
      <c r="C666" t="s">
        <v>64</v>
      </c>
      <c r="D666" t="s">
        <v>72</v>
      </c>
      <c r="E666" t="s">
        <v>73</v>
      </c>
      <c r="F666" t="s">
        <v>74</v>
      </c>
      <c r="G666">
        <v>3756.989</v>
      </c>
    </row>
    <row r="667" spans="1:7" x14ac:dyDescent="0.25">
      <c r="A667" t="s">
        <v>702</v>
      </c>
      <c r="B667" s="1">
        <v>38627</v>
      </c>
      <c r="C667" t="s">
        <v>64</v>
      </c>
      <c r="D667" t="s">
        <v>66</v>
      </c>
      <c r="E667" t="s">
        <v>67</v>
      </c>
      <c r="F667" t="s">
        <v>68</v>
      </c>
      <c r="G667">
        <v>3953.9884000000002</v>
      </c>
    </row>
    <row r="668" spans="1:7" x14ac:dyDescent="0.25">
      <c r="A668" t="s">
        <v>703</v>
      </c>
      <c r="B668" s="1">
        <v>38627</v>
      </c>
      <c r="C668" t="s">
        <v>64</v>
      </c>
      <c r="D668" t="s">
        <v>72</v>
      </c>
      <c r="E668" t="s">
        <v>73</v>
      </c>
      <c r="F668" t="s">
        <v>74</v>
      </c>
      <c r="G668">
        <v>3729.364</v>
      </c>
    </row>
    <row r="669" spans="1:7" x14ac:dyDescent="0.25">
      <c r="A669" t="s">
        <v>704</v>
      </c>
      <c r="B669" s="1">
        <v>38627</v>
      </c>
      <c r="C669" t="s">
        <v>64</v>
      </c>
      <c r="D669" t="s">
        <v>72</v>
      </c>
      <c r="E669" t="s">
        <v>73</v>
      </c>
      <c r="F669" t="s">
        <v>74</v>
      </c>
      <c r="G669">
        <v>3953.9884000000002</v>
      </c>
    </row>
    <row r="670" spans="1:7" x14ac:dyDescent="0.25">
      <c r="A670" t="s">
        <v>705</v>
      </c>
      <c r="B670" s="1">
        <v>38628</v>
      </c>
      <c r="C670" t="s">
        <v>64</v>
      </c>
      <c r="D670" t="s">
        <v>20</v>
      </c>
      <c r="E670" t="s">
        <v>10</v>
      </c>
      <c r="F670" t="s">
        <v>11</v>
      </c>
      <c r="G670">
        <v>3953.9884000000002</v>
      </c>
    </row>
    <row r="671" spans="1:7" x14ac:dyDescent="0.25">
      <c r="A671" t="s">
        <v>706</v>
      </c>
      <c r="B671" s="1">
        <v>38628</v>
      </c>
      <c r="C671" t="s">
        <v>64</v>
      </c>
      <c r="D671" t="s">
        <v>72</v>
      </c>
      <c r="E671" t="s">
        <v>73</v>
      </c>
      <c r="F671" t="s">
        <v>74</v>
      </c>
      <c r="G671">
        <v>3953.9884000000002</v>
      </c>
    </row>
    <row r="672" spans="1:7" x14ac:dyDescent="0.25">
      <c r="A672" t="s">
        <v>707</v>
      </c>
      <c r="B672" s="1">
        <v>38628</v>
      </c>
      <c r="C672" t="s">
        <v>64</v>
      </c>
      <c r="D672" t="s">
        <v>72</v>
      </c>
      <c r="E672" t="s">
        <v>73</v>
      </c>
      <c r="F672" t="s">
        <v>74</v>
      </c>
      <c r="G672">
        <v>3953.9884000000002</v>
      </c>
    </row>
    <row r="673" spans="1:7" x14ac:dyDescent="0.25">
      <c r="A673" t="s">
        <v>708</v>
      </c>
      <c r="B673" s="1">
        <v>38628</v>
      </c>
      <c r="C673" t="s">
        <v>64</v>
      </c>
      <c r="D673" t="s">
        <v>20</v>
      </c>
      <c r="E673" t="s">
        <v>10</v>
      </c>
      <c r="F673" t="s">
        <v>11</v>
      </c>
      <c r="G673">
        <v>3953.9884000000002</v>
      </c>
    </row>
    <row r="674" spans="1:7" x14ac:dyDescent="0.25">
      <c r="A674" t="s">
        <v>709</v>
      </c>
      <c r="B674" s="1">
        <v>38629</v>
      </c>
      <c r="C674" t="s">
        <v>64</v>
      </c>
      <c r="D674" t="s">
        <v>23</v>
      </c>
      <c r="E674" t="s">
        <v>10</v>
      </c>
      <c r="F674" t="s">
        <v>11</v>
      </c>
      <c r="G674">
        <v>3953.9884000000002</v>
      </c>
    </row>
    <row r="675" spans="1:7" x14ac:dyDescent="0.25">
      <c r="A675" t="s">
        <v>710</v>
      </c>
      <c r="B675" s="1">
        <v>38629</v>
      </c>
      <c r="C675" t="s">
        <v>64</v>
      </c>
      <c r="D675" t="s">
        <v>72</v>
      </c>
      <c r="E675" t="s">
        <v>73</v>
      </c>
      <c r="F675" t="s">
        <v>74</v>
      </c>
      <c r="G675">
        <v>3953.9884000000002</v>
      </c>
    </row>
    <row r="676" spans="1:7" x14ac:dyDescent="0.25">
      <c r="A676" t="s">
        <v>711</v>
      </c>
      <c r="B676" s="1">
        <v>38630</v>
      </c>
      <c r="C676" t="s">
        <v>64</v>
      </c>
      <c r="D676" t="s">
        <v>82</v>
      </c>
      <c r="E676" t="s">
        <v>67</v>
      </c>
      <c r="F676" t="s">
        <v>83</v>
      </c>
      <c r="G676">
        <v>3756.989</v>
      </c>
    </row>
    <row r="677" spans="1:7" x14ac:dyDescent="0.25">
      <c r="A677" t="s">
        <v>712</v>
      </c>
      <c r="B677" s="1">
        <v>38630</v>
      </c>
      <c r="C677" t="s">
        <v>64</v>
      </c>
      <c r="D677" t="s">
        <v>20</v>
      </c>
      <c r="E677" t="s">
        <v>10</v>
      </c>
      <c r="F677" t="s">
        <v>11</v>
      </c>
      <c r="G677">
        <v>3953.9884000000002</v>
      </c>
    </row>
    <row r="678" spans="1:7" x14ac:dyDescent="0.25">
      <c r="A678" t="s">
        <v>713</v>
      </c>
      <c r="B678" s="1">
        <v>38630</v>
      </c>
      <c r="C678" t="s">
        <v>64</v>
      </c>
      <c r="D678" t="s">
        <v>82</v>
      </c>
      <c r="E678" t="s">
        <v>67</v>
      </c>
      <c r="F678" t="s">
        <v>83</v>
      </c>
      <c r="G678">
        <v>772.50360000000001</v>
      </c>
    </row>
    <row r="679" spans="1:7" x14ac:dyDescent="0.25">
      <c r="A679" t="s">
        <v>714</v>
      </c>
      <c r="B679" s="1">
        <v>38630</v>
      </c>
      <c r="C679" t="s">
        <v>64</v>
      </c>
      <c r="D679" t="s">
        <v>23</v>
      </c>
      <c r="E679" t="s">
        <v>10</v>
      </c>
      <c r="F679" t="s">
        <v>11</v>
      </c>
      <c r="G679">
        <v>3756.989</v>
      </c>
    </row>
    <row r="680" spans="1:7" x14ac:dyDescent="0.25">
      <c r="A680" t="s">
        <v>715</v>
      </c>
      <c r="B680" s="1">
        <v>38630</v>
      </c>
      <c r="C680" t="s">
        <v>64</v>
      </c>
      <c r="D680" t="s">
        <v>72</v>
      </c>
      <c r="E680" t="s">
        <v>73</v>
      </c>
      <c r="F680" t="s">
        <v>74</v>
      </c>
      <c r="G680">
        <v>3729.364</v>
      </c>
    </row>
    <row r="681" spans="1:7" x14ac:dyDescent="0.25">
      <c r="A681" t="s">
        <v>716</v>
      </c>
      <c r="B681" s="1">
        <v>38630</v>
      </c>
      <c r="C681" t="s">
        <v>64</v>
      </c>
      <c r="D681" t="s">
        <v>72</v>
      </c>
      <c r="E681" t="s">
        <v>73</v>
      </c>
      <c r="F681" t="s">
        <v>74</v>
      </c>
      <c r="G681">
        <v>3953.9884000000002</v>
      </c>
    </row>
    <row r="682" spans="1:7" x14ac:dyDescent="0.25">
      <c r="A682" t="s">
        <v>717</v>
      </c>
      <c r="B682" s="1">
        <v>38630</v>
      </c>
      <c r="C682" t="s">
        <v>64</v>
      </c>
      <c r="D682" t="s">
        <v>72</v>
      </c>
      <c r="E682" t="s">
        <v>73</v>
      </c>
      <c r="F682" t="s">
        <v>74</v>
      </c>
      <c r="G682">
        <v>3953.9884000000002</v>
      </c>
    </row>
    <row r="683" spans="1:7" x14ac:dyDescent="0.25">
      <c r="A683" t="s">
        <v>718</v>
      </c>
      <c r="B683" s="1">
        <v>38630</v>
      </c>
      <c r="C683" t="s">
        <v>64</v>
      </c>
      <c r="D683" t="s">
        <v>72</v>
      </c>
      <c r="E683" t="s">
        <v>73</v>
      </c>
      <c r="F683" t="s">
        <v>74</v>
      </c>
      <c r="G683">
        <v>3953.9884000000002</v>
      </c>
    </row>
    <row r="684" spans="1:7" x14ac:dyDescent="0.25">
      <c r="A684" t="s">
        <v>719</v>
      </c>
      <c r="B684" s="1">
        <v>38631</v>
      </c>
      <c r="C684" t="s">
        <v>64</v>
      </c>
      <c r="D684" t="s">
        <v>20</v>
      </c>
      <c r="E684" t="s">
        <v>10</v>
      </c>
      <c r="F684" t="s">
        <v>11</v>
      </c>
      <c r="G684">
        <v>3729.364</v>
      </c>
    </row>
    <row r="685" spans="1:7" x14ac:dyDescent="0.25">
      <c r="A685" t="s">
        <v>720</v>
      </c>
      <c r="B685" s="1">
        <v>38631</v>
      </c>
      <c r="C685" t="s">
        <v>64</v>
      </c>
      <c r="D685" t="s">
        <v>23</v>
      </c>
      <c r="E685" t="s">
        <v>10</v>
      </c>
      <c r="F685" t="s">
        <v>11</v>
      </c>
      <c r="G685">
        <v>772.50360000000001</v>
      </c>
    </row>
    <row r="686" spans="1:7" x14ac:dyDescent="0.25">
      <c r="A686" t="s">
        <v>721</v>
      </c>
      <c r="B686" s="1">
        <v>38631</v>
      </c>
      <c r="C686" t="s">
        <v>64</v>
      </c>
      <c r="D686" t="s">
        <v>72</v>
      </c>
      <c r="E686" t="s">
        <v>73</v>
      </c>
      <c r="F686" t="s">
        <v>74</v>
      </c>
      <c r="G686">
        <v>3953.9884000000002</v>
      </c>
    </row>
    <row r="687" spans="1:7" x14ac:dyDescent="0.25">
      <c r="A687" t="s">
        <v>722</v>
      </c>
      <c r="B687" s="1">
        <v>38632</v>
      </c>
      <c r="C687" t="s">
        <v>64</v>
      </c>
      <c r="D687" t="s">
        <v>82</v>
      </c>
      <c r="E687" t="s">
        <v>67</v>
      </c>
      <c r="F687" t="s">
        <v>83</v>
      </c>
      <c r="G687">
        <v>3953.9884000000002</v>
      </c>
    </row>
    <row r="688" spans="1:7" x14ac:dyDescent="0.25">
      <c r="A688" t="s">
        <v>723</v>
      </c>
      <c r="B688" s="1">
        <v>38632</v>
      </c>
      <c r="C688" t="s">
        <v>64</v>
      </c>
      <c r="D688" t="s">
        <v>20</v>
      </c>
      <c r="E688" t="s">
        <v>10</v>
      </c>
      <c r="F688" t="s">
        <v>11</v>
      </c>
      <c r="G688">
        <v>3953.9884000000002</v>
      </c>
    </row>
    <row r="689" spans="1:7" x14ac:dyDescent="0.25">
      <c r="A689" t="s">
        <v>724</v>
      </c>
      <c r="B689" s="1">
        <v>38632</v>
      </c>
      <c r="C689" t="s">
        <v>64</v>
      </c>
      <c r="D689" t="s">
        <v>20</v>
      </c>
      <c r="E689" t="s">
        <v>10</v>
      </c>
      <c r="F689" t="s">
        <v>11</v>
      </c>
      <c r="G689">
        <v>772.50360000000001</v>
      </c>
    </row>
    <row r="690" spans="1:7" x14ac:dyDescent="0.25">
      <c r="A690" t="s">
        <v>725</v>
      </c>
      <c r="B690" s="1">
        <v>38632</v>
      </c>
      <c r="C690" t="s">
        <v>64</v>
      </c>
      <c r="D690" t="s">
        <v>72</v>
      </c>
      <c r="E690" t="s">
        <v>73</v>
      </c>
      <c r="F690" t="s">
        <v>74</v>
      </c>
      <c r="G690">
        <v>3953.9884000000002</v>
      </c>
    </row>
    <row r="691" spans="1:7" x14ac:dyDescent="0.25">
      <c r="A691" t="s">
        <v>726</v>
      </c>
      <c r="B691" s="1">
        <v>38633</v>
      </c>
      <c r="C691" t="s">
        <v>64</v>
      </c>
      <c r="D691" t="s">
        <v>82</v>
      </c>
      <c r="E691" t="s">
        <v>67</v>
      </c>
      <c r="F691" t="s">
        <v>83</v>
      </c>
      <c r="G691">
        <v>3953.9884000000002</v>
      </c>
    </row>
    <row r="692" spans="1:7" x14ac:dyDescent="0.25">
      <c r="A692" t="s">
        <v>727</v>
      </c>
      <c r="B692" s="1">
        <v>38633</v>
      </c>
      <c r="C692" t="s">
        <v>64</v>
      </c>
      <c r="D692" t="s">
        <v>20</v>
      </c>
      <c r="E692" t="s">
        <v>10</v>
      </c>
      <c r="F692" t="s">
        <v>11</v>
      </c>
      <c r="G692">
        <v>3953.9884000000002</v>
      </c>
    </row>
    <row r="693" spans="1:7" x14ac:dyDescent="0.25">
      <c r="A693" t="s">
        <v>728</v>
      </c>
      <c r="B693" s="1">
        <v>38633</v>
      </c>
      <c r="C693" t="s">
        <v>64</v>
      </c>
      <c r="D693" t="s">
        <v>20</v>
      </c>
      <c r="E693" t="s">
        <v>10</v>
      </c>
      <c r="F693" t="s">
        <v>11</v>
      </c>
      <c r="G693">
        <v>3953.9884000000002</v>
      </c>
    </row>
    <row r="694" spans="1:7" x14ac:dyDescent="0.25">
      <c r="A694" t="s">
        <v>729</v>
      </c>
      <c r="B694" s="1">
        <v>38633</v>
      </c>
      <c r="C694" t="s">
        <v>64</v>
      </c>
      <c r="D694" t="s">
        <v>20</v>
      </c>
      <c r="E694" t="s">
        <v>10</v>
      </c>
      <c r="F694" t="s">
        <v>11</v>
      </c>
      <c r="G694">
        <v>3953.9884000000002</v>
      </c>
    </row>
    <row r="695" spans="1:7" x14ac:dyDescent="0.25">
      <c r="A695" t="s">
        <v>730</v>
      </c>
      <c r="B695" s="1">
        <v>38633</v>
      </c>
      <c r="C695" t="s">
        <v>64</v>
      </c>
      <c r="D695" t="s">
        <v>23</v>
      </c>
      <c r="E695" t="s">
        <v>10</v>
      </c>
      <c r="F695" t="s">
        <v>11</v>
      </c>
      <c r="G695">
        <v>3953.9884000000002</v>
      </c>
    </row>
    <row r="696" spans="1:7" x14ac:dyDescent="0.25">
      <c r="A696" t="s">
        <v>731</v>
      </c>
      <c r="B696" s="1">
        <v>38633</v>
      </c>
      <c r="C696" t="s">
        <v>64</v>
      </c>
      <c r="D696" t="s">
        <v>20</v>
      </c>
      <c r="E696" t="s">
        <v>10</v>
      </c>
      <c r="F696" t="s">
        <v>11</v>
      </c>
      <c r="G696">
        <v>772.50360000000001</v>
      </c>
    </row>
    <row r="697" spans="1:7" x14ac:dyDescent="0.25">
      <c r="A697" t="s">
        <v>732</v>
      </c>
      <c r="B697" s="1">
        <v>38633</v>
      </c>
      <c r="C697" t="s">
        <v>64</v>
      </c>
      <c r="D697" t="s">
        <v>20</v>
      </c>
      <c r="E697" t="s">
        <v>10</v>
      </c>
      <c r="F697" t="s">
        <v>11</v>
      </c>
      <c r="G697">
        <v>772.50360000000001</v>
      </c>
    </row>
    <row r="698" spans="1:7" x14ac:dyDescent="0.25">
      <c r="A698" t="s">
        <v>733</v>
      </c>
      <c r="B698" s="1">
        <v>38633</v>
      </c>
      <c r="C698" t="s">
        <v>64</v>
      </c>
      <c r="D698" t="s">
        <v>72</v>
      </c>
      <c r="E698" t="s">
        <v>73</v>
      </c>
      <c r="F698" t="s">
        <v>74</v>
      </c>
      <c r="G698">
        <v>3756.989</v>
      </c>
    </row>
    <row r="699" spans="1:7" x14ac:dyDescent="0.25">
      <c r="A699" t="s">
        <v>734</v>
      </c>
      <c r="B699" s="1">
        <v>38633</v>
      </c>
      <c r="C699" t="s">
        <v>64</v>
      </c>
      <c r="D699" t="s">
        <v>72</v>
      </c>
      <c r="E699" t="s">
        <v>73</v>
      </c>
      <c r="F699" t="s">
        <v>74</v>
      </c>
      <c r="G699">
        <v>3756.989</v>
      </c>
    </row>
    <row r="700" spans="1:7" x14ac:dyDescent="0.25">
      <c r="A700" t="s">
        <v>735</v>
      </c>
      <c r="B700" s="1">
        <v>38633</v>
      </c>
      <c r="C700" t="s">
        <v>64</v>
      </c>
      <c r="D700" t="s">
        <v>72</v>
      </c>
      <c r="E700" t="s">
        <v>73</v>
      </c>
      <c r="F700" t="s">
        <v>74</v>
      </c>
      <c r="G700">
        <v>3953.9884000000002</v>
      </c>
    </row>
    <row r="701" spans="1:7" x14ac:dyDescent="0.25">
      <c r="A701" t="s">
        <v>736</v>
      </c>
      <c r="B701" s="1">
        <v>38633</v>
      </c>
      <c r="C701" t="s">
        <v>64</v>
      </c>
      <c r="D701" t="s">
        <v>72</v>
      </c>
      <c r="E701" t="s">
        <v>73</v>
      </c>
      <c r="F701" t="s">
        <v>74</v>
      </c>
      <c r="G701">
        <v>3953.9884000000002</v>
      </c>
    </row>
    <row r="702" spans="1:7" x14ac:dyDescent="0.25">
      <c r="A702" t="s">
        <v>737</v>
      </c>
      <c r="B702" s="1">
        <v>38634</v>
      </c>
      <c r="C702" t="s">
        <v>64</v>
      </c>
      <c r="D702" t="s">
        <v>82</v>
      </c>
      <c r="E702" t="s">
        <v>67</v>
      </c>
      <c r="F702" t="s">
        <v>83</v>
      </c>
      <c r="G702">
        <v>3953.9884000000002</v>
      </c>
    </row>
    <row r="703" spans="1:7" x14ac:dyDescent="0.25">
      <c r="A703" t="s">
        <v>738</v>
      </c>
      <c r="B703" s="1">
        <v>38634</v>
      </c>
      <c r="C703" t="s">
        <v>64</v>
      </c>
      <c r="D703" t="s">
        <v>82</v>
      </c>
      <c r="E703" t="s">
        <v>67</v>
      </c>
      <c r="F703" t="s">
        <v>83</v>
      </c>
      <c r="G703">
        <v>3953.9884000000002</v>
      </c>
    </row>
    <row r="704" spans="1:7" x14ac:dyDescent="0.25">
      <c r="A704" t="s">
        <v>739</v>
      </c>
      <c r="B704" s="1">
        <v>38634</v>
      </c>
      <c r="C704" t="s">
        <v>64</v>
      </c>
      <c r="D704" t="s">
        <v>88</v>
      </c>
      <c r="E704" t="s">
        <v>67</v>
      </c>
      <c r="F704" t="s">
        <v>89</v>
      </c>
      <c r="G704">
        <v>3953.9884000000002</v>
      </c>
    </row>
    <row r="705" spans="1:7" x14ac:dyDescent="0.25">
      <c r="A705" t="s">
        <v>740</v>
      </c>
      <c r="B705" s="1">
        <v>38634</v>
      </c>
      <c r="C705" t="s">
        <v>64</v>
      </c>
      <c r="D705" t="s">
        <v>20</v>
      </c>
      <c r="E705" t="s">
        <v>10</v>
      </c>
      <c r="F705" t="s">
        <v>11</v>
      </c>
      <c r="G705">
        <v>3953.9884000000002</v>
      </c>
    </row>
    <row r="706" spans="1:7" x14ac:dyDescent="0.25">
      <c r="A706" t="s">
        <v>741</v>
      </c>
      <c r="B706" s="1">
        <v>38634</v>
      </c>
      <c r="C706" t="s">
        <v>64</v>
      </c>
      <c r="D706" t="s">
        <v>23</v>
      </c>
      <c r="E706" t="s">
        <v>10</v>
      </c>
      <c r="F706" t="s">
        <v>11</v>
      </c>
      <c r="G706">
        <v>3953.9884000000002</v>
      </c>
    </row>
    <row r="707" spans="1:7" x14ac:dyDescent="0.25">
      <c r="A707" t="s">
        <v>742</v>
      </c>
      <c r="B707" s="1">
        <v>38634</v>
      </c>
      <c r="C707" t="s">
        <v>64</v>
      </c>
      <c r="D707" t="s">
        <v>72</v>
      </c>
      <c r="E707" t="s">
        <v>73</v>
      </c>
      <c r="F707" t="s">
        <v>74</v>
      </c>
      <c r="G707">
        <v>3729.364</v>
      </c>
    </row>
    <row r="708" spans="1:7" x14ac:dyDescent="0.25">
      <c r="A708" t="s">
        <v>743</v>
      </c>
      <c r="B708" s="1">
        <v>38634</v>
      </c>
      <c r="C708" t="s">
        <v>64</v>
      </c>
      <c r="D708" t="s">
        <v>72</v>
      </c>
      <c r="E708" t="s">
        <v>73</v>
      </c>
      <c r="F708" t="s">
        <v>74</v>
      </c>
      <c r="G708">
        <v>3953.9884000000002</v>
      </c>
    </row>
    <row r="709" spans="1:7" x14ac:dyDescent="0.25">
      <c r="A709" t="s">
        <v>744</v>
      </c>
      <c r="B709" s="1">
        <v>38634</v>
      </c>
      <c r="C709" t="s">
        <v>64</v>
      </c>
      <c r="D709" t="s">
        <v>72</v>
      </c>
      <c r="E709" t="s">
        <v>73</v>
      </c>
      <c r="F709" t="s">
        <v>74</v>
      </c>
      <c r="G709">
        <v>3953.9884000000002</v>
      </c>
    </row>
    <row r="710" spans="1:7" x14ac:dyDescent="0.25">
      <c r="A710" t="s">
        <v>745</v>
      </c>
      <c r="B710" s="1">
        <v>38634</v>
      </c>
      <c r="C710" t="s">
        <v>64</v>
      </c>
      <c r="D710" t="s">
        <v>72</v>
      </c>
      <c r="E710" t="s">
        <v>73</v>
      </c>
      <c r="F710" t="s">
        <v>74</v>
      </c>
      <c r="G710">
        <v>772.50360000000001</v>
      </c>
    </row>
    <row r="711" spans="1:7" x14ac:dyDescent="0.25">
      <c r="A711" t="s">
        <v>746</v>
      </c>
      <c r="B711" s="1">
        <v>38635</v>
      </c>
      <c r="C711" t="s">
        <v>64</v>
      </c>
      <c r="D711" t="s">
        <v>82</v>
      </c>
      <c r="E711" t="s">
        <v>67</v>
      </c>
      <c r="F711" t="s">
        <v>83</v>
      </c>
      <c r="G711">
        <v>3953.9884000000002</v>
      </c>
    </row>
    <row r="712" spans="1:7" x14ac:dyDescent="0.25">
      <c r="A712" t="s">
        <v>747</v>
      </c>
      <c r="B712" s="1">
        <v>38635</v>
      </c>
      <c r="C712" t="s">
        <v>64</v>
      </c>
      <c r="D712" t="s">
        <v>20</v>
      </c>
      <c r="E712" t="s">
        <v>10</v>
      </c>
      <c r="F712" t="s">
        <v>11</v>
      </c>
      <c r="G712">
        <v>3953.9884000000002</v>
      </c>
    </row>
    <row r="713" spans="1:7" x14ac:dyDescent="0.25">
      <c r="A713" t="s">
        <v>748</v>
      </c>
      <c r="B713" s="1">
        <v>38635</v>
      </c>
      <c r="C713" t="s">
        <v>64</v>
      </c>
      <c r="D713" t="s">
        <v>72</v>
      </c>
      <c r="E713" t="s">
        <v>73</v>
      </c>
      <c r="F713" t="s">
        <v>74</v>
      </c>
      <c r="G713">
        <v>3953.9884000000002</v>
      </c>
    </row>
    <row r="714" spans="1:7" x14ac:dyDescent="0.25">
      <c r="A714" t="s">
        <v>749</v>
      </c>
      <c r="B714" s="1">
        <v>38635</v>
      </c>
      <c r="C714" t="s">
        <v>64</v>
      </c>
      <c r="D714" t="s">
        <v>72</v>
      </c>
      <c r="E714" t="s">
        <v>73</v>
      </c>
      <c r="F714" t="s">
        <v>74</v>
      </c>
      <c r="G714">
        <v>3953.9884000000002</v>
      </c>
    </row>
    <row r="715" spans="1:7" x14ac:dyDescent="0.25">
      <c r="A715" t="s">
        <v>750</v>
      </c>
      <c r="B715" s="1">
        <v>38635</v>
      </c>
      <c r="C715" t="s">
        <v>64</v>
      </c>
      <c r="D715" t="s">
        <v>72</v>
      </c>
      <c r="E715" t="s">
        <v>73</v>
      </c>
      <c r="F715" t="s">
        <v>74</v>
      </c>
      <c r="G715">
        <v>3953.9884000000002</v>
      </c>
    </row>
    <row r="716" spans="1:7" x14ac:dyDescent="0.25">
      <c r="A716" t="s">
        <v>751</v>
      </c>
      <c r="B716" s="1">
        <v>38636</v>
      </c>
      <c r="C716" t="s">
        <v>64</v>
      </c>
      <c r="D716" t="s">
        <v>88</v>
      </c>
      <c r="E716" t="s">
        <v>67</v>
      </c>
      <c r="F716" t="s">
        <v>89</v>
      </c>
      <c r="G716">
        <v>3953.9884000000002</v>
      </c>
    </row>
    <row r="717" spans="1:7" x14ac:dyDescent="0.25">
      <c r="A717" t="s">
        <v>752</v>
      </c>
      <c r="B717" s="1">
        <v>38636</v>
      </c>
      <c r="C717" t="s">
        <v>64</v>
      </c>
      <c r="D717" t="s">
        <v>82</v>
      </c>
      <c r="E717" t="s">
        <v>67</v>
      </c>
      <c r="F717" t="s">
        <v>83</v>
      </c>
      <c r="G717">
        <v>3953.9884000000002</v>
      </c>
    </row>
    <row r="718" spans="1:7" x14ac:dyDescent="0.25">
      <c r="A718" t="s">
        <v>753</v>
      </c>
      <c r="B718" s="1">
        <v>38636</v>
      </c>
      <c r="C718" t="s">
        <v>64</v>
      </c>
      <c r="D718" t="s">
        <v>82</v>
      </c>
      <c r="E718" t="s">
        <v>67</v>
      </c>
      <c r="F718" t="s">
        <v>83</v>
      </c>
      <c r="G718">
        <v>3953.9884000000002</v>
      </c>
    </row>
    <row r="719" spans="1:7" x14ac:dyDescent="0.25">
      <c r="A719" t="s">
        <v>754</v>
      </c>
      <c r="B719" s="1">
        <v>38636</v>
      </c>
      <c r="C719" t="s">
        <v>64</v>
      </c>
      <c r="D719" t="s">
        <v>88</v>
      </c>
      <c r="E719" t="s">
        <v>67</v>
      </c>
      <c r="F719" t="s">
        <v>89</v>
      </c>
      <c r="G719">
        <v>3729.364</v>
      </c>
    </row>
    <row r="720" spans="1:7" x14ac:dyDescent="0.25">
      <c r="A720" t="s">
        <v>755</v>
      </c>
      <c r="B720" s="1">
        <v>38636</v>
      </c>
      <c r="C720" t="s">
        <v>64</v>
      </c>
      <c r="D720" t="s">
        <v>20</v>
      </c>
      <c r="E720" t="s">
        <v>10</v>
      </c>
      <c r="F720" t="s">
        <v>11</v>
      </c>
      <c r="G720">
        <v>3953.9884000000002</v>
      </c>
    </row>
    <row r="721" spans="1:7" x14ac:dyDescent="0.25">
      <c r="A721" t="s">
        <v>756</v>
      </c>
      <c r="B721" s="1">
        <v>38636</v>
      </c>
      <c r="C721" t="s">
        <v>64</v>
      </c>
      <c r="D721" t="s">
        <v>23</v>
      </c>
      <c r="E721" t="s">
        <v>10</v>
      </c>
      <c r="F721" t="s">
        <v>11</v>
      </c>
      <c r="G721">
        <v>3729.364</v>
      </c>
    </row>
    <row r="722" spans="1:7" x14ac:dyDescent="0.25">
      <c r="A722" t="s">
        <v>757</v>
      </c>
      <c r="B722" s="1">
        <v>38636</v>
      </c>
      <c r="C722" t="s">
        <v>64</v>
      </c>
      <c r="D722" t="s">
        <v>72</v>
      </c>
      <c r="E722" t="s">
        <v>73</v>
      </c>
      <c r="F722" t="s">
        <v>74</v>
      </c>
      <c r="G722">
        <v>3729.364</v>
      </c>
    </row>
    <row r="723" spans="1:7" x14ac:dyDescent="0.25">
      <c r="A723" t="s">
        <v>758</v>
      </c>
      <c r="B723" s="1">
        <v>38636</v>
      </c>
      <c r="C723" t="s">
        <v>64</v>
      </c>
      <c r="D723" t="s">
        <v>72</v>
      </c>
      <c r="E723" t="s">
        <v>73</v>
      </c>
      <c r="F723" t="s">
        <v>74</v>
      </c>
      <c r="G723">
        <v>3953.9884000000002</v>
      </c>
    </row>
    <row r="724" spans="1:7" x14ac:dyDescent="0.25">
      <c r="A724" t="s">
        <v>759</v>
      </c>
      <c r="B724" s="1">
        <v>38637</v>
      </c>
      <c r="C724" t="s">
        <v>64</v>
      </c>
      <c r="D724" t="s">
        <v>82</v>
      </c>
      <c r="E724" t="s">
        <v>67</v>
      </c>
      <c r="F724" t="s">
        <v>83</v>
      </c>
      <c r="G724">
        <v>3953.9884000000002</v>
      </c>
    </row>
    <row r="725" spans="1:7" x14ac:dyDescent="0.25">
      <c r="A725" t="s">
        <v>760</v>
      </c>
      <c r="B725" s="1">
        <v>38637</v>
      </c>
      <c r="C725" t="s">
        <v>64</v>
      </c>
      <c r="D725" t="s">
        <v>82</v>
      </c>
      <c r="E725" t="s">
        <v>67</v>
      </c>
      <c r="F725" t="s">
        <v>83</v>
      </c>
      <c r="G725">
        <v>3756.989</v>
      </c>
    </row>
    <row r="726" spans="1:7" x14ac:dyDescent="0.25">
      <c r="A726" t="s">
        <v>761</v>
      </c>
      <c r="B726" s="1">
        <v>38637</v>
      </c>
      <c r="C726" t="s">
        <v>64</v>
      </c>
      <c r="D726" t="s">
        <v>20</v>
      </c>
      <c r="E726" t="s">
        <v>10</v>
      </c>
      <c r="F726" t="s">
        <v>11</v>
      </c>
      <c r="G726">
        <v>3953.9884000000002</v>
      </c>
    </row>
    <row r="727" spans="1:7" x14ac:dyDescent="0.25">
      <c r="A727" t="s">
        <v>762</v>
      </c>
      <c r="B727" s="1">
        <v>38637</v>
      </c>
      <c r="C727" t="s">
        <v>64</v>
      </c>
      <c r="D727" t="s">
        <v>20</v>
      </c>
      <c r="E727" t="s">
        <v>10</v>
      </c>
      <c r="F727" t="s">
        <v>11</v>
      </c>
      <c r="G727">
        <v>3953.9884000000002</v>
      </c>
    </row>
    <row r="728" spans="1:7" x14ac:dyDescent="0.25">
      <c r="A728" t="s">
        <v>763</v>
      </c>
      <c r="B728" s="1">
        <v>38637</v>
      </c>
      <c r="C728" t="s">
        <v>64</v>
      </c>
      <c r="D728" t="s">
        <v>20</v>
      </c>
      <c r="E728" t="s">
        <v>10</v>
      </c>
      <c r="F728" t="s">
        <v>11</v>
      </c>
      <c r="G728">
        <v>3953.9884000000002</v>
      </c>
    </row>
    <row r="729" spans="1:7" x14ac:dyDescent="0.25">
      <c r="A729" t="s">
        <v>764</v>
      </c>
      <c r="B729" s="1">
        <v>38637</v>
      </c>
      <c r="C729" t="s">
        <v>64</v>
      </c>
      <c r="D729" t="s">
        <v>20</v>
      </c>
      <c r="E729" t="s">
        <v>10</v>
      </c>
      <c r="F729" t="s">
        <v>11</v>
      </c>
      <c r="G729">
        <v>3953.9884000000002</v>
      </c>
    </row>
    <row r="730" spans="1:7" x14ac:dyDescent="0.25">
      <c r="A730" t="s">
        <v>765</v>
      </c>
      <c r="B730" s="1">
        <v>38637</v>
      </c>
      <c r="C730" t="s">
        <v>64</v>
      </c>
      <c r="D730" t="s">
        <v>72</v>
      </c>
      <c r="E730" t="s">
        <v>73</v>
      </c>
      <c r="F730" t="s">
        <v>74</v>
      </c>
      <c r="G730">
        <v>3729.364</v>
      </c>
    </row>
    <row r="731" spans="1:7" x14ac:dyDescent="0.25">
      <c r="A731" t="s">
        <v>766</v>
      </c>
      <c r="B731" s="1">
        <v>38637</v>
      </c>
      <c r="C731" t="s">
        <v>64</v>
      </c>
      <c r="D731" t="s">
        <v>72</v>
      </c>
      <c r="E731" t="s">
        <v>73</v>
      </c>
      <c r="F731" t="s">
        <v>74</v>
      </c>
      <c r="G731">
        <v>3953.9884000000002</v>
      </c>
    </row>
    <row r="732" spans="1:7" x14ac:dyDescent="0.25">
      <c r="A732" t="s">
        <v>767</v>
      </c>
      <c r="B732" s="1">
        <v>38637</v>
      </c>
      <c r="C732" t="s">
        <v>64</v>
      </c>
      <c r="D732" t="s">
        <v>72</v>
      </c>
      <c r="E732" t="s">
        <v>73</v>
      </c>
      <c r="F732" t="s">
        <v>74</v>
      </c>
      <c r="G732">
        <v>3953.9884000000002</v>
      </c>
    </row>
    <row r="733" spans="1:7" x14ac:dyDescent="0.25">
      <c r="A733" t="s">
        <v>768</v>
      </c>
      <c r="B733" s="1">
        <v>38637</v>
      </c>
      <c r="C733" t="s">
        <v>64</v>
      </c>
      <c r="D733" t="s">
        <v>72</v>
      </c>
      <c r="E733" t="s">
        <v>73</v>
      </c>
      <c r="F733" t="s">
        <v>74</v>
      </c>
      <c r="G733">
        <v>3953.9884000000002</v>
      </c>
    </row>
    <row r="734" spans="1:7" x14ac:dyDescent="0.25">
      <c r="A734" t="s">
        <v>769</v>
      </c>
      <c r="B734" s="1">
        <v>38637</v>
      </c>
      <c r="C734" t="s">
        <v>64</v>
      </c>
      <c r="D734" t="s">
        <v>72</v>
      </c>
      <c r="E734" t="s">
        <v>73</v>
      </c>
      <c r="F734" t="s">
        <v>74</v>
      </c>
      <c r="G734">
        <v>3953.9884000000002</v>
      </c>
    </row>
    <row r="735" spans="1:7" x14ac:dyDescent="0.25">
      <c r="A735" t="s">
        <v>770</v>
      </c>
      <c r="B735" s="1">
        <v>38637</v>
      </c>
      <c r="C735" t="s">
        <v>64</v>
      </c>
      <c r="D735" t="s">
        <v>72</v>
      </c>
      <c r="E735" t="s">
        <v>73</v>
      </c>
      <c r="F735" t="s">
        <v>74</v>
      </c>
      <c r="G735">
        <v>3953.9884000000002</v>
      </c>
    </row>
    <row r="736" spans="1:7" x14ac:dyDescent="0.25">
      <c r="A736" t="s">
        <v>771</v>
      </c>
      <c r="B736" s="1">
        <v>38638</v>
      </c>
      <c r="C736" t="s">
        <v>64</v>
      </c>
      <c r="D736" t="s">
        <v>88</v>
      </c>
      <c r="E736" t="s">
        <v>67</v>
      </c>
      <c r="F736" t="s">
        <v>89</v>
      </c>
      <c r="G736">
        <v>3756.989</v>
      </c>
    </row>
    <row r="737" spans="1:7" x14ac:dyDescent="0.25">
      <c r="A737" t="s">
        <v>772</v>
      </c>
      <c r="B737" s="1">
        <v>38638</v>
      </c>
      <c r="C737" t="s">
        <v>64</v>
      </c>
      <c r="D737" t="s">
        <v>23</v>
      </c>
      <c r="E737" t="s">
        <v>10</v>
      </c>
      <c r="F737" t="s">
        <v>11</v>
      </c>
      <c r="G737">
        <v>3953.9884000000002</v>
      </c>
    </row>
    <row r="738" spans="1:7" x14ac:dyDescent="0.25">
      <c r="A738" t="s">
        <v>773</v>
      </c>
      <c r="B738" s="1">
        <v>38638</v>
      </c>
      <c r="C738" t="s">
        <v>64</v>
      </c>
      <c r="D738" t="s">
        <v>23</v>
      </c>
      <c r="E738" t="s">
        <v>10</v>
      </c>
      <c r="F738" t="s">
        <v>11</v>
      </c>
      <c r="G738">
        <v>3953.9884000000002</v>
      </c>
    </row>
    <row r="739" spans="1:7" x14ac:dyDescent="0.25">
      <c r="A739" t="s">
        <v>774</v>
      </c>
      <c r="B739" s="1">
        <v>38638</v>
      </c>
      <c r="C739" t="s">
        <v>64</v>
      </c>
      <c r="D739" t="s">
        <v>20</v>
      </c>
      <c r="E739" t="s">
        <v>10</v>
      </c>
      <c r="F739" t="s">
        <v>11</v>
      </c>
      <c r="G739">
        <v>3756.989</v>
      </c>
    </row>
    <row r="740" spans="1:7" x14ac:dyDescent="0.25">
      <c r="A740" t="s">
        <v>775</v>
      </c>
      <c r="B740" s="1">
        <v>38638</v>
      </c>
      <c r="C740" t="s">
        <v>64</v>
      </c>
      <c r="D740" t="s">
        <v>20</v>
      </c>
      <c r="E740" t="s">
        <v>10</v>
      </c>
      <c r="F740" t="s">
        <v>11</v>
      </c>
      <c r="G740">
        <v>772.50360000000001</v>
      </c>
    </row>
    <row r="741" spans="1:7" x14ac:dyDescent="0.25">
      <c r="A741" t="s">
        <v>776</v>
      </c>
      <c r="B741" s="1">
        <v>38638</v>
      </c>
      <c r="C741" t="s">
        <v>64</v>
      </c>
      <c r="D741" t="s">
        <v>72</v>
      </c>
      <c r="E741" t="s">
        <v>73</v>
      </c>
      <c r="F741" t="s">
        <v>74</v>
      </c>
      <c r="G741">
        <v>3953.9884000000002</v>
      </c>
    </row>
    <row r="742" spans="1:7" x14ac:dyDescent="0.25">
      <c r="A742" t="s">
        <v>777</v>
      </c>
      <c r="B742" s="1">
        <v>38639</v>
      </c>
      <c r="C742" t="s">
        <v>64</v>
      </c>
      <c r="D742" t="s">
        <v>23</v>
      </c>
      <c r="E742" t="s">
        <v>10</v>
      </c>
      <c r="F742" t="s">
        <v>11</v>
      </c>
      <c r="G742">
        <v>3953.9884000000002</v>
      </c>
    </row>
    <row r="743" spans="1:7" x14ac:dyDescent="0.25">
      <c r="A743" t="s">
        <v>778</v>
      </c>
      <c r="B743" s="1">
        <v>38639</v>
      </c>
      <c r="C743" t="s">
        <v>64</v>
      </c>
      <c r="D743" t="s">
        <v>20</v>
      </c>
      <c r="E743" t="s">
        <v>10</v>
      </c>
      <c r="F743" t="s">
        <v>11</v>
      </c>
      <c r="G743">
        <v>3953.9884000000002</v>
      </c>
    </row>
    <row r="744" spans="1:7" x14ac:dyDescent="0.25">
      <c r="A744" t="s">
        <v>779</v>
      </c>
      <c r="B744" s="1">
        <v>38639</v>
      </c>
      <c r="C744" t="s">
        <v>64</v>
      </c>
      <c r="D744" t="s">
        <v>72</v>
      </c>
      <c r="E744" t="s">
        <v>73</v>
      </c>
      <c r="F744" t="s">
        <v>74</v>
      </c>
      <c r="G744">
        <v>3953.9884000000002</v>
      </c>
    </row>
    <row r="745" spans="1:7" x14ac:dyDescent="0.25">
      <c r="A745" t="s">
        <v>780</v>
      </c>
      <c r="B745" s="1">
        <v>38640</v>
      </c>
      <c r="C745" t="s">
        <v>64</v>
      </c>
      <c r="D745" t="s">
        <v>88</v>
      </c>
      <c r="E745" t="s">
        <v>67</v>
      </c>
      <c r="F745" t="s">
        <v>89</v>
      </c>
      <c r="G745">
        <v>3953.9884000000002</v>
      </c>
    </row>
    <row r="746" spans="1:7" x14ac:dyDescent="0.25">
      <c r="A746" t="s">
        <v>781</v>
      </c>
      <c r="B746" s="1">
        <v>38640</v>
      </c>
      <c r="C746" t="s">
        <v>64</v>
      </c>
      <c r="D746" t="s">
        <v>15</v>
      </c>
      <c r="E746" t="s">
        <v>10</v>
      </c>
      <c r="F746" t="s">
        <v>16</v>
      </c>
      <c r="G746">
        <v>3729.364</v>
      </c>
    </row>
    <row r="747" spans="1:7" x14ac:dyDescent="0.25">
      <c r="A747" t="s">
        <v>782</v>
      </c>
      <c r="B747" s="1">
        <v>38641</v>
      </c>
      <c r="C747" t="s">
        <v>64</v>
      </c>
      <c r="D747" t="s">
        <v>20</v>
      </c>
      <c r="E747" t="s">
        <v>10</v>
      </c>
      <c r="F747" t="s">
        <v>11</v>
      </c>
      <c r="G747">
        <v>3953.9884000000002</v>
      </c>
    </row>
    <row r="748" spans="1:7" x14ac:dyDescent="0.25">
      <c r="A748" t="s">
        <v>783</v>
      </c>
      <c r="B748" s="1">
        <v>38641</v>
      </c>
      <c r="C748" t="s">
        <v>64</v>
      </c>
      <c r="D748" t="s">
        <v>20</v>
      </c>
      <c r="E748" t="s">
        <v>10</v>
      </c>
      <c r="F748" t="s">
        <v>11</v>
      </c>
      <c r="G748">
        <v>3953.9884000000002</v>
      </c>
    </row>
    <row r="749" spans="1:7" x14ac:dyDescent="0.25">
      <c r="A749" t="s">
        <v>784</v>
      </c>
      <c r="B749" s="1">
        <v>38641</v>
      </c>
      <c r="C749" t="s">
        <v>64</v>
      </c>
      <c r="D749" t="s">
        <v>20</v>
      </c>
      <c r="E749" t="s">
        <v>10</v>
      </c>
      <c r="F749" t="s">
        <v>11</v>
      </c>
      <c r="G749">
        <v>3953.9884000000002</v>
      </c>
    </row>
    <row r="750" spans="1:7" x14ac:dyDescent="0.25">
      <c r="A750" t="s">
        <v>785</v>
      </c>
      <c r="B750" s="1">
        <v>38641</v>
      </c>
      <c r="C750" t="s">
        <v>64</v>
      </c>
      <c r="D750" t="s">
        <v>72</v>
      </c>
      <c r="E750" t="s">
        <v>73</v>
      </c>
      <c r="F750" t="s">
        <v>74</v>
      </c>
      <c r="G750">
        <v>3729.364</v>
      </c>
    </row>
    <row r="751" spans="1:7" x14ac:dyDescent="0.25">
      <c r="A751" t="s">
        <v>786</v>
      </c>
      <c r="B751" s="1">
        <v>38641</v>
      </c>
      <c r="C751" t="s">
        <v>64</v>
      </c>
      <c r="D751" t="s">
        <v>72</v>
      </c>
      <c r="E751" t="s">
        <v>73</v>
      </c>
      <c r="F751" t="s">
        <v>74</v>
      </c>
      <c r="G751">
        <v>3729.364</v>
      </c>
    </row>
    <row r="752" spans="1:7" x14ac:dyDescent="0.25">
      <c r="A752" t="s">
        <v>787</v>
      </c>
      <c r="B752" s="1">
        <v>38641</v>
      </c>
      <c r="C752" t="s">
        <v>64</v>
      </c>
      <c r="D752" t="s">
        <v>72</v>
      </c>
      <c r="E752" t="s">
        <v>73</v>
      </c>
      <c r="F752" t="s">
        <v>74</v>
      </c>
      <c r="G752">
        <v>772.50360000000001</v>
      </c>
    </row>
    <row r="753" spans="1:7" x14ac:dyDescent="0.25">
      <c r="A753" t="s">
        <v>788</v>
      </c>
      <c r="B753" s="1">
        <v>38642</v>
      </c>
      <c r="C753" t="s">
        <v>64</v>
      </c>
      <c r="D753" t="s">
        <v>20</v>
      </c>
      <c r="E753" t="s">
        <v>10</v>
      </c>
      <c r="F753" t="s">
        <v>11</v>
      </c>
      <c r="G753">
        <v>3953.9884000000002</v>
      </c>
    </row>
    <row r="754" spans="1:7" x14ac:dyDescent="0.25">
      <c r="A754" t="s">
        <v>789</v>
      </c>
      <c r="B754" s="1">
        <v>38642</v>
      </c>
      <c r="C754" t="s">
        <v>64</v>
      </c>
      <c r="D754" t="s">
        <v>20</v>
      </c>
      <c r="E754" t="s">
        <v>10</v>
      </c>
      <c r="F754" t="s">
        <v>11</v>
      </c>
      <c r="G754">
        <v>3953.9884000000002</v>
      </c>
    </row>
    <row r="755" spans="1:7" x14ac:dyDescent="0.25">
      <c r="A755" t="s">
        <v>790</v>
      </c>
      <c r="B755" s="1">
        <v>38642</v>
      </c>
      <c r="C755" t="s">
        <v>64</v>
      </c>
      <c r="D755" t="s">
        <v>72</v>
      </c>
      <c r="E755" t="s">
        <v>73</v>
      </c>
      <c r="F755" t="s">
        <v>74</v>
      </c>
      <c r="G755">
        <v>3729.364</v>
      </c>
    </row>
    <row r="756" spans="1:7" x14ac:dyDescent="0.25">
      <c r="A756" t="s">
        <v>791</v>
      </c>
      <c r="B756" s="1">
        <v>38643</v>
      </c>
      <c r="C756" t="s">
        <v>64</v>
      </c>
      <c r="D756" t="s">
        <v>88</v>
      </c>
      <c r="E756" t="s">
        <v>67</v>
      </c>
      <c r="F756" t="s">
        <v>89</v>
      </c>
      <c r="G756">
        <v>3953.9884000000002</v>
      </c>
    </row>
    <row r="757" spans="1:7" x14ac:dyDescent="0.25">
      <c r="A757" t="s">
        <v>792</v>
      </c>
      <c r="B757" s="1">
        <v>38643</v>
      </c>
      <c r="C757" t="s">
        <v>64</v>
      </c>
      <c r="D757" t="s">
        <v>20</v>
      </c>
      <c r="E757" t="s">
        <v>10</v>
      </c>
      <c r="F757" t="s">
        <v>11</v>
      </c>
      <c r="G757">
        <v>3953.9884000000002</v>
      </c>
    </row>
    <row r="758" spans="1:7" x14ac:dyDescent="0.25">
      <c r="A758" t="s">
        <v>793</v>
      </c>
      <c r="B758" s="1">
        <v>38643</v>
      </c>
      <c r="C758" t="s">
        <v>64</v>
      </c>
      <c r="D758" t="s">
        <v>20</v>
      </c>
      <c r="E758" t="s">
        <v>10</v>
      </c>
      <c r="F758" t="s">
        <v>11</v>
      </c>
      <c r="G758">
        <v>3953.9884000000002</v>
      </c>
    </row>
    <row r="759" spans="1:7" x14ac:dyDescent="0.25">
      <c r="A759" t="s">
        <v>794</v>
      </c>
      <c r="B759" s="1">
        <v>38643</v>
      </c>
      <c r="C759" t="s">
        <v>64</v>
      </c>
      <c r="D759" t="s">
        <v>72</v>
      </c>
      <c r="E759" t="s">
        <v>73</v>
      </c>
      <c r="F759" t="s">
        <v>74</v>
      </c>
      <c r="G759">
        <v>3756.989</v>
      </c>
    </row>
    <row r="760" spans="1:7" x14ac:dyDescent="0.25">
      <c r="A760" t="s">
        <v>795</v>
      </c>
      <c r="B760" s="1">
        <v>38643</v>
      </c>
      <c r="C760" t="s">
        <v>64</v>
      </c>
      <c r="D760" t="s">
        <v>72</v>
      </c>
      <c r="E760" t="s">
        <v>73</v>
      </c>
      <c r="F760" t="s">
        <v>74</v>
      </c>
      <c r="G760">
        <v>3953.9884000000002</v>
      </c>
    </row>
    <row r="761" spans="1:7" x14ac:dyDescent="0.25">
      <c r="A761" t="s">
        <v>796</v>
      </c>
      <c r="B761" s="1">
        <v>38643</v>
      </c>
      <c r="C761" t="s">
        <v>64</v>
      </c>
      <c r="D761" t="s">
        <v>72</v>
      </c>
      <c r="E761" t="s">
        <v>73</v>
      </c>
      <c r="F761" t="s">
        <v>74</v>
      </c>
      <c r="G761">
        <v>3953.9884000000002</v>
      </c>
    </row>
    <row r="762" spans="1:7" x14ac:dyDescent="0.25">
      <c r="A762" t="s">
        <v>797</v>
      </c>
      <c r="B762" s="1">
        <v>38643</v>
      </c>
      <c r="C762" t="s">
        <v>64</v>
      </c>
      <c r="D762" t="s">
        <v>72</v>
      </c>
      <c r="E762" t="s">
        <v>73</v>
      </c>
      <c r="F762" t="s">
        <v>74</v>
      </c>
      <c r="G762">
        <v>3953.9884000000002</v>
      </c>
    </row>
    <row r="763" spans="1:7" x14ac:dyDescent="0.25">
      <c r="A763" t="s">
        <v>798</v>
      </c>
      <c r="B763" s="1">
        <v>38643</v>
      </c>
      <c r="C763" t="s">
        <v>64</v>
      </c>
      <c r="D763" t="s">
        <v>72</v>
      </c>
      <c r="E763" t="s">
        <v>73</v>
      </c>
      <c r="F763" t="s">
        <v>74</v>
      </c>
      <c r="G763">
        <v>3953.9884000000002</v>
      </c>
    </row>
    <row r="764" spans="1:7" x14ac:dyDescent="0.25">
      <c r="A764" t="s">
        <v>799</v>
      </c>
      <c r="B764" s="1">
        <v>38644</v>
      </c>
      <c r="C764" t="s">
        <v>64</v>
      </c>
      <c r="D764" t="s">
        <v>88</v>
      </c>
      <c r="E764" t="s">
        <v>67</v>
      </c>
      <c r="F764" t="s">
        <v>89</v>
      </c>
      <c r="G764">
        <v>3953.9884000000002</v>
      </c>
    </row>
    <row r="765" spans="1:7" x14ac:dyDescent="0.25">
      <c r="A765" t="s">
        <v>800</v>
      </c>
      <c r="B765" s="1">
        <v>38644</v>
      </c>
      <c r="C765" t="s">
        <v>64</v>
      </c>
      <c r="D765" t="s">
        <v>88</v>
      </c>
      <c r="E765" t="s">
        <v>67</v>
      </c>
      <c r="F765" t="s">
        <v>89</v>
      </c>
      <c r="G765">
        <v>772.50360000000001</v>
      </c>
    </row>
    <row r="766" spans="1:7" x14ac:dyDescent="0.25">
      <c r="A766" t="s">
        <v>801</v>
      </c>
      <c r="B766" s="1">
        <v>38644</v>
      </c>
      <c r="C766" t="s">
        <v>64</v>
      </c>
      <c r="D766" t="s">
        <v>20</v>
      </c>
      <c r="E766" t="s">
        <v>10</v>
      </c>
      <c r="F766" t="s">
        <v>11</v>
      </c>
      <c r="G766">
        <v>3953.9884000000002</v>
      </c>
    </row>
    <row r="767" spans="1:7" x14ac:dyDescent="0.25">
      <c r="A767" t="s">
        <v>802</v>
      </c>
      <c r="B767" s="1">
        <v>38644</v>
      </c>
      <c r="C767" t="s">
        <v>64</v>
      </c>
      <c r="D767" t="s">
        <v>72</v>
      </c>
      <c r="E767" t="s">
        <v>73</v>
      </c>
      <c r="F767" t="s">
        <v>74</v>
      </c>
      <c r="G767">
        <v>3953.9884000000002</v>
      </c>
    </row>
    <row r="768" spans="1:7" x14ac:dyDescent="0.25">
      <c r="A768" t="s">
        <v>803</v>
      </c>
      <c r="B768" s="1">
        <v>38644</v>
      </c>
      <c r="C768" t="s">
        <v>64</v>
      </c>
      <c r="D768" t="s">
        <v>72</v>
      </c>
      <c r="E768" t="s">
        <v>73</v>
      </c>
      <c r="F768" t="s">
        <v>74</v>
      </c>
      <c r="G768">
        <v>3953.9884000000002</v>
      </c>
    </row>
    <row r="769" spans="1:7" x14ac:dyDescent="0.25">
      <c r="A769" t="s">
        <v>804</v>
      </c>
      <c r="B769" s="1">
        <v>38645</v>
      </c>
      <c r="C769" t="s">
        <v>64</v>
      </c>
      <c r="D769" t="s">
        <v>88</v>
      </c>
      <c r="E769" t="s">
        <v>67</v>
      </c>
      <c r="F769" t="s">
        <v>89</v>
      </c>
      <c r="G769">
        <v>3953.9884000000002</v>
      </c>
    </row>
    <row r="770" spans="1:7" x14ac:dyDescent="0.25">
      <c r="A770" t="s">
        <v>805</v>
      </c>
      <c r="B770" s="1">
        <v>38645</v>
      </c>
      <c r="C770" t="s">
        <v>64</v>
      </c>
      <c r="D770" t="s">
        <v>82</v>
      </c>
      <c r="E770" t="s">
        <v>67</v>
      </c>
      <c r="F770" t="s">
        <v>83</v>
      </c>
      <c r="G770">
        <v>3953.9884000000002</v>
      </c>
    </row>
    <row r="771" spans="1:7" x14ac:dyDescent="0.25">
      <c r="A771" t="s">
        <v>806</v>
      </c>
      <c r="B771" s="1">
        <v>38645</v>
      </c>
      <c r="C771" t="s">
        <v>64</v>
      </c>
      <c r="D771" t="s">
        <v>20</v>
      </c>
      <c r="E771" t="s">
        <v>10</v>
      </c>
      <c r="F771" t="s">
        <v>11</v>
      </c>
      <c r="G771">
        <v>3953.9884000000002</v>
      </c>
    </row>
    <row r="772" spans="1:7" x14ac:dyDescent="0.25">
      <c r="A772" t="s">
        <v>807</v>
      </c>
      <c r="B772" s="1">
        <v>38645</v>
      </c>
      <c r="C772" t="s">
        <v>64</v>
      </c>
      <c r="D772" t="s">
        <v>23</v>
      </c>
      <c r="E772" t="s">
        <v>10</v>
      </c>
      <c r="F772" t="s">
        <v>11</v>
      </c>
      <c r="G772">
        <v>3953.9884000000002</v>
      </c>
    </row>
    <row r="773" spans="1:7" x14ac:dyDescent="0.25">
      <c r="A773" t="s">
        <v>808</v>
      </c>
      <c r="B773" s="1">
        <v>38645</v>
      </c>
      <c r="C773" t="s">
        <v>64</v>
      </c>
      <c r="D773" t="s">
        <v>72</v>
      </c>
      <c r="E773" t="s">
        <v>73</v>
      </c>
      <c r="F773" t="s">
        <v>74</v>
      </c>
      <c r="G773">
        <v>3953.9884000000002</v>
      </c>
    </row>
    <row r="774" spans="1:7" x14ac:dyDescent="0.25">
      <c r="A774" t="s">
        <v>809</v>
      </c>
      <c r="B774" s="1">
        <v>38645</v>
      </c>
      <c r="C774" t="s">
        <v>64</v>
      </c>
      <c r="D774" t="s">
        <v>72</v>
      </c>
      <c r="E774" t="s">
        <v>73</v>
      </c>
      <c r="F774" t="s">
        <v>74</v>
      </c>
      <c r="G774">
        <v>3953.9884000000002</v>
      </c>
    </row>
    <row r="775" spans="1:7" x14ac:dyDescent="0.25">
      <c r="A775" t="s">
        <v>810</v>
      </c>
      <c r="B775" s="1">
        <v>38646</v>
      </c>
      <c r="C775" t="s">
        <v>64</v>
      </c>
      <c r="D775" t="s">
        <v>82</v>
      </c>
      <c r="E775" t="s">
        <v>67</v>
      </c>
      <c r="F775" t="s">
        <v>83</v>
      </c>
      <c r="G775">
        <v>3953.9884000000002</v>
      </c>
    </row>
    <row r="776" spans="1:7" x14ac:dyDescent="0.25">
      <c r="A776" t="s">
        <v>811</v>
      </c>
      <c r="B776" s="1">
        <v>38646</v>
      </c>
      <c r="C776" t="s">
        <v>64</v>
      </c>
      <c r="D776" t="s">
        <v>23</v>
      </c>
      <c r="E776" t="s">
        <v>10</v>
      </c>
      <c r="F776" t="s">
        <v>11</v>
      </c>
      <c r="G776">
        <v>3953.9884000000002</v>
      </c>
    </row>
    <row r="777" spans="1:7" x14ac:dyDescent="0.25">
      <c r="A777" t="s">
        <v>812</v>
      </c>
      <c r="B777" s="1">
        <v>38646</v>
      </c>
      <c r="C777" t="s">
        <v>64</v>
      </c>
      <c r="D777" t="s">
        <v>20</v>
      </c>
      <c r="E777" t="s">
        <v>10</v>
      </c>
      <c r="F777" t="s">
        <v>11</v>
      </c>
      <c r="G777">
        <v>3953.9884000000002</v>
      </c>
    </row>
    <row r="778" spans="1:7" x14ac:dyDescent="0.25">
      <c r="A778" t="s">
        <v>813</v>
      </c>
      <c r="B778" s="1">
        <v>38647</v>
      </c>
      <c r="C778" t="s">
        <v>64</v>
      </c>
      <c r="D778" t="s">
        <v>23</v>
      </c>
      <c r="E778" t="s">
        <v>10</v>
      </c>
      <c r="F778" t="s">
        <v>11</v>
      </c>
      <c r="G778">
        <v>3953.9884000000002</v>
      </c>
    </row>
    <row r="779" spans="1:7" x14ac:dyDescent="0.25">
      <c r="A779" t="s">
        <v>814</v>
      </c>
      <c r="B779" s="1">
        <v>38647</v>
      </c>
      <c r="C779" t="s">
        <v>64</v>
      </c>
      <c r="D779" t="s">
        <v>15</v>
      </c>
      <c r="E779" t="s">
        <v>10</v>
      </c>
      <c r="F779" t="s">
        <v>16</v>
      </c>
      <c r="G779">
        <v>772.50360000000001</v>
      </c>
    </row>
    <row r="780" spans="1:7" x14ac:dyDescent="0.25">
      <c r="A780" t="s">
        <v>815</v>
      </c>
      <c r="B780" s="1">
        <v>38647</v>
      </c>
      <c r="C780" t="s">
        <v>64</v>
      </c>
      <c r="D780" t="s">
        <v>72</v>
      </c>
      <c r="E780" t="s">
        <v>73</v>
      </c>
      <c r="F780" t="s">
        <v>74</v>
      </c>
      <c r="G780">
        <v>3756.989</v>
      </c>
    </row>
    <row r="781" spans="1:7" x14ac:dyDescent="0.25">
      <c r="A781" t="s">
        <v>816</v>
      </c>
      <c r="B781" s="1">
        <v>38647</v>
      </c>
      <c r="C781" t="s">
        <v>64</v>
      </c>
      <c r="D781" t="s">
        <v>72</v>
      </c>
      <c r="E781" t="s">
        <v>73</v>
      </c>
      <c r="F781" t="s">
        <v>74</v>
      </c>
      <c r="G781">
        <v>3953.9884000000002</v>
      </c>
    </row>
    <row r="782" spans="1:7" x14ac:dyDescent="0.25">
      <c r="A782" t="s">
        <v>817</v>
      </c>
      <c r="B782" s="1">
        <v>38648</v>
      </c>
      <c r="C782" t="s">
        <v>64</v>
      </c>
      <c r="D782" t="s">
        <v>82</v>
      </c>
      <c r="E782" t="s">
        <v>67</v>
      </c>
      <c r="F782" t="s">
        <v>83</v>
      </c>
      <c r="G782">
        <v>3953.9884000000002</v>
      </c>
    </row>
    <row r="783" spans="1:7" x14ac:dyDescent="0.25">
      <c r="A783" t="s">
        <v>818</v>
      </c>
      <c r="B783" s="1">
        <v>38648</v>
      </c>
      <c r="C783" t="s">
        <v>64</v>
      </c>
      <c r="D783" t="s">
        <v>66</v>
      </c>
      <c r="E783" t="s">
        <v>67</v>
      </c>
      <c r="F783" t="s">
        <v>68</v>
      </c>
      <c r="G783">
        <v>3953.9884000000002</v>
      </c>
    </row>
    <row r="784" spans="1:7" x14ac:dyDescent="0.25">
      <c r="A784" t="s">
        <v>819</v>
      </c>
      <c r="B784" s="1">
        <v>38648</v>
      </c>
      <c r="C784" t="s">
        <v>64</v>
      </c>
      <c r="D784" t="s">
        <v>15</v>
      </c>
      <c r="E784" t="s">
        <v>10</v>
      </c>
      <c r="F784" t="s">
        <v>16</v>
      </c>
      <c r="G784">
        <v>3953.9884000000002</v>
      </c>
    </row>
    <row r="785" spans="1:7" x14ac:dyDescent="0.25">
      <c r="A785" t="s">
        <v>820</v>
      </c>
      <c r="B785" s="1">
        <v>38648</v>
      </c>
      <c r="C785" t="s">
        <v>64</v>
      </c>
      <c r="D785" t="s">
        <v>23</v>
      </c>
      <c r="E785" t="s">
        <v>10</v>
      </c>
      <c r="F785" t="s">
        <v>11</v>
      </c>
      <c r="G785">
        <v>772.50360000000001</v>
      </c>
    </row>
    <row r="786" spans="1:7" x14ac:dyDescent="0.25">
      <c r="A786" t="s">
        <v>821</v>
      </c>
      <c r="B786" s="1">
        <v>38648</v>
      </c>
      <c r="C786" t="s">
        <v>64</v>
      </c>
      <c r="D786" t="s">
        <v>72</v>
      </c>
      <c r="E786" t="s">
        <v>73</v>
      </c>
      <c r="F786" t="s">
        <v>74</v>
      </c>
      <c r="G786">
        <v>3953.9884000000002</v>
      </c>
    </row>
    <row r="787" spans="1:7" x14ac:dyDescent="0.25">
      <c r="A787" t="s">
        <v>822</v>
      </c>
      <c r="B787" s="1">
        <v>38650</v>
      </c>
      <c r="C787" t="s">
        <v>64</v>
      </c>
      <c r="D787" t="s">
        <v>88</v>
      </c>
      <c r="E787" t="s">
        <v>67</v>
      </c>
      <c r="F787" t="s">
        <v>89</v>
      </c>
      <c r="G787">
        <v>3953.9884000000002</v>
      </c>
    </row>
    <row r="788" spans="1:7" x14ac:dyDescent="0.25">
      <c r="A788" t="s">
        <v>823</v>
      </c>
      <c r="B788" s="1">
        <v>38651</v>
      </c>
      <c r="C788" t="s">
        <v>64</v>
      </c>
      <c r="D788" t="s">
        <v>72</v>
      </c>
      <c r="E788" t="s">
        <v>73</v>
      </c>
      <c r="F788" t="s">
        <v>74</v>
      </c>
      <c r="G788">
        <v>3953.9884000000002</v>
      </c>
    </row>
    <row r="789" spans="1:7" x14ac:dyDescent="0.25">
      <c r="A789" t="s">
        <v>824</v>
      </c>
      <c r="B789" s="1">
        <v>38651</v>
      </c>
      <c r="C789" t="s">
        <v>64</v>
      </c>
      <c r="D789" t="s">
        <v>72</v>
      </c>
      <c r="E789" t="s">
        <v>73</v>
      </c>
      <c r="F789" t="s">
        <v>74</v>
      </c>
      <c r="G789">
        <v>3953.9884000000002</v>
      </c>
    </row>
    <row r="790" spans="1:7" x14ac:dyDescent="0.25">
      <c r="A790" t="s">
        <v>825</v>
      </c>
      <c r="B790" s="1">
        <v>38652</v>
      </c>
      <c r="C790" t="s">
        <v>64</v>
      </c>
      <c r="D790" t="s">
        <v>66</v>
      </c>
      <c r="E790" t="s">
        <v>67</v>
      </c>
      <c r="F790" t="s">
        <v>68</v>
      </c>
      <c r="G790">
        <v>3953.9884000000002</v>
      </c>
    </row>
    <row r="791" spans="1:7" x14ac:dyDescent="0.25">
      <c r="A791" t="s">
        <v>826</v>
      </c>
      <c r="B791" s="1">
        <v>38652</v>
      </c>
      <c r="C791" t="s">
        <v>64</v>
      </c>
      <c r="D791" t="s">
        <v>23</v>
      </c>
      <c r="E791" t="s">
        <v>10</v>
      </c>
      <c r="F791" t="s">
        <v>11</v>
      </c>
      <c r="G791">
        <v>3953.9884000000002</v>
      </c>
    </row>
    <row r="792" spans="1:7" x14ac:dyDescent="0.25">
      <c r="A792" t="s">
        <v>827</v>
      </c>
      <c r="B792" s="1">
        <v>38652</v>
      </c>
      <c r="C792" t="s">
        <v>64</v>
      </c>
      <c r="D792" t="s">
        <v>20</v>
      </c>
      <c r="E792" t="s">
        <v>10</v>
      </c>
      <c r="F792" t="s">
        <v>11</v>
      </c>
      <c r="G792">
        <v>3953.9884000000002</v>
      </c>
    </row>
    <row r="793" spans="1:7" x14ac:dyDescent="0.25">
      <c r="A793" t="s">
        <v>828</v>
      </c>
      <c r="B793" s="1">
        <v>38652</v>
      </c>
      <c r="C793" t="s">
        <v>64</v>
      </c>
      <c r="D793" t="s">
        <v>20</v>
      </c>
      <c r="E793" t="s">
        <v>10</v>
      </c>
      <c r="F793" t="s">
        <v>11</v>
      </c>
      <c r="G793">
        <v>3953.9884000000002</v>
      </c>
    </row>
    <row r="794" spans="1:7" x14ac:dyDescent="0.25">
      <c r="A794" t="s">
        <v>829</v>
      </c>
      <c r="B794" s="1">
        <v>38652</v>
      </c>
      <c r="C794" t="s">
        <v>64</v>
      </c>
      <c r="D794" t="s">
        <v>23</v>
      </c>
      <c r="E794" t="s">
        <v>10</v>
      </c>
      <c r="F794" t="s">
        <v>11</v>
      </c>
      <c r="G794">
        <v>3953.9884000000002</v>
      </c>
    </row>
    <row r="795" spans="1:7" x14ac:dyDescent="0.25">
      <c r="A795" t="s">
        <v>830</v>
      </c>
      <c r="B795" s="1">
        <v>38652</v>
      </c>
      <c r="C795" t="s">
        <v>64</v>
      </c>
      <c r="D795" t="s">
        <v>82</v>
      </c>
      <c r="E795" t="s">
        <v>67</v>
      </c>
      <c r="F795" t="s">
        <v>83</v>
      </c>
      <c r="G795">
        <v>772.50360000000001</v>
      </c>
    </row>
    <row r="796" spans="1:7" x14ac:dyDescent="0.25">
      <c r="A796" t="s">
        <v>831</v>
      </c>
      <c r="B796" s="1">
        <v>38652</v>
      </c>
      <c r="C796" t="s">
        <v>64</v>
      </c>
      <c r="D796" t="s">
        <v>72</v>
      </c>
      <c r="E796" t="s">
        <v>73</v>
      </c>
      <c r="F796" t="s">
        <v>74</v>
      </c>
      <c r="G796">
        <v>3953.9884000000002</v>
      </c>
    </row>
    <row r="797" spans="1:7" x14ac:dyDescent="0.25">
      <c r="A797" t="s">
        <v>832</v>
      </c>
      <c r="B797" s="1">
        <v>38652</v>
      </c>
      <c r="C797" t="s">
        <v>64</v>
      </c>
      <c r="D797" t="s">
        <v>72</v>
      </c>
      <c r="E797" t="s">
        <v>73</v>
      </c>
      <c r="F797" t="s">
        <v>74</v>
      </c>
      <c r="G797">
        <v>3953.9884000000002</v>
      </c>
    </row>
    <row r="798" spans="1:7" x14ac:dyDescent="0.25">
      <c r="A798" t="s">
        <v>833</v>
      </c>
      <c r="B798" s="1">
        <v>38652</v>
      </c>
      <c r="C798" t="s">
        <v>64</v>
      </c>
      <c r="D798" t="s">
        <v>72</v>
      </c>
      <c r="E798" t="s">
        <v>73</v>
      </c>
      <c r="F798" t="s">
        <v>74</v>
      </c>
      <c r="G798">
        <v>3953.9884000000002</v>
      </c>
    </row>
    <row r="799" spans="1:7" x14ac:dyDescent="0.25">
      <c r="A799" t="s">
        <v>834</v>
      </c>
      <c r="B799" s="1">
        <v>38652</v>
      </c>
      <c r="C799" t="s">
        <v>64</v>
      </c>
      <c r="D799" t="s">
        <v>72</v>
      </c>
      <c r="E799" t="s">
        <v>73</v>
      </c>
      <c r="F799" t="s">
        <v>74</v>
      </c>
      <c r="G799">
        <v>772.50360000000001</v>
      </c>
    </row>
    <row r="800" spans="1:7" x14ac:dyDescent="0.25">
      <c r="A800" t="s">
        <v>835</v>
      </c>
      <c r="B800" s="1">
        <v>38653</v>
      </c>
      <c r="C800" t="s">
        <v>64</v>
      </c>
      <c r="D800" t="s">
        <v>23</v>
      </c>
      <c r="E800" t="s">
        <v>10</v>
      </c>
      <c r="F800" t="s">
        <v>11</v>
      </c>
      <c r="G800">
        <v>3953.9884000000002</v>
      </c>
    </row>
    <row r="801" spans="1:7" x14ac:dyDescent="0.25">
      <c r="A801" t="s">
        <v>836</v>
      </c>
      <c r="B801" s="1">
        <v>38653</v>
      </c>
      <c r="C801" t="s">
        <v>64</v>
      </c>
      <c r="D801" t="s">
        <v>23</v>
      </c>
      <c r="E801" t="s">
        <v>10</v>
      </c>
      <c r="F801" t="s">
        <v>11</v>
      </c>
      <c r="G801">
        <v>3953.9884000000002</v>
      </c>
    </row>
    <row r="802" spans="1:7" x14ac:dyDescent="0.25">
      <c r="A802" t="s">
        <v>837</v>
      </c>
      <c r="B802" s="1">
        <v>38653</v>
      </c>
      <c r="C802" t="s">
        <v>64</v>
      </c>
      <c r="D802" t="s">
        <v>20</v>
      </c>
      <c r="E802" t="s">
        <v>10</v>
      </c>
      <c r="F802" t="s">
        <v>11</v>
      </c>
      <c r="G802">
        <v>3953.9884000000002</v>
      </c>
    </row>
    <row r="803" spans="1:7" x14ac:dyDescent="0.25">
      <c r="A803" t="s">
        <v>838</v>
      </c>
      <c r="B803" s="1">
        <v>38653</v>
      </c>
      <c r="C803" t="s">
        <v>64</v>
      </c>
      <c r="D803" t="s">
        <v>82</v>
      </c>
      <c r="E803" t="s">
        <v>67</v>
      </c>
      <c r="F803" t="s">
        <v>83</v>
      </c>
      <c r="G803">
        <v>772.50360000000001</v>
      </c>
    </row>
    <row r="804" spans="1:7" x14ac:dyDescent="0.25">
      <c r="A804" t="s">
        <v>839</v>
      </c>
      <c r="B804" s="1">
        <v>38653</v>
      </c>
      <c r="C804" t="s">
        <v>64</v>
      </c>
      <c r="D804" t="s">
        <v>72</v>
      </c>
      <c r="E804" t="s">
        <v>73</v>
      </c>
      <c r="F804" t="s">
        <v>74</v>
      </c>
      <c r="G804">
        <v>3953.9884000000002</v>
      </c>
    </row>
    <row r="805" spans="1:7" x14ac:dyDescent="0.25">
      <c r="A805" t="s">
        <v>840</v>
      </c>
      <c r="B805" s="1">
        <v>38654</v>
      </c>
      <c r="C805" t="s">
        <v>64</v>
      </c>
      <c r="D805" t="s">
        <v>82</v>
      </c>
      <c r="E805" t="s">
        <v>67</v>
      </c>
      <c r="F805" t="s">
        <v>83</v>
      </c>
      <c r="G805">
        <v>3953.9884000000002</v>
      </c>
    </row>
    <row r="806" spans="1:7" x14ac:dyDescent="0.25">
      <c r="A806" t="s">
        <v>841</v>
      </c>
      <c r="B806" s="1">
        <v>38654</v>
      </c>
      <c r="C806" t="s">
        <v>64</v>
      </c>
      <c r="D806" t="s">
        <v>88</v>
      </c>
      <c r="E806" t="s">
        <v>67</v>
      </c>
      <c r="F806" t="s">
        <v>89</v>
      </c>
      <c r="G806">
        <v>772.50360000000001</v>
      </c>
    </row>
    <row r="807" spans="1:7" x14ac:dyDescent="0.25">
      <c r="A807" t="s">
        <v>842</v>
      </c>
      <c r="B807" s="1">
        <v>38654</v>
      </c>
      <c r="C807" t="s">
        <v>64</v>
      </c>
      <c r="D807" t="s">
        <v>15</v>
      </c>
      <c r="E807" t="s">
        <v>10</v>
      </c>
      <c r="F807" t="s">
        <v>16</v>
      </c>
      <c r="G807">
        <v>3953.9884000000002</v>
      </c>
    </row>
    <row r="808" spans="1:7" x14ac:dyDescent="0.25">
      <c r="A808" t="s">
        <v>843</v>
      </c>
      <c r="B808" s="1">
        <v>38654</v>
      </c>
      <c r="C808" t="s">
        <v>64</v>
      </c>
      <c r="D808" t="s">
        <v>23</v>
      </c>
      <c r="E808" t="s">
        <v>10</v>
      </c>
      <c r="F808" t="s">
        <v>11</v>
      </c>
      <c r="G808">
        <v>772.50360000000001</v>
      </c>
    </row>
    <row r="809" spans="1:7" x14ac:dyDescent="0.25">
      <c r="A809" t="s">
        <v>844</v>
      </c>
      <c r="B809" s="1">
        <v>38654</v>
      </c>
      <c r="C809" t="s">
        <v>64</v>
      </c>
      <c r="D809" t="s">
        <v>15</v>
      </c>
      <c r="E809" t="s">
        <v>10</v>
      </c>
      <c r="F809" t="s">
        <v>16</v>
      </c>
      <c r="G809">
        <v>772.50360000000001</v>
      </c>
    </row>
    <row r="810" spans="1:7" x14ac:dyDescent="0.25">
      <c r="A810" t="s">
        <v>845</v>
      </c>
      <c r="B810" s="1">
        <v>38654</v>
      </c>
      <c r="C810" t="s">
        <v>64</v>
      </c>
      <c r="D810" t="s">
        <v>72</v>
      </c>
      <c r="E810" t="s">
        <v>73</v>
      </c>
      <c r="F810" t="s">
        <v>74</v>
      </c>
      <c r="G810">
        <v>3756.989</v>
      </c>
    </row>
    <row r="811" spans="1:7" x14ac:dyDescent="0.25">
      <c r="A811" t="s">
        <v>846</v>
      </c>
      <c r="B811" s="1">
        <v>38654</v>
      </c>
      <c r="C811" t="s">
        <v>64</v>
      </c>
      <c r="D811" t="s">
        <v>72</v>
      </c>
      <c r="E811" t="s">
        <v>73</v>
      </c>
      <c r="F811" t="s">
        <v>74</v>
      </c>
      <c r="G811">
        <v>3729.364</v>
      </c>
    </row>
    <row r="812" spans="1:7" x14ac:dyDescent="0.25">
      <c r="A812" t="s">
        <v>847</v>
      </c>
      <c r="B812" s="1">
        <v>38654</v>
      </c>
      <c r="C812" t="s">
        <v>64</v>
      </c>
      <c r="D812" t="s">
        <v>72</v>
      </c>
      <c r="E812" t="s">
        <v>73</v>
      </c>
      <c r="F812" t="s">
        <v>74</v>
      </c>
      <c r="G812">
        <v>3953.9884000000002</v>
      </c>
    </row>
    <row r="813" spans="1:7" x14ac:dyDescent="0.25">
      <c r="A813" t="s">
        <v>848</v>
      </c>
      <c r="B813" s="1">
        <v>38654</v>
      </c>
      <c r="C813" t="s">
        <v>64</v>
      </c>
      <c r="D813" t="s">
        <v>72</v>
      </c>
      <c r="E813" t="s">
        <v>73</v>
      </c>
      <c r="F813" t="s">
        <v>74</v>
      </c>
      <c r="G813">
        <v>3953.9884000000002</v>
      </c>
    </row>
    <row r="814" spans="1:7" x14ac:dyDescent="0.25">
      <c r="A814" t="s">
        <v>849</v>
      </c>
      <c r="B814" s="1">
        <v>38654</v>
      </c>
      <c r="C814" t="s">
        <v>64</v>
      </c>
      <c r="D814" t="s">
        <v>72</v>
      </c>
      <c r="E814" t="s">
        <v>73</v>
      </c>
      <c r="F814" t="s">
        <v>74</v>
      </c>
      <c r="G814">
        <v>772.50360000000001</v>
      </c>
    </row>
    <row r="815" spans="1:7" x14ac:dyDescent="0.25">
      <c r="A815" t="s">
        <v>850</v>
      </c>
      <c r="B815" s="1">
        <v>38655</v>
      </c>
      <c r="C815" t="s">
        <v>64</v>
      </c>
      <c r="D815" t="s">
        <v>88</v>
      </c>
      <c r="E815" t="s">
        <v>67</v>
      </c>
      <c r="F815" t="s">
        <v>89</v>
      </c>
      <c r="G815">
        <v>3953.9884000000002</v>
      </c>
    </row>
    <row r="816" spans="1:7" x14ac:dyDescent="0.25">
      <c r="A816" t="s">
        <v>851</v>
      </c>
      <c r="B816" s="1">
        <v>38655</v>
      </c>
      <c r="C816" t="s">
        <v>64</v>
      </c>
      <c r="D816" t="s">
        <v>23</v>
      </c>
      <c r="E816" t="s">
        <v>10</v>
      </c>
      <c r="F816" t="s">
        <v>11</v>
      </c>
      <c r="G816">
        <v>3953.9884000000002</v>
      </c>
    </row>
    <row r="817" spans="1:7" x14ac:dyDescent="0.25">
      <c r="A817" t="s">
        <v>852</v>
      </c>
      <c r="B817" s="1">
        <v>38655</v>
      </c>
      <c r="C817" t="s">
        <v>64</v>
      </c>
      <c r="D817" t="s">
        <v>20</v>
      </c>
      <c r="E817" t="s">
        <v>10</v>
      </c>
      <c r="F817" t="s">
        <v>11</v>
      </c>
      <c r="G817">
        <v>772.50360000000001</v>
      </c>
    </row>
    <row r="818" spans="1:7" x14ac:dyDescent="0.25">
      <c r="A818" t="s">
        <v>853</v>
      </c>
      <c r="B818" s="1">
        <v>38655</v>
      </c>
      <c r="C818" t="s">
        <v>64</v>
      </c>
      <c r="D818" t="s">
        <v>72</v>
      </c>
      <c r="E818" t="s">
        <v>73</v>
      </c>
      <c r="F818" t="s">
        <v>74</v>
      </c>
      <c r="G818">
        <v>3756.989</v>
      </c>
    </row>
    <row r="819" spans="1:7" x14ac:dyDescent="0.25">
      <c r="A819" t="s">
        <v>854</v>
      </c>
      <c r="B819" s="1">
        <v>38655</v>
      </c>
      <c r="C819" t="s">
        <v>64</v>
      </c>
      <c r="D819" t="s">
        <v>72</v>
      </c>
      <c r="E819" t="s">
        <v>73</v>
      </c>
      <c r="F819" t="s">
        <v>74</v>
      </c>
      <c r="G819">
        <v>3953.9884000000002</v>
      </c>
    </row>
    <row r="820" spans="1:7" x14ac:dyDescent="0.25">
      <c r="A820" t="s">
        <v>855</v>
      </c>
      <c r="B820" s="1">
        <v>38655</v>
      </c>
      <c r="C820" t="s">
        <v>64</v>
      </c>
      <c r="D820" t="s">
        <v>72</v>
      </c>
      <c r="E820" t="s">
        <v>73</v>
      </c>
      <c r="F820" t="s">
        <v>74</v>
      </c>
      <c r="G820">
        <v>3953.9884000000002</v>
      </c>
    </row>
    <row r="821" spans="1:7" x14ac:dyDescent="0.25">
      <c r="A821" t="s">
        <v>856</v>
      </c>
      <c r="B821" s="1">
        <v>38655</v>
      </c>
      <c r="C821" t="s">
        <v>64</v>
      </c>
      <c r="D821" t="s">
        <v>72</v>
      </c>
      <c r="E821" t="s">
        <v>73</v>
      </c>
      <c r="F821" t="s">
        <v>74</v>
      </c>
      <c r="G821">
        <v>3953.9884000000002</v>
      </c>
    </row>
    <row r="822" spans="1:7" x14ac:dyDescent="0.25">
      <c r="A822" t="s">
        <v>857</v>
      </c>
      <c r="B822" s="1">
        <v>38656</v>
      </c>
      <c r="C822" t="s">
        <v>64</v>
      </c>
      <c r="D822" t="s">
        <v>88</v>
      </c>
      <c r="E822" t="s">
        <v>67</v>
      </c>
      <c r="F822" t="s">
        <v>89</v>
      </c>
      <c r="G822">
        <v>3729.364</v>
      </c>
    </row>
    <row r="823" spans="1:7" x14ac:dyDescent="0.25">
      <c r="A823" t="s">
        <v>858</v>
      </c>
      <c r="B823" s="1">
        <v>38656</v>
      </c>
      <c r="C823" t="s">
        <v>64</v>
      </c>
      <c r="D823" t="s">
        <v>20</v>
      </c>
      <c r="E823" t="s">
        <v>10</v>
      </c>
      <c r="F823" t="s">
        <v>11</v>
      </c>
      <c r="G823">
        <v>3729.364</v>
      </c>
    </row>
    <row r="824" spans="1:7" x14ac:dyDescent="0.25">
      <c r="A824" t="s">
        <v>859</v>
      </c>
      <c r="B824" s="1">
        <v>38657</v>
      </c>
      <c r="C824" t="s">
        <v>19</v>
      </c>
      <c r="D824" t="s">
        <v>20</v>
      </c>
      <c r="E824" t="s">
        <v>10</v>
      </c>
      <c r="F824" t="s">
        <v>11</v>
      </c>
      <c r="G824">
        <v>29689.350200000001</v>
      </c>
    </row>
    <row r="825" spans="1:7" x14ac:dyDescent="0.25">
      <c r="A825" t="s">
        <v>860</v>
      </c>
      <c r="B825" s="1">
        <v>38657</v>
      </c>
      <c r="C825" t="s">
        <v>28</v>
      </c>
      <c r="D825" t="s">
        <v>29</v>
      </c>
      <c r="E825" t="s">
        <v>10</v>
      </c>
      <c r="F825" t="s">
        <v>11</v>
      </c>
      <c r="G825">
        <v>472.31079999999997</v>
      </c>
    </row>
    <row r="826" spans="1:7" x14ac:dyDescent="0.25">
      <c r="A826" t="s">
        <v>861</v>
      </c>
      <c r="B826" s="1">
        <v>38657</v>
      </c>
      <c r="C826" t="s">
        <v>22</v>
      </c>
      <c r="D826" t="s">
        <v>23</v>
      </c>
      <c r="E826" t="s">
        <v>10</v>
      </c>
      <c r="F826" t="s">
        <v>11</v>
      </c>
      <c r="G826">
        <v>3398.5212000000001</v>
      </c>
    </row>
    <row r="827" spans="1:7" x14ac:dyDescent="0.25">
      <c r="A827" t="s">
        <v>862</v>
      </c>
      <c r="B827" s="1">
        <v>38657</v>
      </c>
      <c r="C827" t="s">
        <v>14</v>
      </c>
      <c r="D827" t="s">
        <v>15</v>
      </c>
      <c r="E827" t="s">
        <v>10</v>
      </c>
      <c r="F827" t="s">
        <v>16</v>
      </c>
      <c r="G827">
        <v>9215.6815999999999</v>
      </c>
    </row>
    <row r="828" spans="1:7" x14ac:dyDescent="0.25">
      <c r="A828" t="s">
        <v>863</v>
      </c>
      <c r="B828" s="1">
        <v>38657</v>
      </c>
      <c r="C828" t="s">
        <v>42</v>
      </c>
      <c r="D828" t="s">
        <v>15</v>
      </c>
      <c r="E828" t="s">
        <v>10</v>
      </c>
      <c r="F828" t="s">
        <v>16</v>
      </c>
      <c r="G828">
        <v>4560.2864</v>
      </c>
    </row>
    <row r="829" spans="1:7" x14ac:dyDescent="0.25">
      <c r="A829" t="s">
        <v>864</v>
      </c>
      <c r="B829" s="1">
        <v>38657</v>
      </c>
      <c r="C829" t="s">
        <v>42</v>
      </c>
      <c r="D829" t="s">
        <v>15</v>
      </c>
      <c r="E829" t="s">
        <v>10</v>
      </c>
      <c r="F829" t="s">
        <v>16</v>
      </c>
      <c r="G829">
        <v>680.06889999999999</v>
      </c>
    </row>
    <row r="830" spans="1:7" x14ac:dyDescent="0.25">
      <c r="A830" t="s">
        <v>865</v>
      </c>
      <c r="B830" s="1">
        <v>38657</v>
      </c>
      <c r="C830" t="s">
        <v>33</v>
      </c>
      <c r="D830" t="s">
        <v>29</v>
      </c>
      <c r="E830" t="s">
        <v>10</v>
      </c>
      <c r="F830" t="s">
        <v>11</v>
      </c>
      <c r="G830">
        <v>47155.577899999997</v>
      </c>
    </row>
    <row r="831" spans="1:7" x14ac:dyDescent="0.25">
      <c r="A831" t="s">
        <v>866</v>
      </c>
      <c r="B831" s="1">
        <v>38657</v>
      </c>
      <c r="C831" t="s">
        <v>8</v>
      </c>
      <c r="D831" t="s">
        <v>9</v>
      </c>
      <c r="E831" t="s">
        <v>10</v>
      </c>
      <c r="F831" t="s">
        <v>11</v>
      </c>
      <c r="G831">
        <v>36996.904699999999</v>
      </c>
    </row>
    <row r="832" spans="1:7" x14ac:dyDescent="0.25">
      <c r="A832" t="s">
        <v>867</v>
      </c>
      <c r="B832" s="1">
        <v>38657</v>
      </c>
      <c r="C832" t="s">
        <v>25</v>
      </c>
      <c r="D832" t="s">
        <v>23</v>
      </c>
      <c r="E832" t="s">
        <v>10</v>
      </c>
      <c r="F832" t="s">
        <v>11</v>
      </c>
      <c r="G832">
        <v>11583.9419</v>
      </c>
    </row>
    <row r="833" spans="1:7" x14ac:dyDescent="0.25">
      <c r="A833" t="s">
        <v>868</v>
      </c>
      <c r="B833" s="1">
        <v>38657</v>
      </c>
      <c r="C833" t="s">
        <v>42</v>
      </c>
      <c r="D833" t="s">
        <v>15</v>
      </c>
      <c r="E833" t="s">
        <v>10</v>
      </c>
      <c r="F833" t="s">
        <v>16</v>
      </c>
      <c r="G833">
        <v>3816.3832000000002</v>
      </c>
    </row>
    <row r="834" spans="1:7" x14ac:dyDescent="0.25">
      <c r="A834" t="s">
        <v>869</v>
      </c>
      <c r="B834" s="1">
        <v>38657</v>
      </c>
      <c r="C834" t="s">
        <v>33</v>
      </c>
      <c r="D834" t="s">
        <v>37</v>
      </c>
      <c r="E834" t="s">
        <v>10</v>
      </c>
      <c r="F834" t="s">
        <v>11</v>
      </c>
      <c r="G834">
        <v>3859.279</v>
      </c>
    </row>
    <row r="835" spans="1:7" x14ac:dyDescent="0.25">
      <c r="A835" t="s">
        <v>870</v>
      </c>
      <c r="B835" s="1">
        <v>38657</v>
      </c>
      <c r="C835" t="s">
        <v>19</v>
      </c>
      <c r="D835" t="s">
        <v>23</v>
      </c>
      <c r="E835" t="s">
        <v>10</v>
      </c>
      <c r="F835" t="s">
        <v>11</v>
      </c>
      <c r="G835">
        <v>75971.892000000007</v>
      </c>
    </row>
    <row r="836" spans="1:7" x14ac:dyDescent="0.25">
      <c r="A836" t="s">
        <v>871</v>
      </c>
      <c r="B836" s="1">
        <v>38657</v>
      </c>
      <c r="C836" t="s">
        <v>8</v>
      </c>
      <c r="D836" t="s">
        <v>9</v>
      </c>
      <c r="E836" t="s">
        <v>10</v>
      </c>
      <c r="F836" t="s">
        <v>11</v>
      </c>
      <c r="G836">
        <v>7290.6993000000002</v>
      </c>
    </row>
    <row r="837" spans="1:7" x14ac:dyDescent="0.25">
      <c r="A837" t="s">
        <v>872</v>
      </c>
      <c r="B837" s="1">
        <v>38657</v>
      </c>
      <c r="C837" t="s">
        <v>33</v>
      </c>
      <c r="D837" t="s">
        <v>37</v>
      </c>
      <c r="E837" t="s">
        <v>10</v>
      </c>
      <c r="F837" t="s">
        <v>11</v>
      </c>
      <c r="G837">
        <v>32153.46</v>
      </c>
    </row>
    <row r="838" spans="1:7" x14ac:dyDescent="0.25">
      <c r="A838" t="s">
        <v>873</v>
      </c>
      <c r="B838" s="1">
        <v>38657</v>
      </c>
      <c r="C838" t="s">
        <v>14</v>
      </c>
      <c r="D838" t="s">
        <v>15</v>
      </c>
      <c r="E838" t="s">
        <v>10</v>
      </c>
      <c r="F838" t="s">
        <v>16</v>
      </c>
      <c r="G838">
        <v>4589.8732</v>
      </c>
    </row>
    <row r="839" spans="1:7" x14ac:dyDescent="0.25">
      <c r="A839" t="s">
        <v>874</v>
      </c>
      <c r="B839" s="1">
        <v>38657</v>
      </c>
      <c r="C839" t="s">
        <v>14</v>
      </c>
      <c r="D839" t="s">
        <v>15</v>
      </c>
      <c r="E839" t="s">
        <v>10</v>
      </c>
      <c r="F839" t="s">
        <v>16</v>
      </c>
      <c r="G839">
        <v>33552.246599999999</v>
      </c>
    </row>
    <row r="840" spans="1:7" x14ac:dyDescent="0.25">
      <c r="A840" t="s">
        <v>875</v>
      </c>
      <c r="B840" s="1">
        <v>38657</v>
      </c>
      <c r="C840" t="s">
        <v>14</v>
      </c>
      <c r="D840" t="s">
        <v>15</v>
      </c>
      <c r="E840" t="s">
        <v>10</v>
      </c>
      <c r="F840" t="s">
        <v>16</v>
      </c>
      <c r="G840">
        <v>1347.7376999999999</v>
      </c>
    </row>
    <row r="841" spans="1:7" x14ac:dyDescent="0.25">
      <c r="A841" t="s">
        <v>876</v>
      </c>
      <c r="B841" s="1">
        <v>38657</v>
      </c>
      <c r="C841" t="s">
        <v>42</v>
      </c>
      <c r="D841" t="s">
        <v>15</v>
      </c>
      <c r="E841" t="s">
        <v>10</v>
      </c>
      <c r="F841" t="s">
        <v>16</v>
      </c>
      <c r="G841">
        <v>17380.5563</v>
      </c>
    </row>
    <row r="842" spans="1:7" x14ac:dyDescent="0.25">
      <c r="A842" t="s">
        <v>877</v>
      </c>
      <c r="B842" s="1">
        <v>38657</v>
      </c>
      <c r="C842" t="s">
        <v>14</v>
      </c>
      <c r="D842" t="s">
        <v>15</v>
      </c>
      <c r="E842" t="s">
        <v>10</v>
      </c>
      <c r="F842" t="s">
        <v>16</v>
      </c>
      <c r="G842">
        <v>13704.0978</v>
      </c>
    </row>
    <row r="843" spans="1:7" x14ac:dyDescent="0.25">
      <c r="A843" t="s">
        <v>878</v>
      </c>
      <c r="B843" s="1">
        <v>38657</v>
      </c>
      <c r="C843" t="s">
        <v>19</v>
      </c>
      <c r="D843" t="s">
        <v>20</v>
      </c>
      <c r="E843" t="s">
        <v>10</v>
      </c>
      <c r="F843" t="s">
        <v>11</v>
      </c>
      <c r="G843">
        <v>5303.3338999999996</v>
      </c>
    </row>
    <row r="844" spans="1:7" x14ac:dyDescent="0.25">
      <c r="A844" t="s">
        <v>879</v>
      </c>
      <c r="B844" s="1">
        <v>38657</v>
      </c>
      <c r="C844" t="s">
        <v>22</v>
      </c>
      <c r="D844" t="s">
        <v>23</v>
      </c>
      <c r="E844" t="s">
        <v>10</v>
      </c>
      <c r="F844" t="s">
        <v>11</v>
      </c>
      <c r="G844">
        <v>22152.244600000002</v>
      </c>
    </row>
    <row r="845" spans="1:7" x14ac:dyDescent="0.25">
      <c r="A845" t="s">
        <v>880</v>
      </c>
      <c r="B845" s="1">
        <v>38657</v>
      </c>
      <c r="C845" t="s">
        <v>33</v>
      </c>
      <c r="D845" t="s">
        <v>37</v>
      </c>
      <c r="E845" t="s">
        <v>10</v>
      </c>
      <c r="F845" t="s">
        <v>11</v>
      </c>
      <c r="G845">
        <v>20128.908299999999</v>
      </c>
    </row>
    <row r="846" spans="1:7" x14ac:dyDescent="0.25">
      <c r="A846" t="s">
        <v>881</v>
      </c>
      <c r="B846" s="1">
        <v>38657</v>
      </c>
      <c r="C846" t="s">
        <v>33</v>
      </c>
      <c r="D846" t="s">
        <v>29</v>
      </c>
      <c r="E846" t="s">
        <v>10</v>
      </c>
      <c r="F846" t="s">
        <v>11</v>
      </c>
      <c r="G846">
        <v>3410.0740999999998</v>
      </c>
    </row>
    <row r="847" spans="1:7" x14ac:dyDescent="0.25">
      <c r="A847" t="s">
        <v>882</v>
      </c>
      <c r="B847" s="1">
        <v>38657</v>
      </c>
      <c r="C847" t="s">
        <v>14</v>
      </c>
      <c r="D847" t="s">
        <v>15</v>
      </c>
      <c r="E847" t="s">
        <v>10</v>
      </c>
      <c r="F847" t="s">
        <v>16</v>
      </c>
      <c r="G847">
        <v>22503.675200000001</v>
      </c>
    </row>
    <row r="848" spans="1:7" x14ac:dyDescent="0.25">
      <c r="A848" t="s">
        <v>883</v>
      </c>
      <c r="B848" s="1">
        <v>38657</v>
      </c>
      <c r="C848" t="s">
        <v>19</v>
      </c>
      <c r="D848" t="s">
        <v>20</v>
      </c>
      <c r="E848" t="s">
        <v>10</v>
      </c>
      <c r="F848" t="s">
        <v>11</v>
      </c>
      <c r="G848">
        <v>39393.313499999997</v>
      </c>
    </row>
    <row r="849" spans="1:7" x14ac:dyDescent="0.25">
      <c r="A849" t="s">
        <v>884</v>
      </c>
      <c r="B849" s="1">
        <v>38657</v>
      </c>
      <c r="C849" t="s">
        <v>8</v>
      </c>
      <c r="D849" t="s">
        <v>9</v>
      </c>
      <c r="E849" t="s">
        <v>10</v>
      </c>
      <c r="F849" t="s">
        <v>11</v>
      </c>
      <c r="G849">
        <v>40145.611400000002</v>
      </c>
    </row>
    <row r="850" spans="1:7" x14ac:dyDescent="0.25">
      <c r="A850" t="s">
        <v>885</v>
      </c>
      <c r="B850" s="1">
        <v>38657</v>
      </c>
      <c r="C850" t="s">
        <v>8</v>
      </c>
      <c r="D850" t="s">
        <v>9</v>
      </c>
      <c r="E850" t="s">
        <v>10</v>
      </c>
      <c r="F850" t="s">
        <v>11</v>
      </c>
      <c r="G850">
        <v>44212.608899999999</v>
      </c>
    </row>
    <row r="851" spans="1:7" x14ac:dyDescent="0.25">
      <c r="A851" t="s">
        <v>886</v>
      </c>
      <c r="B851" s="1">
        <v>38657</v>
      </c>
      <c r="C851" t="s">
        <v>227</v>
      </c>
      <c r="D851" t="s">
        <v>20</v>
      </c>
      <c r="E851" t="s">
        <v>10</v>
      </c>
      <c r="F851" t="s">
        <v>11</v>
      </c>
      <c r="G851">
        <v>4723.1072999999997</v>
      </c>
    </row>
    <row r="852" spans="1:7" x14ac:dyDescent="0.25">
      <c r="A852" t="s">
        <v>887</v>
      </c>
      <c r="B852" s="1">
        <v>38657</v>
      </c>
      <c r="C852" t="s">
        <v>28</v>
      </c>
      <c r="D852" t="s">
        <v>20</v>
      </c>
      <c r="E852" t="s">
        <v>10</v>
      </c>
      <c r="F852" t="s">
        <v>11</v>
      </c>
      <c r="G852">
        <v>49116.188300000002</v>
      </c>
    </row>
    <row r="853" spans="1:7" x14ac:dyDescent="0.25">
      <c r="A853" t="s">
        <v>888</v>
      </c>
      <c r="B853" s="1">
        <v>38657</v>
      </c>
      <c r="C853" t="s">
        <v>44</v>
      </c>
      <c r="D853" t="s">
        <v>23</v>
      </c>
      <c r="E853" t="s">
        <v>10</v>
      </c>
      <c r="F853" t="s">
        <v>11</v>
      </c>
      <c r="G853">
        <v>1970.0360000000001</v>
      </c>
    </row>
    <row r="854" spans="1:7" x14ac:dyDescent="0.25">
      <c r="A854" t="s">
        <v>889</v>
      </c>
      <c r="B854" s="1">
        <v>38657</v>
      </c>
      <c r="C854" t="s">
        <v>22</v>
      </c>
      <c r="D854" t="s">
        <v>23</v>
      </c>
      <c r="E854" t="s">
        <v>10</v>
      </c>
      <c r="F854" t="s">
        <v>11</v>
      </c>
      <c r="G854">
        <v>11440.2727</v>
      </c>
    </row>
    <row r="855" spans="1:7" x14ac:dyDescent="0.25">
      <c r="A855" t="s">
        <v>890</v>
      </c>
      <c r="B855" s="1">
        <v>38657</v>
      </c>
      <c r="C855" t="s">
        <v>14</v>
      </c>
      <c r="D855" t="s">
        <v>15</v>
      </c>
      <c r="E855" t="s">
        <v>10</v>
      </c>
      <c r="F855" t="s">
        <v>16</v>
      </c>
      <c r="G855">
        <v>1889.2429</v>
      </c>
    </row>
    <row r="856" spans="1:7" x14ac:dyDescent="0.25">
      <c r="A856" t="s">
        <v>891</v>
      </c>
      <c r="B856" s="1">
        <v>38657</v>
      </c>
      <c r="C856" t="s">
        <v>22</v>
      </c>
      <c r="D856" t="s">
        <v>23</v>
      </c>
      <c r="E856" t="s">
        <v>10</v>
      </c>
      <c r="F856" t="s">
        <v>11</v>
      </c>
      <c r="G856">
        <v>49012.558700000001</v>
      </c>
    </row>
    <row r="857" spans="1:7" x14ac:dyDescent="0.25">
      <c r="A857" t="s">
        <v>892</v>
      </c>
      <c r="B857" s="1">
        <v>38657</v>
      </c>
      <c r="C857" t="s">
        <v>19</v>
      </c>
      <c r="D857" t="s">
        <v>23</v>
      </c>
      <c r="E857" t="s">
        <v>10</v>
      </c>
      <c r="F857" t="s">
        <v>11</v>
      </c>
      <c r="G857">
        <v>47939.4352</v>
      </c>
    </row>
    <row r="858" spans="1:7" x14ac:dyDescent="0.25">
      <c r="A858" t="s">
        <v>893</v>
      </c>
      <c r="B858" s="1">
        <v>38657</v>
      </c>
      <c r="C858" t="s">
        <v>33</v>
      </c>
      <c r="D858" t="s">
        <v>37</v>
      </c>
      <c r="E858" t="s">
        <v>10</v>
      </c>
      <c r="F858" t="s">
        <v>11</v>
      </c>
      <c r="G858">
        <v>6183.7133000000003</v>
      </c>
    </row>
    <row r="859" spans="1:7" x14ac:dyDescent="0.25">
      <c r="A859" t="s">
        <v>894</v>
      </c>
      <c r="B859" s="1">
        <v>38657</v>
      </c>
      <c r="C859" t="s">
        <v>25</v>
      </c>
      <c r="D859" t="s">
        <v>23</v>
      </c>
      <c r="E859" t="s">
        <v>10</v>
      </c>
      <c r="F859" t="s">
        <v>11</v>
      </c>
      <c r="G859">
        <v>472.31079999999997</v>
      </c>
    </row>
    <row r="860" spans="1:7" x14ac:dyDescent="0.25">
      <c r="A860" t="s">
        <v>895</v>
      </c>
      <c r="B860" s="1">
        <v>38657</v>
      </c>
      <c r="C860" t="s">
        <v>44</v>
      </c>
      <c r="D860" t="s">
        <v>29</v>
      </c>
      <c r="E860" t="s">
        <v>10</v>
      </c>
      <c r="F860" t="s">
        <v>11</v>
      </c>
      <c r="G860">
        <v>28042.203399999999</v>
      </c>
    </row>
    <row r="861" spans="1:7" x14ac:dyDescent="0.25">
      <c r="A861" t="s">
        <v>896</v>
      </c>
      <c r="B861" s="1">
        <v>38657</v>
      </c>
      <c r="C861" t="s">
        <v>8</v>
      </c>
      <c r="D861" t="s">
        <v>9</v>
      </c>
      <c r="E861" t="s">
        <v>10</v>
      </c>
      <c r="F861" t="s">
        <v>11</v>
      </c>
      <c r="G861">
        <v>142312.2199</v>
      </c>
    </row>
    <row r="862" spans="1:7" x14ac:dyDescent="0.25">
      <c r="A862" t="s">
        <v>897</v>
      </c>
      <c r="B862" s="1">
        <v>38657</v>
      </c>
      <c r="C862" t="s">
        <v>28</v>
      </c>
      <c r="D862" t="s">
        <v>29</v>
      </c>
      <c r="E862" t="s">
        <v>10</v>
      </c>
      <c r="F862" t="s">
        <v>11</v>
      </c>
      <c r="G862">
        <v>2417.4793</v>
      </c>
    </row>
    <row r="863" spans="1:7" x14ac:dyDescent="0.25">
      <c r="A863" t="s">
        <v>898</v>
      </c>
      <c r="B863" s="1">
        <v>38657</v>
      </c>
      <c r="C863" t="s">
        <v>19</v>
      </c>
      <c r="D863" t="s">
        <v>20</v>
      </c>
      <c r="E863" t="s">
        <v>10</v>
      </c>
      <c r="F863" t="s">
        <v>11</v>
      </c>
      <c r="G863">
        <v>64981.703399999999</v>
      </c>
    </row>
    <row r="864" spans="1:7" x14ac:dyDescent="0.25">
      <c r="A864" t="s">
        <v>899</v>
      </c>
      <c r="B864" s="1">
        <v>38657</v>
      </c>
      <c r="C864" t="s">
        <v>19</v>
      </c>
      <c r="D864" t="s">
        <v>20</v>
      </c>
      <c r="E864" t="s">
        <v>10</v>
      </c>
      <c r="F864" t="s">
        <v>11</v>
      </c>
      <c r="G864">
        <v>29406.578300000001</v>
      </c>
    </row>
    <row r="865" spans="1:7" x14ac:dyDescent="0.25">
      <c r="A865" t="s">
        <v>900</v>
      </c>
      <c r="B865" s="1">
        <v>38657</v>
      </c>
      <c r="C865" t="s">
        <v>33</v>
      </c>
      <c r="D865" t="s">
        <v>37</v>
      </c>
      <c r="E865" t="s">
        <v>10</v>
      </c>
      <c r="F865" t="s">
        <v>11</v>
      </c>
      <c r="G865">
        <v>29448.505499999999</v>
      </c>
    </row>
    <row r="866" spans="1:7" x14ac:dyDescent="0.25">
      <c r="A866" t="s">
        <v>901</v>
      </c>
      <c r="B866" s="1">
        <v>38657</v>
      </c>
      <c r="C866" t="s">
        <v>22</v>
      </c>
      <c r="D866" t="s">
        <v>23</v>
      </c>
      <c r="E866" t="s">
        <v>10</v>
      </c>
      <c r="F866" t="s">
        <v>11</v>
      </c>
      <c r="G866">
        <v>83772.778600000005</v>
      </c>
    </row>
    <row r="867" spans="1:7" x14ac:dyDescent="0.25">
      <c r="A867" t="s">
        <v>902</v>
      </c>
      <c r="B867" s="1">
        <v>38657</v>
      </c>
      <c r="C867" t="s">
        <v>33</v>
      </c>
      <c r="D867" t="s">
        <v>37</v>
      </c>
      <c r="E867" t="s">
        <v>10</v>
      </c>
      <c r="F867" t="s">
        <v>11</v>
      </c>
      <c r="G867">
        <v>4596.2215999999999</v>
      </c>
    </row>
    <row r="868" spans="1:7" x14ac:dyDescent="0.25">
      <c r="A868" t="s">
        <v>903</v>
      </c>
      <c r="B868" s="1">
        <v>38657</v>
      </c>
      <c r="C868" t="s">
        <v>14</v>
      </c>
      <c r="D868" t="s">
        <v>15</v>
      </c>
      <c r="E868" t="s">
        <v>10</v>
      </c>
      <c r="F868" t="s">
        <v>16</v>
      </c>
      <c r="G868">
        <v>46666.5213</v>
      </c>
    </row>
    <row r="869" spans="1:7" x14ac:dyDescent="0.25">
      <c r="A869" t="s">
        <v>904</v>
      </c>
      <c r="B869" s="1">
        <v>38657</v>
      </c>
      <c r="C869" t="s">
        <v>42</v>
      </c>
      <c r="D869" t="s">
        <v>15</v>
      </c>
      <c r="E869" t="s">
        <v>10</v>
      </c>
      <c r="F869" t="s">
        <v>16</v>
      </c>
      <c r="G869">
        <v>18589.078099999999</v>
      </c>
    </row>
    <row r="870" spans="1:7" x14ac:dyDescent="0.25">
      <c r="A870" t="s">
        <v>905</v>
      </c>
      <c r="B870" s="1">
        <v>38657</v>
      </c>
      <c r="C870" t="s">
        <v>14</v>
      </c>
      <c r="D870" t="s">
        <v>15</v>
      </c>
      <c r="E870" t="s">
        <v>10</v>
      </c>
      <c r="F870" t="s">
        <v>16</v>
      </c>
      <c r="G870">
        <v>6899.6032999999998</v>
      </c>
    </row>
    <row r="871" spans="1:7" x14ac:dyDescent="0.25">
      <c r="A871" t="s">
        <v>906</v>
      </c>
      <c r="B871" s="1">
        <v>38657</v>
      </c>
      <c r="C871" t="s">
        <v>28</v>
      </c>
      <c r="D871" t="s">
        <v>29</v>
      </c>
      <c r="E871" t="s">
        <v>10</v>
      </c>
      <c r="F871" t="s">
        <v>11</v>
      </c>
      <c r="G871">
        <v>122500.6617</v>
      </c>
    </row>
    <row r="872" spans="1:7" x14ac:dyDescent="0.25">
      <c r="A872" t="s">
        <v>907</v>
      </c>
      <c r="B872" s="1">
        <v>38657</v>
      </c>
      <c r="C872" t="s">
        <v>42</v>
      </c>
      <c r="D872" t="s">
        <v>15</v>
      </c>
      <c r="E872" t="s">
        <v>10</v>
      </c>
      <c r="F872" t="s">
        <v>16</v>
      </c>
      <c r="G872">
        <v>472.31079999999997</v>
      </c>
    </row>
    <row r="873" spans="1:7" x14ac:dyDescent="0.25">
      <c r="A873" t="s">
        <v>908</v>
      </c>
      <c r="B873" s="1">
        <v>38657</v>
      </c>
      <c r="C873" t="s">
        <v>28</v>
      </c>
      <c r="D873" t="s">
        <v>29</v>
      </c>
      <c r="E873" t="s">
        <v>10</v>
      </c>
      <c r="F873" t="s">
        <v>11</v>
      </c>
      <c r="G873">
        <v>118206.34080000001</v>
      </c>
    </row>
    <row r="874" spans="1:7" x14ac:dyDescent="0.25">
      <c r="A874" t="s">
        <v>909</v>
      </c>
      <c r="B874" s="1">
        <v>38657</v>
      </c>
      <c r="C874" t="s">
        <v>33</v>
      </c>
      <c r="D874" t="s">
        <v>37</v>
      </c>
      <c r="E874" t="s">
        <v>10</v>
      </c>
      <c r="F874" t="s">
        <v>11</v>
      </c>
      <c r="G874">
        <v>25701.758099999999</v>
      </c>
    </row>
    <row r="875" spans="1:7" x14ac:dyDescent="0.25">
      <c r="A875" t="s">
        <v>910</v>
      </c>
      <c r="B875" s="1">
        <v>38657</v>
      </c>
      <c r="C875" t="s">
        <v>227</v>
      </c>
      <c r="D875" t="s">
        <v>9</v>
      </c>
      <c r="E875" t="s">
        <v>10</v>
      </c>
      <c r="F875" t="s">
        <v>11</v>
      </c>
      <c r="G875">
        <v>2417.4793</v>
      </c>
    </row>
    <row r="876" spans="1:7" x14ac:dyDescent="0.25">
      <c r="A876" t="s">
        <v>911</v>
      </c>
      <c r="B876" s="1">
        <v>38657</v>
      </c>
      <c r="C876" t="s">
        <v>14</v>
      </c>
      <c r="D876" t="s">
        <v>15</v>
      </c>
      <c r="E876" t="s">
        <v>10</v>
      </c>
      <c r="F876" t="s">
        <v>16</v>
      </c>
      <c r="G876">
        <v>21954.2042</v>
      </c>
    </row>
    <row r="877" spans="1:7" x14ac:dyDescent="0.25">
      <c r="A877" t="s">
        <v>912</v>
      </c>
      <c r="B877" s="1">
        <v>38657</v>
      </c>
      <c r="C877" t="s">
        <v>42</v>
      </c>
      <c r="D877" t="s">
        <v>15</v>
      </c>
      <c r="E877" t="s">
        <v>10</v>
      </c>
      <c r="F877" t="s">
        <v>16</v>
      </c>
      <c r="G877">
        <v>96937.2022</v>
      </c>
    </row>
    <row r="878" spans="1:7" x14ac:dyDescent="0.25">
      <c r="A878" t="s">
        <v>913</v>
      </c>
      <c r="B878" s="1">
        <v>38657</v>
      </c>
      <c r="C878" t="s">
        <v>14</v>
      </c>
      <c r="D878" t="s">
        <v>15</v>
      </c>
      <c r="E878" t="s">
        <v>10</v>
      </c>
      <c r="F878" t="s">
        <v>16</v>
      </c>
      <c r="G878">
        <v>26567.756399999998</v>
      </c>
    </row>
    <row r="879" spans="1:7" x14ac:dyDescent="0.25">
      <c r="A879" t="s">
        <v>914</v>
      </c>
      <c r="B879" s="1">
        <v>38657</v>
      </c>
      <c r="C879" t="s">
        <v>28</v>
      </c>
      <c r="D879" t="s">
        <v>29</v>
      </c>
      <c r="E879" t="s">
        <v>10</v>
      </c>
      <c r="F879" t="s">
        <v>11</v>
      </c>
      <c r="G879">
        <v>816.17089999999996</v>
      </c>
    </row>
    <row r="880" spans="1:7" x14ac:dyDescent="0.25">
      <c r="A880" t="s">
        <v>915</v>
      </c>
      <c r="B880" s="1">
        <v>38657</v>
      </c>
      <c r="C880" t="s">
        <v>14</v>
      </c>
      <c r="D880" t="s">
        <v>15</v>
      </c>
      <c r="E880" t="s">
        <v>10</v>
      </c>
      <c r="F880" t="s">
        <v>16</v>
      </c>
      <c r="G880">
        <v>64.242000000000004</v>
      </c>
    </row>
    <row r="881" spans="1:7" x14ac:dyDescent="0.25">
      <c r="A881" t="s">
        <v>916</v>
      </c>
      <c r="B881" s="1">
        <v>38657</v>
      </c>
      <c r="C881" t="s">
        <v>44</v>
      </c>
      <c r="D881" t="s">
        <v>20</v>
      </c>
      <c r="E881" t="s">
        <v>10</v>
      </c>
      <c r="F881" t="s">
        <v>11</v>
      </c>
      <c r="G881">
        <v>65105.681199999999</v>
      </c>
    </row>
    <row r="882" spans="1:7" x14ac:dyDescent="0.25">
      <c r="A882" t="s">
        <v>917</v>
      </c>
      <c r="B882" s="1">
        <v>38657</v>
      </c>
      <c r="C882" t="s">
        <v>42</v>
      </c>
      <c r="D882" t="s">
        <v>15</v>
      </c>
      <c r="E882" t="s">
        <v>10</v>
      </c>
      <c r="F882" t="s">
        <v>16</v>
      </c>
      <c r="G882">
        <v>1638.6903</v>
      </c>
    </row>
    <row r="883" spans="1:7" x14ac:dyDescent="0.25">
      <c r="A883" t="s">
        <v>918</v>
      </c>
      <c r="B883" s="1">
        <v>38657</v>
      </c>
      <c r="C883" t="s">
        <v>22</v>
      </c>
      <c r="D883" t="s">
        <v>23</v>
      </c>
      <c r="E883" t="s">
        <v>10</v>
      </c>
      <c r="F883" t="s">
        <v>11</v>
      </c>
      <c r="G883">
        <v>43514.841899999999</v>
      </c>
    </row>
    <row r="884" spans="1:7" x14ac:dyDescent="0.25">
      <c r="A884" t="s">
        <v>919</v>
      </c>
      <c r="B884" s="1">
        <v>38657</v>
      </c>
      <c r="C884" t="s">
        <v>22</v>
      </c>
      <c r="D884" t="s">
        <v>23</v>
      </c>
      <c r="E884" t="s">
        <v>10</v>
      </c>
      <c r="F884" t="s">
        <v>11</v>
      </c>
      <c r="G884">
        <v>57231.082699999999</v>
      </c>
    </row>
    <row r="885" spans="1:7" x14ac:dyDescent="0.25">
      <c r="A885" t="s">
        <v>920</v>
      </c>
      <c r="B885" s="1">
        <v>38657</v>
      </c>
      <c r="C885" t="s">
        <v>14</v>
      </c>
      <c r="D885" t="s">
        <v>15</v>
      </c>
      <c r="E885" t="s">
        <v>10</v>
      </c>
      <c r="F885" t="s">
        <v>16</v>
      </c>
      <c r="G885">
        <v>18308.058300000001</v>
      </c>
    </row>
    <row r="886" spans="1:7" x14ac:dyDescent="0.25">
      <c r="A886" t="s">
        <v>921</v>
      </c>
      <c r="B886" s="1">
        <v>38657</v>
      </c>
      <c r="C886" t="s">
        <v>28</v>
      </c>
      <c r="D886" t="s">
        <v>29</v>
      </c>
      <c r="E886" t="s">
        <v>10</v>
      </c>
      <c r="F886" t="s">
        <v>11</v>
      </c>
      <c r="G886">
        <v>415.51639999999998</v>
      </c>
    </row>
    <row r="887" spans="1:7" x14ac:dyDescent="0.25">
      <c r="A887" t="s">
        <v>922</v>
      </c>
      <c r="B887" s="1">
        <v>38657</v>
      </c>
      <c r="C887" t="s">
        <v>19</v>
      </c>
      <c r="D887" t="s">
        <v>20</v>
      </c>
      <c r="E887" t="s">
        <v>10</v>
      </c>
      <c r="F887" t="s">
        <v>11</v>
      </c>
      <c r="G887">
        <v>23626.253199999999</v>
      </c>
    </row>
    <row r="888" spans="1:7" x14ac:dyDescent="0.25">
      <c r="A888" t="s">
        <v>923</v>
      </c>
      <c r="B888" s="1">
        <v>38657</v>
      </c>
      <c r="C888" t="s">
        <v>28</v>
      </c>
      <c r="D888" t="s">
        <v>20</v>
      </c>
      <c r="E888" t="s">
        <v>10</v>
      </c>
      <c r="F888" t="s">
        <v>11</v>
      </c>
      <c r="G888">
        <v>11097.250599999999</v>
      </c>
    </row>
    <row r="889" spans="1:7" x14ac:dyDescent="0.25">
      <c r="A889" t="s">
        <v>924</v>
      </c>
      <c r="B889" s="1">
        <v>38657</v>
      </c>
      <c r="C889" t="s">
        <v>19</v>
      </c>
      <c r="D889" t="s">
        <v>20</v>
      </c>
      <c r="E889" t="s">
        <v>10</v>
      </c>
      <c r="F889" t="s">
        <v>11</v>
      </c>
      <c r="G889">
        <v>1970.0360000000001</v>
      </c>
    </row>
    <row r="890" spans="1:7" x14ac:dyDescent="0.25">
      <c r="A890" t="s">
        <v>925</v>
      </c>
      <c r="B890" s="1">
        <v>38657</v>
      </c>
      <c r="C890" t="s">
        <v>42</v>
      </c>
      <c r="D890" t="s">
        <v>15</v>
      </c>
      <c r="E890" t="s">
        <v>10</v>
      </c>
      <c r="F890" t="s">
        <v>16</v>
      </c>
      <c r="G890">
        <v>77692.741500000004</v>
      </c>
    </row>
    <row r="891" spans="1:7" x14ac:dyDescent="0.25">
      <c r="A891" t="s">
        <v>926</v>
      </c>
      <c r="B891" s="1">
        <v>38657</v>
      </c>
      <c r="C891" t="s">
        <v>19</v>
      </c>
      <c r="D891" t="s">
        <v>20</v>
      </c>
      <c r="E891" t="s">
        <v>10</v>
      </c>
      <c r="F891" t="s">
        <v>11</v>
      </c>
      <c r="G891">
        <v>472.31079999999997</v>
      </c>
    </row>
    <row r="892" spans="1:7" x14ac:dyDescent="0.25">
      <c r="A892" t="s">
        <v>927</v>
      </c>
      <c r="B892" s="1">
        <v>38657</v>
      </c>
      <c r="C892" t="s">
        <v>8</v>
      </c>
      <c r="D892" t="s">
        <v>9</v>
      </c>
      <c r="E892" t="s">
        <v>10</v>
      </c>
      <c r="F892" t="s">
        <v>11</v>
      </c>
      <c r="G892">
        <v>55212.409800000001</v>
      </c>
    </row>
    <row r="893" spans="1:7" x14ac:dyDescent="0.25">
      <c r="A893" t="s">
        <v>928</v>
      </c>
      <c r="B893" s="1">
        <v>38657</v>
      </c>
      <c r="C893" t="s">
        <v>28</v>
      </c>
      <c r="D893" t="s">
        <v>29</v>
      </c>
      <c r="E893" t="s">
        <v>10</v>
      </c>
      <c r="F893" t="s">
        <v>11</v>
      </c>
      <c r="G893">
        <v>32294.647099999998</v>
      </c>
    </row>
    <row r="894" spans="1:7" x14ac:dyDescent="0.25">
      <c r="A894" t="s">
        <v>929</v>
      </c>
      <c r="B894" s="1">
        <v>38657</v>
      </c>
      <c r="C894" t="s">
        <v>19</v>
      </c>
      <c r="D894" t="s">
        <v>20</v>
      </c>
      <c r="E894" t="s">
        <v>10</v>
      </c>
      <c r="F894" t="s">
        <v>11</v>
      </c>
      <c r="G894">
        <v>46267.735800000002</v>
      </c>
    </row>
    <row r="895" spans="1:7" x14ac:dyDescent="0.25">
      <c r="A895" t="s">
        <v>930</v>
      </c>
      <c r="B895" s="1">
        <v>38657</v>
      </c>
      <c r="C895" t="s">
        <v>8</v>
      </c>
      <c r="D895" t="s">
        <v>9</v>
      </c>
      <c r="E895" t="s">
        <v>10</v>
      </c>
      <c r="F895" t="s">
        <v>11</v>
      </c>
      <c r="G895">
        <v>110276.57399999999</v>
      </c>
    </row>
    <row r="896" spans="1:7" x14ac:dyDescent="0.25">
      <c r="A896" t="s">
        <v>931</v>
      </c>
      <c r="B896" s="1">
        <v>38657</v>
      </c>
      <c r="C896" t="s">
        <v>8</v>
      </c>
      <c r="D896" t="s">
        <v>9</v>
      </c>
      <c r="E896" t="s">
        <v>10</v>
      </c>
      <c r="F896" t="s">
        <v>11</v>
      </c>
      <c r="G896">
        <v>6840.4297999999999</v>
      </c>
    </row>
    <row r="897" spans="1:7" x14ac:dyDescent="0.25">
      <c r="A897" t="s">
        <v>932</v>
      </c>
      <c r="B897" s="1">
        <v>38657</v>
      </c>
      <c r="C897" t="s">
        <v>22</v>
      </c>
      <c r="D897" t="s">
        <v>23</v>
      </c>
      <c r="E897" t="s">
        <v>10</v>
      </c>
      <c r="F897" t="s">
        <v>11</v>
      </c>
      <c r="G897">
        <v>816.17089999999996</v>
      </c>
    </row>
    <row r="898" spans="1:7" x14ac:dyDescent="0.25">
      <c r="A898" t="s">
        <v>933</v>
      </c>
      <c r="B898" s="1">
        <v>38657</v>
      </c>
      <c r="C898" t="s">
        <v>8</v>
      </c>
      <c r="D898" t="s">
        <v>9</v>
      </c>
      <c r="E898" t="s">
        <v>10</v>
      </c>
      <c r="F898" t="s">
        <v>11</v>
      </c>
      <c r="G898">
        <v>33893.493699999999</v>
      </c>
    </row>
    <row r="899" spans="1:7" x14ac:dyDescent="0.25">
      <c r="A899" t="s">
        <v>934</v>
      </c>
      <c r="B899" s="1">
        <v>38657</v>
      </c>
      <c r="C899" t="s">
        <v>28</v>
      </c>
      <c r="D899" t="s">
        <v>20</v>
      </c>
      <c r="E899" t="s">
        <v>10</v>
      </c>
      <c r="F899" t="s">
        <v>11</v>
      </c>
      <c r="G899">
        <v>34445.261100000003</v>
      </c>
    </row>
    <row r="900" spans="1:7" x14ac:dyDescent="0.25">
      <c r="A900" t="s">
        <v>935</v>
      </c>
      <c r="B900" s="1">
        <v>38657</v>
      </c>
      <c r="C900" t="s">
        <v>28</v>
      </c>
      <c r="D900" t="s">
        <v>20</v>
      </c>
      <c r="E900" t="s">
        <v>10</v>
      </c>
      <c r="F900" t="s">
        <v>11</v>
      </c>
      <c r="G900">
        <v>31670.3289</v>
      </c>
    </row>
    <row r="901" spans="1:7" x14ac:dyDescent="0.25">
      <c r="A901" t="s">
        <v>936</v>
      </c>
      <c r="B901" s="1">
        <v>38657</v>
      </c>
      <c r="C901" t="s">
        <v>33</v>
      </c>
      <c r="D901" t="s">
        <v>37</v>
      </c>
      <c r="E901" t="s">
        <v>10</v>
      </c>
      <c r="F901" t="s">
        <v>11</v>
      </c>
      <c r="G901">
        <v>944.62139999999999</v>
      </c>
    </row>
    <row r="902" spans="1:7" x14ac:dyDescent="0.25">
      <c r="A902" t="s">
        <v>937</v>
      </c>
      <c r="B902" s="1">
        <v>38657</v>
      </c>
      <c r="C902" t="s">
        <v>33</v>
      </c>
      <c r="D902" t="s">
        <v>37</v>
      </c>
      <c r="E902" t="s">
        <v>10</v>
      </c>
      <c r="F902" t="s">
        <v>11</v>
      </c>
      <c r="G902">
        <v>19650.902699999999</v>
      </c>
    </row>
    <row r="903" spans="1:7" x14ac:dyDescent="0.25">
      <c r="A903" t="s">
        <v>938</v>
      </c>
      <c r="B903" s="1">
        <v>38657</v>
      </c>
      <c r="C903" t="s">
        <v>14</v>
      </c>
      <c r="D903" t="s">
        <v>15</v>
      </c>
      <c r="E903" t="s">
        <v>10</v>
      </c>
      <c r="F903" t="s">
        <v>16</v>
      </c>
      <c r="G903">
        <v>1057.9537</v>
      </c>
    </row>
    <row r="904" spans="1:7" x14ac:dyDescent="0.25">
      <c r="A904" t="s">
        <v>939</v>
      </c>
      <c r="B904" s="1">
        <v>38657</v>
      </c>
      <c r="C904" t="s">
        <v>25</v>
      </c>
      <c r="D904" t="s">
        <v>23</v>
      </c>
      <c r="E904" t="s">
        <v>10</v>
      </c>
      <c r="F904" t="s">
        <v>11</v>
      </c>
      <c r="G904">
        <v>47348.815000000002</v>
      </c>
    </row>
    <row r="905" spans="1:7" x14ac:dyDescent="0.25">
      <c r="A905" t="s">
        <v>940</v>
      </c>
      <c r="B905" s="1">
        <v>38657</v>
      </c>
      <c r="C905" t="s">
        <v>8</v>
      </c>
      <c r="D905" t="s">
        <v>9</v>
      </c>
      <c r="E905" t="s">
        <v>10</v>
      </c>
      <c r="F905" t="s">
        <v>11</v>
      </c>
      <c r="G905">
        <v>21668.807799999999</v>
      </c>
    </row>
    <row r="906" spans="1:7" x14ac:dyDescent="0.25">
      <c r="A906" t="s">
        <v>941</v>
      </c>
      <c r="B906" s="1">
        <v>38657</v>
      </c>
      <c r="C906" t="s">
        <v>22</v>
      </c>
      <c r="D906" t="s">
        <v>23</v>
      </c>
      <c r="E906" t="s">
        <v>10</v>
      </c>
      <c r="F906" t="s">
        <v>11</v>
      </c>
      <c r="G906">
        <v>53733.746899999998</v>
      </c>
    </row>
    <row r="907" spans="1:7" x14ac:dyDescent="0.25">
      <c r="A907" t="s">
        <v>942</v>
      </c>
      <c r="B907" s="1">
        <v>38657</v>
      </c>
      <c r="C907" t="s">
        <v>19</v>
      </c>
      <c r="D907" t="s">
        <v>20</v>
      </c>
      <c r="E907" t="s">
        <v>10</v>
      </c>
      <c r="F907" t="s">
        <v>11</v>
      </c>
      <c r="G907">
        <v>38899.057800000002</v>
      </c>
    </row>
    <row r="908" spans="1:7" x14ac:dyDescent="0.25">
      <c r="A908" t="s">
        <v>943</v>
      </c>
      <c r="B908" s="1">
        <v>38657</v>
      </c>
      <c r="C908" t="s">
        <v>8</v>
      </c>
      <c r="D908" t="s">
        <v>9</v>
      </c>
      <c r="E908" t="s">
        <v>10</v>
      </c>
      <c r="F908" t="s">
        <v>11</v>
      </c>
      <c r="G908">
        <v>2434.0711999999999</v>
      </c>
    </row>
    <row r="909" spans="1:7" x14ac:dyDescent="0.25">
      <c r="A909" t="s">
        <v>944</v>
      </c>
      <c r="B909" s="1">
        <v>38657</v>
      </c>
      <c r="C909" t="s">
        <v>28</v>
      </c>
      <c r="D909" t="s">
        <v>20</v>
      </c>
      <c r="E909" t="s">
        <v>10</v>
      </c>
      <c r="F909" t="s">
        <v>11</v>
      </c>
      <c r="G909">
        <v>43136.784800000001</v>
      </c>
    </row>
    <row r="910" spans="1:7" x14ac:dyDescent="0.25">
      <c r="A910" t="s">
        <v>945</v>
      </c>
      <c r="B910" s="1">
        <v>38657</v>
      </c>
      <c r="C910" t="s">
        <v>44</v>
      </c>
      <c r="D910" t="s">
        <v>23</v>
      </c>
      <c r="E910" t="s">
        <v>10</v>
      </c>
      <c r="F910" t="s">
        <v>11</v>
      </c>
      <c r="G910">
        <v>52872.029199999997</v>
      </c>
    </row>
    <row r="911" spans="1:7" x14ac:dyDescent="0.25">
      <c r="A911" t="s">
        <v>946</v>
      </c>
      <c r="B911" s="1">
        <v>38657</v>
      </c>
      <c r="C911" t="s">
        <v>33</v>
      </c>
      <c r="D911" t="s">
        <v>29</v>
      </c>
      <c r="E911" t="s">
        <v>10</v>
      </c>
      <c r="F911" t="s">
        <v>11</v>
      </c>
      <c r="G911">
        <v>2546.9657999999999</v>
      </c>
    </row>
    <row r="912" spans="1:7" x14ac:dyDescent="0.25">
      <c r="A912" t="s">
        <v>947</v>
      </c>
      <c r="B912" s="1">
        <v>38657</v>
      </c>
      <c r="C912" t="s">
        <v>19</v>
      </c>
      <c r="D912" t="s">
        <v>29</v>
      </c>
      <c r="E912" t="s">
        <v>10</v>
      </c>
      <c r="F912" t="s">
        <v>11</v>
      </c>
      <c r="G912">
        <v>34509.557099999998</v>
      </c>
    </row>
    <row r="913" spans="1:7" x14ac:dyDescent="0.25">
      <c r="A913" t="s">
        <v>948</v>
      </c>
      <c r="B913" s="1">
        <v>38657</v>
      </c>
      <c r="C913" t="s">
        <v>25</v>
      </c>
      <c r="D913" t="s">
        <v>23</v>
      </c>
      <c r="E913" t="s">
        <v>10</v>
      </c>
      <c r="F913" t="s">
        <v>11</v>
      </c>
      <c r="G913">
        <v>65872.396699999998</v>
      </c>
    </row>
    <row r="914" spans="1:7" x14ac:dyDescent="0.25">
      <c r="A914" t="s">
        <v>949</v>
      </c>
      <c r="B914" s="1">
        <v>38657</v>
      </c>
      <c r="C914" t="s">
        <v>64</v>
      </c>
      <c r="D914" t="s">
        <v>88</v>
      </c>
      <c r="E914" t="s">
        <v>67</v>
      </c>
      <c r="F914" t="s">
        <v>89</v>
      </c>
      <c r="G914">
        <v>3756.989</v>
      </c>
    </row>
    <row r="915" spans="1:7" x14ac:dyDescent="0.25">
      <c r="A915" t="s">
        <v>950</v>
      </c>
      <c r="B915" s="1">
        <v>38657</v>
      </c>
      <c r="C915" t="s">
        <v>64</v>
      </c>
      <c r="D915" t="s">
        <v>23</v>
      </c>
      <c r="E915" t="s">
        <v>10</v>
      </c>
      <c r="F915" t="s">
        <v>11</v>
      </c>
      <c r="G915">
        <v>3953.9884000000002</v>
      </c>
    </row>
    <row r="916" spans="1:7" x14ac:dyDescent="0.25">
      <c r="A916" t="s">
        <v>951</v>
      </c>
      <c r="B916" s="1">
        <v>38657</v>
      </c>
      <c r="C916" t="s">
        <v>64</v>
      </c>
      <c r="D916" t="s">
        <v>20</v>
      </c>
      <c r="E916" t="s">
        <v>10</v>
      </c>
      <c r="F916" t="s">
        <v>11</v>
      </c>
      <c r="G916">
        <v>3756.989</v>
      </c>
    </row>
    <row r="917" spans="1:7" x14ac:dyDescent="0.25">
      <c r="A917" t="s">
        <v>952</v>
      </c>
      <c r="B917" s="1">
        <v>38657</v>
      </c>
      <c r="C917" t="s">
        <v>64</v>
      </c>
      <c r="D917" t="s">
        <v>72</v>
      </c>
      <c r="E917" t="s">
        <v>73</v>
      </c>
      <c r="F917" t="s">
        <v>74</v>
      </c>
      <c r="G917">
        <v>3729.364</v>
      </c>
    </row>
    <row r="918" spans="1:7" x14ac:dyDescent="0.25">
      <c r="A918" t="s">
        <v>953</v>
      </c>
      <c r="B918" s="1">
        <v>38657</v>
      </c>
      <c r="C918" t="s">
        <v>64</v>
      </c>
      <c r="D918" t="s">
        <v>72</v>
      </c>
      <c r="E918" t="s">
        <v>73</v>
      </c>
      <c r="F918" t="s">
        <v>74</v>
      </c>
      <c r="G918">
        <v>3756.989</v>
      </c>
    </row>
    <row r="919" spans="1:7" x14ac:dyDescent="0.25">
      <c r="A919" t="s">
        <v>954</v>
      </c>
      <c r="B919" s="1">
        <v>38657</v>
      </c>
      <c r="C919" t="s">
        <v>64</v>
      </c>
      <c r="D919" t="s">
        <v>23</v>
      </c>
      <c r="E919" t="s">
        <v>10</v>
      </c>
      <c r="F919" t="s">
        <v>11</v>
      </c>
      <c r="G919">
        <v>3953.9884000000002</v>
      </c>
    </row>
    <row r="920" spans="1:7" x14ac:dyDescent="0.25">
      <c r="A920" t="s">
        <v>955</v>
      </c>
      <c r="B920" s="1">
        <v>38658</v>
      </c>
      <c r="C920" t="s">
        <v>64</v>
      </c>
      <c r="D920" t="s">
        <v>23</v>
      </c>
      <c r="E920" t="s">
        <v>10</v>
      </c>
      <c r="F920" t="s">
        <v>11</v>
      </c>
      <c r="G920">
        <v>3953.9884000000002</v>
      </c>
    </row>
    <row r="921" spans="1:7" x14ac:dyDescent="0.25">
      <c r="A921" t="s">
        <v>956</v>
      </c>
      <c r="B921" s="1">
        <v>38658</v>
      </c>
      <c r="C921" t="s">
        <v>64</v>
      </c>
      <c r="D921" t="s">
        <v>20</v>
      </c>
      <c r="E921" t="s">
        <v>10</v>
      </c>
      <c r="F921" t="s">
        <v>11</v>
      </c>
      <c r="G921">
        <v>3953.9884000000002</v>
      </c>
    </row>
    <row r="922" spans="1:7" x14ac:dyDescent="0.25">
      <c r="A922" t="s">
        <v>957</v>
      </c>
      <c r="B922" s="1">
        <v>38658</v>
      </c>
      <c r="C922" t="s">
        <v>64</v>
      </c>
      <c r="D922" t="s">
        <v>20</v>
      </c>
      <c r="E922" t="s">
        <v>10</v>
      </c>
      <c r="F922" t="s">
        <v>11</v>
      </c>
      <c r="G922">
        <v>3953.9884000000002</v>
      </c>
    </row>
    <row r="923" spans="1:7" x14ac:dyDescent="0.25">
      <c r="A923" t="s">
        <v>958</v>
      </c>
      <c r="B923" s="1">
        <v>38659</v>
      </c>
      <c r="C923" t="s">
        <v>64</v>
      </c>
      <c r="D923" t="s">
        <v>88</v>
      </c>
      <c r="E923" t="s">
        <v>67</v>
      </c>
      <c r="F923" t="s">
        <v>89</v>
      </c>
      <c r="G923">
        <v>3953.9884000000002</v>
      </c>
    </row>
    <row r="924" spans="1:7" x14ac:dyDescent="0.25">
      <c r="A924" t="s">
        <v>959</v>
      </c>
      <c r="B924" s="1">
        <v>38659</v>
      </c>
      <c r="C924" t="s">
        <v>64</v>
      </c>
      <c r="D924" t="s">
        <v>72</v>
      </c>
      <c r="E924" t="s">
        <v>73</v>
      </c>
      <c r="F924" t="s">
        <v>74</v>
      </c>
      <c r="G924">
        <v>3729.364</v>
      </c>
    </row>
    <row r="925" spans="1:7" x14ac:dyDescent="0.25">
      <c r="A925" t="s">
        <v>960</v>
      </c>
      <c r="B925" s="1">
        <v>38659</v>
      </c>
      <c r="C925" t="s">
        <v>64</v>
      </c>
      <c r="D925" t="s">
        <v>72</v>
      </c>
      <c r="E925" t="s">
        <v>73</v>
      </c>
      <c r="F925" t="s">
        <v>74</v>
      </c>
      <c r="G925">
        <v>3756.989</v>
      </c>
    </row>
    <row r="926" spans="1:7" x14ac:dyDescent="0.25">
      <c r="A926" t="s">
        <v>961</v>
      </c>
      <c r="B926" s="1">
        <v>38659</v>
      </c>
      <c r="C926" t="s">
        <v>64</v>
      </c>
      <c r="D926" t="s">
        <v>72</v>
      </c>
      <c r="E926" t="s">
        <v>73</v>
      </c>
      <c r="F926" t="s">
        <v>74</v>
      </c>
      <c r="G926">
        <v>3953.9884000000002</v>
      </c>
    </row>
    <row r="927" spans="1:7" x14ac:dyDescent="0.25">
      <c r="A927" t="s">
        <v>962</v>
      </c>
      <c r="B927" s="1">
        <v>38660</v>
      </c>
      <c r="C927" t="s">
        <v>64</v>
      </c>
      <c r="D927" t="s">
        <v>23</v>
      </c>
      <c r="E927" t="s">
        <v>10</v>
      </c>
      <c r="F927" t="s">
        <v>11</v>
      </c>
      <c r="G927">
        <v>3953.9884000000002</v>
      </c>
    </row>
    <row r="928" spans="1:7" x14ac:dyDescent="0.25">
      <c r="A928" t="s">
        <v>963</v>
      </c>
      <c r="B928" s="1">
        <v>38660</v>
      </c>
      <c r="C928" t="s">
        <v>64</v>
      </c>
      <c r="D928" t="s">
        <v>23</v>
      </c>
      <c r="E928" t="s">
        <v>10</v>
      </c>
      <c r="F928" t="s">
        <v>11</v>
      </c>
      <c r="G928">
        <v>3953.9884000000002</v>
      </c>
    </row>
    <row r="929" spans="1:7" x14ac:dyDescent="0.25">
      <c r="A929" t="s">
        <v>964</v>
      </c>
      <c r="B929" s="1">
        <v>38660</v>
      </c>
      <c r="C929" t="s">
        <v>64</v>
      </c>
      <c r="D929" t="s">
        <v>23</v>
      </c>
      <c r="E929" t="s">
        <v>10</v>
      </c>
      <c r="F929" t="s">
        <v>11</v>
      </c>
      <c r="G929">
        <v>3953.9884000000002</v>
      </c>
    </row>
    <row r="930" spans="1:7" x14ac:dyDescent="0.25">
      <c r="A930" t="s">
        <v>965</v>
      </c>
      <c r="B930" s="1">
        <v>38660</v>
      </c>
      <c r="C930" t="s">
        <v>64</v>
      </c>
      <c r="D930" t="s">
        <v>20</v>
      </c>
      <c r="E930" t="s">
        <v>10</v>
      </c>
      <c r="F930" t="s">
        <v>11</v>
      </c>
      <c r="G930">
        <v>3953.9884000000002</v>
      </c>
    </row>
    <row r="931" spans="1:7" x14ac:dyDescent="0.25">
      <c r="A931" t="s">
        <v>966</v>
      </c>
      <c r="B931" s="1">
        <v>38660</v>
      </c>
      <c r="C931" t="s">
        <v>64</v>
      </c>
      <c r="D931" t="s">
        <v>15</v>
      </c>
      <c r="E931" t="s">
        <v>10</v>
      </c>
      <c r="F931" t="s">
        <v>16</v>
      </c>
      <c r="G931">
        <v>772.50360000000001</v>
      </c>
    </row>
    <row r="932" spans="1:7" x14ac:dyDescent="0.25">
      <c r="A932" t="s">
        <v>967</v>
      </c>
      <c r="B932" s="1">
        <v>38660</v>
      </c>
      <c r="C932" t="s">
        <v>64</v>
      </c>
      <c r="D932" t="s">
        <v>72</v>
      </c>
      <c r="E932" t="s">
        <v>73</v>
      </c>
      <c r="F932" t="s">
        <v>74</v>
      </c>
      <c r="G932">
        <v>3756.989</v>
      </c>
    </row>
    <row r="933" spans="1:7" x14ac:dyDescent="0.25">
      <c r="A933" t="s">
        <v>968</v>
      </c>
      <c r="B933" s="1">
        <v>38661</v>
      </c>
      <c r="C933" t="s">
        <v>64</v>
      </c>
      <c r="D933" t="s">
        <v>88</v>
      </c>
      <c r="E933" t="s">
        <v>67</v>
      </c>
      <c r="F933" t="s">
        <v>89</v>
      </c>
      <c r="G933">
        <v>3953.9884000000002</v>
      </c>
    </row>
    <row r="934" spans="1:7" x14ac:dyDescent="0.25">
      <c r="A934" t="s">
        <v>969</v>
      </c>
      <c r="B934" s="1">
        <v>38661</v>
      </c>
      <c r="C934" t="s">
        <v>64</v>
      </c>
      <c r="D934" t="s">
        <v>66</v>
      </c>
      <c r="E934" t="s">
        <v>67</v>
      </c>
      <c r="F934" t="s">
        <v>68</v>
      </c>
      <c r="G934">
        <v>772.50360000000001</v>
      </c>
    </row>
    <row r="935" spans="1:7" x14ac:dyDescent="0.25">
      <c r="A935" t="s">
        <v>970</v>
      </c>
      <c r="B935" s="1">
        <v>38661</v>
      </c>
      <c r="C935" t="s">
        <v>64</v>
      </c>
      <c r="D935" t="s">
        <v>20</v>
      </c>
      <c r="E935" t="s">
        <v>10</v>
      </c>
      <c r="F935" t="s">
        <v>11</v>
      </c>
      <c r="G935">
        <v>3953.9884000000002</v>
      </c>
    </row>
    <row r="936" spans="1:7" x14ac:dyDescent="0.25">
      <c r="A936" t="s">
        <v>971</v>
      </c>
      <c r="B936" s="1">
        <v>38661</v>
      </c>
      <c r="C936" t="s">
        <v>64</v>
      </c>
      <c r="D936" t="s">
        <v>20</v>
      </c>
      <c r="E936" t="s">
        <v>10</v>
      </c>
      <c r="F936" t="s">
        <v>11</v>
      </c>
      <c r="G936">
        <v>3953.9884000000002</v>
      </c>
    </row>
    <row r="937" spans="1:7" x14ac:dyDescent="0.25">
      <c r="A937" t="s">
        <v>972</v>
      </c>
      <c r="B937" s="1">
        <v>38661</v>
      </c>
      <c r="C937" t="s">
        <v>64</v>
      </c>
      <c r="D937" t="s">
        <v>72</v>
      </c>
      <c r="E937" t="s">
        <v>73</v>
      </c>
      <c r="F937" t="s">
        <v>74</v>
      </c>
      <c r="G937">
        <v>3953.9884000000002</v>
      </c>
    </row>
    <row r="938" spans="1:7" x14ac:dyDescent="0.25">
      <c r="A938" t="s">
        <v>973</v>
      </c>
      <c r="B938" s="1">
        <v>38661</v>
      </c>
      <c r="C938" t="s">
        <v>64</v>
      </c>
      <c r="D938" t="s">
        <v>72</v>
      </c>
      <c r="E938" t="s">
        <v>73</v>
      </c>
      <c r="F938" t="s">
        <v>74</v>
      </c>
      <c r="G938">
        <v>3756.989</v>
      </c>
    </row>
    <row r="939" spans="1:7" x14ac:dyDescent="0.25">
      <c r="A939" t="s">
        <v>974</v>
      </c>
      <c r="B939" s="1">
        <v>38661</v>
      </c>
      <c r="C939" t="s">
        <v>64</v>
      </c>
      <c r="D939" t="s">
        <v>72</v>
      </c>
      <c r="E939" t="s">
        <v>73</v>
      </c>
      <c r="F939" t="s">
        <v>74</v>
      </c>
      <c r="G939">
        <v>3953.9884000000002</v>
      </c>
    </row>
    <row r="940" spans="1:7" x14ac:dyDescent="0.25">
      <c r="A940" t="s">
        <v>975</v>
      </c>
      <c r="B940" s="1">
        <v>38662</v>
      </c>
      <c r="C940" t="s">
        <v>64</v>
      </c>
      <c r="D940" t="s">
        <v>66</v>
      </c>
      <c r="E940" t="s">
        <v>67</v>
      </c>
      <c r="F940" t="s">
        <v>68</v>
      </c>
      <c r="G940">
        <v>3953.9884000000002</v>
      </c>
    </row>
    <row r="941" spans="1:7" x14ac:dyDescent="0.25">
      <c r="A941" t="s">
        <v>976</v>
      </c>
      <c r="B941" s="1">
        <v>38662</v>
      </c>
      <c r="C941" t="s">
        <v>64</v>
      </c>
      <c r="D941" t="s">
        <v>88</v>
      </c>
      <c r="E941" t="s">
        <v>67</v>
      </c>
      <c r="F941" t="s">
        <v>89</v>
      </c>
      <c r="G941">
        <v>3729.364</v>
      </c>
    </row>
    <row r="942" spans="1:7" x14ac:dyDescent="0.25">
      <c r="A942" t="s">
        <v>977</v>
      </c>
      <c r="B942" s="1">
        <v>38662</v>
      </c>
      <c r="C942" t="s">
        <v>64</v>
      </c>
      <c r="D942" t="s">
        <v>23</v>
      </c>
      <c r="E942" t="s">
        <v>10</v>
      </c>
      <c r="F942" t="s">
        <v>11</v>
      </c>
      <c r="G942">
        <v>3953.9884000000002</v>
      </c>
    </row>
    <row r="943" spans="1:7" x14ac:dyDescent="0.25">
      <c r="A943" t="s">
        <v>978</v>
      </c>
      <c r="B943" s="1">
        <v>38662</v>
      </c>
      <c r="C943" t="s">
        <v>64</v>
      </c>
      <c r="D943" t="s">
        <v>72</v>
      </c>
      <c r="E943" t="s">
        <v>73</v>
      </c>
      <c r="F943" t="s">
        <v>74</v>
      </c>
      <c r="G943">
        <v>3953.9884000000002</v>
      </c>
    </row>
    <row r="944" spans="1:7" x14ac:dyDescent="0.25">
      <c r="A944" t="s">
        <v>979</v>
      </c>
      <c r="B944" s="1">
        <v>38662</v>
      </c>
      <c r="C944" t="s">
        <v>64</v>
      </c>
      <c r="D944" t="s">
        <v>72</v>
      </c>
      <c r="E944" t="s">
        <v>73</v>
      </c>
      <c r="F944" t="s">
        <v>74</v>
      </c>
      <c r="G944">
        <v>3756.989</v>
      </c>
    </row>
    <row r="945" spans="1:7" x14ac:dyDescent="0.25">
      <c r="A945" t="s">
        <v>980</v>
      </c>
      <c r="B945" s="1">
        <v>38663</v>
      </c>
      <c r="C945" t="s">
        <v>64</v>
      </c>
      <c r="D945" t="s">
        <v>82</v>
      </c>
      <c r="E945" t="s">
        <v>67</v>
      </c>
      <c r="F945" t="s">
        <v>83</v>
      </c>
      <c r="G945">
        <v>3953.9884000000002</v>
      </c>
    </row>
    <row r="946" spans="1:7" x14ac:dyDescent="0.25">
      <c r="A946" t="s">
        <v>981</v>
      </c>
      <c r="B946" s="1">
        <v>38663</v>
      </c>
      <c r="C946" t="s">
        <v>64</v>
      </c>
      <c r="D946" t="s">
        <v>82</v>
      </c>
      <c r="E946" t="s">
        <v>67</v>
      </c>
      <c r="F946" t="s">
        <v>83</v>
      </c>
      <c r="G946">
        <v>772.50360000000001</v>
      </c>
    </row>
    <row r="947" spans="1:7" x14ac:dyDescent="0.25">
      <c r="A947" t="s">
        <v>982</v>
      </c>
      <c r="B947" s="1">
        <v>38663</v>
      </c>
      <c r="C947" t="s">
        <v>64</v>
      </c>
      <c r="D947" t="s">
        <v>88</v>
      </c>
      <c r="E947" t="s">
        <v>67</v>
      </c>
      <c r="F947" t="s">
        <v>89</v>
      </c>
      <c r="G947">
        <v>772.50360000000001</v>
      </c>
    </row>
    <row r="948" spans="1:7" x14ac:dyDescent="0.25">
      <c r="A948" t="s">
        <v>983</v>
      </c>
      <c r="B948" s="1">
        <v>38663</v>
      </c>
      <c r="C948" t="s">
        <v>64</v>
      </c>
      <c r="D948" t="s">
        <v>20</v>
      </c>
      <c r="E948" t="s">
        <v>10</v>
      </c>
      <c r="F948" t="s">
        <v>11</v>
      </c>
      <c r="G948">
        <v>3953.9884000000002</v>
      </c>
    </row>
    <row r="949" spans="1:7" x14ac:dyDescent="0.25">
      <c r="A949" t="s">
        <v>984</v>
      </c>
      <c r="B949" s="1">
        <v>38663</v>
      </c>
      <c r="C949" t="s">
        <v>64</v>
      </c>
      <c r="D949" t="s">
        <v>23</v>
      </c>
      <c r="E949" t="s">
        <v>10</v>
      </c>
      <c r="F949" t="s">
        <v>11</v>
      </c>
      <c r="G949">
        <v>3953.9884000000002</v>
      </c>
    </row>
    <row r="950" spans="1:7" x14ac:dyDescent="0.25">
      <c r="A950" t="s">
        <v>985</v>
      </c>
      <c r="B950" s="1">
        <v>38663</v>
      </c>
      <c r="C950" t="s">
        <v>64</v>
      </c>
      <c r="D950" t="s">
        <v>20</v>
      </c>
      <c r="E950" t="s">
        <v>10</v>
      </c>
      <c r="F950" t="s">
        <v>11</v>
      </c>
      <c r="G950">
        <v>3953.9884000000002</v>
      </c>
    </row>
    <row r="951" spans="1:7" x14ac:dyDescent="0.25">
      <c r="A951" t="s">
        <v>986</v>
      </c>
      <c r="B951" s="1">
        <v>38663</v>
      </c>
      <c r="C951" t="s">
        <v>64</v>
      </c>
      <c r="D951" t="s">
        <v>72</v>
      </c>
      <c r="E951" t="s">
        <v>73</v>
      </c>
      <c r="F951" t="s">
        <v>74</v>
      </c>
      <c r="G951">
        <v>3953.9884000000002</v>
      </c>
    </row>
    <row r="952" spans="1:7" x14ac:dyDescent="0.25">
      <c r="A952" t="s">
        <v>987</v>
      </c>
      <c r="B952" s="1">
        <v>38663</v>
      </c>
      <c r="C952" t="s">
        <v>64</v>
      </c>
      <c r="D952" t="s">
        <v>72</v>
      </c>
      <c r="E952" t="s">
        <v>73</v>
      </c>
      <c r="F952" t="s">
        <v>74</v>
      </c>
      <c r="G952">
        <v>3953.9884000000002</v>
      </c>
    </row>
    <row r="953" spans="1:7" x14ac:dyDescent="0.25">
      <c r="A953" t="s">
        <v>988</v>
      </c>
      <c r="B953" s="1">
        <v>38663</v>
      </c>
      <c r="C953" t="s">
        <v>64</v>
      </c>
      <c r="D953" t="s">
        <v>72</v>
      </c>
      <c r="E953" t="s">
        <v>73</v>
      </c>
      <c r="F953" t="s">
        <v>74</v>
      </c>
      <c r="G953">
        <v>3953.9884000000002</v>
      </c>
    </row>
    <row r="954" spans="1:7" x14ac:dyDescent="0.25">
      <c r="A954" t="s">
        <v>989</v>
      </c>
      <c r="B954" s="1">
        <v>38664</v>
      </c>
      <c r="C954" t="s">
        <v>64</v>
      </c>
      <c r="D954" t="s">
        <v>88</v>
      </c>
      <c r="E954" t="s">
        <v>67</v>
      </c>
      <c r="F954" t="s">
        <v>89</v>
      </c>
      <c r="G954">
        <v>3953.9884000000002</v>
      </c>
    </row>
    <row r="955" spans="1:7" x14ac:dyDescent="0.25">
      <c r="A955" t="s">
        <v>990</v>
      </c>
      <c r="B955" s="1">
        <v>38664</v>
      </c>
      <c r="C955" t="s">
        <v>64</v>
      </c>
      <c r="D955" t="s">
        <v>20</v>
      </c>
      <c r="E955" t="s">
        <v>10</v>
      </c>
      <c r="F955" t="s">
        <v>11</v>
      </c>
      <c r="G955">
        <v>3953.9884000000002</v>
      </c>
    </row>
    <row r="956" spans="1:7" x14ac:dyDescent="0.25">
      <c r="A956" t="s">
        <v>991</v>
      </c>
      <c r="B956" s="1">
        <v>38664</v>
      </c>
      <c r="C956" t="s">
        <v>64</v>
      </c>
      <c r="D956" t="s">
        <v>23</v>
      </c>
      <c r="E956" t="s">
        <v>10</v>
      </c>
      <c r="F956" t="s">
        <v>11</v>
      </c>
      <c r="G956">
        <v>3953.9884000000002</v>
      </c>
    </row>
    <row r="957" spans="1:7" x14ac:dyDescent="0.25">
      <c r="A957" t="s">
        <v>992</v>
      </c>
      <c r="B957" s="1">
        <v>38664</v>
      </c>
      <c r="C957" t="s">
        <v>64</v>
      </c>
      <c r="D957" t="s">
        <v>20</v>
      </c>
      <c r="E957" t="s">
        <v>10</v>
      </c>
      <c r="F957" t="s">
        <v>11</v>
      </c>
      <c r="G957">
        <v>3953.9884000000002</v>
      </c>
    </row>
    <row r="958" spans="1:7" x14ac:dyDescent="0.25">
      <c r="A958" t="s">
        <v>993</v>
      </c>
      <c r="B958" s="1">
        <v>38664</v>
      </c>
      <c r="C958" t="s">
        <v>64</v>
      </c>
      <c r="D958" t="s">
        <v>23</v>
      </c>
      <c r="E958" t="s">
        <v>10</v>
      </c>
      <c r="F958" t="s">
        <v>11</v>
      </c>
      <c r="G958">
        <v>3953.9884000000002</v>
      </c>
    </row>
    <row r="959" spans="1:7" x14ac:dyDescent="0.25">
      <c r="A959" t="s">
        <v>994</v>
      </c>
      <c r="B959" s="1">
        <v>38664</v>
      </c>
      <c r="C959" t="s">
        <v>64</v>
      </c>
      <c r="D959" t="s">
        <v>23</v>
      </c>
      <c r="E959" t="s">
        <v>10</v>
      </c>
      <c r="F959" t="s">
        <v>11</v>
      </c>
      <c r="G959">
        <v>3953.9884000000002</v>
      </c>
    </row>
    <row r="960" spans="1:7" x14ac:dyDescent="0.25">
      <c r="A960" t="s">
        <v>995</v>
      </c>
      <c r="B960" s="1">
        <v>38664</v>
      </c>
      <c r="C960" t="s">
        <v>64</v>
      </c>
      <c r="D960" t="s">
        <v>23</v>
      </c>
      <c r="E960" t="s">
        <v>10</v>
      </c>
      <c r="F960" t="s">
        <v>11</v>
      </c>
      <c r="G960">
        <v>3953.9884000000002</v>
      </c>
    </row>
    <row r="961" spans="1:7" x14ac:dyDescent="0.25">
      <c r="A961" t="s">
        <v>996</v>
      </c>
      <c r="B961" s="1">
        <v>38664</v>
      </c>
      <c r="C961" t="s">
        <v>64</v>
      </c>
      <c r="D961" t="s">
        <v>72</v>
      </c>
      <c r="E961" t="s">
        <v>73</v>
      </c>
      <c r="F961" t="s">
        <v>74</v>
      </c>
      <c r="G961">
        <v>3953.9884000000002</v>
      </c>
    </row>
    <row r="962" spans="1:7" x14ac:dyDescent="0.25">
      <c r="A962" t="s">
        <v>997</v>
      </c>
      <c r="B962" s="1">
        <v>38665</v>
      </c>
      <c r="C962" t="s">
        <v>64</v>
      </c>
      <c r="D962" t="s">
        <v>88</v>
      </c>
      <c r="E962" t="s">
        <v>67</v>
      </c>
      <c r="F962" t="s">
        <v>89</v>
      </c>
      <c r="G962">
        <v>3953.9884000000002</v>
      </c>
    </row>
    <row r="963" spans="1:7" x14ac:dyDescent="0.25">
      <c r="A963" t="s">
        <v>998</v>
      </c>
      <c r="B963" s="1">
        <v>38665</v>
      </c>
      <c r="C963" t="s">
        <v>64</v>
      </c>
      <c r="D963" t="s">
        <v>72</v>
      </c>
      <c r="E963" t="s">
        <v>73</v>
      </c>
      <c r="F963" t="s">
        <v>74</v>
      </c>
      <c r="G963">
        <v>3953.9884000000002</v>
      </c>
    </row>
    <row r="964" spans="1:7" x14ac:dyDescent="0.25">
      <c r="A964" t="s">
        <v>999</v>
      </c>
      <c r="B964" s="1">
        <v>38665</v>
      </c>
      <c r="C964" t="s">
        <v>64</v>
      </c>
      <c r="D964" t="s">
        <v>72</v>
      </c>
      <c r="E964" t="s">
        <v>73</v>
      </c>
      <c r="F964" t="s">
        <v>74</v>
      </c>
      <c r="G964">
        <v>3953.9884000000002</v>
      </c>
    </row>
    <row r="965" spans="1:7" x14ac:dyDescent="0.25">
      <c r="A965" t="s">
        <v>1000</v>
      </c>
      <c r="B965" s="1">
        <v>38665</v>
      </c>
      <c r="C965" t="s">
        <v>64</v>
      </c>
      <c r="D965" t="s">
        <v>88</v>
      </c>
      <c r="E965" t="s">
        <v>67</v>
      </c>
      <c r="F965" t="s">
        <v>89</v>
      </c>
      <c r="G965">
        <v>3953.9884000000002</v>
      </c>
    </row>
    <row r="966" spans="1:7" x14ac:dyDescent="0.25">
      <c r="A966" t="s">
        <v>1001</v>
      </c>
      <c r="B966" s="1">
        <v>38666</v>
      </c>
      <c r="C966" t="s">
        <v>64</v>
      </c>
      <c r="D966" t="s">
        <v>66</v>
      </c>
      <c r="E966" t="s">
        <v>67</v>
      </c>
      <c r="F966" t="s">
        <v>68</v>
      </c>
      <c r="G966">
        <v>3953.9884000000002</v>
      </c>
    </row>
    <row r="967" spans="1:7" x14ac:dyDescent="0.25">
      <c r="A967" t="s">
        <v>1002</v>
      </c>
      <c r="B967" s="1">
        <v>38666</v>
      </c>
      <c r="C967" t="s">
        <v>64</v>
      </c>
      <c r="D967" t="s">
        <v>88</v>
      </c>
      <c r="E967" t="s">
        <v>67</v>
      </c>
      <c r="F967" t="s">
        <v>89</v>
      </c>
      <c r="G967">
        <v>772.50360000000001</v>
      </c>
    </row>
    <row r="968" spans="1:7" x14ac:dyDescent="0.25">
      <c r="A968" t="s">
        <v>1003</v>
      </c>
      <c r="B968" s="1">
        <v>38666</v>
      </c>
      <c r="C968" t="s">
        <v>64</v>
      </c>
      <c r="D968" t="s">
        <v>20</v>
      </c>
      <c r="E968" t="s">
        <v>10</v>
      </c>
      <c r="F968" t="s">
        <v>11</v>
      </c>
      <c r="G968">
        <v>3953.9884000000002</v>
      </c>
    </row>
    <row r="969" spans="1:7" x14ac:dyDescent="0.25">
      <c r="A969" t="s">
        <v>1004</v>
      </c>
      <c r="B969" s="1">
        <v>38666</v>
      </c>
      <c r="C969" t="s">
        <v>64</v>
      </c>
      <c r="D969" t="s">
        <v>72</v>
      </c>
      <c r="E969" t="s">
        <v>73</v>
      </c>
      <c r="F969" t="s">
        <v>74</v>
      </c>
      <c r="G969">
        <v>3953.9884000000002</v>
      </c>
    </row>
    <row r="970" spans="1:7" x14ac:dyDescent="0.25">
      <c r="A970" t="s">
        <v>1005</v>
      </c>
      <c r="B970" s="1">
        <v>38666</v>
      </c>
      <c r="C970" t="s">
        <v>64</v>
      </c>
      <c r="D970" t="s">
        <v>72</v>
      </c>
      <c r="E970" t="s">
        <v>73</v>
      </c>
      <c r="F970" t="s">
        <v>74</v>
      </c>
      <c r="G970">
        <v>3729.364</v>
      </c>
    </row>
    <row r="971" spans="1:7" x14ac:dyDescent="0.25">
      <c r="A971" t="s">
        <v>1006</v>
      </c>
      <c r="B971" s="1">
        <v>38666</v>
      </c>
      <c r="C971" t="s">
        <v>64</v>
      </c>
      <c r="D971" t="s">
        <v>72</v>
      </c>
      <c r="E971" t="s">
        <v>73</v>
      </c>
      <c r="F971" t="s">
        <v>74</v>
      </c>
      <c r="G971">
        <v>3729.364</v>
      </c>
    </row>
    <row r="972" spans="1:7" x14ac:dyDescent="0.25">
      <c r="A972" t="s">
        <v>1007</v>
      </c>
      <c r="B972" s="1">
        <v>38666</v>
      </c>
      <c r="C972" t="s">
        <v>64</v>
      </c>
      <c r="D972" t="s">
        <v>72</v>
      </c>
      <c r="E972" t="s">
        <v>73</v>
      </c>
      <c r="F972" t="s">
        <v>74</v>
      </c>
      <c r="G972">
        <v>3953.9884000000002</v>
      </c>
    </row>
    <row r="973" spans="1:7" x14ac:dyDescent="0.25">
      <c r="A973" t="s">
        <v>1008</v>
      </c>
      <c r="B973" s="1">
        <v>38667</v>
      </c>
      <c r="C973" t="s">
        <v>64</v>
      </c>
      <c r="D973" t="s">
        <v>20</v>
      </c>
      <c r="E973" t="s">
        <v>10</v>
      </c>
      <c r="F973" t="s">
        <v>11</v>
      </c>
      <c r="G973">
        <v>3953.9884000000002</v>
      </c>
    </row>
    <row r="974" spans="1:7" x14ac:dyDescent="0.25">
      <c r="A974" t="s">
        <v>1009</v>
      </c>
      <c r="B974" s="1">
        <v>38667</v>
      </c>
      <c r="C974" t="s">
        <v>64</v>
      </c>
      <c r="D974" t="s">
        <v>20</v>
      </c>
      <c r="E974" t="s">
        <v>10</v>
      </c>
      <c r="F974" t="s">
        <v>11</v>
      </c>
      <c r="G974">
        <v>3953.9884000000002</v>
      </c>
    </row>
    <row r="975" spans="1:7" x14ac:dyDescent="0.25">
      <c r="A975" t="s">
        <v>1010</v>
      </c>
      <c r="B975" s="1">
        <v>38667</v>
      </c>
      <c r="C975" t="s">
        <v>64</v>
      </c>
      <c r="D975" t="s">
        <v>72</v>
      </c>
      <c r="E975" t="s">
        <v>73</v>
      </c>
      <c r="F975" t="s">
        <v>74</v>
      </c>
      <c r="G975">
        <v>3953.9884000000002</v>
      </c>
    </row>
    <row r="976" spans="1:7" x14ac:dyDescent="0.25">
      <c r="A976" t="s">
        <v>1011</v>
      </c>
      <c r="B976" s="1">
        <v>38667</v>
      </c>
      <c r="C976" t="s">
        <v>64</v>
      </c>
      <c r="D976" t="s">
        <v>72</v>
      </c>
      <c r="E976" t="s">
        <v>73</v>
      </c>
      <c r="F976" t="s">
        <v>74</v>
      </c>
      <c r="G976">
        <v>3953.9884000000002</v>
      </c>
    </row>
    <row r="977" spans="1:7" x14ac:dyDescent="0.25">
      <c r="A977" t="s">
        <v>1012</v>
      </c>
      <c r="B977" s="1">
        <v>38667</v>
      </c>
      <c r="C977" t="s">
        <v>64</v>
      </c>
      <c r="D977" t="s">
        <v>72</v>
      </c>
      <c r="E977" t="s">
        <v>73</v>
      </c>
      <c r="F977" t="s">
        <v>74</v>
      </c>
      <c r="G977">
        <v>3953.9884000000002</v>
      </c>
    </row>
    <row r="978" spans="1:7" x14ac:dyDescent="0.25">
      <c r="A978" t="s">
        <v>1013</v>
      </c>
      <c r="B978" s="1">
        <v>38667</v>
      </c>
      <c r="C978" t="s">
        <v>64</v>
      </c>
      <c r="D978" t="s">
        <v>72</v>
      </c>
      <c r="E978" t="s">
        <v>73</v>
      </c>
      <c r="F978" t="s">
        <v>74</v>
      </c>
      <c r="G978">
        <v>3953.9884000000002</v>
      </c>
    </row>
    <row r="979" spans="1:7" x14ac:dyDescent="0.25">
      <c r="A979" t="s">
        <v>1014</v>
      </c>
      <c r="B979" s="1">
        <v>38668</v>
      </c>
      <c r="C979" t="s">
        <v>64</v>
      </c>
      <c r="D979" t="s">
        <v>82</v>
      </c>
      <c r="E979" t="s">
        <v>67</v>
      </c>
      <c r="F979" t="s">
        <v>83</v>
      </c>
      <c r="G979">
        <v>3953.9884000000002</v>
      </c>
    </row>
    <row r="980" spans="1:7" x14ac:dyDescent="0.25">
      <c r="A980" t="s">
        <v>1015</v>
      </c>
      <c r="B980" s="1">
        <v>38668</v>
      </c>
      <c r="C980" t="s">
        <v>64</v>
      </c>
      <c r="D980" t="s">
        <v>23</v>
      </c>
      <c r="E980" t="s">
        <v>10</v>
      </c>
      <c r="F980" t="s">
        <v>11</v>
      </c>
      <c r="G980">
        <v>3953.9884000000002</v>
      </c>
    </row>
    <row r="981" spans="1:7" x14ac:dyDescent="0.25">
      <c r="A981" t="s">
        <v>1016</v>
      </c>
      <c r="B981" s="1">
        <v>38668</v>
      </c>
      <c r="C981" t="s">
        <v>64</v>
      </c>
      <c r="D981" t="s">
        <v>20</v>
      </c>
      <c r="E981" t="s">
        <v>10</v>
      </c>
      <c r="F981" t="s">
        <v>11</v>
      </c>
      <c r="G981">
        <v>3953.9884000000002</v>
      </c>
    </row>
    <row r="982" spans="1:7" x14ac:dyDescent="0.25">
      <c r="A982" t="s">
        <v>1017</v>
      </c>
      <c r="B982" s="1">
        <v>38668</v>
      </c>
      <c r="C982" t="s">
        <v>64</v>
      </c>
      <c r="D982" t="s">
        <v>23</v>
      </c>
      <c r="E982" t="s">
        <v>10</v>
      </c>
      <c r="F982" t="s">
        <v>11</v>
      </c>
      <c r="G982">
        <v>772.50360000000001</v>
      </c>
    </row>
    <row r="983" spans="1:7" x14ac:dyDescent="0.25">
      <c r="A983" t="s">
        <v>1018</v>
      </c>
      <c r="B983" s="1">
        <v>38668</v>
      </c>
      <c r="C983" t="s">
        <v>64</v>
      </c>
      <c r="D983" t="s">
        <v>72</v>
      </c>
      <c r="E983" t="s">
        <v>73</v>
      </c>
      <c r="F983" t="s">
        <v>74</v>
      </c>
      <c r="G983">
        <v>3953.9884000000002</v>
      </c>
    </row>
    <row r="984" spans="1:7" x14ac:dyDescent="0.25">
      <c r="A984" t="s">
        <v>1019</v>
      </c>
      <c r="B984" s="1">
        <v>38668</v>
      </c>
      <c r="C984" t="s">
        <v>64</v>
      </c>
      <c r="D984" t="s">
        <v>72</v>
      </c>
      <c r="E984" t="s">
        <v>73</v>
      </c>
      <c r="F984" t="s">
        <v>74</v>
      </c>
      <c r="G984">
        <v>3953.9884000000002</v>
      </c>
    </row>
    <row r="985" spans="1:7" x14ac:dyDescent="0.25">
      <c r="A985" t="s">
        <v>1020</v>
      </c>
      <c r="B985" s="1">
        <v>38668</v>
      </c>
      <c r="C985" t="s">
        <v>64</v>
      </c>
      <c r="D985" t="s">
        <v>72</v>
      </c>
      <c r="E985" t="s">
        <v>73</v>
      </c>
      <c r="F985" t="s">
        <v>74</v>
      </c>
      <c r="G985">
        <v>772.50360000000001</v>
      </c>
    </row>
    <row r="986" spans="1:7" x14ac:dyDescent="0.25">
      <c r="A986" t="s">
        <v>1021</v>
      </c>
      <c r="B986" s="1">
        <v>38669</v>
      </c>
      <c r="C986" t="s">
        <v>64</v>
      </c>
      <c r="D986" t="s">
        <v>66</v>
      </c>
      <c r="E986" t="s">
        <v>67</v>
      </c>
      <c r="F986" t="s">
        <v>68</v>
      </c>
      <c r="G986">
        <v>3953.9884000000002</v>
      </c>
    </row>
    <row r="987" spans="1:7" x14ac:dyDescent="0.25">
      <c r="A987" t="s">
        <v>1022</v>
      </c>
      <c r="B987" s="1">
        <v>38669</v>
      </c>
      <c r="C987" t="s">
        <v>64</v>
      </c>
      <c r="D987" t="s">
        <v>66</v>
      </c>
      <c r="E987" t="s">
        <v>67</v>
      </c>
      <c r="F987" t="s">
        <v>68</v>
      </c>
      <c r="G987">
        <v>3953.9884000000002</v>
      </c>
    </row>
    <row r="988" spans="1:7" x14ac:dyDescent="0.25">
      <c r="A988" t="s">
        <v>1023</v>
      </c>
      <c r="B988" s="1">
        <v>38669</v>
      </c>
      <c r="C988" t="s">
        <v>64</v>
      </c>
      <c r="D988" t="s">
        <v>82</v>
      </c>
      <c r="E988" t="s">
        <v>67</v>
      </c>
      <c r="F988" t="s">
        <v>83</v>
      </c>
      <c r="G988">
        <v>3756.989</v>
      </c>
    </row>
    <row r="989" spans="1:7" x14ac:dyDescent="0.25">
      <c r="A989" t="s">
        <v>1024</v>
      </c>
      <c r="B989" s="1">
        <v>38669</v>
      </c>
      <c r="C989" t="s">
        <v>64</v>
      </c>
      <c r="D989" t="s">
        <v>88</v>
      </c>
      <c r="E989" t="s">
        <v>67</v>
      </c>
      <c r="F989" t="s">
        <v>89</v>
      </c>
      <c r="G989">
        <v>3756.989</v>
      </c>
    </row>
    <row r="990" spans="1:7" x14ac:dyDescent="0.25">
      <c r="A990" t="s">
        <v>1025</v>
      </c>
      <c r="B990" s="1">
        <v>38669</v>
      </c>
      <c r="C990" t="s">
        <v>64</v>
      </c>
      <c r="D990" t="s">
        <v>23</v>
      </c>
      <c r="E990" t="s">
        <v>10</v>
      </c>
      <c r="F990" t="s">
        <v>11</v>
      </c>
      <c r="G990">
        <v>3953.9884000000002</v>
      </c>
    </row>
    <row r="991" spans="1:7" x14ac:dyDescent="0.25">
      <c r="A991" t="s">
        <v>1026</v>
      </c>
      <c r="B991" s="1">
        <v>38669</v>
      </c>
      <c r="C991" t="s">
        <v>64</v>
      </c>
      <c r="D991" t="s">
        <v>20</v>
      </c>
      <c r="E991" t="s">
        <v>10</v>
      </c>
      <c r="F991" t="s">
        <v>11</v>
      </c>
      <c r="G991">
        <v>3756.989</v>
      </c>
    </row>
    <row r="992" spans="1:7" x14ac:dyDescent="0.25">
      <c r="A992" t="s">
        <v>1027</v>
      </c>
      <c r="B992" s="1">
        <v>38669</v>
      </c>
      <c r="C992" t="s">
        <v>64</v>
      </c>
      <c r="D992" t="s">
        <v>20</v>
      </c>
      <c r="E992" t="s">
        <v>10</v>
      </c>
      <c r="F992" t="s">
        <v>11</v>
      </c>
      <c r="G992">
        <v>3756.989</v>
      </c>
    </row>
    <row r="993" spans="1:7" x14ac:dyDescent="0.25">
      <c r="A993" t="s">
        <v>1028</v>
      </c>
      <c r="B993" s="1">
        <v>38669</v>
      </c>
      <c r="C993" t="s">
        <v>64</v>
      </c>
      <c r="D993" t="s">
        <v>72</v>
      </c>
      <c r="E993" t="s">
        <v>73</v>
      </c>
      <c r="F993" t="s">
        <v>74</v>
      </c>
      <c r="G993">
        <v>3729.364</v>
      </c>
    </row>
    <row r="994" spans="1:7" x14ac:dyDescent="0.25">
      <c r="A994" t="s">
        <v>1029</v>
      </c>
      <c r="B994" s="1">
        <v>38670</v>
      </c>
      <c r="C994" t="s">
        <v>64</v>
      </c>
      <c r="D994" t="s">
        <v>82</v>
      </c>
      <c r="E994" t="s">
        <v>67</v>
      </c>
      <c r="F994" t="s">
        <v>83</v>
      </c>
      <c r="G994">
        <v>3953.9884000000002</v>
      </c>
    </row>
    <row r="995" spans="1:7" x14ac:dyDescent="0.25">
      <c r="A995" t="s">
        <v>1030</v>
      </c>
      <c r="B995" s="1">
        <v>38670</v>
      </c>
      <c r="C995" t="s">
        <v>64</v>
      </c>
      <c r="D995" t="s">
        <v>66</v>
      </c>
      <c r="E995" t="s">
        <v>67</v>
      </c>
      <c r="F995" t="s">
        <v>68</v>
      </c>
      <c r="G995">
        <v>3729.364</v>
      </c>
    </row>
    <row r="996" spans="1:7" x14ac:dyDescent="0.25">
      <c r="A996" t="s">
        <v>1031</v>
      </c>
      <c r="B996" s="1">
        <v>38670</v>
      </c>
      <c r="C996" t="s">
        <v>64</v>
      </c>
      <c r="D996" t="s">
        <v>82</v>
      </c>
      <c r="E996" t="s">
        <v>67</v>
      </c>
      <c r="F996" t="s">
        <v>83</v>
      </c>
      <c r="G996">
        <v>772.50360000000001</v>
      </c>
    </row>
    <row r="997" spans="1:7" x14ac:dyDescent="0.25">
      <c r="A997" t="s">
        <v>1032</v>
      </c>
      <c r="B997" s="1">
        <v>38670</v>
      </c>
      <c r="C997" t="s">
        <v>64</v>
      </c>
      <c r="D997" t="s">
        <v>20</v>
      </c>
      <c r="E997" t="s">
        <v>10</v>
      </c>
      <c r="F997" t="s">
        <v>11</v>
      </c>
      <c r="G997">
        <v>3953.9884000000002</v>
      </c>
    </row>
    <row r="998" spans="1:7" x14ac:dyDescent="0.25">
      <c r="A998" t="s">
        <v>1033</v>
      </c>
      <c r="B998" s="1">
        <v>38670</v>
      </c>
      <c r="C998" t="s">
        <v>64</v>
      </c>
      <c r="D998" t="s">
        <v>72</v>
      </c>
      <c r="E998" t="s">
        <v>73</v>
      </c>
      <c r="F998" t="s">
        <v>74</v>
      </c>
      <c r="G998">
        <v>3756.989</v>
      </c>
    </row>
    <row r="999" spans="1:7" x14ac:dyDescent="0.25">
      <c r="A999" t="s">
        <v>1034</v>
      </c>
      <c r="B999" s="1">
        <v>38670</v>
      </c>
      <c r="C999" t="s">
        <v>64</v>
      </c>
      <c r="D999" t="s">
        <v>72</v>
      </c>
      <c r="E999" t="s">
        <v>73</v>
      </c>
      <c r="F999" t="s">
        <v>74</v>
      </c>
      <c r="G999">
        <v>3953.9884000000002</v>
      </c>
    </row>
    <row r="1000" spans="1:7" x14ac:dyDescent="0.25">
      <c r="A1000" t="s">
        <v>1035</v>
      </c>
      <c r="B1000" s="1">
        <v>38670</v>
      </c>
      <c r="C1000" t="s">
        <v>64</v>
      </c>
      <c r="D1000" t="s">
        <v>72</v>
      </c>
      <c r="E1000" t="s">
        <v>73</v>
      </c>
      <c r="F1000" t="s">
        <v>74</v>
      </c>
      <c r="G1000">
        <v>3729.364</v>
      </c>
    </row>
    <row r="1001" spans="1:7" x14ac:dyDescent="0.25">
      <c r="A1001" t="s">
        <v>1036</v>
      </c>
      <c r="B1001" s="1">
        <v>38670</v>
      </c>
      <c r="C1001" t="s">
        <v>64</v>
      </c>
      <c r="D1001" t="s">
        <v>72</v>
      </c>
      <c r="E1001" t="s">
        <v>73</v>
      </c>
      <c r="F1001" t="s">
        <v>74</v>
      </c>
      <c r="G1001">
        <v>3953.9884000000002</v>
      </c>
    </row>
    <row r="1002" spans="1:7" x14ac:dyDescent="0.25">
      <c r="A1002" t="s">
        <v>1037</v>
      </c>
      <c r="B1002" s="1">
        <v>38670</v>
      </c>
      <c r="C1002" t="s">
        <v>64</v>
      </c>
      <c r="D1002" t="s">
        <v>72</v>
      </c>
      <c r="E1002" t="s">
        <v>73</v>
      </c>
      <c r="F1002" t="s">
        <v>74</v>
      </c>
      <c r="G1002">
        <v>3953.9884000000002</v>
      </c>
    </row>
    <row r="1003" spans="1:7" x14ac:dyDescent="0.25">
      <c r="A1003" t="s">
        <v>1038</v>
      </c>
      <c r="B1003" s="1">
        <v>38671</v>
      </c>
      <c r="C1003" t="s">
        <v>64</v>
      </c>
      <c r="D1003" t="s">
        <v>20</v>
      </c>
      <c r="E1003" t="s">
        <v>10</v>
      </c>
      <c r="F1003" t="s">
        <v>11</v>
      </c>
      <c r="G1003">
        <v>3953.9884000000002</v>
      </c>
    </row>
    <row r="1004" spans="1:7" x14ac:dyDescent="0.25">
      <c r="A1004" t="s">
        <v>1039</v>
      </c>
      <c r="B1004" s="1">
        <v>38671</v>
      </c>
      <c r="C1004" t="s">
        <v>64</v>
      </c>
      <c r="D1004" t="s">
        <v>20</v>
      </c>
      <c r="E1004" t="s">
        <v>10</v>
      </c>
      <c r="F1004" t="s">
        <v>11</v>
      </c>
      <c r="G1004">
        <v>772.50360000000001</v>
      </c>
    </row>
    <row r="1005" spans="1:7" x14ac:dyDescent="0.25">
      <c r="A1005" t="s">
        <v>1040</v>
      </c>
      <c r="B1005" s="1">
        <v>38671</v>
      </c>
      <c r="C1005" t="s">
        <v>64</v>
      </c>
      <c r="D1005" t="s">
        <v>72</v>
      </c>
      <c r="E1005" t="s">
        <v>73</v>
      </c>
      <c r="F1005" t="s">
        <v>74</v>
      </c>
      <c r="G1005">
        <v>3729.364</v>
      </c>
    </row>
    <row r="1006" spans="1:7" x14ac:dyDescent="0.25">
      <c r="A1006" t="s">
        <v>1041</v>
      </c>
      <c r="B1006" s="1">
        <v>38671</v>
      </c>
      <c r="C1006" t="s">
        <v>64</v>
      </c>
      <c r="D1006" t="s">
        <v>72</v>
      </c>
      <c r="E1006" t="s">
        <v>73</v>
      </c>
      <c r="F1006" t="s">
        <v>74</v>
      </c>
      <c r="G1006">
        <v>3953.9884000000002</v>
      </c>
    </row>
    <row r="1007" spans="1:7" x14ac:dyDescent="0.25">
      <c r="A1007" t="s">
        <v>1042</v>
      </c>
      <c r="B1007" s="1">
        <v>38671</v>
      </c>
      <c r="C1007" t="s">
        <v>64</v>
      </c>
      <c r="D1007" t="s">
        <v>72</v>
      </c>
      <c r="E1007" t="s">
        <v>73</v>
      </c>
      <c r="F1007" t="s">
        <v>74</v>
      </c>
      <c r="G1007">
        <v>3953.9884000000002</v>
      </c>
    </row>
    <row r="1008" spans="1:7" x14ac:dyDescent="0.25">
      <c r="A1008" t="s">
        <v>1043</v>
      </c>
      <c r="B1008" s="1">
        <v>38671</v>
      </c>
      <c r="C1008" t="s">
        <v>64</v>
      </c>
      <c r="D1008" t="s">
        <v>72</v>
      </c>
      <c r="E1008" t="s">
        <v>73</v>
      </c>
      <c r="F1008" t="s">
        <v>74</v>
      </c>
      <c r="G1008">
        <v>772.50360000000001</v>
      </c>
    </row>
    <row r="1009" spans="1:7" x14ac:dyDescent="0.25">
      <c r="A1009" t="s">
        <v>1044</v>
      </c>
      <c r="B1009" s="1">
        <v>38672</v>
      </c>
      <c r="C1009" t="s">
        <v>64</v>
      </c>
      <c r="D1009" t="s">
        <v>20</v>
      </c>
      <c r="E1009" t="s">
        <v>10</v>
      </c>
      <c r="F1009" t="s">
        <v>11</v>
      </c>
      <c r="G1009">
        <v>3953.9884000000002</v>
      </c>
    </row>
    <row r="1010" spans="1:7" x14ac:dyDescent="0.25">
      <c r="A1010" t="s">
        <v>1045</v>
      </c>
      <c r="B1010" s="1">
        <v>38672</v>
      </c>
      <c r="C1010" t="s">
        <v>64</v>
      </c>
      <c r="D1010" t="s">
        <v>20</v>
      </c>
      <c r="E1010" t="s">
        <v>10</v>
      </c>
      <c r="F1010" t="s">
        <v>11</v>
      </c>
      <c r="G1010">
        <v>3953.9884000000002</v>
      </c>
    </row>
    <row r="1011" spans="1:7" x14ac:dyDescent="0.25">
      <c r="A1011" t="s">
        <v>1046</v>
      </c>
      <c r="B1011" s="1">
        <v>38672</v>
      </c>
      <c r="C1011" t="s">
        <v>64</v>
      </c>
      <c r="D1011" t="s">
        <v>20</v>
      </c>
      <c r="E1011" t="s">
        <v>10</v>
      </c>
      <c r="F1011" t="s">
        <v>11</v>
      </c>
      <c r="G1011">
        <v>3953.9884000000002</v>
      </c>
    </row>
    <row r="1012" spans="1:7" x14ac:dyDescent="0.25">
      <c r="A1012" t="s">
        <v>1047</v>
      </c>
      <c r="B1012" s="1">
        <v>38672</v>
      </c>
      <c r="C1012" t="s">
        <v>64</v>
      </c>
      <c r="D1012" t="s">
        <v>20</v>
      </c>
      <c r="E1012" t="s">
        <v>10</v>
      </c>
      <c r="F1012" t="s">
        <v>11</v>
      </c>
      <c r="G1012">
        <v>3729.364</v>
      </c>
    </row>
    <row r="1013" spans="1:7" x14ac:dyDescent="0.25">
      <c r="A1013" t="s">
        <v>1048</v>
      </c>
      <c r="B1013" s="1">
        <v>38672</v>
      </c>
      <c r="C1013" t="s">
        <v>64</v>
      </c>
      <c r="D1013" t="s">
        <v>72</v>
      </c>
      <c r="E1013" t="s">
        <v>73</v>
      </c>
      <c r="F1013" t="s">
        <v>74</v>
      </c>
      <c r="G1013">
        <v>3953.9884000000002</v>
      </c>
    </row>
    <row r="1014" spans="1:7" x14ac:dyDescent="0.25">
      <c r="A1014" t="s">
        <v>1049</v>
      </c>
      <c r="B1014" s="1">
        <v>38672</v>
      </c>
      <c r="C1014" t="s">
        <v>64</v>
      </c>
      <c r="D1014" t="s">
        <v>72</v>
      </c>
      <c r="E1014" t="s">
        <v>73</v>
      </c>
      <c r="F1014" t="s">
        <v>74</v>
      </c>
      <c r="G1014">
        <v>3953.9884000000002</v>
      </c>
    </row>
    <row r="1015" spans="1:7" x14ac:dyDescent="0.25">
      <c r="A1015" t="s">
        <v>1050</v>
      </c>
      <c r="B1015" s="1">
        <v>38672</v>
      </c>
      <c r="C1015" t="s">
        <v>64</v>
      </c>
      <c r="D1015" t="s">
        <v>72</v>
      </c>
      <c r="E1015" t="s">
        <v>73</v>
      </c>
      <c r="F1015" t="s">
        <v>74</v>
      </c>
      <c r="G1015">
        <v>3953.9884000000002</v>
      </c>
    </row>
    <row r="1016" spans="1:7" x14ac:dyDescent="0.25">
      <c r="A1016" t="s">
        <v>1051</v>
      </c>
      <c r="B1016" s="1">
        <v>38673</v>
      </c>
      <c r="C1016" t="s">
        <v>64</v>
      </c>
      <c r="D1016" t="s">
        <v>88</v>
      </c>
      <c r="E1016" t="s">
        <v>67</v>
      </c>
      <c r="F1016" t="s">
        <v>89</v>
      </c>
      <c r="G1016">
        <v>3953.9884000000002</v>
      </c>
    </row>
    <row r="1017" spans="1:7" x14ac:dyDescent="0.25">
      <c r="A1017" t="s">
        <v>1052</v>
      </c>
      <c r="B1017" s="1">
        <v>38673</v>
      </c>
      <c r="C1017" t="s">
        <v>64</v>
      </c>
      <c r="D1017" t="s">
        <v>20</v>
      </c>
      <c r="E1017" t="s">
        <v>10</v>
      </c>
      <c r="F1017" t="s">
        <v>11</v>
      </c>
      <c r="G1017">
        <v>3953.9884000000002</v>
      </c>
    </row>
    <row r="1018" spans="1:7" x14ac:dyDescent="0.25">
      <c r="A1018" t="s">
        <v>1053</v>
      </c>
      <c r="B1018" s="1">
        <v>38673</v>
      </c>
      <c r="C1018" t="s">
        <v>64</v>
      </c>
      <c r="D1018" t="s">
        <v>72</v>
      </c>
      <c r="E1018" t="s">
        <v>73</v>
      </c>
      <c r="F1018" t="s">
        <v>74</v>
      </c>
      <c r="G1018">
        <v>772.50360000000001</v>
      </c>
    </row>
    <row r="1019" spans="1:7" x14ac:dyDescent="0.25">
      <c r="A1019" t="s">
        <v>1054</v>
      </c>
      <c r="B1019" s="1">
        <v>38673</v>
      </c>
      <c r="C1019" t="s">
        <v>64</v>
      </c>
      <c r="D1019" t="s">
        <v>72</v>
      </c>
      <c r="E1019" t="s">
        <v>73</v>
      </c>
      <c r="F1019" t="s">
        <v>74</v>
      </c>
      <c r="G1019">
        <v>3953.9884000000002</v>
      </c>
    </row>
    <row r="1020" spans="1:7" x14ac:dyDescent="0.25">
      <c r="A1020" t="s">
        <v>1055</v>
      </c>
      <c r="B1020" s="1">
        <v>38674</v>
      </c>
      <c r="C1020" t="s">
        <v>64</v>
      </c>
      <c r="D1020" t="s">
        <v>15</v>
      </c>
      <c r="E1020" t="s">
        <v>10</v>
      </c>
      <c r="F1020" t="s">
        <v>16</v>
      </c>
      <c r="G1020">
        <v>3953.9884000000002</v>
      </c>
    </row>
    <row r="1021" spans="1:7" x14ac:dyDescent="0.25">
      <c r="A1021" t="s">
        <v>1056</v>
      </c>
      <c r="B1021" s="1">
        <v>38674</v>
      </c>
      <c r="C1021" t="s">
        <v>64</v>
      </c>
      <c r="D1021" t="s">
        <v>15</v>
      </c>
      <c r="E1021" t="s">
        <v>10</v>
      </c>
      <c r="F1021" t="s">
        <v>16</v>
      </c>
      <c r="G1021">
        <v>3953.9884000000002</v>
      </c>
    </row>
    <row r="1022" spans="1:7" x14ac:dyDescent="0.25">
      <c r="A1022" t="s">
        <v>1057</v>
      </c>
      <c r="B1022" s="1">
        <v>38674</v>
      </c>
      <c r="C1022" t="s">
        <v>64</v>
      </c>
      <c r="D1022" t="s">
        <v>72</v>
      </c>
      <c r="E1022" t="s">
        <v>73</v>
      </c>
      <c r="F1022" t="s">
        <v>74</v>
      </c>
      <c r="G1022">
        <v>3756.989</v>
      </c>
    </row>
    <row r="1023" spans="1:7" x14ac:dyDescent="0.25">
      <c r="A1023" t="s">
        <v>1058</v>
      </c>
      <c r="B1023" s="1">
        <v>38675</v>
      </c>
      <c r="C1023" t="s">
        <v>64</v>
      </c>
      <c r="D1023" t="s">
        <v>66</v>
      </c>
      <c r="E1023" t="s">
        <v>67</v>
      </c>
      <c r="F1023" t="s">
        <v>68</v>
      </c>
      <c r="G1023">
        <v>3953.9884000000002</v>
      </c>
    </row>
    <row r="1024" spans="1:7" x14ac:dyDescent="0.25">
      <c r="A1024" t="s">
        <v>1059</v>
      </c>
      <c r="B1024" s="1">
        <v>38675</v>
      </c>
      <c r="C1024" t="s">
        <v>64</v>
      </c>
      <c r="D1024" t="s">
        <v>66</v>
      </c>
      <c r="E1024" t="s">
        <v>67</v>
      </c>
      <c r="F1024" t="s">
        <v>68</v>
      </c>
      <c r="G1024">
        <v>772.50360000000001</v>
      </c>
    </row>
    <row r="1025" spans="1:7" x14ac:dyDescent="0.25">
      <c r="A1025" t="s">
        <v>1060</v>
      </c>
      <c r="B1025" s="1">
        <v>38675</v>
      </c>
      <c r="C1025" t="s">
        <v>64</v>
      </c>
      <c r="D1025" t="s">
        <v>20</v>
      </c>
      <c r="E1025" t="s">
        <v>10</v>
      </c>
      <c r="F1025" t="s">
        <v>11</v>
      </c>
      <c r="G1025">
        <v>3953.9884000000002</v>
      </c>
    </row>
    <row r="1026" spans="1:7" x14ac:dyDescent="0.25">
      <c r="A1026" t="s">
        <v>1061</v>
      </c>
      <c r="B1026" s="1">
        <v>38675</v>
      </c>
      <c r="C1026" t="s">
        <v>64</v>
      </c>
      <c r="D1026" t="s">
        <v>20</v>
      </c>
      <c r="E1026" t="s">
        <v>10</v>
      </c>
      <c r="F1026" t="s">
        <v>11</v>
      </c>
      <c r="G1026">
        <v>3953.9884000000002</v>
      </c>
    </row>
    <row r="1027" spans="1:7" x14ac:dyDescent="0.25">
      <c r="A1027" t="s">
        <v>1062</v>
      </c>
      <c r="B1027" s="1">
        <v>38675</v>
      </c>
      <c r="C1027" t="s">
        <v>64</v>
      </c>
      <c r="D1027" t="s">
        <v>20</v>
      </c>
      <c r="E1027" t="s">
        <v>10</v>
      </c>
      <c r="F1027" t="s">
        <v>11</v>
      </c>
      <c r="G1027">
        <v>3953.9884000000002</v>
      </c>
    </row>
    <row r="1028" spans="1:7" x14ac:dyDescent="0.25">
      <c r="A1028" t="s">
        <v>1063</v>
      </c>
      <c r="B1028" s="1">
        <v>38675</v>
      </c>
      <c r="C1028" t="s">
        <v>64</v>
      </c>
      <c r="D1028" t="s">
        <v>72</v>
      </c>
      <c r="E1028" t="s">
        <v>73</v>
      </c>
      <c r="F1028" t="s">
        <v>74</v>
      </c>
      <c r="G1028">
        <v>3953.9884000000002</v>
      </c>
    </row>
    <row r="1029" spans="1:7" x14ac:dyDescent="0.25">
      <c r="A1029" t="s">
        <v>1064</v>
      </c>
      <c r="B1029" s="1">
        <v>38676</v>
      </c>
      <c r="C1029" t="s">
        <v>64</v>
      </c>
      <c r="D1029" t="s">
        <v>82</v>
      </c>
      <c r="E1029" t="s">
        <v>67</v>
      </c>
      <c r="F1029" t="s">
        <v>83</v>
      </c>
      <c r="G1029">
        <v>3953.9884000000002</v>
      </c>
    </row>
    <row r="1030" spans="1:7" x14ac:dyDescent="0.25">
      <c r="A1030" t="s">
        <v>1065</v>
      </c>
      <c r="B1030" s="1">
        <v>38676</v>
      </c>
      <c r="C1030" t="s">
        <v>64</v>
      </c>
      <c r="D1030" t="s">
        <v>82</v>
      </c>
      <c r="E1030" t="s">
        <v>67</v>
      </c>
      <c r="F1030" t="s">
        <v>83</v>
      </c>
      <c r="G1030">
        <v>772.50360000000001</v>
      </c>
    </row>
    <row r="1031" spans="1:7" x14ac:dyDescent="0.25">
      <c r="A1031" t="s">
        <v>1066</v>
      </c>
      <c r="B1031" s="1">
        <v>38676</v>
      </c>
      <c r="C1031" t="s">
        <v>64</v>
      </c>
      <c r="D1031" t="s">
        <v>72</v>
      </c>
      <c r="E1031" t="s">
        <v>73</v>
      </c>
      <c r="F1031" t="s">
        <v>74</v>
      </c>
      <c r="G1031">
        <v>3953.9884000000002</v>
      </c>
    </row>
    <row r="1032" spans="1:7" x14ac:dyDescent="0.25">
      <c r="A1032" t="s">
        <v>1067</v>
      </c>
      <c r="B1032" s="1">
        <v>38676</v>
      </c>
      <c r="C1032" t="s">
        <v>64</v>
      </c>
      <c r="D1032" t="s">
        <v>72</v>
      </c>
      <c r="E1032" t="s">
        <v>73</v>
      </c>
      <c r="F1032" t="s">
        <v>74</v>
      </c>
      <c r="G1032">
        <v>3953.9884000000002</v>
      </c>
    </row>
    <row r="1033" spans="1:7" x14ac:dyDescent="0.25">
      <c r="A1033" t="s">
        <v>1068</v>
      </c>
      <c r="B1033" s="1">
        <v>38676</v>
      </c>
      <c r="C1033" t="s">
        <v>64</v>
      </c>
      <c r="D1033" t="s">
        <v>72</v>
      </c>
      <c r="E1033" t="s">
        <v>73</v>
      </c>
      <c r="F1033" t="s">
        <v>74</v>
      </c>
      <c r="G1033">
        <v>3756.989</v>
      </c>
    </row>
    <row r="1034" spans="1:7" x14ac:dyDescent="0.25">
      <c r="A1034" t="s">
        <v>1069</v>
      </c>
      <c r="B1034" s="1">
        <v>38677</v>
      </c>
      <c r="C1034" t="s">
        <v>64</v>
      </c>
      <c r="D1034" t="s">
        <v>66</v>
      </c>
      <c r="E1034" t="s">
        <v>67</v>
      </c>
      <c r="F1034" t="s">
        <v>68</v>
      </c>
      <c r="G1034">
        <v>3756.989</v>
      </c>
    </row>
    <row r="1035" spans="1:7" x14ac:dyDescent="0.25">
      <c r="A1035" t="s">
        <v>1070</v>
      </c>
      <c r="B1035" s="1">
        <v>38677</v>
      </c>
      <c r="C1035" t="s">
        <v>64</v>
      </c>
      <c r="D1035" t="s">
        <v>23</v>
      </c>
      <c r="E1035" t="s">
        <v>10</v>
      </c>
      <c r="F1035" t="s">
        <v>11</v>
      </c>
      <c r="G1035">
        <v>3953.9884000000002</v>
      </c>
    </row>
    <row r="1036" spans="1:7" x14ac:dyDescent="0.25">
      <c r="A1036" t="s">
        <v>1071</v>
      </c>
      <c r="B1036" s="1">
        <v>38677</v>
      </c>
      <c r="C1036" t="s">
        <v>64</v>
      </c>
      <c r="D1036" t="s">
        <v>20</v>
      </c>
      <c r="E1036" t="s">
        <v>10</v>
      </c>
      <c r="F1036" t="s">
        <v>11</v>
      </c>
      <c r="G1036">
        <v>3953.9884000000002</v>
      </c>
    </row>
    <row r="1037" spans="1:7" x14ac:dyDescent="0.25">
      <c r="A1037" t="s">
        <v>1072</v>
      </c>
      <c r="B1037" s="1">
        <v>38677</v>
      </c>
      <c r="C1037" t="s">
        <v>64</v>
      </c>
      <c r="D1037" t="s">
        <v>15</v>
      </c>
      <c r="E1037" t="s">
        <v>10</v>
      </c>
      <c r="F1037" t="s">
        <v>16</v>
      </c>
      <c r="G1037">
        <v>3953.9884000000002</v>
      </c>
    </row>
    <row r="1038" spans="1:7" x14ac:dyDescent="0.25">
      <c r="A1038" t="s">
        <v>1073</v>
      </c>
      <c r="B1038" s="1">
        <v>38677</v>
      </c>
      <c r="C1038" t="s">
        <v>64</v>
      </c>
      <c r="D1038" t="s">
        <v>15</v>
      </c>
      <c r="E1038" t="s">
        <v>10</v>
      </c>
      <c r="F1038" t="s">
        <v>16</v>
      </c>
      <c r="G1038">
        <v>3756.989</v>
      </c>
    </row>
    <row r="1039" spans="1:7" x14ac:dyDescent="0.25">
      <c r="A1039" t="s">
        <v>1074</v>
      </c>
      <c r="B1039" s="1">
        <v>38677</v>
      </c>
      <c r="C1039" t="s">
        <v>64</v>
      </c>
      <c r="D1039" t="s">
        <v>72</v>
      </c>
      <c r="E1039" t="s">
        <v>73</v>
      </c>
      <c r="F1039" t="s">
        <v>74</v>
      </c>
      <c r="G1039">
        <v>3953.9884000000002</v>
      </c>
    </row>
    <row r="1040" spans="1:7" x14ac:dyDescent="0.25">
      <c r="A1040" t="s">
        <v>1075</v>
      </c>
      <c r="B1040" s="1">
        <v>38678</v>
      </c>
      <c r="C1040" t="s">
        <v>64</v>
      </c>
      <c r="D1040" t="s">
        <v>72</v>
      </c>
      <c r="E1040" t="s">
        <v>73</v>
      </c>
      <c r="F1040" t="s">
        <v>74</v>
      </c>
      <c r="G1040">
        <v>3953.9884000000002</v>
      </c>
    </row>
    <row r="1041" spans="1:7" x14ac:dyDescent="0.25">
      <c r="A1041" t="s">
        <v>1076</v>
      </c>
      <c r="B1041" s="1">
        <v>38678</v>
      </c>
      <c r="C1041" t="s">
        <v>64</v>
      </c>
      <c r="D1041" t="s">
        <v>72</v>
      </c>
      <c r="E1041" t="s">
        <v>73</v>
      </c>
      <c r="F1041" t="s">
        <v>74</v>
      </c>
      <c r="G1041">
        <v>772.50360000000001</v>
      </c>
    </row>
    <row r="1042" spans="1:7" x14ac:dyDescent="0.25">
      <c r="A1042" t="s">
        <v>1077</v>
      </c>
      <c r="B1042" s="1">
        <v>38679</v>
      </c>
      <c r="C1042" t="s">
        <v>64</v>
      </c>
      <c r="D1042" t="s">
        <v>15</v>
      </c>
      <c r="E1042" t="s">
        <v>10</v>
      </c>
      <c r="F1042" t="s">
        <v>16</v>
      </c>
      <c r="G1042">
        <v>3953.9884000000002</v>
      </c>
    </row>
    <row r="1043" spans="1:7" x14ac:dyDescent="0.25">
      <c r="A1043" t="s">
        <v>1078</v>
      </c>
      <c r="B1043" s="1">
        <v>38679</v>
      </c>
      <c r="C1043" t="s">
        <v>64</v>
      </c>
      <c r="D1043" t="s">
        <v>23</v>
      </c>
      <c r="E1043" t="s">
        <v>10</v>
      </c>
      <c r="F1043" t="s">
        <v>11</v>
      </c>
      <c r="G1043">
        <v>3953.9884000000002</v>
      </c>
    </row>
    <row r="1044" spans="1:7" x14ac:dyDescent="0.25">
      <c r="A1044" t="s">
        <v>1079</v>
      </c>
      <c r="B1044" s="1">
        <v>38679</v>
      </c>
      <c r="C1044" t="s">
        <v>64</v>
      </c>
      <c r="D1044" t="s">
        <v>23</v>
      </c>
      <c r="E1044" t="s">
        <v>10</v>
      </c>
      <c r="F1044" t="s">
        <v>11</v>
      </c>
      <c r="G1044">
        <v>772.50360000000001</v>
      </c>
    </row>
    <row r="1045" spans="1:7" x14ac:dyDescent="0.25">
      <c r="A1045" t="s">
        <v>1080</v>
      </c>
      <c r="B1045" s="1">
        <v>38679</v>
      </c>
      <c r="C1045" t="s">
        <v>64</v>
      </c>
      <c r="D1045" t="s">
        <v>72</v>
      </c>
      <c r="E1045" t="s">
        <v>73</v>
      </c>
      <c r="F1045" t="s">
        <v>74</v>
      </c>
      <c r="G1045">
        <v>3953.9884000000002</v>
      </c>
    </row>
    <row r="1046" spans="1:7" x14ac:dyDescent="0.25">
      <c r="A1046" t="s">
        <v>1081</v>
      </c>
      <c r="B1046" s="1">
        <v>38680</v>
      </c>
      <c r="C1046" t="s">
        <v>64</v>
      </c>
      <c r="D1046" t="s">
        <v>66</v>
      </c>
      <c r="E1046" t="s">
        <v>67</v>
      </c>
      <c r="F1046" t="s">
        <v>68</v>
      </c>
      <c r="G1046">
        <v>3953.9884000000002</v>
      </c>
    </row>
    <row r="1047" spans="1:7" x14ac:dyDescent="0.25">
      <c r="A1047" t="s">
        <v>1082</v>
      </c>
      <c r="B1047" s="1">
        <v>38680</v>
      </c>
      <c r="C1047" t="s">
        <v>64</v>
      </c>
      <c r="D1047" t="s">
        <v>88</v>
      </c>
      <c r="E1047" t="s">
        <v>67</v>
      </c>
      <c r="F1047" t="s">
        <v>89</v>
      </c>
      <c r="G1047">
        <v>3729.364</v>
      </c>
    </row>
    <row r="1048" spans="1:7" x14ac:dyDescent="0.25">
      <c r="A1048" t="s">
        <v>1083</v>
      </c>
      <c r="B1048" s="1">
        <v>38680</v>
      </c>
      <c r="C1048" t="s">
        <v>64</v>
      </c>
      <c r="D1048" t="s">
        <v>23</v>
      </c>
      <c r="E1048" t="s">
        <v>10</v>
      </c>
      <c r="F1048" t="s">
        <v>11</v>
      </c>
      <c r="G1048">
        <v>3953.9884000000002</v>
      </c>
    </row>
    <row r="1049" spans="1:7" x14ac:dyDescent="0.25">
      <c r="A1049" t="s">
        <v>1084</v>
      </c>
      <c r="B1049" s="1">
        <v>38680</v>
      </c>
      <c r="C1049" t="s">
        <v>64</v>
      </c>
      <c r="D1049" t="s">
        <v>23</v>
      </c>
      <c r="E1049" t="s">
        <v>10</v>
      </c>
      <c r="F1049" t="s">
        <v>11</v>
      </c>
      <c r="G1049">
        <v>3953.9884000000002</v>
      </c>
    </row>
    <row r="1050" spans="1:7" x14ac:dyDescent="0.25">
      <c r="A1050" t="s">
        <v>1085</v>
      </c>
      <c r="B1050" s="1">
        <v>38680</v>
      </c>
      <c r="C1050" t="s">
        <v>64</v>
      </c>
      <c r="D1050" t="s">
        <v>20</v>
      </c>
      <c r="E1050" t="s">
        <v>10</v>
      </c>
      <c r="F1050" t="s">
        <v>11</v>
      </c>
      <c r="G1050">
        <v>3953.9884000000002</v>
      </c>
    </row>
    <row r="1051" spans="1:7" x14ac:dyDescent="0.25">
      <c r="A1051" t="s">
        <v>1086</v>
      </c>
      <c r="B1051" s="1">
        <v>38680</v>
      </c>
      <c r="C1051" t="s">
        <v>64</v>
      </c>
      <c r="D1051" t="s">
        <v>20</v>
      </c>
      <c r="E1051" t="s">
        <v>10</v>
      </c>
      <c r="F1051" t="s">
        <v>11</v>
      </c>
      <c r="G1051">
        <v>3729.364</v>
      </c>
    </row>
    <row r="1052" spans="1:7" x14ac:dyDescent="0.25">
      <c r="A1052" t="s">
        <v>1087</v>
      </c>
      <c r="B1052" s="1">
        <v>38680</v>
      </c>
      <c r="C1052" t="s">
        <v>64</v>
      </c>
      <c r="D1052" t="s">
        <v>72</v>
      </c>
      <c r="E1052" t="s">
        <v>73</v>
      </c>
      <c r="F1052" t="s">
        <v>74</v>
      </c>
      <c r="G1052">
        <v>3953.9884000000002</v>
      </c>
    </row>
    <row r="1053" spans="1:7" x14ac:dyDescent="0.25">
      <c r="A1053" t="s">
        <v>1088</v>
      </c>
      <c r="B1053" s="1">
        <v>38681</v>
      </c>
      <c r="C1053" t="s">
        <v>64</v>
      </c>
      <c r="D1053" t="s">
        <v>20</v>
      </c>
      <c r="E1053" t="s">
        <v>10</v>
      </c>
      <c r="F1053" t="s">
        <v>11</v>
      </c>
      <c r="G1053">
        <v>3953.9884000000002</v>
      </c>
    </row>
    <row r="1054" spans="1:7" x14ac:dyDescent="0.25">
      <c r="A1054" t="s">
        <v>1089</v>
      </c>
      <c r="B1054" s="1">
        <v>38681</v>
      </c>
      <c r="C1054" t="s">
        <v>64</v>
      </c>
      <c r="D1054" t="s">
        <v>72</v>
      </c>
      <c r="E1054" t="s">
        <v>73</v>
      </c>
      <c r="F1054" t="s">
        <v>74</v>
      </c>
      <c r="G1054">
        <v>3953.9884000000002</v>
      </c>
    </row>
    <row r="1055" spans="1:7" x14ac:dyDescent="0.25">
      <c r="A1055" t="s">
        <v>1090</v>
      </c>
      <c r="B1055" s="1">
        <v>38681</v>
      </c>
      <c r="C1055" t="s">
        <v>64</v>
      </c>
      <c r="D1055" t="s">
        <v>72</v>
      </c>
      <c r="E1055" t="s">
        <v>73</v>
      </c>
      <c r="F1055" t="s">
        <v>74</v>
      </c>
      <c r="G1055">
        <v>3729.364</v>
      </c>
    </row>
    <row r="1056" spans="1:7" x14ac:dyDescent="0.25">
      <c r="A1056" t="s">
        <v>1091</v>
      </c>
      <c r="B1056" s="1">
        <v>38682</v>
      </c>
      <c r="C1056" t="s">
        <v>64</v>
      </c>
      <c r="D1056" t="s">
        <v>15</v>
      </c>
      <c r="E1056" t="s">
        <v>10</v>
      </c>
      <c r="F1056" t="s">
        <v>16</v>
      </c>
      <c r="G1056">
        <v>3953.9884000000002</v>
      </c>
    </row>
    <row r="1057" spans="1:7" x14ac:dyDescent="0.25">
      <c r="A1057" t="s">
        <v>1092</v>
      </c>
      <c r="B1057" s="1">
        <v>38682</v>
      </c>
      <c r="C1057" t="s">
        <v>64</v>
      </c>
      <c r="D1057" t="s">
        <v>23</v>
      </c>
      <c r="E1057" t="s">
        <v>10</v>
      </c>
      <c r="F1057" t="s">
        <v>11</v>
      </c>
      <c r="G1057">
        <v>3953.9884000000002</v>
      </c>
    </row>
    <row r="1058" spans="1:7" x14ac:dyDescent="0.25">
      <c r="A1058" t="s">
        <v>1093</v>
      </c>
      <c r="B1058" s="1">
        <v>38682</v>
      </c>
      <c r="C1058" t="s">
        <v>64</v>
      </c>
      <c r="D1058" t="s">
        <v>15</v>
      </c>
      <c r="E1058" t="s">
        <v>10</v>
      </c>
      <c r="F1058" t="s">
        <v>16</v>
      </c>
      <c r="G1058">
        <v>3953.9884000000002</v>
      </c>
    </row>
    <row r="1059" spans="1:7" x14ac:dyDescent="0.25">
      <c r="A1059" t="s">
        <v>1094</v>
      </c>
      <c r="B1059" s="1">
        <v>38682</v>
      </c>
      <c r="C1059" t="s">
        <v>64</v>
      </c>
      <c r="D1059" t="s">
        <v>15</v>
      </c>
      <c r="E1059" t="s">
        <v>10</v>
      </c>
      <c r="F1059" t="s">
        <v>16</v>
      </c>
      <c r="G1059">
        <v>3953.9884000000002</v>
      </c>
    </row>
    <row r="1060" spans="1:7" x14ac:dyDescent="0.25">
      <c r="A1060" t="s">
        <v>1095</v>
      </c>
      <c r="B1060" s="1">
        <v>38682</v>
      </c>
      <c r="C1060" t="s">
        <v>64</v>
      </c>
      <c r="D1060" t="s">
        <v>20</v>
      </c>
      <c r="E1060" t="s">
        <v>10</v>
      </c>
      <c r="F1060" t="s">
        <v>11</v>
      </c>
      <c r="G1060">
        <v>772.50360000000001</v>
      </c>
    </row>
    <row r="1061" spans="1:7" x14ac:dyDescent="0.25">
      <c r="A1061" t="s">
        <v>1096</v>
      </c>
      <c r="B1061" s="1">
        <v>38682</v>
      </c>
      <c r="C1061" t="s">
        <v>64</v>
      </c>
      <c r="D1061" t="s">
        <v>72</v>
      </c>
      <c r="E1061" t="s">
        <v>73</v>
      </c>
      <c r="F1061" t="s">
        <v>74</v>
      </c>
      <c r="G1061">
        <v>3953.9884000000002</v>
      </c>
    </row>
    <row r="1062" spans="1:7" x14ac:dyDescent="0.25">
      <c r="A1062" t="s">
        <v>1097</v>
      </c>
      <c r="B1062" s="1">
        <v>38683</v>
      </c>
      <c r="C1062" t="s">
        <v>64</v>
      </c>
      <c r="D1062" t="s">
        <v>82</v>
      </c>
      <c r="E1062" t="s">
        <v>67</v>
      </c>
      <c r="F1062" t="s">
        <v>83</v>
      </c>
      <c r="G1062">
        <v>3953.9884000000002</v>
      </c>
    </row>
    <row r="1063" spans="1:7" x14ac:dyDescent="0.25">
      <c r="A1063" t="s">
        <v>1098</v>
      </c>
      <c r="B1063" s="1">
        <v>38683</v>
      </c>
      <c r="C1063" t="s">
        <v>64</v>
      </c>
      <c r="D1063" t="s">
        <v>23</v>
      </c>
      <c r="E1063" t="s">
        <v>10</v>
      </c>
      <c r="F1063" t="s">
        <v>11</v>
      </c>
      <c r="G1063">
        <v>3953.9884000000002</v>
      </c>
    </row>
    <row r="1064" spans="1:7" x14ac:dyDescent="0.25">
      <c r="A1064" t="s">
        <v>1099</v>
      </c>
      <c r="B1064" s="1">
        <v>38683</v>
      </c>
      <c r="C1064" t="s">
        <v>64</v>
      </c>
      <c r="D1064" t="s">
        <v>15</v>
      </c>
      <c r="E1064" t="s">
        <v>10</v>
      </c>
      <c r="F1064" t="s">
        <v>16</v>
      </c>
      <c r="G1064">
        <v>772.50360000000001</v>
      </c>
    </row>
    <row r="1065" spans="1:7" x14ac:dyDescent="0.25">
      <c r="A1065" t="s">
        <v>1100</v>
      </c>
      <c r="B1065" s="1">
        <v>38684</v>
      </c>
      <c r="C1065" t="s">
        <v>64</v>
      </c>
      <c r="D1065" t="s">
        <v>88</v>
      </c>
      <c r="E1065" t="s">
        <v>67</v>
      </c>
      <c r="F1065" t="s">
        <v>89</v>
      </c>
      <c r="G1065">
        <v>3953.9884000000002</v>
      </c>
    </row>
    <row r="1066" spans="1:7" x14ac:dyDescent="0.25">
      <c r="A1066" t="s">
        <v>1101</v>
      </c>
      <c r="B1066" s="1">
        <v>38684</v>
      </c>
      <c r="C1066" t="s">
        <v>64</v>
      </c>
      <c r="D1066" t="s">
        <v>88</v>
      </c>
      <c r="E1066" t="s">
        <v>67</v>
      </c>
      <c r="F1066" t="s">
        <v>89</v>
      </c>
      <c r="G1066">
        <v>3756.989</v>
      </c>
    </row>
    <row r="1067" spans="1:7" x14ac:dyDescent="0.25">
      <c r="A1067" t="s">
        <v>1102</v>
      </c>
      <c r="B1067" s="1">
        <v>38684</v>
      </c>
      <c r="C1067" t="s">
        <v>64</v>
      </c>
      <c r="D1067" t="s">
        <v>23</v>
      </c>
      <c r="E1067" t="s">
        <v>10</v>
      </c>
      <c r="F1067" t="s">
        <v>11</v>
      </c>
      <c r="G1067">
        <v>3953.9884000000002</v>
      </c>
    </row>
    <row r="1068" spans="1:7" x14ac:dyDescent="0.25">
      <c r="A1068" t="s">
        <v>1103</v>
      </c>
      <c r="B1068" s="1">
        <v>38684</v>
      </c>
      <c r="C1068" t="s">
        <v>64</v>
      </c>
      <c r="D1068" t="s">
        <v>20</v>
      </c>
      <c r="E1068" t="s">
        <v>10</v>
      </c>
      <c r="F1068" t="s">
        <v>11</v>
      </c>
      <c r="G1068">
        <v>3756.989</v>
      </c>
    </row>
    <row r="1069" spans="1:7" x14ac:dyDescent="0.25">
      <c r="A1069" t="s">
        <v>1104</v>
      </c>
      <c r="B1069" s="1">
        <v>38684</v>
      </c>
      <c r="C1069" t="s">
        <v>64</v>
      </c>
      <c r="D1069" t="s">
        <v>20</v>
      </c>
      <c r="E1069" t="s">
        <v>10</v>
      </c>
      <c r="F1069" t="s">
        <v>11</v>
      </c>
      <c r="G1069">
        <v>772.50360000000001</v>
      </c>
    </row>
    <row r="1070" spans="1:7" x14ac:dyDescent="0.25">
      <c r="A1070" t="s">
        <v>1105</v>
      </c>
      <c r="B1070" s="1">
        <v>38684</v>
      </c>
      <c r="C1070" t="s">
        <v>64</v>
      </c>
      <c r="D1070" t="s">
        <v>72</v>
      </c>
      <c r="E1070" t="s">
        <v>73</v>
      </c>
      <c r="F1070" t="s">
        <v>74</v>
      </c>
      <c r="G1070">
        <v>3953.9884000000002</v>
      </c>
    </row>
    <row r="1071" spans="1:7" x14ac:dyDescent="0.25">
      <c r="A1071" t="s">
        <v>1106</v>
      </c>
      <c r="B1071" s="1">
        <v>38684</v>
      </c>
      <c r="C1071" t="s">
        <v>64</v>
      </c>
      <c r="D1071" t="s">
        <v>72</v>
      </c>
      <c r="E1071" t="s">
        <v>73</v>
      </c>
      <c r="F1071" t="s">
        <v>74</v>
      </c>
      <c r="G1071">
        <v>3756.989</v>
      </c>
    </row>
    <row r="1072" spans="1:7" x14ac:dyDescent="0.25">
      <c r="A1072" t="s">
        <v>1107</v>
      </c>
      <c r="B1072" s="1">
        <v>38685</v>
      </c>
      <c r="C1072" t="s">
        <v>64</v>
      </c>
      <c r="D1072" t="s">
        <v>66</v>
      </c>
      <c r="E1072" t="s">
        <v>67</v>
      </c>
      <c r="F1072" t="s">
        <v>68</v>
      </c>
      <c r="G1072">
        <v>3953.9884000000002</v>
      </c>
    </row>
    <row r="1073" spans="1:7" x14ac:dyDescent="0.25">
      <c r="A1073" t="s">
        <v>1108</v>
      </c>
      <c r="B1073" s="1">
        <v>38685</v>
      </c>
      <c r="C1073" t="s">
        <v>64</v>
      </c>
      <c r="D1073" t="s">
        <v>82</v>
      </c>
      <c r="E1073" t="s">
        <v>67</v>
      </c>
      <c r="F1073" t="s">
        <v>83</v>
      </c>
      <c r="G1073">
        <v>3953.9884000000002</v>
      </c>
    </row>
    <row r="1074" spans="1:7" x14ac:dyDescent="0.25">
      <c r="A1074" t="s">
        <v>1109</v>
      </c>
      <c r="B1074" s="1">
        <v>38685</v>
      </c>
      <c r="C1074" t="s">
        <v>64</v>
      </c>
      <c r="D1074" t="s">
        <v>23</v>
      </c>
      <c r="E1074" t="s">
        <v>10</v>
      </c>
      <c r="F1074" t="s">
        <v>11</v>
      </c>
      <c r="G1074">
        <v>3953.9884000000002</v>
      </c>
    </row>
    <row r="1075" spans="1:7" x14ac:dyDescent="0.25">
      <c r="A1075" t="s">
        <v>1110</v>
      </c>
      <c r="B1075" s="1">
        <v>38685</v>
      </c>
      <c r="C1075" t="s">
        <v>64</v>
      </c>
      <c r="D1075" t="s">
        <v>72</v>
      </c>
      <c r="E1075" t="s">
        <v>73</v>
      </c>
      <c r="F1075" t="s">
        <v>74</v>
      </c>
      <c r="G1075">
        <v>3953.9884000000002</v>
      </c>
    </row>
    <row r="1076" spans="1:7" x14ac:dyDescent="0.25">
      <c r="A1076" t="s">
        <v>1111</v>
      </c>
      <c r="B1076" s="1">
        <v>38685</v>
      </c>
      <c r="C1076" t="s">
        <v>64</v>
      </c>
      <c r="D1076" t="s">
        <v>72</v>
      </c>
      <c r="E1076" t="s">
        <v>73</v>
      </c>
      <c r="F1076" t="s">
        <v>74</v>
      </c>
      <c r="G1076">
        <v>3953.9884000000002</v>
      </c>
    </row>
    <row r="1077" spans="1:7" x14ac:dyDescent="0.25">
      <c r="A1077" t="s">
        <v>1112</v>
      </c>
      <c r="B1077" s="1">
        <v>38686</v>
      </c>
      <c r="C1077" t="s">
        <v>64</v>
      </c>
      <c r="D1077" t="s">
        <v>66</v>
      </c>
      <c r="E1077" t="s">
        <v>67</v>
      </c>
      <c r="F1077" t="s">
        <v>68</v>
      </c>
      <c r="G1077">
        <v>3953.9884000000002</v>
      </c>
    </row>
    <row r="1078" spans="1:7" x14ac:dyDescent="0.25">
      <c r="A1078" t="s">
        <v>1113</v>
      </c>
      <c r="B1078" s="1">
        <v>38686</v>
      </c>
      <c r="C1078" t="s">
        <v>64</v>
      </c>
      <c r="D1078" t="s">
        <v>20</v>
      </c>
      <c r="E1078" t="s">
        <v>10</v>
      </c>
      <c r="F1078" t="s">
        <v>11</v>
      </c>
      <c r="G1078">
        <v>3953.9884000000002</v>
      </c>
    </row>
    <row r="1079" spans="1:7" x14ac:dyDescent="0.25">
      <c r="A1079" t="s">
        <v>1114</v>
      </c>
      <c r="B1079" s="1">
        <v>38686</v>
      </c>
      <c r="C1079" t="s">
        <v>64</v>
      </c>
      <c r="D1079" t="s">
        <v>23</v>
      </c>
      <c r="E1079" t="s">
        <v>10</v>
      </c>
      <c r="F1079" t="s">
        <v>11</v>
      </c>
      <c r="G1079">
        <v>772.50360000000001</v>
      </c>
    </row>
    <row r="1080" spans="1:7" x14ac:dyDescent="0.25">
      <c r="A1080" t="s">
        <v>1115</v>
      </c>
      <c r="B1080" s="1">
        <v>38686</v>
      </c>
      <c r="C1080" t="s">
        <v>64</v>
      </c>
      <c r="D1080" t="s">
        <v>72</v>
      </c>
      <c r="E1080" t="s">
        <v>73</v>
      </c>
      <c r="F1080" t="s">
        <v>74</v>
      </c>
      <c r="G1080">
        <v>3953.9884000000002</v>
      </c>
    </row>
    <row r="1081" spans="1:7" x14ac:dyDescent="0.25">
      <c r="A1081" t="s">
        <v>1116</v>
      </c>
      <c r="B1081" s="1">
        <v>38686</v>
      </c>
      <c r="C1081" t="s">
        <v>64</v>
      </c>
      <c r="D1081" t="s">
        <v>72</v>
      </c>
      <c r="E1081" t="s">
        <v>73</v>
      </c>
      <c r="F1081" t="s">
        <v>74</v>
      </c>
      <c r="G1081">
        <v>3953.9884000000002</v>
      </c>
    </row>
    <row r="1082" spans="1:7" x14ac:dyDescent="0.25">
      <c r="A1082" t="s">
        <v>1117</v>
      </c>
      <c r="B1082" s="1">
        <v>38686</v>
      </c>
      <c r="C1082" t="s">
        <v>64</v>
      </c>
      <c r="D1082" t="s">
        <v>72</v>
      </c>
      <c r="E1082" t="s">
        <v>73</v>
      </c>
      <c r="F1082" t="s">
        <v>74</v>
      </c>
      <c r="G1082">
        <v>3953.9884000000002</v>
      </c>
    </row>
    <row r="1083" spans="1:7" x14ac:dyDescent="0.25">
      <c r="A1083" t="s">
        <v>1118</v>
      </c>
      <c r="B1083" s="1">
        <v>38687</v>
      </c>
      <c r="C1083" t="s">
        <v>33</v>
      </c>
      <c r="D1083" t="s">
        <v>37</v>
      </c>
      <c r="E1083" t="s">
        <v>10</v>
      </c>
      <c r="F1083" t="s">
        <v>11</v>
      </c>
      <c r="G1083">
        <v>7477.8508000000002</v>
      </c>
    </row>
    <row r="1084" spans="1:7" x14ac:dyDescent="0.25">
      <c r="A1084" t="s">
        <v>1119</v>
      </c>
      <c r="B1084" s="1">
        <v>38687</v>
      </c>
      <c r="C1084" t="s">
        <v>25</v>
      </c>
      <c r="D1084" t="s">
        <v>23</v>
      </c>
      <c r="E1084" t="s">
        <v>10</v>
      </c>
      <c r="F1084" t="s">
        <v>11</v>
      </c>
      <c r="G1084">
        <v>4594.0663999999997</v>
      </c>
    </row>
    <row r="1085" spans="1:7" x14ac:dyDescent="0.25">
      <c r="A1085" t="s">
        <v>1120</v>
      </c>
      <c r="B1085" s="1">
        <v>38687</v>
      </c>
      <c r="C1085" t="s">
        <v>28</v>
      </c>
      <c r="D1085" t="s">
        <v>29</v>
      </c>
      <c r="E1085" t="s">
        <v>10</v>
      </c>
      <c r="F1085" t="s">
        <v>11</v>
      </c>
      <c r="G1085">
        <v>45203.3586</v>
      </c>
    </row>
    <row r="1086" spans="1:7" x14ac:dyDescent="0.25">
      <c r="A1086" t="s">
        <v>1121</v>
      </c>
      <c r="B1086" s="1">
        <v>38687</v>
      </c>
      <c r="C1086" t="s">
        <v>25</v>
      </c>
      <c r="D1086" t="s">
        <v>23</v>
      </c>
      <c r="E1086" t="s">
        <v>10</v>
      </c>
      <c r="F1086" t="s">
        <v>11</v>
      </c>
      <c r="G1086">
        <v>47591.448900000003</v>
      </c>
    </row>
    <row r="1087" spans="1:7" x14ac:dyDescent="0.25">
      <c r="A1087" t="s">
        <v>1122</v>
      </c>
      <c r="B1087" s="1">
        <v>38687</v>
      </c>
      <c r="C1087" t="s">
        <v>14</v>
      </c>
      <c r="D1087" t="s">
        <v>15</v>
      </c>
      <c r="E1087" t="s">
        <v>10</v>
      </c>
      <c r="F1087" t="s">
        <v>16</v>
      </c>
      <c r="G1087">
        <v>33494.509700000002</v>
      </c>
    </row>
    <row r="1088" spans="1:7" x14ac:dyDescent="0.25">
      <c r="A1088" t="s">
        <v>1123</v>
      </c>
      <c r="B1088" s="1">
        <v>38687</v>
      </c>
      <c r="C1088" t="s">
        <v>14</v>
      </c>
      <c r="D1088" t="s">
        <v>15</v>
      </c>
      <c r="E1088" t="s">
        <v>10</v>
      </c>
      <c r="F1088" t="s">
        <v>16</v>
      </c>
      <c r="G1088">
        <v>29481.274700000002</v>
      </c>
    </row>
    <row r="1089" spans="1:7" x14ac:dyDescent="0.25">
      <c r="A1089" t="s">
        <v>1124</v>
      </c>
      <c r="B1089" s="1">
        <v>38687</v>
      </c>
      <c r="C1089" t="s">
        <v>14</v>
      </c>
      <c r="D1089" t="s">
        <v>15</v>
      </c>
      <c r="E1089" t="s">
        <v>10</v>
      </c>
      <c r="F1089" t="s">
        <v>16</v>
      </c>
      <c r="G1089">
        <v>16090.270500000001</v>
      </c>
    </row>
    <row r="1090" spans="1:7" x14ac:dyDescent="0.25">
      <c r="A1090" t="s">
        <v>1125</v>
      </c>
      <c r="B1090" s="1">
        <v>38687</v>
      </c>
      <c r="C1090" t="s">
        <v>42</v>
      </c>
      <c r="D1090" t="s">
        <v>15</v>
      </c>
      <c r="E1090" t="s">
        <v>10</v>
      </c>
      <c r="F1090" t="s">
        <v>16</v>
      </c>
      <c r="G1090">
        <v>11702.304</v>
      </c>
    </row>
    <row r="1091" spans="1:7" x14ac:dyDescent="0.25">
      <c r="A1091" t="s">
        <v>1126</v>
      </c>
      <c r="B1091" s="1">
        <v>38687</v>
      </c>
      <c r="C1091" t="s">
        <v>28</v>
      </c>
      <c r="D1091" t="s">
        <v>20</v>
      </c>
      <c r="E1091" t="s">
        <v>10</v>
      </c>
      <c r="F1091" t="s">
        <v>11</v>
      </c>
      <c r="G1091">
        <v>985.01800000000003</v>
      </c>
    </row>
    <row r="1092" spans="1:7" x14ac:dyDescent="0.25">
      <c r="A1092" t="s">
        <v>1127</v>
      </c>
      <c r="B1092" s="1">
        <v>38687</v>
      </c>
      <c r="C1092" t="s">
        <v>14</v>
      </c>
      <c r="D1092" t="s">
        <v>15</v>
      </c>
      <c r="E1092" t="s">
        <v>10</v>
      </c>
      <c r="F1092" t="s">
        <v>16</v>
      </c>
      <c r="G1092">
        <v>51628.2811</v>
      </c>
    </row>
    <row r="1093" spans="1:7" x14ac:dyDescent="0.25">
      <c r="A1093" t="s">
        <v>1128</v>
      </c>
      <c r="B1093" s="1">
        <v>38687</v>
      </c>
      <c r="C1093" t="s">
        <v>14</v>
      </c>
      <c r="D1093" t="s">
        <v>15</v>
      </c>
      <c r="E1093" t="s">
        <v>10</v>
      </c>
      <c r="F1093" t="s">
        <v>16</v>
      </c>
      <c r="G1093">
        <v>100237.4063</v>
      </c>
    </row>
    <row r="1094" spans="1:7" x14ac:dyDescent="0.25">
      <c r="A1094" t="s">
        <v>1129</v>
      </c>
      <c r="B1094" s="1">
        <v>38687</v>
      </c>
      <c r="C1094" t="s">
        <v>44</v>
      </c>
      <c r="D1094" t="s">
        <v>20</v>
      </c>
      <c r="E1094" t="s">
        <v>10</v>
      </c>
      <c r="F1094" t="s">
        <v>11</v>
      </c>
      <c r="G1094">
        <v>537.94910000000004</v>
      </c>
    </row>
    <row r="1095" spans="1:7" x14ac:dyDescent="0.25">
      <c r="A1095" t="s">
        <v>1130</v>
      </c>
      <c r="B1095" s="1">
        <v>38687</v>
      </c>
      <c r="C1095" t="s">
        <v>19</v>
      </c>
      <c r="D1095" t="s">
        <v>20</v>
      </c>
      <c r="E1095" t="s">
        <v>10</v>
      </c>
      <c r="F1095" t="s">
        <v>11</v>
      </c>
      <c r="G1095">
        <v>14594.634</v>
      </c>
    </row>
    <row r="1096" spans="1:7" x14ac:dyDescent="0.25">
      <c r="A1096" t="s">
        <v>1131</v>
      </c>
      <c r="B1096" s="1">
        <v>38687</v>
      </c>
      <c r="C1096" t="s">
        <v>19</v>
      </c>
      <c r="D1096" t="s">
        <v>20</v>
      </c>
      <c r="E1096" t="s">
        <v>10</v>
      </c>
      <c r="F1096" t="s">
        <v>11</v>
      </c>
      <c r="G1096">
        <v>2587.9204</v>
      </c>
    </row>
    <row r="1097" spans="1:7" x14ac:dyDescent="0.25">
      <c r="A1097" t="s">
        <v>1132</v>
      </c>
      <c r="B1097" s="1">
        <v>38687</v>
      </c>
      <c r="C1097" t="s">
        <v>28</v>
      </c>
      <c r="D1097" t="s">
        <v>20</v>
      </c>
      <c r="E1097" t="s">
        <v>10</v>
      </c>
      <c r="F1097" t="s">
        <v>11</v>
      </c>
      <c r="G1097">
        <v>12197.4254</v>
      </c>
    </row>
    <row r="1098" spans="1:7" x14ac:dyDescent="0.25">
      <c r="A1098" t="s">
        <v>1133</v>
      </c>
      <c r="B1098" s="1">
        <v>38687</v>
      </c>
      <c r="C1098" t="s">
        <v>28</v>
      </c>
      <c r="D1098" t="s">
        <v>20</v>
      </c>
      <c r="E1098" t="s">
        <v>10</v>
      </c>
      <c r="F1098" t="s">
        <v>11</v>
      </c>
      <c r="G1098">
        <v>32001.1813</v>
      </c>
    </row>
    <row r="1099" spans="1:7" x14ac:dyDescent="0.25">
      <c r="A1099" t="s">
        <v>1134</v>
      </c>
      <c r="B1099" s="1">
        <v>38687</v>
      </c>
      <c r="C1099" t="s">
        <v>28</v>
      </c>
      <c r="D1099" t="s">
        <v>20</v>
      </c>
      <c r="E1099" t="s">
        <v>10</v>
      </c>
      <c r="F1099" t="s">
        <v>11</v>
      </c>
      <c r="G1099">
        <v>15780.2862</v>
      </c>
    </row>
    <row r="1100" spans="1:7" x14ac:dyDescent="0.25">
      <c r="A1100" t="s">
        <v>1135</v>
      </c>
      <c r="B1100" s="1">
        <v>38687</v>
      </c>
      <c r="C1100" t="s">
        <v>44</v>
      </c>
      <c r="D1100" t="s">
        <v>20</v>
      </c>
      <c r="E1100" t="s">
        <v>10</v>
      </c>
      <c r="F1100" t="s">
        <v>11</v>
      </c>
      <c r="G1100">
        <v>42338.384599999998</v>
      </c>
    </row>
    <row r="1101" spans="1:7" x14ac:dyDescent="0.25">
      <c r="A1101" t="s">
        <v>1136</v>
      </c>
      <c r="B1101" s="1">
        <v>38687</v>
      </c>
      <c r="C1101" t="s">
        <v>28</v>
      </c>
      <c r="D1101" t="s">
        <v>29</v>
      </c>
      <c r="E1101" t="s">
        <v>10</v>
      </c>
      <c r="F1101" t="s">
        <v>11</v>
      </c>
      <c r="G1101">
        <v>28848.4215</v>
      </c>
    </row>
    <row r="1102" spans="1:7" x14ac:dyDescent="0.25">
      <c r="A1102" t="s">
        <v>1137</v>
      </c>
      <c r="B1102" s="1">
        <v>38687</v>
      </c>
      <c r="C1102" t="s">
        <v>33</v>
      </c>
      <c r="D1102" t="s">
        <v>29</v>
      </c>
      <c r="E1102" t="s">
        <v>10</v>
      </c>
      <c r="F1102" t="s">
        <v>11</v>
      </c>
      <c r="G1102">
        <v>6908.4858999999997</v>
      </c>
    </row>
    <row r="1103" spans="1:7" x14ac:dyDescent="0.25">
      <c r="A1103" t="s">
        <v>1138</v>
      </c>
      <c r="B1103" s="1">
        <v>38687</v>
      </c>
      <c r="C1103" t="s">
        <v>44</v>
      </c>
      <c r="D1103" t="s">
        <v>20</v>
      </c>
      <c r="E1103" t="s">
        <v>10</v>
      </c>
      <c r="F1103" t="s">
        <v>11</v>
      </c>
      <c r="G1103">
        <v>5861.3492999999999</v>
      </c>
    </row>
    <row r="1104" spans="1:7" x14ac:dyDescent="0.25">
      <c r="A1104" t="s">
        <v>1139</v>
      </c>
      <c r="B1104" s="1">
        <v>38687</v>
      </c>
      <c r="C1104" t="s">
        <v>8</v>
      </c>
      <c r="D1104" t="s">
        <v>9</v>
      </c>
      <c r="E1104" t="s">
        <v>10</v>
      </c>
      <c r="F1104" t="s">
        <v>11</v>
      </c>
      <c r="G1104">
        <v>92470.093599999993</v>
      </c>
    </row>
    <row r="1105" spans="1:7" x14ac:dyDescent="0.25">
      <c r="A1105" t="s">
        <v>1140</v>
      </c>
      <c r="B1105" s="1">
        <v>38687</v>
      </c>
      <c r="C1105" t="s">
        <v>44</v>
      </c>
      <c r="D1105" t="s">
        <v>23</v>
      </c>
      <c r="E1105" t="s">
        <v>10</v>
      </c>
      <c r="F1105" t="s">
        <v>11</v>
      </c>
      <c r="G1105">
        <v>104545.315</v>
      </c>
    </row>
    <row r="1106" spans="1:7" x14ac:dyDescent="0.25">
      <c r="A1106" t="s">
        <v>1141</v>
      </c>
      <c r="B1106" s="1">
        <v>38687</v>
      </c>
      <c r="C1106" t="s">
        <v>8</v>
      </c>
      <c r="D1106" t="s">
        <v>9</v>
      </c>
      <c r="E1106" t="s">
        <v>10</v>
      </c>
      <c r="F1106" t="s">
        <v>11</v>
      </c>
      <c r="G1106">
        <v>3790.7869000000001</v>
      </c>
    </row>
    <row r="1107" spans="1:7" x14ac:dyDescent="0.25">
      <c r="A1107" t="s">
        <v>1142</v>
      </c>
      <c r="B1107" s="1">
        <v>38687</v>
      </c>
      <c r="C1107" t="s">
        <v>8</v>
      </c>
      <c r="D1107" t="s">
        <v>9</v>
      </c>
      <c r="E1107" t="s">
        <v>10</v>
      </c>
      <c r="F1107" t="s">
        <v>11</v>
      </c>
      <c r="G1107">
        <v>2401.9502000000002</v>
      </c>
    </row>
    <row r="1108" spans="1:7" x14ac:dyDescent="0.25">
      <c r="A1108" t="s">
        <v>1143</v>
      </c>
      <c r="B1108" s="1">
        <v>38687</v>
      </c>
      <c r="C1108" t="s">
        <v>42</v>
      </c>
      <c r="D1108" t="s">
        <v>15</v>
      </c>
      <c r="E1108" t="s">
        <v>10</v>
      </c>
      <c r="F1108" t="s">
        <v>16</v>
      </c>
      <c r="G1108">
        <v>6553.8361000000004</v>
      </c>
    </row>
    <row r="1109" spans="1:7" x14ac:dyDescent="0.25">
      <c r="A1109" t="s">
        <v>1144</v>
      </c>
      <c r="B1109" s="1">
        <v>38687</v>
      </c>
      <c r="C1109" t="s">
        <v>42</v>
      </c>
      <c r="D1109" t="s">
        <v>15</v>
      </c>
      <c r="E1109" t="s">
        <v>10</v>
      </c>
      <c r="F1109" t="s">
        <v>16</v>
      </c>
      <c r="G1109">
        <v>4619.4598999999998</v>
      </c>
    </row>
    <row r="1110" spans="1:7" x14ac:dyDescent="0.25">
      <c r="A1110" t="s">
        <v>1145</v>
      </c>
      <c r="B1110" s="1">
        <v>38687</v>
      </c>
      <c r="C1110" t="s">
        <v>28</v>
      </c>
      <c r="D1110" t="s">
        <v>29</v>
      </c>
      <c r="E1110" t="s">
        <v>10</v>
      </c>
      <c r="F1110" t="s">
        <v>11</v>
      </c>
      <c r="G1110">
        <v>34465.5095</v>
      </c>
    </row>
    <row r="1111" spans="1:7" x14ac:dyDescent="0.25">
      <c r="A1111" t="s">
        <v>1146</v>
      </c>
      <c r="B1111" s="1">
        <v>38687</v>
      </c>
      <c r="C1111" t="s">
        <v>28</v>
      </c>
      <c r="D1111" t="s">
        <v>20</v>
      </c>
      <c r="E1111" t="s">
        <v>10</v>
      </c>
      <c r="F1111" t="s">
        <v>11</v>
      </c>
      <c r="G1111">
        <v>24320.254300000001</v>
      </c>
    </row>
    <row r="1112" spans="1:7" x14ac:dyDescent="0.25">
      <c r="A1112" t="s">
        <v>1147</v>
      </c>
      <c r="B1112" s="1">
        <v>38687</v>
      </c>
      <c r="C1112" t="s">
        <v>8</v>
      </c>
      <c r="D1112" t="s">
        <v>9</v>
      </c>
      <c r="E1112" t="s">
        <v>10</v>
      </c>
      <c r="F1112" t="s">
        <v>11</v>
      </c>
      <c r="G1112">
        <v>207.75819999999999</v>
      </c>
    </row>
    <row r="1113" spans="1:7" x14ac:dyDescent="0.25">
      <c r="A1113" t="s">
        <v>1148</v>
      </c>
      <c r="B1113" s="1">
        <v>38687</v>
      </c>
      <c r="C1113" t="s">
        <v>44</v>
      </c>
      <c r="D1113" t="s">
        <v>20</v>
      </c>
      <c r="E1113" t="s">
        <v>10</v>
      </c>
      <c r="F1113" t="s">
        <v>11</v>
      </c>
      <c r="G1113">
        <v>11690.751099999999</v>
      </c>
    </row>
    <row r="1114" spans="1:7" x14ac:dyDescent="0.25">
      <c r="A1114" t="s">
        <v>1149</v>
      </c>
      <c r="B1114" s="1">
        <v>38687</v>
      </c>
      <c r="C1114" t="s">
        <v>22</v>
      </c>
      <c r="D1114" t="s">
        <v>23</v>
      </c>
      <c r="E1114" t="s">
        <v>10</v>
      </c>
      <c r="F1114" t="s">
        <v>11</v>
      </c>
      <c r="G1114">
        <v>78461.029500000004</v>
      </c>
    </row>
    <row r="1115" spans="1:7" x14ac:dyDescent="0.25">
      <c r="A1115" t="s">
        <v>1150</v>
      </c>
      <c r="B1115" s="1">
        <v>38687</v>
      </c>
      <c r="C1115" t="s">
        <v>28</v>
      </c>
      <c r="D1115" t="s">
        <v>29</v>
      </c>
      <c r="E1115" t="s">
        <v>10</v>
      </c>
      <c r="F1115" t="s">
        <v>11</v>
      </c>
      <c r="G1115">
        <v>75865.151500000007</v>
      </c>
    </row>
    <row r="1116" spans="1:7" x14ac:dyDescent="0.25">
      <c r="A1116" t="s">
        <v>1151</v>
      </c>
      <c r="B1116" s="1">
        <v>38687</v>
      </c>
      <c r="C1116" t="s">
        <v>14</v>
      </c>
      <c r="D1116" t="s">
        <v>15</v>
      </c>
      <c r="E1116" t="s">
        <v>10</v>
      </c>
      <c r="F1116" t="s">
        <v>16</v>
      </c>
      <c r="G1116">
        <v>23472.684300000001</v>
      </c>
    </row>
    <row r="1117" spans="1:7" x14ac:dyDescent="0.25">
      <c r="A1117" t="s">
        <v>1152</v>
      </c>
      <c r="B1117" s="1">
        <v>38687</v>
      </c>
      <c r="C1117" t="s">
        <v>42</v>
      </c>
      <c r="D1117" t="s">
        <v>15</v>
      </c>
      <c r="E1117" t="s">
        <v>10</v>
      </c>
      <c r="F1117" t="s">
        <v>16</v>
      </c>
      <c r="G1117">
        <v>14020.6584</v>
      </c>
    </row>
    <row r="1118" spans="1:7" x14ac:dyDescent="0.25">
      <c r="A1118" t="s">
        <v>1153</v>
      </c>
      <c r="B1118" s="1">
        <v>38687</v>
      </c>
      <c r="C1118" t="s">
        <v>8</v>
      </c>
      <c r="D1118" t="s">
        <v>9</v>
      </c>
      <c r="E1118" t="s">
        <v>10</v>
      </c>
      <c r="F1118" t="s">
        <v>11</v>
      </c>
      <c r="G1118">
        <v>2480.2442999999998</v>
      </c>
    </row>
    <row r="1119" spans="1:7" x14ac:dyDescent="0.25">
      <c r="A1119" t="s">
        <v>1154</v>
      </c>
      <c r="B1119" s="1">
        <v>38687</v>
      </c>
      <c r="C1119" t="s">
        <v>19</v>
      </c>
      <c r="D1119" t="s">
        <v>20</v>
      </c>
      <c r="E1119" t="s">
        <v>10</v>
      </c>
      <c r="F1119" t="s">
        <v>11</v>
      </c>
      <c r="G1119">
        <v>53342.278299999998</v>
      </c>
    </row>
    <row r="1120" spans="1:7" x14ac:dyDescent="0.25">
      <c r="A1120" t="s">
        <v>1155</v>
      </c>
      <c r="B1120" s="1">
        <v>38687</v>
      </c>
      <c r="C1120" t="s">
        <v>19</v>
      </c>
      <c r="D1120" t="s">
        <v>20</v>
      </c>
      <c r="E1120" t="s">
        <v>10</v>
      </c>
      <c r="F1120" t="s">
        <v>11</v>
      </c>
      <c r="G1120">
        <v>112067.3649</v>
      </c>
    </row>
    <row r="1121" spans="1:7" x14ac:dyDescent="0.25">
      <c r="A1121" t="s">
        <v>1156</v>
      </c>
      <c r="B1121" s="1">
        <v>38687</v>
      </c>
      <c r="C1121" t="s">
        <v>33</v>
      </c>
      <c r="D1121" t="s">
        <v>37</v>
      </c>
      <c r="E1121" t="s">
        <v>10</v>
      </c>
      <c r="F1121" t="s">
        <v>11</v>
      </c>
      <c r="G1121">
        <v>48307.246800000001</v>
      </c>
    </row>
    <row r="1122" spans="1:7" x14ac:dyDescent="0.25">
      <c r="A1122" t="s">
        <v>1157</v>
      </c>
      <c r="B1122" s="1">
        <v>38687</v>
      </c>
      <c r="C1122" t="s">
        <v>8</v>
      </c>
      <c r="D1122" t="s">
        <v>9</v>
      </c>
      <c r="E1122" t="s">
        <v>10</v>
      </c>
      <c r="F1122" t="s">
        <v>11</v>
      </c>
      <c r="G1122">
        <v>36676.585400000004</v>
      </c>
    </row>
    <row r="1123" spans="1:7" x14ac:dyDescent="0.25">
      <c r="A1123" t="s">
        <v>1158</v>
      </c>
      <c r="B1123" s="1">
        <v>38687</v>
      </c>
      <c r="C1123" t="s">
        <v>19</v>
      </c>
      <c r="D1123" t="s">
        <v>29</v>
      </c>
      <c r="E1123" t="s">
        <v>10</v>
      </c>
      <c r="F1123" t="s">
        <v>11</v>
      </c>
      <c r="G1123">
        <v>28866.964599999999</v>
      </c>
    </row>
    <row r="1124" spans="1:7" x14ac:dyDescent="0.25">
      <c r="A1124" t="s">
        <v>1159</v>
      </c>
      <c r="B1124" s="1">
        <v>38687</v>
      </c>
      <c r="C1124" t="s">
        <v>19</v>
      </c>
      <c r="D1124" t="s">
        <v>20</v>
      </c>
      <c r="E1124" t="s">
        <v>10</v>
      </c>
      <c r="F1124" t="s">
        <v>11</v>
      </c>
      <c r="G1124">
        <v>478.0872</v>
      </c>
    </row>
    <row r="1125" spans="1:7" x14ac:dyDescent="0.25">
      <c r="A1125" t="s">
        <v>1160</v>
      </c>
      <c r="B1125" s="1">
        <v>38687</v>
      </c>
      <c r="C1125" t="s">
        <v>33</v>
      </c>
      <c r="D1125" t="s">
        <v>37</v>
      </c>
      <c r="E1125" t="s">
        <v>10</v>
      </c>
      <c r="F1125" t="s">
        <v>11</v>
      </c>
      <c r="G1125">
        <v>32915.122199999998</v>
      </c>
    </row>
    <row r="1126" spans="1:7" x14ac:dyDescent="0.25">
      <c r="A1126" t="s">
        <v>1161</v>
      </c>
      <c r="B1126" s="1">
        <v>38687</v>
      </c>
      <c r="C1126" t="s">
        <v>44</v>
      </c>
      <c r="D1126" t="s">
        <v>20</v>
      </c>
      <c r="E1126" t="s">
        <v>10</v>
      </c>
      <c r="F1126" t="s">
        <v>11</v>
      </c>
      <c r="G1126">
        <v>33340.818399999996</v>
      </c>
    </row>
    <row r="1127" spans="1:7" x14ac:dyDescent="0.25">
      <c r="A1127" t="s">
        <v>1162</v>
      </c>
      <c r="B1127" s="1">
        <v>38687</v>
      </c>
      <c r="C1127" t="s">
        <v>33</v>
      </c>
      <c r="D1127" t="s">
        <v>37</v>
      </c>
      <c r="E1127" t="s">
        <v>10</v>
      </c>
      <c r="F1127" t="s">
        <v>11</v>
      </c>
      <c r="G1127">
        <v>2931.9868999999999</v>
      </c>
    </row>
    <row r="1128" spans="1:7" x14ac:dyDescent="0.25">
      <c r="A1128" t="s">
        <v>1163</v>
      </c>
      <c r="B1128" s="1">
        <v>38687</v>
      </c>
      <c r="C1128" t="s">
        <v>28</v>
      </c>
      <c r="D1128" t="s">
        <v>29</v>
      </c>
      <c r="E1128" t="s">
        <v>10</v>
      </c>
      <c r="F1128" t="s">
        <v>11</v>
      </c>
      <c r="G1128">
        <v>160.60499999999999</v>
      </c>
    </row>
    <row r="1129" spans="1:7" x14ac:dyDescent="0.25">
      <c r="A1129" t="s">
        <v>1164</v>
      </c>
      <c r="B1129" s="1">
        <v>38687</v>
      </c>
      <c r="C1129" t="s">
        <v>8</v>
      </c>
      <c r="D1129" t="s">
        <v>9</v>
      </c>
      <c r="E1129" t="s">
        <v>10</v>
      </c>
      <c r="F1129" t="s">
        <v>11</v>
      </c>
      <c r="G1129">
        <v>2645.4187999999999</v>
      </c>
    </row>
    <row r="1130" spans="1:7" x14ac:dyDescent="0.25">
      <c r="A1130" t="s">
        <v>1165</v>
      </c>
      <c r="B1130" s="1">
        <v>38687</v>
      </c>
      <c r="C1130" t="s">
        <v>28</v>
      </c>
      <c r="D1130" t="s">
        <v>20</v>
      </c>
      <c r="E1130" t="s">
        <v>10</v>
      </c>
      <c r="F1130" t="s">
        <v>11</v>
      </c>
      <c r="G1130">
        <v>52005.1806</v>
      </c>
    </row>
    <row r="1131" spans="1:7" x14ac:dyDescent="0.25">
      <c r="A1131" t="s">
        <v>1166</v>
      </c>
      <c r="B1131" s="1">
        <v>38687</v>
      </c>
      <c r="C1131" t="s">
        <v>19</v>
      </c>
      <c r="D1131" t="s">
        <v>23</v>
      </c>
      <c r="E1131" t="s">
        <v>10</v>
      </c>
      <c r="F1131" t="s">
        <v>11</v>
      </c>
      <c r="G1131">
        <v>97765.751799999998</v>
      </c>
    </row>
    <row r="1132" spans="1:7" x14ac:dyDescent="0.25">
      <c r="A1132" t="s">
        <v>1167</v>
      </c>
      <c r="B1132" s="1">
        <v>38687</v>
      </c>
      <c r="C1132" t="s">
        <v>33</v>
      </c>
      <c r="D1132" t="s">
        <v>37</v>
      </c>
      <c r="E1132" t="s">
        <v>10</v>
      </c>
      <c r="F1132" t="s">
        <v>11</v>
      </c>
      <c r="G1132">
        <v>875.42700000000002</v>
      </c>
    </row>
    <row r="1133" spans="1:7" x14ac:dyDescent="0.25">
      <c r="A1133" t="s">
        <v>1168</v>
      </c>
      <c r="B1133" s="1">
        <v>38687</v>
      </c>
      <c r="C1133" t="s">
        <v>19</v>
      </c>
      <c r="D1133" t="s">
        <v>20</v>
      </c>
      <c r="E1133" t="s">
        <v>10</v>
      </c>
      <c r="F1133" t="s">
        <v>11</v>
      </c>
      <c r="G1133">
        <v>944.62139999999999</v>
      </c>
    </row>
    <row r="1134" spans="1:7" x14ac:dyDescent="0.25">
      <c r="A1134" t="s">
        <v>1169</v>
      </c>
      <c r="B1134" s="1">
        <v>38687</v>
      </c>
      <c r="C1134" t="s">
        <v>28</v>
      </c>
      <c r="D1134" t="s">
        <v>20</v>
      </c>
      <c r="E1134" t="s">
        <v>10</v>
      </c>
      <c r="F1134" t="s">
        <v>11</v>
      </c>
      <c r="G1134">
        <v>16323.453100000001</v>
      </c>
    </row>
    <row r="1135" spans="1:7" x14ac:dyDescent="0.25">
      <c r="A1135" t="s">
        <v>1170</v>
      </c>
      <c r="B1135" s="1">
        <v>38687</v>
      </c>
      <c r="C1135" t="s">
        <v>25</v>
      </c>
      <c r="D1135" t="s">
        <v>23</v>
      </c>
      <c r="E1135" t="s">
        <v>10</v>
      </c>
      <c r="F1135" t="s">
        <v>11</v>
      </c>
      <c r="G1135">
        <v>39130.203399999999</v>
      </c>
    </row>
    <row r="1136" spans="1:7" x14ac:dyDescent="0.25">
      <c r="A1136" t="s">
        <v>1171</v>
      </c>
      <c r="B1136" s="1">
        <v>38687</v>
      </c>
      <c r="C1136" t="s">
        <v>28</v>
      </c>
      <c r="D1136" t="s">
        <v>29</v>
      </c>
      <c r="E1136" t="s">
        <v>10</v>
      </c>
      <c r="F1136" t="s">
        <v>11</v>
      </c>
      <c r="G1136">
        <v>2401.9502000000002</v>
      </c>
    </row>
    <row r="1137" spans="1:7" x14ac:dyDescent="0.25">
      <c r="A1137" t="s">
        <v>1172</v>
      </c>
      <c r="B1137" s="1">
        <v>38687</v>
      </c>
      <c r="C1137" t="s">
        <v>25</v>
      </c>
      <c r="D1137" t="s">
        <v>23</v>
      </c>
      <c r="E1137" t="s">
        <v>10</v>
      </c>
      <c r="F1137" t="s">
        <v>11</v>
      </c>
      <c r="G1137">
        <v>4560.2864</v>
      </c>
    </row>
    <row r="1138" spans="1:7" x14ac:dyDescent="0.25">
      <c r="A1138" t="s">
        <v>1173</v>
      </c>
      <c r="B1138" s="1">
        <v>38687</v>
      </c>
      <c r="C1138" t="s">
        <v>44</v>
      </c>
      <c r="D1138" t="s">
        <v>20</v>
      </c>
      <c r="E1138" t="s">
        <v>10</v>
      </c>
      <c r="F1138" t="s">
        <v>11</v>
      </c>
      <c r="G1138">
        <v>117373.1283</v>
      </c>
    </row>
    <row r="1139" spans="1:7" x14ac:dyDescent="0.25">
      <c r="A1139" t="s">
        <v>1174</v>
      </c>
      <c r="B1139" s="1">
        <v>38687</v>
      </c>
      <c r="C1139" t="s">
        <v>19</v>
      </c>
      <c r="D1139" t="s">
        <v>23</v>
      </c>
      <c r="E1139" t="s">
        <v>10</v>
      </c>
      <c r="F1139" t="s">
        <v>11</v>
      </c>
      <c r="G1139">
        <v>15396.7194</v>
      </c>
    </row>
    <row r="1140" spans="1:7" x14ac:dyDescent="0.25">
      <c r="A1140" t="s">
        <v>1175</v>
      </c>
      <c r="B1140" s="1">
        <v>38687</v>
      </c>
      <c r="C1140" t="s">
        <v>33</v>
      </c>
      <c r="D1140" t="s">
        <v>37</v>
      </c>
      <c r="E1140" t="s">
        <v>10</v>
      </c>
      <c r="F1140" t="s">
        <v>11</v>
      </c>
      <c r="G1140">
        <v>67518.819499999998</v>
      </c>
    </row>
    <row r="1141" spans="1:7" x14ac:dyDescent="0.25">
      <c r="A1141" t="s">
        <v>1176</v>
      </c>
      <c r="B1141" s="1">
        <v>38687</v>
      </c>
      <c r="C1141" t="s">
        <v>8</v>
      </c>
      <c r="D1141" t="s">
        <v>9</v>
      </c>
      <c r="E1141" t="s">
        <v>10</v>
      </c>
      <c r="F1141" t="s">
        <v>11</v>
      </c>
      <c r="G1141">
        <v>37650.613599999997</v>
      </c>
    </row>
    <row r="1142" spans="1:7" x14ac:dyDescent="0.25">
      <c r="A1142" t="s">
        <v>1177</v>
      </c>
      <c r="B1142" s="1">
        <v>38687</v>
      </c>
      <c r="C1142" t="s">
        <v>8</v>
      </c>
      <c r="D1142" t="s">
        <v>9</v>
      </c>
      <c r="E1142" t="s">
        <v>10</v>
      </c>
      <c r="F1142" t="s">
        <v>11</v>
      </c>
      <c r="G1142">
        <v>45857.338600000003</v>
      </c>
    </row>
    <row r="1143" spans="1:7" x14ac:dyDescent="0.25">
      <c r="A1143" t="s">
        <v>1178</v>
      </c>
      <c r="B1143" s="1">
        <v>38687</v>
      </c>
      <c r="C1143" t="s">
        <v>33</v>
      </c>
      <c r="D1143" t="s">
        <v>37</v>
      </c>
      <c r="E1143" t="s">
        <v>10</v>
      </c>
      <c r="F1143" t="s">
        <v>11</v>
      </c>
      <c r="G1143">
        <v>19265.548599999998</v>
      </c>
    </row>
    <row r="1144" spans="1:7" x14ac:dyDescent="0.25">
      <c r="A1144" t="s">
        <v>1179</v>
      </c>
      <c r="B1144" s="1">
        <v>38687</v>
      </c>
      <c r="C1144" t="s">
        <v>8</v>
      </c>
      <c r="D1144" t="s">
        <v>9</v>
      </c>
      <c r="E1144" t="s">
        <v>10</v>
      </c>
      <c r="F1144" t="s">
        <v>11</v>
      </c>
      <c r="G1144">
        <v>54234.663999999997</v>
      </c>
    </row>
    <row r="1145" spans="1:7" x14ac:dyDescent="0.25">
      <c r="A1145" t="s">
        <v>1180</v>
      </c>
      <c r="B1145" s="1">
        <v>38687</v>
      </c>
      <c r="C1145" t="s">
        <v>8</v>
      </c>
      <c r="D1145" t="s">
        <v>9</v>
      </c>
      <c r="E1145" t="s">
        <v>10</v>
      </c>
      <c r="F1145" t="s">
        <v>11</v>
      </c>
      <c r="G1145">
        <v>5416.2479999999996</v>
      </c>
    </row>
    <row r="1146" spans="1:7" x14ac:dyDescent="0.25">
      <c r="A1146" t="s">
        <v>1181</v>
      </c>
      <c r="B1146" s="1">
        <v>38687</v>
      </c>
      <c r="C1146" t="s">
        <v>64</v>
      </c>
      <c r="D1146" t="s">
        <v>66</v>
      </c>
      <c r="E1146" t="s">
        <v>67</v>
      </c>
      <c r="F1146" t="s">
        <v>68</v>
      </c>
      <c r="G1146">
        <v>3953.9884000000002</v>
      </c>
    </row>
    <row r="1147" spans="1:7" x14ac:dyDescent="0.25">
      <c r="A1147" t="s">
        <v>1182</v>
      </c>
      <c r="B1147" s="1">
        <v>38687</v>
      </c>
      <c r="C1147" t="s">
        <v>64</v>
      </c>
      <c r="D1147" t="s">
        <v>20</v>
      </c>
      <c r="E1147" t="s">
        <v>10</v>
      </c>
      <c r="F1147" t="s">
        <v>11</v>
      </c>
      <c r="G1147">
        <v>3953.9884000000002</v>
      </c>
    </row>
    <row r="1148" spans="1:7" x14ac:dyDescent="0.25">
      <c r="A1148" t="s">
        <v>1183</v>
      </c>
      <c r="B1148" s="1">
        <v>38687</v>
      </c>
      <c r="C1148" t="s">
        <v>64</v>
      </c>
      <c r="D1148" t="s">
        <v>20</v>
      </c>
      <c r="E1148" t="s">
        <v>10</v>
      </c>
      <c r="F1148" t="s">
        <v>11</v>
      </c>
      <c r="G1148">
        <v>3953.9884000000002</v>
      </c>
    </row>
    <row r="1149" spans="1:7" x14ac:dyDescent="0.25">
      <c r="A1149" t="s">
        <v>1184</v>
      </c>
      <c r="B1149" s="1">
        <v>38687</v>
      </c>
      <c r="C1149" t="s">
        <v>64</v>
      </c>
      <c r="D1149" t="s">
        <v>72</v>
      </c>
      <c r="E1149" t="s">
        <v>73</v>
      </c>
      <c r="F1149" t="s">
        <v>74</v>
      </c>
      <c r="G1149">
        <v>3953.9884000000002</v>
      </c>
    </row>
    <row r="1150" spans="1:7" x14ac:dyDescent="0.25">
      <c r="A1150" t="s">
        <v>1185</v>
      </c>
      <c r="B1150" s="1">
        <v>38687</v>
      </c>
      <c r="C1150" t="s">
        <v>64</v>
      </c>
      <c r="D1150" t="s">
        <v>72</v>
      </c>
      <c r="E1150" t="s">
        <v>73</v>
      </c>
      <c r="F1150" t="s">
        <v>74</v>
      </c>
      <c r="G1150">
        <v>3729.364</v>
      </c>
    </row>
    <row r="1151" spans="1:7" x14ac:dyDescent="0.25">
      <c r="A1151" t="s">
        <v>1186</v>
      </c>
      <c r="B1151" s="1">
        <v>38688</v>
      </c>
      <c r="C1151" t="s">
        <v>64</v>
      </c>
      <c r="D1151" t="s">
        <v>88</v>
      </c>
      <c r="E1151" t="s">
        <v>67</v>
      </c>
      <c r="F1151" t="s">
        <v>89</v>
      </c>
      <c r="G1151">
        <v>3953.9884000000002</v>
      </c>
    </row>
    <row r="1152" spans="1:7" x14ac:dyDescent="0.25">
      <c r="A1152" t="s">
        <v>1187</v>
      </c>
      <c r="B1152" s="1">
        <v>38688</v>
      </c>
      <c r="C1152" t="s">
        <v>64</v>
      </c>
      <c r="D1152" t="s">
        <v>82</v>
      </c>
      <c r="E1152" t="s">
        <v>67</v>
      </c>
      <c r="F1152" t="s">
        <v>83</v>
      </c>
      <c r="G1152">
        <v>772.50360000000001</v>
      </c>
    </row>
    <row r="1153" spans="1:7" x14ac:dyDescent="0.25">
      <c r="A1153" t="s">
        <v>1188</v>
      </c>
      <c r="B1153" s="1">
        <v>38688</v>
      </c>
      <c r="C1153" t="s">
        <v>64</v>
      </c>
      <c r="D1153" t="s">
        <v>20</v>
      </c>
      <c r="E1153" t="s">
        <v>10</v>
      </c>
      <c r="F1153" t="s">
        <v>11</v>
      </c>
      <c r="G1153">
        <v>3953.9884000000002</v>
      </c>
    </row>
    <row r="1154" spans="1:7" x14ac:dyDescent="0.25">
      <c r="A1154" t="s">
        <v>1189</v>
      </c>
      <c r="B1154" s="1">
        <v>38688</v>
      </c>
      <c r="C1154" t="s">
        <v>64</v>
      </c>
      <c r="D1154" t="s">
        <v>15</v>
      </c>
      <c r="E1154" t="s">
        <v>10</v>
      </c>
      <c r="F1154" t="s">
        <v>16</v>
      </c>
      <c r="G1154">
        <v>3953.9884000000002</v>
      </c>
    </row>
    <row r="1155" spans="1:7" x14ac:dyDescent="0.25">
      <c r="A1155" t="s">
        <v>1190</v>
      </c>
      <c r="B1155" s="1">
        <v>38688</v>
      </c>
      <c r="C1155" t="s">
        <v>64</v>
      </c>
      <c r="D1155" t="s">
        <v>20</v>
      </c>
      <c r="E1155" t="s">
        <v>10</v>
      </c>
      <c r="F1155" t="s">
        <v>11</v>
      </c>
      <c r="G1155">
        <v>3953.9884000000002</v>
      </c>
    </row>
    <row r="1156" spans="1:7" x14ac:dyDescent="0.25">
      <c r="A1156" t="s">
        <v>1191</v>
      </c>
      <c r="B1156" s="1">
        <v>38688</v>
      </c>
      <c r="C1156" t="s">
        <v>64</v>
      </c>
      <c r="D1156" t="s">
        <v>72</v>
      </c>
      <c r="E1156" t="s">
        <v>73</v>
      </c>
      <c r="F1156" t="s">
        <v>74</v>
      </c>
      <c r="G1156">
        <v>3953.9884000000002</v>
      </c>
    </row>
    <row r="1157" spans="1:7" x14ac:dyDescent="0.25">
      <c r="A1157" t="s">
        <v>1192</v>
      </c>
      <c r="B1157" s="1">
        <v>38688</v>
      </c>
      <c r="C1157" t="s">
        <v>64</v>
      </c>
      <c r="D1157" t="s">
        <v>72</v>
      </c>
      <c r="E1157" t="s">
        <v>73</v>
      </c>
      <c r="F1157" t="s">
        <v>74</v>
      </c>
      <c r="G1157">
        <v>3953.9884000000002</v>
      </c>
    </row>
    <row r="1158" spans="1:7" x14ac:dyDescent="0.25">
      <c r="A1158" t="s">
        <v>1193</v>
      </c>
      <c r="B1158" s="1">
        <v>38688</v>
      </c>
      <c r="C1158" t="s">
        <v>64</v>
      </c>
      <c r="D1158" t="s">
        <v>72</v>
      </c>
      <c r="E1158" t="s">
        <v>73</v>
      </c>
      <c r="F1158" t="s">
        <v>74</v>
      </c>
      <c r="G1158">
        <v>3729.364</v>
      </c>
    </row>
    <row r="1159" spans="1:7" x14ac:dyDescent="0.25">
      <c r="A1159" t="s">
        <v>1194</v>
      </c>
      <c r="B1159" s="1">
        <v>38689</v>
      </c>
      <c r="C1159" t="s">
        <v>64</v>
      </c>
      <c r="D1159" t="s">
        <v>66</v>
      </c>
      <c r="E1159" t="s">
        <v>67</v>
      </c>
      <c r="F1159" t="s">
        <v>68</v>
      </c>
      <c r="G1159">
        <v>3953.9884000000002</v>
      </c>
    </row>
    <row r="1160" spans="1:7" x14ac:dyDescent="0.25">
      <c r="A1160" t="s">
        <v>1195</v>
      </c>
      <c r="B1160" s="1">
        <v>38689</v>
      </c>
      <c r="C1160" t="s">
        <v>64</v>
      </c>
      <c r="D1160" t="s">
        <v>82</v>
      </c>
      <c r="E1160" t="s">
        <v>67</v>
      </c>
      <c r="F1160" t="s">
        <v>83</v>
      </c>
      <c r="G1160">
        <v>3953.9884000000002</v>
      </c>
    </row>
    <row r="1161" spans="1:7" x14ac:dyDescent="0.25">
      <c r="A1161" t="s">
        <v>1196</v>
      </c>
      <c r="B1161" s="1">
        <v>38689</v>
      </c>
      <c r="C1161" t="s">
        <v>64</v>
      </c>
      <c r="D1161" t="s">
        <v>20</v>
      </c>
      <c r="E1161" t="s">
        <v>10</v>
      </c>
      <c r="F1161" t="s">
        <v>11</v>
      </c>
      <c r="G1161">
        <v>3953.9884000000002</v>
      </c>
    </row>
    <row r="1162" spans="1:7" x14ac:dyDescent="0.25">
      <c r="A1162" t="s">
        <v>1197</v>
      </c>
      <c r="B1162" s="1">
        <v>38689</v>
      </c>
      <c r="C1162" t="s">
        <v>64</v>
      </c>
      <c r="D1162" t="s">
        <v>23</v>
      </c>
      <c r="E1162" t="s">
        <v>10</v>
      </c>
      <c r="F1162" t="s">
        <v>11</v>
      </c>
      <c r="G1162">
        <v>3953.9884000000002</v>
      </c>
    </row>
    <row r="1163" spans="1:7" x14ac:dyDescent="0.25">
      <c r="A1163" t="s">
        <v>1198</v>
      </c>
      <c r="B1163" s="1">
        <v>38689</v>
      </c>
      <c r="C1163" t="s">
        <v>64</v>
      </c>
      <c r="D1163" t="s">
        <v>23</v>
      </c>
      <c r="E1163" t="s">
        <v>10</v>
      </c>
      <c r="F1163" t="s">
        <v>11</v>
      </c>
      <c r="G1163">
        <v>3729.364</v>
      </c>
    </row>
    <row r="1164" spans="1:7" x14ac:dyDescent="0.25">
      <c r="A1164" t="s">
        <v>1199</v>
      </c>
      <c r="B1164" s="1">
        <v>38689</v>
      </c>
      <c r="C1164" t="s">
        <v>64</v>
      </c>
      <c r="D1164" t="s">
        <v>23</v>
      </c>
      <c r="E1164" t="s">
        <v>10</v>
      </c>
      <c r="F1164" t="s">
        <v>11</v>
      </c>
      <c r="G1164">
        <v>3756.989</v>
      </c>
    </row>
    <row r="1165" spans="1:7" x14ac:dyDescent="0.25">
      <c r="A1165" t="s">
        <v>1200</v>
      </c>
      <c r="B1165" s="1">
        <v>38689</v>
      </c>
      <c r="C1165" t="s">
        <v>64</v>
      </c>
      <c r="D1165" t="s">
        <v>72</v>
      </c>
      <c r="E1165" t="s">
        <v>73</v>
      </c>
      <c r="F1165" t="s">
        <v>74</v>
      </c>
      <c r="G1165">
        <v>3953.9884000000002</v>
      </c>
    </row>
    <row r="1166" spans="1:7" x14ac:dyDescent="0.25">
      <c r="A1166" t="s">
        <v>1201</v>
      </c>
      <c r="B1166" s="1">
        <v>38689</v>
      </c>
      <c r="C1166" t="s">
        <v>64</v>
      </c>
      <c r="D1166" t="s">
        <v>72</v>
      </c>
      <c r="E1166" t="s">
        <v>73</v>
      </c>
      <c r="F1166" t="s">
        <v>74</v>
      </c>
      <c r="G1166">
        <v>3953.9884000000002</v>
      </c>
    </row>
    <row r="1167" spans="1:7" x14ac:dyDescent="0.25">
      <c r="A1167" t="s">
        <v>1202</v>
      </c>
      <c r="B1167" s="1">
        <v>38689</v>
      </c>
      <c r="C1167" t="s">
        <v>64</v>
      </c>
      <c r="D1167" t="s">
        <v>72</v>
      </c>
      <c r="E1167" t="s">
        <v>73</v>
      </c>
      <c r="F1167" t="s">
        <v>74</v>
      </c>
      <c r="G1167">
        <v>3953.9884000000002</v>
      </c>
    </row>
    <row r="1168" spans="1:7" x14ac:dyDescent="0.25">
      <c r="A1168" t="s">
        <v>1203</v>
      </c>
      <c r="B1168" s="1">
        <v>38689</v>
      </c>
      <c r="C1168" t="s">
        <v>64</v>
      </c>
      <c r="D1168" t="s">
        <v>72</v>
      </c>
      <c r="E1168" t="s">
        <v>73</v>
      </c>
      <c r="F1168" t="s">
        <v>74</v>
      </c>
      <c r="G1168">
        <v>3953.9884000000002</v>
      </c>
    </row>
    <row r="1169" spans="1:7" x14ac:dyDescent="0.25">
      <c r="A1169" t="s">
        <v>1204</v>
      </c>
      <c r="B1169" s="1">
        <v>38690</v>
      </c>
      <c r="C1169" t="s">
        <v>64</v>
      </c>
      <c r="D1169" t="s">
        <v>66</v>
      </c>
      <c r="E1169" t="s">
        <v>67</v>
      </c>
      <c r="F1169" t="s">
        <v>68</v>
      </c>
      <c r="G1169">
        <v>3953.9884000000002</v>
      </c>
    </row>
    <row r="1170" spans="1:7" x14ac:dyDescent="0.25">
      <c r="A1170" t="s">
        <v>1205</v>
      </c>
      <c r="B1170" s="1">
        <v>38690</v>
      </c>
      <c r="C1170" t="s">
        <v>64</v>
      </c>
      <c r="D1170" t="s">
        <v>23</v>
      </c>
      <c r="E1170" t="s">
        <v>10</v>
      </c>
      <c r="F1170" t="s">
        <v>11</v>
      </c>
      <c r="G1170">
        <v>3756.989</v>
      </c>
    </row>
    <row r="1171" spans="1:7" x14ac:dyDescent="0.25">
      <c r="A1171" t="s">
        <v>1206</v>
      </c>
      <c r="B1171" s="1">
        <v>38690</v>
      </c>
      <c r="C1171" t="s">
        <v>64</v>
      </c>
      <c r="D1171" t="s">
        <v>20</v>
      </c>
      <c r="E1171" t="s">
        <v>10</v>
      </c>
      <c r="F1171" t="s">
        <v>11</v>
      </c>
      <c r="G1171">
        <v>3953.9884000000002</v>
      </c>
    </row>
    <row r="1172" spans="1:7" x14ac:dyDescent="0.25">
      <c r="A1172" t="s">
        <v>1207</v>
      </c>
      <c r="B1172" s="1">
        <v>38690</v>
      </c>
      <c r="C1172" t="s">
        <v>64</v>
      </c>
      <c r="D1172" t="s">
        <v>23</v>
      </c>
      <c r="E1172" t="s">
        <v>10</v>
      </c>
      <c r="F1172" t="s">
        <v>11</v>
      </c>
      <c r="G1172">
        <v>772.50360000000001</v>
      </c>
    </row>
    <row r="1173" spans="1:7" x14ac:dyDescent="0.25">
      <c r="A1173" t="s">
        <v>1208</v>
      </c>
      <c r="B1173" s="1">
        <v>38690</v>
      </c>
      <c r="C1173" t="s">
        <v>64</v>
      </c>
      <c r="D1173" t="s">
        <v>72</v>
      </c>
      <c r="E1173" t="s">
        <v>73</v>
      </c>
      <c r="F1173" t="s">
        <v>74</v>
      </c>
      <c r="G1173">
        <v>3953.9884000000002</v>
      </c>
    </row>
    <row r="1174" spans="1:7" x14ac:dyDescent="0.25">
      <c r="A1174" t="s">
        <v>1209</v>
      </c>
      <c r="B1174" s="1">
        <v>38691</v>
      </c>
      <c r="C1174" t="s">
        <v>64</v>
      </c>
      <c r="D1174" t="s">
        <v>88</v>
      </c>
      <c r="E1174" t="s">
        <v>67</v>
      </c>
      <c r="F1174" t="s">
        <v>89</v>
      </c>
      <c r="G1174">
        <v>3729.364</v>
      </c>
    </row>
    <row r="1175" spans="1:7" x14ac:dyDescent="0.25">
      <c r="A1175" t="s">
        <v>1210</v>
      </c>
      <c r="B1175" s="1">
        <v>38691</v>
      </c>
      <c r="C1175" t="s">
        <v>64</v>
      </c>
      <c r="D1175" t="s">
        <v>20</v>
      </c>
      <c r="E1175" t="s">
        <v>10</v>
      </c>
      <c r="F1175" t="s">
        <v>11</v>
      </c>
      <c r="G1175">
        <v>3953.9884000000002</v>
      </c>
    </row>
    <row r="1176" spans="1:7" x14ac:dyDescent="0.25">
      <c r="A1176" t="s">
        <v>1211</v>
      </c>
      <c r="B1176" s="1">
        <v>38691</v>
      </c>
      <c r="C1176" t="s">
        <v>64</v>
      </c>
      <c r="D1176" t="s">
        <v>20</v>
      </c>
      <c r="E1176" t="s">
        <v>10</v>
      </c>
      <c r="F1176" t="s">
        <v>11</v>
      </c>
      <c r="G1176">
        <v>3953.9884000000002</v>
      </c>
    </row>
    <row r="1177" spans="1:7" x14ac:dyDescent="0.25">
      <c r="A1177" t="s">
        <v>1212</v>
      </c>
      <c r="B1177" s="1">
        <v>38691</v>
      </c>
      <c r="C1177" t="s">
        <v>64</v>
      </c>
      <c r="D1177" t="s">
        <v>20</v>
      </c>
      <c r="E1177" t="s">
        <v>10</v>
      </c>
      <c r="F1177" t="s">
        <v>11</v>
      </c>
      <c r="G1177">
        <v>3729.364</v>
      </c>
    </row>
    <row r="1178" spans="1:7" x14ac:dyDescent="0.25">
      <c r="A1178" t="s">
        <v>1213</v>
      </c>
      <c r="B1178" s="1">
        <v>38691</v>
      </c>
      <c r="C1178" t="s">
        <v>64</v>
      </c>
      <c r="D1178" t="s">
        <v>72</v>
      </c>
      <c r="E1178" t="s">
        <v>73</v>
      </c>
      <c r="F1178" t="s">
        <v>74</v>
      </c>
      <c r="G1178">
        <v>3953.9884000000002</v>
      </c>
    </row>
    <row r="1179" spans="1:7" x14ac:dyDescent="0.25">
      <c r="A1179" t="s">
        <v>1214</v>
      </c>
      <c r="B1179" s="1">
        <v>38691</v>
      </c>
      <c r="C1179" t="s">
        <v>64</v>
      </c>
      <c r="D1179" t="s">
        <v>72</v>
      </c>
      <c r="E1179" t="s">
        <v>73</v>
      </c>
      <c r="F1179" t="s">
        <v>74</v>
      </c>
      <c r="G1179">
        <v>3953.9884000000002</v>
      </c>
    </row>
    <row r="1180" spans="1:7" x14ac:dyDescent="0.25">
      <c r="A1180" t="s">
        <v>1215</v>
      </c>
      <c r="B1180" s="1">
        <v>38692</v>
      </c>
      <c r="C1180" t="s">
        <v>64</v>
      </c>
      <c r="D1180" t="s">
        <v>88</v>
      </c>
      <c r="E1180" t="s">
        <v>67</v>
      </c>
      <c r="F1180" t="s">
        <v>89</v>
      </c>
      <c r="G1180">
        <v>3953.9884000000002</v>
      </c>
    </row>
    <row r="1181" spans="1:7" x14ac:dyDescent="0.25">
      <c r="A1181" t="s">
        <v>1216</v>
      </c>
      <c r="B1181" s="1">
        <v>38692</v>
      </c>
      <c r="C1181" t="s">
        <v>64</v>
      </c>
      <c r="D1181" t="s">
        <v>88</v>
      </c>
      <c r="E1181" t="s">
        <v>67</v>
      </c>
      <c r="F1181" t="s">
        <v>89</v>
      </c>
      <c r="G1181">
        <v>3953.9884000000002</v>
      </c>
    </row>
    <row r="1182" spans="1:7" x14ac:dyDescent="0.25">
      <c r="A1182" t="s">
        <v>1217</v>
      </c>
      <c r="B1182" s="1">
        <v>38692</v>
      </c>
      <c r="C1182" t="s">
        <v>64</v>
      </c>
      <c r="D1182" t="s">
        <v>23</v>
      </c>
      <c r="E1182" t="s">
        <v>10</v>
      </c>
      <c r="F1182" t="s">
        <v>11</v>
      </c>
      <c r="G1182">
        <v>3953.9884000000002</v>
      </c>
    </row>
    <row r="1183" spans="1:7" x14ac:dyDescent="0.25">
      <c r="A1183" t="s">
        <v>1218</v>
      </c>
      <c r="B1183" s="1">
        <v>38692</v>
      </c>
      <c r="C1183" t="s">
        <v>64</v>
      </c>
      <c r="D1183" t="s">
        <v>20</v>
      </c>
      <c r="E1183" t="s">
        <v>10</v>
      </c>
      <c r="F1183" t="s">
        <v>11</v>
      </c>
      <c r="G1183">
        <v>3953.9884000000002</v>
      </c>
    </row>
    <row r="1184" spans="1:7" x14ac:dyDescent="0.25">
      <c r="A1184" t="s">
        <v>1219</v>
      </c>
      <c r="B1184" s="1">
        <v>38692</v>
      </c>
      <c r="C1184" t="s">
        <v>64</v>
      </c>
      <c r="D1184" t="s">
        <v>72</v>
      </c>
      <c r="E1184" t="s">
        <v>73</v>
      </c>
      <c r="F1184" t="s">
        <v>74</v>
      </c>
      <c r="G1184">
        <v>3953.9884000000002</v>
      </c>
    </row>
    <row r="1185" spans="1:7" x14ac:dyDescent="0.25">
      <c r="A1185" t="s">
        <v>1220</v>
      </c>
      <c r="B1185" s="1">
        <v>38693</v>
      </c>
      <c r="C1185" t="s">
        <v>64</v>
      </c>
      <c r="D1185" t="s">
        <v>88</v>
      </c>
      <c r="E1185" t="s">
        <v>67</v>
      </c>
      <c r="F1185" t="s">
        <v>89</v>
      </c>
      <c r="G1185">
        <v>3953.9884000000002</v>
      </c>
    </row>
    <row r="1186" spans="1:7" x14ac:dyDescent="0.25">
      <c r="A1186" t="s">
        <v>1221</v>
      </c>
      <c r="B1186" s="1">
        <v>38693</v>
      </c>
      <c r="C1186" t="s">
        <v>64</v>
      </c>
      <c r="D1186" t="s">
        <v>20</v>
      </c>
      <c r="E1186" t="s">
        <v>10</v>
      </c>
      <c r="F1186" t="s">
        <v>11</v>
      </c>
      <c r="G1186">
        <v>3953.9884000000002</v>
      </c>
    </row>
    <row r="1187" spans="1:7" x14ac:dyDescent="0.25">
      <c r="A1187" t="s">
        <v>1222</v>
      </c>
      <c r="B1187" s="1">
        <v>38693</v>
      </c>
      <c r="C1187" t="s">
        <v>64</v>
      </c>
      <c r="D1187" t="s">
        <v>20</v>
      </c>
      <c r="E1187" t="s">
        <v>10</v>
      </c>
      <c r="F1187" t="s">
        <v>11</v>
      </c>
      <c r="G1187">
        <v>3953.9884000000002</v>
      </c>
    </row>
    <row r="1188" spans="1:7" x14ac:dyDescent="0.25">
      <c r="A1188" t="s">
        <v>1223</v>
      </c>
      <c r="B1188" s="1">
        <v>38693</v>
      </c>
      <c r="C1188" t="s">
        <v>64</v>
      </c>
      <c r="D1188" t="s">
        <v>23</v>
      </c>
      <c r="E1188" t="s">
        <v>10</v>
      </c>
      <c r="F1188" t="s">
        <v>11</v>
      </c>
      <c r="G1188">
        <v>3953.9884000000002</v>
      </c>
    </row>
    <row r="1189" spans="1:7" x14ac:dyDescent="0.25">
      <c r="A1189" t="s">
        <v>1224</v>
      </c>
      <c r="B1189" s="1">
        <v>38693</v>
      </c>
      <c r="C1189" t="s">
        <v>64</v>
      </c>
      <c r="D1189" t="s">
        <v>72</v>
      </c>
      <c r="E1189" t="s">
        <v>73</v>
      </c>
      <c r="F1189" t="s">
        <v>74</v>
      </c>
      <c r="G1189">
        <v>3953.9884000000002</v>
      </c>
    </row>
    <row r="1190" spans="1:7" x14ac:dyDescent="0.25">
      <c r="A1190" t="s">
        <v>1225</v>
      </c>
      <c r="B1190" s="1">
        <v>38693</v>
      </c>
      <c r="C1190" t="s">
        <v>64</v>
      </c>
      <c r="D1190" t="s">
        <v>72</v>
      </c>
      <c r="E1190" t="s">
        <v>73</v>
      </c>
      <c r="F1190" t="s">
        <v>74</v>
      </c>
      <c r="G1190">
        <v>3756.989</v>
      </c>
    </row>
    <row r="1191" spans="1:7" x14ac:dyDescent="0.25">
      <c r="A1191" t="s">
        <v>1226</v>
      </c>
      <c r="B1191" s="1">
        <v>38694</v>
      </c>
      <c r="C1191" t="s">
        <v>64</v>
      </c>
      <c r="D1191" t="s">
        <v>66</v>
      </c>
      <c r="E1191" t="s">
        <v>67</v>
      </c>
      <c r="F1191" t="s">
        <v>68</v>
      </c>
      <c r="G1191">
        <v>3729.364</v>
      </c>
    </row>
    <row r="1192" spans="1:7" x14ac:dyDescent="0.25">
      <c r="A1192" t="s">
        <v>1227</v>
      </c>
      <c r="B1192" s="1">
        <v>38694</v>
      </c>
      <c r="C1192" t="s">
        <v>64</v>
      </c>
      <c r="D1192" t="s">
        <v>66</v>
      </c>
      <c r="E1192" t="s">
        <v>67</v>
      </c>
      <c r="F1192" t="s">
        <v>68</v>
      </c>
      <c r="G1192">
        <v>772.50360000000001</v>
      </c>
    </row>
    <row r="1193" spans="1:7" x14ac:dyDescent="0.25">
      <c r="A1193" t="s">
        <v>1228</v>
      </c>
      <c r="B1193" s="1">
        <v>38694</v>
      </c>
      <c r="C1193" t="s">
        <v>64</v>
      </c>
      <c r="D1193" t="s">
        <v>88</v>
      </c>
      <c r="E1193" t="s">
        <v>67</v>
      </c>
      <c r="F1193" t="s">
        <v>89</v>
      </c>
      <c r="G1193">
        <v>772.50360000000001</v>
      </c>
    </row>
    <row r="1194" spans="1:7" x14ac:dyDescent="0.25">
      <c r="A1194" t="s">
        <v>1229</v>
      </c>
      <c r="B1194" s="1">
        <v>38694</v>
      </c>
      <c r="C1194" t="s">
        <v>64</v>
      </c>
      <c r="D1194" t="s">
        <v>15</v>
      </c>
      <c r="E1194" t="s">
        <v>10</v>
      </c>
      <c r="F1194" t="s">
        <v>16</v>
      </c>
      <c r="G1194">
        <v>3953.9884000000002</v>
      </c>
    </row>
    <row r="1195" spans="1:7" x14ac:dyDescent="0.25">
      <c r="A1195" t="s">
        <v>1230</v>
      </c>
      <c r="B1195" s="1">
        <v>38694</v>
      </c>
      <c r="C1195" t="s">
        <v>64</v>
      </c>
      <c r="D1195" t="s">
        <v>20</v>
      </c>
      <c r="E1195" t="s">
        <v>10</v>
      </c>
      <c r="F1195" t="s">
        <v>11</v>
      </c>
      <c r="G1195">
        <v>3953.9884000000002</v>
      </c>
    </row>
    <row r="1196" spans="1:7" x14ac:dyDescent="0.25">
      <c r="A1196" t="s">
        <v>1231</v>
      </c>
      <c r="B1196" s="1">
        <v>38694</v>
      </c>
      <c r="C1196" t="s">
        <v>64</v>
      </c>
      <c r="D1196" t="s">
        <v>15</v>
      </c>
      <c r="E1196" t="s">
        <v>10</v>
      </c>
      <c r="F1196" t="s">
        <v>16</v>
      </c>
      <c r="G1196">
        <v>3729.364</v>
      </c>
    </row>
    <row r="1197" spans="1:7" x14ac:dyDescent="0.25">
      <c r="A1197" t="s">
        <v>1232</v>
      </c>
      <c r="B1197" s="1">
        <v>38694</v>
      </c>
      <c r="C1197" t="s">
        <v>64</v>
      </c>
      <c r="D1197" t="s">
        <v>20</v>
      </c>
      <c r="E1197" t="s">
        <v>10</v>
      </c>
      <c r="F1197" t="s">
        <v>11</v>
      </c>
      <c r="G1197">
        <v>3953.9884000000002</v>
      </c>
    </row>
    <row r="1198" spans="1:7" x14ac:dyDescent="0.25">
      <c r="A1198" t="s">
        <v>1233</v>
      </c>
      <c r="B1198" s="1">
        <v>38694</v>
      </c>
      <c r="C1198" t="s">
        <v>64</v>
      </c>
      <c r="D1198" t="s">
        <v>15</v>
      </c>
      <c r="E1198" t="s">
        <v>10</v>
      </c>
      <c r="F1198" t="s">
        <v>16</v>
      </c>
      <c r="G1198">
        <v>772.50360000000001</v>
      </c>
    </row>
    <row r="1199" spans="1:7" x14ac:dyDescent="0.25">
      <c r="A1199" t="s">
        <v>1234</v>
      </c>
      <c r="B1199" s="1">
        <v>38694</v>
      </c>
      <c r="C1199" t="s">
        <v>64</v>
      </c>
      <c r="D1199" t="s">
        <v>23</v>
      </c>
      <c r="E1199" t="s">
        <v>10</v>
      </c>
      <c r="F1199" t="s">
        <v>11</v>
      </c>
      <c r="G1199">
        <v>772.50360000000001</v>
      </c>
    </row>
    <row r="1200" spans="1:7" x14ac:dyDescent="0.25">
      <c r="A1200" t="s">
        <v>1235</v>
      </c>
      <c r="B1200" s="1">
        <v>38694</v>
      </c>
      <c r="C1200" t="s">
        <v>64</v>
      </c>
      <c r="D1200" t="s">
        <v>72</v>
      </c>
      <c r="E1200" t="s">
        <v>73</v>
      </c>
      <c r="F1200" t="s">
        <v>74</v>
      </c>
      <c r="G1200">
        <v>3953.9884000000002</v>
      </c>
    </row>
    <row r="1201" spans="1:7" x14ac:dyDescent="0.25">
      <c r="A1201" t="s">
        <v>1236</v>
      </c>
      <c r="B1201" s="1">
        <v>38694</v>
      </c>
      <c r="C1201" t="s">
        <v>64</v>
      </c>
      <c r="D1201" t="s">
        <v>72</v>
      </c>
      <c r="E1201" t="s">
        <v>73</v>
      </c>
      <c r="F1201" t="s">
        <v>74</v>
      </c>
      <c r="G1201">
        <v>3953.9884000000002</v>
      </c>
    </row>
    <row r="1202" spans="1:7" x14ac:dyDescent="0.25">
      <c r="A1202" t="s">
        <v>1237</v>
      </c>
      <c r="B1202" s="1">
        <v>38694</v>
      </c>
      <c r="C1202" t="s">
        <v>64</v>
      </c>
      <c r="D1202" t="s">
        <v>72</v>
      </c>
      <c r="E1202" t="s">
        <v>73</v>
      </c>
      <c r="F1202" t="s">
        <v>74</v>
      </c>
      <c r="G1202">
        <v>3953.9884000000002</v>
      </c>
    </row>
    <row r="1203" spans="1:7" x14ac:dyDescent="0.25">
      <c r="A1203" t="s">
        <v>1238</v>
      </c>
      <c r="B1203" s="1">
        <v>38694</v>
      </c>
      <c r="C1203" t="s">
        <v>64</v>
      </c>
      <c r="D1203" t="s">
        <v>72</v>
      </c>
      <c r="E1203" t="s">
        <v>73</v>
      </c>
      <c r="F1203" t="s">
        <v>74</v>
      </c>
      <c r="G1203">
        <v>3953.9884000000002</v>
      </c>
    </row>
    <row r="1204" spans="1:7" x14ac:dyDescent="0.25">
      <c r="A1204" t="s">
        <v>1239</v>
      </c>
      <c r="B1204" s="1">
        <v>38694</v>
      </c>
      <c r="C1204" t="s">
        <v>64</v>
      </c>
      <c r="D1204" t="s">
        <v>72</v>
      </c>
      <c r="E1204" t="s">
        <v>73</v>
      </c>
      <c r="F1204" t="s">
        <v>74</v>
      </c>
      <c r="G1204">
        <v>3953.9884000000002</v>
      </c>
    </row>
    <row r="1205" spans="1:7" x14ac:dyDescent="0.25">
      <c r="A1205" t="s">
        <v>1240</v>
      </c>
      <c r="B1205" s="1">
        <v>38694</v>
      </c>
      <c r="C1205" t="s">
        <v>64</v>
      </c>
      <c r="D1205" t="s">
        <v>72</v>
      </c>
      <c r="E1205" t="s">
        <v>73</v>
      </c>
      <c r="F1205" t="s">
        <v>74</v>
      </c>
      <c r="G1205">
        <v>3953.9884000000002</v>
      </c>
    </row>
    <row r="1206" spans="1:7" x14ac:dyDescent="0.25">
      <c r="A1206" t="s">
        <v>1241</v>
      </c>
      <c r="B1206" s="1">
        <v>38694</v>
      </c>
      <c r="C1206" t="s">
        <v>64</v>
      </c>
      <c r="D1206" t="s">
        <v>72</v>
      </c>
      <c r="E1206" t="s">
        <v>73</v>
      </c>
      <c r="F1206" t="s">
        <v>74</v>
      </c>
      <c r="G1206">
        <v>3953.9884000000002</v>
      </c>
    </row>
    <row r="1207" spans="1:7" x14ac:dyDescent="0.25">
      <c r="A1207" t="s">
        <v>1242</v>
      </c>
      <c r="B1207" s="1">
        <v>38694</v>
      </c>
      <c r="C1207" t="s">
        <v>64</v>
      </c>
      <c r="D1207" t="s">
        <v>72</v>
      </c>
      <c r="E1207" t="s">
        <v>73</v>
      </c>
      <c r="F1207" t="s">
        <v>74</v>
      </c>
      <c r="G1207">
        <v>3729.364</v>
      </c>
    </row>
    <row r="1208" spans="1:7" x14ac:dyDescent="0.25">
      <c r="A1208" t="s">
        <v>1243</v>
      </c>
      <c r="B1208" s="1">
        <v>38694</v>
      </c>
      <c r="C1208" t="s">
        <v>64</v>
      </c>
      <c r="D1208" t="s">
        <v>72</v>
      </c>
      <c r="E1208" t="s">
        <v>73</v>
      </c>
      <c r="F1208" t="s">
        <v>74</v>
      </c>
      <c r="G1208">
        <v>3729.364</v>
      </c>
    </row>
    <row r="1209" spans="1:7" x14ac:dyDescent="0.25">
      <c r="A1209" t="s">
        <v>1244</v>
      </c>
      <c r="B1209" s="1">
        <v>38694</v>
      </c>
      <c r="C1209" t="s">
        <v>64</v>
      </c>
      <c r="D1209" t="s">
        <v>72</v>
      </c>
      <c r="E1209" t="s">
        <v>73</v>
      </c>
      <c r="F1209" t="s">
        <v>74</v>
      </c>
      <c r="G1209">
        <v>3729.364</v>
      </c>
    </row>
    <row r="1210" spans="1:7" x14ac:dyDescent="0.25">
      <c r="A1210" t="s">
        <v>1245</v>
      </c>
      <c r="B1210" s="1">
        <v>38695</v>
      </c>
      <c r="C1210" t="s">
        <v>64</v>
      </c>
      <c r="D1210" t="s">
        <v>82</v>
      </c>
      <c r="E1210" t="s">
        <v>67</v>
      </c>
      <c r="F1210" t="s">
        <v>83</v>
      </c>
      <c r="G1210">
        <v>3953.9884000000002</v>
      </c>
    </row>
    <row r="1211" spans="1:7" x14ac:dyDescent="0.25">
      <c r="A1211" t="s">
        <v>1246</v>
      </c>
      <c r="B1211" s="1">
        <v>38695</v>
      </c>
      <c r="C1211" t="s">
        <v>64</v>
      </c>
      <c r="D1211" t="s">
        <v>23</v>
      </c>
      <c r="E1211" t="s">
        <v>10</v>
      </c>
      <c r="F1211" t="s">
        <v>11</v>
      </c>
      <c r="G1211">
        <v>3953.9884000000002</v>
      </c>
    </row>
    <row r="1212" spans="1:7" x14ac:dyDescent="0.25">
      <c r="A1212" t="s">
        <v>1247</v>
      </c>
      <c r="B1212" s="1">
        <v>38695</v>
      </c>
      <c r="C1212" t="s">
        <v>64</v>
      </c>
      <c r="D1212" t="s">
        <v>72</v>
      </c>
      <c r="E1212" t="s">
        <v>73</v>
      </c>
      <c r="F1212" t="s">
        <v>74</v>
      </c>
      <c r="G1212">
        <v>3953.9884000000002</v>
      </c>
    </row>
    <row r="1213" spans="1:7" x14ac:dyDescent="0.25">
      <c r="A1213" t="s">
        <v>1248</v>
      </c>
      <c r="B1213" s="1">
        <v>38695</v>
      </c>
      <c r="C1213" t="s">
        <v>64</v>
      </c>
      <c r="D1213" t="s">
        <v>72</v>
      </c>
      <c r="E1213" t="s">
        <v>73</v>
      </c>
      <c r="F1213" t="s">
        <v>74</v>
      </c>
      <c r="G1213">
        <v>3953.9884000000002</v>
      </c>
    </row>
    <row r="1214" spans="1:7" x14ac:dyDescent="0.25">
      <c r="A1214" t="s">
        <v>1249</v>
      </c>
      <c r="B1214" s="1">
        <v>38695</v>
      </c>
      <c r="C1214" t="s">
        <v>64</v>
      </c>
      <c r="D1214" t="s">
        <v>72</v>
      </c>
      <c r="E1214" t="s">
        <v>73</v>
      </c>
      <c r="F1214" t="s">
        <v>74</v>
      </c>
      <c r="G1214">
        <v>3756.989</v>
      </c>
    </row>
    <row r="1215" spans="1:7" x14ac:dyDescent="0.25">
      <c r="A1215" t="s">
        <v>1250</v>
      </c>
      <c r="B1215" s="1">
        <v>38696</v>
      </c>
      <c r="C1215" t="s">
        <v>64</v>
      </c>
      <c r="D1215" t="s">
        <v>20</v>
      </c>
      <c r="E1215" t="s">
        <v>10</v>
      </c>
      <c r="F1215" t="s">
        <v>11</v>
      </c>
      <c r="G1215">
        <v>3953.9884000000002</v>
      </c>
    </row>
    <row r="1216" spans="1:7" x14ac:dyDescent="0.25">
      <c r="A1216" t="s">
        <v>1251</v>
      </c>
      <c r="B1216" s="1">
        <v>38696</v>
      </c>
      <c r="C1216" t="s">
        <v>64</v>
      </c>
      <c r="D1216" t="s">
        <v>20</v>
      </c>
      <c r="E1216" t="s">
        <v>10</v>
      </c>
      <c r="F1216" t="s">
        <v>11</v>
      </c>
      <c r="G1216">
        <v>3953.9884000000002</v>
      </c>
    </row>
    <row r="1217" spans="1:7" x14ac:dyDescent="0.25">
      <c r="A1217" t="s">
        <v>1252</v>
      </c>
      <c r="B1217" s="1">
        <v>38697</v>
      </c>
      <c r="C1217" t="s">
        <v>64</v>
      </c>
      <c r="D1217" t="s">
        <v>66</v>
      </c>
      <c r="E1217" t="s">
        <v>67</v>
      </c>
      <c r="F1217" t="s">
        <v>68</v>
      </c>
      <c r="G1217">
        <v>772.50360000000001</v>
      </c>
    </row>
    <row r="1218" spans="1:7" x14ac:dyDescent="0.25">
      <c r="A1218" t="s">
        <v>1253</v>
      </c>
      <c r="B1218" s="1">
        <v>38697</v>
      </c>
      <c r="C1218" t="s">
        <v>64</v>
      </c>
      <c r="D1218" t="s">
        <v>20</v>
      </c>
      <c r="E1218" t="s">
        <v>10</v>
      </c>
      <c r="F1218" t="s">
        <v>11</v>
      </c>
      <c r="G1218">
        <v>3953.9884000000002</v>
      </c>
    </row>
    <row r="1219" spans="1:7" x14ac:dyDescent="0.25">
      <c r="A1219" t="s">
        <v>1254</v>
      </c>
      <c r="B1219" s="1">
        <v>38697</v>
      </c>
      <c r="C1219" t="s">
        <v>64</v>
      </c>
      <c r="D1219" t="s">
        <v>20</v>
      </c>
      <c r="E1219" t="s">
        <v>10</v>
      </c>
      <c r="F1219" t="s">
        <v>11</v>
      </c>
      <c r="G1219">
        <v>3953.9884000000002</v>
      </c>
    </row>
    <row r="1220" spans="1:7" x14ac:dyDescent="0.25">
      <c r="A1220" t="s">
        <v>1255</v>
      </c>
      <c r="B1220" s="1">
        <v>38697</v>
      </c>
      <c r="C1220" t="s">
        <v>64</v>
      </c>
      <c r="D1220" t="s">
        <v>20</v>
      </c>
      <c r="E1220" t="s">
        <v>10</v>
      </c>
      <c r="F1220" t="s">
        <v>11</v>
      </c>
      <c r="G1220">
        <v>3953.9884000000002</v>
      </c>
    </row>
    <row r="1221" spans="1:7" x14ac:dyDescent="0.25">
      <c r="A1221" t="s">
        <v>1256</v>
      </c>
      <c r="B1221" s="1">
        <v>38697</v>
      </c>
      <c r="C1221" t="s">
        <v>64</v>
      </c>
      <c r="D1221" t="s">
        <v>23</v>
      </c>
      <c r="E1221" t="s">
        <v>10</v>
      </c>
      <c r="F1221" t="s">
        <v>11</v>
      </c>
      <c r="G1221">
        <v>3953.9884000000002</v>
      </c>
    </row>
    <row r="1222" spans="1:7" x14ac:dyDescent="0.25">
      <c r="A1222" t="s">
        <v>1257</v>
      </c>
      <c r="B1222" s="1">
        <v>38697</v>
      </c>
      <c r="C1222" t="s">
        <v>64</v>
      </c>
      <c r="D1222" t="s">
        <v>23</v>
      </c>
      <c r="E1222" t="s">
        <v>10</v>
      </c>
      <c r="F1222" t="s">
        <v>11</v>
      </c>
      <c r="G1222">
        <v>3953.9884000000002</v>
      </c>
    </row>
    <row r="1223" spans="1:7" x14ac:dyDescent="0.25">
      <c r="A1223" t="s">
        <v>1258</v>
      </c>
      <c r="B1223" s="1">
        <v>38697</v>
      </c>
      <c r="C1223" t="s">
        <v>64</v>
      </c>
      <c r="D1223" t="s">
        <v>72</v>
      </c>
      <c r="E1223" t="s">
        <v>73</v>
      </c>
      <c r="F1223" t="s">
        <v>74</v>
      </c>
      <c r="G1223">
        <v>3953.9884000000002</v>
      </c>
    </row>
    <row r="1224" spans="1:7" x14ac:dyDescent="0.25">
      <c r="A1224" t="s">
        <v>1259</v>
      </c>
      <c r="B1224" s="1">
        <v>38697</v>
      </c>
      <c r="C1224" t="s">
        <v>64</v>
      </c>
      <c r="D1224" t="s">
        <v>72</v>
      </c>
      <c r="E1224" t="s">
        <v>73</v>
      </c>
      <c r="F1224" t="s">
        <v>74</v>
      </c>
      <c r="G1224">
        <v>3953.9884000000002</v>
      </c>
    </row>
    <row r="1225" spans="1:7" x14ac:dyDescent="0.25">
      <c r="A1225" t="s">
        <v>1260</v>
      </c>
      <c r="B1225" s="1">
        <v>38697</v>
      </c>
      <c r="C1225" t="s">
        <v>64</v>
      </c>
      <c r="D1225" t="s">
        <v>72</v>
      </c>
      <c r="E1225" t="s">
        <v>73</v>
      </c>
      <c r="F1225" t="s">
        <v>74</v>
      </c>
      <c r="G1225">
        <v>3953.9884000000002</v>
      </c>
    </row>
    <row r="1226" spans="1:7" x14ac:dyDescent="0.25">
      <c r="A1226" t="s">
        <v>1261</v>
      </c>
      <c r="B1226" s="1">
        <v>38697</v>
      </c>
      <c r="C1226" t="s">
        <v>64</v>
      </c>
      <c r="D1226" t="s">
        <v>72</v>
      </c>
      <c r="E1226" t="s">
        <v>73</v>
      </c>
      <c r="F1226" t="s">
        <v>74</v>
      </c>
      <c r="G1226">
        <v>3953.9884000000002</v>
      </c>
    </row>
    <row r="1227" spans="1:7" x14ac:dyDescent="0.25">
      <c r="A1227" t="s">
        <v>1262</v>
      </c>
      <c r="B1227" s="1">
        <v>38697</v>
      </c>
      <c r="C1227" t="s">
        <v>64</v>
      </c>
      <c r="D1227" t="s">
        <v>72</v>
      </c>
      <c r="E1227" t="s">
        <v>73</v>
      </c>
      <c r="F1227" t="s">
        <v>74</v>
      </c>
      <c r="G1227">
        <v>3953.9884000000002</v>
      </c>
    </row>
    <row r="1228" spans="1:7" x14ac:dyDescent="0.25">
      <c r="A1228" t="s">
        <v>1263</v>
      </c>
      <c r="B1228" s="1">
        <v>38698</v>
      </c>
      <c r="C1228" t="s">
        <v>64</v>
      </c>
      <c r="D1228" t="s">
        <v>82</v>
      </c>
      <c r="E1228" t="s">
        <v>67</v>
      </c>
      <c r="F1228" t="s">
        <v>83</v>
      </c>
      <c r="G1228">
        <v>3953.9884000000002</v>
      </c>
    </row>
    <row r="1229" spans="1:7" x14ac:dyDescent="0.25">
      <c r="A1229" t="s">
        <v>1264</v>
      </c>
      <c r="B1229" s="1">
        <v>38698</v>
      </c>
      <c r="C1229" t="s">
        <v>64</v>
      </c>
      <c r="D1229" t="s">
        <v>20</v>
      </c>
      <c r="E1229" t="s">
        <v>10</v>
      </c>
      <c r="F1229" t="s">
        <v>11</v>
      </c>
      <c r="G1229">
        <v>3953.9884000000002</v>
      </c>
    </row>
    <row r="1230" spans="1:7" x14ac:dyDescent="0.25">
      <c r="A1230" t="s">
        <v>1265</v>
      </c>
      <c r="B1230" s="1">
        <v>38698</v>
      </c>
      <c r="C1230" t="s">
        <v>64</v>
      </c>
      <c r="D1230" t="s">
        <v>23</v>
      </c>
      <c r="E1230" t="s">
        <v>10</v>
      </c>
      <c r="F1230" t="s">
        <v>11</v>
      </c>
      <c r="G1230">
        <v>3953.9884000000002</v>
      </c>
    </row>
    <row r="1231" spans="1:7" x14ac:dyDescent="0.25">
      <c r="A1231" t="s">
        <v>1266</v>
      </c>
      <c r="B1231" s="1">
        <v>38698</v>
      </c>
      <c r="C1231" t="s">
        <v>64</v>
      </c>
      <c r="D1231" t="s">
        <v>23</v>
      </c>
      <c r="E1231" t="s">
        <v>10</v>
      </c>
      <c r="F1231" t="s">
        <v>11</v>
      </c>
      <c r="G1231">
        <v>3953.9884000000002</v>
      </c>
    </row>
    <row r="1232" spans="1:7" x14ac:dyDescent="0.25">
      <c r="A1232" t="s">
        <v>1267</v>
      </c>
      <c r="B1232" s="1">
        <v>38699</v>
      </c>
      <c r="C1232" t="s">
        <v>64</v>
      </c>
      <c r="D1232" t="s">
        <v>82</v>
      </c>
      <c r="E1232" t="s">
        <v>67</v>
      </c>
      <c r="F1232" t="s">
        <v>83</v>
      </c>
      <c r="G1232">
        <v>3729.364</v>
      </c>
    </row>
    <row r="1233" spans="1:7" x14ac:dyDescent="0.25">
      <c r="A1233" t="s">
        <v>1268</v>
      </c>
      <c r="B1233" s="1">
        <v>38699</v>
      </c>
      <c r="C1233" t="s">
        <v>64</v>
      </c>
      <c r="D1233" t="s">
        <v>82</v>
      </c>
      <c r="E1233" t="s">
        <v>67</v>
      </c>
      <c r="F1233" t="s">
        <v>83</v>
      </c>
      <c r="G1233">
        <v>3756.989</v>
      </c>
    </row>
    <row r="1234" spans="1:7" x14ac:dyDescent="0.25">
      <c r="A1234" t="s">
        <v>1269</v>
      </c>
      <c r="B1234" s="1">
        <v>38699</v>
      </c>
      <c r="C1234" t="s">
        <v>64</v>
      </c>
      <c r="D1234" t="s">
        <v>20</v>
      </c>
      <c r="E1234" t="s">
        <v>10</v>
      </c>
      <c r="F1234" t="s">
        <v>11</v>
      </c>
      <c r="G1234">
        <v>3953.9884000000002</v>
      </c>
    </row>
    <row r="1235" spans="1:7" x14ac:dyDescent="0.25">
      <c r="A1235" t="s">
        <v>1270</v>
      </c>
      <c r="B1235" s="1">
        <v>38699</v>
      </c>
      <c r="C1235" t="s">
        <v>64</v>
      </c>
      <c r="D1235" t="s">
        <v>15</v>
      </c>
      <c r="E1235" t="s">
        <v>10</v>
      </c>
      <c r="F1235" t="s">
        <v>16</v>
      </c>
      <c r="G1235">
        <v>3953.9884000000002</v>
      </c>
    </row>
    <row r="1236" spans="1:7" x14ac:dyDescent="0.25">
      <c r="A1236" t="s">
        <v>1271</v>
      </c>
      <c r="B1236" s="1">
        <v>38699</v>
      </c>
      <c r="C1236" t="s">
        <v>64</v>
      </c>
      <c r="D1236" t="s">
        <v>23</v>
      </c>
      <c r="E1236" t="s">
        <v>10</v>
      </c>
      <c r="F1236" t="s">
        <v>11</v>
      </c>
      <c r="G1236">
        <v>3953.9884000000002</v>
      </c>
    </row>
    <row r="1237" spans="1:7" x14ac:dyDescent="0.25">
      <c r="A1237" t="s">
        <v>1272</v>
      </c>
      <c r="B1237" s="1">
        <v>38699</v>
      </c>
      <c r="C1237" t="s">
        <v>64</v>
      </c>
      <c r="D1237" t="s">
        <v>20</v>
      </c>
      <c r="E1237" t="s">
        <v>10</v>
      </c>
      <c r="F1237" t="s">
        <v>11</v>
      </c>
      <c r="G1237">
        <v>3729.364</v>
      </c>
    </row>
    <row r="1238" spans="1:7" x14ac:dyDescent="0.25">
      <c r="A1238" t="s">
        <v>1273</v>
      </c>
      <c r="B1238" s="1">
        <v>38699</v>
      </c>
      <c r="C1238" t="s">
        <v>64</v>
      </c>
      <c r="D1238" t="s">
        <v>20</v>
      </c>
      <c r="E1238" t="s">
        <v>10</v>
      </c>
      <c r="F1238" t="s">
        <v>11</v>
      </c>
      <c r="G1238">
        <v>3729.364</v>
      </c>
    </row>
    <row r="1239" spans="1:7" x14ac:dyDescent="0.25">
      <c r="A1239" t="s">
        <v>1274</v>
      </c>
      <c r="B1239" s="1">
        <v>38699</v>
      </c>
      <c r="C1239" t="s">
        <v>64</v>
      </c>
      <c r="D1239" t="s">
        <v>23</v>
      </c>
      <c r="E1239" t="s">
        <v>10</v>
      </c>
      <c r="F1239" t="s">
        <v>11</v>
      </c>
      <c r="G1239">
        <v>3756.989</v>
      </c>
    </row>
    <row r="1240" spans="1:7" x14ac:dyDescent="0.25">
      <c r="A1240" t="s">
        <v>1275</v>
      </c>
      <c r="B1240" s="1">
        <v>38699</v>
      </c>
      <c r="C1240" t="s">
        <v>64</v>
      </c>
      <c r="D1240" t="s">
        <v>72</v>
      </c>
      <c r="E1240" t="s">
        <v>73</v>
      </c>
      <c r="F1240" t="s">
        <v>74</v>
      </c>
      <c r="G1240">
        <v>3953.9884000000002</v>
      </c>
    </row>
    <row r="1241" spans="1:7" x14ac:dyDescent="0.25">
      <c r="A1241" t="s">
        <v>1276</v>
      </c>
      <c r="B1241" s="1">
        <v>38699</v>
      </c>
      <c r="C1241" t="s">
        <v>64</v>
      </c>
      <c r="D1241" t="s">
        <v>72</v>
      </c>
      <c r="E1241" t="s">
        <v>73</v>
      </c>
      <c r="F1241" t="s">
        <v>74</v>
      </c>
      <c r="G1241">
        <v>3953.9884000000002</v>
      </c>
    </row>
    <row r="1242" spans="1:7" x14ac:dyDescent="0.25">
      <c r="A1242" t="s">
        <v>1277</v>
      </c>
      <c r="B1242" s="1">
        <v>38699</v>
      </c>
      <c r="C1242" t="s">
        <v>64</v>
      </c>
      <c r="D1242" t="s">
        <v>82</v>
      </c>
      <c r="E1242" t="s">
        <v>67</v>
      </c>
      <c r="F1242" t="s">
        <v>83</v>
      </c>
      <c r="G1242">
        <v>3729.364</v>
      </c>
    </row>
    <row r="1243" spans="1:7" x14ac:dyDescent="0.25">
      <c r="A1243" t="s">
        <v>1278</v>
      </c>
      <c r="B1243" s="1">
        <v>38700</v>
      </c>
      <c r="C1243" t="s">
        <v>64</v>
      </c>
      <c r="D1243" t="s">
        <v>82</v>
      </c>
      <c r="E1243" t="s">
        <v>67</v>
      </c>
      <c r="F1243" t="s">
        <v>83</v>
      </c>
      <c r="G1243">
        <v>3953.9884000000002</v>
      </c>
    </row>
    <row r="1244" spans="1:7" x14ac:dyDescent="0.25">
      <c r="A1244" t="s">
        <v>1279</v>
      </c>
      <c r="B1244" s="1">
        <v>38700</v>
      </c>
      <c r="C1244" t="s">
        <v>64</v>
      </c>
      <c r="D1244" t="s">
        <v>66</v>
      </c>
      <c r="E1244" t="s">
        <v>67</v>
      </c>
      <c r="F1244" t="s">
        <v>68</v>
      </c>
      <c r="G1244">
        <v>3953.9884000000002</v>
      </c>
    </row>
    <row r="1245" spans="1:7" x14ac:dyDescent="0.25">
      <c r="A1245" t="s">
        <v>1280</v>
      </c>
      <c r="B1245" s="1">
        <v>38700</v>
      </c>
      <c r="C1245" t="s">
        <v>64</v>
      </c>
      <c r="D1245" t="s">
        <v>88</v>
      </c>
      <c r="E1245" t="s">
        <v>67</v>
      </c>
      <c r="F1245" t="s">
        <v>89</v>
      </c>
      <c r="G1245">
        <v>3953.9884000000002</v>
      </c>
    </row>
    <row r="1246" spans="1:7" x14ac:dyDescent="0.25">
      <c r="A1246" t="s">
        <v>1281</v>
      </c>
      <c r="B1246" s="1">
        <v>38700</v>
      </c>
      <c r="C1246" t="s">
        <v>64</v>
      </c>
      <c r="D1246" t="s">
        <v>72</v>
      </c>
      <c r="E1246" t="s">
        <v>73</v>
      </c>
      <c r="F1246" t="s">
        <v>74</v>
      </c>
      <c r="G1246">
        <v>3953.9884000000002</v>
      </c>
    </row>
    <row r="1247" spans="1:7" x14ac:dyDescent="0.25">
      <c r="A1247" t="s">
        <v>1282</v>
      </c>
      <c r="B1247" s="1">
        <v>38700</v>
      </c>
      <c r="C1247" t="s">
        <v>64</v>
      </c>
      <c r="D1247" t="s">
        <v>72</v>
      </c>
      <c r="E1247" t="s">
        <v>73</v>
      </c>
      <c r="F1247" t="s">
        <v>74</v>
      </c>
      <c r="G1247">
        <v>3729.364</v>
      </c>
    </row>
    <row r="1248" spans="1:7" x14ac:dyDescent="0.25">
      <c r="A1248" t="s">
        <v>1283</v>
      </c>
      <c r="B1248" s="1">
        <v>38701</v>
      </c>
      <c r="C1248" t="s">
        <v>64</v>
      </c>
      <c r="D1248" t="s">
        <v>88</v>
      </c>
      <c r="E1248" t="s">
        <v>67</v>
      </c>
      <c r="F1248" t="s">
        <v>89</v>
      </c>
      <c r="G1248">
        <v>3953.9884000000002</v>
      </c>
    </row>
    <row r="1249" spans="1:7" x14ac:dyDescent="0.25">
      <c r="A1249" t="s">
        <v>1284</v>
      </c>
      <c r="B1249" s="1">
        <v>38701</v>
      </c>
      <c r="C1249" t="s">
        <v>64</v>
      </c>
      <c r="D1249" t="s">
        <v>82</v>
      </c>
      <c r="E1249" t="s">
        <v>67</v>
      </c>
      <c r="F1249" t="s">
        <v>83</v>
      </c>
      <c r="G1249">
        <v>3953.9884000000002</v>
      </c>
    </row>
    <row r="1250" spans="1:7" x14ac:dyDescent="0.25">
      <c r="A1250" t="s">
        <v>1285</v>
      </c>
      <c r="B1250" s="1">
        <v>38701</v>
      </c>
      <c r="C1250" t="s">
        <v>64</v>
      </c>
      <c r="D1250" t="s">
        <v>88</v>
      </c>
      <c r="E1250" t="s">
        <v>67</v>
      </c>
      <c r="F1250" t="s">
        <v>89</v>
      </c>
      <c r="G1250">
        <v>772.50360000000001</v>
      </c>
    </row>
    <row r="1251" spans="1:7" x14ac:dyDescent="0.25">
      <c r="A1251" t="s">
        <v>1286</v>
      </c>
      <c r="B1251" s="1">
        <v>38701</v>
      </c>
      <c r="C1251" t="s">
        <v>64</v>
      </c>
      <c r="D1251" t="s">
        <v>20</v>
      </c>
      <c r="E1251" t="s">
        <v>10</v>
      </c>
      <c r="F1251" t="s">
        <v>11</v>
      </c>
      <c r="G1251">
        <v>3953.9884000000002</v>
      </c>
    </row>
    <row r="1252" spans="1:7" x14ac:dyDescent="0.25">
      <c r="A1252" t="s">
        <v>1287</v>
      </c>
      <c r="B1252" s="1">
        <v>38701</v>
      </c>
      <c r="C1252" t="s">
        <v>64</v>
      </c>
      <c r="D1252" t="s">
        <v>20</v>
      </c>
      <c r="E1252" t="s">
        <v>10</v>
      </c>
      <c r="F1252" t="s">
        <v>11</v>
      </c>
      <c r="G1252">
        <v>3953.9884000000002</v>
      </c>
    </row>
    <row r="1253" spans="1:7" x14ac:dyDescent="0.25">
      <c r="A1253" t="s">
        <v>1288</v>
      </c>
      <c r="B1253" s="1">
        <v>38701</v>
      </c>
      <c r="C1253" t="s">
        <v>64</v>
      </c>
      <c r="D1253" t="s">
        <v>20</v>
      </c>
      <c r="E1253" t="s">
        <v>10</v>
      </c>
      <c r="F1253" t="s">
        <v>11</v>
      </c>
      <c r="G1253">
        <v>3756.989</v>
      </c>
    </row>
    <row r="1254" spans="1:7" x14ac:dyDescent="0.25">
      <c r="A1254" t="s">
        <v>1289</v>
      </c>
      <c r="B1254" s="1">
        <v>38701</v>
      </c>
      <c r="C1254" t="s">
        <v>64</v>
      </c>
      <c r="D1254" t="s">
        <v>20</v>
      </c>
      <c r="E1254" t="s">
        <v>10</v>
      </c>
      <c r="F1254" t="s">
        <v>11</v>
      </c>
      <c r="G1254">
        <v>3729.364</v>
      </c>
    </row>
    <row r="1255" spans="1:7" x14ac:dyDescent="0.25">
      <c r="A1255" t="s">
        <v>1290</v>
      </c>
      <c r="B1255" s="1">
        <v>38701</v>
      </c>
      <c r="C1255" t="s">
        <v>64</v>
      </c>
      <c r="D1255" t="s">
        <v>20</v>
      </c>
      <c r="E1255" t="s">
        <v>10</v>
      </c>
      <c r="F1255" t="s">
        <v>11</v>
      </c>
      <c r="G1255">
        <v>3953.9884000000002</v>
      </c>
    </row>
    <row r="1256" spans="1:7" x14ac:dyDescent="0.25">
      <c r="A1256" t="s">
        <v>1291</v>
      </c>
      <c r="B1256" s="1">
        <v>38701</v>
      </c>
      <c r="C1256" t="s">
        <v>64</v>
      </c>
      <c r="D1256" t="s">
        <v>72</v>
      </c>
      <c r="E1256" t="s">
        <v>73</v>
      </c>
      <c r="F1256" t="s">
        <v>74</v>
      </c>
      <c r="G1256">
        <v>3953.9884000000002</v>
      </c>
    </row>
    <row r="1257" spans="1:7" x14ac:dyDescent="0.25">
      <c r="A1257" t="s">
        <v>1292</v>
      </c>
      <c r="B1257" s="1">
        <v>38701</v>
      </c>
      <c r="C1257" t="s">
        <v>64</v>
      </c>
      <c r="D1257" t="s">
        <v>72</v>
      </c>
      <c r="E1257" t="s">
        <v>73</v>
      </c>
      <c r="F1257" t="s">
        <v>74</v>
      </c>
      <c r="G1257">
        <v>3953.9884000000002</v>
      </c>
    </row>
    <row r="1258" spans="1:7" x14ac:dyDescent="0.25">
      <c r="A1258" t="s">
        <v>1293</v>
      </c>
      <c r="B1258" s="1">
        <v>38701</v>
      </c>
      <c r="C1258" t="s">
        <v>64</v>
      </c>
      <c r="D1258" t="s">
        <v>72</v>
      </c>
      <c r="E1258" t="s">
        <v>73</v>
      </c>
      <c r="F1258" t="s">
        <v>74</v>
      </c>
      <c r="G1258">
        <v>3953.9884000000002</v>
      </c>
    </row>
    <row r="1259" spans="1:7" x14ac:dyDescent="0.25">
      <c r="A1259" t="s">
        <v>1294</v>
      </c>
      <c r="B1259" s="1">
        <v>38701</v>
      </c>
      <c r="C1259" t="s">
        <v>64</v>
      </c>
      <c r="D1259" t="s">
        <v>72</v>
      </c>
      <c r="E1259" t="s">
        <v>73</v>
      </c>
      <c r="F1259" t="s">
        <v>74</v>
      </c>
      <c r="G1259">
        <v>3953.9884000000002</v>
      </c>
    </row>
    <row r="1260" spans="1:7" x14ac:dyDescent="0.25">
      <c r="A1260" t="s">
        <v>1295</v>
      </c>
      <c r="B1260" s="1">
        <v>38702</v>
      </c>
      <c r="C1260" t="s">
        <v>64</v>
      </c>
      <c r="D1260" t="s">
        <v>88</v>
      </c>
      <c r="E1260" t="s">
        <v>67</v>
      </c>
      <c r="F1260" t="s">
        <v>89</v>
      </c>
      <c r="G1260">
        <v>3953.9884000000002</v>
      </c>
    </row>
    <row r="1261" spans="1:7" x14ac:dyDescent="0.25">
      <c r="A1261" t="s">
        <v>1296</v>
      </c>
      <c r="B1261" s="1">
        <v>38702</v>
      </c>
      <c r="C1261" t="s">
        <v>64</v>
      </c>
      <c r="D1261" t="s">
        <v>88</v>
      </c>
      <c r="E1261" t="s">
        <v>67</v>
      </c>
      <c r="F1261" t="s">
        <v>89</v>
      </c>
      <c r="G1261">
        <v>3729.364</v>
      </c>
    </row>
    <row r="1262" spans="1:7" x14ac:dyDescent="0.25">
      <c r="A1262" t="s">
        <v>1297</v>
      </c>
      <c r="B1262" s="1">
        <v>38702</v>
      </c>
      <c r="C1262" t="s">
        <v>64</v>
      </c>
      <c r="D1262" t="s">
        <v>23</v>
      </c>
      <c r="E1262" t="s">
        <v>10</v>
      </c>
      <c r="F1262" t="s">
        <v>11</v>
      </c>
      <c r="G1262">
        <v>3953.9884000000002</v>
      </c>
    </row>
    <row r="1263" spans="1:7" x14ac:dyDescent="0.25">
      <c r="A1263" t="s">
        <v>1298</v>
      </c>
      <c r="B1263" s="1">
        <v>38702</v>
      </c>
      <c r="C1263" t="s">
        <v>64</v>
      </c>
      <c r="D1263" t="s">
        <v>20</v>
      </c>
      <c r="E1263" t="s">
        <v>10</v>
      </c>
      <c r="F1263" t="s">
        <v>11</v>
      </c>
      <c r="G1263">
        <v>772.50360000000001</v>
      </c>
    </row>
    <row r="1264" spans="1:7" x14ac:dyDescent="0.25">
      <c r="A1264" t="s">
        <v>1299</v>
      </c>
      <c r="B1264" s="1">
        <v>38702</v>
      </c>
      <c r="C1264" t="s">
        <v>64</v>
      </c>
      <c r="D1264" t="s">
        <v>72</v>
      </c>
      <c r="E1264" t="s">
        <v>73</v>
      </c>
      <c r="F1264" t="s">
        <v>74</v>
      </c>
      <c r="G1264">
        <v>3953.9884000000002</v>
      </c>
    </row>
    <row r="1265" spans="1:7" x14ac:dyDescent="0.25">
      <c r="A1265" t="s">
        <v>1300</v>
      </c>
      <c r="B1265" s="1">
        <v>38702</v>
      </c>
      <c r="C1265" t="s">
        <v>64</v>
      </c>
      <c r="D1265" t="s">
        <v>72</v>
      </c>
      <c r="E1265" t="s">
        <v>73</v>
      </c>
      <c r="F1265" t="s">
        <v>74</v>
      </c>
      <c r="G1265">
        <v>3953.9884000000002</v>
      </c>
    </row>
    <row r="1266" spans="1:7" x14ac:dyDescent="0.25">
      <c r="A1266" t="s">
        <v>1301</v>
      </c>
      <c r="B1266" s="1">
        <v>38702</v>
      </c>
      <c r="C1266" t="s">
        <v>64</v>
      </c>
      <c r="D1266" t="s">
        <v>72</v>
      </c>
      <c r="E1266" t="s">
        <v>73</v>
      </c>
      <c r="F1266" t="s">
        <v>74</v>
      </c>
      <c r="G1266">
        <v>3953.9884000000002</v>
      </c>
    </row>
    <row r="1267" spans="1:7" x14ac:dyDescent="0.25">
      <c r="A1267" t="s">
        <v>1302</v>
      </c>
      <c r="B1267" s="1">
        <v>38703</v>
      </c>
      <c r="C1267" t="s">
        <v>64</v>
      </c>
      <c r="D1267" t="s">
        <v>23</v>
      </c>
      <c r="E1267" t="s">
        <v>10</v>
      </c>
      <c r="F1267" t="s">
        <v>11</v>
      </c>
      <c r="G1267">
        <v>3953.9884000000002</v>
      </c>
    </row>
    <row r="1268" spans="1:7" x14ac:dyDescent="0.25">
      <c r="A1268" t="s">
        <v>1303</v>
      </c>
      <c r="B1268" s="1">
        <v>38703</v>
      </c>
      <c r="C1268" t="s">
        <v>64</v>
      </c>
      <c r="D1268" t="s">
        <v>72</v>
      </c>
      <c r="E1268" t="s">
        <v>73</v>
      </c>
      <c r="F1268" t="s">
        <v>74</v>
      </c>
      <c r="G1268">
        <v>3953.9884000000002</v>
      </c>
    </row>
    <row r="1269" spans="1:7" x14ac:dyDescent="0.25">
      <c r="A1269" t="s">
        <v>1304</v>
      </c>
      <c r="B1269" s="1">
        <v>38703</v>
      </c>
      <c r="C1269" t="s">
        <v>64</v>
      </c>
      <c r="D1269" t="s">
        <v>72</v>
      </c>
      <c r="E1269" t="s">
        <v>73</v>
      </c>
      <c r="F1269" t="s">
        <v>74</v>
      </c>
      <c r="G1269">
        <v>772.50360000000001</v>
      </c>
    </row>
    <row r="1270" spans="1:7" x14ac:dyDescent="0.25">
      <c r="A1270" t="s">
        <v>1305</v>
      </c>
      <c r="B1270" s="1">
        <v>38703</v>
      </c>
      <c r="C1270" t="s">
        <v>64</v>
      </c>
      <c r="D1270" t="s">
        <v>72</v>
      </c>
      <c r="E1270" t="s">
        <v>73</v>
      </c>
      <c r="F1270" t="s">
        <v>74</v>
      </c>
      <c r="G1270">
        <v>3729.364</v>
      </c>
    </row>
    <row r="1271" spans="1:7" x14ac:dyDescent="0.25">
      <c r="A1271" t="s">
        <v>1306</v>
      </c>
      <c r="B1271" s="1">
        <v>38704</v>
      </c>
      <c r="C1271" t="s">
        <v>64</v>
      </c>
      <c r="D1271" t="s">
        <v>82</v>
      </c>
      <c r="E1271" t="s">
        <v>67</v>
      </c>
      <c r="F1271" t="s">
        <v>83</v>
      </c>
      <c r="G1271">
        <v>3953.9884000000002</v>
      </c>
    </row>
    <row r="1272" spans="1:7" x14ac:dyDescent="0.25">
      <c r="A1272" t="s">
        <v>1307</v>
      </c>
      <c r="B1272" s="1">
        <v>38704</v>
      </c>
      <c r="C1272" t="s">
        <v>64</v>
      </c>
      <c r="D1272" t="s">
        <v>66</v>
      </c>
      <c r="E1272" t="s">
        <v>67</v>
      </c>
      <c r="F1272" t="s">
        <v>68</v>
      </c>
      <c r="G1272">
        <v>3953.9884000000002</v>
      </c>
    </row>
    <row r="1273" spans="1:7" x14ac:dyDescent="0.25">
      <c r="A1273" t="s">
        <v>1308</v>
      </c>
      <c r="B1273" s="1">
        <v>38704</v>
      </c>
      <c r="C1273" t="s">
        <v>64</v>
      </c>
      <c r="D1273" t="s">
        <v>20</v>
      </c>
      <c r="E1273" t="s">
        <v>10</v>
      </c>
      <c r="F1273" t="s">
        <v>11</v>
      </c>
      <c r="G1273">
        <v>3953.9884000000002</v>
      </c>
    </row>
    <row r="1274" spans="1:7" x14ac:dyDescent="0.25">
      <c r="A1274" t="s">
        <v>1309</v>
      </c>
      <c r="B1274" s="1">
        <v>38704</v>
      </c>
      <c r="C1274" t="s">
        <v>64</v>
      </c>
      <c r="D1274" t="s">
        <v>23</v>
      </c>
      <c r="E1274" t="s">
        <v>10</v>
      </c>
      <c r="F1274" t="s">
        <v>11</v>
      </c>
      <c r="G1274">
        <v>3953.9884000000002</v>
      </c>
    </row>
    <row r="1275" spans="1:7" x14ac:dyDescent="0.25">
      <c r="A1275" t="s">
        <v>1310</v>
      </c>
      <c r="B1275" s="1">
        <v>38704</v>
      </c>
      <c r="C1275" t="s">
        <v>64</v>
      </c>
      <c r="D1275" t="s">
        <v>72</v>
      </c>
      <c r="E1275" t="s">
        <v>73</v>
      </c>
      <c r="F1275" t="s">
        <v>74</v>
      </c>
      <c r="G1275">
        <v>3953.9884000000002</v>
      </c>
    </row>
    <row r="1276" spans="1:7" x14ac:dyDescent="0.25">
      <c r="A1276" t="s">
        <v>1311</v>
      </c>
      <c r="B1276" s="1">
        <v>38704</v>
      </c>
      <c r="C1276" t="s">
        <v>64</v>
      </c>
      <c r="D1276" t="s">
        <v>72</v>
      </c>
      <c r="E1276" t="s">
        <v>73</v>
      </c>
      <c r="F1276" t="s">
        <v>74</v>
      </c>
      <c r="G1276">
        <v>3953.9884000000002</v>
      </c>
    </row>
    <row r="1277" spans="1:7" x14ac:dyDescent="0.25">
      <c r="A1277" t="s">
        <v>1312</v>
      </c>
      <c r="B1277" s="1">
        <v>38705</v>
      </c>
      <c r="C1277" t="s">
        <v>64</v>
      </c>
      <c r="D1277" t="s">
        <v>82</v>
      </c>
      <c r="E1277" t="s">
        <v>67</v>
      </c>
      <c r="F1277" t="s">
        <v>83</v>
      </c>
      <c r="G1277">
        <v>3953.9884000000002</v>
      </c>
    </row>
    <row r="1278" spans="1:7" x14ac:dyDescent="0.25">
      <c r="A1278" t="s">
        <v>1313</v>
      </c>
      <c r="B1278" s="1">
        <v>38705</v>
      </c>
      <c r="C1278" t="s">
        <v>64</v>
      </c>
      <c r="D1278" t="s">
        <v>66</v>
      </c>
      <c r="E1278" t="s">
        <v>67</v>
      </c>
      <c r="F1278" t="s">
        <v>68</v>
      </c>
      <c r="G1278">
        <v>3953.9884000000002</v>
      </c>
    </row>
    <row r="1279" spans="1:7" x14ac:dyDescent="0.25">
      <c r="A1279" t="s">
        <v>1314</v>
      </c>
      <c r="B1279" s="1">
        <v>38705</v>
      </c>
      <c r="C1279" t="s">
        <v>64</v>
      </c>
      <c r="D1279" t="s">
        <v>23</v>
      </c>
      <c r="E1279" t="s">
        <v>10</v>
      </c>
      <c r="F1279" t="s">
        <v>11</v>
      </c>
      <c r="G1279">
        <v>3953.9884000000002</v>
      </c>
    </row>
    <row r="1280" spans="1:7" x14ac:dyDescent="0.25">
      <c r="A1280" t="s">
        <v>1315</v>
      </c>
      <c r="B1280" s="1">
        <v>38705</v>
      </c>
      <c r="C1280" t="s">
        <v>64</v>
      </c>
      <c r="D1280" t="s">
        <v>15</v>
      </c>
      <c r="E1280" t="s">
        <v>10</v>
      </c>
      <c r="F1280" t="s">
        <v>16</v>
      </c>
      <c r="G1280">
        <v>3953.9884000000002</v>
      </c>
    </row>
    <row r="1281" spans="1:7" x14ac:dyDescent="0.25">
      <c r="A1281" t="s">
        <v>1316</v>
      </c>
      <c r="B1281" s="1">
        <v>38705</v>
      </c>
      <c r="C1281" t="s">
        <v>64</v>
      </c>
      <c r="D1281" t="s">
        <v>23</v>
      </c>
      <c r="E1281" t="s">
        <v>10</v>
      </c>
      <c r="F1281" t="s">
        <v>11</v>
      </c>
      <c r="G1281">
        <v>3953.9884000000002</v>
      </c>
    </row>
    <row r="1282" spans="1:7" x14ac:dyDescent="0.25">
      <c r="A1282" t="s">
        <v>1317</v>
      </c>
      <c r="B1282" s="1">
        <v>38705</v>
      </c>
      <c r="C1282" t="s">
        <v>64</v>
      </c>
      <c r="D1282" t="s">
        <v>23</v>
      </c>
      <c r="E1282" t="s">
        <v>10</v>
      </c>
      <c r="F1282" t="s">
        <v>11</v>
      </c>
      <c r="G1282">
        <v>3953.9884000000002</v>
      </c>
    </row>
    <row r="1283" spans="1:7" x14ac:dyDescent="0.25">
      <c r="A1283" t="s">
        <v>1318</v>
      </c>
      <c r="B1283" s="1">
        <v>38705</v>
      </c>
      <c r="C1283" t="s">
        <v>64</v>
      </c>
      <c r="D1283" t="s">
        <v>72</v>
      </c>
      <c r="E1283" t="s">
        <v>73</v>
      </c>
      <c r="F1283" t="s">
        <v>74</v>
      </c>
      <c r="G1283">
        <v>3953.9884000000002</v>
      </c>
    </row>
    <row r="1284" spans="1:7" x14ac:dyDescent="0.25">
      <c r="A1284" t="s">
        <v>1319</v>
      </c>
      <c r="B1284" s="1">
        <v>38705</v>
      </c>
      <c r="C1284" t="s">
        <v>64</v>
      </c>
      <c r="D1284" t="s">
        <v>72</v>
      </c>
      <c r="E1284" t="s">
        <v>73</v>
      </c>
      <c r="F1284" t="s">
        <v>74</v>
      </c>
      <c r="G1284">
        <v>3953.9884000000002</v>
      </c>
    </row>
    <row r="1285" spans="1:7" x14ac:dyDescent="0.25">
      <c r="A1285" t="s">
        <v>1320</v>
      </c>
      <c r="B1285" s="1">
        <v>38705</v>
      </c>
      <c r="C1285" t="s">
        <v>64</v>
      </c>
      <c r="D1285" t="s">
        <v>72</v>
      </c>
      <c r="E1285" t="s">
        <v>73</v>
      </c>
      <c r="F1285" t="s">
        <v>74</v>
      </c>
      <c r="G1285">
        <v>3953.9884000000002</v>
      </c>
    </row>
    <row r="1286" spans="1:7" x14ac:dyDescent="0.25">
      <c r="A1286" t="s">
        <v>1321</v>
      </c>
      <c r="B1286" s="1">
        <v>38705</v>
      </c>
      <c r="C1286" t="s">
        <v>64</v>
      </c>
      <c r="D1286" t="s">
        <v>72</v>
      </c>
      <c r="E1286" t="s">
        <v>73</v>
      </c>
      <c r="F1286" t="s">
        <v>74</v>
      </c>
      <c r="G1286">
        <v>772.50360000000001</v>
      </c>
    </row>
    <row r="1287" spans="1:7" x14ac:dyDescent="0.25">
      <c r="A1287" t="s">
        <v>1322</v>
      </c>
      <c r="B1287" s="1">
        <v>38705</v>
      </c>
      <c r="C1287" t="s">
        <v>64</v>
      </c>
      <c r="D1287" t="s">
        <v>72</v>
      </c>
      <c r="E1287" t="s">
        <v>73</v>
      </c>
      <c r="F1287" t="s">
        <v>74</v>
      </c>
      <c r="G1287">
        <v>772.50360000000001</v>
      </c>
    </row>
    <row r="1288" spans="1:7" x14ac:dyDescent="0.25">
      <c r="A1288" t="s">
        <v>1323</v>
      </c>
      <c r="B1288" s="1">
        <v>38705</v>
      </c>
      <c r="C1288" t="s">
        <v>64</v>
      </c>
      <c r="D1288" t="s">
        <v>72</v>
      </c>
      <c r="E1288" t="s">
        <v>73</v>
      </c>
      <c r="F1288" t="s">
        <v>74</v>
      </c>
      <c r="G1288">
        <v>772.50360000000001</v>
      </c>
    </row>
    <row r="1289" spans="1:7" x14ac:dyDescent="0.25">
      <c r="A1289" t="s">
        <v>1324</v>
      </c>
      <c r="B1289" s="1">
        <v>38705</v>
      </c>
      <c r="C1289" t="s">
        <v>64</v>
      </c>
      <c r="D1289" t="s">
        <v>72</v>
      </c>
      <c r="E1289" t="s">
        <v>73</v>
      </c>
      <c r="F1289" t="s">
        <v>74</v>
      </c>
      <c r="G1289">
        <v>3729.364</v>
      </c>
    </row>
    <row r="1290" spans="1:7" x14ac:dyDescent="0.25">
      <c r="A1290" t="s">
        <v>1325</v>
      </c>
      <c r="B1290" s="1">
        <v>38705</v>
      </c>
      <c r="C1290" t="s">
        <v>64</v>
      </c>
      <c r="D1290" t="s">
        <v>72</v>
      </c>
      <c r="E1290" t="s">
        <v>73</v>
      </c>
      <c r="F1290" t="s">
        <v>74</v>
      </c>
      <c r="G1290">
        <v>3756.989</v>
      </c>
    </row>
    <row r="1291" spans="1:7" x14ac:dyDescent="0.25">
      <c r="A1291" t="s">
        <v>1326</v>
      </c>
      <c r="B1291" s="1">
        <v>38706</v>
      </c>
      <c r="C1291" t="s">
        <v>64</v>
      </c>
      <c r="D1291" t="s">
        <v>66</v>
      </c>
      <c r="E1291" t="s">
        <v>67</v>
      </c>
      <c r="F1291" t="s">
        <v>68</v>
      </c>
      <c r="G1291">
        <v>3953.9884000000002</v>
      </c>
    </row>
    <row r="1292" spans="1:7" x14ac:dyDescent="0.25">
      <c r="A1292" t="s">
        <v>1327</v>
      </c>
      <c r="B1292" s="1">
        <v>38706</v>
      </c>
      <c r="C1292" t="s">
        <v>64</v>
      </c>
      <c r="D1292" t="s">
        <v>88</v>
      </c>
      <c r="E1292" t="s">
        <v>67</v>
      </c>
      <c r="F1292" t="s">
        <v>89</v>
      </c>
      <c r="G1292">
        <v>3729.364</v>
      </c>
    </row>
    <row r="1293" spans="1:7" x14ac:dyDescent="0.25">
      <c r="A1293" t="s">
        <v>1328</v>
      </c>
      <c r="B1293" s="1">
        <v>38706</v>
      </c>
      <c r="C1293" t="s">
        <v>64</v>
      </c>
      <c r="D1293" t="s">
        <v>20</v>
      </c>
      <c r="E1293" t="s">
        <v>10</v>
      </c>
      <c r="F1293" t="s">
        <v>11</v>
      </c>
      <c r="G1293">
        <v>3953.9884000000002</v>
      </c>
    </row>
    <row r="1294" spans="1:7" x14ac:dyDescent="0.25">
      <c r="A1294" t="s">
        <v>1329</v>
      </c>
      <c r="B1294" s="1">
        <v>38706</v>
      </c>
      <c r="C1294" t="s">
        <v>64</v>
      </c>
      <c r="D1294" t="s">
        <v>20</v>
      </c>
      <c r="E1294" t="s">
        <v>10</v>
      </c>
      <c r="F1294" t="s">
        <v>11</v>
      </c>
      <c r="G1294">
        <v>3953.9884000000002</v>
      </c>
    </row>
    <row r="1295" spans="1:7" x14ac:dyDescent="0.25">
      <c r="A1295" t="s">
        <v>1330</v>
      </c>
      <c r="B1295" s="1">
        <v>38706</v>
      </c>
      <c r="C1295" t="s">
        <v>64</v>
      </c>
      <c r="D1295" t="s">
        <v>20</v>
      </c>
      <c r="E1295" t="s">
        <v>10</v>
      </c>
      <c r="F1295" t="s">
        <v>11</v>
      </c>
      <c r="G1295">
        <v>3729.364</v>
      </c>
    </row>
    <row r="1296" spans="1:7" x14ac:dyDescent="0.25">
      <c r="A1296" t="s">
        <v>1331</v>
      </c>
      <c r="B1296" s="1">
        <v>38706</v>
      </c>
      <c r="C1296" t="s">
        <v>64</v>
      </c>
      <c r="D1296" t="s">
        <v>23</v>
      </c>
      <c r="E1296" t="s">
        <v>10</v>
      </c>
      <c r="F1296" t="s">
        <v>11</v>
      </c>
      <c r="G1296">
        <v>3953.9884000000002</v>
      </c>
    </row>
    <row r="1297" spans="1:7" x14ac:dyDescent="0.25">
      <c r="A1297" t="s">
        <v>1332</v>
      </c>
      <c r="B1297" s="1">
        <v>38706</v>
      </c>
      <c r="C1297" t="s">
        <v>64</v>
      </c>
      <c r="D1297" t="s">
        <v>20</v>
      </c>
      <c r="E1297" t="s">
        <v>10</v>
      </c>
      <c r="F1297" t="s">
        <v>11</v>
      </c>
      <c r="G1297">
        <v>3953.9884000000002</v>
      </c>
    </row>
    <row r="1298" spans="1:7" x14ac:dyDescent="0.25">
      <c r="A1298" t="s">
        <v>1333</v>
      </c>
      <c r="B1298" s="1">
        <v>38706</v>
      </c>
      <c r="C1298" t="s">
        <v>64</v>
      </c>
      <c r="D1298" t="s">
        <v>72</v>
      </c>
      <c r="E1298" t="s">
        <v>73</v>
      </c>
      <c r="F1298" t="s">
        <v>74</v>
      </c>
      <c r="G1298">
        <v>772.50360000000001</v>
      </c>
    </row>
    <row r="1299" spans="1:7" x14ac:dyDescent="0.25">
      <c r="A1299" t="s">
        <v>1334</v>
      </c>
      <c r="B1299" s="1">
        <v>38706</v>
      </c>
      <c r="C1299" t="s">
        <v>64</v>
      </c>
      <c r="D1299" t="s">
        <v>72</v>
      </c>
      <c r="E1299" t="s">
        <v>73</v>
      </c>
      <c r="F1299" t="s">
        <v>74</v>
      </c>
      <c r="G1299">
        <v>3729.364</v>
      </c>
    </row>
    <row r="1300" spans="1:7" x14ac:dyDescent="0.25">
      <c r="A1300" t="s">
        <v>1335</v>
      </c>
      <c r="B1300" s="1">
        <v>38707</v>
      </c>
      <c r="C1300" t="s">
        <v>64</v>
      </c>
      <c r="D1300" t="s">
        <v>15</v>
      </c>
      <c r="E1300" t="s">
        <v>10</v>
      </c>
      <c r="F1300" t="s">
        <v>16</v>
      </c>
      <c r="G1300">
        <v>3953.9884000000002</v>
      </c>
    </row>
    <row r="1301" spans="1:7" x14ac:dyDescent="0.25">
      <c r="A1301" t="s">
        <v>1336</v>
      </c>
      <c r="B1301" s="1">
        <v>38707</v>
      </c>
      <c r="C1301" t="s">
        <v>64</v>
      </c>
      <c r="D1301" t="s">
        <v>82</v>
      </c>
      <c r="E1301" t="s">
        <v>67</v>
      </c>
      <c r="F1301" t="s">
        <v>83</v>
      </c>
      <c r="G1301">
        <v>772.50360000000001</v>
      </c>
    </row>
    <row r="1302" spans="1:7" x14ac:dyDescent="0.25">
      <c r="A1302" t="s">
        <v>1337</v>
      </c>
      <c r="B1302" s="1">
        <v>38707</v>
      </c>
      <c r="C1302" t="s">
        <v>64</v>
      </c>
      <c r="D1302" t="s">
        <v>20</v>
      </c>
      <c r="E1302" t="s">
        <v>10</v>
      </c>
      <c r="F1302" t="s">
        <v>11</v>
      </c>
      <c r="G1302">
        <v>3953.9884000000002</v>
      </c>
    </row>
    <row r="1303" spans="1:7" x14ac:dyDescent="0.25">
      <c r="A1303" t="s">
        <v>1338</v>
      </c>
      <c r="B1303" s="1">
        <v>38707</v>
      </c>
      <c r="C1303" t="s">
        <v>64</v>
      </c>
      <c r="D1303" t="s">
        <v>15</v>
      </c>
      <c r="E1303" t="s">
        <v>10</v>
      </c>
      <c r="F1303" t="s">
        <v>16</v>
      </c>
      <c r="G1303">
        <v>3953.9884000000002</v>
      </c>
    </row>
    <row r="1304" spans="1:7" x14ac:dyDescent="0.25">
      <c r="A1304" t="s">
        <v>1339</v>
      </c>
      <c r="B1304" s="1">
        <v>38707</v>
      </c>
      <c r="C1304" t="s">
        <v>64</v>
      </c>
      <c r="D1304" t="s">
        <v>20</v>
      </c>
      <c r="E1304" t="s">
        <v>10</v>
      </c>
      <c r="F1304" t="s">
        <v>11</v>
      </c>
      <c r="G1304">
        <v>3953.9884000000002</v>
      </c>
    </row>
    <row r="1305" spans="1:7" x14ac:dyDescent="0.25">
      <c r="A1305" t="s">
        <v>1340</v>
      </c>
      <c r="B1305" s="1">
        <v>38707</v>
      </c>
      <c r="C1305" t="s">
        <v>64</v>
      </c>
      <c r="D1305" t="s">
        <v>20</v>
      </c>
      <c r="E1305" t="s">
        <v>10</v>
      </c>
      <c r="F1305" t="s">
        <v>11</v>
      </c>
      <c r="G1305">
        <v>3953.9884000000002</v>
      </c>
    </row>
    <row r="1306" spans="1:7" x14ac:dyDescent="0.25">
      <c r="A1306" t="s">
        <v>1341</v>
      </c>
      <c r="B1306" s="1">
        <v>38707</v>
      </c>
      <c r="C1306" t="s">
        <v>64</v>
      </c>
      <c r="D1306" t="s">
        <v>20</v>
      </c>
      <c r="E1306" t="s">
        <v>10</v>
      </c>
      <c r="F1306" t="s">
        <v>11</v>
      </c>
      <c r="G1306">
        <v>3756.989</v>
      </c>
    </row>
    <row r="1307" spans="1:7" x14ac:dyDescent="0.25">
      <c r="A1307" t="s">
        <v>1342</v>
      </c>
      <c r="B1307" s="1">
        <v>38707</v>
      </c>
      <c r="C1307" t="s">
        <v>64</v>
      </c>
      <c r="D1307" t="s">
        <v>20</v>
      </c>
      <c r="E1307" t="s">
        <v>10</v>
      </c>
      <c r="F1307" t="s">
        <v>11</v>
      </c>
      <c r="G1307">
        <v>772.50360000000001</v>
      </c>
    </row>
    <row r="1308" spans="1:7" x14ac:dyDescent="0.25">
      <c r="A1308" t="s">
        <v>1343</v>
      </c>
      <c r="B1308" s="1">
        <v>38707</v>
      </c>
      <c r="C1308" t="s">
        <v>64</v>
      </c>
      <c r="D1308" t="s">
        <v>20</v>
      </c>
      <c r="E1308" t="s">
        <v>10</v>
      </c>
      <c r="F1308" t="s">
        <v>11</v>
      </c>
      <c r="G1308">
        <v>772.50360000000001</v>
      </c>
    </row>
    <row r="1309" spans="1:7" x14ac:dyDescent="0.25">
      <c r="A1309" t="s">
        <v>1344</v>
      </c>
      <c r="B1309" s="1">
        <v>38707</v>
      </c>
      <c r="C1309" t="s">
        <v>64</v>
      </c>
      <c r="D1309" t="s">
        <v>72</v>
      </c>
      <c r="E1309" t="s">
        <v>73</v>
      </c>
      <c r="F1309" t="s">
        <v>74</v>
      </c>
      <c r="G1309">
        <v>3953.9884000000002</v>
      </c>
    </row>
    <row r="1310" spans="1:7" x14ac:dyDescent="0.25">
      <c r="A1310" t="s">
        <v>1345</v>
      </c>
      <c r="B1310" s="1">
        <v>38708</v>
      </c>
      <c r="C1310" t="s">
        <v>64</v>
      </c>
      <c r="D1310" t="s">
        <v>82</v>
      </c>
      <c r="E1310" t="s">
        <v>67</v>
      </c>
      <c r="F1310" t="s">
        <v>83</v>
      </c>
      <c r="G1310">
        <v>3953.9884000000002</v>
      </c>
    </row>
    <row r="1311" spans="1:7" x14ac:dyDescent="0.25">
      <c r="A1311" t="s">
        <v>1346</v>
      </c>
      <c r="B1311" s="1">
        <v>38708</v>
      </c>
      <c r="C1311" t="s">
        <v>64</v>
      </c>
      <c r="D1311" t="s">
        <v>88</v>
      </c>
      <c r="E1311" t="s">
        <v>67</v>
      </c>
      <c r="F1311" t="s">
        <v>89</v>
      </c>
      <c r="G1311">
        <v>772.50360000000001</v>
      </c>
    </row>
    <row r="1312" spans="1:7" x14ac:dyDescent="0.25">
      <c r="A1312" t="s">
        <v>1347</v>
      </c>
      <c r="B1312" s="1">
        <v>38708</v>
      </c>
      <c r="C1312" t="s">
        <v>64</v>
      </c>
      <c r="D1312" t="s">
        <v>15</v>
      </c>
      <c r="E1312" t="s">
        <v>10</v>
      </c>
      <c r="F1312" t="s">
        <v>16</v>
      </c>
      <c r="G1312">
        <v>3953.9884000000002</v>
      </c>
    </row>
    <row r="1313" spans="1:7" x14ac:dyDescent="0.25">
      <c r="A1313" t="s">
        <v>1348</v>
      </c>
      <c r="B1313" s="1">
        <v>38708</v>
      </c>
      <c r="C1313" t="s">
        <v>64</v>
      </c>
      <c r="D1313" t="s">
        <v>23</v>
      </c>
      <c r="E1313" t="s">
        <v>10</v>
      </c>
      <c r="F1313" t="s">
        <v>11</v>
      </c>
      <c r="G1313">
        <v>3953.9884000000002</v>
      </c>
    </row>
    <row r="1314" spans="1:7" x14ac:dyDescent="0.25">
      <c r="A1314" t="s">
        <v>1349</v>
      </c>
      <c r="B1314" s="1">
        <v>38708</v>
      </c>
      <c r="C1314" t="s">
        <v>64</v>
      </c>
      <c r="D1314" t="s">
        <v>23</v>
      </c>
      <c r="E1314" t="s">
        <v>10</v>
      </c>
      <c r="F1314" t="s">
        <v>11</v>
      </c>
      <c r="G1314">
        <v>3953.9884000000002</v>
      </c>
    </row>
    <row r="1315" spans="1:7" x14ac:dyDescent="0.25">
      <c r="A1315" t="s">
        <v>1350</v>
      </c>
      <c r="B1315" s="1">
        <v>38708</v>
      </c>
      <c r="C1315" t="s">
        <v>64</v>
      </c>
      <c r="D1315" t="s">
        <v>23</v>
      </c>
      <c r="E1315" t="s">
        <v>10</v>
      </c>
      <c r="F1315" t="s">
        <v>11</v>
      </c>
      <c r="G1315">
        <v>3953.9884000000002</v>
      </c>
    </row>
    <row r="1316" spans="1:7" x14ac:dyDescent="0.25">
      <c r="A1316" t="s">
        <v>1351</v>
      </c>
      <c r="B1316" s="1">
        <v>38708</v>
      </c>
      <c r="C1316" t="s">
        <v>64</v>
      </c>
      <c r="D1316" t="s">
        <v>72</v>
      </c>
      <c r="E1316" t="s">
        <v>73</v>
      </c>
      <c r="F1316" t="s">
        <v>74</v>
      </c>
      <c r="G1316">
        <v>3953.9884000000002</v>
      </c>
    </row>
    <row r="1317" spans="1:7" x14ac:dyDescent="0.25">
      <c r="A1317" t="s">
        <v>1352</v>
      </c>
      <c r="B1317" s="1">
        <v>38709</v>
      </c>
      <c r="C1317" t="s">
        <v>64</v>
      </c>
      <c r="D1317" t="s">
        <v>82</v>
      </c>
      <c r="E1317" t="s">
        <v>67</v>
      </c>
      <c r="F1317" t="s">
        <v>83</v>
      </c>
      <c r="G1317">
        <v>3953.9884000000002</v>
      </c>
    </row>
    <row r="1318" spans="1:7" x14ac:dyDescent="0.25">
      <c r="A1318" t="s">
        <v>1353</v>
      </c>
      <c r="B1318" s="1">
        <v>38709</v>
      </c>
      <c r="C1318" t="s">
        <v>64</v>
      </c>
      <c r="D1318" t="s">
        <v>23</v>
      </c>
      <c r="E1318" t="s">
        <v>10</v>
      </c>
      <c r="F1318" t="s">
        <v>11</v>
      </c>
      <c r="G1318">
        <v>3953.9884000000002</v>
      </c>
    </row>
    <row r="1319" spans="1:7" x14ac:dyDescent="0.25">
      <c r="A1319" t="s">
        <v>1354</v>
      </c>
      <c r="B1319" s="1">
        <v>38709</v>
      </c>
      <c r="C1319" t="s">
        <v>64</v>
      </c>
      <c r="D1319" t="s">
        <v>23</v>
      </c>
      <c r="E1319" t="s">
        <v>10</v>
      </c>
      <c r="F1319" t="s">
        <v>11</v>
      </c>
      <c r="G1319">
        <v>3953.9884000000002</v>
      </c>
    </row>
    <row r="1320" spans="1:7" x14ac:dyDescent="0.25">
      <c r="A1320" t="s">
        <v>1355</v>
      </c>
      <c r="B1320" s="1">
        <v>38709</v>
      </c>
      <c r="C1320" t="s">
        <v>64</v>
      </c>
      <c r="D1320" t="s">
        <v>20</v>
      </c>
      <c r="E1320" t="s">
        <v>10</v>
      </c>
      <c r="F1320" t="s">
        <v>11</v>
      </c>
      <c r="G1320">
        <v>3953.9884000000002</v>
      </c>
    </row>
    <row r="1321" spans="1:7" x14ac:dyDescent="0.25">
      <c r="A1321" t="s">
        <v>1356</v>
      </c>
      <c r="B1321" s="1">
        <v>38709</v>
      </c>
      <c r="C1321" t="s">
        <v>64</v>
      </c>
      <c r="D1321" t="s">
        <v>20</v>
      </c>
      <c r="E1321" t="s">
        <v>10</v>
      </c>
      <c r="F1321" t="s">
        <v>11</v>
      </c>
      <c r="G1321">
        <v>772.50360000000001</v>
      </c>
    </row>
    <row r="1322" spans="1:7" x14ac:dyDescent="0.25">
      <c r="A1322" t="s">
        <v>1357</v>
      </c>
      <c r="B1322" s="1">
        <v>38709</v>
      </c>
      <c r="C1322" t="s">
        <v>64</v>
      </c>
      <c r="D1322" t="s">
        <v>72</v>
      </c>
      <c r="E1322" t="s">
        <v>73</v>
      </c>
      <c r="F1322" t="s">
        <v>74</v>
      </c>
      <c r="G1322">
        <v>3953.9884000000002</v>
      </c>
    </row>
    <row r="1323" spans="1:7" x14ac:dyDescent="0.25">
      <c r="A1323" t="s">
        <v>1358</v>
      </c>
      <c r="B1323" s="1">
        <v>38709</v>
      </c>
      <c r="C1323" t="s">
        <v>64</v>
      </c>
      <c r="D1323" t="s">
        <v>72</v>
      </c>
      <c r="E1323" t="s">
        <v>73</v>
      </c>
      <c r="F1323" t="s">
        <v>74</v>
      </c>
      <c r="G1323">
        <v>3953.9884000000002</v>
      </c>
    </row>
    <row r="1324" spans="1:7" x14ac:dyDescent="0.25">
      <c r="A1324" t="s">
        <v>1359</v>
      </c>
      <c r="B1324" s="1">
        <v>38709</v>
      </c>
      <c r="C1324" t="s">
        <v>64</v>
      </c>
      <c r="D1324" t="s">
        <v>72</v>
      </c>
      <c r="E1324" t="s">
        <v>73</v>
      </c>
      <c r="F1324" t="s">
        <v>74</v>
      </c>
      <c r="G1324">
        <v>3953.9884000000002</v>
      </c>
    </row>
    <row r="1325" spans="1:7" x14ac:dyDescent="0.25">
      <c r="A1325" t="s">
        <v>1360</v>
      </c>
      <c r="B1325" s="1">
        <v>38710</v>
      </c>
      <c r="C1325" t="s">
        <v>64</v>
      </c>
      <c r="D1325" t="s">
        <v>20</v>
      </c>
      <c r="E1325" t="s">
        <v>10</v>
      </c>
      <c r="F1325" t="s">
        <v>11</v>
      </c>
      <c r="G1325">
        <v>3953.9884000000002</v>
      </c>
    </row>
    <row r="1326" spans="1:7" x14ac:dyDescent="0.25">
      <c r="A1326" t="s">
        <v>1361</v>
      </c>
      <c r="B1326" s="1">
        <v>38710</v>
      </c>
      <c r="C1326" t="s">
        <v>64</v>
      </c>
      <c r="D1326" t="s">
        <v>15</v>
      </c>
      <c r="E1326" t="s">
        <v>10</v>
      </c>
      <c r="F1326" t="s">
        <v>16</v>
      </c>
      <c r="G1326">
        <v>3953.9884000000002</v>
      </c>
    </row>
    <row r="1327" spans="1:7" x14ac:dyDescent="0.25">
      <c r="A1327" t="s">
        <v>1362</v>
      </c>
      <c r="B1327" s="1">
        <v>38710</v>
      </c>
      <c r="C1327" t="s">
        <v>64</v>
      </c>
      <c r="D1327" t="s">
        <v>20</v>
      </c>
      <c r="E1327" t="s">
        <v>10</v>
      </c>
      <c r="F1327" t="s">
        <v>11</v>
      </c>
      <c r="G1327">
        <v>3953.9884000000002</v>
      </c>
    </row>
    <row r="1328" spans="1:7" x14ac:dyDescent="0.25">
      <c r="A1328" t="s">
        <v>1363</v>
      </c>
      <c r="B1328" s="1">
        <v>38710</v>
      </c>
      <c r="C1328" t="s">
        <v>64</v>
      </c>
      <c r="D1328" t="s">
        <v>72</v>
      </c>
      <c r="E1328" t="s">
        <v>73</v>
      </c>
      <c r="F1328" t="s">
        <v>74</v>
      </c>
      <c r="G1328">
        <v>3953.9884000000002</v>
      </c>
    </row>
    <row r="1329" spans="1:7" x14ac:dyDescent="0.25">
      <c r="A1329" t="s">
        <v>1364</v>
      </c>
      <c r="B1329" s="1">
        <v>38710</v>
      </c>
      <c r="C1329" t="s">
        <v>64</v>
      </c>
      <c r="D1329" t="s">
        <v>72</v>
      </c>
      <c r="E1329" t="s">
        <v>73</v>
      </c>
      <c r="F1329" t="s">
        <v>74</v>
      </c>
      <c r="G1329">
        <v>772.50360000000001</v>
      </c>
    </row>
    <row r="1330" spans="1:7" x14ac:dyDescent="0.25">
      <c r="A1330" t="s">
        <v>1365</v>
      </c>
      <c r="B1330" s="1">
        <v>38711</v>
      </c>
      <c r="C1330" t="s">
        <v>64</v>
      </c>
      <c r="D1330" t="s">
        <v>66</v>
      </c>
      <c r="E1330" t="s">
        <v>67</v>
      </c>
      <c r="F1330" t="s">
        <v>68</v>
      </c>
      <c r="G1330">
        <v>3953.9884000000002</v>
      </c>
    </row>
    <row r="1331" spans="1:7" x14ac:dyDescent="0.25">
      <c r="A1331" t="s">
        <v>1366</v>
      </c>
      <c r="B1331" s="1">
        <v>38711</v>
      </c>
      <c r="C1331" t="s">
        <v>64</v>
      </c>
      <c r="D1331" t="s">
        <v>66</v>
      </c>
      <c r="E1331" t="s">
        <v>67</v>
      </c>
      <c r="F1331" t="s">
        <v>68</v>
      </c>
      <c r="G1331">
        <v>772.50360000000001</v>
      </c>
    </row>
    <row r="1332" spans="1:7" x14ac:dyDescent="0.25">
      <c r="A1332" t="s">
        <v>1367</v>
      </c>
      <c r="B1332" s="1">
        <v>38711</v>
      </c>
      <c r="C1332" t="s">
        <v>64</v>
      </c>
      <c r="D1332" t="s">
        <v>23</v>
      </c>
      <c r="E1332" t="s">
        <v>10</v>
      </c>
      <c r="F1332" t="s">
        <v>11</v>
      </c>
      <c r="G1332">
        <v>3953.9884000000002</v>
      </c>
    </row>
    <row r="1333" spans="1:7" x14ac:dyDescent="0.25">
      <c r="A1333" t="s">
        <v>1368</v>
      </c>
      <c r="B1333" s="1">
        <v>38711</v>
      </c>
      <c r="C1333" t="s">
        <v>64</v>
      </c>
      <c r="D1333" t="s">
        <v>20</v>
      </c>
      <c r="E1333" t="s">
        <v>10</v>
      </c>
      <c r="F1333" t="s">
        <v>11</v>
      </c>
      <c r="G1333">
        <v>772.50360000000001</v>
      </c>
    </row>
    <row r="1334" spans="1:7" x14ac:dyDescent="0.25">
      <c r="A1334" t="s">
        <v>1369</v>
      </c>
      <c r="B1334" s="1">
        <v>38711</v>
      </c>
      <c r="C1334" t="s">
        <v>64</v>
      </c>
      <c r="D1334" t="s">
        <v>72</v>
      </c>
      <c r="E1334" t="s">
        <v>73</v>
      </c>
      <c r="F1334" t="s">
        <v>74</v>
      </c>
      <c r="G1334">
        <v>3953.9884000000002</v>
      </c>
    </row>
    <row r="1335" spans="1:7" x14ac:dyDescent="0.25">
      <c r="A1335" t="s">
        <v>1370</v>
      </c>
      <c r="B1335" s="1">
        <v>38711</v>
      </c>
      <c r="C1335" t="s">
        <v>64</v>
      </c>
      <c r="D1335" t="s">
        <v>72</v>
      </c>
      <c r="E1335" t="s">
        <v>73</v>
      </c>
      <c r="F1335" t="s">
        <v>74</v>
      </c>
      <c r="G1335">
        <v>3953.9884000000002</v>
      </c>
    </row>
    <row r="1336" spans="1:7" x14ac:dyDescent="0.25">
      <c r="A1336" t="s">
        <v>1371</v>
      </c>
      <c r="B1336" s="1">
        <v>38711</v>
      </c>
      <c r="C1336" t="s">
        <v>64</v>
      </c>
      <c r="D1336" t="s">
        <v>72</v>
      </c>
      <c r="E1336" t="s">
        <v>73</v>
      </c>
      <c r="F1336" t="s">
        <v>74</v>
      </c>
      <c r="G1336">
        <v>3729.364</v>
      </c>
    </row>
    <row r="1337" spans="1:7" x14ac:dyDescent="0.25">
      <c r="A1337" t="s">
        <v>1372</v>
      </c>
      <c r="B1337" s="1">
        <v>38712</v>
      </c>
      <c r="C1337" t="s">
        <v>64</v>
      </c>
      <c r="D1337" t="s">
        <v>20</v>
      </c>
      <c r="E1337" t="s">
        <v>10</v>
      </c>
      <c r="F1337" t="s">
        <v>11</v>
      </c>
      <c r="G1337">
        <v>3953.9884000000002</v>
      </c>
    </row>
    <row r="1338" spans="1:7" x14ac:dyDescent="0.25">
      <c r="A1338" t="s">
        <v>1373</v>
      </c>
      <c r="B1338" s="1">
        <v>38712</v>
      </c>
      <c r="C1338" t="s">
        <v>64</v>
      </c>
      <c r="D1338" t="s">
        <v>20</v>
      </c>
      <c r="E1338" t="s">
        <v>10</v>
      </c>
      <c r="F1338" t="s">
        <v>11</v>
      </c>
      <c r="G1338">
        <v>3953.9884000000002</v>
      </c>
    </row>
    <row r="1339" spans="1:7" x14ac:dyDescent="0.25">
      <c r="A1339" t="s">
        <v>1374</v>
      </c>
      <c r="B1339" s="1">
        <v>38712</v>
      </c>
      <c r="C1339" t="s">
        <v>64</v>
      </c>
      <c r="D1339" t="s">
        <v>23</v>
      </c>
      <c r="E1339" t="s">
        <v>10</v>
      </c>
      <c r="F1339" t="s">
        <v>11</v>
      </c>
      <c r="G1339">
        <v>3729.364</v>
      </c>
    </row>
    <row r="1340" spans="1:7" x14ac:dyDescent="0.25">
      <c r="A1340" t="s">
        <v>1375</v>
      </c>
      <c r="B1340" s="1">
        <v>38712</v>
      </c>
      <c r="C1340" t="s">
        <v>64</v>
      </c>
      <c r="D1340" t="s">
        <v>23</v>
      </c>
      <c r="E1340" t="s">
        <v>10</v>
      </c>
      <c r="F1340" t="s">
        <v>11</v>
      </c>
      <c r="G1340">
        <v>3953.9884000000002</v>
      </c>
    </row>
    <row r="1341" spans="1:7" x14ac:dyDescent="0.25">
      <c r="A1341" t="s">
        <v>1376</v>
      </c>
      <c r="B1341" s="1">
        <v>38712</v>
      </c>
      <c r="C1341" t="s">
        <v>64</v>
      </c>
      <c r="D1341" t="s">
        <v>20</v>
      </c>
      <c r="E1341" t="s">
        <v>10</v>
      </c>
      <c r="F1341" t="s">
        <v>11</v>
      </c>
      <c r="G1341">
        <v>772.50360000000001</v>
      </c>
    </row>
    <row r="1342" spans="1:7" x14ac:dyDescent="0.25">
      <c r="A1342" t="s">
        <v>1377</v>
      </c>
      <c r="B1342" s="1">
        <v>38712</v>
      </c>
      <c r="C1342" t="s">
        <v>64</v>
      </c>
      <c r="D1342" t="s">
        <v>72</v>
      </c>
      <c r="E1342" t="s">
        <v>73</v>
      </c>
      <c r="F1342" t="s">
        <v>74</v>
      </c>
      <c r="G1342">
        <v>3953.9884000000002</v>
      </c>
    </row>
    <row r="1343" spans="1:7" x14ac:dyDescent="0.25">
      <c r="A1343" t="s">
        <v>1378</v>
      </c>
      <c r="B1343" s="1">
        <v>38712</v>
      </c>
      <c r="C1343" t="s">
        <v>64</v>
      </c>
      <c r="D1343" t="s">
        <v>72</v>
      </c>
      <c r="E1343" t="s">
        <v>73</v>
      </c>
      <c r="F1343" t="s">
        <v>74</v>
      </c>
      <c r="G1343">
        <v>3953.9884000000002</v>
      </c>
    </row>
    <row r="1344" spans="1:7" x14ac:dyDescent="0.25">
      <c r="A1344" t="s">
        <v>1379</v>
      </c>
      <c r="B1344" s="1">
        <v>38712</v>
      </c>
      <c r="C1344" t="s">
        <v>64</v>
      </c>
      <c r="D1344" t="s">
        <v>72</v>
      </c>
      <c r="E1344" t="s">
        <v>73</v>
      </c>
      <c r="F1344" t="s">
        <v>74</v>
      </c>
      <c r="G1344">
        <v>3953.9884000000002</v>
      </c>
    </row>
    <row r="1345" spans="1:7" x14ac:dyDescent="0.25">
      <c r="A1345" t="s">
        <v>1380</v>
      </c>
      <c r="B1345" s="1">
        <v>38713</v>
      </c>
      <c r="C1345" t="s">
        <v>64</v>
      </c>
      <c r="D1345" t="s">
        <v>88</v>
      </c>
      <c r="E1345" t="s">
        <v>67</v>
      </c>
      <c r="F1345" t="s">
        <v>89</v>
      </c>
      <c r="G1345">
        <v>3953.9884000000002</v>
      </c>
    </row>
    <row r="1346" spans="1:7" x14ac:dyDescent="0.25">
      <c r="A1346" t="s">
        <v>1381</v>
      </c>
      <c r="B1346" s="1">
        <v>38713</v>
      </c>
      <c r="C1346" t="s">
        <v>64</v>
      </c>
      <c r="D1346" t="s">
        <v>20</v>
      </c>
      <c r="E1346" t="s">
        <v>10</v>
      </c>
      <c r="F1346" t="s">
        <v>11</v>
      </c>
      <c r="G1346">
        <v>3953.9884000000002</v>
      </c>
    </row>
    <row r="1347" spans="1:7" x14ac:dyDescent="0.25">
      <c r="A1347" t="s">
        <v>1382</v>
      </c>
      <c r="B1347" s="1">
        <v>38713</v>
      </c>
      <c r="C1347" t="s">
        <v>64</v>
      </c>
      <c r="D1347" t="s">
        <v>20</v>
      </c>
      <c r="E1347" t="s">
        <v>10</v>
      </c>
      <c r="F1347" t="s">
        <v>11</v>
      </c>
      <c r="G1347">
        <v>3953.9884000000002</v>
      </c>
    </row>
    <row r="1348" spans="1:7" x14ac:dyDescent="0.25">
      <c r="A1348" t="s">
        <v>1383</v>
      </c>
      <c r="B1348" s="1">
        <v>38713</v>
      </c>
      <c r="C1348" t="s">
        <v>64</v>
      </c>
      <c r="D1348" t="s">
        <v>20</v>
      </c>
      <c r="E1348" t="s">
        <v>10</v>
      </c>
      <c r="F1348" t="s">
        <v>11</v>
      </c>
      <c r="G1348">
        <v>3953.9884000000002</v>
      </c>
    </row>
    <row r="1349" spans="1:7" x14ac:dyDescent="0.25">
      <c r="A1349" t="s">
        <v>1384</v>
      </c>
      <c r="B1349" s="1">
        <v>38714</v>
      </c>
      <c r="C1349" t="s">
        <v>64</v>
      </c>
      <c r="D1349" t="s">
        <v>66</v>
      </c>
      <c r="E1349" t="s">
        <v>67</v>
      </c>
      <c r="F1349" t="s">
        <v>68</v>
      </c>
      <c r="G1349">
        <v>3953.9884000000002</v>
      </c>
    </row>
    <row r="1350" spans="1:7" x14ac:dyDescent="0.25">
      <c r="A1350" t="s">
        <v>1385</v>
      </c>
      <c r="B1350" s="1">
        <v>38714</v>
      </c>
      <c r="C1350" t="s">
        <v>64</v>
      </c>
      <c r="D1350" t="s">
        <v>88</v>
      </c>
      <c r="E1350" t="s">
        <v>67</v>
      </c>
      <c r="F1350" t="s">
        <v>89</v>
      </c>
      <c r="G1350">
        <v>3953.9884000000002</v>
      </c>
    </row>
    <row r="1351" spans="1:7" x14ac:dyDescent="0.25">
      <c r="A1351" t="s">
        <v>1386</v>
      </c>
      <c r="B1351" s="1">
        <v>38714</v>
      </c>
      <c r="C1351" t="s">
        <v>64</v>
      </c>
      <c r="D1351" t="s">
        <v>82</v>
      </c>
      <c r="E1351" t="s">
        <v>67</v>
      </c>
      <c r="F1351" t="s">
        <v>83</v>
      </c>
      <c r="G1351">
        <v>3953.9884000000002</v>
      </c>
    </row>
    <row r="1352" spans="1:7" x14ac:dyDescent="0.25">
      <c r="A1352" t="s">
        <v>1387</v>
      </c>
      <c r="B1352" s="1">
        <v>38714</v>
      </c>
      <c r="C1352" t="s">
        <v>64</v>
      </c>
      <c r="D1352" t="s">
        <v>88</v>
      </c>
      <c r="E1352" t="s">
        <v>67</v>
      </c>
      <c r="F1352" t="s">
        <v>89</v>
      </c>
      <c r="G1352">
        <v>772.50360000000001</v>
      </c>
    </row>
    <row r="1353" spans="1:7" x14ac:dyDescent="0.25">
      <c r="A1353" t="s">
        <v>1388</v>
      </c>
      <c r="B1353" s="1">
        <v>38714</v>
      </c>
      <c r="C1353" t="s">
        <v>64</v>
      </c>
      <c r="D1353" t="s">
        <v>23</v>
      </c>
      <c r="E1353" t="s">
        <v>10</v>
      </c>
      <c r="F1353" t="s">
        <v>11</v>
      </c>
      <c r="G1353">
        <v>3953.9884000000002</v>
      </c>
    </row>
    <row r="1354" spans="1:7" x14ac:dyDescent="0.25">
      <c r="A1354" t="s">
        <v>1389</v>
      </c>
      <c r="B1354" s="1">
        <v>38714</v>
      </c>
      <c r="C1354" t="s">
        <v>64</v>
      </c>
      <c r="D1354" t="s">
        <v>15</v>
      </c>
      <c r="E1354" t="s">
        <v>10</v>
      </c>
      <c r="F1354" t="s">
        <v>16</v>
      </c>
      <c r="G1354">
        <v>3953.9884000000002</v>
      </c>
    </row>
    <row r="1355" spans="1:7" x14ac:dyDescent="0.25">
      <c r="A1355" t="s">
        <v>1390</v>
      </c>
      <c r="B1355" s="1">
        <v>38714</v>
      </c>
      <c r="C1355" t="s">
        <v>64</v>
      </c>
      <c r="D1355" t="s">
        <v>23</v>
      </c>
      <c r="E1355" t="s">
        <v>10</v>
      </c>
      <c r="F1355" t="s">
        <v>11</v>
      </c>
      <c r="G1355">
        <v>772.50360000000001</v>
      </c>
    </row>
    <row r="1356" spans="1:7" x14ac:dyDescent="0.25">
      <c r="A1356" t="s">
        <v>1391</v>
      </c>
      <c r="B1356" s="1">
        <v>38714</v>
      </c>
      <c r="C1356" t="s">
        <v>64</v>
      </c>
      <c r="D1356" t="s">
        <v>72</v>
      </c>
      <c r="E1356" t="s">
        <v>73</v>
      </c>
      <c r="F1356" t="s">
        <v>74</v>
      </c>
      <c r="G1356">
        <v>3953.9884000000002</v>
      </c>
    </row>
    <row r="1357" spans="1:7" x14ac:dyDescent="0.25">
      <c r="A1357" t="s">
        <v>1392</v>
      </c>
      <c r="B1357" s="1">
        <v>38714</v>
      </c>
      <c r="C1357" t="s">
        <v>64</v>
      </c>
      <c r="D1357" t="s">
        <v>72</v>
      </c>
      <c r="E1357" t="s">
        <v>73</v>
      </c>
      <c r="F1357" t="s">
        <v>74</v>
      </c>
      <c r="G1357">
        <v>772.50360000000001</v>
      </c>
    </row>
    <row r="1358" spans="1:7" x14ac:dyDescent="0.25">
      <c r="A1358" t="s">
        <v>1393</v>
      </c>
      <c r="B1358" s="1">
        <v>38714</v>
      </c>
      <c r="C1358" t="s">
        <v>64</v>
      </c>
      <c r="D1358" t="s">
        <v>72</v>
      </c>
      <c r="E1358" t="s">
        <v>73</v>
      </c>
      <c r="F1358" t="s">
        <v>74</v>
      </c>
      <c r="G1358">
        <v>3756.989</v>
      </c>
    </row>
    <row r="1359" spans="1:7" x14ac:dyDescent="0.25">
      <c r="A1359" t="s">
        <v>1394</v>
      </c>
      <c r="B1359" s="1">
        <v>38715</v>
      </c>
      <c r="C1359" t="s">
        <v>64</v>
      </c>
      <c r="D1359" t="s">
        <v>82</v>
      </c>
      <c r="E1359" t="s">
        <v>67</v>
      </c>
      <c r="F1359" t="s">
        <v>83</v>
      </c>
      <c r="G1359">
        <v>3953.9884000000002</v>
      </c>
    </row>
    <row r="1360" spans="1:7" x14ac:dyDescent="0.25">
      <c r="A1360" t="s">
        <v>1395</v>
      </c>
      <c r="B1360" s="1">
        <v>38715</v>
      </c>
      <c r="C1360" t="s">
        <v>64</v>
      </c>
      <c r="D1360" t="s">
        <v>23</v>
      </c>
      <c r="E1360" t="s">
        <v>10</v>
      </c>
      <c r="F1360" t="s">
        <v>11</v>
      </c>
      <c r="G1360">
        <v>3953.9884000000002</v>
      </c>
    </row>
    <row r="1361" spans="1:7" x14ac:dyDescent="0.25">
      <c r="A1361" t="s">
        <v>1396</v>
      </c>
      <c r="B1361" s="1">
        <v>38715</v>
      </c>
      <c r="C1361" t="s">
        <v>64</v>
      </c>
      <c r="D1361" t="s">
        <v>72</v>
      </c>
      <c r="E1361" t="s">
        <v>73</v>
      </c>
      <c r="F1361" t="s">
        <v>74</v>
      </c>
      <c r="G1361">
        <v>3953.9884000000002</v>
      </c>
    </row>
    <row r="1362" spans="1:7" x14ac:dyDescent="0.25">
      <c r="A1362" t="s">
        <v>1397</v>
      </c>
      <c r="B1362" s="1">
        <v>38715</v>
      </c>
      <c r="C1362" t="s">
        <v>64</v>
      </c>
      <c r="D1362" t="s">
        <v>72</v>
      </c>
      <c r="E1362" t="s">
        <v>73</v>
      </c>
      <c r="F1362" t="s">
        <v>74</v>
      </c>
      <c r="G1362">
        <v>3953.9884000000002</v>
      </c>
    </row>
    <row r="1363" spans="1:7" x14ac:dyDescent="0.25">
      <c r="A1363" t="s">
        <v>1398</v>
      </c>
      <c r="B1363" s="1">
        <v>38715</v>
      </c>
      <c r="C1363" t="s">
        <v>64</v>
      </c>
      <c r="D1363" t="s">
        <v>72</v>
      </c>
      <c r="E1363" t="s">
        <v>73</v>
      </c>
      <c r="F1363" t="s">
        <v>74</v>
      </c>
      <c r="G1363">
        <v>3953.9884000000002</v>
      </c>
    </row>
    <row r="1364" spans="1:7" x14ac:dyDescent="0.25">
      <c r="A1364" t="s">
        <v>1399</v>
      </c>
      <c r="B1364" s="1">
        <v>38715</v>
      </c>
      <c r="C1364" t="s">
        <v>64</v>
      </c>
      <c r="D1364" t="s">
        <v>72</v>
      </c>
      <c r="E1364" t="s">
        <v>73</v>
      </c>
      <c r="F1364" t="s">
        <v>74</v>
      </c>
      <c r="G1364">
        <v>3729.364</v>
      </c>
    </row>
    <row r="1365" spans="1:7" x14ac:dyDescent="0.25">
      <c r="A1365" t="s">
        <v>1400</v>
      </c>
      <c r="B1365" s="1">
        <v>38715</v>
      </c>
      <c r="C1365" t="s">
        <v>64</v>
      </c>
      <c r="D1365" t="s">
        <v>72</v>
      </c>
      <c r="E1365" t="s">
        <v>73</v>
      </c>
      <c r="F1365" t="s">
        <v>74</v>
      </c>
      <c r="G1365">
        <v>3729.364</v>
      </c>
    </row>
    <row r="1366" spans="1:7" x14ac:dyDescent="0.25">
      <c r="A1366" t="s">
        <v>1401</v>
      </c>
      <c r="B1366" s="1">
        <v>38715</v>
      </c>
      <c r="C1366" t="s">
        <v>64</v>
      </c>
      <c r="D1366" t="s">
        <v>88</v>
      </c>
      <c r="E1366" t="s">
        <v>67</v>
      </c>
      <c r="F1366" t="s">
        <v>89</v>
      </c>
      <c r="G1366">
        <v>3953.9884000000002</v>
      </c>
    </row>
    <row r="1367" spans="1:7" x14ac:dyDescent="0.25">
      <c r="A1367" t="s">
        <v>1402</v>
      </c>
      <c r="B1367" s="1">
        <v>38716</v>
      </c>
      <c r="C1367" t="s">
        <v>64</v>
      </c>
      <c r="D1367" t="s">
        <v>88</v>
      </c>
      <c r="E1367" t="s">
        <v>67</v>
      </c>
      <c r="F1367" t="s">
        <v>89</v>
      </c>
      <c r="G1367">
        <v>3756.989</v>
      </c>
    </row>
    <row r="1368" spans="1:7" x14ac:dyDescent="0.25">
      <c r="A1368" t="s">
        <v>1403</v>
      </c>
      <c r="B1368" s="1">
        <v>38716</v>
      </c>
      <c r="C1368" t="s">
        <v>64</v>
      </c>
      <c r="D1368" t="s">
        <v>20</v>
      </c>
      <c r="E1368" t="s">
        <v>10</v>
      </c>
      <c r="F1368" t="s">
        <v>11</v>
      </c>
      <c r="G1368">
        <v>3953.9884000000002</v>
      </c>
    </row>
    <row r="1369" spans="1:7" x14ac:dyDescent="0.25">
      <c r="A1369" t="s">
        <v>1404</v>
      </c>
      <c r="B1369" s="1">
        <v>38716</v>
      </c>
      <c r="C1369" t="s">
        <v>64</v>
      </c>
      <c r="D1369" t="s">
        <v>23</v>
      </c>
      <c r="E1369" t="s">
        <v>10</v>
      </c>
      <c r="F1369" t="s">
        <v>11</v>
      </c>
      <c r="G1369">
        <v>3756.989</v>
      </c>
    </row>
    <row r="1370" spans="1:7" x14ac:dyDescent="0.25">
      <c r="A1370" t="s">
        <v>1405</v>
      </c>
      <c r="B1370" s="1">
        <v>38716</v>
      </c>
      <c r="C1370" t="s">
        <v>64</v>
      </c>
      <c r="D1370" t="s">
        <v>23</v>
      </c>
      <c r="E1370" t="s">
        <v>10</v>
      </c>
      <c r="F1370" t="s">
        <v>11</v>
      </c>
      <c r="G1370">
        <v>3953.9884000000002</v>
      </c>
    </row>
    <row r="1371" spans="1:7" x14ac:dyDescent="0.25">
      <c r="A1371" t="s">
        <v>1406</v>
      </c>
      <c r="B1371" s="1">
        <v>38716</v>
      </c>
      <c r="C1371" t="s">
        <v>64</v>
      </c>
      <c r="D1371" t="s">
        <v>72</v>
      </c>
      <c r="E1371" t="s">
        <v>73</v>
      </c>
      <c r="F1371" t="s">
        <v>74</v>
      </c>
      <c r="G1371">
        <v>3953.9884000000002</v>
      </c>
    </row>
    <row r="1372" spans="1:7" x14ac:dyDescent="0.25">
      <c r="A1372" t="s">
        <v>1407</v>
      </c>
      <c r="B1372" s="1">
        <v>38716</v>
      </c>
      <c r="C1372" t="s">
        <v>64</v>
      </c>
      <c r="D1372" t="s">
        <v>72</v>
      </c>
      <c r="E1372" t="s">
        <v>73</v>
      </c>
      <c r="F1372" t="s">
        <v>74</v>
      </c>
      <c r="G1372">
        <v>3953.9884000000002</v>
      </c>
    </row>
    <row r="1373" spans="1:7" x14ac:dyDescent="0.25">
      <c r="A1373" t="s">
        <v>1408</v>
      </c>
      <c r="B1373" s="1">
        <v>38716</v>
      </c>
      <c r="C1373" t="s">
        <v>64</v>
      </c>
      <c r="D1373" t="s">
        <v>72</v>
      </c>
      <c r="E1373" t="s">
        <v>73</v>
      </c>
      <c r="F1373" t="s">
        <v>74</v>
      </c>
      <c r="G1373">
        <v>3729.364</v>
      </c>
    </row>
    <row r="1374" spans="1:7" x14ac:dyDescent="0.25">
      <c r="A1374" t="s">
        <v>1409</v>
      </c>
      <c r="B1374" s="1">
        <v>38717</v>
      </c>
      <c r="C1374" t="s">
        <v>64</v>
      </c>
      <c r="D1374" t="s">
        <v>82</v>
      </c>
      <c r="E1374" t="s">
        <v>67</v>
      </c>
      <c r="F1374" t="s">
        <v>83</v>
      </c>
      <c r="G1374">
        <v>3953.9884000000002</v>
      </c>
    </row>
    <row r="1375" spans="1:7" x14ac:dyDescent="0.25">
      <c r="A1375" t="s">
        <v>1410</v>
      </c>
      <c r="B1375" s="1">
        <v>38717</v>
      </c>
      <c r="C1375" t="s">
        <v>64</v>
      </c>
      <c r="D1375" t="s">
        <v>88</v>
      </c>
      <c r="E1375" t="s">
        <v>67</v>
      </c>
      <c r="F1375" t="s">
        <v>89</v>
      </c>
      <c r="G1375">
        <v>3953.9884000000002</v>
      </c>
    </row>
    <row r="1376" spans="1:7" x14ac:dyDescent="0.25">
      <c r="A1376" t="s">
        <v>1411</v>
      </c>
      <c r="B1376" s="1">
        <v>38717</v>
      </c>
      <c r="C1376" t="s">
        <v>64</v>
      </c>
      <c r="D1376" t="s">
        <v>20</v>
      </c>
      <c r="E1376" t="s">
        <v>10</v>
      </c>
      <c r="F1376" t="s">
        <v>11</v>
      </c>
      <c r="G1376">
        <v>3953.9884000000002</v>
      </c>
    </row>
    <row r="1377" spans="1:7" x14ac:dyDescent="0.25">
      <c r="A1377" t="s">
        <v>1412</v>
      </c>
      <c r="B1377" s="1">
        <v>38717</v>
      </c>
      <c r="C1377" t="s">
        <v>64</v>
      </c>
      <c r="D1377" t="s">
        <v>23</v>
      </c>
      <c r="E1377" t="s">
        <v>10</v>
      </c>
      <c r="F1377" t="s">
        <v>11</v>
      </c>
      <c r="G1377">
        <v>3953.9884000000002</v>
      </c>
    </row>
    <row r="1378" spans="1:7" x14ac:dyDescent="0.25">
      <c r="A1378" t="s">
        <v>1413</v>
      </c>
      <c r="B1378" s="1">
        <v>38717</v>
      </c>
      <c r="C1378" t="s">
        <v>64</v>
      </c>
      <c r="D1378" t="s">
        <v>23</v>
      </c>
      <c r="E1378" t="s">
        <v>10</v>
      </c>
      <c r="F1378" t="s">
        <v>11</v>
      </c>
      <c r="G1378">
        <v>3953.9884000000002</v>
      </c>
    </row>
    <row r="1379" spans="1:7" x14ac:dyDescent="0.25">
      <c r="A1379" t="s">
        <v>1414</v>
      </c>
      <c r="B1379" s="1">
        <v>38717</v>
      </c>
      <c r="C1379" t="s">
        <v>64</v>
      </c>
      <c r="D1379" t="s">
        <v>20</v>
      </c>
      <c r="E1379" t="s">
        <v>10</v>
      </c>
      <c r="F1379" t="s">
        <v>11</v>
      </c>
      <c r="G1379">
        <v>3953.9884000000002</v>
      </c>
    </row>
    <row r="1380" spans="1:7" x14ac:dyDescent="0.25">
      <c r="A1380" t="s">
        <v>1415</v>
      </c>
      <c r="B1380" s="1">
        <v>38717</v>
      </c>
      <c r="C1380" t="s">
        <v>64</v>
      </c>
      <c r="D1380" t="s">
        <v>72</v>
      </c>
      <c r="E1380" t="s">
        <v>73</v>
      </c>
      <c r="F1380" t="s">
        <v>74</v>
      </c>
      <c r="G1380">
        <v>772.50360000000001</v>
      </c>
    </row>
    <row r="1381" spans="1:7" x14ac:dyDescent="0.25">
      <c r="A1381" t="s">
        <v>1416</v>
      </c>
      <c r="B1381" s="1">
        <v>38718</v>
      </c>
      <c r="C1381" t="s">
        <v>14</v>
      </c>
      <c r="D1381" t="s">
        <v>15</v>
      </c>
      <c r="E1381" t="s">
        <v>10</v>
      </c>
      <c r="F1381" t="s">
        <v>16</v>
      </c>
      <c r="G1381">
        <v>30553.657200000001</v>
      </c>
    </row>
    <row r="1382" spans="1:7" x14ac:dyDescent="0.25">
      <c r="A1382" t="s">
        <v>1417</v>
      </c>
      <c r="B1382" s="1">
        <v>38718</v>
      </c>
      <c r="C1382" t="s">
        <v>14</v>
      </c>
      <c r="D1382" t="s">
        <v>15</v>
      </c>
      <c r="E1382" t="s">
        <v>10</v>
      </c>
      <c r="F1382" t="s">
        <v>16</v>
      </c>
      <c r="G1382">
        <v>31221.5327</v>
      </c>
    </row>
    <row r="1383" spans="1:7" x14ac:dyDescent="0.25">
      <c r="A1383" t="s">
        <v>1418</v>
      </c>
      <c r="B1383" s="1">
        <v>38718</v>
      </c>
      <c r="C1383" t="s">
        <v>19</v>
      </c>
      <c r="D1383" t="s">
        <v>20</v>
      </c>
      <c r="E1383" t="s">
        <v>10</v>
      </c>
      <c r="F1383" t="s">
        <v>11</v>
      </c>
      <c r="G1383">
        <v>472.31079999999997</v>
      </c>
    </row>
    <row r="1384" spans="1:7" x14ac:dyDescent="0.25">
      <c r="A1384" t="s">
        <v>1419</v>
      </c>
      <c r="B1384" s="1">
        <v>38718</v>
      </c>
      <c r="C1384" t="s">
        <v>22</v>
      </c>
      <c r="D1384" t="s">
        <v>23</v>
      </c>
      <c r="E1384" t="s">
        <v>10</v>
      </c>
      <c r="F1384" t="s">
        <v>11</v>
      </c>
      <c r="G1384">
        <v>472.31079999999997</v>
      </c>
    </row>
    <row r="1385" spans="1:7" x14ac:dyDescent="0.25">
      <c r="A1385" t="s">
        <v>1420</v>
      </c>
      <c r="B1385" s="1">
        <v>38718</v>
      </c>
      <c r="C1385" t="s">
        <v>22</v>
      </c>
      <c r="D1385" t="s">
        <v>23</v>
      </c>
      <c r="E1385" t="s">
        <v>10</v>
      </c>
      <c r="F1385" t="s">
        <v>11</v>
      </c>
      <c r="G1385">
        <v>45769.726799999997</v>
      </c>
    </row>
    <row r="1386" spans="1:7" x14ac:dyDescent="0.25">
      <c r="A1386" t="s">
        <v>1421</v>
      </c>
      <c r="B1386" s="1">
        <v>38718</v>
      </c>
      <c r="C1386" t="s">
        <v>25</v>
      </c>
      <c r="D1386" t="s">
        <v>23</v>
      </c>
      <c r="E1386" t="s">
        <v>10</v>
      </c>
      <c r="F1386" t="s">
        <v>11</v>
      </c>
      <c r="G1386">
        <v>36680.702899999997</v>
      </c>
    </row>
    <row r="1387" spans="1:7" x14ac:dyDescent="0.25">
      <c r="A1387" t="s">
        <v>1422</v>
      </c>
      <c r="B1387" s="1">
        <v>38718</v>
      </c>
      <c r="C1387" t="s">
        <v>19</v>
      </c>
      <c r="D1387" t="s">
        <v>20</v>
      </c>
      <c r="E1387" t="s">
        <v>10</v>
      </c>
      <c r="F1387" t="s">
        <v>11</v>
      </c>
      <c r="G1387">
        <v>5695.1540999999997</v>
      </c>
    </row>
    <row r="1388" spans="1:7" x14ac:dyDescent="0.25">
      <c r="A1388" t="s">
        <v>1423</v>
      </c>
      <c r="B1388" s="1">
        <v>38718</v>
      </c>
      <c r="C1388" t="s">
        <v>28</v>
      </c>
      <c r="D1388" t="s">
        <v>29</v>
      </c>
      <c r="E1388" t="s">
        <v>10</v>
      </c>
      <c r="F1388" t="s">
        <v>11</v>
      </c>
      <c r="G1388">
        <v>16058.1495</v>
      </c>
    </row>
    <row r="1389" spans="1:7" x14ac:dyDescent="0.25">
      <c r="A1389" t="s">
        <v>1424</v>
      </c>
      <c r="B1389" s="1">
        <v>38718</v>
      </c>
      <c r="C1389" t="s">
        <v>44</v>
      </c>
      <c r="D1389" t="s">
        <v>20</v>
      </c>
      <c r="E1389" t="s">
        <v>10</v>
      </c>
      <c r="F1389" t="s">
        <v>11</v>
      </c>
      <c r="G1389">
        <v>944.62139999999999</v>
      </c>
    </row>
    <row r="1390" spans="1:7" x14ac:dyDescent="0.25">
      <c r="A1390" t="s">
        <v>1425</v>
      </c>
      <c r="B1390" s="1">
        <v>38718</v>
      </c>
      <c r="C1390" t="s">
        <v>14</v>
      </c>
      <c r="D1390" t="s">
        <v>15</v>
      </c>
      <c r="E1390" t="s">
        <v>10</v>
      </c>
      <c r="F1390" t="s">
        <v>16</v>
      </c>
      <c r="G1390">
        <v>44560.402999999998</v>
      </c>
    </row>
    <row r="1391" spans="1:7" x14ac:dyDescent="0.25">
      <c r="A1391" t="s">
        <v>1426</v>
      </c>
      <c r="B1391" s="1">
        <v>38718</v>
      </c>
      <c r="C1391" t="s">
        <v>33</v>
      </c>
      <c r="D1391" t="s">
        <v>29</v>
      </c>
      <c r="E1391" t="s">
        <v>10</v>
      </c>
      <c r="F1391" t="s">
        <v>11</v>
      </c>
      <c r="G1391">
        <v>6899.6032999999998</v>
      </c>
    </row>
    <row r="1392" spans="1:7" x14ac:dyDescent="0.25">
      <c r="A1392" t="s">
        <v>1427</v>
      </c>
      <c r="B1392" s="1">
        <v>38718</v>
      </c>
      <c r="C1392" t="s">
        <v>25</v>
      </c>
      <c r="D1392" t="s">
        <v>23</v>
      </c>
      <c r="E1392" t="s">
        <v>10</v>
      </c>
      <c r="F1392" t="s">
        <v>11</v>
      </c>
      <c r="G1392">
        <v>1555.7138</v>
      </c>
    </row>
    <row r="1393" spans="1:7" x14ac:dyDescent="0.25">
      <c r="A1393" t="s">
        <v>1428</v>
      </c>
      <c r="B1393" s="1">
        <v>38718</v>
      </c>
      <c r="C1393" t="s">
        <v>25</v>
      </c>
      <c r="D1393" t="s">
        <v>23</v>
      </c>
      <c r="E1393" t="s">
        <v>10</v>
      </c>
      <c r="F1393" t="s">
        <v>11</v>
      </c>
      <c r="G1393">
        <v>4843.9989999999998</v>
      </c>
    </row>
    <row r="1394" spans="1:7" x14ac:dyDescent="0.25">
      <c r="A1394" t="s">
        <v>1429</v>
      </c>
      <c r="B1394" s="1">
        <v>38718</v>
      </c>
      <c r="C1394" t="s">
        <v>33</v>
      </c>
      <c r="D1394" t="s">
        <v>29</v>
      </c>
      <c r="E1394" t="s">
        <v>10</v>
      </c>
      <c r="F1394" t="s">
        <v>11</v>
      </c>
      <c r="G1394">
        <v>3386.9681999999998</v>
      </c>
    </row>
    <row r="1395" spans="1:7" x14ac:dyDescent="0.25">
      <c r="A1395" t="s">
        <v>1430</v>
      </c>
      <c r="B1395" s="1">
        <v>38718</v>
      </c>
      <c r="C1395" t="s">
        <v>14</v>
      </c>
      <c r="D1395" t="s">
        <v>15</v>
      </c>
      <c r="E1395" t="s">
        <v>10</v>
      </c>
      <c r="F1395" t="s">
        <v>16</v>
      </c>
      <c r="G1395">
        <v>31989.565399999999</v>
      </c>
    </row>
    <row r="1396" spans="1:7" x14ac:dyDescent="0.25">
      <c r="A1396" t="s">
        <v>1431</v>
      </c>
      <c r="B1396" s="1">
        <v>38718</v>
      </c>
      <c r="C1396" t="s">
        <v>33</v>
      </c>
      <c r="D1396" t="s">
        <v>37</v>
      </c>
      <c r="E1396" t="s">
        <v>10</v>
      </c>
      <c r="F1396" t="s">
        <v>11</v>
      </c>
      <c r="G1396">
        <v>21748.2094</v>
      </c>
    </row>
    <row r="1397" spans="1:7" x14ac:dyDescent="0.25">
      <c r="A1397" t="s">
        <v>1432</v>
      </c>
      <c r="B1397" s="1">
        <v>38718</v>
      </c>
      <c r="C1397" t="s">
        <v>14</v>
      </c>
      <c r="D1397" t="s">
        <v>15</v>
      </c>
      <c r="E1397" t="s">
        <v>10</v>
      </c>
      <c r="F1397" t="s">
        <v>16</v>
      </c>
      <c r="G1397">
        <v>14924.408600000001</v>
      </c>
    </row>
    <row r="1398" spans="1:7" x14ac:dyDescent="0.25">
      <c r="A1398" t="s">
        <v>1433</v>
      </c>
      <c r="B1398" s="1">
        <v>38718</v>
      </c>
      <c r="C1398" t="s">
        <v>28</v>
      </c>
      <c r="D1398" t="s">
        <v>29</v>
      </c>
      <c r="E1398" t="s">
        <v>10</v>
      </c>
      <c r="F1398" t="s">
        <v>11</v>
      </c>
      <c r="G1398">
        <v>22229.250499999998</v>
      </c>
    </row>
    <row r="1399" spans="1:7" x14ac:dyDescent="0.25">
      <c r="A1399" t="s">
        <v>1434</v>
      </c>
      <c r="B1399" s="1">
        <v>38718</v>
      </c>
      <c r="C1399" t="s">
        <v>33</v>
      </c>
      <c r="D1399" t="s">
        <v>9</v>
      </c>
      <c r="E1399" t="s">
        <v>10</v>
      </c>
      <c r="F1399" t="s">
        <v>11</v>
      </c>
      <c r="G1399">
        <v>43525.518700000001</v>
      </c>
    </row>
    <row r="1400" spans="1:7" x14ac:dyDescent="0.25">
      <c r="A1400" t="s">
        <v>1435</v>
      </c>
      <c r="B1400" s="1">
        <v>38718</v>
      </c>
      <c r="C1400" t="s">
        <v>42</v>
      </c>
      <c r="D1400" t="s">
        <v>15</v>
      </c>
      <c r="E1400" t="s">
        <v>10</v>
      </c>
      <c r="F1400" t="s">
        <v>16</v>
      </c>
      <c r="G1400">
        <v>25034.2304</v>
      </c>
    </row>
    <row r="1401" spans="1:7" x14ac:dyDescent="0.25">
      <c r="A1401" t="s">
        <v>1436</v>
      </c>
      <c r="B1401" s="1">
        <v>38718</v>
      </c>
      <c r="C1401" t="s">
        <v>42</v>
      </c>
      <c r="D1401" t="s">
        <v>15</v>
      </c>
      <c r="E1401" t="s">
        <v>10</v>
      </c>
      <c r="F1401" t="s">
        <v>16</v>
      </c>
      <c r="G1401">
        <v>6180.4359999999997</v>
      </c>
    </row>
    <row r="1402" spans="1:7" x14ac:dyDescent="0.25">
      <c r="A1402" t="s">
        <v>1437</v>
      </c>
      <c r="B1402" s="1">
        <v>38718</v>
      </c>
      <c r="C1402" t="s">
        <v>44</v>
      </c>
      <c r="D1402" t="s">
        <v>20</v>
      </c>
      <c r="E1402" t="s">
        <v>10</v>
      </c>
      <c r="F1402" t="s">
        <v>11</v>
      </c>
      <c r="G1402">
        <v>35223.370499999997</v>
      </c>
    </row>
    <row r="1403" spans="1:7" x14ac:dyDescent="0.25">
      <c r="A1403" t="s">
        <v>1438</v>
      </c>
      <c r="B1403" s="1">
        <v>38718</v>
      </c>
      <c r="C1403" t="s">
        <v>44</v>
      </c>
      <c r="D1403" t="s">
        <v>20</v>
      </c>
      <c r="E1403" t="s">
        <v>10</v>
      </c>
      <c r="F1403" t="s">
        <v>11</v>
      </c>
      <c r="G1403">
        <v>26962.847600000001</v>
      </c>
    </row>
    <row r="1404" spans="1:7" x14ac:dyDescent="0.25">
      <c r="A1404" t="s">
        <v>1439</v>
      </c>
      <c r="B1404" s="1">
        <v>38718</v>
      </c>
      <c r="C1404" t="s">
        <v>8</v>
      </c>
      <c r="D1404" t="s">
        <v>9</v>
      </c>
      <c r="E1404" t="s">
        <v>10</v>
      </c>
      <c r="F1404" t="s">
        <v>11</v>
      </c>
      <c r="G1404">
        <v>82490.937099999996</v>
      </c>
    </row>
    <row r="1405" spans="1:7" x14ac:dyDescent="0.25">
      <c r="A1405" t="s">
        <v>1440</v>
      </c>
      <c r="B1405" s="1">
        <v>38718</v>
      </c>
      <c r="C1405" t="s">
        <v>8</v>
      </c>
      <c r="D1405" t="s">
        <v>9</v>
      </c>
      <c r="E1405" t="s">
        <v>10</v>
      </c>
      <c r="F1405" t="s">
        <v>11</v>
      </c>
      <c r="G1405">
        <v>17837.328000000001</v>
      </c>
    </row>
    <row r="1406" spans="1:7" x14ac:dyDescent="0.25">
      <c r="A1406" t="s">
        <v>1441</v>
      </c>
      <c r="B1406" s="1">
        <v>38718</v>
      </c>
      <c r="C1406" t="s">
        <v>33</v>
      </c>
      <c r="D1406" t="s">
        <v>37</v>
      </c>
      <c r="E1406" t="s">
        <v>10</v>
      </c>
      <c r="F1406" t="s">
        <v>11</v>
      </c>
      <c r="G1406">
        <v>12522.4584</v>
      </c>
    </row>
    <row r="1407" spans="1:7" x14ac:dyDescent="0.25">
      <c r="A1407" t="s">
        <v>1442</v>
      </c>
      <c r="B1407" s="1">
        <v>38718</v>
      </c>
      <c r="C1407" t="s">
        <v>25</v>
      </c>
      <c r="D1407" t="s">
        <v>23</v>
      </c>
      <c r="E1407" t="s">
        <v>10</v>
      </c>
      <c r="F1407" t="s">
        <v>11</v>
      </c>
      <c r="G1407">
        <v>59713.618300000002</v>
      </c>
    </row>
    <row r="1408" spans="1:7" x14ac:dyDescent="0.25">
      <c r="A1408" t="s">
        <v>1443</v>
      </c>
      <c r="B1408" s="1">
        <v>38718</v>
      </c>
      <c r="C1408" t="s">
        <v>8</v>
      </c>
      <c r="D1408" t="s">
        <v>9</v>
      </c>
      <c r="E1408" t="s">
        <v>10</v>
      </c>
      <c r="F1408" t="s">
        <v>11</v>
      </c>
      <c r="G1408">
        <v>27052.201300000001</v>
      </c>
    </row>
    <row r="1409" spans="1:7" x14ac:dyDescent="0.25">
      <c r="A1409" t="s">
        <v>1444</v>
      </c>
      <c r="B1409" s="1">
        <v>38718</v>
      </c>
      <c r="C1409" t="s">
        <v>8</v>
      </c>
      <c r="D1409" t="s">
        <v>9</v>
      </c>
      <c r="E1409" t="s">
        <v>10</v>
      </c>
      <c r="F1409" t="s">
        <v>11</v>
      </c>
      <c r="G1409">
        <v>472.31079999999997</v>
      </c>
    </row>
    <row r="1410" spans="1:7" x14ac:dyDescent="0.25">
      <c r="A1410" t="s">
        <v>1445</v>
      </c>
      <c r="B1410" s="1">
        <v>38718</v>
      </c>
      <c r="C1410" t="s">
        <v>33</v>
      </c>
      <c r="D1410" t="s">
        <v>37</v>
      </c>
      <c r="E1410" t="s">
        <v>10</v>
      </c>
      <c r="F1410" t="s">
        <v>11</v>
      </c>
      <c r="G1410">
        <v>3484.078</v>
      </c>
    </row>
    <row r="1411" spans="1:7" x14ac:dyDescent="0.25">
      <c r="A1411" t="s">
        <v>1446</v>
      </c>
      <c r="B1411" s="1">
        <v>38718</v>
      </c>
      <c r="C1411" t="s">
        <v>25</v>
      </c>
      <c r="D1411" t="s">
        <v>23</v>
      </c>
      <c r="E1411" t="s">
        <v>10</v>
      </c>
      <c r="F1411" t="s">
        <v>11</v>
      </c>
      <c r="G1411">
        <v>2401.9502000000002</v>
      </c>
    </row>
    <row r="1412" spans="1:7" x14ac:dyDescent="0.25">
      <c r="A1412" t="s">
        <v>1447</v>
      </c>
      <c r="B1412" s="1">
        <v>38718</v>
      </c>
      <c r="C1412" t="s">
        <v>33</v>
      </c>
      <c r="D1412" t="s">
        <v>37</v>
      </c>
      <c r="E1412" t="s">
        <v>10</v>
      </c>
      <c r="F1412" t="s">
        <v>11</v>
      </c>
      <c r="G1412">
        <v>27645.701799999999</v>
      </c>
    </row>
    <row r="1413" spans="1:7" x14ac:dyDescent="0.25">
      <c r="A1413" t="s">
        <v>1448</v>
      </c>
      <c r="B1413" s="1">
        <v>38718</v>
      </c>
      <c r="C1413" t="s">
        <v>28</v>
      </c>
      <c r="D1413" t="s">
        <v>20</v>
      </c>
      <c r="E1413" t="s">
        <v>10</v>
      </c>
      <c r="F1413" t="s">
        <v>11</v>
      </c>
      <c r="G1413">
        <v>31637.8485</v>
      </c>
    </row>
    <row r="1414" spans="1:7" x14ac:dyDescent="0.25">
      <c r="A1414" t="s">
        <v>1449</v>
      </c>
      <c r="B1414" s="1">
        <v>38718</v>
      </c>
      <c r="C1414" t="s">
        <v>33</v>
      </c>
      <c r="D1414" t="s">
        <v>29</v>
      </c>
      <c r="E1414" t="s">
        <v>10</v>
      </c>
      <c r="F1414" t="s">
        <v>11</v>
      </c>
      <c r="G1414">
        <v>6733.5398999999998</v>
      </c>
    </row>
    <row r="1415" spans="1:7" x14ac:dyDescent="0.25">
      <c r="A1415" t="s">
        <v>1450</v>
      </c>
      <c r="B1415" s="1">
        <v>38718</v>
      </c>
      <c r="C1415" t="s">
        <v>28</v>
      </c>
      <c r="D1415" t="s">
        <v>20</v>
      </c>
      <c r="E1415" t="s">
        <v>10</v>
      </c>
      <c r="F1415" t="s">
        <v>11</v>
      </c>
      <c r="G1415">
        <v>2361.5536000000002</v>
      </c>
    </row>
    <row r="1416" spans="1:7" x14ac:dyDescent="0.25">
      <c r="A1416" t="s">
        <v>1451</v>
      </c>
      <c r="B1416" s="1">
        <v>38718</v>
      </c>
      <c r="C1416" t="s">
        <v>19</v>
      </c>
      <c r="D1416" t="s">
        <v>20</v>
      </c>
      <c r="E1416" t="s">
        <v>10</v>
      </c>
      <c r="F1416" t="s">
        <v>11</v>
      </c>
      <c r="G1416">
        <v>472.31079999999997</v>
      </c>
    </row>
    <row r="1417" spans="1:7" x14ac:dyDescent="0.25">
      <c r="A1417" t="s">
        <v>1452</v>
      </c>
      <c r="B1417" s="1">
        <v>38718</v>
      </c>
      <c r="C1417" t="s">
        <v>44</v>
      </c>
      <c r="D1417" t="s">
        <v>20</v>
      </c>
      <c r="E1417" t="s">
        <v>10</v>
      </c>
      <c r="F1417" t="s">
        <v>11</v>
      </c>
      <c r="G1417">
        <v>27058.3881</v>
      </c>
    </row>
    <row r="1418" spans="1:7" x14ac:dyDescent="0.25">
      <c r="A1418" t="s">
        <v>1453</v>
      </c>
      <c r="B1418" s="1">
        <v>38718</v>
      </c>
      <c r="C1418" t="s">
        <v>33</v>
      </c>
      <c r="D1418" t="s">
        <v>9</v>
      </c>
      <c r="E1418" t="s">
        <v>10</v>
      </c>
      <c r="F1418" t="s">
        <v>11</v>
      </c>
      <c r="G1418">
        <v>13771.774799999999</v>
      </c>
    </row>
    <row r="1419" spans="1:7" x14ac:dyDescent="0.25">
      <c r="A1419" t="s">
        <v>1454</v>
      </c>
      <c r="B1419" s="1">
        <v>38718</v>
      </c>
      <c r="C1419" t="s">
        <v>8</v>
      </c>
      <c r="D1419" t="s">
        <v>9</v>
      </c>
      <c r="E1419" t="s">
        <v>10</v>
      </c>
      <c r="F1419" t="s">
        <v>11</v>
      </c>
      <c r="G1419">
        <v>9192.2504000000008</v>
      </c>
    </row>
    <row r="1420" spans="1:7" x14ac:dyDescent="0.25">
      <c r="A1420" t="s">
        <v>1455</v>
      </c>
      <c r="B1420" s="1">
        <v>38718</v>
      </c>
      <c r="C1420" t="s">
        <v>8</v>
      </c>
      <c r="D1420" t="s">
        <v>9</v>
      </c>
      <c r="E1420" t="s">
        <v>10</v>
      </c>
      <c r="F1420" t="s">
        <v>11</v>
      </c>
      <c r="G1420">
        <v>21263.002400000001</v>
      </c>
    </row>
    <row r="1421" spans="1:7" x14ac:dyDescent="0.25">
      <c r="A1421" t="s">
        <v>1456</v>
      </c>
      <c r="B1421" s="1">
        <v>38718</v>
      </c>
      <c r="C1421" t="s">
        <v>64</v>
      </c>
      <c r="D1421" t="s">
        <v>66</v>
      </c>
      <c r="E1421" t="s">
        <v>67</v>
      </c>
      <c r="F1421" t="s">
        <v>68</v>
      </c>
      <c r="G1421">
        <v>3953.9884000000002</v>
      </c>
    </row>
    <row r="1422" spans="1:7" x14ac:dyDescent="0.25">
      <c r="A1422" t="s">
        <v>1457</v>
      </c>
      <c r="B1422" s="1">
        <v>38718</v>
      </c>
      <c r="C1422" t="s">
        <v>64</v>
      </c>
      <c r="D1422" t="s">
        <v>20</v>
      </c>
      <c r="E1422" t="s">
        <v>10</v>
      </c>
      <c r="F1422" t="s">
        <v>11</v>
      </c>
      <c r="G1422">
        <v>3953.9884000000002</v>
      </c>
    </row>
    <row r="1423" spans="1:7" x14ac:dyDescent="0.25">
      <c r="A1423" t="s">
        <v>1458</v>
      </c>
      <c r="B1423" s="1">
        <v>38718</v>
      </c>
      <c r="C1423" t="s">
        <v>64</v>
      </c>
      <c r="D1423" t="s">
        <v>23</v>
      </c>
      <c r="E1423" t="s">
        <v>10</v>
      </c>
      <c r="F1423" t="s">
        <v>11</v>
      </c>
      <c r="G1423">
        <v>772.50360000000001</v>
      </c>
    </row>
    <row r="1424" spans="1:7" x14ac:dyDescent="0.25">
      <c r="A1424" t="s">
        <v>1459</v>
      </c>
      <c r="B1424" s="1">
        <v>38718</v>
      </c>
      <c r="C1424" t="s">
        <v>64</v>
      </c>
      <c r="D1424" t="s">
        <v>15</v>
      </c>
      <c r="E1424" t="s">
        <v>10</v>
      </c>
      <c r="F1424" t="s">
        <v>16</v>
      </c>
      <c r="G1424">
        <v>772.50360000000001</v>
      </c>
    </row>
    <row r="1425" spans="1:7" x14ac:dyDescent="0.25">
      <c r="A1425" t="s">
        <v>1460</v>
      </c>
      <c r="B1425" s="1">
        <v>38718</v>
      </c>
      <c r="C1425" t="s">
        <v>64</v>
      </c>
      <c r="D1425" t="s">
        <v>72</v>
      </c>
      <c r="E1425" t="s">
        <v>73</v>
      </c>
      <c r="F1425" t="s">
        <v>74</v>
      </c>
      <c r="G1425">
        <v>3729.364</v>
      </c>
    </row>
    <row r="1426" spans="1:7" x14ac:dyDescent="0.25">
      <c r="A1426" t="s">
        <v>1461</v>
      </c>
      <c r="B1426" s="1">
        <v>38719</v>
      </c>
      <c r="C1426" t="s">
        <v>64</v>
      </c>
      <c r="D1426" t="s">
        <v>82</v>
      </c>
      <c r="E1426" t="s">
        <v>67</v>
      </c>
      <c r="F1426" t="s">
        <v>83</v>
      </c>
      <c r="G1426">
        <v>3953.9884000000002</v>
      </c>
    </row>
    <row r="1427" spans="1:7" x14ac:dyDescent="0.25">
      <c r="A1427" t="s">
        <v>1462</v>
      </c>
      <c r="B1427" s="1">
        <v>38719</v>
      </c>
      <c r="C1427" t="s">
        <v>64</v>
      </c>
      <c r="D1427" t="s">
        <v>20</v>
      </c>
      <c r="E1427" t="s">
        <v>10</v>
      </c>
      <c r="F1427" t="s">
        <v>11</v>
      </c>
      <c r="G1427">
        <v>3953.9884000000002</v>
      </c>
    </row>
    <row r="1428" spans="1:7" x14ac:dyDescent="0.25">
      <c r="A1428" t="s">
        <v>1463</v>
      </c>
      <c r="B1428" s="1">
        <v>38719</v>
      </c>
      <c r="C1428" t="s">
        <v>64</v>
      </c>
      <c r="D1428" t="s">
        <v>72</v>
      </c>
      <c r="E1428" t="s">
        <v>73</v>
      </c>
      <c r="F1428" t="s">
        <v>74</v>
      </c>
      <c r="G1428">
        <v>3953.9884000000002</v>
      </c>
    </row>
    <row r="1429" spans="1:7" x14ac:dyDescent="0.25">
      <c r="A1429" t="s">
        <v>1464</v>
      </c>
      <c r="B1429" s="1">
        <v>38719</v>
      </c>
      <c r="C1429" t="s">
        <v>64</v>
      </c>
      <c r="D1429" t="s">
        <v>72</v>
      </c>
      <c r="E1429" t="s">
        <v>73</v>
      </c>
      <c r="F1429" t="s">
        <v>74</v>
      </c>
      <c r="G1429">
        <v>3953.9884000000002</v>
      </c>
    </row>
    <row r="1430" spans="1:7" x14ac:dyDescent="0.25">
      <c r="A1430" t="s">
        <v>1465</v>
      </c>
      <c r="B1430" s="1">
        <v>38720</v>
      </c>
      <c r="C1430" t="s">
        <v>64</v>
      </c>
      <c r="D1430" t="s">
        <v>82</v>
      </c>
      <c r="E1430" t="s">
        <v>67</v>
      </c>
      <c r="F1430" t="s">
        <v>83</v>
      </c>
      <c r="G1430">
        <v>3729.364</v>
      </c>
    </row>
    <row r="1431" spans="1:7" x14ac:dyDescent="0.25">
      <c r="A1431" t="s">
        <v>1466</v>
      </c>
      <c r="B1431" s="1">
        <v>38720</v>
      </c>
      <c r="C1431" t="s">
        <v>64</v>
      </c>
      <c r="D1431" t="s">
        <v>82</v>
      </c>
      <c r="E1431" t="s">
        <v>67</v>
      </c>
      <c r="F1431" t="s">
        <v>83</v>
      </c>
      <c r="G1431">
        <v>3756.989</v>
      </c>
    </row>
    <row r="1432" spans="1:7" x14ac:dyDescent="0.25">
      <c r="A1432" t="s">
        <v>1467</v>
      </c>
      <c r="B1432" s="1">
        <v>38720</v>
      </c>
      <c r="C1432" t="s">
        <v>64</v>
      </c>
      <c r="D1432" t="s">
        <v>20</v>
      </c>
      <c r="E1432" t="s">
        <v>10</v>
      </c>
      <c r="F1432" t="s">
        <v>11</v>
      </c>
      <c r="G1432">
        <v>3729.364</v>
      </c>
    </row>
    <row r="1433" spans="1:7" x14ac:dyDescent="0.25">
      <c r="A1433" t="s">
        <v>1468</v>
      </c>
      <c r="B1433" s="1">
        <v>38720</v>
      </c>
      <c r="C1433" t="s">
        <v>64</v>
      </c>
      <c r="D1433" t="s">
        <v>20</v>
      </c>
      <c r="E1433" t="s">
        <v>10</v>
      </c>
      <c r="F1433" t="s">
        <v>11</v>
      </c>
      <c r="G1433">
        <v>3953.9884000000002</v>
      </c>
    </row>
    <row r="1434" spans="1:7" x14ac:dyDescent="0.25">
      <c r="A1434" t="s">
        <v>1469</v>
      </c>
      <c r="B1434" s="1">
        <v>38720</v>
      </c>
      <c r="C1434" t="s">
        <v>64</v>
      </c>
      <c r="D1434" t="s">
        <v>72</v>
      </c>
      <c r="E1434" t="s">
        <v>73</v>
      </c>
      <c r="F1434" t="s">
        <v>74</v>
      </c>
      <c r="G1434">
        <v>3953.9884000000002</v>
      </c>
    </row>
    <row r="1435" spans="1:7" x14ac:dyDescent="0.25">
      <c r="A1435" t="s">
        <v>1470</v>
      </c>
      <c r="B1435" s="1">
        <v>38720</v>
      </c>
      <c r="C1435" t="s">
        <v>64</v>
      </c>
      <c r="D1435" t="s">
        <v>72</v>
      </c>
      <c r="E1435" t="s">
        <v>73</v>
      </c>
      <c r="F1435" t="s">
        <v>74</v>
      </c>
      <c r="G1435">
        <v>3953.9884000000002</v>
      </c>
    </row>
    <row r="1436" spans="1:7" x14ac:dyDescent="0.25">
      <c r="A1436" t="s">
        <v>1471</v>
      </c>
      <c r="B1436" s="1">
        <v>38720</v>
      </c>
      <c r="C1436" t="s">
        <v>64</v>
      </c>
      <c r="D1436" t="s">
        <v>72</v>
      </c>
      <c r="E1436" t="s">
        <v>73</v>
      </c>
      <c r="F1436" t="s">
        <v>74</v>
      </c>
      <c r="G1436">
        <v>3953.9884000000002</v>
      </c>
    </row>
    <row r="1437" spans="1:7" x14ac:dyDescent="0.25">
      <c r="A1437" t="s">
        <v>1472</v>
      </c>
      <c r="B1437" s="1">
        <v>38720</v>
      </c>
      <c r="C1437" t="s">
        <v>64</v>
      </c>
      <c r="D1437" t="s">
        <v>15</v>
      </c>
      <c r="E1437" t="s">
        <v>10</v>
      </c>
      <c r="F1437" t="s">
        <v>16</v>
      </c>
      <c r="G1437">
        <v>3953.9884000000002</v>
      </c>
    </row>
    <row r="1438" spans="1:7" x14ac:dyDescent="0.25">
      <c r="A1438" t="s">
        <v>1473</v>
      </c>
      <c r="B1438" s="1">
        <v>38721</v>
      </c>
      <c r="C1438" t="s">
        <v>64</v>
      </c>
      <c r="D1438" t="s">
        <v>82</v>
      </c>
      <c r="E1438" t="s">
        <v>67</v>
      </c>
      <c r="F1438" t="s">
        <v>83</v>
      </c>
      <c r="G1438">
        <v>3756.989</v>
      </c>
    </row>
    <row r="1439" spans="1:7" x14ac:dyDescent="0.25">
      <c r="A1439" t="s">
        <v>1474</v>
      </c>
      <c r="B1439" s="1">
        <v>38721</v>
      </c>
      <c r="C1439" t="s">
        <v>64</v>
      </c>
      <c r="D1439" t="s">
        <v>66</v>
      </c>
      <c r="E1439" t="s">
        <v>67</v>
      </c>
      <c r="F1439" t="s">
        <v>68</v>
      </c>
      <c r="G1439">
        <v>3953.9884000000002</v>
      </c>
    </row>
    <row r="1440" spans="1:7" x14ac:dyDescent="0.25">
      <c r="A1440" t="s">
        <v>1475</v>
      </c>
      <c r="B1440" s="1">
        <v>38721</v>
      </c>
      <c r="C1440" t="s">
        <v>64</v>
      </c>
      <c r="D1440" t="s">
        <v>20</v>
      </c>
      <c r="E1440" t="s">
        <v>10</v>
      </c>
      <c r="F1440" t="s">
        <v>11</v>
      </c>
      <c r="G1440">
        <v>3953.9884000000002</v>
      </c>
    </row>
    <row r="1441" spans="1:7" x14ac:dyDescent="0.25">
      <c r="A1441" t="s">
        <v>1476</v>
      </c>
      <c r="B1441" s="1">
        <v>38721</v>
      </c>
      <c r="C1441" t="s">
        <v>64</v>
      </c>
      <c r="D1441" t="s">
        <v>23</v>
      </c>
      <c r="E1441" t="s">
        <v>10</v>
      </c>
      <c r="F1441" t="s">
        <v>11</v>
      </c>
      <c r="G1441">
        <v>3953.9884000000002</v>
      </c>
    </row>
    <row r="1442" spans="1:7" x14ac:dyDescent="0.25">
      <c r="A1442" t="s">
        <v>1477</v>
      </c>
      <c r="B1442" s="1">
        <v>38721</v>
      </c>
      <c r="C1442" t="s">
        <v>64</v>
      </c>
      <c r="D1442" t="s">
        <v>23</v>
      </c>
      <c r="E1442" t="s">
        <v>10</v>
      </c>
      <c r="F1442" t="s">
        <v>11</v>
      </c>
      <c r="G1442">
        <v>3953.9884000000002</v>
      </c>
    </row>
    <row r="1443" spans="1:7" x14ac:dyDescent="0.25">
      <c r="A1443" t="s">
        <v>1478</v>
      </c>
      <c r="B1443" s="1">
        <v>38722</v>
      </c>
      <c r="C1443" t="s">
        <v>64</v>
      </c>
      <c r="D1443" t="s">
        <v>88</v>
      </c>
      <c r="E1443" t="s">
        <v>67</v>
      </c>
      <c r="F1443" t="s">
        <v>89</v>
      </c>
      <c r="G1443">
        <v>772.50360000000001</v>
      </c>
    </row>
    <row r="1444" spans="1:7" x14ac:dyDescent="0.25">
      <c r="A1444" t="s">
        <v>1479</v>
      </c>
      <c r="B1444" s="1">
        <v>38722</v>
      </c>
      <c r="C1444" t="s">
        <v>64</v>
      </c>
      <c r="D1444" t="s">
        <v>15</v>
      </c>
      <c r="E1444" t="s">
        <v>10</v>
      </c>
      <c r="F1444" t="s">
        <v>16</v>
      </c>
      <c r="G1444">
        <v>3953.9884000000002</v>
      </c>
    </row>
    <row r="1445" spans="1:7" x14ac:dyDescent="0.25">
      <c r="A1445" t="s">
        <v>1480</v>
      </c>
      <c r="B1445" s="1">
        <v>38722</v>
      </c>
      <c r="C1445" t="s">
        <v>64</v>
      </c>
      <c r="D1445" t="s">
        <v>20</v>
      </c>
      <c r="E1445" t="s">
        <v>10</v>
      </c>
      <c r="F1445" t="s">
        <v>11</v>
      </c>
      <c r="G1445">
        <v>3953.9884000000002</v>
      </c>
    </row>
    <row r="1446" spans="1:7" x14ac:dyDescent="0.25">
      <c r="A1446" t="s">
        <v>1481</v>
      </c>
      <c r="B1446" s="1">
        <v>38723</v>
      </c>
      <c r="C1446" t="s">
        <v>64</v>
      </c>
      <c r="D1446" t="s">
        <v>23</v>
      </c>
      <c r="E1446" t="s">
        <v>10</v>
      </c>
      <c r="F1446" t="s">
        <v>11</v>
      </c>
      <c r="G1446">
        <v>3953.9884000000002</v>
      </c>
    </row>
    <row r="1447" spans="1:7" x14ac:dyDescent="0.25">
      <c r="A1447" t="s">
        <v>1482</v>
      </c>
      <c r="B1447" s="1">
        <v>38723</v>
      </c>
      <c r="C1447" t="s">
        <v>64</v>
      </c>
      <c r="D1447" t="s">
        <v>20</v>
      </c>
      <c r="E1447" t="s">
        <v>10</v>
      </c>
      <c r="F1447" t="s">
        <v>11</v>
      </c>
      <c r="G1447">
        <v>3953.9884000000002</v>
      </c>
    </row>
    <row r="1448" spans="1:7" x14ac:dyDescent="0.25">
      <c r="A1448" t="s">
        <v>1483</v>
      </c>
      <c r="B1448" s="1">
        <v>38723</v>
      </c>
      <c r="C1448" t="s">
        <v>64</v>
      </c>
      <c r="D1448" t="s">
        <v>15</v>
      </c>
      <c r="E1448" t="s">
        <v>10</v>
      </c>
      <c r="F1448" t="s">
        <v>16</v>
      </c>
      <c r="G1448">
        <v>3953.9884000000002</v>
      </c>
    </row>
    <row r="1449" spans="1:7" x14ac:dyDescent="0.25">
      <c r="A1449" t="s">
        <v>1484</v>
      </c>
      <c r="B1449" s="1">
        <v>38723</v>
      </c>
      <c r="C1449" t="s">
        <v>64</v>
      </c>
      <c r="D1449" t="s">
        <v>15</v>
      </c>
      <c r="E1449" t="s">
        <v>10</v>
      </c>
      <c r="F1449" t="s">
        <v>16</v>
      </c>
      <c r="G1449">
        <v>3729.364</v>
      </c>
    </row>
    <row r="1450" spans="1:7" x14ac:dyDescent="0.25">
      <c r="A1450" t="s">
        <v>1485</v>
      </c>
      <c r="B1450" s="1">
        <v>38723</v>
      </c>
      <c r="C1450" t="s">
        <v>64</v>
      </c>
      <c r="D1450" t="s">
        <v>20</v>
      </c>
      <c r="E1450" t="s">
        <v>10</v>
      </c>
      <c r="F1450" t="s">
        <v>11</v>
      </c>
      <c r="G1450">
        <v>3953.9884000000002</v>
      </c>
    </row>
    <row r="1451" spans="1:7" x14ac:dyDescent="0.25">
      <c r="A1451" t="s">
        <v>1486</v>
      </c>
      <c r="B1451" s="1">
        <v>38723</v>
      </c>
      <c r="C1451" t="s">
        <v>64</v>
      </c>
      <c r="D1451" t="s">
        <v>15</v>
      </c>
      <c r="E1451" t="s">
        <v>10</v>
      </c>
      <c r="F1451" t="s">
        <v>16</v>
      </c>
      <c r="G1451">
        <v>3953.9884000000002</v>
      </c>
    </row>
    <row r="1452" spans="1:7" x14ac:dyDescent="0.25">
      <c r="A1452" t="s">
        <v>1487</v>
      </c>
      <c r="B1452" s="1">
        <v>38724</v>
      </c>
      <c r="C1452" t="s">
        <v>64</v>
      </c>
      <c r="D1452" t="s">
        <v>82</v>
      </c>
      <c r="E1452" t="s">
        <v>67</v>
      </c>
      <c r="F1452" t="s">
        <v>83</v>
      </c>
      <c r="G1452">
        <v>3953.9884000000002</v>
      </c>
    </row>
    <row r="1453" spans="1:7" x14ac:dyDescent="0.25">
      <c r="A1453" t="s">
        <v>1488</v>
      </c>
      <c r="B1453" s="1">
        <v>38724</v>
      </c>
      <c r="C1453" t="s">
        <v>64</v>
      </c>
      <c r="D1453" t="s">
        <v>72</v>
      </c>
      <c r="E1453" t="s">
        <v>73</v>
      </c>
      <c r="F1453" t="s">
        <v>74</v>
      </c>
      <c r="G1453">
        <v>3953.9884000000002</v>
      </c>
    </row>
    <row r="1454" spans="1:7" x14ac:dyDescent="0.25">
      <c r="A1454" t="s">
        <v>1489</v>
      </c>
      <c r="B1454" s="1">
        <v>38724</v>
      </c>
      <c r="C1454" t="s">
        <v>64</v>
      </c>
      <c r="D1454" t="s">
        <v>72</v>
      </c>
      <c r="E1454" t="s">
        <v>73</v>
      </c>
      <c r="F1454" t="s">
        <v>74</v>
      </c>
      <c r="G1454">
        <v>772.50360000000001</v>
      </c>
    </row>
    <row r="1455" spans="1:7" x14ac:dyDescent="0.25">
      <c r="A1455" t="s">
        <v>1490</v>
      </c>
      <c r="B1455" s="1">
        <v>38724</v>
      </c>
      <c r="C1455" t="s">
        <v>64</v>
      </c>
      <c r="D1455" t="s">
        <v>82</v>
      </c>
      <c r="E1455" t="s">
        <v>67</v>
      </c>
      <c r="F1455" t="s">
        <v>83</v>
      </c>
      <c r="G1455">
        <v>772.50360000000001</v>
      </c>
    </row>
    <row r="1456" spans="1:7" x14ac:dyDescent="0.25">
      <c r="A1456" t="s">
        <v>1491</v>
      </c>
      <c r="B1456" s="1">
        <v>38725</v>
      </c>
      <c r="C1456" t="s">
        <v>64</v>
      </c>
      <c r="D1456" t="s">
        <v>20</v>
      </c>
      <c r="E1456" t="s">
        <v>10</v>
      </c>
      <c r="F1456" t="s">
        <v>11</v>
      </c>
      <c r="G1456">
        <v>3953.9884000000002</v>
      </c>
    </row>
    <row r="1457" spans="1:7" x14ac:dyDescent="0.25">
      <c r="A1457" t="s">
        <v>1492</v>
      </c>
      <c r="B1457" s="1">
        <v>38725</v>
      </c>
      <c r="C1457" t="s">
        <v>64</v>
      </c>
      <c r="D1457" t="s">
        <v>23</v>
      </c>
      <c r="E1457" t="s">
        <v>10</v>
      </c>
      <c r="F1457" t="s">
        <v>11</v>
      </c>
      <c r="G1457">
        <v>3953.9884000000002</v>
      </c>
    </row>
    <row r="1458" spans="1:7" x14ac:dyDescent="0.25">
      <c r="A1458" t="s">
        <v>1493</v>
      </c>
      <c r="B1458" s="1">
        <v>38725</v>
      </c>
      <c r="C1458" t="s">
        <v>64</v>
      </c>
      <c r="D1458" t="s">
        <v>20</v>
      </c>
      <c r="E1458" t="s">
        <v>10</v>
      </c>
      <c r="F1458" t="s">
        <v>11</v>
      </c>
      <c r="G1458">
        <v>3729.364</v>
      </c>
    </row>
    <row r="1459" spans="1:7" x14ac:dyDescent="0.25">
      <c r="A1459" t="s">
        <v>1494</v>
      </c>
      <c r="B1459" s="1">
        <v>38725</v>
      </c>
      <c r="C1459" t="s">
        <v>64</v>
      </c>
      <c r="D1459" t="s">
        <v>23</v>
      </c>
      <c r="E1459" t="s">
        <v>10</v>
      </c>
      <c r="F1459" t="s">
        <v>11</v>
      </c>
      <c r="G1459">
        <v>3953.9884000000002</v>
      </c>
    </row>
    <row r="1460" spans="1:7" x14ac:dyDescent="0.25">
      <c r="A1460" t="s">
        <v>1495</v>
      </c>
      <c r="B1460" s="1">
        <v>38725</v>
      </c>
      <c r="C1460" t="s">
        <v>64</v>
      </c>
      <c r="D1460" t="s">
        <v>23</v>
      </c>
      <c r="E1460" t="s">
        <v>10</v>
      </c>
      <c r="F1460" t="s">
        <v>11</v>
      </c>
      <c r="G1460">
        <v>772.50360000000001</v>
      </c>
    </row>
    <row r="1461" spans="1:7" x14ac:dyDescent="0.25">
      <c r="A1461" t="s">
        <v>1496</v>
      </c>
      <c r="B1461" s="1">
        <v>38725</v>
      </c>
      <c r="C1461" t="s">
        <v>64</v>
      </c>
      <c r="D1461" t="s">
        <v>72</v>
      </c>
      <c r="E1461" t="s">
        <v>73</v>
      </c>
      <c r="F1461" t="s">
        <v>74</v>
      </c>
      <c r="G1461">
        <v>3953.9884000000002</v>
      </c>
    </row>
    <row r="1462" spans="1:7" x14ac:dyDescent="0.25">
      <c r="A1462" t="s">
        <v>1497</v>
      </c>
      <c r="B1462" s="1">
        <v>38725</v>
      </c>
      <c r="C1462" t="s">
        <v>64</v>
      </c>
      <c r="D1462" t="s">
        <v>72</v>
      </c>
      <c r="E1462" t="s">
        <v>73</v>
      </c>
      <c r="F1462" t="s">
        <v>74</v>
      </c>
      <c r="G1462">
        <v>3953.9884000000002</v>
      </c>
    </row>
    <row r="1463" spans="1:7" x14ac:dyDescent="0.25">
      <c r="A1463" t="s">
        <v>1498</v>
      </c>
      <c r="B1463" s="1">
        <v>38725</v>
      </c>
      <c r="C1463" t="s">
        <v>64</v>
      </c>
      <c r="D1463" t="s">
        <v>72</v>
      </c>
      <c r="E1463" t="s">
        <v>73</v>
      </c>
      <c r="F1463" t="s">
        <v>74</v>
      </c>
      <c r="G1463">
        <v>3756.989</v>
      </c>
    </row>
    <row r="1464" spans="1:7" x14ac:dyDescent="0.25">
      <c r="A1464" t="s">
        <v>1499</v>
      </c>
      <c r="B1464" s="1">
        <v>38726</v>
      </c>
      <c r="C1464" t="s">
        <v>64</v>
      </c>
      <c r="D1464" t="s">
        <v>23</v>
      </c>
      <c r="E1464" t="s">
        <v>10</v>
      </c>
      <c r="F1464" t="s">
        <v>11</v>
      </c>
      <c r="G1464">
        <v>3953.9884000000002</v>
      </c>
    </row>
    <row r="1465" spans="1:7" x14ac:dyDescent="0.25">
      <c r="A1465" t="s">
        <v>1500</v>
      </c>
      <c r="B1465" s="1">
        <v>38726</v>
      </c>
      <c r="C1465" t="s">
        <v>64</v>
      </c>
      <c r="D1465" t="s">
        <v>20</v>
      </c>
      <c r="E1465" t="s">
        <v>10</v>
      </c>
      <c r="F1465" t="s">
        <v>11</v>
      </c>
      <c r="G1465">
        <v>3953.9884000000002</v>
      </c>
    </row>
    <row r="1466" spans="1:7" x14ac:dyDescent="0.25">
      <c r="A1466" t="s">
        <v>1501</v>
      </c>
      <c r="B1466" s="1">
        <v>38726</v>
      </c>
      <c r="C1466" t="s">
        <v>64</v>
      </c>
      <c r="D1466" t="s">
        <v>15</v>
      </c>
      <c r="E1466" t="s">
        <v>10</v>
      </c>
      <c r="F1466" t="s">
        <v>16</v>
      </c>
      <c r="G1466">
        <v>3953.9884000000002</v>
      </c>
    </row>
    <row r="1467" spans="1:7" x14ac:dyDescent="0.25">
      <c r="A1467" t="s">
        <v>1502</v>
      </c>
      <c r="B1467" s="1">
        <v>38726</v>
      </c>
      <c r="C1467" t="s">
        <v>64</v>
      </c>
      <c r="D1467" t="s">
        <v>72</v>
      </c>
      <c r="E1467" t="s">
        <v>73</v>
      </c>
      <c r="F1467" t="s">
        <v>74</v>
      </c>
      <c r="G1467">
        <v>3953.9884000000002</v>
      </c>
    </row>
    <row r="1468" spans="1:7" x14ac:dyDescent="0.25">
      <c r="A1468" t="s">
        <v>1503</v>
      </c>
      <c r="B1468" s="1">
        <v>38726</v>
      </c>
      <c r="C1468" t="s">
        <v>64</v>
      </c>
      <c r="D1468" t="s">
        <v>72</v>
      </c>
      <c r="E1468" t="s">
        <v>73</v>
      </c>
      <c r="F1468" t="s">
        <v>74</v>
      </c>
      <c r="G1468">
        <v>3953.9884000000002</v>
      </c>
    </row>
    <row r="1469" spans="1:7" x14ac:dyDescent="0.25">
      <c r="A1469" t="s">
        <v>1504</v>
      </c>
      <c r="B1469" s="1">
        <v>38727</v>
      </c>
      <c r="C1469" t="s">
        <v>64</v>
      </c>
      <c r="D1469" t="s">
        <v>66</v>
      </c>
      <c r="E1469" t="s">
        <v>67</v>
      </c>
      <c r="F1469" t="s">
        <v>68</v>
      </c>
      <c r="G1469">
        <v>3953.9884000000002</v>
      </c>
    </row>
    <row r="1470" spans="1:7" x14ac:dyDescent="0.25">
      <c r="A1470" t="s">
        <v>1505</v>
      </c>
      <c r="B1470" s="1">
        <v>38727</v>
      </c>
      <c r="C1470" t="s">
        <v>64</v>
      </c>
      <c r="D1470" t="s">
        <v>23</v>
      </c>
      <c r="E1470" t="s">
        <v>10</v>
      </c>
      <c r="F1470" t="s">
        <v>11</v>
      </c>
      <c r="G1470">
        <v>3953.9884000000002</v>
      </c>
    </row>
    <row r="1471" spans="1:7" x14ac:dyDescent="0.25">
      <c r="A1471" t="s">
        <v>1506</v>
      </c>
      <c r="B1471" s="1">
        <v>38727</v>
      </c>
      <c r="C1471" t="s">
        <v>64</v>
      </c>
      <c r="D1471" t="s">
        <v>72</v>
      </c>
      <c r="E1471" t="s">
        <v>73</v>
      </c>
      <c r="F1471" t="s">
        <v>74</v>
      </c>
      <c r="G1471">
        <v>3953.9884000000002</v>
      </c>
    </row>
    <row r="1472" spans="1:7" x14ac:dyDescent="0.25">
      <c r="A1472" t="s">
        <v>1507</v>
      </c>
      <c r="B1472" s="1">
        <v>38727</v>
      </c>
      <c r="C1472" t="s">
        <v>64</v>
      </c>
      <c r="D1472" t="s">
        <v>72</v>
      </c>
      <c r="E1472" t="s">
        <v>73</v>
      </c>
      <c r="F1472" t="s">
        <v>74</v>
      </c>
      <c r="G1472">
        <v>3729.364</v>
      </c>
    </row>
    <row r="1473" spans="1:7" x14ac:dyDescent="0.25">
      <c r="A1473" t="s">
        <v>1508</v>
      </c>
      <c r="B1473" s="1">
        <v>38728</v>
      </c>
      <c r="C1473" t="s">
        <v>64</v>
      </c>
      <c r="D1473" t="s">
        <v>82</v>
      </c>
      <c r="E1473" t="s">
        <v>67</v>
      </c>
      <c r="F1473" t="s">
        <v>83</v>
      </c>
      <c r="G1473">
        <v>3953.9884000000002</v>
      </c>
    </row>
    <row r="1474" spans="1:7" x14ac:dyDescent="0.25">
      <c r="A1474" t="s">
        <v>1509</v>
      </c>
      <c r="B1474" s="1">
        <v>38728</v>
      </c>
      <c r="C1474" t="s">
        <v>64</v>
      </c>
      <c r="D1474" t="s">
        <v>23</v>
      </c>
      <c r="E1474" t="s">
        <v>10</v>
      </c>
      <c r="F1474" t="s">
        <v>11</v>
      </c>
      <c r="G1474">
        <v>3756.989</v>
      </c>
    </row>
    <row r="1475" spans="1:7" x14ac:dyDescent="0.25">
      <c r="A1475" t="s">
        <v>1510</v>
      </c>
      <c r="B1475" s="1">
        <v>38728</v>
      </c>
      <c r="C1475" t="s">
        <v>64</v>
      </c>
      <c r="D1475" t="s">
        <v>20</v>
      </c>
      <c r="E1475" t="s">
        <v>10</v>
      </c>
      <c r="F1475" t="s">
        <v>11</v>
      </c>
      <c r="G1475">
        <v>3729.364</v>
      </c>
    </row>
    <row r="1476" spans="1:7" x14ac:dyDescent="0.25">
      <c r="A1476" t="s">
        <v>1511</v>
      </c>
      <c r="B1476" s="1">
        <v>38728</v>
      </c>
      <c r="C1476" t="s">
        <v>64</v>
      </c>
      <c r="D1476" t="s">
        <v>23</v>
      </c>
      <c r="E1476" t="s">
        <v>10</v>
      </c>
      <c r="F1476" t="s">
        <v>11</v>
      </c>
      <c r="G1476">
        <v>3953.9884000000002</v>
      </c>
    </row>
    <row r="1477" spans="1:7" x14ac:dyDescent="0.25">
      <c r="A1477" t="s">
        <v>1512</v>
      </c>
      <c r="B1477" s="1">
        <v>38728</v>
      </c>
      <c r="C1477" t="s">
        <v>64</v>
      </c>
      <c r="D1477" t="s">
        <v>15</v>
      </c>
      <c r="E1477" t="s">
        <v>10</v>
      </c>
      <c r="F1477" t="s">
        <v>16</v>
      </c>
      <c r="G1477">
        <v>3953.9884000000002</v>
      </c>
    </row>
    <row r="1478" spans="1:7" x14ac:dyDescent="0.25">
      <c r="A1478" t="s">
        <v>1513</v>
      </c>
      <c r="B1478" s="1">
        <v>38728</v>
      </c>
      <c r="C1478" t="s">
        <v>64</v>
      </c>
      <c r="D1478" t="s">
        <v>20</v>
      </c>
      <c r="E1478" t="s">
        <v>10</v>
      </c>
      <c r="F1478" t="s">
        <v>11</v>
      </c>
      <c r="G1478">
        <v>3953.9884000000002</v>
      </c>
    </row>
    <row r="1479" spans="1:7" x14ac:dyDescent="0.25">
      <c r="A1479" t="s">
        <v>1514</v>
      </c>
      <c r="B1479" s="1">
        <v>38728</v>
      </c>
      <c r="C1479" t="s">
        <v>64</v>
      </c>
      <c r="D1479" t="s">
        <v>72</v>
      </c>
      <c r="E1479" t="s">
        <v>73</v>
      </c>
      <c r="F1479" t="s">
        <v>74</v>
      </c>
      <c r="G1479">
        <v>3953.9884000000002</v>
      </c>
    </row>
    <row r="1480" spans="1:7" x14ac:dyDescent="0.25">
      <c r="A1480" t="s">
        <v>1515</v>
      </c>
      <c r="B1480" s="1">
        <v>38728</v>
      </c>
      <c r="C1480" t="s">
        <v>64</v>
      </c>
      <c r="D1480" t="s">
        <v>72</v>
      </c>
      <c r="E1480" t="s">
        <v>73</v>
      </c>
      <c r="F1480" t="s">
        <v>74</v>
      </c>
      <c r="G1480">
        <v>3953.9884000000002</v>
      </c>
    </row>
    <row r="1481" spans="1:7" x14ac:dyDescent="0.25">
      <c r="A1481" t="s">
        <v>1516</v>
      </c>
      <c r="B1481" s="1">
        <v>38728</v>
      </c>
      <c r="C1481" t="s">
        <v>64</v>
      </c>
      <c r="D1481" t="s">
        <v>72</v>
      </c>
      <c r="E1481" t="s">
        <v>73</v>
      </c>
      <c r="F1481" t="s">
        <v>74</v>
      </c>
      <c r="G1481">
        <v>3729.364</v>
      </c>
    </row>
    <row r="1482" spans="1:7" x14ac:dyDescent="0.25">
      <c r="A1482" t="s">
        <v>1517</v>
      </c>
      <c r="B1482" s="1">
        <v>38729</v>
      </c>
      <c r="C1482" t="s">
        <v>64</v>
      </c>
      <c r="D1482" t="s">
        <v>66</v>
      </c>
      <c r="E1482" t="s">
        <v>67</v>
      </c>
      <c r="F1482" t="s">
        <v>68</v>
      </c>
      <c r="G1482">
        <v>3953.9884000000002</v>
      </c>
    </row>
    <row r="1483" spans="1:7" x14ac:dyDescent="0.25">
      <c r="A1483" t="s">
        <v>1518</v>
      </c>
      <c r="B1483" s="1">
        <v>38729</v>
      </c>
      <c r="C1483" t="s">
        <v>64</v>
      </c>
      <c r="D1483" t="s">
        <v>66</v>
      </c>
      <c r="E1483" t="s">
        <v>67</v>
      </c>
      <c r="F1483" t="s">
        <v>68</v>
      </c>
      <c r="G1483">
        <v>3953.9884000000002</v>
      </c>
    </row>
    <row r="1484" spans="1:7" x14ac:dyDescent="0.25">
      <c r="A1484" t="s">
        <v>1519</v>
      </c>
      <c r="B1484" s="1">
        <v>38729</v>
      </c>
      <c r="C1484" t="s">
        <v>64</v>
      </c>
      <c r="D1484" t="s">
        <v>20</v>
      </c>
      <c r="E1484" t="s">
        <v>10</v>
      </c>
      <c r="F1484" t="s">
        <v>11</v>
      </c>
      <c r="G1484">
        <v>3953.9884000000002</v>
      </c>
    </row>
    <row r="1485" spans="1:7" x14ac:dyDescent="0.25">
      <c r="A1485" t="s">
        <v>1520</v>
      </c>
      <c r="B1485" s="1">
        <v>38729</v>
      </c>
      <c r="C1485" t="s">
        <v>64</v>
      </c>
      <c r="D1485" t="s">
        <v>15</v>
      </c>
      <c r="E1485" t="s">
        <v>10</v>
      </c>
      <c r="F1485" t="s">
        <v>16</v>
      </c>
      <c r="G1485">
        <v>3953.9884000000002</v>
      </c>
    </row>
    <row r="1486" spans="1:7" x14ac:dyDescent="0.25">
      <c r="A1486" t="s">
        <v>1521</v>
      </c>
      <c r="B1486" s="1">
        <v>38729</v>
      </c>
      <c r="C1486" t="s">
        <v>64</v>
      </c>
      <c r="D1486" t="s">
        <v>20</v>
      </c>
      <c r="E1486" t="s">
        <v>10</v>
      </c>
      <c r="F1486" t="s">
        <v>11</v>
      </c>
      <c r="G1486">
        <v>3953.9884000000002</v>
      </c>
    </row>
    <row r="1487" spans="1:7" x14ac:dyDescent="0.25">
      <c r="A1487" t="s">
        <v>1522</v>
      </c>
      <c r="B1487" s="1">
        <v>38729</v>
      </c>
      <c r="C1487" t="s">
        <v>64</v>
      </c>
      <c r="D1487" t="s">
        <v>72</v>
      </c>
      <c r="E1487" t="s">
        <v>73</v>
      </c>
      <c r="F1487" t="s">
        <v>74</v>
      </c>
      <c r="G1487">
        <v>3953.9884000000002</v>
      </c>
    </row>
    <row r="1488" spans="1:7" x14ac:dyDescent="0.25">
      <c r="A1488" t="s">
        <v>1523</v>
      </c>
      <c r="B1488" s="1">
        <v>38729</v>
      </c>
      <c r="C1488" t="s">
        <v>64</v>
      </c>
      <c r="D1488" t="s">
        <v>72</v>
      </c>
      <c r="E1488" t="s">
        <v>73</v>
      </c>
      <c r="F1488" t="s">
        <v>74</v>
      </c>
      <c r="G1488">
        <v>3953.9884000000002</v>
      </c>
    </row>
    <row r="1489" spans="1:7" x14ac:dyDescent="0.25">
      <c r="A1489" t="s">
        <v>1524</v>
      </c>
      <c r="B1489" s="1">
        <v>38730</v>
      </c>
      <c r="C1489" t="s">
        <v>64</v>
      </c>
      <c r="D1489" t="s">
        <v>82</v>
      </c>
      <c r="E1489" t="s">
        <v>67</v>
      </c>
      <c r="F1489" t="s">
        <v>83</v>
      </c>
      <c r="G1489">
        <v>3953.9884000000002</v>
      </c>
    </row>
    <row r="1490" spans="1:7" x14ac:dyDescent="0.25">
      <c r="A1490" t="s">
        <v>1525</v>
      </c>
      <c r="B1490" s="1">
        <v>38730</v>
      </c>
      <c r="C1490" t="s">
        <v>64</v>
      </c>
      <c r="D1490" t="s">
        <v>20</v>
      </c>
      <c r="E1490" t="s">
        <v>10</v>
      </c>
      <c r="F1490" t="s">
        <v>11</v>
      </c>
      <c r="G1490">
        <v>3953.9884000000002</v>
      </c>
    </row>
    <row r="1491" spans="1:7" x14ac:dyDescent="0.25">
      <c r="A1491" t="s">
        <v>1526</v>
      </c>
      <c r="B1491" s="1">
        <v>38730</v>
      </c>
      <c r="C1491" t="s">
        <v>64</v>
      </c>
      <c r="D1491" t="s">
        <v>23</v>
      </c>
      <c r="E1491" t="s">
        <v>10</v>
      </c>
      <c r="F1491" t="s">
        <v>11</v>
      </c>
      <c r="G1491">
        <v>772.50360000000001</v>
      </c>
    </row>
    <row r="1492" spans="1:7" x14ac:dyDescent="0.25">
      <c r="A1492" t="s">
        <v>1527</v>
      </c>
      <c r="B1492" s="1">
        <v>38731</v>
      </c>
      <c r="C1492" t="s">
        <v>64</v>
      </c>
      <c r="D1492" t="s">
        <v>82</v>
      </c>
      <c r="E1492" t="s">
        <v>67</v>
      </c>
      <c r="F1492" t="s">
        <v>83</v>
      </c>
      <c r="G1492">
        <v>3953.9884000000002</v>
      </c>
    </row>
    <row r="1493" spans="1:7" x14ac:dyDescent="0.25">
      <c r="A1493" t="s">
        <v>1528</v>
      </c>
      <c r="B1493" s="1">
        <v>38731</v>
      </c>
      <c r="C1493" t="s">
        <v>64</v>
      </c>
      <c r="D1493" t="s">
        <v>23</v>
      </c>
      <c r="E1493" t="s">
        <v>10</v>
      </c>
      <c r="F1493" t="s">
        <v>11</v>
      </c>
      <c r="G1493">
        <v>3756.989</v>
      </c>
    </row>
    <row r="1494" spans="1:7" x14ac:dyDescent="0.25">
      <c r="A1494" t="s">
        <v>1529</v>
      </c>
      <c r="B1494" s="1">
        <v>38731</v>
      </c>
      <c r="C1494" t="s">
        <v>64</v>
      </c>
      <c r="D1494" t="s">
        <v>23</v>
      </c>
      <c r="E1494" t="s">
        <v>10</v>
      </c>
      <c r="F1494" t="s">
        <v>11</v>
      </c>
      <c r="G1494">
        <v>3953.9884000000002</v>
      </c>
    </row>
    <row r="1495" spans="1:7" x14ac:dyDescent="0.25">
      <c r="A1495" t="s">
        <v>1530</v>
      </c>
      <c r="B1495" s="1">
        <v>38731</v>
      </c>
      <c r="C1495" t="s">
        <v>64</v>
      </c>
      <c r="D1495" t="s">
        <v>23</v>
      </c>
      <c r="E1495" t="s">
        <v>10</v>
      </c>
      <c r="F1495" t="s">
        <v>11</v>
      </c>
      <c r="G1495">
        <v>3953.9884000000002</v>
      </c>
    </row>
    <row r="1496" spans="1:7" x14ac:dyDescent="0.25">
      <c r="A1496" t="s">
        <v>1531</v>
      </c>
      <c r="B1496" s="1">
        <v>38731</v>
      </c>
      <c r="C1496" t="s">
        <v>64</v>
      </c>
      <c r="D1496" t="s">
        <v>72</v>
      </c>
      <c r="E1496" t="s">
        <v>73</v>
      </c>
      <c r="F1496" t="s">
        <v>74</v>
      </c>
      <c r="G1496">
        <v>3953.9884000000002</v>
      </c>
    </row>
    <row r="1497" spans="1:7" x14ac:dyDescent="0.25">
      <c r="A1497" t="s">
        <v>1532</v>
      </c>
      <c r="B1497" s="1">
        <v>38731</v>
      </c>
      <c r="C1497" t="s">
        <v>64</v>
      </c>
      <c r="D1497" t="s">
        <v>72</v>
      </c>
      <c r="E1497" t="s">
        <v>73</v>
      </c>
      <c r="F1497" t="s">
        <v>74</v>
      </c>
      <c r="G1497">
        <v>3953.9884000000002</v>
      </c>
    </row>
    <row r="1498" spans="1:7" x14ac:dyDescent="0.25">
      <c r="A1498" t="s">
        <v>1533</v>
      </c>
      <c r="B1498" s="1">
        <v>38731</v>
      </c>
      <c r="C1498" t="s">
        <v>64</v>
      </c>
      <c r="D1498" t="s">
        <v>72</v>
      </c>
      <c r="E1498" t="s">
        <v>73</v>
      </c>
      <c r="F1498" t="s">
        <v>74</v>
      </c>
      <c r="G1498">
        <v>3953.9884000000002</v>
      </c>
    </row>
    <row r="1499" spans="1:7" x14ac:dyDescent="0.25">
      <c r="A1499" t="s">
        <v>1534</v>
      </c>
      <c r="B1499" s="1">
        <v>38731</v>
      </c>
      <c r="C1499" t="s">
        <v>64</v>
      </c>
      <c r="D1499" t="s">
        <v>72</v>
      </c>
      <c r="E1499" t="s">
        <v>73</v>
      </c>
      <c r="F1499" t="s">
        <v>74</v>
      </c>
      <c r="G1499">
        <v>3756.989</v>
      </c>
    </row>
    <row r="1500" spans="1:7" x14ac:dyDescent="0.25">
      <c r="A1500" t="s">
        <v>1535</v>
      </c>
      <c r="B1500" s="1">
        <v>38731</v>
      </c>
      <c r="C1500" t="s">
        <v>64</v>
      </c>
      <c r="D1500" t="s">
        <v>72</v>
      </c>
      <c r="E1500" t="s">
        <v>73</v>
      </c>
      <c r="F1500" t="s">
        <v>74</v>
      </c>
      <c r="G1500">
        <v>3756.989</v>
      </c>
    </row>
    <row r="1501" spans="1:7" x14ac:dyDescent="0.25">
      <c r="A1501" t="s">
        <v>1536</v>
      </c>
      <c r="B1501" s="1">
        <v>38732</v>
      </c>
      <c r="C1501" t="s">
        <v>64</v>
      </c>
      <c r="D1501" t="s">
        <v>66</v>
      </c>
      <c r="E1501" t="s">
        <v>67</v>
      </c>
      <c r="F1501" t="s">
        <v>68</v>
      </c>
      <c r="G1501">
        <v>3756.989</v>
      </c>
    </row>
    <row r="1502" spans="1:7" x14ac:dyDescent="0.25">
      <c r="A1502" t="s">
        <v>1537</v>
      </c>
      <c r="B1502" s="1">
        <v>38732</v>
      </c>
      <c r="C1502" t="s">
        <v>64</v>
      </c>
      <c r="D1502" t="s">
        <v>82</v>
      </c>
      <c r="E1502" t="s">
        <v>67</v>
      </c>
      <c r="F1502" t="s">
        <v>83</v>
      </c>
      <c r="G1502">
        <v>3729.364</v>
      </c>
    </row>
    <row r="1503" spans="1:7" x14ac:dyDescent="0.25">
      <c r="A1503" t="s">
        <v>1538</v>
      </c>
      <c r="B1503" s="1">
        <v>38732</v>
      </c>
      <c r="C1503" t="s">
        <v>64</v>
      </c>
      <c r="D1503" t="s">
        <v>82</v>
      </c>
      <c r="E1503" t="s">
        <v>67</v>
      </c>
      <c r="F1503" t="s">
        <v>83</v>
      </c>
      <c r="G1503">
        <v>3953.9884000000002</v>
      </c>
    </row>
    <row r="1504" spans="1:7" x14ac:dyDescent="0.25">
      <c r="A1504" t="s">
        <v>1539</v>
      </c>
      <c r="B1504" s="1">
        <v>38732</v>
      </c>
      <c r="C1504" t="s">
        <v>64</v>
      </c>
      <c r="D1504" t="s">
        <v>20</v>
      </c>
      <c r="E1504" t="s">
        <v>10</v>
      </c>
      <c r="F1504" t="s">
        <v>11</v>
      </c>
      <c r="G1504">
        <v>3729.364</v>
      </c>
    </row>
    <row r="1505" spans="1:7" x14ac:dyDescent="0.25">
      <c r="A1505" t="s">
        <v>1540</v>
      </c>
      <c r="B1505" s="1">
        <v>38732</v>
      </c>
      <c r="C1505" t="s">
        <v>64</v>
      </c>
      <c r="D1505" t="s">
        <v>72</v>
      </c>
      <c r="E1505" t="s">
        <v>73</v>
      </c>
      <c r="F1505" t="s">
        <v>74</v>
      </c>
      <c r="G1505">
        <v>3953.9884000000002</v>
      </c>
    </row>
    <row r="1506" spans="1:7" x14ac:dyDescent="0.25">
      <c r="A1506" t="s">
        <v>1541</v>
      </c>
      <c r="B1506" s="1">
        <v>38732</v>
      </c>
      <c r="C1506" t="s">
        <v>64</v>
      </c>
      <c r="D1506" t="s">
        <v>72</v>
      </c>
      <c r="E1506" t="s">
        <v>73</v>
      </c>
      <c r="F1506" t="s">
        <v>74</v>
      </c>
      <c r="G1506">
        <v>772.50360000000001</v>
      </c>
    </row>
    <row r="1507" spans="1:7" x14ac:dyDescent="0.25">
      <c r="A1507" t="s">
        <v>1542</v>
      </c>
      <c r="B1507" s="1">
        <v>38732</v>
      </c>
      <c r="C1507" t="s">
        <v>64</v>
      </c>
      <c r="D1507" t="s">
        <v>72</v>
      </c>
      <c r="E1507" t="s">
        <v>73</v>
      </c>
      <c r="F1507" t="s">
        <v>74</v>
      </c>
      <c r="G1507">
        <v>3729.364</v>
      </c>
    </row>
    <row r="1508" spans="1:7" x14ac:dyDescent="0.25">
      <c r="A1508" t="s">
        <v>1543</v>
      </c>
      <c r="B1508" s="1">
        <v>38733</v>
      </c>
      <c r="C1508" t="s">
        <v>64</v>
      </c>
      <c r="D1508" t="s">
        <v>15</v>
      </c>
      <c r="E1508" t="s">
        <v>10</v>
      </c>
      <c r="F1508" t="s">
        <v>16</v>
      </c>
      <c r="G1508">
        <v>3953.9884000000002</v>
      </c>
    </row>
    <row r="1509" spans="1:7" x14ac:dyDescent="0.25">
      <c r="A1509" t="s">
        <v>1544</v>
      </c>
      <c r="B1509" s="1">
        <v>38733</v>
      </c>
      <c r="C1509" t="s">
        <v>64</v>
      </c>
      <c r="D1509" t="s">
        <v>72</v>
      </c>
      <c r="E1509" t="s">
        <v>73</v>
      </c>
      <c r="F1509" t="s">
        <v>74</v>
      </c>
      <c r="G1509">
        <v>3953.9884000000002</v>
      </c>
    </row>
    <row r="1510" spans="1:7" x14ac:dyDescent="0.25">
      <c r="A1510" t="s">
        <v>1545</v>
      </c>
      <c r="B1510" s="1">
        <v>38733</v>
      </c>
      <c r="C1510" t="s">
        <v>64</v>
      </c>
      <c r="D1510" t="s">
        <v>72</v>
      </c>
      <c r="E1510" t="s">
        <v>73</v>
      </c>
      <c r="F1510" t="s">
        <v>74</v>
      </c>
      <c r="G1510">
        <v>3953.9884000000002</v>
      </c>
    </row>
    <row r="1511" spans="1:7" x14ac:dyDescent="0.25">
      <c r="A1511" t="s">
        <v>1546</v>
      </c>
      <c r="B1511" s="1">
        <v>38733</v>
      </c>
      <c r="C1511" t="s">
        <v>64</v>
      </c>
      <c r="D1511" t="s">
        <v>72</v>
      </c>
      <c r="E1511" t="s">
        <v>73</v>
      </c>
      <c r="F1511" t="s">
        <v>74</v>
      </c>
      <c r="G1511">
        <v>3953.9884000000002</v>
      </c>
    </row>
    <row r="1512" spans="1:7" x14ac:dyDescent="0.25">
      <c r="A1512" t="s">
        <v>1547</v>
      </c>
      <c r="B1512" s="1">
        <v>38733</v>
      </c>
      <c r="C1512" t="s">
        <v>64</v>
      </c>
      <c r="D1512" t="s">
        <v>72</v>
      </c>
      <c r="E1512" t="s">
        <v>73</v>
      </c>
      <c r="F1512" t="s">
        <v>74</v>
      </c>
      <c r="G1512">
        <v>3953.9884000000002</v>
      </c>
    </row>
    <row r="1513" spans="1:7" x14ac:dyDescent="0.25">
      <c r="A1513" t="s">
        <v>1548</v>
      </c>
      <c r="B1513" s="1">
        <v>38733</v>
      </c>
      <c r="C1513" t="s">
        <v>64</v>
      </c>
      <c r="D1513" t="s">
        <v>72</v>
      </c>
      <c r="E1513" t="s">
        <v>73</v>
      </c>
      <c r="F1513" t="s">
        <v>74</v>
      </c>
      <c r="G1513">
        <v>3729.364</v>
      </c>
    </row>
    <row r="1514" spans="1:7" x14ac:dyDescent="0.25">
      <c r="A1514" t="s">
        <v>1549</v>
      </c>
      <c r="B1514" s="1">
        <v>38733</v>
      </c>
      <c r="C1514" t="s">
        <v>64</v>
      </c>
      <c r="D1514" t="s">
        <v>72</v>
      </c>
      <c r="E1514" t="s">
        <v>73</v>
      </c>
      <c r="F1514" t="s">
        <v>74</v>
      </c>
      <c r="G1514">
        <v>3756.989</v>
      </c>
    </row>
    <row r="1515" spans="1:7" x14ac:dyDescent="0.25">
      <c r="A1515" t="s">
        <v>1550</v>
      </c>
      <c r="B1515" s="1">
        <v>38734</v>
      </c>
      <c r="C1515" t="s">
        <v>64</v>
      </c>
      <c r="D1515" t="s">
        <v>66</v>
      </c>
      <c r="E1515" t="s">
        <v>67</v>
      </c>
      <c r="F1515" t="s">
        <v>68</v>
      </c>
      <c r="G1515">
        <v>772.50360000000001</v>
      </c>
    </row>
    <row r="1516" spans="1:7" x14ac:dyDescent="0.25">
      <c r="A1516" t="s">
        <v>1551</v>
      </c>
      <c r="B1516" s="1">
        <v>38734</v>
      </c>
      <c r="C1516" t="s">
        <v>64</v>
      </c>
      <c r="D1516" t="s">
        <v>20</v>
      </c>
      <c r="E1516" t="s">
        <v>10</v>
      </c>
      <c r="F1516" t="s">
        <v>11</v>
      </c>
      <c r="G1516">
        <v>3953.9884000000002</v>
      </c>
    </row>
    <row r="1517" spans="1:7" x14ac:dyDescent="0.25">
      <c r="A1517" t="s">
        <v>1552</v>
      </c>
      <c r="B1517" s="1">
        <v>38734</v>
      </c>
      <c r="C1517" t="s">
        <v>64</v>
      </c>
      <c r="D1517" t="s">
        <v>20</v>
      </c>
      <c r="E1517" t="s">
        <v>10</v>
      </c>
      <c r="F1517" t="s">
        <v>11</v>
      </c>
      <c r="G1517">
        <v>3953.9884000000002</v>
      </c>
    </row>
    <row r="1518" spans="1:7" x14ac:dyDescent="0.25">
      <c r="A1518" t="s">
        <v>1553</v>
      </c>
      <c r="B1518" s="1">
        <v>38734</v>
      </c>
      <c r="C1518" t="s">
        <v>64</v>
      </c>
      <c r="D1518" t="s">
        <v>20</v>
      </c>
      <c r="E1518" t="s">
        <v>10</v>
      </c>
      <c r="F1518" t="s">
        <v>11</v>
      </c>
      <c r="G1518">
        <v>3953.9884000000002</v>
      </c>
    </row>
    <row r="1519" spans="1:7" x14ac:dyDescent="0.25">
      <c r="A1519" t="s">
        <v>1554</v>
      </c>
      <c r="B1519" s="1">
        <v>38734</v>
      </c>
      <c r="C1519" t="s">
        <v>64</v>
      </c>
      <c r="D1519" t="s">
        <v>23</v>
      </c>
      <c r="E1519" t="s">
        <v>10</v>
      </c>
      <c r="F1519" t="s">
        <v>11</v>
      </c>
      <c r="G1519">
        <v>3953.9884000000002</v>
      </c>
    </row>
    <row r="1520" spans="1:7" x14ac:dyDescent="0.25">
      <c r="A1520" t="s">
        <v>1555</v>
      </c>
      <c r="B1520" s="1">
        <v>38734</v>
      </c>
      <c r="C1520" t="s">
        <v>64</v>
      </c>
      <c r="D1520" t="s">
        <v>72</v>
      </c>
      <c r="E1520" t="s">
        <v>73</v>
      </c>
      <c r="F1520" t="s">
        <v>74</v>
      </c>
      <c r="G1520">
        <v>3953.9884000000002</v>
      </c>
    </row>
    <row r="1521" spans="1:7" x14ac:dyDescent="0.25">
      <c r="A1521" t="s">
        <v>1556</v>
      </c>
      <c r="B1521" s="1">
        <v>38734</v>
      </c>
      <c r="C1521" t="s">
        <v>64</v>
      </c>
      <c r="D1521" t="s">
        <v>72</v>
      </c>
      <c r="E1521" t="s">
        <v>73</v>
      </c>
      <c r="F1521" t="s">
        <v>74</v>
      </c>
      <c r="G1521">
        <v>3756.989</v>
      </c>
    </row>
    <row r="1522" spans="1:7" x14ac:dyDescent="0.25">
      <c r="A1522" t="s">
        <v>1557</v>
      </c>
      <c r="B1522" s="1">
        <v>38734</v>
      </c>
      <c r="C1522" t="s">
        <v>64</v>
      </c>
      <c r="D1522" t="s">
        <v>72</v>
      </c>
      <c r="E1522" t="s">
        <v>73</v>
      </c>
      <c r="F1522" t="s">
        <v>74</v>
      </c>
      <c r="G1522">
        <v>3729.364</v>
      </c>
    </row>
    <row r="1523" spans="1:7" x14ac:dyDescent="0.25">
      <c r="A1523" t="s">
        <v>1558</v>
      </c>
      <c r="B1523" s="1">
        <v>38735</v>
      </c>
      <c r="C1523" t="s">
        <v>64</v>
      </c>
      <c r="D1523" t="s">
        <v>82</v>
      </c>
      <c r="E1523" t="s">
        <v>67</v>
      </c>
      <c r="F1523" t="s">
        <v>83</v>
      </c>
      <c r="G1523">
        <v>3953.9884000000002</v>
      </c>
    </row>
    <row r="1524" spans="1:7" x14ac:dyDescent="0.25">
      <c r="A1524" t="s">
        <v>1559</v>
      </c>
      <c r="B1524" s="1">
        <v>38735</v>
      </c>
      <c r="C1524" t="s">
        <v>64</v>
      </c>
      <c r="D1524" t="s">
        <v>82</v>
      </c>
      <c r="E1524" t="s">
        <v>67</v>
      </c>
      <c r="F1524" t="s">
        <v>83</v>
      </c>
      <c r="G1524">
        <v>3953.9884000000002</v>
      </c>
    </row>
    <row r="1525" spans="1:7" x14ac:dyDescent="0.25">
      <c r="A1525" t="s">
        <v>1560</v>
      </c>
      <c r="B1525" s="1">
        <v>38735</v>
      </c>
      <c r="C1525" t="s">
        <v>64</v>
      </c>
      <c r="D1525" t="s">
        <v>72</v>
      </c>
      <c r="E1525" t="s">
        <v>73</v>
      </c>
      <c r="F1525" t="s">
        <v>74</v>
      </c>
      <c r="G1525">
        <v>3953.9884000000002</v>
      </c>
    </row>
    <row r="1526" spans="1:7" x14ac:dyDescent="0.25">
      <c r="A1526" t="s">
        <v>1561</v>
      </c>
      <c r="B1526" s="1">
        <v>38735</v>
      </c>
      <c r="C1526" t="s">
        <v>64</v>
      </c>
      <c r="D1526" t="s">
        <v>72</v>
      </c>
      <c r="E1526" t="s">
        <v>73</v>
      </c>
      <c r="F1526" t="s">
        <v>74</v>
      </c>
      <c r="G1526">
        <v>772.50360000000001</v>
      </c>
    </row>
    <row r="1527" spans="1:7" x14ac:dyDescent="0.25">
      <c r="A1527" t="s">
        <v>1562</v>
      </c>
      <c r="B1527" s="1">
        <v>38735</v>
      </c>
      <c r="C1527" t="s">
        <v>64</v>
      </c>
      <c r="D1527" t="s">
        <v>72</v>
      </c>
      <c r="E1527" t="s">
        <v>73</v>
      </c>
      <c r="F1527" t="s">
        <v>74</v>
      </c>
      <c r="G1527">
        <v>772.50360000000001</v>
      </c>
    </row>
    <row r="1528" spans="1:7" x14ac:dyDescent="0.25">
      <c r="A1528" t="s">
        <v>1563</v>
      </c>
      <c r="B1528" s="1">
        <v>38735</v>
      </c>
      <c r="C1528" t="s">
        <v>64</v>
      </c>
      <c r="D1528" t="s">
        <v>82</v>
      </c>
      <c r="E1528" t="s">
        <v>67</v>
      </c>
      <c r="F1528" t="s">
        <v>83</v>
      </c>
      <c r="G1528">
        <v>3953.9884000000002</v>
      </c>
    </row>
    <row r="1529" spans="1:7" x14ac:dyDescent="0.25">
      <c r="A1529" t="s">
        <v>1564</v>
      </c>
      <c r="B1529" s="1">
        <v>38736</v>
      </c>
      <c r="C1529" t="s">
        <v>64</v>
      </c>
      <c r="D1529" t="s">
        <v>82</v>
      </c>
      <c r="E1529" t="s">
        <v>67</v>
      </c>
      <c r="F1529" t="s">
        <v>83</v>
      </c>
      <c r="G1529">
        <v>3953.9884000000002</v>
      </c>
    </row>
    <row r="1530" spans="1:7" x14ac:dyDescent="0.25">
      <c r="A1530" t="s">
        <v>1565</v>
      </c>
      <c r="B1530" s="1">
        <v>38736</v>
      </c>
      <c r="C1530" t="s">
        <v>64</v>
      </c>
      <c r="D1530" t="s">
        <v>82</v>
      </c>
      <c r="E1530" t="s">
        <v>67</v>
      </c>
      <c r="F1530" t="s">
        <v>83</v>
      </c>
      <c r="G1530">
        <v>3953.9884000000002</v>
      </c>
    </row>
    <row r="1531" spans="1:7" x14ac:dyDescent="0.25">
      <c r="A1531" t="s">
        <v>1566</v>
      </c>
      <c r="B1531" s="1">
        <v>38736</v>
      </c>
      <c r="C1531" t="s">
        <v>64</v>
      </c>
      <c r="D1531" t="s">
        <v>82</v>
      </c>
      <c r="E1531" t="s">
        <v>67</v>
      </c>
      <c r="F1531" t="s">
        <v>83</v>
      </c>
      <c r="G1531">
        <v>3953.9884000000002</v>
      </c>
    </row>
    <row r="1532" spans="1:7" x14ac:dyDescent="0.25">
      <c r="A1532" t="s">
        <v>1567</v>
      </c>
      <c r="B1532" s="1">
        <v>38736</v>
      </c>
      <c r="C1532" t="s">
        <v>64</v>
      </c>
      <c r="D1532" t="s">
        <v>23</v>
      </c>
      <c r="E1532" t="s">
        <v>10</v>
      </c>
      <c r="F1532" t="s">
        <v>11</v>
      </c>
      <c r="G1532">
        <v>3953.9884000000002</v>
      </c>
    </row>
    <row r="1533" spans="1:7" x14ac:dyDescent="0.25">
      <c r="A1533" t="s">
        <v>1568</v>
      </c>
      <c r="B1533" s="1">
        <v>38736</v>
      </c>
      <c r="C1533" t="s">
        <v>64</v>
      </c>
      <c r="D1533" t="s">
        <v>72</v>
      </c>
      <c r="E1533" t="s">
        <v>73</v>
      </c>
      <c r="F1533" t="s">
        <v>74</v>
      </c>
      <c r="G1533">
        <v>3953.9884000000002</v>
      </c>
    </row>
    <row r="1534" spans="1:7" x14ac:dyDescent="0.25">
      <c r="A1534" t="s">
        <v>1569</v>
      </c>
      <c r="B1534" s="1">
        <v>38736</v>
      </c>
      <c r="C1534" t="s">
        <v>64</v>
      </c>
      <c r="D1534" t="s">
        <v>23</v>
      </c>
      <c r="E1534" t="s">
        <v>10</v>
      </c>
      <c r="F1534" t="s">
        <v>11</v>
      </c>
      <c r="G1534">
        <v>772.50360000000001</v>
      </c>
    </row>
    <row r="1535" spans="1:7" x14ac:dyDescent="0.25">
      <c r="A1535" t="s">
        <v>1570</v>
      </c>
      <c r="B1535" s="1">
        <v>38737</v>
      </c>
      <c r="C1535" t="s">
        <v>64</v>
      </c>
      <c r="D1535" t="s">
        <v>82</v>
      </c>
      <c r="E1535" t="s">
        <v>67</v>
      </c>
      <c r="F1535" t="s">
        <v>83</v>
      </c>
      <c r="G1535">
        <v>3953.9884000000002</v>
      </c>
    </row>
    <row r="1536" spans="1:7" x14ac:dyDescent="0.25">
      <c r="A1536" t="s">
        <v>1571</v>
      </c>
      <c r="B1536" s="1">
        <v>38737</v>
      </c>
      <c r="C1536" t="s">
        <v>64</v>
      </c>
      <c r="D1536" t="s">
        <v>15</v>
      </c>
      <c r="E1536" t="s">
        <v>10</v>
      </c>
      <c r="F1536" t="s">
        <v>16</v>
      </c>
      <c r="G1536">
        <v>3953.9884000000002</v>
      </c>
    </row>
    <row r="1537" spans="1:7" x14ac:dyDescent="0.25">
      <c r="A1537" t="s">
        <v>1572</v>
      </c>
      <c r="B1537" s="1">
        <v>38737</v>
      </c>
      <c r="C1537" t="s">
        <v>64</v>
      </c>
      <c r="D1537" t="s">
        <v>20</v>
      </c>
      <c r="E1537" t="s">
        <v>10</v>
      </c>
      <c r="F1537" t="s">
        <v>11</v>
      </c>
      <c r="G1537">
        <v>3953.9884000000002</v>
      </c>
    </row>
    <row r="1538" spans="1:7" x14ac:dyDescent="0.25">
      <c r="A1538" t="s">
        <v>1573</v>
      </c>
      <c r="B1538" s="1">
        <v>38737</v>
      </c>
      <c r="C1538" t="s">
        <v>64</v>
      </c>
      <c r="D1538" t="s">
        <v>72</v>
      </c>
      <c r="E1538" t="s">
        <v>73</v>
      </c>
      <c r="F1538" t="s">
        <v>74</v>
      </c>
      <c r="G1538">
        <v>3953.9884000000002</v>
      </c>
    </row>
    <row r="1539" spans="1:7" x14ac:dyDescent="0.25">
      <c r="A1539" t="s">
        <v>1574</v>
      </c>
      <c r="B1539" s="1">
        <v>38737</v>
      </c>
      <c r="C1539" t="s">
        <v>64</v>
      </c>
      <c r="D1539" t="s">
        <v>72</v>
      </c>
      <c r="E1539" t="s">
        <v>73</v>
      </c>
      <c r="F1539" t="s">
        <v>74</v>
      </c>
      <c r="G1539">
        <v>3953.9884000000002</v>
      </c>
    </row>
    <row r="1540" spans="1:7" x14ac:dyDescent="0.25">
      <c r="A1540" t="s">
        <v>1575</v>
      </c>
      <c r="B1540" s="1">
        <v>38737</v>
      </c>
      <c r="C1540" t="s">
        <v>64</v>
      </c>
      <c r="D1540" t="s">
        <v>72</v>
      </c>
      <c r="E1540" t="s">
        <v>73</v>
      </c>
      <c r="F1540" t="s">
        <v>74</v>
      </c>
      <c r="G1540">
        <v>3953.9884000000002</v>
      </c>
    </row>
    <row r="1541" spans="1:7" x14ac:dyDescent="0.25">
      <c r="A1541" t="s">
        <v>1576</v>
      </c>
      <c r="B1541" s="1">
        <v>38738</v>
      </c>
      <c r="C1541" t="s">
        <v>64</v>
      </c>
      <c r="D1541" t="s">
        <v>82</v>
      </c>
      <c r="E1541" t="s">
        <v>67</v>
      </c>
      <c r="F1541" t="s">
        <v>83</v>
      </c>
      <c r="G1541">
        <v>3953.9884000000002</v>
      </c>
    </row>
    <row r="1542" spans="1:7" x14ac:dyDescent="0.25">
      <c r="A1542" t="s">
        <v>1577</v>
      </c>
      <c r="B1542" s="1">
        <v>38738</v>
      </c>
      <c r="C1542" t="s">
        <v>64</v>
      </c>
      <c r="D1542" t="s">
        <v>88</v>
      </c>
      <c r="E1542" t="s">
        <v>67</v>
      </c>
      <c r="F1542" t="s">
        <v>89</v>
      </c>
      <c r="G1542">
        <v>3756.989</v>
      </c>
    </row>
    <row r="1543" spans="1:7" x14ac:dyDescent="0.25">
      <c r="A1543" t="s">
        <v>1578</v>
      </c>
      <c r="B1543" s="1">
        <v>38738</v>
      </c>
      <c r="C1543" t="s">
        <v>64</v>
      </c>
      <c r="D1543" t="s">
        <v>20</v>
      </c>
      <c r="E1543" t="s">
        <v>10</v>
      </c>
      <c r="F1543" t="s">
        <v>11</v>
      </c>
      <c r="G1543">
        <v>3953.9884000000002</v>
      </c>
    </row>
    <row r="1544" spans="1:7" x14ac:dyDescent="0.25">
      <c r="A1544" t="s">
        <v>1579</v>
      </c>
      <c r="B1544" s="1">
        <v>38738</v>
      </c>
      <c r="C1544" t="s">
        <v>64</v>
      </c>
      <c r="D1544" t="s">
        <v>20</v>
      </c>
      <c r="E1544" t="s">
        <v>10</v>
      </c>
      <c r="F1544" t="s">
        <v>11</v>
      </c>
      <c r="G1544">
        <v>3953.9884000000002</v>
      </c>
    </row>
    <row r="1545" spans="1:7" x14ac:dyDescent="0.25">
      <c r="A1545" t="s">
        <v>1580</v>
      </c>
      <c r="B1545" s="1">
        <v>38738</v>
      </c>
      <c r="C1545" t="s">
        <v>64</v>
      </c>
      <c r="D1545" t="s">
        <v>72</v>
      </c>
      <c r="E1545" t="s">
        <v>73</v>
      </c>
      <c r="F1545" t="s">
        <v>74</v>
      </c>
      <c r="G1545">
        <v>3953.9884000000002</v>
      </c>
    </row>
    <row r="1546" spans="1:7" x14ac:dyDescent="0.25">
      <c r="A1546" t="s">
        <v>1581</v>
      </c>
      <c r="B1546" s="1">
        <v>38738</v>
      </c>
      <c r="C1546" t="s">
        <v>64</v>
      </c>
      <c r="D1546" t="s">
        <v>72</v>
      </c>
      <c r="E1546" t="s">
        <v>73</v>
      </c>
      <c r="F1546" t="s">
        <v>74</v>
      </c>
      <c r="G1546">
        <v>3953.9884000000002</v>
      </c>
    </row>
    <row r="1547" spans="1:7" x14ac:dyDescent="0.25">
      <c r="A1547" t="s">
        <v>1582</v>
      </c>
      <c r="B1547" s="1">
        <v>38738</v>
      </c>
      <c r="C1547" t="s">
        <v>64</v>
      </c>
      <c r="D1547" t="s">
        <v>72</v>
      </c>
      <c r="E1547" t="s">
        <v>73</v>
      </c>
      <c r="F1547" t="s">
        <v>74</v>
      </c>
      <c r="G1547">
        <v>3756.989</v>
      </c>
    </row>
    <row r="1548" spans="1:7" x14ac:dyDescent="0.25">
      <c r="A1548" t="s">
        <v>1583</v>
      </c>
      <c r="B1548" s="1">
        <v>38739</v>
      </c>
      <c r="C1548" t="s">
        <v>64</v>
      </c>
      <c r="D1548" t="s">
        <v>66</v>
      </c>
      <c r="E1548" t="s">
        <v>67</v>
      </c>
      <c r="F1548" t="s">
        <v>68</v>
      </c>
      <c r="G1548">
        <v>3756.989</v>
      </c>
    </row>
    <row r="1549" spans="1:7" x14ac:dyDescent="0.25">
      <c r="A1549" t="s">
        <v>1584</v>
      </c>
      <c r="B1549" s="1">
        <v>38739</v>
      </c>
      <c r="C1549" t="s">
        <v>64</v>
      </c>
      <c r="D1549" t="s">
        <v>66</v>
      </c>
      <c r="E1549" t="s">
        <v>67</v>
      </c>
      <c r="F1549" t="s">
        <v>68</v>
      </c>
      <c r="G1549">
        <v>3953.9884000000002</v>
      </c>
    </row>
    <row r="1550" spans="1:7" x14ac:dyDescent="0.25">
      <c r="A1550" t="s">
        <v>1585</v>
      </c>
      <c r="B1550" s="1">
        <v>38739</v>
      </c>
      <c r="C1550" t="s">
        <v>64</v>
      </c>
      <c r="D1550" t="s">
        <v>20</v>
      </c>
      <c r="E1550" t="s">
        <v>10</v>
      </c>
      <c r="F1550" t="s">
        <v>11</v>
      </c>
      <c r="G1550">
        <v>3953.9884000000002</v>
      </c>
    </row>
    <row r="1551" spans="1:7" x14ac:dyDescent="0.25">
      <c r="A1551" t="s">
        <v>1586</v>
      </c>
      <c r="B1551" s="1">
        <v>38739</v>
      </c>
      <c r="C1551" t="s">
        <v>64</v>
      </c>
      <c r="D1551" t="s">
        <v>15</v>
      </c>
      <c r="E1551" t="s">
        <v>10</v>
      </c>
      <c r="F1551" t="s">
        <v>16</v>
      </c>
      <c r="G1551">
        <v>3756.989</v>
      </c>
    </row>
    <row r="1552" spans="1:7" x14ac:dyDescent="0.25">
      <c r="A1552" t="s">
        <v>1587</v>
      </c>
      <c r="B1552" s="1">
        <v>38739</v>
      </c>
      <c r="C1552" t="s">
        <v>64</v>
      </c>
      <c r="D1552" t="s">
        <v>20</v>
      </c>
      <c r="E1552" t="s">
        <v>10</v>
      </c>
      <c r="F1552" t="s">
        <v>11</v>
      </c>
      <c r="G1552">
        <v>3953.9884000000002</v>
      </c>
    </row>
    <row r="1553" spans="1:7" x14ac:dyDescent="0.25">
      <c r="A1553" t="s">
        <v>1588</v>
      </c>
      <c r="B1553" s="1">
        <v>38739</v>
      </c>
      <c r="C1553" t="s">
        <v>64</v>
      </c>
      <c r="D1553" t="s">
        <v>20</v>
      </c>
      <c r="E1553" t="s">
        <v>10</v>
      </c>
      <c r="F1553" t="s">
        <v>11</v>
      </c>
      <c r="G1553">
        <v>3953.9884000000002</v>
      </c>
    </row>
    <row r="1554" spans="1:7" x14ac:dyDescent="0.25">
      <c r="A1554" t="s">
        <v>1589</v>
      </c>
      <c r="B1554" s="1">
        <v>38739</v>
      </c>
      <c r="C1554" t="s">
        <v>64</v>
      </c>
      <c r="D1554" t="s">
        <v>72</v>
      </c>
      <c r="E1554" t="s">
        <v>73</v>
      </c>
      <c r="F1554" t="s">
        <v>74</v>
      </c>
      <c r="G1554">
        <v>3953.9884000000002</v>
      </c>
    </row>
    <row r="1555" spans="1:7" x14ac:dyDescent="0.25">
      <c r="A1555" t="s">
        <v>1590</v>
      </c>
      <c r="B1555" s="1">
        <v>38739</v>
      </c>
      <c r="C1555" t="s">
        <v>64</v>
      </c>
      <c r="D1555" t="s">
        <v>72</v>
      </c>
      <c r="E1555" t="s">
        <v>73</v>
      </c>
      <c r="F1555" t="s">
        <v>74</v>
      </c>
      <c r="G1555">
        <v>3953.9884000000002</v>
      </c>
    </row>
    <row r="1556" spans="1:7" x14ac:dyDescent="0.25">
      <c r="A1556" t="s">
        <v>1591</v>
      </c>
      <c r="B1556" s="1">
        <v>38739</v>
      </c>
      <c r="C1556" t="s">
        <v>64</v>
      </c>
      <c r="D1556" t="s">
        <v>72</v>
      </c>
      <c r="E1556" t="s">
        <v>73</v>
      </c>
      <c r="F1556" t="s">
        <v>74</v>
      </c>
      <c r="G1556">
        <v>3729.364</v>
      </c>
    </row>
    <row r="1557" spans="1:7" x14ac:dyDescent="0.25">
      <c r="A1557" t="s">
        <v>1592</v>
      </c>
      <c r="B1557" s="1">
        <v>38740</v>
      </c>
      <c r="C1557" t="s">
        <v>64</v>
      </c>
      <c r="D1557" t="s">
        <v>66</v>
      </c>
      <c r="E1557" t="s">
        <v>67</v>
      </c>
      <c r="F1557" t="s">
        <v>68</v>
      </c>
      <c r="G1557">
        <v>3953.9884000000002</v>
      </c>
    </row>
    <row r="1558" spans="1:7" x14ac:dyDescent="0.25">
      <c r="A1558" t="s">
        <v>1593</v>
      </c>
      <c r="B1558" s="1">
        <v>38740</v>
      </c>
      <c r="C1558" t="s">
        <v>64</v>
      </c>
      <c r="D1558" t="s">
        <v>23</v>
      </c>
      <c r="E1558" t="s">
        <v>10</v>
      </c>
      <c r="F1558" t="s">
        <v>11</v>
      </c>
      <c r="G1558">
        <v>3953.9884000000002</v>
      </c>
    </row>
    <row r="1559" spans="1:7" x14ac:dyDescent="0.25">
      <c r="A1559" t="s">
        <v>1594</v>
      </c>
      <c r="B1559" s="1">
        <v>38740</v>
      </c>
      <c r="C1559" t="s">
        <v>64</v>
      </c>
      <c r="D1559" t="s">
        <v>20</v>
      </c>
      <c r="E1559" t="s">
        <v>10</v>
      </c>
      <c r="F1559" t="s">
        <v>11</v>
      </c>
      <c r="G1559">
        <v>3953.9884000000002</v>
      </c>
    </row>
    <row r="1560" spans="1:7" x14ac:dyDescent="0.25">
      <c r="A1560" t="s">
        <v>1595</v>
      </c>
      <c r="B1560" s="1">
        <v>38741</v>
      </c>
      <c r="C1560" t="s">
        <v>64</v>
      </c>
      <c r="D1560" t="s">
        <v>23</v>
      </c>
      <c r="E1560" t="s">
        <v>10</v>
      </c>
      <c r="F1560" t="s">
        <v>11</v>
      </c>
      <c r="G1560">
        <v>3953.9884000000002</v>
      </c>
    </row>
    <row r="1561" spans="1:7" x14ac:dyDescent="0.25">
      <c r="A1561" t="s">
        <v>1596</v>
      </c>
      <c r="B1561" s="1">
        <v>38741</v>
      </c>
      <c r="C1561" t="s">
        <v>64</v>
      </c>
      <c r="D1561" t="s">
        <v>23</v>
      </c>
      <c r="E1561" t="s">
        <v>10</v>
      </c>
      <c r="F1561" t="s">
        <v>11</v>
      </c>
      <c r="G1561">
        <v>3756.989</v>
      </c>
    </row>
    <row r="1562" spans="1:7" x14ac:dyDescent="0.25">
      <c r="A1562" t="s">
        <v>1597</v>
      </c>
      <c r="B1562" s="1">
        <v>38741</v>
      </c>
      <c r="C1562" t="s">
        <v>64</v>
      </c>
      <c r="D1562" t="s">
        <v>15</v>
      </c>
      <c r="E1562" t="s">
        <v>10</v>
      </c>
      <c r="F1562" t="s">
        <v>16</v>
      </c>
      <c r="G1562">
        <v>3953.9884000000002</v>
      </c>
    </row>
    <row r="1563" spans="1:7" x14ac:dyDescent="0.25">
      <c r="A1563" t="s">
        <v>1598</v>
      </c>
      <c r="B1563" s="1">
        <v>38741</v>
      </c>
      <c r="C1563" t="s">
        <v>64</v>
      </c>
      <c r="D1563" t="s">
        <v>23</v>
      </c>
      <c r="E1563" t="s">
        <v>10</v>
      </c>
      <c r="F1563" t="s">
        <v>11</v>
      </c>
      <c r="G1563">
        <v>3953.9884000000002</v>
      </c>
    </row>
    <row r="1564" spans="1:7" x14ac:dyDescent="0.25">
      <c r="A1564" t="s">
        <v>1599</v>
      </c>
      <c r="B1564" s="1">
        <v>38741</v>
      </c>
      <c r="C1564" t="s">
        <v>64</v>
      </c>
      <c r="D1564" t="s">
        <v>15</v>
      </c>
      <c r="E1564" t="s">
        <v>10</v>
      </c>
      <c r="F1564" t="s">
        <v>16</v>
      </c>
      <c r="G1564">
        <v>3953.9884000000002</v>
      </c>
    </row>
    <row r="1565" spans="1:7" x14ac:dyDescent="0.25">
      <c r="A1565" t="s">
        <v>1600</v>
      </c>
      <c r="B1565" s="1">
        <v>38741</v>
      </c>
      <c r="C1565" t="s">
        <v>64</v>
      </c>
      <c r="D1565" t="s">
        <v>23</v>
      </c>
      <c r="E1565" t="s">
        <v>10</v>
      </c>
      <c r="F1565" t="s">
        <v>11</v>
      </c>
      <c r="G1565">
        <v>772.50360000000001</v>
      </c>
    </row>
    <row r="1566" spans="1:7" x14ac:dyDescent="0.25">
      <c r="A1566" t="s">
        <v>1601</v>
      </c>
      <c r="B1566" s="1">
        <v>38741</v>
      </c>
      <c r="C1566" t="s">
        <v>64</v>
      </c>
      <c r="D1566" t="s">
        <v>72</v>
      </c>
      <c r="E1566" t="s">
        <v>73</v>
      </c>
      <c r="F1566" t="s">
        <v>74</v>
      </c>
      <c r="G1566">
        <v>3953.9884000000002</v>
      </c>
    </row>
    <row r="1567" spans="1:7" x14ac:dyDescent="0.25">
      <c r="A1567" t="s">
        <v>1602</v>
      </c>
      <c r="B1567" s="1">
        <v>38741</v>
      </c>
      <c r="C1567" t="s">
        <v>64</v>
      </c>
      <c r="D1567" t="s">
        <v>72</v>
      </c>
      <c r="E1567" t="s">
        <v>73</v>
      </c>
      <c r="F1567" t="s">
        <v>74</v>
      </c>
      <c r="G1567">
        <v>3953.9884000000002</v>
      </c>
    </row>
    <row r="1568" spans="1:7" x14ac:dyDescent="0.25">
      <c r="A1568" t="s">
        <v>1603</v>
      </c>
      <c r="B1568" s="1">
        <v>38742</v>
      </c>
      <c r="C1568" t="s">
        <v>64</v>
      </c>
      <c r="D1568" t="s">
        <v>20</v>
      </c>
      <c r="E1568" t="s">
        <v>10</v>
      </c>
      <c r="F1568" t="s">
        <v>11</v>
      </c>
      <c r="G1568">
        <v>772.50360000000001</v>
      </c>
    </row>
    <row r="1569" spans="1:7" x14ac:dyDescent="0.25">
      <c r="A1569" t="s">
        <v>1604</v>
      </c>
      <c r="B1569" s="1">
        <v>38742</v>
      </c>
      <c r="C1569" t="s">
        <v>64</v>
      </c>
      <c r="D1569" t="s">
        <v>20</v>
      </c>
      <c r="E1569" t="s">
        <v>10</v>
      </c>
      <c r="F1569" t="s">
        <v>11</v>
      </c>
      <c r="G1569">
        <v>772.50360000000001</v>
      </c>
    </row>
    <row r="1570" spans="1:7" x14ac:dyDescent="0.25">
      <c r="A1570" t="s">
        <v>1605</v>
      </c>
      <c r="B1570" s="1">
        <v>38742</v>
      </c>
      <c r="C1570" t="s">
        <v>64</v>
      </c>
      <c r="D1570" t="s">
        <v>23</v>
      </c>
      <c r="E1570" t="s">
        <v>10</v>
      </c>
      <c r="F1570" t="s">
        <v>11</v>
      </c>
      <c r="G1570">
        <v>772.50360000000001</v>
      </c>
    </row>
    <row r="1571" spans="1:7" x14ac:dyDescent="0.25">
      <c r="A1571" t="s">
        <v>1606</v>
      </c>
      <c r="B1571" s="1">
        <v>38742</v>
      </c>
      <c r="C1571" t="s">
        <v>64</v>
      </c>
      <c r="D1571" t="s">
        <v>72</v>
      </c>
      <c r="E1571" t="s">
        <v>73</v>
      </c>
      <c r="F1571" t="s">
        <v>74</v>
      </c>
      <c r="G1571">
        <v>3953.9884000000002</v>
      </c>
    </row>
    <row r="1572" spans="1:7" x14ac:dyDescent="0.25">
      <c r="A1572" t="s">
        <v>1607</v>
      </c>
      <c r="B1572" s="1">
        <v>38743</v>
      </c>
      <c r="C1572" t="s">
        <v>64</v>
      </c>
      <c r="D1572" t="s">
        <v>82</v>
      </c>
      <c r="E1572" t="s">
        <v>67</v>
      </c>
      <c r="F1572" t="s">
        <v>83</v>
      </c>
      <c r="G1572">
        <v>3729.364</v>
      </c>
    </row>
    <row r="1573" spans="1:7" x14ac:dyDescent="0.25">
      <c r="A1573" t="s">
        <v>1608</v>
      </c>
      <c r="B1573" s="1">
        <v>38743</v>
      </c>
      <c r="C1573" t="s">
        <v>64</v>
      </c>
      <c r="D1573" t="s">
        <v>23</v>
      </c>
      <c r="E1573" t="s">
        <v>10</v>
      </c>
      <c r="F1573" t="s">
        <v>11</v>
      </c>
      <c r="G1573">
        <v>3953.9884000000002</v>
      </c>
    </row>
    <row r="1574" spans="1:7" x14ac:dyDescent="0.25">
      <c r="A1574" t="s">
        <v>1609</v>
      </c>
      <c r="B1574" s="1">
        <v>38743</v>
      </c>
      <c r="C1574" t="s">
        <v>64</v>
      </c>
      <c r="D1574" t="s">
        <v>72</v>
      </c>
      <c r="E1574" t="s">
        <v>73</v>
      </c>
      <c r="F1574" t="s">
        <v>74</v>
      </c>
      <c r="G1574">
        <v>3953.9884000000002</v>
      </c>
    </row>
    <row r="1575" spans="1:7" x14ac:dyDescent="0.25">
      <c r="A1575" t="s">
        <v>1610</v>
      </c>
      <c r="B1575" s="1">
        <v>38743</v>
      </c>
      <c r="C1575" t="s">
        <v>64</v>
      </c>
      <c r="D1575" t="s">
        <v>72</v>
      </c>
      <c r="E1575" t="s">
        <v>73</v>
      </c>
      <c r="F1575" t="s">
        <v>74</v>
      </c>
      <c r="G1575">
        <v>3953.9884000000002</v>
      </c>
    </row>
    <row r="1576" spans="1:7" x14ac:dyDescent="0.25">
      <c r="A1576" t="s">
        <v>1611</v>
      </c>
      <c r="B1576" s="1">
        <v>38743</v>
      </c>
      <c r="C1576" t="s">
        <v>64</v>
      </c>
      <c r="D1576" t="s">
        <v>72</v>
      </c>
      <c r="E1576" t="s">
        <v>73</v>
      </c>
      <c r="F1576" t="s">
        <v>74</v>
      </c>
      <c r="G1576">
        <v>3756.989</v>
      </c>
    </row>
    <row r="1577" spans="1:7" x14ac:dyDescent="0.25">
      <c r="A1577" t="s">
        <v>1612</v>
      </c>
      <c r="B1577" s="1">
        <v>38744</v>
      </c>
      <c r="C1577" t="s">
        <v>64</v>
      </c>
      <c r="D1577" t="s">
        <v>66</v>
      </c>
      <c r="E1577" t="s">
        <v>67</v>
      </c>
      <c r="F1577" t="s">
        <v>68</v>
      </c>
      <c r="G1577">
        <v>772.50360000000001</v>
      </c>
    </row>
    <row r="1578" spans="1:7" x14ac:dyDescent="0.25">
      <c r="A1578" t="s">
        <v>1613</v>
      </c>
      <c r="B1578" s="1">
        <v>38744</v>
      </c>
      <c r="C1578" t="s">
        <v>64</v>
      </c>
      <c r="D1578" t="s">
        <v>23</v>
      </c>
      <c r="E1578" t="s">
        <v>10</v>
      </c>
      <c r="F1578" t="s">
        <v>11</v>
      </c>
      <c r="G1578">
        <v>3953.9884000000002</v>
      </c>
    </row>
    <row r="1579" spans="1:7" x14ac:dyDescent="0.25">
      <c r="A1579" t="s">
        <v>1614</v>
      </c>
      <c r="B1579" s="1">
        <v>38744</v>
      </c>
      <c r="C1579" t="s">
        <v>64</v>
      </c>
      <c r="D1579" t="s">
        <v>72</v>
      </c>
      <c r="E1579" t="s">
        <v>73</v>
      </c>
      <c r="F1579" t="s">
        <v>74</v>
      </c>
      <c r="G1579">
        <v>3953.9884000000002</v>
      </c>
    </row>
    <row r="1580" spans="1:7" x14ac:dyDescent="0.25">
      <c r="A1580" t="s">
        <v>1615</v>
      </c>
      <c r="B1580" s="1">
        <v>38744</v>
      </c>
      <c r="C1580" t="s">
        <v>64</v>
      </c>
      <c r="D1580" t="s">
        <v>72</v>
      </c>
      <c r="E1580" t="s">
        <v>73</v>
      </c>
      <c r="F1580" t="s">
        <v>74</v>
      </c>
      <c r="G1580">
        <v>3953.9884000000002</v>
      </c>
    </row>
    <row r="1581" spans="1:7" x14ac:dyDescent="0.25">
      <c r="A1581" t="s">
        <v>1616</v>
      </c>
      <c r="B1581" s="1">
        <v>38744</v>
      </c>
      <c r="C1581" t="s">
        <v>64</v>
      </c>
      <c r="D1581" t="s">
        <v>72</v>
      </c>
      <c r="E1581" t="s">
        <v>73</v>
      </c>
      <c r="F1581" t="s">
        <v>74</v>
      </c>
      <c r="G1581">
        <v>3756.989</v>
      </c>
    </row>
    <row r="1582" spans="1:7" x14ac:dyDescent="0.25">
      <c r="A1582" t="s">
        <v>1617</v>
      </c>
      <c r="B1582" s="1">
        <v>38745</v>
      </c>
      <c r="C1582" t="s">
        <v>64</v>
      </c>
      <c r="D1582" t="s">
        <v>88</v>
      </c>
      <c r="E1582" t="s">
        <v>67</v>
      </c>
      <c r="F1582" t="s">
        <v>89</v>
      </c>
      <c r="G1582">
        <v>772.50360000000001</v>
      </c>
    </row>
    <row r="1583" spans="1:7" x14ac:dyDescent="0.25">
      <c r="A1583" t="s">
        <v>1618</v>
      </c>
      <c r="B1583" s="1">
        <v>38745</v>
      </c>
      <c r="C1583" t="s">
        <v>64</v>
      </c>
      <c r="D1583" t="s">
        <v>23</v>
      </c>
      <c r="E1583" t="s">
        <v>10</v>
      </c>
      <c r="F1583" t="s">
        <v>11</v>
      </c>
      <c r="G1583">
        <v>3953.9884000000002</v>
      </c>
    </row>
    <row r="1584" spans="1:7" x14ac:dyDescent="0.25">
      <c r="A1584" t="s">
        <v>1619</v>
      </c>
      <c r="B1584" s="1">
        <v>38745</v>
      </c>
      <c r="C1584" t="s">
        <v>64</v>
      </c>
      <c r="D1584" t="s">
        <v>20</v>
      </c>
      <c r="E1584" t="s">
        <v>10</v>
      </c>
      <c r="F1584" t="s">
        <v>11</v>
      </c>
      <c r="G1584">
        <v>3953.9884000000002</v>
      </c>
    </row>
    <row r="1585" spans="1:7" x14ac:dyDescent="0.25">
      <c r="A1585" t="s">
        <v>1620</v>
      </c>
      <c r="B1585" s="1">
        <v>38745</v>
      </c>
      <c r="C1585" t="s">
        <v>64</v>
      </c>
      <c r="D1585" t="s">
        <v>23</v>
      </c>
      <c r="E1585" t="s">
        <v>10</v>
      </c>
      <c r="F1585" t="s">
        <v>11</v>
      </c>
      <c r="G1585">
        <v>3953.9884000000002</v>
      </c>
    </row>
    <row r="1586" spans="1:7" x14ac:dyDescent="0.25">
      <c r="A1586" t="s">
        <v>1621</v>
      </c>
      <c r="B1586" s="1">
        <v>38745</v>
      </c>
      <c r="C1586" t="s">
        <v>64</v>
      </c>
      <c r="D1586" t="s">
        <v>72</v>
      </c>
      <c r="E1586" t="s">
        <v>73</v>
      </c>
      <c r="F1586" t="s">
        <v>74</v>
      </c>
      <c r="G1586">
        <v>772.50360000000001</v>
      </c>
    </row>
    <row r="1587" spans="1:7" x14ac:dyDescent="0.25">
      <c r="A1587" t="s">
        <v>1622</v>
      </c>
      <c r="B1587" s="1">
        <v>38745</v>
      </c>
      <c r="C1587" t="s">
        <v>64</v>
      </c>
      <c r="D1587" t="s">
        <v>72</v>
      </c>
      <c r="E1587" t="s">
        <v>73</v>
      </c>
      <c r="F1587" t="s">
        <v>74</v>
      </c>
      <c r="G1587">
        <v>3729.364</v>
      </c>
    </row>
    <row r="1588" spans="1:7" x14ac:dyDescent="0.25">
      <c r="A1588" t="s">
        <v>1623</v>
      </c>
      <c r="B1588" s="1">
        <v>38746</v>
      </c>
      <c r="C1588" t="s">
        <v>64</v>
      </c>
      <c r="D1588" t="s">
        <v>72</v>
      </c>
      <c r="E1588" t="s">
        <v>73</v>
      </c>
      <c r="F1588" t="s">
        <v>74</v>
      </c>
      <c r="G1588">
        <v>3953.9884000000002</v>
      </c>
    </row>
    <row r="1589" spans="1:7" x14ac:dyDescent="0.25">
      <c r="A1589" t="s">
        <v>1624</v>
      </c>
      <c r="B1589" s="1">
        <v>38746</v>
      </c>
      <c r="C1589" t="s">
        <v>64</v>
      </c>
      <c r="D1589" t="s">
        <v>72</v>
      </c>
      <c r="E1589" t="s">
        <v>73</v>
      </c>
      <c r="F1589" t="s">
        <v>74</v>
      </c>
      <c r="G1589">
        <v>3953.9884000000002</v>
      </c>
    </row>
    <row r="1590" spans="1:7" x14ac:dyDescent="0.25">
      <c r="A1590" t="s">
        <v>1625</v>
      </c>
      <c r="B1590" s="1">
        <v>38746</v>
      </c>
      <c r="C1590" t="s">
        <v>64</v>
      </c>
      <c r="D1590" t="s">
        <v>72</v>
      </c>
      <c r="E1590" t="s">
        <v>73</v>
      </c>
      <c r="F1590" t="s">
        <v>74</v>
      </c>
      <c r="G1590">
        <v>772.50360000000001</v>
      </c>
    </row>
    <row r="1591" spans="1:7" x14ac:dyDescent="0.25">
      <c r="A1591" t="s">
        <v>1626</v>
      </c>
      <c r="B1591" s="1">
        <v>38746</v>
      </c>
      <c r="C1591" t="s">
        <v>64</v>
      </c>
      <c r="D1591" t="s">
        <v>72</v>
      </c>
      <c r="E1591" t="s">
        <v>73</v>
      </c>
      <c r="F1591" t="s">
        <v>74</v>
      </c>
      <c r="G1591">
        <v>3756.989</v>
      </c>
    </row>
    <row r="1592" spans="1:7" x14ac:dyDescent="0.25">
      <c r="A1592" t="s">
        <v>1627</v>
      </c>
      <c r="B1592" s="1">
        <v>38747</v>
      </c>
      <c r="C1592" t="s">
        <v>64</v>
      </c>
      <c r="D1592" t="s">
        <v>82</v>
      </c>
      <c r="E1592" t="s">
        <v>67</v>
      </c>
      <c r="F1592" t="s">
        <v>83</v>
      </c>
      <c r="G1592">
        <v>3953.9884000000002</v>
      </c>
    </row>
    <row r="1593" spans="1:7" x14ac:dyDescent="0.25">
      <c r="A1593" t="s">
        <v>1628</v>
      </c>
      <c r="B1593" s="1">
        <v>38747</v>
      </c>
      <c r="C1593" t="s">
        <v>64</v>
      </c>
      <c r="D1593" t="s">
        <v>88</v>
      </c>
      <c r="E1593" t="s">
        <v>67</v>
      </c>
      <c r="F1593" t="s">
        <v>89</v>
      </c>
      <c r="G1593">
        <v>3953.9884000000002</v>
      </c>
    </row>
    <row r="1594" spans="1:7" x14ac:dyDescent="0.25">
      <c r="A1594" t="s">
        <v>1629</v>
      </c>
      <c r="B1594" s="1">
        <v>38747</v>
      </c>
      <c r="C1594" t="s">
        <v>64</v>
      </c>
      <c r="D1594" t="s">
        <v>88</v>
      </c>
      <c r="E1594" t="s">
        <v>67</v>
      </c>
      <c r="F1594" t="s">
        <v>89</v>
      </c>
      <c r="G1594">
        <v>772.50360000000001</v>
      </c>
    </row>
    <row r="1595" spans="1:7" x14ac:dyDescent="0.25">
      <c r="A1595" t="s">
        <v>1630</v>
      </c>
      <c r="B1595" s="1">
        <v>38747</v>
      </c>
      <c r="C1595" t="s">
        <v>64</v>
      </c>
      <c r="D1595" t="s">
        <v>15</v>
      </c>
      <c r="E1595" t="s">
        <v>10</v>
      </c>
      <c r="F1595" t="s">
        <v>16</v>
      </c>
      <c r="G1595">
        <v>3953.9884000000002</v>
      </c>
    </row>
    <row r="1596" spans="1:7" x14ac:dyDescent="0.25">
      <c r="A1596" t="s">
        <v>1631</v>
      </c>
      <c r="B1596" s="1">
        <v>38747</v>
      </c>
      <c r="C1596" t="s">
        <v>64</v>
      </c>
      <c r="D1596" t="s">
        <v>20</v>
      </c>
      <c r="E1596" t="s">
        <v>10</v>
      </c>
      <c r="F1596" t="s">
        <v>11</v>
      </c>
      <c r="G1596">
        <v>3953.9884000000002</v>
      </c>
    </row>
    <row r="1597" spans="1:7" x14ac:dyDescent="0.25">
      <c r="A1597" t="s">
        <v>1632</v>
      </c>
      <c r="B1597" s="1">
        <v>38747</v>
      </c>
      <c r="C1597" t="s">
        <v>64</v>
      </c>
      <c r="D1597" t="s">
        <v>20</v>
      </c>
      <c r="E1597" t="s">
        <v>10</v>
      </c>
      <c r="F1597" t="s">
        <v>11</v>
      </c>
      <c r="G1597">
        <v>3953.9884000000002</v>
      </c>
    </row>
    <row r="1598" spans="1:7" x14ac:dyDescent="0.25">
      <c r="A1598" t="s">
        <v>1633</v>
      </c>
      <c r="B1598" s="1">
        <v>38747</v>
      </c>
      <c r="C1598" t="s">
        <v>64</v>
      </c>
      <c r="D1598" t="s">
        <v>23</v>
      </c>
      <c r="E1598" t="s">
        <v>10</v>
      </c>
      <c r="F1598" t="s">
        <v>11</v>
      </c>
      <c r="G1598">
        <v>3953.9884000000002</v>
      </c>
    </row>
    <row r="1599" spans="1:7" x14ac:dyDescent="0.25">
      <c r="A1599" t="s">
        <v>1634</v>
      </c>
      <c r="B1599" s="1">
        <v>38747</v>
      </c>
      <c r="C1599" t="s">
        <v>64</v>
      </c>
      <c r="D1599" t="s">
        <v>20</v>
      </c>
      <c r="E1599" t="s">
        <v>10</v>
      </c>
      <c r="F1599" t="s">
        <v>11</v>
      </c>
      <c r="G1599">
        <v>772.50360000000001</v>
      </c>
    </row>
    <row r="1600" spans="1:7" x14ac:dyDescent="0.25">
      <c r="A1600" t="s">
        <v>1635</v>
      </c>
      <c r="B1600" s="1">
        <v>38747</v>
      </c>
      <c r="C1600" t="s">
        <v>64</v>
      </c>
      <c r="D1600" t="s">
        <v>72</v>
      </c>
      <c r="E1600" t="s">
        <v>73</v>
      </c>
      <c r="F1600" t="s">
        <v>74</v>
      </c>
      <c r="G1600">
        <v>3953.9884000000002</v>
      </c>
    </row>
    <row r="1601" spans="1:7" x14ac:dyDescent="0.25">
      <c r="A1601" t="s">
        <v>1636</v>
      </c>
      <c r="B1601" s="1">
        <v>38747</v>
      </c>
      <c r="C1601" t="s">
        <v>64</v>
      </c>
      <c r="D1601" t="s">
        <v>72</v>
      </c>
      <c r="E1601" t="s">
        <v>73</v>
      </c>
      <c r="F1601" t="s">
        <v>74</v>
      </c>
      <c r="G1601">
        <v>772.50360000000001</v>
      </c>
    </row>
    <row r="1602" spans="1:7" x14ac:dyDescent="0.25">
      <c r="A1602" t="s">
        <v>1637</v>
      </c>
      <c r="B1602" s="1">
        <v>38748</v>
      </c>
      <c r="C1602" t="s">
        <v>64</v>
      </c>
      <c r="D1602" t="s">
        <v>23</v>
      </c>
      <c r="E1602" t="s">
        <v>10</v>
      </c>
      <c r="F1602" t="s">
        <v>11</v>
      </c>
      <c r="G1602">
        <v>3953.9884000000002</v>
      </c>
    </row>
    <row r="1603" spans="1:7" x14ac:dyDescent="0.25">
      <c r="A1603" t="s">
        <v>1638</v>
      </c>
      <c r="B1603" s="1">
        <v>38748</v>
      </c>
      <c r="C1603" t="s">
        <v>64</v>
      </c>
      <c r="D1603" t="s">
        <v>23</v>
      </c>
      <c r="E1603" t="s">
        <v>10</v>
      </c>
      <c r="F1603" t="s">
        <v>11</v>
      </c>
      <c r="G1603">
        <v>3953.9884000000002</v>
      </c>
    </row>
    <row r="1604" spans="1:7" x14ac:dyDescent="0.25">
      <c r="A1604" t="s">
        <v>1639</v>
      </c>
      <c r="B1604" s="1">
        <v>38748</v>
      </c>
      <c r="C1604" t="s">
        <v>64</v>
      </c>
      <c r="D1604" t="s">
        <v>23</v>
      </c>
      <c r="E1604" t="s">
        <v>10</v>
      </c>
      <c r="F1604" t="s">
        <v>11</v>
      </c>
      <c r="G1604">
        <v>3953.9884000000002</v>
      </c>
    </row>
    <row r="1605" spans="1:7" x14ac:dyDescent="0.25">
      <c r="A1605" t="s">
        <v>1640</v>
      </c>
      <c r="B1605" s="1">
        <v>38748</v>
      </c>
      <c r="C1605" t="s">
        <v>64</v>
      </c>
      <c r="D1605" t="s">
        <v>20</v>
      </c>
      <c r="E1605" t="s">
        <v>10</v>
      </c>
      <c r="F1605" t="s">
        <v>11</v>
      </c>
      <c r="G1605">
        <v>3953.9884000000002</v>
      </c>
    </row>
    <row r="1606" spans="1:7" x14ac:dyDescent="0.25">
      <c r="A1606" t="s">
        <v>1641</v>
      </c>
      <c r="B1606" s="1">
        <v>38748</v>
      </c>
      <c r="C1606" t="s">
        <v>64</v>
      </c>
      <c r="D1606" t="s">
        <v>23</v>
      </c>
      <c r="E1606" t="s">
        <v>10</v>
      </c>
      <c r="F1606" t="s">
        <v>11</v>
      </c>
      <c r="G1606">
        <v>772.50360000000001</v>
      </c>
    </row>
    <row r="1607" spans="1:7" x14ac:dyDescent="0.25">
      <c r="A1607" t="s">
        <v>1642</v>
      </c>
      <c r="B1607" s="1">
        <v>38748</v>
      </c>
      <c r="C1607" t="s">
        <v>64</v>
      </c>
      <c r="D1607" t="s">
        <v>72</v>
      </c>
      <c r="E1607" t="s">
        <v>73</v>
      </c>
      <c r="F1607" t="s">
        <v>74</v>
      </c>
      <c r="G1607">
        <v>3729.364</v>
      </c>
    </row>
    <row r="1608" spans="1:7" x14ac:dyDescent="0.25">
      <c r="A1608" t="s">
        <v>1643</v>
      </c>
      <c r="B1608" s="1">
        <v>38748</v>
      </c>
      <c r="C1608" t="s">
        <v>64</v>
      </c>
      <c r="D1608" t="s">
        <v>72</v>
      </c>
      <c r="E1608" t="s">
        <v>73</v>
      </c>
      <c r="F1608" t="s">
        <v>74</v>
      </c>
      <c r="G1608">
        <v>3729.364</v>
      </c>
    </row>
    <row r="1609" spans="1:7" x14ac:dyDescent="0.25">
      <c r="A1609" t="s">
        <v>1644</v>
      </c>
      <c r="B1609" s="1">
        <v>38749</v>
      </c>
      <c r="C1609" t="s">
        <v>33</v>
      </c>
      <c r="D1609" t="s">
        <v>29</v>
      </c>
      <c r="E1609" t="s">
        <v>10</v>
      </c>
      <c r="F1609" t="s">
        <v>11</v>
      </c>
      <c r="G1609">
        <v>27605.626100000001</v>
      </c>
    </row>
    <row r="1610" spans="1:7" x14ac:dyDescent="0.25">
      <c r="A1610" t="s">
        <v>1645</v>
      </c>
      <c r="B1610" s="1">
        <v>38749</v>
      </c>
      <c r="C1610" t="s">
        <v>22</v>
      </c>
      <c r="D1610" t="s">
        <v>23</v>
      </c>
      <c r="E1610" t="s">
        <v>10</v>
      </c>
      <c r="F1610" t="s">
        <v>11</v>
      </c>
      <c r="G1610">
        <v>3899.6756</v>
      </c>
    </row>
    <row r="1611" spans="1:7" x14ac:dyDescent="0.25">
      <c r="A1611" t="s">
        <v>1646</v>
      </c>
      <c r="B1611" s="1">
        <v>38749</v>
      </c>
      <c r="C1611" t="s">
        <v>42</v>
      </c>
      <c r="D1611" t="s">
        <v>15</v>
      </c>
      <c r="E1611" t="s">
        <v>10</v>
      </c>
      <c r="F1611" t="s">
        <v>16</v>
      </c>
      <c r="G1611">
        <v>944.62139999999999</v>
      </c>
    </row>
    <row r="1612" spans="1:7" x14ac:dyDescent="0.25">
      <c r="A1612" t="s">
        <v>1647</v>
      </c>
      <c r="B1612" s="1">
        <v>38749</v>
      </c>
      <c r="C1612" t="s">
        <v>14</v>
      </c>
      <c r="D1612" t="s">
        <v>15</v>
      </c>
      <c r="E1612" t="s">
        <v>10</v>
      </c>
      <c r="F1612" t="s">
        <v>16</v>
      </c>
      <c r="G1612">
        <v>2280.1432</v>
      </c>
    </row>
    <row r="1613" spans="1:7" x14ac:dyDescent="0.25">
      <c r="A1613" t="s">
        <v>1648</v>
      </c>
      <c r="B1613" s="1">
        <v>38749</v>
      </c>
      <c r="C1613" t="s">
        <v>8</v>
      </c>
      <c r="D1613" t="s">
        <v>9</v>
      </c>
      <c r="E1613" t="s">
        <v>10</v>
      </c>
      <c r="F1613" t="s">
        <v>11</v>
      </c>
      <c r="G1613">
        <v>32394.868699999999</v>
      </c>
    </row>
    <row r="1614" spans="1:7" x14ac:dyDescent="0.25">
      <c r="A1614" t="s">
        <v>1649</v>
      </c>
      <c r="B1614" s="1">
        <v>38749</v>
      </c>
      <c r="C1614" t="s">
        <v>33</v>
      </c>
      <c r="D1614" t="s">
        <v>37</v>
      </c>
      <c r="E1614" t="s">
        <v>10</v>
      </c>
      <c r="F1614" t="s">
        <v>11</v>
      </c>
      <c r="G1614">
        <v>6733.5398999999998</v>
      </c>
    </row>
    <row r="1615" spans="1:7" x14ac:dyDescent="0.25">
      <c r="A1615" t="s">
        <v>1650</v>
      </c>
      <c r="B1615" s="1">
        <v>38749</v>
      </c>
      <c r="C1615" t="s">
        <v>42</v>
      </c>
      <c r="D1615" t="s">
        <v>15</v>
      </c>
      <c r="E1615" t="s">
        <v>10</v>
      </c>
      <c r="F1615" t="s">
        <v>16</v>
      </c>
      <c r="G1615">
        <v>4250.7965000000004</v>
      </c>
    </row>
    <row r="1616" spans="1:7" x14ac:dyDescent="0.25">
      <c r="A1616" t="s">
        <v>1651</v>
      </c>
      <c r="B1616" s="1">
        <v>38749</v>
      </c>
      <c r="C1616" t="s">
        <v>25</v>
      </c>
      <c r="D1616" t="s">
        <v>23</v>
      </c>
      <c r="E1616" t="s">
        <v>10</v>
      </c>
      <c r="F1616" t="s">
        <v>11</v>
      </c>
      <c r="G1616">
        <v>45754.874900000003</v>
      </c>
    </row>
    <row r="1617" spans="1:7" x14ac:dyDescent="0.25">
      <c r="A1617" t="s">
        <v>1652</v>
      </c>
      <c r="B1617" s="1">
        <v>38749</v>
      </c>
      <c r="C1617" t="s">
        <v>19</v>
      </c>
      <c r="D1617" t="s">
        <v>23</v>
      </c>
      <c r="E1617" t="s">
        <v>10</v>
      </c>
      <c r="F1617" t="s">
        <v>11</v>
      </c>
      <c r="G1617">
        <v>75434.274099999995</v>
      </c>
    </row>
    <row r="1618" spans="1:7" x14ac:dyDescent="0.25">
      <c r="A1618" t="s">
        <v>1653</v>
      </c>
      <c r="B1618" s="1">
        <v>38749</v>
      </c>
      <c r="C1618" t="s">
        <v>8</v>
      </c>
      <c r="D1618" t="s">
        <v>9</v>
      </c>
      <c r="E1618" t="s">
        <v>10</v>
      </c>
      <c r="F1618" t="s">
        <v>11</v>
      </c>
      <c r="G1618">
        <v>8069.6788999999999</v>
      </c>
    </row>
    <row r="1619" spans="1:7" x14ac:dyDescent="0.25">
      <c r="A1619" t="s">
        <v>1654</v>
      </c>
      <c r="B1619" s="1">
        <v>38749</v>
      </c>
      <c r="C1619" t="s">
        <v>14</v>
      </c>
      <c r="D1619" t="s">
        <v>15</v>
      </c>
      <c r="E1619" t="s">
        <v>10</v>
      </c>
      <c r="F1619" t="s">
        <v>16</v>
      </c>
      <c r="G1619">
        <v>6857.3198000000002</v>
      </c>
    </row>
    <row r="1620" spans="1:7" x14ac:dyDescent="0.25">
      <c r="A1620" t="s">
        <v>1655</v>
      </c>
      <c r="B1620" s="1">
        <v>38749</v>
      </c>
      <c r="C1620" t="s">
        <v>33</v>
      </c>
      <c r="D1620" t="s">
        <v>37</v>
      </c>
      <c r="E1620" t="s">
        <v>10</v>
      </c>
      <c r="F1620" t="s">
        <v>11</v>
      </c>
      <c r="G1620">
        <v>33256.157099999997</v>
      </c>
    </row>
    <row r="1621" spans="1:7" x14ac:dyDescent="0.25">
      <c r="A1621" t="s">
        <v>1656</v>
      </c>
      <c r="B1621" s="1">
        <v>38749</v>
      </c>
      <c r="C1621" t="s">
        <v>14</v>
      </c>
      <c r="D1621" t="s">
        <v>15</v>
      </c>
      <c r="E1621" t="s">
        <v>10</v>
      </c>
      <c r="F1621" t="s">
        <v>16</v>
      </c>
      <c r="G1621">
        <v>32879.431199999999</v>
      </c>
    </row>
    <row r="1622" spans="1:7" x14ac:dyDescent="0.25">
      <c r="A1622" t="s">
        <v>1657</v>
      </c>
      <c r="B1622" s="1">
        <v>38749</v>
      </c>
      <c r="C1622" t="s">
        <v>14</v>
      </c>
      <c r="D1622" t="s">
        <v>15</v>
      </c>
      <c r="E1622" t="s">
        <v>10</v>
      </c>
      <c r="F1622" t="s">
        <v>16</v>
      </c>
      <c r="G1622">
        <v>1152.3797</v>
      </c>
    </row>
    <row r="1623" spans="1:7" x14ac:dyDescent="0.25">
      <c r="A1623" t="s">
        <v>1658</v>
      </c>
      <c r="B1623" s="1">
        <v>38749</v>
      </c>
      <c r="C1623" t="s">
        <v>42</v>
      </c>
      <c r="D1623" t="s">
        <v>15</v>
      </c>
      <c r="E1623" t="s">
        <v>10</v>
      </c>
      <c r="F1623" t="s">
        <v>16</v>
      </c>
      <c r="G1623">
        <v>14364.3848</v>
      </c>
    </row>
    <row r="1624" spans="1:7" x14ac:dyDescent="0.25">
      <c r="A1624" t="s">
        <v>1659</v>
      </c>
      <c r="B1624" s="1">
        <v>38749</v>
      </c>
      <c r="C1624" t="s">
        <v>33</v>
      </c>
      <c r="D1624" t="s">
        <v>29</v>
      </c>
      <c r="E1624" t="s">
        <v>10</v>
      </c>
      <c r="F1624" t="s">
        <v>11</v>
      </c>
      <c r="G1624">
        <v>1929.6395</v>
      </c>
    </row>
    <row r="1625" spans="1:7" x14ac:dyDescent="0.25">
      <c r="A1625" t="s">
        <v>1660</v>
      </c>
      <c r="B1625" s="1">
        <v>38749</v>
      </c>
      <c r="C1625" t="s">
        <v>14</v>
      </c>
      <c r="D1625" t="s">
        <v>15</v>
      </c>
      <c r="E1625" t="s">
        <v>10</v>
      </c>
      <c r="F1625" t="s">
        <v>16</v>
      </c>
      <c r="G1625">
        <v>9183.9397000000008</v>
      </c>
    </row>
    <row r="1626" spans="1:7" x14ac:dyDescent="0.25">
      <c r="A1626" t="s">
        <v>1661</v>
      </c>
      <c r="B1626" s="1">
        <v>38749</v>
      </c>
      <c r="C1626" t="s">
        <v>22</v>
      </c>
      <c r="D1626" t="s">
        <v>23</v>
      </c>
      <c r="E1626" t="s">
        <v>10</v>
      </c>
      <c r="F1626" t="s">
        <v>11</v>
      </c>
      <c r="G1626">
        <v>31972.168399999999</v>
      </c>
    </row>
    <row r="1627" spans="1:7" x14ac:dyDescent="0.25">
      <c r="A1627" t="s">
        <v>1662</v>
      </c>
      <c r="B1627" s="1">
        <v>38749</v>
      </c>
      <c r="C1627" t="s">
        <v>14</v>
      </c>
      <c r="D1627" t="s">
        <v>15</v>
      </c>
      <c r="E1627" t="s">
        <v>10</v>
      </c>
      <c r="F1627" t="s">
        <v>16</v>
      </c>
      <c r="G1627">
        <v>33797.708100000003</v>
      </c>
    </row>
    <row r="1628" spans="1:7" x14ac:dyDescent="0.25">
      <c r="A1628" t="s">
        <v>1663</v>
      </c>
      <c r="B1628" s="1">
        <v>38749</v>
      </c>
      <c r="C1628" t="s">
        <v>33</v>
      </c>
      <c r="D1628" t="s">
        <v>37</v>
      </c>
      <c r="E1628" t="s">
        <v>10</v>
      </c>
      <c r="F1628" t="s">
        <v>11</v>
      </c>
      <c r="G1628">
        <v>16800.382699999998</v>
      </c>
    </row>
    <row r="1629" spans="1:7" x14ac:dyDescent="0.25">
      <c r="A1629" t="s">
        <v>1664</v>
      </c>
      <c r="B1629" s="1">
        <v>38749</v>
      </c>
      <c r="C1629" t="s">
        <v>19</v>
      </c>
      <c r="D1629" t="s">
        <v>20</v>
      </c>
      <c r="E1629" t="s">
        <v>10</v>
      </c>
      <c r="F1629" t="s">
        <v>11</v>
      </c>
      <c r="G1629">
        <v>4331.5897000000004</v>
      </c>
    </row>
    <row r="1630" spans="1:7" x14ac:dyDescent="0.25">
      <c r="A1630" t="s">
        <v>1665</v>
      </c>
      <c r="B1630" s="1">
        <v>38749</v>
      </c>
      <c r="C1630" t="s">
        <v>28</v>
      </c>
      <c r="D1630" t="s">
        <v>20</v>
      </c>
      <c r="E1630" t="s">
        <v>10</v>
      </c>
      <c r="F1630" t="s">
        <v>11</v>
      </c>
      <c r="G1630">
        <v>472.31079999999997</v>
      </c>
    </row>
    <row r="1631" spans="1:7" x14ac:dyDescent="0.25">
      <c r="A1631" t="s">
        <v>1666</v>
      </c>
      <c r="B1631" s="1">
        <v>38749</v>
      </c>
      <c r="C1631" t="s">
        <v>8</v>
      </c>
      <c r="D1631" t="s">
        <v>9</v>
      </c>
      <c r="E1631" t="s">
        <v>10</v>
      </c>
      <c r="F1631" t="s">
        <v>11</v>
      </c>
      <c r="G1631">
        <v>33502.031300000002</v>
      </c>
    </row>
    <row r="1632" spans="1:7" x14ac:dyDescent="0.25">
      <c r="A1632" t="s">
        <v>1667</v>
      </c>
      <c r="B1632" s="1">
        <v>38749</v>
      </c>
      <c r="C1632" t="s">
        <v>8</v>
      </c>
      <c r="D1632" t="s">
        <v>9</v>
      </c>
      <c r="E1632" t="s">
        <v>10</v>
      </c>
      <c r="F1632" t="s">
        <v>11</v>
      </c>
      <c r="G1632">
        <v>44776.727200000001</v>
      </c>
    </row>
    <row r="1633" spans="1:7" x14ac:dyDescent="0.25">
      <c r="A1633" t="s">
        <v>1668</v>
      </c>
      <c r="B1633" s="1">
        <v>38749</v>
      </c>
      <c r="C1633" t="s">
        <v>19</v>
      </c>
      <c r="D1633" t="s">
        <v>20</v>
      </c>
      <c r="E1633" t="s">
        <v>10</v>
      </c>
      <c r="F1633" t="s">
        <v>11</v>
      </c>
      <c r="G1633">
        <v>37697.397400000002</v>
      </c>
    </row>
    <row r="1634" spans="1:7" x14ac:dyDescent="0.25">
      <c r="A1634" t="s">
        <v>1669</v>
      </c>
      <c r="B1634" s="1">
        <v>38749</v>
      </c>
      <c r="C1634" t="s">
        <v>28</v>
      </c>
      <c r="D1634" t="s">
        <v>20</v>
      </c>
      <c r="E1634" t="s">
        <v>10</v>
      </c>
      <c r="F1634" t="s">
        <v>11</v>
      </c>
      <c r="G1634">
        <v>61426.8586</v>
      </c>
    </row>
    <row r="1635" spans="1:7" x14ac:dyDescent="0.25">
      <c r="A1635" t="s">
        <v>1670</v>
      </c>
      <c r="B1635" s="1">
        <v>38749</v>
      </c>
      <c r="C1635" t="s">
        <v>44</v>
      </c>
      <c r="D1635" t="s">
        <v>23</v>
      </c>
      <c r="E1635" t="s">
        <v>10</v>
      </c>
      <c r="F1635" t="s">
        <v>11</v>
      </c>
      <c r="G1635">
        <v>32.121000000000002</v>
      </c>
    </row>
    <row r="1636" spans="1:7" x14ac:dyDescent="0.25">
      <c r="A1636" t="s">
        <v>1671</v>
      </c>
      <c r="B1636" s="1">
        <v>38749</v>
      </c>
      <c r="C1636" t="s">
        <v>14</v>
      </c>
      <c r="D1636" t="s">
        <v>15</v>
      </c>
      <c r="E1636" t="s">
        <v>10</v>
      </c>
      <c r="F1636" t="s">
        <v>16</v>
      </c>
      <c r="G1636">
        <v>1889.2429</v>
      </c>
    </row>
    <row r="1637" spans="1:7" x14ac:dyDescent="0.25">
      <c r="A1637" t="s">
        <v>1672</v>
      </c>
      <c r="B1637" s="1">
        <v>38749</v>
      </c>
      <c r="C1637" t="s">
        <v>19</v>
      </c>
      <c r="D1637" t="s">
        <v>23</v>
      </c>
      <c r="E1637" t="s">
        <v>10</v>
      </c>
      <c r="F1637" t="s">
        <v>11</v>
      </c>
      <c r="G1637">
        <v>38617.399899999997</v>
      </c>
    </row>
    <row r="1638" spans="1:7" x14ac:dyDescent="0.25">
      <c r="A1638" t="s">
        <v>1673</v>
      </c>
      <c r="B1638" s="1">
        <v>38749</v>
      </c>
      <c r="C1638" t="s">
        <v>22</v>
      </c>
      <c r="D1638" t="s">
        <v>23</v>
      </c>
      <c r="E1638" t="s">
        <v>10</v>
      </c>
      <c r="F1638" t="s">
        <v>11</v>
      </c>
      <c r="G1638">
        <v>18350.9895</v>
      </c>
    </row>
    <row r="1639" spans="1:7" x14ac:dyDescent="0.25">
      <c r="A1639" t="s">
        <v>1674</v>
      </c>
      <c r="B1639" s="1">
        <v>38749</v>
      </c>
      <c r="C1639" t="s">
        <v>22</v>
      </c>
      <c r="D1639" t="s">
        <v>23</v>
      </c>
      <c r="E1639" t="s">
        <v>10</v>
      </c>
      <c r="F1639" t="s">
        <v>11</v>
      </c>
      <c r="G1639">
        <v>27306.447</v>
      </c>
    </row>
    <row r="1640" spans="1:7" x14ac:dyDescent="0.25">
      <c r="A1640" t="s">
        <v>1675</v>
      </c>
      <c r="B1640" s="1">
        <v>38749</v>
      </c>
      <c r="C1640" t="s">
        <v>33</v>
      </c>
      <c r="D1640" t="s">
        <v>37</v>
      </c>
      <c r="E1640" t="s">
        <v>10</v>
      </c>
      <c r="F1640" t="s">
        <v>11</v>
      </c>
      <c r="G1640">
        <v>7246.2473</v>
      </c>
    </row>
    <row r="1641" spans="1:7" x14ac:dyDescent="0.25">
      <c r="A1641" t="s">
        <v>1676</v>
      </c>
      <c r="B1641" s="1">
        <v>38749</v>
      </c>
      <c r="C1641" t="s">
        <v>44</v>
      </c>
      <c r="D1641" t="s">
        <v>29</v>
      </c>
      <c r="E1641" t="s">
        <v>10</v>
      </c>
      <c r="F1641" t="s">
        <v>11</v>
      </c>
      <c r="G1641">
        <v>17819.974999999999</v>
      </c>
    </row>
    <row r="1642" spans="1:7" x14ac:dyDescent="0.25">
      <c r="A1642" t="s">
        <v>1677</v>
      </c>
      <c r="B1642" s="1">
        <v>38749</v>
      </c>
      <c r="C1642" t="s">
        <v>19</v>
      </c>
      <c r="D1642" t="s">
        <v>20</v>
      </c>
      <c r="E1642" t="s">
        <v>10</v>
      </c>
      <c r="F1642" t="s">
        <v>11</v>
      </c>
      <c r="G1642">
        <v>23005.404699999999</v>
      </c>
    </row>
    <row r="1643" spans="1:7" x14ac:dyDescent="0.25">
      <c r="A1643" t="s">
        <v>1678</v>
      </c>
      <c r="B1643" s="1">
        <v>38749</v>
      </c>
      <c r="C1643" t="s">
        <v>8</v>
      </c>
      <c r="D1643" t="s">
        <v>9</v>
      </c>
      <c r="E1643" t="s">
        <v>10</v>
      </c>
      <c r="F1643" t="s">
        <v>11</v>
      </c>
      <c r="G1643">
        <v>101020.1731</v>
      </c>
    </row>
    <row r="1644" spans="1:7" x14ac:dyDescent="0.25">
      <c r="A1644" t="s">
        <v>1679</v>
      </c>
      <c r="B1644" s="1">
        <v>38749</v>
      </c>
      <c r="C1644" t="s">
        <v>19</v>
      </c>
      <c r="D1644" t="s">
        <v>20</v>
      </c>
      <c r="E1644" t="s">
        <v>10</v>
      </c>
      <c r="F1644" t="s">
        <v>11</v>
      </c>
      <c r="G1644">
        <v>29945.045300000002</v>
      </c>
    </row>
    <row r="1645" spans="1:7" x14ac:dyDescent="0.25">
      <c r="A1645" t="s">
        <v>1680</v>
      </c>
      <c r="B1645" s="1">
        <v>38749</v>
      </c>
      <c r="C1645" t="s">
        <v>33</v>
      </c>
      <c r="D1645" t="s">
        <v>37</v>
      </c>
      <c r="E1645" t="s">
        <v>10</v>
      </c>
      <c r="F1645" t="s">
        <v>11</v>
      </c>
      <c r="G1645">
        <v>25016.901000000002</v>
      </c>
    </row>
    <row r="1646" spans="1:7" x14ac:dyDescent="0.25">
      <c r="A1646" t="s">
        <v>1681</v>
      </c>
      <c r="B1646" s="1">
        <v>38749</v>
      </c>
      <c r="C1646" t="s">
        <v>22</v>
      </c>
      <c r="D1646" t="s">
        <v>23</v>
      </c>
      <c r="E1646" t="s">
        <v>10</v>
      </c>
      <c r="F1646" t="s">
        <v>11</v>
      </c>
      <c r="G1646">
        <v>22975.249299999999</v>
      </c>
    </row>
    <row r="1647" spans="1:7" x14ac:dyDescent="0.25">
      <c r="A1647" t="s">
        <v>1682</v>
      </c>
      <c r="B1647" s="1">
        <v>38749</v>
      </c>
      <c r="C1647" t="s">
        <v>33</v>
      </c>
      <c r="D1647" t="s">
        <v>37</v>
      </c>
      <c r="E1647" t="s">
        <v>10</v>
      </c>
      <c r="F1647" t="s">
        <v>11</v>
      </c>
      <c r="G1647">
        <v>22885.882399999999</v>
      </c>
    </row>
    <row r="1648" spans="1:7" x14ac:dyDescent="0.25">
      <c r="A1648" t="s">
        <v>1683</v>
      </c>
      <c r="B1648" s="1">
        <v>38749</v>
      </c>
      <c r="C1648" t="s">
        <v>14</v>
      </c>
      <c r="D1648" t="s">
        <v>15</v>
      </c>
      <c r="E1648" t="s">
        <v>10</v>
      </c>
      <c r="F1648" t="s">
        <v>16</v>
      </c>
      <c r="G1648">
        <v>25793.029399999999</v>
      </c>
    </row>
    <row r="1649" spans="1:7" x14ac:dyDescent="0.25">
      <c r="A1649" t="s">
        <v>1684</v>
      </c>
      <c r="B1649" s="1">
        <v>38749</v>
      </c>
      <c r="C1649" t="s">
        <v>42</v>
      </c>
      <c r="D1649" t="s">
        <v>15</v>
      </c>
      <c r="E1649" t="s">
        <v>10</v>
      </c>
      <c r="F1649" t="s">
        <v>16</v>
      </c>
      <c r="G1649">
        <v>6884.5038000000004</v>
      </c>
    </row>
    <row r="1650" spans="1:7" x14ac:dyDescent="0.25">
      <c r="A1650" t="s">
        <v>1685</v>
      </c>
      <c r="B1650" s="1">
        <v>38749</v>
      </c>
      <c r="C1650" t="s">
        <v>28</v>
      </c>
      <c r="D1650" t="s">
        <v>29</v>
      </c>
      <c r="E1650" t="s">
        <v>10</v>
      </c>
      <c r="F1650" t="s">
        <v>11</v>
      </c>
      <c r="G1650">
        <v>32142.915300000001</v>
      </c>
    </row>
    <row r="1651" spans="1:7" x14ac:dyDescent="0.25">
      <c r="A1651" t="s">
        <v>1686</v>
      </c>
      <c r="B1651" s="1">
        <v>38749</v>
      </c>
      <c r="C1651" t="s">
        <v>28</v>
      </c>
      <c r="D1651" t="s">
        <v>29</v>
      </c>
      <c r="E1651" t="s">
        <v>10</v>
      </c>
      <c r="F1651" t="s">
        <v>11</v>
      </c>
      <c r="G1651">
        <v>96861.429000000004</v>
      </c>
    </row>
    <row r="1652" spans="1:7" x14ac:dyDescent="0.25">
      <c r="A1652" t="s">
        <v>1687</v>
      </c>
      <c r="B1652" s="1">
        <v>38749</v>
      </c>
      <c r="C1652" t="s">
        <v>33</v>
      </c>
      <c r="D1652" t="s">
        <v>37</v>
      </c>
      <c r="E1652" t="s">
        <v>10</v>
      </c>
      <c r="F1652" t="s">
        <v>11</v>
      </c>
      <c r="G1652">
        <v>13432.338299999999</v>
      </c>
    </row>
    <row r="1653" spans="1:7" x14ac:dyDescent="0.25">
      <c r="A1653" t="s">
        <v>1688</v>
      </c>
      <c r="B1653" s="1">
        <v>38749</v>
      </c>
      <c r="C1653" t="s">
        <v>14</v>
      </c>
      <c r="D1653" t="s">
        <v>15</v>
      </c>
      <c r="E1653" t="s">
        <v>10</v>
      </c>
      <c r="F1653" t="s">
        <v>16</v>
      </c>
      <c r="G1653">
        <v>16011.672699999999</v>
      </c>
    </row>
    <row r="1654" spans="1:7" x14ac:dyDescent="0.25">
      <c r="A1654" t="s">
        <v>1689</v>
      </c>
      <c r="B1654" s="1">
        <v>38749</v>
      </c>
      <c r="C1654" t="s">
        <v>19</v>
      </c>
      <c r="D1654" t="s">
        <v>20</v>
      </c>
      <c r="E1654" t="s">
        <v>10</v>
      </c>
      <c r="F1654" t="s">
        <v>11</v>
      </c>
      <c r="G1654">
        <v>20601.545900000001</v>
      </c>
    </row>
    <row r="1655" spans="1:7" x14ac:dyDescent="0.25">
      <c r="A1655" t="s">
        <v>1690</v>
      </c>
      <c r="B1655" s="1">
        <v>38749</v>
      </c>
      <c r="C1655" t="s">
        <v>8</v>
      </c>
      <c r="D1655" t="s">
        <v>9</v>
      </c>
      <c r="E1655" t="s">
        <v>10</v>
      </c>
      <c r="F1655" t="s">
        <v>11</v>
      </c>
      <c r="G1655">
        <v>2641.4922999999999</v>
      </c>
    </row>
    <row r="1656" spans="1:7" x14ac:dyDescent="0.25">
      <c r="A1656" t="s">
        <v>1691</v>
      </c>
      <c r="B1656" s="1">
        <v>38749</v>
      </c>
      <c r="C1656" t="s">
        <v>14</v>
      </c>
      <c r="D1656" t="s">
        <v>15</v>
      </c>
      <c r="E1656" t="s">
        <v>10</v>
      </c>
      <c r="F1656" t="s">
        <v>16</v>
      </c>
      <c r="G1656">
        <v>18905.681</v>
      </c>
    </row>
    <row r="1657" spans="1:7" x14ac:dyDescent="0.25">
      <c r="A1657" t="s">
        <v>1692</v>
      </c>
      <c r="B1657" s="1">
        <v>38749</v>
      </c>
      <c r="C1657" t="s">
        <v>14</v>
      </c>
      <c r="D1657" t="s">
        <v>15</v>
      </c>
      <c r="E1657" t="s">
        <v>10</v>
      </c>
      <c r="F1657" t="s">
        <v>16</v>
      </c>
      <c r="G1657">
        <v>16921.701700000001</v>
      </c>
    </row>
    <row r="1658" spans="1:7" x14ac:dyDescent="0.25">
      <c r="A1658" t="s">
        <v>1693</v>
      </c>
      <c r="B1658" s="1">
        <v>38749</v>
      </c>
      <c r="C1658" t="s">
        <v>42</v>
      </c>
      <c r="D1658" t="s">
        <v>15</v>
      </c>
      <c r="E1658" t="s">
        <v>10</v>
      </c>
      <c r="F1658" t="s">
        <v>16</v>
      </c>
      <c r="G1658">
        <v>57525.393799999998</v>
      </c>
    </row>
    <row r="1659" spans="1:7" x14ac:dyDescent="0.25">
      <c r="A1659" t="s">
        <v>1694</v>
      </c>
      <c r="B1659" s="1">
        <v>38749</v>
      </c>
      <c r="C1659" t="s">
        <v>14</v>
      </c>
      <c r="D1659" t="s">
        <v>15</v>
      </c>
      <c r="E1659" t="s">
        <v>10</v>
      </c>
      <c r="F1659" t="s">
        <v>16</v>
      </c>
      <c r="G1659">
        <v>2280.1432</v>
      </c>
    </row>
    <row r="1660" spans="1:7" x14ac:dyDescent="0.25">
      <c r="A1660" t="s">
        <v>1695</v>
      </c>
      <c r="B1660" s="1">
        <v>38749</v>
      </c>
      <c r="C1660" t="s">
        <v>227</v>
      </c>
      <c r="D1660" t="s">
        <v>20</v>
      </c>
      <c r="E1660" t="s">
        <v>10</v>
      </c>
      <c r="F1660" t="s">
        <v>11</v>
      </c>
      <c r="G1660">
        <v>68918.240399999995</v>
      </c>
    </row>
    <row r="1661" spans="1:7" x14ac:dyDescent="0.25">
      <c r="A1661" t="s">
        <v>1696</v>
      </c>
      <c r="B1661" s="1">
        <v>38749</v>
      </c>
      <c r="C1661" t="s">
        <v>22</v>
      </c>
      <c r="D1661" t="s">
        <v>23</v>
      </c>
      <c r="E1661" t="s">
        <v>10</v>
      </c>
      <c r="F1661" t="s">
        <v>11</v>
      </c>
      <c r="G1661">
        <v>33750.541299999997</v>
      </c>
    </row>
    <row r="1662" spans="1:7" x14ac:dyDescent="0.25">
      <c r="A1662" t="s">
        <v>1697</v>
      </c>
      <c r="B1662" s="1">
        <v>38749</v>
      </c>
      <c r="C1662" t="s">
        <v>14</v>
      </c>
      <c r="D1662" t="s">
        <v>15</v>
      </c>
      <c r="E1662" t="s">
        <v>10</v>
      </c>
      <c r="F1662" t="s">
        <v>16</v>
      </c>
      <c r="G1662">
        <v>16028.5627</v>
      </c>
    </row>
    <row r="1663" spans="1:7" x14ac:dyDescent="0.25">
      <c r="A1663" t="s">
        <v>1698</v>
      </c>
      <c r="B1663" s="1">
        <v>38749</v>
      </c>
      <c r="C1663" t="s">
        <v>22</v>
      </c>
      <c r="D1663" t="s">
        <v>23</v>
      </c>
      <c r="E1663" t="s">
        <v>10</v>
      </c>
      <c r="F1663" t="s">
        <v>11</v>
      </c>
      <c r="G1663">
        <v>11476.779699999999</v>
      </c>
    </row>
    <row r="1664" spans="1:7" x14ac:dyDescent="0.25">
      <c r="A1664" t="s">
        <v>1699</v>
      </c>
      <c r="B1664" s="1">
        <v>38749</v>
      </c>
      <c r="C1664" t="s">
        <v>19</v>
      </c>
      <c r="D1664" t="s">
        <v>20</v>
      </c>
      <c r="E1664" t="s">
        <v>10</v>
      </c>
      <c r="F1664" t="s">
        <v>11</v>
      </c>
      <c r="G1664">
        <v>68896.702600000004</v>
      </c>
    </row>
    <row r="1665" spans="1:7" x14ac:dyDescent="0.25">
      <c r="A1665" t="s">
        <v>1700</v>
      </c>
      <c r="B1665" s="1">
        <v>38749</v>
      </c>
      <c r="C1665" t="s">
        <v>28</v>
      </c>
      <c r="D1665" t="s">
        <v>20</v>
      </c>
      <c r="E1665" t="s">
        <v>10</v>
      </c>
      <c r="F1665" t="s">
        <v>11</v>
      </c>
      <c r="G1665">
        <v>15356.3228</v>
      </c>
    </row>
    <row r="1666" spans="1:7" x14ac:dyDescent="0.25">
      <c r="A1666" t="s">
        <v>1701</v>
      </c>
      <c r="B1666" s="1">
        <v>38749</v>
      </c>
      <c r="C1666" t="s">
        <v>42</v>
      </c>
      <c r="D1666" t="s">
        <v>15</v>
      </c>
      <c r="E1666" t="s">
        <v>10</v>
      </c>
      <c r="F1666" t="s">
        <v>16</v>
      </c>
      <c r="G1666">
        <v>43565.0481</v>
      </c>
    </row>
    <row r="1667" spans="1:7" x14ac:dyDescent="0.25">
      <c r="A1667" t="s">
        <v>1702</v>
      </c>
      <c r="B1667" s="1">
        <v>38749</v>
      </c>
      <c r="C1667" t="s">
        <v>19</v>
      </c>
      <c r="D1667" t="s">
        <v>20</v>
      </c>
      <c r="E1667" t="s">
        <v>10</v>
      </c>
      <c r="F1667" t="s">
        <v>11</v>
      </c>
      <c r="G1667">
        <v>944.62139999999999</v>
      </c>
    </row>
    <row r="1668" spans="1:7" x14ac:dyDescent="0.25">
      <c r="A1668" t="s">
        <v>1703</v>
      </c>
      <c r="B1668" s="1">
        <v>38749</v>
      </c>
      <c r="C1668" t="s">
        <v>19</v>
      </c>
      <c r="D1668" t="s">
        <v>20</v>
      </c>
      <c r="E1668" t="s">
        <v>10</v>
      </c>
      <c r="F1668" t="s">
        <v>11</v>
      </c>
      <c r="G1668">
        <v>2914.6576</v>
      </c>
    </row>
    <row r="1669" spans="1:7" x14ac:dyDescent="0.25">
      <c r="A1669" t="s">
        <v>1704</v>
      </c>
      <c r="B1669" s="1">
        <v>38749</v>
      </c>
      <c r="C1669" t="s">
        <v>28</v>
      </c>
      <c r="D1669" t="s">
        <v>29</v>
      </c>
      <c r="E1669" t="s">
        <v>10</v>
      </c>
      <c r="F1669" t="s">
        <v>11</v>
      </c>
      <c r="G1669">
        <v>25594.872500000001</v>
      </c>
    </row>
    <row r="1670" spans="1:7" x14ac:dyDescent="0.25">
      <c r="A1670" t="s">
        <v>1705</v>
      </c>
      <c r="B1670" s="1">
        <v>38749</v>
      </c>
      <c r="C1670" t="s">
        <v>8</v>
      </c>
      <c r="D1670" t="s">
        <v>9</v>
      </c>
      <c r="E1670" t="s">
        <v>10</v>
      </c>
      <c r="F1670" t="s">
        <v>11</v>
      </c>
      <c r="G1670">
        <v>13710.4462</v>
      </c>
    </row>
    <row r="1671" spans="1:7" x14ac:dyDescent="0.25">
      <c r="A1671" t="s">
        <v>1706</v>
      </c>
      <c r="B1671" s="1">
        <v>38749</v>
      </c>
      <c r="C1671" t="s">
        <v>19</v>
      </c>
      <c r="D1671" t="s">
        <v>20</v>
      </c>
      <c r="E1671" t="s">
        <v>10</v>
      </c>
      <c r="F1671" t="s">
        <v>11</v>
      </c>
      <c r="G1671">
        <v>71207.651599999997</v>
      </c>
    </row>
    <row r="1672" spans="1:7" x14ac:dyDescent="0.25">
      <c r="A1672" t="s">
        <v>1707</v>
      </c>
      <c r="B1672" s="1">
        <v>38749</v>
      </c>
      <c r="C1672" t="s">
        <v>8</v>
      </c>
      <c r="D1672" t="s">
        <v>9</v>
      </c>
      <c r="E1672" t="s">
        <v>10</v>
      </c>
      <c r="F1672" t="s">
        <v>11</v>
      </c>
      <c r="G1672">
        <v>69598.407900000006</v>
      </c>
    </row>
    <row r="1673" spans="1:7" x14ac:dyDescent="0.25">
      <c r="A1673" t="s">
        <v>1708</v>
      </c>
      <c r="B1673" s="1">
        <v>38749</v>
      </c>
      <c r="C1673" t="s">
        <v>8</v>
      </c>
      <c r="D1673" t="s">
        <v>9</v>
      </c>
      <c r="E1673" t="s">
        <v>10</v>
      </c>
      <c r="F1673" t="s">
        <v>11</v>
      </c>
      <c r="G1673">
        <v>76.938699999999997</v>
      </c>
    </row>
    <row r="1674" spans="1:7" x14ac:dyDescent="0.25">
      <c r="A1674" t="s">
        <v>1709</v>
      </c>
      <c r="B1674" s="1">
        <v>38749</v>
      </c>
      <c r="C1674" t="s">
        <v>8</v>
      </c>
      <c r="D1674" t="s">
        <v>9</v>
      </c>
      <c r="E1674" t="s">
        <v>10</v>
      </c>
      <c r="F1674" t="s">
        <v>11</v>
      </c>
      <c r="G1674">
        <v>22686.991999999998</v>
      </c>
    </row>
    <row r="1675" spans="1:7" x14ac:dyDescent="0.25">
      <c r="A1675" t="s">
        <v>1710</v>
      </c>
      <c r="B1675" s="1">
        <v>38749</v>
      </c>
      <c r="C1675" t="s">
        <v>28</v>
      </c>
      <c r="D1675" t="s">
        <v>20</v>
      </c>
      <c r="E1675" t="s">
        <v>10</v>
      </c>
      <c r="F1675" t="s">
        <v>11</v>
      </c>
      <c r="G1675">
        <v>31389.981400000001</v>
      </c>
    </row>
    <row r="1676" spans="1:7" x14ac:dyDescent="0.25">
      <c r="A1676" t="s">
        <v>1711</v>
      </c>
      <c r="B1676" s="1">
        <v>38749</v>
      </c>
      <c r="C1676" t="s">
        <v>33</v>
      </c>
      <c r="D1676" t="s">
        <v>37</v>
      </c>
      <c r="E1676" t="s">
        <v>10</v>
      </c>
      <c r="F1676" t="s">
        <v>11</v>
      </c>
      <c r="G1676">
        <v>4756.5838999999996</v>
      </c>
    </row>
    <row r="1677" spans="1:7" x14ac:dyDescent="0.25">
      <c r="A1677" t="s">
        <v>1712</v>
      </c>
      <c r="B1677" s="1">
        <v>38749</v>
      </c>
      <c r="C1677" t="s">
        <v>28</v>
      </c>
      <c r="D1677" t="s">
        <v>20</v>
      </c>
      <c r="E1677" t="s">
        <v>10</v>
      </c>
      <c r="F1677" t="s">
        <v>11</v>
      </c>
      <c r="G1677">
        <v>57577.768199999999</v>
      </c>
    </row>
    <row r="1678" spans="1:7" x14ac:dyDescent="0.25">
      <c r="A1678" t="s">
        <v>1713</v>
      </c>
      <c r="B1678" s="1">
        <v>38749</v>
      </c>
      <c r="C1678" t="s">
        <v>33</v>
      </c>
      <c r="D1678" t="s">
        <v>37</v>
      </c>
      <c r="E1678" t="s">
        <v>10</v>
      </c>
      <c r="F1678" t="s">
        <v>11</v>
      </c>
      <c r="G1678">
        <v>15813.998</v>
      </c>
    </row>
    <row r="1679" spans="1:7" x14ac:dyDescent="0.25">
      <c r="A1679" t="s">
        <v>1714</v>
      </c>
      <c r="B1679" s="1">
        <v>38749</v>
      </c>
      <c r="C1679" t="s">
        <v>25</v>
      </c>
      <c r="D1679" t="s">
        <v>23</v>
      </c>
      <c r="E1679" t="s">
        <v>10</v>
      </c>
      <c r="F1679" t="s">
        <v>11</v>
      </c>
      <c r="G1679">
        <v>30762.742900000001</v>
      </c>
    </row>
    <row r="1680" spans="1:7" x14ac:dyDescent="0.25">
      <c r="A1680" t="s">
        <v>1715</v>
      </c>
      <c r="B1680" s="1">
        <v>38749</v>
      </c>
      <c r="C1680" t="s">
        <v>8</v>
      </c>
      <c r="D1680" t="s">
        <v>9</v>
      </c>
      <c r="E1680" t="s">
        <v>10</v>
      </c>
      <c r="F1680" t="s">
        <v>11</v>
      </c>
      <c r="G1680">
        <v>19899.7785</v>
      </c>
    </row>
    <row r="1681" spans="1:7" x14ac:dyDescent="0.25">
      <c r="A1681" t="s">
        <v>1716</v>
      </c>
      <c r="B1681" s="1">
        <v>38749</v>
      </c>
      <c r="C1681" t="s">
        <v>22</v>
      </c>
      <c r="D1681" t="s">
        <v>23</v>
      </c>
      <c r="E1681" t="s">
        <v>10</v>
      </c>
      <c r="F1681" t="s">
        <v>11</v>
      </c>
      <c r="G1681">
        <v>64342.952299999997</v>
      </c>
    </row>
    <row r="1682" spans="1:7" x14ac:dyDescent="0.25">
      <c r="A1682" t="s">
        <v>1717</v>
      </c>
      <c r="B1682" s="1">
        <v>38749</v>
      </c>
      <c r="C1682" t="s">
        <v>19</v>
      </c>
      <c r="D1682" t="s">
        <v>20</v>
      </c>
      <c r="E1682" t="s">
        <v>10</v>
      </c>
      <c r="F1682" t="s">
        <v>11</v>
      </c>
      <c r="G1682">
        <v>31262.643800000002</v>
      </c>
    </row>
    <row r="1683" spans="1:7" x14ac:dyDescent="0.25">
      <c r="A1683" t="s">
        <v>1718</v>
      </c>
      <c r="B1683" s="1">
        <v>38749</v>
      </c>
      <c r="C1683" t="s">
        <v>8</v>
      </c>
      <c r="D1683" t="s">
        <v>9</v>
      </c>
      <c r="E1683" t="s">
        <v>10</v>
      </c>
      <c r="F1683" t="s">
        <v>11</v>
      </c>
      <c r="G1683">
        <v>2874.2609000000002</v>
      </c>
    </row>
    <row r="1684" spans="1:7" x14ac:dyDescent="0.25">
      <c r="A1684" t="s">
        <v>1719</v>
      </c>
      <c r="B1684" s="1">
        <v>38749</v>
      </c>
      <c r="C1684" t="s">
        <v>28</v>
      </c>
      <c r="D1684" t="s">
        <v>20</v>
      </c>
      <c r="E1684" t="s">
        <v>10</v>
      </c>
      <c r="F1684" t="s">
        <v>11</v>
      </c>
      <c r="G1684">
        <v>39114.289499999999</v>
      </c>
    </row>
    <row r="1685" spans="1:7" x14ac:dyDescent="0.25">
      <c r="A1685" t="s">
        <v>1720</v>
      </c>
      <c r="B1685" s="1">
        <v>38749</v>
      </c>
      <c r="C1685" t="s">
        <v>44</v>
      </c>
      <c r="D1685" t="s">
        <v>23</v>
      </c>
      <c r="E1685" t="s">
        <v>10</v>
      </c>
      <c r="F1685" t="s">
        <v>11</v>
      </c>
      <c r="G1685">
        <v>70980.073999999993</v>
      </c>
    </row>
    <row r="1686" spans="1:7" x14ac:dyDescent="0.25">
      <c r="A1686" t="s">
        <v>1721</v>
      </c>
      <c r="B1686" s="1">
        <v>38749</v>
      </c>
      <c r="C1686" t="s">
        <v>19</v>
      </c>
      <c r="D1686" t="s">
        <v>29</v>
      </c>
      <c r="E1686" t="s">
        <v>10</v>
      </c>
      <c r="F1686" t="s">
        <v>11</v>
      </c>
      <c r="G1686">
        <v>23634.310300000001</v>
      </c>
    </row>
    <row r="1687" spans="1:7" x14ac:dyDescent="0.25">
      <c r="A1687" t="s">
        <v>1722</v>
      </c>
      <c r="B1687" s="1">
        <v>38749</v>
      </c>
      <c r="C1687" t="s">
        <v>25</v>
      </c>
      <c r="D1687" t="s">
        <v>23</v>
      </c>
      <c r="E1687" t="s">
        <v>10</v>
      </c>
      <c r="F1687" t="s">
        <v>11</v>
      </c>
      <c r="G1687">
        <v>65434.579100000003</v>
      </c>
    </row>
    <row r="1688" spans="1:7" x14ac:dyDescent="0.25">
      <c r="A1688" t="s">
        <v>1723</v>
      </c>
      <c r="B1688" s="1">
        <v>38749</v>
      </c>
      <c r="C1688" t="s">
        <v>64</v>
      </c>
      <c r="D1688" t="s">
        <v>82</v>
      </c>
      <c r="E1688" t="s">
        <v>67</v>
      </c>
      <c r="F1688" t="s">
        <v>83</v>
      </c>
      <c r="G1688">
        <v>3953.9884000000002</v>
      </c>
    </row>
    <row r="1689" spans="1:7" x14ac:dyDescent="0.25">
      <c r="A1689" t="s">
        <v>1724</v>
      </c>
      <c r="B1689" s="1">
        <v>38749</v>
      </c>
      <c r="C1689" t="s">
        <v>64</v>
      </c>
      <c r="D1689" t="s">
        <v>15</v>
      </c>
      <c r="E1689" t="s">
        <v>10</v>
      </c>
      <c r="F1689" t="s">
        <v>16</v>
      </c>
      <c r="G1689">
        <v>3953.9884000000002</v>
      </c>
    </row>
    <row r="1690" spans="1:7" x14ac:dyDescent="0.25">
      <c r="A1690" t="s">
        <v>1725</v>
      </c>
      <c r="B1690" s="1">
        <v>38749</v>
      </c>
      <c r="C1690" t="s">
        <v>64</v>
      </c>
      <c r="D1690" t="s">
        <v>20</v>
      </c>
      <c r="E1690" t="s">
        <v>10</v>
      </c>
      <c r="F1690" t="s">
        <v>11</v>
      </c>
      <c r="G1690">
        <v>772.50360000000001</v>
      </c>
    </row>
    <row r="1691" spans="1:7" x14ac:dyDescent="0.25">
      <c r="A1691" t="s">
        <v>1726</v>
      </c>
      <c r="B1691" s="1">
        <v>38749</v>
      </c>
      <c r="C1691" t="s">
        <v>64</v>
      </c>
      <c r="D1691" t="s">
        <v>72</v>
      </c>
      <c r="E1691" t="s">
        <v>73</v>
      </c>
      <c r="F1691" t="s">
        <v>74</v>
      </c>
      <c r="G1691">
        <v>3953.9884000000002</v>
      </c>
    </row>
    <row r="1692" spans="1:7" x14ac:dyDescent="0.25">
      <c r="A1692" t="s">
        <v>1727</v>
      </c>
      <c r="B1692" s="1">
        <v>38749</v>
      </c>
      <c r="C1692" t="s">
        <v>64</v>
      </c>
      <c r="D1692" t="s">
        <v>72</v>
      </c>
      <c r="E1692" t="s">
        <v>73</v>
      </c>
      <c r="F1692" t="s">
        <v>74</v>
      </c>
      <c r="G1692">
        <v>3953.9884000000002</v>
      </c>
    </row>
    <row r="1693" spans="1:7" x14ac:dyDescent="0.25">
      <c r="A1693" t="s">
        <v>1728</v>
      </c>
      <c r="B1693" s="1">
        <v>38749</v>
      </c>
      <c r="C1693" t="s">
        <v>64</v>
      </c>
      <c r="D1693" t="s">
        <v>72</v>
      </c>
      <c r="E1693" t="s">
        <v>73</v>
      </c>
      <c r="F1693" t="s">
        <v>74</v>
      </c>
      <c r="G1693">
        <v>3953.9884000000002</v>
      </c>
    </row>
    <row r="1694" spans="1:7" x14ac:dyDescent="0.25">
      <c r="A1694" t="s">
        <v>1729</v>
      </c>
      <c r="B1694" s="1">
        <v>38750</v>
      </c>
      <c r="C1694" t="s">
        <v>64</v>
      </c>
      <c r="D1694" t="s">
        <v>66</v>
      </c>
      <c r="E1694" t="s">
        <v>67</v>
      </c>
      <c r="F1694" t="s">
        <v>68</v>
      </c>
      <c r="G1694">
        <v>3953.9884000000002</v>
      </c>
    </row>
    <row r="1695" spans="1:7" x14ac:dyDescent="0.25">
      <c r="A1695" t="s">
        <v>1730</v>
      </c>
      <c r="B1695" s="1">
        <v>38750</v>
      </c>
      <c r="C1695" t="s">
        <v>64</v>
      </c>
      <c r="D1695" t="s">
        <v>82</v>
      </c>
      <c r="E1695" t="s">
        <v>67</v>
      </c>
      <c r="F1695" t="s">
        <v>83</v>
      </c>
      <c r="G1695">
        <v>3953.9884000000002</v>
      </c>
    </row>
    <row r="1696" spans="1:7" x14ac:dyDescent="0.25">
      <c r="A1696" t="s">
        <v>1731</v>
      </c>
      <c r="B1696" s="1">
        <v>38750</v>
      </c>
      <c r="C1696" t="s">
        <v>64</v>
      </c>
      <c r="D1696" t="s">
        <v>15</v>
      </c>
      <c r="E1696" t="s">
        <v>10</v>
      </c>
      <c r="F1696" t="s">
        <v>16</v>
      </c>
      <c r="G1696">
        <v>3953.9884000000002</v>
      </c>
    </row>
    <row r="1697" spans="1:7" x14ac:dyDescent="0.25">
      <c r="A1697" t="s">
        <v>1732</v>
      </c>
      <c r="B1697" s="1">
        <v>38750</v>
      </c>
      <c r="C1697" t="s">
        <v>64</v>
      </c>
      <c r="D1697" t="s">
        <v>88</v>
      </c>
      <c r="E1697" t="s">
        <v>67</v>
      </c>
      <c r="F1697" t="s">
        <v>89</v>
      </c>
      <c r="G1697">
        <v>772.50360000000001</v>
      </c>
    </row>
    <row r="1698" spans="1:7" x14ac:dyDescent="0.25">
      <c r="A1698" t="s">
        <v>1733</v>
      </c>
      <c r="B1698" s="1">
        <v>38750</v>
      </c>
      <c r="C1698" t="s">
        <v>64</v>
      </c>
      <c r="D1698" t="s">
        <v>15</v>
      </c>
      <c r="E1698" t="s">
        <v>10</v>
      </c>
      <c r="F1698" t="s">
        <v>16</v>
      </c>
      <c r="G1698">
        <v>3953.9884000000002</v>
      </c>
    </row>
    <row r="1699" spans="1:7" x14ac:dyDescent="0.25">
      <c r="A1699" t="s">
        <v>1734</v>
      </c>
      <c r="B1699" s="1">
        <v>38750</v>
      </c>
      <c r="C1699" t="s">
        <v>64</v>
      </c>
      <c r="D1699" t="s">
        <v>72</v>
      </c>
      <c r="E1699" t="s">
        <v>73</v>
      </c>
      <c r="F1699" t="s">
        <v>74</v>
      </c>
      <c r="G1699">
        <v>3953.9884000000002</v>
      </c>
    </row>
    <row r="1700" spans="1:7" x14ac:dyDescent="0.25">
      <c r="A1700" t="s">
        <v>1735</v>
      </c>
      <c r="B1700" s="1">
        <v>38751</v>
      </c>
      <c r="C1700" t="s">
        <v>64</v>
      </c>
      <c r="D1700" t="s">
        <v>66</v>
      </c>
      <c r="E1700" t="s">
        <v>67</v>
      </c>
      <c r="F1700" t="s">
        <v>68</v>
      </c>
      <c r="G1700">
        <v>3729.364</v>
      </c>
    </row>
    <row r="1701" spans="1:7" x14ac:dyDescent="0.25">
      <c r="A1701" t="s">
        <v>1736</v>
      </c>
      <c r="B1701" s="1">
        <v>38751</v>
      </c>
      <c r="C1701" t="s">
        <v>64</v>
      </c>
      <c r="D1701" t="s">
        <v>15</v>
      </c>
      <c r="E1701" t="s">
        <v>10</v>
      </c>
      <c r="F1701" t="s">
        <v>16</v>
      </c>
      <c r="G1701">
        <v>3953.9884000000002</v>
      </c>
    </row>
    <row r="1702" spans="1:7" x14ac:dyDescent="0.25">
      <c r="A1702" t="s">
        <v>1737</v>
      </c>
      <c r="B1702" s="1">
        <v>38751</v>
      </c>
      <c r="C1702" t="s">
        <v>64</v>
      </c>
      <c r="D1702" t="s">
        <v>20</v>
      </c>
      <c r="E1702" t="s">
        <v>10</v>
      </c>
      <c r="F1702" t="s">
        <v>11</v>
      </c>
      <c r="G1702">
        <v>3953.9884000000002</v>
      </c>
    </row>
    <row r="1703" spans="1:7" x14ac:dyDescent="0.25">
      <c r="A1703" t="s">
        <v>1738</v>
      </c>
      <c r="B1703" s="1">
        <v>38751</v>
      </c>
      <c r="C1703" t="s">
        <v>64</v>
      </c>
      <c r="D1703" t="s">
        <v>15</v>
      </c>
      <c r="E1703" t="s">
        <v>10</v>
      </c>
      <c r="F1703" t="s">
        <v>16</v>
      </c>
      <c r="G1703">
        <v>3953.9884000000002</v>
      </c>
    </row>
    <row r="1704" spans="1:7" x14ac:dyDescent="0.25">
      <c r="A1704" t="s">
        <v>1739</v>
      </c>
      <c r="B1704" s="1">
        <v>38751</v>
      </c>
      <c r="C1704" t="s">
        <v>64</v>
      </c>
      <c r="D1704" t="s">
        <v>15</v>
      </c>
      <c r="E1704" t="s">
        <v>10</v>
      </c>
      <c r="F1704" t="s">
        <v>16</v>
      </c>
      <c r="G1704">
        <v>3953.9884000000002</v>
      </c>
    </row>
    <row r="1705" spans="1:7" x14ac:dyDescent="0.25">
      <c r="A1705" t="s">
        <v>1740</v>
      </c>
      <c r="B1705" s="1">
        <v>38751</v>
      </c>
      <c r="C1705" t="s">
        <v>64</v>
      </c>
      <c r="D1705" t="s">
        <v>72</v>
      </c>
      <c r="E1705" t="s">
        <v>73</v>
      </c>
      <c r="F1705" t="s">
        <v>74</v>
      </c>
      <c r="G1705">
        <v>3953.9884000000002</v>
      </c>
    </row>
    <row r="1706" spans="1:7" x14ac:dyDescent="0.25">
      <c r="A1706" t="s">
        <v>1741</v>
      </c>
      <c r="B1706" s="1">
        <v>38751</v>
      </c>
      <c r="C1706" t="s">
        <v>64</v>
      </c>
      <c r="D1706" t="s">
        <v>72</v>
      </c>
      <c r="E1706" t="s">
        <v>73</v>
      </c>
      <c r="F1706" t="s">
        <v>74</v>
      </c>
      <c r="G1706">
        <v>3953.9884000000002</v>
      </c>
    </row>
    <row r="1707" spans="1:7" x14ac:dyDescent="0.25">
      <c r="A1707" t="s">
        <v>1742</v>
      </c>
      <c r="B1707" s="1">
        <v>38752</v>
      </c>
      <c r="C1707" t="s">
        <v>64</v>
      </c>
      <c r="D1707" t="s">
        <v>88</v>
      </c>
      <c r="E1707" t="s">
        <v>67</v>
      </c>
      <c r="F1707" t="s">
        <v>89</v>
      </c>
      <c r="G1707">
        <v>3953.9884000000002</v>
      </c>
    </row>
    <row r="1708" spans="1:7" x14ac:dyDescent="0.25">
      <c r="A1708" t="s">
        <v>1743</v>
      </c>
      <c r="B1708" s="1">
        <v>38752</v>
      </c>
      <c r="C1708" t="s">
        <v>64</v>
      </c>
      <c r="D1708" t="s">
        <v>82</v>
      </c>
      <c r="E1708" t="s">
        <v>67</v>
      </c>
      <c r="F1708" t="s">
        <v>83</v>
      </c>
      <c r="G1708">
        <v>3953.9884000000002</v>
      </c>
    </row>
    <row r="1709" spans="1:7" x14ac:dyDescent="0.25">
      <c r="A1709" t="s">
        <v>1744</v>
      </c>
      <c r="B1709" s="1">
        <v>38752</v>
      </c>
      <c r="C1709" t="s">
        <v>64</v>
      </c>
      <c r="D1709" t="s">
        <v>66</v>
      </c>
      <c r="E1709" t="s">
        <v>67</v>
      </c>
      <c r="F1709" t="s">
        <v>68</v>
      </c>
      <c r="G1709">
        <v>772.50360000000001</v>
      </c>
    </row>
    <row r="1710" spans="1:7" x14ac:dyDescent="0.25">
      <c r="A1710" t="s">
        <v>1745</v>
      </c>
      <c r="B1710" s="1">
        <v>38752</v>
      </c>
      <c r="C1710" t="s">
        <v>64</v>
      </c>
      <c r="D1710" t="s">
        <v>82</v>
      </c>
      <c r="E1710" t="s">
        <v>67</v>
      </c>
      <c r="F1710" t="s">
        <v>83</v>
      </c>
      <c r="G1710">
        <v>772.50360000000001</v>
      </c>
    </row>
    <row r="1711" spans="1:7" x14ac:dyDescent="0.25">
      <c r="A1711" t="s">
        <v>1746</v>
      </c>
      <c r="B1711" s="1">
        <v>38752</v>
      </c>
      <c r="C1711" t="s">
        <v>64</v>
      </c>
      <c r="D1711" t="s">
        <v>23</v>
      </c>
      <c r="E1711" t="s">
        <v>10</v>
      </c>
      <c r="F1711" t="s">
        <v>11</v>
      </c>
      <c r="G1711">
        <v>772.50360000000001</v>
      </c>
    </row>
    <row r="1712" spans="1:7" x14ac:dyDescent="0.25">
      <c r="A1712" t="s">
        <v>1747</v>
      </c>
      <c r="B1712" s="1">
        <v>38752</v>
      </c>
      <c r="C1712" t="s">
        <v>64</v>
      </c>
      <c r="D1712" t="s">
        <v>72</v>
      </c>
      <c r="E1712" t="s">
        <v>73</v>
      </c>
      <c r="F1712" t="s">
        <v>74</v>
      </c>
      <c r="G1712">
        <v>3953.9884000000002</v>
      </c>
    </row>
    <row r="1713" spans="1:7" x14ac:dyDescent="0.25">
      <c r="A1713" t="s">
        <v>1748</v>
      </c>
      <c r="B1713" s="1">
        <v>38752</v>
      </c>
      <c r="C1713" t="s">
        <v>64</v>
      </c>
      <c r="D1713" t="s">
        <v>72</v>
      </c>
      <c r="E1713" t="s">
        <v>73</v>
      </c>
      <c r="F1713" t="s">
        <v>74</v>
      </c>
      <c r="G1713">
        <v>3953.9884000000002</v>
      </c>
    </row>
    <row r="1714" spans="1:7" x14ac:dyDescent="0.25">
      <c r="A1714" t="s">
        <v>1749</v>
      </c>
      <c r="B1714" s="1">
        <v>38753</v>
      </c>
      <c r="C1714" t="s">
        <v>64</v>
      </c>
      <c r="D1714" t="s">
        <v>82</v>
      </c>
      <c r="E1714" t="s">
        <v>67</v>
      </c>
      <c r="F1714" t="s">
        <v>83</v>
      </c>
      <c r="G1714">
        <v>3953.9884000000002</v>
      </c>
    </row>
    <row r="1715" spans="1:7" x14ac:dyDescent="0.25">
      <c r="A1715" t="s">
        <v>1750</v>
      </c>
      <c r="B1715" s="1">
        <v>38753</v>
      </c>
      <c r="C1715" t="s">
        <v>64</v>
      </c>
      <c r="D1715" t="s">
        <v>66</v>
      </c>
      <c r="E1715" t="s">
        <v>67</v>
      </c>
      <c r="F1715" t="s">
        <v>68</v>
      </c>
      <c r="G1715">
        <v>3729.364</v>
      </c>
    </row>
    <row r="1716" spans="1:7" x14ac:dyDescent="0.25">
      <c r="A1716" t="s">
        <v>1751</v>
      </c>
      <c r="B1716" s="1">
        <v>38753</v>
      </c>
      <c r="C1716" t="s">
        <v>64</v>
      </c>
      <c r="D1716" t="s">
        <v>23</v>
      </c>
      <c r="E1716" t="s">
        <v>10</v>
      </c>
      <c r="F1716" t="s">
        <v>11</v>
      </c>
      <c r="G1716">
        <v>3729.364</v>
      </c>
    </row>
    <row r="1717" spans="1:7" x14ac:dyDescent="0.25">
      <c r="A1717" t="s">
        <v>1752</v>
      </c>
      <c r="B1717" s="1">
        <v>38753</v>
      </c>
      <c r="C1717" t="s">
        <v>64</v>
      </c>
      <c r="D1717" t="s">
        <v>15</v>
      </c>
      <c r="E1717" t="s">
        <v>10</v>
      </c>
      <c r="F1717" t="s">
        <v>16</v>
      </c>
      <c r="G1717">
        <v>3953.9884000000002</v>
      </c>
    </row>
    <row r="1718" spans="1:7" x14ac:dyDescent="0.25">
      <c r="A1718" t="s">
        <v>1753</v>
      </c>
      <c r="B1718" s="1">
        <v>38753</v>
      </c>
      <c r="C1718" t="s">
        <v>64</v>
      </c>
      <c r="D1718" t="s">
        <v>72</v>
      </c>
      <c r="E1718" t="s">
        <v>73</v>
      </c>
      <c r="F1718" t="s">
        <v>74</v>
      </c>
      <c r="G1718">
        <v>3953.9884000000002</v>
      </c>
    </row>
    <row r="1719" spans="1:7" x14ac:dyDescent="0.25">
      <c r="A1719" t="s">
        <v>1754</v>
      </c>
      <c r="B1719" s="1">
        <v>38753</v>
      </c>
      <c r="C1719" t="s">
        <v>64</v>
      </c>
      <c r="D1719" t="s">
        <v>72</v>
      </c>
      <c r="E1719" t="s">
        <v>73</v>
      </c>
      <c r="F1719" t="s">
        <v>74</v>
      </c>
      <c r="G1719">
        <v>3756.989</v>
      </c>
    </row>
    <row r="1720" spans="1:7" x14ac:dyDescent="0.25">
      <c r="A1720" t="s">
        <v>1755</v>
      </c>
      <c r="B1720" s="1">
        <v>38754</v>
      </c>
      <c r="C1720" t="s">
        <v>64</v>
      </c>
      <c r="D1720" t="s">
        <v>82</v>
      </c>
      <c r="E1720" t="s">
        <v>67</v>
      </c>
      <c r="F1720" t="s">
        <v>83</v>
      </c>
      <c r="G1720">
        <v>3953.9884000000002</v>
      </c>
    </row>
    <row r="1721" spans="1:7" x14ac:dyDescent="0.25">
      <c r="A1721" t="s">
        <v>1756</v>
      </c>
      <c r="B1721" s="1">
        <v>38754</v>
      </c>
      <c r="C1721" t="s">
        <v>64</v>
      </c>
      <c r="D1721" t="s">
        <v>15</v>
      </c>
      <c r="E1721" t="s">
        <v>10</v>
      </c>
      <c r="F1721" t="s">
        <v>16</v>
      </c>
      <c r="G1721">
        <v>3953.9884000000002</v>
      </c>
    </row>
    <row r="1722" spans="1:7" x14ac:dyDescent="0.25">
      <c r="A1722" t="s">
        <v>1757</v>
      </c>
      <c r="B1722" s="1">
        <v>38754</v>
      </c>
      <c r="C1722" t="s">
        <v>64</v>
      </c>
      <c r="D1722" t="s">
        <v>15</v>
      </c>
      <c r="E1722" t="s">
        <v>10</v>
      </c>
      <c r="F1722" t="s">
        <v>16</v>
      </c>
      <c r="G1722">
        <v>3953.9884000000002</v>
      </c>
    </row>
    <row r="1723" spans="1:7" x14ac:dyDescent="0.25">
      <c r="A1723" t="s">
        <v>1758</v>
      </c>
      <c r="B1723" s="1">
        <v>38754</v>
      </c>
      <c r="C1723" t="s">
        <v>64</v>
      </c>
      <c r="D1723" t="s">
        <v>66</v>
      </c>
      <c r="E1723" t="s">
        <v>67</v>
      </c>
      <c r="F1723" t="s">
        <v>68</v>
      </c>
      <c r="G1723">
        <v>772.50360000000001</v>
      </c>
    </row>
    <row r="1724" spans="1:7" x14ac:dyDescent="0.25">
      <c r="A1724" t="s">
        <v>1759</v>
      </c>
      <c r="B1724" s="1">
        <v>38754</v>
      </c>
      <c r="C1724" t="s">
        <v>64</v>
      </c>
      <c r="D1724" t="s">
        <v>15</v>
      </c>
      <c r="E1724" t="s">
        <v>10</v>
      </c>
      <c r="F1724" t="s">
        <v>16</v>
      </c>
      <c r="G1724">
        <v>3756.989</v>
      </c>
    </row>
    <row r="1725" spans="1:7" x14ac:dyDescent="0.25">
      <c r="A1725" t="s">
        <v>1760</v>
      </c>
      <c r="B1725" s="1">
        <v>38754</v>
      </c>
      <c r="C1725" t="s">
        <v>64</v>
      </c>
      <c r="D1725" t="s">
        <v>23</v>
      </c>
      <c r="E1725" t="s">
        <v>10</v>
      </c>
      <c r="F1725" t="s">
        <v>11</v>
      </c>
      <c r="G1725">
        <v>3953.9884000000002</v>
      </c>
    </row>
    <row r="1726" spans="1:7" x14ac:dyDescent="0.25">
      <c r="A1726" t="s">
        <v>1761</v>
      </c>
      <c r="B1726" s="1">
        <v>38754</v>
      </c>
      <c r="C1726" t="s">
        <v>64</v>
      </c>
      <c r="D1726" t="s">
        <v>23</v>
      </c>
      <c r="E1726" t="s">
        <v>10</v>
      </c>
      <c r="F1726" t="s">
        <v>11</v>
      </c>
      <c r="G1726">
        <v>772.50360000000001</v>
      </c>
    </row>
    <row r="1727" spans="1:7" x14ac:dyDescent="0.25">
      <c r="A1727" t="s">
        <v>1762</v>
      </c>
      <c r="B1727" s="1">
        <v>38754</v>
      </c>
      <c r="C1727" t="s">
        <v>64</v>
      </c>
      <c r="D1727" t="s">
        <v>15</v>
      </c>
      <c r="E1727" t="s">
        <v>10</v>
      </c>
      <c r="F1727" t="s">
        <v>16</v>
      </c>
      <c r="G1727">
        <v>772.50360000000001</v>
      </c>
    </row>
    <row r="1728" spans="1:7" x14ac:dyDescent="0.25">
      <c r="A1728" t="s">
        <v>1763</v>
      </c>
      <c r="B1728" s="1">
        <v>38754</v>
      </c>
      <c r="C1728" t="s">
        <v>64</v>
      </c>
      <c r="D1728" t="s">
        <v>23</v>
      </c>
      <c r="E1728" t="s">
        <v>10</v>
      </c>
      <c r="F1728" t="s">
        <v>11</v>
      </c>
      <c r="G1728">
        <v>772.50360000000001</v>
      </c>
    </row>
    <row r="1729" spans="1:7" x14ac:dyDescent="0.25">
      <c r="A1729" t="s">
        <v>1764</v>
      </c>
      <c r="B1729" s="1">
        <v>38754</v>
      </c>
      <c r="C1729" t="s">
        <v>64</v>
      </c>
      <c r="D1729" t="s">
        <v>72</v>
      </c>
      <c r="E1729" t="s">
        <v>73</v>
      </c>
      <c r="F1729" t="s">
        <v>74</v>
      </c>
      <c r="G1729">
        <v>3953.9884000000002</v>
      </c>
    </row>
    <row r="1730" spans="1:7" x14ac:dyDescent="0.25">
      <c r="A1730" t="s">
        <v>1765</v>
      </c>
      <c r="B1730" s="1">
        <v>38755</v>
      </c>
      <c r="C1730" t="s">
        <v>64</v>
      </c>
      <c r="D1730" t="s">
        <v>23</v>
      </c>
      <c r="E1730" t="s">
        <v>10</v>
      </c>
      <c r="F1730" t="s">
        <v>11</v>
      </c>
      <c r="G1730">
        <v>3953.9884000000002</v>
      </c>
    </row>
    <row r="1731" spans="1:7" x14ac:dyDescent="0.25">
      <c r="A1731" t="s">
        <v>1766</v>
      </c>
      <c r="B1731" s="1">
        <v>38755</v>
      </c>
      <c r="C1731" t="s">
        <v>64</v>
      </c>
      <c r="D1731" t="s">
        <v>23</v>
      </c>
      <c r="E1731" t="s">
        <v>10</v>
      </c>
      <c r="F1731" t="s">
        <v>11</v>
      </c>
      <c r="G1731">
        <v>3729.364</v>
      </c>
    </row>
    <row r="1732" spans="1:7" x14ac:dyDescent="0.25">
      <c r="A1732" t="s">
        <v>1767</v>
      </c>
      <c r="B1732" s="1">
        <v>38755</v>
      </c>
      <c r="C1732" t="s">
        <v>64</v>
      </c>
      <c r="D1732" t="s">
        <v>20</v>
      </c>
      <c r="E1732" t="s">
        <v>10</v>
      </c>
      <c r="F1732" t="s">
        <v>11</v>
      </c>
      <c r="G1732">
        <v>3953.9884000000002</v>
      </c>
    </row>
    <row r="1733" spans="1:7" x14ac:dyDescent="0.25">
      <c r="A1733" t="s">
        <v>1768</v>
      </c>
      <c r="B1733" s="1">
        <v>38755</v>
      </c>
      <c r="C1733" t="s">
        <v>64</v>
      </c>
      <c r="D1733" t="s">
        <v>72</v>
      </c>
      <c r="E1733" t="s">
        <v>73</v>
      </c>
      <c r="F1733" t="s">
        <v>74</v>
      </c>
      <c r="G1733">
        <v>3953.9884000000002</v>
      </c>
    </row>
    <row r="1734" spans="1:7" x14ac:dyDescent="0.25">
      <c r="A1734" t="s">
        <v>1769</v>
      </c>
      <c r="B1734" s="1">
        <v>38755</v>
      </c>
      <c r="C1734" t="s">
        <v>64</v>
      </c>
      <c r="D1734" t="s">
        <v>72</v>
      </c>
      <c r="E1734" t="s">
        <v>73</v>
      </c>
      <c r="F1734" t="s">
        <v>74</v>
      </c>
      <c r="G1734">
        <v>3953.9884000000002</v>
      </c>
    </row>
    <row r="1735" spans="1:7" x14ac:dyDescent="0.25">
      <c r="A1735" t="s">
        <v>1770</v>
      </c>
      <c r="B1735" s="1">
        <v>38755</v>
      </c>
      <c r="C1735" t="s">
        <v>64</v>
      </c>
      <c r="D1735" t="s">
        <v>72</v>
      </c>
      <c r="E1735" t="s">
        <v>73</v>
      </c>
      <c r="F1735" t="s">
        <v>74</v>
      </c>
      <c r="G1735">
        <v>3756.989</v>
      </c>
    </row>
    <row r="1736" spans="1:7" x14ac:dyDescent="0.25">
      <c r="A1736" t="s">
        <v>1771</v>
      </c>
      <c r="B1736" s="1">
        <v>38756</v>
      </c>
      <c r="C1736" t="s">
        <v>64</v>
      </c>
      <c r="D1736" t="s">
        <v>88</v>
      </c>
      <c r="E1736" t="s">
        <v>67</v>
      </c>
      <c r="F1736" t="s">
        <v>89</v>
      </c>
      <c r="G1736">
        <v>3953.9884000000002</v>
      </c>
    </row>
    <row r="1737" spans="1:7" x14ac:dyDescent="0.25">
      <c r="A1737" t="s">
        <v>1772</v>
      </c>
      <c r="B1737" s="1">
        <v>38756</v>
      </c>
      <c r="C1737" t="s">
        <v>64</v>
      </c>
      <c r="D1737" t="s">
        <v>82</v>
      </c>
      <c r="E1737" t="s">
        <v>67</v>
      </c>
      <c r="F1737" t="s">
        <v>83</v>
      </c>
      <c r="G1737">
        <v>3729.364</v>
      </c>
    </row>
    <row r="1738" spans="1:7" x14ac:dyDescent="0.25">
      <c r="A1738" t="s">
        <v>1773</v>
      </c>
      <c r="B1738" s="1">
        <v>38756</v>
      </c>
      <c r="C1738" t="s">
        <v>64</v>
      </c>
      <c r="D1738" t="s">
        <v>20</v>
      </c>
      <c r="E1738" t="s">
        <v>10</v>
      </c>
      <c r="F1738" t="s">
        <v>11</v>
      </c>
      <c r="G1738">
        <v>3953.9884000000002</v>
      </c>
    </row>
    <row r="1739" spans="1:7" x14ac:dyDescent="0.25">
      <c r="A1739" t="s">
        <v>1774</v>
      </c>
      <c r="B1739" s="1">
        <v>38756</v>
      </c>
      <c r="C1739" t="s">
        <v>64</v>
      </c>
      <c r="D1739" t="s">
        <v>72</v>
      </c>
      <c r="E1739" t="s">
        <v>73</v>
      </c>
      <c r="F1739" t="s">
        <v>74</v>
      </c>
      <c r="G1739">
        <v>3953.9884000000002</v>
      </c>
    </row>
    <row r="1740" spans="1:7" x14ac:dyDescent="0.25">
      <c r="A1740" t="s">
        <v>1775</v>
      </c>
      <c r="B1740" s="1">
        <v>38757</v>
      </c>
      <c r="C1740" t="s">
        <v>64</v>
      </c>
      <c r="D1740" t="s">
        <v>82</v>
      </c>
      <c r="E1740" t="s">
        <v>67</v>
      </c>
      <c r="F1740" t="s">
        <v>83</v>
      </c>
      <c r="G1740">
        <v>3953.9884000000002</v>
      </c>
    </row>
    <row r="1741" spans="1:7" x14ac:dyDescent="0.25">
      <c r="A1741" t="s">
        <v>1776</v>
      </c>
      <c r="B1741" s="1">
        <v>38757</v>
      </c>
      <c r="C1741" t="s">
        <v>64</v>
      </c>
      <c r="D1741" t="s">
        <v>82</v>
      </c>
      <c r="E1741" t="s">
        <v>67</v>
      </c>
      <c r="F1741" t="s">
        <v>83</v>
      </c>
      <c r="G1741">
        <v>3953.9884000000002</v>
      </c>
    </row>
    <row r="1742" spans="1:7" x14ac:dyDescent="0.25">
      <c r="A1742" t="s">
        <v>1777</v>
      </c>
      <c r="B1742" s="1">
        <v>38757</v>
      </c>
      <c r="C1742" t="s">
        <v>64</v>
      </c>
      <c r="D1742" t="s">
        <v>72</v>
      </c>
      <c r="E1742" t="s">
        <v>73</v>
      </c>
      <c r="F1742" t="s">
        <v>74</v>
      </c>
      <c r="G1742">
        <v>3953.9884000000002</v>
      </c>
    </row>
    <row r="1743" spans="1:7" x14ac:dyDescent="0.25">
      <c r="A1743" t="s">
        <v>1778</v>
      </c>
      <c r="B1743" s="1">
        <v>38758</v>
      </c>
      <c r="C1743" t="s">
        <v>64</v>
      </c>
      <c r="D1743" t="s">
        <v>88</v>
      </c>
      <c r="E1743" t="s">
        <v>67</v>
      </c>
      <c r="F1743" t="s">
        <v>89</v>
      </c>
      <c r="G1743">
        <v>3953.9884000000002</v>
      </c>
    </row>
    <row r="1744" spans="1:7" x14ac:dyDescent="0.25">
      <c r="A1744" t="s">
        <v>1779</v>
      </c>
      <c r="B1744" s="1">
        <v>38758</v>
      </c>
      <c r="C1744" t="s">
        <v>64</v>
      </c>
      <c r="D1744" t="s">
        <v>82</v>
      </c>
      <c r="E1744" t="s">
        <v>67</v>
      </c>
      <c r="F1744" t="s">
        <v>83</v>
      </c>
      <c r="G1744">
        <v>3953.9884000000002</v>
      </c>
    </row>
    <row r="1745" spans="1:7" x14ac:dyDescent="0.25">
      <c r="A1745" t="s">
        <v>1780</v>
      </c>
      <c r="B1745" s="1">
        <v>38758</v>
      </c>
      <c r="C1745" t="s">
        <v>64</v>
      </c>
      <c r="D1745" t="s">
        <v>82</v>
      </c>
      <c r="E1745" t="s">
        <v>67</v>
      </c>
      <c r="F1745" t="s">
        <v>83</v>
      </c>
      <c r="G1745">
        <v>3756.989</v>
      </c>
    </row>
    <row r="1746" spans="1:7" x14ac:dyDescent="0.25">
      <c r="A1746" t="s">
        <v>1781</v>
      </c>
      <c r="B1746" s="1">
        <v>38758</v>
      </c>
      <c r="C1746" t="s">
        <v>64</v>
      </c>
      <c r="D1746" t="s">
        <v>15</v>
      </c>
      <c r="E1746" t="s">
        <v>10</v>
      </c>
      <c r="F1746" t="s">
        <v>16</v>
      </c>
      <c r="G1746">
        <v>3953.9884000000002</v>
      </c>
    </row>
    <row r="1747" spans="1:7" x14ac:dyDescent="0.25">
      <c r="A1747" t="s">
        <v>1782</v>
      </c>
      <c r="B1747" s="1">
        <v>38758</v>
      </c>
      <c r="C1747" t="s">
        <v>64</v>
      </c>
      <c r="D1747" t="s">
        <v>23</v>
      </c>
      <c r="E1747" t="s">
        <v>10</v>
      </c>
      <c r="F1747" t="s">
        <v>11</v>
      </c>
      <c r="G1747">
        <v>3953.9884000000002</v>
      </c>
    </row>
    <row r="1748" spans="1:7" x14ac:dyDescent="0.25">
      <c r="A1748" t="s">
        <v>1783</v>
      </c>
      <c r="B1748" s="1">
        <v>38758</v>
      </c>
      <c r="C1748" t="s">
        <v>64</v>
      </c>
      <c r="D1748" t="s">
        <v>15</v>
      </c>
      <c r="E1748" t="s">
        <v>10</v>
      </c>
      <c r="F1748" t="s">
        <v>16</v>
      </c>
      <c r="G1748">
        <v>3953.9884000000002</v>
      </c>
    </row>
    <row r="1749" spans="1:7" x14ac:dyDescent="0.25">
      <c r="A1749" t="s">
        <v>1784</v>
      </c>
      <c r="B1749" s="1">
        <v>38758</v>
      </c>
      <c r="C1749" t="s">
        <v>64</v>
      </c>
      <c r="D1749" t="s">
        <v>20</v>
      </c>
      <c r="E1749" t="s">
        <v>10</v>
      </c>
      <c r="F1749" t="s">
        <v>11</v>
      </c>
      <c r="G1749">
        <v>3729.364</v>
      </c>
    </row>
    <row r="1750" spans="1:7" x14ac:dyDescent="0.25">
      <c r="A1750" t="s">
        <v>1785</v>
      </c>
      <c r="B1750" s="1">
        <v>38758</v>
      </c>
      <c r="C1750" t="s">
        <v>64</v>
      </c>
      <c r="D1750" t="s">
        <v>20</v>
      </c>
      <c r="E1750" t="s">
        <v>10</v>
      </c>
      <c r="F1750" t="s">
        <v>11</v>
      </c>
      <c r="G1750">
        <v>3953.9884000000002</v>
      </c>
    </row>
    <row r="1751" spans="1:7" x14ac:dyDescent="0.25">
      <c r="A1751" t="s">
        <v>1786</v>
      </c>
      <c r="B1751" s="1">
        <v>38758</v>
      </c>
      <c r="C1751" t="s">
        <v>64</v>
      </c>
      <c r="D1751" t="s">
        <v>20</v>
      </c>
      <c r="E1751" t="s">
        <v>10</v>
      </c>
      <c r="F1751" t="s">
        <v>11</v>
      </c>
      <c r="G1751">
        <v>3953.9884000000002</v>
      </c>
    </row>
    <row r="1752" spans="1:7" x14ac:dyDescent="0.25">
      <c r="A1752" t="s">
        <v>1787</v>
      </c>
      <c r="B1752" s="1">
        <v>38758</v>
      </c>
      <c r="C1752" t="s">
        <v>64</v>
      </c>
      <c r="D1752" t="s">
        <v>72</v>
      </c>
      <c r="E1752" t="s">
        <v>73</v>
      </c>
      <c r="F1752" t="s">
        <v>74</v>
      </c>
      <c r="G1752">
        <v>3953.9884000000002</v>
      </c>
    </row>
    <row r="1753" spans="1:7" x14ac:dyDescent="0.25">
      <c r="A1753" t="s">
        <v>1788</v>
      </c>
      <c r="B1753" s="1">
        <v>38759</v>
      </c>
      <c r="C1753" t="s">
        <v>64</v>
      </c>
      <c r="D1753" t="s">
        <v>88</v>
      </c>
      <c r="E1753" t="s">
        <v>67</v>
      </c>
      <c r="F1753" t="s">
        <v>89</v>
      </c>
      <c r="G1753">
        <v>3953.9884000000002</v>
      </c>
    </row>
    <row r="1754" spans="1:7" x14ac:dyDescent="0.25">
      <c r="A1754" t="s">
        <v>1789</v>
      </c>
      <c r="B1754" s="1">
        <v>38759</v>
      </c>
      <c r="C1754" t="s">
        <v>64</v>
      </c>
      <c r="D1754" t="s">
        <v>15</v>
      </c>
      <c r="E1754" t="s">
        <v>10</v>
      </c>
      <c r="F1754" t="s">
        <v>16</v>
      </c>
      <c r="G1754">
        <v>3953.9884000000002</v>
      </c>
    </row>
    <row r="1755" spans="1:7" x14ac:dyDescent="0.25">
      <c r="A1755" t="s">
        <v>1790</v>
      </c>
      <c r="B1755" s="1">
        <v>38759</v>
      </c>
      <c r="C1755" t="s">
        <v>64</v>
      </c>
      <c r="D1755" t="s">
        <v>15</v>
      </c>
      <c r="E1755" t="s">
        <v>10</v>
      </c>
      <c r="F1755" t="s">
        <v>16</v>
      </c>
      <c r="G1755">
        <v>3953.9884000000002</v>
      </c>
    </row>
    <row r="1756" spans="1:7" x14ac:dyDescent="0.25">
      <c r="A1756" t="s">
        <v>1791</v>
      </c>
      <c r="B1756" s="1">
        <v>38759</v>
      </c>
      <c r="C1756" t="s">
        <v>64</v>
      </c>
      <c r="D1756" t="s">
        <v>20</v>
      </c>
      <c r="E1756" t="s">
        <v>10</v>
      </c>
      <c r="F1756" t="s">
        <v>11</v>
      </c>
      <c r="G1756">
        <v>3953.9884000000002</v>
      </c>
    </row>
    <row r="1757" spans="1:7" x14ac:dyDescent="0.25">
      <c r="A1757" t="s">
        <v>1792</v>
      </c>
      <c r="B1757" s="1">
        <v>38759</v>
      </c>
      <c r="C1757" t="s">
        <v>64</v>
      </c>
      <c r="D1757" t="s">
        <v>66</v>
      </c>
      <c r="E1757" t="s">
        <v>67</v>
      </c>
      <c r="F1757" t="s">
        <v>68</v>
      </c>
      <c r="G1757">
        <v>772.50360000000001</v>
      </c>
    </row>
    <row r="1758" spans="1:7" x14ac:dyDescent="0.25">
      <c r="A1758" t="s">
        <v>1793</v>
      </c>
      <c r="B1758" s="1">
        <v>38759</v>
      </c>
      <c r="C1758" t="s">
        <v>64</v>
      </c>
      <c r="D1758" t="s">
        <v>15</v>
      </c>
      <c r="E1758" t="s">
        <v>10</v>
      </c>
      <c r="F1758" t="s">
        <v>16</v>
      </c>
      <c r="G1758">
        <v>3953.9884000000002</v>
      </c>
    </row>
    <row r="1759" spans="1:7" x14ac:dyDescent="0.25">
      <c r="A1759" t="s">
        <v>1794</v>
      </c>
      <c r="B1759" s="1">
        <v>38759</v>
      </c>
      <c r="C1759" t="s">
        <v>64</v>
      </c>
      <c r="D1759" t="s">
        <v>15</v>
      </c>
      <c r="E1759" t="s">
        <v>10</v>
      </c>
      <c r="F1759" t="s">
        <v>16</v>
      </c>
      <c r="G1759">
        <v>3953.9884000000002</v>
      </c>
    </row>
    <row r="1760" spans="1:7" x14ac:dyDescent="0.25">
      <c r="A1760" t="s">
        <v>1795</v>
      </c>
      <c r="B1760" s="1">
        <v>38759</v>
      </c>
      <c r="C1760" t="s">
        <v>64</v>
      </c>
      <c r="D1760" t="s">
        <v>15</v>
      </c>
      <c r="E1760" t="s">
        <v>10</v>
      </c>
      <c r="F1760" t="s">
        <v>16</v>
      </c>
      <c r="G1760">
        <v>3953.9884000000002</v>
      </c>
    </row>
    <row r="1761" spans="1:7" x14ac:dyDescent="0.25">
      <c r="A1761" t="s">
        <v>1796</v>
      </c>
      <c r="B1761" s="1">
        <v>38759</v>
      </c>
      <c r="C1761" t="s">
        <v>64</v>
      </c>
      <c r="D1761" t="s">
        <v>72</v>
      </c>
      <c r="E1761" t="s">
        <v>73</v>
      </c>
      <c r="F1761" t="s">
        <v>74</v>
      </c>
      <c r="G1761">
        <v>3953.9884000000002</v>
      </c>
    </row>
    <row r="1762" spans="1:7" x14ac:dyDescent="0.25">
      <c r="A1762" t="s">
        <v>1797</v>
      </c>
      <c r="B1762" s="1">
        <v>38759</v>
      </c>
      <c r="C1762" t="s">
        <v>64</v>
      </c>
      <c r="D1762" t="s">
        <v>72</v>
      </c>
      <c r="E1762" t="s">
        <v>73</v>
      </c>
      <c r="F1762" t="s">
        <v>74</v>
      </c>
      <c r="G1762">
        <v>3953.9884000000002</v>
      </c>
    </row>
    <row r="1763" spans="1:7" x14ac:dyDescent="0.25">
      <c r="A1763" t="s">
        <v>1798</v>
      </c>
      <c r="B1763" s="1">
        <v>38759</v>
      </c>
      <c r="C1763" t="s">
        <v>64</v>
      </c>
      <c r="D1763" t="s">
        <v>72</v>
      </c>
      <c r="E1763" t="s">
        <v>73</v>
      </c>
      <c r="F1763" t="s">
        <v>74</v>
      </c>
      <c r="G1763">
        <v>3953.9884000000002</v>
      </c>
    </row>
    <row r="1764" spans="1:7" x14ac:dyDescent="0.25">
      <c r="A1764" t="s">
        <v>1799</v>
      </c>
      <c r="B1764" s="1">
        <v>38759</v>
      </c>
      <c r="C1764" t="s">
        <v>64</v>
      </c>
      <c r="D1764" t="s">
        <v>72</v>
      </c>
      <c r="E1764" t="s">
        <v>73</v>
      </c>
      <c r="F1764" t="s">
        <v>74</v>
      </c>
      <c r="G1764">
        <v>3953.9884000000002</v>
      </c>
    </row>
    <row r="1765" spans="1:7" x14ac:dyDescent="0.25">
      <c r="A1765" t="s">
        <v>1800</v>
      </c>
      <c r="B1765" s="1">
        <v>38760</v>
      </c>
      <c r="C1765" t="s">
        <v>64</v>
      </c>
      <c r="D1765" t="s">
        <v>15</v>
      </c>
      <c r="E1765" t="s">
        <v>10</v>
      </c>
      <c r="F1765" t="s">
        <v>16</v>
      </c>
      <c r="G1765">
        <v>3953.9884000000002</v>
      </c>
    </row>
    <row r="1766" spans="1:7" x14ac:dyDescent="0.25">
      <c r="A1766" t="s">
        <v>1801</v>
      </c>
      <c r="B1766" s="1">
        <v>38760</v>
      </c>
      <c r="C1766" t="s">
        <v>64</v>
      </c>
      <c r="D1766" t="s">
        <v>15</v>
      </c>
      <c r="E1766" t="s">
        <v>10</v>
      </c>
      <c r="F1766" t="s">
        <v>16</v>
      </c>
      <c r="G1766">
        <v>3729.364</v>
      </c>
    </row>
    <row r="1767" spans="1:7" x14ac:dyDescent="0.25">
      <c r="A1767" t="s">
        <v>1802</v>
      </c>
      <c r="B1767" s="1">
        <v>38760</v>
      </c>
      <c r="C1767" t="s">
        <v>64</v>
      </c>
      <c r="D1767" t="s">
        <v>15</v>
      </c>
      <c r="E1767" t="s">
        <v>10</v>
      </c>
      <c r="F1767" t="s">
        <v>16</v>
      </c>
      <c r="G1767">
        <v>3953.9884000000002</v>
      </c>
    </row>
    <row r="1768" spans="1:7" x14ac:dyDescent="0.25">
      <c r="A1768" t="s">
        <v>1803</v>
      </c>
      <c r="B1768" s="1">
        <v>38761</v>
      </c>
      <c r="C1768" t="s">
        <v>64</v>
      </c>
      <c r="D1768" t="s">
        <v>82</v>
      </c>
      <c r="E1768" t="s">
        <v>67</v>
      </c>
      <c r="F1768" t="s">
        <v>83</v>
      </c>
      <c r="G1768">
        <v>3953.9884000000002</v>
      </c>
    </row>
    <row r="1769" spans="1:7" x14ac:dyDescent="0.25">
      <c r="A1769" t="s">
        <v>1804</v>
      </c>
      <c r="B1769" s="1">
        <v>38761</v>
      </c>
      <c r="C1769" t="s">
        <v>64</v>
      </c>
      <c r="D1769" t="s">
        <v>88</v>
      </c>
      <c r="E1769" t="s">
        <v>67</v>
      </c>
      <c r="F1769" t="s">
        <v>89</v>
      </c>
      <c r="G1769">
        <v>3953.9884000000002</v>
      </c>
    </row>
    <row r="1770" spans="1:7" x14ac:dyDescent="0.25">
      <c r="A1770" t="s">
        <v>1805</v>
      </c>
      <c r="B1770" s="1">
        <v>38761</v>
      </c>
      <c r="C1770" t="s">
        <v>64</v>
      </c>
      <c r="D1770" t="s">
        <v>88</v>
      </c>
      <c r="E1770" t="s">
        <v>67</v>
      </c>
      <c r="F1770" t="s">
        <v>89</v>
      </c>
      <c r="G1770">
        <v>3729.364</v>
      </c>
    </row>
    <row r="1771" spans="1:7" x14ac:dyDescent="0.25">
      <c r="A1771" t="s">
        <v>1806</v>
      </c>
      <c r="B1771" s="1">
        <v>38761</v>
      </c>
      <c r="C1771" t="s">
        <v>64</v>
      </c>
      <c r="D1771" t="s">
        <v>82</v>
      </c>
      <c r="E1771" t="s">
        <v>67</v>
      </c>
      <c r="F1771" t="s">
        <v>83</v>
      </c>
      <c r="G1771">
        <v>3756.989</v>
      </c>
    </row>
    <row r="1772" spans="1:7" x14ac:dyDescent="0.25">
      <c r="A1772" t="s">
        <v>1807</v>
      </c>
      <c r="B1772" s="1">
        <v>38761</v>
      </c>
      <c r="C1772" t="s">
        <v>64</v>
      </c>
      <c r="D1772" t="s">
        <v>15</v>
      </c>
      <c r="E1772" t="s">
        <v>10</v>
      </c>
      <c r="F1772" t="s">
        <v>16</v>
      </c>
      <c r="G1772">
        <v>3953.9884000000002</v>
      </c>
    </row>
    <row r="1773" spans="1:7" x14ac:dyDescent="0.25">
      <c r="A1773" t="s">
        <v>1808</v>
      </c>
      <c r="B1773" s="1">
        <v>38761</v>
      </c>
      <c r="C1773" t="s">
        <v>64</v>
      </c>
      <c r="D1773" t="s">
        <v>15</v>
      </c>
      <c r="E1773" t="s">
        <v>10</v>
      </c>
      <c r="F1773" t="s">
        <v>16</v>
      </c>
      <c r="G1773">
        <v>3953.9884000000002</v>
      </c>
    </row>
    <row r="1774" spans="1:7" x14ac:dyDescent="0.25">
      <c r="A1774" t="s">
        <v>1809</v>
      </c>
      <c r="B1774" s="1">
        <v>38761</v>
      </c>
      <c r="C1774" t="s">
        <v>64</v>
      </c>
      <c r="D1774" t="s">
        <v>15</v>
      </c>
      <c r="E1774" t="s">
        <v>10</v>
      </c>
      <c r="F1774" t="s">
        <v>16</v>
      </c>
      <c r="G1774">
        <v>3953.9884000000002</v>
      </c>
    </row>
    <row r="1775" spans="1:7" x14ac:dyDescent="0.25">
      <c r="A1775" t="s">
        <v>1810</v>
      </c>
      <c r="B1775" s="1">
        <v>38762</v>
      </c>
      <c r="C1775" t="s">
        <v>64</v>
      </c>
      <c r="D1775" t="s">
        <v>88</v>
      </c>
      <c r="E1775" t="s">
        <v>67</v>
      </c>
      <c r="F1775" t="s">
        <v>89</v>
      </c>
      <c r="G1775">
        <v>3953.9884000000002</v>
      </c>
    </row>
    <row r="1776" spans="1:7" x14ac:dyDescent="0.25">
      <c r="A1776" t="s">
        <v>1811</v>
      </c>
      <c r="B1776" s="1">
        <v>38762</v>
      </c>
      <c r="C1776" t="s">
        <v>64</v>
      </c>
      <c r="D1776" t="s">
        <v>66</v>
      </c>
      <c r="E1776" t="s">
        <v>67</v>
      </c>
      <c r="F1776" t="s">
        <v>68</v>
      </c>
      <c r="G1776">
        <v>3953.9884000000002</v>
      </c>
    </row>
    <row r="1777" spans="1:7" x14ac:dyDescent="0.25">
      <c r="A1777" t="s">
        <v>1812</v>
      </c>
      <c r="B1777" s="1">
        <v>38762</v>
      </c>
      <c r="C1777" t="s">
        <v>64</v>
      </c>
      <c r="D1777" t="s">
        <v>20</v>
      </c>
      <c r="E1777" t="s">
        <v>10</v>
      </c>
      <c r="F1777" t="s">
        <v>11</v>
      </c>
      <c r="G1777">
        <v>3953.9884000000002</v>
      </c>
    </row>
    <row r="1778" spans="1:7" x14ac:dyDescent="0.25">
      <c r="A1778" t="s">
        <v>1813</v>
      </c>
      <c r="B1778" s="1">
        <v>38762</v>
      </c>
      <c r="C1778" t="s">
        <v>64</v>
      </c>
      <c r="D1778" t="s">
        <v>82</v>
      </c>
      <c r="E1778" t="s">
        <v>67</v>
      </c>
      <c r="F1778" t="s">
        <v>83</v>
      </c>
      <c r="G1778">
        <v>772.50360000000001</v>
      </c>
    </row>
    <row r="1779" spans="1:7" x14ac:dyDescent="0.25">
      <c r="A1779" t="s">
        <v>1814</v>
      </c>
      <c r="B1779" s="1">
        <v>38762</v>
      </c>
      <c r="C1779" t="s">
        <v>64</v>
      </c>
      <c r="D1779" t="s">
        <v>15</v>
      </c>
      <c r="E1779" t="s">
        <v>10</v>
      </c>
      <c r="F1779" t="s">
        <v>16</v>
      </c>
      <c r="G1779">
        <v>3953.9884000000002</v>
      </c>
    </row>
    <row r="1780" spans="1:7" x14ac:dyDescent="0.25">
      <c r="A1780" t="s">
        <v>1815</v>
      </c>
      <c r="B1780" s="1">
        <v>38762</v>
      </c>
      <c r="C1780" t="s">
        <v>64</v>
      </c>
      <c r="D1780" t="s">
        <v>15</v>
      </c>
      <c r="E1780" t="s">
        <v>10</v>
      </c>
      <c r="F1780" t="s">
        <v>16</v>
      </c>
      <c r="G1780">
        <v>3953.9884000000002</v>
      </c>
    </row>
    <row r="1781" spans="1:7" x14ac:dyDescent="0.25">
      <c r="A1781" t="s">
        <v>1816</v>
      </c>
      <c r="B1781" s="1">
        <v>38762</v>
      </c>
      <c r="C1781" t="s">
        <v>64</v>
      </c>
      <c r="D1781" t="s">
        <v>23</v>
      </c>
      <c r="E1781" t="s">
        <v>10</v>
      </c>
      <c r="F1781" t="s">
        <v>11</v>
      </c>
      <c r="G1781">
        <v>3953.9884000000002</v>
      </c>
    </row>
    <row r="1782" spans="1:7" x14ac:dyDescent="0.25">
      <c r="A1782" t="s">
        <v>1817</v>
      </c>
      <c r="B1782" s="1">
        <v>38762</v>
      </c>
      <c r="C1782" t="s">
        <v>64</v>
      </c>
      <c r="D1782" t="s">
        <v>72</v>
      </c>
      <c r="E1782" t="s">
        <v>73</v>
      </c>
      <c r="F1782" t="s">
        <v>74</v>
      </c>
      <c r="G1782">
        <v>772.50360000000001</v>
      </c>
    </row>
    <row r="1783" spans="1:7" x14ac:dyDescent="0.25">
      <c r="A1783" t="s">
        <v>1818</v>
      </c>
      <c r="B1783" s="1">
        <v>38763</v>
      </c>
      <c r="C1783" t="s">
        <v>64</v>
      </c>
      <c r="D1783" t="s">
        <v>88</v>
      </c>
      <c r="E1783" t="s">
        <v>67</v>
      </c>
      <c r="F1783" t="s">
        <v>89</v>
      </c>
      <c r="G1783">
        <v>3953.9884000000002</v>
      </c>
    </row>
    <row r="1784" spans="1:7" x14ac:dyDescent="0.25">
      <c r="A1784" t="s">
        <v>1819</v>
      </c>
      <c r="B1784" s="1">
        <v>38763</v>
      </c>
      <c r="C1784" t="s">
        <v>64</v>
      </c>
      <c r="D1784" t="s">
        <v>23</v>
      </c>
      <c r="E1784" t="s">
        <v>10</v>
      </c>
      <c r="F1784" t="s">
        <v>11</v>
      </c>
      <c r="G1784">
        <v>3953.9884000000002</v>
      </c>
    </row>
    <row r="1785" spans="1:7" x14ac:dyDescent="0.25">
      <c r="A1785" t="s">
        <v>1820</v>
      </c>
      <c r="B1785" s="1">
        <v>38763</v>
      </c>
      <c r="C1785" t="s">
        <v>64</v>
      </c>
      <c r="D1785" t="s">
        <v>23</v>
      </c>
      <c r="E1785" t="s">
        <v>10</v>
      </c>
      <c r="F1785" t="s">
        <v>11</v>
      </c>
      <c r="G1785">
        <v>3953.9884000000002</v>
      </c>
    </row>
    <row r="1786" spans="1:7" x14ac:dyDescent="0.25">
      <c r="A1786" t="s">
        <v>1821</v>
      </c>
      <c r="B1786" s="1">
        <v>38763</v>
      </c>
      <c r="C1786" t="s">
        <v>64</v>
      </c>
      <c r="D1786" t="s">
        <v>20</v>
      </c>
      <c r="E1786" t="s">
        <v>10</v>
      </c>
      <c r="F1786" t="s">
        <v>11</v>
      </c>
      <c r="G1786">
        <v>3953.9884000000002</v>
      </c>
    </row>
    <row r="1787" spans="1:7" x14ac:dyDescent="0.25">
      <c r="A1787" t="s">
        <v>1822</v>
      </c>
      <c r="B1787" s="1">
        <v>38763</v>
      </c>
      <c r="C1787" t="s">
        <v>64</v>
      </c>
      <c r="D1787" t="s">
        <v>72</v>
      </c>
      <c r="E1787" t="s">
        <v>73</v>
      </c>
      <c r="F1787" t="s">
        <v>74</v>
      </c>
      <c r="G1787">
        <v>3953.9884000000002</v>
      </c>
    </row>
    <row r="1788" spans="1:7" x14ac:dyDescent="0.25">
      <c r="A1788" t="s">
        <v>1823</v>
      </c>
      <c r="B1788" s="1">
        <v>38763</v>
      </c>
      <c r="C1788" t="s">
        <v>64</v>
      </c>
      <c r="D1788" t="s">
        <v>72</v>
      </c>
      <c r="E1788" t="s">
        <v>73</v>
      </c>
      <c r="F1788" t="s">
        <v>74</v>
      </c>
      <c r="G1788">
        <v>3953.9884000000002</v>
      </c>
    </row>
    <row r="1789" spans="1:7" x14ac:dyDescent="0.25">
      <c r="A1789" t="s">
        <v>1824</v>
      </c>
      <c r="B1789" s="1">
        <v>38764</v>
      </c>
      <c r="C1789" t="s">
        <v>64</v>
      </c>
      <c r="D1789" t="s">
        <v>23</v>
      </c>
      <c r="E1789" t="s">
        <v>10</v>
      </c>
      <c r="F1789" t="s">
        <v>11</v>
      </c>
      <c r="G1789">
        <v>3756.989</v>
      </c>
    </row>
    <row r="1790" spans="1:7" x14ac:dyDescent="0.25">
      <c r="A1790" t="s">
        <v>1825</v>
      </c>
      <c r="B1790" s="1">
        <v>38764</v>
      </c>
      <c r="C1790" t="s">
        <v>64</v>
      </c>
      <c r="D1790" t="s">
        <v>72</v>
      </c>
      <c r="E1790" t="s">
        <v>73</v>
      </c>
      <c r="F1790" t="s">
        <v>74</v>
      </c>
      <c r="G1790">
        <v>3953.9884000000002</v>
      </c>
    </row>
    <row r="1791" spans="1:7" x14ac:dyDescent="0.25">
      <c r="A1791" t="s">
        <v>1826</v>
      </c>
      <c r="B1791" s="1">
        <v>38764</v>
      </c>
      <c r="C1791" t="s">
        <v>64</v>
      </c>
      <c r="D1791" t="s">
        <v>72</v>
      </c>
      <c r="E1791" t="s">
        <v>73</v>
      </c>
      <c r="F1791" t="s">
        <v>74</v>
      </c>
      <c r="G1791">
        <v>772.50360000000001</v>
      </c>
    </row>
    <row r="1792" spans="1:7" x14ac:dyDescent="0.25">
      <c r="A1792" t="s">
        <v>1827</v>
      </c>
      <c r="B1792" s="1">
        <v>38765</v>
      </c>
      <c r="C1792" t="s">
        <v>64</v>
      </c>
      <c r="D1792" t="s">
        <v>88</v>
      </c>
      <c r="E1792" t="s">
        <v>67</v>
      </c>
      <c r="F1792" t="s">
        <v>89</v>
      </c>
      <c r="G1792">
        <v>3953.9884000000002</v>
      </c>
    </row>
    <row r="1793" spans="1:7" x14ac:dyDescent="0.25">
      <c r="A1793" t="s">
        <v>1828</v>
      </c>
      <c r="B1793" s="1">
        <v>38765</v>
      </c>
      <c r="C1793" t="s">
        <v>64</v>
      </c>
      <c r="D1793" t="s">
        <v>15</v>
      </c>
      <c r="E1793" t="s">
        <v>10</v>
      </c>
      <c r="F1793" t="s">
        <v>16</v>
      </c>
      <c r="G1793">
        <v>3953.9884000000002</v>
      </c>
    </row>
    <row r="1794" spans="1:7" x14ac:dyDescent="0.25">
      <c r="A1794" t="s">
        <v>1829</v>
      </c>
      <c r="B1794" s="1">
        <v>38765</v>
      </c>
      <c r="C1794" t="s">
        <v>64</v>
      </c>
      <c r="D1794" t="s">
        <v>20</v>
      </c>
      <c r="E1794" t="s">
        <v>10</v>
      </c>
      <c r="F1794" t="s">
        <v>11</v>
      </c>
      <c r="G1794">
        <v>3953.9884000000002</v>
      </c>
    </row>
    <row r="1795" spans="1:7" x14ac:dyDescent="0.25">
      <c r="A1795" t="s">
        <v>1830</v>
      </c>
      <c r="B1795" s="1">
        <v>38765</v>
      </c>
      <c r="C1795" t="s">
        <v>64</v>
      </c>
      <c r="D1795" t="s">
        <v>72</v>
      </c>
      <c r="E1795" t="s">
        <v>73</v>
      </c>
      <c r="F1795" t="s">
        <v>74</v>
      </c>
      <c r="G1795">
        <v>3953.9884000000002</v>
      </c>
    </row>
    <row r="1796" spans="1:7" x14ac:dyDescent="0.25">
      <c r="A1796" t="s">
        <v>1831</v>
      </c>
      <c r="B1796" s="1">
        <v>38766</v>
      </c>
      <c r="C1796" t="s">
        <v>64</v>
      </c>
      <c r="D1796" t="s">
        <v>66</v>
      </c>
      <c r="E1796" t="s">
        <v>67</v>
      </c>
      <c r="F1796" t="s">
        <v>68</v>
      </c>
      <c r="G1796">
        <v>3953.9884000000002</v>
      </c>
    </row>
    <row r="1797" spans="1:7" x14ac:dyDescent="0.25">
      <c r="A1797" t="s">
        <v>1832</v>
      </c>
      <c r="B1797" s="1">
        <v>38766</v>
      </c>
      <c r="C1797" t="s">
        <v>64</v>
      </c>
      <c r="D1797" t="s">
        <v>15</v>
      </c>
      <c r="E1797" t="s">
        <v>10</v>
      </c>
      <c r="F1797" t="s">
        <v>16</v>
      </c>
      <c r="G1797">
        <v>3953.9884000000002</v>
      </c>
    </row>
    <row r="1798" spans="1:7" x14ac:dyDescent="0.25">
      <c r="A1798" t="s">
        <v>1833</v>
      </c>
      <c r="B1798" s="1">
        <v>38767</v>
      </c>
      <c r="C1798" t="s">
        <v>64</v>
      </c>
      <c r="D1798" t="s">
        <v>88</v>
      </c>
      <c r="E1798" t="s">
        <v>67</v>
      </c>
      <c r="F1798" t="s">
        <v>89</v>
      </c>
      <c r="G1798">
        <v>3953.9884000000002</v>
      </c>
    </row>
    <row r="1799" spans="1:7" x14ac:dyDescent="0.25">
      <c r="A1799" t="s">
        <v>1834</v>
      </c>
      <c r="B1799" s="1">
        <v>38767</v>
      </c>
      <c r="C1799" t="s">
        <v>64</v>
      </c>
      <c r="D1799" t="s">
        <v>15</v>
      </c>
      <c r="E1799" t="s">
        <v>10</v>
      </c>
      <c r="F1799" t="s">
        <v>16</v>
      </c>
      <c r="G1799">
        <v>3953.9884000000002</v>
      </c>
    </row>
    <row r="1800" spans="1:7" x14ac:dyDescent="0.25">
      <c r="A1800" t="s">
        <v>1835</v>
      </c>
      <c r="B1800" s="1">
        <v>38767</v>
      </c>
      <c r="C1800" t="s">
        <v>64</v>
      </c>
      <c r="D1800" t="s">
        <v>15</v>
      </c>
      <c r="E1800" t="s">
        <v>10</v>
      </c>
      <c r="F1800" t="s">
        <v>16</v>
      </c>
      <c r="G1800">
        <v>3953.9884000000002</v>
      </c>
    </row>
    <row r="1801" spans="1:7" x14ac:dyDescent="0.25">
      <c r="A1801" t="s">
        <v>1836</v>
      </c>
      <c r="B1801" s="1">
        <v>38767</v>
      </c>
      <c r="C1801" t="s">
        <v>64</v>
      </c>
      <c r="D1801" t="s">
        <v>72</v>
      </c>
      <c r="E1801" t="s">
        <v>73</v>
      </c>
      <c r="F1801" t="s">
        <v>74</v>
      </c>
      <c r="G1801">
        <v>3953.9884000000002</v>
      </c>
    </row>
    <row r="1802" spans="1:7" x14ac:dyDescent="0.25">
      <c r="A1802" t="s">
        <v>1837</v>
      </c>
      <c r="B1802" s="1">
        <v>38767</v>
      </c>
      <c r="C1802" t="s">
        <v>64</v>
      </c>
      <c r="D1802" t="s">
        <v>72</v>
      </c>
      <c r="E1802" t="s">
        <v>73</v>
      </c>
      <c r="F1802" t="s">
        <v>74</v>
      </c>
      <c r="G1802">
        <v>3953.9884000000002</v>
      </c>
    </row>
    <row r="1803" spans="1:7" x14ac:dyDescent="0.25">
      <c r="A1803" t="s">
        <v>1838</v>
      </c>
      <c r="B1803" s="1">
        <v>38767</v>
      </c>
      <c r="C1803" t="s">
        <v>64</v>
      </c>
      <c r="D1803" t="s">
        <v>72</v>
      </c>
      <c r="E1803" t="s">
        <v>73</v>
      </c>
      <c r="F1803" t="s">
        <v>74</v>
      </c>
      <c r="G1803">
        <v>772.50360000000001</v>
      </c>
    </row>
    <row r="1804" spans="1:7" x14ac:dyDescent="0.25">
      <c r="A1804" t="s">
        <v>1839</v>
      </c>
      <c r="B1804" s="1">
        <v>38768</v>
      </c>
      <c r="C1804" t="s">
        <v>64</v>
      </c>
      <c r="D1804" t="s">
        <v>15</v>
      </c>
      <c r="E1804" t="s">
        <v>10</v>
      </c>
      <c r="F1804" t="s">
        <v>16</v>
      </c>
      <c r="G1804">
        <v>3953.9884000000002</v>
      </c>
    </row>
    <row r="1805" spans="1:7" x14ac:dyDescent="0.25">
      <c r="A1805" t="s">
        <v>1840</v>
      </c>
      <c r="B1805" s="1">
        <v>38768</v>
      </c>
      <c r="C1805" t="s">
        <v>64</v>
      </c>
      <c r="D1805" t="s">
        <v>15</v>
      </c>
      <c r="E1805" t="s">
        <v>10</v>
      </c>
      <c r="F1805" t="s">
        <v>16</v>
      </c>
      <c r="G1805">
        <v>3953.9884000000002</v>
      </c>
    </row>
    <row r="1806" spans="1:7" x14ac:dyDescent="0.25">
      <c r="A1806" t="s">
        <v>1841</v>
      </c>
      <c r="B1806" s="1">
        <v>38768</v>
      </c>
      <c r="C1806" t="s">
        <v>64</v>
      </c>
      <c r="D1806" t="s">
        <v>20</v>
      </c>
      <c r="E1806" t="s">
        <v>10</v>
      </c>
      <c r="F1806" t="s">
        <v>11</v>
      </c>
      <c r="G1806">
        <v>3953.9884000000002</v>
      </c>
    </row>
    <row r="1807" spans="1:7" x14ac:dyDescent="0.25">
      <c r="A1807" t="s">
        <v>1842</v>
      </c>
      <c r="B1807" s="1">
        <v>38768</v>
      </c>
      <c r="C1807" t="s">
        <v>64</v>
      </c>
      <c r="D1807" t="s">
        <v>72</v>
      </c>
      <c r="E1807" t="s">
        <v>73</v>
      </c>
      <c r="F1807" t="s">
        <v>74</v>
      </c>
      <c r="G1807">
        <v>3953.9884000000002</v>
      </c>
    </row>
    <row r="1808" spans="1:7" x14ac:dyDescent="0.25">
      <c r="A1808" t="s">
        <v>1843</v>
      </c>
      <c r="B1808" s="1">
        <v>38768</v>
      </c>
      <c r="C1808" t="s">
        <v>64</v>
      </c>
      <c r="D1808" t="s">
        <v>72</v>
      </c>
      <c r="E1808" t="s">
        <v>73</v>
      </c>
      <c r="F1808" t="s">
        <v>74</v>
      </c>
      <c r="G1808">
        <v>772.50360000000001</v>
      </c>
    </row>
    <row r="1809" spans="1:7" x14ac:dyDescent="0.25">
      <c r="A1809" t="s">
        <v>1844</v>
      </c>
      <c r="B1809" s="1">
        <v>38769</v>
      </c>
      <c r="C1809" t="s">
        <v>64</v>
      </c>
      <c r="D1809" t="s">
        <v>72</v>
      </c>
      <c r="E1809" t="s">
        <v>73</v>
      </c>
      <c r="F1809" t="s">
        <v>74</v>
      </c>
      <c r="G1809">
        <v>3953.9884000000002</v>
      </c>
    </row>
    <row r="1810" spans="1:7" x14ac:dyDescent="0.25">
      <c r="A1810" t="s">
        <v>1845</v>
      </c>
      <c r="B1810" s="1">
        <v>38770</v>
      </c>
      <c r="C1810" t="s">
        <v>64</v>
      </c>
      <c r="D1810" t="s">
        <v>82</v>
      </c>
      <c r="E1810" t="s">
        <v>67</v>
      </c>
      <c r="F1810" t="s">
        <v>83</v>
      </c>
      <c r="G1810">
        <v>3756.989</v>
      </c>
    </row>
    <row r="1811" spans="1:7" x14ac:dyDescent="0.25">
      <c r="A1811" t="s">
        <v>1846</v>
      </c>
      <c r="B1811" s="1">
        <v>38770</v>
      </c>
      <c r="C1811" t="s">
        <v>64</v>
      </c>
      <c r="D1811" t="s">
        <v>15</v>
      </c>
      <c r="E1811" t="s">
        <v>10</v>
      </c>
      <c r="F1811" t="s">
        <v>16</v>
      </c>
      <c r="G1811">
        <v>3953.9884000000002</v>
      </c>
    </row>
    <row r="1812" spans="1:7" x14ac:dyDescent="0.25">
      <c r="A1812" t="s">
        <v>1847</v>
      </c>
      <c r="B1812" s="1">
        <v>38770</v>
      </c>
      <c r="C1812" t="s">
        <v>64</v>
      </c>
      <c r="D1812" t="s">
        <v>15</v>
      </c>
      <c r="E1812" t="s">
        <v>10</v>
      </c>
      <c r="F1812" t="s">
        <v>16</v>
      </c>
      <c r="G1812">
        <v>3729.364</v>
      </c>
    </row>
    <row r="1813" spans="1:7" x14ac:dyDescent="0.25">
      <c r="A1813" t="s">
        <v>1848</v>
      </c>
      <c r="B1813" s="1">
        <v>38770</v>
      </c>
      <c r="C1813" t="s">
        <v>64</v>
      </c>
      <c r="D1813" t="s">
        <v>15</v>
      </c>
      <c r="E1813" t="s">
        <v>10</v>
      </c>
      <c r="F1813" t="s">
        <v>16</v>
      </c>
      <c r="G1813">
        <v>3953.9884000000002</v>
      </c>
    </row>
    <row r="1814" spans="1:7" x14ac:dyDescent="0.25">
      <c r="A1814" t="s">
        <v>1849</v>
      </c>
      <c r="B1814" s="1">
        <v>38770</v>
      </c>
      <c r="C1814" t="s">
        <v>64</v>
      </c>
      <c r="D1814" t="s">
        <v>23</v>
      </c>
      <c r="E1814" t="s">
        <v>10</v>
      </c>
      <c r="F1814" t="s">
        <v>11</v>
      </c>
      <c r="G1814">
        <v>3953.9884000000002</v>
      </c>
    </row>
    <row r="1815" spans="1:7" x14ac:dyDescent="0.25">
      <c r="A1815" t="s">
        <v>1850</v>
      </c>
      <c r="B1815" s="1">
        <v>38770</v>
      </c>
      <c r="C1815" t="s">
        <v>64</v>
      </c>
      <c r="D1815" t="s">
        <v>72</v>
      </c>
      <c r="E1815" t="s">
        <v>73</v>
      </c>
      <c r="F1815" t="s">
        <v>74</v>
      </c>
      <c r="G1815">
        <v>3953.9884000000002</v>
      </c>
    </row>
    <row r="1816" spans="1:7" x14ac:dyDescent="0.25">
      <c r="A1816" t="s">
        <v>1851</v>
      </c>
      <c r="B1816" s="1">
        <v>38770</v>
      </c>
      <c r="C1816" t="s">
        <v>64</v>
      </c>
      <c r="D1816" t="s">
        <v>72</v>
      </c>
      <c r="E1816" t="s">
        <v>73</v>
      </c>
      <c r="F1816" t="s">
        <v>74</v>
      </c>
      <c r="G1816">
        <v>3953.9884000000002</v>
      </c>
    </row>
    <row r="1817" spans="1:7" x14ac:dyDescent="0.25">
      <c r="A1817" t="s">
        <v>1852</v>
      </c>
      <c r="B1817" s="1">
        <v>38770</v>
      </c>
      <c r="C1817" t="s">
        <v>64</v>
      </c>
      <c r="D1817" t="s">
        <v>72</v>
      </c>
      <c r="E1817" t="s">
        <v>73</v>
      </c>
      <c r="F1817" t="s">
        <v>74</v>
      </c>
      <c r="G1817">
        <v>3953.9884000000002</v>
      </c>
    </row>
    <row r="1818" spans="1:7" x14ac:dyDescent="0.25">
      <c r="A1818" t="s">
        <v>1853</v>
      </c>
      <c r="B1818" s="1">
        <v>38770</v>
      </c>
      <c r="C1818" t="s">
        <v>64</v>
      </c>
      <c r="D1818" t="s">
        <v>72</v>
      </c>
      <c r="E1818" t="s">
        <v>73</v>
      </c>
      <c r="F1818" t="s">
        <v>74</v>
      </c>
      <c r="G1818">
        <v>3953.9884000000002</v>
      </c>
    </row>
    <row r="1819" spans="1:7" x14ac:dyDescent="0.25">
      <c r="A1819" t="s">
        <v>1854</v>
      </c>
      <c r="B1819" s="1">
        <v>38770</v>
      </c>
      <c r="C1819" t="s">
        <v>64</v>
      </c>
      <c r="D1819" t="s">
        <v>72</v>
      </c>
      <c r="E1819" t="s">
        <v>73</v>
      </c>
      <c r="F1819" t="s">
        <v>74</v>
      </c>
      <c r="G1819">
        <v>3953.9884000000002</v>
      </c>
    </row>
    <row r="1820" spans="1:7" x14ac:dyDescent="0.25">
      <c r="A1820" t="s">
        <v>1855</v>
      </c>
      <c r="B1820" s="1">
        <v>38771</v>
      </c>
      <c r="C1820" t="s">
        <v>64</v>
      </c>
      <c r="D1820" t="s">
        <v>88</v>
      </c>
      <c r="E1820" t="s">
        <v>67</v>
      </c>
      <c r="F1820" t="s">
        <v>89</v>
      </c>
      <c r="G1820">
        <v>3953.9884000000002</v>
      </c>
    </row>
    <row r="1821" spans="1:7" x14ac:dyDescent="0.25">
      <c r="A1821" t="s">
        <v>1856</v>
      </c>
      <c r="B1821" s="1">
        <v>38771</v>
      </c>
      <c r="C1821" t="s">
        <v>64</v>
      </c>
      <c r="D1821" t="s">
        <v>23</v>
      </c>
      <c r="E1821" t="s">
        <v>10</v>
      </c>
      <c r="F1821" t="s">
        <v>11</v>
      </c>
      <c r="G1821">
        <v>3953.9884000000002</v>
      </c>
    </row>
    <row r="1822" spans="1:7" x14ac:dyDescent="0.25">
      <c r="A1822" t="s">
        <v>1857</v>
      </c>
      <c r="B1822" s="1">
        <v>38771</v>
      </c>
      <c r="C1822" t="s">
        <v>64</v>
      </c>
      <c r="D1822" t="s">
        <v>72</v>
      </c>
      <c r="E1822" t="s">
        <v>73</v>
      </c>
      <c r="F1822" t="s">
        <v>74</v>
      </c>
      <c r="G1822">
        <v>3953.9884000000002</v>
      </c>
    </row>
    <row r="1823" spans="1:7" x14ac:dyDescent="0.25">
      <c r="A1823" t="s">
        <v>1858</v>
      </c>
      <c r="B1823" s="1">
        <v>38771</v>
      </c>
      <c r="C1823" t="s">
        <v>64</v>
      </c>
      <c r="D1823" t="s">
        <v>72</v>
      </c>
      <c r="E1823" t="s">
        <v>73</v>
      </c>
      <c r="F1823" t="s">
        <v>74</v>
      </c>
      <c r="G1823">
        <v>3953.9884000000002</v>
      </c>
    </row>
    <row r="1824" spans="1:7" x14ac:dyDescent="0.25">
      <c r="A1824" t="s">
        <v>1859</v>
      </c>
      <c r="B1824" s="1">
        <v>38771</v>
      </c>
      <c r="C1824" t="s">
        <v>64</v>
      </c>
      <c r="D1824" t="s">
        <v>72</v>
      </c>
      <c r="E1824" t="s">
        <v>73</v>
      </c>
      <c r="F1824" t="s">
        <v>74</v>
      </c>
      <c r="G1824">
        <v>3953.9884000000002</v>
      </c>
    </row>
    <row r="1825" spans="1:7" x14ac:dyDescent="0.25">
      <c r="A1825" t="s">
        <v>1860</v>
      </c>
      <c r="B1825" s="1">
        <v>38772</v>
      </c>
      <c r="C1825" t="s">
        <v>64</v>
      </c>
      <c r="D1825" t="s">
        <v>66</v>
      </c>
      <c r="E1825" t="s">
        <v>67</v>
      </c>
      <c r="F1825" t="s">
        <v>68</v>
      </c>
      <c r="G1825">
        <v>3953.9884000000002</v>
      </c>
    </row>
    <row r="1826" spans="1:7" x14ac:dyDescent="0.25">
      <c r="A1826" t="s">
        <v>1861</v>
      </c>
      <c r="B1826" s="1">
        <v>38772</v>
      </c>
      <c r="C1826" t="s">
        <v>64</v>
      </c>
      <c r="D1826" t="s">
        <v>88</v>
      </c>
      <c r="E1826" t="s">
        <v>67</v>
      </c>
      <c r="F1826" t="s">
        <v>89</v>
      </c>
      <c r="G1826">
        <v>3953.9884000000002</v>
      </c>
    </row>
    <row r="1827" spans="1:7" x14ac:dyDescent="0.25">
      <c r="A1827" t="s">
        <v>1862</v>
      </c>
      <c r="B1827" s="1">
        <v>38772</v>
      </c>
      <c r="C1827" t="s">
        <v>64</v>
      </c>
      <c r="D1827" t="s">
        <v>15</v>
      </c>
      <c r="E1827" t="s">
        <v>10</v>
      </c>
      <c r="F1827" t="s">
        <v>16</v>
      </c>
      <c r="G1827">
        <v>3953.9884000000002</v>
      </c>
    </row>
    <row r="1828" spans="1:7" x14ac:dyDescent="0.25">
      <c r="A1828" t="s">
        <v>1863</v>
      </c>
      <c r="B1828" s="1">
        <v>38772</v>
      </c>
      <c r="C1828" t="s">
        <v>64</v>
      </c>
      <c r="D1828" t="s">
        <v>20</v>
      </c>
      <c r="E1828" t="s">
        <v>10</v>
      </c>
      <c r="F1828" t="s">
        <v>11</v>
      </c>
      <c r="G1828">
        <v>3953.9884000000002</v>
      </c>
    </row>
    <row r="1829" spans="1:7" x14ac:dyDescent="0.25">
      <c r="A1829" t="s">
        <v>1864</v>
      </c>
      <c r="B1829" s="1">
        <v>38772</v>
      </c>
      <c r="C1829" t="s">
        <v>64</v>
      </c>
      <c r="D1829" t="s">
        <v>23</v>
      </c>
      <c r="E1829" t="s">
        <v>10</v>
      </c>
      <c r="F1829" t="s">
        <v>11</v>
      </c>
      <c r="G1829">
        <v>772.50360000000001</v>
      </c>
    </row>
    <row r="1830" spans="1:7" x14ac:dyDescent="0.25">
      <c r="A1830" t="s">
        <v>1865</v>
      </c>
      <c r="B1830" s="1">
        <v>38772</v>
      </c>
      <c r="C1830" t="s">
        <v>64</v>
      </c>
      <c r="D1830" t="s">
        <v>72</v>
      </c>
      <c r="E1830" t="s">
        <v>73</v>
      </c>
      <c r="F1830" t="s">
        <v>74</v>
      </c>
      <c r="G1830">
        <v>3953.9884000000002</v>
      </c>
    </row>
    <row r="1831" spans="1:7" x14ac:dyDescent="0.25">
      <c r="A1831" t="s">
        <v>1866</v>
      </c>
      <c r="B1831" s="1">
        <v>38772</v>
      </c>
      <c r="C1831" t="s">
        <v>64</v>
      </c>
      <c r="D1831" t="s">
        <v>72</v>
      </c>
      <c r="E1831" t="s">
        <v>73</v>
      </c>
      <c r="F1831" t="s">
        <v>74</v>
      </c>
      <c r="G1831">
        <v>3953.9884000000002</v>
      </c>
    </row>
    <row r="1832" spans="1:7" x14ac:dyDescent="0.25">
      <c r="A1832" t="s">
        <v>1867</v>
      </c>
      <c r="B1832" s="1">
        <v>38772</v>
      </c>
      <c r="C1832" t="s">
        <v>64</v>
      </c>
      <c r="D1832" t="s">
        <v>72</v>
      </c>
      <c r="E1832" t="s">
        <v>73</v>
      </c>
      <c r="F1832" t="s">
        <v>74</v>
      </c>
      <c r="G1832">
        <v>3953.9884000000002</v>
      </c>
    </row>
    <row r="1833" spans="1:7" x14ac:dyDescent="0.25">
      <c r="A1833" t="s">
        <v>1868</v>
      </c>
      <c r="B1833" s="1">
        <v>38772</v>
      </c>
      <c r="C1833" t="s">
        <v>64</v>
      </c>
      <c r="D1833" t="s">
        <v>15</v>
      </c>
      <c r="E1833" t="s">
        <v>10</v>
      </c>
      <c r="F1833" t="s">
        <v>16</v>
      </c>
      <c r="G1833">
        <v>3953.9884000000002</v>
      </c>
    </row>
    <row r="1834" spans="1:7" x14ac:dyDescent="0.25">
      <c r="A1834" t="s">
        <v>1869</v>
      </c>
      <c r="B1834" s="1">
        <v>38773</v>
      </c>
      <c r="C1834" t="s">
        <v>64</v>
      </c>
      <c r="D1834" t="s">
        <v>15</v>
      </c>
      <c r="E1834" t="s">
        <v>10</v>
      </c>
      <c r="F1834" t="s">
        <v>16</v>
      </c>
      <c r="G1834">
        <v>3953.9884000000002</v>
      </c>
    </row>
    <row r="1835" spans="1:7" x14ac:dyDescent="0.25">
      <c r="A1835" t="s">
        <v>1870</v>
      </c>
      <c r="B1835" s="1">
        <v>38773</v>
      </c>
      <c r="C1835" t="s">
        <v>64</v>
      </c>
      <c r="D1835" t="s">
        <v>88</v>
      </c>
      <c r="E1835" t="s">
        <v>67</v>
      </c>
      <c r="F1835" t="s">
        <v>89</v>
      </c>
      <c r="G1835">
        <v>772.50360000000001</v>
      </c>
    </row>
    <row r="1836" spans="1:7" x14ac:dyDescent="0.25">
      <c r="A1836" t="s">
        <v>1871</v>
      </c>
      <c r="B1836" s="1">
        <v>38773</v>
      </c>
      <c r="C1836" t="s">
        <v>64</v>
      </c>
      <c r="D1836" t="s">
        <v>20</v>
      </c>
      <c r="E1836" t="s">
        <v>10</v>
      </c>
      <c r="F1836" t="s">
        <v>11</v>
      </c>
      <c r="G1836">
        <v>772.50360000000001</v>
      </c>
    </row>
    <row r="1837" spans="1:7" x14ac:dyDescent="0.25">
      <c r="A1837" t="s">
        <v>1872</v>
      </c>
      <c r="B1837" s="1">
        <v>38773</v>
      </c>
      <c r="C1837" t="s">
        <v>64</v>
      </c>
      <c r="D1837" t="s">
        <v>72</v>
      </c>
      <c r="E1837" t="s">
        <v>73</v>
      </c>
      <c r="F1837" t="s">
        <v>74</v>
      </c>
      <c r="G1837">
        <v>3953.9884000000002</v>
      </c>
    </row>
    <row r="1838" spans="1:7" x14ac:dyDescent="0.25">
      <c r="A1838" t="s">
        <v>1873</v>
      </c>
      <c r="B1838" s="1">
        <v>38773</v>
      </c>
      <c r="C1838" t="s">
        <v>64</v>
      </c>
      <c r="D1838" t="s">
        <v>72</v>
      </c>
      <c r="E1838" t="s">
        <v>73</v>
      </c>
      <c r="F1838" t="s">
        <v>74</v>
      </c>
      <c r="G1838">
        <v>772.50360000000001</v>
      </c>
    </row>
    <row r="1839" spans="1:7" x14ac:dyDescent="0.25">
      <c r="A1839" t="s">
        <v>1874</v>
      </c>
      <c r="B1839" s="1">
        <v>38774</v>
      </c>
      <c r="C1839" t="s">
        <v>64</v>
      </c>
      <c r="D1839" t="s">
        <v>15</v>
      </c>
      <c r="E1839" t="s">
        <v>10</v>
      </c>
      <c r="F1839" t="s">
        <v>16</v>
      </c>
      <c r="G1839">
        <v>3953.9884000000002</v>
      </c>
    </row>
    <row r="1840" spans="1:7" x14ac:dyDescent="0.25">
      <c r="A1840" t="s">
        <v>1875</v>
      </c>
      <c r="B1840" s="1">
        <v>38774</v>
      </c>
      <c r="C1840" t="s">
        <v>64</v>
      </c>
      <c r="D1840" t="s">
        <v>15</v>
      </c>
      <c r="E1840" t="s">
        <v>10</v>
      </c>
      <c r="F1840" t="s">
        <v>16</v>
      </c>
      <c r="G1840">
        <v>3953.9884000000002</v>
      </c>
    </row>
    <row r="1841" spans="1:7" x14ac:dyDescent="0.25">
      <c r="A1841" t="s">
        <v>1876</v>
      </c>
      <c r="B1841" s="1">
        <v>38774</v>
      </c>
      <c r="C1841" t="s">
        <v>64</v>
      </c>
      <c r="D1841" t="s">
        <v>15</v>
      </c>
      <c r="E1841" t="s">
        <v>10</v>
      </c>
      <c r="F1841" t="s">
        <v>16</v>
      </c>
      <c r="G1841">
        <v>3953.9884000000002</v>
      </c>
    </row>
    <row r="1842" spans="1:7" x14ac:dyDescent="0.25">
      <c r="A1842" t="s">
        <v>1877</v>
      </c>
      <c r="B1842" s="1">
        <v>38774</v>
      </c>
      <c r="C1842" t="s">
        <v>64</v>
      </c>
      <c r="D1842" t="s">
        <v>15</v>
      </c>
      <c r="E1842" t="s">
        <v>10</v>
      </c>
      <c r="F1842" t="s">
        <v>16</v>
      </c>
      <c r="G1842">
        <v>3953.9884000000002</v>
      </c>
    </row>
    <row r="1843" spans="1:7" x14ac:dyDescent="0.25">
      <c r="A1843" t="s">
        <v>1878</v>
      </c>
      <c r="B1843" s="1">
        <v>38774</v>
      </c>
      <c r="C1843" t="s">
        <v>64</v>
      </c>
      <c r="D1843" t="s">
        <v>23</v>
      </c>
      <c r="E1843" t="s">
        <v>10</v>
      </c>
      <c r="F1843" t="s">
        <v>11</v>
      </c>
      <c r="G1843">
        <v>3953.9884000000002</v>
      </c>
    </row>
    <row r="1844" spans="1:7" x14ac:dyDescent="0.25">
      <c r="A1844" t="s">
        <v>1879</v>
      </c>
      <c r="B1844" s="1">
        <v>38774</v>
      </c>
      <c r="C1844" t="s">
        <v>64</v>
      </c>
      <c r="D1844" t="s">
        <v>23</v>
      </c>
      <c r="E1844" t="s">
        <v>10</v>
      </c>
      <c r="F1844" t="s">
        <v>11</v>
      </c>
      <c r="G1844">
        <v>3729.364</v>
      </c>
    </row>
    <row r="1845" spans="1:7" x14ac:dyDescent="0.25">
      <c r="A1845" t="s">
        <v>1880</v>
      </c>
      <c r="B1845" s="1">
        <v>38774</v>
      </c>
      <c r="C1845" t="s">
        <v>64</v>
      </c>
      <c r="D1845" t="s">
        <v>15</v>
      </c>
      <c r="E1845" t="s">
        <v>10</v>
      </c>
      <c r="F1845" t="s">
        <v>16</v>
      </c>
      <c r="G1845">
        <v>3953.9884000000002</v>
      </c>
    </row>
    <row r="1846" spans="1:7" x14ac:dyDescent="0.25">
      <c r="A1846" t="s">
        <v>1881</v>
      </c>
      <c r="B1846" s="1">
        <v>38774</v>
      </c>
      <c r="C1846" t="s">
        <v>64</v>
      </c>
      <c r="D1846" t="s">
        <v>15</v>
      </c>
      <c r="E1846" t="s">
        <v>10</v>
      </c>
      <c r="F1846" t="s">
        <v>16</v>
      </c>
      <c r="G1846">
        <v>3953.9884000000002</v>
      </c>
    </row>
    <row r="1847" spans="1:7" x14ac:dyDescent="0.25">
      <c r="A1847" t="s">
        <v>1882</v>
      </c>
      <c r="B1847" s="1">
        <v>38774</v>
      </c>
      <c r="C1847" t="s">
        <v>64</v>
      </c>
      <c r="D1847" t="s">
        <v>20</v>
      </c>
      <c r="E1847" t="s">
        <v>10</v>
      </c>
      <c r="F1847" t="s">
        <v>11</v>
      </c>
      <c r="G1847">
        <v>772.50360000000001</v>
      </c>
    </row>
    <row r="1848" spans="1:7" x14ac:dyDescent="0.25">
      <c r="A1848" t="s">
        <v>1883</v>
      </c>
      <c r="B1848" s="1">
        <v>38774</v>
      </c>
      <c r="C1848" t="s">
        <v>64</v>
      </c>
      <c r="D1848" t="s">
        <v>72</v>
      </c>
      <c r="E1848" t="s">
        <v>73</v>
      </c>
      <c r="F1848" t="s">
        <v>74</v>
      </c>
      <c r="G1848">
        <v>3953.9884000000002</v>
      </c>
    </row>
    <row r="1849" spans="1:7" x14ac:dyDescent="0.25">
      <c r="A1849" t="s">
        <v>1884</v>
      </c>
      <c r="B1849" s="1">
        <v>38774</v>
      </c>
      <c r="C1849" t="s">
        <v>64</v>
      </c>
      <c r="D1849" t="s">
        <v>72</v>
      </c>
      <c r="E1849" t="s">
        <v>73</v>
      </c>
      <c r="F1849" t="s">
        <v>74</v>
      </c>
      <c r="G1849">
        <v>3953.9884000000002</v>
      </c>
    </row>
    <row r="1850" spans="1:7" x14ac:dyDescent="0.25">
      <c r="A1850" t="s">
        <v>1885</v>
      </c>
      <c r="B1850" s="1">
        <v>38774</v>
      </c>
      <c r="C1850" t="s">
        <v>64</v>
      </c>
      <c r="D1850" t="s">
        <v>72</v>
      </c>
      <c r="E1850" t="s">
        <v>73</v>
      </c>
      <c r="F1850" t="s">
        <v>74</v>
      </c>
      <c r="G1850">
        <v>3953.9884000000002</v>
      </c>
    </row>
    <row r="1851" spans="1:7" x14ac:dyDescent="0.25">
      <c r="A1851" t="s">
        <v>1886</v>
      </c>
      <c r="B1851" s="1">
        <v>38775</v>
      </c>
      <c r="C1851" t="s">
        <v>64</v>
      </c>
      <c r="D1851" t="s">
        <v>66</v>
      </c>
      <c r="E1851" t="s">
        <v>67</v>
      </c>
      <c r="F1851" t="s">
        <v>68</v>
      </c>
      <c r="G1851">
        <v>3953.9884000000002</v>
      </c>
    </row>
    <row r="1852" spans="1:7" x14ac:dyDescent="0.25">
      <c r="A1852" t="s">
        <v>1887</v>
      </c>
      <c r="B1852" s="1">
        <v>38775</v>
      </c>
      <c r="C1852" t="s">
        <v>64</v>
      </c>
      <c r="D1852" t="s">
        <v>88</v>
      </c>
      <c r="E1852" t="s">
        <v>67</v>
      </c>
      <c r="F1852" t="s">
        <v>89</v>
      </c>
      <c r="G1852">
        <v>3953.9884000000002</v>
      </c>
    </row>
    <row r="1853" spans="1:7" x14ac:dyDescent="0.25">
      <c r="A1853" t="s">
        <v>1888</v>
      </c>
      <c r="B1853" s="1">
        <v>38775</v>
      </c>
      <c r="C1853" t="s">
        <v>64</v>
      </c>
      <c r="D1853" t="s">
        <v>15</v>
      </c>
      <c r="E1853" t="s">
        <v>10</v>
      </c>
      <c r="F1853" t="s">
        <v>16</v>
      </c>
      <c r="G1853">
        <v>3953.9884000000002</v>
      </c>
    </row>
    <row r="1854" spans="1:7" x14ac:dyDescent="0.25">
      <c r="A1854" t="s">
        <v>1889</v>
      </c>
      <c r="B1854" s="1">
        <v>38776</v>
      </c>
      <c r="C1854" t="s">
        <v>64</v>
      </c>
      <c r="D1854" t="s">
        <v>66</v>
      </c>
      <c r="E1854" t="s">
        <v>67</v>
      </c>
      <c r="F1854" t="s">
        <v>68</v>
      </c>
      <c r="G1854">
        <v>3953.9884000000002</v>
      </c>
    </row>
    <row r="1855" spans="1:7" x14ac:dyDescent="0.25">
      <c r="A1855" t="s">
        <v>1890</v>
      </c>
      <c r="B1855" s="1">
        <v>38776</v>
      </c>
      <c r="C1855" t="s">
        <v>64</v>
      </c>
      <c r="D1855" t="s">
        <v>20</v>
      </c>
      <c r="E1855" t="s">
        <v>10</v>
      </c>
      <c r="F1855" t="s">
        <v>11</v>
      </c>
      <c r="G1855">
        <v>3953.9884000000002</v>
      </c>
    </row>
    <row r="1856" spans="1:7" x14ac:dyDescent="0.25">
      <c r="A1856" t="s">
        <v>1891</v>
      </c>
      <c r="B1856" s="1">
        <v>38776</v>
      </c>
      <c r="C1856" t="s">
        <v>64</v>
      </c>
      <c r="D1856" t="s">
        <v>20</v>
      </c>
      <c r="E1856" t="s">
        <v>10</v>
      </c>
      <c r="F1856" t="s">
        <v>11</v>
      </c>
      <c r="G1856">
        <v>3729.364</v>
      </c>
    </row>
    <row r="1857" spans="1:7" x14ac:dyDescent="0.25">
      <c r="A1857" t="s">
        <v>1892</v>
      </c>
      <c r="B1857" s="1">
        <v>38776</v>
      </c>
      <c r="C1857" t="s">
        <v>64</v>
      </c>
      <c r="D1857" t="s">
        <v>15</v>
      </c>
      <c r="E1857" t="s">
        <v>10</v>
      </c>
      <c r="F1857" t="s">
        <v>16</v>
      </c>
      <c r="G1857">
        <v>3953.9884000000002</v>
      </c>
    </row>
    <row r="1858" spans="1:7" x14ac:dyDescent="0.25">
      <c r="A1858" t="s">
        <v>1893</v>
      </c>
      <c r="B1858" s="1">
        <v>38776</v>
      </c>
      <c r="C1858" t="s">
        <v>64</v>
      </c>
      <c r="D1858" t="s">
        <v>72</v>
      </c>
      <c r="E1858" t="s">
        <v>73</v>
      </c>
      <c r="F1858" t="s">
        <v>74</v>
      </c>
      <c r="G1858">
        <v>3953.9884000000002</v>
      </c>
    </row>
    <row r="1859" spans="1:7" x14ac:dyDescent="0.25">
      <c r="A1859" t="s">
        <v>1894</v>
      </c>
      <c r="B1859" s="1">
        <v>38777</v>
      </c>
      <c r="C1859" t="s">
        <v>28</v>
      </c>
      <c r="D1859" t="s">
        <v>20</v>
      </c>
      <c r="E1859" t="s">
        <v>10</v>
      </c>
      <c r="F1859" t="s">
        <v>11</v>
      </c>
      <c r="G1859">
        <v>21576.4251</v>
      </c>
    </row>
    <row r="1860" spans="1:7" x14ac:dyDescent="0.25">
      <c r="A1860" t="s">
        <v>1895</v>
      </c>
      <c r="B1860" s="1">
        <v>38777</v>
      </c>
      <c r="C1860" t="s">
        <v>33</v>
      </c>
      <c r="D1860" t="s">
        <v>37</v>
      </c>
      <c r="E1860" t="s">
        <v>10</v>
      </c>
      <c r="F1860" t="s">
        <v>11</v>
      </c>
      <c r="G1860">
        <v>10608.347900000001</v>
      </c>
    </row>
    <row r="1861" spans="1:7" x14ac:dyDescent="0.25">
      <c r="A1861" t="s">
        <v>1896</v>
      </c>
      <c r="B1861" s="1">
        <v>38777</v>
      </c>
      <c r="C1861" t="s">
        <v>25</v>
      </c>
      <c r="D1861" t="s">
        <v>23</v>
      </c>
      <c r="E1861" t="s">
        <v>10</v>
      </c>
      <c r="F1861" t="s">
        <v>11</v>
      </c>
      <c r="G1861">
        <v>13714.6394</v>
      </c>
    </row>
    <row r="1862" spans="1:7" x14ac:dyDescent="0.25">
      <c r="A1862" t="s">
        <v>1897</v>
      </c>
      <c r="B1862" s="1">
        <v>38777</v>
      </c>
      <c r="C1862" t="s">
        <v>28</v>
      </c>
      <c r="D1862" t="s">
        <v>29</v>
      </c>
      <c r="E1862" t="s">
        <v>10</v>
      </c>
      <c r="F1862" t="s">
        <v>11</v>
      </c>
      <c r="G1862">
        <v>4577.1764000000003</v>
      </c>
    </row>
    <row r="1863" spans="1:7" x14ac:dyDescent="0.25">
      <c r="A1863" t="s">
        <v>1898</v>
      </c>
      <c r="B1863" s="1">
        <v>38777</v>
      </c>
      <c r="C1863" t="s">
        <v>28</v>
      </c>
      <c r="D1863" t="s">
        <v>29</v>
      </c>
      <c r="E1863" t="s">
        <v>10</v>
      </c>
      <c r="F1863" t="s">
        <v>11</v>
      </c>
      <c r="G1863">
        <v>35612.311399999999</v>
      </c>
    </row>
    <row r="1864" spans="1:7" x14ac:dyDescent="0.25">
      <c r="A1864" t="s">
        <v>1899</v>
      </c>
      <c r="B1864" s="1">
        <v>38777</v>
      </c>
      <c r="C1864" t="s">
        <v>25</v>
      </c>
      <c r="D1864" t="s">
        <v>23</v>
      </c>
      <c r="E1864" t="s">
        <v>10</v>
      </c>
      <c r="F1864" t="s">
        <v>11</v>
      </c>
      <c r="G1864">
        <v>21659.922299999998</v>
      </c>
    </row>
    <row r="1865" spans="1:7" x14ac:dyDescent="0.25">
      <c r="A1865" t="s">
        <v>1900</v>
      </c>
      <c r="B1865" s="1">
        <v>38777</v>
      </c>
      <c r="C1865" t="s">
        <v>14</v>
      </c>
      <c r="D1865" t="s">
        <v>15</v>
      </c>
      <c r="E1865" t="s">
        <v>10</v>
      </c>
      <c r="F1865" t="s">
        <v>16</v>
      </c>
      <c r="G1865">
        <v>32412.8969</v>
      </c>
    </row>
    <row r="1866" spans="1:7" x14ac:dyDescent="0.25">
      <c r="A1866" t="s">
        <v>1901</v>
      </c>
      <c r="B1866" s="1">
        <v>38777</v>
      </c>
      <c r="C1866" t="s">
        <v>19</v>
      </c>
      <c r="D1866" t="s">
        <v>20</v>
      </c>
      <c r="E1866" t="s">
        <v>10</v>
      </c>
      <c r="F1866" t="s">
        <v>11</v>
      </c>
      <c r="G1866">
        <v>1614.5170000000001</v>
      </c>
    </row>
    <row r="1867" spans="1:7" x14ac:dyDescent="0.25">
      <c r="A1867" t="s">
        <v>1902</v>
      </c>
      <c r="B1867" s="1">
        <v>38777</v>
      </c>
      <c r="C1867" t="s">
        <v>14</v>
      </c>
      <c r="D1867" t="s">
        <v>15</v>
      </c>
      <c r="E1867" t="s">
        <v>10</v>
      </c>
      <c r="F1867" t="s">
        <v>16</v>
      </c>
      <c r="G1867">
        <v>40595.2909</v>
      </c>
    </row>
    <row r="1868" spans="1:7" x14ac:dyDescent="0.25">
      <c r="A1868" t="s">
        <v>1903</v>
      </c>
      <c r="B1868" s="1">
        <v>38777</v>
      </c>
      <c r="C1868" t="s">
        <v>42</v>
      </c>
      <c r="D1868" t="s">
        <v>15</v>
      </c>
      <c r="E1868" t="s">
        <v>10</v>
      </c>
      <c r="F1868" t="s">
        <v>16</v>
      </c>
      <c r="G1868">
        <v>8190.8687</v>
      </c>
    </row>
    <row r="1869" spans="1:7" x14ac:dyDescent="0.25">
      <c r="A1869" t="s">
        <v>1904</v>
      </c>
      <c r="B1869" s="1">
        <v>38777</v>
      </c>
      <c r="C1869" t="s">
        <v>227</v>
      </c>
      <c r="D1869" t="s">
        <v>15</v>
      </c>
      <c r="E1869" t="s">
        <v>10</v>
      </c>
      <c r="F1869" t="s">
        <v>16</v>
      </c>
      <c r="G1869">
        <v>6870.0164999999997</v>
      </c>
    </row>
    <row r="1870" spans="1:7" x14ac:dyDescent="0.25">
      <c r="A1870" t="s">
        <v>1905</v>
      </c>
      <c r="B1870" s="1">
        <v>38777</v>
      </c>
      <c r="C1870" t="s">
        <v>14</v>
      </c>
      <c r="D1870" t="s">
        <v>15</v>
      </c>
      <c r="E1870" t="s">
        <v>10</v>
      </c>
      <c r="F1870" t="s">
        <v>16</v>
      </c>
      <c r="G1870">
        <v>61320.095099999999</v>
      </c>
    </row>
    <row r="1871" spans="1:7" x14ac:dyDescent="0.25">
      <c r="A1871" t="s">
        <v>1906</v>
      </c>
      <c r="B1871" s="1">
        <v>38777</v>
      </c>
      <c r="C1871" t="s">
        <v>28</v>
      </c>
      <c r="D1871" t="s">
        <v>20</v>
      </c>
      <c r="E1871" t="s">
        <v>10</v>
      </c>
      <c r="F1871" t="s">
        <v>11</v>
      </c>
      <c r="G1871">
        <v>2417.4793</v>
      </c>
    </row>
    <row r="1872" spans="1:7" x14ac:dyDescent="0.25">
      <c r="A1872" t="s">
        <v>1907</v>
      </c>
      <c r="B1872" s="1">
        <v>38777</v>
      </c>
      <c r="C1872" t="s">
        <v>14</v>
      </c>
      <c r="D1872" t="s">
        <v>15</v>
      </c>
      <c r="E1872" t="s">
        <v>10</v>
      </c>
      <c r="F1872" t="s">
        <v>16</v>
      </c>
      <c r="G1872">
        <v>109340.82120000001</v>
      </c>
    </row>
    <row r="1873" spans="1:7" x14ac:dyDescent="0.25">
      <c r="A1873" t="s">
        <v>1908</v>
      </c>
      <c r="B1873" s="1">
        <v>38777</v>
      </c>
      <c r="C1873" t="s">
        <v>44</v>
      </c>
      <c r="D1873" t="s">
        <v>20</v>
      </c>
      <c r="E1873" t="s">
        <v>10</v>
      </c>
      <c r="F1873" t="s">
        <v>11</v>
      </c>
      <c r="G1873">
        <v>22.306100000000001</v>
      </c>
    </row>
    <row r="1874" spans="1:7" x14ac:dyDescent="0.25">
      <c r="A1874" t="s">
        <v>1909</v>
      </c>
      <c r="B1874" s="1">
        <v>38777</v>
      </c>
      <c r="C1874" t="s">
        <v>19</v>
      </c>
      <c r="D1874" t="s">
        <v>20</v>
      </c>
      <c r="E1874" t="s">
        <v>10</v>
      </c>
      <c r="F1874" t="s">
        <v>11</v>
      </c>
      <c r="G1874">
        <v>4803.9004000000004</v>
      </c>
    </row>
    <row r="1875" spans="1:7" x14ac:dyDescent="0.25">
      <c r="A1875" t="s">
        <v>1910</v>
      </c>
      <c r="B1875" s="1">
        <v>38777</v>
      </c>
      <c r="C1875" t="s">
        <v>28</v>
      </c>
      <c r="D1875" t="s">
        <v>20</v>
      </c>
      <c r="E1875" t="s">
        <v>10</v>
      </c>
      <c r="F1875" t="s">
        <v>11</v>
      </c>
      <c r="G1875">
        <v>7529.9139999999998</v>
      </c>
    </row>
    <row r="1876" spans="1:7" x14ac:dyDescent="0.25">
      <c r="A1876" t="s">
        <v>1911</v>
      </c>
      <c r="B1876" s="1">
        <v>38777</v>
      </c>
      <c r="C1876" t="s">
        <v>28</v>
      </c>
      <c r="D1876" t="s">
        <v>20</v>
      </c>
      <c r="E1876" t="s">
        <v>10</v>
      </c>
      <c r="F1876" t="s">
        <v>11</v>
      </c>
      <c r="G1876">
        <v>1416.9322</v>
      </c>
    </row>
    <row r="1877" spans="1:7" x14ac:dyDescent="0.25">
      <c r="A1877" t="s">
        <v>1912</v>
      </c>
      <c r="B1877" s="1">
        <v>38777</v>
      </c>
      <c r="C1877" t="s">
        <v>44</v>
      </c>
      <c r="D1877" t="s">
        <v>20</v>
      </c>
      <c r="E1877" t="s">
        <v>10</v>
      </c>
      <c r="F1877" t="s">
        <v>11</v>
      </c>
      <c r="G1877">
        <v>42339.247000000003</v>
      </c>
    </row>
    <row r="1878" spans="1:7" x14ac:dyDescent="0.25">
      <c r="A1878" t="s">
        <v>1913</v>
      </c>
      <c r="B1878" s="1">
        <v>38777</v>
      </c>
      <c r="C1878" t="s">
        <v>28</v>
      </c>
      <c r="D1878" t="s">
        <v>20</v>
      </c>
      <c r="E1878" t="s">
        <v>10</v>
      </c>
      <c r="F1878" t="s">
        <v>11</v>
      </c>
      <c r="G1878">
        <v>12672.597599999999</v>
      </c>
    </row>
    <row r="1879" spans="1:7" x14ac:dyDescent="0.25">
      <c r="A1879" t="s">
        <v>1914</v>
      </c>
      <c r="B1879" s="1">
        <v>38777</v>
      </c>
      <c r="C1879" t="s">
        <v>28</v>
      </c>
      <c r="D1879" t="s">
        <v>20</v>
      </c>
      <c r="E1879" t="s">
        <v>10</v>
      </c>
      <c r="F1879" t="s">
        <v>11</v>
      </c>
      <c r="G1879">
        <v>24144.3832</v>
      </c>
    </row>
    <row r="1880" spans="1:7" x14ac:dyDescent="0.25">
      <c r="A1880" t="s">
        <v>1915</v>
      </c>
      <c r="B1880" s="1">
        <v>38777</v>
      </c>
      <c r="C1880" t="s">
        <v>14</v>
      </c>
      <c r="D1880" t="s">
        <v>15</v>
      </c>
      <c r="E1880" t="s">
        <v>10</v>
      </c>
      <c r="F1880" t="s">
        <v>16</v>
      </c>
      <c r="G1880">
        <v>4560.2864</v>
      </c>
    </row>
    <row r="1881" spans="1:7" x14ac:dyDescent="0.25">
      <c r="A1881" t="s">
        <v>1916</v>
      </c>
      <c r="B1881" s="1">
        <v>38777</v>
      </c>
      <c r="C1881" t="s">
        <v>28</v>
      </c>
      <c r="D1881" t="s">
        <v>29</v>
      </c>
      <c r="E1881" t="s">
        <v>10</v>
      </c>
      <c r="F1881" t="s">
        <v>11</v>
      </c>
      <c r="G1881">
        <v>24600.101900000001</v>
      </c>
    </row>
    <row r="1882" spans="1:7" x14ac:dyDescent="0.25">
      <c r="A1882" t="s">
        <v>1917</v>
      </c>
      <c r="B1882" s="1">
        <v>38777</v>
      </c>
      <c r="C1882" t="s">
        <v>33</v>
      </c>
      <c r="D1882" t="s">
        <v>29</v>
      </c>
      <c r="E1882" t="s">
        <v>10</v>
      </c>
      <c r="F1882" t="s">
        <v>11</v>
      </c>
      <c r="G1882">
        <v>32057.125400000001</v>
      </c>
    </row>
    <row r="1883" spans="1:7" x14ac:dyDescent="0.25">
      <c r="A1883" t="s">
        <v>1918</v>
      </c>
      <c r="B1883" s="1">
        <v>38777</v>
      </c>
      <c r="C1883" t="s">
        <v>8</v>
      </c>
      <c r="D1883" t="s">
        <v>9</v>
      </c>
      <c r="E1883" t="s">
        <v>10</v>
      </c>
      <c r="F1883" t="s">
        <v>11</v>
      </c>
      <c r="G1883">
        <v>48142.823499999999</v>
      </c>
    </row>
    <row r="1884" spans="1:7" x14ac:dyDescent="0.25">
      <c r="A1884" t="s">
        <v>1919</v>
      </c>
      <c r="B1884" s="1">
        <v>38777</v>
      </c>
      <c r="C1884" t="s">
        <v>44</v>
      </c>
      <c r="D1884" t="s">
        <v>20</v>
      </c>
      <c r="E1884" t="s">
        <v>10</v>
      </c>
      <c r="F1884" t="s">
        <v>11</v>
      </c>
      <c r="G1884">
        <v>76.733099999999993</v>
      </c>
    </row>
    <row r="1885" spans="1:7" x14ac:dyDescent="0.25">
      <c r="A1885" t="s">
        <v>1920</v>
      </c>
      <c r="B1885" s="1">
        <v>38777</v>
      </c>
      <c r="C1885" t="s">
        <v>44</v>
      </c>
      <c r="D1885" t="s">
        <v>23</v>
      </c>
      <c r="E1885" t="s">
        <v>10</v>
      </c>
      <c r="F1885" t="s">
        <v>11</v>
      </c>
      <c r="G1885">
        <v>63507.959499999997</v>
      </c>
    </row>
    <row r="1886" spans="1:7" x14ac:dyDescent="0.25">
      <c r="A1886" t="s">
        <v>1921</v>
      </c>
      <c r="B1886" s="1">
        <v>38777</v>
      </c>
      <c r="C1886" t="s">
        <v>8</v>
      </c>
      <c r="D1886" t="s">
        <v>9</v>
      </c>
      <c r="E1886" t="s">
        <v>10</v>
      </c>
      <c r="F1886" t="s">
        <v>11</v>
      </c>
      <c r="G1886">
        <v>831.03279999999995</v>
      </c>
    </row>
    <row r="1887" spans="1:7" x14ac:dyDescent="0.25">
      <c r="A1887" t="s">
        <v>1922</v>
      </c>
      <c r="B1887" s="1">
        <v>38777</v>
      </c>
      <c r="C1887" t="s">
        <v>8</v>
      </c>
      <c r="D1887" t="s">
        <v>9</v>
      </c>
      <c r="E1887" t="s">
        <v>10</v>
      </c>
      <c r="F1887" t="s">
        <v>11</v>
      </c>
      <c r="G1887">
        <v>3818.8824</v>
      </c>
    </row>
    <row r="1888" spans="1:7" x14ac:dyDescent="0.25">
      <c r="A1888" t="s">
        <v>1923</v>
      </c>
      <c r="B1888" s="1">
        <v>38777</v>
      </c>
      <c r="C1888" t="s">
        <v>42</v>
      </c>
      <c r="D1888" t="s">
        <v>15</v>
      </c>
      <c r="E1888" t="s">
        <v>10</v>
      </c>
      <c r="F1888" t="s">
        <v>16</v>
      </c>
      <c r="G1888">
        <v>10095.640600000001</v>
      </c>
    </row>
    <row r="1889" spans="1:7" x14ac:dyDescent="0.25">
      <c r="A1889" t="s">
        <v>1924</v>
      </c>
      <c r="B1889" s="1">
        <v>38777</v>
      </c>
      <c r="C1889" t="s">
        <v>227</v>
      </c>
      <c r="D1889" t="s">
        <v>15</v>
      </c>
      <c r="E1889" t="s">
        <v>10</v>
      </c>
      <c r="F1889" t="s">
        <v>16</v>
      </c>
      <c r="G1889">
        <v>13744.226199999999</v>
      </c>
    </row>
    <row r="1890" spans="1:7" x14ac:dyDescent="0.25">
      <c r="A1890" t="s">
        <v>1925</v>
      </c>
      <c r="B1890" s="1">
        <v>38777</v>
      </c>
      <c r="C1890" t="s">
        <v>28</v>
      </c>
      <c r="D1890" t="s">
        <v>29</v>
      </c>
      <c r="E1890" t="s">
        <v>10</v>
      </c>
      <c r="F1890" t="s">
        <v>11</v>
      </c>
      <c r="G1890">
        <v>45902.808700000001</v>
      </c>
    </row>
    <row r="1891" spans="1:7" x14ac:dyDescent="0.25">
      <c r="A1891" t="s">
        <v>1926</v>
      </c>
      <c r="B1891" s="1">
        <v>38777</v>
      </c>
      <c r="C1891" t="s">
        <v>44</v>
      </c>
      <c r="D1891" t="s">
        <v>20</v>
      </c>
      <c r="E1891" t="s">
        <v>10</v>
      </c>
      <c r="F1891" t="s">
        <v>11</v>
      </c>
      <c r="G1891">
        <v>8622.7828000000009</v>
      </c>
    </row>
    <row r="1892" spans="1:7" x14ac:dyDescent="0.25">
      <c r="A1892" t="s">
        <v>1927</v>
      </c>
      <c r="B1892" s="1">
        <v>38777</v>
      </c>
      <c r="C1892" t="s">
        <v>22</v>
      </c>
      <c r="D1892" t="s">
        <v>23</v>
      </c>
      <c r="E1892" t="s">
        <v>10</v>
      </c>
      <c r="F1892" t="s">
        <v>11</v>
      </c>
      <c r="G1892">
        <v>57157.62</v>
      </c>
    </row>
    <row r="1893" spans="1:7" x14ac:dyDescent="0.25">
      <c r="A1893" t="s">
        <v>1928</v>
      </c>
      <c r="B1893" s="1">
        <v>38777</v>
      </c>
      <c r="C1893" t="s">
        <v>28</v>
      </c>
      <c r="D1893" t="s">
        <v>29</v>
      </c>
      <c r="E1893" t="s">
        <v>10</v>
      </c>
      <c r="F1893" t="s">
        <v>11</v>
      </c>
      <c r="G1893">
        <v>61904.571600000003</v>
      </c>
    </row>
    <row r="1894" spans="1:7" x14ac:dyDescent="0.25">
      <c r="A1894" t="s">
        <v>1929</v>
      </c>
      <c r="B1894" s="1">
        <v>38777</v>
      </c>
      <c r="C1894" t="s">
        <v>8</v>
      </c>
      <c r="D1894" t="s">
        <v>9</v>
      </c>
      <c r="E1894" t="s">
        <v>10</v>
      </c>
      <c r="F1894" t="s">
        <v>11</v>
      </c>
      <c r="G1894">
        <v>8190.8687</v>
      </c>
    </row>
    <row r="1895" spans="1:7" x14ac:dyDescent="0.25">
      <c r="A1895" t="s">
        <v>1930</v>
      </c>
      <c r="B1895" s="1">
        <v>38777</v>
      </c>
      <c r="C1895" t="s">
        <v>14</v>
      </c>
      <c r="D1895" t="s">
        <v>15</v>
      </c>
      <c r="E1895" t="s">
        <v>10</v>
      </c>
      <c r="F1895" t="s">
        <v>16</v>
      </c>
      <c r="G1895">
        <v>12543.860199999999</v>
      </c>
    </row>
    <row r="1896" spans="1:7" x14ac:dyDescent="0.25">
      <c r="A1896" t="s">
        <v>1931</v>
      </c>
      <c r="B1896" s="1">
        <v>38777</v>
      </c>
      <c r="C1896" t="s">
        <v>42</v>
      </c>
      <c r="D1896" t="s">
        <v>15</v>
      </c>
      <c r="E1896" t="s">
        <v>10</v>
      </c>
      <c r="F1896" t="s">
        <v>16</v>
      </c>
      <c r="G1896">
        <v>77964.053199999995</v>
      </c>
    </row>
    <row r="1897" spans="1:7" x14ac:dyDescent="0.25">
      <c r="A1897" t="s">
        <v>1932</v>
      </c>
      <c r="B1897" s="1">
        <v>38777</v>
      </c>
      <c r="C1897" t="s">
        <v>19</v>
      </c>
      <c r="D1897" t="s">
        <v>20</v>
      </c>
      <c r="E1897" t="s">
        <v>10</v>
      </c>
      <c r="F1897" t="s">
        <v>11</v>
      </c>
      <c r="G1897">
        <v>28728.939200000001</v>
      </c>
    </row>
    <row r="1898" spans="1:7" x14ac:dyDescent="0.25">
      <c r="A1898" t="s">
        <v>1933</v>
      </c>
      <c r="B1898" s="1">
        <v>38777</v>
      </c>
      <c r="C1898" t="s">
        <v>19</v>
      </c>
      <c r="D1898" t="s">
        <v>20</v>
      </c>
      <c r="E1898" t="s">
        <v>10</v>
      </c>
      <c r="F1898" t="s">
        <v>11</v>
      </c>
      <c r="G1898">
        <v>74018.191399999996</v>
      </c>
    </row>
    <row r="1899" spans="1:7" x14ac:dyDescent="0.25">
      <c r="A1899" t="s">
        <v>1934</v>
      </c>
      <c r="B1899" s="1">
        <v>38777</v>
      </c>
      <c r="C1899" t="s">
        <v>33</v>
      </c>
      <c r="D1899" t="s">
        <v>37</v>
      </c>
      <c r="E1899" t="s">
        <v>10</v>
      </c>
      <c r="F1899" t="s">
        <v>11</v>
      </c>
      <c r="G1899">
        <v>25709.59</v>
      </c>
    </row>
    <row r="1900" spans="1:7" x14ac:dyDescent="0.25">
      <c r="A1900" t="s">
        <v>1935</v>
      </c>
      <c r="B1900" s="1">
        <v>38777</v>
      </c>
      <c r="C1900" t="s">
        <v>19</v>
      </c>
      <c r="D1900" t="s">
        <v>29</v>
      </c>
      <c r="E1900" t="s">
        <v>10</v>
      </c>
      <c r="F1900" t="s">
        <v>11</v>
      </c>
      <c r="G1900">
        <v>36656.853900000002</v>
      </c>
    </row>
    <row r="1901" spans="1:7" x14ac:dyDescent="0.25">
      <c r="A1901" t="s">
        <v>1936</v>
      </c>
      <c r="B1901" s="1">
        <v>38777</v>
      </c>
      <c r="C1901" t="s">
        <v>8</v>
      </c>
      <c r="D1901" t="s">
        <v>9</v>
      </c>
      <c r="E1901" t="s">
        <v>10</v>
      </c>
      <c r="F1901" t="s">
        <v>11</v>
      </c>
      <c r="G1901">
        <v>6874.2097999999996</v>
      </c>
    </row>
    <row r="1902" spans="1:7" x14ac:dyDescent="0.25">
      <c r="A1902" t="s">
        <v>1937</v>
      </c>
      <c r="B1902" s="1">
        <v>38777</v>
      </c>
      <c r="C1902" t="s">
        <v>19</v>
      </c>
      <c r="D1902" t="s">
        <v>20</v>
      </c>
      <c r="E1902" t="s">
        <v>10</v>
      </c>
      <c r="F1902" t="s">
        <v>11</v>
      </c>
      <c r="G1902">
        <v>1416.9322</v>
      </c>
    </row>
    <row r="1903" spans="1:7" x14ac:dyDescent="0.25">
      <c r="A1903" t="s">
        <v>1938</v>
      </c>
      <c r="B1903" s="1">
        <v>38777</v>
      </c>
      <c r="C1903" t="s">
        <v>44</v>
      </c>
      <c r="D1903" t="s">
        <v>20</v>
      </c>
      <c r="E1903" t="s">
        <v>10</v>
      </c>
      <c r="F1903" t="s">
        <v>11</v>
      </c>
      <c r="G1903">
        <v>64143.553399999997</v>
      </c>
    </row>
    <row r="1904" spans="1:7" x14ac:dyDescent="0.25">
      <c r="A1904" t="s">
        <v>1939</v>
      </c>
      <c r="B1904" s="1">
        <v>38777</v>
      </c>
      <c r="C1904" t="s">
        <v>33</v>
      </c>
      <c r="D1904" t="s">
        <v>37</v>
      </c>
      <c r="E1904" t="s">
        <v>10</v>
      </c>
      <c r="F1904" t="s">
        <v>11</v>
      </c>
      <c r="G1904">
        <v>28674.187300000001</v>
      </c>
    </row>
    <row r="1905" spans="1:7" x14ac:dyDescent="0.25">
      <c r="A1905" t="s">
        <v>1940</v>
      </c>
      <c r="B1905" s="1">
        <v>38777</v>
      </c>
      <c r="C1905" t="s">
        <v>33</v>
      </c>
      <c r="D1905" t="s">
        <v>37</v>
      </c>
      <c r="E1905" t="s">
        <v>10</v>
      </c>
      <c r="F1905" t="s">
        <v>11</v>
      </c>
      <c r="G1905">
        <v>3899.6756</v>
      </c>
    </row>
    <row r="1906" spans="1:7" x14ac:dyDescent="0.25">
      <c r="A1906" t="s">
        <v>1941</v>
      </c>
      <c r="B1906" s="1">
        <v>38777</v>
      </c>
      <c r="C1906" t="s">
        <v>8</v>
      </c>
      <c r="D1906" t="s">
        <v>9</v>
      </c>
      <c r="E1906" t="s">
        <v>10</v>
      </c>
      <c r="F1906" t="s">
        <v>11</v>
      </c>
      <c r="G1906">
        <v>4827.1090000000004</v>
      </c>
    </row>
    <row r="1907" spans="1:7" x14ac:dyDescent="0.25">
      <c r="A1907" t="s">
        <v>1942</v>
      </c>
      <c r="B1907" s="1">
        <v>38777</v>
      </c>
      <c r="C1907" t="s">
        <v>19</v>
      </c>
      <c r="D1907" t="s">
        <v>23</v>
      </c>
      <c r="E1907" t="s">
        <v>10</v>
      </c>
      <c r="F1907" t="s">
        <v>11</v>
      </c>
      <c r="G1907">
        <v>70632.8848</v>
      </c>
    </row>
    <row r="1908" spans="1:7" x14ac:dyDescent="0.25">
      <c r="A1908" t="s">
        <v>1943</v>
      </c>
      <c r="B1908" s="1">
        <v>38777</v>
      </c>
      <c r="C1908" t="s">
        <v>28</v>
      </c>
      <c r="D1908" t="s">
        <v>20</v>
      </c>
      <c r="E1908" t="s">
        <v>10</v>
      </c>
      <c r="F1908" t="s">
        <v>11</v>
      </c>
      <c r="G1908">
        <v>38910.4755</v>
      </c>
    </row>
    <row r="1909" spans="1:7" x14ac:dyDescent="0.25">
      <c r="A1909" t="s">
        <v>1944</v>
      </c>
      <c r="B1909" s="1">
        <v>38777</v>
      </c>
      <c r="C1909" t="s">
        <v>19</v>
      </c>
      <c r="D1909" t="s">
        <v>20</v>
      </c>
      <c r="E1909" t="s">
        <v>10</v>
      </c>
      <c r="F1909" t="s">
        <v>11</v>
      </c>
      <c r="G1909">
        <v>985.01800000000003</v>
      </c>
    </row>
    <row r="1910" spans="1:7" x14ac:dyDescent="0.25">
      <c r="A1910" t="s">
        <v>1945</v>
      </c>
      <c r="B1910" s="1">
        <v>38777</v>
      </c>
      <c r="C1910" t="s">
        <v>33</v>
      </c>
      <c r="D1910" t="s">
        <v>37</v>
      </c>
      <c r="E1910" t="s">
        <v>10</v>
      </c>
      <c r="F1910" t="s">
        <v>11</v>
      </c>
      <c r="G1910">
        <v>985.01800000000003</v>
      </c>
    </row>
    <row r="1911" spans="1:7" x14ac:dyDescent="0.25">
      <c r="A1911" t="s">
        <v>1946</v>
      </c>
      <c r="B1911" s="1">
        <v>38777</v>
      </c>
      <c r="C1911" t="s">
        <v>28</v>
      </c>
      <c r="D1911" t="s">
        <v>20</v>
      </c>
      <c r="E1911" t="s">
        <v>10</v>
      </c>
      <c r="F1911" t="s">
        <v>11</v>
      </c>
      <c r="G1911">
        <v>17171.807700000001</v>
      </c>
    </row>
    <row r="1912" spans="1:7" x14ac:dyDescent="0.25">
      <c r="A1912" t="s">
        <v>1947</v>
      </c>
      <c r="B1912" s="1">
        <v>38777</v>
      </c>
      <c r="C1912" t="s">
        <v>28</v>
      </c>
      <c r="D1912" t="s">
        <v>29</v>
      </c>
      <c r="E1912" t="s">
        <v>10</v>
      </c>
      <c r="F1912" t="s">
        <v>11</v>
      </c>
      <c r="G1912">
        <v>2401.9502000000002</v>
      </c>
    </row>
    <row r="1913" spans="1:7" x14ac:dyDescent="0.25">
      <c r="A1913" t="s">
        <v>1948</v>
      </c>
      <c r="B1913" s="1">
        <v>38777</v>
      </c>
      <c r="C1913" t="s">
        <v>25</v>
      </c>
      <c r="D1913" t="s">
        <v>23</v>
      </c>
      <c r="E1913" t="s">
        <v>10</v>
      </c>
      <c r="F1913" t="s">
        <v>11</v>
      </c>
      <c r="G1913">
        <v>36516.071900000003</v>
      </c>
    </row>
    <row r="1914" spans="1:7" x14ac:dyDescent="0.25">
      <c r="A1914" t="s">
        <v>1949</v>
      </c>
      <c r="B1914" s="1">
        <v>38777</v>
      </c>
      <c r="C1914" t="s">
        <v>44</v>
      </c>
      <c r="D1914" t="s">
        <v>20</v>
      </c>
      <c r="E1914" t="s">
        <v>10</v>
      </c>
      <c r="F1914" t="s">
        <v>11</v>
      </c>
      <c r="G1914">
        <v>88863.970499999996</v>
      </c>
    </row>
    <row r="1915" spans="1:7" x14ac:dyDescent="0.25">
      <c r="A1915" t="s">
        <v>1950</v>
      </c>
      <c r="B1915" s="1">
        <v>38777</v>
      </c>
      <c r="C1915" t="s">
        <v>19</v>
      </c>
      <c r="D1915" t="s">
        <v>23</v>
      </c>
      <c r="E1915" t="s">
        <v>10</v>
      </c>
      <c r="F1915" t="s">
        <v>11</v>
      </c>
      <c r="G1915">
        <v>12050.1477</v>
      </c>
    </row>
    <row r="1916" spans="1:7" x14ac:dyDescent="0.25">
      <c r="A1916" t="s">
        <v>1951</v>
      </c>
      <c r="B1916" s="1">
        <v>38777</v>
      </c>
      <c r="C1916" t="s">
        <v>33</v>
      </c>
      <c r="D1916" t="s">
        <v>37</v>
      </c>
      <c r="E1916" t="s">
        <v>10</v>
      </c>
      <c r="F1916" t="s">
        <v>11</v>
      </c>
      <c r="G1916">
        <v>9186.0949000000001</v>
      </c>
    </row>
    <row r="1917" spans="1:7" x14ac:dyDescent="0.25">
      <c r="A1917" t="s">
        <v>1952</v>
      </c>
      <c r="B1917" s="1">
        <v>38777</v>
      </c>
      <c r="C1917" t="s">
        <v>8</v>
      </c>
      <c r="D1917" t="s">
        <v>9</v>
      </c>
      <c r="E1917" t="s">
        <v>10</v>
      </c>
      <c r="F1917" t="s">
        <v>11</v>
      </c>
      <c r="G1917">
        <v>31629.260900000001</v>
      </c>
    </row>
    <row r="1918" spans="1:7" x14ac:dyDescent="0.25">
      <c r="A1918" t="s">
        <v>1953</v>
      </c>
      <c r="B1918" s="1">
        <v>38777</v>
      </c>
      <c r="C1918" t="s">
        <v>33</v>
      </c>
      <c r="D1918" t="s">
        <v>37</v>
      </c>
      <c r="E1918" t="s">
        <v>10</v>
      </c>
      <c r="F1918" t="s">
        <v>11</v>
      </c>
      <c r="G1918">
        <v>33029.705499999996</v>
      </c>
    </row>
    <row r="1919" spans="1:7" x14ac:dyDescent="0.25">
      <c r="A1919" t="s">
        <v>1954</v>
      </c>
      <c r="B1919" s="1">
        <v>38777</v>
      </c>
      <c r="C1919" t="s">
        <v>8</v>
      </c>
      <c r="D1919" t="s">
        <v>9</v>
      </c>
      <c r="E1919" t="s">
        <v>10</v>
      </c>
      <c r="F1919" t="s">
        <v>11</v>
      </c>
      <c r="G1919">
        <v>9254.1919999999991</v>
      </c>
    </row>
    <row r="1920" spans="1:7" x14ac:dyDescent="0.25">
      <c r="A1920" t="s">
        <v>1955</v>
      </c>
      <c r="B1920" s="1">
        <v>38777</v>
      </c>
      <c r="C1920" t="s">
        <v>8</v>
      </c>
      <c r="D1920" t="s">
        <v>9</v>
      </c>
      <c r="E1920" t="s">
        <v>10</v>
      </c>
      <c r="F1920" t="s">
        <v>11</v>
      </c>
      <c r="G1920">
        <v>66105.359500000006</v>
      </c>
    </row>
    <row r="1921" spans="1:7" x14ac:dyDescent="0.25">
      <c r="A1921" t="s">
        <v>1956</v>
      </c>
      <c r="B1921" s="1">
        <v>38777</v>
      </c>
      <c r="C1921" t="s">
        <v>8</v>
      </c>
      <c r="D1921" t="s">
        <v>9</v>
      </c>
      <c r="E1921" t="s">
        <v>10</v>
      </c>
      <c r="F1921" t="s">
        <v>11</v>
      </c>
      <c r="G1921">
        <v>4371.9862999999996</v>
      </c>
    </row>
    <row r="1922" spans="1:7" x14ac:dyDescent="0.25">
      <c r="A1922" t="s">
        <v>1957</v>
      </c>
      <c r="B1922" s="1">
        <v>38777</v>
      </c>
      <c r="C1922" t="s">
        <v>8</v>
      </c>
      <c r="D1922" t="s">
        <v>9</v>
      </c>
      <c r="E1922" t="s">
        <v>10</v>
      </c>
      <c r="F1922" t="s">
        <v>11</v>
      </c>
      <c r="G1922">
        <v>4594.0663999999997</v>
      </c>
    </row>
    <row r="1923" spans="1:7" x14ac:dyDescent="0.25">
      <c r="A1923" t="s">
        <v>1958</v>
      </c>
      <c r="B1923" s="1">
        <v>38777</v>
      </c>
      <c r="C1923" t="s">
        <v>64</v>
      </c>
      <c r="D1923" t="s">
        <v>88</v>
      </c>
      <c r="E1923" t="s">
        <v>67</v>
      </c>
      <c r="F1923" t="s">
        <v>89</v>
      </c>
      <c r="G1923">
        <v>3953.9884000000002</v>
      </c>
    </row>
    <row r="1924" spans="1:7" x14ac:dyDescent="0.25">
      <c r="A1924" t="s">
        <v>1959</v>
      </c>
      <c r="B1924" s="1">
        <v>38777</v>
      </c>
      <c r="C1924" t="s">
        <v>64</v>
      </c>
      <c r="D1924" t="s">
        <v>23</v>
      </c>
      <c r="E1924" t="s">
        <v>10</v>
      </c>
      <c r="F1924" t="s">
        <v>11</v>
      </c>
      <c r="G1924">
        <v>3953.9884000000002</v>
      </c>
    </row>
    <row r="1925" spans="1:7" x14ac:dyDescent="0.25">
      <c r="A1925" t="s">
        <v>1960</v>
      </c>
      <c r="B1925" s="1">
        <v>38777</v>
      </c>
      <c r="C1925" t="s">
        <v>64</v>
      </c>
      <c r="D1925" t="s">
        <v>15</v>
      </c>
      <c r="E1925" t="s">
        <v>10</v>
      </c>
      <c r="F1925" t="s">
        <v>16</v>
      </c>
      <c r="G1925">
        <v>3953.9884000000002</v>
      </c>
    </row>
    <row r="1926" spans="1:7" x14ac:dyDescent="0.25">
      <c r="A1926" t="s">
        <v>1961</v>
      </c>
      <c r="B1926" s="1">
        <v>38777</v>
      </c>
      <c r="C1926" t="s">
        <v>64</v>
      </c>
      <c r="D1926" t="s">
        <v>23</v>
      </c>
      <c r="E1926" t="s">
        <v>10</v>
      </c>
      <c r="F1926" t="s">
        <v>11</v>
      </c>
      <c r="G1926">
        <v>3953.9884000000002</v>
      </c>
    </row>
    <row r="1927" spans="1:7" x14ac:dyDescent="0.25">
      <c r="A1927" t="s">
        <v>1962</v>
      </c>
      <c r="B1927" s="1">
        <v>38777</v>
      </c>
      <c r="C1927" t="s">
        <v>64</v>
      </c>
      <c r="D1927" t="s">
        <v>72</v>
      </c>
      <c r="E1927" t="s">
        <v>73</v>
      </c>
      <c r="F1927" t="s">
        <v>74</v>
      </c>
      <c r="G1927">
        <v>772.50360000000001</v>
      </c>
    </row>
    <row r="1928" spans="1:7" x14ac:dyDescent="0.25">
      <c r="A1928" t="s">
        <v>1963</v>
      </c>
      <c r="B1928" s="1">
        <v>38777</v>
      </c>
      <c r="C1928" t="s">
        <v>64</v>
      </c>
      <c r="D1928" t="s">
        <v>72</v>
      </c>
      <c r="E1928" t="s">
        <v>73</v>
      </c>
      <c r="F1928" t="s">
        <v>74</v>
      </c>
      <c r="G1928">
        <v>3729.364</v>
      </c>
    </row>
    <row r="1929" spans="1:7" x14ac:dyDescent="0.25">
      <c r="A1929" t="s">
        <v>1964</v>
      </c>
      <c r="B1929" s="1">
        <v>38778</v>
      </c>
      <c r="C1929" t="s">
        <v>64</v>
      </c>
      <c r="D1929" t="s">
        <v>66</v>
      </c>
      <c r="E1929" t="s">
        <v>67</v>
      </c>
      <c r="F1929" t="s">
        <v>68</v>
      </c>
      <c r="G1929">
        <v>3953.9884000000002</v>
      </c>
    </row>
    <row r="1930" spans="1:7" x14ac:dyDescent="0.25">
      <c r="A1930" t="s">
        <v>1965</v>
      </c>
      <c r="B1930" s="1">
        <v>38778</v>
      </c>
      <c r="C1930" t="s">
        <v>64</v>
      </c>
      <c r="D1930" t="s">
        <v>20</v>
      </c>
      <c r="E1930" t="s">
        <v>10</v>
      </c>
      <c r="F1930" t="s">
        <v>11</v>
      </c>
      <c r="G1930">
        <v>3953.9884000000002</v>
      </c>
    </row>
    <row r="1931" spans="1:7" x14ac:dyDescent="0.25">
      <c r="A1931" t="s">
        <v>1966</v>
      </c>
      <c r="B1931" s="1">
        <v>38778</v>
      </c>
      <c r="C1931" t="s">
        <v>64</v>
      </c>
      <c r="D1931" t="s">
        <v>20</v>
      </c>
      <c r="E1931" t="s">
        <v>10</v>
      </c>
      <c r="F1931" t="s">
        <v>11</v>
      </c>
      <c r="G1931">
        <v>3953.9884000000002</v>
      </c>
    </row>
    <row r="1932" spans="1:7" x14ac:dyDescent="0.25">
      <c r="A1932" t="s">
        <v>1967</v>
      </c>
      <c r="B1932" s="1">
        <v>38778</v>
      </c>
      <c r="C1932" t="s">
        <v>64</v>
      </c>
      <c r="D1932" t="s">
        <v>72</v>
      </c>
      <c r="E1932" t="s">
        <v>73</v>
      </c>
      <c r="F1932" t="s">
        <v>74</v>
      </c>
      <c r="G1932">
        <v>3953.9884000000002</v>
      </c>
    </row>
    <row r="1933" spans="1:7" x14ac:dyDescent="0.25">
      <c r="A1933" t="s">
        <v>1968</v>
      </c>
      <c r="B1933" s="1">
        <v>38778</v>
      </c>
      <c r="C1933" t="s">
        <v>64</v>
      </c>
      <c r="D1933" t="s">
        <v>72</v>
      </c>
      <c r="E1933" t="s">
        <v>73</v>
      </c>
      <c r="F1933" t="s">
        <v>74</v>
      </c>
      <c r="G1933">
        <v>3953.9884000000002</v>
      </c>
    </row>
    <row r="1934" spans="1:7" x14ac:dyDescent="0.25">
      <c r="A1934" t="s">
        <v>1969</v>
      </c>
      <c r="B1934" s="1">
        <v>38778</v>
      </c>
      <c r="C1934" t="s">
        <v>64</v>
      </c>
      <c r="D1934" t="s">
        <v>72</v>
      </c>
      <c r="E1934" t="s">
        <v>73</v>
      </c>
      <c r="F1934" t="s">
        <v>74</v>
      </c>
      <c r="G1934">
        <v>772.50360000000001</v>
      </c>
    </row>
    <row r="1935" spans="1:7" x14ac:dyDescent="0.25">
      <c r="A1935" t="s">
        <v>1970</v>
      </c>
      <c r="B1935" s="1">
        <v>38778</v>
      </c>
      <c r="C1935" t="s">
        <v>64</v>
      </c>
      <c r="D1935" t="s">
        <v>72</v>
      </c>
      <c r="E1935" t="s">
        <v>73</v>
      </c>
      <c r="F1935" t="s">
        <v>74</v>
      </c>
      <c r="G1935">
        <v>3756.989</v>
      </c>
    </row>
    <row r="1936" spans="1:7" x14ac:dyDescent="0.25">
      <c r="A1936" t="s">
        <v>1971</v>
      </c>
      <c r="B1936" s="1">
        <v>38779</v>
      </c>
      <c r="C1936" t="s">
        <v>64</v>
      </c>
      <c r="D1936" t="s">
        <v>82</v>
      </c>
      <c r="E1936" t="s">
        <v>67</v>
      </c>
      <c r="F1936" t="s">
        <v>83</v>
      </c>
      <c r="G1936">
        <v>3953.9884000000002</v>
      </c>
    </row>
    <row r="1937" spans="1:7" x14ac:dyDescent="0.25">
      <c r="A1937" t="s">
        <v>1972</v>
      </c>
      <c r="B1937" s="1">
        <v>38779</v>
      </c>
      <c r="C1937" t="s">
        <v>64</v>
      </c>
      <c r="D1937" t="s">
        <v>23</v>
      </c>
      <c r="E1937" t="s">
        <v>10</v>
      </c>
      <c r="F1937" t="s">
        <v>11</v>
      </c>
      <c r="G1937">
        <v>3953.9884000000002</v>
      </c>
    </row>
    <row r="1938" spans="1:7" x14ac:dyDescent="0.25">
      <c r="A1938" t="s">
        <v>1973</v>
      </c>
      <c r="B1938" s="1">
        <v>38779</v>
      </c>
      <c r="C1938" t="s">
        <v>64</v>
      </c>
      <c r="D1938" t="s">
        <v>20</v>
      </c>
      <c r="E1938" t="s">
        <v>10</v>
      </c>
      <c r="F1938" t="s">
        <v>11</v>
      </c>
      <c r="G1938">
        <v>3953.9884000000002</v>
      </c>
    </row>
    <row r="1939" spans="1:7" x14ac:dyDescent="0.25">
      <c r="A1939" t="s">
        <v>1974</v>
      </c>
      <c r="B1939" s="1">
        <v>38779</v>
      </c>
      <c r="C1939" t="s">
        <v>64</v>
      </c>
      <c r="D1939" t="s">
        <v>82</v>
      </c>
      <c r="E1939" t="s">
        <v>67</v>
      </c>
      <c r="F1939" t="s">
        <v>83</v>
      </c>
      <c r="G1939">
        <v>772.50360000000001</v>
      </c>
    </row>
    <row r="1940" spans="1:7" x14ac:dyDescent="0.25">
      <c r="A1940" t="s">
        <v>1975</v>
      </c>
      <c r="B1940" s="1">
        <v>38779</v>
      </c>
      <c r="C1940" t="s">
        <v>64</v>
      </c>
      <c r="D1940" t="s">
        <v>20</v>
      </c>
      <c r="E1940" t="s">
        <v>10</v>
      </c>
      <c r="F1940" t="s">
        <v>11</v>
      </c>
      <c r="G1940">
        <v>772.50360000000001</v>
      </c>
    </row>
    <row r="1941" spans="1:7" x14ac:dyDescent="0.25">
      <c r="A1941" t="s">
        <v>1976</v>
      </c>
      <c r="B1941" s="1">
        <v>38779</v>
      </c>
      <c r="C1941" t="s">
        <v>64</v>
      </c>
      <c r="D1941" t="s">
        <v>23</v>
      </c>
      <c r="E1941" t="s">
        <v>10</v>
      </c>
      <c r="F1941" t="s">
        <v>11</v>
      </c>
      <c r="G1941">
        <v>772.50360000000001</v>
      </c>
    </row>
    <row r="1942" spans="1:7" x14ac:dyDescent="0.25">
      <c r="A1942" t="s">
        <v>1977</v>
      </c>
      <c r="B1942" s="1">
        <v>38779</v>
      </c>
      <c r="C1942" t="s">
        <v>64</v>
      </c>
      <c r="D1942" t="s">
        <v>72</v>
      </c>
      <c r="E1942" t="s">
        <v>73</v>
      </c>
      <c r="F1942" t="s">
        <v>74</v>
      </c>
      <c r="G1942">
        <v>3953.9884000000002</v>
      </c>
    </row>
    <row r="1943" spans="1:7" x14ac:dyDescent="0.25">
      <c r="A1943" t="s">
        <v>1978</v>
      </c>
      <c r="B1943" s="1">
        <v>38779</v>
      </c>
      <c r="C1943" t="s">
        <v>64</v>
      </c>
      <c r="D1943" t="s">
        <v>72</v>
      </c>
      <c r="E1943" t="s">
        <v>73</v>
      </c>
      <c r="F1943" t="s">
        <v>74</v>
      </c>
      <c r="G1943">
        <v>3953.9884000000002</v>
      </c>
    </row>
    <row r="1944" spans="1:7" x14ac:dyDescent="0.25">
      <c r="A1944" t="s">
        <v>1979</v>
      </c>
      <c r="B1944" s="1">
        <v>38779</v>
      </c>
      <c r="C1944" t="s">
        <v>64</v>
      </c>
      <c r="D1944" t="s">
        <v>72</v>
      </c>
      <c r="E1944" t="s">
        <v>73</v>
      </c>
      <c r="F1944" t="s">
        <v>74</v>
      </c>
      <c r="G1944">
        <v>3729.364</v>
      </c>
    </row>
    <row r="1945" spans="1:7" x14ac:dyDescent="0.25">
      <c r="A1945" t="s">
        <v>1980</v>
      </c>
      <c r="B1945" s="1">
        <v>38780</v>
      </c>
      <c r="C1945" t="s">
        <v>64</v>
      </c>
      <c r="D1945" t="s">
        <v>66</v>
      </c>
      <c r="E1945" t="s">
        <v>67</v>
      </c>
      <c r="F1945" t="s">
        <v>68</v>
      </c>
      <c r="G1945">
        <v>3953.9884000000002</v>
      </c>
    </row>
    <row r="1946" spans="1:7" x14ac:dyDescent="0.25">
      <c r="A1946" t="s">
        <v>1981</v>
      </c>
      <c r="B1946" s="1">
        <v>38780</v>
      </c>
      <c r="C1946" t="s">
        <v>64</v>
      </c>
      <c r="D1946" t="s">
        <v>23</v>
      </c>
      <c r="E1946" t="s">
        <v>10</v>
      </c>
      <c r="F1946" t="s">
        <v>11</v>
      </c>
      <c r="G1946">
        <v>3953.9884000000002</v>
      </c>
    </row>
    <row r="1947" spans="1:7" x14ac:dyDescent="0.25">
      <c r="A1947" t="s">
        <v>1982</v>
      </c>
      <c r="B1947" s="1">
        <v>38780</v>
      </c>
      <c r="C1947" t="s">
        <v>64</v>
      </c>
      <c r="D1947" t="s">
        <v>23</v>
      </c>
      <c r="E1947" t="s">
        <v>10</v>
      </c>
      <c r="F1947" t="s">
        <v>11</v>
      </c>
      <c r="G1947">
        <v>3953.9884000000002</v>
      </c>
    </row>
    <row r="1948" spans="1:7" x14ac:dyDescent="0.25">
      <c r="A1948" t="s">
        <v>1983</v>
      </c>
      <c r="B1948" s="1">
        <v>38780</v>
      </c>
      <c r="C1948" t="s">
        <v>64</v>
      </c>
      <c r="D1948" t="s">
        <v>20</v>
      </c>
      <c r="E1948" t="s">
        <v>10</v>
      </c>
      <c r="F1948" t="s">
        <v>11</v>
      </c>
      <c r="G1948">
        <v>3953.9884000000002</v>
      </c>
    </row>
    <row r="1949" spans="1:7" x14ac:dyDescent="0.25">
      <c r="A1949" t="s">
        <v>1984</v>
      </c>
      <c r="B1949" s="1">
        <v>38780</v>
      </c>
      <c r="C1949" t="s">
        <v>64</v>
      </c>
      <c r="D1949" t="s">
        <v>72</v>
      </c>
      <c r="E1949" t="s">
        <v>73</v>
      </c>
      <c r="F1949" t="s">
        <v>74</v>
      </c>
      <c r="G1949">
        <v>3953.9884000000002</v>
      </c>
    </row>
    <row r="1950" spans="1:7" x14ac:dyDescent="0.25">
      <c r="A1950" t="s">
        <v>1985</v>
      </c>
      <c r="B1950" s="1">
        <v>38780</v>
      </c>
      <c r="C1950" t="s">
        <v>64</v>
      </c>
      <c r="D1950" t="s">
        <v>72</v>
      </c>
      <c r="E1950" t="s">
        <v>73</v>
      </c>
      <c r="F1950" t="s">
        <v>74</v>
      </c>
      <c r="G1950">
        <v>772.50360000000001</v>
      </c>
    </row>
    <row r="1951" spans="1:7" x14ac:dyDescent="0.25">
      <c r="A1951" t="s">
        <v>1986</v>
      </c>
      <c r="B1951" s="1">
        <v>38780</v>
      </c>
      <c r="C1951" t="s">
        <v>64</v>
      </c>
      <c r="D1951" t="s">
        <v>72</v>
      </c>
      <c r="E1951" t="s">
        <v>73</v>
      </c>
      <c r="F1951" t="s">
        <v>74</v>
      </c>
      <c r="G1951">
        <v>3729.364</v>
      </c>
    </row>
    <row r="1952" spans="1:7" x14ac:dyDescent="0.25">
      <c r="A1952" t="s">
        <v>1987</v>
      </c>
      <c r="B1952" s="1">
        <v>38780</v>
      </c>
      <c r="C1952" t="s">
        <v>64</v>
      </c>
      <c r="D1952" t="s">
        <v>88</v>
      </c>
      <c r="E1952" t="s">
        <v>67</v>
      </c>
      <c r="F1952" t="s">
        <v>89</v>
      </c>
      <c r="G1952">
        <v>3953.9884000000002</v>
      </c>
    </row>
    <row r="1953" spans="1:7" x14ac:dyDescent="0.25">
      <c r="A1953" t="s">
        <v>1988</v>
      </c>
      <c r="B1953" s="1">
        <v>38781</v>
      </c>
      <c r="C1953" t="s">
        <v>64</v>
      </c>
      <c r="D1953" t="s">
        <v>23</v>
      </c>
      <c r="E1953" t="s">
        <v>10</v>
      </c>
      <c r="F1953" t="s">
        <v>11</v>
      </c>
      <c r="G1953">
        <v>3953.9884000000002</v>
      </c>
    </row>
    <row r="1954" spans="1:7" x14ac:dyDescent="0.25">
      <c r="A1954" t="s">
        <v>1989</v>
      </c>
      <c r="B1954" s="1">
        <v>38781</v>
      </c>
      <c r="C1954" t="s">
        <v>64</v>
      </c>
      <c r="D1954" t="s">
        <v>23</v>
      </c>
      <c r="E1954" t="s">
        <v>10</v>
      </c>
      <c r="F1954" t="s">
        <v>11</v>
      </c>
      <c r="G1954">
        <v>3953.9884000000002</v>
      </c>
    </row>
    <row r="1955" spans="1:7" x14ac:dyDescent="0.25">
      <c r="A1955" t="s">
        <v>1990</v>
      </c>
      <c r="B1955" s="1">
        <v>38781</v>
      </c>
      <c r="C1955" t="s">
        <v>64</v>
      </c>
      <c r="D1955" t="s">
        <v>88</v>
      </c>
      <c r="E1955" t="s">
        <v>67</v>
      </c>
      <c r="F1955" t="s">
        <v>89</v>
      </c>
      <c r="G1955">
        <v>3953.9884000000002</v>
      </c>
    </row>
    <row r="1956" spans="1:7" x14ac:dyDescent="0.25">
      <c r="A1956" t="s">
        <v>1991</v>
      </c>
      <c r="B1956" s="1">
        <v>38782</v>
      </c>
      <c r="C1956" t="s">
        <v>64</v>
      </c>
      <c r="D1956" t="s">
        <v>23</v>
      </c>
      <c r="E1956" t="s">
        <v>10</v>
      </c>
      <c r="F1956" t="s">
        <v>11</v>
      </c>
      <c r="G1956">
        <v>3953.9884000000002</v>
      </c>
    </row>
    <row r="1957" spans="1:7" x14ac:dyDescent="0.25">
      <c r="A1957" t="s">
        <v>1992</v>
      </c>
      <c r="B1957" s="1">
        <v>38782</v>
      </c>
      <c r="C1957" t="s">
        <v>64</v>
      </c>
      <c r="D1957" t="s">
        <v>15</v>
      </c>
      <c r="E1957" t="s">
        <v>10</v>
      </c>
      <c r="F1957" t="s">
        <v>16</v>
      </c>
      <c r="G1957">
        <v>3953.9884000000002</v>
      </c>
    </row>
    <row r="1958" spans="1:7" x14ac:dyDescent="0.25">
      <c r="A1958" t="s">
        <v>1993</v>
      </c>
      <c r="B1958" s="1">
        <v>38782</v>
      </c>
      <c r="C1958" t="s">
        <v>64</v>
      </c>
      <c r="D1958" t="s">
        <v>66</v>
      </c>
      <c r="E1958" t="s">
        <v>67</v>
      </c>
      <c r="F1958" t="s">
        <v>68</v>
      </c>
      <c r="G1958">
        <v>772.50360000000001</v>
      </c>
    </row>
    <row r="1959" spans="1:7" x14ac:dyDescent="0.25">
      <c r="A1959" t="s">
        <v>1994</v>
      </c>
      <c r="B1959" s="1">
        <v>38782</v>
      </c>
      <c r="C1959" t="s">
        <v>64</v>
      </c>
      <c r="D1959" t="s">
        <v>88</v>
      </c>
      <c r="E1959" t="s">
        <v>67</v>
      </c>
      <c r="F1959" t="s">
        <v>89</v>
      </c>
      <c r="G1959">
        <v>3953.9884000000002</v>
      </c>
    </row>
    <row r="1960" spans="1:7" x14ac:dyDescent="0.25">
      <c r="A1960" t="s">
        <v>1995</v>
      </c>
      <c r="B1960" s="1">
        <v>38782</v>
      </c>
      <c r="C1960" t="s">
        <v>64</v>
      </c>
      <c r="D1960" t="s">
        <v>82</v>
      </c>
      <c r="E1960" t="s">
        <v>67</v>
      </c>
      <c r="F1960" t="s">
        <v>83</v>
      </c>
      <c r="G1960">
        <v>3953.9884000000002</v>
      </c>
    </row>
    <row r="1961" spans="1:7" x14ac:dyDescent="0.25">
      <c r="A1961" t="s">
        <v>1996</v>
      </c>
      <c r="B1961" s="1">
        <v>38782</v>
      </c>
      <c r="C1961" t="s">
        <v>64</v>
      </c>
      <c r="D1961" t="s">
        <v>66</v>
      </c>
      <c r="E1961" t="s">
        <v>67</v>
      </c>
      <c r="F1961" t="s">
        <v>68</v>
      </c>
      <c r="G1961">
        <v>3953.9884000000002</v>
      </c>
    </row>
    <row r="1962" spans="1:7" x14ac:dyDescent="0.25">
      <c r="A1962" t="s">
        <v>1997</v>
      </c>
      <c r="B1962" s="1">
        <v>38782</v>
      </c>
      <c r="C1962" t="s">
        <v>64</v>
      </c>
      <c r="D1962" t="s">
        <v>72</v>
      </c>
      <c r="E1962" t="s">
        <v>73</v>
      </c>
      <c r="F1962" t="s">
        <v>74</v>
      </c>
      <c r="G1962">
        <v>3953.9884000000002</v>
      </c>
    </row>
    <row r="1963" spans="1:7" x14ac:dyDescent="0.25">
      <c r="A1963" t="s">
        <v>1998</v>
      </c>
      <c r="B1963" s="1">
        <v>38782</v>
      </c>
      <c r="C1963" t="s">
        <v>64</v>
      </c>
      <c r="D1963" t="s">
        <v>72</v>
      </c>
      <c r="E1963" t="s">
        <v>73</v>
      </c>
      <c r="F1963" t="s">
        <v>74</v>
      </c>
      <c r="G1963">
        <v>3953.9884000000002</v>
      </c>
    </row>
    <row r="1964" spans="1:7" x14ac:dyDescent="0.25">
      <c r="A1964" t="s">
        <v>1999</v>
      </c>
      <c r="B1964" s="1">
        <v>38782</v>
      </c>
      <c r="C1964" t="s">
        <v>64</v>
      </c>
      <c r="D1964" t="s">
        <v>72</v>
      </c>
      <c r="E1964" t="s">
        <v>73</v>
      </c>
      <c r="F1964" t="s">
        <v>74</v>
      </c>
      <c r="G1964">
        <v>3756.989</v>
      </c>
    </row>
    <row r="1965" spans="1:7" x14ac:dyDescent="0.25">
      <c r="A1965" t="s">
        <v>2000</v>
      </c>
      <c r="B1965" s="1">
        <v>38783</v>
      </c>
      <c r="C1965" t="s">
        <v>64</v>
      </c>
      <c r="D1965" t="s">
        <v>66</v>
      </c>
      <c r="E1965" t="s">
        <v>67</v>
      </c>
      <c r="F1965" t="s">
        <v>68</v>
      </c>
      <c r="G1965">
        <v>3756.989</v>
      </c>
    </row>
    <row r="1966" spans="1:7" x14ac:dyDescent="0.25">
      <c r="A1966" t="s">
        <v>2001</v>
      </c>
      <c r="B1966" s="1">
        <v>38783</v>
      </c>
      <c r="C1966" t="s">
        <v>64</v>
      </c>
      <c r="D1966" t="s">
        <v>88</v>
      </c>
      <c r="E1966" t="s">
        <v>67</v>
      </c>
      <c r="F1966" t="s">
        <v>89</v>
      </c>
      <c r="G1966">
        <v>3953.9884000000002</v>
      </c>
    </row>
    <row r="1967" spans="1:7" x14ac:dyDescent="0.25">
      <c r="A1967" t="s">
        <v>2002</v>
      </c>
      <c r="B1967" s="1">
        <v>38783</v>
      </c>
      <c r="C1967" t="s">
        <v>64</v>
      </c>
      <c r="D1967" t="s">
        <v>20</v>
      </c>
      <c r="E1967" t="s">
        <v>10</v>
      </c>
      <c r="F1967" t="s">
        <v>11</v>
      </c>
      <c r="G1967">
        <v>3953.9884000000002</v>
      </c>
    </row>
    <row r="1968" spans="1:7" x14ac:dyDescent="0.25">
      <c r="A1968" t="s">
        <v>2003</v>
      </c>
      <c r="B1968" s="1">
        <v>38783</v>
      </c>
      <c r="C1968" t="s">
        <v>64</v>
      </c>
      <c r="D1968" t="s">
        <v>20</v>
      </c>
      <c r="E1968" t="s">
        <v>10</v>
      </c>
      <c r="F1968" t="s">
        <v>11</v>
      </c>
      <c r="G1968">
        <v>3953.9884000000002</v>
      </c>
    </row>
    <row r="1969" spans="1:7" x14ac:dyDescent="0.25">
      <c r="A1969" t="s">
        <v>2004</v>
      </c>
      <c r="B1969" s="1">
        <v>38783</v>
      </c>
      <c r="C1969" t="s">
        <v>64</v>
      </c>
      <c r="D1969" t="s">
        <v>23</v>
      </c>
      <c r="E1969" t="s">
        <v>10</v>
      </c>
      <c r="F1969" t="s">
        <v>11</v>
      </c>
      <c r="G1969">
        <v>3953.9884000000002</v>
      </c>
    </row>
    <row r="1970" spans="1:7" x14ac:dyDescent="0.25">
      <c r="A1970" t="s">
        <v>2005</v>
      </c>
      <c r="B1970" s="1">
        <v>38783</v>
      </c>
      <c r="C1970" t="s">
        <v>64</v>
      </c>
      <c r="D1970" t="s">
        <v>66</v>
      </c>
      <c r="E1970" t="s">
        <v>67</v>
      </c>
      <c r="F1970" t="s">
        <v>68</v>
      </c>
      <c r="G1970">
        <v>772.50360000000001</v>
      </c>
    </row>
    <row r="1971" spans="1:7" x14ac:dyDescent="0.25">
      <c r="A1971" t="s">
        <v>2006</v>
      </c>
      <c r="B1971" s="1">
        <v>38783</v>
      </c>
      <c r="C1971" t="s">
        <v>64</v>
      </c>
      <c r="D1971" t="s">
        <v>72</v>
      </c>
      <c r="E1971" t="s">
        <v>73</v>
      </c>
      <c r="F1971" t="s">
        <v>74</v>
      </c>
      <c r="G1971">
        <v>3953.9884000000002</v>
      </c>
    </row>
    <row r="1972" spans="1:7" x14ac:dyDescent="0.25">
      <c r="A1972" t="s">
        <v>2007</v>
      </c>
      <c r="B1972" s="1">
        <v>38783</v>
      </c>
      <c r="C1972" t="s">
        <v>64</v>
      </c>
      <c r="D1972" t="s">
        <v>72</v>
      </c>
      <c r="E1972" t="s">
        <v>73</v>
      </c>
      <c r="F1972" t="s">
        <v>74</v>
      </c>
      <c r="G1972">
        <v>3756.989</v>
      </c>
    </row>
    <row r="1973" spans="1:7" x14ac:dyDescent="0.25">
      <c r="A1973" t="s">
        <v>2008</v>
      </c>
      <c r="B1973" s="1">
        <v>38783</v>
      </c>
      <c r="C1973" t="s">
        <v>64</v>
      </c>
      <c r="D1973" t="s">
        <v>72</v>
      </c>
      <c r="E1973" t="s">
        <v>73</v>
      </c>
      <c r="F1973" t="s">
        <v>74</v>
      </c>
      <c r="G1973">
        <v>3729.364</v>
      </c>
    </row>
    <row r="1974" spans="1:7" x14ac:dyDescent="0.25">
      <c r="A1974" t="s">
        <v>2009</v>
      </c>
      <c r="B1974" s="1">
        <v>38784</v>
      </c>
      <c r="C1974" t="s">
        <v>64</v>
      </c>
      <c r="D1974" t="s">
        <v>88</v>
      </c>
      <c r="E1974" t="s">
        <v>67</v>
      </c>
      <c r="F1974" t="s">
        <v>89</v>
      </c>
      <c r="G1974">
        <v>3729.364</v>
      </c>
    </row>
    <row r="1975" spans="1:7" x14ac:dyDescent="0.25">
      <c r="A1975" t="s">
        <v>2010</v>
      </c>
      <c r="B1975" s="1">
        <v>38784</v>
      </c>
      <c r="C1975" t="s">
        <v>64</v>
      </c>
      <c r="D1975" t="s">
        <v>88</v>
      </c>
      <c r="E1975" t="s">
        <v>67</v>
      </c>
      <c r="F1975" t="s">
        <v>89</v>
      </c>
      <c r="G1975">
        <v>3953.9884000000002</v>
      </c>
    </row>
    <row r="1976" spans="1:7" x14ac:dyDescent="0.25">
      <c r="A1976" t="s">
        <v>2011</v>
      </c>
      <c r="B1976" s="1">
        <v>38784</v>
      </c>
      <c r="C1976" t="s">
        <v>64</v>
      </c>
      <c r="D1976" t="s">
        <v>20</v>
      </c>
      <c r="E1976" t="s">
        <v>10</v>
      </c>
      <c r="F1976" t="s">
        <v>11</v>
      </c>
      <c r="G1976">
        <v>3729.364</v>
      </c>
    </row>
    <row r="1977" spans="1:7" x14ac:dyDescent="0.25">
      <c r="A1977" t="s">
        <v>2012</v>
      </c>
      <c r="B1977" s="1">
        <v>38784</v>
      </c>
      <c r="C1977" t="s">
        <v>64</v>
      </c>
      <c r="D1977" t="s">
        <v>72</v>
      </c>
      <c r="E1977" t="s">
        <v>73</v>
      </c>
      <c r="F1977" t="s">
        <v>74</v>
      </c>
      <c r="G1977">
        <v>3953.9884000000002</v>
      </c>
    </row>
    <row r="1978" spans="1:7" x14ac:dyDescent="0.25">
      <c r="A1978" t="s">
        <v>2013</v>
      </c>
      <c r="B1978" s="1">
        <v>38785</v>
      </c>
      <c r="C1978" t="s">
        <v>64</v>
      </c>
      <c r="D1978" t="s">
        <v>15</v>
      </c>
      <c r="E1978" t="s">
        <v>10</v>
      </c>
      <c r="F1978" t="s">
        <v>16</v>
      </c>
      <c r="G1978">
        <v>3953.9884000000002</v>
      </c>
    </row>
    <row r="1979" spans="1:7" x14ac:dyDescent="0.25">
      <c r="A1979" t="s">
        <v>2014</v>
      </c>
      <c r="B1979" s="1">
        <v>38785</v>
      </c>
      <c r="C1979" t="s">
        <v>64</v>
      </c>
      <c r="D1979" t="s">
        <v>23</v>
      </c>
      <c r="E1979" t="s">
        <v>10</v>
      </c>
      <c r="F1979" t="s">
        <v>11</v>
      </c>
      <c r="G1979">
        <v>3953.9884000000002</v>
      </c>
    </row>
    <row r="1980" spans="1:7" x14ac:dyDescent="0.25">
      <c r="A1980" t="s">
        <v>2015</v>
      </c>
      <c r="B1980" s="1">
        <v>38785</v>
      </c>
      <c r="C1980" t="s">
        <v>64</v>
      </c>
      <c r="D1980" t="s">
        <v>23</v>
      </c>
      <c r="E1980" t="s">
        <v>10</v>
      </c>
      <c r="F1980" t="s">
        <v>11</v>
      </c>
      <c r="G1980">
        <v>3953.9884000000002</v>
      </c>
    </row>
    <row r="1981" spans="1:7" x14ac:dyDescent="0.25">
      <c r="A1981" t="s">
        <v>2016</v>
      </c>
      <c r="B1981" s="1">
        <v>38785</v>
      </c>
      <c r="C1981" t="s">
        <v>64</v>
      </c>
      <c r="D1981" t="s">
        <v>20</v>
      </c>
      <c r="E1981" t="s">
        <v>10</v>
      </c>
      <c r="F1981" t="s">
        <v>11</v>
      </c>
      <c r="G1981">
        <v>772.50360000000001</v>
      </c>
    </row>
    <row r="1982" spans="1:7" x14ac:dyDescent="0.25">
      <c r="A1982" t="s">
        <v>2017</v>
      </c>
      <c r="B1982" s="1">
        <v>38785</v>
      </c>
      <c r="C1982" t="s">
        <v>64</v>
      </c>
      <c r="D1982" t="s">
        <v>72</v>
      </c>
      <c r="E1982" t="s">
        <v>73</v>
      </c>
      <c r="F1982" t="s">
        <v>74</v>
      </c>
      <c r="G1982">
        <v>3953.9884000000002</v>
      </c>
    </row>
    <row r="1983" spans="1:7" x14ac:dyDescent="0.25">
      <c r="A1983" t="s">
        <v>2018</v>
      </c>
      <c r="B1983" s="1">
        <v>38785</v>
      </c>
      <c r="C1983" t="s">
        <v>64</v>
      </c>
      <c r="D1983" t="s">
        <v>72</v>
      </c>
      <c r="E1983" t="s">
        <v>73</v>
      </c>
      <c r="F1983" t="s">
        <v>74</v>
      </c>
      <c r="G1983">
        <v>3953.9884000000002</v>
      </c>
    </row>
    <row r="1984" spans="1:7" x14ac:dyDescent="0.25">
      <c r="A1984" t="s">
        <v>2019</v>
      </c>
      <c r="B1984" s="1">
        <v>38786</v>
      </c>
      <c r="C1984" t="s">
        <v>64</v>
      </c>
      <c r="D1984" t="s">
        <v>15</v>
      </c>
      <c r="E1984" t="s">
        <v>10</v>
      </c>
      <c r="F1984" t="s">
        <v>16</v>
      </c>
      <c r="G1984">
        <v>3953.9884000000002</v>
      </c>
    </row>
    <row r="1985" spans="1:7" x14ac:dyDescent="0.25">
      <c r="A1985" t="s">
        <v>2020</v>
      </c>
      <c r="B1985" s="1">
        <v>38786</v>
      </c>
      <c r="C1985" t="s">
        <v>64</v>
      </c>
      <c r="D1985" t="s">
        <v>20</v>
      </c>
      <c r="E1985" t="s">
        <v>10</v>
      </c>
      <c r="F1985" t="s">
        <v>11</v>
      </c>
      <c r="G1985">
        <v>3953.9884000000002</v>
      </c>
    </row>
    <row r="1986" spans="1:7" x14ac:dyDescent="0.25">
      <c r="A1986" t="s">
        <v>2021</v>
      </c>
      <c r="B1986" s="1">
        <v>38787</v>
      </c>
      <c r="C1986" t="s">
        <v>64</v>
      </c>
      <c r="D1986" t="s">
        <v>88</v>
      </c>
      <c r="E1986" t="s">
        <v>67</v>
      </c>
      <c r="F1986" t="s">
        <v>89</v>
      </c>
      <c r="G1986">
        <v>3953.9884000000002</v>
      </c>
    </row>
    <row r="1987" spans="1:7" x14ac:dyDescent="0.25">
      <c r="A1987" t="s">
        <v>2022</v>
      </c>
      <c r="B1987" s="1">
        <v>38787</v>
      </c>
      <c r="C1987" t="s">
        <v>64</v>
      </c>
      <c r="D1987" t="s">
        <v>66</v>
      </c>
      <c r="E1987" t="s">
        <v>67</v>
      </c>
      <c r="F1987" t="s">
        <v>68</v>
      </c>
      <c r="G1987">
        <v>3729.364</v>
      </c>
    </row>
    <row r="1988" spans="1:7" x14ac:dyDescent="0.25">
      <c r="A1988" t="s">
        <v>2023</v>
      </c>
      <c r="B1988" s="1">
        <v>38787</v>
      </c>
      <c r="C1988" t="s">
        <v>64</v>
      </c>
      <c r="D1988" t="s">
        <v>82</v>
      </c>
      <c r="E1988" t="s">
        <v>67</v>
      </c>
      <c r="F1988" t="s">
        <v>83</v>
      </c>
      <c r="G1988">
        <v>3729.364</v>
      </c>
    </row>
    <row r="1989" spans="1:7" x14ac:dyDescent="0.25">
      <c r="A1989" t="s">
        <v>2024</v>
      </c>
      <c r="B1989" s="1">
        <v>38787</v>
      </c>
      <c r="C1989" t="s">
        <v>64</v>
      </c>
      <c r="D1989" t="s">
        <v>20</v>
      </c>
      <c r="E1989" t="s">
        <v>10</v>
      </c>
      <c r="F1989" t="s">
        <v>11</v>
      </c>
      <c r="G1989">
        <v>3953.9884000000002</v>
      </c>
    </row>
    <row r="1990" spans="1:7" x14ac:dyDescent="0.25">
      <c r="A1990" t="s">
        <v>2025</v>
      </c>
      <c r="B1990" s="1">
        <v>38787</v>
      </c>
      <c r="C1990" t="s">
        <v>64</v>
      </c>
      <c r="D1990" t="s">
        <v>20</v>
      </c>
      <c r="E1990" t="s">
        <v>10</v>
      </c>
      <c r="F1990" t="s">
        <v>11</v>
      </c>
      <c r="G1990">
        <v>3756.989</v>
      </c>
    </row>
    <row r="1991" spans="1:7" x14ac:dyDescent="0.25">
      <c r="A1991" t="s">
        <v>2026</v>
      </c>
      <c r="B1991" s="1">
        <v>38787</v>
      </c>
      <c r="C1991" t="s">
        <v>64</v>
      </c>
      <c r="D1991" t="s">
        <v>72</v>
      </c>
      <c r="E1991" t="s">
        <v>73</v>
      </c>
      <c r="F1991" t="s">
        <v>74</v>
      </c>
      <c r="G1991">
        <v>3953.9884000000002</v>
      </c>
    </row>
    <row r="1992" spans="1:7" x14ac:dyDescent="0.25">
      <c r="A1992" t="s">
        <v>2027</v>
      </c>
      <c r="B1992" s="1">
        <v>38788</v>
      </c>
      <c r="C1992" t="s">
        <v>64</v>
      </c>
      <c r="D1992" t="s">
        <v>20</v>
      </c>
      <c r="E1992" t="s">
        <v>10</v>
      </c>
      <c r="F1992" t="s">
        <v>11</v>
      </c>
      <c r="G1992">
        <v>3953.9884000000002</v>
      </c>
    </row>
    <row r="1993" spans="1:7" x14ac:dyDescent="0.25">
      <c r="A1993" t="s">
        <v>2028</v>
      </c>
      <c r="B1993" s="1">
        <v>38788</v>
      </c>
      <c r="C1993" t="s">
        <v>64</v>
      </c>
      <c r="D1993" t="s">
        <v>15</v>
      </c>
      <c r="E1993" t="s">
        <v>10</v>
      </c>
      <c r="F1993" t="s">
        <v>16</v>
      </c>
      <c r="G1993">
        <v>3953.9884000000002</v>
      </c>
    </row>
    <row r="1994" spans="1:7" x14ac:dyDescent="0.25">
      <c r="A1994" t="s">
        <v>2029</v>
      </c>
      <c r="B1994" s="1">
        <v>38788</v>
      </c>
      <c r="C1994" t="s">
        <v>64</v>
      </c>
      <c r="D1994" t="s">
        <v>72</v>
      </c>
      <c r="E1994" t="s">
        <v>73</v>
      </c>
      <c r="F1994" t="s">
        <v>74</v>
      </c>
      <c r="G1994">
        <v>3953.9884000000002</v>
      </c>
    </row>
    <row r="1995" spans="1:7" x14ac:dyDescent="0.25">
      <c r="A1995" t="s">
        <v>2030</v>
      </c>
      <c r="B1995" s="1">
        <v>38788</v>
      </c>
      <c r="C1995" t="s">
        <v>64</v>
      </c>
      <c r="D1995" t="s">
        <v>72</v>
      </c>
      <c r="E1995" t="s">
        <v>73</v>
      </c>
      <c r="F1995" t="s">
        <v>74</v>
      </c>
      <c r="G1995">
        <v>772.50360000000001</v>
      </c>
    </row>
    <row r="1996" spans="1:7" x14ac:dyDescent="0.25">
      <c r="A1996" t="s">
        <v>2031</v>
      </c>
      <c r="B1996" s="1">
        <v>38788</v>
      </c>
      <c r="C1996" t="s">
        <v>64</v>
      </c>
      <c r="D1996" t="s">
        <v>72</v>
      </c>
      <c r="E1996" t="s">
        <v>73</v>
      </c>
      <c r="F1996" t="s">
        <v>74</v>
      </c>
      <c r="G1996">
        <v>3756.989</v>
      </c>
    </row>
    <row r="1997" spans="1:7" x14ac:dyDescent="0.25">
      <c r="A1997" t="s">
        <v>2032</v>
      </c>
      <c r="B1997" s="1">
        <v>38789</v>
      </c>
      <c r="C1997" t="s">
        <v>64</v>
      </c>
      <c r="D1997" t="s">
        <v>66</v>
      </c>
      <c r="E1997" t="s">
        <v>67</v>
      </c>
      <c r="F1997" t="s">
        <v>68</v>
      </c>
      <c r="G1997">
        <v>3729.364</v>
      </c>
    </row>
    <row r="1998" spans="1:7" x14ac:dyDescent="0.25">
      <c r="A1998" t="s">
        <v>2033</v>
      </c>
      <c r="B1998" s="1">
        <v>38789</v>
      </c>
      <c r="C1998" t="s">
        <v>64</v>
      </c>
      <c r="D1998" t="s">
        <v>20</v>
      </c>
      <c r="E1998" t="s">
        <v>10</v>
      </c>
      <c r="F1998" t="s">
        <v>11</v>
      </c>
      <c r="G1998">
        <v>3953.9884000000002</v>
      </c>
    </row>
    <row r="1999" spans="1:7" x14ac:dyDescent="0.25">
      <c r="A1999" t="s">
        <v>2034</v>
      </c>
      <c r="B1999" s="1">
        <v>38789</v>
      </c>
      <c r="C1999" t="s">
        <v>64</v>
      </c>
      <c r="D1999" t="s">
        <v>20</v>
      </c>
      <c r="E1999" t="s">
        <v>10</v>
      </c>
      <c r="F1999" t="s">
        <v>11</v>
      </c>
      <c r="G1999">
        <v>3953.9884000000002</v>
      </c>
    </row>
    <row r="2000" spans="1:7" x14ac:dyDescent="0.25">
      <c r="A2000" t="s">
        <v>2035</v>
      </c>
      <c r="B2000" s="1">
        <v>38789</v>
      </c>
      <c r="C2000" t="s">
        <v>64</v>
      </c>
      <c r="D2000" t="s">
        <v>23</v>
      </c>
      <c r="E2000" t="s">
        <v>10</v>
      </c>
      <c r="F2000" t="s">
        <v>11</v>
      </c>
      <c r="G2000">
        <v>3953.9884000000002</v>
      </c>
    </row>
    <row r="2001" spans="1:7" x14ac:dyDescent="0.25">
      <c r="A2001" t="s">
        <v>2036</v>
      </c>
      <c r="B2001" s="1">
        <v>38789</v>
      </c>
      <c r="C2001" t="s">
        <v>64</v>
      </c>
      <c r="D2001" t="s">
        <v>20</v>
      </c>
      <c r="E2001" t="s">
        <v>10</v>
      </c>
      <c r="F2001" t="s">
        <v>11</v>
      </c>
      <c r="G2001">
        <v>3953.9884000000002</v>
      </c>
    </row>
    <row r="2002" spans="1:7" x14ac:dyDescent="0.25">
      <c r="A2002" t="s">
        <v>2037</v>
      </c>
      <c r="B2002" s="1">
        <v>38789</v>
      </c>
      <c r="C2002" t="s">
        <v>64</v>
      </c>
      <c r="D2002" t="s">
        <v>20</v>
      </c>
      <c r="E2002" t="s">
        <v>10</v>
      </c>
      <c r="F2002" t="s">
        <v>11</v>
      </c>
      <c r="G2002">
        <v>3729.364</v>
      </c>
    </row>
    <row r="2003" spans="1:7" x14ac:dyDescent="0.25">
      <c r="A2003" t="s">
        <v>2038</v>
      </c>
      <c r="B2003" s="1">
        <v>38789</v>
      </c>
      <c r="C2003" t="s">
        <v>64</v>
      </c>
      <c r="D2003" t="s">
        <v>72</v>
      </c>
      <c r="E2003" t="s">
        <v>73</v>
      </c>
      <c r="F2003" t="s">
        <v>74</v>
      </c>
      <c r="G2003">
        <v>3953.9884000000002</v>
      </c>
    </row>
    <row r="2004" spans="1:7" x14ac:dyDescent="0.25">
      <c r="A2004" t="s">
        <v>2039</v>
      </c>
      <c r="B2004" s="1">
        <v>38789</v>
      </c>
      <c r="C2004" t="s">
        <v>64</v>
      </c>
      <c r="D2004" t="s">
        <v>72</v>
      </c>
      <c r="E2004" t="s">
        <v>73</v>
      </c>
      <c r="F2004" t="s">
        <v>74</v>
      </c>
      <c r="G2004">
        <v>772.50360000000001</v>
      </c>
    </row>
    <row r="2005" spans="1:7" x14ac:dyDescent="0.25">
      <c r="A2005" t="s">
        <v>2040</v>
      </c>
      <c r="B2005" s="1">
        <v>38789</v>
      </c>
      <c r="C2005" t="s">
        <v>64</v>
      </c>
      <c r="D2005" t="s">
        <v>72</v>
      </c>
      <c r="E2005" t="s">
        <v>73</v>
      </c>
      <c r="F2005" t="s">
        <v>74</v>
      </c>
      <c r="G2005">
        <v>3729.364</v>
      </c>
    </row>
    <row r="2006" spans="1:7" x14ac:dyDescent="0.25">
      <c r="A2006" t="s">
        <v>2041</v>
      </c>
      <c r="B2006" s="1">
        <v>38789</v>
      </c>
      <c r="C2006" t="s">
        <v>64</v>
      </c>
      <c r="D2006" t="s">
        <v>72</v>
      </c>
      <c r="E2006" t="s">
        <v>73</v>
      </c>
      <c r="F2006" t="s">
        <v>74</v>
      </c>
      <c r="G2006">
        <v>3756.989</v>
      </c>
    </row>
    <row r="2007" spans="1:7" x14ac:dyDescent="0.25">
      <c r="A2007" t="s">
        <v>2042</v>
      </c>
      <c r="B2007" s="1">
        <v>38790</v>
      </c>
      <c r="C2007" t="s">
        <v>64</v>
      </c>
      <c r="D2007" t="s">
        <v>88</v>
      </c>
      <c r="E2007" t="s">
        <v>67</v>
      </c>
      <c r="F2007" t="s">
        <v>89</v>
      </c>
      <c r="G2007">
        <v>3953.9884000000002</v>
      </c>
    </row>
    <row r="2008" spans="1:7" x14ac:dyDescent="0.25">
      <c r="A2008" t="s">
        <v>2043</v>
      </c>
      <c r="B2008" s="1">
        <v>38790</v>
      </c>
      <c r="C2008" t="s">
        <v>64</v>
      </c>
      <c r="D2008" t="s">
        <v>20</v>
      </c>
      <c r="E2008" t="s">
        <v>10</v>
      </c>
      <c r="F2008" t="s">
        <v>11</v>
      </c>
      <c r="G2008">
        <v>3756.989</v>
      </c>
    </row>
    <row r="2009" spans="1:7" x14ac:dyDescent="0.25">
      <c r="A2009" t="s">
        <v>2044</v>
      </c>
      <c r="B2009" s="1">
        <v>38790</v>
      </c>
      <c r="C2009" t="s">
        <v>64</v>
      </c>
      <c r="D2009" t="s">
        <v>20</v>
      </c>
      <c r="E2009" t="s">
        <v>10</v>
      </c>
      <c r="F2009" t="s">
        <v>11</v>
      </c>
      <c r="G2009">
        <v>772.50360000000001</v>
      </c>
    </row>
    <row r="2010" spans="1:7" x14ac:dyDescent="0.25">
      <c r="A2010" t="s">
        <v>2045</v>
      </c>
      <c r="B2010" s="1">
        <v>38790</v>
      </c>
      <c r="C2010" t="s">
        <v>64</v>
      </c>
      <c r="D2010" t="s">
        <v>72</v>
      </c>
      <c r="E2010" t="s">
        <v>73</v>
      </c>
      <c r="F2010" t="s">
        <v>74</v>
      </c>
      <c r="G2010">
        <v>3953.9884000000002</v>
      </c>
    </row>
    <row r="2011" spans="1:7" x14ac:dyDescent="0.25">
      <c r="A2011" t="s">
        <v>2046</v>
      </c>
      <c r="B2011" s="1">
        <v>38791</v>
      </c>
      <c r="C2011" t="s">
        <v>64</v>
      </c>
      <c r="D2011" t="s">
        <v>20</v>
      </c>
      <c r="E2011" t="s">
        <v>10</v>
      </c>
      <c r="F2011" t="s">
        <v>11</v>
      </c>
      <c r="G2011">
        <v>3953.9884000000002</v>
      </c>
    </row>
    <row r="2012" spans="1:7" x14ac:dyDescent="0.25">
      <c r="A2012" t="s">
        <v>2047</v>
      </c>
      <c r="B2012" s="1">
        <v>38791</v>
      </c>
      <c r="C2012" t="s">
        <v>64</v>
      </c>
      <c r="D2012" t="s">
        <v>20</v>
      </c>
      <c r="E2012" t="s">
        <v>10</v>
      </c>
      <c r="F2012" t="s">
        <v>11</v>
      </c>
      <c r="G2012">
        <v>3953.9884000000002</v>
      </c>
    </row>
    <row r="2013" spans="1:7" x14ac:dyDescent="0.25">
      <c r="A2013" t="s">
        <v>2048</v>
      </c>
      <c r="B2013" s="1">
        <v>38791</v>
      </c>
      <c r="C2013" t="s">
        <v>64</v>
      </c>
      <c r="D2013" t="s">
        <v>23</v>
      </c>
      <c r="E2013" t="s">
        <v>10</v>
      </c>
      <c r="F2013" t="s">
        <v>11</v>
      </c>
      <c r="G2013">
        <v>3953.9884000000002</v>
      </c>
    </row>
    <row r="2014" spans="1:7" x14ac:dyDescent="0.25">
      <c r="A2014" t="s">
        <v>2049</v>
      </c>
      <c r="B2014" s="1">
        <v>38791</v>
      </c>
      <c r="C2014" t="s">
        <v>64</v>
      </c>
      <c r="D2014" t="s">
        <v>20</v>
      </c>
      <c r="E2014" t="s">
        <v>10</v>
      </c>
      <c r="F2014" t="s">
        <v>11</v>
      </c>
      <c r="G2014">
        <v>3953.9884000000002</v>
      </c>
    </row>
    <row r="2015" spans="1:7" x14ac:dyDescent="0.25">
      <c r="A2015" t="s">
        <v>2050</v>
      </c>
      <c r="B2015" s="1">
        <v>38791</v>
      </c>
      <c r="C2015" t="s">
        <v>64</v>
      </c>
      <c r="D2015" t="s">
        <v>88</v>
      </c>
      <c r="E2015" t="s">
        <v>67</v>
      </c>
      <c r="F2015" t="s">
        <v>89</v>
      </c>
      <c r="G2015">
        <v>772.50360000000001</v>
      </c>
    </row>
    <row r="2016" spans="1:7" x14ac:dyDescent="0.25">
      <c r="A2016" t="s">
        <v>2051</v>
      </c>
      <c r="B2016" s="1">
        <v>38791</v>
      </c>
      <c r="C2016" t="s">
        <v>64</v>
      </c>
      <c r="D2016" t="s">
        <v>72</v>
      </c>
      <c r="E2016" t="s">
        <v>73</v>
      </c>
      <c r="F2016" t="s">
        <v>74</v>
      </c>
      <c r="G2016">
        <v>3953.9884000000002</v>
      </c>
    </row>
    <row r="2017" spans="1:7" x14ac:dyDescent="0.25">
      <c r="A2017" t="s">
        <v>2052</v>
      </c>
      <c r="B2017" s="1">
        <v>38791</v>
      </c>
      <c r="C2017" t="s">
        <v>64</v>
      </c>
      <c r="D2017" t="s">
        <v>72</v>
      </c>
      <c r="E2017" t="s">
        <v>73</v>
      </c>
      <c r="F2017" t="s">
        <v>74</v>
      </c>
      <c r="G2017">
        <v>3953.9884000000002</v>
      </c>
    </row>
    <row r="2018" spans="1:7" x14ac:dyDescent="0.25">
      <c r="A2018" t="s">
        <v>2053</v>
      </c>
      <c r="B2018" s="1">
        <v>38791</v>
      </c>
      <c r="C2018" t="s">
        <v>64</v>
      </c>
      <c r="D2018" t="s">
        <v>72</v>
      </c>
      <c r="E2018" t="s">
        <v>73</v>
      </c>
      <c r="F2018" t="s">
        <v>74</v>
      </c>
      <c r="G2018">
        <v>772.50360000000001</v>
      </c>
    </row>
    <row r="2019" spans="1:7" x14ac:dyDescent="0.25">
      <c r="A2019" t="s">
        <v>2054</v>
      </c>
      <c r="B2019" s="1">
        <v>38791</v>
      </c>
      <c r="C2019" t="s">
        <v>64</v>
      </c>
      <c r="D2019" t="s">
        <v>72</v>
      </c>
      <c r="E2019" t="s">
        <v>73</v>
      </c>
      <c r="F2019" t="s">
        <v>74</v>
      </c>
      <c r="G2019">
        <v>3729.364</v>
      </c>
    </row>
    <row r="2020" spans="1:7" x14ac:dyDescent="0.25">
      <c r="A2020" t="s">
        <v>2055</v>
      </c>
      <c r="B2020" s="1">
        <v>38791</v>
      </c>
      <c r="C2020" t="s">
        <v>64</v>
      </c>
      <c r="D2020" t="s">
        <v>72</v>
      </c>
      <c r="E2020" t="s">
        <v>73</v>
      </c>
      <c r="F2020" t="s">
        <v>74</v>
      </c>
      <c r="G2020">
        <v>3729.364</v>
      </c>
    </row>
    <row r="2021" spans="1:7" x14ac:dyDescent="0.25">
      <c r="A2021" t="s">
        <v>2056</v>
      </c>
      <c r="B2021" s="1">
        <v>38792</v>
      </c>
      <c r="C2021" t="s">
        <v>64</v>
      </c>
      <c r="D2021" t="s">
        <v>20</v>
      </c>
      <c r="E2021" t="s">
        <v>10</v>
      </c>
      <c r="F2021" t="s">
        <v>11</v>
      </c>
      <c r="G2021">
        <v>3953.9884000000002</v>
      </c>
    </row>
    <row r="2022" spans="1:7" x14ac:dyDescent="0.25">
      <c r="A2022" t="s">
        <v>2057</v>
      </c>
      <c r="B2022" s="1">
        <v>38792</v>
      </c>
      <c r="C2022" t="s">
        <v>64</v>
      </c>
      <c r="D2022" t="s">
        <v>20</v>
      </c>
      <c r="E2022" t="s">
        <v>10</v>
      </c>
      <c r="F2022" t="s">
        <v>11</v>
      </c>
      <c r="G2022">
        <v>3953.9884000000002</v>
      </c>
    </row>
    <row r="2023" spans="1:7" x14ac:dyDescent="0.25">
      <c r="A2023" t="s">
        <v>2058</v>
      </c>
      <c r="B2023" s="1">
        <v>38792</v>
      </c>
      <c r="C2023" t="s">
        <v>64</v>
      </c>
      <c r="D2023" t="s">
        <v>15</v>
      </c>
      <c r="E2023" t="s">
        <v>10</v>
      </c>
      <c r="F2023" t="s">
        <v>16</v>
      </c>
      <c r="G2023">
        <v>3953.9884000000002</v>
      </c>
    </row>
    <row r="2024" spans="1:7" x14ac:dyDescent="0.25">
      <c r="A2024" t="s">
        <v>2059</v>
      </c>
      <c r="B2024" s="1">
        <v>38792</v>
      </c>
      <c r="C2024" t="s">
        <v>64</v>
      </c>
      <c r="D2024" t="s">
        <v>72</v>
      </c>
      <c r="E2024" t="s">
        <v>73</v>
      </c>
      <c r="F2024" t="s">
        <v>74</v>
      </c>
      <c r="G2024">
        <v>3953.9884000000002</v>
      </c>
    </row>
    <row r="2025" spans="1:7" x14ac:dyDescent="0.25">
      <c r="A2025" t="s">
        <v>2060</v>
      </c>
      <c r="B2025" s="1">
        <v>38792</v>
      </c>
      <c r="C2025" t="s">
        <v>64</v>
      </c>
      <c r="D2025" t="s">
        <v>72</v>
      </c>
      <c r="E2025" t="s">
        <v>73</v>
      </c>
      <c r="F2025" t="s">
        <v>74</v>
      </c>
      <c r="G2025">
        <v>3953.9884000000002</v>
      </c>
    </row>
    <row r="2026" spans="1:7" x14ac:dyDescent="0.25">
      <c r="A2026" t="s">
        <v>2061</v>
      </c>
      <c r="B2026" s="1">
        <v>38793</v>
      </c>
      <c r="C2026" t="s">
        <v>64</v>
      </c>
      <c r="D2026" t="s">
        <v>88</v>
      </c>
      <c r="E2026" t="s">
        <v>67</v>
      </c>
      <c r="F2026" t="s">
        <v>89</v>
      </c>
      <c r="G2026">
        <v>3953.9884000000002</v>
      </c>
    </row>
    <row r="2027" spans="1:7" x14ac:dyDescent="0.25">
      <c r="A2027" t="s">
        <v>2062</v>
      </c>
      <c r="B2027" s="1">
        <v>38793</v>
      </c>
      <c r="C2027" t="s">
        <v>64</v>
      </c>
      <c r="D2027" t="s">
        <v>82</v>
      </c>
      <c r="E2027" t="s">
        <v>67</v>
      </c>
      <c r="F2027" t="s">
        <v>83</v>
      </c>
      <c r="G2027">
        <v>3756.989</v>
      </c>
    </row>
    <row r="2028" spans="1:7" x14ac:dyDescent="0.25">
      <c r="A2028" t="s">
        <v>2063</v>
      </c>
      <c r="B2028" s="1">
        <v>38793</v>
      </c>
      <c r="C2028" t="s">
        <v>64</v>
      </c>
      <c r="D2028" t="s">
        <v>66</v>
      </c>
      <c r="E2028" t="s">
        <v>67</v>
      </c>
      <c r="F2028" t="s">
        <v>68</v>
      </c>
      <c r="G2028">
        <v>772.50360000000001</v>
      </c>
    </row>
    <row r="2029" spans="1:7" x14ac:dyDescent="0.25">
      <c r="A2029" t="s">
        <v>2064</v>
      </c>
      <c r="B2029" s="1">
        <v>38793</v>
      </c>
      <c r="C2029" t="s">
        <v>64</v>
      </c>
      <c r="D2029" t="s">
        <v>23</v>
      </c>
      <c r="E2029" t="s">
        <v>10</v>
      </c>
      <c r="F2029" t="s">
        <v>11</v>
      </c>
      <c r="G2029">
        <v>3756.989</v>
      </c>
    </row>
    <row r="2030" spans="1:7" x14ac:dyDescent="0.25">
      <c r="A2030" t="s">
        <v>2065</v>
      </c>
      <c r="B2030" s="1">
        <v>38793</v>
      </c>
      <c r="C2030" t="s">
        <v>64</v>
      </c>
      <c r="D2030" t="s">
        <v>23</v>
      </c>
      <c r="E2030" t="s">
        <v>10</v>
      </c>
      <c r="F2030" t="s">
        <v>11</v>
      </c>
      <c r="G2030">
        <v>3756.989</v>
      </c>
    </row>
    <row r="2031" spans="1:7" x14ac:dyDescent="0.25">
      <c r="A2031" t="s">
        <v>2066</v>
      </c>
      <c r="B2031" s="1">
        <v>38793</v>
      </c>
      <c r="C2031" t="s">
        <v>64</v>
      </c>
      <c r="D2031" t="s">
        <v>20</v>
      </c>
      <c r="E2031" t="s">
        <v>10</v>
      </c>
      <c r="F2031" t="s">
        <v>11</v>
      </c>
      <c r="G2031">
        <v>772.50360000000001</v>
      </c>
    </row>
    <row r="2032" spans="1:7" x14ac:dyDescent="0.25">
      <c r="A2032" t="s">
        <v>2067</v>
      </c>
      <c r="B2032" s="1">
        <v>38793</v>
      </c>
      <c r="C2032" t="s">
        <v>64</v>
      </c>
      <c r="D2032" t="s">
        <v>72</v>
      </c>
      <c r="E2032" t="s">
        <v>73</v>
      </c>
      <c r="F2032" t="s">
        <v>74</v>
      </c>
      <c r="G2032">
        <v>3953.9884000000002</v>
      </c>
    </row>
    <row r="2033" spans="1:7" x14ac:dyDescent="0.25">
      <c r="A2033" t="s">
        <v>2068</v>
      </c>
      <c r="B2033" s="1">
        <v>38793</v>
      </c>
      <c r="C2033" t="s">
        <v>64</v>
      </c>
      <c r="D2033" t="s">
        <v>72</v>
      </c>
      <c r="E2033" t="s">
        <v>73</v>
      </c>
      <c r="F2033" t="s">
        <v>74</v>
      </c>
      <c r="G2033">
        <v>3953.9884000000002</v>
      </c>
    </row>
    <row r="2034" spans="1:7" x14ac:dyDescent="0.25">
      <c r="A2034" t="s">
        <v>2069</v>
      </c>
      <c r="B2034" s="1">
        <v>38793</v>
      </c>
      <c r="C2034" t="s">
        <v>64</v>
      </c>
      <c r="D2034" t="s">
        <v>72</v>
      </c>
      <c r="E2034" t="s">
        <v>73</v>
      </c>
      <c r="F2034" t="s">
        <v>74</v>
      </c>
      <c r="G2034">
        <v>3756.989</v>
      </c>
    </row>
    <row r="2035" spans="1:7" x14ac:dyDescent="0.25">
      <c r="A2035" t="s">
        <v>2070</v>
      </c>
      <c r="B2035" s="1">
        <v>38794</v>
      </c>
      <c r="C2035" t="s">
        <v>64</v>
      </c>
      <c r="D2035" t="s">
        <v>88</v>
      </c>
      <c r="E2035" t="s">
        <v>67</v>
      </c>
      <c r="F2035" t="s">
        <v>89</v>
      </c>
      <c r="G2035">
        <v>3953.9884000000002</v>
      </c>
    </row>
    <row r="2036" spans="1:7" x14ac:dyDescent="0.25">
      <c r="A2036" t="s">
        <v>2071</v>
      </c>
      <c r="B2036" s="1">
        <v>38794</v>
      </c>
      <c r="C2036" t="s">
        <v>64</v>
      </c>
      <c r="D2036" t="s">
        <v>82</v>
      </c>
      <c r="E2036" t="s">
        <v>67</v>
      </c>
      <c r="F2036" t="s">
        <v>83</v>
      </c>
      <c r="G2036">
        <v>3953.9884000000002</v>
      </c>
    </row>
    <row r="2037" spans="1:7" x14ac:dyDescent="0.25">
      <c r="A2037" t="s">
        <v>2072</v>
      </c>
      <c r="B2037" s="1">
        <v>38794</v>
      </c>
      <c r="C2037" t="s">
        <v>64</v>
      </c>
      <c r="D2037" t="s">
        <v>82</v>
      </c>
      <c r="E2037" t="s">
        <v>67</v>
      </c>
      <c r="F2037" t="s">
        <v>83</v>
      </c>
      <c r="G2037">
        <v>3953.9884000000002</v>
      </c>
    </row>
    <row r="2038" spans="1:7" x14ac:dyDescent="0.25">
      <c r="A2038" t="s">
        <v>2073</v>
      </c>
      <c r="B2038" s="1">
        <v>38794</v>
      </c>
      <c r="C2038" t="s">
        <v>64</v>
      </c>
      <c r="D2038" t="s">
        <v>20</v>
      </c>
      <c r="E2038" t="s">
        <v>10</v>
      </c>
      <c r="F2038" t="s">
        <v>11</v>
      </c>
      <c r="G2038">
        <v>3953.9884000000002</v>
      </c>
    </row>
    <row r="2039" spans="1:7" x14ac:dyDescent="0.25">
      <c r="A2039" t="s">
        <v>2074</v>
      </c>
      <c r="B2039" s="1">
        <v>38794</v>
      </c>
      <c r="C2039" t="s">
        <v>64</v>
      </c>
      <c r="D2039" t="s">
        <v>20</v>
      </c>
      <c r="E2039" t="s">
        <v>10</v>
      </c>
      <c r="F2039" t="s">
        <v>11</v>
      </c>
      <c r="G2039">
        <v>3953.9884000000002</v>
      </c>
    </row>
    <row r="2040" spans="1:7" x14ac:dyDescent="0.25">
      <c r="A2040" t="s">
        <v>2075</v>
      </c>
      <c r="B2040" s="1">
        <v>38794</v>
      </c>
      <c r="C2040" t="s">
        <v>64</v>
      </c>
      <c r="D2040" t="s">
        <v>20</v>
      </c>
      <c r="E2040" t="s">
        <v>10</v>
      </c>
      <c r="F2040" t="s">
        <v>11</v>
      </c>
      <c r="G2040">
        <v>3953.9884000000002</v>
      </c>
    </row>
    <row r="2041" spans="1:7" x14ac:dyDescent="0.25">
      <c r="A2041" t="s">
        <v>2076</v>
      </c>
      <c r="B2041" s="1">
        <v>38794</v>
      </c>
      <c r="C2041" t="s">
        <v>64</v>
      </c>
      <c r="D2041" t="s">
        <v>20</v>
      </c>
      <c r="E2041" t="s">
        <v>10</v>
      </c>
      <c r="F2041" t="s">
        <v>11</v>
      </c>
      <c r="G2041">
        <v>772.50360000000001</v>
      </c>
    </row>
    <row r="2042" spans="1:7" x14ac:dyDescent="0.25">
      <c r="A2042" t="s">
        <v>2077</v>
      </c>
      <c r="B2042" s="1">
        <v>38794</v>
      </c>
      <c r="C2042" t="s">
        <v>64</v>
      </c>
      <c r="D2042" t="s">
        <v>20</v>
      </c>
      <c r="E2042" t="s">
        <v>10</v>
      </c>
      <c r="F2042" t="s">
        <v>11</v>
      </c>
      <c r="G2042">
        <v>772.50360000000001</v>
      </c>
    </row>
    <row r="2043" spans="1:7" x14ac:dyDescent="0.25">
      <c r="A2043" t="s">
        <v>2078</v>
      </c>
      <c r="B2043" s="1">
        <v>38795</v>
      </c>
      <c r="C2043" t="s">
        <v>64</v>
      </c>
      <c r="D2043" t="s">
        <v>23</v>
      </c>
      <c r="E2043" t="s">
        <v>10</v>
      </c>
      <c r="F2043" t="s">
        <v>11</v>
      </c>
      <c r="G2043">
        <v>3953.9884000000002</v>
      </c>
    </row>
    <row r="2044" spans="1:7" x14ac:dyDescent="0.25">
      <c r="A2044" t="s">
        <v>2079</v>
      </c>
      <c r="B2044" s="1">
        <v>38795</v>
      </c>
      <c r="C2044" t="s">
        <v>64</v>
      </c>
      <c r="D2044" t="s">
        <v>20</v>
      </c>
      <c r="E2044" t="s">
        <v>10</v>
      </c>
      <c r="F2044" t="s">
        <v>11</v>
      </c>
      <c r="G2044">
        <v>3953.9884000000002</v>
      </c>
    </row>
    <row r="2045" spans="1:7" x14ac:dyDescent="0.25">
      <c r="A2045" t="s">
        <v>2080</v>
      </c>
      <c r="B2045" s="1">
        <v>38795</v>
      </c>
      <c r="C2045" t="s">
        <v>64</v>
      </c>
      <c r="D2045" t="s">
        <v>66</v>
      </c>
      <c r="E2045" t="s">
        <v>67</v>
      </c>
      <c r="F2045" t="s">
        <v>68</v>
      </c>
      <c r="G2045">
        <v>772.50360000000001</v>
      </c>
    </row>
    <row r="2046" spans="1:7" x14ac:dyDescent="0.25">
      <c r="A2046" t="s">
        <v>2081</v>
      </c>
      <c r="B2046" s="1">
        <v>38795</v>
      </c>
      <c r="C2046" t="s">
        <v>64</v>
      </c>
      <c r="D2046" t="s">
        <v>72</v>
      </c>
      <c r="E2046" t="s">
        <v>73</v>
      </c>
      <c r="F2046" t="s">
        <v>74</v>
      </c>
      <c r="G2046">
        <v>3953.9884000000002</v>
      </c>
    </row>
    <row r="2047" spans="1:7" x14ac:dyDescent="0.25">
      <c r="A2047" t="s">
        <v>2082</v>
      </c>
      <c r="B2047" s="1">
        <v>38796</v>
      </c>
      <c r="C2047" t="s">
        <v>64</v>
      </c>
      <c r="D2047" t="s">
        <v>88</v>
      </c>
      <c r="E2047" t="s">
        <v>67</v>
      </c>
      <c r="F2047" t="s">
        <v>89</v>
      </c>
      <c r="G2047">
        <v>3953.9884000000002</v>
      </c>
    </row>
    <row r="2048" spans="1:7" x14ac:dyDescent="0.25">
      <c r="A2048" t="s">
        <v>2083</v>
      </c>
      <c r="B2048" s="1">
        <v>38796</v>
      </c>
      <c r="C2048" t="s">
        <v>64</v>
      </c>
      <c r="D2048" t="s">
        <v>15</v>
      </c>
      <c r="E2048" t="s">
        <v>10</v>
      </c>
      <c r="F2048" t="s">
        <v>16</v>
      </c>
      <c r="G2048">
        <v>3953.9884000000002</v>
      </c>
    </row>
    <row r="2049" spans="1:7" x14ac:dyDescent="0.25">
      <c r="A2049" t="s">
        <v>2084</v>
      </c>
      <c r="B2049" s="1">
        <v>38796</v>
      </c>
      <c r="C2049" t="s">
        <v>64</v>
      </c>
      <c r="D2049" t="s">
        <v>20</v>
      </c>
      <c r="E2049" t="s">
        <v>10</v>
      </c>
      <c r="F2049" t="s">
        <v>11</v>
      </c>
      <c r="G2049">
        <v>3953.9884000000002</v>
      </c>
    </row>
    <row r="2050" spans="1:7" x14ac:dyDescent="0.25">
      <c r="A2050" t="s">
        <v>2085</v>
      </c>
      <c r="B2050" s="1">
        <v>38796</v>
      </c>
      <c r="C2050" t="s">
        <v>64</v>
      </c>
      <c r="D2050" t="s">
        <v>72</v>
      </c>
      <c r="E2050" t="s">
        <v>73</v>
      </c>
      <c r="F2050" t="s">
        <v>74</v>
      </c>
      <c r="G2050">
        <v>3756.989</v>
      </c>
    </row>
    <row r="2051" spans="1:7" x14ac:dyDescent="0.25">
      <c r="A2051" t="s">
        <v>2086</v>
      </c>
      <c r="B2051" s="1">
        <v>38796</v>
      </c>
      <c r="C2051" t="s">
        <v>64</v>
      </c>
      <c r="D2051" t="s">
        <v>72</v>
      </c>
      <c r="E2051" t="s">
        <v>73</v>
      </c>
      <c r="F2051" t="s">
        <v>74</v>
      </c>
      <c r="G2051">
        <v>3953.9884000000002</v>
      </c>
    </row>
    <row r="2052" spans="1:7" x14ac:dyDescent="0.25">
      <c r="A2052" t="s">
        <v>2087</v>
      </c>
      <c r="B2052" s="1">
        <v>38796</v>
      </c>
      <c r="C2052" t="s">
        <v>64</v>
      </c>
      <c r="D2052" t="s">
        <v>72</v>
      </c>
      <c r="E2052" t="s">
        <v>73</v>
      </c>
      <c r="F2052" t="s">
        <v>74</v>
      </c>
      <c r="G2052">
        <v>3953.9884000000002</v>
      </c>
    </row>
    <row r="2053" spans="1:7" x14ac:dyDescent="0.25">
      <c r="A2053" t="s">
        <v>2088</v>
      </c>
      <c r="B2053" s="1">
        <v>38796</v>
      </c>
      <c r="C2053" t="s">
        <v>64</v>
      </c>
      <c r="D2053" t="s">
        <v>72</v>
      </c>
      <c r="E2053" t="s">
        <v>73</v>
      </c>
      <c r="F2053" t="s">
        <v>74</v>
      </c>
      <c r="G2053">
        <v>3953.9884000000002</v>
      </c>
    </row>
    <row r="2054" spans="1:7" x14ac:dyDescent="0.25">
      <c r="A2054" t="s">
        <v>2089</v>
      </c>
      <c r="B2054" s="1">
        <v>38796</v>
      </c>
      <c r="C2054" t="s">
        <v>64</v>
      </c>
      <c r="D2054" t="s">
        <v>72</v>
      </c>
      <c r="E2054" t="s">
        <v>73</v>
      </c>
      <c r="F2054" t="s">
        <v>74</v>
      </c>
      <c r="G2054">
        <v>3953.9884000000002</v>
      </c>
    </row>
    <row r="2055" spans="1:7" x14ac:dyDescent="0.25">
      <c r="A2055" t="s">
        <v>2090</v>
      </c>
      <c r="B2055" s="1">
        <v>38796</v>
      </c>
      <c r="C2055" t="s">
        <v>64</v>
      </c>
      <c r="D2055" t="s">
        <v>72</v>
      </c>
      <c r="E2055" t="s">
        <v>73</v>
      </c>
      <c r="F2055" t="s">
        <v>74</v>
      </c>
      <c r="G2055">
        <v>3756.989</v>
      </c>
    </row>
    <row r="2056" spans="1:7" x14ac:dyDescent="0.25">
      <c r="A2056" t="s">
        <v>2091</v>
      </c>
      <c r="B2056" s="1">
        <v>38797</v>
      </c>
      <c r="C2056" t="s">
        <v>64</v>
      </c>
      <c r="D2056" t="s">
        <v>82</v>
      </c>
      <c r="E2056" t="s">
        <v>67</v>
      </c>
      <c r="F2056" t="s">
        <v>83</v>
      </c>
      <c r="G2056">
        <v>3953.9884000000002</v>
      </c>
    </row>
    <row r="2057" spans="1:7" x14ac:dyDescent="0.25">
      <c r="A2057" t="s">
        <v>2092</v>
      </c>
      <c r="B2057" s="1">
        <v>38797</v>
      </c>
      <c r="C2057" t="s">
        <v>64</v>
      </c>
      <c r="D2057" t="s">
        <v>20</v>
      </c>
      <c r="E2057" t="s">
        <v>10</v>
      </c>
      <c r="F2057" t="s">
        <v>11</v>
      </c>
      <c r="G2057">
        <v>3953.9884000000002</v>
      </c>
    </row>
    <row r="2058" spans="1:7" x14ac:dyDescent="0.25">
      <c r="A2058" t="s">
        <v>2093</v>
      </c>
      <c r="B2058" s="1">
        <v>38797</v>
      </c>
      <c r="C2058" t="s">
        <v>64</v>
      </c>
      <c r="D2058" t="s">
        <v>72</v>
      </c>
      <c r="E2058" t="s">
        <v>73</v>
      </c>
      <c r="F2058" t="s">
        <v>74</v>
      </c>
      <c r="G2058">
        <v>3953.9884000000002</v>
      </c>
    </row>
    <row r="2059" spans="1:7" x14ac:dyDescent="0.25">
      <c r="A2059" t="s">
        <v>2094</v>
      </c>
      <c r="B2059" s="1">
        <v>38797</v>
      </c>
      <c r="C2059" t="s">
        <v>64</v>
      </c>
      <c r="D2059" t="s">
        <v>72</v>
      </c>
      <c r="E2059" t="s">
        <v>73</v>
      </c>
      <c r="F2059" t="s">
        <v>74</v>
      </c>
      <c r="G2059">
        <v>3953.9884000000002</v>
      </c>
    </row>
    <row r="2060" spans="1:7" x14ac:dyDescent="0.25">
      <c r="A2060" t="s">
        <v>2095</v>
      </c>
      <c r="B2060" s="1">
        <v>38798</v>
      </c>
      <c r="C2060" t="s">
        <v>64</v>
      </c>
      <c r="D2060" t="s">
        <v>23</v>
      </c>
      <c r="E2060" t="s">
        <v>10</v>
      </c>
      <c r="F2060" t="s">
        <v>11</v>
      </c>
      <c r="G2060">
        <v>3953.9884000000002</v>
      </c>
    </row>
    <row r="2061" spans="1:7" x14ac:dyDescent="0.25">
      <c r="A2061" t="s">
        <v>2096</v>
      </c>
      <c r="B2061" s="1">
        <v>38798</v>
      </c>
      <c r="C2061" t="s">
        <v>64</v>
      </c>
      <c r="D2061" t="s">
        <v>20</v>
      </c>
      <c r="E2061" t="s">
        <v>10</v>
      </c>
      <c r="F2061" t="s">
        <v>11</v>
      </c>
      <c r="G2061">
        <v>3953.9884000000002</v>
      </c>
    </row>
    <row r="2062" spans="1:7" x14ac:dyDescent="0.25">
      <c r="A2062" t="s">
        <v>2097</v>
      </c>
      <c r="B2062" s="1">
        <v>38798</v>
      </c>
      <c r="C2062" t="s">
        <v>64</v>
      </c>
      <c r="D2062" t="s">
        <v>15</v>
      </c>
      <c r="E2062" t="s">
        <v>10</v>
      </c>
      <c r="F2062" t="s">
        <v>16</v>
      </c>
      <c r="G2062">
        <v>3729.364</v>
      </c>
    </row>
    <row r="2063" spans="1:7" x14ac:dyDescent="0.25">
      <c r="A2063" t="s">
        <v>2098</v>
      </c>
      <c r="B2063" s="1">
        <v>38798</v>
      </c>
      <c r="C2063" t="s">
        <v>64</v>
      </c>
      <c r="D2063" t="s">
        <v>72</v>
      </c>
      <c r="E2063" t="s">
        <v>73</v>
      </c>
      <c r="F2063" t="s">
        <v>74</v>
      </c>
      <c r="G2063">
        <v>3953.9884000000002</v>
      </c>
    </row>
    <row r="2064" spans="1:7" x14ac:dyDescent="0.25">
      <c r="A2064" t="s">
        <v>2099</v>
      </c>
      <c r="B2064" s="1">
        <v>38798</v>
      </c>
      <c r="C2064" t="s">
        <v>64</v>
      </c>
      <c r="D2064" t="s">
        <v>72</v>
      </c>
      <c r="E2064" t="s">
        <v>73</v>
      </c>
      <c r="F2064" t="s">
        <v>74</v>
      </c>
      <c r="G2064">
        <v>3756.989</v>
      </c>
    </row>
    <row r="2065" spans="1:7" x14ac:dyDescent="0.25">
      <c r="A2065" t="s">
        <v>2100</v>
      </c>
      <c r="B2065" s="1">
        <v>38798</v>
      </c>
      <c r="C2065" t="s">
        <v>64</v>
      </c>
      <c r="D2065" t="s">
        <v>72</v>
      </c>
      <c r="E2065" t="s">
        <v>73</v>
      </c>
      <c r="F2065" t="s">
        <v>74</v>
      </c>
      <c r="G2065">
        <v>3729.364</v>
      </c>
    </row>
    <row r="2066" spans="1:7" x14ac:dyDescent="0.25">
      <c r="A2066" t="s">
        <v>2101</v>
      </c>
      <c r="B2066" s="1">
        <v>38799</v>
      </c>
      <c r="C2066" t="s">
        <v>64</v>
      </c>
      <c r="D2066" t="s">
        <v>20</v>
      </c>
      <c r="E2066" t="s">
        <v>10</v>
      </c>
      <c r="F2066" t="s">
        <v>11</v>
      </c>
      <c r="G2066">
        <v>3953.9884000000002</v>
      </c>
    </row>
    <row r="2067" spans="1:7" x14ac:dyDescent="0.25">
      <c r="A2067" t="s">
        <v>2102</v>
      </c>
      <c r="B2067" s="1">
        <v>38799</v>
      </c>
      <c r="C2067" t="s">
        <v>64</v>
      </c>
      <c r="D2067" t="s">
        <v>66</v>
      </c>
      <c r="E2067" t="s">
        <v>67</v>
      </c>
      <c r="F2067" t="s">
        <v>68</v>
      </c>
      <c r="G2067">
        <v>3953.9884000000002</v>
      </c>
    </row>
    <row r="2068" spans="1:7" x14ac:dyDescent="0.25">
      <c r="A2068" t="s">
        <v>2103</v>
      </c>
      <c r="B2068" s="1">
        <v>38799</v>
      </c>
      <c r="C2068" t="s">
        <v>64</v>
      </c>
      <c r="D2068" t="s">
        <v>88</v>
      </c>
      <c r="E2068" t="s">
        <v>67</v>
      </c>
      <c r="F2068" t="s">
        <v>89</v>
      </c>
      <c r="G2068">
        <v>3953.9884000000002</v>
      </c>
    </row>
    <row r="2069" spans="1:7" x14ac:dyDescent="0.25">
      <c r="A2069" t="s">
        <v>2104</v>
      </c>
      <c r="B2069" s="1">
        <v>38799</v>
      </c>
      <c r="C2069" t="s">
        <v>64</v>
      </c>
      <c r="D2069" t="s">
        <v>66</v>
      </c>
      <c r="E2069" t="s">
        <v>67</v>
      </c>
      <c r="F2069" t="s">
        <v>68</v>
      </c>
      <c r="G2069">
        <v>3953.9884000000002</v>
      </c>
    </row>
    <row r="2070" spans="1:7" x14ac:dyDescent="0.25">
      <c r="A2070" t="s">
        <v>2105</v>
      </c>
      <c r="B2070" s="1">
        <v>38799</v>
      </c>
      <c r="C2070" t="s">
        <v>64</v>
      </c>
      <c r="D2070" t="s">
        <v>72</v>
      </c>
      <c r="E2070" t="s">
        <v>73</v>
      </c>
      <c r="F2070" t="s">
        <v>74</v>
      </c>
      <c r="G2070">
        <v>3729.364</v>
      </c>
    </row>
    <row r="2071" spans="1:7" x14ac:dyDescent="0.25">
      <c r="A2071" t="s">
        <v>2106</v>
      </c>
      <c r="B2071" s="1">
        <v>38800</v>
      </c>
      <c r="C2071" t="s">
        <v>64</v>
      </c>
      <c r="D2071" t="s">
        <v>88</v>
      </c>
      <c r="E2071" t="s">
        <v>67</v>
      </c>
      <c r="F2071" t="s">
        <v>89</v>
      </c>
      <c r="G2071">
        <v>3953.9884000000002</v>
      </c>
    </row>
    <row r="2072" spans="1:7" x14ac:dyDescent="0.25">
      <c r="A2072" t="s">
        <v>2107</v>
      </c>
      <c r="B2072" s="1">
        <v>38800</v>
      </c>
      <c r="C2072" t="s">
        <v>64</v>
      </c>
      <c r="D2072" t="s">
        <v>82</v>
      </c>
      <c r="E2072" t="s">
        <v>67</v>
      </c>
      <c r="F2072" t="s">
        <v>83</v>
      </c>
      <c r="G2072">
        <v>3953.9884000000002</v>
      </c>
    </row>
    <row r="2073" spans="1:7" x14ac:dyDescent="0.25">
      <c r="A2073" t="s">
        <v>2108</v>
      </c>
      <c r="B2073" s="1">
        <v>38800</v>
      </c>
      <c r="C2073" t="s">
        <v>64</v>
      </c>
      <c r="D2073" t="s">
        <v>66</v>
      </c>
      <c r="E2073" t="s">
        <v>67</v>
      </c>
      <c r="F2073" t="s">
        <v>68</v>
      </c>
      <c r="G2073">
        <v>3729.364</v>
      </c>
    </row>
    <row r="2074" spans="1:7" x14ac:dyDescent="0.25">
      <c r="A2074" t="s">
        <v>2109</v>
      </c>
      <c r="B2074" s="1">
        <v>38800</v>
      </c>
      <c r="C2074" t="s">
        <v>64</v>
      </c>
      <c r="D2074" t="s">
        <v>20</v>
      </c>
      <c r="E2074" t="s">
        <v>10</v>
      </c>
      <c r="F2074" t="s">
        <v>11</v>
      </c>
      <c r="G2074">
        <v>3953.9884000000002</v>
      </c>
    </row>
    <row r="2075" spans="1:7" x14ac:dyDescent="0.25">
      <c r="A2075" t="s">
        <v>2110</v>
      </c>
      <c r="B2075" s="1">
        <v>38800</v>
      </c>
      <c r="C2075" t="s">
        <v>64</v>
      </c>
      <c r="D2075" t="s">
        <v>20</v>
      </c>
      <c r="E2075" t="s">
        <v>10</v>
      </c>
      <c r="F2075" t="s">
        <v>11</v>
      </c>
      <c r="G2075">
        <v>3953.9884000000002</v>
      </c>
    </row>
    <row r="2076" spans="1:7" x14ac:dyDescent="0.25">
      <c r="A2076" t="s">
        <v>2111</v>
      </c>
      <c r="B2076" s="1">
        <v>38800</v>
      </c>
      <c r="C2076" t="s">
        <v>64</v>
      </c>
      <c r="D2076" t="s">
        <v>20</v>
      </c>
      <c r="E2076" t="s">
        <v>10</v>
      </c>
      <c r="F2076" t="s">
        <v>11</v>
      </c>
      <c r="G2076">
        <v>3953.9884000000002</v>
      </c>
    </row>
    <row r="2077" spans="1:7" x14ac:dyDescent="0.25">
      <c r="A2077" t="s">
        <v>2112</v>
      </c>
      <c r="B2077" s="1">
        <v>38800</v>
      </c>
      <c r="C2077" t="s">
        <v>64</v>
      </c>
      <c r="D2077" t="s">
        <v>23</v>
      </c>
      <c r="E2077" t="s">
        <v>10</v>
      </c>
      <c r="F2077" t="s">
        <v>11</v>
      </c>
      <c r="G2077">
        <v>3953.9884000000002</v>
      </c>
    </row>
    <row r="2078" spans="1:7" x14ac:dyDescent="0.25">
      <c r="A2078" t="s">
        <v>2113</v>
      </c>
      <c r="B2078" s="1">
        <v>38800</v>
      </c>
      <c r="C2078" t="s">
        <v>64</v>
      </c>
      <c r="D2078" t="s">
        <v>72</v>
      </c>
      <c r="E2078" t="s">
        <v>73</v>
      </c>
      <c r="F2078" t="s">
        <v>74</v>
      </c>
      <c r="G2078">
        <v>3953.9884000000002</v>
      </c>
    </row>
    <row r="2079" spans="1:7" x14ac:dyDescent="0.25">
      <c r="A2079" t="s">
        <v>2114</v>
      </c>
      <c r="B2079" s="1">
        <v>38800</v>
      </c>
      <c r="C2079" t="s">
        <v>64</v>
      </c>
      <c r="D2079" t="s">
        <v>72</v>
      </c>
      <c r="E2079" t="s">
        <v>73</v>
      </c>
      <c r="F2079" t="s">
        <v>74</v>
      </c>
      <c r="G2079">
        <v>3953.9884000000002</v>
      </c>
    </row>
    <row r="2080" spans="1:7" x14ac:dyDescent="0.25">
      <c r="A2080" t="s">
        <v>2115</v>
      </c>
      <c r="B2080" s="1">
        <v>38800</v>
      </c>
      <c r="C2080" t="s">
        <v>64</v>
      </c>
      <c r="D2080" t="s">
        <v>72</v>
      </c>
      <c r="E2080" t="s">
        <v>73</v>
      </c>
      <c r="F2080" t="s">
        <v>74</v>
      </c>
      <c r="G2080">
        <v>3953.9884000000002</v>
      </c>
    </row>
    <row r="2081" spans="1:7" x14ac:dyDescent="0.25">
      <c r="A2081" t="s">
        <v>2116</v>
      </c>
      <c r="B2081" s="1">
        <v>38800</v>
      </c>
      <c r="C2081" t="s">
        <v>64</v>
      </c>
      <c r="D2081" t="s">
        <v>72</v>
      </c>
      <c r="E2081" t="s">
        <v>73</v>
      </c>
      <c r="F2081" t="s">
        <v>74</v>
      </c>
      <c r="G2081">
        <v>3756.989</v>
      </c>
    </row>
    <row r="2082" spans="1:7" x14ac:dyDescent="0.25">
      <c r="A2082" t="s">
        <v>2117</v>
      </c>
      <c r="B2082" s="1">
        <v>38800</v>
      </c>
      <c r="C2082" t="s">
        <v>64</v>
      </c>
      <c r="D2082" t="s">
        <v>72</v>
      </c>
      <c r="E2082" t="s">
        <v>73</v>
      </c>
      <c r="F2082" t="s">
        <v>74</v>
      </c>
      <c r="G2082">
        <v>3729.364</v>
      </c>
    </row>
    <row r="2083" spans="1:7" x14ac:dyDescent="0.25">
      <c r="A2083" t="s">
        <v>2118</v>
      </c>
      <c r="B2083" s="1">
        <v>38801</v>
      </c>
      <c r="C2083" t="s">
        <v>64</v>
      </c>
      <c r="D2083" t="s">
        <v>72</v>
      </c>
      <c r="E2083" t="s">
        <v>73</v>
      </c>
      <c r="F2083" t="s">
        <v>74</v>
      </c>
      <c r="G2083">
        <v>3953.9884000000002</v>
      </c>
    </row>
    <row r="2084" spans="1:7" x14ac:dyDescent="0.25">
      <c r="A2084" t="s">
        <v>2119</v>
      </c>
      <c r="B2084" s="1">
        <v>38801</v>
      </c>
      <c r="C2084" t="s">
        <v>64</v>
      </c>
      <c r="D2084" t="s">
        <v>72</v>
      </c>
      <c r="E2084" t="s">
        <v>73</v>
      </c>
      <c r="F2084" t="s">
        <v>74</v>
      </c>
      <c r="G2084">
        <v>3953.9884000000002</v>
      </c>
    </row>
    <row r="2085" spans="1:7" x14ac:dyDescent="0.25">
      <c r="A2085" t="s">
        <v>2120</v>
      </c>
      <c r="B2085" s="1">
        <v>38801</v>
      </c>
      <c r="C2085" t="s">
        <v>64</v>
      </c>
      <c r="D2085" t="s">
        <v>72</v>
      </c>
      <c r="E2085" t="s">
        <v>73</v>
      </c>
      <c r="F2085" t="s">
        <v>74</v>
      </c>
      <c r="G2085">
        <v>3953.9884000000002</v>
      </c>
    </row>
    <row r="2086" spans="1:7" x14ac:dyDescent="0.25">
      <c r="A2086" t="s">
        <v>2121</v>
      </c>
      <c r="B2086" s="1">
        <v>38801</v>
      </c>
      <c r="C2086" t="s">
        <v>64</v>
      </c>
      <c r="D2086" t="s">
        <v>72</v>
      </c>
      <c r="E2086" t="s">
        <v>73</v>
      </c>
      <c r="F2086" t="s">
        <v>74</v>
      </c>
      <c r="G2086">
        <v>3953.9884000000002</v>
      </c>
    </row>
    <row r="2087" spans="1:7" x14ac:dyDescent="0.25">
      <c r="A2087" t="s">
        <v>2122</v>
      </c>
      <c r="B2087" s="1">
        <v>38801</v>
      </c>
      <c r="C2087" t="s">
        <v>64</v>
      </c>
      <c r="D2087" t="s">
        <v>72</v>
      </c>
      <c r="E2087" t="s">
        <v>73</v>
      </c>
      <c r="F2087" t="s">
        <v>74</v>
      </c>
      <c r="G2087">
        <v>3729.364</v>
      </c>
    </row>
    <row r="2088" spans="1:7" x14ac:dyDescent="0.25">
      <c r="A2088" t="s">
        <v>2123</v>
      </c>
      <c r="B2088" s="1">
        <v>38802</v>
      </c>
      <c r="C2088" t="s">
        <v>64</v>
      </c>
      <c r="D2088" t="s">
        <v>82</v>
      </c>
      <c r="E2088" t="s">
        <v>67</v>
      </c>
      <c r="F2088" t="s">
        <v>83</v>
      </c>
      <c r="G2088">
        <v>3953.9884000000002</v>
      </c>
    </row>
    <row r="2089" spans="1:7" x14ac:dyDescent="0.25">
      <c r="A2089" t="s">
        <v>2124</v>
      </c>
      <c r="B2089" s="1">
        <v>38802</v>
      </c>
      <c r="C2089" t="s">
        <v>64</v>
      </c>
      <c r="D2089" t="s">
        <v>15</v>
      </c>
      <c r="E2089" t="s">
        <v>10</v>
      </c>
      <c r="F2089" t="s">
        <v>16</v>
      </c>
      <c r="G2089">
        <v>3953.9884000000002</v>
      </c>
    </row>
    <row r="2090" spans="1:7" x14ac:dyDescent="0.25">
      <c r="A2090" t="s">
        <v>2125</v>
      </c>
      <c r="B2090" s="1">
        <v>38802</v>
      </c>
      <c r="C2090" t="s">
        <v>64</v>
      </c>
      <c r="D2090" t="s">
        <v>20</v>
      </c>
      <c r="E2090" t="s">
        <v>10</v>
      </c>
      <c r="F2090" t="s">
        <v>11</v>
      </c>
      <c r="G2090">
        <v>3953.9884000000002</v>
      </c>
    </row>
    <row r="2091" spans="1:7" x14ac:dyDescent="0.25">
      <c r="A2091" t="s">
        <v>2126</v>
      </c>
      <c r="B2091" s="1">
        <v>38802</v>
      </c>
      <c r="C2091" t="s">
        <v>64</v>
      </c>
      <c r="D2091" t="s">
        <v>66</v>
      </c>
      <c r="E2091" t="s">
        <v>67</v>
      </c>
      <c r="F2091" t="s">
        <v>68</v>
      </c>
      <c r="G2091">
        <v>772.50360000000001</v>
      </c>
    </row>
    <row r="2092" spans="1:7" x14ac:dyDescent="0.25">
      <c r="A2092" t="s">
        <v>2127</v>
      </c>
      <c r="B2092" s="1">
        <v>38802</v>
      </c>
      <c r="C2092" t="s">
        <v>64</v>
      </c>
      <c r="D2092" t="s">
        <v>88</v>
      </c>
      <c r="E2092" t="s">
        <v>67</v>
      </c>
      <c r="F2092" t="s">
        <v>89</v>
      </c>
      <c r="G2092">
        <v>3953.9884000000002</v>
      </c>
    </row>
    <row r="2093" spans="1:7" x14ac:dyDescent="0.25">
      <c r="A2093" t="s">
        <v>2128</v>
      </c>
      <c r="B2093" s="1">
        <v>38802</v>
      </c>
      <c r="C2093" t="s">
        <v>64</v>
      </c>
      <c r="D2093" t="s">
        <v>23</v>
      </c>
      <c r="E2093" t="s">
        <v>10</v>
      </c>
      <c r="F2093" t="s">
        <v>11</v>
      </c>
      <c r="G2093">
        <v>3756.989</v>
      </c>
    </row>
    <row r="2094" spans="1:7" x14ac:dyDescent="0.25">
      <c r="A2094" t="s">
        <v>2129</v>
      </c>
      <c r="B2094" s="1">
        <v>38802</v>
      </c>
      <c r="C2094" t="s">
        <v>64</v>
      </c>
      <c r="D2094" t="s">
        <v>20</v>
      </c>
      <c r="E2094" t="s">
        <v>10</v>
      </c>
      <c r="F2094" t="s">
        <v>11</v>
      </c>
      <c r="G2094">
        <v>772.50360000000001</v>
      </c>
    </row>
    <row r="2095" spans="1:7" x14ac:dyDescent="0.25">
      <c r="A2095" t="s">
        <v>2130</v>
      </c>
      <c r="B2095" s="1">
        <v>38802</v>
      </c>
      <c r="C2095" t="s">
        <v>64</v>
      </c>
      <c r="D2095" t="s">
        <v>72</v>
      </c>
      <c r="E2095" t="s">
        <v>73</v>
      </c>
      <c r="F2095" t="s">
        <v>74</v>
      </c>
      <c r="G2095">
        <v>3953.9884000000002</v>
      </c>
    </row>
    <row r="2096" spans="1:7" x14ac:dyDescent="0.25">
      <c r="A2096" t="s">
        <v>2131</v>
      </c>
      <c r="B2096" s="1">
        <v>38802</v>
      </c>
      <c r="C2096" t="s">
        <v>64</v>
      </c>
      <c r="D2096" t="s">
        <v>72</v>
      </c>
      <c r="E2096" t="s">
        <v>73</v>
      </c>
      <c r="F2096" t="s">
        <v>74</v>
      </c>
      <c r="G2096">
        <v>3953.9884000000002</v>
      </c>
    </row>
    <row r="2097" spans="1:7" x14ac:dyDescent="0.25">
      <c r="A2097" t="s">
        <v>2132</v>
      </c>
      <c r="B2097" s="1">
        <v>38803</v>
      </c>
      <c r="C2097" t="s">
        <v>64</v>
      </c>
      <c r="D2097" t="s">
        <v>23</v>
      </c>
      <c r="E2097" t="s">
        <v>10</v>
      </c>
      <c r="F2097" t="s">
        <v>11</v>
      </c>
      <c r="G2097">
        <v>3953.9884000000002</v>
      </c>
    </row>
    <row r="2098" spans="1:7" x14ac:dyDescent="0.25">
      <c r="A2098" t="s">
        <v>2133</v>
      </c>
      <c r="B2098" s="1">
        <v>38803</v>
      </c>
      <c r="C2098" t="s">
        <v>64</v>
      </c>
      <c r="D2098" t="s">
        <v>20</v>
      </c>
      <c r="E2098" t="s">
        <v>10</v>
      </c>
      <c r="F2098" t="s">
        <v>11</v>
      </c>
      <c r="G2098">
        <v>3953.9884000000002</v>
      </c>
    </row>
    <row r="2099" spans="1:7" x14ac:dyDescent="0.25">
      <c r="A2099" t="s">
        <v>2134</v>
      </c>
      <c r="B2099" s="1">
        <v>38803</v>
      </c>
      <c r="C2099" t="s">
        <v>64</v>
      </c>
      <c r="D2099" t="s">
        <v>20</v>
      </c>
      <c r="E2099" t="s">
        <v>10</v>
      </c>
      <c r="F2099" t="s">
        <v>11</v>
      </c>
      <c r="G2099">
        <v>3953.9884000000002</v>
      </c>
    </row>
    <row r="2100" spans="1:7" x14ac:dyDescent="0.25">
      <c r="A2100" t="s">
        <v>2135</v>
      </c>
      <c r="B2100" s="1">
        <v>38804</v>
      </c>
      <c r="C2100" t="s">
        <v>64</v>
      </c>
      <c r="D2100" t="s">
        <v>66</v>
      </c>
      <c r="E2100" t="s">
        <v>67</v>
      </c>
      <c r="F2100" t="s">
        <v>68</v>
      </c>
      <c r="G2100">
        <v>3953.9884000000002</v>
      </c>
    </row>
    <row r="2101" spans="1:7" x14ac:dyDescent="0.25">
      <c r="A2101" t="s">
        <v>2136</v>
      </c>
      <c r="B2101" s="1">
        <v>38804</v>
      </c>
      <c r="C2101" t="s">
        <v>64</v>
      </c>
      <c r="D2101" t="s">
        <v>82</v>
      </c>
      <c r="E2101" t="s">
        <v>67</v>
      </c>
      <c r="F2101" t="s">
        <v>83</v>
      </c>
      <c r="G2101">
        <v>3953.9884000000002</v>
      </c>
    </row>
    <row r="2102" spans="1:7" x14ac:dyDescent="0.25">
      <c r="A2102" t="s">
        <v>2137</v>
      </c>
      <c r="B2102" s="1">
        <v>38804</v>
      </c>
      <c r="C2102" t="s">
        <v>64</v>
      </c>
      <c r="D2102" t="s">
        <v>20</v>
      </c>
      <c r="E2102" t="s">
        <v>10</v>
      </c>
      <c r="F2102" t="s">
        <v>11</v>
      </c>
      <c r="G2102">
        <v>3953.9884000000002</v>
      </c>
    </row>
    <row r="2103" spans="1:7" x14ac:dyDescent="0.25">
      <c r="A2103" t="s">
        <v>2138</v>
      </c>
      <c r="B2103" s="1">
        <v>38804</v>
      </c>
      <c r="C2103" t="s">
        <v>64</v>
      </c>
      <c r="D2103" t="s">
        <v>20</v>
      </c>
      <c r="E2103" t="s">
        <v>10</v>
      </c>
      <c r="F2103" t="s">
        <v>11</v>
      </c>
      <c r="G2103">
        <v>3953.9884000000002</v>
      </c>
    </row>
    <row r="2104" spans="1:7" x14ac:dyDescent="0.25">
      <c r="A2104" t="s">
        <v>2139</v>
      </c>
      <c r="B2104" s="1">
        <v>38804</v>
      </c>
      <c r="C2104" t="s">
        <v>64</v>
      </c>
      <c r="D2104" t="s">
        <v>20</v>
      </c>
      <c r="E2104" t="s">
        <v>10</v>
      </c>
      <c r="F2104" t="s">
        <v>11</v>
      </c>
      <c r="G2104">
        <v>3953.9884000000002</v>
      </c>
    </row>
    <row r="2105" spans="1:7" x14ac:dyDescent="0.25">
      <c r="A2105" t="s">
        <v>2140</v>
      </c>
      <c r="B2105" s="1">
        <v>38804</v>
      </c>
      <c r="C2105" t="s">
        <v>64</v>
      </c>
      <c r="D2105" t="s">
        <v>66</v>
      </c>
      <c r="E2105" t="s">
        <v>67</v>
      </c>
      <c r="F2105" t="s">
        <v>68</v>
      </c>
      <c r="G2105">
        <v>3953.9884000000002</v>
      </c>
    </row>
    <row r="2106" spans="1:7" x14ac:dyDescent="0.25">
      <c r="A2106" t="s">
        <v>2141</v>
      </c>
      <c r="B2106" s="1">
        <v>38804</v>
      </c>
      <c r="C2106" t="s">
        <v>64</v>
      </c>
      <c r="D2106" t="s">
        <v>72</v>
      </c>
      <c r="E2106" t="s">
        <v>73</v>
      </c>
      <c r="F2106" t="s">
        <v>74</v>
      </c>
      <c r="G2106">
        <v>3953.9884000000002</v>
      </c>
    </row>
    <row r="2107" spans="1:7" x14ac:dyDescent="0.25">
      <c r="A2107" t="s">
        <v>2142</v>
      </c>
      <c r="B2107" s="1">
        <v>38804</v>
      </c>
      <c r="C2107" t="s">
        <v>64</v>
      </c>
      <c r="D2107" t="s">
        <v>72</v>
      </c>
      <c r="E2107" t="s">
        <v>73</v>
      </c>
      <c r="F2107" t="s">
        <v>74</v>
      </c>
      <c r="G2107">
        <v>3953.9884000000002</v>
      </c>
    </row>
    <row r="2108" spans="1:7" x14ac:dyDescent="0.25">
      <c r="A2108" t="s">
        <v>2143</v>
      </c>
      <c r="B2108" s="1">
        <v>38805</v>
      </c>
      <c r="C2108" t="s">
        <v>64</v>
      </c>
      <c r="D2108" t="s">
        <v>88</v>
      </c>
      <c r="E2108" t="s">
        <v>67</v>
      </c>
      <c r="F2108" t="s">
        <v>89</v>
      </c>
      <c r="G2108">
        <v>3729.364</v>
      </c>
    </row>
    <row r="2109" spans="1:7" x14ac:dyDescent="0.25">
      <c r="A2109" t="s">
        <v>2144</v>
      </c>
      <c r="B2109" s="1">
        <v>38805</v>
      </c>
      <c r="C2109" t="s">
        <v>64</v>
      </c>
      <c r="D2109" t="s">
        <v>20</v>
      </c>
      <c r="E2109" t="s">
        <v>10</v>
      </c>
      <c r="F2109" t="s">
        <v>11</v>
      </c>
      <c r="G2109">
        <v>3953.9884000000002</v>
      </c>
    </row>
    <row r="2110" spans="1:7" x14ac:dyDescent="0.25">
      <c r="A2110" t="s">
        <v>2145</v>
      </c>
      <c r="B2110" s="1">
        <v>38805</v>
      </c>
      <c r="C2110" t="s">
        <v>64</v>
      </c>
      <c r="D2110" t="s">
        <v>20</v>
      </c>
      <c r="E2110" t="s">
        <v>10</v>
      </c>
      <c r="F2110" t="s">
        <v>11</v>
      </c>
      <c r="G2110">
        <v>3953.9884000000002</v>
      </c>
    </row>
    <row r="2111" spans="1:7" x14ac:dyDescent="0.25">
      <c r="A2111" t="s">
        <v>2146</v>
      </c>
      <c r="B2111" s="1">
        <v>38805</v>
      </c>
      <c r="C2111" t="s">
        <v>64</v>
      </c>
      <c r="D2111" t="s">
        <v>20</v>
      </c>
      <c r="E2111" t="s">
        <v>10</v>
      </c>
      <c r="F2111" t="s">
        <v>11</v>
      </c>
      <c r="G2111">
        <v>3953.9884000000002</v>
      </c>
    </row>
    <row r="2112" spans="1:7" x14ac:dyDescent="0.25">
      <c r="A2112" t="s">
        <v>2147</v>
      </c>
      <c r="B2112" s="1">
        <v>38805</v>
      </c>
      <c r="C2112" t="s">
        <v>64</v>
      </c>
      <c r="D2112" t="s">
        <v>20</v>
      </c>
      <c r="E2112" t="s">
        <v>10</v>
      </c>
      <c r="F2112" t="s">
        <v>11</v>
      </c>
      <c r="G2112">
        <v>3953.9884000000002</v>
      </c>
    </row>
    <row r="2113" spans="1:7" x14ac:dyDescent="0.25">
      <c r="A2113" t="s">
        <v>2148</v>
      </c>
      <c r="B2113" s="1">
        <v>38805</v>
      </c>
      <c r="C2113" t="s">
        <v>64</v>
      </c>
      <c r="D2113" t="s">
        <v>72</v>
      </c>
      <c r="E2113" t="s">
        <v>73</v>
      </c>
      <c r="F2113" t="s">
        <v>74</v>
      </c>
      <c r="G2113">
        <v>3953.9884000000002</v>
      </c>
    </row>
    <row r="2114" spans="1:7" x14ac:dyDescent="0.25">
      <c r="A2114" t="s">
        <v>2149</v>
      </c>
      <c r="B2114" s="1">
        <v>38806</v>
      </c>
      <c r="C2114" t="s">
        <v>64</v>
      </c>
      <c r="D2114" t="s">
        <v>20</v>
      </c>
      <c r="E2114" t="s">
        <v>10</v>
      </c>
      <c r="F2114" t="s">
        <v>11</v>
      </c>
      <c r="G2114">
        <v>3953.9884000000002</v>
      </c>
    </row>
    <row r="2115" spans="1:7" x14ac:dyDescent="0.25">
      <c r="A2115" t="s">
        <v>2150</v>
      </c>
      <c r="B2115" s="1">
        <v>38806</v>
      </c>
      <c r="C2115" t="s">
        <v>64</v>
      </c>
      <c r="D2115" t="s">
        <v>72</v>
      </c>
      <c r="E2115" t="s">
        <v>73</v>
      </c>
      <c r="F2115" t="s">
        <v>74</v>
      </c>
      <c r="G2115">
        <v>3953.9884000000002</v>
      </c>
    </row>
    <row r="2116" spans="1:7" x14ac:dyDescent="0.25">
      <c r="A2116" t="s">
        <v>2151</v>
      </c>
      <c r="B2116" s="1">
        <v>38806</v>
      </c>
      <c r="C2116" t="s">
        <v>64</v>
      </c>
      <c r="D2116" t="s">
        <v>72</v>
      </c>
      <c r="E2116" t="s">
        <v>73</v>
      </c>
      <c r="F2116" t="s">
        <v>74</v>
      </c>
      <c r="G2116">
        <v>3953.9884000000002</v>
      </c>
    </row>
    <row r="2117" spans="1:7" x14ac:dyDescent="0.25">
      <c r="A2117" t="s">
        <v>2152</v>
      </c>
      <c r="B2117" s="1">
        <v>38806</v>
      </c>
      <c r="C2117" t="s">
        <v>64</v>
      </c>
      <c r="D2117" t="s">
        <v>20</v>
      </c>
      <c r="E2117" t="s">
        <v>10</v>
      </c>
      <c r="F2117" t="s">
        <v>11</v>
      </c>
      <c r="G2117">
        <v>3953.9884000000002</v>
      </c>
    </row>
    <row r="2118" spans="1:7" x14ac:dyDescent="0.25">
      <c r="A2118" t="s">
        <v>2153</v>
      </c>
      <c r="B2118" s="1">
        <v>38807</v>
      </c>
      <c r="C2118" t="s">
        <v>64</v>
      </c>
      <c r="D2118" t="s">
        <v>88</v>
      </c>
      <c r="E2118" t="s">
        <v>67</v>
      </c>
      <c r="F2118" t="s">
        <v>89</v>
      </c>
      <c r="G2118">
        <v>3953.9884000000002</v>
      </c>
    </row>
    <row r="2119" spans="1:7" x14ac:dyDescent="0.25">
      <c r="A2119" t="s">
        <v>2154</v>
      </c>
      <c r="B2119" s="1">
        <v>38807</v>
      </c>
      <c r="C2119" t="s">
        <v>64</v>
      </c>
      <c r="D2119" t="s">
        <v>15</v>
      </c>
      <c r="E2119" t="s">
        <v>10</v>
      </c>
      <c r="F2119" t="s">
        <v>16</v>
      </c>
      <c r="G2119">
        <v>3953.9884000000002</v>
      </c>
    </row>
    <row r="2120" spans="1:7" x14ac:dyDescent="0.25">
      <c r="A2120" t="s">
        <v>2155</v>
      </c>
      <c r="B2120" s="1">
        <v>38807</v>
      </c>
      <c r="C2120" t="s">
        <v>64</v>
      </c>
      <c r="D2120" t="s">
        <v>72</v>
      </c>
      <c r="E2120" t="s">
        <v>73</v>
      </c>
      <c r="F2120" t="s">
        <v>74</v>
      </c>
      <c r="G2120">
        <v>3756.989</v>
      </c>
    </row>
    <row r="2121" spans="1:7" x14ac:dyDescent="0.25">
      <c r="A2121" t="s">
        <v>2156</v>
      </c>
      <c r="B2121" s="1">
        <v>38807</v>
      </c>
      <c r="C2121" t="s">
        <v>64</v>
      </c>
      <c r="D2121" t="s">
        <v>23</v>
      </c>
      <c r="E2121" t="s">
        <v>10</v>
      </c>
      <c r="F2121" t="s">
        <v>11</v>
      </c>
      <c r="G2121">
        <v>3729.364</v>
      </c>
    </row>
    <row r="2122" spans="1:7" x14ac:dyDescent="0.25">
      <c r="A2122" t="s">
        <v>2157</v>
      </c>
      <c r="B2122" s="1">
        <v>38808</v>
      </c>
      <c r="C2122" t="s">
        <v>8</v>
      </c>
      <c r="D2122" t="s">
        <v>9</v>
      </c>
      <c r="E2122" t="s">
        <v>10</v>
      </c>
      <c r="F2122" t="s">
        <v>11</v>
      </c>
      <c r="G2122">
        <v>20304.904200000001</v>
      </c>
    </row>
    <row r="2123" spans="1:7" x14ac:dyDescent="0.25">
      <c r="A2123" t="s">
        <v>2158</v>
      </c>
      <c r="B2123" s="1">
        <v>38808</v>
      </c>
      <c r="C2123" t="s">
        <v>14</v>
      </c>
      <c r="D2123" t="s">
        <v>15</v>
      </c>
      <c r="E2123" t="s">
        <v>10</v>
      </c>
      <c r="F2123" t="s">
        <v>16</v>
      </c>
      <c r="G2123">
        <v>35133.685400000002</v>
      </c>
    </row>
    <row r="2124" spans="1:7" x14ac:dyDescent="0.25">
      <c r="A2124" t="s">
        <v>2159</v>
      </c>
      <c r="B2124" s="1">
        <v>38808</v>
      </c>
      <c r="C2124" t="s">
        <v>14</v>
      </c>
      <c r="D2124" t="s">
        <v>15</v>
      </c>
      <c r="E2124" t="s">
        <v>10</v>
      </c>
      <c r="F2124" t="s">
        <v>16</v>
      </c>
      <c r="G2124">
        <v>51766.316700000003</v>
      </c>
    </row>
    <row r="2125" spans="1:7" x14ac:dyDescent="0.25">
      <c r="A2125" t="s">
        <v>2160</v>
      </c>
      <c r="B2125" s="1">
        <v>38808</v>
      </c>
      <c r="C2125" t="s">
        <v>25</v>
      </c>
      <c r="D2125" t="s">
        <v>23</v>
      </c>
      <c r="E2125" t="s">
        <v>10</v>
      </c>
      <c r="F2125" t="s">
        <v>11</v>
      </c>
      <c r="G2125">
        <v>45843.611599999997</v>
      </c>
    </row>
    <row r="2126" spans="1:7" x14ac:dyDescent="0.25">
      <c r="A2126" t="s">
        <v>2161</v>
      </c>
      <c r="B2126" s="1">
        <v>38808</v>
      </c>
      <c r="C2126" t="s">
        <v>22</v>
      </c>
      <c r="D2126" t="s">
        <v>23</v>
      </c>
      <c r="E2126" t="s">
        <v>10</v>
      </c>
      <c r="F2126" t="s">
        <v>11</v>
      </c>
      <c r="G2126">
        <v>29299.582600000002</v>
      </c>
    </row>
    <row r="2127" spans="1:7" x14ac:dyDescent="0.25">
      <c r="A2127" t="s">
        <v>2162</v>
      </c>
      <c r="B2127" s="1">
        <v>38808</v>
      </c>
      <c r="C2127" t="s">
        <v>19</v>
      </c>
      <c r="D2127" t="s">
        <v>20</v>
      </c>
      <c r="E2127" t="s">
        <v>10</v>
      </c>
      <c r="F2127" t="s">
        <v>11</v>
      </c>
      <c r="G2127">
        <v>4237.5276999999996</v>
      </c>
    </row>
    <row r="2128" spans="1:7" x14ac:dyDescent="0.25">
      <c r="A2128" t="s">
        <v>2163</v>
      </c>
      <c r="B2128" s="1">
        <v>38808</v>
      </c>
      <c r="C2128" t="s">
        <v>28</v>
      </c>
      <c r="D2128" t="s">
        <v>29</v>
      </c>
      <c r="E2128" t="s">
        <v>10</v>
      </c>
      <c r="F2128" t="s">
        <v>11</v>
      </c>
      <c r="G2128">
        <v>45901.3963</v>
      </c>
    </row>
    <row r="2129" spans="1:7" x14ac:dyDescent="0.25">
      <c r="A2129" t="s">
        <v>2164</v>
      </c>
      <c r="B2129" s="1">
        <v>38808</v>
      </c>
      <c r="C2129" t="s">
        <v>14</v>
      </c>
      <c r="D2129" t="s">
        <v>15</v>
      </c>
      <c r="E2129" t="s">
        <v>10</v>
      </c>
      <c r="F2129" t="s">
        <v>16</v>
      </c>
      <c r="G2129">
        <v>77594.680300000007</v>
      </c>
    </row>
    <row r="2130" spans="1:7" x14ac:dyDescent="0.25">
      <c r="A2130" t="s">
        <v>2165</v>
      </c>
      <c r="B2130" s="1">
        <v>38808</v>
      </c>
      <c r="C2130" t="s">
        <v>33</v>
      </c>
      <c r="D2130" t="s">
        <v>29</v>
      </c>
      <c r="E2130" t="s">
        <v>10</v>
      </c>
      <c r="F2130" t="s">
        <v>11</v>
      </c>
      <c r="G2130">
        <v>11514.87</v>
      </c>
    </row>
    <row r="2131" spans="1:7" x14ac:dyDescent="0.25">
      <c r="A2131" t="s">
        <v>2166</v>
      </c>
      <c r="B2131" s="1">
        <v>38808</v>
      </c>
      <c r="C2131" t="s">
        <v>44</v>
      </c>
      <c r="D2131" t="s">
        <v>20</v>
      </c>
      <c r="E2131" t="s">
        <v>10</v>
      </c>
      <c r="F2131" t="s">
        <v>11</v>
      </c>
      <c r="G2131">
        <v>2442.3467999999998</v>
      </c>
    </row>
    <row r="2132" spans="1:7" x14ac:dyDescent="0.25">
      <c r="A2132" t="s">
        <v>2167</v>
      </c>
      <c r="B2132" s="1">
        <v>38808</v>
      </c>
      <c r="C2132" t="s">
        <v>25</v>
      </c>
      <c r="D2132" t="s">
        <v>23</v>
      </c>
      <c r="E2132" t="s">
        <v>10</v>
      </c>
      <c r="F2132" t="s">
        <v>11</v>
      </c>
      <c r="G2132">
        <v>3461.5897</v>
      </c>
    </row>
    <row r="2133" spans="1:7" x14ac:dyDescent="0.25">
      <c r="A2133" t="s">
        <v>2168</v>
      </c>
      <c r="B2133" s="1">
        <v>38808</v>
      </c>
      <c r="C2133" t="s">
        <v>25</v>
      </c>
      <c r="D2133" t="s">
        <v>23</v>
      </c>
      <c r="E2133" t="s">
        <v>10</v>
      </c>
      <c r="F2133" t="s">
        <v>11</v>
      </c>
      <c r="G2133">
        <v>3248.5120000000002</v>
      </c>
    </row>
    <row r="2134" spans="1:7" x14ac:dyDescent="0.25">
      <c r="A2134" t="s">
        <v>2169</v>
      </c>
      <c r="B2134" s="1">
        <v>38808</v>
      </c>
      <c r="C2134" t="s">
        <v>33</v>
      </c>
      <c r="D2134" t="s">
        <v>29</v>
      </c>
      <c r="E2134" t="s">
        <v>10</v>
      </c>
      <c r="F2134" t="s">
        <v>11</v>
      </c>
      <c r="G2134">
        <v>3818.8824</v>
      </c>
    </row>
    <row r="2135" spans="1:7" x14ac:dyDescent="0.25">
      <c r="A2135" t="s">
        <v>2170</v>
      </c>
      <c r="B2135" s="1">
        <v>38808</v>
      </c>
      <c r="C2135" t="s">
        <v>14</v>
      </c>
      <c r="D2135" t="s">
        <v>15</v>
      </c>
      <c r="E2135" t="s">
        <v>10</v>
      </c>
      <c r="F2135" t="s">
        <v>16</v>
      </c>
      <c r="G2135">
        <v>35568.088499999998</v>
      </c>
    </row>
    <row r="2136" spans="1:7" x14ac:dyDescent="0.25">
      <c r="A2136" t="s">
        <v>2171</v>
      </c>
      <c r="B2136" s="1">
        <v>38808</v>
      </c>
      <c r="C2136" t="s">
        <v>33</v>
      </c>
      <c r="D2136" t="s">
        <v>37</v>
      </c>
      <c r="E2136" t="s">
        <v>10</v>
      </c>
      <c r="F2136" t="s">
        <v>11</v>
      </c>
      <c r="G2136">
        <v>30045.539799999999</v>
      </c>
    </row>
    <row r="2137" spans="1:7" x14ac:dyDescent="0.25">
      <c r="A2137" t="s">
        <v>2172</v>
      </c>
      <c r="B2137" s="1">
        <v>38808</v>
      </c>
      <c r="C2137" t="s">
        <v>14</v>
      </c>
      <c r="D2137" t="s">
        <v>15</v>
      </c>
      <c r="E2137" t="s">
        <v>10</v>
      </c>
      <c r="F2137" t="s">
        <v>16</v>
      </c>
      <c r="G2137">
        <v>12715.9625</v>
      </c>
    </row>
    <row r="2138" spans="1:7" x14ac:dyDescent="0.25">
      <c r="A2138" t="s">
        <v>2173</v>
      </c>
      <c r="B2138" s="1">
        <v>38808</v>
      </c>
      <c r="C2138" t="s">
        <v>28</v>
      </c>
      <c r="D2138" t="s">
        <v>29</v>
      </c>
      <c r="E2138" t="s">
        <v>10</v>
      </c>
      <c r="F2138" t="s">
        <v>11</v>
      </c>
      <c r="G2138">
        <v>39546.343999999997</v>
      </c>
    </row>
    <row r="2139" spans="1:7" x14ac:dyDescent="0.25">
      <c r="A2139" t="s">
        <v>2174</v>
      </c>
      <c r="B2139" s="1">
        <v>38808</v>
      </c>
      <c r="C2139" t="s">
        <v>33</v>
      </c>
      <c r="D2139" t="s">
        <v>9</v>
      </c>
      <c r="E2139" t="s">
        <v>10</v>
      </c>
      <c r="F2139" t="s">
        <v>11</v>
      </c>
      <c r="G2139">
        <v>66548.979500000001</v>
      </c>
    </row>
    <row r="2140" spans="1:7" x14ac:dyDescent="0.25">
      <c r="A2140" t="s">
        <v>2175</v>
      </c>
      <c r="B2140" s="1">
        <v>38808</v>
      </c>
      <c r="C2140" t="s">
        <v>42</v>
      </c>
      <c r="D2140" t="s">
        <v>15</v>
      </c>
      <c r="E2140" t="s">
        <v>10</v>
      </c>
      <c r="F2140" t="s">
        <v>16</v>
      </c>
      <c r="G2140">
        <v>32998.8321</v>
      </c>
    </row>
    <row r="2141" spans="1:7" x14ac:dyDescent="0.25">
      <c r="A2141" t="s">
        <v>2176</v>
      </c>
      <c r="B2141" s="1">
        <v>38808</v>
      </c>
      <c r="C2141" t="s">
        <v>44</v>
      </c>
      <c r="D2141" t="s">
        <v>20</v>
      </c>
      <c r="E2141" t="s">
        <v>10</v>
      </c>
      <c r="F2141" t="s">
        <v>11</v>
      </c>
      <c r="G2141">
        <v>33210.212500000001</v>
      </c>
    </row>
    <row r="2142" spans="1:7" x14ac:dyDescent="0.25">
      <c r="A2142" t="s">
        <v>2177</v>
      </c>
      <c r="B2142" s="1">
        <v>38808</v>
      </c>
      <c r="C2142" t="s">
        <v>44</v>
      </c>
      <c r="D2142" t="s">
        <v>20</v>
      </c>
      <c r="E2142" t="s">
        <v>10</v>
      </c>
      <c r="F2142" t="s">
        <v>11</v>
      </c>
      <c r="G2142">
        <v>31052.509399999999</v>
      </c>
    </row>
    <row r="2143" spans="1:7" x14ac:dyDescent="0.25">
      <c r="A2143" t="s">
        <v>2178</v>
      </c>
      <c r="B2143" s="1">
        <v>38808</v>
      </c>
      <c r="C2143" t="s">
        <v>42</v>
      </c>
      <c r="D2143" t="s">
        <v>15</v>
      </c>
      <c r="E2143" t="s">
        <v>10</v>
      </c>
      <c r="F2143" t="s">
        <v>16</v>
      </c>
      <c r="G2143">
        <v>11111.3027</v>
      </c>
    </row>
    <row r="2144" spans="1:7" x14ac:dyDescent="0.25">
      <c r="A2144" t="s">
        <v>2179</v>
      </c>
      <c r="B2144" s="1">
        <v>38808</v>
      </c>
      <c r="C2144" t="s">
        <v>8</v>
      </c>
      <c r="D2144" t="s">
        <v>9</v>
      </c>
      <c r="E2144" t="s">
        <v>10</v>
      </c>
      <c r="F2144" t="s">
        <v>11</v>
      </c>
      <c r="G2144">
        <v>60170.474800000004</v>
      </c>
    </row>
    <row r="2145" spans="1:7" x14ac:dyDescent="0.25">
      <c r="A2145" t="s">
        <v>2180</v>
      </c>
      <c r="B2145" s="1">
        <v>38808</v>
      </c>
      <c r="C2145" t="s">
        <v>8</v>
      </c>
      <c r="D2145" t="s">
        <v>9</v>
      </c>
      <c r="E2145" t="s">
        <v>10</v>
      </c>
      <c r="F2145" t="s">
        <v>11</v>
      </c>
      <c r="G2145">
        <v>25499.4202</v>
      </c>
    </row>
    <row r="2146" spans="1:7" x14ac:dyDescent="0.25">
      <c r="A2146" t="s">
        <v>2181</v>
      </c>
      <c r="B2146" s="1">
        <v>38808</v>
      </c>
      <c r="C2146" t="s">
        <v>33</v>
      </c>
      <c r="D2146" t="s">
        <v>37</v>
      </c>
      <c r="E2146" t="s">
        <v>10</v>
      </c>
      <c r="F2146" t="s">
        <v>11</v>
      </c>
      <c r="G2146">
        <v>11135.9262</v>
      </c>
    </row>
    <row r="2147" spans="1:7" x14ac:dyDescent="0.25">
      <c r="A2147" t="s">
        <v>2182</v>
      </c>
      <c r="B2147" s="1">
        <v>38808</v>
      </c>
      <c r="C2147" t="s">
        <v>25</v>
      </c>
      <c r="D2147" t="s">
        <v>23</v>
      </c>
      <c r="E2147" t="s">
        <v>10</v>
      </c>
      <c r="F2147" t="s">
        <v>11</v>
      </c>
      <c r="G2147">
        <v>45954.034099999997</v>
      </c>
    </row>
    <row r="2148" spans="1:7" x14ac:dyDescent="0.25">
      <c r="A2148" t="s">
        <v>2183</v>
      </c>
      <c r="B2148" s="1">
        <v>38808</v>
      </c>
      <c r="C2148" t="s">
        <v>8</v>
      </c>
      <c r="D2148" t="s">
        <v>9</v>
      </c>
      <c r="E2148" t="s">
        <v>10</v>
      </c>
      <c r="F2148" t="s">
        <v>11</v>
      </c>
      <c r="G2148">
        <v>27708.676599999999</v>
      </c>
    </row>
    <row r="2149" spans="1:7" x14ac:dyDescent="0.25">
      <c r="A2149" t="s">
        <v>2184</v>
      </c>
      <c r="B2149" s="1">
        <v>38808</v>
      </c>
      <c r="C2149" t="s">
        <v>8</v>
      </c>
      <c r="D2149" t="s">
        <v>9</v>
      </c>
      <c r="E2149" t="s">
        <v>10</v>
      </c>
      <c r="F2149" t="s">
        <v>11</v>
      </c>
      <c r="G2149">
        <v>3292.9061999999999</v>
      </c>
    </row>
    <row r="2150" spans="1:7" x14ac:dyDescent="0.25">
      <c r="A2150" t="s">
        <v>2185</v>
      </c>
      <c r="B2150" s="1">
        <v>38808</v>
      </c>
      <c r="C2150" t="s">
        <v>33</v>
      </c>
      <c r="D2150" t="s">
        <v>37</v>
      </c>
      <c r="E2150" t="s">
        <v>10</v>
      </c>
      <c r="F2150" t="s">
        <v>11</v>
      </c>
      <c r="G2150">
        <v>3980.3915000000002</v>
      </c>
    </row>
    <row r="2151" spans="1:7" x14ac:dyDescent="0.25">
      <c r="A2151" t="s">
        <v>2186</v>
      </c>
      <c r="B2151" s="1">
        <v>38808</v>
      </c>
      <c r="C2151" t="s">
        <v>25</v>
      </c>
      <c r="D2151" t="s">
        <v>23</v>
      </c>
      <c r="E2151" t="s">
        <v>10</v>
      </c>
      <c r="F2151" t="s">
        <v>11</v>
      </c>
      <c r="G2151">
        <v>4803.9004000000004</v>
      </c>
    </row>
    <row r="2152" spans="1:7" x14ac:dyDescent="0.25">
      <c r="A2152" t="s">
        <v>2187</v>
      </c>
      <c r="B2152" s="1">
        <v>38808</v>
      </c>
      <c r="C2152" t="s">
        <v>33</v>
      </c>
      <c r="D2152" t="s">
        <v>37</v>
      </c>
      <c r="E2152" t="s">
        <v>10</v>
      </c>
      <c r="F2152" t="s">
        <v>11</v>
      </c>
      <c r="G2152">
        <v>27128.895700000001</v>
      </c>
    </row>
    <row r="2153" spans="1:7" x14ac:dyDescent="0.25">
      <c r="A2153" t="s">
        <v>2188</v>
      </c>
      <c r="B2153" s="1">
        <v>38808</v>
      </c>
      <c r="C2153" t="s">
        <v>28</v>
      </c>
      <c r="D2153" t="s">
        <v>20</v>
      </c>
      <c r="E2153" t="s">
        <v>10</v>
      </c>
      <c r="F2153" t="s">
        <v>11</v>
      </c>
      <c r="G2153">
        <v>35440.163500000002</v>
      </c>
    </row>
    <row r="2154" spans="1:7" x14ac:dyDescent="0.25">
      <c r="A2154" t="s">
        <v>2189</v>
      </c>
      <c r="B2154" s="1">
        <v>38808</v>
      </c>
      <c r="C2154" t="s">
        <v>28</v>
      </c>
      <c r="D2154" t="s">
        <v>20</v>
      </c>
      <c r="E2154" t="s">
        <v>10</v>
      </c>
      <c r="F2154" t="s">
        <v>11</v>
      </c>
      <c r="G2154">
        <v>3891.4</v>
      </c>
    </row>
    <row r="2155" spans="1:7" x14ac:dyDescent="0.25">
      <c r="A2155" t="s">
        <v>2190</v>
      </c>
      <c r="B2155" s="1">
        <v>38808</v>
      </c>
      <c r="C2155" t="s">
        <v>33</v>
      </c>
      <c r="D2155" t="s">
        <v>29</v>
      </c>
      <c r="E2155" t="s">
        <v>10</v>
      </c>
      <c r="F2155" t="s">
        <v>11</v>
      </c>
      <c r="G2155">
        <v>7721.8352999999997</v>
      </c>
    </row>
    <row r="2156" spans="1:7" x14ac:dyDescent="0.25">
      <c r="A2156" t="s">
        <v>2191</v>
      </c>
      <c r="B2156" s="1">
        <v>38808</v>
      </c>
      <c r="C2156" t="s">
        <v>44</v>
      </c>
      <c r="D2156" t="s">
        <v>20</v>
      </c>
      <c r="E2156" t="s">
        <v>10</v>
      </c>
      <c r="F2156" t="s">
        <v>11</v>
      </c>
      <c r="G2156">
        <v>36309.020900000003</v>
      </c>
    </row>
    <row r="2157" spans="1:7" x14ac:dyDescent="0.25">
      <c r="A2157" t="s">
        <v>2192</v>
      </c>
      <c r="B2157" s="1">
        <v>38808</v>
      </c>
      <c r="C2157" t="s">
        <v>227</v>
      </c>
      <c r="D2157" t="s">
        <v>9</v>
      </c>
      <c r="E2157" t="s">
        <v>10</v>
      </c>
      <c r="F2157" t="s">
        <v>11</v>
      </c>
      <c r="G2157">
        <v>37625.4303</v>
      </c>
    </row>
    <row r="2158" spans="1:7" x14ac:dyDescent="0.25">
      <c r="A2158" t="s">
        <v>2193</v>
      </c>
      <c r="B2158" s="1">
        <v>38808</v>
      </c>
      <c r="C2158" t="s">
        <v>8</v>
      </c>
      <c r="D2158" t="s">
        <v>9</v>
      </c>
      <c r="E2158" t="s">
        <v>10</v>
      </c>
      <c r="F2158" t="s">
        <v>11</v>
      </c>
      <c r="G2158">
        <v>36281.438699999999</v>
      </c>
    </row>
    <row r="2159" spans="1:7" x14ac:dyDescent="0.25">
      <c r="A2159" t="s">
        <v>2194</v>
      </c>
      <c r="B2159" s="1">
        <v>38808</v>
      </c>
      <c r="C2159" t="s">
        <v>64</v>
      </c>
      <c r="D2159" t="s">
        <v>20</v>
      </c>
      <c r="E2159" t="s">
        <v>10</v>
      </c>
      <c r="F2159" t="s">
        <v>11</v>
      </c>
      <c r="G2159">
        <v>3953.9884000000002</v>
      </c>
    </row>
    <row r="2160" spans="1:7" x14ac:dyDescent="0.25">
      <c r="A2160" t="s">
        <v>2195</v>
      </c>
      <c r="B2160" s="1">
        <v>38808</v>
      </c>
      <c r="C2160" t="s">
        <v>64</v>
      </c>
      <c r="D2160" t="s">
        <v>88</v>
      </c>
      <c r="E2160" t="s">
        <v>67</v>
      </c>
      <c r="F2160" t="s">
        <v>89</v>
      </c>
      <c r="G2160">
        <v>3953.9884000000002</v>
      </c>
    </row>
    <row r="2161" spans="1:7" x14ac:dyDescent="0.25">
      <c r="A2161" t="s">
        <v>2196</v>
      </c>
      <c r="B2161" s="1">
        <v>38808</v>
      </c>
      <c r="C2161" t="s">
        <v>64</v>
      </c>
      <c r="D2161" t="s">
        <v>20</v>
      </c>
      <c r="E2161" t="s">
        <v>10</v>
      </c>
      <c r="F2161" t="s">
        <v>11</v>
      </c>
      <c r="G2161">
        <v>772.50360000000001</v>
      </c>
    </row>
    <row r="2162" spans="1:7" x14ac:dyDescent="0.25">
      <c r="A2162" t="s">
        <v>2197</v>
      </c>
      <c r="B2162" s="1">
        <v>38808</v>
      </c>
      <c r="C2162" t="s">
        <v>64</v>
      </c>
      <c r="D2162" t="s">
        <v>72</v>
      </c>
      <c r="E2162" t="s">
        <v>73</v>
      </c>
      <c r="F2162" t="s">
        <v>74</v>
      </c>
      <c r="G2162">
        <v>3953.9884000000002</v>
      </c>
    </row>
    <row r="2163" spans="1:7" x14ac:dyDescent="0.25">
      <c r="A2163" t="s">
        <v>2198</v>
      </c>
      <c r="B2163" s="1">
        <v>38808</v>
      </c>
      <c r="C2163" t="s">
        <v>64</v>
      </c>
      <c r="D2163" t="s">
        <v>72</v>
      </c>
      <c r="E2163" t="s">
        <v>73</v>
      </c>
      <c r="F2163" t="s">
        <v>74</v>
      </c>
      <c r="G2163">
        <v>772.50360000000001</v>
      </c>
    </row>
    <row r="2164" spans="1:7" x14ac:dyDescent="0.25">
      <c r="A2164" t="s">
        <v>2199</v>
      </c>
      <c r="B2164" s="1">
        <v>38809</v>
      </c>
      <c r="C2164" t="s">
        <v>64</v>
      </c>
      <c r="D2164" t="s">
        <v>23</v>
      </c>
      <c r="E2164" t="s">
        <v>10</v>
      </c>
      <c r="F2164" t="s">
        <v>11</v>
      </c>
      <c r="G2164">
        <v>3756.989</v>
      </c>
    </row>
    <row r="2165" spans="1:7" x14ac:dyDescent="0.25">
      <c r="A2165" t="s">
        <v>2200</v>
      </c>
      <c r="B2165" s="1">
        <v>38809</v>
      </c>
      <c r="C2165" t="s">
        <v>64</v>
      </c>
      <c r="D2165" t="s">
        <v>72</v>
      </c>
      <c r="E2165" t="s">
        <v>73</v>
      </c>
      <c r="F2165" t="s">
        <v>74</v>
      </c>
      <c r="G2165">
        <v>3953.9884000000002</v>
      </c>
    </row>
    <row r="2166" spans="1:7" x14ac:dyDescent="0.25">
      <c r="A2166" t="s">
        <v>2201</v>
      </c>
      <c r="B2166" s="1">
        <v>38809</v>
      </c>
      <c r="C2166" t="s">
        <v>64</v>
      </c>
      <c r="D2166" t="s">
        <v>72</v>
      </c>
      <c r="E2166" t="s">
        <v>73</v>
      </c>
      <c r="F2166" t="s">
        <v>74</v>
      </c>
      <c r="G2166">
        <v>3953.9884000000002</v>
      </c>
    </row>
    <row r="2167" spans="1:7" x14ac:dyDescent="0.25">
      <c r="A2167" t="s">
        <v>2202</v>
      </c>
      <c r="B2167" s="1">
        <v>38810</v>
      </c>
      <c r="C2167" t="s">
        <v>64</v>
      </c>
      <c r="D2167" t="s">
        <v>23</v>
      </c>
      <c r="E2167" t="s">
        <v>10</v>
      </c>
      <c r="F2167" t="s">
        <v>11</v>
      </c>
      <c r="G2167">
        <v>3953.9884000000002</v>
      </c>
    </row>
    <row r="2168" spans="1:7" x14ac:dyDescent="0.25">
      <c r="A2168" t="s">
        <v>2203</v>
      </c>
      <c r="B2168" s="1">
        <v>38810</v>
      </c>
      <c r="C2168" t="s">
        <v>64</v>
      </c>
      <c r="D2168" t="s">
        <v>15</v>
      </c>
      <c r="E2168" t="s">
        <v>10</v>
      </c>
      <c r="F2168" t="s">
        <v>16</v>
      </c>
      <c r="G2168">
        <v>3953.9884000000002</v>
      </c>
    </row>
    <row r="2169" spans="1:7" x14ac:dyDescent="0.25">
      <c r="A2169" t="s">
        <v>2204</v>
      </c>
      <c r="B2169" s="1">
        <v>38810</v>
      </c>
      <c r="C2169" t="s">
        <v>64</v>
      </c>
      <c r="D2169" t="s">
        <v>15</v>
      </c>
      <c r="E2169" t="s">
        <v>10</v>
      </c>
      <c r="F2169" t="s">
        <v>16</v>
      </c>
      <c r="G2169">
        <v>3953.9884000000002</v>
      </c>
    </row>
    <row r="2170" spans="1:7" x14ac:dyDescent="0.25">
      <c r="A2170" t="s">
        <v>2205</v>
      </c>
      <c r="B2170" s="1">
        <v>38810</v>
      </c>
      <c r="C2170" t="s">
        <v>64</v>
      </c>
      <c r="D2170" t="s">
        <v>82</v>
      </c>
      <c r="E2170" t="s">
        <v>67</v>
      </c>
      <c r="F2170" t="s">
        <v>83</v>
      </c>
      <c r="G2170">
        <v>3953.9884000000002</v>
      </c>
    </row>
    <row r="2171" spans="1:7" x14ac:dyDescent="0.25">
      <c r="A2171" t="s">
        <v>2206</v>
      </c>
      <c r="B2171" s="1">
        <v>38810</v>
      </c>
      <c r="C2171" t="s">
        <v>64</v>
      </c>
      <c r="D2171" t="s">
        <v>23</v>
      </c>
      <c r="E2171" t="s">
        <v>10</v>
      </c>
      <c r="F2171" t="s">
        <v>11</v>
      </c>
      <c r="G2171">
        <v>772.50360000000001</v>
      </c>
    </row>
    <row r="2172" spans="1:7" x14ac:dyDescent="0.25">
      <c r="A2172" t="s">
        <v>2207</v>
      </c>
      <c r="B2172" s="1">
        <v>38810</v>
      </c>
      <c r="C2172" t="s">
        <v>64</v>
      </c>
      <c r="D2172" t="s">
        <v>72</v>
      </c>
      <c r="E2172" t="s">
        <v>73</v>
      </c>
      <c r="F2172" t="s">
        <v>74</v>
      </c>
      <c r="G2172">
        <v>3953.9884000000002</v>
      </c>
    </row>
    <row r="2173" spans="1:7" x14ac:dyDescent="0.25">
      <c r="A2173" t="s">
        <v>2208</v>
      </c>
      <c r="B2173" s="1">
        <v>38810</v>
      </c>
      <c r="C2173" t="s">
        <v>64</v>
      </c>
      <c r="D2173" t="s">
        <v>72</v>
      </c>
      <c r="E2173" t="s">
        <v>73</v>
      </c>
      <c r="F2173" t="s">
        <v>74</v>
      </c>
      <c r="G2173">
        <v>3953.9884000000002</v>
      </c>
    </row>
    <row r="2174" spans="1:7" x14ac:dyDescent="0.25">
      <c r="A2174" t="s">
        <v>2209</v>
      </c>
      <c r="B2174" s="1">
        <v>38810</v>
      </c>
      <c r="C2174" t="s">
        <v>64</v>
      </c>
      <c r="D2174" t="s">
        <v>72</v>
      </c>
      <c r="E2174" t="s">
        <v>73</v>
      </c>
      <c r="F2174" t="s">
        <v>74</v>
      </c>
      <c r="G2174">
        <v>3953.9884000000002</v>
      </c>
    </row>
    <row r="2175" spans="1:7" x14ac:dyDescent="0.25">
      <c r="A2175" t="s">
        <v>2210</v>
      </c>
      <c r="B2175" s="1">
        <v>38810</v>
      </c>
      <c r="C2175" t="s">
        <v>64</v>
      </c>
      <c r="D2175" t="s">
        <v>72</v>
      </c>
      <c r="E2175" t="s">
        <v>73</v>
      </c>
      <c r="F2175" t="s">
        <v>74</v>
      </c>
      <c r="G2175">
        <v>3729.364</v>
      </c>
    </row>
    <row r="2176" spans="1:7" x14ac:dyDescent="0.25">
      <c r="A2176" t="s">
        <v>2211</v>
      </c>
      <c r="B2176" s="1">
        <v>38811</v>
      </c>
      <c r="C2176" t="s">
        <v>64</v>
      </c>
      <c r="D2176" t="s">
        <v>23</v>
      </c>
      <c r="E2176" t="s">
        <v>10</v>
      </c>
      <c r="F2176" t="s">
        <v>11</v>
      </c>
      <c r="G2176">
        <v>3953.9884000000002</v>
      </c>
    </row>
    <row r="2177" spans="1:7" x14ac:dyDescent="0.25">
      <c r="A2177" t="s">
        <v>2212</v>
      </c>
      <c r="B2177" s="1">
        <v>38811</v>
      </c>
      <c r="C2177" t="s">
        <v>64</v>
      </c>
      <c r="D2177" t="s">
        <v>20</v>
      </c>
      <c r="E2177" t="s">
        <v>10</v>
      </c>
      <c r="F2177" t="s">
        <v>11</v>
      </c>
      <c r="G2177">
        <v>3953.9884000000002</v>
      </c>
    </row>
    <row r="2178" spans="1:7" x14ac:dyDescent="0.25">
      <c r="A2178" t="s">
        <v>2213</v>
      </c>
      <c r="B2178" s="1">
        <v>38811</v>
      </c>
      <c r="C2178" t="s">
        <v>64</v>
      </c>
      <c r="D2178" t="s">
        <v>23</v>
      </c>
      <c r="E2178" t="s">
        <v>10</v>
      </c>
      <c r="F2178" t="s">
        <v>11</v>
      </c>
      <c r="G2178">
        <v>3953.9884000000002</v>
      </c>
    </row>
    <row r="2179" spans="1:7" x14ac:dyDescent="0.25">
      <c r="A2179" t="s">
        <v>2214</v>
      </c>
      <c r="B2179" s="1">
        <v>38811</v>
      </c>
      <c r="C2179" t="s">
        <v>64</v>
      </c>
      <c r="D2179" t="s">
        <v>88</v>
      </c>
      <c r="E2179" t="s">
        <v>67</v>
      </c>
      <c r="F2179" t="s">
        <v>89</v>
      </c>
      <c r="G2179">
        <v>3953.9884000000002</v>
      </c>
    </row>
    <row r="2180" spans="1:7" x14ac:dyDescent="0.25">
      <c r="A2180" t="s">
        <v>2215</v>
      </c>
      <c r="B2180" s="1">
        <v>38811</v>
      </c>
      <c r="C2180" t="s">
        <v>64</v>
      </c>
      <c r="D2180" t="s">
        <v>23</v>
      </c>
      <c r="E2180" t="s">
        <v>10</v>
      </c>
      <c r="F2180" t="s">
        <v>11</v>
      </c>
      <c r="G2180">
        <v>3729.364</v>
      </c>
    </row>
    <row r="2181" spans="1:7" x14ac:dyDescent="0.25">
      <c r="A2181" t="s">
        <v>2216</v>
      </c>
      <c r="B2181" s="1">
        <v>38811</v>
      </c>
      <c r="C2181" t="s">
        <v>64</v>
      </c>
      <c r="D2181" t="s">
        <v>72</v>
      </c>
      <c r="E2181" t="s">
        <v>73</v>
      </c>
      <c r="F2181" t="s">
        <v>74</v>
      </c>
      <c r="G2181">
        <v>3953.9884000000002</v>
      </c>
    </row>
    <row r="2182" spans="1:7" x14ac:dyDescent="0.25">
      <c r="A2182" t="s">
        <v>2217</v>
      </c>
      <c r="B2182" s="1">
        <v>38811</v>
      </c>
      <c r="C2182" t="s">
        <v>64</v>
      </c>
      <c r="D2182" t="s">
        <v>72</v>
      </c>
      <c r="E2182" t="s">
        <v>73</v>
      </c>
      <c r="F2182" t="s">
        <v>74</v>
      </c>
      <c r="G2182">
        <v>3729.364</v>
      </c>
    </row>
    <row r="2183" spans="1:7" x14ac:dyDescent="0.25">
      <c r="A2183" t="s">
        <v>2218</v>
      </c>
      <c r="B2183" s="1">
        <v>38812</v>
      </c>
      <c r="C2183" t="s">
        <v>64</v>
      </c>
      <c r="D2183" t="s">
        <v>88</v>
      </c>
      <c r="E2183" t="s">
        <v>67</v>
      </c>
      <c r="F2183" t="s">
        <v>89</v>
      </c>
      <c r="G2183">
        <v>3729.364</v>
      </c>
    </row>
    <row r="2184" spans="1:7" x14ac:dyDescent="0.25">
      <c r="A2184" t="s">
        <v>2219</v>
      </c>
      <c r="B2184" s="1">
        <v>38812</v>
      </c>
      <c r="C2184" t="s">
        <v>64</v>
      </c>
      <c r="D2184" t="s">
        <v>66</v>
      </c>
      <c r="E2184" t="s">
        <v>67</v>
      </c>
      <c r="F2184" t="s">
        <v>68</v>
      </c>
      <c r="G2184">
        <v>3953.9884000000002</v>
      </c>
    </row>
    <row r="2185" spans="1:7" x14ac:dyDescent="0.25">
      <c r="A2185" t="s">
        <v>2220</v>
      </c>
      <c r="B2185" s="1">
        <v>38812</v>
      </c>
      <c r="C2185" t="s">
        <v>64</v>
      </c>
      <c r="D2185" t="s">
        <v>20</v>
      </c>
      <c r="E2185" t="s">
        <v>10</v>
      </c>
      <c r="F2185" t="s">
        <v>11</v>
      </c>
      <c r="G2185">
        <v>3953.9884000000002</v>
      </c>
    </row>
    <row r="2186" spans="1:7" x14ac:dyDescent="0.25">
      <c r="A2186" t="s">
        <v>2221</v>
      </c>
      <c r="B2186" s="1">
        <v>38812</v>
      </c>
      <c r="C2186" t="s">
        <v>64</v>
      </c>
      <c r="D2186" t="s">
        <v>20</v>
      </c>
      <c r="E2186" t="s">
        <v>10</v>
      </c>
      <c r="F2186" t="s">
        <v>11</v>
      </c>
      <c r="G2186">
        <v>3953.9884000000002</v>
      </c>
    </row>
    <row r="2187" spans="1:7" x14ac:dyDescent="0.25">
      <c r="A2187" t="s">
        <v>2222</v>
      </c>
      <c r="B2187" s="1">
        <v>38812</v>
      </c>
      <c r="C2187" t="s">
        <v>64</v>
      </c>
      <c r="D2187" t="s">
        <v>23</v>
      </c>
      <c r="E2187" t="s">
        <v>10</v>
      </c>
      <c r="F2187" t="s">
        <v>11</v>
      </c>
      <c r="G2187">
        <v>3953.9884000000002</v>
      </c>
    </row>
    <row r="2188" spans="1:7" x14ac:dyDescent="0.25">
      <c r="A2188" t="s">
        <v>2223</v>
      </c>
      <c r="B2188" s="1">
        <v>38813</v>
      </c>
      <c r="C2188" t="s">
        <v>64</v>
      </c>
      <c r="D2188" t="s">
        <v>15</v>
      </c>
      <c r="E2188" t="s">
        <v>10</v>
      </c>
      <c r="F2188" t="s">
        <v>16</v>
      </c>
      <c r="G2188">
        <v>3953.9884000000002</v>
      </c>
    </row>
    <row r="2189" spans="1:7" x14ac:dyDescent="0.25">
      <c r="A2189" t="s">
        <v>2224</v>
      </c>
      <c r="B2189" s="1">
        <v>38813</v>
      </c>
      <c r="C2189" t="s">
        <v>64</v>
      </c>
      <c r="D2189" t="s">
        <v>15</v>
      </c>
      <c r="E2189" t="s">
        <v>10</v>
      </c>
      <c r="F2189" t="s">
        <v>16</v>
      </c>
      <c r="G2189">
        <v>3953.9884000000002</v>
      </c>
    </row>
    <row r="2190" spans="1:7" x14ac:dyDescent="0.25">
      <c r="A2190" t="s">
        <v>2225</v>
      </c>
      <c r="B2190" s="1">
        <v>38813</v>
      </c>
      <c r="C2190" t="s">
        <v>64</v>
      </c>
      <c r="D2190" t="s">
        <v>20</v>
      </c>
      <c r="E2190" t="s">
        <v>10</v>
      </c>
      <c r="F2190" t="s">
        <v>11</v>
      </c>
      <c r="G2190">
        <v>3756.989</v>
      </c>
    </row>
    <row r="2191" spans="1:7" x14ac:dyDescent="0.25">
      <c r="A2191" t="s">
        <v>2226</v>
      </c>
      <c r="B2191" s="1">
        <v>38813</v>
      </c>
      <c r="C2191" t="s">
        <v>64</v>
      </c>
      <c r="D2191" t="s">
        <v>20</v>
      </c>
      <c r="E2191" t="s">
        <v>10</v>
      </c>
      <c r="F2191" t="s">
        <v>11</v>
      </c>
      <c r="G2191">
        <v>772.50360000000001</v>
      </c>
    </row>
    <row r="2192" spans="1:7" x14ac:dyDescent="0.25">
      <c r="A2192" t="s">
        <v>2227</v>
      </c>
      <c r="B2192" s="1">
        <v>38813</v>
      </c>
      <c r="C2192" t="s">
        <v>64</v>
      </c>
      <c r="D2192" t="s">
        <v>72</v>
      </c>
      <c r="E2192" t="s">
        <v>73</v>
      </c>
      <c r="F2192" t="s">
        <v>74</v>
      </c>
      <c r="G2192">
        <v>3953.9884000000002</v>
      </c>
    </row>
    <row r="2193" spans="1:7" x14ac:dyDescent="0.25">
      <c r="A2193" t="s">
        <v>2228</v>
      </c>
      <c r="B2193" s="1">
        <v>38814</v>
      </c>
      <c r="C2193" t="s">
        <v>64</v>
      </c>
      <c r="D2193" t="s">
        <v>20</v>
      </c>
      <c r="E2193" t="s">
        <v>10</v>
      </c>
      <c r="F2193" t="s">
        <v>11</v>
      </c>
      <c r="G2193">
        <v>3953.9884000000002</v>
      </c>
    </row>
    <row r="2194" spans="1:7" x14ac:dyDescent="0.25">
      <c r="A2194" t="s">
        <v>2229</v>
      </c>
      <c r="B2194" s="1">
        <v>38814</v>
      </c>
      <c r="C2194" t="s">
        <v>64</v>
      </c>
      <c r="D2194" t="s">
        <v>20</v>
      </c>
      <c r="E2194" t="s">
        <v>10</v>
      </c>
      <c r="F2194" t="s">
        <v>11</v>
      </c>
      <c r="G2194">
        <v>3953.9884000000002</v>
      </c>
    </row>
    <row r="2195" spans="1:7" x14ac:dyDescent="0.25">
      <c r="A2195" t="s">
        <v>2230</v>
      </c>
      <c r="B2195" s="1">
        <v>38814</v>
      </c>
      <c r="C2195" t="s">
        <v>64</v>
      </c>
      <c r="D2195" t="s">
        <v>66</v>
      </c>
      <c r="E2195" t="s">
        <v>67</v>
      </c>
      <c r="F2195" t="s">
        <v>68</v>
      </c>
      <c r="G2195">
        <v>772.50360000000001</v>
      </c>
    </row>
    <row r="2196" spans="1:7" x14ac:dyDescent="0.25">
      <c r="A2196" t="s">
        <v>2231</v>
      </c>
      <c r="B2196" s="1">
        <v>38814</v>
      </c>
      <c r="C2196" t="s">
        <v>64</v>
      </c>
      <c r="D2196" t="s">
        <v>82</v>
      </c>
      <c r="E2196" t="s">
        <v>67</v>
      </c>
      <c r="F2196" t="s">
        <v>83</v>
      </c>
      <c r="G2196">
        <v>3953.9884000000002</v>
      </c>
    </row>
    <row r="2197" spans="1:7" x14ac:dyDescent="0.25">
      <c r="A2197" t="s">
        <v>2232</v>
      </c>
      <c r="B2197" s="1">
        <v>38814</v>
      </c>
      <c r="C2197" t="s">
        <v>64</v>
      </c>
      <c r="D2197" t="s">
        <v>82</v>
      </c>
      <c r="E2197" t="s">
        <v>67</v>
      </c>
      <c r="F2197" t="s">
        <v>83</v>
      </c>
      <c r="G2197">
        <v>3953.9884000000002</v>
      </c>
    </row>
    <row r="2198" spans="1:7" x14ac:dyDescent="0.25">
      <c r="A2198" t="s">
        <v>2233</v>
      </c>
      <c r="B2198" s="1">
        <v>38814</v>
      </c>
      <c r="C2198" t="s">
        <v>64</v>
      </c>
      <c r="D2198" t="s">
        <v>23</v>
      </c>
      <c r="E2198" t="s">
        <v>10</v>
      </c>
      <c r="F2198" t="s">
        <v>11</v>
      </c>
      <c r="G2198">
        <v>772.50360000000001</v>
      </c>
    </row>
    <row r="2199" spans="1:7" x14ac:dyDescent="0.25">
      <c r="A2199" t="s">
        <v>2234</v>
      </c>
      <c r="B2199" s="1">
        <v>38814</v>
      </c>
      <c r="C2199" t="s">
        <v>64</v>
      </c>
      <c r="D2199" t="s">
        <v>72</v>
      </c>
      <c r="E2199" t="s">
        <v>73</v>
      </c>
      <c r="F2199" t="s">
        <v>74</v>
      </c>
      <c r="G2199">
        <v>3953.9884000000002</v>
      </c>
    </row>
    <row r="2200" spans="1:7" x14ac:dyDescent="0.25">
      <c r="A2200" t="s">
        <v>2235</v>
      </c>
      <c r="B2200" s="1">
        <v>38814</v>
      </c>
      <c r="C2200" t="s">
        <v>64</v>
      </c>
      <c r="D2200" t="s">
        <v>72</v>
      </c>
      <c r="E2200" t="s">
        <v>73</v>
      </c>
      <c r="F2200" t="s">
        <v>74</v>
      </c>
      <c r="G2200">
        <v>3729.364</v>
      </c>
    </row>
    <row r="2201" spans="1:7" x14ac:dyDescent="0.25">
      <c r="A2201" t="s">
        <v>2236</v>
      </c>
      <c r="B2201" s="1">
        <v>38814</v>
      </c>
      <c r="C2201" t="s">
        <v>64</v>
      </c>
      <c r="D2201" t="s">
        <v>72</v>
      </c>
      <c r="E2201" t="s">
        <v>73</v>
      </c>
      <c r="F2201" t="s">
        <v>74</v>
      </c>
      <c r="G2201">
        <v>3729.364</v>
      </c>
    </row>
    <row r="2202" spans="1:7" x14ac:dyDescent="0.25">
      <c r="A2202" t="s">
        <v>2237</v>
      </c>
      <c r="B2202" s="1">
        <v>38815</v>
      </c>
      <c r="C2202" t="s">
        <v>64</v>
      </c>
      <c r="D2202" t="s">
        <v>66</v>
      </c>
      <c r="E2202" t="s">
        <v>67</v>
      </c>
      <c r="F2202" t="s">
        <v>68</v>
      </c>
      <c r="G2202">
        <v>3953.9884000000002</v>
      </c>
    </row>
    <row r="2203" spans="1:7" x14ac:dyDescent="0.25">
      <c r="A2203" t="s">
        <v>2238</v>
      </c>
      <c r="B2203" s="1">
        <v>38815</v>
      </c>
      <c r="C2203" t="s">
        <v>64</v>
      </c>
      <c r="D2203" t="s">
        <v>15</v>
      </c>
      <c r="E2203" t="s">
        <v>10</v>
      </c>
      <c r="F2203" t="s">
        <v>16</v>
      </c>
      <c r="G2203">
        <v>3953.9884000000002</v>
      </c>
    </row>
    <row r="2204" spans="1:7" x14ac:dyDescent="0.25">
      <c r="A2204" t="s">
        <v>2239</v>
      </c>
      <c r="B2204" s="1">
        <v>38815</v>
      </c>
      <c r="C2204" t="s">
        <v>64</v>
      </c>
      <c r="D2204" t="s">
        <v>66</v>
      </c>
      <c r="E2204" t="s">
        <v>67</v>
      </c>
      <c r="F2204" t="s">
        <v>68</v>
      </c>
      <c r="G2204">
        <v>3953.9884000000002</v>
      </c>
    </row>
    <row r="2205" spans="1:7" x14ac:dyDescent="0.25">
      <c r="A2205" t="s">
        <v>2240</v>
      </c>
      <c r="B2205" s="1">
        <v>38816</v>
      </c>
      <c r="C2205" t="s">
        <v>64</v>
      </c>
      <c r="D2205" t="s">
        <v>88</v>
      </c>
      <c r="E2205" t="s">
        <v>67</v>
      </c>
      <c r="F2205" t="s">
        <v>89</v>
      </c>
      <c r="G2205">
        <v>3953.9884000000002</v>
      </c>
    </row>
    <row r="2206" spans="1:7" x14ac:dyDescent="0.25">
      <c r="A2206" t="s">
        <v>2241</v>
      </c>
      <c r="B2206" s="1">
        <v>38816</v>
      </c>
      <c r="C2206" t="s">
        <v>64</v>
      </c>
      <c r="D2206" t="s">
        <v>20</v>
      </c>
      <c r="E2206" t="s">
        <v>10</v>
      </c>
      <c r="F2206" t="s">
        <v>11</v>
      </c>
      <c r="G2206">
        <v>3953.9884000000002</v>
      </c>
    </row>
    <row r="2207" spans="1:7" x14ac:dyDescent="0.25">
      <c r="A2207" t="s">
        <v>2242</v>
      </c>
      <c r="B2207" s="1">
        <v>38816</v>
      </c>
      <c r="C2207" t="s">
        <v>64</v>
      </c>
      <c r="D2207" t="s">
        <v>72</v>
      </c>
      <c r="E2207" t="s">
        <v>73</v>
      </c>
      <c r="F2207" t="s">
        <v>74</v>
      </c>
      <c r="G2207">
        <v>3953.9884000000002</v>
      </c>
    </row>
    <row r="2208" spans="1:7" x14ac:dyDescent="0.25">
      <c r="A2208" t="s">
        <v>2243</v>
      </c>
      <c r="B2208" s="1">
        <v>38816</v>
      </c>
      <c r="C2208" t="s">
        <v>64</v>
      </c>
      <c r="D2208" t="s">
        <v>72</v>
      </c>
      <c r="E2208" t="s">
        <v>73</v>
      </c>
      <c r="F2208" t="s">
        <v>74</v>
      </c>
      <c r="G2208">
        <v>3953.9884000000002</v>
      </c>
    </row>
    <row r="2209" spans="1:7" x14ac:dyDescent="0.25">
      <c r="A2209" t="s">
        <v>2244</v>
      </c>
      <c r="B2209" s="1">
        <v>38816</v>
      </c>
      <c r="C2209" t="s">
        <v>64</v>
      </c>
      <c r="D2209" t="s">
        <v>82</v>
      </c>
      <c r="E2209" t="s">
        <v>67</v>
      </c>
      <c r="F2209" t="s">
        <v>83</v>
      </c>
      <c r="G2209">
        <v>3953.9884000000002</v>
      </c>
    </row>
    <row r="2210" spans="1:7" x14ac:dyDescent="0.25">
      <c r="A2210" t="s">
        <v>2245</v>
      </c>
      <c r="B2210" s="1">
        <v>38817</v>
      </c>
      <c r="C2210" t="s">
        <v>64</v>
      </c>
      <c r="D2210" t="s">
        <v>23</v>
      </c>
      <c r="E2210" t="s">
        <v>10</v>
      </c>
      <c r="F2210" t="s">
        <v>11</v>
      </c>
      <c r="G2210">
        <v>3953.9884000000002</v>
      </c>
    </row>
    <row r="2211" spans="1:7" x14ac:dyDescent="0.25">
      <c r="A2211" t="s">
        <v>2246</v>
      </c>
      <c r="B2211" s="1">
        <v>38817</v>
      </c>
      <c r="C2211" t="s">
        <v>64</v>
      </c>
      <c r="D2211" t="s">
        <v>88</v>
      </c>
      <c r="E2211" t="s">
        <v>67</v>
      </c>
      <c r="F2211" t="s">
        <v>89</v>
      </c>
      <c r="G2211">
        <v>3953.9884000000002</v>
      </c>
    </row>
    <row r="2212" spans="1:7" x14ac:dyDescent="0.25">
      <c r="A2212" t="s">
        <v>2247</v>
      </c>
      <c r="B2212" s="1">
        <v>38817</v>
      </c>
      <c r="C2212" t="s">
        <v>64</v>
      </c>
      <c r="D2212" t="s">
        <v>88</v>
      </c>
      <c r="E2212" t="s">
        <v>67</v>
      </c>
      <c r="F2212" t="s">
        <v>89</v>
      </c>
      <c r="G2212">
        <v>3953.9884000000002</v>
      </c>
    </row>
    <row r="2213" spans="1:7" x14ac:dyDescent="0.25">
      <c r="A2213" t="s">
        <v>2248</v>
      </c>
      <c r="B2213" s="1">
        <v>38817</v>
      </c>
      <c r="C2213" t="s">
        <v>64</v>
      </c>
      <c r="D2213" t="s">
        <v>20</v>
      </c>
      <c r="E2213" t="s">
        <v>10</v>
      </c>
      <c r="F2213" t="s">
        <v>11</v>
      </c>
      <c r="G2213">
        <v>3729.364</v>
      </c>
    </row>
    <row r="2214" spans="1:7" x14ac:dyDescent="0.25">
      <c r="A2214" t="s">
        <v>2249</v>
      </c>
      <c r="B2214" s="1">
        <v>38817</v>
      </c>
      <c r="C2214" t="s">
        <v>64</v>
      </c>
      <c r="D2214" t="s">
        <v>72</v>
      </c>
      <c r="E2214" t="s">
        <v>73</v>
      </c>
      <c r="F2214" t="s">
        <v>74</v>
      </c>
      <c r="G2214">
        <v>772.50360000000001</v>
      </c>
    </row>
    <row r="2215" spans="1:7" x14ac:dyDescent="0.25">
      <c r="A2215" t="s">
        <v>2250</v>
      </c>
      <c r="B2215" s="1">
        <v>38818</v>
      </c>
      <c r="C2215" t="s">
        <v>64</v>
      </c>
      <c r="D2215" t="s">
        <v>88</v>
      </c>
      <c r="E2215" t="s">
        <v>67</v>
      </c>
      <c r="F2215" t="s">
        <v>89</v>
      </c>
      <c r="G2215">
        <v>3756.989</v>
      </c>
    </row>
    <row r="2216" spans="1:7" x14ac:dyDescent="0.25">
      <c r="A2216" t="s">
        <v>2251</v>
      </c>
      <c r="B2216" s="1">
        <v>38818</v>
      </c>
      <c r="C2216" t="s">
        <v>64</v>
      </c>
      <c r="D2216" t="s">
        <v>23</v>
      </c>
      <c r="E2216" t="s">
        <v>10</v>
      </c>
      <c r="F2216" t="s">
        <v>11</v>
      </c>
      <c r="G2216">
        <v>3953.9884000000002</v>
      </c>
    </row>
    <row r="2217" spans="1:7" x14ac:dyDescent="0.25">
      <c r="A2217" t="s">
        <v>2252</v>
      </c>
      <c r="B2217" s="1">
        <v>38818</v>
      </c>
      <c r="C2217" t="s">
        <v>64</v>
      </c>
      <c r="D2217" t="s">
        <v>15</v>
      </c>
      <c r="E2217" t="s">
        <v>10</v>
      </c>
      <c r="F2217" t="s">
        <v>16</v>
      </c>
      <c r="G2217">
        <v>3729.364</v>
      </c>
    </row>
    <row r="2218" spans="1:7" x14ac:dyDescent="0.25">
      <c r="A2218" t="s">
        <v>2253</v>
      </c>
      <c r="B2218" s="1">
        <v>38818</v>
      </c>
      <c r="C2218" t="s">
        <v>64</v>
      </c>
      <c r="D2218" t="s">
        <v>72</v>
      </c>
      <c r="E2218" t="s">
        <v>73</v>
      </c>
      <c r="F2218" t="s">
        <v>74</v>
      </c>
      <c r="G2218">
        <v>3953.9884000000002</v>
      </c>
    </row>
    <row r="2219" spans="1:7" x14ac:dyDescent="0.25">
      <c r="A2219" t="s">
        <v>2254</v>
      </c>
      <c r="B2219" s="1">
        <v>38818</v>
      </c>
      <c r="C2219" t="s">
        <v>64</v>
      </c>
      <c r="D2219" t="s">
        <v>72</v>
      </c>
      <c r="E2219" t="s">
        <v>73</v>
      </c>
      <c r="F2219" t="s">
        <v>74</v>
      </c>
      <c r="G2219">
        <v>3953.9884000000002</v>
      </c>
    </row>
    <row r="2220" spans="1:7" x14ac:dyDescent="0.25">
      <c r="A2220" t="s">
        <v>2255</v>
      </c>
      <c r="B2220" s="1">
        <v>38818</v>
      </c>
      <c r="C2220" t="s">
        <v>64</v>
      </c>
      <c r="D2220" t="s">
        <v>72</v>
      </c>
      <c r="E2220" t="s">
        <v>73</v>
      </c>
      <c r="F2220" t="s">
        <v>74</v>
      </c>
      <c r="G2220">
        <v>3729.364</v>
      </c>
    </row>
    <row r="2221" spans="1:7" x14ac:dyDescent="0.25">
      <c r="A2221" t="s">
        <v>2256</v>
      </c>
      <c r="B2221" s="1">
        <v>38819</v>
      </c>
      <c r="C2221" t="s">
        <v>64</v>
      </c>
      <c r="D2221" t="s">
        <v>66</v>
      </c>
      <c r="E2221" t="s">
        <v>67</v>
      </c>
      <c r="F2221" t="s">
        <v>68</v>
      </c>
      <c r="G2221">
        <v>3953.9884000000002</v>
      </c>
    </row>
    <row r="2222" spans="1:7" x14ac:dyDescent="0.25">
      <c r="A2222" t="s">
        <v>2257</v>
      </c>
      <c r="B2222" s="1">
        <v>38819</v>
      </c>
      <c r="C2222" t="s">
        <v>64</v>
      </c>
      <c r="D2222" t="s">
        <v>88</v>
      </c>
      <c r="E2222" t="s">
        <v>67</v>
      </c>
      <c r="F2222" t="s">
        <v>89</v>
      </c>
      <c r="G2222">
        <v>772.50360000000001</v>
      </c>
    </row>
    <row r="2223" spans="1:7" x14ac:dyDescent="0.25">
      <c r="A2223" t="s">
        <v>2258</v>
      </c>
      <c r="B2223" s="1">
        <v>38819</v>
      </c>
      <c r="C2223" t="s">
        <v>64</v>
      </c>
      <c r="D2223" t="s">
        <v>20</v>
      </c>
      <c r="E2223" t="s">
        <v>10</v>
      </c>
      <c r="F2223" t="s">
        <v>11</v>
      </c>
      <c r="G2223">
        <v>3953.9884000000002</v>
      </c>
    </row>
    <row r="2224" spans="1:7" x14ac:dyDescent="0.25">
      <c r="A2224" t="s">
        <v>2259</v>
      </c>
      <c r="B2224" s="1">
        <v>38819</v>
      </c>
      <c r="C2224" t="s">
        <v>64</v>
      </c>
      <c r="D2224" t="s">
        <v>15</v>
      </c>
      <c r="E2224" t="s">
        <v>10</v>
      </c>
      <c r="F2224" t="s">
        <v>16</v>
      </c>
      <c r="G2224">
        <v>3953.9884000000002</v>
      </c>
    </row>
    <row r="2225" spans="1:7" x14ac:dyDescent="0.25">
      <c r="A2225" t="s">
        <v>2260</v>
      </c>
      <c r="B2225" s="1">
        <v>38819</v>
      </c>
      <c r="C2225" t="s">
        <v>64</v>
      </c>
      <c r="D2225" t="s">
        <v>23</v>
      </c>
      <c r="E2225" t="s">
        <v>10</v>
      </c>
      <c r="F2225" t="s">
        <v>11</v>
      </c>
      <c r="G2225">
        <v>3953.9884000000002</v>
      </c>
    </row>
    <row r="2226" spans="1:7" x14ac:dyDescent="0.25">
      <c r="A2226" t="s">
        <v>2261</v>
      </c>
      <c r="B2226" s="1">
        <v>38819</v>
      </c>
      <c r="C2226" t="s">
        <v>64</v>
      </c>
      <c r="D2226" t="s">
        <v>23</v>
      </c>
      <c r="E2226" t="s">
        <v>10</v>
      </c>
      <c r="F2226" t="s">
        <v>11</v>
      </c>
      <c r="G2226">
        <v>3953.9884000000002</v>
      </c>
    </row>
    <row r="2227" spans="1:7" x14ac:dyDescent="0.25">
      <c r="A2227" t="s">
        <v>2262</v>
      </c>
      <c r="B2227" s="1">
        <v>38819</v>
      </c>
      <c r="C2227" t="s">
        <v>64</v>
      </c>
      <c r="D2227" t="s">
        <v>23</v>
      </c>
      <c r="E2227" t="s">
        <v>10</v>
      </c>
      <c r="F2227" t="s">
        <v>11</v>
      </c>
      <c r="G2227">
        <v>3953.9884000000002</v>
      </c>
    </row>
    <row r="2228" spans="1:7" x14ac:dyDescent="0.25">
      <c r="A2228" t="s">
        <v>2263</v>
      </c>
      <c r="B2228" s="1">
        <v>38819</v>
      </c>
      <c r="C2228" t="s">
        <v>64</v>
      </c>
      <c r="D2228" t="s">
        <v>66</v>
      </c>
      <c r="E2228" t="s">
        <v>67</v>
      </c>
      <c r="F2228" t="s">
        <v>68</v>
      </c>
      <c r="G2228">
        <v>3953.9884000000002</v>
      </c>
    </row>
    <row r="2229" spans="1:7" x14ac:dyDescent="0.25">
      <c r="A2229" t="s">
        <v>2264</v>
      </c>
      <c r="B2229" s="1">
        <v>38819</v>
      </c>
      <c r="C2229" t="s">
        <v>64</v>
      </c>
      <c r="D2229" t="s">
        <v>20</v>
      </c>
      <c r="E2229" t="s">
        <v>10</v>
      </c>
      <c r="F2229" t="s">
        <v>11</v>
      </c>
      <c r="G2229">
        <v>3729.364</v>
      </c>
    </row>
    <row r="2230" spans="1:7" x14ac:dyDescent="0.25">
      <c r="A2230" t="s">
        <v>2265</v>
      </c>
      <c r="B2230" s="1">
        <v>38819</v>
      </c>
      <c r="C2230" t="s">
        <v>64</v>
      </c>
      <c r="D2230" t="s">
        <v>20</v>
      </c>
      <c r="E2230" t="s">
        <v>10</v>
      </c>
      <c r="F2230" t="s">
        <v>11</v>
      </c>
      <c r="G2230">
        <v>772.50360000000001</v>
      </c>
    </row>
    <row r="2231" spans="1:7" x14ac:dyDescent="0.25">
      <c r="A2231" t="s">
        <v>2266</v>
      </c>
      <c r="B2231" s="1">
        <v>38819</v>
      </c>
      <c r="C2231" t="s">
        <v>64</v>
      </c>
      <c r="D2231" t="s">
        <v>72</v>
      </c>
      <c r="E2231" t="s">
        <v>73</v>
      </c>
      <c r="F2231" t="s">
        <v>74</v>
      </c>
      <c r="G2231">
        <v>3953.9884000000002</v>
      </c>
    </row>
    <row r="2232" spans="1:7" x14ac:dyDescent="0.25">
      <c r="A2232" t="s">
        <v>2267</v>
      </c>
      <c r="B2232" s="1">
        <v>38819</v>
      </c>
      <c r="C2232" t="s">
        <v>64</v>
      </c>
      <c r="D2232" t="s">
        <v>72</v>
      </c>
      <c r="E2232" t="s">
        <v>73</v>
      </c>
      <c r="F2232" t="s">
        <v>74</v>
      </c>
      <c r="G2232">
        <v>3729.364</v>
      </c>
    </row>
    <row r="2233" spans="1:7" x14ac:dyDescent="0.25">
      <c r="A2233" t="s">
        <v>2268</v>
      </c>
      <c r="B2233" s="1">
        <v>38820</v>
      </c>
      <c r="C2233" t="s">
        <v>64</v>
      </c>
      <c r="D2233" t="s">
        <v>88</v>
      </c>
      <c r="E2233" t="s">
        <v>67</v>
      </c>
      <c r="F2233" t="s">
        <v>89</v>
      </c>
      <c r="G2233">
        <v>3729.364</v>
      </c>
    </row>
    <row r="2234" spans="1:7" x14ac:dyDescent="0.25">
      <c r="A2234" t="s">
        <v>2269</v>
      </c>
      <c r="B2234" s="1">
        <v>38820</v>
      </c>
      <c r="C2234" t="s">
        <v>64</v>
      </c>
      <c r="D2234" t="s">
        <v>88</v>
      </c>
      <c r="E2234" t="s">
        <v>67</v>
      </c>
      <c r="F2234" t="s">
        <v>89</v>
      </c>
      <c r="G2234">
        <v>3756.989</v>
      </c>
    </row>
    <row r="2235" spans="1:7" x14ac:dyDescent="0.25">
      <c r="A2235" t="s">
        <v>2270</v>
      </c>
      <c r="B2235" s="1">
        <v>38820</v>
      </c>
      <c r="C2235" t="s">
        <v>64</v>
      </c>
      <c r="D2235" t="s">
        <v>72</v>
      </c>
      <c r="E2235" t="s">
        <v>73</v>
      </c>
      <c r="F2235" t="s">
        <v>74</v>
      </c>
      <c r="G2235">
        <v>3953.9884000000002</v>
      </c>
    </row>
    <row r="2236" spans="1:7" x14ac:dyDescent="0.25">
      <c r="A2236" t="s">
        <v>2271</v>
      </c>
      <c r="B2236" s="1">
        <v>38820</v>
      </c>
      <c r="C2236" t="s">
        <v>64</v>
      </c>
      <c r="D2236" t="s">
        <v>15</v>
      </c>
      <c r="E2236" t="s">
        <v>10</v>
      </c>
      <c r="F2236" t="s">
        <v>16</v>
      </c>
      <c r="G2236">
        <v>3953.9884000000002</v>
      </c>
    </row>
    <row r="2237" spans="1:7" x14ac:dyDescent="0.25">
      <c r="A2237" t="s">
        <v>2272</v>
      </c>
      <c r="B2237" s="1">
        <v>38821</v>
      </c>
      <c r="C2237" t="s">
        <v>64</v>
      </c>
      <c r="D2237" t="s">
        <v>88</v>
      </c>
      <c r="E2237" t="s">
        <v>67</v>
      </c>
      <c r="F2237" t="s">
        <v>89</v>
      </c>
      <c r="G2237">
        <v>772.50360000000001</v>
      </c>
    </row>
    <row r="2238" spans="1:7" x14ac:dyDescent="0.25">
      <c r="A2238" t="s">
        <v>2273</v>
      </c>
      <c r="B2238" s="1">
        <v>38821</v>
      </c>
      <c r="C2238" t="s">
        <v>64</v>
      </c>
      <c r="D2238" t="s">
        <v>20</v>
      </c>
      <c r="E2238" t="s">
        <v>10</v>
      </c>
      <c r="F2238" t="s">
        <v>11</v>
      </c>
      <c r="G2238">
        <v>3953.9884000000002</v>
      </c>
    </row>
    <row r="2239" spans="1:7" x14ac:dyDescent="0.25">
      <c r="A2239" t="s">
        <v>2274</v>
      </c>
      <c r="B2239" s="1">
        <v>38821</v>
      </c>
      <c r="C2239" t="s">
        <v>64</v>
      </c>
      <c r="D2239" t="s">
        <v>66</v>
      </c>
      <c r="E2239" t="s">
        <v>67</v>
      </c>
      <c r="F2239" t="s">
        <v>68</v>
      </c>
      <c r="G2239">
        <v>3953.9884000000002</v>
      </c>
    </row>
    <row r="2240" spans="1:7" x14ac:dyDescent="0.25">
      <c r="A2240" t="s">
        <v>2275</v>
      </c>
      <c r="B2240" s="1">
        <v>38822</v>
      </c>
      <c r="C2240" t="s">
        <v>64</v>
      </c>
      <c r="D2240" t="s">
        <v>23</v>
      </c>
      <c r="E2240" t="s">
        <v>10</v>
      </c>
      <c r="F2240" t="s">
        <v>11</v>
      </c>
      <c r="G2240">
        <v>3953.9884000000002</v>
      </c>
    </row>
    <row r="2241" spans="1:7" x14ac:dyDescent="0.25">
      <c r="A2241" t="s">
        <v>2276</v>
      </c>
      <c r="B2241" s="1">
        <v>38822</v>
      </c>
      <c r="C2241" t="s">
        <v>64</v>
      </c>
      <c r="D2241" t="s">
        <v>15</v>
      </c>
      <c r="E2241" t="s">
        <v>10</v>
      </c>
      <c r="F2241" t="s">
        <v>16</v>
      </c>
      <c r="G2241">
        <v>3953.9884000000002</v>
      </c>
    </row>
    <row r="2242" spans="1:7" x14ac:dyDescent="0.25">
      <c r="A2242" t="s">
        <v>2277</v>
      </c>
      <c r="B2242" s="1">
        <v>38822</v>
      </c>
      <c r="C2242" t="s">
        <v>64</v>
      </c>
      <c r="D2242" t="s">
        <v>20</v>
      </c>
      <c r="E2242" t="s">
        <v>10</v>
      </c>
      <c r="F2242" t="s">
        <v>11</v>
      </c>
      <c r="G2242">
        <v>3953.9884000000002</v>
      </c>
    </row>
    <row r="2243" spans="1:7" x14ac:dyDescent="0.25">
      <c r="A2243" t="s">
        <v>2278</v>
      </c>
      <c r="B2243" s="1">
        <v>38822</v>
      </c>
      <c r="C2243" t="s">
        <v>64</v>
      </c>
      <c r="D2243" t="s">
        <v>20</v>
      </c>
      <c r="E2243" t="s">
        <v>10</v>
      </c>
      <c r="F2243" t="s">
        <v>11</v>
      </c>
      <c r="G2243">
        <v>3953.9884000000002</v>
      </c>
    </row>
    <row r="2244" spans="1:7" x14ac:dyDescent="0.25">
      <c r="A2244" t="s">
        <v>2279</v>
      </c>
      <c r="B2244" s="1">
        <v>38822</v>
      </c>
      <c r="C2244" t="s">
        <v>64</v>
      </c>
      <c r="D2244" t="s">
        <v>20</v>
      </c>
      <c r="E2244" t="s">
        <v>10</v>
      </c>
      <c r="F2244" t="s">
        <v>11</v>
      </c>
      <c r="G2244">
        <v>3953.9884000000002</v>
      </c>
    </row>
    <row r="2245" spans="1:7" x14ac:dyDescent="0.25">
      <c r="A2245" t="s">
        <v>2280</v>
      </c>
      <c r="B2245" s="1">
        <v>38822</v>
      </c>
      <c r="C2245" t="s">
        <v>64</v>
      </c>
      <c r="D2245" t="s">
        <v>82</v>
      </c>
      <c r="E2245" t="s">
        <v>67</v>
      </c>
      <c r="F2245" t="s">
        <v>83</v>
      </c>
      <c r="G2245">
        <v>3953.9884000000002</v>
      </c>
    </row>
    <row r="2246" spans="1:7" x14ac:dyDescent="0.25">
      <c r="A2246" t="s">
        <v>2281</v>
      </c>
      <c r="B2246" s="1">
        <v>38822</v>
      </c>
      <c r="C2246" t="s">
        <v>64</v>
      </c>
      <c r="D2246" t="s">
        <v>82</v>
      </c>
      <c r="E2246" t="s">
        <v>67</v>
      </c>
      <c r="F2246" t="s">
        <v>83</v>
      </c>
      <c r="G2246">
        <v>3953.9884000000002</v>
      </c>
    </row>
    <row r="2247" spans="1:7" x14ac:dyDescent="0.25">
      <c r="A2247" t="s">
        <v>2282</v>
      </c>
      <c r="B2247" s="1">
        <v>38822</v>
      </c>
      <c r="C2247" t="s">
        <v>64</v>
      </c>
      <c r="D2247" t="s">
        <v>72</v>
      </c>
      <c r="E2247" t="s">
        <v>73</v>
      </c>
      <c r="F2247" t="s">
        <v>74</v>
      </c>
      <c r="G2247">
        <v>3953.9884000000002</v>
      </c>
    </row>
    <row r="2248" spans="1:7" x14ac:dyDescent="0.25">
      <c r="A2248" t="s">
        <v>2283</v>
      </c>
      <c r="B2248" s="1">
        <v>38822</v>
      </c>
      <c r="C2248" t="s">
        <v>64</v>
      </c>
      <c r="D2248" t="s">
        <v>72</v>
      </c>
      <c r="E2248" t="s">
        <v>73</v>
      </c>
      <c r="F2248" t="s">
        <v>74</v>
      </c>
      <c r="G2248">
        <v>3953.9884000000002</v>
      </c>
    </row>
    <row r="2249" spans="1:7" x14ac:dyDescent="0.25">
      <c r="A2249" t="s">
        <v>2284</v>
      </c>
      <c r="B2249" s="1">
        <v>38822</v>
      </c>
      <c r="C2249" t="s">
        <v>64</v>
      </c>
      <c r="D2249" t="s">
        <v>72</v>
      </c>
      <c r="E2249" t="s">
        <v>73</v>
      </c>
      <c r="F2249" t="s">
        <v>74</v>
      </c>
      <c r="G2249">
        <v>3953.9884000000002</v>
      </c>
    </row>
    <row r="2250" spans="1:7" x14ac:dyDescent="0.25">
      <c r="A2250" t="s">
        <v>2285</v>
      </c>
      <c r="B2250" s="1">
        <v>38822</v>
      </c>
      <c r="C2250" t="s">
        <v>64</v>
      </c>
      <c r="D2250" t="s">
        <v>72</v>
      </c>
      <c r="E2250" t="s">
        <v>73</v>
      </c>
      <c r="F2250" t="s">
        <v>74</v>
      </c>
      <c r="G2250">
        <v>3953.9884000000002</v>
      </c>
    </row>
    <row r="2251" spans="1:7" x14ac:dyDescent="0.25">
      <c r="A2251" t="s">
        <v>2286</v>
      </c>
      <c r="B2251" s="1">
        <v>38822</v>
      </c>
      <c r="C2251" t="s">
        <v>64</v>
      </c>
      <c r="D2251" t="s">
        <v>72</v>
      </c>
      <c r="E2251" t="s">
        <v>73</v>
      </c>
      <c r="F2251" t="s">
        <v>74</v>
      </c>
      <c r="G2251">
        <v>3756.989</v>
      </c>
    </row>
    <row r="2252" spans="1:7" x14ac:dyDescent="0.25">
      <c r="A2252" t="s">
        <v>2287</v>
      </c>
      <c r="B2252" s="1">
        <v>38822</v>
      </c>
      <c r="C2252" t="s">
        <v>64</v>
      </c>
      <c r="D2252" t="s">
        <v>72</v>
      </c>
      <c r="E2252" t="s">
        <v>73</v>
      </c>
      <c r="F2252" t="s">
        <v>74</v>
      </c>
      <c r="G2252">
        <v>3729.364</v>
      </c>
    </row>
    <row r="2253" spans="1:7" x14ac:dyDescent="0.25">
      <c r="A2253" t="s">
        <v>2288</v>
      </c>
      <c r="B2253" s="1">
        <v>38823</v>
      </c>
      <c r="C2253" t="s">
        <v>64</v>
      </c>
      <c r="D2253" t="s">
        <v>20</v>
      </c>
      <c r="E2253" t="s">
        <v>10</v>
      </c>
      <c r="F2253" t="s">
        <v>11</v>
      </c>
      <c r="G2253">
        <v>3953.9884000000002</v>
      </c>
    </row>
    <row r="2254" spans="1:7" x14ac:dyDescent="0.25">
      <c r="A2254" t="s">
        <v>2289</v>
      </c>
      <c r="B2254" s="1">
        <v>38823</v>
      </c>
      <c r="C2254" t="s">
        <v>64</v>
      </c>
      <c r="D2254" t="s">
        <v>20</v>
      </c>
      <c r="E2254" t="s">
        <v>10</v>
      </c>
      <c r="F2254" t="s">
        <v>11</v>
      </c>
      <c r="G2254">
        <v>3953.9884000000002</v>
      </c>
    </row>
    <row r="2255" spans="1:7" x14ac:dyDescent="0.25">
      <c r="A2255" t="s">
        <v>2290</v>
      </c>
      <c r="B2255" s="1">
        <v>38823</v>
      </c>
      <c r="C2255" t="s">
        <v>64</v>
      </c>
      <c r="D2255" t="s">
        <v>15</v>
      </c>
      <c r="E2255" t="s">
        <v>10</v>
      </c>
      <c r="F2255" t="s">
        <v>16</v>
      </c>
      <c r="G2255">
        <v>3953.9884000000002</v>
      </c>
    </row>
    <row r="2256" spans="1:7" x14ac:dyDescent="0.25">
      <c r="A2256" t="s">
        <v>2291</v>
      </c>
      <c r="B2256" s="1">
        <v>38823</v>
      </c>
      <c r="C2256" t="s">
        <v>64</v>
      </c>
      <c r="D2256" t="s">
        <v>20</v>
      </c>
      <c r="E2256" t="s">
        <v>10</v>
      </c>
      <c r="F2256" t="s">
        <v>11</v>
      </c>
      <c r="G2256">
        <v>3756.989</v>
      </c>
    </row>
    <row r="2257" spans="1:7" x14ac:dyDescent="0.25">
      <c r="A2257" t="s">
        <v>2292</v>
      </c>
      <c r="B2257" s="1">
        <v>38823</v>
      </c>
      <c r="C2257" t="s">
        <v>64</v>
      </c>
      <c r="D2257" t="s">
        <v>72</v>
      </c>
      <c r="E2257" t="s">
        <v>73</v>
      </c>
      <c r="F2257" t="s">
        <v>74</v>
      </c>
      <c r="G2257">
        <v>3729.364</v>
      </c>
    </row>
    <row r="2258" spans="1:7" x14ac:dyDescent="0.25">
      <c r="A2258" t="s">
        <v>2293</v>
      </c>
      <c r="B2258" s="1">
        <v>38823</v>
      </c>
      <c r="C2258" t="s">
        <v>64</v>
      </c>
      <c r="D2258" t="s">
        <v>72</v>
      </c>
      <c r="E2258" t="s">
        <v>73</v>
      </c>
      <c r="F2258" t="s">
        <v>74</v>
      </c>
      <c r="G2258">
        <v>3756.989</v>
      </c>
    </row>
    <row r="2259" spans="1:7" x14ac:dyDescent="0.25">
      <c r="A2259" t="s">
        <v>2294</v>
      </c>
      <c r="B2259" s="1">
        <v>38823</v>
      </c>
      <c r="C2259" t="s">
        <v>64</v>
      </c>
      <c r="D2259" t="s">
        <v>72</v>
      </c>
      <c r="E2259" t="s">
        <v>73</v>
      </c>
      <c r="F2259" t="s">
        <v>74</v>
      </c>
      <c r="G2259">
        <v>3756.989</v>
      </c>
    </row>
    <row r="2260" spans="1:7" x14ac:dyDescent="0.25">
      <c r="A2260" t="s">
        <v>2295</v>
      </c>
      <c r="B2260" s="1">
        <v>38824</v>
      </c>
      <c r="C2260" t="s">
        <v>64</v>
      </c>
      <c r="D2260" t="s">
        <v>88</v>
      </c>
      <c r="E2260" t="s">
        <v>67</v>
      </c>
      <c r="F2260" t="s">
        <v>89</v>
      </c>
      <c r="G2260">
        <v>3756.989</v>
      </c>
    </row>
    <row r="2261" spans="1:7" x14ac:dyDescent="0.25">
      <c r="A2261" t="s">
        <v>2296</v>
      </c>
      <c r="B2261" s="1">
        <v>38824</v>
      </c>
      <c r="C2261" t="s">
        <v>64</v>
      </c>
      <c r="D2261" t="s">
        <v>20</v>
      </c>
      <c r="E2261" t="s">
        <v>10</v>
      </c>
      <c r="F2261" t="s">
        <v>11</v>
      </c>
      <c r="G2261">
        <v>3953.9884000000002</v>
      </c>
    </row>
    <row r="2262" spans="1:7" x14ac:dyDescent="0.25">
      <c r="A2262" t="s">
        <v>2297</v>
      </c>
      <c r="B2262" s="1">
        <v>38824</v>
      </c>
      <c r="C2262" t="s">
        <v>64</v>
      </c>
      <c r="D2262" t="s">
        <v>23</v>
      </c>
      <c r="E2262" t="s">
        <v>10</v>
      </c>
      <c r="F2262" t="s">
        <v>11</v>
      </c>
      <c r="G2262">
        <v>3953.9884000000002</v>
      </c>
    </row>
    <row r="2263" spans="1:7" x14ac:dyDescent="0.25">
      <c r="A2263" t="s">
        <v>2298</v>
      </c>
      <c r="B2263" s="1">
        <v>38824</v>
      </c>
      <c r="C2263" t="s">
        <v>64</v>
      </c>
      <c r="D2263" t="s">
        <v>15</v>
      </c>
      <c r="E2263" t="s">
        <v>10</v>
      </c>
      <c r="F2263" t="s">
        <v>16</v>
      </c>
      <c r="G2263">
        <v>3953.9884000000002</v>
      </c>
    </row>
    <row r="2264" spans="1:7" x14ac:dyDescent="0.25">
      <c r="A2264" t="s">
        <v>2299</v>
      </c>
      <c r="B2264" s="1">
        <v>38824</v>
      </c>
      <c r="C2264" t="s">
        <v>64</v>
      </c>
      <c r="D2264" t="s">
        <v>23</v>
      </c>
      <c r="E2264" t="s">
        <v>10</v>
      </c>
      <c r="F2264" t="s">
        <v>11</v>
      </c>
      <c r="G2264">
        <v>3953.9884000000002</v>
      </c>
    </row>
    <row r="2265" spans="1:7" x14ac:dyDescent="0.25">
      <c r="A2265" t="s">
        <v>2300</v>
      </c>
      <c r="B2265" s="1">
        <v>38824</v>
      </c>
      <c r="C2265" t="s">
        <v>64</v>
      </c>
      <c r="D2265" t="s">
        <v>15</v>
      </c>
      <c r="E2265" t="s">
        <v>10</v>
      </c>
      <c r="F2265" t="s">
        <v>16</v>
      </c>
      <c r="G2265">
        <v>3953.9884000000002</v>
      </c>
    </row>
    <row r="2266" spans="1:7" x14ac:dyDescent="0.25">
      <c r="A2266" t="s">
        <v>2301</v>
      </c>
      <c r="B2266" s="1">
        <v>38824</v>
      </c>
      <c r="C2266" t="s">
        <v>64</v>
      </c>
      <c r="D2266" t="s">
        <v>20</v>
      </c>
      <c r="E2266" t="s">
        <v>10</v>
      </c>
      <c r="F2266" t="s">
        <v>11</v>
      </c>
      <c r="G2266">
        <v>3953.9884000000002</v>
      </c>
    </row>
    <row r="2267" spans="1:7" x14ac:dyDescent="0.25">
      <c r="A2267" t="s">
        <v>2302</v>
      </c>
      <c r="B2267" s="1">
        <v>38824</v>
      </c>
      <c r="C2267" t="s">
        <v>64</v>
      </c>
      <c r="D2267" t="s">
        <v>88</v>
      </c>
      <c r="E2267" t="s">
        <v>67</v>
      </c>
      <c r="F2267" t="s">
        <v>89</v>
      </c>
      <c r="G2267">
        <v>3953.9884000000002</v>
      </c>
    </row>
    <row r="2268" spans="1:7" x14ac:dyDescent="0.25">
      <c r="A2268" t="s">
        <v>2303</v>
      </c>
      <c r="B2268" s="1">
        <v>38824</v>
      </c>
      <c r="C2268" t="s">
        <v>64</v>
      </c>
      <c r="D2268" t="s">
        <v>72</v>
      </c>
      <c r="E2268" t="s">
        <v>73</v>
      </c>
      <c r="F2268" t="s">
        <v>74</v>
      </c>
      <c r="G2268">
        <v>3756.989</v>
      </c>
    </row>
    <row r="2269" spans="1:7" x14ac:dyDescent="0.25">
      <c r="A2269" t="s">
        <v>2304</v>
      </c>
      <c r="B2269" s="1">
        <v>38825</v>
      </c>
      <c r="C2269" t="s">
        <v>64</v>
      </c>
      <c r="D2269" t="s">
        <v>15</v>
      </c>
      <c r="E2269" t="s">
        <v>10</v>
      </c>
      <c r="F2269" t="s">
        <v>16</v>
      </c>
      <c r="G2269">
        <v>3953.9884000000002</v>
      </c>
    </row>
    <row r="2270" spans="1:7" x14ac:dyDescent="0.25">
      <c r="A2270" t="s">
        <v>2305</v>
      </c>
      <c r="B2270" s="1">
        <v>38825</v>
      </c>
      <c r="C2270" t="s">
        <v>64</v>
      </c>
      <c r="D2270" t="s">
        <v>20</v>
      </c>
      <c r="E2270" t="s">
        <v>10</v>
      </c>
      <c r="F2270" t="s">
        <v>11</v>
      </c>
      <c r="G2270">
        <v>3953.9884000000002</v>
      </c>
    </row>
    <row r="2271" spans="1:7" x14ac:dyDescent="0.25">
      <c r="A2271" t="s">
        <v>2306</v>
      </c>
      <c r="B2271" s="1">
        <v>38825</v>
      </c>
      <c r="C2271" t="s">
        <v>64</v>
      </c>
      <c r="D2271" t="s">
        <v>23</v>
      </c>
      <c r="E2271" t="s">
        <v>10</v>
      </c>
      <c r="F2271" t="s">
        <v>11</v>
      </c>
      <c r="G2271">
        <v>3953.9884000000002</v>
      </c>
    </row>
    <row r="2272" spans="1:7" x14ac:dyDescent="0.25">
      <c r="A2272" t="s">
        <v>2307</v>
      </c>
      <c r="B2272" s="1">
        <v>38825</v>
      </c>
      <c r="C2272" t="s">
        <v>64</v>
      </c>
      <c r="D2272" t="s">
        <v>20</v>
      </c>
      <c r="E2272" t="s">
        <v>10</v>
      </c>
      <c r="F2272" t="s">
        <v>11</v>
      </c>
      <c r="G2272">
        <v>3953.9884000000002</v>
      </c>
    </row>
    <row r="2273" spans="1:7" x14ac:dyDescent="0.25">
      <c r="A2273" t="s">
        <v>2308</v>
      </c>
      <c r="B2273" s="1">
        <v>38825</v>
      </c>
      <c r="C2273" t="s">
        <v>64</v>
      </c>
      <c r="D2273" t="s">
        <v>66</v>
      </c>
      <c r="E2273" t="s">
        <v>67</v>
      </c>
      <c r="F2273" t="s">
        <v>68</v>
      </c>
      <c r="G2273">
        <v>772.50360000000001</v>
      </c>
    </row>
    <row r="2274" spans="1:7" x14ac:dyDescent="0.25">
      <c r="A2274" t="s">
        <v>2309</v>
      </c>
      <c r="B2274" s="1">
        <v>38825</v>
      </c>
      <c r="C2274" t="s">
        <v>64</v>
      </c>
      <c r="D2274" t="s">
        <v>72</v>
      </c>
      <c r="E2274" t="s">
        <v>73</v>
      </c>
      <c r="F2274" t="s">
        <v>74</v>
      </c>
      <c r="G2274">
        <v>3953.9884000000002</v>
      </c>
    </row>
    <row r="2275" spans="1:7" x14ac:dyDescent="0.25">
      <c r="A2275" t="s">
        <v>2310</v>
      </c>
      <c r="B2275" s="1">
        <v>38825</v>
      </c>
      <c r="C2275" t="s">
        <v>64</v>
      </c>
      <c r="D2275" t="s">
        <v>72</v>
      </c>
      <c r="E2275" t="s">
        <v>73</v>
      </c>
      <c r="F2275" t="s">
        <v>74</v>
      </c>
      <c r="G2275">
        <v>3953.9884000000002</v>
      </c>
    </row>
    <row r="2276" spans="1:7" x14ac:dyDescent="0.25">
      <c r="A2276" t="s">
        <v>2311</v>
      </c>
      <c r="B2276" s="1">
        <v>38826</v>
      </c>
      <c r="C2276" t="s">
        <v>64</v>
      </c>
      <c r="D2276" t="s">
        <v>23</v>
      </c>
      <c r="E2276" t="s">
        <v>10</v>
      </c>
      <c r="F2276" t="s">
        <v>11</v>
      </c>
      <c r="G2276">
        <v>3953.9884000000002</v>
      </c>
    </row>
    <row r="2277" spans="1:7" x14ac:dyDescent="0.25">
      <c r="A2277" t="s">
        <v>2312</v>
      </c>
      <c r="B2277" s="1">
        <v>38826</v>
      </c>
      <c r="C2277" t="s">
        <v>64</v>
      </c>
      <c r="D2277" t="s">
        <v>20</v>
      </c>
      <c r="E2277" t="s">
        <v>10</v>
      </c>
      <c r="F2277" t="s">
        <v>11</v>
      </c>
      <c r="G2277">
        <v>3953.9884000000002</v>
      </c>
    </row>
    <row r="2278" spans="1:7" x14ac:dyDescent="0.25">
      <c r="A2278" t="s">
        <v>2313</v>
      </c>
      <c r="B2278" s="1">
        <v>38826</v>
      </c>
      <c r="C2278" t="s">
        <v>64</v>
      </c>
      <c r="D2278" t="s">
        <v>88</v>
      </c>
      <c r="E2278" t="s">
        <v>67</v>
      </c>
      <c r="F2278" t="s">
        <v>89</v>
      </c>
      <c r="G2278">
        <v>772.50360000000001</v>
      </c>
    </row>
    <row r="2279" spans="1:7" x14ac:dyDescent="0.25">
      <c r="A2279" t="s">
        <v>2314</v>
      </c>
      <c r="B2279" s="1">
        <v>38826</v>
      </c>
      <c r="C2279" t="s">
        <v>64</v>
      </c>
      <c r="D2279" t="s">
        <v>20</v>
      </c>
      <c r="E2279" t="s">
        <v>10</v>
      </c>
      <c r="F2279" t="s">
        <v>11</v>
      </c>
      <c r="G2279">
        <v>3729.364</v>
      </c>
    </row>
    <row r="2280" spans="1:7" x14ac:dyDescent="0.25">
      <c r="A2280" t="s">
        <v>2315</v>
      </c>
      <c r="B2280" s="1">
        <v>38827</v>
      </c>
      <c r="C2280" t="s">
        <v>64</v>
      </c>
      <c r="D2280" t="s">
        <v>88</v>
      </c>
      <c r="E2280" t="s">
        <v>67</v>
      </c>
      <c r="F2280" t="s">
        <v>89</v>
      </c>
      <c r="G2280">
        <v>3953.9884000000002</v>
      </c>
    </row>
    <row r="2281" spans="1:7" x14ac:dyDescent="0.25">
      <c r="A2281" t="s">
        <v>2316</v>
      </c>
      <c r="B2281" s="1">
        <v>38827</v>
      </c>
      <c r="C2281" t="s">
        <v>64</v>
      </c>
      <c r="D2281" t="s">
        <v>20</v>
      </c>
      <c r="E2281" t="s">
        <v>10</v>
      </c>
      <c r="F2281" t="s">
        <v>11</v>
      </c>
      <c r="G2281">
        <v>3953.9884000000002</v>
      </c>
    </row>
    <row r="2282" spans="1:7" x14ac:dyDescent="0.25">
      <c r="A2282" t="s">
        <v>2317</v>
      </c>
      <c r="B2282" s="1">
        <v>38827</v>
      </c>
      <c r="C2282" t="s">
        <v>64</v>
      </c>
      <c r="D2282" t="s">
        <v>20</v>
      </c>
      <c r="E2282" t="s">
        <v>10</v>
      </c>
      <c r="F2282" t="s">
        <v>11</v>
      </c>
      <c r="G2282">
        <v>772.50360000000001</v>
      </c>
    </row>
    <row r="2283" spans="1:7" x14ac:dyDescent="0.25">
      <c r="A2283" t="s">
        <v>2318</v>
      </c>
      <c r="B2283" s="1">
        <v>38827</v>
      </c>
      <c r="C2283" t="s">
        <v>64</v>
      </c>
      <c r="D2283" t="s">
        <v>72</v>
      </c>
      <c r="E2283" t="s">
        <v>73</v>
      </c>
      <c r="F2283" t="s">
        <v>74</v>
      </c>
      <c r="G2283">
        <v>3953.9884000000002</v>
      </c>
    </row>
    <row r="2284" spans="1:7" x14ac:dyDescent="0.25">
      <c r="A2284" t="s">
        <v>2319</v>
      </c>
      <c r="B2284" s="1">
        <v>38827</v>
      </c>
      <c r="C2284" t="s">
        <v>64</v>
      </c>
      <c r="D2284" t="s">
        <v>72</v>
      </c>
      <c r="E2284" t="s">
        <v>73</v>
      </c>
      <c r="F2284" t="s">
        <v>74</v>
      </c>
      <c r="G2284">
        <v>3953.9884000000002</v>
      </c>
    </row>
    <row r="2285" spans="1:7" x14ac:dyDescent="0.25">
      <c r="A2285" t="s">
        <v>2320</v>
      </c>
      <c r="B2285" s="1">
        <v>38827</v>
      </c>
      <c r="C2285" t="s">
        <v>64</v>
      </c>
      <c r="D2285" t="s">
        <v>72</v>
      </c>
      <c r="E2285" t="s">
        <v>73</v>
      </c>
      <c r="F2285" t="s">
        <v>74</v>
      </c>
      <c r="G2285">
        <v>3953.9884000000002</v>
      </c>
    </row>
    <row r="2286" spans="1:7" x14ac:dyDescent="0.25">
      <c r="A2286" t="s">
        <v>2321</v>
      </c>
      <c r="B2286" s="1">
        <v>38827</v>
      </c>
      <c r="C2286" t="s">
        <v>64</v>
      </c>
      <c r="D2286" t="s">
        <v>72</v>
      </c>
      <c r="E2286" t="s">
        <v>73</v>
      </c>
      <c r="F2286" t="s">
        <v>74</v>
      </c>
      <c r="G2286">
        <v>3953.9884000000002</v>
      </c>
    </row>
    <row r="2287" spans="1:7" x14ac:dyDescent="0.25">
      <c r="A2287" t="s">
        <v>2322</v>
      </c>
      <c r="B2287" s="1">
        <v>38827</v>
      </c>
      <c r="C2287" t="s">
        <v>64</v>
      </c>
      <c r="D2287" t="s">
        <v>72</v>
      </c>
      <c r="E2287" t="s">
        <v>73</v>
      </c>
      <c r="F2287" t="s">
        <v>74</v>
      </c>
      <c r="G2287">
        <v>3953.9884000000002</v>
      </c>
    </row>
    <row r="2288" spans="1:7" x14ac:dyDescent="0.25">
      <c r="A2288" t="s">
        <v>2323</v>
      </c>
      <c r="B2288" s="1">
        <v>38827</v>
      </c>
      <c r="C2288" t="s">
        <v>64</v>
      </c>
      <c r="D2288" t="s">
        <v>72</v>
      </c>
      <c r="E2288" t="s">
        <v>73</v>
      </c>
      <c r="F2288" t="s">
        <v>74</v>
      </c>
      <c r="G2288">
        <v>772.50360000000001</v>
      </c>
    </row>
    <row r="2289" spans="1:7" x14ac:dyDescent="0.25">
      <c r="A2289" t="s">
        <v>2324</v>
      </c>
      <c r="B2289" s="1">
        <v>38827</v>
      </c>
      <c r="C2289" t="s">
        <v>64</v>
      </c>
      <c r="D2289" t="s">
        <v>72</v>
      </c>
      <c r="E2289" t="s">
        <v>73</v>
      </c>
      <c r="F2289" t="s">
        <v>74</v>
      </c>
      <c r="G2289">
        <v>3729.364</v>
      </c>
    </row>
    <row r="2290" spans="1:7" x14ac:dyDescent="0.25">
      <c r="A2290" t="s">
        <v>2325</v>
      </c>
      <c r="B2290" s="1">
        <v>38827</v>
      </c>
      <c r="C2290" t="s">
        <v>64</v>
      </c>
      <c r="D2290" t="s">
        <v>72</v>
      </c>
      <c r="E2290" t="s">
        <v>73</v>
      </c>
      <c r="F2290" t="s">
        <v>74</v>
      </c>
      <c r="G2290">
        <v>3729.364</v>
      </c>
    </row>
    <row r="2291" spans="1:7" x14ac:dyDescent="0.25">
      <c r="A2291" t="s">
        <v>2326</v>
      </c>
      <c r="B2291" s="1">
        <v>38828</v>
      </c>
      <c r="C2291" t="s">
        <v>64</v>
      </c>
      <c r="D2291" t="s">
        <v>20</v>
      </c>
      <c r="E2291" t="s">
        <v>10</v>
      </c>
      <c r="F2291" t="s">
        <v>11</v>
      </c>
      <c r="G2291">
        <v>772.50360000000001</v>
      </c>
    </row>
    <row r="2292" spans="1:7" x14ac:dyDescent="0.25">
      <c r="A2292" t="s">
        <v>2327</v>
      </c>
      <c r="B2292" s="1">
        <v>38828</v>
      </c>
      <c r="C2292" t="s">
        <v>64</v>
      </c>
      <c r="D2292" t="s">
        <v>72</v>
      </c>
      <c r="E2292" t="s">
        <v>73</v>
      </c>
      <c r="F2292" t="s">
        <v>74</v>
      </c>
      <c r="G2292">
        <v>3953.9884000000002</v>
      </c>
    </row>
    <row r="2293" spans="1:7" x14ac:dyDescent="0.25">
      <c r="A2293" t="s">
        <v>2328</v>
      </c>
      <c r="B2293" s="1">
        <v>38828</v>
      </c>
      <c r="C2293" t="s">
        <v>64</v>
      </c>
      <c r="D2293" t="s">
        <v>72</v>
      </c>
      <c r="E2293" t="s">
        <v>73</v>
      </c>
      <c r="F2293" t="s">
        <v>74</v>
      </c>
      <c r="G2293">
        <v>3953.9884000000002</v>
      </c>
    </row>
    <row r="2294" spans="1:7" x14ac:dyDescent="0.25">
      <c r="A2294" t="s">
        <v>2329</v>
      </c>
      <c r="B2294" s="1">
        <v>38828</v>
      </c>
      <c r="C2294" t="s">
        <v>64</v>
      </c>
      <c r="D2294" t="s">
        <v>72</v>
      </c>
      <c r="E2294" t="s">
        <v>73</v>
      </c>
      <c r="F2294" t="s">
        <v>74</v>
      </c>
      <c r="G2294">
        <v>3729.364</v>
      </c>
    </row>
    <row r="2295" spans="1:7" x14ac:dyDescent="0.25">
      <c r="A2295" t="s">
        <v>2330</v>
      </c>
      <c r="B2295" s="1">
        <v>38828</v>
      </c>
      <c r="C2295" t="s">
        <v>64</v>
      </c>
      <c r="D2295" t="s">
        <v>72</v>
      </c>
      <c r="E2295" t="s">
        <v>73</v>
      </c>
      <c r="F2295" t="s">
        <v>74</v>
      </c>
      <c r="G2295">
        <v>3756.989</v>
      </c>
    </row>
    <row r="2296" spans="1:7" x14ac:dyDescent="0.25">
      <c r="A2296" t="s">
        <v>2331</v>
      </c>
      <c r="B2296" s="1">
        <v>38829</v>
      </c>
      <c r="C2296" t="s">
        <v>64</v>
      </c>
      <c r="D2296" t="s">
        <v>15</v>
      </c>
      <c r="E2296" t="s">
        <v>10</v>
      </c>
      <c r="F2296" t="s">
        <v>16</v>
      </c>
      <c r="G2296">
        <v>3953.9884000000002</v>
      </c>
    </row>
    <row r="2297" spans="1:7" x14ac:dyDescent="0.25">
      <c r="A2297" t="s">
        <v>2332</v>
      </c>
      <c r="B2297" s="1">
        <v>38829</v>
      </c>
      <c r="C2297" t="s">
        <v>64</v>
      </c>
      <c r="D2297" t="s">
        <v>23</v>
      </c>
      <c r="E2297" t="s">
        <v>10</v>
      </c>
      <c r="F2297" t="s">
        <v>11</v>
      </c>
      <c r="G2297">
        <v>3953.9884000000002</v>
      </c>
    </row>
    <row r="2298" spans="1:7" x14ac:dyDescent="0.25">
      <c r="A2298" t="s">
        <v>2333</v>
      </c>
      <c r="B2298" s="1">
        <v>38829</v>
      </c>
      <c r="C2298" t="s">
        <v>64</v>
      </c>
      <c r="D2298" t="s">
        <v>23</v>
      </c>
      <c r="E2298" t="s">
        <v>10</v>
      </c>
      <c r="F2298" t="s">
        <v>11</v>
      </c>
      <c r="G2298">
        <v>3756.989</v>
      </c>
    </row>
    <row r="2299" spans="1:7" x14ac:dyDescent="0.25">
      <c r="A2299" t="s">
        <v>2334</v>
      </c>
      <c r="B2299" s="1">
        <v>38829</v>
      </c>
      <c r="C2299" t="s">
        <v>64</v>
      </c>
      <c r="D2299" t="s">
        <v>72</v>
      </c>
      <c r="E2299" t="s">
        <v>73</v>
      </c>
      <c r="F2299" t="s">
        <v>74</v>
      </c>
      <c r="G2299">
        <v>3953.9884000000002</v>
      </c>
    </row>
    <row r="2300" spans="1:7" x14ac:dyDescent="0.25">
      <c r="A2300" t="s">
        <v>2335</v>
      </c>
      <c r="B2300" s="1">
        <v>38830</v>
      </c>
      <c r="C2300" t="s">
        <v>64</v>
      </c>
      <c r="D2300" t="s">
        <v>20</v>
      </c>
      <c r="E2300" t="s">
        <v>10</v>
      </c>
      <c r="F2300" t="s">
        <v>11</v>
      </c>
      <c r="G2300">
        <v>3953.9884000000002</v>
      </c>
    </row>
    <row r="2301" spans="1:7" x14ac:dyDescent="0.25">
      <c r="A2301" t="s">
        <v>2336</v>
      </c>
      <c r="B2301" s="1">
        <v>38830</v>
      </c>
      <c r="C2301" t="s">
        <v>64</v>
      </c>
      <c r="D2301" t="s">
        <v>20</v>
      </c>
      <c r="E2301" t="s">
        <v>10</v>
      </c>
      <c r="F2301" t="s">
        <v>11</v>
      </c>
      <c r="G2301">
        <v>3953.9884000000002</v>
      </c>
    </row>
    <row r="2302" spans="1:7" x14ac:dyDescent="0.25">
      <c r="A2302" t="s">
        <v>2337</v>
      </c>
      <c r="B2302" s="1">
        <v>38830</v>
      </c>
      <c r="C2302" t="s">
        <v>64</v>
      </c>
      <c r="D2302" t="s">
        <v>20</v>
      </c>
      <c r="E2302" t="s">
        <v>10</v>
      </c>
      <c r="F2302" t="s">
        <v>11</v>
      </c>
      <c r="G2302">
        <v>3953.9884000000002</v>
      </c>
    </row>
    <row r="2303" spans="1:7" x14ac:dyDescent="0.25">
      <c r="A2303" t="s">
        <v>2338</v>
      </c>
      <c r="B2303" s="1">
        <v>38830</v>
      </c>
      <c r="C2303" t="s">
        <v>64</v>
      </c>
      <c r="D2303" t="s">
        <v>20</v>
      </c>
      <c r="E2303" t="s">
        <v>10</v>
      </c>
      <c r="F2303" t="s">
        <v>11</v>
      </c>
      <c r="G2303">
        <v>3953.9884000000002</v>
      </c>
    </row>
    <row r="2304" spans="1:7" x14ac:dyDescent="0.25">
      <c r="A2304" t="s">
        <v>2339</v>
      </c>
      <c r="B2304" s="1">
        <v>38830</v>
      </c>
      <c r="C2304" t="s">
        <v>64</v>
      </c>
      <c r="D2304" t="s">
        <v>66</v>
      </c>
      <c r="E2304" t="s">
        <v>67</v>
      </c>
      <c r="F2304" t="s">
        <v>68</v>
      </c>
      <c r="G2304">
        <v>3953.9884000000002</v>
      </c>
    </row>
    <row r="2305" spans="1:7" x14ac:dyDescent="0.25">
      <c r="A2305" t="s">
        <v>2340</v>
      </c>
      <c r="B2305" s="1">
        <v>38830</v>
      </c>
      <c r="C2305" t="s">
        <v>64</v>
      </c>
      <c r="D2305" t="s">
        <v>72</v>
      </c>
      <c r="E2305" t="s">
        <v>73</v>
      </c>
      <c r="F2305" t="s">
        <v>74</v>
      </c>
      <c r="G2305">
        <v>3953.9884000000002</v>
      </c>
    </row>
    <row r="2306" spans="1:7" x14ac:dyDescent="0.25">
      <c r="A2306" t="s">
        <v>2341</v>
      </c>
      <c r="B2306" s="1">
        <v>38830</v>
      </c>
      <c r="C2306" t="s">
        <v>64</v>
      </c>
      <c r="D2306" t="s">
        <v>72</v>
      </c>
      <c r="E2306" t="s">
        <v>73</v>
      </c>
      <c r="F2306" t="s">
        <v>74</v>
      </c>
      <c r="G2306">
        <v>3953.9884000000002</v>
      </c>
    </row>
    <row r="2307" spans="1:7" x14ac:dyDescent="0.25">
      <c r="A2307" t="s">
        <v>2342</v>
      </c>
      <c r="B2307" s="1">
        <v>38830</v>
      </c>
      <c r="C2307" t="s">
        <v>64</v>
      </c>
      <c r="D2307" t="s">
        <v>72</v>
      </c>
      <c r="E2307" t="s">
        <v>73</v>
      </c>
      <c r="F2307" t="s">
        <v>74</v>
      </c>
      <c r="G2307">
        <v>3953.9884000000002</v>
      </c>
    </row>
    <row r="2308" spans="1:7" x14ac:dyDescent="0.25">
      <c r="A2308" t="s">
        <v>2343</v>
      </c>
      <c r="B2308" s="1">
        <v>38830</v>
      </c>
      <c r="C2308" t="s">
        <v>64</v>
      </c>
      <c r="D2308" t="s">
        <v>72</v>
      </c>
      <c r="E2308" t="s">
        <v>73</v>
      </c>
      <c r="F2308" t="s">
        <v>74</v>
      </c>
      <c r="G2308">
        <v>772.50360000000001</v>
      </c>
    </row>
    <row r="2309" spans="1:7" x14ac:dyDescent="0.25">
      <c r="A2309" t="s">
        <v>2344</v>
      </c>
      <c r="B2309" s="1">
        <v>38830</v>
      </c>
      <c r="C2309" t="s">
        <v>64</v>
      </c>
      <c r="D2309" t="s">
        <v>72</v>
      </c>
      <c r="E2309" t="s">
        <v>73</v>
      </c>
      <c r="F2309" t="s">
        <v>74</v>
      </c>
      <c r="G2309">
        <v>3756.989</v>
      </c>
    </row>
    <row r="2310" spans="1:7" x14ac:dyDescent="0.25">
      <c r="A2310" t="s">
        <v>2345</v>
      </c>
      <c r="B2310" s="1">
        <v>38831</v>
      </c>
      <c r="C2310" t="s">
        <v>64</v>
      </c>
      <c r="D2310" t="s">
        <v>88</v>
      </c>
      <c r="E2310" t="s">
        <v>67</v>
      </c>
      <c r="F2310" t="s">
        <v>89</v>
      </c>
      <c r="G2310">
        <v>772.50360000000001</v>
      </c>
    </row>
    <row r="2311" spans="1:7" x14ac:dyDescent="0.25">
      <c r="A2311" t="s">
        <v>2346</v>
      </c>
      <c r="B2311" s="1">
        <v>38831</v>
      </c>
      <c r="C2311" t="s">
        <v>64</v>
      </c>
      <c r="D2311" t="s">
        <v>20</v>
      </c>
      <c r="E2311" t="s">
        <v>10</v>
      </c>
      <c r="F2311" t="s">
        <v>11</v>
      </c>
      <c r="G2311">
        <v>3953.9884000000002</v>
      </c>
    </row>
    <row r="2312" spans="1:7" x14ac:dyDescent="0.25">
      <c r="A2312" t="s">
        <v>2347</v>
      </c>
      <c r="B2312" s="1">
        <v>38831</v>
      </c>
      <c r="C2312" t="s">
        <v>64</v>
      </c>
      <c r="D2312" t="s">
        <v>72</v>
      </c>
      <c r="E2312" t="s">
        <v>73</v>
      </c>
      <c r="F2312" t="s">
        <v>74</v>
      </c>
      <c r="G2312">
        <v>3953.9884000000002</v>
      </c>
    </row>
    <row r="2313" spans="1:7" x14ac:dyDescent="0.25">
      <c r="A2313" t="s">
        <v>2348</v>
      </c>
      <c r="B2313" s="1">
        <v>38831</v>
      </c>
      <c r="C2313" t="s">
        <v>64</v>
      </c>
      <c r="D2313" t="s">
        <v>72</v>
      </c>
      <c r="E2313" t="s">
        <v>73</v>
      </c>
      <c r="F2313" t="s">
        <v>74</v>
      </c>
      <c r="G2313">
        <v>3729.364</v>
      </c>
    </row>
    <row r="2314" spans="1:7" x14ac:dyDescent="0.25">
      <c r="A2314" t="s">
        <v>2349</v>
      </c>
      <c r="B2314" s="1">
        <v>38832</v>
      </c>
      <c r="C2314" t="s">
        <v>64</v>
      </c>
      <c r="D2314" t="s">
        <v>88</v>
      </c>
      <c r="E2314" t="s">
        <v>67</v>
      </c>
      <c r="F2314" t="s">
        <v>89</v>
      </c>
      <c r="G2314">
        <v>3756.989</v>
      </c>
    </row>
    <row r="2315" spans="1:7" x14ac:dyDescent="0.25">
      <c r="A2315" t="s">
        <v>2350</v>
      </c>
      <c r="B2315" s="1">
        <v>38832</v>
      </c>
      <c r="C2315" t="s">
        <v>64</v>
      </c>
      <c r="D2315" t="s">
        <v>88</v>
      </c>
      <c r="E2315" t="s">
        <v>67</v>
      </c>
      <c r="F2315" t="s">
        <v>89</v>
      </c>
      <c r="G2315">
        <v>772.50360000000001</v>
      </c>
    </row>
    <row r="2316" spans="1:7" x14ac:dyDescent="0.25">
      <c r="A2316" t="s">
        <v>2351</v>
      </c>
      <c r="B2316" s="1">
        <v>38832</v>
      </c>
      <c r="C2316" t="s">
        <v>64</v>
      </c>
      <c r="D2316" t="s">
        <v>20</v>
      </c>
      <c r="E2316" t="s">
        <v>10</v>
      </c>
      <c r="F2316" t="s">
        <v>11</v>
      </c>
      <c r="G2316">
        <v>3953.9884000000002</v>
      </c>
    </row>
    <row r="2317" spans="1:7" x14ac:dyDescent="0.25">
      <c r="A2317" t="s">
        <v>2352</v>
      </c>
      <c r="B2317" s="1">
        <v>38832</v>
      </c>
      <c r="C2317" t="s">
        <v>64</v>
      </c>
      <c r="D2317" t="s">
        <v>23</v>
      </c>
      <c r="E2317" t="s">
        <v>10</v>
      </c>
      <c r="F2317" t="s">
        <v>11</v>
      </c>
      <c r="G2317">
        <v>3756.989</v>
      </c>
    </row>
    <row r="2318" spans="1:7" x14ac:dyDescent="0.25">
      <c r="A2318" t="s">
        <v>2353</v>
      </c>
      <c r="B2318" s="1">
        <v>38832</v>
      </c>
      <c r="C2318" t="s">
        <v>64</v>
      </c>
      <c r="D2318" t="s">
        <v>20</v>
      </c>
      <c r="E2318" t="s">
        <v>10</v>
      </c>
      <c r="F2318" t="s">
        <v>11</v>
      </c>
      <c r="G2318">
        <v>772.50360000000001</v>
      </c>
    </row>
    <row r="2319" spans="1:7" x14ac:dyDescent="0.25">
      <c r="A2319" t="s">
        <v>2354</v>
      </c>
      <c r="B2319" s="1">
        <v>38832</v>
      </c>
      <c r="C2319" t="s">
        <v>64</v>
      </c>
      <c r="D2319" t="s">
        <v>72</v>
      </c>
      <c r="E2319" t="s">
        <v>73</v>
      </c>
      <c r="F2319" t="s">
        <v>74</v>
      </c>
      <c r="G2319">
        <v>3953.9884000000002</v>
      </c>
    </row>
    <row r="2320" spans="1:7" x14ac:dyDescent="0.25">
      <c r="A2320" t="s">
        <v>2355</v>
      </c>
      <c r="B2320" s="1">
        <v>38832</v>
      </c>
      <c r="C2320" t="s">
        <v>64</v>
      </c>
      <c r="D2320" t="s">
        <v>72</v>
      </c>
      <c r="E2320" t="s">
        <v>73</v>
      </c>
      <c r="F2320" t="s">
        <v>74</v>
      </c>
      <c r="G2320">
        <v>3953.9884000000002</v>
      </c>
    </row>
    <row r="2321" spans="1:7" x14ac:dyDescent="0.25">
      <c r="A2321" t="s">
        <v>2356</v>
      </c>
      <c r="B2321" s="1">
        <v>38832</v>
      </c>
      <c r="C2321" t="s">
        <v>64</v>
      </c>
      <c r="D2321" t="s">
        <v>72</v>
      </c>
      <c r="E2321" t="s">
        <v>73</v>
      </c>
      <c r="F2321" t="s">
        <v>74</v>
      </c>
      <c r="G2321">
        <v>3729.364</v>
      </c>
    </row>
    <row r="2322" spans="1:7" x14ac:dyDescent="0.25">
      <c r="A2322" t="s">
        <v>2357</v>
      </c>
      <c r="B2322" s="1">
        <v>38833</v>
      </c>
      <c r="C2322" t="s">
        <v>64</v>
      </c>
      <c r="D2322" t="s">
        <v>82</v>
      </c>
      <c r="E2322" t="s">
        <v>67</v>
      </c>
      <c r="F2322" t="s">
        <v>83</v>
      </c>
      <c r="G2322">
        <v>3953.9884000000002</v>
      </c>
    </row>
    <row r="2323" spans="1:7" x14ac:dyDescent="0.25">
      <c r="A2323" t="s">
        <v>2358</v>
      </c>
      <c r="B2323" s="1">
        <v>38833</v>
      </c>
      <c r="C2323" t="s">
        <v>64</v>
      </c>
      <c r="D2323" t="s">
        <v>82</v>
      </c>
      <c r="E2323" t="s">
        <v>67</v>
      </c>
      <c r="F2323" t="s">
        <v>83</v>
      </c>
      <c r="G2323">
        <v>3953.9884000000002</v>
      </c>
    </row>
    <row r="2324" spans="1:7" x14ac:dyDescent="0.25">
      <c r="A2324" t="s">
        <v>2359</v>
      </c>
      <c r="B2324" s="1">
        <v>38833</v>
      </c>
      <c r="C2324" t="s">
        <v>64</v>
      </c>
      <c r="D2324" t="s">
        <v>66</v>
      </c>
      <c r="E2324" t="s">
        <v>67</v>
      </c>
      <c r="F2324" t="s">
        <v>68</v>
      </c>
      <c r="G2324">
        <v>3953.9884000000002</v>
      </c>
    </row>
    <row r="2325" spans="1:7" x14ac:dyDescent="0.25">
      <c r="A2325" t="s">
        <v>2360</v>
      </c>
      <c r="B2325" s="1">
        <v>38833</v>
      </c>
      <c r="C2325" t="s">
        <v>64</v>
      </c>
      <c r="D2325" t="s">
        <v>72</v>
      </c>
      <c r="E2325" t="s">
        <v>73</v>
      </c>
      <c r="F2325" t="s">
        <v>74</v>
      </c>
      <c r="G2325">
        <v>3953.9884000000002</v>
      </c>
    </row>
    <row r="2326" spans="1:7" x14ac:dyDescent="0.25">
      <c r="A2326" t="s">
        <v>2361</v>
      </c>
      <c r="B2326" s="1">
        <v>38834</v>
      </c>
      <c r="C2326" t="s">
        <v>64</v>
      </c>
      <c r="D2326" t="s">
        <v>88</v>
      </c>
      <c r="E2326" t="s">
        <v>67</v>
      </c>
      <c r="F2326" t="s">
        <v>89</v>
      </c>
      <c r="G2326">
        <v>3953.9884000000002</v>
      </c>
    </row>
    <row r="2327" spans="1:7" x14ac:dyDescent="0.25">
      <c r="A2327" t="s">
        <v>2362</v>
      </c>
      <c r="B2327" s="1">
        <v>38834</v>
      </c>
      <c r="C2327" t="s">
        <v>64</v>
      </c>
      <c r="D2327" t="s">
        <v>23</v>
      </c>
      <c r="E2327" t="s">
        <v>10</v>
      </c>
      <c r="F2327" t="s">
        <v>11</v>
      </c>
      <c r="G2327">
        <v>3953.9884000000002</v>
      </c>
    </row>
    <row r="2328" spans="1:7" x14ac:dyDescent="0.25">
      <c r="A2328" t="s">
        <v>2363</v>
      </c>
      <c r="B2328" s="1">
        <v>38834</v>
      </c>
      <c r="C2328" t="s">
        <v>64</v>
      </c>
      <c r="D2328" t="s">
        <v>20</v>
      </c>
      <c r="E2328" t="s">
        <v>10</v>
      </c>
      <c r="F2328" t="s">
        <v>11</v>
      </c>
      <c r="G2328">
        <v>3953.9884000000002</v>
      </c>
    </row>
    <row r="2329" spans="1:7" x14ac:dyDescent="0.25">
      <c r="A2329" t="s">
        <v>2364</v>
      </c>
      <c r="B2329" s="1">
        <v>38834</v>
      </c>
      <c r="C2329" t="s">
        <v>64</v>
      </c>
      <c r="D2329" t="s">
        <v>20</v>
      </c>
      <c r="E2329" t="s">
        <v>10</v>
      </c>
      <c r="F2329" t="s">
        <v>11</v>
      </c>
      <c r="G2329">
        <v>3953.9884000000002</v>
      </c>
    </row>
    <row r="2330" spans="1:7" x14ac:dyDescent="0.25">
      <c r="A2330" t="s">
        <v>2365</v>
      </c>
      <c r="B2330" s="1">
        <v>38834</v>
      </c>
      <c r="C2330" t="s">
        <v>64</v>
      </c>
      <c r="D2330" t="s">
        <v>20</v>
      </c>
      <c r="E2330" t="s">
        <v>10</v>
      </c>
      <c r="F2330" t="s">
        <v>11</v>
      </c>
      <c r="G2330">
        <v>3953.9884000000002</v>
      </c>
    </row>
    <row r="2331" spans="1:7" x14ac:dyDescent="0.25">
      <c r="A2331" t="s">
        <v>2366</v>
      </c>
      <c r="B2331" s="1">
        <v>38834</v>
      </c>
      <c r="C2331" t="s">
        <v>64</v>
      </c>
      <c r="D2331" t="s">
        <v>23</v>
      </c>
      <c r="E2331" t="s">
        <v>10</v>
      </c>
      <c r="F2331" t="s">
        <v>11</v>
      </c>
      <c r="G2331">
        <v>3953.9884000000002</v>
      </c>
    </row>
    <row r="2332" spans="1:7" x14ac:dyDescent="0.25">
      <c r="A2332" t="s">
        <v>2367</v>
      </c>
      <c r="B2332" s="1">
        <v>38834</v>
      </c>
      <c r="C2332" t="s">
        <v>64</v>
      </c>
      <c r="D2332" t="s">
        <v>66</v>
      </c>
      <c r="E2332" t="s">
        <v>67</v>
      </c>
      <c r="F2332" t="s">
        <v>68</v>
      </c>
      <c r="G2332">
        <v>3953.9884000000002</v>
      </c>
    </row>
    <row r="2333" spans="1:7" x14ac:dyDescent="0.25">
      <c r="A2333" t="s">
        <v>2368</v>
      </c>
      <c r="B2333" s="1">
        <v>38834</v>
      </c>
      <c r="C2333" t="s">
        <v>64</v>
      </c>
      <c r="D2333" t="s">
        <v>66</v>
      </c>
      <c r="E2333" t="s">
        <v>67</v>
      </c>
      <c r="F2333" t="s">
        <v>68</v>
      </c>
      <c r="G2333">
        <v>3953.9884000000002</v>
      </c>
    </row>
    <row r="2334" spans="1:7" x14ac:dyDescent="0.25">
      <c r="A2334" t="s">
        <v>2369</v>
      </c>
      <c r="B2334" s="1">
        <v>38834</v>
      </c>
      <c r="C2334" t="s">
        <v>64</v>
      </c>
      <c r="D2334" t="s">
        <v>72</v>
      </c>
      <c r="E2334" t="s">
        <v>73</v>
      </c>
      <c r="F2334" t="s">
        <v>74</v>
      </c>
      <c r="G2334">
        <v>3729.364</v>
      </c>
    </row>
    <row r="2335" spans="1:7" x14ac:dyDescent="0.25">
      <c r="A2335" t="s">
        <v>2370</v>
      </c>
      <c r="B2335" s="1">
        <v>38835</v>
      </c>
      <c r="C2335" t="s">
        <v>64</v>
      </c>
      <c r="D2335" t="s">
        <v>88</v>
      </c>
      <c r="E2335" t="s">
        <v>67</v>
      </c>
      <c r="F2335" t="s">
        <v>89</v>
      </c>
      <c r="G2335">
        <v>772.50360000000001</v>
      </c>
    </row>
    <row r="2336" spans="1:7" x14ac:dyDescent="0.25">
      <c r="A2336" t="s">
        <v>2371</v>
      </c>
      <c r="B2336" s="1">
        <v>38835</v>
      </c>
      <c r="C2336" t="s">
        <v>64</v>
      </c>
      <c r="D2336" t="s">
        <v>20</v>
      </c>
      <c r="E2336" t="s">
        <v>10</v>
      </c>
      <c r="F2336" t="s">
        <v>11</v>
      </c>
      <c r="G2336">
        <v>3953.9884000000002</v>
      </c>
    </row>
    <row r="2337" spans="1:7" x14ac:dyDescent="0.25">
      <c r="A2337" t="s">
        <v>2372</v>
      </c>
      <c r="B2337" s="1">
        <v>38835</v>
      </c>
      <c r="C2337" t="s">
        <v>64</v>
      </c>
      <c r="D2337" t="s">
        <v>20</v>
      </c>
      <c r="E2337" t="s">
        <v>10</v>
      </c>
      <c r="F2337" t="s">
        <v>11</v>
      </c>
      <c r="G2337">
        <v>3953.9884000000002</v>
      </c>
    </row>
    <row r="2338" spans="1:7" x14ac:dyDescent="0.25">
      <c r="A2338" t="s">
        <v>2373</v>
      </c>
      <c r="B2338" s="1">
        <v>38835</v>
      </c>
      <c r="C2338" t="s">
        <v>64</v>
      </c>
      <c r="D2338" t="s">
        <v>15</v>
      </c>
      <c r="E2338" t="s">
        <v>10</v>
      </c>
      <c r="F2338" t="s">
        <v>16</v>
      </c>
      <c r="G2338">
        <v>3953.9884000000002</v>
      </c>
    </row>
    <row r="2339" spans="1:7" x14ac:dyDescent="0.25">
      <c r="A2339" t="s">
        <v>2374</v>
      </c>
      <c r="B2339" s="1">
        <v>38835</v>
      </c>
      <c r="C2339" t="s">
        <v>64</v>
      </c>
      <c r="D2339" t="s">
        <v>20</v>
      </c>
      <c r="E2339" t="s">
        <v>10</v>
      </c>
      <c r="F2339" t="s">
        <v>11</v>
      </c>
      <c r="G2339">
        <v>3953.9884000000002</v>
      </c>
    </row>
    <row r="2340" spans="1:7" x14ac:dyDescent="0.25">
      <c r="A2340" t="s">
        <v>2375</v>
      </c>
      <c r="B2340" s="1">
        <v>38835</v>
      </c>
      <c r="C2340" t="s">
        <v>64</v>
      </c>
      <c r="D2340" t="s">
        <v>20</v>
      </c>
      <c r="E2340" t="s">
        <v>10</v>
      </c>
      <c r="F2340" t="s">
        <v>11</v>
      </c>
      <c r="G2340">
        <v>772.50360000000001</v>
      </c>
    </row>
    <row r="2341" spans="1:7" x14ac:dyDescent="0.25">
      <c r="A2341" t="s">
        <v>2376</v>
      </c>
      <c r="B2341" s="1">
        <v>38835</v>
      </c>
      <c r="C2341" t="s">
        <v>64</v>
      </c>
      <c r="D2341" t="s">
        <v>72</v>
      </c>
      <c r="E2341" t="s">
        <v>73</v>
      </c>
      <c r="F2341" t="s">
        <v>74</v>
      </c>
      <c r="G2341">
        <v>772.50360000000001</v>
      </c>
    </row>
    <row r="2342" spans="1:7" x14ac:dyDescent="0.25">
      <c r="A2342" t="s">
        <v>2377</v>
      </c>
      <c r="B2342" s="1">
        <v>38836</v>
      </c>
      <c r="C2342" t="s">
        <v>64</v>
      </c>
      <c r="D2342" t="s">
        <v>15</v>
      </c>
      <c r="E2342" t="s">
        <v>10</v>
      </c>
      <c r="F2342" t="s">
        <v>16</v>
      </c>
      <c r="G2342">
        <v>3953.9884000000002</v>
      </c>
    </row>
    <row r="2343" spans="1:7" x14ac:dyDescent="0.25">
      <c r="A2343" t="s">
        <v>2378</v>
      </c>
      <c r="B2343" s="1">
        <v>38836</v>
      </c>
      <c r="C2343" t="s">
        <v>64</v>
      </c>
      <c r="D2343" t="s">
        <v>23</v>
      </c>
      <c r="E2343" t="s">
        <v>10</v>
      </c>
      <c r="F2343" t="s">
        <v>11</v>
      </c>
      <c r="G2343">
        <v>3953.9884000000002</v>
      </c>
    </row>
    <row r="2344" spans="1:7" x14ac:dyDescent="0.25">
      <c r="A2344" t="s">
        <v>2379</v>
      </c>
      <c r="B2344" s="1">
        <v>38836</v>
      </c>
      <c r="C2344" t="s">
        <v>64</v>
      </c>
      <c r="D2344" t="s">
        <v>15</v>
      </c>
      <c r="E2344" t="s">
        <v>10</v>
      </c>
      <c r="F2344" t="s">
        <v>16</v>
      </c>
      <c r="G2344">
        <v>3953.9884000000002</v>
      </c>
    </row>
    <row r="2345" spans="1:7" x14ac:dyDescent="0.25">
      <c r="A2345" t="s">
        <v>2380</v>
      </c>
      <c r="B2345" s="1">
        <v>38836</v>
      </c>
      <c r="C2345" t="s">
        <v>64</v>
      </c>
      <c r="D2345" t="s">
        <v>20</v>
      </c>
      <c r="E2345" t="s">
        <v>10</v>
      </c>
      <c r="F2345" t="s">
        <v>11</v>
      </c>
      <c r="G2345">
        <v>3953.9884000000002</v>
      </c>
    </row>
    <row r="2346" spans="1:7" x14ac:dyDescent="0.25">
      <c r="A2346" t="s">
        <v>2381</v>
      </c>
      <c r="B2346" s="1">
        <v>38836</v>
      </c>
      <c r="C2346" t="s">
        <v>64</v>
      </c>
      <c r="D2346" t="s">
        <v>20</v>
      </c>
      <c r="E2346" t="s">
        <v>10</v>
      </c>
      <c r="F2346" t="s">
        <v>11</v>
      </c>
      <c r="G2346">
        <v>3953.9884000000002</v>
      </c>
    </row>
    <row r="2347" spans="1:7" x14ac:dyDescent="0.25">
      <c r="A2347" t="s">
        <v>2382</v>
      </c>
      <c r="B2347" s="1">
        <v>38836</v>
      </c>
      <c r="C2347" t="s">
        <v>64</v>
      </c>
      <c r="D2347" t="s">
        <v>20</v>
      </c>
      <c r="E2347" t="s">
        <v>10</v>
      </c>
      <c r="F2347" t="s">
        <v>11</v>
      </c>
      <c r="G2347">
        <v>3953.9884000000002</v>
      </c>
    </row>
    <row r="2348" spans="1:7" x14ac:dyDescent="0.25">
      <c r="A2348" t="s">
        <v>2383</v>
      </c>
      <c r="B2348" s="1">
        <v>38836</v>
      </c>
      <c r="C2348" t="s">
        <v>64</v>
      </c>
      <c r="D2348" t="s">
        <v>66</v>
      </c>
      <c r="E2348" t="s">
        <v>67</v>
      </c>
      <c r="F2348" t="s">
        <v>68</v>
      </c>
      <c r="G2348">
        <v>3953.9884000000002</v>
      </c>
    </row>
    <row r="2349" spans="1:7" x14ac:dyDescent="0.25">
      <c r="A2349" t="s">
        <v>2384</v>
      </c>
      <c r="B2349" s="1">
        <v>38836</v>
      </c>
      <c r="C2349" t="s">
        <v>64</v>
      </c>
      <c r="D2349" t="s">
        <v>72</v>
      </c>
      <c r="E2349" t="s">
        <v>73</v>
      </c>
      <c r="F2349" t="s">
        <v>74</v>
      </c>
      <c r="G2349">
        <v>3953.9884000000002</v>
      </c>
    </row>
    <row r="2350" spans="1:7" x14ac:dyDescent="0.25">
      <c r="A2350" t="s">
        <v>2385</v>
      </c>
      <c r="B2350" s="1">
        <v>38836</v>
      </c>
      <c r="C2350" t="s">
        <v>64</v>
      </c>
      <c r="D2350" t="s">
        <v>72</v>
      </c>
      <c r="E2350" t="s">
        <v>73</v>
      </c>
      <c r="F2350" t="s">
        <v>74</v>
      </c>
      <c r="G2350">
        <v>3953.9884000000002</v>
      </c>
    </row>
    <row r="2351" spans="1:7" x14ac:dyDescent="0.25">
      <c r="A2351" t="s">
        <v>2386</v>
      </c>
      <c r="B2351" s="1">
        <v>38836</v>
      </c>
      <c r="C2351" t="s">
        <v>64</v>
      </c>
      <c r="D2351" t="s">
        <v>72</v>
      </c>
      <c r="E2351" t="s">
        <v>73</v>
      </c>
      <c r="F2351" t="s">
        <v>74</v>
      </c>
      <c r="G2351">
        <v>3729.364</v>
      </c>
    </row>
    <row r="2352" spans="1:7" x14ac:dyDescent="0.25">
      <c r="A2352" t="s">
        <v>2387</v>
      </c>
      <c r="B2352" s="1">
        <v>38836</v>
      </c>
      <c r="C2352" t="s">
        <v>64</v>
      </c>
      <c r="D2352" t="s">
        <v>72</v>
      </c>
      <c r="E2352" t="s">
        <v>73</v>
      </c>
      <c r="F2352" t="s">
        <v>74</v>
      </c>
      <c r="G2352">
        <v>3756.989</v>
      </c>
    </row>
    <row r="2353" spans="1:7" x14ac:dyDescent="0.25">
      <c r="A2353" t="s">
        <v>2388</v>
      </c>
      <c r="B2353" s="1">
        <v>38837</v>
      </c>
      <c r="C2353" t="s">
        <v>64</v>
      </c>
      <c r="D2353" t="s">
        <v>82</v>
      </c>
      <c r="E2353" t="s">
        <v>67</v>
      </c>
      <c r="F2353" t="s">
        <v>83</v>
      </c>
      <c r="G2353">
        <v>3729.364</v>
      </c>
    </row>
    <row r="2354" spans="1:7" x14ac:dyDescent="0.25">
      <c r="A2354" t="s">
        <v>2389</v>
      </c>
      <c r="B2354" s="1">
        <v>38837</v>
      </c>
      <c r="C2354" t="s">
        <v>64</v>
      </c>
      <c r="D2354" t="s">
        <v>82</v>
      </c>
      <c r="E2354" t="s">
        <v>67</v>
      </c>
      <c r="F2354" t="s">
        <v>83</v>
      </c>
      <c r="G2354">
        <v>3729.364</v>
      </c>
    </row>
    <row r="2355" spans="1:7" x14ac:dyDescent="0.25">
      <c r="A2355" t="s">
        <v>2390</v>
      </c>
      <c r="B2355" s="1">
        <v>38837</v>
      </c>
      <c r="C2355" t="s">
        <v>64</v>
      </c>
      <c r="D2355" t="s">
        <v>88</v>
      </c>
      <c r="E2355" t="s">
        <v>67</v>
      </c>
      <c r="F2355" t="s">
        <v>89</v>
      </c>
      <c r="G2355">
        <v>772.50360000000001</v>
      </c>
    </row>
    <row r="2356" spans="1:7" x14ac:dyDescent="0.25">
      <c r="A2356" t="s">
        <v>2391</v>
      </c>
      <c r="B2356" s="1">
        <v>38837</v>
      </c>
      <c r="C2356" t="s">
        <v>64</v>
      </c>
      <c r="D2356" t="s">
        <v>20</v>
      </c>
      <c r="E2356" t="s">
        <v>10</v>
      </c>
      <c r="F2356" t="s">
        <v>11</v>
      </c>
      <c r="G2356">
        <v>3953.9884000000002</v>
      </c>
    </row>
    <row r="2357" spans="1:7" x14ac:dyDescent="0.25">
      <c r="A2357" t="s">
        <v>2392</v>
      </c>
      <c r="B2357" s="1">
        <v>38837</v>
      </c>
      <c r="C2357" t="s">
        <v>64</v>
      </c>
      <c r="D2357" t="s">
        <v>15</v>
      </c>
      <c r="E2357" t="s">
        <v>10</v>
      </c>
      <c r="F2357" t="s">
        <v>16</v>
      </c>
      <c r="G2357">
        <v>3953.9884000000002</v>
      </c>
    </row>
    <row r="2358" spans="1:7" x14ac:dyDescent="0.25">
      <c r="A2358" t="s">
        <v>2393</v>
      </c>
      <c r="B2358" s="1">
        <v>38837</v>
      </c>
      <c r="C2358" t="s">
        <v>64</v>
      </c>
      <c r="D2358" t="s">
        <v>15</v>
      </c>
      <c r="E2358" t="s">
        <v>10</v>
      </c>
      <c r="F2358" t="s">
        <v>16</v>
      </c>
      <c r="G2358">
        <v>3953.9884000000002</v>
      </c>
    </row>
    <row r="2359" spans="1:7" x14ac:dyDescent="0.25">
      <c r="A2359" t="s">
        <v>2394</v>
      </c>
      <c r="B2359" s="1">
        <v>38837</v>
      </c>
      <c r="C2359" t="s">
        <v>64</v>
      </c>
      <c r="D2359" t="s">
        <v>20</v>
      </c>
      <c r="E2359" t="s">
        <v>10</v>
      </c>
      <c r="F2359" t="s">
        <v>11</v>
      </c>
      <c r="G2359">
        <v>3953.9884000000002</v>
      </c>
    </row>
    <row r="2360" spans="1:7" x14ac:dyDescent="0.25">
      <c r="A2360" t="s">
        <v>2395</v>
      </c>
      <c r="B2360" s="1">
        <v>38837</v>
      </c>
      <c r="C2360" t="s">
        <v>64</v>
      </c>
      <c r="D2360" t="s">
        <v>20</v>
      </c>
      <c r="E2360" t="s">
        <v>10</v>
      </c>
      <c r="F2360" t="s">
        <v>11</v>
      </c>
      <c r="G2360">
        <v>3953.9884000000002</v>
      </c>
    </row>
    <row r="2361" spans="1:7" x14ac:dyDescent="0.25">
      <c r="A2361" t="s">
        <v>2396</v>
      </c>
      <c r="B2361" s="1">
        <v>38837</v>
      </c>
      <c r="C2361" t="s">
        <v>64</v>
      </c>
      <c r="D2361" t="s">
        <v>23</v>
      </c>
      <c r="E2361" t="s">
        <v>10</v>
      </c>
      <c r="F2361" t="s">
        <v>11</v>
      </c>
      <c r="G2361">
        <v>3953.9884000000002</v>
      </c>
    </row>
    <row r="2362" spans="1:7" x14ac:dyDescent="0.25">
      <c r="A2362" t="s">
        <v>2397</v>
      </c>
      <c r="B2362" s="1">
        <v>38837</v>
      </c>
      <c r="C2362" t="s">
        <v>64</v>
      </c>
      <c r="D2362" t="s">
        <v>20</v>
      </c>
      <c r="E2362" t="s">
        <v>10</v>
      </c>
      <c r="F2362" t="s">
        <v>11</v>
      </c>
      <c r="G2362">
        <v>772.50360000000001</v>
      </c>
    </row>
    <row r="2363" spans="1:7" x14ac:dyDescent="0.25">
      <c r="A2363" t="s">
        <v>2398</v>
      </c>
      <c r="B2363" s="1">
        <v>38837</v>
      </c>
      <c r="C2363" t="s">
        <v>64</v>
      </c>
      <c r="D2363" t="s">
        <v>72</v>
      </c>
      <c r="E2363" t="s">
        <v>73</v>
      </c>
      <c r="F2363" t="s">
        <v>74</v>
      </c>
      <c r="G2363">
        <v>3953.9884000000002</v>
      </c>
    </row>
    <row r="2364" spans="1:7" x14ac:dyDescent="0.25">
      <c r="A2364" t="s">
        <v>2399</v>
      </c>
      <c r="B2364" s="1">
        <v>38837</v>
      </c>
      <c r="C2364" t="s">
        <v>64</v>
      </c>
      <c r="D2364" t="s">
        <v>72</v>
      </c>
      <c r="E2364" t="s">
        <v>73</v>
      </c>
      <c r="F2364" t="s">
        <v>74</v>
      </c>
      <c r="G2364">
        <v>3953.9884000000002</v>
      </c>
    </row>
    <row r="2365" spans="1:7" x14ac:dyDescent="0.25">
      <c r="A2365" t="s">
        <v>2400</v>
      </c>
      <c r="B2365" s="1">
        <v>38837</v>
      </c>
      <c r="C2365" t="s">
        <v>64</v>
      </c>
      <c r="D2365" t="s">
        <v>72</v>
      </c>
      <c r="E2365" t="s">
        <v>73</v>
      </c>
      <c r="F2365" t="s">
        <v>74</v>
      </c>
      <c r="G2365">
        <v>3756.989</v>
      </c>
    </row>
    <row r="2366" spans="1:7" x14ac:dyDescent="0.25">
      <c r="A2366" t="s">
        <v>2401</v>
      </c>
      <c r="B2366" s="1">
        <v>38838</v>
      </c>
      <c r="C2366" t="s">
        <v>42</v>
      </c>
      <c r="D2366" t="s">
        <v>15</v>
      </c>
      <c r="E2366" t="s">
        <v>10</v>
      </c>
      <c r="F2366" t="s">
        <v>16</v>
      </c>
      <c r="G2366">
        <v>6840.4297999999999</v>
      </c>
    </row>
    <row r="2367" spans="1:7" x14ac:dyDescent="0.25">
      <c r="A2367" t="s">
        <v>2402</v>
      </c>
      <c r="B2367" s="1">
        <v>38838</v>
      </c>
      <c r="C2367" t="s">
        <v>14</v>
      </c>
      <c r="D2367" t="s">
        <v>15</v>
      </c>
      <c r="E2367" t="s">
        <v>10</v>
      </c>
      <c r="F2367" t="s">
        <v>16</v>
      </c>
      <c r="G2367">
        <v>16079.349700000001</v>
      </c>
    </row>
    <row r="2368" spans="1:7" x14ac:dyDescent="0.25">
      <c r="A2368" t="s">
        <v>2403</v>
      </c>
      <c r="B2368" s="1">
        <v>38838</v>
      </c>
      <c r="C2368" t="s">
        <v>22</v>
      </c>
      <c r="D2368" t="s">
        <v>23</v>
      </c>
      <c r="E2368" t="s">
        <v>10</v>
      </c>
      <c r="F2368" t="s">
        <v>11</v>
      </c>
      <c r="G2368">
        <v>2978.8996000000002</v>
      </c>
    </row>
    <row r="2369" spans="1:7" x14ac:dyDescent="0.25">
      <c r="A2369" t="s">
        <v>2404</v>
      </c>
      <c r="B2369" s="1">
        <v>38838</v>
      </c>
      <c r="C2369" t="s">
        <v>33</v>
      </c>
      <c r="D2369" t="s">
        <v>29</v>
      </c>
      <c r="E2369" t="s">
        <v>10</v>
      </c>
      <c r="F2369" t="s">
        <v>11</v>
      </c>
      <c r="G2369">
        <v>31324.450700000001</v>
      </c>
    </row>
    <row r="2370" spans="1:7" x14ac:dyDescent="0.25">
      <c r="A2370" t="s">
        <v>2405</v>
      </c>
      <c r="B2370" s="1">
        <v>38838</v>
      </c>
      <c r="C2370" t="s">
        <v>33</v>
      </c>
      <c r="D2370" t="s">
        <v>37</v>
      </c>
      <c r="E2370" t="s">
        <v>10</v>
      </c>
      <c r="F2370" t="s">
        <v>11</v>
      </c>
      <c r="G2370">
        <v>3891.4</v>
      </c>
    </row>
    <row r="2371" spans="1:7" x14ac:dyDescent="0.25">
      <c r="A2371" t="s">
        <v>2406</v>
      </c>
      <c r="B2371" s="1">
        <v>38838</v>
      </c>
      <c r="C2371" t="s">
        <v>8</v>
      </c>
      <c r="D2371" t="s">
        <v>9</v>
      </c>
      <c r="E2371" t="s">
        <v>10</v>
      </c>
      <c r="F2371" t="s">
        <v>11</v>
      </c>
      <c r="G2371">
        <v>29580.9836</v>
      </c>
    </row>
    <row r="2372" spans="1:7" x14ac:dyDescent="0.25">
      <c r="A2372" t="s">
        <v>2407</v>
      </c>
      <c r="B2372" s="1">
        <v>38838</v>
      </c>
      <c r="C2372" t="s">
        <v>42</v>
      </c>
      <c r="D2372" t="s">
        <v>15</v>
      </c>
      <c r="E2372" t="s">
        <v>10</v>
      </c>
      <c r="F2372" t="s">
        <v>16</v>
      </c>
      <c r="G2372">
        <v>3396.0221000000001</v>
      </c>
    </row>
    <row r="2373" spans="1:7" x14ac:dyDescent="0.25">
      <c r="A2373" t="s">
        <v>2408</v>
      </c>
      <c r="B2373" s="1">
        <v>38838</v>
      </c>
      <c r="C2373" t="s">
        <v>25</v>
      </c>
      <c r="D2373" t="s">
        <v>23</v>
      </c>
      <c r="E2373" t="s">
        <v>10</v>
      </c>
      <c r="F2373" t="s">
        <v>11</v>
      </c>
      <c r="G2373">
        <v>9192.4431999999997</v>
      </c>
    </row>
    <row r="2374" spans="1:7" x14ac:dyDescent="0.25">
      <c r="A2374" t="s">
        <v>2409</v>
      </c>
      <c r="B2374" s="1">
        <v>38838</v>
      </c>
      <c r="C2374" t="s">
        <v>42</v>
      </c>
      <c r="D2374" t="s">
        <v>15</v>
      </c>
      <c r="E2374" t="s">
        <v>10</v>
      </c>
      <c r="F2374" t="s">
        <v>16</v>
      </c>
      <c r="G2374">
        <v>2449.6001999999999</v>
      </c>
    </row>
    <row r="2375" spans="1:7" x14ac:dyDescent="0.25">
      <c r="A2375" t="s">
        <v>2410</v>
      </c>
      <c r="B2375" s="1">
        <v>38838</v>
      </c>
      <c r="C2375" t="s">
        <v>19</v>
      </c>
      <c r="D2375" t="s">
        <v>23</v>
      </c>
      <c r="E2375" t="s">
        <v>10</v>
      </c>
      <c r="F2375" t="s">
        <v>11</v>
      </c>
      <c r="G2375">
        <v>34905.164599999996</v>
      </c>
    </row>
    <row r="2376" spans="1:7" x14ac:dyDescent="0.25">
      <c r="A2376" t="s">
        <v>2411</v>
      </c>
      <c r="B2376" s="1">
        <v>38838</v>
      </c>
      <c r="C2376" t="s">
        <v>8</v>
      </c>
      <c r="D2376" t="s">
        <v>9</v>
      </c>
      <c r="E2376" t="s">
        <v>10</v>
      </c>
      <c r="F2376" t="s">
        <v>11</v>
      </c>
      <c r="G2376">
        <v>5309.1103000000003</v>
      </c>
    </row>
    <row r="2377" spans="1:7" x14ac:dyDescent="0.25">
      <c r="A2377" t="s">
        <v>2412</v>
      </c>
      <c r="B2377" s="1">
        <v>38838</v>
      </c>
      <c r="C2377" t="s">
        <v>14</v>
      </c>
      <c r="D2377" t="s">
        <v>15</v>
      </c>
      <c r="E2377" t="s">
        <v>10</v>
      </c>
      <c r="F2377" t="s">
        <v>16</v>
      </c>
      <c r="G2377">
        <v>33714.029699999999</v>
      </c>
    </row>
    <row r="2378" spans="1:7" x14ac:dyDescent="0.25">
      <c r="A2378" t="s">
        <v>2413</v>
      </c>
      <c r="B2378" s="1">
        <v>38838</v>
      </c>
      <c r="C2378" t="s">
        <v>14</v>
      </c>
      <c r="D2378" t="s">
        <v>15</v>
      </c>
      <c r="E2378" t="s">
        <v>10</v>
      </c>
      <c r="F2378" t="s">
        <v>16</v>
      </c>
      <c r="G2378">
        <v>13782.3164</v>
      </c>
    </row>
    <row r="2379" spans="1:7" x14ac:dyDescent="0.25">
      <c r="A2379" t="s">
        <v>2414</v>
      </c>
      <c r="B2379" s="1">
        <v>38838</v>
      </c>
      <c r="C2379" t="s">
        <v>33</v>
      </c>
      <c r="D2379" t="s">
        <v>37</v>
      </c>
      <c r="E2379" t="s">
        <v>10</v>
      </c>
      <c r="F2379" t="s">
        <v>11</v>
      </c>
      <c r="G2379">
        <v>34356.815000000002</v>
      </c>
    </row>
    <row r="2380" spans="1:7" x14ac:dyDescent="0.25">
      <c r="A2380" t="s">
        <v>2415</v>
      </c>
      <c r="B2380" s="1">
        <v>38838</v>
      </c>
      <c r="C2380" t="s">
        <v>14</v>
      </c>
      <c r="D2380" t="s">
        <v>15</v>
      </c>
      <c r="E2380" t="s">
        <v>10</v>
      </c>
      <c r="F2380" t="s">
        <v>16</v>
      </c>
      <c r="G2380">
        <v>1146.3285000000001</v>
      </c>
    </row>
    <row r="2381" spans="1:7" x14ac:dyDescent="0.25">
      <c r="A2381" t="s">
        <v>2416</v>
      </c>
      <c r="B2381" s="1">
        <v>38838</v>
      </c>
      <c r="C2381" t="s">
        <v>42</v>
      </c>
      <c r="D2381" t="s">
        <v>15</v>
      </c>
      <c r="E2381" t="s">
        <v>10</v>
      </c>
      <c r="F2381" t="s">
        <v>16</v>
      </c>
      <c r="G2381">
        <v>24442.780299999999</v>
      </c>
    </row>
    <row r="2382" spans="1:7" x14ac:dyDescent="0.25">
      <c r="A2382" t="s">
        <v>2417</v>
      </c>
      <c r="B2382" s="1">
        <v>38838</v>
      </c>
      <c r="C2382" t="s">
        <v>14</v>
      </c>
      <c r="D2382" t="s">
        <v>15</v>
      </c>
      <c r="E2382" t="s">
        <v>10</v>
      </c>
      <c r="F2382" t="s">
        <v>16</v>
      </c>
      <c r="G2382">
        <v>27501.1492</v>
      </c>
    </row>
    <row r="2383" spans="1:7" x14ac:dyDescent="0.25">
      <c r="A2383" t="s">
        <v>2418</v>
      </c>
      <c r="B2383" s="1">
        <v>38838</v>
      </c>
      <c r="C2383" t="s">
        <v>33</v>
      </c>
      <c r="D2383" t="s">
        <v>29</v>
      </c>
      <c r="E2383" t="s">
        <v>10</v>
      </c>
      <c r="F2383" t="s">
        <v>11</v>
      </c>
      <c r="G2383">
        <v>472.31079999999997</v>
      </c>
    </row>
    <row r="2384" spans="1:7" x14ac:dyDescent="0.25">
      <c r="A2384" t="s">
        <v>2419</v>
      </c>
      <c r="B2384" s="1">
        <v>38838</v>
      </c>
      <c r="C2384" t="s">
        <v>19</v>
      </c>
      <c r="D2384" t="s">
        <v>20</v>
      </c>
      <c r="E2384" t="s">
        <v>10</v>
      </c>
      <c r="F2384" t="s">
        <v>11</v>
      </c>
      <c r="G2384">
        <v>3908.7294000000002</v>
      </c>
    </row>
    <row r="2385" spans="1:7" x14ac:dyDescent="0.25">
      <c r="A2385" t="s">
        <v>2420</v>
      </c>
      <c r="B2385" s="1">
        <v>38838</v>
      </c>
      <c r="C2385" t="s">
        <v>22</v>
      </c>
      <c r="D2385" t="s">
        <v>23</v>
      </c>
      <c r="E2385" t="s">
        <v>10</v>
      </c>
      <c r="F2385" t="s">
        <v>11</v>
      </c>
      <c r="G2385">
        <v>29418.526900000001</v>
      </c>
    </row>
    <row r="2386" spans="1:7" x14ac:dyDescent="0.25">
      <c r="A2386" t="s">
        <v>2421</v>
      </c>
      <c r="B2386" s="1">
        <v>38838</v>
      </c>
      <c r="C2386" t="s">
        <v>33</v>
      </c>
      <c r="D2386" t="s">
        <v>37</v>
      </c>
      <c r="E2386" t="s">
        <v>10</v>
      </c>
      <c r="F2386" t="s">
        <v>11</v>
      </c>
      <c r="G2386">
        <v>21436.443599999999</v>
      </c>
    </row>
    <row r="2387" spans="1:7" x14ac:dyDescent="0.25">
      <c r="A2387" t="s">
        <v>2422</v>
      </c>
      <c r="B2387" s="1">
        <v>38838</v>
      </c>
      <c r="C2387" t="s">
        <v>14</v>
      </c>
      <c r="D2387" t="s">
        <v>15</v>
      </c>
      <c r="E2387" t="s">
        <v>10</v>
      </c>
      <c r="F2387" t="s">
        <v>16</v>
      </c>
      <c r="G2387">
        <v>33328.099399999999</v>
      </c>
    </row>
    <row r="2388" spans="1:7" x14ac:dyDescent="0.25">
      <c r="A2388" t="s">
        <v>2423</v>
      </c>
      <c r="B2388" s="1">
        <v>38838</v>
      </c>
      <c r="C2388" t="s">
        <v>8</v>
      </c>
      <c r="D2388" t="s">
        <v>9</v>
      </c>
      <c r="E2388" t="s">
        <v>10</v>
      </c>
      <c r="F2388" t="s">
        <v>11</v>
      </c>
      <c r="G2388">
        <v>55083.012699999999</v>
      </c>
    </row>
    <row r="2389" spans="1:7" x14ac:dyDescent="0.25">
      <c r="A2389" t="s">
        <v>2424</v>
      </c>
      <c r="B2389" s="1">
        <v>38838</v>
      </c>
      <c r="C2389" t="s">
        <v>28</v>
      </c>
      <c r="D2389" t="s">
        <v>20</v>
      </c>
      <c r="E2389" t="s">
        <v>10</v>
      </c>
      <c r="F2389" t="s">
        <v>11</v>
      </c>
      <c r="G2389">
        <v>985.01800000000003</v>
      </c>
    </row>
    <row r="2390" spans="1:7" x14ac:dyDescent="0.25">
      <c r="A2390" t="s">
        <v>2425</v>
      </c>
      <c r="B2390" s="1">
        <v>38838</v>
      </c>
      <c r="C2390" t="s">
        <v>8</v>
      </c>
      <c r="D2390" t="s">
        <v>9</v>
      </c>
      <c r="E2390" t="s">
        <v>10</v>
      </c>
      <c r="F2390" t="s">
        <v>11</v>
      </c>
      <c r="G2390">
        <v>52255.639499999997</v>
      </c>
    </row>
    <row r="2391" spans="1:7" x14ac:dyDescent="0.25">
      <c r="A2391" t="s">
        <v>2426</v>
      </c>
      <c r="B2391" s="1">
        <v>38838</v>
      </c>
      <c r="C2391" t="s">
        <v>19</v>
      </c>
      <c r="D2391" t="s">
        <v>20</v>
      </c>
      <c r="E2391" t="s">
        <v>10</v>
      </c>
      <c r="F2391" t="s">
        <v>11</v>
      </c>
      <c r="G2391">
        <v>38235.018900000003</v>
      </c>
    </row>
    <row r="2392" spans="1:7" x14ac:dyDescent="0.25">
      <c r="A2392" t="s">
        <v>2427</v>
      </c>
      <c r="B2392" s="1">
        <v>38838</v>
      </c>
      <c r="C2392" t="s">
        <v>28</v>
      </c>
      <c r="D2392" t="s">
        <v>20</v>
      </c>
      <c r="E2392" t="s">
        <v>10</v>
      </c>
      <c r="F2392" t="s">
        <v>11</v>
      </c>
      <c r="G2392">
        <v>62770.104500000001</v>
      </c>
    </row>
    <row r="2393" spans="1:7" x14ac:dyDescent="0.25">
      <c r="A2393" t="s">
        <v>2428</v>
      </c>
      <c r="B2393" s="1">
        <v>38838</v>
      </c>
      <c r="C2393" t="s">
        <v>14</v>
      </c>
      <c r="D2393" t="s">
        <v>15</v>
      </c>
      <c r="E2393" t="s">
        <v>10</v>
      </c>
      <c r="F2393" t="s">
        <v>16</v>
      </c>
      <c r="G2393">
        <v>2619.1862000000001</v>
      </c>
    </row>
    <row r="2394" spans="1:7" x14ac:dyDescent="0.25">
      <c r="A2394" t="s">
        <v>2429</v>
      </c>
      <c r="B2394" s="1">
        <v>38838</v>
      </c>
      <c r="C2394" t="s">
        <v>19</v>
      </c>
      <c r="D2394" t="s">
        <v>23</v>
      </c>
      <c r="E2394" t="s">
        <v>10</v>
      </c>
      <c r="F2394" t="s">
        <v>11</v>
      </c>
      <c r="G2394">
        <v>37257.160600000003</v>
      </c>
    </row>
    <row r="2395" spans="1:7" x14ac:dyDescent="0.25">
      <c r="A2395" t="s">
        <v>2430</v>
      </c>
      <c r="B2395" s="1">
        <v>38838</v>
      </c>
      <c r="C2395" t="s">
        <v>22</v>
      </c>
      <c r="D2395" t="s">
        <v>23</v>
      </c>
      <c r="E2395" t="s">
        <v>10</v>
      </c>
      <c r="F2395" t="s">
        <v>11</v>
      </c>
      <c r="G2395">
        <v>27677.424500000001</v>
      </c>
    </row>
    <row r="2396" spans="1:7" x14ac:dyDescent="0.25">
      <c r="A2396" t="s">
        <v>2431</v>
      </c>
      <c r="B2396" s="1">
        <v>38838</v>
      </c>
      <c r="C2396" t="s">
        <v>22</v>
      </c>
      <c r="D2396" t="s">
        <v>23</v>
      </c>
      <c r="E2396" t="s">
        <v>10</v>
      </c>
      <c r="F2396" t="s">
        <v>11</v>
      </c>
      <c r="G2396">
        <v>59545.629200000003</v>
      </c>
    </row>
    <row r="2397" spans="1:7" x14ac:dyDescent="0.25">
      <c r="A2397" t="s">
        <v>2432</v>
      </c>
      <c r="B2397" s="1">
        <v>38838</v>
      </c>
      <c r="C2397" t="s">
        <v>33</v>
      </c>
      <c r="D2397" t="s">
        <v>37</v>
      </c>
      <c r="E2397" t="s">
        <v>10</v>
      </c>
      <c r="F2397" t="s">
        <v>11</v>
      </c>
      <c r="G2397">
        <v>9619.3538000000008</v>
      </c>
    </row>
    <row r="2398" spans="1:7" x14ac:dyDescent="0.25">
      <c r="A2398" t="s">
        <v>2433</v>
      </c>
      <c r="B2398" s="1">
        <v>38838</v>
      </c>
      <c r="C2398" t="s">
        <v>44</v>
      </c>
      <c r="D2398" t="s">
        <v>29</v>
      </c>
      <c r="E2398" t="s">
        <v>10</v>
      </c>
      <c r="F2398" t="s">
        <v>11</v>
      </c>
      <c r="G2398">
        <v>34775.643499999998</v>
      </c>
    </row>
    <row r="2399" spans="1:7" x14ac:dyDescent="0.25">
      <c r="A2399" t="s">
        <v>2434</v>
      </c>
      <c r="B2399" s="1">
        <v>38838</v>
      </c>
      <c r="C2399" t="s">
        <v>8</v>
      </c>
      <c r="D2399" t="s">
        <v>9</v>
      </c>
      <c r="E2399" t="s">
        <v>10</v>
      </c>
      <c r="F2399" t="s">
        <v>11</v>
      </c>
      <c r="G2399">
        <v>106261.913</v>
      </c>
    </row>
    <row r="2400" spans="1:7" x14ac:dyDescent="0.25">
      <c r="A2400" t="s">
        <v>2435</v>
      </c>
      <c r="B2400" s="1">
        <v>38838</v>
      </c>
      <c r="C2400" t="s">
        <v>19</v>
      </c>
      <c r="D2400" t="s">
        <v>20</v>
      </c>
      <c r="E2400" t="s">
        <v>10</v>
      </c>
      <c r="F2400" t="s">
        <v>11</v>
      </c>
      <c r="G2400">
        <v>70140.588300000003</v>
      </c>
    </row>
    <row r="2401" spans="1:7" x14ac:dyDescent="0.25">
      <c r="A2401" t="s">
        <v>2436</v>
      </c>
      <c r="B2401" s="1">
        <v>38838</v>
      </c>
      <c r="C2401" t="s">
        <v>19</v>
      </c>
      <c r="D2401" t="s">
        <v>20</v>
      </c>
      <c r="E2401" t="s">
        <v>10</v>
      </c>
      <c r="F2401" t="s">
        <v>11</v>
      </c>
      <c r="G2401">
        <v>33985.712899999999</v>
      </c>
    </row>
    <row r="2402" spans="1:7" x14ac:dyDescent="0.25">
      <c r="A2402" t="s">
        <v>2437</v>
      </c>
      <c r="B2402" s="1">
        <v>38838</v>
      </c>
      <c r="C2402" t="s">
        <v>33</v>
      </c>
      <c r="D2402" t="s">
        <v>37</v>
      </c>
      <c r="E2402" t="s">
        <v>10</v>
      </c>
      <c r="F2402" t="s">
        <v>11</v>
      </c>
      <c r="G2402">
        <v>33159.5844</v>
      </c>
    </row>
    <row r="2403" spans="1:7" x14ac:dyDescent="0.25">
      <c r="A2403" t="s">
        <v>2438</v>
      </c>
      <c r="B2403" s="1">
        <v>38838</v>
      </c>
      <c r="C2403" t="s">
        <v>22</v>
      </c>
      <c r="D2403" t="s">
        <v>23</v>
      </c>
      <c r="E2403" t="s">
        <v>10</v>
      </c>
      <c r="F2403" t="s">
        <v>11</v>
      </c>
      <c r="G2403">
        <v>51229.2526</v>
      </c>
    </row>
    <row r="2404" spans="1:7" x14ac:dyDescent="0.25">
      <c r="A2404" t="s">
        <v>2439</v>
      </c>
      <c r="B2404" s="1">
        <v>38838</v>
      </c>
      <c r="C2404" t="s">
        <v>33</v>
      </c>
      <c r="D2404" t="s">
        <v>37</v>
      </c>
      <c r="E2404" t="s">
        <v>10</v>
      </c>
      <c r="F2404" t="s">
        <v>11</v>
      </c>
      <c r="G2404">
        <v>15977.8927</v>
      </c>
    </row>
    <row r="2405" spans="1:7" x14ac:dyDescent="0.25">
      <c r="A2405" t="s">
        <v>2440</v>
      </c>
      <c r="B2405" s="1">
        <v>38838</v>
      </c>
      <c r="C2405" t="s">
        <v>14</v>
      </c>
      <c r="D2405" t="s">
        <v>15</v>
      </c>
      <c r="E2405" t="s">
        <v>10</v>
      </c>
      <c r="F2405" t="s">
        <v>16</v>
      </c>
      <c r="G2405">
        <v>44214.641199999998</v>
      </c>
    </row>
    <row r="2406" spans="1:7" x14ac:dyDescent="0.25">
      <c r="A2406" t="s">
        <v>2441</v>
      </c>
      <c r="B2406" s="1">
        <v>38838</v>
      </c>
      <c r="C2406" t="s">
        <v>42</v>
      </c>
      <c r="D2406" t="s">
        <v>15</v>
      </c>
      <c r="E2406" t="s">
        <v>10</v>
      </c>
      <c r="F2406" t="s">
        <v>16</v>
      </c>
      <c r="G2406">
        <v>985.01800000000003</v>
      </c>
    </row>
    <row r="2407" spans="1:7" x14ac:dyDescent="0.25">
      <c r="A2407" t="s">
        <v>2442</v>
      </c>
      <c r="B2407" s="1">
        <v>38838</v>
      </c>
      <c r="C2407" t="s">
        <v>42</v>
      </c>
      <c r="D2407" t="s">
        <v>15</v>
      </c>
      <c r="E2407" t="s">
        <v>10</v>
      </c>
      <c r="F2407" t="s">
        <v>16</v>
      </c>
      <c r="G2407">
        <v>24913.519700000001</v>
      </c>
    </row>
    <row r="2408" spans="1:7" x14ac:dyDescent="0.25">
      <c r="A2408" t="s">
        <v>2443</v>
      </c>
      <c r="B2408" s="1">
        <v>38838</v>
      </c>
      <c r="C2408" t="s">
        <v>14</v>
      </c>
      <c r="D2408" t="s">
        <v>15</v>
      </c>
      <c r="E2408" t="s">
        <v>10</v>
      </c>
      <c r="F2408" t="s">
        <v>16</v>
      </c>
      <c r="G2408">
        <v>13697.749400000001</v>
      </c>
    </row>
    <row r="2409" spans="1:7" x14ac:dyDescent="0.25">
      <c r="A2409" t="s">
        <v>2444</v>
      </c>
      <c r="B2409" s="1">
        <v>38838</v>
      </c>
      <c r="C2409" t="s">
        <v>28</v>
      </c>
      <c r="D2409" t="s">
        <v>29</v>
      </c>
      <c r="E2409" t="s">
        <v>10</v>
      </c>
      <c r="F2409" t="s">
        <v>11</v>
      </c>
      <c r="G2409">
        <v>113042.7512</v>
      </c>
    </row>
    <row r="2410" spans="1:7" x14ac:dyDescent="0.25">
      <c r="A2410" t="s">
        <v>2445</v>
      </c>
      <c r="B2410" s="1">
        <v>38838</v>
      </c>
      <c r="C2410" t="s">
        <v>28</v>
      </c>
      <c r="D2410" t="s">
        <v>29</v>
      </c>
      <c r="E2410" t="s">
        <v>10</v>
      </c>
      <c r="F2410" t="s">
        <v>11</v>
      </c>
      <c r="G2410">
        <v>114690.6064</v>
      </c>
    </row>
    <row r="2411" spans="1:7" x14ac:dyDescent="0.25">
      <c r="A2411" t="s">
        <v>2446</v>
      </c>
      <c r="B2411" s="1">
        <v>38838</v>
      </c>
      <c r="C2411" t="s">
        <v>33</v>
      </c>
      <c r="D2411" t="s">
        <v>37</v>
      </c>
      <c r="E2411" t="s">
        <v>10</v>
      </c>
      <c r="F2411" t="s">
        <v>11</v>
      </c>
      <c r="G2411">
        <v>26252.353299999999</v>
      </c>
    </row>
    <row r="2412" spans="1:7" x14ac:dyDescent="0.25">
      <c r="A2412" t="s">
        <v>2447</v>
      </c>
      <c r="B2412" s="1">
        <v>38838</v>
      </c>
      <c r="C2412" t="s">
        <v>19</v>
      </c>
      <c r="D2412" t="s">
        <v>20</v>
      </c>
      <c r="E2412" t="s">
        <v>10</v>
      </c>
      <c r="F2412" t="s">
        <v>11</v>
      </c>
      <c r="G2412">
        <v>9268.2381999999998</v>
      </c>
    </row>
    <row r="2413" spans="1:7" x14ac:dyDescent="0.25">
      <c r="A2413" t="s">
        <v>2448</v>
      </c>
      <c r="B2413" s="1">
        <v>38838</v>
      </c>
      <c r="C2413" t="s">
        <v>8</v>
      </c>
      <c r="D2413" t="s">
        <v>9</v>
      </c>
      <c r="E2413" t="s">
        <v>10</v>
      </c>
      <c r="F2413" t="s">
        <v>11</v>
      </c>
      <c r="G2413">
        <v>856.24670000000003</v>
      </c>
    </row>
    <row r="2414" spans="1:7" x14ac:dyDescent="0.25">
      <c r="A2414" t="s">
        <v>2449</v>
      </c>
      <c r="B2414" s="1">
        <v>38838</v>
      </c>
      <c r="C2414" t="s">
        <v>14</v>
      </c>
      <c r="D2414" t="s">
        <v>15</v>
      </c>
      <c r="E2414" t="s">
        <v>10</v>
      </c>
      <c r="F2414" t="s">
        <v>16</v>
      </c>
      <c r="G2414">
        <v>23412.754300000001</v>
      </c>
    </row>
    <row r="2415" spans="1:7" x14ac:dyDescent="0.25">
      <c r="A2415" t="s">
        <v>2450</v>
      </c>
      <c r="B2415" s="1">
        <v>38838</v>
      </c>
      <c r="C2415" t="s">
        <v>42</v>
      </c>
      <c r="D2415" t="s">
        <v>15</v>
      </c>
      <c r="E2415" t="s">
        <v>10</v>
      </c>
      <c r="F2415" t="s">
        <v>16</v>
      </c>
      <c r="G2415">
        <v>73399.920899999997</v>
      </c>
    </row>
    <row r="2416" spans="1:7" x14ac:dyDescent="0.25">
      <c r="A2416" t="s">
        <v>2451</v>
      </c>
      <c r="B2416" s="1">
        <v>38838</v>
      </c>
      <c r="C2416" t="s">
        <v>42</v>
      </c>
      <c r="D2416" t="s">
        <v>15</v>
      </c>
      <c r="E2416" t="s">
        <v>10</v>
      </c>
      <c r="F2416" t="s">
        <v>16</v>
      </c>
      <c r="G2416">
        <v>807.25850000000003</v>
      </c>
    </row>
    <row r="2417" spans="1:7" x14ac:dyDescent="0.25">
      <c r="A2417" t="s">
        <v>2452</v>
      </c>
      <c r="B2417" s="1">
        <v>38838</v>
      </c>
      <c r="C2417" t="s">
        <v>14</v>
      </c>
      <c r="D2417" t="s">
        <v>15</v>
      </c>
      <c r="E2417" t="s">
        <v>10</v>
      </c>
      <c r="F2417" t="s">
        <v>16</v>
      </c>
      <c r="G2417">
        <v>20517.613600000001</v>
      </c>
    </row>
    <row r="2418" spans="1:7" x14ac:dyDescent="0.25">
      <c r="A2418" t="s">
        <v>2453</v>
      </c>
      <c r="B2418" s="1">
        <v>38838</v>
      </c>
      <c r="C2418" t="s">
        <v>14</v>
      </c>
      <c r="D2418" t="s">
        <v>15</v>
      </c>
      <c r="E2418" t="s">
        <v>10</v>
      </c>
      <c r="F2418" t="s">
        <v>16</v>
      </c>
      <c r="G2418">
        <v>944.62139999999999</v>
      </c>
    </row>
    <row r="2419" spans="1:7" x14ac:dyDescent="0.25">
      <c r="A2419" t="s">
        <v>2454</v>
      </c>
      <c r="B2419" s="1">
        <v>38838</v>
      </c>
      <c r="C2419" t="s">
        <v>44</v>
      </c>
      <c r="D2419" t="s">
        <v>20</v>
      </c>
      <c r="E2419" t="s">
        <v>10</v>
      </c>
      <c r="F2419" t="s">
        <v>11</v>
      </c>
      <c r="G2419">
        <v>70211.218900000007</v>
      </c>
    </row>
    <row r="2420" spans="1:7" x14ac:dyDescent="0.25">
      <c r="A2420" t="s">
        <v>2455</v>
      </c>
      <c r="B2420" s="1">
        <v>38838</v>
      </c>
      <c r="C2420" t="s">
        <v>22</v>
      </c>
      <c r="D2420" t="s">
        <v>23</v>
      </c>
      <c r="E2420" t="s">
        <v>10</v>
      </c>
      <c r="F2420" t="s">
        <v>11</v>
      </c>
      <c r="G2420">
        <v>42544.482100000001</v>
      </c>
    </row>
    <row r="2421" spans="1:7" x14ac:dyDescent="0.25">
      <c r="A2421" t="s">
        <v>2456</v>
      </c>
      <c r="B2421" s="1">
        <v>38838</v>
      </c>
      <c r="C2421" t="s">
        <v>28</v>
      </c>
      <c r="D2421" t="s">
        <v>29</v>
      </c>
      <c r="E2421" t="s">
        <v>10</v>
      </c>
      <c r="F2421" t="s">
        <v>11</v>
      </c>
      <c r="G2421">
        <v>1730.7949000000001</v>
      </c>
    </row>
    <row r="2422" spans="1:7" x14ac:dyDescent="0.25">
      <c r="A2422" t="s">
        <v>2457</v>
      </c>
      <c r="B2422" s="1">
        <v>38838</v>
      </c>
      <c r="C2422" t="s">
        <v>14</v>
      </c>
      <c r="D2422" t="s">
        <v>15</v>
      </c>
      <c r="E2422" t="s">
        <v>10</v>
      </c>
      <c r="F2422" t="s">
        <v>16</v>
      </c>
      <c r="G2422">
        <v>6853.1265000000003</v>
      </c>
    </row>
    <row r="2423" spans="1:7" x14ac:dyDescent="0.25">
      <c r="A2423" t="s">
        <v>2458</v>
      </c>
      <c r="B2423" s="1">
        <v>38838</v>
      </c>
      <c r="C2423" t="s">
        <v>22</v>
      </c>
      <c r="D2423" t="s">
        <v>23</v>
      </c>
      <c r="E2423" t="s">
        <v>10</v>
      </c>
      <c r="F2423" t="s">
        <v>11</v>
      </c>
      <c r="G2423">
        <v>16043.7937</v>
      </c>
    </row>
    <row r="2424" spans="1:7" x14ac:dyDescent="0.25">
      <c r="A2424" t="s">
        <v>2459</v>
      </c>
      <c r="B2424" s="1">
        <v>38838</v>
      </c>
      <c r="C2424" t="s">
        <v>28</v>
      </c>
      <c r="D2424" t="s">
        <v>29</v>
      </c>
      <c r="E2424" t="s">
        <v>10</v>
      </c>
      <c r="F2424" t="s">
        <v>11</v>
      </c>
      <c r="G2424">
        <v>944.62139999999999</v>
      </c>
    </row>
    <row r="2425" spans="1:7" x14ac:dyDescent="0.25">
      <c r="A2425" t="s">
        <v>2460</v>
      </c>
      <c r="B2425" s="1">
        <v>38838</v>
      </c>
      <c r="C2425" t="s">
        <v>19</v>
      </c>
      <c r="D2425" t="s">
        <v>20</v>
      </c>
      <c r="E2425" t="s">
        <v>10</v>
      </c>
      <c r="F2425" t="s">
        <v>11</v>
      </c>
      <c r="G2425">
        <v>52378.757100000003</v>
      </c>
    </row>
    <row r="2426" spans="1:7" x14ac:dyDescent="0.25">
      <c r="A2426" t="s">
        <v>2461</v>
      </c>
      <c r="B2426" s="1">
        <v>38838</v>
      </c>
      <c r="C2426" t="s">
        <v>28</v>
      </c>
      <c r="D2426" t="s">
        <v>20</v>
      </c>
      <c r="E2426" t="s">
        <v>10</v>
      </c>
      <c r="F2426" t="s">
        <v>11</v>
      </c>
      <c r="G2426">
        <v>13920.340200000001</v>
      </c>
    </row>
    <row r="2427" spans="1:7" x14ac:dyDescent="0.25">
      <c r="A2427" t="s">
        <v>2462</v>
      </c>
      <c r="B2427" s="1">
        <v>38838</v>
      </c>
      <c r="C2427" t="s">
        <v>19</v>
      </c>
      <c r="D2427" t="s">
        <v>20</v>
      </c>
      <c r="E2427" t="s">
        <v>10</v>
      </c>
      <c r="F2427" t="s">
        <v>11</v>
      </c>
      <c r="G2427">
        <v>1929.6395</v>
      </c>
    </row>
    <row r="2428" spans="1:7" x14ac:dyDescent="0.25">
      <c r="A2428" t="s">
        <v>2463</v>
      </c>
      <c r="B2428" s="1">
        <v>38838</v>
      </c>
      <c r="C2428" t="s">
        <v>19</v>
      </c>
      <c r="D2428" t="s">
        <v>20</v>
      </c>
      <c r="E2428" t="s">
        <v>10</v>
      </c>
      <c r="F2428" t="s">
        <v>11</v>
      </c>
      <c r="G2428">
        <v>4371.9862999999996</v>
      </c>
    </row>
    <row r="2429" spans="1:7" x14ac:dyDescent="0.25">
      <c r="A2429" t="s">
        <v>2464</v>
      </c>
      <c r="B2429" s="1">
        <v>38838</v>
      </c>
      <c r="C2429" t="s">
        <v>42</v>
      </c>
      <c r="D2429" t="s">
        <v>15</v>
      </c>
      <c r="E2429" t="s">
        <v>10</v>
      </c>
      <c r="F2429" t="s">
        <v>16</v>
      </c>
      <c r="G2429">
        <v>57178.1077</v>
      </c>
    </row>
    <row r="2430" spans="1:7" x14ac:dyDescent="0.25">
      <c r="A2430" t="s">
        <v>2465</v>
      </c>
      <c r="B2430" s="1">
        <v>38838</v>
      </c>
      <c r="C2430" t="s">
        <v>28</v>
      </c>
      <c r="D2430" t="s">
        <v>29</v>
      </c>
      <c r="E2430" t="s">
        <v>10</v>
      </c>
      <c r="F2430" t="s">
        <v>11</v>
      </c>
      <c r="G2430">
        <v>27192.3367</v>
      </c>
    </row>
    <row r="2431" spans="1:7" x14ac:dyDescent="0.25">
      <c r="A2431" t="s">
        <v>2466</v>
      </c>
      <c r="B2431" s="1">
        <v>38838</v>
      </c>
      <c r="C2431" t="s">
        <v>8</v>
      </c>
      <c r="D2431" t="s">
        <v>9</v>
      </c>
      <c r="E2431" t="s">
        <v>10</v>
      </c>
      <c r="F2431" t="s">
        <v>11</v>
      </c>
      <c r="G2431">
        <v>25330.4483</v>
      </c>
    </row>
    <row r="2432" spans="1:7" x14ac:dyDescent="0.25">
      <c r="A2432" t="s">
        <v>2467</v>
      </c>
      <c r="B2432" s="1">
        <v>38838</v>
      </c>
      <c r="C2432" t="s">
        <v>19</v>
      </c>
      <c r="D2432" t="s">
        <v>20</v>
      </c>
      <c r="E2432" t="s">
        <v>10</v>
      </c>
      <c r="F2432" t="s">
        <v>11</v>
      </c>
      <c r="G2432">
        <v>82830.527799999996</v>
      </c>
    </row>
    <row r="2433" spans="1:7" x14ac:dyDescent="0.25">
      <c r="A2433" t="s">
        <v>2468</v>
      </c>
      <c r="B2433" s="1">
        <v>38838</v>
      </c>
      <c r="C2433" t="s">
        <v>8</v>
      </c>
      <c r="D2433" t="s">
        <v>9</v>
      </c>
      <c r="E2433" t="s">
        <v>10</v>
      </c>
      <c r="F2433" t="s">
        <v>11</v>
      </c>
      <c r="G2433">
        <v>105780.1033</v>
      </c>
    </row>
    <row r="2434" spans="1:7" x14ac:dyDescent="0.25">
      <c r="A2434" t="s">
        <v>2469</v>
      </c>
      <c r="B2434" s="1">
        <v>38838</v>
      </c>
      <c r="C2434" t="s">
        <v>8</v>
      </c>
      <c r="D2434" t="s">
        <v>9</v>
      </c>
      <c r="E2434" t="s">
        <v>10</v>
      </c>
      <c r="F2434" t="s">
        <v>11</v>
      </c>
      <c r="G2434">
        <v>24925.5236</v>
      </c>
    </row>
    <row r="2435" spans="1:7" x14ac:dyDescent="0.25">
      <c r="A2435" t="s">
        <v>2470</v>
      </c>
      <c r="B2435" s="1">
        <v>38838</v>
      </c>
      <c r="C2435" t="s">
        <v>22</v>
      </c>
      <c r="D2435" t="s">
        <v>23</v>
      </c>
      <c r="E2435" t="s">
        <v>10</v>
      </c>
      <c r="F2435" t="s">
        <v>11</v>
      </c>
      <c r="G2435">
        <v>816.17089999999996</v>
      </c>
    </row>
    <row r="2436" spans="1:7" x14ac:dyDescent="0.25">
      <c r="A2436" t="s">
        <v>2471</v>
      </c>
      <c r="B2436" s="1">
        <v>38838</v>
      </c>
      <c r="C2436" t="s">
        <v>28</v>
      </c>
      <c r="D2436" t="s">
        <v>20</v>
      </c>
      <c r="E2436" t="s">
        <v>10</v>
      </c>
      <c r="F2436" t="s">
        <v>11</v>
      </c>
      <c r="G2436">
        <v>29292.169000000002</v>
      </c>
    </row>
    <row r="2437" spans="1:7" x14ac:dyDescent="0.25">
      <c r="A2437" t="s">
        <v>2472</v>
      </c>
      <c r="B2437" s="1">
        <v>38838</v>
      </c>
      <c r="C2437" t="s">
        <v>28</v>
      </c>
      <c r="D2437" t="s">
        <v>20</v>
      </c>
      <c r="E2437" t="s">
        <v>10</v>
      </c>
      <c r="F2437" t="s">
        <v>11</v>
      </c>
      <c r="G2437">
        <v>84134.376399999994</v>
      </c>
    </row>
    <row r="2438" spans="1:7" x14ac:dyDescent="0.25">
      <c r="A2438" t="s">
        <v>2473</v>
      </c>
      <c r="B2438" s="1">
        <v>38838</v>
      </c>
      <c r="C2438" t="s">
        <v>33</v>
      </c>
      <c r="D2438" t="s">
        <v>37</v>
      </c>
      <c r="E2438" t="s">
        <v>10</v>
      </c>
      <c r="F2438" t="s">
        <v>11</v>
      </c>
      <c r="G2438">
        <v>10752.225200000001</v>
      </c>
    </row>
    <row r="2439" spans="1:7" x14ac:dyDescent="0.25">
      <c r="A2439" t="s">
        <v>2474</v>
      </c>
      <c r="B2439" s="1">
        <v>38838</v>
      </c>
      <c r="C2439" t="s">
        <v>14</v>
      </c>
      <c r="D2439" t="s">
        <v>15</v>
      </c>
      <c r="E2439" t="s">
        <v>10</v>
      </c>
      <c r="F2439" t="s">
        <v>16</v>
      </c>
      <c r="G2439">
        <v>944.62139999999999</v>
      </c>
    </row>
    <row r="2440" spans="1:7" x14ac:dyDescent="0.25">
      <c r="A2440" t="s">
        <v>2475</v>
      </c>
      <c r="B2440" s="1">
        <v>38838</v>
      </c>
      <c r="C2440" t="s">
        <v>33</v>
      </c>
      <c r="D2440" t="s">
        <v>37</v>
      </c>
      <c r="E2440" t="s">
        <v>10</v>
      </c>
      <c r="F2440" t="s">
        <v>11</v>
      </c>
      <c r="G2440">
        <v>3677.3573000000001</v>
      </c>
    </row>
    <row r="2441" spans="1:7" x14ac:dyDescent="0.25">
      <c r="A2441" t="s">
        <v>2476</v>
      </c>
      <c r="B2441" s="1">
        <v>38838</v>
      </c>
      <c r="C2441" t="s">
        <v>25</v>
      </c>
      <c r="D2441" t="s">
        <v>23</v>
      </c>
      <c r="E2441" t="s">
        <v>10</v>
      </c>
      <c r="F2441" t="s">
        <v>11</v>
      </c>
      <c r="G2441">
        <v>57825.576399999998</v>
      </c>
    </row>
    <row r="2442" spans="1:7" x14ac:dyDescent="0.25">
      <c r="A2442" t="s">
        <v>2477</v>
      </c>
      <c r="B2442" s="1">
        <v>38838</v>
      </c>
      <c r="C2442" t="s">
        <v>8</v>
      </c>
      <c r="D2442" t="s">
        <v>9</v>
      </c>
      <c r="E2442" t="s">
        <v>10</v>
      </c>
      <c r="F2442" t="s">
        <v>11</v>
      </c>
      <c r="G2442">
        <v>16231.457700000001</v>
      </c>
    </row>
    <row r="2443" spans="1:7" x14ac:dyDescent="0.25">
      <c r="A2443" t="s">
        <v>2478</v>
      </c>
      <c r="B2443" s="1">
        <v>38838</v>
      </c>
      <c r="C2443" t="s">
        <v>22</v>
      </c>
      <c r="D2443" t="s">
        <v>23</v>
      </c>
      <c r="E2443" t="s">
        <v>10</v>
      </c>
      <c r="F2443" t="s">
        <v>11</v>
      </c>
      <c r="G2443">
        <v>53660.603199999998</v>
      </c>
    </row>
    <row r="2444" spans="1:7" x14ac:dyDescent="0.25">
      <c r="A2444" t="s">
        <v>2479</v>
      </c>
      <c r="B2444" s="1">
        <v>38838</v>
      </c>
      <c r="C2444" t="s">
        <v>19</v>
      </c>
      <c r="D2444" t="s">
        <v>20</v>
      </c>
      <c r="E2444" t="s">
        <v>10</v>
      </c>
      <c r="F2444" t="s">
        <v>11</v>
      </c>
      <c r="G2444">
        <v>31642.140299999999</v>
      </c>
    </row>
    <row r="2445" spans="1:7" x14ac:dyDescent="0.25">
      <c r="A2445" t="s">
        <v>2480</v>
      </c>
      <c r="B2445" s="1">
        <v>38838</v>
      </c>
      <c r="C2445" t="s">
        <v>44</v>
      </c>
      <c r="D2445" t="s">
        <v>23</v>
      </c>
      <c r="E2445" t="s">
        <v>10</v>
      </c>
      <c r="F2445" t="s">
        <v>11</v>
      </c>
      <c r="G2445">
        <v>11573.010200000001</v>
      </c>
    </row>
    <row r="2446" spans="1:7" x14ac:dyDescent="0.25">
      <c r="A2446" t="s">
        <v>2481</v>
      </c>
      <c r="B2446" s="1">
        <v>38838</v>
      </c>
      <c r="C2446" t="s">
        <v>28</v>
      </c>
      <c r="D2446" t="s">
        <v>20</v>
      </c>
      <c r="E2446" t="s">
        <v>10</v>
      </c>
      <c r="F2446" t="s">
        <v>11</v>
      </c>
      <c r="G2446">
        <v>74016.312300000005</v>
      </c>
    </row>
    <row r="2447" spans="1:7" x14ac:dyDescent="0.25">
      <c r="A2447" t="s">
        <v>2482</v>
      </c>
      <c r="B2447" s="1">
        <v>38838</v>
      </c>
      <c r="C2447" t="s">
        <v>8</v>
      </c>
      <c r="D2447" t="s">
        <v>9</v>
      </c>
      <c r="E2447" t="s">
        <v>10</v>
      </c>
      <c r="F2447" t="s">
        <v>11</v>
      </c>
      <c r="G2447">
        <v>472.31079999999997</v>
      </c>
    </row>
    <row r="2448" spans="1:7" x14ac:dyDescent="0.25">
      <c r="A2448" t="s">
        <v>2483</v>
      </c>
      <c r="B2448" s="1">
        <v>38838</v>
      </c>
      <c r="C2448" t="s">
        <v>25</v>
      </c>
      <c r="D2448" t="s">
        <v>23</v>
      </c>
      <c r="E2448" t="s">
        <v>10</v>
      </c>
      <c r="F2448" t="s">
        <v>11</v>
      </c>
      <c r="G2448">
        <v>63500.484799999998</v>
      </c>
    </row>
    <row r="2449" spans="1:7" x14ac:dyDescent="0.25">
      <c r="A2449" t="s">
        <v>2484</v>
      </c>
      <c r="B2449" s="1">
        <v>38838</v>
      </c>
      <c r="C2449" t="s">
        <v>33</v>
      </c>
      <c r="D2449" t="s">
        <v>29</v>
      </c>
      <c r="E2449" t="s">
        <v>10</v>
      </c>
      <c r="F2449" t="s">
        <v>11</v>
      </c>
      <c r="G2449">
        <v>3283.7289000000001</v>
      </c>
    </row>
    <row r="2450" spans="1:7" x14ac:dyDescent="0.25">
      <c r="A2450" t="s">
        <v>2485</v>
      </c>
      <c r="B2450" s="1">
        <v>38838</v>
      </c>
      <c r="C2450" t="s">
        <v>19</v>
      </c>
      <c r="D2450" t="s">
        <v>29</v>
      </c>
      <c r="E2450" t="s">
        <v>10</v>
      </c>
      <c r="F2450" t="s">
        <v>11</v>
      </c>
      <c r="G2450">
        <v>51494.458700000003</v>
      </c>
    </row>
    <row r="2451" spans="1:7" x14ac:dyDescent="0.25">
      <c r="A2451" t="s">
        <v>2486</v>
      </c>
      <c r="B2451" s="1">
        <v>38838</v>
      </c>
      <c r="C2451" t="s">
        <v>64</v>
      </c>
      <c r="D2451" t="s">
        <v>20</v>
      </c>
      <c r="E2451" t="s">
        <v>10</v>
      </c>
      <c r="F2451" t="s">
        <v>11</v>
      </c>
      <c r="G2451">
        <v>3953.9884000000002</v>
      </c>
    </row>
    <row r="2452" spans="1:7" x14ac:dyDescent="0.25">
      <c r="A2452" t="s">
        <v>2487</v>
      </c>
      <c r="B2452" s="1">
        <v>38838</v>
      </c>
      <c r="C2452" t="s">
        <v>64</v>
      </c>
      <c r="D2452" t="s">
        <v>23</v>
      </c>
      <c r="E2452" t="s">
        <v>10</v>
      </c>
      <c r="F2452" t="s">
        <v>11</v>
      </c>
      <c r="G2452">
        <v>3953.9884000000002</v>
      </c>
    </row>
    <row r="2453" spans="1:7" x14ac:dyDescent="0.25">
      <c r="A2453" t="s">
        <v>2488</v>
      </c>
      <c r="B2453" s="1">
        <v>38838</v>
      </c>
      <c r="C2453" t="s">
        <v>64</v>
      </c>
      <c r="D2453" t="s">
        <v>20</v>
      </c>
      <c r="E2453" t="s">
        <v>10</v>
      </c>
      <c r="F2453" t="s">
        <v>11</v>
      </c>
      <c r="G2453">
        <v>3953.9884000000002</v>
      </c>
    </row>
    <row r="2454" spans="1:7" x14ac:dyDescent="0.25">
      <c r="A2454" t="s">
        <v>2489</v>
      </c>
      <c r="B2454" s="1">
        <v>38838</v>
      </c>
      <c r="C2454" t="s">
        <v>64</v>
      </c>
      <c r="D2454" t="s">
        <v>23</v>
      </c>
      <c r="E2454" t="s">
        <v>10</v>
      </c>
      <c r="F2454" t="s">
        <v>11</v>
      </c>
      <c r="G2454">
        <v>3953.9884000000002</v>
      </c>
    </row>
    <row r="2455" spans="1:7" x14ac:dyDescent="0.25">
      <c r="A2455" t="s">
        <v>2490</v>
      </c>
      <c r="B2455" s="1">
        <v>38838</v>
      </c>
      <c r="C2455" t="s">
        <v>64</v>
      </c>
      <c r="D2455" t="s">
        <v>20</v>
      </c>
      <c r="E2455" t="s">
        <v>10</v>
      </c>
      <c r="F2455" t="s">
        <v>11</v>
      </c>
      <c r="G2455">
        <v>3953.9884000000002</v>
      </c>
    </row>
    <row r="2456" spans="1:7" x14ac:dyDescent="0.25">
      <c r="A2456" t="s">
        <v>2491</v>
      </c>
      <c r="B2456" s="1">
        <v>38838</v>
      </c>
      <c r="C2456" t="s">
        <v>64</v>
      </c>
      <c r="D2456" t="s">
        <v>20</v>
      </c>
      <c r="E2456" t="s">
        <v>10</v>
      </c>
      <c r="F2456" t="s">
        <v>11</v>
      </c>
      <c r="G2456">
        <v>3953.9884000000002</v>
      </c>
    </row>
    <row r="2457" spans="1:7" x14ac:dyDescent="0.25">
      <c r="A2457" t="s">
        <v>2492</v>
      </c>
      <c r="B2457" s="1">
        <v>38838</v>
      </c>
      <c r="C2457" t="s">
        <v>64</v>
      </c>
      <c r="D2457" t="s">
        <v>20</v>
      </c>
      <c r="E2457" t="s">
        <v>10</v>
      </c>
      <c r="F2457" t="s">
        <v>11</v>
      </c>
      <c r="G2457">
        <v>3953.9884000000002</v>
      </c>
    </row>
    <row r="2458" spans="1:7" x14ac:dyDescent="0.25">
      <c r="A2458" t="s">
        <v>2493</v>
      </c>
      <c r="B2458" s="1">
        <v>38838</v>
      </c>
      <c r="C2458" t="s">
        <v>64</v>
      </c>
      <c r="D2458" t="s">
        <v>20</v>
      </c>
      <c r="E2458" t="s">
        <v>10</v>
      </c>
      <c r="F2458" t="s">
        <v>11</v>
      </c>
      <c r="G2458">
        <v>3953.9884000000002</v>
      </c>
    </row>
    <row r="2459" spans="1:7" x14ac:dyDescent="0.25">
      <c r="A2459" t="s">
        <v>2494</v>
      </c>
      <c r="B2459" s="1">
        <v>38838</v>
      </c>
      <c r="C2459" t="s">
        <v>64</v>
      </c>
      <c r="D2459" t="s">
        <v>20</v>
      </c>
      <c r="E2459" t="s">
        <v>10</v>
      </c>
      <c r="F2459" t="s">
        <v>11</v>
      </c>
      <c r="G2459">
        <v>772.50360000000001</v>
      </c>
    </row>
    <row r="2460" spans="1:7" x14ac:dyDescent="0.25">
      <c r="A2460" t="s">
        <v>2495</v>
      </c>
      <c r="B2460" s="1">
        <v>38838</v>
      </c>
      <c r="C2460" t="s">
        <v>64</v>
      </c>
      <c r="D2460" t="s">
        <v>72</v>
      </c>
      <c r="E2460" t="s">
        <v>73</v>
      </c>
      <c r="F2460" t="s">
        <v>74</v>
      </c>
      <c r="G2460">
        <v>3953.9884000000002</v>
      </c>
    </row>
    <row r="2461" spans="1:7" x14ac:dyDescent="0.25">
      <c r="A2461" t="s">
        <v>2496</v>
      </c>
      <c r="B2461" s="1">
        <v>38838</v>
      </c>
      <c r="C2461" t="s">
        <v>64</v>
      </c>
      <c r="D2461" t="s">
        <v>72</v>
      </c>
      <c r="E2461" t="s">
        <v>73</v>
      </c>
      <c r="F2461" t="s">
        <v>74</v>
      </c>
      <c r="G2461">
        <v>3953.9884000000002</v>
      </c>
    </row>
    <row r="2462" spans="1:7" x14ac:dyDescent="0.25">
      <c r="A2462" t="s">
        <v>2497</v>
      </c>
      <c r="B2462" s="1">
        <v>38838</v>
      </c>
      <c r="C2462" t="s">
        <v>64</v>
      </c>
      <c r="D2462" t="s">
        <v>72</v>
      </c>
      <c r="E2462" t="s">
        <v>73</v>
      </c>
      <c r="F2462" t="s">
        <v>74</v>
      </c>
      <c r="G2462">
        <v>772.50360000000001</v>
      </c>
    </row>
    <row r="2463" spans="1:7" x14ac:dyDescent="0.25">
      <c r="A2463" t="s">
        <v>2498</v>
      </c>
      <c r="B2463" s="1">
        <v>38839</v>
      </c>
      <c r="C2463" t="s">
        <v>64</v>
      </c>
      <c r="D2463" t="s">
        <v>20</v>
      </c>
      <c r="E2463" t="s">
        <v>10</v>
      </c>
      <c r="F2463" t="s">
        <v>11</v>
      </c>
      <c r="G2463">
        <v>3953.9884000000002</v>
      </c>
    </row>
    <row r="2464" spans="1:7" x14ac:dyDescent="0.25">
      <c r="A2464" t="s">
        <v>2499</v>
      </c>
      <c r="B2464" s="1">
        <v>38839</v>
      </c>
      <c r="C2464" t="s">
        <v>64</v>
      </c>
      <c r="D2464" t="s">
        <v>20</v>
      </c>
      <c r="E2464" t="s">
        <v>10</v>
      </c>
      <c r="F2464" t="s">
        <v>11</v>
      </c>
      <c r="G2464">
        <v>3953.9884000000002</v>
      </c>
    </row>
    <row r="2465" spans="1:7" x14ac:dyDescent="0.25">
      <c r="A2465" t="s">
        <v>2500</v>
      </c>
      <c r="B2465" s="1">
        <v>38839</v>
      </c>
      <c r="C2465" t="s">
        <v>64</v>
      </c>
      <c r="D2465" t="s">
        <v>15</v>
      </c>
      <c r="E2465" t="s">
        <v>10</v>
      </c>
      <c r="F2465" t="s">
        <v>16</v>
      </c>
      <c r="G2465">
        <v>3953.9884000000002</v>
      </c>
    </row>
    <row r="2466" spans="1:7" x14ac:dyDescent="0.25">
      <c r="A2466" t="s">
        <v>2501</v>
      </c>
      <c r="B2466" s="1">
        <v>38839</v>
      </c>
      <c r="C2466" t="s">
        <v>64</v>
      </c>
      <c r="D2466" t="s">
        <v>20</v>
      </c>
      <c r="E2466" t="s">
        <v>10</v>
      </c>
      <c r="F2466" t="s">
        <v>11</v>
      </c>
      <c r="G2466">
        <v>3953.9884000000002</v>
      </c>
    </row>
    <row r="2467" spans="1:7" x14ac:dyDescent="0.25">
      <c r="A2467" t="s">
        <v>2502</v>
      </c>
      <c r="B2467" s="1">
        <v>38839</v>
      </c>
      <c r="C2467" t="s">
        <v>64</v>
      </c>
      <c r="D2467" t="s">
        <v>72</v>
      </c>
      <c r="E2467" t="s">
        <v>73</v>
      </c>
      <c r="F2467" t="s">
        <v>74</v>
      </c>
      <c r="G2467">
        <v>3953.9884000000002</v>
      </c>
    </row>
    <row r="2468" spans="1:7" x14ac:dyDescent="0.25">
      <c r="A2468" t="s">
        <v>2503</v>
      </c>
      <c r="B2468" s="1">
        <v>38840</v>
      </c>
      <c r="C2468" t="s">
        <v>64</v>
      </c>
      <c r="D2468" t="s">
        <v>20</v>
      </c>
      <c r="E2468" t="s">
        <v>10</v>
      </c>
      <c r="F2468" t="s">
        <v>11</v>
      </c>
      <c r="G2468">
        <v>3953.9884000000002</v>
      </c>
    </row>
    <row r="2469" spans="1:7" x14ac:dyDescent="0.25">
      <c r="A2469" t="s">
        <v>2504</v>
      </c>
      <c r="B2469" s="1">
        <v>38840</v>
      </c>
      <c r="C2469" t="s">
        <v>64</v>
      </c>
      <c r="D2469" t="s">
        <v>20</v>
      </c>
      <c r="E2469" t="s">
        <v>10</v>
      </c>
      <c r="F2469" t="s">
        <v>11</v>
      </c>
      <c r="G2469">
        <v>772.50360000000001</v>
      </c>
    </row>
    <row r="2470" spans="1:7" x14ac:dyDescent="0.25">
      <c r="A2470" t="s">
        <v>2505</v>
      </c>
      <c r="B2470" s="1">
        <v>38840</v>
      </c>
      <c r="C2470" t="s">
        <v>64</v>
      </c>
      <c r="D2470" t="s">
        <v>20</v>
      </c>
      <c r="E2470" t="s">
        <v>10</v>
      </c>
      <c r="F2470" t="s">
        <v>11</v>
      </c>
      <c r="G2470">
        <v>772.50360000000001</v>
      </c>
    </row>
    <row r="2471" spans="1:7" x14ac:dyDescent="0.25">
      <c r="A2471" t="s">
        <v>2506</v>
      </c>
      <c r="B2471" s="1">
        <v>38840</v>
      </c>
      <c r="C2471" t="s">
        <v>64</v>
      </c>
      <c r="D2471" t="s">
        <v>88</v>
      </c>
      <c r="E2471" t="s">
        <v>67</v>
      </c>
      <c r="F2471" t="s">
        <v>89</v>
      </c>
      <c r="G2471">
        <v>3953.9884000000002</v>
      </c>
    </row>
    <row r="2472" spans="1:7" x14ac:dyDescent="0.25">
      <c r="A2472" t="s">
        <v>2507</v>
      </c>
      <c r="B2472" s="1">
        <v>38840</v>
      </c>
      <c r="C2472" t="s">
        <v>64</v>
      </c>
      <c r="D2472" t="s">
        <v>72</v>
      </c>
      <c r="E2472" t="s">
        <v>73</v>
      </c>
      <c r="F2472" t="s">
        <v>74</v>
      </c>
      <c r="G2472">
        <v>3953.9884000000002</v>
      </c>
    </row>
    <row r="2473" spans="1:7" x14ac:dyDescent="0.25">
      <c r="A2473" t="s">
        <v>2508</v>
      </c>
      <c r="B2473" s="1">
        <v>38841</v>
      </c>
      <c r="C2473" t="s">
        <v>64</v>
      </c>
      <c r="D2473" t="s">
        <v>20</v>
      </c>
      <c r="E2473" t="s">
        <v>10</v>
      </c>
      <c r="F2473" t="s">
        <v>11</v>
      </c>
      <c r="G2473">
        <v>3953.9884000000002</v>
      </c>
    </row>
    <row r="2474" spans="1:7" x14ac:dyDescent="0.25">
      <c r="A2474" t="s">
        <v>2509</v>
      </c>
      <c r="B2474" s="1">
        <v>38841</v>
      </c>
      <c r="C2474" t="s">
        <v>64</v>
      </c>
      <c r="D2474" t="s">
        <v>20</v>
      </c>
      <c r="E2474" t="s">
        <v>10</v>
      </c>
      <c r="F2474" t="s">
        <v>11</v>
      </c>
      <c r="G2474">
        <v>3953.9884000000002</v>
      </c>
    </row>
    <row r="2475" spans="1:7" x14ac:dyDescent="0.25">
      <c r="A2475" t="s">
        <v>2510</v>
      </c>
      <c r="B2475" s="1">
        <v>38841</v>
      </c>
      <c r="C2475" t="s">
        <v>64</v>
      </c>
      <c r="D2475" t="s">
        <v>15</v>
      </c>
      <c r="E2475" t="s">
        <v>10</v>
      </c>
      <c r="F2475" t="s">
        <v>16</v>
      </c>
      <c r="G2475">
        <v>3953.9884000000002</v>
      </c>
    </row>
    <row r="2476" spans="1:7" x14ac:dyDescent="0.25">
      <c r="A2476" t="s">
        <v>2511</v>
      </c>
      <c r="B2476" s="1">
        <v>38841</v>
      </c>
      <c r="C2476" t="s">
        <v>64</v>
      </c>
      <c r="D2476" t="s">
        <v>20</v>
      </c>
      <c r="E2476" t="s">
        <v>10</v>
      </c>
      <c r="F2476" t="s">
        <v>11</v>
      </c>
      <c r="G2476">
        <v>3953.9884000000002</v>
      </c>
    </row>
    <row r="2477" spans="1:7" x14ac:dyDescent="0.25">
      <c r="A2477" t="s">
        <v>2512</v>
      </c>
      <c r="B2477" s="1">
        <v>38841</v>
      </c>
      <c r="C2477" t="s">
        <v>64</v>
      </c>
      <c r="D2477" t="s">
        <v>72</v>
      </c>
      <c r="E2477" t="s">
        <v>73</v>
      </c>
      <c r="F2477" t="s">
        <v>74</v>
      </c>
      <c r="G2477">
        <v>3953.9884000000002</v>
      </c>
    </row>
    <row r="2478" spans="1:7" x14ac:dyDescent="0.25">
      <c r="A2478" t="s">
        <v>2513</v>
      </c>
      <c r="B2478" s="1">
        <v>38841</v>
      </c>
      <c r="C2478" t="s">
        <v>64</v>
      </c>
      <c r="D2478" t="s">
        <v>72</v>
      </c>
      <c r="E2478" t="s">
        <v>73</v>
      </c>
      <c r="F2478" t="s">
        <v>74</v>
      </c>
      <c r="G2478">
        <v>3953.9884000000002</v>
      </c>
    </row>
    <row r="2479" spans="1:7" x14ac:dyDescent="0.25">
      <c r="A2479" t="s">
        <v>2514</v>
      </c>
      <c r="B2479" s="1">
        <v>38841</v>
      </c>
      <c r="C2479" t="s">
        <v>64</v>
      </c>
      <c r="D2479" t="s">
        <v>72</v>
      </c>
      <c r="E2479" t="s">
        <v>73</v>
      </c>
      <c r="F2479" t="s">
        <v>74</v>
      </c>
      <c r="G2479">
        <v>3953.9884000000002</v>
      </c>
    </row>
    <row r="2480" spans="1:7" x14ac:dyDescent="0.25">
      <c r="A2480" t="s">
        <v>2515</v>
      </c>
      <c r="B2480" s="1">
        <v>38841</v>
      </c>
      <c r="C2480" t="s">
        <v>64</v>
      </c>
      <c r="D2480" t="s">
        <v>72</v>
      </c>
      <c r="E2480" t="s">
        <v>73</v>
      </c>
      <c r="F2480" t="s">
        <v>74</v>
      </c>
      <c r="G2480">
        <v>3953.9884000000002</v>
      </c>
    </row>
    <row r="2481" spans="1:7" x14ac:dyDescent="0.25">
      <c r="A2481" t="s">
        <v>2516</v>
      </c>
      <c r="B2481" s="1">
        <v>38841</v>
      </c>
      <c r="C2481" t="s">
        <v>64</v>
      </c>
      <c r="D2481" t="s">
        <v>66</v>
      </c>
      <c r="E2481" t="s">
        <v>67</v>
      </c>
      <c r="F2481" t="s">
        <v>68</v>
      </c>
      <c r="G2481">
        <v>3953.9884000000002</v>
      </c>
    </row>
    <row r="2482" spans="1:7" x14ac:dyDescent="0.25">
      <c r="A2482" t="s">
        <v>2517</v>
      </c>
      <c r="B2482" s="1">
        <v>38841</v>
      </c>
      <c r="C2482" t="s">
        <v>64</v>
      </c>
      <c r="D2482" t="s">
        <v>72</v>
      </c>
      <c r="E2482" t="s">
        <v>73</v>
      </c>
      <c r="F2482" t="s">
        <v>74</v>
      </c>
      <c r="G2482">
        <v>3756.989</v>
      </c>
    </row>
    <row r="2483" spans="1:7" x14ac:dyDescent="0.25">
      <c r="A2483" t="s">
        <v>2518</v>
      </c>
      <c r="B2483" s="1">
        <v>38841</v>
      </c>
      <c r="C2483" t="s">
        <v>64</v>
      </c>
      <c r="D2483" t="s">
        <v>72</v>
      </c>
      <c r="E2483" t="s">
        <v>73</v>
      </c>
      <c r="F2483" t="s">
        <v>74</v>
      </c>
      <c r="G2483">
        <v>3729.364</v>
      </c>
    </row>
    <row r="2484" spans="1:7" x14ac:dyDescent="0.25">
      <c r="A2484" t="s">
        <v>2519</v>
      </c>
      <c r="B2484" s="1">
        <v>38842</v>
      </c>
      <c r="C2484" t="s">
        <v>64</v>
      </c>
      <c r="D2484" t="s">
        <v>88</v>
      </c>
      <c r="E2484" t="s">
        <v>67</v>
      </c>
      <c r="F2484" t="s">
        <v>89</v>
      </c>
      <c r="G2484">
        <v>772.50360000000001</v>
      </c>
    </row>
    <row r="2485" spans="1:7" x14ac:dyDescent="0.25">
      <c r="A2485" t="s">
        <v>2520</v>
      </c>
      <c r="B2485" s="1">
        <v>38842</v>
      </c>
      <c r="C2485" t="s">
        <v>64</v>
      </c>
      <c r="D2485" t="s">
        <v>15</v>
      </c>
      <c r="E2485" t="s">
        <v>10</v>
      </c>
      <c r="F2485" t="s">
        <v>16</v>
      </c>
      <c r="G2485">
        <v>3953.9884000000002</v>
      </c>
    </row>
    <row r="2486" spans="1:7" x14ac:dyDescent="0.25">
      <c r="A2486" t="s">
        <v>2521</v>
      </c>
      <c r="B2486" s="1">
        <v>38842</v>
      </c>
      <c r="C2486" t="s">
        <v>64</v>
      </c>
      <c r="D2486" t="s">
        <v>20</v>
      </c>
      <c r="E2486" t="s">
        <v>10</v>
      </c>
      <c r="F2486" t="s">
        <v>11</v>
      </c>
      <c r="G2486">
        <v>3756.989</v>
      </c>
    </row>
    <row r="2487" spans="1:7" x14ac:dyDescent="0.25">
      <c r="A2487" t="s">
        <v>2522</v>
      </c>
      <c r="B2487" s="1">
        <v>38842</v>
      </c>
      <c r="C2487" t="s">
        <v>64</v>
      </c>
      <c r="D2487" t="s">
        <v>20</v>
      </c>
      <c r="E2487" t="s">
        <v>10</v>
      </c>
      <c r="F2487" t="s">
        <v>11</v>
      </c>
      <c r="G2487">
        <v>3729.364</v>
      </c>
    </row>
    <row r="2488" spans="1:7" x14ac:dyDescent="0.25">
      <c r="A2488" t="s">
        <v>2523</v>
      </c>
      <c r="B2488" s="1">
        <v>38842</v>
      </c>
      <c r="C2488" t="s">
        <v>64</v>
      </c>
      <c r="D2488" t="s">
        <v>23</v>
      </c>
      <c r="E2488" t="s">
        <v>10</v>
      </c>
      <c r="F2488" t="s">
        <v>11</v>
      </c>
      <c r="G2488">
        <v>772.50360000000001</v>
      </c>
    </row>
    <row r="2489" spans="1:7" x14ac:dyDescent="0.25">
      <c r="A2489" t="s">
        <v>2524</v>
      </c>
      <c r="B2489" s="1">
        <v>38843</v>
      </c>
      <c r="C2489" t="s">
        <v>64</v>
      </c>
      <c r="D2489" t="s">
        <v>88</v>
      </c>
      <c r="E2489" t="s">
        <v>67</v>
      </c>
      <c r="F2489" t="s">
        <v>89</v>
      </c>
      <c r="G2489">
        <v>3756.989</v>
      </c>
    </row>
    <row r="2490" spans="1:7" x14ac:dyDescent="0.25">
      <c r="A2490" t="s">
        <v>2525</v>
      </c>
      <c r="B2490" s="1">
        <v>38843</v>
      </c>
      <c r="C2490" t="s">
        <v>64</v>
      </c>
      <c r="D2490" t="s">
        <v>88</v>
      </c>
      <c r="E2490" t="s">
        <v>67</v>
      </c>
      <c r="F2490" t="s">
        <v>89</v>
      </c>
      <c r="G2490">
        <v>772.50360000000001</v>
      </c>
    </row>
    <row r="2491" spans="1:7" x14ac:dyDescent="0.25">
      <c r="A2491" t="s">
        <v>2526</v>
      </c>
      <c r="B2491" s="1">
        <v>38843</v>
      </c>
      <c r="C2491" t="s">
        <v>64</v>
      </c>
      <c r="D2491" t="s">
        <v>20</v>
      </c>
      <c r="E2491" t="s">
        <v>10</v>
      </c>
      <c r="F2491" t="s">
        <v>11</v>
      </c>
      <c r="G2491">
        <v>3953.9884000000002</v>
      </c>
    </row>
    <row r="2492" spans="1:7" x14ac:dyDescent="0.25">
      <c r="A2492" t="s">
        <v>2527</v>
      </c>
      <c r="B2492" s="1">
        <v>38843</v>
      </c>
      <c r="C2492" t="s">
        <v>64</v>
      </c>
      <c r="D2492" t="s">
        <v>23</v>
      </c>
      <c r="E2492" t="s">
        <v>10</v>
      </c>
      <c r="F2492" t="s">
        <v>11</v>
      </c>
      <c r="G2492">
        <v>3953.9884000000002</v>
      </c>
    </row>
    <row r="2493" spans="1:7" x14ac:dyDescent="0.25">
      <c r="A2493" t="s">
        <v>2528</v>
      </c>
      <c r="B2493" s="1">
        <v>38843</v>
      </c>
      <c r="C2493" t="s">
        <v>64</v>
      </c>
      <c r="D2493" t="s">
        <v>82</v>
      </c>
      <c r="E2493" t="s">
        <v>67</v>
      </c>
      <c r="F2493" t="s">
        <v>83</v>
      </c>
      <c r="G2493">
        <v>772.50360000000001</v>
      </c>
    </row>
    <row r="2494" spans="1:7" x14ac:dyDescent="0.25">
      <c r="A2494" t="s">
        <v>2529</v>
      </c>
      <c r="B2494" s="1">
        <v>38843</v>
      </c>
      <c r="C2494" t="s">
        <v>64</v>
      </c>
      <c r="D2494" t="s">
        <v>20</v>
      </c>
      <c r="E2494" t="s">
        <v>10</v>
      </c>
      <c r="F2494" t="s">
        <v>11</v>
      </c>
      <c r="G2494">
        <v>3729.364</v>
      </c>
    </row>
    <row r="2495" spans="1:7" x14ac:dyDescent="0.25">
      <c r="A2495" t="s">
        <v>2530</v>
      </c>
      <c r="B2495" s="1">
        <v>38843</v>
      </c>
      <c r="C2495" t="s">
        <v>64</v>
      </c>
      <c r="D2495" t="s">
        <v>72</v>
      </c>
      <c r="E2495" t="s">
        <v>73</v>
      </c>
      <c r="F2495" t="s">
        <v>74</v>
      </c>
      <c r="G2495">
        <v>3953.9884000000002</v>
      </c>
    </row>
    <row r="2496" spans="1:7" x14ac:dyDescent="0.25">
      <c r="A2496" t="s">
        <v>2531</v>
      </c>
      <c r="B2496" s="1">
        <v>38843</v>
      </c>
      <c r="C2496" t="s">
        <v>64</v>
      </c>
      <c r="D2496" t="s">
        <v>72</v>
      </c>
      <c r="E2496" t="s">
        <v>73</v>
      </c>
      <c r="F2496" t="s">
        <v>74</v>
      </c>
      <c r="G2496">
        <v>772.50360000000001</v>
      </c>
    </row>
    <row r="2497" spans="1:7" x14ac:dyDescent="0.25">
      <c r="A2497" t="s">
        <v>2532</v>
      </c>
      <c r="B2497" s="1">
        <v>38843</v>
      </c>
      <c r="C2497" t="s">
        <v>64</v>
      </c>
      <c r="D2497" t="s">
        <v>72</v>
      </c>
      <c r="E2497" t="s">
        <v>73</v>
      </c>
      <c r="F2497" t="s">
        <v>74</v>
      </c>
      <c r="G2497">
        <v>3729.364</v>
      </c>
    </row>
    <row r="2498" spans="1:7" x14ac:dyDescent="0.25">
      <c r="A2498" t="s">
        <v>2533</v>
      </c>
      <c r="B2498" s="1">
        <v>38844</v>
      </c>
      <c r="C2498" t="s">
        <v>64</v>
      </c>
      <c r="D2498" t="s">
        <v>20</v>
      </c>
      <c r="E2498" t="s">
        <v>10</v>
      </c>
      <c r="F2498" t="s">
        <v>11</v>
      </c>
      <c r="G2498">
        <v>3953.9884000000002</v>
      </c>
    </row>
    <row r="2499" spans="1:7" x14ac:dyDescent="0.25">
      <c r="A2499" t="s">
        <v>2534</v>
      </c>
      <c r="B2499" s="1">
        <v>38844</v>
      </c>
      <c r="C2499" t="s">
        <v>64</v>
      </c>
      <c r="D2499" t="s">
        <v>20</v>
      </c>
      <c r="E2499" t="s">
        <v>10</v>
      </c>
      <c r="F2499" t="s">
        <v>11</v>
      </c>
      <c r="G2499">
        <v>3953.9884000000002</v>
      </c>
    </row>
    <row r="2500" spans="1:7" x14ac:dyDescent="0.25">
      <c r="A2500" t="s">
        <v>2535</v>
      </c>
      <c r="B2500" s="1">
        <v>38844</v>
      </c>
      <c r="C2500" t="s">
        <v>64</v>
      </c>
      <c r="D2500" t="s">
        <v>20</v>
      </c>
      <c r="E2500" t="s">
        <v>10</v>
      </c>
      <c r="F2500" t="s">
        <v>11</v>
      </c>
      <c r="G2500">
        <v>3756.989</v>
      </c>
    </row>
    <row r="2501" spans="1:7" x14ac:dyDescent="0.25">
      <c r="A2501" t="s">
        <v>2536</v>
      </c>
      <c r="B2501" s="1">
        <v>38844</v>
      </c>
      <c r="C2501" t="s">
        <v>64</v>
      </c>
      <c r="D2501" t="s">
        <v>72</v>
      </c>
      <c r="E2501" t="s">
        <v>73</v>
      </c>
      <c r="F2501" t="s">
        <v>74</v>
      </c>
      <c r="G2501">
        <v>772.50360000000001</v>
      </c>
    </row>
    <row r="2502" spans="1:7" x14ac:dyDescent="0.25">
      <c r="A2502" t="s">
        <v>2537</v>
      </c>
      <c r="B2502" s="1">
        <v>38844</v>
      </c>
      <c r="C2502" t="s">
        <v>64</v>
      </c>
      <c r="D2502" t="s">
        <v>72</v>
      </c>
      <c r="E2502" t="s">
        <v>73</v>
      </c>
      <c r="F2502" t="s">
        <v>74</v>
      </c>
      <c r="G2502">
        <v>3729.364</v>
      </c>
    </row>
    <row r="2503" spans="1:7" x14ac:dyDescent="0.25">
      <c r="A2503" t="s">
        <v>2538</v>
      </c>
      <c r="B2503" s="1">
        <v>38845</v>
      </c>
      <c r="C2503" t="s">
        <v>64</v>
      </c>
      <c r="D2503" t="s">
        <v>88</v>
      </c>
      <c r="E2503" t="s">
        <v>67</v>
      </c>
      <c r="F2503" t="s">
        <v>89</v>
      </c>
      <c r="G2503">
        <v>3729.364</v>
      </c>
    </row>
    <row r="2504" spans="1:7" x14ac:dyDescent="0.25">
      <c r="A2504" t="s">
        <v>2539</v>
      </c>
      <c r="B2504" s="1">
        <v>38845</v>
      </c>
      <c r="C2504" t="s">
        <v>64</v>
      </c>
      <c r="D2504" t="s">
        <v>66</v>
      </c>
      <c r="E2504" t="s">
        <v>67</v>
      </c>
      <c r="F2504" t="s">
        <v>68</v>
      </c>
      <c r="G2504">
        <v>3953.9884000000002</v>
      </c>
    </row>
    <row r="2505" spans="1:7" x14ac:dyDescent="0.25">
      <c r="A2505" t="s">
        <v>2540</v>
      </c>
      <c r="B2505" s="1">
        <v>38845</v>
      </c>
      <c r="C2505" t="s">
        <v>64</v>
      </c>
      <c r="D2505" t="s">
        <v>20</v>
      </c>
      <c r="E2505" t="s">
        <v>10</v>
      </c>
      <c r="F2505" t="s">
        <v>11</v>
      </c>
      <c r="G2505">
        <v>3953.9884000000002</v>
      </c>
    </row>
    <row r="2506" spans="1:7" x14ac:dyDescent="0.25">
      <c r="A2506" t="s">
        <v>2541</v>
      </c>
      <c r="B2506" s="1">
        <v>38845</v>
      </c>
      <c r="C2506" t="s">
        <v>64</v>
      </c>
      <c r="D2506" t="s">
        <v>23</v>
      </c>
      <c r="E2506" t="s">
        <v>10</v>
      </c>
      <c r="F2506" t="s">
        <v>11</v>
      </c>
      <c r="G2506">
        <v>3953.9884000000002</v>
      </c>
    </row>
    <row r="2507" spans="1:7" x14ac:dyDescent="0.25">
      <c r="A2507" t="s">
        <v>2542</v>
      </c>
      <c r="B2507" s="1">
        <v>38845</v>
      </c>
      <c r="C2507" t="s">
        <v>64</v>
      </c>
      <c r="D2507" t="s">
        <v>20</v>
      </c>
      <c r="E2507" t="s">
        <v>10</v>
      </c>
      <c r="F2507" t="s">
        <v>11</v>
      </c>
      <c r="G2507">
        <v>3953.9884000000002</v>
      </c>
    </row>
    <row r="2508" spans="1:7" x14ac:dyDescent="0.25">
      <c r="A2508" t="s">
        <v>2543</v>
      </c>
      <c r="B2508" s="1">
        <v>38845</v>
      </c>
      <c r="C2508" t="s">
        <v>64</v>
      </c>
      <c r="D2508" t="s">
        <v>23</v>
      </c>
      <c r="E2508" t="s">
        <v>10</v>
      </c>
      <c r="F2508" t="s">
        <v>11</v>
      </c>
      <c r="G2508">
        <v>3953.9884000000002</v>
      </c>
    </row>
    <row r="2509" spans="1:7" x14ac:dyDescent="0.25">
      <c r="A2509" t="s">
        <v>2544</v>
      </c>
      <c r="B2509" s="1">
        <v>38845</v>
      </c>
      <c r="C2509" t="s">
        <v>64</v>
      </c>
      <c r="D2509" t="s">
        <v>82</v>
      </c>
      <c r="E2509" t="s">
        <v>67</v>
      </c>
      <c r="F2509" t="s">
        <v>83</v>
      </c>
      <c r="G2509">
        <v>3953.9884000000002</v>
      </c>
    </row>
    <row r="2510" spans="1:7" x14ac:dyDescent="0.25">
      <c r="A2510" t="s">
        <v>2545</v>
      </c>
      <c r="B2510" s="1">
        <v>38845</v>
      </c>
      <c r="C2510" t="s">
        <v>64</v>
      </c>
      <c r="D2510" t="s">
        <v>72</v>
      </c>
      <c r="E2510" t="s">
        <v>73</v>
      </c>
      <c r="F2510" t="s">
        <v>74</v>
      </c>
      <c r="G2510">
        <v>3756.989</v>
      </c>
    </row>
    <row r="2511" spans="1:7" x14ac:dyDescent="0.25">
      <c r="A2511" t="s">
        <v>2546</v>
      </c>
      <c r="B2511" s="1">
        <v>38845</v>
      </c>
      <c r="C2511" t="s">
        <v>64</v>
      </c>
      <c r="D2511" t="s">
        <v>72</v>
      </c>
      <c r="E2511" t="s">
        <v>73</v>
      </c>
      <c r="F2511" t="s">
        <v>74</v>
      </c>
      <c r="G2511">
        <v>772.50360000000001</v>
      </c>
    </row>
    <row r="2512" spans="1:7" x14ac:dyDescent="0.25">
      <c r="A2512" t="s">
        <v>2547</v>
      </c>
      <c r="B2512" s="1">
        <v>38845</v>
      </c>
      <c r="C2512" t="s">
        <v>64</v>
      </c>
      <c r="D2512" t="s">
        <v>20</v>
      </c>
      <c r="E2512" t="s">
        <v>10</v>
      </c>
      <c r="F2512" t="s">
        <v>11</v>
      </c>
      <c r="G2512">
        <v>3953.9884000000002</v>
      </c>
    </row>
    <row r="2513" spans="1:7" x14ac:dyDescent="0.25">
      <c r="A2513" t="s">
        <v>2548</v>
      </c>
      <c r="B2513" s="1">
        <v>38846</v>
      </c>
      <c r="C2513" t="s">
        <v>64</v>
      </c>
      <c r="D2513" t="s">
        <v>20</v>
      </c>
      <c r="E2513" t="s">
        <v>10</v>
      </c>
      <c r="F2513" t="s">
        <v>11</v>
      </c>
      <c r="G2513">
        <v>3953.9884000000002</v>
      </c>
    </row>
    <row r="2514" spans="1:7" x14ac:dyDescent="0.25">
      <c r="A2514" t="s">
        <v>2549</v>
      </c>
      <c r="B2514" s="1">
        <v>38846</v>
      </c>
      <c r="C2514" t="s">
        <v>64</v>
      </c>
      <c r="D2514" t="s">
        <v>15</v>
      </c>
      <c r="E2514" t="s">
        <v>10</v>
      </c>
      <c r="F2514" t="s">
        <v>16</v>
      </c>
      <c r="G2514">
        <v>3953.9884000000002</v>
      </c>
    </row>
    <row r="2515" spans="1:7" x14ac:dyDescent="0.25">
      <c r="A2515" t="s">
        <v>2550</v>
      </c>
      <c r="B2515" s="1">
        <v>38846</v>
      </c>
      <c r="C2515" t="s">
        <v>64</v>
      </c>
      <c r="D2515" t="s">
        <v>23</v>
      </c>
      <c r="E2515" t="s">
        <v>10</v>
      </c>
      <c r="F2515" t="s">
        <v>11</v>
      </c>
      <c r="G2515">
        <v>3953.9884000000002</v>
      </c>
    </row>
    <row r="2516" spans="1:7" x14ac:dyDescent="0.25">
      <c r="A2516" t="s">
        <v>2551</v>
      </c>
      <c r="B2516" s="1">
        <v>38846</v>
      </c>
      <c r="C2516" t="s">
        <v>64</v>
      </c>
      <c r="D2516" t="s">
        <v>72</v>
      </c>
      <c r="E2516" t="s">
        <v>73</v>
      </c>
      <c r="F2516" t="s">
        <v>74</v>
      </c>
      <c r="G2516">
        <v>3953.9884000000002</v>
      </c>
    </row>
    <row r="2517" spans="1:7" x14ac:dyDescent="0.25">
      <c r="A2517" t="s">
        <v>2552</v>
      </c>
      <c r="B2517" s="1">
        <v>38846</v>
      </c>
      <c r="C2517" t="s">
        <v>64</v>
      </c>
      <c r="D2517" t="s">
        <v>72</v>
      </c>
      <c r="E2517" t="s">
        <v>73</v>
      </c>
      <c r="F2517" t="s">
        <v>74</v>
      </c>
      <c r="G2517">
        <v>3953.9884000000002</v>
      </c>
    </row>
    <row r="2518" spans="1:7" x14ac:dyDescent="0.25">
      <c r="A2518" t="s">
        <v>2553</v>
      </c>
      <c r="B2518" s="1">
        <v>38846</v>
      </c>
      <c r="C2518" t="s">
        <v>64</v>
      </c>
      <c r="D2518" t="s">
        <v>72</v>
      </c>
      <c r="E2518" t="s">
        <v>73</v>
      </c>
      <c r="F2518" t="s">
        <v>74</v>
      </c>
      <c r="G2518">
        <v>3729.364</v>
      </c>
    </row>
    <row r="2519" spans="1:7" x14ac:dyDescent="0.25">
      <c r="A2519" t="s">
        <v>2554</v>
      </c>
      <c r="B2519" s="1">
        <v>38847</v>
      </c>
      <c r="C2519" t="s">
        <v>64</v>
      </c>
      <c r="D2519" t="s">
        <v>82</v>
      </c>
      <c r="E2519" t="s">
        <v>67</v>
      </c>
      <c r="F2519" t="s">
        <v>83</v>
      </c>
      <c r="G2519">
        <v>3729.364</v>
      </c>
    </row>
    <row r="2520" spans="1:7" x14ac:dyDescent="0.25">
      <c r="A2520" t="s">
        <v>2555</v>
      </c>
      <c r="B2520" s="1">
        <v>38847</v>
      </c>
      <c r="C2520" t="s">
        <v>64</v>
      </c>
      <c r="D2520" t="s">
        <v>20</v>
      </c>
      <c r="E2520" t="s">
        <v>10</v>
      </c>
      <c r="F2520" t="s">
        <v>11</v>
      </c>
      <c r="G2520">
        <v>3953.9884000000002</v>
      </c>
    </row>
    <row r="2521" spans="1:7" x14ac:dyDescent="0.25">
      <c r="A2521" t="s">
        <v>2556</v>
      </c>
      <c r="B2521" s="1">
        <v>38847</v>
      </c>
      <c r="C2521" t="s">
        <v>64</v>
      </c>
      <c r="D2521" t="s">
        <v>72</v>
      </c>
      <c r="E2521" t="s">
        <v>73</v>
      </c>
      <c r="F2521" t="s">
        <v>74</v>
      </c>
      <c r="G2521">
        <v>772.50360000000001</v>
      </c>
    </row>
    <row r="2522" spans="1:7" x14ac:dyDescent="0.25">
      <c r="A2522" t="s">
        <v>2557</v>
      </c>
      <c r="B2522" s="1">
        <v>38848</v>
      </c>
      <c r="C2522" t="s">
        <v>64</v>
      </c>
      <c r="D2522" t="s">
        <v>20</v>
      </c>
      <c r="E2522" t="s">
        <v>10</v>
      </c>
      <c r="F2522" t="s">
        <v>11</v>
      </c>
      <c r="G2522">
        <v>3953.9884000000002</v>
      </c>
    </row>
    <row r="2523" spans="1:7" x14ac:dyDescent="0.25">
      <c r="A2523" t="s">
        <v>2558</v>
      </c>
      <c r="B2523" s="1">
        <v>38848</v>
      </c>
      <c r="C2523" t="s">
        <v>64</v>
      </c>
      <c r="D2523" t="s">
        <v>23</v>
      </c>
      <c r="E2523" t="s">
        <v>10</v>
      </c>
      <c r="F2523" t="s">
        <v>11</v>
      </c>
      <c r="G2523">
        <v>3953.9884000000002</v>
      </c>
    </row>
    <row r="2524" spans="1:7" x14ac:dyDescent="0.25">
      <c r="A2524" t="s">
        <v>2559</v>
      </c>
      <c r="B2524" s="1">
        <v>38848</v>
      </c>
      <c r="C2524" t="s">
        <v>64</v>
      </c>
      <c r="D2524" t="s">
        <v>72</v>
      </c>
      <c r="E2524" t="s">
        <v>73</v>
      </c>
      <c r="F2524" t="s">
        <v>74</v>
      </c>
      <c r="G2524">
        <v>3729.364</v>
      </c>
    </row>
    <row r="2525" spans="1:7" x14ac:dyDescent="0.25">
      <c r="A2525" t="s">
        <v>2560</v>
      </c>
      <c r="B2525" s="1">
        <v>38848</v>
      </c>
      <c r="C2525" t="s">
        <v>64</v>
      </c>
      <c r="D2525" t="s">
        <v>72</v>
      </c>
      <c r="E2525" t="s">
        <v>73</v>
      </c>
      <c r="F2525" t="s">
        <v>74</v>
      </c>
      <c r="G2525">
        <v>3756.989</v>
      </c>
    </row>
    <row r="2526" spans="1:7" x14ac:dyDescent="0.25">
      <c r="A2526" t="s">
        <v>2561</v>
      </c>
      <c r="B2526" s="1">
        <v>38849</v>
      </c>
      <c r="C2526" t="s">
        <v>64</v>
      </c>
      <c r="D2526" t="s">
        <v>66</v>
      </c>
      <c r="E2526" t="s">
        <v>67</v>
      </c>
      <c r="F2526" t="s">
        <v>68</v>
      </c>
      <c r="G2526">
        <v>3729.364</v>
      </c>
    </row>
    <row r="2527" spans="1:7" x14ac:dyDescent="0.25">
      <c r="A2527" t="s">
        <v>2562</v>
      </c>
      <c r="B2527" s="1">
        <v>38849</v>
      </c>
      <c r="C2527" t="s">
        <v>64</v>
      </c>
      <c r="D2527" t="s">
        <v>88</v>
      </c>
      <c r="E2527" t="s">
        <v>67</v>
      </c>
      <c r="F2527" t="s">
        <v>89</v>
      </c>
      <c r="G2527">
        <v>3953.9884000000002</v>
      </c>
    </row>
    <row r="2528" spans="1:7" x14ac:dyDescent="0.25">
      <c r="A2528" t="s">
        <v>2563</v>
      </c>
      <c r="B2528" s="1">
        <v>38849</v>
      </c>
      <c r="C2528" t="s">
        <v>64</v>
      </c>
      <c r="D2528" t="s">
        <v>82</v>
      </c>
      <c r="E2528" t="s">
        <v>67</v>
      </c>
      <c r="F2528" t="s">
        <v>83</v>
      </c>
      <c r="G2528">
        <v>3953.9884000000002</v>
      </c>
    </row>
    <row r="2529" spans="1:7" x14ac:dyDescent="0.25">
      <c r="A2529" t="s">
        <v>2564</v>
      </c>
      <c r="B2529" s="1">
        <v>38849</v>
      </c>
      <c r="C2529" t="s">
        <v>64</v>
      </c>
      <c r="D2529" t="s">
        <v>23</v>
      </c>
      <c r="E2529" t="s">
        <v>10</v>
      </c>
      <c r="F2529" t="s">
        <v>11</v>
      </c>
      <c r="G2529">
        <v>3953.9884000000002</v>
      </c>
    </row>
    <row r="2530" spans="1:7" x14ac:dyDescent="0.25">
      <c r="A2530" t="s">
        <v>2565</v>
      </c>
      <c r="B2530" s="1">
        <v>38849</v>
      </c>
      <c r="C2530" t="s">
        <v>64</v>
      </c>
      <c r="D2530" t="s">
        <v>15</v>
      </c>
      <c r="E2530" t="s">
        <v>10</v>
      </c>
      <c r="F2530" t="s">
        <v>16</v>
      </c>
      <c r="G2530">
        <v>3953.9884000000002</v>
      </c>
    </row>
    <row r="2531" spans="1:7" x14ac:dyDescent="0.25">
      <c r="A2531" t="s">
        <v>2566</v>
      </c>
      <c r="B2531" s="1">
        <v>38849</v>
      </c>
      <c r="C2531" t="s">
        <v>64</v>
      </c>
      <c r="D2531" t="s">
        <v>72</v>
      </c>
      <c r="E2531" t="s">
        <v>73</v>
      </c>
      <c r="F2531" t="s">
        <v>74</v>
      </c>
      <c r="G2531">
        <v>3953.9884000000002</v>
      </c>
    </row>
    <row r="2532" spans="1:7" x14ac:dyDescent="0.25">
      <c r="A2532" t="s">
        <v>2567</v>
      </c>
      <c r="B2532" s="1">
        <v>38849</v>
      </c>
      <c r="C2532" t="s">
        <v>64</v>
      </c>
      <c r="D2532" t="s">
        <v>72</v>
      </c>
      <c r="E2532" t="s">
        <v>73</v>
      </c>
      <c r="F2532" t="s">
        <v>74</v>
      </c>
      <c r="G2532">
        <v>3953.9884000000002</v>
      </c>
    </row>
    <row r="2533" spans="1:7" x14ac:dyDescent="0.25">
      <c r="A2533" t="s">
        <v>2568</v>
      </c>
      <c r="B2533" s="1">
        <v>38849</v>
      </c>
      <c r="C2533" t="s">
        <v>64</v>
      </c>
      <c r="D2533" t="s">
        <v>82</v>
      </c>
      <c r="E2533" t="s">
        <v>67</v>
      </c>
      <c r="F2533" t="s">
        <v>83</v>
      </c>
      <c r="G2533">
        <v>3953.9884000000002</v>
      </c>
    </row>
    <row r="2534" spans="1:7" x14ac:dyDescent="0.25">
      <c r="A2534" t="s">
        <v>2569</v>
      </c>
      <c r="B2534" s="1">
        <v>38849</v>
      </c>
      <c r="C2534" t="s">
        <v>64</v>
      </c>
      <c r="D2534" t="s">
        <v>88</v>
      </c>
      <c r="E2534" t="s">
        <v>67</v>
      </c>
      <c r="F2534" t="s">
        <v>89</v>
      </c>
      <c r="G2534">
        <v>3953.9884000000002</v>
      </c>
    </row>
    <row r="2535" spans="1:7" x14ac:dyDescent="0.25">
      <c r="A2535" t="s">
        <v>2570</v>
      </c>
      <c r="B2535" s="1">
        <v>38850</v>
      </c>
      <c r="C2535" t="s">
        <v>64</v>
      </c>
      <c r="D2535" t="s">
        <v>66</v>
      </c>
      <c r="E2535" t="s">
        <v>67</v>
      </c>
      <c r="F2535" t="s">
        <v>68</v>
      </c>
      <c r="G2535">
        <v>3953.9884000000002</v>
      </c>
    </row>
    <row r="2536" spans="1:7" x14ac:dyDescent="0.25">
      <c r="A2536" t="s">
        <v>2571</v>
      </c>
      <c r="B2536" s="1">
        <v>38850</v>
      </c>
      <c r="C2536" t="s">
        <v>64</v>
      </c>
      <c r="D2536" t="s">
        <v>66</v>
      </c>
      <c r="E2536" t="s">
        <v>67</v>
      </c>
      <c r="F2536" t="s">
        <v>68</v>
      </c>
      <c r="G2536">
        <v>772.50360000000001</v>
      </c>
    </row>
    <row r="2537" spans="1:7" x14ac:dyDescent="0.25">
      <c r="A2537" t="s">
        <v>2572</v>
      </c>
      <c r="B2537" s="1">
        <v>38850</v>
      </c>
      <c r="C2537" t="s">
        <v>64</v>
      </c>
      <c r="D2537" t="s">
        <v>20</v>
      </c>
      <c r="E2537" t="s">
        <v>10</v>
      </c>
      <c r="F2537" t="s">
        <v>11</v>
      </c>
      <c r="G2537">
        <v>3953.9884000000002</v>
      </c>
    </row>
    <row r="2538" spans="1:7" x14ac:dyDescent="0.25">
      <c r="A2538" t="s">
        <v>2573</v>
      </c>
      <c r="B2538" s="1">
        <v>38850</v>
      </c>
      <c r="C2538" t="s">
        <v>64</v>
      </c>
      <c r="D2538" t="s">
        <v>23</v>
      </c>
      <c r="E2538" t="s">
        <v>10</v>
      </c>
      <c r="F2538" t="s">
        <v>11</v>
      </c>
      <c r="G2538">
        <v>3953.9884000000002</v>
      </c>
    </row>
    <row r="2539" spans="1:7" x14ac:dyDescent="0.25">
      <c r="A2539" t="s">
        <v>2574</v>
      </c>
      <c r="B2539" s="1">
        <v>38850</v>
      </c>
      <c r="C2539" t="s">
        <v>64</v>
      </c>
      <c r="D2539" t="s">
        <v>23</v>
      </c>
      <c r="E2539" t="s">
        <v>10</v>
      </c>
      <c r="F2539" t="s">
        <v>11</v>
      </c>
      <c r="G2539">
        <v>3953.9884000000002</v>
      </c>
    </row>
    <row r="2540" spans="1:7" x14ac:dyDescent="0.25">
      <c r="A2540" t="s">
        <v>2575</v>
      </c>
      <c r="B2540" s="1">
        <v>38850</v>
      </c>
      <c r="C2540" t="s">
        <v>64</v>
      </c>
      <c r="D2540" t="s">
        <v>20</v>
      </c>
      <c r="E2540" t="s">
        <v>10</v>
      </c>
      <c r="F2540" t="s">
        <v>11</v>
      </c>
      <c r="G2540">
        <v>3756.989</v>
      </c>
    </row>
    <row r="2541" spans="1:7" x14ac:dyDescent="0.25">
      <c r="A2541" t="s">
        <v>2576</v>
      </c>
      <c r="B2541" s="1">
        <v>38850</v>
      </c>
      <c r="C2541" t="s">
        <v>64</v>
      </c>
      <c r="D2541" t="s">
        <v>20</v>
      </c>
      <c r="E2541" t="s">
        <v>10</v>
      </c>
      <c r="F2541" t="s">
        <v>11</v>
      </c>
      <c r="G2541">
        <v>3756.989</v>
      </c>
    </row>
    <row r="2542" spans="1:7" x14ac:dyDescent="0.25">
      <c r="A2542" t="s">
        <v>2577</v>
      </c>
      <c r="B2542" s="1">
        <v>38850</v>
      </c>
      <c r="C2542" t="s">
        <v>64</v>
      </c>
      <c r="D2542" t="s">
        <v>72</v>
      </c>
      <c r="E2542" t="s">
        <v>73</v>
      </c>
      <c r="F2542" t="s">
        <v>74</v>
      </c>
      <c r="G2542">
        <v>3953.9884000000002</v>
      </c>
    </row>
    <row r="2543" spans="1:7" x14ac:dyDescent="0.25">
      <c r="A2543" t="s">
        <v>2578</v>
      </c>
      <c r="B2543" s="1">
        <v>38850</v>
      </c>
      <c r="C2543" t="s">
        <v>64</v>
      </c>
      <c r="D2543" t="s">
        <v>72</v>
      </c>
      <c r="E2543" t="s">
        <v>73</v>
      </c>
      <c r="F2543" t="s">
        <v>74</v>
      </c>
      <c r="G2543">
        <v>3953.9884000000002</v>
      </c>
    </row>
    <row r="2544" spans="1:7" x14ac:dyDescent="0.25">
      <c r="A2544" t="s">
        <v>2579</v>
      </c>
      <c r="B2544" s="1">
        <v>38850</v>
      </c>
      <c r="C2544" t="s">
        <v>64</v>
      </c>
      <c r="D2544" t="s">
        <v>72</v>
      </c>
      <c r="E2544" t="s">
        <v>73</v>
      </c>
      <c r="F2544" t="s">
        <v>74</v>
      </c>
      <c r="G2544">
        <v>3953.9884000000002</v>
      </c>
    </row>
    <row r="2545" spans="1:7" x14ac:dyDescent="0.25">
      <c r="A2545" t="s">
        <v>2580</v>
      </c>
      <c r="B2545" s="1">
        <v>38850</v>
      </c>
      <c r="C2545" t="s">
        <v>64</v>
      </c>
      <c r="D2545" t="s">
        <v>72</v>
      </c>
      <c r="E2545" t="s">
        <v>73</v>
      </c>
      <c r="F2545" t="s">
        <v>74</v>
      </c>
      <c r="G2545">
        <v>772.50360000000001</v>
      </c>
    </row>
    <row r="2546" spans="1:7" x14ac:dyDescent="0.25">
      <c r="A2546" t="s">
        <v>2581</v>
      </c>
      <c r="B2546" s="1">
        <v>38850</v>
      </c>
      <c r="C2546" t="s">
        <v>64</v>
      </c>
      <c r="D2546" t="s">
        <v>72</v>
      </c>
      <c r="E2546" t="s">
        <v>73</v>
      </c>
      <c r="F2546" t="s">
        <v>74</v>
      </c>
      <c r="G2546">
        <v>3756.989</v>
      </c>
    </row>
    <row r="2547" spans="1:7" x14ac:dyDescent="0.25">
      <c r="A2547" t="s">
        <v>2582</v>
      </c>
      <c r="B2547" s="1">
        <v>38850</v>
      </c>
      <c r="C2547" t="s">
        <v>64</v>
      </c>
      <c r="D2547" t="s">
        <v>72</v>
      </c>
      <c r="E2547" t="s">
        <v>73</v>
      </c>
      <c r="F2547" t="s">
        <v>74</v>
      </c>
      <c r="G2547">
        <v>3729.364</v>
      </c>
    </row>
    <row r="2548" spans="1:7" x14ac:dyDescent="0.25">
      <c r="A2548" t="s">
        <v>2583</v>
      </c>
      <c r="B2548" s="1">
        <v>38851</v>
      </c>
      <c r="C2548" t="s">
        <v>64</v>
      </c>
      <c r="D2548" t="s">
        <v>20</v>
      </c>
      <c r="E2548" t="s">
        <v>10</v>
      </c>
      <c r="F2548" t="s">
        <v>11</v>
      </c>
      <c r="G2548">
        <v>3953.9884000000002</v>
      </c>
    </row>
    <row r="2549" spans="1:7" x14ac:dyDescent="0.25">
      <c r="A2549" t="s">
        <v>2584</v>
      </c>
      <c r="B2549" s="1">
        <v>38851</v>
      </c>
      <c r="C2549" t="s">
        <v>64</v>
      </c>
      <c r="D2549" t="s">
        <v>15</v>
      </c>
      <c r="E2549" t="s">
        <v>10</v>
      </c>
      <c r="F2549" t="s">
        <v>16</v>
      </c>
      <c r="G2549">
        <v>3729.364</v>
      </c>
    </row>
    <row r="2550" spans="1:7" x14ac:dyDescent="0.25">
      <c r="A2550" t="s">
        <v>2585</v>
      </c>
      <c r="B2550" s="1">
        <v>38851</v>
      </c>
      <c r="C2550" t="s">
        <v>64</v>
      </c>
      <c r="D2550" t="s">
        <v>20</v>
      </c>
      <c r="E2550" t="s">
        <v>10</v>
      </c>
      <c r="F2550" t="s">
        <v>11</v>
      </c>
      <c r="G2550">
        <v>3729.364</v>
      </c>
    </row>
    <row r="2551" spans="1:7" x14ac:dyDescent="0.25">
      <c r="A2551" t="s">
        <v>2586</v>
      </c>
      <c r="B2551" s="1">
        <v>38851</v>
      </c>
      <c r="C2551" t="s">
        <v>64</v>
      </c>
      <c r="D2551" t="s">
        <v>72</v>
      </c>
      <c r="E2551" t="s">
        <v>73</v>
      </c>
      <c r="F2551" t="s">
        <v>74</v>
      </c>
      <c r="G2551">
        <v>3953.9884000000002</v>
      </c>
    </row>
    <row r="2552" spans="1:7" x14ac:dyDescent="0.25">
      <c r="A2552" t="s">
        <v>2587</v>
      </c>
      <c r="B2552" s="1">
        <v>38851</v>
      </c>
      <c r="C2552" t="s">
        <v>64</v>
      </c>
      <c r="D2552" t="s">
        <v>66</v>
      </c>
      <c r="E2552" t="s">
        <v>67</v>
      </c>
      <c r="F2552" t="s">
        <v>68</v>
      </c>
      <c r="G2552">
        <v>3953.9884000000002</v>
      </c>
    </row>
    <row r="2553" spans="1:7" x14ac:dyDescent="0.25">
      <c r="A2553" t="s">
        <v>2588</v>
      </c>
      <c r="B2553" s="1">
        <v>38851</v>
      </c>
      <c r="C2553" t="s">
        <v>64</v>
      </c>
      <c r="D2553" t="s">
        <v>66</v>
      </c>
      <c r="E2553" t="s">
        <v>67</v>
      </c>
      <c r="F2553" t="s">
        <v>68</v>
      </c>
      <c r="G2553">
        <v>3953.9884000000002</v>
      </c>
    </row>
    <row r="2554" spans="1:7" x14ac:dyDescent="0.25">
      <c r="A2554" t="s">
        <v>2589</v>
      </c>
      <c r="B2554" s="1">
        <v>38852</v>
      </c>
      <c r="C2554" t="s">
        <v>64</v>
      </c>
      <c r="D2554" t="s">
        <v>66</v>
      </c>
      <c r="E2554" t="s">
        <v>67</v>
      </c>
      <c r="F2554" t="s">
        <v>68</v>
      </c>
      <c r="G2554">
        <v>772.50360000000001</v>
      </c>
    </row>
    <row r="2555" spans="1:7" x14ac:dyDescent="0.25">
      <c r="A2555" t="s">
        <v>2590</v>
      </c>
      <c r="B2555" s="1">
        <v>38852</v>
      </c>
      <c r="C2555" t="s">
        <v>64</v>
      </c>
      <c r="D2555" t="s">
        <v>20</v>
      </c>
      <c r="E2555" t="s">
        <v>10</v>
      </c>
      <c r="F2555" t="s">
        <v>11</v>
      </c>
      <c r="G2555">
        <v>3953.9884000000002</v>
      </c>
    </row>
    <row r="2556" spans="1:7" x14ac:dyDescent="0.25">
      <c r="A2556" t="s">
        <v>2591</v>
      </c>
      <c r="B2556" s="1">
        <v>38852</v>
      </c>
      <c r="C2556" t="s">
        <v>64</v>
      </c>
      <c r="D2556" t="s">
        <v>20</v>
      </c>
      <c r="E2556" t="s">
        <v>10</v>
      </c>
      <c r="F2556" t="s">
        <v>11</v>
      </c>
      <c r="G2556">
        <v>3953.9884000000002</v>
      </c>
    </row>
    <row r="2557" spans="1:7" x14ac:dyDescent="0.25">
      <c r="A2557" t="s">
        <v>2592</v>
      </c>
      <c r="B2557" s="1">
        <v>38852</v>
      </c>
      <c r="C2557" t="s">
        <v>64</v>
      </c>
      <c r="D2557" t="s">
        <v>20</v>
      </c>
      <c r="E2557" t="s">
        <v>10</v>
      </c>
      <c r="F2557" t="s">
        <v>11</v>
      </c>
      <c r="G2557">
        <v>3953.9884000000002</v>
      </c>
    </row>
    <row r="2558" spans="1:7" x14ac:dyDescent="0.25">
      <c r="A2558" t="s">
        <v>2593</v>
      </c>
      <c r="B2558" s="1">
        <v>38852</v>
      </c>
      <c r="C2558" t="s">
        <v>64</v>
      </c>
      <c r="D2558" t="s">
        <v>72</v>
      </c>
      <c r="E2558" t="s">
        <v>73</v>
      </c>
      <c r="F2558" t="s">
        <v>74</v>
      </c>
      <c r="G2558">
        <v>3953.9884000000002</v>
      </c>
    </row>
    <row r="2559" spans="1:7" x14ac:dyDescent="0.25">
      <c r="A2559" t="s">
        <v>2594</v>
      </c>
      <c r="B2559" s="1">
        <v>38852</v>
      </c>
      <c r="C2559" t="s">
        <v>64</v>
      </c>
      <c r="D2559" t="s">
        <v>72</v>
      </c>
      <c r="E2559" t="s">
        <v>73</v>
      </c>
      <c r="F2559" t="s">
        <v>74</v>
      </c>
      <c r="G2559">
        <v>3953.9884000000002</v>
      </c>
    </row>
    <row r="2560" spans="1:7" x14ac:dyDescent="0.25">
      <c r="A2560" t="s">
        <v>2595</v>
      </c>
      <c r="B2560" s="1">
        <v>38852</v>
      </c>
      <c r="C2560" t="s">
        <v>64</v>
      </c>
      <c r="D2560" t="s">
        <v>72</v>
      </c>
      <c r="E2560" t="s">
        <v>73</v>
      </c>
      <c r="F2560" t="s">
        <v>74</v>
      </c>
      <c r="G2560">
        <v>3953.9884000000002</v>
      </c>
    </row>
    <row r="2561" spans="1:7" x14ac:dyDescent="0.25">
      <c r="A2561" t="s">
        <v>2596</v>
      </c>
      <c r="B2561" s="1">
        <v>38853</v>
      </c>
      <c r="C2561" t="s">
        <v>64</v>
      </c>
      <c r="D2561" t="s">
        <v>66</v>
      </c>
      <c r="E2561" t="s">
        <v>67</v>
      </c>
      <c r="F2561" t="s">
        <v>68</v>
      </c>
      <c r="G2561">
        <v>3953.9884000000002</v>
      </c>
    </row>
    <row r="2562" spans="1:7" x14ac:dyDescent="0.25">
      <c r="A2562" t="s">
        <v>2597</v>
      </c>
      <c r="B2562" s="1">
        <v>38853</v>
      </c>
      <c r="C2562" t="s">
        <v>64</v>
      </c>
      <c r="D2562" t="s">
        <v>15</v>
      </c>
      <c r="E2562" t="s">
        <v>10</v>
      </c>
      <c r="F2562" t="s">
        <v>16</v>
      </c>
      <c r="G2562">
        <v>3953.9884000000002</v>
      </c>
    </row>
    <row r="2563" spans="1:7" x14ac:dyDescent="0.25">
      <c r="A2563" t="s">
        <v>2598</v>
      </c>
      <c r="B2563" s="1">
        <v>38853</v>
      </c>
      <c r="C2563" t="s">
        <v>64</v>
      </c>
      <c r="D2563" t="s">
        <v>15</v>
      </c>
      <c r="E2563" t="s">
        <v>10</v>
      </c>
      <c r="F2563" t="s">
        <v>16</v>
      </c>
      <c r="G2563">
        <v>3953.9884000000002</v>
      </c>
    </row>
    <row r="2564" spans="1:7" x14ac:dyDescent="0.25">
      <c r="A2564" t="s">
        <v>2599</v>
      </c>
      <c r="B2564" s="1">
        <v>38853</v>
      </c>
      <c r="C2564" t="s">
        <v>64</v>
      </c>
      <c r="D2564" t="s">
        <v>15</v>
      </c>
      <c r="E2564" t="s">
        <v>10</v>
      </c>
      <c r="F2564" t="s">
        <v>16</v>
      </c>
      <c r="G2564">
        <v>3953.9884000000002</v>
      </c>
    </row>
    <row r="2565" spans="1:7" x14ac:dyDescent="0.25">
      <c r="A2565" t="s">
        <v>2600</v>
      </c>
      <c r="B2565" s="1">
        <v>38853</v>
      </c>
      <c r="C2565" t="s">
        <v>64</v>
      </c>
      <c r="D2565" t="s">
        <v>20</v>
      </c>
      <c r="E2565" t="s">
        <v>10</v>
      </c>
      <c r="F2565" t="s">
        <v>11</v>
      </c>
      <c r="G2565">
        <v>772.50360000000001</v>
      </c>
    </row>
    <row r="2566" spans="1:7" x14ac:dyDescent="0.25">
      <c r="A2566" t="s">
        <v>2601</v>
      </c>
      <c r="B2566" s="1">
        <v>38853</v>
      </c>
      <c r="C2566" t="s">
        <v>64</v>
      </c>
      <c r="D2566" t="s">
        <v>20</v>
      </c>
      <c r="E2566" t="s">
        <v>10</v>
      </c>
      <c r="F2566" t="s">
        <v>11</v>
      </c>
      <c r="G2566">
        <v>772.50360000000001</v>
      </c>
    </row>
    <row r="2567" spans="1:7" x14ac:dyDescent="0.25">
      <c r="A2567" t="s">
        <v>2602</v>
      </c>
      <c r="B2567" s="1">
        <v>38853</v>
      </c>
      <c r="C2567" t="s">
        <v>64</v>
      </c>
      <c r="D2567" t="s">
        <v>20</v>
      </c>
      <c r="E2567" t="s">
        <v>10</v>
      </c>
      <c r="F2567" t="s">
        <v>11</v>
      </c>
      <c r="G2567">
        <v>772.50360000000001</v>
      </c>
    </row>
    <row r="2568" spans="1:7" x14ac:dyDescent="0.25">
      <c r="A2568" t="s">
        <v>2603</v>
      </c>
      <c r="B2568" s="1">
        <v>38853</v>
      </c>
      <c r="C2568" t="s">
        <v>64</v>
      </c>
      <c r="D2568" t="s">
        <v>72</v>
      </c>
      <c r="E2568" t="s">
        <v>73</v>
      </c>
      <c r="F2568" t="s">
        <v>74</v>
      </c>
      <c r="G2568">
        <v>3953.9884000000002</v>
      </c>
    </row>
    <row r="2569" spans="1:7" x14ac:dyDescent="0.25">
      <c r="A2569" t="s">
        <v>2604</v>
      </c>
      <c r="B2569" s="1">
        <v>38853</v>
      </c>
      <c r="C2569" t="s">
        <v>64</v>
      </c>
      <c r="D2569" t="s">
        <v>66</v>
      </c>
      <c r="E2569" t="s">
        <v>67</v>
      </c>
      <c r="F2569" t="s">
        <v>68</v>
      </c>
      <c r="G2569">
        <v>3953.9884000000002</v>
      </c>
    </row>
    <row r="2570" spans="1:7" x14ac:dyDescent="0.25">
      <c r="A2570" t="s">
        <v>2605</v>
      </c>
      <c r="B2570" s="1">
        <v>38853</v>
      </c>
      <c r="C2570" t="s">
        <v>64</v>
      </c>
      <c r="D2570" t="s">
        <v>72</v>
      </c>
      <c r="E2570" t="s">
        <v>73</v>
      </c>
      <c r="F2570" t="s">
        <v>74</v>
      </c>
      <c r="G2570">
        <v>3729.364</v>
      </c>
    </row>
    <row r="2571" spans="1:7" x14ac:dyDescent="0.25">
      <c r="A2571" t="s">
        <v>2606</v>
      </c>
      <c r="B2571" s="1">
        <v>38853</v>
      </c>
      <c r="C2571" t="s">
        <v>64</v>
      </c>
      <c r="D2571" t="s">
        <v>72</v>
      </c>
      <c r="E2571" t="s">
        <v>73</v>
      </c>
      <c r="F2571" t="s">
        <v>74</v>
      </c>
      <c r="G2571">
        <v>3729.364</v>
      </c>
    </row>
    <row r="2572" spans="1:7" x14ac:dyDescent="0.25">
      <c r="A2572" t="s">
        <v>2607</v>
      </c>
      <c r="B2572" s="1">
        <v>38854</v>
      </c>
      <c r="C2572" t="s">
        <v>64</v>
      </c>
      <c r="D2572" t="s">
        <v>88</v>
      </c>
      <c r="E2572" t="s">
        <v>67</v>
      </c>
      <c r="F2572" t="s">
        <v>89</v>
      </c>
      <c r="G2572">
        <v>3756.989</v>
      </c>
    </row>
    <row r="2573" spans="1:7" x14ac:dyDescent="0.25">
      <c r="A2573" t="s">
        <v>2608</v>
      </c>
      <c r="B2573" s="1">
        <v>38854</v>
      </c>
      <c r="C2573" t="s">
        <v>64</v>
      </c>
      <c r="D2573" t="s">
        <v>82</v>
      </c>
      <c r="E2573" t="s">
        <v>67</v>
      </c>
      <c r="F2573" t="s">
        <v>83</v>
      </c>
      <c r="G2573">
        <v>3756.989</v>
      </c>
    </row>
    <row r="2574" spans="1:7" x14ac:dyDescent="0.25">
      <c r="A2574" t="s">
        <v>2609</v>
      </c>
      <c r="B2574" s="1">
        <v>38854</v>
      </c>
      <c r="C2574" t="s">
        <v>64</v>
      </c>
      <c r="D2574" t="s">
        <v>20</v>
      </c>
      <c r="E2574" t="s">
        <v>10</v>
      </c>
      <c r="F2574" t="s">
        <v>11</v>
      </c>
      <c r="G2574">
        <v>3953.9884000000002</v>
      </c>
    </row>
    <row r="2575" spans="1:7" x14ac:dyDescent="0.25">
      <c r="A2575" t="s">
        <v>2610</v>
      </c>
      <c r="B2575" s="1">
        <v>38854</v>
      </c>
      <c r="C2575" t="s">
        <v>64</v>
      </c>
      <c r="D2575" t="s">
        <v>20</v>
      </c>
      <c r="E2575" t="s">
        <v>10</v>
      </c>
      <c r="F2575" t="s">
        <v>11</v>
      </c>
      <c r="G2575">
        <v>3953.9884000000002</v>
      </c>
    </row>
    <row r="2576" spans="1:7" x14ac:dyDescent="0.25">
      <c r="A2576" t="s">
        <v>2611</v>
      </c>
      <c r="B2576" s="1">
        <v>38854</v>
      </c>
      <c r="C2576" t="s">
        <v>64</v>
      </c>
      <c r="D2576" t="s">
        <v>15</v>
      </c>
      <c r="E2576" t="s">
        <v>10</v>
      </c>
      <c r="F2576" t="s">
        <v>16</v>
      </c>
      <c r="G2576">
        <v>3953.9884000000002</v>
      </c>
    </row>
    <row r="2577" spans="1:7" x14ac:dyDescent="0.25">
      <c r="A2577" t="s">
        <v>2612</v>
      </c>
      <c r="B2577" s="1">
        <v>38854</v>
      </c>
      <c r="C2577" t="s">
        <v>64</v>
      </c>
      <c r="D2577" t="s">
        <v>20</v>
      </c>
      <c r="E2577" t="s">
        <v>10</v>
      </c>
      <c r="F2577" t="s">
        <v>11</v>
      </c>
      <c r="G2577">
        <v>3953.9884000000002</v>
      </c>
    </row>
    <row r="2578" spans="1:7" x14ac:dyDescent="0.25">
      <c r="A2578" t="s">
        <v>2613</v>
      </c>
      <c r="B2578" s="1">
        <v>38854</v>
      </c>
      <c r="C2578" t="s">
        <v>64</v>
      </c>
      <c r="D2578" t="s">
        <v>20</v>
      </c>
      <c r="E2578" t="s">
        <v>10</v>
      </c>
      <c r="F2578" t="s">
        <v>11</v>
      </c>
      <c r="G2578">
        <v>3953.9884000000002</v>
      </c>
    </row>
    <row r="2579" spans="1:7" x14ac:dyDescent="0.25">
      <c r="A2579" t="s">
        <v>2614</v>
      </c>
      <c r="B2579" s="1">
        <v>38854</v>
      </c>
      <c r="C2579" t="s">
        <v>64</v>
      </c>
      <c r="D2579" t="s">
        <v>72</v>
      </c>
      <c r="E2579" t="s">
        <v>73</v>
      </c>
      <c r="F2579" t="s">
        <v>74</v>
      </c>
      <c r="G2579">
        <v>3729.364</v>
      </c>
    </row>
    <row r="2580" spans="1:7" x14ac:dyDescent="0.25">
      <c r="A2580" t="s">
        <v>2615</v>
      </c>
      <c r="B2580" s="1">
        <v>38854</v>
      </c>
      <c r="C2580" t="s">
        <v>64</v>
      </c>
      <c r="D2580" t="s">
        <v>66</v>
      </c>
      <c r="E2580" t="s">
        <v>67</v>
      </c>
      <c r="F2580" t="s">
        <v>68</v>
      </c>
      <c r="G2580">
        <v>3953.9884000000002</v>
      </c>
    </row>
    <row r="2581" spans="1:7" x14ac:dyDescent="0.25">
      <c r="A2581" t="s">
        <v>2616</v>
      </c>
      <c r="B2581" s="1">
        <v>38855</v>
      </c>
      <c r="C2581" t="s">
        <v>64</v>
      </c>
      <c r="D2581" t="s">
        <v>88</v>
      </c>
      <c r="E2581" t="s">
        <v>67</v>
      </c>
      <c r="F2581" t="s">
        <v>89</v>
      </c>
      <c r="G2581">
        <v>3953.9884000000002</v>
      </c>
    </row>
    <row r="2582" spans="1:7" x14ac:dyDescent="0.25">
      <c r="A2582" t="s">
        <v>2617</v>
      </c>
      <c r="B2582" s="1">
        <v>38855</v>
      </c>
      <c r="C2582" t="s">
        <v>64</v>
      </c>
      <c r="D2582" t="s">
        <v>88</v>
      </c>
      <c r="E2582" t="s">
        <v>67</v>
      </c>
      <c r="F2582" t="s">
        <v>89</v>
      </c>
      <c r="G2582">
        <v>3953.9884000000002</v>
      </c>
    </row>
    <row r="2583" spans="1:7" x14ac:dyDescent="0.25">
      <c r="A2583" t="s">
        <v>2618</v>
      </c>
      <c r="B2583" s="1">
        <v>38855</v>
      </c>
      <c r="C2583" t="s">
        <v>64</v>
      </c>
      <c r="D2583" t="s">
        <v>15</v>
      </c>
      <c r="E2583" t="s">
        <v>10</v>
      </c>
      <c r="F2583" t="s">
        <v>16</v>
      </c>
      <c r="G2583">
        <v>3953.9884000000002</v>
      </c>
    </row>
    <row r="2584" spans="1:7" x14ac:dyDescent="0.25">
      <c r="A2584" t="s">
        <v>2619</v>
      </c>
      <c r="B2584" s="1">
        <v>38855</v>
      </c>
      <c r="C2584" t="s">
        <v>64</v>
      </c>
      <c r="D2584" t="s">
        <v>15</v>
      </c>
      <c r="E2584" t="s">
        <v>10</v>
      </c>
      <c r="F2584" t="s">
        <v>16</v>
      </c>
      <c r="G2584">
        <v>3756.989</v>
      </c>
    </row>
    <row r="2585" spans="1:7" x14ac:dyDescent="0.25">
      <c r="A2585" t="s">
        <v>2620</v>
      </c>
      <c r="B2585" s="1">
        <v>38855</v>
      </c>
      <c r="C2585" t="s">
        <v>64</v>
      </c>
      <c r="D2585" t="s">
        <v>72</v>
      </c>
      <c r="E2585" t="s">
        <v>73</v>
      </c>
      <c r="F2585" t="s">
        <v>74</v>
      </c>
      <c r="G2585">
        <v>3953.9884000000002</v>
      </c>
    </row>
    <row r="2586" spans="1:7" x14ac:dyDescent="0.25">
      <c r="A2586" t="s">
        <v>2621</v>
      </c>
      <c r="B2586" s="1">
        <v>38855</v>
      </c>
      <c r="C2586" t="s">
        <v>64</v>
      </c>
      <c r="D2586" t="s">
        <v>72</v>
      </c>
      <c r="E2586" t="s">
        <v>73</v>
      </c>
      <c r="F2586" t="s">
        <v>74</v>
      </c>
      <c r="G2586">
        <v>3953.9884000000002</v>
      </c>
    </row>
    <row r="2587" spans="1:7" x14ac:dyDescent="0.25">
      <c r="A2587" t="s">
        <v>2622</v>
      </c>
      <c r="B2587" s="1">
        <v>38855</v>
      </c>
      <c r="C2587" t="s">
        <v>64</v>
      </c>
      <c r="D2587" t="s">
        <v>66</v>
      </c>
      <c r="E2587" t="s">
        <v>67</v>
      </c>
      <c r="F2587" t="s">
        <v>68</v>
      </c>
      <c r="G2587">
        <v>3953.9884000000002</v>
      </c>
    </row>
    <row r="2588" spans="1:7" x14ac:dyDescent="0.25">
      <c r="A2588" t="s">
        <v>2623</v>
      </c>
      <c r="B2588" s="1">
        <v>38855</v>
      </c>
      <c r="C2588" t="s">
        <v>64</v>
      </c>
      <c r="D2588" t="s">
        <v>88</v>
      </c>
      <c r="E2588" t="s">
        <v>67</v>
      </c>
      <c r="F2588" t="s">
        <v>89</v>
      </c>
      <c r="G2588">
        <v>3953.9884000000002</v>
      </c>
    </row>
    <row r="2589" spans="1:7" x14ac:dyDescent="0.25">
      <c r="A2589" t="s">
        <v>2624</v>
      </c>
      <c r="B2589" s="1">
        <v>38856</v>
      </c>
      <c r="C2589" t="s">
        <v>64</v>
      </c>
      <c r="D2589" t="s">
        <v>23</v>
      </c>
      <c r="E2589" t="s">
        <v>10</v>
      </c>
      <c r="F2589" t="s">
        <v>11</v>
      </c>
      <c r="G2589">
        <v>3953.9884000000002</v>
      </c>
    </row>
    <row r="2590" spans="1:7" x14ac:dyDescent="0.25">
      <c r="A2590" t="s">
        <v>2625</v>
      </c>
      <c r="B2590" s="1">
        <v>38856</v>
      </c>
      <c r="C2590" t="s">
        <v>64</v>
      </c>
      <c r="D2590" t="s">
        <v>20</v>
      </c>
      <c r="E2590" t="s">
        <v>10</v>
      </c>
      <c r="F2590" t="s">
        <v>11</v>
      </c>
      <c r="G2590">
        <v>772.50360000000001</v>
      </c>
    </row>
    <row r="2591" spans="1:7" x14ac:dyDescent="0.25">
      <c r="A2591" t="s">
        <v>2626</v>
      </c>
      <c r="B2591" s="1">
        <v>38856</v>
      </c>
      <c r="C2591" t="s">
        <v>64</v>
      </c>
      <c r="D2591" t="s">
        <v>20</v>
      </c>
      <c r="E2591" t="s">
        <v>10</v>
      </c>
      <c r="F2591" t="s">
        <v>11</v>
      </c>
      <c r="G2591">
        <v>772.50360000000001</v>
      </c>
    </row>
    <row r="2592" spans="1:7" x14ac:dyDescent="0.25">
      <c r="A2592" t="s">
        <v>2627</v>
      </c>
      <c r="B2592" s="1">
        <v>38856</v>
      </c>
      <c r="C2592" t="s">
        <v>64</v>
      </c>
      <c r="D2592" t="s">
        <v>72</v>
      </c>
      <c r="E2592" t="s">
        <v>73</v>
      </c>
      <c r="F2592" t="s">
        <v>74</v>
      </c>
      <c r="G2592">
        <v>3756.989</v>
      </c>
    </row>
    <row r="2593" spans="1:7" x14ac:dyDescent="0.25">
      <c r="A2593" t="s">
        <v>2628</v>
      </c>
      <c r="B2593" s="1">
        <v>38856</v>
      </c>
      <c r="C2593" t="s">
        <v>64</v>
      </c>
      <c r="D2593" t="s">
        <v>88</v>
      </c>
      <c r="E2593" t="s">
        <v>67</v>
      </c>
      <c r="F2593" t="s">
        <v>89</v>
      </c>
      <c r="G2593">
        <v>3953.9884000000002</v>
      </c>
    </row>
    <row r="2594" spans="1:7" x14ac:dyDescent="0.25">
      <c r="A2594" t="s">
        <v>2629</v>
      </c>
      <c r="B2594" s="1">
        <v>38856</v>
      </c>
      <c r="C2594" t="s">
        <v>64</v>
      </c>
      <c r="D2594" t="s">
        <v>72</v>
      </c>
      <c r="E2594" t="s">
        <v>73</v>
      </c>
      <c r="F2594" t="s">
        <v>74</v>
      </c>
      <c r="G2594">
        <v>3729.364</v>
      </c>
    </row>
    <row r="2595" spans="1:7" x14ac:dyDescent="0.25">
      <c r="A2595" t="s">
        <v>2630</v>
      </c>
      <c r="B2595" s="1">
        <v>38857</v>
      </c>
      <c r="C2595" t="s">
        <v>64</v>
      </c>
      <c r="D2595" t="s">
        <v>88</v>
      </c>
      <c r="E2595" t="s">
        <v>67</v>
      </c>
      <c r="F2595" t="s">
        <v>89</v>
      </c>
      <c r="G2595">
        <v>3953.9884000000002</v>
      </c>
    </row>
    <row r="2596" spans="1:7" x14ac:dyDescent="0.25">
      <c r="A2596" t="s">
        <v>2631</v>
      </c>
      <c r="B2596" s="1">
        <v>38857</v>
      </c>
      <c r="C2596" t="s">
        <v>64</v>
      </c>
      <c r="D2596" t="s">
        <v>20</v>
      </c>
      <c r="E2596" t="s">
        <v>10</v>
      </c>
      <c r="F2596" t="s">
        <v>11</v>
      </c>
      <c r="G2596">
        <v>3953.9884000000002</v>
      </c>
    </row>
    <row r="2597" spans="1:7" x14ac:dyDescent="0.25">
      <c r="A2597" t="s">
        <v>2632</v>
      </c>
      <c r="B2597" s="1">
        <v>38857</v>
      </c>
      <c r="C2597" t="s">
        <v>64</v>
      </c>
      <c r="D2597" t="s">
        <v>20</v>
      </c>
      <c r="E2597" t="s">
        <v>10</v>
      </c>
      <c r="F2597" t="s">
        <v>11</v>
      </c>
      <c r="G2597">
        <v>3953.9884000000002</v>
      </c>
    </row>
    <row r="2598" spans="1:7" x14ac:dyDescent="0.25">
      <c r="A2598" t="s">
        <v>2633</v>
      </c>
      <c r="B2598" s="1">
        <v>38857</v>
      </c>
      <c r="C2598" t="s">
        <v>64</v>
      </c>
      <c r="D2598" t="s">
        <v>72</v>
      </c>
      <c r="E2598" t="s">
        <v>73</v>
      </c>
      <c r="F2598" t="s">
        <v>74</v>
      </c>
      <c r="G2598">
        <v>3953.9884000000002</v>
      </c>
    </row>
    <row r="2599" spans="1:7" x14ac:dyDescent="0.25">
      <c r="A2599" t="s">
        <v>2634</v>
      </c>
      <c r="B2599" s="1">
        <v>38857</v>
      </c>
      <c r="C2599" t="s">
        <v>64</v>
      </c>
      <c r="D2599" t="s">
        <v>82</v>
      </c>
      <c r="E2599" t="s">
        <v>67</v>
      </c>
      <c r="F2599" t="s">
        <v>83</v>
      </c>
      <c r="G2599">
        <v>3953.9884000000002</v>
      </c>
    </row>
    <row r="2600" spans="1:7" x14ac:dyDescent="0.25">
      <c r="A2600" t="s">
        <v>2635</v>
      </c>
      <c r="B2600" s="1">
        <v>38857</v>
      </c>
      <c r="C2600" t="s">
        <v>64</v>
      </c>
      <c r="D2600" t="s">
        <v>72</v>
      </c>
      <c r="E2600" t="s">
        <v>73</v>
      </c>
      <c r="F2600" t="s">
        <v>74</v>
      </c>
      <c r="G2600">
        <v>3756.989</v>
      </c>
    </row>
    <row r="2601" spans="1:7" x14ac:dyDescent="0.25">
      <c r="A2601" t="s">
        <v>2636</v>
      </c>
      <c r="B2601" s="1">
        <v>38858</v>
      </c>
      <c r="C2601" t="s">
        <v>64</v>
      </c>
      <c r="D2601" t="s">
        <v>23</v>
      </c>
      <c r="E2601" t="s">
        <v>10</v>
      </c>
      <c r="F2601" t="s">
        <v>11</v>
      </c>
      <c r="G2601">
        <v>3953.9884000000002</v>
      </c>
    </row>
    <row r="2602" spans="1:7" x14ac:dyDescent="0.25">
      <c r="A2602" t="s">
        <v>2637</v>
      </c>
      <c r="B2602" s="1">
        <v>38858</v>
      </c>
      <c r="C2602" t="s">
        <v>64</v>
      </c>
      <c r="D2602" t="s">
        <v>23</v>
      </c>
      <c r="E2602" t="s">
        <v>10</v>
      </c>
      <c r="F2602" t="s">
        <v>11</v>
      </c>
      <c r="G2602">
        <v>3953.9884000000002</v>
      </c>
    </row>
    <row r="2603" spans="1:7" x14ac:dyDescent="0.25">
      <c r="A2603" t="s">
        <v>2638</v>
      </c>
      <c r="B2603" s="1">
        <v>38858</v>
      </c>
      <c r="C2603" t="s">
        <v>64</v>
      </c>
      <c r="D2603" t="s">
        <v>23</v>
      </c>
      <c r="E2603" t="s">
        <v>10</v>
      </c>
      <c r="F2603" t="s">
        <v>11</v>
      </c>
      <c r="G2603">
        <v>3953.9884000000002</v>
      </c>
    </row>
    <row r="2604" spans="1:7" x14ac:dyDescent="0.25">
      <c r="A2604" t="s">
        <v>2639</v>
      </c>
      <c r="B2604" s="1">
        <v>38858</v>
      </c>
      <c r="C2604" t="s">
        <v>64</v>
      </c>
      <c r="D2604" t="s">
        <v>23</v>
      </c>
      <c r="E2604" t="s">
        <v>10</v>
      </c>
      <c r="F2604" t="s">
        <v>11</v>
      </c>
      <c r="G2604">
        <v>3729.364</v>
      </c>
    </row>
    <row r="2605" spans="1:7" x14ac:dyDescent="0.25">
      <c r="A2605" t="s">
        <v>2640</v>
      </c>
      <c r="B2605" s="1">
        <v>38858</v>
      </c>
      <c r="C2605" t="s">
        <v>64</v>
      </c>
      <c r="D2605" t="s">
        <v>72</v>
      </c>
      <c r="E2605" t="s">
        <v>73</v>
      </c>
      <c r="F2605" t="s">
        <v>74</v>
      </c>
      <c r="G2605">
        <v>3953.9884000000002</v>
      </c>
    </row>
    <row r="2606" spans="1:7" x14ac:dyDescent="0.25">
      <c r="A2606" t="s">
        <v>2641</v>
      </c>
      <c r="B2606" s="1">
        <v>38858</v>
      </c>
      <c r="C2606" t="s">
        <v>64</v>
      </c>
      <c r="D2606" t="s">
        <v>66</v>
      </c>
      <c r="E2606" t="s">
        <v>67</v>
      </c>
      <c r="F2606" t="s">
        <v>68</v>
      </c>
      <c r="G2606">
        <v>3953.9884000000002</v>
      </c>
    </row>
    <row r="2607" spans="1:7" x14ac:dyDescent="0.25">
      <c r="A2607" t="s">
        <v>2642</v>
      </c>
      <c r="B2607" s="1">
        <v>38859</v>
      </c>
      <c r="C2607" t="s">
        <v>64</v>
      </c>
      <c r="D2607" t="s">
        <v>66</v>
      </c>
      <c r="E2607" t="s">
        <v>67</v>
      </c>
      <c r="F2607" t="s">
        <v>68</v>
      </c>
      <c r="G2607">
        <v>3729.364</v>
      </c>
    </row>
    <row r="2608" spans="1:7" x14ac:dyDescent="0.25">
      <c r="A2608" t="s">
        <v>2643</v>
      </c>
      <c r="B2608" s="1">
        <v>38859</v>
      </c>
      <c r="C2608" t="s">
        <v>64</v>
      </c>
      <c r="D2608" t="s">
        <v>23</v>
      </c>
      <c r="E2608" t="s">
        <v>10</v>
      </c>
      <c r="F2608" t="s">
        <v>11</v>
      </c>
      <c r="G2608">
        <v>3953.9884000000002</v>
      </c>
    </row>
    <row r="2609" spans="1:7" x14ac:dyDescent="0.25">
      <c r="A2609" t="s">
        <v>2644</v>
      </c>
      <c r="B2609" s="1">
        <v>38859</v>
      </c>
      <c r="C2609" t="s">
        <v>64</v>
      </c>
      <c r="D2609" t="s">
        <v>72</v>
      </c>
      <c r="E2609" t="s">
        <v>73</v>
      </c>
      <c r="F2609" t="s">
        <v>74</v>
      </c>
      <c r="G2609">
        <v>3953.9884000000002</v>
      </c>
    </row>
    <row r="2610" spans="1:7" x14ac:dyDescent="0.25">
      <c r="A2610" t="s">
        <v>2645</v>
      </c>
      <c r="B2610" s="1">
        <v>38859</v>
      </c>
      <c r="C2610" t="s">
        <v>64</v>
      </c>
      <c r="D2610" t="s">
        <v>72</v>
      </c>
      <c r="E2610" t="s">
        <v>73</v>
      </c>
      <c r="F2610" t="s">
        <v>74</v>
      </c>
      <c r="G2610">
        <v>3953.9884000000002</v>
      </c>
    </row>
    <row r="2611" spans="1:7" x14ac:dyDescent="0.25">
      <c r="A2611" t="s">
        <v>2646</v>
      </c>
      <c r="B2611" s="1">
        <v>38859</v>
      </c>
      <c r="C2611" t="s">
        <v>64</v>
      </c>
      <c r="D2611" t="s">
        <v>72</v>
      </c>
      <c r="E2611" t="s">
        <v>73</v>
      </c>
      <c r="F2611" t="s">
        <v>74</v>
      </c>
      <c r="G2611">
        <v>3953.9884000000002</v>
      </c>
    </row>
    <row r="2612" spans="1:7" x14ac:dyDescent="0.25">
      <c r="A2612" t="s">
        <v>2647</v>
      </c>
      <c r="B2612" s="1">
        <v>38859</v>
      </c>
      <c r="C2612" t="s">
        <v>64</v>
      </c>
      <c r="D2612" t="s">
        <v>82</v>
      </c>
      <c r="E2612" t="s">
        <v>67</v>
      </c>
      <c r="F2612" t="s">
        <v>83</v>
      </c>
      <c r="G2612">
        <v>3953.9884000000002</v>
      </c>
    </row>
    <row r="2613" spans="1:7" x14ac:dyDescent="0.25">
      <c r="A2613" t="s">
        <v>2648</v>
      </c>
      <c r="B2613" s="1">
        <v>38860</v>
      </c>
      <c r="C2613" t="s">
        <v>64</v>
      </c>
      <c r="D2613" t="s">
        <v>15</v>
      </c>
      <c r="E2613" t="s">
        <v>10</v>
      </c>
      <c r="F2613" t="s">
        <v>16</v>
      </c>
      <c r="G2613">
        <v>3953.9884000000002</v>
      </c>
    </row>
    <row r="2614" spans="1:7" x14ac:dyDescent="0.25">
      <c r="A2614" t="s">
        <v>2649</v>
      </c>
      <c r="B2614" s="1">
        <v>38860</v>
      </c>
      <c r="C2614" t="s">
        <v>64</v>
      </c>
      <c r="D2614" t="s">
        <v>20</v>
      </c>
      <c r="E2614" t="s">
        <v>10</v>
      </c>
      <c r="F2614" t="s">
        <v>11</v>
      </c>
      <c r="G2614">
        <v>3953.9884000000002</v>
      </c>
    </row>
    <row r="2615" spans="1:7" x14ac:dyDescent="0.25">
      <c r="A2615" t="s">
        <v>2650</v>
      </c>
      <c r="B2615" s="1">
        <v>38860</v>
      </c>
      <c r="C2615" t="s">
        <v>64</v>
      </c>
      <c r="D2615" t="s">
        <v>23</v>
      </c>
      <c r="E2615" t="s">
        <v>10</v>
      </c>
      <c r="F2615" t="s">
        <v>11</v>
      </c>
      <c r="G2615">
        <v>3953.9884000000002</v>
      </c>
    </row>
    <row r="2616" spans="1:7" x14ac:dyDescent="0.25">
      <c r="A2616" t="s">
        <v>2651</v>
      </c>
      <c r="B2616" s="1">
        <v>38860</v>
      </c>
      <c r="C2616" t="s">
        <v>64</v>
      </c>
      <c r="D2616" t="s">
        <v>20</v>
      </c>
      <c r="E2616" t="s">
        <v>10</v>
      </c>
      <c r="F2616" t="s">
        <v>11</v>
      </c>
      <c r="G2616">
        <v>3729.364</v>
      </c>
    </row>
    <row r="2617" spans="1:7" x14ac:dyDescent="0.25">
      <c r="A2617" t="s">
        <v>2652</v>
      </c>
      <c r="B2617" s="1">
        <v>38860</v>
      </c>
      <c r="C2617" t="s">
        <v>64</v>
      </c>
      <c r="D2617" t="s">
        <v>20</v>
      </c>
      <c r="E2617" t="s">
        <v>10</v>
      </c>
      <c r="F2617" t="s">
        <v>11</v>
      </c>
      <c r="G2617">
        <v>3729.364</v>
      </c>
    </row>
    <row r="2618" spans="1:7" x14ac:dyDescent="0.25">
      <c r="A2618" t="s">
        <v>2653</v>
      </c>
      <c r="B2618" s="1">
        <v>38860</v>
      </c>
      <c r="C2618" t="s">
        <v>64</v>
      </c>
      <c r="D2618" t="s">
        <v>72</v>
      </c>
      <c r="E2618" t="s">
        <v>73</v>
      </c>
      <c r="F2618" t="s">
        <v>74</v>
      </c>
      <c r="G2618">
        <v>3953.9884000000002</v>
      </c>
    </row>
    <row r="2619" spans="1:7" x14ac:dyDescent="0.25">
      <c r="A2619" t="s">
        <v>2654</v>
      </c>
      <c r="B2619" s="1">
        <v>38860</v>
      </c>
      <c r="C2619" t="s">
        <v>64</v>
      </c>
      <c r="D2619" t="s">
        <v>72</v>
      </c>
      <c r="E2619" t="s">
        <v>73</v>
      </c>
      <c r="F2619" t="s">
        <v>74</v>
      </c>
      <c r="G2619">
        <v>3953.9884000000002</v>
      </c>
    </row>
    <row r="2620" spans="1:7" x14ac:dyDescent="0.25">
      <c r="A2620" t="s">
        <v>2655</v>
      </c>
      <c r="B2620" s="1">
        <v>38861</v>
      </c>
      <c r="C2620" t="s">
        <v>64</v>
      </c>
      <c r="D2620" t="s">
        <v>88</v>
      </c>
      <c r="E2620" t="s">
        <v>67</v>
      </c>
      <c r="F2620" t="s">
        <v>89</v>
      </c>
      <c r="G2620">
        <v>772.50360000000001</v>
      </c>
    </row>
    <row r="2621" spans="1:7" x14ac:dyDescent="0.25">
      <c r="A2621" t="s">
        <v>2656</v>
      </c>
      <c r="B2621" s="1">
        <v>38861</v>
      </c>
      <c r="C2621" t="s">
        <v>64</v>
      </c>
      <c r="D2621" t="s">
        <v>88</v>
      </c>
      <c r="E2621" t="s">
        <v>67</v>
      </c>
      <c r="F2621" t="s">
        <v>89</v>
      </c>
      <c r="G2621">
        <v>772.50360000000001</v>
      </c>
    </row>
    <row r="2622" spans="1:7" x14ac:dyDescent="0.25">
      <c r="A2622" t="s">
        <v>2657</v>
      </c>
      <c r="B2622" s="1">
        <v>38861</v>
      </c>
      <c r="C2622" t="s">
        <v>64</v>
      </c>
      <c r="D2622" t="s">
        <v>23</v>
      </c>
      <c r="E2622" t="s">
        <v>10</v>
      </c>
      <c r="F2622" t="s">
        <v>11</v>
      </c>
      <c r="G2622">
        <v>3953.9884000000002</v>
      </c>
    </row>
    <row r="2623" spans="1:7" x14ac:dyDescent="0.25">
      <c r="A2623" t="s">
        <v>2658</v>
      </c>
      <c r="B2623" s="1">
        <v>38861</v>
      </c>
      <c r="C2623" t="s">
        <v>64</v>
      </c>
      <c r="D2623" t="s">
        <v>23</v>
      </c>
      <c r="E2623" t="s">
        <v>10</v>
      </c>
      <c r="F2623" t="s">
        <v>11</v>
      </c>
      <c r="G2623">
        <v>3953.9884000000002</v>
      </c>
    </row>
    <row r="2624" spans="1:7" x14ac:dyDescent="0.25">
      <c r="A2624" t="s">
        <v>2659</v>
      </c>
      <c r="B2624" s="1">
        <v>38861</v>
      </c>
      <c r="C2624" t="s">
        <v>64</v>
      </c>
      <c r="D2624" t="s">
        <v>20</v>
      </c>
      <c r="E2624" t="s">
        <v>10</v>
      </c>
      <c r="F2624" t="s">
        <v>11</v>
      </c>
      <c r="G2624">
        <v>3756.989</v>
      </c>
    </row>
    <row r="2625" spans="1:7" x14ac:dyDescent="0.25">
      <c r="A2625" t="s">
        <v>2660</v>
      </c>
      <c r="B2625" s="1">
        <v>38861</v>
      </c>
      <c r="C2625" t="s">
        <v>64</v>
      </c>
      <c r="D2625" t="s">
        <v>20</v>
      </c>
      <c r="E2625" t="s">
        <v>10</v>
      </c>
      <c r="F2625" t="s">
        <v>11</v>
      </c>
      <c r="G2625">
        <v>3756.989</v>
      </c>
    </row>
    <row r="2626" spans="1:7" x14ac:dyDescent="0.25">
      <c r="A2626" t="s">
        <v>2661</v>
      </c>
      <c r="B2626" s="1">
        <v>38861</v>
      </c>
      <c r="C2626" t="s">
        <v>64</v>
      </c>
      <c r="D2626" t="s">
        <v>20</v>
      </c>
      <c r="E2626" t="s">
        <v>10</v>
      </c>
      <c r="F2626" t="s">
        <v>11</v>
      </c>
      <c r="G2626">
        <v>3729.364</v>
      </c>
    </row>
    <row r="2627" spans="1:7" x14ac:dyDescent="0.25">
      <c r="A2627" t="s">
        <v>2662</v>
      </c>
      <c r="B2627" s="1">
        <v>38861</v>
      </c>
      <c r="C2627" t="s">
        <v>64</v>
      </c>
      <c r="D2627" t="s">
        <v>23</v>
      </c>
      <c r="E2627" t="s">
        <v>10</v>
      </c>
      <c r="F2627" t="s">
        <v>11</v>
      </c>
      <c r="G2627">
        <v>772.50360000000001</v>
      </c>
    </row>
    <row r="2628" spans="1:7" x14ac:dyDescent="0.25">
      <c r="A2628" t="s">
        <v>2663</v>
      </c>
      <c r="B2628" s="1">
        <v>38861</v>
      </c>
      <c r="C2628" t="s">
        <v>64</v>
      </c>
      <c r="D2628" t="s">
        <v>72</v>
      </c>
      <c r="E2628" t="s">
        <v>73</v>
      </c>
      <c r="F2628" t="s">
        <v>74</v>
      </c>
      <c r="G2628">
        <v>3756.989</v>
      </c>
    </row>
    <row r="2629" spans="1:7" x14ac:dyDescent="0.25">
      <c r="A2629" t="s">
        <v>2664</v>
      </c>
      <c r="B2629" s="1">
        <v>38862</v>
      </c>
      <c r="C2629" t="s">
        <v>64</v>
      </c>
      <c r="D2629" t="s">
        <v>66</v>
      </c>
      <c r="E2629" t="s">
        <v>67</v>
      </c>
      <c r="F2629" t="s">
        <v>68</v>
      </c>
      <c r="G2629">
        <v>772.50360000000001</v>
      </c>
    </row>
    <row r="2630" spans="1:7" x14ac:dyDescent="0.25">
      <c r="A2630" t="s">
        <v>2665</v>
      </c>
      <c r="B2630" s="1">
        <v>38862</v>
      </c>
      <c r="C2630" t="s">
        <v>64</v>
      </c>
      <c r="D2630" t="s">
        <v>20</v>
      </c>
      <c r="E2630" t="s">
        <v>10</v>
      </c>
      <c r="F2630" t="s">
        <v>11</v>
      </c>
      <c r="G2630">
        <v>3953.9884000000002</v>
      </c>
    </row>
    <row r="2631" spans="1:7" x14ac:dyDescent="0.25">
      <c r="A2631" t="s">
        <v>2666</v>
      </c>
      <c r="B2631" s="1">
        <v>38862</v>
      </c>
      <c r="C2631" t="s">
        <v>64</v>
      </c>
      <c r="D2631" t="s">
        <v>23</v>
      </c>
      <c r="E2631" t="s">
        <v>10</v>
      </c>
      <c r="F2631" t="s">
        <v>11</v>
      </c>
      <c r="G2631">
        <v>3953.9884000000002</v>
      </c>
    </row>
    <row r="2632" spans="1:7" x14ac:dyDescent="0.25">
      <c r="A2632" t="s">
        <v>2667</v>
      </c>
      <c r="B2632" s="1">
        <v>38862</v>
      </c>
      <c r="C2632" t="s">
        <v>64</v>
      </c>
      <c r="D2632" t="s">
        <v>23</v>
      </c>
      <c r="E2632" t="s">
        <v>10</v>
      </c>
      <c r="F2632" t="s">
        <v>11</v>
      </c>
      <c r="G2632">
        <v>3953.9884000000002</v>
      </c>
    </row>
    <row r="2633" spans="1:7" x14ac:dyDescent="0.25">
      <c r="A2633" t="s">
        <v>2668</v>
      </c>
      <c r="B2633" s="1">
        <v>38862</v>
      </c>
      <c r="C2633" t="s">
        <v>64</v>
      </c>
      <c r="D2633" t="s">
        <v>20</v>
      </c>
      <c r="E2633" t="s">
        <v>10</v>
      </c>
      <c r="F2633" t="s">
        <v>11</v>
      </c>
      <c r="G2633">
        <v>3729.364</v>
      </c>
    </row>
    <row r="2634" spans="1:7" x14ac:dyDescent="0.25">
      <c r="A2634" t="s">
        <v>2669</v>
      </c>
      <c r="B2634" s="1">
        <v>38862</v>
      </c>
      <c r="C2634" t="s">
        <v>64</v>
      </c>
      <c r="D2634" t="s">
        <v>72</v>
      </c>
      <c r="E2634" t="s">
        <v>73</v>
      </c>
      <c r="F2634" t="s">
        <v>74</v>
      </c>
      <c r="G2634">
        <v>3953.9884000000002</v>
      </c>
    </row>
    <row r="2635" spans="1:7" x14ac:dyDescent="0.25">
      <c r="A2635" t="s">
        <v>2670</v>
      </c>
      <c r="B2635" s="1">
        <v>38862</v>
      </c>
      <c r="C2635" t="s">
        <v>64</v>
      </c>
      <c r="D2635" t="s">
        <v>72</v>
      </c>
      <c r="E2635" t="s">
        <v>73</v>
      </c>
      <c r="F2635" t="s">
        <v>74</v>
      </c>
      <c r="G2635">
        <v>3953.9884000000002</v>
      </c>
    </row>
    <row r="2636" spans="1:7" x14ac:dyDescent="0.25">
      <c r="A2636" t="s">
        <v>2671</v>
      </c>
      <c r="B2636" s="1">
        <v>38862</v>
      </c>
      <c r="C2636" t="s">
        <v>64</v>
      </c>
      <c r="D2636" t="s">
        <v>88</v>
      </c>
      <c r="E2636" t="s">
        <v>67</v>
      </c>
      <c r="F2636" t="s">
        <v>89</v>
      </c>
      <c r="G2636">
        <v>3953.9884000000002</v>
      </c>
    </row>
    <row r="2637" spans="1:7" x14ac:dyDescent="0.25">
      <c r="A2637" t="s">
        <v>2672</v>
      </c>
      <c r="B2637" s="1">
        <v>38862</v>
      </c>
      <c r="C2637" t="s">
        <v>64</v>
      </c>
      <c r="D2637" t="s">
        <v>72</v>
      </c>
      <c r="E2637" t="s">
        <v>73</v>
      </c>
      <c r="F2637" t="s">
        <v>74</v>
      </c>
      <c r="G2637">
        <v>3756.989</v>
      </c>
    </row>
    <row r="2638" spans="1:7" x14ac:dyDescent="0.25">
      <c r="A2638" t="s">
        <v>2673</v>
      </c>
      <c r="B2638" s="1">
        <v>38863</v>
      </c>
      <c r="C2638" t="s">
        <v>64</v>
      </c>
      <c r="D2638" t="s">
        <v>82</v>
      </c>
      <c r="E2638" t="s">
        <v>67</v>
      </c>
      <c r="F2638" t="s">
        <v>83</v>
      </c>
      <c r="G2638">
        <v>772.50360000000001</v>
      </c>
    </row>
    <row r="2639" spans="1:7" x14ac:dyDescent="0.25">
      <c r="A2639" t="s">
        <v>2674</v>
      </c>
      <c r="B2639" s="1">
        <v>38863</v>
      </c>
      <c r="C2639" t="s">
        <v>64</v>
      </c>
      <c r="D2639" t="s">
        <v>20</v>
      </c>
      <c r="E2639" t="s">
        <v>10</v>
      </c>
      <c r="F2639" t="s">
        <v>11</v>
      </c>
      <c r="G2639">
        <v>3953.9884000000002</v>
      </c>
    </row>
    <row r="2640" spans="1:7" x14ac:dyDescent="0.25">
      <c r="A2640" t="s">
        <v>2675</v>
      </c>
      <c r="B2640" s="1">
        <v>38863</v>
      </c>
      <c r="C2640" t="s">
        <v>64</v>
      </c>
      <c r="D2640" t="s">
        <v>23</v>
      </c>
      <c r="E2640" t="s">
        <v>10</v>
      </c>
      <c r="F2640" t="s">
        <v>11</v>
      </c>
      <c r="G2640">
        <v>3953.9884000000002</v>
      </c>
    </row>
    <row r="2641" spans="1:7" x14ac:dyDescent="0.25">
      <c r="A2641" t="s">
        <v>2676</v>
      </c>
      <c r="B2641" s="1">
        <v>38863</v>
      </c>
      <c r="C2641" t="s">
        <v>64</v>
      </c>
      <c r="D2641" t="s">
        <v>20</v>
      </c>
      <c r="E2641" t="s">
        <v>10</v>
      </c>
      <c r="F2641" t="s">
        <v>11</v>
      </c>
      <c r="G2641">
        <v>3953.9884000000002</v>
      </c>
    </row>
    <row r="2642" spans="1:7" x14ac:dyDescent="0.25">
      <c r="A2642" t="s">
        <v>2677</v>
      </c>
      <c r="B2642" s="1">
        <v>38863</v>
      </c>
      <c r="C2642" t="s">
        <v>64</v>
      </c>
      <c r="D2642" t="s">
        <v>72</v>
      </c>
      <c r="E2642" t="s">
        <v>73</v>
      </c>
      <c r="F2642" t="s">
        <v>74</v>
      </c>
      <c r="G2642">
        <v>3953.9884000000002</v>
      </c>
    </row>
    <row r="2643" spans="1:7" x14ac:dyDescent="0.25">
      <c r="A2643" t="s">
        <v>2678</v>
      </c>
      <c r="B2643" s="1">
        <v>38863</v>
      </c>
      <c r="C2643" t="s">
        <v>64</v>
      </c>
      <c r="D2643" t="s">
        <v>72</v>
      </c>
      <c r="E2643" t="s">
        <v>73</v>
      </c>
      <c r="F2643" t="s">
        <v>74</v>
      </c>
      <c r="G2643">
        <v>3953.9884000000002</v>
      </c>
    </row>
    <row r="2644" spans="1:7" x14ac:dyDescent="0.25">
      <c r="A2644" t="s">
        <v>2679</v>
      </c>
      <c r="B2644" s="1">
        <v>38864</v>
      </c>
      <c r="C2644" t="s">
        <v>64</v>
      </c>
      <c r="D2644" t="s">
        <v>66</v>
      </c>
      <c r="E2644" t="s">
        <v>67</v>
      </c>
      <c r="F2644" t="s">
        <v>68</v>
      </c>
      <c r="G2644">
        <v>3953.9884000000002</v>
      </c>
    </row>
    <row r="2645" spans="1:7" x14ac:dyDescent="0.25">
      <c r="A2645" t="s">
        <v>2680</v>
      </c>
      <c r="B2645" s="1">
        <v>38864</v>
      </c>
      <c r="C2645" t="s">
        <v>64</v>
      </c>
      <c r="D2645" t="s">
        <v>23</v>
      </c>
      <c r="E2645" t="s">
        <v>10</v>
      </c>
      <c r="F2645" t="s">
        <v>11</v>
      </c>
      <c r="G2645">
        <v>3953.9884000000002</v>
      </c>
    </row>
    <row r="2646" spans="1:7" x14ac:dyDescent="0.25">
      <c r="A2646" t="s">
        <v>2681</v>
      </c>
      <c r="B2646" s="1">
        <v>38864</v>
      </c>
      <c r="C2646" t="s">
        <v>64</v>
      </c>
      <c r="D2646" t="s">
        <v>72</v>
      </c>
      <c r="E2646" t="s">
        <v>73</v>
      </c>
      <c r="F2646" t="s">
        <v>74</v>
      </c>
      <c r="G2646">
        <v>772.50360000000001</v>
      </c>
    </row>
    <row r="2647" spans="1:7" x14ac:dyDescent="0.25">
      <c r="A2647" t="s">
        <v>2682</v>
      </c>
      <c r="B2647" s="1">
        <v>38864</v>
      </c>
      <c r="C2647" t="s">
        <v>64</v>
      </c>
      <c r="D2647" t="s">
        <v>72</v>
      </c>
      <c r="E2647" t="s">
        <v>73</v>
      </c>
      <c r="F2647" t="s">
        <v>74</v>
      </c>
      <c r="G2647">
        <v>3729.364</v>
      </c>
    </row>
    <row r="2648" spans="1:7" x14ac:dyDescent="0.25">
      <c r="A2648" t="s">
        <v>2683</v>
      </c>
      <c r="B2648" s="1">
        <v>38864</v>
      </c>
      <c r="C2648" t="s">
        <v>64</v>
      </c>
      <c r="D2648" t="s">
        <v>88</v>
      </c>
      <c r="E2648" t="s">
        <v>67</v>
      </c>
      <c r="F2648" t="s">
        <v>89</v>
      </c>
      <c r="G2648">
        <v>3953.9884000000002</v>
      </c>
    </row>
    <row r="2649" spans="1:7" x14ac:dyDescent="0.25">
      <c r="A2649" t="s">
        <v>2684</v>
      </c>
      <c r="B2649" s="1">
        <v>38865</v>
      </c>
      <c r="C2649" t="s">
        <v>64</v>
      </c>
      <c r="D2649" t="s">
        <v>20</v>
      </c>
      <c r="E2649" t="s">
        <v>10</v>
      </c>
      <c r="F2649" t="s">
        <v>11</v>
      </c>
      <c r="G2649">
        <v>3953.9884000000002</v>
      </c>
    </row>
    <row r="2650" spans="1:7" x14ac:dyDescent="0.25">
      <c r="A2650" t="s">
        <v>2685</v>
      </c>
      <c r="B2650" s="1">
        <v>38865</v>
      </c>
      <c r="C2650" t="s">
        <v>64</v>
      </c>
      <c r="D2650" t="s">
        <v>72</v>
      </c>
      <c r="E2650" t="s">
        <v>73</v>
      </c>
      <c r="F2650" t="s">
        <v>74</v>
      </c>
      <c r="G2650">
        <v>3953.9884000000002</v>
      </c>
    </row>
    <row r="2651" spans="1:7" x14ac:dyDescent="0.25">
      <c r="A2651" t="s">
        <v>2686</v>
      </c>
      <c r="B2651" s="1">
        <v>38865</v>
      </c>
      <c r="C2651" t="s">
        <v>64</v>
      </c>
      <c r="D2651" t="s">
        <v>72</v>
      </c>
      <c r="E2651" t="s">
        <v>73</v>
      </c>
      <c r="F2651" t="s">
        <v>74</v>
      </c>
      <c r="G2651">
        <v>3953.9884000000002</v>
      </c>
    </row>
    <row r="2652" spans="1:7" x14ac:dyDescent="0.25">
      <c r="A2652" t="s">
        <v>2687</v>
      </c>
      <c r="B2652" s="1">
        <v>38865</v>
      </c>
      <c r="C2652" t="s">
        <v>64</v>
      </c>
      <c r="D2652" t="s">
        <v>72</v>
      </c>
      <c r="E2652" t="s">
        <v>73</v>
      </c>
      <c r="F2652" t="s">
        <v>74</v>
      </c>
      <c r="G2652">
        <v>3729.364</v>
      </c>
    </row>
    <row r="2653" spans="1:7" x14ac:dyDescent="0.25">
      <c r="A2653" t="s">
        <v>2688</v>
      </c>
      <c r="B2653" s="1">
        <v>38865</v>
      </c>
      <c r="C2653" t="s">
        <v>64</v>
      </c>
      <c r="D2653" t="s">
        <v>72</v>
      </c>
      <c r="E2653" t="s">
        <v>73</v>
      </c>
      <c r="F2653" t="s">
        <v>74</v>
      </c>
      <c r="G2653">
        <v>772.50360000000001</v>
      </c>
    </row>
    <row r="2654" spans="1:7" x14ac:dyDescent="0.25">
      <c r="A2654" t="s">
        <v>2689</v>
      </c>
      <c r="B2654" s="1">
        <v>38866</v>
      </c>
      <c r="C2654" t="s">
        <v>64</v>
      </c>
      <c r="D2654" t="s">
        <v>66</v>
      </c>
      <c r="E2654" t="s">
        <v>67</v>
      </c>
      <c r="F2654" t="s">
        <v>68</v>
      </c>
      <c r="G2654">
        <v>3953.9884000000002</v>
      </c>
    </row>
    <row r="2655" spans="1:7" x14ac:dyDescent="0.25">
      <c r="A2655" t="s">
        <v>2690</v>
      </c>
      <c r="B2655" s="1">
        <v>38867</v>
      </c>
      <c r="C2655" t="s">
        <v>64</v>
      </c>
      <c r="D2655" t="s">
        <v>20</v>
      </c>
      <c r="E2655" t="s">
        <v>10</v>
      </c>
      <c r="F2655" t="s">
        <v>11</v>
      </c>
      <c r="G2655">
        <v>3953.9884000000002</v>
      </c>
    </row>
    <row r="2656" spans="1:7" x14ac:dyDescent="0.25">
      <c r="A2656" t="s">
        <v>2691</v>
      </c>
      <c r="B2656" s="1">
        <v>38867</v>
      </c>
      <c r="C2656" t="s">
        <v>64</v>
      </c>
      <c r="D2656" t="s">
        <v>23</v>
      </c>
      <c r="E2656" t="s">
        <v>10</v>
      </c>
      <c r="F2656" t="s">
        <v>11</v>
      </c>
      <c r="G2656">
        <v>3953.9884000000002</v>
      </c>
    </row>
    <row r="2657" spans="1:7" x14ac:dyDescent="0.25">
      <c r="A2657" t="s">
        <v>2692</v>
      </c>
      <c r="B2657" s="1">
        <v>38867</v>
      </c>
      <c r="C2657" t="s">
        <v>64</v>
      </c>
      <c r="D2657" t="s">
        <v>20</v>
      </c>
      <c r="E2657" t="s">
        <v>10</v>
      </c>
      <c r="F2657" t="s">
        <v>11</v>
      </c>
      <c r="G2657">
        <v>3953.9884000000002</v>
      </c>
    </row>
    <row r="2658" spans="1:7" x14ac:dyDescent="0.25">
      <c r="A2658" t="s">
        <v>2693</v>
      </c>
      <c r="B2658" s="1">
        <v>38867</v>
      </c>
      <c r="C2658" t="s">
        <v>64</v>
      </c>
      <c r="D2658" t="s">
        <v>23</v>
      </c>
      <c r="E2658" t="s">
        <v>10</v>
      </c>
      <c r="F2658" t="s">
        <v>11</v>
      </c>
      <c r="G2658">
        <v>3953.9884000000002</v>
      </c>
    </row>
    <row r="2659" spans="1:7" x14ac:dyDescent="0.25">
      <c r="A2659" t="s">
        <v>2694</v>
      </c>
      <c r="B2659" s="1">
        <v>38867</v>
      </c>
      <c r="C2659" t="s">
        <v>64</v>
      </c>
      <c r="D2659" t="s">
        <v>20</v>
      </c>
      <c r="E2659" t="s">
        <v>10</v>
      </c>
      <c r="F2659" t="s">
        <v>11</v>
      </c>
      <c r="G2659">
        <v>3729.364</v>
      </c>
    </row>
    <row r="2660" spans="1:7" x14ac:dyDescent="0.25">
      <c r="A2660" t="s">
        <v>2695</v>
      </c>
      <c r="B2660" s="1">
        <v>38867</v>
      </c>
      <c r="C2660" t="s">
        <v>64</v>
      </c>
      <c r="D2660" t="s">
        <v>20</v>
      </c>
      <c r="E2660" t="s">
        <v>10</v>
      </c>
      <c r="F2660" t="s">
        <v>11</v>
      </c>
      <c r="G2660">
        <v>772.50360000000001</v>
      </c>
    </row>
    <row r="2661" spans="1:7" x14ac:dyDescent="0.25">
      <c r="A2661" t="s">
        <v>2696</v>
      </c>
      <c r="B2661" s="1">
        <v>38867</v>
      </c>
      <c r="C2661" t="s">
        <v>64</v>
      </c>
      <c r="D2661" t="s">
        <v>72</v>
      </c>
      <c r="E2661" t="s">
        <v>73</v>
      </c>
      <c r="F2661" t="s">
        <v>74</v>
      </c>
      <c r="G2661">
        <v>3953.9884000000002</v>
      </c>
    </row>
    <row r="2662" spans="1:7" x14ac:dyDescent="0.25">
      <c r="A2662" t="s">
        <v>2697</v>
      </c>
      <c r="B2662" s="1">
        <v>38868</v>
      </c>
      <c r="C2662" t="s">
        <v>64</v>
      </c>
      <c r="D2662" t="s">
        <v>20</v>
      </c>
      <c r="E2662" t="s">
        <v>10</v>
      </c>
      <c r="F2662" t="s">
        <v>11</v>
      </c>
      <c r="G2662">
        <v>3953.9884000000002</v>
      </c>
    </row>
    <row r="2663" spans="1:7" x14ac:dyDescent="0.25">
      <c r="A2663" t="s">
        <v>2698</v>
      </c>
      <c r="B2663" s="1">
        <v>38868</v>
      </c>
      <c r="C2663" t="s">
        <v>64</v>
      </c>
      <c r="D2663" t="s">
        <v>20</v>
      </c>
      <c r="E2663" t="s">
        <v>10</v>
      </c>
      <c r="F2663" t="s">
        <v>11</v>
      </c>
      <c r="G2663">
        <v>3729.364</v>
      </c>
    </row>
    <row r="2664" spans="1:7" x14ac:dyDescent="0.25">
      <c r="A2664" t="s">
        <v>2699</v>
      </c>
      <c r="B2664" s="1">
        <v>38868</v>
      </c>
      <c r="C2664" t="s">
        <v>64</v>
      </c>
      <c r="D2664" t="s">
        <v>23</v>
      </c>
      <c r="E2664" t="s">
        <v>10</v>
      </c>
      <c r="F2664" t="s">
        <v>11</v>
      </c>
      <c r="G2664">
        <v>772.50360000000001</v>
      </c>
    </row>
    <row r="2665" spans="1:7" x14ac:dyDescent="0.25">
      <c r="A2665" t="s">
        <v>2700</v>
      </c>
      <c r="B2665" s="1">
        <v>38869</v>
      </c>
      <c r="C2665" t="s">
        <v>25</v>
      </c>
      <c r="D2665" t="s">
        <v>23</v>
      </c>
      <c r="E2665" t="s">
        <v>10</v>
      </c>
      <c r="F2665" t="s">
        <v>11</v>
      </c>
      <c r="G2665">
        <v>201.70699999999999</v>
      </c>
    </row>
    <row r="2666" spans="1:7" x14ac:dyDescent="0.25">
      <c r="A2666" t="s">
        <v>2701</v>
      </c>
      <c r="B2666" s="1">
        <v>38869</v>
      </c>
      <c r="C2666" t="s">
        <v>25</v>
      </c>
      <c r="D2666" t="s">
        <v>23</v>
      </c>
      <c r="E2666" t="s">
        <v>10</v>
      </c>
      <c r="F2666" t="s">
        <v>11</v>
      </c>
      <c r="G2666">
        <v>2910.0374000000002</v>
      </c>
    </row>
    <row r="2667" spans="1:7" x14ac:dyDescent="0.25">
      <c r="A2667" t="s">
        <v>2702</v>
      </c>
      <c r="B2667" s="1">
        <v>38869</v>
      </c>
      <c r="C2667" t="s">
        <v>33</v>
      </c>
      <c r="D2667" t="s">
        <v>37</v>
      </c>
      <c r="E2667" t="s">
        <v>10</v>
      </c>
      <c r="F2667" t="s">
        <v>11</v>
      </c>
      <c r="G2667">
        <v>4853.3508000000002</v>
      </c>
    </row>
    <row r="2668" spans="1:7" x14ac:dyDescent="0.25">
      <c r="A2668" t="s">
        <v>2703</v>
      </c>
      <c r="B2668" s="1">
        <v>38869</v>
      </c>
      <c r="C2668" t="s">
        <v>28</v>
      </c>
      <c r="D2668" t="s">
        <v>29</v>
      </c>
      <c r="E2668" t="s">
        <v>10</v>
      </c>
      <c r="F2668" t="s">
        <v>11</v>
      </c>
      <c r="G2668">
        <v>54889.618199999997</v>
      </c>
    </row>
    <row r="2669" spans="1:7" x14ac:dyDescent="0.25">
      <c r="A2669" t="s">
        <v>2704</v>
      </c>
      <c r="B2669" s="1">
        <v>38869</v>
      </c>
      <c r="C2669" t="s">
        <v>14</v>
      </c>
      <c r="D2669" t="s">
        <v>15</v>
      </c>
      <c r="E2669" t="s">
        <v>10</v>
      </c>
      <c r="F2669" t="s">
        <v>16</v>
      </c>
      <c r="G2669">
        <v>32899.424599999998</v>
      </c>
    </row>
    <row r="2670" spans="1:7" x14ac:dyDescent="0.25">
      <c r="A2670" t="s">
        <v>2705</v>
      </c>
      <c r="B2670" s="1">
        <v>38869</v>
      </c>
      <c r="C2670" t="s">
        <v>25</v>
      </c>
      <c r="D2670" t="s">
        <v>23</v>
      </c>
      <c r="E2670" t="s">
        <v>10</v>
      </c>
      <c r="F2670" t="s">
        <v>11</v>
      </c>
      <c r="G2670">
        <v>16156.259899999999</v>
      </c>
    </row>
    <row r="2671" spans="1:7" x14ac:dyDescent="0.25">
      <c r="A2671" t="s">
        <v>2706</v>
      </c>
      <c r="B2671" s="1">
        <v>38869</v>
      </c>
      <c r="C2671" t="s">
        <v>14</v>
      </c>
      <c r="D2671" t="s">
        <v>15</v>
      </c>
      <c r="E2671" t="s">
        <v>10</v>
      </c>
      <c r="F2671" t="s">
        <v>16</v>
      </c>
      <c r="G2671">
        <v>816.17089999999996</v>
      </c>
    </row>
    <row r="2672" spans="1:7" x14ac:dyDescent="0.25">
      <c r="A2672" t="s">
        <v>2707</v>
      </c>
      <c r="B2672" s="1">
        <v>38869</v>
      </c>
      <c r="C2672" t="s">
        <v>8</v>
      </c>
      <c r="D2672" t="s">
        <v>9</v>
      </c>
      <c r="E2672" t="s">
        <v>10</v>
      </c>
      <c r="F2672" t="s">
        <v>11</v>
      </c>
      <c r="G2672">
        <v>816.17089999999996</v>
      </c>
    </row>
    <row r="2673" spans="1:7" x14ac:dyDescent="0.25">
      <c r="A2673" t="s">
        <v>2708</v>
      </c>
      <c r="B2673" s="1">
        <v>38869</v>
      </c>
      <c r="C2673" t="s">
        <v>14</v>
      </c>
      <c r="D2673" t="s">
        <v>15</v>
      </c>
      <c r="E2673" t="s">
        <v>10</v>
      </c>
      <c r="F2673" t="s">
        <v>16</v>
      </c>
      <c r="G2673">
        <v>16157.746300000001</v>
      </c>
    </row>
    <row r="2674" spans="1:7" x14ac:dyDescent="0.25">
      <c r="A2674" t="s">
        <v>2709</v>
      </c>
      <c r="B2674" s="1">
        <v>38869</v>
      </c>
      <c r="C2674" t="s">
        <v>42</v>
      </c>
      <c r="D2674" t="s">
        <v>15</v>
      </c>
      <c r="E2674" t="s">
        <v>10</v>
      </c>
      <c r="F2674" t="s">
        <v>16</v>
      </c>
      <c r="G2674">
        <v>6377.4206999999997</v>
      </c>
    </row>
    <row r="2675" spans="1:7" x14ac:dyDescent="0.25">
      <c r="A2675" t="s">
        <v>2710</v>
      </c>
      <c r="B2675" s="1">
        <v>38869</v>
      </c>
      <c r="C2675" t="s">
        <v>14</v>
      </c>
      <c r="D2675" t="s">
        <v>15</v>
      </c>
      <c r="E2675" t="s">
        <v>10</v>
      </c>
      <c r="F2675" t="s">
        <v>16</v>
      </c>
      <c r="G2675">
        <v>7269.5012999999999</v>
      </c>
    </row>
    <row r="2676" spans="1:7" x14ac:dyDescent="0.25">
      <c r="A2676" t="s">
        <v>2711</v>
      </c>
      <c r="B2676" s="1">
        <v>38869</v>
      </c>
      <c r="C2676" t="s">
        <v>14</v>
      </c>
      <c r="D2676" t="s">
        <v>15</v>
      </c>
      <c r="E2676" t="s">
        <v>10</v>
      </c>
      <c r="F2676" t="s">
        <v>16</v>
      </c>
      <c r="G2676">
        <v>56472.816299999999</v>
      </c>
    </row>
    <row r="2677" spans="1:7" x14ac:dyDescent="0.25">
      <c r="A2677" t="s">
        <v>2712</v>
      </c>
      <c r="B2677" s="1">
        <v>38869</v>
      </c>
      <c r="C2677" t="s">
        <v>227</v>
      </c>
      <c r="D2677" t="s">
        <v>15</v>
      </c>
      <c r="E2677" t="s">
        <v>10</v>
      </c>
      <c r="F2677" t="s">
        <v>16</v>
      </c>
      <c r="G2677">
        <v>51204.060599999997</v>
      </c>
    </row>
    <row r="2678" spans="1:7" x14ac:dyDescent="0.25">
      <c r="A2678" t="s">
        <v>2713</v>
      </c>
      <c r="B2678" s="1">
        <v>38869</v>
      </c>
      <c r="C2678" t="s">
        <v>28</v>
      </c>
      <c r="D2678" t="s">
        <v>20</v>
      </c>
      <c r="E2678" t="s">
        <v>10</v>
      </c>
      <c r="F2678" t="s">
        <v>11</v>
      </c>
      <c r="G2678">
        <v>403.11630000000002</v>
      </c>
    </row>
    <row r="2679" spans="1:7" x14ac:dyDescent="0.25">
      <c r="A2679" t="s">
        <v>2714</v>
      </c>
      <c r="B2679" s="1">
        <v>38869</v>
      </c>
      <c r="C2679" t="s">
        <v>19</v>
      </c>
      <c r="D2679" t="s">
        <v>20</v>
      </c>
      <c r="E2679" t="s">
        <v>10</v>
      </c>
      <c r="F2679" t="s">
        <v>11</v>
      </c>
      <c r="G2679">
        <v>472.31079999999997</v>
      </c>
    </row>
    <row r="2680" spans="1:7" x14ac:dyDescent="0.25">
      <c r="A2680" t="s">
        <v>2715</v>
      </c>
      <c r="B2680" s="1">
        <v>38869</v>
      </c>
      <c r="C2680" t="s">
        <v>44</v>
      </c>
      <c r="D2680" t="s">
        <v>20</v>
      </c>
      <c r="E2680" t="s">
        <v>10</v>
      </c>
      <c r="F2680" t="s">
        <v>11</v>
      </c>
      <c r="G2680">
        <v>1077.4318000000001</v>
      </c>
    </row>
    <row r="2681" spans="1:7" x14ac:dyDescent="0.25">
      <c r="A2681" t="s">
        <v>2716</v>
      </c>
      <c r="B2681" s="1">
        <v>38869</v>
      </c>
      <c r="C2681" t="s">
        <v>28</v>
      </c>
      <c r="D2681" t="s">
        <v>20</v>
      </c>
      <c r="E2681" t="s">
        <v>10</v>
      </c>
      <c r="F2681" t="s">
        <v>11</v>
      </c>
      <c r="G2681">
        <v>21444.2981</v>
      </c>
    </row>
    <row r="2682" spans="1:7" x14ac:dyDescent="0.25">
      <c r="A2682" t="s">
        <v>2717</v>
      </c>
      <c r="B2682" s="1">
        <v>38869</v>
      </c>
      <c r="C2682" t="s">
        <v>19</v>
      </c>
      <c r="D2682" t="s">
        <v>20</v>
      </c>
      <c r="E2682" t="s">
        <v>10</v>
      </c>
      <c r="F2682" t="s">
        <v>11</v>
      </c>
      <c r="G2682">
        <v>3393.5228999999999</v>
      </c>
    </row>
    <row r="2683" spans="1:7" x14ac:dyDescent="0.25">
      <c r="A2683" t="s">
        <v>2718</v>
      </c>
      <c r="B2683" s="1">
        <v>38869</v>
      </c>
      <c r="C2683" t="s">
        <v>28</v>
      </c>
      <c r="D2683" t="s">
        <v>20</v>
      </c>
      <c r="E2683" t="s">
        <v>10</v>
      </c>
      <c r="F2683" t="s">
        <v>11</v>
      </c>
      <c r="G2683">
        <v>4377.7627000000002</v>
      </c>
    </row>
    <row r="2684" spans="1:7" x14ac:dyDescent="0.25">
      <c r="A2684" t="s">
        <v>2719</v>
      </c>
      <c r="B2684" s="1">
        <v>38869</v>
      </c>
      <c r="C2684" t="s">
        <v>28</v>
      </c>
      <c r="D2684" t="s">
        <v>20</v>
      </c>
      <c r="E2684" t="s">
        <v>10</v>
      </c>
      <c r="F2684" t="s">
        <v>11</v>
      </c>
      <c r="G2684">
        <v>28906.808799999999</v>
      </c>
    </row>
    <row r="2685" spans="1:7" x14ac:dyDescent="0.25">
      <c r="A2685" t="s">
        <v>2720</v>
      </c>
      <c r="B2685" s="1">
        <v>38869</v>
      </c>
      <c r="C2685" t="s">
        <v>44</v>
      </c>
      <c r="D2685" t="s">
        <v>20</v>
      </c>
      <c r="E2685" t="s">
        <v>10</v>
      </c>
      <c r="F2685" t="s">
        <v>11</v>
      </c>
      <c r="G2685">
        <v>17802.527999999998</v>
      </c>
    </row>
    <row r="2686" spans="1:7" x14ac:dyDescent="0.25">
      <c r="A2686" t="s">
        <v>2721</v>
      </c>
      <c r="B2686" s="1">
        <v>38869</v>
      </c>
      <c r="C2686" t="s">
        <v>28</v>
      </c>
      <c r="D2686" t="s">
        <v>20</v>
      </c>
      <c r="E2686" t="s">
        <v>10</v>
      </c>
      <c r="F2686" t="s">
        <v>11</v>
      </c>
      <c r="G2686">
        <v>33243.432200000003</v>
      </c>
    </row>
    <row r="2687" spans="1:7" x14ac:dyDescent="0.25">
      <c r="A2687" t="s">
        <v>2722</v>
      </c>
      <c r="B2687" s="1">
        <v>38869</v>
      </c>
      <c r="C2687" t="s">
        <v>28</v>
      </c>
      <c r="D2687" t="s">
        <v>29</v>
      </c>
      <c r="E2687" t="s">
        <v>10</v>
      </c>
      <c r="F2687" t="s">
        <v>11</v>
      </c>
      <c r="G2687">
        <v>28981.1466</v>
      </c>
    </row>
    <row r="2688" spans="1:7" x14ac:dyDescent="0.25">
      <c r="A2688" t="s">
        <v>2723</v>
      </c>
      <c r="B2688" s="1">
        <v>38869</v>
      </c>
      <c r="C2688" t="s">
        <v>8</v>
      </c>
      <c r="D2688" t="s">
        <v>9</v>
      </c>
      <c r="E2688" t="s">
        <v>10</v>
      </c>
      <c r="F2688" t="s">
        <v>11</v>
      </c>
      <c r="G2688">
        <v>21961.7533</v>
      </c>
    </row>
    <row r="2689" spans="1:7" x14ac:dyDescent="0.25">
      <c r="A2689" t="s">
        <v>2724</v>
      </c>
      <c r="B2689" s="1">
        <v>38869</v>
      </c>
      <c r="C2689" t="s">
        <v>33</v>
      </c>
      <c r="D2689" t="s">
        <v>29</v>
      </c>
      <c r="E2689" t="s">
        <v>10</v>
      </c>
      <c r="F2689" t="s">
        <v>11</v>
      </c>
      <c r="G2689">
        <v>11589.5448</v>
      </c>
    </row>
    <row r="2690" spans="1:7" x14ac:dyDescent="0.25">
      <c r="A2690" t="s">
        <v>2725</v>
      </c>
      <c r="B2690" s="1">
        <v>38869</v>
      </c>
      <c r="C2690" t="s">
        <v>44</v>
      </c>
      <c r="D2690" t="s">
        <v>20</v>
      </c>
      <c r="E2690" t="s">
        <v>10</v>
      </c>
      <c r="F2690" t="s">
        <v>11</v>
      </c>
      <c r="G2690">
        <v>1291.2411</v>
      </c>
    </row>
    <row r="2691" spans="1:7" x14ac:dyDescent="0.25">
      <c r="A2691" t="s">
        <v>2726</v>
      </c>
      <c r="B2691" s="1">
        <v>38869</v>
      </c>
      <c r="C2691" t="s">
        <v>44</v>
      </c>
      <c r="D2691" t="s">
        <v>23</v>
      </c>
      <c r="E2691" t="s">
        <v>10</v>
      </c>
      <c r="F2691" t="s">
        <v>11</v>
      </c>
      <c r="G2691">
        <v>30344.625700000001</v>
      </c>
    </row>
    <row r="2692" spans="1:7" x14ac:dyDescent="0.25">
      <c r="A2692" t="s">
        <v>2727</v>
      </c>
      <c r="B2692" s="1">
        <v>38869</v>
      </c>
      <c r="C2692" t="s">
        <v>8</v>
      </c>
      <c r="D2692" t="s">
        <v>9</v>
      </c>
      <c r="E2692" t="s">
        <v>10</v>
      </c>
      <c r="F2692" t="s">
        <v>11</v>
      </c>
      <c r="G2692">
        <v>4836.4395000000004</v>
      </c>
    </row>
    <row r="2693" spans="1:7" x14ac:dyDescent="0.25">
      <c r="A2693" t="s">
        <v>2728</v>
      </c>
      <c r="B2693" s="1">
        <v>38869</v>
      </c>
      <c r="C2693" t="s">
        <v>8</v>
      </c>
      <c r="D2693" t="s">
        <v>9</v>
      </c>
      <c r="E2693" t="s">
        <v>10</v>
      </c>
      <c r="F2693" t="s">
        <v>11</v>
      </c>
      <c r="G2693">
        <v>3859.279</v>
      </c>
    </row>
    <row r="2694" spans="1:7" x14ac:dyDescent="0.25">
      <c r="A2694" t="s">
        <v>2729</v>
      </c>
      <c r="B2694" s="1">
        <v>38869</v>
      </c>
      <c r="C2694" t="s">
        <v>42</v>
      </c>
      <c r="D2694" t="s">
        <v>15</v>
      </c>
      <c r="E2694" t="s">
        <v>10</v>
      </c>
      <c r="F2694" t="s">
        <v>16</v>
      </c>
      <c r="G2694">
        <v>4407.3846000000003</v>
      </c>
    </row>
    <row r="2695" spans="1:7" x14ac:dyDescent="0.25">
      <c r="A2695" t="s">
        <v>2730</v>
      </c>
      <c r="B2695" s="1">
        <v>38869</v>
      </c>
      <c r="C2695" t="s">
        <v>42</v>
      </c>
      <c r="D2695" t="s">
        <v>15</v>
      </c>
      <c r="E2695" t="s">
        <v>10</v>
      </c>
      <c r="F2695" t="s">
        <v>16</v>
      </c>
      <c r="G2695">
        <v>5010.5622000000003</v>
      </c>
    </row>
    <row r="2696" spans="1:7" x14ac:dyDescent="0.25">
      <c r="A2696" t="s">
        <v>2731</v>
      </c>
      <c r="B2696" s="1">
        <v>38869</v>
      </c>
      <c r="C2696" t="s">
        <v>28</v>
      </c>
      <c r="D2696" t="s">
        <v>29</v>
      </c>
      <c r="E2696" t="s">
        <v>10</v>
      </c>
      <c r="F2696" t="s">
        <v>11</v>
      </c>
      <c r="G2696">
        <v>5062.2138000000004</v>
      </c>
    </row>
    <row r="2697" spans="1:7" x14ac:dyDescent="0.25">
      <c r="A2697" t="s">
        <v>2732</v>
      </c>
      <c r="B2697" s="1">
        <v>38869</v>
      </c>
      <c r="C2697" t="s">
        <v>8</v>
      </c>
      <c r="D2697" t="s">
        <v>9</v>
      </c>
      <c r="E2697" t="s">
        <v>10</v>
      </c>
      <c r="F2697" t="s">
        <v>11</v>
      </c>
      <c r="G2697">
        <v>472.31079999999997</v>
      </c>
    </row>
    <row r="2698" spans="1:7" x14ac:dyDescent="0.25">
      <c r="A2698" t="s">
        <v>2733</v>
      </c>
      <c r="B2698" s="1">
        <v>38869</v>
      </c>
      <c r="C2698" t="s">
        <v>28</v>
      </c>
      <c r="D2698" t="s">
        <v>20</v>
      </c>
      <c r="E2698" t="s">
        <v>10</v>
      </c>
      <c r="F2698" t="s">
        <v>11</v>
      </c>
      <c r="G2698">
        <v>25896.190500000001</v>
      </c>
    </row>
    <row r="2699" spans="1:7" x14ac:dyDescent="0.25">
      <c r="A2699" t="s">
        <v>2734</v>
      </c>
      <c r="B2699" s="1">
        <v>38869</v>
      </c>
      <c r="C2699" t="s">
        <v>22</v>
      </c>
      <c r="D2699" t="s">
        <v>23</v>
      </c>
      <c r="E2699" t="s">
        <v>10</v>
      </c>
      <c r="F2699" t="s">
        <v>11</v>
      </c>
      <c r="G2699">
        <v>66414.627399999998</v>
      </c>
    </row>
    <row r="2700" spans="1:7" x14ac:dyDescent="0.25">
      <c r="A2700" t="s">
        <v>2735</v>
      </c>
      <c r="B2700" s="1">
        <v>38869</v>
      </c>
      <c r="C2700" t="s">
        <v>44</v>
      </c>
      <c r="D2700" t="s">
        <v>20</v>
      </c>
      <c r="E2700" t="s">
        <v>10</v>
      </c>
      <c r="F2700" t="s">
        <v>11</v>
      </c>
      <c r="G2700">
        <v>9653.9739000000009</v>
      </c>
    </row>
    <row r="2701" spans="1:7" x14ac:dyDescent="0.25">
      <c r="A2701" t="s">
        <v>2736</v>
      </c>
      <c r="B2701" s="1">
        <v>38869</v>
      </c>
      <c r="C2701" t="s">
        <v>28</v>
      </c>
      <c r="D2701" t="s">
        <v>29</v>
      </c>
      <c r="E2701" t="s">
        <v>10</v>
      </c>
      <c r="F2701" t="s">
        <v>11</v>
      </c>
      <c r="G2701">
        <v>67656.454599999997</v>
      </c>
    </row>
    <row r="2702" spans="1:7" x14ac:dyDescent="0.25">
      <c r="A2702" t="s">
        <v>2737</v>
      </c>
      <c r="B2702" s="1">
        <v>38869</v>
      </c>
      <c r="C2702" t="s">
        <v>14</v>
      </c>
      <c r="D2702" t="s">
        <v>15</v>
      </c>
      <c r="E2702" t="s">
        <v>10</v>
      </c>
      <c r="F2702" t="s">
        <v>16</v>
      </c>
      <c r="G2702">
        <v>21170.942299999999</v>
      </c>
    </row>
    <row r="2703" spans="1:7" x14ac:dyDescent="0.25">
      <c r="A2703" t="s">
        <v>2738</v>
      </c>
      <c r="B2703" s="1">
        <v>38869</v>
      </c>
      <c r="C2703" t="s">
        <v>42</v>
      </c>
      <c r="D2703" t="s">
        <v>15</v>
      </c>
      <c r="E2703" t="s">
        <v>10</v>
      </c>
      <c r="F2703" t="s">
        <v>16</v>
      </c>
      <c r="G2703">
        <v>8071.5703000000003</v>
      </c>
    </row>
    <row r="2704" spans="1:7" x14ac:dyDescent="0.25">
      <c r="A2704" t="s">
        <v>2739</v>
      </c>
      <c r="B2704" s="1">
        <v>38869</v>
      </c>
      <c r="C2704" t="s">
        <v>8</v>
      </c>
      <c r="D2704" t="s">
        <v>9</v>
      </c>
      <c r="E2704" t="s">
        <v>10</v>
      </c>
      <c r="F2704" t="s">
        <v>11</v>
      </c>
      <c r="G2704">
        <v>6226.6090000000004</v>
      </c>
    </row>
    <row r="2705" spans="1:7" x14ac:dyDescent="0.25">
      <c r="A2705" t="s">
        <v>2740</v>
      </c>
      <c r="B2705" s="1">
        <v>38869</v>
      </c>
      <c r="C2705" t="s">
        <v>19</v>
      </c>
      <c r="D2705" t="s">
        <v>20</v>
      </c>
      <c r="E2705" t="s">
        <v>10</v>
      </c>
      <c r="F2705" t="s">
        <v>11</v>
      </c>
      <c r="G2705">
        <v>16461.642500000002</v>
      </c>
    </row>
    <row r="2706" spans="1:7" x14ac:dyDescent="0.25">
      <c r="A2706" t="s">
        <v>2741</v>
      </c>
      <c r="B2706" s="1">
        <v>38869</v>
      </c>
      <c r="C2706" t="s">
        <v>33</v>
      </c>
      <c r="D2706" t="s">
        <v>37</v>
      </c>
      <c r="E2706" t="s">
        <v>10</v>
      </c>
      <c r="F2706" t="s">
        <v>11</v>
      </c>
      <c r="G2706">
        <v>37567.423600000002</v>
      </c>
    </row>
    <row r="2707" spans="1:7" x14ac:dyDescent="0.25">
      <c r="A2707" t="s">
        <v>2742</v>
      </c>
      <c r="B2707" s="1">
        <v>38869</v>
      </c>
      <c r="C2707" t="s">
        <v>19</v>
      </c>
      <c r="D2707" t="s">
        <v>20</v>
      </c>
      <c r="E2707" t="s">
        <v>10</v>
      </c>
      <c r="F2707" t="s">
        <v>11</v>
      </c>
      <c r="G2707">
        <v>36667.333200000001</v>
      </c>
    </row>
    <row r="2708" spans="1:7" x14ac:dyDescent="0.25">
      <c r="A2708" t="s">
        <v>2743</v>
      </c>
      <c r="B2708" s="1">
        <v>38869</v>
      </c>
      <c r="C2708" t="s">
        <v>8</v>
      </c>
      <c r="D2708" t="s">
        <v>9</v>
      </c>
      <c r="E2708" t="s">
        <v>10</v>
      </c>
      <c r="F2708" t="s">
        <v>11</v>
      </c>
      <c r="G2708">
        <v>4302.6278000000002</v>
      </c>
    </row>
    <row r="2709" spans="1:7" x14ac:dyDescent="0.25">
      <c r="A2709" t="s">
        <v>2744</v>
      </c>
      <c r="B2709" s="1">
        <v>38869</v>
      </c>
      <c r="C2709" t="s">
        <v>19</v>
      </c>
      <c r="D2709" t="s">
        <v>20</v>
      </c>
      <c r="E2709" t="s">
        <v>10</v>
      </c>
      <c r="F2709" t="s">
        <v>11</v>
      </c>
      <c r="G2709">
        <v>6861.2843000000003</v>
      </c>
    </row>
    <row r="2710" spans="1:7" x14ac:dyDescent="0.25">
      <c r="A2710" t="s">
        <v>2745</v>
      </c>
      <c r="B2710" s="1">
        <v>38869</v>
      </c>
      <c r="C2710" t="s">
        <v>19</v>
      </c>
      <c r="D2710" t="s">
        <v>29</v>
      </c>
      <c r="E2710" t="s">
        <v>10</v>
      </c>
      <c r="F2710" t="s">
        <v>11</v>
      </c>
      <c r="G2710">
        <v>27339.607899999999</v>
      </c>
    </row>
    <row r="2711" spans="1:7" x14ac:dyDescent="0.25">
      <c r="A2711" t="s">
        <v>2746</v>
      </c>
      <c r="B2711" s="1">
        <v>38869</v>
      </c>
      <c r="C2711" t="s">
        <v>33</v>
      </c>
      <c r="D2711" t="s">
        <v>37</v>
      </c>
      <c r="E2711" t="s">
        <v>10</v>
      </c>
      <c r="F2711" t="s">
        <v>11</v>
      </c>
      <c r="G2711">
        <v>26937.230299999999</v>
      </c>
    </row>
    <row r="2712" spans="1:7" x14ac:dyDescent="0.25">
      <c r="A2712" t="s">
        <v>2747</v>
      </c>
      <c r="B2712" s="1">
        <v>38869</v>
      </c>
      <c r="C2712" t="s">
        <v>227</v>
      </c>
      <c r="D2712" t="s">
        <v>37</v>
      </c>
      <c r="E2712" t="s">
        <v>10</v>
      </c>
      <c r="F2712" t="s">
        <v>11</v>
      </c>
      <c r="G2712">
        <v>4460.0735999999997</v>
      </c>
    </row>
    <row r="2713" spans="1:7" x14ac:dyDescent="0.25">
      <c r="A2713" t="s">
        <v>2748</v>
      </c>
      <c r="B2713" s="1">
        <v>38869</v>
      </c>
      <c r="C2713" t="s">
        <v>44</v>
      </c>
      <c r="D2713" t="s">
        <v>20</v>
      </c>
      <c r="E2713" t="s">
        <v>10</v>
      </c>
      <c r="F2713" t="s">
        <v>11</v>
      </c>
      <c r="G2713">
        <v>28633.1459</v>
      </c>
    </row>
    <row r="2714" spans="1:7" x14ac:dyDescent="0.25">
      <c r="A2714" t="s">
        <v>2749</v>
      </c>
      <c r="B2714" s="1">
        <v>38869</v>
      </c>
      <c r="C2714" t="s">
        <v>28</v>
      </c>
      <c r="D2714" t="s">
        <v>29</v>
      </c>
      <c r="E2714" t="s">
        <v>10</v>
      </c>
      <c r="F2714" t="s">
        <v>11</v>
      </c>
      <c r="G2714">
        <v>1017.139</v>
      </c>
    </row>
    <row r="2715" spans="1:7" x14ac:dyDescent="0.25">
      <c r="A2715" t="s">
        <v>2750</v>
      </c>
      <c r="B2715" s="1">
        <v>38869</v>
      </c>
      <c r="C2715" t="s">
        <v>19</v>
      </c>
      <c r="D2715" t="s">
        <v>23</v>
      </c>
      <c r="E2715" t="s">
        <v>10</v>
      </c>
      <c r="F2715" t="s">
        <v>11</v>
      </c>
      <c r="G2715">
        <v>36319.953999999998</v>
      </c>
    </row>
    <row r="2716" spans="1:7" x14ac:dyDescent="0.25">
      <c r="A2716" t="s">
        <v>2751</v>
      </c>
      <c r="B2716" s="1">
        <v>38869</v>
      </c>
      <c r="C2716" t="s">
        <v>8</v>
      </c>
      <c r="D2716" t="s">
        <v>9</v>
      </c>
      <c r="E2716" t="s">
        <v>10</v>
      </c>
      <c r="F2716" t="s">
        <v>11</v>
      </c>
      <c r="G2716">
        <v>1829.2478000000001</v>
      </c>
    </row>
    <row r="2717" spans="1:7" x14ac:dyDescent="0.25">
      <c r="A2717" t="s">
        <v>2752</v>
      </c>
      <c r="B2717" s="1">
        <v>38869</v>
      </c>
      <c r="C2717" t="s">
        <v>28</v>
      </c>
      <c r="D2717" t="s">
        <v>20</v>
      </c>
      <c r="E2717" t="s">
        <v>10</v>
      </c>
      <c r="F2717" t="s">
        <v>11</v>
      </c>
      <c r="G2717">
        <v>14679.4355</v>
      </c>
    </row>
    <row r="2718" spans="1:7" x14ac:dyDescent="0.25">
      <c r="A2718" t="s">
        <v>2753</v>
      </c>
      <c r="B2718" s="1">
        <v>38869</v>
      </c>
      <c r="C2718" t="s">
        <v>19</v>
      </c>
      <c r="D2718" t="s">
        <v>20</v>
      </c>
      <c r="E2718" t="s">
        <v>10</v>
      </c>
      <c r="F2718" t="s">
        <v>11</v>
      </c>
      <c r="G2718">
        <v>403.11630000000002</v>
      </c>
    </row>
    <row r="2719" spans="1:7" x14ac:dyDescent="0.25">
      <c r="A2719" t="s">
        <v>2754</v>
      </c>
      <c r="B2719" s="1">
        <v>38869</v>
      </c>
      <c r="C2719" t="s">
        <v>33</v>
      </c>
      <c r="D2719" t="s">
        <v>37</v>
      </c>
      <c r="E2719" t="s">
        <v>10</v>
      </c>
      <c r="F2719" t="s">
        <v>11</v>
      </c>
      <c r="G2719">
        <v>875.42700000000002</v>
      </c>
    </row>
    <row r="2720" spans="1:7" x14ac:dyDescent="0.25">
      <c r="A2720" t="s">
        <v>2755</v>
      </c>
      <c r="B2720" s="1">
        <v>38869</v>
      </c>
      <c r="C2720" t="s">
        <v>28</v>
      </c>
      <c r="D2720" t="s">
        <v>20</v>
      </c>
      <c r="E2720" t="s">
        <v>10</v>
      </c>
      <c r="F2720" t="s">
        <v>11</v>
      </c>
      <c r="G2720">
        <v>11092.382600000001</v>
      </c>
    </row>
    <row r="2721" spans="1:7" x14ac:dyDescent="0.25">
      <c r="A2721" t="s">
        <v>2756</v>
      </c>
      <c r="B2721" s="1">
        <v>38869</v>
      </c>
      <c r="C2721" t="s">
        <v>28</v>
      </c>
      <c r="D2721" t="s">
        <v>29</v>
      </c>
      <c r="E2721" t="s">
        <v>10</v>
      </c>
      <c r="F2721" t="s">
        <v>11</v>
      </c>
      <c r="G2721">
        <v>1889.2429</v>
      </c>
    </row>
    <row r="2722" spans="1:7" x14ac:dyDescent="0.25">
      <c r="A2722" t="s">
        <v>2757</v>
      </c>
      <c r="B2722" s="1">
        <v>38869</v>
      </c>
      <c r="C2722" t="s">
        <v>25</v>
      </c>
      <c r="D2722" t="s">
        <v>23</v>
      </c>
      <c r="E2722" t="s">
        <v>10</v>
      </c>
      <c r="F2722" t="s">
        <v>11</v>
      </c>
      <c r="G2722">
        <v>3759.6381000000001</v>
      </c>
    </row>
    <row r="2723" spans="1:7" x14ac:dyDescent="0.25">
      <c r="A2723" t="s">
        <v>2758</v>
      </c>
      <c r="B2723" s="1">
        <v>38869</v>
      </c>
      <c r="C2723" t="s">
        <v>44</v>
      </c>
      <c r="D2723" t="s">
        <v>20</v>
      </c>
      <c r="E2723" t="s">
        <v>10</v>
      </c>
      <c r="F2723" t="s">
        <v>11</v>
      </c>
      <c r="G2723">
        <v>53295.349699999999</v>
      </c>
    </row>
    <row r="2724" spans="1:7" x14ac:dyDescent="0.25">
      <c r="A2724" t="s">
        <v>2759</v>
      </c>
      <c r="B2724" s="1">
        <v>38869</v>
      </c>
      <c r="C2724" t="s">
        <v>25</v>
      </c>
      <c r="D2724" t="s">
        <v>23</v>
      </c>
      <c r="E2724" t="s">
        <v>10</v>
      </c>
      <c r="F2724" t="s">
        <v>11</v>
      </c>
      <c r="G2724">
        <v>1614.5170000000001</v>
      </c>
    </row>
    <row r="2725" spans="1:7" x14ac:dyDescent="0.25">
      <c r="A2725" t="s">
        <v>2760</v>
      </c>
      <c r="B2725" s="1">
        <v>38869</v>
      </c>
      <c r="C2725" t="s">
        <v>19</v>
      </c>
      <c r="D2725" t="s">
        <v>23</v>
      </c>
      <c r="E2725" t="s">
        <v>10</v>
      </c>
      <c r="F2725" t="s">
        <v>11</v>
      </c>
      <c r="G2725">
        <v>15396.7194</v>
      </c>
    </row>
    <row r="2726" spans="1:7" x14ac:dyDescent="0.25">
      <c r="A2726" t="s">
        <v>2761</v>
      </c>
      <c r="B2726" s="1">
        <v>38869</v>
      </c>
      <c r="C2726" t="s">
        <v>8</v>
      </c>
      <c r="D2726" t="s">
        <v>9</v>
      </c>
      <c r="E2726" t="s">
        <v>10</v>
      </c>
      <c r="F2726" t="s">
        <v>11</v>
      </c>
      <c r="G2726">
        <v>18695.1005</v>
      </c>
    </row>
    <row r="2727" spans="1:7" x14ac:dyDescent="0.25">
      <c r="A2727" t="s">
        <v>2762</v>
      </c>
      <c r="B2727" s="1">
        <v>38869</v>
      </c>
      <c r="C2727" t="s">
        <v>8</v>
      </c>
      <c r="D2727" t="s">
        <v>9</v>
      </c>
      <c r="E2727" t="s">
        <v>10</v>
      </c>
      <c r="F2727" t="s">
        <v>11</v>
      </c>
      <c r="G2727">
        <v>15535.4164</v>
      </c>
    </row>
    <row r="2728" spans="1:7" x14ac:dyDescent="0.25">
      <c r="A2728" t="s">
        <v>2763</v>
      </c>
      <c r="B2728" s="1">
        <v>38869</v>
      </c>
      <c r="C2728" t="s">
        <v>33</v>
      </c>
      <c r="D2728" t="s">
        <v>37</v>
      </c>
      <c r="E2728" t="s">
        <v>10</v>
      </c>
      <c r="F2728" t="s">
        <v>11</v>
      </c>
      <c r="G2728">
        <v>52178.022799999999</v>
      </c>
    </row>
    <row r="2729" spans="1:7" x14ac:dyDescent="0.25">
      <c r="A2729" t="s">
        <v>2764</v>
      </c>
      <c r="B2729" s="1">
        <v>38869</v>
      </c>
      <c r="C2729" t="s">
        <v>33</v>
      </c>
      <c r="D2729" t="s">
        <v>37</v>
      </c>
      <c r="E2729" t="s">
        <v>10</v>
      </c>
      <c r="F2729" t="s">
        <v>11</v>
      </c>
      <c r="G2729">
        <v>11311.1394</v>
      </c>
    </row>
    <row r="2730" spans="1:7" x14ac:dyDescent="0.25">
      <c r="A2730" t="s">
        <v>2765</v>
      </c>
      <c r="B2730" s="1">
        <v>38869</v>
      </c>
      <c r="C2730" t="s">
        <v>8</v>
      </c>
      <c r="D2730" t="s">
        <v>9</v>
      </c>
      <c r="E2730" t="s">
        <v>10</v>
      </c>
      <c r="F2730" t="s">
        <v>11</v>
      </c>
      <c r="G2730">
        <v>54191.503700000001</v>
      </c>
    </row>
    <row r="2731" spans="1:7" x14ac:dyDescent="0.25">
      <c r="A2731" t="s">
        <v>2766</v>
      </c>
      <c r="B2731" s="1">
        <v>38869</v>
      </c>
      <c r="C2731" t="s">
        <v>8</v>
      </c>
      <c r="D2731" t="s">
        <v>9</v>
      </c>
      <c r="E2731" t="s">
        <v>10</v>
      </c>
      <c r="F2731" t="s">
        <v>11</v>
      </c>
      <c r="G2731">
        <v>2877.5382</v>
      </c>
    </row>
    <row r="2732" spans="1:7" x14ac:dyDescent="0.25">
      <c r="A2732" t="s">
        <v>2767</v>
      </c>
      <c r="B2732" s="1">
        <v>38869</v>
      </c>
      <c r="C2732" t="s">
        <v>8</v>
      </c>
      <c r="D2732" t="s">
        <v>9</v>
      </c>
      <c r="E2732" t="s">
        <v>10</v>
      </c>
      <c r="F2732" t="s">
        <v>11</v>
      </c>
      <c r="G2732">
        <v>1439.1478</v>
      </c>
    </row>
    <row r="2733" spans="1:7" x14ac:dyDescent="0.25">
      <c r="A2733" t="s">
        <v>2768</v>
      </c>
      <c r="B2733" s="1">
        <v>38869</v>
      </c>
      <c r="C2733" t="s">
        <v>64</v>
      </c>
      <c r="D2733" t="s">
        <v>20</v>
      </c>
      <c r="E2733" t="s">
        <v>10</v>
      </c>
      <c r="F2733" t="s">
        <v>11</v>
      </c>
      <c r="G2733">
        <v>3953.9884000000002</v>
      </c>
    </row>
    <row r="2734" spans="1:7" x14ac:dyDescent="0.25">
      <c r="A2734" t="s">
        <v>2769</v>
      </c>
      <c r="B2734" s="1">
        <v>38869</v>
      </c>
      <c r="C2734" t="s">
        <v>64</v>
      </c>
      <c r="D2734" t="s">
        <v>72</v>
      </c>
      <c r="E2734" t="s">
        <v>73</v>
      </c>
      <c r="F2734" t="s">
        <v>74</v>
      </c>
      <c r="G2734">
        <v>3953.9884000000002</v>
      </c>
    </row>
    <row r="2735" spans="1:7" x14ac:dyDescent="0.25">
      <c r="A2735" t="s">
        <v>2770</v>
      </c>
      <c r="B2735" s="1">
        <v>38869</v>
      </c>
      <c r="C2735" t="s">
        <v>64</v>
      </c>
      <c r="D2735" t="s">
        <v>66</v>
      </c>
      <c r="E2735" t="s">
        <v>67</v>
      </c>
      <c r="F2735" t="s">
        <v>68</v>
      </c>
      <c r="G2735">
        <v>3953.9884000000002</v>
      </c>
    </row>
    <row r="2736" spans="1:7" x14ac:dyDescent="0.25">
      <c r="A2736" t="s">
        <v>2771</v>
      </c>
      <c r="B2736" s="1">
        <v>38869</v>
      </c>
      <c r="C2736" t="s">
        <v>64</v>
      </c>
      <c r="D2736" t="s">
        <v>82</v>
      </c>
      <c r="E2736" t="s">
        <v>67</v>
      </c>
      <c r="F2736" t="s">
        <v>83</v>
      </c>
      <c r="G2736">
        <v>3953.9884000000002</v>
      </c>
    </row>
    <row r="2737" spans="1:7" x14ac:dyDescent="0.25">
      <c r="A2737" t="s">
        <v>2772</v>
      </c>
      <c r="B2737" s="1">
        <v>38870</v>
      </c>
      <c r="C2737" t="s">
        <v>64</v>
      </c>
      <c r="D2737" t="s">
        <v>88</v>
      </c>
      <c r="E2737" t="s">
        <v>67</v>
      </c>
      <c r="F2737" t="s">
        <v>89</v>
      </c>
      <c r="G2737">
        <v>3953.9884000000002</v>
      </c>
    </row>
    <row r="2738" spans="1:7" x14ac:dyDescent="0.25">
      <c r="A2738" t="s">
        <v>2773</v>
      </c>
      <c r="B2738" s="1">
        <v>38870</v>
      </c>
      <c r="C2738" t="s">
        <v>64</v>
      </c>
      <c r="D2738" t="s">
        <v>82</v>
      </c>
      <c r="E2738" t="s">
        <v>67</v>
      </c>
      <c r="F2738" t="s">
        <v>83</v>
      </c>
      <c r="G2738">
        <v>3756.989</v>
      </c>
    </row>
    <row r="2739" spans="1:7" x14ac:dyDescent="0.25">
      <c r="A2739" t="s">
        <v>2774</v>
      </c>
      <c r="B2739" s="1">
        <v>38870</v>
      </c>
      <c r="C2739" t="s">
        <v>64</v>
      </c>
      <c r="D2739" t="s">
        <v>20</v>
      </c>
      <c r="E2739" t="s">
        <v>10</v>
      </c>
      <c r="F2739" t="s">
        <v>11</v>
      </c>
      <c r="G2739">
        <v>3953.9884000000002</v>
      </c>
    </row>
    <row r="2740" spans="1:7" x14ac:dyDescent="0.25">
      <c r="A2740" t="s">
        <v>2775</v>
      </c>
      <c r="B2740" s="1">
        <v>38870</v>
      </c>
      <c r="C2740" t="s">
        <v>64</v>
      </c>
      <c r="D2740" t="s">
        <v>15</v>
      </c>
      <c r="E2740" t="s">
        <v>10</v>
      </c>
      <c r="F2740" t="s">
        <v>16</v>
      </c>
      <c r="G2740">
        <v>772.50360000000001</v>
      </c>
    </row>
    <row r="2741" spans="1:7" x14ac:dyDescent="0.25">
      <c r="A2741" t="s">
        <v>2776</v>
      </c>
      <c r="B2741" s="1">
        <v>38870</v>
      </c>
      <c r="C2741" t="s">
        <v>64</v>
      </c>
      <c r="D2741" t="s">
        <v>72</v>
      </c>
      <c r="E2741" t="s">
        <v>73</v>
      </c>
      <c r="F2741" t="s">
        <v>74</v>
      </c>
      <c r="G2741">
        <v>3953.9884000000002</v>
      </c>
    </row>
    <row r="2742" spans="1:7" x14ac:dyDescent="0.25">
      <c r="A2742" t="s">
        <v>2777</v>
      </c>
      <c r="B2742" s="1">
        <v>38870</v>
      </c>
      <c r="C2742" t="s">
        <v>64</v>
      </c>
      <c r="D2742" t="s">
        <v>72</v>
      </c>
      <c r="E2742" t="s">
        <v>73</v>
      </c>
      <c r="F2742" t="s">
        <v>74</v>
      </c>
      <c r="G2742">
        <v>3953.9884000000002</v>
      </c>
    </row>
    <row r="2743" spans="1:7" x14ac:dyDescent="0.25">
      <c r="A2743" t="s">
        <v>2778</v>
      </c>
      <c r="B2743" s="1">
        <v>38870</v>
      </c>
      <c r="C2743" t="s">
        <v>64</v>
      </c>
      <c r="D2743" t="s">
        <v>72</v>
      </c>
      <c r="E2743" t="s">
        <v>73</v>
      </c>
      <c r="F2743" t="s">
        <v>74</v>
      </c>
      <c r="G2743">
        <v>3953.9884000000002</v>
      </c>
    </row>
    <row r="2744" spans="1:7" x14ac:dyDescent="0.25">
      <c r="A2744" t="s">
        <v>2779</v>
      </c>
      <c r="B2744" s="1">
        <v>38870</v>
      </c>
      <c r="C2744" t="s">
        <v>64</v>
      </c>
      <c r="D2744" t="s">
        <v>72</v>
      </c>
      <c r="E2744" t="s">
        <v>73</v>
      </c>
      <c r="F2744" t="s">
        <v>74</v>
      </c>
      <c r="G2744">
        <v>3953.9884000000002</v>
      </c>
    </row>
    <row r="2745" spans="1:7" x14ac:dyDescent="0.25">
      <c r="A2745" t="s">
        <v>2780</v>
      </c>
      <c r="B2745" s="1">
        <v>38870</v>
      </c>
      <c r="C2745" t="s">
        <v>64</v>
      </c>
      <c r="D2745" t="s">
        <v>72</v>
      </c>
      <c r="E2745" t="s">
        <v>73</v>
      </c>
      <c r="F2745" t="s">
        <v>74</v>
      </c>
      <c r="G2745">
        <v>3953.9884000000002</v>
      </c>
    </row>
    <row r="2746" spans="1:7" x14ac:dyDescent="0.25">
      <c r="A2746" t="s">
        <v>2781</v>
      </c>
      <c r="B2746" s="1">
        <v>38870</v>
      </c>
      <c r="C2746" t="s">
        <v>64</v>
      </c>
      <c r="D2746" t="s">
        <v>88</v>
      </c>
      <c r="E2746" t="s">
        <v>67</v>
      </c>
      <c r="F2746" t="s">
        <v>89</v>
      </c>
      <c r="G2746">
        <v>3953.9884000000002</v>
      </c>
    </row>
    <row r="2747" spans="1:7" x14ac:dyDescent="0.25">
      <c r="A2747" t="s">
        <v>2782</v>
      </c>
      <c r="B2747" s="1">
        <v>38870</v>
      </c>
      <c r="C2747" t="s">
        <v>64</v>
      </c>
      <c r="D2747" t="s">
        <v>82</v>
      </c>
      <c r="E2747" t="s">
        <v>67</v>
      </c>
      <c r="F2747" t="s">
        <v>83</v>
      </c>
      <c r="G2747">
        <v>3953.9884000000002</v>
      </c>
    </row>
    <row r="2748" spans="1:7" x14ac:dyDescent="0.25">
      <c r="A2748" t="s">
        <v>2783</v>
      </c>
      <c r="B2748" s="1">
        <v>38870</v>
      </c>
      <c r="C2748" t="s">
        <v>64</v>
      </c>
      <c r="D2748" t="s">
        <v>72</v>
      </c>
      <c r="E2748" t="s">
        <v>73</v>
      </c>
      <c r="F2748" t="s">
        <v>74</v>
      </c>
      <c r="G2748">
        <v>3953.9884000000002</v>
      </c>
    </row>
    <row r="2749" spans="1:7" x14ac:dyDescent="0.25">
      <c r="A2749" t="s">
        <v>2784</v>
      </c>
      <c r="B2749" s="1">
        <v>38871</v>
      </c>
      <c r="C2749" t="s">
        <v>64</v>
      </c>
      <c r="D2749" t="s">
        <v>23</v>
      </c>
      <c r="E2749" t="s">
        <v>10</v>
      </c>
      <c r="F2749" t="s">
        <v>11</v>
      </c>
      <c r="G2749">
        <v>3953.9884000000002</v>
      </c>
    </row>
    <row r="2750" spans="1:7" x14ac:dyDescent="0.25">
      <c r="A2750" t="s">
        <v>2785</v>
      </c>
      <c r="B2750" s="1">
        <v>38871</v>
      </c>
      <c r="C2750" t="s">
        <v>64</v>
      </c>
      <c r="D2750" t="s">
        <v>15</v>
      </c>
      <c r="E2750" t="s">
        <v>10</v>
      </c>
      <c r="F2750" t="s">
        <v>16</v>
      </c>
      <c r="G2750">
        <v>772.50360000000001</v>
      </c>
    </row>
    <row r="2751" spans="1:7" x14ac:dyDescent="0.25">
      <c r="A2751" t="s">
        <v>2786</v>
      </c>
      <c r="B2751" s="1">
        <v>38871</v>
      </c>
      <c r="C2751" t="s">
        <v>64</v>
      </c>
      <c r="D2751" t="s">
        <v>72</v>
      </c>
      <c r="E2751" t="s">
        <v>73</v>
      </c>
      <c r="F2751" t="s">
        <v>74</v>
      </c>
      <c r="G2751">
        <v>3729.364</v>
      </c>
    </row>
    <row r="2752" spans="1:7" x14ac:dyDescent="0.25">
      <c r="A2752" t="s">
        <v>2787</v>
      </c>
      <c r="B2752" s="1">
        <v>38872</v>
      </c>
      <c r="C2752" t="s">
        <v>64</v>
      </c>
      <c r="D2752" t="s">
        <v>88</v>
      </c>
      <c r="E2752" t="s">
        <v>67</v>
      </c>
      <c r="F2752" t="s">
        <v>89</v>
      </c>
      <c r="G2752">
        <v>3953.9884000000002</v>
      </c>
    </row>
    <row r="2753" spans="1:7" x14ac:dyDescent="0.25">
      <c r="A2753" t="s">
        <v>2788</v>
      </c>
      <c r="B2753" s="1">
        <v>38872</v>
      </c>
      <c r="C2753" t="s">
        <v>64</v>
      </c>
      <c r="D2753" t="s">
        <v>82</v>
      </c>
      <c r="E2753" t="s">
        <v>67</v>
      </c>
      <c r="F2753" t="s">
        <v>83</v>
      </c>
      <c r="G2753">
        <v>3729.364</v>
      </c>
    </row>
    <row r="2754" spans="1:7" x14ac:dyDescent="0.25">
      <c r="A2754" t="s">
        <v>2789</v>
      </c>
      <c r="B2754" s="1">
        <v>38872</v>
      </c>
      <c r="C2754" t="s">
        <v>64</v>
      </c>
      <c r="D2754" t="s">
        <v>15</v>
      </c>
      <c r="E2754" t="s">
        <v>10</v>
      </c>
      <c r="F2754" t="s">
        <v>16</v>
      </c>
      <c r="G2754">
        <v>3953.9884000000002</v>
      </c>
    </row>
    <row r="2755" spans="1:7" x14ac:dyDescent="0.25">
      <c r="A2755" t="s">
        <v>2790</v>
      </c>
      <c r="B2755" s="1">
        <v>38872</v>
      </c>
      <c r="C2755" t="s">
        <v>64</v>
      </c>
      <c r="D2755" t="s">
        <v>15</v>
      </c>
      <c r="E2755" t="s">
        <v>10</v>
      </c>
      <c r="F2755" t="s">
        <v>16</v>
      </c>
      <c r="G2755">
        <v>3953.9884000000002</v>
      </c>
    </row>
    <row r="2756" spans="1:7" x14ac:dyDescent="0.25">
      <c r="A2756" t="s">
        <v>2791</v>
      </c>
      <c r="B2756" s="1">
        <v>38872</v>
      </c>
      <c r="C2756" t="s">
        <v>64</v>
      </c>
      <c r="D2756" t="s">
        <v>15</v>
      </c>
      <c r="E2756" t="s">
        <v>10</v>
      </c>
      <c r="F2756" t="s">
        <v>16</v>
      </c>
      <c r="G2756">
        <v>3756.989</v>
      </c>
    </row>
    <row r="2757" spans="1:7" x14ac:dyDescent="0.25">
      <c r="A2757" t="s">
        <v>2792</v>
      </c>
      <c r="B2757" s="1">
        <v>38872</v>
      </c>
      <c r="C2757" t="s">
        <v>64</v>
      </c>
      <c r="D2757" t="s">
        <v>20</v>
      </c>
      <c r="E2757" t="s">
        <v>10</v>
      </c>
      <c r="F2757" t="s">
        <v>11</v>
      </c>
      <c r="G2757">
        <v>772.50360000000001</v>
      </c>
    </row>
    <row r="2758" spans="1:7" x14ac:dyDescent="0.25">
      <c r="A2758" t="s">
        <v>2793</v>
      </c>
      <c r="B2758" s="1">
        <v>38872</v>
      </c>
      <c r="C2758" t="s">
        <v>64</v>
      </c>
      <c r="D2758" t="s">
        <v>72</v>
      </c>
      <c r="E2758" t="s">
        <v>73</v>
      </c>
      <c r="F2758" t="s">
        <v>74</v>
      </c>
      <c r="G2758">
        <v>3953.9884000000002</v>
      </c>
    </row>
    <row r="2759" spans="1:7" x14ac:dyDescent="0.25">
      <c r="A2759" t="s">
        <v>2794</v>
      </c>
      <c r="B2759" s="1">
        <v>38873</v>
      </c>
      <c r="C2759" t="s">
        <v>64</v>
      </c>
      <c r="D2759" t="s">
        <v>20</v>
      </c>
      <c r="E2759" t="s">
        <v>10</v>
      </c>
      <c r="F2759" t="s">
        <v>11</v>
      </c>
      <c r="G2759">
        <v>3953.9884000000002</v>
      </c>
    </row>
    <row r="2760" spans="1:7" x14ac:dyDescent="0.25">
      <c r="A2760" t="s">
        <v>2795</v>
      </c>
      <c r="B2760" s="1">
        <v>38873</v>
      </c>
      <c r="C2760" t="s">
        <v>64</v>
      </c>
      <c r="D2760" t="s">
        <v>20</v>
      </c>
      <c r="E2760" t="s">
        <v>10</v>
      </c>
      <c r="F2760" t="s">
        <v>11</v>
      </c>
      <c r="G2760">
        <v>3953.9884000000002</v>
      </c>
    </row>
    <row r="2761" spans="1:7" x14ac:dyDescent="0.25">
      <c r="A2761" t="s">
        <v>2796</v>
      </c>
      <c r="B2761" s="1">
        <v>38873</v>
      </c>
      <c r="C2761" t="s">
        <v>64</v>
      </c>
      <c r="D2761" t="s">
        <v>72</v>
      </c>
      <c r="E2761" t="s">
        <v>73</v>
      </c>
      <c r="F2761" t="s">
        <v>74</v>
      </c>
      <c r="G2761">
        <v>3953.9884000000002</v>
      </c>
    </row>
    <row r="2762" spans="1:7" x14ac:dyDescent="0.25">
      <c r="A2762" t="s">
        <v>2797</v>
      </c>
      <c r="B2762" s="1">
        <v>38873</v>
      </c>
      <c r="C2762" t="s">
        <v>64</v>
      </c>
      <c r="D2762" t="s">
        <v>72</v>
      </c>
      <c r="E2762" t="s">
        <v>73</v>
      </c>
      <c r="F2762" t="s">
        <v>74</v>
      </c>
      <c r="G2762">
        <v>3756.989</v>
      </c>
    </row>
    <row r="2763" spans="1:7" x14ac:dyDescent="0.25">
      <c r="A2763" t="s">
        <v>2798</v>
      </c>
      <c r="B2763" s="1">
        <v>38873</v>
      </c>
      <c r="C2763" t="s">
        <v>64</v>
      </c>
      <c r="D2763" t="s">
        <v>66</v>
      </c>
      <c r="E2763" t="s">
        <v>67</v>
      </c>
      <c r="F2763" t="s">
        <v>68</v>
      </c>
      <c r="G2763">
        <v>3953.9884000000002</v>
      </c>
    </row>
    <row r="2764" spans="1:7" x14ac:dyDescent="0.25">
      <c r="A2764" t="s">
        <v>2799</v>
      </c>
      <c r="B2764" s="1">
        <v>38873</v>
      </c>
      <c r="C2764" t="s">
        <v>64</v>
      </c>
      <c r="D2764" t="s">
        <v>72</v>
      </c>
      <c r="E2764" t="s">
        <v>73</v>
      </c>
      <c r="F2764" t="s">
        <v>74</v>
      </c>
      <c r="G2764">
        <v>772.50360000000001</v>
      </c>
    </row>
    <row r="2765" spans="1:7" x14ac:dyDescent="0.25">
      <c r="A2765" t="s">
        <v>2800</v>
      </c>
      <c r="B2765" s="1">
        <v>38874</v>
      </c>
      <c r="C2765" t="s">
        <v>64</v>
      </c>
      <c r="D2765" t="s">
        <v>20</v>
      </c>
      <c r="E2765" t="s">
        <v>10</v>
      </c>
      <c r="F2765" t="s">
        <v>11</v>
      </c>
      <c r="G2765">
        <v>3953.9884000000002</v>
      </c>
    </row>
    <row r="2766" spans="1:7" x14ac:dyDescent="0.25">
      <c r="A2766" t="s">
        <v>2801</v>
      </c>
      <c r="B2766" s="1">
        <v>38874</v>
      </c>
      <c r="C2766" t="s">
        <v>64</v>
      </c>
      <c r="D2766" t="s">
        <v>20</v>
      </c>
      <c r="E2766" t="s">
        <v>10</v>
      </c>
      <c r="F2766" t="s">
        <v>11</v>
      </c>
      <c r="G2766">
        <v>3953.9884000000002</v>
      </c>
    </row>
    <row r="2767" spans="1:7" x14ac:dyDescent="0.25">
      <c r="A2767" t="s">
        <v>2802</v>
      </c>
      <c r="B2767" s="1">
        <v>38874</v>
      </c>
      <c r="C2767" t="s">
        <v>64</v>
      </c>
      <c r="D2767" t="s">
        <v>20</v>
      </c>
      <c r="E2767" t="s">
        <v>10</v>
      </c>
      <c r="F2767" t="s">
        <v>11</v>
      </c>
      <c r="G2767">
        <v>3953.9884000000002</v>
      </c>
    </row>
    <row r="2768" spans="1:7" x14ac:dyDescent="0.25">
      <c r="A2768" t="s">
        <v>2803</v>
      </c>
      <c r="B2768" s="1">
        <v>38874</v>
      </c>
      <c r="C2768" t="s">
        <v>64</v>
      </c>
      <c r="D2768" t="s">
        <v>15</v>
      </c>
      <c r="E2768" t="s">
        <v>10</v>
      </c>
      <c r="F2768" t="s">
        <v>16</v>
      </c>
      <c r="G2768">
        <v>3953.9884000000002</v>
      </c>
    </row>
    <row r="2769" spans="1:7" x14ac:dyDescent="0.25">
      <c r="A2769" t="s">
        <v>2804</v>
      </c>
      <c r="B2769" s="1">
        <v>38874</v>
      </c>
      <c r="C2769" t="s">
        <v>64</v>
      </c>
      <c r="D2769" t="s">
        <v>20</v>
      </c>
      <c r="E2769" t="s">
        <v>10</v>
      </c>
      <c r="F2769" t="s">
        <v>11</v>
      </c>
      <c r="G2769">
        <v>3756.989</v>
      </c>
    </row>
    <row r="2770" spans="1:7" x14ac:dyDescent="0.25">
      <c r="A2770" t="s">
        <v>2805</v>
      </c>
      <c r="B2770" s="1">
        <v>38874</v>
      </c>
      <c r="C2770" t="s">
        <v>64</v>
      </c>
      <c r="D2770" t="s">
        <v>15</v>
      </c>
      <c r="E2770" t="s">
        <v>10</v>
      </c>
      <c r="F2770" t="s">
        <v>16</v>
      </c>
      <c r="G2770">
        <v>3729.364</v>
      </c>
    </row>
    <row r="2771" spans="1:7" x14ac:dyDescent="0.25">
      <c r="A2771" t="s">
        <v>2806</v>
      </c>
      <c r="B2771" s="1">
        <v>38874</v>
      </c>
      <c r="C2771" t="s">
        <v>64</v>
      </c>
      <c r="D2771" t="s">
        <v>72</v>
      </c>
      <c r="E2771" t="s">
        <v>73</v>
      </c>
      <c r="F2771" t="s">
        <v>74</v>
      </c>
      <c r="G2771">
        <v>3953.9884000000002</v>
      </c>
    </row>
    <row r="2772" spans="1:7" x14ac:dyDescent="0.25">
      <c r="A2772" t="s">
        <v>2807</v>
      </c>
      <c r="B2772" s="1">
        <v>38875</v>
      </c>
      <c r="C2772" t="s">
        <v>64</v>
      </c>
      <c r="D2772" t="s">
        <v>88</v>
      </c>
      <c r="E2772" t="s">
        <v>67</v>
      </c>
      <c r="F2772" t="s">
        <v>89</v>
      </c>
      <c r="G2772">
        <v>3756.989</v>
      </c>
    </row>
    <row r="2773" spans="1:7" x14ac:dyDescent="0.25">
      <c r="A2773" t="s">
        <v>2808</v>
      </c>
      <c r="B2773" s="1">
        <v>38875</v>
      </c>
      <c r="C2773" t="s">
        <v>64</v>
      </c>
      <c r="D2773" t="s">
        <v>66</v>
      </c>
      <c r="E2773" t="s">
        <v>67</v>
      </c>
      <c r="F2773" t="s">
        <v>68</v>
      </c>
      <c r="G2773">
        <v>3953.9884000000002</v>
      </c>
    </row>
    <row r="2774" spans="1:7" x14ac:dyDescent="0.25">
      <c r="A2774" t="s">
        <v>2809</v>
      </c>
      <c r="B2774" s="1">
        <v>38875</v>
      </c>
      <c r="C2774" t="s">
        <v>64</v>
      </c>
      <c r="D2774" t="s">
        <v>23</v>
      </c>
      <c r="E2774" t="s">
        <v>10</v>
      </c>
      <c r="F2774" t="s">
        <v>11</v>
      </c>
      <c r="G2774">
        <v>3953.9884000000002</v>
      </c>
    </row>
    <row r="2775" spans="1:7" x14ac:dyDescent="0.25">
      <c r="A2775" t="s">
        <v>2810</v>
      </c>
      <c r="B2775" s="1">
        <v>38875</v>
      </c>
      <c r="C2775" t="s">
        <v>64</v>
      </c>
      <c r="D2775" t="s">
        <v>20</v>
      </c>
      <c r="E2775" t="s">
        <v>10</v>
      </c>
      <c r="F2775" t="s">
        <v>11</v>
      </c>
      <c r="G2775">
        <v>772.50360000000001</v>
      </c>
    </row>
    <row r="2776" spans="1:7" x14ac:dyDescent="0.25">
      <c r="A2776" t="s">
        <v>2811</v>
      </c>
      <c r="B2776" s="1">
        <v>38875</v>
      </c>
      <c r="C2776" t="s">
        <v>64</v>
      </c>
      <c r="D2776" t="s">
        <v>72</v>
      </c>
      <c r="E2776" t="s">
        <v>73</v>
      </c>
      <c r="F2776" t="s">
        <v>74</v>
      </c>
      <c r="G2776">
        <v>3953.9884000000002</v>
      </c>
    </row>
    <row r="2777" spans="1:7" x14ac:dyDescent="0.25">
      <c r="A2777" t="s">
        <v>2812</v>
      </c>
      <c r="B2777" s="1">
        <v>38875</v>
      </c>
      <c r="C2777" t="s">
        <v>64</v>
      </c>
      <c r="D2777" t="s">
        <v>72</v>
      </c>
      <c r="E2777" t="s">
        <v>73</v>
      </c>
      <c r="F2777" t="s">
        <v>74</v>
      </c>
      <c r="G2777">
        <v>3953.9884000000002</v>
      </c>
    </row>
    <row r="2778" spans="1:7" x14ac:dyDescent="0.25">
      <c r="A2778" t="s">
        <v>2813</v>
      </c>
      <c r="B2778" s="1">
        <v>38875</v>
      </c>
      <c r="C2778" t="s">
        <v>64</v>
      </c>
      <c r="D2778" t="s">
        <v>72</v>
      </c>
      <c r="E2778" t="s">
        <v>73</v>
      </c>
      <c r="F2778" t="s">
        <v>74</v>
      </c>
      <c r="G2778">
        <v>3729.364</v>
      </c>
    </row>
    <row r="2779" spans="1:7" x14ac:dyDescent="0.25">
      <c r="A2779" t="s">
        <v>2814</v>
      </c>
      <c r="B2779" s="1">
        <v>38875</v>
      </c>
      <c r="C2779" t="s">
        <v>64</v>
      </c>
      <c r="D2779" t="s">
        <v>72</v>
      </c>
      <c r="E2779" t="s">
        <v>73</v>
      </c>
      <c r="F2779" t="s">
        <v>74</v>
      </c>
      <c r="G2779">
        <v>3756.989</v>
      </c>
    </row>
    <row r="2780" spans="1:7" x14ac:dyDescent="0.25">
      <c r="A2780" t="s">
        <v>2815</v>
      </c>
      <c r="B2780" s="1">
        <v>38876</v>
      </c>
      <c r="C2780" t="s">
        <v>64</v>
      </c>
      <c r="D2780" t="s">
        <v>88</v>
      </c>
      <c r="E2780" t="s">
        <v>67</v>
      </c>
      <c r="F2780" t="s">
        <v>89</v>
      </c>
      <c r="G2780">
        <v>3953.9884000000002</v>
      </c>
    </row>
    <row r="2781" spans="1:7" x14ac:dyDescent="0.25">
      <c r="A2781" t="s">
        <v>2816</v>
      </c>
      <c r="B2781" s="1">
        <v>38876</v>
      </c>
      <c r="C2781" t="s">
        <v>64</v>
      </c>
      <c r="D2781" t="s">
        <v>20</v>
      </c>
      <c r="E2781" t="s">
        <v>10</v>
      </c>
      <c r="F2781" t="s">
        <v>11</v>
      </c>
      <c r="G2781">
        <v>3953.9884000000002</v>
      </c>
    </row>
    <row r="2782" spans="1:7" x14ac:dyDescent="0.25">
      <c r="A2782" t="s">
        <v>2817</v>
      </c>
      <c r="B2782" s="1">
        <v>38876</v>
      </c>
      <c r="C2782" t="s">
        <v>64</v>
      </c>
      <c r="D2782" t="s">
        <v>72</v>
      </c>
      <c r="E2782" t="s">
        <v>73</v>
      </c>
      <c r="F2782" t="s">
        <v>74</v>
      </c>
      <c r="G2782">
        <v>3953.9884000000002</v>
      </c>
    </row>
    <row r="2783" spans="1:7" x14ac:dyDescent="0.25">
      <c r="A2783" t="s">
        <v>2818</v>
      </c>
      <c r="B2783" s="1">
        <v>38876</v>
      </c>
      <c r="C2783" t="s">
        <v>64</v>
      </c>
      <c r="D2783" t="s">
        <v>72</v>
      </c>
      <c r="E2783" t="s">
        <v>73</v>
      </c>
      <c r="F2783" t="s">
        <v>74</v>
      </c>
      <c r="G2783">
        <v>3953.9884000000002</v>
      </c>
    </row>
    <row r="2784" spans="1:7" x14ac:dyDescent="0.25">
      <c r="A2784" t="s">
        <v>2819</v>
      </c>
      <c r="B2784" s="1">
        <v>38876</v>
      </c>
      <c r="C2784" t="s">
        <v>64</v>
      </c>
      <c r="D2784" t="s">
        <v>82</v>
      </c>
      <c r="E2784" t="s">
        <v>67</v>
      </c>
      <c r="F2784" t="s">
        <v>83</v>
      </c>
      <c r="G2784">
        <v>3953.9884000000002</v>
      </c>
    </row>
    <row r="2785" spans="1:7" x14ac:dyDescent="0.25">
      <c r="A2785" t="s">
        <v>2820</v>
      </c>
      <c r="B2785" s="1">
        <v>38876</v>
      </c>
      <c r="C2785" t="s">
        <v>64</v>
      </c>
      <c r="D2785" t="s">
        <v>88</v>
      </c>
      <c r="E2785" t="s">
        <v>67</v>
      </c>
      <c r="F2785" t="s">
        <v>89</v>
      </c>
      <c r="G2785">
        <v>3953.9884000000002</v>
      </c>
    </row>
    <row r="2786" spans="1:7" x14ac:dyDescent="0.25">
      <c r="A2786" t="s">
        <v>2821</v>
      </c>
      <c r="B2786" s="1">
        <v>38876</v>
      </c>
      <c r="C2786" t="s">
        <v>64</v>
      </c>
      <c r="D2786" t="s">
        <v>82</v>
      </c>
      <c r="E2786" t="s">
        <v>67</v>
      </c>
      <c r="F2786" t="s">
        <v>83</v>
      </c>
      <c r="G2786">
        <v>3953.9884000000002</v>
      </c>
    </row>
    <row r="2787" spans="1:7" x14ac:dyDescent="0.25">
      <c r="A2787" t="s">
        <v>2822</v>
      </c>
      <c r="B2787" s="1">
        <v>38876</v>
      </c>
      <c r="C2787" t="s">
        <v>64</v>
      </c>
      <c r="D2787" t="s">
        <v>72</v>
      </c>
      <c r="E2787" t="s">
        <v>73</v>
      </c>
      <c r="F2787" t="s">
        <v>74</v>
      </c>
      <c r="G2787">
        <v>3729.364</v>
      </c>
    </row>
    <row r="2788" spans="1:7" x14ac:dyDescent="0.25">
      <c r="A2788" t="s">
        <v>2823</v>
      </c>
      <c r="B2788" s="1">
        <v>38877</v>
      </c>
      <c r="C2788" t="s">
        <v>64</v>
      </c>
      <c r="D2788" t="s">
        <v>23</v>
      </c>
      <c r="E2788" t="s">
        <v>10</v>
      </c>
      <c r="F2788" t="s">
        <v>11</v>
      </c>
      <c r="G2788">
        <v>3953.9884000000002</v>
      </c>
    </row>
    <row r="2789" spans="1:7" x14ac:dyDescent="0.25">
      <c r="A2789" t="s">
        <v>2824</v>
      </c>
      <c r="B2789" s="1">
        <v>38877</v>
      </c>
      <c r="C2789" t="s">
        <v>64</v>
      </c>
      <c r="D2789" t="s">
        <v>23</v>
      </c>
      <c r="E2789" t="s">
        <v>10</v>
      </c>
      <c r="F2789" t="s">
        <v>11</v>
      </c>
      <c r="G2789">
        <v>3953.9884000000002</v>
      </c>
    </row>
    <row r="2790" spans="1:7" x14ac:dyDescent="0.25">
      <c r="A2790" t="s">
        <v>2825</v>
      </c>
      <c r="B2790" s="1">
        <v>38877</v>
      </c>
      <c r="C2790" t="s">
        <v>64</v>
      </c>
      <c r="D2790" t="s">
        <v>72</v>
      </c>
      <c r="E2790" t="s">
        <v>73</v>
      </c>
      <c r="F2790" t="s">
        <v>74</v>
      </c>
      <c r="G2790">
        <v>3953.9884000000002</v>
      </c>
    </row>
    <row r="2791" spans="1:7" x14ac:dyDescent="0.25">
      <c r="A2791" t="s">
        <v>2826</v>
      </c>
      <c r="B2791" s="1">
        <v>38877</v>
      </c>
      <c r="C2791" t="s">
        <v>64</v>
      </c>
      <c r="D2791" t="s">
        <v>72</v>
      </c>
      <c r="E2791" t="s">
        <v>73</v>
      </c>
      <c r="F2791" t="s">
        <v>74</v>
      </c>
      <c r="G2791">
        <v>3756.989</v>
      </c>
    </row>
    <row r="2792" spans="1:7" x14ac:dyDescent="0.25">
      <c r="A2792" t="s">
        <v>2827</v>
      </c>
      <c r="B2792" s="1">
        <v>38877</v>
      </c>
      <c r="C2792" t="s">
        <v>64</v>
      </c>
      <c r="D2792" t="s">
        <v>72</v>
      </c>
      <c r="E2792" t="s">
        <v>73</v>
      </c>
      <c r="F2792" t="s">
        <v>74</v>
      </c>
      <c r="G2792">
        <v>3756.989</v>
      </c>
    </row>
    <row r="2793" spans="1:7" x14ac:dyDescent="0.25">
      <c r="A2793" t="s">
        <v>2828</v>
      </c>
      <c r="B2793" s="1">
        <v>38878</v>
      </c>
      <c r="C2793" t="s">
        <v>64</v>
      </c>
      <c r="D2793" t="s">
        <v>20</v>
      </c>
      <c r="E2793" t="s">
        <v>10</v>
      </c>
      <c r="F2793" t="s">
        <v>11</v>
      </c>
      <c r="G2793">
        <v>3953.9884000000002</v>
      </c>
    </row>
    <row r="2794" spans="1:7" x14ac:dyDescent="0.25">
      <c r="A2794" t="s">
        <v>2829</v>
      </c>
      <c r="B2794" s="1">
        <v>38878</v>
      </c>
      <c r="C2794" t="s">
        <v>64</v>
      </c>
      <c r="D2794" t="s">
        <v>20</v>
      </c>
      <c r="E2794" t="s">
        <v>10</v>
      </c>
      <c r="F2794" t="s">
        <v>11</v>
      </c>
      <c r="G2794">
        <v>3953.9884000000002</v>
      </c>
    </row>
    <row r="2795" spans="1:7" x14ac:dyDescent="0.25">
      <c r="A2795" t="s">
        <v>2830</v>
      </c>
      <c r="B2795" s="1">
        <v>38878</v>
      </c>
      <c r="C2795" t="s">
        <v>64</v>
      </c>
      <c r="D2795" t="s">
        <v>23</v>
      </c>
      <c r="E2795" t="s">
        <v>10</v>
      </c>
      <c r="F2795" t="s">
        <v>11</v>
      </c>
      <c r="G2795">
        <v>3729.364</v>
      </c>
    </row>
    <row r="2796" spans="1:7" x14ac:dyDescent="0.25">
      <c r="A2796" t="s">
        <v>2831</v>
      </c>
      <c r="B2796" s="1">
        <v>38878</v>
      </c>
      <c r="C2796" t="s">
        <v>64</v>
      </c>
      <c r="D2796" t="s">
        <v>72</v>
      </c>
      <c r="E2796" t="s">
        <v>73</v>
      </c>
      <c r="F2796" t="s">
        <v>74</v>
      </c>
      <c r="G2796">
        <v>3953.9884000000002</v>
      </c>
    </row>
    <row r="2797" spans="1:7" x14ac:dyDescent="0.25">
      <c r="A2797" t="s">
        <v>2832</v>
      </c>
      <c r="B2797" s="1">
        <v>38878</v>
      </c>
      <c r="C2797" t="s">
        <v>64</v>
      </c>
      <c r="D2797" t="s">
        <v>72</v>
      </c>
      <c r="E2797" t="s">
        <v>73</v>
      </c>
      <c r="F2797" t="s">
        <v>74</v>
      </c>
      <c r="G2797">
        <v>3953.9884000000002</v>
      </c>
    </row>
    <row r="2798" spans="1:7" x14ac:dyDescent="0.25">
      <c r="A2798" t="s">
        <v>2833</v>
      </c>
      <c r="B2798" s="1">
        <v>38878</v>
      </c>
      <c r="C2798" t="s">
        <v>64</v>
      </c>
      <c r="D2798" t="s">
        <v>82</v>
      </c>
      <c r="E2798" t="s">
        <v>67</v>
      </c>
      <c r="F2798" t="s">
        <v>83</v>
      </c>
      <c r="G2798">
        <v>3953.9884000000002</v>
      </c>
    </row>
    <row r="2799" spans="1:7" x14ac:dyDescent="0.25">
      <c r="A2799" t="s">
        <v>2834</v>
      </c>
      <c r="B2799" s="1">
        <v>38878</v>
      </c>
      <c r="C2799" t="s">
        <v>64</v>
      </c>
      <c r="D2799" t="s">
        <v>72</v>
      </c>
      <c r="E2799" t="s">
        <v>73</v>
      </c>
      <c r="F2799" t="s">
        <v>74</v>
      </c>
      <c r="G2799">
        <v>3756.989</v>
      </c>
    </row>
    <row r="2800" spans="1:7" x14ac:dyDescent="0.25">
      <c r="A2800" t="s">
        <v>2835</v>
      </c>
      <c r="B2800" s="1">
        <v>38878</v>
      </c>
      <c r="C2800" t="s">
        <v>64</v>
      </c>
      <c r="D2800" t="s">
        <v>72</v>
      </c>
      <c r="E2800" t="s">
        <v>73</v>
      </c>
      <c r="F2800" t="s">
        <v>74</v>
      </c>
      <c r="G2800">
        <v>772.50360000000001</v>
      </c>
    </row>
    <row r="2801" spans="1:7" x14ac:dyDescent="0.25">
      <c r="A2801" t="s">
        <v>2836</v>
      </c>
      <c r="B2801" s="1">
        <v>38879</v>
      </c>
      <c r="C2801" t="s">
        <v>64</v>
      </c>
      <c r="D2801" t="s">
        <v>20</v>
      </c>
      <c r="E2801" t="s">
        <v>10</v>
      </c>
      <c r="F2801" t="s">
        <v>11</v>
      </c>
      <c r="G2801">
        <v>3953.9884000000002</v>
      </c>
    </row>
    <row r="2802" spans="1:7" x14ac:dyDescent="0.25">
      <c r="A2802" t="s">
        <v>2837</v>
      </c>
      <c r="B2802" s="1">
        <v>38879</v>
      </c>
      <c r="C2802" t="s">
        <v>64</v>
      </c>
      <c r="D2802" t="s">
        <v>20</v>
      </c>
      <c r="E2802" t="s">
        <v>10</v>
      </c>
      <c r="F2802" t="s">
        <v>11</v>
      </c>
      <c r="G2802">
        <v>3953.9884000000002</v>
      </c>
    </row>
    <row r="2803" spans="1:7" x14ac:dyDescent="0.25">
      <c r="A2803" t="s">
        <v>2838</v>
      </c>
      <c r="B2803" s="1">
        <v>38879</v>
      </c>
      <c r="C2803" t="s">
        <v>64</v>
      </c>
      <c r="D2803" t="s">
        <v>20</v>
      </c>
      <c r="E2803" t="s">
        <v>10</v>
      </c>
      <c r="F2803" t="s">
        <v>11</v>
      </c>
      <c r="G2803">
        <v>3953.9884000000002</v>
      </c>
    </row>
    <row r="2804" spans="1:7" x14ac:dyDescent="0.25">
      <c r="A2804" t="s">
        <v>2839</v>
      </c>
      <c r="B2804" s="1">
        <v>38879</v>
      </c>
      <c r="C2804" t="s">
        <v>64</v>
      </c>
      <c r="D2804" t="s">
        <v>72</v>
      </c>
      <c r="E2804" t="s">
        <v>73</v>
      </c>
      <c r="F2804" t="s">
        <v>74</v>
      </c>
      <c r="G2804">
        <v>3953.9884000000002</v>
      </c>
    </row>
    <row r="2805" spans="1:7" x14ac:dyDescent="0.25">
      <c r="A2805" t="s">
        <v>2840</v>
      </c>
      <c r="B2805" s="1">
        <v>38879</v>
      </c>
      <c r="C2805" t="s">
        <v>64</v>
      </c>
      <c r="D2805" t="s">
        <v>72</v>
      </c>
      <c r="E2805" t="s">
        <v>73</v>
      </c>
      <c r="F2805" t="s">
        <v>74</v>
      </c>
      <c r="G2805">
        <v>3756.989</v>
      </c>
    </row>
    <row r="2806" spans="1:7" x14ac:dyDescent="0.25">
      <c r="A2806" t="s">
        <v>2841</v>
      </c>
      <c r="B2806" s="1">
        <v>38880</v>
      </c>
      <c r="C2806" t="s">
        <v>64</v>
      </c>
      <c r="D2806" t="s">
        <v>88</v>
      </c>
      <c r="E2806" t="s">
        <v>67</v>
      </c>
      <c r="F2806" t="s">
        <v>89</v>
      </c>
      <c r="G2806">
        <v>3729.364</v>
      </c>
    </row>
    <row r="2807" spans="1:7" x14ac:dyDescent="0.25">
      <c r="A2807" t="s">
        <v>2842</v>
      </c>
      <c r="B2807" s="1">
        <v>38880</v>
      </c>
      <c r="C2807" t="s">
        <v>64</v>
      </c>
      <c r="D2807" t="s">
        <v>20</v>
      </c>
      <c r="E2807" t="s">
        <v>10</v>
      </c>
      <c r="F2807" t="s">
        <v>11</v>
      </c>
      <c r="G2807">
        <v>3953.9884000000002</v>
      </c>
    </row>
    <row r="2808" spans="1:7" x14ac:dyDescent="0.25">
      <c r="A2808" t="s">
        <v>2843</v>
      </c>
      <c r="B2808" s="1">
        <v>38880</v>
      </c>
      <c r="C2808" t="s">
        <v>64</v>
      </c>
      <c r="D2808" t="s">
        <v>20</v>
      </c>
      <c r="E2808" t="s">
        <v>10</v>
      </c>
      <c r="F2808" t="s">
        <v>11</v>
      </c>
      <c r="G2808">
        <v>3953.9884000000002</v>
      </c>
    </row>
    <row r="2809" spans="1:7" x14ac:dyDescent="0.25">
      <c r="A2809" t="s">
        <v>2844</v>
      </c>
      <c r="B2809" s="1">
        <v>38880</v>
      </c>
      <c r="C2809" t="s">
        <v>64</v>
      </c>
      <c r="D2809" t="s">
        <v>23</v>
      </c>
      <c r="E2809" t="s">
        <v>10</v>
      </c>
      <c r="F2809" t="s">
        <v>11</v>
      </c>
      <c r="G2809">
        <v>3953.9884000000002</v>
      </c>
    </row>
    <row r="2810" spans="1:7" x14ac:dyDescent="0.25">
      <c r="A2810" t="s">
        <v>2845</v>
      </c>
      <c r="B2810" s="1">
        <v>38880</v>
      </c>
      <c r="C2810" t="s">
        <v>64</v>
      </c>
      <c r="D2810" t="s">
        <v>23</v>
      </c>
      <c r="E2810" t="s">
        <v>10</v>
      </c>
      <c r="F2810" t="s">
        <v>11</v>
      </c>
      <c r="G2810">
        <v>3953.9884000000002</v>
      </c>
    </row>
    <row r="2811" spans="1:7" x14ac:dyDescent="0.25">
      <c r="A2811" t="s">
        <v>2846</v>
      </c>
      <c r="B2811" s="1">
        <v>38880</v>
      </c>
      <c r="C2811" t="s">
        <v>64</v>
      </c>
      <c r="D2811" t="s">
        <v>15</v>
      </c>
      <c r="E2811" t="s">
        <v>10</v>
      </c>
      <c r="F2811" t="s">
        <v>16</v>
      </c>
      <c r="G2811">
        <v>3953.9884000000002</v>
      </c>
    </row>
    <row r="2812" spans="1:7" x14ac:dyDescent="0.25">
      <c r="A2812" t="s">
        <v>2847</v>
      </c>
      <c r="B2812" s="1">
        <v>38880</v>
      </c>
      <c r="C2812" t="s">
        <v>64</v>
      </c>
      <c r="D2812" t="s">
        <v>66</v>
      </c>
      <c r="E2812" t="s">
        <v>67</v>
      </c>
      <c r="F2812" t="s">
        <v>68</v>
      </c>
      <c r="G2812">
        <v>772.50360000000001</v>
      </c>
    </row>
    <row r="2813" spans="1:7" x14ac:dyDescent="0.25">
      <c r="A2813" t="s">
        <v>2848</v>
      </c>
      <c r="B2813" s="1">
        <v>38880</v>
      </c>
      <c r="C2813" t="s">
        <v>64</v>
      </c>
      <c r="D2813" t="s">
        <v>23</v>
      </c>
      <c r="E2813" t="s">
        <v>10</v>
      </c>
      <c r="F2813" t="s">
        <v>11</v>
      </c>
      <c r="G2813">
        <v>772.50360000000001</v>
      </c>
    </row>
    <row r="2814" spans="1:7" x14ac:dyDescent="0.25">
      <c r="A2814" t="s">
        <v>2849</v>
      </c>
      <c r="B2814" s="1">
        <v>38880</v>
      </c>
      <c r="C2814" t="s">
        <v>64</v>
      </c>
      <c r="D2814" t="s">
        <v>88</v>
      </c>
      <c r="E2814" t="s">
        <v>67</v>
      </c>
      <c r="F2814" t="s">
        <v>89</v>
      </c>
      <c r="G2814">
        <v>3953.9884000000002</v>
      </c>
    </row>
    <row r="2815" spans="1:7" x14ac:dyDescent="0.25">
      <c r="A2815" t="s">
        <v>2850</v>
      </c>
      <c r="B2815" s="1">
        <v>38880</v>
      </c>
      <c r="C2815" t="s">
        <v>64</v>
      </c>
      <c r="D2815" t="s">
        <v>72</v>
      </c>
      <c r="E2815" t="s">
        <v>73</v>
      </c>
      <c r="F2815" t="s">
        <v>74</v>
      </c>
      <c r="G2815">
        <v>3756.989</v>
      </c>
    </row>
    <row r="2816" spans="1:7" x14ac:dyDescent="0.25">
      <c r="A2816" t="s">
        <v>2851</v>
      </c>
      <c r="B2816" s="1">
        <v>38880</v>
      </c>
      <c r="C2816" t="s">
        <v>64</v>
      </c>
      <c r="D2816" t="s">
        <v>88</v>
      </c>
      <c r="E2816" t="s">
        <v>67</v>
      </c>
      <c r="F2816" t="s">
        <v>89</v>
      </c>
      <c r="G2816">
        <v>3953.9884000000002</v>
      </c>
    </row>
    <row r="2817" spans="1:7" x14ac:dyDescent="0.25">
      <c r="A2817" t="s">
        <v>2852</v>
      </c>
      <c r="B2817" s="1">
        <v>38880</v>
      </c>
      <c r="C2817" t="s">
        <v>64</v>
      </c>
      <c r="D2817" t="s">
        <v>72</v>
      </c>
      <c r="E2817" t="s">
        <v>73</v>
      </c>
      <c r="F2817" t="s">
        <v>74</v>
      </c>
      <c r="G2817">
        <v>772.50360000000001</v>
      </c>
    </row>
    <row r="2818" spans="1:7" x14ac:dyDescent="0.25">
      <c r="A2818" t="s">
        <v>2853</v>
      </c>
      <c r="B2818" s="1">
        <v>38881</v>
      </c>
      <c r="C2818" t="s">
        <v>64</v>
      </c>
      <c r="D2818" t="s">
        <v>82</v>
      </c>
      <c r="E2818" t="s">
        <v>67</v>
      </c>
      <c r="F2818" t="s">
        <v>83</v>
      </c>
      <c r="G2818">
        <v>772.50360000000001</v>
      </c>
    </row>
    <row r="2819" spans="1:7" x14ac:dyDescent="0.25">
      <c r="A2819" t="s">
        <v>2854</v>
      </c>
      <c r="B2819" s="1">
        <v>38881</v>
      </c>
      <c r="C2819" t="s">
        <v>64</v>
      </c>
      <c r="D2819" t="s">
        <v>23</v>
      </c>
      <c r="E2819" t="s">
        <v>10</v>
      </c>
      <c r="F2819" t="s">
        <v>11</v>
      </c>
      <c r="G2819">
        <v>3729.364</v>
      </c>
    </row>
    <row r="2820" spans="1:7" x14ac:dyDescent="0.25">
      <c r="A2820" t="s">
        <v>2855</v>
      </c>
      <c r="B2820" s="1">
        <v>38881</v>
      </c>
      <c r="C2820" t="s">
        <v>64</v>
      </c>
      <c r="D2820" t="s">
        <v>72</v>
      </c>
      <c r="E2820" t="s">
        <v>73</v>
      </c>
      <c r="F2820" t="s">
        <v>74</v>
      </c>
      <c r="G2820">
        <v>3756.989</v>
      </c>
    </row>
    <row r="2821" spans="1:7" x14ac:dyDescent="0.25">
      <c r="A2821" t="s">
        <v>2856</v>
      </c>
      <c r="B2821" s="1">
        <v>38881</v>
      </c>
      <c r="C2821" t="s">
        <v>64</v>
      </c>
      <c r="D2821" t="s">
        <v>72</v>
      </c>
      <c r="E2821" t="s">
        <v>73</v>
      </c>
      <c r="F2821" t="s">
        <v>74</v>
      </c>
      <c r="G2821">
        <v>772.50360000000001</v>
      </c>
    </row>
    <row r="2822" spans="1:7" x14ac:dyDescent="0.25">
      <c r="A2822" t="s">
        <v>2857</v>
      </c>
      <c r="B2822" s="1">
        <v>38882</v>
      </c>
      <c r="C2822" t="s">
        <v>64</v>
      </c>
      <c r="D2822" t="s">
        <v>20</v>
      </c>
      <c r="E2822" t="s">
        <v>10</v>
      </c>
      <c r="F2822" t="s">
        <v>11</v>
      </c>
      <c r="G2822">
        <v>3953.9884000000002</v>
      </c>
    </row>
    <row r="2823" spans="1:7" x14ac:dyDescent="0.25">
      <c r="A2823" t="s">
        <v>2858</v>
      </c>
      <c r="B2823" s="1">
        <v>38882</v>
      </c>
      <c r="C2823" t="s">
        <v>64</v>
      </c>
      <c r="D2823" t="s">
        <v>20</v>
      </c>
      <c r="E2823" t="s">
        <v>10</v>
      </c>
      <c r="F2823" t="s">
        <v>11</v>
      </c>
      <c r="G2823">
        <v>3756.989</v>
      </c>
    </row>
    <row r="2824" spans="1:7" x14ac:dyDescent="0.25">
      <c r="A2824" t="s">
        <v>2859</v>
      </c>
      <c r="B2824" s="1">
        <v>38882</v>
      </c>
      <c r="C2824" t="s">
        <v>64</v>
      </c>
      <c r="D2824" t="s">
        <v>72</v>
      </c>
      <c r="E2824" t="s">
        <v>73</v>
      </c>
      <c r="F2824" t="s">
        <v>74</v>
      </c>
      <c r="G2824">
        <v>3953.9884000000002</v>
      </c>
    </row>
    <row r="2825" spans="1:7" x14ac:dyDescent="0.25">
      <c r="A2825" t="s">
        <v>2860</v>
      </c>
      <c r="B2825" s="1">
        <v>38882</v>
      </c>
      <c r="C2825" t="s">
        <v>64</v>
      </c>
      <c r="D2825" t="s">
        <v>72</v>
      </c>
      <c r="E2825" t="s">
        <v>73</v>
      </c>
      <c r="F2825" t="s">
        <v>74</v>
      </c>
      <c r="G2825">
        <v>3756.989</v>
      </c>
    </row>
    <row r="2826" spans="1:7" x14ac:dyDescent="0.25">
      <c r="A2826" t="s">
        <v>2861</v>
      </c>
      <c r="B2826" s="1">
        <v>38883</v>
      </c>
      <c r="C2826" t="s">
        <v>64</v>
      </c>
      <c r="D2826" t="s">
        <v>20</v>
      </c>
      <c r="E2826" t="s">
        <v>10</v>
      </c>
      <c r="F2826" t="s">
        <v>11</v>
      </c>
      <c r="G2826">
        <v>3953.9884000000002</v>
      </c>
    </row>
    <row r="2827" spans="1:7" x14ac:dyDescent="0.25">
      <c r="A2827" t="s">
        <v>2862</v>
      </c>
      <c r="B2827" s="1">
        <v>38883</v>
      </c>
      <c r="C2827" t="s">
        <v>64</v>
      </c>
      <c r="D2827" t="s">
        <v>23</v>
      </c>
      <c r="E2827" t="s">
        <v>10</v>
      </c>
      <c r="F2827" t="s">
        <v>11</v>
      </c>
      <c r="G2827">
        <v>3953.9884000000002</v>
      </c>
    </row>
    <row r="2828" spans="1:7" x14ac:dyDescent="0.25">
      <c r="A2828" t="s">
        <v>2863</v>
      </c>
      <c r="B2828" s="1">
        <v>38883</v>
      </c>
      <c r="C2828" t="s">
        <v>64</v>
      </c>
      <c r="D2828" t="s">
        <v>20</v>
      </c>
      <c r="E2828" t="s">
        <v>10</v>
      </c>
      <c r="F2828" t="s">
        <v>11</v>
      </c>
      <c r="G2828">
        <v>3953.9884000000002</v>
      </c>
    </row>
    <row r="2829" spans="1:7" x14ac:dyDescent="0.25">
      <c r="A2829" t="s">
        <v>2864</v>
      </c>
      <c r="B2829" s="1">
        <v>38883</v>
      </c>
      <c r="C2829" t="s">
        <v>64</v>
      </c>
      <c r="D2829" t="s">
        <v>88</v>
      </c>
      <c r="E2829" t="s">
        <v>67</v>
      </c>
      <c r="F2829" t="s">
        <v>89</v>
      </c>
      <c r="G2829">
        <v>772.50360000000001</v>
      </c>
    </row>
    <row r="2830" spans="1:7" x14ac:dyDescent="0.25">
      <c r="A2830" t="s">
        <v>2865</v>
      </c>
      <c r="B2830" s="1">
        <v>38883</v>
      </c>
      <c r="C2830" t="s">
        <v>64</v>
      </c>
      <c r="D2830" t="s">
        <v>20</v>
      </c>
      <c r="E2830" t="s">
        <v>10</v>
      </c>
      <c r="F2830" t="s">
        <v>11</v>
      </c>
      <c r="G2830">
        <v>772.50360000000001</v>
      </c>
    </row>
    <row r="2831" spans="1:7" x14ac:dyDescent="0.25">
      <c r="A2831" t="s">
        <v>2866</v>
      </c>
      <c r="B2831" s="1">
        <v>38883</v>
      </c>
      <c r="C2831" t="s">
        <v>64</v>
      </c>
      <c r="D2831" t="s">
        <v>72</v>
      </c>
      <c r="E2831" t="s">
        <v>73</v>
      </c>
      <c r="F2831" t="s">
        <v>74</v>
      </c>
      <c r="G2831">
        <v>3953.9884000000002</v>
      </c>
    </row>
    <row r="2832" spans="1:7" x14ac:dyDescent="0.25">
      <c r="A2832" t="s">
        <v>2867</v>
      </c>
      <c r="B2832" s="1">
        <v>38884</v>
      </c>
      <c r="C2832" t="s">
        <v>64</v>
      </c>
      <c r="D2832" t="s">
        <v>15</v>
      </c>
      <c r="E2832" t="s">
        <v>10</v>
      </c>
      <c r="F2832" t="s">
        <v>16</v>
      </c>
      <c r="G2832">
        <v>3953.9884000000002</v>
      </c>
    </row>
    <row r="2833" spans="1:7" x14ac:dyDescent="0.25">
      <c r="A2833" t="s">
        <v>2868</v>
      </c>
      <c r="B2833" s="1">
        <v>38884</v>
      </c>
      <c r="C2833" t="s">
        <v>64</v>
      </c>
      <c r="D2833" t="s">
        <v>20</v>
      </c>
      <c r="E2833" t="s">
        <v>10</v>
      </c>
      <c r="F2833" t="s">
        <v>11</v>
      </c>
      <c r="G2833">
        <v>3953.9884000000002</v>
      </c>
    </row>
    <row r="2834" spans="1:7" x14ac:dyDescent="0.25">
      <c r="A2834" t="s">
        <v>2869</v>
      </c>
      <c r="B2834" s="1">
        <v>38885</v>
      </c>
      <c r="C2834" t="s">
        <v>64</v>
      </c>
      <c r="D2834" t="s">
        <v>15</v>
      </c>
      <c r="E2834" t="s">
        <v>10</v>
      </c>
      <c r="F2834" t="s">
        <v>16</v>
      </c>
      <c r="G2834">
        <v>3953.9884000000002</v>
      </c>
    </row>
    <row r="2835" spans="1:7" x14ac:dyDescent="0.25">
      <c r="A2835" t="s">
        <v>2870</v>
      </c>
      <c r="B2835" s="1">
        <v>38885</v>
      </c>
      <c r="C2835" t="s">
        <v>64</v>
      </c>
      <c r="D2835" t="s">
        <v>23</v>
      </c>
      <c r="E2835" t="s">
        <v>10</v>
      </c>
      <c r="F2835" t="s">
        <v>11</v>
      </c>
      <c r="G2835">
        <v>3953.9884000000002</v>
      </c>
    </row>
    <row r="2836" spans="1:7" x14ac:dyDescent="0.25">
      <c r="A2836" t="s">
        <v>2871</v>
      </c>
      <c r="B2836" s="1">
        <v>38885</v>
      </c>
      <c r="C2836" t="s">
        <v>64</v>
      </c>
      <c r="D2836" t="s">
        <v>23</v>
      </c>
      <c r="E2836" t="s">
        <v>10</v>
      </c>
      <c r="F2836" t="s">
        <v>11</v>
      </c>
      <c r="G2836">
        <v>772.50360000000001</v>
      </c>
    </row>
    <row r="2837" spans="1:7" x14ac:dyDescent="0.25">
      <c r="A2837" t="s">
        <v>2872</v>
      </c>
      <c r="B2837" s="1">
        <v>38885</v>
      </c>
      <c r="C2837" t="s">
        <v>64</v>
      </c>
      <c r="D2837" t="s">
        <v>72</v>
      </c>
      <c r="E2837" t="s">
        <v>73</v>
      </c>
      <c r="F2837" t="s">
        <v>74</v>
      </c>
      <c r="G2837">
        <v>3953.9884000000002</v>
      </c>
    </row>
    <row r="2838" spans="1:7" x14ac:dyDescent="0.25">
      <c r="A2838" t="s">
        <v>2873</v>
      </c>
      <c r="B2838" s="1">
        <v>38885</v>
      </c>
      <c r="C2838" t="s">
        <v>64</v>
      </c>
      <c r="D2838" t="s">
        <v>72</v>
      </c>
      <c r="E2838" t="s">
        <v>73</v>
      </c>
      <c r="F2838" t="s">
        <v>74</v>
      </c>
      <c r="G2838">
        <v>3953.9884000000002</v>
      </c>
    </row>
    <row r="2839" spans="1:7" x14ac:dyDescent="0.25">
      <c r="A2839" t="s">
        <v>2874</v>
      </c>
      <c r="B2839" s="1">
        <v>38885</v>
      </c>
      <c r="C2839" t="s">
        <v>64</v>
      </c>
      <c r="D2839" t="s">
        <v>72</v>
      </c>
      <c r="E2839" t="s">
        <v>73</v>
      </c>
      <c r="F2839" t="s">
        <v>74</v>
      </c>
      <c r="G2839">
        <v>3953.9884000000002</v>
      </c>
    </row>
    <row r="2840" spans="1:7" x14ac:dyDescent="0.25">
      <c r="A2840" t="s">
        <v>2875</v>
      </c>
      <c r="B2840" s="1">
        <v>38886</v>
      </c>
      <c r="C2840" t="s">
        <v>64</v>
      </c>
      <c r="D2840" t="s">
        <v>66</v>
      </c>
      <c r="E2840" t="s">
        <v>67</v>
      </c>
      <c r="F2840" t="s">
        <v>68</v>
      </c>
      <c r="G2840">
        <v>3953.9884000000002</v>
      </c>
    </row>
    <row r="2841" spans="1:7" x14ac:dyDescent="0.25">
      <c r="A2841" t="s">
        <v>2876</v>
      </c>
      <c r="B2841" s="1">
        <v>38886</v>
      </c>
      <c r="C2841" t="s">
        <v>64</v>
      </c>
      <c r="D2841" t="s">
        <v>20</v>
      </c>
      <c r="E2841" t="s">
        <v>10</v>
      </c>
      <c r="F2841" t="s">
        <v>11</v>
      </c>
      <c r="G2841">
        <v>3953.9884000000002</v>
      </c>
    </row>
    <row r="2842" spans="1:7" x14ac:dyDescent="0.25">
      <c r="A2842" t="s">
        <v>2877</v>
      </c>
      <c r="B2842" s="1">
        <v>38886</v>
      </c>
      <c r="C2842" t="s">
        <v>64</v>
      </c>
      <c r="D2842" t="s">
        <v>23</v>
      </c>
      <c r="E2842" t="s">
        <v>10</v>
      </c>
      <c r="F2842" t="s">
        <v>11</v>
      </c>
      <c r="G2842">
        <v>3953.9884000000002</v>
      </c>
    </row>
    <row r="2843" spans="1:7" x14ac:dyDescent="0.25">
      <c r="A2843" t="s">
        <v>2878</v>
      </c>
      <c r="B2843" s="1">
        <v>38886</v>
      </c>
      <c r="C2843" t="s">
        <v>64</v>
      </c>
      <c r="D2843" t="s">
        <v>23</v>
      </c>
      <c r="E2843" t="s">
        <v>10</v>
      </c>
      <c r="F2843" t="s">
        <v>11</v>
      </c>
      <c r="G2843">
        <v>3953.9884000000002</v>
      </c>
    </row>
    <row r="2844" spans="1:7" x14ac:dyDescent="0.25">
      <c r="A2844" t="s">
        <v>2879</v>
      </c>
      <c r="B2844" s="1">
        <v>38886</v>
      </c>
      <c r="C2844" t="s">
        <v>64</v>
      </c>
      <c r="D2844" t="s">
        <v>88</v>
      </c>
      <c r="E2844" t="s">
        <v>67</v>
      </c>
      <c r="F2844" t="s">
        <v>89</v>
      </c>
      <c r="G2844">
        <v>772.50360000000001</v>
      </c>
    </row>
    <row r="2845" spans="1:7" x14ac:dyDescent="0.25">
      <c r="A2845" t="s">
        <v>2880</v>
      </c>
      <c r="B2845" s="1">
        <v>38886</v>
      </c>
      <c r="C2845" t="s">
        <v>64</v>
      </c>
      <c r="D2845" t="s">
        <v>66</v>
      </c>
      <c r="E2845" t="s">
        <v>67</v>
      </c>
      <c r="F2845" t="s">
        <v>68</v>
      </c>
      <c r="G2845">
        <v>772.50360000000001</v>
      </c>
    </row>
    <row r="2846" spans="1:7" x14ac:dyDescent="0.25">
      <c r="A2846" t="s">
        <v>2881</v>
      </c>
      <c r="B2846" s="1">
        <v>38886</v>
      </c>
      <c r="C2846" t="s">
        <v>64</v>
      </c>
      <c r="D2846" t="s">
        <v>23</v>
      </c>
      <c r="E2846" t="s">
        <v>10</v>
      </c>
      <c r="F2846" t="s">
        <v>11</v>
      </c>
      <c r="G2846">
        <v>3953.9884000000002</v>
      </c>
    </row>
    <row r="2847" spans="1:7" x14ac:dyDescent="0.25">
      <c r="A2847" t="s">
        <v>2882</v>
      </c>
      <c r="B2847" s="1">
        <v>38886</v>
      </c>
      <c r="C2847" t="s">
        <v>64</v>
      </c>
      <c r="D2847" t="s">
        <v>20</v>
      </c>
      <c r="E2847" t="s">
        <v>10</v>
      </c>
      <c r="F2847" t="s">
        <v>11</v>
      </c>
      <c r="G2847">
        <v>772.50360000000001</v>
      </c>
    </row>
    <row r="2848" spans="1:7" x14ac:dyDescent="0.25">
      <c r="A2848" t="s">
        <v>2883</v>
      </c>
      <c r="B2848" s="1">
        <v>38886</v>
      </c>
      <c r="C2848" t="s">
        <v>64</v>
      </c>
      <c r="D2848" t="s">
        <v>72</v>
      </c>
      <c r="E2848" t="s">
        <v>73</v>
      </c>
      <c r="F2848" t="s">
        <v>74</v>
      </c>
      <c r="G2848">
        <v>3756.989</v>
      </c>
    </row>
    <row r="2849" spans="1:7" x14ac:dyDescent="0.25">
      <c r="A2849" t="s">
        <v>2884</v>
      </c>
      <c r="B2849" s="1">
        <v>38886</v>
      </c>
      <c r="C2849" t="s">
        <v>64</v>
      </c>
      <c r="D2849" t="s">
        <v>72</v>
      </c>
      <c r="E2849" t="s">
        <v>73</v>
      </c>
      <c r="F2849" t="s">
        <v>74</v>
      </c>
      <c r="G2849">
        <v>3729.364</v>
      </c>
    </row>
    <row r="2850" spans="1:7" x14ac:dyDescent="0.25">
      <c r="A2850" t="s">
        <v>2885</v>
      </c>
      <c r="B2850" s="1">
        <v>38886</v>
      </c>
      <c r="C2850" t="s">
        <v>64</v>
      </c>
      <c r="D2850" t="s">
        <v>72</v>
      </c>
      <c r="E2850" t="s">
        <v>73</v>
      </c>
      <c r="F2850" t="s">
        <v>74</v>
      </c>
      <c r="G2850">
        <v>772.50360000000001</v>
      </c>
    </row>
    <row r="2851" spans="1:7" x14ac:dyDescent="0.25">
      <c r="A2851" t="s">
        <v>2886</v>
      </c>
      <c r="B2851" s="1">
        <v>38887</v>
      </c>
      <c r="C2851" t="s">
        <v>64</v>
      </c>
      <c r="D2851" t="s">
        <v>66</v>
      </c>
      <c r="E2851" t="s">
        <v>67</v>
      </c>
      <c r="F2851" t="s">
        <v>68</v>
      </c>
      <c r="G2851">
        <v>3729.364</v>
      </c>
    </row>
    <row r="2852" spans="1:7" x14ac:dyDescent="0.25">
      <c r="A2852" t="s">
        <v>2887</v>
      </c>
      <c r="B2852" s="1">
        <v>38887</v>
      </c>
      <c r="C2852" t="s">
        <v>64</v>
      </c>
      <c r="D2852" t="s">
        <v>20</v>
      </c>
      <c r="E2852" t="s">
        <v>10</v>
      </c>
      <c r="F2852" t="s">
        <v>11</v>
      </c>
      <c r="G2852">
        <v>3953.9884000000002</v>
      </c>
    </row>
    <row r="2853" spans="1:7" x14ac:dyDescent="0.25">
      <c r="A2853" t="s">
        <v>2888</v>
      </c>
      <c r="B2853" s="1">
        <v>38887</v>
      </c>
      <c r="C2853" t="s">
        <v>64</v>
      </c>
      <c r="D2853" t="s">
        <v>15</v>
      </c>
      <c r="E2853" t="s">
        <v>10</v>
      </c>
      <c r="F2853" t="s">
        <v>16</v>
      </c>
      <c r="G2853">
        <v>3953.9884000000002</v>
      </c>
    </row>
    <row r="2854" spans="1:7" x14ac:dyDescent="0.25">
      <c r="A2854" t="s">
        <v>2889</v>
      </c>
      <c r="B2854" s="1">
        <v>38887</v>
      </c>
      <c r="C2854" t="s">
        <v>64</v>
      </c>
      <c r="D2854" t="s">
        <v>15</v>
      </c>
      <c r="E2854" t="s">
        <v>10</v>
      </c>
      <c r="F2854" t="s">
        <v>16</v>
      </c>
      <c r="G2854">
        <v>3953.9884000000002</v>
      </c>
    </row>
    <row r="2855" spans="1:7" x14ac:dyDescent="0.25">
      <c r="A2855" t="s">
        <v>2890</v>
      </c>
      <c r="B2855" s="1">
        <v>38887</v>
      </c>
      <c r="C2855" t="s">
        <v>64</v>
      </c>
      <c r="D2855" t="s">
        <v>20</v>
      </c>
      <c r="E2855" t="s">
        <v>10</v>
      </c>
      <c r="F2855" t="s">
        <v>11</v>
      </c>
      <c r="G2855">
        <v>3953.9884000000002</v>
      </c>
    </row>
    <row r="2856" spans="1:7" x14ac:dyDescent="0.25">
      <c r="A2856" t="s">
        <v>2891</v>
      </c>
      <c r="B2856" s="1">
        <v>38887</v>
      </c>
      <c r="C2856" t="s">
        <v>64</v>
      </c>
      <c r="D2856" t="s">
        <v>15</v>
      </c>
      <c r="E2856" t="s">
        <v>10</v>
      </c>
      <c r="F2856" t="s">
        <v>16</v>
      </c>
      <c r="G2856">
        <v>3953.9884000000002</v>
      </c>
    </row>
    <row r="2857" spans="1:7" x14ac:dyDescent="0.25">
      <c r="A2857" t="s">
        <v>2892</v>
      </c>
      <c r="B2857" s="1">
        <v>38887</v>
      </c>
      <c r="C2857" t="s">
        <v>64</v>
      </c>
      <c r="D2857" t="s">
        <v>66</v>
      </c>
      <c r="E2857" t="s">
        <v>67</v>
      </c>
      <c r="F2857" t="s">
        <v>68</v>
      </c>
      <c r="G2857">
        <v>772.50360000000001</v>
      </c>
    </row>
    <row r="2858" spans="1:7" x14ac:dyDescent="0.25">
      <c r="A2858" t="s">
        <v>2893</v>
      </c>
      <c r="B2858" s="1">
        <v>38887</v>
      </c>
      <c r="C2858" t="s">
        <v>64</v>
      </c>
      <c r="D2858" t="s">
        <v>88</v>
      </c>
      <c r="E2858" t="s">
        <v>67</v>
      </c>
      <c r="F2858" t="s">
        <v>89</v>
      </c>
      <c r="G2858">
        <v>772.50360000000001</v>
      </c>
    </row>
    <row r="2859" spans="1:7" x14ac:dyDescent="0.25">
      <c r="A2859" t="s">
        <v>2894</v>
      </c>
      <c r="B2859" s="1">
        <v>38887</v>
      </c>
      <c r="C2859" t="s">
        <v>64</v>
      </c>
      <c r="D2859" t="s">
        <v>23</v>
      </c>
      <c r="E2859" t="s">
        <v>10</v>
      </c>
      <c r="F2859" t="s">
        <v>11</v>
      </c>
      <c r="G2859">
        <v>3729.364</v>
      </c>
    </row>
    <row r="2860" spans="1:7" x14ac:dyDescent="0.25">
      <c r="A2860" t="s">
        <v>2895</v>
      </c>
      <c r="B2860" s="1">
        <v>38887</v>
      </c>
      <c r="C2860" t="s">
        <v>64</v>
      </c>
      <c r="D2860" t="s">
        <v>72</v>
      </c>
      <c r="E2860" t="s">
        <v>73</v>
      </c>
      <c r="F2860" t="s">
        <v>74</v>
      </c>
      <c r="G2860">
        <v>3953.9884000000002</v>
      </c>
    </row>
    <row r="2861" spans="1:7" x14ac:dyDescent="0.25">
      <c r="A2861" t="s">
        <v>2896</v>
      </c>
      <c r="B2861" s="1">
        <v>38887</v>
      </c>
      <c r="C2861" t="s">
        <v>64</v>
      </c>
      <c r="D2861" t="s">
        <v>72</v>
      </c>
      <c r="E2861" t="s">
        <v>73</v>
      </c>
      <c r="F2861" t="s">
        <v>74</v>
      </c>
      <c r="G2861">
        <v>3953.9884000000002</v>
      </c>
    </row>
    <row r="2862" spans="1:7" x14ac:dyDescent="0.25">
      <c r="A2862" t="s">
        <v>2897</v>
      </c>
      <c r="B2862" s="1">
        <v>38887</v>
      </c>
      <c r="C2862" t="s">
        <v>64</v>
      </c>
      <c r="D2862" t="s">
        <v>82</v>
      </c>
      <c r="E2862" t="s">
        <v>67</v>
      </c>
      <c r="F2862" t="s">
        <v>83</v>
      </c>
      <c r="G2862">
        <v>3953.9884000000002</v>
      </c>
    </row>
    <row r="2863" spans="1:7" x14ac:dyDescent="0.25">
      <c r="A2863" t="s">
        <v>2898</v>
      </c>
      <c r="B2863" s="1">
        <v>38887</v>
      </c>
      <c r="C2863" t="s">
        <v>64</v>
      </c>
      <c r="D2863" t="s">
        <v>15</v>
      </c>
      <c r="E2863" t="s">
        <v>10</v>
      </c>
      <c r="F2863" t="s">
        <v>16</v>
      </c>
      <c r="G2863">
        <v>3953.9884000000002</v>
      </c>
    </row>
    <row r="2864" spans="1:7" x14ac:dyDescent="0.25">
      <c r="A2864" t="s">
        <v>2899</v>
      </c>
      <c r="B2864" s="1">
        <v>38888</v>
      </c>
      <c r="C2864" t="s">
        <v>64</v>
      </c>
      <c r="D2864" t="s">
        <v>20</v>
      </c>
      <c r="E2864" t="s">
        <v>10</v>
      </c>
      <c r="F2864" t="s">
        <v>11</v>
      </c>
      <c r="G2864">
        <v>3953.9884000000002</v>
      </c>
    </row>
    <row r="2865" spans="1:7" x14ac:dyDescent="0.25">
      <c r="A2865" t="s">
        <v>2900</v>
      </c>
      <c r="B2865" s="1">
        <v>38888</v>
      </c>
      <c r="C2865" t="s">
        <v>64</v>
      </c>
      <c r="D2865" t="s">
        <v>20</v>
      </c>
      <c r="E2865" t="s">
        <v>10</v>
      </c>
      <c r="F2865" t="s">
        <v>11</v>
      </c>
      <c r="G2865">
        <v>3953.9884000000002</v>
      </c>
    </row>
    <row r="2866" spans="1:7" x14ac:dyDescent="0.25">
      <c r="A2866" t="s">
        <v>2901</v>
      </c>
      <c r="B2866" s="1">
        <v>38888</v>
      </c>
      <c r="C2866" t="s">
        <v>64</v>
      </c>
      <c r="D2866" t="s">
        <v>20</v>
      </c>
      <c r="E2866" t="s">
        <v>10</v>
      </c>
      <c r="F2866" t="s">
        <v>11</v>
      </c>
      <c r="G2866">
        <v>3953.9884000000002</v>
      </c>
    </row>
    <row r="2867" spans="1:7" x14ac:dyDescent="0.25">
      <c r="A2867" t="s">
        <v>2902</v>
      </c>
      <c r="B2867" s="1">
        <v>38888</v>
      </c>
      <c r="C2867" t="s">
        <v>64</v>
      </c>
      <c r="D2867" t="s">
        <v>20</v>
      </c>
      <c r="E2867" t="s">
        <v>10</v>
      </c>
      <c r="F2867" t="s">
        <v>11</v>
      </c>
      <c r="G2867">
        <v>3729.364</v>
      </c>
    </row>
    <row r="2868" spans="1:7" x14ac:dyDescent="0.25">
      <c r="A2868" t="s">
        <v>2903</v>
      </c>
      <c r="B2868" s="1">
        <v>38888</v>
      </c>
      <c r="C2868" t="s">
        <v>64</v>
      </c>
      <c r="D2868" t="s">
        <v>72</v>
      </c>
      <c r="E2868" t="s">
        <v>73</v>
      </c>
      <c r="F2868" t="s">
        <v>74</v>
      </c>
      <c r="G2868">
        <v>3953.9884000000002</v>
      </c>
    </row>
    <row r="2869" spans="1:7" x14ac:dyDescent="0.25">
      <c r="A2869" t="s">
        <v>2904</v>
      </c>
      <c r="B2869" s="1">
        <v>38888</v>
      </c>
      <c r="C2869" t="s">
        <v>64</v>
      </c>
      <c r="D2869" t="s">
        <v>72</v>
      </c>
      <c r="E2869" t="s">
        <v>73</v>
      </c>
      <c r="F2869" t="s">
        <v>74</v>
      </c>
      <c r="G2869">
        <v>3756.989</v>
      </c>
    </row>
    <row r="2870" spans="1:7" x14ac:dyDescent="0.25">
      <c r="A2870" t="s">
        <v>2905</v>
      </c>
      <c r="B2870" s="1">
        <v>38888</v>
      </c>
      <c r="C2870" t="s">
        <v>64</v>
      </c>
      <c r="D2870" t="s">
        <v>72</v>
      </c>
      <c r="E2870" t="s">
        <v>73</v>
      </c>
      <c r="F2870" t="s">
        <v>74</v>
      </c>
      <c r="G2870">
        <v>772.50360000000001</v>
      </c>
    </row>
    <row r="2871" spans="1:7" x14ac:dyDescent="0.25">
      <c r="A2871" t="s">
        <v>2906</v>
      </c>
      <c r="B2871" s="1">
        <v>38889</v>
      </c>
      <c r="C2871" t="s">
        <v>64</v>
      </c>
      <c r="D2871" t="s">
        <v>88</v>
      </c>
      <c r="E2871" t="s">
        <v>67</v>
      </c>
      <c r="F2871" t="s">
        <v>89</v>
      </c>
      <c r="G2871">
        <v>3953.9884000000002</v>
      </c>
    </row>
    <row r="2872" spans="1:7" x14ac:dyDescent="0.25">
      <c r="A2872" t="s">
        <v>2907</v>
      </c>
      <c r="B2872" s="1">
        <v>38889</v>
      </c>
      <c r="C2872" t="s">
        <v>64</v>
      </c>
      <c r="D2872" t="s">
        <v>23</v>
      </c>
      <c r="E2872" t="s">
        <v>10</v>
      </c>
      <c r="F2872" t="s">
        <v>11</v>
      </c>
      <c r="G2872">
        <v>3953.9884000000002</v>
      </c>
    </row>
    <row r="2873" spans="1:7" x14ac:dyDescent="0.25">
      <c r="A2873" t="s">
        <v>2908</v>
      </c>
      <c r="B2873" s="1">
        <v>38889</v>
      </c>
      <c r="C2873" t="s">
        <v>64</v>
      </c>
      <c r="D2873" t="s">
        <v>15</v>
      </c>
      <c r="E2873" t="s">
        <v>10</v>
      </c>
      <c r="F2873" t="s">
        <v>16</v>
      </c>
      <c r="G2873">
        <v>3953.9884000000002</v>
      </c>
    </row>
    <row r="2874" spans="1:7" x14ac:dyDescent="0.25">
      <c r="A2874" t="s">
        <v>2909</v>
      </c>
      <c r="B2874" s="1">
        <v>38889</v>
      </c>
      <c r="C2874" t="s">
        <v>64</v>
      </c>
      <c r="D2874" t="s">
        <v>23</v>
      </c>
      <c r="E2874" t="s">
        <v>10</v>
      </c>
      <c r="F2874" t="s">
        <v>11</v>
      </c>
      <c r="G2874">
        <v>3953.9884000000002</v>
      </c>
    </row>
    <row r="2875" spans="1:7" x14ac:dyDescent="0.25">
      <c r="A2875" t="s">
        <v>2910</v>
      </c>
      <c r="B2875" s="1">
        <v>38889</v>
      </c>
      <c r="C2875" t="s">
        <v>64</v>
      </c>
      <c r="D2875" t="s">
        <v>66</v>
      </c>
      <c r="E2875" t="s">
        <v>67</v>
      </c>
      <c r="F2875" t="s">
        <v>68</v>
      </c>
      <c r="G2875">
        <v>772.50360000000001</v>
      </c>
    </row>
    <row r="2876" spans="1:7" x14ac:dyDescent="0.25">
      <c r="A2876" t="s">
        <v>2911</v>
      </c>
      <c r="B2876" s="1">
        <v>38889</v>
      </c>
      <c r="C2876" t="s">
        <v>64</v>
      </c>
      <c r="D2876" t="s">
        <v>20</v>
      </c>
      <c r="E2876" t="s">
        <v>10</v>
      </c>
      <c r="F2876" t="s">
        <v>11</v>
      </c>
      <c r="G2876">
        <v>3729.364</v>
      </c>
    </row>
    <row r="2877" spans="1:7" x14ac:dyDescent="0.25">
      <c r="A2877" t="s">
        <v>2912</v>
      </c>
      <c r="B2877" s="1">
        <v>38889</v>
      </c>
      <c r="C2877" t="s">
        <v>64</v>
      </c>
      <c r="D2877" t="s">
        <v>72</v>
      </c>
      <c r="E2877" t="s">
        <v>73</v>
      </c>
      <c r="F2877" t="s">
        <v>74</v>
      </c>
      <c r="G2877">
        <v>3953.9884000000002</v>
      </c>
    </row>
    <row r="2878" spans="1:7" x14ac:dyDescent="0.25">
      <c r="A2878" t="s">
        <v>2913</v>
      </c>
      <c r="B2878" s="1">
        <v>38889</v>
      </c>
      <c r="C2878" t="s">
        <v>64</v>
      </c>
      <c r="D2878" t="s">
        <v>72</v>
      </c>
      <c r="E2878" t="s">
        <v>73</v>
      </c>
      <c r="F2878" t="s">
        <v>74</v>
      </c>
      <c r="G2878">
        <v>3953.9884000000002</v>
      </c>
    </row>
    <row r="2879" spans="1:7" x14ac:dyDescent="0.25">
      <c r="A2879" t="s">
        <v>2914</v>
      </c>
      <c r="B2879" s="1">
        <v>38889</v>
      </c>
      <c r="C2879" t="s">
        <v>64</v>
      </c>
      <c r="D2879" t="s">
        <v>66</v>
      </c>
      <c r="E2879" t="s">
        <v>67</v>
      </c>
      <c r="F2879" t="s">
        <v>68</v>
      </c>
      <c r="G2879">
        <v>3953.9884000000002</v>
      </c>
    </row>
    <row r="2880" spans="1:7" x14ac:dyDescent="0.25">
      <c r="A2880" t="s">
        <v>2915</v>
      </c>
      <c r="B2880" s="1">
        <v>38890</v>
      </c>
      <c r="C2880" t="s">
        <v>64</v>
      </c>
      <c r="D2880" t="s">
        <v>88</v>
      </c>
      <c r="E2880" t="s">
        <v>67</v>
      </c>
      <c r="F2880" t="s">
        <v>89</v>
      </c>
      <c r="G2880">
        <v>3756.989</v>
      </c>
    </row>
    <row r="2881" spans="1:7" x14ac:dyDescent="0.25">
      <c r="A2881" t="s">
        <v>2916</v>
      </c>
      <c r="B2881" s="1">
        <v>38890</v>
      </c>
      <c r="C2881" t="s">
        <v>64</v>
      </c>
      <c r="D2881" t="s">
        <v>20</v>
      </c>
      <c r="E2881" t="s">
        <v>10</v>
      </c>
      <c r="F2881" t="s">
        <v>11</v>
      </c>
      <c r="G2881">
        <v>3953.9884000000002</v>
      </c>
    </row>
    <row r="2882" spans="1:7" x14ac:dyDescent="0.25">
      <c r="A2882" t="s">
        <v>2917</v>
      </c>
      <c r="B2882" s="1">
        <v>38890</v>
      </c>
      <c r="C2882" t="s">
        <v>64</v>
      </c>
      <c r="D2882" t="s">
        <v>20</v>
      </c>
      <c r="E2882" t="s">
        <v>10</v>
      </c>
      <c r="F2882" t="s">
        <v>11</v>
      </c>
      <c r="G2882">
        <v>3953.9884000000002</v>
      </c>
    </row>
    <row r="2883" spans="1:7" x14ac:dyDescent="0.25">
      <c r="A2883" t="s">
        <v>2918</v>
      </c>
      <c r="B2883" s="1">
        <v>38890</v>
      </c>
      <c r="C2883" t="s">
        <v>64</v>
      </c>
      <c r="D2883" t="s">
        <v>72</v>
      </c>
      <c r="E2883" t="s">
        <v>73</v>
      </c>
      <c r="F2883" t="s">
        <v>74</v>
      </c>
      <c r="G2883">
        <v>3953.9884000000002</v>
      </c>
    </row>
    <row r="2884" spans="1:7" x14ac:dyDescent="0.25">
      <c r="A2884" t="s">
        <v>2919</v>
      </c>
      <c r="B2884" s="1">
        <v>38890</v>
      </c>
      <c r="C2884" t="s">
        <v>64</v>
      </c>
      <c r="D2884" t="s">
        <v>72</v>
      </c>
      <c r="E2884" t="s">
        <v>73</v>
      </c>
      <c r="F2884" t="s">
        <v>74</v>
      </c>
      <c r="G2884">
        <v>3953.9884000000002</v>
      </c>
    </row>
    <row r="2885" spans="1:7" x14ac:dyDescent="0.25">
      <c r="A2885" t="s">
        <v>2920</v>
      </c>
      <c r="B2885" s="1">
        <v>38891</v>
      </c>
      <c r="C2885" t="s">
        <v>64</v>
      </c>
      <c r="D2885" t="s">
        <v>88</v>
      </c>
      <c r="E2885" t="s">
        <v>67</v>
      </c>
      <c r="F2885" t="s">
        <v>89</v>
      </c>
      <c r="G2885">
        <v>3756.989</v>
      </c>
    </row>
    <row r="2886" spans="1:7" x14ac:dyDescent="0.25">
      <c r="A2886" t="s">
        <v>2921</v>
      </c>
      <c r="B2886" s="1">
        <v>38891</v>
      </c>
      <c r="C2886" t="s">
        <v>64</v>
      </c>
      <c r="D2886" t="s">
        <v>82</v>
      </c>
      <c r="E2886" t="s">
        <v>67</v>
      </c>
      <c r="F2886" t="s">
        <v>83</v>
      </c>
      <c r="G2886">
        <v>3756.989</v>
      </c>
    </row>
    <row r="2887" spans="1:7" x14ac:dyDescent="0.25">
      <c r="A2887" t="s">
        <v>2922</v>
      </c>
      <c r="B2887" s="1">
        <v>38891</v>
      </c>
      <c r="C2887" t="s">
        <v>64</v>
      </c>
      <c r="D2887" t="s">
        <v>23</v>
      </c>
      <c r="E2887" t="s">
        <v>10</v>
      </c>
      <c r="F2887" t="s">
        <v>11</v>
      </c>
      <c r="G2887">
        <v>3953.9884000000002</v>
      </c>
    </row>
    <row r="2888" spans="1:7" x14ac:dyDescent="0.25">
      <c r="A2888" t="s">
        <v>2923</v>
      </c>
      <c r="B2888" s="1">
        <v>38891</v>
      </c>
      <c r="C2888" t="s">
        <v>64</v>
      </c>
      <c r="D2888" t="s">
        <v>15</v>
      </c>
      <c r="E2888" t="s">
        <v>10</v>
      </c>
      <c r="F2888" t="s">
        <v>16</v>
      </c>
      <c r="G2888">
        <v>3953.9884000000002</v>
      </c>
    </row>
    <row r="2889" spans="1:7" x14ac:dyDescent="0.25">
      <c r="A2889" t="s">
        <v>2924</v>
      </c>
      <c r="B2889" s="1">
        <v>38891</v>
      </c>
      <c r="C2889" t="s">
        <v>64</v>
      </c>
      <c r="D2889" t="s">
        <v>23</v>
      </c>
      <c r="E2889" t="s">
        <v>10</v>
      </c>
      <c r="F2889" t="s">
        <v>11</v>
      </c>
      <c r="G2889">
        <v>3953.9884000000002</v>
      </c>
    </row>
    <row r="2890" spans="1:7" x14ac:dyDescent="0.25">
      <c r="A2890" t="s">
        <v>2925</v>
      </c>
      <c r="B2890" s="1">
        <v>38891</v>
      </c>
      <c r="C2890" t="s">
        <v>64</v>
      </c>
      <c r="D2890" t="s">
        <v>23</v>
      </c>
      <c r="E2890" t="s">
        <v>10</v>
      </c>
      <c r="F2890" t="s">
        <v>11</v>
      </c>
      <c r="G2890">
        <v>3953.9884000000002</v>
      </c>
    </row>
    <row r="2891" spans="1:7" x14ac:dyDescent="0.25">
      <c r="A2891" t="s">
        <v>2926</v>
      </c>
      <c r="B2891" s="1">
        <v>38891</v>
      </c>
      <c r="C2891" t="s">
        <v>64</v>
      </c>
      <c r="D2891" t="s">
        <v>23</v>
      </c>
      <c r="E2891" t="s">
        <v>10</v>
      </c>
      <c r="F2891" t="s">
        <v>11</v>
      </c>
      <c r="G2891">
        <v>3953.9884000000002</v>
      </c>
    </row>
    <row r="2892" spans="1:7" x14ac:dyDescent="0.25">
      <c r="A2892" t="s">
        <v>2927</v>
      </c>
      <c r="B2892" s="1">
        <v>38891</v>
      </c>
      <c r="C2892" t="s">
        <v>64</v>
      </c>
      <c r="D2892" t="s">
        <v>23</v>
      </c>
      <c r="E2892" t="s">
        <v>10</v>
      </c>
      <c r="F2892" t="s">
        <v>11</v>
      </c>
      <c r="G2892">
        <v>3953.9884000000002</v>
      </c>
    </row>
    <row r="2893" spans="1:7" x14ac:dyDescent="0.25">
      <c r="A2893" t="s">
        <v>2928</v>
      </c>
      <c r="B2893" s="1">
        <v>38891</v>
      </c>
      <c r="C2893" t="s">
        <v>64</v>
      </c>
      <c r="D2893" t="s">
        <v>20</v>
      </c>
      <c r="E2893" t="s">
        <v>10</v>
      </c>
      <c r="F2893" t="s">
        <v>11</v>
      </c>
      <c r="G2893">
        <v>3729.364</v>
      </c>
    </row>
    <row r="2894" spans="1:7" x14ac:dyDescent="0.25">
      <c r="A2894" t="s">
        <v>2929</v>
      </c>
      <c r="B2894" s="1">
        <v>38891</v>
      </c>
      <c r="C2894" t="s">
        <v>64</v>
      </c>
      <c r="D2894" t="s">
        <v>20</v>
      </c>
      <c r="E2894" t="s">
        <v>10</v>
      </c>
      <c r="F2894" t="s">
        <v>11</v>
      </c>
      <c r="G2894">
        <v>772.50360000000001</v>
      </c>
    </row>
    <row r="2895" spans="1:7" x14ac:dyDescent="0.25">
      <c r="A2895" t="s">
        <v>2930</v>
      </c>
      <c r="B2895" s="1">
        <v>38891</v>
      </c>
      <c r="C2895" t="s">
        <v>64</v>
      </c>
      <c r="D2895" t="s">
        <v>20</v>
      </c>
      <c r="E2895" t="s">
        <v>10</v>
      </c>
      <c r="F2895" t="s">
        <v>11</v>
      </c>
      <c r="G2895">
        <v>772.50360000000001</v>
      </c>
    </row>
    <row r="2896" spans="1:7" x14ac:dyDescent="0.25">
      <c r="A2896" t="s">
        <v>2931</v>
      </c>
      <c r="B2896" s="1">
        <v>38891</v>
      </c>
      <c r="C2896" t="s">
        <v>64</v>
      </c>
      <c r="D2896" t="s">
        <v>72</v>
      </c>
      <c r="E2896" t="s">
        <v>73</v>
      </c>
      <c r="F2896" t="s">
        <v>74</v>
      </c>
      <c r="G2896">
        <v>3953.9884000000002</v>
      </c>
    </row>
    <row r="2897" spans="1:7" x14ac:dyDescent="0.25">
      <c r="A2897" t="s">
        <v>2932</v>
      </c>
      <c r="B2897" s="1">
        <v>38891</v>
      </c>
      <c r="C2897" t="s">
        <v>64</v>
      </c>
      <c r="D2897" t="s">
        <v>72</v>
      </c>
      <c r="E2897" t="s">
        <v>73</v>
      </c>
      <c r="F2897" t="s">
        <v>74</v>
      </c>
      <c r="G2897">
        <v>3953.9884000000002</v>
      </c>
    </row>
    <row r="2898" spans="1:7" x14ac:dyDescent="0.25">
      <c r="A2898" t="s">
        <v>2933</v>
      </c>
      <c r="B2898" s="1">
        <v>38891</v>
      </c>
      <c r="C2898" t="s">
        <v>64</v>
      </c>
      <c r="D2898" t="s">
        <v>72</v>
      </c>
      <c r="E2898" t="s">
        <v>73</v>
      </c>
      <c r="F2898" t="s">
        <v>74</v>
      </c>
      <c r="G2898">
        <v>3729.364</v>
      </c>
    </row>
    <row r="2899" spans="1:7" x14ac:dyDescent="0.25">
      <c r="A2899" t="s">
        <v>2934</v>
      </c>
      <c r="B2899" s="1">
        <v>38891</v>
      </c>
      <c r="C2899" t="s">
        <v>64</v>
      </c>
      <c r="D2899" t="s">
        <v>72</v>
      </c>
      <c r="E2899" t="s">
        <v>73</v>
      </c>
      <c r="F2899" t="s">
        <v>74</v>
      </c>
      <c r="G2899">
        <v>772.50360000000001</v>
      </c>
    </row>
    <row r="2900" spans="1:7" x14ac:dyDescent="0.25">
      <c r="A2900" t="s">
        <v>2935</v>
      </c>
      <c r="B2900" s="1">
        <v>38892</v>
      </c>
      <c r="C2900" t="s">
        <v>64</v>
      </c>
      <c r="D2900" t="s">
        <v>20</v>
      </c>
      <c r="E2900" t="s">
        <v>10</v>
      </c>
      <c r="F2900" t="s">
        <v>11</v>
      </c>
      <c r="G2900">
        <v>3953.9884000000002</v>
      </c>
    </row>
    <row r="2901" spans="1:7" x14ac:dyDescent="0.25">
      <c r="A2901" t="s">
        <v>2936</v>
      </c>
      <c r="B2901" s="1">
        <v>38892</v>
      </c>
      <c r="C2901" t="s">
        <v>64</v>
      </c>
      <c r="D2901" t="s">
        <v>23</v>
      </c>
      <c r="E2901" t="s">
        <v>10</v>
      </c>
      <c r="F2901" t="s">
        <v>11</v>
      </c>
      <c r="G2901">
        <v>3953.9884000000002</v>
      </c>
    </row>
    <row r="2902" spans="1:7" x14ac:dyDescent="0.25">
      <c r="A2902" t="s">
        <v>2937</v>
      </c>
      <c r="B2902" s="1">
        <v>38892</v>
      </c>
      <c r="C2902" t="s">
        <v>64</v>
      </c>
      <c r="D2902" t="s">
        <v>20</v>
      </c>
      <c r="E2902" t="s">
        <v>10</v>
      </c>
      <c r="F2902" t="s">
        <v>11</v>
      </c>
      <c r="G2902">
        <v>3953.9884000000002</v>
      </c>
    </row>
    <row r="2903" spans="1:7" x14ac:dyDescent="0.25">
      <c r="A2903" t="s">
        <v>2938</v>
      </c>
      <c r="B2903" s="1">
        <v>38892</v>
      </c>
      <c r="C2903" t="s">
        <v>64</v>
      </c>
      <c r="D2903" t="s">
        <v>20</v>
      </c>
      <c r="E2903" t="s">
        <v>10</v>
      </c>
      <c r="F2903" t="s">
        <v>11</v>
      </c>
      <c r="G2903">
        <v>3756.989</v>
      </c>
    </row>
    <row r="2904" spans="1:7" x14ac:dyDescent="0.25">
      <c r="A2904" t="s">
        <v>2939</v>
      </c>
      <c r="B2904" s="1">
        <v>38892</v>
      </c>
      <c r="C2904" t="s">
        <v>64</v>
      </c>
      <c r="D2904" t="s">
        <v>72</v>
      </c>
      <c r="E2904" t="s">
        <v>73</v>
      </c>
      <c r="F2904" t="s">
        <v>74</v>
      </c>
      <c r="G2904">
        <v>3953.9884000000002</v>
      </c>
    </row>
    <row r="2905" spans="1:7" x14ac:dyDescent="0.25">
      <c r="A2905" t="s">
        <v>2940</v>
      </c>
      <c r="B2905" s="1">
        <v>38892</v>
      </c>
      <c r="C2905" t="s">
        <v>64</v>
      </c>
      <c r="D2905" t="s">
        <v>88</v>
      </c>
      <c r="E2905" t="s">
        <v>67</v>
      </c>
      <c r="F2905" t="s">
        <v>89</v>
      </c>
      <c r="G2905">
        <v>3953.9884000000002</v>
      </c>
    </row>
    <row r="2906" spans="1:7" x14ac:dyDescent="0.25">
      <c r="A2906" t="s">
        <v>2941</v>
      </c>
      <c r="B2906" s="1">
        <v>38892</v>
      </c>
      <c r="C2906" t="s">
        <v>64</v>
      </c>
      <c r="D2906" t="s">
        <v>72</v>
      </c>
      <c r="E2906" t="s">
        <v>73</v>
      </c>
      <c r="F2906" t="s">
        <v>74</v>
      </c>
      <c r="G2906">
        <v>772.50360000000001</v>
      </c>
    </row>
    <row r="2907" spans="1:7" x14ac:dyDescent="0.25">
      <c r="A2907" t="s">
        <v>2942</v>
      </c>
      <c r="B2907" s="1">
        <v>38893</v>
      </c>
      <c r="C2907" t="s">
        <v>64</v>
      </c>
      <c r="D2907" t="s">
        <v>82</v>
      </c>
      <c r="E2907" t="s">
        <v>67</v>
      </c>
      <c r="F2907" t="s">
        <v>83</v>
      </c>
      <c r="G2907">
        <v>3756.989</v>
      </c>
    </row>
    <row r="2908" spans="1:7" x14ac:dyDescent="0.25">
      <c r="A2908" t="s">
        <v>2943</v>
      </c>
      <c r="B2908" s="1">
        <v>38893</v>
      </c>
      <c r="C2908" t="s">
        <v>64</v>
      </c>
      <c r="D2908" t="s">
        <v>23</v>
      </c>
      <c r="E2908" t="s">
        <v>10</v>
      </c>
      <c r="F2908" t="s">
        <v>11</v>
      </c>
      <c r="G2908">
        <v>3953.9884000000002</v>
      </c>
    </row>
    <row r="2909" spans="1:7" x14ac:dyDescent="0.25">
      <c r="A2909" t="s">
        <v>2944</v>
      </c>
      <c r="B2909" s="1">
        <v>38893</v>
      </c>
      <c r="C2909" t="s">
        <v>64</v>
      </c>
      <c r="D2909" t="s">
        <v>20</v>
      </c>
      <c r="E2909" t="s">
        <v>10</v>
      </c>
      <c r="F2909" t="s">
        <v>11</v>
      </c>
      <c r="G2909">
        <v>3953.9884000000002</v>
      </c>
    </row>
    <row r="2910" spans="1:7" x14ac:dyDescent="0.25">
      <c r="A2910" t="s">
        <v>2945</v>
      </c>
      <c r="B2910" s="1">
        <v>38893</v>
      </c>
      <c r="C2910" t="s">
        <v>64</v>
      </c>
      <c r="D2910" t="s">
        <v>23</v>
      </c>
      <c r="E2910" t="s">
        <v>10</v>
      </c>
      <c r="F2910" t="s">
        <v>11</v>
      </c>
      <c r="G2910">
        <v>3953.9884000000002</v>
      </c>
    </row>
    <row r="2911" spans="1:7" x14ac:dyDescent="0.25">
      <c r="A2911" t="s">
        <v>2946</v>
      </c>
      <c r="B2911" s="1">
        <v>38893</v>
      </c>
      <c r="C2911" t="s">
        <v>64</v>
      </c>
      <c r="D2911" t="s">
        <v>23</v>
      </c>
      <c r="E2911" t="s">
        <v>10</v>
      </c>
      <c r="F2911" t="s">
        <v>11</v>
      </c>
      <c r="G2911">
        <v>3953.9884000000002</v>
      </c>
    </row>
    <row r="2912" spans="1:7" x14ac:dyDescent="0.25">
      <c r="A2912" t="s">
        <v>2947</v>
      </c>
      <c r="B2912" s="1">
        <v>38894</v>
      </c>
      <c r="C2912" t="s">
        <v>64</v>
      </c>
      <c r="D2912" t="s">
        <v>20</v>
      </c>
      <c r="E2912" t="s">
        <v>10</v>
      </c>
      <c r="F2912" t="s">
        <v>11</v>
      </c>
      <c r="G2912">
        <v>3953.9884000000002</v>
      </c>
    </row>
    <row r="2913" spans="1:7" x14ac:dyDescent="0.25">
      <c r="A2913" t="s">
        <v>2948</v>
      </c>
      <c r="B2913" s="1">
        <v>38894</v>
      </c>
      <c r="C2913" t="s">
        <v>64</v>
      </c>
      <c r="D2913" t="s">
        <v>66</v>
      </c>
      <c r="E2913" t="s">
        <v>67</v>
      </c>
      <c r="F2913" t="s">
        <v>68</v>
      </c>
      <c r="G2913">
        <v>3953.9884000000002</v>
      </c>
    </row>
    <row r="2914" spans="1:7" x14ac:dyDescent="0.25">
      <c r="A2914" t="s">
        <v>2949</v>
      </c>
      <c r="B2914" s="1">
        <v>38894</v>
      </c>
      <c r="C2914" t="s">
        <v>64</v>
      </c>
      <c r="D2914" t="s">
        <v>82</v>
      </c>
      <c r="E2914" t="s">
        <v>67</v>
      </c>
      <c r="F2914" t="s">
        <v>83</v>
      </c>
      <c r="G2914">
        <v>3953.9884000000002</v>
      </c>
    </row>
    <row r="2915" spans="1:7" x14ac:dyDescent="0.25">
      <c r="A2915" t="s">
        <v>2950</v>
      </c>
      <c r="B2915" s="1">
        <v>38894</v>
      </c>
      <c r="C2915" t="s">
        <v>64</v>
      </c>
      <c r="D2915" t="s">
        <v>66</v>
      </c>
      <c r="E2915" t="s">
        <v>67</v>
      </c>
      <c r="F2915" t="s">
        <v>68</v>
      </c>
      <c r="G2915">
        <v>3953.9884000000002</v>
      </c>
    </row>
    <row r="2916" spans="1:7" x14ac:dyDescent="0.25">
      <c r="A2916" t="s">
        <v>2951</v>
      </c>
      <c r="B2916" s="1">
        <v>38894</v>
      </c>
      <c r="C2916" t="s">
        <v>64</v>
      </c>
      <c r="D2916" t="s">
        <v>66</v>
      </c>
      <c r="E2916" t="s">
        <v>67</v>
      </c>
      <c r="F2916" t="s">
        <v>68</v>
      </c>
      <c r="G2916">
        <v>3953.9884000000002</v>
      </c>
    </row>
    <row r="2917" spans="1:7" x14ac:dyDescent="0.25">
      <c r="A2917" t="s">
        <v>2952</v>
      </c>
      <c r="B2917" s="1">
        <v>38894</v>
      </c>
      <c r="C2917" t="s">
        <v>64</v>
      </c>
      <c r="D2917" t="s">
        <v>72</v>
      </c>
      <c r="E2917" t="s">
        <v>73</v>
      </c>
      <c r="F2917" t="s">
        <v>74</v>
      </c>
      <c r="G2917">
        <v>3729.364</v>
      </c>
    </row>
    <row r="2918" spans="1:7" x14ac:dyDescent="0.25">
      <c r="A2918" t="s">
        <v>2953</v>
      </c>
      <c r="B2918" s="1">
        <v>38894</v>
      </c>
      <c r="C2918" t="s">
        <v>64</v>
      </c>
      <c r="D2918" t="s">
        <v>72</v>
      </c>
      <c r="E2918" t="s">
        <v>73</v>
      </c>
      <c r="F2918" t="s">
        <v>74</v>
      </c>
      <c r="G2918">
        <v>3729.364</v>
      </c>
    </row>
    <row r="2919" spans="1:7" x14ac:dyDescent="0.25">
      <c r="A2919" t="s">
        <v>2954</v>
      </c>
      <c r="B2919" s="1">
        <v>38895</v>
      </c>
      <c r="C2919" t="s">
        <v>64</v>
      </c>
      <c r="D2919" t="s">
        <v>15</v>
      </c>
      <c r="E2919" t="s">
        <v>10</v>
      </c>
      <c r="F2919" t="s">
        <v>16</v>
      </c>
      <c r="G2919">
        <v>3953.9884000000002</v>
      </c>
    </row>
    <row r="2920" spans="1:7" x14ac:dyDescent="0.25">
      <c r="A2920" t="s">
        <v>2955</v>
      </c>
      <c r="B2920" s="1">
        <v>38895</v>
      </c>
      <c r="C2920" t="s">
        <v>64</v>
      </c>
      <c r="D2920" t="s">
        <v>23</v>
      </c>
      <c r="E2920" t="s">
        <v>10</v>
      </c>
      <c r="F2920" t="s">
        <v>11</v>
      </c>
      <c r="G2920">
        <v>3953.9884000000002</v>
      </c>
    </row>
    <row r="2921" spans="1:7" x14ac:dyDescent="0.25">
      <c r="A2921" t="s">
        <v>2956</v>
      </c>
      <c r="B2921" s="1">
        <v>38895</v>
      </c>
      <c r="C2921" t="s">
        <v>64</v>
      </c>
      <c r="D2921" t="s">
        <v>23</v>
      </c>
      <c r="E2921" t="s">
        <v>10</v>
      </c>
      <c r="F2921" t="s">
        <v>11</v>
      </c>
      <c r="G2921">
        <v>3953.9884000000002</v>
      </c>
    </row>
    <row r="2922" spans="1:7" x14ac:dyDescent="0.25">
      <c r="A2922" t="s">
        <v>2957</v>
      </c>
      <c r="B2922" s="1">
        <v>38895</v>
      </c>
      <c r="C2922" t="s">
        <v>64</v>
      </c>
      <c r="D2922" t="s">
        <v>20</v>
      </c>
      <c r="E2922" t="s">
        <v>10</v>
      </c>
      <c r="F2922" t="s">
        <v>11</v>
      </c>
      <c r="G2922">
        <v>3953.9884000000002</v>
      </c>
    </row>
    <row r="2923" spans="1:7" x14ac:dyDescent="0.25">
      <c r="A2923" t="s">
        <v>2958</v>
      </c>
      <c r="B2923" s="1">
        <v>38895</v>
      </c>
      <c r="C2923" t="s">
        <v>64</v>
      </c>
      <c r="D2923" t="s">
        <v>20</v>
      </c>
      <c r="E2923" t="s">
        <v>10</v>
      </c>
      <c r="F2923" t="s">
        <v>11</v>
      </c>
      <c r="G2923">
        <v>3953.9884000000002</v>
      </c>
    </row>
    <row r="2924" spans="1:7" x14ac:dyDescent="0.25">
      <c r="A2924" t="s">
        <v>2959</v>
      </c>
      <c r="B2924" s="1">
        <v>38895</v>
      </c>
      <c r="C2924" t="s">
        <v>64</v>
      </c>
      <c r="D2924" t="s">
        <v>20</v>
      </c>
      <c r="E2924" t="s">
        <v>10</v>
      </c>
      <c r="F2924" t="s">
        <v>11</v>
      </c>
      <c r="G2924">
        <v>3953.9884000000002</v>
      </c>
    </row>
    <row r="2925" spans="1:7" x14ac:dyDescent="0.25">
      <c r="A2925" t="s">
        <v>2960</v>
      </c>
      <c r="B2925" s="1">
        <v>38895</v>
      </c>
      <c r="C2925" t="s">
        <v>64</v>
      </c>
      <c r="D2925" t="s">
        <v>23</v>
      </c>
      <c r="E2925" t="s">
        <v>10</v>
      </c>
      <c r="F2925" t="s">
        <v>11</v>
      </c>
      <c r="G2925">
        <v>3953.9884000000002</v>
      </c>
    </row>
    <row r="2926" spans="1:7" x14ac:dyDescent="0.25">
      <c r="A2926" t="s">
        <v>2961</v>
      </c>
      <c r="B2926" s="1">
        <v>38895</v>
      </c>
      <c r="C2926" t="s">
        <v>64</v>
      </c>
      <c r="D2926" t="s">
        <v>72</v>
      </c>
      <c r="E2926" t="s">
        <v>73</v>
      </c>
      <c r="F2926" t="s">
        <v>74</v>
      </c>
      <c r="G2926">
        <v>3953.9884000000002</v>
      </c>
    </row>
    <row r="2927" spans="1:7" x14ac:dyDescent="0.25">
      <c r="A2927" t="s">
        <v>2962</v>
      </c>
      <c r="B2927" s="1">
        <v>38895</v>
      </c>
      <c r="C2927" t="s">
        <v>64</v>
      </c>
      <c r="D2927" t="s">
        <v>72</v>
      </c>
      <c r="E2927" t="s">
        <v>73</v>
      </c>
      <c r="F2927" t="s">
        <v>74</v>
      </c>
      <c r="G2927">
        <v>3729.364</v>
      </c>
    </row>
    <row r="2928" spans="1:7" x14ac:dyDescent="0.25">
      <c r="A2928" t="s">
        <v>2963</v>
      </c>
      <c r="B2928" s="1">
        <v>38896</v>
      </c>
      <c r="C2928" t="s">
        <v>64</v>
      </c>
      <c r="D2928" t="s">
        <v>88</v>
      </c>
      <c r="E2928" t="s">
        <v>67</v>
      </c>
      <c r="F2928" t="s">
        <v>89</v>
      </c>
      <c r="G2928">
        <v>3953.9884000000002</v>
      </c>
    </row>
    <row r="2929" spans="1:7" x14ac:dyDescent="0.25">
      <c r="A2929" t="s">
        <v>2964</v>
      </c>
      <c r="B2929" s="1">
        <v>38896</v>
      </c>
      <c r="C2929" t="s">
        <v>64</v>
      </c>
      <c r="D2929" t="s">
        <v>23</v>
      </c>
      <c r="E2929" t="s">
        <v>10</v>
      </c>
      <c r="F2929" t="s">
        <v>11</v>
      </c>
      <c r="G2929">
        <v>3953.9884000000002</v>
      </c>
    </row>
    <row r="2930" spans="1:7" x14ac:dyDescent="0.25">
      <c r="A2930" t="s">
        <v>2965</v>
      </c>
      <c r="B2930" s="1">
        <v>38896</v>
      </c>
      <c r="C2930" t="s">
        <v>64</v>
      </c>
      <c r="D2930" t="s">
        <v>23</v>
      </c>
      <c r="E2930" t="s">
        <v>10</v>
      </c>
      <c r="F2930" t="s">
        <v>11</v>
      </c>
      <c r="G2930">
        <v>3953.9884000000002</v>
      </c>
    </row>
    <row r="2931" spans="1:7" x14ac:dyDescent="0.25">
      <c r="A2931" t="s">
        <v>2966</v>
      </c>
      <c r="B2931" s="1">
        <v>38896</v>
      </c>
      <c r="C2931" t="s">
        <v>64</v>
      </c>
      <c r="D2931" t="s">
        <v>15</v>
      </c>
      <c r="E2931" t="s">
        <v>10</v>
      </c>
      <c r="F2931" t="s">
        <v>16</v>
      </c>
      <c r="G2931">
        <v>3729.364</v>
      </c>
    </row>
    <row r="2932" spans="1:7" x14ac:dyDescent="0.25">
      <c r="A2932" t="s">
        <v>2967</v>
      </c>
      <c r="B2932" s="1">
        <v>38896</v>
      </c>
      <c r="C2932" t="s">
        <v>64</v>
      </c>
      <c r="D2932" t="s">
        <v>72</v>
      </c>
      <c r="E2932" t="s">
        <v>73</v>
      </c>
      <c r="F2932" t="s">
        <v>74</v>
      </c>
      <c r="G2932">
        <v>772.50360000000001</v>
      </c>
    </row>
    <row r="2933" spans="1:7" x14ac:dyDescent="0.25">
      <c r="A2933" t="s">
        <v>2968</v>
      </c>
      <c r="B2933" s="1">
        <v>38897</v>
      </c>
      <c r="C2933" t="s">
        <v>64</v>
      </c>
      <c r="D2933" t="s">
        <v>15</v>
      </c>
      <c r="E2933" t="s">
        <v>10</v>
      </c>
      <c r="F2933" t="s">
        <v>16</v>
      </c>
      <c r="G2933">
        <v>3953.9884000000002</v>
      </c>
    </row>
    <row r="2934" spans="1:7" x14ac:dyDescent="0.25">
      <c r="A2934" t="s">
        <v>2969</v>
      </c>
      <c r="B2934" s="1">
        <v>38897</v>
      </c>
      <c r="C2934" t="s">
        <v>64</v>
      </c>
      <c r="D2934" t="s">
        <v>23</v>
      </c>
      <c r="E2934" t="s">
        <v>10</v>
      </c>
      <c r="F2934" t="s">
        <v>11</v>
      </c>
      <c r="G2934">
        <v>3953.9884000000002</v>
      </c>
    </row>
    <row r="2935" spans="1:7" x14ac:dyDescent="0.25">
      <c r="A2935" t="s">
        <v>2970</v>
      </c>
      <c r="B2935" s="1">
        <v>38897</v>
      </c>
      <c r="C2935" t="s">
        <v>64</v>
      </c>
      <c r="D2935" t="s">
        <v>15</v>
      </c>
      <c r="E2935" t="s">
        <v>10</v>
      </c>
      <c r="F2935" t="s">
        <v>16</v>
      </c>
      <c r="G2935">
        <v>3953.9884000000002</v>
      </c>
    </row>
    <row r="2936" spans="1:7" x14ac:dyDescent="0.25">
      <c r="A2936" t="s">
        <v>2971</v>
      </c>
      <c r="B2936" s="1">
        <v>38897</v>
      </c>
      <c r="C2936" t="s">
        <v>64</v>
      </c>
      <c r="D2936" t="s">
        <v>23</v>
      </c>
      <c r="E2936" t="s">
        <v>10</v>
      </c>
      <c r="F2936" t="s">
        <v>11</v>
      </c>
      <c r="G2936">
        <v>3953.9884000000002</v>
      </c>
    </row>
    <row r="2937" spans="1:7" x14ac:dyDescent="0.25">
      <c r="A2937" t="s">
        <v>2972</v>
      </c>
      <c r="B2937" s="1">
        <v>38897</v>
      </c>
      <c r="C2937" t="s">
        <v>64</v>
      </c>
      <c r="D2937" t="s">
        <v>72</v>
      </c>
      <c r="E2937" t="s">
        <v>73</v>
      </c>
      <c r="F2937" t="s">
        <v>74</v>
      </c>
      <c r="G2937">
        <v>3953.9884000000002</v>
      </c>
    </row>
    <row r="2938" spans="1:7" x14ac:dyDescent="0.25">
      <c r="A2938" t="s">
        <v>2973</v>
      </c>
      <c r="B2938" s="1">
        <v>38897</v>
      </c>
      <c r="C2938" t="s">
        <v>64</v>
      </c>
      <c r="D2938" t="s">
        <v>82</v>
      </c>
      <c r="E2938" t="s">
        <v>67</v>
      </c>
      <c r="F2938" t="s">
        <v>83</v>
      </c>
      <c r="G2938">
        <v>3953.9884000000002</v>
      </c>
    </row>
    <row r="2939" spans="1:7" x14ac:dyDescent="0.25">
      <c r="A2939" t="s">
        <v>2974</v>
      </c>
      <c r="B2939" s="1">
        <v>38897</v>
      </c>
      <c r="C2939" t="s">
        <v>64</v>
      </c>
      <c r="D2939" t="s">
        <v>72</v>
      </c>
      <c r="E2939" t="s">
        <v>73</v>
      </c>
      <c r="F2939" t="s">
        <v>74</v>
      </c>
      <c r="G2939">
        <v>3729.364</v>
      </c>
    </row>
    <row r="2940" spans="1:7" x14ac:dyDescent="0.25">
      <c r="A2940" t="s">
        <v>2975</v>
      </c>
      <c r="B2940" s="1">
        <v>38897</v>
      </c>
      <c r="C2940" t="s">
        <v>64</v>
      </c>
      <c r="D2940" t="s">
        <v>72</v>
      </c>
      <c r="E2940" t="s">
        <v>73</v>
      </c>
      <c r="F2940" t="s">
        <v>74</v>
      </c>
      <c r="G2940">
        <v>3729.364</v>
      </c>
    </row>
    <row r="2941" spans="1:7" x14ac:dyDescent="0.25">
      <c r="A2941" t="s">
        <v>2976</v>
      </c>
      <c r="B2941" s="1">
        <v>38898</v>
      </c>
      <c r="C2941" t="s">
        <v>64</v>
      </c>
      <c r="D2941" t="s">
        <v>88</v>
      </c>
      <c r="E2941" t="s">
        <v>67</v>
      </c>
      <c r="F2941" t="s">
        <v>89</v>
      </c>
      <c r="G2941">
        <v>3953.9884000000002</v>
      </c>
    </row>
    <row r="2942" spans="1:7" x14ac:dyDescent="0.25">
      <c r="A2942" t="s">
        <v>2977</v>
      </c>
      <c r="B2942" s="1">
        <v>38898</v>
      </c>
      <c r="C2942" t="s">
        <v>64</v>
      </c>
      <c r="D2942" t="s">
        <v>20</v>
      </c>
      <c r="E2942" t="s">
        <v>10</v>
      </c>
      <c r="F2942" t="s">
        <v>11</v>
      </c>
      <c r="G2942">
        <v>3953.9884000000002</v>
      </c>
    </row>
    <row r="2943" spans="1:7" x14ac:dyDescent="0.25">
      <c r="A2943" t="s">
        <v>2978</v>
      </c>
      <c r="B2943" s="1">
        <v>38898</v>
      </c>
      <c r="C2943" t="s">
        <v>64</v>
      </c>
      <c r="D2943" t="s">
        <v>66</v>
      </c>
      <c r="E2943" t="s">
        <v>67</v>
      </c>
      <c r="F2943" t="s">
        <v>68</v>
      </c>
      <c r="G2943">
        <v>772.50360000000001</v>
      </c>
    </row>
    <row r="2944" spans="1:7" x14ac:dyDescent="0.25">
      <c r="A2944" t="s">
        <v>2979</v>
      </c>
      <c r="B2944" s="1">
        <v>38898</v>
      </c>
      <c r="C2944" t="s">
        <v>64</v>
      </c>
      <c r="D2944" t="s">
        <v>20</v>
      </c>
      <c r="E2944" t="s">
        <v>10</v>
      </c>
      <c r="F2944" t="s">
        <v>11</v>
      </c>
      <c r="G2944">
        <v>3756.989</v>
      </c>
    </row>
    <row r="2945" spans="1:7" x14ac:dyDescent="0.25">
      <c r="A2945" t="s">
        <v>2980</v>
      </c>
      <c r="B2945" s="1">
        <v>38898</v>
      </c>
      <c r="C2945" t="s">
        <v>64</v>
      </c>
      <c r="D2945" t="s">
        <v>72</v>
      </c>
      <c r="E2945" t="s">
        <v>73</v>
      </c>
      <c r="F2945" t="s">
        <v>74</v>
      </c>
      <c r="G2945">
        <v>3953.9884000000002</v>
      </c>
    </row>
    <row r="2946" spans="1:7" x14ac:dyDescent="0.25">
      <c r="A2946" t="s">
        <v>2981</v>
      </c>
      <c r="B2946" s="1">
        <v>38898</v>
      </c>
      <c r="C2946" t="s">
        <v>64</v>
      </c>
      <c r="D2946" t="s">
        <v>72</v>
      </c>
      <c r="E2946" t="s">
        <v>73</v>
      </c>
      <c r="F2946" t="s">
        <v>74</v>
      </c>
      <c r="G2946">
        <v>3756.989</v>
      </c>
    </row>
    <row r="2947" spans="1:7" x14ac:dyDescent="0.25">
      <c r="A2947" t="s">
        <v>2982</v>
      </c>
      <c r="B2947" s="1">
        <v>38899</v>
      </c>
      <c r="C2947" t="s">
        <v>8</v>
      </c>
      <c r="D2947" t="s">
        <v>9</v>
      </c>
      <c r="E2947" t="s">
        <v>10</v>
      </c>
      <c r="F2947" t="s">
        <v>11</v>
      </c>
      <c r="G2947">
        <v>41824.896999999997</v>
      </c>
    </row>
    <row r="2948" spans="1:7" x14ac:dyDescent="0.25">
      <c r="A2948" t="s">
        <v>2983</v>
      </c>
      <c r="B2948" s="1">
        <v>38899</v>
      </c>
      <c r="C2948" t="s">
        <v>28</v>
      </c>
      <c r="D2948" t="s">
        <v>29</v>
      </c>
      <c r="E2948" t="s">
        <v>10</v>
      </c>
      <c r="F2948" t="s">
        <v>11</v>
      </c>
      <c r="G2948">
        <v>6700.5716000000002</v>
      </c>
    </row>
    <row r="2949" spans="1:7" x14ac:dyDescent="0.25">
      <c r="A2949" t="s">
        <v>2984</v>
      </c>
      <c r="B2949" s="1">
        <v>38899</v>
      </c>
      <c r="C2949" t="s">
        <v>19</v>
      </c>
      <c r="D2949" t="s">
        <v>20</v>
      </c>
      <c r="E2949" t="s">
        <v>10</v>
      </c>
      <c r="F2949" t="s">
        <v>11</v>
      </c>
      <c r="G2949">
        <v>64.242000000000004</v>
      </c>
    </row>
    <row r="2950" spans="1:7" x14ac:dyDescent="0.25">
      <c r="A2950" t="s">
        <v>2985</v>
      </c>
      <c r="B2950" s="1">
        <v>38899</v>
      </c>
      <c r="C2950" t="s">
        <v>2986</v>
      </c>
      <c r="D2950" t="s">
        <v>15</v>
      </c>
      <c r="E2950" t="s">
        <v>10</v>
      </c>
      <c r="F2950" t="s">
        <v>16</v>
      </c>
      <c r="G2950">
        <v>135606.67689999999</v>
      </c>
    </row>
    <row r="2951" spans="1:7" x14ac:dyDescent="0.25">
      <c r="A2951" t="s">
        <v>2987</v>
      </c>
      <c r="B2951" s="1">
        <v>38899</v>
      </c>
      <c r="C2951" t="s">
        <v>2986</v>
      </c>
      <c r="D2951" t="s">
        <v>15</v>
      </c>
      <c r="E2951" t="s">
        <v>10</v>
      </c>
      <c r="F2951" t="s">
        <v>16</v>
      </c>
      <c r="G2951">
        <v>53379.5867</v>
      </c>
    </row>
    <row r="2952" spans="1:7" x14ac:dyDescent="0.25">
      <c r="A2952" t="s">
        <v>2988</v>
      </c>
      <c r="B2952" s="1">
        <v>38899</v>
      </c>
      <c r="C2952" t="s">
        <v>22</v>
      </c>
      <c r="D2952" t="s">
        <v>23</v>
      </c>
      <c r="E2952" t="s">
        <v>10</v>
      </c>
      <c r="F2952" t="s">
        <v>11</v>
      </c>
      <c r="G2952">
        <v>2677.9234999999999</v>
      </c>
    </row>
    <row r="2953" spans="1:7" x14ac:dyDescent="0.25">
      <c r="A2953" t="s">
        <v>2989</v>
      </c>
      <c r="B2953" s="1">
        <v>38899</v>
      </c>
      <c r="C2953" t="s">
        <v>33</v>
      </c>
      <c r="D2953" t="s">
        <v>37</v>
      </c>
      <c r="E2953" t="s">
        <v>10</v>
      </c>
      <c r="F2953" t="s">
        <v>11</v>
      </c>
      <c r="G2953">
        <v>41199.386500000001</v>
      </c>
    </row>
    <row r="2954" spans="1:7" x14ac:dyDescent="0.25">
      <c r="A2954" t="s">
        <v>2990</v>
      </c>
      <c r="B2954" s="1">
        <v>38899</v>
      </c>
      <c r="C2954" t="s">
        <v>25</v>
      </c>
      <c r="D2954" t="s">
        <v>23</v>
      </c>
      <c r="E2954" t="s">
        <v>10</v>
      </c>
      <c r="F2954" t="s">
        <v>11</v>
      </c>
      <c r="G2954">
        <v>87984.5334</v>
      </c>
    </row>
    <row r="2955" spans="1:7" x14ac:dyDescent="0.25">
      <c r="A2955" t="s">
        <v>2991</v>
      </c>
      <c r="B2955" s="1">
        <v>38899</v>
      </c>
      <c r="C2955" t="s">
        <v>25</v>
      </c>
      <c r="D2955" t="s">
        <v>23</v>
      </c>
      <c r="E2955" t="s">
        <v>10</v>
      </c>
      <c r="F2955" t="s">
        <v>11</v>
      </c>
      <c r="G2955">
        <v>1836.0776000000001</v>
      </c>
    </row>
    <row r="2956" spans="1:7" x14ac:dyDescent="0.25">
      <c r="A2956" t="s">
        <v>2992</v>
      </c>
      <c r="B2956" s="1">
        <v>38899</v>
      </c>
      <c r="C2956" t="s">
        <v>227</v>
      </c>
      <c r="D2956" t="s">
        <v>23</v>
      </c>
      <c r="E2956" t="s">
        <v>10</v>
      </c>
      <c r="F2956" t="s">
        <v>11</v>
      </c>
      <c r="G2956">
        <v>3302.5167000000001</v>
      </c>
    </row>
    <row r="2957" spans="1:7" x14ac:dyDescent="0.25">
      <c r="A2957" t="s">
        <v>2993</v>
      </c>
      <c r="B2957" s="1">
        <v>38899</v>
      </c>
      <c r="C2957" t="s">
        <v>2986</v>
      </c>
      <c r="D2957" t="s">
        <v>15</v>
      </c>
      <c r="E2957" t="s">
        <v>10</v>
      </c>
      <c r="F2957" t="s">
        <v>16</v>
      </c>
      <c r="G2957">
        <v>81289.4617</v>
      </c>
    </row>
    <row r="2958" spans="1:7" x14ac:dyDescent="0.25">
      <c r="A2958" t="s">
        <v>2994</v>
      </c>
      <c r="B2958" s="1">
        <v>38899</v>
      </c>
      <c r="C2958" t="s">
        <v>14</v>
      </c>
      <c r="D2958" t="s">
        <v>82</v>
      </c>
      <c r="E2958" t="s">
        <v>67</v>
      </c>
      <c r="F2958" t="s">
        <v>83</v>
      </c>
      <c r="G2958">
        <v>8992.9743999999992</v>
      </c>
    </row>
    <row r="2959" spans="1:7" x14ac:dyDescent="0.25">
      <c r="A2959" t="s">
        <v>2995</v>
      </c>
      <c r="B2959" s="1">
        <v>38899</v>
      </c>
      <c r="C2959" t="s">
        <v>2986</v>
      </c>
      <c r="D2959" t="s">
        <v>15</v>
      </c>
      <c r="E2959" t="s">
        <v>10</v>
      </c>
      <c r="F2959" t="s">
        <v>16</v>
      </c>
      <c r="G2959">
        <v>170512.66889999999</v>
      </c>
    </row>
    <row r="2960" spans="1:7" x14ac:dyDescent="0.25">
      <c r="A2960" t="s">
        <v>2996</v>
      </c>
      <c r="B2960" s="1">
        <v>38899</v>
      </c>
      <c r="C2960" t="s">
        <v>44</v>
      </c>
      <c r="D2960" t="s">
        <v>20</v>
      </c>
      <c r="E2960" t="s">
        <v>10</v>
      </c>
      <c r="F2960" t="s">
        <v>11</v>
      </c>
      <c r="G2960">
        <v>4600.4395999999997</v>
      </c>
    </row>
    <row r="2961" spans="1:7" x14ac:dyDescent="0.25">
      <c r="A2961" t="s">
        <v>2997</v>
      </c>
      <c r="B2961" s="1">
        <v>38899</v>
      </c>
      <c r="C2961" t="s">
        <v>22</v>
      </c>
      <c r="D2961" t="s">
        <v>23</v>
      </c>
      <c r="E2961" t="s">
        <v>10</v>
      </c>
      <c r="F2961" t="s">
        <v>11</v>
      </c>
      <c r="G2961">
        <v>96.363</v>
      </c>
    </row>
    <row r="2962" spans="1:7" x14ac:dyDescent="0.25">
      <c r="A2962" t="s">
        <v>2998</v>
      </c>
      <c r="B2962" s="1">
        <v>38899</v>
      </c>
      <c r="C2962" t="s">
        <v>25</v>
      </c>
      <c r="D2962" t="s">
        <v>23</v>
      </c>
      <c r="E2962" t="s">
        <v>10</v>
      </c>
      <c r="F2962" t="s">
        <v>11</v>
      </c>
      <c r="G2962">
        <v>80.176699999999997</v>
      </c>
    </row>
    <row r="2963" spans="1:7" x14ac:dyDescent="0.25">
      <c r="A2963" t="s">
        <v>2999</v>
      </c>
      <c r="B2963" s="1">
        <v>38899</v>
      </c>
      <c r="C2963" t="s">
        <v>33</v>
      </c>
      <c r="D2963" t="s">
        <v>37</v>
      </c>
      <c r="E2963" t="s">
        <v>10</v>
      </c>
      <c r="F2963" t="s">
        <v>11</v>
      </c>
      <c r="G2963">
        <v>56379.7647</v>
      </c>
    </row>
    <row r="2964" spans="1:7" x14ac:dyDescent="0.25">
      <c r="A2964" t="s">
        <v>3000</v>
      </c>
      <c r="B2964" s="1">
        <v>38899</v>
      </c>
      <c r="C2964" t="s">
        <v>33</v>
      </c>
      <c r="D2964" t="s">
        <v>29</v>
      </c>
      <c r="E2964" t="s">
        <v>10</v>
      </c>
      <c r="F2964" t="s">
        <v>11</v>
      </c>
      <c r="G2964">
        <v>6467.8143</v>
      </c>
    </row>
    <row r="2965" spans="1:7" x14ac:dyDescent="0.25">
      <c r="A2965" t="s">
        <v>3001</v>
      </c>
      <c r="B2965" s="1">
        <v>38899</v>
      </c>
      <c r="C2965" t="s">
        <v>2986</v>
      </c>
      <c r="D2965" t="s">
        <v>15</v>
      </c>
      <c r="E2965" t="s">
        <v>10</v>
      </c>
      <c r="F2965" t="s">
        <v>16</v>
      </c>
      <c r="G2965">
        <v>47601.788399999998</v>
      </c>
    </row>
    <row r="2966" spans="1:7" x14ac:dyDescent="0.25">
      <c r="A2966" t="s">
        <v>3002</v>
      </c>
      <c r="B2966" s="1">
        <v>38899</v>
      </c>
      <c r="C2966" t="s">
        <v>3003</v>
      </c>
      <c r="D2966" t="s">
        <v>66</v>
      </c>
      <c r="E2966" t="s">
        <v>67</v>
      </c>
      <c r="F2966" t="s">
        <v>68</v>
      </c>
      <c r="G2966">
        <v>2570.9074000000001</v>
      </c>
    </row>
    <row r="2967" spans="1:7" x14ac:dyDescent="0.25">
      <c r="A2967" t="s">
        <v>3004</v>
      </c>
      <c r="B2967" s="1">
        <v>38899</v>
      </c>
      <c r="C2967" t="s">
        <v>44</v>
      </c>
      <c r="D2967" t="s">
        <v>20</v>
      </c>
      <c r="E2967" t="s">
        <v>10</v>
      </c>
      <c r="F2967" t="s">
        <v>11</v>
      </c>
      <c r="G2967">
        <v>42418.727800000001</v>
      </c>
    </row>
    <row r="2968" spans="1:7" x14ac:dyDescent="0.25">
      <c r="A2968" t="s">
        <v>3005</v>
      </c>
      <c r="B2968" s="1">
        <v>38899</v>
      </c>
      <c r="C2968" t="s">
        <v>19</v>
      </c>
      <c r="D2968" t="s">
        <v>20</v>
      </c>
      <c r="E2968" t="s">
        <v>10</v>
      </c>
      <c r="F2968" t="s">
        <v>11</v>
      </c>
      <c r="G2968">
        <v>50669.183900000004</v>
      </c>
    </row>
    <row r="2969" spans="1:7" x14ac:dyDescent="0.25">
      <c r="A2969" t="s">
        <v>3006</v>
      </c>
      <c r="B2969" s="1">
        <v>38899</v>
      </c>
      <c r="C2969" t="s">
        <v>3003</v>
      </c>
      <c r="D2969" t="s">
        <v>66</v>
      </c>
      <c r="E2969" t="s">
        <v>67</v>
      </c>
      <c r="F2969" t="s">
        <v>68</v>
      </c>
      <c r="G2969">
        <v>41884.869100000004</v>
      </c>
    </row>
    <row r="2970" spans="1:7" x14ac:dyDescent="0.25">
      <c r="A2970" t="s">
        <v>3007</v>
      </c>
      <c r="B2970" s="1">
        <v>38899</v>
      </c>
      <c r="C2970" t="s">
        <v>3003</v>
      </c>
      <c r="D2970" t="s">
        <v>66</v>
      </c>
      <c r="E2970" t="s">
        <v>67</v>
      </c>
      <c r="F2970" t="s">
        <v>68</v>
      </c>
      <c r="G2970">
        <v>14739.966200000001</v>
      </c>
    </row>
    <row r="2971" spans="1:7" x14ac:dyDescent="0.25">
      <c r="A2971" t="s">
        <v>3008</v>
      </c>
      <c r="B2971" s="1">
        <v>38899</v>
      </c>
      <c r="C2971" t="s">
        <v>227</v>
      </c>
      <c r="D2971" t="s">
        <v>9</v>
      </c>
      <c r="E2971" t="s">
        <v>10</v>
      </c>
      <c r="F2971" t="s">
        <v>11</v>
      </c>
      <c r="G2971">
        <v>729.64120000000003</v>
      </c>
    </row>
    <row r="2972" spans="1:7" x14ac:dyDescent="0.25">
      <c r="A2972" t="s">
        <v>3009</v>
      </c>
      <c r="B2972" s="1">
        <v>38899</v>
      </c>
      <c r="C2972" t="s">
        <v>28</v>
      </c>
      <c r="D2972" t="s">
        <v>29</v>
      </c>
      <c r="E2972" t="s">
        <v>10</v>
      </c>
      <c r="F2972" t="s">
        <v>11</v>
      </c>
      <c r="G2972">
        <v>111633.3826</v>
      </c>
    </row>
    <row r="2973" spans="1:7" x14ac:dyDescent="0.25">
      <c r="A2973" t="s">
        <v>3010</v>
      </c>
      <c r="B2973" s="1">
        <v>38899</v>
      </c>
      <c r="C2973" t="s">
        <v>8</v>
      </c>
      <c r="D2973" t="s">
        <v>9</v>
      </c>
      <c r="E2973" t="s">
        <v>10</v>
      </c>
      <c r="F2973" t="s">
        <v>11</v>
      </c>
      <c r="G2973">
        <v>40184.571100000001</v>
      </c>
    </row>
    <row r="2974" spans="1:7" x14ac:dyDescent="0.25">
      <c r="A2974" t="s">
        <v>3011</v>
      </c>
      <c r="B2974" s="1">
        <v>38899</v>
      </c>
      <c r="C2974" t="s">
        <v>33</v>
      </c>
      <c r="D2974" t="s">
        <v>9</v>
      </c>
      <c r="E2974" t="s">
        <v>10</v>
      </c>
      <c r="F2974" t="s">
        <v>11</v>
      </c>
      <c r="G2974">
        <v>8293.7855</v>
      </c>
    </row>
    <row r="2975" spans="1:7" x14ac:dyDescent="0.25">
      <c r="A2975" t="s">
        <v>3012</v>
      </c>
      <c r="B2975" s="1">
        <v>38899</v>
      </c>
      <c r="C2975" t="s">
        <v>42</v>
      </c>
      <c r="D2975" t="s">
        <v>15</v>
      </c>
      <c r="E2975" t="s">
        <v>10</v>
      </c>
      <c r="F2975" t="s">
        <v>16</v>
      </c>
      <c r="G2975">
        <v>27.4407</v>
      </c>
    </row>
    <row r="2976" spans="1:7" x14ac:dyDescent="0.25">
      <c r="A2976" t="s">
        <v>3013</v>
      </c>
      <c r="B2976" s="1">
        <v>38899</v>
      </c>
      <c r="C2976" t="s">
        <v>33</v>
      </c>
      <c r="D2976" t="s">
        <v>37</v>
      </c>
      <c r="E2976" t="s">
        <v>10</v>
      </c>
      <c r="F2976" t="s">
        <v>11</v>
      </c>
      <c r="G2976">
        <v>74091.882800000007</v>
      </c>
    </row>
    <row r="2977" spans="1:7" x14ac:dyDescent="0.25">
      <c r="A2977" t="s">
        <v>3014</v>
      </c>
      <c r="B2977" s="1">
        <v>38899</v>
      </c>
      <c r="C2977" t="s">
        <v>44</v>
      </c>
      <c r="D2977" t="s">
        <v>20</v>
      </c>
      <c r="E2977" t="s">
        <v>10</v>
      </c>
      <c r="F2977" t="s">
        <v>11</v>
      </c>
      <c r="G2977">
        <v>847.74279999999999</v>
      </c>
    </row>
    <row r="2978" spans="1:7" x14ac:dyDescent="0.25">
      <c r="A2978" t="s">
        <v>3015</v>
      </c>
      <c r="B2978" s="1">
        <v>38899</v>
      </c>
      <c r="C2978" t="s">
        <v>8</v>
      </c>
      <c r="D2978" t="s">
        <v>9</v>
      </c>
      <c r="E2978" t="s">
        <v>10</v>
      </c>
      <c r="F2978" t="s">
        <v>11</v>
      </c>
      <c r="G2978">
        <v>2685.8908000000001</v>
      </c>
    </row>
    <row r="2979" spans="1:7" x14ac:dyDescent="0.25">
      <c r="A2979" t="s">
        <v>3016</v>
      </c>
      <c r="B2979" s="1">
        <v>38899</v>
      </c>
      <c r="C2979" t="s">
        <v>8</v>
      </c>
      <c r="D2979" t="s">
        <v>9</v>
      </c>
      <c r="E2979" t="s">
        <v>10</v>
      </c>
      <c r="F2979" t="s">
        <v>11</v>
      </c>
      <c r="G2979">
        <v>203.45570000000001</v>
      </c>
    </row>
    <row r="2980" spans="1:7" x14ac:dyDescent="0.25">
      <c r="A2980" t="s">
        <v>3017</v>
      </c>
      <c r="B2980" s="1">
        <v>38899</v>
      </c>
      <c r="C2980" t="s">
        <v>8</v>
      </c>
      <c r="D2980" t="s">
        <v>9</v>
      </c>
      <c r="E2980" t="s">
        <v>10</v>
      </c>
      <c r="F2980" t="s">
        <v>11</v>
      </c>
      <c r="G2980">
        <v>236.35470000000001</v>
      </c>
    </row>
    <row r="2981" spans="1:7" x14ac:dyDescent="0.25">
      <c r="A2981" t="s">
        <v>3018</v>
      </c>
      <c r="B2981" s="1">
        <v>38899</v>
      </c>
      <c r="C2981" t="s">
        <v>44</v>
      </c>
      <c r="D2981" t="s">
        <v>20</v>
      </c>
      <c r="E2981" t="s">
        <v>10</v>
      </c>
      <c r="F2981" t="s">
        <v>11</v>
      </c>
      <c r="G2981">
        <v>69535.398100000006</v>
      </c>
    </row>
    <row r="2982" spans="1:7" x14ac:dyDescent="0.25">
      <c r="A2982" t="s">
        <v>3019</v>
      </c>
      <c r="B2982" s="1">
        <v>38899</v>
      </c>
      <c r="C2982" t="s">
        <v>42</v>
      </c>
      <c r="D2982" t="s">
        <v>15</v>
      </c>
      <c r="E2982" t="s">
        <v>10</v>
      </c>
      <c r="F2982" t="s">
        <v>16</v>
      </c>
      <c r="G2982">
        <v>7249.5114000000003</v>
      </c>
    </row>
    <row r="2983" spans="1:7" x14ac:dyDescent="0.25">
      <c r="A2983" t="s">
        <v>3020</v>
      </c>
      <c r="B2983" s="1">
        <v>38899</v>
      </c>
      <c r="C2983" t="s">
        <v>33</v>
      </c>
      <c r="D2983" t="s">
        <v>37</v>
      </c>
      <c r="E2983" t="s">
        <v>10</v>
      </c>
      <c r="F2983" t="s">
        <v>11</v>
      </c>
      <c r="G2983">
        <v>37508.559999999998</v>
      </c>
    </row>
    <row r="2984" spans="1:7" x14ac:dyDescent="0.25">
      <c r="A2984" t="s">
        <v>3021</v>
      </c>
      <c r="B2984" s="1">
        <v>38899</v>
      </c>
      <c r="C2984" t="s">
        <v>8</v>
      </c>
      <c r="D2984" t="s">
        <v>9</v>
      </c>
      <c r="E2984" t="s">
        <v>10</v>
      </c>
      <c r="F2984" t="s">
        <v>11</v>
      </c>
      <c r="G2984">
        <v>528.98800000000006</v>
      </c>
    </row>
    <row r="2985" spans="1:7" x14ac:dyDescent="0.25">
      <c r="A2985" t="s">
        <v>3022</v>
      </c>
      <c r="B2985" s="1">
        <v>38899</v>
      </c>
      <c r="C2985" t="s">
        <v>28</v>
      </c>
      <c r="D2985" t="s">
        <v>20</v>
      </c>
      <c r="E2985" t="s">
        <v>10</v>
      </c>
      <c r="F2985" t="s">
        <v>11</v>
      </c>
      <c r="G2985">
        <v>110233.1643</v>
      </c>
    </row>
    <row r="2986" spans="1:7" x14ac:dyDescent="0.25">
      <c r="A2986" t="s">
        <v>3023</v>
      </c>
      <c r="B2986" s="1">
        <v>38899</v>
      </c>
      <c r="C2986" t="s">
        <v>25</v>
      </c>
      <c r="D2986" t="s">
        <v>23</v>
      </c>
      <c r="E2986" t="s">
        <v>10</v>
      </c>
      <c r="F2986" t="s">
        <v>11</v>
      </c>
      <c r="G2986">
        <v>123497.0664</v>
      </c>
    </row>
    <row r="2987" spans="1:7" x14ac:dyDescent="0.25">
      <c r="A2987" t="s">
        <v>3024</v>
      </c>
      <c r="B2987" s="1">
        <v>38899</v>
      </c>
      <c r="C2987" t="s">
        <v>8</v>
      </c>
      <c r="D2987" t="s">
        <v>9</v>
      </c>
      <c r="E2987" t="s">
        <v>10</v>
      </c>
      <c r="F2987" t="s">
        <v>11</v>
      </c>
      <c r="G2987">
        <v>1473.8635999999999</v>
      </c>
    </row>
    <row r="2988" spans="1:7" x14ac:dyDescent="0.25">
      <c r="A2988" t="s">
        <v>3025</v>
      </c>
      <c r="B2988" s="1">
        <v>38899</v>
      </c>
      <c r="C2988" t="s">
        <v>2986</v>
      </c>
      <c r="D2988" t="s">
        <v>15</v>
      </c>
      <c r="E2988" t="s">
        <v>10</v>
      </c>
      <c r="F2988" t="s">
        <v>16</v>
      </c>
      <c r="G2988">
        <v>114197.9702</v>
      </c>
    </row>
    <row r="2989" spans="1:7" x14ac:dyDescent="0.25">
      <c r="A2989" t="s">
        <v>3026</v>
      </c>
      <c r="B2989" s="1">
        <v>38899</v>
      </c>
      <c r="C2989" t="s">
        <v>22</v>
      </c>
      <c r="D2989" t="s">
        <v>23</v>
      </c>
      <c r="E2989" t="s">
        <v>10</v>
      </c>
      <c r="F2989" t="s">
        <v>11</v>
      </c>
      <c r="G2989">
        <v>1284.1907000000001</v>
      </c>
    </row>
    <row r="2990" spans="1:7" x14ac:dyDescent="0.25">
      <c r="A2990" t="s">
        <v>3027</v>
      </c>
      <c r="B2990" s="1">
        <v>38899</v>
      </c>
      <c r="C2990" t="s">
        <v>22</v>
      </c>
      <c r="D2990" t="s">
        <v>23</v>
      </c>
      <c r="E2990" t="s">
        <v>10</v>
      </c>
      <c r="F2990" t="s">
        <v>11</v>
      </c>
      <c r="G2990">
        <v>90890.635999999999</v>
      </c>
    </row>
    <row r="2991" spans="1:7" x14ac:dyDescent="0.25">
      <c r="A2991" t="s">
        <v>3028</v>
      </c>
      <c r="B2991" s="1">
        <v>38899</v>
      </c>
      <c r="C2991" t="s">
        <v>28</v>
      </c>
      <c r="D2991" t="s">
        <v>20</v>
      </c>
      <c r="E2991" t="s">
        <v>10</v>
      </c>
      <c r="F2991" t="s">
        <v>11</v>
      </c>
      <c r="G2991">
        <v>64407.337899999999</v>
      </c>
    </row>
    <row r="2992" spans="1:7" x14ac:dyDescent="0.25">
      <c r="A2992" t="s">
        <v>3029</v>
      </c>
      <c r="B2992" s="1">
        <v>38899</v>
      </c>
      <c r="C2992" t="s">
        <v>25</v>
      </c>
      <c r="D2992" t="s">
        <v>23</v>
      </c>
      <c r="E2992" t="s">
        <v>10</v>
      </c>
      <c r="F2992" t="s">
        <v>11</v>
      </c>
      <c r="G2992">
        <v>11790.1317</v>
      </c>
    </row>
    <row r="2993" spans="1:7" x14ac:dyDescent="0.25">
      <c r="A2993" t="s">
        <v>3030</v>
      </c>
      <c r="B2993" s="1">
        <v>38899</v>
      </c>
      <c r="C2993" t="s">
        <v>19</v>
      </c>
      <c r="D2993" t="s">
        <v>23</v>
      </c>
      <c r="E2993" t="s">
        <v>10</v>
      </c>
      <c r="F2993" t="s">
        <v>11</v>
      </c>
      <c r="G2993">
        <v>4320.5074999999997</v>
      </c>
    </row>
    <row r="2994" spans="1:7" x14ac:dyDescent="0.25">
      <c r="A2994" t="s">
        <v>3031</v>
      </c>
      <c r="B2994" s="1">
        <v>38899</v>
      </c>
      <c r="C2994" t="s">
        <v>28</v>
      </c>
      <c r="D2994" t="s">
        <v>29</v>
      </c>
      <c r="E2994" t="s">
        <v>10</v>
      </c>
      <c r="F2994" t="s">
        <v>11</v>
      </c>
      <c r="G2994">
        <v>13673.2194</v>
      </c>
    </row>
    <row r="2995" spans="1:7" x14ac:dyDescent="0.25">
      <c r="A2995" t="s">
        <v>3032</v>
      </c>
      <c r="B2995" s="1">
        <v>38899</v>
      </c>
      <c r="C2995" t="s">
        <v>3003</v>
      </c>
      <c r="D2995" t="s">
        <v>66</v>
      </c>
      <c r="E2995" t="s">
        <v>67</v>
      </c>
      <c r="F2995" t="s">
        <v>68</v>
      </c>
      <c r="G2995">
        <v>47944.775000000001</v>
      </c>
    </row>
    <row r="2996" spans="1:7" x14ac:dyDescent="0.25">
      <c r="A2996" t="s">
        <v>3033</v>
      </c>
      <c r="B2996" s="1">
        <v>38899</v>
      </c>
      <c r="C2996" t="s">
        <v>3003</v>
      </c>
      <c r="D2996" t="s">
        <v>66</v>
      </c>
      <c r="E2996" t="s">
        <v>67</v>
      </c>
      <c r="F2996" t="s">
        <v>68</v>
      </c>
      <c r="G2996">
        <v>2795.5070999999998</v>
      </c>
    </row>
    <row r="2997" spans="1:7" x14ac:dyDescent="0.25">
      <c r="A2997" t="s">
        <v>3034</v>
      </c>
      <c r="B2997" s="1">
        <v>38899</v>
      </c>
      <c r="C2997" t="s">
        <v>8</v>
      </c>
      <c r="D2997" t="s">
        <v>9</v>
      </c>
      <c r="E2997" t="s">
        <v>10</v>
      </c>
      <c r="F2997" t="s">
        <v>11</v>
      </c>
      <c r="G2997">
        <v>7930.5569999999998</v>
      </c>
    </row>
    <row r="2998" spans="1:7" x14ac:dyDescent="0.25">
      <c r="A2998" t="s">
        <v>3035</v>
      </c>
      <c r="B2998" s="1">
        <v>38899</v>
      </c>
      <c r="C2998" t="s">
        <v>33</v>
      </c>
      <c r="D2998" t="s">
        <v>37</v>
      </c>
      <c r="E2998" t="s">
        <v>10</v>
      </c>
      <c r="F2998" t="s">
        <v>11</v>
      </c>
      <c r="G2998">
        <v>50779.822099999998</v>
      </c>
    </row>
    <row r="2999" spans="1:7" x14ac:dyDescent="0.25">
      <c r="A2999" t="s">
        <v>3036</v>
      </c>
      <c r="B2999" s="1">
        <v>38899</v>
      </c>
      <c r="C2999" t="s">
        <v>28</v>
      </c>
      <c r="D2999" t="s">
        <v>29</v>
      </c>
      <c r="E2999" t="s">
        <v>10</v>
      </c>
      <c r="F2999" t="s">
        <v>11</v>
      </c>
      <c r="G2999">
        <v>34.095100000000002</v>
      </c>
    </row>
    <row r="3000" spans="1:7" x14ac:dyDescent="0.25">
      <c r="A3000" t="s">
        <v>3037</v>
      </c>
      <c r="B3000" s="1">
        <v>38899</v>
      </c>
      <c r="C3000" t="s">
        <v>2986</v>
      </c>
      <c r="D3000" t="s">
        <v>15</v>
      </c>
      <c r="E3000" t="s">
        <v>10</v>
      </c>
      <c r="F3000" t="s">
        <v>16</v>
      </c>
      <c r="G3000">
        <v>104478.5601</v>
      </c>
    </row>
    <row r="3001" spans="1:7" x14ac:dyDescent="0.25">
      <c r="A3001" t="s">
        <v>3038</v>
      </c>
      <c r="B3001" s="1">
        <v>38899</v>
      </c>
      <c r="C3001" t="s">
        <v>2986</v>
      </c>
      <c r="D3001" t="s">
        <v>15</v>
      </c>
      <c r="E3001" t="s">
        <v>10</v>
      </c>
      <c r="F3001" t="s">
        <v>16</v>
      </c>
      <c r="G3001">
        <v>5444.5140000000001</v>
      </c>
    </row>
    <row r="3002" spans="1:7" x14ac:dyDescent="0.25">
      <c r="A3002" t="s">
        <v>3039</v>
      </c>
      <c r="B3002" s="1">
        <v>38899</v>
      </c>
      <c r="C3002" t="s">
        <v>33</v>
      </c>
      <c r="D3002" t="s">
        <v>37</v>
      </c>
      <c r="E3002" t="s">
        <v>10</v>
      </c>
      <c r="F3002" t="s">
        <v>11</v>
      </c>
      <c r="G3002">
        <v>770.96759999999995</v>
      </c>
    </row>
    <row r="3003" spans="1:7" x14ac:dyDescent="0.25">
      <c r="A3003" t="s">
        <v>3040</v>
      </c>
      <c r="B3003" s="1">
        <v>38899</v>
      </c>
      <c r="C3003" t="s">
        <v>28</v>
      </c>
      <c r="D3003" t="s">
        <v>20</v>
      </c>
      <c r="E3003" t="s">
        <v>10</v>
      </c>
      <c r="F3003" t="s">
        <v>11</v>
      </c>
      <c r="G3003">
        <v>132727.85060000001</v>
      </c>
    </row>
    <row r="3004" spans="1:7" x14ac:dyDescent="0.25">
      <c r="A3004" t="s">
        <v>3041</v>
      </c>
      <c r="B3004" s="1">
        <v>38899</v>
      </c>
      <c r="C3004" t="s">
        <v>28</v>
      </c>
      <c r="D3004" t="s">
        <v>20</v>
      </c>
      <c r="E3004" t="s">
        <v>10</v>
      </c>
      <c r="F3004" t="s">
        <v>11</v>
      </c>
      <c r="G3004">
        <v>1721.4004</v>
      </c>
    </row>
    <row r="3005" spans="1:7" x14ac:dyDescent="0.25">
      <c r="A3005" t="s">
        <v>3042</v>
      </c>
      <c r="B3005" s="1">
        <v>38899</v>
      </c>
      <c r="C3005" t="s">
        <v>33</v>
      </c>
      <c r="D3005" t="s">
        <v>29</v>
      </c>
      <c r="E3005" t="s">
        <v>10</v>
      </c>
      <c r="F3005" t="s">
        <v>11</v>
      </c>
      <c r="G3005">
        <v>79767.488700000002</v>
      </c>
    </row>
    <row r="3006" spans="1:7" x14ac:dyDescent="0.25">
      <c r="A3006" t="s">
        <v>3043</v>
      </c>
      <c r="B3006" s="1">
        <v>38899</v>
      </c>
      <c r="C3006" t="s">
        <v>28</v>
      </c>
      <c r="D3006" t="s">
        <v>20</v>
      </c>
      <c r="E3006" t="s">
        <v>10</v>
      </c>
      <c r="F3006" t="s">
        <v>11</v>
      </c>
      <c r="G3006">
        <v>9687.5931999999993</v>
      </c>
    </row>
    <row r="3007" spans="1:7" x14ac:dyDescent="0.25">
      <c r="A3007" t="s">
        <v>3044</v>
      </c>
      <c r="B3007" s="1">
        <v>38899</v>
      </c>
      <c r="C3007" t="s">
        <v>33</v>
      </c>
      <c r="D3007" t="s">
        <v>29</v>
      </c>
      <c r="E3007" t="s">
        <v>10</v>
      </c>
      <c r="F3007" t="s">
        <v>11</v>
      </c>
      <c r="G3007">
        <v>17855.298500000001</v>
      </c>
    </row>
    <row r="3008" spans="1:7" x14ac:dyDescent="0.25">
      <c r="A3008" t="s">
        <v>3045</v>
      </c>
      <c r="B3008" s="1">
        <v>38899</v>
      </c>
      <c r="C3008" t="s">
        <v>8</v>
      </c>
      <c r="D3008" t="s">
        <v>9</v>
      </c>
      <c r="E3008" t="s">
        <v>10</v>
      </c>
      <c r="F3008" t="s">
        <v>11</v>
      </c>
      <c r="G3008">
        <v>415.51639999999998</v>
      </c>
    </row>
    <row r="3009" spans="1:7" x14ac:dyDescent="0.25">
      <c r="A3009" t="s">
        <v>3046</v>
      </c>
      <c r="B3009" s="1">
        <v>38899</v>
      </c>
      <c r="C3009" t="s">
        <v>33</v>
      </c>
      <c r="D3009" t="s">
        <v>37</v>
      </c>
      <c r="E3009" t="s">
        <v>10</v>
      </c>
      <c r="F3009" t="s">
        <v>11</v>
      </c>
      <c r="G3009">
        <v>99952.437999999995</v>
      </c>
    </row>
    <row r="3010" spans="1:7" x14ac:dyDescent="0.25">
      <c r="A3010" t="s">
        <v>3047</v>
      </c>
      <c r="B3010" s="1">
        <v>38899</v>
      </c>
      <c r="C3010" t="s">
        <v>22</v>
      </c>
      <c r="D3010" t="s">
        <v>23</v>
      </c>
      <c r="E3010" t="s">
        <v>10</v>
      </c>
      <c r="F3010" t="s">
        <v>11</v>
      </c>
      <c r="G3010">
        <v>16410.8734</v>
      </c>
    </row>
    <row r="3011" spans="1:7" x14ac:dyDescent="0.25">
      <c r="A3011" t="s">
        <v>3048</v>
      </c>
      <c r="B3011" s="1">
        <v>38899</v>
      </c>
      <c r="C3011" t="s">
        <v>44</v>
      </c>
      <c r="D3011" t="s">
        <v>20</v>
      </c>
      <c r="E3011" t="s">
        <v>10</v>
      </c>
      <c r="F3011" t="s">
        <v>11</v>
      </c>
      <c r="G3011">
        <v>66861.401500000007</v>
      </c>
    </row>
    <row r="3012" spans="1:7" x14ac:dyDescent="0.25">
      <c r="A3012" t="s">
        <v>3049</v>
      </c>
      <c r="B3012" s="1">
        <v>38899</v>
      </c>
      <c r="C3012" t="s">
        <v>14</v>
      </c>
      <c r="D3012" t="s">
        <v>82</v>
      </c>
      <c r="E3012" t="s">
        <v>67</v>
      </c>
      <c r="F3012" t="s">
        <v>83</v>
      </c>
      <c r="G3012">
        <v>80667.498900000006</v>
      </c>
    </row>
    <row r="3013" spans="1:7" x14ac:dyDescent="0.25">
      <c r="A3013" t="s">
        <v>3050</v>
      </c>
      <c r="B3013" s="1">
        <v>38899</v>
      </c>
      <c r="C3013" t="s">
        <v>14</v>
      </c>
      <c r="D3013" t="s">
        <v>82</v>
      </c>
      <c r="E3013" t="s">
        <v>67</v>
      </c>
      <c r="F3013" t="s">
        <v>83</v>
      </c>
      <c r="G3013">
        <v>1620.4135000000001</v>
      </c>
    </row>
    <row r="3014" spans="1:7" x14ac:dyDescent="0.25">
      <c r="A3014" t="s">
        <v>3051</v>
      </c>
      <c r="B3014" s="1">
        <v>38899</v>
      </c>
      <c r="C3014" t="s">
        <v>19</v>
      </c>
      <c r="D3014" t="s">
        <v>29</v>
      </c>
      <c r="E3014" t="s">
        <v>10</v>
      </c>
      <c r="F3014" t="s">
        <v>11</v>
      </c>
      <c r="G3014">
        <v>70498.038799999995</v>
      </c>
    </row>
    <row r="3015" spans="1:7" x14ac:dyDescent="0.25">
      <c r="A3015" t="s">
        <v>3052</v>
      </c>
      <c r="B3015" s="1">
        <v>38899</v>
      </c>
      <c r="C3015" t="s">
        <v>8</v>
      </c>
      <c r="D3015" t="s">
        <v>9</v>
      </c>
      <c r="E3015" t="s">
        <v>10</v>
      </c>
      <c r="F3015" t="s">
        <v>11</v>
      </c>
      <c r="G3015">
        <v>71561.061700000006</v>
      </c>
    </row>
    <row r="3016" spans="1:7" x14ac:dyDescent="0.25">
      <c r="A3016" t="s">
        <v>3053</v>
      </c>
      <c r="B3016" s="1">
        <v>38899</v>
      </c>
      <c r="C3016" t="s">
        <v>8</v>
      </c>
      <c r="D3016" t="s">
        <v>9</v>
      </c>
      <c r="E3016" t="s">
        <v>10</v>
      </c>
      <c r="F3016" t="s">
        <v>11</v>
      </c>
      <c r="G3016">
        <v>31545.980500000001</v>
      </c>
    </row>
    <row r="3017" spans="1:7" x14ac:dyDescent="0.25">
      <c r="A3017" t="s">
        <v>3054</v>
      </c>
      <c r="B3017" s="1">
        <v>38899</v>
      </c>
      <c r="C3017" t="s">
        <v>8</v>
      </c>
      <c r="D3017" t="s">
        <v>9</v>
      </c>
      <c r="E3017" t="s">
        <v>10</v>
      </c>
      <c r="F3017" t="s">
        <v>11</v>
      </c>
      <c r="G3017">
        <v>366.46940000000001</v>
      </c>
    </row>
    <row r="3018" spans="1:7" x14ac:dyDescent="0.25">
      <c r="A3018" t="s">
        <v>3055</v>
      </c>
      <c r="B3018" s="1">
        <v>38899</v>
      </c>
      <c r="C3018" t="s">
        <v>44</v>
      </c>
      <c r="D3018" t="s">
        <v>20</v>
      </c>
      <c r="E3018" t="s">
        <v>10</v>
      </c>
      <c r="F3018" t="s">
        <v>11</v>
      </c>
      <c r="G3018">
        <v>6270.9229999999998</v>
      </c>
    </row>
    <row r="3019" spans="1:7" x14ac:dyDescent="0.25">
      <c r="A3019" t="s">
        <v>3056</v>
      </c>
      <c r="B3019" s="1">
        <v>38899</v>
      </c>
      <c r="C3019" t="s">
        <v>64</v>
      </c>
      <c r="D3019" t="s">
        <v>88</v>
      </c>
      <c r="E3019" t="s">
        <v>67</v>
      </c>
      <c r="F3019" t="s">
        <v>89</v>
      </c>
      <c r="G3019">
        <v>1105.4834000000001</v>
      </c>
    </row>
    <row r="3020" spans="1:7" x14ac:dyDescent="0.25">
      <c r="A3020" t="s">
        <v>3057</v>
      </c>
      <c r="B3020" s="1">
        <v>38899</v>
      </c>
      <c r="C3020" t="s">
        <v>64</v>
      </c>
      <c r="D3020" t="s">
        <v>88</v>
      </c>
      <c r="E3020" t="s">
        <v>67</v>
      </c>
      <c r="F3020" t="s">
        <v>89</v>
      </c>
      <c r="G3020">
        <v>2410.6266000000001</v>
      </c>
    </row>
    <row r="3021" spans="1:7" x14ac:dyDescent="0.25">
      <c r="A3021" t="s">
        <v>3058</v>
      </c>
      <c r="B3021" s="1">
        <v>38899</v>
      </c>
      <c r="C3021" t="s">
        <v>64</v>
      </c>
      <c r="D3021" t="s">
        <v>88</v>
      </c>
      <c r="E3021" t="s">
        <v>67</v>
      </c>
      <c r="F3021" t="s">
        <v>89</v>
      </c>
      <c r="G3021">
        <v>865.20399999999995</v>
      </c>
    </row>
    <row r="3022" spans="1:7" x14ac:dyDescent="0.25">
      <c r="A3022" t="s">
        <v>3059</v>
      </c>
      <c r="B3022" s="1">
        <v>38899</v>
      </c>
      <c r="C3022" t="s">
        <v>64</v>
      </c>
      <c r="D3022" t="s">
        <v>23</v>
      </c>
      <c r="E3022" t="s">
        <v>10</v>
      </c>
      <c r="F3022" t="s">
        <v>11</v>
      </c>
      <c r="G3022">
        <v>2410.6266000000001</v>
      </c>
    </row>
    <row r="3023" spans="1:7" x14ac:dyDescent="0.25">
      <c r="A3023" t="s">
        <v>3060</v>
      </c>
      <c r="B3023" s="1">
        <v>38899</v>
      </c>
      <c r="C3023" t="s">
        <v>64</v>
      </c>
      <c r="D3023" t="s">
        <v>72</v>
      </c>
      <c r="E3023" t="s">
        <v>73</v>
      </c>
      <c r="F3023" t="s">
        <v>74</v>
      </c>
      <c r="G3023">
        <v>2410.6266000000001</v>
      </c>
    </row>
    <row r="3024" spans="1:7" x14ac:dyDescent="0.25">
      <c r="A3024" t="s">
        <v>3061</v>
      </c>
      <c r="B3024" s="1">
        <v>38899</v>
      </c>
      <c r="C3024" t="s">
        <v>64</v>
      </c>
      <c r="D3024" t="s">
        <v>72</v>
      </c>
      <c r="E3024" t="s">
        <v>73</v>
      </c>
      <c r="F3024" t="s">
        <v>74</v>
      </c>
      <c r="G3024">
        <v>2264.2536</v>
      </c>
    </row>
    <row r="3025" spans="1:7" x14ac:dyDescent="0.25">
      <c r="A3025" t="s">
        <v>3062</v>
      </c>
      <c r="B3025" s="1">
        <v>38899</v>
      </c>
      <c r="C3025" t="s">
        <v>64</v>
      </c>
      <c r="D3025" t="s">
        <v>72</v>
      </c>
      <c r="E3025" t="s">
        <v>73</v>
      </c>
      <c r="F3025" t="s">
        <v>74</v>
      </c>
      <c r="G3025">
        <v>2264.2536</v>
      </c>
    </row>
    <row r="3026" spans="1:7" x14ac:dyDescent="0.25">
      <c r="A3026" t="s">
        <v>3063</v>
      </c>
      <c r="B3026" s="1">
        <v>38899</v>
      </c>
      <c r="C3026" t="s">
        <v>64</v>
      </c>
      <c r="D3026" t="s">
        <v>72</v>
      </c>
      <c r="E3026" t="s">
        <v>73</v>
      </c>
      <c r="F3026" t="s">
        <v>74</v>
      </c>
      <c r="G3026">
        <v>2288.9187000000002</v>
      </c>
    </row>
    <row r="3027" spans="1:7" x14ac:dyDescent="0.25">
      <c r="A3027" t="s">
        <v>3064</v>
      </c>
      <c r="B3027" s="1">
        <v>38900</v>
      </c>
      <c r="C3027" t="s">
        <v>64</v>
      </c>
      <c r="D3027" t="s">
        <v>88</v>
      </c>
      <c r="E3027" t="s">
        <v>67</v>
      </c>
      <c r="F3027" t="s">
        <v>89</v>
      </c>
      <c r="G3027">
        <v>1105.4834000000001</v>
      </c>
    </row>
    <row r="3028" spans="1:7" x14ac:dyDescent="0.25">
      <c r="A3028" t="s">
        <v>3065</v>
      </c>
      <c r="B3028" s="1">
        <v>38900</v>
      </c>
      <c r="C3028" t="s">
        <v>64</v>
      </c>
      <c r="D3028" t="s">
        <v>20</v>
      </c>
      <c r="E3028" t="s">
        <v>10</v>
      </c>
      <c r="F3028" t="s">
        <v>11</v>
      </c>
      <c r="G3028">
        <v>2410.6266000000001</v>
      </c>
    </row>
    <row r="3029" spans="1:7" x14ac:dyDescent="0.25">
      <c r="A3029" t="s">
        <v>3066</v>
      </c>
      <c r="B3029" s="1">
        <v>38900</v>
      </c>
      <c r="C3029" t="s">
        <v>64</v>
      </c>
      <c r="D3029" t="s">
        <v>82</v>
      </c>
      <c r="E3029" t="s">
        <v>67</v>
      </c>
      <c r="F3029" t="s">
        <v>83</v>
      </c>
      <c r="G3029">
        <v>865.20399999999995</v>
      </c>
    </row>
    <row r="3030" spans="1:7" x14ac:dyDescent="0.25">
      <c r="A3030" t="s">
        <v>3067</v>
      </c>
      <c r="B3030" s="1">
        <v>38901</v>
      </c>
      <c r="C3030" t="s">
        <v>64</v>
      </c>
      <c r="D3030" t="s">
        <v>88</v>
      </c>
      <c r="E3030" t="s">
        <v>67</v>
      </c>
      <c r="F3030" t="s">
        <v>89</v>
      </c>
      <c r="G3030">
        <v>2410.6266000000001</v>
      </c>
    </row>
    <row r="3031" spans="1:7" x14ac:dyDescent="0.25">
      <c r="A3031" t="s">
        <v>3068</v>
      </c>
      <c r="B3031" s="1">
        <v>38901</v>
      </c>
      <c r="C3031" t="s">
        <v>64</v>
      </c>
      <c r="D3031" t="s">
        <v>23</v>
      </c>
      <c r="E3031" t="s">
        <v>10</v>
      </c>
      <c r="F3031" t="s">
        <v>11</v>
      </c>
      <c r="G3031">
        <v>2699.9018000000001</v>
      </c>
    </row>
    <row r="3032" spans="1:7" x14ac:dyDescent="0.25">
      <c r="A3032" t="s">
        <v>3069</v>
      </c>
      <c r="B3032" s="1">
        <v>38901</v>
      </c>
      <c r="C3032" t="s">
        <v>64</v>
      </c>
      <c r="D3032" t="s">
        <v>20</v>
      </c>
      <c r="E3032" t="s">
        <v>10</v>
      </c>
      <c r="F3032" t="s">
        <v>11</v>
      </c>
      <c r="G3032">
        <v>2699.9018000000001</v>
      </c>
    </row>
    <row r="3033" spans="1:7" x14ac:dyDescent="0.25">
      <c r="A3033" t="s">
        <v>3070</v>
      </c>
      <c r="B3033" s="1">
        <v>38901</v>
      </c>
      <c r="C3033" t="s">
        <v>64</v>
      </c>
      <c r="D3033" t="s">
        <v>20</v>
      </c>
      <c r="E3033" t="s">
        <v>10</v>
      </c>
      <c r="F3033" t="s">
        <v>11</v>
      </c>
      <c r="G3033">
        <v>2699.9018000000001</v>
      </c>
    </row>
    <row r="3034" spans="1:7" x14ac:dyDescent="0.25">
      <c r="A3034" t="s">
        <v>3071</v>
      </c>
      <c r="B3034" s="1">
        <v>38901</v>
      </c>
      <c r="C3034" t="s">
        <v>64</v>
      </c>
      <c r="D3034" t="s">
        <v>20</v>
      </c>
      <c r="E3034" t="s">
        <v>10</v>
      </c>
      <c r="F3034" t="s">
        <v>11</v>
      </c>
      <c r="G3034">
        <v>2699.9018000000001</v>
      </c>
    </row>
    <row r="3035" spans="1:7" x14ac:dyDescent="0.25">
      <c r="A3035" t="s">
        <v>3072</v>
      </c>
      <c r="B3035" s="1">
        <v>38901</v>
      </c>
      <c r="C3035" t="s">
        <v>64</v>
      </c>
      <c r="D3035" t="s">
        <v>20</v>
      </c>
      <c r="E3035" t="s">
        <v>10</v>
      </c>
      <c r="F3035" t="s">
        <v>11</v>
      </c>
      <c r="G3035">
        <v>2699.9018000000001</v>
      </c>
    </row>
    <row r="3036" spans="1:7" x14ac:dyDescent="0.25">
      <c r="A3036" t="s">
        <v>3073</v>
      </c>
      <c r="B3036" s="1">
        <v>38901</v>
      </c>
      <c r="C3036" t="s">
        <v>64</v>
      </c>
      <c r="D3036" t="s">
        <v>20</v>
      </c>
      <c r="E3036" t="s">
        <v>10</v>
      </c>
      <c r="F3036" t="s">
        <v>11</v>
      </c>
      <c r="G3036">
        <v>2410.6266000000001</v>
      </c>
    </row>
    <row r="3037" spans="1:7" x14ac:dyDescent="0.25">
      <c r="A3037" t="s">
        <v>3074</v>
      </c>
      <c r="B3037" s="1">
        <v>38901</v>
      </c>
      <c r="C3037" t="s">
        <v>64</v>
      </c>
      <c r="D3037" t="s">
        <v>20</v>
      </c>
      <c r="E3037" t="s">
        <v>10</v>
      </c>
      <c r="F3037" t="s">
        <v>11</v>
      </c>
      <c r="G3037">
        <v>2410.6266000000001</v>
      </c>
    </row>
    <row r="3038" spans="1:7" x14ac:dyDescent="0.25">
      <c r="A3038" t="s">
        <v>3075</v>
      </c>
      <c r="B3038" s="1">
        <v>38901</v>
      </c>
      <c r="C3038" t="s">
        <v>64</v>
      </c>
      <c r="D3038" t="s">
        <v>15</v>
      </c>
      <c r="E3038" t="s">
        <v>10</v>
      </c>
      <c r="F3038" t="s">
        <v>16</v>
      </c>
      <c r="G3038">
        <v>2264.2536</v>
      </c>
    </row>
    <row r="3039" spans="1:7" x14ac:dyDescent="0.25">
      <c r="A3039" t="s">
        <v>3076</v>
      </c>
      <c r="B3039" s="1">
        <v>38901</v>
      </c>
      <c r="C3039" t="s">
        <v>64</v>
      </c>
      <c r="D3039" t="s">
        <v>72</v>
      </c>
      <c r="E3039" t="s">
        <v>73</v>
      </c>
      <c r="F3039" t="s">
        <v>74</v>
      </c>
      <c r="G3039">
        <v>2699.9018000000001</v>
      </c>
    </row>
    <row r="3040" spans="1:7" x14ac:dyDescent="0.25">
      <c r="A3040" t="s">
        <v>3077</v>
      </c>
      <c r="B3040" s="1">
        <v>38901</v>
      </c>
      <c r="C3040" t="s">
        <v>64</v>
      </c>
      <c r="D3040" t="s">
        <v>72</v>
      </c>
      <c r="E3040" t="s">
        <v>73</v>
      </c>
      <c r="F3040" t="s">
        <v>74</v>
      </c>
      <c r="G3040">
        <v>2410.6266000000001</v>
      </c>
    </row>
    <row r="3041" spans="1:7" x14ac:dyDescent="0.25">
      <c r="A3041" t="s">
        <v>3078</v>
      </c>
      <c r="B3041" s="1">
        <v>38901</v>
      </c>
      <c r="C3041" t="s">
        <v>64</v>
      </c>
      <c r="D3041" t="s">
        <v>72</v>
      </c>
      <c r="E3041" t="s">
        <v>73</v>
      </c>
      <c r="F3041" t="s">
        <v>74</v>
      </c>
      <c r="G3041">
        <v>2410.6266000000001</v>
      </c>
    </row>
    <row r="3042" spans="1:7" x14ac:dyDescent="0.25">
      <c r="A3042" t="s">
        <v>3079</v>
      </c>
      <c r="B3042" s="1">
        <v>38901</v>
      </c>
      <c r="C3042" t="s">
        <v>64</v>
      </c>
      <c r="D3042" t="s">
        <v>72</v>
      </c>
      <c r="E3042" t="s">
        <v>73</v>
      </c>
      <c r="F3042" t="s">
        <v>74</v>
      </c>
      <c r="G3042">
        <v>865.20399999999995</v>
      </c>
    </row>
    <row r="3043" spans="1:7" x14ac:dyDescent="0.25">
      <c r="A3043" t="s">
        <v>3080</v>
      </c>
      <c r="B3043" s="1">
        <v>38902</v>
      </c>
      <c r="C3043" t="s">
        <v>64</v>
      </c>
      <c r="D3043" t="s">
        <v>66</v>
      </c>
      <c r="E3043" t="s">
        <v>67</v>
      </c>
      <c r="F3043" t="s">
        <v>68</v>
      </c>
      <c r="G3043">
        <v>1105.4834000000001</v>
      </c>
    </row>
    <row r="3044" spans="1:7" x14ac:dyDescent="0.25">
      <c r="A3044" t="s">
        <v>3081</v>
      </c>
      <c r="B3044" s="1">
        <v>38902</v>
      </c>
      <c r="C3044" t="s">
        <v>64</v>
      </c>
      <c r="D3044" t="s">
        <v>88</v>
      </c>
      <c r="E3044" t="s">
        <v>67</v>
      </c>
      <c r="F3044" t="s">
        <v>89</v>
      </c>
      <c r="G3044">
        <v>2410.6266000000001</v>
      </c>
    </row>
    <row r="3045" spans="1:7" x14ac:dyDescent="0.25">
      <c r="A3045" t="s">
        <v>3082</v>
      </c>
      <c r="B3045" s="1">
        <v>38902</v>
      </c>
      <c r="C3045" t="s">
        <v>64</v>
      </c>
      <c r="D3045" t="s">
        <v>88</v>
      </c>
      <c r="E3045" t="s">
        <v>67</v>
      </c>
      <c r="F3045" t="s">
        <v>89</v>
      </c>
      <c r="G3045">
        <v>2699.9018000000001</v>
      </c>
    </row>
    <row r="3046" spans="1:7" x14ac:dyDescent="0.25">
      <c r="A3046" t="s">
        <v>3083</v>
      </c>
      <c r="B3046" s="1">
        <v>38902</v>
      </c>
      <c r="C3046" t="s">
        <v>64</v>
      </c>
      <c r="D3046" t="s">
        <v>82</v>
      </c>
      <c r="E3046" t="s">
        <v>67</v>
      </c>
      <c r="F3046" t="s">
        <v>83</v>
      </c>
      <c r="G3046">
        <v>865.20399999999995</v>
      </c>
    </row>
    <row r="3047" spans="1:7" x14ac:dyDescent="0.25">
      <c r="A3047" t="s">
        <v>3084</v>
      </c>
      <c r="B3047" s="1">
        <v>38902</v>
      </c>
      <c r="C3047" t="s">
        <v>64</v>
      </c>
      <c r="D3047" t="s">
        <v>20</v>
      </c>
      <c r="E3047" t="s">
        <v>10</v>
      </c>
      <c r="F3047" t="s">
        <v>11</v>
      </c>
      <c r="G3047">
        <v>2699.9018000000001</v>
      </c>
    </row>
    <row r="3048" spans="1:7" x14ac:dyDescent="0.25">
      <c r="A3048" t="s">
        <v>3085</v>
      </c>
      <c r="B3048" s="1">
        <v>38902</v>
      </c>
      <c r="C3048" t="s">
        <v>64</v>
      </c>
      <c r="D3048" t="s">
        <v>23</v>
      </c>
      <c r="E3048" t="s">
        <v>10</v>
      </c>
      <c r="F3048" t="s">
        <v>11</v>
      </c>
      <c r="G3048">
        <v>2699.9018000000001</v>
      </c>
    </row>
    <row r="3049" spans="1:7" x14ac:dyDescent="0.25">
      <c r="A3049" t="s">
        <v>3086</v>
      </c>
      <c r="B3049" s="1">
        <v>38902</v>
      </c>
      <c r="C3049" t="s">
        <v>64</v>
      </c>
      <c r="D3049" t="s">
        <v>15</v>
      </c>
      <c r="E3049" t="s">
        <v>10</v>
      </c>
      <c r="F3049" t="s">
        <v>16</v>
      </c>
      <c r="G3049">
        <v>2288.9187000000002</v>
      </c>
    </row>
    <row r="3050" spans="1:7" x14ac:dyDescent="0.25">
      <c r="A3050" t="s">
        <v>3087</v>
      </c>
      <c r="B3050" s="1">
        <v>38902</v>
      </c>
      <c r="C3050" t="s">
        <v>64</v>
      </c>
      <c r="D3050" t="s">
        <v>20</v>
      </c>
      <c r="E3050" t="s">
        <v>10</v>
      </c>
      <c r="F3050" t="s">
        <v>11</v>
      </c>
      <c r="G3050">
        <v>865.20399999999995</v>
      </c>
    </row>
    <row r="3051" spans="1:7" x14ac:dyDescent="0.25">
      <c r="A3051" t="s">
        <v>3088</v>
      </c>
      <c r="B3051" s="1">
        <v>38902</v>
      </c>
      <c r="C3051" t="s">
        <v>64</v>
      </c>
      <c r="D3051" t="s">
        <v>72</v>
      </c>
      <c r="E3051" t="s">
        <v>73</v>
      </c>
      <c r="F3051" t="s">
        <v>74</v>
      </c>
      <c r="G3051">
        <v>2410.6266000000001</v>
      </c>
    </row>
    <row r="3052" spans="1:7" x14ac:dyDescent="0.25">
      <c r="A3052" t="s">
        <v>3089</v>
      </c>
      <c r="B3052" s="1">
        <v>38903</v>
      </c>
      <c r="C3052" t="s">
        <v>64</v>
      </c>
      <c r="D3052" t="s">
        <v>82</v>
      </c>
      <c r="E3052" t="s">
        <v>67</v>
      </c>
      <c r="F3052" t="s">
        <v>83</v>
      </c>
      <c r="G3052">
        <v>1105.4834000000001</v>
      </c>
    </row>
    <row r="3053" spans="1:7" x14ac:dyDescent="0.25">
      <c r="A3053" t="s">
        <v>3090</v>
      </c>
      <c r="B3053" s="1">
        <v>38903</v>
      </c>
      <c r="C3053" t="s">
        <v>64</v>
      </c>
      <c r="D3053" t="s">
        <v>88</v>
      </c>
      <c r="E3053" t="s">
        <v>67</v>
      </c>
      <c r="F3053" t="s">
        <v>89</v>
      </c>
      <c r="G3053">
        <v>2288.9187000000002</v>
      </c>
    </row>
    <row r="3054" spans="1:7" x14ac:dyDescent="0.25">
      <c r="A3054" t="s">
        <v>3091</v>
      </c>
      <c r="B3054" s="1">
        <v>38903</v>
      </c>
      <c r="C3054" t="s">
        <v>64</v>
      </c>
      <c r="D3054" t="s">
        <v>66</v>
      </c>
      <c r="E3054" t="s">
        <v>67</v>
      </c>
      <c r="F3054" t="s">
        <v>68</v>
      </c>
      <c r="G3054">
        <v>2699.9018000000001</v>
      </c>
    </row>
    <row r="3055" spans="1:7" x14ac:dyDescent="0.25">
      <c r="A3055" t="s">
        <v>3092</v>
      </c>
      <c r="B3055" s="1">
        <v>38903</v>
      </c>
      <c r="C3055" t="s">
        <v>64</v>
      </c>
      <c r="D3055" t="s">
        <v>66</v>
      </c>
      <c r="E3055" t="s">
        <v>67</v>
      </c>
      <c r="F3055" t="s">
        <v>68</v>
      </c>
      <c r="G3055">
        <v>2410.6266000000001</v>
      </c>
    </row>
    <row r="3056" spans="1:7" x14ac:dyDescent="0.25">
      <c r="A3056" t="s">
        <v>3093</v>
      </c>
      <c r="B3056" s="1">
        <v>38903</v>
      </c>
      <c r="C3056" t="s">
        <v>64</v>
      </c>
      <c r="D3056" t="s">
        <v>15</v>
      </c>
      <c r="E3056" t="s">
        <v>10</v>
      </c>
      <c r="F3056" t="s">
        <v>16</v>
      </c>
      <c r="G3056">
        <v>2410.6266000000001</v>
      </c>
    </row>
    <row r="3057" spans="1:7" x14ac:dyDescent="0.25">
      <c r="A3057" t="s">
        <v>3094</v>
      </c>
      <c r="B3057" s="1">
        <v>38903</v>
      </c>
      <c r="C3057" t="s">
        <v>64</v>
      </c>
      <c r="D3057" t="s">
        <v>23</v>
      </c>
      <c r="E3057" t="s">
        <v>10</v>
      </c>
      <c r="F3057" t="s">
        <v>11</v>
      </c>
      <c r="G3057">
        <v>2699.9018000000001</v>
      </c>
    </row>
    <row r="3058" spans="1:7" x14ac:dyDescent="0.25">
      <c r="A3058" t="s">
        <v>3095</v>
      </c>
      <c r="B3058" s="1">
        <v>38903</v>
      </c>
      <c r="C3058" t="s">
        <v>64</v>
      </c>
      <c r="D3058" t="s">
        <v>15</v>
      </c>
      <c r="E3058" t="s">
        <v>10</v>
      </c>
      <c r="F3058" t="s">
        <v>16</v>
      </c>
      <c r="G3058">
        <v>2410.6266000000001</v>
      </c>
    </row>
    <row r="3059" spans="1:7" x14ac:dyDescent="0.25">
      <c r="A3059" t="s">
        <v>3096</v>
      </c>
      <c r="B3059" s="1">
        <v>38903</v>
      </c>
      <c r="C3059" t="s">
        <v>64</v>
      </c>
      <c r="D3059" t="s">
        <v>15</v>
      </c>
      <c r="E3059" t="s">
        <v>10</v>
      </c>
      <c r="F3059" t="s">
        <v>16</v>
      </c>
      <c r="G3059">
        <v>2410.6266000000001</v>
      </c>
    </row>
    <row r="3060" spans="1:7" x14ac:dyDescent="0.25">
      <c r="A3060" t="s">
        <v>3097</v>
      </c>
      <c r="B3060" s="1">
        <v>38903</v>
      </c>
      <c r="C3060" t="s">
        <v>64</v>
      </c>
      <c r="D3060" t="s">
        <v>15</v>
      </c>
      <c r="E3060" t="s">
        <v>10</v>
      </c>
      <c r="F3060" t="s">
        <v>16</v>
      </c>
      <c r="G3060">
        <v>2699.9018000000001</v>
      </c>
    </row>
    <row r="3061" spans="1:7" x14ac:dyDescent="0.25">
      <c r="A3061" t="s">
        <v>3098</v>
      </c>
      <c r="B3061" s="1">
        <v>38903</v>
      </c>
      <c r="C3061" t="s">
        <v>64</v>
      </c>
      <c r="D3061" t="s">
        <v>72</v>
      </c>
      <c r="E3061" t="s">
        <v>73</v>
      </c>
      <c r="F3061" t="s">
        <v>74</v>
      </c>
      <c r="G3061">
        <v>2264.2536</v>
      </c>
    </row>
    <row r="3062" spans="1:7" x14ac:dyDescent="0.25">
      <c r="A3062" t="s">
        <v>3099</v>
      </c>
      <c r="B3062" s="1">
        <v>38904</v>
      </c>
      <c r="C3062" t="s">
        <v>64</v>
      </c>
      <c r="D3062" t="s">
        <v>82</v>
      </c>
      <c r="E3062" t="s">
        <v>67</v>
      </c>
      <c r="F3062" t="s">
        <v>83</v>
      </c>
      <c r="G3062">
        <v>2264.2536</v>
      </c>
    </row>
    <row r="3063" spans="1:7" x14ac:dyDescent="0.25">
      <c r="A3063" t="s">
        <v>3100</v>
      </c>
      <c r="B3063" s="1">
        <v>38904</v>
      </c>
      <c r="C3063" t="s">
        <v>64</v>
      </c>
      <c r="D3063" t="s">
        <v>66</v>
      </c>
      <c r="E3063" t="s">
        <v>67</v>
      </c>
      <c r="F3063" t="s">
        <v>68</v>
      </c>
      <c r="G3063">
        <v>2410.6266000000001</v>
      </c>
    </row>
    <row r="3064" spans="1:7" x14ac:dyDescent="0.25">
      <c r="A3064" t="s">
        <v>3101</v>
      </c>
      <c r="B3064" s="1">
        <v>38904</v>
      </c>
      <c r="C3064" t="s">
        <v>64</v>
      </c>
      <c r="D3064" t="s">
        <v>82</v>
      </c>
      <c r="E3064" t="s">
        <v>67</v>
      </c>
      <c r="F3064" t="s">
        <v>83</v>
      </c>
      <c r="G3064">
        <v>2699.9018000000001</v>
      </c>
    </row>
    <row r="3065" spans="1:7" x14ac:dyDescent="0.25">
      <c r="A3065" t="s">
        <v>3102</v>
      </c>
      <c r="B3065" s="1">
        <v>38904</v>
      </c>
      <c r="C3065" t="s">
        <v>64</v>
      </c>
      <c r="D3065" t="s">
        <v>66</v>
      </c>
      <c r="E3065" t="s">
        <v>67</v>
      </c>
      <c r="F3065" t="s">
        <v>68</v>
      </c>
      <c r="G3065">
        <v>1105.4834000000001</v>
      </c>
    </row>
    <row r="3066" spans="1:7" x14ac:dyDescent="0.25">
      <c r="A3066" t="s">
        <v>3103</v>
      </c>
      <c r="B3066" s="1">
        <v>38904</v>
      </c>
      <c r="C3066" t="s">
        <v>64</v>
      </c>
      <c r="D3066" t="s">
        <v>20</v>
      </c>
      <c r="E3066" t="s">
        <v>10</v>
      </c>
      <c r="F3066" t="s">
        <v>11</v>
      </c>
      <c r="G3066">
        <v>2699.9018000000001</v>
      </c>
    </row>
    <row r="3067" spans="1:7" x14ac:dyDescent="0.25">
      <c r="A3067" t="s">
        <v>3104</v>
      </c>
      <c r="B3067" s="1">
        <v>38904</v>
      </c>
      <c r="C3067" t="s">
        <v>64</v>
      </c>
      <c r="D3067" t="s">
        <v>15</v>
      </c>
      <c r="E3067" t="s">
        <v>10</v>
      </c>
      <c r="F3067" t="s">
        <v>16</v>
      </c>
      <c r="G3067">
        <v>2699.9018000000001</v>
      </c>
    </row>
    <row r="3068" spans="1:7" x14ac:dyDescent="0.25">
      <c r="A3068" t="s">
        <v>3105</v>
      </c>
      <c r="B3068" s="1">
        <v>38904</v>
      </c>
      <c r="C3068" t="s">
        <v>64</v>
      </c>
      <c r="D3068" t="s">
        <v>72</v>
      </c>
      <c r="E3068" t="s">
        <v>73</v>
      </c>
      <c r="F3068" t="s">
        <v>74</v>
      </c>
      <c r="G3068">
        <v>2699.9018000000001</v>
      </c>
    </row>
    <row r="3069" spans="1:7" x14ac:dyDescent="0.25">
      <c r="A3069" t="s">
        <v>3106</v>
      </c>
      <c r="B3069" s="1">
        <v>38904</v>
      </c>
      <c r="C3069" t="s">
        <v>64</v>
      </c>
      <c r="D3069" t="s">
        <v>72</v>
      </c>
      <c r="E3069" t="s">
        <v>73</v>
      </c>
      <c r="F3069" t="s">
        <v>74</v>
      </c>
      <c r="G3069">
        <v>2410.6266000000001</v>
      </c>
    </row>
    <row r="3070" spans="1:7" x14ac:dyDescent="0.25">
      <c r="A3070" t="s">
        <v>3107</v>
      </c>
      <c r="B3070" s="1">
        <v>38904</v>
      </c>
      <c r="C3070" t="s">
        <v>64</v>
      </c>
      <c r="D3070" t="s">
        <v>72</v>
      </c>
      <c r="E3070" t="s">
        <v>73</v>
      </c>
      <c r="F3070" t="s">
        <v>74</v>
      </c>
      <c r="G3070">
        <v>2699.9018000000001</v>
      </c>
    </row>
    <row r="3071" spans="1:7" x14ac:dyDescent="0.25">
      <c r="A3071" t="s">
        <v>3108</v>
      </c>
      <c r="B3071" s="1">
        <v>38904</v>
      </c>
      <c r="C3071" t="s">
        <v>64</v>
      </c>
      <c r="D3071" t="s">
        <v>72</v>
      </c>
      <c r="E3071" t="s">
        <v>73</v>
      </c>
      <c r="F3071" t="s">
        <v>74</v>
      </c>
      <c r="G3071">
        <v>2264.2536</v>
      </c>
    </row>
    <row r="3072" spans="1:7" x14ac:dyDescent="0.25">
      <c r="A3072" t="s">
        <v>3109</v>
      </c>
      <c r="B3072" s="1">
        <v>38904</v>
      </c>
      <c r="C3072" t="s">
        <v>64</v>
      </c>
      <c r="D3072" t="s">
        <v>72</v>
      </c>
      <c r="E3072" t="s">
        <v>73</v>
      </c>
      <c r="F3072" t="s">
        <v>74</v>
      </c>
      <c r="G3072">
        <v>865.20399999999995</v>
      </c>
    </row>
    <row r="3073" spans="1:7" x14ac:dyDescent="0.25">
      <c r="A3073" t="s">
        <v>3110</v>
      </c>
      <c r="B3073" s="1">
        <v>38905</v>
      </c>
      <c r="C3073" t="s">
        <v>64</v>
      </c>
      <c r="D3073" t="s">
        <v>88</v>
      </c>
      <c r="E3073" t="s">
        <v>67</v>
      </c>
      <c r="F3073" t="s">
        <v>89</v>
      </c>
      <c r="G3073">
        <v>2410.6266000000001</v>
      </c>
    </row>
    <row r="3074" spans="1:7" x14ac:dyDescent="0.25">
      <c r="A3074" t="s">
        <v>3111</v>
      </c>
      <c r="B3074" s="1">
        <v>38905</v>
      </c>
      <c r="C3074" t="s">
        <v>64</v>
      </c>
      <c r="D3074" t="s">
        <v>88</v>
      </c>
      <c r="E3074" t="s">
        <v>67</v>
      </c>
      <c r="F3074" t="s">
        <v>89</v>
      </c>
      <c r="G3074">
        <v>2410.6266000000001</v>
      </c>
    </row>
    <row r="3075" spans="1:7" x14ac:dyDescent="0.25">
      <c r="A3075" t="s">
        <v>3112</v>
      </c>
      <c r="B3075" s="1">
        <v>38905</v>
      </c>
      <c r="C3075" t="s">
        <v>64</v>
      </c>
      <c r="D3075" t="s">
        <v>20</v>
      </c>
      <c r="E3075" t="s">
        <v>10</v>
      </c>
      <c r="F3075" t="s">
        <v>11</v>
      </c>
      <c r="G3075">
        <v>1105.4834000000001</v>
      </c>
    </row>
    <row r="3076" spans="1:7" x14ac:dyDescent="0.25">
      <c r="A3076" t="s">
        <v>3113</v>
      </c>
      <c r="B3076" s="1">
        <v>38905</v>
      </c>
      <c r="C3076" t="s">
        <v>64</v>
      </c>
      <c r="D3076" t="s">
        <v>15</v>
      </c>
      <c r="E3076" t="s">
        <v>10</v>
      </c>
      <c r="F3076" t="s">
        <v>16</v>
      </c>
      <c r="G3076">
        <v>2410.6266000000001</v>
      </c>
    </row>
    <row r="3077" spans="1:7" x14ac:dyDescent="0.25">
      <c r="A3077" t="s">
        <v>3114</v>
      </c>
      <c r="B3077" s="1">
        <v>38905</v>
      </c>
      <c r="C3077" t="s">
        <v>64</v>
      </c>
      <c r="D3077" t="s">
        <v>20</v>
      </c>
      <c r="E3077" t="s">
        <v>10</v>
      </c>
      <c r="F3077" t="s">
        <v>11</v>
      </c>
      <c r="G3077">
        <v>2410.6266000000001</v>
      </c>
    </row>
    <row r="3078" spans="1:7" x14ac:dyDescent="0.25">
      <c r="A3078" t="s">
        <v>3115</v>
      </c>
      <c r="B3078" s="1">
        <v>38905</v>
      </c>
      <c r="C3078" t="s">
        <v>64</v>
      </c>
      <c r="D3078" t="s">
        <v>23</v>
      </c>
      <c r="E3078" t="s">
        <v>10</v>
      </c>
      <c r="F3078" t="s">
        <v>11</v>
      </c>
      <c r="G3078">
        <v>2410.6266000000001</v>
      </c>
    </row>
    <row r="3079" spans="1:7" x14ac:dyDescent="0.25">
      <c r="A3079" t="s">
        <v>3116</v>
      </c>
      <c r="B3079" s="1">
        <v>38905</v>
      </c>
      <c r="C3079" t="s">
        <v>64</v>
      </c>
      <c r="D3079" t="s">
        <v>72</v>
      </c>
      <c r="E3079" t="s">
        <v>73</v>
      </c>
      <c r="F3079" t="s">
        <v>74</v>
      </c>
      <c r="G3079">
        <v>2264.2536</v>
      </c>
    </row>
    <row r="3080" spans="1:7" x14ac:dyDescent="0.25">
      <c r="A3080" t="s">
        <v>3117</v>
      </c>
      <c r="B3080" s="1">
        <v>38905</v>
      </c>
      <c r="C3080" t="s">
        <v>64</v>
      </c>
      <c r="D3080" t="s">
        <v>72</v>
      </c>
      <c r="E3080" t="s">
        <v>73</v>
      </c>
      <c r="F3080" t="s">
        <v>74</v>
      </c>
      <c r="G3080">
        <v>2288.9187000000002</v>
      </c>
    </row>
    <row r="3081" spans="1:7" x14ac:dyDescent="0.25">
      <c r="A3081" t="s">
        <v>3118</v>
      </c>
      <c r="B3081" s="1">
        <v>38905</v>
      </c>
      <c r="C3081" t="s">
        <v>64</v>
      </c>
      <c r="D3081" t="s">
        <v>72</v>
      </c>
      <c r="E3081" t="s">
        <v>73</v>
      </c>
      <c r="F3081" t="s">
        <v>74</v>
      </c>
      <c r="G3081">
        <v>2264.2536</v>
      </c>
    </row>
    <row r="3082" spans="1:7" x14ac:dyDescent="0.25">
      <c r="A3082" t="s">
        <v>3119</v>
      </c>
      <c r="B3082" s="1">
        <v>38906</v>
      </c>
      <c r="C3082" t="s">
        <v>64</v>
      </c>
      <c r="D3082" t="s">
        <v>82</v>
      </c>
      <c r="E3082" t="s">
        <v>67</v>
      </c>
      <c r="F3082" t="s">
        <v>83</v>
      </c>
      <c r="G3082">
        <v>2410.6266000000001</v>
      </c>
    </row>
    <row r="3083" spans="1:7" x14ac:dyDescent="0.25">
      <c r="A3083" t="s">
        <v>3120</v>
      </c>
      <c r="B3083" s="1">
        <v>38906</v>
      </c>
      <c r="C3083" t="s">
        <v>64</v>
      </c>
      <c r="D3083" t="s">
        <v>23</v>
      </c>
      <c r="E3083" t="s">
        <v>10</v>
      </c>
      <c r="F3083" t="s">
        <v>11</v>
      </c>
      <c r="G3083">
        <v>2410.6266000000001</v>
      </c>
    </row>
    <row r="3084" spans="1:7" x14ac:dyDescent="0.25">
      <c r="A3084" t="s">
        <v>3121</v>
      </c>
      <c r="B3084" s="1">
        <v>38906</v>
      </c>
      <c r="C3084" t="s">
        <v>64</v>
      </c>
      <c r="D3084" t="s">
        <v>15</v>
      </c>
      <c r="E3084" t="s">
        <v>10</v>
      </c>
      <c r="F3084" t="s">
        <v>16</v>
      </c>
      <c r="G3084">
        <v>2699.9018000000001</v>
      </c>
    </row>
    <row r="3085" spans="1:7" x14ac:dyDescent="0.25">
      <c r="A3085" t="s">
        <v>3122</v>
      </c>
      <c r="B3085" s="1">
        <v>38906</v>
      </c>
      <c r="C3085" t="s">
        <v>64</v>
      </c>
      <c r="D3085" t="s">
        <v>15</v>
      </c>
      <c r="E3085" t="s">
        <v>10</v>
      </c>
      <c r="F3085" t="s">
        <v>16</v>
      </c>
      <c r="G3085">
        <v>2264.2536</v>
      </c>
    </row>
    <row r="3086" spans="1:7" x14ac:dyDescent="0.25">
      <c r="A3086" t="s">
        <v>3123</v>
      </c>
      <c r="B3086" s="1">
        <v>38906</v>
      </c>
      <c r="C3086" t="s">
        <v>64</v>
      </c>
      <c r="D3086" t="s">
        <v>72</v>
      </c>
      <c r="E3086" t="s">
        <v>73</v>
      </c>
      <c r="F3086" t="s">
        <v>74</v>
      </c>
      <c r="G3086">
        <v>2410.6266000000001</v>
      </c>
    </row>
    <row r="3087" spans="1:7" x14ac:dyDescent="0.25">
      <c r="A3087" t="s">
        <v>3124</v>
      </c>
      <c r="B3087" s="1">
        <v>38906</v>
      </c>
      <c r="C3087" t="s">
        <v>64</v>
      </c>
      <c r="D3087" t="s">
        <v>72</v>
      </c>
      <c r="E3087" t="s">
        <v>73</v>
      </c>
      <c r="F3087" t="s">
        <v>74</v>
      </c>
      <c r="G3087">
        <v>2699.9018000000001</v>
      </c>
    </row>
    <row r="3088" spans="1:7" x14ac:dyDescent="0.25">
      <c r="A3088" t="s">
        <v>3125</v>
      </c>
      <c r="B3088" s="1">
        <v>38907</v>
      </c>
      <c r="C3088" t="s">
        <v>64</v>
      </c>
      <c r="D3088" t="s">
        <v>23</v>
      </c>
      <c r="E3088" t="s">
        <v>10</v>
      </c>
      <c r="F3088" t="s">
        <v>11</v>
      </c>
      <c r="G3088">
        <v>2699.9018000000001</v>
      </c>
    </row>
    <row r="3089" spans="1:7" x14ac:dyDescent="0.25">
      <c r="A3089" t="s">
        <v>3126</v>
      </c>
      <c r="B3089" s="1">
        <v>38907</v>
      </c>
      <c r="C3089" t="s">
        <v>64</v>
      </c>
      <c r="D3089" t="s">
        <v>20</v>
      </c>
      <c r="E3089" t="s">
        <v>10</v>
      </c>
      <c r="F3089" t="s">
        <v>11</v>
      </c>
      <c r="G3089">
        <v>2699.9018000000001</v>
      </c>
    </row>
    <row r="3090" spans="1:7" x14ac:dyDescent="0.25">
      <c r="A3090" t="s">
        <v>3127</v>
      </c>
      <c r="B3090" s="1">
        <v>38907</v>
      </c>
      <c r="C3090" t="s">
        <v>64</v>
      </c>
      <c r="D3090" t="s">
        <v>23</v>
      </c>
      <c r="E3090" t="s">
        <v>10</v>
      </c>
      <c r="F3090" t="s">
        <v>11</v>
      </c>
      <c r="G3090">
        <v>2264.2536</v>
      </c>
    </row>
    <row r="3091" spans="1:7" x14ac:dyDescent="0.25">
      <c r="A3091" t="s">
        <v>3128</v>
      </c>
      <c r="B3091" s="1">
        <v>38907</v>
      </c>
      <c r="C3091" t="s">
        <v>64</v>
      </c>
      <c r="D3091" t="s">
        <v>20</v>
      </c>
      <c r="E3091" t="s">
        <v>10</v>
      </c>
      <c r="F3091" t="s">
        <v>11</v>
      </c>
      <c r="G3091">
        <v>2264.2536</v>
      </c>
    </row>
    <row r="3092" spans="1:7" x14ac:dyDescent="0.25">
      <c r="A3092" t="s">
        <v>3129</v>
      </c>
      <c r="B3092" s="1">
        <v>38907</v>
      </c>
      <c r="C3092" t="s">
        <v>64</v>
      </c>
      <c r="D3092" t="s">
        <v>72</v>
      </c>
      <c r="E3092" t="s">
        <v>73</v>
      </c>
      <c r="F3092" t="s">
        <v>74</v>
      </c>
      <c r="G3092">
        <v>2288.9187000000002</v>
      </c>
    </row>
    <row r="3093" spans="1:7" x14ac:dyDescent="0.25">
      <c r="A3093" t="s">
        <v>3130</v>
      </c>
      <c r="B3093" s="1">
        <v>38908</v>
      </c>
      <c r="C3093" t="s">
        <v>64</v>
      </c>
      <c r="D3093" t="s">
        <v>82</v>
      </c>
      <c r="E3093" t="s">
        <v>67</v>
      </c>
      <c r="F3093" t="s">
        <v>83</v>
      </c>
      <c r="G3093">
        <v>2410.6266000000001</v>
      </c>
    </row>
    <row r="3094" spans="1:7" x14ac:dyDescent="0.25">
      <c r="A3094" t="s">
        <v>3131</v>
      </c>
      <c r="B3094" s="1">
        <v>38908</v>
      </c>
      <c r="C3094" t="s">
        <v>64</v>
      </c>
      <c r="D3094" t="s">
        <v>20</v>
      </c>
      <c r="E3094" t="s">
        <v>10</v>
      </c>
      <c r="F3094" t="s">
        <v>11</v>
      </c>
      <c r="G3094">
        <v>2410.6266000000001</v>
      </c>
    </row>
    <row r="3095" spans="1:7" x14ac:dyDescent="0.25">
      <c r="A3095" t="s">
        <v>3132</v>
      </c>
      <c r="B3095" s="1">
        <v>38908</v>
      </c>
      <c r="C3095" t="s">
        <v>64</v>
      </c>
      <c r="D3095" t="s">
        <v>88</v>
      </c>
      <c r="E3095" t="s">
        <v>67</v>
      </c>
      <c r="F3095" t="s">
        <v>89</v>
      </c>
      <c r="G3095">
        <v>865.20399999999995</v>
      </c>
    </row>
    <row r="3096" spans="1:7" x14ac:dyDescent="0.25">
      <c r="A3096" t="s">
        <v>3133</v>
      </c>
      <c r="B3096" s="1">
        <v>38908</v>
      </c>
      <c r="C3096" t="s">
        <v>64</v>
      </c>
      <c r="D3096" t="s">
        <v>72</v>
      </c>
      <c r="E3096" t="s">
        <v>73</v>
      </c>
      <c r="F3096" t="s">
        <v>74</v>
      </c>
      <c r="G3096">
        <v>2410.6266000000001</v>
      </c>
    </row>
    <row r="3097" spans="1:7" x14ac:dyDescent="0.25">
      <c r="A3097" t="s">
        <v>3134</v>
      </c>
      <c r="B3097" s="1">
        <v>38908</v>
      </c>
      <c r="C3097" t="s">
        <v>64</v>
      </c>
      <c r="D3097" t="s">
        <v>72</v>
      </c>
      <c r="E3097" t="s">
        <v>73</v>
      </c>
      <c r="F3097" t="s">
        <v>74</v>
      </c>
      <c r="G3097">
        <v>865.20399999999995</v>
      </c>
    </row>
    <row r="3098" spans="1:7" x14ac:dyDescent="0.25">
      <c r="A3098" t="s">
        <v>3135</v>
      </c>
      <c r="B3098" s="1">
        <v>38908</v>
      </c>
      <c r="C3098" t="s">
        <v>64</v>
      </c>
      <c r="D3098" t="s">
        <v>72</v>
      </c>
      <c r="E3098" t="s">
        <v>73</v>
      </c>
      <c r="F3098" t="s">
        <v>74</v>
      </c>
      <c r="G3098">
        <v>865.20399999999995</v>
      </c>
    </row>
    <row r="3099" spans="1:7" x14ac:dyDescent="0.25">
      <c r="A3099" t="s">
        <v>3136</v>
      </c>
      <c r="B3099" s="1">
        <v>38908</v>
      </c>
      <c r="C3099" t="s">
        <v>64</v>
      </c>
      <c r="D3099" t="s">
        <v>20</v>
      </c>
      <c r="E3099" t="s">
        <v>10</v>
      </c>
      <c r="F3099" t="s">
        <v>11</v>
      </c>
      <c r="G3099">
        <v>1105.4834000000001</v>
      </c>
    </row>
    <row r="3100" spans="1:7" x14ac:dyDescent="0.25">
      <c r="A3100" t="s">
        <v>3137</v>
      </c>
      <c r="B3100" s="1">
        <v>38909</v>
      </c>
      <c r="C3100" t="s">
        <v>64</v>
      </c>
      <c r="D3100" t="s">
        <v>23</v>
      </c>
      <c r="E3100" t="s">
        <v>10</v>
      </c>
      <c r="F3100" t="s">
        <v>11</v>
      </c>
      <c r="G3100">
        <v>2288.9187000000002</v>
      </c>
    </row>
    <row r="3101" spans="1:7" x14ac:dyDescent="0.25">
      <c r="A3101" t="s">
        <v>3138</v>
      </c>
      <c r="B3101" s="1">
        <v>38909</v>
      </c>
      <c r="C3101" t="s">
        <v>64</v>
      </c>
      <c r="D3101" t="s">
        <v>88</v>
      </c>
      <c r="E3101" t="s">
        <v>67</v>
      </c>
      <c r="F3101" t="s">
        <v>89</v>
      </c>
      <c r="G3101">
        <v>1105.4834000000001</v>
      </c>
    </row>
    <row r="3102" spans="1:7" x14ac:dyDescent="0.25">
      <c r="A3102" t="s">
        <v>3139</v>
      </c>
      <c r="B3102" s="1">
        <v>38909</v>
      </c>
      <c r="C3102" t="s">
        <v>64</v>
      </c>
      <c r="D3102" t="s">
        <v>82</v>
      </c>
      <c r="E3102" t="s">
        <v>67</v>
      </c>
      <c r="F3102" t="s">
        <v>83</v>
      </c>
      <c r="G3102">
        <v>2410.6266000000001</v>
      </c>
    </row>
    <row r="3103" spans="1:7" x14ac:dyDescent="0.25">
      <c r="A3103" t="s">
        <v>3140</v>
      </c>
      <c r="B3103" s="1">
        <v>38909</v>
      </c>
      <c r="C3103" t="s">
        <v>64</v>
      </c>
      <c r="D3103" t="s">
        <v>20</v>
      </c>
      <c r="E3103" t="s">
        <v>10</v>
      </c>
      <c r="F3103" t="s">
        <v>11</v>
      </c>
      <c r="G3103">
        <v>1105.4834000000001</v>
      </c>
    </row>
    <row r="3104" spans="1:7" x14ac:dyDescent="0.25">
      <c r="A3104" t="s">
        <v>3141</v>
      </c>
      <c r="B3104" s="1">
        <v>38909</v>
      </c>
      <c r="C3104" t="s">
        <v>64</v>
      </c>
      <c r="D3104" t="s">
        <v>88</v>
      </c>
      <c r="E3104" t="s">
        <v>67</v>
      </c>
      <c r="F3104" t="s">
        <v>89</v>
      </c>
      <c r="G3104">
        <v>865.20399999999995</v>
      </c>
    </row>
    <row r="3105" spans="1:7" x14ac:dyDescent="0.25">
      <c r="A3105" t="s">
        <v>3142</v>
      </c>
      <c r="B3105" s="1">
        <v>38909</v>
      </c>
      <c r="C3105" t="s">
        <v>64</v>
      </c>
      <c r="D3105" t="s">
        <v>23</v>
      </c>
      <c r="E3105" t="s">
        <v>10</v>
      </c>
      <c r="F3105" t="s">
        <v>11</v>
      </c>
      <c r="G3105">
        <v>2699.9018000000001</v>
      </c>
    </row>
    <row r="3106" spans="1:7" x14ac:dyDescent="0.25">
      <c r="A3106" t="s">
        <v>3143</v>
      </c>
      <c r="B3106" s="1">
        <v>38909</v>
      </c>
      <c r="C3106" t="s">
        <v>64</v>
      </c>
      <c r="D3106" t="s">
        <v>20</v>
      </c>
      <c r="E3106" t="s">
        <v>10</v>
      </c>
      <c r="F3106" t="s">
        <v>11</v>
      </c>
      <c r="G3106">
        <v>2410.6266000000001</v>
      </c>
    </row>
    <row r="3107" spans="1:7" x14ac:dyDescent="0.25">
      <c r="A3107" t="s">
        <v>3144</v>
      </c>
      <c r="B3107" s="1">
        <v>38909</v>
      </c>
      <c r="C3107" t="s">
        <v>64</v>
      </c>
      <c r="D3107" t="s">
        <v>20</v>
      </c>
      <c r="E3107" t="s">
        <v>10</v>
      </c>
      <c r="F3107" t="s">
        <v>11</v>
      </c>
      <c r="G3107">
        <v>2264.2536</v>
      </c>
    </row>
    <row r="3108" spans="1:7" x14ac:dyDescent="0.25">
      <c r="A3108" t="s">
        <v>3145</v>
      </c>
      <c r="B3108" s="1">
        <v>38909</v>
      </c>
      <c r="C3108" t="s">
        <v>64</v>
      </c>
      <c r="D3108" t="s">
        <v>20</v>
      </c>
      <c r="E3108" t="s">
        <v>10</v>
      </c>
      <c r="F3108" t="s">
        <v>11</v>
      </c>
      <c r="G3108">
        <v>865.20399999999995</v>
      </c>
    </row>
    <row r="3109" spans="1:7" x14ac:dyDescent="0.25">
      <c r="A3109" t="s">
        <v>3146</v>
      </c>
      <c r="B3109" s="1">
        <v>38909</v>
      </c>
      <c r="C3109" t="s">
        <v>64</v>
      </c>
      <c r="D3109" t="s">
        <v>72</v>
      </c>
      <c r="E3109" t="s">
        <v>73</v>
      </c>
      <c r="F3109" t="s">
        <v>74</v>
      </c>
      <c r="G3109">
        <v>2699.9018000000001</v>
      </c>
    </row>
    <row r="3110" spans="1:7" x14ac:dyDescent="0.25">
      <c r="A3110" t="s">
        <v>3147</v>
      </c>
      <c r="B3110" s="1">
        <v>38909</v>
      </c>
      <c r="C3110" t="s">
        <v>64</v>
      </c>
      <c r="D3110" t="s">
        <v>72</v>
      </c>
      <c r="E3110" t="s">
        <v>73</v>
      </c>
      <c r="F3110" t="s">
        <v>74</v>
      </c>
      <c r="G3110">
        <v>2264.2536</v>
      </c>
    </row>
    <row r="3111" spans="1:7" x14ac:dyDescent="0.25">
      <c r="A3111" t="s">
        <v>3148</v>
      </c>
      <c r="B3111" s="1">
        <v>38909</v>
      </c>
      <c r="C3111" t="s">
        <v>64</v>
      </c>
      <c r="D3111" t="s">
        <v>72</v>
      </c>
      <c r="E3111" t="s">
        <v>73</v>
      </c>
      <c r="F3111" t="s">
        <v>74</v>
      </c>
      <c r="G3111">
        <v>865.20399999999995</v>
      </c>
    </row>
    <row r="3112" spans="1:7" x14ac:dyDescent="0.25">
      <c r="A3112" t="s">
        <v>3149</v>
      </c>
      <c r="B3112" s="1">
        <v>38910</v>
      </c>
      <c r="C3112" t="s">
        <v>64</v>
      </c>
      <c r="D3112" t="s">
        <v>82</v>
      </c>
      <c r="E3112" t="s">
        <v>67</v>
      </c>
      <c r="F3112" t="s">
        <v>83</v>
      </c>
      <c r="G3112">
        <v>2410.6266000000001</v>
      </c>
    </row>
    <row r="3113" spans="1:7" x14ac:dyDescent="0.25">
      <c r="A3113" t="s">
        <v>3150</v>
      </c>
      <c r="B3113" s="1">
        <v>38910</v>
      </c>
      <c r="C3113" t="s">
        <v>64</v>
      </c>
      <c r="D3113" t="s">
        <v>88</v>
      </c>
      <c r="E3113" t="s">
        <v>67</v>
      </c>
      <c r="F3113" t="s">
        <v>89</v>
      </c>
      <c r="G3113">
        <v>2699.9018000000001</v>
      </c>
    </row>
    <row r="3114" spans="1:7" x14ac:dyDescent="0.25">
      <c r="A3114" t="s">
        <v>3151</v>
      </c>
      <c r="B3114" s="1">
        <v>38910</v>
      </c>
      <c r="C3114" t="s">
        <v>64</v>
      </c>
      <c r="D3114" t="s">
        <v>20</v>
      </c>
      <c r="E3114" t="s">
        <v>10</v>
      </c>
      <c r="F3114" t="s">
        <v>11</v>
      </c>
      <c r="G3114">
        <v>2410.6266000000001</v>
      </c>
    </row>
    <row r="3115" spans="1:7" x14ac:dyDescent="0.25">
      <c r="A3115" t="s">
        <v>3152</v>
      </c>
      <c r="B3115" s="1">
        <v>38910</v>
      </c>
      <c r="C3115" t="s">
        <v>64</v>
      </c>
      <c r="D3115" t="s">
        <v>23</v>
      </c>
      <c r="E3115" t="s">
        <v>10</v>
      </c>
      <c r="F3115" t="s">
        <v>11</v>
      </c>
      <c r="G3115">
        <v>2410.6266000000001</v>
      </c>
    </row>
    <row r="3116" spans="1:7" x14ac:dyDescent="0.25">
      <c r="A3116" t="s">
        <v>3153</v>
      </c>
      <c r="B3116" s="1">
        <v>38910</v>
      </c>
      <c r="C3116" t="s">
        <v>64</v>
      </c>
      <c r="D3116" t="s">
        <v>23</v>
      </c>
      <c r="E3116" t="s">
        <v>10</v>
      </c>
      <c r="F3116" t="s">
        <v>11</v>
      </c>
      <c r="G3116">
        <v>2410.6266000000001</v>
      </c>
    </row>
    <row r="3117" spans="1:7" x14ac:dyDescent="0.25">
      <c r="A3117" t="s">
        <v>3154</v>
      </c>
      <c r="B3117" s="1">
        <v>38910</v>
      </c>
      <c r="C3117" t="s">
        <v>64</v>
      </c>
      <c r="D3117" t="s">
        <v>20</v>
      </c>
      <c r="E3117" t="s">
        <v>10</v>
      </c>
      <c r="F3117" t="s">
        <v>11</v>
      </c>
      <c r="G3117">
        <v>2410.6266000000001</v>
      </c>
    </row>
    <row r="3118" spans="1:7" x14ac:dyDescent="0.25">
      <c r="A3118" t="s">
        <v>3155</v>
      </c>
      <c r="B3118" s="1">
        <v>38910</v>
      </c>
      <c r="C3118" t="s">
        <v>64</v>
      </c>
      <c r="D3118" t="s">
        <v>23</v>
      </c>
      <c r="E3118" t="s">
        <v>10</v>
      </c>
      <c r="F3118" t="s">
        <v>11</v>
      </c>
      <c r="G3118">
        <v>2288.9187000000002</v>
      </c>
    </row>
    <row r="3119" spans="1:7" x14ac:dyDescent="0.25">
      <c r="A3119" t="s">
        <v>3156</v>
      </c>
      <c r="B3119" s="1">
        <v>38910</v>
      </c>
      <c r="C3119" t="s">
        <v>64</v>
      </c>
      <c r="D3119" t="s">
        <v>72</v>
      </c>
      <c r="E3119" t="s">
        <v>73</v>
      </c>
      <c r="F3119" t="s">
        <v>74</v>
      </c>
      <c r="G3119">
        <v>2264.2536</v>
      </c>
    </row>
    <row r="3120" spans="1:7" x14ac:dyDescent="0.25">
      <c r="A3120" t="s">
        <v>3157</v>
      </c>
      <c r="B3120" s="1">
        <v>38911</v>
      </c>
      <c r="C3120" t="s">
        <v>64</v>
      </c>
      <c r="D3120" t="s">
        <v>82</v>
      </c>
      <c r="E3120" t="s">
        <v>67</v>
      </c>
      <c r="F3120" t="s">
        <v>83</v>
      </c>
      <c r="G3120">
        <v>2288.9187000000002</v>
      </c>
    </row>
    <row r="3121" spans="1:7" x14ac:dyDescent="0.25">
      <c r="A3121" t="s">
        <v>3158</v>
      </c>
      <c r="B3121" s="1">
        <v>38911</v>
      </c>
      <c r="C3121" t="s">
        <v>64</v>
      </c>
      <c r="D3121" t="s">
        <v>82</v>
      </c>
      <c r="E3121" t="s">
        <v>67</v>
      </c>
      <c r="F3121" t="s">
        <v>83</v>
      </c>
      <c r="G3121">
        <v>2288.9187000000002</v>
      </c>
    </row>
    <row r="3122" spans="1:7" x14ac:dyDescent="0.25">
      <c r="A3122" t="s">
        <v>3159</v>
      </c>
      <c r="B3122" s="1">
        <v>38911</v>
      </c>
      <c r="C3122" t="s">
        <v>64</v>
      </c>
      <c r="D3122" t="s">
        <v>82</v>
      </c>
      <c r="E3122" t="s">
        <v>67</v>
      </c>
      <c r="F3122" t="s">
        <v>83</v>
      </c>
      <c r="G3122">
        <v>2410.6266000000001</v>
      </c>
    </row>
    <row r="3123" spans="1:7" x14ac:dyDescent="0.25">
      <c r="A3123" t="s">
        <v>3160</v>
      </c>
      <c r="B3123" s="1">
        <v>38911</v>
      </c>
      <c r="C3123" t="s">
        <v>64</v>
      </c>
      <c r="D3123" t="s">
        <v>20</v>
      </c>
      <c r="E3123" t="s">
        <v>10</v>
      </c>
      <c r="F3123" t="s">
        <v>11</v>
      </c>
      <c r="G3123">
        <v>2410.6266000000001</v>
      </c>
    </row>
    <row r="3124" spans="1:7" x14ac:dyDescent="0.25">
      <c r="A3124" t="s">
        <v>3161</v>
      </c>
      <c r="B3124" s="1">
        <v>38911</v>
      </c>
      <c r="C3124" t="s">
        <v>64</v>
      </c>
      <c r="D3124" t="s">
        <v>23</v>
      </c>
      <c r="E3124" t="s">
        <v>10</v>
      </c>
      <c r="F3124" t="s">
        <v>11</v>
      </c>
      <c r="G3124">
        <v>2410.6266000000001</v>
      </c>
    </row>
    <row r="3125" spans="1:7" x14ac:dyDescent="0.25">
      <c r="A3125" t="s">
        <v>3162</v>
      </c>
      <c r="B3125" s="1">
        <v>38911</v>
      </c>
      <c r="C3125" t="s">
        <v>64</v>
      </c>
      <c r="D3125" t="s">
        <v>20</v>
      </c>
      <c r="E3125" t="s">
        <v>10</v>
      </c>
      <c r="F3125" t="s">
        <v>11</v>
      </c>
      <c r="G3125">
        <v>2410.6266000000001</v>
      </c>
    </row>
    <row r="3126" spans="1:7" x14ac:dyDescent="0.25">
      <c r="A3126" t="s">
        <v>3163</v>
      </c>
      <c r="B3126" s="1">
        <v>38911</v>
      </c>
      <c r="C3126" t="s">
        <v>64</v>
      </c>
      <c r="D3126" t="s">
        <v>66</v>
      </c>
      <c r="E3126" t="s">
        <v>67</v>
      </c>
      <c r="F3126" t="s">
        <v>68</v>
      </c>
      <c r="G3126">
        <v>865.20399999999995</v>
      </c>
    </row>
    <row r="3127" spans="1:7" x14ac:dyDescent="0.25">
      <c r="A3127" t="s">
        <v>3164</v>
      </c>
      <c r="B3127" s="1">
        <v>38911</v>
      </c>
      <c r="C3127" t="s">
        <v>64</v>
      </c>
      <c r="D3127" t="s">
        <v>23</v>
      </c>
      <c r="E3127" t="s">
        <v>10</v>
      </c>
      <c r="F3127" t="s">
        <v>11</v>
      </c>
      <c r="G3127">
        <v>2410.6266000000001</v>
      </c>
    </row>
    <row r="3128" spans="1:7" x14ac:dyDescent="0.25">
      <c r="A3128" t="s">
        <v>3165</v>
      </c>
      <c r="B3128" s="1">
        <v>38911</v>
      </c>
      <c r="C3128" t="s">
        <v>64</v>
      </c>
      <c r="D3128" t="s">
        <v>20</v>
      </c>
      <c r="E3128" t="s">
        <v>10</v>
      </c>
      <c r="F3128" t="s">
        <v>11</v>
      </c>
      <c r="G3128">
        <v>2410.6266000000001</v>
      </c>
    </row>
    <row r="3129" spans="1:7" x14ac:dyDescent="0.25">
      <c r="A3129" t="s">
        <v>3166</v>
      </c>
      <c r="B3129" s="1">
        <v>38911</v>
      </c>
      <c r="C3129" t="s">
        <v>64</v>
      </c>
      <c r="D3129" t="s">
        <v>20</v>
      </c>
      <c r="E3129" t="s">
        <v>10</v>
      </c>
      <c r="F3129" t="s">
        <v>11</v>
      </c>
      <c r="G3129">
        <v>2288.9187000000002</v>
      </c>
    </row>
    <row r="3130" spans="1:7" x14ac:dyDescent="0.25">
      <c r="A3130" t="s">
        <v>3167</v>
      </c>
      <c r="B3130" s="1">
        <v>38911</v>
      </c>
      <c r="C3130" t="s">
        <v>64</v>
      </c>
      <c r="D3130" t="s">
        <v>20</v>
      </c>
      <c r="E3130" t="s">
        <v>10</v>
      </c>
      <c r="F3130" t="s">
        <v>11</v>
      </c>
      <c r="G3130">
        <v>865.20399999999995</v>
      </c>
    </row>
    <row r="3131" spans="1:7" x14ac:dyDescent="0.25">
      <c r="A3131" t="s">
        <v>3168</v>
      </c>
      <c r="B3131" s="1">
        <v>38911</v>
      </c>
      <c r="C3131" t="s">
        <v>64</v>
      </c>
      <c r="D3131" t="s">
        <v>72</v>
      </c>
      <c r="E3131" t="s">
        <v>73</v>
      </c>
      <c r="F3131" t="s">
        <v>74</v>
      </c>
      <c r="G3131">
        <v>2264.2536</v>
      </c>
    </row>
    <row r="3132" spans="1:7" x14ac:dyDescent="0.25">
      <c r="A3132" t="s">
        <v>3169</v>
      </c>
      <c r="B3132" s="1">
        <v>38912</v>
      </c>
      <c r="C3132" t="s">
        <v>64</v>
      </c>
      <c r="D3132" t="s">
        <v>66</v>
      </c>
      <c r="E3132" t="s">
        <v>67</v>
      </c>
      <c r="F3132" t="s">
        <v>68</v>
      </c>
      <c r="G3132">
        <v>2264.2536</v>
      </c>
    </row>
    <row r="3133" spans="1:7" x14ac:dyDescent="0.25">
      <c r="A3133" t="s">
        <v>3170</v>
      </c>
      <c r="B3133" s="1">
        <v>38912</v>
      </c>
      <c r="C3133" t="s">
        <v>64</v>
      </c>
      <c r="D3133" t="s">
        <v>23</v>
      </c>
      <c r="E3133" t="s">
        <v>10</v>
      </c>
      <c r="F3133" t="s">
        <v>11</v>
      </c>
      <c r="G3133">
        <v>2410.6266000000001</v>
      </c>
    </row>
    <row r="3134" spans="1:7" x14ac:dyDescent="0.25">
      <c r="A3134" t="s">
        <v>3171</v>
      </c>
      <c r="B3134" s="1">
        <v>38912</v>
      </c>
      <c r="C3134" t="s">
        <v>64</v>
      </c>
      <c r="D3134" t="s">
        <v>23</v>
      </c>
      <c r="E3134" t="s">
        <v>10</v>
      </c>
      <c r="F3134" t="s">
        <v>11</v>
      </c>
      <c r="G3134">
        <v>2699.9018000000001</v>
      </c>
    </row>
    <row r="3135" spans="1:7" x14ac:dyDescent="0.25">
      <c r="A3135" t="s">
        <v>3172</v>
      </c>
      <c r="B3135" s="1">
        <v>38912</v>
      </c>
      <c r="C3135" t="s">
        <v>64</v>
      </c>
      <c r="D3135" t="s">
        <v>23</v>
      </c>
      <c r="E3135" t="s">
        <v>10</v>
      </c>
      <c r="F3135" t="s">
        <v>11</v>
      </c>
      <c r="G3135">
        <v>2410.6266000000001</v>
      </c>
    </row>
    <row r="3136" spans="1:7" x14ac:dyDescent="0.25">
      <c r="A3136" t="s">
        <v>3173</v>
      </c>
      <c r="B3136" s="1">
        <v>38912</v>
      </c>
      <c r="C3136" t="s">
        <v>64</v>
      </c>
      <c r="D3136" t="s">
        <v>23</v>
      </c>
      <c r="E3136" t="s">
        <v>10</v>
      </c>
      <c r="F3136" t="s">
        <v>11</v>
      </c>
      <c r="G3136">
        <v>2410.6266000000001</v>
      </c>
    </row>
    <row r="3137" spans="1:7" x14ac:dyDescent="0.25">
      <c r="A3137" t="s">
        <v>3174</v>
      </c>
      <c r="B3137" s="1">
        <v>38912</v>
      </c>
      <c r="C3137" t="s">
        <v>64</v>
      </c>
      <c r="D3137" t="s">
        <v>15</v>
      </c>
      <c r="E3137" t="s">
        <v>10</v>
      </c>
      <c r="F3137" t="s">
        <v>16</v>
      </c>
      <c r="G3137">
        <v>2410.6266000000001</v>
      </c>
    </row>
    <row r="3138" spans="1:7" x14ac:dyDescent="0.25">
      <c r="A3138" t="s">
        <v>3175</v>
      </c>
      <c r="B3138" s="1">
        <v>38912</v>
      </c>
      <c r="C3138" t="s">
        <v>64</v>
      </c>
      <c r="D3138" t="s">
        <v>20</v>
      </c>
      <c r="E3138" t="s">
        <v>10</v>
      </c>
      <c r="F3138" t="s">
        <v>11</v>
      </c>
      <c r="G3138">
        <v>2264.2536</v>
      </c>
    </row>
    <row r="3139" spans="1:7" x14ac:dyDescent="0.25">
      <c r="A3139" t="s">
        <v>3176</v>
      </c>
      <c r="B3139" s="1">
        <v>38912</v>
      </c>
      <c r="C3139" t="s">
        <v>64</v>
      </c>
      <c r="D3139" t="s">
        <v>20</v>
      </c>
      <c r="E3139" t="s">
        <v>10</v>
      </c>
      <c r="F3139" t="s">
        <v>11</v>
      </c>
      <c r="G3139">
        <v>2264.2536</v>
      </c>
    </row>
    <row r="3140" spans="1:7" x14ac:dyDescent="0.25">
      <c r="A3140" t="s">
        <v>3177</v>
      </c>
      <c r="B3140" s="1">
        <v>38912</v>
      </c>
      <c r="C3140" t="s">
        <v>64</v>
      </c>
      <c r="D3140" t="s">
        <v>72</v>
      </c>
      <c r="E3140" t="s">
        <v>73</v>
      </c>
      <c r="F3140" t="s">
        <v>74</v>
      </c>
      <c r="G3140">
        <v>2410.6266000000001</v>
      </c>
    </row>
    <row r="3141" spans="1:7" x14ac:dyDescent="0.25">
      <c r="A3141" t="s">
        <v>3178</v>
      </c>
      <c r="B3141" s="1">
        <v>38912</v>
      </c>
      <c r="C3141" t="s">
        <v>64</v>
      </c>
      <c r="D3141" t="s">
        <v>72</v>
      </c>
      <c r="E3141" t="s">
        <v>73</v>
      </c>
      <c r="F3141" t="s">
        <v>74</v>
      </c>
      <c r="G3141">
        <v>2699.9018000000001</v>
      </c>
    </row>
    <row r="3142" spans="1:7" x14ac:dyDescent="0.25">
      <c r="A3142" t="s">
        <v>3179</v>
      </c>
      <c r="B3142" s="1">
        <v>38913</v>
      </c>
      <c r="C3142" t="s">
        <v>64</v>
      </c>
      <c r="D3142" t="s">
        <v>66</v>
      </c>
      <c r="E3142" t="s">
        <v>67</v>
      </c>
      <c r="F3142" t="s">
        <v>68</v>
      </c>
      <c r="G3142">
        <v>2410.6266000000001</v>
      </c>
    </row>
    <row r="3143" spans="1:7" x14ac:dyDescent="0.25">
      <c r="A3143" t="s">
        <v>3180</v>
      </c>
      <c r="B3143" s="1">
        <v>38913</v>
      </c>
      <c r="C3143" t="s">
        <v>64</v>
      </c>
      <c r="D3143" t="s">
        <v>20</v>
      </c>
      <c r="E3143" t="s">
        <v>10</v>
      </c>
      <c r="F3143" t="s">
        <v>11</v>
      </c>
      <c r="G3143">
        <v>2699.9018000000001</v>
      </c>
    </row>
    <row r="3144" spans="1:7" x14ac:dyDescent="0.25">
      <c r="A3144" t="s">
        <v>3181</v>
      </c>
      <c r="B3144" s="1">
        <v>38913</v>
      </c>
      <c r="C3144" t="s">
        <v>64</v>
      </c>
      <c r="D3144" t="s">
        <v>15</v>
      </c>
      <c r="E3144" t="s">
        <v>10</v>
      </c>
      <c r="F3144" t="s">
        <v>16</v>
      </c>
      <c r="G3144">
        <v>2699.9018000000001</v>
      </c>
    </row>
    <row r="3145" spans="1:7" x14ac:dyDescent="0.25">
      <c r="A3145" t="s">
        <v>3182</v>
      </c>
      <c r="B3145" s="1">
        <v>38913</v>
      </c>
      <c r="C3145" t="s">
        <v>64</v>
      </c>
      <c r="D3145" t="s">
        <v>23</v>
      </c>
      <c r="E3145" t="s">
        <v>10</v>
      </c>
      <c r="F3145" t="s">
        <v>11</v>
      </c>
      <c r="G3145">
        <v>865.20399999999995</v>
      </c>
    </row>
    <row r="3146" spans="1:7" x14ac:dyDescent="0.25">
      <c r="A3146" t="s">
        <v>3183</v>
      </c>
      <c r="B3146" s="1">
        <v>38914</v>
      </c>
      <c r="C3146" t="s">
        <v>64</v>
      </c>
      <c r="D3146" t="s">
        <v>66</v>
      </c>
      <c r="E3146" t="s">
        <v>67</v>
      </c>
      <c r="F3146" t="s">
        <v>68</v>
      </c>
      <c r="G3146">
        <v>2410.6266000000001</v>
      </c>
    </row>
    <row r="3147" spans="1:7" x14ac:dyDescent="0.25">
      <c r="A3147" t="s">
        <v>3184</v>
      </c>
      <c r="B3147" s="1">
        <v>38914</v>
      </c>
      <c r="C3147" t="s">
        <v>64</v>
      </c>
      <c r="D3147" t="s">
        <v>66</v>
      </c>
      <c r="E3147" t="s">
        <v>67</v>
      </c>
      <c r="F3147" t="s">
        <v>68</v>
      </c>
      <c r="G3147">
        <v>865.20399999999995</v>
      </c>
    </row>
    <row r="3148" spans="1:7" x14ac:dyDescent="0.25">
      <c r="A3148" t="s">
        <v>3185</v>
      </c>
      <c r="B3148" s="1">
        <v>38914</v>
      </c>
      <c r="C3148" t="s">
        <v>64</v>
      </c>
      <c r="D3148" t="s">
        <v>23</v>
      </c>
      <c r="E3148" t="s">
        <v>10</v>
      </c>
      <c r="F3148" t="s">
        <v>11</v>
      </c>
      <c r="G3148">
        <v>2410.6266000000001</v>
      </c>
    </row>
    <row r="3149" spans="1:7" x14ac:dyDescent="0.25">
      <c r="A3149" t="s">
        <v>3186</v>
      </c>
      <c r="B3149" s="1">
        <v>38914</v>
      </c>
      <c r="C3149" t="s">
        <v>64</v>
      </c>
      <c r="D3149" t="s">
        <v>72</v>
      </c>
      <c r="E3149" t="s">
        <v>73</v>
      </c>
      <c r="F3149" t="s">
        <v>74</v>
      </c>
      <c r="G3149">
        <v>2699.9018000000001</v>
      </c>
    </row>
    <row r="3150" spans="1:7" x14ac:dyDescent="0.25">
      <c r="A3150" t="s">
        <v>3187</v>
      </c>
      <c r="B3150" s="1">
        <v>38914</v>
      </c>
      <c r="C3150" t="s">
        <v>64</v>
      </c>
      <c r="D3150" t="s">
        <v>72</v>
      </c>
      <c r="E3150" t="s">
        <v>73</v>
      </c>
      <c r="F3150" t="s">
        <v>74</v>
      </c>
      <c r="G3150">
        <v>2288.9187000000002</v>
      </c>
    </row>
    <row r="3151" spans="1:7" x14ac:dyDescent="0.25">
      <c r="A3151" t="s">
        <v>3188</v>
      </c>
      <c r="B3151" s="1">
        <v>38914</v>
      </c>
      <c r="C3151" t="s">
        <v>64</v>
      </c>
      <c r="D3151" t="s">
        <v>72</v>
      </c>
      <c r="E3151" t="s">
        <v>73</v>
      </c>
      <c r="F3151" t="s">
        <v>74</v>
      </c>
      <c r="G3151">
        <v>2264.2536</v>
      </c>
    </row>
    <row r="3152" spans="1:7" x14ac:dyDescent="0.25">
      <c r="A3152" t="s">
        <v>3189</v>
      </c>
      <c r="B3152" s="1">
        <v>38915</v>
      </c>
      <c r="C3152" t="s">
        <v>64</v>
      </c>
      <c r="D3152" t="s">
        <v>66</v>
      </c>
      <c r="E3152" t="s">
        <v>67</v>
      </c>
      <c r="F3152" t="s">
        <v>68</v>
      </c>
      <c r="G3152">
        <v>2410.6266000000001</v>
      </c>
    </row>
    <row r="3153" spans="1:7" x14ac:dyDescent="0.25">
      <c r="A3153" t="s">
        <v>3190</v>
      </c>
      <c r="B3153" s="1">
        <v>38915</v>
      </c>
      <c r="C3153" t="s">
        <v>64</v>
      </c>
      <c r="D3153" t="s">
        <v>88</v>
      </c>
      <c r="E3153" t="s">
        <v>67</v>
      </c>
      <c r="F3153" t="s">
        <v>89</v>
      </c>
      <c r="G3153">
        <v>2699.9018000000001</v>
      </c>
    </row>
    <row r="3154" spans="1:7" x14ac:dyDescent="0.25">
      <c r="A3154" t="s">
        <v>3191</v>
      </c>
      <c r="B3154" s="1">
        <v>38915</v>
      </c>
      <c r="C3154" t="s">
        <v>64</v>
      </c>
      <c r="D3154" t="s">
        <v>23</v>
      </c>
      <c r="E3154" t="s">
        <v>10</v>
      </c>
      <c r="F3154" t="s">
        <v>11</v>
      </c>
      <c r="G3154">
        <v>2699.9018000000001</v>
      </c>
    </row>
    <row r="3155" spans="1:7" x14ac:dyDescent="0.25">
      <c r="A3155" t="s">
        <v>3192</v>
      </c>
      <c r="B3155" s="1">
        <v>38915</v>
      </c>
      <c r="C3155" t="s">
        <v>64</v>
      </c>
      <c r="D3155" t="s">
        <v>23</v>
      </c>
      <c r="E3155" t="s">
        <v>10</v>
      </c>
      <c r="F3155" t="s">
        <v>11</v>
      </c>
      <c r="G3155">
        <v>2410.6266000000001</v>
      </c>
    </row>
    <row r="3156" spans="1:7" x14ac:dyDescent="0.25">
      <c r="A3156" t="s">
        <v>3193</v>
      </c>
      <c r="B3156" s="1">
        <v>38915</v>
      </c>
      <c r="C3156" t="s">
        <v>64</v>
      </c>
      <c r="D3156" t="s">
        <v>20</v>
      </c>
      <c r="E3156" t="s">
        <v>10</v>
      </c>
      <c r="F3156" t="s">
        <v>11</v>
      </c>
      <c r="G3156">
        <v>2410.6266000000001</v>
      </c>
    </row>
    <row r="3157" spans="1:7" x14ac:dyDescent="0.25">
      <c r="A3157" t="s">
        <v>3194</v>
      </c>
      <c r="B3157" s="1">
        <v>38915</v>
      </c>
      <c r="C3157" t="s">
        <v>64</v>
      </c>
      <c r="D3157" t="s">
        <v>20</v>
      </c>
      <c r="E3157" t="s">
        <v>10</v>
      </c>
      <c r="F3157" t="s">
        <v>11</v>
      </c>
      <c r="G3157">
        <v>2410.6266000000001</v>
      </c>
    </row>
    <row r="3158" spans="1:7" x14ac:dyDescent="0.25">
      <c r="A3158" t="s">
        <v>3195</v>
      </c>
      <c r="B3158" s="1">
        <v>38915</v>
      </c>
      <c r="C3158" t="s">
        <v>64</v>
      </c>
      <c r="D3158" t="s">
        <v>15</v>
      </c>
      <c r="E3158" t="s">
        <v>10</v>
      </c>
      <c r="F3158" t="s">
        <v>16</v>
      </c>
      <c r="G3158">
        <v>2410.6266000000001</v>
      </c>
    </row>
    <row r="3159" spans="1:7" x14ac:dyDescent="0.25">
      <c r="A3159" t="s">
        <v>3196</v>
      </c>
      <c r="B3159" s="1">
        <v>38915</v>
      </c>
      <c r="C3159" t="s">
        <v>64</v>
      </c>
      <c r="D3159" t="s">
        <v>23</v>
      </c>
      <c r="E3159" t="s">
        <v>10</v>
      </c>
      <c r="F3159" t="s">
        <v>11</v>
      </c>
      <c r="G3159">
        <v>2699.9018000000001</v>
      </c>
    </row>
    <row r="3160" spans="1:7" x14ac:dyDescent="0.25">
      <c r="A3160" t="s">
        <v>3197</v>
      </c>
      <c r="B3160" s="1">
        <v>38915</v>
      </c>
      <c r="C3160" t="s">
        <v>64</v>
      </c>
      <c r="D3160" t="s">
        <v>20</v>
      </c>
      <c r="E3160" t="s">
        <v>10</v>
      </c>
      <c r="F3160" t="s">
        <v>11</v>
      </c>
      <c r="G3160">
        <v>2288.9187000000002</v>
      </c>
    </row>
    <row r="3161" spans="1:7" x14ac:dyDescent="0.25">
      <c r="A3161" t="s">
        <v>3198</v>
      </c>
      <c r="B3161" s="1">
        <v>38915</v>
      </c>
      <c r="C3161" t="s">
        <v>64</v>
      </c>
      <c r="D3161" t="s">
        <v>72</v>
      </c>
      <c r="E3161" t="s">
        <v>73</v>
      </c>
      <c r="F3161" t="s">
        <v>74</v>
      </c>
      <c r="G3161">
        <v>2699.9018000000001</v>
      </c>
    </row>
    <row r="3162" spans="1:7" x14ac:dyDescent="0.25">
      <c r="A3162" t="s">
        <v>3199</v>
      </c>
      <c r="B3162" s="1">
        <v>38915</v>
      </c>
      <c r="C3162" t="s">
        <v>64</v>
      </c>
      <c r="D3162" t="s">
        <v>72</v>
      </c>
      <c r="E3162" t="s">
        <v>73</v>
      </c>
      <c r="F3162" t="s">
        <v>74</v>
      </c>
      <c r="G3162">
        <v>2699.9018000000001</v>
      </c>
    </row>
    <row r="3163" spans="1:7" x14ac:dyDescent="0.25">
      <c r="A3163" t="s">
        <v>3200</v>
      </c>
      <c r="B3163" s="1">
        <v>38916</v>
      </c>
      <c r="C3163" t="s">
        <v>64</v>
      </c>
      <c r="D3163" t="s">
        <v>66</v>
      </c>
      <c r="E3163" t="s">
        <v>67</v>
      </c>
      <c r="F3163" t="s">
        <v>68</v>
      </c>
      <c r="G3163">
        <v>2288.9187000000002</v>
      </c>
    </row>
    <row r="3164" spans="1:7" x14ac:dyDescent="0.25">
      <c r="A3164" t="s">
        <v>3201</v>
      </c>
      <c r="B3164" s="1">
        <v>38916</v>
      </c>
      <c r="C3164" t="s">
        <v>64</v>
      </c>
      <c r="D3164" t="s">
        <v>15</v>
      </c>
      <c r="E3164" t="s">
        <v>10</v>
      </c>
      <c r="F3164" t="s">
        <v>16</v>
      </c>
      <c r="G3164">
        <v>2410.6266000000001</v>
      </c>
    </row>
    <row r="3165" spans="1:7" x14ac:dyDescent="0.25">
      <c r="A3165" t="s">
        <v>3202</v>
      </c>
      <c r="B3165" s="1">
        <v>38916</v>
      </c>
      <c r="C3165" t="s">
        <v>64</v>
      </c>
      <c r="D3165" t="s">
        <v>20</v>
      </c>
      <c r="E3165" t="s">
        <v>10</v>
      </c>
      <c r="F3165" t="s">
        <v>11</v>
      </c>
      <c r="G3165">
        <v>865.20399999999995</v>
      </c>
    </row>
    <row r="3166" spans="1:7" x14ac:dyDescent="0.25">
      <c r="A3166" t="s">
        <v>3203</v>
      </c>
      <c r="B3166" s="1">
        <v>38916</v>
      </c>
      <c r="C3166" t="s">
        <v>64</v>
      </c>
      <c r="D3166" t="s">
        <v>20</v>
      </c>
      <c r="E3166" t="s">
        <v>10</v>
      </c>
      <c r="F3166" t="s">
        <v>11</v>
      </c>
      <c r="G3166">
        <v>865.20399999999995</v>
      </c>
    </row>
    <row r="3167" spans="1:7" x14ac:dyDescent="0.25">
      <c r="A3167" t="s">
        <v>3204</v>
      </c>
      <c r="B3167" s="1">
        <v>38916</v>
      </c>
      <c r="C3167" t="s">
        <v>64</v>
      </c>
      <c r="D3167" t="s">
        <v>72</v>
      </c>
      <c r="E3167" t="s">
        <v>73</v>
      </c>
      <c r="F3167" t="s">
        <v>74</v>
      </c>
      <c r="G3167">
        <v>1105.4834000000001</v>
      </c>
    </row>
    <row r="3168" spans="1:7" x14ac:dyDescent="0.25">
      <c r="A3168" t="s">
        <v>3205</v>
      </c>
      <c r="B3168" s="1">
        <v>38916</v>
      </c>
      <c r="C3168" t="s">
        <v>64</v>
      </c>
      <c r="D3168" t="s">
        <v>72</v>
      </c>
      <c r="E3168" t="s">
        <v>73</v>
      </c>
      <c r="F3168" t="s">
        <v>74</v>
      </c>
      <c r="G3168">
        <v>2288.9187000000002</v>
      </c>
    </row>
    <row r="3169" spans="1:7" x14ac:dyDescent="0.25">
      <c r="A3169" t="s">
        <v>3206</v>
      </c>
      <c r="B3169" s="1">
        <v>38916</v>
      </c>
      <c r="C3169" t="s">
        <v>64</v>
      </c>
      <c r="D3169" t="s">
        <v>72</v>
      </c>
      <c r="E3169" t="s">
        <v>73</v>
      </c>
      <c r="F3169" t="s">
        <v>74</v>
      </c>
      <c r="G3169">
        <v>2264.2536</v>
      </c>
    </row>
    <row r="3170" spans="1:7" x14ac:dyDescent="0.25">
      <c r="A3170" t="s">
        <v>3207</v>
      </c>
      <c r="B3170" s="1">
        <v>38917</v>
      </c>
      <c r="C3170" t="s">
        <v>64</v>
      </c>
      <c r="D3170" t="s">
        <v>66</v>
      </c>
      <c r="E3170" t="s">
        <v>67</v>
      </c>
      <c r="F3170" t="s">
        <v>68</v>
      </c>
      <c r="G3170">
        <v>2410.6266000000001</v>
      </c>
    </row>
    <row r="3171" spans="1:7" x14ac:dyDescent="0.25">
      <c r="A3171" t="s">
        <v>3208</v>
      </c>
      <c r="B3171" s="1">
        <v>38917</v>
      </c>
      <c r="C3171" t="s">
        <v>64</v>
      </c>
      <c r="D3171" t="s">
        <v>23</v>
      </c>
      <c r="E3171" t="s">
        <v>10</v>
      </c>
      <c r="F3171" t="s">
        <v>11</v>
      </c>
      <c r="G3171">
        <v>1105.4834000000001</v>
      </c>
    </row>
    <row r="3172" spans="1:7" x14ac:dyDescent="0.25">
      <c r="A3172" t="s">
        <v>3209</v>
      </c>
      <c r="B3172" s="1">
        <v>38917</v>
      </c>
      <c r="C3172" t="s">
        <v>64</v>
      </c>
      <c r="D3172" t="s">
        <v>15</v>
      </c>
      <c r="E3172" t="s">
        <v>10</v>
      </c>
      <c r="F3172" t="s">
        <v>16</v>
      </c>
      <c r="G3172">
        <v>2699.9018000000001</v>
      </c>
    </row>
    <row r="3173" spans="1:7" x14ac:dyDescent="0.25">
      <c r="A3173" t="s">
        <v>3210</v>
      </c>
      <c r="B3173" s="1">
        <v>38917</v>
      </c>
      <c r="C3173" t="s">
        <v>64</v>
      </c>
      <c r="D3173" t="s">
        <v>88</v>
      </c>
      <c r="E3173" t="s">
        <v>67</v>
      </c>
      <c r="F3173" t="s">
        <v>89</v>
      </c>
      <c r="G3173">
        <v>865.20399999999995</v>
      </c>
    </row>
    <row r="3174" spans="1:7" x14ac:dyDescent="0.25">
      <c r="A3174" t="s">
        <v>3211</v>
      </c>
      <c r="B3174" s="1">
        <v>38917</v>
      </c>
      <c r="C3174" t="s">
        <v>64</v>
      </c>
      <c r="D3174" t="s">
        <v>23</v>
      </c>
      <c r="E3174" t="s">
        <v>10</v>
      </c>
      <c r="F3174" t="s">
        <v>11</v>
      </c>
      <c r="G3174">
        <v>2699.9018000000001</v>
      </c>
    </row>
    <row r="3175" spans="1:7" x14ac:dyDescent="0.25">
      <c r="A3175" t="s">
        <v>3212</v>
      </c>
      <c r="B3175" s="1">
        <v>38917</v>
      </c>
      <c r="C3175" t="s">
        <v>64</v>
      </c>
      <c r="D3175" t="s">
        <v>15</v>
      </c>
      <c r="E3175" t="s">
        <v>10</v>
      </c>
      <c r="F3175" t="s">
        <v>16</v>
      </c>
      <c r="G3175">
        <v>2288.9187000000002</v>
      </c>
    </row>
    <row r="3176" spans="1:7" x14ac:dyDescent="0.25">
      <c r="A3176" t="s">
        <v>3213</v>
      </c>
      <c r="B3176" s="1">
        <v>38917</v>
      </c>
      <c r="C3176" t="s">
        <v>64</v>
      </c>
      <c r="D3176" t="s">
        <v>72</v>
      </c>
      <c r="E3176" t="s">
        <v>73</v>
      </c>
      <c r="F3176" t="s">
        <v>74</v>
      </c>
      <c r="G3176">
        <v>2288.9187000000002</v>
      </c>
    </row>
    <row r="3177" spans="1:7" x14ac:dyDescent="0.25">
      <c r="A3177" t="s">
        <v>3214</v>
      </c>
      <c r="B3177" s="1">
        <v>38917</v>
      </c>
      <c r="C3177" t="s">
        <v>64</v>
      </c>
      <c r="D3177" t="s">
        <v>20</v>
      </c>
      <c r="E3177" t="s">
        <v>10</v>
      </c>
      <c r="F3177" t="s">
        <v>11</v>
      </c>
      <c r="G3177">
        <v>2410.6266000000001</v>
      </c>
    </row>
    <row r="3178" spans="1:7" x14ac:dyDescent="0.25">
      <c r="A3178" t="s">
        <v>3215</v>
      </c>
      <c r="B3178" s="1">
        <v>38918</v>
      </c>
      <c r="C3178" t="s">
        <v>64</v>
      </c>
      <c r="D3178" t="s">
        <v>66</v>
      </c>
      <c r="E3178" t="s">
        <v>67</v>
      </c>
      <c r="F3178" t="s">
        <v>68</v>
      </c>
      <c r="G3178">
        <v>2410.6266000000001</v>
      </c>
    </row>
    <row r="3179" spans="1:7" x14ac:dyDescent="0.25">
      <c r="A3179" t="s">
        <v>3216</v>
      </c>
      <c r="B3179" s="1">
        <v>38918</v>
      </c>
      <c r="C3179" t="s">
        <v>64</v>
      </c>
      <c r="D3179" t="s">
        <v>66</v>
      </c>
      <c r="E3179" t="s">
        <v>67</v>
      </c>
      <c r="F3179" t="s">
        <v>68</v>
      </c>
      <c r="G3179">
        <v>2410.6266000000001</v>
      </c>
    </row>
    <row r="3180" spans="1:7" x14ac:dyDescent="0.25">
      <c r="A3180" t="s">
        <v>3217</v>
      </c>
      <c r="B3180" s="1">
        <v>38918</v>
      </c>
      <c r="C3180" t="s">
        <v>64</v>
      </c>
      <c r="D3180" t="s">
        <v>23</v>
      </c>
      <c r="E3180" t="s">
        <v>10</v>
      </c>
      <c r="F3180" t="s">
        <v>11</v>
      </c>
      <c r="G3180">
        <v>1105.4834000000001</v>
      </c>
    </row>
    <row r="3181" spans="1:7" x14ac:dyDescent="0.25">
      <c r="A3181" t="s">
        <v>3218</v>
      </c>
      <c r="B3181" s="1">
        <v>38918</v>
      </c>
      <c r="C3181" t="s">
        <v>64</v>
      </c>
      <c r="D3181" t="s">
        <v>20</v>
      </c>
      <c r="E3181" t="s">
        <v>10</v>
      </c>
      <c r="F3181" t="s">
        <v>11</v>
      </c>
      <c r="G3181">
        <v>2410.6266000000001</v>
      </c>
    </row>
    <row r="3182" spans="1:7" x14ac:dyDescent="0.25">
      <c r="A3182" t="s">
        <v>3219</v>
      </c>
      <c r="B3182" s="1">
        <v>38918</v>
      </c>
      <c r="C3182" t="s">
        <v>64</v>
      </c>
      <c r="D3182" t="s">
        <v>15</v>
      </c>
      <c r="E3182" t="s">
        <v>10</v>
      </c>
      <c r="F3182" t="s">
        <v>16</v>
      </c>
      <c r="G3182">
        <v>2410.6266000000001</v>
      </c>
    </row>
    <row r="3183" spans="1:7" x14ac:dyDescent="0.25">
      <c r="A3183" t="s">
        <v>3220</v>
      </c>
      <c r="B3183" s="1">
        <v>38918</v>
      </c>
      <c r="C3183" t="s">
        <v>64</v>
      </c>
      <c r="D3183" t="s">
        <v>20</v>
      </c>
      <c r="E3183" t="s">
        <v>10</v>
      </c>
      <c r="F3183" t="s">
        <v>11</v>
      </c>
      <c r="G3183">
        <v>2699.9018000000001</v>
      </c>
    </row>
    <row r="3184" spans="1:7" x14ac:dyDescent="0.25">
      <c r="A3184" t="s">
        <v>3221</v>
      </c>
      <c r="B3184" s="1">
        <v>38918</v>
      </c>
      <c r="C3184" t="s">
        <v>64</v>
      </c>
      <c r="D3184" t="s">
        <v>23</v>
      </c>
      <c r="E3184" t="s">
        <v>10</v>
      </c>
      <c r="F3184" t="s">
        <v>11</v>
      </c>
      <c r="G3184">
        <v>2410.6266000000001</v>
      </c>
    </row>
    <row r="3185" spans="1:7" x14ac:dyDescent="0.25">
      <c r="A3185" t="s">
        <v>3222</v>
      </c>
      <c r="B3185" s="1">
        <v>38918</v>
      </c>
      <c r="C3185" t="s">
        <v>64</v>
      </c>
      <c r="D3185" t="s">
        <v>20</v>
      </c>
      <c r="E3185" t="s">
        <v>10</v>
      </c>
      <c r="F3185" t="s">
        <v>11</v>
      </c>
      <c r="G3185">
        <v>865.20399999999995</v>
      </c>
    </row>
    <row r="3186" spans="1:7" x14ac:dyDescent="0.25">
      <c r="A3186" t="s">
        <v>3223</v>
      </c>
      <c r="B3186" s="1">
        <v>38918</v>
      </c>
      <c r="C3186" t="s">
        <v>64</v>
      </c>
      <c r="D3186" t="s">
        <v>72</v>
      </c>
      <c r="E3186" t="s">
        <v>73</v>
      </c>
      <c r="F3186" t="s">
        <v>74</v>
      </c>
      <c r="G3186">
        <v>2410.6266000000001</v>
      </c>
    </row>
    <row r="3187" spans="1:7" x14ac:dyDescent="0.25">
      <c r="A3187" t="s">
        <v>3224</v>
      </c>
      <c r="B3187" s="1">
        <v>38918</v>
      </c>
      <c r="C3187" t="s">
        <v>64</v>
      </c>
      <c r="D3187" t="s">
        <v>72</v>
      </c>
      <c r="E3187" t="s">
        <v>73</v>
      </c>
      <c r="F3187" t="s">
        <v>74</v>
      </c>
      <c r="G3187">
        <v>2264.2536</v>
      </c>
    </row>
    <row r="3188" spans="1:7" x14ac:dyDescent="0.25">
      <c r="A3188" t="s">
        <v>3225</v>
      </c>
      <c r="B3188" s="1">
        <v>38919</v>
      </c>
      <c r="C3188" t="s">
        <v>64</v>
      </c>
      <c r="D3188" t="s">
        <v>82</v>
      </c>
      <c r="E3188" t="s">
        <v>67</v>
      </c>
      <c r="F3188" t="s">
        <v>83</v>
      </c>
      <c r="G3188">
        <v>2264.2536</v>
      </c>
    </row>
    <row r="3189" spans="1:7" x14ac:dyDescent="0.25">
      <c r="A3189" t="s">
        <v>3226</v>
      </c>
      <c r="B3189" s="1">
        <v>38919</v>
      </c>
      <c r="C3189" t="s">
        <v>64</v>
      </c>
      <c r="D3189" t="s">
        <v>66</v>
      </c>
      <c r="E3189" t="s">
        <v>67</v>
      </c>
      <c r="F3189" t="s">
        <v>68</v>
      </c>
      <c r="G3189">
        <v>2410.6266000000001</v>
      </c>
    </row>
    <row r="3190" spans="1:7" x14ac:dyDescent="0.25">
      <c r="A3190" t="s">
        <v>3227</v>
      </c>
      <c r="B3190" s="1">
        <v>38919</v>
      </c>
      <c r="C3190" t="s">
        <v>64</v>
      </c>
      <c r="D3190" t="s">
        <v>66</v>
      </c>
      <c r="E3190" t="s">
        <v>67</v>
      </c>
      <c r="F3190" t="s">
        <v>68</v>
      </c>
      <c r="G3190">
        <v>2410.6266000000001</v>
      </c>
    </row>
    <row r="3191" spans="1:7" x14ac:dyDescent="0.25">
      <c r="A3191" t="s">
        <v>3228</v>
      </c>
      <c r="B3191" s="1">
        <v>38919</v>
      </c>
      <c r="C3191" t="s">
        <v>64</v>
      </c>
      <c r="D3191" t="s">
        <v>82</v>
      </c>
      <c r="E3191" t="s">
        <v>67</v>
      </c>
      <c r="F3191" t="s">
        <v>83</v>
      </c>
      <c r="G3191">
        <v>2410.6266000000001</v>
      </c>
    </row>
    <row r="3192" spans="1:7" x14ac:dyDescent="0.25">
      <c r="A3192" t="s">
        <v>3229</v>
      </c>
      <c r="B3192" s="1">
        <v>38919</v>
      </c>
      <c r="C3192" t="s">
        <v>64</v>
      </c>
      <c r="D3192" t="s">
        <v>15</v>
      </c>
      <c r="E3192" t="s">
        <v>10</v>
      </c>
      <c r="F3192" t="s">
        <v>16</v>
      </c>
      <c r="G3192">
        <v>2699.9018000000001</v>
      </c>
    </row>
    <row r="3193" spans="1:7" x14ac:dyDescent="0.25">
      <c r="A3193" t="s">
        <v>3230</v>
      </c>
      <c r="B3193" s="1">
        <v>38919</v>
      </c>
      <c r="C3193" t="s">
        <v>64</v>
      </c>
      <c r="D3193" t="s">
        <v>20</v>
      </c>
      <c r="E3193" t="s">
        <v>10</v>
      </c>
      <c r="F3193" t="s">
        <v>11</v>
      </c>
      <c r="G3193">
        <v>2699.9018000000001</v>
      </c>
    </row>
    <row r="3194" spans="1:7" x14ac:dyDescent="0.25">
      <c r="A3194" t="s">
        <v>3231</v>
      </c>
      <c r="B3194" s="1">
        <v>38919</v>
      </c>
      <c r="C3194" t="s">
        <v>64</v>
      </c>
      <c r="D3194" t="s">
        <v>15</v>
      </c>
      <c r="E3194" t="s">
        <v>10</v>
      </c>
      <c r="F3194" t="s">
        <v>16</v>
      </c>
      <c r="G3194">
        <v>2264.2536</v>
      </c>
    </row>
    <row r="3195" spans="1:7" x14ac:dyDescent="0.25">
      <c r="A3195" t="s">
        <v>3232</v>
      </c>
      <c r="B3195" s="1">
        <v>38919</v>
      </c>
      <c r="C3195" t="s">
        <v>64</v>
      </c>
      <c r="D3195" t="s">
        <v>20</v>
      </c>
      <c r="E3195" t="s">
        <v>10</v>
      </c>
      <c r="F3195" t="s">
        <v>11</v>
      </c>
      <c r="G3195">
        <v>865.20399999999995</v>
      </c>
    </row>
    <row r="3196" spans="1:7" x14ac:dyDescent="0.25">
      <c r="A3196" t="s">
        <v>3233</v>
      </c>
      <c r="B3196" s="1">
        <v>38919</v>
      </c>
      <c r="C3196" t="s">
        <v>64</v>
      </c>
      <c r="D3196" t="s">
        <v>72</v>
      </c>
      <c r="E3196" t="s">
        <v>73</v>
      </c>
      <c r="F3196" t="s">
        <v>74</v>
      </c>
      <c r="G3196">
        <v>2699.9018000000001</v>
      </c>
    </row>
    <row r="3197" spans="1:7" x14ac:dyDescent="0.25">
      <c r="A3197" t="s">
        <v>3234</v>
      </c>
      <c r="B3197" s="1">
        <v>38919</v>
      </c>
      <c r="C3197" t="s">
        <v>64</v>
      </c>
      <c r="D3197" t="s">
        <v>72</v>
      </c>
      <c r="E3197" t="s">
        <v>73</v>
      </c>
      <c r="F3197" t="s">
        <v>74</v>
      </c>
      <c r="G3197">
        <v>2410.6266000000001</v>
      </c>
    </row>
    <row r="3198" spans="1:7" x14ac:dyDescent="0.25">
      <c r="A3198" t="s">
        <v>3235</v>
      </c>
      <c r="B3198" s="1">
        <v>38920</v>
      </c>
      <c r="C3198" t="s">
        <v>64</v>
      </c>
      <c r="D3198" t="s">
        <v>88</v>
      </c>
      <c r="E3198" t="s">
        <v>67</v>
      </c>
      <c r="F3198" t="s">
        <v>89</v>
      </c>
      <c r="G3198">
        <v>2410.6266000000001</v>
      </c>
    </row>
    <row r="3199" spans="1:7" x14ac:dyDescent="0.25">
      <c r="A3199" t="s">
        <v>3236</v>
      </c>
      <c r="B3199" s="1">
        <v>38920</v>
      </c>
      <c r="C3199" t="s">
        <v>64</v>
      </c>
      <c r="D3199" t="s">
        <v>20</v>
      </c>
      <c r="E3199" t="s">
        <v>10</v>
      </c>
      <c r="F3199" t="s">
        <v>11</v>
      </c>
      <c r="G3199">
        <v>2699.9018000000001</v>
      </c>
    </row>
    <row r="3200" spans="1:7" x14ac:dyDescent="0.25">
      <c r="A3200" t="s">
        <v>3237</v>
      </c>
      <c r="B3200" s="1">
        <v>38920</v>
      </c>
      <c r="C3200" t="s">
        <v>64</v>
      </c>
      <c r="D3200" t="s">
        <v>23</v>
      </c>
      <c r="E3200" t="s">
        <v>10</v>
      </c>
      <c r="F3200" t="s">
        <v>11</v>
      </c>
      <c r="G3200">
        <v>2410.6266000000001</v>
      </c>
    </row>
    <row r="3201" spans="1:7" x14ac:dyDescent="0.25">
      <c r="A3201" t="s">
        <v>3238</v>
      </c>
      <c r="B3201" s="1">
        <v>38920</v>
      </c>
      <c r="C3201" t="s">
        <v>64</v>
      </c>
      <c r="D3201" t="s">
        <v>23</v>
      </c>
      <c r="E3201" t="s">
        <v>10</v>
      </c>
      <c r="F3201" t="s">
        <v>11</v>
      </c>
      <c r="G3201">
        <v>2699.9018000000001</v>
      </c>
    </row>
    <row r="3202" spans="1:7" x14ac:dyDescent="0.25">
      <c r="A3202" t="s">
        <v>3239</v>
      </c>
      <c r="B3202" s="1">
        <v>38920</v>
      </c>
      <c r="C3202" t="s">
        <v>64</v>
      </c>
      <c r="D3202" t="s">
        <v>20</v>
      </c>
      <c r="E3202" t="s">
        <v>10</v>
      </c>
      <c r="F3202" t="s">
        <v>11</v>
      </c>
      <c r="G3202">
        <v>2699.9018000000001</v>
      </c>
    </row>
    <row r="3203" spans="1:7" x14ac:dyDescent="0.25">
      <c r="A3203" t="s">
        <v>3240</v>
      </c>
      <c r="B3203" s="1">
        <v>38920</v>
      </c>
      <c r="C3203" t="s">
        <v>64</v>
      </c>
      <c r="D3203" t="s">
        <v>72</v>
      </c>
      <c r="E3203" t="s">
        <v>73</v>
      </c>
      <c r="F3203" t="s">
        <v>74</v>
      </c>
      <c r="G3203">
        <v>2410.6266000000001</v>
      </c>
    </row>
    <row r="3204" spans="1:7" x14ac:dyDescent="0.25">
      <c r="A3204" t="s">
        <v>3241</v>
      </c>
      <c r="B3204" s="1">
        <v>38920</v>
      </c>
      <c r="C3204" t="s">
        <v>64</v>
      </c>
      <c r="D3204" t="s">
        <v>72</v>
      </c>
      <c r="E3204" t="s">
        <v>73</v>
      </c>
      <c r="F3204" t="s">
        <v>74</v>
      </c>
      <c r="G3204">
        <v>2410.6266000000001</v>
      </c>
    </row>
    <row r="3205" spans="1:7" x14ac:dyDescent="0.25">
      <c r="A3205" t="s">
        <v>3242</v>
      </c>
      <c r="B3205" s="1">
        <v>38921</v>
      </c>
      <c r="C3205" t="s">
        <v>64</v>
      </c>
      <c r="D3205" t="s">
        <v>82</v>
      </c>
      <c r="E3205" t="s">
        <v>67</v>
      </c>
      <c r="F3205" t="s">
        <v>83</v>
      </c>
      <c r="G3205">
        <v>2264.2536</v>
      </c>
    </row>
    <row r="3206" spans="1:7" x14ac:dyDescent="0.25">
      <c r="A3206" t="s">
        <v>3243</v>
      </c>
      <c r="B3206" s="1">
        <v>38921</v>
      </c>
      <c r="C3206" t="s">
        <v>64</v>
      </c>
      <c r="D3206" t="s">
        <v>82</v>
      </c>
      <c r="E3206" t="s">
        <v>67</v>
      </c>
      <c r="F3206" t="s">
        <v>83</v>
      </c>
      <c r="G3206">
        <v>2264.2536</v>
      </c>
    </row>
    <row r="3207" spans="1:7" x14ac:dyDescent="0.25">
      <c r="A3207" t="s">
        <v>3244</v>
      </c>
      <c r="B3207" s="1">
        <v>38921</v>
      </c>
      <c r="C3207" t="s">
        <v>64</v>
      </c>
      <c r="D3207" t="s">
        <v>82</v>
      </c>
      <c r="E3207" t="s">
        <v>67</v>
      </c>
      <c r="F3207" t="s">
        <v>83</v>
      </c>
      <c r="G3207">
        <v>2410.6266000000001</v>
      </c>
    </row>
    <row r="3208" spans="1:7" x14ac:dyDescent="0.25">
      <c r="A3208" t="s">
        <v>3245</v>
      </c>
      <c r="B3208" s="1">
        <v>38921</v>
      </c>
      <c r="C3208" t="s">
        <v>64</v>
      </c>
      <c r="D3208" t="s">
        <v>88</v>
      </c>
      <c r="E3208" t="s">
        <v>67</v>
      </c>
      <c r="F3208" t="s">
        <v>89</v>
      </c>
      <c r="G3208">
        <v>2410.6266000000001</v>
      </c>
    </row>
    <row r="3209" spans="1:7" x14ac:dyDescent="0.25">
      <c r="A3209" t="s">
        <v>3246</v>
      </c>
      <c r="B3209" s="1">
        <v>38921</v>
      </c>
      <c r="C3209" t="s">
        <v>64</v>
      </c>
      <c r="D3209" t="s">
        <v>20</v>
      </c>
      <c r="E3209" t="s">
        <v>10</v>
      </c>
      <c r="F3209" t="s">
        <v>11</v>
      </c>
      <c r="G3209">
        <v>2699.9018000000001</v>
      </c>
    </row>
    <row r="3210" spans="1:7" x14ac:dyDescent="0.25">
      <c r="A3210" t="s">
        <v>3247</v>
      </c>
      <c r="B3210" s="1">
        <v>38921</v>
      </c>
      <c r="C3210" t="s">
        <v>64</v>
      </c>
      <c r="D3210" t="s">
        <v>23</v>
      </c>
      <c r="E3210" t="s">
        <v>10</v>
      </c>
      <c r="F3210" t="s">
        <v>11</v>
      </c>
      <c r="G3210">
        <v>2410.6266000000001</v>
      </c>
    </row>
    <row r="3211" spans="1:7" x14ac:dyDescent="0.25">
      <c r="A3211" t="s">
        <v>3248</v>
      </c>
      <c r="B3211" s="1">
        <v>38921</v>
      </c>
      <c r="C3211" t="s">
        <v>64</v>
      </c>
      <c r="D3211" t="s">
        <v>20</v>
      </c>
      <c r="E3211" t="s">
        <v>10</v>
      </c>
      <c r="F3211" t="s">
        <v>11</v>
      </c>
      <c r="G3211">
        <v>2699.9018000000001</v>
      </c>
    </row>
    <row r="3212" spans="1:7" x14ac:dyDescent="0.25">
      <c r="A3212" t="s">
        <v>3249</v>
      </c>
      <c r="B3212" s="1">
        <v>38922</v>
      </c>
      <c r="C3212" t="s">
        <v>64</v>
      </c>
      <c r="D3212" t="s">
        <v>66</v>
      </c>
      <c r="E3212" t="s">
        <v>67</v>
      </c>
      <c r="F3212" t="s">
        <v>68</v>
      </c>
      <c r="G3212">
        <v>2410.6266000000001</v>
      </c>
    </row>
    <row r="3213" spans="1:7" x14ac:dyDescent="0.25">
      <c r="A3213" t="s">
        <v>3250</v>
      </c>
      <c r="B3213" s="1">
        <v>38922</v>
      </c>
      <c r="C3213" t="s">
        <v>64</v>
      </c>
      <c r="D3213" t="s">
        <v>66</v>
      </c>
      <c r="E3213" t="s">
        <v>67</v>
      </c>
      <c r="F3213" t="s">
        <v>68</v>
      </c>
      <c r="G3213">
        <v>2699.9018000000001</v>
      </c>
    </row>
    <row r="3214" spans="1:7" x14ac:dyDescent="0.25">
      <c r="A3214" t="s">
        <v>3251</v>
      </c>
      <c r="B3214" s="1">
        <v>38922</v>
      </c>
      <c r="C3214" t="s">
        <v>64</v>
      </c>
      <c r="D3214" t="s">
        <v>66</v>
      </c>
      <c r="E3214" t="s">
        <v>67</v>
      </c>
      <c r="F3214" t="s">
        <v>68</v>
      </c>
      <c r="G3214">
        <v>2699.9018000000001</v>
      </c>
    </row>
    <row r="3215" spans="1:7" x14ac:dyDescent="0.25">
      <c r="A3215" t="s">
        <v>3252</v>
      </c>
      <c r="B3215" s="1">
        <v>38922</v>
      </c>
      <c r="C3215" t="s">
        <v>64</v>
      </c>
      <c r="D3215" t="s">
        <v>82</v>
      </c>
      <c r="E3215" t="s">
        <v>67</v>
      </c>
      <c r="F3215" t="s">
        <v>83</v>
      </c>
      <c r="G3215">
        <v>1105.4834000000001</v>
      </c>
    </row>
    <row r="3216" spans="1:7" x14ac:dyDescent="0.25">
      <c r="A3216" t="s">
        <v>3253</v>
      </c>
      <c r="B3216" s="1">
        <v>38922</v>
      </c>
      <c r="C3216" t="s">
        <v>64</v>
      </c>
      <c r="D3216" t="s">
        <v>72</v>
      </c>
      <c r="E3216" t="s">
        <v>73</v>
      </c>
      <c r="F3216" t="s">
        <v>74</v>
      </c>
      <c r="G3216">
        <v>2410.6266000000001</v>
      </c>
    </row>
    <row r="3217" spans="1:7" x14ac:dyDescent="0.25">
      <c r="A3217" t="s">
        <v>3254</v>
      </c>
      <c r="B3217" s="1">
        <v>38922</v>
      </c>
      <c r="C3217" t="s">
        <v>64</v>
      </c>
      <c r="D3217" t="s">
        <v>72</v>
      </c>
      <c r="E3217" t="s">
        <v>73</v>
      </c>
      <c r="F3217" t="s">
        <v>74</v>
      </c>
      <c r="G3217">
        <v>1105.4834000000001</v>
      </c>
    </row>
    <row r="3218" spans="1:7" x14ac:dyDescent="0.25">
      <c r="A3218" t="s">
        <v>3255</v>
      </c>
      <c r="B3218" s="1">
        <v>38923</v>
      </c>
      <c r="C3218" t="s">
        <v>64</v>
      </c>
      <c r="D3218" t="s">
        <v>88</v>
      </c>
      <c r="E3218" t="s">
        <v>67</v>
      </c>
      <c r="F3218" t="s">
        <v>89</v>
      </c>
      <c r="G3218">
        <v>2264.2536</v>
      </c>
    </row>
    <row r="3219" spans="1:7" x14ac:dyDescent="0.25">
      <c r="A3219" t="s">
        <v>3256</v>
      </c>
      <c r="B3219" s="1">
        <v>38923</v>
      </c>
      <c r="C3219" t="s">
        <v>64</v>
      </c>
      <c r="D3219" t="s">
        <v>88</v>
      </c>
      <c r="E3219" t="s">
        <v>67</v>
      </c>
      <c r="F3219" t="s">
        <v>89</v>
      </c>
      <c r="G3219">
        <v>2410.6266000000001</v>
      </c>
    </row>
    <row r="3220" spans="1:7" x14ac:dyDescent="0.25">
      <c r="A3220" t="s">
        <v>3257</v>
      </c>
      <c r="B3220" s="1">
        <v>38923</v>
      </c>
      <c r="C3220" t="s">
        <v>64</v>
      </c>
      <c r="D3220" t="s">
        <v>20</v>
      </c>
      <c r="E3220" t="s">
        <v>10</v>
      </c>
      <c r="F3220" t="s">
        <v>11</v>
      </c>
      <c r="G3220">
        <v>2699.9018000000001</v>
      </c>
    </row>
    <row r="3221" spans="1:7" x14ac:dyDescent="0.25">
      <c r="A3221" t="s">
        <v>3258</v>
      </c>
      <c r="B3221" s="1">
        <v>38923</v>
      </c>
      <c r="C3221" t="s">
        <v>64</v>
      </c>
      <c r="D3221" t="s">
        <v>15</v>
      </c>
      <c r="E3221" t="s">
        <v>10</v>
      </c>
      <c r="F3221" t="s">
        <v>16</v>
      </c>
      <c r="G3221">
        <v>2699.9018000000001</v>
      </c>
    </row>
    <row r="3222" spans="1:7" x14ac:dyDescent="0.25">
      <c r="A3222" t="s">
        <v>3259</v>
      </c>
      <c r="B3222" s="1">
        <v>38923</v>
      </c>
      <c r="C3222" t="s">
        <v>64</v>
      </c>
      <c r="D3222" t="s">
        <v>23</v>
      </c>
      <c r="E3222" t="s">
        <v>10</v>
      </c>
      <c r="F3222" t="s">
        <v>11</v>
      </c>
      <c r="G3222">
        <v>2410.6266000000001</v>
      </c>
    </row>
    <row r="3223" spans="1:7" x14ac:dyDescent="0.25">
      <c r="A3223" t="s">
        <v>3260</v>
      </c>
      <c r="B3223" s="1">
        <v>38923</v>
      </c>
      <c r="C3223" t="s">
        <v>64</v>
      </c>
      <c r="D3223" t="s">
        <v>23</v>
      </c>
      <c r="E3223" t="s">
        <v>10</v>
      </c>
      <c r="F3223" t="s">
        <v>11</v>
      </c>
      <c r="G3223">
        <v>865.20399999999995</v>
      </c>
    </row>
    <row r="3224" spans="1:7" x14ac:dyDescent="0.25">
      <c r="A3224" t="s">
        <v>3261</v>
      </c>
      <c r="B3224" s="1">
        <v>38923</v>
      </c>
      <c r="C3224" t="s">
        <v>64</v>
      </c>
      <c r="D3224" t="s">
        <v>72</v>
      </c>
      <c r="E3224" t="s">
        <v>73</v>
      </c>
      <c r="F3224" t="s">
        <v>74</v>
      </c>
      <c r="G3224">
        <v>2288.9187000000002</v>
      </c>
    </row>
    <row r="3225" spans="1:7" x14ac:dyDescent="0.25">
      <c r="A3225" t="s">
        <v>3262</v>
      </c>
      <c r="B3225" s="1">
        <v>38923</v>
      </c>
      <c r="C3225" t="s">
        <v>64</v>
      </c>
      <c r="D3225" t="s">
        <v>72</v>
      </c>
      <c r="E3225" t="s">
        <v>73</v>
      </c>
      <c r="F3225" t="s">
        <v>74</v>
      </c>
      <c r="G3225">
        <v>865.20399999999995</v>
      </c>
    </row>
    <row r="3226" spans="1:7" x14ac:dyDescent="0.25">
      <c r="A3226" t="s">
        <v>3263</v>
      </c>
      <c r="B3226" s="1">
        <v>38923</v>
      </c>
      <c r="C3226" t="s">
        <v>64</v>
      </c>
      <c r="D3226" t="s">
        <v>20</v>
      </c>
      <c r="E3226" t="s">
        <v>10</v>
      </c>
      <c r="F3226" t="s">
        <v>11</v>
      </c>
      <c r="G3226">
        <v>2288.9187000000002</v>
      </c>
    </row>
    <row r="3227" spans="1:7" x14ac:dyDescent="0.25">
      <c r="A3227" t="s">
        <v>3264</v>
      </c>
      <c r="B3227" s="1">
        <v>38924</v>
      </c>
      <c r="C3227" t="s">
        <v>64</v>
      </c>
      <c r="D3227" t="s">
        <v>66</v>
      </c>
      <c r="E3227" t="s">
        <v>67</v>
      </c>
      <c r="F3227" t="s">
        <v>68</v>
      </c>
      <c r="G3227">
        <v>2699.9018000000001</v>
      </c>
    </row>
    <row r="3228" spans="1:7" x14ac:dyDescent="0.25">
      <c r="A3228" t="s">
        <v>3265</v>
      </c>
      <c r="B3228" s="1">
        <v>38924</v>
      </c>
      <c r="C3228" t="s">
        <v>64</v>
      </c>
      <c r="D3228" t="s">
        <v>82</v>
      </c>
      <c r="E3228" t="s">
        <v>67</v>
      </c>
      <c r="F3228" t="s">
        <v>83</v>
      </c>
      <c r="G3228">
        <v>2410.6266000000001</v>
      </c>
    </row>
    <row r="3229" spans="1:7" x14ac:dyDescent="0.25">
      <c r="A3229" t="s">
        <v>3266</v>
      </c>
      <c r="B3229" s="1">
        <v>38924</v>
      </c>
      <c r="C3229" t="s">
        <v>64</v>
      </c>
      <c r="D3229" t="s">
        <v>15</v>
      </c>
      <c r="E3229" t="s">
        <v>10</v>
      </c>
      <c r="F3229" t="s">
        <v>16</v>
      </c>
      <c r="G3229">
        <v>2410.6266000000001</v>
      </c>
    </row>
    <row r="3230" spans="1:7" x14ac:dyDescent="0.25">
      <c r="A3230" t="s">
        <v>3267</v>
      </c>
      <c r="B3230" s="1">
        <v>38924</v>
      </c>
      <c r="C3230" t="s">
        <v>64</v>
      </c>
      <c r="D3230" t="s">
        <v>72</v>
      </c>
      <c r="E3230" t="s">
        <v>73</v>
      </c>
      <c r="F3230" t="s">
        <v>74</v>
      </c>
      <c r="G3230">
        <v>2264.2536</v>
      </c>
    </row>
    <row r="3231" spans="1:7" x14ac:dyDescent="0.25">
      <c r="A3231" t="s">
        <v>3268</v>
      </c>
      <c r="B3231" s="1">
        <v>38924</v>
      </c>
      <c r="C3231" t="s">
        <v>64</v>
      </c>
      <c r="D3231" t="s">
        <v>72</v>
      </c>
      <c r="E3231" t="s">
        <v>73</v>
      </c>
      <c r="F3231" t="s">
        <v>74</v>
      </c>
      <c r="G3231">
        <v>865.20399999999995</v>
      </c>
    </row>
    <row r="3232" spans="1:7" x14ac:dyDescent="0.25">
      <c r="A3232" t="s">
        <v>3269</v>
      </c>
      <c r="B3232" s="1">
        <v>38925</v>
      </c>
      <c r="C3232" t="s">
        <v>64</v>
      </c>
      <c r="D3232" t="s">
        <v>82</v>
      </c>
      <c r="E3232" t="s">
        <v>67</v>
      </c>
      <c r="F3232" t="s">
        <v>83</v>
      </c>
      <c r="G3232">
        <v>1105.4834000000001</v>
      </c>
    </row>
    <row r="3233" spans="1:7" x14ac:dyDescent="0.25">
      <c r="A3233" t="s">
        <v>3270</v>
      </c>
      <c r="B3233" s="1">
        <v>38925</v>
      </c>
      <c r="C3233" t="s">
        <v>64</v>
      </c>
      <c r="D3233" t="s">
        <v>20</v>
      </c>
      <c r="E3233" t="s">
        <v>10</v>
      </c>
      <c r="F3233" t="s">
        <v>11</v>
      </c>
      <c r="G3233">
        <v>2699.9018000000001</v>
      </c>
    </row>
    <row r="3234" spans="1:7" x14ac:dyDescent="0.25">
      <c r="A3234" t="s">
        <v>3271</v>
      </c>
      <c r="B3234" s="1">
        <v>38925</v>
      </c>
      <c r="C3234" t="s">
        <v>64</v>
      </c>
      <c r="D3234" t="s">
        <v>82</v>
      </c>
      <c r="E3234" t="s">
        <v>67</v>
      </c>
      <c r="F3234" t="s">
        <v>83</v>
      </c>
      <c r="G3234">
        <v>865.20399999999995</v>
      </c>
    </row>
    <row r="3235" spans="1:7" x14ac:dyDescent="0.25">
      <c r="A3235" t="s">
        <v>3272</v>
      </c>
      <c r="B3235" s="1">
        <v>38925</v>
      </c>
      <c r="C3235" t="s">
        <v>64</v>
      </c>
      <c r="D3235" t="s">
        <v>23</v>
      </c>
      <c r="E3235" t="s">
        <v>10</v>
      </c>
      <c r="F3235" t="s">
        <v>11</v>
      </c>
      <c r="G3235">
        <v>2699.9018000000001</v>
      </c>
    </row>
    <row r="3236" spans="1:7" x14ac:dyDescent="0.25">
      <c r="A3236" t="s">
        <v>3273</v>
      </c>
      <c r="B3236" s="1">
        <v>38925</v>
      </c>
      <c r="C3236" t="s">
        <v>64</v>
      </c>
      <c r="D3236" t="s">
        <v>15</v>
      </c>
      <c r="E3236" t="s">
        <v>10</v>
      </c>
      <c r="F3236" t="s">
        <v>16</v>
      </c>
      <c r="G3236">
        <v>2699.9018000000001</v>
      </c>
    </row>
    <row r="3237" spans="1:7" x14ac:dyDescent="0.25">
      <c r="A3237" t="s">
        <v>3274</v>
      </c>
      <c r="B3237" s="1">
        <v>38925</v>
      </c>
      <c r="C3237" t="s">
        <v>64</v>
      </c>
      <c r="D3237" t="s">
        <v>20</v>
      </c>
      <c r="E3237" t="s">
        <v>10</v>
      </c>
      <c r="F3237" t="s">
        <v>11</v>
      </c>
      <c r="G3237">
        <v>2288.9187000000002</v>
      </c>
    </row>
    <row r="3238" spans="1:7" x14ac:dyDescent="0.25">
      <c r="A3238" t="s">
        <v>3275</v>
      </c>
      <c r="B3238" s="1">
        <v>38925</v>
      </c>
      <c r="C3238" t="s">
        <v>64</v>
      </c>
      <c r="D3238" t="s">
        <v>20</v>
      </c>
      <c r="E3238" t="s">
        <v>10</v>
      </c>
      <c r="F3238" t="s">
        <v>11</v>
      </c>
      <c r="G3238">
        <v>2288.9187000000002</v>
      </c>
    </row>
    <row r="3239" spans="1:7" x14ac:dyDescent="0.25">
      <c r="A3239" t="s">
        <v>3276</v>
      </c>
      <c r="B3239" s="1">
        <v>38925</v>
      </c>
      <c r="C3239" t="s">
        <v>64</v>
      </c>
      <c r="D3239" t="s">
        <v>23</v>
      </c>
      <c r="E3239" t="s">
        <v>10</v>
      </c>
      <c r="F3239" t="s">
        <v>11</v>
      </c>
      <c r="G3239">
        <v>865.20399999999995</v>
      </c>
    </row>
    <row r="3240" spans="1:7" x14ac:dyDescent="0.25">
      <c r="A3240" t="s">
        <v>3277</v>
      </c>
      <c r="B3240" s="1">
        <v>38925</v>
      </c>
      <c r="C3240" t="s">
        <v>64</v>
      </c>
      <c r="D3240" t="s">
        <v>72</v>
      </c>
      <c r="E3240" t="s">
        <v>73</v>
      </c>
      <c r="F3240" t="s">
        <v>74</v>
      </c>
      <c r="G3240">
        <v>2699.9018000000001</v>
      </c>
    </row>
    <row r="3241" spans="1:7" x14ac:dyDescent="0.25">
      <c r="A3241" t="s">
        <v>3278</v>
      </c>
      <c r="B3241" s="1">
        <v>38925</v>
      </c>
      <c r="C3241" t="s">
        <v>64</v>
      </c>
      <c r="D3241" t="s">
        <v>72</v>
      </c>
      <c r="E3241" t="s">
        <v>73</v>
      </c>
      <c r="F3241" t="s">
        <v>74</v>
      </c>
      <c r="G3241">
        <v>2699.9018000000001</v>
      </c>
    </row>
    <row r="3242" spans="1:7" x14ac:dyDescent="0.25">
      <c r="A3242" t="s">
        <v>3279</v>
      </c>
      <c r="B3242" s="1">
        <v>38926</v>
      </c>
      <c r="C3242" t="s">
        <v>64</v>
      </c>
      <c r="D3242" t="s">
        <v>20</v>
      </c>
      <c r="E3242" t="s">
        <v>10</v>
      </c>
      <c r="F3242" t="s">
        <v>11</v>
      </c>
      <c r="G3242">
        <v>1105.4834000000001</v>
      </c>
    </row>
    <row r="3243" spans="1:7" x14ac:dyDescent="0.25">
      <c r="A3243" t="s">
        <v>3280</v>
      </c>
      <c r="B3243" s="1">
        <v>38926</v>
      </c>
      <c r="C3243" t="s">
        <v>64</v>
      </c>
      <c r="D3243" t="s">
        <v>72</v>
      </c>
      <c r="E3243" t="s">
        <v>73</v>
      </c>
      <c r="F3243" t="s">
        <v>74</v>
      </c>
      <c r="G3243">
        <v>2410.6266000000001</v>
      </c>
    </row>
    <row r="3244" spans="1:7" x14ac:dyDescent="0.25">
      <c r="A3244" t="s">
        <v>3281</v>
      </c>
      <c r="B3244" s="1">
        <v>38926</v>
      </c>
      <c r="C3244" t="s">
        <v>64</v>
      </c>
      <c r="D3244" t="s">
        <v>72</v>
      </c>
      <c r="E3244" t="s">
        <v>73</v>
      </c>
      <c r="F3244" t="s">
        <v>74</v>
      </c>
      <c r="G3244">
        <v>2410.6266000000001</v>
      </c>
    </row>
    <row r="3245" spans="1:7" x14ac:dyDescent="0.25">
      <c r="A3245" t="s">
        <v>3282</v>
      </c>
      <c r="B3245" s="1">
        <v>38926</v>
      </c>
      <c r="C3245" t="s">
        <v>64</v>
      </c>
      <c r="D3245" t="s">
        <v>72</v>
      </c>
      <c r="E3245" t="s">
        <v>73</v>
      </c>
      <c r="F3245" t="s">
        <v>74</v>
      </c>
      <c r="G3245">
        <v>2410.6266000000001</v>
      </c>
    </row>
    <row r="3246" spans="1:7" x14ac:dyDescent="0.25">
      <c r="A3246" t="s">
        <v>3283</v>
      </c>
      <c r="B3246" s="1">
        <v>38926</v>
      </c>
      <c r="C3246" t="s">
        <v>64</v>
      </c>
      <c r="D3246" t="s">
        <v>72</v>
      </c>
      <c r="E3246" t="s">
        <v>73</v>
      </c>
      <c r="F3246" t="s">
        <v>74</v>
      </c>
      <c r="G3246">
        <v>2288.9187000000002</v>
      </c>
    </row>
    <row r="3247" spans="1:7" x14ac:dyDescent="0.25">
      <c r="A3247" t="s">
        <v>3284</v>
      </c>
      <c r="B3247" s="1">
        <v>38927</v>
      </c>
      <c r="C3247" t="s">
        <v>64</v>
      </c>
      <c r="D3247" t="s">
        <v>66</v>
      </c>
      <c r="E3247" t="s">
        <v>67</v>
      </c>
      <c r="F3247" t="s">
        <v>68</v>
      </c>
      <c r="G3247">
        <v>1105.4834000000001</v>
      </c>
    </row>
    <row r="3248" spans="1:7" x14ac:dyDescent="0.25">
      <c r="A3248" t="s">
        <v>3285</v>
      </c>
      <c r="B3248" s="1">
        <v>38927</v>
      </c>
      <c r="C3248" t="s">
        <v>64</v>
      </c>
      <c r="D3248" t="s">
        <v>82</v>
      </c>
      <c r="E3248" t="s">
        <v>67</v>
      </c>
      <c r="F3248" t="s">
        <v>83</v>
      </c>
      <c r="G3248">
        <v>2410.6266000000001</v>
      </c>
    </row>
    <row r="3249" spans="1:7" x14ac:dyDescent="0.25">
      <c r="A3249" t="s">
        <v>3286</v>
      </c>
      <c r="B3249" s="1">
        <v>38927</v>
      </c>
      <c r="C3249" t="s">
        <v>64</v>
      </c>
      <c r="D3249" t="s">
        <v>23</v>
      </c>
      <c r="E3249" t="s">
        <v>10</v>
      </c>
      <c r="F3249" t="s">
        <v>11</v>
      </c>
      <c r="G3249">
        <v>2699.9018000000001</v>
      </c>
    </row>
    <row r="3250" spans="1:7" x14ac:dyDescent="0.25">
      <c r="A3250" t="s">
        <v>3287</v>
      </c>
      <c r="B3250" s="1">
        <v>38927</v>
      </c>
      <c r="C3250" t="s">
        <v>64</v>
      </c>
      <c r="D3250" t="s">
        <v>23</v>
      </c>
      <c r="E3250" t="s">
        <v>10</v>
      </c>
      <c r="F3250" t="s">
        <v>11</v>
      </c>
      <c r="G3250">
        <v>2699.9018000000001</v>
      </c>
    </row>
    <row r="3251" spans="1:7" x14ac:dyDescent="0.25">
      <c r="A3251" t="s">
        <v>3288</v>
      </c>
      <c r="B3251" s="1">
        <v>38927</v>
      </c>
      <c r="C3251" t="s">
        <v>64</v>
      </c>
      <c r="D3251" t="s">
        <v>72</v>
      </c>
      <c r="E3251" t="s">
        <v>73</v>
      </c>
      <c r="F3251" t="s">
        <v>74</v>
      </c>
      <c r="G3251">
        <v>2699.9018000000001</v>
      </c>
    </row>
    <row r="3252" spans="1:7" x14ac:dyDescent="0.25">
      <c r="A3252" t="s">
        <v>3289</v>
      </c>
      <c r="B3252" s="1">
        <v>38927</v>
      </c>
      <c r="C3252" t="s">
        <v>64</v>
      </c>
      <c r="D3252" t="s">
        <v>72</v>
      </c>
      <c r="E3252" t="s">
        <v>73</v>
      </c>
      <c r="F3252" t="s">
        <v>74</v>
      </c>
      <c r="G3252">
        <v>2410.6266000000001</v>
      </c>
    </row>
    <row r="3253" spans="1:7" x14ac:dyDescent="0.25">
      <c r="A3253" t="s">
        <v>3290</v>
      </c>
      <c r="B3253" s="1">
        <v>38928</v>
      </c>
      <c r="C3253" t="s">
        <v>64</v>
      </c>
      <c r="D3253" t="s">
        <v>82</v>
      </c>
      <c r="E3253" t="s">
        <v>67</v>
      </c>
      <c r="F3253" t="s">
        <v>83</v>
      </c>
      <c r="G3253">
        <v>865.20399999999995</v>
      </c>
    </row>
    <row r="3254" spans="1:7" x14ac:dyDescent="0.25">
      <c r="A3254" t="s">
        <v>3291</v>
      </c>
      <c r="B3254" s="1">
        <v>38928</v>
      </c>
      <c r="C3254" t="s">
        <v>64</v>
      </c>
      <c r="D3254" t="s">
        <v>15</v>
      </c>
      <c r="E3254" t="s">
        <v>10</v>
      </c>
      <c r="F3254" t="s">
        <v>16</v>
      </c>
      <c r="G3254">
        <v>2410.6266000000001</v>
      </c>
    </row>
    <row r="3255" spans="1:7" x14ac:dyDescent="0.25">
      <c r="A3255" t="s">
        <v>3292</v>
      </c>
      <c r="B3255" s="1">
        <v>38928</v>
      </c>
      <c r="C3255" t="s">
        <v>64</v>
      </c>
      <c r="D3255" t="s">
        <v>23</v>
      </c>
      <c r="E3255" t="s">
        <v>10</v>
      </c>
      <c r="F3255" t="s">
        <v>11</v>
      </c>
      <c r="G3255">
        <v>2410.6266000000001</v>
      </c>
    </row>
    <row r="3256" spans="1:7" x14ac:dyDescent="0.25">
      <c r="A3256" t="s">
        <v>3293</v>
      </c>
      <c r="B3256" s="1">
        <v>38928</v>
      </c>
      <c r="C3256" t="s">
        <v>64</v>
      </c>
      <c r="D3256" t="s">
        <v>20</v>
      </c>
      <c r="E3256" t="s">
        <v>10</v>
      </c>
      <c r="F3256" t="s">
        <v>11</v>
      </c>
      <c r="G3256">
        <v>2410.6266000000001</v>
      </c>
    </row>
    <row r="3257" spans="1:7" x14ac:dyDescent="0.25">
      <c r="A3257" t="s">
        <v>3294</v>
      </c>
      <c r="B3257" s="1">
        <v>38928</v>
      </c>
      <c r="C3257" t="s">
        <v>64</v>
      </c>
      <c r="D3257" t="s">
        <v>20</v>
      </c>
      <c r="E3257" t="s">
        <v>10</v>
      </c>
      <c r="F3257" t="s">
        <v>11</v>
      </c>
      <c r="G3257">
        <v>2288.9187000000002</v>
      </c>
    </row>
    <row r="3258" spans="1:7" x14ac:dyDescent="0.25">
      <c r="A3258" t="s">
        <v>3295</v>
      </c>
      <c r="B3258" s="1">
        <v>38928</v>
      </c>
      <c r="C3258" t="s">
        <v>64</v>
      </c>
      <c r="D3258" t="s">
        <v>23</v>
      </c>
      <c r="E3258" t="s">
        <v>10</v>
      </c>
      <c r="F3258" t="s">
        <v>11</v>
      </c>
      <c r="G3258">
        <v>2264.2536</v>
      </c>
    </row>
    <row r="3259" spans="1:7" x14ac:dyDescent="0.25">
      <c r="A3259" t="s">
        <v>3296</v>
      </c>
      <c r="B3259" s="1">
        <v>38928</v>
      </c>
      <c r="C3259" t="s">
        <v>64</v>
      </c>
      <c r="D3259" t="s">
        <v>20</v>
      </c>
      <c r="E3259" t="s">
        <v>10</v>
      </c>
      <c r="F3259" t="s">
        <v>11</v>
      </c>
      <c r="G3259">
        <v>865.20399999999995</v>
      </c>
    </row>
    <row r="3260" spans="1:7" x14ac:dyDescent="0.25">
      <c r="A3260" t="s">
        <v>3297</v>
      </c>
      <c r="B3260" s="1">
        <v>38928</v>
      </c>
      <c r="C3260" t="s">
        <v>64</v>
      </c>
      <c r="D3260" t="s">
        <v>72</v>
      </c>
      <c r="E3260" t="s">
        <v>73</v>
      </c>
      <c r="F3260" t="s">
        <v>74</v>
      </c>
      <c r="G3260">
        <v>2410.6266000000001</v>
      </c>
    </row>
    <row r="3261" spans="1:7" x14ac:dyDescent="0.25">
      <c r="A3261" t="s">
        <v>3298</v>
      </c>
      <c r="B3261" s="1">
        <v>38928</v>
      </c>
      <c r="C3261" t="s">
        <v>64</v>
      </c>
      <c r="D3261" t="s">
        <v>72</v>
      </c>
      <c r="E3261" t="s">
        <v>73</v>
      </c>
      <c r="F3261" t="s">
        <v>74</v>
      </c>
      <c r="G3261">
        <v>865.20399999999995</v>
      </c>
    </row>
    <row r="3262" spans="1:7" x14ac:dyDescent="0.25">
      <c r="A3262" t="s">
        <v>3299</v>
      </c>
      <c r="B3262" s="1">
        <v>38928</v>
      </c>
      <c r="C3262" t="s">
        <v>64</v>
      </c>
      <c r="D3262" t="s">
        <v>88</v>
      </c>
      <c r="E3262" t="s">
        <v>67</v>
      </c>
      <c r="F3262" t="s">
        <v>89</v>
      </c>
      <c r="G3262">
        <v>2264.2536</v>
      </c>
    </row>
    <row r="3263" spans="1:7" x14ac:dyDescent="0.25">
      <c r="A3263" t="s">
        <v>3300</v>
      </c>
      <c r="B3263" s="1">
        <v>38929</v>
      </c>
      <c r="C3263" t="s">
        <v>64</v>
      </c>
      <c r="D3263" t="s">
        <v>82</v>
      </c>
      <c r="E3263" t="s">
        <v>67</v>
      </c>
      <c r="F3263" t="s">
        <v>83</v>
      </c>
      <c r="G3263">
        <v>2264.2536</v>
      </c>
    </row>
    <row r="3264" spans="1:7" x14ac:dyDescent="0.25">
      <c r="A3264" t="s">
        <v>3301</v>
      </c>
      <c r="B3264" s="1">
        <v>38929</v>
      </c>
      <c r="C3264" t="s">
        <v>64</v>
      </c>
      <c r="D3264" t="s">
        <v>88</v>
      </c>
      <c r="E3264" t="s">
        <v>67</v>
      </c>
      <c r="F3264" t="s">
        <v>89</v>
      </c>
      <c r="G3264">
        <v>2410.6266000000001</v>
      </c>
    </row>
    <row r="3265" spans="1:7" x14ac:dyDescent="0.25">
      <c r="A3265" t="s">
        <v>3302</v>
      </c>
      <c r="B3265" s="1">
        <v>38929</v>
      </c>
      <c r="C3265" t="s">
        <v>64</v>
      </c>
      <c r="D3265" t="s">
        <v>23</v>
      </c>
      <c r="E3265" t="s">
        <v>10</v>
      </c>
      <c r="F3265" t="s">
        <v>11</v>
      </c>
      <c r="G3265">
        <v>2699.9018000000001</v>
      </c>
    </row>
    <row r="3266" spans="1:7" x14ac:dyDescent="0.25">
      <c r="A3266" t="s">
        <v>3303</v>
      </c>
      <c r="B3266" s="1">
        <v>38929</v>
      </c>
      <c r="C3266" t="s">
        <v>64</v>
      </c>
      <c r="D3266" t="s">
        <v>20</v>
      </c>
      <c r="E3266" t="s">
        <v>10</v>
      </c>
      <c r="F3266" t="s">
        <v>11</v>
      </c>
      <c r="G3266">
        <v>2699.9018000000001</v>
      </c>
    </row>
    <row r="3267" spans="1:7" x14ac:dyDescent="0.25">
      <c r="A3267" t="s">
        <v>3304</v>
      </c>
      <c r="B3267" s="1">
        <v>38929</v>
      </c>
      <c r="C3267" t="s">
        <v>64</v>
      </c>
      <c r="D3267" t="s">
        <v>23</v>
      </c>
      <c r="E3267" t="s">
        <v>10</v>
      </c>
      <c r="F3267" t="s">
        <v>11</v>
      </c>
      <c r="G3267">
        <v>2410.6266000000001</v>
      </c>
    </row>
    <row r="3268" spans="1:7" x14ac:dyDescent="0.25">
      <c r="A3268" t="s">
        <v>3305</v>
      </c>
      <c r="B3268" s="1">
        <v>38929</v>
      </c>
      <c r="C3268" t="s">
        <v>64</v>
      </c>
      <c r="D3268" t="s">
        <v>72</v>
      </c>
      <c r="E3268" t="s">
        <v>73</v>
      </c>
      <c r="F3268" t="s">
        <v>74</v>
      </c>
      <c r="G3268">
        <v>2410.6266000000001</v>
      </c>
    </row>
    <row r="3269" spans="1:7" x14ac:dyDescent="0.25">
      <c r="A3269" t="s">
        <v>3306</v>
      </c>
      <c r="B3269" s="1">
        <v>38929</v>
      </c>
      <c r="C3269" t="s">
        <v>64</v>
      </c>
      <c r="D3269" t="s">
        <v>72</v>
      </c>
      <c r="E3269" t="s">
        <v>73</v>
      </c>
      <c r="F3269" t="s">
        <v>74</v>
      </c>
      <c r="G3269">
        <v>2410.6266000000001</v>
      </c>
    </row>
    <row r="3270" spans="1:7" x14ac:dyDescent="0.25">
      <c r="A3270" t="s">
        <v>3307</v>
      </c>
      <c r="B3270" s="1">
        <v>38929</v>
      </c>
      <c r="C3270" t="s">
        <v>64</v>
      </c>
      <c r="D3270" t="s">
        <v>72</v>
      </c>
      <c r="E3270" t="s">
        <v>73</v>
      </c>
      <c r="F3270" t="s">
        <v>74</v>
      </c>
      <c r="G3270">
        <v>2264.2536</v>
      </c>
    </row>
    <row r="3271" spans="1:7" x14ac:dyDescent="0.25">
      <c r="A3271" t="s">
        <v>3308</v>
      </c>
      <c r="B3271" s="1">
        <v>38929</v>
      </c>
      <c r="C3271" t="s">
        <v>64</v>
      </c>
      <c r="D3271" t="s">
        <v>72</v>
      </c>
      <c r="E3271" t="s">
        <v>73</v>
      </c>
      <c r="F3271" t="s">
        <v>74</v>
      </c>
      <c r="G3271">
        <v>2288.9187000000002</v>
      </c>
    </row>
    <row r="3272" spans="1:7" x14ac:dyDescent="0.25">
      <c r="A3272" t="s">
        <v>3309</v>
      </c>
      <c r="B3272" s="1">
        <v>38930</v>
      </c>
      <c r="C3272" t="s">
        <v>42</v>
      </c>
      <c r="D3272" t="s">
        <v>15</v>
      </c>
      <c r="E3272" t="s">
        <v>10</v>
      </c>
      <c r="F3272" t="s">
        <v>16</v>
      </c>
      <c r="G3272">
        <v>27.4407</v>
      </c>
    </row>
    <row r="3273" spans="1:7" x14ac:dyDescent="0.25">
      <c r="A3273" t="s">
        <v>3310</v>
      </c>
      <c r="B3273" s="1">
        <v>38930</v>
      </c>
      <c r="C3273" t="s">
        <v>2986</v>
      </c>
      <c r="D3273" t="s">
        <v>15</v>
      </c>
      <c r="E3273" t="s">
        <v>10</v>
      </c>
      <c r="F3273" t="s">
        <v>16</v>
      </c>
      <c r="G3273">
        <v>18920.620599999998</v>
      </c>
    </row>
    <row r="3274" spans="1:7" x14ac:dyDescent="0.25">
      <c r="A3274" t="s">
        <v>3311</v>
      </c>
      <c r="B3274" s="1">
        <v>38930</v>
      </c>
      <c r="C3274" t="s">
        <v>33</v>
      </c>
      <c r="D3274" t="s">
        <v>29</v>
      </c>
      <c r="E3274" t="s">
        <v>10</v>
      </c>
      <c r="F3274" t="s">
        <v>11</v>
      </c>
      <c r="G3274">
        <v>54434.5173</v>
      </c>
    </row>
    <row r="3275" spans="1:7" x14ac:dyDescent="0.25">
      <c r="A3275" t="s">
        <v>3312</v>
      </c>
      <c r="B3275" s="1">
        <v>38930</v>
      </c>
      <c r="C3275" t="s">
        <v>2986</v>
      </c>
      <c r="D3275" t="s">
        <v>15</v>
      </c>
      <c r="E3275" t="s">
        <v>10</v>
      </c>
      <c r="F3275" t="s">
        <v>16</v>
      </c>
      <c r="G3275">
        <v>4125.8427000000001</v>
      </c>
    </row>
    <row r="3276" spans="1:7" x14ac:dyDescent="0.25">
      <c r="A3276" t="s">
        <v>3313</v>
      </c>
      <c r="B3276" s="1">
        <v>38930</v>
      </c>
      <c r="C3276" t="s">
        <v>8</v>
      </c>
      <c r="D3276" t="s">
        <v>9</v>
      </c>
      <c r="E3276" t="s">
        <v>10</v>
      </c>
      <c r="F3276" t="s">
        <v>11</v>
      </c>
      <c r="G3276">
        <v>53852.738499999999</v>
      </c>
    </row>
    <row r="3277" spans="1:7" x14ac:dyDescent="0.25">
      <c r="A3277" t="s">
        <v>3314</v>
      </c>
      <c r="B3277" s="1">
        <v>38930</v>
      </c>
      <c r="C3277" t="s">
        <v>33</v>
      </c>
      <c r="D3277" t="s">
        <v>37</v>
      </c>
      <c r="E3277" t="s">
        <v>10</v>
      </c>
      <c r="F3277" t="s">
        <v>11</v>
      </c>
      <c r="G3277">
        <v>528.98800000000006</v>
      </c>
    </row>
    <row r="3278" spans="1:7" x14ac:dyDescent="0.25">
      <c r="A3278" t="s">
        <v>3315</v>
      </c>
      <c r="B3278" s="1">
        <v>38930</v>
      </c>
      <c r="C3278" t="s">
        <v>2986</v>
      </c>
      <c r="D3278" t="s">
        <v>15</v>
      </c>
      <c r="E3278" t="s">
        <v>10</v>
      </c>
      <c r="F3278" t="s">
        <v>16</v>
      </c>
      <c r="G3278">
        <v>775.41070000000002</v>
      </c>
    </row>
    <row r="3279" spans="1:7" x14ac:dyDescent="0.25">
      <c r="A3279" t="s">
        <v>3316</v>
      </c>
      <c r="B3279" s="1">
        <v>38930</v>
      </c>
      <c r="C3279" t="s">
        <v>42</v>
      </c>
      <c r="D3279" t="s">
        <v>15</v>
      </c>
      <c r="E3279" t="s">
        <v>10</v>
      </c>
      <c r="F3279" t="s">
        <v>16</v>
      </c>
      <c r="G3279">
        <v>7702.3868000000002</v>
      </c>
    </row>
    <row r="3280" spans="1:7" x14ac:dyDescent="0.25">
      <c r="A3280" t="s">
        <v>3317</v>
      </c>
      <c r="B3280" s="1">
        <v>38930</v>
      </c>
      <c r="C3280" t="s">
        <v>33</v>
      </c>
      <c r="D3280" t="s">
        <v>9</v>
      </c>
      <c r="E3280" t="s">
        <v>10</v>
      </c>
      <c r="F3280" t="s">
        <v>11</v>
      </c>
      <c r="G3280">
        <v>38.148299999999999</v>
      </c>
    </row>
    <row r="3281" spans="1:7" x14ac:dyDescent="0.25">
      <c r="A3281" t="s">
        <v>3318</v>
      </c>
      <c r="B3281" s="1">
        <v>38930</v>
      </c>
      <c r="C3281" t="s">
        <v>2986</v>
      </c>
      <c r="D3281" t="s">
        <v>15</v>
      </c>
      <c r="E3281" t="s">
        <v>10</v>
      </c>
      <c r="F3281" t="s">
        <v>16</v>
      </c>
      <c r="G3281">
        <v>60197.320299999999</v>
      </c>
    </row>
    <row r="3282" spans="1:7" x14ac:dyDescent="0.25">
      <c r="A3282" t="s">
        <v>3319</v>
      </c>
      <c r="B3282" s="1">
        <v>38930</v>
      </c>
      <c r="C3282" t="s">
        <v>14</v>
      </c>
      <c r="D3282" t="s">
        <v>82</v>
      </c>
      <c r="E3282" t="s">
        <v>67</v>
      </c>
      <c r="F3282" t="s">
        <v>83</v>
      </c>
      <c r="G3282">
        <v>366.46940000000001</v>
      </c>
    </row>
    <row r="3283" spans="1:7" x14ac:dyDescent="0.25">
      <c r="A3283" t="s">
        <v>3320</v>
      </c>
      <c r="B3283" s="1">
        <v>38930</v>
      </c>
      <c r="C3283" t="s">
        <v>2986</v>
      </c>
      <c r="D3283" t="s">
        <v>15</v>
      </c>
      <c r="E3283" t="s">
        <v>10</v>
      </c>
      <c r="F3283" t="s">
        <v>16</v>
      </c>
      <c r="G3283">
        <v>58700.764199999998</v>
      </c>
    </row>
    <row r="3284" spans="1:7" x14ac:dyDescent="0.25">
      <c r="A3284" t="s">
        <v>3321</v>
      </c>
      <c r="B3284" s="1">
        <v>38930</v>
      </c>
      <c r="C3284" t="s">
        <v>3003</v>
      </c>
      <c r="D3284" t="s">
        <v>66</v>
      </c>
      <c r="E3284" t="s">
        <v>67</v>
      </c>
      <c r="F3284" t="s">
        <v>68</v>
      </c>
      <c r="G3284">
        <v>8134.8278</v>
      </c>
    </row>
    <row r="3285" spans="1:7" x14ac:dyDescent="0.25">
      <c r="A3285" t="s">
        <v>3322</v>
      </c>
      <c r="B3285" s="1">
        <v>38930</v>
      </c>
      <c r="C3285" t="s">
        <v>19</v>
      </c>
      <c r="D3285" t="s">
        <v>20</v>
      </c>
      <c r="E3285" t="s">
        <v>10</v>
      </c>
      <c r="F3285" t="s">
        <v>11</v>
      </c>
      <c r="G3285">
        <v>4906.7689</v>
      </c>
    </row>
    <row r="3286" spans="1:7" x14ac:dyDescent="0.25">
      <c r="A3286" t="s">
        <v>3323</v>
      </c>
      <c r="B3286" s="1">
        <v>38930</v>
      </c>
      <c r="C3286" t="s">
        <v>8</v>
      </c>
      <c r="D3286" t="s">
        <v>9</v>
      </c>
      <c r="E3286" t="s">
        <v>10</v>
      </c>
      <c r="F3286" t="s">
        <v>11</v>
      </c>
      <c r="G3286">
        <v>10085.643400000001</v>
      </c>
    </row>
    <row r="3287" spans="1:7" x14ac:dyDescent="0.25">
      <c r="A3287" t="s">
        <v>3324</v>
      </c>
      <c r="B3287" s="1">
        <v>38930</v>
      </c>
      <c r="C3287" t="s">
        <v>19</v>
      </c>
      <c r="D3287" t="s">
        <v>23</v>
      </c>
      <c r="E3287" t="s">
        <v>10</v>
      </c>
      <c r="F3287" t="s">
        <v>11</v>
      </c>
      <c r="G3287">
        <v>87179.049899999998</v>
      </c>
    </row>
    <row r="3288" spans="1:7" x14ac:dyDescent="0.25">
      <c r="A3288" t="s">
        <v>3325</v>
      </c>
      <c r="B3288" s="1">
        <v>38930</v>
      </c>
      <c r="C3288" t="s">
        <v>2986</v>
      </c>
      <c r="D3288" t="s">
        <v>15</v>
      </c>
      <c r="E3288" t="s">
        <v>10</v>
      </c>
      <c r="F3288" t="s">
        <v>16</v>
      </c>
      <c r="G3288">
        <v>428.60789999999997</v>
      </c>
    </row>
    <row r="3289" spans="1:7" x14ac:dyDescent="0.25">
      <c r="A3289" t="s">
        <v>3326</v>
      </c>
      <c r="B3289" s="1">
        <v>38930</v>
      </c>
      <c r="C3289" t="s">
        <v>2986</v>
      </c>
      <c r="D3289" t="s">
        <v>15</v>
      </c>
      <c r="E3289" t="s">
        <v>10</v>
      </c>
      <c r="F3289" t="s">
        <v>16</v>
      </c>
      <c r="G3289">
        <v>221.75360000000001</v>
      </c>
    </row>
    <row r="3290" spans="1:7" x14ac:dyDescent="0.25">
      <c r="A3290" t="s">
        <v>3327</v>
      </c>
      <c r="B3290" s="1">
        <v>38930</v>
      </c>
      <c r="C3290" t="s">
        <v>33</v>
      </c>
      <c r="D3290" t="s">
        <v>37</v>
      </c>
      <c r="E3290" t="s">
        <v>10</v>
      </c>
      <c r="F3290" t="s">
        <v>11</v>
      </c>
      <c r="G3290">
        <v>43966.636400000003</v>
      </c>
    </row>
    <row r="3291" spans="1:7" x14ac:dyDescent="0.25">
      <c r="A3291" t="s">
        <v>3328</v>
      </c>
      <c r="B3291" s="1">
        <v>38930</v>
      </c>
      <c r="C3291" t="s">
        <v>33</v>
      </c>
      <c r="D3291" t="s">
        <v>37</v>
      </c>
      <c r="E3291" t="s">
        <v>10</v>
      </c>
      <c r="F3291" t="s">
        <v>11</v>
      </c>
      <c r="G3291">
        <v>55440.052000000003</v>
      </c>
    </row>
    <row r="3292" spans="1:7" x14ac:dyDescent="0.25">
      <c r="A3292" t="s">
        <v>3329</v>
      </c>
      <c r="B3292" s="1">
        <v>38930</v>
      </c>
      <c r="C3292" t="s">
        <v>2986</v>
      </c>
      <c r="D3292" t="s">
        <v>15</v>
      </c>
      <c r="E3292" t="s">
        <v>10</v>
      </c>
      <c r="F3292" t="s">
        <v>16</v>
      </c>
      <c r="G3292">
        <v>5419.5811999999996</v>
      </c>
    </row>
    <row r="3293" spans="1:7" x14ac:dyDescent="0.25">
      <c r="A3293" t="s">
        <v>3330</v>
      </c>
      <c r="B3293" s="1">
        <v>38930</v>
      </c>
      <c r="C3293" t="s">
        <v>2986</v>
      </c>
      <c r="D3293" t="s">
        <v>15</v>
      </c>
      <c r="E3293" t="s">
        <v>10</v>
      </c>
      <c r="F3293" t="s">
        <v>16</v>
      </c>
      <c r="G3293">
        <v>6189.3159999999998</v>
      </c>
    </row>
    <row r="3294" spans="1:7" x14ac:dyDescent="0.25">
      <c r="A3294" t="s">
        <v>3331</v>
      </c>
      <c r="B3294" s="1">
        <v>38930</v>
      </c>
      <c r="C3294" t="s">
        <v>42</v>
      </c>
      <c r="D3294" t="s">
        <v>15</v>
      </c>
      <c r="E3294" t="s">
        <v>10</v>
      </c>
      <c r="F3294" t="s">
        <v>16</v>
      </c>
      <c r="G3294">
        <v>31426.691500000001</v>
      </c>
    </row>
    <row r="3295" spans="1:7" x14ac:dyDescent="0.25">
      <c r="A3295" t="s">
        <v>3332</v>
      </c>
      <c r="B3295" s="1">
        <v>38930</v>
      </c>
      <c r="C3295" t="s">
        <v>8</v>
      </c>
      <c r="D3295" t="s">
        <v>9</v>
      </c>
      <c r="E3295" t="s">
        <v>10</v>
      </c>
      <c r="F3295" t="s">
        <v>11</v>
      </c>
      <c r="G3295">
        <v>186.6284</v>
      </c>
    </row>
    <row r="3296" spans="1:7" x14ac:dyDescent="0.25">
      <c r="A3296" t="s">
        <v>3333</v>
      </c>
      <c r="B3296" s="1">
        <v>38930</v>
      </c>
      <c r="C3296" t="s">
        <v>42</v>
      </c>
      <c r="D3296" t="s">
        <v>15</v>
      </c>
      <c r="E3296" t="s">
        <v>10</v>
      </c>
      <c r="F3296" t="s">
        <v>16</v>
      </c>
      <c r="G3296">
        <v>71396.7886</v>
      </c>
    </row>
    <row r="3297" spans="1:7" x14ac:dyDescent="0.25">
      <c r="A3297" t="s">
        <v>3334</v>
      </c>
      <c r="B3297" s="1">
        <v>38930</v>
      </c>
      <c r="C3297" t="s">
        <v>19</v>
      </c>
      <c r="D3297" t="s">
        <v>20</v>
      </c>
      <c r="E3297" t="s">
        <v>10</v>
      </c>
      <c r="F3297" t="s">
        <v>11</v>
      </c>
      <c r="G3297">
        <v>1673.9540999999999</v>
      </c>
    </row>
    <row r="3298" spans="1:7" x14ac:dyDescent="0.25">
      <c r="A3298" t="s">
        <v>3335</v>
      </c>
      <c r="B3298" s="1">
        <v>38930</v>
      </c>
      <c r="C3298" t="s">
        <v>2986</v>
      </c>
      <c r="D3298" t="s">
        <v>15</v>
      </c>
      <c r="E3298" t="s">
        <v>10</v>
      </c>
      <c r="F3298" t="s">
        <v>16</v>
      </c>
      <c r="G3298">
        <v>10835.812</v>
      </c>
    </row>
    <row r="3299" spans="1:7" x14ac:dyDescent="0.25">
      <c r="A3299" t="s">
        <v>3336</v>
      </c>
      <c r="B3299" s="1">
        <v>38930</v>
      </c>
      <c r="C3299" t="s">
        <v>33</v>
      </c>
      <c r="D3299" t="s">
        <v>29</v>
      </c>
      <c r="E3299" t="s">
        <v>10</v>
      </c>
      <c r="F3299" t="s">
        <v>11</v>
      </c>
      <c r="G3299">
        <v>4879.0385999999999</v>
      </c>
    </row>
    <row r="3300" spans="1:7" x14ac:dyDescent="0.25">
      <c r="A3300" t="s">
        <v>3337</v>
      </c>
      <c r="B3300" s="1">
        <v>38930</v>
      </c>
      <c r="C3300" t="s">
        <v>25</v>
      </c>
      <c r="D3300" t="s">
        <v>23</v>
      </c>
      <c r="E3300" t="s">
        <v>10</v>
      </c>
      <c r="F3300" t="s">
        <v>11</v>
      </c>
      <c r="G3300">
        <v>84892.4274</v>
      </c>
    </row>
    <row r="3301" spans="1:7" x14ac:dyDescent="0.25">
      <c r="A3301" t="s">
        <v>3338</v>
      </c>
      <c r="B3301" s="1">
        <v>38930</v>
      </c>
      <c r="C3301" t="s">
        <v>227</v>
      </c>
      <c r="D3301" t="s">
        <v>23</v>
      </c>
      <c r="E3301" t="s">
        <v>10</v>
      </c>
      <c r="F3301" t="s">
        <v>11</v>
      </c>
      <c r="G3301">
        <v>2768.7413999999999</v>
      </c>
    </row>
    <row r="3302" spans="1:7" x14ac:dyDescent="0.25">
      <c r="A3302" t="s">
        <v>3339</v>
      </c>
      <c r="B3302" s="1">
        <v>38930</v>
      </c>
      <c r="C3302" t="s">
        <v>2986</v>
      </c>
      <c r="D3302" t="s">
        <v>15</v>
      </c>
      <c r="E3302" t="s">
        <v>10</v>
      </c>
      <c r="F3302" t="s">
        <v>16</v>
      </c>
      <c r="G3302">
        <v>101655.5719</v>
      </c>
    </row>
    <row r="3303" spans="1:7" x14ac:dyDescent="0.25">
      <c r="A3303" t="s">
        <v>3340</v>
      </c>
      <c r="B3303" s="1">
        <v>38930</v>
      </c>
      <c r="C3303" t="s">
        <v>19</v>
      </c>
      <c r="D3303" t="s">
        <v>20</v>
      </c>
      <c r="E3303" t="s">
        <v>10</v>
      </c>
      <c r="F3303" t="s">
        <v>11</v>
      </c>
      <c r="G3303">
        <v>11341.987999999999</v>
      </c>
    </row>
    <row r="3304" spans="1:7" x14ac:dyDescent="0.25">
      <c r="A3304" t="s">
        <v>3341</v>
      </c>
      <c r="B3304" s="1">
        <v>38930</v>
      </c>
      <c r="C3304" t="s">
        <v>33</v>
      </c>
      <c r="D3304" t="s">
        <v>37</v>
      </c>
      <c r="E3304" t="s">
        <v>10</v>
      </c>
      <c r="F3304" t="s">
        <v>11</v>
      </c>
      <c r="G3304">
        <v>366.46940000000001</v>
      </c>
    </row>
    <row r="3305" spans="1:7" x14ac:dyDescent="0.25">
      <c r="A3305" t="s">
        <v>3342</v>
      </c>
      <c r="B3305" s="1">
        <v>38930</v>
      </c>
      <c r="C3305" t="s">
        <v>8</v>
      </c>
      <c r="D3305" t="s">
        <v>9</v>
      </c>
      <c r="E3305" t="s">
        <v>10</v>
      </c>
      <c r="F3305" t="s">
        <v>11</v>
      </c>
      <c r="G3305">
        <v>2798.9022</v>
      </c>
    </row>
    <row r="3306" spans="1:7" x14ac:dyDescent="0.25">
      <c r="A3306" t="s">
        <v>3343</v>
      </c>
      <c r="B3306" s="1">
        <v>38930</v>
      </c>
      <c r="C3306" t="s">
        <v>28</v>
      </c>
      <c r="D3306" t="s">
        <v>20</v>
      </c>
      <c r="E3306" t="s">
        <v>10</v>
      </c>
      <c r="F3306" t="s">
        <v>11</v>
      </c>
      <c r="G3306">
        <v>528.98800000000006</v>
      </c>
    </row>
    <row r="3307" spans="1:7" x14ac:dyDescent="0.25">
      <c r="A3307" t="s">
        <v>3344</v>
      </c>
      <c r="B3307" s="1">
        <v>38930</v>
      </c>
      <c r="C3307" t="s">
        <v>28</v>
      </c>
      <c r="D3307" t="s">
        <v>20</v>
      </c>
      <c r="E3307" t="s">
        <v>10</v>
      </c>
      <c r="F3307" t="s">
        <v>11</v>
      </c>
      <c r="G3307">
        <v>97424.980500000005</v>
      </c>
    </row>
    <row r="3308" spans="1:7" x14ac:dyDescent="0.25">
      <c r="A3308" t="s">
        <v>3345</v>
      </c>
      <c r="B3308" s="1">
        <v>38930</v>
      </c>
      <c r="C3308" t="s">
        <v>44</v>
      </c>
      <c r="D3308" t="s">
        <v>20</v>
      </c>
      <c r="E3308" t="s">
        <v>10</v>
      </c>
      <c r="F3308" t="s">
        <v>11</v>
      </c>
      <c r="G3308">
        <v>9558.3822999999993</v>
      </c>
    </row>
    <row r="3309" spans="1:7" x14ac:dyDescent="0.25">
      <c r="A3309" t="s">
        <v>3346</v>
      </c>
      <c r="B3309" s="1">
        <v>38930</v>
      </c>
      <c r="C3309" t="s">
        <v>19</v>
      </c>
      <c r="D3309" t="s">
        <v>23</v>
      </c>
      <c r="E3309" t="s">
        <v>10</v>
      </c>
      <c r="F3309" t="s">
        <v>11</v>
      </c>
      <c r="G3309">
        <v>46150.571300000003</v>
      </c>
    </row>
    <row r="3310" spans="1:7" x14ac:dyDescent="0.25">
      <c r="A3310" t="s">
        <v>3347</v>
      </c>
      <c r="B3310" s="1">
        <v>38930</v>
      </c>
      <c r="C3310" t="s">
        <v>22</v>
      </c>
      <c r="D3310" t="s">
        <v>23</v>
      </c>
      <c r="E3310" t="s">
        <v>10</v>
      </c>
      <c r="F3310" t="s">
        <v>11</v>
      </c>
      <c r="G3310">
        <v>54663.863499999999</v>
      </c>
    </row>
    <row r="3311" spans="1:7" x14ac:dyDescent="0.25">
      <c r="A3311" t="s">
        <v>3348</v>
      </c>
      <c r="B3311" s="1">
        <v>38930</v>
      </c>
      <c r="C3311" t="s">
        <v>33</v>
      </c>
      <c r="D3311" t="s">
        <v>29</v>
      </c>
      <c r="E3311" t="s">
        <v>10</v>
      </c>
      <c r="F3311" t="s">
        <v>11</v>
      </c>
      <c r="G3311">
        <v>17918.141199999998</v>
      </c>
    </row>
    <row r="3312" spans="1:7" x14ac:dyDescent="0.25">
      <c r="A3312" t="s">
        <v>3349</v>
      </c>
      <c r="B3312" s="1">
        <v>38930</v>
      </c>
      <c r="C3312" t="s">
        <v>28</v>
      </c>
      <c r="D3312" t="s">
        <v>29</v>
      </c>
      <c r="E3312" t="s">
        <v>10</v>
      </c>
      <c r="F3312" t="s">
        <v>11</v>
      </c>
      <c r="G3312">
        <v>44380.442999999999</v>
      </c>
    </row>
    <row r="3313" spans="1:7" x14ac:dyDescent="0.25">
      <c r="A3313" t="s">
        <v>3350</v>
      </c>
      <c r="B3313" s="1">
        <v>38930</v>
      </c>
      <c r="C3313" t="s">
        <v>19</v>
      </c>
      <c r="D3313" t="s">
        <v>20</v>
      </c>
      <c r="E3313" t="s">
        <v>10</v>
      </c>
      <c r="F3313" t="s">
        <v>11</v>
      </c>
      <c r="G3313">
        <v>57366.730799999998</v>
      </c>
    </row>
    <row r="3314" spans="1:7" x14ac:dyDescent="0.25">
      <c r="A3314" t="s">
        <v>3351</v>
      </c>
      <c r="B3314" s="1">
        <v>38930</v>
      </c>
      <c r="C3314" t="s">
        <v>8</v>
      </c>
      <c r="D3314" t="s">
        <v>9</v>
      </c>
      <c r="E3314" t="s">
        <v>10</v>
      </c>
      <c r="F3314" t="s">
        <v>11</v>
      </c>
      <c r="G3314">
        <v>17223.296699999999</v>
      </c>
    </row>
    <row r="3315" spans="1:7" x14ac:dyDescent="0.25">
      <c r="A3315" t="s">
        <v>3352</v>
      </c>
      <c r="B3315" s="1">
        <v>38930</v>
      </c>
      <c r="C3315" t="s">
        <v>19</v>
      </c>
      <c r="D3315" t="s">
        <v>23</v>
      </c>
      <c r="E3315" t="s">
        <v>10</v>
      </c>
      <c r="F3315" t="s">
        <v>11</v>
      </c>
      <c r="G3315">
        <v>43044.467600000004</v>
      </c>
    </row>
    <row r="3316" spans="1:7" x14ac:dyDescent="0.25">
      <c r="A3316" t="s">
        <v>3353</v>
      </c>
      <c r="B3316" s="1">
        <v>38930</v>
      </c>
      <c r="C3316" t="s">
        <v>22</v>
      </c>
      <c r="D3316" t="s">
        <v>23</v>
      </c>
      <c r="E3316" t="s">
        <v>10</v>
      </c>
      <c r="F3316" t="s">
        <v>11</v>
      </c>
      <c r="G3316">
        <v>7012.7106999999996</v>
      </c>
    </row>
    <row r="3317" spans="1:7" x14ac:dyDescent="0.25">
      <c r="A3317" t="s">
        <v>3354</v>
      </c>
      <c r="B3317" s="1">
        <v>38930</v>
      </c>
      <c r="C3317" t="s">
        <v>22</v>
      </c>
      <c r="D3317" t="s">
        <v>23</v>
      </c>
      <c r="E3317" t="s">
        <v>10</v>
      </c>
      <c r="F3317" t="s">
        <v>11</v>
      </c>
      <c r="G3317">
        <v>45491.133800000003</v>
      </c>
    </row>
    <row r="3318" spans="1:7" x14ac:dyDescent="0.25">
      <c r="A3318" t="s">
        <v>3355</v>
      </c>
      <c r="B3318" s="1">
        <v>38930</v>
      </c>
      <c r="C3318" t="s">
        <v>2986</v>
      </c>
      <c r="D3318" t="s">
        <v>15</v>
      </c>
      <c r="E3318" t="s">
        <v>10</v>
      </c>
      <c r="F3318" t="s">
        <v>16</v>
      </c>
      <c r="G3318">
        <v>168.3305</v>
      </c>
    </row>
    <row r="3319" spans="1:7" x14ac:dyDescent="0.25">
      <c r="A3319" t="s">
        <v>3356</v>
      </c>
      <c r="B3319" s="1">
        <v>38930</v>
      </c>
      <c r="C3319" t="s">
        <v>25</v>
      </c>
      <c r="D3319" t="s">
        <v>23</v>
      </c>
      <c r="E3319" t="s">
        <v>10</v>
      </c>
      <c r="F3319" t="s">
        <v>11</v>
      </c>
      <c r="G3319">
        <v>8727.1054999999997</v>
      </c>
    </row>
    <row r="3320" spans="1:7" x14ac:dyDescent="0.25">
      <c r="A3320" t="s">
        <v>3357</v>
      </c>
      <c r="B3320" s="1">
        <v>38930</v>
      </c>
      <c r="C3320" t="s">
        <v>227</v>
      </c>
      <c r="D3320" t="s">
        <v>37</v>
      </c>
      <c r="E3320" t="s">
        <v>10</v>
      </c>
      <c r="F3320" t="s">
        <v>11</v>
      </c>
      <c r="G3320">
        <v>4792.2470000000003</v>
      </c>
    </row>
    <row r="3321" spans="1:7" x14ac:dyDescent="0.25">
      <c r="A3321" t="s">
        <v>3358</v>
      </c>
      <c r="B3321" s="1">
        <v>38930</v>
      </c>
      <c r="C3321" t="s">
        <v>25</v>
      </c>
      <c r="D3321" t="s">
        <v>23</v>
      </c>
      <c r="E3321" t="s">
        <v>10</v>
      </c>
      <c r="F3321" t="s">
        <v>11</v>
      </c>
      <c r="G3321">
        <v>205.8638</v>
      </c>
    </row>
    <row r="3322" spans="1:7" x14ac:dyDescent="0.25">
      <c r="A3322" t="s">
        <v>3359</v>
      </c>
      <c r="B3322" s="1">
        <v>38930</v>
      </c>
      <c r="C3322" t="s">
        <v>28</v>
      </c>
      <c r="D3322" t="s">
        <v>29</v>
      </c>
      <c r="E3322" t="s">
        <v>10</v>
      </c>
      <c r="F3322" t="s">
        <v>11</v>
      </c>
      <c r="G3322">
        <v>6385.2134999999998</v>
      </c>
    </row>
    <row r="3323" spans="1:7" x14ac:dyDescent="0.25">
      <c r="A3323" t="s">
        <v>3360</v>
      </c>
      <c r="B3323" s="1">
        <v>38930</v>
      </c>
      <c r="C3323" t="s">
        <v>44</v>
      </c>
      <c r="D3323" t="s">
        <v>29</v>
      </c>
      <c r="E3323" t="s">
        <v>10</v>
      </c>
      <c r="F3323" t="s">
        <v>11</v>
      </c>
      <c r="G3323">
        <v>56702.876499999998</v>
      </c>
    </row>
    <row r="3324" spans="1:7" x14ac:dyDescent="0.25">
      <c r="A3324" t="s">
        <v>3361</v>
      </c>
      <c r="B3324" s="1">
        <v>38930</v>
      </c>
      <c r="C3324" t="s">
        <v>3003</v>
      </c>
      <c r="D3324" t="s">
        <v>66</v>
      </c>
      <c r="E3324" t="s">
        <v>67</v>
      </c>
      <c r="F3324" t="s">
        <v>68</v>
      </c>
      <c r="G3324">
        <v>166537.0808</v>
      </c>
    </row>
    <row r="3325" spans="1:7" x14ac:dyDescent="0.25">
      <c r="A3325" t="s">
        <v>3362</v>
      </c>
      <c r="B3325" s="1">
        <v>38930</v>
      </c>
      <c r="C3325" t="s">
        <v>3363</v>
      </c>
      <c r="D3325" t="s">
        <v>66</v>
      </c>
      <c r="E3325" t="s">
        <v>67</v>
      </c>
      <c r="F3325" t="s">
        <v>68</v>
      </c>
      <c r="G3325">
        <v>74.097200000000001</v>
      </c>
    </row>
    <row r="3326" spans="1:7" x14ac:dyDescent="0.25">
      <c r="A3326" t="s">
        <v>3364</v>
      </c>
      <c r="B3326" s="1">
        <v>38930</v>
      </c>
      <c r="C3326" t="s">
        <v>3003</v>
      </c>
      <c r="D3326" t="s">
        <v>66</v>
      </c>
      <c r="E3326" t="s">
        <v>67</v>
      </c>
      <c r="F3326" t="s">
        <v>68</v>
      </c>
      <c r="G3326">
        <v>16592.390899999999</v>
      </c>
    </row>
    <row r="3327" spans="1:7" x14ac:dyDescent="0.25">
      <c r="A3327" t="s">
        <v>3365</v>
      </c>
      <c r="B3327" s="1">
        <v>38930</v>
      </c>
      <c r="C3327" t="s">
        <v>2986</v>
      </c>
      <c r="D3327" t="s">
        <v>15</v>
      </c>
      <c r="E3327" t="s">
        <v>10</v>
      </c>
      <c r="F3327" t="s">
        <v>16</v>
      </c>
      <c r="G3327">
        <v>6006.4826000000003</v>
      </c>
    </row>
    <row r="3328" spans="1:7" x14ac:dyDescent="0.25">
      <c r="A3328" t="s">
        <v>3366</v>
      </c>
      <c r="B3328" s="1">
        <v>38930</v>
      </c>
      <c r="C3328" t="s">
        <v>3003</v>
      </c>
      <c r="D3328" t="s">
        <v>66</v>
      </c>
      <c r="E3328" t="s">
        <v>67</v>
      </c>
      <c r="F3328" t="s">
        <v>68</v>
      </c>
      <c r="G3328">
        <v>3620.3366999999998</v>
      </c>
    </row>
    <row r="3329" spans="1:7" x14ac:dyDescent="0.25">
      <c r="A3329" t="s">
        <v>3367</v>
      </c>
      <c r="B3329" s="1">
        <v>38930</v>
      </c>
      <c r="C3329" t="s">
        <v>33</v>
      </c>
      <c r="D3329" t="s">
        <v>37</v>
      </c>
      <c r="E3329" t="s">
        <v>10</v>
      </c>
      <c r="F3329" t="s">
        <v>11</v>
      </c>
      <c r="G3329">
        <v>7447.5550999999996</v>
      </c>
    </row>
    <row r="3330" spans="1:7" x14ac:dyDescent="0.25">
      <c r="A3330" t="s">
        <v>3368</v>
      </c>
      <c r="B3330" s="1">
        <v>38930</v>
      </c>
      <c r="C3330" t="s">
        <v>3003</v>
      </c>
      <c r="D3330" t="s">
        <v>66</v>
      </c>
      <c r="E3330" t="s">
        <v>67</v>
      </c>
      <c r="F3330" t="s">
        <v>68</v>
      </c>
      <c r="G3330">
        <v>100586.4124</v>
      </c>
    </row>
    <row r="3331" spans="1:7" x14ac:dyDescent="0.25">
      <c r="A3331" t="s">
        <v>3369</v>
      </c>
      <c r="B3331" s="1">
        <v>38930</v>
      </c>
      <c r="C3331" t="s">
        <v>19</v>
      </c>
      <c r="D3331" t="s">
        <v>20</v>
      </c>
      <c r="E3331" t="s">
        <v>10</v>
      </c>
      <c r="F3331" t="s">
        <v>11</v>
      </c>
      <c r="G3331">
        <v>89930.044899999994</v>
      </c>
    </row>
    <row r="3332" spans="1:7" x14ac:dyDescent="0.25">
      <c r="A3332" t="s">
        <v>3370</v>
      </c>
      <c r="B3332" s="1">
        <v>38930</v>
      </c>
      <c r="C3332" t="s">
        <v>28</v>
      </c>
      <c r="D3332" t="s">
        <v>29</v>
      </c>
      <c r="E3332" t="s">
        <v>10</v>
      </c>
      <c r="F3332" t="s">
        <v>11</v>
      </c>
      <c r="G3332">
        <v>2645.8024999999998</v>
      </c>
    </row>
    <row r="3333" spans="1:7" x14ac:dyDescent="0.25">
      <c r="A3333" t="s">
        <v>3371</v>
      </c>
      <c r="B3333" s="1">
        <v>38930</v>
      </c>
      <c r="C3333" t="s">
        <v>22</v>
      </c>
      <c r="D3333" t="s">
        <v>23</v>
      </c>
      <c r="E3333" t="s">
        <v>10</v>
      </c>
      <c r="F3333" t="s">
        <v>11</v>
      </c>
      <c r="G3333">
        <v>1044.1116999999999</v>
      </c>
    </row>
    <row r="3334" spans="1:7" x14ac:dyDescent="0.25">
      <c r="A3334" t="s">
        <v>3372</v>
      </c>
      <c r="B3334" s="1">
        <v>38930</v>
      </c>
      <c r="C3334" t="s">
        <v>8</v>
      </c>
      <c r="D3334" t="s">
        <v>9</v>
      </c>
      <c r="E3334" t="s">
        <v>10</v>
      </c>
      <c r="F3334" t="s">
        <v>11</v>
      </c>
      <c r="G3334">
        <v>11028.5875</v>
      </c>
    </row>
    <row r="3335" spans="1:7" x14ac:dyDescent="0.25">
      <c r="A3335" t="s">
        <v>3373</v>
      </c>
      <c r="B3335" s="1">
        <v>38930</v>
      </c>
      <c r="C3335" t="s">
        <v>19</v>
      </c>
      <c r="D3335" t="s">
        <v>20</v>
      </c>
      <c r="E3335" t="s">
        <v>10</v>
      </c>
      <c r="F3335" t="s">
        <v>11</v>
      </c>
      <c r="G3335">
        <v>65766.072400000005</v>
      </c>
    </row>
    <row r="3336" spans="1:7" x14ac:dyDescent="0.25">
      <c r="A3336" t="s">
        <v>3374</v>
      </c>
      <c r="B3336" s="1">
        <v>38930</v>
      </c>
      <c r="C3336" t="s">
        <v>227</v>
      </c>
      <c r="D3336" t="s">
        <v>37</v>
      </c>
      <c r="E3336" t="s">
        <v>10</v>
      </c>
      <c r="F3336" t="s">
        <v>11</v>
      </c>
      <c r="G3336">
        <v>54842.864500000003</v>
      </c>
    </row>
    <row r="3337" spans="1:7" x14ac:dyDescent="0.25">
      <c r="A3337" t="s">
        <v>3375</v>
      </c>
      <c r="B3337" s="1">
        <v>38930</v>
      </c>
      <c r="C3337" t="s">
        <v>33</v>
      </c>
      <c r="D3337" t="s">
        <v>37</v>
      </c>
      <c r="E3337" t="s">
        <v>10</v>
      </c>
      <c r="F3337" t="s">
        <v>11</v>
      </c>
      <c r="G3337">
        <v>61834.943800000001</v>
      </c>
    </row>
    <row r="3338" spans="1:7" x14ac:dyDescent="0.25">
      <c r="A3338" t="s">
        <v>3376</v>
      </c>
      <c r="B3338" s="1">
        <v>38930</v>
      </c>
      <c r="C3338" t="s">
        <v>8</v>
      </c>
      <c r="D3338" t="s">
        <v>9</v>
      </c>
      <c r="E3338" t="s">
        <v>10</v>
      </c>
      <c r="F3338" t="s">
        <v>11</v>
      </c>
      <c r="G3338">
        <v>9621.2114999999994</v>
      </c>
    </row>
    <row r="3339" spans="1:7" x14ac:dyDescent="0.25">
      <c r="A3339" t="s">
        <v>3377</v>
      </c>
      <c r="B3339" s="1">
        <v>38930</v>
      </c>
      <c r="C3339" t="s">
        <v>8</v>
      </c>
      <c r="D3339" t="s">
        <v>9</v>
      </c>
      <c r="E3339" t="s">
        <v>10</v>
      </c>
      <c r="F3339" t="s">
        <v>11</v>
      </c>
      <c r="G3339">
        <v>71753.905100000004</v>
      </c>
    </row>
    <row r="3340" spans="1:7" x14ac:dyDescent="0.25">
      <c r="A3340" t="s">
        <v>3378</v>
      </c>
      <c r="B3340" s="1">
        <v>38930</v>
      </c>
      <c r="C3340" t="s">
        <v>42</v>
      </c>
      <c r="D3340" t="s">
        <v>15</v>
      </c>
      <c r="E3340" t="s">
        <v>10</v>
      </c>
      <c r="F3340" t="s">
        <v>16</v>
      </c>
      <c r="G3340">
        <v>64799.416400000002</v>
      </c>
    </row>
    <row r="3341" spans="1:7" x14ac:dyDescent="0.25">
      <c r="A3341" t="s">
        <v>3379</v>
      </c>
      <c r="B3341" s="1">
        <v>38930</v>
      </c>
      <c r="C3341" t="s">
        <v>42</v>
      </c>
      <c r="D3341" t="s">
        <v>15</v>
      </c>
      <c r="E3341" t="s">
        <v>10</v>
      </c>
      <c r="F3341" t="s">
        <v>16</v>
      </c>
      <c r="G3341">
        <v>1399.4512</v>
      </c>
    </row>
    <row r="3342" spans="1:7" x14ac:dyDescent="0.25">
      <c r="A3342" t="s">
        <v>3380</v>
      </c>
      <c r="B3342" s="1">
        <v>38930</v>
      </c>
      <c r="C3342" t="s">
        <v>33</v>
      </c>
      <c r="D3342" t="s">
        <v>29</v>
      </c>
      <c r="E3342" t="s">
        <v>10</v>
      </c>
      <c r="F3342" t="s">
        <v>11</v>
      </c>
      <c r="G3342">
        <v>2677.9234999999999</v>
      </c>
    </row>
    <row r="3343" spans="1:7" x14ac:dyDescent="0.25">
      <c r="A3343" t="s">
        <v>3381</v>
      </c>
      <c r="B3343" s="1">
        <v>38930</v>
      </c>
      <c r="C3343" t="s">
        <v>2986</v>
      </c>
      <c r="D3343" t="s">
        <v>15</v>
      </c>
      <c r="E3343" t="s">
        <v>10</v>
      </c>
      <c r="F3343" t="s">
        <v>16</v>
      </c>
      <c r="G3343">
        <v>6639.3545000000004</v>
      </c>
    </row>
    <row r="3344" spans="1:7" x14ac:dyDescent="0.25">
      <c r="A3344" t="s">
        <v>3382</v>
      </c>
      <c r="B3344" s="1">
        <v>38930</v>
      </c>
      <c r="C3344" t="s">
        <v>33</v>
      </c>
      <c r="D3344" t="s">
        <v>37</v>
      </c>
      <c r="E3344" t="s">
        <v>10</v>
      </c>
      <c r="F3344" t="s">
        <v>11</v>
      </c>
      <c r="G3344">
        <v>78688.295499999993</v>
      </c>
    </row>
    <row r="3345" spans="1:7" x14ac:dyDescent="0.25">
      <c r="A3345" t="s">
        <v>3383</v>
      </c>
      <c r="B3345" s="1">
        <v>38930</v>
      </c>
      <c r="C3345" t="s">
        <v>19</v>
      </c>
      <c r="D3345" t="s">
        <v>20</v>
      </c>
      <c r="E3345" t="s">
        <v>10</v>
      </c>
      <c r="F3345" t="s">
        <v>11</v>
      </c>
      <c r="G3345">
        <v>1401.4635000000001</v>
      </c>
    </row>
    <row r="3346" spans="1:7" x14ac:dyDescent="0.25">
      <c r="A3346" t="s">
        <v>3384</v>
      </c>
      <c r="B3346" s="1">
        <v>38930</v>
      </c>
      <c r="C3346" t="s">
        <v>2986</v>
      </c>
      <c r="D3346" t="s">
        <v>15</v>
      </c>
      <c r="E3346" t="s">
        <v>10</v>
      </c>
      <c r="F3346" t="s">
        <v>16</v>
      </c>
      <c r="G3346">
        <v>20486.000400000001</v>
      </c>
    </row>
    <row r="3347" spans="1:7" x14ac:dyDescent="0.25">
      <c r="A3347" t="s">
        <v>3385</v>
      </c>
      <c r="B3347" s="1">
        <v>38930</v>
      </c>
      <c r="C3347" t="s">
        <v>3363</v>
      </c>
      <c r="D3347" t="s">
        <v>82</v>
      </c>
      <c r="E3347" t="s">
        <v>67</v>
      </c>
      <c r="F3347" t="s">
        <v>83</v>
      </c>
      <c r="G3347">
        <v>59874.708299999998</v>
      </c>
    </row>
    <row r="3348" spans="1:7" x14ac:dyDescent="0.25">
      <c r="A3348" t="s">
        <v>3386</v>
      </c>
      <c r="B3348" s="1">
        <v>38930</v>
      </c>
      <c r="C3348" t="s">
        <v>25</v>
      </c>
      <c r="D3348" t="s">
        <v>23</v>
      </c>
      <c r="E3348" t="s">
        <v>10</v>
      </c>
      <c r="F3348" t="s">
        <v>11</v>
      </c>
      <c r="G3348">
        <v>1481.5886</v>
      </c>
    </row>
    <row r="3349" spans="1:7" x14ac:dyDescent="0.25">
      <c r="A3349" t="s">
        <v>3387</v>
      </c>
      <c r="B3349" s="1">
        <v>38930</v>
      </c>
      <c r="C3349" t="s">
        <v>14</v>
      </c>
      <c r="D3349" t="s">
        <v>82</v>
      </c>
      <c r="E3349" t="s">
        <v>67</v>
      </c>
      <c r="F3349" t="s">
        <v>83</v>
      </c>
      <c r="G3349">
        <v>43455.671499999997</v>
      </c>
    </row>
    <row r="3350" spans="1:7" x14ac:dyDescent="0.25">
      <c r="A3350" t="s">
        <v>3388</v>
      </c>
      <c r="B3350" s="1">
        <v>38930</v>
      </c>
      <c r="C3350" t="s">
        <v>14</v>
      </c>
      <c r="D3350" t="s">
        <v>82</v>
      </c>
      <c r="E3350" t="s">
        <v>67</v>
      </c>
      <c r="F3350" t="s">
        <v>83</v>
      </c>
      <c r="G3350">
        <v>4679.0910000000003</v>
      </c>
    </row>
    <row r="3351" spans="1:7" x14ac:dyDescent="0.25">
      <c r="A3351" t="s">
        <v>3389</v>
      </c>
      <c r="B3351" s="1">
        <v>38930</v>
      </c>
      <c r="C3351" t="s">
        <v>42</v>
      </c>
      <c r="D3351" t="s">
        <v>15</v>
      </c>
      <c r="E3351" t="s">
        <v>10</v>
      </c>
      <c r="F3351" t="s">
        <v>16</v>
      </c>
      <c r="G3351">
        <v>65561.522500000006</v>
      </c>
    </row>
    <row r="3352" spans="1:7" x14ac:dyDescent="0.25">
      <c r="A3352" t="s">
        <v>3390</v>
      </c>
      <c r="B3352" s="1">
        <v>38930</v>
      </c>
      <c r="C3352" t="s">
        <v>14</v>
      </c>
      <c r="D3352" t="s">
        <v>82</v>
      </c>
      <c r="E3352" t="s">
        <v>67</v>
      </c>
      <c r="F3352" t="s">
        <v>83</v>
      </c>
      <c r="G3352">
        <v>55759.640500000001</v>
      </c>
    </row>
    <row r="3353" spans="1:7" x14ac:dyDescent="0.25">
      <c r="A3353" t="s">
        <v>3391</v>
      </c>
      <c r="B3353" s="1">
        <v>38930</v>
      </c>
      <c r="C3353" t="s">
        <v>227</v>
      </c>
      <c r="D3353" t="s">
        <v>9</v>
      </c>
      <c r="E3353" t="s">
        <v>10</v>
      </c>
      <c r="F3353" t="s">
        <v>11</v>
      </c>
      <c r="G3353">
        <v>236.35470000000001</v>
      </c>
    </row>
    <row r="3354" spans="1:7" x14ac:dyDescent="0.25">
      <c r="A3354" t="s">
        <v>3392</v>
      </c>
      <c r="B3354" s="1">
        <v>38930</v>
      </c>
      <c r="C3354" t="s">
        <v>33</v>
      </c>
      <c r="D3354" t="s">
        <v>37</v>
      </c>
      <c r="E3354" t="s">
        <v>10</v>
      </c>
      <c r="F3354" t="s">
        <v>11</v>
      </c>
      <c r="G3354">
        <v>18932.1018</v>
      </c>
    </row>
    <row r="3355" spans="1:7" x14ac:dyDescent="0.25">
      <c r="A3355" t="s">
        <v>3393</v>
      </c>
      <c r="B3355" s="1">
        <v>38930</v>
      </c>
      <c r="C3355" t="s">
        <v>42</v>
      </c>
      <c r="D3355" t="s">
        <v>15</v>
      </c>
      <c r="E3355" t="s">
        <v>10</v>
      </c>
      <c r="F3355" t="s">
        <v>16</v>
      </c>
      <c r="G3355">
        <v>45129.393900000003</v>
      </c>
    </row>
    <row r="3356" spans="1:7" x14ac:dyDescent="0.25">
      <c r="A3356" t="s">
        <v>3394</v>
      </c>
      <c r="B3356" s="1">
        <v>38930</v>
      </c>
      <c r="C3356" t="s">
        <v>2986</v>
      </c>
      <c r="D3356" t="s">
        <v>15</v>
      </c>
      <c r="E3356" t="s">
        <v>10</v>
      </c>
      <c r="F3356" t="s">
        <v>16</v>
      </c>
      <c r="G3356">
        <v>23916.1404</v>
      </c>
    </row>
    <row r="3357" spans="1:7" x14ac:dyDescent="0.25">
      <c r="A3357" t="s">
        <v>3395</v>
      </c>
      <c r="B3357" s="1">
        <v>38930</v>
      </c>
      <c r="C3357" t="s">
        <v>42</v>
      </c>
      <c r="D3357" t="s">
        <v>15</v>
      </c>
      <c r="E3357" t="s">
        <v>10</v>
      </c>
      <c r="F3357" t="s">
        <v>16</v>
      </c>
      <c r="G3357">
        <v>385.14800000000002</v>
      </c>
    </row>
    <row r="3358" spans="1:7" x14ac:dyDescent="0.25">
      <c r="A3358" t="s">
        <v>3396</v>
      </c>
      <c r="B3358" s="1">
        <v>38930</v>
      </c>
      <c r="C3358" t="s">
        <v>42</v>
      </c>
      <c r="D3358" t="s">
        <v>15</v>
      </c>
      <c r="E3358" t="s">
        <v>10</v>
      </c>
      <c r="F3358" t="s">
        <v>16</v>
      </c>
      <c r="G3358">
        <v>21997.791000000001</v>
      </c>
    </row>
    <row r="3359" spans="1:7" x14ac:dyDescent="0.25">
      <c r="A3359" t="s">
        <v>3397</v>
      </c>
      <c r="B3359" s="1">
        <v>38930</v>
      </c>
      <c r="C3359" t="s">
        <v>19</v>
      </c>
      <c r="D3359" t="s">
        <v>20</v>
      </c>
      <c r="E3359" t="s">
        <v>10</v>
      </c>
      <c r="F3359" t="s">
        <v>11</v>
      </c>
      <c r="G3359">
        <v>8801.3444</v>
      </c>
    </row>
    <row r="3360" spans="1:7" x14ac:dyDescent="0.25">
      <c r="A3360" t="s">
        <v>3398</v>
      </c>
      <c r="B3360" s="1">
        <v>38930</v>
      </c>
      <c r="C3360" t="s">
        <v>2986</v>
      </c>
      <c r="D3360" t="s">
        <v>15</v>
      </c>
      <c r="E3360" t="s">
        <v>10</v>
      </c>
      <c r="F3360" t="s">
        <v>16</v>
      </c>
      <c r="G3360">
        <v>203.45570000000001</v>
      </c>
    </row>
    <row r="3361" spans="1:7" x14ac:dyDescent="0.25">
      <c r="A3361" t="s">
        <v>3399</v>
      </c>
      <c r="B3361" s="1">
        <v>38930</v>
      </c>
      <c r="C3361" t="s">
        <v>44</v>
      </c>
      <c r="D3361" t="s">
        <v>20</v>
      </c>
      <c r="E3361" t="s">
        <v>10</v>
      </c>
      <c r="F3361" t="s">
        <v>11</v>
      </c>
      <c r="G3361">
        <v>121122.2311</v>
      </c>
    </row>
    <row r="3362" spans="1:7" x14ac:dyDescent="0.25">
      <c r="A3362" t="s">
        <v>3400</v>
      </c>
      <c r="B3362" s="1">
        <v>38930</v>
      </c>
      <c r="C3362" t="s">
        <v>3003</v>
      </c>
      <c r="D3362" t="s">
        <v>66</v>
      </c>
      <c r="E3362" t="s">
        <v>67</v>
      </c>
      <c r="F3362" t="s">
        <v>68</v>
      </c>
      <c r="G3362">
        <v>1106.335</v>
      </c>
    </row>
    <row r="3363" spans="1:7" x14ac:dyDescent="0.25">
      <c r="A3363" t="s">
        <v>3401</v>
      </c>
      <c r="B3363" s="1">
        <v>38930</v>
      </c>
      <c r="C3363" t="s">
        <v>28</v>
      </c>
      <c r="D3363" t="s">
        <v>29</v>
      </c>
      <c r="E3363" t="s">
        <v>10</v>
      </c>
      <c r="F3363" t="s">
        <v>11</v>
      </c>
      <c r="G3363">
        <v>982.31230000000005</v>
      </c>
    </row>
    <row r="3364" spans="1:7" x14ac:dyDescent="0.25">
      <c r="A3364" t="s">
        <v>3402</v>
      </c>
      <c r="B3364" s="1">
        <v>38930</v>
      </c>
      <c r="C3364" t="s">
        <v>33</v>
      </c>
      <c r="D3364" t="s">
        <v>37</v>
      </c>
      <c r="E3364" t="s">
        <v>10</v>
      </c>
      <c r="F3364" t="s">
        <v>11</v>
      </c>
      <c r="G3364">
        <v>1621.5349000000001</v>
      </c>
    </row>
    <row r="3365" spans="1:7" x14ac:dyDescent="0.25">
      <c r="A3365" t="s">
        <v>3403</v>
      </c>
      <c r="B3365" s="1">
        <v>38930</v>
      </c>
      <c r="C3365" t="s">
        <v>28</v>
      </c>
      <c r="D3365" t="s">
        <v>29</v>
      </c>
      <c r="E3365" t="s">
        <v>10</v>
      </c>
      <c r="F3365" t="s">
        <v>11</v>
      </c>
      <c r="G3365">
        <v>528.98800000000006</v>
      </c>
    </row>
    <row r="3366" spans="1:7" x14ac:dyDescent="0.25">
      <c r="A3366" t="s">
        <v>3404</v>
      </c>
      <c r="B3366" s="1">
        <v>38930</v>
      </c>
      <c r="C3366" t="s">
        <v>8</v>
      </c>
      <c r="D3366" t="s">
        <v>9</v>
      </c>
      <c r="E3366" t="s">
        <v>10</v>
      </c>
      <c r="F3366" t="s">
        <v>11</v>
      </c>
      <c r="G3366">
        <v>1473.8635999999999</v>
      </c>
    </row>
    <row r="3367" spans="1:7" x14ac:dyDescent="0.25">
      <c r="A3367" t="s">
        <v>3405</v>
      </c>
      <c r="B3367" s="1">
        <v>38930</v>
      </c>
      <c r="C3367" t="s">
        <v>28</v>
      </c>
      <c r="D3367" t="s">
        <v>20</v>
      </c>
      <c r="E3367" t="s">
        <v>10</v>
      </c>
      <c r="F3367" t="s">
        <v>11</v>
      </c>
      <c r="G3367">
        <v>51660.857600000003</v>
      </c>
    </row>
    <row r="3368" spans="1:7" x14ac:dyDescent="0.25">
      <c r="A3368" t="s">
        <v>3406</v>
      </c>
      <c r="B3368" s="1">
        <v>38930</v>
      </c>
      <c r="C3368" t="s">
        <v>33</v>
      </c>
      <c r="D3368" t="s">
        <v>37</v>
      </c>
      <c r="E3368" t="s">
        <v>10</v>
      </c>
      <c r="F3368" t="s">
        <v>11</v>
      </c>
      <c r="G3368">
        <v>19339.923599999998</v>
      </c>
    </row>
    <row r="3369" spans="1:7" x14ac:dyDescent="0.25">
      <c r="A3369" t="s">
        <v>3407</v>
      </c>
      <c r="B3369" s="1">
        <v>38930</v>
      </c>
      <c r="C3369" t="s">
        <v>8</v>
      </c>
      <c r="D3369" t="s">
        <v>9</v>
      </c>
      <c r="E3369" t="s">
        <v>10</v>
      </c>
      <c r="F3369" t="s">
        <v>11</v>
      </c>
      <c r="G3369">
        <v>46208.568899999998</v>
      </c>
    </row>
    <row r="3370" spans="1:7" x14ac:dyDescent="0.25">
      <c r="A3370" t="s">
        <v>3408</v>
      </c>
      <c r="B3370" s="1">
        <v>38930</v>
      </c>
      <c r="C3370" t="s">
        <v>28</v>
      </c>
      <c r="D3370" t="s">
        <v>20</v>
      </c>
      <c r="E3370" t="s">
        <v>10</v>
      </c>
      <c r="F3370" t="s">
        <v>11</v>
      </c>
      <c r="G3370">
        <v>118290.7501</v>
      </c>
    </row>
    <row r="3371" spans="1:7" x14ac:dyDescent="0.25">
      <c r="A3371" t="s">
        <v>3409</v>
      </c>
      <c r="B3371" s="1">
        <v>38930</v>
      </c>
      <c r="C3371" t="s">
        <v>19</v>
      </c>
      <c r="D3371" t="s">
        <v>20</v>
      </c>
      <c r="E3371" t="s">
        <v>10</v>
      </c>
      <c r="F3371" t="s">
        <v>11</v>
      </c>
      <c r="G3371">
        <v>45019.540300000001</v>
      </c>
    </row>
    <row r="3372" spans="1:7" x14ac:dyDescent="0.25">
      <c r="A3372" t="s">
        <v>3410</v>
      </c>
      <c r="B3372" s="1">
        <v>38930</v>
      </c>
      <c r="C3372" t="s">
        <v>28</v>
      </c>
      <c r="D3372" t="s">
        <v>20</v>
      </c>
      <c r="E3372" t="s">
        <v>10</v>
      </c>
      <c r="F3372" t="s">
        <v>11</v>
      </c>
      <c r="G3372">
        <v>60.135800000000003</v>
      </c>
    </row>
    <row r="3373" spans="1:7" x14ac:dyDescent="0.25">
      <c r="A3373" t="s">
        <v>3411</v>
      </c>
      <c r="B3373" s="1">
        <v>38930</v>
      </c>
      <c r="C3373" t="s">
        <v>33</v>
      </c>
      <c r="D3373" t="s">
        <v>29</v>
      </c>
      <c r="E3373" t="s">
        <v>10</v>
      </c>
      <c r="F3373" t="s">
        <v>11</v>
      </c>
      <c r="G3373">
        <v>2875.0626999999999</v>
      </c>
    </row>
    <row r="3374" spans="1:7" x14ac:dyDescent="0.25">
      <c r="A3374" t="s">
        <v>3412</v>
      </c>
      <c r="B3374" s="1">
        <v>38930</v>
      </c>
      <c r="C3374" t="s">
        <v>2986</v>
      </c>
      <c r="D3374" t="s">
        <v>15</v>
      </c>
      <c r="E3374" t="s">
        <v>10</v>
      </c>
      <c r="F3374" t="s">
        <v>16</v>
      </c>
      <c r="G3374">
        <v>37379.223899999997</v>
      </c>
    </row>
    <row r="3375" spans="1:7" x14ac:dyDescent="0.25">
      <c r="A3375" t="s">
        <v>3413</v>
      </c>
      <c r="B3375" s="1">
        <v>38930</v>
      </c>
      <c r="C3375" t="s">
        <v>19</v>
      </c>
      <c r="D3375" t="s">
        <v>20</v>
      </c>
      <c r="E3375" t="s">
        <v>10</v>
      </c>
      <c r="F3375" t="s">
        <v>11</v>
      </c>
      <c r="G3375">
        <v>5758.2551000000003</v>
      </c>
    </row>
    <row r="3376" spans="1:7" x14ac:dyDescent="0.25">
      <c r="A3376" t="s">
        <v>3414</v>
      </c>
      <c r="B3376" s="1">
        <v>38930</v>
      </c>
      <c r="C3376" t="s">
        <v>22</v>
      </c>
      <c r="D3376" t="s">
        <v>23</v>
      </c>
      <c r="E3376" t="s">
        <v>10</v>
      </c>
      <c r="F3376" t="s">
        <v>11</v>
      </c>
      <c r="G3376">
        <v>105493.6317</v>
      </c>
    </row>
    <row r="3377" spans="1:7" x14ac:dyDescent="0.25">
      <c r="A3377" t="s">
        <v>3415</v>
      </c>
      <c r="B3377" s="1">
        <v>38930</v>
      </c>
      <c r="C3377" t="s">
        <v>44</v>
      </c>
      <c r="D3377" t="s">
        <v>20</v>
      </c>
      <c r="E3377" t="s">
        <v>10</v>
      </c>
      <c r="F3377" t="s">
        <v>11</v>
      </c>
      <c r="G3377">
        <v>76433.882299999997</v>
      </c>
    </row>
    <row r="3378" spans="1:7" x14ac:dyDescent="0.25">
      <c r="A3378" t="s">
        <v>3416</v>
      </c>
      <c r="B3378" s="1">
        <v>38930</v>
      </c>
      <c r="C3378" t="s">
        <v>19</v>
      </c>
      <c r="D3378" t="s">
        <v>20</v>
      </c>
      <c r="E3378" t="s">
        <v>10</v>
      </c>
      <c r="F3378" t="s">
        <v>11</v>
      </c>
      <c r="G3378">
        <v>2981.6012000000001</v>
      </c>
    </row>
    <row r="3379" spans="1:7" x14ac:dyDescent="0.25">
      <c r="A3379" t="s">
        <v>3417</v>
      </c>
      <c r="B3379" s="1">
        <v>38930</v>
      </c>
      <c r="C3379" t="s">
        <v>25</v>
      </c>
      <c r="D3379" t="s">
        <v>23</v>
      </c>
      <c r="E3379" t="s">
        <v>10</v>
      </c>
      <c r="F3379" t="s">
        <v>11</v>
      </c>
      <c r="G3379">
        <v>2824.2890000000002</v>
      </c>
    </row>
    <row r="3380" spans="1:7" x14ac:dyDescent="0.25">
      <c r="A3380" t="s">
        <v>3418</v>
      </c>
      <c r="B3380" s="1">
        <v>38930</v>
      </c>
      <c r="C3380" t="s">
        <v>42</v>
      </c>
      <c r="D3380" t="s">
        <v>15</v>
      </c>
      <c r="E3380" t="s">
        <v>10</v>
      </c>
      <c r="F3380" t="s">
        <v>16</v>
      </c>
      <c r="G3380">
        <v>58619.095600000001</v>
      </c>
    </row>
    <row r="3381" spans="1:7" x14ac:dyDescent="0.25">
      <c r="A3381" t="s">
        <v>3419</v>
      </c>
      <c r="B3381" s="1">
        <v>38930</v>
      </c>
      <c r="C3381" t="s">
        <v>8</v>
      </c>
      <c r="D3381" t="s">
        <v>9</v>
      </c>
      <c r="E3381" t="s">
        <v>10</v>
      </c>
      <c r="F3381" t="s">
        <v>11</v>
      </c>
      <c r="G3381">
        <v>207.75819999999999</v>
      </c>
    </row>
    <row r="3382" spans="1:7" x14ac:dyDescent="0.25">
      <c r="A3382" t="s">
        <v>3420</v>
      </c>
      <c r="B3382" s="1">
        <v>38930</v>
      </c>
      <c r="C3382" t="s">
        <v>19</v>
      </c>
      <c r="D3382" t="s">
        <v>20</v>
      </c>
      <c r="E3382" t="s">
        <v>10</v>
      </c>
      <c r="F3382" t="s">
        <v>11</v>
      </c>
      <c r="G3382">
        <v>37041.727099999996</v>
      </c>
    </row>
    <row r="3383" spans="1:7" x14ac:dyDescent="0.25">
      <c r="A3383" t="s">
        <v>3421</v>
      </c>
      <c r="B3383" s="1">
        <v>38930</v>
      </c>
      <c r="C3383" t="s">
        <v>8</v>
      </c>
      <c r="D3383" t="s">
        <v>9</v>
      </c>
      <c r="E3383" t="s">
        <v>10</v>
      </c>
      <c r="F3383" t="s">
        <v>11</v>
      </c>
      <c r="G3383">
        <v>25194.917000000001</v>
      </c>
    </row>
    <row r="3384" spans="1:7" x14ac:dyDescent="0.25">
      <c r="A3384" t="s">
        <v>3422</v>
      </c>
      <c r="B3384" s="1">
        <v>38930</v>
      </c>
      <c r="C3384" t="s">
        <v>19</v>
      </c>
      <c r="D3384" t="s">
        <v>29</v>
      </c>
      <c r="E3384" t="s">
        <v>10</v>
      </c>
      <c r="F3384" t="s">
        <v>11</v>
      </c>
      <c r="G3384">
        <v>95172.739600000001</v>
      </c>
    </row>
    <row r="3385" spans="1:7" x14ac:dyDescent="0.25">
      <c r="A3385" t="s">
        <v>3423</v>
      </c>
      <c r="B3385" s="1">
        <v>38930</v>
      </c>
      <c r="C3385" t="s">
        <v>8</v>
      </c>
      <c r="D3385" t="s">
        <v>9</v>
      </c>
      <c r="E3385" t="s">
        <v>10</v>
      </c>
      <c r="F3385" t="s">
        <v>11</v>
      </c>
      <c r="G3385">
        <v>53375.5838</v>
      </c>
    </row>
    <row r="3386" spans="1:7" x14ac:dyDescent="0.25">
      <c r="A3386" t="s">
        <v>3424</v>
      </c>
      <c r="B3386" s="1">
        <v>38930</v>
      </c>
      <c r="C3386" t="s">
        <v>22</v>
      </c>
      <c r="D3386" t="s">
        <v>23</v>
      </c>
      <c r="E3386" t="s">
        <v>10</v>
      </c>
      <c r="F3386" t="s">
        <v>11</v>
      </c>
      <c r="G3386">
        <v>236.35470000000001</v>
      </c>
    </row>
    <row r="3387" spans="1:7" x14ac:dyDescent="0.25">
      <c r="A3387" t="s">
        <v>3425</v>
      </c>
      <c r="B3387" s="1">
        <v>38930</v>
      </c>
      <c r="C3387" t="s">
        <v>8</v>
      </c>
      <c r="D3387" t="s">
        <v>9</v>
      </c>
      <c r="E3387" t="s">
        <v>10</v>
      </c>
      <c r="F3387" t="s">
        <v>11</v>
      </c>
      <c r="G3387">
        <v>201.99590000000001</v>
      </c>
    </row>
    <row r="3388" spans="1:7" x14ac:dyDescent="0.25">
      <c r="A3388" t="s">
        <v>3426</v>
      </c>
      <c r="B3388" s="1">
        <v>38930</v>
      </c>
      <c r="C3388" t="s">
        <v>28</v>
      </c>
      <c r="D3388" t="s">
        <v>20</v>
      </c>
      <c r="E3388" t="s">
        <v>10</v>
      </c>
      <c r="F3388" t="s">
        <v>11</v>
      </c>
      <c r="G3388">
        <v>81115.068799999994</v>
      </c>
    </row>
    <row r="3389" spans="1:7" x14ac:dyDescent="0.25">
      <c r="A3389" t="s">
        <v>3427</v>
      </c>
      <c r="B3389" s="1">
        <v>38930</v>
      </c>
      <c r="C3389" t="s">
        <v>8</v>
      </c>
      <c r="D3389" t="s">
        <v>9</v>
      </c>
      <c r="E3389" t="s">
        <v>10</v>
      </c>
      <c r="F3389" t="s">
        <v>11</v>
      </c>
      <c r="G3389">
        <v>4492.9229999999998</v>
      </c>
    </row>
    <row r="3390" spans="1:7" x14ac:dyDescent="0.25">
      <c r="A3390" t="s">
        <v>3428</v>
      </c>
      <c r="B3390" s="1">
        <v>38930</v>
      </c>
      <c r="C3390" t="s">
        <v>2986</v>
      </c>
      <c r="D3390" t="s">
        <v>15</v>
      </c>
      <c r="E3390" t="s">
        <v>10</v>
      </c>
      <c r="F3390" t="s">
        <v>16</v>
      </c>
      <c r="G3390">
        <v>11357.298000000001</v>
      </c>
    </row>
    <row r="3391" spans="1:7" x14ac:dyDescent="0.25">
      <c r="A3391" t="s">
        <v>3429</v>
      </c>
      <c r="B3391" s="1">
        <v>38930</v>
      </c>
      <c r="C3391" t="s">
        <v>28</v>
      </c>
      <c r="D3391" t="s">
        <v>20</v>
      </c>
      <c r="E3391" t="s">
        <v>10</v>
      </c>
      <c r="F3391" t="s">
        <v>11</v>
      </c>
      <c r="G3391">
        <v>528.98800000000006</v>
      </c>
    </row>
    <row r="3392" spans="1:7" x14ac:dyDescent="0.25">
      <c r="A3392" t="s">
        <v>3430</v>
      </c>
      <c r="B3392" s="1">
        <v>38930</v>
      </c>
      <c r="C3392" t="s">
        <v>28</v>
      </c>
      <c r="D3392" t="s">
        <v>20</v>
      </c>
      <c r="E3392" t="s">
        <v>10</v>
      </c>
      <c r="F3392" t="s">
        <v>11</v>
      </c>
      <c r="G3392">
        <v>52202.145799999998</v>
      </c>
    </row>
    <row r="3393" spans="1:7" x14ac:dyDescent="0.25">
      <c r="A3393" t="s">
        <v>3431</v>
      </c>
      <c r="B3393" s="1">
        <v>38930</v>
      </c>
      <c r="C3393" t="s">
        <v>33</v>
      </c>
      <c r="D3393" t="s">
        <v>37</v>
      </c>
      <c r="E3393" t="s">
        <v>10</v>
      </c>
      <c r="F3393" t="s">
        <v>11</v>
      </c>
      <c r="G3393">
        <v>7673.2560000000003</v>
      </c>
    </row>
    <row r="3394" spans="1:7" x14ac:dyDescent="0.25">
      <c r="A3394" t="s">
        <v>3432</v>
      </c>
      <c r="B3394" s="1">
        <v>38930</v>
      </c>
      <c r="C3394" t="s">
        <v>25</v>
      </c>
      <c r="D3394" t="s">
        <v>23</v>
      </c>
      <c r="E3394" t="s">
        <v>10</v>
      </c>
      <c r="F3394" t="s">
        <v>11</v>
      </c>
      <c r="G3394">
        <v>23.177299999999999</v>
      </c>
    </row>
    <row r="3395" spans="1:7" x14ac:dyDescent="0.25">
      <c r="A3395" t="s">
        <v>3433</v>
      </c>
      <c r="B3395" s="1">
        <v>38930</v>
      </c>
      <c r="C3395" t="s">
        <v>33</v>
      </c>
      <c r="D3395" t="s">
        <v>37</v>
      </c>
      <c r="E3395" t="s">
        <v>10</v>
      </c>
      <c r="F3395" t="s">
        <v>11</v>
      </c>
      <c r="G3395">
        <v>67022.263900000005</v>
      </c>
    </row>
    <row r="3396" spans="1:7" x14ac:dyDescent="0.25">
      <c r="A3396" t="s">
        <v>3434</v>
      </c>
      <c r="B3396" s="1">
        <v>38930</v>
      </c>
      <c r="C3396" t="s">
        <v>8</v>
      </c>
      <c r="D3396" t="s">
        <v>9</v>
      </c>
      <c r="E3396" t="s">
        <v>10</v>
      </c>
      <c r="F3396" t="s">
        <v>11</v>
      </c>
      <c r="G3396">
        <v>30039.290700000001</v>
      </c>
    </row>
    <row r="3397" spans="1:7" x14ac:dyDescent="0.25">
      <c r="A3397" t="s">
        <v>3435</v>
      </c>
      <c r="B3397" s="1">
        <v>38930</v>
      </c>
      <c r="C3397" t="s">
        <v>22</v>
      </c>
      <c r="D3397" t="s">
        <v>23</v>
      </c>
      <c r="E3397" t="s">
        <v>10</v>
      </c>
      <c r="F3397" t="s">
        <v>11</v>
      </c>
      <c r="G3397">
        <v>47820.110399999998</v>
      </c>
    </row>
    <row r="3398" spans="1:7" x14ac:dyDescent="0.25">
      <c r="A3398" t="s">
        <v>3436</v>
      </c>
      <c r="B3398" s="1">
        <v>38930</v>
      </c>
      <c r="C3398" t="s">
        <v>33</v>
      </c>
      <c r="D3398" t="s">
        <v>37</v>
      </c>
      <c r="E3398" t="s">
        <v>10</v>
      </c>
      <c r="F3398" t="s">
        <v>11</v>
      </c>
      <c r="G3398">
        <v>52189.699399999998</v>
      </c>
    </row>
    <row r="3399" spans="1:7" x14ac:dyDescent="0.25">
      <c r="A3399" t="s">
        <v>3437</v>
      </c>
      <c r="B3399" s="1">
        <v>38930</v>
      </c>
      <c r="C3399" t="s">
        <v>19</v>
      </c>
      <c r="D3399" t="s">
        <v>20</v>
      </c>
      <c r="E3399" t="s">
        <v>10</v>
      </c>
      <c r="F3399" t="s">
        <v>11</v>
      </c>
      <c r="G3399">
        <v>60959.047599999998</v>
      </c>
    </row>
    <row r="3400" spans="1:7" x14ac:dyDescent="0.25">
      <c r="A3400" t="s">
        <v>3438</v>
      </c>
      <c r="B3400" s="1">
        <v>38930</v>
      </c>
      <c r="C3400" t="s">
        <v>44</v>
      </c>
      <c r="D3400" t="s">
        <v>23</v>
      </c>
      <c r="E3400" t="s">
        <v>10</v>
      </c>
      <c r="F3400" t="s">
        <v>11</v>
      </c>
      <c r="G3400">
        <v>18278.113700000002</v>
      </c>
    </row>
    <row r="3401" spans="1:7" x14ac:dyDescent="0.25">
      <c r="A3401" t="s">
        <v>3439</v>
      </c>
      <c r="B3401" s="1">
        <v>38930</v>
      </c>
      <c r="C3401" t="s">
        <v>8</v>
      </c>
      <c r="D3401" t="s">
        <v>9</v>
      </c>
      <c r="E3401" t="s">
        <v>10</v>
      </c>
      <c r="F3401" t="s">
        <v>11</v>
      </c>
      <c r="G3401">
        <v>2461.1392000000001</v>
      </c>
    </row>
    <row r="3402" spans="1:7" x14ac:dyDescent="0.25">
      <c r="A3402" t="s">
        <v>3440</v>
      </c>
      <c r="B3402" s="1">
        <v>38930</v>
      </c>
      <c r="C3402" t="s">
        <v>14</v>
      </c>
      <c r="D3402" t="s">
        <v>82</v>
      </c>
      <c r="E3402" t="s">
        <v>67</v>
      </c>
      <c r="F3402" t="s">
        <v>83</v>
      </c>
      <c r="G3402">
        <v>366.46940000000001</v>
      </c>
    </row>
    <row r="3403" spans="1:7" x14ac:dyDescent="0.25">
      <c r="A3403" t="s">
        <v>3441</v>
      </c>
      <c r="B3403" s="1">
        <v>38930</v>
      </c>
      <c r="C3403" t="s">
        <v>14</v>
      </c>
      <c r="D3403" t="s">
        <v>82</v>
      </c>
      <c r="E3403" t="s">
        <v>67</v>
      </c>
      <c r="F3403" t="s">
        <v>83</v>
      </c>
      <c r="G3403">
        <v>1837.8646000000001</v>
      </c>
    </row>
    <row r="3404" spans="1:7" x14ac:dyDescent="0.25">
      <c r="A3404" t="s">
        <v>3442</v>
      </c>
      <c r="B3404" s="1">
        <v>38930</v>
      </c>
      <c r="C3404" t="s">
        <v>14</v>
      </c>
      <c r="D3404" t="s">
        <v>82</v>
      </c>
      <c r="E3404" t="s">
        <v>67</v>
      </c>
      <c r="F3404" t="s">
        <v>83</v>
      </c>
      <c r="G3404">
        <v>16446.484499999999</v>
      </c>
    </row>
    <row r="3405" spans="1:7" x14ac:dyDescent="0.25">
      <c r="A3405" t="s">
        <v>3443</v>
      </c>
      <c r="B3405" s="1">
        <v>38930</v>
      </c>
      <c r="C3405" t="s">
        <v>3363</v>
      </c>
      <c r="D3405" t="s">
        <v>82</v>
      </c>
      <c r="E3405" t="s">
        <v>67</v>
      </c>
      <c r="F3405" t="s">
        <v>83</v>
      </c>
      <c r="G3405">
        <v>23083.534100000001</v>
      </c>
    </row>
    <row r="3406" spans="1:7" x14ac:dyDescent="0.25">
      <c r="A3406" t="s">
        <v>3444</v>
      </c>
      <c r="B3406" s="1">
        <v>38930</v>
      </c>
      <c r="C3406" t="s">
        <v>19</v>
      </c>
      <c r="D3406" t="s">
        <v>29</v>
      </c>
      <c r="E3406" t="s">
        <v>10</v>
      </c>
      <c r="F3406" t="s">
        <v>11</v>
      </c>
      <c r="G3406">
        <v>2768.7413999999999</v>
      </c>
    </row>
    <row r="3407" spans="1:7" x14ac:dyDescent="0.25">
      <c r="A3407" t="s">
        <v>3445</v>
      </c>
      <c r="B3407" s="1">
        <v>38930</v>
      </c>
      <c r="C3407" t="s">
        <v>28</v>
      </c>
      <c r="D3407" t="s">
        <v>29</v>
      </c>
      <c r="E3407" t="s">
        <v>10</v>
      </c>
      <c r="F3407" t="s">
        <v>11</v>
      </c>
      <c r="G3407">
        <v>895.45740000000001</v>
      </c>
    </row>
    <row r="3408" spans="1:7" x14ac:dyDescent="0.25">
      <c r="A3408" t="s">
        <v>3446</v>
      </c>
      <c r="B3408" s="1">
        <v>38930</v>
      </c>
      <c r="C3408" t="s">
        <v>19</v>
      </c>
      <c r="D3408" t="s">
        <v>29</v>
      </c>
      <c r="E3408" t="s">
        <v>10</v>
      </c>
      <c r="F3408" t="s">
        <v>11</v>
      </c>
      <c r="G3408">
        <v>63052.135600000001</v>
      </c>
    </row>
    <row r="3409" spans="1:7" x14ac:dyDescent="0.25">
      <c r="A3409" t="s">
        <v>3447</v>
      </c>
      <c r="B3409" s="1">
        <v>38930</v>
      </c>
      <c r="C3409" t="s">
        <v>25</v>
      </c>
      <c r="D3409" t="s">
        <v>23</v>
      </c>
      <c r="E3409" t="s">
        <v>10</v>
      </c>
      <c r="F3409" t="s">
        <v>11</v>
      </c>
      <c r="G3409">
        <v>64643.616199999997</v>
      </c>
    </row>
    <row r="3410" spans="1:7" x14ac:dyDescent="0.25">
      <c r="A3410" t="s">
        <v>3448</v>
      </c>
      <c r="B3410" s="1">
        <v>38930</v>
      </c>
      <c r="C3410" t="s">
        <v>8</v>
      </c>
      <c r="D3410" t="s">
        <v>9</v>
      </c>
      <c r="E3410" t="s">
        <v>10</v>
      </c>
      <c r="F3410" t="s">
        <v>11</v>
      </c>
      <c r="G3410">
        <v>20259.392899999999</v>
      </c>
    </row>
    <row r="3411" spans="1:7" x14ac:dyDescent="0.25">
      <c r="A3411" t="s">
        <v>3449</v>
      </c>
      <c r="B3411" s="1">
        <v>38930</v>
      </c>
      <c r="C3411" t="s">
        <v>64</v>
      </c>
      <c r="D3411" t="s">
        <v>20</v>
      </c>
      <c r="E3411" t="s">
        <v>10</v>
      </c>
      <c r="F3411" t="s">
        <v>11</v>
      </c>
      <c r="G3411">
        <v>2699.9018000000001</v>
      </c>
    </row>
    <row r="3412" spans="1:7" x14ac:dyDescent="0.25">
      <c r="A3412" t="s">
        <v>3450</v>
      </c>
      <c r="B3412" s="1">
        <v>38930</v>
      </c>
      <c r="C3412" t="s">
        <v>64</v>
      </c>
      <c r="D3412" t="s">
        <v>20</v>
      </c>
      <c r="E3412" t="s">
        <v>10</v>
      </c>
      <c r="F3412" t="s">
        <v>11</v>
      </c>
      <c r="G3412">
        <v>1105.4834000000001</v>
      </c>
    </row>
    <row r="3413" spans="1:7" x14ac:dyDescent="0.25">
      <c r="A3413" t="s">
        <v>3451</v>
      </c>
      <c r="B3413" s="1">
        <v>38930</v>
      </c>
      <c r="C3413" t="s">
        <v>64</v>
      </c>
      <c r="D3413" t="s">
        <v>23</v>
      </c>
      <c r="E3413" t="s">
        <v>10</v>
      </c>
      <c r="F3413" t="s">
        <v>11</v>
      </c>
      <c r="G3413">
        <v>1105.4834000000001</v>
      </c>
    </row>
    <row r="3414" spans="1:7" x14ac:dyDescent="0.25">
      <c r="A3414" t="s">
        <v>3452</v>
      </c>
      <c r="B3414" s="1">
        <v>38930</v>
      </c>
      <c r="C3414" t="s">
        <v>64</v>
      </c>
      <c r="D3414" t="s">
        <v>88</v>
      </c>
      <c r="E3414" t="s">
        <v>67</v>
      </c>
      <c r="F3414" t="s">
        <v>89</v>
      </c>
      <c r="G3414">
        <v>2699.9018000000001</v>
      </c>
    </row>
    <row r="3415" spans="1:7" x14ac:dyDescent="0.25">
      <c r="A3415" t="s">
        <v>3453</v>
      </c>
      <c r="B3415" s="1">
        <v>38930</v>
      </c>
      <c r="C3415" t="s">
        <v>64</v>
      </c>
      <c r="D3415" t="s">
        <v>88</v>
      </c>
      <c r="E3415" t="s">
        <v>67</v>
      </c>
      <c r="F3415" t="s">
        <v>89</v>
      </c>
      <c r="G3415">
        <v>865.20399999999995</v>
      </c>
    </row>
    <row r="3416" spans="1:7" x14ac:dyDescent="0.25">
      <c r="A3416" t="s">
        <v>3454</v>
      </c>
      <c r="B3416" s="1">
        <v>38930</v>
      </c>
      <c r="C3416" t="s">
        <v>64</v>
      </c>
      <c r="D3416" t="s">
        <v>15</v>
      </c>
      <c r="E3416" t="s">
        <v>10</v>
      </c>
      <c r="F3416" t="s">
        <v>16</v>
      </c>
      <c r="G3416">
        <v>2699.9018000000001</v>
      </c>
    </row>
    <row r="3417" spans="1:7" x14ac:dyDescent="0.25">
      <c r="A3417" t="s">
        <v>3455</v>
      </c>
      <c r="B3417" s="1">
        <v>38930</v>
      </c>
      <c r="C3417" t="s">
        <v>64</v>
      </c>
      <c r="D3417" t="s">
        <v>23</v>
      </c>
      <c r="E3417" t="s">
        <v>10</v>
      </c>
      <c r="F3417" t="s">
        <v>11</v>
      </c>
      <c r="G3417">
        <v>2264.2536</v>
      </c>
    </row>
    <row r="3418" spans="1:7" x14ac:dyDescent="0.25">
      <c r="A3418" t="s">
        <v>3456</v>
      </c>
      <c r="B3418" s="1">
        <v>38930</v>
      </c>
      <c r="C3418" t="s">
        <v>64</v>
      </c>
      <c r="D3418" t="s">
        <v>72</v>
      </c>
      <c r="E3418" t="s">
        <v>73</v>
      </c>
      <c r="F3418" t="s">
        <v>74</v>
      </c>
      <c r="G3418">
        <v>2264.2536</v>
      </c>
    </row>
    <row r="3419" spans="1:7" x14ac:dyDescent="0.25">
      <c r="A3419" t="s">
        <v>3457</v>
      </c>
      <c r="B3419" s="1">
        <v>38930</v>
      </c>
      <c r="C3419" t="s">
        <v>64</v>
      </c>
      <c r="D3419" t="s">
        <v>72</v>
      </c>
      <c r="E3419" t="s">
        <v>73</v>
      </c>
      <c r="F3419" t="s">
        <v>74</v>
      </c>
      <c r="G3419">
        <v>2264.2536</v>
      </c>
    </row>
    <row r="3420" spans="1:7" x14ac:dyDescent="0.25">
      <c r="A3420" t="s">
        <v>3458</v>
      </c>
      <c r="B3420" s="1">
        <v>38931</v>
      </c>
      <c r="C3420" t="s">
        <v>64</v>
      </c>
      <c r="D3420" t="s">
        <v>82</v>
      </c>
      <c r="E3420" t="s">
        <v>67</v>
      </c>
      <c r="F3420" t="s">
        <v>83</v>
      </c>
      <c r="G3420">
        <v>2699.9018000000001</v>
      </c>
    </row>
    <row r="3421" spans="1:7" x14ac:dyDescent="0.25">
      <c r="A3421" t="s">
        <v>3459</v>
      </c>
      <c r="B3421" s="1">
        <v>38931</v>
      </c>
      <c r="C3421" t="s">
        <v>64</v>
      </c>
      <c r="D3421" t="s">
        <v>23</v>
      </c>
      <c r="E3421" t="s">
        <v>10</v>
      </c>
      <c r="F3421" t="s">
        <v>11</v>
      </c>
      <c r="G3421">
        <v>2410.6266000000001</v>
      </c>
    </row>
    <row r="3422" spans="1:7" x14ac:dyDescent="0.25">
      <c r="A3422" t="s">
        <v>3460</v>
      </c>
      <c r="B3422" s="1">
        <v>38931</v>
      </c>
      <c r="C3422" t="s">
        <v>64</v>
      </c>
      <c r="D3422" t="s">
        <v>20</v>
      </c>
      <c r="E3422" t="s">
        <v>10</v>
      </c>
      <c r="F3422" t="s">
        <v>11</v>
      </c>
      <c r="G3422">
        <v>2410.6266000000001</v>
      </c>
    </row>
    <row r="3423" spans="1:7" x14ac:dyDescent="0.25">
      <c r="A3423" t="s">
        <v>3461</v>
      </c>
      <c r="B3423" s="1">
        <v>38931</v>
      </c>
      <c r="C3423" t="s">
        <v>64</v>
      </c>
      <c r="D3423" t="s">
        <v>20</v>
      </c>
      <c r="E3423" t="s">
        <v>10</v>
      </c>
      <c r="F3423" t="s">
        <v>11</v>
      </c>
      <c r="G3423">
        <v>2264.2536</v>
      </c>
    </row>
    <row r="3424" spans="1:7" x14ac:dyDescent="0.25">
      <c r="A3424" t="s">
        <v>3462</v>
      </c>
      <c r="B3424" s="1">
        <v>38931</v>
      </c>
      <c r="C3424" t="s">
        <v>64</v>
      </c>
      <c r="D3424" t="s">
        <v>20</v>
      </c>
      <c r="E3424" t="s">
        <v>10</v>
      </c>
      <c r="F3424" t="s">
        <v>11</v>
      </c>
      <c r="G3424">
        <v>865.20399999999995</v>
      </c>
    </row>
    <row r="3425" spans="1:7" x14ac:dyDescent="0.25">
      <c r="A3425" t="s">
        <v>3463</v>
      </c>
      <c r="B3425" s="1">
        <v>38931</v>
      </c>
      <c r="C3425" t="s">
        <v>64</v>
      </c>
      <c r="D3425" t="s">
        <v>9</v>
      </c>
      <c r="E3425" t="s">
        <v>10</v>
      </c>
      <c r="F3425" t="s">
        <v>11</v>
      </c>
      <c r="G3425">
        <v>865.20399999999995</v>
      </c>
    </row>
    <row r="3426" spans="1:7" x14ac:dyDescent="0.25">
      <c r="A3426" t="s">
        <v>3464</v>
      </c>
      <c r="B3426" s="1">
        <v>38931</v>
      </c>
      <c r="C3426" t="s">
        <v>64</v>
      </c>
      <c r="D3426" t="s">
        <v>20</v>
      </c>
      <c r="E3426" t="s">
        <v>10</v>
      </c>
      <c r="F3426" t="s">
        <v>11</v>
      </c>
      <c r="G3426">
        <v>865.20399999999995</v>
      </c>
    </row>
    <row r="3427" spans="1:7" x14ac:dyDescent="0.25">
      <c r="A3427" t="s">
        <v>3465</v>
      </c>
      <c r="B3427" s="1">
        <v>38931</v>
      </c>
      <c r="C3427" t="s">
        <v>64</v>
      </c>
      <c r="D3427" t="s">
        <v>72</v>
      </c>
      <c r="E3427" t="s">
        <v>73</v>
      </c>
      <c r="F3427" t="s">
        <v>74</v>
      </c>
      <c r="G3427">
        <v>2699.9018000000001</v>
      </c>
    </row>
    <row r="3428" spans="1:7" x14ac:dyDescent="0.25">
      <c r="A3428" t="s">
        <v>3466</v>
      </c>
      <c r="B3428" s="1">
        <v>38932</v>
      </c>
      <c r="C3428" t="s">
        <v>64</v>
      </c>
      <c r="D3428" t="s">
        <v>82</v>
      </c>
      <c r="E3428" t="s">
        <v>67</v>
      </c>
      <c r="F3428" t="s">
        <v>83</v>
      </c>
      <c r="G3428">
        <v>2410.6266000000001</v>
      </c>
    </row>
    <row r="3429" spans="1:7" x14ac:dyDescent="0.25">
      <c r="A3429" t="s">
        <v>3467</v>
      </c>
      <c r="B3429" s="1">
        <v>38932</v>
      </c>
      <c r="C3429" t="s">
        <v>64</v>
      </c>
      <c r="D3429" t="s">
        <v>20</v>
      </c>
      <c r="E3429" t="s">
        <v>10</v>
      </c>
      <c r="F3429" t="s">
        <v>11</v>
      </c>
      <c r="G3429">
        <v>2410.6266000000001</v>
      </c>
    </row>
    <row r="3430" spans="1:7" x14ac:dyDescent="0.25">
      <c r="A3430" t="s">
        <v>3468</v>
      </c>
      <c r="B3430" s="1">
        <v>38932</v>
      </c>
      <c r="C3430" t="s">
        <v>64</v>
      </c>
      <c r="D3430" t="s">
        <v>23</v>
      </c>
      <c r="E3430" t="s">
        <v>10</v>
      </c>
      <c r="F3430" t="s">
        <v>11</v>
      </c>
      <c r="G3430">
        <v>2410.6266000000001</v>
      </c>
    </row>
    <row r="3431" spans="1:7" x14ac:dyDescent="0.25">
      <c r="A3431" t="s">
        <v>3469</v>
      </c>
      <c r="B3431" s="1">
        <v>38932</v>
      </c>
      <c r="C3431" t="s">
        <v>64</v>
      </c>
      <c r="D3431" t="s">
        <v>23</v>
      </c>
      <c r="E3431" t="s">
        <v>10</v>
      </c>
      <c r="F3431" t="s">
        <v>11</v>
      </c>
      <c r="G3431">
        <v>2699.9018000000001</v>
      </c>
    </row>
    <row r="3432" spans="1:7" x14ac:dyDescent="0.25">
      <c r="A3432" t="s">
        <v>3470</v>
      </c>
      <c r="B3432" s="1">
        <v>38932</v>
      </c>
      <c r="C3432" t="s">
        <v>64</v>
      </c>
      <c r="D3432" t="s">
        <v>20</v>
      </c>
      <c r="E3432" t="s">
        <v>10</v>
      </c>
      <c r="F3432" t="s">
        <v>11</v>
      </c>
      <c r="G3432">
        <v>865.20399999999995</v>
      </c>
    </row>
    <row r="3433" spans="1:7" x14ac:dyDescent="0.25">
      <c r="A3433" t="s">
        <v>3471</v>
      </c>
      <c r="B3433" s="1">
        <v>38932</v>
      </c>
      <c r="C3433" t="s">
        <v>64</v>
      </c>
      <c r="D3433" t="s">
        <v>72</v>
      </c>
      <c r="E3433" t="s">
        <v>73</v>
      </c>
      <c r="F3433" t="s">
        <v>74</v>
      </c>
      <c r="G3433">
        <v>2410.6266000000001</v>
      </c>
    </row>
    <row r="3434" spans="1:7" x14ac:dyDescent="0.25">
      <c r="A3434" t="s">
        <v>3472</v>
      </c>
      <c r="B3434" s="1">
        <v>38933</v>
      </c>
      <c r="C3434" t="s">
        <v>64</v>
      </c>
      <c r="D3434" t="s">
        <v>66</v>
      </c>
      <c r="E3434" t="s">
        <v>67</v>
      </c>
      <c r="F3434" t="s">
        <v>68</v>
      </c>
      <c r="G3434">
        <v>2288.9187000000002</v>
      </c>
    </row>
    <row r="3435" spans="1:7" x14ac:dyDescent="0.25">
      <c r="A3435" t="s">
        <v>3473</v>
      </c>
      <c r="B3435" s="1">
        <v>38933</v>
      </c>
      <c r="C3435" t="s">
        <v>64</v>
      </c>
      <c r="D3435" t="s">
        <v>15</v>
      </c>
      <c r="E3435" t="s">
        <v>10</v>
      </c>
      <c r="F3435" t="s">
        <v>16</v>
      </c>
      <c r="G3435">
        <v>2699.9018000000001</v>
      </c>
    </row>
    <row r="3436" spans="1:7" x14ac:dyDescent="0.25">
      <c r="A3436" t="s">
        <v>3474</v>
      </c>
      <c r="B3436" s="1">
        <v>38933</v>
      </c>
      <c r="C3436" t="s">
        <v>64</v>
      </c>
      <c r="D3436" t="s">
        <v>20</v>
      </c>
      <c r="E3436" t="s">
        <v>10</v>
      </c>
      <c r="F3436" t="s">
        <v>11</v>
      </c>
      <c r="G3436">
        <v>2699.9018000000001</v>
      </c>
    </row>
    <row r="3437" spans="1:7" x14ac:dyDescent="0.25">
      <c r="A3437" t="s">
        <v>3475</v>
      </c>
      <c r="B3437" s="1">
        <v>38933</v>
      </c>
      <c r="C3437" t="s">
        <v>64</v>
      </c>
      <c r="D3437" t="s">
        <v>88</v>
      </c>
      <c r="E3437" t="s">
        <v>67</v>
      </c>
      <c r="F3437" t="s">
        <v>89</v>
      </c>
      <c r="G3437">
        <v>2410.6266000000001</v>
      </c>
    </row>
    <row r="3438" spans="1:7" x14ac:dyDescent="0.25">
      <c r="A3438" t="s">
        <v>3476</v>
      </c>
      <c r="B3438" s="1">
        <v>38933</v>
      </c>
      <c r="C3438" t="s">
        <v>64</v>
      </c>
      <c r="D3438" t="s">
        <v>15</v>
      </c>
      <c r="E3438" t="s">
        <v>10</v>
      </c>
      <c r="F3438" t="s">
        <v>16</v>
      </c>
      <c r="G3438">
        <v>2699.9018000000001</v>
      </c>
    </row>
    <row r="3439" spans="1:7" x14ac:dyDescent="0.25">
      <c r="A3439" t="s">
        <v>3477</v>
      </c>
      <c r="B3439" s="1">
        <v>38933</v>
      </c>
      <c r="C3439" t="s">
        <v>64</v>
      </c>
      <c r="D3439" t="s">
        <v>20</v>
      </c>
      <c r="E3439" t="s">
        <v>10</v>
      </c>
      <c r="F3439" t="s">
        <v>11</v>
      </c>
      <c r="G3439">
        <v>2288.9187000000002</v>
      </c>
    </row>
    <row r="3440" spans="1:7" x14ac:dyDescent="0.25">
      <c r="A3440" t="s">
        <v>3478</v>
      </c>
      <c r="B3440" s="1">
        <v>38933</v>
      </c>
      <c r="C3440" t="s">
        <v>64</v>
      </c>
      <c r="D3440" t="s">
        <v>72</v>
      </c>
      <c r="E3440" t="s">
        <v>73</v>
      </c>
      <c r="F3440" t="s">
        <v>74</v>
      </c>
      <c r="G3440">
        <v>2699.9018000000001</v>
      </c>
    </row>
    <row r="3441" spans="1:7" x14ac:dyDescent="0.25">
      <c r="A3441" t="s">
        <v>3479</v>
      </c>
      <c r="B3441" s="1">
        <v>38933</v>
      </c>
      <c r="C3441" t="s">
        <v>64</v>
      </c>
      <c r="D3441" t="s">
        <v>72</v>
      </c>
      <c r="E3441" t="s">
        <v>73</v>
      </c>
      <c r="F3441" t="s">
        <v>74</v>
      </c>
      <c r="G3441">
        <v>2264.2536</v>
      </c>
    </row>
    <row r="3442" spans="1:7" x14ac:dyDescent="0.25">
      <c r="A3442" t="s">
        <v>3480</v>
      </c>
      <c r="B3442" s="1">
        <v>38933</v>
      </c>
      <c r="C3442" t="s">
        <v>64</v>
      </c>
      <c r="D3442" t="s">
        <v>72</v>
      </c>
      <c r="E3442" t="s">
        <v>73</v>
      </c>
      <c r="F3442" t="s">
        <v>74</v>
      </c>
      <c r="G3442">
        <v>865.20399999999995</v>
      </c>
    </row>
    <row r="3443" spans="1:7" x14ac:dyDescent="0.25">
      <c r="A3443" t="s">
        <v>3481</v>
      </c>
      <c r="B3443" s="1">
        <v>38934</v>
      </c>
      <c r="C3443" t="s">
        <v>64</v>
      </c>
      <c r="D3443" t="s">
        <v>82</v>
      </c>
      <c r="E3443" t="s">
        <v>67</v>
      </c>
      <c r="F3443" t="s">
        <v>83</v>
      </c>
      <c r="G3443">
        <v>2264.2536</v>
      </c>
    </row>
    <row r="3444" spans="1:7" x14ac:dyDescent="0.25">
      <c r="A3444" t="s">
        <v>3482</v>
      </c>
      <c r="B3444" s="1">
        <v>38934</v>
      </c>
      <c r="C3444" t="s">
        <v>64</v>
      </c>
      <c r="D3444" t="s">
        <v>82</v>
      </c>
      <c r="E3444" t="s">
        <v>67</v>
      </c>
      <c r="F3444" t="s">
        <v>83</v>
      </c>
      <c r="G3444">
        <v>2410.6266000000001</v>
      </c>
    </row>
    <row r="3445" spans="1:7" x14ac:dyDescent="0.25">
      <c r="A3445" t="s">
        <v>3483</v>
      </c>
      <c r="B3445" s="1">
        <v>38934</v>
      </c>
      <c r="C3445" t="s">
        <v>64</v>
      </c>
      <c r="D3445" t="s">
        <v>23</v>
      </c>
      <c r="E3445" t="s">
        <v>10</v>
      </c>
      <c r="F3445" t="s">
        <v>11</v>
      </c>
      <c r="G3445">
        <v>2699.9018000000001</v>
      </c>
    </row>
    <row r="3446" spans="1:7" x14ac:dyDescent="0.25">
      <c r="A3446" t="s">
        <v>3484</v>
      </c>
      <c r="B3446" s="1">
        <v>38934</v>
      </c>
      <c r="C3446" t="s">
        <v>64</v>
      </c>
      <c r="D3446" t="s">
        <v>23</v>
      </c>
      <c r="E3446" t="s">
        <v>10</v>
      </c>
      <c r="F3446" t="s">
        <v>11</v>
      </c>
      <c r="G3446">
        <v>2699.9018000000001</v>
      </c>
    </row>
    <row r="3447" spans="1:7" x14ac:dyDescent="0.25">
      <c r="A3447" t="s">
        <v>3485</v>
      </c>
      <c r="B3447" s="1">
        <v>38934</v>
      </c>
      <c r="C3447" t="s">
        <v>64</v>
      </c>
      <c r="D3447" t="s">
        <v>20</v>
      </c>
      <c r="E3447" t="s">
        <v>10</v>
      </c>
      <c r="F3447" t="s">
        <v>11</v>
      </c>
      <c r="G3447">
        <v>2410.6266000000001</v>
      </c>
    </row>
    <row r="3448" spans="1:7" x14ac:dyDescent="0.25">
      <c r="A3448" t="s">
        <v>3486</v>
      </c>
      <c r="B3448" s="1">
        <v>38934</v>
      </c>
      <c r="C3448" t="s">
        <v>64</v>
      </c>
      <c r="D3448" t="s">
        <v>23</v>
      </c>
      <c r="E3448" t="s">
        <v>10</v>
      </c>
      <c r="F3448" t="s">
        <v>11</v>
      </c>
      <c r="G3448">
        <v>2410.6266000000001</v>
      </c>
    </row>
    <row r="3449" spans="1:7" x14ac:dyDescent="0.25">
      <c r="A3449" t="s">
        <v>3487</v>
      </c>
      <c r="B3449" s="1">
        <v>38934</v>
      </c>
      <c r="C3449" t="s">
        <v>64</v>
      </c>
      <c r="D3449" t="s">
        <v>15</v>
      </c>
      <c r="E3449" t="s">
        <v>10</v>
      </c>
      <c r="F3449" t="s">
        <v>16</v>
      </c>
      <c r="G3449">
        <v>2699.9018000000001</v>
      </c>
    </row>
    <row r="3450" spans="1:7" x14ac:dyDescent="0.25">
      <c r="A3450" t="s">
        <v>3488</v>
      </c>
      <c r="B3450" s="1">
        <v>38935</v>
      </c>
      <c r="C3450" t="s">
        <v>64</v>
      </c>
      <c r="D3450" t="s">
        <v>82</v>
      </c>
      <c r="E3450" t="s">
        <v>67</v>
      </c>
      <c r="F3450" t="s">
        <v>83</v>
      </c>
      <c r="G3450">
        <v>2288.9187000000002</v>
      </c>
    </row>
    <row r="3451" spans="1:7" x14ac:dyDescent="0.25">
      <c r="A3451" t="s">
        <v>3489</v>
      </c>
      <c r="B3451" s="1">
        <v>38935</v>
      </c>
      <c r="C3451" t="s">
        <v>64</v>
      </c>
      <c r="D3451" t="s">
        <v>66</v>
      </c>
      <c r="E3451" t="s">
        <v>67</v>
      </c>
      <c r="F3451" t="s">
        <v>68</v>
      </c>
      <c r="G3451">
        <v>2699.9018000000001</v>
      </c>
    </row>
    <row r="3452" spans="1:7" x14ac:dyDescent="0.25">
      <c r="A3452" t="s">
        <v>3490</v>
      </c>
      <c r="B3452" s="1">
        <v>38935</v>
      </c>
      <c r="C3452" t="s">
        <v>64</v>
      </c>
      <c r="D3452" t="s">
        <v>15</v>
      </c>
      <c r="E3452" t="s">
        <v>10</v>
      </c>
      <c r="F3452" t="s">
        <v>16</v>
      </c>
      <c r="G3452">
        <v>2410.6266000000001</v>
      </c>
    </row>
    <row r="3453" spans="1:7" x14ac:dyDescent="0.25">
      <c r="A3453" t="s">
        <v>3491</v>
      </c>
      <c r="B3453" s="1">
        <v>38935</v>
      </c>
      <c r="C3453" t="s">
        <v>64</v>
      </c>
      <c r="D3453" t="s">
        <v>15</v>
      </c>
      <c r="E3453" t="s">
        <v>10</v>
      </c>
      <c r="F3453" t="s">
        <v>16</v>
      </c>
      <c r="G3453">
        <v>2699.9018000000001</v>
      </c>
    </row>
    <row r="3454" spans="1:7" x14ac:dyDescent="0.25">
      <c r="A3454" t="s">
        <v>3492</v>
      </c>
      <c r="B3454" s="1">
        <v>38935</v>
      </c>
      <c r="C3454" t="s">
        <v>64</v>
      </c>
      <c r="D3454" t="s">
        <v>15</v>
      </c>
      <c r="E3454" t="s">
        <v>10</v>
      </c>
      <c r="F3454" t="s">
        <v>16</v>
      </c>
      <c r="G3454">
        <v>2699.9018000000001</v>
      </c>
    </row>
    <row r="3455" spans="1:7" x14ac:dyDescent="0.25">
      <c r="A3455" t="s">
        <v>3493</v>
      </c>
      <c r="B3455" s="1">
        <v>38935</v>
      </c>
      <c r="C3455" t="s">
        <v>64</v>
      </c>
      <c r="D3455" t="s">
        <v>15</v>
      </c>
      <c r="E3455" t="s">
        <v>10</v>
      </c>
      <c r="F3455" t="s">
        <v>16</v>
      </c>
      <c r="G3455">
        <v>2288.9187000000002</v>
      </c>
    </row>
    <row r="3456" spans="1:7" x14ac:dyDescent="0.25">
      <c r="A3456" t="s">
        <v>3494</v>
      </c>
      <c r="B3456" s="1">
        <v>38935</v>
      </c>
      <c r="C3456" t="s">
        <v>64</v>
      </c>
      <c r="D3456" t="s">
        <v>20</v>
      </c>
      <c r="E3456" t="s">
        <v>10</v>
      </c>
      <c r="F3456" t="s">
        <v>11</v>
      </c>
      <c r="G3456">
        <v>865.20399999999995</v>
      </c>
    </row>
    <row r="3457" spans="1:7" x14ac:dyDescent="0.25">
      <c r="A3457" t="s">
        <v>3495</v>
      </c>
      <c r="B3457" s="1">
        <v>38935</v>
      </c>
      <c r="C3457" t="s">
        <v>64</v>
      </c>
      <c r="D3457" t="s">
        <v>72</v>
      </c>
      <c r="E3457" t="s">
        <v>73</v>
      </c>
      <c r="F3457" t="s">
        <v>74</v>
      </c>
      <c r="G3457">
        <v>2410.6266000000001</v>
      </c>
    </row>
    <row r="3458" spans="1:7" x14ac:dyDescent="0.25">
      <c r="A3458" t="s">
        <v>3496</v>
      </c>
      <c r="B3458" s="1">
        <v>38935</v>
      </c>
      <c r="C3458" t="s">
        <v>64</v>
      </c>
      <c r="D3458" t="s">
        <v>72</v>
      </c>
      <c r="E3458" t="s">
        <v>73</v>
      </c>
      <c r="F3458" t="s">
        <v>74</v>
      </c>
      <c r="G3458">
        <v>2699.9018000000001</v>
      </c>
    </row>
    <row r="3459" spans="1:7" x14ac:dyDescent="0.25">
      <c r="A3459" t="s">
        <v>3497</v>
      </c>
      <c r="B3459" s="1">
        <v>38935</v>
      </c>
      <c r="C3459" t="s">
        <v>64</v>
      </c>
      <c r="D3459" t="s">
        <v>72</v>
      </c>
      <c r="E3459" t="s">
        <v>73</v>
      </c>
      <c r="F3459" t="s">
        <v>74</v>
      </c>
      <c r="G3459">
        <v>1105.4834000000001</v>
      </c>
    </row>
    <row r="3460" spans="1:7" x14ac:dyDescent="0.25">
      <c r="A3460" t="s">
        <v>3498</v>
      </c>
      <c r="B3460" s="1">
        <v>38935</v>
      </c>
      <c r="C3460" t="s">
        <v>64</v>
      </c>
      <c r="D3460" t="s">
        <v>72</v>
      </c>
      <c r="E3460" t="s">
        <v>73</v>
      </c>
      <c r="F3460" t="s">
        <v>74</v>
      </c>
      <c r="G3460">
        <v>2288.9187000000002</v>
      </c>
    </row>
    <row r="3461" spans="1:7" x14ac:dyDescent="0.25">
      <c r="A3461" t="s">
        <v>3499</v>
      </c>
      <c r="B3461" s="1">
        <v>38935</v>
      </c>
      <c r="C3461" t="s">
        <v>64</v>
      </c>
      <c r="D3461" t="s">
        <v>66</v>
      </c>
      <c r="E3461" t="s">
        <v>67</v>
      </c>
      <c r="F3461" t="s">
        <v>68</v>
      </c>
      <c r="G3461">
        <v>2264.2536</v>
      </c>
    </row>
    <row r="3462" spans="1:7" x14ac:dyDescent="0.25">
      <c r="A3462" t="s">
        <v>3500</v>
      </c>
      <c r="B3462" s="1">
        <v>38936</v>
      </c>
      <c r="C3462" t="s">
        <v>64</v>
      </c>
      <c r="D3462" t="s">
        <v>82</v>
      </c>
      <c r="E3462" t="s">
        <v>67</v>
      </c>
      <c r="F3462" t="s">
        <v>83</v>
      </c>
      <c r="G3462">
        <v>2699.9018000000001</v>
      </c>
    </row>
    <row r="3463" spans="1:7" x14ac:dyDescent="0.25">
      <c r="A3463" t="s">
        <v>3501</v>
      </c>
      <c r="B3463" s="1">
        <v>38936</v>
      </c>
      <c r="C3463" t="s">
        <v>64</v>
      </c>
      <c r="D3463" t="s">
        <v>20</v>
      </c>
      <c r="E3463" t="s">
        <v>10</v>
      </c>
      <c r="F3463" t="s">
        <v>11</v>
      </c>
      <c r="G3463">
        <v>1105.4834000000001</v>
      </c>
    </row>
    <row r="3464" spans="1:7" x14ac:dyDescent="0.25">
      <c r="A3464" t="s">
        <v>3502</v>
      </c>
      <c r="B3464" s="1">
        <v>38936</v>
      </c>
      <c r="C3464" t="s">
        <v>64</v>
      </c>
      <c r="D3464" t="s">
        <v>15</v>
      </c>
      <c r="E3464" t="s">
        <v>10</v>
      </c>
      <c r="F3464" t="s">
        <v>16</v>
      </c>
      <c r="G3464">
        <v>2410.6266000000001</v>
      </c>
    </row>
    <row r="3465" spans="1:7" x14ac:dyDescent="0.25">
      <c r="A3465" t="s">
        <v>3503</v>
      </c>
      <c r="B3465" s="1">
        <v>38936</v>
      </c>
      <c r="C3465" t="s">
        <v>64</v>
      </c>
      <c r="D3465" t="s">
        <v>20</v>
      </c>
      <c r="E3465" t="s">
        <v>10</v>
      </c>
      <c r="F3465" t="s">
        <v>11</v>
      </c>
      <c r="G3465">
        <v>2410.6266000000001</v>
      </c>
    </row>
    <row r="3466" spans="1:7" x14ac:dyDescent="0.25">
      <c r="A3466" t="s">
        <v>3504</v>
      </c>
      <c r="B3466" s="1">
        <v>38936</v>
      </c>
      <c r="C3466" t="s">
        <v>64</v>
      </c>
      <c r="D3466" t="s">
        <v>15</v>
      </c>
      <c r="E3466" t="s">
        <v>10</v>
      </c>
      <c r="F3466" t="s">
        <v>16</v>
      </c>
      <c r="G3466">
        <v>2410.6266000000001</v>
      </c>
    </row>
    <row r="3467" spans="1:7" x14ac:dyDescent="0.25">
      <c r="A3467" t="s">
        <v>3505</v>
      </c>
      <c r="B3467" s="1">
        <v>38936</v>
      </c>
      <c r="C3467" t="s">
        <v>64</v>
      </c>
      <c r="D3467" t="s">
        <v>23</v>
      </c>
      <c r="E3467" t="s">
        <v>10</v>
      </c>
      <c r="F3467" t="s">
        <v>11</v>
      </c>
      <c r="G3467">
        <v>2410.6266000000001</v>
      </c>
    </row>
    <row r="3468" spans="1:7" x14ac:dyDescent="0.25">
      <c r="A3468" t="s">
        <v>3506</v>
      </c>
      <c r="B3468" s="1">
        <v>38936</v>
      </c>
      <c r="C3468" t="s">
        <v>64</v>
      </c>
      <c r="D3468" t="s">
        <v>20</v>
      </c>
      <c r="E3468" t="s">
        <v>10</v>
      </c>
      <c r="F3468" t="s">
        <v>11</v>
      </c>
      <c r="G3468">
        <v>2410.6266000000001</v>
      </c>
    </row>
    <row r="3469" spans="1:7" x14ac:dyDescent="0.25">
      <c r="A3469" t="s">
        <v>3507</v>
      </c>
      <c r="B3469" s="1">
        <v>38936</v>
      </c>
      <c r="C3469" t="s">
        <v>64</v>
      </c>
      <c r="D3469" t="s">
        <v>20</v>
      </c>
      <c r="E3469" t="s">
        <v>10</v>
      </c>
      <c r="F3469" t="s">
        <v>11</v>
      </c>
      <c r="G3469">
        <v>2410.6266000000001</v>
      </c>
    </row>
    <row r="3470" spans="1:7" x14ac:dyDescent="0.25">
      <c r="A3470" t="s">
        <v>3508</v>
      </c>
      <c r="B3470" s="1">
        <v>38936</v>
      </c>
      <c r="C3470" t="s">
        <v>64</v>
      </c>
      <c r="D3470" t="s">
        <v>72</v>
      </c>
      <c r="E3470" t="s">
        <v>73</v>
      </c>
      <c r="F3470" t="s">
        <v>74</v>
      </c>
      <c r="G3470">
        <v>2410.6266000000001</v>
      </c>
    </row>
    <row r="3471" spans="1:7" x14ac:dyDescent="0.25">
      <c r="A3471" t="s">
        <v>3509</v>
      </c>
      <c r="B3471" s="1">
        <v>38936</v>
      </c>
      <c r="C3471" t="s">
        <v>64</v>
      </c>
      <c r="D3471" t="s">
        <v>72</v>
      </c>
      <c r="E3471" t="s">
        <v>73</v>
      </c>
      <c r="F3471" t="s">
        <v>74</v>
      </c>
      <c r="G3471">
        <v>2699.9018000000001</v>
      </c>
    </row>
    <row r="3472" spans="1:7" x14ac:dyDescent="0.25">
      <c r="A3472" t="s">
        <v>3510</v>
      </c>
      <c r="B3472" s="1">
        <v>38936</v>
      </c>
      <c r="C3472" t="s">
        <v>64</v>
      </c>
      <c r="D3472" t="s">
        <v>72</v>
      </c>
      <c r="E3472" t="s">
        <v>73</v>
      </c>
      <c r="F3472" t="s">
        <v>74</v>
      </c>
      <c r="G3472">
        <v>2288.9187000000002</v>
      </c>
    </row>
    <row r="3473" spans="1:7" x14ac:dyDescent="0.25">
      <c r="A3473" t="s">
        <v>3511</v>
      </c>
      <c r="B3473" s="1">
        <v>38937</v>
      </c>
      <c r="C3473" t="s">
        <v>64</v>
      </c>
      <c r="D3473" t="s">
        <v>82</v>
      </c>
      <c r="E3473" t="s">
        <v>67</v>
      </c>
      <c r="F3473" t="s">
        <v>83</v>
      </c>
      <c r="G3473">
        <v>2410.6266000000001</v>
      </c>
    </row>
    <row r="3474" spans="1:7" x14ac:dyDescent="0.25">
      <c r="A3474" t="s">
        <v>3512</v>
      </c>
      <c r="B3474" s="1">
        <v>38937</v>
      </c>
      <c r="C3474" t="s">
        <v>64</v>
      </c>
      <c r="D3474" t="s">
        <v>23</v>
      </c>
      <c r="E3474" t="s">
        <v>10</v>
      </c>
      <c r="F3474" t="s">
        <v>11</v>
      </c>
      <c r="G3474">
        <v>2410.6266000000001</v>
      </c>
    </row>
    <row r="3475" spans="1:7" x14ac:dyDescent="0.25">
      <c r="A3475" t="s">
        <v>3513</v>
      </c>
      <c r="B3475" s="1">
        <v>38937</v>
      </c>
      <c r="C3475" t="s">
        <v>64</v>
      </c>
      <c r="D3475" t="s">
        <v>23</v>
      </c>
      <c r="E3475" t="s">
        <v>10</v>
      </c>
      <c r="F3475" t="s">
        <v>11</v>
      </c>
      <c r="G3475">
        <v>2410.6266000000001</v>
      </c>
    </row>
    <row r="3476" spans="1:7" x14ac:dyDescent="0.25">
      <c r="A3476" t="s">
        <v>3514</v>
      </c>
      <c r="B3476" s="1">
        <v>38937</v>
      </c>
      <c r="C3476" t="s">
        <v>64</v>
      </c>
      <c r="D3476" t="s">
        <v>20</v>
      </c>
      <c r="E3476" t="s">
        <v>10</v>
      </c>
      <c r="F3476" t="s">
        <v>11</v>
      </c>
      <c r="G3476">
        <v>2410.6266000000001</v>
      </c>
    </row>
    <row r="3477" spans="1:7" x14ac:dyDescent="0.25">
      <c r="A3477" t="s">
        <v>3515</v>
      </c>
      <c r="B3477" s="1">
        <v>38937</v>
      </c>
      <c r="C3477" t="s">
        <v>64</v>
      </c>
      <c r="D3477" t="s">
        <v>23</v>
      </c>
      <c r="E3477" t="s">
        <v>10</v>
      </c>
      <c r="F3477" t="s">
        <v>11</v>
      </c>
      <c r="G3477">
        <v>2288.9187000000002</v>
      </c>
    </row>
    <row r="3478" spans="1:7" x14ac:dyDescent="0.25">
      <c r="A3478" t="s">
        <v>3516</v>
      </c>
      <c r="B3478" s="1">
        <v>38937</v>
      </c>
      <c r="C3478" t="s">
        <v>64</v>
      </c>
      <c r="D3478" t="s">
        <v>15</v>
      </c>
      <c r="E3478" t="s">
        <v>10</v>
      </c>
      <c r="F3478" t="s">
        <v>16</v>
      </c>
      <c r="G3478">
        <v>865.20399999999995</v>
      </c>
    </row>
    <row r="3479" spans="1:7" x14ac:dyDescent="0.25">
      <c r="A3479" t="s">
        <v>3517</v>
      </c>
      <c r="B3479" s="1">
        <v>38937</v>
      </c>
      <c r="C3479" t="s">
        <v>64</v>
      </c>
      <c r="D3479" t="s">
        <v>72</v>
      </c>
      <c r="E3479" t="s">
        <v>73</v>
      </c>
      <c r="F3479" t="s">
        <v>74</v>
      </c>
      <c r="G3479">
        <v>2410.6266000000001</v>
      </c>
    </row>
    <row r="3480" spans="1:7" x14ac:dyDescent="0.25">
      <c r="A3480" t="s">
        <v>3518</v>
      </c>
      <c r="B3480" s="1">
        <v>38937</v>
      </c>
      <c r="C3480" t="s">
        <v>64</v>
      </c>
      <c r="D3480" t="s">
        <v>20</v>
      </c>
      <c r="E3480" t="s">
        <v>10</v>
      </c>
      <c r="F3480" t="s">
        <v>11</v>
      </c>
      <c r="G3480">
        <v>2410.6266000000001</v>
      </c>
    </row>
    <row r="3481" spans="1:7" x14ac:dyDescent="0.25">
      <c r="A3481" t="s">
        <v>3519</v>
      </c>
      <c r="B3481" s="1">
        <v>38938</v>
      </c>
      <c r="C3481" t="s">
        <v>64</v>
      </c>
      <c r="D3481" t="s">
        <v>82</v>
      </c>
      <c r="E3481" t="s">
        <v>67</v>
      </c>
      <c r="F3481" t="s">
        <v>83</v>
      </c>
      <c r="G3481">
        <v>2410.6266000000001</v>
      </c>
    </row>
    <row r="3482" spans="1:7" x14ac:dyDescent="0.25">
      <c r="A3482" t="s">
        <v>3520</v>
      </c>
      <c r="B3482" s="1">
        <v>38938</v>
      </c>
      <c r="C3482" t="s">
        <v>64</v>
      </c>
      <c r="D3482" t="s">
        <v>20</v>
      </c>
      <c r="E3482" t="s">
        <v>10</v>
      </c>
      <c r="F3482" t="s">
        <v>11</v>
      </c>
      <c r="G3482">
        <v>2410.6266000000001</v>
      </c>
    </row>
    <row r="3483" spans="1:7" x14ac:dyDescent="0.25">
      <c r="A3483" t="s">
        <v>3521</v>
      </c>
      <c r="B3483" s="1">
        <v>38938</v>
      </c>
      <c r="C3483" t="s">
        <v>64</v>
      </c>
      <c r="D3483" t="s">
        <v>20</v>
      </c>
      <c r="E3483" t="s">
        <v>10</v>
      </c>
      <c r="F3483" t="s">
        <v>11</v>
      </c>
      <c r="G3483">
        <v>2288.9187000000002</v>
      </c>
    </row>
    <row r="3484" spans="1:7" x14ac:dyDescent="0.25">
      <c r="A3484" t="s">
        <v>3522</v>
      </c>
      <c r="B3484" s="1">
        <v>38938</v>
      </c>
      <c r="C3484" t="s">
        <v>64</v>
      </c>
      <c r="D3484" t="s">
        <v>72</v>
      </c>
      <c r="E3484" t="s">
        <v>73</v>
      </c>
      <c r="F3484" t="s">
        <v>74</v>
      </c>
      <c r="G3484">
        <v>2410.6266000000001</v>
      </c>
    </row>
    <row r="3485" spans="1:7" x14ac:dyDescent="0.25">
      <c r="A3485" t="s">
        <v>3523</v>
      </c>
      <c r="B3485" s="1">
        <v>38938</v>
      </c>
      <c r="C3485" t="s">
        <v>64</v>
      </c>
      <c r="D3485" t="s">
        <v>72</v>
      </c>
      <c r="E3485" t="s">
        <v>73</v>
      </c>
      <c r="F3485" t="s">
        <v>74</v>
      </c>
      <c r="G3485">
        <v>2699.9018000000001</v>
      </c>
    </row>
    <row r="3486" spans="1:7" x14ac:dyDescent="0.25">
      <c r="A3486" t="s">
        <v>3524</v>
      </c>
      <c r="B3486" s="1">
        <v>38938</v>
      </c>
      <c r="C3486" t="s">
        <v>64</v>
      </c>
      <c r="D3486" t="s">
        <v>72</v>
      </c>
      <c r="E3486" t="s">
        <v>73</v>
      </c>
      <c r="F3486" t="s">
        <v>74</v>
      </c>
      <c r="G3486">
        <v>2264.2536</v>
      </c>
    </row>
    <row r="3487" spans="1:7" x14ac:dyDescent="0.25">
      <c r="A3487" t="s">
        <v>3525</v>
      </c>
      <c r="B3487" s="1">
        <v>38938</v>
      </c>
      <c r="C3487" t="s">
        <v>64</v>
      </c>
      <c r="D3487" t="s">
        <v>72</v>
      </c>
      <c r="E3487" t="s">
        <v>73</v>
      </c>
      <c r="F3487" t="s">
        <v>74</v>
      </c>
      <c r="G3487">
        <v>865.20399999999995</v>
      </c>
    </row>
    <row r="3488" spans="1:7" x14ac:dyDescent="0.25">
      <c r="A3488" t="s">
        <v>3526</v>
      </c>
      <c r="B3488" s="1">
        <v>38938</v>
      </c>
      <c r="C3488" t="s">
        <v>64</v>
      </c>
      <c r="D3488" t="s">
        <v>72</v>
      </c>
      <c r="E3488" t="s">
        <v>73</v>
      </c>
      <c r="F3488" t="s">
        <v>74</v>
      </c>
      <c r="G3488">
        <v>865.20399999999995</v>
      </c>
    </row>
    <row r="3489" spans="1:7" x14ac:dyDescent="0.25">
      <c r="A3489" t="s">
        <v>3527</v>
      </c>
      <c r="B3489" s="1">
        <v>38939</v>
      </c>
      <c r="C3489" t="s">
        <v>64</v>
      </c>
      <c r="D3489" t="s">
        <v>88</v>
      </c>
      <c r="E3489" t="s">
        <v>67</v>
      </c>
      <c r="F3489" t="s">
        <v>89</v>
      </c>
      <c r="G3489">
        <v>1105.4834000000001</v>
      </c>
    </row>
    <row r="3490" spans="1:7" x14ac:dyDescent="0.25">
      <c r="A3490" t="s">
        <v>3528</v>
      </c>
      <c r="B3490" s="1">
        <v>38939</v>
      </c>
      <c r="C3490" t="s">
        <v>64</v>
      </c>
      <c r="D3490" t="s">
        <v>20</v>
      </c>
      <c r="E3490" t="s">
        <v>10</v>
      </c>
      <c r="F3490" t="s">
        <v>11</v>
      </c>
      <c r="G3490">
        <v>2410.6266000000001</v>
      </c>
    </row>
    <row r="3491" spans="1:7" x14ac:dyDescent="0.25">
      <c r="A3491" t="s">
        <v>3529</v>
      </c>
      <c r="B3491" s="1">
        <v>38939</v>
      </c>
      <c r="C3491" t="s">
        <v>64</v>
      </c>
      <c r="D3491" t="s">
        <v>72</v>
      </c>
      <c r="E3491" t="s">
        <v>73</v>
      </c>
      <c r="F3491" t="s">
        <v>74</v>
      </c>
      <c r="G3491">
        <v>2410.6266000000001</v>
      </c>
    </row>
    <row r="3492" spans="1:7" x14ac:dyDescent="0.25">
      <c r="A3492" t="s">
        <v>3530</v>
      </c>
      <c r="B3492" s="1">
        <v>38939</v>
      </c>
      <c r="C3492" t="s">
        <v>64</v>
      </c>
      <c r="D3492" t="s">
        <v>72</v>
      </c>
      <c r="E3492" t="s">
        <v>73</v>
      </c>
      <c r="F3492" t="s">
        <v>74</v>
      </c>
      <c r="G3492">
        <v>2264.2536</v>
      </c>
    </row>
    <row r="3493" spans="1:7" x14ac:dyDescent="0.25">
      <c r="A3493" t="s">
        <v>3531</v>
      </c>
      <c r="B3493" s="1">
        <v>38940</v>
      </c>
      <c r="C3493" t="s">
        <v>64</v>
      </c>
      <c r="D3493" t="s">
        <v>88</v>
      </c>
      <c r="E3493" t="s">
        <v>67</v>
      </c>
      <c r="F3493" t="s">
        <v>89</v>
      </c>
      <c r="G3493">
        <v>2699.9018000000001</v>
      </c>
    </row>
    <row r="3494" spans="1:7" x14ac:dyDescent="0.25">
      <c r="A3494" t="s">
        <v>3532</v>
      </c>
      <c r="B3494" s="1">
        <v>38940</v>
      </c>
      <c r="C3494" t="s">
        <v>64</v>
      </c>
      <c r="D3494" t="s">
        <v>15</v>
      </c>
      <c r="E3494" t="s">
        <v>10</v>
      </c>
      <c r="F3494" t="s">
        <v>16</v>
      </c>
      <c r="G3494">
        <v>2699.9018000000001</v>
      </c>
    </row>
    <row r="3495" spans="1:7" x14ac:dyDescent="0.25">
      <c r="A3495" t="s">
        <v>3533</v>
      </c>
      <c r="B3495" s="1">
        <v>38940</v>
      </c>
      <c r="C3495" t="s">
        <v>64</v>
      </c>
      <c r="D3495" t="s">
        <v>66</v>
      </c>
      <c r="E3495" t="s">
        <v>67</v>
      </c>
      <c r="F3495" t="s">
        <v>68</v>
      </c>
      <c r="G3495">
        <v>2264.2536</v>
      </c>
    </row>
    <row r="3496" spans="1:7" x14ac:dyDescent="0.25">
      <c r="A3496" t="s">
        <v>3534</v>
      </c>
      <c r="B3496" s="1">
        <v>38940</v>
      </c>
      <c r="C3496" t="s">
        <v>64</v>
      </c>
      <c r="D3496" t="s">
        <v>72</v>
      </c>
      <c r="E3496" t="s">
        <v>73</v>
      </c>
      <c r="F3496" t="s">
        <v>74</v>
      </c>
      <c r="G3496">
        <v>865.20399999999995</v>
      </c>
    </row>
    <row r="3497" spans="1:7" x14ac:dyDescent="0.25">
      <c r="A3497" t="s">
        <v>3535</v>
      </c>
      <c r="B3497" s="1">
        <v>38940</v>
      </c>
      <c r="C3497" t="s">
        <v>64</v>
      </c>
      <c r="D3497" t="s">
        <v>72</v>
      </c>
      <c r="E3497" t="s">
        <v>73</v>
      </c>
      <c r="F3497" t="s">
        <v>74</v>
      </c>
      <c r="G3497">
        <v>865.20399999999995</v>
      </c>
    </row>
    <row r="3498" spans="1:7" x14ac:dyDescent="0.25">
      <c r="A3498" t="s">
        <v>3536</v>
      </c>
      <c r="B3498" s="1">
        <v>38941</v>
      </c>
      <c r="C3498" t="s">
        <v>64</v>
      </c>
      <c r="D3498" t="s">
        <v>66</v>
      </c>
      <c r="E3498" t="s">
        <v>67</v>
      </c>
      <c r="F3498" t="s">
        <v>68</v>
      </c>
      <c r="G3498">
        <v>2699.9018000000001</v>
      </c>
    </row>
    <row r="3499" spans="1:7" x14ac:dyDescent="0.25">
      <c r="A3499" t="s">
        <v>3537</v>
      </c>
      <c r="B3499" s="1">
        <v>38941</v>
      </c>
      <c r="C3499" t="s">
        <v>64</v>
      </c>
      <c r="D3499" t="s">
        <v>15</v>
      </c>
      <c r="E3499" t="s">
        <v>10</v>
      </c>
      <c r="F3499" t="s">
        <v>16</v>
      </c>
      <c r="G3499">
        <v>2410.6266000000001</v>
      </c>
    </row>
    <row r="3500" spans="1:7" x14ac:dyDescent="0.25">
      <c r="A3500" t="s">
        <v>3538</v>
      </c>
      <c r="B3500" s="1">
        <v>38941</v>
      </c>
      <c r="C3500" t="s">
        <v>64</v>
      </c>
      <c r="D3500" t="s">
        <v>15</v>
      </c>
      <c r="E3500" t="s">
        <v>10</v>
      </c>
      <c r="F3500" t="s">
        <v>16</v>
      </c>
      <c r="G3500">
        <v>2699.9018000000001</v>
      </c>
    </row>
    <row r="3501" spans="1:7" x14ac:dyDescent="0.25">
      <c r="A3501" t="s">
        <v>3539</v>
      </c>
      <c r="B3501" s="1">
        <v>38941</v>
      </c>
      <c r="C3501" t="s">
        <v>64</v>
      </c>
      <c r="D3501" t="s">
        <v>20</v>
      </c>
      <c r="E3501" t="s">
        <v>10</v>
      </c>
      <c r="F3501" t="s">
        <v>11</v>
      </c>
      <c r="G3501">
        <v>2264.2536</v>
      </c>
    </row>
    <row r="3502" spans="1:7" x14ac:dyDescent="0.25">
      <c r="A3502" t="s">
        <v>3540</v>
      </c>
      <c r="B3502" s="1">
        <v>38941</v>
      </c>
      <c r="C3502" t="s">
        <v>64</v>
      </c>
      <c r="D3502" t="s">
        <v>20</v>
      </c>
      <c r="E3502" t="s">
        <v>10</v>
      </c>
      <c r="F3502" t="s">
        <v>11</v>
      </c>
      <c r="G3502">
        <v>2264.2536</v>
      </c>
    </row>
    <row r="3503" spans="1:7" x14ac:dyDescent="0.25">
      <c r="A3503" t="s">
        <v>3541</v>
      </c>
      <c r="B3503" s="1">
        <v>38941</v>
      </c>
      <c r="C3503" t="s">
        <v>64</v>
      </c>
      <c r="D3503" t="s">
        <v>72</v>
      </c>
      <c r="E3503" t="s">
        <v>73</v>
      </c>
      <c r="F3503" t="s">
        <v>74</v>
      </c>
      <c r="G3503">
        <v>2699.9018000000001</v>
      </c>
    </row>
    <row r="3504" spans="1:7" x14ac:dyDescent="0.25">
      <c r="A3504" t="s">
        <v>3542</v>
      </c>
      <c r="B3504" s="1">
        <v>38941</v>
      </c>
      <c r="C3504" t="s">
        <v>64</v>
      </c>
      <c r="D3504" t="s">
        <v>72</v>
      </c>
      <c r="E3504" t="s">
        <v>73</v>
      </c>
      <c r="F3504" t="s">
        <v>74</v>
      </c>
      <c r="G3504">
        <v>2410.6266000000001</v>
      </c>
    </row>
    <row r="3505" spans="1:7" x14ac:dyDescent="0.25">
      <c r="A3505" t="s">
        <v>3543</v>
      </c>
      <c r="B3505" s="1">
        <v>38941</v>
      </c>
      <c r="C3505" t="s">
        <v>64</v>
      </c>
      <c r="D3505" t="s">
        <v>72</v>
      </c>
      <c r="E3505" t="s">
        <v>73</v>
      </c>
      <c r="F3505" t="s">
        <v>74</v>
      </c>
      <c r="G3505">
        <v>2410.6266000000001</v>
      </c>
    </row>
    <row r="3506" spans="1:7" x14ac:dyDescent="0.25">
      <c r="A3506" t="s">
        <v>3544</v>
      </c>
      <c r="B3506" s="1">
        <v>38941</v>
      </c>
      <c r="C3506" t="s">
        <v>64</v>
      </c>
      <c r="D3506" t="s">
        <v>72</v>
      </c>
      <c r="E3506" t="s">
        <v>73</v>
      </c>
      <c r="F3506" t="s">
        <v>74</v>
      </c>
      <c r="G3506">
        <v>2264.2536</v>
      </c>
    </row>
    <row r="3507" spans="1:7" x14ac:dyDescent="0.25">
      <c r="A3507" t="s">
        <v>3545</v>
      </c>
      <c r="B3507" s="1">
        <v>38942</v>
      </c>
      <c r="C3507" t="s">
        <v>64</v>
      </c>
      <c r="D3507" t="s">
        <v>82</v>
      </c>
      <c r="E3507" t="s">
        <v>67</v>
      </c>
      <c r="F3507" t="s">
        <v>83</v>
      </c>
      <c r="G3507">
        <v>2264.2536</v>
      </c>
    </row>
    <row r="3508" spans="1:7" x14ac:dyDescent="0.25">
      <c r="A3508" t="s">
        <v>3546</v>
      </c>
      <c r="B3508" s="1">
        <v>38942</v>
      </c>
      <c r="C3508" t="s">
        <v>64</v>
      </c>
      <c r="D3508" t="s">
        <v>88</v>
      </c>
      <c r="E3508" t="s">
        <v>67</v>
      </c>
      <c r="F3508" t="s">
        <v>89</v>
      </c>
      <c r="G3508">
        <v>2699.9018000000001</v>
      </c>
    </row>
    <row r="3509" spans="1:7" x14ac:dyDescent="0.25">
      <c r="A3509" t="s">
        <v>3547</v>
      </c>
      <c r="B3509" s="1">
        <v>38942</v>
      </c>
      <c r="C3509" t="s">
        <v>64</v>
      </c>
      <c r="D3509" t="s">
        <v>88</v>
      </c>
      <c r="E3509" t="s">
        <v>67</v>
      </c>
      <c r="F3509" t="s">
        <v>89</v>
      </c>
      <c r="G3509">
        <v>2699.9018000000001</v>
      </c>
    </row>
    <row r="3510" spans="1:7" x14ac:dyDescent="0.25">
      <c r="A3510" t="s">
        <v>3548</v>
      </c>
      <c r="B3510" s="1">
        <v>38942</v>
      </c>
      <c r="C3510" t="s">
        <v>64</v>
      </c>
      <c r="D3510" t="s">
        <v>23</v>
      </c>
      <c r="E3510" t="s">
        <v>10</v>
      </c>
      <c r="F3510" t="s">
        <v>11</v>
      </c>
      <c r="G3510">
        <v>2410.6266000000001</v>
      </c>
    </row>
    <row r="3511" spans="1:7" x14ac:dyDescent="0.25">
      <c r="A3511" t="s">
        <v>3549</v>
      </c>
      <c r="B3511" s="1">
        <v>38942</v>
      </c>
      <c r="C3511" t="s">
        <v>64</v>
      </c>
      <c r="D3511" t="s">
        <v>23</v>
      </c>
      <c r="E3511" t="s">
        <v>10</v>
      </c>
      <c r="F3511" t="s">
        <v>11</v>
      </c>
      <c r="G3511">
        <v>2410.6266000000001</v>
      </c>
    </row>
    <row r="3512" spans="1:7" x14ac:dyDescent="0.25">
      <c r="A3512" t="s">
        <v>3550</v>
      </c>
      <c r="B3512" s="1">
        <v>38942</v>
      </c>
      <c r="C3512" t="s">
        <v>64</v>
      </c>
      <c r="D3512" t="s">
        <v>20</v>
      </c>
      <c r="E3512" t="s">
        <v>10</v>
      </c>
      <c r="F3512" t="s">
        <v>11</v>
      </c>
      <c r="G3512">
        <v>2288.9187000000002</v>
      </c>
    </row>
    <row r="3513" spans="1:7" x14ac:dyDescent="0.25">
      <c r="A3513" t="s">
        <v>3551</v>
      </c>
      <c r="B3513" s="1">
        <v>38942</v>
      </c>
      <c r="C3513" t="s">
        <v>64</v>
      </c>
      <c r="D3513" t="s">
        <v>72</v>
      </c>
      <c r="E3513" t="s">
        <v>73</v>
      </c>
      <c r="F3513" t="s">
        <v>74</v>
      </c>
      <c r="G3513">
        <v>2410.6266000000001</v>
      </c>
    </row>
    <row r="3514" spans="1:7" x14ac:dyDescent="0.25">
      <c r="A3514" t="s">
        <v>3552</v>
      </c>
      <c r="B3514" s="1">
        <v>38942</v>
      </c>
      <c r="C3514" t="s">
        <v>64</v>
      </c>
      <c r="D3514" t="s">
        <v>72</v>
      </c>
      <c r="E3514" t="s">
        <v>73</v>
      </c>
      <c r="F3514" t="s">
        <v>74</v>
      </c>
      <c r="G3514">
        <v>2410.6266000000001</v>
      </c>
    </row>
    <row r="3515" spans="1:7" x14ac:dyDescent="0.25">
      <c r="A3515" t="s">
        <v>3553</v>
      </c>
      <c r="B3515" s="1">
        <v>38942</v>
      </c>
      <c r="C3515" t="s">
        <v>64</v>
      </c>
      <c r="D3515" t="s">
        <v>72</v>
      </c>
      <c r="E3515" t="s">
        <v>73</v>
      </c>
      <c r="F3515" t="s">
        <v>74</v>
      </c>
      <c r="G3515">
        <v>2288.9187000000002</v>
      </c>
    </row>
    <row r="3516" spans="1:7" x14ac:dyDescent="0.25">
      <c r="A3516" t="s">
        <v>3554</v>
      </c>
      <c r="B3516" s="1">
        <v>38942</v>
      </c>
      <c r="C3516" t="s">
        <v>64</v>
      </c>
      <c r="D3516" t="s">
        <v>72</v>
      </c>
      <c r="E3516" t="s">
        <v>73</v>
      </c>
      <c r="F3516" t="s">
        <v>74</v>
      </c>
      <c r="G3516">
        <v>2288.9187000000002</v>
      </c>
    </row>
    <row r="3517" spans="1:7" x14ac:dyDescent="0.25">
      <c r="A3517" t="s">
        <v>3555</v>
      </c>
      <c r="B3517" s="1">
        <v>38942</v>
      </c>
      <c r="C3517" t="s">
        <v>64</v>
      </c>
      <c r="D3517" t="s">
        <v>72</v>
      </c>
      <c r="E3517" t="s">
        <v>73</v>
      </c>
      <c r="F3517" t="s">
        <v>74</v>
      </c>
      <c r="G3517">
        <v>2288.9187000000002</v>
      </c>
    </row>
    <row r="3518" spans="1:7" x14ac:dyDescent="0.25">
      <c r="A3518" t="s">
        <v>3556</v>
      </c>
      <c r="B3518" s="1">
        <v>38942</v>
      </c>
      <c r="C3518" t="s">
        <v>64</v>
      </c>
      <c r="D3518" t="s">
        <v>66</v>
      </c>
      <c r="E3518" t="s">
        <v>67</v>
      </c>
      <c r="F3518" t="s">
        <v>68</v>
      </c>
      <c r="G3518">
        <v>2699.9018000000001</v>
      </c>
    </row>
    <row r="3519" spans="1:7" x14ac:dyDescent="0.25">
      <c r="A3519" t="s">
        <v>3557</v>
      </c>
      <c r="B3519" s="1">
        <v>38943</v>
      </c>
      <c r="C3519" t="s">
        <v>64</v>
      </c>
      <c r="D3519" t="s">
        <v>88</v>
      </c>
      <c r="E3519" t="s">
        <v>67</v>
      </c>
      <c r="F3519" t="s">
        <v>89</v>
      </c>
      <c r="G3519">
        <v>2264.2536</v>
      </c>
    </row>
    <row r="3520" spans="1:7" x14ac:dyDescent="0.25">
      <c r="A3520" t="s">
        <v>3558</v>
      </c>
      <c r="B3520" s="1">
        <v>38943</v>
      </c>
      <c r="C3520" t="s">
        <v>64</v>
      </c>
      <c r="D3520" t="s">
        <v>23</v>
      </c>
      <c r="E3520" t="s">
        <v>10</v>
      </c>
      <c r="F3520" t="s">
        <v>11</v>
      </c>
      <c r="G3520">
        <v>1105.4834000000001</v>
      </c>
    </row>
    <row r="3521" spans="1:7" x14ac:dyDescent="0.25">
      <c r="A3521" t="s">
        <v>3559</v>
      </c>
      <c r="B3521" s="1">
        <v>38943</v>
      </c>
      <c r="C3521" t="s">
        <v>64</v>
      </c>
      <c r="D3521" t="s">
        <v>23</v>
      </c>
      <c r="E3521" t="s">
        <v>10</v>
      </c>
      <c r="F3521" t="s">
        <v>11</v>
      </c>
      <c r="G3521">
        <v>1105.4834000000001</v>
      </c>
    </row>
    <row r="3522" spans="1:7" x14ac:dyDescent="0.25">
      <c r="A3522" t="s">
        <v>3560</v>
      </c>
      <c r="B3522" s="1">
        <v>38943</v>
      </c>
      <c r="C3522" t="s">
        <v>64</v>
      </c>
      <c r="D3522" t="s">
        <v>15</v>
      </c>
      <c r="E3522" t="s">
        <v>10</v>
      </c>
      <c r="F3522" t="s">
        <v>16</v>
      </c>
      <c r="G3522">
        <v>2410.6266000000001</v>
      </c>
    </row>
    <row r="3523" spans="1:7" x14ac:dyDescent="0.25">
      <c r="A3523" t="s">
        <v>3561</v>
      </c>
      <c r="B3523" s="1">
        <v>38943</v>
      </c>
      <c r="C3523" t="s">
        <v>64</v>
      </c>
      <c r="D3523" t="s">
        <v>20</v>
      </c>
      <c r="E3523" t="s">
        <v>10</v>
      </c>
      <c r="F3523" t="s">
        <v>11</v>
      </c>
      <c r="G3523">
        <v>2699.9018000000001</v>
      </c>
    </row>
    <row r="3524" spans="1:7" x14ac:dyDescent="0.25">
      <c r="A3524" t="s">
        <v>3562</v>
      </c>
      <c r="B3524" s="1">
        <v>38943</v>
      </c>
      <c r="C3524" t="s">
        <v>64</v>
      </c>
      <c r="D3524" t="s">
        <v>20</v>
      </c>
      <c r="E3524" t="s">
        <v>10</v>
      </c>
      <c r="F3524" t="s">
        <v>11</v>
      </c>
      <c r="G3524">
        <v>2699.9018000000001</v>
      </c>
    </row>
    <row r="3525" spans="1:7" x14ac:dyDescent="0.25">
      <c r="A3525" t="s">
        <v>3563</v>
      </c>
      <c r="B3525" s="1">
        <v>38943</v>
      </c>
      <c r="C3525" t="s">
        <v>64</v>
      </c>
      <c r="D3525" t="s">
        <v>23</v>
      </c>
      <c r="E3525" t="s">
        <v>10</v>
      </c>
      <c r="F3525" t="s">
        <v>11</v>
      </c>
      <c r="G3525">
        <v>2288.9187000000002</v>
      </c>
    </row>
    <row r="3526" spans="1:7" x14ac:dyDescent="0.25">
      <c r="A3526" t="s">
        <v>3564</v>
      </c>
      <c r="B3526" s="1">
        <v>38943</v>
      </c>
      <c r="C3526" t="s">
        <v>64</v>
      </c>
      <c r="D3526" t="s">
        <v>20</v>
      </c>
      <c r="E3526" t="s">
        <v>10</v>
      </c>
      <c r="F3526" t="s">
        <v>11</v>
      </c>
      <c r="G3526">
        <v>865.20399999999995</v>
      </c>
    </row>
    <row r="3527" spans="1:7" x14ac:dyDescent="0.25">
      <c r="A3527" t="s">
        <v>3565</v>
      </c>
      <c r="B3527" s="1">
        <v>38943</v>
      </c>
      <c r="C3527" t="s">
        <v>64</v>
      </c>
      <c r="D3527" t="s">
        <v>72</v>
      </c>
      <c r="E3527" t="s">
        <v>73</v>
      </c>
      <c r="F3527" t="s">
        <v>74</v>
      </c>
      <c r="G3527">
        <v>2410.6266000000001</v>
      </c>
    </row>
    <row r="3528" spans="1:7" x14ac:dyDescent="0.25">
      <c r="A3528" t="s">
        <v>3566</v>
      </c>
      <c r="B3528" s="1">
        <v>38943</v>
      </c>
      <c r="C3528" t="s">
        <v>64</v>
      </c>
      <c r="D3528" t="s">
        <v>82</v>
      </c>
      <c r="E3528" t="s">
        <v>67</v>
      </c>
      <c r="F3528" t="s">
        <v>83</v>
      </c>
      <c r="G3528">
        <v>2288.9187000000002</v>
      </c>
    </row>
    <row r="3529" spans="1:7" x14ac:dyDescent="0.25">
      <c r="A3529" t="s">
        <v>3567</v>
      </c>
      <c r="B3529" s="1">
        <v>38944</v>
      </c>
      <c r="C3529" t="s">
        <v>64</v>
      </c>
      <c r="D3529" t="s">
        <v>66</v>
      </c>
      <c r="E3529" t="s">
        <v>67</v>
      </c>
      <c r="F3529" t="s">
        <v>68</v>
      </c>
      <c r="G3529">
        <v>2410.6266000000001</v>
      </c>
    </row>
    <row r="3530" spans="1:7" x14ac:dyDescent="0.25">
      <c r="A3530" t="s">
        <v>3568</v>
      </c>
      <c r="B3530" s="1">
        <v>38944</v>
      </c>
      <c r="C3530" t="s">
        <v>64</v>
      </c>
      <c r="D3530" t="s">
        <v>88</v>
      </c>
      <c r="E3530" t="s">
        <v>67</v>
      </c>
      <c r="F3530" t="s">
        <v>89</v>
      </c>
      <c r="G3530">
        <v>1105.4834000000001</v>
      </c>
    </row>
    <row r="3531" spans="1:7" x14ac:dyDescent="0.25">
      <c r="A3531" t="s">
        <v>3569</v>
      </c>
      <c r="B3531" s="1">
        <v>38944</v>
      </c>
      <c r="C3531" t="s">
        <v>64</v>
      </c>
      <c r="D3531" t="s">
        <v>82</v>
      </c>
      <c r="E3531" t="s">
        <v>67</v>
      </c>
      <c r="F3531" t="s">
        <v>83</v>
      </c>
      <c r="G3531">
        <v>1105.4834000000001</v>
      </c>
    </row>
    <row r="3532" spans="1:7" x14ac:dyDescent="0.25">
      <c r="A3532" t="s">
        <v>3570</v>
      </c>
      <c r="B3532" s="1">
        <v>38944</v>
      </c>
      <c r="C3532" t="s">
        <v>64</v>
      </c>
      <c r="D3532" t="s">
        <v>15</v>
      </c>
      <c r="E3532" t="s">
        <v>10</v>
      </c>
      <c r="F3532" t="s">
        <v>16</v>
      </c>
      <c r="G3532">
        <v>2410.6266000000001</v>
      </c>
    </row>
    <row r="3533" spans="1:7" x14ac:dyDescent="0.25">
      <c r="A3533" t="s">
        <v>3571</v>
      </c>
      <c r="B3533" s="1">
        <v>38944</v>
      </c>
      <c r="C3533" t="s">
        <v>64</v>
      </c>
      <c r="D3533" t="s">
        <v>15</v>
      </c>
      <c r="E3533" t="s">
        <v>10</v>
      </c>
      <c r="F3533" t="s">
        <v>16</v>
      </c>
      <c r="G3533">
        <v>2699.9018000000001</v>
      </c>
    </row>
    <row r="3534" spans="1:7" x14ac:dyDescent="0.25">
      <c r="A3534" t="s">
        <v>3572</v>
      </c>
      <c r="B3534" s="1">
        <v>38944</v>
      </c>
      <c r="C3534" t="s">
        <v>64</v>
      </c>
      <c r="D3534" t="s">
        <v>20</v>
      </c>
      <c r="E3534" t="s">
        <v>10</v>
      </c>
      <c r="F3534" t="s">
        <v>11</v>
      </c>
      <c r="G3534">
        <v>2410.6266000000001</v>
      </c>
    </row>
    <row r="3535" spans="1:7" x14ac:dyDescent="0.25">
      <c r="A3535" t="s">
        <v>3573</v>
      </c>
      <c r="B3535" s="1">
        <v>38944</v>
      </c>
      <c r="C3535" t="s">
        <v>64</v>
      </c>
      <c r="D3535" t="s">
        <v>82</v>
      </c>
      <c r="E3535" t="s">
        <v>67</v>
      </c>
      <c r="F3535" t="s">
        <v>83</v>
      </c>
      <c r="G3535">
        <v>2410.6266000000001</v>
      </c>
    </row>
    <row r="3536" spans="1:7" x14ac:dyDescent="0.25">
      <c r="A3536" t="s">
        <v>3574</v>
      </c>
      <c r="B3536" s="1">
        <v>38944</v>
      </c>
      <c r="C3536" t="s">
        <v>64</v>
      </c>
      <c r="D3536" t="s">
        <v>88</v>
      </c>
      <c r="E3536" t="s">
        <v>67</v>
      </c>
      <c r="F3536" t="s">
        <v>89</v>
      </c>
      <c r="G3536">
        <v>865.20399999999995</v>
      </c>
    </row>
    <row r="3537" spans="1:7" x14ac:dyDescent="0.25">
      <c r="A3537" t="s">
        <v>3575</v>
      </c>
      <c r="B3537" s="1">
        <v>38944</v>
      </c>
      <c r="C3537" t="s">
        <v>64</v>
      </c>
      <c r="D3537" t="s">
        <v>23</v>
      </c>
      <c r="E3537" t="s">
        <v>10</v>
      </c>
      <c r="F3537" t="s">
        <v>11</v>
      </c>
      <c r="G3537">
        <v>2410.6266000000001</v>
      </c>
    </row>
    <row r="3538" spans="1:7" x14ac:dyDescent="0.25">
      <c r="A3538" t="s">
        <v>3576</v>
      </c>
      <c r="B3538" s="1">
        <v>38944</v>
      </c>
      <c r="C3538" t="s">
        <v>64</v>
      </c>
      <c r="D3538" t="s">
        <v>23</v>
      </c>
      <c r="E3538" t="s">
        <v>10</v>
      </c>
      <c r="F3538" t="s">
        <v>11</v>
      </c>
      <c r="G3538">
        <v>2410.6266000000001</v>
      </c>
    </row>
    <row r="3539" spans="1:7" x14ac:dyDescent="0.25">
      <c r="A3539" t="s">
        <v>3577</v>
      </c>
      <c r="B3539" s="1">
        <v>38944</v>
      </c>
      <c r="C3539" t="s">
        <v>64</v>
      </c>
      <c r="D3539" t="s">
        <v>20</v>
      </c>
      <c r="E3539" t="s">
        <v>10</v>
      </c>
      <c r="F3539" t="s">
        <v>11</v>
      </c>
      <c r="G3539">
        <v>2264.2536</v>
      </c>
    </row>
    <row r="3540" spans="1:7" x14ac:dyDescent="0.25">
      <c r="A3540" t="s">
        <v>3578</v>
      </c>
      <c r="B3540" s="1">
        <v>38944</v>
      </c>
      <c r="C3540" t="s">
        <v>64</v>
      </c>
      <c r="D3540" t="s">
        <v>72</v>
      </c>
      <c r="E3540" t="s">
        <v>73</v>
      </c>
      <c r="F3540" t="s">
        <v>74</v>
      </c>
      <c r="G3540">
        <v>2410.6266000000001</v>
      </c>
    </row>
    <row r="3541" spans="1:7" x14ac:dyDescent="0.25">
      <c r="A3541" t="s">
        <v>3579</v>
      </c>
      <c r="B3541" s="1">
        <v>38945</v>
      </c>
      <c r="C3541" t="s">
        <v>64</v>
      </c>
      <c r="D3541" t="s">
        <v>66</v>
      </c>
      <c r="E3541" t="s">
        <v>67</v>
      </c>
      <c r="F3541" t="s">
        <v>68</v>
      </c>
      <c r="G3541">
        <v>2699.9018000000001</v>
      </c>
    </row>
    <row r="3542" spans="1:7" x14ac:dyDescent="0.25">
      <c r="A3542" t="s">
        <v>3580</v>
      </c>
      <c r="B3542" s="1">
        <v>38945</v>
      </c>
      <c r="C3542" t="s">
        <v>64</v>
      </c>
      <c r="D3542" t="s">
        <v>88</v>
      </c>
      <c r="E3542" t="s">
        <v>67</v>
      </c>
      <c r="F3542" t="s">
        <v>89</v>
      </c>
      <c r="G3542">
        <v>865.20399999999995</v>
      </c>
    </row>
    <row r="3543" spans="1:7" x14ac:dyDescent="0.25">
      <c r="A3543" t="s">
        <v>3581</v>
      </c>
      <c r="B3543" s="1">
        <v>38945</v>
      </c>
      <c r="C3543" t="s">
        <v>64</v>
      </c>
      <c r="D3543" t="s">
        <v>20</v>
      </c>
      <c r="E3543" t="s">
        <v>10</v>
      </c>
      <c r="F3543" t="s">
        <v>11</v>
      </c>
      <c r="G3543">
        <v>2410.6266000000001</v>
      </c>
    </row>
    <row r="3544" spans="1:7" x14ac:dyDescent="0.25">
      <c r="A3544" t="s">
        <v>3582</v>
      </c>
      <c r="B3544" s="1">
        <v>38945</v>
      </c>
      <c r="C3544" t="s">
        <v>64</v>
      </c>
      <c r="D3544" t="s">
        <v>23</v>
      </c>
      <c r="E3544" t="s">
        <v>10</v>
      </c>
      <c r="F3544" t="s">
        <v>11</v>
      </c>
      <c r="G3544">
        <v>2288.9187000000002</v>
      </c>
    </row>
    <row r="3545" spans="1:7" x14ac:dyDescent="0.25">
      <c r="A3545" t="s">
        <v>3583</v>
      </c>
      <c r="B3545" s="1">
        <v>38945</v>
      </c>
      <c r="C3545" t="s">
        <v>64</v>
      </c>
      <c r="D3545" t="s">
        <v>23</v>
      </c>
      <c r="E3545" t="s">
        <v>10</v>
      </c>
      <c r="F3545" t="s">
        <v>11</v>
      </c>
      <c r="G3545">
        <v>2288.9187000000002</v>
      </c>
    </row>
    <row r="3546" spans="1:7" x14ac:dyDescent="0.25">
      <c r="A3546" t="s">
        <v>3584</v>
      </c>
      <c r="B3546" s="1">
        <v>38946</v>
      </c>
      <c r="C3546" t="s">
        <v>64</v>
      </c>
      <c r="D3546" t="s">
        <v>15</v>
      </c>
      <c r="E3546" t="s">
        <v>10</v>
      </c>
      <c r="F3546" t="s">
        <v>16</v>
      </c>
      <c r="G3546">
        <v>2699.9018000000001</v>
      </c>
    </row>
    <row r="3547" spans="1:7" x14ac:dyDescent="0.25">
      <c r="A3547" t="s">
        <v>3585</v>
      </c>
      <c r="B3547" s="1">
        <v>38946</v>
      </c>
      <c r="C3547" t="s">
        <v>64</v>
      </c>
      <c r="D3547" t="s">
        <v>15</v>
      </c>
      <c r="E3547" t="s">
        <v>10</v>
      </c>
      <c r="F3547" t="s">
        <v>16</v>
      </c>
      <c r="G3547">
        <v>2410.6266000000001</v>
      </c>
    </row>
    <row r="3548" spans="1:7" x14ac:dyDescent="0.25">
      <c r="A3548" t="s">
        <v>3586</v>
      </c>
      <c r="B3548" s="1">
        <v>38946</v>
      </c>
      <c r="C3548" t="s">
        <v>64</v>
      </c>
      <c r="D3548" t="s">
        <v>20</v>
      </c>
      <c r="E3548" t="s">
        <v>10</v>
      </c>
      <c r="F3548" t="s">
        <v>11</v>
      </c>
      <c r="G3548">
        <v>2288.9187000000002</v>
      </c>
    </row>
    <row r="3549" spans="1:7" x14ac:dyDescent="0.25">
      <c r="A3549" t="s">
        <v>3587</v>
      </c>
      <c r="B3549" s="1">
        <v>38946</v>
      </c>
      <c r="C3549" t="s">
        <v>64</v>
      </c>
      <c r="D3549" t="s">
        <v>20</v>
      </c>
      <c r="E3549" t="s">
        <v>10</v>
      </c>
      <c r="F3549" t="s">
        <v>11</v>
      </c>
      <c r="G3549">
        <v>865.20399999999995</v>
      </c>
    </row>
    <row r="3550" spans="1:7" x14ac:dyDescent="0.25">
      <c r="A3550" t="s">
        <v>3588</v>
      </c>
      <c r="B3550" s="1">
        <v>38946</v>
      </c>
      <c r="C3550" t="s">
        <v>64</v>
      </c>
      <c r="D3550" t="s">
        <v>15</v>
      </c>
      <c r="E3550" t="s">
        <v>10</v>
      </c>
      <c r="F3550" t="s">
        <v>16</v>
      </c>
      <c r="G3550">
        <v>865.20399999999995</v>
      </c>
    </row>
    <row r="3551" spans="1:7" x14ac:dyDescent="0.25">
      <c r="A3551" t="s">
        <v>3589</v>
      </c>
      <c r="B3551" s="1">
        <v>38946</v>
      </c>
      <c r="C3551" t="s">
        <v>64</v>
      </c>
      <c r="D3551" t="s">
        <v>72</v>
      </c>
      <c r="E3551" t="s">
        <v>73</v>
      </c>
      <c r="F3551" t="s">
        <v>74</v>
      </c>
      <c r="G3551">
        <v>2699.9018000000001</v>
      </c>
    </row>
    <row r="3552" spans="1:7" x14ac:dyDescent="0.25">
      <c r="A3552" t="s">
        <v>3590</v>
      </c>
      <c r="B3552" s="1">
        <v>38946</v>
      </c>
      <c r="C3552" t="s">
        <v>64</v>
      </c>
      <c r="D3552" t="s">
        <v>72</v>
      </c>
      <c r="E3552" t="s">
        <v>73</v>
      </c>
      <c r="F3552" t="s">
        <v>74</v>
      </c>
      <c r="G3552">
        <v>2699.9018000000001</v>
      </c>
    </row>
    <row r="3553" spans="1:7" x14ac:dyDescent="0.25">
      <c r="A3553" t="s">
        <v>3591</v>
      </c>
      <c r="B3553" s="1">
        <v>38946</v>
      </c>
      <c r="C3553" t="s">
        <v>64</v>
      </c>
      <c r="D3553" t="s">
        <v>72</v>
      </c>
      <c r="E3553" t="s">
        <v>73</v>
      </c>
      <c r="F3553" t="s">
        <v>74</v>
      </c>
      <c r="G3553">
        <v>1105.4834000000001</v>
      </c>
    </row>
    <row r="3554" spans="1:7" x14ac:dyDescent="0.25">
      <c r="A3554" t="s">
        <v>3592</v>
      </c>
      <c r="B3554" s="1">
        <v>38946</v>
      </c>
      <c r="C3554" t="s">
        <v>64</v>
      </c>
      <c r="D3554" t="s">
        <v>72</v>
      </c>
      <c r="E3554" t="s">
        <v>73</v>
      </c>
      <c r="F3554" t="s">
        <v>74</v>
      </c>
      <c r="G3554">
        <v>2264.2536</v>
      </c>
    </row>
    <row r="3555" spans="1:7" x14ac:dyDescent="0.25">
      <c r="A3555" t="s">
        <v>3593</v>
      </c>
      <c r="B3555" s="1">
        <v>38946</v>
      </c>
      <c r="C3555" t="s">
        <v>64</v>
      </c>
      <c r="D3555" t="s">
        <v>72</v>
      </c>
      <c r="E3555" t="s">
        <v>73</v>
      </c>
      <c r="F3555" t="s">
        <v>74</v>
      </c>
      <c r="G3555">
        <v>2264.2536</v>
      </c>
    </row>
    <row r="3556" spans="1:7" x14ac:dyDescent="0.25">
      <c r="A3556" t="s">
        <v>3594</v>
      </c>
      <c r="B3556" s="1">
        <v>38947</v>
      </c>
      <c r="C3556" t="s">
        <v>64</v>
      </c>
      <c r="D3556" t="s">
        <v>82</v>
      </c>
      <c r="E3556" t="s">
        <v>67</v>
      </c>
      <c r="F3556" t="s">
        <v>83</v>
      </c>
      <c r="G3556">
        <v>2410.6266000000001</v>
      </c>
    </row>
    <row r="3557" spans="1:7" x14ac:dyDescent="0.25">
      <c r="A3557" t="s">
        <v>3595</v>
      </c>
      <c r="B3557" s="1">
        <v>38947</v>
      </c>
      <c r="C3557" t="s">
        <v>64</v>
      </c>
      <c r="D3557" t="s">
        <v>82</v>
      </c>
      <c r="E3557" t="s">
        <v>67</v>
      </c>
      <c r="F3557" t="s">
        <v>83</v>
      </c>
      <c r="G3557">
        <v>1105.4834000000001</v>
      </c>
    </row>
    <row r="3558" spans="1:7" x14ac:dyDescent="0.25">
      <c r="A3558" t="s">
        <v>3596</v>
      </c>
      <c r="B3558" s="1">
        <v>38947</v>
      </c>
      <c r="C3558" t="s">
        <v>64</v>
      </c>
      <c r="D3558" t="s">
        <v>15</v>
      </c>
      <c r="E3558" t="s">
        <v>10</v>
      </c>
      <c r="F3558" t="s">
        <v>16</v>
      </c>
      <c r="G3558">
        <v>2699.9018000000001</v>
      </c>
    </row>
    <row r="3559" spans="1:7" x14ac:dyDescent="0.25">
      <c r="A3559" t="s">
        <v>3597</v>
      </c>
      <c r="B3559" s="1">
        <v>38947</v>
      </c>
      <c r="C3559" t="s">
        <v>64</v>
      </c>
      <c r="D3559" t="s">
        <v>23</v>
      </c>
      <c r="E3559" t="s">
        <v>10</v>
      </c>
      <c r="F3559" t="s">
        <v>11</v>
      </c>
      <c r="G3559">
        <v>2264.2536</v>
      </c>
    </row>
    <row r="3560" spans="1:7" x14ac:dyDescent="0.25">
      <c r="A3560" t="s">
        <v>3598</v>
      </c>
      <c r="B3560" s="1">
        <v>38947</v>
      </c>
      <c r="C3560" t="s">
        <v>64</v>
      </c>
      <c r="D3560" t="s">
        <v>72</v>
      </c>
      <c r="E3560" t="s">
        <v>73</v>
      </c>
      <c r="F3560" t="s">
        <v>74</v>
      </c>
      <c r="G3560">
        <v>2410.6266000000001</v>
      </c>
    </row>
    <row r="3561" spans="1:7" x14ac:dyDescent="0.25">
      <c r="A3561" t="s">
        <v>3599</v>
      </c>
      <c r="B3561" s="1">
        <v>38947</v>
      </c>
      <c r="C3561" t="s">
        <v>64</v>
      </c>
      <c r="D3561" t="s">
        <v>72</v>
      </c>
      <c r="E3561" t="s">
        <v>73</v>
      </c>
      <c r="F3561" t="s">
        <v>74</v>
      </c>
      <c r="G3561">
        <v>2699.9018000000001</v>
      </c>
    </row>
    <row r="3562" spans="1:7" x14ac:dyDescent="0.25">
      <c r="A3562" t="s">
        <v>3600</v>
      </c>
      <c r="B3562" s="1">
        <v>38947</v>
      </c>
      <c r="C3562" t="s">
        <v>64</v>
      </c>
      <c r="D3562" t="s">
        <v>72</v>
      </c>
      <c r="E3562" t="s">
        <v>73</v>
      </c>
      <c r="F3562" t="s">
        <v>74</v>
      </c>
      <c r="G3562">
        <v>2264.2536</v>
      </c>
    </row>
    <row r="3563" spans="1:7" x14ac:dyDescent="0.25">
      <c r="A3563" t="s">
        <v>3601</v>
      </c>
      <c r="B3563" s="1">
        <v>38947</v>
      </c>
      <c r="C3563" t="s">
        <v>64</v>
      </c>
      <c r="D3563" t="s">
        <v>72</v>
      </c>
      <c r="E3563" t="s">
        <v>73</v>
      </c>
      <c r="F3563" t="s">
        <v>74</v>
      </c>
      <c r="G3563">
        <v>2264.2536</v>
      </c>
    </row>
    <row r="3564" spans="1:7" x14ac:dyDescent="0.25">
      <c r="A3564" t="s">
        <v>3602</v>
      </c>
      <c r="B3564" s="1">
        <v>38948</v>
      </c>
      <c r="C3564" t="s">
        <v>64</v>
      </c>
      <c r="D3564" t="s">
        <v>66</v>
      </c>
      <c r="E3564" t="s">
        <v>67</v>
      </c>
      <c r="F3564" t="s">
        <v>68</v>
      </c>
      <c r="G3564">
        <v>2699.9018000000001</v>
      </c>
    </row>
    <row r="3565" spans="1:7" x14ac:dyDescent="0.25">
      <c r="A3565" t="s">
        <v>3603</v>
      </c>
      <c r="B3565" s="1">
        <v>38948</v>
      </c>
      <c r="C3565" t="s">
        <v>64</v>
      </c>
      <c r="D3565" t="s">
        <v>15</v>
      </c>
      <c r="E3565" t="s">
        <v>10</v>
      </c>
      <c r="F3565" t="s">
        <v>16</v>
      </c>
      <c r="G3565">
        <v>1105.4834000000001</v>
      </c>
    </row>
    <row r="3566" spans="1:7" x14ac:dyDescent="0.25">
      <c r="A3566" t="s">
        <v>3604</v>
      </c>
      <c r="B3566" s="1">
        <v>38948</v>
      </c>
      <c r="C3566" t="s">
        <v>64</v>
      </c>
      <c r="D3566" t="s">
        <v>15</v>
      </c>
      <c r="E3566" t="s">
        <v>10</v>
      </c>
      <c r="F3566" t="s">
        <v>16</v>
      </c>
      <c r="G3566">
        <v>2699.9018000000001</v>
      </c>
    </row>
    <row r="3567" spans="1:7" x14ac:dyDescent="0.25">
      <c r="A3567" t="s">
        <v>3605</v>
      </c>
      <c r="B3567" s="1">
        <v>38948</v>
      </c>
      <c r="C3567" t="s">
        <v>64</v>
      </c>
      <c r="D3567" t="s">
        <v>88</v>
      </c>
      <c r="E3567" t="s">
        <v>67</v>
      </c>
      <c r="F3567" t="s">
        <v>89</v>
      </c>
      <c r="G3567">
        <v>2699.9018000000001</v>
      </c>
    </row>
    <row r="3568" spans="1:7" x14ac:dyDescent="0.25">
      <c r="A3568" t="s">
        <v>3606</v>
      </c>
      <c r="B3568" s="1">
        <v>38948</v>
      </c>
      <c r="C3568" t="s">
        <v>64</v>
      </c>
      <c r="D3568" t="s">
        <v>23</v>
      </c>
      <c r="E3568" t="s">
        <v>10</v>
      </c>
      <c r="F3568" t="s">
        <v>11</v>
      </c>
      <c r="G3568">
        <v>2410.6266000000001</v>
      </c>
    </row>
    <row r="3569" spans="1:7" x14ac:dyDescent="0.25">
      <c r="A3569" t="s">
        <v>3607</v>
      </c>
      <c r="B3569" s="1">
        <v>38948</v>
      </c>
      <c r="C3569" t="s">
        <v>64</v>
      </c>
      <c r="D3569" t="s">
        <v>20</v>
      </c>
      <c r="E3569" t="s">
        <v>10</v>
      </c>
      <c r="F3569" t="s">
        <v>11</v>
      </c>
      <c r="G3569">
        <v>2699.9018000000001</v>
      </c>
    </row>
    <row r="3570" spans="1:7" x14ac:dyDescent="0.25">
      <c r="A3570" t="s">
        <v>3608</v>
      </c>
      <c r="B3570" s="1">
        <v>38948</v>
      </c>
      <c r="C3570" t="s">
        <v>64</v>
      </c>
      <c r="D3570" t="s">
        <v>15</v>
      </c>
      <c r="E3570" t="s">
        <v>10</v>
      </c>
      <c r="F3570" t="s">
        <v>16</v>
      </c>
      <c r="G3570">
        <v>2410.6266000000001</v>
      </c>
    </row>
    <row r="3571" spans="1:7" x14ac:dyDescent="0.25">
      <c r="A3571" t="s">
        <v>3609</v>
      </c>
      <c r="B3571" s="1">
        <v>38948</v>
      </c>
      <c r="C3571" t="s">
        <v>64</v>
      </c>
      <c r="D3571" t="s">
        <v>20</v>
      </c>
      <c r="E3571" t="s">
        <v>10</v>
      </c>
      <c r="F3571" t="s">
        <v>11</v>
      </c>
      <c r="G3571">
        <v>2410.6266000000001</v>
      </c>
    </row>
    <row r="3572" spans="1:7" x14ac:dyDescent="0.25">
      <c r="A3572" t="s">
        <v>3610</v>
      </c>
      <c r="B3572" s="1">
        <v>38948</v>
      </c>
      <c r="C3572" t="s">
        <v>64</v>
      </c>
      <c r="D3572" t="s">
        <v>23</v>
      </c>
      <c r="E3572" t="s">
        <v>10</v>
      </c>
      <c r="F3572" t="s">
        <v>11</v>
      </c>
      <c r="G3572">
        <v>2264.2536</v>
      </c>
    </row>
    <row r="3573" spans="1:7" x14ac:dyDescent="0.25">
      <c r="A3573" t="s">
        <v>3611</v>
      </c>
      <c r="B3573" s="1">
        <v>38948</v>
      </c>
      <c r="C3573" t="s">
        <v>64</v>
      </c>
      <c r="D3573" t="s">
        <v>72</v>
      </c>
      <c r="E3573" t="s">
        <v>73</v>
      </c>
      <c r="F3573" t="s">
        <v>74</v>
      </c>
      <c r="G3573">
        <v>2410.6266000000001</v>
      </c>
    </row>
    <row r="3574" spans="1:7" x14ac:dyDescent="0.25">
      <c r="A3574" t="s">
        <v>3612</v>
      </c>
      <c r="B3574" s="1">
        <v>38948</v>
      </c>
      <c r="C3574" t="s">
        <v>64</v>
      </c>
      <c r="D3574" t="s">
        <v>88</v>
      </c>
      <c r="E3574" t="s">
        <v>67</v>
      </c>
      <c r="F3574" t="s">
        <v>89</v>
      </c>
      <c r="G3574">
        <v>2264.2536</v>
      </c>
    </row>
    <row r="3575" spans="1:7" x14ac:dyDescent="0.25">
      <c r="A3575" t="s">
        <v>3613</v>
      </c>
      <c r="B3575" s="1">
        <v>38949</v>
      </c>
      <c r="C3575" t="s">
        <v>64</v>
      </c>
      <c r="D3575" t="s">
        <v>88</v>
      </c>
      <c r="E3575" t="s">
        <v>67</v>
      </c>
      <c r="F3575" t="s">
        <v>89</v>
      </c>
      <c r="G3575">
        <v>2410.6266000000001</v>
      </c>
    </row>
    <row r="3576" spans="1:7" x14ac:dyDescent="0.25">
      <c r="A3576" t="s">
        <v>3614</v>
      </c>
      <c r="B3576" s="1">
        <v>38949</v>
      </c>
      <c r="C3576" t="s">
        <v>64</v>
      </c>
      <c r="D3576" t="s">
        <v>82</v>
      </c>
      <c r="E3576" t="s">
        <v>67</v>
      </c>
      <c r="F3576" t="s">
        <v>83</v>
      </c>
      <c r="G3576">
        <v>2410.6266000000001</v>
      </c>
    </row>
    <row r="3577" spans="1:7" x14ac:dyDescent="0.25">
      <c r="A3577" t="s">
        <v>3615</v>
      </c>
      <c r="B3577" s="1">
        <v>38949</v>
      </c>
      <c r="C3577" t="s">
        <v>64</v>
      </c>
      <c r="D3577" t="s">
        <v>82</v>
      </c>
      <c r="E3577" t="s">
        <v>67</v>
      </c>
      <c r="F3577" t="s">
        <v>83</v>
      </c>
      <c r="G3577">
        <v>1105.4834000000001</v>
      </c>
    </row>
    <row r="3578" spans="1:7" x14ac:dyDescent="0.25">
      <c r="A3578" t="s">
        <v>3616</v>
      </c>
      <c r="B3578" s="1">
        <v>38949</v>
      </c>
      <c r="C3578" t="s">
        <v>64</v>
      </c>
      <c r="D3578" t="s">
        <v>82</v>
      </c>
      <c r="E3578" t="s">
        <v>67</v>
      </c>
      <c r="F3578" t="s">
        <v>83</v>
      </c>
      <c r="G3578">
        <v>2410.6266000000001</v>
      </c>
    </row>
    <row r="3579" spans="1:7" x14ac:dyDescent="0.25">
      <c r="A3579" t="s">
        <v>3617</v>
      </c>
      <c r="B3579" s="1">
        <v>38949</v>
      </c>
      <c r="C3579" t="s">
        <v>64</v>
      </c>
      <c r="D3579" t="s">
        <v>20</v>
      </c>
      <c r="E3579" t="s">
        <v>10</v>
      </c>
      <c r="F3579" t="s">
        <v>11</v>
      </c>
      <c r="G3579">
        <v>1105.4834000000001</v>
      </c>
    </row>
    <row r="3580" spans="1:7" x14ac:dyDescent="0.25">
      <c r="A3580" t="s">
        <v>3618</v>
      </c>
      <c r="B3580" s="1">
        <v>38949</v>
      </c>
      <c r="C3580" t="s">
        <v>64</v>
      </c>
      <c r="D3580" t="s">
        <v>15</v>
      </c>
      <c r="E3580" t="s">
        <v>10</v>
      </c>
      <c r="F3580" t="s">
        <v>16</v>
      </c>
      <c r="G3580">
        <v>2699.9018000000001</v>
      </c>
    </row>
    <row r="3581" spans="1:7" x14ac:dyDescent="0.25">
      <c r="A3581" t="s">
        <v>3619</v>
      </c>
      <c r="B3581" s="1">
        <v>38949</v>
      </c>
      <c r="C3581" t="s">
        <v>64</v>
      </c>
      <c r="D3581" t="s">
        <v>82</v>
      </c>
      <c r="E3581" t="s">
        <v>67</v>
      </c>
      <c r="F3581" t="s">
        <v>83</v>
      </c>
      <c r="G3581">
        <v>2699.9018000000001</v>
      </c>
    </row>
    <row r="3582" spans="1:7" x14ac:dyDescent="0.25">
      <c r="A3582" t="s">
        <v>3620</v>
      </c>
      <c r="B3582" s="1">
        <v>38949</v>
      </c>
      <c r="C3582" t="s">
        <v>64</v>
      </c>
      <c r="D3582" t="s">
        <v>72</v>
      </c>
      <c r="E3582" t="s">
        <v>73</v>
      </c>
      <c r="F3582" t="s">
        <v>74</v>
      </c>
      <c r="G3582">
        <v>2410.6266000000001</v>
      </c>
    </row>
    <row r="3583" spans="1:7" x14ac:dyDescent="0.25">
      <c r="A3583" t="s">
        <v>3621</v>
      </c>
      <c r="B3583" s="1">
        <v>38949</v>
      </c>
      <c r="C3583" t="s">
        <v>64</v>
      </c>
      <c r="D3583" t="s">
        <v>72</v>
      </c>
      <c r="E3583" t="s">
        <v>73</v>
      </c>
      <c r="F3583" t="s">
        <v>74</v>
      </c>
      <c r="G3583">
        <v>1105.4834000000001</v>
      </c>
    </row>
    <row r="3584" spans="1:7" x14ac:dyDescent="0.25">
      <c r="A3584" t="s">
        <v>3622</v>
      </c>
      <c r="B3584" s="1">
        <v>38949</v>
      </c>
      <c r="C3584" t="s">
        <v>64</v>
      </c>
      <c r="D3584" t="s">
        <v>72</v>
      </c>
      <c r="E3584" t="s">
        <v>73</v>
      </c>
      <c r="F3584" t="s">
        <v>74</v>
      </c>
      <c r="G3584">
        <v>2699.9018000000001</v>
      </c>
    </row>
    <row r="3585" spans="1:7" x14ac:dyDescent="0.25">
      <c r="A3585" t="s">
        <v>3623</v>
      </c>
      <c r="B3585" s="1">
        <v>38949</v>
      </c>
      <c r="C3585" t="s">
        <v>64</v>
      </c>
      <c r="D3585" t="s">
        <v>66</v>
      </c>
      <c r="E3585" t="s">
        <v>67</v>
      </c>
      <c r="F3585" t="s">
        <v>68</v>
      </c>
      <c r="G3585">
        <v>2264.2536</v>
      </c>
    </row>
    <row r="3586" spans="1:7" x14ac:dyDescent="0.25">
      <c r="A3586" t="s">
        <v>3624</v>
      </c>
      <c r="B3586" s="1">
        <v>38949</v>
      </c>
      <c r="C3586" t="s">
        <v>64</v>
      </c>
      <c r="D3586" t="s">
        <v>82</v>
      </c>
      <c r="E3586" t="s">
        <v>67</v>
      </c>
      <c r="F3586" t="s">
        <v>83</v>
      </c>
      <c r="G3586">
        <v>865.20399999999995</v>
      </c>
    </row>
    <row r="3587" spans="1:7" x14ac:dyDescent="0.25">
      <c r="A3587" t="s">
        <v>3625</v>
      </c>
      <c r="B3587" s="1">
        <v>38950</v>
      </c>
      <c r="C3587" t="s">
        <v>64</v>
      </c>
      <c r="D3587" t="s">
        <v>82</v>
      </c>
      <c r="E3587" t="s">
        <v>67</v>
      </c>
      <c r="F3587" t="s">
        <v>83</v>
      </c>
      <c r="G3587">
        <v>1105.4834000000001</v>
      </c>
    </row>
    <row r="3588" spans="1:7" x14ac:dyDescent="0.25">
      <c r="A3588" t="s">
        <v>3626</v>
      </c>
      <c r="B3588" s="1">
        <v>38950</v>
      </c>
      <c r="C3588" t="s">
        <v>64</v>
      </c>
      <c r="D3588" t="s">
        <v>82</v>
      </c>
      <c r="E3588" t="s">
        <v>67</v>
      </c>
      <c r="F3588" t="s">
        <v>83</v>
      </c>
      <c r="G3588">
        <v>2410.6266000000001</v>
      </c>
    </row>
    <row r="3589" spans="1:7" x14ac:dyDescent="0.25">
      <c r="A3589" t="s">
        <v>3627</v>
      </c>
      <c r="B3589" s="1">
        <v>38950</v>
      </c>
      <c r="C3589" t="s">
        <v>64</v>
      </c>
      <c r="D3589" t="s">
        <v>82</v>
      </c>
      <c r="E3589" t="s">
        <v>67</v>
      </c>
      <c r="F3589" t="s">
        <v>83</v>
      </c>
      <c r="G3589">
        <v>865.20399999999995</v>
      </c>
    </row>
    <row r="3590" spans="1:7" x14ac:dyDescent="0.25">
      <c r="A3590" t="s">
        <v>3628</v>
      </c>
      <c r="B3590" s="1">
        <v>38950</v>
      </c>
      <c r="C3590" t="s">
        <v>64</v>
      </c>
      <c r="D3590" t="s">
        <v>23</v>
      </c>
      <c r="E3590" t="s">
        <v>10</v>
      </c>
      <c r="F3590" t="s">
        <v>11</v>
      </c>
      <c r="G3590">
        <v>2410.6266000000001</v>
      </c>
    </row>
    <row r="3591" spans="1:7" x14ac:dyDescent="0.25">
      <c r="A3591" t="s">
        <v>3629</v>
      </c>
      <c r="B3591" s="1">
        <v>38950</v>
      </c>
      <c r="C3591" t="s">
        <v>64</v>
      </c>
      <c r="D3591" t="s">
        <v>20</v>
      </c>
      <c r="E3591" t="s">
        <v>10</v>
      </c>
      <c r="F3591" t="s">
        <v>11</v>
      </c>
      <c r="G3591">
        <v>2410.6266000000001</v>
      </c>
    </row>
    <row r="3592" spans="1:7" x14ac:dyDescent="0.25">
      <c r="A3592" t="s">
        <v>3630</v>
      </c>
      <c r="B3592" s="1">
        <v>38950</v>
      </c>
      <c r="C3592" t="s">
        <v>64</v>
      </c>
      <c r="D3592" t="s">
        <v>23</v>
      </c>
      <c r="E3592" t="s">
        <v>10</v>
      </c>
      <c r="F3592" t="s">
        <v>11</v>
      </c>
      <c r="G3592">
        <v>2410.6266000000001</v>
      </c>
    </row>
    <row r="3593" spans="1:7" x14ac:dyDescent="0.25">
      <c r="A3593" t="s">
        <v>3631</v>
      </c>
      <c r="B3593" s="1">
        <v>38950</v>
      </c>
      <c r="C3593" t="s">
        <v>64</v>
      </c>
      <c r="D3593" t="s">
        <v>72</v>
      </c>
      <c r="E3593" t="s">
        <v>73</v>
      </c>
      <c r="F3593" t="s">
        <v>74</v>
      </c>
      <c r="G3593">
        <v>2410.6266000000001</v>
      </c>
    </row>
    <row r="3594" spans="1:7" x14ac:dyDescent="0.25">
      <c r="A3594" t="s">
        <v>3632</v>
      </c>
      <c r="B3594" s="1">
        <v>38950</v>
      </c>
      <c r="C3594" t="s">
        <v>64</v>
      </c>
      <c r="D3594" t="s">
        <v>72</v>
      </c>
      <c r="E3594" t="s">
        <v>73</v>
      </c>
      <c r="F3594" t="s">
        <v>74</v>
      </c>
      <c r="G3594">
        <v>2410.6266000000001</v>
      </c>
    </row>
    <row r="3595" spans="1:7" x14ac:dyDescent="0.25">
      <c r="A3595" t="s">
        <v>3633</v>
      </c>
      <c r="B3595" s="1">
        <v>38950</v>
      </c>
      <c r="C3595" t="s">
        <v>64</v>
      </c>
      <c r="D3595" t="s">
        <v>72</v>
      </c>
      <c r="E3595" t="s">
        <v>73</v>
      </c>
      <c r="F3595" t="s">
        <v>74</v>
      </c>
      <c r="G3595">
        <v>2288.9187000000002</v>
      </c>
    </row>
    <row r="3596" spans="1:7" x14ac:dyDescent="0.25">
      <c r="A3596" t="s">
        <v>3634</v>
      </c>
      <c r="B3596" s="1">
        <v>38950</v>
      </c>
      <c r="C3596" t="s">
        <v>64</v>
      </c>
      <c r="D3596" t="s">
        <v>72</v>
      </c>
      <c r="E3596" t="s">
        <v>73</v>
      </c>
      <c r="F3596" t="s">
        <v>74</v>
      </c>
      <c r="G3596">
        <v>2288.9187000000002</v>
      </c>
    </row>
    <row r="3597" spans="1:7" x14ac:dyDescent="0.25">
      <c r="A3597" t="s">
        <v>3635</v>
      </c>
      <c r="B3597" s="1">
        <v>38951</v>
      </c>
      <c r="C3597" t="s">
        <v>64</v>
      </c>
      <c r="D3597" t="s">
        <v>20</v>
      </c>
      <c r="E3597" t="s">
        <v>10</v>
      </c>
      <c r="F3597" t="s">
        <v>11</v>
      </c>
      <c r="G3597">
        <v>865.20399999999995</v>
      </c>
    </row>
    <row r="3598" spans="1:7" x14ac:dyDescent="0.25">
      <c r="A3598" t="s">
        <v>3636</v>
      </c>
      <c r="B3598" s="1">
        <v>38951</v>
      </c>
      <c r="C3598" t="s">
        <v>64</v>
      </c>
      <c r="D3598" t="s">
        <v>88</v>
      </c>
      <c r="E3598" t="s">
        <v>67</v>
      </c>
      <c r="F3598" t="s">
        <v>89</v>
      </c>
      <c r="G3598">
        <v>2264.2536</v>
      </c>
    </row>
    <row r="3599" spans="1:7" x14ac:dyDescent="0.25">
      <c r="A3599" t="s">
        <v>3637</v>
      </c>
      <c r="B3599" s="1">
        <v>38951</v>
      </c>
      <c r="C3599" t="s">
        <v>64</v>
      </c>
      <c r="D3599" t="s">
        <v>82</v>
      </c>
      <c r="E3599" t="s">
        <v>67</v>
      </c>
      <c r="F3599" t="s">
        <v>83</v>
      </c>
      <c r="G3599">
        <v>2410.6266000000001</v>
      </c>
    </row>
    <row r="3600" spans="1:7" x14ac:dyDescent="0.25">
      <c r="A3600" t="s">
        <v>3638</v>
      </c>
      <c r="B3600" s="1">
        <v>38951</v>
      </c>
      <c r="C3600" t="s">
        <v>64</v>
      </c>
      <c r="D3600" t="s">
        <v>66</v>
      </c>
      <c r="E3600" t="s">
        <v>67</v>
      </c>
      <c r="F3600" t="s">
        <v>68</v>
      </c>
      <c r="G3600">
        <v>2699.9018000000001</v>
      </c>
    </row>
    <row r="3601" spans="1:7" x14ac:dyDescent="0.25">
      <c r="A3601" t="s">
        <v>3639</v>
      </c>
      <c r="B3601" s="1">
        <v>38951</v>
      </c>
      <c r="C3601" t="s">
        <v>64</v>
      </c>
      <c r="D3601" t="s">
        <v>20</v>
      </c>
      <c r="E3601" t="s">
        <v>10</v>
      </c>
      <c r="F3601" t="s">
        <v>11</v>
      </c>
      <c r="G3601">
        <v>2410.6266000000001</v>
      </c>
    </row>
    <row r="3602" spans="1:7" x14ac:dyDescent="0.25">
      <c r="A3602" t="s">
        <v>3640</v>
      </c>
      <c r="B3602" s="1">
        <v>38951</v>
      </c>
      <c r="C3602" t="s">
        <v>64</v>
      </c>
      <c r="D3602" t="s">
        <v>23</v>
      </c>
      <c r="E3602" t="s">
        <v>10</v>
      </c>
      <c r="F3602" t="s">
        <v>11</v>
      </c>
      <c r="G3602">
        <v>2410.6266000000001</v>
      </c>
    </row>
    <row r="3603" spans="1:7" x14ac:dyDescent="0.25">
      <c r="A3603" t="s">
        <v>3641</v>
      </c>
      <c r="B3603" s="1">
        <v>38951</v>
      </c>
      <c r="C3603" t="s">
        <v>64</v>
      </c>
      <c r="D3603" t="s">
        <v>23</v>
      </c>
      <c r="E3603" t="s">
        <v>10</v>
      </c>
      <c r="F3603" t="s">
        <v>11</v>
      </c>
      <c r="G3603">
        <v>2410.6266000000001</v>
      </c>
    </row>
    <row r="3604" spans="1:7" x14ac:dyDescent="0.25">
      <c r="A3604" t="s">
        <v>3642</v>
      </c>
      <c r="B3604" s="1">
        <v>38951</v>
      </c>
      <c r="C3604" t="s">
        <v>64</v>
      </c>
      <c r="D3604" t="s">
        <v>23</v>
      </c>
      <c r="E3604" t="s">
        <v>10</v>
      </c>
      <c r="F3604" t="s">
        <v>11</v>
      </c>
      <c r="G3604">
        <v>2264.2536</v>
      </c>
    </row>
    <row r="3605" spans="1:7" x14ac:dyDescent="0.25">
      <c r="A3605" t="s">
        <v>3643</v>
      </c>
      <c r="B3605" s="1">
        <v>38951</v>
      </c>
      <c r="C3605" t="s">
        <v>64</v>
      </c>
      <c r="D3605" t="s">
        <v>72</v>
      </c>
      <c r="E3605" t="s">
        <v>73</v>
      </c>
      <c r="F3605" t="s">
        <v>74</v>
      </c>
      <c r="G3605">
        <v>2410.6266000000001</v>
      </c>
    </row>
    <row r="3606" spans="1:7" x14ac:dyDescent="0.25">
      <c r="A3606" t="s">
        <v>3644</v>
      </c>
      <c r="B3606" s="1">
        <v>38951</v>
      </c>
      <c r="C3606" t="s">
        <v>64</v>
      </c>
      <c r="D3606" t="s">
        <v>72</v>
      </c>
      <c r="E3606" t="s">
        <v>73</v>
      </c>
      <c r="F3606" t="s">
        <v>74</v>
      </c>
      <c r="G3606">
        <v>2264.2536</v>
      </c>
    </row>
    <row r="3607" spans="1:7" x14ac:dyDescent="0.25">
      <c r="A3607" t="s">
        <v>3645</v>
      </c>
      <c r="B3607" s="1">
        <v>38952</v>
      </c>
      <c r="C3607" t="s">
        <v>64</v>
      </c>
      <c r="D3607" t="s">
        <v>82</v>
      </c>
      <c r="E3607" t="s">
        <v>67</v>
      </c>
      <c r="F3607" t="s">
        <v>83</v>
      </c>
      <c r="G3607">
        <v>2699.9018000000001</v>
      </c>
    </row>
    <row r="3608" spans="1:7" x14ac:dyDescent="0.25">
      <c r="A3608" t="s">
        <v>3646</v>
      </c>
      <c r="B3608" s="1">
        <v>38952</v>
      </c>
      <c r="C3608" t="s">
        <v>64</v>
      </c>
      <c r="D3608" t="s">
        <v>20</v>
      </c>
      <c r="E3608" t="s">
        <v>10</v>
      </c>
      <c r="F3608" t="s">
        <v>11</v>
      </c>
      <c r="G3608">
        <v>2410.6266000000001</v>
      </c>
    </row>
    <row r="3609" spans="1:7" x14ac:dyDescent="0.25">
      <c r="A3609" t="s">
        <v>3647</v>
      </c>
      <c r="B3609" s="1">
        <v>38952</v>
      </c>
      <c r="C3609" t="s">
        <v>64</v>
      </c>
      <c r="D3609" t="s">
        <v>72</v>
      </c>
      <c r="E3609" t="s">
        <v>73</v>
      </c>
      <c r="F3609" t="s">
        <v>74</v>
      </c>
      <c r="G3609">
        <v>2410.6266000000001</v>
      </c>
    </row>
    <row r="3610" spans="1:7" x14ac:dyDescent="0.25">
      <c r="A3610" t="s">
        <v>3648</v>
      </c>
      <c r="B3610" s="1">
        <v>38952</v>
      </c>
      <c r="C3610" t="s">
        <v>64</v>
      </c>
      <c r="D3610" t="s">
        <v>72</v>
      </c>
      <c r="E3610" t="s">
        <v>73</v>
      </c>
      <c r="F3610" t="s">
        <v>74</v>
      </c>
      <c r="G3610">
        <v>2288.9187000000002</v>
      </c>
    </row>
    <row r="3611" spans="1:7" x14ac:dyDescent="0.25">
      <c r="A3611" t="s">
        <v>3649</v>
      </c>
      <c r="B3611" s="1">
        <v>38952</v>
      </c>
      <c r="C3611" t="s">
        <v>64</v>
      </c>
      <c r="D3611" t="s">
        <v>72</v>
      </c>
      <c r="E3611" t="s">
        <v>73</v>
      </c>
      <c r="F3611" t="s">
        <v>74</v>
      </c>
      <c r="G3611">
        <v>2410.6266000000001</v>
      </c>
    </row>
    <row r="3612" spans="1:7" x14ac:dyDescent="0.25">
      <c r="A3612" t="s">
        <v>3650</v>
      </c>
      <c r="B3612" s="1">
        <v>38953</v>
      </c>
      <c r="C3612" t="s">
        <v>64</v>
      </c>
      <c r="D3612" t="s">
        <v>66</v>
      </c>
      <c r="E3612" t="s">
        <v>67</v>
      </c>
      <c r="F3612" t="s">
        <v>68</v>
      </c>
      <c r="G3612">
        <v>2264.2536</v>
      </c>
    </row>
    <row r="3613" spans="1:7" x14ac:dyDescent="0.25">
      <c r="A3613" t="s">
        <v>3651</v>
      </c>
      <c r="B3613" s="1">
        <v>38953</v>
      </c>
      <c r="C3613" t="s">
        <v>64</v>
      </c>
      <c r="D3613" t="s">
        <v>66</v>
      </c>
      <c r="E3613" t="s">
        <v>67</v>
      </c>
      <c r="F3613" t="s">
        <v>68</v>
      </c>
      <c r="G3613">
        <v>2264.2536</v>
      </c>
    </row>
    <row r="3614" spans="1:7" x14ac:dyDescent="0.25">
      <c r="A3614" t="s">
        <v>3652</v>
      </c>
      <c r="B3614" s="1">
        <v>38953</v>
      </c>
      <c r="C3614" t="s">
        <v>64</v>
      </c>
      <c r="D3614" t="s">
        <v>88</v>
      </c>
      <c r="E3614" t="s">
        <v>67</v>
      </c>
      <c r="F3614" t="s">
        <v>89</v>
      </c>
      <c r="G3614">
        <v>1105.4834000000001</v>
      </c>
    </row>
    <row r="3615" spans="1:7" x14ac:dyDescent="0.25">
      <c r="A3615" t="s">
        <v>3653</v>
      </c>
      <c r="B3615" s="1">
        <v>38953</v>
      </c>
      <c r="C3615" t="s">
        <v>64</v>
      </c>
      <c r="D3615" t="s">
        <v>15</v>
      </c>
      <c r="E3615" t="s">
        <v>10</v>
      </c>
      <c r="F3615" t="s">
        <v>16</v>
      </c>
      <c r="G3615">
        <v>2410.6266000000001</v>
      </c>
    </row>
    <row r="3616" spans="1:7" x14ac:dyDescent="0.25">
      <c r="A3616" t="s">
        <v>3654</v>
      </c>
      <c r="B3616" s="1">
        <v>38953</v>
      </c>
      <c r="C3616" t="s">
        <v>64</v>
      </c>
      <c r="D3616" t="s">
        <v>20</v>
      </c>
      <c r="E3616" t="s">
        <v>10</v>
      </c>
      <c r="F3616" t="s">
        <v>11</v>
      </c>
      <c r="G3616">
        <v>2699.9018000000001</v>
      </c>
    </row>
    <row r="3617" spans="1:7" x14ac:dyDescent="0.25">
      <c r="A3617" t="s">
        <v>3655</v>
      </c>
      <c r="B3617" s="1">
        <v>38953</v>
      </c>
      <c r="C3617" t="s">
        <v>64</v>
      </c>
      <c r="D3617" t="s">
        <v>82</v>
      </c>
      <c r="E3617" t="s">
        <v>67</v>
      </c>
      <c r="F3617" t="s">
        <v>83</v>
      </c>
      <c r="G3617">
        <v>2699.9018000000001</v>
      </c>
    </row>
    <row r="3618" spans="1:7" x14ac:dyDescent="0.25">
      <c r="A3618" t="s">
        <v>3656</v>
      </c>
      <c r="B3618" s="1">
        <v>38953</v>
      </c>
      <c r="C3618" t="s">
        <v>64</v>
      </c>
      <c r="D3618" t="s">
        <v>66</v>
      </c>
      <c r="E3618" t="s">
        <v>67</v>
      </c>
      <c r="F3618" t="s">
        <v>68</v>
      </c>
      <c r="G3618">
        <v>865.20399999999995</v>
      </c>
    </row>
    <row r="3619" spans="1:7" x14ac:dyDescent="0.25">
      <c r="A3619" t="s">
        <v>3657</v>
      </c>
      <c r="B3619" s="1">
        <v>38953</v>
      </c>
      <c r="C3619" t="s">
        <v>64</v>
      </c>
      <c r="D3619" t="s">
        <v>20</v>
      </c>
      <c r="E3619" t="s">
        <v>10</v>
      </c>
      <c r="F3619" t="s">
        <v>11</v>
      </c>
      <c r="G3619">
        <v>865.20399999999995</v>
      </c>
    </row>
    <row r="3620" spans="1:7" x14ac:dyDescent="0.25">
      <c r="A3620" t="s">
        <v>3658</v>
      </c>
      <c r="B3620" s="1">
        <v>38953</v>
      </c>
      <c r="C3620" t="s">
        <v>64</v>
      </c>
      <c r="D3620" t="s">
        <v>72</v>
      </c>
      <c r="E3620" t="s">
        <v>73</v>
      </c>
      <c r="F3620" t="s">
        <v>74</v>
      </c>
      <c r="G3620">
        <v>2410.6266000000001</v>
      </c>
    </row>
    <row r="3621" spans="1:7" x14ac:dyDescent="0.25">
      <c r="A3621" t="s">
        <v>3659</v>
      </c>
      <c r="B3621" s="1">
        <v>38953</v>
      </c>
      <c r="C3621" t="s">
        <v>64</v>
      </c>
      <c r="D3621" t="s">
        <v>72</v>
      </c>
      <c r="E3621" t="s">
        <v>73</v>
      </c>
      <c r="F3621" t="s">
        <v>74</v>
      </c>
      <c r="G3621">
        <v>2410.6266000000001</v>
      </c>
    </row>
    <row r="3622" spans="1:7" x14ac:dyDescent="0.25">
      <c r="A3622" t="s">
        <v>3660</v>
      </c>
      <c r="B3622" s="1">
        <v>38953</v>
      </c>
      <c r="C3622" t="s">
        <v>64</v>
      </c>
      <c r="D3622" t="s">
        <v>72</v>
      </c>
      <c r="E3622" t="s">
        <v>73</v>
      </c>
      <c r="F3622" t="s">
        <v>74</v>
      </c>
      <c r="G3622">
        <v>2264.2536</v>
      </c>
    </row>
    <row r="3623" spans="1:7" x14ac:dyDescent="0.25">
      <c r="A3623" t="s">
        <v>3661</v>
      </c>
      <c r="B3623" s="1">
        <v>38954</v>
      </c>
      <c r="C3623" t="s">
        <v>64</v>
      </c>
      <c r="D3623" t="s">
        <v>82</v>
      </c>
      <c r="E3623" t="s">
        <v>67</v>
      </c>
      <c r="F3623" t="s">
        <v>83</v>
      </c>
      <c r="G3623">
        <v>2288.9187000000002</v>
      </c>
    </row>
    <row r="3624" spans="1:7" x14ac:dyDescent="0.25">
      <c r="A3624" t="s">
        <v>3662</v>
      </c>
      <c r="B3624" s="1">
        <v>38954</v>
      </c>
      <c r="C3624" t="s">
        <v>64</v>
      </c>
      <c r="D3624" t="s">
        <v>66</v>
      </c>
      <c r="E3624" t="s">
        <v>67</v>
      </c>
      <c r="F3624" t="s">
        <v>68</v>
      </c>
      <c r="G3624">
        <v>1105.4834000000001</v>
      </c>
    </row>
    <row r="3625" spans="1:7" x14ac:dyDescent="0.25">
      <c r="A3625" t="s">
        <v>3663</v>
      </c>
      <c r="B3625" s="1">
        <v>38954</v>
      </c>
      <c r="C3625" t="s">
        <v>64</v>
      </c>
      <c r="D3625" t="s">
        <v>82</v>
      </c>
      <c r="E3625" t="s">
        <v>67</v>
      </c>
      <c r="F3625" t="s">
        <v>83</v>
      </c>
      <c r="G3625">
        <v>1105.4834000000001</v>
      </c>
    </row>
    <row r="3626" spans="1:7" x14ac:dyDescent="0.25">
      <c r="A3626" t="s">
        <v>3664</v>
      </c>
      <c r="B3626" s="1">
        <v>38954</v>
      </c>
      <c r="C3626" t="s">
        <v>64</v>
      </c>
      <c r="D3626" t="s">
        <v>88</v>
      </c>
      <c r="E3626" t="s">
        <v>67</v>
      </c>
      <c r="F3626" t="s">
        <v>89</v>
      </c>
      <c r="G3626">
        <v>2410.6266000000001</v>
      </c>
    </row>
    <row r="3627" spans="1:7" x14ac:dyDescent="0.25">
      <c r="A3627" t="s">
        <v>3665</v>
      </c>
      <c r="B3627" s="1">
        <v>38954</v>
      </c>
      <c r="C3627" t="s">
        <v>64</v>
      </c>
      <c r="D3627" t="s">
        <v>20</v>
      </c>
      <c r="E3627" t="s">
        <v>10</v>
      </c>
      <c r="F3627" t="s">
        <v>11</v>
      </c>
      <c r="G3627">
        <v>2699.9018000000001</v>
      </c>
    </row>
    <row r="3628" spans="1:7" x14ac:dyDescent="0.25">
      <c r="A3628" t="s">
        <v>3666</v>
      </c>
      <c r="B3628" s="1">
        <v>38954</v>
      </c>
      <c r="C3628" t="s">
        <v>64</v>
      </c>
      <c r="D3628" t="s">
        <v>15</v>
      </c>
      <c r="E3628" t="s">
        <v>10</v>
      </c>
      <c r="F3628" t="s">
        <v>16</v>
      </c>
      <c r="G3628">
        <v>2410.6266000000001</v>
      </c>
    </row>
    <row r="3629" spans="1:7" x14ac:dyDescent="0.25">
      <c r="A3629" t="s">
        <v>3667</v>
      </c>
      <c r="B3629" s="1">
        <v>38954</v>
      </c>
      <c r="C3629" t="s">
        <v>64</v>
      </c>
      <c r="D3629" t="s">
        <v>88</v>
      </c>
      <c r="E3629" t="s">
        <v>67</v>
      </c>
      <c r="F3629" t="s">
        <v>89</v>
      </c>
      <c r="G3629">
        <v>865.20399999999995</v>
      </c>
    </row>
    <row r="3630" spans="1:7" x14ac:dyDescent="0.25">
      <c r="A3630" t="s">
        <v>3668</v>
      </c>
      <c r="B3630" s="1">
        <v>38954</v>
      </c>
      <c r="C3630" t="s">
        <v>64</v>
      </c>
      <c r="D3630" t="s">
        <v>23</v>
      </c>
      <c r="E3630" t="s">
        <v>10</v>
      </c>
      <c r="F3630" t="s">
        <v>11</v>
      </c>
      <c r="G3630">
        <v>2410.6266000000001</v>
      </c>
    </row>
    <row r="3631" spans="1:7" x14ac:dyDescent="0.25">
      <c r="A3631" t="s">
        <v>3669</v>
      </c>
      <c r="B3631" s="1">
        <v>38954</v>
      </c>
      <c r="C3631" t="s">
        <v>64</v>
      </c>
      <c r="D3631" t="s">
        <v>23</v>
      </c>
      <c r="E3631" t="s">
        <v>10</v>
      </c>
      <c r="F3631" t="s">
        <v>11</v>
      </c>
      <c r="G3631">
        <v>2410.6266000000001</v>
      </c>
    </row>
    <row r="3632" spans="1:7" x14ac:dyDescent="0.25">
      <c r="A3632" t="s">
        <v>3670</v>
      </c>
      <c r="B3632" s="1">
        <v>38954</v>
      </c>
      <c r="C3632" t="s">
        <v>64</v>
      </c>
      <c r="D3632" t="s">
        <v>23</v>
      </c>
      <c r="E3632" t="s">
        <v>10</v>
      </c>
      <c r="F3632" t="s">
        <v>11</v>
      </c>
      <c r="G3632">
        <v>2264.2536</v>
      </c>
    </row>
    <row r="3633" spans="1:7" x14ac:dyDescent="0.25">
      <c r="A3633" t="s">
        <v>3671</v>
      </c>
      <c r="B3633" s="1">
        <v>38954</v>
      </c>
      <c r="C3633" t="s">
        <v>64</v>
      </c>
      <c r="D3633" t="s">
        <v>72</v>
      </c>
      <c r="E3633" t="s">
        <v>73</v>
      </c>
      <c r="F3633" t="s">
        <v>74</v>
      </c>
      <c r="G3633">
        <v>2699.9018000000001</v>
      </c>
    </row>
    <row r="3634" spans="1:7" x14ac:dyDescent="0.25">
      <c r="A3634" t="s">
        <v>3672</v>
      </c>
      <c r="B3634" s="1">
        <v>38955</v>
      </c>
      <c r="C3634" t="s">
        <v>64</v>
      </c>
      <c r="D3634" t="s">
        <v>82</v>
      </c>
      <c r="E3634" t="s">
        <v>67</v>
      </c>
      <c r="F3634" t="s">
        <v>83</v>
      </c>
      <c r="G3634">
        <v>2410.6266000000001</v>
      </c>
    </row>
    <row r="3635" spans="1:7" x14ac:dyDescent="0.25">
      <c r="A3635" t="s">
        <v>3673</v>
      </c>
      <c r="B3635" s="1">
        <v>38955</v>
      </c>
      <c r="C3635" t="s">
        <v>64</v>
      </c>
      <c r="D3635" t="s">
        <v>66</v>
      </c>
      <c r="E3635" t="s">
        <v>67</v>
      </c>
      <c r="F3635" t="s">
        <v>68</v>
      </c>
      <c r="G3635">
        <v>2410.6266000000001</v>
      </c>
    </row>
    <row r="3636" spans="1:7" x14ac:dyDescent="0.25">
      <c r="A3636" t="s">
        <v>3674</v>
      </c>
      <c r="B3636" s="1">
        <v>38955</v>
      </c>
      <c r="C3636" t="s">
        <v>64</v>
      </c>
      <c r="D3636" t="s">
        <v>82</v>
      </c>
      <c r="E3636" t="s">
        <v>67</v>
      </c>
      <c r="F3636" t="s">
        <v>83</v>
      </c>
      <c r="G3636">
        <v>1105.4834000000001</v>
      </c>
    </row>
    <row r="3637" spans="1:7" x14ac:dyDescent="0.25">
      <c r="A3637" t="s">
        <v>3675</v>
      </c>
      <c r="B3637" s="1">
        <v>38955</v>
      </c>
      <c r="C3637" t="s">
        <v>64</v>
      </c>
      <c r="D3637" t="s">
        <v>88</v>
      </c>
      <c r="E3637" t="s">
        <v>67</v>
      </c>
      <c r="F3637" t="s">
        <v>89</v>
      </c>
      <c r="G3637">
        <v>1105.4834000000001</v>
      </c>
    </row>
    <row r="3638" spans="1:7" x14ac:dyDescent="0.25">
      <c r="A3638" t="s">
        <v>3676</v>
      </c>
      <c r="B3638" s="1">
        <v>38955</v>
      </c>
      <c r="C3638" t="s">
        <v>64</v>
      </c>
      <c r="D3638" t="s">
        <v>20</v>
      </c>
      <c r="E3638" t="s">
        <v>10</v>
      </c>
      <c r="F3638" t="s">
        <v>11</v>
      </c>
      <c r="G3638">
        <v>1105.4834000000001</v>
      </c>
    </row>
    <row r="3639" spans="1:7" x14ac:dyDescent="0.25">
      <c r="A3639" t="s">
        <v>3677</v>
      </c>
      <c r="B3639" s="1">
        <v>38955</v>
      </c>
      <c r="C3639" t="s">
        <v>64</v>
      </c>
      <c r="D3639" t="s">
        <v>20</v>
      </c>
      <c r="E3639" t="s">
        <v>10</v>
      </c>
      <c r="F3639" t="s">
        <v>11</v>
      </c>
      <c r="G3639">
        <v>1105.4834000000001</v>
      </c>
    </row>
    <row r="3640" spans="1:7" x14ac:dyDescent="0.25">
      <c r="A3640" t="s">
        <v>3678</v>
      </c>
      <c r="B3640" s="1">
        <v>38955</v>
      </c>
      <c r="C3640" t="s">
        <v>64</v>
      </c>
      <c r="D3640" t="s">
        <v>23</v>
      </c>
      <c r="E3640" t="s">
        <v>10</v>
      </c>
      <c r="F3640" t="s">
        <v>11</v>
      </c>
      <c r="G3640">
        <v>2410.6266000000001</v>
      </c>
    </row>
    <row r="3641" spans="1:7" x14ac:dyDescent="0.25">
      <c r="A3641" t="s">
        <v>3679</v>
      </c>
      <c r="B3641" s="1">
        <v>38955</v>
      </c>
      <c r="C3641" t="s">
        <v>64</v>
      </c>
      <c r="D3641" t="s">
        <v>23</v>
      </c>
      <c r="E3641" t="s">
        <v>10</v>
      </c>
      <c r="F3641" t="s">
        <v>11</v>
      </c>
      <c r="G3641">
        <v>2410.6266000000001</v>
      </c>
    </row>
    <row r="3642" spans="1:7" x14ac:dyDescent="0.25">
      <c r="A3642" t="s">
        <v>3680</v>
      </c>
      <c r="B3642" s="1">
        <v>38955</v>
      </c>
      <c r="C3642" t="s">
        <v>64</v>
      </c>
      <c r="D3642" t="s">
        <v>23</v>
      </c>
      <c r="E3642" t="s">
        <v>10</v>
      </c>
      <c r="F3642" t="s">
        <v>11</v>
      </c>
      <c r="G3642">
        <v>2699.9018000000001</v>
      </c>
    </row>
    <row r="3643" spans="1:7" x14ac:dyDescent="0.25">
      <c r="A3643" t="s">
        <v>3681</v>
      </c>
      <c r="B3643" s="1">
        <v>38955</v>
      </c>
      <c r="C3643" t="s">
        <v>64</v>
      </c>
      <c r="D3643" t="s">
        <v>82</v>
      </c>
      <c r="E3643" t="s">
        <v>67</v>
      </c>
      <c r="F3643" t="s">
        <v>83</v>
      </c>
      <c r="G3643">
        <v>865.20399999999995</v>
      </c>
    </row>
    <row r="3644" spans="1:7" x14ac:dyDescent="0.25">
      <c r="A3644" t="s">
        <v>3682</v>
      </c>
      <c r="B3644" s="1">
        <v>38955</v>
      </c>
      <c r="C3644" t="s">
        <v>64</v>
      </c>
      <c r="D3644" t="s">
        <v>23</v>
      </c>
      <c r="E3644" t="s">
        <v>10</v>
      </c>
      <c r="F3644" t="s">
        <v>11</v>
      </c>
      <c r="G3644">
        <v>2264.2536</v>
      </c>
    </row>
    <row r="3645" spans="1:7" x14ac:dyDescent="0.25">
      <c r="A3645" t="s">
        <v>3683</v>
      </c>
      <c r="B3645" s="1">
        <v>38955</v>
      </c>
      <c r="C3645" t="s">
        <v>64</v>
      </c>
      <c r="D3645" t="s">
        <v>72</v>
      </c>
      <c r="E3645" t="s">
        <v>73</v>
      </c>
      <c r="F3645" t="s">
        <v>74</v>
      </c>
      <c r="G3645">
        <v>2264.2536</v>
      </c>
    </row>
    <row r="3646" spans="1:7" x14ac:dyDescent="0.25">
      <c r="A3646" t="s">
        <v>3684</v>
      </c>
      <c r="B3646" s="1">
        <v>38955</v>
      </c>
      <c r="C3646" t="s">
        <v>64</v>
      </c>
      <c r="D3646" t="s">
        <v>72</v>
      </c>
      <c r="E3646" t="s">
        <v>73</v>
      </c>
      <c r="F3646" t="s">
        <v>74</v>
      </c>
      <c r="G3646">
        <v>865.20399999999995</v>
      </c>
    </row>
    <row r="3647" spans="1:7" x14ac:dyDescent="0.25">
      <c r="A3647" t="s">
        <v>3685</v>
      </c>
      <c r="B3647" s="1">
        <v>38956</v>
      </c>
      <c r="C3647" t="s">
        <v>64</v>
      </c>
      <c r="D3647" t="s">
        <v>82</v>
      </c>
      <c r="E3647" t="s">
        <v>67</v>
      </c>
      <c r="F3647" t="s">
        <v>83</v>
      </c>
      <c r="G3647">
        <v>2410.6266000000001</v>
      </c>
    </row>
    <row r="3648" spans="1:7" x14ac:dyDescent="0.25">
      <c r="A3648" t="s">
        <v>3686</v>
      </c>
      <c r="B3648" s="1">
        <v>38956</v>
      </c>
      <c r="C3648" t="s">
        <v>64</v>
      </c>
      <c r="D3648" t="s">
        <v>15</v>
      </c>
      <c r="E3648" t="s">
        <v>10</v>
      </c>
      <c r="F3648" t="s">
        <v>16</v>
      </c>
      <c r="G3648">
        <v>2699.9018000000001</v>
      </c>
    </row>
    <row r="3649" spans="1:7" x14ac:dyDescent="0.25">
      <c r="A3649" t="s">
        <v>3687</v>
      </c>
      <c r="B3649" s="1">
        <v>38956</v>
      </c>
      <c r="C3649" t="s">
        <v>64</v>
      </c>
      <c r="D3649" t="s">
        <v>15</v>
      </c>
      <c r="E3649" t="s">
        <v>10</v>
      </c>
      <c r="F3649" t="s">
        <v>16</v>
      </c>
      <c r="G3649">
        <v>2699.9018000000001</v>
      </c>
    </row>
    <row r="3650" spans="1:7" x14ac:dyDescent="0.25">
      <c r="A3650" t="s">
        <v>3688</v>
      </c>
      <c r="B3650" s="1">
        <v>38956</v>
      </c>
      <c r="C3650" t="s">
        <v>64</v>
      </c>
      <c r="D3650" t="s">
        <v>82</v>
      </c>
      <c r="E3650" t="s">
        <v>67</v>
      </c>
      <c r="F3650" t="s">
        <v>83</v>
      </c>
      <c r="G3650">
        <v>865.20399999999995</v>
      </c>
    </row>
    <row r="3651" spans="1:7" x14ac:dyDescent="0.25">
      <c r="A3651" t="s">
        <v>3689</v>
      </c>
      <c r="B3651" s="1">
        <v>38956</v>
      </c>
      <c r="C3651" t="s">
        <v>64</v>
      </c>
      <c r="D3651" t="s">
        <v>82</v>
      </c>
      <c r="E3651" t="s">
        <v>67</v>
      </c>
      <c r="F3651" t="s">
        <v>83</v>
      </c>
      <c r="G3651">
        <v>865.20399999999995</v>
      </c>
    </row>
    <row r="3652" spans="1:7" x14ac:dyDescent="0.25">
      <c r="A3652" t="s">
        <v>3690</v>
      </c>
      <c r="B3652" s="1">
        <v>38956</v>
      </c>
      <c r="C3652" t="s">
        <v>64</v>
      </c>
      <c r="D3652" t="s">
        <v>20</v>
      </c>
      <c r="E3652" t="s">
        <v>10</v>
      </c>
      <c r="F3652" t="s">
        <v>11</v>
      </c>
      <c r="G3652">
        <v>2410.6266000000001</v>
      </c>
    </row>
    <row r="3653" spans="1:7" x14ac:dyDescent="0.25">
      <c r="A3653" t="s">
        <v>3691</v>
      </c>
      <c r="B3653" s="1">
        <v>38956</v>
      </c>
      <c r="C3653" t="s">
        <v>64</v>
      </c>
      <c r="D3653" t="s">
        <v>20</v>
      </c>
      <c r="E3653" t="s">
        <v>10</v>
      </c>
      <c r="F3653" t="s">
        <v>11</v>
      </c>
      <c r="G3653">
        <v>2288.9187000000002</v>
      </c>
    </row>
    <row r="3654" spans="1:7" x14ac:dyDescent="0.25">
      <c r="A3654" t="s">
        <v>3692</v>
      </c>
      <c r="B3654" s="1">
        <v>38956</v>
      </c>
      <c r="C3654" t="s">
        <v>64</v>
      </c>
      <c r="D3654" t="s">
        <v>23</v>
      </c>
      <c r="E3654" t="s">
        <v>10</v>
      </c>
      <c r="F3654" t="s">
        <v>11</v>
      </c>
      <c r="G3654">
        <v>865.20399999999995</v>
      </c>
    </row>
    <row r="3655" spans="1:7" x14ac:dyDescent="0.25">
      <c r="A3655" t="s">
        <v>3693</v>
      </c>
      <c r="B3655" s="1">
        <v>38956</v>
      </c>
      <c r="C3655" t="s">
        <v>64</v>
      </c>
      <c r="D3655" t="s">
        <v>20</v>
      </c>
      <c r="E3655" t="s">
        <v>10</v>
      </c>
      <c r="F3655" t="s">
        <v>11</v>
      </c>
      <c r="G3655">
        <v>865.20399999999995</v>
      </c>
    </row>
    <row r="3656" spans="1:7" x14ac:dyDescent="0.25">
      <c r="A3656" t="s">
        <v>3694</v>
      </c>
      <c r="B3656" s="1">
        <v>38956</v>
      </c>
      <c r="C3656" t="s">
        <v>64</v>
      </c>
      <c r="D3656" t="s">
        <v>72</v>
      </c>
      <c r="E3656" t="s">
        <v>73</v>
      </c>
      <c r="F3656" t="s">
        <v>74</v>
      </c>
      <c r="G3656">
        <v>2410.6266000000001</v>
      </c>
    </row>
    <row r="3657" spans="1:7" x14ac:dyDescent="0.25">
      <c r="A3657" t="s">
        <v>3695</v>
      </c>
      <c r="B3657" s="1">
        <v>38956</v>
      </c>
      <c r="C3657" t="s">
        <v>64</v>
      </c>
      <c r="D3657" t="s">
        <v>72</v>
      </c>
      <c r="E3657" t="s">
        <v>73</v>
      </c>
      <c r="F3657" t="s">
        <v>74</v>
      </c>
      <c r="G3657">
        <v>2264.2536</v>
      </c>
    </row>
    <row r="3658" spans="1:7" x14ac:dyDescent="0.25">
      <c r="A3658" t="s">
        <v>3696</v>
      </c>
      <c r="B3658" s="1">
        <v>38957</v>
      </c>
      <c r="C3658" t="s">
        <v>64</v>
      </c>
      <c r="D3658" t="s">
        <v>66</v>
      </c>
      <c r="E3658" t="s">
        <v>67</v>
      </c>
      <c r="F3658" t="s">
        <v>68</v>
      </c>
      <c r="G3658">
        <v>2410.6266000000001</v>
      </c>
    </row>
    <row r="3659" spans="1:7" x14ac:dyDescent="0.25">
      <c r="A3659" t="s">
        <v>3697</v>
      </c>
      <c r="B3659" s="1">
        <v>38957</v>
      </c>
      <c r="C3659" t="s">
        <v>64</v>
      </c>
      <c r="D3659" t="s">
        <v>23</v>
      </c>
      <c r="E3659" t="s">
        <v>10</v>
      </c>
      <c r="F3659" t="s">
        <v>11</v>
      </c>
      <c r="G3659">
        <v>2699.9018000000001</v>
      </c>
    </row>
    <row r="3660" spans="1:7" x14ac:dyDescent="0.25">
      <c r="A3660" t="s">
        <v>3698</v>
      </c>
      <c r="B3660" s="1">
        <v>38957</v>
      </c>
      <c r="C3660" t="s">
        <v>64</v>
      </c>
      <c r="D3660" t="s">
        <v>66</v>
      </c>
      <c r="E3660" t="s">
        <v>67</v>
      </c>
      <c r="F3660" t="s">
        <v>68</v>
      </c>
      <c r="G3660">
        <v>2410.6266000000001</v>
      </c>
    </row>
    <row r="3661" spans="1:7" x14ac:dyDescent="0.25">
      <c r="A3661" t="s">
        <v>3699</v>
      </c>
      <c r="B3661" s="1">
        <v>38957</v>
      </c>
      <c r="C3661" t="s">
        <v>64</v>
      </c>
      <c r="D3661" t="s">
        <v>20</v>
      </c>
      <c r="E3661" t="s">
        <v>10</v>
      </c>
      <c r="F3661" t="s">
        <v>11</v>
      </c>
      <c r="G3661">
        <v>2410.6266000000001</v>
      </c>
    </row>
    <row r="3662" spans="1:7" x14ac:dyDescent="0.25">
      <c r="A3662" t="s">
        <v>3700</v>
      </c>
      <c r="B3662" s="1">
        <v>38957</v>
      </c>
      <c r="C3662" t="s">
        <v>64</v>
      </c>
      <c r="D3662" t="s">
        <v>20</v>
      </c>
      <c r="E3662" t="s">
        <v>10</v>
      </c>
      <c r="F3662" t="s">
        <v>11</v>
      </c>
      <c r="G3662">
        <v>2699.9018000000001</v>
      </c>
    </row>
    <row r="3663" spans="1:7" x14ac:dyDescent="0.25">
      <c r="A3663" t="s">
        <v>3701</v>
      </c>
      <c r="B3663" s="1">
        <v>38957</v>
      </c>
      <c r="C3663" t="s">
        <v>64</v>
      </c>
      <c r="D3663" t="s">
        <v>20</v>
      </c>
      <c r="E3663" t="s">
        <v>10</v>
      </c>
      <c r="F3663" t="s">
        <v>11</v>
      </c>
      <c r="G3663">
        <v>2410.6266000000001</v>
      </c>
    </row>
    <row r="3664" spans="1:7" x14ac:dyDescent="0.25">
      <c r="A3664" t="s">
        <v>3702</v>
      </c>
      <c r="B3664" s="1">
        <v>38957</v>
      </c>
      <c r="C3664" t="s">
        <v>64</v>
      </c>
      <c r="D3664" t="s">
        <v>23</v>
      </c>
      <c r="E3664" t="s">
        <v>10</v>
      </c>
      <c r="F3664" t="s">
        <v>11</v>
      </c>
      <c r="G3664">
        <v>2410.6266000000001</v>
      </c>
    </row>
    <row r="3665" spans="1:7" x14ac:dyDescent="0.25">
      <c r="A3665" t="s">
        <v>3703</v>
      </c>
      <c r="B3665" s="1">
        <v>38957</v>
      </c>
      <c r="C3665" t="s">
        <v>64</v>
      </c>
      <c r="D3665" t="s">
        <v>23</v>
      </c>
      <c r="E3665" t="s">
        <v>10</v>
      </c>
      <c r="F3665" t="s">
        <v>11</v>
      </c>
      <c r="G3665">
        <v>865.20399999999995</v>
      </c>
    </row>
    <row r="3666" spans="1:7" x14ac:dyDescent="0.25">
      <c r="A3666" t="s">
        <v>3704</v>
      </c>
      <c r="B3666" s="1">
        <v>38958</v>
      </c>
      <c r="C3666" t="s">
        <v>64</v>
      </c>
      <c r="D3666" t="s">
        <v>66</v>
      </c>
      <c r="E3666" t="s">
        <v>67</v>
      </c>
      <c r="F3666" t="s">
        <v>68</v>
      </c>
      <c r="G3666">
        <v>2264.2536</v>
      </c>
    </row>
    <row r="3667" spans="1:7" x14ac:dyDescent="0.25">
      <c r="A3667" t="s">
        <v>3705</v>
      </c>
      <c r="B3667" s="1">
        <v>38958</v>
      </c>
      <c r="C3667" t="s">
        <v>64</v>
      </c>
      <c r="D3667" t="s">
        <v>20</v>
      </c>
      <c r="E3667" t="s">
        <v>10</v>
      </c>
      <c r="F3667" t="s">
        <v>11</v>
      </c>
      <c r="G3667">
        <v>2410.6266000000001</v>
      </c>
    </row>
    <row r="3668" spans="1:7" x14ac:dyDescent="0.25">
      <c r="A3668" t="s">
        <v>3706</v>
      </c>
      <c r="B3668" s="1">
        <v>38958</v>
      </c>
      <c r="C3668" t="s">
        <v>64</v>
      </c>
      <c r="D3668" t="s">
        <v>20</v>
      </c>
      <c r="E3668" t="s">
        <v>10</v>
      </c>
      <c r="F3668" t="s">
        <v>11</v>
      </c>
      <c r="G3668">
        <v>2410.6266000000001</v>
      </c>
    </row>
    <row r="3669" spans="1:7" x14ac:dyDescent="0.25">
      <c r="A3669" t="s">
        <v>3707</v>
      </c>
      <c r="B3669" s="1">
        <v>38958</v>
      </c>
      <c r="C3669" t="s">
        <v>64</v>
      </c>
      <c r="D3669" t="s">
        <v>20</v>
      </c>
      <c r="E3669" t="s">
        <v>10</v>
      </c>
      <c r="F3669" t="s">
        <v>11</v>
      </c>
      <c r="G3669">
        <v>2410.6266000000001</v>
      </c>
    </row>
    <row r="3670" spans="1:7" x14ac:dyDescent="0.25">
      <c r="A3670" t="s">
        <v>3708</v>
      </c>
      <c r="B3670" s="1">
        <v>38958</v>
      </c>
      <c r="C3670" t="s">
        <v>64</v>
      </c>
      <c r="D3670" t="s">
        <v>23</v>
      </c>
      <c r="E3670" t="s">
        <v>10</v>
      </c>
      <c r="F3670" t="s">
        <v>11</v>
      </c>
      <c r="G3670">
        <v>2410.6266000000001</v>
      </c>
    </row>
    <row r="3671" spans="1:7" x14ac:dyDescent="0.25">
      <c r="A3671" t="s">
        <v>3709</v>
      </c>
      <c r="B3671" s="1">
        <v>38958</v>
      </c>
      <c r="C3671" t="s">
        <v>64</v>
      </c>
      <c r="D3671" t="s">
        <v>72</v>
      </c>
      <c r="E3671" t="s">
        <v>73</v>
      </c>
      <c r="F3671" t="s">
        <v>74</v>
      </c>
      <c r="G3671">
        <v>2264.2536</v>
      </c>
    </row>
    <row r="3672" spans="1:7" x14ac:dyDescent="0.25">
      <c r="A3672" t="s">
        <v>3710</v>
      </c>
      <c r="B3672" s="1">
        <v>38959</v>
      </c>
      <c r="C3672" t="s">
        <v>64</v>
      </c>
      <c r="D3672" t="s">
        <v>23</v>
      </c>
      <c r="E3672" t="s">
        <v>10</v>
      </c>
      <c r="F3672" t="s">
        <v>11</v>
      </c>
      <c r="G3672">
        <v>2410.6266000000001</v>
      </c>
    </row>
    <row r="3673" spans="1:7" x14ac:dyDescent="0.25">
      <c r="A3673" t="s">
        <v>3711</v>
      </c>
      <c r="B3673" s="1">
        <v>38959</v>
      </c>
      <c r="C3673" t="s">
        <v>64</v>
      </c>
      <c r="D3673" t="s">
        <v>82</v>
      </c>
      <c r="E3673" t="s">
        <v>67</v>
      </c>
      <c r="F3673" t="s">
        <v>83</v>
      </c>
      <c r="G3673">
        <v>2699.9018000000001</v>
      </c>
    </row>
    <row r="3674" spans="1:7" x14ac:dyDescent="0.25">
      <c r="A3674" t="s">
        <v>3712</v>
      </c>
      <c r="B3674" s="1">
        <v>38959</v>
      </c>
      <c r="C3674" t="s">
        <v>64</v>
      </c>
      <c r="D3674" t="s">
        <v>82</v>
      </c>
      <c r="E3674" t="s">
        <v>67</v>
      </c>
      <c r="F3674" t="s">
        <v>83</v>
      </c>
      <c r="G3674">
        <v>865.20399999999995</v>
      </c>
    </row>
    <row r="3675" spans="1:7" x14ac:dyDescent="0.25">
      <c r="A3675" t="s">
        <v>3713</v>
      </c>
      <c r="B3675" s="1">
        <v>38959</v>
      </c>
      <c r="C3675" t="s">
        <v>64</v>
      </c>
      <c r="D3675" t="s">
        <v>15</v>
      </c>
      <c r="E3675" t="s">
        <v>10</v>
      </c>
      <c r="F3675" t="s">
        <v>16</v>
      </c>
      <c r="G3675">
        <v>2288.9187000000002</v>
      </c>
    </row>
    <row r="3676" spans="1:7" x14ac:dyDescent="0.25">
      <c r="A3676" t="s">
        <v>3714</v>
      </c>
      <c r="B3676" s="1">
        <v>38959</v>
      </c>
      <c r="C3676" t="s">
        <v>64</v>
      </c>
      <c r="D3676" t="s">
        <v>72</v>
      </c>
      <c r="E3676" t="s">
        <v>73</v>
      </c>
      <c r="F3676" t="s">
        <v>74</v>
      </c>
      <c r="G3676">
        <v>2699.9018000000001</v>
      </c>
    </row>
    <row r="3677" spans="1:7" x14ac:dyDescent="0.25">
      <c r="A3677" t="s">
        <v>3715</v>
      </c>
      <c r="B3677" s="1">
        <v>38959</v>
      </c>
      <c r="C3677" t="s">
        <v>64</v>
      </c>
      <c r="D3677" t="s">
        <v>72</v>
      </c>
      <c r="E3677" t="s">
        <v>73</v>
      </c>
      <c r="F3677" t="s">
        <v>74</v>
      </c>
      <c r="G3677">
        <v>2699.9018000000001</v>
      </c>
    </row>
    <row r="3678" spans="1:7" x14ac:dyDescent="0.25">
      <c r="A3678" t="s">
        <v>3716</v>
      </c>
      <c r="B3678" s="1">
        <v>38959</v>
      </c>
      <c r="C3678" t="s">
        <v>64</v>
      </c>
      <c r="D3678" t="s">
        <v>72</v>
      </c>
      <c r="E3678" t="s">
        <v>73</v>
      </c>
      <c r="F3678" t="s">
        <v>74</v>
      </c>
      <c r="G3678">
        <v>2288.9187000000002</v>
      </c>
    </row>
    <row r="3679" spans="1:7" x14ac:dyDescent="0.25">
      <c r="A3679" t="s">
        <v>3717</v>
      </c>
      <c r="B3679" s="1">
        <v>38959</v>
      </c>
      <c r="C3679" t="s">
        <v>64</v>
      </c>
      <c r="D3679" t="s">
        <v>72</v>
      </c>
      <c r="E3679" t="s">
        <v>73</v>
      </c>
      <c r="F3679" t="s">
        <v>74</v>
      </c>
      <c r="G3679">
        <v>865.20399999999995</v>
      </c>
    </row>
    <row r="3680" spans="1:7" x14ac:dyDescent="0.25">
      <c r="A3680" t="s">
        <v>3718</v>
      </c>
      <c r="B3680" s="1">
        <v>38960</v>
      </c>
      <c r="C3680" t="s">
        <v>64</v>
      </c>
      <c r="D3680" t="s">
        <v>66</v>
      </c>
      <c r="E3680" t="s">
        <v>67</v>
      </c>
      <c r="F3680" t="s">
        <v>68</v>
      </c>
      <c r="G3680">
        <v>2288.9187000000002</v>
      </c>
    </row>
    <row r="3681" spans="1:7" x14ac:dyDescent="0.25">
      <c r="A3681" t="s">
        <v>3719</v>
      </c>
      <c r="B3681" s="1">
        <v>38960</v>
      </c>
      <c r="C3681" t="s">
        <v>64</v>
      </c>
      <c r="D3681" t="s">
        <v>82</v>
      </c>
      <c r="E3681" t="s">
        <v>67</v>
      </c>
      <c r="F3681" t="s">
        <v>83</v>
      </c>
      <c r="G3681">
        <v>2410.6266000000001</v>
      </c>
    </row>
    <row r="3682" spans="1:7" x14ac:dyDescent="0.25">
      <c r="A3682" t="s">
        <v>3720</v>
      </c>
      <c r="B3682" s="1">
        <v>38960</v>
      </c>
      <c r="C3682" t="s">
        <v>64</v>
      </c>
      <c r="D3682" t="s">
        <v>88</v>
      </c>
      <c r="E3682" t="s">
        <v>67</v>
      </c>
      <c r="F3682" t="s">
        <v>89</v>
      </c>
      <c r="G3682">
        <v>2410.6266000000001</v>
      </c>
    </row>
    <row r="3683" spans="1:7" x14ac:dyDescent="0.25">
      <c r="A3683" t="s">
        <v>3721</v>
      </c>
      <c r="B3683" s="1">
        <v>38960</v>
      </c>
      <c r="C3683" t="s">
        <v>64</v>
      </c>
      <c r="D3683" t="s">
        <v>20</v>
      </c>
      <c r="E3683" t="s">
        <v>10</v>
      </c>
      <c r="F3683" t="s">
        <v>11</v>
      </c>
      <c r="G3683">
        <v>2699.9018000000001</v>
      </c>
    </row>
    <row r="3684" spans="1:7" x14ac:dyDescent="0.25">
      <c r="A3684" t="s">
        <v>3722</v>
      </c>
      <c r="B3684" s="1">
        <v>38960</v>
      </c>
      <c r="C3684" t="s">
        <v>64</v>
      </c>
      <c r="D3684" t="s">
        <v>15</v>
      </c>
      <c r="E3684" t="s">
        <v>10</v>
      </c>
      <c r="F3684" t="s">
        <v>16</v>
      </c>
      <c r="G3684">
        <v>2699.9018000000001</v>
      </c>
    </row>
    <row r="3685" spans="1:7" x14ac:dyDescent="0.25">
      <c r="A3685" t="s">
        <v>3723</v>
      </c>
      <c r="B3685" s="1">
        <v>38960</v>
      </c>
      <c r="C3685" t="s">
        <v>64</v>
      </c>
      <c r="D3685" t="s">
        <v>23</v>
      </c>
      <c r="E3685" t="s">
        <v>10</v>
      </c>
      <c r="F3685" t="s">
        <v>11</v>
      </c>
      <c r="G3685">
        <v>2264.2536</v>
      </c>
    </row>
    <row r="3686" spans="1:7" x14ac:dyDescent="0.25">
      <c r="A3686" t="s">
        <v>3724</v>
      </c>
      <c r="B3686" s="1">
        <v>38960</v>
      </c>
      <c r="C3686" t="s">
        <v>64</v>
      </c>
      <c r="D3686" t="s">
        <v>72</v>
      </c>
      <c r="E3686" t="s">
        <v>73</v>
      </c>
      <c r="F3686" t="s">
        <v>74</v>
      </c>
      <c r="G3686">
        <v>2410.6266000000001</v>
      </c>
    </row>
    <row r="3687" spans="1:7" x14ac:dyDescent="0.25">
      <c r="A3687" t="s">
        <v>3725</v>
      </c>
      <c r="B3687" s="1">
        <v>38960</v>
      </c>
      <c r="C3687" t="s">
        <v>64</v>
      </c>
      <c r="D3687" t="s">
        <v>72</v>
      </c>
      <c r="E3687" t="s">
        <v>73</v>
      </c>
      <c r="F3687" t="s">
        <v>74</v>
      </c>
      <c r="G3687">
        <v>2288.9187000000002</v>
      </c>
    </row>
    <row r="3688" spans="1:7" x14ac:dyDescent="0.25">
      <c r="A3688" t="s">
        <v>3726</v>
      </c>
      <c r="B3688" s="1">
        <v>38960</v>
      </c>
      <c r="C3688" t="s">
        <v>64</v>
      </c>
      <c r="D3688" t="s">
        <v>72</v>
      </c>
      <c r="E3688" t="s">
        <v>73</v>
      </c>
      <c r="F3688" t="s">
        <v>74</v>
      </c>
      <c r="G3688">
        <v>2288.9187000000002</v>
      </c>
    </row>
    <row r="3689" spans="1:7" x14ac:dyDescent="0.25">
      <c r="A3689" t="s">
        <v>3727</v>
      </c>
      <c r="B3689" s="1">
        <v>38960</v>
      </c>
      <c r="C3689" t="s">
        <v>64</v>
      </c>
      <c r="D3689" t="s">
        <v>72</v>
      </c>
      <c r="E3689" t="s">
        <v>73</v>
      </c>
      <c r="F3689" t="s">
        <v>74</v>
      </c>
      <c r="G3689">
        <v>2264.2536</v>
      </c>
    </row>
    <row r="3690" spans="1:7" x14ac:dyDescent="0.25">
      <c r="A3690" t="s">
        <v>3728</v>
      </c>
      <c r="B3690" s="1">
        <v>38960</v>
      </c>
      <c r="C3690" t="s">
        <v>64</v>
      </c>
      <c r="D3690" t="s">
        <v>72</v>
      </c>
      <c r="E3690" t="s">
        <v>73</v>
      </c>
      <c r="F3690" t="s">
        <v>74</v>
      </c>
      <c r="G3690">
        <v>865.20399999999995</v>
      </c>
    </row>
    <row r="3691" spans="1:7" x14ac:dyDescent="0.25">
      <c r="A3691" t="s">
        <v>3729</v>
      </c>
      <c r="B3691" s="1">
        <v>38960</v>
      </c>
      <c r="C3691" t="s">
        <v>64</v>
      </c>
      <c r="D3691" t="s">
        <v>72</v>
      </c>
      <c r="E3691" t="s">
        <v>73</v>
      </c>
      <c r="F3691" t="s">
        <v>74</v>
      </c>
      <c r="G3691">
        <v>865.20399999999995</v>
      </c>
    </row>
    <row r="3692" spans="1:7" x14ac:dyDescent="0.25">
      <c r="A3692" t="s">
        <v>3730</v>
      </c>
      <c r="B3692" s="1">
        <v>38961</v>
      </c>
      <c r="C3692" t="s">
        <v>25</v>
      </c>
      <c r="D3692" t="s">
        <v>23</v>
      </c>
      <c r="E3692" t="s">
        <v>10</v>
      </c>
      <c r="F3692" t="s">
        <v>11</v>
      </c>
      <c r="G3692">
        <v>1763.8684000000001</v>
      </c>
    </row>
    <row r="3693" spans="1:7" x14ac:dyDescent="0.25">
      <c r="A3693" t="s">
        <v>3731</v>
      </c>
      <c r="B3693" s="1">
        <v>38961</v>
      </c>
      <c r="C3693" t="s">
        <v>19</v>
      </c>
      <c r="D3693" t="s">
        <v>20</v>
      </c>
      <c r="E3693" t="s">
        <v>10</v>
      </c>
      <c r="F3693" t="s">
        <v>11</v>
      </c>
      <c r="G3693">
        <v>6442.7007000000003</v>
      </c>
    </row>
    <row r="3694" spans="1:7" x14ac:dyDescent="0.25">
      <c r="A3694" t="s">
        <v>3732</v>
      </c>
      <c r="B3694" s="1">
        <v>38961</v>
      </c>
      <c r="C3694" t="s">
        <v>33</v>
      </c>
      <c r="D3694" t="s">
        <v>37</v>
      </c>
      <c r="E3694" t="s">
        <v>10</v>
      </c>
      <c r="F3694" t="s">
        <v>11</v>
      </c>
      <c r="G3694">
        <v>12459.1132</v>
      </c>
    </row>
    <row r="3695" spans="1:7" x14ac:dyDescent="0.25">
      <c r="A3695" t="s">
        <v>3733</v>
      </c>
      <c r="B3695" s="1">
        <v>38961</v>
      </c>
      <c r="C3695" t="s">
        <v>44</v>
      </c>
      <c r="D3695" t="s">
        <v>29</v>
      </c>
      <c r="E3695" t="s">
        <v>10</v>
      </c>
      <c r="F3695" t="s">
        <v>11</v>
      </c>
      <c r="G3695">
        <v>39395.238100000002</v>
      </c>
    </row>
    <row r="3696" spans="1:7" x14ac:dyDescent="0.25">
      <c r="A3696" t="s">
        <v>3734</v>
      </c>
      <c r="B3696" s="1">
        <v>38961</v>
      </c>
      <c r="C3696" t="s">
        <v>14</v>
      </c>
      <c r="D3696" t="s">
        <v>82</v>
      </c>
      <c r="E3696" t="s">
        <v>67</v>
      </c>
      <c r="F3696" t="s">
        <v>83</v>
      </c>
      <c r="G3696">
        <v>43727.150399999999</v>
      </c>
    </row>
    <row r="3697" spans="1:7" x14ac:dyDescent="0.25">
      <c r="A3697" t="s">
        <v>3735</v>
      </c>
      <c r="B3697" s="1">
        <v>38961</v>
      </c>
      <c r="C3697" t="s">
        <v>2986</v>
      </c>
      <c r="D3697" t="s">
        <v>15</v>
      </c>
      <c r="E3697" t="s">
        <v>10</v>
      </c>
      <c r="F3697" t="s">
        <v>16</v>
      </c>
      <c r="G3697">
        <v>58225.553200000002</v>
      </c>
    </row>
    <row r="3698" spans="1:7" x14ac:dyDescent="0.25">
      <c r="A3698" t="s">
        <v>3736</v>
      </c>
      <c r="B3698" s="1">
        <v>38961</v>
      </c>
      <c r="C3698" t="s">
        <v>19</v>
      </c>
      <c r="D3698" t="s">
        <v>20</v>
      </c>
      <c r="E3698" t="s">
        <v>10</v>
      </c>
      <c r="F3698" t="s">
        <v>11</v>
      </c>
      <c r="G3698">
        <v>145741.8553</v>
      </c>
    </row>
    <row r="3699" spans="1:7" x14ac:dyDescent="0.25">
      <c r="A3699" t="s">
        <v>3737</v>
      </c>
      <c r="B3699" s="1">
        <v>38961</v>
      </c>
      <c r="C3699" t="s">
        <v>3003</v>
      </c>
      <c r="D3699" t="s">
        <v>66</v>
      </c>
      <c r="E3699" t="s">
        <v>67</v>
      </c>
      <c r="F3699" t="s">
        <v>68</v>
      </c>
      <c r="G3699">
        <v>715.6164</v>
      </c>
    </row>
    <row r="3700" spans="1:7" x14ac:dyDescent="0.25">
      <c r="A3700" t="s">
        <v>3738</v>
      </c>
      <c r="B3700" s="1">
        <v>38961</v>
      </c>
      <c r="C3700" t="s">
        <v>42</v>
      </c>
      <c r="D3700" t="s">
        <v>15</v>
      </c>
      <c r="E3700" t="s">
        <v>10</v>
      </c>
      <c r="F3700" t="s">
        <v>16</v>
      </c>
      <c r="G3700">
        <v>9065.1175000000003</v>
      </c>
    </row>
    <row r="3701" spans="1:7" x14ac:dyDescent="0.25">
      <c r="A3701" t="s">
        <v>3739</v>
      </c>
      <c r="B3701" s="1">
        <v>38961</v>
      </c>
      <c r="C3701" t="s">
        <v>42</v>
      </c>
      <c r="D3701" t="s">
        <v>15</v>
      </c>
      <c r="E3701" t="s">
        <v>10</v>
      </c>
      <c r="F3701" t="s">
        <v>16</v>
      </c>
      <c r="G3701">
        <v>2758.1001000000001</v>
      </c>
    </row>
    <row r="3702" spans="1:7" x14ac:dyDescent="0.25">
      <c r="A3702" t="s">
        <v>3740</v>
      </c>
      <c r="B3702" s="1">
        <v>38961</v>
      </c>
      <c r="C3702" t="s">
        <v>2986</v>
      </c>
      <c r="D3702" t="s">
        <v>15</v>
      </c>
      <c r="E3702" t="s">
        <v>10</v>
      </c>
      <c r="F3702" t="s">
        <v>16</v>
      </c>
      <c r="G3702">
        <v>56546.434399999998</v>
      </c>
    </row>
    <row r="3703" spans="1:7" x14ac:dyDescent="0.25">
      <c r="A3703" t="s">
        <v>3741</v>
      </c>
      <c r="B3703" s="1">
        <v>38961</v>
      </c>
      <c r="C3703" t="s">
        <v>44</v>
      </c>
      <c r="D3703" t="s">
        <v>20</v>
      </c>
      <c r="E3703" t="s">
        <v>10</v>
      </c>
      <c r="F3703" t="s">
        <v>11</v>
      </c>
      <c r="G3703">
        <v>883.947</v>
      </c>
    </row>
    <row r="3704" spans="1:7" x14ac:dyDescent="0.25">
      <c r="A3704" t="s">
        <v>3742</v>
      </c>
      <c r="B3704" s="1">
        <v>38961</v>
      </c>
      <c r="C3704" t="s">
        <v>42</v>
      </c>
      <c r="D3704" t="s">
        <v>15</v>
      </c>
      <c r="E3704" t="s">
        <v>10</v>
      </c>
      <c r="F3704" t="s">
        <v>16</v>
      </c>
      <c r="G3704">
        <v>260.65499999999997</v>
      </c>
    </row>
    <row r="3705" spans="1:7" x14ac:dyDescent="0.25">
      <c r="A3705" t="s">
        <v>3743</v>
      </c>
      <c r="B3705" s="1">
        <v>38961</v>
      </c>
      <c r="C3705" t="s">
        <v>2986</v>
      </c>
      <c r="D3705" t="s">
        <v>15</v>
      </c>
      <c r="E3705" t="s">
        <v>10</v>
      </c>
      <c r="F3705" t="s">
        <v>16</v>
      </c>
      <c r="G3705">
        <v>18493.78</v>
      </c>
    </row>
    <row r="3706" spans="1:7" x14ac:dyDescent="0.25">
      <c r="A3706" t="s">
        <v>3744</v>
      </c>
      <c r="B3706" s="1">
        <v>38961</v>
      </c>
      <c r="C3706" t="s">
        <v>28</v>
      </c>
      <c r="D3706" t="s">
        <v>20</v>
      </c>
      <c r="E3706" t="s">
        <v>10</v>
      </c>
      <c r="F3706" t="s">
        <v>11</v>
      </c>
      <c r="G3706">
        <v>241.9796</v>
      </c>
    </row>
    <row r="3707" spans="1:7" x14ac:dyDescent="0.25">
      <c r="A3707" t="s">
        <v>3745</v>
      </c>
      <c r="B3707" s="1">
        <v>38961</v>
      </c>
      <c r="C3707" t="s">
        <v>33</v>
      </c>
      <c r="D3707" t="s">
        <v>29</v>
      </c>
      <c r="E3707" t="s">
        <v>10</v>
      </c>
      <c r="F3707" t="s">
        <v>11</v>
      </c>
      <c r="G3707">
        <v>207.75819999999999</v>
      </c>
    </row>
    <row r="3708" spans="1:7" x14ac:dyDescent="0.25">
      <c r="A3708" t="s">
        <v>3746</v>
      </c>
      <c r="B3708" s="1">
        <v>38961</v>
      </c>
      <c r="C3708" t="s">
        <v>2986</v>
      </c>
      <c r="D3708" t="s">
        <v>15</v>
      </c>
      <c r="E3708" t="s">
        <v>10</v>
      </c>
      <c r="F3708" t="s">
        <v>16</v>
      </c>
      <c r="G3708">
        <v>100723.8578</v>
      </c>
    </row>
    <row r="3709" spans="1:7" x14ac:dyDescent="0.25">
      <c r="A3709" t="s">
        <v>3747</v>
      </c>
      <c r="B3709" s="1">
        <v>38961</v>
      </c>
      <c r="C3709" t="s">
        <v>2986</v>
      </c>
      <c r="D3709" t="s">
        <v>15</v>
      </c>
      <c r="E3709" t="s">
        <v>10</v>
      </c>
      <c r="F3709" t="s">
        <v>16</v>
      </c>
      <c r="G3709">
        <v>108757.30009999999</v>
      </c>
    </row>
    <row r="3710" spans="1:7" x14ac:dyDescent="0.25">
      <c r="A3710" t="s">
        <v>3748</v>
      </c>
      <c r="B3710" s="1">
        <v>38961</v>
      </c>
      <c r="C3710" t="s">
        <v>22</v>
      </c>
      <c r="D3710" t="s">
        <v>23</v>
      </c>
      <c r="E3710" t="s">
        <v>10</v>
      </c>
      <c r="F3710" t="s">
        <v>11</v>
      </c>
      <c r="G3710">
        <v>29878.1139</v>
      </c>
    </row>
    <row r="3711" spans="1:7" x14ac:dyDescent="0.25">
      <c r="A3711" t="s">
        <v>3749</v>
      </c>
      <c r="B3711" s="1">
        <v>38961</v>
      </c>
      <c r="C3711" t="s">
        <v>22</v>
      </c>
      <c r="D3711" t="s">
        <v>23</v>
      </c>
      <c r="E3711" t="s">
        <v>10</v>
      </c>
      <c r="F3711" t="s">
        <v>11</v>
      </c>
      <c r="G3711">
        <v>7546.9591</v>
      </c>
    </row>
    <row r="3712" spans="1:7" x14ac:dyDescent="0.25">
      <c r="A3712" t="s">
        <v>3750</v>
      </c>
      <c r="B3712" s="1">
        <v>38961</v>
      </c>
      <c r="C3712" t="s">
        <v>44</v>
      </c>
      <c r="D3712" t="s">
        <v>20</v>
      </c>
      <c r="E3712" t="s">
        <v>10</v>
      </c>
      <c r="F3712" t="s">
        <v>11</v>
      </c>
      <c r="G3712">
        <v>158056.54490000001</v>
      </c>
    </row>
    <row r="3713" spans="1:7" x14ac:dyDescent="0.25">
      <c r="A3713" t="s">
        <v>3751</v>
      </c>
      <c r="B3713" s="1">
        <v>38961</v>
      </c>
      <c r="C3713" t="s">
        <v>28</v>
      </c>
      <c r="D3713" t="s">
        <v>20</v>
      </c>
      <c r="E3713" t="s">
        <v>10</v>
      </c>
      <c r="F3713" t="s">
        <v>11</v>
      </c>
      <c r="G3713">
        <v>168.3305</v>
      </c>
    </row>
    <row r="3714" spans="1:7" x14ac:dyDescent="0.25">
      <c r="A3714" t="s">
        <v>3752</v>
      </c>
      <c r="B3714" s="1">
        <v>38961</v>
      </c>
      <c r="C3714" t="s">
        <v>19</v>
      </c>
      <c r="D3714" t="s">
        <v>20</v>
      </c>
      <c r="E3714" t="s">
        <v>10</v>
      </c>
      <c r="F3714" t="s">
        <v>11</v>
      </c>
      <c r="G3714">
        <v>992.9769</v>
      </c>
    </row>
    <row r="3715" spans="1:7" x14ac:dyDescent="0.25">
      <c r="A3715" t="s">
        <v>3753</v>
      </c>
      <c r="B3715" s="1">
        <v>38961</v>
      </c>
      <c r="C3715" t="s">
        <v>19</v>
      </c>
      <c r="D3715" t="s">
        <v>20</v>
      </c>
      <c r="E3715" t="s">
        <v>10</v>
      </c>
      <c r="F3715" t="s">
        <v>11</v>
      </c>
      <c r="G3715">
        <v>12943.11</v>
      </c>
    </row>
    <row r="3716" spans="1:7" x14ac:dyDescent="0.25">
      <c r="A3716" t="s">
        <v>3754</v>
      </c>
      <c r="B3716" s="1">
        <v>38961</v>
      </c>
      <c r="C3716" t="s">
        <v>44</v>
      </c>
      <c r="D3716" t="s">
        <v>20</v>
      </c>
      <c r="E3716" t="s">
        <v>10</v>
      </c>
      <c r="F3716" t="s">
        <v>11</v>
      </c>
      <c r="G3716">
        <v>1891.5571</v>
      </c>
    </row>
    <row r="3717" spans="1:7" x14ac:dyDescent="0.25">
      <c r="A3717" t="s">
        <v>3755</v>
      </c>
      <c r="B3717" s="1">
        <v>38961</v>
      </c>
      <c r="C3717" t="s">
        <v>44</v>
      </c>
      <c r="D3717" t="s">
        <v>20</v>
      </c>
      <c r="E3717" t="s">
        <v>10</v>
      </c>
      <c r="F3717" t="s">
        <v>11</v>
      </c>
      <c r="G3717">
        <v>32557.248200000002</v>
      </c>
    </row>
    <row r="3718" spans="1:7" x14ac:dyDescent="0.25">
      <c r="A3718" t="s">
        <v>3756</v>
      </c>
      <c r="B3718" s="1">
        <v>38961</v>
      </c>
      <c r="C3718" t="s">
        <v>28</v>
      </c>
      <c r="D3718" t="s">
        <v>20</v>
      </c>
      <c r="E3718" t="s">
        <v>10</v>
      </c>
      <c r="F3718" t="s">
        <v>11</v>
      </c>
      <c r="G3718">
        <v>528.98800000000006</v>
      </c>
    </row>
    <row r="3719" spans="1:7" x14ac:dyDescent="0.25">
      <c r="A3719" t="s">
        <v>3757</v>
      </c>
      <c r="B3719" s="1">
        <v>38961</v>
      </c>
      <c r="C3719" t="s">
        <v>3003</v>
      </c>
      <c r="D3719" t="s">
        <v>66</v>
      </c>
      <c r="E3719" t="s">
        <v>67</v>
      </c>
      <c r="F3719" t="s">
        <v>68</v>
      </c>
      <c r="G3719">
        <v>923.36959999999999</v>
      </c>
    </row>
    <row r="3720" spans="1:7" x14ac:dyDescent="0.25">
      <c r="A3720" t="s">
        <v>3758</v>
      </c>
      <c r="B3720" s="1">
        <v>38961</v>
      </c>
      <c r="C3720" t="s">
        <v>3003</v>
      </c>
      <c r="D3720" t="s">
        <v>66</v>
      </c>
      <c r="E3720" t="s">
        <v>67</v>
      </c>
      <c r="F3720" t="s">
        <v>68</v>
      </c>
      <c r="G3720">
        <v>81546.986499999999</v>
      </c>
    </row>
    <row r="3721" spans="1:7" x14ac:dyDescent="0.25">
      <c r="A3721" t="s">
        <v>3759</v>
      </c>
      <c r="B3721" s="1">
        <v>38961</v>
      </c>
      <c r="C3721" t="s">
        <v>28</v>
      </c>
      <c r="D3721" t="s">
        <v>29</v>
      </c>
      <c r="E3721" t="s">
        <v>10</v>
      </c>
      <c r="F3721" t="s">
        <v>11</v>
      </c>
      <c r="G3721">
        <v>44437.356200000002</v>
      </c>
    </row>
    <row r="3722" spans="1:7" x14ac:dyDescent="0.25">
      <c r="A3722" t="s">
        <v>3760</v>
      </c>
      <c r="B3722" s="1">
        <v>38961</v>
      </c>
      <c r="C3722" t="s">
        <v>227</v>
      </c>
      <c r="D3722" t="s">
        <v>15</v>
      </c>
      <c r="E3722" t="s">
        <v>10</v>
      </c>
      <c r="F3722" t="s">
        <v>16</v>
      </c>
      <c r="G3722">
        <v>60.135800000000003</v>
      </c>
    </row>
    <row r="3723" spans="1:7" x14ac:dyDescent="0.25">
      <c r="A3723" t="s">
        <v>3761</v>
      </c>
      <c r="B3723" s="1">
        <v>38961</v>
      </c>
      <c r="C3723" t="s">
        <v>2986</v>
      </c>
      <c r="D3723" t="s">
        <v>15</v>
      </c>
      <c r="E3723" t="s">
        <v>10</v>
      </c>
      <c r="F3723" t="s">
        <v>16</v>
      </c>
      <c r="G3723">
        <v>49566.564700000003</v>
      </c>
    </row>
    <row r="3724" spans="1:7" x14ac:dyDescent="0.25">
      <c r="A3724" t="s">
        <v>3762</v>
      </c>
      <c r="B3724" s="1">
        <v>38961</v>
      </c>
      <c r="C3724" t="s">
        <v>42</v>
      </c>
      <c r="D3724" t="s">
        <v>15</v>
      </c>
      <c r="E3724" t="s">
        <v>10</v>
      </c>
      <c r="F3724" t="s">
        <v>16</v>
      </c>
      <c r="G3724">
        <v>680.74969999999996</v>
      </c>
    </row>
    <row r="3725" spans="1:7" x14ac:dyDescent="0.25">
      <c r="A3725" t="s">
        <v>3763</v>
      </c>
      <c r="B3725" s="1">
        <v>38961</v>
      </c>
      <c r="C3725" t="s">
        <v>22</v>
      </c>
      <c r="D3725" t="s">
        <v>23</v>
      </c>
      <c r="E3725" t="s">
        <v>10</v>
      </c>
      <c r="F3725" t="s">
        <v>11</v>
      </c>
      <c r="G3725">
        <v>74.097200000000001</v>
      </c>
    </row>
    <row r="3726" spans="1:7" x14ac:dyDescent="0.25">
      <c r="A3726" t="s">
        <v>3764</v>
      </c>
      <c r="B3726" s="1">
        <v>38961</v>
      </c>
      <c r="C3726" t="s">
        <v>2986</v>
      </c>
      <c r="D3726" t="s">
        <v>15</v>
      </c>
      <c r="E3726" t="s">
        <v>10</v>
      </c>
      <c r="F3726" t="s">
        <v>16</v>
      </c>
      <c r="G3726">
        <v>5059.0373</v>
      </c>
    </row>
    <row r="3727" spans="1:7" x14ac:dyDescent="0.25">
      <c r="A3727" t="s">
        <v>3765</v>
      </c>
      <c r="B3727" s="1">
        <v>38961</v>
      </c>
      <c r="C3727" t="s">
        <v>28</v>
      </c>
      <c r="D3727" t="s">
        <v>29</v>
      </c>
      <c r="E3727" t="s">
        <v>10</v>
      </c>
      <c r="F3727" t="s">
        <v>11</v>
      </c>
      <c r="G3727">
        <v>49556.581100000003</v>
      </c>
    </row>
    <row r="3728" spans="1:7" x14ac:dyDescent="0.25">
      <c r="A3728" t="s">
        <v>3766</v>
      </c>
      <c r="B3728" s="1">
        <v>38961</v>
      </c>
      <c r="C3728" t="s">
        <v>22</v>
      </c>
      <c r="D3728" t="s">
        <v>23</v>
      </c>
      <c r="E3728" t="s">
        <v>10</v>
      </c>
      <c r="F3728" t="s">
        <v>11</v>
      </c>
      <c r="G3728">
        <v>3555.1772999999998</v>
      </c>
    </row>
    <row r="3729" spans="1:7" x14ac:dyDescent="0.25">
      <c r="A3729" t="s">
        <v>3767</v>
      </c>
      <c r="B3729" s="1">
        <v>38961</v>
      </c>
      <c r="C3729" t="s">
        <v>44</v>
      </c>
      <c r="D3729" t="s">
        <v>20</v>
      </c>
      <c r="E3729" t="s">
        <v>10</v>
      </c>
      <c r="F3729" t="s">
        <v>11</v>
      </c>
      <c r="G3729">
        <v>4077.8267999999998</v>
      </c>
    </row>
    <row r="3730" spans="1:7" x14ac:dyDescent="0.25">
      <c r="A3730" t="s">
        <v>3768</v>
      </c>
      <c r="B3730" s="1">
        <v>38961</v>
      </c>
      <c r="C3730" t="s">
        <v>44</v>
      </c>
      <c r="D3730" t="s">
        <v>23</v>
      </c>
      <c r="E3730" t="s">
        <v>10</v>
      </c>
      <c r="F3730" t="s">
        <v>11</v>
      </c>
      <c r="G3730">
        <v>45058.129699999998</v>
      </c>
    </row>
    <row r="3731" spans="1:7" x14ac:dyDescent="0.25">
      <c r="A3731" t="s">
        <v>3769</v>
      </c>
      <c r="B3731" s="1">
        <v>38961</v>
      </c>
      <c r="C3731" t="s">
        <v>14</v>
      </c>
      <c r="D3731" t="s">
        <v>82</v>
      </c>
      <c r="E3731" t="s">
        <v>67</v>
      </c>
      <c r="F3731" t="s">
        <v>83</v>
      </c>
      <c r="G3731">
        <v>228.53399999999999</v>
      </c>
    </row>
    <row r="3732" spans="1:7" x14ac:dyDescent="0.25">
      <c r="A3732" t="s">
        <v>3770</v>
      </c>
      <c r="B3732" s="1">
        <v>38961</v>
      </c>
      <c r="C3732" t="s">
        <v>42</v>
      </c>
      <c r="D3732" t="s">
        <v>15</v>
      </c>
      <c r="E3732" t="s">
        <v>10</v>
      </c>
      <c r="F3732" t="s">
        <v>16</v>
      </c>
      <c r="G3732">
        <v>4921.0704999999998</v>
      </c>
    </row>
    <row r="3733" spans="1:7" x14ac:dyDescent="0.25">
      <c r="A3733" t="s">
        <v>3771</v>
      </c>
      <c r="B3733" s="1">
        <v>38961</v>
      </c>
      <c r="C3733" t="s">
        <v>2986</v>
      </c>
      <c r="D3733" t="s">
        <v>15</v>
      </c>
      <c r="E3733" t="s">
        <v>10</v>
      </c>
      <c r="F3733" t="s">
        <v>16</v>
      </c>
      <c r="G3733">
        <v>881.93409999999994</v>
      </c>
    </row>
    <row r="3734" spans="1:7" x14ac:dyDescent="0.25">
      <c r="A3734" t="s">
        <v>3772</v>
      </c>
      <c r="B3734" s="1">
        <v>38961</v>
      </c>
      <c r="C3734" t="s">
        <v>3003</v>
      </c>
      <c r="D3734" t="s">
        <v>66</v>
      </c>
      <c r="E3734" t="s">
        <v>67</v>
      </c>
      <c r="F3734" t="s">
        <v>68</v>
      </c>
      <c r="G3734">
        <v>83919.0527</v>
      </c>
    </row>
    <row r="3735" spans="1:7" x14ac:dyDescent="0.25">
      <c r="A3735" t="s">
        <v>3773</v>
      </c>
      <c r="B3735" s="1">
        <v>38961</v>
      </c>
      <c r="C3735" t="s">
        <v>8</v>
      </c>
      <c r="D3735" t="s">
        <v>9</v>
      </c>
      <c r="E3735" t="s">
        <v>10</v>
      </c>
      <c r="F3735" t="s">
        <v>11</v>
      </c>
      <c r="G3735">
        <v>366.46940000000001</v>
      </c>
    </row>
    <row r="3736" spans="1:7" x14ac:dyDescent="0.25">
      <c r="A3736" t="s">
        <v>3774</v>
      </c>
      <c r="B3736" s="1">
        <v>38961</v>
      </c>
      <c r="C3736" t="s">
        <v>28</v>
      </c>
      <c r="D3736" t="s">
        <v>29</v>
      </c>
      <c r="E3736" t="s">
        <v>10</v>
      </c>
      <c r="F3736" t="s">
        <v>11</v>
      </c>
      <c r="G3736">
        <v>23.177299999999999</v>
      </c>
    </row>
    <row r="3737" spans="1:7" x14ac:dyDescent="0.25">
      <c r="A3737" t="s">
        <v>3775</v>
      </c>
      <c r="B3737" s="1">
        <v>38961</v>
      </c>
      <c r="C3737" t="s">
        <v>33</v>
      </c>
      <c r="D3737" t="s">
        <v>29</v>
      </c>
      <c r="E3737" t="s">
        <v>10</v>
      </c>
      <c r="F3737" t="s">
        <v>11</v>
      </c>
      <c r="G3737">
        <v>37023.3511</v>
      </c>
    </row>
    <row r="3738" spans="1:7" x14ac:dyDescent="0.25">
      <c r="A3738" t="s">
        <v>3776</v>
      </c>
      <c r="B3738" s="1">
        <v>38961</v>
      </c>
      <c r="C3738" t="s">
        <v>33</v>
      </c>
      <c r="D3738" t="s">
        <v>37</v>
      </c>
      <c r="E3738" t="s">
        <v>10</v>
      </c>
      <c r="F3738" t="s">
        <v>11</v>
      </c>
      <c r="G3738">
        <v>165028.7482</v>
      </c>
    </row>
    <row r="3739" spans="1:7" x14ac:dyDescent="0.25">
      <c r="A3739" t="s">
        <v>3777</v>
      </c>
      <c r="B3739" s="1">
        <v>38961</v>
      </c>
      <c r="C3739" t="s">
        <v>2986</v>
      </c>
      <c r="D3739" t="s">
        <v>15</v>
      </c>
      <c r="E3739" t="s">
        <v>10</v>
      </c>
      <c r="F3739" t="s">
        <v>16</v>
      </c>
      <c r="G3739">
        <v>22203.8992</v>
      </c>
    </row>
    <row r="3740" spans="1:7" x14ac:dyDescent="0.25">
      <c r="A3740" t="s">
        <v>3778</v>
      </c>
      <c r="B3740" s="1">
        <v>38961</v>
      </c>
      <c r="C3740" t="s">
        <v>42</v>
      </c>
      <c r="D3740" t="s">
        <v>15</v>
      </c>
      <c r="E3740" t="s">
        <v>10</v>
      </c>
      <c r="F3740" t="s">
        <v>16</v>
      </c>
      <c r="G3740">
        <v>8940.8421999999991</v>
      </c>
    </row>
    <row r="3741" spans="1:7" x14ac:dyDescent="0.25">
      <c r="A3741" t="s">
        <v>3779</v>
      </c>
      <c r="B3741" s="1">
        <v>38961</v>
      </c>
      <c r="C3741" t="s">
        <v>2986</v>
      </c>
      <c r="D3741" t="s">
        <v>15</v>
      </c>
      <c r="E3741" t="s">
        <v>10</v>
      </c>
      <c r="F3741" t="s">
        <v>16</v>
      </c>
      <c r="G3741">
        <v>67883.478499999997</v>
      </c>
    </row>
    <row r="3742" spans="1:7" x14ac:dyDescent="0.25">
      <c r="A3742" t="s">
        <v>3780</v>
      </c>
      <c r="B3742" s="1">
        <v>38961</v>
      </c>
      <c r="C3742" t="s">
        <v>42</v>
      </c>
      <c r="D3742" t="s">
        <v>15</v>
      </c>
      <c r="E3742" t="s">
        <v>10</v>
      </c>
      <c r="F3742" t="s">
        <v>16</v>
      </c>
      <c r="G3742">
        <v>29870.406599999998</v>
      </c>
    </row>
    <row r="3743" spans="1:7" x14ac:dyDescent="0.25">
      <c r="A3743" t="s">
        <v>3781</v>
      </c>
      <c r="B3743" s="1">
        <v>38961</v>
      </c>
      <c r="C3743" t="s">
        <v>19</v>
      </c>
      <c r="D3743" t="s">
        <v>20</v>
      </c>
      <c r="E3743" t="s">
        <v>10</v>
      </c>
      <c r="F3743" t="s">
        <v>11</v>
      </c>
      <c r="G3743">
        <v>116295.0969</v>
      </c>
    </row>
    <row r="3744" spans="1:7" x14ac:dyDescent="0.25">
      <c r="A3744" t="s">
        <v>3782</v>
      </c>
      <c r="B3744" s="1">
        <v>38961</v>
      </c>
      <c r="C3744" t="s">
        <v>227</v>
      </c>
      <c r="D3744" t="s">
        <v>15</v>
      </c>
      <c r="E3744" t="s">
        <v>10</v>
      </c>
      <c r="F3744" t="s">
        <v>16</v>
      </c>
      <c r="G3744">
        <v>528.98800000000006</v>
      </c>
    </row>
    <row r="3745" spans="1:7" x14ac:dyDescent="0.25">
      <c r="A3745" t="s">
        <v>3783</v>
      </c>
      <c r="B3745" s="1">
        <v>38961</v>
      </c>
      <c r="C3745" t="s">
        <v>14</v>
      </c>
      <c r="D3745" t="s">
        <v>82</v>
      </c>
      <c r="E3745" t="s">
        <v>67</v>
      </c>
      <c r="F3745" t="s">
        <v>83</v>
      </c>
      <c r="G3745">
        <v>10901.1425</v>
      </c>
    </row>
    <row r="3746" spans="1:7" x14ac:dyDescent="0.25">
      <c r="A3746" t="s">
        <v>3784</v>
      </c>
      <c r="B3746" s="1">
        <v>38961</v>
      </c>
      <c r="C3746" t="s">
        <v>22</v>
      </c>
      <c r="D3746" t="s">
        <v>23</v>
      </c>
      <c r="E3746" t="s">
        <v>10</v>
      </c>
      <c r="F3746" t="s">
        <v>11</v>
      </c>
      <c r="G3746">
        <v>61719.748599999999</v>
      </c>
    </row>
    <row r="3747" spans="1:7" x14ac:dyDescent="0.25">
      <c r="A3747" t="s">
        <v>3785</v>
      </c>
      <c r="B3747" s="1">
        <v>38961</v>
      </c>
      <c r="C3747" t="s">
        <v>28</v>
      </c>
      <c r="D3747" t="s">
        <v>20</v>
      </c>
      <c r="E3747" t="s">
        <v>10</v>
      </c>
      <c r="F3747" t="s">
        <v>11</v>
      </c>
      <c r="G3747">
        <v>5485.5968999999996</v>
      </c>
    </row>
    <row r="3748" spans="1:7" x14ac:dyDescent="0.25">
      <c r="A3748" t="s">
        <v>3786</v>
      </c>
      <c r="B3748" s="1">
        <v>38961</v>
      </c>
      <c r="C3748" t="s">
        <v>19</v>
      </c>
      <c r="D3748" t="s">
        <v>20</v>
      </c>
      <c r="E3748" t="s">
        <v>10</v>
      </c>
      <c r="F3748" t="s">
        <v>11</v>
      </c>
      <c r="G3748">
        <v>881.93409999999994</v>
      </c>
    </row>
    <row r="3749" spans="1:7" x14ac:dyDescent="0.25">
      <c r="A3749" t="s">
        <v>3787</v>
      </c>
      <c r="B3749" s="1">
        <v>38961</v>
      </c>
      <c r="C3749" t="s">
        <v>8</v>
      </c>
      <c r="D3749" t="s">
        <v>9</v>
      </c>
      <c r="E3749" t="s">
        <v>10</v>
      </c>
      <c r="F3749" t="s">
        <v>11</v>
      </c>
      <c r="G3749">
        <v>5319.0455000000002</v>
      </c>
    </row>
    <row r="3750" spans="1:7" x14ac:dyDescent="0.25">
      <c r="A3750" t="s">
        <v>3788</v>
      </c>
      <c r="B3750" s="1">
        <v>38961</v>
      </c>
      <c r="C3750" t="s">
        <v>28</v>
      </c>
      <c r="D3750" t="s">
        <v>20</v>
      </c>
      <c r="E3750" t="s">
        <v>10</v>
      </c>
      <c r="F3750" t="s">
        <v>11</v>
      </c>
      <c r="G3750">
        <v>2838.9904999999999</v>
      </c>
    </row>
    <row r="3751" spans="1:7" x14ac:dyDescent="0.25">
      <c r="A3751" t="s">
        <v>3789</v>
      </c>
      <c r="B3751" s="1">
        <v>38961</v>
      </c>
      <c r="C3751" t="s">
        <v>19</v>
      </c>
      <c r="D3751" t="s">
        <v>20</v>
      </c>
      <c r="E3751" t="s">
        <v>10</v>
      </c>
      <c r="F3751" t="s">
        <v>11</v>
      </c>
      <c r="G3751">
        <v>1421.7572</v>
      </c>
    </row>
    <row r="3752" spans="1:7" x14ac:dyDescent="0.25">
      <c r="A3752" t="s">
        <v>3790</v>
      </c>
      <c r="B3752" s="1">
        <v>38961</v>
      </c>
      <c r="C3752" t="s">
        <v>28</v>
      </c>
      <c r="D3752" t="s">
        <v>29</v>
      </c>
      <c r="E3752" t="s">
        <v>10</v>
      </c>
      <c r="F3752" t="s">
        <v>11</v>
      </c>
      <c r="G3752">
        <v>69291.774399999995</v>
      </c>
    </row>
    <row r="3753" spans="1:7" x14ac:dyDescent="0.25">
      <c r="A3753" t="s">
        <v>3791</v>
      </c>
      <c r="B3753" s="1">
        <v>38961</v>
      </c>
      <c r="C3753" t="s">
        <v>3003</v>
      </c>
      <c r="D3753" t="s">
        <v>66</v>
      </c>
      <c r="E3753" t="s">
        <v>67</v>
      </c>
      <c r="F3753" t="s">
        <v>68</v>
      </c>
      <c r="G3753">
        <v>17372.731100000001</v>
      </c>
    </row>
    <row r="3754" spans="1:7" x14ac:dyDescent="0.25">
      <c r="A3754" t="s">
        <v>3792</v>
      </c>
      <c r="B3754" s="1">
        <v>38961</v>
      </c>
      <c r="C3754" t="s">
        <v>2986</v>
      </c>
      <c r="D3754" t="s">
        <v>15</v>
      </c>
      <c r="E3754" t="s">
        <v>10</v>
      </c>
      <c r="F3754" t="s">
        <v>16</v>
      </c>
      <c r="G3754">
        <v>42214.097999999998</v>
      </c>
    </row>
    <row r="3755" spans="1:7" x14ac:dyDescent="0.25">
      <c r="A3755" t="s">
        <v>3793</v>
      </c>
      <c r="B3755" s="1">
        <v>38961</v>
      </c>
      <c r="C3755" t="s">
        <v>2986</v>
      </c>
      <c r="D3755" t="s">
        <v>15</v>
      </c>
      <c r="E3755" t="s">
        <v>10</v>
      </c>
      <c r="F3755" t="s">
        <v>16</v>
      </c>
      <c r="G3755">
        <v>228.53399999999999</v>
      </c>
    </row>
    <row r="3756" spans="1:7" x14ac:dyDescent="0.25">
      <c r="A3756" t="s">
        <v>3794</v>
      </c>
      <c r="B3756" s="1">
        <v>38961</v>
      </c>
      <c r="C3756" t="s">
        <v>42</v>
      </c>
      <c r="D3756" t="s">
        <v>15</v>
      </c>
      <c r="E3756" t="s">
        <v>10</v>
      </c>
      <c r="F3756" t="s">
        <v>16</v>
      </c>
      <c r="G3756">
        <v>44333.489699999998</v>
      </c>
    </row>
    <row r="3757" spans="1:7" x14ac:dyDescent="0.25">
      <c r="A3757" t="s">
        <v>3795</v>
      </c>
      <c r="B3757" s="1">
        <v>38961</v>
      </c>
      <c r="C3757" t="s">
        <v>8</v>
      </c>
      <c r="D3757" t="s">
        <v>9</v>
      </c>
      <c r="E3757" t="s">
        <v>10</v>
      </c>
      <c r="F3757" t="s">
        <v>11</v>
      </c>
      <c r="G3757">
        <v>770.96759999999995</v>
      </c>
    </row>
    <row r="3758" spans="1:7" x14ac:dyDescent="0.25">
      <c r="A3758" t="s">
        <v>3796</v>
      </c>
      <c r="B3758" s="1">
        <v>38961</v>
      </c>
      <c r="C3758" t="s">
        <v>2986</v>
      </c>
      <c r="D3758" t="s">
        <v>15</v>
      </c>
      <c r="E3758" t="s">
        <v>10</v>
      </c>
      <c r="F3758" t="s">
        <v>16</v>
      </c>
      <c r="G3758">
        <v>3129.9546</v>
      </c>
    </row>
    <row r="3759" spans="1:7" x14ac:dyDescent="0.25">
      <c r="A3759" t="s">
        <v>3797</v>
      </c>
      <c r="B3759" s="1">
        <v>38961</v>
      </c>
      <c r="C3759" t="s">
        <v>33</v>
      </c>
      <c r="D3759" t="s">
        <v>9</v>
      </c>
      <c r="E3759" t="s">
        <v>10</v>
      </c>
      <c r="F3759" t="s">
        <v>11</v>
      </c>
      <c r="G3759">
        <v>116463.9102</v>
      </c>
    </row>
    <row r="3760" spans="1:7" x14ac:dyDescent="0.25">
      <c r="A3760" t="s">
        <v>3798</v>
      </c>
      <c r="B3760" s="1">
        <v>38961</v>
      </c>
      <c r="C3760" t="s">
        <v>19</v>
      </c>
      <c r="D3760" t="s">
        <v>20</v>
      </c>
      <c r="E3760" t="s">
        <v>10</v>
      </c>
      <c r="F3760" t="s">
        <v>11</v>
      </c>
      <c r="G3760">
        <v>55609.309500000003</v>
      </c>
    </row>
    <row r="3761" spans="1:7" x14ac:dyDescent="0.25">
      <c r="A3761" t="s">
        <v>3799</v>
      </c>
      <c r="B3761" s="1">
        <v>38961</v>
      </c>
      <c r="C3761" t="s">
        <v>28</v>
      </c>
      <c r="D3761" t="s">
        <v>20</v>
      </c>
      <c r="E3761" t="s">
        <v>10</v>
      </c>
      <c r="F3761" t="s">
        <v>11</v>
      </c>
      <c r="G3761">
        <v>101.54730000000001</v>
      </c>
    </row>
    <row r="3762" spans="1:7" x14ac:dyDescent="0.25">
      <c r="A3762" t="s">
        <v>3800</v>
      </c>
      <c r="B3762" s="1">
        <v>38961</v>
      </c>
      <c r="C3762" t="s">
        <v>28</v>
      </c>
      <c r="D3762" t="s">
        <v>29</v>
      </c>
      <c r="E3762" t="s">
        <v>10</v>
      </c>
      <c r="F3762" t="s">
        <v>11</v>
      </c>
      <c r="G3762">
        <v>14568.0157</v>
      </c>
    </row>
    <row r="3763" spans="1:7" x14ac:dyDescent="0.25">
      <c r="A3763" t="s">
        <v>3801</v>
      </c>
      <c r="B3763" s="1">
        <v>38961</v>
      </c>
      <c r="C3763" t="s">
        <v>19</v>
      </c>
      <c r="D3763" t="s">
        <v>20</v>
      </c>
      <c r="E3763" t="s">
        <v>10</v>
      </c>
      <c r="F3763" t="s">
        <v>11</v>
      </c>
      <c r="G3763">
        <v>555.04309999999998</v>
      </c>
    </row>
    <row r="3764" spans="1:7" x14ac:dyDescent="0.25">
      <c r="A3764" t="s">
        <v>3802</v>
      </c>
      <c r="B3764" s="1">
        <v>38961</v>
      </c>
      <c r="C3764" t="s">
        <v>33</v>
      </c>
      <c r="D3764" t="s">
        <v>37</v>
      </c>
      <c r="E3764" t="s">
        <v>10</v>
      </c>
      <c r="F3764" t="s">
        <v>11</v>
      </c>
      <c r="G3764">
        <v>10306.036099999999</v>
      </c>
    </row>
    <row r="3765" spans="1:7" x14ac:dyDescent="0.25">
      <c r="A3765" t="s">
        <v>3803</v>
      </c>
      <c r="B3765" s="1">
        <v>38961</v>
      </c>
      <c r="C3765" t="s">
        <v>28</v>
      </c>
      <c r="D3765" t="s">
        <v>20</v>
      </c>
      <c r="E3765" t="s">
        <v>10</v>
      </c>
      <c r="F3765" t="s">
        <v>11</v>
      </c>
      <c r="G3765">
        <v>70421.610499999995</v>
      </c>
    </row>
    <row r="3766" spans="1:7" x14ac:dyDescent="0.25">
      <c r="A3766" t="s">
        <v>3804</v>
      </c>
      <c r="B3766" s="1">
        <v>38961</v>
      </c>
      <c r="C3766" t="s">
        <v>28</v>
      </c>
      <c r="D3766" t="s">
        <v>20</v>
      </c>
      <c r="E3766" t="s">
        <v>10</v>
      </c>
      <c r="F3766" t="s">
        <v>11</v>
      </c>
      <c r="G3766">
        <v>4803.6405999999997</v>
      </c>
    </row>
    <row r="3767" spans="1:7" x14ac:dyDescent="0.25">
      <c r="A3767" t="s">
        <v>3805</v>
      </c>
      <c r="B3767" s="1">
        <v>38961</v>
      </c>
      <c r="C3767" t="s">
        <v>8</v>
      </c>
      <c r="D3767" t="s">
        <v>9</v>
      </c>
      <c r="E3767" t="s">
        <v>10</v>
      </c>
      <c r="F3767" t="s">
        <v>11</v>
      </c>
      <c r="G3767">
        <v>14218.484700000001</v>
      </c>
    </row>
    <row r="3768" spans="1:7" x14ac:dyDescent="0.25">
      <c r="A3768" t="s">
        <v>3806</v>
      </c>
      <c r="B3768" s="1">
        <v>38961</v>
      </c>
      <c r="C3768" t="s">
        <v>19</v>
      </c>
      <c r="D3768" t="s">
        <v>20</v>
      </c>
      <c r="E3768" t="s">
        <v>10</v>
      </c>
      <c r="F3768" t="s">
        <v>11</v>
      </c>
      <c r="G3768">
        <v>4422.7704000000003</v>
      </c>
    </row>
    <row r="3769" spans="1:7" x14ac:dyDescent="0.25">
      <c r="A3769" t="s">
        <v>3807</v>
      </c>
      <c r="B3769" s="1">
        <v>38961</v>
      </c>
      <c r="C3769" t="s">
        <v>19</v>
      </c>
      <c r="D3769" t="s">
        <v>29</v>
      </c>
      <c r="E3769" t="s">
        <v>10</v>
      </c>
      <c r="F3769" t="s">
        <v>11</v>
      </c>
      <c r="G3769">
        <v>1473.8635999999999</v>
      </c>
    </row>
    <row r="3770" spans="1:7" x14ac:dyDescent="0.25">
      <c r="A3770" t="s">
        <v>3808</v>
      </c>
      <c r="B3770" s="1">
        <v>38961</v>
      </c>
      <c r="C3770" t="s">
        <v>44</v>
      </c>
      <c r="D3770" t="s">
        <v>20</v>
      </c>
      <c r="E3770" t="s">
        <v>10</v>
      </c>
      <c r="F3770" t="s">
        <v>11</v>
      </c>
      <c r="G3770">
        <v>38741.315900000001</v>
      </c>
    </row>
    <row r="3771" spans="1:7" x14ac:dyDescent="0.25">
      <c r="A3771" t="s">
        <v>3809</v>
      </c>
      <c r="B3771" s="1">
        <v>38961</v>
      </c>
      <c r="C3771" t="s">
        <v>28</v>
      </c>
      <c r="D3771" t="s">
        <v>29</v>
      </c>
      <c r="E3771" t="s">
        <v>10</v>
      </c>
      <c r="F3771" t="s">
        <v>11</v>
      </c>
      <c r="G3771">
        <v>3028.7836000000002</v>
      </c>
    </row>
    <row r="3772" spans="1:7" x14ac:dyDescent="0.25">
      <c r="A3772" t="s">
        <v>3810</v>
      </c>
      <c r="B3772" s="1">
        <v>38961</v>
      </c>
      <c r="C3772" t="s">
        <v>28</v>
      </c>
      <c r="D3772" t="s">
        <v>29</v>
      </c>
      <c r="E3772" t="s">
        <v>10</v>
      </c>
      <c r="F3772" t="s">
        <v>11</v>
      </c>
      <c r="G3772">
        <v>1420.4069999999999</v>
      </c>
    </row>
    <row r="3773" spans="1:7" x14ac:dyDescent="0.25">
      <c r="A3773" t="s">
        <v>3811</v>
      </c>
      <c r="B3773" s="1">
        <v>38961</v>
      </c>
      <c r="C3773" t="s">
        <v>33</v>
      </c>
      <c r="D3773" t="s">
        <v>37</v>
      </c>
      <c r="E3773" t="s">
        <v>10</v>
      </c>
      <c r="F3773" t="s">
        <v>11</v>
      </c>
      <c r="G3773">
        <v>528.98800000000006</v>
      </c>
    </row>
    <row r="3774" spans="1:7" x14ac:dyDescent="0.25">
      <c r="A3774" t="s">
        <v>3812</v>
      </c>
      <c r="B3774" s="1">
        <v>38961</v>
      </c>
      <c r="C3774" t="s">
        <v>19</v>
      </c>
      <c r="D3774" t="s">
        <v>20</v>
      </c>
      <c r="E3774" t="s">
        <v>10</v>
      </c>
      <c r="F3774" t="s">
        <v>11</v>
      </c>
      <c r="G3774">
        <v>323.72739999999999</v>
      </c>
    </row>
    <row r="3775" spans="1:7" x14ac:dyDescent="0.25">
      <c r="A3775" t="s">
        <v>3813</v>
      </c>
      <c r="B3775" s="1">
        <v>38961</v>
      </c>
      <c r="C3775" t="s">
        <v>33</v>
      </c>
      <c r="D3775" t="s">
        <v>37</v>
      </c>
      <c r="E3775" t="s">
        <v>10</v>
      </c>
      <c r="F3775" t="s">
        <v>11</v>
      </c>
      <c r="G3775">
        <v>8103.9296999999997</v>
      </c>
    </row>
    <row r="3776" spans="1:7" x14ac:dyDescent="0.25">
      <c r="A3776" t="s">
        <v>3814</v>
      </c>
      <c r="B3776" s="1">
        <v>38961</v>
      </c>
      <c r="C3776" t="s">
        <v>19</v>
      </c>
      <c r="D3776" t="s">
        <v>20</v>
      </c>
      <c r="E3776" t="s">
        <v>10</v>
      </c>
      <c r="F3776" t="s">
        <v>11</v>
      </c>
      <c r="G3776">
        <v>101.54730000000001</v>
      </c>
    </row>
    <row r="3777" spans="1:7" x14ac:dyDescent="0.25">
      <c r="A3777" t="s">
        <v>3815</v>
      </c>
      <c r="B3777" s="1">
        <v>38961</v>
      </c>
      <c r="C3777" t="s">
        <v>19</v>
      </c>
      <c r="D3777" t="s">
        <v>20</v>
      </c>
      <c r="E3777" t="s">
        <v>10</v>
      </c>
      <c r="F3777" t="s">
        <v>11</v>
      </c>
      <c r="G3777">
        <v>41978.404399999999</v>
      </c>
    </row>
    <row r="3778" spans="1:7" x14ac:dyDescent="0.25">
      <c r="A3778" t="s">
        <v>3816</v>
      </c>
      <c r="B3778" s="1">
        <v>38961</v>
      </c>
      <c r="C3778" t="s">
        <v>28</v>
      </c>
      <c r="D3778" t="s">
        <v>20</v>
      </c>
      <c r="E3778" t="s">
        <v>10</v>
      </c>
      <c r="F3778" t="s">
        <v>11</v>
      </c>
      <c r="G3778">
        <v>53889.308400000002</v>
      </c>
    </row>
    <row r="3779" spans="1:7" x14ac:dyDescent="0.25">
      <c r="A3779" t="s">
        <v>3817</v>
      </c>
      <c r="B3779" s="1">
        <v>38961</v>
      </c>
      <c r="C3779" t="s">
        <v>44</v>
      </c>
      <c r="D3779" t="s">
        <v>20</v>
      </c>
      <c r="E3779" t="s">
        <v>10</v>
      </c>
      <c r="F3779" t="s">
        <v>11</v>
      </c>
      <c r="G3779">
        <v>19322.8073</v>
      </c>
    </row>
    <row r="3780" spans="1:7" x14ac:dyDescent="0.25">
      <c r="A3780" t="s">
        <v>3818</v>
      </c>
      <c r="B3780" s="1">
        <v>38961</v>
      </c>
      <c r="C3780" t="s">
        <v>19</v>
      </c>
      <c r="D3780" t="s">
        <v>20</v>
      </c>
      <c r="E3780" t="s">
        <v>10</v>
      </c>
      <c r="F3780" t="s">
        <v>11</v>
      </c>
      <c r="G3780">
        <v>241.9796</v>
      </c>
    </row>
    <row r="3781" spans="1:7" x14ac:dyDescent="0.25">
      <c r="A3781" t="s">
        <v>3819</v>
      </c>
      <c r="B3781" s="1">
        <v>38961</v>
      </c>
      <c r="C3781" t="s">
        <v>28</v>
      </c>
      <c r="D3781" t="s">
        <v>20</v>
      </c>
      <c r="E3781" t="s">
        <v>10</v>
      </c>
      <c r="F3781" t="s">
        <v>11</v>
      </c>
      <c r="G3781">
        <v>63763.061300000001</v>
      </c>
    </row>
    <row r="3782" spans="1:7" x14ac:dyDescent="0.25">
      <c r="A3782" t="s">
        <v>3820</v>
      </c>
      <c r="B3782" s="1">
        <v>38961</v>
      </c>
      <c r="C3782" t="s">
        <v>28</v>
      </c>
      <c r="D3782" t="s">
        <v>20</v>
      </c>
      <c r="E3782" t="s">
        <v>10</v>
      </c>
      <c r="F3782" t="s">
        <v>11</v>
      </c>
      <c r="G3782">
        <v>66759.204100000003</v>
      </c>
    </row>
    <row r="3783" spans="1:7" x14ac:dyDescent="0.25">
      <c r="A3783" t="s">
        <v>3821</v>
      </c>
      <c r="B3783" s="1">
        <v>38961</v>
      </c>
      <c r="C3783" t="s">
        <v>28</v>
      </c>
      <c r="D3783" t="s">
        <v>29</v>
      </c>
      <c r="E3783" t="s">
        <v>10</v>
      </c>
      <c r="F3783" t="s">
        <v>11</v>
      </c>
      <c r="G3783">
        <v>9685.7144000000008</v>
      </c>
    </row>
    <row r="3784" spans="1:7" x14ac:dyDescent="0.25">
      <c r="A3784" t="s">
        <v>3822</v>
      </c>
      <c r="B3784" s="1">
        <v>38961</v>
      </c>
      <c r="C3784" t="s">
        <v>44</v>
      </c>
      <c r="D3784" t="s">
        <v>20</v>
      </c>
      <c r="E3784" t="s">
        <v>10</v>
      </c>
      <c r="F3784" t="s">
        <v>11</v>
      </c>
      <c r="G3784">
        <v>126830.9608</v>
      </c>
    </row>
    <row r="3785" spans="1:7" x14ac:dyDescent="0.25">
      <c r="A3785" t="s">
        <v>3823</v>
      </c>
      <c r="B3785" s="1">
        <v>38961</v>
      </c>
      <c r="C3785" t="s">
        <v>22</v>
      </c>
      <c r="D3785" t="s">
        <v>23</v>
      </c>
      <c r="E3785" t="s">
        <v>10</v>
      </c>
      <c r="F3785" t="s">
        <v>11</v>
      </c>
      <c r="G3785">
        <v>276.44299999999998</v>
      </c>
    </row>
    <row r="3786" spans="1:7" x14ac:dyDescent="0.25">
      <c r="A3786" t="s">
        <v>3824</v>
      </c>
      <c r="B3786" s="1">
        <v>38961</v>
      </c>
      <c r="C3786" t="s">
        <v>25</v>
      </c>
      <c r="D3786" t="s">
        <v>23</v>
      </c>
      <c r="E3786" t="s">
        <v>10</v>
      </c>
      <c r="F3786" t="s">
        <v>11</v>
      </c>
      <c r="G3786">
        <v>8569.6011999999992</v>
      </c>
    </row>
    <row r="3787" spans="1:7" x14ac:dyDescent="0.25">
      <c r="A3787" t="s">
        <v>3825</v>
      </c>
      <c r="B3787" s="1">
        <v>38961</v>
      </c>
      <c r="C3787" t="s">
        <v>19</v>
      </c>
      <c r="D3787" t="s">
        <v>23</v>
      </c>
      <c r="E3787" t="s">
        <v>10</v>
      </c>
      <c r="F3787" t="s">
        <v>11</v>
      </c>
      <c r="G3787">
        <v>10161.6492</v>
      </c>
    </row>
    <row r="3788" spans="1:7" x14ac:dyDescent="0.25">
      <c r="A3788" t="s">
        <v>3826</v>
      </c>
      <c r="B3788" s="1">
        <v>38961</v>
      </c>
      <c r="C3788" t="s">
        <v>14</v>
      </c>
      <c r="D3788" t="s">
        <v>82</v>
      </c>
      <c r="E3788" t="s">
        <v>67</v>
      </c>
      <c r="F3788" t="s">
        <v>83</v>
      </c>
      <c r="G3788">
        <v>1257.6270999999999</v>
      </c>
    </row>
    <row r="3789" spans="1:7" x14ac:dyDescent="0.25">
      <c r="A3789" t="s">
        <v>3827</v>
      </c>
      <c r="B3789" s="1">
        <v>38961</v>
      </c>
      <c r="C3789" t="s">
        <v>33</v>
      </c>
      <c r="D3789" t="s">
        <v>37</v>
      </c>
      <c r="E3789" t="s">
        <v>10</v>
      </c>
      <c r="F3789" t="s">
        <v>11</v>
      </c>
      <c r="G3789">
        <v>428.60789999999997</v>
      </c>
    </row>
    <row r="3790" spans="1:7" x14ac:dyDescent="0.25">
      <c r="A3790" t="s">
        <v>3828</v>
      </c>
      <c r="B3790" s="1">
        <v>38961</v>
      </c>
      <c r="C3790" t="s">
        <v>14</v>
      </c>
      <c r="D3790" t="s">
        <v>82</v>
      </c>
      <c r="E3790" t="s">
        <v>67</v>
      </c>
      <c r="F3790" t="s">
        <v>83</v>
      </c>
      <c r="G3790">
        <v>63986.409699999997</v>
      </c>
    </row>
    <row r="3791" spans="1:7" x14ac:dyDescent="0.25">
      <c r="A3791" t="s">
        <v>3829</v>
      </c>
      <c r="B3791" s="1">
        <v>38961</v>
      </c>
      <c r="C3791" t="s">
        <v>25</v>
      </c>
      <c r="D3791" t="s">
        <v>23</v>
      </c>
      <c r="E3791" t="s">
        <v>10</v>
      </c>
      <c r="F3791" t="s">
        <v>11</v>
      </c>
      <c r="G3791">
        <v>2381.7633999999998</v>
      </c>
    </row>
    <row r="3792" spans="1:7" x14ac:dyDescent="0.25">
      <c r="A3792" t="s">
        <v>3830</v>
      </c>
      <c r="B3792" s="1">
        <v>38961</v>
      </c>
      <c r="C3792" t="s">
        <v>8</v>
      </c>
      <c r="D3792" t="s">
        <v>9</v>
      </c>
      <c r="E3792" t="s">
        <v>10</v>
      </c>
      <c r="F3792" t="s">
        <v>11</v>
      </c>
      <c r="G3792">
        <v>12070.316800000001</v>
      </c>
    </row>
    <row r="3793" spans="1:7" x14ac:dyDescent="0.25">
      <c r="A3793" t="s">
        <v>3831</v>
      </c>
      <c r="B3793" s="1">
        <v>38961</v>
      </c>
      <c r="C3793" t="s">
        <v>33</v>
      </c>
      <c r="D3793" t="s">
        <v>37</v>
      </c>
      <c r="E3793" t="s">
        <v>10</v>
      </c>
      <c r="F3793" t="s">
        <v>11</v>
      </c>
      <c r="G3793">
        <v>73470.899999999994</v>
      </c>
    </row>
    <row r="3794" spans="1:7" x14ac:dyDescent="0.25">
      <c r="A3794" t="s">
        <v>3832</v>
      </c>
      <c r="B3794" s="1">
        <v>38961</v>
      </c>
      <c r="C3794" t="s">
        <v>14</v>
      </c>
      <c r="D3794" t="s">
        <v>82</v>
      </c>
      <c r="E3794" t="s">
        <v>67</v>
      </c>
      <c r="F3794" t="s">
        <v>83</v>
      </c>
      <c r="G3794">
        <v>114753.0264</v>
      </c>
    </row>
    <row r="3795" spans="1:7" x14ac:dyDescent="0.25">
      <c r="A3795" t="s">
        <v>3833</v>
      </c>
      <c r="B3795" s="1">
        <v>38961</v>
      </c>
      <c r="C3795" t="s">
        <v>22</v>
      </c>
      <c r="D3795" t="s">
        <v>23</v>
      </c>
      <c r="E3795" t="s">
        <v>10</v>
      </c>
      <c r="F3795" t="s">
        <v>11</v>
      </c>
      <c r="G3795">
        <v>6832.9030000000002</v>
      </c>
    </row>
    <row r="3796" spans="1:7" x14ac:dyDescent="0.25">
      <c r="A3796" t="s">
        <v>3834</v>
      </c>
      <c r="B3796" s="1">
        <v>38961</v>
      </c>
      <c r="C3796" t="s">
        <v>33</v>
      </c>
      <c r="D3796" t="s">
        <v>37</v>
      </c>
      <c r="E3796" t="s">
        <v>10</v>
      </c>
      <c r="F3796" t="s">
        <v>11</v>
      </c>
      <c r="G3796">
        <v>2563.1349</v>
      </c>
    </row>
    <row r="3797" spans="1:7" x14ac:dyDescent="0.25">
      <c r="A3797" t="s">
        <v>3835</v>
      </c>
      <c r="B3797" s="1">
        <v>38961</v>
      </c>
      <c r="C3797" t="s">
        <v>8</v>
      </c>
      <c r="D3797" t="s">
        <v>9</v>
      </c>
      <c r="E3797" t="s">
        <v>10</v>
      </c>
      <c r="F3797" t="s">
        <v>11</v>
      </c>
      <c r="G3797">
        <v>30881.771799999999</v>
      </c>
    </row>
    <row r="3798" spans="1:7" x14ac:dyDescent="0.25">
      <c r="A3798" t="s">
        <v>3836</v>
      </c>
      <c r="B3798" s="1">
        <v>38961</v>
      </c>
      <c r="C3798" t="s">
        <v>8</v>
      </c>
      <c r="D3798" t="s">
        <v>9</v>
      </c>
      <c r="E3798" t="s">
        <v>10</v>
      </c>
      <c r="F3798" t="s">
        <v>11</v>
      </c>
      <c r="G3798">
        <v>126992.2202</v>
      </c>
    </row>
    <row r="3799" spans="1:7" x14ac:dyDescent="0.25">
      <c r="A3799" t="s">
        <v>3837</v>
      </c>
      <c r="B3799" s="1">
        <v>38961</v>
      </c>
      <c r="C3799" t="s">
        <v>28</v>
      </c>
      <c r="D3799" t="s">
        <v>20</v>
      </c>
      <c r="E3799" t="s">
        <v>10</v>
      </c>
      <c r="F3799" t="s">
        <v>11</v>
      </c>
      <c r="G3799">
        <v>54376.443899999998</v>
      </c>
    </row>
    <row r="3800" spans="1:7" x14ac:dyDescent="0.25">
      <c r="A3800" t="s">
        <v>3838</v>
      </c>
      <c r="B3800" s="1">
        <v>38961</v>
      </c>
      <c r="C3800" t="s">
        <v>8</v>
      </c>
      <c r="D3800" t="s">
        <v>9</v>
      </c>
      <c r="E3800" t="s">
        <v>10</v>
      </c>
      <c r="F3800" t="s">
        <v>11</v>
      </c>
      <c r="G3800">
        <v>5575.9342999999999</v>
      </c>
    </row>
    <row r="3801" spans="1:7" x14ac:dyDescent="0.25">
      <c r="A3801" t="s">
        <v>3839</v>
      </c>
      <c r="B3801" s="1">
        <v>38961</v>
      </c>
      <c r="C3801" t="s">
        <v>19</v>
      </c>
      <c r="D3801" t="s">
        <v>20</v>
      </c>
      <c r="E3801" t="s">
        <v>10</v>
      </c>
      <c r="F3801" t="s">
        <v>11</v>
      </c>
      <c r="G3801">
        <v>62642.9228</v>
      </c>
    </row>
    <row r="3802" spans="1:7" x14ac:dyDescent="0.25">
      <c r="A3802" t="s">
        <v>3840</v>
      </c>
      <c r="B3802" s="1">
        <v>38961</v>
      </c>
      <c r="C3802" t="s">
        <v>33</v>
      </c>
      <c r="D3802" t="s">
        <v>29</v>
      </c>
      <c r="E3802" t="s">
        <v>10</v>
      </c>
      <c r="F3802" t="s">
        <v>11</v>
      </c>
      <c r="G3802">
        <v>7233.6102000000001</v>
      </c>
    </row>
    <row r="3803" spans="1:7" x14ac:dyDescent="0.25">
      <c r="A3803" t="s">
        <v>3841</v>
      </c>
      <c r="B3803" s="1">
        <v>38961</v>
      </c>
      <c r="C3803" t="s">
        <v>64</v>
      </c>
      <c r="D3803" t="s">
        <v>66</v>
      </c>
      <c r="E3803" t="s">
        <v>67</v>
      </c>
      <c r="F3803" t="s">
        <v>68</v>
      </c>
      <c r="G3803">
        <v>865.20399999999995</v>
      </c>
    </row>
    <row r="3804" spans="1:7" x14ac:dyDescent="0.25">
      <c r="A3804" t="s">
        <v>3842</v>
      </c>
      <c r="B3804" s="1">
        <v>38961</v>
      </c>
      <c r="C3804" t="s">
        <v>64</v>
      </c>
      <c r="D3804" t="s">
        <v>20</v>
      </c>
      <c r="E3804" t="s">
        <v>10</v>
      </c>
      <c r="F3804" t="s">
        <v>11</v>
      </c>
      <c r="G3804">
        <v>2288.9187000000002</v>
      </c>
    </row>
    <row r="3805" spans="1:7" x14ac:dyDescent="0.25">
      <c r="A3805" t="s">
        <v>3843</v>
      </c>
      <c r="B3805" s="1">
        <v>38962</v>
      </c>
      <c r="C3805" t="s">
        <v>64</v>
      </c>
      <c r="D3805" t="s">
        <v>88</v>
      </c>
      <c r="E3805" t="s">
        <v>67</v>
      </c>
      <c r="F3805" t="s">
        <v>89</v>
      </c>
      <c r="G3805">
        <v>2410.6266000000001</v>
      </c>
    </row>
    <row r="3806" spans="1:7" x14ac:dyDescent="0.25">
      <c r="A3806" t="s">
        <v>3844</v>
      </c>
      <c r="B3806" s="1">
        <v>38962</v>
      </c>
      <c r="C3806" t="s">
        <v>64</v>
      </c>
      <c r="D3806" t="s">
        <v>66</v>
      </c>
      <c r="E3806" t="s">
        <v>67</v>
      </c>
      <c r="F3806" t="s">
        <v>68</v>
      </c>
      <c r="G3806">
        <v>2410.6266000000001</v>
      </c>
    </row>
    <row r="3807" spans="1:7" x14ac:dyDescent="0.25">
      <c r="A3807" t="s">
        <v>3845</v>
      </c>
      <c r="B3807" s="1">
        <v>38962</v>
      </c>
      <c r="C3807" t="s">
        <v>64</v>
      </c>
      <c r="D3807" t="s">
        <v>82</v>
      </c>
      <c r="E3807" t="s">
        <v>67</v>
      </c>
      <c r="F3807" t="s">
        <v>83</v>
      </c>
      <c r="G3807">
        <v>2699.9018000000001</v>
      </c>
    </row>
    <row r="3808" spans="1:7" x14ac:dyDescent="0.25">
      <c r="A3808" t="s">
        <v>3846</v>
      </c>
      <c r="B3808" s="1">
        <v>38962</v>
      </c>
      <c r="C3808" t="s">
        <v>64</v>
      </c>
      <c r="D3808" t="s">
        <v>20</v>
      </c>
      <c r="E3808" t="s">
        <v>10</v>
      </c>
      <c r="F3808" t="s">
        <v>11</v>
      </c>
      <c r="G3808">
        <v>865.20399999999995</v>
      </c>
    </row>
    <row r="3809" spans="1:7" x14ac:dyDescent="0.25">
      <c r="A3809" t="s">
        <v>3847</v>
      </c>
      <c r="B3809" s="1">
        <v>38962</v>
      </c>
      <c r="C3809" t="s">
        <v>64</v>
      </c>
      <c r="D3809" t="s">
        <v>72</v>
      </c>
      <c r="E3809" t="s">
        <v>73</v>
      </c>
      <c r="F3809" t="s">
        <v>74</v>
      </c>
      <c r="G3809">
        <v>1105.4834000000001</v>
      </c>
    </row>
    <row r="3810" spans="1:7" x14ac:dyDescent="0.25">
      <c r="A3810" t="s">
        <v>3848</v>
      </c>
      <c r="B3810" s="1">
        <v>38962</v>
      </c>
      <c r="C3810" t="s">
        <v>64</v>
      </c>
      <c r="D3810" t="s">
        <v>20</v>
      </c>
      <c r="E3810" t="s">
        <v>10</v>
      </c>
      <c r="F3810" t="s">
        <v>11</v>
      </c>
      <c r="G3810">
        <v>2410.6266000000001</v>
      </c>
    </row>
    <row r="3811" spans="1:7" x14ac:dyDescent="0.25">
      <c r="A3811" t="s">
        <v>3849</v>
      </c>
      <c r="B3811" s="1">
        <v>38962</v>
      </c>
      <c r="C3811" t="s">
        <v>64</v>
      </c>
      <c r="D3811" t="s">
        <v>72</v>
      </c>
      <c r="E3811" t="s">
        <v>73</v>
      </c>
      <c r="F3811" t="s">
        <v>74</v>
      </c>
      <c r="G3811">
        <v>865.20399999999995</v>
      </c>
    </row>
    <row r="3812" spans="1:7" x14ac:dyDescent="0.25">
      <c r="A3812" t="s">
        <v>3850</v>
      </c>
      <c r="B3812" s="1">
        <v>38963</v>
      </c>
      <c r="C3812" t="s">
        <v>64</v>
      </c>
      <c r="D3812" t="s">
        <v>82</v>
      </c>
      <c r="E3812" t="s">
        <v>67</v>
      </c>
      <c r="F3812" t="s">
        <v>83</v>
      </c>
      <c r="G3812">
        <v>1105.4834000000001</v>
      </c>
    </row>
    <row r="3813" spans="1:7" x14ac:dyDescent="0.25">
      <c r="A3813" t="s">
        <v>3851</v>
      </c>
      <c r="B3813" s="1">
        <v>38963</v>
      </c>
      <c r="C3813" t="s">
        <v>64</v>
      </c>
      <c r="D3813" t="s">
        <v>66</v>
      </c>
      <c r="E3813" t="s">
        <v>67</v>
      </c>
      <c r="F3813" t="s">
        <v>68</v>
      </c>
      <c r="G3813">
        <v>2264.2536</v>
      </c>
    </row>
    <row r="3814" spans="1:7" x14ac:dyDescent="0.25">
      <c r="A3814" t="s">
        <v>3852</v>
      </c>
      <c r="B3814" s="1">
        <v>38963</v>
      </c>
      <c r="C3814" t="s">
        <v>64</v>
      </c>
      <c r="D3814" t="s">
        <v>66</v>
      </c>
      <c r="E3814" t="s">
        <v>67</v>
      </c>
      <c r="F3814" t="s">
        <v>68</v>
      </c>
      <c r="G3814">
        <v>2699.9018000000001</v>
      </c>
    </row>
    <row r="3815" spans="1:7" x14ac:dyDescent="0.25">
      <c r="A3815" t="s">
        <v>3853</v>
      </c>
      <c r="B3815" s="1">
        <v>38963</v>
      </c>
      <c r="C3815" t="s">
        <v>64</v>
      </c>
      <c r="D3815" t="s">
        <v>23</v>
      </c>
      <c r="E3815" t="s">
        <v>10</v>
      </c>
      <c r="F3815" t="s">
        <v>11</v>
      </c>
      <c r="G3815">
        <v>2410.6266000000001</v>
      </c>
    </row>
    <row r="3816" spans="1:7" x14ac:dyDescent="0.25">
      <c r="A3816" t="s">
        <v>3854</v>
      </c>
      <c r="B3816" s="1">
        <v>38963</v>
      </c>
      <c r="C3816" t="s">
        <v>64</v>
      </c>
      <c r="D3816" t="s">
        <v>72</v>
      </c>
      <c r="E3816" t="s">
        <v>73</v>
      </c>
      <c r="F3816" t="s">
        <v>74</v>
      </c>
      <c r="G3816">
        <v>2699.9018000000001</v>
      </c>
    </row>
    <row r="3817" spans="1:7" x14ac:dyDescent="0.25">
      <c r="A3817" t="s">
        <v>3855</v>
      </c>
      <c r="B3817" s="1">
        <v>38963</v>
      </c>
      <c r="C3817" t="s">
        <v>64</v>
      </c>
      <c r="D3817" t="s">
        <v>72</v>
      </c>
      <c r="E3817" t="s">
        <v>73</v>
      </c>
      <c r="F3817" t="s">
        <v>74</v>
      </c>
      <c r="G3817">
        <v>2410.6266000000001</v>
      </c>
    </row>
    <row r="3818" spans="1:7" x14ac:dyDescent="0.25">
      <c r="A3818" t="s">
        <v>3856</v>
      </c>
      <c r="B3818" s="1">
        <v>38963</v>
      </c>
      <c r="C3818" t="s">
        <v>64</v>
      </c>
      <c r="D3818" t="s">
        <v>72</v>
      </c>
      <c r="E3818" t="s">
        <v>73</v>
      </c>
      <c r="F3818" t="s">
        <v>74</v>
      </c>
      <c r="G3818">
        <v>2699.9018000000001</v>
      </c>
    </row>
    <row r="3819" spans="1:7" x14ac:dyDescent="0.25">
      <c r="A3819" t="s">
        <v>3857</v>
      </c>
      <c r="B3819" s="1">
        <v>38963</v>
      </c>
      <c r="C3819" t="s">
        <v>64</v>
      </c>
      <c r="D3819" t="s">
        <v>72</v>
      </c>
      <c r="E3819" t="s">
        <v>73</v>
      </c>
      <c r="F3819" t="s">
        <v>74</v>
      </c>
      <c r="G3819">
        <v>2288.9187000000002</v>
      </c>
    </row>
    <row r="3820" spans="1:7" x14ac:dyDescent="0.25">
      <c r="A3820" t="s">
        <v>3858</v>
      </c>
      <c r="B3820" s="1">
        <v>38964</v>
      </c>
      <c r="C3820" t="s">
        <v>64</v>
      </c>
      <c r="D3820" t="s">
        <v>66</v>
      </c>
      <c r="E3820" t="s">
        <v>67</v>
      </c>
      <c r="F3820" t="s">
        <v>68</v>
      </c>
      <c r="G3820">
        <v>2288.9187000000002</v>
      </c>
    </row>
    <row r="3821" spans="1:7" x14ac:dyDescent="0.25">
      <c r="A3821" t="s">
        <v>3859</v>
      </c>
      <c r="B3821" s="1">
        <v>38964</v>
      </c>
      <c r="C3821" t="s">
        <v>64</v>
      </c>
      <c r="D3821" t="s">
        <v>82</v>
      </c>
      <c r="E3821" t="s">
        <v>67</v>
      </c>
      <c r="F3821" t="s">
        <v>83</v>
      </c>
      <c r="G3821">
        <v>865.20399999999995</v>
      </c>
    </row>
    <row r="3822" spans="1:7" x14ac:dyDescent="0.25">
      <c r="A3822" t="s">
        <v>3860</v>
      </c>
      <c r="B3822" s="1">
        <v>38964</v>
      </c>
      <c r="C3822" t="s">
        <v>64</v>
      </c>
      <c r="D3822" t="s">
        <v>82</v>
      </c>
      <c r="E3822" t="s">
        <v>67</v>
      </c>
      <c r="F3822" t="s">
        <v>83</v>
      </c>
      <c r="G3822">
        <v>865.20399999999995</v>
      </c>
    </row>
    <row r="3823" spans="1:7" x14ac:dyDescent="0.25">
      <c r="A3823" t="s">
        <v>3861</v>
      </c>
      <c r="B3823" s="1">
        <v>38964</v>
      </c>
      <c r="C3823" t="s">
        <v>64</v>
      </c>
      <c r="D3823" t="s">
        <v>72</v>
      </c>
      <c r="E3823" t="s">
        <v>73</v>
      </c>
      <c r="F3823" t="s">
        <v>74</v>
      </c>
      <c r="G3823">
        <v>2410.6266000000001</v>
      </c>
    </row>
    <row r="3824" spans="1:7" x14ac:dyDescent="0.25">
      <c r="A3824" t="s">
        <v>3862</v>
      </c>
      <c r="B3824" s="1">
        <v>38964</v>
      </c>
      <c r="C3824" t="s">
        <v>64</v>
      </c>
      <c r="D3824" t="s">
        <v>72</v>
      </c>
      <c r="E3824" t="s">
        <v>73</v>
      </c>
      <c r="F3824" t="s">
        <v>74</v>
      </c>
      <c r="G3824">
        <v>2410.6266000000001</v>
      </c>
    </row>
    <row r="3825" spans="1:7" x14ac:dyDescent="0.25">
      <c r="A3825" t="s">
        <v>3863</v>
      </c>
      <c r="B3825" s="1">
        <v>38964</v>
      </c>
      <c r="C3825" t="s">
        <v>64</v>
      </c>
      <c r="D3825" t="s">
        <v>72</v>
      </c>
      <c r="E3825" t="s">
        <v>73</v>
      </c>
      <c r="F3825" t="s">
        <v>74</v>
      </c>
      <c r="G3825">
        <v>2699.9018000000001</v>
      </c>
    </row>
    <row r="3826" spans="1:7" x14ac:dyDescent="0.25">
      <c r="A3826" t="s">
        <v>3864</v>
      </c>
      <c r="B3826" s="1">
        <v>38965</v>
      </c>
      <c r="C3826" t="s">
        <v>64</v>
      </c>
      <c r="D3826" t="s">
        <v>66</v>
      </c>
      <c r="E3826" t="s">
        <v>67</v>
      </c>
      <c r="F3826" t="s">
        <v>68</v>
      </c>
      <c r="G3826">
        <v>2410.6266000000001</v>
      </c>
    </row>
    <row r="3827" spans="1:7" x14ac:dyDescent="0.25">
      <c r="A3827" t="s">
        <v>3865</v>
      </c>
      <c r="B3827" s="1">
        <v>38965</v>
      </c>
      <c r="C3827" t="s">
        <v>64</v>
      </c>
      <c r="D3827" t="s">
        <v>82</v>
      </c>
      <c r="E3827" t="s">
        <v>67</v>
      </c>
      <c r="F3827" t="s">
        <v>83</v>
      </c>
      <c r="G3827">
        <v>2410.6266000000001</v>
      </c>
    </row>
    <row r="3828" spans="1:7" x14ac:dyDescent="0.25">
      <c r="A3828" t="s">
        <v>3866</v>
      </c>
      <c r="B3828" s="1">
        <v>38965</v>
      </c>
      <c r="C3828" t="s">
        <v>64</v>
      </c>
      <c r="D3828" t="s">
        <v>66</v>
      </c>
      <c r="E3828" t="s">
        <v>67</v>
      </c>
      <c r="F3828" t="s">
        <v>68</v>
      </c>
      <c r="G3828">
        <v>2410.6266000000001</v>
      </c>
    </row>
    <row r="3829" spans="1:7" x14ac:dyDescent="0.25">
      <c r="A3829" t="s">
        <v>3867</v>
      </c>
      <c r="B3829" s="1">
        <v>38965</v>
      </c>
      <c r="C3829" t="s">
        <v>64</v>
      </c>
      <c r="D3829" t="s">
        <v>66</v>
      </c>
      <c r="E3829" t="s">
        <v>67</v>
      </c>
      <c r="F3829" t="s">
        <v>68</v>
      </c>
      <c r="G3829">
        <v>2410.6266000000001</v>
      </c>
    </row>
    <row r="3830" spans="1:7" x14ac:dyDescent="0.25">
      <c r="A3830" t="s">
        <v>3868</v>
      </c>
      <c r="B3830" s="1">
        <v>38966</v>
      </c>
      <c r="C3830" t="s">
        <v>64</v>
      </c>
      <c r="D3830" t="s">
        <v>82</v>
      </c>
      <c r="E3830" t="s">
        <v>67</v>
      </c>
      <c r="F3830" t="s">
        <v>83</v>
      </c>
      <c r="G3830">
        <v>2410.6266000000001</v>
      </c>
    </row>
    <row r="3831" spans="1:7" x14ac:dyDescent="0.25">
      <c r="A3831" t="s">
        <v>3869</v>
      </c>
      <c r="B3831" s="1">
        <v>38966</v>
      </c>
      <c r="C3831" t="s">
        <v>64</v>
      </c>
      <c r="D3831" t="s">
        <v>20</v>
      </c>
      <c r="E3831" t="s">
        <v>10</v>
      </c>
      <c r="F3831" t="s">
        <v>11</v>
      </c>
      <c r="G3831">
        <v>2410.6266000000001</v>
      </c>
    </row>
    <row r="3832" spans="1:7" x14ac:dyDescent="0.25">
      <c r="A3832" t="s">
        <v>3870</v>
      </c>
      <c r="B3832" s="1">
        <v>38966</v>
      </c>
      <c r="C3832" t="s">
        <v>64</v>
      </c>
      <c r="D3832" t="s">
        <v>72</v>
      </c>
      <c r="E3832" t="s">
        <v>73</v>
      </c>
      <c r="F3832" t="s">
        <v>74</v>
      </c>
      <c r="G3832">
        <v>2699.9018000000001</v>
      </c>
    </row>
    <row r="3833" spans="1:7" x14ac:dyDescent="0.25">
      <c r="A3833" t="s">
        <v>3871</v>
      </c>
      <c r="B3833" s="1">
        <v>38966</v>
      </c>
      <c r="C3833" t="s">
        <v>64</v>
      </c>
      <c r="D3833" t="s">
        <v>72</v>
      </c>
      <c r="E3833" t="s">
        <v>73</v>
      </c>
      <c r="F3833" t="s">
        <v>74</v>
      </c>
      <c r="G3833">
        <v>2410.6266000000001</v>
      </c>
    </row>
    <row r="3834" spans="1:7" x14ac:dyDescent="0.25">
      <c r="A3834" t="s">
        <v>3872</v>
      </c>
      <c r="B3834" s="1">
        <v>38967</v>
      </c>
      <c r="C3834" t="s">
        <v>64</v>
      </c>
      <c r="D3834" t="s">
        <v>88</v>
      </c>
      <c r="E3834" t="s">
        <v>67</v>
      </c>
      <c r="F3834" t="s">
        <v>89</v>
      </c>
      <c r="G3834">
        <v>2699.9018000000001</v>
      </c>
    </row>
    <row r="3835" spans="1:7" x14ac:dyDescent="0.25">
      <c r="A3835" t="s">
        <v>3873</v>
      </c>
      <c r="B3835" s="1">
        <v>38967</v>
      </c>
      <c r="C3835" t="s">
        <v>64</v>
      </c>
      <c r="D3835" t="s">
        <v>66</v>
      </c>
      <c r="E3835" t="s">
        <v>67</v>
      </c>
      <c r="F3835" t="s">
        <v>68</v>
      </c>
      <c r="G3835">
        <v>865.20399999999995</v>
      </c>
    </row>
    <row r="3836" spans="1:7" x14ac:dyDescent="0.25">
      <c r="A3836" t="s">
        <v>3874</v>
      </c>
      <c r="B3836" s="1">
        <v>38968</v>
      </c>
      <c r="C3836" t="s">
        <v>64</v>
      </c>
      <c r="D3836" t="s">
        <v>66</v>
      </c>
      <c r="E3836" t="s">
        <v>67</v>
      </c>
      <c r="F3836" t="s">
        <v>68</v>
      </c>
      <c r="G3836">
        <v>2264.2536</v>
      </c>
    </row>
    <row r="3837" spans="1:7" x14ac:dyDescent="0.25">
      <c r="A3837" t="s">
        <v>3875</v>
      </c>
      <c r="B3837" s="1">
        <v>38968</v>
      </c>
      <c r="C3837" t="s">
        <v>64</v>
      </c>
      <c r="D3837" t="s">
        <v>88</v>
      </c>
      <c r="E3837" t="s">
        <v>67</v>
      </c>
      <c r="F3837" t="s">
        <v>89</v>
      </c>
      <c r="G3837">
        <v>2410.6266000000001</v>
      </c>
    </row>
    <row r="3838" spans="1:7" x14ac:dyDescent="0.25">
      <c r="A3838" t="s">
        <v>3876</v>
      </c>
      <c r="B3838" s="1">
        <v>38968</v>
      </c>
      <c r="C3838" t="s">
        <v>64</v>
      </c>
      <c r="D3838" t="s">
        <v>88</v>
      </c>
      <c r="E3838" t="s">
        <v>67</v>
      </c>
      <c r="F3838" t="s">
        <v>89</v>
      </c>
      <c r="G3838">
        <v>2699.9018000000001</v>
      </c>
    </row>
    <row r="3839" spans="1:7" x14ac:dyDescent="0.25">
      <c r="A3839" t="s">
        <v>3877</v>
      </c>
      <c r="B3839" s="1">
        <v>38968</v>
      </c>
      <c r="C3839" t="s">
        <v>64</v>
      </c>
      <c r="D3839" t="s">
        <v>82</v>
      </c>
      <c r="E3839" t="s">
        <v>67</v>
      </c>
      <c r="F3839" t="s">
        <v>83</v>
      </c>
      <c r="G3839">
        <v>2410.6266000000001</v>
      </c>
    </row>
    <row r="3840" spans="1:7" x14ac:dyDescent="0.25">
      <c r="A3840" t="s">
        <v>3878</v>
      </c>
      <c r="B3840" s="1">
        <v>38968</v>
      </c>
      <c r="C3840" t="s">
        <v>64</v>
      </c>
      <c r="D3840" t="s">
        <v>66</v>
      </c>
      <c r="E3840" t="s">
        <v>67</v>
      </c>
      <c r="F3840" t="s">
        <v>68</v>
      </c>
      <c r="G3840">
        <v>2699.9018000000001</v>
      </c>
    </row>
    <row r="3841" spans="1:7" x14ac:dyDescent="0.25">
      <c r="A3841" t="s">
        <v>3879</v>
      </c>
      <c r="B3841" s="1">
        <v>38968</v>
      </c>
      <c r="C3841" t="s">
        <v>64</v>
      </c>
      <c r="D3841" t="s">
        <v>15</v>
      </c>
      <c r="E3841" t="s">
        <v>10</v>
      </c>
      <c r="F3841" t="s">
        <v>16</v>
      </c>
      <c r="G3841">
        <v>865.20399999999995</v>
      </c>
    </row>
    <row r="3842" spans="1:7" x14ac:dyDescent="0.25">
      <c r="A3842" t="s">
        <v>3880</v>
      </c>
      <c r="B3842" s="1">
        <v>38968</v>
      </c>
      <c r="C3842" t="s">
        <v>64</v>
      </c>
      <c r="D3842" t="s">
        <v>72</v>
      </c>
      <c r="E3842" t="s">
        <v>73</v>
      </c>
      <c r="F3842" t="s">
        <v>74</v>
      </c>
      <c r="G3842">
        <v>2410.6266000000001</v>
      </c>
    </row>
    <row r="3843" spans="1:7" x14ac:dyDescent="0.25">
      <c r="A3843" t="s">
        <v>3881</v>
      </c>
      <c r="B3843" s="1">
        <v>38968</v>
      </c>
      <c r="C3843" t="s">
        <v>64</v>
      </c>
      <c r="D3843" t="s">
        <v>72</v>
      </c>
      <c r="E3843" t="s">
        <v>73</v>
      </c>
      <c r="F3843" t="s">
        <v>74</v>
      </c>
      <c r="G3843">
        <v>2699.9018000000001</v>
      </c>
    </row>
    <row r="3844" spans="1:7" x14ac:dyDescent="0.25">
      <c r="A3844" t="s">
        <v>3882</v>
      </c>
      <c r="B3844" s="1">
        <v>38968</v>
      </c>
      <c r="C3844" t="s">
        <v>64</v>
      </c>
      <c r="D3844" t="s">
        <v>82</v>
      </c>
      <c r="E3844" t="s">
        <v>67</v>
      </c>
      <c r="F3844" t="s">
        <v>83</v>
      </c>
      <c r="G3844">
        <v>2264.2536</v>
      </c>
    </row>
    <row r="3845" spans="1:7" x14ac:dyDescent="0.25">
      <c r="A3845" t="s">
        <v>3883</v>
      </c>
      <c r="B3845" s="1">
        <v>38969</v>
      </c>
      <c r="C3845" t="s">
        <v>64</v>
      </c>
      <c r="D3845" t="s">
        <v>82</v>
      </c>
      <c r="E3845" t="s">
        <v>67</v>
      </c>
      <c r="F3845" t="s">
        <v>83</v>
      </c>
      <c r="G3845">
        <v>1105.4834000000001</v>
      </c>
    </row>
    <row r="3846" spans="1:7" x14ac:dyDescent="0.25">
      <c r="A3846" t="s">
        <v>3884</v>
      </c>
      <c r="B3846" s="1">
        <v>38969</v>
      </c>
      <c r="C3846" t="s">
        <v>64</v>
      </c>
      <c r="D3846" t="s">
        <v>82</v>
      </c>
      <c r="E3846" t="s">
        <v>67</v>
      </c>
      <c r="F3846" t="s">
        <v>83</v>
      </c>
      <c r="G3846">
        <v>1105.4834000000001</v>
      </c>
    </row>
    <row r="3847" spans="1:7" x14ac:dyDescent="0.25">
      <c r="A3847" t="s">
        <v>3885</v>
      </c>
      <c r="B3847" s="1">
        <v>38969</v>
      </c>
      <c r="C3847" t="s">
        <v>64</v>
      </c>
      <c r="D3847" t="s">
        <v>88</v>
      </c>
      <c r="E3847" t="s">
        <v>67</v>
      </c>
      <c r="F3847" t="s">
        <v>89</v>
      </c>
      <c r="G3847">
        <v>2264.2536</v>
      </c>
    </row>
    <row r="3848" spans="1:7" x14ac:dyDescent="0.25">
      <c r="A3848" t="s">
        <v>3886</v>
      </c>
      <c r="B3848" s="1">
        <v>38969</v>
      </c>
      <c r="C3848" t="s">
        <v>64</v>
      </c>
      <c r="D3848" t="s">
        <v>20</v>
      </c>
      <c r="E3848" t="s">
        <v>10</v>
      </c>
      <c r="F3848" t="s">
        <v>11</v>
      </c>
      <c r="G3848">
        <v>2288.9187000000002</v>
      </c>
    </row>
    <row r="3849" spans="1:7" x14ac:dyDescent="0.25">
      <c r="A3849" t="s">
        <v>3887</v>
      </c>
      <c r="B3849" s="1">
        <v>38969</v>
      </c>
      <c r="C3849" t="s">
        <v>64</v>
      </c>
      <c r="D3849" t="s">
        <v>23</v>
      </c>
      <c r="E3849" t="s">
        <v>10</v>
      </c>
      <c r="F3849" t="s">
        <v>11</v>
      </c>
      <c r="G3849">
        <v>2288.9187000000002</v>
      </c>
    </row>
    <row r="3850" spans="1:7" x14ac:dyDescent="0.25">
      <c r="A3850" t="s">
        <v>3888</v>
      </c>
      <c r="B3850" s="1">
        <v>38969</v>
      </c>
      <c r="C3850" t="s">
        <v>64</v>
      </c>
      <c r="D3850" t="s">
        <v>23</v>
      </c>
      <c r="E3850" t="s">
        <v>10</v>
      </c>
      <c r="F3850" t="s">
        <v>11</v>
      </c>
      <c r="G3850">
        <v>865.20399999999995</v>
      </c>
    </row>
    <row r="3851" spans="1:7" x14ac:dyDescent="0.25">
      <c r="A3851" t="s">
        <v>3889</v>
      </c>
      <c r="B3851" s="1">
        <v>38969</v>
      </c>
      <c r="C3851" t="s">
        <v>64</v>
      </c>
      <c r="D3851" t="s">
        <v>72</v>
      </c>
      <c r="E3851" t="s">
        <v>73</v>
      </c>
      <c r="F3851" t="s">
        <v>74</v>
      </c>
      <c r="G3851">
        <v>2699.9018000000001</v>
      </c>
    </row>
    <row r="3852" spans="1:7" x14ac:dyDescent="0.25">
      <c r="A3852" t="s">
        <v>3890</v>
      </c>
      <c r="B3852" s="1">
        <v>38969</v>
      </c>
      <c r="C3852" t="s">
        <v>64</v>
      </c>
      <c r="D3852" t="s">
        <v>72</v>
      </c>
      <c r="E3852" t="s">
        <v>73</v>
      </c>
      <c r="F3852" t="s">
        <v>74</v>
      </c>
      <c r="G3852">
        <v>2699.9018000000001</v>
      </c>
    </row>
    <row r="3853" spans="1:7" x14ac:dyDescent="0.25">
      <c r="A3853" t="s">
        <v>3891</v>
      </c>
      <c r="B3853" s="1">
        <v>38969</v>
      </c>
      <c r="C3853" t="s">
        <v>64</v>
      </c>
      <c r="D3853" t="s">
        <v>72</v>
      </c>
      <c r="E3853" t="s">
        <v>73</v>
      </c>
      <c r="F3853" t="s">
        <v>74</v>
      </c>
      <c r="G3853">
        <v>2288.9187000000002</v>
      </c>
    </row>
    <row r="3854" spans="1:7" x14ac:dyDescent="0.25">
      <c r="A3854" t="s">
        <v>3892</v>
      </c>
      <c r="B3854" s="1">
        <v>38970</v>
      </c>
      <c r="C3854" t="s">
        <v>64</v>
      </c>
      <c r="D3854" t="s">
        <v>66</v>
      </c>
      <c r="E3854" t="s">
        <v>67</v>
      </c>
      <c r="F3854" t="s">
        <v>68</v>
      </c>
      <c r="G3854">
        <v>2410.6266000000001</v>
      </c>
    </row>
    <row r="3855" spans="1:7" x14ac:dyDescent="0.25">
      <c r="A3855" t="s">
        <v>3893</v>
      </c>
      <c r="B3855" s="1">
        <v>38970</v>
      </c>
      <c r="C3855" t="s">
        <v>64</v>
      </c>
      <c r="D3855" t="s">
        <v>82</v>
      </c>
      <c r="E3855" t="s">
        <v>67</v>
      </c>
      <c r="F3855" t="s">
        <v>83</v>
      </c>
      <c r="G3855">
        <v>2410.6266000000001</v>
      </c>
    </row>
    <row r="3856" spans="1:7" x14ac:dyDescent="0.25">
      <c r="A3856" t="s">
        <v>3894</v>
      </c>
      <c r="B3856" s="1">
        <v>38970</v>
      </c>
      <c r="C3856" t="s">
        <v>64</v>
      </c>
      <c r="D3856" t="s">
        <v>88</v>
      </c>
      <c r="E3856" t="s">
        <v>67</v>
      </c>
      <c r="F3856" t="s">
        <v>89</v>
      </c>
      <c r="G3856">
        <v>2699.9018000000001</v>
      </c>
    </row>
    <row r="3857" spans="1:7" x14ac:dyDescent="0.25">
      <c r="A3857" t="s">
        <v>3895</v>
      </c>
      <c r="B3857" s="1">
        <v>38970</v>
      </c>
      <c r="C3857" t="s">
        <v>64</v>
      </c>
      <c r="D3857" t="s">
        <v>88</v>
      </c>
      <c r="E3857" t="s">
        <v>67</v>
      </c>
      <c r="F3857" t="s">
        <v>89</v>
      </c>
      <c r="G3857">
        <v>2410.6266000000001</v>
      </c>
    </row>
    <row r="3858" spans="1:7" x14ac:dyDescent="0.25">
      <c r="A3858" t="s">
        <v>3896</v>
      </c>
      <c r="B3858" s="1">
        <v>38970</v>
      </c>
      <c r="C3858" t="s">
        <v>64</v>
      </c>
      <c r="D3858" t="s">
        <v>23</v>
      </c>
      <c r="E3858" t="s">
        <v>10</v>
      </c>
      <c r="F3858" t="s">
        <v>11</v>
      </c>
      <c r="G3858">
        <v>2288.9187000000002</v>
      </c>
    </row>
    <row r="3859" spans="1:7" x14ac:dyDescent="0.25">
      <c r="A3859" t="s">
        <v>3897</v>
      </c>
      <c r="B3859" s="1">
        <v>38970</v>
      </c>
      <c r="C3859" t="s">
        <v>64</v>
      </c>
      <c r="D3859" t="s">
        <v>20</v>
      </c>
      <c r="E3859" t="s">
        <v>10</v>
      </c>
      <c r="F3859" t="s">
        <v>11</v>
      </c>
      <c r="G3859">
        <v>2264.2536</v>
      </c>
    </row>
    <row r="3860" spans="1:7" x14ac:dyDescent="0.25">
      <c r="A3860" t="s">
        <v>3898</v>
      </c>
      <c r="B3860" s="1">
        <v>38970</v>
      </c>
      <c r="C3860" t="s">
        <v>64</v>
      </c>
      <c r="D3860" t="s">
        <v>20</v>
      </c>
      <c r="E3860" t="s">
        <v>10</v>
      </c>
      <c r="F3860" t="s">
        <v>11</v>
      </c>
      <c r="G3860">
        <v>865.20399999999995</v>
      </c>
    </row>
    <row r="3861" spans="1:7" x14ac:dyDescent="0.25">
      <c r="A3861" t="s">
        <v>3899</v>
      </c>
      <c r="B3861" s="1">
        <v>38970</v>
      </c>
      <c r="C3861" t="s">
        <v>64</v>
      </c>
      <c r="D3861" t="s">
        <v>72</v>
      </c>
      <c r="E3861" t="s">
        <v>73</v>
      </c>
      <c r="F3861" t="s">
        <v>74</v>
      </c>
      <c r="G3861">
        <v>2410.6266000000001</v>
      </c>
    </row>
    <row r="3862" spans="1:7" x14ac:dyDescent="0.25">
      <c r="A3862" t="s">
        <v>3900</v>
      </c>
      <c r="B3862" s="1">
        <v>38970</v>
      </c>
      <c r="C3862" t="s">
        <v>64</v>
      </c>
      <c r="D3862" t="s">
        <v>72</v>
      </c>
      <c r="E3862" t="s">
        <v>73</v>
      </c>
      <c r="F3862" t="s">
        <v>74</v>
      </c>
      <c r="G3862">
        <v>865.20399999999995</v>
      </c>
    </row>
    <row r="3863" spans="1:7" x14ac:dyDescent="0.25">
      <c r="A3863" t="s">
        <v>3901</v>
      </c>
      <c r="B3863" s="1">
        <v>38971</v>
      </c>
      <c r="C3863" t="s">
        <v>64</v>
      </c>
      <c r="D3863" t="s">
        <v>82</v>
      </c>
      <c r="E3863" t="s">
        <v>67</v>
      </c>
      <c r="F3863" t="s">
        <v>83</v>
      </c>
      <c r="G3863">
        <v>1105.4834000000001</v>
      </c>
    </row>
    <row r="3864" spans="1:7" x14ac:dyDescent="0.25">
      <c r="A3864" t="s">
        <v>3902</v>
      </c>
      <c r="B3864" s="1">
        <v>38971</v>
      </c>
      <c r="C3864" t="s">
        <v>64</v>
      </c>
      <c r="D3864" t="s">
        <v>82</v>
      </c>
      <c r="E3864" t="s">
        <v>67</v>
      </c>
      <c r="F3864" t="s">
        <v>83</v>
      </c>
      <c r="G3864">
        <v>2699.9018000000001</v>
      </c>
    </row>
    <row r="3865" spans="1:7" x14ac:dyDescent="0.25">
      <c r="A3865" t="s">
        <v>3903</v>
      </c>
      <c r="B3865" s="1">
        <v>38971</v>
      </c>
      <c r="C3865" t="s">
        <v>64</v>
      </c>
      <c r="D3865" t="s">
        <v>20</v>
      </c>
      <c r="E3865" t="s">
        <v>10</v>
      </c>
      <c r="F3865" t="s">
        <v>11</v>
      </c>
      <c r="G3865">
        <v>1105.4834000000001</v>
      </c>
    </row>
    <row r="3866" spans="1:7" x14ac:dyDescent="0.25">
      <c r="A3866" t="s">
        <v>3904</v>
      </c>
      <c r="B3866" s="1">
        <v>38971</v>
      </c>
      <c r="C3866" t="s">
        <v>64</v>
      </c>
      <c r="D3866" t="s">
        <v>23</v>
      </c>
      <c r="E3866" t="s">
        <v>10</v>
      </c>
      <c r="F3866" t="s">
        <v>11</v>
      </c>
      <c r="G3866">
        <v>2410.6266000000001</v>
      </c>
    </row>
    <row r="3867" spans="1:7" x14ac:dyDescent="0.25">
      <c r="A3867" t="s">
        <v>3905</v>
      </c>
      <c r="B3867" s="1">
        <v>38971</v>
      </c>
      <c r="C3867" t="s">
        <v>64</v>
      </c>
      <c r="D3867" t="s">
        <v>72</v>
      </c>
      <c r="E3867" t="s">
        <v>73</v>
      </c>
      <c r="F3867" t="s">
        <v>74</v>
      </c>
      <c r="G3867">
        <v>2699.9018000000001</v>
      </c>
    </row>
    <row r="3868" spans="1:7" x14ac:dyDescent="0.25">
      <c r="A3868" t="s">
        <v>3906</v>
      </c>
      <c r="B3868" s="1">
        <v>38971</v>
      </c>
      <c r="C3868" t="s">
        <v>64</v>
      </c>
      <c r="D3868" t="s">
        <v>72</v>
      </c>
      <c r="E3868" t="s">
        <v>73</v>
      </c>
      <c r="F3868" t="s">
        <v>74</v>
      </c>
      <c r="G3868">
        <v>2410.6266000000001</v>
      </c>
    </row>
    <row r="3869" spans="1:7" x14ac:dyDescent="0.25">
      <c r="A3869" t="s">
        <v>3907</v>
      </c>
      <c r="B3869" s="1">
        <v>38971</v>
      </c>
      <c r="C3869" t="s">
        <v>64</v>
      </c>
      <c r="D3869" t="s">
        <v>82</v>
      </c>
      <c r="E3869" t="s">
        <v>67</v>
      </c>
      <c r="F3869" t="s">
        <v>83</v>
      </c>
      <c r="G3869">
        <v>2288.9187000000002</v>
      </c>
    </row>
    <row r="3870" spans="1:7" x14ac:dyDescent="0.25">
      <c r="A3870" t="s">
        <v>3908</v>
      </c>
      <c r="B3870" s="1">
        <v>38971</v>
      </c>
      <c r="C3870" t="s">
        <v>64</v>
      </c>
      <c r="D3870" t="s">
        <v>66</v>
      </c>
      <c r="E3870" t="s">
        <v>67</v>
      </c>
      <c r="F3870" t="s">
        <v>68</v>
      </c>
      <c r="G3870">
        <v>2264.2536</v>
      </c>
    </row>
    <row r="3871" spans="1:7" x14ac:dyDescent="0.25">
      <c r="A3871" t="s">
        <v>3909</v>
      </c>
      <c r="B3871" s="1">
        <v>38972</v>
      </c>
      <c r="C3871" t="s">
        <v>64</v>
      </c>
      <c r="D3871" t="s">
        <v>88</v>
      </c>
      <c r="E3871" t="s">
        <v>67</v>
      </c>
      <c r="F3871" t="s">
        <v>89</v>
      </c>
      <c r="G3871">
        <v>2288.9187000000002</v>
      </c>
    </row>
    <row r="3872" spans="1:7" x14ac:dyDescent="0.25">
      <c r="A3872" t="s">
        <v>3910</v>
      </c>
      <c r="B3872" s="1">
        <v>38972</v>
      </c>
      <c r="C3872" t="s">
        <v>64</v>
      </c>
      <c r="D3872" t="s">
        <v>20</v>
      </c>
      <c r="E3872" t="s">
        <v>10</v>
      </c>
      <c r="F3872" t="s">
        <v>11</v>
      </c>
      <c r="G3872">
        <v>2410.6266000000001</v>
      </c>
    </row>
    <row r="3873" spans="1:7" x14ac:dyDescent="0.25">
      <c r="A3873" t="s">
        <v>3911</v>
      </c>
      <c r="B3873" s="1">
        <v>38972</v>
      </c>
      <c r="C3873" t="s">
        <v>64</v>
      </c>
      <c r="D3873" t="s">
        <v>20</v>
      </c>
      <c r="E3873" t="s">
        <v>10</v>
      </c>
      <c r="F3873" t="s">
        <v>11</v>
      </c>
      <c r="G3873">
        <v>865.20399999999995</v>
      </c>
    </row>
    <row r="3874" spans="1:7" x14ac:dyDescent="0.25">
      <c r="A3874" t="s">
        <v>3912</v>
      </c>
      <c r="B3874" s="1">
        <v>38972</v>
      </c>
      <c r="C3874" t="s">
        <v>64</v>
      </c>
      <c r="D3874" t="s">
        <v>23</v>
      </c>
      <c r="E3874" t="s">
        <v>10</v>
      </c>
      <c r="F3874" t="s">
        <v>11</v>
      </c>
      <c r="G3874">
        <v>865.20399999999995</v>
      </c>
    </row>
    <row r="3875" spans="1:7" x14ac:dyDescent="0.25">
      <c r="A3875" t="s">
        <v>3913</v>
      </c>
      <c r="B3875" s="1">
        <v>38972</v>
      </c>
      <c r="C3875" t="s">
        <v>64</v>
      </c>
      <c r="D3875" t="s">
        <v>72</v>
      </c>
      <c r="E3875" t="s">
        <v>73</v>
      </c>
      <c r="F3875" t="s">
        <v>74</v>
      </c>
      <c r="G3875">
        <v>1105.4834000000001</v>
      </c>
    </row>
    <row r="3876" spans="1:7" x14ac:dyDescent="0.25">
      <c r="A3876" t="s">
        <v>3914</v>
      </c>
      <c r="B3876" s="1">
        <v>38972</v>
      </c>
      <c r="C3876" t="s">
        <v>64</v>
      </c>
      <c r="D3876" t="s">
        <v>72</v>
      </c>
      <c r="E3876" t="s">
        <v>73</v>
      </c>
      <c r="F3876" t="s">
        <v>74</v>
      </c>
      <c r="G3876">
        <v>2410.6266000000001</v>
      </c>
    </row>
    <row r="3877" spans="1:7" x14ac:dyDescent="0.25">
      <c r="A3877" t="s">
        <v>3915</v>
      </c>
      <c r="B3877" s="1">
        <v>38972</v>
      </c>
      <c r="C3877" t="s">
        <v>64</v>
      </c>
      <c r="D3877" t="s">
        <v>72</v>
      </c>
      <c r="E3877" t="s">
        <v>73</v>
      </c>
      <c r="F3877" t="s">
        <v>74</v>
      </c>
      <c r="G3877">
        <v>865.20399999999995</v>
      </c>
    </row>
    <row r="3878" spans="1:7" x14ac:dyDescent="0.25">
      <c r="A3878" t="s">
        <v>3916</v>
      </c>
      <c r="B3878" s="1">
        <v>38973</v>
      </c>
      <c r="C3878" t="s">
        <v>64</v>
      </c>
      <c r="D3878" t="s">
        <v>23</v>
      </c>
      <c r="E3878" t="s">
        <v>10</v>
      </c>
      <c r="F3878" t="s">
        <v>11</v>
      </c>
      <c r="G3878">
        <v>1105.4834000000001</v>
      </c>
    </row>
    <row r="3879" spans="1:7" x14ac:dyDescent="0.25">
      <c r="A3879" t="s">
        <v>3917</v>
      </c>
      <c r="B3879" s="1">
        <v>38973</v>
      </c>
      <c r="C3879" t="s">
        <v>64</v>
      </c>
      <c r="D3879" t="s">
        <v>23</v>
      </c>
      <c r="E3879" t="s">
        <v>10</v>
      </c>
      <c r="F3879" t="s">
        <v>11</v>
      </c>
      <c r="G3879">
        <v>1105.4834000000001</v>
      </c>
    </row>
    <row r="3880" spans="1:7" x14ac:dyDescent="0.25">
      <c r="A3880" t="s">
        <v>3918</v>
      </c>
      <c r="B3880" s="1">
        <v>38973</v>
      </c>
      <c r="C3880" t="s">
        <v>64</v>
      </c>
      <c r="D3880" t="s">
        <v>23</v>
      </c>
      <c r="E3880" t="s">
        <v>10</v>
      </c>
      <c r="F3880" t="s">
        <v>11</v>
      </c>
      <c r="G3880">
        <v>2410.6266000000001</v>
      </c>
    </row>
    <row r="3881" spans="1:7" x14ac:dyDescent="0.25">
      <c r="A3881" t="s">
        <v>3919</v>
      </c>
      <c r="B3881" s="1">
        <v>38973</v>
      </c>
      <c r="C3881" t="s">
        <v>64</v>
      </c>
      <c r="D3881" t="s">
        <v>23</v>
      </c>
      <c r="E3881" t="s">
        <v>10</v>
      </c>
      <c r="F3881" t="s">
        <v>11</v>
      </c>
      <c r="G3881">
        <v>2410.6266000000001</v>
      </c>
    </row>
    <row r="3882" spans="1:7" x14ac:dyDescent="0.25">
      <c r="A3882" t="s">
        <v>3920</v>
      </c>
      <c r="B3882" s="1">
        <v>38973</v>
      </c>
      <c r="C3882" t="s">
        <v>64</v>
      </c>
      <c r="D3882" t="s">
        <v>82</v>
      </c>
      <c r="E3882" t="s">
        <v>67</v>
      </c>
      <c r="F3882" t="s">
        <v>83</v>
      </c>
      <c r="G3882">
        <v>865.20399999999995</v>
      </c>
    </row>
    <row r="3883" spans="1:7" x14ac:dyDescent="0.25">
      <c r="A3883" t="s">
        <v>3921</v>
      </c>
      <c r="B3883" s="1">
        <v>38973</v>
      </c>
      <c r="C3883" t="s">
        <v>64</v>
      </c>
      <c r="D3883" t="s">
        <v>20</v>
      </c>
      <c r="E3883" t="s">
        <v>10</v>
      </c>
      <c r="F3883" t="s">
        <v>11</v>
      </c>
      <c r="G3883">
        <v>2264.2536</v>
      </c>
    </row>
    <row r="3884" spans="1:7" x14ac:dyDescent="0.25">
      <c r="A3884" t="s">
        <v>3922</v>
      </c>
      <c r="B3884" s="1">
        <v>38973</v>
      </c>
      <c r="C3884" t="s">
        <v>64</v>
      </c>
      <c r="D3884" t="s">
        <v>20</v>
      </c>
      <c r="E3884" t="s">
        <v>10</v>
      </c>
      <c r="F3884" t="s">
        <v>11</v>
      </c>
      <c r="G3884">
        <v>865.20399999999995</v>
      </c>
    </row>
    <row r="3885" spans="1:7" x14ac:dyDescent="0.25">
      <c r="A3885" t="s">
        <v>3923</v>
      </c>
      <c r="B3885" s="1">
        <v>38973</v>
      </c>
      <c r="C3885" t="s">
        <v>64</v>
      </c>
      <c r="D3885" t="s">
        <v>72</v>
      </c>
      <c r="E3885" t="s">
        <v>73</v>
      </c>
      <c r="F3885" t="s">
        <v>74</v>
      </c>
      <c r="G3885">
        <v>2410.6266000000001</v>
      </c>
    </row>
    <row r="3886" spans="1:7" x14ac:dyDescent="0.25">
      <c r="A3886" t="s">
        <v>3924</v>
      </c>
      <c r="B3886" s="1">
        <v>38973</v>
      </c>
      <c r="C3886" t="s">
        <v>64</v>
      </c>
      <c r="D3886" t="s">
        <v>72</v>
      </c>
      <c r="E3886" t="s">
        <v>73</v>
      </c>
      <c r="F3886" t="s">
        <v>74</v>
      </c>
      <c r="G3886">
        <v>2410.6266000000001</v>
      </c>
    </row>
    <row r="3887" spans="1:7" x14ac:dyDescent="0.25">
      <c r="A3887" t="s">
        <v>3925</v>
      </c>
      <c r="B3887" s="1">
        <v>38973</v>
      </c>
      <c r="C3887" t="s">
        <v>64</v>
      </c>
      <c r="D3887" t="s">
        <v>72</v>
      </c>
      <c r="E3887" t="s">
        <v>73</v>
      </c>
      <c r="F3887" t="s">
        <v>74</v>
      </c>
      <c r="G3887">
        <v>2264.2536</v>
      </c>
    </row>
    <row r="3888" spans="1:7" x14ac:dyDescent="0.25">
      <c r="A3888" t="s">
        <v>3926</v>
      </c>
      <c r="B3888" s="1">
        <v>38973</v>
      </c>
      <c r="C3888" t="s">
        <v>64</v>
      </c>
      <c r="D3888" t="s">
        <v>66</v>
      </c>
      <c r="E3888" t="s">
        <v>67</v>
      </c>
      <c r="F3888" t="s">
        <v>68</v>
      </c>
      <c r="G3888">
        <v>2288.9187000000002</v>
      </c>
    </row>
    <row r="3889" spans="1:7" x14ac:dyDescent="0.25">
      <c r="A3889" t="s">
        <v>3927</v>
      </c>
      <c r="B3889" s="1">
        <v>38974</v>
      </c>
      <c r="C3889" t="s">
        <v>64</v>
      </c>
      <c r="D3889" t="s">
        <v>66</v>
      </c>
      <c r="E3889" t="s">
        <v>67</v>
      </c>
      <c r="F3889" t="s">
        <v>68</v>
      </c>
      <c r="G3889">
        <v>2264.2536</v>
      </c>
    </row>
    <row r="3890" spans="1:7" x14ac:dyDescent="0.25">
      <c r="A3890" t="s">
        <v>3928</v>
      </c>
      <c r="B3890" s="1">
        <v>38974</v>
      </c>
      <c r="C3890" t="s">
        <v>64</v>
      </c>
      <c r="D3890" t="s">
        <v>88</v>
      </c>
      <c r="E3890" t="s">
        <v>67</v>
      </c>
      <c r="F3890" t="s">
        <v>89</v>
      </c>
      <c r="G3890">
        <v>865.20399999999995</v>
      </c>
    </row>
    <row r="3891" spans="1:7" x14ac:dyDescent="0.25">
      <c r="A3891" t="s">
        <v>3929</v>
      </c>
      <c r="B3891" s="1">
        <v>38974</v>
      </c>
      <c r="C3891" t="s">
        <v>64</v>
      </c>
      <c r="D3891" t="s">
        <v>82</v>
      </c>
      <c r="E3891" t="s">
        <v>67</v>
      </c>
      <c r="F3891" t="s">
        <v>83</v>
      </c>
      <c r="G3891">
        <v>865.20399999999995</v>
      </c>
    </row>
    <row r="3892" spans="1:7" x14ac:dyDescent="0.25">
      <c r="A3892" t="s">
        <v>3930</v>
      </c>
      <c r="B3892" s="1">
        <v>38974</v>
      </c>
      <c r="C3892" t="s">
        <v>64</v>
      </c>
      <c r="D3892" t="s">
        <v>66</v>
      </c>
      <c r="E3892" t="s">
        <v>67</v>
      </c>
      <c r="F3892" t="s">
        <v>68</v>
      </c>
      <c r="G3892">
        <v>865.20399999999995</v>
      </c>
    </row>
    <row r="3893" spans="1:7" x14ac:dyDescent="0.25">
      <c r="A3893" t="s">
        <v>3931</v>
      </c>
      <c r="B3893" s="1">
        <v>38974</v>
      </c>
      <c r="C3893" t="s">
        <v>64</v>
      </c>
      <c r="D3893" t="s">
        <v>23</v>
      </c>
      <c r="E3893" t="s">
        <v>10</v>
      </c>
      <c r="F3893" t="s">
        <v>11</v>
      </c>
      <c r="G3893">
        <v>865.20399999999995</v>
      </c>
    </row>
    <row r="3894" spans="1:7" x14ac:dyDescent="0.25">
      <c r="A3894" t="s">
        <v>3932</v>
      </c>
      <c r="B3894" s="1">
        <v>38974</v>
      </c>
      <c r="C3894" t="s">
        <v>64</v>
      </c>
      <c r="D3894" t="s">
        <v>72</v>
      </c>
      <c r="E3894" t="s">
        <v>73</v>
      </c>
      <c r="F3894" t="s">
        <v>74</v>
      </c>
      <c r="G3894">
        <v>2410.6266000000001</v>
      </c>
    </row>
    <row r="3895" spans="1:7" x14ac:dyDescent="0.25">
      <c r="A3895" t="s">
        <v>3933</v>
      </c>
      <c r="B3895" s="1">
        <v>38974</v>
      </c>
      <c r="C3895" t="s">
        <v>64</v>
      </c>
      <c r="D3895" t="s">
        <v>72</v>
      </c>
      <c r="E3895" t="s">
        <v>73</v>
      </c>
      <c r="F3895" t="s">
        <v>74</v>
      </c>
      <c r="G3895">
        <v>2699.9018000000001</v>
      </c>
    </row>
    <row r="3896" spans="1:7" x14ac:dyDescent="0.25">
      <c r="A3896" t="s">
        <v>3934</v>
      </c>
      <c r="B3896" s="1">
        <v>38974</v>
      </c>
      <c r="C3896" t="s">
        <v>64</v>
      </c>
      <c r="D3896" t="s">
        <v>72</v>
      </c>
      <c r="E3896" t="s">
        <v>73</v>
      </c>
      <c r="F3896" t="s">
        <v>74</v>
      </c>
      <c r="G3896">
        <v>2288.9187000000002</v>
      </c>
    </row>
    <row r="3897" spans="1:7" x14ac:dyDescent="0.25">
      <c r="A3897" t="s">
        <v>3935</v>
      </c>
      <c r="B3897" s="1">
        <v>38974</v>
      </c>
      <c r="C3897" t="s">
        <v>64</v>
      </c>
      <c r="D3897" t="s">
        <v>82</v>
      </c>
      <c r="E3897" t="s">
        <v>67</v>
      </c>
      <c r="F3897" t="s">
        <v>83</v>
      </c>
      <c r="G3897">
        <v>2264.2536</v>
      </c>
    </row>
    <row r="3898" spans="1:7" x14ac:dyDescent="0.25">
      <c r="A3898" t="s">
        <v>3936</v>
      </c>
      <c r="B3898" s="1">
        <v>38974</v>
      </c>
      <c r="C3898" t="s">
        <v>64</v>
      </c>
      <c r="D3898" t="s">
        <v>88</v>
      </c>
      <c r="E3898" t="s">
        <v>67</v>
      </c>
      <c r="F3898" t="s">
        <v>89</v>
      </c>
      <c r="G3898">
        <v>2699.9018000000001</v>
      </c>
    </row>
    <row r="3899" spans="1:7" x14ac:dyDescent="0.25">
      <c r="A3899" t="s">
        <v>3937</v>
      </c>
      <c r="B3899" s="1">
        <v>38975</v>
      </c>
      <c r="C3899" t="s">
        <v>64</v>
      </c>
      <c r="D3899" t="s">
        <v>66</v>
      </c>
      <c r="E3899" t="s">
        <v>67</v>
      </c>
      <c r="F3899" t="s">
        <v>68</v>
      </c>
      <c r="G3899">
        <v>2410.6266000000001</v>
      </c>
    </row>
    <row r="3900" spans="1:7" x14ac:dyDescent="0.25">
      <c r="A3900" t="s">
        <v>3938</v>
      </c>
      <c r="B3900" s="1">
        <v>38975</v>
      </c>
      <c r="C3900" t="s">
        <v>64</v>
      </c>
      <c r="D3900" t="s">
        <v>23</v>
      </c>
      <c r="E3900" t="s">
        <v>10</v>
      </c>
      <c r="F3900" t="s">
        <v>11</v>
      </c>
      <c r="G3900">
        <v>2410.6266000000001</v>
      </c>
    </row>
    <row r="3901" spans="1:7" x14ac:dyDescent="0.25">
      <c r="A3901" t="s">
        <v>3939</v>
      </c>
      <c r="B3901" s="1">
        <v>38975</v>
      </c>
      <c r="C3901" t="s">
        <v>64</v>
      </c>
      <c r="D3901" t="s">
        <v>15</v>
      </c>
      <c r="E3901" t="s">
        <v>10</v>
      </c>
      <c r="F3901" t="s">
        <v>16</v>
      </c>
      <c r="G3901">
        <v>2699.9018000000001</v>
      </c>
    </row>
    <row r="3902" spans="1:7" x14ac:dyDescent="0.25">
      <c r="A3902" t="s">
        <v>3940</v>
      </c>
      <c r="B3902" s="1">
        <v>38975</v>
      </c>
      <c r="C3902" t="s">
        <v>64</v>
      </c>
      <c r="D3902" t="s">
        <v>72</v>
      </c>
      <c r="E3902" t="s">
        <v>73</v>
      </c>
      <c r="F3902" t="s">
        <v>74</v>
      </c>
      <c r="G3902">
        <v>2264.2536</v>
      </c>
    </row>
    <row r="3903" spans="1:7" x14ac:dyDescent="0.25">
      <c r="A3903" t="s">
        <v>3941</v>
      </c>
      <c r="B3903" s="1">
        <v>38976</v>
      </c>
      <c r="C3903" t="s">
        <v>64</v>
      </c>
      <c r="D3903" t="s">
        <v>15</v>
      </c>
      <c r="E3903" t="s">
        <v>10</v>
      </c>
      <c r="F3903" t="s">
        <v>16</v>
      </c>
      <c r="G3903">
        <v>865.20399999999995</v>
      </c>
    </row>
    <row r="3904" spans="1:7" x14ac:dyDescent="0.25">
      <c r="A3904" t="s">
        <v>3942</v>
      </c>
      <c r="B3904" s="1">
        <v>38976</v>
      </c>
      <c r="C3904" t="s">
        <v>64</v>
      </c>
      <c r="D3904" t="s">
        <v>20</v>
      </c>
      <c r="E3904" t="s">
        <v>10</v>
      </c>
      <c r="F3904" t="s">
        <v>11</v>
      </c>
      <c r="G3904">
        <v>865.20399999999995</v>
      </c>
    </row>
    <row r="3905" spans="1:7" x14ac:dyDescent="0.25">
      <c r="A3905" t="s">
        <v>3943</v>
      </c>
      <c r="B3905" s="1">
        <v>38976</v>
      </c>
      <c r="C3905" t="s">
        <v>64</v>
      </c>
      <c r="D3905" t="s">
        <v>72</v>
      </c>
      <c r="E3905" t="s">
        <v>73</v>
      </c>
      <c r="F3905" t="s">
        <v>74</v>
      </c>
      <c r="G3905">
        <v>2410.6266000000001</v>
      </c>
    </row>
    <row r="3906" spans="1:7" x14ac:dyDescent="0.25">
      <c r="A3906" t="s">
        <v>3944</v>
      </c>
      <c r="B3906" s="1">
        <v>38976</v>
      </c>
      <c r="C3906" t="s">
        <v>64</v>
      </c>
      <c r="D3906" t="s">
        <v>72</v>
      </c>
      <c r="E3906" t="s">
        <v>73</v>
      </c>
      <c r="F3906" t="s">
        <v>74</v>
      </c>
      <c r="G3906">
        <v>2699.9018000000001</v>
      </c>
    </row>
    <row r="3907" spans="1:7" x14ac:dyDescent="0.25">
      <c r="A3907" t="s">
        <v>3945</v>
      </c>
      <c r="B3907" s="1">
        <v>38976</v>
      </c>
      <c r="C3907" t="s">
        <v>64</v>
      </c>
      <c r="D3907" t="s">
        <v>82</v>
      </c>
      <c r="E3907" t="s">
        <v>67</v>
      </c>
      <c r="F3907" t="s">
        <v>83</v>
      </c>
      <c r="G3907">
        <v>2288.9187000000002</v>
      </c>
    </row>
    <row r="3908" spans="1:7" x14ac:dyDescent="0.25">
      <c r="A3908" t="s">
        <v>3946</v>
      </c>
      <c r="B3908" s="1">
        <v>38977</v>
      </c>
      <c r="C3908" t="s">
        <v>64</v>
      </c>
      <c r="D3908" t="s">
        <v>88</v>
      </c>
      <c r="E3908" t="s">
        <v>67</v>
      </c>
      <c r="F3908" t="s">
        <v>89</v>
      </c>
      <c r="G3908">
        <v>2410.6266000000001</v>
      </c>
    </row>
    <row r="3909" spans="1:7" x14ac:dyDescent="0.25">
      <c r="A3909" t="s">
        <v>3947</v>
      </c>
      <c r="B3909" s="1">
        <v>38977</v>
      </c>
      <c r="C3909" t="s">
        <v>64</v>
      </c>
      <c r="D3909" t="s">
        <v>72</v>
      </c>
      <c r="E3909" t="s">
        <v>73</v>
      </c>
      <c r="F3909" t="s">
        <v>74</v>
      </c>
      <c r="G3909">
        <v>1105.4834000000001</v>
      </c>
    </row>
    <row r="3910" spans="1:7" x14ac:dyDescent="0.25">
      <c r="A3910" t="s">
        <v>3948</v>
      </c>
      <c r="B3910" s="1">
        <v>38977</v>
      </c>
      <c r="C3910" t="s">
        <v>64</v>
      </c>
      <c r="D3910" t="s">
        <v>72</v>
      </c>
      <c r="E3910" t="s">
        <v>73</v>
      </c>
      <c r="F3910" t="s">
        <v>74</v>
      </c>
      <c r="G3910">
        <v>2410.6266000000001</v>
      </c>
    </row>
    <row r="3911" spans="1:7" x14ac:dyDescent="0.25">
      <c r="A3911" t="s">
        <v>3949</v>
      </c>
      <c r="B3911" s="1">
        <v>38977</v>
      </c>
      <c r="C3911" t="s">
        <v>64</v>
      </c>
      <c r="D3911" t="s">
        <v>72</v>
      </c>
      <c r="E3911" t="s">
        <v>73</v>
      </c>
      <c r="F3911" t="s">
        <v>74</v>
      </c>
      <c r="G3911">
        <v>2410.6266000000001</v>
      </c>
    </row>
    <row r="3912" spans="1:7" x14ac:dyDescent="0.25">
      <c r="A3912" t="s">
        <v>3950</v>
      </c>
      <c r="B3912" s="1">
        <v>38977</v>
      </c>
      <c r="C3912" t="s">
        <v>64</v>
      </c>
      <c r="D3912" t="s">
        <v>72</v>
      </c>
      <c r="E3912" t="s">
        <v>73</v>
      </c>
      <c r="F3912" t="s">
        <v>74</v>
      </c>
      <c r="G3912">
        <v>2410.6266000000001</v>
      </c>
    </row>
    <row r="3913" spans="1:7" x14ac:dyDescent="0.25">
      <c r="A3913" t="s">
        <v>3951</v>
      </c>
      <c r="B3913" s="1">
        <v>38978</v>
      </c>
      <c r="C3913" t="s">
        <v>64</v>
      </c>
      <c r="D3913" t="s">
        <v>66</v>
      </c>
      <c r="E3913" t="s">
        <v>67</v>
      </c>
      <c r="F3913" t="s">
        <v>68</v>
      </c>
      <c r="G3913">
        <v>2288.9187000000002</v>
      </c>
    </row>
    <row r="3914" spans="1:7" x14ac:dyDescent="0.25">
      <c r="A3914" t="s">
        <v>3952</v>
      </c>
      <c r="B3914" s="1">
        <v>38978</v>
      </c>
      <c r="C3914" t="s">
        <v>64</v>
      </c>
      <c r="D3914" t="s">
        <v>66</v>
      </c>
      <c r="E3914" t="s">
        <v>67</v>
      </c>
      <c r="F3914" t="s">
        <v>68</v>
      </c>
      <c r="G3914">
        <v>2410.6266000000001</v>
      </c>
    </row>
    <row r="3915" spans="1:7" x14ac:dyDescent="0.25">
      <c r="A3915" t="s">
        <v>3953</v>
      </c>
      <c r="B3915" s="1">
        <v>38978</v>
      </c>
      <c r="C3915" t="s">
        <v>64</v>
      </c>
      <c r="D3915" t="s">
        <v>15</v>
      </c>
      <c r="E3915" t="s">
        <v>10</v>
      </c>
      <c r="F3915" t="s">
        <v>16</v>
      </c>
      <c r="G3915">
        <v>2699.9018000000001</v>
      </c>
    </row>
    <row r="3916" spans="1:7" x14ac:dyDescent="0.25">
      <c r="A3916" t="s">
        <v>3954</v>
      </c>
      <c r="B3916" s="1">
        <v>38978</v>
      </c>
      <c r="C3916" t="s">
        <v>64</v>
      </c>
      <c r="D3916" t="s">
        <v>20</v>
      </c>
      <c r="E3916" t="s">
        <v>10</v>
      </c>
      <c r="F3916" t="s">
        <v>11</v>
      </c>
      <c r="G3916">
        <v>2699.9018000000001</v>
      </c>
    </row>
    <row r="3917" spans="1:7" x14ac:dyDescent="0.25">
      <c r="A3917" t="s">
        <v>3955</v>
      </c>
      <c r="B3917" s="1">
        <v>38978</v>
      </c>
      <c r="C3917" t="s">
        <v>64</v>
      </c>
      <c r="D3917" t="s">
        <v>88</v>
      </c>
      <c r="E3917" t="s">
        <v>67</v>
      </c>
      <c r="F3917" t="s">
        <v>89</v>
      </c>
      <c r="G3917">
        <v>865.20399999999995</v>
      </c>
    </row>
    <row r="3918" spans="1:7" x14ac:dyDescent="0.25">
      <c r="A3918" t="s">
        <v>3956</v>
      </c>
      <c r="B3918" s="1">
        <v>38978</v>
      </c>
      <c r="C3918" t="s">
        <v>64</v>
      </c>
      <c r="D3918" t="s">
        <v>20</v>
      </c>
      <c r="E3918" t="s">
        <v>10</v>
      </c>
      <c r="F3918" t="s">
        <v>11</v>
      </c>
      <c r="G3918">
        <v>2264.2536</v>
      </c>
    </row>
    <row r="3919" spans="1:7" x14ac:dyDescent="0.25">
      <c r="A3919" t="s">
        <v>3957</v>
      </c>
      <c r="B3919" s="1">
        <v>38978</v>
      </c>
      <c r="C3919" t="s">
        <v>64</v>
      </c>
      <c r="D3919" t="s">
        <v>72</v>
      </c>
      <c r="E3919" t="s">
        <v>73</v>
      </c>
      <c r="F3919" t="s">
        <v>74</v>
      </c>
      <c r="G3919">
        <v>2410.6266000000001</v>
      </c>
    </row>
    <row r="3920" spans="1:7" x14ac:dyDescent="0.25">
      <c r="A3920" t="s">
        <v>3958</v>
      </c>
      <c r="B3920" s="1">
        <v>38978</v>
      </c>
      <c r="C3920" t="s">
        <v>64</v>
      </c>
      <c r="D3920" t="s">
        <v>72</v>
      </c>
      <c r="E3920" t="s">
        <v>73</v>
      </c>
      <c r="F3920" t="s">
        <v>74</v>
      </c>
      <c r="G3920">
        <v>2699.9018000000001</v>
      </c>
    </row>
    <row r="3921" spans="1:7" x14ac:dyDescent="0.25">
      <c r="A3921" t="s">
        <v>3959</v>
      </c>
      <c r="B3921" s="1">
        <v>38978</v>
      </c>
      <c r="C3921" t="s">
        <v>64</v>
      </c>
      <c r="D3921" t="s">
        <v>72</v>
      </c>
      <c r="E3921" t="s">
        <v>73</v>
      </c>
      <c r="F3921" t="s">
        <v>74</v>
      </c>
      <c r="G3921">
        <v>2288.9187000000002</v>
      </c>
    </row>
    <row r="3922" spans="1:7" x14ac:dyDescent="0.25">
      <c r="A3922" t="s">
        <v>3960</v>
      </c>
      <c r="B3922" s="1">
        <v>38979</v>
      </c>
      <c r="C3922" t="s">
        <v>64</v>
      </c>
      <c r="D3922" t="s">
        <v>88</v>
      </c>
      <c r="E3922" t="s">
        <v>67</v>
      </c>
      <c r="F3922" t="s">
        <v>89</v>
      </c>
      <c r="G3922">
        <v>2410.6266000000001</v>
      </c>
    </row>
    <row r="3923" spans="1:7" x14ac:dyDescent="0.25">
      <c r="A3923" t="s">
        <v>3961</v>
      </c>
      <c r="B3923" s="1">
        <v>38979</v>
      </c>
      <c r="C3923" t="s">
        <v>64</v>
      </c>
      <c r="D3923" t="s">
        <v>23</v>
      </c>
      <c r="E3923" t="s">
        <v>10</v>
      </c>
      <c r="F3923" t="s">
        <v>11</v>
      </c>
      <c r="G3923">
        <v>1105.4834000000001</v>
      </c>
    </row>
    <row r="3924" spans="1:7" x14ac:dyDescent="0.25">
      <c r="A3924" t="s">
        <v>3962</v>
      </c>
      <c r="B3924" s="1">
        <v>38979</v>
      </c>
      <c r="C3924" t="s">
        <v>64</v>
      </c>
      <c r="D3924" t="s">
        <v>15</v>
      </c>
      <c r="E3924" t="s">
        <v>10</v>
      </c>
      <c r="F3924" t="s">
        <v>16</v>
      </c>
      <c r="G3924">
        <v>2410.6266000000001</v>
      </c>
    </row>
    <row r="3925" spans="1:7" x14ac:dyDescent="0.25">
      <c r="A3925" t="s">
        <v>3963</v>
      </c>
      <c r="B3925" s="1">
        <v>38979</v>
      </c>
      <c r="C3925" t="s">
        <v>64</v>
      </c>
      <c r="D3925" t="s">
        <v>20</v>
      </c>
      <c r="E3925" t="s">
        <v>10</v>
      </c>
      <c r="F3925" t="s">
        <v>11</v>
      </c>
      <c r="G3925">
        <v>2410.6266000000001</v>
      </c>
    </row>
    <row r="3926" spans="1:7" x14ac:dyDescent="0.25">
      <c r="A3926" t="s">
        <v>3964</v>
      </c>
      <c r="B3926" s="1">
        <v>38979</v>
      </c>
      <c r="C3926" t="s">
        <v>64</v>
      </c>
      <c r="D3926" t="s">
        <v>23</v>
      </c>
      <c r="E3926" t="s">
        <v>10</v>
      </c>
      <c r="F3926" t="s">
        <v>11</v>
      </c>
      <c r="G3926">
        <v>2410.6266000000001</v>
      </c>
    </row>
    <row r="3927" spans="1:7" x14ac:dyDescent="0.25">
      <c r="A3927" t="s">
        <v>3965</v>
      </c>
      <c r="B3927" s="1">
        <v>38979</v>
      </c>
      <c r="C3927" t="s">
        <v>64</v>
      </c>
      <c r="D3927" t="s">
        <v>66</v>
      </c>
      <c r="E3927" t="s">
        <v>67</v>
      </c>
      <c r="F3927" t="s">
        <v>68</v>
      </c>
      <c r="G3927">
        <v>865.20399999999995</v>
      </c>
    </row>
    <row r="3928" spans="1:7" x14ac:dyDescent="0.25">
      <c r="A3928" t="s">
        <v>3966</v>
      </c>
      <c r="B3928" s="1">
        <v>38979</v>
      </c>
      <c r="C3928" t="s">
        <v>64</v>
      </c>
      <c r="D3928" t="s">
        <v>23</v>
      </c>
      <c r="E3928" t="s">
        <v>10</v>
      </c>
      <c r="F3928" t="s">
        <v>11</v>
      </c>
      <c r="G3928">
        <v>865.20399999999995</v>
      </c>
    </row>
    <row r="3929" spans="1:7" x14ac:dyDescent="0.25">
      <c r="A3929" t="s">
        <v>3967</v>
      </c>
      <c r="B3929" s="1">
        <v>38979</v>
      </c>
      <c r="C3929" t="s">
        <v>64</v>
      </c>
      <c r="D3929" t="s">
        <v>23</v>
      </c>
      <c r="E3929" t="s">
        <v>10</v>
      </c>
      <c r="F3929" t="s">
        <v>11</v>
      </c>
      <c r="G3929">
        <v>865.20399999999995</v>
      </c>
    </row>
    <row r="3930" spans="1:7" x14ac:dyDescent="0.25">
      <c r="A3930" t="s">
        <v>3968</v>
      </c>
      <c r="B3930" s="1">
        <v>38979</v>
      </c>
      <c r="C3930" t="s">
        <v>64</v>
      </c>
      <c r="D3930" t="s">
        <v>72</v>
      </c>
      <c r="E3930" t="s">
        <v>73</v>
      </c>
      <c r="F3930" t="s">
        <v>74</v>
      </c>
      <c r="G3930">
        <v>2410.6266000000001</v>
      </c>
    </row>
    <row r="3931" spans="1:7" x14ac:dyDescent="0.25">
      <c r="A3931" t="s">
        <v>3969</v>
      </c>
      <c r="B3931" s="1">
        <v>38980</v>
      </c>
      <c r="C3931" t="s">
        <v>64</v>
      </c>
      <c r="D3931" t="s">
        <v>82</v>
      </c>
      <c r="E3931" t="s">
        <v>67</v>
      </c>
      <c r="F3931" t="s">
        <v>83</v>
      </c>
      <c r="G3931">
        <v>2410.6266000000001</v>
      </c>
    </row>
    <row r="3932" spans="1:7" x14ac:dyDescent="0.25">
      <c r="A3932" t="s">
        <v>3970</v>
      </c>
      <c r="B3932" s="1">
        <v>38980</v>
      </c>
      <c r="C3932" t="s">
        <v>64</v>
      </c>
      <c r="D3932" t="s">
        <v>23</v>
      </c>
      <c r="E3932" t="s">
        <v>10</v>
      </c>
      <c r="F3932" t="s">
        <v>11</v>
      </c>
      <c r="G3932">
        <v>1105.4834000000001</v>
      </c>
    </row>
    <row r="3933" spans="1:7" x14ac:dyDescent="0.25">
      <c r="A3933" t="s">
        <v>3971</v>
      </c>
      <c r="B3933" s="1">
        <v>38980</v>
      </c>
      <c r="C3933" t="s">
        <v>64</v>
      </c>
      <c r="D3933" t="s">
        <v>23</v>
      </c>
      <c r="E3933" t="s">
        <v>10</v>
      </c>
      <c r="F3933" t="s">
        <v>11</v>
      </c>
      <c r="G3933">
        <v>2288.9187000000002</v>
      </c>
    </row>
    <row r="3934" spans="1:7" x14ac:dyDescent="0.25">
      <c r="A3934" t="s">
        <v>3972</v>
      </c>
      <c r="B3934" s="1">
        <v>38980</v>
      </c>
      <c r="C3934" t="s">
        <v>64</v>
      </c>
      <c r="D3934" t="s">
        <v>20</v>
      </c>
      <c r="E3934" t="s">
        <v>10</v>
      </c>
      <c r="F3934" t="s">
        <v>11</v>
      </c>
      <c r="G3934">
        <v>2264.2536</v>
      </c>
    </row>
    <row r="3935" spans="1:7" x14ac:dyDescent="0.25">
      <c r="A3935" t="s">
        <v>3973</v>
      </c>
      <c r="B3935" s="1">
        <v>38980</v>
      </c>
      <c r="C3935" t="s">
        <v>64</v>
      </c>
      <c r="D3935" t="s">
        <v>72</v>
      </c>
      <c r="E3935" t="s">
        <v>73</v>
      </c>
      <c r="F3935" t="s">
        <v>74</v>
      </c>
      <c r="G3935">
        <v>1105.4834000000001</v>
      </c>
    </row>
    <row r="3936" spans="1:7" x14ac:dyDescent="0.25">
      <c r="A3936" t="s">
        <v>3974</v>
      </c>
      <c r="B3936" s="1">
        <v>38980</v>
      </c>
      <c r="C3936" t="s">
        <v>64</v>
      </c>
      <c r="D3936" t="s">
        <v>72</v>
      </c>
      <c r="E3936" t="s">
        <v>73</v>
      </c>
      <c r="F3936" t="s">
        <v>74</v>
      </c>
      <c r="G3936">
        <v>865.20399999999995</v>
      </c>
    </row>
    <row r="3937" spans="1:7" x14ac:dyDescent="0.25">
      <c r="A3937" t="s">
        <v>3975</v>
      </c>
      <c r="B3937" s="1">
        <v>38980</v>
      </c>
      <c r="C3937" t="s">
        <v>64</v>
      </c>
      <c r="D3937" t="s">
        <v>72</v>
      </c>
      <c r="E3937" t="s">
        <v>73</v>
      </c>
      <c r="F3937" t="s">
        <v>74</v>
      </c>
      <c r="G3937">
        <v>865.20399999999995</v>
      </c>
    </row>
    <row r="3938" spans="1:7" x14ac:dyDescent="0.25">
      <c r="A3938" t="s">
        <v>3976</v>
      </c>
      <c r="B3938" s="1">
        <v>38981</v>
      </c>
      <c r="C3938" t="s">
        <v>64</v>
      </c>
      <c r="D3938" t="s">
        <v>66</v>
      </c>
      <c r="E3938" t="s">
        <v>67</v>
      </c>
      <c r="F3938" t="s">
        <v>68</v>
      </c>
      <c r="G3938">
        <v>2699.9018000000001</v>
      </c>
    </row>
    <row r="3939" spans="1:7" x14ac:dyDescent="0.25">
      <c r="A3939" t="s">
        <v>3977</v>
      </c>
      <c r="B3939" s="1">
        <v>38981</v>
      </c>
      <c r="C3939" t="s">
        <v>64</v>
      </c>
      <c r="D3939" t="s">
        <v>88</v>
      </c>
      <c r="E3939" t="s">
        <v>67</v>
      </c>
      <c r="F3939" t="s">
        <v>89</v>
      </c>
      <c r="G3939">
        <v>2410.6266000000001</v>
      </c>
    </row>
    <row r="3940" spans="1:7" x14ac:dyDescent="0.25">
      <c r="A3940" t="s">
        <v>3978</v>
      </c>
      <c r="B3940" s="1">
        <v>38981</v>
      </c>
      <c r="C3940" t="s">
        <v>64</v>
      </c>
      <c r="D3940" t="s">
        <v>15</v>
      </c>
      <c r="E3940" t="s">
        <v>10</v>
      </c>
      <c r="F3940" t="s">
        <v>16</v>
      </c>
      <c r="G3940">
        <v>2410.6266000000001</v>
      </c>
    </row>
    <row r="3941" spans="1:7" x14ac:dyDescent="0.25">
      <c r="A3941" t="s">
        <v>3979</v>
      </c>
      <c r="B3941" s="1">
        <v>38981</v>
      </c>
      <c r="C3941" t="s">
        <v>64</v>
      </c>
      <c r="D3941" t="s">
        <v>20</v>
      </c>
      <c r="E3941" t="s">
        <v>10</v>
      </c>
      <c r="F3941" t="s">
        <v>11</v>
      </c>
      <c r="G3941">
        <v>2264.2536</v>
      </c>
    </row>
    <row r="3942" spans="1:7" x14ac:dyDescent="0.25">
      <c r="A3942" t="s">
        <v>3980</v>
      </c>
      <c r="B3942" s="1">
        <v>38981</v>
      </c>
      <c r="C3942" t="s">
        <v>64</v>
      </c>
      <c r="D3942" t="s">
        <v>20</v>
      </c>
      <c r="E3942" t="s">
        <v>10</v>
      </c>
      <c r="F3942" t="s">
        <v>11</v>
      </c>
      <c r="G3942">
        <v>2264.2536</v>
      </c>
    </row>
    <row r="3943" spans="1:7" x14ac:dyDescent="0.25">
      <c r="A3943" t="s">
        <v>3981</v>
      </c>
      <c r="B3943" s="1">
        <v>38982</v>
      </c>
      <c r="C3943" t="s">
        <v>64</v>
      </c>
      <c r="D3943" t="s">
        <v>66</v>
      </c>
      <c r="E3943" t="s">
        <v>67</v>
      </c>
      <c r="F3943" t="s">
        <v>68</v>
      </c>
      <c r="G3943">
        <v>1105.4834000000001</v>
      </c>
    </row>
    <row r="3944" spans="1:7" x14ac:dyDescent="0.25">
      <c r="A3944" t="s">
        <v>3982</v>
      </c>
      <c r="B3944" s="1">
        <v>38982</v>
      </c>
      <c r="C3944" t="s">
        <v>64</v>
      </c>
      <c r="D3944" t="s">
        <v>66</v>
      </c>
      <c r="E3944" t="s">
        <v>67</v>
      </c>
      <c r="F3944" t="s">
        <v>68</v>
      </c>
      <c r="G3944">
        <v>2410.6266000000001</v>
      </c>
    </row>
    <row r="3945" spans="1:7" x14ac:dyDescent="0.25">
      <c r="A3945" t="s">
        <v>3983</v>
      </c>
      <c r="B3945" s="1">
        <v>38982</v>
      </c>
      <c r="C3945" t="s">
        <v>64</v>
      </c>
      <c r="D3945" t="s">
        <v>66</v>
      </c>
      <c r="E3945" t="s">
        <v>67</v>
      </c>
      <c r="F3945" t="s">
        <v>68</v>
      </c>
      <c r="G3945">
        <v>865.20399999999995</v>
      </c>
    </row>
    <row r="3946" spans="1:7" x14ac:dyDescent="0.25">
      <c r="A3946" t="s">
        <v>3984</v>
      </c>
      <c r="B3946" s="1">
        <v>38982</v>
      </c>
      <c r="C3946" t="s">
        <v>64</v>
      </c>
      <c r="D3946" t="s">
        <v>72</v>
      </c>
      <c r="E3946" t="s">
        <v>73</v>
      </c>
      <c r="F3946" t="s">
        <v>74</v>
      </c>
      <c r="G3946">
        <v>2410.6266000000001</v>
      </c>
    </row>
    <row r="3947" spans="1:7" x14ac:dyDescent="0.25">
      <c r="A3947" t="s">
        <v>3985</v>
      </c>
      <c r="B3947" s="1">
        <v>38982</v>
      </c>
      <c r="C3947" t="s">
        <v>64</v>
      </c>
      <c r="D3947" t="s">
        <v>72</v>
      </c>
      <c r="E3947" t="s">
        <v>73</v>
      </c>
      <c r="F3947" t="s">
        <v>74</v>
      </c>
      <c r="G3947">
        <v>2410.6266000000001</v>
      </c>
    </row>
    <row r="3948" spans="1:7" x14ac:dyDescent="0.25">
      <c r="A3948" t="s">
        <v>3986</v>
      </c>
      <c r="B3948" s="1">
        <v>38983</v>
      </c>
      <c r="C3948" t="s">
        <v>64</v>
      </c>
      <c r="D3948" t="s">
        <v>66</v>
      </c>
      <c r="E3948" t="s">
        <v>67</v>
      </c>
      <c r="F3948" t="s">
        <v>68</v>
      </c>
      <c r="G3948">
        <v>1105.4834000000001</v>
      </c>
    </row>
    <row r="3949" spans="1:7" x14ac:dyDescent="0.25">
      <c r="A3949" t="s">
        <v>3987</v>
      </c>
      <c r="B3949" s="1">
        <v>38983</v>
      </c>
      <c r="C3949" t="s">
        <v>64</v>
      </c>
      <c r="D3949" t="s">
        <v>88</v>
      </c>
      <c r="E3949" t="s">
        <v>67</v>
      </c>
      <c r="F3949" t="s">
        <v>89</v>
      </c>
      <c r="G3949">
        <v>2410.6266000000001</v>
      </c>
    </row>
    <row r="3950" spans="1:7" x14ac:dyDescent="0.25">
      <c r="A3950" t="s">
        <v>3988</v>
      </c>
      <c r="B3950" s="1">
        <v>38983</v>
      </c>
      <c r="C3950" t="s">
        <v>64</v>
      </c>
      <c r="D3950" t="s">
        <v>20</v>
      </c>
      <c r="E3950" t="s">
        <v>10</v>
      </c>
      <c r="F3950" t="s">
        <v>11</v>
      </c>
      <c r="G3950">
        <v>1105.4834000000001</v>
      </c>
    </row>
    <row r="3951" spans="1:7" x14ac:dyDescent="0.25">
      <c r="A3951" t="s">
        <v>3989</v>
      </c>
      <c r="B3951" s="1">
        <v>38983</v>
      </c>
      <c r="C3951" t="s">
        <v>64</v>
      </c>
      <c r="D3951" t="s">
        <v>23</v>
      </c>
      <c r="E3951" t="s">
        <v>10</v>
      </c>
      <c r="F3951" t="s">
        <v>11</v>
      </c>
      <c r="G3951">
        <v>2288.9187000000002</v>
      </c>
    </row>
    <row r="3952" spans="1:7" x14ac:dyDescent="0.25">
      <c r="A3952" t="s">
        <v>3990</v>
      </c>
      <c r="B3952" s="1">
        <v>38983</v>
      </c>
      <c r="C3952" t="s">
        <v>64</v>
      </c>
      <c r="D3952" t="s">
        <v>20</v>
      </c>
      <c r="E3952" t="s">
        <v>10</v>
      </c>
      <c r="F3952" t="s">
        <v>11</v>
      </c>
      <c r="G3952">
        <v>865.20399999999995</v>
      </c>
    </row>
    <row r="3953" spans="1:7" x14ac:dyDescent="0.25">
      <c r="A3953" t="s">
        <v>3991</v>
      </c>
      <c r="B3953" s="1">
        <v>38983</v>
      </c>
      <c r="C3953" t="s">
        <v>64</v>
      </c>
      <c r="D3953" t="s">
        <v>15</v>
      </c>
      <c r="E3953" t="s">
        <v>10</v>
      </c>
      <c r="F3953" t="s">
        <v>16</v>
      </c>
      <c r="G3953">
        <v>865.20399999999995</v>
      </c>
    </row>
    <row r="3954" spans="1:7" x14ac:dyDescent="0.25">
      <c r="A3954" t="s">
        <v>3992</v>
      </c>
      <c r="B3954" s="1">
        <v>38983</v>
      </c>
      <c r="C3954" t="s">
        <v>64</v>
      </c>
      <c r="D3954" t="s">
        <v>72</v>
      </c>
      <c r="E3954" t="s">
        <v>73</v>
      </c>
      <c r="F3954" t="s">
        <v>74</v>
      </c>
      <c r="G3954">
        <v>865.20399999999995</v>
      </c>
    </row>
    <row r="3955" spans="1:7" x14ac:dyDescent="0.25">
      <c r="A3955" t="s">
        <v>3993</v>
      </c>
      <c r="B3955" s="1">
        <v>38984</v>
      </c>
      <c r="C3955" t="s">
        <v>64</v>
      </c>
      <c r="D3955" t="s">
        <v>82</v>
      </c>
      <c r="E3955" t="s">
        <v>67</v>
      </c>
      <c r="F3955" t="s">
        <v>83</v>
      </c>
      <c r="G3955">
        <v>2699.9018000000001</v>
      </c>
    </row>
    <row r="3956" spans="1:7" x14ac:dyDescent="0.25">
      <c r="A3956" t="s">
        <v>3994</v>
      </c>
      <c r="B3956" s="1">
        <v>38984</v>
      </c>
      <c r="C3956" t="s">
        <v>64</v>
      </c>
      <c r="D3956" t="s">
        <v>20</v>
      </c>
      <c r="E3956" t="s">
        <v>10</v>
      </c>
      <c r="F3956" t="s">
        <v>11</v>
      </c>
      <c r="G3956">
        <v>1105.4834000000001</v>
      </c>
    </row>
    <row r="3957" spans="1:7" x14ac:dyDescent="0.25">
      <c r="A3957" t="s">
        <v>3995</v>
      </c>
      <c r="B3957" s="1">
        <v>38984</v>
      </c>
      <c r="C3957" t="s">
        <v>64</v>
      </c>
      <c r="D3957" t="s">
        <v>20</v>
      </c>
      <c r="E3957" t="s">
        <v>10</v>
      </c>
      <c r="F3957" t="s">
        <v>11</v>
      </c>
      <c r="G3957">
        <v>865.20399999999995</v>
      </c>
    </row>
    <row r="3958" spans="1:7" x14ac:dyDescent="0.25">
      <c r="A3958" t="s">
        <v>3996</v>
      </c>
      <c r="B3958" s="1">
        <v>38984</v>
      </c>
      <c r="C3958" t="s">
        <v>64</v>
      </c>
      <c r="D3958" t="s">
        <v>20</v>
      </c>
      <c r="E3958" t="s">
        <v>10</v>
      </c>
      <c r="F3958" t="s">
        <v>11</v>
      </c>
      <c r="G3958">
        <v>865.20399999999995</v>
      </c>
    </row>
    <row r="3959" spans="1:7" x14ac:dyDescent="0.25">
      <c r="A3959" t="s">
        <v>3997</v>
      </c>
      <c r="B3959" s="1">
        <v>38984</v>
      </c>
      <c r="C3959" t="s">
        <v>64</v>
      </c>
      <c r="D3959" t="s">
        <v>72</v>
      </c>
      <c r="E3959" t="s">
        <v>73</v>
      </c>
      <c r="F3959" t="s">
        <v>74</v>
      </c>
      <c r="G3959">
        <v>2410.6266000000001</v>
      </c>
    </row>
    <row r="3960" spans="1:7" x14ac:dyDescent="0.25">
      <c r="A3960" t="s">
        <v>3998</v>
      </c>
      <c r="B3960" s="1">
        <v>38984</v>
      </c>
      <c r="C3960" t="s">
        <v>64</v>
      </c>
      <c r="D3960" t="s">
        <v>72</v>
      </c>
      <c r="E3960" t="s">
        <v>73</v>
      </c>
      <c r="F3960" t="s">
        <v>74</v>
      </c>
      <c r="G3960">
        <v>2410.6266000000001</v>
      </c>
    </row>
    <row r="3961" spans="1:7" x14ac:dyDescent="0.25">
      <c r="A3961" t="s">
        <v>3999</v>
      </c>
      <c r="B3961" s="1">
        <v>38984</v>
      </c>
      <c r="C3961" t="s">
        <v>64</v>
      </c>
      <c r="D3961" t="s">
        <v>72</v>
      </c>
      <c r="E3961" t="s">
        <v>73</v>
      </c>
      <c r="F3961" t="s">
        <v>74</v>
      </c>
      <c r="G3961">
        <v>2410.6266000000001</v>
      </c>
    </row>
    <row r="3962" spans="1:7" x14ac:dyDescent="0.25">
      <c r="A3962" t="s">
        <v>4000</v>
      </c>
      <c r="B3962" s="1">
        <v>38984</v>
      </c>
      <c r="C3962" t="s">
        <v>64</v>
      </c>
      <c r="D3962" t="s">
        <v>72</v>
      </c>
      <c r="E3962" t="s">
        <v>73</v>
      </c>
      <c r="F3962" t="s">
        <v>74</v>
      </c>
      <c r="G3962">
        <v>2288.9187000000002</v>
      </c>
    </row>
    <row r="3963" spans="1:7" x14ac:dyDescent="0.25">
      <c r="A3963" t="s">
        <v>4001</v>
      </c>
      <c r="B3963" s="1">
        <v>38984</v>
      </c>
      <c r="C3963" t="s">
        <v>64</v>
      </c>
      <c r="D3963" t="s">
        <v>82</v>
      </c>
      <c r="E3963" t="s">
        <v>67</v>
      </c>
      <c r="F3963" t="s">
        <v>83</v>
      </c>
      <c r="G3963">
        <v>2288.9187000000002</v>
      </c>
    </row>
    <row r="3964" spans="1:7" x14ac:dyDescent="0.25">
      <c r="A3964" t="s">
        <v>4002</v>
      </c>
      <c r="B3964" s="1">
        <v>38985</v>
      </c>
      <c r="C3964" t="s">
        <v>64</v>
      </c>
      <c r="D3964" t="s">
        <v>20</v>
      </c>
      <c r="E3964" t="s">
        <v>10</v>
      </c>
      <c r="F3964" t="s">
        <v>11</v>
      </c>
      <c r="G3964">
        <v>1105.4834000000001</v>
      </c>
    </row>
    <row r="3965" spans="1:7" x14ac:dyDescent="0.25">
      <c r="A3965" t="s">
        <v>4003</v>
      </c>
      <c r="B3965" s="1">
        <v>38985</v>
      </c>
      <c r="C3965" t="s">
        <v>64</v>
      </c>
      <c r="D3965" t="s">
        <v>82</v>
      </c>
      <c r="E3965" t="s">
        <v>67</v>
      </c>
      <c r="F3965" t="s">
        <v>83</v>
      </c>
      <c r="G3965">
        <v>865.20399999999995</v>
      </c>
    </row>
    <row r="3966" spans="1:7" x14ac:dyDescent="0.25">
      <c r="A3966" t="s">
        <v>4004</v>
      </c>
      <c r="B3966" s="1">
        <v>38985</v>
      </c>
      <c r="C3966" t="s">
        <v>64</v>
      </c>
      <c r="D3966" t="s">
        <v>72</v>
      </c>
      <c r="E3966" t="s">
        <v>73</v>
      </c>
      <c r="F3966" t="s">
        <v>74</v>
      </c>
      <c r="G3966">
        <v>2699.9018000000001</v>
      </c>
    </row>
    <row r="3967" spans="1:7" x14ac:dyDescent="0.25">
      <c r="A3967" t="s">
        <v>4005</v>
      </c>
      <c r="B3967" s="1">
        <v>38985</v>
      </c>
      <c r="C3967" t="s">
        <v>64</v>
      </c>
      <c r="D3967" t="s">
        <v>72</v>
      </c>
      <c r="E3967" t="s">
        <v>73</v>
      </c>
      <c r="F3967" t="s">
        <v>74</v>
      </c>
      <c r="G3967">
        <v>2410.6266000000001</v>
      </c>
    </row>
    <row r="3968" spans="1:7" x14ac:dyDescent="0.25">
      <c r="A3968" t="s">
        <v>4006</v>
      </c>
      <c r="B3968" s="1">
        <v>38985</v>
      </c>
      <c r="C3968" t="s">
        <v>64</v>
      </c>
      <c r="D3968" t="s">
        <v>72</v>
      </c>
      <c r="E3968" t="s">
        <v>73</v>
      </c>
      <c r="F3968" t="s">
        <v>74</v>
      </c>
      <c r="G3968">
        <v>2410.6266000000001</v>
      </c>
    </row>
    <row r="3969" spans="1:7" x14ac:dyDescent="0.25">
      <c r="A3969" t="s">
        <v>4007</v>
      </c>
      <c r="B3969" s="1">
        <v>38985</v>
      </c>
      <c r="C3969" t="s">
        <v>64</v>
      </c>
      <c r="D3969" t="s">
        <v>72</v>
      </c>
      <c r="E3969" t="s">
        <v>73</v>
      </c>
      <c r="F3969" t="s">
        <v>74</v>
      </c>
      <c r="G3969">
        <v>865.20399999999995</v>
      </c>
    </row>
    <row r="3970" spans="1:7" x14ac:dyDescent="0.25">
      <c r="A3970" t="s">
        <v>4008</v>
      </c>
      <c r="B3970" s="1">
        <v>38986</v>
      </c>
      <c r="C3970" t="s">
        <v>64</v>
      </c>
      <c r="D3970" t="s">
        <v>82</v>
      </c>
      <c r="E3970" t="s">
        <v>67</v>
      </c>
      <c r="F3970" t="s">
        <v>83</v>
      </c>
      <c r="G3970">
        <v>2699.9018000000001</v>
      </c>
    </row>
    <row r="3971" spans="1:7" x14ac:dyDescent="0.25">
      <c r="A3971" t="s">
        <v>4009</v>
      </c>
      <c r="B3971" s="1">
        <v>38986</v>
      </c>
      <c r="C3971" t="s">
        <v>64</v>
      </c>
      <c r="D3971" t="s">
        <v>82</v>
      </c>
      <c r="E3971" t="s">
        <v>67</v>
      </c>
      <c r="F3971" t="s">
        <v>83</v>
      </c>
      <c r="G3971">
        <v>2699.9018000000001</v>
      </c>
    </row>
    <row r="3972" spans="1:7" x14ac:dyDescent="0.25">
      <c r="A3972" t="s">
        <v>4010</v>
      </c>
      <c r="B3972" s="1">
        <v>38986</v>
      </c>
      <c r="C3972" t="s">
        <v>64</v>
      </c>
      <c r="D3972" t="s">
        <v>88</v>
      </c>
      <c r="E3972" t="s">
        <v>67</v>
      </c>
      <c r="F3972" t="s">
        <v>89</v>
      </c>
      <c r="G3972">
        <v>2699.9018000000001</v>
      </c>
    </row>
    <row r="3973" spans="1:7" x14ac:dyDescent="0.25">
      <c r="A3973" t="s">
        <v>4011</v>
      </c>
      <c r="B3973" s="1">
        <v>38986</v>
      </c>
      <c r="C3973" t="s">
        <v>64</v>
      </c>
      <c r="D3973" t="s">
        <v>23</v>
      </c>
      <c r="E3973" t="s">
        <v>10</v>
      </c>
      <c r="F3973" t="s">
        <v>11</v>
      </c>
      <c r="G3973">
        <v>2288.9187000000002</v>
      </c>
    </row>
    <row r="3974" spans="1:7" x14ac:dyDescent="0.25">
      <c r="A3974" t="s">
        <v>4012</v>
      </c>
      <c r="B3974" s="1">
        <v>38986</v>
      </c>
      <c r="C3974" t="s">
        <v>64</v>
      </c>
      <c r="D3974" t="s">
        <v>23</v>
      </c>
      <c r="E3974" t="s">
        <v>10</v>
      </c>
      <c r="F3974" t="s">
        <v>11</v>
      </c>
      <c r="G3974">
        <v>2288.9187000000002</v>
      </c>
    </row>
    <row r="3975" spans="1:7" x14ac:dyDescent="0.25">
      <c r="A3975" t="s">
        <v>4013</v>
      </c>
      <c r="B3975" s="1">
        <v>38986</v>
      </c>
      <c r="C3975" t="s">
        <v>64</v>
      </c>
      <c r="D3975" t="s">
        <v>15</v>
      </c>
      <c r="E3975" t="s">
        <v>10</v>
      </c>
      <c r="F3975" t="s">
        <v>16</v>
      </c>
      <c r="G3975">
        <v>865.20399999999995</v>
      </c>
    </row>
    <row r="3976" spans="1:7" x14ac:dyDescent="0.25">
      <c r="A3976" t="s">
        <v>4014</v>
      </c>
      <c r="B3976" s="1">
        <v>38986</v>
      </c>
      <c r="C3976" t="s">
        <v>64</v>
      </c>
      <c r="D3976" t="s">
        <v>72</v>
      </c>
      <c r="E3976" t="s">
        <v>73</v>
      </c>
      <c r="F3976" t="s">
        <v>74</v>
      </c>
      <c r="G3976">
        <v>2410.6266000000001</v>
      </c>
    </row>
    <row r="3977" spans="1:7" x14ac:dyDescent="0.25">
      <c r="A3977" t="s">
        <v>4015</v>
      </c>
      <c r="B3977" s="1">
        <v>38986</v>
      </c>
      <c r="C3977" t="s">
        <v>64</v>
      </c>
      <c r="D3977" t="s">
        <v>88</v>
      </c>
      <c r="E3977" t="s">
        <v>67</v>
      </c>
      <c r="F3977" t="s">
        <v>89</v>
      </c>
      <c r="G3977">
        <v>2288.9187000000002</v>
      </c>
    </row>
    <row r="3978" spans="1:7" x14ac:dyDescent="0.25">
      <c r="A3978" t="s">
        <v>4016</v>
      </c>
      <c r="B3978" s="1">
        <v>38986</v>
      </c>
      <c r="C3978" t="s">
        <v>64</v>
      </c>
      <c r="D3978" t="s">
        <v>82</v>
      </c>
      <c r="E3978" t="s">
        <v>67</v>
      </c>
      <c r="F3978" t="s">
        <v>83</v>
      </c>
      <c r="G3978">
        <v>2288.9187000000002</v>
      </c>
    </row>
    <row r="3979" spans="1:7" x14ac:dyDescent="0.25">
      <c r="A3979" t="s">
        <v>4017</v>
      </c>
      <c r="B3979" s="1">
        <v>38986</v>
      </c>
      <c r="C3979" t="s">
        <v>64</v>
      </c>
      <c r="D3979" t="s">
        <v>72</v>
      </c>
      <c r="E3979" t="s">
        <v>73</v>
      </c>
      <c r="F3979" t="s">
        <v>74</v>
      </c>
      <c r="G3979">
        <v>865.20399999999995</v>
      </c>
    </row>
    <row r="3980" spans="1:7" x14ac:dyDescent="0.25">
      <c r="A3980" t="s">
        <v>4018</v>
      </c>
      <c r="B3980" s="1">
        <v>38987</v>
      </c>
      <c r="C3980" t="s">
        <v>64</v>
      </c>
      <c r="D3980" t="s">
        <v>20</v>
      </c>
      <c r="E3980" t="s">
        <v>10</v>
      </c>
      <c r="F3980" t="s">
        <v>11</v>
      </c>
      <c r="G3980">
        <v>2410.6266000000001</v>
      </c>
    </row>
    <row r="3981" spans="1:7" x14ac:dyDescent="0.25">
      <c r="A3981" t="s">
        <v>4019</v>
      </c>
      <c r="B3981" s="1">
        <v>38987</v>
      </c>
      <c r="C3981" t="s">
        <v>64</v>
      </c>
      <c r="D3981" t="s">
        <v>20</v>
      </c>
      <c r="E3981" t="s">
        <v>10</v>
      </c>
      <c r="F3981" t="s">
        <v>11</v>
      </c>
      <c r="G3981">
        <v>2264.2536</v>
      </c>
    </row>
    <row r="3982" spans="1:7" x14ac:dyDescent="0.25">
      <c r="A3982" t="s">
        <v>4020</v>
      </c>
      <c r="B3982" s="1">
        <v>38987</v>
      </c>
      <c r="C3982" t="s">
        <v>64</v>
      </c>
      <c r="D3982" t="s">
        <v>20</v>
      </c>
      <c r="E3982" t="s">
        <v>10</v>
      </c>
      <c r="F3982" t="s">
        <v>11</v>
      </c>
      <c r="G3982">
        <v>865.20399999999995</v>
      </c>
    </row>
    <row r="3983" spans="1:7" x14ac:dyDescent="0.25">
      <c r="A3983" t="s">
        <v>4021</v>
      </c>
      <c r="B3983" s="1">
        <v>38988</v>
      </c>
      <c r="C3983" t="s">
        <v>64</v>
      </c>
      <c r="D3983" t="s">
        <v>23</v>
      </c>
      <c r="E3983" t="s">
        <v>10</v>
      </c>
      <c r="F3983" t="s">
        <v>11</v>
      </c>
      <c r="G3983">
        <v>2288.9187000000002</v>
      </c>
    </row>
    <row r="3984" spans="1:7" x14ac:dyDescent="0.25">
      <c r="A3984" t="s">
        <v>4022</v>
      </c>
      <c r="B3984" s="1">
        <v>38988</v>
      </c>
      <c r="C3984" t="s">
        <v>64</v>
      </c>
      <c r="D3984" t="s">
        <v>15</v>
      </c>
      <c r="E3984" t="s">
        <v>10</v>
      </c>
      <c r="F3984" t="s">
        <v>16</v>
      </c>
      <c r="G3984">
        <v>865.20399999999995</v>
      </c>
    </row>
    <row r="3985" spans="1:7" x14ac:dyDescent="0.25">
      <c r="A3985" t="s">
        <v>4023</v>
      </c>
      <c r="B3985" s="1">
        <v>38989</v>
      </c>
      <c r="C3985" t="s">
        <v>64</v>
      </c>
      <c r="D3985" t="s">
        <v>66</v>
      </c>
      <c r="E3985" t="s">
        <v>67</v>
      </c>
      <c r="F3985" t="s">
        <v>68</v>
      </c>
      <c r="G3985">
        <v>1105.4834000000001</v>
      </c>
    </row>
    <row r="3986" spans="1:7" x14ac:dyDescent="0.25">
      <c r="A3986" t="s">
        <v>4024</v>
      </c>
      <c r="B3986" s="1">
        <v>38989</v>
      </c>
      <c r="C3986" t="s">
        <v>64</v>
      </c>
      <c r="D3986" t="s">
        <v>82</v>
      </c>
      <c r="E3986" t="s">
        <v>67</v>
      </c>
      <c r="F3986" t="s">
        <v>83</v>
      </c>
      <c r="G3986">
        <v>1105.4834000000001</v>
      </c>
    </row>
    <row r="3987" spans="1:7" x14ac:dyDescent="0.25">
      <c r="A3987" t="s">
        <v>4025</v>
      </c>
      <c r="B3987" s="1">
        <v>38989</v>
      </c>
      <c r="C3987" t="s">
        <v>64</v>
      </c>
      <c r="D3987" t="s">
        <v>88</v>
      </c>
      <c r="E3987" t="s">
        <v>67</v>
      </c>
      <c r="F3987" t="s">
        <v>89</v>
      </c>
      <c r="G3987">
        <v>2410.6266000000001</v>
      </c>
    </row>
    <row r="3988" spans="1:7" x14ac:dyDescent="0.25">
      <c r="A3988" t="s">
        <v>4026</v>
      </c>
      <c r="B3988" s="1">
        <v>38989</v>
      </c>
      <c r="C3988" t="s">
        <v>64</v>
      </c>
      <c r="D3988" t="s">
        <v>66</v>
      </c>
      <c r="E3988" t="s">
        <v>67</v>
      </c>
      <c r="F3988" t="s">
        <v>68</v>
      </c>
      <c r="G3988">
        <v>2410.6266000000001</v>
      </c>
    </row>
    <row r="3989" spans="1:7" x14ac:dyDescent="0.25">
      <c r="A3989" t="s">
        <v>4027</v>
      </c>
      <c r="B3989" s="1">
        <v>38989</v>
      </c>
      <c r="C3989" t="s">
        <v>64</v>
      </c>
      <c r="D3989" t="s">
        <v>15</v>
      </c>
      <c r="E3989" t="s">
        <v>10</v>
      </c>
      <c r="F3989" t="s">
        <v>16</v>
      </c>
      <c r="G3989">
        <v>2288.9187000000002</v>
      </c>
    </row>
    <row r="3990" spans="1:7" x14ac:dyDescent="0.25">
      <c r="A3990" t="s">
        <v>4028</v>
      </c>
      <c r="B3990" s="1">
        <v>38989</v>
      </c>
      <c r="C3990" t="s">
        <v>64</v>
      </c>
      <c r="D3990" t="s">
        <v>72</v>
      </c>
      <c r="E3990" t="s">
        <v>73</v>
      </c>
      <c r="F3990" t="s">
        <v>74</v>
      </c>
      <c r="G3990">
        <v>2699.9018000000001</v>
      </c>
    </row>
    <row r="3991" spans="1:7" x14ac:dyDescent="0.25">
      <c r="A3991" t="s">
        <v>4029</v>
      </c>
      <c r="B3991" s="1">
        <v>38989</v>
      </c>
      <c r="C3991" t="s">
        <v>64</v>
      </c>
      <c r="D3991" t="s">
        <v>82</v>
      </c>
      <c r="E3991" t="s">
        <v>67</v>
      </c>
      <c r="F3991" t="s">
        <v>83</v>
      </c>
      <c r="G3991">
        <v>2288.9187000000002</v>
      </c>
    </row>
    <row r="3992" spans="1:7" x14ac:dyDescent="0.25">
      <c r="A3992" t="s">
        <v>4030</v>
      </c>
      <c r="B3992" s="1">
        <v>38990</v>
      </c>
      <c r="C3992" t="s">
        <v>64</v>
      </c>
      <c r="D3992" t="s">
        <v>82</v>
      </c>
      <c r="E3992" t="s">
        <v>67</v>
      </c>
      <c r="F3992" t="s">
        <v>83</v>
      </c>
      <c r="G3992">
        <v>2410.6266000000001</v>
      </c>
    </row>
    <row r="3993" spans="1:7" x14ac:dyDescent="0.25">
      <c r="A3993" t="s">
        <v>4031</v>
      </c>
      <c r="B3993" s="1">
        <v>38990</v>
      </c>
      <c r="C3993" t="s">
        <v>64</v>
      </c>
      <c r="D3993" t="s">
        <v>82</v>
      </c>
      <c r="E3993" t="s">
        <v>67</v>
      </c>
      <c r="F3993" t="s">
        <v>83</v>
      </c>
      <c r="G3993">
        <v>2699.9018000000001</v>
      </c>
    </row>
    <row r="3994" spans="1:7" x14ac:dyDescent="0.25">
      <c r="A3994" t="s">
        <v>4032</v>
      </c>
      <c r="B3994" s="1">
        <v>38990</v>
      </c>
      <c r="C3994" t="s">
        <v>64</v>
      </c>
      <c r="D3994" t="s">
        <v>15</v>
      </c>
      <c r="E3994" t="s">
        <v>10</v>
      </c>
      <c r="F3994" t="s">
        <v>16</v>
      </c>
      <c r="G3994">
        <v>2410.6266000000001</v>
      </c>
    </row>
    <row r="3995" spans="1:7" x14ac:dyDescent="0.25">
      <c r="A3995" t="s">
        <v>4033</v>
      </c>
      <c r="B3995" s="1">
        <v>38990</v>
      </c>
      <c r="C3995" t="s">
        <v>64</v>
      </c>
      <c r="D3995" t="s">
        <v>82</v>
      </c>
      <c r="E3995" t="s">
        <v>67</v>
      </c>
      <c r="F3995" t="s">
        <v>83</v>
      </c>
      <c r="G3995">
        <v>865.20399999999995</v>
      </c>
    </row>
    <row r="3996" spans="1:7" x14ac:dyDescent="0.25">
      <c r="A3996" t="s">
        <v>4034</v>
      </c>
      <c r="B3996" s="1">
        <v>38990</v>
      </c>
      <c r="C3996" t="s">
        <v>64</v>
      </c>
      <c r="D3996" t="s">
        <v>88</v>
      </c>
      <c r="E3996" t="s">
        <v>67</v>
      </c>
      <c r="F3996" t="s">
        <v>89</v>
      </c>
      <c r="G3996">
        <v>865.20399999999995</v>
      </c>
    </row>
    <row r="3997" spans="1:7" x14ac:dyDescent="0.25">
      <c r="A3997" t="s">
        <v>4035</v>
      </c>
      <c r="B3997" s="1">
        <v>38990</v>
      </c>
      <c r="C3997" t="s">
        <v>64</v>
      </c>
      <c r="D3997" t="s">
        <v>72</v>
      </c>
      <c r="E3997" t="s">
        <v>73</v>
      </c>
      <c r="F3997" t="s">
        <v>74</v>
      </c>
      <c r="G3997">
        <v>1105.4834000000001</v>
      </c>
    </row>
    <row r="3998" spans="1:7" x14ac:dyDescent="0.25">
      <c r="A3998" t="s">
        <v>4036</v>
      </c>
      <c r="B3998" s="1">
        <v>38990</v>
      </c>
      <c r="C3998" t="s">
        <v>64</v>
      </c>
      <c r="D3998" t="s">
        <v>72</v>
      </c>
      <c r="E3998" t="s">
        <v>73</v>
      </c>
      <c r="F3998" t="s">
        <v>74</v>
      </c>
      <c r="G3998">
        <v>1105.4834000000001</v>
      </c>
    </row>
    <row r="3999" spans="1:7" x14ac:dyDescent="0.25">
      <c r="A3999" t="s">
        <v>4037</v>
      </c>
      <c r="B3999" s="1">
        <v>38990</v>
      </c>
      <c r="C3999" t="s">
        <v>64</v>
      </c>
      <c r="D3999" t="s">
        <v>72</v>
      </c>
      <c r="E3999" t="s">
        <v>73</v>
      </c>
      <c r="F3999" t="s">
        <v>74</v>
      </c>
      <c r="G3999">
        <v>2699.9018000000001</v>
      </c>
    </row>
    <row r="4000" spans="1:7" x14ac:dyDescent="0.25">
      <c r="A4000" t="s">
        <v>4038</v>
      </c>
      <c r="B4000" s="1">
        <v>38990</v>
      </c>
      <c r="C4000" t="s">
        <v>64</v>
      </c>
      <c r="D4000" t="s">
        <v>72</v>
      </c>
      <c r="E4000" t="s">
        <v>73</v>
      </c>
      <c r="F4000" t="s">
        <v>74</v>
      </c>
      <c r="G4000">
        <v>865.20399999999995</v>
      </c>
    </row>
    <row r="4001" spans="1:7" x14ac:dyDescent="0.25">
      <c r="A4001" t="s">
        <v>4039</v>
      </c>
      <c r="B4001" s="1">
        <v>38991</v>
      </c>
      <c r="C4001" t="s">
        <v>28</v>
      </c>
      <c r="D4001" t="s">
        <v>20</v>
      </c>
      <c r="E4001" t="s">
        <v>10</v>
      </c>
      <c r="F4001" t="s">
        <v>11</v>
      </c>
      <c r="G4001">
        <v>112076.4746</v>
      </c>
    </row>
    <row r="4002" spans="1:7" x14ac:dyDescent="0.25">
      <c r="A4002" t="s">
        <v>4040</v>
      </c>
      <c r="B4002" s="1">
        <v>38991</v>
      </c>
      <c r="C4002" t="s">
        <v>28</v>
      </c>
      <c r="D4002" t="s">
        <v>29</v>
      </c>
      <c r="E4002" t="s">
        <v>10</v>
      </c>
      <c r="F4002" t="s">
        <v>11</v>
      </c>
      <c r="G4002">
        <v>5663.7708000000002</v>
      </c>
    </row>
    <row r="4003" spans="1:7" x14ac:dyDescent="0.25">
      <c r="A4003" t="s">
        <v>4041</v>
      </c>
      <c r="B4003" s="1">
        <v>38991</v>
      </c>
      <c r="C4003" t="s">
        <v>8</v>
      </c>
      <c r="D4003" t="s">
        <v>9</v>
      </c>
      <c r="E4003" t="s">
        <v>10</v>
      </c>
      <c r="F4003" t="s">
        <v>11</v>
      </c>
      <c r="G4003">
        <v>528.98800000000006</v>
      </c>
    </row>
    <row r="4004" spans="1:7" x14ac:dyDescent="0.25">
      <c r="A4004" t="s">
        <v>4042</v>
      </c>
      <c r="B4004" s="1">
        <v>38991</v>
      </c>
      <c r="C4004" t="s">
        <v>19</v>
      </c>
      <c r="D4004" t="s">
        <v>20</v>
      </c>
      <c r="E4004" t="s">
        <v>10</v>
      </c>
      <c r="F4004" t="s">
        <v>11</v>
      </c>
      <c r="G4004">
        <v>528.98800000000006</v>
      </c>
    </row>
    <row r="4005" spans="1:7" x14ac:dyDescent="0.25">
      <c r="A4005" t="s">
        <v>4043</v>
      </c>
      <c r="B4005" s="1">
        <v>38991</v>
      </c>
      <c r="C4005" t="s">
        <v>2986</v>
      </c>
      <c r="D4005" t="s">
        <v>15</v>
      </c>
      <c r="E4005" t="s">
        <v>10</v>
      </c>
      <c r="F4005" t="s">
        <v>16</v>
      </c>
      <c r="G4005">
        <v>39047.125999999997</v>
      </c>
    </row>
    <row r="4006" spans="1:7" x14ac:dyDescent="0.25">
      <c r="A4006" t="s">
        <v>4044</v>
      </c>
      <c r="B4006" s="1">
        <v>38991</v>
      </c>
      <c r="C4006" t="s">
        <v>2986</v>
      </c>
      <c r="D4006" t="s">
        <v>15</v>
      </c>
      <c r="E4006" t="s">
        <v>10</v>
      </c>
      <c r="F4006" t="s">
        <v>16</v>
      </c>
      <c r="G4006">
        <v>83209.052899999995</v>
      </c>
    </row>
    <row r="4007" spans="1:7" x14ac:dyDescent="0.25">
      <c r="A4007" t="s">
        <v>4045</v>
      </c>
      <c r="B4007" s="1">
        <v>38991</v>
      </c>
      <c r="C4007" t="s">
        <v>33</v>
      </c>
      <c r="D4007" t="s">
        <v>37</v>
      </c>
      <c r="E4007" t="s">
        <v>10</v>
      </c>
      <c r="F4007" t="s">
        <v>11</v>
      </c>
      <c r="G4007">
        <v>46597.922200000001</v>
      </c>
    </row>
    <row r="4008" spans="1:7" x14ac:dyDescent="0.25">
      <c r="A4008" t="s">
        <v>4046</v>
      </c>
      <c r="B4008" s="1">
        <v>38991</v>
      </c>
      <c r="C4008" t="s">
        <v>25</v>
      </c>
      <c r="D4008" t="s">
        <v>23</v>
      </c>
      <c r="E4008" t="s">
        <v>10</v>
      </c>
      <c r="F4008" t="s">
        <v>11</v>
      </c>
      <c r="G4008">
        <v>44.612099999999998</v>
      </c>
    </row>
    <row r="4009" spans="1:7" x14ac:dyDescent="0.25">
      <c r="A4009" t="s">
        <v>4047</v>
      </c>
      <c r="B4009" s="1">
        <v>38991</v>
      </c>
      <c r="C4009" t="s">
        <v>25</v>
      </c>
      <c r="D4009" t="s">
        <v>23</v>
      </c>
      <c r="E4009" t="s">
        <v>10</v>
      </c>
      <c r="F4009" t="s">
        <v>11</v>
      </c>
      <c r="G4009">
        <v>84508.093900000007</v>
      </c>
    </row>
    <row r="4010" spans="1:7" x14ac:dyDescent="0.25">
      <c r="A4010" t="s">
        <v>4048</v>
      </c>
      <c r="B4010" s="1">
        <v>38991</v>
      </c>
      <c r="C4010" t="s">
        <v>19</v>
      </c>
      <c r="D4010" t="s">
        <v>23</v>
      </c>
      <c r="E4010" t="s">
        <v>10</v>
      </c>
      <c r="F4010" t="s">
        <v>11</v>
      </c>
      <c r="G4010">
        <v>2281.7570000000001</v>
      </c>
    </row>
    <row r="4011" spans="1:7" x14ac:dyDescent="0.25">
      <c r="A4011" t="s">
        <v>4049</v>
      </c>
      <c r="B4011" s="1">
        <v>38991</v>
      </c>
      <c r="C4011" t="s">
        <v>2986</v>
      </c>
      <c r="D4011" t="s">
        <v>15</v>
      </c>
      <c r="E4011" t="s">
        <v>10</v>
      </c>
      <c r="F4011" t="s">
        <v>16</v>
      </c>
      <c r="G4011">
        <v>49723.343200000003</v>
      </c>
    </row>
    <row r="4012" spans="1:7" x14ac:dyDescent="0.25">
      <c r="A4012" t="s">
        <v>4050</v>
      </c>
      <c r="B4012" s="1">
        <v>38991</v>
      </c>
      <c r="C4012" t="s">
        <v>14</v>
      </c>
      <c r="D4012" t="s">
        <v>82</v>
      </c>
      <c r="E4012" t="s">
        <v>67</v>
      </c>
      <c r="F4012" t="s">
        <v>83</v>
      </c>
      <c r="G4012">
        <v>10480.980100000001</v>
      </c>
    </row>
    <row r="4013" spans="1:7" x14ac:dyDescent="0.25">
      <c r="A4013" t="s">
        <v>4051</v>
      </c>
      <c r="B4013" s="1">
        <v>38991</v>
      </c>
      <c r="C4013" t="s">
        <v>2986</v>
      </c>
      <c r="D4013" t="s">
        <v>15</v>
      </c>
      <c r="E4013" t="s">
        <v>10</v>
      </c>
      <c r="F4013" t="s">
        <v>16</v>
      </c>
      <c r="G4013">
        <v>87276.415999999997</v>
      </c>
    </row>
    <row r="4014" spans="1:7" x14ac:dyDescent="0.25">
      <c r="A4014" t="s">
        <v>4052</v>
      </c>
      <c r="B4014" s="1">
        <v>38991</v>
      </c>
      <c r="C4014" t="s">
        <v>227</v>
      </c>
      <c r="D4014" t="s">
        <v>23</v>
      </c>
      <c r="E4014" t="s">
        <v>10</v>
      </c>
      <c r="F4014" t="s">
        <v>11</v>
      </c>
      <c r="G4014">
        <v>44.612099999999998</v>
      </c>
    </row>
    <row r="4015" spans="1:7" x14ac:dyDescent="0.25">
      <c r="A4015" t="s">
        <v>4053</v>
      </c>
      <c r="B4015" s="1">
        <v>38991</v>
      </c>
      <c r="C4015" t="s">
        <v>25</v>
      </c>
      <c r="D4015" t="s">
        <v>23</v>
      </c>
      <c r="E4015" t="s">
        <v>10</v>
      </c>
      <c r="F4015" t="s">
        <v>11</v>
      </c>
      <c r="G4015">
        <v>78.680300000000003</v>
      </c>
    </row>
    <row r="4016" spans="1:7" x14ac:dyDescent="0.25">
      <c r="A4016" t="s">
        <v>4054</v>
      </c>
      <c r="B4016" s="1">
        <v>38991</v>
      </c>
      <c r="C4016" t="s">
        <v>2986</v>
      </c>
      <c r="D4016" t="s">
        <v>15</v>
      </c>
      <c r="E4016" t="s">
        <v>10</v>
      </c>
      <c r="F4016" t="s">
        <v>16</v>
      </c>
      <c r="G4016">
        <v>34742.344499999999</v>
      </c>
    </row>
    <row r="4017" spans="1:7" x14ac:dyDescent="0.25">
      <c r="A4017" t="s">
        <v>4055</v>
      </c>
      <c r="B4017" s="1">
        <v>38991</v>
      </c>
      <c r="C4017" t="s">
        <v>33</v>
      </c>
      <c r="D4017" t="s">
        <v>29</v>
      </c>
      <c r="E4017" t="s">
        <v>10</v>
      </c>
      <c r="F4017" t="s">
        <v>11</v>
      </c>
      <c r="G4017">
        <v>8692.6646000000001</v>
      </c>
    </row>
    <row r="4018" spans="1:7" x14ac:dyDescent="0.25">
      <c r="A4018" t="s">
        <v>4056</v>
      </c>
      <c r="B4018" s="1">
        <v>38991</v>
      </c>
      <c r="C4018" t="s">
        <v>33</v>
      </c>
      <c r="D4018" t="s">
        <v>37</v>
      </c>
      <c r="E4018" t="s">
        <v>10</v>
      </c>
      <c r="F4018" t="s">
        <v>11</v>
      </c>
      <c r="G4018">
        <v>53979.995000000003</v>
      </c>
    </row>
    <row r="4019" spans="1:7" x14ac:dyDescent="0.25">
      <c r="A4019" t="s">
        <v>4057</v>
      </c>
      <c r="B4019" s="1">
        <v>38991</v>
      </c>
      <c r="C4019" t="s">
        <v>227</v>
      </c>
      <c r="D4019" t="s">
        <v>20</v>
      </c>
      <c r="E4019" t="s">
        <v>10</v>
      </c>
      <c r="F4019" t="s">
        <v>11</v>
      </c>
      <c r="G4019">
        <v>33206.022299999997</v>
      </c>
    </row>
    <row r="4020" spans="1:7" x14ac:dyDescent="0.25">
      <c r="A4020" t="s">
        <v>4058</v>
      </c>
      <c r="B4020" s="1">
        <v>38991</v>
      </c>
      <c r="C4020" t="s">
        <v>19</v>
      </c>
      <c r="D4020" t="s">
        <v>20</v>
      </c>
      <c r="E4020" t="s">
        <v>10</v>
      </c>
      <c r="F4020" t="s">
        <v>11</v>
      </c>
      <c r="G4020">
        <v>46923.071900000003</v>
      </c>
    </row>
    <row r="4021" spans="1:7" x14ac:dyDescent="0.25">
      <c r="A4021" t="s">
        <v>4059</v>
      </c>
      <c r="B4021" s="1">
        <v>38991</v>
      </c>
      <c r="C4021" t="s">
        <v>3003</v>
      </c>
      <c r="D4021" t="s">
        <v>66</v>
      </c>
      <c r="E4021" t="s">
        <v>67</v>
      </c>
      <c r="F4021" t="s">
        <v>68</v>
      </c>
      <c r="G4021">
        <v>7781.6282000000001</v>
      </c>
    </row>
    <row r="4022" spans="1:7" x14ac:dyDescent="0.25">
      <c r="A4022" t="s">
        <v>4060</v>
      </c>
      <c r="B4022" s="1">
        <v>38991</v>
      </c>
      <c r="C4022" t="s">
        <v>3003</v>
      </c>
      <c r="D4022" t="s">
        <v>66</v>
      </c>
      <c r="E4022" t="s">
        <v>67</v>
      </c>
      <c r="F4022" t="s">
        <v>68</v>
      </c>
      <c r="G4022">
        <v>392.10969999999998</v>
      </c>
    </row>
    <row r="4023" spans="1:7" x14ac:dyDescent="0.25">
      <c r="A4023" t="s">
        <v>4061</v>
      </c>
      <c r="B4023" s="1">
        <v>38991</v>
      </c>
      <c r="C4023" t="s">
        <v>3003</v>
      </c>
      <c r="D4023" t="s">
        <v>66</v>
      </c>
      <c r="E4023" t="s">
        <v>67</v>
      </c>
      <c r="F4023" t="s">
        <v>68</v>
      </c>
      <c r="G4023">
        <v>32820.769200000002</v>
      </c>
    </row>
    <row r="4024" spans="1:7" x14ac:dyDescent="0.25">
      <c r="A4024" t="s">
        <v>4062</v>
      </c>
      <c r="B4024" s="1">
        <v>38991</v>
      </c>
      <c r="C4024" t="s">
        <v>8</v>
      </c>
      <c r="D4024" t="s">
        <v>9</v>
      </c>
      <c r="E4024" t="s">
        <v>10</v>
      </c>
      <c r="F4024" t="s">
        <v>11</v>
      </c>
      <c r="G4024">
        <v>32498.588</v>
      </c>
    </row>
    <row r="4025" spans="1:7" x14ac:dyDescent="0.25">
      <c r="A4025" t="s">
        <v>4063</v>
      </c>
      <c r="B4025" s="1">
        <v>38991</v>
      </c>
      <c r="C4025" t="s">
        <v>8</v>
      </c>
      <c r="D4025" t="s">
        <v>9</v>
      </c>
      <c r="E4025" t="s">
        <v>10</v>
      </c>
      <c r="F4025" t="s">
        <v>11</v>
      </c>
      <c r="G4025">
        <v>297.91410000000002</v>
      </c>
    </row>
    <row r="4026" spans="1:7" x14ac:dyDescent="0.25">
      <c r="A4026" t="s">
        <v>4064</v>
      </c>
      <c r="B4026" s="1">
        <v>38991</v>
      </c>
      <c r="C4026" t="s">
        <v>28</v>
      </c>
      <c r="D4026" t="s">
        <v>29</v>
      </c>
      <c r="E4026" t="s">
        <v>10</v>
      </c>
      <c r="F4026" t="s">
        <v>11</v>
      </c>
      <c r="G4026">
        <v>93003.748800000001</v>
      </c>
    </row>
    <row r="4027" spans="1:7" x14ac:dyDescent="0.25">
      <c r="A4027" t="s">
        <v>4065</v>
      </c>
      <c r="B4027" s="1">
        <v>38991</v>
      </c>
      <c r="C4027" t="s">
        <v>33</v>
      </c>
      <c r="D4027" t="s">
        <v>9</v>
      </c>
      <c r="E4027" t="s">
        <v>10</v>
      </c>
      <c r="F4027" t="s">
        <v>11</v>
      </c>
      <c r="G4027">
        <v>1899.9866</v>
      </c>
    </row>
    <row r="4028" spans="1:7" x14ac:dyDescent="0.25">
      <c r="A4028" t="s">
        <v>4066</v>
      </c>
      <c r="B4028" s="1">
        <v>38991</v>
      </c>
      <c r="C4028" t="s">
        <v>33</v>
      </c>
      <c r="D4028" t="s">
        <v>37</v>
      </c>
      <c r="E4028" t="s">
        <v>10</v>
      </c>
      <c r="F4028" t="s">
        <v>11</v>
      </c>
      <c r="G4028">
        <v>57652.319600000003</v>
      </c>
    </row>
    <row r="4029" spans="1:7" x14ac:dyDescent="0.25">
      <c r="A4029" t="s">
        <v>4067</v>
      </c>
      <c r="B4029" s="1">
        <v>38991</v>
      </c>
      <c r="C4029" t="s">
        <v>42</v>
      </c>
      <c r="D4029" t="s">
        <v>15</v>
      </c>
      <c r="E4029" t="s">
        <v>10</v>
      </c>
      <c r="F4029" t="s">
        <v>16</v>
      </c>
      <c r="G4029">
        <v>74.097200000000001</v>
      </c>
    </row>
    <row r="4030" spans="1:7" x14ac:dyDescent="0.25">
      <c r="A4030" t="s">
        <v>4068</v>
      </c>
      <c r="B4030" s="1">
        <v>38991</v>
      </c>
      <c r="C4030" t="s">
        <v>44</v>
      </c>
      <c r="D4030" t="s">
        <v>20</v>
      </c>
      <c r="E4030" t="s">
        <v>10</v>
      </c>
      <c r="F4030" t="s">
        <v>11</v>
      </c>
      <c r="G4030">
        <v>53191.007100000003</v>
      </c>
    </row>
    <row r="4031" spans="1:7" x14ac:dyDescent="0.25">
      <c r="A4031" t="s">
        <v>4069</v>
      </c>
      <c r="B4031" s="1">
        <v>38991</v>
      </c>
      <c r="C4031" t="s">
        <v>25</v>
      </c>
      <c r="D4031" t="s">
        <v>23</v>
      </c>
      <c r="E4031" t="s">
        <v>10</v>
      </c>
      <c r="F4031" t="s">
        <v>11</v>
      </c>
      <c r="G4031">
        <v>2798.9022</v>
      </c>
    </row>
    <row r="4032" spans="1:7" x14ac:dyDescent="0.25">
      <c r="A4032" t="s">
        <v>4070</v>
      </c>
      <c r="B4032" s="1">
        <v>38991</v>
      </c>
      <c r="C4032" t="s">
        <v>44</v>
      </c>
      <c r="D4032" t="s">
        <v>20</v>
      </c>
      <c r="E4032" t="s">
        <v>10</v>
      </c>
      <c r="F4032" t="s">
        <v>11</v>
      </c>
      <c r="G4032">
        <v>915.31330000000003</v>
      </c>
    </row>
    <row r="4033" spans="1:7" x14ac:dyDescent="0.25">
      <c r="A4033" t="s">
        <v>4071</v>
      </c>
      <c r="B4033" s="1">
        <v>38991</v>
      </c>
      <c r="C4033" t="s">
        <v>42</v>
      </c>
      <c r="D4033" t="s">
        <v>15</v>
      </c>
      <c r="E4033" t="s">
        <v>10</v>
      </c>
      <c r="F4033" t="s">
        <v>16</v>
      </c>
      <c r="G4033">
        <v>3331.817</v>
      </c>
    </row>
    <row r="4034" spans="1:7" x14ac:dyDescent="0.25">
      <c r="A4034" t="s">
        <v>4072</v>
      </c>
      <c r="B4034" s="1">
        <v>38991</v>
      </c>
      <c r="C4034" t="s">
        <v>8</v>
      </c>
      <c r="D4034" t="s">
        <v>9</v>
      </c>
      <c r="E4034" t="s">
        <v>10</v>
      </c>
      <c r="F4034" t="s">
        <v>11</v>
      </c>
      <c r="G4034">
        <v>44.612099999999998</v>
      </c>
    </row>
    <row r="4035" spans="1:7" x14ac:dyDescent="0.25">
      <c r="A4035" t="s">
        <v>4073</v>
      </c>
      <c r="B4035" s="1">
        <v>38991</v>
      </c>
      <c r="C4035" t="s">
        <v>44</v>
      </c>
      <c r="D4035" t="s">
        <v>20</v>
      </c>
      <c r="E4035" t="s">
        <v>10</v>
      </c>
      <c r="F4035" t="s">
        <v>11</v>
      </c>
      <c r="G4035">
        <v>4055.4448000000002</v>
      </c>
    </row>
    <row r="4036" spans="1:7" x14ac:dyDescent="0.25">
      <c r="A4036" t="s">
        <v>4074</v>
      </c>
      <c r="B4036" s="1">
        <v>38991</v>
      </c>
      <c r="C4036" t="s">
        <v>8</v>
      </c>
      <c r="D4036" t="s">
        <v>9</v>
      </c>
      <c r="E4036" t="s">
        <v>10</v>
      </c>
      <c r="F4036" t="s">
        <v>11</v>
      </c>
      <c r="G4036">
        <v>37295.941700000003</v>
      </c>
    </row>
    <row r="4037" spans="1:7" x14ac:dyDescent="0.25">
      <c r="A4037" t="s">
        <v>4075</v>
      </c>
      <c r="B4037" s="1">
        <v>38991</v>
      </c>
      <c r="C4037" t="s">
        <v>25</v>
      </c>
      <c r="D4037" t="s">
        <v>23</v>
      </c>
      <c r="E4037" t="s">
        <v>10</v>
      </c>
      <c r="F4037" t="s">
        <v>11</v>
      </c>
      <c r="G4037">
        <v>81531.158299999996</v>
      </c>
    </row>
    <row r="4038" spans="1:7" x14ac:dyDescent="0.25">
      <c r="A4038" t="s">
        <v>4076</v>
      </c>
      <c r="B4038" s="1">
        <v>38991</v>
      </c>
      <c r="C4038" t="s">
        <v>22</v>
      </c>
      <c r="D4038" t="s">
        <v>23</v>
      </c>
      <c r="E4038" t="s">
        <v>10</v>
      </c>
      <c r="F4038" t="s">
        <v>11</v>
      </c>
      <c r="G4038">
        <v>126.9341</v>
      </c>
    </row>
    <row r="4039" spans="1:7" x14ac:dyDescent="0.25">
      <c r="A4039" t="s">
        <v>4077</v>
      </c>
      <c r="B4039" s="1">
        <v>38991</v>
      </c>
      <c r="C4039" t="s">
        <v>2986</v>
      </c>
      <c r="D4039" t="s">
        <v>15</v>
      </c>
      <c r="E4039" t="s">
        <v>10</v>
      </c>
      <c r="F4039" t="s">
        <v>16</v>
      </c>
      <c r="G4039">
        <v>68210.059699999998</v>
      </c>
    </row>
    <row r="4040" spans="1:7" x14ac:dyDescent="0.25">
      <c r="A4040" t="s">
        <v>4078</v>
      </c>
      <c r="B4040" s="1">
        <v>38991</v>
      </c>
      <c r="C4040" t="s">
        <v>227</v>
      </c>
      <c r="D4040" t="s">
        <v>23</v>
      </c>
      <c r="E4040" t="s">
        <v>10</v>
      </c>
      <c r="F4040" t="s">
        <v>11</v>
      </c>
      <c r="G4040">
        <v>432.29820000000001</v>
      </c>
    </row>
    <row r="4041" spans="1:7" x14ac:dyDescent="0.25">
      <c r="A4041" t="s">
        <v>4079</v>
      </c>
      <c r="B4041" s="1">
        <v>38991</v>
      </c>
      <c r="C4041" t="s">
        <v>22</v>
      </c>
      <c r="D4041" t="s">
        <v>23</v>
      </c>
      <c r="E4041" t="s">
        <v>10</v>
      </c>
      <c r="F4041" t="s">
        <v>11</v>
      </c>
      <c r="G4041">
        <v>82081.687699999995</v>
      </c>
    </row>
    <row r="4042" spans="1:7" x14ac:dyDescent="0.25">
      <c r="A4042" t="s">
        <v>4080</v>
      </c>
      <c r="B4042" s="1">
        <v>38991</v>
      </c>
      <c r="C4042" t="s">
        <v>19</v>
      </c>
      <c r="D4042" t="s">
        <v>23</v>
      </c>
      <c r="E4042" t="s">
        <v>10</v>
      </c>
      <c r="F4042" t="s">
        <v>11</v>
      </c>
      <c r="G4042">
        <v>6953.1298999999999</v>
      </c>
    </row>
    <row r="4043" spans="1:7" x14ac:dyDescent="0.25">
      <c r="A4043" t="s">
        <v>4081</v>
      </c>
      <c r="B4043" s="1">
        <v>38991</v>
      </c>
      <c r="C4043" t="s">
        <v>28</v>
      </c>
      <c r="D4043" t="s">
        <v>20</v>
      </c>
      <c r="E4043" t="s">
        <v>10</v>
      </c>
      <c r="F4043" t="s">
        <v>11</v>
      </c>
      <c r="G4043">
        <v>39568.439899999998</v>
      </c>
    </row>
    <row r="4044" spans="1:7" x14ac:dyDescent="0.25">
      <c r="A4044" t="s">
        <v>4082</v>
      </c>
      <c r="B4044" s="1">
        <v>38991</v>
      </c>
      <c r="C4044" t="s">
        <v>25</v>
      </c>
      <c r="D4044" t="s">
        <v>23</v>
      </c>
      <c r="E4044" t="s">
        <v>10</v>
      </c>
      <c r="F4044" t="s">
        <v>11</v>
      </c>
      <c r="G4044">
        <v>7218.9781999999996</v>
      </c>
    </row>
    <row r="4045" spans="1:7" x14ac:dyDescent="0.25">
      <c r="A4045" t="s">
        <v>4083</v>
      </c>
      <c r="B4045" s="1">
        <v>38991</v>
      </c>
      <c r="C4045" t="s">
        <v>28</v>
      </c>
      <c r="D4045" t="s">
        <v>29</v>
      </c>
      <c r="E4045" t="s">
        <v>10</v>
      </c>
      <c r="F4045" t="s">
        <v>11</v>
      </c>
      <c r="G4045">
        <v>8483.9321</v>
      </c>
    </row>
    <row r="4046" spans="1:7" x14ac:dyDescent="0.25">
      <c r="A4046" t="s">
        <v>4084</v>
      </c>
      <c r="B4046" s="1">
        <v>38991</v>
      </c>
      <c r="C4046" t="s">
        <v>8</v>
      </c>
      <c r="D4046" t="s">
        <v>9</v>
      </c>
      <c r="E4046" t="s">
        <v>10</v>
      </c>
      <c r="F4046" t="s">
        <v>11</v>
      </c>
      <c r="G4046">
        <v>6959.2987999999996</v>
      </c>
    </row>
    <row r="4047" spans="1:7" x14ac:dyDescent="0.25">
      <c r="A4047" t="s">
        <v>4085</v>
      </c>
      <c r="B4047" s="1">
        <v>38991</v>
      </c>
      <c r="C4047" t="s">
        <v>3003</v>
      </c>
      <c r="D4047" t="s">
        <v>66</v>
      </c>
      <c r="E4047" t="s">
        <v>67</v>
      </c>
      <c r="F4047" t="s">
        <v>68</v>
      </c>
      <c r="G4047">
        <v>732.93859999999995</v>
      </c>
    </row>
    <row r="4048" spans="1:7" x14ac:dyDescent="0.25">
      <c r="A4048" t="s">
        <v>4086</v>
      </c>
      <c r="B4048" s="1">
        <v>38991</v>
      </c>
      <c r="C4048" t="s">
        <v>3003</v>
      </c>
      <c r="D4048" t="s">
        <v>66</v>
      </c>
      <c r="E4048" t="s">
        <v>67</v>
      </c>
      <c r="F4048" t="s">
        <v>68</v>
      </c>
      <c r="G4048">
        <v>21065.0998</v>
      </c>
    </row>
    <row r="4049" spans="1:7" x14ac:dyDescent="0.25">
      <c r="A4049" t="s">
        <v>4087</v>
      </c>
      <c r="B4049" s="1">
        <v>38991</v>
      </c>
      <c r="C4049" t="s">
        <v>33</v>
      </c>
      <c r="D4049" t="s">
        <v>37</v>
      </c>
      <c r="E4049" t="s">
        <v>10</v>
      </c>
      <c r="F4049" t="s">
        <v>11</v>
      </c>
      <c r="G4049">
        <v>33508.682800000002</v>
      </c>
    </row>
    <row r="4050" spans="1:7" x14ac:dyDescent="0.25">
      <c r="A4050" t="s">
        <v>4088</v>
      </c>
      <c r="B4050" s="1">
        <v>38991</v>
      </c>
      <c r="C4050" t="s">
        <v>28</v>
      </c>
      <c r="D4050" t="s">
        <v>29</v>
      </c>
      <c r="E4050" t="s">
        <v>10</v>
      </c>
      <c r="F4050" t="s">
        <v>11</v>
      </c>
      <c r="G4050">
        <v>300.67239999999998</v>
      </c>
    </row>
    <row r="4051" spans="1:7" x14ac:dyDescent="0.25">
      <c r="A4051" t="s">
        <v>4089</v>
      </c>
      <c r="B4051" s="1">
        <v>38991</v>
      </c>
      <c r="C4051" t="s">
        <v>2986</v>
      </c>
      <c r="D4051" t="s">
        <v>15</v>
      </c>
      <c r="E4051" t="s">
        <v>10</v>
      </c>
      <c r="F4051" t="s">
        <v>16</v>
      </c>
      <c r="G4051">
        <v>75161.881800000003</v>
      </c>
    </row>
    <row r="4052" spans="1:7" x14ac:dyDescent="0.25">
      <c r="A4052" t="s">
        <v>4090</v>
      </c>
      <c r="B4052" s="1">
        <v>38991</v>
      </c>
      <c r="C4052" t="s">
        <v>2986</v>
      </c>
      <c r="D4052" t="s">
        <v>15</v>
      </c>
      <c r="E4052" t="s">
        <v>10</v>
      </c>
      <c r="F4052" t="s">
        <v>16</v>
      </c>
      <c r="G4052">
        <v>6030.2819</v>
      </c>
    </row>
    <row r="4053" spans="1:7" x14ac:dyDescent="0.25">
      <c r="A4053" t="s">
        <v>4091</v>
      </c>
      <c r="B4053" s="1">
        <v>38991</v>
      </c>
      <c r="C4053" t="s">
        <v>33</v>
      </c>
      <c r="D4053" t="s">
        <v>37</v>
      </c>
      <c r="E4053" t="s">
        <v>10</v>
      </c>
      <c r="F4053" t="s">
        <v>11</v>
      </c>
      <c r="G4053">
        <v>207.75819999999999</v>
      </c>
    </row>
    <row r="4054" spans="1:7" x14ac:dyDescent="0.25">
      <c r="A4054" t="s">
        <v>4092</v>
      </c>
      <c r="B4054" s="1">
        <v>38991</v>
      </c>
      <c r="C4054" t="s">
        <v>28</v>
      </c>
      <c r="D4054" t="s">
        <v>20</v>
      </c>
      <c r="E4054" t="s">
        <v>10</v>
      </c>
      <c r="F4054" t="s">
        <v>11</v>
      </c>
      <c r="G4054">
        <v>56.859000000000002</v>
      </c>
    </row>
    <row r="4055" spans="1:7" x14ac:dyDescent="0.25">
      <c r="A4055" t="s">
        <v>4093</v>
      </c>
      <c r="B4055" s="1">
        <v>38991</v>
      </c>
      <c r="C4055" t="s">
        <v>28</v>
      </c>
      <c r="D4055" t="s">
        <v>20</v>
      </c>
      <c r="E4055" t="s">
        <v>10</v>
      </c>
      <c r="F4055" t="s">
        <v>11</v>
      </c>
      <c r="G4055">
        <v>111922.8064</v>
      </c>
    </row>
    <row r="4056" spans="1:7" x14ac:dyDescent="0.25">
      <c r="A4056" t="s">
        <v>4094</v>
      </c>
      <c r="B4056" s="1">
        <v>38991</v>
      </c>
      <c r="C4056" t="s">
        <v>33</v>
      </c>
      <c r="D4056" t="s">
        <v>37</v>
      </c>
      <c r="E4056" t="s">
        <v>10</v>
      </c>
      <c r="F4056" t="s">
        <v>11</v>
      </c>
      <c r="G4056">
        <v>76.285300000000007</v>
      </c>
    </row>
    <row r="4057" spans="1:7" x14ac:dyDescent="0.25">
      <c r="A4057" t="s">
        <v>4095</v>
      </c>
      <c r="B4057" s="1">
        <v>38991</v>
      </c>
      <c r="C4057" t="s">
        <v>33</v>
      </c>
      <c r="D4057" t="s">
        <v>29</v>
      </c>
      <c r="E4057" t="s">
        <v>10</v>
      </c>
      <c r="F4057" t="s">
        <v>11</v>
      </c>
      <c r="G4057">
        <v>4346.1689999999999</v>
      </c>
    </row>
    <row r="4058" spans="1:7" x14ac:dyDescent="0.25">
      <c r="A4058" t="s">
        <v>4096</v>
      </c>
      <c r="B4058" s="1">
        <v>38991</v>
      </c>
      <c r="C4058" t="s">
        <v>28</v>
      </c>
      <c r="D4058" t="s">
        <v>20</v>
      </c>
      <c r="E4058" t="s">
        <v>10</v>
      </c>
      <c r="F4058" t="s">
        <v>11</v>
      </c>
      <c r="G4058">
        <v>4255.4026999999996</v>
      </c>
    </row>
    <row r="4059" spans="1:7" x14ac:dyDescent="0.25">
      <c r="A4059" t="s">
        <v>4097</v>
      </c>
      <c r="B4059" s="1">
        <v>38991</v>
      </c>
      <c r="C4059" t="s">
        <v>33</v>
      </c>
      <c r="D4059" t="s">
        <v>29</v>
      </c>
      <c r="E4059" t="s">
        <v>10</v>
      </c>
      <c r="F4059" t="s">
        <v>11</v>
      </c>
      <c r="G4059">
        <v>55147.394500000002</v>
      </c>
    </row>
    <row r="4060" spans="1:7" x14ac:dyDescent="0.25">
      <c r="A4060" t="s">
        <v>4098</v>
      </c>
      <c r="B4060" s="1">
        <v>38991</v>
      </c>
      <c r="C4060" t="s">
        <v>8</v>
      </c>
      <c r="D4060" t="s">
        <v>9</v>
      </c>
      <c r="E4060" t="s">
        <v>10</v>
      </c>
      <c r="F4060" t="s">
        <v>11</v>
      </c>
      <c r="G4060">
        <v>1586.9641999999999</v>
      </c>
    </row>
    <row r="4061" spans="1:7" x14ac:dyDescent="0.25">
      <c r="A4061" t="s">
        <v>4099</v>
      </c>
      <c r="B4061" s="1">
        <v>38991</v>
      </c>
      <c r="C4061" t="s">
        <v>33</v>
      </c>
      <c r="D4061" t="s">
        <v>37</v>
      </c>
      <c r="E4061" t="s">
        <v>10</v>
      </c>
      <c r="F4061" t="s">
        <v>11</v>
      </c>
      <c r="G4061">
        <v>97401.304799999998</v>
      </c>
    </row>
    <row r="4062" spans="1:7" x14ac:dyDescent="0.25">
      <c r="A4062" t="s">
        <v>4100</v>
      </c>
      <c r="B4062" s="1">
        <v>38991</v>
      </c>
      <c r="C4062" t="s">
        <v>22</v>
      </c>
      <c r="D4062" t="s">
        <v>23</v>
      </c>
      <c r="E4062" t="s">
        <v>10</v>
      </c>
      <c r="F4062" t="s">
        <v>11</v>
      </c>
      <c r="G4062">
        <v>11088.852699999999</v>
      </c>
    </row>
    <row r="4063" spans="1:7" x14ac:dyDescent="0.25">
      <c r="A4063" t="s">
        <v>4101</v>
      </c>
      <c r="B4063" s="1">
        <v>38991</v>
      </c>
      <c r="C4063" t="s">
        <v>44</v>
      </c>
      <c r="D4063" t="s">
        <v>20</v>
      </c>
      <c r="E4063" t="s">
        <v>10</v>
      </c>
      <c r="F4063" t="s">
        <v>11</v>
      </c>
      <c r="G4063">
        <v>48829.2808</v>
      </c>
    </row>
    <row r="4064" spans="1:7" x14ac:dyDescent="0.25">
      <c r="A4064" t="s">
        <v>4102</v>
      </c>
      <c r="B4064" s="1">
        <v>38991</v>
      </c>
      <c r="C4064" t="s">
        <v>14</v>
      </c>
      <c r="D4064" t="s">
        <v>82</v>
      </c>
      <c r="E4064" t="s">
        <v>67</v>
      </c>
      <c r="F4064" t="s">
        <v>83</v>
      </c>
      <c r="G4064">
        <v>59362.316400000003</v>
      </c>
    </row>
    <row r="4065" spans="1:7" x14ac:dyDescent="0.25">
      <c r="A4065" t="s">
        <v>4103</v>
      </c>
      <c r="B4065" s="1">
        <v>38991</v>
      </c>
      <c r="C4065" t="s">
        <v>19</v>
      </c>
      <c r="D4065" t="s">
        <v>23</v>
      </c>
      <c r="E4065" t="s">
        <v>10</v>
      </c>
      <c r="F4065" t="s">
        <v>11</v>
      </c>
      <c r="G4065">
        <v>207.75819999999999</v>
      </c>
    </row>
    <row r="4066" spans="1:7" x14ac:dyDescent="0.25">
      <c r="A4066" t="s">
        <v>4104</v>
      </c>
      <c r="B4066" s="1">
        <v>38991</v>
      </c>
      <c r="C4066" t="s">
        <v>14</v>
      </c>
      <c r="D4066" t="s">
        <v>82</v>
      </c>
      <c r="E4066" t="s">
        <v>67</v>
      </c>
      <c r="F4066" t="s">
        <v>83</v>
      </c>
      <c r="G4066">
        <v>1473.8635999999999</v>
      </c>
    </row>
    <row r="4067" spans="1:7" x14ac:dyDescent="0.25">
      <c r="A4067" t="s">
        <v>4105</v>
      </c>
      <c r="B4067" s="1">
        <v>38991</v>
      </c>
      <c r="C4067" t="s">
        <v>19</v>
      </c>
      <c r="D4067" t="s">
        <v>29</v>
      </c>
      <c r="E4067" t="s">
        <v>10</v>
      </c>
      <c r="F4067" t="s">
        <v>11</v>
      </c>
      <c r="G4067">
        <v>54538.275900000001</v>
      </c>
    </row>
    <row r="4068" spans="1:7" x14ac:dyDescent="0.25">
      <c r="A4068" t="s">
        <v>4106</v>
      </c>
      <c r="B4068" s="1">
        <v>38991</v>
      </c>
      <c r="C4068" t="s">
        <v>8</v>
      </c>
      <c r="D4068" t="s">
        <v>9</v>
      </c>
      <c r="E4068" t="s">
        <v>10</v>
      </c>
      <c r="F4068" t="s">
        <v>11</v>
      </c>
      <c r="G4068">
        <v>49318.999799999998</v>
      </c>
    </row>
    <row r="4069" spans="1:7" x14ac:dyDescent="0.25">
      <c r="A4069" t="s">
        <v>4107</v>
      </c>
      <c r="B4069" s="1">
        <v>38991</v>
      </c>
      <c r="C4069" t="s">
        <v>8</v>
      </c>
      <c r="D4069" t="s">
        <v>9</v>
      </c>
      <c r="E4069" t="s">
        <v>10</v>
      </c>
      <c r="F4069" t="s">
        <v>11</v>
      </c>
      <c r="G4069">
        <v>32162.607800000002</v>
      </c>
    </row>
    <row r="4070" spans="1:7" x14ac:dyDescent="0.25">
      <c r="A4070" t="s">
        <v>4108</v>
      </c>
      <c r="B4070" s="1">
        <v>38991</v>
      </c>
      <c r="C4070" t="s">
        <v>8</v>
      </c>
      <c r="D4070" t="s">
        <v>9</v>
      </c>
      <c r="E4070" t="s">
        <v>10</v>
      </c>
      <c r="F4070" t="s">
        <v>11</v>
      </c>
      <c r="G4070">
        <v>236.35470000000001</v>
      </c>
    </row>
    <row r="4071" spans="1:7" x14ac:dyDescent="0.25">
      <c r="A4071" t="s">
        <v>4109</v>
      </c>
      <c r="B4071" s="1">
        <v>38991</v>
      </c>
      <c r="C4071" t="s">
        <v>8</v>
      </c>
      <c r="D4071" t="s">
        <v>9</v>
      </c>
      <c r="E4071" t="s">
        <v>10</v>
      </c>
      <c r="F4071" t="s">
        <v>11</v>
      </c>
      <c r="G4071">
        <v>1473.8635999999999</v>
      </c>
    </row>
    <row r="4072" spans="1:7" x14ac:dyDescent="0.25">
      <c r="A4072" t="s">
        <v>4110</v>
      </c>
      <c r="B4072" s="1">
        <v>38991</v>
      </c>
      <c r="C4072" t="s">
        <v>8</v>
      </c>
      <c r="D4072" t="s">
        <v>9</v>
      </c>
      <c r="E4072" t="s">
        <v>10</v>
      </c>
      <c r="F4072" t="s">
        <v>11</v>
      </c>
      <c r="G4072">
        <v>366.46940000000001</v>
      </c>
    </row>
    <row r="4073" spans="1:7" x14ac:dyDescent="0.25">
      <c r="A4073" t="s">
        <v>4111</v>
      </c>
      <c r="B4073" s="1">
        <v>38991</v>
      </c>
      <c r="C4073" t="s">
        <v>227</v>
      </c>
      <c r="D4073" t="s">
        <v>37</v>
      </c>
      <c r="E4073" t="s">
        <v>10</v>
      </c>
      <c r="F4073" t="s">
        <v>11</v>
      </c>
      <c r="G4073">
        <v>29638.277300000002</v>
      </c>
    </row>
    <row r="4074" spans="1:7" x14ac:dyDescent="0.25">
      <c r="A4074" t="s">
        <v>4112</v>
      </c>
      <c r="B4074" s="1">
        <v>38991</v>
      </c>
      <c r="C4074" t="s">
        <v>64</v>
      </c>
      <c r="D4074" t="s">
        <v>82</v>
      </c>
      <c r="E4074" t="s">
        <v>67</v>
      </c>
      <c r="F4074" t="s">
        <v>83</v>
      </c>
      <c r="G4074">
        <v>2264.2536</v>
      </c>
    </row>
    <row r="4075" spans="1:7" x14ac:dyDescent="0.25">
      <c r="A4075" t="s">
        <v>4113</v>
      </c>
      <c r="B4075" s="1">
        <v>38991</v>
      </c>
      <c r="C4075" t="s">
        <v>64</v>
      </c>
      <c r="D4075" t="s">
        <v>20</v>
      </c>
      <c r="E4075" t="s">
        <v>10</v>
      </c>
      <c r="F4075" t="s">
        <v>11</v>
      </c>
      <c r="G4075">
        <v>2699.9018000000001</v>
      </c>
    </row>
    <row r="4076" spans="1:7" x14ac:dyDescent="0.25">
      <c r="A4076" t="s">
        <v>4114</v>
      </c>
      <c r="B4076" s="1">
        <v>38991</v>
      </c>
      <c r="C4076" t="s">
        <v>64</v>
      </c>
      <c r="D4076" t="s">
        <v>20</v>
      </c>
      <c r="E4076" t="s">
        <v>10</v>
      </c>
      <c r="F4076" t="s">
        <v>11</v>
      </c>
      <c r="G4076">
        <v>2410.6266000000001</v>
      </c>
    </row>
    <row r="4077" spans="1:7" x14ac:dyDescent="0.25">
      <c r="A4077" t="s">
        <v>4115</v>
      </c>
      <c r="B4077" s="1">
        <v>38991</v>
      </c>
      <c r="C4077" t="s">
        <v>64</v>
      </c>
      <c r="D4077" t="s">
        <v>20</v>
      </c>
      <c r="E4077" t="s">
        <v>10</v>
      </c>
      <c r="F4077" t="s">
        <v>11</v>
      </c>
      <c r="G4077">
        <v>865.20399999999995</v>
      </c>
    </row>
    <row r="4078" spans="1:7" x14ac:dyDescent="0.25">
      <c r="A4078" t="s">
        <v>4116</v>
      </c>
      <c r="B4078" s="1">
        <v>38991</v>
      </c>
      <c r="C4078" t="s">
        <v>64</v>
      </c>
      <c r="D4078" t="s">
        <v>15</v>
      </c>
      <c r="E4078" t="s">
        <v>10</v>
      </c>
      <c r="F4078" t="s">
        <v>16</v>
      </c>
      <c r="G4078">
        <v>865.20399999999995</v>
      </c>
    </row>
    <row r="4079" spans="1:7" x14ac:dyDescent="0.25">
      <c r="A4079" t="s">
        <v>4117</v>
      </c>
      <c r="B4079" s="1">
        <v>38991</v>
      </c>
      <c r="C4079" t="s">
        <v>64</v>
      </c>
      <c r="D4079" t="s">
        <v>72</v>
      </c>
      <c r="E4079" t="s">
        <v>73</v>
      </c>
      <c r="F4079" t="s">
        <v>74</v>
      </c>
      <c r="G4079">
        <v>2264.2536</v>
      </c>
    </row>
    <row r="4080" spans="1:7" x14ac:dyDescent="0.25">
      <c r="A4080" t="s">
        <v>4118</v>
      </c>
      <c r="B4080" s="1">
        <v>38991</v>
      </c>
      <c r="C4080" t="s">
        <v>64</v>
      </c>
      <c r="D4080" t="s">
        <v>72</v>
      </c>
      <c r="E4080" t="s">
        <v>73</v>
      </c>
      <c r="F4080" t="s">
        <v>74</v>
      </c>
      <c r="G4080">
        <v>2288.9187000000002</v>
      </c>
    </row>
    <row r="4081" spans="1:7" x14ac:dyDescent="0.25">
      <c r="A4081" t="s">
        <v>4119</v>
      </c>
      <c r="B4081" s="1">
        <v>38991</v>
      </c>
      <c r="C4081" t="s">
        <v>64</v>
      </c>
      <c r="D4081" t="s">
        <v>72</v>
      </c>
      <c r="E4081" t="s">
        <v>73</v>
      </c>
      <c r="F4081" t="s">
        <v>74</v>
      </c>
      <c r="G4081">
        <v>865.20399999999995</v>
      </c>
    </row>
    <row r="4082" spans="1:7" x14ac:dyDescent="0.25">
      <c r="A4082" t="s">
        <v>4120</v>
      </c>
      <c r="B4082" s="1">
        <v>38992</v>
      </c>
      <c r="C4082" t="s">
        <v>64</v>
      </c>
      <c r="D4082" t="s">
        <v>82</v>
      </c>
      <c r="E4082" t="s">
        <v>67</v>
      </c>
      <c r="F4082" t="s">
        <v>83</v>
      </c>
      <c r="G4082">
        <v>865.20399999999995</v>
      </c>
    </row>
    <row r="4083" spans="1:7" x14ac:dyDescent="0.25">
      <c r="A4083" t="s">
        <v>4121</v>
      </c>
      <c r="B4083" s="1">
        <v>38992</v>
      </c>
      <c r="C4083" t="s">
        <v>64</v>
      </c>
      <c r="D4083" t="s">
        <v>20</v>
      </c>
      <c r="E4083" t="s">
        <v>10</v>
      </c>
      <c r="F4083" t="s">
        <v>11</v>
      </c>
      <c r="G4083">
        <v>865.20399999999995</v>
      </c>
    </row>
    <row r="4084" spans="1:7" x14ac:dyDescent="0.25">
      <c r="A4084" t="s">
        <v>4122</v>
      </c>
      <c r="B4084" s="1">
        <v>38992</v>
      </c>
      <c r="C4084" t="s">
        <v>64</v>
      </c>
      <c r="D4084" t="s">
        <v>20</v>
      </c>
      <c r="E4084" t="s">
        <v>10</v>
      </c>
      <c r="F4084" t="s">
        <v>11</v>
      </c>
      <c r="G4084">
        <v>865.20399999999995</v>
      </c>
    </row>
    <row r="4085" spans="1:7" x14ac:dyDescent="0.25">
      <c r="A4085" t="s">
        <v>4123</v>
      </c>
      <c r="B4085" s="1">
        <v>38992</v>
      </c>
      <c r="C4085" t="s">
        <v>64</v>
      </c>
      <c r="D4085" t="s">
        <v>72</v>
      </c>
      <c r="E4085" t="s">
        <v>73</v>
      </c>
      <c r="F4085" t="s">
        <v>74</v>
      </c>
      <c r="G4085">
        <v>2410.6266000000001</v>
      </c>
    </row>
    <row r="4086" spans="1:7" x14ac:dyDescent="0.25">
      <c r="A4086" t="s">
        <v>4124</v>
      </c>
      <c r="B4086" s="1">
        <v>38992</v>
      </c>
      <c r="C4086" t="s">
        <v>64</v>
      </c>
      <c r="D4086" t="s">
        <v>72</v>
      </c>
      <c r="E4086" t="s">
        <v>73</v>
      </c>
      <c r="F4086" t="s">
        <v>74</v>
      </c>
      <c r="G4086">
        <v>2264.2536</v>
      </c>
    </row>
    <row r="4087" spans="1:7" x14ac:dyDescent="0.25">
      <c r="A4087" t="s">
        <v>4125</v>
      </c>
      <c r="B4087" s="1">
        <v>38992</v>
      </c>
      <c r="C4087" t="s">
        <v>64</v>
      </c>
      <c r="D4087" t="s">
        <v>72</v>
      </c>
      <c r="E4087" t="s">
        <v>73</v>
      </c>
      <c r="F4087" t="s">
        <v>74</v>
      </c>
      <c r="G4087">
        <v>2264.2536</v>
      </c>
    </row>
    <row r="4088" spans="1:7" x14ac:dyDescent="0.25">
      <c r="A4088" t="s">
        <v>4126</v>
      </c>
      <c r="B4088" s="1">
        <v>38992</v>
      </c>
      <c r="C4088" t="s">
        <v>64</v>
      </c>
      <c r="D4088" t="s">
        <v>72</v>
      </c>
      <c r="E4088" t="s">
        <v>73</v>
      </c>
      <c r="F4088" t="s">
        <v>74</v>
      </c>
      <c r="G4088">
        <v>2264.2536</v>
      </c>
    </row>
    <row r="4089" spans="1:7" x14ac:dyDescent="0.25">
      <c r="A4089" t="s">
        <v>4127</v>
      </c>
      <c r="B4089" s="1">
        <v>38992</v>
      </c>
      <c r="C4089" t="s">
        <v>64</v>
      </c>
      <c r="D4089" t="s">
        <v>72</v>
      </c>
      <c r="E4089" t="s">
        <v>73</v>
      </c>
      <c r="F4089" t="s">
        <v>74</v>
      </c>
      <c r="G4089">
        <v>2264.2536</v>
      </c>
    </row>
    <row r="4090" spans="1:7" x14ac:dyDescent="0.25">
      <c r="A4090" t="s">
        <v>4128</v>
      </c>
      <c r="B4090" s="1">
        <v>38993</v>
      </c>
      <c r="C4090" t="s">
        <v>64</v>
      </c>
      <c r="D4090" t="s">
        <v>88</v>
      </c>
      <c r="E4090" t="s">
        <v>67</v>
      </c>
      <c r="F4090" t="s">
        <v>89</v>
      </c>
      <c r="G4090">
        <v>2410.6266000000001</v>
      </c>
    </row>
    <row r="4091" spans="1:7" x14ac:dyDescent="0.25">
      <c r="A4091" t="s">
        <v>4129</v>
      </c>
      <c r="B4091" s="1">
        <v>38993</v>
      </c>
      <c r="C4091" t="s">
        <v>64</v>
      </c>
      <c r="D4091" t="s">
        <v>23</v>
      </c>
      <c r="E4091" t="s">
        <v>10</v>
      </c>
      <c r="F4091" t="s">
        <v>11</v>
      </c>
      <c r="G4091">
        <v>2288.9187000000002</v>
      </c>
    </row>
    <row r="4092" spans="1:7" x14ac:dyDescent="0.25">
      <c r="A4092" t="s">
        <v>4130</v>
      </c>
      <c r="B4092" s="1">
        <v>38993</v>
      </c>
      <c r="C4092" t="s">
        <v>64</v>
      </c>
      <c r="D4092" t="s">
        <v>72</v>
      </c>
      <c r="E4092" t="s">
        <v>73</v>
      </c>
      <c r="F4092" t="s">
        <v>74</v>
      </c>
      <c r="G4092">
        <v>2410.6266000000001</v>
      </c>
    </row>
    <row r="4093" spans="1:7" x14ac:dyDescent="0.25">
      <c r="A4093" t="s">
        <v>4131</v>
      </c>
      <c r="B4093" s="1">
        <v>38993</v>
      </c>
      <c r="C4093" t="s">
        <v>64</v>
      </c>
      <c r="D4093" t="s">
        <v>72</v>
      </c>
      <c r="E4093" t="s">
        <v>73</v>
      </c>
      <c r="F4093" t="s">
        <v>74</v>
      </c>
      <c r="G4093">
        <v>2699.9018000000001</v>
      </c>
    </row>
    <row r="4094" spans="1:7" x14ac:dyDescent="0.25">
      <c r="A4094" t="s">
        <v>4132</v>
      </c>
      <c r="B4094" s="1">
        <v>38993</v>
      </c>
      <c r="C4094" t="s">
        <v>64</v>
      </c>
      <c r="D4094" t="s">
        <v>72</v>
      </c>
      <c r="E4094" t="s">
        <v>73</v>
      </c>
      <c r="F4094" t="s">
        <v>74</v>
      </c>
      <c r="G4094">
        <v>2699.9018000000001</v>
      </c>
    </row>
    <row r="4095" spans="1:7" x14ac:dyDescent="0.25">
      <c r="A4095" t="s">
        <v>4133</v>
      </c>
      <c r="B4095" s="1">
        <v>38993</v>
      </c>
      <c r="C4095" t="s">
        <v>64</v>
      </c>
      <c r="D4095" t="s">
        <v>72</v>
      </c>
      <c r="E4095" t="s">
        <v>73</v>
      </c>
      <c r="F4095" t="s">
        <v>74</v>
      </c>
      <c r="G4095">
        <v>2410.6266000000001</v>
      </c>
    </row>
    <row r="4096" spans="1:7" x14ac:dyDescent="0.25">
      <c r="A4096" t="s">
        <v>4134</v>
      </c>
      <c r="B4096" s="1">
        <v>38993</v>
      </c>
      <c r="C4096" t="s">
        <v>64</v>
      </c>
      <c r="D4096" t="s">
        <v>72</v>
      </c>
      <c r="E4096" t="s">
        <v>73</v>
      </c>
      <c r="F4096" t="s">
        <v>74</v>
      </c>
      <c r="G4096">
        <v>2264.2536</v>
      </c>
    </row>
    <row r="4097" spans="1:7" x14ac:dyDescent="0.25">
      <c r="A4097" t="s">
        <v>4135</v>
      </c>
      <c r="B4097" s="1">
        <v>38994</v>
      </c>
      <c r="C4097" t="s">
        <v>64</v>
      </c>
      <c r="D4097" t="s">
        <v>20</v>
      </c>
      <c r="E4097" t="s">
        <v>10</v>
      </c>
      <c r="F4097" t="s">
        <v>11</v>
      </c>
      <c r="G4097">
        <v>1105.4834000000001</v>
      </c>
    </row>
    <row r="4098" spans="1:7" x14ac:dyDescent="0.25">
      <c r="A4098" t="s">
        <v>4136</v>
      </c>
      <c r="B4098" s="1">
        <v>38994</v>
      </c>
      <c r="C4098" t="s">
        <v>64</v>
      </c>
      <c r="D4098" t="s">
        <v>66</v>
      </c>
      <c r="E4098" t="s">
        <v>67</v>
      </c>
      <c r="F4098" t="s">
        <v>68</v>
      </c>
      <c r="G4098">
        <v>1105.4834000000001</v>
      </c>
    </row>
    <row r="4099" spans="1:7" x14ac:dyDescent="0.25">
      <c r="A4099" t="s">
        <v>4137</v>
      </c>
      <c r="B4099" s="1">
        <v>38994</v>
      </c>
      <c r="C4099" t="s">
        <v>64</v>
      </c>
      <c r="D4099" t="s">
        <v>82</v>
      </c>
      <c r="E4099" t="s">
        <v>67</v>
      </c>
      <c r="F4099" t="s">
        <v>83</v>
      </c>
      <c r="G4099">
        <v>2288.9187000000002</v>
      </c>
    </row>
    <row r="4100" spans="1:7" x14ac:dyDescent="0.25">
      <c r="A4100" t="s">
        <v>4138</v>
      </c>
      <c r="B4100" s="1">
        <v>38994</v>
      </c>
      <c r="C4100" t="s">
        <v>64</v>
      </c>
      <c r="D4100" t="s">
        <v>82</v>
      </c>
      <c r="E4100" t="s">
        <v>67</v>
      </c>
      <c r="F4100" t="s">
        <v>83</v>
      </c>
      <c r="G4100">
        <v>2410.6266000000001</v>
      </c>
    </row>
    <row r="4101" spans="1:7" x14ac:dyDescent="0.25">
      <c r="A4101" t="s">
        <v>4139</v>
      </c>
      <c r="B4101" s="1">
        <v>38994</v>
      </c>
      <c r="C4101" t="s">
        <v>64</v>
      </c>
      <c r="D4101" t="s">
        <v>82</v>
      </c>
      <c r="E4101" t="s">
        <v>67</v>
      </c>
      <c r="F4101" t="s">
        <v>83</v>
      </c>
      <c r="G4101">
        <v>2410.6266000000001</v>
      </c>
    </row>
    <row r="4102" spans="1:7" x14ac:dyDescent="0.25">
      <c r="A4102" t="s">
        <v>4140</v>
      </c>
      <c r="B4102" s="1">
        <v>38994</v>
      </c>
      <c r="C4102" t="s">
        <v>64</v>
      </c>
      <c r="D4102" t="s">
        <v>66</v>
      </c>
      <c r="E4102" t="s">
        <v>67</v>
      </c>
      <c r="F4102" t="s">
        <v>68</v>
      </c>
      <c r="G4102">
        <v>2410.6266000000001</v>
      </c>
    </row>
    <row r="4103" spans="1:7" x14ac:dyDescent="0.25">
      <c r="A4103" t="s">
        <v>4141</v>
      </c>
      <c r="B4103" s="1">
        <v>38994</v>
      </c>
      <c r="C4103" t="s">
        <v>64</v>
      </c>
      <c r="D4103" t="s">
        <v>20</v>
      </c>
      <c r="E4103" t="s">
        <v>10</v>
      </c>
      <c r="F4103" t="s">
        <v>11</v>
      </c>
      <c r="G4103">
        <v>2410.6266000000001</v>
      </c>
    </row>
    <row r="4104" spans="1:7" x14ac:dyDescent="0.25">
      <c r="A4104" t="s">
        <v>4142</v>
      </c>
      <c r="B4104" s="1">
        <v>38995</v>
      </c>
      <c r="C4104" t="s">
        <v>64</v>
      </c>
      <c r="D4104" t="s">
        <v>88</v>
      </c>
      <c r="E4104" t="s">
        <v>67</v>
      </c>
      <c r="F4104" t="s">
        <v>89</v>
      </c>
      <c r="G4104">
        <v>865.20399999999995</v>
      </c>
    </row>
    <row r="4105" spans="1:7" x14ac:dyDescent="0.25">
      <c r="A4105" t="s">
        <v>4143</v>
      </c>
      <c r="B4105" s="1">
        <v>38995</v>
      </c>
      <c r="C4105" t="s">
        <v>64</v>
      </c>
      <c r="D4105" t="s">
        <v>23</v>
      </c>
      <c r="E4105" t="s">
        <v>10</v>
      </c>
      <c r="F4105" t="s">
        <v>11</v>
      </c>
      <c r="G4105">
        <v>2288.9187000000002</v>
      </c>
    </row>
    <row r="4106" spans="1:7" x14ac:dyDescent="0.25">
      <c r="A4106" t="s">
        <v>4144</v>
      </c>
      <c r="B4106" s="1">
        <v>38995</v>
      </c>
      <c r="C4106" t="s">
        <v>64</v>
      </c>
      <c r="D4106" t="s">
        <v>72</v>
      </c>
      <c r="E4106" t="s">
        <v>73</v>
      </c>
      <c r="F4106" t="s">
        <v>74</v>
      </c>
      <c r="G4106">
        <v>2410.6266000000001</v>
      </c>
    </row>
    <row r="4107" spans="1:7" x14ac:dyDescent="0.25">
      <c r="A4107" t="s">
        <v>4145</v>
      </c>
      <c r="B4107" s="1">
        <v>38996</v>
      </c>
      <c r="C4107" t="s">
        <v>64</v>
      </c>
      <c r="D4107" t="s">
        <v>66</v>
      </c>
      <c r="E4107" t="s">
        <v>67</v>
      </c>
      <c r="F4107" t="s">
        <v>68</v>
      </c>
      <c r="G4107">
        <v>2288.9187000000002</v>
      </c>
    </row>
    <row r="4108" spans="1:7" x14ac:dyDescent="0.25">
      <c r="A4108" t="s">
        <v>4146</v>
      </c>
      <c r="B4108" s="1">
        <v>38996</v>
      </c>
      <c r="C4108" t="s">
        <v>64</v>
      </c>
      <c r="D4108" t="s">
        <v>23</v>
      </c>
      <c r="E4108" t="s">
        <v>10</v>
      </c>
      <c r="F4108" t="s">
        <v>11</v>
      </c>
      <c r="G4108">
        <v>2264.2536</v>
      </c>
    </row>
    <row r="4109" spans="1:7" x14ac:dyDescent="0.25">
      <c r="A4109" t="s">
        <v>4147</v>
      </c>
      <c r="B4109" s="1">
        <v>38996</v>
      </c>
      <c r="C4109" t="s">
        <v>64</v>
      </c>
      <c r="D4109" t="s">
        <v>20</v>
      </c>
      <c r="E4109" t="s">
        <v>10</v>
      </c>
      <c r="F4109" t="s">
        <v>11</v>
      </c>
      <c r="G4109">
        <v>2264.2536</v>
      </c>
    </row>
    <row r="4110" spans="1:7" x14ac:dyDescent="0.25">
      <c r="A4110" t="s">
        <v>4148</v>
      </c>
      <c r="B4110" s="1">
        <v>38996</v>
      </c>
      <c r="C4110" t="s">
        <v>64</v>
      </c>
      <c r="D4110" t="s">
        <v>72</v>
      </c>
      <c r="E4110" t="s">
        <v>73</v>
      </c>
      <c r="F4110" t="s">
        <v>74</v>
      </c>
      <c r="G4110">
        <v>1105.4834000000001</v>
      </c>
    </row>
    <row r="4111" spans="1:7" x14ac:dyDescent="0.25">
      <c r="A4111" t="s">
        <v>4149</v>
      </c>
      <c r="B4111" s="1">
        <v>38996</v>
      </c>
      <c r="C4111" t="s">
        <v>64</v>
      </c>
      <c r="D4111" t="s">
        <v>72</v>
      </c>
      <c r="E4111" t="s">
        <v>73</v>
      </c>
      <c r="F4111" t="s">
        <v>74</v>
      </c>
      <c r="G4111">
        <v>2410.6266000000001</v>
      </c>
    </row>
    <row r="4112" spans="1:7" x14ac:dyDescent="0.25">
      <c r="A4112" t="s">
        <v>4150</v>
      </c>
      <c r="B4112" s="1">
        <v>38996</v>
      </c>
      <c r="C4112" t="s">
        <v>64</v>
      </c>
      <c r="D4112" t="s">
        <v>72</v>
      </c>
      <c r="E4112" t="s">
        <v>73</v>
      </c>
      <c r="F4112" t="s">
        <v>74</v>
      </c>
      <c r="G4112">
        <v>2264.2536</v>
      </c>
    </row>
    <row r="4113" spans="1:7" x14ac:dyDescent="0.25">
      <c r="A4113" t="s">
        <v>4151</v>
      </c>
      <c r="B4113" s="1">
        <v>38996</v>
      </c>
      <c r="C4113" t="s">
        <v>64</v>
      </c>
      <c r="D4113" t="s">
        <v>72</v>
      </c>
      <c r="E4113" t="s">
        <v>73</v>
      </c>
      <c r="F4113" t="s">
        <v>74</v>
      </c>
      <c r="G4113">
        <v>865.20399999999995</v>
      </c>
    </row>
    <row r="4114" spans="1:7" x14ac:dyDescent="0.25">
      <c r="A4114" t="s">
        <v>4152</v>
      </c>
      <c r="B4114" s="1">
        <v>38997</v>
      </c>
      <c r="C4114" t="s">
        <v>64</v>
      </c>
      <c r="D4114" t="s">
        <v>72</v>
      </c>
      <c r="E4114" t="s">
        <v>73</v>
      </c>
      <c r="F4114" t="s">
        <v>74</v>
      </c>
      <c r="G4114">
        <v>2410.6266000000001</v>
      </c>
    </row>
    <row r="4115" spans="1:7" x14ac:dyDescent="0.25">
      <c r="A4115" t="s">
        <v>4153</v>
      </c>
      <c r="B4115" s="1">
        <v>38997</v>
      </c>
      <c r="C4115" t="s">
        <v>64</v>
      </c>
      <c r="D4115" t="s">
        <v>72</v>
      </c>
      <c r="E4115" t="s">
        <v>73</v>
      </c>
      <c r="F4115" t="s">
        <v>74</v>
      </c>
      <c r="G4115">
        <v>2699.9018000000001</v>
      </c>
    </row>
    <row r="4116" spans="1:7" x14ac:dyDescent="0.25">
      <c r="A4116" t="s">
        <v>4154</v>
      </c>
      <c r="B4116" s="1">
        <v>38997</v>
      </c>
      <c r="C4116" t="s">
        <v>64</v>
      </c>
      <c r="D4116" t="s">
        <v>20</v>
      </c>
      <c r="E4116" t="s">
        <v>10</v>
      </c>
      <c r="F4116" t="s">
        <v>11</v>
      </c>
      <c r="G4116">
        <v>865.20399999999995</v>
      </c>
    </row>
    <row r="4117" spans="1:7" x14ac:dyDescent="0.25">
      <c r="A4117" t="s">
        <v>4155</v>
      </c>
      <c r="B4117" s="1">
        <v>38997</v>
      </c>
      <c r="C4117" t="s">
        <v>64</v>
      </c>
      <c r="D4117" t="s">
        <v>20</v>
      </c>
      <c r="E4117" t="s">
        <v>10</v>
      </c>
      <c r="F4117" t="s">
        <v>11</v>
      </c>
      <c r="G4117">
        <v>865.20399999999995</v>
      </c>
    </row>
    <row r="4118" spans="1:7" x14ac:dyDescent="0.25">
      <c r="A4118" t="s">
        <v>4156</v>
      </c>
      <c r="B4118" s="1">
        <v>38997</v>
      </c>
      <c r="C4118" t="s">
        <v>64</v>
      </c>
      <c r="D4118" t="s">
        <v>72</v>
      </c>
      <c r="E4118" t="s">
        <v>73</v>
      </c>
      <c r="F4118" t="s">
        <v>74</v>
      </c>
      <c r="G4118">
        <v>2699.9018000000001</v>
      </c>
    </row>
    <row r="4119" spans="1:7" x14ac:dyDescent="0.25">
      <c r="A4119" t="s">
        <v>4157</v>
      </c>
      <c r="B4119" s="1">
        <v>38997</v>
      </c>
      <c r="C4119" t="s">
        <v>64</v>
      </c>
      <c r="D4119" t="s">
        <v>72</v>
      </c>
      <c r="E4119" t="s">
        <v>73</v>
      </c>
      <c r="F4119" t="s">
        <v>74</v>
      </c>
      <c r="G4119">
        <v>2288.9187000000002</v>
      </c>
    </row>
    <row r="4120" spans="1:7" x14ac:dyDescent="0.25">
      <c r="A4120" t="s">
        <v>4158</v>
      </c>
      <c r="B4120" s="1">
        <v>38997</v>
      </c>
      <c r="C4120" t="s">
        <v>64</v>
      </c>
      <c r="D4120" t="s">
        <v>72</v>
      </c>
      <c r="E4120" t="s">
        <v>73</v>
      </c>
      <c r="F4120" t="s">
        <v>74</v>
      </c>
      <c r="G4120">
        <v>865.20399999999995</v>
      </c>
    </row>
    <row r="4121" spans="1:7" x14ac:dyDescent="0.25">
      <c r="A4121" t="s">
        <v>4159</v>
      </c>
      <c r="B4121" s="1">
        <v>38998</v>
      </c>
      <c r="C4121" t="s">
        <v>64</v>
      </c>
      <c r="D4121" t="s">
        <v>82</v>
      </c>
      <c r="E4121" t="s">
        <v>67</v>
      </c>
      <c r="F4121" t="s">
        <v>83</v>
      </c>
      <c r="G4121">
        <v>2288.9187000000002</v>
      </c>
    </row>
    <row r="4122" spans="1:7" x14ac:dyDescent="0.25">
      <c r="A4122" t="s">
        <v>4160</v>
      </c>
      <c r="B4122" s="1">
        <v>38998</v>
      </c>
      <c r="C4122" t="s">
        <v>64</v>
      </c>
      <c r="D4122" t="s">
        <v>88</v>
      </c>
      <c r="E4122" t="s">
        <v>67</v>
      </c>
      <c r="F4122" t="s">
        <v>89</v>
      </c>
      <c r="G4122">
        <v>2410.6266000000001</v>
      </c>
    </row>
    <row r="4123" spans="1:7" x14ac:dyDescent="0.25">
      <c r="A4123" t="s">
        <v>4161</v>
      </c>
      <c r="B4123" s="1">
        <v>38998</v>
      </c>
      <c r="C4123" t="s">
        <v>64</v>
      </c>
      <c r="D4123" t="s">
        <v>20</v>
      </c>
      <c r="E4123" t="s">
        <v>10</v>
      </c>
      <c r="F4123" t="s">
        <v>11</v>
      </c>
      <c r="G4123">
        <v>1105.4834000000001</v>
      </c>
    </row>
    <row r="4124" spans="1:7" x14ac:dyDescent="0.25">
      <c r="A4124" t="s">
        <v>4162</v>
      </c>
      <c r="B4124" s="1">
        <v>38998</v>
      </c>
      <c r="C4124" t="s">
        <v>64</v>
      </c>
      <c r="D4124" t="s">
        <v>15</v>
      </c>
      <c r="E4124" t="s">
        <v>10</v>
      </c>
      <c r="F4124" t="s">
        <v>16</v>
      </c>
      <c r="G4124">
        <v>2410.6266000000001</v>
      </c>
    </row>
    <row r="4125" spans="1:7" x14ac:dyDescent="0.25">
      <c r="A4125" t="s">
        <v>4163</v>
      </c>
      <c r="B4125" s="1">
        <v>38998</v>
      </c>
      <c r="C4125" t="s">
        <v>64</v>
      </c>
      <c r="D4125" t="s">
        <v>72</v>
      </c>
      <c r="E4125" t="s">
        <v>73</v>
      </c>
      <c r="F4125" t="s">
        <v>74</v>
      </c>
      <c r="G4125">
        <v>2410.6266000000001</v>
      </c>
    </row>
    <row r="4126" spans="1:7" x14ac:dyDescent="0.25">
      <c r="A4126" t="s">
        <v>4164</v>
      </c>
      <c r="B4126" s="1">
        <v>38998</v>
      </c>
      <c r="C4126" t="s">
        <v>64</v>
      </c>
      <c r="D4126" t="s">
        <v>72</v>
      </c>
      <c r="E4126" t="s">
        <v>73</v>
      </c>
      <c r="F4126" t="s">
        <v>74</v>
      </c>
      <c r="G4126">
        <v>2410.6266000000001</v>
      </c>
    </row>
    <row r="4127" spans="1:7" x14ac:dyDescent="0.25">
      <c r="A4127" t="s">
        <v>4165</v>
      </c>
      <c r="B4127" s="1">
        <v>38998</v>
      </c>
      <c r="C4127" t="s">
        <v>64</v>
      </c>
      <c r="D4127" t="s">
        <v>72</v>
      </c>
      <c r="E4127" t="s">
        <v>73</v>
      </c>
      <c r="F4127" t="s">
        <v>74</v>
      </c>
      <c r="G4127">
        <v>2288.9187000000002</v>
      </c>
    </row>
    <row r="4128" spans="1:7" x14ac:dyDescent="0.25">
      <c r="A4128" t="s">
        <v>4166</v>
      </c>
      <c r="B4128" s="1">
        <v>38999</v>
      </c>
      <c r="C4128" t="s">
        <v>64</v>
      </c>
      <c r="D4128" t="s">
        <v>66</v>
      </c>
      <c r="E4128" t="s">
        <v>67</v>
      </c>
      <c r="F4128" t="s">
        <v>68</v>
      </c>
      <c r="G4128">
        <v>2288.9187000000002</v>
      </c>
    </row>
    <row r="4129" spans="1:7" x14ac:dyDescent="0.25">
      <c r="A4129" t="s">
        <v>4167</v>
      </c>
      <c r="B4129" s="1">
        <v>38999</v>
      </c>
      <c r="C4129" t="s">
        <v>64</v>
      </c>
      <c r="D4129" t="s">
        <v>66</v>
      </c>
      <c r="E4129" t="s">
        <v>67</v>
      </c>
      <c r="F4129" t="s">
        <v>68</v>
      </c>
      <c r="G4129">
        <v>2699.9018000000001</v>
      </c>
    </row>
    <row r="4130" spans="1:7" x14ac:dyDescent="0.25">
      <c r="A4130" t="s">
        <v>4168</v>
      </c>
      <c r="B4130" s="1">
        <v>38999</v>
      </c>
      <c r="C4130" t="s">
        <v>64</v>
      </c>
      <c r="D4130" t="s">
        <v>82</v>
      </c>
      <c r="E4130" t="s">
        <v>67</v>
      </c>
      <c r="F4130" t="s">
        <v>83</v>
      </c>
      <c r="G4130">
        <v>2699.9018000000001</v>
      </c>
    </row>
    <row r="4131" spans="1:7" x14ac:dyDescent="0.25">
      <c r="A4131" t="s">
        <v>4169</v>
      </c>
      <c r="B4131" s="1">
        <v>39000</v>
      </c>
      <c r="C4131" t="s">
        <v>64</v>
      </c>
      <c r="D4131" t="s">
        <v>82</v>
      </c>
      <c r="E4131" t="s">
        <v>67</v>
      </c>
      <c r="F4131" t="s">
        <v>83</v>
      </c>
      <c r="G4131">
        <v>2410.6266000000001</v>
      </c>
    </row>
    <row r="4132" spans="1:7" x14ac:dyDescent="0.25">
      <c r="A4132" t="s">
        <v>4170</v>
      </c>
      <c r="B4132" s="1">
        <v>39000</v>
      </c>
      <c r="C4132" t="s">
        <v>64</v>
      </c>
      <c r="D4132" t="s">
        <v>20</v>
      </c>
      <c r="E4132" t="s">
        <v>10</v>
      </c>
      <c r="F4132" t="s">
        <v>11</v>
      </c>
      <c r="G4132">
        <v>2410.6266000000001</v>
      </c>
    </row>
    <row r="4133" spans="1:7" x14ac:dyDescent="0.25">
      <c r="A4133" t="s">
        <v>4171</v>
      </c>
      <c r="B4133" s="1">
        <v>39000</v>
      </c>
      <c r="C4133" t="s">
        <v>64</v>
      </c>
      <c r="D4133" t="s">
        <v>72</v>
      </c>
      <c r="E4133" t="s">
        <v>73</v>
      </c>
      <c r="F4133" t="s">
        <v>74</v>
      </c>
      <c r="G4133">
        <v>2410.6266000000001</v>
      </c>
    </row>
    <row r="4134" spans="1:7" x14ac:dyDescent="0.25">
      <c r="A4134" t="s">
        <v>4172</v>
      </c>
      <c r="B4134" s="1">
        <v>39000</v>
      </c>
      <c r="C4134" t="s">
        <v>64</v>
      </c>
      <c r="D4134" t="s">
        <v>72</v>
      </c>
      <c r="E4134" t="s">
        <v>73</v>
      </c>
      <c r="F4134" t="s">
        <v>74</v>
      </c>
      <c r="G4134">
        <v>2264.2536</v>
      </c>
    </row>
    <row r="4135" spans="1:7" x14ac:dyDescent="0.25">
      <c r="A4135" t="s">
        <v>4173</v>
      </c>
      <c r="B4135" s="1">
        <v>39001</v>
      </c>
      <c r="C4135" t="s">
        <v>64</v>
      </c>
      <c r="D4135" t="s">
        <v>88</v>
      </c>
      <c r="E4135" t="s">
        <v>67</v>
      </c>
      <c r="F4135" t="s">
        <v>89</v>
      </c>
      <c r="G4135">
        <v>2699.9018000000001</v>
      </c>
    </row>
    <row r="4136" spans="1:7" x14ac:dyDescent="0.25">
      <c r="A4136" t="s">
        <v>4174</v>
      </c>
      <c r="B4136" s="1">
        <v>39001</v>
      </c>
      <c r="C4136" t="s">
        <v>64</v>
      </c>
      <c r="D4136" t="s">
        <v>66</v>
      </c>
      <c r="E4136" t="s">
        <v>67</v>
      </c>
      <c r="F4136" t="s">
        <v>68</v>
      </c>
      <c r="G4136">
        <v>2699.9018000000001</v>
      </c>
    </row>
    <row r="4137" spans="1:7" x14ac:dyDescent="0.25">
      <c r="A4137" t="s">
        <v>4175</v>
      </c>
      <c r="B4137" s="1">
        <v>39001</v>
      </c>
      <c r="C4137" t="s">
        <v>64</v>
      </c>
      <c r="D4137" t="s">
        <v>15</v>
      </c>
      <c r="E4137" t="s">
        <v>10</v>
      </c>
      <c r="F4137" t="s">
        <v>16</v>
      </c>
      <c r="G4137">
        <v>2288.9187000000002</v>
      </c>
    </row>
    <row r="4138" spans="1:7" x14ac:dyDescent="0.25">
      <c r="A4138" t="s">
        <v>4176</v>
      </c>
      <c r="B4138" s="1">
        <v>39001</v>
      </c>
      <c r="C4138" t="s">
        <v>64</v>
      </c>
      <c r="D4138" t="s">
        <v>72</v>
      </c>
      <c r="E4138" t="s">
        <v>73</v>
      </c>
      <c r="F4138" t="s">
        <v>74</v>
      </c>
      <c r="G4138">
        <v>2410.6266000000001</v>
      </c>
    </row>
    <row r="4139" spans="1:7" x14ac:dyDescent="0.25">
      <c r="A4139" t="s">
        <v>4177</v>
      </c>
      <c r="B4139" s="1">
        <v>39001</v>
      </c>
      <c r="C4139" t="s">
        <v>64</v>
      </c>
      <c r="D4139" t="s">
        <v>72</v>
      </c>
      <c r="E4139" t="s">
        <v>73</v>
      </c>
      <c r="F4139" t="s">
        <v>74</v>
      </c>
      <c r="G4139">
        <v>2410.6266000000001</v>
      </c>
    </row>
    <row r="4140" spans="1:7" x14ac:dyDescent="0.25">
      <c r="A4140" t="s">
        <v>4178</v>
      </c>
      <c r="B4140" s="1">
        <v>39001</v>
      </c>
      <c r="C4140" t="s">
        <v>64</v>
      </c>
      <c r="D4140" t="s">
        <v>72</v>
      </c>
      <c r="E4140" t="s">
        <v>73</v>
      </c>
      <c r="F4140" t="s">
        <v>74</v>
      </c>
      <c r="G4140">
        <v>2410.6266000000001</v>
      </c>
    </row>
    <row r="4141" spans="1:7" x14ac:dyDescent="0.25">
      <c r="A4141" t="s">
        <v>4179</v>
      </c>
      <c r="B4141" s="1">
        <v>39001</v>
      </c>
      <c r="C4141" t="s">
        <v>64</v>
      </c>
      <c r="D4141" t="s">
        <v>72</v>
      </c>
      <c r="E4141" t="s">
        <v>73</v>
      </c>
      <c r="F4141" t="s">
        <v>74</v>
      </c>
      <c r="G4141">
        <v>2288.9187000000002</v>
      </c>
    </row>
    <row r="4142" spans="1:7" x14ac:dyDescent="0.25">
      <c r="A4142" t="s">
        <v>4180</v>
      </c>
      <c r="B4142" s="1">
        <v>39002</v>
      </c>
      <c r="C4142" t="s">
        <v>64</v>
      </c>
      <c r="D4142" t="s">
        <v>82</v>
      </c>
      <c r="E4142" t="s">
        <v>67</v>
      </c>
      <c r="F4142" t="s">
        <v>83</v>
      </c>
      <c r="G4142">
        <v>2264.2536</v>
      </c>
    </row>
    <row r="4143" spans="1:7" x14ac:dyDescent="0.25">
      <c r="A4143" t="s">
        <v>4181</v>
      </c>
      <c r="B4143" s="1">
        <v>39002</v>
      </c>
      <c r="C4143" t="s">
        <v>64</v>
      </c>
      <c r="D4143" t="s">
        <v>66</v>
      </c>
      <c r="E4143" t="s">
        <v>67</v>
      </c>
      <c r="F4143" t="s">
        <v>68</v>
      </c>
      <c r="G4143">
        <v>2410.6266000000001</v>
      </c>
    </row>
    <row r="4144" spans="1:7" x14ac:dyDescent="0.25">
      <c r="A4144" t="s">
        <v>4182</v>
      </c>
      <c r="B4144" s="1">
        <v>39002</v>
      </c>
      <c r="C4144" t="s">
        <v>64</v>
      </c>
      <c r="D4144" t="s">
        <v>88</v>
      </c>
      <c r="E4144" t="s">
        <v>67</v>
      </c>
      <c r="F4144" t="s">
        <v>89</v>
      </c>
      <c r="G4144">
        <v>865.20399999999995</v>
      </c>
    </row>
    <row r="4145" spans="1:7" x14ac:dyDescent="0.25">
      <c r="A4145" t="s">
        <v>4183</v>
      </c>
      <c r="B4145" s="1">
        <v>39002</v>
      </c>
      <c r="C4145" t="s">
        <v>64</v>
      </c>
      <c r="D4145" t="s">
        <v>82</v>
      </c>
      <c r="E4145" t="s">
        <v>67</v>
      </c>
      <c r="F4145" t="s">
        <v>83</v>
      </c>
      <c r="G4145">
        <v>865.20399999999995</v>
      </c>
    </row>
    <row r="4146" spans="1:7" x14ac:dyDescent="0.25">
      <c r="A4146" t="s">
        <v>4184</v>
      </c>
      <c r="B4146" s="1">
        <v>39002</v>
      </c>
      <c r="C4146" t="s">
        <v>64</v>
      </c>
      <c r="D4146" t="s">
        <v>72</v>
      </c>
      <c r="E4146" t="s">
        <v>73</v>
      </c>
      <c r="F4146" t="s">
        <v>74</v>
      </c>
      <c r="G4146">
        <v>2410.6266000000001</v>
      </c>
    </row>
    <row r="4147" spans="1:7" x14ac:dyDescent="0.25">
      <c r="A4147" t="s">
        <v>4185</v>
      </c>
      <c r="B4147" s="1">
        <v>39002</v>
      </c>
      <c r="C4147" t="s">
        <v>64</v>
      </c>
      <c r="D4147" t="s">
        <v>72</v>
      </c>
      <c r="E4147" t="s">
        <v>73</v>
      </c>
      <c r="F4147" t="s">
        <v>74</v>
      </c>
      <c r="G4147">
        <v>2699.9018000000001</v>
      </c>
    </row>
    <row r="4148" spans="1:7" x14ac:dyDescent="0.25">
      <c r="A4148" t="s">
        <v>4186</v>
      </c>
      <c r="B4148" s="1">
        <v>39002</v>
      </c>
      <c r="C4148" t="s">
        <v>64</v>
      </c>
      <c r="D4148" t="s">
        <v>72</v>
      </c>
      <c r="E4148" t="s">
        <v>73</v>
      </c>
      <c r="F4148" t="s">
        <v>74</v>
      </c>
      <c r="G4148">
        <v>2410.6266000000001</v>
      </c>
    </row>
    <row r="4149" spans="1:7" x14ac:dyDescent="0.25">
      <c r="A4149" t="s">
        <v>4187</v>
      </c>
      <c r="B4149" s="1">
        <v>39002</v>
      </c>
      <c r="C4149" t="s">
        <v>64</v>
      </c>
      <c r="D4149" t="s">
        <v>23</v>
      </c>
      <c r="E4149" t="s">
        <v>10</v>
      </c>
      <c r="F4149" t="s">
        <v>11</v>
      </c>
      <c r="G4149">
        <v>865.20399999999995</v>
      </c>
    </row>
    <row r="4150" spans="1:7" x14ac:dyDescent="0.25">
      <c r="A4150" t="s">
        <v>4188</v>
      </c>
      <c r="B4150" s="1">
        <v>39002</v>
      </c>
      <c r="C4150" t="s">
        <v>64</v>
      </c>
      <c r="D4150" t="s">
        <v>82</v>
      </c>
      <c r="E4150" t="s">
        <v>67</v>
      </c>
      <c r="F4150" t="s">
        <v>83</v>
      </c>
      <c r="G4150">
        <v>2410.6266000000001</v>
      </c>
    </row>
    <row r="4151" spans="1:7" x14ac:dyDescent="0.25">
      <c r="A4151" t="s">
        <v>4189</v>
      </c>
      <c r="B4151" s="1">
        <v>39002</v>
      </c>
      <c r="C4151" t="s">
        <v>64</v>
      </c>
      <c r="D4151" t="s">
        <v>72</v>
      </c>
      <c r="E4151" t="s">
        <v>73</v>
      </c>
      <c r="F4151" t="s">
        <v>74</v>
      </c>
      <c r="G4151">
        <v>865.20399999999995</v>
      </c>
    </row>
    <row r="4152" spans="1:7" x14ac:dyDescent="0.25">
      <c r="A4152" t="s">
        <v>4190</v>
      </c>
      <c r="B4152" s="1">
        <v>39002</v>
      </c>
      <c r="C4152" t="s">
        <v>64</v>
      </c>
      <c r="D4152" t="s">
        <v>72</v>
      </c>
      <c r="E4152" t="s">
        <v>73</v>
      </c>
      <c r="F4152" t="s">
        <v>74</v>
      </c>
      <c r="G4152">
        <v>865.20399999999995</v>
      </c>
    </row>
    <row r="4153" spans="1:7" x14ac:dyDescent="0.25">
      <c r="A4153" t="s">
        <v>4191</v>
      </c>
      <c r="B4153" s="1">
        <v>39002</v>
      </c>
      <c r="C4153" t="s">
        <v>64</v>
      </c>
      <c r="D4153" t="s">
        <v>72</v>
      </c>
      <c r="E4153" t="s">
        <v>73</v>
      </c>
      <c r="F4153" t="s">
        <v>74</v>
      </c>
      <c r="G4153">
        <v>865.20399999999995</v>
      </c>
    </row>
    <row r="4154" spans="1:7" x14ac:dyDescent="0.25">
      <c r="A4154" t="s">
        <v>4192</v>
      </c>
      <c r="B4154" s="1">
        <v>39003</v>
      </c>
      <c r="C4154" t="s">
        <v>64</v>
      </c>
      <c r="D4154" t="s">
        <v>82</v>
      </c>
      <c r="E4154" t="s">
        <v>67</v>
      </c>
      <c r="F4154" t="s">
        <v>83</v>
      </c>
      <c r="G4154">
        <v>2288.9187000000002</v>
      </c>
    </row>
    <row r="4155" spans="1:7" x14ac:dyDescent="0.25">
      <c r="A4155" t="s">
        <v>4193</v>
      </c>
      <c r="B4155" s="1">
        <v>39003</v>
      </c>
      <c r="C4155" t="s">
        <v>64</v>
      </c>
      <c r="D4155" t="s">
        <v>88</v>
      </c>
      <c r="E4155" t="s">
        <v>67</v>
      </c>
      <c r="F4155" t="s">
        <v>89</v>
      </c>
      <c r="G4155">
        <v>2410.6266000000001</v>
      </c>
    </row>
    <row r="4156" spans="1:7" x14ac:dyDescent="0.25">
      <c r="A4156" t="s">
        <v>4194</v>
      </c>
      <c r="B4156" s="1">
        <v>39003</v>
      </c>
      <c r="C4156" t="s">
        <v>64</v>
      </c>
      <c r="D4156" t="s">
        <v>23</v>
      </c>
      <c r="E4156" t="s">
        <v>10</v>
      </c>
      <c r="F4156" t="s">
        <v>11</v>
      </c>
      <c r="G4156">
        <v>1105.4834000000001</v>
      </c>
    </row>
    <row r="4157" spans="1:7" x14ac:dyDescent="0.25">
      <c r="A4157" t="s">
        <v>4195</v>
      </c>
      <c r="B4157" s="1">
        <v>39003</v>
      </c>
      <c r="C4157" t="s">
        <v>64</v>
      </c>
      <c r="D4157" t="s">
        <v>20</v>
      </c>
      <c r="E4157" t="s">
        <v>10</v>
      </c>
      <c r="F4157" t="s">
        <v>11</v>
      </c>
      <c r="G4157">
        <v>2264.2536</v>
      </c>
    </row>
    <row r="4158" spans="1:7" x14ac:dyDescent="0.25">
      <c r="A4158" t="s">
        <v>4196</v>
      </c>
      <c r="B4158" s="1">
        <v>39003</v>
      </c>
      <c r="C4158" t="s">
        <v>64</v>
      </c>
      <c r="D4158" t="s">
        <v>72</v>
      </c>
      <c r="E4158" t="s">
        <v>73</v>
      </c>
      <c r="F4158" t="s">
        <v>74</v>
      </c>
      <c r="G4158">
        <v>2410.6266000000001</v>
      </c>
    </row>
    <row r="4159" spans="1:7" x14ac:dyDescent="0.25">
      <c r="A4159" t="s">
        <v>4197</v>
      </c>
      <c r="B4159" s="1">
        <v>39003</v>
      </c>
      <c r="C4159" t="s">
        <v>64</v>
      </c>
      <c r="D4159" t="s">
        <v>72</v>
      </c>
      <c r="E4159" t="s">
        <v>73</v>
      </c>
      <c r="F4159" t="s">
        <v>74</v>
      </c>
      <c r="G4159">
        <v>2699.9018000000001</v>
      </c>
    </row>
    <row r="4160" spans="1:7" x14ac:dyDescent="0.25">
      <c r="A4160" t="s">
        <v>4198</v>
      </c>
      <c r="B4160" s="1">
        <v>39003</v>
      </c>
      <c r="C4160" t="s">
        <v>64</v>
      </c>
      <c r="D4160" t="s">
        <v>72</v>
      </c>
      <c r="E4160" t="s">
        <v>73</v>
      </c>
      <c r="F4160" t="s">
        <v>74</v>
      </c>
      <c r="G4160">
        <v>2410.6266000000001</v>
      </c>
    </row>
    <row r="4161" spans="1:7" x14ac:dyDescent="0.25">
      <c r="A4161" t="s">
        <v>4199</v>
      </c>
      <c r="B4161" s="1">
        <v>39003</v>
      </c>
      <c r="C4161" t="s">
        <v>64</v>
      </c>
      <c r="D4161" t="s">
        <v>23</v>
      </c>
      <c r="E4161" t="s">
        <v>10</v>
      </c>
      <c r="F4161" t="s">
        <v>11</v>
      </c>
      <c r="G4161">
        <v>865.20399999999995</v>
      </c>
    </row>
    <row r="4162" spans="1:7" x14ac:dyDescent="0.25">
      <c r="A4162" t="s">
        <v>4200</v>
      </c>
      <c r="B4162" s="1">
        <v>39003</v>
      </c>
      <c r="C4162" t="s">
        <v>64</v>
      </c>
      <c r="D4162" t="s">
        <v>72</v>
      </c>
      <c r="E4162" t="s">
        <v>73</v>
      </c>
      <c r="F4162" t="s">
        <v>74</v>
      </c>
      <c r="G4162">
        <v>2410.6266000000001</v>
      </c>
    </row>
    <row r="4163" spans="1:7" x14ac:dyDescent="0.25">
      <c r="A4163" t="s">
        <v>4201</v>
      </c>
      <c r="B4163" s="1">
        <v>39003</v>
      </c>
      <c r="C4163" t="s">
        <v>64</v>
      </c>
      <c r="D4163" t="s">
        <v>72</v>
      </c>
      <c r="E4163" t="s">
        <v>73</v>
      </c>
      <c r="F4163" t="s">
        <v>74</v>
      </c>
      <c r="G4163">
        <v>2288.9187000000002</v>
      </c>
    </row>
    <row r="4164" spans="1:7" x14ac:dyDescent="0.25">
      <c r="A4164" t="s">
        <v>4202</v>
      </c>
      <c r="B4164" s="1">
        <v>39003</v>
      </c>
      <c r="C4164" t="s">
        <v>64</v>
      </c>
      <c r="D4164" t="s">
        <v>72</v>
      </c>
      <c r="E4164" t="s">
        <v>73</v>
      </c>
      <c r="F4164" t="s">
        <v>74</v>
      </c>
      <c r="G4164">
        <v>2288.9187000000002</v>
      </c>
    </row>
    <row r="4165" spans="1:7" x14ac:dyDescent="0.25">
      <c r="A4165" t="s">
        <v>4203</v>
      </c>
      <c r="B4165" s="1">
        <v>39003</v>
      </c>
      <c r="C4165" t="s">
        <v>64</v>
      </c>
      <c r="D4165" t="s">
        <v>72</v>
      </c>
      <c r="E4165" t="s">
        <v>73</v>
      </c>
      <c r="F4165" t="s">
        <v>74</v>
      </c>
      <c r="G4165">
        <v>2288.9187000000002</v>
      </c>
    </row>
    <row r="4166" spans="1:7" x14ac:dyDescent="0.25">
      <c r="A4166" t="s">
        <v>4204</v>
      </c>
      <c r="B4166" s="1">
        <v>39003</v>
      </c>
      <c r="C4166" t="s">
        <v>64</v>
      </c>
      <c r="D4166" t="s">
        <v>72</v>
      </c>
      <c r="E4166" t="s">
        <v>73</v>
      </c>
      <c r="F4166" t="s">
        <v>74</v>
      </c>
      <c r="G4166">
        <v>865.20399999999995</v>
      </c>
    </row>
    <row r="4167" spans="1:7" x14ac:dyDescent="0.25">
      <c r="A4167" t="s">
        <v>4205</v>
      </c>
      <c r="B4167" s="1">
        <v>39004</v>
      </c>
      <c r="C4167" t="s">
        <v>64</v>
      </c>
      <c r="D4167" t="s">
        <v>88</v>
      </c>
      <c r="E4167" t="s">
        <v>67</v>
      </c>
      <c r="F4167" t="s">
        <v>89</v>
      </c>
      <c r="G4167">
        <v>2699.9018000000001</v>
      </c>
    </row>
    <row r="4168" spans="1:7" x14ac:dyDescent="0.25">
      <c r="A4168" t="s">
        <v>4206</v>
      </c>
      <c r="B4168" s="1">
        <v>39004</v>
      </c>
      <c r="C4168" t="s">
        <v>64</v>
      </c>
      <c r="D4168" t="s">
        <v>88</v>
      </c>
      <c r="E4168" t="s">
        <v>67</v>
      </c>
      <c r="F4168" t="s">
        <v>89</v>
      </c>
      <c r="G4168">
        <v>865.20399999999995</v>
      </c>
    </row>
    <row r="4169" spans="1:7" x14ac:dyDescent="0.25">
      <c r="A4169" t="s">
        <v>4207</v>
      </c>
      <c r="B4169" s="1">
        <v>39004</v>
      </c>
      <c r="C4169" t="s">
        <v>64</v>
      </c>
      <c r="D4169" t="s">
        <v>72</v>
      </c>
      <c r="E4169" t="s">
        <v>73</v>
      </c>
      <c r="F4169" t="s">
        <v>74</v>
      </c>
      <c r="G4169">
        <v>2699.9018000000001</v>
      </c>
    </row>
    <row r="4170" spans="1:7" x14ac:dyDescent="0.25">
      <c r="A4170" t="s">
        <v>4208</v>
      </c>
      <c r="B4170" s="1">
        <v>39004</v>
      </c>
      <c r="C4170" t="s">
        <v>64</v>
      </c>
      <c r="D4170" t="s">
        <v>72</v>
      </c>
      <c r="E4170" t="s">
        <v>73</v>
      </c>
      <c r="F4170" t="s">
        <v>74</v>
      </c>
      <c r="G4170">
        <v>2699.9018000000001</v>
      </c>
    </row>
    <row r="4171" spans="1:7" x14ac:dyDescent="0.25">
      <c r="A4171" t="s">
        <v>4209</v>
      </c>
      <c r="B4171" s="1">
        <v>39004</v>
      </c>
      <c r="C4171" t="s">
        <v>64</v>
      </c>
      <c r="D4171" t="s">
        <v>72</v>
      </c>
      <c r="E4171" t="s">
        <v>73</v>
      </c>
      <c r="F4171" t="s">
        <v>74</v>
      </c>
      <c r="G4171">
        <v>2699.9018000000001</v>
      </c>
    </row>
    <row r="4172" spans="1:7" x14ac:dyDescent="0.25">
      <c r="A4172" t="s">
        <v>4210</v>
      </c>
      <c r="B4172" s="1">
        <v>39004</v>
      </c>
      <c r="C4172" t="s">
        <v>64</v>
      </c>
      <c r="D4172" t="s">
        <v>72</v>
      </c>
      <c r="E4172" t="s">
        <v>73</v>
      </c>
      <c r="F4172" t="s">
        <v>74</v>
      </c>
      <c r="G4172">
        <v>2288.9187000000002</v>
      </c>
    </row>
    <row r="4173" spans="1:7" x14ac:dyDescent="0.25">
      <c r="A4173" t="s">
        <v>4211</v>
      </c>
      <c r="B4173" s="1">
        <v>39005</v>
      </c>
      <c r="C4173" t="s">
        <v>64</v>
      </c>
      <c r="D4173" t="s">
        <v>82</v>
      </c>
      <c r="E4173" t="s">
        <v>67</v>
      </c>
      <c r="F4173" t="s">
        <v>83</v>
      </c>
      <c r="G4173">
        <v>1105.4834000000001</v>
      </c>
    </row>
    <row r="4174" spans="1:7" x14ac:dyDescent="0.25">
      <c r="A4174" t="s">
        <v>4212</v>
      </c>
      <c r="B4174" s="1">
        <v>39005</v>
      </c>
      <c r="C4174" t="s">
        <v>64</v>
      </c>
      <c r="D4174" t="s">
        <v>82</v>
      </c>
      <c r="E4174" t="s">
        <v>67</v>
      </c>
      <c r="F4174" t="s">
        <v>83</v>
      </c>
      <c r="G4174">
        <v>2264.2536</v>
      </c>
    </row>
    <row r="4175" spans="1:7" x14ac:dyDescent="0.25">
      <c r="A4175" t="s">
        <v>4213</v>
      </c>
      <c r="B4175" s="1">
        <v>39005</v>
      </c>
      <c r="C4175" t="s">
        <v>64</v>
      </c>
      <c r="D4175" t="s">
        <v>23</v>
      </c>
      <c r="E4175" t="s">
        <v>10</v>
      </c>
      <c r="F4175" t="s">
        <v>11</v>
      </c>
      <c r="G4175">
        <v>2699.9018000000001</v>
      </c>
    </row>
    <row r="4176" spans="1:7" x14ac:dyDescent="0.25">
      <c r="A4176" t="s">
        <v>4214</v>
      </c>
      <c r="B4176" s="1">
        <v>39005</v>
      </c>
      <c r="C4176" t="s">
        <v>64</v>
      </c>
      <c r="D4176" t="s">
        <v>72</v>
      </c>
      <c r="E4176" t="s">
        <v>73</v>
      </c>
      <c r="F4176" t="s">
        <v>74</v>
      </c>
      <c r="G4176">
        <v>2410.6266000000001</v>
      </c>
    </row>
    <row r="4177" spans="1:7" x14ac:dyDescent="0.25">
      <c r="A4177" t="s">
        <v>4215</v>
      </c>
      <c r="B4177" s="1">
        <v>39005</v>
      </c>
      <c r="C4177" t="s">
        <v>64</v>
      </c>
      <c r="D4177" t="s">
        <v>72</v>
      </c>
      <c r="E4177" t="s">
        <v>73</v>
      </c>
      <c r="F4177" t="s">
        <v>74</v>
      </c>
      <c r="G4177">
        <v>2410.6266000000001</v>
      </c>
    </row>
    <row r="4178" spans="1:7" x14ac:dyDescent="0.25">
      <c r="A4178" t="s">
        <v>4216</v>
      </c>
      <c r="B4178" s="1">
        <v>39005</v>
      </c>
      <c r="C4178" t="s">
        <v>64</v>
      </c>
      <c r="D4178" t="s">
        <v>72</v>
      </c>
      <c r="E4178" t="s">
        <v>73</v>
      </c>
      <c r="F4178" t="s">
        <v>74</v>
      </c>
      <c r="G4178">
        <v>1105.4834000000001</v>
      </c>
    </row>
    <row r="4179" spans="1:7" x14ac:dyDescent="0.25">
      <c r="A4179" t="s">
        <v>4217</v>
      </c>
      <c r="B4179" s="1">
        <v>39006</v>
      </c>
      <c r="C4179" t="s">
        <v>64</v>
      </c>
      <c r="D4179" t="s">
        <v>66</v>
      </c>
      <c r="E4179" t="s">
        <v>67</v>
      </c>
      <c r="F4179" t="s">
        <v>68</v>
      </c>
      <c r="G4179">
        <v>2288.9187000000002</v>
      </c>
    </row>
    <row r="4180" spans="1:7" x14ac:dyDescent="0.25">
      <c r="A4180" t="s">
        <v>4218</v>
      </c>
      <c r="B4180" s="1">
        <v>39006</v>
      </c>
      <c r="C4180" t="s">
        <v>64</v>
      </c>
      <c r="D4180" t="s">
        <v>82</v>
      </c>
      <c r="E4180" t="s">
        <v>67</v>
      </c>
      <c r="F4180" t="s">
        <v>83</v>
      </c>
      <c r="G4180">
        <v>2288.9187000000002</v>
      </c>
    </row>
    <row r="4181" spans="1:7" x14ac:dyDescent="0.25">
      <c r="A4181" t="s">
        <v>4219</v>
      </c>
      <c r="B4181" s="1">
        <v>39006</v>
      </c>
      <c r="C4181" t="s">
        <v>64</v>
      </c>
      <c r="D4181" t="s">
        <v>23</v>
      </c>
      <c r="E4181" t="s">
        <v>10</v>
      </c>
      <c r="F4181" t="s">
        <v>11</v>
      </c>
      <c r="G4181">
        <v>2410.6266000000001</v>
      </c>
    </row>
    <row r="4182" spans="1:7" x14ac:dyDescent="0.25">
      <c r="A4182" t="s">
        <v>4220</v>
      </c>
      <c r="B4182" s="1">
        <v>39006</v>
      </c>
      <c r="C4182" t="s">
        <v>64</v>
      </c>
      <c r="D4182" t="s">
        <v>82</v>
      </c>
      <c r="E4182" t="s">
        <v>67</v>
      </c>
      <c r="F4182" t="s">
        <v>83</v>
      </c>
      <c r="G4182">
        <v>865.20399999999995</v>
      </c>
    </row>
    <row r="4183" spans="1:7" x14ac:dyDescent="0.25">
      <c r="A4183" t="s">
        <v>4221</v>
      </c>
      <c r="B4183" s="1">
        <v>39006</v>
      </c>
      <c r="C4183" t="s">
        <v>64</v>
      </c>
      <c r="D4183" t="s">
        <v>88</v>
      </c>
      <c r="E4183" t="s">
        <v>67</v>
      </c>
      <c r="F4183" t="s">
        <v>89</v>
      </c>
      <c r="G4183">
        <v>865.20399999999995</v>
      </c>
    </row>
    <row r="4184" spans="1:7" x14ac:dyDescent="0.25">
      <c r="A4184" t="s">
        <v>4222</v>
      </c>
      <c r="B4184" s="1">
        <v>39006</v>
      </c>
      <c r="C4184" t="s">
        <v>64</v>
      </c>
      <c r="D4184" t="s">
        <v>20</v>
      </c>
      <c r="E4184" t="s">
        <v>10</v>
      </c>
      <c r="F4184" t="s">
        <v>11</v>
      </c>
      <c r="G4184">
        <v>2264.2536</v>
      </c>
    </row>
    <row r="4185" spans="1:7" x14ac:dyDescent="0.25">
      <c r="A4185" t="s">
        <v>4223</v>
      </c>
      <c r="B4185" s="1">
        <v>39006</v>
      </c>
      <c r="C4185" t="s">
        <v>64</v>
      </c>
      <c r="D4185" t="s">
        <v>20</v>
      </c>
      <c r="E4185" t="s">
        <v>10</v>
      </c>
      <c r="F4185" t="s">
        <v>11</v>
      </c>
      <c r="G4185">
        <v>865.20399999999995</v>
      </c>
    </row>
    <row r="4186" spans="1:7" x14ac:dyDescent="0.25">
      <c r="A4186" t="s">
        <v>4224</v>
      </c>
      <c r="B4186" s="1">
        <v>39006</v>
      </c>
      <c r="C4186" t="s">
        <v>64</v>
      </c>
      <c r="D4186" t="s">
        <v>20</v>
      </c>
      <c r="E4186" t="s">
        <v>10</v>
      </c>
      <c r="F4186" t="s">
        <v>11</v>
      </c>
      <c r="G4186">
        <v>865.20399999999995</v>
      </c>
    </row>
    <row r="4187" spans="1:7" x14ac:dyDescent="0.25">
      <c r="A4187" t="s">
        <v>4225</v>
      </c>
      <c r="B4187" s="1">
        <v>39006</v>
      </c>
      <c r="C4187" t="s">
        <v>64</v>
      </c>
      <c r="D4187" t="s">
        <v>72</v>
      </c>
      <c r="E4187" t="s">
        <v>73</v>
      </c>
      <c r="F4187" t="s">
        <v>74</v>
      </c>
      <c r="G4187">
        <v>2410.6266000000001</v>
      </c>
    </row>
    <row r="4188" spans="1:7" x14ac:dyDescent="0.25">
      <c r="A4188" t="s">
        <v>4226</v>
      </c>
      <c r="B4188" s="1">
        <v>39007</v>
      </c>
      <c r="C4188" t="s">
        <v>64</v>
      </c>
      <c r="D4188" t="s">
        <v>88</v>
      </c>
      <c r="E4188" t="s">
        <v>67</v>
      </c>
      <c r="F4188" t="s">
        <v>89</v>
      </c>
      <c r="G4188">
        <v>2699.9018000000001</v>
      </c>
    </row>
    <row r="4189" spans="1:7" x14ac:dyDescent="0.25">
      <c r="A4189" t="s">
        <v>4227</v>
      </c>
      <c r="B4189" s="1">
        <v>39007</v>
      </c>
      <c r="C4189" t="s">
        <v>64</v>
      </c>
      <c r="D4189" t="s">
        <v>66</v>
      </c>
      <c r="E4189" t="s">
        <v>67</v>
      </c>
      <c r="F4189" t="s">
        <v>68</v>
      </c>
      <c r="G4189">
        <v>2699.9018000000001</v>
      </c>
    </row>
    <row r="4190" spans="1:7" x14ac:dyDescent="0.25">
      <c r="A4190" t="s">
        <v>4228</v>
      </c>
      <c r="B4190" s="1">
        <v>39007</v>
      </c>
      <c r="C4190" t="s">
        <v>64</v>
      </c>
      <c r="D4190" t="s">
        <v>88</v>
      </c>
      <c r="E4190" t="s">
        <v>67</v>
      </c>
      <c r="F4190" t="s">
        <v>89</v>
      </c>
      <c r="G4190">
        <v>2699.9018000000001</v>
      </c>
    </row>
    <row r="4191" spans="1:7" x14ac:dyDescent="0.25">
      <c r="A4191" t="s">
        <v>4229</v>
      </c>
      <c r="B4191" s="1">
        <v>39007</v>
      </c>
      <c r="C4191" t="s">
        <v>64</v>
      </c>
      <c r="D4191" t="s">
        <v>20</v>
      </c>
      <c r="E4191" t="s">
        <v>10</v>
      </c>
      <c r="F4191" t="s">
        <v>11</v>
      </c>
      <c r="G4191">
        <v>2264.2536</v>
      </c>
    </row>
    <row r="4192" spans="1:7" x14ac:dyDescent="0.25">
      <c r="A4192" t="s">
        <v>4230</v>
      </c>
      <c r="B4192" s="1">
        <v>39007</v>
      </c>
      <c r="C4192" t="s">
        <v>64</v>
      </c>
      <c r="D4192" t="s">
        <v>20</v>
      </c>
      <c r="E4192" t="s">
        <v>10</v>
      </c>
      <c r="F4192" t="s">
        <v>11</v>
      </c>
      <c r="G4192">
        <v>865.20399999999995</v>
      </c>
    </row>
    <row r="4193" spans="1:7" x14ac:dyDescent="0.25">
      <c r="A4193" t="s">
        <v>4231</v>
      </c>
      <c r="B4193" s="1">
        <v>39007</v>
      </c>
      <c r="C4193" t="s">
        <v>64</v>
      </c>
      <c r="D4193" t="s">
        <v>23</v>
      </c>
      <c r="E4193" t="s">
        <v>10</v>
      </c>
      <c r="F4193" t="s">
        <v>11</v>
      </c>
      <c r="G4193">
        <v>865.20399999999995</v>
      </c>
    </row>
    <row r="4194" spans="1:7" x14ac:dyDescent="0.25">
      <c r="A4194" t="s">
        <v>4232</v>
      </c>
      <c r="B4194" s="1">
        <v>39008</v>
      </c>
      <c r="C4194" t="s">
        <v>64</v>
      </c>
      <c r="D4194" t="s">
        <v>23</v>
      </c>
      <c r="E4194" t="s">
        <v>10</v>
      </c>
      <c r="F4194" t="s">
        <v>11</v>
      </c>
      <c r="G4194">
        <v>2264.2536</v>
      </c>
    </row>
    <row r="4195" spans="1:7" x14ac:dyDescent="0.25">
      <c r="A4195" t="s">
        <v>4233</v>
      </c>
      <c r="B4195" s="1">
        <v>39008</v>
      </c>
      <c r="C4195" t="s">
        <v>64</v>
      </c>
      <c r="D4195" t="s">
        <v>20</v>
      </c>
      <c r="E4195" t="s">
        <v>10</v>
      </c>
      <c r="F4195" t="s">
        <v>11</v>
      </c>
      <c r="G4195">
        <v>2288.9187000000002</v>
      </c>
    </row>
    <row r="4196" spans="1:7" x14ac:dyDescent="0.25">
      <c r="A4196" t="s">
        <v>4234</v>
      </c>
      <c r="B4196" s="1">
        <v>39008</v>
      </c>
      <c r="C4196" t="s">
        <v>64</v>
      </c>
      <c r="D4196" t="s">
        <v>23</v>
      </c>
      <c r="E4196" t="s">
        <v>10</v>
      </c>
      <c r="F4196" t="s">
        <v>11</v>
      </c>
      <c r="G4196">
        <v>2264.2536</v>
      </c>
    </row>
    <row r="4197" spans="1:7" x14ac:dyDescent="0.25">
      <c r="A4197" t="s">
        <v>4235</v>
      </c>
      <c r="B4197" s="1">
        <v>39008</v>
      </c>
      <c r="C4197" t="s">
        <v>64</v>
      </c>
      <c r="D4197" t="s">
        <v>20</v>
      </c>
      <c r="E4197" t="s">
        <v>10</v>
      </c>
      <c r="F4197" t="s">
        <v>11</v>
      </c>
      <c r="G4197">
        <v>865.20399999999995</v>
      </c>
    </row>
    <row r="4198" spans="1:7" x14ac:dyDescent="0.25">
      <c r="A4198" t="s">
        <v>4236</v>
      </c>
      <c r="B4198" s="1">
        <v>39008</v>
      </c>
      <c r="C4198" t="s">
        <v>64</v>
      </c>
      <c r="D4198" t="s">
        <v>72</v>
      </c>
      <c r="E4198" t="s">
        <v>73</v>
      </c>
      <c r="F4198" t="s">
        <v>74</v>
      </c>
      <c r="G4198">
        <v>2288.9187000000002</v>
      </c>
    </row>
    <row r="4199" spans="1:7" x14ac:dyDescent="0.25">
      <c r="A4199" t="s">
        <v>4237</v>
      </c>
      <c r="B4199" s="1">
        <v>39008</v>
      </c>
      <c r="C4199" t="s">
        <v>64</v>
      </c>
      <c r="D4199" t="s">
        <v>72</v>
      </c>
      <c r="E4199" t="s">
        <v>73</v>
      </c>
      <c r="F4199" t="s">
        <v>74</v>
      </c>
      <c r="G4199">
        <v>2264.2536</v>
      </c>
    </row>
    <row r="4200" spans="1:7" x14ac:dyDescent="0.25">
      <c r="A4200" t="s">
        <v>4238</v>
      </c>
      <c r="B4200" s="1">
        <v>39008</v>
      </c>
      <c r="C4200" t="s">
        <v>64</v>
      </c>
      <c r="D4200" t="s">
        <v>72</v>
      </c>
      <c r="E4200" t="s">
        <v>73</v>
      </c>
      <c r="F4200" t="s">
        <v>74</v>
      </c>
      <c r="G4200">
        <v>2264.2536</v>
      </c>
    </row>
    <row r="4201" spans="1:7" x14ac:dyDescent="0.25">
      <c r="A4201" t="s">
        <v>4239</v>
      </c>
      <c r="B4201" s="1">
        <v>39009</v>
      </c>
      <c r="C4201" t="s">
        <v>64</v>
      </c>
      <c r="D4201" t="s">
        <v>82</v>
      </c>
      <c r="E4201" t="s">
        <v>67</v>
      </c>
      <c r="F4201" t="s">
        <v>83</v>
      </c>
      <c r="G4201">
        <v>1105.4834000000001</v>
      </c>
    </row>
    <row r="4202" spans="1:7" x14ac:dyDescent="0.25">
      <c r="A4202" t="s">
        <v>4240</v>
      </c>
      <c r="B4202" s="1">
        <v>39009</v>
      </c>
      <c r="C4202" t="s">
        <v>64</v>
      </c>
      <c r="D4202" t="s">
        <v>66</v>
      </c>
      <c r="E4202" t="s">
        <v>67</v>
      </c>
      <c r="F4202" t="s">
        <v>68</v>
      </c>
      <c r="G4202">
        <v>2264.2536</v>
      </c>
    </row>
    <row r="4203" spans="1:7" x14ac:dyDescent="0.25">
      <c r="A4203" t="s">
        <v>4241</v>
      </c>
      <c r="B4203" s="1">
        <v>39009</v>
      </c>
      <c r="C4203" t="s">
        <v>64</v>
      </c>
      <c r="D4203" t="s">
        <v>23</v>
      </c>
      <c r="E4203" t="s">
        <v>10</v>
      </c>
      <c r="F4203" t="s">
        <v>11</v>
      </c>
      <c r="G4203">
        <v>2288.9187000000002</v>
      </c>
    </row>
    <row r="4204" spans="1:7" x14ac:dyDescent="0.25">
      <c r="A4204" t="s">
        <v>4242</v>
      </c>
      <c r="B4204" s="1">
        <v>39009</v>
      </c>
      <c r="C4204" t="s">
        <v>64</v>
      </c>
      <c r="D4204" t="s">
        <v>15</v>
      </c>
      <c r="E4204" t="s">
        <v>10</v>
      </c>
      <c r="F4204" t="s">
        <v>16</v>
      </c>
      <c r="G4204">
        <v>2288.9187000000002</v>
      </c>
    </row>
    <row r="4205" spans="1:7" x14ac:dyDescent="0.25">
      <c r="A4205" t="s">
        <v>4243</v>
      </c>
      <c r="B4205" s="1">
        <v>39009</v>
      </c>
      <c r="C4205" t="s">
        <v>64</v>
      </c>
      <c r="D4205" t="s">
        <v>72</v>
      </c>
      <c r="E4205" t="s">
        <v>73</v>
      </c>
      <c r="F4205" t="s">
        <v>74</v>
      </c>
      <c r="G4205">
        <v>2410.6266000000001</v>
      </c>
    </row>
    <row r="4206" spans="1:7" x14ac:dyDescent="0.25">
      <c r="A4206" t="s">
        <v>4244</v>
      </c>
      <c r="B4206" s="1">
        <v>39009</v>
      </c>
      <c r="C4206" t="s">
        <v>64</v>
      </c>
      <c r="D4206" t="s">
        <v>23</v>
      </c>
      <c r="E4206" t="s">
        <v>10</v>
      </c>
      <c r="F4206" t="s">
        <v>11</v>
      </c>
      <c r="G4206">
        <v>865.20399999999995</v>
      </c>
    </row>
    <row r="4207" spans="1:7" x14ac:dyDescent="0.25">
      <c r="A4207" t="s">
        <v>4245</v>
      </c>
      <c r="B4207" s="1">
        <v>39009</v>
      </c>
      <c r="C4207" t="s">
        <v>64</v>
      </c>
      <c r="D4207" t="s">
        <v>72</v>
      </c>
      <c r="E4207" t="s">
        <v>73</v>
      </c>
      <c r="F4207" t="s">
        <v>74</v>
      </c>
      <c r="G4207">
        <v>2410.6266000000001</v>
      </c>
    </row>
    <row r="4208" spans="1:7" x14ac:dyDescent="0.25">
      <c r="A4208" t="s">
        <v>4246</v>
      </c>
      <c r="B4208" s="1">
        <v>39009</v>
      </c>
      <c r="C4208" t="s">
        <v>64</v>
      </c>
      <c r="D4208" t="s">
        <v>72</v>
      </c>
      <c r="E4208" t="s">
        <v>73</v>
      </c>
      <c r="F4208" t="s">
        <v>74</v>
      </c>
      <c r="G4208">
        <v>2288.9187000000002</v>
      </c>
    </row>
    <row r="4209" spans="1:7" x14ac:dyDescent="0.25">
      <c r="A4209" t="s">
        <v>4247</v>
      </c>
      <c r="B4209" s="1">
        <v>39009</v>
      </c>
      <c r="C4209" t="s">
        <v>64</v>
      </c>
      <c r="D4209" t="s">
        <v>72</v>
      </c>
      <c r="E4209" t="s">
        <v>73</v>
      </c>
      <c r="F4209" t="s">
        <v>74</v>
      </c>
      <c r="G4209">
        <v>2288.9187000000002</v>
      </c>
    </row>
    <row r="4210" spans="1:7" x14ac:dyDescent="0.25">
      <c r="A4210" t="s">
        <v>4248</v>
      </c>
      <c r="B4210" s="1">
        <v>39009</v>
      </c>
      <c r="C4210" t="s">
        <v>64</v>
      </c>
      <c r="D4210" t="s">
        <v>72</v>
      </c>
      <c r="E4210" t="s">
        <v>73</v>
      </c>
      <c r="F4210" t="s">
        <v>74</v>
      </c>
      <c r="G4210">
        <v>2264.2536</v>
      </c>
    </row>
    <row r="4211" spans="1:7" x14ac:dyDescent="0.25">
      <c r="A4211" t="s">
        <v>4249</v>
      </c>
      <c r="B4211" s="1">
        <v>39009</v>
      </c>
      <c r="C4211" t="s">
        <v>64</v>
      </c>
      <c r="D4211" t="s">
        <v>72</v>
      </c>
      <c r="E4211" t="s">
        <v>73</v>
      </c>
      <c r="F4211" t="s">
        <v>74</v>
      </c>
      <c r="G4211">
        <v>2288.9187000000002</v>
      </c>
    </row>
    <row r="4212" spans="1:7" x14ac:dyDescent="0.25">
      <c r="A4212" t="s">
        <v>4250</v>
      </c>
      <c r="B4212" s="1">
        <v>39009</v>
      </c>
      <c r="C4212" t="s">
        <v>64</v>
      </c>
      <c r="D4212" t="s">
        <v>72</v>
      </c>
      <c r="E4212" t="s">
        <v>73</v>
      </c>
      <c r="F4212" t="s">
        <v>74</v>
      </c>
      <c r="G4212">
        <v>865.20399999999995</v>
      </c>
    </row>
    <row r="4213" spans="1:7" x14ac:dyDescent="0.25">
      <c r="A4213" t="s">
        <v>4251</v>
      </c>
      <c r="B4213" s="1">
        <v>39010</v>
      </c>
      <c r="C4213" t="s">
        <v>64</v>
      </c>
      <c r="D4213" t="s">
        <v>82</v>
      </c>
      <c r="E4213" t="s">
        <v>67</v>
      </c>
      <c r="F4213" t="s">
        <v>83</v>
      </c>
      <c r="G4213">
        <v>1105.4834000000001</v>
      </c>
    </row>
    <row r="4214" spans="1:7" x14ac:dyDescent="0.25">
      <c r="A4214" t="s">
        <v>4252</v>
      </c>
      <c r="B4214" s="1">
        <v>39010</v>
      </c>
      <c r="C4214" t="s">
        <v>64</v>
      </c>
      <c r="D4214" t="s">
        <v>66</v>
      </c>
      <c r="E4214" t="s">
        <v>67</v>
      </c>
      <c r="F4214" t="s">
        <v>68</v>
      </c>
      <c r="G4214">
        <v>2410.6266000000001</v>
      </c>
    </row>
    <row r="4215" spans="1:7" x14ac:dyDescent="0.25">
      <c r="A4215" t="s">
        <v>4253</v>
      </c>
      <c r="B4215" s="1">
        <v>39010</v>
      </c>
      <c r="C4215" t="s">
        <v>64</v>
      </c>
      <c r="D4215" t="s">
        <v>66</v>
      </c>
      <c r="E4215" t="s">
        <v>67</v>
      </c>
      <c r="F4215" t="s">
        <v>68</v>
      </c>
      <c r="G4215">
        <v>2410.6266000000001</v>
      </c>
    </row>
    <row r="4216" spans="1:7" x14ac:dyDescent="0.25">
      <c r="A4216" t="s">
        <v>4254</v>
      </c>
      <c r="B4216" s="1">
        <v>39010</v>
      </c>
      <c r="C4216" t="s">
        <v>64</v>
      </c>
      <c r="D4216" t="s">
        <v>15</v>
      </c>
      <c r="E4216" t="s">
        <v>10</v>
      </c>
      <c r="F4216" t="s">
        <v>16</v>
      </c>
      <c r="G4216">
        <v>1105.4834000000001</v>
      </c>
    </row>
    <row r="4217" spans="1:7" x14ac:dyDescent="0.25">
      <c r="A4217" t="s">
        <v>4255</v>
      </c>
      <c r="B4217" s="1">
        <v>39010</v>
      </c>
      <c r="C4217" t="s">
        <v>64</v>
      </c>
      <c r="D4217" t="s">
        <v>23</v>
      </c>
      <c r="E4217" t="s">
        <v>10</v>
      </c>
      <c r="F4217" t="s">
        <v>11</v>
      </c>
      <c r="G4217">
        <v>2410.6266000000001</v>
      </c>
    </row>
    <row r="4218" spans="1:7" x14ac:dyDescent="0.25">
      <c r="A4218" t="s">
        <v>4256</v>
      </c>
      <c r="B4218" s="1">
        <v>39010</v>
      </c>
      <c r="C4218" t="s">
        <v>64</v>
      </c>
      <c r="D4218" t="s">
        <v>15</v>
      </c>
      <c r="E4218" t="s">
        <v>10</v>
      </c>
      <c r="F4218" t="s">
        <v>16</v>
      </c>
      <c r="G4218">
        <v>2410.6266000000001</v>
      </c>
    </row>
    <row r="4219" spans="1:7" x14ac:dyDescent="0.25">
      <c r="A4219" t="s">
        <v>4257</v>
      </c>
      <c r="B4219" s="1">
        <v>39010</v>
      </c>
      <c r="C4219" t="s">
        <v>64</v>
      </c>
      <c r="D4219" t="s">
        <v>82</v>
      </c>
      <c r="E4219" t="s">
        <v>67</v>
      </c>
      <c r="F4219" t="s">
        <v>83</v>
      </c>
      <c r="G4219">
        <v>865.20399999999995</v>
      </c>
    </row>
    <row r="4220" spans="1:7" x14ac:dyDescent="0.25">
      <c r="A4220" t="s">
        <v>4258</v>
      </c>
      <c r="B4220" s="1">
        <v>39010</v>
      </c>
      <c r="C4220" t="s">
        <v>64</v>
      </c>
      <c r="D4220" t="s">
        <v>82</v>
      </c>
      <c r="E4220" t="s">
        <v>67</v>
      </c>
      <c r="F4220" t="s">
        <v>83</v>
      </c>
      <c r="G4220">
        <v>865.20399999999995</v>
      </c>
    </row>
    <row r="4221" spans="1:7" x14ac:dyDescent="0.25">
      <c r="A4221" t="s">
        <v>4259</v>
      </c>
      <c r="B4221" s="1">
        <v>39010</v>
      </c>
      <c r="C4221" t="s">
        <v>64</v>
      </c>
      <c r="D4221" t="s">
        <v>72</v>
      </c>
      <c r="E4221" t="s">
        <v>73</v>
      </c>
      <c r="F4221" t="s">
        <v>74</v>
      </c>
      <c r="G4221">
        <v>2264.2536</v>
      </c>
    </row>
    <row r="4222" spans="1:7" x14ac:dyDescent="0.25">
      <c r="A4222" t="s">
        <v>4260</v>
      </c>
      <c r="B4222" s="1">
        <v>39011</v>
      </c>
      <c r="C4222" t="s">
        <v>64</v>
      </c>
      <c r="D4222" t="s">
        <v>88</v>
      </c>
      <c r="E4222" t="s">
        <v>67</v>
      </c>
      <c r="F4222" t="s">
        <v>89</v>
      </c>
      <c r="G4222">
        <v>1105.4834000000001</v>
      </c>
    </row>
    <row r="4223" spans="1:7" x14ac:dyDescent="0.25">
      <c r="A4223" t="s">
        <v>4261</v>
      </c>
      <c r="B4223" s="1">
        <v>39011</v>
      </c>
      <c r="C4223" t="s">
        <v>64</v>
      </c>
      <c r="D4223" t="s">
        <v>66</v>
      </c>
      <c r="E4223" t="s">
        <v>67</v>
      </c>
      <c r="F4223" t="s">
        <v>68</v>
      </c>
      <c r="G4223">
        <v>2264.2536</v>
      </c>
    </row>
    <row r="4224" spans="1:7" x14ac:dyDescent="0.25">
      <c r="A4224" t="s">
        <v>4262</v>
      </c>
      <c r="B4224" s="1">
        <v>39011</v>
      </c>
      <c r="C4224" t="s">
        <v>64</v>
      </c>
      <c r="D4224" t="s">
        <v>82</v>
      </c>
      <c r="E4224" t="s">
        <v>67</v>
      </c>
      <c r="F4224" t="s">
        <v>83</v>
      </c>
      <c r="G4224">
        <v>2410.6266000000001</v>
      </c>
    </row>
    <row r="4225" spans="1:7" x14ac:dyDescent="0.25">
      <c r="A4225" t="s">
        <v>4263</v>
      </c>
      <c r="B4225" s="1">
        <v>39011</v>
      </c>
      <c r="C4225" t="s">
        <v>64</v>
      </c>
      <c r="D4225" t="s">
        <v>20</v>
      </c>
      <c r="E4225" t="s">
        <v>10</v>
      </c>
      <c r="F4225" t="s">
        <v>11</v>
      </c>
      <c r="G4225">
        <v>2410.6266000000001</v>
      </c>
    </row>
    <row r="4226" spans="1:7" x14ac:dyDescent="0.25">
      <c r="A4226" t="s">
        <v>4264</v>
      </c>
      <c r="B4226" s="1">
        <v>39011</v>
      </c>
      <c r="C4226" t="s">
        <v>64</v>
      </c>
      <c r="D4226" t="s">
        <v>20</v>
      </c>
      <c r="E4226" t="s">
        <v>10</v>
      </c>
      <c r="F4226" t="s">
        <v>11</v>
      </c>
      <c r="G4226">
        <v>2288.9187000000002</v>
      </c>
    </row>
    <row r="4227" spans="1:7" x14ac:dyDescent="0.25">
      <c r="A4227" t="s">
        <v>4265</v>
      </c>
      <c r="B4227" s="1">
        <v>39011</v>
      </c>
      <c r="C4227" t="s">
        <v>64</v>
      </c>
      <c r="D4227" t="s">
        <v>72</v>
      </c>
      <c r="E4227" t="s">
        <v>73</v>
      </c>
      <c r="F4227" t="s">
        <v>74</v>
      </c>
      <c r="G4227">
        <v>2699.9018000000001</v>
      </c>
    </row>
    <row r="4228" spans="1:7" x14ac:dyDescent="0.25">
      <c r="A4228" t="s">
        <v>4266</v>
      </c>
      <c r="B4228" s="1">
        <v>39011</v>
      </c>
      <c r="C4228" t="s">
        <v>64</v>
      </c>
      <c r="D4228" t="s">
        <v>72</v>
      </c>
      <c r="E4228" t="s">
        <v>73</v>
      </c>
      <c r="F4228" t="s">
        <v>74</v>
      </c>
      <c r="G4228">
        <v>1105.4834000000001</v>
      </c>
    </row>
    <row r="4229" spans="1:7" x14ac:dyDescent="0.25">
      <c r="A4229" t="s">
        <v>4267</v>
      </c>
      <c r="B4229" s="1">
        <v>39011</v>
      </c>
      <c r="C4229" t="s">
        <v>64</v>
      </c>
      <c r="D4229" t="s">
        <v>72</v>
      </c>
      <c r="E4229" t="s">
        <v>73</v>
      </c>
      <c r="F4229" t="s">
        <v>74</v>
      </c>
      <c r="G4229">
        <v>2264.2536</v>
      </c>
    </row>
    <row r="4230" spans="1:7" x14ac:dyDescent="0.25">
      <c r="A4230" t="s">
        <v>4268</v>
      </c>
      <c r="B4230" s="1">
        <v>39011</v>
      </c>
      <c r="C4230" t="s">
        <v>64</v>
      </c>
      <c r="D4230" t="s">
        <v>72</v>
      </c>
      <c r="E4230" t="s">
        <v>73</v>
      </c>
      <c r="F4230" t="s">
        <v>74</v>
      </c>
      <c r="G4230">
        <v>2288.9187000000002</v>
      </c>
    </row>
    <row r="4231" spans="1:7" x14ac:dyDescent="0.25">
      <c r="A4231" t="s">
        <v>4269</v>
      </c>
      <c r="B4231" s="1">
        <v>39011</v>
      </c>
      <c r="C4231" t="s">
        <v>64</v>
      </c>
      <c r="D4231" t="s">
        <v>72</v>
      </c>
      <c r="E4231" t="s">
        <v>73</v>
      </c>
      <c r="F4231" t="s">
        <v>74</v>
      </c>
      <c r="G4231">
        <v>2288.9187000000002</v>
      </c>
    </row>
    <row r="4232" spans="1:7" x14ac:dyDescent="0.25">
      <c r="A4232" t="s">
        <v>4270</v>
      </c>
      <c r="B4232" s="1">
        <v>39012</v>
      </c>
      <c r="C4232" t="s">
        <v>64</v>
      </c>
      <c r="D4232" t="s">
        <v>82</v>
      </c>
      <c r="E4232" t="s">
        <v>67</v>
      </c>
      <c r="F4232" t="s">
        <v>83</v>
      </c>
      <c r="G4232">
        <v>2410.6266000000001</v>
      </c>
    </row>
    <row r="4233" spans="1:7" x14ac:dyDescent="0.25">
      <c r="A4233" t="s">
        <v>4271</v>
      </c>
      <c r="B4233" s="1">
        <v>39012</v>
      </c>
      <c r="C4233" t="s">
        <v>64</v>
      </c>
      <c r="D4233" t="s">
        <v>88</v>
      </c>
      <c r="E4233" t="s">
        <v>67</v>
      </c>
      <c r="F4233" t="s">
        <v>89</v>
      </c>
      <c r="G4233">
        <v>2699.9018000000001</v>
      </c>
    </row>
    <row r="4234" spans="1:7" x14ac:dyDescent="0.25">
      <c r="A4234" t="s">
        <v>4272</v>
      </c>
      <c r="B4234" s="1">
        <v>39012</v>
      </c>
      <c r="C4234" t="s">
        <v>64</v>
      </c>
      <c r="D4234" t="s">
        <v>88</v>
      </c>
      <c r="E4234" t="s">
        <v>67</v>
      </c>
      <c r="F4234" t="s">
        <v>89</v>
      </c>
      <c r="G4234">
        <v>2410.6266000000001</v>
      </c>
    </row>
    <row r="4235" spans="1:7" x14ac:dyDescent="0.25">
      <c r="A4235" t="s">
        <v>4273</v>
      </c>
      <c r="B4235" s="1">
        <v>39012</v>
      </c>
      <c r="C4235" t="s">
        <v>64</v>
      </c>
      <c r="D4235" t="s">
        <v>15</v>
      </c>
      <c r="E4235" t="s">
        <v>10</v>
      </c>
      <c r="F4235" t="s">
        <v>16</v>
      </c>
      <c r="G4235">
        <v>1105.4834000000001</v>
      </c>
    </row>
    <row r="4236" spans="1:7" x14ac:dyDescent="0.25">
      <c r="A4236" t="s">
        <v>4274</v>
      </c>
      <c r="B4236" s="1">
        <v>39012</v>
      </c>
      <c r="C4236" t="s">
        <v>64</v>
      </c>
      <c r="D4236" t="s">
        <v>15</v>
      </c>
      <c r="E4236" t="s">
        <v>10</v>
      </c>
      <c r="F4236" t="s">
        <v>16</v>
      </c>
      <c r="G4236">
        <v>2410.6266000000001</v>
      </c>
    </row>
    <row r="4237" spans="1:7" x14ac:dyDescent="0.25">
      <c r="A4237" t="s">
        <v>4275</v>
      </c>
      <c r="B4237" s="1">
        <v>39012</v>
      </c>
      <c r="C4237" t="s">
        <v>64</v>
      </c>
      <c r="D4237" t="s">
        <v>20</v>
      </c>
      <c r="E4237" t="s">
        <v>10</v>
      </c>
      <c r="F4237" t="s">
        <v>11</v>
      </c>
      <c r="G4237">
        <v>2264.2536</v>
      </c>
    </row>
    <row r="4238" spans="1:7" x14ac:dyDescent="0.25">
      <c r="A4238" t="s">
        <v>4276</v>
      </c>
      <c r="B4238" s="1">
        <v>39012</v>
      </c>
      <c r="C4238" t="s">
        <v>64</v>
      </c>
      <c r="D4238" t="s">
        <v>20</v>
      </c>
      <c r="E4238" t="s">
        <v>10</v>
      </c>
      <c r="F4238" t="s">
        <v>11</v>
      </c>
      <c r="G4238">
        <v>865.20399999999995</v>
      </c>
    </row>
    <row r="4239" spans="1:7" x14ac:dyDescent="0.25">
      <c r="A4239" t="s">
        <v>4277</v>
      </c>
      <c r="B4239" s="1">
        <v>39013</v>
      </c>
      <c r="C4239" t="s">
        <v>64</v>
      </c>
      <c r="D4239" t="s">
        <v>66</v>
      </c>
      <c r="E4239" t="s">
        <v>67</v>
      </c>
      <c r="F4239" t="s">
        <v>68</v>
      </c>
      <c r="G4239">
        <v>1105.4834000000001</v>
      </c>
    </row>
    <row r="4240" spans="1:7" x14ac:dyDescent="0.25">
      <c r="A4240" t="s">
        <v>4278</v>
      </c>
      <c r="B4240" s="1">
        <v>39013</v>
      </c>
      <c r="C4240" t="s">
        <v>64</v>
      </c>
      <c r="D4240" t="s">
        <v>82</v>
      </c>
      <c r="E4240" t="s">
        <v>67</v>
      </c>
      <c r="F4240" t="s">
        <v>83</v>
      </c>
      <c r="G4240">
        <v>2410.6266000000001</v>
      </c>
    </row>
    <row r="4241" spans="1:7" x14ac:dyDescent="0.25">
      <c r="A4241" t="s">
        <v>4279</v>
      </c>
      <c r="B4241" s="1">
        <v>39013</v>
      </c>
      <c r="C4241" t="s">
        <v>64</v>
      </c>
      <c r="D4241" t="s">
        <v>66</v>
      </c>
      <c r="E4241" t="s">
        <v>67</v>
      </c>
      <c r="F4241" t="s">
        <v>68</v>
      </c>
      <c r="G4241">
        <v>865.20399999999995</v>
      </c>
    </row>
    <row r="4242" spans="1:7" x14ac:dyDescent="0.25">
      <c r="A4242" t="s">
        <v>4280</v>
      </c>
      <c r="B4242" s="1">
        <v>39013</v>
      </c>
      <c r="C4242" t="s">
        <v>64</v>
      </c>
      <c r="D4242" t="s">
        <v>72</v>
      </c>
      <c r="E4242" t="s">
        <v>73</v>
      </c>
      <c r="F4242" t="s">
        <v>74</v>
      </c>
      <c r="G4242">
        <v>2264.2536</v>
      </c>
    </row>
    <row r="4243" spans="1:7" x14ac:dyDescent="0.25">
      <c r="A4243" t="s">
        <v>4281</v>
      </c>
      <c r="B4243" s="1">
        <v>39013</v>
      </c>
      <c r="C4243" t="s">
        <v>64</v>
      </c>
      <c r="D4243" t="s">
        <v>72</v>
      </c>
      <c r="E4243" t="s">
        <v>73</v>
      </c>
      <c r="F4243" t="s">
        <v>74</v>
      </c>
      <c r="G4243">
        <v>2264.2536</v>
      </c>
    </row>
    <row r="4244" spans="1:7" x14ac:dyDescent="0.25">
      <c r="A4244" t="s">
        <v>4282</v>
      </c>
      <c r="B4244" s="1">
        <v>39013</v>
      </c>
      <c r="C4244" t="s">
        <v>64</v>
      </c>
      <c r="D4244" t="s">
        <v>72</v>
      </c>
      <c r="E4244" t="s">
        <v>73</v>
      </c>
      <c r="F4244" t="s">
        <v>74</v>
      </c>
      <c r="G4244">
        <v>2288.9187000000002</v>
      </c>
    </row>
    <row r="4245" spans="1:7" x14ac:dyDescent="0.25">
      <c r="A4245" t="s">
        <v>4283</v>
      </c>
      <c r="B4245" s="1">
        <v>39013</v>
      </c>
      <c r="C4245" t="s">
        <v>64</v>
      </c>
      <c r="D4245" t="s">
        <v>72</v>
      </c>
      <c r="E4245" t="s">
        <v>73</v>
      </c>
      <c r="F4245" t="s">
        <v>74</v>
      </c>
      <c r="G4245">
        <v>2264.2536</v>
      </c>
    </row>
    <row r="4246" spans="1:7" x14ac:dyDescent="0.25">
      <c r="A4246" t="s">
        <v>4284</v>
      </c>
      <c r="B4246" s="1">
        <v>39014</v>
      </c>
      <c r="C4246" t="s">
        <v>64</v>
      </c>
      <c r="D4246" t="s">
        <v>66</v>
      </c>
      <c r="E4246" t="s">
        <v>67</v>
      </c>
      <c r="F4246" t="s">
        <v>68</v>
      </c>
      <c r="G4246">
        <v>2699.9018000000001</v>
      </c>
    </row>
    <row r="4247" spans="1:7" x14ac:dyDescent="0.25">
      <c r="A4247" t="s">
        <v>4285</v>
      </c>
      <c r="B4247" s="1">
        <v>39014</v>
      </c>
      <c r="C4247" t="s">
        <v>64</v>
      </c>
      <c r="D4247" t="s">
        <v>82</v>
      </c>
      <c r="E4247" t="s">
        <v>67</v>
      </c>
      <c r="F4247" t="s">
        <v>83</v>
      </c>
      <c r="G4247">
        <v>2410.6266000000001</v>
      </c>
    </row>
    <row r="4248" spans="1:7" x14ac:dyDescent="0.25">
      <c r="A4248" t="s">
        <v>4286</v>
      </c>
      <c r="B4248" s="1">
        <v>39014</v>
      </c>
      <c r="C4248" t="s">
        <v>64</v>
      </c>
      <c r="D4248" t="s">
        <v>15</v>
      </c>
      <c r="E4248" t="s">
        <v>10</v>
      </c>
      <c r="F4248" t="s">
        <v>16</v>
      </c>
      <c r="G4248">
        <v>2410.6266000000001</v>
      </c>
    </row>
    <row r="4249" spans="1:7" x14ac:dyDescent="0.25">
      <c r="A4249" t="s">
        <v>4287</v>
      </c>
      <c r="B4249" s="1">
        <v>39014</v>
      </c>
      <c r="C4249" t="s">
        <v>64</v>
      </c>
      <c r="D4249" t="s">
        <v>15</v>
      </c>
      <c r="E4249" t="s">
        <v>10</v>
      </c>
      <c r="F4249" t="s">
        <v>16</v>
      </c>
      <c r="G4249">
        <v>865.20399999999995</v>
      </c>
    </row>
    <row r="4250" spans="1:7" x14ac:dyDescent="0.25">
      <c r="A4250" t="s">
        <v>4288</v>
      </c>
      <c r="B4250" s="1">
        <v>39014</v>
      </c>
      <c r="C4250" t="s">
        <v>64</v>
      </c>
      <c r="D4250" t="s">
        <v>72</v>
      </c>
      <c r="E4250" t="s">
        <v>73</v>
      </c>
      <c r="F4250" t="s">
        <v>74</v>
      </c>
      <c r="G4250">
        <v>2699.9018000000001</v>
      </c>
    </row>
    <row r="4251" spans="1:7" x14ac:dyDescent="0.25">
      <c r="A4251" t="s">
        <v>4289</v>
      </c>
      <c r="B4251" s="1">
        <v>39014</v>
      </c>
      <c r="C4251" t="s">
        <v>64</v>
      </c>
      <c r="D4251" t="s">
        <v>15</v>
      </c>
      <c r="E4251" t="s">
        <v>10</v>
      </c>
      <c r="F4251" t="s">
        <v>16</v>
      </c>
      <c r="G4251">
        <v>2264.2536</v>
      </c>
    </row>
    <row r="4252" spans="1:7" x14ac:dyDescent="0.25">
      <c r="A4252" t="s">
        <v>4290</v>
      </c>
      <c r="B4252" s="1">
        <v>39014</v>
      </c>
      <c r="C4252" t="s">
        <v>64</v>
      </c>
      <c r="D4252" t="s">
        <v>72</v>
      </c>
      <c r="E4252" t="s">
        <v>73</v>
      </c>
      <c r="F4252" t="s">
        <v>74</v>
      </c>
      <c r="G4252">
        <v>2288.9187000000002</v>
      </c>
    </row>
    <row r="4253" spans="1:7" x14ac:dyDescent="0.25">
      <c r="A4253" t="s">
        <v>4291</v>
      </c>
      <c r="B4253" s="1">
        <v>39014</v>
      </c>
      <c r="C4253" t="s">
        <v>64</v>
      </c>
      <c r="D4253" t="s">
        <v>72</v>
      </c>
      <c r="E4253" t="s">
        <v>73</v>
      </c>
      <c r="F4253" t="s">
        <v>74</v>
      </c>
      <c r="G4253">
        <v>2288.9187000000002</v>
      </c>
    </row>
    <row r="4254" spans="1:7" x14ac:dyDescent="0.25">
      <c r="A4254" t="s">
        <v>4292</v>
      </c>
      <c r="B4254" s="1">
        <v>39014</v>
      </c>
      <c r="C4254" t="s">
        <v>64</v>
      </c>
      <c r="D4254" t="s">
        <v>72</v>
      </c>
      <c r="E4254" t="s">
        <v>73</v>
      </c>
      <c r="F4254" t="s">
        <v>74</v>
      </c>
      <c r="G4254">
        <v>2264.2536</v>
      </c>
    </row>
    <row r="4255" spans="1:7" x14ac:dyDescent="0.25">
      <c r="A4255" t="s">
        <v>4293</v>
      </c>
      <c r="B4255" s="1">
        <v>39015</v>
      </c>
      <c r="C4255" t="s">
        <v>64</v>
      </c>
      <c r="D4255" t="s">
        <v>66</v>
      </c>
      <c r="E4255" t="s">
        <v>67</v>
      </c>
      <c r="F4255" t="s">
        <v>68</v>
      </c>
      <c r="G4255">
        <v>2264.2536</v>
      </c>
    </row>
    <row r="4256" spans="1:7" x14ac:dyDescent="0.25">
      <c r="A4256" t="s">
        <v>4294</v>
      </c>
      <c r="B4256" s="1">
        <v>39015</v>
      </c>
      <c r="C4256" t="s">
        <v>64</v>
      </c>
      <c r="D4256" t="s">
        <v>15</v>
      </c>
      <c r="E4256" t="s">
        <v>10</v>
      </c>
      <c r="F4256" t="s">
        <v>16</v>
      </c>
      <c r="G4256">
        <v>2699.9018000000001</v>
      </c>
    </row>
    <row r="4257" spans="1:7" x14ac:dyDescent="0.25">
      <c r="A4257" t="s">
        <v>4295</v>
      </c>
      <c r="B4257" s="1">
        <v>39015</v>
      </c>
      <c r="C4257" t="s">
        <v>64</v>
      </c>
      <c r="D4257" t="s">
        <v>88</v>
      </c>
      <c r="E4257" t="s">
        <v>67</v>
      </c>
      <c r="F4257" t="s">
        <v>89</v>
      </c>
      <c r="G4257">
        <v>865.20399999999995</v>
      </c>
    </row>
    <row r="4258" spans="1:7" x14ac:dyDescent="0.25">
      <c r="A4258" t="s">
        <v>4296</v>
      </c>
      <c r="B4258" s="1">
        <v>39015</v>
      </c>
      <c r="C4258" t="s">
        <v>64</v>
      </c>
      <c r="D4258" t="s">
        <v>20</v>
      </c>
      <c r="E4258" t="s">
        <v>10</v>
      </c>
      <c r="F4258" t="s">
        <v>11</v>
      </c>
      <c r="G4258">
        <v>2264.2536</v>
      </c>
    </row>
    <row r="4259" spans="1:7" x14ac:dyDescent="0.25">
      <c r="A4259" t="s">
        <v>4297</v>
      </c>
      <c r="B4259" s="1">
        <v>39015</v>
      </c>
      <c r="C4259" t="s">
        <v>64</v>
      </c>
      <c r="D4259" t="s">
        <v>72</v>
      </c>
      <c r="E4259" t="s">
        <v>73</v>
      </c>
      <c r="F4259" t="s">
        <v>74</v>
      </c>
      <c r="G4259">
        <v>1105.4834000000001</v>
      </c>
    </row>
    <row r="4260" spans="1:7" x14ac:dyDescent="0.25">
      <c r="A4260" t="s">
        <v>4298</v>
      </c>
      <c r="B4260" s="1">
        <v>39015</v>
      </c>
      <c r="C4260" t="s">
        <v>64</v>
      </c>
      <c r="D4260" t="s">
        <v>72</v>
      </c>
      <c r="E4260" t="s">
        <v>73</v>
      </c>
      <c r="F4260" t="s">
        <v>74</v>
      </c>
      <c r="G4260">
        <v>2264.2536</v>
      </c>
    </row>
    <row r="4261" spans="1:7" x14ac:dyDescent="0.25">
      <c r="A4261" t="s">
        <v>4299</v>
      </c>
      <c r="B4261" s="1">
        <v>39015</v>
      </c>
      <c r="C4261" t="s">
        <v>64</v>
      </c>
      <c r="D4261" t="s">
        <v>72</v>
      </c>
      <c r="E4261" t="s">
        <v>73</v>
      </c>
      <c r="F4261" t="s">
        <v>74</v>
      </c>
      <c r="G4261">
        <v>2264.2536</v>
      </c>
    </row>
    <row r="4262" spans="1:7" x14ac:dyDescent="0.25">
      <c r="A4262" t="s">
        <v>4300</v>
      </c>
      <c r="B4262" s="1">
        <v>39016</v>
      </c>
      <c r="C4262" t="s">
        <v>64</v>
      </c>
      <c r="D4262" t="s">
        <v>66</v>
      </c>
      <c r="E4262" t="s">
        <v>67</v>
      </c>
      <c r="F4262" t="s">
        <v>68</v>
      </c>
      <c r="G4262">
        <v>1105.4834000000001</v>
      </c>
    </row>
    <row r="4263" spans="1:7" x14ac:dyDescent="0.25">
      <c r="A4263" t="s">
        <v>4301</v>
      </c>
      <c r="B4263" s="1">
        <v>39016</v>
      </c>
      <c r="C4263" t="s">
        <v>64</v>
      </c>
      <c r="D4263" t="s">
        <v>82</v>
      </c>
      <c r="E4263" t="s">
        <v>67</v>
      </c>
      <c r="F4263" t="s">
        <v>83</v>
      </c>
      <c r="G4263">
        <v>2264.2536</v>
      </c>
    </row>
    <row r="4264" spans="1:7" x14ac:dyDescent="0.25">
      <c r="A4264" t="s">
        <v>4302</v>
      </c>
      <c r="B4264" s="1">
        <v>39016</v>
      </c>
      <c r="C4264" t="s">
        <v>64</v>
      </c>
      <c r="D4264" t="s">
        <v>66</v>
      </c>
      <c r="E4264" t="s">
        <v>67</v>
      </c>
      <c r="F4264" t="s">
        <v>68</v>
      </c>
      <c r="G4264">
        <v>2410.6266000000001</v>
      </c>
    </row>
    <row r="4265" spans="1:7" x14ac:dyDescent="0.25">
      <c r="A4265" t="s">
        <v>4303</v>
      </c>
      <c r="B4265" s="1">
        <v>39016</v>
      </c>
      <c r="C4265" t="s">
        <v>64</v>
      </c>
      <c r="D4265" t="s">
        <v>23</v>
      </c>
      <c r="E4265" t="s">
        <v>10</v>
      </c>
      <c r="F4265" t="s">
        <v>11</v>
      </c>
      <c r="G4265">
        <v>2410.6266000000001</v>
      </c>
    </row>
    <row r="4266" spans="1:7" x14ac:dyDescent="0.25">
      <c r="A4266" t="s">
        <v>4304</v>
      </c>
      <c r="B4266" s="1">
        <v>39016</v>
      </c>
      <c r="C4266" t="s">
        <v>64</v>
      </c>
      <c r="D4266" t="s">
        <v>20</v>
      </c>
      <c r="E4266" t="s">
        <v>10</v>
      </c>
      <c r="F4266" t="s">
        <v>11</v>
      </c>
      <c r="G4266">
        <v>2264.2536</v>
      </c>
    </row>
    <row r="4267" spans="1:7" x14ac:dyDescent="0.25">
      <c r="A4267" t="s">
        <v>4305</v>
      </c>
      <c r="B4267" s="1">
        <v>39016</v>
      </c>
      <c r="C4267" t="s">
        <v>64</v>
      </c>
      <c r="D4267" t="s">
        <v>72</v>
      </c>
      <c r="E4267" t="s">
        <v>73</v>
      </c>
      <c r="F4267" t="s">
        <v>74</v>
      </c>
      <c r="G4267">
        <v>2410.6266000000001</v>
      </c>
    </row>
    <row r="4268" spans="1:7" x14ac:dyDescent="0.25">
      <c r="A4268" t="s">
        <v>4306</v>
      </c>
      <c r="B4268" s="1">
        <v>39016</v>
      </c>
      <c r="C4268" t="s">
        <v>64</v>
      </c>
      <c r="D4268" t="s">
        <v>72</v>
      </c>
      <c r="E4268" t="s">
        <v>73</v>
      </c>
      <c r="F4268" t="s">
        <v>74</v>
      </c>
      <c r="G4268">
        <v>1105.4834000000001</v>
      </c>
    </row>
    <row r="4269" spans="1:7" x14ac:dyDescent="0.25">
      <c r="A4269" t="s">
        <v>4307</v>
      </c>
      <c r="B4269" s="1">
        <v>39016</v>
      </c>
      <c r="C4269" t="s">
        <v>64</v>
      </c>
      <c r="D4269" t="s">
        <v>72</v>
      </c>
      <c r="E4269" t="s">
        <v>73</v>
      </c>
      <c r="F4269" t="s">
        <v>74</v>
      </c>
      <c r="G4269">
        <v>2264.2536</v>
      </c>
    </row>
    <row r="4270" spans="1:7" x14ac:dyDescent="0.25">
      <c r="A4270" t="s">
        <v>4308</v>
      </c>
      <c r="B4270" s="1">
        <v>39016</v>
      </c>
      <c r="C4270" t="s">
        <v>64</v>
      </c>
      <c r="D4270" t="s">
        <v>72</v>
      </c>
      <c r="E4270" t="s">
        <v>73</v>
      </c>
      <c r="F4270" t="s">
        <v>74</v>
      </c>
      <c r="G4270">
        <v>865.20399999999995</v>
      </c>
    </row>
    <row r="4271" spans="1:7" x14ac:dyDescent="0.25">
      <c r="A4271" t="s">
        <v>4309</v>
      </c>
      <c r="B4271" s="1">
        <v>39017</v>
      </c>
      <c r="C4271" t="s">
        <v>64</v>
      </c>
      <c r="D4271" t="s">
        <v>15</v>
      </c>
      <c r="E4271" t="s">
        <v>10</v>
      </c>
      <c r="F4271" t="s">
        <v>16</v>
      </c>
      <c r="G4271">
        <v>2410.6266000000001</v>
      </c>
    </row>
    <row r="4272" spans="1:7" x14ac:dyDescent="0.25">
      <c r="A4272" t="s">
        <v>4310</v>
      </c>
      <c r="B4272" s="1">
        <v>39017</v>
      </c>
      <c r="C4272" t="s">
        <v>64</v>
      </c>
      <c r="D4272" t="s">
        <v>15</v>
      </c>
      <c r="E4272" t="s">
        <v>10</v>
      </c>
      <c r="F4272" t="s">
        <v>16</v>
      </c>
      <c r="G4272">
        <v>2699.9018000000001</v>
      </c>
    </row>
    <row r="4273" spans="1:7" x14ac:dyDescent="0.25">
      <c r="A4273" t="s">
        <v>4311</v>
      </c>
      <c r="B4273" s="1">
        <v>39017</v>
      </c>
      <c r="C4273" t="s">
        <v>64</v>
      </c>
      <c r="D4273" t="s">
        <v>72</v>
      </c>
      <c r="E4273" t="s">
        <v>73</v>
      </c>
      <c r="F4273" t="s">
        <v>74</v>
      </c>
      <c r="G4273">
        <v>2410.6266000000001</v>
      </c>
    </row>
    <row r="4274" spans="1:7" x14ac:dyDescent="0.25">
      <c r="A4274" t="s">
        <v>4312</v>
      </c>
      <c r="B4274" s="1">
        <v>39018</v>
      </c>
      <c r="C4274" t="s">
        <v>64</v>
      </c>
      <c r="D4274" t="s">
        <v>82</v>
      </c>
      <c r="E4274" t="s">
        <v>67</v>
      </c>
      <c r="F4274" t="s">
        <v>83</v>
      </c>
      <c r="G4274">
        <v>2699.9018000000001</v>
      </c>
    </row>
    <row r="4275" spans="1:7" x14ac:dyDescent="0.25">
      <c r="A4275" t="s">
        <v>4313</v>
      </c>
      <c r="B4275" s="1">
        <v>39018</v>
      </c>
      <c r="C4275" t="s">
        <v>64</v>
      </c>
      <c r="D4275" t="s">
        <v>82</v>
      </c>
      <c r="E4275" t="s">
        <v>67</v>
      </c>
      <c r="F4275" t="s">
        <v>83</v>
      </c>
      <c r="G4275">
        <v>2410.6266000000001</v>
      </c>
    </row>
    <row r="4276" spans="1:7" x14ac:dyDescent="0.25">
      <c r="A4276" t="s">
        <v>4314</v>
      </c>
      <c r="B4276" s="1">
        <v>39018</v>
      </c>
      <c r="C4276" t="s">
        <v>64</v>
      </c>
      <c r="D4276" t="s">
        <v>88</v>
      </c>
      <c r="E4276" t="s">
        <v>67</v>
      </c>
      <c r="F4276" t="s">
        <v>89</v>
      </c>
      <c r="G4276">
        <v>2410.6266000000001</v>
      </c>
    </row>
    <row r="4277" spans="1:7" x14ac:dyDescent="0.25">
      <c r="A4277" t="s">
        <v>4315</v>
      </c>
      <c r="B4277" s="1">
        <v>39018</v>
      </c>
      <c r="C4277" t="s">
        <v>64</v>
      </c>
      <c r="D4277" t="s">
        <v>20</v>
      </c>
      <c r="E4277" t="s">
        <v>10</v>
      </c>
      <c r="F4277" t="s">
        <v>11</v>
      </c>
      <c r="G4277">
        <v>1105.4834000000001</v>
      </c>
    </row>
    <row r="4278" spans="1:7" x14ac:dyDescent="0.25">
      <c r="A4278" t="s">
        <v>4316</v>
      </c>
      <c r="B4278" s="1">
        <v>39018</v>
      </c>
      <c r="C4278" t="s">
        <v>64</v>
      </c>
      <c r="D4278" t="s">
        <v>72</v>
      </c>
      <c r="E4278" t="s">
        <v>73</v>
      </c>
      <c r="F4278" t="s">
        <v>74</v>
      </c>
      <c r="G4278">
        <v>2410.6266000000001</v>
      </c>
    </row>
    <row r="4279" spans="1:7" x14ac:dyDescent="0.25">
      <c r="A4279" t="s">
        <v>4317</v>
      </c>
      <c r="B4279" s="1">
        <v>39018</v>
      </c>
      <c r="C4279" t="s">
        <v>64</v>
      </c>
      <c r="D4279" t="s">
        <v>72</v>
      </c>
      <c r="E4279" t="s">
        <v>73</v>
      </c>
      <c r="F4279" t="s">
        <v>74</v>
      </c>
      <c r="G4279">
        <v>865.20399999999995</v>
      </c>
    </row>
    <row r="4280" spans="1:7" x14ac:dyDescent="0.25">
      <c r="A4280" t="s">
        <v>4318</v>
      </c>
      <c r="B4280" s="1">
        <v>39019</v>
      </c>
      <c r="C4280" t="s">
        <v>64</v>
      </c>
      <c r="D4280" t="s">
        <v>88</v>
      </c>
      <c r="E4280" t="s">
        <v>67</v>
      </c>
      <c r="F4280" t="s">
        <v>89</v>
      </c>
      <c r="G4280">
        <v>865.20399999999995</v>
      </c>
    </row>
    <row r="4281" spans="1:7" x14ac:dyDescent="0.25">
      <c r="A4281" t="s">
        <v>4319</v>
      </c>
      <c r="B4281" s="1">
        <v>39019</v>
      </c>
      <c r="C4281" t="s">
        <v>64</v>
      </c>
      <c r="D4281" t="s">
        <v>72</v>
      </c>
      <c r="E4281" t="s">
        <v>73</v>
      </c>
      <c r="F4281" t="s">
        <v>74</v>
      </c>
      <c r="G4281">
        <v>2410.6266000000001</v>
      </c>
    </row>
    <row r="4282" spans="1:7" x14ac:dyDescent="0.25">
      <c r="A4282" t="s">
        <v>4320</v>
      </c>
      <c r="B4282" s="1">
        <v>39019</v>
      </c>
      <c r="C4282" t="s">
        <v>64</v>
      </c>
      <c r="D4282" t="s">
        <v>72</v>
      </c>
      <c r="E4282" t="s">
        <v>73</v>
      </c>
      <c r="F4282" t="s">
        <v>74</v>
      </c>
      <c r="G4282">
        <v>2410.6266000000001</v>
      </c>
    </row>
    <row r="4283" spans="1:7" x14ac:dyDescent="0.25">
      <c r="A4283" t="s">
        <v>4321</v>
      </c>
      <c r="B4283" s="1">
        <v>39019</v>
      </c>
      <c r="C4283" t="s">
        <v>64</v>
      </c>
      <c r="D4283" t="s">
        <v>72</v>
      </c>
      <c r="E4283" t="s">
        <v>73</v>
      </c>
      <c r="F4283" t="s">
        <v>74</v>
      </c>
      <c r="G4283">
        <v>2288.9187000000002</v>
      </c>
    </row>
    <row r="4284" spans="1:7" x14ac:dyDescent="0.25">
      <c r="A4284" t="s">
        <v>4322</v>
      </c>
      <c r="B4284" s="1">
        <v>39019</v>
      </c>
      <c r="C4284" t="s">
        <v>64</v>
      </c>
      <c r="D4284" t="s">
        <v>72</v>
      </c>
      <c r="E4284" t="s">
        <v>73</v>
      </c>
      <c r="F4284" t="s">
        <v>74</v>
      </c>
      <c r="G4284">
        <v>2288.9187000000002</v>
      </c>
    </row>
    <row r="4285" spans="1:7" x14ac:dyDescent="0.25">
      <c r="A4285" t="s">
        <v>4323</v>
      </c>
      <c r="B4285" s="1">
        <v>39019</v>
      </c>
      <c r="C4285" t="s">
        <v>64</v>
      </c>
      <c r="D4285" t="s">
        <v>72</v>
      </c>
      <c r="E4285" t="s">
        <v>73</v>
      </c>
      <c r="F4285" t="s">
        <v>74</v>
      </c>
      <c r="G4285">
        <v>865.20399999999995</v>
      </c>
    </row>
    <row r="4286" spans="1:7" x14ac:dyDescent="0.25">
      <c r="A4286" t="s">
        <v>4324</v>
      </c>
      <c r="B4286" s="1">
        <v>39020</v>
      </c>
      <c r="C4286" t="s">
        <v>64</v>
      </c>
      <c r="D4286" t="s">
        <v>66</v>
      </c>
      <c r="E4286" t="s">
        <v>67</v>
      </c>
      <c r="F4286" t="s">
        <v>68</v>
      </c>
      <c r="G4286">
        <v>1105.4834000000001</v>
      </c>
    </row>
    <row r="4287" spans="1:7" x14ac:dyDescent="0.25">
      <c r="A4287" t="s">
        <v>4325</v>
      </c>
      <c r="B4287" s="1">
        <v>39020</v>
      </c>
      <c r="C4287" t="s">
        <v>64</v>
      </c>
      <c r="D4287" t="s">
        <v>66</v>
      </c>
      <c r="E4287" t="s">
        <v>67</v>
      </c>
      <c r="F4287" t="s">
        <v>68</v>
      </c>
      <c r="G4287">
        <v>2264.2536</v>
      </c>
    </row>
    <row r="4288" spans="1:7" x14ac:dyDescent="0.25">
      <c r="A4288" t="s">
        <v>4326</v>
      </c>
      <c r="B4288" s="1">
        <v>39020</v>
      </c>
      <c r="C4288" t="s">
        <v>64</v>
      </c>
      <c r="D4288" t="s">
        <v>66</v>
      </c>
      <c r="E4288" t="s">
        <v>67</v>
      </c>
      <c r="F4288" t="s">
        <v>68</v>
      </c>
      <c r="G4288">
        <v>2699.9018000000001</v>
      </c>
    </row>
    <row r="4289" spans="1:7" x14ac:dyDescent="0.25">
      <c r="A4289" t="s">
        <v>4327</v>
      </c>
      <c r="B4289" s="1">
        <v>39020</v>
      </c>
      <c r="C4289" t="s">
        <v>64</v>
      </c>
      <c r="D4289" t="s">
        <v>66</v>
      </c>
      <c r="E4289" t="s">
        <v>67</v>
      </c>
      <c r="F4289" t="s">
        <v>68</v>
      </c>
      <c r="G4289">
        <v>2699.9018000000001</v>
      </c>
    </row>
    <row r="4290" spans="1:7" x14ac:dyDescent="0.25">
      <c r="A4290" t="s">
        <v>4328</v>
      </c>
      <c r="B4290" s="1">
        <v>39020</v>
      </c>
      <c r="C4290" t="s">
        <v>64</v>
      </c>
      <c r="D4290" t="s">
        <v>20</v>
      </c>
      <c r="E4290" t="s">
        <v>10</v>
      </c>
      <c r="F4290" t="s">
        <v>11</v>
      </c>
      <c r="G4290">
        <v>1105.4834000000001</v>
      </c>
    </row>
    <row r="4291" spans="1:7" x14ac:dyDescent="0.25">
      <c r="A4291" t="s">
        <v>4329</v>
      </c>
      <c r="B4291" s="1">
        <v>39020</v>
      </c>
      <c r="C4291" t="s">
        <v>64</v>
      </c>
      <c r="D4291" t="s">
        <v>23</v>
      </c>
      <c r="E4291" t="s">
        <v>10</v>
      </c>
      <c r="F4291" t="s">
        <v>11</v>
      </c>
      <c r="G4291">
        <v>2699.9018000000001</v>
      </c>
    </row>
    <row r="4292" spans="1:7" x14ac:dyDescent="0.25">
      <c r="A4292" t="s">
        <v>4330</v>
      </c>
      <c r="B4292" s="1">
        <v>39020</v>
      </c>
      <c r="C4292" t="s">
        <v>64</v>
      </c>
      <c r="D4292" t="s">
        <v>20</v>
      </c>
      <c r="E4292" t="s">
        <v>10</v>
      </c>
      <c r="F4292" t="s">
        <v>11</v>
      </c>
      <c r="G4292">
        <v>2410.6266000000001</v>
      </c>
    </row>
    <row r="4293" spans="1:7" x14ac:dyDescent="0.25">
      <c r="A4293" t="s">
        <v>4331</v>
      </c>
      <c r="B4293" s="1">
        <v>39020</v>
      </c>
      <c r="C4293" t="s">
        <v>64</v>
      </c>
      <c r="D4293" t="s">
        <v>20</v>
      </c>
      <c r="E4293" t="s">
        <v>10</v>
      </c>
      <c r="F4293" t="s">
        <v>11</v>
      </c>
      <c r="G4293">
        <v>2288.9187000000002</v>
      </c>
    </row>
    <row r="4294" spans="1:7" x14ac:dyDescent="0.25">
      <c r="A4294" t="s">
        <v>4332</v>
      </c>
      <c r="B4294" s="1">
        <v>39020</v>
      </c>
      <c r="C4294" t="s">
        <v>64</v>
      </c>
      <c r="D4294" t="s">
        <v>72</v>
      </c>
      <c r="E4294" t="s">
        <v>73</v>
      </c>
      <c r="F4294" t="s">
        <v>74</v>
      </c>
      <c r="G4294">
        <v>2288.9187000000002</v>
      </c>
    </row>
    <row r="4295" spans="1:7" x14ac:dyDescent="0.25">
      <c r="A4295" t="s">
        <v>4333</v>
      </c>
      <c r="B4295" s="1">
        <v>39020</v>
      </c>
      <c r="C4295" t="s">
        <v>64</v>
      </c>
      <c r="D4295" t="s">
        <v>72</v>
      </c>
      <c r="E4295" t="s">
        <v>73</v>
      </c>
      <c r="F4295" t="s">
        <v>74</v>
      </c>
      <c r="G4295">
        <v>2699.9018000000001</v>
      </c>
    </row>
    <row r="4296" spans="1:7" x14ac:dyDescent="0.25">
      <c r="A4296" t="s">
        <v>4334</v>
      </c>
      <c r="B4296" s="1">
        <v>39020</v>
      </c>
      <c r="C4296" t="s">
        <v>64</v>
      </c>
      <c r="D4296" t="s">
        <v>72</v>
      </c>
      <c r="E4296" t="s">
        <v>73</v>
      </c>
      <c r="F4296" t="s">
        <v>74</v>
      </c>
      <c r="G4296">
        <v>2699.9018000000001</v>
      </c>
    </row>
    <row r="4297" spans="1:7" x14ac:dyDescent="0.25">
      <c r="A4297" t="s">
        <v>4335</v>
      </c>
      <c r="B4297" s="1">
        <v>39020</v>
      </c>
      <c r="C4297" t="s">
        <v>64</v>
      </c>
      <c r="D4297" t="s">
        <v>72</v>
      </c>
      <c r="E4297" t="s">
        <v>73</v>
      </c>
      <c r="F4297" t="s">
        <v>74</v>
      </c>
      <c r="G4297">
        <v>865.20399999999995</v>
      </c>
    </row>
    <row r="4298" spans="1:7" x14ac:dyDescent="0.25">
      <c r="A4298" t="s">
        <v>4336</v>
      </c>
      <c r="B4298" s="1">
        <v>39021</v>
      </c>
      <c r="C4298" t="s">
        <v>64</v>
      </c>
      <c r="D4298" t="s">
        <v>82</v>
      </c>
      <c r="E4298" t="s">
        <v>67</v>
      </c>
      <c r="F4298" t="s">
        <v>83</v>
      </c>
      <c r="G4298">
        <v>2410.6266000000001</v>
      </c>
    </row>
    <row r="4299" spans="1:7" x14ac:dyDescent="0.25">
      <c r="A4299" t="s">
        <v>4337</v>
      </c>
      <c r="B4299" s="1">
        <v>39021</v>
      </c>
      <c r="C4299" t="s">
        <v>64</v>
      </c>
      <c r="D4299" t="s">
        <v>88</v>
      </c>
      <c r="E4299" t="s">
        <v>67</v>
      </c>
      <c r="F4299" t="s">
        <v>89</v>
      </c>
      <c r="G4299">
        <v>2699.9018000000001</v>
      </c>
    </row>
    <row r="4300" spans="1:7" x14ac:dyDescent="0.25">
      <c r="A4300" t="s">
        <v>4338</v>
      </c>
      <c r="B4300" s="1">
        <v>39021</v>
      </c>
      <c r="C4300" t="s">
        <v>64</v>
      </c>
      <c r="D4300" t="s">
        <v>20</v>
      </c>
      <c r="E4300" t="s">
        <v>10</v>
      </c>
      <c r="F4300" t="s">
        <v>11</v>
      </c>
      <c r="G4300">
        <v>1105.4834000000001</v>
      </c>
    </row>
    <row r="4301" spans="1:7" x14ac:dyDescent="0.25">
      <c r="A4301" t="s">
        <v>4339</v>
      </c>
      <c r="B4301" s="1">
        <v>39021</v>
      </c>
      <c r="C4301" t="s">
        <v>64</v>
      </c>
      <c r="D4301" t="s">
        <v>20</v>
      </c>
      <c r="E4301" t="s">
        <v>10</v>
      </c>
      <c r="F4301" t="s">
        <v>11</v>
      </c>
      <c r="G4301">
        <v>865.20399999999995</v>
      </c>
    </row>
    <row r="4302" spans="1:7" x14ac:dyDescent="0.25">
      <c r="A4302" t="s">
        <v>4340</v>
      </c>
      <c r="B4302" s="1">
        <v>39021</v>
      </c>
      <c r="C4302" t="s">
        <v>64</v>
      </c>
      <c r="D4302" t="s">
        <v>72</v>
      </c>
      <c r="E4302" t="s">
        <v>73</v>
      </c>
      <c r="F4302" t="s">
        <v>74</v>
      </c>
      <c r="G4302">
        <v>865.20399999999995</v>
      </c>
    </row>
    <row r="4303" spans="1:7" x14ac:dyDescent="0.25">
      <c r="A4303" t="s">
        <v>4341</v>
      </c>
      <c r="B4303" s="1">
        <v>39022</v>
      </c>
      <c r="C4303" t="s">
        <v>2986</v>
      </c>
      <c r="D4303" t="s">
        <v>15</v>
      </c>
      <c r="E4303" t="s">
        <v>10</v>
      </c>
      <c r="F4303" t="s">
        <v>16</v>
      </c>
      <c r="G4303">
        <v>12997.401099999999</v>
      </c>
    </row>
    <row r="4304" spans="1:7" x14ac:dyDescent="0.25">
      <c r="A4304" t="s">
        <v>4342</v>
      </c>
      <c r="B4304" s="1">
        <v>39022</v>
      </c>
      <c r="C4304" t="s">
        <v>42</v>
      </c>
      <c r="D4304" t="s">
        <v>15</v>
      </c>
      <c r="E4304" t="s">
        <v>10</v>
      </c>
      <c r="F4304" t="s">
        <v>16</v>
      </c>
      <c r="G4304">
        <v>729.64120000000003</v>
      </c>
    </row>
    <row r="4305" spans="1:7" x14ac:dyDescent="0.25">
      <c r="A4305" t="s">
        <v>4343</v>
      </c>
      <c r="B4305" s="1">
        <v>39022</v>
      </c>
      <c r="C4305" t="s">
        <v>33</v>
      </c>
      <c r="D4305" t="s">
        <v>29</v>
      </c>
      <c r="E4305" t="s">
        <v>10</v>
      </c>
      <c r="F4305" t="s">
        <v>11</v>
      </c>
      <c r="G4305">
        <v>43393.593099999998</v>
      </c>
    </row>
    <row r="4306" spans="1:7" x14ac:dyDescent="0.25">
      <c r="A4306" t="s">
        <v>4344</v>
      </c>
      <c r="B4306" s="1">
        <v>39022</v>
      </c>
      <c r="C4306" t="s">
        <v>2986</v>
      </c>
      <c r="D4306" t="s">
        <v>15</v>
      </c>
      <c r="E4306" t="s">
        <v>10</v>
      </c>
      <c r="F4306" t="s">
        <v>16</v>
      </c>
      <c r="G4306">
        <v>5664.4170000000004</v>
      </c>
    </row>
    <row r="4307" spans="1:7" x14ac:dyDescent="0.25">
      <c r="A4307" t="s">
        <v>4345</v>
      </c>
      <c r="B4307" s="1">
        <v>39022</v>
      </c>
      <c r="C4307" t="s">
        <v>2986</v>
      </c>
      <c r="D4307" t="s">
        <v>15</v>
      </c>
      <c r="E4307" t="s">
        <v>10</v>
      </c>
      <c r="F4307" t="s">
        <v>16</v>
      </c>
      <c r="G4307">
        <v>2949.1325999999999</v>
      </c>
    </row>
    <row r="4308" spans="1:7" x14ac:dyDescent="0.25">
      <c r="A4308" t="s">
        <v>4346</v>
      </c>
      <c r="B4308" s="1">
        <v>39022</v>
      </c>
      <c r="C4308" t="s">
        <v>8</v>
      </c>
      <c r="D4308" t="s">
        <v>9</v>
      </c>
      <c r="E4308" t="s">
        <v>10</v>
      </c>
      <c r="F4308" t="s">
        <v>11</v>
      </c>
      <c r="G4308">
        <v>55842.0357</v>
      </c>
    </row>
    <row r="4309" spans="1:7" x14ac:dyDescent="0.25">
      <c r="A4309" t="s">
        <v>4347</v>
      </c>
      <c r="B4309" s="1">
        <v>39022</v>
      </c>
      <c r="C4309" t="s">
        <v>42</v>
      </c>
      <c r="D4309" t="s">
        <v>15</v>
      </c>
      <c r="E4309" t="s">
        <v>10</v>
      </c>
      <c r="F4309" t="s">
        <v>16</v>
      </c>
      <c r="G4309">
        <v>5559.7174999999997</v>
      </c>
    </row>
    <row r="4310" spans="1:7" x14ac:dyDescent="0.25">
      <c r="A4310" t="s">
        <v>4348</v>
      </c>
      <c r="B4310" s="1">
        <v>39022</v>
      </c>
      <c r="C4310" t="s">
        <v>2986</v>
      </c>
      <c r="D4310" t="s">
        <v>15</v>
      </c>
      <c r="E4310" t="s">
        <v>10</v>
      </c>
      <c r="F4310" t="s">
        <v>16</v>
      </c>
      <c r="G4310">
        <v>43288.953999999998</v>
      </c>
    </row>
    <row r="4311" spans="1:7" x14ac:dyDescent="0.25">
      <c r="A4311" t="s">
        <v>4349</v>
      </c>
      <c r="B4311" s="1">
        <v>39022</v>
      </c>
      <c r="C4311" t="s">
        <v>33</v>
      </c>
      <c r="D4311" t="s">
        <v>9</v>
      </c>
      <c r="E4311" t="s">
        <v>10</v>
      </c>
      <c r="F4311" t="s">
        <v>11</v>
      </c>
      <c r="G4311">
        <v>307.5668</v>
      </c>
    </row>
    <row r="4312" spans="1:7" x14ac:dyDescent="0.25">
      <c r="A4312" t="s">
        <v>4350</v>
      </c>
      <c r="B4312" s="1">
        <v>39022</v>
      </c>
      <c r="C4312" t="s">
        <v>3363</v>
      </c>
      <c r="D4312" t="s">
        <v>66</v>
      </c>
      <c r="E4312" t="s">
        <v>67</v>
      </c>
      <c r="F4312" t="s">
        <v>68</v>
      </c>
      <c r="G4312">
        <v>9822.3030999999992</v>
      </c>
    </row>
    <row r="4313" spans="1:7" x14ac:dyDescent="0.25">
      <c r="A4313" t="s">
        <v>4351</v>
      </c>
      <c r="B4313" s="1">
        <v>39022</v>
      </c>
      <c r="C4313" t="s">
        <v>19</v>
      </c>
      <c r="D4313" t="s">
        <v>23</v>
      </c>
      <c r="E4313" t="s">
        <v>10</v>
      </c>
      <c r="F4313" t="s">
        <v>11</v>
      </c>
      <c r="G4313">
        <v>81357.031400000007</v>
      </c>
    </row>
    <row r="4314" spans="1:7" x14ac:dyDescent="0.25">
      <c r="A4314" t="s">
        <v>4352</v>
      </c>
      <c r="B4314" s="1">
        <v>39022</v>
      </c>
      <c r="C4314" t="s">
        <v>8</v>
      </c>
      <c r="D4314" t="s">
        <v>9</v>
      </c>
      <c r="E4314" t="s">
        <v>10</v>
      </c>
      <c r="F4314" t="s">
        <v>11</v>
      </c>
      <c r="G4314">
        <v>6347.8564999999999</v>
      </c>
    </row>
    <row r="4315" spans="1:7" x14ac:dyDescent="0.25">
      <c r="A4315" t="s">
        <v>4353</v>
      </c>
      <c r="B4315" s="1">
        <v>39022</v>
      </c>
      <c r="C4315" t="s">
        <v>19</v>
      </c>
      <c r="D4315" t="s">
        <v>20</v>
      </c>
      <c r="E4315" t="s">
        <v>10</v>
      </c>
      <c r="F4315" t="s">
        <v>11</v>
      </c>
      <c r="G4315">
        <v>3425.4214000000002</v>
      </c>
    </row>
    <row r="4316" spans="1:7" x14ac:dyDescent="0.25">
      <c r="A4316" t="s">
        <v>4354</v>
      </c>
      <c r="B4316" s="1">
        <v>39022</v>
      </c>
      <c r="C4316" t="s">
        <v>2986</v>
      </c>
      <c r="D4316" t="s">
        <v>15</v>
      </c>
      <c r="E4316" t="s">
        <v>10</v>
      </c>
      <c r="F4316" t="s">
        <v>16</v>
      </c>
      <c r="G4316">
        <v>53087.098899999997</v>
      </c>
    </row>
    <row r="4317" spans="1:7" x14ac:dyDescent="0.25">
      <c r="A4317" t="s">
        <v>4355</v>
      </c>
      <c r="B4317" s="1">
        <v>39022</v>
      </c>
      <c r="C4317" t="s">
        <v>2986</v>
      </c>
      <c r="D4317" t="s">
        <v>15</v>
      </c>
      <c r="E4317" t="s">
        <v>10</v>
      </c>
      <c r="F4317" t="s">
        <v>16</v>
      </c>
      <c r="G4317">
        <v>723.1037</v>
      </c>
    </row>
    <row r="4318" spans="1:7" x14ac:dyDescent="0.25">
      <c r="A4318" t="s">
        <v>4356</v>
      </c>
      <c r="B4318" s="1">
        <v>39022</v>
      </c>
      <c r="C4318" t="s">
        <v>33</v>
      </c>
      <c r="D4318" t="s">
        <v>37</v>
      </c>
      <c r="E4318" t="s">
        <v>10</v>
      </c>
      <c r="F4318" t="s">
        <v>11</v>
      </c>
      <c r="G4318">
        <v>55601.161599999999</v>
      </c>
    </row>
    <row r="4319" spans="1:7" x14ac:dyDescent="0.25">
      <c r="A4319" t="s">
        <v>4357</v>
      </c>
      <c r="B4319" s="1">
        <v>39022</v>
      </c>
      <c r="C4319" t="s">
        <v>33</v>
      </c>
      <c r="D4319" t="s">
        <v>37</v>
      </c>
      <c r="E4319" t="s">
        <v>10</v>
      </c>
      <c r="F4319" t="s">
        <v>11</v>
      </c>
      <c r="G4319">
        <v>45097.444199999998</v>
      </c>
    </row>
    <row r="4320" spans="1:7" x14ac:dyDescent="0.25">
      <c r="A4320" t="s">
        <v>4358</v>
      </c>
      <c r="B4320" s="1">
        <v>39022</v>
      </c>
      <c r="C4320" t="s">
        <v>2986</v>
      </c>
      <c r="D4320" t="s">
        <v>15</v>
      </c>
      <c r="E4320" t="s">
        <v>10</v>
      </c>
      <c r="F4320" t="s">
        <v>16</v>
      </c>
      <c r="G4320">
        <v>9248.7114999999994</v>
      </c>
    </row>
    <row r="4321" spans="1:7" x14ac:dyDescent="0.25">
      <c r="A4321" t="s">
        <v>4359</v>
      </c>
      <c r="B4321" s="1">
        <v>39022</v>
      </c>
      <c r="C4321" t="s">
        <v>42</v>
      </c>
      <c r="D4321" t="s">
        <v>15</v>
      </c>
      <c r="E4321" t="s">
        <v>10</v>
      </c>
      <c r="F4321" t="s">
        <v>16</v>
      </c>
      <c r="G4321">
        <v>26203.031900000002</v>
      </c>
    </row>
    <row r="4322" spans="1:7" x14ac:dyDescent="0.25">
      <c r="A4322" t="s">
        <v>4360</v>
      </c>
      <c r="B4322" s="1">
        <v>39022</v>
      </c>
      <c r="C4322" t="s">
        <v>2986</v>
      </c>
      <c r="D4322" t="s">
        <v>15</v>
      </c>
      <c r="E4322" t="s">
        <v>10</v>
      </c>
      <c r="F4322" t="s">
        <v>16</v>
      </c>
      <c r="G4322">
        <v>4001.1931</v>
      </c>
    </row>
    <row r="4323" spans="1:7" x14ac:dyDescent="0.25">
      <c r="A4323" t="s">
        <v>4361</v>
      </c>
      <c r="B4323" s="1">
        <v>39022</v>
      </c>
      <c r="C4323" t="s">
        <v>42</v>
      </c>
      <c r="D4323" t="s">
        <v>15</v>
      </c>
      <c r="E4323" t="s">
        <v>10</v>
      </c>
      <c r="F4323" t="s">
        <v>16</v>
      </c>
      <c r="G4323">
        <v>25391.037799999998</v>
      </c>
    </row>
    <row r="4324" spans="1:7" x14ac:dyDescent="0.25">
      <c r="A4324" t="s">
        <v>4362</v>
      </c>
      <c r="B4324" s="1">
        <v>39022</v>
      </c>
      <c r="C4324" t="s">
        <v>227</v>
      </c>
      <c r="D4324" t="s">
        <v>15</v>
      </c>
      <c r="E4324" t="s">
        <v>10</v>
      </c>
      <c r="F4324" t="s">
        <v>16</v>
      </c>
      <c r="G4324">
        <v>3047.9964</v>
      </c>
    </row>
    <row r="4325" spans="1:7" x14ac:dyDescent="0.25">
      <c r="A4325" t="s">
        <v>4363</v>
      </c>
      <c r="B4325" s="1">
        <v>39022</v>
      </c>
      <c r="C4325" t="s">
        <v>4364</v>
      </c>
      <c r="D4325" t="s">
        <v>23</v>
      </c>
      <c r="E4325" t="s">
        <v>10</v>
      </c>
      <c r="F4325" t="s">
        <v>11</v>
      </c>
      <c r="G4325">
        <v>76.296599999999998</v>
      </c>
    </row>
    <row r="4326" spans="1:7" x14ac:dyDescent="0.25">
      <c r="A4326" t="s">
        <v>4365</v>
      </c>
      <c r="B4326" s="1">
        <v>39022</v>
      </c>
      <c r="C4326" t="s">
        <v>33</v>
      </c>
      <c r="D4326" t="s">
        <v>37</v>
      </c>
      <c r="E4326" t="s">
        <v>10</v>
      </c>
      <c r="F4326" t="s">
        <v>11</v>
      </c>
      <c r="G4326">
        <v>528.98800000000006</v>
      </c>
    </row>
    <row r="4327" spans="1:7" x14ac:dyDescent="0.25">
      <c r="A4327" t="s">
        <v>4366</v>
      </c>
      <c r="B4327" s="1">
        <v>39022</v>
      </c>
      <c r="C4327" t="s">
        <v>19</v>
      </c>
      <c r="D4327" t="s">
        <v>20</v>
      </c>
      <c r="E4327" t="s">
        <v>10</v>
      </c>
      <c r="F4327" t="s">
        <v>11</v>
      </c>
      <c r="G4327">
        <v>6622.6190999999999</v>
      </c>
    </row>
    <row r="4328" spans="1:7" x14ac:dyDescent="0.25">
      <c r="A4328" t="s">
        <v>4367</v>
      </c>
      <c r="B4328" s="1">
        <v>39022</v>
      </c>
      <c r="C4328" t="s">
        <v>19</v>
      </c>
      <c r="D4328" t="s">
        <v>23</v>
      </c>
      <c r="E4328" t="s">
        <v>10</v>
      </c>
      <c r="F4328" t="s">
        <v>11</v>
      </c>
      <c r="G4328">
        <v>23.177299999999999</v>
      </c>
    </row>
    <row r="4329" spans="1:7" x14ac:dyDescent="0.25">
      <c r="A4329" t="s">
        <v>4368</v>
      </c>
      <c r="B4329" s="1">
        <v>39022</v>
      </c>
      <c r="C4329" t="s">
        <v>25</v>
      </c>
      <c r="D4329" t="s">
        <v>23</v>
      </c>
      <c r="E4329" t="s">
        <v>10</v>
      </c>
      <c r="F4329" t="s">
        <v>11</v>
      </c>
      <c r="G4329">
        <v>98786.051000000007</v>
      </c>
    </row>
    <row r="4330" spans="1:7" x14ac:dyDescent="0.25">
      <c r="A4330" t="s">
        <v>4369</v>
      </c>
      <c r="B4330" s="1">
        <v>39022</v>
      </c>
      <c r="C4330" t="s">
        <v>33</v>
      </c>
      <c r="D4330" t="s">
        <v>29</v>
      </c>
      <c r="E4330" t="s">
        <v>10</v>
      </c>
      <c r="F4330" t="s">
        <v>11</v>
      </c>
      <c r="G4330">
        <v>1797.0193999999999</v>
      </c>
    </row>
    <row r="4331" spans="1:7" x14ac:dyDescent="0.25">
      <c r="A4331" t="s">
        <v>4370</v>
      </c>
      <c r="B4331" s="1">
        <v>39022</v>
      </c>
      <c r="C4331" t="s">
        <v>2986</v>
      </c>
      <c r="D4331" t="s">
        <v>15</v>
      </c>
      <c r="E4331" t="s">
        <v>10</v>
      </c>
      <c r="F4331" t="s">
        <v>16</v>
      </c>
      <c r="G4331">
        <v>107394.7718</v>
      </c>
    </row>
    <row r="4332" spans="1:7" x14ac:dyDescent="0.25">
      <c r="A4332" t="s">
        <v>4371</v>
      </c>
      <c r="B4332" s="1">
        <v>39022</v>
      </c>
      <c r="C4332" t="s">
        <v>44</v>
      </c>
      <c r="D4332" t="s">
        <v>20</v>
      </c>
      <c r="E4332" t="s">
        <v>10</v>
      </c>
      <c r="F4332" t="s">
        <v>11</v>
      </c>
      <c r="G4332">
        <v>8418.7379000000001</v>
      </c>
    </row>
    <row r="4333" spans="1:7" x14ac:dyDescent="0.25">
      <c r="A4333" t="s">
        <v>4372</v>
      </c>
      <c r="B4333" s="1">
        <v>39022</v>
      </c>
      <c r="C4333" t="s">
        <v>28</v>
      </c>
      <c r="D4333" t="s">
        <v>20</v>
      </c>
      <c r="E4333" t="s">
        <v>10</v>
      </c>
      <c r="F4333" t="s">
        <v>11</v>
      </c>
      <c r="G4333">
        <v>112859.93180000001</v>
      </c>
    </row>
    <row r="4334" spans="1:7" x14ac:dyDescent="0.25">
      <c r="A4334" t="s">
        <v>4373</v>
      </c>
      <c r="B4334" s="1">
        <v>39022</v>
      </c>
      <c r="C4334" t="s">
        <v>19</v>
      </c>
      <c r="D4334" t="s">
        <v>23</v>
      </c>
      <c r="E4334" t="s">
        <v>10</v>
      </c>
      <c r="F4334" t="s">
        <v>11</v>
      </c>
      <c r="G4334">
        <v>39748.104500000001</v>
      </c>
    </row>
    <row r="4335" spans="1:7" x14ac:dyDescent="0.25">
      <c r="A4335" t="s">
        <v>4374</v>
      </c>
      <c r="B4335" s="1">
        <v>39022</v>
      </c>
      <c r="C4335" t="s">
        <v>4364</v>
      </c>
      <c r="D4335" t="s">
        <v>23</v>
      </c>
      <c r="E4335" t="s">
        <v>10</v>
      </c>
      <c r="F4335" t="s">
        <v>11</v>
      </c>
      <c r="G4335">
        <v>48974.796900000001</v>
      </c>
    </row>
    <row r="4336" spans="1:7" x14ac:dyDescent="0.25">
      <c r="A4336" t="s">
        <v>4375</v>
      </c>
      <c r="B4336" s="1">
        <v>39022</v>
      </c>
      <c r="C4336" t="s">
        <v>8</v>
      </c>
      <c r="D4336" t="s">
        <v>9</v>
      </c>
      <c r="E4336" t="s">
        <v>10</v>
      </c>
      <c r="F4336" t="s">
        <v>11</v>
      </c>
      <c r="G4336">
        <v>10283.5803</v>
      </c>
    </row>
    <row r="4337" spans="1:7" x14ac:dyDescent="0.25">
      <c r="A4337" t="s">
        <v>4376</v>
      </c>
      <c r="B4337" s="1">
        <v>39022</v>
      </c>
      <c r="C4337" t="s">
        <v>19</v>
      </c>
      <c r="D4337" t="s">
        <v>20</v>
      </c>
      <c r="E4337" t="s">
        <v>10</v>
      </c>
      <c r="F4337" t="s">
        <v>11</v>
      </c>
      <c r="G4337">
        <v>53191.304900000003</v>
      </c>
    </row>
    <row r="4338" spans="1:7" x14ac:dyDescent="0.25">
      <c r="A4338" t="s">
        <v>4377</v>
      </c>
      <c r="B4338" s="1">
        <v>39022</v>
      </c>
      <c r="C4338" t="s">
        <v>33</v>
      </c>
      <c r="D4338" t="s">
        <v>29</v>
      </c>
      <c r="E4338" t="s">
        <v>10</v>
      </c>
      <c r="F4338" t="s">
        <v>11</v>
      </c>
      <c r="G4338">
        <v>16319.2209</v>
      </c>
    </row>
    <row r="4339" spans="1:7" x14ac:dyDescent="0.25">
      <c r="A4339" t="s">
        <v>4378</v>
      </c>
      <c r="B4339" s="1">
        <v>39022</v>
      </c>
      <c r="C4339" t="s">
        <v>28</v>
      </c>
      <c r="D4339" t="s">
        <v>29</v>
      </c>
      <c r="E4339" t="s">
        <v>10</v>
      </c>
      <c r="F4339" t="s">
        <v>11</v>
      </c>
      <c r="G4339">
        <v>45220.887900000002</v>
      </c>
    </row>
    <row r="4340" spans="1:7" x14ac:dyDescent="0.25">
      <c r="A4340" t="s">
        <v>4379</v>
      </c>
      <c r="B4340" s="1">
        <v>39022</v>
      </c>
      <c r="C4340" t="s">
        <v>25</v>
      </c>
      <c r="D4340" t="s">
        <v>23</v>
      </c>
      <c r="E4340" t="s">
        <v>10</v>
      </c>
      <c r="F4340" t="s">
        <v>11</v>
      </c>
      <c r="G4340">
        <v>4682.6908000000003</v>
      </c>
    </row>
    <row r="4341" spans="1:7" x14ac:dyDescent="0.25">
      <c r="A4341" t="s">
        <v>4380</v>
      </c>
      <c r="B4341" s="1">
        <v>39022</v>
      </c>
      <c r="C4341" t="s">
        <v>4364</v>
      </c>
      <c r="D4341" t="s">
        <v>23</v>
      </c>
      <c r="E4341" t="s">
        <v>10</v>
      </c>
      <c r="F4341" t="s">
        <v>11</v>
      </c>
      <c r="G4341">
        <v>12839.380300000001</v>
      </c>
    </row>
    <row r="4342" spans="1:7" x14ac:dyDescent="0.25">
      <c r="A4342" t="s">
        <v>4381</v>
      </c>
      <c r="B4342" s="1">
        <v>39022</v>
      </c>
      <c r="C4342" t="s">
        <v>19</v>
      </c>
      <c r="D4342" t="s">
        <v>23</v>
      </c>
      <c r="E4342" t="s">
        <v>10</v>
      </c>
      <c r="F4342" t="s">
        <v>11</v>
      </c>
      <c r="G4342">
        <v>38477.3289</v>
      </c>
    </row>
    <row r="4343" spans="1:7" x14ac:dyDescent="0.25">
      <c r="A4343" t="s">
        <v>4382</v>
      </c>
      <c r="B4343" s="1">
        <v>39022</v>
      </c>
      <c r="C4343" t="s">
        <v>2986</v>
      </c>
      <c r="D4343" t="s">
        <v>15</v>
      </c>
      <c r="E4343" t="s">
        <v>10</v>
      </c>
      <c r="F4343" t="s">
        <v>16</v>
      </c>
      <c r="G4343">
        <v>881.93409999999994</v>
      </c>
    </row>
    <row r="4344" spans="1:7" x14ac:dyDescent="0.25">
      <c r="A4344" t="s">
        <v>4383</v>
      </c>
      <c r="B4344" s="1">
        <v>39022</v>
      </c>
      <c r="C4344" t="s">
        <v>4364</v>
      </c>
      <c r="D4344" t="s">
        <v>23</v>
      </c>
      <c r="E4344" t="s">
        <v>10</v>
      </c>
      <c r="F4344" t="s">
        <v>11</v>
      </c>
      <c r="G4344">
        <v>40968.357799999998</v>
      </c>
    </row>
    <row r="4345" spans="1:7" x14ac:dyDescent="0.25">
      <c r="A4345" t="s">
        <v>4384</v>
      </c>
      <c r="B4345" s="1">
        <v>39022</v>
      </c>
      <c r="C4345" t="s">
        <v>33</v>
      </c>
      <c r="D4345" t="s">
        <v>37</v>
      </c>
      <c r="E4345" t="s">
        <v>10</v>
      </c>
      <c r="F4345" t="s">
        <v>11</v>
      </c>
      <c r="G4345">
        <v>5190.1966000000002</v>
      </c>
    </row>
    <row r="4346" spans="1:7" x14ac:dyDescent="0.25">
      <c r="A4346" t="s">
        <v>4385</v>
      </c>
      <c r="B4346" s="1">
        <v>39022</v>
      </c>
      <c r="C4346" t="s">
        <v>28</v>
      </c>
      <c r="D4346" t="s">
        <v>29</v>
      </c>
      <c r="E4346" t="s">
        <v>10</v>
      </c>
      <c r="F4346" t="s">
        <v>11</v>
      </c>
      <c r="G4346">
        <v>269.80500000000001</v>
      </c>
    </row>
    <row r="4347" spans="1:7" x14ac:dyDescent="0.25">
      <c r="A4347" t="s">
        <v>4386</v>
      </c>
      <c r="B4347" s="1">
        <v>39022</v>
      </c>
      <c r="C4347" t="s">
        <v>44</v>
      </c>
      <c r="D4347" t="s">
        <v>29</v>
      </c>
      <c r="E4347" t="s">
        <v>10</v>
      </c>
      <c r="F4347" t="s">
        <v>11</v>
      </c>
      <c r="G4347">
        <v>49589.393199999999</v>
      </c>
    </row>
    <row r="4348" spans="1:7" x14ac:dyDescent="0.25">
      <c r="A4348" t="s">
        <v>4387</v>
      </c>
      <c r="B4348" s="1">
        <v>39022</v>
      </c>
      <c r="C4348" t="s">
        <v>3003</v>
      </c>
      <c r="D4348" t="s">
        <v>66</v>
      </c>
      <c r="E4348" t="s">
        <v>67</v>
      </c>
      <c r="F4348" t="s">
        <v>68</v>
      </c>
      <c r="G4348">
        <v>99112.448300000004</v>
      </c>
    </row>
    <row r="4349" spans="1:7" x14ac:dyDescent="0.25">
      <c r="A4349" t="s">
        <v>4388</v>
      </c>
      <c r="B4349" s="1">
        <v>39022</v>
      </c>
      <c r="C4349" t="s">
        <v>3003</v>
      </c>
      <c r="D4349" t="s">
        <v>66</v>
      </c>
      <c r="E4349" t="s">
        <v>67</v>
      </c>
      <c r="F4349" t="s">
        <v>68</v>
      </c>
      <c r="G4349">
        <v>16398.629300000001</v>
      </c>
    </row>
    <row r="4350" spans="1:7" x14ac:dyDescent="0.25">
      <c r="A4350" t="s">
        <v>4389</v>
      </c>
      <c r="B4350" s="1">
        <v>39022</v>
      </c>
      <c r="C4350" t="s">
        <v>3003</v>
      </c>
      <c r="D4350" t="s">
        <v>66</v>
      </c>
      <c r="E4350" t="s">
        <v>67</v>
      </c>
      <c r="F4350" t="s">
        <v>68</v>
      </c>
      <c r="G4350">
        <v>729.64120000000003</v>
      </c>
    </row>
    <row r="4351" spans="1:7" x14ac:dyDescent="0.25">
      <c r="A4351" t="s">
        <v>4390</v>
      </c>
      <c r="B4351" s="1">
        <v>39022</v>
      </c>
      <c r="C4351" t="s">
        <v>2986</v>
      </c>
      <c r="D4351" t="s">
        <v>15</v>
      </c>
      <c r="E4351" t="s">
        <v>10</v>
      </c>
      <c r="F4351" t="s">
        <v>16</v>
      </c>
      <c r="G4351">
        <v>729.30579999999998</v>
      </c>
    </row>
    <row r="4352" spans="1:7" x14ac:dyDescent="0.25">
      <c r="A4352" t="s">
        <v>4391</v>
      </c>
      <c r="B4352" s="1">
        <v>39022</v>
      </c>
      <c r="C4352" t="s">
        <v>3003</v>
      </c>
      <c r="D4352" t="s">
        <v>66</v>
      </c>
      <c r="E4352" t="s">
        <v>67</v>
      </c>
      <c r="F4352" t="s">
        <v>68</v>
      </c>
      <c r="G4352">
        <v>8980.0992999999999</v>
      </c>
    </row>
    <row r="4353" spans="1:7" x14ac:dyDescent="0.25">
      <c r="A4353" t="s">
        <v>4392</v>
      </c>
      <c r="B4353" s="1">
        <v>39022</v>
      </c>
      <c r="C4353" t="s">
        <v>3003</v>
      </c>
      <c r="D4353" t="s">
        <v>66</v>
      </c>
      <c r="E4353" t="s">
        <v>67</v>
      </c>
      <c r="F4353" t="s">
        <v>68</v>
      </c>
      <c r="G4353">
        <v>74493.756699999998</v>
      </c>
    </row>
    <row r="4354" spans="1:7" x14ac:dyDescent="0.25">
      <c r="A4354" t="s">
        <v>4393</v>
      </c>
      <c r="B4354" s="1">
        <v>39022</v>
      </c>
      <c r="C4354" t="s">
        <v>33</v>
      </c>
      <c r="D4354" t="s">
        <v>37</v>
      </c>
      <c r="E4354" t="s">
        <v>10</v>
      </c>
      <c r="F4354" t="s">
        <v>11</v>
      </c>
      <c r="G4354">
        <v>8463.8086999999996</v>
      </c>
    </row>
    <row r="4355" spans="1:7" x14ac:dyDescent="0.25">
      <c r="A4355" t="s">
        <v>4394</v>
      </c>
      <c r="B4355" s="1">
        <v>39022</v>
      </c>
      <c r="C4355" t="s">
        <v>19</v>
      </c>
      <c r="D4355" t="s">
        <v>20</v>
      </c>
      <c r="E4355" t="s">
        <v>10</v>
      </c>
      <c r="F4355" t="s">
        <v>11</v>
      </c>
      <c r="G4355">
        <v>57550.300900000002</v>
      </c>
    </row>
    <row r="4356" spans="1:7" x14ac:dyDescent="0.25">
      <c r="A4356" t="s">
        <v>4395</v>
      </c>
      <c r="B4356" s="1">
        <v>39022</v>
      </c>
      <c r="C4356" t="s">
        <v>28</v>
      </c>
      <c r="D4356" t="s">
        <v>29</v>
      </c>
      <c r="E4356" t="s">
        <v>10</v>
      </c>
      <c r="F4356" t="s">
        <v>11</v>
      </c>
      <c r="G4356">
        <v>2257.2249000000002</v>
      </c>
    </row>
    <row r="4357" spans="1:7" x14ac:dyDescent="0.25">
      <c r="A4357" t="s">
        <v>4396</v>
      </c>
      <c r="B4357" s="1">
        <v>39022</v>
      </c>
      <c r="C4357" t="s">
        <v>4364</v>
      </c>
      <c r="D4357" t="s">
        <v>23</v>
      </c>
      <c r="E4357" t="s">
        <v>10</v>
      </c>
      <c r="F4357" t="s">
        <v>11</v>
      </c>
      <c r="G4357">
        <v>236.35470000000001</v>
      </c>
    </row>
    <row r="4358" spans="1:7" x14ac:dyDescent="0.25">
      <c r="A4358" t="s">
        <v>4397</v>
      </c>
      <c r="B4358" s="1">
        <v>39022</v>
      </c>
      <c r="C4358" t="s">
        <v>8</v>
      </c>
      <c r="D4358" t="s">
        <v>9</v>
      </c>
      <c r="E4358" t="s">
        <v>10</v>
      </c>
      <c r="F4358" t="s">
        <v>11</v>
      </c>
      <c r="G4358">
        <v>3400.0346</v>
      </c>
    </row>
    <row r="4359" spans="1:7" x14ac:dyDescent="0.25">
      <c r="A4359" t="s">
        <v>4398</v>
      </c>
      <c r="B4359" s="1">
        <v>39022</v>
      </c>
      <c r="C4359" t="s">
        <v>19</v>
      </c>
      <c r="D4359" t="s">
        <v>20</v>
      </c>
      <c r="E4359" t="s">
        <v>10</v>
      </c>
      <c r="F4359" t="s">
        <v>11</v>
      </c>
      <c r="G4359">
        <v>49868.5573</v>
      </c>
    </row>
    <row r="4360" spans="1:7" x14ac:dyDescent="0.25">
      <c r="A4360" t="s">
        <v>4399</v>
      </c>
      <c r="B4360" s="1">
        <v>39022</v>
      </c>
      <c r="C4360" t="s">
        <v>33</v>
      </c>
      <c r="D4360" t="s">
        <v>37</v>
      </c>
      <c r="E4360" t="s">
        <v>10</v>
      </c>
      <c r="F4360" t="s">
        <v>11</v>
      </c>
      <c r="G4360">
        <v>40878.278200000001</v>
      </c>
    </row>
    <row r="4361" spans="1:7" x14ac:dyDescent="0.25">
      <c r="A4361" t="s">
        <v>4400</v>
      </c>
      <c r="B4361" s="1">
        <v>39022</v>
      </c>
      <c r="C4361" t="s">
        <v>8</v>
      </c>
      <c r="D4361" t="s">
        <v>9</v>
      </c>
      <c r="E4361" t="s">
        <v>10</v>
      </c>
      <c r="F4361" t="s">
        <v>11</v>
      </c>
      <c r="G4361">
        <v>50220.180999999997</v>
      </c>
    </row>
    <row r="4362" spans="1:7" x14ac:dyDescent="0.25">
      <c r="A4362" t="s">
        <v>4401</v>
      </c>
      <c r="B4362" s="1">
        <v>39022</v>
      </c>
      <c r="C4362" t="s">
        <v>8</v>
      </c>
      <c r="D4362" t="s">
        <v>9</v>
      </c>
      <c r="E4362" t="s">
        <v>10</v>
      </c>
      <c r="F4362" t="s">
        <v>11</v>
      </c>
      <c r="G4362">
        <v>6997.2556000000004</v>
      </c>
    </row>
    <row r="4363" spans="1:7" x14ac:dyDescent="0.25">
      <c r="A4363" t="s">
        <v>4402</v>
      </c>
      <c r="B4363" s="1">
        <v>39022</v>
      </c>
      <c r="C4363" t="s">
        <v>8</v>
      </c>
      <c r="D4363" t="s">
        <v>9</v>
      </c>
      <c r="E4363" t="s">
        <v>10</v>
      </c>
      <c r="F4363" t="s">
        <v>11</v>
      </c>
      <c r="G4363">
        <v>8530.1458999999995</v>
      </c>
    </row>
    <row r="4364" spans="1:7" x14ac:dyDescent="0.25">
      <c r="A4364" t="s">
        <v>4403</v>
      </c>
      <c r="B4364" s="1">
        <v>39022</v>
      </c>
      <c r="C4364" t="s">
        <v>33</v>
      </c>
      <c r="D4364" t="s">
        <v>37</v>
      </c>
      <c r="E4364" t="s">
        <v>10</v>
      </c>
      <c r="F4364" t="s">
        <v>11</v>
      </c>
      <c r="G4364">
        <v>40073.171499999997</v>
      </c>
    </row>
    <row r="4365" spans="1:7" x14ac:dyDescent="0.25">
      <c r="A4365" t="s">
        <v>4404</v>
      </c>
      <c r="B4365" s="1">
        <v>39022</v>
      </c>
      <c r="C4365" t="s">
        <v>42</v>
      </c>
      <c r="D4365" t="s">
        <v>15</v>
      </c>
      <c r="E4365" t="s">
        <v>10</v>
      </c>
      <c r="F4365" t="s">
        <v>16</v>
      </c>
      <c r="G4365">
        <v>4557.1729999999998</v>
      </c>
    </row>
    <row r="4366" spans="1:7" x14ac:dyDescent="0.25">
      <c r="A4366" t="s">
        <v>4405</v>
      </c>
      <c r="B4366" s="1">
        <v>39022</v>
      </c>
      <c r="C4366" t="s">
        <v>42</v>
      </c>
      <c r="D4366" t="s">
        <v>15</v>
      </c>
      <c r="E4366" t="s">
        <v>10</v>
      </c>
      <c r="F4366" t="s">
        <v>16</v>
      </c>
      <c r="G4366">
        <v>35116.700799999999</v>
      </c>
    </row>
    <row r="4367" spans="1:7" x14ac:dyDescent="0.25">
      <c r="A4367" t="s">
        <v>4406</v>
      </c>
      <c r="B4367" s="1">
        <v>39022</v>
      </c>
      <c r="C4367" t="s">
        <v>33</v>
      </c>
      <c r="D4367" t="s">
        <v>29</v>
      </c>
      <c r="E4367" t="s">
        <v>10</v>
      </c>
      <c r="F4367" t="s">
        <v>11</v>
      </c>
      <c r="G4367">
        <v>22.306100000000001</v>
      </c>
    </row>
    <row r="4368" spans="1:7" x14ac:dyDescent="0.25">
      <c r="A4368" t="s">
        <v>4407</v>
      </c>
      <c r="B4368" s="1">
        <v>39022</v>
      </c>
      <c r="C4368" t="s">
        <v>2986</v>
      </c>
      <c r="D4368" t="s">
        <v>15</v>
      </c>
      <c r="E4368" t="s">
        <v>10</v>
      </c>
      <c r="F4368" t="s">
        <v>16</v>
      </c>
      <c r="G4368">
        <v>1536.6916000000001</v>
      </c>
    </row>
    <row r="4369" spans="1:7" x14ac:dyDescent="0.25">
      <c r="A4369" t="s">
        <v>4408</v>
      </c>
      <c r="B4369" s="1">
        <v>39022</v>
      </c>
      <c r="C4369" t="s">
        <v>33</v>
      </c>
      <c r="D4369" t="s">
        <v>37</v>
      </c>
      <c r="E4369" t="s">
        <v>10</v>
      </c>
      <c r="F4369" t="s">
        <v>11</v>
      </c>
      <c r="G4369">
        <v>52145.5501</v>
      </c>
    </row>
    <row r="4370" spans="1:7" x14ac:dyDescent="0.25">
      <c r="A4370" t="s">
        <v>4409</v>
      </c>
      <c r="B4370" s="1">
        <v>39022</v>
      </c>
      <c r="C4370" t="s">
        <v>19</v>
      </c>
      <c r="D4370" t="s">
        <v>20</v>
      </c>
      <c r="E4370" t="s">
        <v>10</v>
      </c>
      <c r="F4370" t="s">
        <v>11</v>
      </c>
      <c r="G4370">
        <v>350.2312</v>
      </c>
    </row>
    <row r="4371" spans="1:7" x14ac:dyDescent="0.25">
      <c r="A4371" t="s">
        <v>4410</v>
      </c>
      <c r="B4371" s="1">
        <v>39022</v>
      </c>
      <c r="C4371" t="s">
        <v>14</v>
      </c>
      <c r="D4371" t="s">
        <v>82</v>
      </c>
      <c r="E4371" t="s">
        <v>67</v>
      </c>
      <c r="F4371" t="s">
        <v>83</v>
      </c>
      <c r="G4371">
        <v>36875.268199999999</v>
      </c>
    </row>
    <row r="4372" spans="1:7" x14ac:dyDescent="0.25">
      <c r="A4372" t="s">
        <v>4411</v>
      </c>
      <c r="B4372" s="1">
        <v>39022</v>
      </c>
      <c r="C4372" t="s">
        <v>25</v>
      </c>
      <c r="D4372" t="s">
        <v>23</v>
      </c>
      <c r="E4372" t="s">
        <v>10</v>
      </c>
      <c r="F4372" t="s">
        <v>11</v>
      </c>
      <c r="G4372">
        <v>22.306100000000001</v>
      </c>
    </row>
    <row r="4373" spans="1:7" x14ac:dyDescent="0.25">
      <c r="A4373" t="s">
        <v>4412</v>
      </c>
      <c r="B4373" s="1">
        <v>39022</v>
      </c>
      <c r="C4373" t="s">
        <v>2986</v>
      </c>
      <c r="D4373" t="s">
        <v>15</v>
      </c>
      <c r="E4373" t="s">
        <v>10</v>
      </c>
      <c r="F4373" t="s">
        <v>16</v>
      </c>
      <c r="G4373">
        <v>3659.8670999999999</v>
      </c>
    </row>
    <row r="4374" spans="1:7" x14ac:dyDescent="0.25">
      <c r="A4374" t="s">
        <v>4413</v>
      </c>
      <c r="B4374" s="1">
        <v>39022</v>
      </c>
      <c r="C4374" t="s">
        <v>14</v>
      </c>
      <c r="D4374" t="s">
        <v>82</v>
      </c>
      <c r="E4374" t="s">
        <v>67</v>
      </c>
      <c r="F4374" t="s">
        <v>83</v>
      </c>
      <c r="G4374">
        <v>41112.000999999997</v>
      </c>
    </row>
    <row r="4375" spans="1:7" x14ac:dyDescent="0.25">
      <c r="A4375" t="s">
        <v>4414</v>
      </c>
      <c r="B4375" s="1">
        <v>39022</v>
      </c>
      <c r="C4375" t="s">
        <v>14</v>
      </c>
      <c r="D4375" t="s">
        <v>82</v>
      </c>
      <c r="E4375" t="s">
        <v>67</v>
      </c>
      <c r="F4375" t="s">
        <v>83</v>
      </c>
      <c r="G4375">
        <v>2766.3611000000001</v>
      </c>
    </row>
    <row r="4376" spans="1:7" x14ac:dyDescent="0.25">
      <c r="A4376" t="s">
        <v>4415</v>
      </c>
      <c r="B4376" s="1">
        <v>39022</v>
      </c>
      <c r="C4376" t="s">
        <v>42</v>
      </c>
      <c r="D4376" t="s">
        <v>15</v>
      </c>
      <c r="E4376" t="s">
        <v>10</v>
      </c>
      <c r="F4376" t="s">
        <v>16</v>
      </c>
      <c r="G4376">
        <v>53583.134100000003</v>
      </c>
    </row>
    <row r="4377" spans="1:7" x14ac:dyDescent="0.25">
      <c r="A4377" t="s">
        <v>4416</v>
      </c>
      <c r="B4377" s="1">
        <v>39022</v>
      </c>
      <c r="C4377" t="s">
        <v>33</v>
      </c>
      <c r="D4377" t="s">
        <v>37</v>
      </c>
      <c r="E4377" t="s">
        <v>10</v>
      </c>
      <c r="F4377" t="s">
        <v>11</v>
      </c>
      <c r="G4377">
        <v>17589.279900000001</v>
      </c>
    </row>
    <row r="4378" spans="1:7" x14ac:dyDescent="0.25">
      <c r="A4378" t="s">
        <v>4417</v>
      </c>
      <c r="B4378" s="1">
        <v>39022</v>
      </c>
      <c r="C4378" t="s">
        <v>14</v>
      </c>
      <c r="D4378" t="s">
        <v>82</v>
      </c>
      <c r="E4378" t="s">
        <v>67</v>
      </c>
      <c r="F4378" t="s">
        <v>83</v>
      </c>
      <c r="G4378">
        <v>58881.976600000002</v>
      </c>
    </row>
    <row r="4379" spans="1:7" x14ac:dyDescent="0.25">
      <c r="A4379" t="s">
        <v>4418</v>
      </c>
      <c r="B4379" s="1">
        <v>39022</v>
      </c>
      <c r="C4379" t="s">
        <v>42</v>
      </c>
      <c r="D4379" t="s">
        <v>15</v>
      </c>
      <c r="E4379" t="s">
        <v>10</v>
      </c>
      <c r="F4379" t="s">
        <v>16</v>
      </c>
      <c r="G4379">
        <v>39091.481399999997</v>
      </c>
    </row>
    <row r="4380" spans="1:7" x14ac:dyDescent="0.25">
      <c r="A4380" t="s">
        <v>4419</v>
      </c>
      <c r="B4380" s="1">
        <v>39022</v>
      </c>
      <c r="C4380" t="s">
        <v>2986</v>
      </c>
      <c r="D4380" t="s">
        <v>15</v>
      </c>
      <c r="E4380" t="s">
        <v>10</v>
      </c>
      <c r="F4380" t="s">
        <v>16</v>
      </c>
      <c r="G4380">
        <v>23508.362499999999</v>
      </c>
    </row>
    <row r="4381" spans="1:7" x14ac:dyDescent="0.25">
      <c r="A4381" t="s">
        <v>4420</v>
      </c>
      <c r="B4381" s="1">
        <v>39022</v>
      </c>
      <c r="C4381" t="s">
        <v>42</v>
      </c>
      <c r="D4381" t="s">
        <v>15</v>
      </c>
      <c r="E4381" t="s">
        <v>10</v>
      </c>
      <c r="F4381" t="s">
        <v>16</v>
      </c>
      <c r="G4381">
        <v>9247.1139000000003</v>
      </c>
    </row>
    <row r="4382" spans="1:7" x14ac:dyDescent="0.25">
      <c r="A4382" t="s">
        <v>4421</v>
      </c>
      <c r="B4382" s="1">
        <v>39022</v>
      </c>
      <c r="C4382" t="s">
        <v>42</v>
      </c>
      <c r="D4382" t="s">
        <v>15</v>
      </c>
      <c r="E4382" t="s">
        <v>10</v>
      </c>
      <c r="F4382" t="s">
        <v>16</v>
      </c>
      <c r="G4382">
        <v>1942.5688</v>
      </c>
    </row>
    <row r="4383" spans="1:7" x14ac:dyDescent="0.25">
      <c r="A4383" t="s">
        <v>4422</v>
      </c>
      <c r="B4383" s="1">
        <v>39022</v>
      </c>
      <c r="C4383" t="s">
        <v>2986</v>
      </c>
      <c r="D4383" t="s">
        <v>15</v>
      </c>
      <c r="E4383" t="s">
        <v>10</v>
      </c>
      <c r="F4383" t="s">
        <v>16</v>
      </c>
      <c r="G4383">
        <v>1697.5192</v>
      </c>
    </row>
    <row r="4384" spans="1:7" x14ac:dyDescent="0.25">
      <c r="A4384" t="s">
        <v>4423</v>
      </c>
      <c r="B4384" s="1">
        <v>39022</v>
      </c>
      <c r="C4384" t="s">
        <v>19</v>
      </c>
      <c r="D4384" t="s">
        <v>20</v>
      </c>
      <c r="E4384" t="s">
        <v>10</v>
      </c>
      <c r="F4384" t="s">
        <v>11</v>
      </c>
      <c r="G4384">
        <v>11451.9319</v>
      </c>
    </row>
    <row r="4385" spans="1:7" x14ac:dyDescent="0.25">
      <c r="A4385" t="s">
        <v>4424</v>
      </c>
      <c r="B4385" s="1">
        <v>39022</v>
      </c>
      <c r="C4385" t="s">
        <v>3003</v>
      </c>
      <c r="D4385" t="s">
        <v>66</v>
      </c>
      <c r="E4385" t="s">
        <v>67</v>
      </c>
      <c r="F4385" t="s">
        <v>68</v>
      </c>
      <c r="G4385">
        <v>2414.6244999999999</v>
      </c>
    </row>
    <row r="4386" spans="1:7" x14ac:dyDescent="0.25">
      <c r="A4386" t="s">
        <v>4425</v>
      </c>
      <c r="B4386" s="1">
        <v>39022</v>
      </c>
      <c r="C4386" t="s">
        <v>44</v>
      </c>
      <c r="D4386" t="s">
        <v>20</v>
      </c>
      <c r="E4386" t="s">
        <v>10</v>
      </c>
      <c r="F4386" t="s">
        <v>11</v>
      </c>
      <c r="G4386">
        <v>109751.48910000001</v>
      </c>
    </row>
    <row r="4387" spans="1:7" x14ac:dyDescent="0.25">
      <c r="A4387" t="s">
        <v>4426</v>
      </c>
      <c r="B4387" s="1">
        <v>39022</v>
      </c>
      <c r="C4387" t="s">
        <v>28</v>
      </c>
      <c r="D4387" t="s">
        <v>29</v>
      </c>
      <c r="E4387" t="s">
        <v>10</v>
      </c>
      <c r="F4387" t="s">
        <v>11</v>
      </c>
      <c r="G4387">
        <v>245.10900000000001</v>
      </c>
    </row>
    <row r="4388" spans="1:7" x14ac:dyDescent="0.25">
      <c r="A4388" t="s">
        <v>4427</v>
      </c>
      <c r="B4388" s="1">
        <v>39022</v>
      </c>
      <c r="C4388" t="s">
        <v>28</v>
      </c>
      <c r="D4388" t="s">
        <v>29</v>
      </c>
      <c r="E4388" t="s">
        <v>10</v>
      </c>
      <c r="F4388" t="s">
        <v>11</v>
      </c>
      <c r="G4388">
        <v>1302.7588000000001</v>
      </c>
    </row>
    <row r="4389" spans="1:7" x14ac:dyDescent="0.25">
      <c r="A4389" t="s">
        <v>4428</v>
      </c>
      <c r="B4389" s="1">
        <v>39022</v>
      </c>
      <c r="C4389" t="s">
        <v>33</v>
      </c>
      <c r="D4389" t="s">
        <v>37</v>
      </c>
      <c r="E4389" t="s">
        <v>10</v>
      </c>
      <c r="F4389" t="s">
        <v>11</v>
      </c>
      <c r="G4389">
        <v>362.96850000000001</v>
      </c>
    </row>
    <row r="4390" spans="1:7" x14ac:dyDescent="0.25">
      <c r="A4390" t="s">
        <v>4429</v>
      </c>
      <c r="B4390" s="1">
        <v>39022</v>
      </c>
      <c r="C4390" t="s">
        <v>19</v>
      </c>
      <c r="D4390" t="s">
        <v>20</v>
      </c>
      <c r="E4390" t="s">
        <v>10</v>
      </c>
      <c r="F4390" t="s">
        <v>11</v>
      </c>
      <c r="G4390">
        <v>15.7361</v>
      </c>
    </row>
    <row r="4391" spans="1:7" x14ac:dyDescent="0.25">
      <c r="A4391" t="s">
        <v>4430</v>
      </c>
      <c r="B4391" s="1">
        <v>39022</v>
      </c>
      <c r="C4391" t="s">
        <v>28</v>
      </c>
      <c r="D4391" t="s">
        <v>20</v>
      </c>
      <c r="E4391" t="s">
        <v>10</v>
      </c>
      <c r="F4391" t="s">
        <v>11</v>
      </c>
      <c r="G4391">
        <v>107136.3425</v>
      </c>
    </row>
    <row r="4392" spans="1:7" x14ac:dyDescent="0.25">
      <c r="A4392" t="s">
        <v>4431</v>
      </c>
      <c r="B4392" s="1">
        <v>39022</v>
      </c>
      <c r="C4392" t="s">
        <v>19</v>
      </c>
      <c r="D4392" t="s">
        <v>20</v>
      </c>
      <c r="E4392" t="s">
        <v>10</v>
      </c>
      <c r="F4392" t="s">
        <v>11</v>
      </c>
      <c r="G4392">
        <v>46172.719599999997</v>
      </c>
    </row>
    <row r="4393" spans="1:7" x14ac:dyDescent="0.25">
      <c r="A4393" t="s">
        <v>4432</v>
      </c>
      <c r="B4393" s="1">
        <v>39022</v>
      </c>
      <c r="C4393" t="s">
        <v>33</v>
      </c>
      <c r="D4393" t="s">
        <v>37</v>
      </c>
      <c r="E4393" t="s">
        <v>10</v>
      </c>
      <c r="F4393" t="s">
        <v>11</v>
      </c>
      <c r="G4393">
        <v>37910.426500000001</v>
      </c>
    </row>
    <row r="4394" spans="1:7" x14ac:dyDescent="0.25">
      <c r="A4394" t="s">
        <v>4433</v>
      </c>
      <c r="B4394" s="1">
        <v>39022</v>
      </c>
      <c r="C4394" t="s">
        <v>8</v>
      </c>
      <c r="D4394" t="s">
        <v>9</v>
      </c>
      <c r="E4394" t="s">
        <v>10</v>
      </c>
      <c r="F4394" t="s">
        <v>11</v>
      </c>
      <c r="G4394">
        <v>48155.604200000002</v>
      </c>
    </row>
    <row r="4395" spans="1:7" x14ac:dyDescent="0.25">
      <c r="A4395" t="s">
        <v>4434</v>
      </c>
      <c r="B4395" s="1">
        <v>39022</v>
      </c>
      <c r="C4395" t="s">
        <v>28</v>
      </c>
      <c r="D4395" t="s">
        <v>20</v>
      </c>
      <c r="E4395" t="s">
        <v>10</v>
      </c>
      <c r="F4395" t="s">
        <v>11</v>
      </c>
      <c r="G4395">
        <v>27778.5386</v>
      </c>
    </row>
    <row r="4396" spans="1:7" x14ac:dyDescent="0.25">
      <c r="A4396" t="s">
        <v>4435</v>
      </c>
      <c r="B4396" s="1">
        <v>39022</v>
      </c>
      <c r="C4396" t="s">
        <v>2986</v>
      </c>
      <c r="D4396" t="s">
        <v>15</v>
      </c>
      <c r="E4396" t="s">
        <v>10</v>
      </c>
      <c r="F4396" t="s">
        <v>16</v>
      </c>
      <c r="G4396">
        <v>43139.567199999998</v>
      </c>
    </row>
    <row r="4397" spans="1:7" x14ac:dyDescent="0.25">
      <c r="A4397" t="s">
        <v>4436</v>
      </c>
      <c r="B4397" s="1">
        <v>39022</v>
      </c>
      <c r="C4397" t="s">
        <v>19</v>
      </c>
      <c r="D4397" t="s">
        <v>20</v>
      </c>
      <c r="E4397" t="s">
        <v>10</v>
      </c>
      <c r="F4397" t="s">
        <v>11</v>
      </c>
      <c r="G4397">
        <v>3173.9281999999998</v>
      </c>
    </row>
    <row r="4398" spans="1:7" x14ac:dyDescent="0.25">
      <c r="A4398" t="s">
        <v>4437</v>
      </c>
      <c r="B4398" s="1">
        <v>39022</v>
      </c>
      <c r="C4398" t="s">
        <v>19</v>
      </c>
      <c r="D4398" t="s">
        <v>20</v>
      </c>
      <c r="E4398" t="s">
        <v>10</v>
      </c>
      <c r="F4398" t="s">
        <v>11</v>
      </c>
      <c r="G4398">
        <v>2268.5228000000002</v>
      </c>
    </row>
    <row r="4399" spans="1:7" x14ac:dyDescent="0.25">
      <c r="A4399" t="s">
        <v>4438</v>
      </c>
      <c r="B4399" s="1">
        <v>39022</v>
      </c>
      <c r="C4399" t="s">
        <v>44</v>
      </c>
      <c r="D4399" t="s">
        <v>20</v>
      </c>
      <c r="E4399" t="s">
        <v>10</v>
      </c>
      <c r="F4399" t="s">
        <v>11</v>
      </c>
      <c r="G4399">
        <v>67121.251099999994</v>
      </c>
    </row>
    <row r="4400" spans="1:7" x14ac:dyDescent="0.25">
      <c r="A4400" t="s">
        <v>4439</v>
      </c>
      <c r="B4400" s="1">
        <v>39022</v>
      </c>
      <c r="C4400" t="s">
        <v>4364</v>
      </c>
      <c r="D4400" t="s">
        <v>23</v>
      </c>
      <c r="E4400" t="s">
        <v>10</v>
      </c>
      <c r="F4400" t="s">
        <v>11</v>
      </c>
      <c r="G4400">
        <v>97613.730800000005</v>
      </c>
    </row>
    <row r="4401" spans="1:7" x14ac:dyDescent="0.25">
      <c r="A4401" t="s">
        <v>4440</v>
      </c>
      <c r="B4401" s="1">
        <v>39022</v>
      </c>
      <c r="C4401" t="s">
        <v>25</v>
      </c>
      <c r="D4401" t="s">
        <v>23</v>
      </c>
      <c r="E4401" t="s">
        <v>10</v>
      </c>
      <c r="F4401" t="s">
        <v>11</v>
      </c>
      <c r="G4401">
        <v>23.177299999999999</v>
      </c>
    </row>
    <row r="4402" spans="1:7" x14ac:dyDescent="0.25">
      <c r="A4402" t="s">
        <v>4441</v>
      </c>
      <c r="B4402" s="1">
        <v>39022</v>
      </c>
      <c r="C4402" t="s">
        <v>42</v>
      </c>
      <c r="D4402" t="s">
        <v>15</v>
      </c>
      <c r="E4402" t="s">
        <v>10</v>
      </c>
      <c r="F4402" t="s">
        <v>16</v>
      </c>
      <c r="G4402">
        <v>49784.3531</v>
      </c>
    </row>
    <row r="4403" spans="1:7" x14ac:dyDescent="0.25">
      <c r="A4403" t="s">
        <v>4442</v>
      </c>
      <c r="B4403" s="1">
        <v>39022</v>
      </c>
      <c r="C4403" t="s">
        <v>25</v>
      </c>
      <c r="D4403" t="s">
        <v>23</v>
      </c>
      <c r="E4403" t="s">
        <v>10</v>
      </c>
      <c r="F4403" t="s">
        <v>11</v>
      </c>
      <c r="G4403">
        <v>1586.9641999999999</v>
      </c>
    </row>
    <row r="4404" spans="1:7" x14ac:dyDescent="0.25">
      <c r="A4404" t="s">
        <v>4443</v>
      </c>
      <c r="B4404" s="1">
        <v>39022</v>
      </c>
      <c r="C4404" t="s">
        <v>8</v>
      </c>
      <c r="D4404" t="s">
        <v>9</v>
      </c>
      <c r="E4404" t="s">
        <v>10</v>
      </c>
      <c r="F4404" t="s">
        <v>11</v>
      </c>
      <c r="G4404">
        <v>1057.9760000000001</v>
      </c>
    </row>
    <row r="4405" spans="1:7" x14ac:dyDescent="0.25">
      <c r="A4405" t="s">
        <v>4444</v>
      </c>
      <c r="B4405" s="1">
        <v>39022</v>
      </c>
      <c r="C4405" t="s">
        <v>8</v>
      </c>
      <c r="D4405" t="s">
        <v>9</v>
      </c>
      <c r="E4405" t="s">
        <v>10</v>
      </c>
      <c r="F4405" t="s">
        <v>11</v>
      </c>
      <c r="G4405">
        <v>16080.0463</v>
      </c>
    </row>
    <row r="4406" spans="1:7" x14ac:dyDescent="0.25">
      <c r="A4406" t="s">
        <v>4445</v>
      </c>
      <c r="B4406" s="1">
        <v>39022</v>
      </c>
      <c r="C4406" t="s">
        <v>8</v>
      </c>
      <c r="D4406" t="s">
        <v>9</v>
      </c>
      <c r="E4406" t="s">
        <v>10</v>
      </c>
      <c r="F4406" t="s">
        <v>11</v>
      </c>
      <c r="G4406">
        <v>40986.070200000002</v>
      </c>
    </row>
    <row r="4407" spans="1:7" x14ac:dyDescent="0.25">
      <c r="A4407" t="s">
        <v>4446</v>
      </c>
      <c r="B4407" s="1">
        <v>39022</v>
      </c>
      <c r="C4407" t="s">
        <v>4364</v>
      </c>
      <c r="D4407" t="s">
        <v>23</v>
      </c>
      <c r="E4407" t="s">
        <v>10</v>
      </c>
      <c r="F4407" t="s">
        <v>11</v>
      </c>
      <c r="G4407">
        <v>100.4487</v>
      </c>
    </row>
    <row r="4408" spans="1:7" x14ac:dyDescent="0.25">
      <c r="A4408" t="s">
        <v>4447</v>
      </c>
      <c r="B4408" s="1">
        <v>39022</v>
      </c>
      <c r="C4408" t="s">
        <v>19</v>
      </c>
      <c r="D4408" t="s">
        <v>29</v>
      </c>
      <c r="E4408" t="s">
        <v>10</v>
      </c>
      <c r="F4408" t="s">
        <v>11</v>
      </c>
      <c r="G4408">
        <v>89031.081200000001</v>
      </c>
    </row>
    <row r="4409" spans="1:7" x14ac:dyDescent="0.25">
      <c r="A4409" t="s">
        <v>4448</v>
      </c>
      <c r="B4409" s="1">
        <v>39022</v>
      </c>
      <c r="C4409" t="s">
        <v>19</v>
      </c>
      <c r="D4409" t="s">
        <v>20</v>
      </c>
      <c r="E4409" t="s">
        <v>10</v>
      </c>
      <c r="F4409" t="s">
        <v>11</v>
      </c>
      <c r="G4409">
        <v>44070.769099999998</v>
      </c>
    </row>
    <row r="4410" spans="1:7" x14ac:dyDescent="0.25">
      <c r="A4410" t="s">
        <v>4449</v>
      </c>
      <c r="B4410" s="1">
        <v>39022</v>
      </c>
      <c r="C4410" t="s">
        <v>8</v>
      </c>
      <c r="D4410" t="s">
        <v>9</v>
      </c>
      <c r="E4410" t="s">
        <v>10</v>
      </c>
      <c r="F4410" t="s">
        <v>11</v>
      </c>
      <c r="G4410">
        <v>40.088299999999997</v>
      </c>
    </row>
    <row r="4411" spans="1:7" x14ac:dyDescent="0.25">
      <c r="A4411" t="s">
        <v>4450</v>
      </c>
      <c r="B4411" s="1">
        <v>39022</v>
      </c>
      <c r="C4411" t="s">
        <v>8</v>
      </c>
      <c r="D4411" t="s">
        <v>9</v>
      </c>
      <c r="E4411" t="s">
        <v>10</v>
      </c>
      <c r="F4411" t="s">
        <v>11</v>
      </c>
      <c r="G4411">
        <v>2851.8933000000002</v>
      </c>
    </row>
    <row r="4412" spans="1:7" x14ac:dyDescent="0.25">
      <c r="A4412" t="s">
        <v>4451</v>
      </c>
      <c r="B4412" s="1">
        <v>39022</v>
      </c>
      <c r="C4412" t="s">
        <v>28</v>
      </c>
      <c r="D4412" t="s">
        <v>20</v>
      </c>
      <c r="E4412" t="s">
        <v>10</v>
      </c>
      <c r="F4412" t="s">
        <v>11</v>
      </c>
      <c r="G4412">
        <v>74829.850200000001</v>
      </c>
    </row>
    <row r="4413" spans="1:7" x14ac:dyDescent="0.25">
      <c r="A4413" t="s">
        <v>4452</v>
      </c>
      <c r="B4413" s="1">
        <v>39022</v>
      </c>
      <c r="C4413" t="s">
        <v>28</v>
      </c>
      <c r="D4413" t="s">
        <v>20</v>
      </c>
      <c r="E4413" t="s">
        <v>10</v>
      </c>
      <c r="F4413" t="s">
        <v>11</v>
      </c>
      <c r="G4413">
        <v>207.75819999999999</v>
      </c>
    </row>
    <row r="4414" spans="1:7" x14ac:dyDescent="0.25">
      <c r="A4414" t="s">
        <v>4453</v>
      </c>
      <c r="B4414" s="1">
        <v>39022</v>
      </c>
      <c r="C4414" t="s">
        <v>28</v>
      </c>
      <c r="D4414" t="s">
        <v>20</v>
      </c>
      <c r="E4414" t="s">
        <v>10</v>
      </c>
      <c r="F4414" t="s">
        <v>11</v>
      </c>
      <c r="G4414">
        <v>38624.285300000003</v>
      </c>
    </row>
    <row r="4415" spans="1:7" x14ac:dyDescent="0.25">
      <c r="A4415" t="s">
        <v>4454</v>
      </c>
      <c r="B4415" s="1">
        <v>39022</v>
      </c>
      <c r="C4415" t="s">
        <v>2986</v>
      </c>
      <c r="D4415" t="s">
        <v>15</v>
      </c>
      <c r="E4415" t="s">
        <v>10</v>
      </c>
      <c r="F4415" t="s">
        <v>16</v>
      </c>
      <c r="G4415">
        <v>4411.7542999999996</v>
      </c>
    </row>
    <row r="4416" spans="1:7" x14ac:dyDescent="0.25">
      <c r="A4416" t="s">
        <v>4455</v>
      </c>
      <c r="B4416" s="1">
        <v>39022</v>
      </c>
      <c r="C4416" t="s">
        <v>33</v>
      </c>
      <c r="D4416" t="s">
        <v>37</v>
      </c>
      <c r="E4416" t="s">
        <v>10</v>
      </c>
      <c r="F4416" t="s">
        <v>11</v>
      </c>
      <c r="G4416">
        <v>11543.775299999999</v>
      </c>
    </row>
    <row r="4417" spans="1:7" x14ac:dyDescent="0.25">
      <c r="A4417" t="s">
        <v>4456</v>
      </c>
      <c r="B4417" s="1">
        <v>39022</v>
      </c>
      <c r="C4417" t="s">
        <v>2986</v>
      </c>
      <c r="D4417" t="s">
        <v>15</v>
      </c>
      <c r="E4417" t="s">
        <v>10</v>
      </c>
      <c r="F4417" t="s">
        <v>16</v>
      </c>
      <c r="G4417">
        <v>228.53399999999999</v>
      </c>
    </row>
    <row r="4418" spans="1:7" x14ac:dyDescent="0.25">
      <c r="A4418" t="s">
        <v>4457</v>
      </c>
      <c r="B4418" s="1">
        <v>39022</v>
      </c>
      <c r="C4418" t="s">
        <v>8</v>
      </c>
      <c r="D4418" t="s">
        <v>9</v>
      </c>
      <c r="E4418" t="s">
        <v>10</v>
      </c>
      <c r="F4418" t="s">
        <v>11</v>
      </c>
      <c r="G4418">
        <v>21149.627700000001</v>
      </c>
    </row>
    <row r="4419" spans="1:7" x14ac:dyDescent="0.25">
      <c r="A4419" t="s">
        <v>4458</v>
      </c>
      <c r="B4419" s="1">
        <v>39022</v>
      </c>
      <c r="C4419" t="s">
        <v>33</v>
      </c>
      <c r="D4419" t="s">
        <v>37</v>
      </c>
      <c r="E4419" t="s">
        <v>10</v>
      </c>
      <c r="F4419" t="s">
        <v>11</v>
      </c>
      <c r="G4419">
        <v>72651.984899999996</v>
      </c>
    </row>
    <row r="4420" spans="1:7" x14ac:dyDescent="0.25">
      <c r="A4420" t="s">
        <v>4459</v>
      </c>
      <c r="B4420" s="1">
        <v>39022</v>
      </c>
      <c r="C4420" t="s">
        <v>33</v>
      </c>
      <c r="D4420" t="s">
        <v>37</v>
      </c>
      <c r="E4420" t="s">
        <v>10</v>
      </c>
      <c r="F4420" t="s">
        <v>11</v>
      </c>
      <c r="G4420">
        <v>44637.967199999999</v>
      </c>
    </row>
    <row r="4421" spans="1:7" x14ac:dyDescent="0.25">
      <c r="A4421" t="s">
        <v>4460</v>
      </c>
      <c r="B4421" s="1">
        <v>39022</v>
      </c>
      <c r="C4421" t="s">
        <v>25</v>
      </c>
      <c r="D4421" t="s">
        <v>23</v>
      </c>
      <c r="E4421" t="s">
        <v>10</v>
      </c>
      <c r="F4421" t="s">
        <v>11</v>
      </c>
      <c r="G4421">
        <v>2768.7413999999999</v>
      </c>
    </row>
    <row r="4422" spans="1:7" x14ac:dyDescent="0.25">
      <c r="A4422" t="s">
        <v>4461</v>
      </c>
      <c r="B4422" s="1">
        <v>39022</v>
      </c>
      <c r="C4422" t="s">
        <v>4364</v>
      </c>
      <c r="D4422" t="s">
        <v>23</v>
      </c>
      <c r="E4422" t="s">
        <v>10</v>
      </c>
      <c r="F4422" t="s">
        <v>11</v>
      </c>
      <c r="G4422">
        <v>48930.564200000001</v>
      </c>
    </row>
    <row r="4423" spans="1:7" x14ac:dyDescent="0.25">
      <c r="A4423" t="s">
        <v>4462</v>
      </c>
      <c r="B4423" s="1">
        <v>39022</v>
      </c>
      <c r="C4423" t="s">
        <v>19</v>
      </c>
      <c r="D4423" t="s">
        <v>20</v>
      </c>
      <c r="E4423" t="s">
        <v>10</v>
      </c>
      <c r="F4423" t="s">
        <v>11</v>
      </c>
      <c r="G4423">
        <v>56071.664299999997</v>
      </c>
    </row>
    <row r="4424" spans="1:7" x14ac:dyDescent="0.25">
      <c r="A4424" t="s">
        <v>4463</v>
      </c>
      <c r="B4424" s="1">
        <v>39022</v>
      </c>
      <c r="C4424" t="s">
        <v>14</v>
      </c>
      <c r="D4424" t="s">
        <v>82</v>
      </c>
      <c r="E4424" t="s">
        <v>67</v>
      </c>
      <c r="F4424" t="s">
        <v>83</v>
      </c>
      <c r="G4424">
        <v>1650.7273</v>
      </c>
    </row>
    <row r="4425" spans="1:7" x14ac:dyDescent="0.25">
      <c r="A4425" t="s">
        <v>4464</v>
      </c>
      <c r="B4425" s="1">
        <v>39022</v>
      </c>
      <c r="C4425" t="s">
        <v>42</v>
      </c>
      <c r="D4425" t="s">
        <v>15</v>
      </c>
      <c r="E4425" t="s">
        <v>10</v>
      </c>
      <c r="F4425" t="s">
        <v>16</v>
      </c>
      <c r="G4425">
        <v>1384.3707999999999</v>
      </c>
    </row>
    <row r="4426" spans="1:7" x14ac:dyDescent="0.25">
      <c r="A4426" t="s">
        <v>4465</v>
      </c>
      <c r="B4426" s="1">
        <v>39022</v>
      </c>
      <c r="C4426" t="s">
        <v>44</v>
      </c>
      <c r="D4426" t="s">
        <v>23</v>
      </c>
      <c r="E4426" t="s">
        <v>10</v>
      </c>
      <c r="F4426" t="s">
        <v>11</v>
      </c>
      <c r="G4426">
        <v>7806.9381000000003</v>
      </c>
    </row>
    <row r="4427" spans="1:7" x14ac:dyDescent="0.25">
      <c r="A4427" t="s">
        <v>4466</v>
      </c>
      <c r="B4427" s="1">
        <v>39022</v>
      </c>
      <c r="C4427" t="s">
        <v>3363</v>
      </c>
      <c r="D4427" t="s">
        <v>82</v>
      </c>
      <c r="E4427" t="s">
        <v>67</v>
      </c>
      <c r="F4427" t="s">
        <v>83</v>
      </c>
      <c r="G4427">
        <v>4416.4142000000002</v>
      </c>
    </row>
    <row r="4428" spans="1:7" x14ac:dyDescent="0.25">
      <c r="A4428" t="s">
        <v>4467</v>
      </c>
      <c r="B4428" s="1">
        <v>39022</v>
      </c>
      <c r="C4428" t="s">
        <v>3003</v>
      </c>
      <c r="D4428" t="s">
        <v>66</v>
      </c>
      <c r="E4428" t="s">
        <v>67</v>
      </c>
      <c r="F4428" t="s">
        <v>68</v>
      </c>
      <c r="G4428">
        <v>1286.5101</v>
      </c>
    </row>
    <row r="4429" spans="1:7" x14ac:dyDescent="0.25">
      <c r="A4429" t="s">
        <v>4468</v>
      </c>
      <c r="B4429" s="1">
        <v>39022</v>
      </c>
      <c r="C4429" t="s">
        <v>14</v>
      </c>
      <c r="D4429" t="s">
        <v>82</v>
      </c>
      <c r="E4429" t="s">
        <v>67</v>
      </c>
      <c r="F4429" t="s">
        <v>83</v>
      </c>
      <c r="G4429">
        <v>76.285300000000007</v>
      </c>
    </row>
    <row r="4430" spans="1:7" x14ac:dyDescent="0.25">
      <c r="A4430" t="s">
        <v>4469</v>
      </c>
      <c r="B4430" s="1">
        <v>39022</v>
      </c>
      <c r="C4430" t="s">
        <v>25</v>
      </c>
      <c r="D4430" t="s">
        <v>23</v>
      </c>
      <c r="E4430" t="s">
        <v>10</v>
      </c>
      <c r="F4430" t="s">
        <v>11</v>
      </c>
      <c r="G4430">
        <v>53883.415300000001</v>
      </c>
    </row>
    <row r="4431" spans="1:7" x14ac:dyDescent="0.25">
      <c r="A4431" t="s">
        <v>4470</v>
      </c>
      <c r="B4431" s="1">
        <v>39022</v>
      </c>
      <c r="C4431" t="s">
        <v>14</v>
      </c>
      <c r="D4431" t="s">
        <v>82</v>
      </c>
      <c r="E4431" t="s">
        <v>67</v>
      </c>
      <c r="F4431" t="s">
        <v>83</v>
      </c>
      <c r="G4431">
        <v>12580.7382</v>
      </c>
    </row>
    <row r="4432" spans="1:7" x14ac:dyDescent="0.25">
      <c r="A4432" t="s">
        <v>4471</v>
      </c>
      <c r="B4432" s="1">
        <v>39022</v>
      </c>
      <c r="C4432" t="s">
        <v>19</v>
      </c>
      <c r="D4432" t="s">
        <v>29</v>
      </c>
      <c r="E4432" t="s">
        <v>10</v>
      </c>
      <c r="F4432" t="s">
        <v>11</v>
      </c>
      <c r="G4432">
        <v>68500.211800000005</v>
      </c>
    </row>
    <row r="4433" spans="1:7" x14ac:dyDescent="0.25">
      <c r="A4433" t="s">
        <v>4472</v>
      </c>
      <c r="B4433" s="1">
        <v>39022</v>
      </c>
      <c r="C4433" t="s">
        <v>8</v>
      </c>
      <c r="D4433" t="s">
        <v>9</v>
      </c>
      <c r="E4433" t="s">
        <v>10</v>
      </c>
      <c r="F4433" t="s">
        <v>11</v>
      </c>
      <c r="G4433">
        <v>8487.9788000000008</v>
      </c>
    </row>
    <row r="4434" spans="1:7" x14ac:dyDescent="0.25">
      <c r="A4434" t="s">
        <v>4473</v>
      </c>
      <c r="B4434" s="1">
        <v>39022</v>
      </c>
      <c r="C4434" t="s">
        <v>28</v>
      </c>
      <c r="D4434" t="s">
        <v>29</v>
      </c>
      <c r="E4434" t="s">
        <v>10</v>
      </c>
      <c r="F4434" t="s">
        <v>11</v>
      </c>
      <c r="G4434">
        <v>1473.8635999999999</v>
      </c>
    </row>
    <row r="4435" spans="1:7" x14ac:dyDescent="0.25">
      <c r="A4435" t="s">
        <v>4474</v>
      </c>
      <c r="B4435" s="1">
        <v>39022</v>
      </c>
      <c r="C4435" t="s">
        <v>8</v>
      </c>
      <c r="D4435" t="s">
        <v>9</v>
      </c>
      <c r="E4435" t="s">
        <v>10</v>
      </c>
      <c r="F4435" t="s">
        <v>11</v>
      </c>
      <c r="G4435">
        <v>265.73289999999997</v>
      </c>
    </row>
    <row r="4436" spans="1:7" x14ac:dyDescent="0.25">
      <c r="A4436" t="s">
        <v>4475</v>
      </c>
      <c r="B4436" s="1">
        <v>39022</v>
      </c>
      <c r="C4436" t="s">
        <v>64</v>
      </c>
      <c r="D4436" t="s">
        <v>82</v>
      </c>
      <c r="E4436" t="s">
        <v>67</v>
      </c>
      <c r="F4436" t="s">
        <v>83</v>
      </c>
      <c r="G4436">
        <v>2410.6266000000001</v>
      </c>
    </row>
    <row r="4437" spans="1:7" x14ac:dyDescent="0.25">
      <c r="A4437" t="s">
        <v>4476</v>
      </c>
      <c r="B4437" s="1">
        <v>39022</v>
      </c>
      <c r="C4437" t="s">
        <v>64</v>
      </c>
      <c r="D4437" t="s">
        <v>23</v>
      </c>
      <c r="E4437" t="s">
        <v>10</v>
      </c>
      <c r="F4437" t="s">
        <v>11</v>
      </c>
      <c r="G4437">
        <v>2699.9018000000001</v>
      </c>
    </row>
    <row r="4438" spans="1:7" x14ac:dyDescent="0.25">
      <c r="A4438" t="s">
        <v>4477</v>
      </c>
      <c r="B4438" s="1">
        <v>39022</v>
      </c>
      <c r="C4438" t="s">
        <v>64</v>
      </c>
      <c r="D4438" t="s">
        <v>88</v>
      </c>
      <c r="E4438" t="s">
        <v>67</v>
      </c>
      <c r="F4438" t="s">
        <v>89</v>
      </c>
      <c r="G4438">
        <v>865.20399999999995</v>
      </c>
    </row>
    <row r="4439" spans="1:7" x14ac:dyDescent="0.25">
      <c r="A4439" t="s">
        <v>4478</v>
      </c>
      <c r="B4439" s="1">
        <v>39022</v>
      </c>
      <c r="C4439" t="s">
        <v>64</v>
      </c>
      <c r="D4439" t="s">
        <v>20</v>
      </c>
      <c r="E4439" t="s">
        <v>10</v>
      </c>
      <c r="F4439" t="s">
        <v>11</v>
      </c>
      <c r="G4439">
        <v>865.20399999999995</v>
      </c>
    </row>
    <row r="4440" spans="1:7" x14ac:dyDescent="0.25">
      <c r="A4440" t="s">
        <v>4479</v>
      </c>
      <c r="B4440" s="1">
        <v>39022</v>
      </c>
      <c r="C4440" t="s">
        <v>64</v>
      </c>
      <c r="D4440" t="s">
        <v>72</v>
      </c>
      <c r="E4440" t="s">
        <v>73</v>
      </c>
      <c r="F4440" t="s">
        <v>74</v>
      </c>
      <c r="G4440">
        <v>2699.9018000000001</v>
      </c>
    </row>
    <row r="4441" spans="1:7" x14ac:dyDescent="0.25">
      <c r="A4441" t="s">
        <v>4480</v>
      </c>
      <c r="B4441" s="1">
        <v>39022</v>
      </c>
      <c r="C4441" t="s">
        <v>64</v>
      </c>
      <c r="D4441" t="s">
        <v>72</v>
      </c>
      <c r="E4441" t="s">
        <v>73</v>
      </c>
      <c r="F4441" t="s">
        <v>74</v>
      </c>
      <c r="G4441">
        <v>2410.6266000000001</v>
      </c>
    </row>
    <row r="4442" spans="1:7" x14ac:dyDescent="0.25">
      <c r="A4442" t="s">
        <v>4481</v>
      </c>
      <c r="B4442" s="1">
        <v>39023</v>
      </c>
      <c r="C4442" t="s">
        <v>64</v>
      </c>
      <c r="D4442" t="s">
        <v>88</v>
      </c>
      <c r="E4442" t="s">
        <v>67</v>
      </c>
      <c r="F4442" t="s">
        <v>89</v>
      </c>
      <c r="G4442">
        <v>2264.2536</v>
      </c>
    </row>
    <row r="4443" spans="1:7" x14ac:dyDescent="0.25">
      <c r="A4443" t="s">
        <v>4482</v>
      </c>
      <c r="B4443" s="1">
        <v>39023</v>
      </c>
      <c r="C4443" t="s">
        <v>64</v>
      </c>
      <c r="D4443" t="s">
        <v>20</v>
      </c>
      <c r="E4443" t="s">
        <v>10</v>
      </c>
      <c r="F4443" t="s">
        <v>11</v>
      </c>
      <c r="G4443">
        <v>2288.9187000000002</v>
      </c>
    </row>
    <row r="4444" spans="1:7" x14ac:dyDescent="0.25">
      <c r="A4444" t="s">
        <v>4483</v>
      </c>
      <c r="B4444" s="1">
        <v>39023</v>
      </c>
      <c r="C4444" t="s">
        <v>64</v>
      </c>
      <c r="D4444" t="s">
        <v>72</v>
      </c>
      <c r="E4444" t="s">
        <v>73</v>
      </c>
      <c r="F4444" t="s">
        <v>74</v>
      </c>
      <c r="G4444">
        <v>2699.9018000000001</v>
      </c>
    </row>
    <row r="4445" spans="1:7" x14ac:dyDescent="0.25">
      <c r="A4445" t="s">
        <v>4484</v>
      </c>
      <c r="B4445" s="1">
        <v>39023</v>
      </c>
      <c r="C4445" t="s">
        <v>64</v>
      </c>
      <c r="D4445" t="s">
        <v>72</v>
      </c>
      <c r="E4445" t="s">
        <v>73</v>
      </c>
      <c r="F4445" t="s">
        <v>74</v>
      </c>
      <c r="G4445">
        <v>2410.6266000000001</v>
      </c>
    </row>
    <row r="4446" spans="1:7" x14ac:dyDescent="0.25">
      <c r="A4446" t="s">
        <v>4485</v>
      </c>
      <c r="B4446" s="1">
        <v>39024</v>
      </c>
      <c r="C4446" t="s">
        <v>64</v>
      </c>
      <c r="D4446" t="s">
        <v>88</v>
      </c>
      <c r="E4446" t="s">
        <v>67</v>
      </c>
      <c r="F4446" t="s">
        <v>89</v>
      </c>
      <c r="G4446">
        <v>2410.6266000000001</v>
      </c>
    </row>
    <row r="4447" spans="1:7" x14ac:dyDescent="0.25">
      <c r="A4447" t="s">
        <v>4486</v>
      </c>
      <c r="B4447" s="1">
        <v>39024</v>
      </c>
      <c r="C4447" t="s">
        <v>64</v>
      </c>
      <c r="D4447" t="s">
        <v>82</v>
      </c>
      <c r="E4447" t="s">
        <v>67</v>
      </c>
      <c r="F4447" t="s">
        <v>83</v>
      </c>
      <c r="G4447">
        <v>865.20399999999995</v>
      </c>
    </row>
    <row r="4448" spans="1:7" x14ac:dyDescent="0.25">
      <c r="A4448" t="s">
        <v>4487</v>
      </c>
      <c r="B4448" s="1">
        <v>39024</v>
      </c>
      <c r="C4448" t="s">
        <v>64</v>
      </c>
      <c r="D4448" t="s">
        <v>23</v>
      </c>
      <c r="E4448" t="s">
        <v>10</v>
      </c>
      <c r="F4448" t="s">
        <v>11</v>
      </c>
      <c r="G4448">
        <v>2288.9187000000002</v>
      </c>
    </row>
    <row r="4449" spans="1:7" x14ac:dyDescent="0.25">
      <c r="A4449" t="s">
        <v>4488</v>
      </c>
      <c r="B4449" s="1">
        <v>39024</v>
      </c>
      <c r="C4449" t="s">
        <v>64</v>
      </c>
      <c r="D4449" t="s">
        <v>15</v>
      </c>
      <c r="E4449" t="s">
        <v>10</v>
      </c>
      <c r="F4449" t="s">
        <v>16</v>
      </c>
      <c r="G4449">
        <v>2264.2536</v>
      </c>
    </row>
    <row r="4450" spans="1:7" x14ac:dyDescent="0.25">
      <c r="A4450" t="s">
        <v>4489</v>
      </c>
      <c r="B4450" s="1">
        <v>39024</v>
      </c>
      <c r="C4450" t="s">
        <v>64</v>
      </c>
      <c r="D4450" t="s">
        <v>72</v>
      </c>
      <c r="E4450" t="s">
        <v>73</v>
      </c>
      <c r="F4450" t="s">
        <v>74</v>
      </c>
      <c r="G4450">
        <v>2699.9018000000001</v>
      </c>
    </row>
    <row r="4451" spans="1:7" x14ac:dyDescent="0.25">
      <c r="A4451" t="s">
        <v>4490</v>
      </c>
      <c r="B4451" s="1">
        <v>39024</v>
      </c>
      <c r="C4451" t="s">
        <v>64</v>
      </c>
      <c r="D4451" t="s">
        <v>72</v>
      </c>
      <c r="E4451" t="s">
        <v>73</v>
      </c>
      <c r="F4451" t="s">
        <v>74</v>
      </c>
      <c r="G4451">
        <v>1105.4834000000001</v>
      </c>
    </row>
    <row r="4452" spans="1:7" x14ac:dyDescent="0.25">
      <c r="A4452" t="s">
        <v>4491</v>
      </c>
      <c r="B4452" s="1">
        <v>39025</v>
      </c>
      <c r="C4452" t="s">
        <v>64</v>
      </c>
      <c r="D4452" t="s">
        <v>23</v>
      </c>
      <c r="E4452" t="s">
        <v>10</v>
      </c>
      <c r="F4452" t="s">
        <v>11</v>
      </c>
      <c r="G4452">
        <v>2699.9018000000001</v>
      </c>
    </row>
    <row r="4453" spans="1:7" x14ac:dyDescent="0.25">
      <c r="A4453" t="s">
        <v>4492</v>
      </c>
      <c r="B4453" s="1">
        <v>39026</v>
      </c>
      <c r="C4453" t="s">
        <v>64</v>
      </c>
      <c r="D4453" t="s">
        <v>88</v>
      </c>
      <c r="E4453" t="s">
        <v>67</v>
      </c>
      <c r="F4453" t="s">
        <v>89</v>
      </c>
      <c r="G4453">
        <v>2410.6266000000001</v>
      </c>
    </row>
    <row r="4454" spans="1:7" x14ac:dyDescent="0.25">
      <c r="A4454" t="s">
        <v>4493</v>
      </c>
      <c r="B4454" s="1">
        <v>39026</v>
      </c>
      <c r="C4454" t="s">
        <v>64</v>
      </c>
      <c r="D4454" t="s">
        <v>20</v>
      </c>
      <c r="E4454" t="s">
        <v>10</v>
      </c>
      <c r="F4454" t="s">
        <v>11</v>
      </c>
      <c r="G4454">
        <v>1105.4834000000001</v>
      </c>
    </row>
    <row r="4455" spans="1:7" x14ac:dyDescent="0.25">
      <c r="A4455" t="s">
        <v>4494</v>
      </c>
      <c r="B4455" s="1">
        <v>39026</v>
      </c>
      <c r="C4455" t="s">
        <v>64</v>
      </c>
      <c r="D4455" t="s">
        <v>23</v>
      </c>
      <c r="E4455" t="s">
        <v>10</v>
      </c>
      <c r="F4455" t="s">
        <v>11</v>
      </c>
      <c r="G4455">
        <v>2410.6266000000001</v>
      </c>
    </row>
    <row r="4456" spans="1:7" x14ac:dyDescent="0.25">
      <c r="A4456" t="s">
        <v>4495</v>
      </c>
      <c r="B4456" s="1">
        <v>39026</v>
      </c>
      <c r="C4456" t="s">
        <v>64</v>
      </c>
      <c r="D4456" t="s">
        <v>88</v>
      </c>
      <c r="E4456" t="s">
        <v>67</v>
      </c>
      <c r="F4456" t="s">
        <v>89</v>
      </c>
      <c r="G4456">
        <v>865.20399999999995</v>
      </c>
    </row>
    <row r="4457" spans="1:7" x14ac:dyDescent="0.25">
      <c r="A4457" t="s">
        <v>4496</v>
      </c>
      <c r="B4457" s="1">
        <v>39026</v>
      </c>
      <c r="C4457" t="s">
        <v>64</v>
      </c>
      <c r="D4457" t="s">
        <v>72</v>
      </c>
      <c r="E4457" t="s">
        <v>73</v>
      </c>
      <c r="F4457" t="s">
        <v>74</v>
      </c>
      <c r="G4457">
        <v>865.20399999999995</v>
      </c>
    </row>
    <row r="4458" spans="1:7" x14ac:dyDescent="0.25">
      <c r="A4458" t="s">
        <v>4497</v>
      </c>
      <c r="B4458" s="1">
        <v>39026</v>
      </c>
      <c r="C4458" t="s">
        <v>64</v>
      </c>
      <c r="D4458" t="s">
        <v>72</v>
      </c>
      <c r="E4458" t="s">
        <v>73</v>
      </c>
      <c r="F4458" t="s">
        <v>74</v>
      </c>
      <c r="G4458">
        <v>865.20399999999995</v>
      </c>
    </row>
    <row r="4459" spans="1:7" x14ac:dyDescent="0.25">
      <c r="A4459" t="s">
        <v>4498</v>
      </c>
      <c r="B4459" s="1">
        <v>39027</v>
      </c>
      <c r="C4459" t="s">
        <v>64</v>
      </c>
      <c r="D4459" t="s">
        <v>82</v>
      </c>
      <c r="E4459" t="s">
        <v>67</v>
      </c>
      <c r="F4459" t="s">
        <v>83</v>
      </c>
      <c r="G4459">
        <v>1105.4834000000001</v>
      </c>
    </row>
    <row r="4460" spans="1:7" x14ac:dyDescent="0.25">
      <c r="A4460" t="s">
        <v>4499</v>
      </c>
      <c r="B4460" s="1">
        <v>39027</v>
      </c>
      <c r="C4460" t="s">
        <v>64</v>
      </c>
      <c r="D4460" t="s">
        <v>66</v>
      </c>
      <c r="E4460" t="s">
        <v>67</v>
      </c>
      <c r="F4460" t="s">
        <v>68</v>
      </c>
      <c r="G4460">
        <v>2410.6266000000001</v>
      </c>
    </row>
    <row r="4461" spans="1:7" x14ac:dyDescent="0.25">
      <c r="A4461" t="s">
        <v>4500</v>
      </c>
      <c r="B4461" s="1">
        <v>39027</v>
      </c>
      <c r="C4461" t="s">
        <v>64</v>
      </c>
      <c r="D4461" t="s">
        <v>88</v>
      </c>
      <c r="E4461" t="s">
        <v>67</v>
      </c>
      <c r="F4461" t="s">
        <v>89</v>
      </c>
      <c r="G4461">
        <v>2410.6266000000001</v>
      </c>
    </row>
    <row r="4462" spans="1:7" x14ac:dyDescent="0.25">
      <c r="A4462" t="s">
        <v>4501</v>
      </c>
      <c r="B4462" s="1">
        <v>39027</v>
      </c>
      <c r="C4462" t="s">
        <v>64</v>
      </c>
      <c r="D4462" t="s">
        <v>66</v>
      </c>
      <c r="E4462" t="s">
        <v>67</v>
      </c>
      <c r="F4462" t="s">
        <v>68</v>
      </c>
      <c r="G4462">
        <v>2410.6266000000001</v>
      </c>
    </row>
    <row r="4463" spans="1:7" x14ac:dyDescent="0.25">
      <c r="A4463" t="s">
        <v>4502</v>
      </c>
      <c r="B4463" s="1">
        <v>39027</v>
      </c>
      <c r="C4463" t="s">
        <v>64</v>
      </c>
      <c r="D4463" t="s">
        <v>20</v>
      </c>
      <c r="E4463" t="s">
        <v>10</v>
      </c>
      <c r="F4463" t="s">
        <v>11</v>
      </c>
      <c r="G4463">
        <v>865.20399999999995</v>
      </c>
    </row>
    <row r="4464" spans="1:7" x14ac:dyDescent="0.25">
      <c r="A4464" t="s">
        <v>4503</v>
      </c>
      <c r="B4464" s="1">
        <v>39027</v>
      </c>
      <c r="C4464" t="s">
        <v>64</v>
      </c>
      <c r="D4464" t="s">
        <v>72</v>
      </c>
      <c r="E4464" t="s">
        <v>73</v>
      </c>
      <c r="F4464" t="s">
        <v>74</v>
      </c>
      <c r="G4464">
        <v>2699.9018000000001</v>
      </c>
    </row>
    <row r="4465" spans="1:7" x14ac:dyDescent="0.25">
      <c r="A4465" t="s">
        <v>4504</v>
      </c>
      <c r="B4465" s="1">
        <v>39027</v>
      </c>
      <c r="C4465" t="s">
        <v>64</v>
      </c>
      <c r="D4465" t="s">
        <v>72</v>
      </c>
      <c r="E4465" t="s">
        <v>73</v>
      </c>
      <c r="F4465" t="s">
        <v>74</v>
      </c>
      <c r="G4465">
        <v>2699.9018000000001</v>
      </c>
    </row>
    <row r="4466" spans="1:7" x14ac:dyDescent="0.25">
      <c r="A4466" t="s">
        <v>4505</v>
      </c>
      <c r="B4466" s="1">
        <v>39027</v>
      </c>
      <c r="C4466" t="s">
        <v>64</v>
      </c>
      <c r="D4466" t="s">
        <v>72</v>
      </c>
      <c r="E4466" t="s">
        <v>73</v>
      </c>
      <c r="F4466" t="s">
        <v>74</v>
      </c>
      <c r="G4466">
        <v>2264.2536</v>
      </c>
    </row>
    <row r="4467" spans="1:7" x14ac:dyDescent="0.25">
      <c r="A4467" t="s">
        <v>4506</v>
      </c>
      <c r="B4467" s="1">
        <v>39027</v>
      </c>
      <c r="C4467" t="s">
        <v>64</v>
      </c>
      <c r="D4467" t="s">
        <v>72</v>
      </c>
      <c r="E4467" t="s">
        <v>73</v>
      </c>
      <c r="F4467" t="s">
        <v>74</v>
      </c>
      <c r="G4467">
        <v>865.20399999999995</v>
      </c>
    </row>
    <row r="4468" spans="1:7" x14ac:dyDescent="0.25">
      <c r="A4468" t="s">
        <v>4507</v>
      </c>
      <c r="B4468" s="1">
        <v>39028</v>
      </c>
      <c r="C4468" t="s">
        <v>64</v>
      </c>
      <c r="D4468" t="s">
        <v>20</v>
      </c>
      <c r="E4468" t="s">
        <v>10</v>
      </c>
      <c r="F4468" t="s">
        <v>11</v>
      </c>
      <c r="G4468">
        <v>1105.4834000000001</v>
      </c>
    </row>
    <row r="4469" spans="1:7" x14ac:dyDescent="0.25">
      <c r="A4469" t="s">
        <v>4508</v>
      </c>
      <c r="B4469" s="1">
        <v>39028</v>
      </c>
      <c r="C4469" t="s">
        <v>64</v>
      </c>
      <c r="D4469" t="s">
        <v>23</v>
      </c>
      <c r="E4469" t="s">
        <v>10</v>
      </c>
      <c r="F4469" t="s">
        <v>11</v>
      </c>
      <c r="G4469">
        <v>1105.4834000000001</v>
      </c>
    </row>
    <row r="4470" spans="1:7" x14ac:dyDescent="0.25">
      <c r="A4470" t="s">
        <v>4509</v>
      </c>
      <c r="B4470" s="1">
        <v>39028</v>
      </c>
      <c r="C4470" t="s">
        <v>64</v>
      </c>
      <c r="D4470" t="s">
        <v>88</v>
      </c>
      <c r="E4470" t="s">
        <v>67</v>
      </c>
      <c r="F4470" t="s">
        <v>89</v>
      </c>
      <c r="G4470">
        <v>865.20399999999995</v>
      </c>
    </row>
    <row r="4471" spans="1:7" x14ac:dyDescent="0.25">
      <c r="A4471" t="s">
        <v>4510</v>
      </c>
      <c r="B4471" s="1">
        <v>39028</v>
      </c>
      <c r="C4471" t="s">
        <v>64</v>
      </c>
      <c r="D4471" t="s">
        <v>20</v>
      </c>
      <c r="E4471" t="s">
        <v>10</v>
      </c>
      <c r="F4471" t="s">
        <v>11</v>
      </c>
      <c r="G4471">
        <v>2288.9187000000002</v>
      </c>
    </row>
    <row r="4472" spans="1:7" x14ac:dyDescent="0.25">
      <c r="A4472" t="s">
        <v>4511</v>
      </c>
      <c r="B4472" s="1">
        <v>39028</v>
      </c>
      <c r="C4472" t="s">
        <v>64</v>
      </c>
      <c r="D4472" t="s">
        <v>72</v>
      </c>
      <c r="E4472" t="s">
        <v>73</v>
      </c>
      <c r="F4472" t="s">
        <v>74</v>
      </c>
      <c r="G4472">
        <v>2410.6266000000001</v>
      </c>
    </row>
    <row r="4473" spans="1:7" x14ac:dyDescent="0.25">
      <c r="A4473" t="s">
        <v>4512</v>
      </c>
      <c r="B4473" s="1">
        <v>39029</v>
      </c>
      <c r="C4473" t="s">
        <v>64</v>
      </c>
      <c r="D4473" t="s">
        <v>82</v>
      </c>
      <c r="E4473" t="s">
        <v>67</v>
      </c>
      <c r="F4473" t="s">
        <v>83</v>
      </c>
      <c r="G4473">
        <v>2699.9018000000001</v>
      </c>
    </row>
    <row r="4474" spans="1:7" x14ac:dyDescent="0.25">
      <c r="A4474" t="s">
        <v>4513</v>
      </c>
      <c r="B4474" s="1">
        <v>39029</v>
      </c>
      <c r="C4474" t="s">
        <v>64</v>
      </c>
      <c r="D4474" t="s">
        <v>15</v>
      </c>
      <c r="E4474" t="s">
        <v>10</v>
      </c>
      <c r="F4474" t="s">
        <v>16</v>
      </c>
      <c r="G4474">
        <v>2264.2536</v>
      </c>
    </row>
    <row r="4475" spans="1:7" x14ac:dyDescent="0.25">
      <c r="A4475" t="s">
        <v>4514</v>
      </c>
      <c r="B4475" s="1">
        <v>39029</v>
      </c>
      <c r="C4475" t="s">
        <v>64</v>
      </c>
      <c r="D4475" t="s">
        <v>23</v>
      </c>
      <c r="E4475" t="s">
        <v>10</v>
      </c>
      <c r="F4475" t="s">
        <v>11</v>
      </c>
      <c r="G4475">
        <v>2288.9187000000002</v>
      </c>
    </row>
    <row r="4476" spans="1:7" x14ac:dyDescent="0.25">
      <c r="A4476" t="s">
        <v>4515</v>
      </c>
      <c r="B4476" s="1">
        <v>39029</v>
      </c>
      <c r="C4476" t="s">
        <v>64</v>
      </c>
      <c r="D4476" t="s">
        <v>72</v>
      </c>
      <c r="E4476" t="s">
        <v>73</v>
      </c>
      <c r="F4476" t="s">
        <v>74</v>
      </c>
      <c r="G4476">
        <v>2410.6266000000001</v>
      </c>
    </row>
    <row r="4477" spans="1:7" x14ac:dyDescent="0.25">
      <c r="A4477" t="s">
        <v>4516</v>
      </c>
      <c r="B4477" s="1">
        <v>39029</v>
      </c>
      <c r="C4477" t="s">
        <v>64</v>
      </c>
      <c r="D4477" t="s">
        <v>72</v>
      </c>
      <c r="E4477" t="s">
        <v>73</v>
      </c>
      <c r="F4477" t="s">
        <v>74</v>
      </c>
      <c r="G4477">
        <v>2410.6266000000001</v>
      </c>
    </row>
    <row r="4478" spans="1:7" x14ac:dyDescent="0.25">
      <c r="A4478" t="s">
        <v>4517</v>
      </c>
      <c r="B4478" s="1">
        <v>39029</v>
      </c>
      <c r="C4478" t="s">
        <v>64</v>
      </c>
      <c r="D4478" t="s">
        <v>72</v>
      </c>
      <c r="E4478" t="s">
        <v>73</v>
      </c>
      <c r="F4478" t="s">
        <v>74</v>
      </c>
      <c r="G4478">
        <v>1105.4834000000001</v>
      </c>
    </row>
    <row r="4479" spans="1:7" x14ac:dyDescent="0.25">
      <c r="A4479" t="s">
        <v>4518</v>
      </c>
      <c r="B4479" s="1">
        <v>39029</v>
      </c>
      <c r="C4479" t="s">
        <v>64</v>
      </c>
      <c r="D4479" t="s">
        <v>72</v>
      </c>
      <c r="E4479" t="s">
        <v>73</v>
      </c>
      <c r="F4479" t="s">
        <v>74</v>
      </c>
      <c r="G4479">
        <v>2288.9187000000002</v>
      </c>
    </row>
    <row r="4480" spans="1:7" x14ac:dyDescent="0.25">
      <c r="A4480" t="s">
        <v>4519</v>
      </c>
      <c r="B4480" s="1">
        <v>39030</v>
      </c>
      <c r="C4480" t="s">
        <v>64</v>
      </c>
      <c r="D4480" t="s">
        <v>88</v>
      </c>
      <c r="E4480" t="s">
        <v>67</v>
      </c>
      <c r="F4480" t="s">
        <v>89</v>
      </c>
      <c r="G4480">
        <v>2288.9187000000002</v>
      </c>
    </row>
    <row r="4481" spans="1:7" x14ac:dyDescent="0.25">
      <c r="A4481" t="s">
        <v>4520</v>
      </c>
      <c r="B4481" s="1">
        <v>39030</v>
      </c>
      <c r="C4481" t="s">
        <v>64</v>
      </c>
      <c r="D4481" t="s">
        <v>66</v>
      </c>
      <c r="E4481" t="s">
        <v>67</v>
      </c>
      <c r="F4481" t="s">
        <v>68</v>
      </c>
      <c r="G4481">
        <v>2410.6266000000001</v>
      </c>
    </row>
    <row r="4482" spans="1:7" x14ac:dyDescent="0.25">
      <c r="A4482" t="s">
        <v>4521</v>
      </c>
      <c r="B4482" s="1">
        <v>39030</v>
      </c>
      <c r="C4482" t="s">
        <v>64</v>
      </c>
      <c r="D4482" t="s">
        <v>72</v>
      </c>
      <c r="E4482" t="s">
        <v>73</v>
      </c>
      <c r="F4482" t="s">
        <v>74</v>
      </c>
      <c r="G4482">
        <v>2699.9018000000001</v>
      </c>
    </row>
    <row r="4483" spans="1:7" x14ac:dyDescent="0.25">
      <c r="A4483" t="s">
        <v>4522</v>
      </c>
      <c r="B4483" s="1">
        <v>39030</v>
      </c>
      <c r="C4483" t="s">
        <v>64</v>
      </c>
      <c r="D4483" t="s">
        <v>20</v>
      </c>
      <c r="E4483" t="s">
        <v>10</v>
      </c>
      <c r="F4483" t="s">
        <v>11</v>
      </c>
      <c r="G4483">
        <v>865.20399999999995</v>
      </c>
    </row>
    <row r="4484" spans="1:7" x14ac:dyDescent="0.25">
      <c r="A4484" t="s">
        <v>4523</v>
      </c>
      <c r="B4484" s="1">
        <v>39031</v>
      </c>
      <c r="C4484" t="s">
        <v>64</v>
      </c>
      <c r="D4484" t="s">
        <v>82</v>
      </c>
      <c r="E4484" t="s">
        <v>67</v>
      </c>
      <c r="F4484" t="s">
        <v>83</v>
      </c>
      <c r="G4484">
        <v>2288.9187000000002</v>
      </c>
    </row>
    <row r="4485" spans="1:7" x14ac:dyDescent="0.25">
      <c r="A4485" t="s">
        <v>4524</v>
      </c>
      <c r="B4485" s="1">
        <v>39031</v>
      </c>
      <c r="C4485" t="s">
        <v>64</v>
      </c>
      <c r="D4485" t="s">
        <v>88</v>
      </c>
      <c r="E4485" t="s">
        <v>67</v>
      </c>
      <c r="F4485" t="s">
        <v>89</v>
      </c>
      <c r="G4485">
        <v>2264.2536</v>
      </c>
    </row>
    <row r="4486" spans="1:7" x14ac:dyDescent="0.25">
      <c r="A4486" t="s">
        <v>4525</v>
      </c>
      <c r="B4486" s="1">
        <v>39031</v>
      </c>
      <c r="C4486" t="s">
        <v>64</v>
      </c>
      <c r="D4486" t="s">
        <v>88</v>
      </c>
      <c r="E4486" t="s">
        <v>67</v>
      </c>
      <c r="F4486" t="s">
        <v>89</v>
      </c>
      <c r="G4486">
        <v>865.20399999999995</v>
      </c>
    </row>
    <row r="4487" spans="1:7" x14ac:dyDescent="0.25">
      <c r="A4487" t="s">
        <v>4526</v>
      </c>
      <c r="B4487" s="1">
        <v>39031</v>
      </c>
      <c r="C4487" t="s">
        <v>64</v>
      </c>
      <c r="D4487" t="s">
        <v>82</v>
      </c>
      <c r="E4487" t="s">
        <v>67</v>
      </c>
      <c r="F4487" t="s">
        <v>83</v>
      </c>
      <c r="G4487">
        <v>2699.9018000000001</v>
      </c>
    </row>
    <row r="4488" spans="1:7" x14ac:dyDescent="0.25">
      <c r="A4488" t="s">
        <v>4527</v>
      </c>
      <c r="B4488" s="1">
        <v>39031</v>
      </c>
      <c r="C4488" t="s">
        <v>64</v>
      </c>
      <c r="D4488" t="s">
        <v>23</v>
      </c>
      <c r="E4488" t="s">
        <v>10</v>
      </c>
      <c r="F4488" t="s">
        <v>11</v>
      </c>
      <c r="G4488">
        <v>2264.2536</v>
      </c>
    </row>
    <row r="4489" spans="1:7" x14ac:dyDescent="0.25">
      <c r="A4489" t="s">
        <v>4528</v>
      </c>
      <c r="B4489" s="1">
        <v>39031</v>
      </c>
      <c r="C4489" t="s">
        <v>64</v>
      </c>
      <c r="D4489" t="s">
        <v>72</v>
      </c>
      <c r="E4489" t="s">
        <v>73</v>
      </c>
      <c r="F4489" t="s">
        <v>74</v>
      </c>
      <c r="G4489">
        <v>2410.6266000000001</v>
      </c>
    </row>
    <row r="4490" spans="1:7" x14ac:dyDescent="0.25">
      <c r="A4490" t="s">
        <v>4529</v>
      </c>
      <c r="B4490" s="1">
        <v>39031</v>
      </c>
      <c r="C4490" t="s">
        <v>64</v>
      </c>
      <c r="D4490" t="s">
        <v>72</v>
      </c>
      <c r="E4490" t="s">
        <v>73</v>
      </c>
      <c r="F4490" t="s">
        <v>74</v>
      </c>
      <c r="G4490">
        <v>2410.6266000000001</v>
      </c>
    </row>
    <row r="4491" spans="1:7" x14ac:dyDescent="0.25">
      <c r="A4491" t="s">
        <v>4530</v>
      </c>
      <c r="B4491" s="1">
        <v>39032</v>
      </c>
      <c r="C4491" t="s">
        <v>64</v>
      </c>
      <c r="D4491" t="s">
        <v>88</v>
      </c>
      <c r="E4491" t="s">
        <v>67</v>
      </c>
      <c r="F4491" t="s">
        <v>89</v>
      </c>
      <c r="G4491">
        <v>2264.2536</v>
      </c>
    </row>
    <row r="4492" spans="1:7" x14ac:dyDescent="0.25">
      <c r="A4492" t="s">
        <v>4531</v>
      </c>
      <c r="B4492" s="1">
        <v>39032</v>
      </c>
      <c r="C4492" t="s">
        <v>64</v>
      </c>
      <c r="D4492" t="s">
        <v>88</v>
      </c>
      <c r="E4492" t="s">
        <v>67</v>
      </c>
      <c r="F4492" t="s">
        <v>89</v>
      </c>
      <c r="G4492">
        <v>2410.6266000000001</v>
      </c>
    </row>
    <row r="4493" spans="1:7" x14ac:dyDescent="0.25">
      <c r="A4493" t="s">
        <v>4532</v>
      </c>
      <c r="B4493" s="1">
        <v>39032</v>
      </c>
      <c r="C4493" t="s">
        <v>64</v>
      </c>
      <c r="D4493" t="s">
        <v>82</v>
      </c>
      <c r="E4493" t="s">
        <v>67</v>
      </c>
      <c r="F4493" t="s">
        <v>83</v>
      </c>
      <c r="G4493">
        <v>2699.9018000000001</v>
      </c>
    </row>
    <row r="4494" spans="1:7" x14ac:dyDescent="0.25">
      <c r="A4494" t="s">
        <v>4533</v>
      </c>
      <c r="B4494" s="1">
        <v>39032</v>
      </c>
      <c r="C4494" t="s">
        <v>64</v>
      </c>
      <c r="D4494" t="s">
        <v>66</v>
      </c>
      <c r="E4494" t="s">
        <v>67</v>
      </c>
      <c r="F4494" t="s">
        <v>68</v>
      </c>
      <c r="G4494">
        <v>865.20399999999995</v>
      </c>
    </row>
    <row r="4495" spans="1:7" x14ac:dyDescent="0.25">
      <c r="A4495" t="s">
        <v>4534</v>
      </c>
      <c r="B4495" s="1">
        <v>39032</v>
      </c>
      <c r="C4495" t="s">
        <v>64</v>
      </c>
      <c r="D4495" t="s">
        <v>20</v>
      </c>
      <c r="E4495" t="s">
        <v>10</v>
      </c>
      <c r="F4495" t="s">
        <v>11</v>
      </c>
      <c r="G4495">
        <v>2288.9187000000002</v>
      </c>
    </row>
    <row r="4496" spans="1:7" x14ac:dyDescent="0.25">
      <c r="A4496" t="s">
        <v>4535</v>
      </c>
      <c r="B4496" s="1">
        <v>39032</v>
      </c>
      <c r="C4496" t="s">
        <v>64</v>
      </c>
      <c r="D4496" t="s">
        <v>20</v>
      </c>
      <c r="E4496" t="s">
        <v>10</v>
      </c>
      <c r="F4496" t="s">
        <v>11</v>
      </c>
      <c r="G4496">
        <v>2264.2536</v>
      </c>
    </row>
    <row r="4497" spans="1:7" x14ac:dyDescent="0.25">
      <c r="A4497" t="s">
        <v>4536</v>
      </c>
      <c r="B4497" s="1">
        <v>39032</v>
      </c>
      <c r="C4497" t="s">
        <v>64</v>
      </c>
      <c r="D4497" t="s">
        <v>72</v>
      </c>
      <c r="E4497" t="s">
        <v>73</v>
      </c>
      <c r="F4497" t="s">
        <v>74</v>
      </c>
      <c r="G4497">
        <v>2410.6266000000001</v>
      </c>
    </row>
    <row r="4498" spans="1:7" x14ac:dyDescent="0.25">
      <c r="A4498" t="s">
        <v>4537</v>
      </c>
      <c r="B4498" s="1">
        <v>39032</v>
      </c>
      <c r="C4498" t="s">
        <v>64</v>
      </c>
      <c r="D4498" t="s">
        <v>72</v>
      </c>
      <c r="E4498" t="s">
        <v>73</v>
      </c>
      <c r="F4498" t="s">
        <v>74</v>
      </c>
      <c r="G4498">
        <v>2410.6266000000001</v>
      </c>
    </row>
    <row r="4499" spans="1:7" x14ac:dyDescent="0.25">
      <c r="A4499" t="s">
        <v>4538</v>
      </c>
      <c r="B4499" s="1">
        <v>39032</v>
      </c>
      <c r="C4499" t="s">
        <v>64</v>
      </c>
      <c r="D4499" t="s">
        <v>72</v>
      </c>
      <c r="E4499" t="s">
        <v>73</v>
      </c>
      <c r="F4499" t="s">
        <v>74</v>
      </c>
      <c r="G4499">
        <v>2410.6266000000001</v>
      </c>
    </row>
    <row r="4500" spans="1:7" x14ac:dyDescent="0.25">
      <c r="A4500" t="s">
        <v>4539</v>
      </c>
      <c r="B4500" s="1">
        <v>39032</v>
      </c>
      <c r="C4500" t="s">
        <v>64</v>
      </c>
      <c r="D4500" t="s">
        <v>72</v>
      </c>
      <c r="E4500" t="s">
        <v>73</v>
      </c>
      <c r="F4500" t="s">
        <v>74</v>
      </c>
      <c r="G4500">
        <v>2410.6266000000001</v>
      </c>
    </row>
    <row r="4501" spans="1:7" x14ac:dyDescent="0.25">
      <c r="A4501" t="s">
        <v>4540</v>
      </c>
      <c r="B4501" s="1">
        <v>39032</v>
      </c>
      <c r="C4501" t="s">
        <v>64</v>
      </c>
      <c r="D4501" t="s">
        <v>72</v>
      </c>
      <c r="E4501" t="s">
        <v>73</v>
      </c>
      <c r="F4501" t="s">
        <v>74</v>
      </c>
      <c r="G4501">
        <v>865.20399999999995</v>
      </c>
    </row>
    <row r="4502" spans="1:7" x14ac:dyDescent="0.25">
      <c r="A4502" t="s">
        <v>4541</v>
      </c>
      <c r="B4502" s="1">
        <v>39033</v>
      </c>
      <c r="C4502" t="s">
        <v>64</v>
      </c>
      <c r="D4502" t="s">
        <v>82</v>
      </c>
      <c r="E4502" t="s">
        <v>67</v>
      </c>
      <c r="F4502" t="s">
        <v>83</v>
      </c>
      <c r="G4502">
        <v>1105.4834000000001</v>
      </c>
    </row>
    <row r="4503" spans="1:7" x14ac:dyDescent="0.25">
      <c r="A4503" t="s">
        <v>4542</v>
      </c>
      <c r="B4503" s="1">
        <v>39033</v>
      </c>
      <c r="C4503" t="s">
        <v>64</v>
      </c>
      <c r="D4503" t="s">
        <v>66</v>
      </c>
      <c r="E4503" t="s">
        <v>67</v>
      </c>
      <c r="F4503" t="s">
        <v>68</v>
      </c>
      <c r="G4503">
        <v>2410.6266000000001</v>
      </c>
    </row>
    <row r="4504" spans="1:7" x14ac:dyDescent="0.25">
      <c r="A4504" t="s">
        <v>4543</v>
      </c>
      <c r="B4504" s="1">
        <v>39033</v>
      </c>
      <c r="C4504" t="s">
        <v>64</v>
      </c>
      <c r="D4504" t="s">
        <v>82</v>
      </c>
      <c r="E4504" t="s">
        <v>67</v>
      </c>
      <c r="F4504" t="s">
        <v>83</v>
      </c>
      <c r="G4504">
        <v>2410.6266000000001</v>
      </c>
    </row>
    <row r="4505" spans="1:7" x14ac:dyDescent="0.25">
      <c r="A4505" t="s">
        <v>4544</v>
      </c>
      <c r="B4505" s="1">
        <v>39033</v>
      </c>
      <c r="C4505" t="s">
        <v>64</v>
      </c>
      <c r="D4505" t="s">
        <v>23</v>
      </c>
      <c r="E4505" t="s">
        <v>10</v>
      </c>
      <c r="F4505" t="s">
        <v>11</v>
      </c>
      <c r="G4505">
        <v>2699.9018000000001</v>
      </c>
    </row>
    <row r="4506" spans="1:7" x14ac:dyDescent="0.25">
      <c r="A4506" t="s">
        <v>4545</v>
      </c>
      <c r="B4506" s="1">
        <v>39033</v>
      </c>
      <c r="C4506" t="s">
        <v>64</v>
      </c>
      <c r="D4506" t="s">
        <v>72</v>
      </c>
      <c r="E4506" t="s">
        <v>73</v>
      </c>
      <c r="F4506" t="s">
        <v>74</v>
      </c>
      <c r="G4506">
        <v>2410.6266000000001</v>
      </c>
    </row>
    <row r="4507" spans="1:7" x14ac:dyDescent="0.25">
      <c r="A4507" t="s">
        <v>4546</v>
      </c>
      <c r="B4507" s="1">
        <v>39033</v>
      </c>
      <c r="C4507" t="s">
        <v>64</v>
      </c>
      <c r="D4507" t="s">
        <v>72</v>
      </c>
      <c r="E4507" t="s">
        <v>73</v>
      </c>
      <c r="F4507" t="s">
        <v>74</v>
      </c>
      <c r="G4507">
        <v>865.20399999999995</v>
      </c>
    </row>
    <row r="4508" spans="1:7" x14ac:dyDescent="0.25">
      <c r="A4508" t="s">
        <v>4547</v>
      </c>
      <c r="B4508" s="1">
        <v>39034</v>
      </c>
      <c r="C4508" t="s">
        <v>64</v>
      </c>
      <c r="D4508" t="s">
        <v>88</v>
      </c>
      <c r="E4508" t="s">
        <v>67</v>
      </c>
      <c r="F4508" t="s">
        <v>89</v>
      </c>
      <c r="G4508">
        <v>2410.6266000000001</v>
      </c>
    </row>
    <row r="4509" spans="1:7" x14ac:dyDescent="0.25">
      <c r="A4509" t="s">
        <v>4548</v>
      </c>
      <c r="B4509" s="1">
        <v>39034</v>
      </c>
      <c r="C4509" t="s">
        <v>64</v>
      </c>
      <c r="D4509" t="s">
        <v>20</v>
      </c>
      <c r="E4509" t="s">
        <v>10</v>
      </c>
      <c r="F4509" t="s">
        <v>11</v>
      </c>
      <c r="G4509">
        <v>2699.9018000000001</v>
      </c>
    </row>
    <row r="4510" spans="1:7" x14ac:dyDescent="0.25">
      <c r="A4510" t="s">
        <v>4549</v>
      </c>
      <c r="B4510" s="1">
        <v>39034</v>
      </c>
      <c r="C4510" t="s">
        <v>64</v>
      </c>
      <c r="D4510" t="s">
        <v>20</v>
      </c>
      <c r="E4510" t="s">
        <v>10</v>
      </c>
      <c r="F4510" t="s">
        <v>11</v>
      </c>
      <c r="G4510">
        <v>2264.2536</v>
      </c>
    </row>
    <row r="4511" spans="1:7" x14ac:dyDescent="0.25">
      <c r="A4511" t="s">
        <v>4550</v>
      </c>
      <c r="B4511" s="1">
        <v>39034</v>
      </c>
      <c r="C4511" t="s">
        <v>64</v>
      </c>
      <c r="D4511" t="s">
        <v>72</v>
      </c>
      <c r="E4511" t="s">
        <v>73</v>
      </c>
      <c r="F4511" t="s">
        <v>74</v>
      </c>
      <c r="G4511">
        <v>2410.6266000000001</v>
      </c>
    </row>
    <row r="4512" spans="1:7" x14ac:dyDescent="0.25">
      <c r="A4512" t="s">
        <v>4551</v>
      </c>
      <c r="B4512" s="1">
        <v>39035</v>
      </c>
      <c r="C4512" t="s">
        <v>64</v>
      </c>
      <c r="D4512" t="s">
        <v>23</v>
      </c>
      <c r="E4512" t="s">
        <v>10</v>
      </c>
      <c r="F4512" t="s">
        <v>11</v>
      </c>
      <c r="G4512">
        <v>2410.6266000000001</v>
      </c>
    </row>
    <row r="4513" spans="1:7" x14ac:dyDescent="0.25">
      <c r="A4513" t="s">
        <v>4552</v>
      </c>
      <c r="B4513" s="1">
        <v>39035</v>
      </c>
      <c r="C4513" t="s">
        <v>64</v>
      </c>
      <c r="D4513" t="s">
        <v>88</v>
      </c>
      <c r="E4513" t="s">
        <v>67</v>
      </c>
      <c r="F4513" t="s">
        <v>89</v>
      </c>
      <c r="G4513">
        <v>2288.9187000000002</v>
      </c>
    </row>
    <row r="4514" spans="1:7" x14ac:dyDescent="0.25">
      <c r="A4514" t="s">
        <v>4553</v>
      </c>
      <c r="B4514" s="1">
        <v>39035</v>
      </c>
      <c r="C4514" t="s">
        <v>64</v>
      </c>
      <c r="D4514" t="s">
        <v>88</v>
      </c>
      <c r="E4514" t="s">
        <v>67</v>
      </c>
      <c r="F4514" t="s">
        <v>89</v>
      </c>
      <c r="G4514">
        <v>2699.9018000000001</v>
      </c>
    </row>
    <row r="4515" spans="1:7" x14ac:dyDescent="0.25">
      <c r="A4515" t="s">
        <v>4554</v>
      </c>
      <c r="B4515" s="1">
        <v>39035</v>
      </c>
      <c r="C4515" t="s">
        <v>64</v>
      </c>
      <c r="D4515" t="s">
        <v>23</v>
      </c>
      <c r="E4515" t="s">
        <v>10</v>
      </c>
      <c r="F4515" t="s">
        <v>11</v>
      </c>
      <c r="G4515">
        <v>2699.9018000000001</v>
      </c>
    </row>
    <row r="4516" spans="1:7" x14ac:dyDescent="0.25">
      <c r="A4516" t="s">
        <v>4555</v>
      </c>
      <c r="B4516" s="1">
        <v>39035</v>
      </c>
      <c r="C4516" t="s">
        <v>64</v>
      </c>
      <c r="D4516" t="s">
        <v>23</v>
      </c>
      <c r="E4516" t="s">
        <v>10</v>
      </c>
      <c r="F4516" t="s">
        <v>11</v>
      </c>
      <c r="G4516">
        <v>2410.6266000000001</v>
      </c>
    </row>
    <row r="4517" spans="1:7" x14ac:dyDescent="0.25">
      <c r="A4517" t="s">
        <v>4556</v>
      </c>
      <c r="B4517" s="1">
        <v>39036</v>
      </c>
      <c r="C4517" t="s">
        <v>64</v>
      </c>
      <c r="D4517" t="s">
        <v>82</v>
      </c>
      <c r="E4517" t="s">
        <v>67</v>
      </c>
      <c r="F4517" t="s">
        <v>83</v>
      </c>
      <c r="G4517">
        <v>2699.9018000000001</v>
      </c>
    </row>
    <row r="4518" spans="1:7" x14ac:dyDescent="0.25">
      <c r="A4518" t="s">
        <v>4557</v>
      </c>
      <c r="B4518" s="1">
        <v>39036</v>
      </c>
      <c r="C4518" t="s">
        <v>64</v>
      </c>
      <c r="D4518" t="s">
        <v>20</v>
      </c>
      <c r="E4518" t="s">
        <v>10</v>
      </c>
      <c r="F4518" t="s">
        <v>11</v>
      </c>
      <c r="G4518">
        <v>2288.9187000000002</v>
      </c>
    </row>
    <row r="4519" spans="1:7" x14ac:dyDescent="0.25">
      <c r="A4519" t="s">
        <v>4558</v>
      </c>
      <c r="B4519" s="1">
        <v>39036</v>
      </c>
      <c r="C4519" t="s">
        <v>64</v>
      </c>
      <c r="D4519" t="s">
        <v>20</v>
      </c>
      <c r="E4519" t="s">
        <v>10</v>
      </c>
      <c r="F4519" t="s">
        <v>11</v>
      </c>
      <c r="G4519">
        <v>865.20399999999995</v>
      </c>
    </row>
    <row r="4520" spans="1:7" x14ac:dyDescent="0.25">
      <c r="A4520" t="s">
        <v>4559</v>
      </c>
      <c r="B4520" s="1">
        <v>39037</v>
      </c>
      <c r="C4520" t="s">
        <v>64</v>
      </c>
      <c r="D4520" t="s">
        <v>66</v>
      </c>
      <c r="E4520" t="s">
        <v>67</v>
      </c>
      <c r="F4520" t="s">
        <v>68</v>
      </c>
      <c r="G4520">
        <v>1105.4834000000001</v>
      </c>
    </row>
    <row r="4521" spans="1:7" x14ac:dyDescent="0.25">
      <c r="A4521" t="s">
        <v>4560</v>
      </c>
      <c r="B4521" s="1">
        <v>39037</v>
      </c>
      <c r="C4521" t="s">
        <v>64</v>
      </c>
      <c r="D4521" t="s">
        <v>88</v>
      </c>
      <c r="E4521" t="s">
        <v>67</v>
      </c>
      <c r="F4521" t="s">
        <v>89</v>
      </c>
      <c r="G4521">
        <v>2288.9187000000002</v>
      </c>
    </row>
    <row r="4522" spans="1:7" x14ac:dyDescent="0.25">
      <c r="A4522" t="s">
        <v>4561</v>
      </c>
      <c r="B4522" s="1">
        <v>39037</v>
      </c>
      <c r="C4522" t="s">
        <v>64</v>
      </c>
      <c r="D4522" t="s">
        <v>82</v>
      </c>
      <c r="E4522" t="s">
        <v>67</v>
      </c>
      <c r="F4522" t="s">
        <v>83</v>
      </c>
      <c r="G4522">
        <v>2699.9018000000001</v>
      </c>
    </row>
    <row r="4523" spans="1:7" x14ac:dyDescent="0.25">
      <c r="A4523" t="s">
        <v>4562</v>
      </c>
      <c r="B4523" s="1">
        <v>39037</v>
      </c>
      <c r="C4523" t="s">
        <v>64</v>
      </c>
      <c r="D4523" t="s">
        <v>88</v>
      </c>
      <c r="E4523" t="s">
        <v>67</v>
      </c>
      <c r="F4523" t="s">
        <v>89</v>
      </c>
      <c r="G4523">
        <v>2410.6266000000001</v>
      </c>
    </row>
    <row r="4524" spans="1:7" x14ac:dyDescent="0.25">
      <c r="A4524" t="s">
        <v>4563</v>
      </c>
      <c r="B4524" s="1">
        <v>39037</v>
      </c>
      <c r="C4524" t="s">
        <v>64</v>
      </c>
      <c r="D4524" t="s">
        <v>23</v>
      </c>
      <c r="E4524" t="s">
        <v>10</v>
      </c>
      <c r="F4524" t="s">
        <v>11</v>
      </c>
      <c r="G4524">
        <v>2699.9018000000001</v>
      </c>
    </row>
    <row r="4525" spans="1:7" x14ac:dyDescent="0.25">
      <c r="A4525" t="s">
        <v>4564</v>
      </c>
      <c r="B4525" s="1">
        <v>39037</v>
      </c>
      <c r="C4525" t="s">
        <v>64</v>
      </c>
      <c r="D4525" t="s">
        <v>20</v>
      </c>
      <c r="E4525" t="s">
        <v>10</v>
      </c>
      <c r="F4525" t="s">
        <v>11</v>
      </c>
      <c r="G4525">
        <v>2264.2536</v>
      </c>
    </row>
    <row r="4526" spans="1:7" x14ac:dyDescent="0.25">
      <c r="A4526" t="s">
        <v>4565</v>
      </c>
      <c r="B4526" s="1">
        <v>39037</v>
      </c>
      <c r="C4526" t="s">
        <v>64</v>
      </c>
      <c r="D4526" t="s">
        <v>72</v>
      </c>
      <c r="E4526" t="s">
        <v>73</v>
      </c>
      <c r="F4526" t="s">
        <v>74</v>
      </c>
      <c r="G4526">
        <v>2410.6266000000001</v>
      </c>
    </row>
    <row r="4527" spans="1:7" x14ac:dyDescent="0.25">
      <c r="A4527" t="s">
        <v>4566</v>
      </c>
      <c r="B4527" s="1">
        <v>39037</v>
      </c>
      <c r="C4527" t="s">
        <v>64</v>
      </c>
      <c r="D4527" t="s">
        <v>72</v>
      </c>
      <c r="E4527" t="s">
        <v>73</v>
      </c>
      <c r="F4527" t="s">
        <v>74</v>
      </c>
      <c r="G4527">
        <v>1105.4834000000001</v>
      </c>
    </row>
    <row r="4528" spans="1:7" x14ac:dyDescent="0.25">
      <c r="A4528" t="s">
        <v>4567</v>
      </c>
      <c r="B4528" s="1">
        <v>39038</v>
      </c>
      <c r="C4528" t="s">
        <v>64</v>
      </c>
      <c r="D4528" t="s">
        <v>82</v>
      </c>
      <c r="E4528" t="s">
        <v>67</v>
      </c>
      <c r="F4528" t="s">
        <v>83</v>
      </c>
      <c r="G4528">
        <v>2264.2536</v>
      </c>
    </row>
    <row r="4529" spans="1:7" x14ac:dyDescent="0.25">
      <c r="A4529" t="s">
        <v>4568</v>
      </c>
      <c r="B4529" s="1">
        <v>39038</v>
      </c>
      <c r="C4529" t="s">
        <v>64</v>
      </c>
      <c r="D4529" t="s">
        <v>88</v>
      </c>
      <c r="E4529" t="s">
        <v>67</v>
      </c>
      <c r="F4529" t="s">
        <v>89</v>
      </c>
      <c r="G4529">
        <v>2410.6266000000001</v>
      </c>
    </row>
    <row r="4530" spans="1:7" x14ac:dyDescent="0.25">
      <c r="A4530" t="s">
        <v>4569</v>
      </c>
      <c r="B4530" s="1">
        <v>39038</v>
      </c>
      <c r="C4530" t="s">
        <v>64</v>
      </c>
      <c r="D4530" t="s">
        <v>82</v>
      </c>
      <c r="E4530" t="s">
        <v>67</v>
      </c>
      <c r="F4530" t="s">
        <v>83</v>
      </c>
      <c r="G4530">
        <v>865.20399999999995</v>
      </c>
    </row>
    <row r="4531" spans="1:7" x14ac:dyDescent="0.25">
      <c r="A4531" t="s">
        <v>4570</v>
      </c>
      <c r="B4531" s="1">
        <v>39038</v>
      </c>
      <c r="C4531" t="s">
        <v>64</v>
      </c>
      <c r="D4531" t="s">
        <v>72</v>
      </c>
      <c r="E4531" t="s">
        <v>73</v>
      </c>
      <c r="F4531" t="s">
        <v>74</v>
      </c>
      <c r="G4531">
        <v>2410.6266000000001</v>
      </c>
    </row>
    <row r="4532" spans="1:7" x14ac:dyDescent="0.25">
      <c r="A4532" t="s">
        <v>4571</v>
      </c>
      <c r="B4532" s="1">
        <v>39038</v>
      </c>
      <c r="C4532" t="s">
        <v>64</v>
      </c>
      <c r="D4532" t="s">
        <v>23</v>
      </c>
      <c r="E4532" t="s">
        <v>10</v>
      </c>
      <c r="F4532" t="s">
        <v>11</v>
      </c>
      <c r="G4532">
        <v>865.20399999999995</v>
      </c>
    </row>
    <row r="4533" spans="1:7" x14ac:dyDescent="0.25">
      <c r="A4533" t="s">
        <v>4572</v>
      </c>
      <c r="B4533" s="1">
        <v>39038</v>
      </c>
      <c r="C4533" t="s">
        <v>64</v>
      </c>
      <c r="D4533" t="s">
        <v>72</v>
      </c>
      <c r="E4533" t="s">
        <v>73</v>
      </c>
      <c r="F4533" t="s">
        <v>74</v>
      </c>
      <c r="G4533">
        <v>865.20399999999995</v>
      </c>
    </row>
    <row r="4534" spans="1:7" x14ac:dyDescent="0.25">
      <c r="A4534" t="s">
        <v>4573</v>
      </c>
      <c r="B4534" s="1">
        <v>39039</v>
      </c>
      <c r="C4534" t="s">
        <v>64</v>
      </c>
      <c r="D4534" t="s">
        <v>66</v>
      </c>
      <c r="E4534" t="s">
        <v>67</v>
      </c>
      <c r="F4534" t="s">
        <v>68</v>
      </c>
      <c r="G4534">
        <v>865.20399999999995</v>
      </c>
    </row>
    <row r="4535" spans="1:7" x14ac:dyDescent="0.25">
      <c r="A4535" t="s">
        <v>4574</v>
      </c>
      <c r="B4535" s="1">
        <v>39039</v>
      </c>
      <c r="C4535" t="s">
        <v>64</v>
      </c>
      <c r="D4535" t="s">
        <v>20</v>
      </c>
      <c r="E4535" t="s">
        <v>10</v>
      </c>
      <c r="F4535" t="s">
        <v>11</v>
      </c>
      <c r="G4535">
        <v>2410.6266000000001</v>
      </c>
    </row>
    <row r="4536" spans="1:7" x14ac:dyDescent="0.25">
      <c r="A4536" t="s">
        <v>4575</v>
      </c>
      <c r="B4536" s="1">
        <v>39039</v>
      </c>
      <c r="C4536" t="s">
        <v>64</v>
      </c>
      <c r="D4536" t="s">
        <v>20</v>
      </c>
      <c r="E4536" t="s">
        <v>10</v>
      </c>
      <c r="F4536" t="s">
        <v>11</v>
      </c>
      <c r="G4536">
        <v>2288.9187000000002</v>
      </c>
    </row>
    <row r="4537" spans="1:7" x14ac:dyDescent="0.25">
      <c r="A4537" t="s">
        <v>4576</v>
      </c>
      <c r="B4537" s="1">
        <v>39039</v>
      </c>
      <c r="C4537" t="s">
        <v>64</v>
      </c>
      <c r="D4537" t="s">
        <v>72</v>
      </c>
      <c r="E4537" t="s">
        <v>73</v>
      </c>
      <c r="F4537" t="s">
        <v>74</v>
      </c>
      <c r="G4537">
        <v>2699.9018000000001</v>
      </c>
    </row>
    <row r="4538" spans="1:7" x14ac:dyDescent="0.25">
      <c r="A4538" t="s">
        <v>4577</v>
      </c>
      <c r="B4538" s="1">
        <v>39039</v>
      </c>
      <c r="C4538" t="s">
        <v>64</v>
      </c>
      <c r="D4538" t="s">
        <v>72</v>
      </c>
      <c r="E4538" t="s">
        <v>73</v>
      </c>
      <c r="F4538" t="s">
        <v>74</v>
      </c>
      <c r="G4538">
        <v>2410.6266000000001</v>
      </c>
    </row>
    <row r="4539" spans="1:7" x14ac:dyDescent="0.25">
      <c r="A4539" t="s">
        <v>4578</v>
      </c>
      <c r="B4539" s="1">
        <v>39039</v>
      </c>
      <c r="C4539" t="s">
        <v>64</v>
      </c>
      <c r="D4539" t="s">
        <v>72</v>
      </c>
      <c r="E4539" t="s">
        <v>73</v>
      </c>
      <c r="F4539" t="s">
        <v>74</v>
      </c>
      <c r="G4539">
        <v>865.20399999999995</v>
      </c>
    </row>
    <row r="4540" spans="1:7" x14ac:dyDescent="0.25">
      <c r="A4540" t="s">
        <v>4579</v>
      </c>
      <c r="B4540" s="1">
        <v>39039</v>
      </c>
      <c r="C4540" t="s">
        <v>64</v>
      </c>
      <c r="D4540" t="s">
        <v>72</v>
      </c>
      <c r="E4540" t="s">
        <v>73</v>
      </c>
      <c r="F4540" t="s">
        <v>74</v>
      </c>
      <c r="G4540">
        <v>865.20399999999995</v>
      </c>
    </row>
    <row r="4541" spans="1:7" x14ac:dyDescent="0.25">
      <c r="A4541" t="s">
        <v>4580</v>
      </c>
      <c r="B4541" s="1">
        <v>39040</v>
      </c>
      <c r="C4541" t="s">
        <v>64</v>
      </c>
      <c r="D4541" t="s">
        <v>88</v>
      </c>
      <c r="E4541" t="s">
        <v>67</v>
      </c>
      <c r="F4541" t="s">
        <v>89</v>
      </c>
      <c r="G4541">
        <v>1105.4834000000001</v>
      </c>
    </row>
    <row r="4542" spans="1:7" x14ac:dyDescent="0.25">
      <c r="A4542" t="s">
        <v>4581</v>
      </c>
      <c r="B4542" s="1">
        <v>39040</v>
      </c>
      <c r="C4542" t="s">
        <v>64</v>
      </c>
      <c r="D4542" t="s">
        <v>82</v>
      </c>
      <c r="E4542" t="s">
        <v>67</v>
      </c>
      <c r="F4542" t="s">
        <v>83</v>
      </c>
      <c r="G4542">
        <v>2410.6266000000001</v>
      </c>
    </row>
    <row r="4543" spans="1:7" x14ac:dyDescent="0.25">
      <c r="A4543" t="s">
        <v>4582</v>
      </c>
      <c r="B4543" s="1">
        <v>39040</v>
      </c>
      <c r="C4543" t="s">
        <v>64</v>
      </c>
      <c r="D4543" t="s">
        <v>23</v>
      </c>
      <c r="E4543" t="s">
        <v>10</v>
      </c>
      <c r="F4543" t="s">
        <v>11</v>
      </c>
      <c r="G4543">
        <v>2264.2536</v>
      </c>
    </row>
    <row r="4544" spans="1:7" x14ac:dyDescent="0.25">
      <c r="A4544" t="s">
        <v>4583</v>
      </c>
      <c r="B4544" s="1">
        <v>39040</v>
      </c>
      <c r="C4544" t="s">
        <v>64</v>
      </c>
      <c r="D4544" t="s">
        <v>20</v>
      </c>
      <c r="E4544" t="s">
        <v>10</v>
      </c>
      <c r="F4544" t="s">
        <v>11</v>
      </c>
      <c r="G4544">
        <v>2288.9187000000002</v>
      </c>
    </row>
    <row r="4545" spans="1:7" x14ac:dyDescent="0.25">
      <c r="A4545" t="s">
        <v>4584</v>
      </c>
      <c r="B4545" s="1">
        <v>39041</v>
      </c>
      <c r="C4545" t="s">
        <v>64</v>
      </c>
      <c r="D4545" t="s">
        <v>88</v>
      </c>
      <c r="E4545" t="s">
        <v>67</v>
      </c>
      <c r="F4545" t="s">
        <v>89</v>
      </c>
      <c r="G4545">
        <v>2288.9187000000002</v>
      </c>
    </row>
    <row r="4546" spans="1:7" x14ac:dyDescent="0.25">
      <c r="A4546" t="s">
        <v>4585</v>
      </c>
      <c r="B4546" s="1">
        <v>39041</v>
      </c>
      <c r="C4546" t="s">
        <v>64</v>
      </c>
      <c r="D4546" t="s">
        <v>88</v>
      </c>
      <c r="E4546" t="s">
        <v>67</v>
      </c>
      <c r="F4546" t="s">
        <v>89</v>
      </c>
      <c r="G4546">
        <v>2264.2536</v>
      </c>
    </row>
    <row r="4547" spans="1:7" x14ac:dyDescent="0.25">
      <c r="A4547" t="s">
        <v>4586</v>
      </c>
      <c r="B4547" s="1">
        <v>39041</v>
      </c>
      <c r="C4547" t="s">
        <v>64</v>
      </c>
      <c r="D4547" t="s">
        <v>72</v>
      </c>
      <c r="E4547" t="s">
        <v>73</v>
      </c>
      <c r="F4547" t="s">
        <v>74</v>
      </c>
      <c r="G4547">
        <v>865.20399999999995</v>
      </c>
    </row>
    <row r="4548" spans="1:7" x14ac:dyDescent="0.25">
      <c r="A4548" t="s">
        <v>4587</v>
      </c>
      <c r="B4548" s="1">
        <v>39041</v>
      </c>
      <c r="C4548" t="s">
        <v>64</v>
      </c>
      <c r="D4548" t="s">
        <v>23</v>
      </c>
      <c r="E4548" t="s">
        <v>10</v>
      </c>
      <c r="F4548" t="s">
        <v>11</v>
      </c>
      <c r="G4548">
        <v>2264.2536</v>
      </c>
    </row>
    <row r="4549" spans="1:7" x14ac:dyDescent="0.25">
      <c r="A4549" t="s">
        <v>4588</v>
      </c>
      <c r="B4549" s="1">
        <v>39041</v>
      </c>
      <c r="C4549" t="s">
        <v>64</v>
      </c>
      <c r="D4549" t="s">
        <v>20</v>
      </c>
      <c r="E4549" t="s">
        <v>10</v>
      </c>
      <c r="F4549" t="s">
        <v>11</v>
      </c>
      <c r="G4549">
        <v>2288.9187000000002</v>
      </c>
    </row>
    <row r="4550" spans="1:7" x14ac:dyDescent="0.25">
      <c r="A4550" t="s">
        <v>4589</v>
      </c>
      <c r="B4550" s="1">
        <v>39041</v>
      </c>
      <c r="C4550" t="s">
        <v>64</v>
      </c>
      <c r="D4550" t="s">
        <v>72</v>
      </c>
      <c r="E4550" t="s">
        <v>73</v>
      </c>
      <c r="F4550" t="s">
        <v>74</v>
      </c>
      <c r="G4550">
        <v>2410.6266000000001</v>
      </c>
    </row>
    <row r="4551" spans="1:7" x14ac:dyDescent="0.25">
      <c r="A4551" t="s">
        <v>4590</v>
      </c>
      <c r="B4551" s="1">
        <v>39041</v>
      </c>
      <c r="C4551" t="s">
        <v>64</v>
      </c>
      <c r="D4551" t="s">
        <v>72</v>
      </c>
      <c r="E4551" t="s">
        <v>73</v>
      </c>
      <c r="F4551" t="s">
        <v>74</v>
      </c>
      <c r="G4551">
        <v>2699.9018000000001</v>
      </c>
    </row>
    <row r="4552" spans="1:7" x14ac:dyDescent="0.25">
      <c r="A4552" t="s">
        <v>4591</v>
      </c>
      <c r="B4552" s="1">
        <v>39041</v>
      </c>
      <c r="C4552" t="s">
        <v>64</v>
      </c>
      <c r="D4552" t="s">
        <v>23</v>
      </c>
      <c r="E4552" t="s">
        <v>10</v>
      </c>
      <c r="F4552" t="s">
        <v>11</v>
      </c>
      <c r="G4552">
        <v>865.20399999999995</v>
      </c>
    </row>
    <row r="4553" spans="1:7" x14ac:dyDescent="0.25">
      <c r="A4553" t="s">
        <v>4592</v>
      </c>
      <c r="B4553" s="1">
        <v>39041</v>
      </c>
      <c r="C4553" t="s">
        <v>64</v>
      </c>
      <c r="D4553" t="s">
        <v>72</v>
      </c>
      <c r="E4553" t="s">
        <v>73</v>
      </c>
      <c r="F4553" t="s">
        <v>74</v>
      </c>
      <c r="G4553">
        <v>2288.9187000000002</v>
      </c>
    </row>
    <row r="4554" spans="1:7" x14ac:dyDescent="0.25">
      <c r="A4554" t="s">
        <v>4593</v>
      </c>
      <c r="B4554" s="1">
        <v>39042</v>
      </c>
      <c r="C4554" t="s">
        <v>64</v>
      </c>
      <c r="D4554" t="s">
        <v>66</v>
      </c>
      <c r="E4554" t="s">
        <v>67</v>
      </c>
      <c r="F4554" t="s">
        <v>68</v>
      </c>
      <c r="G4554">
        <v>1105.4834000000001</v>
      </c>
    </row>
    <row r="4555" spans="1:7" x14ac:dyDescent="0.25">
      <c r="A4555" t="s">
        <v>4594</v>
      </c>
      <c r="B4555" s="1">
        <v>39042</v>
      </c>
      <c r="C4555" t="s">
        <v>64</v>
      </c>
      <c r="D4555" t="s">
        <v>82</v>
      </c>
      <c r="E4555" t="s">
        <v>67</v>
      </c>
      <c r="F4555" t="s">
        <v>83</v>
      </c>
      <c r="G4555">
        <v>2264.2536</v>
      </c>
    </row>
    <row r="4556" spans="1:7" x14ac:dyDescent="0.25">
      <c r="A4556" t="s">
        <v>4595</v>
      </c>
      <c r="B4556" s="1">
        <v>39042</v>
      </c>
      <c r="C4556" t="s">
        <v>64</v>
      </c>
      <c r="D4556" t="s">
        <v>82</v>
      </c>
      <c r="E4556" t="s">
        <v>67</v>
      </c>
      <c r="F4556" t="s">
        <v>83</v>
      </c>
      <c r="G4556">
        <v>2264.2536</v>
      </c>
    </row>
    <row r="4557" spans="1:7" x14ac:dyDescent="0.25">
      <c r="A4557" t="s">
        <v>4596</v>
      </c>
      <c r="B4557" s="1">
        <v>39042</v>
      </c>
      <c r="C4557" t="s">
        <v>64</v>
      </c>
      <c r="D4557" t="s">
        <v>88</v>
      </c>
      <c r="E4557" t="s">
        <v>67</v>
      </c>
      <c r="F4557" t="s">
        <v>89</v>
      </c>
      <c r="G4557">
        <v>2699.9018000000001</v>
      </c>
    </row>
    <row r="4558" spans="1:7" x14ac:dyDescent="0.25">
      <c r="A4558" t="s">
        <v>4597</v>
      </c>
      <c r="B4558" s="1">
        <v>39042</v>
      </c>
      <c r="C4558" t="s">
        <v>64</v>
      </c>
      <c r="D4558" t="s">
        <v>15</v>
      </c>
      <c r="E4558" t="s">
        <v>10</v>
      </c>
      <c r="F4558" t="s">
        <v>16</v>
      </c>
      <c r="G4558">
        <v>1105.4834000000001</v>
      </c>
    </row>
    <row r="4559" spans="1:7" x14ac:dyDescent="0.25">
      <c r="A4559" t="s">
        <v>4598</v>
      </c>
      <c r="B4559" s="1">
        <v>39042</v>
      </c>
      <c r="C4559" t="s">
        <v>64</v>
      </c>
      <c r="D4559" t="s">
        <v>88</v>
      </c>
      <c r="E4559" t="s">
        <v>67</v>
      </c>
      <c r="F4559" t="s">
        <v>89</v>
      </c>
      <c r="G4559">
        <v>865.20399999999995</v>
      </c>
    </row>
    <row r="4560" spans="1:7" x14ac:dyDescent="0.25">
      <c r="A4560" t="s">
        <v>4599</v>
      </c>
      <c r="B4560" s="1">
        <v>39042</v>
      </c>
      <c r="C4560" t="s">
        <v>64</v>
      </c>
      <c r="D4560" t="s">
        <v>23</v>
      </c>
      <c r="E4560" t="s">
        <v>10</v>
      </c>
      <c r="F4560" t="s">
        <v>11</v>
      </c>
      <c r="G4560">
        <v>865.20399999999995</v>
      </c>
    </row>
    <row r="4561" spans="1:7" x14ac:dyDescent="0.25">
      <c r="A4561" t="s">
        <v>4600</v>
      </c>
      <c r="B4561" s="1">
        <v>39043</v>
      </c>
      <c r="C4561" t="s">
        <v>64</v>
      </c>
      <c r="D4561" t="s">
        <v>82</v>
      </c>
      <c r="E4561" t="s">
        <v>67</v>
      </c>
      <c r="F4561" t="s">
        <v>83</v>
      </c>
      <c r="G4561">
        <v>2699.9018000000001</v>
      </c>
    </row>
    <row r="4562" spans="1:7" x14ac:dyDescent="0.25">
      <c r="A4562" t="s">
        <v>4601</v>
      </c>
      <c r="B4562" s="1">
        <v>39043</v>
      </c>
      <c r="C4562" t="s">
        <v>64</v>
      </c>
      <c r="D4562" t="s">
        <v>20</v>
      </c>
      <c r="E4562" t="s">
        <v>10</v>
      </c>
      <c r="F4562" t="s">
        <v>11</v>
      </c>
      <c r="G4562">
        <v>2288.9187000000002</v>
      </c>
    </row>
    <row r="4563" spans="1:7" x14ac:dyDescent="0.25">
      <c r="A4563" t="s">
        <v>4602</v>
      </c>
      <c r="B4563" s="1">
        <v>39043</v>
      </c>
      <c r="C4563" t="s">
        <v>64</v>
      </c>
      <c r="D4563" t="s">
        <v>72</v>
      </c>
      <c r="E4563" t="s">
        <v>73</v>
      </c>
      <c r="F4563" t="s">
        <v>74</v>
      </c>
      <c r="G4563">
        <v>2410.6266000000001</v>
      </c>
    </row>
    <row r="4564" spans="1:7" x14ac:dyDescent="0.25">
      <c r="A4564" t="s">
        <v>4603</v>
      </c>
      <c r="B4564" s="1">
        <v>39043</v>
      </c>
      <c r="C4564" t="s">
        <v>64</v>
      </c>
      <c r="D4564" t="s">
        <v>20</v>
      </c>
      <c r="E4564" t="s">
        <v>10</v>
      </c>
      <c r="F4564" t="s">
        <v>11</v>
      </c>
      <c r="G4564">
        <v>865.20399999999995</v>
      </c>
    </row>
    <row r="4565" spans="1:7" x14ac:dyDescent="0.25">
      <c r="A4565" t="s">
        <v>4604</v>
      </c>
      <c r="B4565" s="1">
        <v>39044</v>
      </c>
      <c r="C4565" t="s">
        <v>64</v>
      </c>
      <c r="D4565" t="s">
        <v>23</v>
      </c>
      <c r="E4565" t="s">
        <v>10</v>
      </c>
      <c r="F4565" t="s">
        <v>11</v>
      </c>
      <c r="G4565">
        <v>1105.4834000000001</v>
      </c>
    </row>
    <row r="4566" spans="1:7" x14ac:dyDescent="0.25">
      <c r="A4566" t="s">
        <v>4605</v>
      </c>
      <c r="B4566" s="1">
        <v>39044</v>
      </c>
      <c r="C4566" t="s">
        <v>64</v>
      </c>
      <c r="D4566" t="s">
        <v>20</v>
      </c>
      <c r="E4566" t="s">
        <v>10</v>
      </c>
      <c r="F4566" t="s">
        <v>11</v>
      </c>
      <c r="G4566">
        <v>1105.4834000000001</v>
      </c>
    </row>
    <row r="4567" spans="1:7" x14ac:dyDescent="0.25">
      <c r="A4567" t="s">
        <v>4606</v>
      </c>
      <c r="B4567" s="1">
        <v>39044</v>
      </c>
      <c r="C4567" t="s">
        <v>64</v>
      </c>
      <c r="D4567" t="s">
        <v>23</v>
      </c>
      <c r="E4567" t="s">
        <v>10</v>
      </c>
      <c r="F4567" t="s">
        <v>11</v>
      </c>
      <c r="G4567">
        <v>2288.9187000000002</v>
      </c>
    </row>
    <row r="4568" spans="1:7" x14ac:dyDescent="0.25">
      <c r="A4568" t="s">
        <v>4607</v>
      </c>
      <c r="B4568" s="1">
        <v>39044</v>
      </c>
      <c r="C4568" t="s">
        <v>64</v>
      </c>
      <c r="D4568" t="s">
        <v>72</v>
      </c>
      <c r="E4568" t="s">
        <v>73</v>
      </c>
      <c r="F4568" t="s">
        <v>74</v>
      </c>
      <c r="G4568">
        <v>2410.6266000000001</v>
      </c>
    </row>
    <row r="4569" spans="1:7" x14ac:dyDescent="0.25">
      <c r="A4569" t="s">
        <v>4608</v>
      </c>
      <c r="B4569" s="1">
        <v>39044</v>
      </c>
      <c r="C4569" t="s">
        <v>64</v>
      </c>
      <c r="D4569" t="s">
        <v>72</v>
      </c>
      <c r="E4569" t="s">
        <v>73</v>
      </c>
      <c r="F4569" t="s">
        <v>74</v>
      </c>
      <c r="G4569">
        <v>865.20399999999995</v>
      </c>
    </row>
    <row r="4570" spans="1:7" x14ac:dyDescent="0.25">
      <c r="A4570" t="s">
        <v>4609</v>
      </c>
      <c r="B4570" s="1">
        <v>39045</v>
      </c>
      <c r="C4570" t="s">
        <v>64</v>
      </c>
      <c r="D4570" t="s">
        <v>66</v>
      </c>
      <c r="E4570" t="s">
        <v>67</v>
      </c>
      <c r="F4570" t="s">
        <v>68</v>
      </c>
      <c r="G4570">
        <v>2699.9018000000001</v>
      </c>
    </row>
    <row r="4571" spans="1:7" x14ac:dyDescent="0.25">
      <c r="A4571" t="s">
        <v>4610</v>
      </c>
      <c r="B4571" s="1">
        <v>39045</v>
      </c>
      <c r="C4571" t="s">
        <v>64</v>
      </c>
      <c r="D4571" t="s">
        <v>82</v>
      </c>
      <c r="E4571" t="s">
        <v>67</v>
      </c>
      <c r="F4571" t="s">
        <v>83</v>
      </c>
      <c r="G4571">
        <v>2699.9018000000001</v>
      </c>
    </row>
    <row r="4572" spans="1:7" x14ac:dyDescent="0.25">
      <c r="A4572" t="s">
        <v>4611</v>
      </c>
      <c r="B4572" s="1">
        <v>39045</v>
      </c>
      <c r="C4572" t="s">
        <v>64</v>
      </c>
      <c r="D4572" t="s">
        <v>20</v>
      </c>
      <c r="E4572" t="s">
        <v>10</v>
      </c>
      <c r="F4572" t="s">
        <v>11</v>
      </c>
      <c r="G4572">
        <v>2288.9187000000002</v>
      </c>
    </row>
    <row r="4573" spans="1:7" x14ac:dyDescent="0.25">
      <c r="A4573" t="s">
        <v>4612</v>
      </c>
      <c r="B4573" s="1">
        <v>39045</v>
      </c>
      <c r="C4573" t="s">
        <v>64</v>
      </c>
      <c r="D4573" t="s">
        <v>23</v>
      </c>
      <c r="E4573" t="s">
        <v>10</v>
      </c>
      <c r="F4573" t="s">
        <v>11</v>
      </c>
      <c r="G4573">
        <v>2264.2536</v>
      </c>
    </row>
    <row r="4574" spans="1:7" x14ac:dyDescent="0.25">
      <c r="A4574" t="s">
        <v>4613</v>
      </c>
      <c r="B4574" s="1">
        <v>39045</v>
      </c>
      <c r="C4574" t="s">
        <v>64</v>
      </c>
      <c r="D4574" t="s">
        <v>20</v>
      </c>
      <c r="E4574" t="s">
        <v>10</v>
      </c>
      <c r="F4574" t="s">
        <v>11</v>
      </c>
      <c r="G4574">
        <v>2264.2536</v>
      </c>
    </row>
    <row r="4575" spans="1:7" x14ac:dyDescent="0.25">
      <c r="A4575" t="s">
        <v>4614</v>
      </c>
      <c r="B4575" s="1">
        <v>39045</v>
      </c>
      <c r="C4575" t="s">
        <v>64</v>
      </c>
      <c r="D4575" t="s">
        <v>23</v>
      </c>
      <c r="E4575" t="s">
        <v>10</v>
      </c>
      <c r="F4575" t="s">
        <v>11</v>
      </c>
      <c r="G4575">
        <v>865.20399999999995</v>
      </c>
    </row>
    <row r="4576" spans="1:7" x14ac:dyDescent="0.25">
      <c r="A4576" t="s">
        <v>4615</v>
      </c>
      <c r="B4576" s="1">
        <v>39045</v>
      </c>
      <c r="C4576" t="s">
        <v>64</v>
      </c>
      <c r="D4576" t="s">
        <v>72</v>
      </c>
      <c r="E4576" t="s">
        <v>73</v>
      </c>
      <c r="F4576" t="s">
        <v>74</v>
      </c>
      <c r="G4576">
        <v>2410.6266000000001</v>
      </c>
    </row>
    <row r="4577" spans="1:7" x14ac:dyDescent="0.25">
      <c r="A4577" t="s">
        <v>4616</v>
      </c>
      <c r="B4577" s="1">
        <v>39045</v>
      </c>
      <c r="C4577" t="s">
        <v>64</v>
      </c>
      <c r="D4577" t="s">
        <v>72</v>
      </c>
      <c r="E4577" t="s">
        <v>73</v>
      </c>
      <c r="F4577" t="s">
        <v>74</v>
      </c>
      <c r="G4577">
        <v>2410.6266000000001</v>
      </c>
    </row>
    <row r="4578" spans="1:7" x14ac:dyDescent="0.25">
      <c r="A4578" t="s">
        <v>4617</v>
      </c>
      <c r="B4578" s="1">
        <v>39045</v>
      </c>
      <c r="C4578" t="s">
        <v>64</v>
      </c>
      <c r="D4578" t="s">
        <v>23</v>
      </c>
      <c r="E4578" t="s">
        <v>10</v>
      </c>
      <c r="F4578" t="s">
        <v>11</v>
      </c>
      <c r="G4578">
        <v>865.20399999999995</v>
      </c>
    </row>
    <row r="4579" spans="1:7" x14ac:dyDescent="0.25">
      <c r="A4579" t="s">
        <v>4618</v>
      </c>
      <c r="B4579" s="1">
        <v>39045</v>
      </c>
      <c r="C4579" t="s">
        <v>64</v>
      </c>
      <c r="D4579" t="s">
        <v>72</v>
      </c>
      <c r="E4579" t="s">
        <v>73</v>
      </c>
      <c r="F4579" t="s">
        <v>74</v>
      </c>
      <c r="G4579">
        <v>865.20399999999995</v>
      </c>
    </row>
    <row r="4580" spans="1:7" x14ac:dyDescent="0.25">
      <c r="A4580" t="s">
        <v>4619</v>
      </c>
      <c r="B4580" s="1">
        <v>39046</v>
      </c>
      <c r="C4580" t="s">
        <v>64</v>
      </c>
      <c r="D4580" t="s">
        <v>66</v>
      </c>
      <c r="E4580" t="s">
        <v>67</v>
      </c>
      <c r="F4580" t="s">
        <v>68</v>
      </c>
      <c r="G4580">
        <v>2410.6266000000001</v>
      </c>
    </row>
    <row r="4581" spans="1:7" x14ac:dyDescent="0.25">
      <c r="A4581" t="s">
        <v>4620</v>
      </c>
      <c r="B4581" s="1">
        <v>39046</v>
      </c>
      <c r="C4581" t="s">
        <v>64</v>
      </c>
      <c r="D4581" t="s">
        <v>82</v>
      </c>
      <c r="E4581" t="s">
        <v>67</v>
      </c>
      <c r="F4581" t="s">
        <v>83</v>
      </c>
      <c r="G4581">
        <v>2699.9018000000001</v>
      </c>
    </row>
    <row r="4582" spans="1:7" x14ac:dyDescent="0.25">
      <c r="A4582" t="s">
        <v>4621</v>
      </c>
      <c r="B4582" s="1">
        <v>39046</v>
      </c>
      <c r="C4582" t="s">
        <v>64</v>
      </c>
      <c r="D4582" t="s">
        <v>20</v>
      </c>
      <c r="E4582" t="s">
        <v>10</v>
      </c>
      <c r="F4582" t="s">
        <v>11</v>
      </c>
      <c r="G4582">
        <v>2410.6266000000001</v>
      </c>
    </row>
    <row r="4583" spans="1:7" x14ac:dyDescent="0.25">
      <c r="A4583" t="s">
        <v>4622</v>
      </c>
      <c r="B4583" s="1">
        <v>39046</v>
      </c>
      <c r="C4583" t="s">
        <v>64</v>
      </c>
      <c r="D4583" t="s">
        <v>82</v>
      </c>
      <c r="E4583" t="s">
        <v>67</v>
      </c>
      <c r="F4583" t="s">
        <v>83</v>
      </c>
      <c r="G4583">
        <v>865.20399999999995</v>
      </c>
    </row>
    <row r="4584" spans="1:7" x14ac:dyDescent="0.25">
      <c r="A4584" t="s">
        <v>4623</v>
      </c>
      <c r="B4584" s="1">
        <v>39046</v>
      </c>
      <c r="C4584" t="s">
        <v>64</v>
      </c>
      <c r="D4584" t="s">
        <v>23</v>
      </c>
      <c r="E4584" t="s">
        <v>10</v>
      </c>
      <c r="F4584" t="s">
        <v>11</v>
      </c>
      <c r="G4584">
        <v>2264.2536</v>
      </c>
    </row>
    <row r="4585" spans="1:7" x14ac:dyDescent="0.25">
      <c r="A4585" t="s">
        <v>4624</v>
      </c>
      <c r="B4585" s="1">
        <v>39046</v>
      </c>
      <c r="C4585" t="s">
        <v>64</v>
      </c>
      <c r="D4585" t="s">
        <v>20</v>
      </c>
      <c r="E4585" t="s">
        <v>10</v>
      </c>
      <c r="F4585" t="s">
        <v>11</v>
      </c>
      <c r="G4585">
        <v>2288.9187000000002</v>
      </c>
    </row>
    <row r="4586" spans="1:7" x14ac:dyDescent="0.25">
      <c r="A4586" t="s">
        <v>4625</v>
      </c>
      <c r="B4586" s="1">
        <v>39046</v>
      </c>
      <c r="C4586" t="s">
        <v>64</v>
      </c>
      <c r="D4586" t="s">
        <v>72</v>
      </c>
      <c r="E4586" t="s">
        <v>73</v>
      </c>
      <c r="F4586" t="s">
        <v>74</v>
      </c>
      <c r="G4586">
        <v>2410.6266000000001</v>
      </c>
    </row>
    <row r="4587" spans="1:7" x14ac:dyDescent="0.25">
      <c r="A4587" t="s">
        <v>4626</v>
      </c>
      <c r="B4587" s="1">
        <v>39046</v>
      </c>
      <c r="C4587" t="s">
        <v>64</v>
      </c>
      <c r="D4587" t="s">
        <v>72</v>
      </c>
      <c r="E4587" t="s">
        <v>73</v>
      </c>
      <c r="F4587" t="s">
        <v>74</v>
      </c>
      <c r="G4587">
        <v>2410.6266000000001</v>
      </c>
    </row>
    <row r="4588" spans="1:7" x14ac:dyDescent="0.25">
      <c r="A4588" t="s">
        <v>4627</v>
      </c>
      <c r="B4588" s="1">
        <v>39047</v>
      </c>
      <c r="C4588" t="s">
        <v>64</v>
      </c>
      <c r="D4588" t="s">
        <v>88</v>
      </c>
      <c r="E4588" t="s">
        <v>67</v>
      </c>
      <c r="F4588" t="s">
        <v>89</v>
      </c>
      <c r="G4588">
        <v>2288.9187000000002</v>
      </c>
    </row>
    <row r="4589" spans="1:7" x14ac:dyDescent="0.25">
      <c r="A4589" t="s">
        <v>4628</v>
      </c>
      <c r="B4589" s="1">
        <v>39047</v>
      </c>
      <c r="C4589" t="s">
        <v>64</v>
      </c>
      <c r="D4589" t="s">
        <v>88</v>
      </c>
      <c r="E4589" t="s">
        <v>67</v>
      </c>
      <c r="F4589" t="s">
        <v>89</v>
      </c>
      <c r="G4589">
        <v>2288.9187000000002</v>
      </c>
    </row>
    <row r="4590" spans="1:7" x14ac:dyDescent="0.25">
      <c r="A4590" t="s">
        <v>4629</v>
      </c>
      <c r="B4590" s="1">
        <v>39047</v>
      </c>
      <c r="C4590" t="s">
        <v>64</v>
      </c>
      <c r="D4590" t="s">
        <v>88</v>
      </c>
      <c r="E4590" t="s">
        <v>67</v>
      </c>
      <c r="F4590" t="s">
        <v>89</v>
      </c>
      <c r="G4590">
        <v>2410.6266000000001</v>
      </c>
    </row>
    <row r="4591" spans="1:7" x14ac:dyDescent="0.25">
      <c r="A4591" t="s">
        <v>4630</v>
      </c>
      <c r="B4591" s="1">
        <v>39047</v>
      </c>
      <c r="C4591" t="s">
        <v>64</v>
      </c>
      <c r="D4591" t="s">
        <v>82</v>
      </c>
      <c r="E4591" t="s">
        <v>67</v>
      </c>
      <c r="F4591" t="s">
        <v>83</v>
      </c>
      <c r="G4591">
        <v>865.20399999999995</v>
      </c>
    </row>
    <row r="4592" spans="1:7" x14ac:dyDescent="0.25">
      <c r="A4592" t="s">
        <v>4631</v>
      </c>
      <c r="B4592" s="1">
        <v>39047</v>
      </c>
      <c r="C4592" t="s">
        <v>64</v>
      </c>
      <c r="D4592" t="s">
        <v>20</v>
      </c>
      <c r="E4592" t="s">
        <v>10</v>
      </c>
      <c r="F4592" t="s">
        <v>11</v>
      </c>
      <c r="G4592">
        <v>865.20399999999995</v>
      </c>
    </row>
    <row r="4593" spans="1:7" x14ac:dyDescent="0.25">
      <c r="A4593" t="s">
        <v>4632</v>
      </c>
      <c r="B4593" s="1">
        <v>39047</v>
      </c>
      <c r="C4593" t="s">
        <v>64</v>
      </c>
      <c r="D4593" t="s">
        <v>72</v>
      </c>
      <c r="E4593" t="s">
        <v>73</v>
      </c>
      <c r="F4593" t="s">
        <v>74</v>
      </c>
      <c r="G4593">
        <v>2699.9018000000001</v>
      </c>
    </row>
    <row r="4594" spans="1:7" x14ac:dyDescent="0.25">
      <c r="A4594" t="s">
        <v>4633</v>
      </c>
      <c r="B4594" s="1">
        <v>39048</v>
      </c>
      <c r="C4594" t="s">
        <v>64</v>
      </c>
      <c r="D4594" t="s">
        <v>66</v>
      </c>
      <c r="E4594" t="s">
        <v>67</v>
      </c>
      <c r="F4594" t="s">
        <v>68</v>
      </c>
      <c r="G4594">
        <v>1105.4834000000001</v>
      </c>
    </row>
    <row r="4595" spans="1:7" x14ac:dyDescent="0.25">
      <c r="A4595" t="s">
        <v>4634</v>
      </c>
      <c r="B4595" s="1">
        <v>39048</v>
      </c>
      <c r="C4595" t="s">
        <v>64</v>
      </c>
      <c r="D4595" t="s">
        <v>82</v>
      </c>
      <c r="E4595" t="s">
        <v>67</v>
      </c>
      <c r="F4595" t="s">
        <v>83</v>
      </c>
      <c r="G4595">
        <v>865.20399999999995</v>
      </c>
    </row>
    <row r="4596" spans="1:7" x14ac:dyDescent="0.25">
      <c r="A4596" t="s">
        <v>4635</v>
      </c>
      <c r="B4596" s="1">
        <v>39048</v>
      </c>
      <c r="C4596" t="s">
        <v>64</v>
      </c>
      <c r="D4596" t="s">
        <v>66</v>
      </c>
      <c r="E4596" t="s">
        <v>67</v>
      </c>
      <c r="F4596" t="s">
        <v>68</v>
      </c>
      <c r="G4596">
        <v>2699.9018000000001</v>
      </c>
    </row>
    <row r="4597" spans="1:7" x14ac:dyDescent="0.25">
      <c r="A4597" t="s">
        <v>4636</v>
      </c>
      <c r="B4597" s="1">
        <v>39048</v>
      </c>
      <c r="C4597" t="s">
        <v>64</v>
      </c>
      <c r="D4597" t="s">
        <v>23</v>
      </c>
      <c r="E4597" t="s">
        <v>10</v>
      </c>
      <c r="F4597" t="s">
        <v>11</v>
      </c>
      <c r="G4597">
        <v>1105.4834000000001</v>
      </c>
    </row>
    <row r="4598" spans="1:7" x14ac:dyDescent="0.25">
      <c r="A4598" t="s">
        <v>4637</v>
      </c>
      <c r="B4598" s="1">
        <v>39048</v>
      </c>
      <c r="C4598" t="s">
        <v>64</v>
      </c>
      <c r="D4598" t="s">
        <v>15</v>
      </c>
      <c r="E4598" t="s">
        <v>10</v>
      </c>
      <c r="F4598" t="s">
        <v>16</v>
      </c>
      <c r="G4598">
        <v>1105.4834000000001</v>
      </c>
    </row>
    <row r="4599" spans="1:7" x14ac:dyDescent="0.25">
      <c r="A4599" t="s">
        <v>4638</v>
      </c>
      <c r="B4599" s="1">
        <v>39048</v>
      </c>
      <c r="C4599" t="s">
        <v>64</v>
      </c>
      <c r="D4599" t="s">
        <v>23</v>
      </c>
      <c r="E4599" t="s">
        <v>10</v>
      </c>
      <c r="F4599" t="s">
        <v>11</v>
      </c>
      <c r="G4599">
        <v>1105.4834000000001</v>
      </c>
    </row>
    <row r="4600" spans="1:7" x14ac:dyDescent="0.25">
      <c r="A4600" t="s">
        <v>4639</v>
      </c>
      <c r="B4600" s="1">
        <v>39048</v>
      </c>
      <c r="C4600" t="s">
        <v>64</v>
      </c>
      <c r="D4600" t="s">
        <v>66</v>
      </c>
      <c r="E4600" t="s">
        <v>67</v>
      </c>
      <c r="F4600" t="s">
        <v>68</v>
      </c>
      <c r="G4600">
        <v>865.20399999999995</v>
      </c>
    </row>
    <row r="4601" spans="1:7" x14ac:dyDescent="0.25">
      <c r="A4601" t="s">
        <v>4640</v>
      </c>
      <c r="B4601" s="1">
        <v>39048</v>
      </c>
      <c r="C4601" t="s">
        <v>64</v>
      </c>
      <c r="D4601" t="s">
        <v>66</v>
      </c>
      <c r="E4601" t="s">
        <v>67</v>
      </c>
      <c r="F4601" t="s">
        <v>68</v>
      </c>
      <c r="G4601">
        <v>865.20399999999995</v>
      </c>
    </row>
    <row r="4602" spans="1:7" x14ac:dyDescent="0.25">
      <c r="A4602" t="s">
        <v>4641</v>
      </c>
      <c r="B4602" s="1">
        <v>39048</v>
      </c>
      <c r="C4602" t="s">
        <v>64</v>
      </c>
      <c r="D4602" t="s">
        <v>15</v>
      </c>
      <c r="E4602" t="s">
        <v>10</v>
      </c>
      <c r="F4602" t="s">
        <v>16</v>
      </c>
      <c r="G4602">
        <v>865.20399999999995</v>
      </c>
    </row>
    <row r="4603" spans="1:7" x14ac:dyDescent="0.25">
      <c r="A4603" t="s">
        <v>4642</v>
      </c>
      <c r="B4603" s="1">
        <v>39048</v>
      </c>
      <c r="C4603" t="s">
        <v>64</v>
      </c>
      <c r="D4603" t="s">
        <v>15</v>
      </c>
      <c r="E4603" t="s">
        <v>10</v>
      </c>
      <c r="F4603" t="s">
        <v>16</v>
      </c>
      <c r="G4603">
        <v>865.20399999999995</v>
      </c>
    </row>
    <row r="4604" spans="1:7" x14ac:dyDescent="0.25">
      <c r="A4604" t="s">
        <v>4643</v>
      </c>
      <c r="B4604" s="1">
        <v>39048</v>
      </c>
      <c r="C4604" t="s">
        <v>64</v>
      </c>
      <c r="D4604" t="s">
        <v>15</v>
      </c>
      <c r="E4604" t="s">
        <v>10</v>
      </c>
      <c r="F4604" t="s">
        <v>16</v>
      </c>
      <c r="G4604">
        <v>865.20399999999995</v>
      </c>
    </row>
    <row r="4605" spans="1:7" x14ac:dyDescent="0.25">
      <c r="A4605" t="s">
        <v>4644</v>
      </c>
      <c r="B4605" s="1">
        <v>39048</v>
      </c>
      <c r="C4605" t="s">
        <v>64</v>
      </c>
      <c r="D4605" t="s">
        <v>72</v>
      </c>
      <c r="E4605" t="s">
        <v>73</v>
      </c>
      <c r="F4605" t="s">
        <v>74</v>
      </c>
      <c r="G4605">
        <v>1105.4834000000001</v>
      </c>
    </row>
    <row r="4606" spans="1:7" x14ac:dyDescent="0.25">
      <c r="A4606" t="s">
        <v>4645</v>
      </c>
      <c r="B4606" s="1">
        <v>39048</v>
      </c>
      <c r="C4606" t="s">
        <v>64</v>
      </c>
      <c r="D4606" t="s">
        <v>72</v>
      </c>
      <c r="E4606" t="s">
        <v>73</v>
      </c>
      <c r="F4606" t="s">
        <v>74</v>
      </c>
      <c r="G4606">
        <v>865.20399999999995</v>
      </c>
    </row>
    <row r="4607" spans="1:7" x14ac:dyDescent="0.25">
      <c r="A4607" t="s">
        <v>4646</v>
      </c>
      <c r="B4607" s="1">
        <v>39048</v>
      </c>
      <c r="C4607" t="s">
        <v>64</v>
      </c>
      <c r="D4607" t="s">
        <v>72</v>
      </c>
      <c r="E4607" t="s">
        <v>73</v>
      </c>
      <c r="F4607" t="s">
        <v>74</v>
      </c>
      <c r="G4607">
        <v>865.20399999999995</v>
      </c>
    </row>
    <row r="4608" spans="1:7" x14ac:dyDescent="0.25">
      <c r="A4608" t="s">
        <v>4647</v>
      </c>
      <c r="B4608" s="1">
        <v>39049</v>
      </c>
      <c r="C4608" t="s">
        <v>64</v>
      </c>
      <c r="D4608" t="s">
        <v>82</v>
      </c>
      <c r="E4608" t="s">
        <v>67</v>
      </c>
      <c r="F4608" t="s">
        <v>83</v>
      </c>
      <c r="G4608">
        <v>2699.9018000000001</v>
      </c>
    </row>
    <row r="4609" spans="1:7" x14ac:dyDescent="0.25">
      <c r="A4609" t="s">
        <v>4648</v>
      </c>
      <c r="B4609" s="1">
        <v>39049</v>
      </c>
      <c r="C4609" t="s">
        <v>64</v>
      </c>
      <c r="D4609" t="s">
        <v>23</v>
      </c>
      <c r="E4609" t="s">
        <v>10</v>
      </c>
      <c r="F4609" t="s">
        <v>11</v>
      </c>
      <c r="G4609">
        <v>2699.9018000000001</v>
      </c>
    </row>
    <row r="4610" spans="1:7" x14ac:dyDescent="0.25">
      <c r="A4610" t="s">
        <v>4649</v>
      </c>
      <c r="B4610" s="1">
        <v>39049</v>
      </c>
      <c r="C4610" t="s">
        <v>64</v>
      </c>
      <c r="D4610" t="s">
        <v>15</v>
      </c>
      <c r="E4610" t="s">
        <v>10</v>
      </c>
      <c r="F4610" t="s">
        <v>16</v>
      </c>
      <c r="G4610">
        <v>865.20399999999995</v>
      </c>
    </row>
    <row r="4611" spans="1:7" x14ac:dyDescent="0.25">
      <c r="A4611" t="s">
        <v>4650</v>
      </c>
      <c r="B4611" s="1">
        <v>39049</v>
      </c>
      <c r="C4611" t="s">
        <v>64</v>
      </c>
      <c r="D4611" t="s">
        <v>72</v>
      </c>
      <c r="E4611" t="s">
        <v>73</v>
      </c>
      <c r="F4611" t="s">
        <v>74</v>
      </c>
      <c r="G4611">
        <v>2699.9018000000001</v>
      </c>
    </row>
    <row r="4612" spans="1:7" x14ac:dyDescent="0.25">
      <c r="A4612" t="s">
        <v>4651</v>
      </c>
      <c r="B4612" s="1">
        <v>39049</v>
      </c>
      <c r="C4612" t="s">
        <v>64</v>
      </c>
      <c r="D4612" t="s">
        <v>82</v>
      </c>
      <c r="E4612" t="s">
        <v>67</v>
      </c>
      <c r="F4612" t="s">
        <v>83</v>
      </c>
      <c r="G4612">
        <v>865.20399999999995</v>
      </c>
    </row>
    <row r="4613" spans="1:7" x14ac:dyDescent="0.25">
      <c r="A4613" t="s">
        <v>4652</v>
      </c>
      <c r="B4613" s="1">
        <v>39049</v>
      </c>
      <c r="C4613" t="s">
        <v>64</v>
      </c>
      <c r="D4613" t="s">
        <v>72</v>
      </c>
      <c r="E4613" t="s">
        <v>73</v>
      </c>
      <c r="F4613" t="s">
        <v>74</v>
      </c>
      <c r="G4613">
        <v>2264.2536</v>
      </c>
    </row>
    <row r="4614" spans="1:7" x14ac:dyDescent="0.25">
      <c r="A4614" t="s">
        <v>4653</v>
      </c>
      <c r="B4614" s="1">
        <v>39050</v>
      </c>
      <c r="C4614" t="s">
        <v>64</v>
      </c>
      <c r="D4614" t="s">
        <v>66</v>
      </c>
      <c r="E4614" t="s">
        <v>67</v>
      </c>
      <c r="F4614" t="s">
        <v>68</v>
      </c>
      <c r="G4614">
        <v>2288.9187000000002</v>
      </c>
    </row>
    <row r="4615" spans="1:7" x14ac:dyDescent="0.25">
      <c r="A4615" t="s">
        <v>4654</v>
      </c>
      <c r="B4615" s="1">
        <v>39050</v>
      </c>
      <c r="C4615" t="s">
        <v>64</v>
      </c>
      <c r="D4615" t="s">
        <v>66</v>
      </c>
      <c r="E4615" t="s">
        <v>67</v>
      </c>
      <c r="F4615" t="s">
        <v>68</v>
      </c>
      <c r="G4615">
        <v>2410.6266000000001</v>
      </c>
    </row>
    <row r="4616" spans="1:7" x14ac:dyDescent="0.25">
      <c r="A4616" t="s">
        <v>4655</v>
      </c>
      <c r="B4616" s="1">
        <v>39050</v>
      </c>
      <c r="C4616" t="s">
        <v>64</v>
      </c>
      <c r="D4616" t="s">
        <v>82</v>
      </c>
      <c r="E4616" t="s">
        <v>67</v>
      </c>
      <c r="F4616" t="s">
        <v>83</v>
      </c>
      <c r="G4616">
        <v>2699.9018000000001</v>
      </c>
    </row>
    <row r="4617" spans="1:7" x14ac:dyDescent="0.25">
      <c r="A4617" t="s">
        <v>4656</v>
      </c>
      <c r="B4617" s="1">
        <v>39050</v>
      </c>
      <c r="C4617" t="s">
        <v>64</v>
      </c>
      <c r="D4617" t="s">
        <v>72</v>
      </c>
      <c r="E4617" t="s">
        <v>73</v>
      </c>
      <c r="F4617" t="s">
        <v>74</v>
      </c>
      <c r="G4617">
        <v>2699.9018000000001</v>
      </c>
    </row>
    <row r="4618" spans="1:7" x14ac:dyDescent="0.25">
      <c r="A4618" t="s">
        <v>4657</v>
      </c>
      <c r="B4618" s="1">
        <v>39050</v>
      </c>
      <c r="C4618" t="s">
        <v>64</v>
      </c>
      <c r="D4618" t="s">
        <v>72</v>
      </c>
      <c r="E4618" t="s">
        <v>73</v>
      </c>
      <c r="F4618" t="s">
        <v>74</v>
      </c>
      <c r="G4618">
        <v>1105.4834000000001</v>
      </c>
    </row>
    <row r="4619" spans="1:7" x14ac:dyDescent="0.25">
      <c r="A4619" t="s">
        <v>4658</v>
      </c>
      <c r="B4619" s="1">
        <v>39050</v>
      </c>
      <c r="C4619" t="s">
        <v>64</v>
      </c>
      <c r="D4619" t="s">
        <v>72</v>
      </c>
      <c r="E4619" t="s">
        <v>73</v>
      </c>
      <c r="F4619" t="s">
        <v>74</v>
      </c>
      <c r="G4619">
        <v>865.20399999999995</v>
      </c>
    </row>
    <row r="4620" spans="1:7" x14ac:dyDescent="0.25">
      <c r="A4620" t="s">
        <v>4659</v>
      </c>
      <c r="B4620" s="1">
        <v>39051</v>
      </c>
      <c r="C4620" t="s">
        <v>64</v>
      </c>
      <c r="D4620" t="s">
        <v>82</v>
      </c>
      <c r="E4620" t="s">
        <v>67</v>
      </c>
      <c r="F4620" t="s">
        <v>83</v>
      </c>
      <c r="G4620">
        <v>2264.2536</v>
      </c>
    </row>
    <row r="4621" spans="1:7" x14ac:dyDescent="0.25">
      <c r="A4621" t="s">
        <v>4660</v>
      </c>
      <c r="B4621" s="1">
        <v>39051</v>
      </c>
      <c r="C4621" t="s">
        <v>64</v>
      </c>
      <c r="D4621" t="s">
        <v>88</v>
      </c>
      <c r="E4621" t="s">
        <v>67</v>
      </c>
      <c r="F4621" t="s">
        <v>89</v>
      </c>
      <c r="G4621">
        <v>2699.9018000000001</v>
      </c>
    </row>
    <row r="4622" spans="1:7" x14ac:dyDescent="0.25">
      <c r="A4622" t="s">
        <v>4661</v>
      </c>
      <c r="B4622" s="1">
        <v>39051</v>
      </c>
      <c r="C4622" t="s">
        <v>64</v>
      </c>
      <c r="D4622" t="s">
        <v>23</v>
      </c>
      <c r="E4622" t="s">
        <v>10</v>
      </c>
      <c r="F4622" t="s">
        <v>11</v>
      </c>
      <c r="G4622">
        <v>1105.4834000000001</v>
      </c>
    </row>
    <row r="4623" spans="1:7" x14ac:dyDescent="0.25">
      <c r="A4623" t="s">
        <v>4662</v>
      </c>
      <c r="B4623" s="1">
        <v>39051</v>
      </c>
      <c r="C4623" t="s">
        <v>64</v>
      </c>
      <c r="D4623" t="s">
        <v>20</v>
      </c>
      <c r="E4623" t="s">
        <v>10</v>
      </c>
      <c r="F4623" t="s">
        <v>11</v>
      </c>
      <c r="G4623">
        <v>2410.6266000000001</v>
      </c>
    </row>
    <row r="4624" spans="1:7" x14ac:dyDescent="0.25">
      <c r="A4624" t="s">
        <v>4663</v>
      </c>
      <c r="B4624" s="1">
        <v>39051</v>
      </c>
      <c r="C4624" t="s">
        <v>64</v>
      </c>
      <c r="D4624" t="s">
        <v>20</v>
      </c>
      <c r="E4624" t="s">
        <v>10</v>
      </c>
      <c r="F4624" t="s">
        <v>11</v>
      </c>
      <c r="G4624">
        <v>2410.6266000000001</v>
      </c>
    </row>
    <row r="4625" spans="1:7" x14ac:dyDescent="0.25">
      <c r="A4625" t="s">
        <v>4664</v>
      </c>
      <c r="B4625" s="1">
        <v>39051</v>
      </c>
      <c r="C4625" t="s">
        <v>64</v>
      </c>
      <c r="D4625" t="s">
        <v>20</v>
      </c>
      <c r="E4625" t="s">
        <v>10</v>
      </c>
      <c r="F4625" t="s">
        <v>11</v>
      </c>
      <c r="G4625">
        <v>2264.2536</v>
      </c>
    </row>
    <row r="4626" spans="1:7" x14ac:dyDescent="0.25">
      <c r="A4626" t="s">
        <v>4665</v>
      </c>
      <c r="B4626" s="1">
        <v>39051</v>
      </c>
      <c r="C4626" t="s">
        <v>64</v>
      </c>
      <c r="D4626" t="s">
        <v>20</v>
      </c>
      <c r="E4626" t="s">
        <v>10</v>
      </c>
      <c r="F4626" t="s">
        <v>11</v>
      </c>
      <c r="G4626">
        <v>865.20399999999995</v>
      </c>
    </row>
    <row r="4627" spans="1:7" x14ac:dyDescent="0.25">
      <c r="A4627" t="s">
        <v>4666</v>
      </c>
      <c r="B4627" s="1">
        <v>39051</v>
      </c>
      <c r="C4627" t="s">
        <v>64</v>
      </c>
      <c r="D4627" t="s">
        <v>72</v>
      </c>
      <c r="E4627" t="s">
        <v>73</v>
      </c>
      <c r="F4627" t="s">
        <v>74</v>
      </c>
      <c r="G4627">
        <v>2410.6266000000001</v>
      </c>
    </row>
    <row r="4628" spans="1:7" x14ac:dyDescent="0.25">
      <c r="A4628" t="s">
        <v>4667</v>
      </c>
      <c r="B4628" s="1">
        <v>39051</v>
      </c>
      <c r="C4628" t="s">
        <v>64</v>
      </c>
      <c r="D4628" t="s">
        <v>23</v>
      </c>
      <c r="E4628" t="s">
        <v>10</v>
      </c>
      <c r="F4628" t="s">
        <v>11</v>
      </c>
      <c r="G4628">
        <v>865.20399999999995</v>
      </c>
    </row>
    <row r="4629" spans="1:7" x14ac:dyDescent="0.25">
      <c r="A4629" t="s">
        <v>4668</v>
      </c>
      <c r="B4629" s="1">
        <v>39052</v>
      </c>
      <c r="C4629" t="s">
        <v>19</v>
      </c>
      <c r="D4629" t="s">
        <v>20</v>
      </c>
      <c r="E4629" t="s">
        <v>10</v>
      </c>
      <c r="F4629" t="s">
        <v>11</v>
      </c>
      <c r="G4629">
        <v>6347.8564999999999</v>
      </c>
    </row>
    <row r="4630" spans="1:7" x14ac:dyDescent="0.25">
      <c r="A4630" t="s">
        <v>4669</v>
      </c>
      <c r="B4630" s="1">
        <v>39052</v>
      </c>
      <c r="C4630" t="s">
        <v>2986</v>
      </c>
      <c r="D4630" t="s">
        <v>15</v>
      </c>
      <c r="E4630" t="s">
        <v>10</v>
      </c>
      <c r="F4630" t="s">
        <v>16</v>
      </c>
      <c r="G4630">
        <v>223.68170000000001</v>
      </c>
    </row>
    <row r="4631" spans="1:7" x14ac:dyDescent="0.25">
      <c r="A4631" t="s">
        <v>4670</v>
      </c>
      <c r="B4631" s="1">
        <v>39052</v>
      </c>
      <c r="C4631" t="s">
        <v>33</v>
      </c>
      <c r="D4631" t="s">
        <v>29</v>
      </c>
      <c r="E4631" t="s">
        <v>10</v>
      </c>
      <c r="F4631" t="s">
        <v>11</v>
      </c>
      <c r="G4631">
        <v>432.29820000000001</v>
      </c>
    </row>
    <row r="4632" spans="1:7" x14ac:dyDescent="0.25">
      <c r="A4632" t="s">
        <v>4671</v>
      </c>
      <c r="B4632" s="1">
        <v>39052</v>
      </c>
      <c r="C4632" t="s">
        <v>25</v>
      </c>
      <c r="D4632" t="s">
        <v>23</v>
      </c>
      <c r="E4632" t="s">
        <v>10</v>
      </c>
      <c r="F4632" t="s">
        <v>11</v>
      </c>
      <c r="G4632">
        <v>718.14760000000001</v>
      </c>
    </row>
    <row r="4633" spans="1:7" x14ac:dyDescent="0.25">
      <c r="A4633" t="s">
        <v>4672</v>
      </c>
      <c r="B4633" s="1">
        <v>39052</v>
      </c>
      <c r="C4633" t="s">
        <v>33</v>
      </c>
      <c r="D4633" t="s">
        <v>37</v>
      </c>
      <c r="E4633" t="s">
        <v>10</v>
      </c>
      <c r="F4633" t="s">
        <v>11</v>
      </c>
      <c r="G4633">
        <v>10516.9668</v>
      </c>
    </row>
    <row r="4634" spans="1:7" x14ac:dyDescent="0.25">
      <c r="A4634" t="s">
        <v>4673</v>
      </c>
      <c r="B4634" s="1">
        <v>39052</v>
      </c>
      <c r="C4634" t="s">
        <v>2986</v>
      </c>
      <c r="D4634" t="s">
        <v>15</v>
      </c>
      <c r="E4634" t="s">
        <v>10</v>
      </c>
      <c r="F4634" t="s">
        <v>16</v>
      </c>
      <c r="G4634">
        <v>831.47630000000004</v>
      </c>
    </row>
    <row r="4635" spans="1:7" x14ac:dyDescent="0.25">
      <c r="A4635" t="s">
        <v>4674</v>
      </c>
      <c r="B4635" s="1">
        <v>39052</v>
      </c>
      <c r="C4635" t="s">
        <v>44</v>
      </c>
      <c r="D4635" t="s">
        <v>29</v>
      </c>
      <c r="E4635" t="s">
        <v>10</v>
      </c>
      <c r="F4635" t="s">
        <v>11</v>
      </c>
      <c r="G4635">
        <v>39877.338900000002</v>
      </c>
    </row>
    <row r="4636" spans="1:7" x14ac:dyDescent="0.25">
      <c r="A4636" t="s">
        <v>4675</v>
      </c>
      <c r="B4636" s="1">
        <v>39052</v>
      </c>
      <c r="C4636" t="s">
        <v>14</v>
      </c>
      <c r="D4636" t="s">
        <v>82</v>
      </c>
      <c r="E4636" t="s">
        <v>67</v>
      </c>
      <c r="F4636" t="s">
        <v>83</v>
      </c>
      <c r="G4636">
        <v>40842.054400000001</v>
      </c>
    </row>
    <row r="4637" spans="1:7" x14ac:dyDescent="0.25">
      <c r="A4637" t="s">
        <v>4676</v>
      </c>
      <c r="B4637" s="1">
        <v>39052</v>
      </c>
      <c r="C4637" t="s">
        <v>25</v>
      </c>
      <c r="D4637" t="s">
        <v>23</v>
      </c>
      <c r="E4637" t="s">
        <v>10</v>
      </c>
      <c r="F4637" t="s">
        <v>11</v>
      </c>
      <c r="G4637">
        <v>2798.9022</v>
      </c>
    </row>
    <row r="4638" spans="1:7" x14ac:dyDescent="0.25">
      <c r="A4638" t="s">
        <v>4677</v>
      </c>
      <c r="B4638" s="1">
        <v>39052</v>
      </c>
      <c r="C4638" t="s">
        <v>19</v>
      </c>
      <c r="D4638" t="s">
        <v>20</v>
      </c>
      <c r="E4638" t="s">
        <v>10</v>
      </c>
      <c r="F4638" t="s">
        <v>11</v>
      </c>
      <c r="G4638">
        <v>89069.544399999999</v>
      </c>
    </row>
    <row r="4639" spans="1:7" x14ac:dyDescent="0.25">
      <c r="A4639" t="s">
        <v>4678</v>
      </c>
      <c r="B4639" s="1">
        <v>39052</v>
      </c>
      <c r="C4639" t="s">
        <v>2986</v>
      </c>
      <c r="D4639" t="s">
        <v>15</v>
      </c>
      <c r="E4639" t="s">
        <v>10</v>
      </c>
      <c r="F4639" t="s">
        <v>16</v>
      </c>
      <c r="G4639">
        <v>49619.995600000002</v>
      </c>
    </row>
    <row r="4640" spans="1:7" x14ac:dyDescent="0.25">
      <c r="A4640" t="s">
        <v>4679</v>
      </c>
      <c r="B4640" s="1">
        <v>39052</v>
      </c>
      <c r="C4640" t="s">
        <v>42</v>
      </c>
      <c r="D4640" t="s">
        <v>15</v>
      </c>
      <c r="E4640" t="s">
        <v>10</v>
      </c>
      <c r="F4640" t="s">
        <v>16</v>
      </c>
      <c r="G4640">
        <v>8970.1263999999992</v>
      </c>
    </row>
    <row r="4641" spans="1:7" x14ac:dyDescent="0.25">
      <c r="A4641" t="s">
        <v>4680</v>
      </c>
      <c r="B4641" s="1">
        <v>39052</v>
      </c>
      <c r="C4641" t="s">
        <v>3003</v>
      </c>
      <c r="D4641" t="s">
        <v>66</v>
      </c>
      <c r="E4641" t="s">
        <v>67</v>
      </c>
      <c r="F4641" t="s">
        <v>68</v>
      </c>
      <c r="G4641">
        <v>207.75819999999999</v>
      </c>
    </row>
    <row r="4642" spans="1:7" x14ac:dyDescent="0.25">
      <c r="A4642" t="s">
        <v>4681</v>
      </c>
      <c r="B4642" s="1">
        <v>39052</v>
      </c>
      <c r="C4642" t="s">
        <v>2986</v>
      </c>
      <c r="D4642" t="s">
        <v>15</v>
      </c>
      <c r="E4642" t="s">
        <v>10</v>
      </c>
      <c r="F4642" t="s">
        <v>16</v>
      </c>
      <c r="G4642">
        <v>42374.128400000001</v>
      </c>
    </row>
    <row r="4643" spans="1:7" x14ac:dyDescent="0.25">
      <c r="A4643" t="s">
        <v>4682</v>
      </c>
      <c r="B4643" s="1">
        <v>39052</v>
      </c>
      <c r="C4643" t="s">
        <v>42</v>
      </c>
      <c r="D4643" t="s">
        <v>15</v>
      </c>
      <c r="E4643" t="s">
        <v>10</v>
      </c>
      <c r="F4643" t="s">
        <v>16</v>
      </c>
      <c r="G4643">
        <v>44.612099999999998</v>
      </c>
    </row>
    <row r="4644" spans="1:7" x14ac:dyDescent="0.25">
      <c r="A4644" t="s">
        <v>4683</v>
      </c>
      <c r="B4644" s="1">
        <v>39052</v>
      </c>
      <c r="C4644" t="s">
        <v>42</v>
      </c>
      <c r="D4644" t="s">
        <v>15</v>
      </c>
      <c r="E4644" t="s">
        <v>10</v>
      </c>
      <c r="F4644" t="s">
        <v>16</v>
      </c>
      <c r="G4644">
        <v>50.112099999999998</v>
      </c>
    </row>
    <row r="4645" spans="1:7" x14ac:dyDescent="0.25">
      <c r="A4645" t="s">
        <v>4684</v>
      </c>
      <c r="B4645" s="1">
        <v>39052</v>
      </c>
      <c r="C4645" t="s">
        <v>44</v>
      </c>
      <c r="D4645" t="s">
        <v>20</v>
      </c>
      <c r="E4645" t="s">
        <v>10</v>
      </c>
      <c r="F4645" t="s">
        <v>11</v>
      </c>
      <c r="G4645">
        <v>366.46940000000001</v>
      </c>
    </row>
    <row r="4646" spans="1:7" x14ac:dyDescent="0.25">
      <c r="A4646" t="s">
        <v>4685</v>
      </c>
      <c r="B4646" s="1">
        <v>39052</v>
      </c>
      <c r="C4646" t="s">
        <v>2986</v>
      </c>
      <c r="D4646" t="s">
        <v>15</v>
      </c>
      <c r="E4646" t="s">
        <v>10</v>
      </c>
      <c r="F4646" t="s">
        <v>16</v>
      </c>
      <c r="G4646">
        <v>27.4407</v>
      </c>
    </row>
    <row r="4647" spans="1:7" x14ac:dyDescent="0.25">
      <c r="A4647" t="s">
        <v>4686</v>
      </c>
      <c r="B4647" s="1">
        <v>39052</v>
      </c>
      <c r="C4647" t="s">
        <v>2986</v>
      </c>
      <c r="D4647" t="s">
        <v>15</v>
      </c>
      <c r="E4647" t="s">
        <v>10</v>
      </c>
      <c r="F4647" t="s">
        <v>16</v>
      </c>
      <c r="G4647">
        <v>14280.0571</v>
      </c>
    </row>
    <row r="4648" spans="1:7" x14ac:dyDescent="0.25">
      <c r="A4648" t="s">
        <v>4687</v>
      </c>
      <c r="B4648" s="1">
        <v>39052</v>
      </c>
      <c r="C4648" t="s">
        <v>33</v>
      </c>
      <c r="D4648" t="s">
        <v>29</v>
      </c>
      <c r="E4648" t="s">
        <v>10</v>
      </c>
      <c r="F4648" t="s">
        <v>11</v>
      </c>
      <c r="G4648">
        <v>675.89559999999994</v>
      </c>
    </row>
    <row r="4649" spans="1:7" x14ac:dyDescent="0.25">
      <c r="A4649" t="s">
        <v>4688</v>
      </c>
      <c r="B4649" s="1">
        <v>39052</v>
      </c>
      <c r="C4649" t="s">
        <v>2986</v>
      </c>
      <c r="D4649" t="s">
        <v>15</v>
      </c>
      <c r="E4649" t="s">
        <v>10</v>
      </c>
      <c r="F4649" t="s">
        <v>16</v>
      </c>
      <c r="G4649">
        <v>101001.81540000001</v>
      </c>
    </row>
    <row r="4650" spans="1:7" x14ac:dyDescent="0.25">
      <c r="A4650" t="s">
        <v>4689</v>
      </c>
      <c r="B4650" s="1">
        <v>39052</v>
      </c>
      <c r="C4650" t="s">
        <v>2986</v>
      </c>
      <c r="D4650" t="s">
        <v>15</v>
      </c>
      <c r="E4650" t="s">
        <v>10</v>
      </c>
      <c r="F4650" t="s">
        <v>16</v>
      </c>
      <c r="G4650">
        <v>98739.714399999997</v>
      </c>
    </row>
    <row r="4651" spans="1:7" x14ac:dyDescent="0.25">
      <c r="A4651" t="s">
        <v>4690</v>
      </c>
      <c r="B4651" s="1">
        <v>39052</v>
      </c>
      <c r="C4651" t="s">
        <v>4364</v>
      </c>
      <c r="D4651" t="s">
        <v>23</v>
      </c>
      <c r="E4651" t="s">
        <v>10</v>
      </c>
      <c r="F4651" t="s">
        <v>11</v>
      </c>
      <c r="G4651">
        <v>3402.6469999999999</v>
      </c>
    </row>
    <row r="4652" spans="1:7" x14ac:dyDescent="0.25">
      <c r="A4652" t="s">
        <v>4691</v>
      </c>
      <c r="B4652" s="1">
        <v>39052</v>
      </c>
      <c r="C4652" t="s">
        <v>28</v>
      </c>
      <c r="D4652" t="s">
        <v>20</v>
      </c>
      <c r="E4652" t="s">
        <v>10</v>
      </c>
      <c r="F4652" t="s">
        <v>11</v>
      </c>
      <c r="G4652">
        <v>551.29409999999996</v>
      </c>
    </row>
    <row r="4653" spans="1:7" x14ac:dyDescent="0.25">
      <c r="A4653" t="s">
        <v>4692</v>
      </c>
      <c r="B4653" s="1">
        <v>39052</v>
      </c>
      <c r="C4653" t="s">
        <v>4364</v>
      </c>
      <c r="D4653" t="s">
        <v>23</v>
      </c>
      <c r="E4653" t="s">
        <v>10</v>
      </c>
      <c r="F4653" t="s">
        <v>11</v>
      </c>
      <c r="G4653">
        <v>27811.789199999999</v>
      </c>
    </row>
    <row r="4654" spans="1:7" x14ac:dyDescent="0.25">
      <c r="A4654" t="s">
        <v>4693</v>
      </c>
      <c r="B4654" s="1">
        <v>39052</v>
      </c>
      <c r="C4654" t="s">
        <v>44</v>
      </c>
      <c r="D4654" t="s">
        <v>20</v>
      </c>
      <c r="E4654" t="s">
        <v>10</v>
      </c>
      <c r="F4654" t="s">
        <v>11</v>
      </c>
      <c r="G4654">
        <v>88767.019199999995</v>
      </c>
    </row>
    <row r="4655" spans="1:7" x14ac:dyDescent="0.25">
      <c r="A4655" t="s">
        <v>4694</v>
      </c>
      <c r="B4655" s="1">
        <v>39052</v>
      </c>
      <c r="C4655" t="s">
        <v>44</v>
      </c>
      <c r="D4655" t="s">
        <v>20</v>
      </c>
      <c r="E4655" t="s">
        <v>10</v>
      </c>
      <c r="F4655" t="s">
        <v>11</v>
      </c>
      <c r="G4655">
        <v>1299.1702</v>
      </c>
    </row>
    <row r="4656" spans="1:7" x14ac:dyDescent="0.25">
      <c r="A4656" t="s">
        <v>4695</v>
      </c>
      <c r="B4656" s="1">
        <v>39052</v>
      </c>
      <c r="C4656" t="s">
        <v>44</v>
      </c>
      <c r="D4656" t="s">
        <v>20</v>
      </c>
      <c r="E4656" t="s">
        <v>10</v>
      </c>
      <c r="F4656" t="s">
        <v>11</v>
      </c>
      <c r="G4656">
        <v>14951.2989</v>
      </c>
    </row>
    <row r="4657" spans="1:7" x14ac:dyDescent="0.25">
      <c r="A4657" t="s">
        <v>4696</v>
      </c>
      <c r="B4657" s="1">
        <v>39052</v>
      </c>
      <c r="C4657" t="s">
        <v>19</v>
      </c>
      <c r="D4657" t="s">
        <v>20</v>
      </c>
      <c r="E4657" t="s">
        <v>10</v>
      </c>
      <c r="F4657" t="s">
        <v>11</v>
      </c>
      <c r="G4657">
        <v>5302.2384000000002</v>
      </c>
    </row>
    <row r="4658" spans="1:7" x14ac:dyDescent="0.25">
      <c r="A4658" t="s">
        <v>4697</v>
      </c>
      <c r="B4658" s="1">
        <v>39052</v>
      </c>
      <c r="C4658" t="s">
        <v>19</v>
      </c>
      <c r="D4658" t="s">
        <v>20</v>
      </c>
      <c r="E4658" t="s">
        <v>10</v>
      </c>
      <c r="F4658" t="s">
        <v>11</v>
      </c>
      <c r="G4658">
        <v>283.3125</v>
      </c>
    </row>
    <row r="4659" spans="1:7" x14ac:dyDescent="0.25">
      <c r="A4659" t="s">
        <v>4698</v>
      </c>
      <c r="B4659" s="1">
        <v>39052</v>
      </c>
      <c r="C4659" t="s">
        <v>28</v>
      </c>
      <c r="D4659" t="s">
        <v>20</v>
      </c>
      <c r="E4659" t="s">
        <v>10</v>
      </c>
      <c r="F4659" t="s">
        <v>11</v>
      </c>
      <c r="G4659">
        <v>366.46940000000001</v>
      </c>
    </row>
    <row r="4660" spans="1:7" x14ac:dyDescent="0.25">
      <c r="A4660" t="s">
        <v>4699</v>
      </c>
      <c r="B4660" s="1">
        <v>39052</v>
      </c>
      <c r="C4660" t="s">
        <v>3003</v>
      </c>
      <c r="D4660" t="s">
        <v>66</v>
      </c>
      <c r="E4660" t="s">
        <v>67</v>
      </c>
      <c r="F4660" t="s">
        <v>68</v>
      </c>
      <c r="G4660">
        <v>39913.212800000001</v>
      </c>
    </row>
    <row r="4661" spans="1:7" x14ac:dyDescent="0.25">
      <c r="A4661" t="s">
        <v>4700</v>
      </c>
      <c r="B4661" s="1">
        <v>39052</v>
      </c>
      <c r="C4661" t="s">
        <v>28</v>
      </c>
      <c r="D4661" t="s">
        <v>29</v>
      </c>
      <c r="E4661" t="s">
        <v>10</v>
      </c>
      <c r="F4661" t="s">
        <v>11</v>
      </c>
      <c r="G4661">
        <v>35194.5141</v>
      </c>
    </row>
    <row r="4662" spans="1:7" x14ac:dyDescent="0.25">
      <c r="A4662" t="s">
        <v>4701</v>
      </c>
      <c r="B4662" s="1">
        <v>39052</v>
      </c>
      <c r="C4662" t="s">
        <v>3003</v>
      </c>
      <c r="D4662" t="s">
        <v>66</v>
      </c>
      <c r="E4662" t="s">
        <v>67</v>
      </c>
      <c r="F4662" t="s">
        <v>68</v>
      </c>
      <c r="G4662">
        <v>5597.8045000000002</v>
      </c>
    </row>
    <row r="4663" spans="1:7" x14ac:dyDescent="0.25">
      <c r="A4663" t="s">
        <v>4702</v>
      </c>
      <c r="B4663" s="1">
        <v>39052</v>
      </c>
      <c r="C4663" t="s">
        <v>2986</v>
      </c>
      <c r="D4663" t="s">
        <v>15</v>
      </c>
      <c r="E4663" t="s">
        <v>10</v>
      </c>
      <c r="F4663" t="s">
        <v>16</v>
      </c>
      <c r="G4663">
        <v>182.92169999999999</v>
      </c>
    </row>
    <row r="4664" spans="1:7" x14ac:dyDescent="0.25">
      <c r="A4664" t="s">
        <v>4703</v>
      </c>
      <c r="B4664" s="1">
        <v>39052</v>
      </c>
      <c r="C4664" t="s">
        <v>2986</v>
      </c>
      <c r="D4664" t="s">
        <v>15</v>
      </c>
      <c r="E4664" t="s">
        <v>10</v>
      </c>
      <c r="F4664" t="s">
        <v>16</v>
      </c>
      <c r="G4664">
        <v>36248.930899999999</v>
      </c>
    </row>
    <row r="4665" spans="1:7" x14ac:dyDescent="0.25">
      <c r="A4665" t="s">
        <v>4704</v>
      </c>
      <c r="B4665" s="1">
        <v>39052</v>
      </c>
      <c r="C4665" t="s">
        <v>4364</v>
      </c>
      <c r="D4665" t="s">
        <v>23</v>
      </c>
      <c r="E4665" t="s">
        <v>10</v>
      </c>
      <c r="F4665" t="s">
        <v>11</v>
      </c>
      <c r="G4665">
        <v>675.89559999999994</v>
      </c>
    </row>
    <row r="4666" spans="1:7" x14ac:dyDescent="0.25">
      <c r="A4666" t="s">
        <v>4705</v>
      </c>
      <c r="B4666" s="1">
        <v>39052</v>
      </c>
      <c r="C4666" t="s">
        <v>2986</v>
      </c>
      <c r="D4666" t="s">
        <v>15</v>
      </c>
      <c r="E4666" t="s">
        <v>10</v>
      </c>
      <c r="F4666" t="s">
        <v>16</v>
      </c>
      <c r="G4666">
        <v>3714.4693000000002</v>
      </c>
    </row>
    <row r="4667" spans="1:7" x14ac:dyDescent="0.25">
      <c r="A4667" t="s">
        <v>4706</v>
      </c>
      <c r="B4667" s="1">
        <v>39052</v>
      </c>
      <c r="C4667" t="s">
        <v>42</v>
      </c>
      <c r="D4667" t="s">
        <v>15</v>
      </c>
      <c r="E4667" t="s">
        <v>10</v>
      </c>
      <c r="F4667" t="s">
        <v>16</v>
      </c>
      <c r="G4667">
        <v>2762.7134000000001</v>
      </c>
    </row>
    <row r="4668" spans="1:7" x14ac:dyDescent="0.25">
      <c r="A4668" t="s">
        <v>4707</v>
      </c>
      <c r="B4668" s="1">
        <v>39052</v>
      </c>
      <c r="C4668" t="s">
        <v>28</v>
      </c>
      <c r="D4668" t="s">
        <v>29</v>
      </c>
      <c r="E4668" t="s">
        <v>10</v>
      </c>
      <c r="F4668" t="s">
        <v>11</v>
      </c>
      <c r="G4668">
        <v>54611.5389</v>
      </c>
    </row>
    <row r="4669" spans="1:7" x14ac:dyDescent="0.25">
      <c r="A4669" t="s">
        <v>4708</v>
      </c>
      <c r="B4669" s="1">
        <v>39052</v>
      </c>
      <c r="C4669" t="s">
        <v>4364</v>
      </c>
      <c r="D4669" t="s">
        <v>23</v>
      </c>
      <c r="E4669" t="s">
        <v>10</v>
      </c>
      <c r="F4669" t="s">
        <v>11</v>
      </c>
      <c r="G4669">
        <v>1902.3692000000001</v>
      </c>
    </row>
    <row r="4670" spans="1:7" x14ac:dyDescent="0.25">
      <c r="A4670" t="s">
        <v>4709</v>
      </c>
      <c r="B4670" s="1">
        <v>39052</v>
      </c>
      <c r="C4670" t="s">
        <v>44</v>
      </c>
      <c r="D4670" t="s">
        <v>20</v>
      </c>
      <c r="E4670" t="s">
        <v>10</v>
      </c>
      <c r="F4670" t="s">
        <v>11</v>
      </c>
      <c r="G4670">
        <v>3905.7469999999998</v>
      </c>
    </row>
    <row r="4671" spans="1:7" x14ac:dyDescent="0.25">
      <c r="A4671" t="s">
        <v>4710</v>
      </c>
      <c r="B4671" s="1">
        <v>39052</v>
      </c>
      <c r="C4671" t="s">
        <v>44</v>
      </c>
      <c r="D4671" t="s">
        <v>23</v>
      </c>
      <c r="E4671" t="s">
        <v>10</v>
      </c>
      <c r="F4671" t="s">
        <v>11</v>
      </c>
      <c r="G4671">
        <v>33869.1054</v>
      </c>
    </row>
    <row r="4672" spans="1:7" x14ac:dyDescent="0.25">
      <c r="A4672" t="s">
        <v>4711</v>
      </c>
      <c r="B4672" s="1">
        <v>39052</v>
      </c>
      <c r="C4672" t="s">
        <v>14</v>
      </c>
      <c r="D4672" t="s">
        <v>82</v>
      </c>
      <c r="E4672" t="s">
        <v>67</v>
      </c>
      <c r="F4672" t="s">
        <v>83</v>
      </c>
      <c r="G4672">
        <v>1204.8835999999999</v>
      </c>
    </row>
    <row r="4673" spans="1:7" x14ac:dyDescent="0.25">
      <c r="A4673" t="s">
        <v>4712</v>
      </c>
      <c r="B4673" s="1">
        <v>39052</v>
      </c>
      <c r="C4673" t="s">
        <v>2986</v>
      </c>
      <c r="D4673" t="s">
        <v>15</v>
      </c>
      <c r="E4673" t="s">
        <v>10</v>
      </c>
      <c r="F4673" t="s">
        <v>16</v>
      </c>
      <c r="G4673">
        <v>74.097200000000001</v>
      </c>
    </row>
    <row r="4674" spans="1:7" x14ac:dyDescent="0.25">
      <c r="A4674" t="s">
        <v>4713</v>
      </c>
      <c r="B4674" s="1">
        <v>39052</v>
      </c>
      <c r="C4674" t="s">
        <v>42</v>
      </c>
      <c r="D4674" t="s">
        <v>15</v>
      </c>
      <c r="E4674" t="s">
        <v>10</v>
      </c>
      <c r="F4674" t="s">
        <v>16</v>
      </c>
      <c r="G4674">
        <v>3901.2134999999998</v>
      </c>
    </row>
    <row r="4675" spans="1:7" x14ac:dyDescent="0.25">
      <c r="A4675" t="s">
        <v>4714</v>
      </c>
      <c r="B4675" s="1">
        <v>39052</v>
      </c>
      <c r="C4675" t="s">
        <v>3003</v>
      </c>
      <c r="D4675" t="s">
        <v>66</v>
      </c>
      <c r="E4675" t="s">
        <v>67</v>
      </c>
      <c r="F4675" t="s">
        <v>68</v>
      </c>
      <c r="G4675">
        <v>48287.300799999997</v>
      </c>
    </row>
    <row r="4676" spans="1:7" x14ac:dyDescent="0.25">
      <c r="A4676" t="s">
        <v>4715</v>
      </c>
      <c r="B4676" s="1">
        <v>39052</v>
      </c>
      <c r="C4676" t="s">
        <v>33</v>
      </c>
      <c r="D4676" t="s">
        <v>29</v>
      </c>
      <c r="E4676" t="s">
        <v>10</v>
      </c>
      <c r="F4676" t="s">
        <v>11</v>
      </c>
      <c r="G4676">
        <v>37780.255299999997</v>
      </c>
    </row>
    <row r="4677" spans="1:7" x14ac:dyDescent="0.25">
      <c r="A4677" t="s">
        <v>4716</v>
      </c>
      <c r="B4677" s="1">
        <v>39052</v>
      </c>
      <c r="C4677" t="s">
        <v>28</v>
      </c>
      <c r="D4677" t="s">
        <v>29</v>
      </c>
      <c r="E4677" t="s">
        <v>10</v>
      </c>
      <c r="F4677" t="s">
        <v>11</v>
      </c>
      <c r="G4677">
        <v>2768.7413999999999</v>
      </c>
    </row>
    <row r="4678" spans="1:7" x14ac:dyDescent="0.25">
      <c r="A4678" t="s">
        <v>4717</v>
      </c>
      <c r="B4678" s="1">
        <v>39052</v>
      </c>
      <c r="C4678" t="s">
        <v>8</v>
      </c>
      <c r="D4678" t="s">
        <v>9</v>
      </c>
      <c r="E4678" t="s">
        <v>10</v>
      </c>
      <c r="F4678" t="s">
        <v>11</v>
      </c>
      <c r="G4678">
        <v>1110.4682</v>
      </c>
    </row>
    <row r="4679" spans="1:7" x14ac:dyDescent="0.25">
      <c r="A4679" t="s">
        <v>4718</v>
      </c>
      <c r="B4679" s="1">
        <v>39052</v>
      </c>
      <c r="C4679" t="s">
        <v>33</v>
      </c>
      <c r="D4679" t="s">
        <v>37</v>
      </c>
      <c r="E4679" t="s">
        <v>10</v>
      </c>
      <c r="F4679" t="s">
        <v>11</v>
      </c>
      <c r="G4679">
        <v>113231.01880000001</v>
      </c>
    </row>
    <row r="4680" spans="1:7" x14ac:dyDescent="0.25">
      <c r="A4680" t="s">
        <v>4719</v>
      </c>
      <c r="B4680" s="1">
        <v>39052</v>
      </c>
      <c r="C4680" t="s">
        <v>2986</v>
      </c>
      <c r="D4680" t="s">
        <v>15</v>
      </c>
      <c r="E4680" t="s">
        <v>10</v>
      </c>
      <c r="F4680" t="s">
        <v>16</v>
      </c>
      <c r="G4680">
        <v>14239.589900000001</v>
      </c>
    </row>
    <row r="4681" spans="1:7" x14ac:dyDescent="0.25">
      <c r="A4681" t="s">
        <v>4720</v>
      </c>
      <c r="B4681" s="1">
        <v>39052</v>
      </c>
      <c r="C4681" t="s">
        <v>42</v>
      </c>
      <c r="D4681" t="s">
        <v>15</v>
      </c>
      <c r="E4681" t="s">
        <v>10</v>
      </c>
      <c r="F4681" t="s">
        <v>16</v>
      </c>
      <c r="G4681">
        <v>4322.1759000000002</v>
      </c>
    </row>
    <row r="4682" spans="1:7" x14ac:dyDescent="0.25">
      <c r="A4682" t="s">
        <v>4721</v>
      </c>
      <c r="B4682" s="1">
        <v>39052</v>
      </c>
      <c r="C4682" t="s">
        <v>2986</v>
      </c>
      <c r="D4682" t="s">
        <v>15</v>
      </c>
      <c r="E4682" t="s">
        <v>10</v>
      </c>
      <c r="F4682" t="s">
        <v>16</v>
      </c>
      <c r="G4682">
        <v>55974.986599999997</v>
      </c>
    </row>
    <row r="4683" spans="1:7" x14ac:dyDescent="0.25">
      <c r="A4683" t="s">
        <v>4722</v>
      </c>
      <c r="B4683" s="1">
        <v>39052</v>
      </c>
      <c r="C4683" t="s">
        <v>42</v>
      </c>
      <c r="D4683" t="s">
        <v>15</v>
      </c>
      <c r="E4683" t="s">
        <v>10</v>
      </c>
      <c r="F4683" t="s">
        <v>16</v>
      </c>
      <c r="G4683">
        <v>29982.6185</v>
      </c>
    </row>
    <row r="4684" spans="1:7" x14ac:dyDescent="0.25">
      <c r="A4684" t="s">
        <v>4723</v>
      </c>
      <c r="B4684" s="1">
        <v>39052</v>
      </c>
      <c r="C4684" t="s">
        <v>19</v>
      </c>
      <c r="D4684" t="s">
        <v>20</v>
      </c>
      <c r="E4684" t="s">
        <v>10</v>
      </c>
      <c r="F4684" t="s">
        <v>11</v>
      </c>
      <c r="G4684">
        <v>78835.725099999996</v>
      </c>
    </row>
    <row r="4685" spans="1:7" x14ac:dyDescent="0.25">
      <c r="A4685" t="s">
        <v>4724</v>
      </c>
      <c r="B4685" s="1">
        <v>39052</v>
      </c>
      <c r="C4685" t="s">
        <v>33</v>
      </c>
      <c r="D4685" t="s">
        <v>29</v>
      </c>
      <c r="E4685" t="s">
        <v>10</v>
      </c>
      <c r="F4685" t="s">
        <v>11</v>
      </c>
      <c r="G4685">
        <v>9796.1579000000002</v>
      </c>
    </row>
    <row r="4686" spans="1:7" x14ac:dyDescent="0.25">
      <c r="A4686" t="s">
        <v>4725</v>
      </c>
      <c r="B4686" s="1">
        <v>39052</v>
      </c>
      <c r="C4686" t="s">
        <v>8</v>
      </c>
      <c r="D4686" t="s">
        <v>9</v>
      </c>
      <c r="E4686" t="s">
        <v>10</v>
      </c>
      <c r="F4686" t="s">
        <v>11</v>
      </c>
      <c r="G4686">
        <v>893.36009999999999</v>
      </c>
    </row>
    <row r="4687" spans="1:7" x14ac:dyDescent="0.25">
      <c r="A4687" t="s">
        <v>4726</v>
      </c>
      <c r="B4687" s="1">
        <v>39052</v>
      </c>
      <c r="C4687" t="s">
        <v>19</v>
      </c>
      <c r="D4687" t="s">
        <v>20</v>
      </c>
      <c r="E4687" t="s">
        <v>10</v>
      </c>
      <c r="F4687" t="s">
        <v>11</v>
      </c>
      <c r="G4687">
        <v>1399.4512</v>
      </c>
    </row>
    <row r="4688" spans="1:7" x14ac:dyDescent="0.25">
      <c r="A4688" t="s">
        <v>4727</v>
      </c>
      <c r="B4688" s="1">
        <v>39052</v>
      </c>
      <c r="C4688" t="s">
        <v>28</v>
      </c>
      <c r="D4688" t="s">
        <v>20</v>
      </c>
      <c r="E4688" t="s">
        <v>10</v>
      </c>
      <c r="F4688" t="s">
        <v>11</v>
      </c>
      <c r="G4688">
        <v>4567.3935000000001</v>
      </c>
    </row>
    <row r="4689" spans="1:7" x14ac:dyDescent="0.25">
      <c r="A4689" t="s">
        <v>4728</v>
      </c>
      <c r="B4689" s="1">
        <v>39052</v>
      </c>
      <c r="C4689" t="s">
        <v>28</v>
      </c>
      <c r="D4689" t="s">
        <v>20</v>
      </c>
      <c r="E4689" t="s">
        <v>10</v>
      </c>
      <c r="F4689" t="s">
        <v>11</v>
      </c>
      <c r="G4689">
        <v>2768.7413999999999</v>
      </c>
    </row>
    <row r="4690" spans="1:7" x14ac:dyDescent="0.25">
      <c r="A4690" t="s">
        <v>4729</v>
      </c>
      <c r="B4690" s="1">
        <v>39052</v>
      </c>
      <c r="C4690" t="s">
        <v>22</v>
      </c>
      <c r="D4690" t="s">
        <v>23</v>
      </c>
      <c r="E4690" t="s">
        <v>10</v>
      </c>
      <c r="F4690" t="s">
        <v>11</v>
      </c>
      <c r="G4690">
        <v>49894.873899999999</v>
      </c>
    </row>
    <row r="4691" spans="1:7" x14ac:dyDescent="0.25">
      <c r="A4691" t="s">
        <v>4730</v>
      </c>
      <c r="B4691" s="1">
        <v>39052</v>
      </c>
      <c r="C4691" t="s">
        <v>3003</v>
      </c>
      <c r="D4691" t="s">
        <v>66</v>
      </c>
      <c r="E4691" t="s">
        <v>67</v>
      </c>
      <c r="F4691" t="s">
        <v>68</v>
      </c>
      <c r="G4691">
        <v>5120.0644000000002</v>
      </c>
    </row>
    <row r="4692" spans="1:7" x14ac:dyDescent="0.25">
      <c r="A4692" t="s">
        <v>4731</v>
      </c>
      <c r="B4692" s="1">
        <v>39052</v>
      </c>
      <c r="C4692" t="s">
        <v>28</v>
      </c>
      <c r="D4692" t="s">
        <v>29</v>
      </c>
      <c r="E4692" t="s">
        <v>10</v>
      </c>
      <c r="F4692" t="s">
        <v>11</v>
      </c>
      <c r="G4692">
        <v>61020.205900000001</v>
      </c>
    </row>
    <row r="4693" spans="1:7" x14ac:dyDescent="0.25">
      <c r="A4693" t="s">
        <v>4732</v>
      </c>
      <c r="B4693" s="1">
        <v>39052</v>
      </c>
      <c r="C4693" t="s">
        <v>2986</v>
      </c>
      <c r="D4693" t="s">
        <v>15</v>
      </c>
      <c r="E4693" t="s">
        <v>10</v>
      </c>
      <c r="F4693" t="s">
        <v>16</v>
      </c>
      <c r="G4693">
        <v>39705.417000000001</v>
      </c>
    </row>
    <row r="4694" spans="1:7" x14ac:dyDescent="0.25">
      <c r="A4694" t="s">
        <v>4733</v>
      </c>
      <c r="B4694" s="1">
        <v>39052</v>
      </c>
      <c r="C4694" t="s">
        <v>42</v>
      </c>
      <c r="D4694" t="s">
        <v>15</v>
      </c>
      <c r="E4694" t="s">
        <v>10</v>
      </c>
      <c r="F4694" t="s">
        <v>16</v>
      </c>
      <c r="G4694">
        <v>40887.972300000001</v>
      </c>
    </row>
    <row r="4695" spans="1:7" x14ac:dyDescent="0.25">
      <c r="A4695" t="s">
        <v>4734</v>
      </c>
      <c r="B4695" s="1">
        <v>39052</v>
      </c>
      <c r="C4695" t="s">
        <v>2986</v>
      </c>
      <c r="D4695" t="s">
        <v>15</v>
      </c>
      <c r="E4695" t="s">
        <v>10</v>
      </c>
      <c r="F4695" t="s">
        <v>16</v>
      </c>
      <c r="G4695">
        <v>2573.0201000000002</v>
      </c>
    </row>
    <row r="4696" spans="1:7" x14ac:dyDescent="0.25">
      <c r="A4696" t="s">
        <v>4735</v>
      </c>
      <c r="B4696" s="1">
        <v>39052</v>
      </c>
      <c r="C4696" t="s">
        <v>14</v>
      </c>
      <c r="D4696" t="s">
        <v>82</v>
      </c>
      <c r="E4696" t="s">
        <v>67</v>
      </c>
      <c r="F4696" t="s">
        <v>83</v>
      </c>
      <c r="G4696">
        <v>1727.6667</v>
      </c>
    </row>
    <row r="4697" spans="1:7" x14ac:dyDescent="0.25">
      <c r="A4697" t="s">
        <v>4736</v>
      </c>
      <c r="B4697" s="1">
        <v>39052</v>
      </c>
      <c r="C4697" t="s">
        <v>2986</v>
      </c>
      <c r="D4697" t="s">
        <v>15</v>
      </c>
      <c r="E4697" t="s">
        <v>10</v>
      </c>
      <c r="F4697" t="s">
        <v>16</v>
      </c>
      <c r="G4697">
        <v>228.53399999999999</v>
      </c>
    </row>
    <row r="4698" spans="1:7" x14ac:dyDescent="0.25">
      <c r="A4698" t="s">
        <v>4737</v>
      </c>
      <c r="B4698" s="1">
        <v>39052</v>
      </c>
      <c r="C4698" t="s">
        <v>2986</v>
      </c>
      <c r="D4698" t="s">
        <v>15</v>
      </c>
      <c r="E4698" t="s">
        <v>10</v>
      </c>
      <c r="F4698" t="s">
        <v>16</v>
      </c>
      <c r="G4698">
        <v>78.332700000000003</v>
      </c>
    </row>
    <row r="4699" spans="1:7" x14ac:dyDescent="0.25">
      <c r="A4699" t="s">
        <v>4738</v>
      </c>
      <c r="B4699" s="1">
        <v>39052</v>
      </c>
      <c r="C4699" t="s">
        <v>19</v>
      </c>
      <c r="D4699" t="s">
        <v>20</v>
      </c>
      <c r="E4699" t="s">
        <v>10</v>
      </c>
      <c r="F4699" t="s">
        <v>11</v>
      </c>
      <c r="G4699">
        <v>30728.898399999998</v>
      </c>
    </row>
    <row r="4700" spans="1:7" x14ac:dyDescent="0.25">
      <c r="A4700" t="s">
        <v>4739</v>
      </c>
      <c r="B4700" s="1">
        <v>39052</v>
      </c>
      <c r="C4700" t="s">
        <v>8</v>
      </c>
      <c r="D4700" t="s">
        <v>9</v>
      </c>
      <c r="E4700" t="s">
        <v>10</v>
      </c>
      <c r="F4700" t="s">
        <v>11</v>
      </c>
      <c r="G4700">
        <v>277.42</v>
      </c>
    </row>
    <row r="4701" spans="1:7" x14ac:dyDescent="0.25">
      <c r="A4701" t="s">
        <v>4740</v>
      </c>
      <c r="B4701" s="1">
        <v>39052</v>
      </c>
      <c r="C4701" t="s">
        <v>28</v>
      </c>
      <c r="D4701" t="s">
        <v>20</v>
      </c>
      <c r="E4701" t="s">
        <v>10</v>
      </c>
      <c r="F4701" t="s">
        <v>11</v>
      </c>
      <c r="G4701">
        <v>76.160399999999996</v>
      </c>
    </row>
    <row r="4702" spans="1:7" x14ac:dyDescent="0.25">
      <c r="A4702" t="s">
        <v>4741</v>
      </c>
      <c r="B4702" s="1">
        <v>39052</v>
      </c>
      <c r="C4702" t="s">
        <v>227</v>
      </c>
      <c r="D4702" t="s">
        <v>9</v>
      </c>
      <c r="E4702" t="s">
        <v>10</v>
      </c>
      <c r="F4702" t="s">
        <v>11</v>
      </c>
      <c r="G4702">
        <v>90167.330199999997</v>
      </c>
    </row>
    <row r="4703" spans="1:7" x14ac:dyDescent="0.25">
      <c r="A4703" t="s">
        <v>4742</v>
      </c>
      <c r="B4703" s="1">
        <v>39052</v>
      </c>
      <c r="C4703" t="s">
        <v>28</v>
      </c>
      <c r="D4703" t="s">
        <v>29</v>
      </c>
      <c r="E4703" t="s">
        <v>10</v>
      </c>
      <c r="F4703" t="s">
        <v>11</v>
      </c>
      <c r="G4703">
        <v>12471.8662</v>
      </c>
    </row>
    <row r="4704" spans="1:7" x14ac:dyDescent="0.25">
      <c r="A4704" t="s">
        <v>4743</v>
      </c>
      <c r="B4704" s="1">
        <v>39052</v>
      </c>
      <c r="C4704" t="s">
        <v>33</v>
      </c>
      <c r="D4704" t="s">
        <v>37</v>
      </c>
      <c r="E4704" t="s">
        <v>10</v>
      </c>
      <c r="F4704" t="s">
        <v>11</v>
      </c>
      <c r="G4704">
        <v>12498.113300000001</v>
      </c>
    </row>
    <row r="4705" spans="1:7" x14ac:dyDescent="0.25">
      <c r="A4705" t="s">
        <v>4744</v>
      </c>
      <c r="B4705" s="1">
        <v>39052</v>
      </c>
      <c r="C4705" t="s">
        <v>19</v>
      </c>
      <c r="D4705" t="s">
        <v>20</v>
      </c>
      <c r="E4705" t="s">
        <v>10</v>
      </c>
      <c r="F4705" t="s">
        <v>11</v>
      </c>
      <c r="G4705">
        <v>311.05070000000001</v>
      </c>
    </row>
    <row r="4706" spans="1:7" x14ac:dyDescent="0.25">
      <c r="A4706" t="s">
        <v>4745</v>
      </c>
      <c r="B4706" s="1">
        <v>39052</v>
      </c>
      <c r="C4706" t="s">
        <v>28</v>
      </c>
      <c r="D4706" t="s">
        <v>20</v>
      </c>
      <c r="E4706" t="s">
        <v>10</v>
      </c>
      <c r="F4706" t="s">
        <v>11</v>
      </c>
      <c r="G4706">
        <v>57452.356699999997</v>
      </c>
    </row>
    <row r="4707" spans="1:7" x14ac:dyDescent="0.25">
      <c r="A4707" t="s">
        <v>4746</v>
      </c>
      <c r="B4707" s="1">
        <v>39052</v>
      </c>
      <c r="C4707" t="s">
        <v>28</v>
      </c>
      <c r="D4707" t="s">
        <v>20</v>
      </c>
      <c r="E4707" t="s">
        <v>10</v>
      </c>
      <c r="F4707" t="s">
        <v>11</v>
      </c>
      <c r="G4707">
        <v>3849.9256999999998</v>
      </c>
    </row>
    <row r="4708" spans="1:7" x14ac:dyDescent="0.25">
      <c r="A4708" t="s">
        <v>4747</v>
      </c>
      <c r="B4708" s="1">
        <v>39052</v>
      </c>
      <c r="C4708" t="s">
        <v>8</v>
      </c>
      <c r="D4708" t="s">
        <v>9</v>
      </c>
      <c r="E4708" t="s">
        <v>10</v>
      </c>
      <c r="F4708" t="s">
        <v>11</v>
      </c>
      <c r="G4708">
        <v>11348.6883</v>
      </c>
    </row>
    <row r="4709" spans="1:7" x14ac:dyDescent="0.25">
      <c r="A4709" t="s">
        <v>4748</v>
      </c>
      <c r="B4709" s="1">
        <v>39052</v>
      </c>
      <c r="C4709" t="s">
        <v>19</v>
      </c>
      <c r="D4709" t="s">
        <v>20</v>
      </c>
      <c r="E4709" t="s">
        <v>10</v>
      </c>
      <c r="F4709" t="s">
        <v>11</v>
      </c>
      <c r="G4709">
        <v>2229.6446000000001</v>
      </c>
    </row>
    <row r="4710" spans="1:7" x14ac:dyDescent="0.25">
      <c r="A4710" t="s">
        <v>4749</v>
      </c>
      <c r="B4710" s="1">
        <v>39052</v>
      </c>
      <c r="C4710" t="s">
        <v>28</v>
      </c>
      <c r="D4710" t="s">
        <v>29</v>
      </c>
      <c r="E4710" t="s">
        <v>10</v>
      </c>
      <c r="F4710" t="s">
        <v>11</v>
      </c>
      <c r="G4710">
        <v>2805.6131999999998</v>
      </c>
    </row>
    <row r="4711" spans="1:7" x14ac:dyDescent="0.25">
      <c r="A4711" t="s">
        <v>4750</v>
      </c>
      <c r="B4711" s="1">
        <v>39052</v>
      </c>
      <c r="C4711" t="s">
        <v>33</v>
      </c>
      <c r="D4711" t="s">
        <v>37</v>
      </c>
      <c r="E4711" t="s">
        <v>10</v>
      </c>
      <c r="F4711" t="s">
        <v>11</v>
      </c>
      <c r="G4711">
        <v>207.75819999999999</v>
      </c>
    </row>
    <row r="4712" spans="1:7" x14ac:dyDescent="0.25">
      <c r="A4712" t="s">
        <v>4751</v>
      </c>
      <c r="B4712" s="1">
        <v>39052</v>
      </c>
      <c r="C4712" t="s">
        <v>19</v>
      </c>
      <c r="D4712" t="s">
        <v>20</v>
      </c>
      <c r="E4712" t="s">
        <v>10</v>
      </c>
      <c r="F4712" t="s">
        <v>11</v>
      </c>
      <c r="G4712">
        <v>4992.7543999999998</v>
      </c>
    </row>
    <row r="4713" spans="1:7" x14ac:dyDescent="0.25">
      <c r="A4713" t="s">
        <v>4752</v>
      </c>
      <c r="B4713" s="1">
        <v>39052</v>
      </c>
      <c r="C4713" t="s">
        <v>44</v>
      </c>
      <c r="D4713" t="s">
        <v>20</v>
      </c>
      <c r="E4713" t="s">
        <v>10</v>
      </c>
      <c r="F4713" t="s">
        <v>11</v>
      </c>
      <c r="G4713">
        <v>40814.192600000002</v>
      </c>
    </row>
    <row r="4714" spans="1:7" x14ac:dyDescent="0.25">
      <c r="A4714" t="s">
        <v>4753</v>
      </c>
      <c r="B4714" s="1">
        <v>39052</v>
      </c>
      <c r="C4714" t="s">
        <v>33</v>
      </c>
      <c r="D4714" t="s">
        <v>37</v>
      </c>
      <c r="E4714" t="s">
        <v>10</v>
      </c>
      <c r="F4714" t="s">
        <v>11</v>
      </c>
      <c r="G4714">
        <v>4548.1081000000004</v>
      </c>
    </row>
    <row r="4715" spans="1:7" x14ac:dyDescent="0.25">
      <c r="A4715" t="s">
        <v>4754</v>
      </c>
      <c r="B4715" s="1">
        <v>39052</v>
      </c>
      <c r="C4715" t="s">
        <v>28</v>
      </c>
      <c r="D4715" t="s">
        <v>29</v>
      </c>
      <c r="E4715" t="s">
        <v>10</v>
      </c>
      <c r="F4715" t="s">
        <v>11</v>
      </c>
      <c r="G4715">
        <v>119.4688</v>
      </c>
    </row>
    <row r="4716" spans="1:7" x14ac:dyDescent="0.25">
      <c r="A4716" t="s">
        <v>4755</v>
      </c>
      <c r="B4716" s="1">
        <v>39052</v>
      </c>
      <c r="C4716" t="s">
        <v>19</v>
      </c>
      <c r="D4716" t="s">
        <v>20</v>
      </c>
      <c r="E4716" t="s">
        <v>10</v>
      </c>
      <c r="F4716" t="s">
        <v>11</v>
      </c>
      <c r="G4716">
        <v>43048.768499999998</v>
      </c>
    </row>
    <row r="4717" spans="1:7" x14ac:dyDescent="0.25">
      <c r="A4717" t="s">
        <v>4756</v>
      </c>
      <c r="B4717" s="1">
        <v>39052</v>
      </c>
      <c r="C4717" t="s">
        <v>44</v>
      </c>
      <c r="D4717" t="s">
        <v>20</v>
      </c>
      <c r="E4717" t="s">
        <v>10</v>
      </c>
      <c r="F4717" t="s">
        <v>11</v>
      </c>
      <c r="G4717">
        <v>8917.0517999999993</v>
      </c>
    </row>
    <row r="4718" spans="1:7" x14ac:dyDescent="0.25">
      <c r="A4718" t="s">
        <v>4757</v>
      </c>
      <c r="B4718" s="1">
        <v>39052</v>
      </c>
      <c r="C4718" t="s">
        <v>28</v>
      </c>
      <c r="D4718" t="s">
        <v>20</v>
      </c>
      <c r="E4718" t="s">
        <v>10</v>
      </c>
      <c r="F4718" t="s">
        <v>11</v>
      </c>
      <c r="G4718">
        <v>33817.770100000002</v>
      </c>
    </row>
    <row r="4719" spans="1:7" x14ac:dyDescent="0.25">
      <c r="A4719" t="s">
        <v>4758</v>
      </c>
      <c r="B4719" s="1">
        <v>39052</v>
      </c>
      <c r="C4719" t="s">
        <v>19</v>
      </c>
      <c r="D4719" t="s">
        <v>20</v>
      </c>
      <c r="E4719" t="s">
        <v>10</v>
      </c>
      <c r="F4719" t="s">
        <v>11</v>
      </c>
      <c r="G4719">
        <v>1586.9641999999999</v>
      </c>
    </row>
    <row r="4720" spans="1:7" x14ac:dyDescent="0.25">
      <c r="A4720" t="s">
        <v>4759</v>
      </c>
      <c r="B4720" s="1">
        <v>39052</v>
      </c>
      <c r="C4720" t="s">
        <v>33</v>
      </c>
      <c r="D4720" t="s">
        <v>37</v>
      </c>
      <c r="E4720" t="s">
        <v>10</v>
      </c>
      <c r="F4720" t="s">
        <v>11</v>
      </c>
      <c r="G4720">
        <v>1586.9641999999999</v>
      </c>
    </row>
    <row r="4721" spans="1:7" x14ac:dyDescent="0.25">
      <c r="A4721" t="s">
        <v>4760</v>
      </c>
      <c r="B4721" s="1">
        <v>39052</v>
      </c>
      <c r="C4721" t="s">
        <v>28</v>
      </c>
      <c r="D4721" t="s">
        <v>20</v>
      </c>
      <c r="E4721" t="s">
        <v>10</v>
      </c>
      <c r="F4721" t="s">
        <v>11</v>
      </c>
      <c r="G4721">
        <v>48096.182699999998</v>
      </c>
    </row>
    <row r="4722" spans="1:7" x14ac:dyDescent="0.25">
      <c r="A4722" t="s">
        <v>4761</v>
      </c>
      <c r="B4722" s="1">
        <v>39052</v>
      </c>
      <c r="C4722" t="s">
        <v>28</v>
      </c>
      <c r="D4722" t="s">
        <v>29</v>
      </c>
      <c r="E4722" t="s">
        <v>10</v>
      </c>
      <c r="F4722" t="s">
        <v>11</v>
      </c>
      <c r="G4722">
        <v>2006.6487999999999</v>
      </c>
    </row>
    <row r="4723" spans="1:7" x14ac:dyDescent="0.25">
      <c r="A4723" t="s">
        <v>4762</v>
      </c>
      <c r="B4723" s="1">
        <v>39052</v>
      </c>
      <c r="C4723" t="s">
        <v>28</v>
      </c>
      <c r="D4723" t="s">
        <v>20</v>
      </c>
      <c r="E4723" t="s">
        <v>10</v>
      </c>
      <c r="F4723" t="s">
        <v>11</v>
      </c>
      <c r="G4723">
        <v>37304.999400000001</v>
      </c>
    </row>
    <row r="4724" spans="1:7" x14ac:dyDescent="0.25">
      <c r="A4724" t="s">
        <v>4763</v>
      </c>
      <c r="B4724" s="1">
        <v>39052</v>
      </c>
      <c r="C4724" t="s">
        <v>25</v>
      </c>
      <c r="D4724" t="s">
        <v>23</v>
      </c>
      <c r="E4724" t="s">
        <v>10</v>
      </c>
      <c r="F4724" t="s">
        <v>11</v>
      </c>
      <c r="G4724">
        <v>3422.5036</v>
      </c>
    </row>
    <row r="4725" spans="1:7" x14ac:dyDescent="0.25">
      <c r="A4725" t="s">
        <v>4764</v>
      </c>
      <c r="B4725" s="1">
        <v>39052</v>
      </c>
      <c r="C4725" t="s">
        <v>28</v>
      </c>
      <c r="D4725" t="s">
        <v>29</v>
      </c>
      <c r="E4725" t="s">
        <v>10</v>
      </c>
      <c r="F4725" t="s">
        <v>11</v>
      </c>
      <c r="G4725">
        <v>23.177299999999999</v>
      </c>
    </row>
    <row r="4726" spans="1:7" x14ac:dyDescent="0.25">
      <c r="A4726" t="s">
        <v>4765</v>
      </c>
      <c r="B4726" s="1">
        <v>39052</v>
      </c>
      <c r="C4726" t="s">
        <v>22</v>
      </c>
      <c r="D4726" t="s">
        <v>23</v>
      </c>
      <c r="E4726" t="s">
        <v>10</v>
      </c>
      <c r="F4726" t="s">
        <v>11</v>
      </c>
      <c r="G4726">
        <v>3316.6331</v>
      </c>
    </row>
    <row r="4727" spans="1:7" x14ac:dyDescent="0.25">
      <c r="A4727" t="s">
        <v>4766</v>
      </c>
      <c r="B4727" s="1">
        <v>39052</v>
      </c>
      <c r="C4727" t="s">
        <v>44</v>
      </c>
      <c r="D4727" t="s">
        <v>20</v>
      </c>
      <c r="E4727" t="s">
        <v>10</v>
      </c>
      <c r="F4727" t="s">
        <v>11</v>
      </c>
      <c r="G4727">
        <v>76390.021599999993</v>
      </c>
    </row>
    <row r="4728" spans="1:7" x14ac:dyDescent="0.25">
      <c r="A4728" t="s">
        <v>4767</v>
      </c>
      <c r="B4728" s="1">
        <v>39052</v>
      </c>
      <c r="C4728" t="s">
        <v>19</v>
      </c>
      <c r="D4728" t="s">
        <v>23</v>
      </c>
      <c r="E4728" t="s">
        <v>10</v>
      </c>
      <c r="F4728" t="s">
        <v>11</v>
      </c>
      <c r="G4728">
        <v>7934.8207000000002</v>
      </c>
    </row>
    <row r="4729" spans="1:7" x14ac:dyDescent="0.25">
      <c r="A4729" t="s">
        <v>4768</v>
      </c>
      <c r="B4729" s="1">
        <v>39052</v>
      </c>
      <c r="C4729" t="s">
        <v>14</v>
      </c>
      <c r="D4729" t="s">
        <v>82</v>
      </c>
      <c r="E4729" t="s">
        <v>67</v>
      </c>
      <c r="F4729" t="s">
        <v>83</v>
      </c>
      <c r="G4729">
        <v>57874.792399999998</v>
      </c>
    </row>
    <row r="4730" spans="1:7" x14ac:dyDescent="0.25">
      <c r="A4730" t="s">
        <v>4769</v>
      </c>
      <c r="B4730" s="1">
        <v>39052</v>
      </c>
      <c r="C4730" t="s">
        <v>25</v>
      </c>
      <c r="D4730" t="s">
        <v>23</v>
      </c>
      <c r="E4730" t="s">
        <v>10</v>
      </c>
      <c r="F4730" t="s">
        <v>11</v>
      </c>
      <c r="G4730">
        <v>4591.1988000000001</v>
      </c>
    </row>
    <row r="4731" spans="1:7" x14ac:dyDescent="0.25">
      <c r="A4731" t="s">
        <v>4770</v>
      </c>
      <c r="B4731" s="1">
        <v>39052</v>
      </c>
      <c r="C4731" t="s">
        <v>14</v>
      </c>
      <c r="D4731" t="s">
        <v>82</v>
      </c>
      <c r="E4731" t="s">
        <v>67</v>
      </c>
      <c r="F4731" t="s">
        <v>83</v>
      </c>
      <c r="G4731">
        <v>203.09450000000001</v>
      </c>
    </row>
    <row r="4732" spans="1:7" x14ac:dyDescent="0.25">
      <c r="A4732" t="s">
        <v>4771</v>
      </c>
      <c r="B4732" s="1">
        <v>39052</v>
      </c>
      <c r="C4732" t="s">
        <v>14</v>
      </c>
      <c r="D4732" t="s">
        <v>82</v>
      </c>
      <c r="E4732" t="s">
        <v>67</v>
      </c>
      <c r="F4732" t="s">
        <v>83</v>
      </c>
      <c r="G4732">
        <v>82212.639200000005</v>
      </c>
    </row>
    <row r="4733" spans="1:7" x14ac:dyDescent="0.25">
      <c r="A4733" t="s">
        <v>4772</v>
      </c>
      <c r="B4733" s="1">
        <v>39052</v>
      </c>
      <c r="C4733" t="s">
        <v>4364</v>
      </c>
      <c r="D4733" t="s">
        <v>23</v>
      </c>
      <c r="E4733" t="s">
        <v>10</v>
      </c>
      <c r="F4733" t="s">
        <v>11</v>
      </c>
      <c r="G4733">
        <v>4836.0577000000003</v>
      </c>
    </row>
    <row r="4734" spans="1:7" x14ac:dyDescent="0.25">
      <c r="A4734" t="s">
        <v>4773</v>
      </c>
      <c r="B4734" s="1">
        <v>39052</v>
      </c>
      <c r="C4734" t="s">
        <v>8</v>
      </c>
      <c r="D4734" t="s">
        <v>9</v>
      </c>
      <c r="E4734" t="s">
        <v>10</v>
      </c>
      <c r="F4734" t="s">
        <v>11</v>
      </c>
      <c r="G4734">
        <v>4229.2726000000002</v>
      </c>
    </row>
    <row r="4735" spans="1:7" x14ac:dyDescent="0.25">
      <c r="A4735" t="s">
        <v>4774</v>
      </c>
      <c r="B4735" s="1">
        <v>39052</v>
      </c>
      <c r="C4735" t="s">
        <v>33</v>
      </c>
      <c r="D4735" t="s">
        <v>37</v>
      </c>
      <c r="E4735" t="s">
        <v>10</v>
      </c>
      <c r="F4735" t="s">
        <v>11</v>
      </c>
      <c r="G4735">
        <v>56715.002500000002</v>
      </c>
    </row>
    <row r="4736" spans="1:7" x14ac:dyDescent="0.25">
      <c r="A4736" t="s">
        <v>4775</v>
      </c>
      <c r="B4736" s="1">
        <v>39052</v>
      </c>
      <c r="C4736" t="s">
        <v>8</v>
      </c>
      <c r="D4736" t="s">
        <v>9</v>
      </c>
      <c r="E4736" t="s">
        <v>10</v>
      </c>
      <c r="F4736" t="s">
        <v>11</v>
      </c>
      <c r="G4736">
        <v>110338.4978</v>
      </c>
    </row>
    <row r="4737" spans="1:7" x14ac:dyDescent="0.25">
      <c r="A4737" t="s">
        <v>4776</v>
      </c>
      <c r="B4737" s="1">
        <v>39052</v>
      </c>
      <c r="C4737" t="s">
        <v>33</v>
      </c>
      <c r="D4737" t="s">
        <v>37</v>
      </c>
      <c r="E4737" t="s">
        <v>10</v>
      </c>
      <c r="F4737" t="s">
        <v>11</v>
      </c>
      <c r="G4737">
        <v>2798.9022</v>
      </c>
    </row>
    <row r="4738" spans="1:7" x14ac:dyDescent="0.25">
      <c r="A4738" t="s">
        <v>4777</v>
      </c>
      <c r="B4738" s="1">
        <v>39052</v>
      </c>
      <c r="C4738" t="s">
        <v>8</v>
      </c>
      <c r="D4738" t="s">
        <v>9</v>
      </c>
      <c r="E4738" t="s">
        <v>10</v>
      </c>
      <c r="F4738" t="s">
        <v>11</v>
      </c>
      <c r="G4738">
        <v>36669.051800000001</v>
      </c>
    </row>
    <row r="4739" spans="1:7" x14ac:dyDescent="0.25">
      <c r="A4739" t="s">
        <v>4778</v>
      </c>
      <c r="B4739" s="1">
        <v>39052</v>
      </c>
      <c r="C4739" t="s">
        <v>28</v>
      </c>
      <c r="D4739" t="s">
        <v>20</v>
      </c>
      <c r="E4739" t="s">
        <v>10</v>
      </c>
      <c r="F4739" t="s">
        <v>11</v>
      </c>
      <c r="G4739">
        <v>35553.473100000003</v>
      </c>
    </row>
    <row r="4740" spans="1:7" x14ac:dyDescent="0.25">
      <c r="A4740" t="s">
        <v>4779</v>
      </c>
      <c r="B4740" s="1">
        <v>39052</v>
      </c>
      <c r="C4740" t="s">
        <v>19</v>
      </c>
      <c r="D4740" t="s">
        <v>20</v>
      </c>
      <c r="E4740" t="s">
        <v>10</v>
      </c>
      <c r="F4740" t="s">
        <v>11</v>
      </c>
      <c r="G4740">
        <v>34321.599699999999</v>
      </c>
    </row>
    <row r="4741" spans="1:7" x14ac:dyDescent="0.25">
      <c r="A4741" t="s">
        <v>4780</v>
      </c>
      <c r="B4741" s="1">
        <v>39052</v>
      </c>
      <c r="C4741" t="s">
        <v>8</v>
      </c>
      <c r="D4741" t="s">
        <v>9</v>
      </c>
      <c r="E4741" t="s">
        <v>10</v>
      </c>
      <c r="F4741" t="s">
        <v>11</v>
      </c>
      <c r="G4741">
        <v>4178.4988999999996</v>
      </c>
    </row>
    <row r="4742" spans="1:7" x14ac:dyDescent="0.25">
      <c r="A4742" t="s">
        <v>4781</v>
      </c>
      <c r="B4742" s="1">
        <v>39052</v>
      </c>
      <c r="C4742" t="s">
        <v>14</v>
      </c>
      <c r="D4742" t="s">
        <v>82</v>
      </c>
      <c r="E4742" t="s">
        <v>67</v>
      </c>
      <c r="F4742" t="s">
        <v>83</v>
      </c>
      <c r="G4742">
        <v>2921.0623999999998</v>
      </c>
    </row>
    <row r="4743" spans="1:7" x14ac:dyDescent="0.25">
      <c r="A4743" t="s">
        <v>4782</v>
      </c>
      <c r="B4743" s="1">
        <v>39052</v>
      </c>
      <c r="C4743" t="s">
        <v>64</v>
      </c>
      <c r="D4743" t="s">
        <v>88</v>
      </c>
      <c r="E4743" t="s">
        <v>67</v>
      </c>
      <c r="F4743" t="s">
        <v>89</v>
      </c>
      <c r="G4743">
        <v>865.20399999999995</v>
      </c>
    </row>
    <row r="4744" spans="1:7" x14ac:dyDescent="0.25">
      <c r="A4744" t="s">
        <v>4783</v>
      </c>
      <c r="B4744" s="1">
        <v>39052</v>
      </c>
      <c r="C4744" t="s">
        <v>64</v>
      </c>
      <c r="D4744" t="s">
        <v>88</v>
      </c>
      <c r="E4744" t="s">
        <v>67</v>
      </c>
      <c r="F4744" t="s">
        <v>89</v>
      </c>
      <c r="G4744">
        <v>2410.6266000000001</v>
      </c>
    </row>
    <row r="4745" spans="1:7" x14ac:dyDescent="0.25">
      <c r="A4745" t="s">
        <v>4784</v>
      </c>
      <c r="B4745" s="1">
        <v>39052</v>
      </c>
      <c r="C4745" t="s">
        <v>64</v>
      </c>
      <c r="D4745" t="s">
        <v>82</v>
      </c>
      <c r="E4745" t="s">
        <v>67</v>
      </c>
      <c r="F4745" t="s">
        <v>83</v>
      </c>
      <c r="G4745">
        <v>2410.6266000000001</v>
      </c>
    </row>
    <row r="4746" spans="1:7" x14ac:dyDescent="0.25">
      <c r="A4746" t="s">
        <v>4785</v>
      </c>
      <c r="B4746" s="1">
        <v>39052</v>
      </c>
      <c r="C4746" t="s">
        <v>64</v>
      </c>
      <c r="D4746" t="s">
        <v>20</v>
      </c>
      <c r="E4746" t="s">
        <v>10</v>
      </c>
      <c r="F4746" t="s">
        <v>11</v>
      </c>
      <c r="G4746">
        <v>1105.4834000000001</v>
      </c>
    </row>
    <row r="4747" spans="1:7" x14ac:dyDescent="0.25">
      <c r="A4747" t="s">
        <v>4786</v>
      </c>
      <c r="B4747" s="1">
        <v>39052</v>
      </c>
      <c r="C4747" t="s">
        <v>64</v>
      </c>
      <c r="D4747" t="s">
        <v>23</v>
      </c>
      <c r="E4747" t="s">
        <v>10</v>
      </c>
      <c r="F4747" t="s">
        <v>11</v>
      </c>
      <c r="G4747">
        <v>2410.6266000000001</v>
      </c>
    </row>
    <row r="4748" spans="1:7" x14ac:dyDescent="0.25">
      <c r="A4748" t="s">
        <v>4787</v>
      </c>
      <c r="B4748" s="1">
        <v>39052</v>
      </c>
      <c r="C4748" t="s">
        <v>64</v>
      </c>
      <c r="D4748" t="s">
        <v>82</v>
      </c>
      <c r="E4748" t="s">
        <v>67</v>
      </c>
      <c r="F4748" t="s">
        <v>83</v>
      </c>
      <c r="G4748">
        <v>2288.9187000000002</v>
      </c>
    </row>
    <row r="4749" spans="1:7" x14ac:dyDescent="0.25">
      <c r="A4749" t="s">
        <v>4788</v>
      </c>
      <c r="B4749" s="1">
        <v>39052</v>
      </c>
      <c r="C4749" t="s">
        <v>64</v>
      </c>
      <c r="D4749" t="s">
        <v>20</v>
      </c>
      <c r="E4749" t="s">
        <v>10</v>
      </c>
      <c r="F4749" t="s">
        <v>11</v>
      </c>
      <c r="G4749">
        <v>865.20399999999995</v>
      </c>
    </row>
    <row r="4750" spans="1:7" x14ac:dyDescent="0.25">
      <c r="A4750" t="s">
        <v>4789</v>
      </c>
      <c r="B4750" s="1">
        <v>39052</v>
      </c>
      <c r="C4750" t="s">
        <v>64</v>
      </c>
      <c r="D4750" t="s">
        <v>72</v>
      </c>
      <c r="E4750" t="s">
        <v>73</v>
      </c>
      <c r="F4750" t="s">
        <v>74</v>
      </c>
      <c r="G4750">
        <v>2410.6266000000001</v>
      </c>
    </row>
    <row r="4751" spans="1:7" x14ac:dyDescent="0.25">
      <c r="A4751" t="s">
        <v>4790</v>
      </c>
      <c r="B4751" s="1">
        <v>39052</v>
      </c>
      <c r="C4751" t="s">
        <v>64</v>
      </c>
      <c r="D4751" t="s">
        <v>72</v>
      </c>
      <c r="E4751" t="s">
        <v>73</v>
      </c>
      <c r="F4751" t="s">
        <v>74</v>
      </c>
      <c r="G4751">
        <v>2410.6266000000001</v>
      </c>
    </row>
    <row r="4752" spans="1:7" x14ac:dyDescent="0.25">
      <c r="A4752" t="s">
        <v>4791</v>
      </c>
      <c r="B4752" s="1">
        <v>39052</v>
      </c>
      <c r="C4752" t="s">
        <v>64</v>
      </c>
      <c r="D4752" t="s">
        <v>72</v>
      </c>
      <c r="E4752" t="s">
        <v>73</v>
      </c>
      <c r="F4752" t="s">
        <v>74</v>
      </c>
      <c r="G4752">
        <v>2699.9018000000001</v>
      </c>
    </row>
    <row r="4753" spans="1:7" x14ac:dyDescent="0.25">
      <c r="A4753" t="s">
        <v>4792</v>
      </c>
      <c r="B4753" s="1">
        <v>39052</v>
      </c>
      <c r="C4753" t="s">
        <v>64</v>
      </c>
      <c r="D4753" t="s">
        <v>20</v>
      </c>
      <c r="E4753" t="s">
        <v>10</v>
      </c>
      <c r="F4753" t="s">
        <v>11</v>
      </c>
      <c r="G4753">
        <v>2264.2536</v>
      </c>
    </row>
    <row r="4754" spans="1:7" x14ac:dyDescent="0.25">
      <c r="A4754" t="s">
        <v>4793</v>
      </c>
      <c r="B4754" s="1">
        <v>39053</v>
      </c>
      <c r="C4754" t="s">
        <v>64</v>
      </c>
      <c r="D4754" t="s">
        <v>82</v>
      </c>
      <c r="E4754" t="s">
        <v>67</v>
      </c>
      <c r="F4754" t="s">
        <v>83</v>
      </c>
      <c r="G4754">
        <v>2410.6266000000001</v>
      </c>
    </row>
    <row r="4755" spans="1:7" x14ac:dyDescent="0.25">
      <c r="A4755" t="s">
        <v>4794</v>
      </c>
      <c r="B4755" s="1">
        <v>39053</v>
      </c>
      <c r="C4755" t="s">
        <v>64</v>
      </c>
      <c r="D4755" t="s">
        <v>66</v>
      </c>
      <c r="E4755" t="s">
        <v>67</v>
      </c>
      <c r="F4755" t="s">
        <v>68</v>
      </c>
      <c r="G4755">
        <v>865.20399999999995</v>
      </c>
    </row>
    <row r="4756" spans="1:7" x14ac:dyDescent="0.25">
      <c r="A4756" t="s">
        <v>4795</v>
      </c>
      <c r="B4756" s="1">
        <v>39053</v>
      </c>
      <c r="C4756" t="s">
        <v>64</v>
      </c>
      <c r="D4756" t="s">
        <v>20</v>
      </c>
      <c r="E4756" t="s">
        <v>10</v>
      </c>
      <c r="F4756" t="s">
        <v>11</v>
      </c>
      <c r="G4756">
        <v>1105.4834000000001</v>
      </c>
    </row>
    <row r="4757" spans="1:7" x14ac:dyDescent="0.25">
      <c r="A4757" t="s">
        <v>4796</v>
      </c>
      <c r="B4757" s="1">
        <v>39053</v>
      </c>
      <c r="C4757" t="s">
        <v>64</v>
      </c>
      <c r="D4757" t="s">
        <v>23</v>
      </c>
      <c r="E4757" t="s">
        <v>10</v>
      </c>
      <c r="F4757" t="s">
        <v>11</v>
      </c>
      <c r="G4757">
        <v>2699.9018000000001</v>
      </c>
    </row>
    <row r="4758" spans="1:7" x14ac:dyDescent="0.25">
      <c r="A4758" t="s">
        <v>4797</v>
      </c>
      <c r="B4758" s="1">
        <v>39053</v>
      </c>
      <c r="C4758" t="s">
        <v>64</v>
      </c>
      <c r="D4758" t="s">
        <v>20</v>
      </c>
      <c r="E4758" t="s">
        <v>10</v>
      </c>
      <c r="F4758" t="s">
        <v>11</v>
      </c>
      <c r="G4758">
        <v>2288.9187000000002</v>
      </c>
    </row>
    <row r="4759" spans="1:7" x14ac:dyDescent="0.25">
      <c r="A4759" t="s">
        <v>4798</v>
      </c>
      <c r="B4759" s="1">
        <v>39053</v>
      </c>
      <c r="C4759" t="s">
        <v>64</v>
      </c>
      <c r="D4759" t="s">
        <v>23</v>
      </c>
      <c r="E4759" t="s">
        <v>10</v>
      </c>
      <c r="F4759" t="s">
        <v>11</v>
      </c>
      <c r="G4759">
        <v>865.20399999999995</v>
      </c>
    </row>
    <row r="4760" spans="1:7" x14ac:dyDescent="0.25">
      <c r="A4760" t="s">
        <v>4799</v>
      </c>
      <c r="B4760" s="1">
        <v>39053</v>
      </c>
      <c r="C4760" t="s">
        <v>64</v>
      </c>
      <c r="D4760" t="s">
        <v>72</v>
      </c>
      <c r="E4760" t="s">
        <v>73</v>
      </c>
      <c r="F4760" t="s">
        <v>74</v>
      </c>
      <c r="G4760">
        <v>2699.9018000000001</v>
      </c>
    </row>
    <row r="4761" spans="1:7" x14ac:dyDescent="0.25">
      <c r="A4761" t="s">
        <v>4800</v>
      </c>
      <c r="B4761" s="1">
        <v>39053</v>
      </c>
      <c r="C4761" t="s">
        <v>64</v>
      </c>
      <c r="D4761" t="s">
        <v>72</v>
      </c>
      <c r="E4761" t="s">
        <v>73</v>
      </c>
      <c r="F4761" t="s">
        <v>74</v>
      </c>
      <c r="G4761">
        <v>2288.9187000000002</v>
      </c>
    </row>
    <row r="4762" spans="1:7" x14ac:dyDescent="0.25">
      <c r="A4762" t="s">
        <v>4801</v>
      </c>
      <c r="B4762" s="1">
        <v>39053</v>
      </c>
      <c r="C4762" t="s">
        <v>64</v>
      </c>
      <c r="D4762" t="s">
        <v>72</v>
      </c>
      <c r="E4762" t="s">
        <v>73</v>
      </c>
      <c r="F4762" t="s">
        <v>74</v>
      </c>
      <c r="G4762">
        <v>865.20399999999995</v>
      </c>
    </row>
    <row r="4763" spans="1:7" x14ac:dyDescent="0.25">
      <c r="A4763" t="s">
        <v>4802</v>
      </c>
      <c r="B4763" s="1">
        <v>39054</v>
      </c>
      <c r="C4763" t="s">
        <v>64</v>
      </c>
      <c r="D4763" t="s">
        <v>66</v>
      </c>
      <c r="E4763" t="s">
        <v>67</v>
      </c>
      <c r="F4763" t="s">
        <v>68</v>
      </c>
      <c r="G4763">
        <v>2410.6266000000001</v>
      </c>
    </row>
    <row r="4764" spans="1:7" x14ac:dyDescent="0.25">
      <c r="A4764" t="s">
        <v>4803</v>
      </c>
      <c r="B4764" s="1">
        <v>39054</v>
      </c>
      <c r="C4764" t="s">
        <v>64</v>
      </c>
      <c r="D4764" t="s">
        <v>82</v>
      </c>
      <c r="E4764" t="s">
        <v>67</v>
      </c>
      <c r="F4764" t="s">
        <v>83</v>
      </c>
      <c r="G4764">
        <v>1105.4834000000001</v>
      </c>
    </row>
    <row r="4765" spans="1:7" x14ac:dyDescent="0.25">
      <c r="A4765" t="s">
        <v>4804</v>
      </c>
      <c r="B4765" s="1">
        <v>39054</v>
      </c>
      <c r="C4765" t="s">
        <v>64</v>
      </c>
      <c r="D4765" t="s">
        <v>82</v>
      </c>
      <c r="E4765" t="s">
        <v>67</v>
      </c>
      <c r="F4765" t="s">
        <v>83</v>
      </c>
      <c r="G4765">
        <v>2410.6266000000001</v>
      </c>
    </row>
    <row r="4766" spans="1:7" x14ac:dyDescent="0.25">
      <c r="A4766" t="s">
        <v>4805</v>
      </c>
      <c r="B4766" s="1">
        <v>39054</v>
      </c>
      <c r="C4766" t="s">
        <v>64</v>
      </c>
      <c r="D4766" t="s">
        <v>66</v>
      </c>
      <c r="E4766" t="s">
        <v>67</v>
      </c>
      <c r="F4766" t="s">
        <v>68</v>
      </c>
      <c r="G4766">
        <v>865.20399999999995</v>
      </c>
    </row>
    <row r="4767" spans="1:7" x14ac:dyDescent="0.25">
      <c r="A4767" t="s">
        <v>4806</v>
      </c>
      <c r="B4767" s="1">
        <v>39054</v>
      </c>
      <c r="C4767" t="s">
        <v>64</v>
      </c>
      <c r="D4767" t="s">
        <v>66</v>
      </c>
      <c r="E4767" t="s">
        <v>67</v>
      </c>
      <c r="F4767" t="s">
        <v>68</v>
      </c>
      <c r="G4767">
        <v>2410.6266000000001</v>
      </c>
    </row>
    <row r="4768" spans="1:7" x14ac:dyDescent="0.25">
      <c r="A4768" t="s">
        <v>4807</v>
      </c>
      <c r="B4768" s="1">
        <v>39054</v>
      </c>
      <c r="C4768" t="s">
        <v>64</v>
      </c>
      <c r="D4768" t="s">
        <v>88</v>
      </c>
      <c r="E4768" t="s">
        <v>67</v>
      </c>
      <c r="F4768" t="s">
        <v>89</v>
      </c>
      <c r="G4768">
        <v>2410.6266000000001</v>
      </c>
    </row>
    <row r="4769" spans="1:7" x14ac:dyDescent="0.25">
      <c r="A4769" t="s">
        <v>4808</v>
      </c>
      <c r="B4769" s="1">
        <v>39054</v>
      </c>
      <c r="C4769" t="s">
        <v>64</v>
      </c>
      <c r="D4769" t="s">
        <v>20</v>
      </c>
      <c r="E4769" t="s">
        <v>10</v>
      </c>
      <c r="F4769" t="s">
        <v>11</v>
      </c>
      <c r="G4769">
        <v>1105.4834000000001</v>
      </c>
    </row>
    <row r="4770" spans="1:7" x14ac:dyDescent="0.25">
      <c r="A4770" t="s">
        <v>4809</v>
      </c>
      <c r="B4770" s="1">
        <v>39054</v>
      </c>
      <c r="C4770" t="s">
        <v>64</v>
      </c>
      <c r="D4770" t="s">
        <v>20</v>
      </c>
      <c r="E4770" t="s">
        <v>10</v>
      </c>
      <c r="F4770" t="s">
        <v>11</v>
      </c>
      <c r="G4770">
        <v>1105.4834000000001</v>
      </c>
    </row>
    <row r="4771" spans="1:7" x14ac:dyDescent="0.25">
      <c r="A4771" t="s">
        <v>4810</v>
      </c>
      <c r="B4771" s="1">
        <v>39054</v>
      </c>
      <c r="C4771" t="s">
        <v>64</v>
      </c>
      <c r="D4771" t="s">
        <v>23</v>
      </c>
      <c r="E4771" t="s">
        <v>10</v>
      </c>
      <c r="F4771" t="s">
        <v>11</v>
      </c>
      <c r="G4771">
        <v>2410.6266000000001</v>
      </c>
    </row>
    <row r="4772" spans="1:7" x14ac:dyDescent="0.25">
      <c r="A4772" t="s">
        <v>4811</v>
      </c>
      <c r="B4772" s="1">
        <v>39054</v>
      </c>
      <c r="C4772" t="s">
        <v>64</v>
      </c>
      <c r="D4772" t="s">
        <v>82</v>
      </c>
      <c r="E4772" t="s">
        <v>67</v>
      </c>
      <c r="F4772" t="s">
        <v>83</v>
      </c>
      <c r="G4772">
        <v>2288.9187000000002</v>
      </c>
    </row>
    <row r="4773" spans="1:7" x14ac:dyDescent="0.25">
      <c r="A4773" t="s">
        <v>4812</v>
      </c>
      <c r="B4773" s="1">
        <v>39054</v>
      </c>
      <c r="C4773" t="s">
        <v>64</v>
      </c>
      <c r="D4773" t="s">
        <v>20</v>
      </c>
      <c r="E4773" t="s">
        <v>10</v>
      </c>
      <c r="F4773" t="s">
        <v>11</v>
      </c>
      <c r="G4773">
        <v>2264.2536</v>
      </c>
    </row>
    <row r="4774" spans="1:7" x14ac:dyDescent="0.25">
      <c r="A4774" t="s">
        <v>4813</v>
      </c>
      <c r="B4774" s="1">
        <v>39054</v>
      </c>
      <c r="C4774" t="s">
        <v>64</v>
      </c>
      <c r="D4774" t="s">
        <v>23</v>
      </c>
      <c r="E4774" t="s">
        <v>10</v>
      </c>
      <c r="F4774" t="s">
        <v>11</v>
      </c>
      <c r="G4774">
        <v>2288.9187000000002</v>
      </c>
    </row>
    <row r="4775" spans="1:7" x14ac:dyDescent="0.25">
      <c r="A4775" t="s">
        <v>4814</v>
      </c>
      <c r="B4775" s="1">
        <v>39054</v>
      </c>
      <c r="C4775" t="s">
        <v>64</v>
      </c>
      <c r="D4775" t="s">
        <v>72</v>
      </c>
      <c r="E4775" t="s">
        <v>73</v>
      </c>
      <c r="F4775" t="s">
        <v>74</v>
      </c>
      <c r="G4775">
        <v>2410.6266000000001</v>
      </c>
    </row>
    <row r="4776" spans="1:7" x14ac:dyDescent="0.25">
      <c r="A4776" t="s">
        <v>4815</v>
      </c>
      <c r="B4776" s="1">
        <v>39054</v>
      </c>
      <c r="C4776" t="s">
        <v>64</v>
      </c>
      <c r="D4776" t="s">
        <v>72</v>
      </c>
      <c r="E4776" t="s">
        <v>73</v>
      </c>
      <c r="F4776" t="s">
        <v>74</v>
      </c>
      <c r="G4776">
        <v>2410.6266000000001</v>
      </c>
    </row>
    <row r="4777" spans="1:7" x14ac:dyDescent="0.25">
      <c r="A4777" t="s">
        <v>4816</v>
      </c>
      <c r="B4777" s="1">
        <v>39054</v>
      </c>
      <c r="C4777" t="s">
        <v>64</v>
      </c>
      <c r="D4777" t="s">
        <v>72</v>
      </c>
      <c r="E4777" t="s">
        <v>73</v>
      </c>
      <c r="F4777" t="s">
        <v>74</v>
      </c>
      <c r="G4777">
        <v>2410.6266000000001</v>
      </c>
    </row>
    <row r="4778" spans="1:7" x14ac:dyDescent="0.25">
      <c r="A4778" t="s">
        <v>4817</v>
      </c>
      <c r="B4778" s="1">
        <v>39054</v>
      </c>
      <c r="C4778" t="s">
        <v>64</v>
      </c>
      <c r="D4778" t="s">
        <v>72</v>
      </c>
      <c r="E4778" t="s">
        <v>73</v>
      </c>
      <c r="F4778" t="s">
        <v>74</v>
      </c>
      <c r="G4778">
        <v>2410.6266000000001</v>
      </c>
    </row>
    <row r="4779" spans="1:7" x14ac:dyDescent="0.25">
      <c r="A4779" t="s">
        <v>4818</v>
      </c>
      <c r="B4779" s="1">
        <v>39055</v>
      </c>
      <c r="C4779" t="s">
        <v>64</v>
      </c>
      <c r="D4779" t="s">
        <v>23</v>
      </c>
      <c r="E4779" t="s">
        <v>10</v>
      </c>
      <c r="F4779" t="s">
        <v>11</v>
      </c>
      <c r="G4779">
        <v>1105.4834000000001</v>
      </c>
    </row>
    <row r="4780" spans="1:7" x14ac:dyDescent="0.25">
      <c r="A4780" t="s">
        <v>4819</v>
      </c>
      <c r="B4780" s="1">
        <v>39055</v>
      </c>
      <c r="C4780" t="s">
        <v>64</v>
      </c>
      <c r="D4780" t="s">
        <v>20</v>
      </c>
      <c r="E4780" t="s">
        <v>10</v>
      </c>
      <c r="F4780" t="s">
        <v>11</v>
      </c>
      <c r="G4780">
        <v>865.20399999999995</v>
      </c>
    </row>
    <row r="4781" spans="1:7" x14ac:dyDescent="0.25">
      <c r="A4781" t="s">
        <v>4820</v>
      </c>
      <c r="B4781" s="1">
        <v>39055</v>
      </c>
      <c r="C4781" t="s">
        <v>64</v>
      </c>
      <c r="D4781" t="s">
        <v>72</v>
      </c>
      <c r="E4781" t="s">
        <v>73</v>
      </c>
      <c r="F4781" t="s">
        <v>74</v>
      </c>
      <c r="G4781">
        <v>2264.2536</v>
      </c>
    </row>
    <row r="4782" spans="1:7" x14ac:dyDescent="0.25">
      <c r="A4782" t="s">
        <v>4821</v>
      </c>
      <c r="B4782" s="1">
        <v>39056</v>
      </c>
      <c r="C4782" t="s">
        <v>64</v>
      </c>
      <c r="D4782" t="s">
        <v>66</v>
      </c>
      <c r="E4782" t="s">
        <v>67</v>
      </c>
      <c r="F4782" t="s">
        <v>68</v>
      </c>
      <c r="G4782">
        <v>1105.4834000000001</v>
      </c>
    </row>
    <row r="4783" spans="1:7" x14ac:dyDescent="0.25">
      <c r="A4783" t="s">
        <v>4822</v>
      </c>
      <c r="B4783" s="1">
        <v>39056</v>
      </c>
      <c r="C4783" t="s">
        <v>64</v>
      </c>
      <c r="D4783" t="s">
        <v>66</v>
      </c>
      <c r="E4783" t="s">
        <v>67</v>
      </c>
      <c r="F4783" t="s">
        <v>68</v>
      </c>
      <c r="G4783">
        <v>865.20399999999995</v>
      </c>
    </row>
    <row r="4784" spans="1:7" x14ac:dyDescent="0.25">
      <c r="A4784" t="s">
        <v>4823</v>
      </c>
      <c r="B4784" s="1">
        <v>39056</v>
      </c>
      <c r="C4784" t="s">
        <v>64</v>
      </c>
      <c r="D4784" t="s">
        <v>15</v>
      </c>
      <c r="E4784" t="s">
        <v>10</v>
      </c>
      <c r="F4784" t="s">
        <v>16</v>
      </c>
      <c r="G4784">
        <v>1105.4834000000001</v>
      </c>
    </row>
    <row r="4785" spans="1:7" x14ac:dyDescent="0.25">
      <c r="A4785" t="s">
        <v>4824</v>
      </c>
      <c r="B4785" s="1">
        <v>39056</v>
      </c>
      <c r="C4785" t="s">
        <v>64</v>
      </c>
      <c r="D4785" t="s">
        <v>23</v>
      </c>
      <c r="E4785" t="s">
        <v>10</v>
      </c>
      <c r="F4785" t="s">
        <v>11</v>
      </c>
      <c r="G4785">
        <v>2410.6266000000001</v>
      </c>
    </row>
    <row r="4786" spans="1:7" x14ac:dyDescent="0.25">
      <c r="A4786" t="s">
        <v>4825</v>
      </c>
      <c r="B4786" s="1">
        <v>39056</v>
      </c>
      <c r="C4786" t="s">
        <v>64</v>
      </c>
      <c r="D4786" t="s">
        <v>88</v>
      </c>
      <c r="E4786" t="s">
        <v>67</v>
      </c>
      <c r="F4786" t="s">
        <v>89</v>
      </c>
      <c r="G4786">
        <v>2288.9187000000002</v>
      </c>
    </row>
    <row r="4787" spans="1:7" x14ac:dyDescent="0.25">
      <c r="A4787" t="s">
        <v>4826</v>
      </c>
      <c r="B4787" s="1">
        <v>39056</v>
      </c>
      <c r="C4787" t="s">
        <v>64</v>
      </c>
      <c r="D4787" t="s">
        <v>20</v>
      </c>
      <c r="E4787" t="s">
        <v>10</v>
      </c>
      <c r="F4787" t="s">
        <v>11</v>
      </c>
      <c r="G4787">
        <v>2264.2536</v>
      </c>
    </row>
    <row r="4788" spans="1:7" x14ac:dyDescent="0.25">
      <c r="A4788" t="s">
        <v>4827</v>
      </c>
      <c r="B4788" s="1">
        <v>39056</v>
      </c>
      <c r="C4788" t="s">
        <v>64</v>
      </c>
      <c r="D4788" t="s">
        <v>20</v>
      </c>
      <c r="E4788" t="s">
        <v>10</v>
      </c>
      <c r="F4788" t="s">
        <v>11</v>
      </c>
      <c r="G4788">
        <v>865.20399999999995</v>
      </c>
    </row>
    <row r="4789" spans="1:7" x14ac:dyDescent="0.25">
      <c r="A4789" t="s">
        <v>4828</v>
      </c>
      <c r="B4789" s="1">
        <v>39056</v>
      </c>
      <c r="C4789" t="s">
        <v>64</v>
      </c>
      <c r="D4789" t="s">
        <v>15</v>
      </c>
      <c r="E4789" t="s">
        <v>10</v>
      </c>
      <c r="F4789" t="s">
        <v>16</v>
      </c>
      <c r="G4789">
        <v>865.20399999999995</v>
      </c>
    </row>
    <row r="4790" spans="1:7" x14ac:dyDescent="0.25">
      <c r="A4790" t="s">
        <v>4829</v>
      </c>
      <c r="B4790" s="1">
        <v>39056</v>
      </c>
      <c r="C4790" t="s">
        <v>64</v>
      </c>
      <c r="D4790" t="s">
        <v>20</v>
      </c>
      <c r="E4790" t="s">
        <v>10</v>
      </c>
      <c r="F4790" t="s">
        <v>11</v>
      </c>
      <c r="G4790">
        <v>865.20399999999995</v>
      </c>
    </row>
    <row r="4791" spans="1:7" x14ac:dyDescent="0.25">
      <c r="A4791" t="s">
        <v>4830</v>
      </c>
      <c r="B4791" s="1">
        <v>39056</v>
      </c>
      <c r="C4791" t="s">
        <v>64</v>
      </c>
      <c r="D4791" t="s">
        <v>72</v>
      </c>
      <c r="E4791" t="s">
        <v>73</v>
      </c>
      <c r="F4791" t="s">
        <v>74</v>
      </c>
      <c r="G4791">
        <v>2410.6266000000001</v>
      </c>
    </row>
    <row r="4792" spans="1:7" x14ac:dyDescent="0.25">
      <c r="A4792" t="s">
        <v>4831</v>
      </c>
      <c r="B4792" s="1">
        <v>39056</v>
      </c>
      <c r="C4792" t="s">
        <v>64</v>
      </c>
      <c r="D4792" t="s">
        <v>72</v>
      </c>
      <c r="E4792" t="s">
        <v>73</v>
      </c>
      <c r="F4792" t="s">
        <v>74</v>
      </c>
      <c r="G4792">
        <v>2699.9018000000001</v>
      </c>
    </row>
    <row r="4793" spans="1:7" x14ac:dyDescent="0.25">
      <c r="A4793" t="s">
        <v>4832</v>
      </c>
      <c r="B4793" s="1">
        <v>39056</v>
      </c>
      <c r="C4793" t="s">
        <v>64</v>
      </c>
      <c r="D4793" t="s">
        <v>20</v>
      </c>
      <c r="E4793" t="s">
        <v>10</v>
      </c>
      <c r="F4793" t="s">
        <v>11</v>
      </c>
      <c r="G4793">
        <v>2264.2536</v>
      </c>
    </row>
    <row r="4794" spans="1:7" x14ac:dyDescent="0.25">
      <c r="A4794" t="s">
        <v>4833</v>
      </c>
      <c r="B4794" s="1">
        <v>39056</v>
      </c>
      <c r="C4794" t="s">
        <v>64</v>
      </c>
      <c r="D4794" t="s">
        <v>72</v>
      </c>
      <c r="E4794" t="s">
        <v>73</v>
      </c>
      <c r="F4794" t="s">
        <v>74</v>
      </c>
      <c r="G4794">
        <v>2264.2536</v>
      </c>
    </row>
    <row r="4795" spans="1:7" x14ac:dyDescent="0.25">
      <c r="A4795" t="s">
        <v>4834</v>
      </c>
      <c r="B4795" s="1">
        <v>39057</v>
      </c>
      <c r="C4795" t="s">
        <v>64</v>
      </c>
      <c r="D4795" t="s">
        <v>66</v>
      </c>
      <c r="E4795" t="s">
        <v>67</v>
      </c>
      <c r="F4795" t="s">
        <v>68</v>
      </c>
      <c r="G4795">
        <v>2699.9018000000001</v>
      </c>
    </row>
    <row r="4796" spans="1:7" x14ac:dyDescent="0.25">
      <c r="A4796" t="s">
        <v>4835</v>
      </c>
      <c r="B4796" s="1">
        <v>39057</v>
      </c>
      <c r="C4796" t="s">
        <v>64</v>
      </c>
      <c r="D4796" t="s">
        <v>66</v>
      </c>
      <c r="E4796" t="s">
        <v>67</v>
      </c>
      <c r="F4796" t="s">
        <v>68</v>
      </c>
      <c r="G4796">
        <v>1105.4834000000001</v>
      </c>
    </row>
    <row r="4797" spans="1:7" x14ac:dyDescent="0.25">
      <c r="A4797" t="s">
        <v>4836</v>
      </c>
      <c r="B4797" s="1">
        <v>39057</v>
      </c>
      <c r="C4797" t="s">
        <v>64</v>
      </c>
      <c r="D4797" t="s">
        <v>82</v>
      </c>
      <c r="E4797" t="s">
        <v>67</v>
      </c>
      <c r="F4797" t="s">
        <v>83</v>
      </c>
      <c r="G4797">
        <v>2264.2536</v>
      </c>
    </row>
    <row r="4798" spans="1:7" x14ac:dyDescent="0.25">
      <c r="A4798" t="s">
        <v>4837</v>
      </c>
      <c r="B4798" s="1">
        <v>39057</v>
      </c>
      <c r="C4798" t="s">
        <v>64</v>
      </c>
      <c r="D4798" t="s">
        <v>82</v>
      </c>
      <c r="E4798" t="s">
        <v>67</v>
      </c>
      <c r="F4798" t="s">
        <v>83</v>
      </c>
      <c r="G4798">
        <v>2264.2536</v>
      </c>
    </row>
    <row r="4799" spans="1:7" x14ac:dyDescent="0.25">
      <c r="A4799" t="s">
        <v>4838</v>
      </c>
      <c r="B4799" s="1">
        <v>39057</v>
      </c>
      <c r="C4799" t="s">
        <v>64</v>
      </c>
      <c r="D4799" t="s">
        <v>15</v>
      </c>
      <c r="E4799" t="s">
        <v>10</v>
      </c>
      <c r="F4799" t="s">
        <v>16</v>
      </c>
      <c r="G4799">
        <v>2264.2536</v>
      </c>
    </row>
    <row r="4800" spans="1:7" x14ac:dyDescent="0.25">
      <c r="A4800" t="s">
        <v>4839</v>
      </c>
      <c r="B4800" s="1">
        <v>39057</v>
      </c>
      <c r="C4800" t="s">
        <v>64</v>
      </c>
      <c r="D4800" t="s">
        <v>72</v>
      </c>
      <c r="E4800" t="s">
        <v>73</v>
      </c>
      <c r="F4800" t="s">
        <v>74</v>
      </c>
      <c r="G4800">
        <v>2264.2536</v>
      </c>
    </row>
    <row r="4801" spans="1:7" x14ac:dyDescent="0.25">
      <c r="A4801" t="s">
        <v>4840</v>
      </c>
      <c r="B4801" s="1">
        <v>39058</v>
      </c>
      <c r="C4801" t="s">
        <v>64</v>
      </c>
      <c r="D4801" t="s">
        <v>82</v>
      </c>
      <c r="E4801" t="s">
        <v>67</v>
      </c>
      <c r="F4801" t="s">
        <v>83</v>
      </c>
      <c r="G4801">
        <v>2410.6266000000001</v>
      </c>
    </row>
    <row r="4802" spans="1:7" x14ac:dyDescent="0.25">
      <c r="A4802" t="s">
        <v>4841</v>
      </c>
      <c r="B4802" s="1">
        <v>39058</v>
      </c>
      <c r="C4802" t="s">
        <v>64</v>
      </c>
      <c r="D4802" t="s">
        <v>66</v>
      </c>
      <c r="E4802" t="s">
        <v>67</v>
      </c>
      <c r="F4802" t="s">
        <v>68</v>
      </c>
      <c r="G4802">
        <v>2410.6266000000001</v>
      </c>
    </row>
    <row r="4803" spans="1:7" x14ac:dyDescent="0.25">
      <c r="A4803" t="s">
        <v>4842</v>
      </c>
      <c r="B4803" s="1">
        <v>39058</v>
      </c>
      <c r="C4803" t="s">
        <v>64</v>
      </c>
      <c r="D4803" t="s">
        <v>82</v>
      </c>
      <c r="E4803" t="s">
        <v>67</v>
      </c>
      <c r="F4803" t="s">
        <v>83</v>
      </c>
      <c r="G4803">
        <v>2410.6266000000001</v>
      </c>
    </row>
    <row r="4804" spans="1:7" x14ac:dyDescent="0.25">
      <c r="A4804" t="s">
        <v>4843</v>
      </c>
      <c r="B4804" s="1">
        <v>39058</v>
      </c>
      <c r="C4804" t="s">
        <v>64</v>
      </c>
      <c r="D4804" t="s">
        <v>88</v>
      </c>
      <c r="E4804" t="s">
        <v>67</v>
      </c>
      <c r="F4804" t="s">
        <v>89</v>
      </c>
      <c r="G4804">
        <v>1105.4834000000001</v>
      </c>
    </row>
    <row r="4805" spans="1:7" x14ac:dyDescent="0.25">
      <c r="A4805" t="s">
        <v>4844</v>
      </c>
      <c r="B4805" s="1">
        <v>39058</v>
      </c>
      <c r="C4805" t="s">
        <v>64</v>
      </c>
      <c r="D4805" t="s">
        <v>88</v>
      </c>
      <c r="E4805" t="s">
        <v>67</v>
      </c>
      <c r="F4805" t="s">
        <v>89</v>
      </c>
      <c r="G4805">
        <v>865.20399999999995</v>
      </c>
    </row>
    <row r="4806" spans="1:7" x14ac:dyDescent="0.25">
      <c r="A4806" t="s">
        <v>4845</v>
      </c>
      <c r="B4806" s="1">
        <v>39058</v>
      </c>
      <c r="C4806" t="s">
        <v>64</v>
      </c>
      <c r="D4806" t="s">
        <v>82</v>
      </c>
      <c r="E4806" t="s">
        <v>67</v>
      </c>
      <c r="F4806" t="s">
        <v>83</v>
      </c>
      <c r="G4806">
        <v>2410.6266000000001</v>
      </c>
    </row>
    <row r="4807" spans="1:7" x14ac:dyDescent="0.25">
      <c r="A4807" t="s">
        <v>4846</v>
      </c>
      <c r="B4807" s="1">
        <v>39058</v>
      </c>
      <c r="C4807" t="s">
        <v>64</v>
      </c>
      <c r="D4807" t="s">
        <v>20</v>
      </c>
      <c r="E4807" t="s">
        <v>10</v>
      </c>
      <c r="F4807" t="s">
        <v>11</v>
      </c>
      <c r="G4807">
        <v>2410.6266000000001</v>
      </c>
    </row>
    <row r="4808" spans="1:7" x14ac:dyDescent="0.25">
      <c r="A4808" t="s">
        <v>4847</v>
      </c>
      <c r="B4808" s="1">
        <v>39058</v>
      </c>
      <c r="C4808" t="s">
        <v>64</v>
      </c>
      <c r="D4808" t="s">
        <v>20</v>
      </c>
      <c r="E4808" t="s">
        <v>10</v>
      </c>
      <c r="F4808" t="s">
        <v>11</v>
      </c>
      <c r="G4808">
        <v>2288.9187000000002</v>
      </c>
    </row>
    <row r="4809" spans="1:7" x14ac:dyDescent="0.25">
      <c r="A4809" t="s">
        <v>4848</v>
      </c>
      <c r="B4809" s="1">
        <v>39058</v>
      </c>
      <c r="C4809" t="s">
        <v>64</v>
      </c>
      <c r="D4809" t="s">
        <v>20</v>
      </c>
      <c r="E4809" t="s">
        <v>10</v>
      </c>
      <c r="F4809" t="s">
        <v>11</v>
      </c>
      <c r="G4809">
        <v>865.20399999999995</v>
      </c>
    </row>
    <row r="4810" spans="1:7" x14ac:dyDescent="0.25">
      <c r="A4810" t="s">
        <v>4849</v>
      </c>
      <c r="B4810" s="1">
        <v>39058</v>
      </c>
      <c r="C4810" t="s">
        <v>64</v>
      </c>
      <c r="D4810" t="s">
        <v>23</v>
      </c>
      <c r="E4810" t="s">
        <v>10</v>
      </c>
      <c r="F4810" t="s">
        <v>11</v>
      </c>
      <c r="G4810">
        <v>865.20399999999995</v>
      </c>
    </row>
    <row r="4811" spans="1:7" x14ac:dyDescent="0.25">
      <c r="A4811" t="s">
        <v>4850</v>
      </c>
      <c r="B4811" s="1">
        <v>39058</v>
      </c>
      <c r="C4811" t="s">
        <v>64</v>
      </c>
      <c r="D4811" t="s">
        <v>20</v>
      </c>
      <c r="E4811" t="s">
        <v>10</v>
      </c>
      <c r="F4811" t="s">
        <v>11</v>
      </c>
      <c r="G4811">
        <v>865.20399999999995</v>
      </c>
    </row>
    <row r="4812" spans="1:7" x14ac:dyDescent="0.25">
      <c r="A4812" t="s">
        <v>4851</v>
      </c>
      <c r="B4812" s="1">
        <v>39058</v>
      </c>
      <c r="C4812" t="s">
        <v>64</v>
      </c>
      <c r="D4812" t="s">
        <v>72</v>
      </c>
      <c r="E4812" t="s">
        <v>73</v>
      </c>
      <c r="F4812" t="s">
        <v>74</v>
      </c>
      <c r="G4812">
        <v>2410.6266000000001</v>
      </c>
    </row>
    <row r="4813" spans="1:7" x14ac:dyDescent="0.25">
      <c r="A4813" t="s">
        <v>4852</v>
      </c>
      <c r="B4813" s="1">
        <v>39058</v>
      </c>
      <c r="C4813" t="s">
        <v>64</v>
      </c>
      <c r="D4813" t="s">
        <v>72</v>
      </c>
      <c r="E4813" t="s">
        <v>73</v>
      </c>
      <c r="F4813" t="s">
        <v>74</v>
      </c>
      <c r="G4813">
        <v>2410.6266000000001</v>
      </c>
    </row>
    <row r="4814" spans="1:7" x14ac:dyDescent="0.25">
      <c r="A4814" t="s">
        <v>4853</v>
      </c>
      <c r="B4814" s="1">
        <v>39058</v>
      </c>
      <c r="C4814" t="s">
        <v>64</v>
      </c>
      <c r="D4814" t="s">
        <v>72</v>
      </c>
      <c r="E4814" t="s">
        <v>73</v>
      </c>
      <c r="F4814" t="s">
        <v>74</v>
      </c>
      <c r="G4814">
        <v>2410.6266000000001</v>
      </c>
    </row>
    <row r="4815" spans="1:7" x14ac:dyDescent="0.25">
      <c r="A4815" t="s">
        <v>4854</v>
      </c>
      <c r="B4815" s="1">
        <v>39058</v>
      </c>
      <c r="C4815" t="s">
        <v>64</v>
      </c>
      <c r="D4815" t="s">
        <v>72</v>
      </c>
      <c r="E4815" t="s">
        <v>73</v>
      </c>
      <c r="F4815" t="s">
        <v>74</v>
      </c>
      <c r="G4815">
        <v>2410.6266000000001</v>
      </c>
    </row>
    <row r="4816" spans="1:7" x14ac:dyDescent="0.25">
      <c r="A4816" t="s">
        <v>4855</v>
      </c>
      <c r="B4816" s="1">
        <v>39058</v>
      </c>
      <c r="C4816" t="s">
        <v>64</v>
      </c>
      <c r="D4816" t="s">
        <v>20</v>
      </c>
      <c r="E4816" t="s">
        <v>10</v>
      </c>
      <c r="F4816" t="s">
        <v>11</v>
      </c>
      <c r="G4816">
        <v>2288.9187000000002</v>
      </c>
    </row>
    <row r="4817" spans="1:7" x14ac:dyDescent="0.25">
      <c r="A4817" t="s">
        <v>4856</v>
      </c>
      <c r="B4817" s="1">
        <v>39058</v>
      </c>
      <c r="C4817" t="s">
        <v>64</v>
      </c>
      <c r="D4817" t="s">
        <v>72</v>
      </c>
      <c r="E4817" t="s">
        <v>73</v>
      </c>
      <c r="F4817" t="s">
        <v>74</v>
      </c>
      <c r="G4817">
        <v>865.20399999999995</v>
      </c>
    </row>
    <row r="4818" spans="1:7" x14ac:dyDescent="0.25">
      <c r="A4818" t="s">
        <v>4857</v>
      </c>
      <c r="B4818" s="1">
        <v>39059</v>
      </c>
      <c r="C4818" t="s">
        <v>64</v>
      </c>
      <c r="D4818" t="s">
        <v>82</v>
      </c>
      <c r="E4818" t="s">
        <v>67</v>
      </c>
      <c r="F4818" t="s">
        <v>83</v>
      </c>
      <c r="G4818">
        <v>2699.9018000000001</v>
      </c>
    </row>
    <row r="4819" spans="1:7" x14ac:dyDescent="0.25">
      <c r="A4819" t="s">
        <v>4858</v>
      </c>
      <c r="B4819" s="1">
        <v>39059</v>
      </c>
      <c r="C4819" t="s">
        <v>64</v>
      </c>
      <c r="D4819" t="s">
        <v>15</v>
      </c>
      <c r="E4819" t="s">
        <v>10</v>
      </c>
      <c r="F4819" t="s">
        <v>16</v>
      </c>
      <c r="G4819">
        <v>1105.4834000000001</v>
      </c>
    </row>
    <row r="4820" spans="1:7" x14ac:dyDescent="0.25">
      <c r="A4820" t="s">
        <v>4859</v>
      </c>
      <c r="B4820" s="1">
        <v>39059</v>
      </c>
      <c r="C4820" t="s">
        <v>64</v>
      </c>
      <c r="D4820" t="s">
        <v>20</v>
      </c>
      <c r="E4820" t="s">
        <v>10</v>
      </c>
      <c r="F4820" t="s">
        <v>11</v>
      </c>
      <c r="G4820">
        <v>2288.9187000000002</v>
      </c>
    </row>
    <row r="4821" spans="1:7" x14ac:dyDescent="0.25">
      <c r="A4821" t="s">
        <v>4860</v>
      </c>
      <c r="B4821" s="1">
        <v>39059</v>
      </c>
      <c r="C4821" t="s">
        <v>64</v>
      </c>
      <c r="D4821" t="s">
        <v>72</v>
      </c>
      <c r="E4821" t="s">
        <v>73</v>
      </c>
      <c r="F4821" t="s">
        <v>74</v>
      </c>
      <c r="G4821">
        <v>2410.6266000000001</v>
      </c>
    </row>
    <row r="4822" spans="1:7" x14ac:dyDescent="0.25">
      <c r="A4822" t="s">
        <v>4861</v>
      </c>
      <c r="B4822" s="1">
        <v>39059</v>
      </c>
      <c r="C4822" t="s">
        <v>64</v>
      </c>
      <c r="D4822" t="s">
        <v>72</v>
      </c>
      <c r="E4822" t="s">
        <v>73</v>
      </c>
      <c r="F4822" t="s">
        <v>74</v>
      </c>
      <c r="G4822">
        <v>2410.6266000000001</v>
      </c>
    </row>
    <row r="4823" spans="1:7" x14ac:dyDescent="0.25">
      <c r="A4823" t="s">
        <v>4862</v>
      </c>
      <c r="B4823" s="1">
        <v>39059</v>
      </c>
      <c r="C4823" t="s">
        <v>64</v>
      </c>
      <c r="D4823" t="s">
        <v>23</v>
      </c>
      <c r="E4823" t="s">
        <v>10</v>
      </c>
      <c r="F4823" t="s">
        <v>11</v>
      </c>
      <c r="G4823">
        <v>2288.9187000000002</v>
      </c>
    </row>
    <row r="4824" spans="1:7" x14ac:dyDescent="0.25">
      <c r="A4824" t="s">
        <v>4863</v>
      </c>
      <c r="B4824" s="1">
        <v>39059</v>
      </c>
      <c r="C4824" t="s">
        <v>64</v>
      </c>
      <c r="D4824" t="s">
        <v>15</v>
      </c>
      <c r="E4824" t="s">
        <v>10</v>
      </c>
      <c r="F4824" t="s">
        <v>16</v>
      </c>
      <c r="G4824">
        <v>2264.2536</v>
      </c>
    </row>
    <row r="4825" spans="1:7" x14ac:dyDescent="0.25">
      <c r="A4825" t="s">
        <v>4864</v>
      </c>
      <c r="B4825" s="1">
        <v>39059</v>
      </c>
      <c r="C4825" t="s">
        <v>64</v>
      </c>
      <c r="D4825" t="s">
        <v>72</v>
      </c>
      <c r="E4825" t="s">
        <v>73</v>
      </c>
      <c r="F4825" t="s">
        <v>74</v>
      </c>
      <c r="G4825">
        <v>1105.4834000000001</v>
      </c>
    </row>
    <row r="4826" spans="1:7" x14ac:dyDescent="0.25">
      <c r="A4826" t="s">
        <v>4865</v>
      </c>
      <c r="B4826" s="1">
        <v>39059</v>
      </c>
      <c r="C4826" t="s">
        <v>64</v>
      </c>
      <c r="D4826" t="s">
        <v>72</v>
      </c>
      <c r="E4826" t="s">
        <v>73</v>
      </c>
      <c r="F4826" t="s">
        <v>74</v>
      </c>
      <c r="G4826">
        <v>1105.4834000000001</v>
      </c>
    </row>
    <row r="4827" spans="1:7" x14ac:dyDescent="0.25">
      <c r="A4827" t="s">
        <v>4866</v>
      </c>
      <c r="B4827" s="1">
        <v>39059</v>
      </c>
      <c r="C4827" t="s">
        <v>64</v>
      </c>
      <c r="D4827" t="s">
        <v>72</v>
      </c>
      <c r="E4827" t="s">
        <v>73</v>
      </c>
      <c r="F4827" t="s">
        <v>74</v>
      </c>
      <c r="G4827">
        <v>2288.9187000000002</v>
      </c>
    </row>
    <row r="4828" spans="1:7" x14ac:dyDescent="0.25">
      <c r="A4828" t="s">
        <v>4867</v>
      </c>
      <c r="B4828" s="1">
        <v>39059</v>
      </c>
      <c r="C4828" t="s">
        <v>64</v>
      </c>
      <c r="D4828" t="s">
        <v>72</v>
      </c>
      <c r="E4828" t="s">
        <v>73</v>
      </c>
      <c r="F4828" t="s">
        <v>74</v>
      </c>
      <c r="G4828">
        <v>865.20399999999995</v>
      </c>
    </row>
    <row r="4829" spans="1:7" x14ac:dyDescent="0.25">
      <c r="A4829" t="s">
        <v>4868</v>
      </c>
      <c r="B4829" s="1">
        <v>39060</v>
      </c>
      <c r="C4829" t="s">
        <v>64</v>
      </c>
      <c r="D4829" t="s">
        <v>82</v>
      </c>
      <c r="E4829" t="s">
        <v>67</v>
      </c>
      <c r="F4829" t="s">
        <v>83</v>
      </c>
      <c r="G4829">
        <v>865.20399999999995</v>
      </c>
    </row>
    <row r="4830" spans="1:7" x14ac:dyDescent="0.25">
      <c r="A4830" t="s">
        <v>4869</v>
      </c>
      <c r="B4830" s="1">
        <v>39060</v>
      </c>
      <c r="C4830" t="s">
        <v>64</v>
      </c>
      <c r="D4830" t="s">
        <v>88</v>
      </c>
      <c r="E4830" t="s">
        <v>67</v>
      </c>
      <c r="F4830" t="s">
        <v>89</v>
      </c>
      <c r="G4830">
        <v>865.20399999999995</v>
      </c>
    </row>
    <row r="4831" spans="1:7" x14ac:dyDescent="0.25">
      <c r="A4831" t="s">
        <v>4870</v>
      </c>
      <c r="B4831" s="1">
        <v>39060</v>
      </c>
      <c r="C4831" t="s">
        <v>64</v>
      </c>
      <c r="D4831" t="s">
        <v>88</v>
      </c>
      <c r="E4831" t="s">
        <v>67</v>
      </c>
      <c r="F4831" t="s">
        <v>89</v>
      </c>
      <c r="G4831">
        <v>2288.9187000000002</v>
      </c>
    </row>
    <row r="4832" spans="1:7" x14ac:dyDescent="0.25">
      <c r="A4832" t="s">
        <v>4871</v>
      </c>
      <c r="B4832" s="1">
        <v>39060</v>
      </c>
      <c r="C4832" t="s">
        <v>64</v>
      </c>
      <c r="D4832" t="s">
        <v>72</v>
      </c>
      <c r="E4832" t="s">
        <v>73</v>
      </c>
      <c r="F4832" t="s">
        <v>74</v>
      </c>
      <c r="G4832">
        <v>2699.9018000000001</v>
      </c>
    </row>
    <row r="4833" spans="1:7" x14ac:dyDescent="0.25">
      <c r="A4833" t="s">
        <v>4872</v>
      </c>
      <c r="B4833" s="1">
        <v>39060</v>
      </c>
      <c r="C4833" t="s">
        <v>64</v>
      </c>
      <c r="D4833" t="s">
        <v>72</v>
      </c>
      <c r="E4833" t="s">
        <v>73</v>
      </c>
      <c r="F4833" t="s">
        <v>74</v>
      </c>
      <c r="G4833">
        <v>1105.4834000000001</v>
      </c>
    </row>
    <row r="4834" spans="1:7" x14ac:dyDescent="0.25">
      <c r="A4834" t="s">
        <v>4873</v>
      </c>
      <c r="B4834" s="1">
        <v>39060</v>
      </c>
      <c r="C4834" t="s">
        <v>64</v>
      </c>
      <c r="D4834" t="s">
        <v>72</v>
      </c>
      <c r="E4834" t="s">
        <v>73</v>
      </c>
      <c r="F4834" t="s">
        <v>74</v>
      </c>
      <c r="G4834">
        <v>2264.2536</v>
      </c>
    </row>
    <row r="4835" spans="1:7" x14ac:dyDescent="0.25">
      <c r="A4835" t="s">
        <v>4874</v>
      </c>
      <c r="B4835" s="1">
        <v>39060</v>
      </c>
      <c r="C4835" t="s">
        <v>64</v>
      </c>
      <c r="D4835" t="s">
        <v>72</v>
      </c>
      <c r="E4835" t="s">
        <v>73</v>
      </c>
      <c r="F4835" t="s">
        <v>74</v>
      </c>
      <c r="G4835">
        <v>865.20399999999995</v>
      </c>
    </row>
    <row r="4836" spans="1:7" x14ac:dyDescent="0.25">
      <c r="A4836" t="s">
        <v>4875</v>
      </c>
      <c r="B4836" s="1">
        <v>39061</v>
      </c>
      <c r="C4836" t="s">
        <v>64</v>
      </c>
      <c r="D4836" t="s">
        <v>82</v>
      </c>
      <c r="E4836" t="s">
        <v>67</v>
      </c>
      <c r="F4836" t="s">
        <v>83</v>
      </c>
      <c r="G4836">
        <v>2264.2536</v>
      </c>
    </row>
    <row r="4837" spans="1:7" x14ac:dyDescent="0.25">
      <c r="A4837" t="s">
        <v>4876</v>
      </c>
      <c r="B4837" s="1">
        <v>39061</v>
      </c>
      <c r="C4837" t="s">
        <v>64</v>
      </c>
      <c r="D4837" t="s">
        <v>23</v>
      </c>
      <c r="E4837" t="s">
        <v>10</v>
      </c>
      <c r="F4837" t="s">
        <v>11</v>
      </c>
      <c r="G4837">
        <v>1105.4834000000001</v>
      </c>
    </row>
    <row r="4838" spans="1:7" x14ac:dyDescent="0.25">
      <c r="A4838" t="s">
        <v>4877</v>
      </c>
      <c r="B4838" s="1">
        <v>39061</v>
      </c>
      <c r="C4838" t="s">
        <v>64</v>
      </c>
      <c r="D4838" t="s">
        <v>20</v>
      </c>
      <c r="E4838" t="s">
        <v>10</v>
      </c>
      <c r="F4838" t="s">
        <v>11</v>
      </c>
      <c r="G4838">
        <v>2264.2536</v>
      </c>
    </row>
    <row r="4839" spans="1:7" x14ac:dyDescent="0.25">
      <c r="A4839" t="s">
        <v>4878</v>
      </c>
      <c r="B4839" s="1">
        <v>39061</v>
      </c>
      <c r="C4839" t="s">
        <v>64</v>
      </c>
      <c r="D4839" t="s">
        <v>20</v>
      </c>
      <c r="E4839" t="s">
        <v>10</v>
      </c>
      <c r="F4839" t="s">
        <v>11</v>
      </c>
      <c r="G4839">
        <v>2264.2536</v>
      </c>
    </row>
    <row r="4840" spans="1:7" x14ac:dyDescent="0.25">
      <c r="A4840" t="s">
        <v>4879</v>
      </c>
      <c r="B4840" s="1">
        <v>39061</v>
      </c>
      <c r="C4840" t="s">
        <v>64</v>
      </c>
      <c r="D4840" t="s">
        <v>23</v>
      </c>
      <c r="E4840" t="s">
        <v>10</v>
      </c>
      <c r="F4840" t="s">
        <v>11</v>
      </c>
      <c r="G4840">
        <v>2264.2536</v>
      </c>
    </row>
    <row r="4841" spans="1:7" x14ac:dyDescent="0.25">
      <c r="A4841" t="s">
        <v>4880</v>
      </c>
      <c r="B4841" s="1">
        <v>39061</v>
      </c>
      <c r="C4841" t="s">
        <v>64</v>
      </c>
      <c r="D4841" t="s">
        <v>72</v>
      </c>
      <c r="E4841" t="s">
        <v>73</v>
      </c>
      <c r="F4841" t="s">
        <v>74</v>
      </c>
      <c r="G4841">
        <v>1105.4834000000001</v>
      </c>
    </row>
    <row r="4842" spans="1:7" x14ac:dyDescent="0.25">
      <c r="A4842" t="s">
        <v>4881</v>
      </c>
      <c r="B4842" s="1">
        <v>39061</v>
      </c>
      <c r="C4842" t="s">
        <v>64</v>
      </c>
      <c r="D4842" t="s">
        <v>72</v>
      </c>
      <c r="E4842" t="s">
        <v>73</v>
      </c>
      <c r="F4842" t="s">
        <v>74</v>
      </c>
      <c r="G4842">
        <v>2264.2536</v>
      </c>
    </row>
    <row r="4843" spans="1:7" x14ac:dyDescent="0.25">
      <c r="A4843" t="s">
        <v>4882</v>
      </c>
      <c r="B4843" s="1">
        <v>39061</v>
      </c>
      <c r="C4843" t="s">
        <v>64</v>
      </c>
      <c r="D4843" t="s">
        <v>72</v>
      </c>
      <c r="E4843" t="s">
        <v>73</v>
      </c>
      <c r="F4843" t="s">
        <v>74</v>
      </c>
      <c r="G4843">
        <v>2264.2536</v>
      </c>
    </row>
    <row r="4844" spans="1:7" x14ac:dyDescent="0.25">
      <c r="A4844" t="s">
        <v>4883</v>
      </c>
      <c r="B4844" s="1">
        <v>39061</v>
      </c>
      <c r="C4844" t="s">
        <v>64</v>
      </c>
      <c r="D4844" t="s">
        <v>82</v>
      </c>
      <c r="E4844" t="s">
        <v>67</v>
      </c>
      <c r="F4844" t="s">
        <v>83</v>
      </c>
      <c r="G4844">
        <v>1105.4834000000001</v>
      </c>
    </row>
    <row r="4845" spans="1:7" x14ac:dyDescent="0.25">
      <c r="A4845" t="s">
        <v>4884</v>
      </c>
      <c r="B4845" s="1">
        <v>39061</v>
      </c>
      <c r="C4845" t="s">
        <v>64</v>
      </c>
      <c r="D4845" t="s">
        <v>72</v>
      </c>
      <c r="E4845" t="s">
        <v>73</v>
      </c>
      <c r="F4845" t="s">
        <v>74</v>
      </c>
      <c r="G4845">
        <v>865.20399999999995</v>
      </c>
    </row>
    <row r="4846" spans="1:7" x14ac:dyDescent="0.25">
      <c r="A4846" t="s">
        <v>4885</v>
      </c>
      <c r="B4846" s="1">
        <v>39062</v>
      </c>
      <c r="C4846" t="s">
        <v>64</v>
      </c>
      <c r="D4846" t="s">
        <v>66</v>
      </c>
      <c r="E4846" t="s">
        <v>67</v>
      </c>
      <c r="F4846" t="s">
        <v>68</v>
      </c>
      <c r="G4846">
        <v>2699.9018000000001</v>
      </c>
    </row>
    <row r="4847" spans="1:7" x14ac:dyDescent="0.25">
      <c r="A4847" t="s">
        <v>4886</v>
      </c>
      <c r="B4847" s="1">
        <v>39062</v>
      </c>
      <c r="C4847" t="s">
        <v>64</v>
      </c>
      <c r="D4847" t="s">
        <v>82</v>
      </c>
      <c r="E4847" t="s">
        <v>67</v>
      </c>
      <c r="F4847" t="s">
        <v>83</v>
      </c>
      <c r="G4847">
        <v>865.20399999999995</v>
      </c>
    </row>
    <row r="4848" spans="1:7" x14ac:dyDescent="0.25">
      <c r="A4848" t="s">
        <v>4887</v>
      </c>
      <c r="B4848" s="1">
        <v>39062</v>
      </c>
      <c r="C4848" t="s">
        <v>64</v>
      </c>
      <c r="D4848" t="s">
        <v>66</v>
      </c>
      <c r="E4848" t="s">
        <v>67</v>
      </c>
      <c r="F4848" t="s">
        <v>68</v>
      </c>
      <c r="G4848">
        <v>2410.6266000000001</v>
      </c>
    </row>
    <row r="4849" spans="1:7" x14ac:dyDescent="0.25">
      <c r="A4849" t="s">
        <v>4888</v>
      </c>
      <c r="B4849" s="1">
        <v>39062</v>
      </c>
      <c r="C4849" t="s">
        <v>64</v>
      </c>
      <c r="D4849" t="s">
        <v>66</v>
      </c>
      <c r="E4849" t="s">
        <v>67</v>
      </c>
      <c r="F4849" t="s">
        <v>68</v>
      </c>
      <c r="G4849">
        <v>2410.6266000000001</v>
      </c>
    </row>
    <row r="4850" spans="1:7" x14ac:dyDescent="0.25">
      <c r="A4850" t="s">
        <v>4889</v>
      </c>
      <c r="B4850" s="1">
        <v>39062</v>
      </c>
      <c r="C4850" t="s">
        <v>64</v>
      </c>
      <c r="D4850" t="s">
        <v>23</v>
      </c>
      <c r="E4850" t="s">
        <v>10</v>
      </c>
      <c r="F4850" t="s">
        <v>11</v>
      </c>
      <c r="G4850">
        <v>1105.4834000000001</v>
      </c>
    </row>
    <row r="4851" spans="1:7" x14ac:dyDescent="0.25">
      <c r="A4851" t="s">
        <v>4890</v>
      </c>
      <c r="B4851" s="1">
        <v>39062</v>
      </c>
      <c r="C4851" t="s">
        <v>64</v>
      </c>
      <c r="D4851" t="s">
        <v>20</v>
      </c>
      <c r="E4851" t="s">
        <v>10</v>
      </c>
      <c r="F4851" t="s">
        <v>11</v>
      </c>
      <c r="G4851">
        <v>2410.6266000000001</v>
      </c>
    </row>
    <row r="4852" spans="1:7" x14ac:dyDescent="0.25">
      <c r="A4852" t="s">
        <v>4891</v>
      </c>
      <c r="B4852" s="1">
        <v>39062</v>
      </c>
      <c r="C4852" t="s">
        <v>64</v>
      </c>
      <c r="D4852" t="s">
        <v>66</v>
      </c>
      <c r="E4852" t="s">
        <v>67</v>
      </c>
      <c r="F4852" t="s">
        <v>68</v>
      </c>
      <c r="G4852">
        <v>2288.9187000000002</v>
      </c>
    </row>
    <row r="4853" spans="1:7" x14ac:dyDescent="0.25">
      <c r="A4853" t="s">
        <v>4892</v>
      </c>
      <c r="B4853" s="1">
        <v>39062</v>
      </c>
      <c r="C4853" t="s">
        <v>64</v>
      </c>
      <c r="D4853" t="s">
        <v>20</v>
      </c>
      <c r="E4853" t="s">
        <v>10</v>
      </c>
      <c r="F4853" t="s">
        <v>11</v>
      </c>
      <c r="G4853">
        <v>2288.9187000000002</v>
      </c>
    </row>
    <row r="4854" spans="1:7" x14ac:dyDescent="0.25">
      <c r="A4854" t="s">
        <v>4893</v>
      </c>
      <c r="B4854" s="1">
        <v>39062</v>
      </c>
      <c r="C4854" t="s">
        <v>64</v>
      </c>
      <c r="D4854" t="s">
        <v>20</v>
      </c>
      <c r="E4854" t="s">
        <v>10</v>
      </c>
      <c r="F4854" t="s">
        <v>11</v>
      </c>
      <c r="G4854">
        <v>2264.2536</v>
      </c>
    </row>
    <row r="4855" spans="1:7" x14ac:dyDescent="0.25">
      <c r="A4855" t="s">
        <v>4894</v>
      </c>
      <c r="B4855" s="1">
        <v>39062</v>
      </c>
      <c r="C4855" t="s">
        <v>64</v>
      </c>
      <c r="D4855" t="s">
        <v>15</v>
      </c>
      <c r="E4855" t="s">
        <v>10</v>
      </c>
      <c r="F4855" t="s">
        <v>16</v>
      </c>
      <c r="G4855">
        <v>2288.9187000000002</v>
      </c>
    </row>
    <row r="4856" spans="1:7" x14ac:dyDescent="0.25">
      <c r="A4856" t="s">
        <v>4895</v>
      </c>
      <c r="B4856" s="1">
        <v>39062</v>
      </c>
      <c r="C4856" t="s">
        <v>64</v>
      </c>
      <c r="D4856" t="s">
        <v>20</v>
      </c>
      <c r="E4856" t="s">
        <v>10</v>
      </c>
      <c r="F4856" t="s">
        <v>11</v>
      </c>
      <c r="G4856">
        <v>865.20399999999995</v>
      </c>
    </row>
    <row r="4857" spans="1:7" x14ac:dyDescent="0.25">
      <c r="A4857" t="s">
        <v>4896</v>
      </c>
      <c r="B4857" s="1">
        <v>39062</v>
      </c>
      <c r="C4857" t="s">
        <v>64</v>
      </c>
      <c r="D4857" t="s">
        <v>20</v>
      </c>
      <c r="E4857" t="s">
        <v>10</v>
      </c>
      <c r="F4857" t="s">
        <v>11</v>
      </c>
      <c r="G4857">
        <v>865.20399999999995</v>
      </c>
    </row>
    <row r="4858" spans="1:7" x14ac:dyDescent="0.25">
      <c r="A4858" t="s">
        <v>4897</v>
      </c>
      <c r="B4858" s="1">
        <v>39062</v>
      </c>
      <c r="C4858" t="s">
        <v>64</v>
      </c>
      <c r="D4858" t="s">
        <v>72</v>
      </c>
      <c r="E4858" t="s">
        <v>73</v>
      </c>
      <c r="F4858" t="s">
        <v>74</v>
      </c>
      <c r="G4858">
        <v>2410.6266000000001</v>
      </c>
    </row>
    <row r="4859" spans="1:7" x14ac:dyDescent="0.25">
      <c r="A4859" t="s">
        <v>4898</v>
      </c>
      <c r="B4859" s="1">
        <v>39062</v>
      </c>
      <c r="C4859" t="s">
        <v>64</v>
      </c>
      <c r="D4859" t="s">
        <v>72</v>
      </c>
      <c r="E4859" t="s">
        <v>73</v>
      </c>
      <c r="F4859" t="s">
        <v>74</v>
      </c>
      <c r="G4859">
        <v>2288.9187000000002</v>
      </c>
    </row>
    <row r="4860" spans="1:7" x14ac:dyDescent="0.25">
      <c r="A4860" t="s">
        <v>4899</v>
      </c>
      <c r="B4860" s="1">
        <v>39063</v>
      </c>
      <c r="C4860" t="s">
        <v>64</v>
      </c>
      <c r="D4860" t="s">
        <v>88</v>
      </c>
      <c r="E4860" t="s">
        <v>67</v>
      </c>
      <c r="F4860" t="s">
        <v>89</v>
      </c>
      <c r="G4860">
        <v>2699.9018000000001</v>
      </c>
    </row>
    <row r="4861" spans="1:7" x14ac:dyDescent="0.25">
      <c r="A4861" t="s">
        <v>4900</v>
      </c>
      <c r="B4861" s="1">
        <v>39063</v>
      </c>
      <c r="C4861" t="s">
        <v>64</v>
      </c>
      <c r="D4861" t="s">
        <v>82</v>
      </c>
      <c r="E4861" t="s">
        <v>67</v>
      </c>
      <c r="F4861" t="s">
        <v>83</v>
      </c>
      <c r="G4861">
        <v>1105.4834000000001</v>
      </c>
    </row>
    <row r="4862" spans="1:7" x14ac:dyDescent="0.25">
      <c r="A4862" t="s">
        <v>4901</v>
      </c>
      <c r="B4862" s="1">
        <v>39063</v>
      </c>
      <c r="C4862" t="s">
        <v>64</v>
      </c>
      <c r="D4862" t="s">
        <v>88</v>
      </c>
      <c r="E4862" t="s">
        <v>67</v>
      </c>
      <c r="F4862" t="s">
        <v>89</v>
      </c>
      <c r="G4862">
        <v>1105.4834000000001</v>
      </c>
    </row>
    <row r="4863" spans="1:7" x14ac:dyDescent="0.25">
      <c r="A4863" t="s">
        <v>4902</v>
      </c>
      <c r="B4863" s="1">
        <v>39063</v>
      </c>
      <c r="C4863" t="s">
        <v>64</v>
      </c>
      <c r="D4863" t="s">
        <v>88</v>
      </c>
      <c r="E4863" t="s">
        <v>67</v>
      </c>
      <c r="F4863" t="s">
        <v>89</v>
      </c>
      <c r="G4863">
        <v>2410.6266000000001</v>
      </c>
    </row>
    <row r="4864" spans="1:7" x14ac:dyDescent="0.25">
      <c r="A4864" t="s">
        <v>4903</v>
      </c>
      <c r="B4864" s="1">
        <v>39063</v>
      </c>
      <c r="C4864" t="s">
        <v>64</v>
      </c>
      <c r="D4864" t="s">
        <v>88</v>
      </c>
      <c r="E4864" t="s">
        <v>67</v>
      </c>
      <c r="F4864" t="s">
        <v>89</v>
      </c>
      <c r="G4864">
        <v>2410.6266000000001</v>
      </c>
    </row>
    <row r="4865" spans="1:7" x14ac:dyDescent="0.25">
      <c r="A4865" t="s">
        <v>4904</v>
      </c>
      <c r="B4865" s="1">
        <v>39063</v>
      </c>
      <c r="C4865" t="s">
        <v>64</v>
      </c>
      <c r="D4865" t="s">
        <v>66</v>
      </c>
      <c r="E4865" t="s">
        <v>67</v>
      </c>
      <c r="F4865" t="s">
        <v>68</v>
      </c>
      <c r="G4865">
        <v>2699.9018000000001</v>
      </c>
    </row>
    <row r="4866" spans="1:7" x14ac:dyDescent="0.25">
      <c r="A4866" t="s">
        <v>4905</v>
      </c>
      <c r="B4866" s="1">
        <v>39063</v>
      </c>
      <c r="C4866" t="s">
        <v>64</v>
      </c>
      <c r="D4866" t="s">
        <v>82</v>
      </c>
      <c r="E4866" t="s">
        <v>67</v>
      </c>
      <c r="F4866" t="s">
        <v>83</v>
      </c>
      <c r="G4866">
        <v>2410.6266000000001</v>
      </c>
    </row>
    <row r="4867" spans="1:7" x14ac:dyDescent="0.25">
      <c r="A4867" t="s">
        <v>4906</v>
      </c>
      <c r="B4867" s="1">
        <v>39063</v>
      </c>
      <c r="C4867" t="s">
        <v>64</v>
      </c>
      <c r="D4867" t="s">
        <v>66</v>
      </c>
      <c r="E4867" t="s">
        <v>67</v>
      </c>
      <c r="F4867" t="s">
        <v>68</v>
      </c>
      <c r="G4867">
        <v>2410.6266000000001</v>
      </c>
    </row>
    <row r="4868" spans="1:7" x14ac:dyDescent="0.25">
      <c r="A4868" t="s">
        <v>4907</v>
      </c>
      <c r="B4868" s="1">
        <v>39063</v>
      </c>
      <c r="C4868" t="s">
        <v>64</v>
      </c>
      <c r="D4868" t="s">
        <v>23</v>
      </c>
      <c r="E4868" t="s">
        <v>10</v>
      </c>
      <c r="F4868" t="s">
        <v>11</v>
      </c>
      <c r="G4868">
        <v>1105.4834000000001</v>
      </c>
    </row>
    <row r="4869" spans="1:7" x14ac:dyDescent="0.25">
      <c r="A4869" t="s">
        <v>4908</v>
      </c>
      <c r="B4869" s="1">
        <v>39063</v>
      </c>
      <c r="C4869" t="s">
        <v>64</v>
      </c>
      <c r="D4869" t="s">
        <v>20</v>
      </c>
      <c r="E4869" t="s">
        <v>10</v>
      </c>
      <c r="F4869" t="s">
        <v>11</v>
      </c>
      <c r="G4869">
        <v>2410.6266000000001</v>
      </c>
    </row>
    <row r="4870" spans="1:7" x14ac:dyDescent="0.25">
      <c r="A4870" t="s">
        <v>4909</v>
      </c>
      <c r="B4870" s="1">
        <v>39063</v>
      </c>
      <c r="C4870" t="s">
        <v>64</v>
      </c>
      <c r="D4870" t="s">
        <v>20</v>
      </c>
      <c r="E4870" t="s">
        <v>10</v>
      </c>
      <c r="F4870" t="s">
        <v>11</v>
      </c>
      <c r="G4870">
        <v>2288.9187000000002</v>
      </c>
    </row>
    <row r="4871" spans="1:7" x14ac:dyDescent="0.25">
      <c r="A4871" t="s">
        <v>4910</v>
      </c>
      <c r="B4871" s="1">
        <v>39063</v>
      </c>
      <c r="C4871" t="s">
        <v>64</v>
      </c>
      <c r="D4871" t="s">
        <v>72</v>
      </c>
      <c r="E4871" t="s">
        <v>73</v>
      </c>
      <c r="F4871" t="s">
        <v>74</v>
      </c>
      <c r="G4871">
        <v>2410.6266000000001</v>
      </c>
    </row>
    <row r="4872" spans="1:7" x14ac:dyDescent="0.25">
      <c r="A4872" t="s">
        <v>4911</v>
      </c>
      <c r="B4872" s="1">
        <v>39063</v>
      </c>
      <c r="C4872" t="s">
        <v>64</v>
      </c>
      <c r="D4872" t="s">
        <v>23</v>
      </c>
      <c r="E4872" t="s">
        <v>10</v>
      </c>
      <c r="F4872" t="s">
        <v>11</v>
      </c>
      <c r="G4872">
        <v>2264.2536</v>
      </c>
    </row>
    <row r="4873" spans="1:7" x14ac:dyDescent="0.25">
      <c r="A4873" t="s">
        <v>4912</v>
      </c>
      <c r="B4873" s="1">
        <v>39063</v>
      </c>
      <c r="C4873" t="s">
        <v>64</v>
      </c>
      <c r="D4873" t="s">
        <v>72</v>
      </c>
      <c r="E4873" t="s">
        <v>73</v>
      </c>
      <c r="F4873" t="s">
        <v>74</v>
      </c>
      <c r="G4873">
        <v>2288.9187000000002</v>
      </c>
    </row>
    <row r="4874" spans="1:7" x14ac:dyDescent="0.25">
      <c r="A4874" t="s">
        <v>4913</v>
      </c>
      <c r="B4874" s="1">
        <v>39063</v>
      </c>
      <c r="C4874" t="s">
        <v>64</v>
      </c>
      <c r="D4874" t="s">
        <v>72</v>
      </c>
      <c r="E4874" t="s">
        <v>73</v>
      </c>
      <c r="F4874" t="s">
        <v>74</v>
      </c>
      <c r="G4874">
        <v>2264.2536</v>
      </c>
    </row>
    <row r="4875" spans="1:7" x14ac:dyDescent="0.25">
      <c r="A4875" t="s">
        <v>4914</v>
      </c>
      <c r="B4875" s="1">
        <v>39063</v>
      </c>
      <c r="C4875" t="s">
        <v>64</v>
      </c>
      <c r="D4875" t="s">
        <v>72</v>
      </c>
      <c r="E4875" t="s">
        <v>73</v>
      </c>
      <c r="F4875" t="s">
        <v>74</v>
      </c>
      <c r="G4875">
        <v>2264.2536</v>
      </c>
    </row>
    <row r="4876" spans="1:7" x14ac:dyDescent="0.25">
      <c r="A4876" t="s">
        <v>4915</v>
      </c>
      <c r="B4876" s="1">
        <v>39063</v>
      </c>
      <c r="C4876" t="s">
        <v>64</v>
      </c>
      <c r="D4876" t="s">
        <v>72</v>
      </c>
      <c r="E4876" t="s">
        <v>73</v>
      </c>
      <c r="F4876" t="s">
        <v>74</v>
      </c>
      <c r="G4876">
        <v>865.20399999999995</v>
      </c>
    </row>
    <row r="4877" spans="1:7" x14ac:dyDescent="0.25">
      <c r="A4877" t="s">
        <v>4916</v>
      </c>
      <c r="B4877" s="1">
        <v>39064</v>
      </c>
      <c r="C4877" t="s">
        <v>64</v>
      </c>
      <c r="D4877" t="s">
        <v>88</v>
      </c>
      <c r="E4877" t="s">
        <v>67</v>
      </c>
      <c r="F4877" t="s">
        <v>89</v>
      </c>
      <c r="G4877">
        <v>2410.6266000000001</v>
      </c>
    </row>
    <row r="4878" spans="1:7" x14ac:dyDescent="0.25">
      <c r="A4878" t="s">
        <v>4917</v>
      </c>
      <c r="B4878" s="1">
        <v>39064</v>
      </c>
      <c r="C4878" t="s">
        <v>64</v>
      </c>
      <c r="D4878" t="s">
        <v>66</v>
      </c>
      <c r="E4878" t="s">
        <v>67</v>
      </c>
      <c r="F4878" t="s">
        <v>68</v>
      </c>
      <c r="G4878">
        <v>865.20399999999995</v>
      </c>
    </row>
    <row r="4879" spans="1:7" x14ac:dyDescent="0.25">
      <c r="A4879" t="s">
        <v>4918</v>
      </c>
      <c r="B4879" s="1">
        <v>39064</v>
      </c>
      <c r="C4879" t="s">
        <v>64</v>
      </c>
      <c r="D4879" t="s">
        <v>23</v>
      </c>
      <c r="E4879" t="s">
        <v>10</v>
      </c>
      <c r="F4879" t="s">
        <v>11</v>
      </c>
      <c r="G4879">
        <v>1105.4834000000001</v>
      </c>
    </row>
    <row r="4880" spans="1:7" x14ac:dyDescent="0.25">
      <c r="A4880" t="s">
        <v>4919</v>
      </c>
      <c r="B4880" s="1">
        <v>39064</v>
      </c>
      <c r="C4880" t="s">
        <v>64</v>
      </c>
      <c r="D4880" t="s">
        <v>82</v>
      </c>
      <c r="E4880" t="s">
        <v>67</v>
      </c>
      <c r="F4880" t="s">
        <v>83</v>
      </c>
      <c r="G4880">
        <v>2264.2536</v>
      </c>
    </row>
    <row r="4881" spans="1:7" x14ac:dyDescent="0.25">
      <c r="A4881" t="s">
        <v>4920</v>
      </c>
      <c r="B4881" s="1">
        <v>39064</v>
      </c>
      <c r="C4881" t="s">
        <v>64</v>
      </c>
      <c r="D4881" t="s">
        <v>72</v>
      </c>
      <c r="E4881" t="s">
        <v>73</v>
      </c>
      <c r="F4881" t="s">
        <v>74</v>
      </c>
      <c r="G4881">
        <v>2410.6266000000001</v>
      </c>
    </row>
    <row r="4882" spans="1:7" x14ac:dyDescent="0.25">
      <c r="A4882" t="s">
        <v>4921</v>
      </c>
      <c r="B4882" s="1">
        <v>39064</v>
      </c>
      <c r="C4882" t="s">
        <v>64</v>
      </c>
      <c r="D4882" t="s">
        <v>72</v>
      </c>
      <c r="E4882" t="s">
        <v>73</v>
      </c>
      <c r="F4882" t="s">
        <v>74</v>
      </c>
      <c r="G4882">
        <v>2410.6266000000001</v>
      </c>
    </row>
    <row r="4883" spans="1:7" x14ac:dyDescent="0.25">
      <c r="A4883" t="s">
        <v>4922</v>
      </c>
      <c r="B4883" s="1">
        <v>39064</v>
      </c>
      <c r="C4883" t="s">
        <v>64</v>
      </c>
      <c r="D4883" t="s">
        <v>72</v>
      </c>
      <c r="E4883" t="s">
        <v>73</v>
      </c>
      <c r="F4883" t="s">
        <v>74</v>
      </c>
      <c r="G4883">
        <v>2410.6266000000001</v>
      </c>
    </row>
    <row r="4884" spans="1:7" x14ac:dyDescent="0.25">
      <c r="A4884" t="s">
        <v>4923</v>
      </c>
      <c r="B4884" s="1">
        <v>39064</v>
      </c>
      <c r="C4884" t="s">
        <v>64</v>
      </c>
      <c r="D4884" t="s">
        <v>72</v>
      </c>
      <c r="E4884" t="s">
        <v>73</v>
      </c>
      <c r="F4884" t="s">
        <v>74</v>
      </c>
      <c r="G4884">
        <v>2699.9018000000001</v>
      </c>
    </row>
    <row r="4885" spans="1:7" x14ac:dyDescent="0.25">
      <c r="A4885" t="s">
        <v>4924</v>
      </c>
      <c r="B4885" s="1">
        <v>39064</v>
      </c>
      <c r="C4885" t="s">
        <v>64</v>
      </c>
      <c r="D4885" t="s">
        <v>20</v>
      </c>
      <c r="E4885" t="s">
        <v>10</v>
      </c>
      <c r="F4885" t="s">
        <v>11</v>
      </c>
      <c r="G4885">
        <v>2264.2536</v>
      </c>
    </row>
    <row r="4886" spans="1:7" x14ac:dyDescent="0.25">
      <c r="A4886" t="s">
        <v>4925</v>
      </c>
      <c r="B4886" s="1">
        <v>39064</v>
      </c>
      <c r="C4886" t="s">
        <v>64</v>
      </c>
      <c r="D4886" t="s">
        <v>72</v>
      </c>
      <c r="E4886" t="s">
        <v>73</v>
      </c>
      <c r="F4886" t="s">
        <v>74</v>
      </c>
      <c r="G4886">
        <v>1105.4834000000001</v>
      </c>
    </row>
    <row r="4887" spans="1:7" x14ac:dyDescent="0.25">
      <c r="A4887" t="s">
        <v>4926</v>
      </c>
      <c r="B4887" s="1">
        <v>39064</v>
      </c>
      <c r="C4887" t="s">
        <v>64</v>
      </c>
      <c r="D4887" t="s">
        <v>72</v>
      </c>
      <c r="E4887" t="s">
        <v>73</v>
      </c>
      <c r="F4887" t="s">
        <v>74</v>
      </c>
      <c r="G4887">
        <v>2288.9187000000002</v>
      </c>
    </row>
    <row r="4888" spans="1:7" x14ac:dyDescent="0.25">
      <c r="A4888" t="s">
        <v>4927</v>
      </c>
      <c r="B4888" s="1">
        <v>39064</v>
      </c>
      <c r="C4888" t="s">
        <v>64</v>
      </c>
      <c r="D4888" t="s">
        <v>82</v>
      </c>
      <c r="E4888" t="s">
        <v>67</v>
      </c>
      <c r="F4888" t="s">
        <v>83</v>
      </c>
      <c r="G4888">
        <v>2264.2536</v>
      </c>
    </row>
    <row r="4889" spans="1:7" x14ac:dyDescent="0.25">
      <c r="A4889" t="s">
        <v>4928</v>
      </c>
      <c r="B4889" s="1">
        <v>39065</v>
      </c>
      <c r="C4889" t="s">
        <v>64</v>
      </c>
      <c r="D4889" t="s">
        <v>66</v>
      </c>
      <c r="E4889" t="s">
        <v>67</v>
      </c>
      <c r="F4889" t="s">
        <v>68</v>
      </c>
      <c r="G4889">
        <v>2410.6266000000001</v>
      </c>
    </row>
    <row r="4890" spans="1:7" x14ac:dyDescent="0.25">
      <c r="A4890" t="s">
        <v>4929</v>
      </c>
      <c r="B4890" s="1">
        <v>39065</v>
      </c>
      <c r="C4890" t="s">
        <v>64</v>
      </c>
      <c r="D4890" t="s">
        <v>88</v>
      </c>
      <c r="E4890" t="s">
        <v>67</v>
      </c>
      <c r="F4890" t="s">
        <v>89</v>
      </c>
      <c r="G4890">
        <v>1105.4834000000001</v>
      </c>
    </row>
    <row r="4891" spans="1:7" x14ac:dyDescent="0.25">
      <c r="A4891" t="s">
        <v>4930</v>
      </c>
      <c r="B4891" s="1">
        <v>39065</v>
      </c>
      <c r="C4891" t="s">
        <v>64</v>
      </c>
      <c r="D4891" t="s">
        <v>88</v>
      </c>
      <c r="E4891" t="s">
        <v>67</v>
      </c>
      <c r="F4891" t="s">
        <v>89</v>
      </c>
      <c r="G4891">
        <v>2699.9018000000001</v>
      </c>
    </row>
    <row r="4892" spans="1:7" x14ac:dyDescent="0.25">
      <c r="A4892" t="s">
        <v>4931</v>
      </c>
      <c r="B4892" s="1">
        <v>39065</v>
      </c>
      <c r="C4892" t="s">
        <v>64</v>
      </c>
      <c r="D4892" t="s">
        <v>66</v>
      </c>
      <c r="E4892" t="s">
        <v>67</v>
      </c>
      <c r="F4892" t="s">
        <v>68</v>
      </c>
      <c r="G4892">
        <v>2410.6266000000001</v>
      </c>
    </row>
    <row r="4893" spans="1:7" x14ac:dyDescent="0.25">
      <c r="A4893" t="s">
        <v>4932</v>
      </c>
      <c r="B4893" s="1">
        <v>39065</v>
      </c>
      <c r="C4893" t="s">
        <v>64</v>
      </c>
      <c r="D4893" t="s">
        <v>66</v>
      </c>
      <c r="E4893" t="s">
        <v>67</v>
      </c>
      <c r="F4893" t="s">
        <v>68</v>
      </c>
      <c r="G4893">
        <v>865.20399999999995</v>
      </c>
    </row>
    <row r="4894" spans="1:7" x14ac:dyDescent="0.25">
      <c r="A4894" t="s">
        <v>4933</v>
      </c>
      <c r="B4894" s="1">
        <v>39065</v>
      </c>
      <c r="C4894" t="s">
        <v>64</v>
      </c>
      <c r="D4894" t="s">
        <v>88</v>
      </c>
      <c r="E4894" t="s">
        <v>67</v>
      </c>
      <c r="F4894" t="s">
        <v>89</v>
      </c>
      <c r="G4894">
        <v>865.20399999999995</v>
      </c>
    </row>
    <row r="4895" spans="1:7" x14ac:dyDescent="0.25">
      <c r="A4895" t="s">
        <v>4934</v>
      </c>
      <c r="B4895" s="1">
        <v>39065</v>
      </c>
      <c r="C4895" t="s">
        <v>64</v>
      </c>
      <c r="D4895" t="s">
        <v>23</v>
      </c>
      <c r="E4895" t="s">
        <v>10</v>
      </c>
      <c r="F4895" t="s">
        <v>11</v>
      </c>
      <c r="G4895">
        <v>1105.4834000000001</v>
      </c>
    </row>
    <row r="4896" spans="1:7" x14ac:dyDescent="0.25">
      <c r="A4896" t="s">
        <v>4935</v>
      </c>
      <c r="B4896" s="1">
        <v>39065</v>
      </c>
      <c r="C4896" t="s">
        <v>64</v>
      </c>
      <c r="D4896" t="s">
        <v>20</v>
      </c>
      <c r="E4896" t="s">
        <v>10</v>
      </c>
      <c r="F4896" t="s">
        <v>11</v>
      </c>
      <c r="G4896">
        <v>2699.9018000000001</v>
      </c>
    </row>
    <row r="4897" spans="1:7" x14ac:dyDescent="0.25">
      <c r="A4897" t="s">
        <v>4936</v>
      </c>
      <c r="B4897" s="1">
        <v>39065</v>
      </c>
      <c r="C4897" t="s">
        <v>64</v>
      </c>
      <c r="D4897" t="s">
        <v>23</v>
      </c>
      <c r="E4897" t="s">
        <v>10</v>
      </c>
      <c r="F4897" t="s">
        <v>11</v>
      </c>
      <c r="G4897">
        <v>2264.2536</v>
      </c>
    </row>
    <row r="4898" spans="1:7" x14ac:dyDescent="0.25">
      <c r="A4898" t="s">
        <v>4937</v>
      </c>
      <c r="B4898" s="1">
        <v>39065</v>
      </c>
      <c r="C4898" t="s">
        <v>64</v>
      </c>
      <c r="D4898" t="s">
        <v>20</v>
      </c>
      <c r="E4898" t="s">
        <v>10</v>
      </c>
      <c r="F4898" t="s">
        <v>11</v>
      </c>
      <c r="G4898">
        <v>865.20399999999995</v>
      </c>
    </row>
    <row r="4899" spans="1:7" x14ac:dyDescent="0.25">
      <c r="A4899" t="s">
        <v>4938</v>
      </c>
      <c r="B4899" s="1">
        <v>39065</v>
      </c>
      <c r="C4899" t="s">
        <v>64</v>
      </c>
      <c r="D4899" t="s">
        <v>72</v>
      </c>
      <c r="E4899" t="s">
        <v>73</v>
      </c>
      <c r="F4899" t="s">
        <v>74</v>
      </c>
      <c r="G4899">
        <v>2410.6266000000001</v>
      </c>
    </row>
    <row r="4900" spans="1:7" x14ac:dyDescent="0.25">
      <c r="A4900" t="s">
        <v>4939</v>
      </c>
      <c r="B4900" s="1">
        <v>39065</v>
      </c>
      <c r="C4900" t="s">
        <v>64</v>
      </c>
      <c r="D4900" t="s">
        <v>72</v>
      </c>
      <c r="E4900" t="s">
        <v>73</v>
      </c>
      <c r="F4900" t="s">
        <v>74</v>
      </c>
      <c r="G4900">
        <v>2699.9018000000001</v>
      </c>
    </row>
    <row r="4901" spans="1:7" x14ac:dyDescent="0.25">
      <c r="A4901" t="s">
        <v>4940</v>
      </c>
      <c r="B4901" s="1">
        <v>39065</v>
      </c>
      <c r="C4901" t="s">
        <v>64</v>
      </c>
      <c r="D4901" t="s">
        <v>20</v>
      </c>
      <c r="E4901" t="s">
        <v>10</v>
      </c>
      <c r="F4901" t="s">
        <v>11</v>
      </c>
      <c r="G4901">
        <v>2264.2536</v>
      </c>
    </row>
    <row r="4902" spans="1:7" x14ac:dyDescent="0.25">
      <c r="A4902" t="s">
        <v>4941</v>
      </c>
      <c r="B4902" s="1">
        <v>39065</v>
      </c>
      <c r="C4902" t="s">
        <v>64</v>
      </c>
      <c r="D4902" t="s">
        <v>72</v>
      </c>
      <c r="E4902" t="s">
        <v>73</v>
      </c>
      <c r="F4902" t="s">
        <v>74</v>
      </c>
      <c r="G4902">
        <v>2288.9187000000002</v>
      </c>
    </row>
    <row r="4903" spans="1:7" x14ac:dyDescent="0.25">
      <c r="A4903" t="s">
        <v>4942</v>
      </c>
      <c r="B4903" s="1">
        <v>39065</v>
      </c>
      <c r="C4903" t="s">
        <v>64</v>
      </c>
      <c r="D4903" t="s">
        <v>72</v>
      </c>
      <c r="E4903" t="s">
        <v>73</v>
      </c>
      <c r="F4903" t="s">
        <v>74</v>
      </c>
      <c r="G4903">
        <v>865.20399999999995</v>
      </c>
    </row>
    <row r="4904" spans="1:7" x14ac:dyDescent="0.25">
      <c r="A4904" t="s">
        <v>4943</v>
      </c>
      <c r="B4904" s="1">
        <v>39065</v>
      </c>
      <c r="C4904" t="s">
        <v>64</v>
      </c>
      <c r="D4904" t="s">
        <v>72</v>
      </c>
      <c r="E4904" t="s">
        <v>73</v>
      </c>
      <c r="F4904" t="s">
        <v>74</v>
      </c>
      <c r="G4904">
        <v>865.20399999999995</v>
      </c>
    </row>
    <row r="4905" spans="1:7" x14ac:dyDescent="0.25">
      <c r="A4905" t="s">
        <v>4944</v>
      </c>
      <c r="B4905" s="1">
        <v>39066</v>
      </c>
      <c r="C4905" t="s">
        <v>64</v>
      </c>
      <c r="D4905" t="s">
        <v>82</v>
      </c>
      <c r="E4905" t="s">
        <v>67</v>
      </c>
      <c r="F4905" t="s">
        <v>83</v>
      </c>
      <c r="G4905">
        <v>2410.6266000000001</v>
      </c>
    </row>
    <row r="4906" spans="1:7" x14ac:dyDescent="0.25">
      <c r="A4906" t="s">
        <v>4945</v>
      </c>
      <c r="B4906" s="1">
        <v>39066</v>
      </c>
      <c r="C4906" t="s">
        <v>64</v>
      </c>
      <c r="D4906" t="s">
        <v>88</v>
      </c>
      <c r="E4906" t="s">
        <v>67</v>
      </c>
      <c r="F4906" t="s">
        <v>89</v>
      </c>
      <c r="G4906">
        <v>865.20399999999995</v>
      </c>
    </row>
    <row r="4907" spans="1:7" x14ac:dyDescent="0.25">
      <c r="A4907" t="s">
        <v>4946</v>
      </c>
      <c r="B4907" s="1">
        <v>39066</v>
      </c>
      <c r="C4907" t="s">
        <v>64</v>
      </c>
      <c r="D4907" t="s">
        <v>82</v>
      </c>
      <c r="E4907" t="s">
        <v>67</v>
      </c>
      <c r="F4907" t="s">
        <v>83</v>
      </c>
      <c r="G4907">
        <v>2410.6266000000001</v>
      </c>
    </row>
    <row r="4908" spans="1:7" x14ac:dyDescent="0.25">
      <c r="A4908" t="s">
        <v>4947</v>
      </c>
      <c r="B4908" s="1">
        <v>39066</v>
      </c>
      <c r="C4908" t="s">
        <v>64</v>
      </c>
      <c r="D4908" t="s">
        <v>20</v>
      </c>
      <c r="E4908" t="s">
        <v>10</v>
      </c>
      <c r="F4908" t="s">
        <v>11</v>
      </c>
      <c r="G4908">
        <v>2264.2536</v>
      </c>
    </row>
    <row r="4909" spans="1:7" x14ac:dyDescent="0.25">
      <c r="A4909" t="s">
        <v>4948</v>
      </c>
      <c r="B4909" s="1">
        <v>39066</v>
      </c>
      <c r="C4909" t="s">
        <v>64</v>
      </c>
      <c r="D4909" t="s">
        <v>72</v>
      </c>
      <c r="E4909" t="s">
        <v>73</v>
      </c>
      <c r="F4909" t="s">
        <v>74</v>
      </c>
      <c r="G4909">
        <v>2410.6266000000001</v>
      </c>
    </row>
    <row r="4910" spans="1:7" x14ac:dyDescent="0.25">
      <c r="A4910" t="s">
        <v>4949</v>
      </c>
      <c r="B4910" s="1">
        <v>39067</v>
      </c>
      <c r="C4910" t="s">
        <v>64</v>
      </c>
      <c r="D4910" t="s">
        <v>66</v>
      </c>
      <c r="E4910" t="s">
        <v>67</v>
      </c>
      <c r="F4910" t="s">
        <v>68</v>
      </c>
      <c r="G4910">
        <v>2410.6266000000001</v>
      </c>
    </row>
    <row r="4911" spans="1:7" x14ac:dyDescent="0.25">
      <c r="A4911" t="s">
        <v>4950</v>
      </c>
      <c r="B4911" s="1">
        <v>39067</v>
      </c>
      <c r="C4911" t="s">
        <v>64</v>
      </c>
      <c r="D4911" t="s">
        <v>66</v>
      </c>
      <c r="E4911" t="s">
        <v>67</v>
      </c>
      <c r="F4911" t="s">
        <v>68</v>
      </c>
      <c r="G4911">
        <v>865.20399999999995</v>
      </c>
    </row>
    <row r="4912" spans="1:7" x14ac:dyDescent="0.25">
      <c r="A4912" t="s">
        <v>4951</v>
      </c>
      <c r="B4912" s="1">
        <v>39067</v>
      </c>
      <c r="C4912" t="s">
        <v>64</v>
      </c>
      <c r="D4912" t="s">
        <v>88</v>
      </c>
      <c r="E4912" t="s">
        <v>67</v>
      </c>
      <c r="F4912" t="s">
        <v>89</v>
      </c>
      <c r="G4912">
        <v>865.20399999999995</v>
      </c>
    </row>
    <row r="4913" spans="1:7" x14ac:dyDescent="0.25">
      <c r="A4913" t="s">
        <v>4952</v>
      </c>
      <c r="B4913" s="1">
        <v>39067</v>
      </c>
      <c r="C4913" t="s">
        <v>64</v>
      </c>
      <c r="D4913" t="s">
        <v>15</v>
      </c>
      <c r="E4913" t="s">
        <v>10</v>
      </c>
      <c r="F4913" t="s">
        <v>16</v>
      </c>
      <c r="G4913">
        <v>1105.4834000000001</v>
      </c>
    </row>
    <row r="4914" spans="1:7" x14ac:dyDescent="0.25">
      <c r="A4914" t="s">
        <v>4953</v>
      </c>
      <c r="B4914" s="1">
        <v>39067</v>
      </c>
      <c r="C4914" t="s">
        <v>64</v>
      </c>
      <c r="D4914" t="s">
        <v>20</v>
      </c>
      <c r="E4914" t="s">
        <v>10</v>
      </c>
      <c r="F4914" t="s">
        <v>11</v>
      </c>
      <c r="G4914">
        <v>2410.6266000000001</v>
      </c>
    </row>
    <row r="4915" spans="1:7" x14ac:dyDescent="0.25">
      <c r="A4915" t="s">
        <v>4954</v>
      </c>
      <c r="B4915" s="1">
        <v>39067</v>
      </c>
      <c r="C4915" t="s">
        <v>64</v>
      </c>
      <c r="D4915" t="s">
        <v>66</v>
      </c>
      <c r="E4915" t="s">
        <v>67</v>
      </c>
      <c r="F4915" t="s">
        <v>68</v>
      </c>
      <c r="G4915">
        <v>2264.2536</v>
      </c>
    </row>
    <row r="4916" spans="1:7" x14ac:dyDescent="0.25">
      <c r="A4916" t="s">
        <v>4955</v>
      </c>
      <c r="B4916" s="1">
        <v>39067</v>
      </c>
      <c r="C4916" t="s">
        <v>64</v>
      </c>
      <c r="D4916" t="s">
        <v>23</v>
      </c>
      <c r="E4916" t="s">
        <v>10</v>
      </c>
      <c r="F4916" t="s">
        <v>11</v>
      </c>
      <c r="G4916">
        <v>865.20399999999995</v>
      </c>
    </row>
    <row r="4917" spans="1:7" x14ac:dyDescent="0.25">
      <c r="A4917" t="s">
        <v>4956</v>
      </c>
      <c r="B4917" s="1">
        <v>39067</v>
      </c>
      <c r="C4917" t="s">
        <v>64</v>
      </c>
      <c r="D4917" t="s">
        <v>23</v>
      </c>
      <c r="E4917" t="s">
        <v>10</v>
      </c>
      <c r="F4917" t="s">
        <v>11</v>
      </c>
      <c r="G4917">
        <v>865.20399999999995</v>
      </c>
    </row>
    <row r="4918" spans="1:7" x14ac:dyDescent="0.25">
      <c r="A4918" t="s">
        <v>4957</v>
      </c>
      <c r="B4918" s="1">
        <v>39067</v>
      </c>
      <c r="C4918" t="s">
        <v>64</v>
      </c>
      <c r="D4918" t="s">
        <v>72</v>
      </c>
      <c r="E4918" t="s">
        <v>73</v>
      </c>
      <c r="F4918" t="s">
        <v>74</v>
      </c>
      <c r="G4918">
        <v>2264.2536</v>
      </c>
    </row>
    <row r="4919" spans="1:7" x14ac:dyDescent="0.25">
      <c r="A4919" t="s">
        <v>4958</v>
      </c>
      <c r="B4919" s="1">
        <v>39067</v>
      </c>
      <c r="C4919" t="s">
        <v>64</v>
      </c>
      <c r="D4919" t="s">
        <v>72</v>
      </c>
      <c r="E4919" t="s">
        <v>73</v>
      </c>
      <c r="F4919" t="s">
        <v>74</v>
      </c>
      <c r="G4919">
        <v>2264.2536</v>
      </c>
    </row>
    <row r="4920" spans="1:7" x14ac:dyDescent="0.25">
      <c r="A4920" t="s">
        <v>4959</v>
      </c>
      <c r="B4920" s="1">
        <v>39067</v>
      </c>
      <c r="C4920" t="s">
        <v>64</v>
      </c>
      <c r="D4920" t="s">
        <v>72</v>
      </c>
      <c r="E4920" t="s">
        <v>73</v>
      </c>
      <c r="F4920" t="s">
        <v>74</v>
      </c>
      <c r="G4920">
        <v>865.20399999999995</v>
      </c>
    </row>
    <row r="4921" spans="1:7" x14ac:dyDescent="0.25">
      <c r="A4921" t="s">
        <v>4960</v>
      </c>
      <c r="B4921" s="1">
        <v>39068</v>
      </c>
      <c r="C4921" t="s">
        <v>64</v>
      </c>
      <c r="D4921" t="s">
        <v>82</v>
      </c>
      <c r="E4921" t="s">
        <v>67</v>
      </c>
      <c r="F4921" t="s">
        <v>83</v>
      </c>
      <c r="G4921">
        <v>2410.6266000000001</v>
      </c>
    </row>
    <row r="4922" spans="1:7" x14ac:dyDescent="0.25">
      <c r="A4922" t="s">
        <v>4961</v>
      </c>
      <c r="B4922" s="1">
        <v>39068</v>
      </c>
      <c r="C4922" t="s">
        <v>64</v>
      </c>
      <c r="D4922" t="s">
        <v>20</v>
      </c>
      <c r="E4922" t="s">
        <v>10</v>
      </c>
      <c r="F4922" t="s">
        <v>11</v>
      </c>
      <c r="G4922">
        <v>2410.6266000000001</v>
      </c>
    </row>
    <row r="4923" spans="1:7" x14ac:dyDescent="0.25">
      <c r="A4923" t="s">
        <v>4962</v>
      </c>
      <c r="B4923" s="1">
        <v>39068</v>
      </c>
      <c r="C4923" t="s">
        <v>64</v>
      </c>
      <c r="D4923" t="s">
        <v>88</v>
      </c>
      <c r="E4923" t="s">
        <v>67</v>
      </c>
      <c r="F4923" t="s">
        <v>89</v>
      </c>
      <c r="G4923">
        <v>2264.2536</v>
      </c>
    </row>
    <row r="4924" spans="1:7" x14ac:dyDescent="0.25">
      <c r="A4924" t="s">
        <v>4963</v>
      </c>
      <c r="B4924" s="1">
        <v>39068</v>
      </c>
      <c r="C4924" t="s">
        <v>64</v>
      </c>
      <c r="D4924" t="s">
        <v>23</v>
      </c>
      <c r="E4924" t="s">
        <v>10</v>
      </c>
      <c r="F4924" t="s">
        <v>11</v>
      </c>
      <c r="G4924">
        <v>2288.9187000000002</v>
      </c>
    </row>
    <row r="4925" spans="1:7" x14ac:dyDescent="0.25">
      <c r="A4925" t="s">
        <v>4964</v>
      </c>
      <c r="B4925" s="1">
        <v>39068</v>
      </c>
      <c r="C4925" t="s">
        <v>64</v>
      </c>
      <c r="D4925" t="s">
        <v>20</v>
      </c>
      <c r="E4925" t="s">
        <v>10</v>
      </c>
      <c r="F4925" t="s">
        <v>11</v>
      </c>
      <c r="G4925">
        <v>865.20399999999995</v>
      </c>
    </row>
    <row r="4926" spans="1:7" x14ac:dyDescent="0.25">
      <c r="A4926" t="s">
        <v>4965</v>
      </c>
      <c r="B4926" s="1">
        <v>39068</v>
      </c>
      <c r="C4926" t="s">
        <v>64</v>
      </c>
      <c r="D4926" t="s">
        <v>72</v>
      </c>
      <c r="E4926" t="s">
        <v>73</v>
      </c>
      <c r="F4926" t="s">
        <v>74</v>
      </c>
      <c r="G4926">
        <v>2410.6266000000001</v>
      </c>
    </row>
    <row r="4927" spans="1:7" x14ac:dyDescent="0.25">
      <c r="A4927" t="s">
        <v>4966</v>
      </c>
      <c r="B4927" s="1">
        <v>39068</v>
      </c>
      <c r="C4927" t="s">
        <v>64</v>
      </c>
      <c r="D4927" t="s">
        <v>72</v>
      </c>
      <c r="E4927" t="s">
        <v>73</v>
      </c>
      <c r="F4927" t="s">
        <v>74</v>
      </c>
      <c r="G4927">
        <v>2410.6266000000001</v>
      </c>
    </row>
    <row r="4928" spans="1:7" x14ac:dyDescent="0.25">
      <c r="A4928" t="s">
        <v>4967</v>
      </c>
      <c r="B4928" s="1">
        <v>39068</v>
      </c>
      <c r="C4928" t="s">
        <v>64</v>
      </c>
      <c r="D4928" t="s">
        <v>72</v>
      </c>
      <c r="E4928" t="s">
        <v>73</v>
      </c>
      <c r="F4928" t="s">
        <v>74</v>
      </c>
      <c r="G4928">
        <v>1105.4834000000001</v>
      </c>
    </row>
    <row r="4929" spans="1:7" x14ac:dyDescent="0.25">
      <c r="A4929" t="s">
        <v>4968</v>
      </c>
      <c r="B4929" s="1">
        <v>39068</v>
      </c>
      <c r="C4929" t="s">
        <v>64</v>
      </c>
      <c r="D4929" t="s">
        <v>72</v>
      </c>
      <c r="E4929" t="s">
        <v>73</v>
      </c>
      <c r="F4929" t="s">
        <v>74</v>
      </c>
      <c r="G4929">
        <v>2288.9187000000002</v>
      </c>
    </row>
    <row r="4930" spans="1:7" x14ac:dyDescent="0.25">
      <c r="A4930" t="s">
        <v>4969</v>
      </c>
      <c r="B4930" s="1">
        <v>39068</v>
      </c>
      <c r="C4930" t="s">
        <v>64</v>
      </c>
      <c r="D4930" t="s">
        <v>72</v>
      </c>
      <c r="E4930" t="s">
        <v>73</v>
      </c>
      <c r="F4930" t="s">
        <v>74</v>
      </c>
      <c r="G4930">
        <v>865.20399999999995</v>
      </c>
    </row>
    <row r="4931" spans="1:7" x14ac:dyDescent="0.25">
      <c r="A4931" t="s">
        <v>4970</v>
      </c>
      <c r="B4931" s="1">
        <v>39068</v>
      </c>
      <c r="C4931" t="s">
        <v>64</v>
      </c>
      <c r="D4931" t="s">
        <v>72</v>
      </c>
      <c r="E4931" t="s">
        <v>73</v>
      </c>
      <c r="F4931" t="s">
        <v>74</v>
      </c>
      <c r="G4931">
        <v>865.20399999999995</v>
      </c>
    </row>
    <row r="4932" spans="1:7" x14ac:dyDescent="0.25">
      <c r="A4932" t="s">
        <v>4971</v>
      </c>
      <c r="B4932" s="1">
        <v>39069</v>
      </c>
      <c r="C4932" t="s">
        <v>64</v>
      </c>
      <c r="D4932" t="s">
        <v>66</v>
      </c>
      <c r="E4932" t="s">
        <v>67</v>
      </c>
      <c r="F4932" t="s">
        <v>68</v>
      </c>
      <c r="G4932">
        <v>1105.4834000000001</v>
      </c>
    </row>
    <row r="4933" spans="1:7" x14ac:dyDescent="0.25">
      <c r="A4933" t="s">
        <v>4972</v>
      </c>
      <c r="B4933" s="1">
        <v>39069</v>
      </c>
      <c r="C4933" t="s">
        <v>64</v>
      </c>
      <c r="D4933" t="s">
        <v>66</v>
      </c>
      <c r="E4933" t="s">
        <v>67</v>
      </c>
      <c r="F4933" t="s">
        <v>68</v>
      </c>
      <c r="G4933">
        <v>2288.9187000000002</v>
      </c>
    </row>
    <row r="4934" spans="1:7" x14ac:dyDescent="0.25">
      <c r="A4934" t="s">
        <v>4973</v>
      </c>
      <c r="B4934" s="1">
        <v>39069</v>
      </c>
      <c r="C4934" t="s">
        <v>64</v>
      </c>
      <c r="D4934" t="s">
        <v>66</v>
      </c>
      <c r="E4934" t="s">
        <v>67</v>
      </c>
      <c r="F4934" t="s">
        <v>68</v>
      </c>
      <c r="G4934">
        <v>2264.2536</v>
      </c>
    </row>
    <row r="4935" spans="1:7" x14ac:dyDescent="0.25">
      <c r="A4935" t="s">
        <v>4974</v>
      </c>
      <c r="B4935" s="1">
        <v>39069</v>
      </c>
      <c r="C4935" t="s">
        <v>64</v>
      </c>
      <c r="D4935" t="s">
        <v>88</v>
      </c>
      <c r="E4935" t="s">
        <v>67</v>
      </c>
      <c r="F4935" t="s">
        <v>89</v>
      </c>
      <c r="G4935">
        <v>2288.9187000000002</v>
      </c>
    </row>
    <row r="4936" spans="1:7" x14ac:dyDescent="0.25">
      <c r="A4936" t="s">
        <v>4975</v>
      </c>
      <c r="B4936" s="1">
        <v>39069</v>
      </c>
      <c r="C4936" t="s">
        <v>64</v>
      </c>
      <c r="D4936" t="s">
        <v>82</v>
      </c>
      <c r="E4936" t="s">
        <v>67</v>
      </c>
      <c r="F4936" t="s">
        <v>83</v>
      </c>
      <c r="G4936">
        <v>2264.2536</v>
      </c>
    </row>
    <row r="4937" spans="1:7" x14ac:dyDescent="0.25">
      <c r="A4937" t="s">
        <v>4976</v>
      </c>
      <c r="B4937" s="1">
        <v>39069</v>
      </c>
      <c r="C4937" t="s">
        <v>64</v>
      </c>
      <c r="D4937" t="s">
        <v>23</v>
      </c>
      <c r="E4937" t="s">
        <v>10</v>
      </c>
      <c r="F4937" t="s">
        <v>11</v>
      </c>
      <c r="G4937">
        <v>2264.2536</v>
      </c>
    </row>
    <row r="4938" spans="1:7" x14ac:dyDescent="0.25">
      <c r="A4938" t="s">
        <v>4977</v>
      </c>
      <c r="B4938" s="1">
        <v>39069</v>
      </c>
      <c r="C4938" t="s">
        <v>64</v>
      </c>
      <c r="D4938" t="s">
        <v>72</v>
      </c>
      <c r="E4938" t="s">
        <v>73</v>
      </c>
      <c r="F4938" t="s">
        <v>74</v>
      </c>
      <c r="G4938">
        <v>2410.6266000000001</v>
      </c>
    </row>
    <row r="4939" spans="1:7" x14ac:dyDescent="0.25">
      <c r="A4939" t="s">
        <v>4978</v>
      </c>
      <c r="B4939" s="1">
        <v>39069</v>
      </c>
      <c r="C4939" t="s">
        <v>64</v>
      </c>
      <c r="D4939" t="s">
        <v>72</v>
      </c>
      <c r="E4939" t="s">
        <v>73</v>
      </c>
      <c r="F4939" t="s">
        <v>74</v>
      </c>
      <c r="G4939">
        <v>2410.6266000000001</v>
      </c>
    </row>
    <row r="4940" spans="1:7" x14ac:dyDescent="0.25">
      <c r="A4940" t="s">
        <v>4979</v>
      </c>
      <c r="B4940" s="1">
        <v>39069</v>
      </c>
      <c r="C4940" t="s">
        <v>64</v>
      </c>
      <c r="D4940" t="s">
        <v>20</v>
      </c>
      <c r="E4940" t="s">
        <v>10</v>
      </c>
      <c r="F4940" t="s">
        <v>11</v>
      </c>
      <c r="G4940">
        <v>2288.9187000000002</v>
      </c>
    </row>
    <row r="4941" spans="1:7" x14ac:dyDescent="0.25">
      <c r="A4941" t="s">
        <v>4980</v>
      </c>
      <c r="B4941" s="1">
        <v>39069</v>
      </c>
      <c r="C4941" t="s">
        <v>64</v>
      </c>
      <c r="D4941" t="s">
        <v>72</v>
      </c>
      <c r="E4941" t="s">
        <v>73</v>
      </c>
      <c r="F4941" t="s">
        <v>74</v>
      </c>
      <c r="G4941">
        <v>2288.9187000000002</v>
      </c>
    </row>
    <row r="4942" spans="1:7" x14ac:dyDescent="0.25">
      <c r="A4942" t="s">
        <v>4981</v>
      </c>
      <c r="B4942" s="1">
        <v>39070</v>
      </c>
      <c r="C4942" t="s">
        <v>64</v>
      </c>
      <c r="D4942" t="s">
        <v>66</v>
      </c>
      <c r="E4942" t="s">
        <v>67</v>
      </c>
      <c r="F4942" t="s">
        <v>68</v>
      </c>
      <c r="G4942">
        <v>2410.6266000000001</v>
      </c>
    </row>
    <row r="4943" spans="1:7" x14ac:dyDescent="0.25">
      <c r="A4943" t="s">
        <v>4982</v>
      </c>
      <c r="B4943" s="1">
        <v>39070</v>
      </c>
      <c r="C4943" t="s">
        <v>64</v>
      </c>
      <c r="D4943" t="s">
        <v>88</v>
      </c>
      <c r="E4943" t="s">
        <v>67</v>
      </c>
      <c r="F4943" t="s">
        <v>89</v>
      </c>
      <c r="G4943">
        <v>1105.4834000000001</v>
      </c>
    </row>
    <row r="4944" spans="1:7" x14ac:dyDescent="0.25">
      <c r="A4944" t="s">
        <v>4983</v>
      </c>
      <c r="B4944" s="1">
        <v>39070</v>
      </c>
      <c r="C4944" t="s">
        <v>64</v>
      </c>
      <c r="D4944" t="s">
        <v>66</v>
      </c>
      <c r="E4944" t="s">
        <v>67</v>
      </c>
      <c r="F4944" t="s">
        <v>68</v>
      </c>
      <c r="G4944">
        <v>2264.2536</v>
      </c>
    </row>
    <row r="4945" spans="1:7" x14ac:dyDescent="0.25">
      <c r="A4945" t="s">
        <v>4984</v>
      </c>
      <c r="B4945" s="1">
        <v>39070</v>
      </c>
      <c r="C4945" t="s">
        <v>64</v>
      </c>
      <c r="D4945" t="s">
        <v>88</v>
      </c>
      <c r="E4945" t="s">
        <v>67</v>
      </c>
      <c r="F4945" t="s">
        <v>89</v>
      </c>
      <c r="G4945">
        <v>2288.9187000000002</v>
      </c>
    </row>
    <row r="4946" spans="1:7" x14ac:dyDescent="0.25">
      <c r="A4946" t="s">
        <v>4985</v>
      </c>
      <c r="B4946" s="1">
        <v>39070</v>
      </c>
      <c r="C4946" t="s">
        <v>64</v>
      </c>
      <c r="D4946" t="s">
        <v>66</v>
      </c>
      <c r="E4946" t="s">
        <v>67</v>
      </c>
      <c r="F4946" t="s">
        <v>68</v>
      </c>
      <c r="G4946">
        <v>2288.9187000000002</v>
      </c>
    </row>
    <row r="4947" spans="1:7" x14ac:dyDescent="0.25">
      <c r="A4947" t="s">
        <v>4986</v>
      </c>
      <c r="B4947" s="1">
        <v>39070</v>
      </c>
      <c r="C4947" t="s">
        <v>64</v>
      </c>
      <c r="D4947" t="s">
        <v>23</v>
      </c>
      <c r="E4947" t="s">
        <v>10</v>
      </c>
      <c r="F4947" t="s">
        <v>11</v>
      </c>
      <c r="G4947">
        <v>2288.9187000000002</v>
      </c>
    </row>
    <row r="4948" spans="1:7" x14ac:dyDescent="0.25">
      <c r="A4948" t="s">
        <v>4987</v>
      </c>
      <c r="B4948" s="1">
        <v>39070</v>
      </c>
      <c r="C4948" t="s">
        <v>64</v>
      </c>
      <c r="D4948" t="s">
        <v>23</v>
      </c>
      <c r="E4948" t="s">
        <v>10</v>
      </c>
      <c r="F4948" t="s">
        <v>11</v>
      </c>
      <c r="G4948">
        <v>2264.2536</v>
      </c>
    </row>
    <row r="4949" spans="1:7" x14ac:dyDescent="0.25">
      <c r="A4949" t="s">
        <v>4988</v>
      </c>
      <c r="B4949" s="1">
        <v>39070</v>
      </c>
      <c r="C4949" t="s">
        <v>64</v>
      </c>
      <c r="D4949" t="s">
        <v>72</v>
      </c>
      <c r="E4949" t="s">
        <v>73</v>
      </c>
      <c r="F4949" t="s">
        <v>74</v>
      </c>
      <c r="G4949">
        <v>2699.9018000000001</v>
      </c>
    </row>
    <row r="4950" spans="1:7" x14ac:dyDescent="0.25">
      <c r="A4950" t="s">
        <v>4989</v>
      </c>
      <c r="B4950" s="1">
        <v>39070</v>
      </c>
      <c r="C4950" t="s">
        <v>64</v>
      </c>
      <c r="D4950" t="s">
        <v>72</v>
      </c>
      <c r="E4950" t="s">
        <v>73</v>
      </c>
      <c r="F4950" t="s">
        <v>74</v>
      </c>
      <c r="G4950">
        <v>2410.6266000000001</v>
      </c>
    </row>
    <row r="4951" spans="1:7" x14ac:dyDescent="0.25">
      <c r="A4951" t="s">
        <v>4990</v>
      </c>
      <c r="B4951" s="1">
        <v>39070</v>
      </c>
      <c r="C4951" t="s">
        <v>64</v>
      </c>
      <c r="D4951" t="s">
        <v>23</v>
      </c>
      <c r="E4951" t="s">
        <v>10</v>
      </c>
      <c r="F4951" t="s">
        <v>11</v>
      </c>
      <c r="G4951">
        <v>2264.2536</v>
      </c>
    </row>
    <row r="4952" spans="1:7" x14ac:dyDescent="0.25">
      <c r="A4952" t="s">
        <v>4991</v>
      </c>
      <c r="B4952" s="1">
        <v>39070</v>
      </c>
      <c r="C4952" t="s">
        <v>64</v>
      </c>
      <c r="D4952" t="s">
        <v>20</v>
      </c>
      <c r="E4952" t="s">
        <v>10</v>
      </c>
      <c r="F4952" t="s">
        <v>11</v>
      </c>
      <c r="G4952">
        <v>2288.9187000000002</v>
      </c>
    </row>
    <row r="4953" spans="1:7" x14ac:dyDescent="0.25">
      <c r="A4953" t="s">
        <v>4992</v>
      </c>
      <c r="B4953" s="1">
        <v>39070</v>
      </c>
      <c r="C4953" t="s">
        <v>64</v>
      </c>
      <c r="D4953" t="s">
        <v>72</v>
      </c>
      <c r="E4953" t="s">
        <v>73</v>
      </c>
      <c r="F4953" t="s">
        <v>74</v>
      </c>
      <c r="G4953">
        <v>2264.2536</v>
      </c>
    </row>
    <row r="4954" spans="1:7" x14ac:dyDescent="0.25">
      <c r="A4954" t="s">
        <v>4993</v>
      </c>
      <c r="B4954" s="1">
        <v>39070</v>
      </c>
      <c r="C4954" t="s">
        <v>64</v>
      </c>
      <c r="D4954" t="s">
        <v>72</v>
      </c>
      <c r="E4954" t="s">
        <v>73</v>
      </c>
      <c r="F4954" t="s">
        <v>74</v>
      </c>
      <c r="G4954">
        <v>2264.2536</v>
      </c>
    </row>
    <row r="4955" spans="1:7" x14ac:dyDescent="0.25">
      <c r="A4955" t="s">
        <v>4994</v>
      </c>
      <c r="B4955" s="1">
        <v>39070</v>
      </c>
      <c r="C4955" t="s">
        <v>64</v>
      </c>
      <c r="D4955" t="s">
        <v>72</v>
      </c>
      <c r="E4955" t="s">
        <v>73</v>
      </c>
      <c r="F4955" t="s">
        <v>74</v>
      </c>
      <c r="G4955">
        <v>2288.9187000000002</v>
      </c>
    </row>
    <row r="4956" spans="1:7" x14ac:dyDescent="0.25">
      <c r="A4956" t="s">
        <v>4995</v>
      </c>
      <c r="B4956" s="1">
        <v>39071</v>
      </c>
      <c r="C4956" t="s">
        <v>64</v>
      </c>
      <c r="D4956" t="s">
        <v>66</v>
      </c>
      <c r="E4956" t="s">
        <v>67</v>
      </c>
      <c r="F4956" t="s">
        <v>68</v>
      </c>
      <c r="G4956">
        <v>2410.6266000000001</v>
      </c>
    </row>
    <row r="4957" spans="1:7" x14ac:dyDescent="0.25">
      <c r="A4957" t="s">
        <v>4996</v>
      </c>
      <c r="B4957" s="1">
        <v>39071</v>
      </c>
      <c r="C4957" t="s">
        <v>64</v>
      </c>
      <c r="D4957" t="s">
        <v>66</v>
      </c>
      <c r="E4957" t="s">
        <v>67</v>
      </c>
      <c r="F4957" t="s">
        <v>68</v>
      </c>
      <c r="G4957">
        <v>2410.6266000000001</v>
      </c>
    </row>
    <row r="4958" spans="1:7" x14ac:dyDescent="0.25">
      <c r="A4958" t="s">
        <v>4997</v>
      </c>
      <c r="B4958" s="1">
        <v>39071</v>
      </c>
      <c r="C4958" t="s">
        <v>64</v>
      </c>
      <c r="D4958" t="s">
        <v>82</v>
      </c>
      <c r="E4958" t="s">
        <v>67</v>
      </c>
      <c r="F4958" t="s">
        <v>83</v>
      </c>
      <c r="G4958">
        <v>1105.4834000000001</v>
      </c>
    </row>
    <row r="4959" spans="1:7" x14ac:dyDescent="0.25">
      <c r="A4959" t="s">
        <v>4998</v>
      </c>
      <c r="B4959" s="1">
        <v>39071</v>
      </c>
      <c r="C4959" t="s">
        <v>64</v>
      </c>
      <c r="D4959" t="s">
        <v>23</v>
      </c>
      <c r="E4959" t="s">
        <v>10</v>
      </c>
      <c r="F4959" t="s">
        <v>11</v>
      </c>
      <c r="G4959">
        <v>2410.6266000000001</v>
      </c>
    </row>
    <row r="4960" spans="1:7" x14ac:dyDescent="0.25">
      <c r="A4960" t="s">
        <v>4999</v>
      </c>
      <c r="B4960" s="1">
        <v>39071</v>
      </c>
      <c r="C4960" t="s">
        <v>64</v>
      </c>
      <c r="D4960" t="s">
        <v>20</v>
      </c>
      <c r="E4960" t="s">
        <v>10</v>
      </c>
      <c r="F4960" t="s">
        <v>11</v>
      </c>
      <c r="G4960">
        <v>2410.6266000000001</v>
      </c>
    </row>
    <row r="4961" spans="1:7" x14ac:dyDescent="0.25">
      <c r="A4961" t="s">
        <v>5000</v>
      </c>
      <c r="B4961" s="1">
        <v>39071</v>
      </c>
      <c r="C4961" t="s">
        <v>64</v>
      </c>
      <c r="D4961" t="s">
        <v>15</v>
      </c>
      <c r="E4961" t="s">
        <v>10</v>
      </c>
      <c r="F4961" t="s">
        <v>16</v>
      </c>
      <c r="G4961">
        <v>865.20399999999995</v>
      </c>
    </row>
    <row r="4962" spans="1:7" x14ac:dyDescent="0.25">
      <c r="A4962" t="s">
        <v>5001</v>
      </c>
      <c r="B4962" s="1">
        <v>39071</v>
      </c>
      <c r="C4962" t="s">
        <v>64</v>
      </c>
      <c r="D4962" t="s">
        <v>72</v>
      </c>
      <c r="E4962" t="s">
        <v>73</v>
      </c>
      <c r="F4962" t="s">
        <v>74</v>
      </c>
      <c r="G4962">
        <v>2699.9018000000001</v>
      </c>
    </row>
    <row r="4963" spans="1:7" x14ac:dyDescent="0.25">
      <c r="A4963" t="s">
        <v>5002</v>
      </c>
      <c r="B4963" s="1">
        <v>39071</v>
      </c>
      <c r="C4963" t="s">
        <v>64</v>
      </c>
      <c r="D4963" t="s">
        <v>15</v>
      </c>
      <c r="E4963" t="s">
        <v>10</v>
      </c>
      <c r="F4963" t="s">
        <v>16</v>
      </c>
      <c r="G4963">
        <v>2264.2536</v>
      </c>
    </row>
    <row r="4964" spans="1:7" x14ac:dyDescent="0.25">
      <c r="A4964" t="s">
        <v>5003</v>
      </c>
      <c r="B4964" s="1">
        <v>39071</v>
      </c>
      <c r="C4964" t="s">
        <v>64</v>
      </c>
      <c r="D4964" t="s">
        <v>72</v>
      </c>
      <c r="E4964" t="s">
        <v>73</v>
      </c>
      <c r="F4964" t="s">
        <v>74</v>
      </c>
      <c r="G4964">
        <v>2264.2536</v>
      </c>
    </row>
    <row r="4965" spans="1:7" x14ac:dyDescent="0.25">
      <c r="A4965" t="s">
        <v>5004</v>
      </c>
      <c r="B4965" s="1">
        <v>39071</v>
      </c>
      <c r="C4965" t="s">
        <v>64</v>
      </c>
      <c r="D4965" t="s">
        <v>72</v>
      </c>
      <c r="E4965" t="s">
        <v>73</v>
      </c>
      <c r="F4965" t="s">
        <v>74</v>
      </c>
      <c r="G4965">
        <v>2288.9187000000002</v>
      </c>
    </row>
    <row r="4966" spans="1:7" x14ac:dyDescent="0.25">
      <c r="A4966" t="s">
        <v>5005</v>
      </c>
      <c r="B4966" s="1">
        <v>39071</v>
      </c>
      <c r="C4966" t="s">
        <v>64</v>
      </c>
      <c r="D4966" t="s">
        <v>72</v>
      </c>
      <c r="E4966" t="s">
        <v>73</v>
      </c>
      <c r="F4966" t="s">
        <v>74</v>
      </c>
      <c r="G4966">
        <v>2288.9187000000002</v>
      </c>
    </row>
    <row r="4967" spans="1:7" x14ac:dyDescent="0.25">
      <c r="A4967" t="s">
        <v>5006</v>
      </c>
      <c r="B4967" s="1">
        <v>39071</v>
      </c>
      <c r="C4967" t="s">
        <v>64</v>
      </c>
      <c r="D4967" t="s">
        <v>72</v>
      </c>
      <c r="E4967" t="s">
        <v>73</v>
      </c>
      <c r="F4967" t="s">
        <v>74</v>
      </c>
      <c r="G4967">
        <v>2264.2536</v>
      </c>
    </row>
    <row r="4968" spans="1:7" x14ac:dyDescent="0.25">
      <c r="A4968" t="s">
        <v>5007</v>
      </c>
      <c r="B4968" s="1">
        <v>39071</v>
      </c>
      <c r="C4968" t="s">
        <v>64</v>
      </c>
      <c r="D4968" t="s">
        <v>72</v>
      </c>
      <c r="E4968" t="s">
        <v>73</v>
      </c>
      <c r="F4968" t="s">
        <v>74</v>
      </c>
      <c r="G4968">
        <v>865.20399999999995</v>
      </c>
    </row>
    <row r="4969" spans="1:7" x14ac:dyDescent="0.25">
      <c r="A4969" t="s">
        <v>5008</v>
      </c>
      <c r="B4969" s="1">
        <v>39071</v>
      </c>
      <c r="C4969" t="s">
        <v>64</v>
      </c>
      <c r="D4969" t="s">
        <v>72</v>
      </c>
      <c r="E4969" t="s">
        <v>73</v>
      </c>
      <c r="F4969" t="s">
        <v>74</v>
      </c>
      <c r="G4969">
        <v>865.20399999999995</v>
      </c>
    </row>
    <row r="4970" spans="1:7" x14ac:dyDescent="0.25">
      <c r="A4970" t="s">
        <v>5009</v>
      </c>
      <c r="B4970" s="1">
        <v>39072</v>
      </c>
      <c r="C4970" t="s">
        <v>64</v>
      </c>
      <c r="D4970" t="s">
        <v>66</v>
      </c>
      <c r="E4970" t="s">
        <v>67</v>
      </c>
      <c r="F4970" t="s">
        <v>68</v>
      </c>
      <c r="G4970">
        <v>2264.2536</v>
      </c>
    </row>
    <row r="4971" spans="1:7" x14ac:dyDescent="0.25">
      <c r="A4971" t="s">
        <v>5010</v>
      </c>
      <c r="B4971" s="1">
        <v>39072</v>
      </c>
      <c r="C4971" t="s">
        <v>64</v>
      </c>
      <c r="D4971" t="s">
        <v>82</v>
      </c>
      <c r="E4971" t="s">
        <v>67</v>
      </c>
      <c r="F4971" t="s">
        <v>83</v>
      </c>
      <c r="G4971">
        <v>2288.9187000000002</v>
      </c>
    </row>
    <row r="4972" spans="1:7" x14ac:dyDescent="0.25">
      <c r="A4972" t="s">
        <v>5011</v>
      </c>
      <c r="B4972" s="1">
        <v>39072</v>
      </c>
      <c r="C4972" t="s">
        <v>64</v>
      </c>
      <c r="D4972" t="s">
        <v>72</v>
      </c>
      <c r="E4972" t="s">
        <v>73</v>
      </c>
      <c r="F4972" t="s">
        <v>74</v>
      </c>
      <c r="G4972">
        <v>1105.4834000000001</v>
      </c>
    </row>
    <row r="4973" spans="1:7" x14ac:dyDescent="0.25">
      <c r="A4973" t="s">
        <v>5012</v>
      </c>
      <c r="B4973" s="1">
        <v>39073</v>
      </c>
      <c r="C4973" t="s">
        <v>64</v>
      </c>
      <c r="D4973" t="s">
        <v>23</v>
      </c>
      <c r="E4973" t="s">
        <v>10</v>
      </c>
      <c r="F4973" t="s">
        <v>11</v>
      </c>
      <c r="G4973">
        <v>2264.2536</v>
      </c>
    </row>
    <row r="4974" spans="1:7" x14ac:dyDescent="0.25">
      <c r="A4974" t="s">
        <v>5013</v>
      </c>
      <c r="B4974" s="1">
        <v>39073</v>
      </c>
      <c r="C4974" t="s">
        <v>64</v>
      </c>
      <c r="D4974" t="s">
        <v>82</v>
      </c>
      <c r="E4974" t="s">
        <v>67</v>
      </c>
      <c r="F4974" t="s">
        <v>83</v>
      </c>
      <c r="G4974">
        <v>2410.6266000000001</v>
      </c>
    </row>
    <row r="4975" spans="1:7" x14ac:dyDescent="0.25">
      <c r="A4975" t="s">
        <v>5014</v>
      </c>
      <c r="B4975" s="1">
        <v>39073</v>
      </c>
      <c r="C4975" t="s">
        <v>64</v>
      </c>
      <c r="D4975" t="s">
        <v>82</v>
      </c>
      <c r="E4975" t="s">
        <v>67</v>
      </c>
      <c r="F4975" t="s">
        <v>83</v>
      </c>
      <c r="G4975">
        <v>2410.6266000000001</v>
      </c>
    </row>
    <row r="4976" spans="1:7" x14ac:dyDescent="0.25">
      <c r="A4976" t="s">
        <v>5015</v>
      </c>
      <c r="B4976" s="1">
        <v>39073</v>
      </c>
      <c r="C4976" t="s">
        <v>64</v>
      </c>
      <c r="D4976" t="s">
        <v>82</v>
      </c>
      <c r="E4976" t="s">
        <v>67</v>
      </c>
      <c r="F4976" t="s">
        <v>83</v>
      </c>
      <c r="G4976">
        <v>865.20399999999995</v>
      </c>
    </row>
    <row r="4977" spans="1:7" x14ac:dyDescent="0.25">
      <c r="A4977" t="s">
        <v>5016</v>
      </c>
      <c r="B4977" s="1">
        <v>39073</v>
      </c>
      <c r="C4977" t="s">
        <v>64</v>
      </c>
      <c r="D4977" t="s">
        <v>88</v>
      </c>
      <c r="E4977" t="s">
        <v>67</v>
      </c>
      <c r="F4977" t="s">
        <v>89</v>
      </c>
      <c r="G4977">
        <v>2264.2536</v>
      </c>
    </row>
    <row r="4978" spans="1:7" x14ac:dyDescent="0.25">
      <c r="A4978" t="s">
        <v>5017</v>
      </c>
      <c r="B4978" s="1">
        <v>39073</v>
      </c>
      <c r="C4978" t="s">
        <v>64</v>
      </c>
      <c r="D4978" t="s">
        <v>66</v>
      </c>
      <c r="E4978" t="s">
        <v>67</v>
      </c>
      <c r="F4978" t="s">
        <v>68</v>
      </c>
      <c r="G4978">
        <v>2264.2536</v>
      </c>
    </row>
    <row r="4979" spans="1:7" x14ac:dyDescent="0.25">
      <c r="A4979" t="s">
        <v>5018</v>
      </c>
      <c r="B4979" s="1">
        <v>39073</v>
      </c>
      <c r="C4979" t="s">
        <v>64</v>
      </c>
      <c r="D4979" t="s">
        <v>20</v>
      </c>
      <c r="E4979" t="s">
        <v>10</v>
      </c>
      <c r="F4979" t="s">
        <v>11</v>
      </c>
      <c r="G4979">
        <v>865.20399999999995</v>
      </c>
    </row>
    <row r="4980" spans="1:7" x14ac:dyDescent="0.25">
      <c r="A4980" t="s">
        <v>5019</v>
      </c>
      <c r="B4980" s="1">
        <v>39073</v>
      </c>
      <c r="C4980" t="s">
        <v>64</v>
      </c>
      <c r="D4980" t="s">
        <v>20</v>
      </c>
      <c r="E4980" t="s">
        <v>10</v>
      </c>
      <c r="F4980" t="s">
        <v>11</v>
      </c>
      <c r="G4980">
        <v>865.20399999999995</v>
      </c>
    </row>
    <row r="4981" spans="1:7" x14ac:dyDescent="0.25">
      <c r="A4981" t="s">
        <v>5020</v>
      </c>
      <c r="B4981" s="1">
        <v>39073</v>
      </c>
      <c r="C4981" t="s">
        <v>64</v>
      </c>
      <c r="D4981" t="s">
        <v>20</v>
      </c>
      <c r="E4981" t="s">
        <v>10</v>
      </c>
      <c r="F4981" t="s">
        <v>11</v>
      </c>
      <c r="G4981">
        <v>865.20399999999995</v>
      </c>
    </row>
    <row r="4982" spans="1:7" x14ac:dyDescent="0.25">
      <c r="A4982" t="s">
        <v>5021</v>
      </c>
      <c r="B4982" s="1">
        <v>39073</v>
      </c>
      <c r="C4982" t="s">
        <v>64</v>
      </c>
      <c r="D4982" t="s">
        <v>15</v>
      </c>
      <c r="E4982" t="s">
        <v>10</v>
      </c>
      <c r="F4982" t="s">
        <v>16</v>
      </c>
      <c r="G4982">
        <v>2264.2536</v>
      </c>
    </row>
    <row r="4983" spans="1:7" x14ac:dyDescent="0.25">
      <c r="A4983" t="s">
        <v>5022</v>
      </c>
      <c r="B4983" s="1">
        <v>39073</v>
      </c>
      <c r="C4983" t="s">
        <v>64</v>
      </c>
      <c r="D4983" t="s">
        <v>20</v>
      </c>
      <c r="E4983" t="s">
        <v>10</v>
      </c>
      <c r="F4983" t="s">
        <v>11</v>
      </c>
      <c r="G4983">
        <v>2288.9187000000002</v>
      </c>
    </row>
    <row r="4984" spans="1:7" x14ac:dyDescent="0.25">
      <c r="A4984" t="s">
        <v>5023</v>
      </c>
      <c r="B4984" s="1">
        <v>39073</v>
      </c>
      <c r="C4984" t="s">
        <v>64</v>
      </c>
      <c r="D4984" t="s">
        <v>72</v>
      </c>
      <c r="E4984" t="s">
        <v>73</v>
      </c>
      <c r="F4984" t="s">
        <v>74</v>
      </c>
      <c r="G4984">
        <v>2288.9187000000002</v>
      </c>
    </row>
    <row r="4985" spans="1:7" x14ac:dyDescent="0.25">
      <c r="A4985" t="s">
        <v>5024</v>
      </c>
      <c r="B4985" s="1">
        <v>39074</v>
      </c>
      <c r="C4985" t="s">
        <v>64</v>
      </c>
      <c r="D4985" t="s">
        <v>66</v>
      </c>
      <c r="E4985" t="s">
        <v>67</v>
      </c>
      <c r="F4985" t="s">
        <v>68</v>
      </c>
      <c r="G4985">
        <v>2410.6266000000001</v>
      </c>
    </row>
    <row r="4986" spans="1:7" x14ac:dyDescent="0.25">
      <c r="A4986" t="s">
        <v>5025</v>
      </c>
      <c r="B4986" s="1">
        <v>39074</v>
      </c>
      <c r="C4986" t="s">
        <v>64</v>
      </c>
      <c r="D4986" t="s">
        <v>82</v>
      </c>
      <c r="E4986" t="s">
        <v>67</v>
      </c>
      <c r="F4986" t="s">
        <v>83</v>
      </c>
      <c r="G4986">
        <v>865.20399999999995</v>
      </c>
    </row>
    <row r="4987" spans="1:7" x14ac:dyDescent="0.25">
      <c r="A4987" t="s">
        <v>5026</v>
      </c>
      <c r="B4987" s="1">
        <v>39074</v>
      </c>
      <c r="C4987" t="s">
        <v>64</v>
      </c>
      <c r="D4987" t="s">
        <v>20</v>
      </c>
      <c r="E4987" t="s">
        <v>10</v>
      </c>
      <c r="F4987" t="s">
        <v>11</v>
      </c>
      <c r="G4987">
        <v>1105.4834000000001</v>
      </c>
    </row>
    <row r="4988" spans="1:7" x14ac:dyDescent="0.25">
      <c r="A4988" t="s">
        <v>5027</v>
      </c>
      <c r="B4988" s="1">
        <v>39074</v>
      </c>
      <c r="C4988" t="s">
        <v>64</v>
      </c>
      <c r="D4988" t="s">
        <v>23</v>
      </c>
      <c r="E4988" t="s">
        <v>10</v>
      </c>
      <c r="F4988" t="s">
        <v>11</v>
      </c>
      <c r="G4988">
        <v>1105.4834000000001</v>
      </c>
    </row>
    <row r="4989" spans="1:7" x14ac:dyDescent="0.25">
      <c r="A4989" t="s">
        <v>5028</v>
      </c>
      <c r="B4989" s="1">
        <v>39074</v>
      </c>
      <c r="C4989" t="s">
        <v>64</v>
      </c>
      <c r="D4989" t="s">
        <v>23</v>
      </c>
      <c r="E4989" t="s">
        <v>10</v>
      </c>
      <c r="F4989" t="s">
        <v>11</v>
      </c>
      <c r="G4989">
        <v>2699.9018000000001</v>
      </c>
    </row>
    <row r="4990" spans="1:7" x14ac:dyDescent="0.25">
      <c r="A4990" t="s">
        <v>5029</v>
      </c>
      <c r="B4990" s="1">
        <v>39074</v>
      </c>
      <c r="C4990" t="s">
        <v>64</v>
      </c>
      <c r="D4990" t="s">
        <v>23</v>
      </c>
      <c r="E4990" t="s">
        <v>10</v>
      </c>
      <c r="F4990" t="s">
        <v>11</v>
      </c>
      <c r="G4990">
        <v>2288.9187000000002</v>
      </c>
    </row>
    <row r="4991" spans="1:7" x14ac:dyDescent="0.25">
      <c r="A4991" t="s">
        <v>5030</v>
      </c>
      <c r="B4991" s="1">
        <v>39074</v>
      </c>
      <c r="C4991" t="s">
        <v>64</v>
      </c>
      <c r="D4991" t="s">
        <v>20</v>
      </c>
      <c r="E4991" t="s">
        <v>10</v>
      </c>
      <c r="F4991" t="s">
        <v>11</v>
      </c>
      <c r="G4991">
        <v>2288.9187000000002</v>
      </c>
    </row>
    <row r="4992" spans="1:7" x14ac:dyDescent="0.25">
      <c r="A4992" t="s">
        <v>5031</v>
      </c>
      <c r="B4992" s="1">
        <v>39074</v>
      </c>
      <c r="C4992" t="s">
        <v>64</v>
      </c>
      <c r="D4992" t="s">
        <v>20</v>
      </c>
      <c r="E4992" t="s">
        <v>10</v>
      </c>
      <c r="F4992" t="s">
        <v>11</v>
      </c>
      <c r="G4992">
        <v>865.20399999999995</v>
      </c>
    </row>
    <row r="4993" spans="1:7" x14ac:dyDescent="0.25">
      <c r="A4993" t="s">
        <v>5032</v>
      </c>
      <c r="B4993" s="1">
        <v>39074</v>
      </c>
      <c r="C4993" t="s">
        <v>64</v>
      </c>
      <c r="D4993" t="s">
        <v>72</v>
      </c>
      <c r="E4993" t="s">
        <v>73</v>
      </c>
      <c r="F4993" t="s">
        <v>74</v>
      </c>
      <c r="G4993">
        <v>2410.6266000000001</v>
      </c>
    </row>
    <row r="4994" spans="1:7" x14ac:dyDescent="0.25">
      <c r="A4994" t="s">
        <v>5033</v>
      </c>
      <c r="B4994" s="1">
        <v>39074</v>
      </c>
      <c r="C4994" t="s">
        <v>64</v>
      </c>
      <c r="D4994" t="s">
        <v>72</v>
      </c>
      <c r="E4994" t="s">
        <v>73</v>
      </c>
      <c r="F4994" t="s">
        <v>74</v>
      </c>
      <c r="G4994">
        <v>2410.6266000000001</v>
      </c>
    </row>
    <row r="4995" spans="1:7" x14ac:dyDescent="0.25">
      <c r="A4995" t="s">
        <v>5034</v>
      </c>
      <c r="B4995" s="1">
        <v>39074</v>
      </c>
      <c r="C4995" t="s">
        <v>64</v>
      </c>
      <c r="D4995" t="s">
        <v>72</v>
      </c>
      <c r="E4995" t="s">
        <v>73</v>
      </c>
      <c r="F4995" t="s">
        <v>74</v>
      </c>
      <c r="G4995">
        <v>2699.9018000000001</v>
      </c>
    </row>
    <row r="4996" spans="1:7" x14ac:dyDescent="0.25">
      <c r="A4996" t="s">
        <v>5035</v>
      </c>
      <c r="B4996" s="1">
        <v>39074</v>
      </c>
      <c r="C4996" t="s">
        <v>64</v>
      </c>
      <c r="D4996" t="s">
        <v>15</v>
      </c>
      <c r="E4996" t="s">
        <v>10</v>
      </c>
      <c r="F4996" t="s">
        <v>16</v>
      </c>
      <c r="G4996">
        <v>2264.2536</v>
      </c>
    </row>
    <row r="4997" spans="1:7" x14ac:dyDescent="0.25">
      <c r="A4997" t="s">
        <v>5036</v>
      </c>
      <c r="B4997" s="1">
        <v>39075</v>
      </c>
      <c r="C4997" t="s">
        <v>64</v>
      </c>
      <c r="D4997" t="s">
        <v>82</v>
      </c>
      <c r="E4997" t="s">
        <v>67</v>
      </c>
      <c r="F4997" t="s">
        <v>83</v>
      </c>
      <c r="G4997">
        <v>2410.6266000000001</v>
      </c>
    </row>
    <row r="4998" spans="1:7" x14ac:dyDescent="0.25">
      <c r="A4998" t="s">
        <v>5037</v>
      </c>
      <c r="B4998" s="1">
        <v>39075</v>
      </c>
      <c r="C4998" t="s">
        <v>64</v>
      </c>
      <c r="D4998" t="s">
        <v>88</v>
      </c>
      <c r="E4998" t="s">
        <v>67</v>
      </c>
      <c r="F4998" t="s">
        <v>89</v>
      </c>
      <c r="G4998">
        <v>1105.4834000000001</v>
      </c>
    </row>
    <row r="4999" spans="1:7" x14ac:dyDescent="0.25">
      <c r="A4999" t="s">
        <v>5038</v>
      </c>
      <c r="B4999" s="1">
        <v>39075</v>
      </c>
      <c r="C4999" t="s">
        <v>64</v>
      </c>
      <c r="D4999" t="s">
        <v>88</v>
      </c>
      <c r="E4999" t="s">
        <v>67</v>
      </c>
      <c r="F4999" t="s">
        <v>89</v>
      </c>
      <c r="G4999">
        <v>865.20399999999995</v>
      </c>
    </row>
    <row r="5000" spans="1:7" x14ac:dyDescent="0.25">
      <c r="A5000" t="s">
        <v>5039</v>
      </c>
      <c r="B5000" s="1">
        <v>39075</v>
      </c>
      <c r="C5000" t="s">
        <v>64</v>
      </c>
      <c r="D5000" t="s">
        <v>66</v>
      </c>
      <c r="E5000" t="s">
        <v>67</v>
      </c>
      <c r="F5000" t="s">
        <v>68</v>
      </c>
      <c r="G5000">
        <v>2410.6266000000001</v>
      </c>
    </row>
    <row r="5001" spans="1:7" x14ac:dyDescent="0.25">
      <c r="A5001" t="s">
        <v>5040</v>
      </c>
      <c r="B5001" s="1">
        <v>39075</v>
      </c>
      <c r="C5001" t="s">
        <v>64</v>
      </c>
      <c r="D5001" t="s">
        <v>88</v>
      </c>
      <c r="E5001" t="s">
        <v>67</v>
      </c>
      <c r="F5001" t="s">
        <v>89</v>
      </c>
      <c r="G5001">
        <v>2288.9187000000002</v>
      </c>
    </row>
    <row r="5002" spans="1:7" x14ac:dyDescent="0.25">
      <c r="A5002" t="s">
        <v>5041</v>
      </c>
      <c r="B5002" s="1">
        <v>39075</v>
      </c>
      <c r="C5002" t="s">
        <v>64</v>
      </c>
      <c r="D5002" t="s">
        <v>66</v>
      </c>
      <c r="E5002" t="s">
        <v>67</v>
      </c>
      <c r="F5002" t="s">
        <v>68</v>
      </c>
      <c r="G5002">
        <v>2264.2536</v>
      </c>
    </row>
    <row r="5003" spans="1:7" x14ac:dyDescent="0.25">
      <c r="A5003" t="s">
        <v>5042</v>
      </c>
      <c r="B5003" s="1">
        <v>39075</v>
      </c>
      <c r="C5003" t="s">
        <v>64</v>
      </c>
      <c r="D5003" t="s">
        <v>20</v>
      </c>
      <c r="E5003" t="s">
        <v>10</v>
      </c>
      <c r="F5003" t="s">
        <v>11</v>
      </c>
      <c r="G5003">
        <v>2288.9187000000002</v>
      </c>
    </row>
    <row r="5004" spans="1:7" x14ac:dyDescent="0.25">
      <c r="A5004" t="s">
        <v>5043</v>
      </c>
      <c r="B5004" s="1">
        <v>39075</v>
      </c>
      <c r="C5004" t="s">
        <v>64</v>
      </c>
      <c r="D5004" t="s">
        <v>20</v>
      </c>
      <c r="E5004" t="s">
        <v>10</v>
      </c>
      <c r="F5004" t="s">
        <v>11</v>
      </c>
      <c r="G5004">
        <v>865.20399999999995</v>
      </c>
    </row>
    <row r="5005" spans="1:7" x14ac:dyDescent="0.25">
      <c r="A5005" t="s">
        <v>5044</v>
      </c>
      <c r="B5005" s="1">
        <v>39075</v>
      </c>
      <c r="C5005" t="s">
        <v>64</v>
      </c>
      <c r="D5005" t="s">
        <v>72</v>
      </c>
      <c r="E5005" t="s">
        <v>73</v>
      </c>
      <c r="F5005" t="s">
        <v>74</v>
      </c>
      <c r="G5005">
        <v>2699.9018000000001</v>
      </c>
    </row>
    <row r="5006" spans="1:7" x14ac:dyDescent="0.25">
      <c r="A5006" t="s">
        <v>5045</v>
      </c>
      <c r="B5006" s="1">
        <v>39075</v>
      </c>
      <c r="C5006" t="s">
        <v>64</v>
      </c>
      <c r="D5006" t="s">
        <v>72</v>
      </c>
      <c r="E5006" t="s">
        <v>73</v>
      </c>
      <c r="F5006" t="s">
        <v>74</v>
      </c>
      <c r="G5006">
        <v>2264.2536</v>
      </c>
    </row>
    <row r="5007" spans="1:7" x14ac:dyDescent="0.25">
      <c r="A5007" t="s">
        <v>5046</v>
      </c>
      <c r="B5007" s="1">
        <v>39075</v>
      </c>
      <c r="C5007" t="s">
        <v>64</v>
      </c>
      <c r="D5007" t="s">
        <v>72</v>
      </c>
      <c r="E5007" t="s">
        <v>73</v>
      </c>
      <c r="F5007" t="s">
        <v>74</v>
      </c>
      <c r="G5007">
        <v>2288.9187000000002</v>
      </c>
    </row>
    <row r="5008" spans="1:7" x14ac:dyDescent="0.25">
      <c r="A5008" t="s">
        <v>5047</v>
      </c>
      <c r="B5008" s="1">
        <v>39075</v>
      </c>
      <c r="C5008" t="s">
        <v>64</v>
      </c>
      <c r="D5008" t="s">
        <v>82</v>
      </c>
      <c r="E5008" t="s">
        <v>67</v>
      </c>
      <c r="F5008" t="s">
        <v>83</v>
      </c>
      <c r="G5008">
        <v>865.20399999999995</v>
      </c>
    </row>
    <row r="5009" spans="1:7" x14ac:dyDescent="0.25">
      <c r="A5009" t="s">
        <v>5048</v>
      </c>
      <c r="B5009" s="1">
        <v>39075</v>
      </c>
      <c r="C5009" t="s">
        <v>64</v>
      </c>
      <c r="D5009" t="s">
        <v>72</v>
      </c>
      <c r="E5009" t="s">
        <v>73</v>
      </c>
      <c r="F5009" t="s">
        <v>74</v>
      </c>
      <c r="G5009">
        <v>2264.2536</v>
      </c>
    </row>
    <row r="5010" spans="1:7" x14ac:dyDescent="0.25">
      <c r="A5010" t="s">
        <v>5049</v>
      </c>
      <c r="B5010" s="1">
        <v>39076</v>
      </c>
      <c r="C5010" t="s">
        <v>64</v>
      </c>
      <c r="D5010" t="s">
        <v>82</v>
      </c>
      <c r="E5010" t="s">
        <v>67</v>
      </c>
      <c r="F5010" t="s">
        <v>83</v>
      </c>
      <c r="G5010">
        <v>1105.4834000000001</v>
      </c>
    </row>
    <row r="5011" spans="1:7" x14ac:dyDescent="0.25">
      <c r="A5011" t="s">
        <v>5050</v>
      </c>
      <c r="B5011" s="1">
        <v>39076</v>
      </c>
      <c r="C5011" t="s">
        <v>64</v>
      </c>
      <c r="D5011" t="s">
        <v>88</v>
      </c>
      <c r="E5011" t="s">
        <v>67</v>
      </c>
      <c r="F5011" t="s">
        <v>89</v>
      </c>
      <c r="G5011">
        <v>1105.4834000000001</v>
      </c>
    </row>
    <row r="5012" spans="1:7" x14ac:dyDescent="0.25">
      <c r="A5012" t="s">
        <v>5051</v>
      </c>
      <c r="B5012" s="1">
        <v>39076</v>
      </c>
      <c r="C5012" t="s">
        <v>64</v>
      </c>
      <c r="D5012" t="s">
        <v>66</v>
      </c>
      <c r="E5012" t="s">
        <v>67</v>
      </c>
      <c r="F5012" t="s">
        <v>68</v>
      </c>
      <c r="G5012">
        <v>865.20399999999995</v>
      </c>
    </row>
    <row r="5013" spans="1:7" x14ac:dyDescent="0.25">
      <c r="A5013" t="s">
        <v>5052</v>
      </c>
      <c r="B5013" s="1">
        <v>39076</v>
      </c>
      <c r="C5013" t="s">
        <v>64</v>
      </c>
      <c r="D5013" t="s">
        <v>20</v>
      </c>
      <c r="E5013" t="s">
        <v>10</v>
      </c>
      <c r="F5013" t="s">
        <v>11</v>
      </c>
      <c r="G5013">
        <v>2410.6266000000001</v>
      </c>
    </row>
    <row r="5014" spans="1:7" x14ac:dyDescent="0.25">
      <c r="A5014" t="s">
        <v>5053</v>
      </c>
      <c r="B5014" s="1">
        <v>39076</v>
      </c>
      <c r="C5014" t="s">
        <v>64</v>
      </c>
      <c r="D5014" t="s">
        <v>88</v>
      </c>
      <c r="E5014" t="s">
        <v>67</v>
      </c>
      <c r="F5014" t="s">
        <v>89</v>
      </c>
      <c r="G5014">
        <v>2264.2536</v>
      </c>
    </row>
    <row r="5015" spans="1:7" x14ac:dyDescent="0.25">
      <c r="A5015" t="s">
        <v>5054</v>
      </c>
      <c r="B5015" s="1">
        <v>39076</v>
      </c>
      <c r="C5015" t="s">
        <v>64</v>
      </c>
      <c r="D5015" t="s">
        <v>72</v>
      </c>
      <c r="E5015" t="s">
        <v>73</v>
      </c>
      <c r="F5015" t="s">
        <v>74</v>
      </c>
      <c r="G5015">
        <v>2410.6266000000001</v>
      </c>
    </row>
    <row r="5016" spans="1:7" x14ac:dyDescent="0.25">
      <c r="A5016" t="s">
        <v>5055</v>
      </c>
      <c r="B5016" s="1">
        <v>39076</v>
      </c>
      <c r="C5016" t="s">
        <v>64</v>
      </c>
      <c r="D5016" t="s">
        <v>72</v>
      </c>
      <c r="E5016" t="s">
        <v>73</v>
      </c>
      <c r="F5016" t="s">
        <v>74</v>
      </c>
      <c r="G5016">
        <v>2264.2536</v>
      </c>
    </row>
    <row r="5017" spans="1:7" x14ac:dyDescent="0.25">
      <c r="A5017" t="s">
        <v>5056</v>
      </c>
      <c r="B5017" s="1">
        <v>39076</v>
      </c>
      <c r="C5017" t="s">
        <v>64</v>
      </c>
      <c r="D5017" t="s">
        <v>72</v>
      </c>
      <c r="E5017" t="s">
        <v>73</v>
      </c>
      <c r="F5017" t="s">
        <v>74</v>
      </c>
      <c r="G5017">
        <v>865.20399999999995</v>
      </c>
    </row>
    <row r="5018" spans="1:7" x14ac:dyDescent="0.25">
      <c r="A5018" t="s">
        <v>5057</v>
      </c>
      <c r="B5018" s="1">
        <v>39077</v>
      </c>
      <c r="C5018" t="s">
        <v>64</v>
      </c>
      <c r="D5018" t="s">
        <v>66</v>
      </c>
      <c r="E5018" t="s">
        <v>67</v>
      </c>
      <c r="F5018" t="s">
        <v>68</v>
      </c>
      <c r="G5018">
        <v>2410.6266000000001</v>
      </c>
    </row>
    <row r="5019" spans="1:7" x14ac:dyDescent="0.25">
      <c r="A5019" t="s">
        <v>5058</v>
      </c>
      <c r="B5019" s="1">
        <v>39077</v>
      </c>
      <c r="C5019" t="s">
        <v>64</v>
      </c>
      <c r="D5019" t="s">
        <v>23</v>
      </c>
      <c r="E5019" t="s">
        <v>10</v>
      </c>
      <c r="F5019" t="s">
        <v>11</v>
      </c>
      <c r="G5019">
        <v>2699.9018000000001</v>
      </c>
    </row>
    <row r="5020" spans="1:7" x14ac:dyDescent="0.25">
      <c r="A5020" t="s">
        <v>5059</v>
      </c>
      <c r="B5020" s="1">
        <v>39077</v>
      </c>
      <c r="C5020" t="s">
        <v>64</v>
      </c>
      <c r="D5020" t="s">
        <v>82</v>
      </c>
      <c r="E5020" t="s">
        <v>67</v>
      </c>
      <c r="F5020" t="s">
        <v>83</v>
      </c>
      <c r="G5020">
        <v>2264.2536</v>
      </c>
    </row>
    <row r="5021" spans="1:7" x14ac:dyDescent="0.25">
      <c r="A5021" t="s">
        <v>5060</v>
      </c>
      <c r="B5021" s="1">
        <v>39077</v>
      </c>
      <c r="C5021" t="s">
        <v>64</v>
      </c>
      <c r="D5021" t="s">
        <v>20</v>
      </c>
      <c r="E5021" t="s">
        <v>10</v>
      </c>
      <c r="F5021" t="s">
        <v>11</v>
      </c>
      <c r="G5021">
        <v>2264.2536</v>
      </c>
    </row>
    <row r="5022" spans="1:7" x14ac:dyDescent="0.25">
      <c r="A5022" t="s">
        <v>5061</v>
      </c>
      <c r="B5022" s="1">
        <v>39077</v>
      </c>
      <c r="C5022" t="s">
        <v>64</v>
      </c>
      <c r="D5022" t="s">
        <v>20</v>
      </c>
      <c r="E5022" t="s">
        <v>10</v>
      </c>
      <c r="F5022" t="s">
        <v>11</v>
      </c>
      <c r="G5022">
        <v>2288.9187000000002</v>
      </c>
    </row>
    <row r="5023" spans="1:7" x14ac:dyDescent="0.25">
      <c r="A5023" t="s">
        <v>5062</v>
      </c>
      <c r="B5023" s="1">
        <v>39077</v>
      </c>
      <c r="C5023" t="s">
        <v>64</v>
      </c>
      <c r="D5023" t="s">
        <v>15</v>
      </c>
      <c r="E5023" t="s">
        <v>10</v>
      </c>
      <c r="F5023" t="s">
        <v>16</v>
      </c>
      <c r="G5023">
        <v>865.20399999999995</v>
      </c>
    </row>
    <row r="5024" spans="1:7" x14ac:dyDescent="0.25">
      <c r="A5024" t="s">
        <v>5063</v>
      </c>
      <c r="B5024" s="1">
        <v>39077</v>
      </c>
      <c r="C5024" t="s">
        <v>64</v>
      </c>
      <c r="D5024" t="s">
        <v>72</v>
      </c>
      <c r="E5024" t="s">
        <v>73</v>
      </c>
      <c r="F5024" t="s">
        <v>74</v>
      </c>
      <c r="G5024">
        <v>2288.9187000000002</v>
      </c>
    </row>
    <row r="5025" spans="1:7" x14ac:dyDescent="0.25">
      <c r="A5025" t="s">
        <v>5064</v>
      </c>
      <c r="B5025" s="1">
        <v>39077</v>
      </c>
      <c r="C5025" t="s">
        <v>64</v>
      </c>
      <c r="D5025" t="s">
        <v>72</v>
      </c>
      <c r="E5025" t="s">
        <v>73</v>
      </c>
      <c r="F5025" t="s">
        <v>74</v>
      </c>
      <c r="G5025">
        <v>2288.9187000000002</v>
      </c>
    </row>
    <row r="5026" spans="1:7" x14ac:dyDescent="0.25">
      <c r="A5026" t="s">
        <v>5065</v>
      </c>
      <c r="B5026" s="1">
        <v>39078</v>
      </c>
      <c r="C5026" t="s">
        <v>64</v>
      </c>
      <c r="D5026" t="s">
        <v>66</v>
      </c>
      <c r="E5026" t="s">
        <v>67</v>
      </c>
      <c r="F5026" t="s">
        <v>68</v>
      </c>
      <c r="G5026">
        <v>1105.4834000000001</v>
      </c>
    </row>
    <row r="5027" spans="1:7" x14ac:dyDescent="0.25">
      <c r="A5027" t="s">
        <v>5066</v>
      </c>
      <c r="B5027" s="1">
        <v>39078</v>
      </c>
      <c r="C5027" t="s">
        <v>64</v>
      </c>
      <c r="D5027" t="s">
        <v>88</v>
      </c>
      <c r="E5027" t="s">
        <v>67</v>
      </c>
      <c r="F5027" t="s">
        <v>89</v>
      </c>
      <c r="G5027">
        <v>2410.6266000000001</v>
      </c>
    </row>
    <row r="5028" spans="1:7" x14ac:dyDescent="0.25">
      <c r="A5028" t="s">
        <v>5067</v>
      </c>
      <c r="B5028" s="1">
        <v>39078</v>
      </c>
      <c r="C5028" t="s">
        <v>64</v>
      </c>
      <c r="D5028" t="s">
        <v>20</v>
      </c>
      <c r="E5028" t="s">
        <v>10</v>
      </c>
      <c r="F5028" t="s">
        <v>11</v>
      </c>
      <c r="G5028">
        <v>2699.9018000000001</v>
      </c>
    </row>
    <row r="5029" spans="1:7" x14ac:dyDescent="0.25">
      <c r="A5029" t="s">
        <v>5068</v>
      </c>
      <c r="B5029" s="1">
        <v>39078</v>
      </c>
      <c r="C5029" t="s">
        <v>64</v>
      </c>
      <c r="D5029" t="s">
        <v>15</v>
      </c>
      <c r="E5029" t="s">
        <v>10</v>
      </c>
      <c r="F5029" t="s">
        <v>16</v>
      </c>
      <c r="G5029">
        <v>2410.6266000000001</v>
      </c>
    </row>
    <row r="5030" spans="1:7" x14ac:dyDescent="0.25">
      <c r="A5030" t="s">
        <v>5069</v>
      </c>
      <c r="B5030" s="1">
        <v>39078</v>
      </c>
      <c r="C5030" t="s">
        <v>64</v>
      </c>
      <c r="D5030" t="s">
        <v>82</v>
      </c>
      <c r="E5030" t="s">
        <v>67</v>
      </c>
      <c r="F5030" t="s">
        <v>83</v>
      </c>
      <c r="G5030">
        <v>2288.9187000000002</v>
      </c>
    </row>
    <row r="5031" spans="1:7" x14ac:dyDescent="0.25">
      <c r="A5031" t="s">
        <v>5070</v>
      </c>
      <c r="B5031" s="1">
        <v>39078</v>
      </c>
      <c r="C5031" t="s">
        <v>64</v>
      </c>
      <c r="D5031" t="s">
        <v>72</v>
      </c>
      <c r="E5031" t="s">
        <v>73</v>
      </c>
      <c r="F5031" t="s">
        <v>74</v>
      </c>
      <c r="G5031">
        <v>2410.6266000000001</v>
      </c>
    </row>
    <row r="5032" spans="1:7" x14ac:dyDescent="0.25">
      <c r="A5032" t="s">
        <v>5071</v>
      </c>
      <c r="B5032" s="1">
        <v>39078</v>
      </c>
      <c r="C5032" t="s">
        <v>64</v>
      </c>
      <c r="D5032" t="s">
        <v>72</v>
      </c>
      <c r="E5032" t="s">
        <v>73</v>
      </c>
      <c r="F5032" t="s">
        <v>74</v>
      </c>
      <c r="G5032">
        <v>1105.4834000000001</v>
      </c>
    </row>
    <row r="5033" spans="1:7" x14ac:dyDescent="0.25">
      <c r="A5033" t="s">
        <v>5072</v>
      </c>
      <c r="B5033" s="1">
        <v>39078</v>
      </c>
      <c r="C5033" t="s">
        <v>64</v>
      </c>
      <c r="D5033" t="s">
        <v>72</v>
      </c>
      <c r="E5033" t="s">
        <v>73</v>
      </c>
      <c r="F5033" t="s">
        <v>74</v>
      </c>
      <c r="G5033">
        <v>2264.2536</v>
      </c>
    </row>
    <row r="5034" spans="1:7" x14ac:dyDescent="0.25">
      <c r="A5034" t="s">
        <v>5073</v>
      </c>
      <c r="B5034" s="1">
        <v>39078</v>
      </c>
      <c r="C5034" t="s">
        <v>64</v>
      </c>
      <c r="D5034" t="s">
        <v>72</v>
      </c>
      <c r="E5034" t="s">
        <v>73</v>
      </c>
      <c r="F5034" t="s">
        <v>74</v>
      </c>
      <c r="G5034">
        <v>865.20399999999995</v>
      </c>
    </row>
    <row r="5035" spans="1:7" x14ac:dyDescent="0.25">
      <c r="A5035" t="s">
        <v>5074</v>
      </c>
      <c r="B5035" s="1">
        <v>39079</v>
      </c>
      <c r="C5035" t="s">
        <v>64</v>
      </c>
      <c r="D5035" t="s">
        <v>88</v>
      </c>
      <c r="E5035" t="s">
        <v>67</v>
      </c>
      <c r="F5035" t="s">
        <v>89</v>
      </c>
      <c r="G5035">
        <v>1105.4834000000001</v>
      </c>
    </row>
    <row r="5036" spans="1:7" x14ac:dyDescent="0.25">
      <c r="A5036" t="s">
        <v>5075</v>
      </c>
      <c r="B5036" s="1">
        <v>39079</v>
      </c>
      <c r="C5036" t="s">
        <v>64</v>
      </c>
      <c r="D5036" t="s">
        <v>15</v>
      </c>
      <c r="E5036" t="s">
        <v>10</v>
      </c>
      <c r="F5036" t="s">
        <v>16</v>
      </c>
      <c r="G5036">
        <v>2699.9018000000001</v>
      </c>
    </row>
    <row r="5037" spans="1:7" x14ac:dyDescent="0.25">
      <c r="A5037" t="s">
        <v>5076</v>
      </c>
      <c r="B5037" s="1">
        <v>39079</v>
      </c>
      <c r="C5037" t="s">
        <v>64</v>
      </c>
      <c r="D5037" t="s">
        <v>82</v>
      </c>
      <c r="E5037" t="s">
        <v>67</v>
      </c>
      <c r="F5037" t="s">
        <v>83</v>
      </c>
      <c r="G5037">
        <v>2264.2536</v>
      </c>
    </row>
    <row r="5038" spans="1:7" x14ac:dyDescent="0.25">
      <c r="A5038" t="s">
        <v>5077</v>
      </c>
      <c r="B5038" s="1">
        <v>39079</v>
      </c>
      <c r="C5038" t="s">
        <v>64</v>
      </c>
      <c r="D5038" t="s">
        <v>23</v>
      </c>
      <c r="E5038" t="s">
        <v>10</v>
      </c>
      <c r="F5038" t="s">
        <v>11</v>
      </c>
      <c r="G5038">
        <v>2264.2536</v>
      </c>
    </row>
    <row r="5039" spans="1:7" x14ac:dyDescent="0.25">
      <c r="A5039" t="s">
        <v>5078</v>
      </c>
      <c r="B5039" s="1">
        <v>39079</v>
      </c>
      <c r="C5039" t="s">
        <v>64</v>
      </c>
      <c r="D5039" t="s">
        <v>72</v>
      </c>
      <c r="E5039" t="s">
        <v>73</v>
      </c>
      <c r="F5039" t="s">
        <v>74</v>
      </c>
      <c r="G5039">
        <v>2699.9018000000001</v>
      </c>
    </row>
    <row r="5040" spans="1:7" x14ac:dyDescent="0.25">
      <c r="A5040" t="s">
        <v>5079</v>
      </c>
      <c r="B5040" s="1">
        <v>39079</v>
      </c>
      <c r="C5040" t="s">
        <v>64</v>
      </c>
      <c r="D5040" t="s">
        <v>72</v>
      </c>
      <c r="E5040" t="s">
        <v>73</v>
      </c>
      <c r="F5040" t="s">
        <v>74</v>
      </c>
      <c r="G5040">
        <v>2410.6266000000001</v>
      </c>
    </row>
    <row r="5041" spans="1:7" x14ac:dyDescent="0.25">
      <c r="A5041" t="s">
        <v>5080</v>
      </c>
      <c r="B5041" s="1">
        <v>39079</v>
      </c>
      <c r="C5041" t="s">
        <v>64</v>
      </c>
      <c r="D5041" t="s">
        <v>20</v>
      </c>
      <c r="E5041" t="s">
        <v>10</v>
      </c>
      <c r="F5041" t="s">
        <v>11</v>
      </c>
      <c r="G5041">
        <v>2264.2536</v>
      </c>
    </row>
    <row r="5042" spans="1:7" x14ac:dyDescent="0.25">
      <c r="A5042" t="s">
        <v>5081</v>
      </c>
      <c r="B5042" s="1">
        <v>39079</v>
      </c>
      <c r="C5042" t="s">
        <v>64</v>
      </c>
      <c r="D5042" t="s">
        <v>72</v>
      </c>
      <c r="E5042" t="s">
        <v>73</v>
      </c>
      <c r="F5042" t="s">
        <v>74</v>
      </c>
      <c r="G5042">
        <v>2264.2536</v>
      </c>
    </row>
    <row r="5043" spans="1:7" x14ac:dyDescent="0.25">
      <c r="A5043" t="s">
        <v>5082</v>
      </c>
      <c r="B5043" s="1">
        <v>39079</v>
      </c>
      <c r="C5043" t="s">
        <v>64</v>
      </c>
      <c r="D5043" t="s">
        <v>72</v>
      </c>
      <c r="E5043" t="s">
        <v>73</v>
      </c>
      <c r="F5043" t="s">
        <v>74</v>
      </c>
      <c r="G5043">
        <v>2264.2536</v>
      </c>
    </row>
    <row r="5044" spans="1:7" x14ac:dyDescent="0.25">
      <c r="A5044" t="s">
        <v>5083</v>
      </c>
      <c r="B5044" s="1">
        <v>39079</v>
      </c>
      <c r="C5044" t="s">
        <v>64</v>
      </c>
      <c r="D5044" t="s">
        <v>72</v>
      </c>
      <c r="E5044" t="s">
        <v>73</v>
      </c>
      <c r="F5044" t="s">
        <v>74</v>
      </c>
      <c r="G5044">
        <v>2264.2536</v>
      </c>
    </row>
    <row r="5045" spans="1:7" x14ac:dyDescent="0.25">
      <c r="A5045" t="s">
        <v>5084</v>
      </c>
      <c r="B5045" s="1">
        <v>39080</v>
      </c>
      <c r="C5045" t="s">
        <v>64</v>
      </c>
      <c r="D5045" t="s">
        <v>82</v>
      </c>
      <c r="E5045" t="s">
        <v>67</v>
      </c>
      <c r="F5045" t="s">
        <v>83</v>
      </c>
      <c r="G5045">
        <v>2410.6266000000001</v>
      </c>
    </row>
    <row r="5046" spans="1:7" x14ac:dyDescent="0.25">
      <c r="A5046" t="s">
        <v>5085</v>
      </c>
      <c r="B5046" s="1">
        <v>39080</v>
      </c>
      <c r="C5046" t="s">
        <v>64</v>
      </c>
      <c r="D5046" t="s">
        <v>66</v>
      </c>
      <c r="E5046" t="s">
        <v>67</v>
      </c>
      <c r="F5046" t="s">
        <v>68</v>
      </c>
      <c r="G5046">
        <v>2699.9018000000001</v>
      </c>
    </row>
    <row r="5047" spans="1:7" x14ac:dyDescent="0.25">
      <c r="A5047" t="s">
        <v>5086</v>
      </c>
      <c r="B5047" s="1">
        <v>39080</v>
      </c>
      <c r="C5047" t="s">
        <v>64</v>
      </c>
      <c r="D5047" t="s">
        <v>88</v>
      </c>
      <c r="E5047" t="s">
        <v>67</v>
      </c>
      <c r="F5047" t="s">
        <v>89</v>
      </c>
      <c r="G5047">
        <v>2699.9018000000001</v>
      </c>
    </row>
    <row r="5048" spans="1:7" x14ac:dyDescent="0.25">
      <c r="A5048" t="s">
        <v>5087</v>
      </c>
      <c r="B5048" s="1">
        <v>39080</v>
      </c>
      <c r="C5048" t="s">
        <v>64</v>
      </c>
      <c r="D5048" t="s">
        <v>66</v>
      </c>
      <c r="E5048" t="s">
        <v>67</v>
      </c>
      <c r="F5048" t="s">
        <v>68</v>
      </c>
      <c r="G5048">
        <v>2410.6266000000001</v>
      </c>
    </row>
    <row r="5049" spans="1:7" x14ac:dyDescent="0.25">
      <c r="A5049" t="s">
        <v>5088</v>
      </c>
      <c r="B5049" s="1">
        <v>39080</v>
      </c>
      <c r="C5049" t="s">
        <v>64</v>
      </c>
      <c r="D5049" t="s">
        <v>82</v>
      </c>
      <c r="E5049" t="s">
        <v>67</v>
      </c>
      <c r="F5049" t="s">
        <v>83</v>
      </c>
      <c r="G5049">
        <v>1105.4834000000001</v>
      </c>
    </row>
    <row r="5050" spans="1:7" x14ac:dyDescent="0.25">
      <c r="A5050" t="s">
        <v>5089</v>
      </c>
      <c r="B5050" s="1">
        <v>39080</v>
      </c>
      <c r="C5050" t="s">
        <v>64</v>
      </c>
      <c r="D5050" t="s">
        <v>66</v>
      </c>
      <c r="E5050" t="s">
        <v>67</v>
      </c>
      <c r="F5050" t="s">
        <v>68</v>
      </c>
      <c r="G5050">
        <v>865.20399999999995</v>
      </c>
    </row>
    <row r="5051" spans="1:7" x14ac:dyDescent="0.25">
      <c r="A5051" t="s">
        <v>5090</v>
      </c>
      <c r="B5051" s="1">
        <v>39080</v>
      </c>
      <c r="C5051" t="s">
        <v>64</v>
      </c>
      <c r="D5051" t="s">
        <v>88</v>
      </c>
      <c r="E5051" t="s">
        <v>67</v>
      </c>
      <c r="F5051" t="s">
        <v>89</v>
      </c>
      <c r="G5051">
        <v>2410.6266000000001</v>
      </c>
    </row>
    <row r="5052" spans="1:7" x14ac:dyDescent="0.25">
      <c r="A5052" t="s">
        <v>5091</v>
      </c>
      <c r="B5052" s="1">
        <v>39080</v>
      </c>
      <c r="C5052" t="s">
        <v>64</v>
      </c>
      <c r="D5052" t="s">
        <v>20</v>
      </c>
      <c r="E5052" t="s">
        <v>10</v>
      </c>
      <c r="F5052" t="s">
        <v>11</v>
      </c>
      <c r="G5052">
        <v>1105.4834000000001</v>
      </c>
    </row>
    <row r="5053" spans="1:7" x14ac:dyDescent="0.25">
      <c r="A5053" t="s">
        <v>5092</v>
      </c>
      <c r="B5053" s="1">
        <v>39080</v>
      </c>
      <c r="C5053" t="s">
        <v>64</v>
      </c>
      <c r="D5053" t="s">
        <v>82</v>
      </c>
      <c r="E5053" t="s">
        <v>67</v>
      </c>
      <c r="F5053" t="s">
        <v>83</v>
      </c>
      <c r="G5053">
        <v>2288.9187000000002</v>
      </c>
    </row>
    <row r="5054" spans="1:7" x14ac:dyDescent="0.25">
      <c r="A5054" t="s">
        <v>5093</v>
      </c>
      <c r="B5054" s="1">
        <v>39080</v>
      </c>
      <c r="C5054" t="s">
        <v>64</v>
      </c>
      <c r="D5054" t="s">
        <v>20</v>
      </c>
      <c r="E5054" t="s">
        <v>10</v>
      </c>
      <c r="F5054" t="s">
        <v>11</v>
      </c>
      <c r="G5054">
        <v>865.20399999999995</v>
      </c>
    </row>
    <row r="5055" spans="1:7" x14ac:dyDescent="0.25">
      <c r="A5055" t="s">
        <v>5094</v>
      </c>
      <c r="B5055" s="1">
        <v>39080</v>
      </c>
      <c r="C5055" t="s">
        <v>64</v>
      </c>
      <c r="D5055" t="s">
        <v>15</v>
      </c>
      <c r="E5055" t="s">
        <v>10</v>
      </c>
      <c r="F5055" t="s">
        <v>16</v>
      </c>
      <c r="G5055">
        <v>865.20399999999995</v>
      </c>
    </row>
    <row r="5056" spans="1:7" x14ac:dyDescent="0.25">
      <c r="A5056" t="s">
        <v>5095</v>
      </c>
      <c r="B5056" s="1">
        <v>39080</v>
      </c>
      <c r="C5056" t="s">
        <v>64</v>
      </c>
      <c r="D5056" t="s">
        <v>15</v>
      </c>
      <c r="E5056" t="s">
        <v>10</v>
      </c>
      <c r="F5056" t="s">
        <v>16</v>
      </c>
      <c r="G5056">
        <v>865.20399999999995</v>
      </c>
    </row>
    <row r="5057" spans="1:7" x14ac:dyDescent="0.25">
      <c r="A5057" t="s">
        <v>5096</v>
      </c>
      <c r="B5057" s="1">
        <v>39080</v>
      </c>
      <c r="C5057" t="s">
        <v>64</v>
      </c>
      <c r="D5057" t="s">
        <v>72</v>
      </c>
      <c r="E5057" t="s">
        <v>73</v>
      </c>
      <c r="F5057" t="s">
        <v>74</v>
      </c>
      <c r="G5057">
        <v>2410.6266000000001</v>
      </c>
    </row>
    <row r="5058" spans="1:7" x14ac:dyDescent="0.25">
      <c r="A5058" t="s">
        <v>5097</v>
      </c>
      <c r="B5058" s="1">
        <v>39080</v>
      </c>
      <c r="C5058" t="s">
        <v>64</v>
      </c>
      <c r="D5058" t="s">
        <v>72</v>
      </c>
      <c r="E5058" t="s">
        <v>73</v>
      </c>
      <c r="F5058" t="s">
        <v>74</v>
      </c>
      <c r="G5058">
        <v>2410.6266000000001</v>
      </c>
    </row>
    <row r="5059" spans="1:7" x14ac:dyDescent="0.25">
      <c r="A5059" t="s">
        <v>5098</v>
      </c>
      <c r="B5059" s="1">
        <v>39081</v>
      </c>
      <c r="C5059" t="s">
        <v>64</v>
      </c>
      <c r="D5059" t="s">
        <v>82</v>
      </c>
      <c r="E5059" t="s">
        <v>67</v>
      </c>
      <c r="F5059" t="s">
        <v>83</v>
      </c>
      <c r="G5059">
        <v>2410.6266000000001</v>
      </c>
    </row>
    <row r="5060" spans="1:7" x14ac:dyDescent="0.25">
      <c r="A5060" t="s">
        <v>5099</v>
      </c>
      <c r="B5060" s="1">
        <v>39081</v>
      </c>
      <c r="C5060" t="s">
        <v>64</v>
      </c>
      <c r="D5060" t="s">
        <v>66</v>
      </c>
      <c r="E5060" t="s">
        <v>67</v>
      </c>
      <c r="F5060" t="s">
        <v>68</v>
      </c>
      <c r="G5060">
        <v>2288.9187000000002</v>
      </c>
    </row>
    <row r="5061" spans="1:7" x14ac:dyDescent="0.25">
      <c r="A5061" t="s">
        <v>5100</v>
      </c>
      <c r="B5061" s="1">
        <v>39081</v>
      </c>
      <c r="C5061" t="s">
        <v>64</v>
      </c>
      <c r="D5061" t="s">
        <v>82</v>
      </c>
      <c r="E5061" t="s">
        <v>67</v>
      </c>
      <c r="F5061" t="s">
        <v>83</v>
      </c>
      <c r="G5061">
        <v>2288.9187000000002</v>
      </c>
    </row>
    <row r="5062" spans="1:7" x14ac:dyDescent="0.25">
      <c r="A5062" t="s">
        <v>5101</v>
      </c>
      <c r="B5062" s="1">
        <v>39081</v>
      </c>
      <c r="C5062" t="s">
        <v>64</v>
      </c>
      <c r="D5062" t="s">
        <v>72</v>
      </c>
      <c r="E5062" t="s">
        <v>73</v>
      </c>
      <c r="F5062" t="s">
        <v>74</v>
      </c>
      <c r="G5062">
        <v>2699.9018000000001</v>
      </c>
    </row>
    <row r="5063" spans="1:7" x14ac:dyDescent="0.25">
      <c r="A5063" t="s">
        <v>5102</v>
      </c>
      <c r="B5063" s="1">
        <v>39081</v>
      </c>
      <c r="C5063" t="s">
        <v>64</v>
      </c>
      <c r="D5063" t="s">
        <v>72</v>
      </c>
      <c r="E5063" t="s">
        <v>73</v>
      </c>
      <c r="F5063" t="s">
        <v>74</v>
      </c>
      <c r="G5063">
        <v>2410.6266000000001</v>
      </c>
    </row>
    <row r="5064" spans="1:7" x14ac:dyDescent="0.25">
      <c r="A5064" t="s">
        <v>5103</v>
      </c>
      <c r="B5064" s="1">
        <v>39081</v>
      </c>
      <c r="C5064" t="s">
        <v>64</v>
      </c>
      <c r="D5064" t="s">
        <v>72</v>
      </c>
      <c r="E5064" t="s">
        <v>73</v>
      </c>
      <c r="F5064" t="s">
        <v>74</v>
      </c>
      <c r="G5064">
        <v>2699.9018000000001</v>
      </c>
    </row>
    <row r="5065" spans="1:7" x14ac:dyDescent="0.25">
      <c r="A5065" t="s">
        <v>5104</v>
      </c>
      <c r="B5065" s="1">
        <v>39081</v>
      </c>
      <c r="C5065" t="s">
        <v>64</v>
      </c>
      <c r="D5065" t="s">
        <v>72</v>
      </c>
      <c r="E5065" t="s">
        <v>73</v>
      </c>
      <c r="F5065" t="s">
        <v>74</v>
      </c>
      <c r="G5065">
        <v>2699.9018000000001</v>
      </c>
    </row>
    <row r="5066" spans="1:7" x14ac:dyDescent="0.25">
      <c r="A5066" t="s">
        <v>5105</v>
      </c>
      <c r="B5066" s="1">
        <v>39082</v>
      </c>
      <c r="C5066" t="s">
        <v>64</v>
      </c>
      <c r="D5066" t="s">
        <v>66</v>
      </c>
      <c r="E5066" t="s">
        <v>67</v>
      </c>
      <c r="F5066" t="s">
        <v>68</v>
      </c>
      <c r="G5066">
        <v>2699.9018000000001</v>
      </c>
    </row>
    <row r="5067" spans="1:7" x14ac:dyDescent="0.25">
      <c r="A5067" t="s">
        <v>5106</v>
      </c>
      <c r="B5067" s="1">
        <v>39082</v>
      </c>
      <c r="C5067" t="s">
        <v>64</v>
      </c>
      <c r="D5067" t="s">
        <v>88</v>
      </c>
      <c r="E5067" t="s">
        <v>67</v>
      </c>
      <c r="F5067" t="s">
        <v>89</v>
      </c>
      <c r="G5067">
        <v>865.20399999999995</v>
      </c>
    </row>
    <row r="5068" spans="1:7" x14ac:dyDescent="0.25">
      <c r="A5068" t="s">
        <v>5107</v>
      </c>
      <c r="B5068" s="1">
        <v>39082</v>
      </c>
      <c r="C5068" t="s">
        <v>64</v>
      </c>
      <c r="D5068" t="s">
        <v>82</v>
      </c>
      <c r="E5068" t="s">
        <v>67</v>
      </c>
      <c r="F5068" t="s">
        <v>83</v>
      </c>
      <c r="G5068">
        <v>2410.6266000000001</v>
      </c>
    </row>
    <row r="5069" spans="1:7" x14ac:dyDescent="0.25">
      <c r="A5069" t="s">
        <v>5108</v>
      </c>
      <c r="B5069" s="1">
        <v>39082</v>
      </c>
      <c r="C5069" t="s">
        <v>64</v>
      </c>
      <c r="D5069" t="s">
        <v>72</v>
      </c>
      <c r="E5069" t="s">
        <v>73</v>
      </c>
      <c r="F5069" t="s">
        <v>74</v>
      </c>
      <c r="G5069">
        <v>1105.4834000000001</v>
      </c>
    </row>
    <row r="5070" spans="1:7" x14ac:dyDescent="0.25">
      <c r="A5070" t="s">
        <v>5109</v>
      </c>
      <c r="B5070" s="1">
        <v>39082</v>
      </c>
      <c r="C5070" t="s">
        <v>64</v>
      </c>
      <c r="D5070" t="s">
        <v>72</v>
      </c>
      <c r="E5070" t="s">
        <v>73</v>
      </c>
      <c r="F5070" t="s">
        <v>74</v>
      </c>
      <c r="G5070">
        <v>2264.2536</v>
      </c>
    </row>
    <row r="5071" spans="1:7" x14ac:dyDescent="0.25">
      <c r="A5071" t="s">
        <v>5110</v>
      </c>
      <c r="B5071" s="1">
        <v>39082</v>
      </c>
      <c r="C5071" t="s">
        <v>64</v>
      </c>
      <c r="D5071" t="s">
        <v>72</v>
      </c>
      <c r="E5071" t="s">
        <v>73</v>
      </c>
      <c r="F5071" t="s">
        <v>74</v>
      </c>
      <c r="G5071">
        <v>2288.9187000000002</v>
      </c>
    </row>
    <row r="5072" spans="1:7" x14ac:dyDescent="0.25">
      <c r="A5072" t="s">
        <v>5111</v>
      </c>
      <c r="B5072" s="1">
        <v>39082</v>
      </c>
      <c r="C5072" t="s">
        <v>64</v>
      </c>
      <c r="D5072" t="s">
        <v>72</v>
      </c>
      <c r="E5072" t="s">
        <v>73</v>
      </c>
      <c r="F5072" t="s">
        <v>74</v>
      </c>
      <c r="G5072">
        <v>865.20399999999995</v>
      </c>
    </row>
    <row r="5073" spans="1:7" x14ac:dyDescent="0.25">
      <c r="A5073" t="s">
        <v>5177</v>
      </c>
      <c r="B5073" s="1">
        <v>39083</v>
      </c>
      <c r="C5073" t="s">
        <v>64</v>
      </c>
      <c r="D5073" t="s">
        <v>88</v>
      </c>
      <c r="E5073" t="s">
        <v>67</v>
      </c>
      <c r="F5073" t="s">
        <v>89</v>
      </c>
      <c r="G5073">
        <v>2410.6266000000001</v>
      </c>
    </row>
    <row r="5074" spans="1:7" x14ac:dyDescent="0.25">
      <c r="A5074" t="s">
        <v>5186</v>
      </c>
      <c r="B5074" s="1">
        <v>39084</v>
      </c>
      <c r="C5074" t="s">
        <v>64</v>
      </c>
      <c r="D5074" t="s">
        <v>88</v>
      </c>
      <c r="E5074" t="s">
        <v>67</v>
      </c>
      <c r="F5074" t="s">
        <v>89</v>
      </c>
      <c r="G5074">
        <v>2288.9187000000002</v>
      </c>
    </row>
    <row r="5075" spans="1:7" x14ac:dyDescent="0.25">
      <c r="A5075" t="s">
        <v>5190</v>
      </c>
      <c r="B5075" s="1">
        <v>39084</v>
      </c>
      <c r="C5075" t="s">
        <v>64</v>
      </c>
      <c r="D5075" t="s">
        <v>88</v>
      </c>
      <c r="E5075" t="s">
        <v>67</v>
      </c>
      <c r="F5075" t="s">
        <v>89</v>
      </c>
      <c r="G5075">
        <v>2699.9018000000001</v>
      </c>
    </row>
    <row r="5076" spans="1:7" x14ac:dyDescent="0.25">
      <c r="A5076" t="s">
        <v>5205</v>
      </c>
      <c r="B5076" s="1">
        <v>39086</v>
      </c>
      <c r="C5076" t="s">
        <v>64</v>
      </c>
      <c r="D5076" t="s">
        <v>88</v>
      </c>
      <c r="E5076" t="s">
        <v>67</v>
      </c>
      <c r="F5076" t="s">
        <v>89</v>
      </c>
      <c r="G5076">
        <v>2699.9018000000001</v>
      </c>
    </row>
    <row r="5077" spans="1:7" x14ac:dyDescent="0.25">
      <c r="A5077" t="s">
        <v>5221</v>
      </c>
      <c r="B5077" s="1">
        <v>39089</v>
      </c>
      <c r="C5077" t="s">
        <v>64</v>
      </c>
      <c r="D5077" t="s">
        <v>88</v>
      </c>
      <c r="E5077" t="s">
        <v>67</v>
      </c>
      <c r="F5077" t="s">
        <v>89</v>
      </c>
      <c r="G5077">
        <v>2699.9018000000001</v>
      </c>
    </row>
    <row r="5078" spans="1:7" x14ac:dyDescent="0.25">
      <c r="A5078" t="s">
        <v>5241</v>
      </c>
      <c r="B5078" s="1">
        <v>39091</v>
      </c>
      <c r="C5078" t="s">
        <v>64</v>
      </c>
      <c r="D5078" t="s">
        <v>88</v>
      </c>
      <c r="E5078" t="s">
        <v>67</v>
      </c>
      <c r="F5078" t="s">
        <v>89</v>
      </c>
      <c r="G5078">
        <v>2410.6266000000001</v>
      </c>
    </row>
    <row r="5079" spans="1:7" x14ac:dyDescent="0.25">
      <c r="A5079" t="s">
        <v>5276</v>
      </c>
      <c r="B5079" s="1">
        <v>39095</v>
      </c>
      <c r="C5079" t="s">
        <v>64</v>
      </c>
      <c r="D5079" t="s">
        <v>88</v>
      </c>
      <c r="E5079" t="s">
        <v>67</v>
      </c>
      <c r="F5079" t="s">
        <v>89</v>
      </c>
      <c r="G5079">
        <v>1105.4834000000001</v>
      </c>
    </row>
    <row r="5080" spans="1:7" x14ac:dyDescent="0.25">
      <c r="A5080" t="s">
        <v>5279</v>
      </c>
      <c r="B5080" s="1">
        <v>39095</v>
      </c>
      <c r="C5080" t="s">
        <v>64</v>
      </c>
      <c r="D5080" t="s">
        <v>88</v>
      </c>
      <c r="E5080" t="s">
        <v>67</v>
      </c>
      <c r="F5080" t="s">
        <v>89</v>
      </c>
      <c r="G5080">
        <v>2410.6266000000001</v>
      </c>
    </row>
    <row r="5081" spans="1:7" x14ac:dyDescent="0.25">
      <c r="A5081" t="s">
        <v>5292</v>
      </c>
      <c r="B5081" s="1">
        <v>39097</v>
      </c>
      <c r="C5081" t="s">
        <v>64</v>
      </c>
      <c r="D5081" t="s">
        <v>88</v>
      </c>
      <c r="E5081" t="s">
        <v>67</v>
      </c>
      <c r="F5081" t="s">
        <v>89</v>
      </c>
      <c r="G5081">
        <v>2410.6266000000001</v>
      </c>
    </row>
    <row r="5082" spans="1:7" x14ac:dyDescent="0.25">
      <c r="A5082" t="s">
        <v>5294</v>
      </c>
      <c r="B5082" s="1">
        <v>39097</v>
      </c>
      <c r="C5082" t="s">
        <v>64</v>
      </c>
      <c r="D5082" t="s">
        <v>88</v>
      </c>
      <c r="E5082" t="s">
        <v>67</v>
      </c>
      <c r="F5082" t="s">
        <v>89</v>
      </c>
      <c r="G5082">
        <v>865.20399999999995</v>
      </c>
    </row>
    <row r="5083" spans="1:7" x14ac:dyDescent="0.25">
      <c r="A5083" t="s">
        <v>5302</v>
      </c>
      <c r="B5083" s="1">
        <v>39098</v>
      </c>
      <c r="C5083" t="s">
        <v>64</v>
      </c>
      <c r="D5083" t="s">
        <v>88</v>
      </c>
      <c r="E5083" t="s">
        <v>67</v>
      </c>
      <c r="F5083" t="s">
        <v>89</v>
      </c>
      <c r="G5083">
        <v>2288.9187000000002</v>
      </c>
    </row>
    <row r="5084" spans="1:7" x14ac:dyDescent="0.25">
      <c r="A5084" t="s">
        <v>5322</v>
      </c>
      <c r="B5084" s="1">
        <v>39100</v>
      </c>
      <c r="C5084" t="s">
        <v>64</v>
      </c>
      <c r="D5084" t="s">
        <v>88</v>
      </c>
      <c r="E5084" t="s">
        <v>67</v>
      </c>
      <c r="F5084" t="s">
        <v>89</v>
      </c>
      <c r="G5084">
        <v>865.20399999999995</v>
      </c>
    </row>
    <row r="5085" spans="1:7" x14ac:dyDescent="0.25">
      <c r="A5085" t="s">
        <v>5339</v>
      </c>
      <c r="B5085" s="1">
        <v>39103</v>
      </c>
      <c r="C5085" t="s">
        <v>64</v>
      </c>
      <c r="D5085" t="s">
        <v>88</v>
      </c>
      <c r="E5085" t="s">
        <v>67</v>
      </c>
      <c r="F5085" t="s">
        <v>89</v>
      </c>
      <c r="G5085">
        <v>865.20399999999995</v>
      </c>
    </row>
    <row r="5086" spans="1:7" x14ac:dyDescent="0.25">
      <c r="A5086" t="s">
        <v>5346</v>
      </c>
      <c r="B5086" s="1">
        <v>39104</v>
      </c>
      <c r="C5086" t="s">
        <v>64</v>
      </c>
      <c r="D5086" t="s">
        <v>88</v>
      </c>
      <c r="E5086" t="s">
        <v>67</v>
      </c>
      <c r="F5086" t="s">
        <v>89</v>
      </c>
      <c r="G5086">
        <v>2410.6266000000001</v>
      </c>
    </row>
    <row r="5087" spans="1:7" x14ac:dyDescent="0.25">
      <c r="A5087" t="s">
        <v>5347</v>
      </c>
      <c r="B5087" s="1">
        <v>39104</v>
      </c>
      <c r="C5087" t="s">
        <v>64</v>
      </c>
      <c r="D5087" t="s">
        <v>88</v>
      </c>
      <c r="E5087" t="s">
        <v>67</v>
      </c>
      <c r="F5087" t="s">
        <v>89</v>
      </c>
      <c r="G5087">
        <v>1105.4834000000001</v>
      </c>
    </row>
    <row r="5088" spans="1:7" x14ac:dyDescent="0.25">
      <c r="A5088" t="s">
        <v>5359</v>
      </c>
      <c r="B5088" s="1">
        <v>39105</v>
      </c>
      <c r="C5088" t="s">
        <v>64</v>
      </c>
      <c r="D5088" t="s">
        <v>88</v>
      </c>
      <c r="E5088" t="s">
        <v>67</v>
      </c>
      <c r="F5088" t="s">
        <v>89</v>
      </c>
      <c r="G5088">
        <v>865.20399999999995</v>
      </c>
    </row>
    <row r="5089" spans="1:7" x14ac:dyDescent="0.25">
      <c r="A5089" t="s">
        <v>5370</v>
      </c>
      <c r="B5089" s="1">
        <v>39106</v>
      </c>
      <c r="C5089" t="s">
        <v>64</v>
      </c>
      <c r="D5089" t="s">
        <v>88</v>
      </c>
      <c r="E5089" t="s">
        <v>67</v>
      </c>
      <c r="F5089" t="s">
        <v>89</v>
      </c>
      <c r="G5089">
        <v>2699.9018000000001</v>
      </c>
    </row>
    <row r="5090" spans="1:7" x14ac:dyDescent="0.25">
      <c r="A5090" t="s">
        <v>5373</v>
      </c>
      <c r="B5090" s="1">
        <v>39106</v>
      </c>
      <c r="C5090" t="s">
        <v>64</v>
      </c>
      <c r="D5090" t="s">
        <v>88</v>
      </c>
      <c r="E5090" t="s">
        <v>67</v>
      </c>
      <c r="F5090" t="s">
        <v>89</v>
      </c>
      <c r="G5090">
        <v>2288.9187000000002</v>
      </c>
    </row>
    <row r="5091" spans="1:7" x14ac:dyDescent="0.25">
      <c r="A5091" t="s">
        <v>5394</v>
      </c>
      <c r="B5091" s="1">
        <v>39110</v>
      </c>
      <c r="C5091" t="s">
        <v>64</v>
      </c>
      <c r="D5091" t="s">
        <v>88</v>
      </c>
      <c r="E5091" t="s">
        <v>67</v>
      </c>
      <c r="F5091" t="s">
        <v>89</v>
      </c>
      <c r="G5091">
        <v>2699.9018000000001</v>
      </c>
    </row>
    <row r="5092" spans="1:7" x14ac:dyDescent="0.25">
      <c r="A5092" t="s">
        <v>5402</v>
      </c>
      <c r="B5092" s="1">
        <v>39111</v>
      </c>
      <c r="C5092" t="s">
        <v>64</v>
      </c>
      <c r="D5092" t="s">
        <v>88</v>
      </c>
      <c r="E5092" t="s">
        <v>67</v>
      </c>
      <c r="F5092" t="s">
        <v>89</v>
      </c>
      <c r="G5092">
        <v>1105.4834000000001</v>
      </c>
    </row>
    <row r="5093" spans="1:7" x14ac:dyDescent="0.25">
      <c r="A5093" t="s">
        <v>5408</v>
      </c>
      <c r="B5093" s="1">
        <v>39112</v>
      </c>
      <c r="C5093" t="s">
        <v>64</v>
      </c>
      <c r="D5093" t="s">
        <v>88</v>
      </c>
      <c r="E5093" t="s">
        <v>67</v>
      </c>
      <c r="F5093" t="s">
        <v>89</v>
      </c>
      <c r="G5093">
        <v>2699.9018000000001</v>
      </c>
    </row>
    <row r="5094" spans="1:7" x14ac:dyDescent="0.25">
      <c r="A5094" t="s">
        <v>5564</v>
      </c>
      <c r="B5094" s="1">
        <v>39115</v>
      </c>
      <c r="C5094" t="s">
        <v>64</v>
      </c>
      <c r="D5094" t="s">
        <v>88</v>
      </c>
      <c r="E5094" t="s">
        <v>67</v>
      </c>
      <c r="F5094" t="s">
        <v>89</v>
      </c>
      <c r="G5094">
        <v>2699.9018000000001</v>
      </c>
    </row>
    <row r="5095" spans="1:7" x14ac:dyDescent="0.25">
      <c r="A5095" t="s">
        <v>5565</v>
      </c>
      <c r="B5095" s="1">
        <v>39115</v>
      </c>
      <c r="C5095" t="s">
        <v>64</v>
      </c>
      <c r="D5095" t="s">
        <v>88</v>
      </c>
      <c r="E5095" t="s">
        <v>67</v>
      </c>
      <c r="F5095" t="s">
        <v>89</v>
      </c>
      <c r="G5095">
        <v>2699.9018000000001</v>
      </c>
    </row>
    <row r="5096" spans="1:7" x14ac:dyDescent="0.25">
      <c r="A5096" t="s">
        <v>5574</v>
      </c>
      <c r="B5096" s="1">
        <v>39116</v>
      </c>
      <c r="C5096" t="s">
        <v>64</v>
      </c>
      <c r="D5096" t="s">
        <v>88</v>
      </c>
      <c r="E5096" t="s">
        <v>67</v>
      </c>
      <c r="F5096" t="s">
        <v>89</v>
      </c>
      <c r="G5096">
        <v>1105.4834000000001</v>
      </c>
    </row>
    <row r="5097" spans="1:7" x14ac:dyDescent="0.25">
      <c r="A5097" t="s">
        <v>5577</v>
      </c>
      <c r="B5097" s="1">
        <v>39116</v>
      </c>
      <c r="C5097" t="s">
        <v>64</v>
      </c>
      <c r="D5097" t="s">
        <v>88</v>
      </c>
      <c r="E5097" t="s">
        <v>67</v>
      </c>
      <c r="F5097" t="s">
        <v>89</v>
      </c>
      <c r="G5097">
        <v>865.20399999999995</v>
      </c>
    </row>
    <row r="5098" spans="1:7" x14ac:dyDescent="0.25">
      <c r="A5098" t="s">
        <v>5578</v>
      </c>
      <c r="B5098" s="1">
        <v>39116</v>
      </c>
      <c r="C5098" t="s">
        <v>64</v>
      </c>
      <c r="D5098" t="s">
        <v>88</v>
      </c>
      <c r="E5098" t="s">
        <v>67</v>
      </c>
      <c r="F5098" t="s">
        <v>89</v>
      </c>
      <c r="G5098">
        <v>2288.9187000000002</v>
      </c>
    </row>
    <row r="5099" spans="1:7" x14ac:dyDescent="0.25">
      <c r="A5099" t="s">
        <v>5607</v>
      </c>
      <c r="B5099" s="1">
        <v>39119</v>
      </c>
      <c r="C5099" t="s">
        <v>64</v>
      </c>
      <c r="D5099" t="s">
        <v>88</v>
      </c>
      <c r="E5099" t="s">
        <v>67</v>
      </c>
      <c r="F5099" t="s">
        <v>89</v>
      </c>
      <c r="G5099">
        <v>2410.6266000000001</v>
      </c>
    </row>
    <row r="5100" spans="1:7" x14ac:dyDescent="0.25">
      <c r="A5100" t="s">
        <v>5611</v>
      </c>
      <c r="B5100" s="1">
        <v>39119</v>
      </c>
      <c r="C5100" t="s">
        <v>64</v>
      </c>
      <c r="D5100" t="s">
        <v>88</v>
      </c>
      <c r="E5100" t="s">
        <v>67</v>
      </c>
      <c r="F5100" t="s">
        <v>89</v>
      </c>
      <c r="G5100">
        <v>2288.9187000000002</v>
      </c>
    </row>
    <row r="5101" spans="1:7" x14ac:dyDescent="0.25">
      <c r="A5101" t="s">
        <v>5634</v>
      </c>
      <c r="B5101" s="1">
        <v>39121</v>
      </c>
      <c r="C5101" t="s">
        <v>64</v>
      </c>
      <c r="D5101" t="s">
        <v>88</v>
      </c>
      <c r="E5101" t="s">
        <v>67</v>
      </c>
      <c r="F5101" t="s">
        <v>89</v>
      </c>
      <c r="G5101">
        <v>2288.9187000000002</v>
      </c>
    </row>
    <row r="5102" spans="1:7" x14ac:dyDescent="0.25">
      <c r="A5102" t="s">
        <v>5645</v>
      </c>
      <c r="B5102" s="1">
        <v>39122</v>
      </c>
      <c r="C5102" t="s">
        <v>64</v>
      </c>
      <c r="D5102" t="s">
        <v>88</v>
      </c>
      <c r="E5102" t="s">
        <v>67</v>
      </c>
      <c r="F5102" t="s">
        <v>89</v>
      </c>
      <c r="G5102">
        <v>865.20399999999995</v>
      </c>
    </row>
    <row r="5103" spans="1:7" x14ac:dyDescent="0.25">
      <c r="A5103" t="s">
        <v>5672</v>
      </c>
      <c r="B5103" s="1">
        <v>39126</v>
      </c>
      <c r="C5103" t="s">
        <v>64</v>
      </c>
      <c r="D5103" t="s">
        <v>88</v>
      </c>
      <c r="E5103" t="s">
        <v>67</v>
      </c>
      <c r="F5103" t="s">
        <v>89</v>
      </c>
      <c r="G5103">
        <v>2699.9018000000001</v>
      </c>
    </row>
    <row r="5104" spans="1:7" x14ac:dyDescent="0.25">
      <c r="A5104" t="s">
        <v>5674</v>
      </c>
      <c r="B5104" s="1">
        <v>39126</v>
      </c>
      <c r="C5104" t="s">
        <v>64</v>
      </c>
      <c r="D5104" t="s">
        <v>88</v>
      </c>
      <c r="E5104" t="s">
        <v>67</v>
      </c>
      <c r="F5104" t="s">
        <v>89</v>
      </c>
      <c r="G5104">
        <v>1105.4834000000001</v>
      </c>
    </row>
    <row r="5105" spans="1:7" x14ac:dyDescent="0.25">
      <c r="A5105" t="s">
        <v>5675</v>
      </c>
      <c r="B5105" s="1">
        <v>39126</v>
      </c>
      <c r="C5105" t="s">
        <v>64</v>
      </c>
      <c r="D5105" t="s">
        <v>88</v>
      </c>
      <c r="E5105" t="s">
        <v>67</v>
      </c>
      <c r="F5105" t="s">
        <v>89</v>
      </c>
      <c r="G5105">
        <v>2264.2536</v>
      </c>
    </row>
    <row r="5106" spans="1:7" x14ac:dyDescent="0.25">
      <c r="A5106" t="s">
        <v>5677</v>
      </c>
      <c r="B5106" s="1">
        <v>39126</v>
      </c>
      <c r="C5106" t="s">
        <v>64</v>
      </c>
      <c r="D5106" t="s">
        <v>88</v>
      </c>
      <c r="E5106" t="s">
        <v>67</v>
      </c>
      <c r="F5106" t="s">
        <v>89</v>
      </c>
      <c r="G5106">
        <v>2264.2536</v>
      </c>
    </row>
    <row r="5107" spans="1:7" x14ac:dyDescent="0.25">
      <c r="A5107" t="s">
        <v>5685</v>
      </c>
      <c r="B5107" s="1">
        <v>39127</v>
      </c>
      <c r="C5107" t="s">
        <v>64</v>
      </c>
      <c r="D5107" t="s">
        <v>88</v>
      </c>
      <c r="E5107" t="s">
        <v>67</v>
      </c>
      <c r="F5107" t="s">
        <v>89</v>
      </c>
      <c r="G5107">
        <v>2410.6266000000001</v>
      </c>
    </row>
    <row r="5108" spans="1:7" x14ac:dyDescent="0.25">
      <c r="A5108" t="s">
        <v>5694</v>
      </c>
      <c r="B5108" s="1">
        <v>39128</v>
      </c>
      <c r="C5108" t="s">
        <v>64</v>
      </c>
      <c r="D5108" t="s">
        <v>88</v>
      </c>
      <c r="E5108" t="s">
        <v>67</v>
      </c>
      <c r="F5108" t="s">
        <v>89</v>
      </c>
      <c r="G5108">
        <v>2699.9018000000001</v>
      </c>
    </row>
    <row r="5109" spans="1:7" x14ac:dyDescent="0.25">
      <c r="A5109" t="s">
        <v>5706</v>
      </c>
      <c r="B5109" s="1">
        <v>39129</v>
      </c>
      <c r="C5109" t="s">
        <v>64</v>
      </c>
      <c r="D5109" t="s">
        <v>88</v>
      </c>
      <c r="E5109" t="s">
        <v>67</v>
      </c>
      <c r="F5109" t="s">
        <v>89</v>
      </c>
      <c r="G5109">
        <v>2288.9187000000002</v>
      </c>
    </row>
    <row r="5110" spans="1:7" x14ac:dyDescent="0.25">
      <c r="A5110" t="s">
        <v>5712</v>
      </c>
      <c r="B5110" s="1">
        <v>39130</v>
      </c>
      <c r="C5110" t="s">
        <v>64</v>
      </c>
      <c r="D5110" t="s">
        <v>88</v>
      </c>
      <c r="E5110" t="s">
        <v>67</v>
      </c>
      <c r="F5110" t="s">
        <v>89</v>
      </c>
      <c r="G5110">
        <v>2288.9187000000002</v>
      </c>
    </row>
    <row r="5111" spans="1:7" x14ac:dyDescent="0.25">
      <c r="A5111" t="s">
        <v>5713</v>
      </c>
      <c r="B5111" s="1">
        <v>39130</v>
      </c>
      <c r="C5111" t="s">
        <v>64</v>
      </c>
      <c r="D5111" t="s">
        <v>88</v>
      </c>
      <c r="E5111" t="s">
        <v>67</v>
      </c>
      <c r="F5111" t="s">
        <v>89</v>
      </c>
      <c r="G5111">
        <v>2264.2536</v>
      </c>
    </row>
    <row r="5112" spans="1:7" x14ac:dyDescent="0.25">
      <c r="A5112" t="s">
        <v>5721</v>
      </c>
      <c r="B5112" s="1">
        <v>39131</v>
      </c>
      <c r="C5112" t="s">
        <v>64</v>
      </c>
      <c r="D5112" t="s">
        <v>88</v>
      </c>
      <c r="E5112" t="s">
        <v>67</v>
      </c>
      <c r="F5112" t="s">
        <v>89</v>
      </c>
      <c r="G5112">
        <v>2699.9018000000001</v>
      </c>
    </row>
    <row r="5113" spans="1:7" x14ac:dyDescent="0.25">
      <c r="A5113" t="s">
        <v>5734</v>
      </c>
      <c r="B5113" s="1">
        <v>39132</v>
      </c>
      <c r="C5113" t="s">
        <v>64</v>
      </c>
      <c r="D5113" t="s">
        <v>88</v>
      </c>
      <c r="E5113" t="s">
        <v>67</v>
      </c>
      <c r="F5113" t="s">
        <v>89</v>
      </c>
      <c r="G5113">
        <v>2410.6266000000001</v>
      </c>
    </row>
    <row r="5114" spans="1:7" x14ac:dyDescent="0.25">
      <c r="A5114" t="s">
        <v>5757</v>
      </c>
      <c r="B5114" s="1">
        <v>39134</v>
      </c>
      <c r="C5114" t="s">
        <v>64</v>
      </c>
      <c r="D5114" t="s">
        <v>88</v>
      </c>
      <c r="E5114" t="s">
        <v>67</v>
      </c>
      <c r="F5114" t="s">
        <v>89</v>
      </c>
      <c r="G5114">
        <v>2288.9187000000002</v>
      </c>
    </row>
    <row r="5115" spans="1:7" x14ac:dyDescent="0.25">
      <c r="A5115" t="s">
        <v>5768</v>
      </c>
      <c r="B5115" s="1">
        <v>39135</v>
      </c>
      <c r="C5115" t="s">
        <v>64</v>
      </c>
      <c r="D5115" t="s">
        <v>88</v>
      </c>
      <c r="E5115" t="s">
        <v>67</v>
      </c>
      <c r="F5115" t="s">
        <v>89</v>
      </c>
      <c r="G5115">
        <v>2410.6266000000001</v>
      </c>
    </row>
    <row r="5116" spans="1:7" x14ac:dyDescent="0.25">
      <c r="A5116" t="s">
        <v>5769</v>
      </c>
      <c r="B5116" s="1">
        <v>39135</v>
      </c>
      <c r="C5116" t="s">
        <v>64</v>
      </c>
      <c r="D5116" t="s">
        <v>88</v>
      </c>
      <c r="E5116" t="s">
        <v>67</v>
      </c>
      <c r="F5116" t="s">
        <v>89</v>
      </c>
      <c r="G5116">
        <v>2699.9018000000001</v>
      </c>
    </row>
    <row r="5117" spans="1:7" x14ac:dyDescent="0.25">
      <c r="A5117" t="s">
        <v>5770</v>
      </c>
      <c r="B5117" s="1">
        <v>39135</v>
      </c>
      <c r="C5117" t="s">
        <v>64</v>
      </c>
      <c r="D5117" t="s">
        <v>88</v>
      </c>
      <c r="E5117" t="s">
        <v>67</v>
      </c>
      <c r="F5117" t="s">
        <v>89</v>
      </c>
      <c r="G5117">
        <v>2288.9187000000002</v>
      </c>
    </row>
    <row r="5118" spans="1:7" x14ac:dyDescent="0.25">
      <c r="A5118" t="s">
        <v>5784</v>
      </c>
      <c r="B5118" s="1">
        <v>39137</v>
      </c>
      <c r="C5118" t="s">
        <v>64</v>
      </c>
      <c r="D5118" t="s">
        <v>88</v>
      </c>
      <c r="E5118" t="s">
        <v>67</v>
      </c>
      <c r="F5118" t="s">
        <v>89</v>
      </c>
      <c r="G5118">
        <v>2288.9187000000002</v>
      </c>
    </row>
    <row r="5119" spans="1:7" x14ac:dyDescent="0.25">
      <c r="A5119" t="s">
        <v>5785</v>
      </c>
      <c r="B5119" s="1">
        <v>39137</v>
      </c>
      <c r="C5119" t="s">
        <v>64</v>
      </c>
      <c r="D5119" t="s">
        <v>88</v>
      </c>
      <c r="E5119" t="s">
        <v>67</v>
      </c>
      <c r="F5119" t="s">
        <v>89</v>
      </c>
      <c r="G5119">
        <v>2264.2536</v>
      </c>
    </row>
    <row r="5120" spans="1:7" x14ac:dyDescent="0.25">
      <c r="A5120" t="s">
        <v>5792</v>
      </c>
      <c r="B5120" s="1">
        <v>39138</v>
      </c>
      <c r="C5120" t="s">
        <v>64</v>
      </c>
      <c r="D5120" t="s">
        <v>88</v>
      </c>
      <c r="E5120" t="s">
        <v>67</v>
      </c>
      <c r="F5120" t="s">
        <v>89</v>
      </c>
      <c r="G5120">
        <v>2699.9018000000001</v>
      </c>
    </row>
    <row r="5121" spans="1:7" x14ac:dyDescent="0.25">
      <c r="A5121" t="s">
        <v>5794</v>
      </c>
      <c r="B5121" s="1">
        <v>39138</v>
      </c>
      <c r="C5121" t="s">
        <v>64</v>
      </c>
      <c r="D5121" t="s">
        <v>88</v>
      </c>
      <c r="E5121" t="s">
        <v>67</v>
      </c>
      <c r="F5121" t="s">
        <v>89</v>
      </c>
      <c r="G5121">
        <v>2410.6266000000001</v>
      </c>
    </row>
    <row r="5122" spans="1:7" x14ac:dyDescent="0.25">
      <c r="A5122" t="s">
        <v>5796</v>
      </c>
      <c r="B5122" s="1">
        <v>39138</v>
      </c>
      <c r="C5122" t="s">
        <v>64</v>
      </c>
      <c r="D5122" t="s">
        <v>88</v>
      </c>
      <c r="E5122" t="s">
        <v>67</v>
      </c>
      <c r="F5122" t="s">
        <v>89</v>
      </c>
      <c r="G5122">
        <v>2699.9018000000001</v>
      </c>
    </row>
    <row r="5123" spans="1:7" x14ac:dyDescent="0.25">
      <c r="A5123" t="s">
        <v>5797</v>
      </c>
      <c r="B5123" s="1">
        <v>39138</v>
      </c>
      <c r="C5123" t="s">
        <v>64</v>
      </c>
      <c r="D5123" t="s">
        <v>88</v>
      </c>
      <c r="E5123" t="s">
        <v>67</v>
      </c>
      <c r="F5123" t="s">
        <v>89</v>
      </c>
      <c r="G5123">
        <v>2699.9018000000001</v>
      </c>
    </row>
    <row r="5124" spans="1:7" x14ac:dyDescent="0.25">
      <c r="A5124" t="s">
        <v>5817</v>
      </c>
      <c r="B5124" s="1">
        <v>39141</v>
      </c>
      <c r="C5124" t="s">
        <v>64</v>
      </c>
      <c r="D5124" t="s">
        <v>88</v>
      </c>
      <c r="E5124" t="s">
        <v>67</v>
      </c>
      <c r="F5124" t="s">
        <v>89</v>
      </c>
      <c r="G5124">
        <v>2410.6266000000001</v>
      </c>
    </row>
    <row r="5125" spans="1:7" x14ac:dyDescent="0.25">
      <c r="A5125" t="s">
        <v>5818</v>
      </c>
      <c r="B5125" s="1">
        <v>39141</v>
      </c>
      <c r="C5125" t="s">
        <v>64</v>
      </c>
      <c r="D5125" t="s">
        <v>88</v>
      </c>
      <c r="E5125" t="s">
        <v>67</v>
      </c>
      <c r="F5125" t="s">
        <v>89</v>
      </c>
      <c r="G5125">
        <v>865.20399999999995</v>
      </c>
    </row>
    <row r="5126" spans="1:7" x14ac:dyDescent="0.25">
      <c r="A5126" t="s">
        <v>5958</v>
      </c>
      <c r="B5126" s="1">
        <v>39145</v>
      </c>
      <c r="C5126" t="s">
        <v>64</v>
      </c>
      <c r="D5126" t="s">
        <v>88</v>
      </c>
      <c r="E5126" t="s">
        <v>67</v>
      </c>
      <c r="F5126" t="s">
        <v>89</v>
      </c>
      <c r="G5126">
        <v>2410.6266000000001</v>
      </c>
    </row>
    <row r="5127" spans="1:7" x14ac:dyDescent="0.25">
      <c r="A5127" t="s">
        <v>5959</v>
      </c>
      <c r="B5127" s="1">
        <v>39145</v>
      </c>
      <c r="C5127" t="s">
        <v>64</v>
      </c>
      <c r="D5127" t="s">
        <v>88</v>
      </c>
      <c r="E5127" t="s">
        <v>67</v>
      </c>
      <c r="F5127" t="s">
        <v>89</v>
      </c>
      <c r="G5127">
        <v>2410.6266000000001</v>
      </c>
    </row>
    <row r="5128" spans="1:7" x14ac:dyDescent="0.25">
      <c r="A5128" t="s">
        <v>5960</v>
      </c>
      <c r="B5128" s="1">
        <v>39145</v>
      </c>
      <c r="C5128" t="s">
        <v>64</v>
      </c>
      <c r="D5128" t="s">
        <v>88</v>
      </c>
      <c r="E5128" t="s">
        <v>67</v>
      </c>
      <c r="F5128" t="s">
        <v>89</v>
      </c>
      <c r="G5128">
        <v>1105.4834000000001</v>
      </c>
    </row>
    <row r="5129" spans="1:7" x14ac:dyDescent="0.25">
      <c r="A5129" t="s">
        <v>5964</v>
      </c>
      <c r="B5129" s="1">
        <v>39146</v>
      </c>
      <c r="C5129" t="s">
        <v>64</v>
      </c>
      <c r="D5129" t="s">
        <v>88</v>
      </c>
      <c r="E5129" t="s">
        <v>67</v>
      </c>
      <c r="F5129" t="s">
        <v>89</v>
      </c>
      <c r="G5129">
        <v>2410.6266000000001</v>
      </c>
    </row>
    <row r="5130" spans="1:7" x14ac:dyDescent="0.25">
      <c r="A5130" t="s">
        <v>5968</v>
      </c>
      <c r="B5130" s="1">
        <v>39146</v>
      </c>
      <c r="C5130" t="s">
        <v>64</v>
      </c>
      <c r="D5130" t="s">
        <v>88</v>
      </c>
      <c r="E5130" t="s">
        <v>67</v>
      </c>
      <c r="F5130" t="s">
        <v>89</v>
      </c>
      <c r="G5130">
        <v>2288.9187000000002</v>
      </c>
    </row>
    <row r="5131" spans="1:7" x14ac:dyDescent="0.25">
      <c r="A5131" t="s">
        <v>5986</v>
      </c>
      <c r="B5131" s="1">
        <v>39148</v>
      </c>
      <c r="C5131" t="s">
        <v>64</v>
      </c>
      <c r="D5131" t="s">
        <v>88</v>
      </c>
      <c r="E5131" t="s">
        <v>67</v>
      </c>
      <c r="F5131" t="s">
        <v>89</v>
      </c>
      <c r="G5131">
        <v>2699.9018000000001</v>
      </c>
    </row>
    <row r="5132" spans="1:7" x14ac:dyDescent="0.25">
      <c r="A5132" t="s">
        <v>5987</v>
      </c>
      <c r="B5132" s="1">
        <v>39148</v>
      </c>
      <c r="C5132" t="s">
        <v>64</v>
      </c>
      <c r="D5132" t="s">
        <v>88</v>
      </c>
      <c r="E5132" t="s">
        <v>67</v>
      </c>
      <c r="F5132" t="s">
        <v>89</v>
      </c>
      <c r="G5132">
        <v>1105.4834000000001</v>
      </c>
    </row>
    <row r="5133" spans="1:7" x14ac:dyDescent="0.25">
      <c r="A5133" t="s">
        <v>5989</v>
      </c>
      <c r="B5133" s="1">
        <v>39148</v>
      </c>
      <c r="C5133" t="s">
        <v>64</v>
      </c>
      <c r="D5133" t="s">
        <v>88</v>
      </c>
      <c r="E5133" t="s">
        <v>67</v>
      </c>
      <c r="F5133" t="s">
        <v>89</v>
      </c>
      <c r="G5133">
        <v>2288.9187000000002</v>
      </c>
    </row>
    <row r="5134" spans="1:7" x14ac:dyDescent="0.25">
      <c r="A5134" t="s">
        <v>5998</v>
      </c>
      <c r="B5134" s="1">
        <v>39149</v>
      </c>
      <c r="C5134" t="s">
        <v>64</v>
      </c>
      <c r="D5134" t="s">
        <v>88</v>
      </c>
      <c r="E5134" t="s">
        <v>67</v>
      </c>
      <c r="F5134" t="s">
        <v>89</v>
      </c>
      <c r="G5134">
        <v>2288.9187000000002</v>
      </c>
    </row>
    <row r="5135" spans="1:7" x14ac:dyDescent="0.25">
      <c r="A5135" t="s">
        <v>6014</v>
      </c>
      <c r="B5135" s="1">
        <v>39151</v>
      </c>
      <c r="C5135" t="s">
        <v>64</v>
      </c>
      <c r="D5135" t="s">
        <v>88</v>
      </c>
      <c r="E5135" t="s">
        <v>67</v>
      </c>
      <c r="F5135" t="s">
        <v>89</v>
      </c>
      <c r="G5135">
        <v>865.20399999999995</v>
      </c>
    </row>
    <row r="5136" spans="1:7" x14ac:dyDescent="0.25">
      <c r="A5136" t="s">
        <v>6020</v>
      </c>
      <c r="B5136" s="1">
        <v>39152</v>
      </c>
      <c r="C5136" t="s">
        <v>64</v>
      </c>
      <c r="D5136" t="s">
        <v>88</v>
      </c>
      <c r="E5136" t="s">
        <v>67</v>
      </c>
      <c r="F5136" t="s">
        <v>89</v>
      </c>
      <c r="G5136">
        <v>1105.4834000000001</v>
      </c>
    </row>
    <row r="5137" spans="1:7" x14ac:dyDescent="0.25">
      <c r="A5137" t="s">
        <v>6022</v>
      </c>
      <c r="B5137" s="1">
        <v>39152</v>
      </c>
      <c r="C5137" t="s">
        <v>64</v>
      </c>
      <c r="D5137" t="s">
        <v>88</v>
      </c>
      <c r="E5137" t="s">
        <v>67</v>
      </c>
      <c r="F5137" t="s">
        <v>89</v>
      </c>
      <c r="G5137">
        <v>2264.2536</v>
      </c>
    </row>
    <row r="5138" spans="1:7" x14ac:dyDescent="0.25">
      <c r="A5138" t="s">
        <v>6029</v>
      </c>
      <c r="B5138" s="1">
        <v>39153</v>
      </c>
      <c r="C5138" t="s">
        <v>64</v>
      </c>
      <c r="D5138" t="s">
        <v>88</v>
      </c>
      <c r="E5138" t="s">
        <v>67</v>
      </c>
      <c r="F5138" t="s">
        <v>89</v>
      </c>
      <c r="G5138">
        <v>2699.9018000000001</v>
      </c>
    </row>
    <row r="5139" spans="1:7" x14ac:dyDescent="0.25">
      <c r="A5139" t="s">
        <v>6053</v>
      </c>
      <c r="B5139" s="1">
        <v>39155</v>
      </c>
      <c r="C5139" t="s">
        <v>64</v>
      </c>
      <c r="D5139" t="s">
        <v>88</v>
      </c>
      <c r="E5139" t="s">
        <v>67</v>
      </c>
      <c r="F5139" t="s">
        <v>89</v>
      </c>
      <c r="G5139">
        <v>2410.6266000000001</v>
      </c>
    </row>
    <row r="5140" spans="1:7" x14ac:dyDescent="0.25">
      <c r="A5140" t="s">
        <v>6075</v>
      </c>
      <c r="B5140" s="1">
        <v>39158</v>
      </c>
      <c r="C5140" t="s">
        <v>64</v>
      </c>
      <c r="D5140" t="s">
        <v>88</v>
      </c>
      <c r="E5140" t="s">
        <v>67</v>
      </c>
      <c r="F5140" t="s">
        <v>89</v>
      </c>
      <c r="G5140">
        <v>2699.9018000000001</v>
      </c>
    </row>
    <row r="5141" spans="1:7" x14ac:dyDescent="0.25">
      <c r="A5141" t="s">
        <v>6077</v>
      </c>
      <c r="B5141" s="1">
        <v>39158</v>
      </c>
      <c r="C5141" t="s">
        <v>64</v>
      </c>
      <c r="D5141" t="s">
        <v>88</v>
      </c>
      <c r="E5141" t="s">
        <v>67</v>
      </c>
      <c r="F5141" t="s">
        <v>89</v>
      </c>
      <c r="G5141">
        <v>2264.2536</v>
      </c>
    </row>
    <row r="5142" spans="1:7" x14ac:dyDescent="0.25">
      <c r="A5142" t="s">
        <v>6090</v>
      </c>
      <c r="B5142" s="1">
        <v>39159</v>
      </c>
      <c r="C5142" t="s">
        <v>64</v>
      </c>
      <c r="D5142" t="s">
        <v>88</v>
      </c>
      <c r="E5142" t="s">
        <v>67</v>
      </c>
      <c r="F5142" t="s">
        <v>89</v>
      </c>
      <c r="G5142">
        <v>2288.9187000000002</v>
      </c>
    </row>
    <row r="5143" spans="1:7" x14ac:dyDescent="0.25">
      <c r="A5143" t="s">
        <v>6098</v>
      </c>
      <c r="B5143" s="1">
        <v>39160</v>
      </c>
      <c r="C5143" t="s">
        <v>64</v>
      </c>
      <c r="D5143" t="s">
        <v>88</v>
      </c>
      <c r="E5143" t="s">
        <v>67</v>
      </c>
      <c r="F5143" t="s">
        <v>89</v>
      </c>
      <c r="G5143">
        <v>2410.6266000000001</v>
      </c>
    </row>
    <row r="5144" spans="1:7" x14ac:dyDescent="0.25">
      <c r="A5144" t="s">
        <v>6100</v>
      </c>
      <c r="B5144" s="1">
        <v>39160</v>
      </c>
      <c r="C5144" t="s">
        <v>64</v>
      </c>
      <c r="D5144" t="s">
        <v>88</v>
      </c>
      <c r="E5144" t="s">
        <v>67</v>
      </c>
      <c r="F5144" t="s">
        <v>89</v>
      </c>
      <c r="G5144">
        <v>1105.4834000000001</v>
      </c>
    </row>
    <row r="5145" spans="1:7" x14ac:dyDescent="0.25">
      <c r="A5145" t="s">
        <v>6101</v>
      </c>
      <c r="B5145" s="1">
        <v>39160</v>
      </c>
      <c r="C5145" t="s">
        <v>64</v>
      </c>
      <c r="D5145" t="s">
        <v>88</v>
      </c>
      <c r="E5145" t="s">
        <v>67</v>
      </c>
      <c r="F5145" t="s">
        <v>89</v>
      </c>
      <c r="G5145">
        <v>865.20399999999995</v>
      </c>
    </row>
    <row r="5146" spans="1:7" x14ac:dyDescent="0.25">
      <c r="A5146" t="s">
        <v>6110</v>
      </c>
      <c r="B5146" s="1">
        <v>39161</v>
      </c>
      <c r="C5146" t="s">
        <v>64</v>
      </c>
      <c r="D5146" t="s">
        <v>88</v>
      </c>
      <c r="E5146" t="s">
        <v>67</v>
      </c>
      <c r="F5146" t="s">
        <v>89</v>
      </c>
      <c r="G5146">
        <v>2699.9018000000001</v>
      </c>
    </row>
    <row r="5147" spans="1:7" x14ac:dyDescent="0.25">
      <c r="A5147" t="s">
        <v>6111</v>
      </c>
      <c r="B5147" s="1">
        <v>39161</v>
      </c>
      <c r="C5147" t="s">
        <v>64</v>
      </c>
      <c r="D5147" t="s">
        <v>88</v>
      </c>
      <c r="E5147" t="s">
        <v>67</v>
      </c>
      <c r="F5147" t="s">
        <v>89</v>
      </c>
      <c r="G5147">
        <v>1105.4834000000001</v>
      </c>
    </row>
    <row r="5148" spans="1:7" x14ac:dyDescent="0.25">
      <c r="A5148" t="s">
        <v>6126</v>
      </c>
      <c r="B5148" s="1">
        <v>39163</v>
      </c>
      <c r="C5148" t="s">
        <v>64</v>
      </c>
      <c r="D5148" t="s">
        <v>88</v>
      </c>
      <c r="E5148" t="s">
        <v>67</v>
      </c>
      <c r="F5148" t="s">
        <v>89</v>
      </c>
      <c r="G5148">
        <v>1105.4834000000001</v>
      </c>
    </row>
    <row r="5149" spans="1:7" x14ac:dyDescent="0.25">
      <c r="A5149" t="s">
        <v>6129</v>
      </c>
      <c r="B5149" s="1">
        <v>39163</v>
      </c>
      <c r="C5149" t="s">
        <v>64</v>
      </c>
      <c r="D5149" t="s">
        <v>88</v>
      </c>
      <c r="E5149" t="s">
        <v>67</v>
      </c>
      <c r="F5149" t="s">
        <v>89</v>
      </c>
      <c r="G5149">
        <v>2288.9187000000002</v>
      </c>
    </row>
    <row r="5150" spans="1:7" x14ac:dyDescent="0.25">
      <c r="A5150" t="s">
        <v>6160</v>
      </c>
      <c r="B5150" s="1">
        <v>39169</v>
      </c>
      <c r="C5150" t="s">
        <v>64</v>
      </c>
      <c r="D5150" t="s">
        <v>88</v>
      </c>
      <c r="E5150" t="s">
        <v>67</v>
      </c>
      <c r="F5150" t="s">
        <v>89</v>
      </c>
      <c r="G5150">
        <v>2699.9018000000001</v>
      </c>
    </row>
    <row r="5151" spans="1:7" x14ac:dyDescent="0.25">
      <c r="A5151" t="s">
        <v>6161</v>
      </c>
      <c r="B5151" s="1">
        <v>39169</v>
      </c>
      <c r="C5151" t="s">
        <v>64</v>
      </c>
      <c r="D5151" t="s">
        <v>88</v>
      </c>
      <c r="E5151" t="s">
        <v>67</v>
      </c>
      <c r="F5151" t="s">
        <v>89</v>
      </c>
      <c r="G5151">
        <v>2699.9018000000001</v>
      </c>
    </row>
    <row r="5152" spans="1:7" x14ac:dyDescent="0.25">
      <c r="A5152" t="s">
        <v>6163</v>
      </c>
      <c r="B5152" s="1">
        <v>39169</v>
      </c>
      <c r="C5152" t="s">
        <v>64</v>
      </c>
      <c r="D5152" t="s">
        <v>88</v>
      </c>
      <c r="E5152" t="s">
        <v>67</v>
      </c>
      <c r="F5152" t="s">
        <v>89</v>
      </c>
      <c r="G5152">
        <v>2264.2536</v>
      </c>
    </row>
    <row r="5153" spans="1:7" x14ac:dyDescent="0.25">
      <c r="A5153" t="s">
        <v>6165</v>
      </c>
      <c r="B5153" s="1">
        <v>39169</v>
      </c>
      <c r="C5153" t="s">
        <v>64</v>
      </c>
      <c r="D5153" t="s">
        <v>88</v>
      </c>
      <c r="E5153" t="s">
        <v>67</v>
      </c>
      <c r="F5153" t="s">
        <v>89</v>
      </c>
      <c r="G5153">
        <v>865.20399999999995</v>
      </c>
    </row>
    <row r="5154" spans="1:7" x14ac:dyDescent="0.25">
      <c r="A5154" t="s">
        <v>6184</v>
      </c>
      <c r="B5154" s="1">
        <v>39171</v>
      </c>
      <c r="C5154" t="s">
        <v>64</v>
      </c>
      <c r="D5154" t="s">
        <v>88</v>
      </c>
      <c r="E5154" t="s">
        <v>67</v>
      </c>
      <c r="F5154" t="s">
        <v>89</v>
      </c>
      <c r="G5154">
        <v>2699.9018000000001</v>
      </c>
    </row>
    <row r="5155" spans="1:7" x14ac:dyDescent="0.25">
      <c r="A5155" t="s">
        <v>6277</v>
      </c>
      <c r="B5155" s="1">
        <v>39173</v>
      </c>
      <c r="C5155" t="s">
        <v>64</v>
      </c>
      <c r="D5155" t="s">
        <v>88</v>
      </c>
      <c r="E5155" t="s">
        <v>67</v>
      </c>
      <c r="F5155" t="s">
        <v>89</v>
      </c>
      <c r="G5155">
        <v>2410.6266000000001</v>
      </c>
    </row>
    <row r="5156" spans="1:7" x14ac:dyDescent="0.25">
      <c r="A5156" t="s">
        <v>6280</v>
      </c>
      <c r="B5156" s="1">
        <v>39173</v>
      </c>
      <c r="C5156" t="s">
        <v>64</v>
      </c>
      <c r="D5156" t="s">
        <v>88</v>
      </c>
      <c r="E5156" t="s">
        <v>67</v>
      </c>
      <c r="F5156" t="s">
        <v>89</v>
      </c>
      <c r="G5156">
        <v>2699.9018000000001</v>
      </c>
    </row>
    <row r="5157" spans="1:7" x14ac:dyDescent="0.25">
      <c r="A5157" t="s">
        <v>6281</v>
      </c>
      <c r="B5157" s="1">
        <v>39173</v>
      </c>
      <c r="C5157" t="s">
        <v>64</v>
      </c>
      <c r="D5157" t="s">
        <v>88</v>
      </c>
      <c r="E5157" t="s">
        <v>67</v>
      </c>
      <c r="F5157" t="s">
        <v>89</v>
      </c>
      <c r="G5157">
        <v>2699.9018000000001</v>
      </c>
    </row>
    <row r="5158" spans="1:7" x14ac:dyDescent="0.25">
      <c r="A5158" t="s">
        <v>6284</v>
      </c>
      <c r="B5158" s="1">
        <v>39173</v>
      </c>
      <c r="C5158" t="s">
        <v>64</v>
      </c>
      <c r="D5158" t="s">
        <v>88</v>
      </c>
      <c r="E5158" t="s">
        <v>67</v>
      </c>
      <c r="F5158" t="s">
        <v>89</v>
      </c>
      <c r="G5158">
        <v>2288.9187000000002</v>
      </c>
    </row>
    <row r="5159" spans="1:7" x14ac:dyDescent="0.25">
      <c r="A5159" t="s">
        <v>6301</v>
      </c>
      <c r="B5159" s="1">
        <v>39175</v>
      </c>
      <c r="C5159" t="s">
        <v>64</v>
      </c>
      <c r="D5159" t="s">
        <v>88</v>
      </c>
      <c r="E5159" t="s">
        <v>67</v>
      </c>
      <c r="F5159" t="s">
        <v>89</v>
      </c>
      <c r="G5159">
        <v>2410.6266000000001</v>
      </c>
    </row>
    <row r="5160" spans="1:7" x14ac:dyDescent="0.25">
      <c r="A5160" t="s">
        <v>6320</v>
      </c>
      <c r="B5160" s="1">
        <v>39177</v>
      </c>
      <c r="C5160" t="s">
        <v>64</v>
      </c>
      <c r="D5160" t="s">
        <v>88</v>
      </c>
      <c r="E5160" t="s">
        <v>67</v>
      </c>
      <c r="F5160" t="s">
        <v>89</v>
      </c>
      <c r="G5160">
        <v>1105.4834000000001</v>
      </c>
    </row>
    <row r="5161" spans="1:7" x14ac:dyDescent="0.25">
      <c r="A5161" t="s">
        <v>6345</v>
      </c>
      <c r="B5161" s="1">
        <v>39180</v>
      </c>
      <c r="C5161" t="s">
        <v>64</v>
      </c>
      <c r="D5161" t="s">
        <v>88</v>
      </c>
      <c r="E5161" t="s">
        <v>67</v>
      </c>
      <c r="F5161" t="s">
        <v>89</v>
      </c>
      <c r="G5161">
        <v>2699.9018000000001</v>
      </c>
    </row>
    <row r="5162" spans="1:7" x14ac:dyDescent="0.25">
      <c r="A5162" t="s">
        <v>6349</v>
      </c>
      <c r="B5162" s="1">
        <v>39180</v>
      </c>
      <c r="C5162" t="s">
        <v>64</v>
      </c>
      <c r="D5162" t="s">
        <v>88</v>
      </c>
      <c r="E5162" t="s">
        <v>67</v>
      </c>
      <c r="F5162" t="s">
        <v>89</v>
      </c>
      <c r="G5162">
        <v>2288.9187000000002</v>
      </c>
    </row>
    <row r="5163" spans="1:7" x14ac:dyDescent="0.25">
      <c r="A5163" t="s">
        <v>6360</v>
      </c>
      <c r="B5163" s="1">
        <v>39181</v>
      </c>
      <c r="C5163" t="s">
        <v>64</v>
      </c>
      <c r="D5163" t="s">
        <v>88</v>
      </c>
      <c r="E5163" t="s">
        <v>67</v>
      </c>
      <c r="F5163" t="s">
        <v>89</v>
      </c>
      <c r="G5163">
        <v>2288.9187000000002</v>
      </c>
    </row>
    <row r="5164" spans="1:7" x14ac:dyDescent="0.25">
      <c r="A5164" t="s">
        <v>6375</v>
      </c>
      <c r="B5164" s="1">
        <v>39183</v>
      </c>
      <c r="C5164" t="s">
        <v>64</v>
      </c>
      <c r="D5164" t="s">
        <v>88</v>
      </c>
      <c r="E5164" t="s">
        <v>67</v>
      </c>
      <c r="F5164" t="s">
        <v>89</v>
      </c>
      <c r="G5164">
        <v>2699.9018000000001</v>
      </c>
    </row>
    <row r="5165" spans="1:7" x14ac:dyDescent="0.25">
      <c r="A5165" t="s">
        <v>6376</v>
      </c>
      <c r="B5165" s="1">
        <v>39183</v>
      </c>
      <c r="C5165" t="s">
        <v>64</v>
      </c>
      <c r="D5165" t="s">
        <v>88</v>
      </c>
      <c r="E5165" t="s">
        <v>67</v>
      </c>
      <c r="F5165" t="s">
        <v>89</v>
      </c>
      <c r="G5165">
        <v>2410.6266000000001</v>
      </c>
    </row>
    <row r="5166" spans="1:7" x14ac:dyDescent="0.25">
      <c r="A5166" t="s">
        <v>6378</v>
      </c>
      <c r="B5166" s="1">
        <v>39183</v>
      </c>
      <c r="C5166" t="s">
        <v>64</v>
      </c>
      <c r="D5166" t="s">
        <v>88</v>
      </c>
      <c r="E5166" t="s">
        <v>67</v>
      </c>
      <c r="F5166" t="s">
        <v>89</v>
      </c>
      <c r="G5166">
        <v>2264.2536</v>
      </c>
    </row>
    <row r="5167" spans="1:7" x14ac:dyDescent="0.25">
      <c r="A5167" t="s">
        <v>6379</v>
      </c>
      <c r="B5167" s="1">
        <v>39183</v>
      </c>
      <c r="C5167" t="s">
        <v>64</v>
      </c>
      <c r="D5167" t="s">
        <v>88</v>
      </c>
      <c r="E5167" t="s">
        <v>67</v>
      </c>
      <c r="F5167" t="s">
        <v>89</v>
      </c>
      <c r="G5167">
        <v>2288.9187000000002</v>
      </c>
    </row>
    <row r="5168" spans="1:7" x14ac:dyDescent="0.25">
      <c r="A5168" t="s">
        <v>6387</v>
      </c>
      <c r="B5168" s="1">
        <v>39184</v>
      </c>
      <c r="C5168" t="s">
        <v>64</v>
      </c>
      <c r="D5168" t="s">
        <v>88</v>
      </c>
      <c r="E5168" t="s">
        <v>67</v>
      </c>
      <c r="F5168" t="s">
        <v>89</v>
      </c>
      <c r="G5168">
        <v>2410.6266000000001</v>
      </c>
    </row>
    <row r="5169" spans="1:7" x14ac:dyDescent="0.25">
      <c r="A5169" t="s">
        <v>6388</v>
      </c>
      <c r="B5169" s="1">
        <v>39184</v>
      </c>
      <c r="C5169" t="s">
        <v>64</v>
      </c>
      <c r="D5169" t="s">
        <v>88</v>
      </c>
      <c r="E5169" t="s">
        <v>67</v>
      </c>
      <c r="F5169" t="s">
        <v>89</v>
      </c>
      <c r="G5169">
        <v>865.20399999999995</v>
      </c>
    </row>
    <row r="5170" spans="1:7" x14ac:dyDescent="0.25">
      <c r="A5170" t="s">
        <v>6396</v>
      </c>
      <c r="B5170" s="1">
        <v>39185</v>
      </c>
      <c r="C5170" t="s">
        <v>64</v>
      </c>
      <c r="D5170" t="s">
        <v>88</v>
      </c>
      <c r="E5170" t="s">
        <v>67</v>
      </c>
      <c r="F5170" t="s">
        <v>89</v>
      </c>
      <c r="G5170">
        <v>2699.9018000000001</v>
      </c>
    </row>
    <row r="5171" spans="1:7" x14ac:dyDescent="0.25">
      <c r="A5171" t="s">
        <v>6397</v>
      </c>
      <c r="B5171" s="1">
        <v>39185</v>
      </c>
      <c r="C5171" t="s">
        <v>64</v>
      </c>
      <c r="D5171" t="s">
        <v>88</v>
      </c>
      <c r="E5171" t="s">
        <v>67</v>
      </c>
      <c r="F5171" t="s">
        <v>89</v>
      </c>
      <c r="G5171">
        <v>1105.4834000000001</v>
      </c>
    </row>
    <row r="5172" spans="1:7" x14ac:dyDescent="0.25">
      <c r="A5172" t="s">
        <v>6398</v>
      </c>
      <c r="B5172" s="1">
        <v>39185</v>
      </c>
      <c r="C5172" t="s">
        <v>64</v>
      </c>
      <c r="D5172" t="s">
        <v>88</v>
      </c>
      <c r="E5172" t="s">
        <v>67</v>
      </c>
      <c r="F5172" t="s">
        <v>89</v>
      </c>
      <c r="G5172">
        <v>865.20399999999995</v>
      </c>
    </row>
    <row r="5173" spans="1:7" x14ac:dyDescent="0.25">
      <c r="A5173" t="s">
        <v>6400</v>
      </c>
      <c r="B5173" s="1">
        <v>39185</v>
      </c>
      <c r="C5173" t="s">
        <v>64</v>
      </c>
      <c r="D5173" t="s">
        <v>88</v>
      </c>
      <c r="E5173" t="s">
        <v>67</v>
      </c>
      <c r="F5173" t="s">
        <v>89</v>
      </c>
      <c r="G5173">
        <v>865.20399999999995</v>
      </c>
    </row>
    <row r="5174" spans="1:7" x14ac:dyDescent="0.25">
      <c r="A5174" t="s">
        <v>6402</v>
      </c>
      <c r="B5174" s="1">
        <v>39185</v>
      </c>
      <c r="C5174" t="s">
        <v>64</v>
      </c>
      <c r="D5174" t="s">
        <v>88</v>
      </c>
      <c r="E5174" t="s">
        <v>67</v>
      </c>
      <c r="F5174" t="s">
        <v>89</v>
      </c>
      <c r="G5174">
        <v>2264.2536</v>
      </c>
    </row>
    <row r="5175" spans="1:7" x14ac:dyDescent="0.25">
      <c r="A5175" t="s">
        <v>6404</v>
      </c>
      <c r="B5175" s="1">
        <v>39185</v>
      </c>
      <c r="C5175" t="s">
        <v>64</v>
      </c>
      <c r="D5175" t="s">
        <v>88</v>
      </c>
      <c r="E5175" t="s">
        <v>67</v>
      </c>
      <c r="F5175" t="s">
        <v>89</v>
      </c>
      <c r="G5175">
        <v>2264.2536</v>
      </c>
    </row>
    <row r="5176" spans="1:7" x14ac:dyDescent="0.25">
      <c r="A5176" t="s">
        <v>6415</v>
      </c>
      <c r="B5176" s="1">
        <v>39186</v>
      </c>
      <c r="C5176" t="s">
        <v>64</v>
      </c>
      <c r="D5176" t="s">
        <v>88</v>
      </c>
      <c r="E5176" t="s">
        <v>67</v>
      </c>
      <c r="F5176" t="s">
        <v>89</v>
      </c>
      <c r="G5176">
        <v>2288.9187000000002</v>
      </c>
    </row>
    <row r="5177" spans="1:7" x14ac:dyDescent="0.25">
      <c r="A5177" t="s">
        <v>6420</v>
      </c>
      <c r="B5177" s="1">
        <v>39187</v>
      </c>
      <c r="C5177" t="s">
        <v>64</v>
      </c>
      <c r="D5177" t="s">
        <v>88</v>
      </c>
      <c r="E5177" t="s">
        <v>67</v>
      </c>
      <c r="F5177" t="s">
        <v>89</v>
      </c>
      <c r="G5177">
        <v>2410.6266000000001</v>
      </c>
    </row>
    <row r="5178" spans="1:7" x14ac:dyDescent="0.25">
      <c r="A5178" t="s">
        <v>6430</v>
      </c>
      <c r="B5178" s="1">
        <v>39188</v>
      </c>
      <c r="C5178" t="s">
        <v>64</v>
      </c>
      <c r="D5178" t="s">
        <v>88</v>
      </c>
      <c r="E5178" t="s">
        <v>67</v>
      </c>
      <c r="F5178" t="s">
        <v>89</v>
      </c>
      <c r="G5178">
        <v>1105.4834000000001</v>
      </c>
    </row>
    <row r="5179" spans="1:7" x14ac:dyDescent="0.25">
      <c r="A5179" t="s">
        <v>6435</v>
      </c>
      <c r="B5179" s="1">
        <v>39189</v>
      </c>
      <c r="C5179" t="s">
        <v>64</v>
      </c>
      <c r="D5179" t="s">
        <v>88</v>
      </c>
      <c r="E5179" t="s">
        <v>67</v>
      </c>
      <c r="F5179" t="s">
        <v>89</v>
      </c>
      <c r="G5179">
        <v>2410.6266000000001</v>
      </c>
    </row>
    <row r="5180" spans="1:7" x14ac:dyDescent="0.25">
      <c r="A5180" t="s">
        <v>6452</v>
      </c>
      <c r="B5180" s="1">
        <v>39190</v>
      </c>
      <c r="C5180" t="s">
        <v>64</v>
      </c>
      <c r="D5180" t="s">
        <v>88</v>
      </c>
      <c r="E5180" t="s">
        <v>67</v>
      </c>
      <c r="F5180" t="s">
        <v>89</v>
      </c>
      <c r="G5180">
        <v>2264.2536</v>
      </c>
    </row>
    <row r="5181" spans="1:7" x14ac:dyDescent="0.25">
      <c r="A5181" t="s">
        <v>6464</v>
      </c>
      <c r="B5181" s="1">
        <v>39191</v>
      </c>
      <c r="C5181" t="s">
        <v>64</v>
      </c>
      <c r="D5181" t="s">
        <v>88</v>
      </c>
      <c r="E5181" t="s">
        <v>67</v>
      </c>
      <c r="F5181" t="s">
        <v>89</v>
      </c>
      <c r="G5181">
        <v>865.20399999999995</v>
      </c>
    </row>
    <row r="5182" spans="1:7" x14ac:dyDescent="0.25">
      <c r="A5182" t="s">
        <v>6466</v>
      </c>
      <c r="B5182" s="1">
        <v>39191</v>
      </c>
      <c r="C5182" t="s">
        <v>64</v>
      </c>
      <c r="D5182" t="s">
        <v>88</v>
      </c>
      <c r="E5182" t="s">
        <v>67</v>
      </c>
      <c r="F5182" t="s">
        <v>89</v>
      </c>
      <c r="G5182">
        <v>2264.2536</v>
      </c>
    </row>
    <row r="5183" spans="1:7" x14ac:dyDescent="0.25">
      <c r="A5183" t="s">
        <v>6497</v>
      </c>
      <c r="B5183" s="1">
        <v>39196</v>
      </c>
      <c r="C5183" t="s">
        <v>64</v>
      </c>
      <c r="D5183" t="s">
        <v>88</v>
      </c>
      <c r="E5183" t="s">
        <v>67</v>
      </c>
      <c r="F5183" t="s">
        <v>89</v>
      </c>
      <c r="G5183">
        <v>2410.6266000000001</v>
      </c>
    </row>
    <row r="5184" spans="1:7" x14ac:dyDescent="0.25">
      <c r="A5184" t="s">
        <v>6498</v>
      </c>
      <c r="B5184" s="1">
        <v>39196</v>
      </c>
      <c r="C5184" t="s">
        <v>64</v>
      </c>
      <c r="D5184" t="s">
        <v>88</v>
      </c>
      <c r="E5184" t="s">
        <v>67</v>
      </c>
      <c r="F5184" t="s">
        <v>89</v>
      </c>
      <c r="G5184">
        <v>2410.6266000000001</v>
      </c>
    </row>
    <row r="5185" spans="1:7" x14ac:dyDescent="0.25">
      <c r="A5185" t="s">
        <v>6499</v>
      </c>
      <c r="B5185" s="1">
        <v>39196</v>
      </c>
      <c r="C5185" t="s">
        <v>64</v>
      </c>
      <c r="D5185" t="s">
        <v>88</v>
      </c>
      <c r="E5185" t="s">
        <v>67</v>
      </c>
      <c r="F5185" t="s">
        <v>89</v>
      </c>
      <c r="G5185">
        <v>2410.6266000000001</v>
      </c>
    </row>
    <row r="5186" spans="1:7" x14ac:dyDescent="0.25">
      <c r="A5186" t="s">
        <v>6512</v>
      </c>
      <c r="B5186" s="1">
        <v>39197</v>
      </c>
      <c r="C5186" t="s">
        <v>64</v>
      </c>
      <c r="D5186" t="s">
        <v>88</v>
      </c>
      <c r="E5186" t="s">
        <v>67</v>
      </c>
      <c r="F5186" t="s">
        <v>89</v>
      </c>
      <c r="G5186">
        <v>1105.4834000000001</v>
      </c>
    </row>
    <row r="5187" spans="1:7" x14ac:dyDescent="0.25">
      <c r="A5187" t="s">
        <v>6527</v>
      </c>
      <c r="B5187" s="1">
        <v>39198</v>
      </c>
      <c r="C5187" t="s">
        <v>64</v>
      </c>
      <c r="D5187" t="s">
        <v>88</v>
      </c>
      <c r="E5187" t="s">
        <v>67</v>
      </c>
      <c r="F5187" t="s">
        <v>89</v>
      </c>
      <c r="G5187">
        <v>1105.4834000000001</v>
      </c>
    </row>
    <row r="5188" spans="1:7" x14ac:dyDescent="0.25">
      <c r="A5188" t="s">
        <v>6534</v>
      </c>
      <c r="B5188" s="1">
        <v>39199</v>
      </c>
      <c r="C5188" t="s">
        <v>64</v>
      </c>
      <c r="D5188" t="s">
        <v>88</v>
      </c>
      <c r="E5188" t="s">
        <v>67</v>
      </c>
      <c r="F5188" t="s">
        <v>89</v>
      </c>
      <c r="G5188">
        <v>2410.6266000000001</v>
      </c>
    </row>
    <row r="5189" spans="1:7" x14ac:dyDescent="0.25">
      <c r="A5189" t="s">
        <v>6546</v>
      </c>
      <c r="B5189" s="1">
        <v>39200</v>
      </c>
      <c r="C5189" t="s">
        <v>64</v>
      </c>
      <c r="D5189" t="s">
        <v>88</v>
      </c>
      <c r="E5189" t="s">
        <v>67</v>
      </c>
      <c r="F5189" t="s">
        <v>89</v>
      </c>
      <c r="G5189">
        <v>2410.6266000000001</v>
      </c>
    </row>
    <row r="5190" spans="1:7" x14ac:dyDescent="0.25">
      <c r="A5190" t="s">
        <v>6561</v>
      </c>
      <c r="B5190" s="1">
        <v>39202</v>
      </c>
      <c r="C5190" t="s">
        <v>64</v>
      </c>
      <c r="D5190" t="s">
        <v>88</v>
      </c>
      <c r="E5190" t="s">
        <v>67</v>
      </c>
      <c r="F5190" t="s">
        <v>89</v>
      </c>
      <c r="G5190">
        <v>2410.6266000000001</v>
      </c>
    </row>
    <row r="5191" spans="1:7" x14ac:dyDescent="0.25">
      <c r="A5191" t="s">
        <v>6562</v>
      </c>
      <c r="B5191" s="1">
        <v>39202</v>
      </c>
      <c r="C5191" t="s">
        <v>64</v>
      </c>
      <c r="D5191" t="s">
        <v>88</v>
      </c>
      <c r="E5191" t="s">
        <v>67</v>
      </c>
      <c r="F5191" t="s">
        <v>89</v>
      </c>
      <c r="G5191">
        <v>2699.9018000000001</v>
      </c>
    </row>
    <row r="5192" spans="1:7" x14ac:dyDescent="0.25">
      <c r="A5192" t="s">
        <v>6563</v>
      </c>
      <c r="B5192" s="1">
        <v>39202</v>
      </c>
      <c r="C5192" t="s">
        <v>64</v>
      </c>
      <c r="D5192" t="s">
        <v>88</v>
      </c>
      <c r="E5192" t="s">
        <v>67</v>
      </c>
      <c r="F5192" t="s">
        <v>89</v>
      </c>
      <c r="G5192">
        <v>1105.4834000000001</v>
      </c>
    </row>
    <row r="5193" spans="1:7" x14ac:dyDescent="0.25">
      <c r="A5193" t="s">
        <v>6565</v>
      </c>
      <c r="B5193" s="1">
        <v>39202</v>
      </c>
      <c r="C5193" t="s">
        <v>64</v>
      </c>
      <c r="D5193" t="s">
        <v>88</v>
      </c>
      <c r="E5193" t="s">
        <v>67</v>
      </c>
      <c r="F5193" t="s">
        <v>89</v>
      </c>
      <c r="G5193">
        <v>865.20399999999995</v>
      </c>
    </row>
    <row r="5194" spans="1:7" x14ac:dyDescent="0.25">
      <c r="A5194" t="s">
        <v>6567</v>
      </c>
      <c r="B5194" s="1">
        <v>39202</v>
      </c>
      <c r="C5194" t="s">
        <v>64</v>
      </c>
      <c r="D5194" t="s">
        <v>88</v>
      </c>
      <c r="E5194" t="s">
        <v>67</v>
      </c>
      <c r="F5194" t="s">
        <v>89</v>
      </c>
      <c r="G5194">
        <v>2264.2536</v>
      </c>
    </row>
    <row r="5195" spans="1:7" x14ac:dyDescent="0.25">
      <c r="A5195" t="s">
        <v>6720</v>
      </c>
      <c r="B5195" s="1">
        <v>39204</v>
      </c>
      <c r="C5195" t="s">
        <v>64</v>
      </c>
      <c r="D5195" t="s">
        <v>88</v>
      </c>
      <c r="E5195" t="s">
        <v>67</v>
      </c>
      <c r="F5195" t="s">
        <v>89</v>
      </c>
      <c r="G5195">
        <v>2410.6266000000001</v>
      </c>
    </row>
    <row r="5196" spans="1:7" x14ac:dyDescent="0.25">
      <c r="A5196" t="s">
        <v>6730</v>
      </c>
      <c r="B5196" s="1">
        <v>39205</v>
      </c>
      <c r="C5196" t="s">
        <v>64</v>
      </c>
      <c r="D5196" t="s">
        <v>88</v>
      </c>
      <c r="E5196" t="s">
        <v>67</v>
      </c>
      <c r="F5196" t="s">
        <v>89</v>
      </c>
      <c r="G5196">
        <v>1105.4834000000001</v>
      </c>
    </row>
    <row r="5197" spans="1:7" x14ac:dyDescent="0.25">
      <c r="A5197" t="s">
        <v>6731</v>
      </c>
      <c r="B5197" s="1">
        <v>39205</v>
      </c>
      <c r="C5197" t="s">
        <v>64</v>
      </c>
      <c r="D5197" t="s">
        <v>88</v>
      </c>
      <c r="E5197" t="s">
        <v>67</v>
      </c>
      <c r="F5197" t="s">
        <v>89</v>
      </c>
      <c r="G5197">
        <v>1105.4834000000001</v>
      </c>
    </row>
    <row r="5198" spans="1:7" x14ac:dyDescent="0.25">
      <c r="A5198" t="s">
        <v>6752</v>
      </c>
      <c r="B5198" s="1">
        <v>39206</v>
      </c>
      <c r="C5198" t="s">
        <v>64</v>
      </c>
      <c r="D5198" t="s">
        <v>88</v>
      </c>
      <c r="E5198" t="s">
        <v>67</v>
      </c>
      <c r="F5198" t="s">
        <v>89</v>
      </c>
      <c r="G5198">
        <v>2410.6266000000001</v>
      </c>
    </row>
    <row r="5199" spans="1:7" x14ac:dyDescent="0.25">
      <c r="A5199" t="s">
        <v>6759</v>
      </c>
      <c r="B5199" s="1">
        <v>39207</v>
      </c>
      <c r="C5199" t="s">
        <v>64</v>
      </c>
      <c r="D5199" t="s">
        <v>88</v>
      </c>
      <c r="E5199" t="s">
        <v>67</v>
      </c>
      <c r="F5199" t="s">
        <v>89</v>
      </c>
      <c r="G5199">
        <v>865.20399999999995</v>
      </c>
    </row>
    <row r="5200" spans="1:7" x14ac:dyDescent="0.25">
      <c r="A5200" t="s">
        <v>6768</v>
      </c>
      <c r="B5200" s="1">
        <v>39208</v>
      </c>
      <c r="C5200" t="s">
        <v>64</v>
      </c>
      <c r="D5200" t="s">
        <v>88</v>
      </c>
      <c r="E5200" t="s">
        <v>67</v>
      </c>
      <c r="F5200" t="s">
        <v>89</v>
      </c>
      <c r="G5200">
        <v>2410.6266000000001</v>
      </c>
    </row>
    <row r="5201" spans="1:7" x14ac:dyDescent="0.25">
      <c r="A5201" t="s">
        <v>6771</v>
      </c>
      <c r="B5201" s="1">
        <v>39208</v>
      </c>
      <c r="C5201" t="s">
        <v>64</v>
      </c>
      <c r="D5201" t="s">
        <v>88</v>
      </c>
      <c r="E5201" t="s">
        <v>67</v>
      </c>
      <c r="F5201" t="s">
        <v>89</v>
      </c>
      <c r="G5201">
        <v>2264.2536</v>
      </c>
    </row>
    <row r="5202" spans="1:7" x14ac:dyDescent="0.25">
      <c r="A5202" t="s">
        <v>6785</v>
      </c>
      <c r="B5202" s="1">
        <v>39209</v>
      </c>
      <c r="C5202" t="s">
        <v>64</v>
      </c>
      <c r="D5202" t="s">
        <v>88</v>
      </c>
      <c r="E5202" t="s">
        <v>67</v>
      </c>
      <c r="F5202" t="s">
        <v>89</v>
      </c>
      <c r="G5202">
        <v>865.20399999999995</v>
      </c>
    </row>
    <row r="5203" spans="1:7" x14ac:dyDescent="0.25">
      <c r="A5203" t="s">
        <v>6796</v>
      </c>
      <c r="B5203" s="1">
        <v>39210</v>
      </c>
      <c r="C5203" t="s">
        <v>64</v>
      </c>
      <c r="D5203" t="s">
        <v>88</v>
      </c>
      <c r="E5203" t="s">
        <v>67</v>
      </c>
      <c r="F5203" t="s">
        <v>89</v>
      </c>
      <c r="G5203">
        <v>1105.4834000000001</v>
      </c>
    </row>
    <row r="5204" spans="1:7" x14ac:dyDescent="0.25">
      <c r="A5204" t="s">
        <v>6797</v>
      </c>
      <c r="B5204" s="1">
        <v>39210</v>
      </c>
      <c r="C5204" t="s">
        <v>64</v>
      </c>
      <c r="D5204" t="s">
        <v>88</v>
      </c>
      <c r="E5204" t="s">
        <v>67</v>
      </c>
      <c r="F5204" t="s">
        <v>89</v>
      </c>
      <c r="G5204">
        <v>865.20399999999995</v>
      </c>
    </row>
    <row r="5205" spans="1:7" x14ac:dyDescent="0.25">
      <c r="A5205" t="s">
        <v>6814</v>
      </c>
      <c r="B5205" s="1">
        <v>39212</v>
      </c>
      <c r="C5205" t="s">
        <v>64</v>
      </c>
      <c r="D5205" t="s">
        <v>88</v>
      </c>
      <c r="E5205" t="s">
        <v>67</v>
      </c>
      <c r="F5205" t="s">
        <v>89</v>
      </c>
      <c r="G5205">
        <v>2410.6266000000001</v>
      </c>
    </row>
    <row r="5206" spans="1:7" x14ac:dyDescent="0.25">
      <c r="A5206" t="s">
        <v>6815</v>
      </c>
      <c r="B5206" s="1">
        <v>39212</v>
      </c>
      <c r="C5206" t="s">
        <v>64</v>
      </c>
      <c r="D5206" t="s">
        <v>88</v>
      </c>
      <c r="E5206" t="s">
        <v>67</v>
      </c>
      <c r="F5206" t="s">
        <v>89</v>
      </c>
      <c r="G5206">
        <v>865.20399999999995</v>
      </c>
    </row>
    <row r="5207" spans="1:7" x14ac:dyDescent="0.25">
      <c r="A5207" t="s">
        <v>6820</v>
      </c>
      <c r="B5207" s="1">
        <v>39213</v>
      </c>
      <c r="C5207" t="s">
        <v>64</v>
      </c>
      <c r="D5207" t="s">
        <v>88</v>
      </c>
      <c r="E5207" t="s">
        <v>67</v>
      </c>
      <c r="F5207" t="s">
        <v>89</v>
      </c>
      <c r="G5207">
        <v>2410.6266000000001</v>
      </c>
    </row>
    <row r="5208" spans="1:7" x14ac:dyDescent="0.25">
      <c r="A5208" t="s">
        <v>6847</v>
      </c>
      <c r="B5208" s="1">
        <v>39215</v>
      </c>
      <c r="C5208" t="s">
        <v>64</v>
      </c>
      <c r="D5208" t="s">
        <v>88</v>
      </c>
      <c r="E5208" t="s">
        <v>67</v>
      </c>
      <c r="F5208" t="s">
        <v>89</v>
      </c>
      <c r="G5208">
        <v>1105.4834000000001</v>
      </c>
    </row>
    <row r="5209" spans="1:7" x14ac:dyDescent="0.25">
      <c r="A5209" t="s">
        <v>6853</v>
      </c>
      <c r="B5209" s="1">
        <v>39215</v>
      </c>
      <c r="C5209" t="s">
        <v>64</v>
      </c>
      <c r="D5209" t="s">
        <v>88</v>
      </c>
      <c r="E5209" t="s">
        <v>67</v>
      </c>
      <c r="F5209" t="s">
        <v>89</v>
      </c>
      <c r="G5209">
        <v>2288.9187000000002</v>
      </c>
    </row>
    <row r="5210" spans="1:7" x14ac:dyDescent="0.25">
      <c r="A5210" t="s">
        <v>6858</v>
      </c>
      <c r="B5210" s="1">
        <v>39216</v>
      </c>
      <c r="C5210" t="s">
        <v>64</v>
      </c>
      <c r="D5210" t="s">
        <v>88</v>
      </c>
      <c r="E5210" t="s">
        <v>67</v>
      </c>
      <c r="F5210" t="s">
        <v>89</v>
      </c>
      <c r="G5210">
        <v>865.20399999999995</v>
      </c>
    </row>
    <row r="5211" spans="1:7" x14ac:dyDescent="0.25">
      <c r="A5211" t="s">
        <v>6885</v>
      </c>
      <c r="B5211" s="1">
        <v>39219</v>
      </c>
      <c r="C5211" t="s">
        <v>64</v>
      </c>
      <c r="D5211" t="s">
        <v>88</v>
      </c>
      <c r="E5211" t="s">
        <v>67</v>
      </c>
      <c r="F5211" t="s">
        <v>89</v>
      </c>
      <c r="G5211">
        <v>1105.4834000000001</v>
      </c>
    </row>
    <row r="5212" spans="1:7" x14ac:dyDescent="0.25">
      <c r="A5212" t="s">
        <v>6895</v>
      </c>
      <c r="B5212" s="1">
        <v>39221</v>
      </c>
      <c r="C5212" t="s">
        <v>64</v>
      </c>
      <c r="D5212" t="s">
        <v>88</v>
      </c>
      <c r="E5212" t="s">
        <v>67</v>
      </c>
      <c r="F5212" t="s">
        <v>89</v>
      </c>
      <c r="G5212">
        <v>2264.2536</v>
      </c>
    </row>
    <row r="5213" spans="1:7" x14ac:dyDescent="0.25">
      <c r="A5213" t="s">
        <v>6901</v>
      </c>
      <c r="B5213" s="1">
        <v>39222</v>
      </c>
      <c r="C5213" t="s">
        <v>64</v>
      </c>
      <c r="D5213" t="s">
        <v>88</v>
      </c>
      <c r="E5213" t="s">
        <v>67</v>
      </c>
      <c r="F5213" t="s">
        <v>89</v>
      </c>
      <c r="G5213">
        <v>2410.6266000000001</v>
      </c>
    </row>
    <row r="5214" spans="1:7" x14ac:dyDescent="0.25">
      <c r="A5214" t="s">
        <v>6916</v>
      </c>
      <c r="B5214" s="1">
        <v>39223</v>
      </c>
      <c r="C5214" t="s">
        <v>64</v>
      </c>
      <c r="D5214" t="s">
        <v>88</v>
      </c>
      <c r="E5214" t="s">
        <v>67</v>
      </c>
      <c r="F5214" t="s">
        <v>89</v>
      </c>
      <c r="G5214">
        <v>2288.9187000000002</v>
      </c>
    </row>
    <row r="5215" spans="1:7" x14ac:dyDescent="0.25">
      <c r="A5215" t="s">
        <v>6923</v>
      </c>
      <c r="B5215" s="1">
        <v>39224</v>
      </c>
      <c r="C5215" t="s">
        <v>64</v>
      </c>
      <c r="D5215" t="s">
        <v>88</v>
      </c>
      <c r="E5215" t="s">
        <v>67</v>
      </c>
      <c r="F5215" t="s">
        <v>89</v>
      </c>
      <c r="G5215">
        <v>2264.2536</v>
      </c>
    </row>
    <row r="5216" spans="1:7" x14ac:dyDescent="0.25">
      <c r="A5216" t="s">
        <v>6936</v>
      </c>
      <c r="B5216" s="1">
        <v>39225</v>
      </c>
      <c r="C5216" t="s">
        <v>64</v>
      </c>
      <c r="D5216" t="s">
        <v>88</v>
      </c>
      <c r="E5216" t="s">
        <v>67</v>
      </c>
      <c r="F5216" t="s">
        <v>89</v>
      </c>
      <c r="G5216">
        <v>865.20399999999995</v>
      </c>
    </row>
    <row r="5217" spans="1:7" x14ac:dyDescent="0.25">
      <c r="A5217" t="s">
        <v>6937</v>
      </c>
      <c r="B5217" s="1">
        <v>39225</v>
      </c>
      <c r="C5217" t="s">
        <v>64</v>
      </c>
      <c r="D5217" t="s">
        <v>88</v>
      </c>
      <c r="E5217" t="s">
        <v>67</v>
      </c>
      <c r="F5217" t="s">
        <v>89</v>
      </c>
      <c r="G5217">
        <v>865.20399999999995</v>
      </c>
    </row>
    <row r="5218" spans="1:7" x14ac:dyDescent="0.25">
      <c r="A5218" t="s">
        <v>6940</v>
      </c>
      <c r="B5218" s="1">
        <v>39225</v>
      </c>
      <c r="C5218" t="s">
        <v>64</v>
      </c>
      <c r="D5218" t="s">
        <v>88</v>
      </c>
      <c r="E5218" t="s">
        <v>67</v>
      </c>
      <c r="F5218" t="s">
        <v>89</v>
      </c>
      <c r="G5218">
        <v>2264.2536</v>
      </c>
    </row>
    <row r="5219" spans="1:7" x14ac:dyDescent="0.25">
      <c r="A5219" t="s">
        <v>6944</v>
      </c>
      <c r="B5219" s="1">
        <v>39226</v>
      </c>
      <c r="C5219" t="s">
        <v>64</v>
      </c>
      <c r="D5219" t="s">
        <v>88</v>
      </c>
      <c r="E5219" t="s">
        <v>67</v>
      </c>
      <c r="F5219" t="s">
        <v>89</v>
      </c>
      <c r="G5219">
        <v>2410.6266000000001</v>
      </c>
    </row>
    <row r="5220" spans="1:7" x14ac:dyDescent="0.25">
      <c r="A5220" t="s">
        <v>6951</v>
      </c>
      <c r="B5220" s="1">
        <v>39226</v>
      </c>
      <c r="C5220" t="s">
        <v>64</v>
      </c>
      <c r="D5220" t="s">
        <v>88</v>
      </c>
      <c r="E5220" t="s">
        <v>67</v>
      </c>
      <c r="F5220" t="s">
        <v>89</v>
      </c>
      <c r="G5220">
        <v>865.20399999999995</v>
      </c>
    </row>
    <row r="5221" spans="1:7" x14ac:dyDescent="0.25">
      <c r="A5221" t="s">
        <v>6968</v>
      </c>
      <c r="B5221" s="1">
        <v>39228</v>
      </c>
      <c r="C5221" t="s">
        <v>64</v>
      </c>
      <c r="D5221" t="s">
        <v>88</v>
      </c>
      <c r="E5221" t="s">
        <v>67</v>
      </c>
      <c r="F5221" t="s">
        <v>89</v>
      </c>
      <c r="G5221">
        <v>2699.9018000000001</v>
      </c>
    </row>
    <row r="5222" spans="1:7" x14ac:dyDescent="0.25">
      <c r="A5222" t="s">
        <v>6977</v>
      </c>
      <c r="B5222" s="1">
        <v>39229</v>
      </c>
      <c r="C5222" t="s">
        <v>64</v>
      </c>
      <c r="D5222" t="s">
        <v>88</v>
      </c>
      <c r="E5222" t="s">
        <v>67</v>
      </c>
      <c r="F5222" t="s">
        <v>89</v>
      </c>
      <c r="G5222">
        <v>2410.6266000000001</v>
      </c>
    </row>
    <row r="5223" spans="1:7" x14ac:dyDescent="0.25">
      <c r="A5223" t="s">
        <v>6981</v>
      </c>
      <c r="B5223" s="1">
        <v>39229</v>
      </c>
      <c r="C5223" t="s">
        <v>64</v>
      </c>
      <c r="D5223" t="s">
        <v>88</v>
      </c>
      <c r="E5223" t="s">
        <v>67</v>
      </c>
      <c r="F5223" t="s">
        <v>89</v>
      </c>
      <c r="G5223">
        <v>865.20399999999995</v>
      </c>
    </row>
    <row r="5224" spans="1:7" x14ac:dyDescent="0.25">
      <c r="A5224" t="s">
        <v>6983</v>
      </c>
      <c r="B5224" s="1">
        <v>39229</v>
      </c>
      <c r="C5224" t="s">
        <v>64</v>
      </c>
      <c r="D5224" t="s">
        <v>88</v>
      </c>
      <c r="E5224" t="s">
        <v>67</v>
      </c>
      <c r="F5224" t="s">
        <v>89</v>
      </c>
      <c r="G5224">
        <v>2288.9187000000002</v>
      </c>
    </row>
    <row r="5225" spans="1:7" x14ac:dyDescent="0.25">
      <c r="A5225" t="s">
        <v>6989</v>
      </c>
      <c r="B5225" s="1">
        <v>39230</v>
      </c>
      <c r="C5225" t="s">
        <v>64</v>
      </c>
      <c r="D5225" t="s">
        <v>88</v>
      </c>
      <c r="E5225" t="s">
        <v>67</v>
      </c>
      <c r="F5225" t="s">
        <v>89</v>
      </c>
      <c r="G5225">
        <v>865.20399999999995</v>
      </c>
    </row>
    <row r="5226" spans="1:7" x14ac:dyDescent="0.25">
      <c r="A5226" t="s">
        <v>7010</v>
      </c>
      <c r="B5226" s="1">
        <v>39232</v>
      </c>
      <c r="C5226" t="s">
        <v>64</v>
      </c>
      <c r="D5226" t="s">
        <v>88</v>
      </c>
      <c r="E5226" t="s">
        <v>67</v>
      </c>
      <c r="F5226" t="s">
        <v>89</v>
      </c>
      <c r="G5226">
        <v>2699.9018000000001</v>
      </c>
    </row>
    <row r="5227" spans="1:7" x14ac:dyDescent="0.25">
      <c r="A5227" t="s">
        <v>7012</v>
      </c>
      <c r="B5227" s="1">
        <v>39232</v>
      </c>
      <c r="C5227" t="s">
        <v>64</v>
      </c>
      <c r="D5227" t="s">
        <v>88</v>
      </c>
      <c r="E5227" t="s">
        <v>67</v>
      </c>
      <c r="F5227" t="s">
        <v>89</v>
      </c>
      <c r="G5227">
        <v>1105.4834000000001</v>
      </c>
    </row>
    <row r="5228" spans="1:7" x14ac:dyDescent="0.25">
      <c r="A5228" t="s">
        <v>7027</v>
      </c>
      <c r="B5228" s="1">
        <v>39233</v>
      </c>
      <c r="C5228" t="s">
        <v>64</v>
      </c>
      <c r="D5228" t="s">
        <v>88</v>
      </c>
      <c r="E5228" t="s">
        <v>67</v>
      </c>
      <c r="F5228" t="s">
        <v>89</v>
      </c>
      <c r="G5228">
        <v>1105.4834000000001</v>
      </c>
    </row>
    <row r="5229" spans="1:7" x14ac:dyDescent="0.25">
      <c r="A5229" t="s">
        <v>7028</v>
      </c>
      <c r="B5229" s="1">
        <v>39233</v>
      </c>
      <c r="C5229" t="s">
        <v>64</v>
      </c>
      <c r="D5229" t="s">
        <v>88</v>
      </c>
      <c r="E5229" t="s">
        <v>67</v>
      </c>
      <c r="F5229" t="s">
        <v>89</v>
      </c>
      <c r="G5229">
        <v>1105.4834000000001</v>
      </c>
    </row>
    <row r="5230" spans="1:7" x14ac:dyDescent="0.25">
      <c r="A5230" t="s">
        <v>7029</v>
      </c>
      <c r="B5230" s="1">
        <v>39233</v>
      </c>
      <c r="C5230" t="s">
        <v>64</v>
      </c>
      <c r="D5230" t="s">
        <v>88</v>
      </c>
      <c r="E5230" t="s">
        <v>67</v>
      </c>
      <c r="F5230" t="s">
        <v>89</v>
      </c>
      <c r="G5230">
        <v>865.20399999999995</v>
      </c>
    </row>
    <row r="5231" spans="1:7" x14ac:dyDescent="0.25">
      <c r="A5231" t="s">
        <v>7032</v>
      </c>
      <c r="B5231" s="1">
        <v>39233</v>
      </c>
      <c r="C5231" t="s">
        <v>64</v>
      </c>
      <c r="D5231" t="s">
        <v>88</v>
      </c>
      <c r="E5231" t="s">
        <v>67</v>
      </c>
      <c r="F5231" t="s">
        <v>89</v>
      </c>
      <c r="G5231">
        <v>2264.2536</v>
      </c>
    </row>
    <row r="5232" spans="1:7" x14ac:dyDescent="0.25">
      <c r="A5232" t="s">
        <v>7143</v>
      </c>
      <c r="B5232" s="1">
        <v>39234</v>
      </c>
      <c r="C5232" t="s">
        <v>64</v>
      </c>
      <c r="D5232" t="s">
        <v>88</v>
      </c>
      <c r="E5232" t="s">
        <v>67</v>
      </c>
      <c r="F5232" t="s">
        <v>89</v>
      </c>
      <c r="G5232">
        <v>1105.4834000000001</v>
      </c>
    </row>
    <row r="5233" spans="1:7" x14ac:dyDescent="0.25">
      <c r="A5233" t="s">
        <v>7144</v>
      </c>
      <c r="B5233" s="1">
        <v>39234</v>
      </c>
      <c r="C5233" t="s">
        <v>64</v>
      </c>
      <c r="D5233" t="s">
        <v>88</v>
      </c>
      <c r="E5233" t="s">
        <v>67</v>
      </c>
      <c r="F5233" t="s">
        <v>89</v>
      </c>
      <c r="G5233">
        <v>2410.6266000000001</v>
      </c>
    </row>
    <row r="5234" spans="1:7" x14ac:dyDescent="0.25">
      <c r="A5234" t="s">
        <v>7179</v>
      </c>
      <c r="B5234" s="1">
        <v>39237</v>
      </c>
      <c r="C5234" t="s">
        <v>64</v>
      </c>
      <c r="D5234" t="s">
        <v>88</v>
      </c>
      <c r="E5234" t="s">
        <v>67</v>
      </c>
      <c r="F5234" t="s">
        <v>89</v>
      </c>
      <c r="G5234">
        <v>2410.6266000000001</v>
      </c>
    </row>
    <row r="5235" spans="1:7" x14ac:dyDescent="0.25">
      <c r="A5235" t="s">
        <v>7181</v>
      </c>
      <c r="B5235" s="1">
        <v>39237</v>
      </c>
      <c r="C5235" t="s">
        <v>64</v>
      </c>
      <c r="D5235" t="s">
        <v>88</v>
      </c>
      <c r="E5235" t="s">
        <v>67</v>
      </c>
      <c r="F5235" t="s">
        <v>89</v>
      </c>
      <c r="G5235">
        <v>865.20399999999995</v>
      </c>
    </row>
    <row r="5236" spans="1:7" x14ac:dyDescent="0.25">
      <c r="A5236" t="s">
        <v>7188</v>
      </c>
      <c r="B5236" s="1">
        <v>39238</v>
      </c>
      <c r="C5236" t="s">
        <v>64</v>
      </c>
      <c r="D5236" t="s">
        <v>88</v>
      </c>
      <c r="E5236" t="s">
        <v>67</v>
      </c>
      <c r="F5236" t="s">
        <v>89</v>
      </c>
      <c r="G5236">
        <v>2699.9018000000001</v>
      </c>
    </row>
    <row r="5237" spans="1:7" x14ac:dyDescent="0.25">
      <c r="A5237" t="s">
        <v>7195</v>
      </c>
      <c r="B5237" s="1">
        <v>39238</v>
      </c>
      <c r="C5237" t="s">
        <v>64</v>
      </c>
      <c r="D5237" t="s">
        <v>88</v>
      </c>
      <c r="E5237" t="s">
        <v>67</v>
      </c>
      <c r="F5237" t="s">
        <v>89</v>
      </c>
      <c r="G5237">
        <v>2264.2536</v>
      </c>
    </row>
    <row r="5238" spans="1:7" x14ac:dyDescent="0.25">
      <c r="A5238" t="s">
        <v>7199</v>
      </c>
      <c r="B5238" s="1">
        <v>39239</v>
      </c>
      <c r="C5238" t="s">
        <v>64</v>
      </c>
      <c r="D5238" t="s">
        <v>88</v>
      </c>
      <c r="E5238" t="s">
        <v>67</v>
      </c>
      <c r="F5238" t="s">
        <v>89</v>
      </c>
      <c r="G5238">
        <v>2410.6266000000001</v>
      </c>
    </row>
    <row r="5239" spans="1:7" x14ac:dyDescent="0.25">
      <c r="A5239" t="s">
        <v>7200</v>
      </c>
      <c r="B5239" s="1">
        <v>39239</v>
      </c>
      <c r="C5239" t="s">
        <v>64</v>
      </c>
      <c r="D5239" t="s">
        <v>88</v>
      </c>
      <c r="E5239" t="s">
        <v>67</v>
      </c>
      <c r="F5239" t="s">
        <v>89</v>
      </c>
      <c r="G5239">
        <v>2410.6266000000001</v>
      </c>
    </row>
    <row r="5240" spans="1:7" x14ac:dyDescent="0.25">
      <c r="A5240" t="s">
        <v>7225</v>
      </c>
      <c r="B5240" s="1">
        <v>39241</v>
      </c>
      <c r="C5240" t="s">
        <v>64</v>
      </c>
      <c r="D5240" t="s">
        <v>88</v>
      </c>
      <c r="E5240" t="s">
        <v>67</v>
      </c>
      <c r="F5240" t="s">
        <v>89</v>
      </c>
      <c r="G5240">
        <v>2264.2536</v>
      </c>
    </row>
    <row r="5241" spans="1:7" x14ac:dyDescent="0.25">
      <c r="A5241" t="s">
        <v>7257</v>
      </c>
      <c r="B5241" s="1">
        <v>39244</v>
      </c>
      <c r="C5241" t="s">
        <v>64</v>
      </c>
      <c r="D5241" t="s">
        <v>88</v>
      </c>
      <c r="E5241" t="s">
        <v>67</v>
      </c>
      <c r="F5241" t="s">
        <v>89</v>
      </c>
      <c r="G5241">
        <v>2264.2536</v>
      </c>
    </row>
    <row r="5242" spans="1:7" x14ac:dyDescent="0.25">
      <c r="A5242" t="s">
        <v>7258</v>
      </c>
      <c r="B5242" s="1">
        <v>39244</v>
      </c>
      <c r="C5242" t="s">
        <v>64</v>
      </c>
      <c r="D5242" t="s">
        <v>88</v>
      </c>
      <c r="E5242" t="s">
        <v>67</v>
      </c>
      <c r="F5242" t="s">
        <v>89</v>
      </c>
      <c r="G5242">
        <v>2288.9187000000002</v>
      </c>
    </row>
    <row r="5243" spans="1:7" x14ac:dyDescent="0.25">
      <c r="A5243" t="s">
        <v>7259</v>
      </c>
      <c r="B5243" s="1">
        <v>39244</v>
      </c>
      <c r="C5243" t="s">
        <v>64</v>
      </c>
      <c r="D5243" t="s">
        <v>88</v>
      </c>
      <c r="E5243" t="s">
        <v>67</v>
      </c>
      <c r="F5243" t="s">
        <v>89</v>
      </c>
      <c r="G5243">
        <v>2288.9187000000002</v>
      </c>
    </row>
    <row r="5244" spans="1:7" x14ac:dyDescent="0.25">
      <c r="A5244" t="s">
        <v>7265</v>
      </c>
      <c r="B5244" s="1">
        <v>39244</v>
      </c>
      <c r="C5244" t="s">
        <v>64</v>
      </c>
      <c r="D5244" t="s">
        <v>88</v>
      </c>
      <c r="E5244" t="s">
        <v>67</v>
      </c>
      <c r="F5244" t="s">
        <v>89</v>
      </c>
      <c r="G5244">
        <v>2410.6266000000001</v>
      </c>
    </row>
    <row r="5245" spans="1:7" x14ac:dyDescent="0.25">
      <c r="A5245" t="s">
        <v>7288</v>
      </c>
      <c r="B5245" s="1">
        <v>39247</v>
      </c>
      <c r="C5245" t="s">
        <v>64</v>
      </c>
      <c r="D5245" t="s">
        <v>88</v>
      </c>
      <c r="E5245" t="s">
        <v>67</v>
      </c>
      <c r="F5245" t="s">
        <v>89</v>
      </c>
      <c r="G5245">
        <v>2410.6266000000001</v>
      </c>
    </row>
    <row r="5246" spans="1:7" x14ac:dyDescent="0.25">
      <c r="A5246" t="s">
        <v>7292</v>
      </c>
      <c r="B5246" s="1">
        <v>39247</v>
      </c>
      <c r="C5246" t="s">
        <v>64</v>
      </c>
      <c r="D5246" t="s">
        <v>88</v>
      </c>
      <c r="E5246" t="s">
        <v>67</v>
      </c>
      <c r="F5246" t="s">
        <v>89</v>
      </c>
      <c r="G5246">
        <v>865.20399999999995</v>
      </c>
    </row>
    <row r="5247" spans="1:7" x14ac:dyDescent="0.25">
      <c r="A5247" t="s">
        <v>7293</v>
      </c>
      <c r="B5247" s="1">
        <v>39247</v>
      </c>
      <c r="C5247" t="s">
        <v>64</v>
      </c>
      <c r="D5247" t="s">
        <v>88</v>
      </c>
      <c r="E5247" t="s">
        <v>67</v>
      </c>
      <c r="F5247" t="s">
        <v>89</v>
      </c>
      <c r="G5247">
        <v>2288.9187000000002</v>
      </c>
    </row>
    <row r="5248" spans="1:7" x14ac:dyDescent="0.25">
      <c r="A5248" t="s">
        <v>7301</v>
      </c>
      <c r="B5248" s="1">
        <v>39248</v>
      </c>
      <c r="C5248" t="s">
        <v>64</v>
      </c>
      <c r="D5248" t="s">
        <v>88</v>
      </c>
      <c r="E5248" t="s">
        <v>67</v>
      </c>
      <c r="F5248" t="s">
        <v>89</v>
      </c>
      <c r="G5248">
        <v>2410.6266000000001</v>
      </c>
    </row>
    <row r="5249" spans="1:7" x14ac:dyDescent="0.25">
      <c r="A5249" t="s">
        <v>7304</v>
      </c>
      <c r="B5249" s="1">
        <v>39248</v>
      </c>
      <c r="C5249" t="s">
        <v>64</v>
      </c>
      <c r="D5249" t="s">
        <v>88</v>
      </c>
      <c r="E5249" t="s">
        <v>67</v>
      </c>
      <c r="F5249" t="s">
        <v>89</v>
      </c>
      <c r="G5249">
        <v>865.20399999999995</v>
      </c>
    </row>
    <row r="5250" spans="1:7" x14ac:dyDescent="0.25">
      <c r="A5250" t="s">
        <v>7316</v>
      </c>
      <c r="B5250" s="1">
        <v>39249</v>
      </c>
      <c r="C5250" t="s">
        <v>64</v>
      </c>
      <c r="D5250" t="s">
        <v>88</v>
      </c>
      <c r="E5250" t="s">
        <v>67</v>
      </c>
      <c r="F5250" t="s">
        <v>89</v>
      </c>
      <c r="G5250">
        <v>2288.9187000000002</v>
      </c>
    </row>
    <row r="5251" spans="1:7" x14ac:dyDescent="0.25">
      <c r="A5251" t="s">
        <v>7320</v>
      </c>
      <c r="B5251" s="1">
        <v>39250</v>
      </c>
      <c r="C5251" t="s">
        <v>64</v>
      </c>
      <c r="D5251" t="s">
        <v>88</v>
      </c>
      <c r="E5251" t="s">
        <v>67</v>
      </c>
      <c r="F5251" t="s">
        <v>89</v>
      </c>
      <c r="G5251">
        <v>2410.6266000000001</v>
      </c>
    </row>
    <row r="5252" spans="1:7" x14ac:dyDescent="0.25">
      <c r="A5252" t="s">
        <v>7342</v>
      </c>
      <c r="B5252" s="1">
        <v>39252</v>
      </c>
      <c r="C5252" t="s">
        <v>64</v>
      </c>
      <c r="D5252" t="s">
        <v>88</v>
      </c>
      <c r="E5252" t="s">
        <v>67</v>
      </c>
      <c r="F5252" t="s">
        <v>89</v>
      </c>
      <c r="G5252">
        <v>2410.6266000000001</v>
      </c>
    </row>
    <row r="5253" spans="1:7" x14ac:dyDescent="0.25">
      <c r="A5253" t="s">
        <v>7346</v>
      </c>
      <c r="B5253" s="1">
        <v>39252</v>
      </c>
      <c r="C5253" t="s">
        <v>64</v>
      </c>
      <c r="D5253" t="s">
        <v>88</v>
      </c>
      <c r="E5253" t="s">
        <v>67</v>
      </c>
      <c r="F5253" t="s">
        <v>89</v>
      </c>
      <c r="G5253">
        <v>2288.9187000000002</v>
      </c>
    </row>
    <row r="5254" spans="1:7" x14ac:dyDescent="0.25">
      <c r="A5254" t="s">
        <v>7379</v>
      </c>
      <c r="B5254" s="1">
        <v>39255</v>
      </c>
      <c r="C5254" t="s">
        <v>64</v>
      </c>
      <c r="D5254" t="s">
        <v>88</v>
      </c>
      <c r="E5254" t="s">
        <v>67</v>
      </c>
      <c r="F5254" t="s">
        <v>89</v>
      </c>
      <c r="G5254">
        <v>2699.9018000000001</v>
      </c>
    </row>
    <row r="5255" spans="1:7" x14ac:dyDescent="0.25">
      <c r="A5255" t="s">
        <v>7380</v>
      </c>
      <c r="B5255" s="1">
        <v>39255</v>
      </c>
      <c r="C5255" t="s">
        <v>64</v>
      </c>
      <c r="D5255" t="s">
        <v>88</v>
      </c>
      <c r="E5255" t="s">
        <v>67</v>
      </c>
      <c r="F5255" t="s">
        <v>89</v>
      </c>
      <c r="G5255">
        <v>1105.4834000000001</v>
      </c>
    </row>
    <row r="5256" spans="1:7" x14ac:dyDescent="0.25">
      <c r="A5256" t="s">
        <v>7384</v>
      </c>
      <c r="B5256" s="1">
        <v>39256</v>
      </c>
      <c r="C5256" t="s">
        <v>64</v>
      </c>
      <c r="D5256" t="s">
        <v>88</v>
      </c>
      <c r="E5256" t="s">
        <v>67</v>
      </c>
      <c r="F5256" t="s">
        <v>89</v>
      </c>
      <c r="G5256">
        <v>2410.6266000000001</v>
      </c>
    </row>
    <row r="5257" spans="1:7" x14ac:dyDescent="0.25">
      <c r="A5257" t="s">
        <v>7385</v>
      </c>
      <c r="B5257" s="1">
        <v>39256</v>
      </c>
      <c r="C5257" t="s">
        <v>64</v>
      </c>
      <c r="D5257" t="s">
        <v>88</v>
      </c>
      <c r="E5257" t="s">
        <v>67</v>
      </c>
      <c r="F5257" t="s">
        <v>89</v>
      </c>
      <c r="G5257">
        <v>2410.6266000000001</v>
      </c>
    </row>
    <row r="5258" spans="1:7" x14ac:dyDescent="0.25">
      <c r="A5258" t="s">
        <v>7394</v>
      </c>
      <c r="B5258" s="1">
        <v>39257</v>
      </c>
      <c r="C5258" t="s">
        <v>64</v>
      </c>
      <c r="D5258" t="s">
        <v>88</v>
      </c>
      <c r="E5258" t="s">
        <v>67</v>
      </c>
      <c r="F5258" t="s">
        <v>89</v>
      </c>
      <c r="G5258">
        <v>2288.9187000000002</v>
      </c>
    </row>
    <row r="5259" spans="1:7" x14ac:dyDescent="0.25">
      <c r="A5259" t="s">
        <v>7406</v>
      </c>
      <c r="B5259" s="1">
        <v>39258</v>
      </c>
      <c r="C5259" t="s">
        <v>64</v>
      </c>
      <c r="D5259" t="s">
        <v>88</v>
      </c>
      <c r="E5259" t="s">
        <v>67</v>
      </c>
      <c r="F5259" t="s">
        <v>89</v>
      </c>
      <c r="G5259">
        <v>865.20399999999995</v>
      </c>
    </row>
    <row r="5260" spans="1:7" x14ac:dyDescent="0.25">
      <c r="A5260" t="s">
        <v>7421</v>
      </c>
      <c r="B5260" s="1">
        <v>39260</v>
      </c>
      <c r="C5260" t="s">
        <v>64</v>
      </c>
      <c r="D5260" t="s">
        <v>88</v>
      </c>
      <c r="E5260" t="s">
        <v>67</v>
      </c>
      <c r="F5260" t="s">
        <v>89</v>
      </c>
      <c r="G5260">
        <v>2410.6266000000001</v>
      </c>
    </row>
    <row r="5261" spans="1:7" x14ac:dyDescent="0.25">
      <c r="A5261" t="s">
        <v>7426</v>
      </c>
      <c r="B5261" s="1">
        <v>39260</v>
      </c>
      <c r="C5261" t="s">
        <v>64</v>
      </c>
      <c r="D5261" t="s">
        <v>88</v>
      </c>
      <c r="E5261" t="s">
        <v>67</v>
      </c>
      <c r="F5261" t="s">
        <v>89</v>
      </c>
      <c r="G5261">
        <v>2699.9018000000001</v>
      </c>
    </row>
    <row r="5262" spans="1:7" x14ac:dyDescent="0.25">
      <c r="A5262" t="s">
        <v>7427</v>
      </c>
      <c r="B5262" s="1">
        <v>39260</v>
      </c>
      <c r="C5262" t="s">
        <v>64</v>
      </c>
      <c r="D5262" t="s">
        <v>88</v>
      </c>
      <c r="E5262" t="s">
        <v>67</v>
      </c>
      <c r="F5262" t="s">
        <v>89</v>
      </c>
      <c r="G5262">
        <v>2264.2536</v>
      </c>
    </row>
    <row r="5263" spans="1:7" x14ac:dyDescent="0.25">
      <c r="A5263" t="s">
        <v>7434</v>
      </c>
      <c r="B5263" s="1">
        <v>39261</v>
      </c>
      <c r="C5263" t="s">
        <v>64</v>
      </c>
      <c r="D5263" t="s">
        <v>88</v>
      </c>
      <c r="E5263" t="s">
        <v>67</v>
      </c>
      <c r="F5263" t="s">
        <v>89</v>
      </c>
      <c r="G5263">
        <v>2699.9018000000001</v>
      </c>
    </row>
    <row r="5264" spans="1:7" x14ac:dyDescent="0.25">
      <c r="A5264" t="s">
        <v>7457</v>
      </c>
      <c r="B5264" s="1">
        <v>39263</v>
      </c>
      <c r="C5264" t="s">
        <v>64</v>
      </c>
      <c r="D5264" t="s">
        <v>88</v>
      </c>
      <c r="E5264" t="s">
        <v>67</v>
      </c>
      <c r="F5264" t="s">
        <v>89</v>
      </c>
      <c r="G5264">
        <v>2288.9187000000002</v>
      </c>
    </row>
    <row r="5265" spans="1:7" x14ac:dyDescent="0.25">
      <c r="A5265" t="s">
        <v>7481</v>
      </c>
      <c r="B5265" s="1">
        <v>39264</v>
      </c>
      <c r="C5265" t="s">
        <v>7482</v>
      </c>
      <c r="D5265" t="s">
        <v>88</v>
      </c>
      <c r="E5265" t="s">
        <v>67</v>
      </c>
      <c r="F5265" t="s">
        <v>89</v>
      </c>
      <c r="G5265">
        <v>1514.0060000000001</v>
      </c>
    </row>
    <row r="5266" spans="1:7" x14ac:dyDescent="0.25">
      <c r="A5266" t="s">
        <v>7493</v>
      </c>
      <c r="B5266" s="1">
        <v>39264</v>
      </c>
      <c r="C5266" t="s">
        <v>7482</v>
      </c>
      <c r="D5266" t="s">
        <v>88</v>
      </c>
      <c r="E5266" t="s">
        <v>67</v>
      </c>
      <c r="F5266" t="s">
        <v>89</v>
      </c>
      <c r="G5266">
        <v>76533.162599999996</v>
      </c>
    </row>
    <row r="5267" spans="1:7" x14ac:dyDescent="0.25">
      <c r="A5267" t="s">
        <v>7509</v>
      </c>
      <c r="B5267" s="1">
        <v>39264</v>
      </c>
      <c r="C5267" t="s">
        <v>7482</v>
      </c>
      <c r="D5267" t="s">
        <v>88</v>
      </c>
      <c r="E5267" t="s">
        <v>67</v>
      </c>
      <c r="F5267" t="s">
        <v>89</v>
      </c>
      <c r="G5267">
        <v>1375.1642999999999</v>
      </c>
    </row>
    <row r="5268" spans="1:7" x14ac:dyDescent="0.25">
      <c r="A5268" t="s">
        <v>7539</v>
      </c>
      <c r="B5268" s="1">
        <v>39264</v>
      </c>
      <c r="C5268" t="s">
        <v>7482</v>
      </c>
      <c r="D5268" t="s">
        <v>88</v>
      </c>
      <c r="E5268" t="s">
        <v>67</v>
      </c>
      <c r="F5268" t="s">
        <v>89</v>
      </c>
      <c r="G5268">
        <v>38066.513099999996</v>
      </c>
    </row>
    <row r="5269" spans="1:7" x14ac:dyDescent="0.25">
      <c r="A5269" t="s">
        <v>7545</v>
      </c>
      <c r="B5269" s="1">
        <v>39264</v>
      </c>
      <c r="C5269" t="s">
        <v>7482</v>
      </c>
      <c r="D5269" t="s">
        <v>88</v>
      </c>
      <c r="E5269" t="s">
        <v>67</v>
      </c>
      <c r="F5269" t="s">
        <v>89</v>
      </c>
      <c r="G5269">
        <v>6427.7061999999996</v>
      </c>
    </row>
    <row r="5270" spans="1:7" x14ac:dyDescent="0.25">
      <c r="A5270" t="s">
        <v>7550</v>
      </c>
      <c r="B5270" s="1">
        <v>39264</v>
      </c>
      <c r="C5270" t="s">
        <v>7482</v>
      </c>
      <c r="D5270" t="s">
        <v>88</v>
      </c>
      <c r="E5270" t="s">
        <v>67</v>
      </c>
      <c r="F5270" t="s">
        <v>89</v>
      </c>
      <c r="G5270">
        <v>81.507000000000005</v>
      </c>
    </row>
    <row r="5271" spans="1:7" x14ac:dyDescent="0.25">
      <c r="A5271" t="s">
        <v>7553</v>
      </c>
      <c r="B5271" s="1">
        <v>39264</v>
      </c>
      <c r="C5271" t="s">
        <v>7482</v>
      </c>
      <c r="D5271" t="s">
        <v>88</v>
      </c>
      <c r="E5271" t="s">
        <v>67</v>
      </c>
      <c r="F5271" t="s">
        <v>89</v>
      </c>
      <c r="G5271">
        <v>72006.611199999999</v>
      </c>
    </row>
    <row r="5272" spans="1:7" x14ac:dyDescent="0.25">
      <c r="A5272" t="s">
        <v>7554</v>
      </c>
      <c r="B5272" s="1">
        <v>39264</v>
      </c>
      <c r="C5272" t="s">
        <v>3363</v>
      </c>
      <c r="D5272" t="s">
        <v>88</v>
      </c>
      <c r="E5272" t="s">
        <v>67</v>
      </c>
      <c r="F5272" t="s">
        <v>89</v>
      </c>
      <c r="G5272">
        <v>4190.3125</v>
      </c>
    </row>
    <row r="5273" spans="1:7" x14ac:dyDescent="0.25">
      <c r="A5273" t="s">
        <v>7555</v>
      </c>
      <c r="B5273" s="1">
        <v>39264</v>
      </c>
      <c r="C5273" t="s">
        <v>7482</v>
      </c>
      <c r="D5273" t="s">
        <v>88</v>
      </c>
      <c r="E5273" t="s">
        <v>67</v>
      </c>
      <c r="F5273" t="s">
        <v>89</v>
      </c>
      <c r="G5273">
        <v>4224.5144</v>
      </c>
    </row>
    <row r="5274" spans="1:7" x14ac:dyDescent="0.25">
      <c r="A5274" t="s">
        <v>7556</v>
      </c>
      <c r="B5274" s="1">
        <v>39264</v>
      </c>
      <c r="C5274" t="s">
        <v>7482</v>
      </c>
      <c r="D5274" t="s">
        <v>88</v>
      </c>
      <c r="E5274" t="s">
        <v>67</v>
      </c>
      <c r="F5274" t="s">
        <v>89</v>
      </c>
      <c r="G5274">
        <v>2946.5971</v>
      </c>
    </row>
    <row r="5275" spans="1:7" x14ac:dyDescent="0.25">
      <c r="A5275" t="s">
        <v>7562</v>
      </c>
      <c r="B5275" s="1">
        <v>39264</v>
      </c>
      <c r="C5275" t="s">
        <v>64</v>
      </c>
      <c r="D5275" t="s">
        <v>88</v>
      </c>
      <c r="E5275" t="s">
        <v>67</v>
      </c>
      <c r="F5275" t="s">
        <v>89</v>
      </c>
      <c r="G5275">
        <v>2580.1419000000001</v>
      </c>
    </row>
    <row r="5276" spans="1:7" x14ac:dyDescent="0.25">
      <c r="A5276" t="s">
        <v>7564</v>
      </c>
      <c r="B5276" s="1">
        <v>39264</v>
      </c>
      <c r="C5276" t="s">
        <v>64</v>
      </c>
      <c r="D5276" t="s">
        <v>88</v>
      </c>
      <c r="E5276" t="s">
        <v>67</v>
      </c>
      <c r="F5276" t="s">
        <v>89</v>
      </c>
      <c r="G5276">
        <v>2809.2525999999998</v>
      </c>
    </row>
    <row r="5277" spans="1:7" x14ac:dyDescent="0.25">
      <c r="A5277" t="s">
        <v>7569</v>
      </c>
      <c r="B5277" s="1">
        <v>39264</v>
      </c>
      <c r="C5277" t="s">
        <v>64</v>
      </c>
      <c r="D5277" t="s">
        <v>88</v>
      </c>
      <c r="E5277" t="s">
        <v>67</v>
      </c>
      <c r="F5277" t="s">
        <v>89</v>
      </c>
      <c r="G5277">
        <v>857.84469999999999</v>
      </c>
    </row>
    <row r="5278" spans="1:7" x14ac:dyDescent="0.25">
      <c r="A5278" t="s">
        <v>7572</v>
      </c>
      <c r="B5278" s="1">
        <v>39264</v>
      </c>
      <c r="C5278" t="s">
        <v>64</v>
      </c>
      <c r="D5278" t="s">
        <v>88</v>
      </c>
      <c r="E5278" t="s">
        <v>67</v>
      </c>
      <c r="F5278" t="s">
        <v>89</v>
      </c>
      <c r="G5278">
        <v>596.68899999999996</v>
      </c>
    </row>
    <row r="5279" spans="1:7" x14ac:dyDescent="0.25">
      <c r="A5279" t="s">
        <v>7575</v>
      </c>
      <c r="B5279" s="1">
        <v>39265</v>
      </c>
      <c r="C5279" t="s">
        <v>64</v>
      </c>
      <c r="D5279" t="s">
        <v>88</v>
      </c>
      <c r="E5279" t="s">
        <v>67</v>
      </c>
      <c r="F5279" t="s">
        <v>89</v>
      </c>
      <c r="G5279">
        <v>2591.1808000000001</v>
      </c>
    </row>
    <row r="5280" spans="1:7" x14ac:dyDescent="0.25">
      <c r="A5280" t="s">
        <v>7586</v>
      </c>
      <c r="B5280" s="1">
        <v>39265</v>
      </c>
      <c r="C5280" t="s">
        <v>64</v>
      </c>
      <c r="D5280" t="s">
        <v>88</v>
      </c>
      <c r="E5280" t="s">
        <v>67</v>
      </c>
      <c r="F5280" t="s">
        <v>89</v>
      </c>
      <c r="G5280">
        <v>1402.0681999999999</v>
      </c>
    </row>
    <row r="5281" spans="1:7" x14ac:dyDescent="0.25">
      <c r="A5281" t="s">
        <v>7591</v>
      </c>
      <c r="B5281" s="1">
        <v>39266</v>
      </c>
      <c r="C5281" t="s">
        <v>64</v>
      </c>
      <c r="D5281" t="s">
        <v>88</v>
      </c>
      <c r="E5281" t="s">
        <v>67</v>
      </c>
      <c r="F5281" t="s">
        <v>89</v>
      </c>
      <c r="G5281">
        <v>2618.8058000000001</v>
      </c>
    </row>
    <row r="5282" spans="1:7" x14ac:dyDescent="0.25">
      <c r="A5282" t="s">
        <v>7592</v>
      </c>
      <c r="B5282" s="1">
        <v>39266</v>
      </c>
      <c r="C5282" t="s">
        <v>64</v>
      </c>
      <c r="D5282" t="s">
        <v>88</v>
      </c>
      <c r="E5282" t="s">
        <v>67</v>
      </c>
      <c r="F5282" t="s">
        <v>89</v>
      </c>
      <c r="G5282">
        <v>2738.5657000000001</v>
      </c>
    </row>
    <row r="5283" spans="1:7" x14ac:dyDescent="0.25">
      <c r="A5283" t="s">
        <v>7605</v>
      </c>
      <c r="B5283" s="1">
        <v>39266</v>
      </c>
      <c r="C5283" t="s">
        <v>64</v>
      </c>
      <c r="D5283" t="s">
        <v>88</v>
      </c>
      <c r="E5283" t="s">
        <v>67</v>
      </c>
      <c r="F5283" t="s">
        <v>89</v>
      </c>
      <c r="G5283">
        <v>1307.7344000000001</v>
      </c>
    </row>
    <row r="5284" spans="1:7" x14ac:dyDescent="0.25">
      <c r="A5284" t="s">
        <v>7607</v>
      </c>
      <c r="B5284" s="1">
        <v>39266</v>
      </c>
      <c r="C5284" t="s">
        <v>64</v>
      </c>
      <c r="D5284" t="s">
        <v>88</v>
      </c>
      <c r="E5284" t="s">
        <v>67</v>
      </c>
      <c r="F5284" t="s">
        <v>89</v>
      </c>
      <c r="G5284">
        <v>1367.7910999999999</v>
      </c>
    </row>
    <row r="5285" spans="1:7" x14ac:dyDescent="0.25">
      <c r="A5285" t="s">
        <v>7611</v>
      </c>
      <c r="B5285" s="1">
        <v>39267</v>
      </c>
      <c r="C5285" t="s">
        <v>64</v>
      </c>
      <c r="D5285" t="s">
        <v>88</v>
      </c>
      <c r="E5285" t="s">
        <v>67</v>
      </c>
      <c r="F5285" t="s">
        <v>89</v>
      </c>
      <c r="G5285">
        <v>2740.3337000000001</v>
      </c>
    </row>
    <row r="5286" spans="1:7" x14ac:dyDescent="0.25">
      <c r="A5286" t="s">
        <v>7628</v>
      </c>
      <c r="B5286" s="1">
        <v>39267</v>
      </c>
      <c r="C5286" t="s">
        <v>64</v>
      </c>
      <c r="D5286" t="s">
        <v>88</v>
      </c>
      <c r="E5286" t="s">
        <v>67</v>
      </c>
      <c r="F5286" t="s">
        <v>89</v>
      </c>
      <c r="G5286">
        <v>627.37480000000005</v>
      </c>
    </row>
    <row r="5287" spans="1:7" x14ac:dyDescent="0.25">
      <c r="A5287" t="s">
        <v>7630</v>
      </c>
      <c r="B5287" s="1">
        <v>39267</v>
      </c>
      <c r="C5287" t="s">
        <v>64</v>
      </c>
      <c r="D5287" t="s">
        <v>88</v>
      </c>
      <c r="E5287" t="s">
        <v>67</v>
      </c>
      <c r="F5287" t="s">
        <v>89</v>
      </c>
      <c r="G5287">
        <v>2688.5092</v>
      </c>
    </row>
    <row r="5288" spans="1:7" x14ac:dyDescent="0.25">
      <c r="A5288" t="s">
        <v>7631</v>
      </c>
      <c r="B5288" s="1">
        <v>39268</v>
      </c>
      <c r="C5288" t="s">
        <v>64</v>
      </c>
      <c r="D5288" t="s">
        <v>88</v>
      </c>
      <c r="E5288" t="s">
        <v>67</v>
      </c>
      <c r="F5288" t="s">
        <v>89</v>
      </c>
      <c r="G5288">
        <v>2552.5169000000001</v>
      </c>
    </row>
    <row r="5289" spans="1:7" x14ac:dyDescent="0.25">
      <c r="A5289" t="s">
        <v>7644</v>
      </c>
      <c r="B5289" s="1">
        <v>39268</v>
      </c>
      <c r="C5289" t="s">
        <v>64</v>
      </c>
      <c r="D5289" t="s">
        <v>88</v>
      </c>
      <c r="E5289" t="s">
        <v>67</v>
      </c>
      <c r="F5289" t="s">
        <v>89</v>
      </c>
      <c r="G5289">
        <v>2649.8453</v>
      </c>
    </row>
    <row r="5290" spans="1:7" x14ac:dyDescent="0.25">
      <c r="A5290" t="s">
        <v>7655</v>
      </c>
      <c r="B5290" s="1">
        <v>39270</v>
      </c>
      <c r="C5290" t="s">
        <v>64</v>
      </c>
      <c r="D5290" t="s">
        <v>88</v>
      </c>
      <c r="E5290" t="s">
        <v>67</v>
      </c>
      <c r="F5290" t="s">
        <v>89</v>
      </c>
      <c r="G5290">
        <v>2000.5582999999999</v>
      </c>
    </row>
    <row r="5291" spans="1:7" x14ac:dyDescent="0.25">
      <c r="A5291" t="s">
        <v>7658</v>
      </c>
      <c r="B5291" s="1">
        <v>39270</v>
      </c>
      <c r="C5291" t="s">
        <v>64</v>
      </c>
      <c r="D5291" t="s">
        <v>88</v>
      </c>
      <c r="E5291" t="s">
        <v>67</v>
      </c>
      <c r="F5291" t="s">
        <v>89</v>
      </c>
      <c r="G5291">
        <v>2740.3337000000001</v>
      </c>
    </row>
    <row r="5292" spans="1:7" x14ac:dyDescent="0.25">
      <c r="A5292" t="s">
        <v>7662</v>
      </c>
      <c r="B5292" s="1">
        <v>39270</v>
      </c>
      <c r="C5292" t="s">
        <v>64</v>
      </c>
      <c r="D5292" t="s">
        <v>88</v>
      </c>
      <c r="E5292" t="s">
        <v>67</v>
      </c>
      <c r="F5292" t="s">
        <v>89</v>
      </c>
      <c r="G5292">
        <v>914.19970000000001</v>
      </c>
    </row>
    <row r="5293" spans="1:7" x14ac:dyDescent="0.25">
      <c r="A5293" t="s">
        <v>7663</v>
      </c>
      <c r="B5293" s="1">
        <v>39270</v>
      </c>
      <c r="C5293" t="s">
        <v>64</v>
      </c>
      <c r="D5293" t="s">
        <v>88</v>
      </c>
      <c r="E5293" t="s">
        <v>67</v>
      </c>
      <c r="F5293" t="s">
        <v>89</v>
      </c>
      <c r="G5293">
        <v>858.96069999999997</v>
      </c>
    </row>
    <row r="5294" spans="1:7" x14ac:dyDescent="0.25">
      <c r="A5294" t="s">
        <v>7669</v>
      </c>
      <c r="B5294" s="1">
        <v>39271</v>
      </c>
      <c r="C5294" t="s">
        <v>64</v>
      </c>
      <c r="D5294" t="s">
        <v>88</v>
      </c>
      <c r="E5294" t="s">
        <v>67</v>
      </c>
      <c r="F5294" t="s">
        <v>89</v>
      </c>
      <c r="G5294">
        <v>2574.6279</v>
      </c>
    </row>
    <row r="5295" spans="1:7" x14ac:dyDescent="0.25">
      <c r="A5295" t="s">
        <v>7671</v>
      </c>
      <c r="B5295" s="1">
        <v>39271</v>
      </c>
      <c r="C5295" t="s">
        <v>64</v>
      </c>
      <c r="D5295" t="s">
        <v>88</v>
      </c>
      <c r="E5295" t="s">
        <v>67</v>
      </c>
      <c r="F5295" t="s">
        <v>89</v>
      </c>
      <c r="G5295">
        <v>2748.4996999999998</v>
      </c>
    </row>
    <row r="5296" spans="1:7" x14ac:dyDescent="0.25">
      <c r="A5296" t="s">
        <v>7672</v>
      </c>
      <c r="B5296" s="1">
        <v>39271</v>
      </c>
      <c r="C5296" t="s">
        <v>64</v>
      </c>
      <c r="D5296" t="s">
        <v>88</v>
      </c>
      <c r="E5296" t="s">
        <v>67</v>
      </c>
      <c r="F5296" t="s">
        <v>89</v>
      </c>
      <c r="G5296">
        <v>2590.4072999999999</v>
      </c>
    </row>
    <row r="5297" spans="1:7" x14ac:dyDescent="0.25">
      <c r="A5297" t="s">
        <v>7680</v>
      </c>
      <c r="B5297" s="1">
        <v>39271</v>
      </c>
      <c r="C5297" t="s">
        <v>64</v>
      </c>
      <c r="D5297" t="s">
        <v>88</v>
      </c>
      <c r="E5297" t="s">
        <v>67</v>
      </c>
      <c r="F5297" t="s">
        <v>89</v>
      </c>
      <c r="G5297">
        <v>1276.8054</v>
      </c>
    </row>
    <row r="5298" spans="1:7" x14ac:dyDescent="0.25">
      <c r="A5298" t="s">
        <v>7681</v>
      </c>
      <c r="B5298" s="1">
        <v>39271</v>
      </c>
      <c r="C5298" t="s">
        <v>64</v>
      </c>
      <c r="D5298" t="s">
        <v>88</v>
      </c>
      <c r="E5298" t="s">
        <v>67</v>
      </c>
      <c r="F5298" t="s">
        <v>89</v>
      </c>
      <c r="G5298">
        <v>695.01189999999997</v>
      </c>
    </row>
    <row r="5299" spans="1:7" x14ac:dyDescent="0.25">
      <c r="A5299" t="s">
        <v>7683</v>
      </c>
      <c r="B5299" s="1">
        <v>39271</v>
      </c>
      <c r="C5299" t="s">
        <v>64</v>
      </c>
      <c r="D5299" t="s">
        <v>88</v>
      </c>
      <c r="E5299" t="s">
        <v>67</v>
      </c>
      <c r="F5299" t="s">
        <v>89</v>
      </c>
      <c r="G5299">
        <v>2673.0612999999998</v>
      </c>
    </row>
    <row r="5300" spans="1:7" x14ac:dyDescent="0.25">
      <c r="A5300" t="s">
        <v>7687</v>
      </c>
      <c r="B5300" s="1">
        <v>39272</v>
      </c>
      <c r="C5300" t="s">
        <v>64</v>
      </c>
      <c r="D5300" t="s">
        <v>88</v>
      </c>
      <c r="E5300" t="s">
        <v>67</v>
      </c>
      <c r="F5300" t="s">
        <v>89</v>
      </c>
      <c r="G5300">
        <v>899.98940000000005</v>
      </c>
    </row>
    <row r="5301" spans="1:7" x14ac:dyDescent="0.25">
      <c r="A5301" t="s">
        <v>7702</v>
      </c>
      <c r="B5301" s="1">
        <v>39272</v>
      </c>
      <c r="C5301" t="s">
        <v>64</v>
      </c>
      <c r="D5301" t="s">
        <v>88</v>
      </c>
      <c r="E5301" t="s">
        <v>67</v>
      </c>
      <c r="F5301" t="s">
        <v>89</v>
      </c>
      <c r="G5301">
        <v>639.19830000000002</v>
      </c>
    </row>
    <row r="5302" spans="1:7" x14ac:dyDescent="0.25">
      <c r="A5302" t="s">
        <v>7707</v>
      </c>
      <c r="B5302" s="1">
        <v>39273</v>
      </c>
      <c r="C5302" t="s">
        <v>64</v>
      </c>
      <c r="D5302" t="s">
        <v>88</v>
      </c>
      <c r="E5302" t="s">
        <v>67</v>
      </c>
      <c r="F5302" t="s">
        <v>89</v>
      </c>
      <c r="G5302">
        <v>2602.2529</v>
      </c>
    </row>
    <row r="5303" spans="1:7" x14ac:dyDescent="0.25">
      <c r="A5303" t="s">
        <v>7723</v>
      </c>
      <c r="B5303" s="1">
        <v>39274</v>
      </c>
      <c r="C5303" t="s">
        <v>64</v>
      </c>
      <c r="D5303" t="s">
        <v>88</v>
      </c>
      <c r="E5303" t="s">
        <v>67</v>
      </c>
      <c r="F5303" t="s">
        <v>89</v>
      </c>
      <c r="G5303">
        <v>2622.6844000000001</v>
      </c>
    </row>
    <row r="5304" spans="1:7" x14ac:dyDescent="0.25">
      <c r="A5304" t="s">
        <v>7724</v>
      </c>
      <c r="B5304" s="1">
        <v>39274</v>
      </c>
      <c r="C5304" t="s">
        <v>64</v>
      </c>
      <c r="D5304" t="s">
        <v>88</v>
      </c>
      <c r="E5304" t="s">
        <v>67</v>
      </c>
      <c r="F5304" t="s">
        <v>89</v>
      </c>
      <c r="G5304">
        <v>905.52539999999999</v>
      </c>
    </row>
    <row r="5305" spans="1:7" x14ac:dyDescent="0.25">
      <c r="A5305" t="s">
        <v>7741</v>
      </c>
      <c r="B5305" s="1">
        <v>39274</v>
      </c>
      <c r="C5305" t="s">
        <v>64</v>
      </c>
      <c r="D5305" t="s">
        <v>88</v>
      </c>
      <c r="E5305" t="s">
        <v>67</v>
      </c>
      <c r="F5305" t="s">
        <v>89</v>
      </c>
      <c r="G5305">
        <v>680.09439999999995</v>
      </c>
    </row>
    <row r="5306" spans="1:7" x14ac:dyDescent="0.25">
      <c r="A5306" t="s">
        <v>7742</v>
      </c>
      <c r="B5306" s="1">
        <v>39274</v>
      </c>
      <c r="C5306" t="s">
        <v>64</v>
      </c>
      <c r="D5306" t="s">
        <v>88</v>
      </c>
      <c r="E5306" t="s">
        <v>67</v>
      </c>
      <c r="F5306" t="s">
        <v>89</v>
      </c>
      <c r="G5306">
        <v>1382.4875999999999</v>
      </c>
    </row>
    <row r="5307" spans="1:7" x14ac:dyDescent="0.25">
      <c r="A5307" t="s">
        <v>7745</v>
      </c>
      <c r="B5307" s="1">
        <v>39275</v>
      </c>
      <c r="C5307" t="s">
        <v>64</v>
      </c>
      <c r="D5307" t="s">
        <v>88</v>
      </c>
      <c r="E5307" t="s">
        <v>67</v>
      </c>
      <c r="F5307" t="s">
        <v>89</v>
      </c>
      <c r="G5307">
        <v>2742.8642</v>
      </c>
    </row>
    <row r="5308" spans="1:7" x14ac:dyDescent="0.25">
      <c r="A5308" t="s">
        <v>7757</v>
      </c>
      <c r="B5308" s="1">
        <v>39275</v>
      </c>
      <c r="C5308" t="s">
        <v>64</v>
      </c>
      <c r="D5308" t="s">
        <v>88</v>
      </c>
      <c r="E5308" t="s">
        <v>67</v>
      </c>
      <c r="F5308" t="s">
        <v>89</v>
      </c>
      <c r="G5308">
        <v>635.35289999999998</v>
      </c>
    </row>
    <row r="5309" spans="1:7" x14ac:dyDescent="0.25">
      <c r="A5309" t="s">
        <v>7773</v>
      </c>
      <c r="B5309" s="1">
        <v>39276</v>
      </c>
      <c r="C5309" t="s">
        <v>64</v>
      </c>
      <c r="D5309" t="s">
        <v>88</v>
      </c>
      <c r="E5309" t="s">
        <v>67</v>
      </c>
      <c r="F5309" t="s">
        <v>89</v>
      </c>
      <c r="G5309">
        <v>1303.3144</v>
      </c>
    </row>
    <row r="5310" spans="1:7" x14ac:dyDescent="0.25">
      <c r="A5310" t="s">
        <v>7794</v>
      </c>
      <c r="B5310" s="1">
        <v>39278</v>
      </c>
      <c r="C5310" t="s">
        <v>64</v>
      </c>
      <c r="D5310" t="s">
        <v>88</v>
      </c>
      <c r="E5310" t="s">
        <v>67</v>
      </c>
      <c r="F5310" t="s">
        <v>89</v>
      </c>
      <c r="G5310">
        <v>753.57690000000002</v>
      </c>
    </row>
    <row r="5311" spans="1:7" x14ac:dyDescent="0.25">
      <c r="A5311" t="s">
        <v>7838</v>
      </c>
      <c r="B5311" s="1">
        <v>39280</v>
      </c>
      <c r="C5311" t="s">
        <v>64</v>
      </c>
      <c r="D5311" t="s">
        <v>88</v>
      </c>
      <c r="E5311" t="s">
        <v>67</v>
      </c>
      <c r="F5311" t="s">
        <v>89</v>
      </c>
      <c r="G5311">
        <v>2688.5092</v>
      </c>
    </row>
    <row r="5312" spans="1:7" x14ac:dyDescent="0.25">
      <c r="A5312" t="s">
        <v>7839</v>
      </c>
      <c r="B5312" s="1">
        <v>39280</v>
      </c>
      <c r="C5312" t="s">
        <v>64</v>
      </c>
      <c r="D5312" t="s">
        <v>88</v>
      </c>
      <c r="E5312" t="s">
        <v>67</v>
      </c>
      <c r="F5312" t="s">
        <v>89</v>
      </c>
      <c r="G5312">
        <v>1397.6482000000001</v>
      </c>
    </row>
    <row r="5313" spans="1:7" x14ac:dyDescent="0.25">
      <c r="A5313" t="s">
        <v>7859</v>
      </c>
      <c r="B5313" s="1">
        <v>39282</v>
      </c>
      <c r="C5313" t="s">
        <v>64</v>
      </c>
      <c r="D5313" t="s">
        <v>88</v>
      </c>
      <c r="E5313" t="s">
        <v>67</v>
      </c>
      <c r="F5313" t="s">
        <v>89</v>
      </c>
      <c r="G5313">
        <v>671.79579999999999</v>
      </c>
    </row>
    <row r="5314" spans="1:7" x14ac:dyDescent="0.25">
      <c r="A5314" t="s">
        <v>7866</v>
      </c>
      <c r="B5314" s="1">
        <v>39283</v>
      </c>
      <c r="C5314" t="s">
        <v>64</v>
      </c>
      <c r="D5314" t="s">
        <v>88</v>
      </c>
      <c r="E5314" t="s">
        <v>67</v>
      </c>
      <c r="F5314" t="s">
        <v>89</v>
      </c>
      <c r="G5314">
        <v>2613.3029000000001</v>
      </c>
    </row>
    <row r="5315" spans="1:7" x14ac:dyDescent="0.25">
      <c r="A5315" t="s">
        <v>7869</v>
      </c>
      <c r="B5315" s="1">
        <v>39283</v>
      </c>
      <c r="C5315" t="s">
        <v>64</v>
      </c>
      <c r="D5315" t="s">
        <v>88</v>
      </c>
      <c r="E5315" t="s">
        <v>67</v>
      </c>
      <c r="F5315" t="s">
        <v>89</v>
      </c>
      <c r="G5315">
        <v>2738.4551999999999</v>
      </c>
    </row>
    <row r="5316" spans="1:7" x14ac:dyDescent="0.25">
      <c r="A5316" t="s">
        <v>7885</v>
      </c>
      <c r="B5316" s="1">
        <v>39283</v>
      </c>
      <c r="C5316" t="s">
        <v>64</v>
      </c>
      <c r="D5316" t="s">
        <v>88</v>
      </c>
      <c r="E5316" t="s">
        <v>67</v>
      </c>
      <c r="F5316" t="s">
        <v>89</v>
      </c>
      <c r="G5316">
        <v>1381.0732</v>
      </c>
    </row>
    <row r="5317" spans="1:7" x14ac:dyDescent="0.25">
      <c r="A5317" t="s">
        <v>7893</v>
      </c>
      <c r="B5317" s="1">
        <v>39284</v>
      </c>
      <c r="C5317" t="s">
        <v>64</v>
      </c>
      <c r="D5317" t="s">
        <v>88</v>
      </c>
      <c r="E5317" t="s">
        <v>67</v>
      </c>
      <c r="F5317" t="s">
        <v>89</v>
      </c>
      <c r="G5317">
        <v>650.80079999999998</v>
      </c>
    </row>
    <row r="5318" spans="1:7" x14ac:dyDescent="0.25">
      <c r="A5318" t="s">
        <v>7900</v>
      </c>
      <c r="B5318" s="1">
        <v>39285</v>
      </c>
      <c r="C5318" t="s">
        <v>64</v>
      </c>
      <c r="D5318" t="s">
        <v>88</v>
      </c>
      <c r="E5318" t="s">
        <v>67</v>
      </c>
      <c r="F5318" t="s">
        <v>89</v>
      </c>
      <c r="G5318">
        <v>2563.5889999999999</v>
      </c>
    </row>
    <row r="5319" spans="1:7" x14ac:dyDescent="0.25">
      <c r="A5319" t="s">
        <v>7930</v>
      </c>
      <c r="B5319" s="1">
        <v>39287</v>
      </c>
      <c r="C5319" t="s">
        <v>64</v>
      </c>
      <c r="D5319" t="s">
        <v>88</v>
      </c>
      <c r="E5319" t="s">
        <v>67</v>
      </c>
      <c r="F5319" t="s">
        <v>89</v>
      </c>
      <c r="G5319">
        <v>2785.5171999999998</v>
      </c>
    </row>
    <row r="5320" spans="1:7" x14ac:dyDescent="0.25">
      <c r="A5320" t="s">
        <v>7941</v>
      </c>
      <c r="B5320" s="1">
        <v>39287</v>
      </c>
      <c r="C5320" t="s">
        <v>64</v>
      </c>
      <c r="D5320" t="s">
        <v>88</v>
      </c>
      <c r="E5320" t="s">
        <v>67</v>
      </c>
      <c r="F5320" t="s">
        <v>89</v>
      </c>
      <c r="G5320">
        <v>820.29679999999996</v>
      </c>
    </row>
    <row r="5321" spans="1:7" x14ac:dyDescent="0.25">
      <c r="A5321" t="s">
        <v>7954</v>
      </c>
      <c r="B5321" s="1">
        <v>39287</v>
      </c>
      <c r="C5321" t="s">
        <v>64</v>
      </c>
      <c r="D5321" t="s">
        <v>88</v>
      </c>
      <c r="E5321" t="s">
        <v>67</v>
      </c>
      <c r="F5321" t="s">
        <v>89</v>
      </c>
      <c r="G5321">
        <v>596.68899999999996</v>
      </c>
    </row>
    <row r="5322" spans="1:7" x14ac:dyDescent="0.25">
      <c r="A5322" t="s">
        <v>7956</v>
      </c>
      <c r="B5322" s="1">
        <v>39288</v>
      </c>
      <c r="C5322" t="s">
        <v>64</v>
      </c>
      <c r="D5322" t="s">
        <v>88</v>
      </c>
      <c r="E5322" t="s">
        <v>67</v>
      </c>
      <c r="F5322" t="s">
        <v>89</v>
      </c>
      <c r="G5322">
        <v>2735.9247999999998</v>
      </c>
    </row>
    <row r="5323" spans="1:7" x14ac:dyDescent="0.25">
      <c r="A5323" t="s">
        <v>7960</v>
      </c>
      <c r="B5323" s="1">
        <v>39288</v>
      </c>
      <c r="C5323" t="s">
        <v>64</v>
      </c>
      <c r="D5323" t="s">
        <v>88</v>
      </c>
      <c r="E5323" t="s">
        <v>67</v>
      </c>
      <c r="F5323" t="s">
        <v>89</v>
      </c>
      <c r="G5323">
        <v>2624.3528999999999</v>
      </c>
    </row>
    <row r="5324" spans="1:7" x14ac:dyDescent="0.25">
      <c r="A5324" t="s">
        <v>7971</v>
      </c>
      <c r="B5324" s="1">
        <v>39289</v>
      </c>
      <c r="C5324" t="s">
        <v>64</v>
      </c>
      <c r="D5324" t="s">
        <v>88</v>
      </c>
      <c r="E5324" t="s">
        <v>67</v>
      </c>
      <c r="F5324" t="s">
        <v>89</v>
      </c>
      <c r="G5324">
        <v>2740.3337000000001</v>
      </c>
    </row>
    <row r="5325" spans="1:7" x14ac:dyDescent="0.25">
      <c r="A5325" t="s">
        <v>7972</v>
      </c>
      <c r="B5325" s="1">
        <v>39289</v>
      </c>
      <c r="C5325" t="s">
        <v>64</v>
      </c>
      <c r="D5325" t="s">
        <v>88</v>
      </c>
      <c r="E5325" t="s">
        <v>67</v>
      </c>
      <c r="F5325" t="s">
        <v>89</v>
      </c>
      <c r="G5325">
        <v>2778.9976999999999</v>
      </c>
    </row>
    <row r="5326" spans="1:7" x14ac:dyDescent="0.25">
      <c r="A5326" t="s">
        <v>7988</v>
      </c>
      <c r="B5326" s="1">
        <v>39290</v>
      </c>
      <c r="C5326" t="s">
        <v>64</v>
      </c>
      <c r="D5326" t="s">
        <v>88</v>
      </c>
      <c r="E5326" t="s">
        <v>67</v>
      </c>
      <c r="F5326" t="s">
        <v>89</v>
      </c>
      <c r="G5326">
        <v>2574.6279</v>
      </c>
    </row>
    <row r="5327" spans="1:7" x14ac:dyDescent="0.25">
      <c r="A5327" t="s">
        <v>8001</v>
      </c>
      <c r="B5327" s="1">
        <v>39290</v>
      </c>
      <c r="C5327" t="s">
        <v>64</v>
      </c>
      <c r="D5327" t="s">
        <v>88</v>
      </c>
      <c r="E5327" t="s">
        <v>67</v>
      </c>
      <c r="F5327" t="s">
        <v>89</v>
      </c>
      <c r="G5327">
        <v>660.73479999999995</v>
      </c>
    </row>
    <row r="5328" spans="1:7" x14ac:dyDescent="0.25">
      <c r="A5328" t="s">
        <v>8006</v>
      </c>
      <c r="B5328" s="1">
        <v>39291</v>
      </c>
      <c r="C5328" t="s">
        <v>64</v>
      </c>
      <c r="D5328" t="s">
        <v>88</v>
      </c>
      <c r="E5328" t="s">
        <v>67</v>
      </c>
      <c r="F5328" t="s">
        <v>89</v>
      </c>
      <c r="G5328">
        <v>676.21579999999994</v>
      </c>
    </row>
    <row r="5329" spans="1:7" x14ac:dyDescent="0.25">
      <c r="A5329" t="s">
        <v>8016</v>
      </c>
      <c r="B5329" s="1">
        <v>39291</v>
      </c>
      <c r="C5329" t="s">
        <v>64</v>
      </c>
      <c r="D5329" t="s">
        <v>88</v>
      </c>
      <c r="E5329" t="s">
        <v>67</v>
      </c>
      <c r="F5329" t="s">
        <v>89</v>
      </c>
      <c r="G5329">
        <v>1238.1415</v>
      </c>
    </row>
    <row r="5330" spans="1:7" x14ac:dyDescent="0.25">
      <c r="A5330" t="s">
        <v>8021</v>
      </c>
      <c r="B5330" s="1">
        <v>39292</v>
      </c>
      <c r="C5330" t="s">
        <v>64</v>
      </c>
      <c r="D5330" t="s">
        <v>88</v>
      </c>
      <c r="E5330" t="s">
        <v>67</v>
      </c>
      <c r="F5330" t="s">
        <v>89</v>
      </c>
      <c r="G5330">
        <v>1966.3144</v>
      </c>
    </row>
    <row r="5331" spans="1:7" x14ac:dyDescent="0.25">
      <c r="A5331" t="s">
        <v>8022</v>
      </c>
      <c r="B5331" s="1">
        <v>39292</v>
      </c>
      <c r="C5331" t="s">
        <v>64</v>
      </c>
      <c r="D5331" t="s">
        <v>88</v>
      </c>
      <c r="E5331" t="s">
        <v>67</v>
      </c>
      <c r="F5331" t="s">
        <v>89</v>
      </c>
      <c r="G5331">
        <v>905.52539999999999</v>
      </c>
    </row>
    <row r="5332" spans="1:7" x14ac:dyDescent="0.25">
      <c r="A5332" t="s">
        <v>8024</v>
      </c>
      <c r="B5332" s="1">
        <v>39292</v>
      </c>
      <c r="C5332" t="s">
        <v>64</v>
      </c>
      <c r="D5332" t="s">
        <v>88</v>
      </c>
      <c r="E5332" t="s">
        <v>67</v>
      </c>
      <c r="F5332" t="s">
        <v>89</v>
      </c>
      <c r="G5332">
        <v>905.52539999999999</v>
      </c>
    </row>
    <row r="5333" spans="1:7" x14ac:dyDescent="0.25">
      <c r="A5333" t="s">
        <v>8026</v>
      </c>
      <c r="B5333" s="1">
        <v>39292</v>
      </c>
      <c r="C5333" t="s">
        <v>64</v>
      </c>
      <c r="D5333" t="s">
        <v>88</v>
      </c>
      <c r="E5333" t="s">
        <v>67</v>
      </c>
      <c r="F5333" t="s">
        <v>89</v>
      </c>
      <c r="G5333">
        <v>2684.0119</v>
      </c>
    </row>
    <row r="5334" spans="1:7" x14ac:dyDescent="0.25">
      <c r="A5334" t="s">
        <v>8042</v>
      </c>
      <c r="B5334" s="1">
        <v>39292</v>
      </c>
      <c r="C5334" t="s">
        <v>64</v>
      </c>
      <c r="D5334" t="s">
        <v>88</v>
      </c>
      <c r="E5334" t="s">
        <v>67</v>
      </c>
      <c r="F5334" t="s">
        <v>89</v>
      </c>
      <c r="G5334">
        <v>2673.0612999999998</v>
      </c>
    </row>
    <row r="5335" spans="1:7" x14ac:dyDescent="0.25">
      <c r="A5335" t="s">
        <v>8044</v>
      </c>
      <c r="B5335" s="1">
        <v>39293</v>
      </c>
      <c r="C5335" t="s">
        <v>64</v>
      </c>
      <c r="D5335" t="s">
        <v>88</v>
      </c>
      <c r="E5335" t="s">
        <v>67</v>
      </c>
      <c r="F5335" t="s">
        <v>89</v>
      </c>
      <c r="G5335">
        <v>2618.8058000000001</v>
      </c>
    </row>
    <row r="5336" spans="1:7" x14ac:dyDescent="0.25">
      <c r="A5336" t="s">
        <v>8046</v>
      </c>
      <c r="B5336" s="1">
        <v>39293</v>
      </c>
      <c r="C5336" t="s">
        <v>64</v>
      </c>
      <c r="D5336" t="s">
        <v>88</v>
      </c>
      <c r="E5336" t="s">
        <v>67</v>
      </c>
      <c r="F5336" t="s">
        <v>89</v>
      </c>
      <c r="G5336">
        <v>2699.9018000000001</v>
      </c>
    </row>
    <row r="5337" spans="1:7" x14ac:dyDescent="0.25">
      <c r="A5337" t="s">
        <v>8047</v>
      </c>
      <c r="B5337" s="1">
        <v>39293</v>
      </c>
      <c r="C5337" t="s">
        <v>64</v>
      </c>
      <c r="D5337" t="s">
        <v>88</v>
      </c>
      <c r="E5337" t="s">
        <v>67</v>
      </c>
      <c r="F5337" t="s">
        <v>89</v>
      </c>
      <c r="G5337">
        <v>2725.2836000000002</v>
      </c>
    </row>
    <row r="5338" spans="1:7" x14ac:dyDescent="0.25">
      <c r="A5338" t="s">
        <v>8055</v>
      </c>
      <c r="B5338" s="1">
        <v>39293</v>
      </c>
      <c r="C5338" t="s">
        <v>64</v>
      </c>
      <c r="D5338" t="s">
        <v>88</v>
      </c>
      <c r="E5338" t="s">
        <v>67</v>
      </c>
      <c r="F5338" t="s">
        <v>89</v>
      </c>
      <c r="G5338">
        <v>596.68899999999996</v>
      </c>
    </row>
    <row r="5339" spans="1:7" x14ac:dyDescent="0.25">
      <c r="A5339" t="s">
        <v>8071</v>
      </c>
      <c r="B5339" s="1">
        <v>39294</v>
      </c>
      <c r="C5339" t="s">
        <v>64</v>
      </c>
      <c r="D5339" t="s">
        <v>88</v>
      </c>
      <c r="E5339" t="s">
        <v>67</v>
      </c>
      <c r="F5339" t="s">
        <v>89</v>
      </c>
      <c r="G5339">
        <v>2682.9953</v>
      </c>
    </row>
    <row r="5340" spans="1:7" x14ac:dyDescent="0.25">
      <c r="A5340" t="s">
        <v>8073</v>
      </c>
      <c r="B5340" s="1">
        <v>39294</v>
      </c>
      <c r="C5340" t="s">
        <v>64</v>
      </c>
      <c r="D5340" t="s">
        <v>88</v>
      </c>
      <c r="E5340" t="s">
        <v>67</v>
      </c>
      <c r="F5340" t="s">
        <v>89</v>
      </c>
      <c r="G5340">
        <v>1357.8571999999999</v>
      </c>
    </row>
    <row r="5341" spans="1:7" x14ac:dyDescent="0.25">
      <c r="A5341" t="s">
        <v>8074</v>
      </c>
      <c r="B5341" s="1">
        <v>39295</v>
      </c>
      <c r="C5341" t="s">
        <v>7482</v>
      </c>
      <c r="D5341" t="s">
        <v>88</v>
      </c>
      <c r="E5341" t="s">
        <v>67</v>
      </c>
      <c r="F5341" t="s">
        <v>89</v>
      </c>
      <c r="G5341">
        <v>3566.0297</v>
      </c>
    </row>
    <row r="5342" spans="1:7" x14ac:dyDescent="0.25">
      <c r="A5342" t="s">
        <v>8079</v>
      </c>
      <c r="B5342" s="1">
        <v>39295</v>
      </c>
      <c r="C5342" t="s">
        <v>7482</v>
      </c>
      <c r="D5342" t="s">
        <v>88</v>
      </c>
      <c r="E5342" t="s">
        <v>67</v>
      </c>
      <c r="F5342" t="s">
        <v>89</v>
      </c>
      <c r="G5342">
        <v>275.7448</v>
      </c>
    </row>
    <row r="5343" spans="1:7" x14ac:dyDescent="0.25">
      <c r="A5343" t="s">
        <v>8081</v>
      </c>
      <c r="B5343" s="1">
        <v>39295</v>
      </c>
      <c r="C5343" t="s">
        <v>7482</v>
      </c>
      <c r="D5343" t="s">
        <v>88</v>
      </c>
      <c r="E5343" t="s">
        <v>67</v>
      </c>
      <c r="F5343" t="s">
        <v>89</v>
      </c>
      <c r="G5343">
        <v>403.11630000000002</v>
      </c>
    </row>
    <row r="5344" spans="1:7" x14ac:dyDescent="0.25">
      <c r="A5344" t="s">
        <v>8134</v>
      </c>
      <c r="B5344" s="1">
        <v>39295</v>
      </c>
      <c r="C5344" t="s">
        <v>7482</v>
      </c>
      <c r="D5344" t="s">
        <v>88</v>
      </c>
      <c r="E5344" t="s">
        <v>67</v>
      </c>
      <c r="F5344" t="s">
        <v>89</v>
      </c>
      <c r="G5344">
        <v>9285.1532999999999</v>
      </c>
    </row>
    <row r="5345" spans="1:7" x14ac:dyDescent="0.25">
      <c r="A5345" t="s">
        <v>8135</v>
      </c>
      <c r="B5345" s="1">
        <v>39295</v>
      </c>
      <c r="C5345" t="s">
        <v>7482</v>
      </c>
      <c r="D5345" t="s">
        <v>88</v>
      </c>
      <c r="E5345" t="s">
        <v>67</v>
      </c>
      <c r="F5345" t="s">
        <v>89</v>
      </c>
      <c r="G5345">
        <v>65705.665900000007</v>
      </c>
    </row>
    <row r="5346" spans="1:7" x14ac:dyDescent="0.25">
      <c r="A5346" t="s">
        <v>8137</v>
      </c>
      <c r="B5346" s="1">
        <v>39295</v>
      </c>
      <c r="C5346" t="s">
        <v>7482</v>
      </c>
      <c r="D5346" t="s">
        <v>88</v>
      </c>
      <c r="E5346" t="s">
        <v>67</v>
      </c>
      <c r="F5346" t="s">
        <v>89</v>
      </c>
      <c r="G5346">
        <v>5241.7147000000004</v>
      </c>
    </row>
    <row r="5347" spans="1:7" x14ac:dyDescent="0.25">
      <c r="A5347" t="s">
        <v>8145</v>
      </c>
      <c r="B5347" s="1">
        <v>39295</v>
      </c>
      <c r="C5347" t="s">
        <v>7482</v>
      </c>
      <c r="D5347" t="s">
        <v>88</v>
      </c>
      <c r="E5347" t="s">
        <v>67</v>
      </c>
      <c r="F5347" t="s">
        <v>89</v>
      </c>
      <c r="G5347">
        <v>115124.6277</v>
      </c>
    </row>
    <row r="5348" spans="1:7" x14ac:dyDescent="0.25">
      <c r="A5348" t="s">
        <v>8151</v>
      </c>
      <c r="B5348" s="1">
        <v>39295</v>
      </c>
      <c r="C5348" t="s">
        <v>7482</v>
      </c>
      <c r="D5348" t="s">
        <v>88</v>
      </c>
      <c r="E5348" t="s">
        <v>67</v>
      </c>
      <c r="F5348" t="s">
        <v>89</v>
      </c>
      <c r="G5348">
        <v>845.01739999999995</v>
      </c>
    </row>
    <row r="5349" spans="1:7" x14ac:dyDescent="0.25">
      <c r="A5349" t="s">
        <v>8189</v>
      </c>
      <c r="B5349" s="1">
        <v>39295</v>
      </c>
      <c r="C5349" t="s">
        <v>7482</v>
      </c>
      <c r="D5349" t="s">
        <v>88</v>
      </c>
      <c r="E5349" t="s">
        <v>67</v>
      </c>
      <c r="F5349" t="s">
        <v>89</v>
      </c>
      <c r="G5349">
        <v>907.09090000000003</v>
      </c>
    </row>
    <row r="5350" spans="1:7" x14ac:dyDescent="0.25">
      <c r="A5350" t="s">
        <v>8201</v>
      </c>
      <c r="B5350" s="1">
        <v>39295</v>
      </c>
      <c r="C5350" t="s">
        <v>7482</v>
      </c>
      <c r="D5350" t="s">
        <v>88</v>
      </c>
      <c r="E5350" t="s">
        <v>67</v>
      </c>
      <c r="F5350" t="s">
        <v>89</v>
      </c>
      <c r="G5350">
        <v>2053.8436000000002</v>
      </c>
    </row>
    <row r="5351" spans="1:7" x14ac:dyDescent="0.25">
      <c r="A5351" t="s">
        <v>8219</v>
      </c>
      <c r="B5351" s="1">
        <v>39295</v>
      </c>
      <c r="C5351" t="s">
        <v>7482</v>
      </c>
      <c r="D5351" t="s">
        <v>88</v>
      </c>
      <c r="E5351" t="s">
        <v>67</v>
      </c>
      <c r="F5351" t="s">
        <v>89</v>
      </c>
      <c r="G5351">
        <v>16144.8272</v>
      </c>
    </row>
    <row r="5352" spans="1:7" x14ac:dyDescent="0.25">
      <c r="A5352" t="s">
        <v>8221</v>
      </c>
      <c r="B5352" s="1">
        <v>39295</v>
      </c>
      <c r="C5352" t="s">
        <v>3363</v>
      </c>
      <c r="D5352" t="s">
        <v>88</v>
      </c>
      <c r="E5352" t="s">
        <v>67</v>
      </c>
      <c r="F5352" t="s">
        <v>89</v>
      </c>
      <c r="G5352">
        <v>77823.995800000004</v>
      </c>
    </row>
    <row r="5353" spans="1:7" x14ac:dyDescent="0.25">
      <c r="A5353" t="s">
        <v>8253</v>
      </c>
      <c r="B5353" s="1">
        <v>39295</v>
      </c>
      <c r="C5353" t="s">
        <v>7482</v>
      </c>
      <c r="D5353" t="s">
        <v>88</v>
      </c>
      <c r="E5353" t="s">
        <v>67</v>
      </c>
      <c r="F5353" t="s">
        <v>89</v>
      </c>
      <c r="G5353">
        <v>29.870200000000001</v>
      </c>
    </row>
    <row r="5354" spans="1:7" x14ac:dyDescent="0.25">
      <c r="A5354" t="s">
        <v>8285</v>
      </c>
      <c r="B5354" s="1">
        <v>39295</v>
      </c>
      <c r="C5354" t="s">
        <v>64</v>
      </c>
      <c r="D5354" t="s">
        <v>88</v>
      </c>
      <c r="E5354" t="s">
        <v>67</v>
      </c>
      <c r="F5354" t="s">
        <v>89</v>
      </c>
      <c r="G5354">
        <v>82.852900000000005</v>
      </c>
    </row>
    <row r="5355" spans="1:7" x14ac:dyDescent="0.25">
      <c r="A5355" t="s">
        <v>8287</v>
      </c>
      <c r="B5355" s="1">
        <v>39295</v>
      </c>
      <c r="C5355" t="s">
        <v>64</v>
      </c>
      <c r="D5355" t="s">
        <v>88</v>
      </c>
      <c r="E5355" t="s">
        <v>67</v>
      </c>
      <c r="F5355" t="s">
        <v>89</v>
      </c>
      <c r="G5355">
        <v>205.83940000000001</v>
      </c>
    </row>
    <row r="5356" spans="1:7" x14ac:dyDescent="0.25">
      <c r="A5356" t="s">
        <v>8289</v>
      </c>
      <c r="B5356" s="1">
        <v>39295</v>
      </c>
      <c r="C5356" t="s">
        <v>64</v>
      </c>
      <c r="D5356" t="s">
        <v>88</v>
      </c>
      <c r="E5356" t="s">
        <v>67</v>
      </c>
      <c r="F5356" t="s">
        <v>89</v>
      </c>
      <c r="G5356">
        <v>43.072899999999997</v>
      </c>
    </row>
    <row r="5357" spans="1:7" x14ac:dyDescent="0.25">
      <c r="A5357" t="s">
        <v>8335</v>
      </c>
      <c r="B5357" s="1">
        <v>39296</v>
      </c>
      <c r="C5357" t="s">
        <v>64</v>
      </c>
      <c r="D5357" t="s">
        <v>88</v>
      </c>
      <c r="E5357" t="s">
        <v>67</v>
      </c>
      <c r="F5357" t="s">
        <v>89</v>
      </c>
      <c r="G5357">
        <v>36.940199999999997</v>
      </c>
    </row>
    <row r="5358" spans="1:7" x14ac:dyDescent="0.25">
      <c r="A5358" t="s">
        <v>8337</v>
      </c>
      <c r="B5358" s="1">
        <v>39296</v>
      </c>
      <c r="C5358" t="s">
        <v>64</v>
      </c>
      <c r="D5358" t="s">
        <v>88</v>
      </c>
      <c r="E5358" t="s">
        <v>67</v>
      </c>
      <c r="F5358" t="s">
        <v>89</v>
      </c>
      <c r="G5358">
        <v>66.819400000000002</v>
      </c>
    </row>
    <row r="5359" spans="1:7" x14ac:dyDescent="0.25">
      <c r="A5359" t="s">
        <v>8338</v>
      </c>
      <c r="B5359" s="1">
        <v>39296</v>
      </c>
      <c r="C5359" t="s">
        <v>64</v>
      </c>
      <c r="D5359" t="s">
        <v>88</v>
      </c>
      <c r="E5359" t="s">
        <v>67</v>
      </c>
      <c r="F5359" t="s">
        <v>89</v>
      </c>
      <c r="G5359">
        <v>75.6815</v>
      </c>
    </row>
    <row r="5360" spans="1:7" x14ac:dyDescent="0.25">
      <c r="A5360" t="s">
        <v>8350</v>
      </c>
      <c r="B5360" s="1">
        <v>39297</v>
      </c>
      <c r="C5360" t="s">
        <v>64</v>
      </c>
      <c r="D5360" t="s">
        <v>88</v>
      </c>
      <c r="E5360" t="s">
        <v>67</v>
      </c>
      <c r="F5360" t="s">
        <v>89</v>
      </c>
      <c r="G5360">
        <v>2653.0277000000001</v>
      </c>
    </row>
    <row r="5361" spans="1:7" x14ac:dyDescent="0.25">
      <c r="A5361" t="s">
        <v>8351</v>
      </c>
      <c r="B5361" s="1">
        <v>39297</v>
      </c>
      <c r="C5361" t="s">
        <v>64</v>
      </c>
      <c r="D5361" t="s">
        <v>88</v>
      </c>
      <c r="E5361" t="s">
        <v>67</v>
      </c>
      <c r="F5361" t="s">
        <v>89</v>
      </c>
      <c r="G5361">
        <v>2666.8622999999998</v>
      </c>
    </row>
    <row r="5362" spans="1:7" x14ac:dyDescent="0.25">
      <c r="A5362" t="s">
        <v>8385</v>
      </c>
      <c r="B5362" s="1">
        <v>39297</v>
      </c>
      <c r="C5362" t="s">
        <v>64</v>
      </c>
      <c r="D5362" t="s">
        <v>88</v>
      </c>
      <c r="E5362" t="s">
        <v>67</v>
      </c>
      <c r="F5362" t="s">
        <v>89</v>
      </c>
      <c r="G5362">
        <v>44.177900000000001</v>
      </c>
    </row>
    <row r="5363" spans="1:7" x14ac:dyDescent="0.25">
      <c r="A5363" t="s">
        <v>8397</v>
      </c>
      <c r="B5363" s="1">
        <v>39297</v>
      </c>
      <c r="C5363" t="s">
        <v>64</v>
      </c>
      <c r="D5363" t="s">
        <v>88</v>
      </c>
      <c r="E5363" t="s">
        <v>67</v>
      </c>
      <c r="F5363" t="s">
        <v>89</v>
      </c>
      <c r="G5363">
        <v>830.23069999999996</v>
      </c>
    </row>
    <row r="5364" spans="1:7" x14ac:dyDescent="0.25">
      <c r="A5364" t="s">
        <v>8405</v>
      </c>
      <c r="B5364" s="1">
        <v>39298</v>
      </c>
      <c r="C5364" t="s">
        <v>64</v>
      </c>
      <c r="D5364" t="s">
        <v>88</v>
      </c>
      <c r="E5364" t="s">
        <v>67</v>
      </c>
      <c r="F5364" t="s">
        <v>89</v>
      </c>
      <c r="G5364">
        <v>2615.4908</v>
      </c>
    </row>
    <row r="5365" spans="1:7" x14ac:dyDescent="0.25">
      <c r="A5365" t="s">
        <v>8448</v>
      </c>
      <c r="B5365" s="1">
        <v>39298</v>
      </c>
      <c r="C5365" t="s">
        <v>64</v>
      </c>
      <c r="D5365" t="s">
        <v>88</v>
      </c>
      <c r="E5365" t="s">
        <v>67</v>
      </c>
      <c r="F5365" t="s">
        <v>89</v>
      </c>
      <c r="G5365">
        <v>1397.6482000000001</v>
      </c>
    </row>
    <row r="5366" spans="1:7" x14ac:dyDescent="0.25">
      <c r="A5366" t="s">
        <v>8484</v>
      </c>
      <c r="B5366" s="1">
        <v>39299</v>
      </c>
      <c r="C5366" t="s">
        <v>64</v>
      </c>
      <c r="D5366" t="s">
        <v>88</v>
      </c>
      <c r="E5366" t="s">
        <v>67</v>
      </c>
      <c r="F5366" t="s">
        <v>89</v>
      </c>
      <c r="G5366">
        <v>99.416899999999998</v>
      </c>
    </row>
    <row r="5367" spans="1:7" x14ac:dyDescent="0.25">
      <c r="A5367" t="s">
        <v>8486</v>
      </c>
      <c r="B5367" s="1">
        <v>39299</v>
      </c>
      <c r="C5367" t="s">
        <v>64</v>
      </c>
      <c r="D5367" t="s">
        <v>88</v>
      </c>
      <c r="E5367" t="s">
        <v>67</v>
      </c>
      <c r="F5367" t="s">
        <v>89</v>
      </c>
      <c r="G5367">
        <v>16.552900000000001</v>
      </c>
    </row>
    <row r="5368" spans="1:7" x14ac:dyDescent="0.25">
      <c r="A5368" t="s">
        <v>8494</v>
      </c>
      <c r="B5368" s="1">
        <v>39300</v>
      </c>
      <c r="C5368" t="s">
        <v>64</v>
      </c>
      <c r="D5368" t="s">
        <v>88</v>
      </c>
      <c r="E5368" t="s">
        <v>67</v>
      </c>
      <c r="F5368" t="s">
        <v>89</v>
      </c>
      <c r="G5368">
        <v>2646.4418999999998</v>
      </c>
    </row>
    <row r="5369" spans="1:7" x14ac:dyDescent="0.25">
      <c r="A5369" t="s">
        <v>8521</v>
      </c>
      <c r="B5369" s="1">
        <v>39300</v>
      </c>
      <c r="C5369" t="s">
        <v>64</v>
      </c>
      <c r="D5369" t="s">
        <v>88</v>
      </c>
      <c r="E5369" t="s">
        <v>67</v>
      </c>
      <c r="F5369" t="s">
        <v>89</v>
      </c>
      <c r="G5369">
        <v>54.111899999999999</v>
      </c>
    </row>
    <row r="5370" spans="1:7" x14ac:dyDescent="0.25">
      <c r="A5370" t="s">
        <v>8524</v>
      </c>
      <c r="B5370" s="1">
        <v>39300</v>
      </c>
      <c r="C5370" t="s">
        <v>64</v>
      </c>
      <c r="D5370" t="s">
        <v>88</v>
      </c>
      <c r="E5370" t="s">
        <v>67</v>
      </c>
      <c r="F5370" t="s">
        <v>89</v>
      </c>
      <c r="G5370">
        <v>126.4783</v>
      </c>
    </row>
    <row r="5371" spans="1:7" x14ac:dyDescent="0.25">
      <c r="A5371" t="s">
        <v>8525</v>
      </c>
      <c r="B5371" s="1">
        <v>39300</v>
      </c>
      <c r="C5371" t="s">
        <v>64</v>
      </c>
      <c r="D5371" t="s">
        <v>88</v>
      </c>
      <c r="E5371" t="s">
        <v>67</v>
      </c>
      <c r="F5371" t="s">
        <v>89</v>
      </c>
      <c r="G5371">
        <v>28.1554</v>
      </c>
    </row>
    <row r="5372" spans="1:7" x14ac:dyDescent="0.25">
      <c r="A5372" t="s">
        <v>8527</v>
      </c>
      <c r="B5372" s="1">
        <v>39300</v>
      </c>
      <c r="C5372" t="s">
        <v>64</v>
      </c>
      <c r="D5372" t="s">
        <v>88</v>
      </c>
      <c r="E5372" t="s">
        <v>67</v>
      </c>
      <c r="F5372" t="s">
        <v>89</v>
      </c>
      <c r="G5372">
        <v>16.8292</v>
      </c>
    </row>
    <row r="5373" spans="1:7" x14ac:dyDescent="0.25">
      <c r="A5373" t="s">
        <v>8546</v>
      </c>
      <c r="B5373" s="1">
        <v>39301</v>
      </c>
      <c r="C5373" t="s">
        <v>64</v>
      </c>
      <c r="D5373" t="s">
        <v>88</v>
      </c>
      <c r="E5373" t="s">
        <v>67</v>
      </c>
      <c r="F5373" t="s">
        <v>89</v>
      </c>
      <c r="G5373">
        <v>2693.9016000000001</v>
      </c>
    </row>
    <row r="5374" spans="1:7" x14ac:dyDescent="0.25">
      <c r="A5374" t="s">
        <v>8552</v>
      </c>
      <c r="B5374" s="1">
        <v>39301</v>
      </c>
      <c r="C5374" t="s">
        <v>64</v>
      </c>
      <c r="D5374" t="s">
        <v>88</v>
      </c>
      <c r="E5374" t="s">
        <v>67</v>
      </c>
      <c r="F5374" t="s">
        <v>89</v>
      </c>
      <c r="G5374">
        <v>905.52539999999999</v>
      </c>
    </row>
    <row r="5375" spans="1:7" x14ac:dyDescent="0.25">
      <c r="A5375" t="s">
        <v>8580</v>
      </c>
      <c r="B5375" s="1">
        <v>39301</v>
      </c>
      <c r="C5375" t="s">
        <v>64</v>
      </c>
      <c r="D5375" t="s">
        <v>88</v>
      </c>
      <c r="E5375" t="s">
        <v>67</v>
      </c>
      <c r="F5375" t="s">
        <v>89</v>
      </c>
      <c r="G5375">
        <v>87.272900000000007</v>
      </c>
    </row>
    <row r="5376" spans="1:7" x14ac:dyDescent="0.25">
      <c r="A5376" t="s">
        <v>8606</v>
      </c>
      <c r="B5376" s="1">
        <v>39302</v>
      </c>
      <c r="C5376" t="s">
        <v>64</v>
      </c>
      <c r="D5376" t="s">
        <v>88</v>
      </c>
      <c r="E5376" t="s">
        <v>67</v>
      </c>
      <c r="F5376" t="s">
        <v>89</v>
      </c>
      <c r="G5376">
        <v>1911.6169</v>
      </c>
    </row>
    <row r="5377" spans="1:7" x14ac:dyDescent="0.25">
      <c r="A5377" t="s">
        <v>8644</v>
      </c>
      <c r="B5377" s="1">
        <v>39302</v>
      </c>
      <c r="C5377" t="s">
        <v>64</v>
      </c>
      <c r="D5377" t="s">
        <v>88</v>
      </c>
      <c r="E5377" t="s">
        <v>67</v>
      </c>
      <c r="F5377" t="s">
        <v>89</v>
      </c>
      <c r="G5377">
        <v>54.111899999999999</v>
      </c>
    </row>
    <row r="5378" spans="1:7" x14ac:dyDescent="0.25">
      <c r="A5378" t="s">
        <v>8678</v>
      </c>
      <c r="B5378" s="1">
        <v>39303</v>
      </c>
      <c r="C5378" t="s">
        <v>64</v>
      </c>
      <c r="D5378" t="s">
        <v>88</v>
      </c>
      <c r="E5378" t="s">
        <v>67</v>
      </c>
      <c r="F5378" t="s">
        <v>89</v>
      </c>
      <c r="G5378">
        <v>1879.5940000000001</v>
      </c>
    </row>
    <row r="5379" spans="1:7" x14ac:dyDescent="0.25">
      <c r="A5379" t="s">
        <v>8679</v>
      </c>
      <c r="B5379" s="1">
        <v>39303</v>
      </c>
      <c r="C5379" t="s">
        <v>64</v>
      </c>
      <c r="D5379" t="s">
        <v>88</v>
      </c>
      <c r="E5379" t="s">
        <v>67</v>
      </c>
      <c r="F5379" t="s">
        <v>89</v>
      </c>
      <c r="G5379">
        <v>1918.2579000000001</v>
      </c>
    </row>
    <row r="5380" spans="1:7" x14ac:dyDescent="0.25">
      <c r="A5380" t="s">
        <v>8680</v>
      </c>
      <c r="B5380" s="1">
        <v>39303</v>
      </c>
      <c r="C5380" t="s">
        <v>64</v>
      </c>
      <c r="D5380" t="s">
        <v>88</v>
      </c>
      <c r="E5380" t="s">
        <v>67</v>
      </c>
      <c r="F5380" t="s">
        <v>89</v>
      </c>
      <c r="G5380">
        <v>635.35289999999998</v>
      </c>
    </row>
    <row r="5381" spans="1:7" x14ac:dyDescent="0.25">
      <c r="A5381" t="s">
        <v>8692</v>
      </c>
      <c r="B5381" s="1">
        <v>39303</v>
      </c>
      <c r="C5381" t="s">
        <v>64</v>
      </c>
      <c r="D5381" t="s">
        <v>88</v>
      </c>
      <c r="E5381" t="s">
        <v>67</v>
      </c>
      <c r="F5381" t="s">
        <v>89</v>
      </c>
      <c r="G5381">
        <v>8.0443999999999996</v>
      </c>
    </row>
    <row r="5382" spans="1:7" x14ac:dyDescent="0.25">
      <c r="A5382" t="s">
        <v>8695</v>
      </c>
      <c r="B5382" s="1">
        <v>39303</v>
      </c>
      <c r="C5382" t="s">
        <v>64</v>
      </c>
      <c r="D5382" t="s">
        <v>88</v>
      </c>
      <c r="E5382" t="s">
        <v>67</v>
      </c>
      <c r="F5382" t="s">
        <v>89</v>
      </c>
      <c r="G5382">
        <v>5.5140000000000002</v>
      </c>
    </row>
    <row r="5383" spans="1:7" x14ac:dyDescent="0.25">
      <c r="A5383" t="s">
        <v>8696</v>
      </c>
      <c r="B5383" s="1">
        <v>39303</v>
      </c>
      <c r="C5383" t="s">
        <v>64</v>
      </c>
      <c r="D5383" t="s">
        <v>88</v>
      </c>
      <c r="E5383" t="s">
        <v>67</v>
      </c>
      <c r="F5383" t="s">
        <v>89</v>
      </c>
      <c r="G5383">
        <v>52.995800000000003</v>
      </c>
    </row>
    <row r="5384" spans="1:7" x14ac:dyDescent="0.25">
      <c r="A5384" t="s">
        <v>8697</v>
      </c>
      <c r="B5384" s="1">
        <v>39303</v>
      </c>
      <c r="C5384" t="s">
        <v>64</v>
      </c>
      <c r="D5384" t="s">
        <v>88</v>
      </c>
      <c r="E5384" t="s">
        <v>67</v>
      </c>
      <c r="F5384" t="s">
        <v>89</v>
      </c>
      <c r="G5384">
        <v>32.033999999999999</v>
      </c>
    </row>
    <row r="5385" spans="1:7" x14ac:dyDescent="0.25">
      <c r="A5385" t="s">
        <v>8699</v>
      </c>
      <c r="B5385" s="1">
        <v>39303</v>
      </c>
      <c r="C5385" t="s">
        <v>64</v>
      </c>
      <c r="D5385" t="s">
        <v>88</v>
      </c>
      <c r="E5385" t="s">
        <v>67</v>
      </c>
      <c r="F5385" t="s">
        <v>89</v>
      </c>
      <c r="G5385">
        <v>9.9339999999999993</v>
      </c>
    </row>
    <row r="5386" spans="1:7" x14ac:dyDescent="0.25">
      <c r="A5386" t="s">
        <v>8700</v>
      </c>
      <c r="B5386" s="1">
        <v>39303</v>
      </c>
      <c r="C5386" t="s">
        <v>64</v>
      </c>
      <c r="D5386" t="s">
        <v>88</v>
      </c>
      <c r="E5386" t="s">
        <v>67</v>
      </c>
      <c r="F5386" t="s">
        <v>89</v>
      </c>
      <c r="G5386">
        <v>38.664000000000001</v>
      </c>
    </row>
    <row r="5387" spans="1:7" x14ac:dyDescent="0.25">
      <c r="A5387" t="s">
        <v>8737</v>
      </c>
      <c r="B5387" s="1">
        <v>39304</v>
      </c>
      <c r="C5387" t="s">
        <v>64</v>
      </c>
      <c r="D5387" t="s">
        <v>88</v>
      </c>
      <c r="E5387" t="s">
        <v>67</v>
      </c>
      <c r="F5387" t="s">
        <v>89</v>
      </c>
      <c r="G5387">
        <v>92.786900000000003</v>
      </c>
    </row>
    <row r="5388" spans="1:7" x14ac:dyDescent="0.25">
      <c r="A5388" t="s">
        <v>8738</v>
      </c>
      <c r="B5388" s="1">
        <v>39304</v>
      </c>
      <c r="C5388" t="s">
        <v>64</v>
      </c>
      <c r="D5388" t="s">
        <v>88</v>
      </c>
      <c r="E5388" t="s">
        <v>67</v>
      </c>
      <c r="F5388" t="s">
        <v>89</v>
      </c>
      <c r="G5388">
        <v>132.5558</v>
      </c>
    </row>
    <row r="5389" spans="1:7" x14ac:dyDescent="0.25">
      <c r="A5389" t="s">
        <v>8740</v>
      </c>
      <c r="B5389" s="1">
        <v>39304</v>
      </c>
      <c r="C5389" t="s">
        <v>64</v>
      </c>
      <c r="D5389" t="s">
        <v>88</v>
      </c>
      <c r="E5389" t="s">
        <v>67</v>
      </c>
      <c r="F5389" t="s">
        <v>89</v>
      </c>
      <c r="G5389">
        <v>75.6815</v>
      </c>
    </row>
    <row r="5390" spans="1:7" x14ac:dyDescent="0.25">
      <c r="A5390" t="s">
        <v>8742</v>
      </c>
      <c r="B5390" s="1">
        <v>39304</v>
      </c>
      <c r="C5390" t="s">
        <v>64</v>
      </c>
      <c r="D5390" t="s">
        <v>88</v>
      </c>
      <c r="E5390" t="s">
        <v>67</v>
      </c>
      <c r="F5390" t="s">
        <v>89</v>
      </c>
      <c r="G5390">
        <v>64.609399999999994</v>
      </c>
    </row>
    <row r="5391" spans="1:7" x14ac:dyDescent="0.25">
      <c r="A5391" t="s">
        <v>8748</v>
      </c>
      <c r="B5391" s="1">
        <v>39304</v>
      </c>
      <c r="C5391" t="s">
        <v>64</v>
      </c>
      <c r="D5391" t="s">
        <v>88</v>
      </c>
      <c r="E5391" t="s">
        <v>67</v>
      </c>
      <c r="F5391" t="s">
        <v>89</v>
      </c>
      <c r="G5391">
        <v>1286.7393999999999</v>
      </c>
    </row>
    <row r="5392" spans="1:7" x14ac:dyDescent="0.25">
      <c r="A5392" t="s">
        <v>8754</v>
      </c>
      <c r="B5392" s="1">
        <v>39305</v>
      </c>
      <c r="C5392" t="s">
        <v>64</v>
      </c>
      <c r="D5392" t="s">
        <v>88</v>
      </c>
      <c r="E5392" t="s">
        <v>67</v>
      </c>
      <c r="F5392" t="s">
        <v>89</v>
      </c>
      <c r="G5392">
        <v>2699.9018000000001</v>
      </c>
    </row>
    <row r="5393" spans="1:7" x14ac:dyDescent="0.25">
      <c r="A5393" t="s">
        <v>8774</v>
      </c>
      <c r="B5393" s="1">
        <v>39305</v>
      </c>
      <c r="C5393" t="s">
        <v>64</v>
      </c>
      <c r="D5393" t="s">
        <v>88</v>
      </c>
      <c r="E5393" t="s">
        <v>67</v>
      </c>
      <c r="F5393" t="s">
        <v>89</v>
      </c>
      <c r="G5393">
        <v>34.553400000000003</v>
      </c>
    </row>
    <row r="5394" spans="1:7" x14ac:dyDescent="0.25">
      <c r="A5394" t="s">
        <v>8775</v>
      </c>
      <c r="B5394" s="1">
        <v>39305</v>
      </c>
      <c r="C5394" t="s">
        <v>64</v>
      </c>
      <c r="D5394" t="s">
        <v>88</v>
      </c>
      <c r="E5394" t="s">
        <v>67</v>
      </c>
      <c r="F5394" t="s">
        <v>89</v>
      </c>
      <c r="G5394">
        <v>5.5140000000000002</v>
      </c>
    </row>
    <row r="5395" spans="1:7" x14ac:dyDescent="0.25">
      <c r="A5395" t="s">
        <v>8776</v>
      </c>
      <c r="B5395" s="1">
        <v>39305</v>
      </c>
      <c r="C5395" t="s">
        <v>64</v>
      </c>
      <c r="D5395" t="s">
        <v>88</v>
      </c>
      <c r="E5395" t="s">
        <v>67</v>
      </c>
      <c r="F5395" t="s">
        <v>89</v>
      </c>
      <c r="G5395">
        <v>4.4089999999999998</v>
      </c>
    </row>
    <row r="5396" spans="1:7" x14ac:dyDescent="0.25">
      <c r="A5396" t="s">
        <v>8790</v>
      </c>
      <c r="B5396" s="1">
        <v>39305</v>
      </c>
      <c r="C5396" t="s">
        <v>64</v>
      </c>
      <c r="D5396" t="s">
        <v>88</v>
      </c>
      <c r="E5396" t="s">
        <v>67</v>
      </c>
      <c r="F5396" t="s">
        <v>89</v>
      </c>
      <c r="G5396">
        <v>2634.3973999999998</v>
      </c>
    </row>
    <row r="5397" spans="1:7" x14ac:dyDescent="0.25">
      <c r="A5397" t="s">
        <v>8793</v>
      </c>
      <c r="B5397" s="1">
        <v>39306</v>
      </c>
      <c r="C5397" t="s">
        <v>64</v>
      </c>
      <c r="D5397" t="s">
        <v>88</v>
      </c>
      <c r="E5397" t="s">
        <v>67</v>
      </c>
      <c r="F5397" t="s">
        <v>89</v>
      </c>
      <c r="G5397">
        <v>2615.4686999999999</v>
      </c>
    </row>
    <row r="5398" spans="1:7" x14ac:dyDescent="0.25">
      <c r="A5398" t="s">
        <v>8822</v>
      </c>
      <c r="B5398" s="1">
        <v>39306</v>
      </c>
      <c r="C5398" t="s">
        <v>64</v>
      </c>
      <c r="D5398" t="s">
        <v>88</v>
      </c>
      <c r="E5398" t="s">
        <v>67</v>
      </c>
      <c r="F5398" t="s">
        <v>89</v>
      </c>
      <c r="G5398">
        <v>5.5140000000000002</v>
      </c>
    </row>
    <row r="5399" spans="1:7" x14ac:dyDescent="0.25">
      <c r="A5399" t="s">
        <v>8823</v>
      </c>
      <c r="B5399" s="1">
        <v>39306</v>
      </c>
      <c r="C5399" t="s">
        <v>64</v>
      </c>
      <c r="D5399" t="s">
        <v>88</v>
      </c>
      <c r="E5399" t="s">
        <v>67</v>
      </c>
      <c r="F5399" t="s">
        <v>89</v>
      </c>
      <c r="G5399">
        <v>32.575400000000002</v>
      </c>
    </row>
    <row r="5400" spans="1:7" x14ac:dyDescent="0.25">
      <c r="A5400" t="s">
        <v>8826</v>
      </c>
      <c r="B5400" s="1">
        <v>39306</v>
      </c>
      <c r="C5400" t="s">
        <v>64</v>
      </c>
      <c r="D5400" t="s">
        <v>88</v>
      </c>
      <c r="E5400" t="s">
        <v>67</v>
      </c>
      <c r="F5400" t="s">
        <v>89</v>
      </c>
      <c r="G5400">
        <v>23.746500000000001</v>
      </c>
    </row>
    <row r="5401" spans="1:7" x14ac:dyDescent="0.25">
      <c r="A5401" t="s">
        <v>8833</v>
      </c>
      <c r="B5401" s="1">
        <v>39306</v>
      </c>
      <c r="C5401" t="s">
        <v>64</v>
      </c>
      <c r="D5401" t="s">
        <v>88</v>
      </c>
      <c r="E5401" t="s">
        <v>67</v>
      </c>
      <c r="F5401" t="s">
        <v>89</v>
      </c>
      <c r="G5401">
        <v>9.9339999999999993</v>
      </c>
    </row>
    <row r="5402" spans="1:7" x14ac:dyDescent="0.25">
      <c r="A5402" t="s">
        <v>8839</v>
      </c>
      <c r="B5402" s="1">
        <v>39306</v>
      </c>
      <c r="C5402" t="s">
        <v>64</v>
      </c>
      <c r="D5402" t="s">
        <v>88</v>
      </c>
      <c r="E5402" t="s">
        <v>67</v>
      </c>
      <c r="F5402" t="s">
        <v>89</v>
      </c>
      <c r="G5402">
        <v>1352.3432</v>
      </c>
    </row>
    <row r="5403" spans="1:7" x14ac:dyDescent="0.25">
      <c r="A5403" t="s">
        <v>8848</v>
      </c>
      <c r="B5403" s="1">
        <v>39306</v>
      </c>
      <c r="C5403" t="s">
        <v>64</v>
      </c>
      <c r="D5403" t="s">
        <v>88</v>
      </c>
      <c r="E5403" t="s">
        <v>67</v>
      </c>
      <c r="F5403" t="s">
        <v>89</v>
      </c>
      <c r="G5403">
        <v>623.75040000000001</v>
      </c>
    </row>
    <row r="5404" spans="1:7" x14ac:dyDescent="0.25">
      <c r="A5404" t="s">
        <v>8849</v>
      </c>
      <c r="B5404" s="1">
        <v>39306</v>
      </c>
      <c r="C5404" t="s">
        <v>64</v>
      </c>
      <c r="D5404" t="s">
        <v>88</v>
      </c>
      <c r="E5404" t="s">
        <v>67</v>
      </c>
      <c r="F5404" t="s">
        <v>89</v>
      </c>
      <c r="G5404">
        <v>612.13689999999997</v>
      </c>
    </row>
    <row r="5405" spans="1:7" x14ac:dyDescent="0.25">
      <c r="A5405" t="s">
        <v>8851</v>
      </c>
      <c r="B5405" s="1">
        <v>39306</v>
      </c>
      <c r="C5405" t="s">
        <v>64</v>
      </c>
      <c r="D5405" t="s">
        <v>88</v>
      </c>
      <c r="E5405" t="s">
        <v>67</v>
      </c>
      <c r="F5405" t="s">
        <v>89</v>
      </c>
      <c r="G5405">
        <v>1342.4093</v>
      </c>
    </row>
    <row r="5406" spans="1:7" x14ac:dyDescent="0.25">
      <c r="A5406" t="s">
        <v>8863</v>
      </c>
      <c r="B5406" s="1">
        <v>39307</v>
      </c>
      <c r="C5406" t="s">
        <v>64</v>
      </c>
      <c r="D5406" t="s">
        <v>88</v>
      </c>
      <c r="E5406" t="s">
        <v>67</v>
      </c>
      <c r="F5406" t="s">
        <v>89</v>
      </c>
      <c r="G5406">
        <v>634.24789999999996</v>
      </c>
    </row>
    <row r="5407" spans="1:7" x14ac:dyDescent="0.25">
      <c r="A5407" t="s">
        <v>8889</v>
      </c>
      <c r="B5407" s="1">
        <v>39307</v>
      </c>
      <c r="C5407" t="s">
        <v>64</v>
      </c>
      <c r="D5407" t="s">
        <v>88</v>
      </c>
      <c r="E5407" t="s">
        <v>67</v>
      </c>
      <c r="F5407" t="s">
        <v>89</v>
      </c>
      <c r="G5407">
        <v>41.183399999999999</v>
      </c>
    </row>
    <row r="5408" spans="1:7" x14ac:dyDescent="0.25">
      <c r="A5408" t="s">
        <v>8918</v>
      </c>
      <c r="B5408" s="1">
        <v>39308</v>
      </c>
      <c r="C5408" t="s">
        <v>64</v>
      </c>
      <c r="D5408" t="s">
        <v>88</v>
      </c>
      <c r="E5408" t="s">
        <v>67</v>
      </c>
      <c r="F5408" t="s">
        <v>89</v>
      </c>
      <c r="G5408">
        <v>891.12729999999999</v>
      </c>
    </row>
    <row r="5409" spans="1:7" x14ac:dyDescent="0.25">
      <c r="A5409" t="s">
        <v>8932</v>
      </c>
      <c r="B5409" s="1">
        <v>39308</v>
      </c>
      <c r="C5409" t="s">
        <v>64</v>
      </c>
      <c r="D5409" t="s">
        <v>88</v>
      </c>
      <c r="E5409" t="s">
        <v>67</v>
      </c>
      <c r="F5409" t="s">
        <v>89</v>
      </c>
      <c r="G5409">
        <v>79.526899999999998</v>
      </c>
    </row>
    <row r="5410" spans="1:7" x14ac:dyDescent="0.25">
      <c r="A5410" t="s">
        <v>8940</v>
      </c>
      <c r="B5410" s="1">
        <v>39308</v>
      </c>
      <c r="C5410" t="s">
        <v>64</v>
      </c>
      <c r="D5410" t="s">
        <v>88</v>
      </c>
      <c r="E5410" t="s">
        <v>67</v>
      </c>
      <c r="F5410" t="s">
        <v>89</v>
      </c>
      <c r="G5410">
        <v>37.547899999999998</v>
      </c>
    </row>
    <row r="5411" spans="1:7" x14ac:dyDescent="0.25">
      <c r="A5411" t="s">
        <v>8943</v>
      </c>
      <c r="B5411" s="1">
        <v>39308</v>
      </c>
      <c r="C5411" t="s">
        <v>64</v>
      </c>
      <c r="D5411" t="s">
        <v>88</v>
      </c>
      <c r="E5411" t="s">
        <v>67</v>
      </c>
      <c r="F5411" t="s">
        <v>89</v>
      </c>
      <c r="G5411">
        <v>5.5140000000000002</v>
      </c>
    </row>
    <row r="5412" spans="1:7" x14ac:dyDescent="0.25">
      <c r="A5412" t="s">
        <v>8960</v>
      </c>
      <c r="B5412" s="1">
        <v>39308</v>
      </c>
      <c r="C5412" t="s">
        <v>64</v>
      </c>
      <c r="D5412" t="s">
        <v>88</v>
      </c>
      <c r="E5412" t="s">
        <v>67</v>
      </c>
      <c r="F5412" t="s">
        <v>89</v>
      </c>
      <c r="G5412">
        <v>2673.0612999999998</v>
      </c>
    </row>
    <row r="5413" spans="1:7" x14ac:dyDescent="0.25">
      <c r="A5413" t="s">
        <v>8984</v>
      </c>
      <c r="B5413" s="1">
        <v>39309</v>
      </c>
      <c r="C5413" t="s">
        <v>64</v>
      </c>
      <c r="D5413" t="s">
        <v>88</v>
      </c>
      <c r="E5413" t="s">
        <v>67</v>
      </c>
      <c r="F5413" t="s">
        <v>89</v>
      </c>
      <c r="G5413">
        <v>77.316900000000004</v>
      </c>
    </row>
    <row r="5414" spans="1:7" x14ac:dyDescent="0.25">
      <c r="A5414" t="s">
        <v>8987</v>
      </c>
      <c r="B5414" s="1">
        <v>39309</v>
      </c>
      <c r="C5414" t="s">
        <v>64</v>
      </c>
      <c r="D5414" t="s">
        <v>88</v>
      </c>
      <c r="E5414" t="s">
        <v>67</v>
      </c>
      <c r="F5414" t="s">
        <v>89</v>
      </c>
      <c r="G5414">
        <v>33.680399999999999</v>
      </c>
    </row>
    <row r="5415" spans="1:7" x14ac:dyDescent="0.25">
      <c r="A5415" t="s">
        <v>8988</v>
      </c>
      <c r="B5415" s="1">
        <v>39309</v>
      </c>
      <c r="C5415" t="s">
        <v>64</v>
      </c>
      <c r="D5415" t="s">
        <v>88</v>
      </c>
      <c r="E5415" t="s">
        <v>67</v>
      </c>
      <c r="F5415" t="s">
        <v>89</v>
      </c>
      <c r="G5415">
        <v>43.072899999999997</v>
      </c>
    </row>
    <row r="5416" spans="1:7" x14ac:dyDescent="0.25">
      <c r="A5416" t="s">
        <v>8990</v>
      </c>
      <c r="B5416" s="1">
        <v>39309</v>
      </c>
      <c r="C5416" t="s">
        <v>64</v>
      </c>
      <c r="D5416" t="s">
        <v>88</v>
      </c>
      <c r="E5416" t="s">
        <v>67</v>
      </c>
      <c r="F5416" t="s">
        <v>89</v>
      </c>
      <c r="G5416">
        <v>28.1554</v>
      </c>
    </row>
    <row r="5417" spans="1:7" x14ac:dyDescent="0.25">
      <c r="A5417" t="s">
        <v>9023</v>
      </c>
      <c r="B5417" s="1">
        <v>39310</v>
      </c>
      <c r="C5417" t="s">
        <v>64</v>
      </c>
      <c r="D5417" t="s">
        <v>88</v>
      </c>
      <c r="E5417" t="s">
        <v>67</v>
      </c>
      <c r="F5417" t="s">
        <v>89</v>
      </c>
      <c r="G5417">
        <v>44.177900000000001</v>
      </c>
    </row>
    <row r="5418" spans="1:7" x14ac:dyDescent="0.25">
      <c r="A5418" t="s">
        <v>9026</v>
      </c>
      <c r="B5418" s="1">
        <v>39310</v>
      </c>
      <c r="C5418" t="s">
        <v>64</v>
      </c>
      <c r="D5418" t="s">
        <v>88</v>
      </c>
      <c r="E5418" t="s">
        <v>67</v>
      </c>
      <c r="F5418" t="s">
        <v>89</v>
      </c>
      <c r="G5418">
        <v>41.205500000000001</v>
      </c>
    </row>
    <row r="5419" spans="1:7" x14ac:dyDescent="0.25">
      <c r="A5419" t="s">
        <v>9029</v>
      </c>
      <c r="B5419" s="1">
        <v>39310</v>
      </c>
      <c r="C5419" t="s">
        <v>64</v>
      </c>
      <c r="D5419" t="s">
        <v>88</v>
      </c>
      <c r="E5419" t="s">
        <v>67</v>
      </c>
      <c r="F5419" t="s">
        <v>89</v>
      </c>
      <c r="G5419">
        <v>165.72790000000001</v>
      </c>
    </row>
    <row r="5420" spans="1:7" x14ac:dyDescent="0.25">
      <c r="A5420" t="s">
        <v>9032</v>
      </c>
      <c r="B5420" s="1">
        <v>39310</v>
      </c>
      <c r="C5420" t="s">
        <v>64</v>
      </c>
      <c r="D5420" t="s">
        <v>88</v>
      </c>
      <c r="E5420" t="s">
        <v>67</v>
      </c>
      <c r="F5420" t="s">
        <v>89</v>
      </c>
      <c r="G5420">
        <v>76.2119</v>
      </c>
    </row>
    <row r="5421" spans="1:7" x14ac:dyDescent="0.25">
      <c r="A5421" t="s">
        <v>9049</v>
      </c>
      <c r="B5421" s="1">
        <v>39310</v>
      </c>
      <c r="C5421" t="s">
        <v>64</v>
      </c>
      <c r="D5421" t="s">
        <v>88</v>
      </c>
      <c r="E5421" t="s">
        <v>67</v>
      </c>
      <c r="F5421" t="s">
        <v>89</v>
      </c>
      <c r="G5421">
        <v>1293.3804</v>
      </c>
    </row>
    <row r="5422" spans="1:7" x14ac:dyDescent="0.25">
      <c r="A5422" t="s">
        <v>9050</v>
      </c>
      <c r="B5422" s="1">
        <v>39310</v>
      </c>
      <c r="C5422" t="s">
        <v>64</v>
      </c>
      <c r="D5422" t="s">
        <v>88</v>
      </c>
      <c r="E5422" t="s">
        <v>67</v>
      </c>
      <c r="F5422" t="s">
        <v>89</v>
      </c>
      <c r="G5422">
        <v>1286.7393999999999</v>
      </c>
    </row>
    <row r="5423" spans="1:7" x14ac:dyDescent="0.25">
      <c r="A5423" t="s">
        <v>9062</v>
      </c>
      <c r="B5423" s="1">
        <v>39311</v>
      </c>
      <c r="C5423" t="s">
        <v>64</v>
      </c>
      <c r="D5423" t="s">
        <v>88</v>
      </c>
      <c r="E5423" t="s">
        <v>67</v>
      </c>
      <c r="F5423" t="s">
        <v>89</v>
      </c>
      <c r="G5423">
        <v>1934.8329000000001</v>
      </c>
    </row>
    <row r="5424" spans="1:7" x14ac:dyDescent="0.25">
      <c r="A5424" t="s">
        <v>9090</v>
      </c>
      <c r="B5424" s="1">
        <v>39311</v>
      </c>
      <c r="C5424" t="s">
        <v>64</v>
      </c>
      <c r="D5424" t="s">
        <v>88</v>
      </c>
      <c r="E5424" t="s">
        <v>67</v>
      </c>
      <c r="F5424" t="s">
        <v>89</v>
      </c>
      <c r="G5424">
        <v>66.819400000000002</v>
      </c>
    </row>
    <row r="5425" spans="1:7" x14ac:dyDescent="0.25">
      <c r="A5425" t="s">
        <v>9138</v>
      </c>
      <c r="B5425" s="1">
        <v>39312</v>
      </c>
      <c r="C5425" t="s">
        <v>64</v>
      </c>
      <c r="D5425" t="s">
        <v>88</v>
      </c>
      <c r="E5425" t="s">
        <v>67</v>
      </c>
      <c r="F5425" t="s">
        <v>89</v>
      </c>
      <c r="G5425">
        <v>180.10400000000001</v>
      </c>
    </row>
    <row r="5426" spans="1:7" x14ac:dyDescent="0.25">
      <c r="A5426" t="s">
        <v>9157</v>
      </c>
      <c r="B5426" s="1">
        <v>39312</v>
      </c>
      <c r="C5426" t="s">
        <v>64</v>
      </c>
      <c r="D5426" t="s">
        <v>88</v>
      </c>
      <c r="E5426" t="s">
        <v>67</v>
      </c>
      <c r="F5426" t="s">
        <v>89</v>
      </c>
      <c r="G5426">
        <v>635.35289999999998</v>
      </c>
    </row>
    <row r="5427" spans="1:7" x14ac:dyDescent="0.25">
      <c r="A5427" t="s">
        <v>9158</v>
      </c>
      <c r="B5427" s="1">
        <v>39312</v>
      </c>
      <c r="C5427" t="s">
        <v>64</v>
      </c>
      <c r="D5427" t="s">
        <v>88</v>
      </c>
      <c r="E5427" t="s">
        <v>67</v>
      </c>
      <c r="F5427" t="s">
        <v>89</v>
      </c>
      <c r="G5427">
        <v>2688.5092</v>
      </c>
    </row>
    <row r="5428" spans="1:7" x14ac:dyDescent="0.25">
      <c r="A5428" t="s">
        <v>9194</v>
      </c>
      <c r="B5428" s="1">
        <v>39313</v>
      </c>
      <c r="C5428" t="s">
        <v>64</v>
      </c>
      <c r="D5428" t="s">
        <v>88</v>
      </c>
      <c r="E5428" t="s">
        <v>67</v>
      </c>
      <c r="F5428" t="s">
        <v>89</v>
      </c>
      <c r="G5428">
        <v>27.614000000000001</v>
      </c>
    </row>
    <row r="5429" spans="1:7" x14ac:dyDescent="0.25">
      <c r="A5429" t="s">
        <v>9196</v>
      </c>
      <c r="B5429" s="1">
        <v>39313</v>
      </c>
      <c r="C5429" t="s">
        <v>64</v>
      </c>
      <c r="D5429" t="s">
        <v>88</v>
      </c>
      <c r="E5429" t="s">
        <v>67</v>
      </c>
      <c r="F5429" t="s">
        <v>89</v>
      </c>
      <c r="G5429">
        <v>43.072899999999997</v>
      </c>
    </row>
    <row r="5430" spans="1:7" x14ac:dyDescent="0.25">
      <c r="A5430" t="s">
        <v>9202</v>
      </c>
      <c r="B5430" s="1">
        <v>39313</v>
      </c>
      <c r="C5430" t="s">
        <v>64</v>
      </c>
      <c r="D5430" t="s">
        <v>88</v>
      </c>
      <c r="E5430" t="s">
        <v>67</v>
      </c>
      <c r="F5430" t="s">
        <v>89</v>
      </c>
      <c r="G5430">
        <v>33.680399999999999</v>
      </c>
    </row>
    <row r="5431" spans="1:7" x14ac:dyDescent="0.25">
      <c r="A5431" t="s">
        <v>9222</v>
      </c>
      <c r="B5431" s="1">
        <v>39313</v>
      </c>
      <c r="C5431" t="s">
        <v>64</v>
      </c>
      <c r="D5431" t="s">
        <v>88</v>
      </c>
      <c r="E5431" t="s">
        <v>67</v>
      </c>
      <c r="F5431" t="s">
        <v>89</v>
      </c>
      <c r="G5431">
        <v>1293.3804</v>
      </c>
    </row>
    <row r="5432" spans="1:7" x14ac:dyDescent="0.25">
      <c r="A5432" t="s">
        <v>9234</v>
      </c>
      <c r="B5432" s="1">
        <v>39314</v>
      </c>
      <c r="C5432" t="s">
        <v>64</v>
      </c>
      <c r="D5432" t="s">
        <v>88</v>
      </c>
      <c r="E5432" t="s">
        <v>67</v>
      </c>
      <c r="F5432" t="s">
        <v>89</v>
      </c>
      <c r="G5432">
        <v>1889.5279</v>
      </c>
    </row>
    <row r="5433" spans="1:7" x14ac:dyDescent="0.25">
      <c r="A5433" t="s">
        <v>9254</v>
      </c>
      <c r="B5433" s="1">
        <v>39314</v>
      </c>
      <c r="C5433" t="s">
        <v>64</v>
      </c>
      <c r="D5433" t="s">
        <v>88</v>
      </c>
      <c r="E5433" t="s">
        <v>67</v>
      </c>
      <c r="F5433" t="s">
        <v>89</v>
      </c>
      <c r="G5433">
        <v>30.144400000000001</v>
      </c>
    </row>
    <row r="5434" spans="1:7" x14ac:dyDescent="0.25">
      <c r="A5434" t="s">
        <v>9266</v>
      </c>
      <c r="B5434" s="1">
        <v>39314</v>
      </c>
      <c r="C5434" t="s">
        <v>64</v>
      </c>
      <c r="D5434" t="s">
        <v>88</v>
      </c>
      <c r="E5434" t="s">
        <v>67</v>
      </c>
      <c r="F5434" t="s">
        <v>89</v>
      </c>
      <c r="G5434">
        <v>1381.0732</v>
      </c>
    </row>
    <row r="5435" spans="1:7" x14ac:dyDescent="0.25">
      <c r="A5435" t="s">
        <v>9274</v>
      </c>
      <c r="B5435" s="1">
        <v>39315</v>
      </c>
      <c r="C5435" t="s">
        <v>64</v>
      </c>
      <c r="D5435" t="s">
        <v>88</v>
      </c>
      <c r="E5435" t="s">
        <v>67</v>
      </c>
      <c r="F5435" t="s">
        <v>89</v>
      </c>
      <c r="G5435">
        <v>1939.2529</v>
      </c>
    </row>
    <row r="5436" spans="1:7" x14ac:dyDescent="0.25">
      <c r="A5436" t="s">
        <v>9275</v>
      </c>
      <c r="B5436" s="1">
        <v>39315</v>
      </c>
      <c r="C5436" t="s">
        <v>64</v>
      </c>
      <c r="D5436" t="s">
        <v>88</v>
      </c>
      <c r="E5436" t="s">
        <v>67</v>
      </c>
      <c r="F5436" t="s">
        <v>89</v>
      </c>
      <c r="G5436">
        <v>1939.2529</v>
      </c>
    </row>
    <row r="5437" spans="1:7" x14ac:dyDescent="0.25">
      <c r="A5437" t="s">
        <v>9289</v>
      </c>
      <c r="B5437" s="1">
        <v>39315</v>
      </c>
      <c r="C5437" t="s">
        <v>64</v>
      </c>
      <c r="D5437" t="s">
        <v>88</v>
      </c>
      <c r="E5437" t="s">
        <v>67</v>
      </c>
      <c r="F5437" t="s">
        <v>89</v>
      </c>
      <c r="G5437">
        <v>46.7194</v>
      </c>
    </row>
    <row r="5438" spans="1:7" x14ac:dyDescent="0.25">
      <c r="A5438" t="s">
        <v>9290</v>
      </c>
      <c r="B5438" s="1">
        <v>39315</v>
      </c>
      <c r="C5438" t="s">
        <v>64</v>
      </c>
      <c r="D5438" t="s">
        <v>88</v>
      </c>
      <c r="E5438" t="s">
        <v>67</v>
      </c>
      <c r="F5438" t="s">
        <v>89</v>
      </c>
      <c r="G5438">
        <v>71.791899999999998</v>
      </c>
    </row>
    <row r="5439" spans="1:7" x14ac:dyDescent="0.25">
      <c r="A5439" t="s">
        <v>9292</v>
      </c>
      <c r="B5439" s="1">
        <v>39315</v>
      </c>
      <c r="C5439" t="s">
        <v>64</v>
      </c>
      <c r="D5439" t="s">
        <v>88</v>
      </c>
      <c r="E5439" t="s">
        <v>67</v>
      </c>
      <c r="F5439" t="s">
        <v>89</v>
      </c>
      <c r="G5439">
        <v>27.614000000000001</v>
      </c>
    </row>
    <row r="5440" spans="1:7" x14ac:dyDescent="0.25">
      <c r="A5440" t="s">
        <v>9293</v>
      </c>
      <c r="B5440" s="1">
        <v>39315</v>
      </c>
      <c r="C5440" t="s">
        <v>64</v>
      </c>
      <c r="D5440" t="s">
        <v>88</v>
      </c>
      <c r="E5440" t="s">
        <v>67</v>
      </c>
      <c r="F5440" t="s">
        <v>89</v>
      </c>
      <c r="G5440">
        <v>66.819400000000002</v>
      </c>
    </row>
    <row r="5441" spans="1:7" x14ac:dyDescent="0.25">
      <c r="A5441" t="s">
        <v>9294</v>
      </c>
      <c r="B5441" s="1">
        <v>39315</v>
      </c>
      <c r="C5441" t="s">
        <v>64</v>
      </c>
      <c r="D5441" t="s">
        <v>88</v>
      </c>
      <c r="E5441" t="s">
        <v>67</v>
      </c>
      <c r="F5441" t="s">
        <v>89</v>
      </c>
      <c r="G5441">
        <v>28.1554</v>
      </c>
    </row>
    <row r="5442" spans="1:7" x14ac:dyDescent="0.25">
      <c r="A5442" t="s">
        <v>9313</v>
      </c>
      <c r="B5442" s="1">
        <v>39315</v>
      </c>
      <c r="C5442" t="s">
        <v>64</v>
      </c>
      <c r="D5442" t="s">
        <v>88</v>
      </c>
      <c r="E5442" t="s">
        <v>67</v>
      </c>
      <c r="F5442" t="s">
        <v>89</v>
      </c>
      <c r="G5442">
        <v>2682.9953</v>
      </c>
    </row>
    <row r="5443" spans="1:7" x14ac:dyDescent="0.25">
      <c r="A5443" t="s">
        <v>9326</v>
      </c>
      <c r="B5443" s="1">
        <v>39316</v>
      </c>
      <c r="C5443" t="s">
        <v>64</v>
      </c>
      <c r="D5443" t="s">
        <v>88</v>
      </c>
      <c r="E5443" t="s">
        <v>67</v>
      </c>
      <c r="F5443" t="s">
        <v>89</v>
      </c>
      <c r="G5443">
        <v>5.5140000000000002</v>
      </c>
    </row>
    <row r="5444" spans="1:7" x14ac:dyDescent="0.25">
      <c r="A5444" t="s">
        <v>9332</v>
      </c>
      <c r="B5444" s="1">
        <v>39316</v>
      </c>
      <c r="C5444" t="s">
        <v>64</v>
      </c>
      <c r="D5444" t="s">
        <v>88</v>
      </c>
      <c r="E5444" t="s">
        <v>67</v>
      </c>
      <c r="F5444" t="s">
        <v>89</v>
      </c>
      <c r="G5444">
        <v>23.746500000000001</v>
      </c>
    </row>
    <row r="5445" spans="1:7" x14ac:dyDescent="0.25">
      <c r="A5445" t="s">
        <v>9349</v>
      </c>
      <c r="B5445" s="1">
        <v>39317</v>
      </c>
      <c r="C5445" t="s">
        <v>64</v>
      </c>
      <c r="D5445" t="s">
        <v>88</v>
      </c>
      <c r="E5445" t="s">
        <v>67</v>
      </c>
      <c r="F5445" t="s">
        <v>89</v>
      </c>
      <c r="G5445">
        <v>2602.2529</v>
      </c>
    </row>
    <row r="5446" spans="1:7" x14ac:dyDescent="0.25">
      <c r="A5446" t="s">
        <v>9372</v>
      </c>
      <c r="B5446" s="1">
        <v>39317</v>
      </c>
      <c r="C5446" t="s">
        <v>64</v>
      </c>
      <c r="D5446" t="s">
        <v>88</v>
      </c>
      <c r="E5446" t="s">
        <v>67</v>
      </c>
      <c r="F5446" t="s">
        <v>89</v>
      </c>
      <c r="G5446">
        <v>73.990799999999993</v>
      </c>
    </row>
    <row r="5447" spans="1:7" x14ac:dyDescent="0.25">
      <c r="A5447" t="s">
        <v>9373</v>
      </c>
      <c r="B5447" s="1">
        <v>39317</v>
      </c>
      <c r="C5447" t="s">
        <v>64</v>
      </c>
      <c r="D5447" t="s">
        <v>88</v>
      </c>
      <c r="E5447" t="s">
        <v>67</v>
      </c>
      <c r="F5447" t="s">
        <v>89</v>
      </c>
      <c r="G5447">
        <v>43.072899999999997</v>
      </c>
    </row>
    <row r="5448" spans="1:7" x14ac:dyDescent="0.25">
      <c r="A5448" t="s">
        <v>9375</v>
      </c>
      <c r="B5448" s="1">
        <v>39317</v>
      </c>
      <c r="C5448" t="s">
        <v>64</v>
      </c>
      <c r="D5448" t="s">
        <v>88</v>
      </c>
      <c r="E5448" t="s">
        <v>67</v>
      </c>
      <c r="F5448" t="s">
        <v>89</v>
      </c>
      <c r="G5448">
        <v>75.106899999999996</v>
      </c>
    </row>
    <row r="5449" spans="1:7" x14ac:dyDescent="0.25">
      <c r="A5449" t="s">
        <v>9386</v>
      </c>
      <c r="B5449" s="1">
        <v>39317</v>
      </c>
      <c r="C5449" t="s">
        <v>64</v>
      </c>
      <c r="D5449" t="s">
        <v>88</v>
      </c>
      <c r="E5449" t="s">
        <v>67</v>
      </c>
      <c r="F5449" t="s">
        <v>89</v>
      </c>
      <c r="G5449">
        <v>2673.0612999999998</v>
      </c>
    </row>
    <row r="5450" spans="1:7" x14ac:dyDescent="0.25">
      <c r="A5450" t="s">
        <v>9390</v>
      </c>
      <c r="B5450" s="1">
        <v>39318</v>
      </c>
      <c r="C5450" t="s">
        <v>64</v>
      </c>
      <c r="D5450" t="s">
        <v>88</v>
      </c>
      <c r="E5450" t="s">
        <v>67</v>
      </c>
      <c r="F5450" t="s">
        <v>89</v>
      </c>
      <c r="G5450">
        <v>2574.6279</v>
      </c>
    </row>
    <row r="5451" spans="1:7" x14ac:dyDescent="0.25">
      <c r="A5451" t="s">
        <v>9420</v>
      </c>
      <c r="B5451" s="1">
        <v>39318</v>
      </c>
      <c r="C5451" t="s">
        <v>64</v>
      </c>
      <c r="D5451" t="s">
        <v>88</v>
      </c>
      <c r="E5451" t="s">
        <v>67</v>
      </c>
      <c r="F5451" t="s">
        <v>89</v>
      </c>
      <c r="G5451">
        <v>35.6584</v>
      </c>
    </row>
    <row r="5452" spans="1:7" x14ac:dyDescent="0.25">
      <c r="A5452" t="s">
        <v>9422</v>
      </c>
      <c r="B5452" s="1">
        <v>39318</v>
      </c>
      <c r="C5452" t="s">
        <v>64</v>
      </c>
      <c r="D5452" t="s">
        <v>88</v>
      </c>
      <c r="E5452" t="s">
        <v>67</v>
      </c>
      <c r="F5452" t="s">
        <v>89</v>
      </c>
      <c r="G5452">
        <v>27.614000000000001</v>
      </c>
    </row>
    <row r="5453" spans="1:7" x14ac:dyDescent="0.25">
      <c r="A5453" t="s">
        <v>9423</v>
      </c>
      <c r="B5453" s="1">
        <v>39318</v>
      </c>
      <c r="C5453" t="s">
        <v>64</v>
      </c>
      <c r="D5453" t="s">
        <v>88</v>
      </c>
      <c r="E5453" t="s">
        <v>67</v>
      </c>
      <c r="F5453" t="s">
        <v>89</v>
      </c>
      <c r="G5453">
        <v>43.072899999999997</v>
      </c>
    </row>
    <row r="5454" spans="1:7" x14ac:dyDescent="0.25">
      <c r="A5454" t="s">
        <v>9441</v>
      </c>
      <c r="B5454" s="1">
        <v>39318</v>
      </c>
      <c r="C5454" t="s">
        <v>64</v>
      </c>
      <c r="D5454" t="s">
        <v>88</v>
      </c>
      <c r="E5454" t="s">
        <v>67</v>
      </c>
      <c r="F5454" t="s">
        <v>89</v>
      </c>
      <c r="G5454">
        <v>852.33069999999998</v>
      </c>
    </row>
    <row r="5455" spans="1:7" x14ac:dyDescent="0.25">
      <c r="A5455" t="s">
        <v>9442</v>
      </c>
      <c r="B5455" s="1">
        <v>39318</v>
      </c>
      <c r="C5455" t="s">
        <v>64</v>
      </c>
      <c r="D5455" t="s">
        <v>88</v>
      </c>
      <c r="E5455" t="s">
        <v>67</v>
      </c>
      <c r="F5455" t="s">
        <v>89</v>
      </c>
      <c r="G5455">
        <v>860.37509999999997</v>
      </c>
    </row>
    <row r="5456" spans="1:7" x14ac:dyDescent="0.25">
      <c r="A5456" t="s">
        <v>9452</v>
      </c>
      <c r="B5456" s="1">
        <v>39319</v>
      </c>
      <c r="C5456" t="s">
        <v>64</v>
      </c>
      <c r="D5456" t="s">
        <v>88</v>
      </c>
      <c r="E5456" t="s">
        <v>67</v>
      </c>
      <c r="F5456" t="s">
        <v>89</v>
      </c>
      <c r="G5456">
        <v>2535.9639999999999</v>
      </c>
    </row>
    <row r="5457" spans="1:7" x14ac:dyDescent="0.25">
      <c r="A5457" t="s">
        <v>9465</v>
      </c>
      <c r="B5457" s="1">
        <v>39319</v>
      </c>
      <c r="C5457" t="s">
        <v>64</v>
      </c>
      <c r="D5457" t="s">
        <v>88</v>
      </c>
      <c r="E5457" t="s">
        <v>67</v>
      </c>
      <c r="F5457" t="s">
        <v>89</v>
      </c>
      <c r="G5457">
        <v>2715.3497000000002</v>
      </c>
    </row>
    <row r="5458" spans="1:7" x14ac:dyDescent="0.25">
      <c r="A5458" t="s">
        <v>9488</v>
      </c>
      <c r="B5458" s="1">
        <v>39319</v>
      </c>
      <c r="C5458" t="s">
        <v>64</v>
      </c>
      <c r="D5458" t="s">
        <v>88</v>
      </c>
      <c r="E5458" t="s">
        <v>67</v>
      </c>
      <c r="F5458" t="s">
        <v>89</v>
      </c>
      <c r="G5458">
        <v>54.111899999999999</v>
      </c>
    </row>
    <row r="5459" spans="1:7" x14ac:dyDescent="0.25">
      <c r="A5459" t="s">
        <v>9491</v>
      </c>
      <c r="B5459" s="1">
        <v>39319</v>
      </c>
      <c r="C5459" t="s">
        <v>64</v>
      </c>
      <c r="D5459" t="s">
        <v>88</v>
      </c>
      <c r="E5459" t="s">
        <v>67</v>
      </c>
      <c r="F5459" t="s">
        <v>89</v>
      </c>
      <c r="G5459">
        <v>27.614000000000001</v>
      </c>
    </row>
    <row r="5460" spans="1:7" x14ac:dyDescent="0.25">
      <c r="A5460" t="s">
        <v>9498</v>
      </c>
      <c r="B5460" s="1">
        <v>39319</v>
      </c>
      <c r="C5460" t="s">
        <v>64</v>
      </c>
      <c r="D5460" t="s">
        <v>88</v>
      </c>
      <c r="E5460" t="s">
        <v>67</v>
      </c>
      <c r="F5460" t="s">
        <v>89</v>
      </c>
      <c r="G5460">
        <v>5.5140000000000002</v>
      </c>
    </row>
    <row r="5461" spans="1:7" x14ac:dyDescent="0.25">
      <c r="A5461" t="s">
        <v>9514</v>
      </c>
      <c r="B5461" s="1">
        <v>39319</v>
      </c>
      <c r="C5461" t="s">
        <v>64</v>
      </c>
      <c r="D5461" t="s">
        <v>88</v>
      </c>
      <c r="E5461" t="s">
        <v>67</v>
      </c>
      <c r="F5461" t="s">
        <v>89</v>
      </c>
      <c r="G5461">
        <v>1313.2483</v>
      </c>
    </row>
    <row r="5462" spans="1:7" x14ac:dyDescent="0.25">
      <c r="A5462" t="s">
        <v>9516</v>
      </c>
      <c r="B5462" s="1">
        <v>39319</v>
      </c>
      <c r="C5462" t="s">
        <v>64</v>
      </c>
      <c r="D5462" t="s">
        <v>88</v>
      </c>
      <c r="E5462" t="s">
        <v>67</v>
      </c>
      <c r="F5462" t="s">
        <v>89</v>
      </c>
      <c r="G5462">
        <v>2666.4313000000002</v>
      </c>
    </row>
    <row r="5463" spans="1:7" x14ac:dyDescent="0.25">
      <c r="A5463" t="s">
        <v>9540</v>
      </c>
      <c r="B5463" s="1">
        <v>39320</v>
      </c>
      <c r="C5463" t="s">
        <v>64</v>
      </c>
      <c r="D5463" t="s">
        <v>88</v>
      </c>
      <c r="E5463" t="s">
        <v>67</v>
      </c>
      <c r="F5463" t="s">
        <v>89</v>
      </c>
      <c r="G5463">
        <v>38.674999999999997</v>
      </c>
    </row>
    <row r="5464" spans="1:7" x14ac:dyDescent="0.25">
      <c r="A5464" t="s">
        <v>9542</v>
      </c>
      <c r="B5464" s="1">
        <v>39320</v>
      </c>
      <c r="C5464" t="s">
        <v>64</v>
      </c>
      <c r="D5464" t="s">
        <v>88</v>
      </c>
      <c r="E5464" t="s">
        <v>67</v>
      </c>
      <c r="F5464" t="s">
        <v>89</v>
      </c>
      <c r="G5464">
        <v>33.072699999999998</v>
      </c>
    </row>
    <row r="5465" spans="1:7" x14ac:dyDescent="0.25">
      <c r="A5465" t="s">
        <v>9543</v>
      </c>
      <c r="B5465" s="1">
        <v>39320</v>
      </c>
      <c r="C5465" t="s">
        <v>64</v>
      </c>
      <c r="D5465" t="s">
        <v>88</v>
      </c>
      <c r="E5465" t="s">
        <v>67</v>
      </c>
      <c r="F5465" t="s">
        <v>89</v>
      </c>
      <c r="G5465">
        <v>42.962400000000002</v>
      </c>
    </row>
    <row r="5466" spans="1:7" x14ac:dyDescent="0.25">
      <c r="A5466" t="s">
        <v>9545</v>
      </c>
      <c r="B5466" s="1">
        <v>39320</v>
      </c>
      <c r="C5466" t="s">
        <v>64</v>
      </c>
      <c r="D5466" t="s">
        <v>88</v>
      </c>
      <c r="E5466" t="s">
        <v>67</v>
      </c>
      <c r="F5466" t="s">
        <v>89</v>
      </c>
      <c r="G5466">
        <v>76.2119</v>
      </c>
    </row>
    <row r="5467" spans="1:7" x14ac:dyDescent="0.25">
      <c r="A5467" t="s">
        <v>9555</v>
      </c>
      <c r="B5467" s="1">
        <v>39320</v>
      </c>
      <c r="C5467" t="s">
        <v>64</v>
      </c>
      <c r="D5467" t="s">
        <v>88</v>
      </c>
      <c r="E5467" t="s">
        <v>67</v>
      </c>
      <c r="F5467" t="s">
        <v>89</v>
      </c>
      <c r="G5467">
        <v>830.23069999999996</v>
      </c>
    </row>
    <row r="5468" spans="1:7" x14ac:dyDescent="0.25">
      <c r="A5468" t="s">
        <v>9568</v>
      </c>
      <c r="B5468" s="1">
        <v>39320</v>
      </c>
      <c r="C5468" t="s">
        <v>64</v>
      </c>
      <c r="D5468" t="s">
        <v>88</v>
      </c>
      <c r="E5468" t="s">
        <v>67</v>
      </c>
      <c r="F5468" t="s">
        <v>89</v>
      </c>
      <c r="G5468">
        <v>2673.0612999999998</v>
      </c>
    </row>
    <row r="5469" spans="1:7" x14ac:dyDescent="0.25">
      <c r="A5469" t="s">
        <v>9600</v>
      </c>
      <c r="B5469" s="1">
        <v>39321</v>
      </c>
      <c r="C5469" t="s">
        <v>64</v>
      </c>
      <c r="D5469" t="s">
        <v>88</v>
      </c>
      <c r="E5469" t="s">
        <v>67</v>
      </c>
      <c r="F5469" t="s">
        <v>89</v>
      </c>
      <c r="G5469">
        <v>82.852900000000005</v>
      </c>
    </row>
    <row r="5470" spans="1:7" x14ac:dyDescent="0.25">
      <c r="A5470" t="s">
        <v>9602</v>
      </c>
      <c r="B5470" s="1">
        <v>39321</v>
      </c>
      <c r="C5470" t="s">
        <v>64</v>
      </c>
      <c r="D5470" t="s">
        <v>88</v>
      </c>
      <c r="E5470" t="s">
        <v>67</v>
      </c>
      <c r="F5470" t="s">
        <v>89</v>
      </c>
      <c r="G5470">
        <v>82.852900000000005</v>
      </c>
    </row>
    <row r="5471" spans="1:7" x14ac:dyDescent="0.25">
      <c r="A5471" t="s">
        <v>9606</v>
      </c>
      <c r="B5471" s="1">
        <v>39321</v>
      </c>
      <c r="C5471" t="s">
        <v>64</v>
      </c>
      <c r="D5471" t="s">
        <v>88</v>
      </c>
      <c r="E5471" t="s">
        <v>67</v>
      </c>
      <c r="F5471" t="s">
        <v>89</v>
      </c>
      <c r="G5471">
        <v>5.5140000000000002</v>
      </c>
    </row>
    <row r="5472" spans="1:7" x14ac:dyDescent="0.25">
      <c r="A5472" t="s">
        <v>9607</v>
      </c>
      <c r="B5472" s="1">
        <v>39321</v>
      </c>
      <c r="C5472" t="s">
        <v>64</v>
      </c>
      <c r="D5472" t="s">
        <v>88</v>
      </c>
      <c r="E5472" t="s">
        <v>67</v>
      </c>
      <c r="F5472" t="s">
        <v>89</v>
      </c>
      <c r="G5472">
        <v>26.276900000000001</v>
      </c>
    </row>
    <row r="5473" spans="1:7" x14ac:dyDescent="0.25">
      <c r="A5473" t="s">
        <v>9611</v>
      </c>
      <c r="B5473" s="1">
        <v>39321</v>
      </c>
      <c r="C5473" t="s">
        <v>64</v>
      </c>
      <c r="D5473" t="s">
        <v>88</v>
      </c>
      <c r="E5473" t="s">
        <v>67</v>
      </c>
      <c r="F5473" t="s">
        <v>89</v>
      </c>
      <c r="G5473">
        <v>32.033999999999999</v>
      </c>
    </row>
    <row r="5474" spans="1:7" x14ac:dyDescent="0.25">
      <c r="A5474" t="s">
        <v>9624</v>
      </c>
      <c r="B5474" s="1">
        <v>39322</v>
      </c>
      <c r="C5474" t="s">
        <v>64</v>
      </c>
      <c r="D5474" t="s">
        <v>88</v>
      </c>
      <c r="E5474" t="s">
        <v>67</v>
      </c>
      <c r="F5474" t="s">
        <v>89</v>
      </c>
      <c r="G5474">
        <v>2535.9639999999999</v>
      </c>
    </row>
    <row r="5475" spans="1:7" x14ac:dyDescent="0.25">
      <c r="A5475" t="s">
        <v>9625</v>
      </c>
      <c r="B5475" s="1">
        <v>39322</v>
      </c>
      <c r="C5475" t="s">
        <v>64</v>
      </c>
      <c r="D5475" t="s">
        <v>88</v>
      </c>
      <c r="E5475" t="s">
        <v>67</v>
      </c>
      <c r="F5475" t="s">
        <v>89</v>
      </c>
      <c r="G5475">
        <v>2560.2519000000002</v>
      </c>
    </row>
    <row r="5476" spans="1:7" x14ac:dyDescent="0.25">
      <c r="A5476" t="s">
        <v>9634</v>
      </c>
      <c r="B5476" s="1">
        <v>39322</v>
      </c>
      <c r="C5476" t="s">
        <v>64</v>
      </c>
      <c r="D5476" t="s">
        <v>88</v>
      </c>
      <c r="E5476" t="s">
        <v>67</v>
      </c>
      <c r="F5476" t="s">
        <v>89</v>
      </c>
      <c r="G5476">
        <v>905.52539999999999</v>
      </c>
    </row>
    <row r="5477" spans="1:7" x14ac:dyDescent="0.25">
      <c r="A5477" t="s">
        <v>9649</v>
      </c>
      <c r="B5477" s="1">
        <v>39322</v>
      </c>
      <c r="C5477" t="s">
        <v>64</v>
      </c>
      <c r="D5477" t="s">
        <v>88</v>
      </c>
      <c r="E5477" t="s">
        <v>67</v>
      </c>
      <c r="F5477" t="s">
        <v>89</v>
      </c>
      <c r="G5477">
        <v>51.349400000000003</v>
      </c>
    </row>
    <row r="5478" spans="1:7" x14ac:dyDescent="0.25">
      <c r="A5478" t="s">
        <v>9651</v>
      </c>
      <c r="B5478" s="1">
        <v>39322</v>
      </c>
      <c r="C5478" t="s">
        <v>64</v>
      </c>
      <c r="D5478" t="s">
        <v>88</v>
      </c>
      <c r="E5478" t="s">
        <v>67</v>
      </c>
      <c r="F5478" t="s">
        <v>89</v>
      </c>
      <c r="G5478">
        <v>43.072899999999997</v>
      </c>
    </row>
    <row r="5479" spans="1:7" x14ac:dyDescent="0.25">
      <c r="A5479" t="s">
        <v>9654</v>
      </c>
      <c r="B5479" s="1">
        <v>39322</v>
      </c>
      <c r="C5479" t="s">
        <v>64</v>
      </c>
      <c r="D5479" t="s">
        <v>88</v>
      </c>
      <c r="E5479" t="s">
        <v>67</v>
      </c>
      <c r="F5479" t="s">
        <v>89</v>
      </c>
      <c r="G5479">
        <v>23.746500000000001</v>
      </c>
    </row>
    <row r="5480" spans="1:7" x14ac:dyDescent="0.25">
      <c r="A5480" t="s">
        <v>9656</v>
      </c>
      <c r="B5480" s="1">
        <v>39322</v>
      </c>
      <c r="C5480" t="s">
        <v>64</v>
      </c>
      <c r="D5480" t="s">
        <v>88</v>
      </c>
      <c r="E5480" t="s">
        <v>67</v>
      </c>
      <c r="F5480" t="s">
        <v>89</v>
      </c>
      <c r="G5480">
        <v>44.177900000000001</v>
      </c>
    </row>
    <row r="5481" spans="1:7" x14ac:dyDescent="0.25">
      <c r="A5481" t="s">
        <v>9675</v>
      </c>
      <c r="B5481" s="1">
        <v>39323</v>
      </c>
      <c r="C5481" t="s">
        <v>64</v>
      </c>
      <c r="D5481" t="s">
        <v>88</v>
      </c>
      <c r="E5481" t="s">
        <v>67</v>
      </c>
      <c r="F5481" t="s">
        <v>89</v>
      </c>
      <c r="G5481">
        <v>2615.4686999999999</v>
      </c>
    </row>
    <row r="5482" spans="1:7" x14ac:dyDescent="0.25">
      <c r="A5482" t="s">
        <v>9706</v>
      </c>
      <c r="B5482" s="1">
        <v>39323</v>
      </c>
      <c r="C5482" t="s">
        <v>64</v>
      </c>
      <c r="D5482" t="s">
        <v>88</v>
      </c>
      <c r="E5482" t="s">
        <v>67</v>
      </c>
      <c r="F5482" t="s">
        <v>89</v>
      </c>
      <c r="G5482">
        <v>76.753299999999996</v>
      </c>
    </row>
    <row r="5483" spans="1:7" x14ac:dyDescent="0.25">
      <c r="A5483" t="s">
        <v>9713</v>
      </c>
      <c r="B5483" s="1">
        <v>39323</v>
      </c>
      <c r="C5483" t="s">
        <v>64</v>
      </c>
      <c r="D5483" t="s">
        <v>88</v>
      </c>
      <c r="E5483" t="s">
        <v>67</v>
      </c>
      <c r="F5483" t="s">
        <v>89</v>
      </c>
      <c r="G5483">
        <v>1407.5822000000001</v>
      </c>
    </row>
    <row r="5484" spans="1:7" x14ac:dyDescent="0.25">
      <c r="A5484" t="s">
        <v>9726</v>
      </c>
      <c r="B5484" s="1">
        <v>39323</v>
      </c>
      <c r="C5484" t="s">
        <v>64</v>
      </c>
      <c r="D5484" t="s">
        <v>88</v>
      </c>
      <c r="E5484" t="s">
        <v>67</v>
      </c>
      <c r="F5484" t="s">
        <v>89</v>
      </c>
      <c r="G5484">
        <v>1276.8054</v>
      </c>
    </row>
    <row r="5485" spans="1:7" x14ac:dyDescent="0.25">
      <c r="A5485" t="s">
        <v>9766</v>
      </c>
      <c r="B5485" s="1">
        <v>39324</v>
      </c>
      <c r="C5485" t="s">
        <v>64</v>
      </c>
      <c r="D5485" t="s">
        <v>88</v>
      </c>
      <c r="E5485" t="s">
        <v>67</v>
      </c>
      <c r="F5485" t="s">
        <v>89</v>
      </c>
      <c r="G5485">
        <v>77.316900000000004</v>
      </c>
    </row>
    <row r="5486" spans="1:7" x14ac:dyDescent="0.25">
      <c r="A5486" t="s">
        <v>9797</v>
      </c>
      <c r="B5486" s="1">
        <v>39325</v>
      </c>
      <c r="C5486" t="s">
        <v>64</v>
      </c>
      <c r="D5486" t="s">
        <v>88</v>
      </c>
      <c r="E5486" t="s">
        <v>67</v>
      </c>
      <c r="F5486" t="s">
        <v>89</v>
      </c>
      <c r="G5486">
        <v>2810.5012000000002</v>
      </c>
    </row>
    <row r="5487" spans="1:7" x14ac:dyDescent="0.25">
      <c r="A5487" t="s">
        <v>9811</v>
      </c>
      <c r="B5487" s="1">
        <v>39325</v>
      </c>
      <c r="C5487" t="s">
        <v>64</v>
      </c>
      <c r="D5487" t="s">
        <v>88</v>
      </c>
      <c r="E5487" t="s">
        <v>67</v>
      </c>
      <c r="F5487" t="s">
        <v>89</v>
      </c>
      <c r="G5487">
        <v>34.553400000000003</v>
      </c>
    </row>
    <row r="5488" spans="1:7" x14ac:dyDescent="0.25">
      <c r="A5488" t="s">
        <v>9812</v>
      </c>
      <c r="B5488" s="1">
        <v>39325</v>
      </c>
      <c r="C5488" t="s">
        <v>64</v>
      </c>
      <c r="D5488" t="s">
        <v>88</v>
      </c>
      <c r="E5488" t="s">
        <v>67</v>
      </c>
      <c r="F5488" t="s">
        <v>89</v>
      </c>
      <c r="G5488">
        <v>70.686899999999994</v>
      </c>
    </row>
    <row r="5489" spans="1:7" x14ac:dyDescent="0.25">
      <c r="A5489" t="s">
        <v>9832</v>
      </c>
      <c r="B5489" s="1">
        <v>39325</v>
      </c>
      <c r="C5489" t="s">
        <v>64</v>
      </c>
      <c r="D5489" t="s">
        <v>88</v>
      </c>
      <c r="E5489" t="s">
        <v>67</v>
      </c>
      <c r="F5489" t="s">
        <v>89</v>
      </c>
      <c r="G5489">
        <v>650.80079999999998</v>
      </c>
    </row>
    <row r="5490" spans="1:7" x14ac:dyDescent="0.25">
      <c r="A5490" t="s">
        <v>9833</v>
      </c>
      <c r="B5490" s="1">
        <v>39325</v>
      </c>
      <c r="C5490" t="s">
        <v>64</v>
      </c>
      <c r="D5490" t="s">
        <v>88</v>
      </c>
      <c r="E5490" t="s">
        <v>67</v>
      </c>
      <c r="F5490" t="s">
        <v>89</v>
      </c>
      <c r="G5490">
        <v>2673.0612999999998</v>
      </c>
    </row>
    <row r="5491" spans="1:7" x14ac:dyDescent="0.25">
      <c r="A5491" t="s">
        <v>9846</v>
      </c>
      <c r="B5491" s="1">
        <v>39326</v>
      </c>
      <c r="C5491" t="s">
        <v>7482</v>
      </c>
      <c r="D5491" t="s">
        <v>88</v>
      </c>
      <c r="E5491" t="s">
        <v>67</v>
      </c>
      <c r="F5491" t="s">
        <v>89</v>
      </c>
      <c r="G5491">
        <v>258.18329999999997</v>
      </c>
    </row>
    <row r="5492" spans="1:7" x14ac:dyDescent="0.25">
      <c r="A5492" t="s">
        <v>9889</v>
      </c>
      <c r="B5492" s="1">
        <v>39326</v>
      </c>
      <c r="C5492" t="s">
        <v>7482</v>
      </c>
      <c r="D5492" t="s">
        <v>88</v>
      </c>
      <c r="E5492" t="s">
        <v>67</v>
      </c>
      <c r="F5492" t="s">
        <v>89</v>
      </c>
      <c r="G5492">
        <v>2304.9193</v>
      </c>
    </row>
    <row r="5493" spans="1:7" x14ac:dyDescent="0.25">
      <c r="A5493" t="s">
        <v>9890</v>
      </c>
      <c r="B5493" s="1">
        <v>39326</v>
      </c>
      <c r="C5493" t="s">
        <v>7482</v>
      </c>
      <c r="D5493" t="s">
        <v>88</v>
      </c>
      <c r="E5493" t="s">
        <v>67</v>
      </c>
      <c r="F5493" t="s">
        <v>89</v>
      </c>
      <c r="G5493">
        <v>45788.561199999996</v>
      </c>
    </row>
    <row r="5494" spans="1:7" x14ac:dyDescent="0.25">
      <c r="A5494" t="s">
        <v>9901</v>
      </c>
      <c r="B5494" s="1">
        <v>39326</v>
      </c>
      <c r="C5494" t="s">
        <v>7482</v>
      </c>
      <c r="D5494" t="s">
        <v>88</v>
      </c>
      <c r="E5494" t="s">
        <v>67</v>
      </c>
      <c r="F5494" t="s">
        <v>89</v>
      </c>
      <c r="G5494">
        <v>505.47559999999999</v>
      </c>
    </row>
    <row r="5495" spans="1:7" x14ac:dyDescent="0.25">
      <c r="A5495" t="s">
        <v>9904</v>
      </c>
      <c r="B5495" s="1">
        <v>39326</v>
      </c>
      <c r="C5495" t="s">
        <v>3363</v>
      </c>
      <c r="D5495" t="s">
        <v>88</v>
      </c>
      <c r="E5495" t="s">
        <v>67</v>
      </c>
      <c r="F5495" t="s">
        <v>89</v>
      </c>
      <c r="G5495">
        <v>331.6524</v>
      </c>
    </row>
    <row r="5496" spans="1:7" x14ac:dyDescent="0.25">
      <c r="A5496" t="s">
        <v>9905</v>
      </c>
      <c r="B5496" s="1">
        <v>39326</v>
      </c>
      <c r="C5496" t="s">
        <v>7482</v>
      </c>
      <c r="D5496" t="s">
        <v>88</v>
      </c>
      <c r="E5496" t="s">
        <v>67</v>
      </c>
      <c r="F5496" t="s">
        <v>89</v>
      </c>
      <c r="G5496">
        <v>53658.058799999999</v>
      </c>
    </row>
    <row r="5497" spans="1:7" x14ac:dyDescent="0.25">
      <c r="A5497" t="s">
        <v>9906</v>
      </c>
      <c r="B5497" s="1">
        <v>39326</v>
      </c>
      <c r="C5497" t="s">
        <v>7482</v>
      </c>
      <c r="D5497" t="s">
        <v>88</v>
      </c>
      <c r="E5497" t="s">
        <v>67</v>
      </c>
      <c r="F5497" t="s">
        <v>89</v>
      </c>
      <c r="G5497">
        <v>1546.3288</v>
      </c>
    </row>
    <row r="5498" spans="1:7" x14ac:dyDescent="0.25">
      <c r="A5498" t="s">
        <v>9966</v>
      </c>
      <c r="B5498" s="1">
        <v>39326</v>
      </c>
      <c r="C5498" t="s">
        <v>7482</v>
      </c>
      <c r="D5498" t="s">
        <v>88</v>
      </c>
      <c r="E5498" t="s">
        <v>67</v>
      </c>
      <c r="F5498" t="s">
        <v>89</v>
      </c>
      <c r="G5498">
        <v>3753.8969000000002</v>
      </c>
    </row>
    <row r="5499" spans="1:7" x14ac:dyDescent="0.25">
      <c r="A5499" t="s">
        <v>9978</v>
      </c>
      <c r="B5499" s="1">
        <v>39326</v>
      </c>
      <c r="C5499" t="s">
        <v>7482</v>
      </c>
      <c r="D5499" t="s">
        <v>88</v>
      </c>
      <c r="E5499" t="s">
        <v>67</v>
      </c>
      <c r="F5499" t="s">
        <v>89</v>
      </c>
      <c r="G5499">
        <v>1163.9363000000001</v>
      </c>
    </row>
    <row r="5500" spans="1:7" x14ac:dyDescent="0.25">
      <c r="A5500" t="s">
        <v>9989</v>
      </c>
      <c r="B5500" s="1">
        <v>39326</v>
      </c>
      <c r="C5500" t="s">
        <v>7482</v>
      </c>
      <c r="D5500" t="s">
        <v>88</v>
      </c>
      <c r="E5500" t="s">
        <v>67</v>
      </c>
      <c r="F5500" t="s">
        <v>89</v>
      </c>
      <c r="G5500">
        <v>2039.4820999999999</v>
      </c>
    </row>
    <row r="5501" spans="1:7" x14ac:dyDescent="0.25">
      <c r="A5501" t="s">
        <v>9993</v>
      </c>
      <c r="B5501" s="1">
        <v>39326</v>
      </c>
      <c r="C5501" t="s">
        <v>7482</v>
      </c>
      <c r="D5501" t="s">
        <v>88</v>
      </c>
      <c r="E5501" t="s">
        <v>67</v>
      </c>
      <c r="F5501" t="s">
        <v>89</v>
      </c>
      <c r="G5501">
        <v>2147.1678999999999</v>
      </c>
    </row>
    <row r="5502" spans="1:7" x14ac:dyDescent="0.25">
      <c r="A5502" t="s">
        <v>9994</v>
      </c>
      <c r="B5502" s="1">
        <v>39326</v>
      </c>
      <c r="C5502" t="s">
        <v>7482</v>
      </c>
      <c r="D5502" t="s">
        <v>88</v>
      </c>
      <c r="E5502" t="s">
        <v>67</v>
      </c>
      <c r="F5502" t="s">
        <v>89</v>
      </c>
      <c r="G5502">
        <v>3421.19</v>
      </c>
    </row>
    <row r="5503" spans="1:7" x14ac:dyDescent="0.25">
      <c r="A5503" t="s">
        <v>10000</v>
      </c>
      <c r="B5503" s="1">
        <v>39326</v>
      </c>
      <c r="C5503" t="s">
        <v>7482</v>
      </c>
      <c r="D5503" t="s">
        <v>88</v>
      </c>
      <c r="E5503" t="s">
        <v>67</v>
      </c>
      <c r="F5503" t="s">
        <v>89</v>
      </c>
      <c r="G5503">
        <v>27975.6266</v>
      </c>
    </row>
    <row r="5504" spans="1:7" x14ac:dyDescent="0.25">
      <c r="A5504" t="s">
        <v>10013</v>
      </c>
      <c r="B5504" s="1">
        <v>39326</v>
      </c>
      <c r="C5504" t="s">
        <v>64</v>
      </c>
      <c r="D5504" t="s">
        <v>88</v>
      </c>
      <c r="E5504" t="s">
        <v>67</v>
      </c>
      <c r="F5504" t="s">
        <v>89</v>
      </c>
      <c r="G5504">
        <v>2535.9639999999999</v>
      </c>
    </row>
    <row r="5505" spans="1:7" x14ac:dyDescent="0.25">
      <c r="A5505" t="s">
        <v>10032</v>
      </c>
      <c r="B5505" s="1">
        <v>39326</v>
      </c>
      <c r="C5505" t="s">
        <v>64</v>
      </c>
      <c r="D5505" t="s">
        <v>88</v>
      </c>
      <c r="E5505" t="s">
        <v>67</v>
      </c>
      <c r="F5505" t="s">
        <v>89</v>
      </c>
      <c r="G5505">
        <v>92.786900000000003</v>
      </c>
    </row>
    <row r="5506" spans="1:7" x14ac:dyDescent="0.25">
      <c r="A5506" t="s">
        <v>10037</v>
      </c>
      <c r="B5506" s="1">
        <v>39326</v>
      </c>
      <c r="C5506" t="s">
        <v>64</v>
      </c>
      <c r="D5506" t="s">
        <v>88</v>
      </c>
      <c r="E5506" t="s">
        <v>67</v>
      </c>
      <c r="F5506" t="s">
        <v>89</v>
      </c>
      <c r="G5506">
        <v>858.96069999999997</v>
      </c>
    </row>
    <row r="5507" spans="1:7" x14ac:dyDescent="0.25">
      <c r="A5507" t="s">
        <v>10046</v>
      </c>
      <c r="B5507" s="1">
        <v>39326</v>
      </c>
      <c r="C5507" t="s">
        <v>64</v>
      </c>
      <c r="D5507" t="s">
        <v>88</v>
      </c>
      <c r="E5507" t="s">
        <v>67</v>
      </c>
      <c r="F5507" t="s">
        <v>89</v>
      </c>
      <c r="G5507">
        <v>2649.8453</v>
      </c>
    </row>
    <row r="5508" spans="1:7" x14ac:dyDescent="0.25">
      <c r="A5508" t="s">
        <v>10048</v>
      </c>
      <c r="B5508" s="1">
        <v>39327</v>
      </c>
      <c r="C5508" t="s">
        <v>64</v>
      </c>
      <c r="D5508" t="s">
        <v>88</v>
      </c>
      <c r="E5508" t="s">
        <v>67</v>
      </c>
      <c r="F5508" t="s">
        <v>89</v>
      </c>
      <c r="G5508">
        <v>2683.9787000000001</v>
      </c>
    </row>
    <row r="5509" spans="1:7" x14ac:dyDescent="0.25">
      <c r="A5509" t="s">
        <v>10063</v>
      </c>
      <c r="B5509" s="1">
        <v>39327</v>
      </c>
      <c r="C5509" t="s">
        <v>64</v>
      </c>
      <c r="D5509" t="s">
        <v>88</v>
      </c>
      <c r="E5509" t="s">
        <v>67</v>
      </c>
      <c r="F5509" t="s">
        <v>89</v>
      </c>
      <c r="G5509">
        <v>2715.3497000000002</v>
      </c>
    </row>
    <row r="5510" spans="1:7" x14ac:dyDescent="0.25">
      <c r="A5510" t="s">
        <v>10078</v>
      </c>
      <c r="B5510" s="1">
        <v>39327</v>
      </c>
      <c r="C5510" t="s">
        <v>64</v>
      </c>
      <c r="D5510" t="s">
        <v>88</v>
      </c>
      <c r="E5510" t="s">
        <v>67</v>
      </c>
      <c r="F5510" t="s">
        <v>89</v>
      </c>
      <c r="G5510">
        <v>15.447900000000001</v>
      </c>
    </row>
    <row r="5511" spans="1:7" x14ac:dyDescent="0.25">
      <c r="A5511" t="s">
        <v>10104</v>
      </c>
      <c r="B5511" s="1">
        <v>39327</v>
      </c>
      <c r="C5511" t="s">
        <v>64</v>
      </c>
      <c r="D5511" t="s">
        <v>88</v>
      </c>
      <c r="E5511" t="s">
        <v>67</v>
      </c>
      <c r="F5511" t="s">
        <v>89</v>
      </c>
      <c r="G5511">
        <v>623.75040000000001</v>
      </c>
    </row>
    <row r="5512" spans="1:7" x14ac:dyDescent="0.25">
      <c r="A5512" t="s">
        <v>10129</v>
      </c>
      <c r="B5512" s="1">
        <v>39328</v>
      </c>
      <c r="C5512" t="s">
        <v>64</v>
      </c>
      <c r="D5512" t="s">
        <v>88</v>
      </c>
      <c r="E5512" t="s">
        <v>67</v>
      </c>
      <c r="F5512" t="s">
        <v>89</v>
      </c>
      <c r="G5512">
        <v>132.5779</v>
      </c>
    </row>
    <row r="5513" spans="1:7" x14ac:dyDescent="0.25">
      <c r="A5513" t="s">
        <v>10130</v>
      </c>
      <c r="B5513" s="1">
        <v>39328</v>
      </c>
      <c r="C5513" t="s">
        <v>64</v>
      </c>
      <c r="D5513" t="s">
        <v>88</v>
      </c>
      <c r="E5513" t="s">
        <v>67</v>
      </c>
      <c r="F5513" t="s">
        <v>89</v>
      </c>
      <c r="G5513">
        <v>26.8184</v>
      </c>
    </row>
    <row r="5514" spans="1:7" x14ac:dyDescent="0.25">
      <c r="A5514" t="s">
        <v>10132</v>
      </c>
      <c r="B5514" s="1">
        <v>39328</v>
      </c>
      <c r="C5514" t="s">
        <v>64</v>
      </c>
      <c r="D5514" t="s">
        <v>88</v>
      </c>
      <c r="E5514" t="s">
        <v>67</v>
      </c>
      <c r="F5514" t="s">
        <v>89</v>
      </c>
      <c r="G5514">
        <v>114.3565</v>
      </c>
    </row>
    <row r="5515" spans="1:7" x14ac:dyDescent="0.25">
      <c r="A5515" t="s">
        <v>10136</v>
      </c>
      <c r="B5515" s="1">
        <v>39328</v>
      </c>
      <c r="C5515" t="s">
        <v>64</v>
      </c>
      <c r="D5515" t="s">
        <v>88</v>
      </c>
      <c r="E5515" t="s">
        <v>67</v>
      </c>
      <c r="F5515" t="s">
        <v>89</v>
      </c>
      <c r="G5515">
        <v>30.6859</v>
      </c>
    </row>
    <row r="5516" spans="1:7" x14ac:dyDescent="0.25">
      <c r="A5516" t="s">
        <v>10149</v>
      </c>
      <c r="B5516" s="1">
        <v>39328</v>
      </c>
      <c r="C5516" t="s">
        <v>64</v>
      </c>
      <c r="D5516" t="s">
        <v>88</v>
      </c>
      <c r="E5516" t="s">
        <v>67</v>
      </c>
      <c r="F5516" t="s">
        <v>89</v>
      </c>
      <c r="G5516">
        <v>858.96069999999997</v>
      </c>
    </row>
    <row r="5517" spans="1:7" x14ac:dyDescent="0.25">
      <c r="A5517" t="s">
        <v>10169</v>
      </c>
      <c r="B5517" s="1">
        <v>39329</v>
      </c>
      <c r="C5517" t="s">
        <v>64</v>
      </c>
      <c r="D5517" t="s">
        <v>88</v>
      </c>
      <c r="E5517" t="s">
        <v>67</v>
      </c>
      <c r="F5517" t="s">
        <v>89</v>
      </c>
      <c r="G5517">
        <v>2699.9018000000001</v>
      </c>
    </row>
    <row r="5518" spans="1:7" x14ac:dyDescent="0.25">
      <c r="A5518" t="s">
        <v>10170</v>
      </c>
      <c r="B5518" s="1">
        <v>39329</v>
      </c>
      <c r="C5518" t="s">
        <v>64</v>
      </c>
      <c r="D5518" t="s">
        <v>88</v>
      </c>
      <c r="E5518" t="s">
        <v>67</v>
      </c>
      <c r="F5518" t="s">
        <v>89</v>
      </c>
      <c r="G5518">
        <v>861.32539999999995</v>
      </c>
    </row>
    <row r="5519" spans="1:7" x14ac:dyDescent="0.25">
      <c r="A5519" t="s">
        <v>10193</v>
      </c>
      <c r="B5519" s="1">
        <v>39329</v>
      </c>
      <c r="C5519" t="s">
        <v>64</v>
      </c>
      <c r="D5519" t="s">
        <v>88</v>
      </c>
      <c r="E5519" t="s">
        <v>67</v>
      </c>
      <c r="F5519" t="s">
        <v>89</v>
      </c>
      <c r="G5519">
        <v>79.504800000000003</v>
      </c>
    </row>
    <row r="5520" spans="1:7" x14ac:dyDescent="0.25">
      <c r="A5520" t="s">
        <v>10199</v>
      </c>
      <c r="B5520" s="1">
        <v>39329</v>
      </c>
      <c r="C5520" t="s">
        <v>64</v>
      </c>
      <c r="D5520" t="s">
        <v>88</v>
      </c>
      <c r="E5520" t="s">
        <v>67</v>
      </c>
      <c r="F5520" t="s">
        <v>89</v>
      </c>
      <c r="G5520">
        <v>33.680399999999999</v>
      </c>
    </row>
    <row r="5521" spans="1:7" x14ac:dyDescent="0.25">
      <c r="A5521" t="s">
        <v>10235</v>
      </c>
      <c r="B5521" s="1">
        <v>39330</v>
      </c>
      <c r="C5521" t="s">
        <v>64</v>
      </c>
      <c r="D5521" t="s">
        <v>88</v>
      </c>
      <c r="E5521" t="s">
        <v>67</v>
      </c>
      <c r="F5521" t="s">
        <v>89</v>
      </c>
      <c r="G5521">
        <v>109.35080000000001</v>
      </c>
    </row>
    <row r="5522" spans="1:7" x14ac:dyDescent="0.25">
      <c r="A5522" t="s">
        <v>10236</v>
      </c>
      <c r="B5522" s="1">
        <v>39330</v>
      </c>
      <c r="C5522" t="s">
        <v>64</v>
      </c>
      <c r="D5522" t="s">
        <v>88</v>
      </c>
      <c r="E5522" t="s">
        <v>67</v>
      </c>
      <c r="F5522" t="s">
        <v>89</v>
      </c>
      <c r="G5522">
        <v>132.5558</v>
      </c>
    </row>
    <row r="5523" spans="1:7" x14ac:dyDescent="0.25">
      <c r="A5523" t="s">
        <v>10256</v>
      </c>
      <c r="B5523" s="1">
        <v>39330</v>
      </c>
      <c r="C5523" t="s">
        <v>64</v>
      </c>
      <c r="D5523" t="s">
        <v>88</v>
      </c>
      <c r="E5523" t="s">
        <v>67</v>
      </c>
      <c r="F5523" t="s">
        <v>89</v>
      </c>
      <c r="G5523">
        <v>635.35289999999998</v>
      </c>
    </row>
    <row r="5524" spans="1:7" x14ac:dyDescent="0.25">
      <c r="A5524" t="s">
        <v>10261</v>
      </c>
      <c r="B5524" s="1">
        <v>39331</v>
      </c>
      <c r="C5524" t="s">
        <v>64</v>
      </c>
      <c r="D5524" t="s">
        <v>88</v>
      </c>
      <c r="E5524" t="s">
        <v>67</v>
      </c>
      <c r="F5524" t="s">
        <v>89</v>
      </c>
      <c r="G5524">
        <v>2580.1419000000001</v>
      </c>
    </row>
    <row r="5525" spans="1:7" x14ac:dyDescent="0.25">
      <c r="A5525" t="s">
        <v>10286</v>
      </c>
      <c r="B5525" s="1">
        <v>39331</v>
      </c>
      <c r="C5525" t="s">
        <v>64</v>
      </c>
      <c r="D5525" t="s">
        <v>88</v>
      </c>
      <c r="E5525" t="s">
        <v>67</v>
      </c>
      <c r="F5525" t="s">
        <v>89</v>
      </c>
      <c r="G5525">
        <v>41.912700000000001</v>
      </c>
    </row>
    <row r="5526" spans="1:7" x14ac:dyDescent="0.25">
      <c r="A5526" t="s">
        <v>10288</v>
      </c>
      <c r="B5526" s="1">
        <v>39331</v>
      </c>
      <c r="C5526" t="s">
        <v>64</v>
      </c>
      <c r="D5526" t="s">
        <v>88</v>
      </c>
      <c r="E5526" t="s">
        <v>67</v>
      </c>
      <c r="F5526" t="s">
        <v>89</v>
      </c>
      <c r="G5526">
        <v>27.614000000000001</v>
      </c>
    </row>
    <row r="5527" spans="1:7" x14ac:dyDescent="0.25">
      <c r="A5527" t="s">
        <v>10304</v>
      </c>
      <c r="B5527" s="1">
        <v>39331</v>
      </c>
      <c r="C5527" t="s">
        <v>64</v>
      </c>
      <c r="D5527" t="s">
        <v>88</v>
      </c>
      <c r="E5527" t="s">
        <v>67</v>
      </c>
      <c r="F5527" t="s">
        <v>89</v>
      </c>
      <c r="G5527">
        <v>2673.0612999999998</v>
      </c>
    </row>
    <row r="5528" spans="1:7" x14ac:dyDescent="0.25">
      <c r="A5528" t="s">
        <v>10334</v>
      </c>
      <c r="B5528" s="1">
        <v>39332</v>
      </c>
      <c r="C5528" t="s">
        <v>64</v>
      </c>
      <c r="D5528" t="s">
        <v>88</v>
      </c>
      <c r="E5528" t="s">
        <v>67</v>
      </c>
      <c r="F5528" t="s">
        <v>89</v>
      </c>
      <c r="G5528">
        <v>70.686899999999994</v>
      </c>
    </row>
    <row r="5529" spans="1:7" x14ac:dyDescent="0.25">
      <c r="A5529" t="s">
        <v>10336</v>
      </c>
      <c r="B5529" s="1">
        <v>39332</v>
      </c>
      <c r="C5529" t="s">
        <v>64</v>
      </c>
      <c r="D5529" t="s">
        <v>88</v>
      </c>
      <c r="E5529" t="s">
        <v>67</v>
      </c>
      <c r="F5529" t="s">
        <v>89</v>
      </c>
      <c r="G5529">
        <v>54.111899999999999</v>
      </c>
    </row>
    <row r="5530" spans="1:7" x14ac:dyDescent="0.25">
      <c r="A5530" t="s">
        <v>10341</v>
      </c>
      <c r="B5530" s="1">
        <v>39332</v>
      </c>
      <c r="C5530" t="s">
        <v>64</v>
      </c>
      <c r="D5530" t="s">
        <v>88</v>
      </c>
      <c r="E5530" t="s">
        <v>67</v>
      </c>
      <c r="F5530" t="s">
        <v>89</v>
      </c>
      <c r="G5530">
        <v>132.5558</v>
      </c>
    </row>
    <row r="5531" spans="1:7" x14ac:dyDescent="0.25">
      <c r="A5531" t="s">
        <v>10392</v>
      </c>
      <c r="B5531" s="1">
        <v>39333</v>
      </c>
      <c r="C5531" t="s">
        <v>64</v>
      </c>
      <c r="D5531" t="s">
        <v>88</v>
      </c>
      <c r="E5531" t="s">
        <v>67</v>
      </c>
      <c r="F5531" t="s">
        <v>89</v>
      </c>
      <c r="G5531">
        <v>132.5779</v>
      </c>
    </row>
    <row r="5532" spans="1:7" x14ac:dyDescent="0.25">
      <c r="A5532" t="s">
        <v>10394</v>
      </c>
      <c r="B5532" s="1">
        <v>39333</v>
      </c>
      <c r="C5532" t="s">
        <v>64</v>
      </c>
      <c r="D5532" t="s">
        <v>88</v>
      </c>
      <c r="E5532" t="s">
        <v>67</v>
      </c>
      <c r="F5532" t="s">
        <v>89</v>
      </c>
      <c r="G5532">
        <v>5.5140000000000002</v>
      </c>
    </row>
    <row r="5533" spans="1:7" x14ac:dyDescent="0.25">
      <c r="A5533" t="s">
        <v>10397</v>
      </c>
      <c r="B5533" s="1">
        <v>39333</v>
      </c>
      <c r="C5533" t="s">
        <v>64</v>
      </c>
      <c r="D5533" t="s">
        <v>88</v>
      </c>
      <c r="E5533" t="s">
        <v>67</v>
      </c>
      <c r="F5533" t="s">
        <v>89</v>
      </c>
      <c r="G5533">
        <v>6.9394</v>
      </c>
    </row>
    <row r="5534" spans="1:7" x14ac:dyDescent="0.25">
      <c r="A5534" t="s">
        <v>10400</v>
      </c>
      <c r="B5534" s="1">
        <v>39333</v>
      </c>
      <c r="C5534" t="s">
        <v>64</v>
      </c>
      <c r="D5534" t="s">
        <v>88</v>
      </c>
      <c r="E5534" t="s">
        <v>67</v>
      </c>
      <c r="F5534" t="s">
        <v>89</v>
      </c>
      <c r="G5534">
        <v>66.819400000000002</v>
      </c>
    </row>
    <row r="5535" spans="1:7" x14ac:dyDescent="0.25">
      <c r="A5535" t="s">
        <v>10421</v>
      </c>
      <c r="B5535" s="1">
        <v>39333</v>
      </c>
      <c r="C5535" t="s">
        <v>64</v>
      </c>
      <c r="D5535" t="s">
        <v>88</v>
      </c>
      <c r="E5535" t="s">
        <v>67</v>
      </c>
      <c r="F5535" t="s">
        <v>89</v>
      </c>
      <c r="G5535">
        <v>2673.0612999999998</v>
      </c>
    </row>
    <row r="5536" spans="1:7" x14ac:dyDescent="0.25">
      <c r="A5536" t="s">
        <v>10422</v>
      </c>
      <c r="B5536" s="1">
        <v>39333</v>
      </c>
      <c r="C5536" t="s">
        <v>64</v>
      </c>
      <c r="D5536" t="s">
        <v>88</v>
      </c>
      <c r="E5536" t="s">
        <v>67</v>
      </c>
      <c r="F5536" t="s">
        <v>89</v>
      </c>
      <c r="G5536">
        <v>2682.9953</v>
      </c>
    </row>
    <row r="5537" spans="1:7" x14ac:dyDescent="0.25">
      <c r="A5537" t="s">
        <v>10451</v>
      </c>
      <c r="B5537" s="1">
        <v>39334</v>
      </c>
      <c r="C5537" t="s">
        <v>64</v>
      </c>
      <c r="D5537" t="s">
        <v>88</v>
      </c>
      <c r="E5537" t="s">
        <v>67</v>
      </c>
      <c r="F5537" t="s">
        <v>89</v>
      </c>
      <c r="G5537">
        <v>44.177900000000001</v>
      </c>
    </row>
    <row r="5538" spans="1:7" x14ac:dyDescent="0.25">
      <c r="A5538" t="s">
        <v>10452</v>
      </c>
      <c r="B5538" s="1">
        <v>39334</v>
      </c>
      <c r="C5538" t="s">
        <v>64</v>
      </c>
      <c r="D5538" t="s">
        <v>88</v>
      </c>
      <c r="E5538" t="s">
        <v>67</v>
      </c>
      <c r="F5538" t="s">
        <v>89</v>
      </c>
      <c r="G5538">
        <v>110.4337</v>
      </c>
    </row>
    <row r="5539" spans="1:7" x14ac:dyDescent="0.25">
      <c r="A5539" t="s">
        <v>10460</v>
      </c>
      <c r="B5539" s="1">
        <v>39334</v>
      </c>
      <c r="C5539" t="s">
        <v>64</v>
      </c>
      <c r="D5539" t="s">
        <v>88</v>
      </c>
      <c r="E5539" t="s">
        <v>67</v>
      </c>
      <c r="F5539" t="s">
        <v>89</v>
      </c>
      <c r="G5539">
        <v>6.9394</v>
      </c>
    </row>
    <row r="5540" spans="1:7" x14ac:dyDescent="0.25">
      <c r="A5540" t="s">
        <v>10461</v>
      </c>
      <c r="B5540" s="1">
        <v>39334</v>
      </c>
      <c r="C5540" t="s">
        <v>64</v>
      </c>
      <c r="D5540" t="s">
        <v>88</v>
      </c>
      <c r="E5540" t="s">
        <v>67</v>
      </c>
      <c r="F5540" t="s">
        <v>89</v>
      </c>
      <c r="G5540">
        <v>76.2119</v>
      </c>
    </row>
    <row r="5541" spans="1:7" x14ac:dyDescent="0.25">
      <c r="A5541" t="s">
        <v>10469</v>
      </c>
      <c r="B5541" s="1">
        <v>39334</v>
      </c>
      <c r="C5541" t="s">
        <v>64</v>
      </c>
      <c r="D5541" t="s">
        <v>88</v>
      </c>
      <c r="E5541" t="s">
        <v>67</v>
      </c>
      <c r="F5541" t="s">
        <v>89</v>
      </c>
      <c r="G5541">
        <v>9.9339999999999993</v>
      </c>
    </row>
    <row r="5542" spans="1:7" x14ac:dyDescent="0.25">
      <c r="A5542" t="s">
        <v>10505</v>
      </c>
      <c r="B5542" s="1">
        <v>39335</v>
      </c>
      <c r="C5542" t="s">
        <v>64</v>
      </c>
      <c r="D5542" t="s">
        <v>88</v>
      </c>
      <c r="E5542" t="s">
        <v>67</v>
      </c>
      <c r="F5542" t="s">
        <v>89</v>
      </c>
      <c r="G5542">
        <v>51.349400000000003</v>
      </c>
    </row>
    <row r="5543" spans="1:7" x14ac:dyDescent="0.25">
      <c r="A5543" t="s">
        <v>10532</v>
      </c>
      <c r="B5543" s="1">
        <v>39335</v>
      </c>
      <c r="C5543" t="s">
        <v>64</v>
      </c>
      <c r="D5543" t="s">
        <v>88</v>
      </c>
      <c r="E5543" t="s">
        <v>67</v>
      </c>
      <c r="F5543" t="s">
        <v>89</v>
      </c>
      <c r="G5543">
        <v>2673.0612999999998</v>
      </c>
    </row>
    <row r="5544" spans="1:7" x14ac:dyDescent="0.25">
      <c r="A5544" t="s">
        <v>10534</v>
      </c>
      <c r="B5544" s="1">
        <v>39336</v>
      </c>
      <c r="C5544" t="s">
        <v>64</v>
      </c>
      <c r="D5544" t="s">
        <v>88</v>
      </c>
      <c r="E5544" t="s">
        <v>67</v>
      </c>
      <c r="F5544" t="s">
        <v>89</v>
      </c>
      <c r="G5544">
        <v>2613.3029000000001</v>
      </c>
    </row>
    <row r="5545" spans="1:7" x14ac:dyDescent="0.25">
      <c r="A5545" t="s">
        <v>10547</v>
      </c>
      <c r="B5545" s="1">
        <v>39336</v>
      </c>
      <c r="C5545" t="s">
        <v>64</v>
      </c>
      <c r="D5545" t="s">
        <v>88</v>
      </c>
      <c r="E5545" t="s">
        <v>67</v>
      </c>
      <c r="F5545" t="s">
        <v>89</v>
      </c>
      <c r="G5545">
        <v>33.072699999999998</v>
      </c>
    </row>
    <row r="5546" spans="1:7" x14ac:dyDescent="0.25">
      <c r="A5546" t="s">
        <v>10554</v>
      </c>
      <c r="B5546" s="1">
        <v>39336</v>
      </c>
      <c r="C5546" t="s">
        <v>64</v>
      </c>
      <c r="D5546" t="s">
        <v>88</v>
      </c>
      <c r="E5546" t="s">
        <v>67</v>
      </c>
      <c r="F5546" t="s">
        <v>89</v>
      </c>
      <c r="G5546">
        <v>76.2119</v>
      </c>
    </row>
    <row r="5547" spans="1:7" x14ac:dyDescent="0.25">
      <c r="A5547" t="s">
        <v>10560</v>
      </c>
      <c r="B5547" s="1">
        <v>39336</v>
      </c>
      <c r="C5547" t="s">
        <v>64</v>
      </c>
      <c r="D5547" t="s">
        <v>88</v>
      </c>
      <c r="E5547" t="s">
        <v>67</v>
      </c>
      <c r="F5547" t="s">
        <v>89</v>
      </c>
      <c r="G5547">
        <v>830.23069999999996</v>
      </c>
    </row>
    <row r="5548" spans="1:7" x14ac:dyDescent="0.25">
      <c r="A5548" t="s">
        <v>10568</v>
      </c>
      <c r="B5548" s="1">
        <v>39336</v>
      </c>
      <c r="C5548" t="s">
        <v>64</v>
      </c>
      <c r="D5548" t="s">
        <v>88</v>
      </c>
      <c r="E5548" t="s">
        <v>67</v>
      </c>
      <c r="F5548" t="s">
        <v>89</v>
      </c>
      <c r="G5548">
        <v>620.43539999999996</v>
      </c>
    </row>
    <row r="5549" spans="1:7" x14ac:dyDescent="0.25">
      <c r="A5549" t="s">
        <v>10569</v>
      </c>
      <c r="B5549" s="1">
        <v>39336</v>
      </c>
      <c r="C5549" t="s">
        <v>64</v>
      </c>
      <c r="D5549" t="s">
        <v>88</v>
      </c>
      <c r="E5549" t="s">
        <v>67</v>
      </c>
      <c r="F5549" t="s">
        <v>89</v>
      </c>
      <c r="G5549">
        <v>596.68899999999996</v>
      </c>
    </row>
    <row r="5550" spans="1:7" x14ac:dyDescent="0.25">
      <c r="A5550" t="s">
        <v>10574</v>
      </c>
      <c r="B5550" s="1">
        <v>39337</v>
      </c>
      <c r="C5550" t="s">
        <v>64</v>
      </c>
      <c r="D5550" t="s">
        <v>88</v>
      </c>
      <c r="E5550" t="s">
        <v>67</v>
      </c>
      <c r="F5550" t="s">
        <v>89</v>
      </c>
      <c r="G5550">
        <v>2535.9639999999999</v>
      </c>
    </row>
    <row r="5551" spans="1:7" x14ac:dyDescent="0.25">
      <c r="A5551" t="s">
        <v>10575</v>
      </c>
      <c r="B5551" s="1">
        <v>39337</v>
      </c>
      <c r="C5551" t="s">
        <v>64</v>
      </c>
      <c r="D5551" t="s">
        <v>88</v>
      </c>
      <c r="E5551" t="s">
        <v>67</v>
      </c>
      <c r="F5551" t="s">
        <v>89</v>
      </c>
      <c r="G5551">
        <v>2618.8058000000001</v>
      </c>
    </row>
    <row r="5552" spans="1:7" x14ac:dyDescent="0.25">
      <c r="A5552" t="s">
        <v>10630</v>
      </c>
      <c r="B5552" s="1">
        <v>39337</v>
      </c>
      <c r="C5552" t="s">
        <v>64</v>
      </c>
      <c r="D5552" t="s">
        <v>88</v>
      </c>
      <c r="E5552" t="s">
        <v>67</v>
      </c>
      <c r="F5552" t="s">
        <v>89</v>
      </c>
      <c r="G5552">
        <v>1276.8054</v>
      </c>
    </row>
    <row r="5553" spans="1:7" x14ac:dyDescent="0.25">
      <c r="A5553" t="s">
        <v>10635</v>
      </c>
      <c r="B5553" s="1">
        <v>39338</v>
      </c>
      <c r="C5553" t="s">
        <v>64</v>
      </c>
      <c r="D5553" t="s">
        <v>88</v>
      </c>
      <c r="E5553" t="s">
        <v>67</v>
      </c>
      <c r="F5553" t="s">
        <v>89</v>
      </c>
      <c r="G5553">
        <v>2604.4297999999999</v>
      </c>
    </row>
    <row r="5554" spans="1:7" x14ac:dyDescent="0.25">
      <c r="A5554" t="s">
        <v>10649</v>
      </c>
      <c r="B5554" s="1">
        <v>39338</v>
      </c>
      <c r="C5554" t="s">
        <v>64</v>
      </c>
      <c r="D5554" t="s">
        <v>88</v>
      </c>
      <c r="E5554" t="s">
        <v>67</v>
      </c>
      <c r="F5554" t="s">
        <v>89</v>
      </c>
      <c r="G5554">
        <v>1879.5940000000001</v>
      </c>
    </row>
    <row r="5555" spans="1:7" x14ac:dyDescent="0.25">
      <c r="A5555" t="s">
        <v>10674</v>
      </c>
      <c r="B5555" s="1">
        <v>39338</v>
      </c>
      <c r="C5555" t="s">
        <v>64</v>
      </c>
      <c r="D5555" t="s">
        <v>88</v>
      </c>
      <c r="E5555" t="s">
        <v>67</v>
      </c>
      <c r="F5555" t="s">
        <v>89</v>
      </c>
      <c r="G5555">
        <v>35.6584</v>
      </c>
    </row>
    <row r="5556" spans="1:7" x14ac:dyDescent="0.25">
      <c r="A5556" t="s">
        <v>10703</v>
      </c>
      <c r="B5556" s="1">
        <v>39339</v>
      </c>
      <c r="C5556" t="s">
        <v>64</v>
      </c>
      <c r="D5556" t="s">
        <v>88</v>
      </c>
      <c r="E5556" t="s">
        <v>67</v>
      </c>
      <c r="F5556" t="s">
        <v>89</v>
      </c>
      <c r="G5556">
        <v>2628.7397999999998</v>
      </c>
    </row>
    <row r="5557" spans="1:7" x14ac:dyDescent="0.25">
      <c r="A5557" t="s">
        <v>10711</v>
      </c>
      <c r="B5557" s="1">
        <v>39339</v>
      </c>
      <c r="C5557" t="s">
        <v>64</v>
      </c>
      <c r="D5557" t="s">
        <v>88</v>
      </c>
      <c r="E5557" t="s">
        <v>67</v>
      </c>
      <c r="F5557" t="s">
        <v>89</v>
      </c>
      <c r="G5557">
        <v>1934.8329000000001</v>
      </c>
    </row>
    <row r="5558" spans="1:7" x14ac:dyDescent="0.25">
      <c r="A5558" t="s">
        <v>10713</v>
      </c>
      <c r="B5558" s="1">
        <v>39339</v>
      </c>
      <c r="C5558" t="s">
        <v>64</v>
      </c>
      <c r="D5558" t="s">
        <v>88</v>
      </c>
      <c r="E5558" t="s">
        <v>67</v>
      </c>
      <c r="F5558" t="s">
        <v>89</v>
      </c>
      <c r="G5558">
        <v>1914.1473000000001</v>
      </c>
    </row>
    <row r="5559" spans="1:7" x14ac:dyDescent="0.25">
      <c r="A5559" t="s">
        <v>10729</v>
      </c>
      <c r="B5559" s="1">
        <v>39339</v>
      </c>
      <c r="C5559" t="s">
        <v>64</v>
      </c>
      <c r="D5559" t="s">
        <v>88</v>
      </c>
      <c r="E5559" t="s">
        <v>67</v>
      </c>
      <c r="F5559" t="s">
        <v>89</v>
      </c>
      <c r="G5559">
        <v>91.681899999999999</v>
      </c>
    </row>
    <row r="5560" spans="1:7" x14ac:dyDescent="0.25">
      <c r="A5560" t="s">
        <v>10730</v>
      </c>
      <c r="B5560" s="1">
        <v>39339</v>
      </c>
      <c r="C5560" t="s">
        <v>64</v>
      </c>
      <c r="D5560" t="s">
        <v>88</v>
      </c>
      <c r="E5560" t="s">
        <v>67</v>
      </c>
      <c r="F5560" t="s">
        <v>89</v>
      </c>
      <c r="G5560">
        <v>99.427899999999994</v>
      </c>
    </row>
    <row r="5561" spans="1:7" x14ac:dyDescent="0.25">
      <c r="A5561" t="s">
        <v>10737</v>
      </c>
      <c r="B5561" s="1">
        <v>39339</v>
      </c>
      <c r="C5561" t="s">
        <v>64</v>
      </c>
      <c r="D5561" t="s">
        <v>88</v>
      </c>
      <c r="E5561" t="s">
        <v>67</v>
      </c>
      <c r="F5561" t="s">
        <v>89</v>
      </c>
      <c r="G5561">
        <v>222.4034</v>
      </c>
    </row>
    <row r="5562" spans="1:7" x14ac:dyDescent="0.25">
      <c r="A5562" t="s">
        <v>10738</v>
      </c>
      <c r="B5562" s="1">
        <v>39339</v>
      </c>
      <c r="C5562" t="s">
        <v>64</v>
      </c>
      <c r="D5562" t="s">
        <v>88</v>
      </c>
      <c r="E5562" t="s">
        <v>67</v>
      </c>
      <c r="F5562" t="s">
        <v>89</v>
      </c>
      <c r="G5562">
        <v>33.680399999999999</v>
      </c>
    </row>
    <row r="5563" spans="1:7" x14ac:dyDescent="0.25">
      <c r="A5563" t="s">
        <v>10757</v>
      </c>
      <c r="B5563" s="1">
        <v>39339</v>
      </c>
      <c r="C5563" t="s">
        <v>64</v>
      </c>
      <c r="D5563" t="s">
        <v>88</v>
      </c>
      <c r="E5563" t="s">
        <v>67</v>
      </c>
      <c r="F5563" t="s">
        <v>89</v>
      </c>
      <c r="G5563">
        <v>1276.8054</v>
      </c>
    </row>
    <row r="5564" spans="1:7" x14ac:dyDescent="0.25">
      <c r="A5564" t="s">
        <v>10761</v>
      </c>
      <c r="B5564" s="1">
        <v>39340</v>
      </c>
      <c r="C5564" t="s">
        <v>64</v>
      </c>
      <c r="D5564" t="s">
        <v>88</v>
      </c>
      <c r="E5564" t="s">
        <v>67</v>
      </c>
      <c r="F5564" t="s">
        <v>89</v>
      </c>
      <c r="G5564">
        <v>2563.5889999999999</v>
      </c>
    </row>
    <row r="5565" spans="1:7" x14ac:dyDescent="0.25">
      <c r="A5565" t="s">
        <v>10762</v>
      </c>
      <c r="B5565" s="1">
        <v>39340</v>
      </c>
      <c r="C5565" t="s">
        <v>64</v>
      </c>
      <c r="D5565" t="s">
        <v>88</v>
      </c>
      <c r="E5565" t="s">
        <v>67</v>
      </c>
      <c r="F5565" t="s">
        <v>89</v>
      </c>
      <c r="G5565">
        <v>2648.6187</v>
      </c>
    </row>
    <row r="5566" spans="1:7" x14ac:dyDescent="0.25">
      <c r="A5566" t="s">
        <v>10772</v>
      </c>
      <c r="B5566" s="1">
        <v>39340</v>
      </c>
      <c r="C5566" t="s">
        <v>64</v>
      </c>
      <c r="D5566" t="s">
        <v>88</v>
      </c>
      <c r="E5566" t="s">
        <v>67</v>
      </c>
      <c r="F5566" t="s">
        <v>89</v>
      </c>
      <c r="G5566">
        <v>2574.6279</v>
      </c>
    </row>
    <row r="5567" spans="1:7" x14ac:dyDescent="0.25">
      <c r="A5567" t="s">
        <v>10790</v>
      </c>
      <c r="B5567" s="1">
        <v>39340</v>
      </c>
      <c r="C5567" t="s">
        <v>64</v>
      </c>
      <c r="D5567" t="s">
        <v>88</v>
      </c>
      <c r="E5567" t="s">
        <v>67</v>
      </c>
      <c r="F5567" t="s">
        <v>89</v>
      </c>
      <c r="G5567">
        <v>43.072899999999997</v>
      </c>
    </row>
    <row r="5568" spans="1:7" x14ac:dyDescent="0.25">
      <c r="A5568" t="s">
        <v>10792</v>
      </c>
      <c r="B5568" s="1">
        <v>39340</v>
      </c>
      <c r="C5568" t="s">
        <v>64</v>
      </c>
      <c r="D5568" t="s">
        <v>88</v>
      </c>
      <c r="E5568" t="s">
        <v>67</v>
      </c>
      <c r="F5568" t="s">
        <v>89</v>
      </c>
      <c r="G5568">
        <v>43.072899999999997</v>
      </c>
    </row>
    <row r="5569" spans="1:7" x14ac:dyDescent="0.25">
      <c r="A5569" t="s">
        <v>10812</v>
      </c>
      <c r="B5569" s="1">
        <v>39340</v>
      </c>
      <c r="C5569" t="s">
        <v>64</v>
      </c>
      <c r="D5569" t="s">
        <v>88</v>
      </c>
      <c r="E5569" t="s">
        <v>67</v>
      </c>
      <c r="F5569" t="s">
        <v>89</v>
      </c>
      <c r="G5569">
        <v>1297.8004000000001</v>
      </c>
    </row>
    <row r="5570" spans="1:7" x14ac:dyDescent="0.25">
      <c r="A5570" t="s">
        <v>10838</v>
      </c>
      <c r="B5570" s="1">
        <v>39341</v>
      </c>
      <c r="C5570" t="s">
        <v>64</v>
      </c>
      <c r="D5570" t="s">
        <v>88</v>
      </c>
      <c r="E5570" t="s">
        <v>67</v>
      </c>
      <c r="F5570" t="s">
        <v>89</v>
      </c>
      <c r="G5570">
        <v>59.658999999999999</v>
      </c>
    </row>
    <row r="5571" spans="1:7" x14ac:dyDescent="0.25">
      <c r="A5571" t="s">
        <v>10839</v>
      </c>
      <c r="B5571" s="1">
        <v>39341</v>
      </c>
      <c r="C5571" t="s">
        <v>64</v>
      </c>
      <c r="D5571" t="s">
        <v>88</v>
      </c>
      <c r="E5571" t="s">
        <v>67</v>
      </c>
      <c r="F5571" t="s">
        <v>89</v>
      </c>
      <c r="G5571">
        <v>44.177900000000001</v>
      </c>
    </row>
    <row r="5572" spans="1:7" x14ac:dyDescent="0.25">
      <c r="A5572" t="s">
        <v>10860</v>
      </c>
      <c r="B5572" s="1">
        <v>39341</v>
      </c>
      <c r="C5572" t="s">
        <v>64</v>
      </c>
      <c r="D5572" t="s">
        <v>88</v>
      </c>
      <c r="E5572" t="s">
        <v>67</v>
      </c>
      <c r="F5572" t="s">
        <v>89</v>
      </c>
      <c r="G5572">
        <v>1276.8054</v>
      </c>
    </row>
    <row r="5573" spans="1:7" x14ac:dyDescent="0.25">
      <c r="A5573" t="s">
        <v>10861</v>
      </c>
      <c r="B5573" s="1">
        <v>39341</v>
      </c>
      <c r="C5573" t="s">
        <v>64</v>
      </c>
      <c r="D5573" t="s">
        <v>88</v>
      </c>
      <c r="E5573" t="s">
        <v>67</v>
      </c>
      <c r="F5573" t="s">
        <v>89</v>
      </c>
      <c r="G5573">
        <v>622.96590000000003</v>
      </c>
    </row>
    <row r="5574" spans="1:7" x14ac:dyDescent="0.25">
      <c r="A5574" t="s">
        <v>10881</v>
      </c>
      <c r="B5574" s="1">
        <v>39342</v>
      </c>
      <c r="C5574" t="s">
        <v>64</v>
      </c>
      <c r="D5574" t="s">
        <v>88</v>
      </c>
      <c r="E5574" t="s">
        <v>67</v>
      </c>
      <c r="F5574" t="s">
        <v>89</v>
      </c>
      <c r="G5574">
        <v>35.6584</v>
      </c>
    </row>
    <row r="5575" spans="1:7" x14ac:dyDescent="0.25">
      <c r="A5575" t="s">
        <v>10885</v>
      </c>
      <c r="B5575" s="1">
        <v>39342</v>
      </c>
      <c r="C5575" t="s">
        <v>64</v>
      </c>
      <c r="D5575" t="s">
        <v>88</v>
      </c>
      <c r="E5575" t="s">
        <v>67</v>
      </c>
      <c r="F5575" t="s">
        <v>89</v>
      </c>
      <c r="G5575">
        <v>92.786900000000003</v>
      </c>
    </row>
    <row r="5576" spans="1:7" x14ac:dyDescent="0.25">
      <c r="A5576" t="s">
        <v>10891</v>
      </c>
      <c r="B5576" s="1">
        <v>39342</v>
      </c>
      <c r="C5576" t="s">
        <v>64</v>
      </c>
      <c r="D5576" t="s">
        <v>88</v>
      </c>
      <c r="E5576" t="s">
        <v>67</v>
      </c>
      <c r="F5576" t="s">
        <v>89</v>
      </c>
      <c r="G5576">
        <v>66.819400000000002</v>
      </c>
    </row>
    <row r="5577" spans="1:7" x14ac:dyDescent="0.25">
      <c r="A5577" t="s">
        <v>10892</v>
      </c>
      <c r="B5577" s="1">
        <v>39342</v>
      </c>
      <c r="C5577" t="s">
        <v>64</v>
      </c>
      <c r="D5577" t="s">
        <v>88</v>
      </c>
      <c r="E5577" t="s">
        <v>67</v>
      </c>
      <c r="F5577" t="s">
        <v>89</v>
      </c>
      <c r="G5577">
        <v>201.97190000000001</v>
      </c>
    </row>
    <row r="5578" spans="1:7" x14ac:dyDescent="0.25">
      <c r="A5578" t="s">
        <v>10896</v>
      </c>
      <c r="B5578" s="1">
        <v>39342</v>
      </c>
      <c r="C5578" t="s">
        <v>64</v>
      </c>
      <c r="D5578" t="s">
        <v>88</v>
      </c>
      <c r="E5578" t="s">
        <v>67</v>
      </c>
      <c r="F5578" t="s">
        <v>89</v>
      </c>
      <c r="G5578">
        <v>15.447900000000001</v>
      </c>
    </row>
    <row r="5579" spans="1:7" x14ac:dyDescent="0.25">
      <c r="A5579" t="s">
        <v>10907</v>
      </c>
      <c r="B5579" s="1">
        <v>39342</v>
      </c>
      <c r="C5579" t="s">
        <v>64</v>
      </c>
      <c r="D5579" t="s">
        <v>88</v>
      </c>
      <c r="E5579" t="s">
        <v>67</v>
      </c>
      <c r="F5579" t="s">
        <v>89</v>
      </c>
      <c r="G5579">
        <v>682.30439999999999</v>
      </c>
    </row>
    <row r="5580" spans="1:7" x14ac:dyDescent="0.25">
      <c r="A5580" t="s">
        <v>10920</v>
      </c>
      <c r="B5580" s="1">
        <v>39343</v>
      </c>
      <c r="C5580" t="s">
        <v>64</v>
      </c>
      <c r="D5580" t="s">
        <v>88</v>
      </c>
      <c r="E5580" t="s">
        <v>67</v>
      </c>
      <c r="F5580" t="s">
        <v>89</v>
      </c>
      <c r="G5580">
        <v>2738.5657000000001</v>
      </c>
    </row>
    <row r="5581" spans="1:7" x14ac:dyDescent="0.25">
      <c r="A5581" t="s">
        <v>10945</v>
      </c>
      <c r="B5581" s="1">
        <v>39343</v>
      </c>
      <c r="C5581" t="s">
        <v>64</v>
      </c>
      <c r="D5581" t="s">
        <v>88</v>
      </c>
      <c r="E5581" t="s">
        <v>67</v>
      </c>
      <c r="F5581" t="s">
        <v>89</v>
      </c>
      <c r="G5581">
        <v>75.6815</v>
      </c>
    </row>
    <row r="5582" spans="1:7" x14ac:dyDescent="0.25">
      <c r="A5582" t="s">
        <v>10948</v>
      </c>
      <c r="B5582" s="1">
        <v>39343</v>
      </c>
      <c r="C5582" t="s">
        <v>64</v>
      </c>
      <c r="D5582" t="s">
        <v>88</v>
      </c>
      <c r="E5582" t="s">
        <v>67</v>
      </c>
      <c r="F5582" t="s">
        <v>89</v>
      </c>
      <c r="G5582">
        <v>40.807699999999997</v>
      </c>
    </row>
    <row r="5583" spans="1:7" x14ac:dyDescent="0.25">
      <c r="A5583" t="s">
        <v>10949</v>
      </c>
      <c r="B5583" s="1">
        <v>39343</v>
      </c>
      <c r="C5583" t="s">
        <v>64</v>
      </c>
      <c r="D5583" t="s">
        <v>88</v>
      </c>
      <c r="E5583" t="s">
        <v>67</v>
      </c>
      <c r="F5583" t="s">
        <v>89</v>
      </c>
      <c r="G5583">
        <v>33.680399999999999</v>
      </c>
    </row>
    <row r="5584" spans="1:7" x14ac:dyDescent="0.25">
      <c r="A5584" t="s">
        <v>10953</v>
      </c>
      <c r="B5584" s="1">
        <v>39343</v>
      </c>
      <c r="C5584" t="s">
        <v>64</v>
      </c>
      <c r="D5584" t="s">
        <v>88</v>
      </c>
      <c r="E5584" t="s">
        <v>67</v>
      </c>
      <c r="F5584" t="s">
        <v>89</v>
      </c>
      <c r="G5584">
        <v>37.547899999999998</v>
      </c>
    </row>
    <row r="5585" spans="1:7" x14ac:dyDescent="0.25">
      <c r="A5585" t="s">
        <v>10975</v>
      </c>
      <c r="B5585" s="1">
        <v>39344</v>
      </c>
      <c r="C5585" t="s">
        <v>64</v>
      </c>
      <c r="D5585" t="s">
        <v>88</v>
      </c>
      <c r="E5585" t="s">
        <v>67</v>
      </c>
      <c r="F5585" t="s">
        <v>89</v>
      </c>
      <c r="G5585">
        <v>2563.5889999999999</v>
      </c>
    </row>
    <row r="5586" spans="1:7" x14ac:dyDescent="0.25">
      <c r="A5586" t="s">
        <v>10984</v>
      </c>
      <c r="B5586" s="1">
        <v>39344</v>
      </c>
      <c r="C5586" t="s">
        <v>64</v>
      </c>
      <c r="D5586" t="s">
        <v>88</v>
      </c>
      <c r="E5586" t="s">
        <v>67</v>
      </c>
      <c r="F5586" t="s">
        <v>89</v>
      </c>
      <c r="G5586">
        <v>1889.5279</v>
      </c>
    </row>
    <row r="5587" spans="1:7" x14ac:dyDescent="0.25">
      <c r="A5587" t="s">
        <v>10985</v>
      </c>
      <c r="B5587" s="1">
        <v>39344</v>
      </c>
      <c r="C5587" t="s">
        <v>64</v>
      </c>
      <c r="D5587" t="s">
        <v>88</v>
      </c>
      <c r="E5587" t="s">
        <v>67</v>
      </c>
      <c r="F5587" t="s">
        <v>89</v>
      </c>
      <c r="G5587">
        <v>626.83339999999998</v>
      </c>
    </row>
    <row r="5588" spans="1:7" x14ac:dyDescent="0.25">
      <c r="A5588" t="s">
        <v>10986</v>
      </c>
      <c r="B5588" s="1">
        <v>39344</v>
      </c>
      <c r="C5588" t="s">
        <v>64</v>
      </c>
      <c r="D5588" t="s">
        <v>88</v>
      </c>
      <c r="E5588" t="s">
        <v>67</v>
      </c>
      <c r="F5588" t="s">
        <v>89</v>
      </c>
      <c r="G5588">
        <v>2918.5592000000001</v>
      </c>
    </row>
    <row r="5589" spans="1:7" x14ac:dyDescent="0.25">
      <c r="A5589" t="s">
        <v>10989</v>
      </c>
      <c r="B5589" s="1">
        <v>39344</v>
      </c>
      <c r="C5589" t="s">
        <v>64</v>
      </c>
      <c r="D5589" t="s">
        <v>88</v>
      </c>
      <c r="E5589" t="s">
        <v>67</v>
      </c>
      <c r="F5589" t="s">
        <v>89</v>
      </c>
      <c r="G5589">
        <v>2580.1419000000001</v>
      </c>
    </row>
    <row r="5590" spans="1:7" x14ac:dyDescent="0.25">
      <c r="A5590" t="s">
        <v>11013</v>
      </c>
      <c r="B5590" s="1">
        <v>39344</v>
      </c>
      <c r="C5590" t="s">
        <v>64</v>
      </c>
      <c r="D5590" t="s">
        <v>88</v>
      </c>
      <c r="E5590" t="s">
        <v>67</v>
      </c>
      <c r="F5590" t="s">
        <v>89</v>
      </c>
      <c r="G5590">
        <v>162.40190000000001</v>
      </c>
    </row>
    <row r="5591" spans="1:7" x14ac:dyDescent="0.25">
      <c r="A5591" t="s">
        <v>11015</v>
      </c>
      <c r="B5591" s="1">
        <v>39344</v>
      </c>
      <c r="C5591" t="s">
        <v>64</v>
      </c>
      <c r="D5591" t="s">
        <v>88</v>
      </c>
      <c r="E5591" t="s">
        <v>67</v>
      </c>
      <c r="F5591" t="s">
        <v>89</v>
      </c>
      <c r="G5591">
        <v>108.2458</v>
      </c>
    </row>
    <row r="5592" spans="1:7" x14ac:dyDescent="0.25">
      <c r="A5592" t="s">
        <v>11020</v>
      </c>
      <c r="B5592" s="1">
        <v>39344</v>
      </c>
      <c r="C5592" t="s">
        <v>64</v>
      </c>
      <c r="D5592" t="s">
        <v>88</v>
      </c>
      <c r="E5592" t="s">
        <v>67</v>
      </c>
      <c r="F5592" t="s">
        <v>89</v>
      </c>
      <c r="G5592">
        <v>60.752899999999997</v>
      </c>
    </row>
    <row r="5593" spans="1:7" x14ac:dyDescent="0.25">
      <c r="A5593" t="s">
        <v>11041</v>
      </c>
      <c r="B5593" s="1">
        <v>39344</v>
      </c>
      <c r="C5593" t="s">
        <v>64</v>
      </c>
      <c r="D5593" t="s">
        <v>88</v>
      </c>
      <c r="E5593" t="s">
        <v>67</v>
      </c>
      <c r="F5593" t="s">
        <v>89</v>
      </c>
      <c r="G5593">
        <v>2674.4757</v>
      </c>
    </row>
    <row r="5594" spans="1:7" x14ac:dyDescent="0.25">
      <c r="A5594" t="s">
        <v>11055</v>
      </c>
      <c r="B5594" s="1">
        <v>39345</v>
      </c>
      <c r="C5594" t="s">
        <v>64</v>
      </c>
      <c r="D5594" t="s">
        <v>88</v>
      </c>
      <c r="E5594" t="s">
        <v>67</v>
      </c>
      <c r="F5594" t="s">
        <v>89</v>
      </c>
      <c r="G5594">
        <v>635.35289999999998</v>
      </c>
    </row>
    <row r="5595" spans="1:7" x14ac:dyDescent="0.25">
      <c r="A5595" t="s">
        <v>11084</v>
      </c>
      <c r="B5595" s="1">
        <v>39345</v>
      </c>
      <c r="C5595" t="s">
        <v>64</v>
      </c>
      <c r="D5595" t="s">
        <v>88</v>
      </c>
      <c r="E5595" t="s">
        <v>67</v>
      </c>
      <c r="F5595" t="s">
        <v>89</v>
      </c>
      <c r="G5595">
        <v>93.902900000000002</v>
      </c>
    </row>
    <row r="5596" spans="1:7" x14ac:dyDescent="0.25">
      <c r="A5596" t="s">
        <v>11097</v>
      </c>
      <c r="B5596" s="1">
        <v>39345</v>
      </c>
      <c r="C5596" t="s">
        <v>64</v>
      </c>
      <c r="D5596" t="s">
        <v>88</v>
      </c>
      <c r="E5596" t="s">
        <v>67</v>
      </c>
      <c r="F5596" t="s">
        <v>89</v>
      </c>
      <c r="G5596">
        <v>612.13689999999997</v>
      </c>
    </row>
    <row r="5597" spans="1:7" x14ac:dyDescent="0.25">
      <c r="A5597" t="s">
        <v>11099</v>
      </c>
      <c r="B5597" s="1">
        <v>39345</v>
      </c>
      <c r="C5597" t="s">
        <v>64</v>
      </c>
      <c r="D5597" t="s">
        <v>88</v>
      </c>
      <c r="E5597" t="s">
        <v>67</v>
      </c>
      <c r="F5597" t="s">
        <v>89</v>
      </c>
      <c r="G5597">
        <v>2673.0612999999998</v>
      </c>
    </row>
    <row r="5598" spans="1:7" x14ac:dyDescent="0.25">
      <c r="A5598" t="s">
        <v>11143</v>
      </c>
      <c r="B5598" s="1">
        <v>39346</v>
      </c>
      <c r="C5598" t="s">
        <v>64</v>
      </c>
      <c r="D5598" t="s">
        <v>88</v>
      </c>
      <c r="E5598" t="s">
        <v>67</v>
      </c>
      <c r="F5598" t="s">
        <v>89</v>
      </c>
      <c r="G5598">
        <v>1396.5210999999999</v>
      </c>
    </row>
    <row r="5599" spans="1:7" x14ac:dyDescent="0.25">
      <c r="A5599" t="s">
        <v>11178</v>
      </c>
      <c r="B5599" s="1">
        <v>39347</v>
      </c>
      <c r="C5599" t="s">
        <v>64</v>
      </c>
      <c r="D5599" t="s">
        <v>88</v>
      </c>
      <c r="E5599" t="s">
        <v>67</v>
      </c>
      <c r="F5599" t="s">
        <v>89</v>
      </c>
      <c r="G5599">
        <v>27.614000000000001</v>
      </c>
    </row>
    <row r="5600" spans="1:7" x14ac:dyDescent="0.25">
      <c r="A5600" t="s">
        <v>11201</v>
      </c>
      <c r="B5600" s="1">
        <v>39347</v>
      </c>
      <c r="C5600" t="s">
        <v>64</v>
      </c>
      <c r="D5600" t="s">
        <v>88</v>
      </c>
      <c r="E5600" t="s">
        <v>67</v>
      </c>
      <c r="F5600" t="s">
        <v>89</v>
      </c>
      <c r="G5600">
        <v>1276.8054</v>
      </c>
    </row>
    <row r="5601" spans="1:7" x14ac:dyDescent="0.25">
      <c r="A5601" t="s">
        <v>11202</v>
      </c>
      <c r="B5601" s="1">
        <v>39347</v>
      </c>
      <c r="C5601" t="s">
        <v>64</v>
      </c>
      <c r="D5601" t="s">
        <v>88</v>
      </c>
      <c r="E5601" t="s">
        <v>67</v>
      </c>
      <c r="F5601" t="s">
        <v>89</v>
      </c>
      <c r="G5601">
        <v>650.80079999999998</v>
      </c>
    </row>
    <row r="5602" spans="1:7" x14ac:dyDescent="0.25">
      <c r="A5602" t="s">
        <v>11207</v>
      </c>
      <c r="B5602" s="1">
        <v>39348</v>
      </c>
      <c r="C5602" t="s">
        <v>64</v>
      </c>
      <c r="D5602" t="s">
        <v>88</v>
      </c>
      <c r="E5602" t="s">
        <v>67</v>
      </c>
      <c r="F5602" t="s">
        <v>89</v>
      </c>
      <c r="G5602">
        <v>2696.1889999999999</v>
      </c>
    </row>
    <row r="5603" spans="1:7" x14ac:dyDescent="0.25">
      <c r="A5603" t="s">
        <v>11237</v>
      </c>
      <c r="B5603" s="1">
        <v>39348</v>
      </c>
      <c r="C5603" t="s">
        <v>64</v>
      </c>
      <c r="D5603" t="s">
        <v>88</v>
      </c>
      <c r="E5603" t="s">
        <v>67</v>
      </c>
      <c r="F5603" t="s">
        <v>89</v>
      </c>
      <c r="G5603">
        <v>23.746500000000001</v>
      </c>
    </row>
    <row r="5604" spans="1:7" x14ac:dyDescent="0.25">
      <c r="A5604" t="s">
        <v>11239</v>
      </c>
      <c r="B5604" s="1">
        <v>39348</v>
      </c>
      <c r="C5604" t="s">
        <v>64</v>
      </c>
      <c r="D5604" t="s">
        <v>88</v>
      </c>
      <c r="E5604" t="s">
        <v>67</v>
      </c>
      <c r="F5604" t="s">
        <v>89</v>
      </c>
      <c r="G5604">
        <v>40.078400000000002</v>
      </c>
    </row>
    <row r="5605" spans="1:7" x14ac:dyDescent="0.25">
      <c r="A5605" t="s">
        <v>11259</v>
      </c>
      <c r="B5605" s="1">
        <v>39348</v>
      </c>
      <c r="C5605" t="s">
        <v>64</v>
      </c>
      <c r="D5605" t="s">
        <v>88</v>
      </c>
      <c r="E5605" t="s">
        <v>67</v>
      </c>
      <c r="F5605" t="s">
        <v>89</v>
      </c>
      <c r="G5605">
        <v>1276.8054</v>
      </c>
    </row>
    <row r="5606" spans="1:7" x14ac:dyDescent="0.25">
      <c r="A5606" t="s">
        <v>11261</v>
      </c>
      <c r="B5606" s="1">
        <v>39348</v>
      </c>
      <c r="C5606" t="s">
        <v>64</v>
      </c>
      <c r="D5606" t="s">
        <v>88</v>
      </c>
      <c r="E5606" t="s">
        <v>67</v>
      </c>
      <c r="F5606" t="s">
        <v>89</v>
      </c>
      <c r="G5606">
        <v>663.50829999999996</v>
      </c>
    </row>
    <row r="5607" spans="1:7" x14ac:dyDescent="0.25">
      <c r="A5607" t="s">
        <v>11263</v>
      </c>
      <c r="B5607" s="1">
        <v>39348</v>
      </c>
      <c r="C5607" t="s">
        <v>64</v>
      </c>
      <c r="D5607" t="s">
        <v>88</v>
      </c>
      <c r="E5607" t="s">
        <v>67</v>
      </c>
      <c r="F5607" t="s">
        <v>89</v>
      </c>
      <c r="G5607">
        <v>671.79579999999999</v>
      </c>
    </row>
    <row r="5608" spans="1:7" x14ac:dyDescent="0.25">
      <c r="A5608" t="s">
        <v>11265</v>
      </c>
      <c r="B5608" s="1">
        <v>39348</v>
      </c>
      <c r="C5608" t="s">
        <v>64</v>
      </c>
      <c r="D5608" t="s">
        <v>88</v>
      </c>
      <c r="E5608" t="s">
        <v>67</v>
      </c>
      <c r="F5608" t="s">
        <v>89</v>
      </c>
      <c r="G5608">
        <v>2659.7791999999999</v>
      </c>
    </row>
    <row r="5609" spans="1:7" x14ac:dyDescent="0.25">
      <c r="A5609" t="s">
        <v>11295</v>
      </c>
      <c r="B5609" s="1">
        <v>39349</v>
      </c>
      <c r="C5609" t="s">
        <v>64</v>
      </c>
      <c r="D5609" t="s">
        <v>88</v>
      </c>
      <c r="E5609" t="s">
        <v>67</v>
      </c>
      <c r="F5609" t="s">
        <v>89</v>
      </c>
      <c r="G5609">
        <v>77.338999999999999</v>
      </c>
    </row>
    <row r="5610" spans="1:7" x14ac:dyDescent="0.25">
      <c r="A5610" t="s">
        <v>11302</v>
      </c>
      <c r="B5610" s="1">
        <v>39349</v>
      </c>
      <c r="C5610" t="s">
        <v>64</v>
      </c>
      <c r="D5610" t="s">
        <v>88</v>
      </c>
      <c r="E5610" t="s">
        <v>67</v>
      </c>
      <c r="F5610" t="s">
        <v>89</v>
      </c>
      <c r="G5610">
        <v>44.177900000000001</v>
      </c>
    </row>
    <row r="5611" spans="1:7" x14ac:dyDescent="0.25">
      <c r="A5611" t="s">
        <v>11304</v>
      </c>
      <c r="B5611" s="1">
        <v>39349</v>
      </c>
      <c r="C5611" t="s">
        <v>64</v>
      </c>
      <c r="D5611" t="s">
        <v>88</v>
      </c>
      <c r="E5611" t="s">
        <v>67</v>
      </c>
      <c r="F5611" t="s">
        <v>89</v>
      </c>
      <c r="G5611">
        <v>9.9339999999999993</v>
      </c>
    </row>
    <row r="5612" spans="1:7" x14ac:dyDescent="0.25">
      <c r="A5612" t="s">
        <v>11325</v>
      </c>
      <c r="B5612" s="1">
        <v>39350</v>
      </c>
      <c r="C5612" t="s">
        <v>64</v>
      </c>
      <c r="D5612" t="s">
        <v>88</v>
      </c>
      <c r="E5612" t="s">
        <v>67</v>
      </c>
      <c r="F5612" t="s">
        <v>89</v>
      </c>
      <c r="G5612">
        <v>2802.0700999999999</v>
      </c>
    </row>
    <row r="5613" spans="1:7" x14ac:dyDescent="0.25">
      <c r="A5613" t="s">
        <v>11326</v>
      </c>
      <c r="B5613" s="1">
        <v>39350</v>
      </c>
      <c r="C5613" t="s">
        <v>64</v>
      </c>
      <c r="D5613" t="s">
        <v>88</v>
      </c>
      <c r="E5613" t="s">
        <v>67</v>
      </c>
      <c r="F5613" t="s">
        <v>89</v>
      </c>
      <c r="G5613">
        <v>2737.3944000000001</v>
      </c>
    </row>
    <row r="5614" spans="1:7" x14ac:dyDescent="0.25">
      <c r="A5614" t="s">
        <v>11340</v>
      </c>
      <c r="B5614" s="1">
        <v>39350</v>
      </c>
      <c r="C5614" t="s">
        <v>64</v>
      </c>
      <c r="D5614" t="s">
        <v>88</v>
      </c>
      <c r="E5614" t="s">
        <v>67</v>
      </c>
      <c r="F5614" t="s">
        <v>89</v>
      </c>
      <c r="G5614">
        <v>27.614000000000001</v>
      </c>
    </row>
    <row r="5615" spans="1:7" x14ac:dyDescent="0.25">
      <c r="A5615" t="s">
        <v>11360</v>
      </c>
      <c r="B5615" s="1">
        <v>39350</v>
      </c>
      <c r="C5615" t="s">
        <v>64</v>
      </c>
      <c r="D5615" t="s">
        <v>88</v>
      </c>
      <c r="E5615" t="s">
        <v>67</v>
      </c>
      <c r="F5615" t="s">
        <v>89</v>
      </c>
      <c r="G5615">
        <v>685.60829999999999</v>
      </c>
    </row>
    <row r="5616" spans="1:7" x14ac:dyDescent="0.25">
      <c r="A5616" t="s">
        <v>11367</v>
      </c>
      <c r="B5616" s="1">
        <v>39351</v>
      </c>
      <c r="C5616" t="s">
        <v>64</v>
      </c>
      <c r="D5616" t="s">
        <v>88</v>
      </c>
      <c r="E5616" t="s">
        <v>67</v>
      </c>
      <c r="F5616" t="s">
        <v>89</v>
      </c>
      <c r="G5616">
        <v>1911.6169</v>
      </c>
    </row>
    <row r="5617" spans="1:7" x14ac:dyDescent="0.25">
      <c r="A5617" t="s">
        <v>11368</v>
      </c>
      <c r="B5617" s="1">
        <v>39351</v>
      </c>
      <c r="C5617" t="s">
        <v>64</v>
      </c>
      <c r="D5617" t="s">
        <v>88</v>
      </c>
      <c r="E5617" t="s">
        <v>67</v>
      </c>
      <c r="F5617" t="s">
        <v>89</v>
      </c>
      <c r="G5617">
        <v>1960.2148</v>
      </c>
    </row>
    <row r="5618" spans="1:7" x14ac:dyDescent="0.25">
      <c r="A5618" t="s">
        <v>11389</v>
      </c>
      <c r="B5618" s="1">
        <v>39351</v>
      </c>
      <c r="C5618" t="s">
        <v>64</v>
      </c>
      <c r="D5618" t="s">
        <v>88</v>
      </c>
      <c r="E5618" t="s">
        <v>67</v>
      </c>
      <c r="F5618" t="s">
        <v>89</v>
      </c>
      <c r="G5618">
        <v>62.951900000000002</v>
      </c>
    </row>
    <row r="5619" spans="1:7" x14ac:dyDescent="0.25">
      <c r="A5619" t="s">
        <v>11390</v>
      </c>
      <c r="B5619" s="1">
        <v>39351</v>
      </c>
      <c r="C5619" t="s">
        <v>64</v>
      </c>
      <c r="D5619" t="s">
        <v>88</v>
      </c>
      <c r="E5619" t="s">
        <v>67</v>
      </c>
      <c r="F5619" t="s">
        <v>89</v>
      </c>
      <c r="G5619">
        <v>35.669400000000003</v>
      </c>
    </row>
    <row r="5620" spans="1:7" x14ac:dyDescent="0.25">
      <c r="A5620" t="s">
        <v>11391</v>
      </c>
      <c r="B5620" s="1">
        <v>39351</v>
      </c>
      <c r="C5620" t="s">
        <v>64</v>
      </c>
      <c r="D5620" t="s">
        <v>88</v>
      </c>
      <c r="E5620" t="s">
        <v>67</v>
      </c>
      <c r="F5620" t="s">
        <v>89</v>
      </c>
      <c r="G5620">
        <v>35.6584</v>
      </c>
    </row>
    <row r="5621" spans="1:7" x14ac:dyDescent="0.25">
      <c r="A5621" t="s">
        <v>11392</v>
      </c>
      <c r="B5621" s="1">
        <v>39351</v>
      </c>
      <c r="C5621" t="s">
        <v>64</v>
      </c>
      <c r="D5621" t="s">
        <v>88</v>
      </c>
      <c r="E5621" t="s">
        <v>67</v>
      </c>
      <c r="F5621" t="s">
        <v>89</v>
      </c>
      <c r="G5621">
        <v>6.9394</v>
      </c>
    </row>
    <row r="5622" spans="1:7" x14ac:dyDescent="0.25">
      <c r="A5622" t="s">
        <v>11393</v>
      </c>
      <c r="B5622" s="1">
        <v>39351</v>
      </c>
      <c r="C5622" t="s">
        <v>64</v>
      </c>
      <c r="D5622" t="s">
        <v>88</v>
      </c>
      <c r="E5622" t="s">
        <v>67</v>
      </c>
      <c r="F5622" t="s">
        <v>89</v>
      </c>
      <c r="G5622">
        <v>5.5140000000000002</v>
      </c>
    </row>
    <row r="5623" spans="1:7" x14ac:dyDescent="0.25">
      <c r="A5623" t="s">
        <v>11395</v>
      </c>
      <c r="B5623" s="1">
        <v>39351</v>
      </c>
      <c r="C5623" t="s">
        <v>64</v>
      </c>
      <c r="D5623" t="s">
        <v>88</v>
      </c>
      <c r="E5623" t="s">
        <v>67</v>
      </c>
      <c r="F5623" t="s">
        <v>89</v>
      </c>
      <c r="G5623">
        <v>4.4089999999999998</v>
      </c>
    </row>
    <row r="5624" spans="1:7" x14ac:dyDescent="0.25">
      <c r="A5624" t="s">
        <v>11418</v>
      </c>
      <c r="B5624" s="1">
        <v>39352</v>
      </c>
      <c r="C5624" t="s">
        <v>64</v>
      </c>
      <c r="D5624" t="s">
        <v>88</v>
      </c>
      <c r="E5624" t="s">
        <v>67</v>
      </c>
      <c r="F5624" t="s">
        <v>89</v>
      </c>
      <c r="G5624">
        <v>2602.2529</v>
      </c>
    </row>
    <row r="5625" spans="1:7" x14ac:dyDescent="0.25">
      <c r="A5625" t="s">
        <v>11447</v>
      </c>
      <c r="B5625" s="1">
        <v>39352</v>
      </c>
      <c r="C5625" t="s">
        <v>64</v>
      </c>
      <c r="D5625" t="s">
        <v>88</v>
      </c>
      <c r="E5625" t="s">
        <v>67</v>
      </c>
      <c r="F5625" t="s">
        <v>89</v>
      </c>
      <c r="G5625">
        <v>8.0443999999999996</v>
      </c>
    </row>
    <row r="5626" spans="1:7" x14ac:dyDescent="0.25">
      <c r="A5626" t="s">
        <v>11475</v>
      </c>
      <c r="B5626" s="1">
        <v>39352</v>
      </c>
      <c r="C5626" t="s">
        <v>64</v>
      </c>
      <c r="D5626" t="s">
        <v>88</v>
      </c>
      <c r="E5626" t="s">
        <v>67</v>
      </c>
      <c r="F5626" t="s">
        <v>89</v>
      </c>
      <c r="G5626">
        <v>1238.1415</v>
      </c>
    </row>
    <row r="5627" spans="1:7" x14ac:dyDescent="0.25">
      <c r="A5627" t="s">
        <v>11500</v>
      </c>
      <c r="B5627" s="1">
        <v>39353</v>
      </c>
      <c r="C5627" t="s">
        <v>64</v>
      </c>
      <c r="D5627" t="s">
        <v>88</v>
      </c>
      <c r="E5627" t="s">
        <v>67</v>
      </c>
      <c r="F5627" t="s">
        <v>89</v>
      </c>
      <c r="G5627">
        <v>79.526899999999998</v>
      </c>
    </row>
    <row r="5628" spans="1:7" x14ac:dyDescent="0.25">
      <c r="A5628" t="s">
        <v>11501</v>
      </c>
      <c r="B5628" s="1">
        <v>39353</v>
      </c>
      <c r="C5628" t="s">
        <v>64</v>
      </c>
      <c r="D5628" t="s">
        <v>88</v>
      </c>
      <c r="E5628" t="s">
        <v>67</v>
      </c>
      <c r="F5628" t="s">
        <v>89</v>
      </c>
      <c r="G5628">
        <v>27.614000000000001</v>
      </c>
    </row>
    <row r="5629" spans="1:7" x14ac:dyDescent="0.25">
      <c r="A5629" t="s">
        <v>11503</v>
      </c>
      <c r="B5629" s="1">
        <v>39353</v>
      </c>
      <c r="C5629" t="s">
        <v>64</v>
      </c>
      <c r="D5629" t="s">
        <v>88</v>
      </c>
      <c r="E5629" t="s">
        <v>67</v>
      </c>
      <c r="F5629" t="s">
        <v>89</v>
      </c>
      <c r="G5629">
        <v>57.415799999999997</v>
      </c>
    </row>
    <row r="5630" spans="1:7" x14ac:dyDescent="0.25">
      <c r="A5630" t="s">
        <v>11551</v>
      </c>
      <c r="B5630" s="1">
        <v>39354</v>
      </c>
      <c r="C5630" t="s">
        <v>64</v>
      </c>
      <c r="D5630" t="s">
        <v>88</v>
      </c>
      <c r="E5630" t="s">
        <v>67</v>
      </c>
      <c r="F5630" t="s">
        <v>89</v>
      </c>
      <c r="G5630">
        <v>27.614000000000001</v>
      </c>
    </row>
    <row r="5631" spans="1:7" x14ac:dyDescent="0.25">
      <c r="A5631" t="s">
        <v>11552</v>
      </c>
      <c r="B5631" s="1">
        <v>39354</v>
      </c>
      <c r="C5631" t="s">
        <v>64</v>
      </c>
      <c r="D5631" t="s">
        <v>88</v>
      </c>
      <c r="E5631" t="s">
        <v>67</v>
      </c>
      <c r="F5631" t="s">
        <v>89</v>
      </c>
      <c r="G5631">
        <v>27.614000000000001</v>
      </c>
    </row>
    <row r="5632" spans="1:7" x14ac:dyDescent="0.25">
      <c r="A5632" t="s">
        <v>11555</v>
      </c>
      <c r="B5632" s="1">
        <v>39354</v>
      </c>
      <c r="C5632" t="s">
        <v>64</v>
      </c>
      <c r="D5632" t="s">
        <v>88</v>
      </c>
      <c r="E5632" t="s">
        <v>67</v>
      </c>
      <c r="F5632" t="s">
        <v>89</v>
      </c>
      <c r="G5632">
        <v>5.5140000000000002</v>
      </c>
    </row>
    <row r="5633" spans="1:7" x14ac:dyDescent="0.25">
      <c r="A5633" t="s">
        <v>11573</v>
      </c>
      <c r="B5633" s="1">
        <v>39355</v>
      </c>
      <c r="C5633" t="s">
        <v>64</v>
      </c>
      <c r="D5633" t="s">
        <v>88</v>
      </c>
      <c r="E5633" t="s">
        <v>67</v>
      </c>
      <c r="F5633" t="s">
        <v>89</v>
      </c>
      <c r="G5633">
        <v>2791.1637000000001</v>
      </c>
    </row>
    <row r="5634" spans="1:7" x14ac:dyDescent="0.25">
      <c r="A5634" t="s">
        <v>11594</v>
      </c>
      <c r="B5634" s="1">
        <v>39355</v>
      </c>
      <c r="C5634" t="s">
        <v>64</v>
      </c>
      <c r="D5634" t="s">
        <v>88</v>
      </c>
      <c r="E5634" t="s">
        <v>67</v>
      </c>
      <c r="F5634" t="s">
        <v>89</v>
      </c>
      <c r="G5634">
        <v>5.5140000000000002</v>
      </c>
    </row>
    <row r="5635" spans="1:7" x14ac:dyDescent="0.25">
      <c r="A5635" t="s">
        <v>11595</v>
      </c>
      <c r="B5635" s="1">
        <v>39355</v>
      </c>
      <c r="C5635" t="s">
        <v>64</v>
      </c>
      <c r="D5635" t="s">
        <v>88</v>
      </c>
      <c r="E5635" t="s">
        <v>67</v>
      </c>
      <c r="F5635" t="s">
        <v>89</v>
      </c>
      <c r="G5635">
        <v>23.746500000000001</v>
      </c>
    </row>
    <row r="5636" spans="1:7" x14ac:dyDescent="0.25">
      <c r="A5636" t="s">
        <v>11597</v>
      </c>
      <c r="B5636" s="1">
        <v>39355</v>
      </c>
      <c r="C5636" t="s">
        <v>64</v>
      </c>
      <c r="D5636" t="s">
        <v>88</v>
      </c>
      <c r="E5636" t="s">
        <v>67</v>
      </c>
      <c r="F5636" t="s">
        <v>89</v>
      </c>
      <c r="G5636">
        <v>32.033999999999999</v>
      </c>
    </row>
    <row r="5637" spans="1:7" x14ac:dyDescent="0.25">
      <c r="A5637" t="s">
        <v>11617</v>
      </c>
      <c r="B5637" s="1">
        <v>39355</v>
      </c>
      <c r="C5637" t="s">
        <v>64</v>
      </c>
      <c r="D5637" t="s">
        <v>88</v>
      </c>
      <c r="E5637" t="s">
        <v>67</v>
      </c>
      <c r="F5637" t="s">
        <v>89</v>
      </c>
      <c r="G5637">
        <v>2673.0612999999998</v>
      </c>
    </row>
    <row r="5638" spans="1:7" x14ac:dyDescent="0.25">
      <c r="A5638" t="s">
        <v>11622</v>
      </c>
      <c r="B5638" s="1">
        <v>39356</v>
      </c>
      <c r="C5638" t="s">
        <v>7482</v>
      </c>
      <c r="D5638" t="s">
        <v>88</v>
      </c>
      <c r="E5638" t="s">
        <v>67</v>
      </c>
      <c r="F5638" t="s">
        <v>89</v>
      </c>
      <c r="G5638">
        <v>81.507000000000005</v>
      </c>
    </row>
    <row r="5639" spans="1:7" x14ac:dyDescent="0.25">
      <c r="A5639" t="s">
        <v>11639</v>
      </c>
      <c r="B5639" s="1">
        <v>39356</v>
      </c>
      <c r="C5639" t="s">
        <v>7482</v>
      </c>
      <c r="D5639" t="s">
        <v>88</v>
      </c>
      <c r="E5639" t="s">
        <v>67</v>
      </c>
      <c r="F5639" t="s">
        <v>89</v>
      </c>
      <c r="G5639">
        <v>117506.1173</v>
      </c>
    </row>
    <row r="5640" spans="1:7" x14ac:dyDescent="0.25">
      <c r="A5640" t="s">
        <v>11657</v>
      </c>
      <c r="B5640" s="1">
        <v>39356</v>
      </c>
      <c r="C5640" t="s">
        <v>7482</v>
      </c>
      <c r="D5640" t="s">
        <v>88</v>
      </c>
      <c r="E5640" t="s">
        <v>67</v>
      </c>
      <c r="F5640" t="s">
        <v>89</v>
      </c>
      <c r="G5640">
        <v>1295.4694</v>
      </c>
    </row>
    <row r="5641" spans="1:7" x14ac:dyDescent="0.25">
      <c r="A5641" t="s">
        <v>11659</v>
      </c>
      <c r="B5641" s="1">
        <v>39356</v>
      </c>
      <c r="C5641" t="s">
        <v>3363</v>
      </c>
      <c r="D5641" t="s">
        <v>88</v>
      </c>
      <c r="E5641" t="s">
        <v>67</v>
      </c>
      <c r="F5641" t="s">
        <v>89</v>
      </c>
      <c r="G5641">
        <v>364.81720000000001</v>
      </c>
    </row>
    <row r="5642" spans="1:7" x14ac:dyDescent="0.25">
      <c r="A5642" t="s">
        <v>11678</v>
      </c>
      <c r="B5642" s="1">
        <v>39356</v>
      </c>
      <c r="C5642" t="s">
        <v>7482</v>
      </c>
      <c r="D5642" t="s">
        <v>88</v>
      </c>
      <c r="E5642" t="s">
        <v>67</v>
      </c>
      <c r="F5642" t="s">
        <v>89</v>
      </c>
      <c r="G5642">
        <v>10368.839599999999</v>
      </c>
    </row>
    <row r="5643" spans="1:7" x14ac:dyDescent="0.25">
      <c r="A5643" t="s">
        <v>11690</v>
      </c>
      <c r="B5643" s="1">
        <v>39356</v>
      </c>
      <c r="C5643" t="s">
        <v>7482</v>
      </c>
      <c r="D5643" t="s">
        <v>88</v>
      </c>
      <c r="E5643" t="s">
        <v>67</v>
      </c>
      <c r="F5643" t="s">
        <v>89</v>
      </c>
      <c r="G5643">
        <v>29856.163</v>
      </c>
    </row>
    <row r="5644" spans="1:7" x14ac:dyDescent="0.25">
      <c r="A5644" t="s">
        <v>11691</v>
      </c>
      <c r="B5644" s="1">
        <v>39356</v>
      </c>
      <c r="C5644" t="s">
        <v>7482</v>
      </c>
      <c r="D5644" t="s">
        <v>88</v>
      </c>
      <c r="E5644" t="s">
        <v>67</v>
      </c>
      <c r="F5644" t="s">
        <v>89</v>
      </c>
      <c r="G5644">
        <v>1153.8016</v>
      </c>
    </row>
    <row r="5645" spans="1:7" x14ac:dyDescent="0.25">
      <c r="A5645" t="s">
        <v>11694</v>
      </c>
      <c r="B5645" s="1">
        <v>39356</v>
      </c>
      <c r="C5645" t="s">
        <v>7482</v>
      </c>
      <c r="D5645" t="s">
        <v>88</v>
      </c>
      <c r="E5645" t="s">
        <v>67</v>
      </c>
      <c r="F5645" t="s">
        <v>89</v>
      </c>
      <c r="G5645">
        <v>53747.629000000001</v>
      </c>
    </row>
    <row r="5646" spans="1:7" x14ac:dyDescent="0.25">
      <c r="A5646" t="s">
        <v>11697</v>
      </c>
      <c r="B5646" s="1">
        <v>39356</v>
      </c>
      <c r="C5646" t="s">
        <v>7482</v>
      </c>
      <c r="D5646" t="s">
        <v>88</v>
      </c>
      <c r="E5646" t="s">
        <v>67</v>
      </c>
      <c r="F5646" t="s">
        <v>89</v>
      </c>
      <c r="G5646">
        <v>793.08190000000002</v>
      </c>
    </row>
    <row r="5647" spans="1:7" x14ac:dyDescent="0.25">
      <c r="A5647" t="s">
        <v>11701</v>
      </c>
      <c r="B5647" s="1">
        <v>39356</v>
      </c>
      <c r="C5647" t="s">
        <v>7482</v>
      </c>
      <c r="D5647" t="s">
        <v>88</v>
      </c>
      <c r="E5647" t="s">
        <v>67</v>
      </c>
      <c r="F5647" t="s">
        <v>89</v>
      </c>
      <c r="G5647">
        <v>159.12</v>
      </c>
    </row>
    <row r="5648" spans="1:7" x14ac:dyDescent="0.25">
      <c r="A5648" t="s">
        <v>11705</v>
      </c>
      <c r="B5648" s="1">
        <v>39356</v>
      </c>
      <c r="C5648" t="s">
        <v>7482</v>
      </c>
      <c r="D5648" t="s">
        <v>88</v>
      </c>
      <c r="E5648" t="s">
        <v>67</v>
      </c>
      <c r="F5648" t="s">
        <v>89</v>
      </c>
      <c r="G5648">
        <v>1830.5677000000001</v>
      </c>
    </row>
    <row r="5649" spans="1:7" x14ac:dyDescent="0.25">
      <c r="A5649" t="s">
        <v>11706</v>
      </c>
      <c r="B5649" s="1">
        <v>39356</v>
      </c>
      <c r="C5649" t="s">
        <v>7482</v>
      </c>
      <c r="D5649" t="s">
        <v>88</v>
      </c>
      <c r="E5649" t="s">
        <v>67</v>
      </c>
      <c r="F5649" t="s">
        <v>89</v>
      </c>
      <c r="G5649">
        <v>1595.6585</v>
      </c>
    </row>
    <row r="5650" spans="1:7" x14ac:dyDescent="0.25">
      <c r="A5650" t="s">
        <v>11740</v>
      </c>
      <c r="B5650" s="1">
        <v>39356</v>
      </c>
      <c r="C5650" t="s">
        <v>64</v>
      </c>
      <c r="D5650" t="s">
        <v>88</v>
      </c>
      <c r="E5650" t="s">
        <v>67</v>
      </c>
      <c r="F5650" t="s">
        <v>89</v>
      </c>
      <c r="G5650">
        <v>40.840800000000002</v>
      </c>
    </row>
    <row r="5651" spans="1:7" x14ac:dyDescent="0.25">
      <c r="A5651" t="s">
        <v>11745</v>
      </c>
      <c r="B5651" s="1">
        <v>39356</v>
      </c>
      <c r="C5651" t="s">
        <v>64</v>
      </c>
      <c r="D5651" t="s">
        <v>88</v>
      </c>
      <c r="E5651" t="s">
        <v>67</v>
      </c>
      <c r="F5651" t="s">
        <v>89</v>
      </c>
      <c r="G5651">
        <v>26.276900000000001</v>
      </c>
    </row>
    <row r="5652" spans="1:7" x14ac:dyDescent="0.25">
      <c r="A5652" t="s">
        <v>11747</v>
      </c>
      <c r="B5652" s="1">
        <v>39356</v>
      </c>
      <c r="C5652" t="s">
        <v>64</v>
      </c>
      <c r="D5652" t="s">
        <v>88</v>
      </c>
      <c r="E5652" t="s">
        <v>67</v>
      </c>
      <c r="F5652" t="s">
        <v>89</v>
      </c>
      <c r="G5652">
        <v>119.84829999999999</v>
      </c>
    </row>
    <row r="5653" spans="1:7" x14ac:dyDescent="0.25">
      <c r="A5653" t="s">
        <v>11748</v>
      </c>
      <c r="B5653" s="1">
        <v>39356</v>
      </c>
      <c r="C5653" t="s">
        <v>64</v>
      </c>
      <c r="D5653" t="s">
        <v>88</v>
      </c>
      <c r="E5653" t="s">
        <v>67</v>
      </c>
      <c r="F5653" t="s">
        <v>89</v>
      </c>
      <c r="G5653">
        <v>47.481900000000003</v>
      </c>
    </row>
    <row r="5654" spans="1:7" x14ac:dyDescent="0.25">
      <c r="A5654" t="s">
        <v>11763</v>
      </c>
      <c r="B5654" s="1">
        <v>39356</v>
      </c>
      <c r="C5654" t="s">
        <v>64</v>
      </c>
      <c r="D5654" t="s">
        <v>88</v>
      </c>
      <c r="E5654" t="s">
        <v>67</v>
      </c>
      <c r="F5654" t="s">
        <v>89</v>
      </c>
      <c r="G5654">
        <v>1341.9783</v>
      </c>
    </row>
    <row r="5655" spans="1:7" x14ac:dyDescent="0.25">
      <c r="A5655" t="s">
        <v>11764</v>
      </c>
      <c r="B5655" s="1">
        <v>39356</v>
      </c>
      <c r="C5655" t="s">
        <v>64</v>
      </c>
      <c r="D5655" t="s">
        <v>88</v>
      </c>
      <c r="E5655" t="s">
        <v>67</v>
      </c>
      <c r="F5655" t="s">
        <v>89</v>
      </c>
      <c r="G5655">
        <v>606.62289999999996</v>
      </c>
    </row>
    <row r="5656" spans="1:7" x14ac:dyDescent="0.25">
      <c r="A5656" t="s">
        <v>11767</v>
      </c>
      <c r="B5656" s="1">
        <v>39356</v>
      </c>
      <c r="C5656" t="s">
        <v>64</v>
      </c>
      <c r="D5656" t="s">
        <v>88</v>
      </c>
      <c r="E5656" t="s">
        <v>67</v>
      </c>
      <c r="F5656" t="s">
        <v>89</v>
      </c>
      <c r="G5656">
        <v>2676.9067</v>
      </c>
    </row>
    <row r="5657" spans="1:7" x14ac:dyDescent="0.25">
      <c r="A5657" t="s">
        <v>11768</v>
      </c>
      <c r="B5657" s="1">
        <v>39356</v>
      </c>
      <c r="C5657" t="s">
        <v>64</v>
      </c>
      <c r="D5657" t="s">
        <v>88</v>
      </c>
      <c r="E5657" t="s">
        <v>67</v>
      </c>
      <c r="F5657" t="s">
        <v>89</v>
      </c>
      <c r="G5657">
        <v>2673.0612999999998</v>
      </c>
    </row>
    <row r="5658" spans="1:7" x14ac:dyDescent="0.25">
      <c r="A5658" t="s">
        <v>11780</v>
      </c>
      <c r="B5658" s="1">
        <v>39357</v>
      </c>
      <c r="C5658" t="s">
        <v>64</v>
      </c>
      <c r="D5658" t="s">
        <v>88</v>
      </c>
      <c r="E5658" t="s">
        <v>67</v>
      </c>
      <c r="F5658" t="s">
        <v>89</v>
      </c>
      <c r="G5658">
        <v>1939.2529</v>
      </c>
    </row>
    <row r="5659" spans="1:7" x14ac:dyDescent="0.25">
      <c r="A5659" t="s">
        <v>11782</v>
      </c>
      <c r="B5659" s="1">
        <v>39357</v>
      </c>
      <c r="C5659" t="s">
        <v>64</v>
      </c>
      <c r="D5659" t="s">
        <v>88</v>
      </c>
      <c r="E5659" t="s">
        <v>67</v>
      </c>
      <c r="F5659" t="s">
        <v>89</v>
      </c>
      <c r="G5659">
        <v>2598.9158000000002</v>
      </c>
    </row>
    <row r="5660" spans="1:7" x14ac:dyDescent="0.25">
      <c r="A5660" t="s">
        <v>11804</v>
      </c>
      <c r="B5660" s="1">
        <v>39357</v>
      </c>
      <c r="C5660" t="s">
        <v>64</v>
      </c>
      <c r="D5660" t="s">
        <v>88</v>
      </c>
      <c r="E5660" t="s">
        <v>67</v>
      </c>
      <c r="F5660" t="s">
        <v>89</v>
      </c>
      <c r="G5660">
        <v>77.316900000000004</v>
      </c>
    </row>
    <row r="5661" spans="1:7" x14ac:dyDescent="0.25">
      <c r="A5661" t="s">
        <v>11807</v>
      </c>
      <c r="B5661" s="1">
        <v>39357</v>
      </c>
      <c r="C5661" t="s">
        <v>64</v>
      </c>
      <c r="D5661" t="s">
        <v>88</v>
      </c>
      <c r="E5661" t="s">
        <v>67</v>
      </c>
      <c r="F5661" t="s">
        <v>89</v>
      </c>
      <c r="G5661">
        <v>87.250799999999998</v>
      </c>
    </row>
    <row r="5662" spans="1:7" x14ac:dyDescent="0.25">
      <c r="A5662" t="s">
        <v>11808</v>
      </c>
      <c r="B5662" s="1">
        <v>39357</v>
      </c>
      <c r="C5662" t="s">
        <v>64</v>
      </c>
      <c r="D5662" t="s">
        <v>88</v>
      </c>
      <c r="E5662" t="s">
        <v>67</v>
      </c>
      <c r="F5662" t="s">
        <v>89</v>
      </c>
      <c r="G5662">
        <v>69.581900000000005</v>
      </c>
    </row>
    <row r="5663" spans="1:7" x14ac:dyDescent="0.25">
      <c r="A5663" t="s">
        <v>11818</v>
      </c>
      <c r="B5663" s="1">
        <v>39357</v>
      </c>
      <c r="C5663" t="s">
        <v>64</v>
      </c>
      <c r="D5663" t="s">
        <v>88</v>
      </c>
      <c r="E5663" t="s">
        <v>67</v>
      </c>
      <c r="F5663" t="s">
        <v>89</v>
      </c>
      <c r="G5663">
        <v>59.658999999999999</v>
      </c>
    </row>
    <row r="5664" spans="1:7" x14ac:dyDescent="0.25">
      <c r="A5664" t="s">
        <v>11819</v>
      </c>
      <c r="B5664" s="1">
        <v>39357</v>
      </c>
      <c r="C5664" t="s">
        <v>64</v>
      </c>
      <c r="D5664" t="s">
        <v>88</v>
      </c>
      <c r="E5664" t="s">
        <v>67</v>
      </c>
      <c r="F5664" t="s">
        <v>89</v>
      </c>
      <c r="G5664">
        <v>75.106899999999996</v>
      </c>
    </row>
    <row r="5665" spans="1:7" x14ac:dyDescent="0.25">
      <c r="A5665" t="s">
        <v>11839</v>
      </c>
      <c r="B5665" s="1">
        <v>39358</v>
      </c>
      <c r="C5665" t="s">
        <v>64</v>
      </c>
      <c r="D5665" t="s">
        <v>88</v>
      </c>
      <c r="E5665" t="s">
        <v>67</v>
      </c>
      <c r="F5665" t="s">
        <v>89</v>
      </c>
      <c r="G5665">
        <v>2618.8058000000001</v>
      </c>
    </row>
    <row r="5666" spans="1:7" x14ac:dyDescent="0.25">
      <c r="A5666" t="s">
        <v>11862</v>
      </c>
      <c r="B5666" s="1">
        <v>39358</v>
      </c>
      <c r="C5666" t="s">
        <v>64</v>
      </c>
      <c r="D5666" t="s">
        <v>88</v>
      </c>
      <c r="E5666" t="s">
        <v>67</v>
      </c>
      <c r="F5666" t="s">
        <v>89</v>
      </c>
      <c r="G5666">
        <v>62.951900000000002</v>
      </c>
    </row>
    <row r="5667" spans="1:7" x14ac:dyDescent="0.25">
      <c r="A5667" t="s">
        <v>11863</v>
      </c>
      <c r="B5667" s="1">
        <v>39358</v>
      </c>
      <c r="C5667" t="s">
        <v>64</v>
      </c>
      <c r="D5667" t="s">
        <v>88</v>
      </c>
      <c r="E5667" t="s">
        <v>67</v>
      </c>
      <c r="F5667" t="s">
        <v>89</v>
      </c>
      <c r="G5667">
        <v>27.614000000000001</v>
      </c>
    </row>
    <row r="5668" spans="1:7" x14ac:dyDescent="0.25">
      <c r="A5668" t="s">
        <v>11864</v>
      </c>
      <c r="B5668" s="1">
        <v>39358</v>
      </c>
      <c r="C5668" t="s">
        <v>64</v>
      </c>
      <c r="D5668" t="s">
        <v>88</v>
      </c>
      <c r="E5668" t="s">
        <v>67</v>
      </c>
      <c r="F5668" t="s">
        <v>89</v>
      </c>
      <c r="G5668">
        <v>30.144400000000001</v>
      </c>
    </row>
    <row r="5669" spans="1:7" x14ac:dyDescent="0.25">
      <c r="A5669" t="s">
        <v>11867</v>
      </c>
      <c r="B5669" s="1">
        <v>39358</v>
      </c>
      <c r="C5669" t="s">
        <v>64</v>
      </c>
      <c r="D5669" t="s">
        <v>88</v>
      </c>
      <c r="E5669" t="s">
        <v>67</v>
      </c>
      <c r="F5669" t="s">
        <v>89</v>
      </c>
      <c r="G5669">
        <v>33.127899999999997</v>
      </c>
    </row>
    <row r="5670" spans="1:7" x14ac:dyDescent="0.25">
      <c r="A5670" t="s">
        <v>11868</v>
      </c>
      <c r="B5670" s="1">
        <v>39358</v>
      </c>
      <c r="C5670" t="s">
        <v>64</v>
      </c>
      <c r="D5670" t="s">
        <v>88</v>
      </c>
      <c r="E5670" t="s">
        <v>67</v>
      </c>
      <c r="F5670" t="s">
        <v>89</v>
      </c>
      <c r="G5670">
        <v>71.791899999999998</v>
      </c>
    </row>
    <row r="5671" spans="1:7" x14ac:dyDescent="0.25">
      <c r="A5671" t="s">
        <v>11871</v>
      </c>
      <c r="B5671" s="1">
        <v>39358</v>
      </c>
      <c r="C5671" t="s">
        <v>64</v>
      </c>
      <c r="D5671" t="s">
        <v>88</v>
      </c>
      <c r="E5671" t="s">
        <v>67</v>
      </c>
      <c r="F5671" t="s">
        <v>89</v>
      </c>
      <c r="G5671">
        <v>40.078400000000002</v>
      </c>
    </row>
    <row r="5672" spans="1:7" x14ac:dyDescent="0.25">
      <c r="A5672" t="s">
        <v>11877</v>
      </c>
      <c r="B5672" s="1">
        <v>39358</v>
      </c>
      <c r="C5672" t="s">
        <v>64</v>
      </c>
      <c r="D5672" t="s">
        <v>88</v>
      </c>
      <c r="E5672" t="s">
        <v>67</v>
      </c>
      <c r="F5672" t="s">
        <v>89</v>
      </c>
      <c r="G5672">
        <v>1352.3432</v>
      </c>
    </row>
    <row r="5673" spans="1:7" x14ac:dyDescent="0.25">
      <c r="A5673" t="s">
        <v>11888</v>
      </c>
      <c r="B5673" s="1">
        <v>39358</v>
      </c>
      <c r="C5673" t="s">
        <v>64</v>
      </c>
      <c r="D5673" t="s">
        <v>88</v>
      </c>
      <c r="E5673" t="s">
        <v>67</v>
      </c>
      <c r="F5673" t="s">
        <v>89</v>
      </c>
      <c r="G5673">
        <v>2688.5092</v>
      </c>
    </row>
    <row r="5674" spans="1:7" x14ac:dyDescent="0.25">
      <c r="A5674" t="s">
        <v>11890</v>
      </c>
      <c r="B5674" s="1">
        <v>39359</v>
      </c>
      <c r="C5674" t="s">
        <v>64</v>
      </c>
      <c r="D5674" t="s">
        <v>88</v>
      </c>
      <c r="E5674" t="s">
        <v>67</v>
      </c>
      <c r="F5674" t="s">
        <v>89</v>
      </c>
      <c r="G5674">
        <v>2624.3528999999999</v>
      </c>
    </row>
    <row r="5675" spans="1:7" x14ac:dyDescent="0.25">
      <c r="A5675" t="s">
        <v>11898</v>
      </c>
      <c r="B5675" s="1">
        <v>39359</v>
      </c>
      <c r="C5675" t="s">
        <v>64</v>
      </c>
      <c r="D5675" t="s">
        <v>88</v>
      </c>
      <c r="E5675" t="s">
        <v>67</v>
      </c>
      <c r="F5675" t="s">
        <v>89</v>
      </c>
      <c r="G5675">
        <v>1025.9815000000001</v>
      </c>
    </row>
    <row r="5676" spans="1:7" x14ac:dyDescent="0.25">
      <c r="A5676" t="s">
        <v>11917</v>
      </c>
      <c r="B5676" s="1">
        <v>39359</v>
      </c>
      <c r="C5676" t="s">
        <v>64</v>
      </c>
      <c r="D5676" t="s">
        <v>88</v>
      </c>
      <c r="E5676" t="s">
        <v>67</v>
      </c>
      <c r="F5676" t="s">
        <v>89</v>
      </c>
      <c r="G5676">
        <v>142.4898</v>
      </c>
    </row>
    <row r="5677" spans="1:7" x14ac:dyDescent="0.25">
      <c r="A5677" t="s">
        <v>11968</v>
      </c>
      <c r="B5677" s="1">
        <v>39360</v>
      </c>
      <c r="C5677" t="s">
        <v>64</v>
      </c>
      <c r="D5677" t="s">
        <v>88</v>
      </c>
      <c r="E5677" t="s">
        <v>67</v>
      </c>
      <c r="F5677" t="s">
        <v>89</v>
      </c>
      <c r="G5677">
        <v>5.5140000000000002</v>
      </c>
    </row>
    <row r="5678" spans="1:7" x14ac:dyDescent="0.25">
      <c r="A5678" t="s">
        <v>11970</v>
      </c>
      <c r="B5678" s="1">
        <v>39360</v>
      </c>
      <c r="C5678" t="s">
        <v>64</v>
      </c>
      <c r="D5678" t="s">
        <v>88</v>
      </c>
      <c r="E5678" t="s">
        <v>67</v>
      </c>
      <c r="F5678" t="s">
        <v>89</v>
      </c>
      <c r="G5678">
        <v>86.145799999999994</v>
      </c>
    </row>
    <row r="5679" spans="1:7" x14ac:dyDescent="0.25">
      <c r="A5679" t="s">
        <v>11971</v>
      </c>
      <c r="B5679" s="1">
        <v>39360</v>
      </c>
      <c r="C5679" t="s">
        <v>64</v>
      </c>
      <c r="D5679" t="s">
        <v>88</v>
      </c>
      <c r="E5679" t="s">
        <v>67</v>
      </c>
      <c r="F5679" t="s">
        <v>89</v>
      </c>
      <c r="G5679">
        <v>13.1937</v>
      </c>
    </row>
    <row r="5680" spans="1:7" x14ac:dyDescent="0.25">
      <c r="A5680" t="s">
        <v>11996</v>
      </c>
      <c r="B5680" s="1">
        <v>39360</v>
      </c>
      <c r="C5680" t="s">
        <v>64</v>
      </c>
      <c r="D5680" t="s">
        <v>88</v>
      </c>
      <c r="E5680" t="s">
        <v>67</v>
      </c>
      <c r="F5680" t="s">
        <v>89</v>
      </c>
      <c r="G5680">
        <v>681.72979999999995</v>
      </c>
    </row>
    <row r="5681" spans="1:7" x14ac:dyDescent="0.25">
      <c r="A5681" t="s">
        <v>12026</v>
      </c>
      <c r="B5681" s="1">
        <v>39361</v>
      </c>
      <c r="C5681" t="s">
        <v>64</v>
      </c>
      <c r="D5681" t="s">
        <v>88</v>
      </c>
      <c r="E5681" t="s">
        <v>67</v>
      </c>
      <c r="F5681" t="s">
        <v>89</v>
      </c>
      <c r="G5681">
        <v>35.6584</v>
      </c>
    </row>
    <row r="5682" spans="1:7" x14ac:dyDescent="0.25">
      <c r="A5682" t="s">
        <v>12031</v>
      </c>
      <c r="B5682" s="1">
        <v>39361</v>
      </c>
      <c r="C5682" t="s">
        <v>64</v>
      </c>
      <c r="D5682" t="s">
        <v>88</v>
      </c>
      <c r="E5682" t="s">
        <v>67</v>
      </c>
      <c r="F5682" t="s">
        <v>89</v>
      </c>
      <c r="G5682">
        <v>35.6584</v>
      </c>
    </row>
    <row r="5683" spans="1:7" x14ac:dyDescent="0.25">
      <c r="A5683" t="s">
        <v>12067</v>
      </c>
      <c r="B5683" s="1">
        <v>39362</v>
      </c>
      <c r="C5683" t="s">
        <v>64</v>
      </c>
      <c r="D5683" t="s">
        <v>88</v>
      </c>
      <c r="E5683" t="s">
        <v>67</v>
      </c>
      <c r="F5683" t="s">
        <v>89</v>
      </c>
      <c r="G5683">
        <v>2639.8008</v>
      </c>
    </row>
    <row r="5684" spans="1:7" x14ac:dyDescent="0.25">
      <c r="A5684" t="s">
        <v>12118</v>
      </c>
      <c r="B5684" s="1">
        <v>39362</v>
      </c>
      <c r="C5684" t="s">
        <v>64</v>
      </c>
      <c r="D5684" t="s">
        <v>88</v>
      </c>
      <c r="E5684" t="s">
        <v>67</v>
      </c>
      <c r="F5684" t="s">
        <v>89</v>
      </c>
      <c r="G5684">
        <v>1308.8282999999999</v>
      </c>
    </row>
    <row r="5685" spans="1:7" x14ac:dyDescent="0.25">
      <c r="A5685" t="s">
        <v>12120</v>
      </c>
      <c r="B5685" s="1">
        <v>39362</v>
      </c>
      <c r="C5685" t="s">
        <v>64</v>
      </c>
      <c r="D5685" t="s">
        <v>88</v>
      </c>
      <c r="E5685" t="s">
        <v>67</v>
      </c>
      <c r="F5685" t="s">
        <v>89</v>
      </c>
      <c r="G5685">
        <v>2673.0612999999998</v>
      </c>
    </row>
    <row r="5686" spans="1:7" x14ac:dyDescent="0.25">
      <c r="A5686" t="s">
        <v>12124</v>
      </c>
      <c r="B5686" s="1">
        <v>39363</v>
      </c>
      <c r="C5686" t="s">
        <v>64</v>
      </c>
      <c r="D5686" t="s">
        <v>88</v>
      </c>
      <c r="E5686" t="s">
        <v>67</v>
      </c>
      <c r="F5686" t="s">
        <v>89</v>
      </c>
      <c r="G5686">
        <v>2604.4297999999999</v>
      </c>
    </row>
    <row r="5687" spans="1:7" x14ac:dyDescent="0.25">
      <c r="A5687" t="s">
        <v>12158</v>
      </c>
      <c r="B5687" s="1">
        <v>39363</v>
      </c>
      <c r="C5687" t="s">
        <v>64</v>
      </c>
      <c r="D5687" t="s">
        <v>88</v>
      </c>
      <c r="E5687" t="s">
        <v>67</v>
      </c>
      <c r="F5687" t="s">
        <v>89</v>
      </c>
      <c r="G5687">
        <v>42.962400000000002</v>
      </c>
    </row>
    <row r="5688" spans="1:7" x14ac:dyDescent="0.25">
      <c r="A5688" t="s">
        <v>12159</v>
      </c>
      <c r="B5688" s="1">
        <v>39363</v>
      </c>
      <c r="C5688" t="s">
        <v>64</v>
      </c>
      <c r="D5688" t="s">
        <v>88</v>
      </c>
      <c r="E5688" t="s">
        <v>67</v>
      </c>
      <c r="F5688" t="s">
        <v>89</v>
      </c>
      <c r="G5688">
        <v>40.840800000000002</v>
      </c>
    </row>
    <row r="5689" spans="1:7" x14ac:dyDescent="0.25">
      <c r="A5689" t="s">
        <v>12161</v>
      </c>
      <c r="B5689" s="1">
        <v>39363</v>
      </c>
      <c r="C5689" t="s">
        <v>64</v>
      </c>
      <c r="D5689" t="s">
        <v>88</v>
      </c>
      <c r="E5689" t="s">
        <v>67</v>
      </c>
      <c r="F5689" t="s">
        <v>89</v>
      </c>
      <c r="G5689">
        <v>15.447900000000001</v>
      </c>
    </row>
    <row r="5690" spans="1:7" x14ac:dyDescent="0.25">
      <c r="A5690" t="s">
        <v>12163</v>
      </c>
      <c r="B5690" s="1">
        <v>39363</v>
      </c>
      <c r="C5690" t="s">
        <v>64</v>
      </c>
      <c r="D5690" t="s">
        <v>88</v>
      </c>
      <c r="E5690" t="s">
        <v>67</v>
      </c>
      <c r="F5690" t="s">
        <v>89</v>
      </c>
      <c r="G5690">
        <v>59.6479</v>
      </c>
    </row>
    <row r="5691" spans="1:7" x14ac:dyDescent="0.25">
      <c r="A5691" t="s">
        <v>12164</v>
      </c>
      <c r="B5691" s="1">
        <v>39363</v>
      </c>
      <c r="C5691" t="s">
        <v>64</v>
      </c>
      <c r="D5691" t="s">
        <v>88</v>
      </c>
      <c r="E5691" t="s">
        <v>67</v>
      </c>
      <c r="F5691" t="s">
        <v>89</v>
      </c>
      <c r="G5691">
        <v>28.1554</v>
      </c>
    </row>
    <row r="5692" spans="1:7" x14ac:dyDescent="0.25">
      <c r="A5692" t="s">
        <v>12172</v>
      </c>
      <c r="B5692" s="1">
        <v>39363</v>
      </c>
      <c r="C5692" t="s">
        <v>64</v>
      </c>
      <c r="D5692" t="s">
        <v>88</v>
      </c>
      <c r="E5692" t="s">
        <v>67</v>
      </c>
      <c r="F5692" t="s">
        <v>89</v>
      </c>
      <c r="G5692">
        <v>43.614400000000003</v>
      </c>
    </row>
    <row r="5693" spans="1:7" x14ac:dyDescent="0.25">
      <c r="A5693" t="s">
        <v>12207</v>
      </c>
      <c r="B5693" s="1">
        <v>39364</v>
      </c>
      <c r="C5693" t="s">
        <v>64</v>
      </c>
      <c r="D5693" t="s">
        <v>88</v>
      </c>
      <c r="E5693" t="s">
        <v>67</v>
      </c>
      <c r="F5693" t="s">
        <v>89</v>
      </c>
      <c r="G5693">
        <v>1934.8329000000001</v>
      </c>
    </row>
    <row r="5694" spans="1:7" x14ac:dyDescent="0.25">
      <c r="A5694" t="s">
        <v>12232</v>
      </c>
      <c r="B5694" s="1">
        <v>39364</v>
      </c>
      <c r="C5694" t="s">
        <v>64</v>
      </c>
      <c r="D5694" t="s">
        <v>88</v>
      </c>
      <c r="E5694" t="s">
        <v>67</v>
      </c>
      <c r="F5694" t="s">
        <v>89</v>
      </c>
      <c r="G5694">
        <v>167.1534</v>
      </c>
    </row>
    <row r="5695" spans="1:7" x14ac:dyDescent="0.25">
      <c r="A5695" t="s">
        <v>12234</v>
      </c>
      <c r="B5695" s="1">
        <v>39364</v>
      </c>
      <c r="C5695" t="s">
        <v>64</v>
      </c>
      <c r="D5695" t="s">
        <v>88</v>
      </c>
      <c r="E5695" t="s">
        <v>67</v>
      </c>
      <c r="F5695" t="s">
        <v>89</v>
      </c>
      <c r="G5695">
        <v>6.9394</v>
      </c>
    </row>
    <row r="5696" spans="1:7" x14ac:dyDescent="0.25">
      <c r="A5696" t="s">
        <v>12237</v>
      </c>
      <c r="B5696" s="1">
        <v>39364</v>
      </c>
      <c r="C5696" t="s">
        <v>64</v>
      </c>
      <c r="D5696" t="s">
        <v>88</v>
      </c>
      <c r="E5696" t="s">
        <v>67</v>
      </c>
      <c r="F5696" t="s">
        <v>89</v>
      </c>
      <c r="G5696">
        <v>66.277900000000002</v>
      </c>
    </row>
    <row r="5697" spans="1:7" x14ac:dyDescent="0.25">
      <c r="A5697" t="s">
        <v>12249</v>
      </c>
      <c r="B5697" s="1">
        <v>39364</v>
      </c>
      <c r="C5697" t="s">
        <v>64</v>
      </c>
      <c r="D5697" t="s">
        <v>88</v>
      </c>
      <c r="E5697" t="s">
        <v>67</v>
      </c>
      <c r="F5697" t="s">
        <v>89</v>
      </c>
      <c r="G5697">
        <v>2698.4432000000002</v>
      </c>
    </row>
    <row r="5698" spans="1:7" x14ac:dyDescent="0.25">
      <c r="A5698" t="s">
        <v>12251</v>
      </c>
      <c r="B5698" s="1">
        <v>39364</v>
      </c>
      <c r="C5698" t="s">
        <v>64</v>
      </c>
      <c r="D5698" t="s">
        <v>88</v>
      </c>
      <c r="E5698" t="s">
        <v>67</v>
      </c>
      <c r="F5698" t="s">
        <v>89</v>
      </c>
      <c r="G5698">
        <v>2682.9953</v>
      </c>
    </row>
    <row r="5699" spans="1:7" x14ac:dyDescent="0.25">
      <c r="A5699" t="s">
        <v>12283</v>
      </c>
      <c r="B5699" s="1">
        <v>39365</v>
      </c>
      <c r="C5699" t="s">
        <v>64</v>
      </c>
      <c r="D5699" t="s">
        <v>88</v>
      </c>
      <c r="E5699" t="s">
        <v>67</v>
      </c>
      <c r="F5699" t="s">
        <v>89</v>
      </c>
      <c r="G5699">
        <v>96.079800000000006</v>
      </c>
    </row>
    <row r="5700" spans="1:7" x14ac:dyDescent="0.25">
      <c r="A5700" t="s">
        <v>12285</v>
      </c>
      <c r="B5700" s="1">
        <v>39365</v>
      </c>
      <c r="C5700" t="s">
        <v>64</v>
      </c>
      <c r="D5700" t="s">
        <v>88</v>
      </c>
      <c r="E5700" t="s">
        <v>67</v>
      </c>
      <c r="F5700" t="s">
        <v>89</v>
      </c>
      <c r="G5700">
        <v>180.10400000000001</v>
      </c>
    </row>
    <row r="5701" spans="1:7" x14ac:dyDescent="0.25">
      <c r="A5701" t="s">
        <v>12286</v>
      </c>
      <c r="B5701" s="1">
        <v>39365</v>
      </c>
      <c r="C5701" t="s">
        <v>64</v>
      </c>
      <c r="D5701" t="s">
        <v>88</v>
      </c>
      <c r="E5701" t="s">
        <v>67</v>
      </c>
      <c r="F5701" t="s">
        <v>89</v>
      </c>
      <c r="G5701">
        <v>44.177900000000001</v>
      </c>
    </row>
    <row r="5702" spans="1:7" x14ac:dyDescent="0.25">
      <c r="A5702" t="s">
        <v>12287</v>
      </c>
      <c r="B5702" s="1">
        <v>39365</v>
      </c>
      <c r="C5702" t="s">
        <v>64</v>
      </c>
      <c r="D5702" t="s">
        <v>88</v>
      </c>
      <c r="E5702" t="s">
        <v>67</v>
      </c>
      <c r="F5702" t="s">
        <v>89</v>
      </c>
      <c r="G5702">
        <v>4.4089999999999998</v>
      </c>
    </row>
    <row r="5703" spans="1:7" x14ac:dyDescent="0.25">
      <c r="A5703" t="s">
        <v>12310</v>
      </c>
      <c r="B5703" s="1">
        <v>39366</v>
      </c>
      <c r="C5703" t="s">
        <v>64</v>
      </c>
      <c r="D5703" t="s">
        <v>88</v>
      </c>
      <c r="E5703" t="s">
        <v>67</v>
      </c>
      <c r="F5703" t="s">
        <v>89</v>
      </c>
      <c r="G5703">
        <v>2552.5169000000001</v>
      </c>
    </row>
    <row r="5704" spans="1:7" x14ac:dyDescent="0.25">
      <c r="A5704" t="s">
        <v>12317</v>
      </c>
      <c r="B5704" s="1">
        <v>39366</v>
      </c>
      <c r="C5704" t="s">
        <v>64</v>
      </c>
      <c r="D5704" t="s">
        <v>88</v>
      </c>
      <c r="E5704" t="s">
        <v>67</v>
      </c>
      <c r="F5704" t="s">
        <v>89</v>
      </c>
      <c r="G5704">
        <v>1928.1919</v>
      </c>
    </row>
    <row r="5705" spans="1:7" x14ac:dyDescent="0.25">
      <c r="A5705" t="s">
        <v>12329</v>
      </c>
      <c r="B5705" s="1">
        <v>39366</v>
      </c>
      <c r="C5705" t="s">
        <v>64</v>
      </c>
      <c r="D5705" t="s">
        <v>88</v>
      </c>
      <c r="E5705" t="s">
        <v>67</v>
      </c>
      <c r="F5705" t="s">
        <v>89</v>
      </c>
      <c r="G5705">
        <v>5.5140000000000002</v>
      </c>
    </row>
    <row r="5706" spans="1:7" x14ac:dyDescent="0.25">
      <c r="A5706" t="s">
        <v>12330</v>
      </c>
      <c r="B5706" s="1">
        <v>39366</v>
      </c>
      <c r="C5706" t="s">
        <v>64</v>
      </c>
      <c r="D5706" t="s">
        <v>88</v>
      </c>
      <c r="E5706" t="s">
        <v>67</v>
      </c>
      <c r="F5706" t="s">
        <v>89</v>
      </c>
      <c r="G5706">
        <v>27.614000000000001</v>
      </c>
    </row>
    <row r="5707" spans="1:7" x14ac:dyDescent="0.25">
      <c r="A5707" t="s">
        <v>12331</v>
      </c>
      <c r="B5707" s="1">
        <v>39366</v>
      </c>
      <c r="C5707" t="s">
        <v>64</v>
      </c>
      <c r="D5707" t="s">
        <v>88</v>
      </c>
      <c r="E5707" t="s">
        <v>67</v>
      </c>
      <c r="F5707" t="s">
        <v>89</v>
      </c>
      <c r="G5707">
        <v>66.819400000000002</v>
      </c>
    </row>
    <row r="5708" spans="1:7" x14ac:dyDescent="0.25">
      <c r="A5708" t="s">
        <v>12337</v>
      </c>
      <c r="B5708" s="1">
        <v>39366</v>
      </c>
      <c r="C5708" t="s">
        <v>64</v>
      </c>
      <c r="D5708" t="s">
        <v>88</v>
      </c>
      <c r="E5708" t="s">
        <v>67</v>
      </c>
      <c r="F5708" t="s">
        <v>89</v>
      </c>
      <c r="G5708">
        <v>38.664000000000001</v>
      </c>
    </row>
    <row r="5709" spans="1:7" x14ac:dyDescent="0.25">
      <c r="A5709" t="s">
        <v>12343</v>
      </c>
      <c r="B5709" s="1">
        <v>39366</v>
      </c>
      <c r="C5709" t="s">
        <v>64</v>
      </c>
      <c r="D5709" t="s">
        <v>88</v>
      </c>
      <c r="E5709" t="s">
        <v>67</v>
      </c>
      <c r="F5709" t="s">
        <v>89</v>
      </c>
      <c r="G5709">
        <v>1384.9186</v>
      </c>
    </row>
    <row r="5710" spans="1:7" x14ac:dyDescent="0.25">
      <c r="A5710" t="s">
        <v>12354</v>
      </c>
      <c r="B5710" s="1">
        <v>39367</v>
      </c>
      <c r="C5710" t="s">
        <v>64</v>
      </c>
      <c r="D5710" t="s">
        <v>88</v>
      </c>
      <c r="E5710" t="s">
        <v>67</v>
      </c>
      <c r="F5710" t="s">
        <v>89</v>
      </c>
      <c r="G5710">
        <v>2618.8058000000001</v>
      </c>
    </row>
    <row r="5711" spans="1:7" x14ac:dyDescent="0.25">
      <c r="A5711" t="s">
        <v>12363</v>
      </c>
      <c r="B5711" s="1">
        <v>39367</v>
      </c>
      <c r="C5711" t="s">
        <v>64</v>
      </c>
      <c r="D5711" t="s">
        <v>88</v>
      </c>
      <c r="E5711" t="s">
        <v>67</v>
      </c>
      <c r="F5711" t="s">
        <v>89</v>
      </c>
      <c r="G5711">
        <v>2735.9247999999998</v>
      </c>
    </row>
    <row r="5712" spans="1:7" x14ac:dyDescent="0.25">
      <c r="A5712" t="s">
        <v>12364</v>
      </c>
      <c r="B5712" s="1">
        <v>39367</v>
      </c>
      <c r="C5712" t="s">
        <v>64</v>
      </c>
      <c r="D5712" t="s">
        <v>88</v>
      </c>
      <c r="E5712" t="s">
        <v>67</v>
      </c>
      <c r="F5712" t="s">
        <v>89</v>
      </c>
      <c r="G5712">
        <v>2699.9018000000001</v>
      </c>
    </row>
    <row r="5713" spans="1:7" x14ac:dyDescent="0.25">
      <c r="A5713" t="s">
        <v>12389</v>
      </c>
      <c r="B5713" s="1">
        <v>39367</v>
      </c>
      <c r="C5713" t="s">
        <v>64</v>
      </c>
      <c r="D5713" t="s">
        <v>88</v>
      </c>
      <c r="E5713" t="s">
        <v>67</v>
      </c>
      <c r="F5713" t="s">
        <v>89</v>
      </c>
      <c r="G5713">
        <v>44.177900000000001</v>
      </c>
    </row>
    <row r="5714" spans="1:7" x14ac:dyDescent="0.25">
      <c r="A5714" t="s">
        <v>12390</v>
      </c>
      <c r="B5714" s="1">
        <v>39367</v>
      </c>
      <c r="C5714" t="s">
        <v>64</v>
      </c>
      <c r="D5714" t="s">
        <v>88</v>
      </c>
      <c r="E5714" t="s">
        <v>67</v>
      </c>
      <c r="F5714" t="s">
        <v>89</v>
      </c>
      <c r="G5714">
        <v>82.300399999999996</v>
      </c>
    </row>
    <row r="5715" spans="1:7" x14ac:dyDescent="0.25">
      <c r="A5715" t="s">
        <v>12399</v>
      </c>
      <c r="B5715" s="1">
        <v>39367</v>
      </c>
      <c r="C5715" t="s">
        <v>64</v>
      </c>
      <c r="D5715" t="s">
        <v>88</v>
      </c>
      <c r="E5715" t="s">
        <v>67</v>
      </c>
      <c r="F5715" t="s">
        <v>89</v>
      </c>
      <c r="G5715">
        <v>1307.7344000000001</v>
      </c>
    </row>
    <row r="5716" spans="1:7" x14ac:dyDescent="0.25">
      <c r="A5716" t="s">
        <v>12401</v>
      </c>
      <c r="B5716" s="1">
        <v>39367</v>
      </c>
      <c r="C5716" t="s">
        <v>64</v>
      </c>
      <c r="D5716" t="s">
        <v>88</v>
      </c>
      <c r="E5716" t="s">
        <v>67</v>
      </c>
      <c r="F5716" t="s">
        <v>89</v>
      </c>
      <c r="G5716">
        <v>639.19830000000002</v>
      </c>
    </row>
    <row r="5717" spans="1:7" x14ac:dyDescent="0.25">
      <c r="A5717" t="s">
        <v>12402</v>
      </c>
      <c r="B5717" s="1">
        <v>39367</v>
      </c>
      <c r="C5717" t="s">
        <v>64</v>
      </c>
      <c r="D5717" t="s">
        <v>88</v>
      </c>
      <c r="E5717" t="s">
        <v>67</v>
      </c>
      <c r="F5717" t="s">
        <v>89</v>
      </c>
      <c r="G5717">
        <v>596.68899999999996</v>
      </c>
    </row>
    <row r="5718" spans="1:7" x14ac:dyDescent="0.25">
      <c r="A5718" t="s">
        <v>12406</v>
      </c>
      <c r="B5718" s="1">
        <v>39368</v>
      </c>
      <c r="C5718" t="s">
        <v>64</v>
      </c>
      <c r="D5718" t="s">
        <v>88</v>
      </c>
      <c r="E5718" t="s">
        <v>67</v>
      </c>
      <c r="F5718" t="s">
        <v>89</v>
      </c>
      <c r="G5718">
        <v>2667.9672999999998</v>
      </c>
    </row>
    <row r="5719" spans="1:7" x14ac:dyDescent="0.25">
      <c r="A5719" t="s">
        <v>12413</v>
      </c>
      <c r="B5719" s="1">
        <v>39368</v>
      </c>
      <c r="C5719" t="s">
        <v>64</v>
      </c>
      <c r="D5719" t="s">
        <v>88</v>
      </c>
      <c r="E5719" t="s">
        <v>67</v>
      </c>
      <c r="F5719" t="s">
        <v>89</v>
      </c>
      <c r="G5719">
        <v>2724.1343999999999</v>
      </c>
    </row>
    <row r="5720" spans="1:7" x14ac:dyDescent="0.25">
      <c r="A5720" t="s">
        <v>12436</v>
      </c>
      <c r="B5720" s="1">
        <v>39368</v>
      </c>
      <c r="C5720" t="s">
        <v>64</v>
      </c>
      <c r="D5720" t="s">
        <v>88</v>
      </c>
      <c r="E5720" t="s">
        <v>67</v>
      </c>
      <c r="F5720" t="s">
        <v>89</v>
      </c>
      <c r="G5720">
        <v>9.9339999999999993</v>
      </c>
    </row>
    <row r="5721" spans="1:7" x14ac:dyDescent="0.25">
      <c r="A5721" t="s">
        <v>12452</v>
      </c>
      <c r="B5721" s="1">
        <v>39368</v>
      </c>
      <c r="C5721" t="s">
        <v>64</v>
      </c>
      <c r="D5721" t="s">
        <v>88</v>
      </c>
      <c r="E5721" t="s">
        <v>67</v>
      </c>
      <c r="F5721" t="s">
        <v>89</v>
      </c>
      <c r="G5721">
        <v>2634.3973999999998</v>
      </c>
    </row>
    <row r="5722" spans="1:7" x14ac:dyDescent="0.25">
      <c r="A5722" t="s">
        <v>12475</v>
      </c>
      <c r="B5722" s="1">
        <v>39369</v>
      </c>
      <c r="C5722" t="s">
        <v>64</v>
      </c>
      <c r="D5722" t="s">
        <v>88</v>
      </c>
      <c r="E5722" t="s">
        <v>67</v>
      </c>
      <c r="F5722" t="s">
        <v>89</v>
      </c>
      <c r="G5722">
        <v>46.7194</v>
      </c>
    </row>
    <row r="5723" spans="1:7" x14ac:dyDescent="0.25">
      <c r="A5723" t="s">
        <v>12480</v>
      </c>
      <c r="B5723" s="1">
        <v>39369</v>
      </c>
      <c r="C5723" t="s">
        <v>64</v>
      </c>
      <c r="D5723" t="s">
        <v>88</v>
      </c>
      <c r="E5723" t="s">
        <v>67</v>
      </c>
      <c r="F5723" t="s">
        <v>89</v>
      </c>
      <c r="G5723">
        <v>40.078400000000002</v>
      </c>
    </row>
    <row r="5724" spans="1:7" x14ac:dyDescent="0.25">
      <c r="A5724" t="s">
        <v>12483</v>
      </c>
      <c r="B5724" s="1">
        <v>39369</v>
      </c>
      <c r="C5724" t="s">
        <v>64</v>
      </c>
      <c r="D5724" t="s">
        <v>88</v>
      </c>
      <c r="E5724" t="s">
        <v>67</v>
      </c>
      <c r="F5724" t="s">
        <v>89</v>
      </c>
      <c r="G5724">
        <v>40.078400000000002</v>
      </c>
    </row>
    <row r="5725" spans="1:7" x14ac:dyDescent="0.25">
      <c r="A5725" t="s">
        <v>12492</v>
      </c>
      <c r="B5725" s="1">
        <v>39369</v>
      </c>
      <c r="C5725" t="s">
        <v>64</v>
      </c>
      <c r="D5725" t="s">
        <v>88</v>
      </c>
      <c r="E5725" t="s">
        <v>67</v>
      </c>
      <c r="F5725" t="s">
        <v>89</v>
      </c>
      <c r="G5725">
        <v>858.96069999999997</v>
      </c>
    </row>
    <row r="5726" spans="1:7" x14ac:dyDescent="0.25">
      <c r="A5726" t="s">
        <v>12493</v>
      </c>
      <c r="B5726" s="1">
        <v>39369</v>
      </c>
      <c r="C5726" t="s">
        <v>64</v>
      </c>
      <c r="D5726" t="s">
        <v>88</v>
      </c>
      <c r="E5726" t="s">
        <v>67</v>
      </c>
      <c r="F5726" t="s">
        <v>89</v>
      </c>
      <c r="G5726">
        <v>874.40859999999998</v>
      </c>
    </row>
    <row r="5727" spans="1:7" x14ac:dyDescent="0.25">
      <c r="A5727" t="s">
        <v>12518</v>
      </c>
      <c r="B5727" s="1">
        <v>39370</v>
      </c>
      <c r="C5727" t="s">
        <v>64</v>
      </c>
      <c r="D5727" t="s">
        <v>88</v>
      </c>
      <c r="E5727" t="s">
        <v>67</v>
      </c>
      <c r="F5727" t="s">
        <v>89</v>
      </c>
      <c r="G5727">
        <v>1944.7669000000001</v>
      </c>
    </row>
    <row r="5728" spans="1:7" x14ac:dyDescent="0.25">
      <c r="A5728" t="s">
        <v>12519</v>
      </c>
      <c r="B5728" s="1">
        <v>39370</v>
      </c>
      <c r="C5728" t="s">
        <v>64</v>
      </c>
      <c r="D5728" t="s">
        <v>88</v>
      </c>
      <c r="E5728" t="s">
        <v>67</v>
      </c>
      <c r="F5728" t="s">
        <v>89</v>
      </c>
      <c r="G5728">
        <v>1907.2079000000001</v>
      </c>
    </row>
    <row r="5729" spans="1:7" x14ac:dyDescent="0.25">
      <c r="A5729" t="s">
        <v>12544</v>
      </c>
      <c r="B5729" s="1">
        <v>39370</v>
      </c>
      <c r="C5729" t="s">
        <v>64</v>
      </c>
      <c r="D5729" t="s">
        <v>88</v>
      </c>
      <c r="E5729" t="s">
        <v>67</v>
      </c>
      <c r="F5729" t="s">
        <v>89</v>
      </c>
      <c r="G5729">
        <v>73.416200000000003</v>
      </c>
    </row>
    <row r="5730" spans="1:7" x14ac:dyDescent="0.25">
      <c r="A5730" t="s">
        <v>12549</v>
      </c>
      <c r="B5730" s="1">
        <v>39370</v>
      </c>
      <c r="C5730" t="s">
        <v>64</v>
      </c>
      <c r="D5730" t="s">
        <v>88</v>
      </c>
      <c r="E5730" t="s">
        <v>67</v>
      </c>
      <c r="F5730" t="s">
        <v>89</v>
      </c>
      <c r="G5730">
        <v>70.686899999999994</v>
      </c>
    </row>
    <row r="5731" spans="1:7" x14ac:dyDescent="0.25">
      <c r="A5731" t="s">
        <v>12563</v>
      </c>
      <c r="B5731" s="1">
        <v>39370</v>
      </c>
      <c r="C5731" t="s">
        <v>64</v>
      </c>
      <c r="D5731" t="s">
        <v>88</v>
      </c>
      <c r="E5731" t="s">
        <v>67</v>
      </c>
      <c r="F5731" t="s">
        <v>89</v>
      </c>
      <c r="G5731">
        <v>1381.0732</v>
      </c>
    </row>
    <row r="5732" spans="1:7" x14ac:dyDescent="0.25">
      <c r="A5732" t="s">
        <v>12571</v>
      </c>
      <c r="B5732" s="1">
        <v>39370</v>
      </c>
      <c r="C5732" t="s">
        <v>64</v>
      </c>
      <c r="D5732" t="s">
        <v>88</v>
      </c>
      <c r="E5732" t="s">
        <v>67</v>
      </c>
      <c r="F5732" t="s">
        <v>89</v>
      </c>
      <c r="G5732">
        <v>2649.8453</v>
      </c>
    </row>
    <row r="5733" spans="1:7" x14ac:dyDescent="0.25">
      <c r="A5733" t="s">
        <v>12591</v>
      </c>
      <c r="B5733" s="1">
        <v>39371</v>
      </c>
      <c r="C5733" t="s">
        <v>64</v>
      </c>
      <c r="D5733" t="s">
        <v>88</v>
      </c>
      <c r="E5733" t="s">
        <v>67</v>
      </c>
      <c r="F5733" t="s">
        <v>89</v>
      </c>
      <c r="G5733">
        <v>83.946899999999999</v>
      </c>
    </row>
    <row r="5734" spans="1:7" x14ac:dyDescent="0.25">
      <c r="A5734" t="s">
        <v>12594</v>
      </c>
      <c r="B5734" s="1">
        <v>39371</v>
      </c>
      <c r="C5734" t="s">
        <v>64</v>
      </c>
      <c r="D5734" t="s">
        <v>88</v>
      </c>
      <c r="E5734" t="s">
        <v>67</v>
      </c>
      <c r="F5734" t="s">
        <v>89</v>
      </c>
      <c r="G5734">
        <v>33.680399999999999</v>
      </c>
    </row>
    <row r="5735" spans="1:7" x14ac:dyDescent="0.25">
      <c r="A5735" t="s">
        <v>12617</v>
      </c>
      <c r="B5735" s="1">
        <v>39372</v>
      </c>
      <c r="C5735" t="s">
        <v>64</v>
      </c>
      <c r="D5735" t="s">
        <v>88</v>
      </c>
      <c r="E5735" t="s">
        <v>67</v>
      </c>
      <c r="F5735" t="s">
        <v>89</v>
      </c>
      <c r="G5735">
        <v>2715.3497000000002</v>
      </c>
    </row>
    <row r="5736" spans="1:7" x14ac:dyDescent="0.25">
      <c r="A5736" t="s">
        <v>12637</v>
      </c>
      <c r="B5736" s="1">
        <v>39372</v>
      </c>
      <c r="C5736" t="s">
        <v>64</v>
      </c>
      <c r="D5736" t="s">
        <v>88</v>
      </c>
      <c r="E5736" t="s">
        <v>67</v>
      </c>
      <c r="F5736" t="s">
        <v>89</v>
      </c>
      <c r="G5736">
        <v>76.2119</v>
      </c>
    </row>
    <row r="5737" spans="1:7" x14ac:dyDescent="0.25">
      <c r="A5737" t="s">
        <v>12642</v>
      </c>
      <c r="B5737" s="1">
        <v>39372</v>
      </c>
      <c r="C5737" t="s">
        <v>64</v>
      </c>
      <c r="D5737" t="s">
        <v>88</v>
      </c>
      <c r="E5737" t="s">
        <v>67</v>
      </c>
      <c r="F5737" t="s">
        <v>89</v>
      </c>
      <c r="G5737">
        <v>835.74469999999997</v>
      </c>
    </row>
    <row r="5738" spans="1:7" x14ac:dyDescent="0.25">
      <c r="A5738" t="s">
        <v>12684</v>
      </c>
      <c r="B5738" s="1">
        <v>39373</v>
      </c>
      <c r="C5738" t="s">
        <v>64</v>
      </c>
      <c r="D5738" t="s">
        <v>88</v>
      </c>
      <c r="E5738" t="s">
        <v>67</v>
      </c>
      <c r="F5738" t="s">
        <v>89</v>
      </c>
      <c r="G5738">
        <v>44.177900000000001</v>
      </c>
    </row>
    <row r="5739" spans="1:7" x14ac:dyDescent="0.25">
      <c r="A5739" t="s">
        <v>12687</v>
      </c>
      <c r="B5739" s="1">
        <v>39373</v>
      </c>
      <c r="C5739" t="s">
        <v>64</v>
      </c>
      <c r="D5739" t="s">
        <v>88</v>
      </c>
      <c r="E5739" t="s">
        <v>67</v>
      </c>
      <c r="F5739" t="s">
        <v>89</v>
      </c>
      <c r="G5739">
        <v>133.10830000000001</v>
      </c>
    </row>
    <row r="5740" spans="1:7" x14ac:dyDescent="0.25">
      <c r="A5740" t="s">
        <v>12689</v>
      </c>
      <c r="B5740" s="1">
        <v>39373</v>
      </c>
      <c r="C5740" t="s">
        <v>64</v>
      </c>
      <c r="D5740" t="s">
        <v>88</v>
      </c>
      <c r="E5740" t="s">
        <v>67</v>
      </c>
      <c r="F5740" t="s">
        <v>89</v>
      </c>
      <c r="G5740">
        <v>66.277900000000002</v>
      </c>
    </row>
    <row r="5741" spans="1:7" x14ac:dyDescent="0.25">
      <c r="A5741" t="s">
        <v>12690</v>
      </c>
      <c r="B5741" s="1">
        <v>39373</v>
      </c>
      <c r="C5741" t="s">
        <v>64</v>
      </c>
      <c r="D5741" t="s">
        <v>88</v>
      </c>
      <c r="E5741" t="s">
        <v>67</v>
      </c>
      <c r="F5741" t="s">
        <v>89</v>
      </c>
      <c r="G5741">
        <v>4.4089999999999998</v>
      </c>
    </row>
    <row r="5742" spans="1:7" x14ac:dyDescent="0.25">
      <c r="A5742" t="s">
        <v>12692</v>
      </c>
      <c r="B5742" s="1">
        <v>39373</v>
      </c>
      <c r="C5742" t="s">
        <v>64</v>
      </c>
      <c r="D5742" t="s">
        <v>88</v>
      </c>
      <c r="E5742" t="s">
        <v>67</v>
      </c>
      <c r="F5742" t="s">
        <v>89</v>
      </c>
      <c r="G5742">
        <v>26.276900000000001</v>
      </c>
    </row>
    <row r="5743" spans="1:7" x14ac:dyDescent="0.25">
      <c r="A5743" t="s">
        <v>12695</v>
      </c>
      <c r="B5743" s="1">
        <v>39373</v>
      </c>
      <c r="C5743" t="s">
        <v>64</v>
      </c>
      <c r="D5743" t="s">
        <v>88</v>
      </c>
      <c r="E5743" t="s">
        <v>67</v>
      </c>
      <c r="F5743" t="s">
        <v>89</v>
      </c>
      <c r="G5743">
        <v>55.238999999999997</v>
      </c>
    </row>
    <row r="5744" spans="1:7" x14ac:dyDescent="0.25">
      <c r="A5744" t="s">
        <v>12716</v>
      </c>
      <c r="B5744" s="1">
        <v>39373</v>
      </c>
      <c r="C5744" t="s">
        <v>64</v>
      </c>
      <c r="D5744" t="s">
        <v>88</v>
      </c>
      <c r="E5744" t="s">
        <v>67</v>
      </c>
      <c r="F5744" t="s">
        <v>89</v>
      </c>
      <c r="G5744">
        <v>1238.1415</v>
      </c>
    </row>
    <row r="5745" spans="1:7" x14ac:dyDescent="0.25">
      <c r="A5745" t="s">
        <v>12719</v>
      </c>
      <c r="B5745" s="1">
        <v>39374</v>
      </c>
      <c r="C5745" t="s">
        <v>64</v>
      </c>
      <c r="D5745" t="s">
        <v>88</v>
      </c>
      <c r="E5745" t="s">
        <v>67</v>
      </c>
      <c r="F5745" t="s">
        <v>89</v>
      </c>
      <c r="G5745">
        <v>2587.8769000000002</v>
      </c>
    </row>
    <row r="5746" spans="1:7" x14ac:dyDescent="0.25">
      <c r="A5746" t="s">
        <v>12720</v>
      </c>
      <c r="B5746" s="1">
        <v>39374</v>
      </c>
      <c r="C5746" t="s">
        <v>64</v>
      </c>
      <c r="D5746" t="s">
        <v>88</v>
      </c>
      <c r="E5746" t="s">
        <v>67</v>
      </c>
      <c r="F5746" t="s">
        <v>89</v>
      </c>
      <c r="G5746">
        <v>2579.5783000000001</v>
      </c>
    </row>
    <row r="5747" spans="1:7" x14ac:dyDescent="0.25">
      <c r="A5747" t="s">
        <v>12722</v>
      </c>
      <c r="B5747" s="1">
        <v>39374</v>
      </c>
      <c r="C5747" t="s">
        <v>64</v>
      </c>
      <c r="D5747" t="s">
        <v>88</v>
      </c>
      <c r="E5747" t="s">
        <v>67</v>
      </c>
      <c r="F5747" t="s">
        <v>89</v>
      </c>
      <c r="G5747">
        <v>2624.3528999999999</v>
      </c>
    </row>
    <row r="5748" spans="1:7" x14ac:dyDescent="0.25">
      <c r="A5748" t="s">
        <v>12745</v>
      </c>
      <c r="B5748" s="1">
        <v>39374</v>
      </c>
      <c r="C5748" t="s">
        <v>64</v>
      </c>
      <c r="D5748" t="s">
        <v>88</v>
      </c>
      <c r="E5748" t="s">
        <v>67</v>
      </c>
      <c r="F5748" t="s">
        <v>89</v>
      </c>
      <c r="G5748">
        <v>49.9681</v>
      </c>
    </row>
    <row r="5749" spans="1:7" x14ac:dyDescent="0.25">
      <c r="A5749" t="s">
        <v>12791</v>
      </c>
      <c r="B5749" s="1">
        <v>39375</v>
      </c>
      <c r="C5749" t="s">
        <v>64</v>
      </c>
      <c r="D5749" t="s">
        <v>88</v>
      </c>
      <c r="E5749" t="s">
        <v>67</v>
      </c>
      <c r="F5749" t="s">
        <v>89</v>
      </c>
      <c r="G5749">
        <v>40.432000000000002</v>
      </c>
    </row>
    <row r="5750" spans="1:7" x14ac:dyDescent="0.25">
      <c r="A5750" t="s">
        <v>12796</v>
      </c>
      <c r="B5750" s="1">
        <v>39375</v>
      </c>
      <c r="C5750" t="s">
        <v>64</v>
      </c>
      <c r="D5750" t="s">
        <v>88</v>
      </c>
      <c r="E5750" t="s">
        <v>67</v>
      </c>
      <c r="F5750" t="s">
        <v>89</v>
      </c>
      <c r="G5750">
        <v>4.4089999999999998</v>
      </c>
    </row>
    <row r="5751" spans="1:7" x14ac:dyDescent="0.25">
      <c r="A5751" t="s">
        <v>12799</v>
      </c>
      <c r="B5751" s="1">
        <v>39375</v>
      </c>
      <c r="C5751" t="s">
        <v>64</v>
      </c>
      <c r="D5751" t="s">
        <v>88</v>
      </c>
      <c r="E5751" t="s">
        <v>67</v>
      </c>
      <c r="F5751" t="s">
        <v>89</v>
      </c>
      <c r="G5751">
        <v>83.394400000000005</v>
      </c>
    </row>
    <row r="5752" spans="1:7" x14ac:dyDescent="0.25">
      <c r="A5752" t="s">
        <v>12828</v>
      </c>
      <c r="B5752" s="1">
        <v>39376</v>
      </c>
      <c r="C5752" t="s">
        <v>64</v>
      </c>
      <c r="D5752" t="s">
        <v>88</v>
      </c>
      <c r="E5752" t="s">
        <v>67</v>
      </c>
      <c r="F5752" t="s">
        <v>89</v>
      </c>
      <c r="G5752">
        <v>2699.9018000000001</v>
      </c>
    </row>
    <row r="5753" spans="1:7" x14ac:dyDescent="0.25">
      <c r="A5753" t="s">
        <v>12848</v>
      </c>
      <c r="B5753" s="1">
        <v>39376</v>
      </c>
      <c r="C5753" t="s">
        <v>64</v>
      </c>
      <c r="D5753" t="s">
        <v>88</v>
      </c>
      <c r="E5753" t="s">
        <v>67</v>
      </c>
      <c r="F5753" t="s">
        <v>89</v>
      </c>
      <c r="G5753">
        <v>37.547899999999998</v>
      </c>
    </row>
    <row r="5754" spans="1:7" x14ac:dyDescent="0.25">
      <c r="A5754" t="s">
        <v>12865</v>
      </c>
      <c r="B5754" s="1">
        <v>39376</v>
      </c>
      <c r="C5754" t="s">
        <v>64</v>
      </c>
      <c r="D5754" t="s">
        <v>88</v>
      </c>
      <c r="E5754" t="s">
        <v>67</v>
      </c>
      <c r="F5754" t="s">
        <v>89</v>
      </c>
      <c r="G5754">
        <v>622.07079999999996</v>
      </c>
    </row>
    <row r="5755" spans="1:7" x14ac:dyDescent="0.25">
      <c r="A5755" t="s">
        <v>12866</v>
      </c>
      <c r="B5755" s="1">
        <v>39376</v>
      </c>
      <c r="C5755" t="s">
        <v>64</v>
      </c>
      <c r="D5755" t="s">
        <v>88</v>
      </c>
      <c r="E5755" t="s">
        <v>67</v>
      </c>
      <c r="F5755" t="s">
        <v>89</v>
      </c>
      <c r="G5755">
        <v>635.35289999999998</v>
      </c>
    </row>
    <row r="5756" spans="1:7" x14ac:dyDescent="0.25">
      <c r="A5756" t="s">
        <v>12870</v>
      </c>
      <c r="B5756" s="1">
        <v>39377</v>
      </c>
      <c r="C5756" t="s">
        <v>64</v>
      </c>
      <c r="D5756" t="s">
        <v>88</v>
      </c>
      <c r="E5756" t="s">
        <v>67</v>
      </c>
      <c r="F5756" t="s">
        <v>89</v>
      </c>
      <c r="G5756">
        <v>2614.3748000000001</v>
      </c>
    </row>
    <row r="5757" spans="1:7" x14ac:dyDescent="0.25">
      <c r="A5757" t="s">
        <v>12871</v>
      </c>
      <c r="B5757" s="1">
        <v>39377</v>
      </c>
      <c r="C5757" t="s">
        <v>64</v>
      </c>
      <c r="D5757" t="s">
        <v>88</v>
      </c>
      <c r="E5757" t="s">
        <v>67</v>
      </c>
      <c r="F5757" t="s">
        <v>89</v>
      </c>
      <c r="G5757">
        <v>2588.9265999999998</v>
      </c>
    </row>
    <row r="5758" spans="1:7" x14ac:dyDescent="0.25">
      <c r="A5758" t="s">
        <v>12899</v>
      </c>
      <c r="B5758" s="1">
        <v>39377</v>
      </c>
      <c r="C5758" t="s">
        <v>64</v>
      </c>
      <c r="D5758" t="s">
        <v>88</v>
      </c>
      <c r="E5758" t="s">
        <v>67</v>
      </c>
      <c r="F5758" t="s">
        <v>89</v>
      </c>
      <c r="G5758">
        <v>44.177900000000001</v>
      </c>
    </row>
    <row r="5759" spans="1:7" x14ac:dyDescent="0.25">
      <c r="A5759" t="s">
        <v>12900</v>
      </c>
      <c r="B5759" s="1">
        <v>39377</v>
      </c>
      <c r="C5759" t="s">
        <v>64</v>
      </c>
      <c r="D5759" t="s">
        <v>88</v>
      </c>
      <c r="E5759" t="s">
        <v>67</v>
      </c>
      <c r="F5759" t="s">
        <v>89</v>
      </c>
      <c r="G5759">
        <v>27.614000000000001</v>
      </c>
    </row>
    <row r="5760" spans="1:7" x14ac:dyDescent="0.25">
      <c r="A5760" t="s">
        <v>12902</v>
      </c>
      <c r="B5760" s="1">
        <v>39377</v>
      </c>
      <c r="C5760" t="s">
        <v>64</v>
      </c>
      <c r="D5760" t="s">
        <v>88</v>
      </c>
      <c r="E5760" t="s">
        <v>67</v>
      </c>
      <c r="F5760" t="s">
        <v>89</v>
      </c>
      <c r="G5760">
        <v>55.216900000000003</v>
      </c>
    </row>
    <row r="5761" spans="1:7" x14ac:dyDescent="0.25">
      <c r="A5761" t="s">
        <v>12905</v>
      </c>
      <c r="B5761" s="1">
        <v>39377</v>
      </c>
      <c r="C5761" t="s">
        <v>64</v>
      </c>
      <c r="D5761" t="s">
        <v>88</v>
      </c>
      <c r="E5761" t="s">
        <v>67</v>
      </c>
      <c r="F5761" t="s">
        <v>89</v>
      </c>
      <c r="G5761">
        <v>8.0443999999999996</v>
      </c>
    </row>
    <row r="5762" spans="1:7" x14ac:dyDescent="0.25">
      <c r="A5762" t="s">
        <v>12924</v>
      </c>
      <c r="B5762" s="1">
        <v>39377</v>
      </c>
      <c r="C5762" t="s">
        <v>64</v>
      </c>
      <c r="D5762" t="s">
        <v>88</v>
      </c>
      <c r="E5762" t="s">
        <v>67</v>
      </c>
      <c r="F5762" t="s">
        <v>89</v>
      </c>
      <c r="G5762">
        <v>2699.0066999999999</v>
      </c>
    </row>
    <row r="5763" spans="1:7" x14ac:dyDescent="0.25">
      <c r="A5763" t="s">
        <v>12937</v>
      </c>
      <c r="B5763" s="1">
        <v>39378</v>
      </c>
      <c r="C5763" t="s">
        <v>64</v>
      </c>
      <c r="D5763" t="s">
        <v>88</v>
      </c>
      <c r="E5763" t="s">
        <v>67</v>
      </c>
      <c r="F5763" t="s">
        <v>89</v>
      </c>
      <c r="G5763">
        <v>651.9058</v>
      </c>
    </row>
    <row r="5764" spans="1:7" x14ac:dyDescent="0.25">
      <c r="A5764" t="s">
        <v>12955</v>
      </c>
      <c r="B5764" s="1">
        <v>39378</v>
      </c>
      <c r="C5764" t="s">
        <v>64</v>
      </c>
      <c r="D5764" t="s">
        <v>88</v>
      </c>
      <c r="E5764" t="s">
        <v>67</v>
      </c>
      <c r="F5764" t="s">
        <v>89</v>
      </c>
      <c r="G5764">
        <v>5.5140000000000002</v>
      </c>
    </row>
    <row r="5765" spans="1:7" x14ac:dyDescent="0.25">
      <c r="A5765" t="s">
        <v>12958</v>
      </c>
      <c r="B5765" s="1">
        <v>39378</v>
      </c>
      <c r="C5765" t="s">
        <v>64</v>
      </c>
      <c r="D5765" t="s">
        <v>88</v>
      </c>
      <c r="E5765" t="s">
        <v>67</v>
      </c>
      <c r="F5765" t="s">
        <v>89</v>
      </c>
      <c r="G5765">
        <v>26.276900000000001</v>
      </c>
    </row>
    <row r="5766" spans="1:7" x14ac:dyDescent="0.25">
      <c r="A5766" t="s">
        <v>12964</v>
      </c>
      <c r="B5766" s="1">
        <v>39378</v>
      </c>
      <c r="C5766" t="s">
        <v>64</v>
      </c>
      <c r="D5766" t="s">
        <v>88</v>
      </c>
      <c r="E5766" t="s">
        <v>67</v>
      </c>
      <c r="F5766" t="s">
        <v>89</v>
      </c>
      <c r="G5766">
        <v>55.238999999999997</v>
      </c>
    </row>
    <row r="5767" spans="1:7" x14ac:dyDescent="0.25">
      <c r="A5767" t="s">
        <v>12965</v>
      </c>
      <c r="B5767" s="1">
        <v>39378</v>
      </c>
      <c r="C5767" t="s">
        <v>64</v>
      </c>
      <c r="D5767" t="s">
        <v>88</v>
      </c>
      <c r="E5767" t="s">
        <v>67</v>
      </c>
      <c r="F5767" t="s">
        <v>89</v>
      </c>
      <c r="G5767">
        <v>48.597900000000003</v>
      </c>
    </row>
    <row r="5768" spans="1:7" x14ac:dyDescent="0.25">
      <c r="A5768" t="s">
        <v>12979</v>
      </c>
      <c r="B5768" s="1">
        <v>39378</v>
      </c>
      <c r="C5768" t="s">
        <v>64</v>
      </c>
      <c r="D5768" t="s">
        <v>88</v>
      </c>
      <c r="E5768" t="s">
        <v>67</v>
      </c>
      <c r="F5768" t="s">
        <v>89</v>
      </c>
      <c r="G5768">
        <v>612.13689999999997</v>
      </c>
    </row>
    <row r="5769" spans="1:7" x14ac:dyDescent="0.25">
      <c r="A5769" t="s">
        <v>13015</v>
      </c>
      <c r="B5769" s="1">
        <v>39379</v>
      </c>
      <c r="C5769" t="s">
        <v>64</v>
      </c>
      <c r="D5769" t="s">
        <v>88</v>
      </c>
      <c r="E5769" t="s">
        <v>67</v>
      </c>
      <c r="F5769" t="s">
        <v>89</v>
      </c>
      <c r="G5769">
        <v>26.276900000000001</v>
      </c>
    </row>
    <row r="5770" spans="1:7" x14ac:dyDescent="0.25">
      <c r="A5770" t="s">
        <v>13016</v>
      </c>
      <c r="B5770" s="1">
        <v>39379</v>
      </c>
      <c r="C5770" t="s">
        <v>64</v>
      </c>
      <c r="D5770" t="s">
        <v>88</v>
      </c>
      <c r="E5770" t="s">
        <v>67</v>
      </c>
      <c r="F5770" t="s">
        <v>89</v>
      </c>
      <c r="G5770">
        <v>76.2119</v>
      </c>
    </row>
    <row r="5771" spans="1:7" x14ac:dyDescent="0.25">
      <c r="A5771" t="s">
        <v>13023</v>
      </c>
      <c r="B5771" s="1">
        <v>39379</v>
      </c>
      <c r="C5771" t="s">
        <v>64</v>
      </c>
      <c r="D5771" t="s">
        <v>88</v>
      </c>
      <c r="E5771" t="s">
        <v>67</v>
      </c>
      <c r="F5771" t="s">
        <v>89</v>
      </c>
      <c r="G5771">
        <v>860.37509999999997</v>
      </c>
    </row>
    <row r="5772" spans="1:7" x14ac:dyDescent="0.25">
      <c r="A5772" t="s">
        <v>13034</v>
      </c>
      <c r="B5772" s="1">
        <v>39380</v>
      </c>
      <c r="C5772" t="s">
        <v>64</v>
      </c>
      <c r="D5772" t="s">
        <v>88</v>
      </c>
      <c r="E5772" t="s">
        <v>67</v>
      </c>
      <c r="F5772" t="s">
        <v>89</v>
      </c>
      <c r="G5772">
        <v>1981.7844</v>
      </c>
    </row>
    <row r="5773" spans="1:7" x14ac:dyDescent="0.25">
      <c r="A5773" t="s">
        <v>13051</v>
      </c>
      <c r="B5773" s="1">
        <v>39380</v>
      </c>
      <c r="C5773" t="s">
        <v>64</v>
      </c>
      <c r="D5773" t="s">
        <v>88</v>
      </c>
      <c r="E5773" t="s">
        <v>67</v>
      </c>
      <c r="F5773" t="s">
        <v>89</v>
      </c>
      <c r="G5773">
        <v>32.0229</v>
      </c>
    </row>
    <row r="5774" spans="1:7" x14ac:dyDescent="0.25">
      <c r="A5774" t="s">
        <v>13054</v>
      </c>
      <c r="B5774" s="1">
        <v>39380</v>
      </c>
      <c r="C5774" t="s">
        <v>64</v>
      </c>
      <c r="D5774" t="s">
        <v>88</v>
      </c>
      <c r="E5774" t="s">
        <v>67</v>
      </c>
      <c r="F5774" t="s">
        <v>89</v>
      </c>
      <c r="G5774">
        <v>15.7242</v>
      </c>
    </row>
    <row r="5775" spans="1:7" x14ac:dyDescent="0.25">
      <c r="A5775" t="s">
        <v>13078</v>
      </c>
      <c r="B5775" s="1">
        <v>39381</v>
      </c>
      <c r="C5775" t="s">
        <v>64</v>
      </c>
      <c r="D5775" t="s">
        <v>88</v>
      </c>
      <c r="E5775" t="s">
        <v>67</v>
      </c>
      <c r="F5775" t="s">
        <v>89</v>
      </c>
      <c r="G5775">
        <v>2552.5169000000001</v>
      </c>
    </row>
    <row r="5776" spans="1:7" x14ac:dyDescent="0.25">
      <c r="A5776" t="s">
        <v>13079</v>
      </c>
      <c r="B5776" s="1">
        <v>39381</v>
      </c>
      <c r="C5776" t="s">
        <v>64</v>
      </c>
      <c r="D5776" t="s">
        <v>88</v>
      </c>
      <c r="E5776" t="s">
        <v>67</v>
      </c>
      <c r="F5776" t="s">
        <v>89</v>
      </c>
      <c r="G5776">
        <v>2674.0448000000001</v>
      </c>
    </row>
    <row r="5777" spans="1:7" x14ac:dyDescent="0.25">
      <c r="A5777" t="s">
        <v>13111</v>
      </c>
      <c r="B5777" s="1">
        <v>39381</v>
      </c>
      <c r="C5777" t="s">
        <v>64</v>
      </c>
      <c r="D5777" t="s">
        <v>88</v>
      </c>
      <c r="E5777" t="s">
        <v>67</v>
      </c>
      <c r="F5777" t="s">
        <v>89</v>
      </c>
      <c r="G5777">
        <v>5.5140000000000002</v>
      </c>
    </row>
    <row r="5778" spans="1:7" x14ac:dyDescent="0.25">
      <c r="A5778" t="s">
        <v>13112</v>
      </c>
      <c r="B5778" s="1">
        <v>39381</v>
      </c>
      <c r="C5778" t="s">
        <v>64</v>
      </c>
      <c r="D5778" t="s">
        <v>88</v>
      </c>
      <c r="E5778" t="s">
        <v>67</v>
      </c>
      <c r="F5778" t="s">
        <v>89</v>
      </c>
      <c r="G5778">
        <v>24.2879</v>
      </c>
    </row>
    <row r="5779" spans="1:7" x14ac:dyDescent="0.25">
      <c r="A5779" t="s">
        <v>13143</v>
      </c>
      <c r="B5779" s="1">
        <v>39382</v>
      </c>
      <c r="C5779" t="s">
        <v>64</v>
      </c>
      <c r="D5779" t="s">
        <v>88</v>
      </c>
      <c r="E5779" t="s">
        <v>67</v>
      </c>
      <c r="F5779" t="s">
        <v>89</v>
      </c>
      <c r="G5779">
        <v>2653.0497999999998</v>
      </c>
    </row>
    <row r="5780" spans="1:7" x14ac:dyDescent="0.25">
      <c r="A5780" t="s">
        <v>13169</v>
      </c>
      <c r="B5780" s="1">
        <v>39382</v>
      </c>
      <c r="C5780" t="s">
        <v>64</v>
      </c>
      <c r="D5780" t="s">
        <v>88</v>
      </c>
      <c r="E5780" t="s">
        <v>67</v>
      </c>
      <c r="F5780" t="s">
        <v>89</v>
      </c>
      <c r="G5780">
        <v>995.99180000000001</v>
      </c>
    </row>
    <row r="5781" spans="1:7" x14ac:dyDescent="0.25">
      <c r="A5781" t="s">
        <v>13178</v>
      </c>
      <c r="B5781" s="1">
        <v>39382</v>
      </c>
      <c r="C5781" t="s">
        <v>64</v>
      </c>
      <c r="D5781" t="s">
        <v>88</v>
      </c>
      <c r="E5781" t="s">
        <v>67</v>
      </c>
      <c r="F5781" t="s">
        <v>89</v>
      </c>
      <c r="G5781">
        <v>620.43539999999996</v>
      </c>
    </row>
    <row r="5782" spans="1:7" x14ac:dyDescent="0.25">
      <c r="A5782" t="s">
        <v>13179</v>
      </c>
      <c r="B5782" s="1">
        <v>39382</v>
      </c>
      <c r="C5782" t="s">
        <v>64</v>
      </c>
      <c r="D5782" t="s">
        <v>88</v>
      </c>
      <c r="E5782" t="s">
        <v>67</v>
      </c>
      <c r="F5782" t="s">
        <v>89</v>
      </c>
      <c r="G5782">
        <v>2682.9953</v>
      </c>
    </row>
    <row r="5783" spans="1:7" x14ac:dyDescent="0.25">
      <c r="A5783" t="s">
        <v>13212</v>
      </c>
      <c r="B5783" s="1">
        <v>39383</v>
      </c>
      <c r="C5783" t="s">
        <v>64</v>
      </c>
      <c r="D5783" t="s">
        <v>88</v>
      </c>
      <c r="E5783" t="s">
        <v>67</v>
      </c>
      <c r="F5783" t="s">
        <v>89</v>
      </c>
      <c r="G5783">
        <v>4.4089999999999998</v>
      </c>
    </row>
    <row r="5784" spans="1:7" x14ac:dyDescent="0.25">
      <c r="A5784" t="s">
        <v>13234</v>
      </c>
      <c r="B5784" s="1">
        <v>39383</v>
      </c>
      <c r="C5784" t="s">
        <v>64</v>
      </c>
      <c r="D5784" t="s">
        <v>88</v>
      </c>
      <c r="E5784" t="s">
        <v>67</v>
      </c>
      <c r="F5784" t="s">
        <v>89</v>
      </c>
      <c r="G5784">
        <v>1320.4419</v>
      </c>
    </row>
    <row r="5785" spans="1:7" x14ac:dyDescent="0.25">
      <c r="A5785" t="s">
        <v>13243</v>
      </c>
      <c r="B5785" s="1">
        <v>39384</v>
      </c>
      <c r="C5785" t="s">
        <v>64</v>
      </c>
      <c r="D5785" t="s">
        <v>88</v>
      </c>
      <c r="E5785" t="s">
        <v>67</v>
      </c>
      <c r="F5785" t="s">
        <v>89</v>
      </c>
      <c r="G5785">
        <v>1928.1919</v>
      </c>
    </row>
    <row r="5786" spans="1:7" x14ac:dyDescent="0.25">
      <c r="A5786" t="s">
        <v>13264</v>
      </c>
      <c r="B5786" s="1">
        <v>39384</v>
      </c>
      <c r="C5786" t="s">
        <v>64</v>
      </c>
      <c r="D5786" t="s">
        <v>88</v>
      </c>
      <c r="E5786" t="s">
        <v>67</v>
      </c>
      <c r="F5786" t="s">
        <v>89</v>
      </c>
      <c r="G5786">
        <v>89.460800000000006</v>
      </c>
    </row>
    <row r="5787" spans="1:7" x14ac:dyDescent="0.25">
      <c r="A5787" t="s">
        <v>13268</v>
      </c>
      <c r="B5787" s="1">
        <v>39384</v>
      </c>
      <c r="C5787" t="s">
        <v>64</v>
      </c>
      <c r="D5787" t="s">
        <v>88</v>
      </c>
      <c r="E5787" t="s">
        <v>67</v>
      </c>
      <c r="F5787" t="s">
        <v>89</v>
      </c>
      <c r="G5787">
        <v>38.652900000000002</v>
      </c>
    </row>
    <row r="5788" spans="1:7" x14ac:dyDescent="0.25">
      <c r="A5788" t="s">
        <v>13269</v>
      </c>
      <c r="B5788" s="1">
        <v>39384</v>
      </c>
      <c r="C5788" t="s">
        <v>64</v>
      </c>
      <c r="D5788" t="s">
        <v>88</v>
      </c>
      <c r="E5788" t="s">
        <v>67</v>
      </c>
      <c r="F5788" t="s">
        <v>89</v>
      </c>
      <c r="G5788">
        <v>5.5140000000000002</v>
      </c>
    </row>
    <row r="5789" spans="1:7" x14ac:dyDescent="0.25">
      <c r="A5789" t="s">
        <v>13316</v>
      </c>
      <c r="B5789" s="1">
        <v>39385</v>
      </c>
      <c r="C5789" t="s">
        <v>64</v>
      </c>
      <c r="D5789" t="s">
        <v>88</v>
      </c>
      <c r="E5789" t="s">
        <v>67</v>
      </c>
      <c r="F5789" t="s">
        <v>89</v>
      </c>
      <c r="G5789">
        <v>36.023000000000003</v>
      </c>
    </row>
    <row r="5790" spans="1:7" x14ac:dyDescent="0.25">
      <c r="A5790" t="s">
        <v>13320</v>
      </c>
      <c r="B5790" s="1">
        <v>39385</v>
      </c>
      <c r="C5790" t="s">
        <v>64</v>
      </c>
      <c r="D5790" t="s">
        <v>88</v>
      </c>
      <c r="E5790" t="s">
        <v>67</v>
      </c>
      <c r="F5790" t="s">
        <v>89</v>
      </c>
      <c r="G5790">
        <v>26.276900000000001</v>
      </c>
    </row>
    <row r="5791" spans="1:7" x14ac:dyDescent="0.25">
      <c r="A5791" t="s">
        <v>13321</v>
      </c>
      <c r="B5791" s="1">
        <v>39385</v>
      </c>
      <c r="C5791" t="s">
        <v>64</v>
      </c>
      <c r="D5791" t="s">
        <v>88</v>
      </c>
      <c r="E5791" t="s">
        <v>67</v>
      </c>
      <c r="F5791" t="s">
        <v>89</v>
      </c>
      <c r="G5791">
        <v>32.575400000000002</v>
      </c>
    </row>
    <row r="5792" spans="1:7" x14ac:dyDescent="0.25">
      <c r="A5792" t="s">
        <v>13342</v>
      </c>
      <c r="B5792" s="1">
        <v>39385</v>
      </c>
      <c r="C5792" t="s">
        <v>64</v>
      </c>
      <c r="D5792" t="s">
        <v>88</v>
      </c>
      <c r="E5792" t="s">
        <v>67</v>
      </c>
      <c r="F5792" t="s">
        <v>89</v>
      </c>
      <c r="G5792">
        <v>620.92160000000001</v>
      </c>
    </row>
    <row r="5793" spans="1:7" x14ac:dyDescent="0.25">
      <c r="A5793" t="s">
        <v>13346</v>
      </c>
      <c r="B5793" s="1">
        <v>39386</v>
      </c>
      <c r="C5793" t="s">
        <v>64</v>
      </c>
      <c r="D5793" t="s">
        <v>88</v>
      </c>
      <c r="E5793" t="s">
        <v>67</v>
      </c>
      <c r="F5793" t="s">
        <v>89</v>
      </c>
      <c r="G5793">
        <v>2628.7507999999998</v>
      </c>
    </row>
    <row r="5794" spans="1:7" x14ac:dyDescent="0.25">
      <c r="A5794" t="s">
        <v>13354</v>
      </c>
      <c r="B5794" s="1">
        <v>39386</v>
      </c>
      <c r="C5794" t="s">
        <v>64</v>
      </c>
      <c r="D5794" t="s">
        <v>88</v>
      </c>
      <c r="E5794" t="s">
        <v>67</v>
      </c>
      <c r="F5794" t="s">
        <v>89</v>
      </c>
      <c r="G5794">
        <v>2725.2836000000002</v>
      </c>
    </row>
    <row r="5795" spans="1:7" x14ac:dyDescent="0.25">
      <c r="A5795" t="s">
        <v>13372</v>
      </c>
      <c r="B5795" s="1">
        <v>39386</v>
      </c>
      <c r="C5795" t="s">
        <v>64</v>
      </c>
      <c r="D5795" t="s">
        <v>88</v>
      </c>
      <c r="E5795" t="s">
        <v>67</v>
      </c>
      <c r="F5795" t="s">
        <v>89</v>
      </c>
      <c r="G5795">
        <v>43.072899999999997</v>
      </c>
    </row>
    <row r="5796" spans="1:7" x14ac:dyDescent="0.25">
      <c r="A5796" t="s">
        <v>13373</v>
      </c>
      <c r="B5796" s="1">
        <v>39386</v>
      </c>
      <c r="C5796" t="s">
        <v>64</v>
      </c>
      <c r="D5796" t="s">
        <v>88</v>
      </c>
      <c r="E5796" t="s">
        <v>67</v>
      </c>
      <c r="F5796" t="s">
        <v>89</v>
      </c>
      <c r="G5796">
        <v>43.072899999999997</v>
      </c>
    </row>
    <row r="5797" spans="1:7" x14ac:dyDescent="0.25">
      <c r="A5797" t="s">
        <v>13394</v>
      </c>
      <c r="B5797" s="1">
        <v>39386</v>
      </c>
      <c r="C5797" t="s">
        <v>64</v>
      </c>
      <c r="D5797" t="s">
        <v>88</v>
      </c>
      <c r="E5797" t="s">
        <v>67</v>
      </c>
      <c r="F5797" t="s">
        <v>89</v>
      </c>
      <c r="G5797">
        <v>650.80079999999998</v>
      </c>
    </row>
    <row r="5798" spans="1:7" x14ac:dyDescent="0.25">
      <c r="A5798" t="s">
        <v>13395</v>
      </c>
      <c r="B5798" s="1">
        <v>39386</v>
      </c>
      <c r="C5798" t="s">
        <v>64</v>
      </c>
      <c r="D5798" t="s">
        <v>88</v>
      </c>
      <c r="E5798" t="s">
        <v>67</v>
      </c>
      <c r="F5798" t="s">
        <v>89</v>
      </c>
      <c r="G5798">
        <v>728.68119999999999</v>
      </c>
    </row>
    <row r="5799" spans="1:7" x14ac:dyDescent="0.25">
      <c r="A5799" t="s">
        <v>13397</v>
      </c>
      <c r="B5799" s="1">
        <v>39387</v>
      </c>
      <c r="C5799" t="s">
        <v>7482</v>
      </c>
      <c r="D5799" t="s">
        <v>88</v>
      </c>
      <c r="E5799" t="s">
        <v>67</v>
      </c>
      <c r="F5799" t="s">
        <v>89</v>
      </c>
      <c r="G5799">
        <v>89661.182700000005</v>
      </c>
    </row>
    <row r="5800" spans="1:7" x14ac:dyDescent="0.25">
      <c r="A5800" t="s">
        <v>13405</v>
      </c>
      <c r="B5800" s="1">
        <v>39387</v>
      </c>
      <c r="C5800" t="s">
        <v>7482</v>
      </c>
      <c r="D5800" t="s">
        <v>88</v>
      </c>
      <c r="E5800" t="s">
        <v>67</v>
      </c>
      <c r="F5800" t="s">
        <v>89</v>
      </c>
      <c r="G5800">
        <v>747.9271</v>
      </c>
    </row>
    <row r="5801" spans="1:7" x14ac:dyDescent="0.25">
      <c r="A5801" t="s">
        <v>13451</v>
      </c>
      <c r="B5801" s="1">
        <v>39387</v>
      </c>
      <c r="C5801" t="s">
        <v>7482</v>
      </c>
      <c r="D5801" t="s">
        <v>88</v>
      </c>
      <c r="E5801" t="s">
        <v>67</v>
      </c>
      <c r="F5801" t="s">
        <v>89</v>
      </c>
      <c r="G5801">
        <v>4189.5183999999999</v>
      </c>
    </row>
    <row r="5802" spans="1:7" x14ac:dyDescent="0.25">
      <c r="A5802" t="s">
        <v>13452</v>
      </c>
      <c r="B5802" s="1">
        <v>39387</v>
      </c>
      <c r="C5802" t="s">
        <v>7482</v>
      </c>
      <c r="D5802" t="s">
        <v>88</v>
      </c>
      <c r="E5802" t="s">
        <v>67</v>
      </c>
      <c r="F5802" t="s">
        <v>89</v>
      </c>
      <c r="G5802">
        <v>40201.495600000002</v>
      </c>
    </row>
    <row r="5803" spans="1:7" x14ac:dyDescent="0.25">
      <c r="A5803" t="s">
        <v>13454</v>
      </c>
      <c r="B5803" s="1">
        <v>39387</v>
      </c>
      <c r="C5803" t="s">
        <v>7482</v>
      </c>
      <c r="D5803" t="s">
        <v>88</v>
      </c>
      <c r="E5803" t="s">
        <v>67</v>
      </c>
      <c r="F5803" t="s">
        <v>89</v>
      </c>
      <c r="G5803">
        <v>7500.7972</v>
      </c>
    </row>
    <row r="5804" spans="1:7" x14ac:dyDescent="0.25">
      <c r="A5804" t="s">
        <v>13463</v>
      </c>
      <c r="B5804" s="1">
        <v>39387</v>
      </c>
      <c r="C5804" t="s">
        <v>7482</v>
      </c>
      <c r="D5804" t="s">
        <v>88</v>
      </c>
      <c r="E5804" t="s">
        <v>67</v>
      </c>
      <c r="F5804" t="s">
        <v>89</v>
      </c>
      <c r="G5804">
        <v>178.94669999999999</v>
      </c>
    </row>
    <row r="5805" spans="1:7" x14ac:dyDescent="0.25">
      <c r="A5805" t="s">
        <v>13517</v>
      </c>
      <c r="B5805" s="1">
        <v>39387</v>
      </c>
      <c r="C5805" t="s">
        <v>7482</v>
      </c>
      <c r="D5805" t="s">
        <v>88</v>
      </c>
      <c r="E5805" t="s">
        <v>67</v>
      </c>
      <c r="F5805" t="s">
        <v>89</v>
      </c>
      <c r="G5805">
        <v>45531.387900000002</v>
      </c>
    </row>
    <row r="5806" spans="1:7" x14ac:dyDescent="0.25">
      <c r="A5806" t="s">
        <v>13518</v>
      </c>
      <c r="B5806" s="1">
        <v>39387</v>
      </c>
      <c r="C5806" t="s">
        <v>7482</v>
      </c>
      <c r="D5806" t="s">
        <v>88</v>
      </c>
      <c r="E5806" t="s">
        <v>67</v>
      </c>
      <c r="F5806" t="s">
        <v>89</v>
      </c>
      <c r="G5806">
        <v>20427.8298</v>
      </c>
    </row>
    <row r="5807" spans="1:7" x14ac:dyDescent="0.25">
      <c r="A5807" t="s">
        <v>13541</v>
      </c>
      <c r="B5807" s="1">
        <v>39387</v>
      </c>
      <c r="C5807" t="s">
        <v>7482</v>
      </c>
      <c r="D5807" t="s">
        <v>88</v>
      </c>
      <c r="E5807" t="s">
        <v>67</v>
      </c>
      <c r="F5807" t="s">
        <v>89</v>
      </c>
      <c r="G5807">
        <v>2431.4304000000002</v>
      </c>
    </row>
    <row r="5808" spans="1:7" x14ac:dyDescent="0.25">
      <c r="A5808" t="s">
        <v>13562</v>
      </c>
      <c r="B5808" s="1">
        <v>39387</v>
      </c>
      <c r="C5808" t="s">
        <v>3363</v>
      </c>
      <c r="D5808" t="s">
        <v>88</v>
      </c>
      <c r="E5808" t="s">
        <v>67</v>
      </c>
      <c r="F5808" t="s">
        <v>89</v>
      </c>
      <c r="G5808">
        <v>1917.1224</v>
      </c>
    </row>
    <row r="5809" spans="1:7" x14ac:dyDescent="0.25">
      <c r="A5809" t="s">
        <v>13567</v>
      </c>
      <c r="B5809" s="1">
        <v>39387</v>
      </c>
      <c r="C5809" t="s">
        <v>7482</v>
      </c>
      <c r="D5809" t="s">
        <v>88</v>
      </c>
      <c r="E5809" t="s">
        <v>67</v>
      </c>
      <c r="F5809" t="s">
        <v>89</v>
      </c>
      <c r="G5809">
        <v>16.574999999999999</v>
      </c>
    </row>
    <row r="5810" spans="1:7" x14ac:dyDescent="0.25">
      <c r="A5810" t="s">
        <v>13602</v>
      </c>
      <c r="B5810" s="1">
        <v>39387</v>
      </c>
      <c r="C5810" t="s">
        <v>64</v>
      </c>
      <c r="D5810" t="s">
        <v>88</v>
      </c>
      <c r="E5810" t="s">
        <v>67</v>
      </c>
      <c r="F5810" t="s">
        <v>89</v>
      </c>
      <c r="G5810">
        <v>54.675400000000003</v>
      </c>
    </row>
    <row r="5811" spans="1:7" x14ac:dyDescent="0.25">
      <c r="A5811" t="s">
        <v>13604</v>
      </c>
      <c r="B5811" s="1">
        <v>39387</v>
      </c>
      <c r="C5811" t="s">
        <v>64</v>
      </c>
      <c r="D5811" t="s">
        <v>88</v>
      </c>
      <c r="E5811" t="s">
        <v>67</v>
      </c>
      <c r="F5811" t="s">
        <v>89</v>
      </c>
      <c r="G5811">
        <v>43.072899999999997</v>
      </c>
    </row>
    <row r="5812" spans="1:7" x14ac:dyDescent="0.25">
      <c r="A5812" t="s">
        <v>13606</v>
      </c>
      <c r="B5812" s="1">
        <v>39387</v>
      </c>
      <c r="C5812" t="s">
        <v>64</v>
      </c>
      <c r="D5812" t="s">
        <v>88</v>
      </c>
      <c r="E5812" t="s">
        <v>67</v>
      </c>
      <c r="F5812" t="s">
        <v>89</v>
      </c>
      <c r="G5812">
        <v>32.033999999999999</v>
      </c>
    </row>
    <row r="5813" spans="1:7" x14ac:dyDescent="0.25">
      <c r="A5813" t="s">
        <v>13661</v>
      </c>
      <c r="B5813" s="1">
        <v>39388</v>
      </c>
      <c r="C5813" t="s">
        <v>64</v>
      </c>
      <c r="D5813" t="s">
        <v>88</v>
      </c>
      <c r="E5813" t="s">
        <v>67</v>
      </c>
      <c r="F5813" t="s">
        <v>89</v>
      </c>
      <c r="G5813">
        <v>43.072899999999997</v>
      </c>
    </row>
    <row r="5814" spans="1:7" x14ac:dyDescent="0.25">
      <c r="A5814" t="s">
        <v>13662</v>
      </c>
      <c r="B5814" s="1">
        <v>39388</v>
      </c>
      <c r="C5814" t="s">
        <v>64</v>
      </c>
      <c r="D5814" t="s">
        <v>88</v>
      </c>
      <c r="E5814" t="s">
        <v>67</v>
      </c>
      <c r="F5814" t="s">
        <v>89</v>
      </c>
      <c r="G5814">
        <v>26.276900000000001</v>
      </c>
    </row>
    <row r="5815" spans="1:7" x14ac:dyDescent="0.25">
      <c r="A5815" t="s">
        <v>13683</v>
      </c>
      <c r="B5815" s="1">
        <v>39388</v>
      </c>
      <c r="C5815" t="s">
        <v>64</v>
      </c>
      <c r="D5815" t="s">
        <v>88</v>
      </c>
      <c r="E5815" t="s">
        <v>67</v>
      </c>
      <c r="F5815" t="s">
        <v>89</v>
      </c>
      <c r="G5815">
        <v>606.62289999999996</v>
      </c>
    </row>
    <row r="5816" spans="1:7" x14ac:dyDescent="0.25">
      <c r="A5816" t="s">
        <v>13685</v>
      </c>
      <c r="B5816" s="1">
        <v>39388</v>
      </c>
      <c r="C5816" t="s">
        <v>64</v>
      </c>
      <c r="D5816" t="s">
        <v>88</v>
      </c>
      <c r="E5816" t="s">
        <v>67</v>
      </c>
      <c r="F5816" t="s">
        <v>89</v>
      </c>
      <c r="G5816">
        <v>2681.8791999999999</v>
      </c>
    </row>
    <row r="5817" spans="1:7" x14ac:dyDescent="0.25">
      <c r="A5817" t="s">
        <v>13692</v>
      </c>
      <c r="B5817" s="1">
        <v>39389</v>
      </c>
      <c r="C5817" t="s">
        <v>64</v>
      </c>
      <c r="D5817" t="s">
        <v>88</v>
      </c>
      <c r="E5817" t="s">
        <v>67</v>
      </c>
      <c r="F5817" t="s">
        <v>89</v>
      </c>
      <c r="G5817">
        <v>2562.4508000000001</v>
      </c>
    </row>
    <row r="5818" spans="1:7" x14ac:dyDescent="0.25">
      <c r="A5818" t="s">
        <v>13699</v>
      </c>
      <c r="B5818" s="1">
        <v>39389</v>
      </c>
      <c r="C5818" t="s">
        <v>64</v>
      </c>
      <c r="D5818" t="s">
        <v>88</v>
      </c>
      <c r="E5818" t="s">
        <v>67</v>
      </c>
      <c r="F5818" t="s">
        <v>89</v>
      </c>
      <c r="G5818">
        <v>2738.5657000000001</v>
      </c>
    </row>
    <row r="5819" spans="1:7" x14ac:dyDescent="0.25">
      <c r="A5819" t="s">
        <v>13700</v>
      </c>
      <c r="B5819" s="1">
        <v>39389</v>
      </c>
      <c r="C5819" t="s">
        <v>64</v>
      </c>
      <c r="D5819" t="s">
        <v>88</v>
      </c>
      <c r="E5819" t="s">
        <v>67</v>
      </c>
      <c r="F5819" t="s">
        <v>89</v>
      </c>
      <c r="G5819">
        <v>2715.3497000000002</v>
      </c>
    </row>
    <row r="5820" spans="1:7" x14ac:dyDescent="0.25">
      <c r="A5820" t="s">
        <v>13731</v>
      </c>
      <c r="B5820" s="1">
        <v>39389</v>
      </c>
      <c r="C5820" t="s">
        <v>64</v>
      </c>
      <c r="D5820" t="s">
        <v>88</v>
      </c>
      <c r="E5820" t="s">
        <v>67</v>
      </c>
      <c r="F5820" t="s">
        <v>89</v>
      </c>
      <c r="G5820">
        <v>38.664000000000001</v>
      </c>
    </row>
    <row r="5821" spans="1:7" x14ac:dyDescent="0.25">
      <c r="A5821" t="s">
        <v>13787</v>
      </c>
      <c r="B5821" s="1">
        <v>39390</v>
      </c>
      <c r="C5821" t="s">
        <v>64</v>
      </c>
      <c r="D5821" t="s">
        <v>88</v>
      </c>
      <c r="E5821" t="s">
        <v>67</v>
      </c>
      <c r="F5821" t="s">
        <v>89</v>
      </c>
      <c r="G5821">
        <v>4.4089999999999998</v>
      </c>
    </row>
    <row r="5822" spans="1:7" x14ac:dyDescent="0.25">
      <c r="A5822" t="s">
        <v>13813</v>
      </c>
      <c r="B5822" s="1">
        <v>39391</v>
      </c>
      <c r="C5822" t="s">
        <v>64</v>
      </c>
      <c r="D5822" t="s">
        <v>88</v>
      </c>
      <c r="E5822" t="s">
        <v>67</v>
      </c>
      <c r="F5822" t="s">
        <v>89</v>
      </c>
      <c r="G5822">
        <v>596.68899999999996</v>
      </c>
    </row>
    <row r="5823" spans="1:7" x14ac:dyDescent="0.25">
      <c r="A5823" t="s">
        <v>13837</v>
      </c>
      <c r="B5823" s="1">
        <v>39391</v>
      </c>
      <c r="C5823" t="s">
        <v>64</v>
      </c>
      <c r="D5823" t="s">
        <v>88</v>
      </c>
      <c r="E5823" t="s">
        <v>67</v>
      </c>
      <c r="F5823" t="s">
        <v>89</v>
      </c>
      <c r="G5823">
        <v>33.139000000000003</v>
      </c>
    </row>
    <row r="5824" spans="1:7" x14ac:dyDescent="0.25">
      <c r="A5824" t="s">
        <v>13838</v>
      </c>
      <c r="B5824" s="1">
        <v>39391</v>
      </c>
      <c r="C5824" t="s">
        <v>64</v>
      </c>
      <c r="D5824" t="s">
        <v>88</v>
      </c>
      <c r="E5824" t="s">
        <v>67</v>
      </c>
      <c r="F5824" t="s">
        <v>89</v>
      </c>
      <c r="G5824">
        <v>38.674999999999997</v>
      </c>
    </row>
    <row r="5825" spans="1:7" x14ac:dyDescent="0.25">
      <c r="A5825" t="s">
        <v>13846</v>
      </c>
      <c r="B5825" s="1">
        <v>39391</v>
      </c>
      <c r="C5825" t="s">
        <v>64</v>
      </c>
      <c r="D5825" t="s">
        <v>88</v>
      </c>
      <c r="E5825" t="s">
        <v>67</v>
      </c>
      <c r="F5825" t="s">
        <v>89</v>
      </c>
      <c r="G5825">
        <v>16.552900000000001</v>
      </c>
    </row>
    <row r="5826" spans="1:7" x14ac:dyDescent="0.25">
      <c r="A5826" t="s">
        <v>13865</v>
      </c>
      <c r="B5826" s="1">
        <v>39391</v>
      </c>
      <c r="C5826" t="s">
        <v>64</v>
      </c>
      <c r="D5826" t="s">
        <v>88</v>
      </c>
      <c r="E5826" t="s">
        <v>67</v>
      </c>
      <c r="F5826" t="s">
        <v>89</v>
      </c>
      <c r="G5826">
        <v>1253.5894000000001</v>
      </c>
    </row>
    <row r="5827" spans="1:7" x14ac:dyDescent="0.25">
      <c r="A5827" t="s">
        <v>13876</v>
      </c>
      <c r="B5827" s="1">
        <v>39392</v>
      </c>
      <c r="C5827" t="s">
        <v>64</v>
      </c>
      <c r="D5827" t="s">
        <v>88</v>
      </c>
      <c r="E5827" t="s">
        <v>67</v>
      </c>
      <c r="F5827" t="s">
        <v>89</v>
      </c>
      <c r="G5827">
        <v>885.95590000000004</v>
      </c>
    </row>
    <row r="5828" spans="1:7" x14ac:dyDescent="0.25">
      <c r="A5828" t="s">
        <v>13890</v>
      </c>
      <c r="B5828" s="1">
        <v>39392</v>
      </c>
      <c r="C5828" t="s">
        <v>64</v>
      </c>
      <c r="D5828" t="s">
        <v>88</v>
      </c>
      <c r="E5828" t="s">
        <v>67</v>
      </c>
      <c r="F5828" t="s">
        <v>89</v>
      </c>
      <c r="G5828">
        <v>89.438699999999997</v>
      </c>
    </row>
    <row r="5829" spans="1:7" x14ac:dyDescent="0.25">
      <c r="A5829" t="s">
        <v>13895</v>
      </c>
      <c r="B5829" s="1">
        <v>39392</v>
      </c>
      <c r="C5829" t="s">
        <v>64</v>
      </c>
      <c r="D5829" t="s">
        <v>88</v>
      </c>
      <c r="E5829" t="s">
        <v>67</v>
      </c>
      <c r="F5829" t="s">
        <v>89</v>
      </c>
      <c r="G5829">
        <v>47.4377</v>
      </c>
    </row>
    <row r="5830" spans="1:7" x14ac:dyDescent="0.25">
      <c r="A5830" t="s">
        <v>13917</v>
      </c>
      <c r="B5830" s="1">
        <v>39392</v>
      </c>
      <c r="C5830" t="s">
        <v>64</v>
      </c>
      <c r="D5830" t="s">
        <v>88</v>
      </c>
      <c r="E5830" t="s">
        <v>67</v>
      </c>
      <c r="F5830" t="s">
        <v>89</v>
      </c>
      <c r="G5830">
        <v>2728.3002999999999</v>
      </c>
    </row>
    <row r="5831" spans="1:7" x14ac:dyDescent="0.25">
      <c r="A5831" t="s">
        <v>13920</v>
      </c>
      <c r="B5831" s="1">
        <v>39393</v>
      </c>
      <c r="C5831" t="s">
        <v>64</v>
      </c>
      <c r="D5831" t="s">
        <v>88</v>
      </c>
      <c r="E5831" t="s">
        <v>67</v>
      </c>
      <c r="F5831" t="s">
        <v>89</v>
      </c>
      <c r="G5831">
        <v>2618.8058000000001</v>
      </c>
    </row>
    <row r="5832" spans="1:7" x14ac:dyDescent="0.25">
      <c r="A5832" t="s">
        <v>13943</v>
      </c>
      <c r="B5832" s="1">
        <v>39393</v>
      </c>
      <c r="C5832" t="s">
        <v>64</v>
      </c>
      <c r="D5832" t="s">
        <v>88</v>
      </c>
      <c r="E5832" t="s">
        <v>67</v>
      </c>
      <c r="F5832" t="s">
        <v>89</v>
      </c>
      <c r="G5832">
        <v>44.177900000000001</v>
      </c>
    </row>
    <row r="5833" spans="1:7" x14ac:dyDescent="0.25">
      <c r="A5833" t="s">
        <v>13949</v>
      </c>
      <c r="B5833" s="1">
        <v>39393</v>
      </c>
      <c r="C5833" t="s">
        <v>64</v>
      </c>
      <c r="D5833" t="s">
        <v>88</v>
      </c>
      <c r="E5833" t="s">
        <v>67</v>
      </c>
      <c r="F5833" t="s">
        <v>89</v>
      </c>
      <c r="G5833">
        <v>40.078400000000002</v>
      </c>
    </row>
    <row r="5834" spans="1:7" x14ac:dyDescent="0.25">
      <c r="A5834" t="s">
        <v>13976</v>
      </c>
      <c r="B5834" s="1">
        <v>39393</v>
      </c>
      <c r="C5834" t="s">
        <v>64</v>
      </c>
      <c r="D5834" t="s">
        <v>88</v>
      </c>
      <c r="E5834" t="s">
        <v>67</v>
      </c>
      <c r="F5834" t="s">
        <v>89</v>
      </c>
      <c r="G5834">
        <v>1276.8054</v>
      </c>
    </row>
    <row r="5835" spans="1:7" x14ac:dyDescent="0.25">
      <c r="A5835" t="s">
        <v>13977</v>
      </c>
      <c r="B5835" s="1">
        <v>39393</v>
      </c>
      <c r="C5835" t="s">
        <v>64</v>
      </c>
      <c r="D5835" t="s">
        <v>88</v>
      </c>
      <c r="E5835" t="s">
        <v>67</v>
      </c>
      <c r="F5835" t="s">
        <v>89</v>
      </c>
      <c r="G5835">
        <v>650.80079999999998</v>
      </c>
    </row>
    <row r="5836" spans="1:7" x14ac:dyDescent="0.25">
      <c r="A5836" t="s">
        <v>14003</v>
      </c>
      <c r="B5836" s="1">
        <v>39394</v>
      </c>
      <c r="C5836" t="s">
        <v>64</v>
      </c>
      <c r="D5836" t="s">
        <v>88</v>
      </c>
      <c r="E5836" t="s">
        <v>67</v>
      </c>
      <c r="F5836" t="s">
        <v>89</v>
      </c>
      <c r="G5836">
        <v>44.177900000000001</v>
      </c>
    </row>
    <row r="5837" spans="1:7" x14ac:dyDescent="0.25">
      <c r="A5837" t="s">
        <v>14021</v>
      </c>
      <c r="B5837" s="1">
        <v>39395</v>
      </c>
      <c r="C5837" t="s">
        <v>64</v>
      </c>
      <c r="D5837" t="s">
        <v>88</v>
      </c>
      <c r="E5837" t="s">
        <v>67</v>
      </c>
      <c r="F5837" t="s">
        <v>89</v>
      </c>
      <c r="G5837">
        <v>624.31399999999996</v>
      </c>
    </row>
    <row r="5838" spans="1:7" x14ac:dyDescent="0.25">
      <c r="A5838" t="s">
        <v>14040</v>
      </c>
      <c r="B5838" s="1">
        <v>39395</v>
      </c>
      <c r="C5838" t="s">
        <v>64</v>
      </c>
      <c r="D5838" t="s">
        <v>88</v>
      </c>
      <c r="E5838" t="s">
        <v>67</v>
      </c>
      <c r="F5838" t="s">
        <v>89</v>
      </c>
      <c r="G5838">
        <v>64.067899999999995</v>
      </c>
    </row>
    <row r="5839" spans="1:7" x14ac:dyDescent="0.25">
      <c r="A5839" t="s">
        <v>14041</v>
      </c>
      <c r="B5839" s="1">
        <v>39395</v>
      </c>
      <c r="C5839" t="s">
        <v>64</v>
      </c>
      <c r="D5839" t="s">
        <v>88</v>
      </c>
      <c r="E5839" t="s">
        <v>67</v>
      </c>
      <c r="F5839" t="s">
        <v>89</v>
      </c>
      <c r="G5839">
        <v>6.9394</v>
      </c>
    </row>
    <row r="5840" spans="1:7" x14ac:dyDescent="0.25">
      <c r="A5840" t="s">
        <v>14069</v>
      </c>
      <c r="B5840" s="1">
        <v>39395</v>
      </c>
      <c r="C5840" t="s">
        <v>64</v>
      </c>
      <c r="D5840" t="s">
        <v>88</v>
      </c>
      <c r="E5840" t="s">
        <v>67</v>
      </c>
      <c r="F5840" t="s">
        <v>89</v>
      </c>
      <c r="G5840">
        <v>596.68899999999996</v>
      </c>
    </row>
    <row r="5841" spans="1:7" x14ac:dyDescent="0.25">
      <c r="A5841" t="s">
        <v>14075</v>
      </c>
      <c r="B5841" s="1">
        <v>39396</v>
      </c>
      <c r="C5841" t="s">
        <v>64</v>
      </c>
      <c r="D5841" t="s">
        <v>88</v>
      </c>
      <c r="E5841" t="s">
        <v>67</v>
      </c>
      <c r="F5841" t="s">
        <v>89</v>
      </c>
      <c r="G5841">
        <v>2618.8058000000001</v>
      </c>
    </row>
    <row r="5842" spans="1:7" x14ac:dyDescent="0.25">
      <c r="A5842" t="s">
        <v>14085</v>
      </c>
      <c r="B5842" s="1">
        <v>39396</v>
      </c>
      <c r="C5842" t="s">
        <v>64</v>
      </c>
      <c r="D5842" t="s">
        <v>88</v>
      </c>
      <c r="E5842" t="s">
        <v>67</v>
      </c>
      <c r="F5842" t="s">
        <v>89</v>
      </c>
      <c r="G5842">
        <v>1928.1919</v>
      </c>
    </row>
    <row r="5843" spans="1:7" x14ac:dyDescent="0.25">
      <c r="A5843" t="s">
        <v>14086</v>
      </c>
      <c r="B5843" s="1">
        <v>39396</v>
      </c>
      <c r="C5843" t="s">
        <v>64</v>
      </c>
      <c r="D5843" t="s">
        <v>88</v>
      </c>
      <c r="E5843" t="s">
        <v>67</v>
      </c>
      <c r="F5843" t="s">
        <v>89</v>
      </c>
      <c r="G5843">
        <v>1939.2529</v>
      </c>
    </row>
    <row r="5844" spans="1:7" x14ac:dyDescent="0.25">
      <c r="A5844" t="s">
        <v>14105</v>
      </c>
      <c r="B5844" s="1">
        <v>39396</v>
      </c>
      <c r="C5844" t="s">
        <v>64</v>
      </c>
      <c r="D5844" t="s">
        <v>88</v>
      </c>
      <c r="E5844" t="s">
        <v>67</v>
      </c>
      <c r="F5844" t="s">
        <v>89</v>
      </c>
      <c r="G5844">
        <v>36.023000000000003</v>
      </c>
    </row>
    <row r="5845" spans="1:7" x14ac:dyDescent="0.25">
      <c r="A5845" t="s">
        <v>14106</v>
      </c>
      <c r="B5845" s="1">
        <v>39396</v>
      </c>
      <c r="C5845" t="s">
        <v>64</v>
      </c>
      <c r="D5845" t="s">
        <v>88</v>
      </c>
      <c r="E5845" t="s">
        <v>67</v>
      </c>
      <c r="F5845" t="s">
        <v>89</v>
      </c>
      <c r="G5845">
        <v>23.746500000000001</v>
      </c>
    </row>
    <row r="5846" spans="1:7" x14ac:dyDescent="0.25">
      <c r="A5846" t="s">
        <v>14129</v>
      </c>
      <c r="B5846" s="1">
        <v>39396</v>
      </c>
      <c r="C5846" t="s">
        <v>64</v>
      </c>
      <c r="D5846" t="s">
        <v>88</v>
      </c>
      <c r="E5846" t="s">
        <v>67</v>
      </c>
      <c r="F5846" t="s">
        <v>89</v>
      </c>
      <c r="G5846">
        <v>690.59190000000001</v>
      </c>
    </row>
    <row r="5847" spans="1:7" x14ac:dyDescent="0.25">
      <c r="A5847" t="s">
        <v>14130</v>
      </c>
      <c r="B5847" s="1">
        <v>39396</v>
      </c>
      <c r="C5847" t="s">
        <v>64</v>
      </c>
      <c r="D5847" t="s">
        <v>88</v>
      </c>
      <c r="E5847" t="s">
        <v>67</v>
      </c>
      <c r="F5847" t="s">
        <v>89</v>
      </c>
      <c r="G5847">
        <v>2743.7482</v>
      </c>
    </row>
    <row r="5848" spans="1:7" x14ac:dyDescent="0.25">
      <c r="A5848" t="s">
        <v>14153</v>
      </c>
      <c r="B5848" s="1">
        <v>39397</v>
      </c>
      <c r="C5848" t="s">
        <v>64</v>
      </c>
      <c r="D5848" t="s">
        <v>88</v>
      </c>
      <c r="E5848" t="s">
        <v>67</v>
      </c>
      <c r="F5848" t="s">
        <v>89</v>
      </c>
      <c r="G5848">
        <v>14.2987</v>
      </c>
    </row>
    <row r="5849" spans="1:7" x14ac:dyDescent="0.25">
      <c r="A5849" t="s">
        <v>14172</v>
      </c>
      <c r="B5849" s="1">
        <v>39397</v>
      </c>
      <c r="C5849" t="s">
        <v>64</v>
      </c>
      <c r="D5849" t="s">
        <v>88</v>
      </c>
      <c r="E5849" t="s">
        <v>67</v>
      </c>
      <c r="F5849" t="s">
        <v>89</v>
      </c>
      <c r="G5849">
        <v>1303.3144</v>
      </c>
    </row>
    <row r="5850" spans="1:7" x14ac:dyDescent="0.25">
      <c r="A5850" t="s">
        <v>14188</v>
      </c>
      <c r="B5850" s="1">
        <v>39398</v>
      </c>
      <c r="C5850" t="s">
        <v>64</v>
      </c>
      <c r="D5850" t="s">
        <v>88</v>
      </c>
      <c r="E5850" t="s">
        <v>67</v>
      </c>
      <c r="F5850" t="s">
        <v>89</v>
      </c>
      <c r="G5850">
        <v>2742.4110999999998</v>
      </c>
    </row>
    <row r="5851" spans="1:7" x14ac:dyDescent="0.25">
      <c r="A5851" t="s">
        <v>14203</v>
      </c>
      <c r="B5851" s="1">
        <v>39398</v>
      </c>
      <c r="C5851" t="s">
        <v>64</v>
      </c>
      <c r="D5851" t="s">
        <v>88</v>
      </c>
      <c r="E5851" t="s">
        <v>67</v>
      </c>
      <c r="F5851" t="s">
        <v>89</v>
      </c>
      <c r="G5851">
        <v>37.547899999999998</v>
      </c>
    </row>
    <row r="5852" spans="1:7" x14ac:dyDescent="0.25">
      <c r="A5852" t="s">
        <v>14205</v>
      </c>
      <c r="B5852" s="1">
        <v>39398</v>
      </c>
      <c r="C5852" t="s">
        <v>64</v>
      </c>
      <c r="D5852" t="s">
        <v>88</v>
      </c>
      <c r="E5852" t="s">
        <v>67</v>
      </c>
      <c r="F5852" t="s">
        <v>89</v>
      </c>
      <c r="G5852">
        <v>54.111899999999999</v>
      </c>
    </row>
    <row r="5853" spans="1:7" x14ac:dyDescent="0.25">
      <c r="A5853" t="s">
        <v>14214</v>
      </c>
      <c r="B5853" s="1">
        <v>39398</v>
      </c>
      <c r="C5853" t="s">
        <v>64</v>
      </c>
      <c r="D5853" t="s">
        <v>88</v>
      </c>
      <c r="E5853" t="s">
        <v>67</v>
      </c>
      <c r="F5853" t="s">
        <v>89</v>
      </c>
      <c r="G5853">
        <v>1381.0732</v>
      </c>
    </row>
    <row r="5854" spans="1:7" x14ac:dyDescent="0.25">
      <c r="A5854" t="s">
        <v>14215</v>
      </c>
      <c r="B5854" s="1">
        <v>39398</v>
      </c>
      <c r="C5854" t="s">
        <v>64</v>
      </c>
      <c r="D5854" t="s">
        <v>88</v>
      </c>
      <c r="E5854" t="s">
        <v>67</v>
      </c>
      <c r="F5854" t="s">
        <v>89</v>
      </c>
      <c r="G5854">
        <v>858.96069999999997</v>
      </c>
    </row>
    <row r="5855" spans="1:7" x14ac:dyDescent="0.25">
      <c r="A5855" t="s">
        <v>14227</v>
      </c>
      <c r="B5855" s="1">
        <v>39398</v>
      </c>
      <c r="C5855" t="s">
        <v>64</v>
      </c>
      <c r="D5855" t="s">
        <v>88</v>
      </c>
      <c r="E5855" t="s">
        <v>67</v>
      </c>
      <c r="F5855" t="s">
        <v>89</v>
      </c>
      <c r="G5855">
        <v>2719.4382000000001</v>
      </c>
    </row>
    <row r="5856" spans="1:7" x14ac:dyDescent="0.25">
      <c r="A5856" t="s">
        <v>14229</v>
      </c>
      <c r="B5856" s="1">
        <v>39399</v>
      </c>
      <c r="C5856" t="s">
        <v>64</v>
      </c>
      <c r="D5856" t="s">
        <v>88</v>
      </c>
      <c r="E5856" t="s">
        <v>67</v>
      </c>
      <c r="F5856" t="s">
        <v>89</v>
      </c>
      <c r="G5856">
        <v>2585.6669000000002</v>
      </c>
    </row>
    <row r="5857" spans="1:7" x14ac:dyDescent="0.25">
      <c r="A5857" t="s">
        <v>14240</v>
      </c>
      <c r="B5857" s="1">
        <v>39399</v>
      </c>
      <c r="C5857" t="s">
        <v>64</v>
      </c>
      <c r="D5857" t="s">
        <v>88</v>
      </c>
      <c r="E5857" t="s">
        <v>67</v>
      </c>
      <c r="F5857" t="s">
        <v>89</v>
      </c>
      <c r="G5857">
        <v>898.87329999999997</v>
      </c>
    </row>
    <row r="5858" spans="1:7" x14ac:dyDescent="0.25">
      <c r="A5858" t="s">
        <v>14267</v>
      </c>
      <c r="B5858" s="1">
        <v>39399</v>
      </c>
      <c r="C5858" t="s">
        <v>64</v>
      </c>
      <c r="D5858" t="s">
        <v>88</v>
      </c>
      <c r="E5858" t="s">
        <v>67</v>
      </c>
      <c r="F5858" t="s">
        <v>89</v>
      </c>
      <c r="G5858">
        <v>47.481900000000003</v>
      </c>
    </row>
    <row r="5859" spans="1:7" x14ac:dyDescent="0.25">
      <c r="A5859" t="s">
        <v>14271</v>
      </c>
      <c r="B5859" s="1">
        <v>39399</v>
      </c>
      <c r="C5859" t="s">
        <v>64</v>
      </c>
      <c r="D5859" t="s">
        <v>88</v>
      </c>
      <c r="E5859" t="s">
        <v>67</v>
      </c>
      <c r="F5859" t="s">
        <v>89</v>
      </c>
      <c r="G5859">
        <v>11.039</v>
      </c>
    </row>
    <row r="5860" spans="1:7" x14ac:dyDescent="0.25">
      <c r="A5860" t="s">
        <v>14293</v>
      </c>
      <c r="B5860" s="1">
        <v>39400</v>
      </c>
      <c r="C5860" t="s">
        <v>64</v>
      </c>
      <c r="D5860" t="s">
        <v>88</v>
      </c>
      <c r="E5860" t="s">
        <v>67</v>
      </c>
      <c r="F5860" t="s">
        <v>89</v>
      </c>
      <c r="G5860">
        <v>1906.6554000000001</v>
      </c>
    </row>
    <row r="5861" spans="1:7" x14ac:dyDescent="0.25">
      <c r="A5861" t="s">
        <v>14339</v>
      </c>
      <c r="B5861" s="1">
        <v>39400</v>
      </c>
      <c r="C5861" t="s">
        <v>64</v>
      </c>
      <c r="D5861" t="s">
        <v>88</v>
      </c>
      <c r="E5861" t="s">
        <v>67</v>
      </c>
      <c r="F5861" t="s">
        <v>89</v>
      </c>
      <c r="G5861">
        <v>645.28689999999995</v>
      </c>
    </row>
    <row r="5862" spans="1:7" x14ac:dyDescent="0.25">
      <c r="A5862" t="s">
        <v>14348</v>
      </c>
      <c r="B5862" s="1">
        <v>39401</v>
      </c>
      <c r="C5862" t="s">
        <v>64</v>
      </c>
      <c r="D5862" t="s">
        <v>88</v>
      </c>
      <c r="E5862" t="s">
        <v>67</v>
      </c>
      <c r="F5862" t="s">
        <v>89</v>
      </c>
      <c r="G5862">
        <v>1895.0418999999999</v>
      </c>
    </row>
    <row r="5863" spans="1:7" x14ac:dyDescent="0.25">
      <c r="A5863" t="s">
        <v>14372</v>
      </c>
      <c r="B5863" s="1">
        <v>39401</v>
      </c>
      <c r="C5863" t="s">
        <v>64</v>
      </c>
      <c r="D5863" t="s">
        <v>88</v>
      </c>
      <c r="E5863" t="s">
        <v>67</v>
      </c>
      <c r="F5863" t="s">
        <v>89</v>
      </c>
      <c r="G5863">
        <v>213.75120000000001</v>
      </c>
    </row>
    <row r="5864" spans="1:7" x14ac:dyDescent="0.25">
      <c r="A5864" t="s">
        <v>14373</v>
      </c>
      <c r="B5864" s="1">
        <v>39401</v>
      </c>
      <c r="C5864" t="s">
        <v>64</v>
      </c>
      <c r="D5864" t="s">
        <v>88</v>
      </c>
      <c r="E5864" t="s">
        <v>67</v>
      </c>
      <c r="F5864" t="s">
        <v>89</v>
      </c>
      <c r="G5864">
        <v>6.9394</v>
      </c>
    </row>
    <row r="5865" spans="1:7" x14ac:dyDescent="0.25">
      <c r="A5865" t="s">
        <v>14374</v>
      </c>
      <c r="B5865" s="1">
        <v>39401</v>
      </c>
      <c r="C5865" t="s">
        <v>64</v>
      </c>
      <c r="D5865" t="s">
        <v>88</v>
      </c>
      <c r="E5865" t="s">
        <v>67</v>
      </c>
      <c r="F5865" t="s">
        <v>89</v>
      </c>
      <c r="G5865">
        <v>33.680399999999999</v>
      </c>
    </row>
    <row r="5866" spans="1:7" x14ac:dyDescent="0.25">
      <c r="A5866" t="s">
        <v>14404</v>
      </c>
      <c r="B5866" s="1">
        <v>39402</v>
      </c>
      <c r="C5866" t="s">
        <v>64</v>
      </c>
      <c r="D5866" t="s">
        <v>88</v>
      </c>
      <c r="E5866" t="s">
        <v>67</v>
      </c>
      <c r="F5866" t="s">
        <v>89</v>
      </c>
      <c r="G5866">
        <v>2552.5169000000001</v>
      </c>
    </row>
    <row r="5867" spans="1:7" x14ac:dyDescent="0.25">
      <c r="A5867" t="s">
        <v>14431</v>
      </c>
      <c r="B5867" s="1">
        <v>39402</v>
      </c>
      <c r="C5867" t="s">
        <v>64</v>
      </c>
      <c r="D5867" t="s">
        <v>88</v>
      </c>
      <c r="E5867" t="s">
        <v>67</v>
      </c>
      <c r="F5867" t="s">
        <v>89</v>
      </c>
      <c r="G5867">
        <v>32.0229</v>
      </c>
    </row>
    <row r="5868" spans="1:7" x14ac:dyDescent="0.25">
      <c r="A5868" t="s">
        <v>14432</v>
      </c>
      <c r="B5868" s="1">
        <v>39402</v>
      </c>
      <c r="C5868" t="s">
        <v>64</v>
      </c>
      <c r="D5868" t="s">
        <v>88</v>
      </c>
      <c r="E5868" t="s">
        <v>67</v>
      </c>
      <c r="F5868" t="s">
        <v>89</v>
      </c>
      <c r="G5868">
        <v>77.338999999999999</v>
      </c>
    </row>
    <row r="5869" spans="1:7" x14ac:dyDescent="0.25">
      <c r="A5869" t="s">
        <v>14436</v>
      </c>
      <c r="B5869" s="1">
        <v>39402</v>
      </c>
      <c r="C5869" t="s">
        <v>64</v>
      </c>
      <c r="D5869" t="s">
        <v>88</v>
      </c>
      <c r="E5869" t="s">
        <v>67</v>
      </c>
      <c r="F5869" t="s">
        <v>89</v>
      </c>
      <c r="G5869">
        <v>26.276900000000001</v>
      </c>
    </row>
    <row r="5870" spans="1:7" x14ac:dyDescent="0.25">
      <c r="A5870" t="s">
        <v>14464</v>
      </c>
      <c r="B5870" s="1">
        <v>39403</v>
      </c>
      <c r="C5870" t="s">
        <v>64</v>
      </c>
      <c r="D5870" t="s">
        <v>88</v>
      </c>
      <c r="E5870" t="s">
        <v>67</v>
      </c>
      <c r="F5870" t="s">
        <v>89</v>
      </c>
      <c r="G5870">
        <v>1955.8058000000001</v>
      </c>
    </row>
    <row r="5871" spans="1:7" x14ac:dyDescent="0.25">
      <c r="A5871" t="s">
        <v>14465</v>
      </c>
      <c r="B5871" s="1">
        <v>39403</v>
      </c>
      <c r="C5871" t="s">
        <v>64</v>
      </c>
      <c r="D5871" t="s">
        <v>88</v>
      </c>
      <c r="E5871" t="s">
        <v>67</v>
      </c>
      <c r="F5871" t="s">
        <v>89</v>
      </c>
      <c r="G5871">
        <v>648.6019</v>
      </c>
    </row>
    <row r="5872" spans="1:7" x14ac:dyDescent="0.25">
      <c r="A5872" t="s">
        <v>14490</v>
      </c>
      <c r="B5872" s="1">
        <v>39403</v>
      </c>
      <c r="C5872" t="s">
        <v>64</v>
      </c>
      <c r="D5872" t="s">
        <v>88</v>
      </c>
      <c r="E5872" t="s">
        <v>67</v>
      </c>
      <c r="F5872" t="s">
        <v>89</v>
      </c>
      <c r="G5872">
        <v>27.614000000000001</v>
      </c>
    </row>
    <row r="5873" spans="1:7" x14ac:dyDescent="0.25">
      <c r="A5873" t="s">
        <v>14492</v>
      </c>
      <c r="B5873" s="1">
        <v>39403</v>
      </c>
      <c r="C5873" t="s">
        <v>64</v>
      </c>
      <c r="D5873" t="s">
        <v>88</v>
      </c>
      <c r="E5873" t="s">
        <v>67</v>
      </c>
      <c r="F5873" t="s">
        <v>89</v>
      </c>
      <c r="G5873">
        <v>66.277900000000002</v>
      </c>
    </row>
    <row r="5874" spans="1:7" x14ac:dyDescent="0.25">
      <c r="A5874" t="s">
        <v>14497</v>
      </c>
      <c r="B5874" s="1">
        <v>39403</v>
      </c>
      <c r="C5874" t="s">
        <v>64</v>
      </c>
      <c r="D5874" t="s">
        <v>88</v>
      </c>
      <c r="E5874" t="s">
        <v>67</v>
      </c>
      <c r="F5874" t="s">
        <v>89</v>
      </c>
      <c r="G5874">
        <v>1381.0732</v>
      </c>
    </row>
    <row r="5875" spans="1:7" x14ac:dyDescent="0.25">
      <c r="A5875" t="s">
        <v>14513</v>
      </c>
      <c r="B5875" s="1">
        <v>39403</v>
      </c>
      <c r="C5875" t="s">
        <v>64</v>
      </c>
      <c r="D5875" t="s">
        <v>88</v>
      </c>
      <c r="E5875" t="s">
        <v>67</v>
      </c>
      <c r="F5875" t="s">
        <v>89</v>
      </c>
      <c r="G5875">
        <v>680.08330000000001</v>
      </c>
    </row>
    <row r="5876" spans="1:7" x14ac:dyDescent="0.25">
      <c r="A5876" t="s">
        <v>14526</v>
      </c>
      <c r="B5876" s="1">
        <v>39404</v>
      </c>
      <c r="C5876" t="s">
        <v>64</v>
      </c>
      <c r="D5876" t="s">
        <v>88</v>
      </c>
      <c r="E5876" t="s">
        <v>67</v>
      </c>
      <c r="F5876" t="s">
        <v>89</v>
      </c>
      <c r="G5876">
        <v>2656.3757999999998</v>
      </c>
    </row>
    <row r="5877" spans="1:7" x14ac:dyDescent="0.25">
      <c r="A5877" t="s">
        <v>14544</v>
      </c>
      <c r="B5877" s="1">
        <v>39404</v>
      </c>
      <c r="C5877" t="s">
        <v>64</v>
      </c>
      <c r="D5877" t="s">
        <v>88</v>
      </c>
      <c r="E5877" t="s">
        <v>67</v>
      </c>
      <c r="F5877" t="s">
        <v>89</v>
      </c>
      <c r="G5877">
        <v>27.614000000000001</v>
      </c>
    </row>
    <row r="5878" spans="1:7" x14ac:dyDescent="0.25">
      <c r="A5878" t="s">
        <v>14545</v>
      </c>
      <c r="B5878" s="1">
        <v>39404</v>
      </c>
      <c r="C5878" t="s">
        <v>64</v>
      </c>
      <c r="D5878" t="s">
        <v>88</v>
      </c>
      <c r="E5878" t="s">
        <v>67</v>
      </c>
      <c r="F5878" t="s">
        <v>89</v>
      </c>
      <c r="G5878">
        <v>207.71789999999999</v>
      </c>
    </row>
    <row r="5879" spans="1:7" x14ac:dyDescent="0.25">
      <c r="A5879" t="s">
        <v>14552</v>
      </c>
      <c r="B5879" s="1">
        <v>39404</v>
      </c>
      <c r="C5879" t="s">
        <v>64</v>
      </c>
      <c r="D5879" t="s">
        <v>88</v>
      </c>
      <c r="E5879" t="s">
        <v>67</v>
      </c>
      <c r="F5879" t="s">
        <v>89</v>
      </c>
      <c r="G5879">
        <v>44.177900000000001</v>
      </c>
    </row>
    <row r="5880" spans="1:7" x14ac:dyDescent="0.25">
      <c r="A5880" t="s">
        <v>14565</v>
      </c>
      <c r="B5880" s="1">
        <v>39404</v>
      </c>
      <c r="C5880" t="s">
        <v>64</v>
      </c>
      <c r="D5880" t="s">
        <v>88</v>
      </c>
      <c r="E5880" t="s">
        <v>67</v>
      </c>
      <c r="F5880" t="s">
        <v>89</v>
      </c>
      <c r="G5880">
        <v>857.84469999999999</v>
      </c>
    </row>
    <row r="5881" spans="1:7" x14ac:dyDescent="0.25">
      <c r="A5881" t="s">
        <v>14575</v>
      </c>
      <c r="B5881" s="1">
        <v>39404</v>
      </c>
      <c r="C5881" t="s">
        <v>64</v>
      </c>
      <c r="D5881" t="s">
        <v>88</v>
      </c>
      <c r="E5881" t="s">
        <v>67</v>
      </c>
      <c r="F5881" t="s">
        <v>89</v>
      </c>
      <c r="G5881">
        <v>2644.3312999999998</v>
      </c>
    </row>
    <row r="5882" spans="1:7" x14ac:dyDescent="0.25">
      <c r="A5882" t="s">
        <v>14580</v>
      </c>
      <c r="B5882" s="1">
        <v>39405</v>
      </c>
      <c r="C5882" t="s">
        <v>64</v>
      </c>
      <c r="D5882" t="s">
        <v>88</v>
      </c>
      <c r="E5882" t="s">
        <v>67</v>
      </c>
      <c r="F5882" t="s">
        <v>89</v>
      </c>
      <c r="G5882">
        <v>2653.0277000000001</v>
      </c>
    </row>
    <row r="5883" spans="1:7" x14ac:dyDescent="0.25">
      <c r="A5883" t="s">
        <v>14606</v>
      </c>
      <c r="B5883" s="1">
        <v>39405</v>
      </c>
      <c r="C5883" t="s">
        <v>64</v>
      </c>
      <c r="D5883" t="s">
        <v>88</v>
      </c>
      <c r="E5883" t="s">
        <v>67</v>
      </c>
      <c r="F5883" t="s">
        <v>89</v>
      </c>
      <c r="G5883">
        <v>73.990799999999993</v>
      </c>
    </row>
    <row r="5884" spans="1:7" x14ac:dyDescent="0.25">
      <c r="A5884" t="s">
        <v>14607</v>
      </c>
      <c r="B5884" s="1">
        <v>39405</v>
      </c>
      <c r="C5884" t="s">
        <v>64</v>
      </c>
      <c r="D5884" t="s">
        <v>88</v>
      </c>
      <c r="E5884" t="s">
        <v>67</v>
      </c>
      <c r="F5884" t="s">
        <v>89</v>
      </c>
      <c r="G5884">
        <v>32.575400000000002</v>
      </c>
    </row>
    <row r="5885" spans="1:7" x14ac:dyDescent="0.25">
      <c r="A5885" t="s">
        <v>14613</v>
      </c>
      <c r="B5885" s="1">
        <v>39405</v>
      </c>
      <c r="C5885" t="s">
        <v>64</v>
      </c>
      <c r="D5885" t="s">
        <v>88</v>
      </c>
      <c r="E5885" t="s">
        <v>67</v>
      </c>
      <c r="F5885" t="s">
        <v>89</v>
      </c>
      <c r="G5885">
        <v>44.177900000000001</v>
      </c>
    </row>
    <row r="5886" spans="1:7" x14ac:dyDescent="0.25">
      <c r="A5886" t="s">
        <v>14622</v>
      </c>
      <c r="B5886" s="1">
        <v>39405</v>
      </c>
      <c r="C5886" t="s">
        <v>64</v>
      </c>
      <c r="D5886" t="s">
        <v>88</v>
      </c>
      <c r="E5886" t="s">
        <v>67</v>
      </c>
      <c r="F5886" t="s">
        <v>89</v>
      </c>
      <c r="G5886">
        <v>858.96069999999997</v>
      </c>
    </row>
    <row r="5887" spans="1:7" x14ac:dyDescent="0.25">
      <c r="A5887" t="s">
        <v>14657</v>
      </c>
      <c r="B5887" s="1">
        <v>39406</v>
      </c>
      <c r="C5887" t="s">
        <v>64</v>
      </c>
      <c r="D5887" t="s">
        <v>88</v>
      </c>
      <c r="E5887" t="s">
        <v>67</v>
      </c>
      <c r="F5887" t="s">
        <v>89</v>
      </c>
      <c r="G5887">
        <v>43.072899999999997</v>
      </c>
    </row>
    <row r="5888" spans="1:7" x14ac:dyDescent="0.25">
      <c r="A5888" t="s">
        <v>14699</v>
      </c>
      <c r="B5888" s="1">
        <v>39407</v>
      </c>
      <c r="C5888" t="s">
        <v>64</v>
      </c>
      <c r="D5888" t="s">
        <v>88</v>
      </c>
      <c r="E5888" t="s">
        <v>67</v>
      </c>
      <c r="F5888" t="s">
        <v>89</v>
      </c>
      <c r="G5888">
        <v>77.338999999999999</v>
      </c>
    </row>
    <row r="5889" spans="1:7" x14ac:dyDescent="0.25">
      <c r="A5889" t="s">
        <v>14712</v>
      </c>
      <c r="B5889" s="1">
        <v>39407</v>
      </c>
      <c r="C5889" t="s">
        <v>64</v>
      </c>
      <c r="D5889" t="s">
        <v>88</v>
      </c>
      <c r="E5889" t="s">
        <v>67</v>
      </c>
      <c r="F5889" t="s">
        <v>89</v>
      </c>
      <c r="G5889">
        <v>16.552900000000001</v>
      </c>
    </row>
    <row r="5890" spans="1:7" x14ac:dyDescent="0.25">
      <c r="A5890" t="s">
        <v>14733</v>
      </c>
      <c r="B5890" s="1">
        <v>39407</v>
      </c>
      <c r="C5890" t="s">
        <v>64</v>
      </c>
      <c r="D5890" t="s">
        <v>88</v>
      </c>
      <c r="E5890" t="s">
        <v>67</v>
      </c>
      <c r="F5890" t="s">
        <v>89</v>
      </c>
      <c r="G5890">
        <v>2688.5092</v>
      </c>
    </row>
    <row r="5891" spans="1:7" x14ac:dyDescent="0.25">
      <c r="A5891" t="s">
        <v>14737</v>
      </c>
      <c r="B5891" s="1">
        <v>39408</v>
      </c>
      <c r="C5891" t="s">
        <v>64</v>
      </c>
      <c r="D5891" t="s">
        <v>88</v>
      </c>
      <c r="E5891" t="s">
        <v>67</v>
      </c>
      <c r="F5891" t="s">
        <v>89</v>
      </c>
      <c r="G5891">
        <v>2574.6279</v>
      </c>
    </row>
    <row r="5892" spans="1:7" x14ac:dyDescent="0.25">
      <c r="A5892" t="s">
        <v>14742</v>
      </c>
      <c r="B5892" s="1">
        <v>39408</v>
      </c>
      <c r="C5892" t="s">
        <v>64</v>
      </c>
      <c r="D5892" t="s">
        <v>88</v>
      </c>
      <c r="E5892" t="s">
        <v>67</v>
      </c>
      <c r="F5892" t="s">
        <v>89</v>
      </c>
      <c r="G5892">
        <v>1944.7669000000001</v>
      </c>
    </row>
    <row r="5893" spans="1:7" x14ac:dyDescent="0.25">
      <c r="A5893" t="s">
        <v>14769</v>
      </c>
      <c r="B5893" s="1">
        <v>39408</v>
      </c>
      <c r="C5893" t="s">
        <v>64</v>
      </c>
      <c r="D5893" t="s">
        <v>88</v>
      </c>
      <c r="E5893" t="s">
        <v>67</v>
      </c>
      <c r="F5893" t="s">
        <v>89</v>
      </c>
      <c r="G5893">
        <v>75.6815</v>
      </c>
    </row>
    <row r="5894" spans="1:7" x14ac:dyDescent="0.25">
      <c r="A5894" t="s">
        <v>14770</v>
      </c>
      <c r="B5894" s="1">
        <v>39408</v>
      </c>
      <c r="C5894" t="s">
        <v>64</v>
      </c>
      <c r="D5894" t="s">
        <v>88</v>
      </c>
      <c r="E5894" t="s">
        <v>67</v>
      </c>
      <c r="F5894" t="s">
        <v>89</v>
      </c>
      <c r="G5894">
        <v>70.686899999999994</v>
      </c>
    </row>
    <row r="5895" spans="1:7" x14ac:dyDescent="0.25">
      <c r="A5895" t="s">
        <v>14796</v>
      </c>
      <c r="B5895" s="1">
        <v>39408</v>
      </c>
      <c r="C5895" t="s">
        <v>64</v>
      </c>
      <c r="D5895" t="s">
        <v>88</v>
      </c>
      <c r="E5895" t="s">
        <v>67</v>
      </c>
      <c r="F5895" t="s">
        <v>89</v>
      </c>
      <c r="G5895">
        <v>1286.7393999999999</v>
      </c>
    </row>
    <row r="5896" spans="1:7" x14ac:dyDescent="0.25">
      <c r="A5896" t="s">
        <v>14798</v>
      </c>
      <c r="B5896" s="1">
        <v>39408</v>
      </c>
      <c r="C5896" t="s">
        <v>64</v>
      </c>
      <c r="D5896" t="s">
        <v>88</v>
      </c>
      <c r="E5896" t="s">
        <v>67</v>
      </c>
      <c r="F5896" t="s">
        <v>89</v>
      </c>
      <c r="G5896">
        <v>650.80079999999998</v>
      </c>
    </row>
    <row r="5897" spans="1:7" x14ac:dyDescent="0.25">
      <c r="A5897" t="s">
        <v>14830</v>
      </c>
      <c r="B5897" s="1">
        <v>39409</v>
      </c>
      <c r="C5897" t="s">
        <v>64</v>
      </c>
      <c r="D5897" t="s">
        <v>88</v>
      </c>
      <c r="E5897" t="s">
        <v>67</v>
      </c>
      <c r="F5897" t="s">
        <v>89</v>
      </c>
      <c r="G5897">
        <v>83.946899999999999</v>
      </c>
    </row>
    <row r="5898" spans="1:7" x14ac:dyDescent="0.25">
      <c r="A5898" t="s">
        <v>14851</v>
      </c>
      <c r="B5898" s="1">
        <v>39409</v>
      </c>
      <c r="C5898" t="s">
        <v>64</v>
      </c>
      <c r="D5898" t="s">
        <v>88</v>
      </c>
      <c r="E5898" t="s">
        <v>67</v>
      </c>
      <c r="F5898" t="s">
        <v>89</v>
      </c>
      <c r="G5898">
        <v>2673.0612999999998</v>
      </c>
    </row>
    <row r="5899" spans="1:7" x14ac:dyDescent="0.25">
      <c r="A5899" t="s">
        <v>14854</v>
      </c>
      <c r="B5899" s="1">
        <v>39410</v>
      </c>
      <c r="C5899" t="s">
        <v>64</v>
      </c>
      <c r="D5899" t="s">
        <v>88</v>
      </c>
      <c r="E5899" t="s">
        <v>67</v>
      </c>
      <c r="F5899" t="s">
        <v>89</v>
      </c>
      <c r="G5899">
        <v>2590.4072999999999</v>
      </c>
    </row>
    <row r="5900" spans="1:7" x14ac:dyDescent="0.25">
      <c r="A5900" t="s">
        <v>14872</v>
      </c>
      <c r="B5900" s="1">
        <v>39410</v>
      </c>
      <c r="C5900" t="s">
        <v>64</v>
      </c>
      <c r="D5900" t="s">
        <v>88</v>
      </c>
      <c r="E5900" t="s">
        <v>67</v>
      </c>
      <c r="F5900" t="s">
        <v>89</v>
      </c>
      <c r="G5900">
        <v>915.45939999999996</v>
      </c>
    </row>
    <row r="5901" spans="1:7" x14ac:dyDescent="0.25">
      <c r="A5901" t="s">
        <v>14892</v>
      </c>
      <c r="B5901" s="1">
        <v>39410</v>
      </c>
      <c r="C5901" t="s">
        <v>64</v>
      </c>
      <c r="D5901" t="s">
        <v>88</v>
      </c>
      <c r="E5901" t="s">
        <v>67</v>
      </c>
      <c r="F5901" t="s">
        <v>89</v>
      </c>
      <c r="G5901">
        <v>40.432000000000002</v>
      </c>
    </row>
    <row r="5902" spans="1:7" x14ac:dyDescent="0.25">
      <c r="A5902" t="s">
        <v>14896</v>
      </c>
      <c r="B5902" s="1">
        <v>39410</v>
      </c>
      <c r="C5902" t="s">
        <v>64</v>
      </c>
      <c r="D5902" t="s">
        <v>88</v>
      </c>
      <c r="E5902" t="s">
        <v>67</v>
      </c>
      <c r="F5902" t="s">
        <v>89</v>
      </c>
      <c r="G5902">
        <v>69.581900000000005</v>
      </c>
    </row>
    <row r="5903" spans="1:7" x14ac:dyDescent="0.25">
      <c r="A5903" t="s">
        <v>14915</v>
      </c>
      <c r="B5903" s="1">
        <v>39410</v>
      </c>
      <c r="C5903" t="s">
        <v>64</v>
      </c>
      <c r="D5903" t="s">
        <v>88</v>
      </c>
      <c r="E5903" t="s">
        <v>67</v>
      </c>
      <c r="F5903" t="s">
        <v>89</v>
      </c>
      <c r="G5903">
        <v>1381.0732</v>
      </c>
    </row>
    <row r="5904" spans="1:7" x14ac:dyDescent="0.25">
      <c r="A5904" t="s">
        <v>14924</v>
      </c>
      <c r="B5904" s="1">
        <v>39410</v>
      </c>
      <c r="C5904" t="s">
        <v>64</v>
      </c>
      <c r="D5904" t="s">
        <v>88</v>
      </c>
      <c r="E5904" t="s">
        <v>67</v>
      </c>
      <c r="F5904" t="s">
        <v>89</v>
      </c>
      <c r="G5904">
        <v>627.37480000000005</v>
      </c>
    </row>
    <row r="5905" spans="1:7" x14ac:dyDescent="0.25">
      <c r="A5905" t="s">
        <v>14963</v>
      </c>
      <c r="B5905" s="1">
        <v>39411</v>
      </c>
      <c r="C5905" t="s">
        <v>64</v>
      </c>
      <c r="D5905" t="s">
        <v>88</v>
      </c>
      <c r="E5905" t="s">
        <v>67</v>
      </c>
      <c r="F5905" t="s">
        <v>89</v>
      </c>
      <c r="G5905">
        <v>1270.1643999999999</v>
      </c>
    </row>
    <row r="5906" spans="1:7" x14ac:dyDescent="0.25">
      <c r="A5906" t="s">
        <v>14965</v>
      </c>
      <c r="B5906" s="1">
        <v>39411</v>
      </c>
      <c r="C5906" t="s">
        <v>64</v>
      </c>
      <c r="D5906" t="s">
        <v>88</v>
      </c>
      <c r="E5906" t="s">
        <v>67</v>
      </c>
      <c r="F5906" t="s">
        <v>89</v>
      </c>
      <c r="G5906">
        <v>1276.8054</v>
      </c>
    </row>
    <row r="5907" spans="1:7" x14ac:dyDescent="0.25">
      <c r="A5907" t="s">
        <v>14967</v>
      </c>
      <c r="B5907" s="1">
        <v>39411</v>
      </c>
      <c r="C5907" t="s">
        <v>64</v>
      </c>
      <c r="D5907" t="s">
        <v>88</v>
      </c>
      <c r="E5907" t="s">
        <v>67</v>
      </c>
      <c r="F5907" t="s">
        <v>89</v>
      </c>
      <c r="G5907">
        <v>650.80079999999998</v>
      </c>
    </row>
    <row r="5908" spans="1:7" x14ac:dyDescent="0.25">
      <c r="A5908" t="s">
        <v>14972</v>
      </c>
      <c r="B5908" s="1">
        <v>39412</v>
      </c>
      <c r="C5908" t="s">
        <v>64</v>
      </c>
      <c r="D5908" t="s">
        <v>88</v>
      </c>
      <c r="E5908" t="s">
        <v>67</v>
      </c>
      <c r="F5908" t="s">
        <v>89</v>
      </c>
      <c r="G5908">
        <v>2610.3083999999999</v>
      </c>
    </row>
    <row r="5909" spans="1:7" x14ac:dyDescent="0.25">
      <c r="A5909" t="s">
        <v>14981</v>
      </c>
      <c r="B5909" s="1">
        <v>39412</v>
      </c>
      <c r="C5909" t="s">
        <v>64</v>
      </c>
      <c r="D5909" t="s">
        <v>88</v>
      </c>
      <c r="E5909" t="s">
        <v>67</v>
      </c>
      <c r="F5909" t="s">
        <v>89</v>
      </c>
      <c r="G5909">
        <v>680.63580000000002</v>
      </c>
    </row>
    <row r="5910" spans="1:7" x14ac:dyDescent="0.25">
      <c r="A5910" t="s">
        <v>14999</v>
      </c>
      <c r="B5910" s="1">
        <v>39412</v>
      </c>
      <c r="C5910" t="s">
        <v>64</v>
      </c>
      <c r="D5910" t="s">
        <v>88</v>
      </c>
      <c r="E5910" t="s">
        <v>67</v>
      </c>
      <c r="F5910" t="s">
        <v>89</v>
      </c>
      <c r="G5910">
        <v>37.547899999999998</v>
      </c>
    </row>
    <row r="5911" spans="1:7" x14ac:dyDescent="0.25">
      <c r="A5911" t="s">
        <v>15011</v>
      </c>
      <c r="B5911" s="1">
        <v>39412</v>
      </c>
      <c r="C5911" t="s">
        <v>64</v>
      </c>
      <c r="D5911" t="s">
        <v>88</v>
      </c>
      <c r="E5911" t="s">
        <v>67</v>
      </c>
      <c r="F5911" t="s">
        <v>89</v>
      </c>
      <c r="G5911">
        <v>829.08150000000001</v>
      </c>
    </row>
    <row r="5912" spans="1:7" x14ac:dyDescent="0.25">
      <c r="A5912" t="s">
        <v>15013</v>
      </c>
      <c r="B5912" s="1">
        <v>39412</v>
      </c>
      <c r="C5912" t="s">
        <v>64</v>
      </c>
      <c r="D5912" t="s">
        <v>88</v>
      </c>
      <c r="E5912" t="s">
        <v>67</v>
      </c>
      <c r="F5912" t="s">
        <v>89</v>
      </c>
      <c r="G5912">
        <v>1407.5822000000001</v>
      </c>
    </row>
    <row r="5913" spans="1:7" x14ac:dyDescent="0.25">
      <c r="A5913" t="s">
        <v>15053</v>
      </c>
      <c r="B5913" s="1">
        <v>39413</v>
      </c>
      <c r="C5913" t="s">
        <v>64</v>
      </c>
      <c r="D5913" t="s">
        <v>88</v>
      </c>
      <c r="E5913" t="s">
        <v>67</v>
      </c>
      <c r="F5913" t="s">
        <v>89</v>
      </c>
      <c r="G5913">
        <v>27.614000000000001</v>
      </c>
    </row>
    <row r="5914" spans="1:7" x14ac:dyDescent="0.25">
      <c r="A5914" t="s">
        <v>15082</v>
      </c>
      <c r="B5914" s="1">
        <v>39413</v>
      </c>
      <c r="C5914" t="s">
        <v>64</v>
      </c>
      <c r="D5914" t="s">
        <v>88</v>
      </c>
      <c r="E5914" t="s">
        <v>67</v>
      </c>
      <c r="F5914" t="s">
        <v>89</v>
      </c>
      <c r="G5914">
        <v>660.73479999999995</v>
      </c>
    </row>
    <row r="5915" spans="1:7" x14ac:dyDescent="0.25">
      <c r="A5915" t="s">
        <v>15083</v>
      </c>
      <c r="B5915" s="1">
        <v>39413</v>
      </c>
      <c r="C5915" t="s">
        <v>64</v>
      </c>
      <c r="D5915" t="s">
        <v>88</v>
      </c>
      <c r="E5915" t="s">
        <v>67</v>
      </c>
      <c r="F5915" t="s">
        <v>89</v>
      </c>
      <c r="G5915">
        <v>620.43539999999996</v>
      </c>
    </row>
    <row r="5916" spans="1:7" x14ac:dyDescent="0.25">
      <c r="A5916" t="s">
        <v>15084</v>
      </c>
      <c r="B5916" s="1">
        <v>39413</v>
      </c>
      <c r="C5916" t="s">
        <v>64</v>
      </c>
      <c r="D5916" t="s">
        <v>88</v>
      </c>
      <c r="E5916" t="s">
        <v>67</v>
      </c>
      <c r="F5916" t="s">
        <v>89</v>
      </c>
      <c r="G5916">
        <v>2649.8453</v>
      </c>
    </row>
    <row r="5917" spans="1:7" x14ac:dyDescent="0.25">
      <c r="A5917" t="s">
        <v>15128</v>
      </c>
      <c r="B5917" s="1">
        <v>39414</v>
      </c>
      <c r="C5917" t="s">
        <v>64</v>
      </c>
      <c r="D5917" t="s">
        <v>88</v>
      </c>
      <c r="E5917" t="s">
        <v>67</v>
      </c>
      <c r="F5917" t="s">
        <v>89</v>
      </c>
      <c r="G5917">
        <v>73.416200000000003</v>
      </c>
    </row>
    <row r="5918" spans="1:7" x14ac:dyDescent="0.25">
      <c r="A5918" t="s">
        <v>15131</v>
      </c>
      <c r="B5918" s="1">
        <v>39414</v>
      </c>
      <c r="C5918" t="s">
        <v>64</v>
      </c>
      <c r="D5918" t="s">
        <v>88</v>
      </c>
      <c r="E5918" t="s">
        <v>67</v>
      </c>
      <c r="F5918" t="s">
        <v>89</v>
      </c>
      <c r="G5918">
        <v>77.316900000000004</v>
      </c>
    </row>
    <row r="5919" spans="1:7" x14ac:dyDescent="0.25">
      <c r="A5919" t="s">
        <v>15133</v>
      </c>
      <c r="B5919" s="1">
        <v>39414</v>
      </c>
      <c r="C5919" t="s">
        <v>64</v>
      </c>
      <c r="D5919" t="s">
        <v>88</v>
      </c>
      <c r="E5919" t="s">
        <v>67</v>
      </c>
      <c r="F5919" t="s">
        <v>89</v>
      </c>
      <c r="G5919">
        <v>4.4089999999999998</v>
      </c>
    </row>
    <row r="5920" spans="1:7" x14ac:dyDescent="0.25">
      <c r="A5920" t="s">
        <v>15138</v>
      </c>
      <c r="B5920" s="1">
        <v>39414</v>
      </c>
      <c r="C5920" t="s">
        <v>64</v>
      </c>
      <c r="D5920" t="s">
        <v>88</v>
      </c>
      <c r="E5920" t="s">
        <v>67</v>
      </c>
      <c r="F5920" t="s">
        <v>89</v>
      </c>
      <c r="G5920">
        <v>9.9339999999999993</v>
      </c>
    </row>
    <row r="5921" spans="1:7" x14ac:dyDescent="0.25">
      <c r="A5921" t="s">
        <v>15160</v>
      </c>
      <c r="B5921" s="1">
        <v>39414</v>
      </c>
      <c r="C5921" t="s">
        <v>64</v>
      </c>
      <c r="D5921" t="s">
        <v>88</v>
      </c>
      <c r="E5921" t="s">
        <v>67</v>
      </c>
      <c r="F5921" t="s">
        <v>89</v>
      </c>
      <c r="G5921">
        <v>2673.0612999999998</v>
      </c>
    </row>
    <row r="5922" spans="1:7" x14ac:dyDescent="0.25">
      <c r="A5922" t="s">
        <v>15168</v>
      </c>
      <c r="B5922" s="1">
        <v>39415</v>
      </c>
      <c r="C5922" t="s">
        <v>64</v>
      </c>
      <c r="D5922" t="s">
        <v>88</v>
      </c>
      <c r="E5922" t="s">
        <v>67</v>
      </c>
      <c r="F5922" t="s">
        <v>89</v>
      </c>
      <c r="G5922">
        <v>1879.5940000000001</v>
      </c>
    </row>
    <row r="5923" spans="1:7" x14ac:dyDescent="0.25">
      <c r="A5923" t="s">
        <v>15169</v>
      </c>
      <c r="B5923" s="1">
        <v>39415</v>
      </c>
      <c r="C5923" t="s">
        <v>64</v>
      </c>
      <c r="D5923" t="s">
        <v>88</v>
      </c>
      <c r="E5923" t="s">
        <v>67</v>
      </c>
      <c r="F5923" t="s">
        <v>89</v>
      </c>
      <c r="G5923">
        <v>2849.6956</v>
      </c>
    </row>
    <row r="5924" spans="1:7" x14ac:dyDescent="0.25">
      <c r="A5924" t="s">
        <v>15170</v>
      </c>
      <c r="B5924" s="1">
        <v>39415</v>
      </c>
      <c r="C5924" t="s">
        <v>64</v>
      </c>
      <c r="D5924" t="s">
        <v>88</v>
      </c>
      <c r="E5924" t="s">
        <v>67</v>
      </c>
      <c r="F5924" t="s">
        <v>89</v>
      </c>
      <c r="G5924">
        <v>2735.9247999999998</v>
      </c>
    </row>
    <row r="5925" spans="1:7" x14ac:dyDescent="0.25">
      <c r="A5925" t="s">
        <v>15199</v>
      </c>
      <c r="B5925" s="1">
        <v>39415</v>
      </c>
      <c r="C5925" t="s">
        <v>64</v>
      </c>
      <c r="D5925" t="s">
        <v>88</v>
      </c>
      <c r="E5925" t="s">
        <v>67</v>
      </c>
      <c r="F5925" t="s">
        <v>89</v>
      </c>
      <c r="G5925">
        <v>868.89469999999994</v>
      </c>
    </row>
    <row r="5926" spans="1:7" x14ac:dyDescent="0.25">
      <c r="A5926" t="s">
        <v>15219</v>
      </c>
      <c r="B5926" s="1">
        <v>39415</v>
      </c>
      <c r="C5926" t="s">
        <v>64</v>
      </c>
      <c r="D5926" t="s">
        <v>88</v>
      </c>
      <c r="E5926" t="s">
        <v>67</v>
      </c>
      <c r="F5926" t="s">
        <v>89</v>
      </c>
      <c r="G5926">
        <v>612.13689999999997</v>
      </c>
    </row>
    <row r="5927" spans="1:7" x14ac:dyDescent="0.25">
      <c r="A5927" t="s">
        <v>15262</v>
      </c>
      <c r="B5927" s="1">
        <v>39416</v>
      </c>
      <c r="C5927" t="s">
        <v>64</v>
      </c>
      <c r="D5927" t="s">
        <v>88</v>
      </c>
      <c r="E5927" t="s">
        <v>67</v>
      </c>
      <c r="F5927" t="s">
        <v>89</v>
      </c>
      <c r="G5927">
        <v>32.575400000000002</v>
      </c>
    </row>
    <row r="5928" spans="1:7" x14ac:dyDescent="0.25">
      <c r="A5928" t="s">
        <v>15272</v>
      </c>
      <c r="B5928" s="1">
        <v>39416</v>
      </c>
      <c r="C5928" t="s">
        <v>64</v>
      </c>
      <c r="D5928" t="s">
        <v>88</v>
      </c>
      <c r="E5928" t="s">
        <v>67</v>
      </c>
      <c r="F5928" t="s">
        <v>89</v>
      </c>
      <c r="G5928">
        <v>1342.4093</v>
      </c>
    </row>
    <row r="5929" spans="1:7" x14ac:dyDescent="0.25">
      <c r="A5929" t="s">
        <v>15283</v>
      </c>
      <c r="B5929" s="1">
        <v>39416</v>
      </c>
      <c r="C5929" t="s">
        <v>64</v>
      </c>
      <c r="D5929" t="s">
        <v>88</v>
      </c>
      <c r="E5929" t="s">
        <v>67</v>
      </c>
      <c r="F5929" t="s">
        <v>89</v>
      </c>
      <c r="G5929">
        <v>1238.1415</v>
      </c>
    </row>
    <row r="5930" spans="1:7" x14ac:dyDescent="0.25">
      <c r="A5930" t="s">
        <v>15287</v>
      </c>
      <c r="B5930" s="1">
        <v>39417</v>
      </c>
      <c r="C5930" t="s">
        <v>7482</v>
      </c>
      <c r="D5930" t="s">
        <v>88</v>
      </c>
      <c r="E5930" t="s">
        <v>67</v>
      </c>
      <c r="F5930" t="s">
        <v>89</v>
      </c>
      <c r="G5930">
        <v>329.34859999999998</v>
      </c>
    </row>
    <row r="5931" spans="1:7" x14ac:dyDescent="0.25">
      <c r="A5931" t="s">
        <v>15336</v>
      </c>
      <c r="B5931" s="1">
        <v>39417</v>
      </c>
      <c r="C5931" t="s">
        <v>7482</v>
      </c>
      <c r="D5931" t="s">
        <v>88</v>
      </c>
      <c r="E5931" t="s">
        <v>67</v>
      </c>
      <c r="F5931" t="s">
        <v>89</v>
      </c>
      <c r="G5931">
        <v>36905.209499999997</v>
      </c>
    </row>
    <row r="5932" spans="1:7" x14ac:dyDescent="0.25">
      <c r="A5932" t="s">
        <v>15337</v>
      </c>
      <c r="B5932" s="1">
        <v>39417</v>
      </c>
      <c r="C5932" t="s">
        <v>7482</v>
      </c>
      <c r="D5932" t="s">
        <v>88</v>
      </c>
      <c r="E5932" t="s">
        <v>67</v>
      </c>
      <c r="F5932" t="s">
        <v>89</v>
      </c>
      <c r="G5932">
        <v>4896.6805999999997</v>
      </c>
    </row>
    <row r="5933" spans="1:7" x14ac:dyDescent="0.25">
      <c r="A5933" t="s">
        <v>15350</v>
      </c>
      <c r="B5933" s="1">
        <v>39417</v>
      </c>
      <c r="C5933" t="s">
        <v>7482</v>
      </c>
      <c r="D5933" t="s">
        <v>88</v>
      </c>
      <c r="E5933" t="s">
        <v>67</v>
      </c>
      <c r="F5933" t="s">
        <v>89</v>
      </c>
      <c r="G5933">
        <v>14263.580599999999</v>
      </c>
    </row>
    <row r="5934" spans="1:7" x14ac:dyDescent="0.25">
      <c r="A5934" t="s">
        <v>15352</v>
      </c>
      <c r="B5934" s="1">
        <v>39417</v>
      </c>
      <c r="C5934" t="s">
        <v>7482</v>
      </c>
      <c r="D5934" t="s">
        <v>88</v>
      </c>
      <c r="E5934" t="s">
        <v>67</v>
      </c>
      <c r="F5934" t="s">
        <v>89</v>
      </c>
      <c r="G5934">
        <v>118.92959999999999</v>
      </c>
    </row>
    <row r="5935" spans="1:7" x14ac:dyDescent="0.25">
      <c r="A5935" t="s">
        <v>15405</v>
      </c>
      <c r="B5935" s="1">
        <v>39417</v>
      </c>
      <c r="C5935" t="s">
        <v>7482</v>
      </c>
      <c r="D5935" t="s">
        <v>88</v>
      </c>
      <c r="E5935" t="s">
        <v>67</v>
      </c>
      <c r="F5935" t="s">
        <v>89</v>
      </c>
      <c r="G5935">
        <v>9949.3794999999991</v>
      </c>
    </row>
    <row r="5936" spans="1:7" x14ac:dyDescent="0.25">
      <c r="A5936" t="s">
        <v>15413</v>
      </c>
      <c r="B5936" s="1">
        <v>39417</v>
      </c>
      <c r="C5936" t="s">
        <v>7482</v>
      </c>
      <c r="D5936" t="s">
        <v>88</v>
      </c>
      <c r="E5936" t="s">
        <v>67</v>
      </c>
      <c r="F5936" t="s">
        <v>89</v>
      </c>
      <c r="G5936">
        <v>38928.929900000003</v>
      </c>
    </row>
    <row r="5937" spans="1:7" x14ac:dyDescent="0.25">
      <c r="A5937" t="s">
        <v>15418</v>
      </c>
      <c r="B5937" s="1">
        <v>39417</v>
      </c>
      <c r="C5937" t="s">
        <v>7482</v>
      </c>
      <c r="D5937" t="s">
        <v>88</v>
      </c>
      <c r="E5937" t="s">
        <v>67</v>
      </c>
      <c r="F5937" t="s">
        <v>89</v>
      </c>
      <c r="G5937">
        <v>1017.1494</v>
      </c>
    </row>
    <row r="5938" spans="1:7" x14ac:dyDescent="0.25">
      <c r="A5938" t="s">
        <v>15423</v>
      </c>
      <c r="B5938" s="1">
        <v>39417</v>
      </c>
      <c r="C5938" t="s">
        <v>7482</v>
      </c>
      <c r="D5938" t="s">
        <v>88</v>
      </c>
      <c r="E5938" t="s">
        <v>67</v>
      </c>
      <c r="F5938" t="s">
        <v>89</v>
      </c>
      <c r="G5938">
        <v>2835.2631000000001</v>
      </c>
    </row>
    <row r="5939" spans="1:7" x14ac:dyDescent="0.25">
      <c r="A5939" t="s">
        <v>15429</v>
      </c>
      <c r="B5939" s="1">
        <v>39417</v>
      </c>
      <c r="C5939" t="s">
        <v>3363</v>
      </c>
      <c r="D5939" t="s">
        <v>88</v>
      </c>
      <c r="E5939" t="s">
        <v>67</v>
      </c>
      <c r="F5939" t="s">
        <v>89</v>
      </c>
      <c r="G5939">
        <v>71227.677800000005</v>
      </c>
    </row>
    <row r="5940" spans="1:7" x14ac:dyDescent="0.25">
      <c r="A5940" t="s">
        <v>15432</v>
      </c>
      <c r="B5940" s="1">
        <v>39417</v>
      </c>
      <c r="C5940" t="s">
        <v>7482</v>
      </c>
      <c r="D5940" t="s">
        <v>88</v>
      </c>
      <c r="E5940" t="s">
        <v>67</v>
      </c>
      <c r="F5940" t="s">
        <v>89</v>
      </c>
      <c r="G5940">
        <v>54.886899999999997</v>
      </c>
    </row>
    <row r="5941" spans="1:7" x14ac:dyDescent="0.25">
      <c r="A5941" t="s">
        <v>15437</v>
      </c>
      <c r="B5941" s="1">
        <v>39417</v>
      </c>
      <c r="C5941" t="s">
        <v>7482</v>
      </c>
      <c r="D5941" t="s">
        <v>88</v>
      </c>
      <c r="E5941" t="s">
        <v>67</v>
      </c>
      <c r="F5941" t="s">
        <v>89</v>
      </c>
      <c r="G5941">
        <v>820.94280000000003</v>
      </c>
    </row>
    <row r="5942" spans="1:7" x14ac:dyDescent="0.25">
      <c r="A5942" t="s">
        <v>15438</v>
      </c>
      <c r="B5942" s="1">
        <v>39417</v>
      </c>
      <c r="C5942" t="s">
        <v>7482</v>
      </c>
      <c r="D5942" t="s">
        <v>88</v>
      </c>
      <c r="E5942" t="s">
        <v>67</v>
      </c>
      <c r="F5942" t="s">
        <v>89</v>
      </c>
      <c r="G5942">
        <v>439.2319</v>
      </c>
    </row>
    <row r="5943" spans="1:7" x14ac:dyDescent="0.25">
      <c r="A5943" t="s">
        <v>15462</v>
      </c>
      <c r="B5943" s="1">
        <v>39417</v>
      </c>
      <c r="C5943" t="s">
        <v>64</v>
      </c>
      <c r="D5943" t="s">
        <v>88</v>
      </c>
      <c r="E5943" t="s">
        <v>67</v>
      </c>
      <c r="F5943" t="s">
        <v>89</v>
      </c>
      <c r="G5943">
        <v>2580.1419000000001</v>
      </c>
    </row>
    <row r="5944" spans="1:7" x14ac:dyDescent="0.25">
      <c r="A5944" t="s">
        <v>15473</v>
      </c>
      <c r="B5944" s="1">
        <v>39417</v>
      </c>
      <c r="C5944" t="s">
        <v>64</v>
      </c>
      <c r="D5944" t="s">
        <v>88</v>
      </c>
      <c r="E5944" t="s">
        <v>67</v>
      </c>
      <c r="F5944" t="s">
        <v>89</v>
      </c>
      <c r="G5944">
        <v>2715.3497000000002</v>
      </c>
    </row>
    <row r="5945" spans="1:7" x14ac:dyDescent="0.25">
      <c r="A5945" t="s">
        <v>15489</v>
      </c>
      <c r="B5945" s="1">
        <v>39417</v>
      </c>
      <c r="C5945" t="s">
        <v>64</v>
      </c>
      <c r="D5945" t="s">
        <v>88</v>
      </c>
      <c r="E5945" t="s">
        <v>67</v>
      </c>
      <c r="F5945" t="s">
        <v>89</v>
      </c>
      <c r="G5945">
        <v>70.686899999999994</v>
      </c>
    </row>
    <row r="5946" spans="1:7" x14ac:dyDescent="0.25">
      <c r="A5946" t="s">
        <v>15491</v>
      </c>
      <c r="B5946" s="1">
        <v>39417</v>
      </c>
      <c r="C5946" t="s">
        <v>64</v>
      </c>
      <c r="D5946" t="s">
        <v>88</v>
      </c>
      <c r="E5946" t="s">
        <v>67</v>
      </c>
      <c r="F5946" t="s">
        <v>89</v>
      </c>
      <c r="G5946">
        <v>6.9394</v>
      </c>
    </row>
    <row r="5947" spans="1:7" x14ac:dyDescent="0.25">
      <c r="A5947" t="s">
        <v>15493</v>
      </c>
      <c r="B5947" s="1">
        <v>39417</v>
      </c>
      <c r="C5947" t="s">
        <v>64</v>
      </c>
      <c r="D5947" t="s">
        <v>88</v>
      </c>
      <c r="E5947" t="s">
        <v>67</v>
      </c>
      <c r="F5947" t="s">
        <v>89</v>
      </c>
      <c r="G5947">
        <v>6.9394</v>
      </c>
    </row>
    <row r="5948" spans="1:7" x14ac:dyDescent="0.25">
      <c r="A5948" t="s">
        <v>15497</v>
      </c>
      <c r="B5948" s="1">
        <v>39417</v>
      </c>
      <c r="C5948" t="s">
        <v>64</v>
      </c>
      <c r="D5948" t="s">
        <v>88</v>
      </c>
      <c r="E5948" t="s">
        <v>67</v>
      </c>
      <c r="F5948" t="s">
        <v>89</v>
      </c>
      <c r="G5948">
        <v>26.486899999999999</v>
      </c>
    </row>
    <row r="5949" spans="1:7" x14ac:dyDescent="0.25">
      <c r="A5949" t="s">
        <v>15521</v>
      </c>
      <c r="B5949" s="1">
        <v>39417</v>
      </c>
      <c r="C5949" t="s">
        <v>64</v>
      </c>
      <c r="D5949" t="s">
        <v>88</v>
      </c>
      <c r="E5949" t="s">
        <v>67</v>
      </c>
      <c r="F5949" t="s">
        <v>89</v>
      </c>
      <c r="G5949">
        <v>1276.8054</v>
      </c>
    </row>
    <row r="5950" spans="1:7" x14ac:dyDescent="0.25">
      <c r="A5950" t="s">
        <v>15522</v>
      </c>
      <c r="B5950" s="1">
        <v>39417</v>
      </c>
      <c r="C5950" t="s">
        <v>64</v>
      </c>
      <c r="D5950" t="s">
        <v>88</v>
      </c>
      <c r="E5950" t="s">
        <v>67</v>
      </c>
      <c r="F5950" t="s">
        <v>89</v>
      </c>
      <c r="G5950">
        <v>1238.1415</v>
      </c>
    </row>
    <row r="5951" spans="1:7" x14ac:dyDescent="0.25">
      <c r="A5951" t="s">
        <v>15523</v>
      </c>
      <c r="B5951" s="1">
        <v>39417</v>
      </c>
      <c r="C5951" t="s">
        <v>64</v>
      </c>
      <c r="D5951" t="s">
        <v>88</v>
      </c>
      <c r="E5951" t="s">
        <v>67</v>
      </c>
      <c r="F5951" t="s">
        <v>89</v>
      </c>
      <c r="G5951">
        <v>2649.8453</v>
      </c>
    </row>
    <row r="5952" spans="1:7" x14ac:dyDescent="0.25">
      <c r="A5952" t="s">
        <v>15533</v>
      </c>
      <c r="B5952" s="1">
        <v>39418</v>
      </c>
      <c r="C5952" t="s">
        <v>64</v>
      </c>
      <c r="D5952" t="s">
        <v>88</v>
      </c>
      <c r="E5952" t="s">
        <v>67</v>
      </c>
      <c r="F5952" t="s">
        <v>89</v>
      </c>
      <c r="G5952">
        <v>1907.2079000000001</v>
      </c>
    </row>
    <row r="5953" spans="1:7" x14ac:dyDescent="0.25">
      <c r="A5953" t="s">
        <v>15535</v>
      </c>
      <c r="B5953" s="1">
        <v>39418</v>
      </c>
      <c r="C5953" t="s">
        <v>64</v>
      </c>
      <c r="D5953" t="s">
        <v>88</v>
      </c>
      <c r="E5953" t="s">
        <v>67</v>
      </c>
      <c r="F5953" t="s">
        <v>89</v>
      </c>
      <c r="G5953">
        <v>2089.8422999999998</v>
      </c>
    </row>
    <row r="5954" spans="1:7" x14ac:dyDescent="0.25">
      <c r="A5954" t="s">
        <v>15560</v>
      </c>
      <c r="B5954" s="1">
        <v>39418</v>
      </c>
      <c r="C5954" t="s">
        <v>64</v>
      </c>
      <c r="D5954" t="s">
        <v>88</v>
      </c>
      <c r="E5954" t="s">
        <v>67</v>
      </c>
      <c r="F5954" t="s">
        <v>89</v>
      </c>
      <c r="G5954">
        <v>77.316900000000004</v>
      </c>
    </row>
    <row r="5955" spans="1:7" x14ac:dyDescent="0.25">
      <c r="A5955" t="s">
        <v>15564</v>
      </c>
      <c r="B5955" s="1">
        <v>39418</v>
      </c>
      <c r="C5955" t="s">
        <v>64</v>
      </c>
      <c r="D5955" t="s">
        <v>88</v>
      </c>
      <c r="E5955" t="s">
        <v>67</v>
      </c>
      <c r="F5955" t="s">
        <v>89</v>
      </c>
      <c r="G5955">
        <v>44.177900000000001</v>
      </c>
    </row>
    <row r="5956" spans="1:7" x14ac:dyDescent="0.25">
      <c r="A5956" t="s">
        <v>15565</v>
      </c>
      <c r="B5956" s="1">
        <v>39418</v>
      </c>
      <c r="C5956" t="s">
        <v>64</v>
      </c>
      <c r="D5956" t="s">
        <v>88</v>
      </c>
      <c r="E5956" t="s">
        <v>67</v>
      </c>
      <c r="F5956" t="s">
        <v>89</v>
      </c>
      <c r="G5956">
        <v>54.111899999999999</v>
      </c>
    </row>
    <row r="5957" spans="1:7" x14ac:dyDescent="0.25">
      <c r="A5957" t="s">
        <v>15598</v>
      </c>
      <c r="B5957" s="1">
        <v>39419</v>
      </c>
      <c r="C5957" t="s">
        <v>64</v>
      </c>
      <c r="D5957" t="s">
        <v>88</v>
      </c>
      <c r="E5957" t="s">
        <v>67</v>
      </c>
      <c r="F5957" t="s">
        <v>89</v>
      </c>
      <c r="G5957">
        <v>2574.6279</v>
      </c>
    </row>
    <row r="5958" spans="1:7" x14ac:dyDescent="0.25">
      <c r="A5958" t="s">
        <v>15602</v>
      </c>
      <c r="B5958" s="1">
        <v>39419</v>
      </c>
      <c r="C5958" t="s">
        <v>64</v>
      </c>
      <c r="D5958" t="s">
        <v>88</v>
      </c>
      <c r="E5958" t="s">
        <v>67</v>
      </c>
      <c r="F5958" t="s">
        <v>89</v>
      </c>
      <c r="G5958">
        <v>648.6019</v>
      </c>
    </row>
    <row r="5959" spans="1:7" x14ac:dyDescent="0.25">
      <c r="A5959" t="s">
        <v>15617</v>
      </c>
      <c r="B5959" s="1">
        <v>39419</v>
      </c>
      <c r="C5959" t="s">
        <v>64</v>
      </c>
      <c r="D5959" t="s">
        <v>88</v>
      </c>
      <c r="E5959" t="s">
        <v>67</v>
      </c>
      <c r="F5959" t="s">
        <v>89</v>
      </c>
      <c r="G5959">
        <v>118.1908</v>
      </c>
    </row>
    <row r="5960" spans="1:7" x14ac:dyDescent="0.25">
      <c r="A5960" t="s">
        <v>15621</v>
      </c>
      <c r="B5960" s="1">
        <v>39419</v>
      </c>
      <c r="C5960" t="s">
        <v>64</v>
      </c>
      <c r="D5960" t="s">
        <v>88</v>
      </c>
      <c r="E5960" t="s">
        <v>67</v>
      </c>
      <c r="F5960" t="s">
        <v>89</v>
      </c>
      <c r="G5960">
        <v>65.172899999999998</v>
      </c>
    </row>
    <row r="5961" spans="1:7" x14ac:dyDescent="0.25">
      <c r="A5961" t="s">
        <v>15653</v>
      </c>
      <c r="B5961" s="1">
        <v>39419</v>
      </c>
      <c r="C5961" t="s">
        <v>64</v>
      </c>
      <c r="D5961" t="s">
        <v>88</v>
      </c>
      <c r="E5961" t="s">
        <v>67</v>
      </c>
      <c r="F5961" t="s">
        <v>89</v>
      </c>
      <c r="G5961">
        <v>1280.6507999999999</v>
      </c>
    </row>
    <row r="5962" spans="1:7" x14ac:dyDescent="0.25">
      <c r="A5962" t="s">
        <v>15654</v>
      </c>
      <c r="B5962" s="1">
        <v>39419</v>
      </c>
      <c r="C5962" t="s">
        <v>64</v>
      </c>
      <c r="D5962" t="s">
        <v>88</v>
      </c>
      <c r="E5962" t="s">
        <v>67</v>
      </c>
      <c r="F5962" t="s">
        <v>89</v>
      </c>
      <c r="G5962">
        <v>2688.5092</v>
      </c>
    </row>
    <row r="5963" spans="1:7" x14ac:dyDescent="0.25">
      <c r="A5963" t="s">
        <v>15657</v>
      </c>
      <c r="B5963" s="1">
        <v>39420</v>
      </c>
      <c r="C5963" t="s">
        <v>64</v>
      </c>
      <c r="D5963" t="s">
        <v>88</v>
      </c>
      <c r="E5963" t="s">
        <v>67</v>
      </c>
      <c r="F5963" t="s">
        <v>89</v>
      </c>
      <c r="G5963">
        <v>2650.8618999999999</v>
      </c>
    </row>
    <row r="5964" spans="1:7" x14ac:dyDescent="0.25">
      <c r="A5964" t="s">
        <v>15659</v>
      </c>
      <c r="B5964" s="1">
        <v>39420</v>
      </c>
      <c r="C5964" t="s">
        <v>64</v>
      </c>
      <c r="D5964" t="s">
        <v>88</v>
      </c>
      <c r="E5964" t="s">
        <v>67</v>
      </c>
      <c r="F5964" t="s">
        <v>89</v>
      </c>
      <c r="G5964">
        <v>2591.1808000000001</v>
      </c>
    </row>
    <row r="5965" spans="1:7" x14ac:dyDescent="0.25">
      <c r="A5965" t="s">
        <v>15666</v>
      </c>
      <c r="B5965" s="1">
        <v>39420</v>
      </c>
      <c r="C5965" t="s">
        <v>64</v>
      </c>
      <c r="D5965" t="s">
        <v>88</v>
      </c>
      <c r="E5965" t="s">
        <v>67</v>
      </c>
      <c r="F5965" t="s">
        <v>89</v>
      </c>
      <c r="G5965">
        <v>859.07119999999998</v>
      </c>
    </row>
    <row r="5966" spans="1:7" x14ac:dyDescent="0.25">
      <c r="A5966" t="s">
        <v>15669</v>
      </c>
      <c r="B5966" s="1">
        <v>39420</v>
      </c>
      <c r="C5966" t="s">
        <v>64</v>
      </c>
      <c r="D5966" t="s">
        <v>88</v>
      </c>
      <c r="E5966" t="s">
        <v>67</v>
      </c>
      <c r="F5966" t="s">
        <v>89</v>
      </c>
      <c r="G5966">
        <v>668.48080000000004</v>
      </c>
    </row>
    <row r="5967" spans="1:7" x14ac:dyDescent="0.25">
      <c r="A5967" t="s">
        <v>15695</v>
      </c>
      <c r="B5967" s="1">
        <v>39420</v>
      </c>
      <c r="C5967" t="s">
        <v>64</v>
      </c>
      <c r="D5967" t="s">
        <v>88</v>
      </c>
      <c r="E5967" t="s">
        <v>67</v>
      </c>
      <c r="F5967" t="s">
        <v>89</v>
      </c>
      <c r="G5967">
        <v>77.316900000000004</v>
      </c>
    </row>
    <row r="5968" spans="1:7" x14ac:dyDescent="0.25">
      <c r="A5968" t="s">
        <v>15698</v>
      </c>
      <c r="B5968" s="1">
        <v>39420</v>
      </c>
      <c r="C5968" t="s">
        <v>64</v>
      </c>
      <c r="D5968" t="s">
        <v>88</v>
      </c>
      <c r="E5968" t="s">
        <v>67</v>
      </c>
      <c r="F5968" t="s">
        <v>89</v>
      </c>
      <c r="G5968">
        <v>87.250799999999998</v>
      </c>
    </row>
    <row r="5969" spans="1:7" x14ac:dyDescent="0.25">
      <c r="A5969" t="s">
        <v>15699</v>
      </c>
      <c r="B5969" s="1">
        <v>39420</v>
      </c>
      <c r="C5969" t="s">
        <v>64</v>
      </c>
      <c r="D5969" t="s">
        <v>88</v>
      </c>
      <c r="E5969" t="s">
        <v>67</v>
      </c>
      <c r="F5969" t="s">
        <v>89</v>
      </c>
      <c r="G5969">
        <v>5.5140000000000002</v>
      </c>
    </row>
    <row r="5970" spans="1:7" x14ac:dyDescent="0.25">
      <c r="A5970" t="s">
        <v>15701</v>
      </c>
      <c r="B5970" s="1">
        <v>39420</v>
      </c>
      <c r="C5970" t="s">
        <v>64</v>
      </c>
      <c r="D5970" t="s">
        <v>88</v>
      </c>
      <c r="E5970" t="s">
        <v>67</v>
      </c>
      <c r="F5970" t="s">
        <v>89</v>
      </c>
      <c r="G5970">
        <v>44.177900000000001</v>
      </c>
    </row>
    <row r="5971" spans="1:7" x14ac:dyDescent="0.25">
      <c r="A5971" t="s">
        <v>15724</v>
      </c>
      <c r="B5971" s="1">
        <v>39420</v>
      </c>
      <c r="C5971" t="s">
        <v>64</v>
      </c>
      <c r="D5971" t="s">
        <v>88</v>
      </c>
      <c r="E5971" t="s">
        <v>67</v>
      </c>
      <c r="F5971" t="s">
        <v>89</v>
      </c>
      <c r="G5971">
        <v>1238.1415</v>
      </c>
    </row>
    <row r="5972" spans="1:7" x14ac:dyDescent="0.25">
      <c r="A5972" t="s">
        <v>15727</v>
      </c>
      <c r="B5972" s="1">
        <v>39420</v>
      </c>
      <c r="C5972" t="s">
        <v>64</v>
      </c>
      <c r="D5972" t="s">
        <v>88</v>
      </c>
      <c r="E5972" t="s">
        <v>67</v>
      </c>
      <c r="F5972" t="s">
        <v>89</v>
      </c>
      <c r="G5972">
        <v>2659.7791999999999</v>
      </c>
    </row>
    <row r="5973" spans="1:7" x14ac:dyDescent="0.25">
      <c r="A5973" t="s">
        <v>15732</v>
      </c>
      <c r="B5973" s="1">
        <v>39421</v>
      </c>
      <c r="C5973" t="s">
        <v>64</v>
      </c>
      <c r="D5973" t="s">
        <v>88</v>
      </c>
      <c r="E5973" t="s">
        <v>67</v>
      </c>
      <c r="F5973" t="s">
        <v>89</v>
      </c>
      <c r="G5973">
        <v>1909.7384</v>
      </c>
    </row>
    <row r="5974" spans="1:7" x14ac:dyDescent="0.25">
      <c r="A5974" t="s">
        <v>15733</v>
      </c>
      <c r="B5974" s="1">
        <v>39421</v>
      </c>
      <c r="C5974" t="s">
        <v>64</v>
      </c>
      <c r="D5974" t="s">
        <v>88</v>
      </c>
      <c r="E5974" t="s">
        <v>67</v>
      </c>
      <c r="F5974" t="s">
        <v>89</v>
      </c>
      <c r="G5974">
        <v>956.87480000000005</v>
      </c>
    </row>
    <row r="5975" spans="1:7" x14ac:dyDescent="0.25">
      <c r="A5975" t="s">
        <v>15784</v>
      </c>
      <c r="B5975" s="1">
        <v>39421</v>
      </c>
      <c r="C5975" t="s">
        <v>64</v>
      </c>
      <c r="D5975" t="s">
        <v>88</v>
      </c>
      <c r="E5975" t="s">
        <v>67</v>
      </c>
      <c r="F5975" t="s">
        <v>89</v>
      </c>
      <c r="G5975">
        <v>1268.2859000000001</v>
      </c>
    </row>
    <row r="5976" spans="1:7" x14ac:dyDescent="0.25">
      <c r="A5976" t="s">
        <v>15792</v>
      </c>
      <c r="B5976" s="1">
        <v>39422</v>
      </c>
      <c r="C5976" t="s">
        <v>64</v>
      </c>
      <c r="D5976" t="s">
        <v>88</v>
      </c>
      <c r="E5976" t="s">
        <v>67</v>
      </c>
      <c r="F5976" t="s">
        <v>89</v>
      </c>
      <c r="G5976">
        <v>2591.1808000000001</v>
      </c>
    </row>
    <row r="5977" spans="1:7" x14ac:dyDescent="0.25">
      <c r="A5977" t="s">
        <v>15794</v>
      </c>
      <c r="B5977" s="1">
        <v>39422</v>
      </c>
      <c r="C5977" t="s">
        <v>64</v>
      </c>
      <c r="D5977" t="s">
        <v>88</v>
      </c>
      <c r="E5977" t="s">
        <v>67</v>
      </c>
      <c r="F5977" t="s">
        <v>89</v>
      </c>
      <c r="G5977">
        <v>2618.8058000000001</v>
      </c>
    </row>
    <row r="5978" spans="1:7" x14ac:dyDescent="0.25">
      <c r="A5978" t="s">
        <v>15795</v>
      </c>
      <c r="B5978" s="1">
        <v>39422</v>
      </c>
      <c r="C5978" t="s">
        <v>64</v>
      </c>
      <c r="D5978" t="s">
        <v>88</v>
      </c>
      <c r="E5978" t="s">
        <v>67</v>
      </c>
      <c r="F5978" t="s">
        <v>89</v>
      </c>
      <c r="G5978">
        <v>2626.5408000000002</v>
      </c>
    </row>
    <row r="5979" spans="1:7" x14ac:dyDescent="0.25">
      <c r="A5979" t="s">
        <v>15841</v>
      </c>
      <c r="B5979" s="1">
        <v>39422</v>
      </c>
      <c r="C5979" t="s">
        <v>64</v>
      </c>
      <c r="D5979" t="s">
        <v>88</v>
      </c>
      <c r="E5979" t="s">
        <v>67</v>
      </c>
      <c r="F5979" t="s">
        <v>89</v>
      </c>
      <c r="G5979">
        <v>1342.4093</v>
      </c>
    </row>
    <row r="5980" spans="1:7" x14ac:dyDescent="0.25">
      <c r="A5980" t="s">
        <v>15842</v>
      </c>
      <c r="B5980" s="1">
        <v>39422</v>
      </c>
      <c r="C5980" t="s">
        <v>64</v>
      </c>
      <c r="D5980" t="s">
        <v>88</v>
      </c>
      <c r="E5980" t="s">
        <v>67</v>
      </c>
      <c r="F5980" t="s">
        <v>89</v>
      </c>
      <c r="G5980">
        <v>1342.4093</v>
      </c>
    </row>
    <row r="5981" spans="1:7" x14ac:dyDescent="0.25">
      <c r="A5981" t="s">
        <v>15862</v>
      </c>
      <c r="B5981" s="1">
        <v>39422</v>
      </c>
      <c r="C5981" t="s">
        <v>64</v>
      </c>
      <c r="D5981" t="s">
        <v>88</v>
      </c>
      <c r="E5981" t="s">
        <v>67</v>
      </c>
      <c r="F5981" t="s">
        <v>89</v>
      </c>
      <c r="G5981">
        <v>622.07079999999996</v>
      </c>
    </row>
    <row r="5982" spans="1:7" x14ac:dyDescent="0.25">
      <c r="A5982" t="s">
        <v>15863</v>
      </c>
      <c r="B5982" s="1">
        <v>39422</v>
      </c>
      <c r="C5982" t="s">
        <v>64</v>
      </c>
      <c r="D5982" t="s">
        <v>88</v>
      </c>
      <c r="E5982" t="s">
        <v>67</v>
      </c>
      <c r="F5982" t="s">
        <v>89</v>
      </c>
      <c r="G5982">
        <v>635.35289999999998</v>
      </c>
    </row>
    <row r="5983" spans="1:7" x14ac:dyDescent="0.25">
      <c r="A5983" t="s">
        <v>15866</v>
      </c>
      <c r="B5983" s="1">
        <v>39422</v>
      </c>
      <c r="C5983" t="s">
        <v>64</v>
      </c>
      <c r="D5983" t="s">
        <v>88</v>
      </c>
      <c r="E5983" t="s">
        <v>67</v>
      </c>
      <c r="F5983" t="s">
        <v>89</v>
      </c>
      <c r="G5983">
        <v>2710.6091999999999</v>
      </c>
    </row>
    <row r="5984" spans="1:7" x14ac:dyDescent="0.25">
      <c r="A5984" t="s">
        <v>15874</v>
      </c>
      <c r="B5984" s="1">
        <v>39423</v>
      </c>
      <c r="C5984" t="s">
        <v>64</v>
      </c>
      <c r="D5984" t="s">
        <v>88</v>
      </c>
      <c r="E5984" t="s">
        <v>67</v>
      </c>
      <c r="F5984" t="s">
        <v>89</v>
      </c>
      <c r="G5984">
        <v>2659.6797999999999</v>
      </c>
    </row>
    <row r="5985" spans="1:7" x14ac:dyDescent="0.25">
      <c r="A5985" t="s">
        <v>15917</v>
      </c>
      <c r="B5985" s="1">
        <v>39423</v>
      </c>
      <c r="C5985" t="s">
        <v>64</v>
      </c>
      <c r="D5985" t="s">
        <v>88</v>
      </c>
      <c r="E5985" t="s">
        <v>67</v>
      </c>
      <c r="F5985" t="s">
        <v>89</v>
      </c>
      <c r="G5985">
        <v>30.6859</v>
      </c>
    </row>
    <row r="5986" spans="1:7" x14ac:dyDescent="0.25">
      <c r="A5986" t="s">
        <v>15974</v>
      </c>
      <c r="B5986" s="1">
        <v>39424</v>
      </c>
      <c r="C5986" t="s">
        <v>64</v>
      </c>
      <c r="D5986" t="s">
        <v>88</v>
      </c>
      <c r="E5986" t="s">
        <v>67</v>
      </c>
      <c r="F5986" t="s">
        <v>89</v>
      </c>
      <c r="G5986">
        <v>1918.2579000000001</v>
      </c>
    </row>
    <row r="5987" spans="1:7" x14ac:dyDescent="0.25">
      <c r="A5987" t="s">
        <v>15992</v>
      </c>
      <c r="B5987" s="1">
        <v>39424</v>
      </c>
      <c r="C5987" t="s">
        <v>64</v>
      </c>
      <c r="D5987" t="s">
        <v>88</v>
      </c>
      <c r="E5987" t="s">
        <v>67</v>
      </c>
      <c r="F5987" t="s">
        <v>89</v>
      </c>
      <c r="G5987">
        <v>83.4054</v>
      </c>
    </row>
    <row r="5988" spans="1:7" x14ac:dyDescent="0.25">
      <c r="A5988" t="s">
        <v>16045</v>
      </c>
      <c r="B5988" s="1">
        <v>39425</v>
      </c>
      <c r="C5988" t="s">
        <v>64</v>
      </c>
      <c r="D5988" t="s">
        <v>88</v>
      </c>
      <c r="E5988" t="s">
        <v>67</v>
      </c>
      <c r="F5988" t="s">
        <v>89</v>
      </c>
      <c r="G5988">
        <v>2538.4944</v>
      </c>
    </row>
    <row r="5989" spans="1:7" x14ac:dyDescent="0.25">
      <c r="A5989" t="s">
        <v>16061</v>
      </c>
      <c r="B5989" s="1">
        <v>39425</v>
      </c>
      <c r="C5989" t="s">
        <v>64</v>
      </c>
      <c r="D5989" t="s">
        <v>88</v>
      </c>
      <c r="E5989" t="s">
        <v>67</v>
      </c>
      <c r="F5989" t="s">
        <v>89</v>
      </c>
      <c r="G5989">
        <v>26.276900000000001</v>
      </c>
    </row>
    <row r="5990" spans="1:7" x14ac:dyDescent="0.25">
      <c r="A5990" t="s">
        <v>16064</v>
      </c>
      <c r="B5990" s="1">
        <v>39425</v>
      </c>
      <c r="C5990" t="s">
        <v>64</v>
      </c>
      <c r="D5990" t="s">
        <v>88</v>
      </c>
      <c r="E5990" t="s">
        <v>67</v>
      </c>
      <c r="F5990" t="s">
        <v>89</v>
      </c>
      <c r="G5990">
        <v>43.072899999999997</v>
      </c>
    </row>
    <row r="5991" spans="1:7" x14ac:dyDescent="0.25">
      <c r="A5991" t="s">
        <v>16069</v>
      </c>
      <c r="B5991" s="1">
        <v>39425</v>
      </c>
      <c r="C5991" t="s">
        <v>64</v>
      </c>
      <c r="D5991" t="s">
        <v>88</v>
      </c>
      <c r="E5991" t="s">
        <v>67</v>
      </c>
      <c r="F5991" t="s">
        <v>89</v>
      </c>
      <c r="G5991">
        <v>16.552900000000001</v>
      </c>
    </row>
    <row r="5992" spans="1:7" x14ac:dyDescent="0.25">
      <c r="A5992" t="s">
        <v>16088</v>
      </c>
      <c r="B5992" s="1">
        <v>39425</v>
      </c>
      <c r="C5992" t="s">
        <v>64</v>
      </c>
      <c r="D5992" t="s">
        <v>88</v>
      </c>
      <c r="E5992" t="s">
        <v>67</v>
      </c>
      <c r="F5992" t="s">
        <v>89</v>
      </c>
      <c r="G5992">
        <v>635.35289999999998</v>
      </c>
    </row>
    <row r="5993" spans="1:7" x14ac:dyDescent="0.25">
      <c r="A5993" t="s">
        <v>16089</v>
      </c>
      <c r="B5993" s="1">
        <v>39425</v>
      </c>
      <c r="C5993" t="s">
        <v>64</v>
      </c>
      <c r="D5993" t="s">
        <v>88</v>
      </c>
      <c r="E5993" t="s">
        <v>67</v>
      </c>
      <c r="F5993" t="s">
        <v>89</v>
      </c>
      <c r="G5993">
        <v>672.9008</v>
      </c>
    </row>
    <row r="5994" spans="1:7" x14ac:dyDescent="0.25">
      <c r="A5994" t="s">
        <v>16090</v>
      </c>
      <c r="B5994" s="1">
        <v>39425</v>
      </c>
      <c r="C5994" t="s">
        <v>64</v>
      </c>
      <c r="D5994" t="s">
        <v>88</v>
      </c>
      <c r="E5994" t="s">
        <v>67</v>
      </c>
      <c r="F5994" t="s">
        <v>89</v>
      </c>
      <c r="G5994">
        <v>753.52160000000003</v>
      </c>
    </row>
    <row r="5995" spans="1:7" x14ac:dyDescent="0.25">
      <c r="A5995" t="s">
        <v>16091</v>
      </c>
      <c r="B5995" s="1">
        <v>39425</v>
      </c>
      <c r="C5995" t="s">
        <v>64</v>
      </c>
      <c r="D5995" t="s">
        <v>88</v>
      </c>
      <c r="E5995" t="s">
        <v>67</v>
      </c>
      <c r="F5995" t="s">
        <v>89</v>
      </c>
      <c r="G5995">
        <v>2688.5092</v>
      </c>
    </row>
    <row r="5996" spans="1:7" x14ac:dyDescent="0.25">
      <c r="A5996" t="s">
        <v>16123</v>
      </c>
      <c r="B5996" s="1">
        <v>39426</v>
      </c>
      <c r="C5996" t="s">
        <v>64</v>
      </c>
      <c r="D5996" t="s">
        <v>88</v>
      </c>
      <c r="E5996" t="s">
        <v>67</v>
      </c>
      <c r="F5996" t="s">
        <v>89</v>
      </c>
      <c r="G5996">
        <v>82.852900000000005</v>
      </c>
    </row>
    <row r="5997" spans="1:7" x14ac:dyDescent="0.25">
      <c r="A5997" t="s">
        <v>16124</v>
      </c>
      <c r="B5997" s="1">
        <v>39426</v>
      </c>
      <c r="C5997" t="s">
        <v>64</v>
      </c>
      <c r="D5997" t="s">
        <v>88</v>
      </c>
      <c r="E5997" t="s">
        <v>67</v>
      </c>
      <c r="F5997" t="s">
        <v>89</v>
      </c>
      <c r="G5997">
        <v>71.791899999999998</v>
      </c>
    </row>
    <row r="5998" spans="1:7" x14ac:dyDescent="0.25">
      <c r="A5998" t="s">
        <v>16126</v>
      </c>
      <c r="B5998" s="1">
        <v>39426</v>
      </c>
      <c r="C5998" t="s">
        <v>64</v>
      </c>
      <c r="D5998" t="s">
        <v>88</v>
      </c>
      <c r="E5998" t="s">
        <v>67</v>
      </c>
      <c r="F5998" t="s">
        <v>89</v>
      </c>
      <c r="G5998">
        <v>77.316900000000004</v>
      </c>
    </row>
    <row r="5999" spans="1:7" x14ac:dyDescent="0.25">
      <c r="A5999" t="s">
        <v>16128</v>
      </c>
      <c r="B5999" s="1">
        <v>39426</v>
      </c>
      <c r="C5999" t="s">
        <v>64</v>
      </c>
      <c r="D5999" t="s">
        <v>88</v>
      </c>
      <c r="E5999" t="s">
        <v>67</v>
      </c>
      <c r="F5999" t="s">
        <v>89</v>
      </c>
      <c r="G5999">
        <v>44.177900000000001</v>
      </c>
    </row>
    <row r="6000" spans="1:7" x14ac:dyDescent="0.25">
      <c r="A6000" t="s">
        <v>16135</v>
      </c>
      <c r="B6000" s="1">
        <v>39426</v>
      </c>
      <c r="C6000" t="s">
        <v>64</v>
      </c>
      <c r="D6000" t="s">
        <v>88</v>
      </c>
      <c r="E6000" t="s">
        <v>67</v>
      </c>
      <c r="F6000" t="s">
        <v>89</v>
      </c>
      <c r="G6000">
        <v>820.29679999999996</v>
      </c>
    </row>
    <row r="6001" spans="1:7" x14ac:dyDescent="0.25">
      <c r="A6001" t="s">
        <v>16136</v>
      </c>
      <c r="B6001" s="1">
        <v>39426</v>
      </c>
      <c r="C6001" t="s">
        <v>64</v>
      </c>
      <c r="D6001" t="s">
        <v>88</v>
      </c>
      <c r="E6001" t="s">
        <v>67</v>
      </c>
      <c r="F6001" t="s">
        <v>89</v>
      </c>
      <c r="G6001">
        <v>858.96069999999997</v>
      </c>
    </row>
    <row r="6002" spans="1:7" x14ac:dyDescent="0.25">
      <c r="A6002" t="s">
        <v>16171</v>
      </c>
      <c r="B6002" s="1">
        <v>39427</v>
      </c>
      <c r="C6002" t="s">
        <v>64</v>
      </c>
      <c r="D6002" t="s">
        <v>88</v>
      </c>
      <c r="E6002" t="s">
        <v>67</v>
      </c>
      <c r="F6002" t="s">
        <v>89</v>
      </c>
      <c r="G6002">
        <v>89.460800000000006</v>
      </c>
    </row>
    <row r="6003" spans="1:7" x14ac:dyDescent="0.25">
      <c r="A6003" t="s">
        <v>16176</v>
      </c>
      <c r="B6003" s="1">
        <v>39427</v>
      </c>
      <c r="C6003" t="s">
        <v>64</v>
      </c>
      <c r="D6003" t="s">
        <v>88</v>
      </c>
      <c r="E6003" t="s">
        <v>67</v>
      </c>
      <c r="F6003" t="s">
        <v>89</v>
      </c>
      <c r="G6003">
        <v>53.006900000000002</v>
      </c>
    </row>
    <row r="6004" spans="1:7" x14ac:dyDescent="0.25">
      <c r="A6004" t="s">
        <v>16195</v>
      </c>
      <c r="B6004" s="1">
        <v>39427</v>
      </c>
      <c r="C6004" t="s">
        <v>64</v>
      </c>
      <c r="D6004" t="s">
        <v>88</v>
      </c>
      <c r="E6004" t="s">
        <v>67</v>
      </c>
      <c r="F6004" t="s">
        <v>89</v>
      </c>
      <c r="G6004">
        <v>1429.1297</v>
      </c>
    </row>
    <row r="6005" spans="1:7" x14ac:dyDescent="0.25">
      <c r="A6005" t="s">
        <v>16218</v>
      </c>
      <c r="B6005" s="1">
        <v>39428</v>
      </c>
      <c r="C6005" t="s">
        <v>64</v>
      </c>
      <c r="D6005" t="s">
        <v>88</v>
      </c>
      <c r="E6005" t="s">
        <v>67</v>
      </c>
      <c r="F6005" t="s">
        <v>89</v>
      </c>
      <c r="G6005">
        <v>2574.6279</v>
      </c>
    </row>
    <row r="6006" spans="1:7" x14ac:dyDescent="0.25">
      <c r="A6006" t="s">
        <v>16219</v>
      </c>
      <c r="B6006" s="1">
        <v>39428</v>
      </c>
      <c r="C6006" t="s">
        <v>64</v>
      </c>
      <c r="D6006" t="s">
        <v>88</v>
      </c>
      <c r="E6006" t="s">
        <v>67</v>
      </c>
      <c r="F6006" t="s">
        <v>89</v>
      </c>
      <c r="G6006">
        <v>2563.5889999999999</v>
      </c>
    </row>
    <row r="6007" spans="1:7" x14ac:dyDescent="0.25">
      <c r="A6007" t="s">
        <v>16220</v>
      </c>
      <c r="B6007" s="1">
        <v>39428</v>
      </c>
      <c r="C6007" t="s">
        <v>64</v>
      </c>
      <c r="D6007" t="s">
        <v>88</v>
      </c>
      <c r="E6007" t="s">
        <v>67</v>
      </c>
      <c r="F6007" t="s">
        <v>89</v>
      </c>
      <c r="G6007">
        <v>2547.0029</v>
      </c>
    </row>
    <row r="6008" spans="1:7" x14ac:dyDescent="0.25">
      <c r="A6008" t="s">
        <v>16223</v>
      </c>
      <c r="B6008" s="1">
        <v>39428</v>
      </c>
      <c r="C6008" t="s">
        <v>64</v>
      </c>
      <c r="D6008" t="s">
        <v>88</v>
      </c>
      <c r="E6008" t="s">
        <v>67</v>
      </c>
      <c r="F6008" t="s">
        <v>89</v>
      </c>
      <c r="G6008">
        <v>2628.7397999999998</v>
      </c>
    </row>
    <row r="6009" spans="1:7" x14ac:dyDescent="0.25">
      <c r="A6009" t="s">
        <v>16224</v>
      </c>
      <c r="B6009" s="1">
        <v>39428</v>
      </c>
      <c r="C6009" t="s">
        <v>64</v>
      </c>
      <c r="D6009" t="s">
        <v>88</v>
      </c>
      <c r="E6009" t="s">
        <v>67</v>
      </c>
      <c r="F6009" t="s">
        <v>89</v>
      </c>
      <c r="G6009">
        <v>2547.0029</v>
      </c>
    </row>
    <row r="6010" spans="1:7" x14ac:dyDescent="0.25">
      <c r="A6010" t="s">
        <v>16244</v>
      </c>
      <c r="B6010" s="1">
        <v>39428</v>
      </c>
      <c r="C6010" t="s">
        <v>64</v>
      </c>
      <c r="D6010" t="s">
        <v>88</v>
      </c>
      <c r="E6010" t="s">
        <v>67</v>
      </c>
      <c r="F6010" t="s">
        <v>89</v>
      </c>
      <c r="G6010">
        <v>35.6584</v>
      </c>
    </row>
    <row r="6011" spans="1:7" x14ac:dyDescent="0.25">
      <c r="A6011" t="s">
        <v>16247</v>
      </c>
      <c r="B6011" s="1">
        <v>39428</v>
      </c>
      <c r="C6011" t="s">
        <v>64</v>
      </c>
      <c r="D6011" t="s">
        <v>88</v>
      </c>
      <c r="E6011" t="s">
        <v>67</v>
      </c>
      <c r="F6011" t="s">
        <v>89</v>
      </c>
      <c r="G6011">
        <v>77.316900000000004</v>
      </c>
    </row>
    <row r="6012" spans="1:7" x14ac:dyDescent="0.25">
      <c r="A6012" t="s">
        <v>16285</v>
      </c>
      <c r="B6012" s="1">
        <v>39428</v>
      </c>
      <c r="C6012" t="s">
        <v>64</v>
      </c>
      <c r="D6012" t="s">
        <v>88</v>
      </c>
      <c r="E6012" t="s">
        <v>67</v>
      </c>
      <c r="F6012" t="s">
        <v>89</v>
      </c>
      <c r="G6012">
        <v>596.68899999999996</v>
      </c>
    </row>
    <row r="6013" spans="1:7" x14ac:dyDescent="0.25">
      <c r="A6013" t="s">
        <v>16289</v>
      </c>
      <c r="B6013" s="1">
        <v>39429</v>
      </c>
      <c r="C6013" t="s">
        <v>64</v>
      </c>
      <c r="D6013" t="s">
        <v>88</v>
      </c>
      <c r="E6013" t="s">
        <v>67</v>
      </c>
      <c r="F6013" t="s">
        <v>89</v>
      </c>
      <c r="G6013">
        <v>2580.1419000000001</v>
      </c>
    </row>
    <row r="6014" spans="1:7" x14ac:dyDescent="0.25">
      <c r="A6014" t="s">
        <v>16291</v>
      </c>
      <c r="B6014" s="1">
        <v>39429</v>
      </c>
      <c r="C6014" t="s">
        <v>64</v>
      </c>
      <c r="D6014" t="s">
        <v>88</v>
      </c>
      <c r="E6014" t="s">
        <v>67</v>
      </c>
      <c r="F6014" t="s">
        <v>89</v>
      </c>
      <c r="G6014">
        <v>2587.3132999999998</v>
      </c>
    </row>
    <row r="6015" spans="1:7" x14ac:dyDescent="0.25">
      <c r="A6015" t="s">
        <v>16325</v>
      </c>
      <c r="B6015" s="1">
        <v>39429</v>
      </c>
      <c r="C6015" t="s">
        <v>64</v>
      </c>
      <c r="D6015" t="s">
        <v>88</v>
      </c>
      <c r="E6015" t="s">
        <v>67</v>
      </c>
      <c r="F6015" t="s">
        <v>89</v>
      </c>
      <c r="G6015">
        <v>87.250799999999998</v>
      </c>
    </row>
    <row r="6016" spans="1:7" x14ac:dyDescent="0.25">
      <c r="A6016" t="s">
        <v>16326</v>
      </c>
      <c r="B6016" s="1">
        <v>39429</v>
      </c>
      <c r="C6016" t="s">
        <v>64</v>
      </c>
      <c r="D6016" t="s">
        <v>88</v>
      </c>
      <c r="E6016" t="s">
        <v>67</v>
      </c>
      <c r="F6016" t="s">
        <v>89</v>
      </c>
      <c r="G6016">
        <v>66.200599999999994</v>
      </c>
    </row>
    <row r="6017" spans="1:7" x14ac:dyDescent="0.25">
      <c r="A6017" t="s">
        <v>16327</v>
      </c>
      <c r="B6017" s="1">
        <v>39429</v>
      </c>
      <c r="C6017" t="s">
        <v>64</v>
      </c>
      <c r="D6017" t="s">
        <v>88</v>
      </c>
      <c r="E6017" t="s">
        <v>67</v>
      </c>
      <c r="F6017" t="s">
        <v>89</v>
      </c>
      <c r="G6017">
        <v>6.9394</v>
      </c>
    </row>
    <row r="6018" spans="1:7" x14ac:dyDescent="0.25">
      <c r="A6018" t="s">
        <v>16328</v>
      </c>
      <c r="B6018" s="1">
        <v>39429</v>
      </c>
      <c r="C6018" t="s">
        <v>64</v>
      </c>
      <c r="D6018" t="s">
        <v>88</v>
      </c>
      <c r="E6018" t="s">
        <v>67</v>
      </c>
      <c r="F6018" t="s">
        <v>89</v>
      </c>
      <c r="G6018">
        <v>77.316900000000004</v>
      </c>
    </row>
    <row r="6019" spans="1:7" x14ac:dyDescent="0.25">
      <c r="A6019" t="s">
        <v>16329</v>
      </c>
      <c r="B6019" s="1">
        <v>39429</v>
      </c>
      <c r="C6019" t="s">
        <v>64</v>
      </c>
      <c r="D6019" t="s">
        <v>88</v>
      </c>
      <c r="E6019" t="s">
        <v>67</v>
      </c>
      <c r="F6019" t="s">
        <v>89</v>
      </c>
      <c r="G6019">
        <v>5.5140000000000002</v>
      </c>
    </row>
    <row r="6020" spans="1:7" x14ac:dyDescent="0.25">
      <c r="A6020" t="s">
        <v>16331</v>
      </c>
      <c r="B6020" s="1">
        <v>39429</v>
      </c>
      <c r="C6020" t="s">
        <v>64</v>
      </c>
      <c r="D6020" t="s">
        <v>88</v>
      </c>
      <c r="E6020" t="s">
        <v>67</v>
      </c>
      <c r="F6020" t="s">
        <v>89</v>
      </c>
      <c r="G6020">
        <v>23.746500000000001</v>
      </c>
    </row>
    <row r="6021" spans="1:7" x14ac:dyDescent="0.25">
      <c r="A6021" t="s">
        <v>16333</v>
      </c>
      <c r="B6021" s="1">
        <v>39429</v>
      </c>
      <c r="C6021" t="s">
        <v>64</v>
      </c>
      <c r="D6021" t="s">
        <v>88</v>
      </c>
      <c r="E6021" t="s">
        <v>67</v>
      </c>
      <c r="F6021" t="s">
        <v>89</v>
      </c>
      <c r="G6021">
        <v>66.819400000000002</v>
      </c>
    </row>
    <row r="6022" spans="1:7" x14ac:dyDescent="0.25">
      <c r="A6022" t="s">
        <v>16359</v>
      </c>
      <c r="B6022" s="1">
        <v>39429</v>
      </c>
      <c r="C6022" t="s">
        <v>64</v>
      </c>
      <c r="D6022" t="s">
        <v>88</v>
      </c>
      <c r="E6022" t="s">
        <v>67</v>
      </c>
      <c r="F6022" t="s">
        <v>89</v>
      </c>
      <c r="G6022">
        <v>1276.8054</v>
      </c>
    </row>
    <row r="6023" spans="1:7" x14ac:dyDescent="0.25">
      <c r="A6023" t="s">
        <v>16364</v>
      </c>
      <c r="B6023" s="1">
        <v>39429</v>
      </c>
      <c r="C6023" t="s">
        <v>64</v>
      </c>
      <c r="D6023" t="s">
        <v>88</v>
      </c>
      <c r="E6023" t="s">
        <v>67</v>
      </c>
      <c r="F6023" t="s">
        <v>89</v>
      </c>
      <c r="G6023">
        <v>2682.9953</v>
      </c>
    </row>
    <row r="6024" spans="1:7" x14ac:dyDescent="0.25">
      <c r="A6024" t="s">
        <v>16372</v>
      </c>
      <c r="B6024" s="1">
        <v>39430</v>
      </c>
      <c r="C6024" t="s">
        <v>64</v>
      </c>
      <c r="D6024" t="s">
        <v>88</v>
      </c>
      <c r="E6024" t="s">
        <v>67</v>
      </c>
      <c r="F6024" t="s">
        <v>89</v>
      </c>
      <c r="G6024">
        <v>2580.1419000000001</v>
      </c>
    </row>
    <row r="6025" spans="1:7" x14ac:dyDescent="0.25">
      <c r="A6025" t="s">
        <v>16379</v>
      </c>
      <c r="B6025" s="1">
        <v>39430</v>
      </c>
      <c r="C6025" t="s">
        <v>64</v>
      </c>
      <c r="D6025" t="s">
        <v>88</v>
      </c>
      <c r="E6025" t="s">
        <v>67</v>
      </c>
      <c r="F6025" t="s">
        <v>89</v>
      </c>
      <c r="G6025">
        <v>2735.9247999999998</v>
      </c>
    </row>
    <row r="6026" spans="1:7" x14ac:dyDescent="0.25">
      <c r="A6026" t="s">
        <v>16395</v>
      </c>
      <c r="B6026" s="1">
        <v>39430</v>
      </c>
      <c r="C6026" t="s">
        <v>64</v>
      </c>
      <c r="D6026" t="s">
        <v>88</v>
      </c>
      <c r="E6026" t="s">
        <v>67</v>
      </c>
      <c r="F6026" t="s">
        <v>89</v>
      </c>
      <c r="G6026">
        <v>8.0443999999999996</v>
      </c>
    </row>
    <row r="6027" spans="1:7" x14ac:dyDescent="0.25">
      <c r="A6027" t="s">
        <v>16396</v>
      </c>
      <c r="B6027" s="1">
        <v>39430</v>
      </c>
      <c r="C6027" t="s">
        <v>64</v>
      </c>
      <c r="D6027" t="s">
        <v>88</v>
      </c>
      <c r="E6027" t="s">
        <v>67</v>
      </c>
      <c r="F6027" t="s">
        <v>89</v>
      </c>
      <c r="G6027">
        <v>71.791899999999998</v>
      </c>
    </row>
    <row r="6028" spans="1:7" x14ac:dyDescent="0.25">
      <c r="A6028" t="s">
        <v>16406</v>
      </c>
      <c r="B6028" s="1">
        <v>39430</v>
      </c>
      <c r="C6028" t="s">
        <v>64</v>
      </c>
      <c r="D6028" t="s">
        <v>88</v>
      </c>
      <c r="E6028" t="s">
        <v>67</v>
      </c>
      <c r="F6028" t="s">
        <v>89</v>
      </c>
      <c r="G6028">
        <v>858.96069999999997</v>
      </c>
    </row>
    <row r="6029" spans="1:7" x14ac:dyDescent="0.25">
      <c r="A6029" t="s">
        <v>16407</v>
      </c>
      <c r="B6029" s="1">
        <v>39430</v>
      </c>
      <c r="C6029" t="s">
        <v>64</v>
      </c>
      <c r="D6029" t="s">
        <v>88</v>
      </c>
      <c r="E6029" t="s">
        <v>67</v>
      </c>
      <c r="F6029" t="s">
        <v>89</v>
      </c>
      <c r="G6029">
        <v>857.84469999999999</v>
      </c>
    </row>
    <row r="6030" spans="1:7" x14ac:dyDescent="0.25">
      <c r="A6030" t="s">
        <v>16422</v>
      </c>
      <c r="B6030" s="1">
        <v>39430</v>
      </c>
      <c r="C6030" t="s">
        <v>64</v>
      </c>
      <c r="D6030" t="s">
        <v>88</v>
      </c>
      <c r="E6030" t="s">
        <v>67</v>
      </c>
      <c r="F6030" t="s">
        <v>89</v>
      </c>
      <c r="G6030">
        <v>1303.3144</v>
      </c>
    </row>
    <row r="6031" spans="1:7" x14ac:dyDescent="0.25">
      <c r="A6031" t="s">
        <v>16423</v>
      </c>
      <c r="B6031" s="1">
        <v>39430</v>
      </c>
      <c r="C6031" t="s">
        <v>64</v>
      </c>
      <c r="D6031" t="s">
        <v>88</v>
      </c>
      <c r="E6031" t="s">
        <v>67</v>
      </c>
      <c r="F6031" t="s">
        <v>89</v>
      </c>
      <c r="G6031">
        <v>606.62289999999996</v>
      </c>
    </row>
    <row r="6032" spans="1:7" x14ac:dyDescent="0.25">
      <c r="A6032" t="s">
        <v>16431</v>
      </c>
      <c r="B6032" s="1">
        <v>39431</v>
      </c>
      <c r="C6032" t="s">
        <v>64</v>
      </c>
      <c r="D6032" t="s">
        <v>88</v>
      </c>
      <c r="E6032" t="s">
        <v>67</v>
      </c>
      <c r="F6032" t="s">
        <v>89</v>
      </c>
      <c r="G6032">
        <v>2618.8058000000001</v>
      </c>
    </row>
    <row r="6033" spans="1:7" x14ac:dyDescent="0.25">
      <c r="A6033" t="s">
        <v>16442</v>
      </c>
      <c r="B6033" s="1">
        <v>39431</v>
      </c>
      <c r="C6033" t="s">
        <v>64</v>
      </c>
      <c r="D6033" t="s">
        <v>88</v>
      </c>
      <c r="E6033" t="s">
        <v>67</v>
      </c>
      <c r="F6033" t="s">
        <v>89</v>
      </c>
      <c r="G6033">
        <v>1922.1033</v>
      </c>
    </row>
    <row r="6034" spans="1:7" x14ac:dyDescent="0.25">
      <c r="A6034" t="s">
        <v>16461</v>
      </c>
      <c r="B6034" s="1">
        <v>39431</v>
      </c>
      <c r="C6034" t="s">
        <v>64</v>
      </c>
      <c r="D6034" t="s">
        <v>88</v>
      </c>
      <c r="E6034" t="s">
        <v>67</v>
      </c>
      <c r="F6034" t="s">
        <v>89</v>
      </c>
      <c r="G6034">
        <v>44.177900000000001</v>
      </c>
    </row>
    <row r="6035" spans="1:7" x14ac:dyDescent="0.25">
      <c r="A6035" t="s">
        <v>16464</v>
      </c>
      <c r="B6035" s="1">
        <v>39431</v>
      </c>
      <c r="C6035" t="s">
        <v>64</v>
      </c>
      <c r="D6035" t="s">
        <v>88</v>
      </c>
      <c r="E6035" t="s">
        <v>67</v>
      </c>
      <c r="F6035" t="s">
        <v>89</v>
      </c>
      <c r="G6035">
        <v>38.652900000000002</v>
      </c>
    </row>
    <row r="6036" spans="1:7" x14ac:dyDescent="0.25">
      <c r="A6036" t="s">
        <v>16465</v>
      </c>
      <c r="B6036" s="1">
        <v>39431</v>
      </c>
      <c r="C6036" t="s">
        <v>64</v>
      </c>
      <c r="D6036" t="s">
        <v>88</v>
      </c>
      <c r="E6036" t="s">
        <v>67</v>
      </c>
      <c r="F6036" t="s">
        <v>89</v>
      </c>
      <c r="G6036">
        <v>23.746500000000001</v>
      </c>
    </row>
    <row r="6037" spans="1:7" x14ac:dyDescent="0.25">
      <c r="A6037" t="s">
        <v>16466</v>
      </c>
      <c r="B6037" s="1">
        <v>39431</v>
      </c>
      <c r="C6037" t="s">
        <v>64</v>
      </c>
      <c r="D6037" t="s">
        <v>88</v>
      </c>
      <c r="E6037" t="s">
        <v>67</v>
      </c>
      <c r="F6037" t="s">
        <v>89</v>
      </c>
      <c r="G6037">
        <v>5.5140000000000002</v>
      </c>
    </row>
    <row r="6038" spans="1:7" x14ac:dyDescent="0.25">
      <c r="A6038" t="s">
        <v>16467</v>
      </c>
      <c r="B6038" s="1">
        <v>39431</v>
      </c>
      <c r="C6038" t="s">
        <v>64</v>
      </c>
      <c r="D6038" t="s">
        <v>88</v>
      </c>
      <c r="E6038" t="s">
        <v>67</v>
      </c>
      <c r="F6038" t="s">
        <v>89</v>
      </c>
      <c r="G6038">
        <v>8.0443999999999996</v>
      </c>
    </row>
    <row r="6039" spans="1:7" x14ac:dyDescent="0.25">
      <c r="A6039" t="s">
        <v>16472</v>
      </c>
      <c r="B6039" s="1">
        <v>39431</v>
      </c>
      <c r="C6039" t="s">
        <v>64</v>
      </c>
      <c r="D6039" t="s">
        <v>88</v>
      </c>
      <c r="E6039" t="s">
        <v>67</v>
      </c>
      <c r="F6039" t="s">
        <v>89</v>
      </c>
      <c r="G6039">
        <v>16.8292</v>
      </c>
    </row>
    <row r="6040" spans="1:7" x14ac:dyDescent="0.25">
      <c r="A6040" t="s">
        <v>16485</v>
      </c>
      <c r="B6040" s="1">
        <v>39431</v>
      </c>
      <c r="C6040" t="s">
        <v>64</v>
      </c>
      <c r="D6040" t="s">
        <v>88</v>
      </c>
      <c r="E6040" t="s">
        <v>67</v>
      </c>
      <c r="F6040" t="s">
        <v>89</v>
      </c>
      <c r="G6040">
        <v>830.23069999999996</v>
      </c>
    </row>
    <row r="6041" spans="1:7" x14ac:dyDescent="0.25">
      <c r="A6041" t="s">
        <v>16506</v>
      </c>
      <c r="B6041" s="1">
        <v>39431</v>
      </c>
      <c r="C6041" t="s">
        <v>64</v>
      </c>
      <c r="D6041" t="s">
        <v>88</v>
      </c>
      <c r="E6041" t="s">
        <v>67</v>
      </c>
      <c r="F6041" t="s">
        <v>89</v>
      </c>
      <c r="G6041">
        <v>673.44230000000005</v>
      </c>
    </row>
    <row r="6042" spans="1:7" x14ac:dyDescent="0.25">
      <c r="A6042" t="s">
        <v>16508</v>
      </c>
      <c r="B6042" s="1">
        <v>39432</v>
      </c>
      <c r="C6042" t="s">
        <v>64</v>
      </c>
      <c r="D6042" t="s">
        <v>88</v>
      </c>
      <c r="E6042" t="s">
        <v>67</v>
      </c>
      <c r="F6042" t="s">
        <v>89</v>
      </c>
      <c r="G6042">
        <v>2650.3204000000001</v>
      </c>
    </row>
    <row r="6043" spans="1:7" x14ac:dyDescent="0.25">
      <c r="A6043" t="s">
        <v>16509</v>
      </c>
      <c r="B6043" s="1">
        <v>39432</v>
      </c>
      <c r="C6043" t="s">
        <v>64</v>
      </c>
      <c r="D6043" t="s">
        <v>88</v>
      </c>
      <c r="E6043" t="s">
        <v>67</v>
      </c>
      <c r="F6043" t="s">
        <v>89</v>
      </c>
      <c r="G6043">
        <v>2598.9158000000002</v>
      </c>
    </row>
    <row r="6044" spans="1:7" x14ac:dyDescent="0.25">
      <c r="A6044" t="s">
        <v>16603</v>
      </c>
      <c r="B6044" s="1">
        <v>39433</v>
      </c>
      <c r="C6044" t="s">
        <v>64</v>
      </c>
      <c r="D6044" t="s">
        <v>88</v>
      </c>
      <c r="E6044" t="s">
        <v>67</v>
      </c>
      <c r="F6044" t="s">
        <v>89</v>
      </c>
      <c r="G6044">
        <v>6.9394</v>
      </c>
    </row>
    <row r="6045" spans="1:7" x14ac:dyDescent="0.25">
      <c r="A6045" t="s">
        <v>16605</v>
      </c>
      <c r="B6045" s="1">
        <v>39433</v>
      </c>
      <c r="C6045" t="s">
        <v>64</v>
      </c>
      <c r="D6045" t="s">
        <v>88</v>
      </c>
      <c r="E6045" t="s">
        <v>67</v>
      </c>
      <c r="F6045" t="s">
        <v>89</v>
      </c>
      <c r="G6045">
        <v>30.6859</v>
      </c>
    </row>
    <row r="6046" spans="1:7" x14ac:dyDescent="0.25">
      <c r="A6046" t="s">
        <v>16607</v>
      </c>
      <c r="B6046" s="1">
        <v>39433</v>
      </c>
      <c r="C6046" t="s">
        <v>64</v>
      </c>
      <c r="D6046" t="s">
        <v>88</v>
      </c>
      <c r="E6046" t="s">
        <v>67</v>
      </c>
      <c r="F6046" t="s">
        <v>89</v>
      </c>
      <c r="G6046">
        <v>32.575400000000002</v>
      </c>
    </row>
    <row r="6047" spans="1:7" x14ac:dyDescent="0.25">
      <c r="A6047" t="s">
        <v>16620</v>
      </c>
      <c r="B6047" s="1">
        <v>39433</v>
      </c>
      <c r="C6047" t="s">
        <v>64</v>
      </c>
      <c r="D6047" t="s">
        <v>88</v>
      </c>
      <c r="E6047" t="s">
        <v>67</v>
      </c>
      <c r="F6047" t="s">
        <v>89</v>
      </c>
      <c r="G6047">
        <v>860.37509999999997</v>
      </c>
    </row>
    <row r="6048" spans="1:7" x14ac:dyDescent="0.25">
      <c r="A6048" t="s">
        <v>16621</v>
      </c>
      <c r="B6048" s="1">
        <v>39433</v>
      </c>
      <c r="C6048" t="s">
        <v>64</v>
      </c>
      <c r="D6048" t="s">
        <v>88</v>
      </c>
      <c r="E6048" t="s">
        <v>67</v>
      </c>
      <c r="F6048" t="s">
        <v>89</v>
      </c>
      <c r="G6048">
        <v>1429.1297</v>
      </c>
    </row>
    <row r="6049" spans="1:7" x14ac:dyDescent="0.25">
      <c r="A6049" t="s">
        <v>16634</v>
      </c>
      <c r="B6049" s="1">
        <v>39434</v>
      </c>
      <c r="C6049" t="s">
        <v>64</v>
      </c>
      <c r="D6049" t="s">
        <v>88</v>
      </c>
      <c r="E6049" t="s">
        <v>67</v>
      </c>
      <c r="F6049" t="s">
        <v>89</v>
      </c>
      <c r="G6049">
        <v>2604.4407999999999</v>
      </c>
    </row>
    <row r="6050" spans="1:7" x14ac:dyDescent="0.25">
      <c r="A6050" t="s">
        <v>16644</v>
      </c>
      <c r="B6050" s="1">
        <v>39434</v>
      </c>
      <c r="C6050" t="s">
        <v>64</v>
      </c>
      <c r="D6050" t="s">
        <v>88</v>
      </c>
      <c r="E6050" t="s">
        <v>67</v>
      </c>
      <c r="F6050" t="s">
        <v>89</v>
      </c>
      <c r="G6050">
        <v>635.35289999999998</v>
      </c>
    </row>
    <row r="6051" spans="1:7" x14ac:dyDescent="0.25">
      <c r="A6051" t="s">
        <v>16648</v>
      </c>
      <c r="B6051" s="1">
        <v>39434</v>
      </c>
      <c r="C6051" t="s">
        <v>64</v>
      </c>
      <c r="D6051" t="s">
        <v>88</v>
      </c>
      <c r="E6051" t="s">
        <v>67</v>
      </c>
      <c r="F6051" t="s">
        <v>89</v>
      </c>
      <c r="G6051">
        <v>899.98940000000005</v>
      </c>
    </row>
    <row r="6052" spans="1:7" x14ac:dyDescent="0.25">
      <c r="A6052" t="s">
        <v>16665</v>
      </c>
      <c r="B6052" s="1">
        <v>39434</v>
      </c>
      <c r="C6052" t="s">
        <v>64</v>
      </c>
      <c r="D6052" t="s">
        <v>88</v>
      </c>
      <c r="E6052" t="s">
        <v>67</v>
      </c>
      <c r="F6052" t="s">
        <v>89</v>
      </c>
      <c r="G6052">
        <v>96.079800000000006</v>
      </c>
    </row>
    <row r="6053" spans="1:7" x14ac:dyDescent="0.25">
      <c r="A6053" t="s">
        <v>16679</v>
      </c>
      <c r="B6053" s="1">
        <v>39434</v>
      </c>
      <c r="C6053" t="s">
        <v>64</v>
      </c>
      <c r="D6053" t="s">
        <v>88</v>
      </c>
      <c r="E6053" t="s">
        <v>67</v>
      </c>
      <c r="F6053" t="s">
        <v>89</v>
      </c>
      <c r="G6053">
        <v>868.89469999999994</v>
      </c>
    </row>
    <row r="6054" spans="1:7" x14ac:dyDescent="0.25">
      <c r="A6054" t="s">
        <v>16703</v>
      </c>
      <c r="B6054" s="1">
        <v>39435</v>
      </c>
      <c r="C6054" t="s">
        <v>64</v>
      </c>
      <c r="D6054" t="s">
        <v>88</v>
      </c>
      <c r="E6054" t="s">
        <v>67</v>
      </c>
      <c r="F6054" t="s">
        <v>89</v>
      </c>
      <c r="G6054">
        <v>2612.1869000000002</v>
      </c>
    </row>
    <row r="6055" spans="1:7" x14ac:dyDescent="0.25">
      <c r="A6055" t="s">
        <v>16719</v>
      </c>
      <c r="B6055" s="1">
        <v>39435</v>
      </c>
      <c r="C6055" t="s">
        <v>64</v>
      </c>
      <c r="D6055" t="s">
        <v>88</v>
      </c>
      <c r="E6055" t="s">
        <v>67</v>
      </c>
      <c r="F6055" t="s">
        <v>89</v>
      </c>
      <c r="G6055">
        <v>697.18870000000004</v>
      </c>
    </row>
    <row r="6056" spans="1:7" x14ac:dyDescent="0.25">
      <c r="A6056" t="s">
        <v>16737</v>
      </c>
      <c r="B6056" s="1">
        <v>39435</v>
      </c>
      <c r="C6056" t="s">
        <v>64</v>
      </c>
      <c r="D6056" t="s">
        <v>88</v>
      </c>
      <c r="E6056" t="s">
        <v>67</v>
      </c>
      <c r="F6056" t="s">
        <v>89</v>
      </c>
      <c r="G6056">
        <v>5.5140000000000002</v>
      </c>
    </row>
    <row r="6057" spans="1:7" x14ac:dyDescent="0.25">
      <c r="A6057" t="s">
        <v>16738</v>
      </c>
      <c r="B6057" s="1">
        <v>39435</v>
      </c>
      <c r="C6057" t="s">
        <v>64</v>
      </c>
      <c r="D6057" t="s">
        <v>88</v>
      </c>
      <c r="E6057" t="s">
        <v>67</v>
      </c>
      <c r="F6057" t="s">
        <v>89</v>
      </c>
      <c r="G6057">
        <v>132.5558</v>
      </c>
    </row>
    <row r="6058" spans="1:7" x14ac:dyDescent="0.25">
      <c r="A6058" t="s">
        <v>16776</v>
      </c>
      <c r="B6058" s="1">
        <v>39436</v>
      </c>
      <c r="C6058" t="s">
        <v>64</v>
      </c>
      <c r="D6058" t="s">
        <v>88</v>
      </c>
      <c r="E6058" t="s">
        <v>67</v>
      </c>
      <c r="F6058" t="s">
        <v>89</v>
      </c>
      <c r="G6058">
        <v>1889.5279</v>
      </c>
    </row>
    <row r="6059" spans="1:7" x14ac:dyDescent="0.25">
      <c r="A6059" t="s">
        <v>16794</v>
      </c>
      <c r="B6059" s="1">
        <v>39436</v>
      </c>
      <c r="C6059" t="s">
        <v>64</v>
      </c>
      <c r="D6059" t="s">
        <v>88</v>
      </c>
      <c r="E6059" t="s">
        <v>67</v>
      </c>
      <c r="F6059" t="s">
        <v>89</v>
      </c>
      <c r="G6059">
        <v>43.072899999999997</v>
      </c>
    </row>
    <row r="6060" spans="1:7" x14ac:dyDescent="0.25">
      <c r="A6060" t="s">
        <v>16808</v>
      </c>
      <c r="B6060" s="1">
        <v>39436</v>
      </c>
      <c r="C6060" t="s">
        <v>64</v>
      </c>
      <c r="D6060" t="s">
        <v>88</v>
      </c>
      <c r="E6060" t="s">
        <v>67</v>
      </c>
      <c r="F6060" t="s">
        <v>89</v>
      </c>
      <c r="G6060">
        <v>830.23069999999996</v>
      </c>
    </row>
    <row r="6061" spans="1:7" x14ac:dyDescent="0.25">
      <c r="A6061" t="s">
        <v>16809</v>
      </c>
      <c r="B6061" s="1">
        <v>39436</v>
      </c>
      <c r="C6061" t="s">
        <v>64</v>
      </c>
      <c r="D6061" t="s">
        <v>88</v>
      </c>
      <c r="E6061" t="s">
        <v>67</v>
      </c>
      <c r="F6061" t="s">
        <v>89</v>
      </c>
      <c r="G6061">
        <v>1381.0732</v>
      </c>
    </row>
    <row r="6062" spans="1:7" x14ac:dyDescent="0.25">
      <c r="A6062" t="s">
        <v>16810</v>
      </c>
      <c r="B6062" s="1">
        <v>39436</v>
      </c>
      <c r="C6062" t="s">
        <v>64</v>
      </c>
      <c r="D6062" t="s">
        <v>88</v>
      </c>
      <c r="E6062" t="s">
        <v>67</v>
      </c>
      <c r="F6062" t="s">
        <v>89</v>
      </c>
      <c r="G6062">
        <v>1352.3432</v>
      </c>
    </row>
    <row r="6063" spans="1:7" x14ac:dyDescent="0.25">
      <c r="A6063" t="s">
        <v>16831</v>
      </c>
      <c r="B6063" s="1">
        <v>39436</v>
      </c>
      <c r="C6063" t="s">
        <v>64</v>
      </c>
      <c r="D6063" t="s">
        <v>88</v>
      </c>
      <c r="E6063" t="s">
        <v>67</v>
      </c>
      <c r="F6063" t="s">
        <v>89</v>
      </c>
      <c r="G6063">
        <v>1359.1058</v>
      </c>
    </row>
    <row r="6064" spans="1:7" x14ac:dyDescent="0.25">
      <c r="A6064" t="s">
        <v>16833</v>
      </c>
      <c r="B6064" s="1">
        <v>39436</v>
      </c>
      <c r="C6064" t="s">
        <v>64</v>
      </c>
      <c r="D6064" t="s">
        <v>88</v>
      </c>
      <c r="E6064" t="s">
        <v>67</v>
      </c>
      <c r="F6064" t="s">
        <v>89</v>
      </c>
      <c r="G6064">
        <v>612.13689999999997</v>
      </c>
    </row>
    <row r="6065" spans="1:7" x14ac:dyDescent="0.25">
      <c r="A6065" t="s">
        <v>16869</v>
      </c>
      <c r="B6065" s="1">
        <v>39437</v>
      </c>
      <c r="C6065" t="s">
        <v>64</v>
      </c>
      <c r="D6065" t="s">
        <v>88</v>
      </c>
      <c r="E6065" t="s">
        <v>67</v>
      </c>
      <c r="F6065" t="s">
        <v>89</v>
      </c>
      <c r="G6065">
        <v>67.902299999999997</v>
      </c>
    </row>
    <row r="6066" spans="1:7" x14ac:dyDescent="0.25">
      <c r="A6066" t="s">
        <v>16900</v>
      </c>
      <c r="B6066" s="1">
        <v>39437</v>
      </c>
      <c r="C6066" t="s">
        <v>64</v>
      </c>
      <c r="D6066" t="s">
        <v>88</v>
      </c>
      <c r="E6066" t="s">
        <v>67</v>
      </c>
      <c r="F6066" t="s">
        <v>89</v>
      </c>
      <c r="G6066">
        <v>596.68899999999996</v>
      </c>
    </row>
    <row r="6067" spans="1:7" x14ac:dyDescent="0.25">
      <c r="A6067" t="s">
        <v>16905</v>
      </c>
      <c r="B6067" s="1">
        <v>39438</v>
      </c>
      <c r="C6067" t="s">
        <v>64</v>
      </c>
      <c r="D6067" t="s">
        <v>88</v>
      </c>
      <c r="E6067" t="s">
        <v>67</v>
      </c>
      <c r="F6067" t="s">
        <v>89</v>
      </c>
      <c r="G6067">
        <v>2535.9639999999999</v>
      </c>
    </row>
    <row r="6068" spans="1:7" x14ac:dyDescent="0.25">
      <c r="A6068" t="s">
        <v>16914</v>
      </c>
      <c r="B6068" s="1">
        <v>39438</v>
      </c>
      <c r="C6068" t="s">
        <v>64</v>
      </c>
      <c r="D6068" t="s">
        <v>88</v>
      </c>
      <c r="E6068" t="s">
        <v>67</v>
      </c>
      <c r="F6068" t="s">
        <v>89</v>
      </c>
      <c r="G6068">
        <v>1934.8329000000001</v>
      </c>
    </row>
    <row r="6069" spans="1:7" x14ac:dyDescent="0.25">
      <c r="A6069" t="s">
        <v>16915</v>
      </c>
      <c r="B6069" s="1">
        <v>39438</v>
      </c>
      <c r="C6069" t="s">
        <v>64</v>
      </c>
      <c r="D6069" t="s">
        <v>88</v>
      </c>
      <c r="E6069" t="s">
        <v>67</v>
      </c>
      <c r="F6069" t="s">
        <v>89</v>
      </c>
      <c r="G6069">
        <v>657.38660000000004</v>
      </c>
    </row>
    <row r="6070" spans="1:7" x14ac:dyDescent="0.25">
      <c r="A6070" t="s">
        <v>16927</v>
      </c>
      <c r="B6070" s="1">
        <v>39438</v>
      </c>
      <c r="C6070" t="s">
        <v>64</v>
      </c>
      <c r="D6070" t="s">
        <v>88</v>
      </c>
      <c r="E6070" t="s">
        <v>67</v>
      </c>
      <c r="F6070" t="s">
        <v>89</v>
      </c>
      <c r="G6070">
        <v>86.145799999999994</v>
      </c>
    </row>
    <row r="6071" spans="1:7" x14ac:dyDescent="0.25">
      <c r="A6071" t="s">
        <v>16956</v>
      </c>
      <c r="B6071" s="1">
        <v>39439</v>
      </c>
      <c r="C6071" t="s">
        <v>64</v>
      </c>
      <c r="D6071" t="s">
        <v>88</v>
      </c>
      <c r="E6071" t="s">
        <v>67</v>
      </c>
      <c r="F6071" t="s">
        <v>89</v>
      </c>
      <c r="G6071">
        <v>1895.0418999999999</v>
      </c>
    </row>
    <row r="6072" spans="1:7" x14ac:dyDescent="0.25">
      <c r="A6072" t="s">
        <v>16958</v>
      </c>
      <c r="B6072" s="1">
        <v>39439</v>
      </c>
      <c r="C6072" t="s">
        <v>64</v>
      </c>
      <c r="D6072" t="s">
        <v>88</v>
      </c>
      <c r="E6072" t="s">
        <v>67</v>
      </c>
      <c r="F6072" t="s">
        <v>89</v>
      </c>
      <c r="G6072">
        <v>632.34730000000002</v>
      </c>
    </row>
    <row r="6073" spans="1:7" x14ac:dyDescent="0.25">
      <c r="A6073" t="s">
        <v>16959</v>
      </c>
      <c r="B6073" s="1">
        <v>39439</v>
      </c>
      <c r="C6073" t="s">
        <v>64</v>
      </c>
      <c r="D6073" t="s">
        <v>88</v>
      </c>
      <c r="E6073" t="s">
        <v>67</v>
      </c>
      <c r="F6073" t="s">
        <v>89</v>
      </c>
      <c r="G6073">
        <v>913.23829999999998</v>
      </c>
    </row>
    <row r="6074" spans="1:7" x14ac:dyDescent="0.25">
      <c r="A6074" t="s">
        <v>16981</v>
      </c>
      <c r="B6074" s="1">
        <v>39439</v>
      </c>
      <c r="C6074" t="s">
        <v>64</v>
      </c>
      <c r="D6074" t="s">
        <v>88</v>
      </c>
      <c r="E6074" t="s">
        <v>67</v>
      </c>
      <c r="F6074" t="s">
        <v>89</v>
      </c>
      <c r="G6074">
        <v>96.079800000000006</v>
      </c>
    </row>
    <row r="6075" spans="1:7" x14ac:dyDescent="0.25">
      <c r="A6075" t="s">
        <v>16982</v>
      </c>
      <c r="B6075" s="1">
        <v>39439</v>
      </c>
      <c r="C6075" t="s">
        <v>64</v>
      </c>
      <c r="D6075" t="s">
        <v>88</v>
      </c>
      <c r="E6075" t="s">
        <v>67</v>
      </c>
      <c r="F6075" t="s">
        <v>89</v>
      </c>
      <c r="G6075">
        <v>26.276900000000001</v>
      </c>
    </row>
    <row r="6076" spans="1:7" x14ac:dyDescent="0.25">
      <c r="A6076" t="s">
        <v>17009</v>
      </c>
      <c r="B6076" s="1">
        <v>39439</v>
      </c>
      <c r="C6076" t="s">
        <v>64</v>
      </c>
      <c r="D6076" t="s">
        <v>88</v>
      </c>
      <c r="E6076" t="s">
        <v>67</v>
      </c>
      <c r="F6076" t="s">
        <v>89</v>
      </c>
      <c r="G6076">
        <v>2709.5041999999999</v>
      </c>
    </row>
    <row r="6077" spans="1:7" x14ac:dyDescent="0.25">
      <c r="A6077" t="s">
        <v>17019</v>
      </c>
      <c r="B6077" s="1">
        <v>39440</v>
      </c>
      <c r="C6077" t="s">
        <v>64</v>
      </c>
      <c r="D6077" t="s">
        <v>88</v>
      </c>
      <c r="E6077" t="s">
        <v>67</v>
      </c>
      <c r="F6077" t="s">
        <v>89</v>
      </c>
      <c r="G6077">
        <v>2547.0029</v>
      </c>
    </row>
    <row r="6078" spans="1:7" x14ac:dyDescent="0.25">
      <c r="A6078" t="s">
        <v>17034</v>
      </c>
      <c r="B6078" s="1">
        <v>39440</v>
      </c>
      <c r="C6078" t="s">
        <v>64</v>
      </c>
      <c r="D6078" t="s">
        <v>88</v>
      </c>
      <c r="E6078" t="s">
        <v>67</v>
      </c>
      <c r="F6078" t="s">
        <v>89</v>
      </c>
      <c r="G6078">
        <v>1939.2529</v>
      </c>
    </row>
    <row r="6079" spans="1:7" x14ac:dyDescent="0.25">
      <c r="A6079" t="s">
        <v>17049</v>
      </c>
      <c r="B6079" s="1">
        <v>39440</v>
      </c>
      <c r="C6079" t="s">
        <v>64</v>
      </c>
      <c r="D6079" t="s">
        <v>88</v>
      </c>
      <c r="E6079" t="s">
        <v>67</v>
      </c>
      <c r="F6079" t="s">
        <v>89</v>
      </c>
      <c r="G6079">
        <v>112.1133</v>
      </c>
    </row>
    <row r="6080" spans="1:7" x14ac:dyDescent="0.25">
      <c r="A6080" t="s">
        <v>17052</v>
      </c>
      <c r="B6080" s="1">
        <v>39440</v>
      </c>
      <c r="C6080" t="s">
        <v>64</v>
      </c>
      <c r="D6080" t="s">
        <v>88</v>
      </c>
      <c r="E6080" t="s">
        <v>67</v>
      </c>
      <c r="F6080" t="s">
        <v>89</v>
      </c>
      <c r="G6080">
        <v>70.686899999999994</v>
      </c>
    </row>
    <row r="6081" spans="1:7" x14ac:dyDescent="0.25">
      <c r="A6081" t="s">
        <v>17055</v>
      </c>
      <c r="B6081" s="1">
        <v>39440</v>
      </c>
      <c r="C6081" t="s">
        <v>64</v>
      </c>
      <c r="D6081" t="s">
        <v>88</v>
      </c>
      <c r="E6081" t="s">
        <v>67</v>
      </c>
      <c r="F6081" t="s">
        <v>89</v>
      </c>
      <c r="G6081">
        <v>44.177900000000001</v>
      </c>
    </row>
    <row r="6082" spans="1:7" x14ac:dyDescent="0.25">
      <c r="A6082" t="s">
        <v>17063</v>
      </c>
      <c r="B6082" s="1">
        <v>39440</v>
      </c>
      <c r="C6082" t="s">
        <v>64</v>
      </c>
      <c r="D6082" t="s">
        <v>88</v>
      </c>
      <c r="E6082" t="s">
        <v>67</v>
      </c>
      <c r="F6082" t="s">
        <v>89</v>
      </c>
      <c r="G6082">
        <v>55.238999999999997</v>
      </c>
    </row>
    <row r="6083" spans="1:7" x14ac:dyDescent="0.25">
      <c r="A6083" t="s">
        <v>17110</v>
      </c>
      <c r="B6083" s="1">
        <v>39441</v>
      </c>
      <c r="C6083" t="s">
        <v>64</v>
      </c>
      <c r="D6083" t="s">
        <v>88</v>
      </c>
      <c r="E6083" t="s">
        <v>67</v>
      </c>
      <c r="F6083" t="s">
        <v>89</v>
      </c>
      <c r="G6083">
        <v>15.447900000000001</v>
      </c>
    </row>
    <row r="6084" spans="1:7" x14ac:dyDescent="0.25">
      <c r="A6084" t="s">
        <v>17113</v>
      </c>
      <c r="B6084" s="1">
        <v>39441</v>
      </c>
      <c r="C6084" t="s">
        <v>64</v>
      </c>
      <c r="D6084" t="s">
        <v>88</v>
      </c>
      <c r="E6084" t="s">
        <v>67</v>
      </c>
      <c r="F6084" t="s">
        <v>89</v>
      </c>
      <c r="G6084">
        <v>59.658999999999999</v>
      </c>
    </row>
    <row r="6085" spans="1:7" x14ac:dyDescent="0.25">
      <c r="A6085" t="s">
        <v>17124</v>
      </c>
      <c r="B6085" s="1">
        <v>39441</v>
      </c>
      <c r="C6085" t="s">
        <v>64</v>
      </c>
      <c r="D6085" t="s">
        <v>88</v>
      </c>
      <c r="E6085" t="s">
        <v>67</v>
      </c>
      <c r="F6085" t="s">
        <v>89</v>
      </c>
      <c r="G6085">
        <v>1424.7097000000001</v>
      </c>
    </row>
    <row r="6086" spans="1:7" x14ac:dyDescent="0.25">
      <c r="A6086" t="s">
        <v>17125</v>
      </c>
      <c r="B6086" s="1">
        <v>39441</v>
      </c>
      <c r="C6086" t="s">
        <v>64</v>
      </c>
      <c r="D6086" t="s">
        <v>88</v>
      </c>
      <c r="E6086" t="s">
        <v>67</v>
      </c>
      <c r="F6086" t="s">
        <v>89</v>
      </c>
      <c r="G6086">
        <v>1381.0732</v>
      </c>
    </row>
    <row r="6087" spans="1:7" x14ac:dyDescent="0.25">
      <c r="A6087" t="s">
        <v>17142</v>
      </c>
      <c r="B6087" s="1">
        <v>39441</v>
      </c>
      <c r="C6087" t="s">
        <v>64</v>
      </c>
      <c r="D6087" t="s">
        <v>88</v>
      </c>
      <c r="E6087" t="s">
        <v>67</v>
      </c>
      <c r="F6087" t="s">
        <v>89</v>
      </c>
      <c r="G6087">
        <v>666.85649999999998</v>
      </c>
    </row>
    <row r="6088" spans="1:7" x14ac:dyDescent="0.25">
      <c r="A6088" t="s">
        <v>17145</v>
      </c>
      <c r="B6088" s="1">
        <v>39441</v>
      </c>
      <c r="C6088" t="s">
        <v>64</v>
      </c>
      <c r="D6088" t="s">
        <v>88</v>
      </c>
      <c r="E6088" t="s">
        <v>67</v>
      </c>
      <c r="F6088" t="s">
        <v>89</v>
      </c>
      <c r="G6088">
        <v>2634.3973999999998</v>
      </c>
    </row>
    <row r="6089" spans="1:7" x14ac:dyDescent="0.25">
      <c r="A6089" t="s">
        <v>17150</v>
      </c>
      <c r="B6089" s="1">
        <v>39442</v>
      </c>
      <c r="C6089" t="s">
        <v>64</v>
      </c>
      <c r="D6089" t="s">
        <v>88</v>
      </c>
      <c r="E6089" t="s">
        <v>67</v>
      </c>
      <c r="F6089" t="s">
        <v>89</v>
      </c>
      <c r="G6089">
        <v>2547.0029</v>
      </c>
    </row>
    <row r="6090" spans="1:7" x14ac:dyDescent="0.25">
      <c r="A6090" t="s">
        <v>17159</v>
      </c>
      <c r="B6090" s="1">
        <v>39442</v>
      </c>
      <c r="C6090" t="s">
        <v>64</v>
      </c>
      <c r="D6090" t="s">
        <v>88</v>
      </c>
      <c r="E6090" t="s">
        <v>67</v>
      </c>
      <c r="F6090" t="s">
        <v>89</v>
      </c>
      <c r="G6090">
        <v>1944.7669000000001</v>
      </c>
    </row>
    <row r="6091" spans="1:7" x14ac:dyDescent="0.25">
      <c r="A6091" t="s">
        <v>17161</v>
      </c>
      <c r="B6091" s="1">
        <v>39442</v>
      </c>
      <c r="C6091" t="s">
        <v>64</v>
      </c>
      <c r="D6091" t="s">
        <v>88</v>
      </c>
      <c r="E6091" t="s">
        <v>67</v>
      </c>
      <c r="F6091" t="s">
        <v>89</v>
      </c>
      <c r="G6091">
        <v>885.95590000000004</v>
      </c>
    </row>
    <row r="6092" spans="1:7" x14ac:dyDescent="0.25">
      <c r="A6092" t="s">
        <v>17183</v>
      </c>
      <c r="B6092" s="1">
        <v>39442</v>
      </c>
      <c r="C6092" t="s">
        <v>64</v>
      </c>
      <c r="D6092" t="s">
        <v>88</v>
      </c>
      <c r="E6092" t="s">
        <v>67</v>
      </c>
      <c r="F6092" t="s">
        <v>89</v>
      </c>
      <c r="G6092">
        <v>103.8369</v>
      </c>
    </row>
    <row r="6093" spans="1:7" x14ac:dyDescent="0.25">
      <c r="A6093" t="s">
        <v>17184</v>
      </c>
      <c r="B6093" s="1">
        <v>39442</v>
      </c>
      <c r="C6093" t="s">
        <v>64</v>
      </c>
      <c r="D6093" t="s">
        <v>88</v>
      </c>
      <c r="E6093" t="s">
        <v>67</v>
      </c>
      <c r="F6093" t="s">
        <v>89</v>
      </c>
      <c r="G6093">
        <v>6.9394</v>
      </c>
    </row>
    <row r="6094" spans="1:7" x14ac:dyDescent="0.25">
      <c r="A6094" t="s">
        <v>17186</v>
      </c>
      <c r="B6094" s="1">
        <v>39442</v>
      </c>
      <c r="C6094" t="s">
        <v>64</v>
      </c>
      <c r="D6094" t="s">
        <v>88</v>
      </c>
      <c r="E6094" t="s">
        <v>67</v>
      </c>
      <c r="F6094" t="s">
        <v>89</v>
      </c>
      <c r="G6094">
        <v>54.111899999999999</v>
      </c>
    </row>
    <row r="6095" spans="1:7" x14ac:dyDescent="0.25">
      <c r="A6095" t="s">
        <v>17187</v>
      </c>
      <c r="B6095" s="1">
        <v>39442</v>
      </c>
      <c r="C6095" t="s">
        <v>64</v>
      </c>
      <c r="D6095" t="s">
        <v>88</v>
      </c>
      <c r="E6095" t="s">
        <v>67</v>
      </c>
      <c r="F6095" t="s">
        <v>89</v>
      </c>
      <c r="G6095">
        <v>43.072899999999997</v>
      </c>
    </row>
    <row r="6096" spans="1:7" x14ac:dyDescent="0.25">
      <c r="A6096" t="s">
        <v>17188</v>
      </c>
      <c r="B6096" s="1">
        <v>39442</v>
      </c>
      <c r="C6096" t="s">
        <v>64</v>
      </c>
      <c r="D6096" t="s">
        <v>88</v>
      </c>
      <c r="E6096" t="s">
        <v>67</v>
      </c>
      <c r="F6096" t="s">
        <v>89</v>
      </c>
      <c r="G6096">
        <v>37.547899999999998</v>
      </c>
    </row>
    <row r="6097" spans="1:7" x14ac:dyDescent="0.25">
      <c r="A6097" t="s">
        <v>17189</v>
      </c>
      <c r="B6097" s="1">
        <v>39442</v>
      </c>
      <c r="C6097" t="s">
        <v>64</v>
      </c>
      <c r="D6097" t="s">
        <v>88</v>
      </c>
      <c r="E6097" t="s">
        <v>67</v>
      </c>
      <c r="F6097" t="s">
        <v>89</v>
      </c>
      <c r="G6097">
        <v>37.547899999999998</v>
      </c>
    </row>
    <row r="6098" spans="1:7" x14ac:dyDescent="0.25">
      <c r="A6098" t="s">
        <v>17190</v>
      </c>
      <c r="B6098" s="1">
        <v>39442</v>
      </c>
      <c r="C6098" t="s">
        <v>64</v>
      </c>
      <c r="D6098" t="s">
        <v>88</v>
      </c>
      <c r="E6098" t="s">
        <v>67</v>
      </c>
      <c r="F6098" t="s">
        <v>89</v>
      </c>
      <c r="G6098">
        <v>16.8292</v>
      </c>
    </row>
    <row r="6099" spans="1:7" x14ac:dyDescent="0.25">
      <c r="A6099" t="s">
        <v>17194</v>
      </c>
      <c r="B6099" s="1">
        <v>39442</v>
      </c>
      <c r="C6099" t="s">
        <v>64</v>
      </c>
      <c r="D6099" t="s">
        <v>88</v>
      </c>
      <c r="E6099" t="s">
        <v>67</v>
      </c>
      <c r="F6099" t="s">
        <v>89</v>
      </c>
      <c r="G6099">
        <v>55.238999999999997</v>
      </c>
    </row>
    <row r="6100" spans="1:7" x14ac:dyDescent="0.25">
      <c r="A6100" t="s">
        <v>17199</v>
      </c>
      <c r="B6100" s="1">
        <v>39442</v>
      </c>
      <c r="C6100" t="s">
        <v>64</v>
      </c>
      <c r="D6100" t="s">
        <v>88</v>
      </c>
      <c r="E6100" t="s">
        <v>67</v>
      </c>
      <c r="F6100" t="s">
        <v>89</v>
      </c>
      <c r="G6100">
        <v>1402.0681999999999</v>
      </c>
    </row>
    <row r="6101" spans="1:7" x14ac:dyDescent="0.25">
      <c r="A6101" t="s">
        <v>17212</v>
      </c>
      <c r="B6101" s="1">
        <v>39442</v>
      </c>
      <c r="C6101" t="s">
        <v>64</v>
      </c>
      <c r="D6101" t="s">
        <v>88</v>
      </c>
      <c r="E6101" t="s">
        <v>67</v>
      </c>
      <c r="F6101" t="s">
        <v>89</v>
      </c>
      <c r="G6101">
        <v>1238.1415</v>
      </c>
    </row>
    <row r="6102" spans="1:7" x14ac:dyDescent="0.25">
      <c r="A6102" t="s">
        <v>17215</v>
      </c>
      <c r="B6102" s="1">
        <v>39442</v>
      </c>
      <c r="C6102" t="s">
        <v>64</v>
      </c>
      <c r="D6102" t="s">
        <v>88</v>
      </c>
      <c r="E6102" t="s">
        <v>67</v>
      </c>
      <c r="F6102" t="s">
        <v>89</v>
      </c>
      <c r="G6102">
        <v>2698.4432000000002</v>
      </c>
    </row>
    <row r="6103" spans="1:7" x14ac:dyDescent="0.25">
      <c r="A6103" t="s">
        <v>17216</v>
      </c>
      <c r="B6103" s="1">
        <v>39442</v>
      </c>
      <c r="C6103" t="s">
        <v>64</v>
      </c>
      <c r="D6103" t="s">
        <v>88</v>
      </c>
      <c r="E6103" t="s">
        <v>67</v>
      </c>
      <c r="F6103" t="s">
        <v>89</v>
      </c>
      <c r="G6103">
        <v>2649.8453</v>
      </c>
    </row>
    <row r="6104" spans="1:7" x14ac:dyDescent="0.25">
      <c r="A6104" t="s">
        <v>17223</v>
      </c>
      <c r="B6104" s="1">
        <v>39443</v>
      </c>
      <c r="C6104" t="s">
        <v>64</v>
      </c>
      <c r="D6104" t="s">
        <v>88</v>
      </c>
      <c r="E6104" t="s">
        <v>67</v>
      </c>
      <c r="F6104" t="s">
        <v>89</v>
      </c>
      <c r="G6104">
        <v>2618.8058000000001</v>
      </c>
    </row>
    <row r="6105" spans="1:7" x14ac:dyDescent="0.25">
      <c r="A6105" t="s">
        <v>17251</v>
      </c>
      <c r="B6105" s="1">
        <v>39443</v>
      </c>
      <c r="C6105" t="s">
        <v>64</v>
      </c>
      <c r="D6105" t="s">
        <v>88</v>
      </c>
      <c r="E6105" t="s">
        <v>67</v>
      </c>
      <c r="F6105" t="s">
        <v>89</v>
      </c>
      <c r="G6105">
        <v>44.177900000000001</v>
      </c>
    </row>
    <row r="6106" spans="1:7" x14ac:dyDescent="0.25">
      <c r="A6106" t="s">
        <v>17263</v>
      </c>
      <c r="B6106" s="1">
        <v>39443</v>
      </c>
      <c r="C6106" t="s">
        <v>64</v>
      </c>
      <c r="D6106" t="s">
        <v>88</v>
      </c>
      <c r="E6106" t="s">
        <v>67</v>
      </c>
      <c r="F6106" t="s">
        <v>89</v>
      </c>
      <c r="G6106">
        <v>829.08150000000001</v>
      </c>
    </row>
    <row r="6107" spans="1:7" x14ac:dyDescent="0.25">
      <c r="A6107" t="s">
        <v>17276</v>
      </c>
      <c r="B6107" s="1">
        <v>39443</v>
      </c>
      <c r="C6107" t="s">
        <v>64</v>
      </c>
      <c r="D6107" t="s">
        <v>88</v>
      </c>
      <c r="E6107" t="s">
        <v>67</v>
      </c>
      <c r="F6107" t="s">
        <v>89</v>
      </c>
      <c r="G6107">
        <v>1307.7344000000001</v>
      </c>
    </row>
    <row r="6108" spans="1:7" x14ac:dyDescent="0.25">
      <c r="A6108" t="s">
        <v>17277</v>
      </c>
      <c r="B6108" s="1">
        <v>39443</v>
      </c>
      <c r="C6108" t="s">
        <v>64</v>
      </c>
      <c r="D6108" t="s">
        <v>88</v>
      </c>
      <c r="E6108" t="s">
        <v>67</v>
      </c>
      <c r="F6108" t="s">
        <v>89</v>
      </c>
      <c r="G6108">
        <v>650.80079999999998</v>
      </c>
    </row>
    <row r="6109" spans="1:7" x14ac:dyDescent="0.25">
      <c r="A6109" t="s">
        <v>17280</v>
      </c>
      <c r="B6109" s="1">
        <v>39444</v>
      </c>
      <c r="C6109" t="s">
        <v>64</v>
      </c>
      <c r="D6109" t="s">
        <v>88</v>
      </c>
      <c r="E6109" t="s">
        <v>67</v>
      </c>
      <c r="F6109" t="s">
        <v>89</v>
      </c>
      <c r="G6109">
        <v>2566.1194</v>
      </c>
    </row>
    <row r="6110" spans="1:7" x14ac:dyDescent="0.25">
      <c r="A6110" t="s">
        <v>17284</v>
      </c>
      <c r="B6110" s="1">
        <v>39444</v>
      </c>
      <c r="C6110" t="s">
        <v>64</v>
      </c>
      <c r="D6110" t="s">
        <v>88</v>
      </c>
      <c r="E6110" t="s">
        <v>67</v>
      </c>
      <c r="F6110" t="s">
        <v>89</v>
      </c>
      <c r="G6110">
        <v>2011.0447999999999</v>
      </c>
    </row>
    <row r="6111" spans="1:7" x14ac:dyDescent="0.25">
      <c r="A6111" t="s">
        <v>17285</v>
      </c>
      <c r="B6111" s="1">
        <v>39444</v>
      </c>
      <c r="C6111" t="s">
        <v>64</v>
      </c>
      <c r="D6111" t="s">
        <v>88</v>
      </c>
      <c r="E6111" t="s">
        <v>67</v>
      </c>
      <c r="F6111" t="s">
        <v>89</v>
      </c>
      <c r="G6111">
        <v>905.52539999999999</v>
      </c>
    </row>
    <row r="6112" spans="1:7" x14ac:dyDescent="0.25">
      <c r="A6112" t="s">
        <v>17300</v>
      </c>
      <c r="B6112" s="1">
        <v>39444</v>
      </c>
      <c r="C6112" t="s">
        <v>64</v>
      </c>
      <c r="D6112" t="s">
        <v>88</v>
      </c>
      <c r="E6112" t="s">
        <v>67</v>
      </c>
      <c r="F6112" t="s">
        <v>89</v>
      </c>
      <c r="G6112">
        <v>44.177900000000001</v>
      </c>
    </row>
    <row r="6113" spans="1:7" x14ac:dyDescent="0.25">
      <c r="A6113" t="s">
        <v>17309</v>
      </c>
      <c r="B6113" s="1">
        <v>39444</v>
      </c>
      <c r="C6113" t="s">
        <v>64</v>
      </c>
      <c r="D6113" t="s">
        <v>88</v>
      </c>
      <c r="E6113" t="s">
        <v>67</v>
      </c>
      <c r="F6113" t="s">
        <v>89</v>
      </c>
      <c r="G6113">
        <v>93.902900000000002</v>
      </c>
    </row>
    <row r="6114" spans="1:7" x14ac:dyDescent="0.25">
      <c r="A6114" t="s">
        <v>17335</v>
      </c>
      <c r="B6114" s="1">
        <v>39444</v>
      </c>
      <c r="C6114" t="s">
        <v>64</v>
      </c>
      <c r="D6114" t="s">
        <v>88</v>
      </c>
      <c r="E6114" t="s">
        <v>67</v>
      </c>
      <c r="F6114" t="s">
        <v>89</v>
      </c>
      <c r="G6114">
        <v>1276.8054</v>
      </c>
    </row>
    <row r="6115" spans="1:7" x14ac:dyDescent="0.25">
      <c r="A6115" t="s">
        <v>17337</v>
      </c>
      <c r="B6115" s="1">
        <v>39444</v>
      </c>
      <c r="C6115" t="s">
        <v>64</v>
      </c>
      <c r="D6115" t="s">
        <v>88</v>
      </c>
      <c r="E6115" t="s">
        <v>67</v>
      </c>
      <c r="F6115" t="s">
        <v>89</v>
      </c>
      <c r="G6115">
        <v>1276.8054</v>
      </c>
    </row>
    <row r="6116" spans="1:7" x14ac:dyDescent="0.25">
      <c r="A6116" t="s">
        <v>17343</v>
      </c>
      <c r="B6116" s="1">
        <v>39445</v>
      </c>
      <c r="C6116" t="s">
        <v>64</v>
      </c>
      <c r="D6116" t="s">
        <v>88</v>
      </c>
      <c r="E6116" t="s">
        <v>67</v>
      </c>
      <c r="F6116" t="s">
        <v>89</v>
      </c>
      <c r="G6116">
        <v>2602.2529</v>
      </c>
    </row>
    <row r="6117" spans="1:7" x14ac:dyDescent="0.25">
      <c r="A6117" t="s">
        <v>17354</v>
      </c>
      <c r="B6117" s="1">
        <v>39445</v>
      </c>
      <c r="C6117" t="s">
        <v>64</v>
      </c>
      <c r="D6117" t="s">
        <v>88</v>
      </c>
      <c r="E6117" t="s">
        <v>67</v>
      </c>
      <c r="F6117" t="s">
        <v>89</v>
      </c>
      <c r="G6117">
        <v>2740.3337000000001</v>
      </c>
    </row>
    <row r="6118" spans="1:7" x14ac:dyDescent="0.25">
      <c r="A6118" t="s">
        <v>17356</v>
      </c>
      <c r="B6118" s="1">
        <v>39445</v>
      </c>
      <c r="C6118" t="s">
        <v>64</v>
      </c>
      <c r="D6118" t="s">
        <v>88</v>
      </c>
      <c r="E6118" t="s">
        <v>67</v>
      </c>
      <c r="F6118" t="s">
        <v>89</v>
      </c>
      <c r="G6118">
        <v>2618.8168999999998</v>
      </c>
    </row>
    <row r="6119" spans="1:7" x14ac:dyDescent="0.25">
      <c r="A6119" t="s">
        <v>17377</v>
      </c>
      <c r="B6119" s="1">
        <v>39445</v>
      </c>
      <c r="C6119" t="s">
        <v>64</v>
      </c>
      <c r="D6119" t="s">
        <v>88</v>
      </c>
      <c r="E6119" t="s">
        <v>67</v>
      </c>
      <c r="F6119" t="s">
        <v>89</v>
      </c>
      <c r="G6119">
        <v>81.725800000000007</v>
      </c>
    </row>
    <row r="6120" spans="1:7" x14ac:dyDescent="0.25">
      <c r="A6120" t="s">
        <v>17379</v>
      </c>
      <c r="B6120" s="1">
        <v>39445</v>
      </c>
      <c r="C6120" t="s">
        <v>64</v>
      </c>
      <c r="D6120" t="s">
        <v>88</v>
      </c>
      <c r="E6120" t="s">
        <v>67</v>
      </c>
      <c r="F6120" t="s">
        <v>89</v>
      </c>
      <c r="G6120">
        <v>65.172899999999998</v>
      </c>
    </row>
    <row r="6121" spans="1:7" x14ac:dyDescent="0.25">
      <c r="A6121" t="s">
        <v>17381</v>
      </c>
      <c r="B6121" s="1">
        <v>39445</v>
      </c>
      <c r="C6121" t="s">
        <v>64</v>
      </c>
      <c r="D6121" t="s">
        <v>88</v>
      </c>
      <c r="E6121" t="s">
        <v>67</v>
      </c>
      <c r="F6121" t="s">
        <v>89</v>
      </c>
      <c r="G6121">
        <v>49.9681</v>
      </c>
    </row>
    <row r="6122" spans="1:7" x14ac:dyDescent="0.25">
      <c r="A6122" t="s">
        <v>17382</v>
      </c>
      <c r="B6122" s="1">
        <v>39445</v>
      </c>
      <c r="C6122" t="s">
        <v>64</v>
      </c>
      <c r="D6122" t="s">
        <v>88</v>
      </c>
      <c r="E6122" t="s">
        <v>67</v>
      </c>
      <c r="F6122" t="s">
        <v>89</v>
      </c>
      <c r="G6122">
        <v>30.6859</v>
      </c>
    </row>
    <row r="6123" spans="1:7" x14ac:dyDescent="0.25">
      <c r="A6123" t="s">
        <v>17413</v>
      </c>
      <c r="B6123" s="1">
        <v>39445</v>
      </c>
      <c r="C6123" t="s">
        <v>64</v>
      </c>
      <c r="D6123" t="s">
        <v>88</v>
      </c>
      <c r="E6123" t="s">
        <v>67</v>
      </c>
      <c r="F6123" t="s">
        <v>89</v>
      </c>
      <c r="G6123">
        <v>2644.3312999999998</v>
      </c>
    </row>
    <row r="6124" spans="1:7" x14ac:dyDescent="0.25">
      <c r="A6124" t="s">
        <v>17420</v>
      </c>
      <c r="B6124" s="1">
        <v>39446</v>
      </c>
      <c r="C6124" t="s">
        <v>64</v>
      </c>
      <c r="D6124" t="s">
        <v>88</v>
      </c>
      <c r="E6124" t="s">
        <v>67</v>
      </c>
      <c r="F6124" t="s">
        <v>89</v>
      </c>
      <c r="G6124">
        <v>2563.5889999999999</v>
      </c>
    </row>
    <row r="6125" spans="1:7" x14ac:dyDescent="0.25">
      <c r="A6125" t="s">
        <v>17448</v>
      </c>
      <c r="B6125" s="1">
        <v>39446</v>
      </c>
      <c r="C6125" t="s">
        <v>64</v>
      </c>
      <c r="D6125" t="s">
        <v>88</v>
      </c>
      <c r="E6125" t="s">
        <v>67</v>
      </c>
      <c r="F6125" t="s">
        <v>89</v>
      </c>
      <c r="G6125">
        <v>5.5140000000000002</v>
      </c>
    </row>
    <row r="6126" spans="1:7" x14ac:dyDescent="0.25">
      <c r="A6126" t="s">
        <v>17452</v>
      </c>
      <c r="B6126" s="1">
        <v>39446</v>
      </c>
      <c r="C6126" t="s">
        <v>64</v>
      </c>
      <c r="D6126" t="s">
        <v>88</v>
      </c>
      <c r="E6126" t="s">
        <v>67</v>
      </c>
      <c r="F6126" t="s">
        <v>89</v>
      </c>
      <c r="G6126">
        <v>77.316900000000004</v>
      </c>
    </row>
    <row r="6127" spans="1:7" x14ac:dyDescent="0.25">
      <c r="A6127" t="s">
        <v>17455</v>
      </c>
      <c r="B6127" s="1">
        <v>39446</v>
      </c>
      <c r="C6127" t="s">
        <v>64</v>
      </c>
      <c r="D6127" t="s">
        <v>88</v>
      </c>
      <c r="E6127" t="s">
        <v>67</v>
      </c>
      <c r="F6127" t="s">
        <v>89</v>
      </c>
      <c r="G6127">
        <v>98.311899999999994</v>
      </c>
    </row>
    <row r="6128" spans="1:7" x14ac:dyDescent="0.25">
      <c r="A6128" t="s">
        <v>17477</v>
      </c>
      <c r="B6128" s="1">
        <v>39446</v>
      </c>
      <c r="C6128" t="s">
        <v>64</v>
      </c>
      <c r="D6128" t="s">
        <v>88</v>
      </c>
      <c r="E6128" t="s">
        <v>67</v>
      </c>
      <c r="F6128" t="s">
        <v>89</v>
      </c>
      <c r="G6128">
        <v>612.13689999999997</v>
      </c>
    </row>
    <row r="6129" spans="1:7" x14ac:dyDescent="0.25">
      <c r="A6129" t="s">
        <v>17495</v>
      </c>
      <c r="B6129" s="1">
        <v>39447</v>
      </c>
      <c r="C6129" t="s">
        <v>64</v>
      </c>
      <c r="D6129" t="s">
        <v>88</v>
      </c>
      <c r="E6129" t="s">
        <v>67</v>
      </c>
      <c r="F6129" t="s">
        <v>89</v>
      </c>
      <c r="G6129">
        <v>1879.5940000000001</v>
      </c>
    </row>
    <row r="6130" spans="1:7" x14ac:dyDescent="0.25">
      <c r="A6130" t="s">
        <v>17497</v>
      </c>
      <c r="B6130" s="1">
        <v>39447</v>
      </c>
      <c r="C6130" t="s">
        <v>64</v>
      </c>
      <c r="D6130" t="s">
        <v>88</v>
      </c>
      <c r="E6130" t="s">
        <v>67</v>
      </c>
      <c r="F6130" t="s">
        <v>89</v>
      </c>
      <c r="G6130">
        <v>2699.9018000000001</v>
      </c>
    </row>
    <row r="6131" spans="1:7" x14ac:dyDescent="0.25">
      <c r="A6131" t="s">
        <v>17498</v>
      </c>
      <c r="B6131" s="1">
        <v>39447</v>
      </c>
      <c r="C6131" t="s">
        <v>64</v>
      </c>
      <c r="D6131" t="s">
        <v>88</v>
      </c>
      <c r="E6131" t="s">
        <v>67</v>
      </c>
      <c r="F6131" t="s">
        <v>89</v>
      </c>
      <c r="G6131">
        <v>905.52539999999999</v>
      </c>
    </row>
    <row r="6132" spans="1:7" x14ac:dyDescent="0.25">
      <c r="A6132" t="s">
        <v>17519</v>
      </c>
      <c r="B6132" s="1">
        <v>39447</v>
      </c>
      <c r="C6132" t="s">
        <v>64</v>
      </c>
      <c r="D6132" t="s">
        <v>88</v>
      </c>
      <c r="E6132" t="s">
        <v>67</v>
      </c>
      <c r="F6132" t="s">
        <v>89</v>
      </c>
      <c r="G6132">
        <v>38.586599999999997</v>
      </c>
    </row>
    <row r="6133" spans="1:7" x14ac:dyDescent="0.25">
      <c r="A6133" t="s">
        <v>17520</v>
      </c>
      <c r="B6133" s="1">
        <v>39447</v>
      </c>
      <c r="C6133" t="s">
        <v>64</v>
      </c>
      <c r="D6133" t="s">
        <v>88</v>
      </c>
      <c r="E6133" t="s">
        <v>67</v>
      </c>
      <c r="F6133" t="s">
        <v>89</v>
      </c>
      <c r="G6133">
        <v>27.614000000000001</v>
      </c>
    </row>
    <row r="6134" spans="1:7" x14ac:dyDescent="0.25">
      <c r="A6134" t="s">
        <v>17522</v>
      </c>
      <c r="B6134" s="1">
        <v>39447</v>
      </c>
      <c r="C6134" t="s">
        <v>64</v>
      </c>
      <c r="D6134" t="s">
        <v>88</v>
      </c>
      <c r="E6134" t="s">
        <v>67</v>
      </c>
      <c r="F6134" t="s">
        <v>89</v>
      </c>
      <c r="G6134">
        <v>44.189</v>
      </c>
    </row>
    <row r="6135" spans="1:7" x14ac:dyDescent="0.25">
      <c r="A6135" t="s">
        <v>5115</v>
      </c>
      <c r="B6135" s="1">
        <v>39083</v>
      </c>
      <c r="C6135" t="s">
        <v>3003</v>
      </c>
      <c r="D6135" t="s">
        <v>66</v>
      </c>
      <c r="E6135" t="s">
        <v>67</v>
      </c>
      <c r="F6135" t="s">
        <v>68</v>
      </c>
      <c r="G6135">
        <v>986.20910000000003</v>
      </c>
    </row>
    <row r="6136" spans="1:7" x14ac:dyDescent="0.25">
      <c r="A6136" t="s">
        <v>5137</v>
      </c>
      <c r="B6136" s="1">
        <v>39083</v>
      </c>
      <c r="C6136" t="s">
        <v>3003</v>
      </c>
      <c r="D6136" t="s">
        <v>66</v>
      </c>
      <c r="E6136" t="s">
        <v>67</v>
      </c>
      <c r="F6136" t="s">
        <v>68</v>
      </c>
      <c r="G6136">
        <v>28128.590400000001</v>
      </c>
    </row>
    <row r="6137" spans="1:7" x14ac:dyDescent="0.25">
      <c r="A6137" t="s">
        <v>5145</v>
      </c>
      <c r="B6137" s="1">
        <v>39083</v>
      </c>
      <c r="C6137" t="s">
        <v>3003</v>
      </c>
      <c r="D6137" t="s">
        <v>66</v>
      </c>
      <c r="E6137" t="s">
        <v>67</v>
      </c>
      <c r="F6137" t="s">
        <v>68</v>
      </c>
      <c r="G6137">
        <v>5379.4369999999999</v>
      </c>
    </row>
    <row r="6138" spans="1:7" x14ac:dyDescent="0.25">
      <c r="A6138" t="s">
        <v>5156</v>
      </c>
      <c r="B6138" s="1">
        <v>39083</v>
      </c>
      <c r="C6138" t="s">
        <v>3003</v>
      </c>
      <c r="D6138" t="s">
        <v>66</v>
      </c>
      <c r="E6138" t="s">
        <v>67</v>
      </c>
      <c r="F6138" t="s">
        <v>68</v>
      </c>
      <c r="G6138">
        <v>4330.8199000000004</v>
      </c>
    </row>
    <row r="6139" spans="1:7" x14ac:dyDescent="0.25">
      <c r="A6139" t="s">
        <v>5178</v>
      </c>
      <c r="B6139" s="1">
        <v>39083</v>
      </c>
      <c r="C6139" t="s">
        <v>64</v>
      </c>
      <c r="D6139" t="s">
        <v>66</v>
      </c>
      <c r="E6139" t="s">
        <v>67</v>
      </c>
      <c r="F6139" t="s">
        <v>68</v>
      </c>
      <c r="G6139">
        <v>2410.6266000000001</v>
      </c>
    </row>
    <row r="6140" spans="1:7" x14ac:dyDescent="0.25">
      <c r="A6140" t="s">
        <v>5187</v>
      </c>
      <c r="B6140" s="1">
        <v>39084</v>
      </c>
      <c r="C6140" t="s">
        <v>64</v>
      </c>
      <c r="D6140" t="s">
        <v>66</v>
      </c>
      <c r="E6140" t="s">
        <v>67</v>
      </c>
      <c r="F6140" t="s">
        <v>68</v>
      </c>
      <c r="G6140">
        <v>865.20399999999995</v>
      </c>
    </row>
    <row r="6141" spans="1:7" x14ac:dyDescent="0.25">
      <c r="A6141" t="s">
        <v>5223</v>
      </c>
      <c r="B6141" s="1">
        <v>39089</v>
      </c>
      <c r="C6141" t="s">
        <v>64</v>
      </c>
      <c r="D6141" t="s">
        <v>66</v>
      </c>
      <c r="E6141" t="s">
        <v>67</v>
      </c>
      <c r="F6141" t="s">
        <v>68</v>
      </c>
      <c r="G6141">
        <v>1105.4834000000001</v>
      </c>
    </row>
    <row r="6142" spans="1:7" x14ac:dyDescent="0.25">
      <c r="A6142" t="s">
        <v>5231</v>
      </c>
      <c r="B6142" s="1">
        <v>39090</v>
      </c>
      <c r="C6142" t="s">
        <v>64</v>
      </c>
      <c r="D6142" t="s">
        <v>66</v>
      </c>
      <c r="E6142" t="s">
        <v>67</v>
      </c>
      <c r="F6142" t="s">
        <v>68</v>
      </c>
      <c r="G6142">
        <v>2264.2536</v>
      </c>
    </row>
    <row r="6143" spans="1:7" x14ac:dyDescent="0.25">
      <c r="A6143" t="s">
        <v>5232</v>
      </c>
      <c r="B6143" s="1">
        <v>39090</v>
      </c>
      <c r="C6143" t="s">
        <v>64</v>
      </c>
      <c r="D6143" t="s">
        <v>66</v>
      </c>
      <c r="E6143" t="s">
        <v>67</v>
      </c>
      <c r="F6143" t="s">
        <v>68</v>
      </c>
      <c r="G6143">
        <v>2288.9187000000002</v>
      </c>
    </row>
    <row r="6144" spans="1:7" x14ac:dyDescent="0.25">
      <c r="A6144" t="s">
        <v>5240</v>
      </c>
      <c r="B6144" s="1">
        <v>39091</v>
      </c>
      <c r="C6144" t="s">
        <v>64</v>
      </c>
      <c r="D6144" t="s">
        <v>66</v>
      </c>
      <c r="E6144" t="s">
        <v>67</v>
      </c>
      <c r="F6144" t="s">
        <v>68</v>
      </c>
      <c r="G6144">
        <v>2699.9018000000001</v>
      </c>
    </row>
    <row r="6145" spans="1:7" x14ac:dyDescent="0.25">
      <c r="A6145" t="s">
        <v>5249</v>
      </c>
      <c r="B6145" s="1">
        <v>39092</v>
      </c>
      <c r="C6145" t="s">
        <v>64</v>
      </c>
      <c r="D6145" t="s">
        <v>66</v>
      </c>
      <c r="E6145" t="s">
        <v>67</v>
      </c>
      <c r="F6145" t="s">
        <v>68</v>
      </c>
      <c r="G6145">
        <v>2410.6266000000001</v>
      </c>
    </row>
    <row r="6146" spans="1:7" x14ac:dyDescent="0.25">
      <c r="A6146" t="s">
        <v>5250</v>
      </c>
      <c r="B6146" s="1">
        <v>39092</v>
      </c>
      <c r="C6146" t="s">
        <v>64</v>
      </c>
      <c r="D6146" t="s">
        <v>66</v>
      </c>
      <c r="E6146" t="s">
        <v>67</v>
      </c>
      <c r="F6146" t="s">
        <v>68</v>
      </c>
      <c r="G6146">
        <v>865.20399999999995</v>
      </c>
    </row>
    <row r="6147" spans="1:7" x14ac:dyDescent="0.25">
      <c r="A6147" t="s">
        <v>5274</v>
      </c>
      <c r="B6147" s="1">
        <v>39095</v>
      </c>
      <c r="C6147" t="s">
        <v>64</v>
      </c>
      <c r="D6147" t="s">
        <v>66</v>
      </c>
      <c r="E6147" t="s">
        <v>67</v>
      </c>
      <c r="F6147" t="s">
        <v>68</v>
      </c>
      <c r="G6147">
        <v>1105.4834000000001</v>
      </c>
    </row>
    <row r="6148" spans="1:7" x14ac:dyDescent="0.25">
      <c r="A6148" t="s">
        <v>5304</v>
      </c>
      <c r="B6148" s="1">
        <v>39098</v>
      </c>
      <c r="C6148" t="s">
        <v>64</v>
      </c>
      <c r="D6148" t="s">
        <v>66</v>
      </c>
      <c r="E6148" t="s">
        <v>67</v>
      </c>
      <c r="F6148" t="s">
        <v>68</v>
      </c>
      <c r="G6148">
        <v>2699.9018000000001</v>
      </c>
    </row>
    <row r="6149" spans="1:7" x14ac:dyDescent="0.25">
      <c r="A6149" t="s">
        <v>5312</v>
      </c>
      <c r="B6149" s="1">
        <v>39098</v>
      </c>
      <c r="C6149" t="s">
        <v>64</v>
      </c>
      <c r="D6149" t="s">
        <v>66</v>
      </c>
      <c r="E6149" t="s">
        <v>67</v>
      </c>
      <c r="F6149" t="s">
        <v>68</v>
      </c>
      <c r="G6149">
        <v>2410.6266000000001</v>
      </c>
    </row>
    <row r="6150" spans="1:7" x14ac:dyDescent="0.25">
      <c r="A6150" t="s">
        <v>5321</v>
      </c>
      <c r="B6150" s="1">
        <v>39100</v>
      </c>
      <c r="C6150" t="s">
        <v>64</v>
      </c>
      <c r="D6150" t="s">
        <v>66</v>
      </c>
      <c r="E6150" t="s">
        <v>67</v>
      </c>
      <c r="F6150" t="s">
        <v>68</v>
      </c>
      <c r="G6150">
        <v>2699.9018000000001</v>
      </c>
    </row>
    <row r="6151" spans="1:7" x14ac:dyDescent="0.25">
      <c r="A6151" t="s">
        <v>5333</v>
      </c>
      <c r="B6151" s="1">
        <v>39102</v>
      </c>
      <c r="C6151" t="s">
        <v>64</v>
      </c>
      <c r="D6151" t="s">
        <v>66</v>
      </c>
      <c r="E6151" t="s">
        <v>67</v>
      </c>
      <c r="F6151" t="s">
        <v>68</v>
      </c>
      <c r="G6151">
        <v>2288.9187000000002</v>
      </c>
    </row>
    <row r="6152" spans="1:7" x14ac:dyDescent="0.25">
      <c r="A6152" t="s">
        <v>5334</v>
      </c>
      <c r="B6152" s="1">
        <v>39102</v>
      </c>
      <c r="C6152" t="s">
        <v>64</v>
      </c>
      <c r="D6152" t="s">
        <v>66</v>
      </c>
      <c r="E6152" t="s">
        <v>67</v>
      </c>
      <c r="F6152" t="s">
        <v>68</v>
      </c>
      <c r="G6152">
        <v>2699.9018000000001</v>
      </c>
    </row>
    <row r="6153" spans="1:7" x14ac:dyDescent="0.25">
      <c r="A6153" t="s">
        <v>5357</v>
      </c>
      <c r="B6153" s="1">
        <v>39105</v>
      </c>
      <c r="C6153" t="s">
        <v>64</v>
      </c>
      <c r="D6153" t="s">
        <v>66</v>
      </c>
      <c r="E6153" t="s">
        <v>67</v>
      </c>
      <c r="F6153" t="s">
        <v>68</v>
      </c>
      <c r="G6153">
        <v>1105.4834000000001</v>
      </c>
    </row>
    <row r="6154" spans="1:7" x14ac:dyDescent="0.25">
      <c r="A6154" t="s">
        <v>5371</v>
      </c>
      <c r="B6154" s="1">
        <v>39106</v>
      </c>
      <c r="C6154" t="s">
        <v>64</v>
      </c>
      <c r="D6154" t="s">
        <v>66</v>
      </c>
      <c r="E6154" t="s">
        <v>67</v>
      </c>
      <c r="F6154" t="s">
        <v>68</v>
      </c>
      <c r="G6154">
        <v>2264.2536</v>
      </c>
    </row>
    <row r="6155" spans="1:7" x14ac:dyDescent="0.25">
      <c r="A6155" t="s">
        <v>5377</v>
      </c>
      <c r="B6155" s="1">
        <v>39107</v>
      </c>
      <c r="C6155" t="s">
        <v>64</v>
      </c>
      <c r="D6155" t="s">
        <v>66</v>
      </c>
      <c r="E6155" t="s">
        <v>67</v>
      </c>
      <c r="F6155" t="s">
        <v>68</v>
      </c>
      <c r="G6155">
        <v>2288.9187000000002</v>
      </c>
    </row>
    <row r="6156" spans="1:7" x14ac:dyDescent="0.25">
      <c r="A6156" t="s">
        <v>5381</v>
      </c>
      <c r="B6156" s="1">
        <v>39108</v>
      </c>
      <c r="C6156" t="s">
        <v>64</v>
      </c>
      <c r="D6156" t="s">
        <v>66</v>
      </c>
      <c r="E6156" t="s">
        <v>67</v>
      </c>
      <c r="F6156" t="s">
        <v>68</v>
      </c>
      <c r="G6156">
        <v>2410.6266000000001</v>
      </c>
    </row>
    <row r="6157" spans="1:7" x14ac:dyDescent="0.25">
      <c r="A6157" t="s">
        <v>5383</v>
      </c>
      <c r="B6157" s="1">
        <v>39108</v>
      </c>
      <c r="C6157" t="s">
        <v>64</v>
      </c>
      <c r="D6157" t="s">
        <v>66</v>
      </c>
      <c r="E6157" t="s">
        <v>67</v>
      </c>
      <c r="F6157" t="s">
        <v>68</v>
      </c>
      <c r="G6157">
        <v>2288.9187000000002</v>
      </c>
    </row>
    <row r="6158" spans="1:7" x14ac:dyDescent="0.25">
      <c r="A6158" t="s">
        <v>5407</v>
      </c>
      <c r="B6158" s="1">
        <v>39112</v>
      </c>
      <c r="C6158" t="s">
        <v>64</v>
      </c>
      <c r="D6158" t="s">
        <v>66</v>
      </c>
      <c r="E6158" t="s">
        <v>67</v>
      </c>
      <c r="F6158" t="s">
        <v>68</v>
      </c>
      <c r="G6158">
        <v>865.20399999999995</v>
      </c>
    </row>
    <row r="6159" spans="1:7" x14ac:dyDescent="0.25">
      <c r="A6159" t="s">
        <v>5413</v>
      </c>
      <c r="B6159" s="1">
        <v>39113</v>
      </c>
      <c r="C6159" t="s">
        <v>64</v>
      </c>
      <c r="D6159" t="s">
        <v>66</v>
      </c>
      <c r="E6159" t="s">
        <v>67</v>
      </c>
      <c r="F6159" t="s">
        <v>68</v>
      </c>
      <c r="G6159">
        <v>2264.2536</v>
      </c>
    </row>
    <row r="6160" spans="1:7" x14ac:dyDescent="0.25">
      <c r="A6160" t="s">
        <v>5414</v>
      </c>
      <c r="B6160" s="1">
        <v>39113</v>
      </c>
      <c r="C6160" t="s">
        <v>64</v>
      </c>
      <c r="D6160" t="s">
        <v>66</v>
      </c>
      <c r="E6160" t="s">
        <v>67</v>
      </c>
      <c r="F6160" t="s">
        <v>68</v>
      </c>
      <c r="G6160">
        <v>2699.9018000000001</v>
      </c>
    </row>
    <row r="6161" spans="1:7" x14ac:dyDescent="0.25">
      <c r="A6161" t="s">
        <v>5438</v>
      </c>
      <c r="B6161" s="1">
        <v>39114</v>
      </c>
      <c r="C6161" t="s">
        <v>3003</v>
      </c>
      <c r="D6161" t="s">
        <v>66</v>
      </c>
      <c r="E6161" t="s">
        <v>67</v>
      </c>
      <c r="F6161" t="s">
        <v>68</v>
      </c>
      <c r="G6161">
        <v>729.64120000000003</v>
      </c>
    </row>
    <row r="6162" spans="1:7" x14ac:dyDescent="0.25">
      <c r="A6162" t="s">
        <v>5460</v>
      </c>
      <c r="B6162" s="1">
        <v>39114</v>
      </c>
      <c r="C6162" t="s">
        <v>3363</v>
      </c>
      <c r="D6162" t="s">
        <v>66</v>
      </c>
      <c r="E6162" t="s">
        <v>67</v>
      </c>
      <c r="F6162" t="s">
        <v>68</v>
      </c>
      <c r="G6162">
        <v>27731.550999999999</v>
      </c>
    </row>
    <row r="6163" spans="1:7" x14ac:dyDescent="0.25">
      <c r="A6163" t="s">
        <v>5479</v>
      </c>
      <c r="B6163" s="1">
        <v>39114</v>
      </c>
      <c r="C6163" t="s">
        <v>3003</v>
      </c>
      <c r="D6163" t="s">
        <v>66</v>
      </c>
      <c r="E6163" t="s">
        <v>67</v>
      </c>
      <c r="F6163" t="s">
        <v>68</v>
      </c>
      <c r="G6163">
        <v>5628.7237999999998</v>
      </c>
    </row>
    <row r="6164" spans="1:7" x14ac:dyDescent="0.25">
      <c r="A6164" t="s">
        <v>5500</v>
      </c>
      <c r="B6164" s="1">
        <v>39114</v>
      </c>
      <c r="C6164" t="s">
        <v>3003</v>
      </c>
      <c r="D6164" t="s">
        <v>66</v>
      </c>
      <c r="E6164" t="s">
        <v>67</v>
      </c>
      <c r="F6164" t="s">
        <v>68</v>
      </c>
      <c r="G6164">
        <v>60728.829299999998</v>
      </c>
    </row>
    <row r="6165" spans="1:7" x14ac:dyDescent="0.25">
      <c r="A6165" t="s">
        <v>5508</v>
      </c>
      <c r="B6165" s="1">
        <v>39114</v>
      </c>
      <c r="C6165" t="s">
        <v>3003</v>
      </c>
      <c r="D6165" t="s">
        <v>66</v>
      </c>
      <c r="E6165" t="s">
        <v>67</v>
      </c>
      <c r="F6165" t="s">
        <v>68</v>
      </c>
      <c r="G6165">
        <v>12166.7251</v>
      </c>
    </row>
    <row r="6166" spans="1:7" x14ac:dyDescent="0.25">
      <c r="A6166" t="s">
        <v>5511</v>
      </c>
      <c r="B6166" s="1">
        <v>39114</v>
      </c>
      <c r="C6166" t="s">
        <v>3003</v>
      </c>
      <c r="D6166" t="s">
        <v>66</v>
      </c>
      <c r="E6166" t="s">
        <v>67</v>
      </c>
      <c r="F6166" t="s">
        <v>68</v>
      </c>
      <c r="G6166">
        <v>48514.2048</v>
      </c>
    </row>
    <row r="6167" spans="1:7" x14ac:dyDescent="0.25">
      <c r="A6167" t="s">
        <v>5516</v>
      </c>
      <c r="B6167" s="1">
        <v>39114</v>
      </c>
      <c r="C6167" t="s">
        <v>3363</v>
      </c>
      <c r="D6167" t="s">
        <v>66</v>
      </c>
      <c r="E6167" t="s">
        <v>67</v>
      </c>
      <c r="F6167" t="s">
        <v>68</v>
      </c>
      <c r="G6167">
        <v>5664.4170000000004</v>
      </c>
    </row>
    <row r="6168" spans="1:7" x14ac:dyDescent="0.25">
      <c r="A6168" t="s">
        <v>5575</v>
      </c>
      <c r="B6168" s="1">
        <v>39116</v>
      </c>
      <c r="C6168" t="s">
        <v>64</v>
      </c>
      <c r="D6168" t="s">
        <v>66</v>
      </c>
      <c r="E6168" t="s">
        <v>67</v>
      </c>
      <c r="F6168" t="s">
        <v>68</v>
      </c>
      <c r="G6168">
        <v>2264.2536</v>
      </c>
    </row>
    <row r="6169" spans="1:7" x14ac:dyDescent="0.25">
      <c r="A6169" t="s">
        <v>5579</v>
      </c>
      <c r="B6169" s="1">
        <v>39116</v>
      </c>
      <c r="C6169" t="s">
        <v>64</v>
      </c>
      <c r="D6169" t="s">
        <v>66</v>
      </c>
      <c r="E6169" t="s">
        <v>67</v>
      </c>
      <c r="F6169" t="s">
        <v>68</v>
      </c>
      <c r="G6169">
        <v>2264.2536</v>
      </c>
    </row>
    <row r="6170" spans="1:7" x14ac:dyDescent="0.25">
      <c r="A6170" t="s">
        <v>5585</v>
      </c>
      <c r="B6170" s="1">
        <v>39117</v>
      </c>
      <c r="C6170" t="s">
        <v>64</v>
      </c>
      <c r="D6170" t="s">
        <v>66</v>
      </c>
      <c r="E6170" t="s">
        <v>67</v>
      </c>
      <c r="F6170" t="s">
        <v>68</v>
      </c>
      <c r="G6170">
        <v>865.20399999999995</v>
      </c>
    </row>
    <row r="6171" spans="1:7" x14ac:dyDescent="0.25">
      <c r="A6171" t="s">
        <v>5599</v>
      </c>
      <c r="B6171" s="1">
        <v>39118</v>
      </c>
      <c r="C6171" t="s">
        <v>64</v>
      </c>
      <c r="D6171" t="s">
        <v>66</v>
      </c>
      <c r="E6171" t="s">
        <v>67</v>
      </c>
      <c r="F6171" t="s">
        <v>68</v>
      </c>
      <c r="G6171">
        <v>2410.6266000000001</v>
      </c>
    </row>
    <row r="6172" spans="1:7" x14ac:dyDescent="0.25">
      <c r="A6172" t="s">
        <v>5610</v>
      </c>
      <c r="B6172" s="1">
        <v>39119</v>
      </c>
      <c r="C6172" t="s">
        <v>64</v>
      </c>
      <c r="D6172" t="s">
        <v>66</v>
      </c>
      <c r="E6172" t="s">
        <v>67</v>
      </c>
      <c r="F6172" t="s">
        <v>68</v>
      </c>
      <c r="G6172">
        <v>2264.2536</v>
      </c>
    </row>
    <row r="6173" spans="1:7" x14ac:dyDescent="0.25">
      <c r="A6173" t="s">
        <v>5630</v>
      </c>
      <c r="B6173" s="1">
        <v>39121</v>
      </c>
      <c r="C6173" t="s">
        <v>64</v>
      </c>
      <c r="D6173" t="s">
        <v>66</v>
      </c>
      <c r="E6173" t="s">
        <v>67</v>
      </c>
      <c r="F6173" t="s">
        <v>68</v>
      </c>
      <c r="G6173">
        <v>1105.4834000000001</v>
      </c>
    </row>
    <row r="6174" spans="1:7" x14ac:dyDescent="0.25">
      <c r="A6174" t="s">
        <v>5631</v>
      </c>
      <c r="B6174" s="1">
        <v>39121</v>
      </c>
      <c r="C6174" t="s">
        <v>64</v>
      </c>
      <c r="D6174" t="s">
        <v>66</v>
      </c>
      <c r="E6174" t="s">
        <v>67</v>
      </c>
      <c r="F6174" t="s">
        <v>68</v>
      </c>
      <c r="G6174">
        <v>1105.4834000000001</v>
      </c>
    </row>
    <row r="6175" spans="1:7" x14ac:dyDescent="0.25">
      <c r="A6175" t="s">
        <v>5632</v>
      </c>
      <c r="B6175" s="1">
        <v>39121</v>
      </c>
      <c r="C6175" t="s">
        <v>64</v>
      </c>
      <c r="D6175" t="s">
        <v>66</v>
      </c>
      <c r="E6175" t="s">
        <v>67</v>
      </c>
      <c r="F6175" t="s">
        <v>68</v>
      </c>
      <c r="G6175">
        <v>865.20399999999995</v>
      </c>
    </row>
    <row r="6176" spans="1:7" x14ac:dyDescent="0.25">
      <c r="A6176" t="s">
        <v>5641</v>
      </c>
      <c r="B6176" s="1">
        <v>39122</v>
      </c>
      <c r="C6176" t="s">
        <v>64</v>
      </c>
      <c r="D6176" t="s">
        <v>66</v>
      </c>
      <c r="E6176" t="s">
        <v>67</v>
      </c>
      <c r="F6176" t="s">
        <v>68</v>
      </c>
      <c r="G6176">
        <v>2264.2536</v>
      </c>
    </row>
    <row r="6177" spans="1:7" x14ac:dyDescent="0.25">
      <c r="A6177" t="s">
        <v>5644</v>
      </c>
      <c r="B6177" s="1">
        <v>39122</v>
      </c>
      <c r="C6177" t="s">
        <v>64</v>
      </c>
      <c r="D6177" t="s">
        <v>66</v>
      </c>
      <c r="E6177" t="s">
        <v>67</v>
      </c>
      <c r="F6177" t="s">
        <v>68</v>
      </c>
      <c r="G6177">
        <v>865.20399999999995</v>
      </c>
    </row>
    <row r="6178" spans="1:7" x14ac:dyDescent="0.25">
      <c r="A6178" t="s">
        <v>5652</v>
      </c>
      <c r="B6178" s="1">
        <v>39123</v>
      </c>
      <c r="C6178" t="s">
        <v>64</v>
      </c>
      <c r="D6178" t="s">
        <v>66</v>
      </c>
      <c r="E6178" t="s">
        <v>67</v>
      </c>
      <c r="F6178" t="s">
        <v>68</v>
      </c>
      <c r="G6178">
        <v>2288.9187000000002</v>
      </c>
    </row>
    <row r="6179" spans="1:7" x14ac:dyDescent="0.25">
      <c r="A6179" t="s">
        <v>5663</v>
      </c>
      <c r="B6179" s="1">
        <v>39125</v>
      </c>
      <c r="C6179" t="s">
        <v>64</v>
      </c>
      <c r="D6179" t="s">
        <v>66</v>
      </c>
      <c r="E6179" t="s">
        <v>67</v>
      </c>
      <c r="F6179" t="s">
        <v>68</v>
      </c>
      <c r="G6179">
        <v>865.20399999999995</v>
      </c>
    </row>
    <row r="6180" spans="1:7" x14ac:dyDescent="0.25">
      <c r="A6180" t="s">
        <v>5683</v>
      </c>
      <c r="B6180" s="1">
        <v>39127</v>
      </c>
      <c r="C6180" t="s">
        <v>64</v>
      </c>
      <c r="D6180" t="s">
        <v>66</v>
      </c>
      <c r="E6180" t="s">
        <v>67</v>
      </c>
      <c r="F6180" t="s">
        <v>68</v>
      </c>
      <c r="G6180">
        <v>2410.6266000000001</v>
      </c>
    </row>
    <row r="6181" spans="1:7" x14ac:dyDescent="0.25">
      <c r="A6181" t="s">
        <v>5684</v>
      </c>
      <c r="B6181" s="1">
        <v>39127</v>
      </c>
      <c r="C6181" t="s">
        <v>64</v>
      </c>
      <c r="D6181" t="s">
        <v>66</v>
      </c>
      <c r="E6181" t="s">
        <v>67</v>
      </c>
      <c r="F6181" t="s">
        <v>68</v>
      </c>
      <c r="G6181">
        <v>2410.6266000000001</v>
      </c>
    </row>
    <row r="6182" spans="1:7" x14ac:dyDescent="0.25">
      <c r="A6182" t="s">
        <v>5711</v>
      </c>
      <c r="B6182" s="1">
        <v>39130</v>
      </c>
      <c r="C6182" t="s">
        <v>64</v>
      </c>
      <c r="D6182" t="s">
        <v>66</v>
      </c>
      <c r="E6182" t="s">
        <v>67</v>
      </c>
      <c r="F6182" t="s">
        <v>68</v>
      </c>
      <c r="G6182">
        <v>1105.4834000000001</v>
      </c>
    </row>
    <row r="6183" spans="1:7" x14ac:dyDescent="0.25">
      <c r="A6183" t="s">
        <v>5722</v>
      </c>
      <c r="B6183" s="1">
        <v>39131</v>
      </c>
      <c r="C6183" t="s">
        <v>64</v>
      </c>
      <c r="D6183" t="s">
        <v>66</v>
      </c>
      <c r="E6183" t="s">
        <v>67</v>
      </c>
      <c r="F6183" t="s">
        <v>68</v>
      </c>
      <c r="G6183">
        <v>2410.6266000000001</v>
      </c>
    </row>
    <row r="6184" spans="1:7" x14ac:dyDescent="0.25">
      <c r="A6184" t="s">
        <v>5723</v>
      </c>
      <c r="B6184" s="1">
        <v>39131</v>
      </c>
      <c r="C6184" t="s">
        <v>64</v>
      </c>
      <c r="D6184" t="s">
        <v>66</v>
      </c>
      <c r="E6184" t="s">
        <v>67</v>
      </c>
      <c r="F6184" t="s">
        <v>68</v>
      </c>
      <c r="G6184">
        <v>1105.4834000000001</v>
      </c>
    </row>
    <row r="6185" spans="1:7" x14ac:dyDescent="0.25">
      <c r="A6185" t="s">
        <v>5743</v>
      </c>
      <c r="B6185" s="1">
        <v>39132</v>
      </c>
      <c r="C6185" t="s">
        <v>64</v>
      </c>
      <c r="D6185" t="s">
        <v>66</v>
      </c>
      <c r="E6185" t="s">
        <v>67</v>
      </c>
      <c r="F6185" t="s">
        <v>68</v>
      </c>
      <c r="G6185">
        <v>2410.6266000000001</v>
      </c>
    </row>
    <row r="6186" spans="1:7" x14ac:dyDescent="0.25">
      <c r="A6186" t="s">
        <v>5754</v>
      </c>
      <c r="B6186" s="1">
        <v>39134</v>
      </c>
      <c r="C6186" t="s">
        <v>64</v>
      </c>
      <c r="D6186" t="s">
        <v>66</v>
      </c>
      <c r="E6186" t="s">
        <v>67</v>
      </c>
      <c r="F6186" t="s">
        <v>68</v>
      </c>
      <c r="G6186">
        <v>2699.9018000000001</v>
      </c>
    </row>
    <row r="6187" spans="1:7" x14ac:dyDescent="0.25">
      <c r="A6187" t="s">
        <v>5755</v>
      </c>
      <c r="B6187" s="1">
        <v>39134</v>
      </c>
      <c r="C6187" t="s">
        <v>64</v>
      </c>
      <c r="D6187" t="s">
        <v>66</v>
      </c>
      <c r="E6187" t="s">
        <v>67</v>
      </c>
      <c r="F6187" t="s">
        <v>68</v>
      </c>
      <c r="G6187">
        <v>1105.4834000000001</v>
      </c>
    </row>
    <row r="6188" spans="1:7" x14ac:dyDescent="0.25">
      <c r="A6188" t="s">
        <v>5766</v>
      </c>
      <c r="B6188" s="1">
        <v>39134</v>
      </c>
      <c r="C6188" t="s">
        <v>64</v>
      </c>
      <c r="D6188" t="s">
        <v>66</v>
      </c>
      <c r="E6188" t="s">
        <v>67</v>
      </c>
      <c r="F6188" t="s">
        <v>68</v>
      </c>
      <c r="G6188">
        <v>2288.9187000000002</v>
      </c>
    </row>
    <row r="6189" spans="1:7" x14ac:dyDescent="0.25">
      <c r="A6189" t="s">
        <v>5772</v>
      </c>
      <c r="B6189" s="1">
        <v>39135</v>
      </c>
      <c r="C6189" t="s">
        <v>64</v>
      </c>
      <c r="D6189" t="s">
        <v>66</v>
      </c>
      <c r="E6189" t="s">
        <v>67</v>
      </c>
      <c r="F6189" t="s">
        <v>68</v>
      </c>
      <c r="G6189">
        <v>865.20399999999995</v>
      </c>
    </row>
    <row r="6190" spans="1:7" x14ac:dyDescent="0.25">
      <c r="A6190" t="s">
        <v>5793</v>
      </c>
      <c r="B6190" s="1">
        <v>39138</v>
      </c>
      <c r="C6190" t="s">
        <v>64</v>
      </c>
      <c r="D6190" t="s">
        <v>66</v>
      </c>
      <c r="E6190" t="s">
        <v>67</v>
      </c>
      <c r="F6190" t="s">
        <v>68</v>
      </c>
      <c r="G6190">
        <v>2699.9018000000001</v>
      </c>
    </row>
    <row r="6191" spans="1:7" x14ac:dyDescent="0.25">
      <c r="A6191" t="s">
        <v>5807</v>
      </c>
      <c r="B6191" s="1">
        <v>39139</v>
      </c>
      <c r="C6191" t="s">
        <v>64</v>
      </c>
      <c r="D6191" t="s">
        <v>66</v>
      </c>
      <c r="E6191" t="s">
        <v>67</v>
      </c>
      <c r="F6191" t="s">
        <v>68</v>
      </c>
      <c r="G6191">
        <v>2699.9018000000001</v>
      </c>
    </row>
    <row r="6192" spans="1:7" x14ac:dyDescent="0.25">
      <c r="A6192" t="s">
        <v>5809</v>
      </c>
      <c r="B6192" s="1">
        <v>39139</v>
      </c>
      <c r="C6192" t="s">
        <v>64</v>
      </c>
      <c r="D6192" t="s">
        <v>66</v>
      </c>
      <c r="E6192" t="s">
        <v>67</v>
      </c>
      <c r="F6192" t="s">
        <v>68</v>
      </c>
      <c r="G6192">
        <v>865.20399999999995</v>
      </c>
    </row>
    <row r="6193" spans="1:7" x14ac:dyDescent="0.25">
      <c r="A6193" t="s">
        <v>5819</v>
      </c>
      <c r="B6193" s="1">
        <v>39141</v>
      </c>
      <c r="C6193" t="s">
        <v>64</v>
      </c>
      <c r="D6193" t="s">
        <v>66</v>
      </c>
      <c r="E6193" t="s">
        <v>67</v>
      </c>
      <c r="F6193" t="s">
        <v>68</v>
      </c>
      <c r="G6193">
        <v>865.20399999999995</v>
      </c>
    </row>
    <row r="6194" spans="1:7" x14ac:dyDescent="0.25">
      <c r="A6194" t="s">
        <v>5834</v>
      </c>
      <c r="B6194" s="1">
        <v>39142</v>
      </c>
      <c r="C6194" t="s">
        <v>3363</v>
      </c>
      <c r="D6194" t="s">
        <v>66</v>
      </c>
      <c r="E6194" t="s">
        <v>67</v>
      </c>
      <c r="F6194" t="s">
        <v>68</v>
      </c>
      <c r="G6194">
        <v>1473.8635999999999</v>
      </c>
    </row>
    <row r="6195" spans="1:7" x14ac:dyDescent="0.25">
      <c r="A6195" t="s">
        <v>5848</v>
      </c>
      <c r="B6195" s="1">
        <v>39142</v>
      </c>
      <c r="C6195" t="s">
        <v>3003</v>
      </c>
      <c r="D6195" t="s">
        <v>66</v>
      </c>
      <c r="E6195" t="s">
        <v>67</v>
      </c>
      <c r="F6195" t="s">
        <v>68</v>
      </c>
      <c r="G6195">
        <v>9715.9819000000007</v>
      </c>
    </row>
    <row r="6196" spans="1:7" x14ac:dyDescent="0.25">
      <c r="A6196" t="s">
        <v>5870</v>
      </c>
      <c r="B6196" s="1">
        <v>39142</v>
      </c>
      <c r="C6196" t="s">
        <v>3003</v>
      </c>
      <c r="D6196" t="s">
        <v>66</v>
      </c>
      <c r="E6196" t="s">
        <v>67</v>
      </c>
      <c r="F6196" t="s">
        <v>68</v>
      </c>
      <c r="G6196">
        <v>35532.340400000001</v>
      </c>
    </row>
    <row r="6197" spans="1:7" x14ac:dyDescent="0.25">
      <c r="A6197" t="s">
        <v>5886</v>
      </c>
      <c r="B6197" s="1">
        <v>39142</v>
      </c>
      <c r="C6197" t="s">
        <v>3003</v>
      </c>
      <c r="D6197" t="s">
        <v>66</v>
      </c>
      <c r="E6197" t="s">
        <v>67</v>
      </c>
      <c r="F6197" t="s">
        <v>68</v>
      </c>
      <c r="G6197">
        <v>22143.709200000001</v>
      </c>
    </row>
    <row r="6198" spans="1:7" x14ac:dyDescent="0.25">
      <c r="A6198" t="s">
        <v>5887</v>
      </c>
      <c r="B6198" s="1">
        <v>39142</v>
      </c>
      <c r="C6198" t="s">
        <v>3003</v>
      </c>
      <c r="D6198" t="s">
        <v>66</v>
      </c>
      <c r="E6198" t="s">
        <v>67</v>
      </c>
      <c r="F6198" t="s">
        <v>68</v>
      </c>
      <c r="G6198">
        <v>25.386800000000001</v>
      </c>
    </row>
    <row r="6199" spans="1:7" x14ac:dyDescent="0.25">
      <c r="A6199" t="s">
        <v>5932</v>
      </c>
      <c r="B6199" s="1">
        <v>39142</v>
      </c>
      <c r="C6199" t="s">
        <v>64</v>
      </c>
      <c r="D6199" t="s">
        <v>66</v>
      </c>
      <c r="E6199" t="s">
        <v>67</v>
      </c>
      <c r="F6199" t="s">
        <v>68</v>
      </c>
      <c r="G6199">
        <v>865.20399999999995</v>
      </c>
    </row>
    <row r="6200" spans="1:7" x14ac:dyDescent="0.25">
      <c r="A6200" t="s">
        <v>5940</v>
      </c>
      <c r="B6200" s="1">
        <v>39143</v>
      </c>
      <c r="C6200" t="s">
        <v>64</v>
      </c>
      <c r="D6200" t="s">
        <v>66</v>
      </c>
      <c r="E6200" t="s">
        <v>67</v>
      </c>
      <c r="F6200" t="s">
        <v>68</v>
      </c>
      <c r="G6200">
        <v>865.20399999999995</v>
      </c>
    </row>
    <row r="6201" spans="1:7" x14ac:dyDescent="0.25">
      <c r="A6201" t="s">
        <v>5951</v>
      </c>
      <c r="B6201" s="1">
        <v>39144</v>
      </c>
      <c r="C6201" t="s">
        <v>64</v>
      </c>
      <c r="D6201" t="s">
        <v>66</v>
      </c>
      <c r="E6201" t="s">
        <v>67</v>
      </c>
      <c r="F6201" t="s">
        <v>68</v>
      </c>
      <c r="G6201">
        <v>2410.6266000000001</v>
      </c>
    </row>
    <row r="6202" spans="1:7" x14ac:dyDescent="0.25">
      <c r="A6202" t="s">
        <v>5957</v>
      </c>
      <c r="B6202" s="1">
        <v>39145</v>
      </c>
      <c r="C6202" t="s">
        <v>64</v>
      </c>
      <c r="D6202" t="s">
        <v>66</v>
      </c>
      <c r="E6202" t="s">
        <v>67</v>
      </c>
      <c r="F6202" t="s">
        <v>68</v>
      </c>
      <c r="G6202">
        <v>2699.9018000000001</v>
      </c>
    </row>
    <row r="6203" spans="1:7" x14ac:dyDescent="0.25">
      <c r="A6203" t="s">
        <v>5965</v>
      </c>
      <c r="B6203" s="1">
        <v>39146</v>
      </c>
      <c r="C6203" t="s">
        <v>64</v>
      </c>
      <c r="D6203" t="s">
        <v>66</v>
      </c>
      <c r="E6203" t="s">
        <v>67</v>
      </c>
      <c r="F6203" t="s">
        <v>68</v>
      </c>
      <c r="G6203">
        <v>2410.6266000000001</v>
      </c>
    </row>
    <row r="6204" spans="1:7" x14ac:dyDescent="0.25">
      <c r="A6204" t="s">
        <v>5980</v>
      </c>
      <c r="B6204" s="1">
        <v>39147</v>
      </c>
      <c r="C6204" t="s">
        <v>64</v>
      </c>
      <c r="D6204" t="s">
        <v>66</v>
      </c>
      <c r="E6204" t="s">
        <v>67</v>
      </c>
      <c r="F6204" t="s">
        <v>68</v>
      </c>
      <c r="G6204">
        <v>2410.6266000000001</v>
      </c>
    </row>
    <row r="6205" spans="1:7" x14ac:dyDescent="0.25">
      <c r="A6205" t="s">
        <v>5981</v>
      </c>
      <c r="B6205" s="1">
        <v>39147</v>
      </c>
      <c r="C6205" t="s">
        <v>64</v>
      </c>
      <c r="D6205" t="s">
        <v>66</v>
      </c>
      <c r="E6205" t="s">
        <v>67</v>
      </c>
      <c r="F6205" t="s">
        <v>68</v>
      </c>
      <c r="G6205">
        <v>2699.9018000000001</v>
      </c>
    </row>
    <row r="6206" spans="1:7" x14ac:dyDescent="0.25">
      <c r="A6206" t="s">
        <v>5995</v>
      </c>
      <c r="B6206" s="1">
        <v>39149</v>
      </c>
      <c r="C6206" t="s">
        <v>64</v>
      </c>
      <c r="D6206" t="s">
        <v>66</v>
      </c>
      <c r="E6206" t="s">
        <v>67</v>
      </c>
      <c r="F6206" t="s">
        <v>68</v>
      </c>
      <c r="G6206">
        <v>2410.6266000000001</v>
      </c>
    </row>
    <row r="6207" spans="1:7" x14ac:dyDescent="0.25">
      <c r="A6207" t="s">
        <v>5999</v>
      </c>
      <c r="B6207" s="1">
        <v>39149</v>
      </c>
      <c r="C6207" t="s">
        <v>64</v>
      </c>
      <c r="D6207" t="s">
        <v>66</v>
      </c>
      <c r="E6207" t="s">
        <v>67</v>
      </c>
      <c r="F6207" t="s">
        <v>68</v>
      </c>
      <c r="G6207">
        <v>2264.2536</v>
      </c>
    </row>
    <row r="6208" spans="1:7" x14ac:dyDescent="0.25">
      <c r="A6208" t="s">
        <v>6021</v>
      </c>
      <c r="B6208" s="1">
        <v>39152</v>
      </c>
      <c r="C6208" t="s">
        <v>64</v>
      </c>
      <c r="D6208" t="s">
        <v>66</v>
      </c>
      <c r="E6208" t="s">
        <v>67</v>
      </c>
      <c r="F6208" t="s">
        <v>68</v>
      </c>
      <c r="G6208">
        <v>865.20399999999995</v>
      </c>
    </row>
    <row r="6209" spans="1:7" x14ac:dyDescent="0.25">
      <c r="A6209" t="s">
        <v>6027</v>
      </c>
      <c r="B6209" s="1">
        <v>39153</v>
      </c>
      <c r="C6209" t="s">
        <v>64</v>
      </c>
      <c r="D6209" t="s">
        <v>66</v>
      </c>
      <c r="E6209" t="s">
        <v>67</v>
      </c>
      <c r="F6209" t="s">
        <v>68</v>
      </c>
      <c r="G6209">
        <v>2699.9018000000001</v>
      </c>
    </row>
    <row r="6210" spans="1:7" x14ac:dyDescent="0.25">
      <c r="A6210" t="s">
        <v>6028</v>
      </c>
      <c r="B6210" s="1">
        <v>39153</v>
      </c>
      <c r="C6210" t="s">
        <v>64</v>
      </c>
      <c r="D6210" t="s">
        <v>66</v>
      </c>
      <c r="E6210" t="s">
        <v>67</v>
      </c>
      <c r="F6210" t="s">
        <v>68</v>
      </c>
      <c r="G6210">
        <v>2410.6266000000001</v>
      </c>
    </row>
    <row r="6211" spans="1:7" x14ac:dyDescent="0.25">
      <c r="A6211" t="s">
        <v>6047</v>
      </c>
      <c r="B6211" s="1">
        <v>39154</v>
      </c>
      <c r="C6211" t="s">
        <v>64</v>
      </c>
      <c r="D6211" t="s">
        <v>66</v>
      </c>
      <c r="E6211" t="s">
        <v>67</v>
      </c>
      <c r="F6211" t="s">
        <v>68</v>
      </c>
      <c r="G6211">
        <v>2264.2536</v>
      </c>
    </row>
    <row r="6212" spans="1:7" x14ac:dyDescent="0.25">
      <c r="A6212" t="s">
        <v>6054</v>
      </c>
      <c r="B6212" s="1">
        <v>39155</v>
      </c>
      <c r="C6212" t="s">
        <v>64</v>
      </c>
      <c r="D6212" t="s">
        <v>66</v>
      </c>
      <c r="E6212" t="s">
        <v>67</v>
      </c>
      <c r="F6212" t="s">
        <v>68</v>
      </c>
      <c r="G6212">
        <v>2410.6266000000001</v>
      </c>
    </row>
    <row r="6213" spans="1:7" x14ac:dyDescent="0.25">
      <c r="A6213" t="s">
        <v>6057</v>
      </c>
      <c r="B6213" s="1">
        <v>39155</v>
      </c>
      <c r="C6213" t="s">
        <v>64</v>
      </c>
      <c r="D6213" t="s">
        <v>66</v>
      </c>
      <c r="E6213" t="s">
        <v>67</v>
      </c>
      <c r="F6213" t="s">
        <v>68</v>
      </c>
      <c r="G6213">
        <v>2264.2536</v>
      </c>
    </row>
    <row r="6214" spans="1:7" x14ac:dyDescent="0.25">
      <c r="A6214" t="s">
        <v>6068</v>
      </c>
      <c r="B6214" s="1">
        <v>39157</v>
      </c>
      <c r="C6214" t="s">
        <v>64</v>
      </c>
      <c r="D6214" t="s">
        <v>66</v>
      </c>
      <c r="E6214" t="s">
        <v>67</v>
      </c>
      <c r="F6214" t="s">
        <v>68</v>
      </c>
      <c r="G6214">
        <v>2410.6266000000001</v>
      </c>
    </row>
    <row r="6215" spans="1:7" x14ac:dyDescent="0.25">
      <c r="A6215" t="s">
        <v>6069</v>
      </c>
      <c r="B6215" s="1">
        <v>39157</v>
      </c>
      <c r="C6215" t="s">
        <v>64</v>
      </c>
      <c r="D6215" t="s">
        <v>66</v>
      </c>
      <c r="E6215" t="s">
        <v>67</v>
      </c>
      <c r="F6215" t="s">
        <v>68</v>
      </c>
      <c r="G6215">
        <v>2410.6266000000001</v>
      </c>
    </row>
    <row r="6216" spans="1:7" x14ac:dyDescent="0.25">
      <c r="A6216" t="s">
        <v>6084</v>
      </c>
      <c r="B6216" s="1">
        <v>39159</v>
      </c>
      <c r="C6216" t="s">
        <v>64</v>
      </c>
      <c r="D6216" t="s">
        <v>66</v>
      </c>
      <c r="E6216" t="s">
        <v>67</v>
      </c>
      <c r="F6216" t="s">
        <v>68</v>
      </c>
      <c r="G6216">
        <v>2410.6266000000001</v>
      </c>
    </row>
    <row r="6217" spans="1:7" x14ac:dyDescent="0.25">
      <c r="A6217" t="s">
        <v>6085</v>
      </c>
      <c r="B6217" s="1">
        <v>39159</v>
      </c>
      <c r="C6217" t="s">
        <v>64</v>
      </c>
      <c r="D6217" t="s">
        <v>66</v>
      </c>
      <c r="E6217" t="s">
        <v>67</v>
      </c>
      <c r="F6217" t="s">
        <v>68</v>
      </c>
      <c r="G6217">
        <v>2410.6266000000001</v>
      </c>
    </row>
    <row r="6218" spans="1:7" x14ac:dyDescent="0.25">
      <c r="A6218" t="s">
        <v>6087</v>
      </c>
      <c r="B6218" s="1">
        <v>39159</v>
      </c>
      <c r="C6218" t="s">
        <v>64</v>
      </c>
      <c r="D6218" t="s">
        <v>66</v>
      </c>
      <c r="E6218" t="s">
        <v>67</v>
      </c>
      <c r="F6218" t="s">
        <v>68</v>
      </c>
      <c r="G6218">
        <v>2699.9018000000001</v>
      </c>
    </row>
    <row r="6219" spans="1:7" x14ac:dyDescent="0.25">
      <c r="A6219" t="s">
        <v>6088</v>
      </c>
      <c r="B6219" s="1">
        <v>39159</v>
      </c>
      <c r="C6219" t="s">
        <v>64</v>
      </c>
      <c r="D6219" t="s">
        <v>66</v>
      </c>
      <c r="E6219" t="s">
        <v>67</v>
      </c>
      <c r="F6219" t="s">
        <v>68</v>
      </c>
      <c r="G6219">
        <v>1105.4834000000001</v>
      </c>
    </row>
    <row r="6220" spans="1:7" x14ac:dyDescent="0.25">
      <c r="A6220" t="s">
        <v>6099</v>
      </c>
      <c r="B6220" s="1">
        <v>39160</v>
      </c>
      <c r="C6220" t="s">
        <v>64</v>
      </c>
      <c r="D6220" t="s">
        <v>66</v>
      </c>
      <c r="E6220" t="s">
        <v>67</v>
      </c>
      <c r="F6220" t="s">
        <v>68</v>
      </c>
      <c r="G6220">
        <v>2699.9018000000001</v>
      </c>
    </row>
    <row r="6221" spans="1:7" x14ac:dyDescent="0.25">
      <c r="A6221" t="s">
        <v>6113</v>
      </c>
      <c r="B6221" s="1">
        <v>39161</v>
      </c>
      <c r="C6221" t="s">
        <v>64</v>
      </c>
      <c r="D6221" t="s">
        <v>66</v>
      </c>
      <c r="E6221" t="s">
        <v>67</v>
      </c>
      <c r="F6221" t="s">
        <v>68</v>
      </c>
      <c r="G6221">
        <v>2264.2536</v>
      </c>
    </row>
    <row r="6222" spans="1:7" x14ac:dyDescent="0.25">
      <c r="A6222" t="s">
        <v>6128</v>
      </c>
      <c r="B6222" s="1">
        <v>39163</v>
      </c>
      <c r="C6222" t="s">
        <v>64</v>
      </c>
      <c r="D6222" t="s">
        <v>66</v>
      </c>
      <c r="E6222" t="s">
        <v>67</v>
      </c>
      <c r="F6222" t="s">
        <v>68</v>
      </c>
      <c r="G6222">
        <v>2264.2536</v>
      </c>
    </row>
    <row r="6223" spans="1:7" x14ac:dyDescent="0.25">
      <c r="A6223" t="s">
        <v>6134</v>
      </c>
      <c r="B6223" s="1">
        <v>39164</v>
      </c>
      <c r="C6223" t="s">
        <v>64</v>
      </c>
      <c r="D6223" t="s">
        <v>66</v>
      </c>
      <c r="E6223" t="s">
        <v>67</v>
      </c>
      <c r="F6223" t="s">
        <v>68</v>
      </c>
      <c r="G6223">
        <v>2264.2536</v>
      </c>
    </row>
    <row r="6224" spans="1:7" x14ac:dyDescent="0.25">
      <c r="A6224" t="s">
        <v>6140</v>
      </c>
      <c r="B6224" s="1">
        <v>39165</v>
      </c>
      <c r="C6224" t="s">
        <v>64</v>
      </c>
      <c r="D6224" t="s">
        <v>66</v>
      </c>
      <c r="E6224" t="s">
        <v>67</v>
      </c>
      <c r="F6224" t="s">
        <v>68</v>
      </c>
      <c r="G6224">
        <v>865.20399999999995</v>
      </c>
    </row>
    <row r="6225" spans="1:7" x14ac:dyDescent="0.25">
      <c r="A6225" t="s">
        <v>6148</v>
      </c>
      <c r="B6225" s="1">
        <v>39167</v>
      </c>
      <c r="C6225" t="s">
        <v>64</v>
      </c>
      <c r="D6225" t="s">
        <v>66</v>
      </c>
      <c r="E6225" t="s">
        <v>67</v>
      </c>
      <c r="F6225" t="s">
        <v>68</v>
      </c>
      <c r="G6225">
        <v>865.20399999999995</v>
      </c>
    </row>
    <row r="6226" spans="1:7" x14ac:dyDescent="0.25">
      <c r="A6226" t="s">
        <v>6173</v>
      </c>
      <c r="B6226" s="1">
        <v>39170</v>
      </c>
      <c r="C6226" t="s">
        <v>64</v>
      </c>
      <c r="D6226" t="s">
        <v>66</v>
      </c>
      <c r="E6226" t="s">
        <v>67</v>
      </c>
      <c r="F6226" t="s">
        <v>68</v>
      </c>
      <c r="G6226">
        <v>2699.9018000000001</v>
      </c>
    </row>
    <row r="6227" spans="1:7" x14ac:dyDescent="0.25">
      <c r="A6227" t="s">
        <v>6183</v>
      </c>
      <c r="B6227" s="1">
        <v>39171</v>
      </c>
      <c r="C6227" t="s">
        <v>64</v>
      </c>
      <c r="D6227" t="s">
        <v>66</v>
      </c>
      <c r="E6227" t="s">
        <v>67</v>
      </c>
      <c r="F6227" t="s">
        <v>68</v>
      </c>
      <c r="G6227">
        <v>2410.6266000000001</v>
      </c>
    </row>
    <row r="6228" spans="1:7" x14ac:dyDescent="0.25">
      <c r="A6228" t="s">
        <v>6185</v>
      </c>
      <c r="B6228" s="1">
        <v>39171</v>
      </c>
      <c r="C6228" t="s">
        <v>64</v>
      </c>
      <c r="D6228" t="s">
        <v>66</v>
      </c>
      <c r="E6228" t="s">
        <v>67</v>
      </c>
      <c r="F6228" t="s">
        <v>68</v>
      </c>
      <c r="G6228">
        <v>2699.9018000000001</v>
      </c>
    </row>
    <row r="6229" spans="1:7" x14ac:dyDescent="0.25">
      <c r="A6229" t="s">
        <v>6194</v>
      </c>
      <c r="B6229" s="1">
        <v>39172</v>
      </c>
      <c r="C6229" t="s">
        <v>64</v>
      </c>
      <c r="D6229" t="s">
        <v>66</v>
      </c>
      <c r="E6229" t="s">
        <v>67</v>
      </c>
      <c r="F6229" t="s">
        <v>68</v>
      </c>
      <c r="G6229">
        <v>2699.9018000000001</v>
      </c>
    </row>
    <row r="6230" spans="1:7" x14ac:dyDescent="0.25">
      <c r="A6230" t="s">
        <v>6195</v>
      </c>
      <c r="B6230" s="1">
        <v>39172</v>
      </c>
      <c r="C6230" t="s">
        <v>64</v>
      </c>
      <c r="D6230" t="s">
        <v>66</v>
      </c>
      <c r="E6230" t="s">
        <v>67</v>
      </c>
      <c r="F6230" t="s">
        <v>68</v>
      </c>
      <c r="G6230">
        <v>2410.6266000000001</v>
      </c>
    </row>
    <row r="6231" spans="1:7" x14ac:dyDescent="0.25">
      <c r="A6231" t="s">
        <v>6196</v>
      </c>
      <c r="B6231" s="1">
        <v>39172</v>
      </c>
      <c r="C6231" t="s">
        <v>64</v>
      </c>
      <c r="D6231" t="s">
        <v>66</v>
      </c>
      <c r="E6231" t="s">
        <v>67</v>
      </c>
      <c r="F6231" t="s">
        <v>68</v>
      </c>
      <c r="G6231">
        <v>2288.9187000000002</v>
      </c>
    </row>
    <row r="6232" spans="1:7" x14ac:dyDescent="0.25">
      <c r="A6232" t="s">
        <v>6212</v>
      </c>
      <c r="B6232" s="1">
        <v>39173</v>
      </c>
      <c r="C6232" t="s">
        <v>3003</v>
      </c>
      <c r="D6232" t="s">
        <v>66</v>
      </c>
      <c r="E6232" t="s">
        <v>67</v>
      </c>
      <c r="F6232" t="s">
        <v>68</v>
      </c>
      <c r="G6232">
        <v>516.52779999999996</v>
      </c>
    </row>
    <row r="6233" spans="1:7" x14ac:dyDescent="0.25">
      <c r="A6233" t="s">
        <v>6215</v>
      </c>
      <c r="B6233" s="1">
        <v>39173</v>
      </c>
      <c r="C6233" t="s">
        <v>3003</v>
      </c>
      <c r="D6233" t="s">
        <v>66</v>
      </c>
      <c r="E6233" t="s">
        <v>67</v>
      </c>
      <c r="F6233" t="s">
        <v>68</v>
      </c>
      <c r="G6233">
        <v>44663.007599999997</v>
      </c>
    </row>
    <row r="6234" spans="1:7" x14ac:dyDescent="0.25">
      <c r="A6234" t="s">
        <v>6216</v>
      </c>
      <c r="B6234" s="1">
        <v>39173</v>
      </c>
      <c r="C6234" t="s">
        <v>3003</v>
      </c>
      <c r="D6234" t="s">
        <v>66</v>
      </c>
      <c r="E6234" t="s">
        <v>67</v>
      </c>
      <c r="F6234" t="s">
        <v>68</v>
      </c>
      <c r="G6234">
        <v>4875.3572999999997</v>
      </c>
    </row>
    <row r="6235" spans="1:7" x14ac:dyDescent="0.25">
      <c r="A6235" t="s">
        <v>6236</v>
      </c>
      <c r="B6235" s="1">
        <v>39173</v>
      </c>
      <c r="C6235" t="s">
        <v>3003</v>
      </c>
      <c r="D6235" t="s">
        <v>66</v>
      </c>
      <c r="E6235" t="s">
        <v>67</v>
      </c>
      <c r="F6235" t="s">
        <v>68</v>
      </c>
      <c r="G6235">
        <v>755.24469999999997</v>
      </c>
    </row>
    <row r="6236" spans="1:7" x14ac:dyDescent="0.25">
      <c r="A6236" t="s">
        <v>6258</v>
      </c>
      <c r="B6236" s="1">
        <v>39173</v>
      </c>
      <c r="C6236" t="s">
        <v>3003</v>
      </c>
      <c r="D6236" t="s">
        <v>66</v>
      </c>
      <c r="E6236" t="s">
        <v>67</v>
      </c>
      <c r="F6236" t="s">
        <v>68</v>
      </c>
      <c r="G6236">
        <v>13271.8022</v>
      </c>
    </row>
    <row r="6237" spans="1:7" x14ac:dyDescent="0.25">
      <c r="A6237" t="s">
        <v>6278</v>
      </c>
      <c r="B6237" s="1">
        <v>39173</v>
      </c>
      <c r="C6237" t="s">
        <v>64</v>
      </c>
      <c r="D6237" t="s">
        <v>66</v>
      </c>
      <c r="E6237" t="s">
        <v>67</v>
      </c>
      <c r="F6237" t="s">
        <v>68</v>
      </c>
      <c r="G6237">
        <v>2410.6266000000001</v>
      </c>
    </row>
    <row r="6238" spans="1:7" x14ac:dyDescent="0.25">
      <c r="A6238" t="s">
        <v>6279</v>
      </c>
      <c r="B6238" s="1">
        <v>39173</v>
      </c>
      <c r="C6238" t="s">
        <v>64</v>
      </c>
      <c r="D6238" t="s">
        <v>66</v>
      </c>
      <c r="E6238" t="s">
        <v>67</v>
      </c>
      <c r="F6238" t="s">
        <v>68</v>
      </c>
      <c r="G6238">
        <v>2410.6266000000001</v>
      </c>
    </row>
    <row r="6239" spans="1:7" x14ac:dyDescent="0.25">
      <c r="A6239" t="s">
        <v>6282</v>
      </c>
      <c r="B6239" s="1">
        <v>39173</v>
      </c>
      <c r="C6239" t="s">
        <v>64</v>
      </c>
      <c r="D6239" t="s">
        <v>66</v>
      </c>
      <c r="E6239" t="s">
        <v>67</v>
      </c>
      <c r="F6239" t="s">
        <v>68</v>
      </c>
      <c r="G6239">
        <v>2410.6266000000001</v>
      </c>
    </row>
    <row r="6240" spans="1:7" x14ac:dyDescent="0.25">
      <c r="A6240" t="s">
        <v>6283</v>
      </c>
      <c r="B6240" s="1">
        <v>39173</v>
      </c>
      <c r="C6240" t="s">
        <v>64</v>
      </c>
      <c r="D6240" t="s">
        <v>66</v>
      </c>
      <c r="E6240" t="s">
        <v>67</v>
      </c>
      <c r="F6240" t="s">
        <v>68</v>
      </c>
      <c r="G6240">
        <v>865.20399999999995</v>
      </c>
    </row>
    <row r="6241" spans="1:7" x14ac:dyDescent="0.25">
      <c r="A6241" t="s">
        <v>6307</v>
      </c>
      <c r="B6241" s="1">
        <v>39176</v>
      </c>
      <c r="C6241" t="s">
        <v>64</v>
      </c>
      <c r="D6241" t="s">
        <v>66</v>
      </c>
      <c r="E6241" t="s">
        <v>67</v>
      </c>
      <c r="F6241" t="s">
        <v>68</v>
      </c>
      <c r="G6241">
        <v>2410.6266000000001</v>
      </c>
    </row>
    <row r="6242" spans="1:7" x14ac:dyDescent="0.25">
      <c r="A6242" t="s">
        <v>6308</v>
      </c>
      <c r="B6242" s="1">
        <v>39176</v>
      </c>
      <c r="C6242" t="s">
        <v>64</v>
      </c>
      <c r="D6242" t="s">
        <v>66</v>
      </c>
      <c r="E6242" t="s">
        <v>67</v>
      </c>
      <c r="F6242" t="s">
        <v>68</v>
      </c>
      <c r="G6242">
        <v>2699.9018000000001</v>
      </c>
    </row>
    <row r="6243" spans="1:7" x14ac:dyDescent="0.25">
      <c r="A6243" t="s">
        <v>6309</v>
      </c>
      <c r="B6243" s="1">
        <v>39176</v>
      </c>
      <c r="C6243" t="s">
        <v>64</v>
      </c>
      <c r="D6243" t="s">
        <v>66</v>
      </c>
      <c r="E6243" t="s">
        <v>67</v>
      </c>
      <c r="F6243" t="s">
        <v>68</v>
      </c>
      <c r="G6243">
        <v>1105.4834000000001</v>
      </c>
    </row>
    <row r="6244" spans="1:7" x14ac:dyDescent="0.25">
      <c r="A6244" t="s">
        <v>6310</v>
      </c>
      <c r="B6244" s="1">
        <v>39176</v>
      </c>
      <c r="C6244" t="s">
        <v>64</v>
      </c>
      <c r="D6244" t="s">
        <v>66</v>
      </c>
      <c r="E6244" t="s">
        <v>67</v>
      </c>
      <c r="F6244" t="s">
        <v>68</v>
      </c>
      <c r="G6244">
        <v>865.20399999999995</v>
      </c>
    </row>
    <row r="6245" spans="1:7" x14ac:dyDescent="0.25">
      <c r="A6245" t="s">
        <v>6311</v>
      </c>
      <c r="B6245" s="1">
        <v>39176</v>
      </c>
      <c r="C6245" t="s">
        <v>64</v>
      </c>
      <c r="D6245" t="s">
        <v>66</v>
      </c>
      <c r="E6245" t="s">
        <v>67</v>
      </c>
      <c r="F6245" t="s">
        <v>68</v>
      </c>
      <c r="G6245">
        <v>2264.2536</v>
      </c>
    </row>
    <row r="6246" spans="1:7" x14ac:dyDescent="0.25">
      <c r="A6246" t="s">
        <v>6321</v>
      </c>
      <c r="B6246" s="1">
        <v>39177</v>
      </c>
      <c r="C6246" t="s">
        <v>64</v>
      </c>
      <c r="D6246" t="s">
        <v>66</v>
      </c>
      <c r="E6246" t="s">
        <v>67</v>
      </c>
      <c r="F6246" t="s">
        <v>68</v>
      </c>
      <c r="G6246">
        <v>2264.2536</v>
      </c>
    </row>
    <row r="6247" spans="1:7" x14ac:dyDescent="0.25">
      <c r="A6247" t="s">
        <v>6346</v>
      </c>
      <c r="B6247" s="1">
        <v>39180</v>
      </c>
      <c r="C6247" t="s">
        <v>64</v>
      </c>
      <c r="D6247" t="s">
        <v>66</v>
      </c>
      <c r="E6247" t="s">
        <v>67</v>
      </c>
      <c r="F6247" t="s">
        <v>68</v>
      </c>
      <c r="G6247">
        <v>2410.6266000000001</v>
      </c>
    </row>
    <row r="6248" spans="1:7" x14ac:dyDescent="0.25">
      <c r="A6248" t="s">
        <v>6357</v>
      </c>
      <c r="B6248" s="1">
        <v>39181</v>
      </c>
      <c r="C6248" t="s">
        <v>64</v>
      </c>
      <c r="D6248" t="s">
        <v>66</v>
      </c>
      <c r="E6248" t="s">
        <v>67</v>
      </c>
      <c r="F6248" t="s">
        <v>68</v>
      </c>
      <c r="G6248">
        <v>2699.9018000000001</v>
      </c>
    </row>
    <row r="6249" spans="1:7" x14ac:dyDescent="0.25">
      <c r="A6249" t="s">
        <v>6367</v>
      </c>
      <c r="B6249" s="1">
        <v>39182</v>
      </c>
      <c r="C6249" t="s">
        <v>64</v>
      </c>
      <c r="D6249" t="s">
        <v>66</v>
      </c>
      <c r="E6249" t="s">
        <v>67</v>
      </c>
      <c r="F6249" t="s">
        <v>68</v>
      </c>
      <c r="G6249">
        <v>2264.2536</v>
      </c>
    </row>
    <row r="6250" spans="1:7" x14ac:dyDescent="0.25">
      <c r="A6250" t="s">
        <v>6413</v>
      </c>
      <c r="B6250" s="1">
        <v>39186</v>
      </c>
      <c r="C6250" t="s">
        <v>64</v>
      </c>
      <c r="D6250" t="s">
        <v>66</v>
      </c>
      <c r="E6250" t="s">
        <v>67</v>
      </c>
      <c r="F6250" t="s">
        <v>68</v>
      </c>
      <c r="G6250">
        <v>865.20399999999995</v>
      </c>
    </row>
    <row r="6251" spans="1:7" x14ac:dyDescent="0.25">
      <c r="A6251" t="s">
        <v>6419</v>
      </c>
      <c r="B6251" s="1">
        <v>39187</v>
      </c>
      <c r="C6251" t="s">
        <v>64</v>
      </c>
      <c r="D6251" t="s">
        <v>66</v>
      </c>
      <c r="E6251" t="s">
        <v>67</v>
      </c>
      <c r="F6251" t="s">
        <v>68</v>
      </c>
      <c r="G6251">
        <v>2410.6266000000001</v>
      </c>
    </row>
    <row r="6252" spans="1:7" x14ac:dyDescent="0.25">
      <c r="A6252" t="s">
        <v>6428</v>
      </c>
      <c r="B6252" s="1">
        <v>39188</v>
      </c>
      <c r="C6252" t="s">
        <v>64</v>
      </c>
      <c r="D6252" t="s">
        <v>66</v>
      </c>
      <c r="E6252" t="s">
        <v>67</v>
      </c>
      <c r="F6252" t="s">
        <v>68</v>
      </c>
      <c r="G6252">
        <v>2699.9018000000001</v>
      </c>
    </row>
    <row r="6253" spans="1:7" x14ac:dyDescent="0.25">
      <c r="A6253" t="s">
        <v>6429</v>
      </c>
      <c r="B6253" s="1">
        <v>39188</v>
      </c>
      <c r="C6253" t="s">
        <v>64</v>
      </c>
      <c r="D6253" t="s">
        <v>66</v>
      </c>
      <c r="E6253" t="s">
        <v>67</v>
      </c>
      <c r="F6253" t="s">
        <v>68</v>
      </c>
      <c r="G6253">
        <v>2410.6266000000001</v>
      </c>
    </row>
    <row r="6254" spans="1:7" x14ac:dyDescent="0.25">
      <c r="A6254" t="s">
        <v>6436</v>
      </c>
      <c r="B6254" s="1">
        <v>39189</v>
      </c>
      <c r="C6254" t="s">
        <v>64</v>
      </c>
      <c r="D6254" t="s">
        <v>66</v>
      </c>
      <c r="E6254" t="s">
        <v>67</v>
      </c>
      <c r="F6254" t="s">
        <v>68</v>
      </c>
      <c r="G6254">
        <v>2699.9018000000001</v>
      </c>
    </row>
    <row r="6255" spans="1:7" x14ac:dyDescent="0.25">
      <c r="A6255" t="s">
        <v>6463</v>
      </c>
      <c r="B6255" s="1">
        <v>39191</v>
      </c>
      <c r="C6255" t="s">
        <v>64</v>
      </c>
      <c r="D6255" t="s">
        <v>66</v>
      </c>
      <c r="E6255" t="s">
        <v>67</v>
      </c>
      <c r="F6255" t="s">
        <v>68</v>
      </c>
      <c r="G6255">
        <v>865.20399999999995</v>
      </c>
    </row>
    <row r="6256" spans="1:7" x14ac:dyDescent="0.25">
      <c r="A6256" t="s">
        <v>6465</v>
      </c>
      <c r="B6256" s="1">
        <v>39191</v>
      </c>
      <c r="C6256" t="s">
        <v>64</v>
      </c>
      <c r="D6256" t="s">
        <v>66</v>
      </c>
      <c r="E6256" t="s">
        <v>67</v>
      </c>
      <c r="F6256" t="s">
        <v>68</v>
      </c>
      <c r="G6256">
        <v>865.20399999999995</v>
      </c>
    </row>
    <row r="6257" spans="1:7" x14ac:dyDescent="0.25">
      <c r="A6257" t="s">
        <v>6470</v>
      </c>
      <c r="B6257" s="1">
        <v>39192</v>
      </c>
      <c r="C6257" t="s">
        <v>64</v>
      </c>
      <c r="D6257" t="s">
        <v>66</v>
      </c>
      <c r="E6257" t="s">
        <v>67</v>
      </c>
      <c r="F6257" t="s">
        <v>68</v>
      </c>
      <c r="G6257">
        <v>2410.6266000000001</v>
      </c>
    </row>
    <row r="6258" spans="1:7" x14ac:dyDescent="0.25">
      <c r="A6258" t="s">
        <v>6471</v>
      </c>
      <c r="B6258" s="1">
        <v>39192</v>
      </c>
      <c r="C6258" t="s">
        <v>64</v>
      </c>
      <c r="D6258" t="s">
        <v>66</v>
      </c>
      <c r="E6258" t="s">
        <v>67</v>
      </c>
      <c r="F6258" t="s">
        <v>68</v>
      </c>
      <c r="G6258">
        <v>1105.4834000000001</v>
      </c>
    </row>
    <row r="6259" spans="1:7" x14ac:dyDescent="0.25">
      <c r="A6259" t="s">
        <v>6472</v>
      </c>
      <c r="B6259" s="1">
        <v>39192</v>
      </c>
      <c r="C6259" t="s">
        <v>64</v>
      </c>
      <c r="D6259" t="s">
        <v>66</v>
      </c>
      <c r="E6259" t="s">
        <v>67</v>
      </c>
      <c r="F6259" t="s">
        <v>68</v>
      </c>
      <c r="G6259">
        <v>865.20399999999995</v>
      </c>
    </row>
    <row r="6260" spans="1:7" x14ac:dyDescent="0.25">
      <c r="A6260" t="s">
        <v>6473</v>
      </c>
      <c r="B6260" s="1">
        <v>39192</v>
      </c>
      <c r="C6260" t="s">
        <v>64</v>
      </c>
      <c r="D6260" t="s">
        <v>66</v>
      </c>
      <c r="E6260" t="s">
        <v>67</v>
      </c>
      <c r="F6260" t="s">
        <v>68</v>
      </c>
      <c r="G6260">
        <v>865.20399999999995</v>
      </c>
    </row>
    <row r="6261" spans="1:7" x14ac:dyDescent="0.25">
      <c r="A6261" t="s">
        <v>6474</v>
      </c>
      <c r="B6261" s="1">
        <v>39192</v>
      </c>
      <c r="C6261" t="s">
        <v>64</v>
      </c>
      <c r="D6261" t="s">
        <v>66</v>
      </c>
      <c r="E6261" t="s">
        <v>67</v>
      </c>
      <c r="F6261" t="s">
        <v>68</v>
      </c>
      <c r="G6261">
        <v>2288.9187000000002</v>
      </c>
    </row>
    <row r="6262" spans="1:7" x14ac:dyDescent="0.25">
      <c r="A6262" t="s">
        <v>6479</v>
      </c>
      <c r="B6262" s="1">
        <v>39193</v>
      </c>
      <c r="C6262" t="s">
        <v>64</v>
      </c>
      <c r="D6262" t="s">
        <v>66</v>
      </c>
      <c r="E6262" t="s">
        <v>67</v>
      </c>
      <c r="F6262" t="s">
        <v>68</v>
      </c>
      <c r="G6262">
        <v>865.20399999999995</v>
      </c>
    </row>
    <row r="6263" spans="1:7" x14ac:dyDescent="0.25">
      <c r="A6263" t="s">
        <v>6483</v>
      </c>
      <c r="B6263" s="1">
        <v>39194</v>
      </c>
      <c r="C6263" t="s">
        <v>64</v>
      </c>
      <c r="D6263" t="s">
        <v>66</v>
      </c>
      <c r="E6263" t="s">
        <v>67</v>
      </c>
      <c r="F6263" t="s">
        <v>68</v>
      </c>
      <c r="G6263">
        <v>2699.9018000000001</v>
      </c>
    </row>
    <row r="6264" spans="1:7" x14ac:dyDescent="0.25">
      <c r="A6264" t="s">
        <v>6491</v>
      </c>
      <c r="B6264" s="1">
        <v>39195</v>
      </c>
      <c r="C6264" t="s">
        <v>64</v>
      </c>
      <c r="D6264" t="s">
        <v>66</v>
      </c>
      <c r="E6264" t="s">
        <v>67</v>
      </c>
      <c r="F6264" t="s">
        <v>68</v>
      </c>
      <c r="G6264">
        <v>2410.6266000000001</v>
      </c>
    </row>
    <row r="6265" spans="1:7" x14ac:dyDescent="0.25">
      <c r="A6265" t="s">
        <v>6492</v>
      </c>
      <c r="B6265" s="1">
        <v>39195</v>
      </c>
      <c r="C6265" t="s">
        <v>64</v>
      </c>
      <c r="D6265" t="s">
        <v>66</v>
      </c>
      <c r="E6265" t="s">
        <v>67</v>
      </c>
      <c r="F6265" t="s">
        <v>68</v>
      </c>
      <c r="G6265">
        <v>865.20399999999995</v>
      </c>
    </row>
    <row r="6266" spans="1:7" x14ac:dyDescent="0.25">
      <c r="A6266" t="s">
        <v>6513</v>
      </c>
      <c r="B6266" s="1">
        <v>39197</v>
      </c>
      <c r="C6266" t="s">
        <v>64</v>
      </c>
      <c r="D6266" t="s">
        <v>66</v>
      </c>
      <c r="E6266" t="s">
        <v>67</v>
      </c>
      <c r="F6266" t="s">
        <v>68</v>
      </c>
      <c r="G6266">
        <v>865.20399999999995</v>
      </c>
    </row>
    <row r="6267" spans="1:7" x14ac:dyDescent="0.25">
      <c r="A6267" t="s">
        <v>6515</v>
      </c>
      <c r="B6267" s="1">
        <v>39197</v>
      </c>
      <c r="C6267" t="s">
        <v>64</v>
      </c>
      <c r="D6267" t="s">
        <v>66</v>
      </c>
      <c r="E6267" t="s">
        <v>67</v>
      </c>
      <c r="F6267" t="s">
        <v>68</v>
      </c>
      <c r="G6267">
        <v>2264.2536</v>
      </c>
    </row>
    <row r="6268" spans="1:7" x14ac:dyDescent="0.25">
      <c r="A6268" t="s">
        <v>6553</v>
      </c>
      <c r="B6268" s="1">
        <v>39201</v>
      </c>
      <c r="C6268" t="s">
        <v>64</v>
      </c>
      <c r="D6268" t="s">
        <v>66</v>
      </c>
      <c r="E6268" t="s">
        <v>67</v>
      </c>
      <c r="F6268" t="s">
        <v>68</v>
      </c>
      <c r="G6268">
        <v>2410.6266000000001</v>
      </c>
    </row>
    <row r="6269" spans="1:7" x14ac:dyDescent="0.25">
      <c r="A6269" t="s">
        <v>6554</v>
      </c>
      <c r="B6269" s="1">
        <v>39201</v>
      </c>
      <c r="C6269" t="s">
        <v>64</v>
      </c>
      <c r="D6269" t="s">
        <v>66</v>
      </c>
      <c r="E6269" t="s">
        <v>67</v>
      </c>
      <c r="F6269" t="s">
        <v>68</v>
      </c>
      <c r="G6269">
        <v>1105.4834000000001</v>
      </c>
    </row>
    <row r="6270" spans="1:7" x14ac:dyDescent="0.25">
      <c r="A6270" t="s">
        <v>6558</v>
      </c>
      <c r="B6270" s="1">
        <v>39201</v>
      </c>
      <c r="C6270" t="s">
        <v>64</v>
      </c>
      <c r="D6270" t="s">
        <v>66</v>
      </c>
      <c r="E6270" t="s">
        <v>67</v>
      </c>
      <c r="F6270" t="s">
        <v>68</v>
      </c>
      <c r="G6270">
        <v>2410.6266000000001</v>
      </c>
    </row>
    <row r="6271" spans="1:7" x14ac:dyDescent="0.25">
      <c r="A6271" t="s">
        <v>6566</v>
      </c>
      <c r="B6271" s="1">
        <v>39202</v>
      </c>
      <c r="C6271" t="s">
        <v>64</v>
      </c>
      <c r="D6271" t="s">
        <v>66</v>
      </c>
      <c r="E6271" t="s">
        <v>67</v>
      </c>
      <c r="F6271" t="s">
        <v>68</v>
      </c>
      <c r="G6271">
        <v>2264.2536</v>
      </c>
    </row>
    <row r="6272" spans="1:7" x14ac:dyDescent="0.25">
      <c r="A6272" t="s">
        <v>6575</v>
      </c>
      <c r="B6272" s="1">
        <v>39203</v>
      </c>
      <c r="C6272" t="s">
        <v>3003</v>
      </c>
      <c r="D6272" t="s">
        <v>66</v>
      </c>
      <c r="E6272" t="s">
        <v>67</v>
      </c>
      <c r="F6272" t="s">
        <v>68</v>
      </c>
      <c r="G6272">
        <v>7114.6418000000003</v>
      </c>
    </row>
    <row r="6273" spans="1:7" x14ac:dyDescent="0.25">
      <c r="A6273" t="s">
        <v>6602</v>
      </c>
      <c r="B6273" s="1">
        <v>39203</v>
      </c>
      <c r="C6273" t="s">
        <v>3003</v>
      </c>
      <c r="D6273" t="s">
        <v>66</v>
      </c>
      <c r="E6273" t="s">
        <v>67</v>
      </c>
      <c r="F6273" t="s">
        <v>68</v>
      </c>
      <c r="G6273">
        <v>13982.545099999999</v>
      </c>
    </row>
    <row r="6274" spans="1:7" x14ac:dyDescent="0.25">
      <c r="A6274" t="s">
        <v>6604</v>
      </c>
      <c r="B6274" s="1">
        <v>39203</v>
      </c>
      <c r="C6274" t="s">
        <v>3003</v>
      </c>
      <c r="D6274" t="s">
        <v>66</v>
      </c>
      <c r="E6274" t="s">
        <v>67</v>
      </c>
      <c r="F6274" t="s">
        <v>68</v>
      </c>
      <c r="G6274">
        <v>105304.6547</v>
      </c>
    </row>
    <row r="6275" spans="1:7" x14ac:dyDescent="0.25">
      <c r="A6275" t="s">
        <v>6606</v>
      </c>
      <c r="B6275" s="1">
        <v>39203</v>
      </c>
      <c r="C6275" t="s">
        <v>3003</v>
      </c>
      <c r="D6275" t="s">
        <v>66</v>
      </c>
      <c r="E6275" t="s">
        <v>67</v>
      </c>
      <c r="F6275" t="s">
        <v>68</v>
      </c>
      <c r="G6275">
        <v>4503.9282999999996</v>
      </c>
    </row>
    <row r="6276" spans="1:7" x14ac:dyDescent="0.25">
      <c r="A6276" t="s">
        <v>6607</v>
      </c>
      <c r="B6276" s="1">
        <v>39203</v>
      </c>
      <c r="C6276" t="s">
        <v>3003</v>
      </c>
      <c r="D6276" t="s">
        <v>66</v>
      </c>
      <c r="E6276" t="s">
        <v>67</v>
      </c>
      <c r="F6276" t="s">
        <v>68</v>
      </c>
      <c r="G6276">
        <v>76290.284100000004</v>
      </c>
    </row>
    <row r="6277" spans="1:7" x14ac:dyDescent="0.25">
      <c r="A6277" t="s">
        <v>6635</v>
      </c>
      <c r="B6277" s="1">
        <v>39203</v>
      </c>
      <c r="C6277" t="s">
        <v>3003</v>
      </c>
      <c r="D6277" t="s">
        <v>66</v>
      </c>
      <c r="E6277" t="s">
        <v>67</v>
      </c>
      <c r="F6277" t="s">
        <v>68</v>
      </c>
      <c r="G6277">
        <v>4516.4917999999998</v>
      </c>
    </row>
    <row r="6278" spans="1:7" x14ac:dyDescent="0.25">
      <c r="A6278" t="s">
        <v>6700</v>
      </c>
      <c r="B6278" s="1">
        <v>39203</v>
      </c>
      <c r="C6278" t="s">
        <v>3003</v>
      </c>
      <c r="D6278" t="s">
        <v>66</v>
      </c>
      <c r="E6278" t="s">
        <v>67</v>
      </c>
      <c r="F6278" t="s">
        <v>68</v>
      </c>
      <c r="G6278">
        <v>228.53399999999999</v>
      </c>
    </row>
    <row r="6279" spans="1:7" x14ac:dyDescent="0.25">
      <c r="A6279" t="s">
        <v>6710</v>
      </c>
      <c r="B6279" s="1">
        <v>39203</v>
      </c>
      <c r="C6279" t="s">
        <v>64</v>
      </c>
      <c r="D6279" t="s">
        <v>66</v>
      </c>
      <c r="E6279" t="s">
        <v>67</v>
      </c>
      <c r="F6279" t="s">
        <v>68</v>
      </c>
      <c r="G6279">
        <v>2288.9187000000002</v>
      </c>
    </row>
    <row r="6280" spans="1:7" x14ac:dyDescent="0.25">
      <c r="A6280" t="s">
        <v>6711</v>
      </c>
      <c r="B6280" s="1">
        <v>39203</v>
      </c>
      <c r="C6280" t="s">
        <v>64</v>
      </c>
      <c r="D6280" t="s">
        <v>66</v>
      </c>
      <c r="E6280" t="s">
        <v>67</v>
      </c>
      <c r="F6280" t="s">
        <v>68</v>
      </c>
      <c r="G6280">
        <v>2288.9187000000002</v>
      </c>
    </row>
    <row r="6281" spans="1:7" x14ac:dyDescent="0.25">
      <c r="A6281" t="s">
        <v>6722</v>
      </c>
      <c r="B6281" s="1">
        <v>39204</v>
      </c>
      <c r="C6281" t="s">
        <v>64</v>
      </c>
      <c r="D6281" t="s">
        <v>66</v>
      </c>
      <c r="E6281" t="s">
        <v>67</v>
      </c>
      <c r="F6281" t="s">
        <v>68</v>
      </c>
      <c r="G6281">
        <v>2410.6266000000001</v>
      </c>
    </row>
    <row r="6282" spans="1:7" x14ac:dyDescent="0.25">
      <c r="A6282" t="s">
        <v>6753</v>
      </c>
      <c r="B6282" s="1">
        <v>39207</v>
      </c>
      <c r="C6282" t="s">
        <v>64</v>
      </c>
      <c r="D6282" t="s">
        <v>66</v>
      </c>
      <c r="E6282" t="s">
        <v>67</v>
      </c>
      <c r="F6282" t="s">
        <v>68</v>
      </c>
      <c r="G6282">
        <v>2410.6266000000001</v>
      </c>
    </row>
    <row r="6283" spans="1:7" x14ac:dyDescent="0.25">
      <c r="A6283" t="s">
        <v>6756</v>
      </c>
      <c r="B6283" s="1">
        <v>39207</v>
      </c>
      <c r="C6283" t="s">
        <v>64</v>
      </c>
      <c r="D6283" t="s">
        <v>66</v>
      </c>
      <c r="E6283" t="s">
        <v>67</v>
      </c>
      <c r="F6283" t="s">
        <v>68</v>
      </c>
      <c r="G6283">
        <v>1105.4834000000001</v>
      </c>
    </row>
    <row r="6284" spans="1:7" x14ac:dyDescent="0.25">
      <c r="A6284" t="s">
        <v>6757</v>
      </c>
      <c r="B6284" s="1">
        <v>39207</v>
      </c>
      <c r="C6284" t="s">
        <v>64</v>
      </c>
      <c r="D6284" t="s">
        <v>66</v>
      </c>
      <c r="E6284" t="s">
        <v>67</v>
      </c>
      <c r="F6284" t="s">
        <v>68</v>
      </c>
      <c r="G6284">
        <v>1105.4834000000001</v>
      </c>
    </row>
    <row r="6285" spans="1:7" x14ac:dyDescent="0.25">
      <c r="A6285" t="s">
        <v>6758</v>
      </c>
      <c r="B6285" s="1">
        <v>39207</v>
      </c>
      <c r="C6285" t="s">
        <v>64</v>
      </c>
      <c r="D6285" t="s">
        <v>66</v>
      </c>
      <c r="E6285" t="s">
        <v>67</v>
      </c>
      <c r="F6285" t="s">
        <v>68</v>
      </c>
      <c r="G6285">
        <v>1105.4834000000001</v>
      </c>
    </row>
    <row r="6286" spans="1:7" x14ac:dyDescent="0.25">
      <c r="A6286" t="s">
        <v>6760</v>
      </c>
      <c r="B6286" s="1">
        <v>39207</v>
      </c>
      <c r="C6286" t="s">
        <v>64</v>
      </c>
      <c r="D6286" t="s">
        <v>66</v>
      </c>
      <c r="E6286" t="s">
        <v>67</v>
      </c>
      <c r="F6286" t="s">
        <v>68</v>
      </c>
      <c r="G6286">
        <v>865.20399999999995</v>
      </c>
    </row>
    <row r="6287" spans="1:7" x14ac:dyDescent="0.25">
      <c r="A6287" t="s">
        <v>6762</v>
      </c>
      <c r="B6287" s="1">
        <v>39207</v>
      </c>
      <c r="C6287" t="s">
        <v>64</v>
      </c>
      <c r="D6287" t="s">
        <v>66</v>
      </c>
      <c r="E6287" t="s">
        <v>67</v>
      </c>
      <c r="F6287" t="s">
        <v>68</v>
      </c>
      <c r="G6287">
        <v>2288.9187000000002</v>
      </c>
    </row>
    <row r="6288" spans="1:7" x14ac:dyDescent="0.25">
      <c r="A6288" t="s">
        <v>6786</v>
      </c>
      <c r="B6288" s="1">
        <v>39209</v>
      </c>
      <c r="C6288" t="s">
        <v>64</v>
      </c>
      <c r="D6288" t="s">
        <v>66</v>
      </c>
      <c r="E6288" t="s">
        <v>67</v>
      </c>
      <c r="F6288" t="s">
        <v>68</v>
      </c>
      <c r="G6288">
        <v>2264.2536</v>
      </c>
    </row>
    <row r="6289" spans="1:7" x14ac:dyDescent="0.25">
      <c r="A6289" t="s">
        <v>6798</v>
      </c>
      <c r="B6289" s="1">
        <v>39210</v>
      </c>
      <c r="C6289" t="s">
        <v>64</v>
      </c>
      <c r="D6289" t="s">
        <v>66</v>
      </c>
      <c r="E6289" t="s">
        <v>67</v>
      </c>
      <c r="F6289" t="s">
        <v>68</v>
      </c>
      <c r="G6289">
        <v>2264.2536</v>
      </c>
    </row>
    <row r="6290" spans="1:7" x14ac:dyDescent="0.25">
      <c r="A6290" t="s">
        <v>6799</v>
      </c>
      <c r="B6290" s="1">
        <v>39210</v>
      </c>
      <c r="C6290" t="s">
        <v>64</v>
      </c>
      <c r="D6290" t="s">
        <v>66</v>
      </c>
      <c r="E6290" t="s">
        <v>67</v>
      </c>
      <c r="F6290" t="s">
        <v>68</v>
      </c>
      <c r="G6290">
        <v>2264.2536</v>
      </c>
    </row>
    <row r="6291" spans="1:7" x14ac:dyDescent="0.25">
      <c r="A6291" t="s">
        <v>6806</v>
      </c>
      <c r="B6291" s="1">
        <v>39211</v>
      </c>
      <c r="C6291" t="s">
        <v>64</v>
      </c>
      <c r="D6291" t="s">
        <v>66</v>
      </c>
      <c r="E6291" t="s">
        <v>67</v>
      </c>
      <c r="F6291" t="s">
        <v>68</v>
      </c>
      <c r="G6291">
        <v>2410.6266000000001</v>
      </c>
    </row>
    <row r="6292" spans="1:7" x14ac:dyDescent="0.25">
      <c r="A6292" t="s">
        <v>6824</v>
      </c>
      <c r="B6292" s="1">
        <v>39213</v>
      </c>
      <c r="C6292" t="s">
        <v>64</v>
      </c>
      <c r="D6292" t="s">
        <v>66</v>
      </c>
      <c r="E6292" t="s">
        <v>67</v>
      </c>
      <c r="F6292" t="s">
        <v>68</v>
      </c>
      <c r="G6292">
        <v>2288.9187000000002</v>
      </c>
    </row>
    <row r="6293" spans="1:7" x14ac:dyDescent="0.25">
      <c r="A6293" t="s">
        <v>6825</v>
      </c>
      <c r="B6293" s="1">
        <v>39213</v>
      </c>
      <c r="C6293" t="s">
        <v>64</v>
      </c>
      <c r="D6293" t="s">
        <v>66</v>
      </c>
      <c r="E6293" t="s">
        <v>67</v>
      </c>
      <c r="F6293" t="s">
        <v>68</v>
      </c>
      <c r="G6293">
        <v>2264.2536</v>
      </c>
    </row>
    <row r="6294" spans="1:7" x14ac:dyDescent="0.25">
      <c r="A6294" t="s">
        <v>6832</v>
      </c>
      <c r="B6294" s="1">
        <v>39214</v>
      </c>
      <c r="C6294" t="s">
        <v>64</v>
      </c>
      <c r="D6294" t="s">
        <v>66</v>
      </c>
      <c r="E6294" t="s">
        <v>67</v>
      </c>
      <c r="F6294" t="s">
        <v>68</v>
      </c>
      <c r="G6294">
        <v>2699.9018000000001</v>
      </c>
    </row>
    <row r="6295" spans="1:7" x14ac:dyDescent="0.25">
      <c r="A6295" t="s">
        <v>6835</v>
      </c>
      <c r="B6295" s="1">
        <v>39214</v>
      </c>
      <c r="C6295" t="s">
        <v>64</v>
      </c>
      <c r="D6295" t="s">
        <v>66</v>
      </c>
      <c r="E6295" t="s">
        <v>67</v>
      </c>
      <c r="F6295" t="s">
        <v>68</v>
      </c>
      <c r="G6295">
        <v>1105.4834000000001</v>
      </c>
    </row>
    <row r="6296" spans="1:7" x14ac:dyDescent="0.25">
      <c r="A6296" t="s">
        <v>6837</v>
      </c>
      <c r="B6296" s="1">
        <v>39214</v>
      </c>
      <c r="C6296" t="s">
        <v>64</v>
      </c>
      <c r="D6296" t="s">
        <v>66</v>
      </c>
      <c r="E6296" t="s">
        <v>67</v>
      </c>
      <c r="F6296" t="s">
        <v>68</v>
      </c>
      <c r="G6296">
        <v>865.20399999999995</v>
      </c>
    </row>
    <row r="6297" spans="1:7" x14ac:dyDescent="0.25">
      <c r="A6297" t="s">
        <v>6855</v>
      </c>
      <c r="B6297" s="1">
        <v>39216</v>
      </c>
      <c r="C6297" t="s">
        <v>64</v>
      </c>
      <c r="D6297" t="s">
        <v>66</v>
      </c>
      <c r="E6297" t="s">
        <v>67</v>
      </c>
      <c r="F6297" t="s">
        <v>68</v>
      </c>
      <c r="G6297">
        <v>1105.4834000000001</v>
      </c>
    </row>
    <row r="6298" spans="1:7" x14ac:dyDescent="0.25">
      <c r="A6298" t="s">
        <v>6876</v>
      </c>
      <c r="B6298" s="1">
        <v>39218</v>
      </c>
      <c r="C6298" t="s">
        <v>64</v>
      </c>
      <c r="D6298" t="s">
        <v>66</v>
      </c>
      <c r="E6298" t="s">
        <v>67</v>
      </c>
      <c r="F6298" t="s">
        <v>68</v>
      </c>
      <c r="G6298">
        <v>2410.6266000000001</v>
      </c>
    </row>
    <row r="6299" spans="1:7" x14ac:dyDescent="0.25">
      <c r="A6299" t="s">
        <v>6877</v>
      </c>
      <c r="B6299" s="1">
        <v>39218</v>
      </c>
      <c r="C6299" t="s">
        <v>64</v>
      </c>
      <c r="D6299" t="s">
        <v>66</v>
      </c>
      <c r="E6299" t="s">
        <v>67</v>
      </c>
      <c r="F6299" t="s">
        <v>68</v>
      </c>
      <c r="G6299">
        <v>865.20399999999995</v>
      </c>
    </row>
    <row r="6300" spans="1:7" x14ac:dyDescent="0.25">
      <c r="A6300" t="s">
        <v>6884</v>
      </c>
      <c r="B6300" s="1">
        <v>39219</v>
      </c>
      <c r="C6300" t="s">
        <v>64</v>
      </c>
      <c r="D6300" t="s">
        <v>66</v>
      </c>
      <c r="E6300" t="s">
        <v>67</v>
      </c>
      <c r="F6300" t="s">
        <v>68</v>
      </c>
      <c r="G6300">
        <v>2410.6266000000001</v>
      </c>
    </row>
    <row r="6301" spans="1:7" x14ac:dyDescent="0.25">
      <c r="A6301" t="s">
        <v>6887</v>
      </c>
      <c r="B6301" s="1">
        <v>39219</v>
      </c>
      <c r="C6301" t="s">
        <v>64</v>
      </c>
      <c r="D6301" t="s">
        <v>66</v>
      </c>
      <c r="E6301" t="s">
        <v>67</v>
      </c>
      <c r="F6301" t="s">
        <v>68</v>
      </c>
      <c r="G6301">
        <v>2264.2536</v>
      </c>
    </row>
    <row r="6302" spans="1:7" x14ac:dyDescent="0.25">
      <c r="A6302" t="s">
        <v>6891</v>
      </c>
      <c r="B6302" s="1">
        <v>39220</v>
      </c>
      <c r="C6302" t="s">
        <v>64</v>
      </c>
      <c r="D6302" t="s">
        <v>66</v>
      </c>
      <c r="E6302" t="s">
        <v>67</v>
      </c>
      <c r="F6302" t="s">
        <v>68</v>
      </c>
      <c r="G6302">
        <v>2699.9018000000001</v>
      </c>
    </row>
    <row r="6303" spans="1:7" x14ac:dyDescent="0.25">
      <c r="A6303" t="s">
        <v>6904</v>
      </c>
      <c r="B6303" s="1">
        <v>39222</v>
      </c>
      <c r="C6303" t="s">
        <v>64</v>
      </c>
      <c r="D6303" t="s">
        <v>66</v>
      </c>
      <c r="E6303" t="s">
        <v>67</v>
      </c>
      <c r="F6303" t="s">
        <v>68</v>
      </c>
      <c r="G6303">
        <v>1105.4834000000001</v>
      </c>
    </row>
    <row r="6304" spans="1:7" x14ac:dyDescent="0.25">
      <c r="A6304" t="s">
        <v>6913</v>
      </c>
      <c r="B6304" s="1">
        <v>39223</v>
      </c>
      <c r="C6304" t="s">
        <v>64</v>
      </c>
      <c r="D6304" t="s">
        <v>66</v>
      </c>
      <c r="E6304" t="s">
        <v>67</v>
      </c>
      <c r="F6304" t="s">
        <v>68</v>
      </c>
      <c r="G6304">
        <v>865.20399999999995</v>
      </c>
    </row>
    <row r="6305" spans="1:7" x14ac:dyDescent="0.25">
      <c r="A6305" t="s">
        <v>6915</v>
      </c>
      <c r="B6305" s="1">
        <v>39223</v>
      </c>
      <c r="C6305" t="s">
        <v>64</v>
      </c>
      <c r="D6305" t="s">
        <v>66</v>
      </c>
      <c r="E6305" t="s">
        <v>67</v>
      </c>
      <c r="F6305" t="s">
        <v>68</v>
      </c>
      <c r="G6305">
        <v>2264.2536</v>
      </c>
    </row>
    <row r="6306" spans="1:7" x14ac:dyDescent="0.25">
      <c r="A6306" t="s">
        <v>6934</v>
      </c>
      <c r="B6306" s="1">
        <v>39225</v>
      </c>
      <c r="C6306" t="s">
        <v>64</v>
      </c>
      <c r="D6306" t="s">
        <v>66</v>
      </c>
      <c r="E6306" t="s">
        <v>67</v>
      </c>
      <c r="F6306" t="s">
        <v>68</v>
      </c>
      <c r="G6306">
        <v>2410.6266000000001</v>
      </c>
    </row>
    <row r="6307" spans="1:7" x14ac:dyDescent="0.25">
      <c r="A6307" t="s">
        <v>6961</v>
      </c>
      <c r="B6307" s="1">
        <v>39227</v>
      </c>
      <c r="C6307" t="s">
        <v>64</v>
      </c>
      <c r="D6307" t="s">
        <v>66</v>
      </c>
      <c r="E6307" t="s">
        <v>67</v>
      </c>
      <c r="F6307" t="s">
        <v>68</v>
      </c>
      <c r="G6307">
        <v>1105.4834000000001</v>
      </c>
    </row>
    <row r="6308" spans="1:7" x14ac:dyDescent="0.25">
      <c r="A6308" t="s">
        <v>6973</v>
      </c>
      <c r="B6308" s="1">
        <v>39228</v>
      </c>
      <c r="C6308" t="s">
        <v>64</v>
      </c>
      <c r="D6308" t="s">
        <v>66</v>
      </c>
      <c r="E6308" t="s">
        <v>67</v>
      </c>
      <c r="F6308" t="s">
        <v>68</v>
      </c>
      <c r="G6308">
        <v>2264.2536</v>
      </c>
    </row>
    <row r="6309" spans="1:7" x14ac:dyDescent="0.25">
      <c r="A6309" t="s">
        <v>6982</v>
      </c>
      <c r="B6309" s="1">
        <v>39229</v>
      </c>
      <c r="C6309" t="s">
        <v>64</v>
      </c>
      <c r="D6309" t="s">
        <v>66</v>
      </c>
      <c r="E6309" t="s">
        <v>67</v>
      </c>
      <c r="F6309" t="s">
        <v>68</v>
      </c>
      <c r="G6309">
        <v>865.20399999999995</v>
      </c>
    </row>
    <row r="6310" spans="1:7" x14ac:dyDescent="0.25">
      <c r="A6310" t="s">
        <v>7003</v>
      </c>
      <c r="B6310" s="1">
        <v>39231</v>
      </c>
      <c r="C6310" t="s">
        <v>64</v>
      </c>
      <c r="D6310" t="s">
        <v>66</v>
      </c>
      <c r="E6310" t="s">
        <v>67</v>
      </c>
      <c r="F6310" t="s">
        <v>68</v>
      </c>
      <c r="G6310">
        <v>865.20399999999995</v>
      </c>
    </row>
    <row r="6311" spans="1:7" x14ac:dyDescent="0.25">
      <c r="A6311" t="s">
        <v>7011</v>
      </c>
      <c r="B6311" s="1">
        <v>39232</v>
      </c>
      <c r="C6311" t="s">
        <v>64</v>
      </c>
      <c r="D6311" t="s">
        <v>66</v>
      </c>
      <c r="E6311" t="s">
        <v>67</v>
      </c>
      <c r="F6311" t="s">
        <v>68</v>
      </c>
      <c r="G6311">
        <v>2410.6266000000001</v>
      </c>
    </row>
    <row r="6312" spans="1:7" x14ac:dyDescent="0.25">
      <c r="A6312" t="s">
        <v>7047</v>
      </c>
      <c r="B6312" s="1">
        <v>39234</v>
      </c>
      <c r="C6312" t="s">
        <v>3003</v>
      </c>
      <c r="D6312" t="s">
        <v>66</v>
      </c>
      <c r="E6312" t="s">
        <v>67</v>
      </c>
      <c r="F6312" t="s">
        <v>68</v>
      </c>
      <c r="G6312">
        <v>242.42769999999999</v>
      </c>
    </row>
    <row r="6313" spans="1:7" x14ac:dyDescent="0.25">
      <c r="A6313" t="s">
        <v>7055</v>
      </c>
      <c r="B6313" s="1">
        <v>39234</v>
      </c>
      <c r="C6313" t="s">
        <v>3003</v>
      </c>
      <c r="D6313" t="s">
        <v>66</v>
      </c>
      <c r="E6313" t="s">
        <v>67</v>
      </c>
      <c r="F6313" t="s">
        <v>68</v>
      </c>
      <c r="G6313">
        <v>46374.751499999998</v>
      </c>
    </row>
    <row r="6314" spans="1:7" x14ac:dyDescent="0.25">
      <c r="A6314" t="s">
        <v>7063</v>
      </c>
      <c r="B6314" s="1">
        <v>39234</v>
      </c>
      <c r="C6314" t="s">
        <v>3003</v>
      </c>
      <c r="D6314" t="s">
        <v>66</v>
      </c>
      <c r="E6314" t="s">
        <v>67</v>
      </c>
      <c r="F6314" t="s">
        <v>68</v>
      </c>
      <c r="G6314">
        <v>42597.782599999999</v>
      </c>
    </row>
    <row r="6315" spans="1:7" x14ac:dyDescent="0.25">
      <c r="A6315" t="s">
        <v>7079</v>
      </c>
      <c r="B6315" s="1">
        <v>39234</v>
      </c>
      <c r="C6315" t="s">
        <v>3003</v>
      </c>
      <c r="D6315" t="s">
        <v>66</v>
      </c>
      <c r="E6315" t="s">
        <v>67</v>
      </c>
      <c r="F6315" t="s">
        <v>68</v>
      </c>
      <c r="G6315">
        <v>8851.9763999999996</v>
      </c>
    </row>
    <row r="6316" spans="1:7" x14ac:dyDescent="0.25">
      <c r="A6316" t="s">
        <v>7145</v>
      </c>
      <c r="B6316" s="1">
        <v>39234</v>
      </c>
      <c r="C6316" t="s">
        <v>64</v>
      </c>
      <c r="D6316" t="s">
        <v>66</v>
      </c>
      <c r="E6316" t="s">
        <v>67</v>
      </c>
      <c r="F6316" t="s">
        <v>68</v>
      </c>
      <c r="G6316">
        <v>2410.6266000000001</v>
      </c>
    </row>
    <row r="6317" spans="1:7" x14ac:dyDescent="0.25">
      <c r="A6317" t="s">
        <v>7155</v>
      </c>
      <c r="B6317" s="1">
        <v>39234</v>
      </c>
      <c r="C6317" t="s">
        <v>64</v>
      </c>
      <c r="D6317" t="s">
        <v>66</v>
      </c>
      <c r="E6317" t="s">
        <v>67</v>
      </c>
      <c r="F6317" t="s">
        <v>68</v>
      </c>
      <c r="G6317">
        <v>865.20399999999995</v>
      </c>
    </row>
    <row r="6318" spans="1:7" x14ac:dyDescent="0.25">
      <c r="A6318" t="s">
        <v>7159</v>
      </c>
      <c r="B6318" s="1">
        <v>39235</v>
      </c>
      <c r="C6318" t="s">
        <v>64</v>
      </c>
      <c r="D6318" t="s">
        <v>66</v>
      </c>
      <c r="E6318" t="s">
        <v>67</v>
      </c>
      <c r="F6318" t="s">
        <v>68</v>
      </c>
      <c r="G6318">
        <v>2288.9187000000002</v>
      </c>
    </row>
    <row r="6319" spans="1:7" x14ac:dyDescent="0.25">
      <c r="A6319" t="s">
        <v>7160</v>
      </c>
      <c r="B6319" s="1">
        <v>39235</v>
      </c>
      <c r="C6319" t="s">
        <v>64</v>
      </c>
      <c r="D6319" t="s">
        <v>66</v>
      </c>
      <c r="E6319" t="s">
        <v>67</v>
      </c>
      <c r="F6319" t="s">
        <v>68</v>
      </c>
      <c r="G6319">
        <v>2288.9187000000002</v>
      </c>
    </row>
    <row r="6320" spans="1:7" x14ac:dyDescent="0.25">
      <c r="A6320" t="s">
        <v>7162</v>
      </c>
      <c r="B6320" s="1">
        <v>39235</v>
      </c>
      <c r="C6320" t="s">
        <v>64</v>
      </c>
      <c r="D6320" t="s">
        <v>66</v>
      </c>
      <c r="E6320" t="s">
        <v>67</v>
      </c>
      <c r="F6320" t="s">
        <v>68</v>
      </c>
      <c r="G6320">
        <v>865.20399999999995</v>
      </c>
    </row>
    <row r="6321" spans="1:7" x14ac:dyDescent="0.25">
      <c r="A6321" t="s">
        <v>7164</v>
      </c>
      <c r="B6321" s="1">
        <v>39235</v>
      </c>
      <c r="C6321" t="s">
        <v>64</v>
      </c>
      <c r="D6321" t="s">
        <v>66</v>
      </c>
      <c r="E6321" t="s">
        <v>67</v>
      </c>
      <c r="F6321" t="s">
        <v>68</v>
      </c>
      <c r="G6321">
        <v>2264.2536</v>
      </c>
    </row>
    <row r="6322" spans="1:7" x14ac:dyDescent="0.25">
      <c r="A6322" t="s">
        <v>7165</v>
      </c>
      <c r="B6322" s="1">
        <v>39235</v>
      </c>
      <c r="C6322" t="s">
        <v>64</v>
      </c>
      <c r="D6322" t="s">
        <v>66</v>
      </c>
      <c r="E6322" t="s">
        <v>67</v>
      </c>
      <c r="F6322" t="s">
        <v>68</v>
      </c>
      <c r="G6322">
        <v>2264.2536</v>
      </c>
    </row>
    <row r="6323" spans="1:7" x14ac:dyDescent="0.25">
      <c r="A6323" t="s">
        <v>7180</v>
      </c>
      <c r="B6323" s="1">
        <v>39237</v>
      </c>
      <c r="C6323" t="s">
        <v>64</v>
      </c>
      <c r="D6323" t="s">
        <v>66</v>
      </c>
      <c r="E6323" t="s">
        <v>67</v>
      </c>
      <c r="F6323" t="s">
        <v>68</v>
      </c>
      <c r="G6323">
        <v>1105.4834000000001</v>
      </c>
    </row>
    <row r="6324" spans="1:7" x14ac:dyDescent="0.25">
      <c r="A6324" t="s">
        <v>7182</v>
      </c>
      <c r="B6324" s="1">
        <v>39237</v>
      </c>
      <c r="C6324" t="s">
        <v>64</v>
      </c>
      <c r="D6324" t="s">
        <v>66</v>
      </c>
      <c r="E6324" t="s">
        <v>67</v>
      </c>
      <c r="F6324" t="s">
        <v>68</v>
      </c>
      <c r="G6324">
        <v>2264.2536</v>
      </c>
    </row>
    <row r="6325" spans="1:7" x14ac:dyDescent="0.25">
      <c r="A6325" t="s">
        <v>7189</v>
      </c>
      <c r="B6325" s="1">
        <v>39238</v>
      </c>
      <c r="C6325" t="s">
        <v>64</v>
      </c>
      <c r="D6325" t="s">
        <v>66</v>
      </c>
      <c r="E6325" t="s">
        <v>67</v>
      </c>
      <c r="F6325" t="s">
        <v>68</v>
      </c>
      <c r="G6325">
        <v>2264.2536</v>
      </c>
    </row>
    <row r="6326" spans="1:7" x14ac:dyDescent="0.25">
      <c r="A6326" t="s">
        <v>7190</v>
      </c>
      <c r="B6326" s="1">
        <v>39238</v>
      </c>
      <c r="C6326" t="s">
        <v>64</v>
      </c>
      <c r="D6326" t="s">
        <v>66</v>
      </c>
      <c r="E6326" t="s">
        <v>67</v>
      </c>
      <c r="F6326" t="s">
        <v>68</v>
      </c>
      <c r="G6326">
        <v>2288.9187000000002</v>
      </c>
    </row>
    <row r="6327" spans="1:7" x14ac:dyDescent="0.25">
      <c r="A6327" t="s">
        <v>7198</v>
      </c>
      <c r="B6327" s="1">
        <v>39239</v>
      </c>
      <c r="C6327" t="s">
        <v>64</v>
      </c>
      <c r="D6327" t="s">
        <v>66</v>
      </c>
      <c r="E6327" t="s">
        <v>67</v>
      </c>
      <c r="F6327" t="s">
        <v>68</v>
      </c>
      <c r="G6327">
        <v>1105.4834000000001</v>
      </c>
    </row>
    <row r="6328" spans="1:7" x14ac:dyDescent="0.25">
      <c r="A6328" t="s">
        <v>7208</v>
      </c>
      <c r="B6328" s="1">
        <v>39240</v>
      </c>
      <c r="C6328" t="s">
        <v>64</v>
      </c>
      <c r="D6328" t="s">
        <v>66</v>
      </c>
      <c r="E6328" t="s">
        <v>67</v>
      </c>
      <c r="F6328" t="s">
        <v>68</v>
      </c>
      <c r="G6328">
        <v>2410.6266000000001</v>
      </c>
    </row>
    <row r="6329" spans="1:7" x14ac:dyDescent="0.25">
      <c r="A6329" t="s">
        <v>7222</v>
      </c>
      <c r="B6329" s="1">
        <v>39241</v>
      </c>
      <c r="C6329" t="s">
        <v>64</v>
      </c>
      <c r="D6329" t="s">
        <v>66</v>
      </c>
      <c r="E6329" t="s">
        <v>67</v>
      </c>
      <c r="F6329" t="s">
        <v>68</v>
      </c>
      <c r="G6329">
        <v>2410.6266000000001</v>
      </c>
    </row>
    <row r="6330" spans="1:7" x14ac:dyDescent="0.25">
      <c r="A6330" t="s">
        <v>7224</v>
      </c>
      <c r="B6330" s="1">
        <v>39241</v>
      </c>
      <c r="C6330" t="s">
        <v>64</v>
      </c>
      <c r="D6330" t="s">
        <v>66</v>
      </c>
      <c r="E6330" t="s">
        <v>67</v>
      </c>
      <c r="F6330" t="s">
        <v>68</v>
      </c>
      <c r="G6330">
        <v>2288.9187000000002</v>
      </c>
    </row>
    <row r="6331" spans="1:7" x14ac:dyDescent="0.25">
      <c r="A6331" t="s">
        <v>7226</v>
      </c>
      <c r="B6331" s="1">
        <v>39241</v>
      </c>
      <c r="C6331" t="s">
        <v>64</v>
      </c>
      <c r="D6331" t="s">
        <v>66</v>
      </c>
      <c r="E6331" t="s">
        <v>67</v>
      </c>
      <c r="F6331" t="s">
        <v>68</v>
      </c>
      <c r="G6331">
        <v>865.20399999999995</v>
      </c>
    </row>
    <row r="6332" spans="1:7" x14ac:dyDescent="0.25">
      <c r="A6332" t="s">
        <v>7238</v>
      </c>
      <c r="B6332" s="1">
        <v>39242</v>
      </c>
      <c r="C6332" t="s">
        <v>64</v>
      </c>
      <c r="D6332" t="s">
        <v>66</v>
      </c>
      <c r="E6332" t="s">
        <v>67</v>
      </c>
      <c r="F6332" t="s">
        <v>68</v>
      </c>
      <c r="G6332">
        <v>1105.4834000000001</v>
      </c>
    </row>
    <row r="6333" spans="1:7" x14ac:dyDescent="0.25">
      <c r="A6333" t="s">
        <v>7247</v>
      </c>
      <c r="B6333" s="1">
        <v>39243</v>
      </c>
      <c r="C6333" t="s">
        <v>64</v>
      </c>
      <c r="D6333" t="s">
        <v>66</v>
      </c>
      <c r="E6333" t="s">
        <v>67</v>
      </c>
      <c r="F6333" t="s">
        <v>68</v>
      </c>
      <c r="G6333">
        <v>2264.2536</v>
      </c>
    </row>
    <row r="6334" spans="1:7" x14ac:dyDescent="0.25">
      <c r="A6334" t="s">
        <v>7256</v>
      </c>
      <c r="B6334" s="1">
        <v>39244</v>
      </c>
      <c r="C6334" t="s">
        <v>64</v>
      </c>
      <c r="D6334" t="s">
        <v>66</v>
      </c>
      <c r="E6334" t="s">
        <v>67</v>
      </c>
      <c r="F6334" t="s">
        <v>68</v>
      </c>
      <c r="G6334">
        <v>2699.9018000000001</v>
      </c>
    </row>
    <row r="6335" spans="1:7" x14ac:dyDescent="0.25">
      <c r="A6335" t="s">
        <v>7269</v>
      </c>
      <c r="B6335" s="1">
        <v>39245</v>
      </c>
      <c r="C6335" t="s">
        <v>64</v>
      </c>
      <c r="D6335" t="s">
        <v>66</v>
      </c>
      <c r="E6335" t="s">
        <v>67</v>
      </c>
      <c r="F6335" t="s">
        <v>68</v>
      </c>
      <c r="G6335">
        <v>2410.6266000000001</v>
      </c>
    </row>
    <row r="6336" spans="1:7" x14ac:dyDescent="0.25">
      <c r="A6336" t="s">
        <v>7271</v>
      </c>
      <c r="B6336" s="1">
        <v>39245</v>
      </c>
      <c r="C6336" t="s">
        <v>64</v>
      </c>
      <c r="D6336" t="s">
        <v>66</v>
      </c>
      <c r="E6336" t="s">
        <v>67</v>
      </c>
      <c r="F6336" t="s">
        <v>68</v>
      </c>
      <c r="G6336">
        <v>2288.9187000000002</v>
      </c>
    </row>
    <row r="6337" spans="1:7" x14ac:dyDescent="0.25">
      <c r="A6337" t="s">
        <v>7279</v>
      </c>
      <c r="B6337" s="1">
        <v>39246</v>
      </c>
      <c r="C6337" t="s">
        <v>64</v>
      </c>
      <c r="D6337" t="s">
        <v>66</v>
      </c>
      <c r="E6337" t="s">
        <v>67</v>
      </c>
      <c r="F6337" t="s">
        <v>68</v>
      </c>
      <c r="G6337">
        <v>2288.9187000000002</v>
      </c>
    </row>
    <row r="6338" spans="1:7" x14ac:dyDescent="0.25">
      <c r="A6338" t="s">
        <v>7289</v>
      </c>
      <c r="B6338" s="1">
        <v>39247</v>
      </c>
      <c r="C6338" t="s">
        <v>64</v>
      </c>
      <c r="D6338" t="s">
        <v>66</v>
      </c>
      <c r="E6338" t="s">
        <v>67</v>
      </c>
      <c r="F6338" t="s">
        <v>68</v>
      </c>
      <c r="G6338">
        <v>1105.4834000000001</v>
      </c>
    </row>
    <row r="6339" spans="1:7" x14ac:dyDescent="0.25">
      <c r="A6339" t="s">
        <v>7299</v>
      </c>
      <c r="B6339" s="1">
        <v>39248</v>
      </c>
      <c r="C6339" t="s">
        <v>64</v>
      </c>
      <c r="D6339" t="s">
        <v>66</v>
      </c>
      <c r="E6339" t="s">
        <v>67</v>
      </c>
      <c r="F6339" t="s">
        <v>68</v>
      </c>
      <c r="G6339">
        <v>2410.6266000000001</v>
      </c>
    </row>
    <row r="6340" spans="1:7" x14ac:dyDescent="0.25">
      <c r="A6340" t="s">
        <v>7300</v>
      </c>
      <c r="B6340" s="1">
        <v>39248</v>
      </c>
      <c r="C6340" t="s">
        <v>64</v>
      </c>
      <c r="D6340" t="s">
        <v>66</v>
      </c>
      <c r="E6340" t="s">
        <v>67</v>
      </c>
      <c r="F6340" t="s">
        <v>68</v>
      </c>
      <c r="G6340">
        <v>2699.9018000000001</v>
      </c>
    </row>
    <row r="6341" spans="1:7" x14ac:dyDescent="0.25">
      <c r="A6341" t="s">
        <v>7302</v>
      </c>
      <c r="B6341" s="1">
        <v>39248</v>
      </c>
      <c r="C6341" t="s">
        <v>64</v>
      </c>
      <c r="D6341" t="s">
        <v>66</v>
      </c>
      <c r="E6341" t="s">
        <v>67</v>
      </c>
      <c r="F6341" t="s">
        <v>68</v>
      </c>
      <c r="G6341">
        <v>2288.9187000000002</v>
      </c>
    </row>
    <row r="6342" spans="1:7" x14ac:dyDescent="0.25">
      <c r="A6342" t="s">
        <v>7312</v>
      </c>
      <c r="B6342" s="1">
        <v>39249</v>
      </c>
      <c r="C6342" t="s">
        <v>64</v>
      </c>
      <c r="D6342" t="s">
        <v>66</v>
      </c>
      <c r="E6342" t="s">
        <v>67</v>
      </c>
      <c r="F6342" t="s">
        <v>68</v>
      </c>
      <c r="G6342">
        <v>1105.4834000000001</v>
      </c>
    </row>
    <row r="6343" spans="1:7" x14ac:dyDescent="0.25">
      <c r="A6343" t="s">
        <v>7313</v>
      </c>
      <c r="B6343" s="1">
        <v>39249</v>
      </c>
      <c r="C6343" t="s">
        <v>64</v>
      </c>
      <c r="D6343" t="s">
        <v>66</v>
      </c>
      <c r="E6343" t="s">
        <v>67</v>
      </c>
      <c r="F6343" t="s">
        <v>68</v>
      </c>
      <c r="G6343">
        <v>2410.6266000000001</v>
      </c>
    </row>
    <row r="6344" spans="1:7" x14ac:dyDescent="0.25">
      <c r="A6344" t="s">
        <v>7314</v>
      </c>
      <c r="B6344" s="1">
        <v>39249</v>
      </c>
      <c r="C6344" t="s">
        <v>64</v>
      </c>
      <c r="D6344" t="s">
        <v>66</v>
      </c>
      <c r="E6344" t="s">
        <v>67</v>
      </c>
      <c r="F6344" t="s">
        <v>68</v>
      </c>
      <c r="G6344">
        <v>1105.4834000000001</v>
      </c>
    </row>
    <row r="6345" spans="1:7" x14ac:dyDescent="0.25">
      <c r="A6345" t="s">
        <v>7315</v>
      </c>
      <c r="B6345" s="1">
        <v>39249</v>
      </c>
      <c r="C6345" t="s">
        <v>64</v>
      </c>
      <c r="D6345" t="s">
        <v>66</v>
      </c>
      <c r="E6345" t="s">
        <v>67</v>
      </c>
      <c r="F6345" t="s">
        <v>68</v>
      </c>
      <c r="G6345">
        <v>865.20399999999995</v>
      </c>
    </row>
    <row r="6346" spans="1:7" x14ac:dyDescent="0.25">
      <c r="A6346" t="s">
        <v>7321</v>
      </c>
      <c r="B6346" s="1">
        <v>39250</v>
      </c>
      <c r="C6346" t="s">
        <v>64</v>
      </c>
      <c r="D6346" t="s">
        <v>66</v>
      </c>
      <c r="E6346" t="s">
        <v>67</v>
      </c>
      <c r="F6346" t="s">
        <v>68</v>
      </c>
      <c r="G6346">
        <v>1105.4834000000001</v>
      </c>
    </row>
    <row r="6347" spans="1:7" x14ac:dyDescent="0.25">
      <c r="A6347" t="s">
        <v>7323</v>
      </c>
      <c r="B6347" s="1">
        <v>39250</v>
      </c>
      <c r="C6347" t="s">
        <v>64</v>
      </c>
      <c r="D6347" t="s">
        <v>66</v>
      </c>
      <c r="E6347" t="s">
        <v>67</v>
      </c>
      <c r="F6347" t="s">
        <v>68</v>
      </c>
      <c r="G6347">
        <v>865.20399999999995</v>
      </c>
    </row>
    <row r="6348" spans="1:7" x14ac:dyDescent="0.25">
      <c r="A6348" t="s">
        <v>7324</v>
      </c>
      <c r="B6348" s="1">
        <v>39250</v>
      </c>
      <c r="C6348" t="s">
        <v>64</v>
      </c>
      <c r="D6348" t="s">
        <v>66</v>
      </c>
      <c r="E6348" t="s">
        <v>67</v>
      </c>
      <c r="F6348" t="s">
        <v>68</v>
      </c>
      <c r="G6348">
        <v>2288.9187000000002</v>
      </c>
    </row>
    <row r="6349" spans="1:7" x14ac:dyDescent="0.25">
      <c r="A6349" t="s">
        <v>7332</v>
      </c>
      <c r="B6349" s="1">
        <v>39251</v>
      </c>
      <c r="C6349" t="s">
        <v>64</v>
      </c>
      <c r="D6349" t="s">
        <v>66</v>
      </c>
      <c r="E6349" t="s">
        <v>67</v>
      </c>
      <c r="F6349" t="s">
        <v>68</v>
      </c>
      <c r="G6349">
        <v>2288.9187000000002</v>
      </c>
    </row>
    <row r="6350" spans="1:7" x14ac:dyDescent="0.25">
      <c r="A6350" t="s">
        <v>7339</v>
      </c>
      <c r="B6350" s="1">
        <v>39252</v>
      </c>
      <c r="C6350" t="s">
        <v>64</v>
      </c>
      <c r="D6350" t="s">
        <v>66</v>
      </c>
      <c r="E6350" t="s">
        <v>67</v>
      </c>
      <c r="F6350" t="s">
        <v>68</v>
      </c>
      <c r="G6350">
        <v>1105.4834000000001</v>
      </c>
    </row>
    <row r="6351" spans="1:7" x14ac:dyDescent="0.25">
      <c r="A6351" t="s">
        <v>7340</v>
      </c>
      <c r="B6351" s="1">
        <v>39252</v>
      </c>
      <c r="C6351" t="s">
        <v>64</v>
      </c>
      <c r="D6351" t="s">
        <v>66</v>
      </c>
      <c r="E6351" t="s">
        <v>67</v>
      </c>
      <c r="F6351" t="s">
        <v>68</v>
      </c>
      <c r="G6351">
        <v>2410.6266000000001</v>
      </c>
    </row>
    <row r="6352" spans="1:7" x14ac:dyDescent="0.25">
      <c r="A6352" t="s">
        <v>7341</v>
      </c>
      <c r="B6352" s="1">
        <v>39252</v>
      </c>
      <c r="C6352" t="s">
        <v>64</v>
      </c>
      <c r="D6352" t="s">
        <v>66</v>
      </c>
      <c r="E6352" t="s">
        <v>67</v>
      </c>
      <c r="F6352" t="s">
        <v>68</v>
      </c>
      <c r="G6352">
        <v>2410.6266000000001</v>
      </c>
    </row>
    <row r="6353" spans="1:7" x14ac:dyDescent="0.25">
      <c r="A6353" t="s">
        <v>7343</v>
      </c>
      <c r="B6353" s="1">
        <v>39252</v>
      </c>
      <c r="C6353" t="s">
        <v>64</v>
      </c>
      <c r="D6353" t="s">
        <v>66</v>
      </c>
      <c r="E6353" t="s">
        <v>67</v>
      </c>
      <c r="F6353" t="s">
        <v>68</v>
      </c>
      <c r="G6353">
        <v>2699.9018000000001</v>
      </c>
    </row>
    <row r="6354" spans="1:7" x14ac:dyDescent="0.25">
      <c r="A6354" t="s">
        <v>7344</v>
      </c>
      <c r="B6354" s="1">
        <v>39252</v>
      </c>
      <c r="C6354" t="s">
        <v>64</v>
      </c>
      <c r="D6354" t="s">
        <v>66</v>
      </c>
      <c r="E6354" t="s">
        <v>67</v>
      </c>
      <c r="F6354" t="s">
        <v>68</v>
      </c>
      <c r="G6354">
        <v>2410.6266000000001</v>
      </c>
    </row>
    <row r="6355" spans="1:7" x14ac:dyDescent="0.25">
      <c r="A6355" t="s">
        <v>7366</v>
      </c>
      <c r="B6355" s="1">
        <v>39254</v>
      </c>
      <c r="C6355" t="s">
        <v>64</v>
      </c>
      <c r="D6355" t="s">
        <v>66</v>
      </c>
      <c r="E6355" t="s">
        <v>67</v>
      </c>
      <c r="F6355" t="s">
        <v>68</v>
      </c>
      <c r="G6355">
        <v>865.20399999999995</v>
      </c>
    </row>
    <row r="6356" spans="1:7" x14ac:dyDescent="0.25">
      <c r="A6356" t="s">
        <v>7381</v>
      </c>
      <c r="B6356" s="1">
        <v>39255</v>
      </c>
      <c r="C6356" t="s">
        <v>64</v>
      </c>
      <c r="D6356" t="s">
        <v>66</v>
      </c>
      <c r="E6356" t="s">
        <v>67</v>
      </c>
      <c r="F6356" t="s">
        <v>68</v>
      </c>
      <c r="G6356">
        <v>865.20399999999995</v>
      </c>
    </row>
    <row r="6357" spans="1:7" x14ac:dyDescent="0.25">
      <c r="A6357" t="s">
        <v>7393</v>
      </c>
      <c r="B6357" s="1">
        <v>39257</v>
      </c>
      <c r="C6357" t="s">
        <v>64</v>
      </c>
      <c r="D6357" t="s">
        <v>66</v>
      </c>
      <c r="E6357" t="s">
        <v>67</v>
      </c>
      <c r="F6357" t="s">
        <v>68</v>
      </c>
      <c r="G6357">
        <v>2699.9018000000001</v>
      </c>
    </row>
    <row r="6358" spans="1:7" x14ac:dyDescent="0.25">
      <c r="A6358" t="s">
        <v>7395</v>
      </c>
      <c r="B6358" s="1">
        <v>39257</v>
      </c>
      <c r="C6358" t="s">
        <v>64</v>
      </c>
      <c r="D6358" t="s">
        <v>66</v>
      </c>
      <c r="E6358" t="s">
        <v>67</v>
      </c>
      <c r="F6358" t="s">
        <v>68</v>
      </c>
      <c r="G6358">
        <v>2264.2536</v>
      </c>
    </row>
    <row r="6359" spans="1:7" x14ac:dyDescent="0.25">
      <c r="A6359" t="s">
        <v>7396</v>
      </c>
      <c r="B6359" s="1">
        <v>39257</v>
      </c>
      <c r="C6359" t="s">
        <v>64</v>
      </c>
      <c r="D6359" t="s">
        <v>66</v>
      </c>
      <c r="E6359" t="s">
        <v>67</v>
      </c>
      <c r="F6359" t="s">
        <v>68</v>
      </c>
      <c r="G6359">
        <v>2288.9187000000002</v>
      </c>
    </row>
    <row r="6360" spans="1:7" x14ac:dyDescent="0.25">
      <c r="A6360" t="s">
        <v>7397</v>
      </c>
      <c r="B6360" s="1">
        <v>39257</v>
      </c>
      <c r="C6360" t="s">
        <v>64</v>
      </c>
      <c r="D6360" t="s">
        <v>66</v>
      </c>
      <c r="E6360" t="s">
        <v>67</v>
      </c>
      <c r="F6360" t="s">
        <v>68</v>
      </c>
      <c r="G6360">
        <v>1105.4834000000001</v>
      </c>
    </row>
    <row r="6361" spans="1:7" x14ac:dyDescent="0.25">
      <c r="A6361" t="s">
        <v>7398</v>
      </c>
      <c r="B6361" s="1">
        <v>39257</v>
      </c>
      <c r="C6361" t="s">
        <v>64</v>
      </c>
      <c r="D6361" t="s">
        <v>66</v>
      </c>
      <c r="E6361" t="s">
        <v>67</v>
      </c>
      <c r="F6361" t="s">
        <v>68</v>
      </c>
      <c r="G6361">
        <v>865.20399999999995</v>
      </c>
    </row>
    <row r="6362" spans="1:7" x14ac:dyDescent="0.25">
      <c r="A6362" t="s">
        <v>7403</v>
      </c>
      <c r="B6362" s="1">
        <v>39258</v>
      </c>
      <c r="C6362" t="s">
        <v>64</v>
      </c>
      <c r="D6362" t="s">
        <v>66</v>
      </c>
      <c r="E6362" t="s">
        <v>67</v>
      </c>
      <c r="F6362" t="s">
        <v>68</v>
      </c>
      <c r="G6362">
        <v>2699.9018000000001</v>
      </c>
    </row>
    <row r="6363" spans="1:7" x14ac:dyDescent="0.25">
      <c r="A6363" t="s">
        <v>7404</v>
      </c>
      <c r="B6363" s="1">
        <v>39258</v>
      </c>
      <c r="C6363" t="s">
        <v>64</v>
      </c>
      <c r="D6363" t="s">
        <v>66</v>
      </c>
      <c r="E6363" t="s">
        <v>67</v>
      </c>
      <c r="F6363" t="s">
        <v>68</v>
      </c>
      <c r="G6363">
        <v>2288.9187000000002</v>
      </c>
    </row>
    <row r="6364" spans="1:7" x14ac:dyDescent="0.25">
      <c r="A6364" t="s">
        <v>7423</v>
      </c>
      <c r="B6364" s="1">
        <v>39260</v>
      </c>
      <c r="C6364" t="s">
        <v>64</v>
      </c>
      <c r="D6364" t="s">
        <v>66</v>
      </c>
      <c r="E6364" t="s">
        <v>67</v>
      </c>
      <c r="F6364" t="s">
        <v>68</v>
      </c>
      <c r="G6364">
        <v>2410.6266000000001</v>
      </c>
    </row>
    <row r="6365" spans="1:7" x14ac:dyDescent="0.25">
      <c r="A6365" t="s">
        <v>7424</v>
      </c>
      <c r="B6365" s="1">
        <v>39260</v>
      </c>
      <c r="C6365" t="s">
        <v>64</v>
      </c>
      <c r="D6365" t="s">
        <v>66</v>
      </c>
      <c r="E6365" t="s">
        <v>67</v>
      </c>
      <c r="F6365" t="s">
        <v>68</v>
      </c>
      <c r="G6365">
        <v>2410.6266000000001</v>
      </c>
    </row>
    <row r="6366" spans="1:7" x14ac:dyDescent="0.25">
      <c r="A6366" t="s">
        <v>7435</v>
      </c>
      <c r="B6366" s="1">
        <v>39261</v>
      </c>
      <c r="C6366" t="s">
        <v>64</v>
      </c>
      <c r="D6366" t="s">
        <v>66</v>
      </c>
      <c r="E6366" t="s">
        <v>67</v>
      </c>
      <c r="F6366" t="s">
        <v>68</v>
      </c>
      <c r="G6366">
        <v>2288.9187000000002</v>
      </c>
    </row>
    <row r="6367" spans="1:7" x14ac:dyDescent="0.25">
      <c r="A6367" t="s">
        <v>7436</v>
      </c>
      <c r="B6367" s="1">
        <v>39261</v>
      </c>
      <c r="C6367" t="s">
        <v>64</v>
      </c>
      <c r="D6367" t="s">
        <v>66</v>
      </c>
      <c r="E6367" t="s">
        <v>67</v>
      </c>
      <c r="F6367" t="s">
        <v>68</v>
      </c>
      <c r="G6367">
        <v>2288.9187000000002</v>
      </c>
    </row>
    <row r="6368" spans="1:7" x14ac:dyDescent="0.25">
      <c r="A6368" t="s">
        <v>7437</v>
      </c>
      <c r="B6368" s="1">
        <v>39261</v>
      </c>
      <c r="C6368" t="s">
        <v>64</v>
      </c>
      <c r="D6368" t="s">
        <v>66</v>
      </c>
      <c r="E6368" t="s">
        <v>67</v>
      </c>
      <c r="F6368" t="s">
        <v>68</v>
      </c>
      <c r="G6368">
        <v>865.20399999999995</v>
      </c>
    </row>
    <row r="6369" spans="1:7" x14ac:dyDescent="0.25">
      <c r="A6369" t="s">
        <v>7487</v>
      </c>
      <c r="B6369" s="1">
        <v>39264</v>
      </c>
      <c r="C6369" t="s">
        <v>3003</v>
      </c>
      <c r="D6369" t="s">
        <v>66</v>
      </c>
      <c r="E6369" t="s">
        <v>67</v>
      </c>
      <c r="F6369" t="s">
        <v>68</v>
      </c>
      <c r="G6369">
        <v>3315.8040000000001</v>
      </c>
    </row>
    <row r="6370" spans="1:7" x14ac:dyDescent="0.25">
      <c r="A6370" t="s">
        <v>7488</v>
      </c>
      <c r="B6370" s="1">
        <v>39264</v>
      </c>
      <c r="C6370" t="s">
        <v>3003</v>
      </c>
      <c r="D6370" t="s">
        <v>66</v>
      </c>
      <c r="E6370" t="s">
        <v>67</v>
      </c>
      <c r="F6370" t="s">
        <v>68</v>
      </c>
      <c r="G6370">
        <v>32604.065999999999</v>
      </c>
    </row>
    <row r="6371" spans="1:7" x14ac:dyDescent="0.25">
      <c r="A6371" t="s">
        <v>7552</v>
      </c>
      <c r="B6371" s="1">
        <v>39264</v>
      </c>
      <c r="C6371" t="s">
        <v>3003</v>
      </c>
      <c r="D6371" t="s">
        <v>66</v>
      </c>
      <c r="E6371" t="s">
        <v>67</v>
      </c>
      <c r="F6371" t="s">
        <v>68</v>
      </c>
      <c r="G6371">
        <v>26541.9771</v>
      </c>
    </row>
    <row r="6372" spans="1:7" x14ac:dyDescent="0.25">
      <c r="A6372" t="s">
        <v>7563</v>
      </c>
      <c r="B6372" s="1">
        <v>39264</v>
      </c>
      <c r="C6372" t="s">
        <v>64</v>
      </c>
      <c r="D6372" t="s">
        <v>66</v>
      </c>
      <c r="E6372" t="s">
        <v>67</v>
      </c>
      <c r="F6372" t="s">
        <v>68</v>
      </c>
      <c r="G6372">
        <v>2916.0286999999998</v>
      </c>
    </row>
    <row r="6373" spans="1:7" x14ac:dyDescent="0.25">
      <c r="A6373" t="s">
        <v>7565</v>
      </c>
      <c r="B6373" s="1">
        <v>39264</v>
      </c>
      <c r="C6373" t="s">
        <v>64</v>
      </c>
      <c r="D6373" t="s">
        <v>66</v>
      </c>
      <c r="E6373" t="s">
        <v>67</v>
      </c>
      <c r="F6373" t="s">
        <v>68</v>
      </c>
      <c r="G6373">
        <v>2778.9976999999999</v>
      </c>
    </row>
    <row r="6374" spans="1:7" x14ac:dyDescent="0.25">
      <c r="A6374" t="s">
        <v>7576</v>
      </c>
      <c r="B6374" s="1">
        <v>39265</v>
      </c>
      <c r="C6374" t="s">
        <v>64</v>
      </c>
      <c r="D6374" t="s">
        <v>66</v>
      </c>
      <c r="E6374" t="s">
        <v>67</v>
      </c>
      <c r="F6374" t="s">
        <v>68</v>
      </c>
      <c r="G6374">
        <v>2574.6279</v>
      </c>
    </row>
    <row r="6375" spans="1:7" x14ac:dyDescent="0.25">
      <c r="A6375" t="s">
        <v>7608</v>
      </c>
      <c r="B6375" s="1">
        <v>39267</v>
      </c>
      <c r="C6375" t="s">
        <v>64</v>
      </c>
      <c r="D6375" t="s">
        <v>66</v>
      </c>
      <c r="E6375" t="s">
        <v>67</v>
      </c>
      <c r="F6375" t="s">
        <v>68</v>
      </c>
      <c r="G6375">
        <v>2602.2640000000001</v>
      </c>
    </row>
    <row r="6376" spans="1:7" x14ac:dyDescent="0.25">
      <c r="A6376" t="s">
        <v>7612</v>
      </c>
      <c r="B6376" s="1">
        <v>39267</v>
      </c>
      <c r="C6376" t="s">
        <v>64</v>
      </c>
      <c r="D6376" t="s">
        <v>66</v>
      </c>
      <c r="E6376" t="s">
        <v>67</v>
      </c>
      <c r="F6376" t="s">
        <v>68</v>
      </c>
      <c r="G6376">
        <v>2650.8398000000002</v>
      </c>
    </row>
    <row r="6377" spans="1:7" x14ac:dyDescent="0.25">
      <c r="A6377" t="s">
        <v>7629</v>
      </c>
      <c r="B6377" s="1">
        <v>39267</v>
      </c>
      <c r="C6377" t="s">
        <v>64</v>
      </c>
      <c r="D6377" t="s">
        <v>66</v>
      </c>
      <c r="E6377" t="s">
        <v>67</v>
      </c>
      <c r="F6377" t="s">
        <v>68</v>
      </c>
      <c r="G6377">
        <v>2682.9953</v>
      </c>
    </row>
    <row r="6378" spans="1:7" x14ac:dyDescent="0.25">
      <c r="A6378" t="s">
        <v>7632</v>
      </c>
      <c r="B6378" s="1">
        <v>39268</v>
      </c>
      <c r="C6378" t="s">
        <v>64</v>
      </c>
      <c r="D6378" t="s">
        <v>66</v>
      </c>
      <c r="E6378" t="s">
        <v>67</v>
      </c>
      <c r="F6378" t="s">
        <v>68</v>
      </c>
      <c r="G6378">
        <v>2699.9018000000001</v>
      </c>
    </row>
    <row r="6379" spans="1:7" x14ac:dyDescent="0.25">
      <c r="A6379" t="s">
        <v>7635</v>
      </c>
      <c r="B6379" s="1">
        <v>39268</v>
      </c>
      <c r="C6379" t="s">
        <v>64</v>
      </c>
      <c r="D6379" t="s">
        <v>66</v>
      </c>
      <c r="E6379" t="s">
        <v>67</v>
      </c>
      <c r="F6379" t="s">
        <v>68</v>
      </c>
      <c r="G6379">
        <v>2699.9018000000001</v>
      </c>
    </row>
    <row r="6380" spans="1:7" x14ac:dyDescent="0.25">
      <c r="A6380" t="s">
        <v>7643</v>
      </c>
      <c r="B6380" s="1">
        <v>39268</v>
      </c>
      <c r="C6380" t="s">
        <v>64</v>
      </c>
      <c r="D6380" t="s">
        <v>66</v>
      </c>
      <c r="E6380" t="s">
        <v>67</v>
      </c>
      <c r="F6380" t="s">
        <v>68</v>
      </c>
      <c r="G6380">
        <v>2698.4432000000002</v>
      </c>
    </row>
    <row r="6381" spans="1:7" x14ac:dyDescent="0.25">
      <c r="A6381" t="s">
        <v>7646</v>
      </c>
      <c r="B6381" s="1">
        <v>39269</v>
      </c>
      <c r="C6381" t="s">
        <v>64</v>
      </c>
      <c r="D6381" t="s">
        <v>66</v>
      </c>
      <c r="E6381" t="s">
        <v>67</v>
      </c>
      <c r="F6381" t="s">
        <v>68</v>
      </c>
      <c r="G6381">
        <v>2612.1758</v>
      </c>
    </row>
    <row r="6382" spans="1:7" x14ac:dyDescent="0.25">
      <c r="A6382" t="s">
        <v>7686</v>
      </c>
      <c r="B6382" s="1">
        <v>39272</v>
      </c>
      <c r="C6382" t="s">
        <v>64</v>
      </c>
      <c r="D6382" t="s">
        <v>66</v>
      </c>
      <c r="E6382" t="s">
        <v>67</v>
      </c>
      <c r="F6382" t="s">
        <v>68</v>
      </c>
      <c r="G6382">
        <v>1939.2529</v>
      </c>
    </row>
    <row r="6383" spans="1:7" x14ac:dyDescent="0.25">
      <c r="A6383" t="s">
        <v>7689</v>
      </c>
      <c r="B6383" s="1">
        <v>39272</v>
      </c>
      <c r="C6383" t="s">
        <v>64</v>
      </c>
      <c r="D6383" t="s">
        <v>66</v>
      </c>
      <c r="E6383" t="s">
        <v>67</v>
      </c>
      <c r="F6383" t="s">
        <v>68</v>
      </c>
      <c r="G6383">
        <v>2563.5889999999999</v>
      </c>
    </row>
    <row r="6384" spans="1:7" x14ac:dyDescent="0.25">
      <c r="A6384" t="s">
        <v>7691</v>
      </c>
      <c r="B6384" s="1">
        <v>39272</v>
      </c>
      <c r="C6384" t="s">
        <v>64</v>
      </c>
      <c r="D6384" t="s">
        <v>66</v>
      </c>
      <c r="E6384" t="s">
        <v>67</v>
      </c>
      <c r="F6384" t="s">
        <v>68</v>
      </c>
      <c r="G6384">
        <v>2618.8058000000001</v>
      </c>
    </row>
    <row r="6385" spans="1:7" x14ac:dyDescent="0.25">
      <c r="A6385" t="s">
        <v>7700</v>
      </c>
      <c r="B6385" s="1">
        <v>39272</v>
      </c>
      <c r="C6385" t="s">
        <v>64</v>
      </c>
      <c r="D6385" t="s">
        <v>66</v>
      </c>
      <c r="E6385" t="s">
        <v>67</v>
      </c>
      <c r="F6385" t="s">
        <v>68</v>
      </c>
      <c r="G6385">
        <v>1324.8619000000001</v>
      </c>
    </row>
    <row r="6386" spans="1:7" x14ac:dyDescent="0.25">
      <c r="A6386" t="s">
        <v>7701</v>
      </c>
      <c r="B6386" s="1">
        <v>39272</v>
      </c>
      <c r="C6386" t="s">
        <v>64</v>
      </c>
      <c r="D6386" t="s">
        <v>66</v>
      </c>
      <c r="E6386" t="s">
        <v>67</v>
      </c>
      <c r="F6386" t="s">
        <v>68</v>
      </c>
      <c r="G6386">
        <v>1253.5894000000001</v>
      </c>
    </row>
    <row r="6387" spans="1:7" x14ac:dyDescent="0.25">
      <c r="A6387" t="s">
        <v>7703</v>
      </c>
      <c r="B6387" s="1">
        <v>39272</v>
      </c>
      <c r="C6387" t="s">
        <v>64</v>
      </c>
      <c r="D6387" t="s">
        <v>66</v>
      </c>
      <c r="E6387" t="s">
        <v>67</v>
      </c>
      <c r="F6387" t="s">
        <v>68</v>
      </c>
      <c r="G6387">
        <v>612.13689999999997</v>
      </c>
    </row>
    <row r="6388" spans="1:7" x14ac:dyDescent="0.25">
      <c r="A6388" t="s">
        <v>7704</v>
      </c>
      <c r="B6388" s="1">
        <v>39272</v>
      </c>
      <c r="C6388" t="s">
        <v>64</v>
      </c>
      <c r="D6388" t="s">
        <v>66</v>
      </c>
      <c r="E6388" t="s">
        <v>67</v>
      </c>
      <c r="F6388" t="s">
        <v>68</v>
      </c>
      <c r="G6388">
        <v>2666.4313000000002</v>
      </c>
    </row>
    <row r="6389" spans="1:7" x14ac:dyDescent="0.25">
      <c r="A6389" t="s">
        <v>7706</v>
      </c>
      <c r="B6389" s="1">
        <v>39273</v>
      </c>
      <c r="C6389" t="s">
        <v>64</v>
      </c>
      <c r="D6389" t="s">
        <v>66</v>
      </c>
      <c r="E6389" t="s">
        <v>67</v>
      </c>
      <c r="F6389" t="s">
        <v>68</v>
      </c>
      <c r="G6389">
        <v>2708.6864999999998</v>
      </c>
    </row>
    <row r="6390" spans="1:7" x14ac:dyDescent="0.25">
      <c r="A6390" t="s">
        <v>7710</v>
      </c>
      <c r="B6390" s="1">
        <v>39273</v>
      </c>
      <c r="C6390" t="s">
        <v>64</v>
      </c>
      <c r="D6390" t="s">
        <v>66</v>
      </c>
      <c r="E6390" t="s">
        <v>67</v>
      </c>
      <c r="F6390" t="s">
        <v>68</v>
      </c>
      <c r="G6390">
        <v>858.96069999999997</v>
      </c>
    </row>
    <row r="6391" spans="1:7" x14ac:dyDescent="0.25">
      <c r="A6391" t="s">
        <v>7718</v>
      </c>
      <c r="B6391" s="1">
        <v>39273</v>
      </c>
      <c r="C6391" t="s">
        <v>64</v>
      </c>
      <c r="D6391" t="s">
        <v>66</v>
      </c>
      <c r="E6391" t="s">
        <v>67</v>
      </c>
      <c r="F6391" t="s">
        <v>68</v>
      </c>
      <c r="G6391">
        <v>1297.8004000000001</v>
      </c>
    </row>
    <row r="6392" spans="1:7" x14ac:dyDescent="0.25">
      <c r="A6392" t="s">
        <v>7719</v>
      </c>
      <c r="B6392" s="1">
        <v>39273</v>
      </c>
      <c r="C6392" t="s">
        <v>64</v>
      </c>
      <c r="D6392" t="s">
        <v>66</v>
      </c>
      <c r="E6392" t="s">
        <v>67</v>
      </c>
      <c r="F6392" t="s">
        <v>68</v>
      </c>
      <c r="G6392">
        <v>620.43539999999996</v>
      </c>
    </row>
    <row r="6393" spans="1:7" x14ac:dyDescent="0.25">
      <c r="A6393" t="s">
        <v>7725</v>
      </c>
      <c r="B6393" s="1">
        <v>39274</v>
      </c>
      <c r="C6393" t="s">
        <v>64</v>
      </c>
      <c r="D6393" t="s">
        <v>66</v>
      </c>
      <c r="E6393" t="s">
        <v>67</v>
      </c>
      <c r="F6393" t="s">
        <v>68</v>
      </c>
      <c r="G6393">
        <v>2742.8642</v>
      </c>
    </row>
    <row r="6394" spans="1:7" x14ac:dyDescent="0.25">
      <c r="A6394" t="s">
        <v>7727</v>
      </c>
      <c r="B6394" s="1">
        <v>39274</v>
      </c>
      <c r="C6394" t="s">
        <v>64</v>
      </c>
      <c r="D6394" t="s">
        <v>66</v>
      </c>
      <c r="E6394" t="s">
        <v>67</v>
      </c>
      <c r="F6394" t="s">
        <v>68</v>
      </c>
      <c r="G6394">
        <v>2715.3497000000002</v>
      </c>
    </row>
    <row r="6395" spans="1:7" x14ac:dyDescent="0.25">
      <c r="A6395" t="s">
        <v>7756</v>
      </c>
      <c r="B6395" s="1">
        <v>39275</v>
      </c>
      <c r="C6395" t="s">
        <v>64</v>
      </c>
      <c r="D6395" t="s">
        <v>66</v>
      </c>
      <c r="E6395" t="s">
        <v>67</v>
      </c>
      <c r="F6395" t="s">
        <v>68</v>
      </c>
      <c r="G6395">
        <v>1265.7554</v>
      </c>
    </row>
    <row r="6396" spans="1:7" x14ac:dyDescent="0.25">
      <c r="A6396" t="s">
        <v>7767</v>
      </c>
      <c r="B6396" s="1">
        <v>39276</v>
      </c>
      <c r="C6396" t="s">
        <v>64</v>
      </c>
      <c r="D6396" t="s">
        <v>66</v>
      </c>
      <c r="E6396" t="s">
        <v>67</v>
      </c>
      <c r="F6396" t="s">
        <v>68</v>
      </c>
      <c r="G6396">
        <v>858.96069999999997</v>
      </c>
    </row>
    <row r="6397" spans="1:7" x14ac:dyDescent="0.25">
      <c r="A6397" t="s">
        <v>7776</v>
      </c>
      <c r="B6397" s="1">
        <v>39277</v>
      </c>
      <c r="C6397" t="s">
        <v>64</v>
      </c>
      <c r="D6397" t="s">
        <v>66</v>
      </c>
      <c r="E6397" t="s">
        <v>67</v>
      </c>
      <c r="F6397" t="s">
        <v>68</v>
      </c>
      <c r="G6397">
        <v>2754.0136000000002</v>
      </c>
    </row>
    <row r="6398" spans="1:7" x14ac:dyDescent="0.25">
      <c r="A6398" t="s">
        <v>7777</v>
      </c>
      <c r="B6398" s="1">
        <v>39277</v>
      </c>
      <c r="C6398" t="s">
        <v>64</v>
      </c>
      <c r="D6398" t="s">
        <v>66</v>
      </c>
      <c r="E6398" t="s">
        <v>67</v>
      </c>
      <c r="F6398" t="s">
        <v>68</v>
      </c>
      <c r="G6398">
        <v>2738.5657000000001</v>
      </c>
    </row>
    <row r="6399" spans="1:7" x14ac:dyDescent="0.25">
      <c r="A6399" t="s">
        <v>7793</v>
      </c>
      <c r="B6399" s="1">
        <v>39278</v>
      </c>
      <c r="C6399" t="s">
        <v>64</v>
      </c>
      <c r="D6399" t="s">
        <v>66</v>
      </c>
      <c r="E6399" t="s">
        <v>67</v>
      </c>
      <c r="F6399" t="s">
        <v>68</v>
      </c>
      <c r="G6399">
        <v>2720.4769000000001</v>
      </c>
    </row>
    <row r="6400" spans="1:7" x14ac:dyDescent="0.25">
      <c r="A6400" t="s">
        <v>7796</v>
      </c>
      <c r="B6400" s="1">
        <v>39278</v>
      </c>
      <c r="C6400" t="s">
        <v>64</v>
      </c>
      <c r="D6400" t="s">
        <v>66</v>
      </c>
      <c r="E6400" t="s">
        <v>67</v>
      </c>
      <c r="F6400" t="s">
        <v>68</v>
      </c>
      <c r="G6400">
        <v>2738.4551999999999</v>
      </c>
    </row>
    <row r="6401" spans="1:7" x14ac:dyDescent="0.25">
      <c r="A6401" t="s">
        <v>7812</v>
      </c>
      <c r="B6401" s="1">
        <v>39279</v>
      </c>
      <c r="C6401" t="s">
        <v>64</v>
      </c>
      <c r="D6401" t="s">
        <v>66</v>
      </c>
      <c r="E6401" t="s">
        <v>67</v>
      </c>
      <c r="F6401" t="s">
        <v>68</v>
      </c>
      <c r="G6401">
        <v>2762.9861999999998</v>
      </c>
    </row>
    <row r="6402" spans="1:7" x14ac:dyDescent="0.25">
      <c r="A6402" t="s">
        <v>7823</v>
      </c>
      <c r="B6402" s="1">
        <v>39279</v>
      </c>
      <c r="C6402" t="s">
        <v>64</v>
      </c>
      <c r="D6402" t="s">
        <v>66</v>
      </c>
      <c r="E6402" t="s">
        <v>67</v>
      </c>
      <c r="F6402" t="s">
        <v>68</v>
      </c>
      <c r="G6402">
        <v>639.19830000000002</v>
      </c>
    </row>
    <row r="6403" spans="1:7" x14ac:dyDescent="0.25">
      <c r="A6403" t="s">
        <v>7825</v>
      </c>
      <c r="B6403" s="1">
        <v>39280</v>
      </c>
      <c r="C6403" t="s">
        <v>64</v>
      </c>
      <c r="D6403" t="s">
        <v>66</v>
      </c>
      <c r="E6403" t="s">
        <v>67</v>
      </c>
      <c r="F6403" t="s">
        <v>68</v>
      </c>
      <c r="G6403">
        <v>2708.6864999999998</v>
      </c>
    </row>
    <row r="6404" spans="1:7" x14ac:dyDescent="0.25">
      <c r="A6404" t="s">
        <v>7864</v>
      </c>
      <c r="B6404" s="1">
        <v>39283</v>
      </c>
      <c r="C6404" t="s">
        <v>64</v>
      </c>
      <c r="D6404" t="s">
        <v>66</v>
      </c>
      <c r="E6404" t="s">
        <v>67</v>
      </c>
      <c r="F6404" t="s">
        <v>68</v>
      </c>
      <c r="G6404">
        <v>1928.1919</v>
      </c>
    </row>
    <row r="6405" spans="1:7" x14ac:dyDescent="0.25">
      <c r="A6405" t="s">
        <v>7884</v>
      </c>
      <c r="B6405" s="1">
        <v>39283</v>
      </c>
      <c r="C6405" t="s">
        <v>64</v>
      </c>
      <c r="D6405" t="s">
        <v>66</v>
      </c>
      <c r="E6405" t="s">
        <v>67</v>
      </c>
      <c r="F6405" t="s">
        <v>68</v>
      </c>
      <c r="G6405">
        <v>671.79579999999999</v>
      </c>
    </row>
    <row r="6406" spans="1:7" x14ac:dyDescent="0.25">
      <c r="A6406" t="s">
        <v>7886</v>
      </c>
      <c r="B6406" s="1">
        <v>39284</v>
      </c>
      <c r="C6406" t="s">
        <v>64</v>
      </c>
      <c r="D6406" t="s">
        <v>66</v>
      </c>
      <c r="E6406" t="s">
        <v>67</v>
      </c>
      <c r="F6406" t="s">
        <v>68</v>
      </c>
      <c r="G6406">
        <v>676.19370000000004</v>
      </c>
    </row>
    <row r="6407" spans="1:7" x14ac:dyDescent="0.25">
      <c r="A6407" t="s">
        <v>7887</v>
      </c>
      <c r="B6407" s="1">
        <v>39284</v>
      </c>
      <c r="C6407" t="s">
        <v>64</v>
      </c>
      <c r="D6407" t="s">
        <v>66</v>
      </c>
      <c r="E6407" t="s">
        <v>67</v>
      </c>
      <c r="F6407" t="s">
        <v>68</v>
      </c>
      <c r="G6407">
        <v>927.62540000000001</v>
      </c>
    </row>
    <row r="6408" spans="1:7" x14ac:dyDescent="0.25">
      <c r="A6408" t="s">
        <v>7896</v>
      </c>
      <c r="B6408" s="1">
        <v>39285</v>
      </c>
      <c r="C6408" t="s">
        <v>64</v>
      </c>
      <c r="D6408" t="s">
        <v>66</v>
      </c>
      <c r="E6408" t="s">
        <v>67</v>
      </c>
      <c r="F6408" t="s">
        <v>68</v>
      </c>
      <c r="G6408">
        <v>2649.7348000000002</v>
      </c>
    </row>
    <row r="6409" spans="1:7" x14ac:dyDescent="0.25">
      <c r="A6409" t="s">
        <v>7897</v>
      </c>
      <c r="B6409" s="1">
        <v>39285</v>
      </c>
      <c r="C6409" t="s">
        <v>64</v>
      </c>
      <c r="D6409" t="s">
        <v>66</v>
      </c>
      <c r="E6409" t="s">
        <v>67</v>
      </c>
      <c r="F6409" t="s">
        <v>68</v>
      </c>
      <c r="G6409">
        <v>1962.4468999999999</v>
      </c>
    </row>
    <row r="6410" spans="1:7" x14ac:dyDescent="0.25">
      <c r="A6410" t="s">
        <v>7899</v>
      </c>
      <c r="B6410" s="1">
        <v>39285</v>
      </c>
      <c r="C6410" t="s">
        <v>64</v>
      </c>
      <c r="D6410" t="s">
        <v>66</v>
      </c>
      <c r="E6410" t="s">
        <v>67</v>
      </c>
      <c r="F6410" t="s">
        <v>68</v>
      </c>
      <c r="G6410">
        <v>2699.9018000000001</v>
      </c>
    </row>
    <row r="6411" spans="1:7" x14ac:dyDescent="0.25">
      <c r="A6411" t="s">
        <v>7911</v>
      </c>
      <c r="B6411" s="1">
        <v>39285</v>
      </c>
      <c r="C6411" t="s">
        <v>64</v>
      </c>
      <c r="D6411" t="s">
        <v>66</v>
      </c>
      <c r="E6411" t="s">
        <v>67</v>
      </c>
      <c r="F6411" t="s">
        <v>68</v>
      </c>
      <c r="G6411">
        <v>635.35289999999998</v>
      </c>
    </row>
    <row r="6412" spans="1:7" x14ac:dyDescent="0.25">
      <c r="A6412" t="s">
        <v>7931</v>
      </c>
      <c r="B6412" s="1">
        <v>39287</v>
      </c>
      <c r="C6412" t="s">
        <v>64</v>
      </c>
      <c r="D6412" t="s">
        <v>66</v>
      </c>
      <c r="E6412" t="s">
        <v>67</v>
      </c>
      <c r="F6412" t="s">
        <v>68</v>
      </c>
      <c r="G6412">
        <v>2760.6657</v>
      </c>
    </row>
    <row r="6413" spans="1:7" x14ac:dyDescent="0.25">
      <c r="A6413" t="s">
        <v>7958</v>
      </c>
      <c r="B6413" s="1">
        <v>39288</v>
      </c>
      <c r="C6413" t="s">
        <v>64</v>
      </c>
      <c r="D6413" t="s">
        <v>66</v>
      </c>
      <c r="E6413" t="s">
        <v>67</v>
      </c>
      <c r="F6413" t="s">
        <v>68</v>
      </c>
      <c r="G6413">
        <v>2738.5657000000001</v>
      </c>
    </row>
    <row r="6414" spans="1:7" x14ac:dyDescent="0.25">
      <c r="A6414" t="s">
        <v>7959</v>
      </c>
      <c r="B6414" s="1">
        <v>39288</v>
      </c>
      <c r="C6414" t="s">
        <v>64</v>
      </c>
      <c r="D6414" t="s">
        <v>66</v>
      </c>
      <c r="E6414" t="s">
        <v>67</v>
      </c>
      <c r="F6414" t="s">
        <v>68</v>
      </c>
      <c r="G6414">
        <v>2699.9018000000001</v>
      </c>
    </row>
    <row r="6415" spans="1:7" x14ac:dyDescent="0.25">
      <c r="A6415" t="s">
        <v>7973</v>
      </c>
      <c r="B6415" s="1">
        <v>39289</v>
      </c>
      <c r="C6415" t="s">
        <v>64</v>
      </c>
      <c r="D6415" t="s">
        <v>66</v>
      </c>
      <c r="E6415" t="s">
        <v>67</v>
      </c>
      <c r="F6415" t="s">
        <v>68</v>
      </c>
      <c r="G6415">
        <v>2623.7894000000001</v>
      </c>
    </row>
    <row r="6416" spans="1:7" x14ac:dyDescent="0.25">
      <c r="A6416" t="s">
        <v>7986</v>
      </c>
      <c r="B6416" s="1">
        <v>39289</v>
      </c>
      <c r="C6416" t="s">
        <v>64</v>
      </c>
      <c r="D6416" t="s">
        <v>66</v>
      </c>
      <c r="E6416" t="s">
        <v>67</v>
      </c>
      <c r="F6416" t="s">
        <v>68</v>
      </c>
      <c r="G6416">
        <v>2673.0612999999998</v>
      </c>
    </row>
    <row r="6417" spans="1:7" x14ac:dyDescent="0.25">
      <c r="A6417" t="s">
        <v>8002</v>
      </c>
      <c r="B6417" s="1">
        <v>39290</v>
      </c>
      <c r="C6417" t="s">
        <v>64</v>
      </c>
      <c r="D6417" t="s">
        <v>66</v>
      </c>
      <c r="E6417" t="s">
        <v>67</v>
      </c>
      <c r="F6417" t="s">
        <v>68</v>
      </c>
      <c r="G6417">
        <v>596.68899999999996</v>
      </c>
    </row>
    <row r="6418" spans="1:7" x14ac:dyDescent="0.25">
      <c r="A6418" t="s">
        <v>8005</v>
      </c>
      <c r="B6418" s="1">
        <v>39291</v>
      </c>
      <c r="C6418" t="s">
        <v>64</v>
      </c>
      <c r="D6418" t="s">
        <v>66</v>
      </c>
      <c r="E6418" t="s">
        <v>67</v>
      </c>
      <c r="F6418" t="s">
        <v>68</v>
      </c>
      <c r="G6418">
        <v>905.52539999999999</v>
      </c>
    </row>
    <row r="6419" spans="1:7" x14ac:dyDescent="0.25">
      <c r="A6419" t="s">
        <v>8007</v>
      </c>
      <c r="B6419" s="1">
        <v>39291</v>
      </c>
      <c r="C6419" t="s">
        <v>64</v>
      </c>
      <c r="D6419" t="s">
        <v>66</v>
      </c>
      <c r="E6419" t="s">
        <v>67</v>
      </c>
      <c r="F6419" t="s">
        <v>68</v>
      </c>
      <c r="G6419">
        <v>2751.6489000000001</v>
      </c>
    </row>
    <row r="6420" spans="1:7" x14ac:dyDescent="0.25">
      <c r="A6420" t="s">
        <v>8017</v>
      </c>
      <c r="B6420" s="1">
        <v>39291</v>
      </c>
      <c r="C6420" t="s">
        <v>64</v>
      </c>
      <c r="D6420" t="s">
        <v>66</v>
      </c>
      <c r="E6420" t="s">
        <v>67</v>
      </c>
      <c r="F6420" t="s">
        <v>68</v>
      </c>
      <c r="G6420">
        <v>1238.1415</v>
      </c>
    </row>
    <row r="6421" spans="1:7" x14ac:dyDescent="0.25">
      <c r="A6421" t="s">
        <v>8025</v>
      </c>
      <c r="B6421" s="1">
        <v>39292</v>
      </c>
      <c r="C6421" t="s">
        <v>64</v>
      </c>
      <c r="D6421" t="s">
        <v>66</v>
      </c>
      <c r="E6421" t="s">
        <v>67</v>
      </c>
      <c r="F6421" t="s">
        <v>68</v>
      </c>
      <c r="G6421">
        <v>2574.6279</v>
      </c>
    </row>
    <row r="6422" spans="1:7" x14ac:dyDescent="0.25">
      <c r="A6422" t="s">
        <v>8028</v>
      </c>
      <c r="B6422" s="1">
        <v>39292</v>
      </c>
      <c r="C6422" t="s">
        <v>64</v>
      </c>
      <c r="D6422" t="s">
        <v>66</v>
      </c>
      <c r="E6422" t="s">
        <v>67</v>
      </c>
      <c r="F6422" t="s">
        <v>68</v>
      </c>
      <c r="G6422">
        <v>2699.9018000000001</v>
      </c>
    </row>
    <row r="6423" spans="1:7" x14ac:dyDescent="0.25">
      <c r="A6423" t="s">
        <v>8057</v>
      </c>
      <c r="B6423" s="1">
        <v>39294</v>
      </c>
      <c r="C6423" t="s">
        <v>64</v>
      </c>
      <c r="D6423" t="s">
        <v>66</v>
      </c>
      <c r="E6423" t="s">
        <v>67</v>
      </c>
      <c r="F6423" t="s">
        <v>68</v>
      </c>
      <c r="G6423">
        <v>2778.9976999999999</v>
      </c>
    </row>
    <row r="6424" spans="1:7" x14ac:dyDescent="0.25">
      <c r="A6424" t="s">
        <v>8070</v>
      </c>
      <c r="B6424" s="1">
        <v>39294</v>
      </c>
      <c r="C6424" t="s">
        <v>64</v>
      </c>
      <c r="D6424" t="s">
        <v>66</v>
      </c>
      <c r="E6424" t="s">
        <v>67</v>
      </c>
      <c r="F6424" t="s">
        <v>68</v>
      </c>
      <c r="G6424">
        <v>606.62289999999996</v>
      </c>
    </row>
    <row r="6425" spans="1:7" x14ac:dyDescent="0.25">
      <c r="A6425" t="s">
        <v>8072</v>
      </c>
      <c r="B6425" s="1">
        <v>39294</v>
      </c>
      <c r="C6425" t="s">
        <v>64</v>
      </c>
      <c r="D6425" t="s">
        <v>66</v>
      </c>
      <c r="E6425" t="s">
        <v>67</v>
      </c>
      <c r="F6425" t="s">
        <v>68</v>
      </c>
      <c r="G6425">
        <v>1381.0732</v>
      </c>
    </row>
    <row r="6426" spans="1:7" x14ac:dyDescent="0.25">
      <c r="A6426" t="s">
        <v>8080</v>
      </c>
      <c r="B6426" s="1">
        <v>39295</v>
      </c>
      <c r="C6426" t="s">
        <v>3003</v>
      </c>
      <c r="D6426" t="s">
        <v>66</v>
      </c>
      <c r="E6426" t="s">
        <v>67</v>
      </c>
      <c r="F6426" t="s">
        <v>68</v>
      </c>
      <c r="G6426">
        <v>2257.0410000000002</v>
      </c>
    </row>
    <row r="6427" spans="1:7" x14ac:dyDescent="0.25">
      <c r="A6427" t="s">
        <v>8092</v>
      </c>
      <c r="B6427" s="1">
        <v>39295</v>
      </c>
      <c r="C6427" t="s">
        <v>3003</v>
      </c>
      <c r="D6427" t="s">
        <v>66</v>
      </c>
      <c r="E6427" t="s">
        <v>67</v>
      </c>
      <c r="F6427" t="s">
        <v>68</v>
      </c>
      <c r="G6427">
        <v>4484.8317999999999</v>
      </c>
    </row>
    <row r="6428" spans="1:7" x14ac:dyDescent="0.25">
      <c r="A6428" t="s">
        <v>8108</v>
      </c>
      <c r="B6428" s="1">
        <v>39295</v>
      </c>
      <c r="C6428" t="s">
        <v>3003</v>
      </c>
      <c r="D6428" t="s">
        <v>66</v>
      </c>
      <c r="E6428" t="s">
        <v>67</v>
      </c>
      <c r="F6428" t="s">
        <v>68</v>
      </c>
      <c r="G6428">
        <v>9828.4092000000001</v>
      </c>
    </row>
    <row r="6429" spans="1:7" x14ac:dyDescent="0.25">
      <c r="A6429" t="s">
        <v>8113</v>
      </c>
      <c r="B6429" s="1">
        <v>39295</v>
      </c>
      <c r="C6429" t="s">
        <v>3003</v>
      </c>
      <c r="D6429" t="s">
        <v>66</v>
      </c>
      <c r="E6429" t="s">
        <v>67</v>
      </c>
      <c r="F6429" t="s">
        <v>68</v>
      </c>
      <c r="G6429">
        <v>37060.780100000004</v>
      </c>
    </row>
    <row r="6430" spans="1:7" x14ac:dyDescent="0.25">
      <c r="A6430" t="s">
        <v>8116</v>
      </c>
      <c r="B6430" s="1">
        <v>39295</v>
      </c>
      <c r="C6430" t="s">
        <v>3003</v>
      </c>
      <c r="D6430" t="s">
        <v>66</v>
      </c>
      <c r="E6430" t="s">
        <v>67</v>
      </c>
      <c r="F6430" t="s">
        <v>68</v>
      </c>
      <c r="G6430">
        <v>403.11630000000002</v>
      </c>
    </row>
    <row r="6431" spans="1:7" x14ac:dyDescent="0.25">
      <c r="A6431" t="s">
        <v>8117</v>
      </c>
      <c r="B6431" s="1">
        <v>39295</v>
      </c>
      <c r="C6431" t="s">
        <v>3003</v>
      </c>
      <c r="D6431" t="s">
        <v>66</v>
      </c>
      <c r="E6431" t="s">
        <v>67</v>
      </c>
      <c r="F6431" t="s">
        <v>68</v>
      </c>
      <c r="G6431">
        <v>33646.080900000001</v>
      </c>
    </row>
    <row r="6432" spans="1:7" x14ac:dyDescent="0.25">
      <c r="A6432" t="s">
        <v>8118</v>
      </c>
      <c r="B6432" s="1">
        <v>39295</v>
      </c>
      <c r="C6432" t="s">
        <v>3003</v>
      </c>
      <c r="D6432" t="s">
        <v>66</v>
      </c>
      <c r="E6432" t="s">
        <v>67</v>
      </c>
      <c r="F6432" t="s">
        <v>68</v>
      </c>
      <c r="G6432">
        <v>95639.989700000006</v>
      </c>
    </row>
    <row r="6433" spans="1:7" x14ac:dyDescent="0.25">
      <c r="A6433" t="s">
        <v>8119</v>
      </c>
      <c r="B6433" s="1">
        <v>39295</v>
      </c>
      <c r="C6433" t="s">
        <v>3003</v>
      </c>
      <c r="D6433" t="s">
        <v>66</v>
      </c>
      <c r="E6433" t="s">
        <v>67</v>
      </c>
      <c r="F6433" t="s">
        <v>68</v>
      </c>
      <c r="G6433">
        <v>96800.241899999994</v>
      </c>
    </row>
    <row r="6434" spans="1:7" x14ac:dyDescent="0.25">
      <c r="A6434" t="s">
        <v>8120</v>
      </c>
      <c r="B6434" s="1">
        <v>39295</v>
      </c>
      <c r="C6434" t="s">
        <v>3003</v>
      </c>
      <c r="D6434" t="s">
        <v>66</v>
      </c>
      <c r="E6434" t="s">
        <v>67</v>
      </c>
      <c r="F6434" t="s">
        <v>68</v>
      </c>
      <c r="G6434">
        <v>2624.8845000000001</v>
      </c>
    </row>
    <row r="6435" spans="1:7" x14ac:dyDescent="0.25">
      <c r="A6435" t="s">
        <v>8121</v>
      </c>
      <c r="B6435" s="1">
        <v>39295</v>
      </c>
      <c r="C6435" t="s">
        <v>3363</v>
      </c>
      <c r="D6435" t="s">
        <v>66</v>
      </c>
      <c r="E6435" t="s">
        <v>67</v>
      </c>
      <c r="F6435" t="s">
        <v>68</v>
      </c>
      <c r="G6435">
        <v>7386.3689000000004</v>
      </c>
    </row>
    <row r="6436" spans="1:7" x14ac:dyDescent="0.25">
      <c r="A6436" t="s">
        <v>8123</v>
      </c>
      <c r="B6436" s="1">
        <v>39295</v>
      </c>
      <c r="C6436" t="s">
        <v>3003</v>
      </c>
      <c r="D6436" t="s">
        <v>66</v>
      </c>
      <c r="E6436" t="s">
        <v>67</v>
      </c>
      <c r="F6436" t="s">
        <v>68</v>
      </c>
      <c r="G6436">
        <v>125157.3774</v>
      </c>
    </row>
    <row r="6437" spans="1:7" x14ac:dyDescent="0.25">
      <c r="A6437" t="s">
        <v>8126</v>
      </c>
      <c r="B6437" s="1">
        <v>39295</v>
      </c>
      <c r="C6437" t="s">
        <v>3003</v>
      </c>
      <c r="D6437" t="s">
        <v>66</v>
      </c>
      <c r="E6437" t="s">
        <v>67</v>
      </c>
      <c r="F6437" t="s">
        <v>68</v>
      </c>
      <c r="G6437">
        <v>3964.3431999999998</v>
      </c>
    </row>
    <row r="6438" spans="1:7" x14ac:dyDescent="0.25">
      <c r="A6438" t="s">
        <v>8136</v>
      </c>
      <c r="B6438" s="1">
        <v>39295</v>
      </c>
      <c r="C6438" t="s">
        <v>3003</v>
      </c>
      <c r="D6438" t="s">
        <v>66</v>
      </c>
      <c r="E6438" t="s">
        <v>67</v>
      </c>
      <c r="F6438" t="s">
        <v>68</v>
      </c>
      <c r="G6438">
        <v>64531.114800000003</v>
      </c>
    </row>
    <row r="6439" spans="1:7" x14ac:dyDescent="0.25">
      <c r="A6439" t="s">
        <v>8158</v>
      </c>
      <c r="B6439" s="1">
        <v>39295</v>
      </c>
      <c r="C6439" t="s">
        <v>3003</v>
      </c>
      <c r="D6439" t="s">
        <v>66</v>
      </c>
      <c r="E6439" t="s">
        <v>67</v>
      </c>
      <c r="F6439" t="s">
        <v>68</v>
      </c>
      <c r="G6439">
        <v>53390.7048</v>
      </c>
    </row>
    <row r="6440" spans="1:7" x14ac:dyDescent="0.25">
      <c r="A6440" t="s">
        <v>8185</v>
      </c>
      <c r="B6440" s="1">
        <v>39295</v>
      </c>
      <c r="C6440" t="s">
        <v>3003</v>
      </c>
      <c r="D6440" t="s">
        <v>66</v>
      </c>
      <c r="E6440" t="s">
        <v>67</v>
      </c>
      <c r="F6440" t="s">
        <v>68</v>
      </c>
      <c r="G6440">
        <v>81.507000000000005</v>
      </c>
    </row>
    <row r="6441" spans="1:7" x14ac:dyDescent="0.25">
      <c r="A6441" t="s">
        <v>8187</v>
      </c>
      <c r="B6441" s="1">
        <v>39295</v>
      </c>
      <c r="C6441" t="s">
        <v>3003</v>
      </c>
      <c r="D6441" t="s">
        <v>66</v>
      </c>
      <c r="E6441" t="s">
        <v>67</v>
      </c>
      <c r="F6441" t="s">
        <v>68</v>
      </c>
      <c r="G6441">
        <v>1940.2551000000001</v>
      </c>
    </row>
    <row r="6442" spans="1:7" x14ac:dyDescent="0.25">
      <c r="A6442" t="s">
        <v>8241</v>
      </c>
      <c r="B6442" s="1">
        <v>39295</v>
      </c>
      <c r="C6442" t="s">
        <v>3003</v>
      </c>
      <c r="D6442" t="s">
        <v>66</v>
      </c>
      <c r="E6442" t="s">
        <v>67</v>
      </c>
      <c r="F6442" t="s">
        <v>68</v>
      </c>
      <c r="G6442">
        <v>107757.383</v>
      </c>
    </row>
    <row r="6443" spans="1:7" x14ac:dyDescent="0.25">
      <c r="A6443" t="s">
        <v>8242</v>
      </c>
      <c r="B6443" s="1">
        <v>39295</v>
      </c>
      <c r="C6443" t="s">
        <v>3003</v>
      </c>
      <c r="D6443" t="s">
        <v>66</v>
      </c>
      <c r="E6443" t="s">
        <v>67</v>
      </c>
      <c r="F6443" t="s">
        <v>68</v>
      </c>
      <c r="G6443">
        <v>140042.12090000001</v>
      </c>
    </row>
    <row r="6444" spans="1:7" x14ac:dyDescent="0.25">
      <c r="A6444" t="s">
        <v>8245</v>
      </c>
      <c r="B6444" s="1">
        <v>39295</v>
      </c>
      <c r="C6444" t="s">
        <v>3363</v>
      </c>
      <c r="D6444" t="s">
        <v>66</v>
      </c>
      <c r="E6444" t="s">
        <v>67</v>
      </c>
      <c r="F6444" t="s">
        <v>68</v>
      </c>
      <c r="G6444">
        <v>11762.434600000001</v>
      </c>
    </row>
    <row r="6445" spans="1:7" x14ac:dyDescent="0.25">
      <c r="A6445" t="s">
        <v>8261</v>
      </c>
      <c r="B6445" s="1">
        <v>39295</v>
      </c>
      <c r="C6445" t="s">
        <v>64</v>
      </c>
      <c r="D6445" t="s">
        <v>66</v>
      </c>
      <c r="E6445" t="s">
        <v>67</v>
      </c>
      <c r="F6445" t="s">
        <v>68</v>
      </c>
      <c r="G6445">
        <v>2646.4418999999998</v>
      </c>
    </row>
    <row r="6446" spans="1:7" x14ac:dyDescent="0.25">
      <c r="A6446" t="s">
        <v>8286</v>
      </c>
      <c r="B6446" s="1">
        <v>39295</v>
      </c>
      <c r="C6446" t="s">
        <v>64</v>
      </c>
      <c r="D6446" t="s">
        <v>66</v>
      </c>
      <c r="E6446" t="s">
        <v>67</v>
      </c>
      <c r="F6446" t="s">
        <v>68</v>
      </c>
      <c r="G6446">
        <v>159.63939999999999</v>
      </c>
    </row>
    <row r="6447" spans="1:7" x14ac:dyDescent="0.25">
      <c r="A6447" t="s">
        <v>8288</v>
      </c>
      <c r="B6447" s="1">
        <v>39295</v>
      </c>
      <c r="C6447" t="s">
        <v>64</v>
      </c>
      <c r="D6447" t="s">
        <v>66</v>
      </c>
      <c r="E6447" t="s">
        <v>67</v>
      </c>
      <c r="F6447" t="s">
        <v>68</v>
      </c>
      <c r="G6447">
        <v>79.0959</v>
      </c>
    </row>
    <row r="6448" spans="1:7" x14ac:dyDescent="0.25">
      <c r="A6448" t="s">
        <v>8290</v>
      </c>
      <c r="B6448" s="1">
        <v>39295</v>
      </c>
      <c r="C6448" t="s">
        <v>64</v>
      </c>
      <c r="D6448" t="s">
        <v>66</v>
      </c>
      <c r="E6448" t="s">
        <v>67</v>
      </c>
      <c r="F6448" t="s">
        <v>68</v>
      </c>
      <c r="G6448">
        <v>32.033999999999999</v>
      </c>
    </row>
    <row r="6449" spans="1:7" x14ac:dyDescent="0.25">
      <c r="A6449" t="s">
        <v>8293</v>
      </c>
      <c r="B6449" s="1">
        <v>39295</v>
      </c>
      <c r="C6449" t="s">
        <v>64</v>
      </c>
      <c r="D6449" t="s">
        <v>66</v>
      </c>
      <c r="E6449" t="s">
        <v>67</v>
      </c>
      <c r="F6449" t="s">
        <v>68</v>
      </c>
      <c r="G6449">
        <v>60.752899999999997</v>
      </c>
    </row>
    <row r="6450" spans="1:7" x14ac:dyDescent="0.25">
      <c r="A6450" t="s">
        <v>8305</v>
      </c>
      <c r="B6450" s="1">
        <v>39295</v>
      </c>
      <c r="C6450" t="s">
        <v>64</v>
      </c>
      <c r="D6450" t="s">
        <v>66</v>
      </c>
      <c r="E6450" t="s">
        <v>67</v>
      </c>
      <c r="F6450" t="s">
        <v>68</v>
      </c>
      <c r="G6450">
        <v>1381.0732</v>
      </c>
    </row>
    <row r="6451" spans="1:7" x14ac:dyDescent="0.25">
      <c r="A6451" t="s">
        <v>8307</v>
      </c>
      <c r="B6451" s="1">
        <v>39296</v>
      </c>
      <c r="C6451" t="s">
        <v>64</v>
      </c>
      <c r="D6451" t="s">
        <v>66</v>
      </c>
      <c r="E6451" t="s">
        <v>67</v>
      </c>
      <c r="F6451" t="s">
        <v>68</v>
      </c>
      <c r="G6451">
        <v>2626.5408000000002</v>
      </c>
    </row>
    <row r="6452" spans="1:7" x14ac:dyDescent="0.25">
      <c r="A6452" t="s">
        <v>8333</v>
      </c>
      <c r="B6452" s="1">
        <v>39296</v>
      </c>
      <c r="C6452" t="s">
        <v>64</v>
      </c>
      <c r="D6452" t="s">
        <v>66</v>
      </c>
      <c r="E6452" t="s">
        <v>67</v>
      </c>
      <c r="F6452" t="s">
        <v>68</v>
      </c>
      <c r="G6452">
        <v>71.791899999999998</v>
      </c>
    </row>
    <row r="6453" spans="1:7" x14ac:dyDescent="0.25">
      <c r="A6453" t="s">
        <v>8340</v>
      </c>
      <c r="B6453" s="1">
        <v>39296</v>
      </c>
      <c r="C6453" t="s">
        <v>64</v>
      </c>
      <c r="D6453" t="s">
        <v>66</v>
      </c>
      <c r="E6453" t="s">
        <v>67</v>
      </c>
      <c r="F6453" t="s">
        <v>68</v>
      </c>
      <c r="G6453">
        <v>26.276900000000001</v>
      </c>
    </row>
    <row r="6454" spans="1:7" x14ac:dyDescent="0.25">
      <c r="A6454" t="s">
        <v>8347</v>
      </c>
      <c r="B6454" s="1">
        <v>39296</v>
      </c>
      <c r="C6454" t="s">
        <v>64</v>
      </c>
      <c r="D6454" t="s">
        <v>66</v>
      </c>
      <c r="E6454" t="s">
        <v>67</v>
      </c>
      <c r="F6454" t="s">
        <v>68</v>
      </c>
      <c r="G6454">
        <v>2688.5092</v>
      </c>
    </row>
    <row r="6455" spans="1:7" x14ac:dyDescent="0.25">
      <c r="A6455" t="s">
        <v>8381</v>
      </c>
      <c r="B6455" s="1">
        <v>39297</v>
      </c>
      <c r="C6455" t="s">
        <v>64</v>
      </c>
      <c r="D6455" t="s">
        <v>66</v>
      </c>
      <c r="E6455" t="s">
        <v>67</v>
      </c>
      <c r="F6455" t="s">
        <v>68</v>
      </c>
      <c r="G6455">
        <v>8.0443999999999996</v>
      </c>
    </row>
    <row r="6456" spans="1:7" x14ac:dyDescent="0.25">
      <c r="A6456" t="s">
        <v>8384</v>
      </c>
      <c r="B6456" s="1">
        <v>39297</v>
      </c>
      <c r="C6456" t="s">
        <v>64</v>
      </c>
      <c r="D6456" t="s">
        <v>66</v>
      </c>
      <c r="E6456" t="s">
        <v>67</v>
      </c>
      <c r="F6456" t="s">
        <v>68</v>
      </c>
      <c r="G6456">
        <v>32.575400000000002</v>
      </c>
    </row>
    <row r="6457" spans="1:7" x14ac:dyDescent="0.25">
      <c r="A6457" t="s">
        <v>8401</v>
      </c>
      <c r="B6457" s="1">
        <v>39297</v>
      </c>
      <c r="C6457" t="s">
        <v>64</v>
      </c>
      <c r="D6457" t="s">
        <v>66</v>
      </c>
      <c r="E6457" t="s">
        <v>67</v>
      </c>
      <c r="F6457" t="s">
        <v>68</v>
      </c>
      <c r="G6457">
        <v>2674.4757</v>
      </c>
    </row>
    <row r="6458" spans="1:7" x14ac:dyDescent="0.25">
      <c r="A6458" t="s">
        <v>8433</v>
      </c>
      <c r="B6458" s="1">
        <v>39298</v>
      </c>
      <c r="C6458" t="s">
        <v>64</v>
      </c>
      <c r="D6458" t="s">
        <v>66</v>
      </c>
      <c r="E6458" t="s">
        <v>67</v>
      </c>
      <c r="F6458" t="s">
        <v>68</v>
      </c>
      <c r="G6458">
        <v>44.189</v>
      </c>
    </row>
    <row r="6459" spans="1:7" x14ac:dyDescent="0.25">
      <c r="A6459" t="s">
        <v>8434</v>
      </c>
      <c r="B6459" s="1">
        <v>39298</v>
      </c>
      <c r="C6459" t="s">
        <v>64</v>
      </c>
      <c r="D6459" t="s">
        <v>66</v>
      </c>
      <c r="E6459" t="s">
        <v>67</v>
      </c>
      <c r="F6459" t="s">
        <v>68</v>
      </c>
      <c r="G6459">
        <v>44.177900000000001</v>
      </c>
    </row>
    <row r="6460" spans="1:7" x14ac:dyDescent="0.25">
      <c r="A6460" t="s">
        <v>8435</v>
      </c>
      <c r="B6460" s="1">
        <v>39298</v>
      </c>
      <c r="C6460" t="s">
        <v>64</v>
      </c>
      <c r="D6460" t="s">
        <v>66</v>
      </c>
      <c r="E6460" t="s">
        <v>67</v>
      </c>
      <c r="F6460" t="s">
        <v>68</v>
      </c>
      <c r="G6460">
        <v>4.4089999999999998</v>
      </c>
    </row>
    <row r="6461" spans="1:7" x14ac:dyDescent="0.25">
      <c r="A6461" t="s">
        <v>8443</v>
      </c>
      <c r="B6461" s="1">
        <v>39298</v>
      </c>
      <c r="C6461" t="s">
        <v>64</v>
      </c>
      <c r="D6461" t="s">
        <v>66</v>
      </c>
      <c r="E6461" t="s">
        <v>67</v>
      </c>
      <c r="F6461" t="s">
        <v>68</v>
      </c>
      <c r="G6461">
        <v>820.29679999999996</v>
      </c>
    </row>
    <row r="6462" spans="1:7" x14ac:dyDescent="0.25">
      <c r="A6462" t="s">
        <v>8480</v>
      </c>
      <c r="B6462" s="1">
        <v>39299</v>
      </c>
      <c r="C6462" t="s">
        <v>64</v>
      </c>
      <c r="D6462" t="s">
        <v>66</v>
      </c>
      <c r="E6462" t="s">
        <v>67</v>
      </c>
      <c r="F6462" t="s">
        <v>68</v>
      </c>
      <c r="G6462">
        <v>65.172899999999998</v>
      </c>
    </row>
    <row r="6463" spans="1:7" x14ac:dyDescent="0.25">
      <c r="A6463" t="s">
        <v>8481</v>
      </c>
      <c r="B6463" s="1">
        <v>39299</v>
      </c>
      <c r="C6463" t="s">
        <v>64</v>
      </c>
      <c r="D6463" t="s">
        <v>66</v>
      </c>
      <c r="E6463" t="s">
        <v>67</v>
      </c>
      <c r="F6463" t="s">
        <v>68</v>
      </c>
      <c r="G6463">
        <v>66.200599999999994</v>
      </c>
    </row>
    <row r="6464" spans="1:7" x14ac:dyDescent="0.25">
      <c r="A6464" t="s">
        <v>8493</v>
      </c>
      <c r="B6464" s="1">
        <v>39300</v>
      </c>
      <c r="C6464" t="s">
        <v>64</v>
      </c>
      <c r="D6464" t="s">
        <v>66</v>
      </c>
      <c r="E6464" t="s">
        <v>67</v>
      </c>
      <c r="F6464" t="s">
        <v>68</v>
      </c>
      <c r="G6464">
        <v>2574.6279</v>
      </c>
    </row>
    <row r="6465" spans="1:7" x14ac:dyDescent="0.25">
      <c r="A6465" t="s">
        <v>8495</v>
      </c>
      <c r="B6465" s="1">
        <v>39300</v>
      </c>
      <c r="C6465" t="s">
        <v>64</v>
      </c>
      <c r="D6465" t="s">
        <v>66</v>
      </c>
      <c r="E6465" t="s">
        <v>67</v>
      </c>
      <c r="F6465" t="s">
        <v>68</v>
      </c>
      <c r="G6465">
        <v>2574.6279</v>
      </c>
    </row>
    <row r="6466" spans="1:7" x14ac:dyDescent="0.25">
      <c r="A6466" t="s">
        <v>8504</v>
      </c>
      <c r="B6466" s="1">
        <v>39300</v>
      </c>
      <c r="C6466" t="s">
        <v>64</v>
      </c>
      <c r="D6466" t="s">
        <v>66</v>
      </c>
      <c r="E6466" t="s">
        <v>67</v>
      </c>
      <c r="F6466" t="s">
        <v>68</v>
      </c>
      <c r="G6466">
        <v>1939.2529</v>
      </c>
    </row>
    <row r="6467" spans="1:7" x14ac:dyDescent="0.25">
      <c r="A6467" t="s">
        <v>8520</v>
      </c>
      <c r="B6467" s="1">
        <v>39300</v>
      </c>
      <c r="C6467" t="s">
        <v>64</v>
      </c>
      <c r="D6467" t="s">
        <v>66</v>
      </c>
      <c r="E6467" t="s">
        <v>67</v>
      </c>
      <c r="F6467" t="s">
        <v>68</v>
      </c>
      <c r="G6467">
        <v>104.4004</v>
      </c>
    </row>
    <row r="6468" spans="1:7" x14ac:dyDescent="0.25">
      <c r="A6468" t="s">
        <v>8578</v>
      </c>
      <c r="B6468" s="1">
        <v>39301</v>
      </c>
      <c r="C6468" t="s">
        <v>64</v>
      </c>
      <c r="D6468" t="s">
        <v>66</v>
      </c>
      <c r="E6468" t="s">
        <v>67</v>
      </c>
      <c r="F6468" t="s">
        <v>68</v>
      </c>
      <c r="G6468">
        <v>34.221899999999998</v>
      </c>
    </row>
    <row r="6469" spans="1:7" x14ac:dyDescent="0.25">
      <c r="A6469" t="s">
        <v>8583</v>
      </c>
      <c r="B6469" s="1">
        <v>39301</v>
      </c>
      <c r="C6469" t="s">
        <v>64</v>
      </c>
      <c r="D6469" t="s">
        <v>66</v>
      </c>
      <c r="E6469" t="s">
        <v>67</v>
      </c>
      <c r="F6469" t="s">
        <v>68</v>
      </c>
      <c r="G6469">
        <v>92.786900000000003</v>
      </c>
    </row>
    <row r="6470" spans="1:7" x14ac:dyDescent="0.25">
      <c r="A6470" t="s">
        <v>8588</v>
      </c>
      <c r="B6470" s="1">
        <v>39301</v>
      </c>
      <c r="C6470" t="s">
        <v>64</v>
      </c>
      <c r="D6470" t="s">
        <v>66</v>
      </c>
      <c r="E6470" t="s">
        <v>67</v>
      </c>
      <c r="F6470" t="s">
        <v>68</v>
      </c>
      <c r="G6470">
        <v>875.53570000000002</v>
      </c>
    </row>
    <row r="6471" spans="1:7" x14ac:dyDescent="0.25">
      <c r="A6471" t="s">
        <v>8593</v>
      </c>
      <c r="B6471" s="1">
        <v>39301</v>
      </c>
      <c r="C6471" t="s">
        <v>64</v>
      </c>
      <c r="D6471" t="s">
        <v>66</v>
      </c>
      <c r="E6471" t="s">
        <v>67</v>
      </c>
      <c r="F6471" t="s">
        <v>68</v>
      </c>
      <c r="G6471">
        <v>627.37480000000005</v>
      </c>
    </row>
    <row r="6472" spans="1:7" x14ac:dyDescent="0.25">
      <c r="A6472" t="s">
        <v>8597</v>
      </c>
      <c r="B6472" s="1">
        <v>39302</v>
      </c>
      <c r="C6472" t="s">
        <v>64</v>
      </c>
      <c r="D6472" t="s">
        <v>66</v>
      </c>
      <c r="E6472" t="s">
        <v>67</v>
      </c>
      <c r="F6472" t="s">
        <v>68</v>
      </c>
      <c r="G6472">
        <v>2668.5419000000002</v>
      </c>
    </row>
    <row r="6473" spans="1:7" x14ac:dyDescent="0.25">
      <c r="A6473" t="s">
        <v>8598</v>
      </c>
      <c r="B6473" s="1">
        <v>39302</v>
      </c>
      <c r="C6473" t="s">
        <v>64</v>
      </c>
      <c r="D6473" t="s">
        <v>66</v>
      </c>
      <c r="E6473" t="s">
        <v>67</v>
      </c>
      <c r="F6473" t="s">
        <v>68</v>
      </c>
      <c r="G6473">
        <v>2602.2529</v>
      </c>
    </row>
    <row r="6474" spans="1:7" x14ac:dyDescent="0.25">
      <c r="A6474" t="s">
        <v>8630</v>
      </c>
      <c r="B6474" s="1">
        <v>39302</v>
      </c>
      <c r="C6474" t="s">
        <v>64</v>
      </c>
      <c r="D6474" t="s">
        <v>66</v>
      </c>
      <c r="E6474" t="s">
        <v>67</v>
      </c>
      <c r="F6474" t="s">
        <v>68</v>
      </c>
      <c r="G6474">
        <v>142.5119</v>
      </c>
    </row>
    <row r="6475" spans="1:7" x14ac:dyDescent="0.25">
      <c r="A6475" t="s">
        <v>8631</v>
      </c>
      <c r="B6475" s="1">
        <v>39302</v>
      </c>
      <c r="C6475" t="s">
        <v>64</v>
      </c>
      <c r="D6475" t="s">
        <v>66</v>
      </c>
      <c r="E6475" t="s">
        <v>67</v>
      </c>
      <c r="F6475" t="s">
        <v>68</v>
      </c>
      <c r="G6475">
        <v>77.338999999999999</v>
      </c>
    </row>
    <row r="6476" spans="1:7" x14ac:dyDescent="0.25">
      <c r="A6476" t="s">
        <v>8632</v>
      </c>
      <c r="B6476" s="1">
        <v>39302</v>
      </c>
      <c r="C6476" t="s">
        <v>64</v>
      </c>
      <c r="D6476" t="s">
        <v>66</v>
      </c>
      <c r="E6476" t="s">
        <v>67</v>
      </c>
      <c r="F6476" t="s">
        <v>68</v>
      </c>
      <c r="G6476">
        <v>106.0137</v>
      </c>
    </row>
    <row r="6477" spans="1:7" x14ac:dyDescent="0.25">
      <c r="A6477" t="s">
        <v>8639</v>
      </c>
      <c r="B6477" s="1">
        <v>39302</v>
      </c>
      <c r="C6477" t="s">
        <v>64</v>
      </c>
      <c r="D6477" t="s">
        <v>66</v>
      </c>
      <c r="E6477" t="s">
        <v>67</v>
      </c>
      <c r="F6477" t="s">
        <v>68</v>
      </c>
      <c r="G6477">
        <v>40.078400000000002</v>
      </c>
    </row>
    <row r="6478" spans="1:7" x14ac:dyDescent="0.25">
      <c r="A6478" t="s">
        <v>8641</v>
      </c>
      <c r="B6478" s="1">
        <v>39302</v>
      </c>
      <c r="C6478" t="s">
        <v>64</v>
      </c>
      <c r="D6478" t="s">
        <v>66</v>
      </c>
      <c r="E6478" t="s">
        <v>67</v>
      </c>
      <c r="F6478" t="s">
        <v>68</v>
      </c>
      <c r="G6478">
        <v>76.2119</v>
      </c>
    </row>
    <row r="6479" spans="1:7" x14ac:dyDescent="0.25">
      <c r="A6479" t="s">
        <v>8652</v>
      </c>
      <c r="B6479" s="1">
        <v>39302</v>
      </c>
      <c r="C6479" t="s">
        <v>64</v>
      </c>
      <c r="D6479" t="s">
        <v>66</v>
      </c>
      <c r="E6479" t="s">
        <v>67</v>
      </c>
      <c r="F6479" t="s">
        <v>68</v>
      </c>
      <c r="G6479">
        <v>835.74469999999997</v>
      </c>
    </row>
    <row r="6480" spans="1:7" x14ac:dyDescent="0.25">
      <c r="A6480" t="s">
        <v>8660</v>
      </c>
      <c r="B6480" s="1">
        <v>39302</v>
      </c>
      <c r="C6480" t="s">
        <v>64</v>
      </c>
      <c r="D6480" t="s">
        <v>66</v>
      </c>
      <c r="E6480" t="s">
        <v>67</v>
      </c>
      <c r="F6480" t="s">
        <v>68</v>
      </c>
      <c r="G6480">
        <v>681.72979999999995</v>
      </c>
    </row>
    <row r="6481" spans="1:7" x14ac:dyDescent="0.25">
      <c r="A6481" t="s">
        <v>8661</v>
      </c>
      <c r="B6481" s="1">
        <v>39302</v>
      </c>
      <c r="C6481" t="s">
        <v>64</v>
      </c>
      <c r="D6481" t="s">
        <v>66</v>
      </c>
      <c r="E6481" t="s">
        <v>67</v>
      </c>
      <c r="F6481" t="s">
        <v>68</v>
      </c>
      <c r="G6481">
        <v>651.9058</v>
      </c>
    </row>
    <row r="6482" spans="1:7" x14ac:dyDescent="0.25">
      <c r="A6482" t="s">
        <v>8693</v>
      </c>
      <c r="B6482" s="1">
        <v>39303</v>
      </c>
      <c r="C6482" t="s">
        <v>64</v>
      </c>
      <c r="D6482" t="s">
        <v>66</v>
      </c>
      <c r="E6482" t="s">
        <v>67</v>
      </c>
      <c r="F6482" t="s">
        <v>68</v>
      </c>
      <c r="G6482">
        <v>215.77340000000001</v>
      </c>
    </row>
    <row r="6483" spans="1:7" x14ac:dyDescent="0.25">
      <c r="A6483" t="s">
        <v>8711</v>
      </c>
      <c r="B6483" s="1">
        <v>39303</v>
      </c>
      <c r="C6483" t="s">
        <v>64</v>
      </c>
      <c r="D6483" t="s">
        <v>66</v>
      </c>
      <c r="E6483" t="s">
        <v>67</v>
      </c>
      <c r="F6483" t="s">
        <v>68</v>
      </c>
      <c r="G6483">
        <v>695.01189999999997</v>
      </c>
    </row>
    <row r="6484" spans="1:7" x14ac:dyDescent="0.25">
      <c r="A6484" t="s">
        <v>8713</v>
      </c>
      <c r="B6484" s="1">
        <v>39304</v>
      </c>
      <c r="C6484" t="s">
        <v>64</v>
      </c>
      <c r="D6484" t="s">
        <v>66</v>
      </c>
      <c r="E6484" t="s">
        <v>67</v>
      </c>
      <c r="F6484" t="s">
        <v>68</v>
      </c>
      <c r="G6484">
        <v>2552.5169000000001</v>
      </c>
    </row>
    <row r="6485" spans="1:7" x14ac:dyDescent="0.25">
      <c r="A6485" t="s">
        <v>8736</v>
      </c>
      <c r="B6485" s="1">
        <v>39304</v>
      </c>
      <c r="C6485" t="s">
        <v>64</v>
      </c>
      <c r="D6485" t="s">
        <v>66</v>
      </c>
      <c r="E6485" t="s">
        <v>67</v>
      </c>
      <c r="F6485" t="s">
        <v>68</v>
      </c>
      <c r="G6485">
        <v>26.8184</v>
      </c>
    </row>
    <row r="6486" spans="1:7" x14ac:dyDescent="0.25">
      <c r="A6486" t="s">
        <v>8739</v>
      </c>
      <c r="B6486" s="1">
        <v>39304</v>
      </c>
      <c r="C6486" t="s">
        <v>64</v>
      </c>
      <c r="D6486" t="s">
        <v>66</v>
      </c>
      <c r="E6486" t="s">
        <v>67</v>
      </c>
      <c r="F6486" t="s">
        <v>68</v>
      </c>
      <c r="G6486">
        <v>77.316900000000004</v>
      </c>
    </row>
    <row r="6487" spans="1:7" x14ac:dyDescent="0.25">
      <c r="A6487" t="s">
        <v>8741</v>
      </c>
      <c r="B6487" s="1">
        <v>39304</v>
      </c>
      <c r="C6487" t="s">
        <v>64</v>
      </c>
      <c r="D6487" t="s">
        <v>66</v>
      </c>
      <c r="E6487" t="s">
        <v>67</v>
      </c>
      <c r="F6487" t="s">
        <v>68</v>
      </c>
      <c r="G6487">
        <v>250.2715</v>
      </c>
    </row>
    <row r="6488" spans="1:7" x14ac:dyDescent="0.25">
      <c r="A6488" t="s">
        <v>8773</v>
      </c>
      <c r="B6488" s="1">
        <v>39305</v>
      </c>
      <c r="C6488" t="s">
        <v>64</v>
      </c>
      <c r="D6488" t="s">
        <v>66</v>
      </c>
      <c r="E6488" t="s">
        <v>67</v>
      </c>
      <c r="F6488" t="s">
        <v>68</v>
      </c>
      <c r="G6488">
        <v>33.127899999999997</v>
      </c>
    </row>
    <row r="6489" spans="1:7" x14ac:dyDescent="0.25">
      <c r="A6489" t="s">
        <v>8779</v>
      </c>
      <c r="B6489" s="1">
        <v>39305</v>
      </c>
      <c r="C6489" t="s">
        <v>64</v>
      </c>
      <c r="D6489" t="s">
        <v>66</v>
      </c>
      <c r="E6489" t="s">
        <v>67</v>
      </c>
      <c r="F6489" t="s">
        <v>68</v>
      </c>
      <c r="G6489">
        <v>38.664000000000001</v>
      </c>
    </row>
    <row r="6490" spans="1:7" x14ac:dyDescent="0.25">
      <c r="A6490" t="s">
        <v>8824</v>
      </c>
      <c r="B6490" s="1">
        <v>39306</v>
      </c>
      <c r="C6490" t="s">
        <v>64</v>
      </c>
      <c r="D6490" t="s">
        <v>66</v>
      </c>
      <c r="E6490" t="s">
        <v>67</v>
      </c>
      <c r="F6490" t="s">
        <v>68</v>
      </c>
      <c r="G6490">
        <v>28.1554</v>
      </c>
    </row>
    <row r="6491" spans="1:7" x14ac:dyDescent="0.25">
      <c r="A6491" t="s">
        <v>8825</v>
      </c>
      <c r="B6491" s="1">
        <v>39306</v>
      </c>
      <c r="C6491" t="s">
        <v>64</v>
      </c>
      <c r="D6491" t="s">
        <v>66</v>
      </c>
      <c r="E6491" t="s">
        <v>67</v>
      </c>
      <c r="F6491" t="s">
        <v>68</v>
      </c>
      <c r="G6491">
        <v>32.033999999999999</v>
      </c>
    </row>
    <row r="6492" spans="1:7" x14ac:dyDescent="0.25">
      <c r="A6492" t="s">
        <v>8853</v>
      </c>
      <c r="B6492" s="1">
        <v>39307</v>
      </c>
      <c r="C6492" t="s">
        <v>64</v>
      </c>
      <c r="D6492" t="s">
        <v>66</v>
      </c>
      <c r="E6492" t="s">
        <v>67</v>
      </c>
      <c r="F6492" t="s">
        <v>68</v>
      </c>
      <c r="G6492">
        <v>2614.3636999999999</v>
      </c>
    </row>
    <row r="6493" spans="1:7" x14ac:dyDescent="0.25">
      <c r="A6493" t="s">
        <v>8865</v>
      </c>
      <c r="B6493" s="1">
        <v>39307</v>
      </c>
      <c r="C6493" t="s">
        <v>64</v>
      </c>
      <c r="D6493" t="s">
        <v>66</v>
      </c>
      <c r="E6493" t="s">
        <v>67</v>
      </c>
      <c r="F6493" t="s">
        <v>68</v>
      </c>
      <c r="G6493">
        <v>905.52539999999999</v>
      </c>
    </row>
    <row r="6494" spans="1:7" x14ac:dyDescent="0.25">
      <c r="A6494" t="s">
        <v>8888</v>
      </c>
      <c r="B6494" s="1">
        <v>39307</v>
      </c>
      <c r="C6494" t="s">
        <v>64</v>
      </c>
      <c r="D6494" t="s">
        <v>66</v>
      </c>
      <c r="E6494" t="s">
        <v>67</v>
      </c>
      <c r="F6494" t="s">
        <v>68</v>
      </c>
      <c r="G6494">
        <v>5.5140000000000002</v>
      </c>
    </row>
    <row r="6495" spans="1:7" x14ac:dyDescent="0.25">
      <c r="A6495" t="s">
        <v>8891</v>
      </c>
      <c r="B6495" s="1">
        <v>39307</v>
      </c>
      <c r="C6495" t="s">
        <v>64</v>
      </c>
      <c r="D6495" t="s">
        <v>66</v>
      </c>
      <c r="E6495" t="s">
        <v>67</v>
      </c>
      <c r="F6495" t="s">
        <v>68</v>
      </c>
      <c r="G6495">
        <v>16.8292</v>
      </c>
    </row>
    <row r="6496" spans="1:7" x14ac:dyDescent="0.25">
      <c r="A6496" t="s">
        <v>8933</v>
      </c>
      <c r="B6496" s="1">
        <v>39308</v>
      </c>
      <c r="C6496" t="s">
        <v>64</v>
      </c>
      <c r="D6496" t="s">
        <v>66</v>
      </c>
      <c r="E6496" t="s">
        <v>67</v>
      </c>
      <c r="F6496" t="s">
        <v>68</v>
      </c>
      <c r="G6496">
        <v>44.177900000000001</v>
      </c>
    </row>
    <row r="6497" spans="1:7" x14ac:dyDescent="0.25">
      <c r="A6497" t="s">
        <v>8934</v>
      </c>
      <c r="B6497" s="1">
        <v>39308</v>
      </c>
      <c r="C6497" t="s">
        <v>64</v>
      </c>
      <c r="D6497" t="s">
        <v>66</v>
      </c>
      <c r="E6497" t="s">
        <v>67</v>
      </c>
      <c r="F6497" t="s">
        <v>68</v>
      </c>
      <c r="G6497">
        <v>11.039</v>
      </c>
    </row>
    <row r="6498" spans="1:7" x14ac:dyDescent="0.25">
      <c r="A6498" t="s">
        <v>8935</v>
      </c>
      <c r="B6498" s="1">
        <v>39308</v>
      </c>
      <c r="C6498" t="s">
        <v>64</v>
      </c>
      <c r="D6498" t="s">
        <v>66</v>
      </c>
      <c r="E6498" t="s">
        <v>67</v>
      </c>
      <c r="F6498" t="s">
        <v>68</v>
      </c>
      <c r="G6498">
        <v>55.216900000000003</v>
      </c>
    </row>
    <row r="6499" spans="1:7" x14ac:dyDescent="0.25">
      <c r="A6499" t="s">
        <v>8958</v>
      </c>
      <c r="B6499" s="1">
        <v>39308</v>
      </c>
      <c r="C6499" t="s">
        <v>64</v>
      </c>
      <c r="D6499" t="s">
        <v>66</v>
      </c>
      <c r="E6499" t="s">
        <v>67</v>
      </c>
      <c r="F6499" t="s">
        <v>68</v>
      </c>
      <c r="G6499">
        <v>596.68899999999996</v>
      </c>
    </row>
    <row r="6500" spans="1:7" x14ac:dyDescent="0.25">
      <c r="A6500" t="s">
        <v>8959</v>
      </c>
      <c r="B6500" s="1">
        <v>39308</v>
      </c>
      <c r="C6500" t="s">
        <v>64</v>
      </c>
      <c r="D6500" t="s">
        <v>66</v>
      </c>
      <c r="E6500" t="s">
        <v>67</v>
      </c>
      <c r="F6500" t="s">
        <v>68</v>
      </c>
      <c r="G6500">
        <v>671.79579999999999</v>
      </c>
    </row>
    <row r="6501" spans="1:7" x14ac:dyDescent="0.25">
      <c r="A6501" t="s">
        <v>8961</v>
      </c>
      <c r="B6501" s="1">
        <v>39309</v>
      </c>
      <c r="C6501" t="s">
        <v>64</v>
      </c>
      <c r="D6501" t="s">
        <v>66</v>
      </c>
      <c r="E6501" t="s">
        <v>67</v>
      </c>
      <c r="F6501" t="s">
        <v>68</v>
      </c>
      <c r="G6501">
        <v>2711.6147999999998</v>
      </c>
    </row>
    <row r="6502" spans="1:7" x14ac:dyDescent="0.25">
      <c r="A6502" t="s">
        <v>8980</v>
      </c>
      <c r="B6502" s="1">
        <v>39309</v>
      </c>
      <c r="C6502" t="s">
        <v>64</v>
      </c>
      <c r="D6502" t="s">
        <v>66</v>
      </c>
      <c r="E6502" t="s">
        <v>67</v>
      </c>
      <c r="F6502" t="s">
        <v>68</v>
      </c>
      <c r="G6502">
        <v>104.4004</v>
      </c>
    </row>
    <row r="6503" spans="1:7" x14ac:dyDescent="0.25">
      <c r="A6503" t="s">
        <v>8989</v>
      </c>
      <c r="B6503" s="1">
        <v>39309</v>
      </c>
      <c r="C6503" t="s">
        <v>64</v>
      </c>
      <c r="D6503" t="s">
        <v>66</v>
      </c>
      <c r="E6503" t="s">
        <v>67</v>
      </c>
      <c r="F6503" t="s">
        <v>68</v>
      </c>
      <c r="G6503">
        <v>43.072899999999997</v>
      </c>
    </row>
    <row r="6504" spans="1:7" x14ac:dyDescent="0.25">
      <c r="A6504" t="s">
        <v>8998</v>
      </c>
      <c r="B6504" s="1">
        <v>39309</v>
      </c>
      <c r="C6504" t="s">
        <v>64</v>
      </c>
      <c r="D6504" t="s">
        <v>66</v>
      </c>
      <c r="E6504" t="s">
        <v>67</v>
      </c>
      <c r="F6504" t="s">
        <v>68</v>
      </c>
      <c r="G6504">
        <v>612.13689999999997</v>
      </c>
    </row>
    <row r="6505" spans="1:7" x14ac:dyDescent="0.25">
      <c r="A6505" t="s">
        <v>8999</v>
      </c>
      <c r="B6505" s="1">
        <v>39310</v>
      </c>
      <c r="C6505" t="s">
        <v>64</v>
      </c>
      <c r="D6505" t="s">
        <v>66</v>
      </c>
      <c r="E6505" t="s">
        <v>67</v>
      </c>
      <c r="F6505" t="s">
        <v>68</v>
      </c>
      <c r="G6505">
        <v>2574.6279</v>
      </c>
    </row>
    <row r="6506" spans="1:7" x14ac:dyDescent="0.25">
      <c r="A6506" t="s">
        <v>9009</v>
      </c>
      <c r="B6506" s="1">
        <v>39310</v>
      </c>
      <c r="C6506" t="s">
        <v>64</v>
      </c>
      <c r="D6506" t="s">
        <v>66</v>
      </c>
      <c r="E6506" t="s">
        <v>67</v>
      </c>
      <c r="F6506" t="s">
        <v>68</v>
      </c>
      <c r="G6506">
        <v>624.31399999999996</v>
      </c>
    </row>
    <row r="6507" spans="1:7" x14ac:dyDescent="0.25">
      <c r="A6507" t="s">
        <v>9027</v>
      </c>
      <c r="B6507" s="1">
        <v>39310</v>
      </c>
      <c r="C6507" t="s">
        <v>64</v>
      </c>
      <c r="D6507" t="s">
        <v>66</v>
      </c>
      <c r="E6507" t="s">
        <v>67</v>
      </c>
      <c r="F6507" t="s">
        <v>68</v>
      </c>
      <c r="G6507">
        <v>49.9681</v>
      </c>
    </row>
    <row r="6508" spans="1:7" x14ac:dyDescent="0.25">
      <c r="A6508" t="s">
        <v>9028</v>
      </c>
      <c r="B6508" s="1">
        <v>39310</v>
      </c>
      <c r="C6508" t="s">
        <v>64</v>
      </c>
      <c r="D6508" t="s">
        <v>66</v>
      </c>
      <c r="E6508" t="s">
        <v>67</v>
      </c>
      <c r="F6508" t="s">
        <v>68</v>
      </c>
      <c r="G6508">
        <v>79.0959</v>
      </c>
    </row>
    <row r="6509" spans="1:7" x14ac:dyDescent="0.25">
      <c r="A6509" t="s">
        <v>9031</v>
      </c>
      <c r="B6509" s="1">
        <v>39310</v>
      </c>
      <c r="C6509" t="s">
        <v>64</v>
      </c>
      <c r="D6509" t="s">
        <v>66</v>
      </c>
      <c r="E6509" t="s">
        <v>67</v>
      </c>
      <c r="F6509" t="s">
        <v>68</v>
      </c>
      <c r="G6509">
        <v>43.072899999999997</v>
      </c>
    </row>
    <row r="6510" spans="1:7" x14ac:dyDescent="0.25">
      <c r="A6510" t="s">
        <v>9039</v>
      </c>
      <c r="B6510" s="1">
        <v>39310</v>
      </c>
      <c r="C6510" t="s">
        <v>64</v>
      </c>
      <c r="D6510" t="s">
        <v>66</v>
      </c>
      <c r="E6510" t="s">
        <v>67</v>
      </c>
      <c r="F6510" t="s">
        <v>68</v>
      </c>
      <c r="G6510">
        <v>86.720399999999998</v>
      </c>
    </row>
    <row r="6511" spans="1:7" x14ac:dyDescent="0.25">
      <c r="A6511" t="s">
        <v>9043</v>
      </c>
      <c r="B6511" s="1">
        <v>39310</v>
      </c>
      <c r="C6511" t="s">
        <v>64</v>
      </c>
      <c r="D6511" t="s">
        <v>66</v>
      </c>
      <c r="E6511" t="s">
        <v>67</v>
      </c>
      <c r="F6511" t="s">
        <v>68</v>
      </c>
      <c r="G6511">
        <v>868.89469999999994</v>
      </c>
    </row>
    <row r="6512" spans="1:7" x14ac:dyDescent="0.25">
      <c r="A6512" t="s">
        <v>9055</v>
      </c>
      <c r="B6512" s="1">
        <v>39311</v>
      </c>
      <c r="C6512" t="s">
        <v>64</v>
      </c>
      <c r="D6512" t="s">
        <v>66</v>
      </c>
      <c r="E6512" t="s">
        <v>67</v>
      </c>
      <c r="F6512" t="s">
        <v>68</v>
      </c>
      <c r="G6512">
        <v>2764.6658000000002</v>
      </c>
    </row>
    <row r="6513" spans="1:7" x14ac:dyDescent="0.25">
      <c r="A6513" t="s">
        <v>9084</v>
      </c>
      <c r="B6513" s="1">
        <v>39311</v>
      </c>
      <c r="C6513" t="s">
        <v>64</v>
      </c>
      <c r="D6513" t="s">
        <v>66</v>
      </c>
      <c r="E6513" t="s">
        <v>67</v>
      </c>
      <c r="F6513" t="s">
        <v>68</v>
      </c>
      <c r="G6513">
        <v>147.50649999999999</v>
      </c>
    </row>
    <row r="6514" spans="1:7" x14ac:dyDescent="0.25">
      <c r="A6514" t="s">
        <v>9085</v>
      </c>
      <c r="B6514" s="1">
        <v>39311</v>
      </c>
      <c r="C6514" t="s">
        <v>64</v>
      </c>
      <c r="D6514" t="s">
        <v>66</v>
      </c>
      <c r="E6514" t="s">
        <v>67</v>
      </c>
      <c r="F6514" t="s">
        <v>68</v>
      </c>
      <c r="G6514">
        <v>36.023000000000003</v>
      </c>
    </row>
    <row r="6515" spans="1:7" x14ac:dyDescent="0.25">
      <c r="A6515" t="s">
        <v>9086</v>
      </c>
      <c r="B6515" s="1">
        <v>39311</v>
      </c>
      <c r="C6515" t="s">
        <v>64</v>
      </c>
      <c r="D6515" t="s">
        <v>66</v>
      </c>
      <c r="E6515" t="s">
        <v>67</v>
      </c>
      <c r="F6515" t="s">
        <v>68</v>
      </c>
      <c r="G6515">
        <v>77.338999999999999</v>
      </c>
    </row>
    <row r="6516" spans="1:7" x14ac:dyDescent="0.25">
      <c r="A6516" t="s">
        <v>9088</v>
      </c>
      <c r="B6516" s="1">
        <v>39311</v>
      </c>
      <c r="C6516" t="s">
        <v>64</v>
      </c>
      <c r="D6516" t="s">
        <v>66</v>
      </c>
      <c r="E6516" t="s">
        <v>67</v>
      </c>
      <c r="F6516" t="s">
        <v>68</v>
      </c>
      <c r="G6516">
        <v>30.144400000000001</v>
      </c>
    </row>
    <row r="6517" spans="1:7" x14ac:dyDescent="0.25">
      <c r="A6517" t="s">
        <v>9109</v>
      </c>
      <c r="B6517" s="1">
        <v>39311</v>
      </c>
      <c r="C6517" t="s">
        <v>64</v>
      </c>
      <c r="D6517" t="s">
        <v>66</v>
      </c>
      <c r="E6517" t="s">
        <v>67</v>
      </c>
      <c r="F6517" t="s">
        <v>68</v>
      </c>
      <c r="G6517">
        <v>2771.3732</v>
      </c>
    </row>
    <row r="6518" spans="1:7" x14ac:dyDescent="0.25">
      <c r="A6518" t="s">
        <v>9113</v>
      </c>
      <c r="B6518" s="1">
        <v>39312</v>
      </c>
      <c r="C6518" t="s">
        <v>64</v>
      </c>
      <c r="D6518" t="s">
        <v>66</v>
      </c>
      <c r="E6518" t="s">
        <v>67</v>
      </c>
      <c r="F6518" t="s">
        <v>68</v>
      </c>
      <c r="G6518">
        <v>1939.2529</v>
      </c>
    </row>
    <row r="6519" spans="1:7" x14ac:dyDescent="0.25">
      <c r="A6519" t="s">
        <v>9115</v>
      </c>
      <c r="B6519" s="1">
        <v>39312</v>
      </c>
      <c r="C6519" t="s">
        <v>64</v>
      </c>
      <c r="D6519" t="s">
        <v>66</v>
      </c>
      <c r="E6519" t="s">
        <v>67</v>
      </c>
      <c r="F6519" t="s">
        <v>68</v>
      </c>
      <c r="G6519">
        <v>2613.2919000000002</v>
      </c>
    </row>
    <row r="6520" spans="1:7" x14ac:dyDescent="0.25">
      <c r="A6520" t="s">
        <v>9132</v>
      </c>
      <c r="B6520" s="1">
        <v>39312</v>
      </c>
      <c r="C6520" t="s">
        <v>64</v>
      </c>
      <c r="D6520" t="s">
        <v>66</v>
      </c>
      <c r="E6520" t="s">
        <v>67</v>
      </c>
      <c r="F6520" t="s">
        <v>68</v>
      </c>
      <c r="G6520">
        <v>52.973700000000001</v>
      </c>
    </row>
    <row r="6521" spans="1:7" x14ac:dyDescent="0.25">
      <c r="A6521" t="s">
        <v>9133</v>
      </c>
      <c r="B6521" s="1">
        <v>39312</v>
      </c>
      <c r="C6521" t="s">
        <v>64</v>
      </c>
      <c r="D6521" t="s">
        <v>66</v>
      </c>
      <c r="E6521" t="s">
        <v>67</v>
      </c>
      <c r="F6521" t="s">
        <v>68</v>
      </c>
      <c r="G6521">
        <v>79.526899999999998</v>
      </c>
    </row>
    <row r="6522" spans="1:7" x14ac:dyDescent="0.25">
      <c r="A6522" t="s">
        <v>9136</v>
      </c>
      <c r="B6522" s="1">
        <v>39312</v>
      </c>
      <c r="C6522" t="s">
        <v>64</v>
      </c>
      <c r="D6522" t="s">
        <v>66</v>
      </c>
      <c r="E6522" t="s">
        <v>67</v>
      </c>
      <c r="F6522" t="s">
        <v>68</v>
      </c>
      <c r="G6522">
        <v>59.6479</v>
      </c>
    </row>
    <row r="6523" spans="1:7" x14ac:dyDescent="0.25">
      <c r="A6523" t="s">
        <v>9140</v>
      </c>
      <c r="B6523" s="1">
        <v>39312</v>
      </c>
      <c r="C6523" t="s">
        <v>64</v>
      </c>
      <c r="D6523" t="s">
        <v>66</v>
      </c>
      <c r="E6523" t="s">
        <v>67</v>
      </c>
      <c r="F6523" t="s">
        <v>68</v>
      </c>
      <c r="G6523">
        <v>9.9339999999999993</v>
      </c>
    </row>
    <row r="6524" spans="1:7" x14ac:dyDescent="0.25">
      <c r="A6524" t="s">
        <v>9152</v>
      </c>
      <c r="B6524" s="1">
        <v>39312</v>
      </c>
      <c r="C6524" t="s">
        <v>64</v>
      </c>
      <c r="D6524" t="s">
        <v>66</v>
      </c>
      <c r="E6524" t="s">
        <v>67</v>
      </c>
      <c r="F6524" t="s">
        <v>68</v>
      </c>
      <c r="G6524">
        <v>1297.8004000000001</v>
      </c>
    </row>
    <row r="6525" spans="1:7" x14ac:dyDescent="0.25">
      <c r="A6525" t="s">
        <v>9153</v>
      </c>
      <c r="B6525" s="1">
        <v>39312</v>
      </c>
      <c r="C6525" t="s">
        <v>64</v>
      </c>
      <c r="D6525" t="s">
        <v>66</v>
      </c>
      <c r="E6525" t="s">
        <v>67</v>
      </c>
      <c r="F6525" t="s">
        <v>68</v>
      </c>
      <c r="G6525">
        <v>1293.3804</v>
      </c>
    </row>
    <row r="6526" spans="1:7" x14ac:dyDescent="0.25">
      <c r="A6526" t="s">
        <v>9154</v>
      </c>
      <c r="B6526" s="1">
        <v>39312</v>
      </c>
      <c r="C6526" t="s">
        <v>64</v>
      </c>
      <c r="D6526" t="s">
        <v>66</v>
      </c>
      <c r="E6526" t="s">
        <v>67</v>
      </c>
      <c r="F6526" t="s">
        <v>68</v>
      </c>
      <c r="G6526">
        <v>645.28689999999995</v>
      </c>
    </row>
    <row r="6527" spans="1:7" x14ac:dyDescent="0.25">
      <c r="A6527" t="s">
        <v>9156</v>
      </c>
      <c r="B6527" s="1">
        <v>39312</v>
      </c>
      <c r="C6527" t="s">
        <v>64</v>
      </c>
      <c r="D6527" t="s">
        <v>66</v>
      </c>
      <c r="E6527" t="s">
        <v>67</v>
      </c>
      <c r="F6527" t="s">
        <v>68</v>
      </c>
      <c r="G6527">
        <v>660.73479999999995</v>
      </c>
    </row>
    <row r="6528" spans="1:7" x14ac:dyDescent="0.25">
      <c r="A6528" t="s">
        <v>9195</v>
      </c>
      <c r="B6528" s="1">
        <v>39313</v>
      </c>
      <c r="C6528" t="s">
        <v>64</v>
      </c>
      <c r="D6528" t="s">
        <v>66</v>
      </c>
      <c r="E6528" t="s">
        <v>67</v>
      </c>
      <c r="F6528" t="s">
        <v>68</v>
      </c>
      <c r="G6528">
        <v>36.023000000000003</v>
      </c>
    </row>
    <row r="6529" spans="1:7" x14ac:dyDescent="0.25">
      <c r="A6529" t="s">
        <v>9199</v>
      </c>
      <c r="B6529" s="1">
        <v>39313</v>
      </c>
      <c r="C6529" t="s">
        <v>64</v>
      </c>
      <c r="D6529" t="s">
        <v>66</v>
      </c>
      <c r="E6529" t="s">
        <v>67</v>
      </c>
      <c r="F6529" t="s">
        <v>68</v>
      </c>
      <c r="G6529">
        <v>33.680399999999999</v>
      </c>
    </row>
    <row r="6530" spans="1:7" x14ac:dyDescent="0.25">
      <c r="A6530" t="s">
        <v>9200</v>
      </c>
      <c r="B6530" s="1">
        <v>39313</v>
      </c>
      <c r="C6530" t="s">
        <v>64</v>
      </c>
      <c r="D6530" t="s">
        <v>66</v>
      </c>
      <c r="E6530" t="s">
        <v>67</v>
      </c>
      <c r="F6530" t="s">
        <v>68</v>
      </c>
      <c r="G6530">
        <v>4.4089999999999998</v>
      </c>
    </row>
    <row r="6531" spans="1:7" x14ac:dyDescent="0.25">
      <c r="A6531" t="s">
        <v>9201</v>
      </c>
      <c r="B6531" s="1">
        <v>39313</v>
      </c>
      <c r="C6531" t="s">
        <v>64</v>
      </c>
      <c r="D6531" t="s">
        <v>66</v>
      </c>
      <c r="E6531" t="s">
        <v>67</v>
      </c>
      <c r="F6531" t="s">
        <v>68</v>
      </c>
      <c r="G6531">
        <v>65.172899999999998</v>
      </c>
    </row>
    <row r="6532" spans="1:7" x14ac:dyDescent="0.25">
      <c r="A6532" t="s">
        <v>9204</v>
      </c>
      <c r="B6532" s="1">
        <v>39313</v>
      </c>
      <c r="C6532" t="s">
        <v>64</v>
      </c>
      <c r="D6532" t="s">
        <v>66</v>
      </c>
      <c r="E6532" t="s">
        <v>67</v>
      </c>
      <c r="F6532" t="s">
        <v>68</v>
      </c>
      <c r="G6532">
        <v>8.0443999999999996</v>
      </c>
    </row>
    <row r="6533" spans="1:7" x14ac:dyDescent="0.25">
      <c r="A6533" t="s">
        <v>9224</v>
      </c>
      <c r="B6533" s="1">
        <v>39313</v>
      </c>
      <c r="C6533" t="s">
        <v>64</v>
      </c>
      <c r="D6533" t="s">
        <v>66</v>
      </c>
      <c r="E6533" t="s">
        <v>67</v>
      </c>
      <c r="F6533" t="s">
        <v>68</v>
      </c>
      <c r="G6533">
        <v>2673.0612999999998</v>
      </c>
    </row>
    <row r="6534" spans="1:7" x14ac:dyDescent="0.25">
      <c r="A6534" t="s">
        <v>9230</v>
      </c>
      <c r="B6534" s="1">
        <v>39314</v>
      </c>
      <c r="C6534" t="s">
        <v>64</v>
      </c>
      <c r="D6534" t="s">
        <v>66</v>
      </c>
      <c r="E6534" t="s">
        <v>67</v>
      </c>
      <c r="F6534" t="s">
        <v>68</v>
      </c>
      <c r="G6534">
        <v>2535.9639999999999</v>
      </c>
    </row>
    <row r="6535" spans="1:7" x14ac:dyDescent="0.25">
      <c r="A6535" t="s">
        <v>9235</v>
      </c>
      <c r="B6535" s="1">
        <v>39314</v>
      </c>
      <c r="C6535" t="s">
        <v>64</v>
      </c>
      <c r="D6535" t="s">
        <v>66</v>
      </c>
      <c r="E6535" t="s">
        <v>67</v>
      </c>
      <c r="F6535" t="s">
        <v>68</v>
      </c>
      <c r="G6535">
        <v>905.52539999999999</v>
      </c>
    </row>
    <row r="6536" spans="1:7" x14ac:dyDescent="0.25">
      <c r="A6536" t="s">
        <v>9251</v>
      </c>
      <c r="B6536" s="1">
        <v>39314</v>
      </c>
      <c r="C6536" t="s">
        <v>64</v>
      </c>
      <c r="D6536" t="s">
        <v>66</v>
      </c>
      <c r="E6536" t="s">
        <v>67</v>
      </c>
      <c r="F6536" t="s">
        <v>68</v>
      </c>
      <c r="G6536">
        <v>8.0443999999999996</v>
      </c>
    </row>
    <row r="6537" spans="1:7" x14ac:dyDescent="0.25">
      <c r="A6537" t="s">
        <v>9252</v>
      </c>
      <c r="B6537" s="1">
        <v>39314</v>
      </c>
      <c r="C6537" t="s">
        <v>64</v>
      </c>
      <c r="D6537" t="s">
        <v>66</v>
      </c>
      <c r="E6537" t="s">
        <v>67</v>
      </c>
      <c r="F6537" t="s">
        <v>68</v>
      </c>
      <c r="G6537">
        <v>87.250799999999998</v>
      </c>
    </row>
    <row r="6538" spans="1:7" x14ac:dyDescent="0.25">
      <c r="A6538" t="s">
        <v>9276</v>
      </c>
      <c r="B6538" s="1">
        <v>39315</v>
      </c>
      <c r="C6538" t="s">
        <v>64</v>
      </c>
      <c r="D6538" t="s">
        <v>66</v>
      </c>
      <c r="E6538" t="s">
        <v>67</v>
      </c>
      <c r="F6538" t="s">
        <v>68</v>
      </c>
      <c r="G6538">
        <v>1934.8329000000001</v>
      </c>
    </row>
    <row r="6539" spans="1:7" x14ac:dyDescent="0.25">
      <c r="A6539" t="s">
        <v>9291</v>
      </c>
      <c r="B6539" s="1">
        <v>39315</v>
      </c>
      <c r="C6539" t="s">
        <v>64</v>
      </c>
      <c r="D6539" t="s">
        <v>66</v>
      </c>
      <c r="E6539" t="s">
        <v>67</v>
      </c>
      <c r="F6539" t="s">
        <v>68</v>
      </c>
      <c r="G6539">
        <v>87.272900000000007</v>
      </c>
    </row>
    <row r="6540" spans="1:7" x14ac:dyDescent="0.25">
      <c r="A6540" t="s">
        <v>9295</v>
      </c>
      <c r="B6540" s="1">
        <v>39315</v>
      </c>
      <c r="C6540" t="s">
        <v>64</v>
      </c>
      <c r="D6540" t="s">
        <v>66</v>
      </c>
      <c r="E6540" t="s">
        <v>67</v>
      </c>
      <c r="F6540" t="s">
        <v>68</v>
      </c>
      <c r="G6540">
        <v>40.078400000000002</v>
      </c>
    </row>
    <row r="6541" spans="1:7" x14ac:dyDescent="0.25">
      <c r="A6541" t="s">
        <v>9297</v>
      </c>
      <c r="B6541" s="1">
        <v>39315</v>
      </c>
      <c r="C6541" t="s">
        <v>64</v>
      </c>
      <c r="D6541" t="s">
        <v>66</v>
      </c>
      <c r="E6541" t="s">
        <v>67</v>
      </c>
      <c r="F6541" t="s">
        <v>68</v>
      </c>
      <c r="G6541">
        <v>5.5140000000000002</v>
      </c>
    </row>
    <row r="6542" spans="1:7" x14ac:dyDescent="0.25">
      <c r="A6542" t="s">
        <v>9309</v>
      </c>
      <c r="B6542" s="1">
        <v>39315</v>
      </c>
      <c r="C6542" t="s">
        <v>64</v>
      </c>
      <c r="D6542" t="s">
        <v>66</v>
      </c>
      <c r="E6542" t="s">
        <v>67</v>
      </c>
      <c r="F6542" t="s">
        <v>68</v>
      </c>
      <c r="G6542">
        <v>1272.6948</v>
      </c>
    </row>
    <row r="6543" spans="1:7" x14ac:dyDescent="0.25">
      <c r="A6543" t="s">
        <v>9310</v>
      </c>
      <c r="B6543" s="1">
        <v>39315</v>
      </c>
      <c r="C6543" t="s">
        <v>64</v>
      </c>
      <c r="D6543" t="s">
        <v>66</v>
      </c>
      <c r="E6543" t="s">
        <v>67</v>
      </c>
      <c r="F6543" t="s">
        <v>68</v>
      </c>
      <c r="G6543">
        <v>622.07079999999996</v>
      </c>
    </row>
    <row r="6544" spans="1:7" x14ac:dyDescent="0.25">
      <c r="A6544" t="s">
        <v>9312</v>
      </c>
      <c r="B6544" s="1">
        <v>39315</v>
      </c>
      <c r="C6544" t="s">
        <v>64</v>
      </c>
      <c r="D6544" t="s">
        <v>66</v>
      </c>
      <c r="E6544" t="s">
        <v>67</v>
      </c>
      <c r="F6544" t="s">
        <v>68</v>
      </c>
      <c r="G6544">
        <v>639.19830000000002</v>
      </c>
    </row>
    <row r="6545" spans="1:7" x14ac:dyDescent="0.25">
      <c r="A6545" t="s">
        <v>9327</v>
      </c>
      <c r="B6545" s="1">
        <v>39316</v>
      </c>
      <c r="C6545" t="s">
        <v>64</v>
      </c>
      <c r="D6545" t="s">
        <v>66</v>
      </c>
      <c r="E6545" t="s">
        <v>67</v>
      </c>
      <c r="F6545" t="s">
        <v>68</v>
      </c>
      <c r="G6545">
        <v>132.5779</v>
      </c>
    </row>
    <row r="6546" spans="1:7" x14ac:dyDescent="0.25">
      <c r="A6546" t="s">
        <v>9328</v>
      </c>
      <c r="B6546" s="1">
        <v>39316</v>
      </c>
      <c r="C6546" t="s">
        <v>64</v>
      </c>
      <c r="D6546" t="s">
        <v>66</v>
      </c>
      <c r="E6546" t="s">
        <v>67</v>
      </c>
      <c r="F6546" t="s">
        <v>68</v>
      </c>
      <c r="G6546">
        <v>70.686899999999994</v>
      </c>
    </row>
    <row r="6547" spans="1:7" x14ac:dyDescent="0.25">
      <c r="A6547" t="s">
        <v>9329</v>
      </c>
      <c r="B6547" s="1">
        <v>39316</v>
      </c>
      <c r="C6547" t="s">
        <v>64</v>
      </c>
      <c r="D6547" t="s">
        <v>66</v>
      </c>
      <c r="E6547" t="s">
        <v>67</v>
      </c>
      <c r="F6547" t="s">
        <v>68</v>
      </c>
      <c r="G6547">
        <v>41.912700000000001</v>
      </c>
    </row>
    <row r="6548" spans="1:7" x14ac:dyDescent="0.25">
      <c r="A6548" t="s">
        <v>9330</v>
      </c>
      <c r="B6548" s="1">
        <v>39316</v>
      </c>
      <c r="C6548" t="s">
        <v>64</v>
      </c>
      <c r="D6548" t="s">
        <v>66</v>
      </c>
      <c r="E6548" t="s">
        <v>67</v>
      </c>
      <c r="F6548" t="s">
        <v>68</v>
      </c>
      <c r="G6548">
        <v>87.272900000000007</v>
      </c>
    </row>
    <row r="6549" spans="1:7" x14ac:dyDescent="0.25">
      <c r="A6549" t="s">
        <v>9336</v>
      </c>
      <c r="B6549" s="1">
        <v>39316</v>
      </c>
      <c r="C6549" t="s">
        <v>64</v>
      </c>
      <c r="D6549" t="s">
        <v>66</v>
      </c>
      <c r="E6549" t="s">
        <v>67</v>
      </c>
      <c r="F6549" t="s">
        <v>68</v>
      </c>
      <c r="G6549">
        <v>55.238999999999997</v>
      </c>
    </row>
    <row r="6550" spans="1:7" x14ac:dyDescent="0.25">
      <c r="A6550" t="s">
        <v>9371</v>
      </c>
      <c r="B6550" s="1">
        <v>39317</v>
      </c>
      <c r="C6550" t="s">
        <v>64</v>
      </c>
      <c r="D6550" t="s">
        <v>66</v>
      </c>
      <c r="E6550" t="s">
        <v>67</v>
      </c>
      <c r="F6550" t="s">
        <v>68</v>
      </c>
      <c r="G6550">
        <v>101.61579999999999</v>
      </c>
    </row>
    <row r="6551" spans="1:7" x14ac:dyDescent="0.25">
      <c r="A6551" t="s">
        <v>9385</v>
      </c>
      <c r="B6551" s="1">
        <v>39317</v>
      </c>
      <c r="C6551" t="s">
        <v>64</v>
      </c>
      <c r="D6551" t="s">
        <v>66</v>
      </c>
      <c r="E6551" t="s">
        <v>67</v>
      </c>
      <c r="F6551" t="s">
        <v>68</v>
      </c>
      <c r="G6551">
        <v>596.68899999999996</v>
      </c>
    </row>
    <row r="6552" spans="1:7" x14ac:dyDescent="0.25">
      <c r="A6552" t="s">
        <v>9425</v>
      </c>
      <c r="B6552" s="1">
        <v>39318</v>
      </c>
      <c r="C6552" t="s">
        <v>64</v>
      </c>
      <c r="D6552" t="s">
        <v>66</v>
      </c>
      <c r="E6552" t="s">
        <v>67</v>
      </c>
      <c r="F6552" t="s">
        <v>68</v>
      </c>
      <c r="G6552">
        <v>40.078400000000002</v>
      </c>
    </row>
    <row r="6553" spans="1:7" x14ac:dyDescent="0.25">
      <c r="A6553" t="s">
        <v>9467</v>
      </c>
      <c r="B6553" s="1">
        <v>39319</v>
      </c>
      <c r="C6553" t="s">
        <v>64</v>
      </c>
      <c r="D6553" t="s">
        <v>66</v>
      </c>
      <c r="E6553" t="s">
        <v>67</v>
      </c>
      <c r="F6553" t="s">
        <v>68</v>
      </c>
      <c r="G6553">
        <v>2740.3337000000001</v>
      </c>
    </row>
    <row r="6554" spans="1:7" x14ac:dyDescent="0.25">
      <c r="A6554" t="s">
        <v>9489</v>
      </c>
      <c r="B6554" s="1">
        <v>39319</v>
      </c>
      <c r="C6554" t="s">
        <v>64</v>
      </c>
      <c r="D6554" t="s">
        <v>66</v>
      </c>
      <c r="E6554" t="s">
        <v>67</v>
      </c>
      <c r="F6554" t="s">
        <v>68</v>
      </c>
      <c r="G6554">
        <v>85.051900000000003</v>
      </c>
    </row>
    <row r="6555" spans="1:7" x14ac:dyDescent="0.25">
      <c r="A6555" t="s">
        <v>9490</v>
      </c>
      <c r="B6555" s="1">
        <v>39319</v>
      </c>
      <c r="C6555" t="s">
        <v>64</v>
      </c>
      <c r="D6555" t="s">
        <v>66</v>
      </c>
      <c r="E6555" t="s">
        <v>67</v>
      </c>
      <c r="F6555" t="s">
        <v>68</v>
      </c>
      <c r="G6555">
        <v>27.614000000000001</v>
      </c>
    </row>
    <row r="6556" spans="1:7" x14ac:dyDescent="0.25">
      <c r="A6556" t="s">
        <v>9493</v>
      </c>
      <c r="B6556" s="1">
        <v>39319</v>
      </c>
      <c r="C6556" t="s">
        <v>64</v>
      </c>
      <c r="D6556" t="s">
        <v>66</v>
      </c>
      <c r="E6556" t="s">
        <v>67</v>
      </c>
      <c r="F6556" t="s">
        <v>68</v>
      </c>
      <c r="G6556">
        <v>14.3429</v>
      </c>
    </row>
    <row r="6557" spans="1:7" x14ac:dyDescent="0.25">
      <c r="A6557" t="s">
        <v>9495</v>
      </c>
      <c r="B6557" s="1">
        <v>39319</v>
      </c>
      <c r="C6557" t="s">
        <v>64</v>
      </c>
      <c r="D6557" t="s">
        <v>66</v>
      </c>
      <c r="E6557" t="s">
        <v>67</v>
      </c>
      <c r="F6557" t="s">
        <v>68</v>
      </c>
      <c r="G6557">
        <v>75.106899999999996</v>
      </c>
    </row>
    <row r="6558" spans="1:7" x14ac:dyDescent="0.25">
      <c r="A6558" t="s">
        <v>9496</v>
      </c>
      <c r="B6558" s="1">
        <v>39319</v>
      </c>
      <c r="C6558" t="s">
        <v>64</v>
      </c>
      <c r="D6558" t="s">
        <v>66</v>
      </c>
      <c r="E6558" t="s">
        <v>67</v>
      </c>
      <c r="F6558" t="s">
        <v>68</v>
      </c>
      <c r="G6558">
        <v>139.5394</v>
      </c>
    </row>
    <row r="6559" spans="1:7" x14ac:dyDescent="0.25">
      <c r="A6559" t="s">
        <v>9518</v>
      </c>
      <c r="B6559" s="1">
        <v>39320</v>
      </c>
      <c r="C6559" t="s">
        <v>64</v>
      </c>
      <c r="D6559" t="s">
        <v>66</v>
      </c>
      <c r="E6559" t="s">
        <v>67</v>
      </c>
      <c r="F6559" t="s">
        <v>68</v>
      </c>
      <c r="G6559">
        <v>2591.4681</v>
      </c>
    </row>
    <row r="6560" spans="1:7" x14ac:dyDescent="0.25">
      <c r="A6560" t="s">
        <v>9541</v>
      </c>
      <c r="B6560" s="1">
        <v>39320</v>
      </c>
      <c r="C6560" t="s">
        <v>64</v>
      </c>
      <c r="D6560" t="s">
        <v>66</v>
      </c>
      <c r="E6560" t="s">
        <v>67</v>
      </c>
      <c r="F6560" t="s">
        <v>68</v>
      </c>
      <c r="G6560">
        <v>87.803299999999993</v>
      </c>
    </row>
    <row r="6561" spans="1:7" x14ac:dyDescent="0.25">
      <c r="A6561" t="s">
        <v>9544</v>
      </c>
      <c r="B6561" s="1">
        <v>39320</v>
      </c>
      <c r="C6561" t="s">
        <v>64</v>
      </c>
      <c r="D6561" t="s">
        <v>66</v>
      </c>
      <c r="E6561" t="s">
        <v>67</v>
      </c>
      <c r="F6561" t="s">
        <v>68</v>
      </c>
      <c r="G6561">
        <v>4.4089999999999998</v>
      </c>
    </row>
    <row r="6562" spans="1:7" x14ac:dyDescent="0.25">
      <c r="A6562" t="s">
        <v>9556</v>
      </c>
      <c r="B6562" s="1">
        <v>39320</v>
      </c>
      <c r="C6562" t="s">
        <v>64</v>
      </c>
      <c r="D6562" t="s">
        <v>66</v>
      </c>
      <c r="E6562" t="s">
        <v>67</v>
      </c>
      <c r="F6562" t="s">
        <v>68</v>
      </c>
      <c r="G6562">
        <v>858.96069999999997</v>
      </c>
    </row>
    <row r="6563" spans="1:7" x14ac:dyDescent="0.25">
      <c r="A6563" t="s">
        <v>9557</v>
      </c>
      <c r="B6563" s="1">
        <v>39320</v>
      </c>
      <c r="C6563" t="s">
        <v>64</v>
      </c>
      <c r="D6563" t="s">
        <v>66</v>
      </c>
      <c r="E6563" t="s">
        <v>67</v>
      </c>
      <c r="F6563" t="s">
        <v>68</v>
      </c>
      <c r="G6563">
        <v>820.29679999999996</v>
      </c>
    </row>
    <row r="6564" spans="1:7" x14ac:dyDescent="0.25">
      <c r="A6564" t="s">
        <v>9567</v>
      </c>
      <c r="B6564" s="1">
        <v>39320</v>
      </c>
      <c r="C6564" t="s">
        <v>64</v>
      </c>
      <c r="D6564" t="s">
        <v>66</v>
      </c>
      <c r="E6564" t="s">
        <v>67</v>
      </c>
      <c r="F6564" t="s">
        <v>68</v>
      </c>
      <c r="G6564">
        <v>1276.8054</v>
      </c>
    </row>
    <row r="6565" spans="1:7" x14ac:dyDescent="0.25">
      <c r="A6565" t="s">
        <v>9579</v>
      </c>
      <c r="B6565" s="1">
        <v>39321</v>
      </c>
      <c r="C6565" t="s">
        <v>64</v>
      </c>
      <c r="D6565" t="s">
        <v>66</v>
      </c>
      <c r="E6565" t="s">
        <v>67</v>
      </c>
      <c r="F6565" t="s">
        <v>68</v>
      </c>
      <c r="G6565">
        <v>686.1277</v>
      </c>
    </row>
    <row r="6566" spans="1:7" x14ac:dyDescent="0.25">
      <c r="A6566" t="s">
        <v>9605</v>
      </c>
      <c r="B6566" s="1">
        <v>39321</v>
      </c>
      <c r="C6566" t="s">
        <v>64</v>
      </c>
      <c r="D6566" t="s">
        <v>66</v>
      </c>
      <c r="E6566" t="s">
        <v>67</v>
      </c>
      <c r="F6566" t="s">
        <v>68</v>
      </c>
      <c r="G6566">
        <v>50.365900000000003</v>
      </c>
    </row>
    <row r="6567" spans="1:7" x14ac:dyDescent="0.25">
      <c r="A6567" t="s">
        <v>9609</v>
      </c>
      <c r="B6567" s="1">
        <v>39321</v>
      </c>
      <c r="C6567" t="s">
        <v>64</v>
      </c>
      <c r="D6567" t="s">
        <v>66</v>
      </c>
      <c r="E6567" t="s">
        <v>67</v>
      </c>
      <c r="F6567" t="s">
        <v>68</v>
      </c>
      <c r="G6567">
        <v>48.023299999999999</v>
      </c>
    </row>
    <row r="6568" spans="1:7" x14ac:dyDescent="0.25">
      <c r="A6568" t="s">
        <v>9610</v>
      </c>
      <c r="B6568" s="1">
        <v>39321</v>
      </c>
      <c r="C6568" t="s">
        <v>64</v>
      </c>
      <c r="D6568" t="s">
        <v>66</v>
      </c>
      <c r="E6568" t="s">
        <v>67</v>
      </c>
      <c r="F6568" t="s">
        <v>68</v>
      </c>
      <c r="G6568">
        <v>32.033999999999999</v>
      </c>
    </row>
    <row r="6569" spans="1:7" x14ac:dyDescent="0.25">
      <c r="A6569" t="s">
        <v>9633</v>
      </c>
      <c r="B6569" s="1">
        <v>39322</v>
      </c>
      <c r="C6569" t="s">
        <v>64</v>
      </c>
      <c r="D6569" t="s">
        <v>66</v>
      </c>
      <c r="E6569" t="s">
        <v>67</v>
      </c>
      <c r="F6569" t="s">
        <v>68</v>
      </c>
      <c r="G6569">
        <v>2778.9976999999999</v>
      </c>
    </row>
    <row r="6570" spans="1:7" x14ac:dyDescent="0.25">
      <c r="A6570" t="s">
        <v>9655</v>
      </c>
      <c r="B6570" s="1">
        <v>39322</v>
      </c>
      <c r="C6570" t="s">
        <v>64</v>
      </c>
      <c r="D6570" t="s">
        <v>66</v>
      </c>
      <c r="E6570" t="s">
        <v>67</v>
      </c>
      <c r="F6570" t="s">
        <v>68</v>
      </c>
      <c r="G6570">
        <v>37.547899999999998</v>
      </c>
    </row>
    <row r="6571" spans="1:7" x14ac:dyDescent="0.25">
      <c r="A6571" t="s">
        <v>9674</v>
      </c>
      <c r="B6571" s="1">
        <v>39323</v>
      </c>
      <c r="C6571" t="s">
        <v>64</v>
      </c>
      <c r="D6571" t="s">
        <v>66</v>
      </c>
      <c r="E6571" t="s">
        <v>67</v>
      </c>
      <c r="F6571" t="s">
        <v>68</v>
      </c>
      <c r="G6571">
        <v>2574.6279</v>
      </c>
    </row>
    <row r="6572" spans="1:7" x14ac:dyDescent="0.25">
      <c r="A6572" t="s">
        <v>9699</v>
      </c>
      <c r="B6572" s="1">
        <v>39323</v>
      </c>
      <c r="C6572" t="s">
        <v>64</v>
      </c>
      <c r="D6572" t="s">
        <v>66</v>
      </c>
      <c r="E6572" t="s">
        <v>67</v>
      </c>
      <c r="F6572" t="s">
        <v>68</v>
      </c>
      <c r="G6572">
        <v>32.0229</v>
      </c>
    </row>
    <row r="6573" spans="1:7" x14ac:dyDescent="0.25">
      <c r="A6573" t="s">
        <v>9700</v>
      </c>
      <c r="B6573" s="1">
        <v>39323</v>
      </c>
      <c r="C6573" t="s">
        <v>64</v>
      </c>
      <c r="D6573" t="s">
        <v>66</v>
      </c>
      <c r="E6573" t="s">
        <v>67</v>
      </c>
      <c r="F6573" t="s">
        <v>68</v>
      </c>
      <c r="G6573">
        <v>157.40729999999999</v>
      </c>
    </row>
    <row r="6574" spans="1:7" x14ac:dyDescent="0.25">
      <c r="A6574" t="s">
        <v>9705</v>
      </c>
      <c r="B6574" s="1">
        <v>39323</v>
      </c>
      <c r="C6574" t="s">
        <v>64</v>
      </c>
      <c r="D6574" t="s">
        <v>66</v>
      </c>
      <c r="E6574" t="s">
        <v>67</v>
      </c>
      <c r="F6574" t="s">
        <v>68</v>
      </c>
      <c r="G6574">
        <v>86.145799999999994</v>
      </c>
    </row>
    <row r="6575" spans="1:7" x14ac:dyDescent="0.25">
      <c r="A6575" t="s">
        <v>9707</v>
      </c>
      <c r="B6575" s="1">
        <v>39323</v>
      </c>
      <c r="C6575" t="s">
        <v>64</v>
      </c>
      <c r="D6575" t="s">
        <v>66</v>
      </c>
      <c r="E6575" t="s">
        <v>67</v>
      </c>
      <c r="F6575" t="s">
        <v>68</v>
      </c>
      <c r="G6575">
        <v>40.078400000000002</v>
      </c>
    </row>
    <row r="6576" spans="1:7" x14ac:dyDescent="0.25">
      <c r="A6576" t="s">
        <v>9728</v>
      </c>
      <c r="B6576" s="1">
        <v>39323</v>
      </c>
      <c r="C6576" t="s">
        <v>64</v>
      </c>
      <c r="D6576" t="s">
        <v>66</v>
      </c>
      <c r="E6576" t="s">
        <v>67</v>
      </c>
      <c r="F6576" t="s">
        <v>68</v>
      </c>
      <c r="G6576">
        <v>1292.2533000000001</v>
      </c>
    </row>
    <row r="6577" spans="1:7" x14ac:dyDescent="0.25">
      <c r="A6577" t="s">
        <v>9734</v>
      </c>
      <c r="B6577" s="1">
        <v>39324</v>
      </c>
      <c r="C6577" t="s">
        <v>64</v>
      </c>
      <c r="D6577" t="s">
        <v>66</v>
      </c>
      <c r="E6577" t="s">
        <v>67</v>
      </c>
      <c r="F6577" t="s">
        <v>68</v>
      </c>
      <c r="G6577">
        <v>2626.5408000000002</v>
      </c>
    </row>
    <row r="6578" spans="1:7" x14ac:dyDescent="0.25">
      <c r="A6578" t="s">
        <v>9742</v>
      </c>
      <c r="B6578" s="1">
        <v>39324</v>
      </c>
      <c r="C6578" t="s">
        <v>64</v>
      </c>
      <c r="D6578" t="s">
        <v>66</v>
      </c>
      <c r="E6578" t="s">
        <v>67</v>
      </c>
      <c r="F6578" t="s">
        <v>68</v>
      </c>
      <c r="G6578">
        <v>1914.1473000000001</v>
      </c>
    </row>
    <row r="6579" spans="1:7" x14ac:dyDescent="0.25">
      <c r="A6579" t="s">
        <v>9762</v>
      </c>
      <c r="B6579" s="1">
        <v>39324</v>
      </c>
      <c r="C6579" t="s">
        <v>64</v>
      </c>
      <c r="D6579" t="s">
        <v>66</v>
      </c>
      <c r="E6579" t="s">
        <v>67</v>
      </c>
      <c r="F6579" t="s">
        <v>68</v>
      </c>
      <c r="G6579">
        <v>85.051900000000003</v>
      </c>
    </row>
    <row r="6580" spans="1:7" x14ac:dyDescent="0.25">
      <c r="A6580" t="s">
        <v>9765</v>
      </c>
      <c r="B6580" s="1">
        <v>39324</v>
      </c>
      <c r="C6580" t="s">
        <v>64</v>
      </c>
      <c r="D6580" t="s">
        <v>66</v>
      </c>
      <c r="E6580" t="s">
        <v>67</v>
      </c>
      <c r="F6580" t="s">
        <v>68</v>
      </c>
      <c r="G6580">
        <v>32.0229</v>
      </c>
    </row>
    <row r="6581" spans="1:7" x14ac:dyDescent="0.25">
      <c r="A6581" t="s">
        <v>9780</v>
      </c>
      <c r="B6581" s="1">
        <v>39324</v>
      </c>
      <c r="C6581" t="s">
        <v>64</v>
      </c>
      <c r="D6581" t="s">
        <v>66</v>
      </c>
      <c r="E6581" t="s">
        <v>67</v>
      </c>
      <c r="F6581" t="s">
        <v>68</v>
      </c>
      <c r="G6581">
        <v>1276.8054</v>
      </c>
    </row>
    <row r="6582" spans="1:7" x14ac:dyDescent="0.25">
      <c r="A6582" t="s">
        <v>9814</v>
      </c>
      <c r="B6582" s="1">
        <v>39325</v>
      </c>
      <c r="C6582" t="s">
        <v>64</v>
      </c>
      <c r="D6582" t="s">
        <v>66</v>
      </c>
      <c r="E6582" t="s">
        <v>67</v>
      </c>
      <c r="F6582" t="s">
        <v>68</v>
      </c>
      <c r="G6582">
        <v>70.686899999999994</v>
      </c>
    </row>
    <row r="6583" spans="1:7" x14ac:dyDescent="0.25">
      <c r="A6583" t="s">
        <v>9816</v>
      </c>
      <c r="B6583" s="1">
        <v>39325</v>
      </c>
      <c r="C6583" t="s">
        <v>64</v>
      </c>
      <c r="D6583" t="s">
        <v>66</v>
      </c>
      <c r="E6583" t="s">
        <v>67</v>
      </c>
      <c r="F6583" t="s">
        <v>68</v>
      </c>
      <c r="G6583">
        <v>8.0443999999999996</v>
      </c>
    </row>
    <row r="6584" spans="1:7" x14ac:dyDescent="0.25">
      <c r="A6584" t="s">
        <v>9817</v>
      </c>
      <c r="B6584" s="1">
        <v>39325</v>
      </c>
      <c r="C6584" t="s">
        <v>64</v>
      </c>
      <c r="D6584" t="s">
        <v>66</v>
      </c>
      <c r="E6584" t="s">
        <v>67</v>
      </c>
      <c r="F6584" t="s">
        <v>68</v>
      </c>
      <c r="G6584">
        <v>76.2119</v>
      </c>
    </row>
    <row r="6585" spans="1:7" x14ac:dyDescent="0.25">
      <c r="A6585" t="s">
        <v>9845</v>
      </c>
      <c r="B6585" s="1">
        <v>39326</v>
      </c>
      <c r="C6585" t="s">
        <v>3363</v>
      </c>
      <c r="D6585" t="s">
        <v>66</v>
      </c>
      <c r="E6585" t="s">
        <v>67</v>
      </c>
      <c r="F6585" t="s">
        <v>68</v>
      </c>
      <c r="G6585">
        <v>1650.7273</v>
      </c>
    </row>
    <row r="6586" spans="1:7" x14ac:dyDescent="0.25">
      <c r="A6586" t="s">
        <v>9859</v>
      </c>
      <c r="B6586" s="1">
        <v>39326</v>
      </c>
      <c r="C6586" t="s">
        <v>3003</v>
      </c>
      <c r="D6586" t="s">
        <v>66</v>
      </c>
      <c r="E6586" t="s">
        <v>67</v>
      </c>
      <c r="F6586" t="s">
        <v>68</v>
      </c>
      <c r="G6586">
        <v>44557.909299999999</v>
      </c>
    </row>
    <row r="6587" spans="1:7" x14ac:dyDescent="0.25">
      <c r="A6587" t="s">
        <v>9862</v>
      </c>
      <c r="B6587" s="1">
        <v>39326</v>
      </c>
      <c r="C6587" t="s">
        <v>3003</v>
      </c>
      <c r="D6587" t="s">
        <v>66</v>
      </c>
      <c r="E6587" t="s">
        <v>67</v>
      </c>
      <c r="F6587" t="s">
        <v>68</v>
      </c>
      <c r="G6587">
        <v>45009.403700000003</v>
      </c>
    </row>
    <row r="6588" spans="1:7" x14ac:dyDescent="0.25">
      <c r="A6588" t="s">
        <v>9863</v>
      </c>
      <c r="B6588" s="1">
        <v>39326</v>
      </c>
      <c r="C6588" t="s">
        <v>3003</v>
      </c>
      <c r="D6588" t="s">
        <v>66</v>
      </c>
      <c r="E6588" t="s">
        <v>67</v>
      </c>
      <c r="F6588" t="s">
        <v>68</v>
      </c>
      <c r="G6588">
        <v>254.15479999999999</v>
      </c>
    </row>
    <row r="6589" spans="1:7" x14ac:dyDescent="0.25">
      <c r="A6589" t="s">
        <v>9879</v>
      </c>
      <c r="B6589" s="1">
        <v>39326</v>
      </c>
      <c r="C6589" t="s">
        <v>3003</v>
      </c>
      <c r="D6589" t="s">
        <v>66</v>
      </c>
      <c r="E6589" t="s">
        <v>67</v>
      </c>
      <c r="F6589" t="s">
        <v>68</v>
      </c>
      <c r="G6589">
        <v>124.0055</v>
      </c>
    </row>
    <row r="6590" spans="1:7" x14ac:dyDescent="0.25">
      <c r="A6590" t="s">
        <v>9882</v>
      </c>
      <c r="B6590" s="1">
        <v>39326</v>
      </c>
      <c r="C6590" t="s">
        <v>3003</v>
      </c>
      <c r="D6590" t="s">
        <v>66</v>
      </c>
      <c r="E6590" t="s">
        <v>67</v>
      </c>
      <c r="F6590" t="s">
        <v>68</v>
      </c>
      <c r="G6590">
        <v>101657.30190000001</v>
      </c>
    </row>
    <row r="6591" spans="1:7" x14ac:dyDescent="0.25">
      <c r="A6591" t="s">
        <v>9908</v>
      </c>
      <c r="B6591" s="1">
        <v>39326</v>
      </c>
      <c r="C6591" t="s">
        <v>3003</v>
      </c>
      <c r="D6591" t="s">
        <v>66</v>
      </c>
      <c r="E6591" t="s">
        <v>67</v>
      </c>
      <c r="F6591" t="s">
        <v>68</v>
      </c>
      <c r="G6591">
        <v>3453.4958999999999</v>
      </c>
    </row>
    <row r="6592" spans="1:7" x14ac:dyDescent="0.25">
      <c r="A6592" t="s">
        <v>9910</v>
      </c>
      <c r="B6592" s="1">
        <v>39326</v>
      </c>
      <c r="C6592" t="s">
        <v>3003</v>
      </c>
      <c r="D6592" t="s">
        <v>66</v>
      </c>
      <c r="E6592" t="s">
        <v>67</v>
      </c>
      <c r="F6592" t="s">
        <v>68</v>
      </c>
      <c r="G6592">
        <v>26919.230899999999</v>
      </c>
    </row>
    <row r="6593" spans="1:7" x14ac:dyDescent="0.25">
      <c r="A6593" t="s">
        <v>9944</v>
      </c>
      <c r="B6593" s="1">
        <v>39326</v>
      </c>
      <c r="C6593" t="s">
        <v>3003</v>
      </c>
      <c r="D6593" t="s">
        <v>66</v>
      </c>
      <c r="E6593" t="s">
        <v>67</v>
      </c>
      <c r="F6593" t="s">
        <v>68</v>
      </c>
      <c r="G6593">
        <v>331.6524</v>
      </c>
    </row>
    <row r="6594" spans="1:7" x14ac:dyDescent="0.25">
      <c r="A6594" t="s">
        <v>10030</v>
      </c>
      <c r="B6594" s="1">
        <v>39326</v>
      </c>
      <c r="C6594" t="s">
        <v>64</v>
      </c>
      <c r="D6594" t="s">
        <v>66</v>
      </c>
      <c r="E6594" t="s">
        <v>67</v>
      </c>
      <c r="F6594" t="s">
        <v>68</v>
      </c>
      <c r="G6594">
        <v>69.5929</v>
      </c>
    </row>
    <row r="6595" spans="1:7" x14ac:dyDescent="0.25">
      <c r="A6595" t="s">
        <v>10061</v>
      </c>
      <c r="B6595" s="1">
        <v>39327</v>
      </c>
      <c r="C6595" t="s">
        <v>64</v>
      </c>
      <c r="D6595" t="s">
        <v>66</v>
      </c>
      <c r="E6595" t="s">
        <v>67</v>
      </c>
      <c r="F6595" t="s">
        <v>68</v>
      </c>
      <c r="G6595">
        <v>1879.5940000000001</v>
      </c>
    </row>
    <row r="6596" spans="1:7" x14ac:dyDescent="0.25">
      <c r="A6596" t="s">
        <v>10062</v>
      </c>
      <c r="B6596" s="1">
        <v>39327</v>
      </c>
      <c r="C6596" t="s">
        <v>64</v>
      </c>
      <c r="D6596" t="s">
        <v>66</v>
      </c>
      <c r="E6596" t="s">
        <v>67</v>
      </c>
      <c r="F6596" t="s">
        <v>68</v>
      </c>
      <c r="G6596">
        <v>672.9008</v>
      </c>
    </row>
    <row r="6597" spans="1:7" x14ac:dyDescent="0.25">
      <c r="A6597" t="s">
        <v>10064</v>
      </c>
      <c r="B6597" s="1">
        <v>39327</v>
      </c>
      <c r="C6597" t="s">
        <v>64</v>
      </c>
      <c r="D6597" t="s">
        <v>66</v>
      </c>
      <c r="E6597" t="s">
        <v>67</v>
      </c>
      <c r="F6597" t="s">
        <v>68</v>
      </c>
      <c r="G6597">
        <v>2754.0136000000002</v>
      </c>
    </row>
    <row r="6598" spans="1:7" x14ac:dyDescent="0.25">
      <c r="A6598" t="s">
        <v>10065</v>
      </c>
      <c r="B6598" s="1">
        <v>39327</v>
      </c>
      <c r="C6598" t="s">
        <v>64</v>
      </c>
      <c r="D6598" t="s">
        <v>66</v>
      </c>
      <c r="E6598" t="s">
        <v>67</v>
      </c>
      <c r="F6598" t="s">
        <v>68</v>
      </c>
      <c r="G6598">
        <v>905.52539999999999</v>
      </c>
    </row>
    <row r="6599" spans="1:7" x14ac:dyDescent="0.25">
      <c r="A6599" t="s">
        <v>10079</v>
      </c>
      <c r="B6599" s="1">
        <v>39327</v>
      </c>
      <c r="C6599" t="s">
        <v>64</v>
      </c>
      <c r="D6599" t="s">
        <v>66</v>
      </c>
      <c r="E6599" t="s">
        <v>67</v>
      </c>
      <c r="F6599" t="s">
        <v>68</v>
      </c>
      <c r="G6599">
        <v>59.658999999999999</v>
      </c>
    </row>
    <row r="6600" spans="1:7" x14ac:dyDescent="0.25">
      <c r="A6600" t="s">
        <v>10081</v>
      </c>
      <c r="B6600" s="1">
        <v>39327</v>
      </c>
      <c r="C6600" t="s">
        <v>64</v>
      </c>
      <c r="D6600" t="s">
        <v>66</v>
      </c>
      <c r="E6600" t="s">
        <v>67</v>
      </c>
      <c r="F6600" t="s">
        <v>68</v>
      </c>
      <c r="G6600">
        <v>35.6584</v>
      </c>
    </row>
    <row r="6601" spans="1:7" x14ac:dyDescent="0.25">
      <c r="A6601" t="s">
        <v>10082</v>
      </c>
      <c r="B6601" s="1">
        <v>39327</v>
      </c>
      <c r="C6601" t="s">
        <v>64</v>
      </c>
      <c r="D6601" t="s">
        <v>66</v>
      </c>
      <c r="E6601" t="s">
        <v>67</v>
      </c>
      <c r="F6601" t="s">
        <v>68</v>
      </c>
      <c r="G6601">
        <v>54.675400000000003</v>
      </c>
    </row>
    <row r="6602" spans="1:7" x14ac:dyDescent="0.25">
      <c r="A6602" t="s">
        <v>10083</v>
      </c>
      <c r="B6602" s="1">
        <v>39327</v>
      </c>
      <c r="C6602" t="s">
        <v>64</v>
      </c>
      <c r="D6602" t="s">
        <v>66</v>
      </c>
      <c r="E6602" t="s">
        <v>67</v>
      </c>
      <c r="F6602" t="s">
        <v>68</v>
      </c>
      <c r="G6602">
        <v>33.139000000000003</v>
      </c>
    </row>
    <row r="6603" spans="1:7" x14ac:dyDescent="0.25">
      <c r="A6603" t="s">
        <v>10084</v>
      </c>
      <c r="B6603" s="1">
        <v>39327</v>
      </c>
      <c r="C6603" t="s">
        <v>64</v>
      </c>
      <c r="D6603" t="s">
        <v>66</v>
      </c>
      <c r="E6603" t="s">
        <v>67</v>
      </c>
      <c r="F6603" t="s">
        <v>68</v>
      </c>
      <c r="G6603">
        <v>86.145799999999994</v>
      </c>
    </row>
    <row r="6604" spans="1:7" x14ac:dyDescent="0.25">
      <c r="A6604" t="s">
        <v>10137</v>
      </c>
      <c r="B6604" s="1">
        <v>39328</v>
      </c>
      <c r="C6604" t="s">
        <v>64</v>
      </c>
      <c r="D6604" t="s">
        <v>66</v>
      </c>
      <c r="E6604" t="s">
        <v>67</v>
      </c>
      <c r="F6604" t="s">
        <v>68</v>
      </c>
      <c r="G6604">
        <v>5.5140000000000002</v>
      </c>
    </row>
    <row r="6605" spans="1:7" x14ac:dyDescent="0.25">
      <c r="A6605" t="s">
        <v>10148</v>
      </c>
      <c r="B6605" s="1">
        <v>39328</v>
      </c>
      <c r="C6605" t="s">
        <v>64</v>
      </c>
      <c r="D6605" t="s">
        <v>66</v>
      </c>
      <c r="E6605" t="s">
        <v>67</v>
      </c>
      <c r="F6605" t="s">
        <v>68</v>
      </c>
      <c r="G6605">
        <v>820.29679999999996</v>
      </c>
    </row>
    <row r="6606" spans="1:7" x14ac:dyDescent="0.25">
      <c r="A6606" t="s">
        <v>10192</v>
      </c>
      <c r="B6606" s="1">
        <v>39329</v>
      </c>
      <c r="C6606" t="s">
        <v>64</v>
      </c>
      <c r="D6606" t="s">
        <v>66</v>
      </c>
      <c r="E6606" t="s">
        <v>67</v>
      </c>
      <c r="F6606" t="s">
        <v>68</v>
      </c>
      <c r="G6606">
        <v>5.5140000000000002</v>
      </c>
    </row>
    <row r="6607" spans="1:7" x14ac:dyDescent="0.25">
      <c r="A6607" t="s">
        <v>10194</v>
      </c>
      <c r="B6607" s="1">
        <v>39329</v>
      </c>
      <c r="C6607" t="s">
        <v>64</v>
      </c>
      <c r="D6607" t="s">
        <v>66</v>
      </c>
      <c r="E6607" t="s">
        <v>67</v>
      </c>
      <c r="F6607" t="s">
        <v>68</v>
      </c>
      <c r="G6607">
        <v>82.852900000000005</v>
      </c>
    </row>
    <row r="6608" spans="1:7" x14ac:dyDescent="0.25">
      <c r="A6608" t="s">
        <v>10196</v>
      </c>
      <c r="B6608" s="1">
        <v>39329</v>
      </c>
      <c r="C6608" t="s">
        <v>64</v>
      </c>
      <c r="D6608" t="s">
        <v>66</v>
      </c>
      <c r="E6608" t="s">
        <v>67</v>
      </c>
      <c r="F6608" t="s">
        <v>68</v>
      </c>
      <c r="G6608">
        <v>71.791899999999998</v>
      </c>
    </row>
    <row r="6609" spans="1:7" x14ac:dyDescent="0.25">
      <c r="A6609" t="s">
        <v>10200</v>
      </c>
      <c r="B6609" s="1">
        <v>39329</v>
      </c>
      <c r="C6609" t="s">
        <v>64</v>
      </c>
      <c r="D6609" t="s">
        <v>66</v>
      </c>
      <c r="E6609" t="s">
        <v>67</v>
      </c>
      <c r="F6609" t="s">
        <v>68</v>
      </c>
      <c r="G6609">
        <v>192.2148</v>
      </c>
    </row>
    <row r="6610" spans="1:7" x14ac:dyDescent="0.25">
      <c r="A6610" t="s">
        <v>10213</v>
      </c>
      <c r="B6610" s="1">
        <v>39329</v>
      </c>
      <c r="C6610" t="s">
        <v>64</v>
      </c>
      <c r="D6610" t="s">
        <v>66</v>
      </c>
      <c r="E6610" t="s">
        <v>67</v>
      </c>
      <c r="F6610" t="s">
        <v>68</v>
      </c>
      <c r="G6610">
        <v>2688.5092</v>
      </c>
    </row>
    <row r="6611" spans="1:7" x14ac:dyDescent="0.25">
      <c r="A6611" t="s">
        <v>10232</v>
      </c>
      <c r="B6611" s="1">
        <v>39330</v>
      </c>
      <c r="C6611" t="s">
        <v>64</v>
      </c>
      <c r="D6611" t="s">
        <v>66</v>
      </c>
      <c r="E6611" t="s">
        <v>67</v>
      </c>
      <c r="F6611" t="s">
        <v>68</v>
      </c>
      <c r="G6611">
        <v>41.183399999999999</v>
      </c>
    </row>
    <row r="6612" spans="1:7" x14ac:dyDescent="0.25">
      <c r="A6612" t="s">
        <v>10246</v>
      </c>
      <c r="B6612" s="1">
        <v>39330</v>
      </c>
      <c r="C6612" t="s">
        <v>64</v>
      </c>
      <c r="D6612" t="s">
        <v>66</v>
      </c>
      <c r="E6612" t="s">
        <v>67</v>
      </c>
      <c r="F6612" t="s">
        <v>68</v>
      </c>
      <c r="G6612">
        <v>858.96069999999997</v>
      </c>
    </row>
    <row r="6613" spans="1:7" x14ac:dyDescent="0.25">
      <c r="A6613" t="s">
        <v>10262</v>
      </c>
      <c r="B6613" s="1">
        <v>39331</v>
      </c>
      <c r="C6613" t="s">
        <v>64</v>
      </c>
      <c r="D6613" t="s">
        <v>66</v>
      </c>
      <c r="E6613" t="s">
        <v>67</v>
      </c>
      <c r="F6613" t="s">
        <v>68</v>
      </c>
      <c r="G6613">
        <v>2574.6279</v>
      </c>
    </row>
    <row r="6614" spans="1:7" x14ac:dyDescent="0.25">
      <c r="A6614" t="s">
        <v>10292</v>
      </c>
      <c r="B6614" s="1">
        <v>39331</v>
      </c>
      <c r="C6614" t="s">
        <v>64</v>
      </c>
      <c r="D6614" t="s">
        <v>66</v>
      </c>
      <c r="E6614" t="s">
        <v>67</v>
      </c>
      <c r="F6614" t="s">
        <v>68</v>
      </c>
      <c r="G6614">
        <v>55.238999999999997</v>
      </c>
    </row>
    <row r="6615" spans="1:7" x14ac:dyDescent="0.25">
      <c r="A6615" t="s">
        <v>10333</v>
      </c>
      <c r="B6615" s="1">
        <v>39332</v>
      </c>
      <c r="C6615" t="s">
        <v>64</v>
      </c>
      <c r="D6615" t="s">
        <v>66</v>
      </c>
      <c r="E6615" t="s">
        <v>67</v>
      </c>
      <c r="F6615" t="s">
        <v>68</v>
      </c>
      <c r="G6615">
        <v>38.674999999999997</v>
      </c>
    </row>
    <row r="6616" spans="1:7" x14ac:dyDescent="0.25">
      <c r="A6616" t="s">
        <v>10339</v>
      </c>
      <c r="B6616" s="1">
        <v>39332</v>
      </c>
      <c r="C6616" t="s">
        <v>64</v>
      </c>
      <c r="D6616" t="s">
        <v>66</v>
      </c>
      <c r="E6616" t="s">
        <v>67</v>
      </c>
      <c r="F6616" t="s">
        <v>68</v>
      </c>
      <c r="G6616">
        <v>66.819400000000002</v>
      </c>
    </row>
    <row r="6617" spans="1:7" x14ac:dyDescent="0.25">
      <c r="A6617" t="s">
        <v>10342</v>
      </c>
      <c r="B6617" s="1">
        <v>39332</v>
      </c>
      <c r="C6617" t="s">
        <v>64</v>
      </c>
      <c r="D6617" t="s">
        <v>66</v>
      </c>
      <c r="E6617" t="s">
        <v>67</v>
      </c>
      <c r="F6617" t="s">
        <v>68</v>
      </c>
      <c r="G6617">
        <v>92.786900000000003</v>
      </c>
    </row>
    <row r="6618" spans="1:7" x14ac:dyDescent="0.25">
      <c r="A6618" t="s">
        <v>10359</v>
      </c>
      <c r="B6618" s="1">
        <v>39332</v>
      </c>
      <c r="C6618" t="s">
        <v>64</v>
      </c>
      <c r="D6618" t="s">
        <v>66</v>
      </c>
      <c r="E6618" t="s">
        <v>67</v>
      </c>
      <c r="F6618" t="s">
        <v>68</v>
      </c>
      <c r="G6618">
        <v>2699.0066999999999</v>
      </c>
    </row>
    <row r="6619" spans="1:7" x14ac:dyDescent="0.25">
      <c r="A6619" t="s">
        <v>10395</v>
      </c>
      <c r="B6619" s="1">
        <v>39333</v>
      </c>
      <c r="C6619" t="s">
        <v>64</v>
      </c>
      <c r="D6619" t="s">
        <v>66</v>
      </c>
      <c r="E6619" t="s">
        <v>67</v>
      </c>
      <c r="F6619" t="s">
        <v>68</v>
      </c>
      <c r="G6619">
        <v>23.746500000000001</v>
      </c>
    </row>
    <row r="6620" spans="1:7" x14ac:dyDescent="0.25">
      <c r="A6620" t="s">
        <v>10401</v>
      </c>
      <c r="B6620" s="1">
        <v>39333</v>
      </c>
      <c r="C6620" t="s">
        <v>64</v>
      </c>
      <c r="D6620" t="s">
        <v>66</v>
      </c>
      <c r="E6620" t="s">
        <v>67</v>
      </c>
      <c r="F6620" t="s">
        <v>68</v>
      </c>
      <c r="G6620">
        <v>136.44540000000001</v>
      </c>
    </row>
    <row r="6621" spans="1:7" x14ac:dyDescent="0.25">
      <c r="A6621" t="s">
        <v>10424</v>
      </c>
      <c r="B6621" s="1">
        <v>39334</v>
      </c>
      <c r="C6621" t="s">
        <v>64</v>
      </c>
      <c r="D6621" t="s">
        <v>66</v>
      </c>
      <c r="E6621" t="s">
        <v>67</v>
      </c>
      <c r="F6621" t="s">
        <v>68</v>
      </c>
      <c r="G6621">
        <v>2535.9639999999999</v>
      </c>
    </row>
    <row r="6622" spans="1:7" x14ac:dyDescent="0.25">
      <c r="A6622" t="s">
        <v>10425</v>
      </c>
      <c r="B6622" s="1">
        <v>39334</v>
      </c>
      <c r="C6622" t="s">
        <v>64</v>
      </c>
      <c r="D6622" t="s">
        <v>66</v>
      </c>
      <c r="E6622" t="s">
        <v>67</v>
      </c>
      <c r="F6622" t="s">
        <v>68</v>
      </c>
      <c r="G6622">
        <v>2628.7397999999998</v>
      </c>
    </row>
    <row r="6623" spans="1:7" x14ac:dyDescent="0.25">
      <c r="A6623" t="s">
        <v>10457</v>
      </c>
      <c r="B6623" s="1">
        <v>39334</v>
      </c>
      <c r="C6623" t="s">
        <v>64</v>
      </c>
      <c r="D6623" t="s">
        <v>66</v>
      </c>
      <c r="E6623" t="s">
        <v>67</v>
      </c>
      <c r="F6623" t="s">
        <v>68</v>
      </c>
      <c r="G6623">
        <v>16.552900000000001</v>
      </c>
    </row>
    <row r="6624" spans="1:7" x14ac:dyDescent="0.25">
      <c r="A6624" t="s">
        <v>10458</v>
      </c>
      <c r="B6624" s="1">
        <v>39334</v>
      </c>
      <c r="C6624" t="s">
        <v>64</v>
      </c>
      <c r="D6624" t="s">
        <v>66</v>
      </c>
      <c r="E6624" t="s">
        <v>67</v>
      </c>
      <c r="F6624" t="s">
        <v>68</v>
      </c>
      <c r="G6624">
        <v>32.575400000000002</v>
      </c>
    </row>
    <row r="6625" spans="1:7" x14ac:dyDescent="0.25">
      <c r="A6625" t="s">
        <v>10480</v>
      </c>
      <c r="B6625" s="1">
        <v>39334</v>
      </c>
      <c r="C6625" t="s">
        <v>64</v>
      </c>
      <c r="D6625" t="s">
        <v>66</v>
      </c>
      <c r="E6625" t="s">
        <v>67</v>
      </c>
      <c r="F6625" t="s">
        <v>68</v>
      </c>
      <c r="G6625">
        <v>858.96069999999997</v>
      </c>
    </row>
    <row r="6626" spans="1:7" x14ac:dyDescent="0.25">
      <c r="A6626" t="s">
        <v>10485</v>
      </c>
      <c r="B6626" s="1">
        <v>39334</v>
      </c>
      <c r="C6626" t="s">
        <v>64</v>
      </c>
      <c r="D6626" t="s">
        <v>66</v>
      </c>
      <c r="E6626" t="s">
        <v>67</v>
      </c>
      <c r="F6626" t="s">
        <v>68</v>
      </c>
      <c r="G6626">
        <v>635.35289999999998</v>
      </c>
    </row>
    <row r="6627" spans="1:7" x14ac:dyDescent="0.25">
      <c r="A6627" t="s">
        <v>10487</v>
      </c>
      <c r="B6627" s="1">
        <v>39334</v>
      </c>
      <c r="C6627" t="s">
        <v>64</v>
      </c>
      <c r="D6627" t="s">
        <v>66</v>
      </c>
      <c r="E6627" t="s">
        <v>67</v>
      </c>
      <c r="F6627" t="s">
        <v>68</v>
      </c>
      <c r="G6627">
        <v>2659.7791999999999</v>
      </c>
    </row>
    <row r="6628" spans="1:7" x14ac:dyDescent="0.25">
      <c r="A6628" t="s">
        <v>10489</v>
      </c>
      <c r="B6628" s="1">
        <v>39335</v>
      </c>
      <c r="C6628" t="s">
        <v>64</v>
      </c>
      <c r="D6628" t="s">
        <v>66</v>
      </c>
      <c r="E6628" t="s">
        <v>67</v>
      </c>
      <c r="F6628" t="s">
        <v>68</v>
      </c>
      <c r="G6628">
        <v>2566.1194</v>
      </c>
    </row>
    <row r="6629" spans="1:7" x14ac:dyDescent="0.25">
      <c r="A6629" t="s">
        <v>10494</v>
      </c>
      <c r="B6629" s="1">
        <v>39335</v>
      </c>
      <c r="C6629" t="s">
        <v>64</v>
      </c>
      <c r="D6629" t="s">
        <v>66</v>
      </c>
      <c r="E6629" t="s">
        <v>67</v>
      </c>
      <c r="F6629" t="s">
        <v>68</v>
      </c>
      <c r="G6629">
        <v>1954.7008000000001</v>
      </c>
    </row>
    <row r="6630" spans="1:7" x14ac:dyDescent="0.25">
      <c r="A6630" t="s">
        <v>10496</v>
      </c>
      <c r="B6630" s="1">
        <v>39335</v>
      </c>
      <c r="C6630" t="s">
        <v>64</v>
      </c>
      <c r="D6630" t="s">
        <v>66</v>
      </c>
      <c r="E6630" t="s">
        <v>67</v>
      </c>
      <c r="F6630" t="s">
        <v>68</v>
      </c>
      <c r="G6630">
        <v>2585.6669000000002</v>
      </c>
    </row>
    <row r="6631" spans="1:7" x14ac:dyDescent="0.25">
      <c r="A6631" t="s">
        <v>10509</v>
      </c>
      <c r="B6631" s="1">
        <v>39335</v>
      </c>
      <c r="C6631" t="s">
        <v>64</v>
      </c>
      <c r="D6631" t="s">
        <v>66</v>
      </c>
      <c r="E6631" t="s">
        <v>67</v>
      </c>
      <c r="F6631" t="s">
        <v>68</v>
      </c>
      <c r="G6631">
        <v>5.5140000000000002</v>
      </c>
    </row>
    <row r="6632" spans="1:7" x14ac:dyDescent="0.25">
      <c r="A6632" t="s">
        <v>10510</v>
      </c>
      <c r="B6632" s="1">
        <v>39335</v>
      </c>
      <c r="C6632" t="s">
        <v>64</v>
      </c>
      <c r="D6632" t="s">
        <v>66</v>
      </c>
      <c r="E6632" t="s">
        <v>67</v>
      </c>
      <c r="F6632" t="s">
        <v>68</v>
      </c>
      <c r="G6632">
        <v>35.669400000000003</v>
      </c>
    </row>
    <row r="6633" spans="1:7" x14ac:dyDescent="0.25">
      <c r="A6633" t="s">
        <v>10512</v>
      </c>
      <c r="B6633" s="1">
        <v>39335</v>
      </c>
      <c r="C6633" t="s">
        <v>64</v>
      </c>
      <c r="D6633" t="s">
        <v>66</v>
      </c>
      <c r="E6633" t="s">
        <v>67</v>
      </c>
      <c r="F6633" t="s">
        <v>68</v>
      </c>
      <c r="G6633">
        <v>30.6859</v>
      </c>
    </row>
    <row r="6634" spans="1:7" x14ac:dyDescent="0.25">
      <c r="A6634" t="s">
        <v>10513</v>
      </c>
      <c r="B6634" s="1">
        <v>39335</v>
      </c>
      <c r="C6634" t="s">
        <v>64</v>
      </c>
      <c r="D6634" t="s">
        <v>66</v>
      </c>
      <c r="E6634" t="s">
        <v>67</v>
      </c>
      <c r="F6634" t="s">
        <v>68</v>
      </c>
      <c r="G6634">
        <v>30.6859</v>
      </c>
    </row>
    <row r="6635" spans="1:7" x14ac:dyDescent="0.25">
      <c r="A6635" t="s">
        <v>10520</v>
      </c>
      <c r="B6635" s="1">
        <v>39335</v>
      </c>
      <c r="C6635" t="s">
        <v>64</v>
      </c>
      <c r="D6635" t="s">
        <v>66</v>
      </c>
      <c r="E6635" t="s">
        <v>67</v>
      </c>
      <c r="F6635" t="s">
        <v>68</v>
      </c>
      <c r="G6635">
        <v>1352.3432</v>
      </c>
    </row>
    <row r="6636" spans="1:7" x14ac:dyDescent="0.25">
      <c r="A6636" t="s">
        <v>10531</v>
      </c>
      <c r="B6636" s="1">
        <v>39335</v>
      </c>
      <c r="C6636" t="s">
        <v>64</v>
      </c>
      <c r="D6636" t="s">
        <v>66</v>
      </c>
      <c r="E6636" t="s">
        <v>67</v>
      </c>
      <c r="F6636" t="s">
        <v>68</v>
      </c>
      <c r="G6636">
        <v>2644.3312999999998</v>
      </c>
    </row>
    <row r="6637" spans="1:7" x14ac:dyDescent="0.25">
      <c r="A6637" t="s">
        <v>10550</v>
      </c>
      <c r="B6637" s="1">
        <v>39336</v>
      </c>
      <c r="C6637" t="s">
        <v>64</v>
      </c>
      <c r="D6637" t="s">
        <v>66</v>
      </c>
      <c r="E6637" t="s">
        <v>67</v>
      </c>
      <c r="F6637" t="s">
        <v>68</v>
      </c>
      <c r="G6637">
        <v>32.575400000000002</v>
      </c>
    </row>
    <row r="6638" spans="1:7" x14ac:dyDescent="0.25">
      <c r="A6638" t="s">
        <v>10552</v>
      </c>
      <c r="B6638" s="1">
        <v>39336</v>
      </c>
      <c r="C6638" t="s">
        <v>64</v>
      </c>
      <c r="D6638" t="s">
        <v>66</v>
      </c>
      <c r="E6638" t="s">
        <v>67</v>
      </c>
      <c r="F6638" t="s">
        <v>68</v>
      </c>
      <c r="G6638">
        <v>183.73939999999999</v>
      </c>
    </row>
    <row r="6639" spans="1:7" x14ac:dyDescent="0.25">
      <c r="A6639" t="s">
        <v>10566</v>
      </c>
      <c r="B6639" s="1">
        <v>39336</v>
      </c>
      <c r="C6639" t="s">
        <v>64</v>
      </c>
      <c r="D6639" t="s">
        <v>66</v>
      </c>
      <c r="E6639" t="s">
        <v>67</v>
      </c>
      <c r="F6639" t="s">
        <v>68</v>
      </c>
      <c r="G6639">
        <v>1276.8054</v>
      </c>
    </row>
    <row r="6640" spans="1:7" x14ac:dyDescent="0.25">
      <c r="A6640" t="s">
        <v>10609</v>
      </c>
      <c r="B6640" s="1">
        <v>39337</v>
      </c>
      <c r="C6640" t="s">
        <v>64</v>
      </c>
      <c r="D6640" t="s">
        <v>66</v>
      </c>
      <c r="E6640" t="s">
        <v>67</v>
      </c>
      <c r="F6640" t="s">
        <v>68</v>
      </c>
      <c r="G6640">
        <v>34.221899999999998</v>
      </c>
    </row>
    <row r="6641" spans="1:7" x14ac:dyDescent="0.25">
      <c r="A6641" t="s">
        <v>10612</v>
      </c>
      <c r="B6641" s="1">
        <v>39337</v>
      </c>
      <c r="C6641" t="s">
        <v>64</v>
      </c>
      <c r="D6641" t="s">
        <v>66</v>
      </c>
      <c r="E6641" t="s">
        <v>67</v>
      </c>
      <c r="F6641" t="s">
        <v>68</v>
      </c>
      <c r="G6641">
        <v>59.084400000000002</v>
      </c>
    </row>
    <row r="6642" spans="1:7" x14ac:dyDescent="0.25">
      <c r="A6642" t="s">
        <v>10614</v>
      </c>
      <c r="B6642" s="1">
        <v>39337</v>
      </c>
      <c r="C6642" t="s">
        <v>64</v>
      </c>
      <c r="D6642" t="s">
        <v>66</v>
      </c>
      <c r="E6642" t="s">
        <v>67</v>
      </c>
      <c r="F6642" t="s">
        <v>68</v>
      </c>
      <c r="G6642">
        <v>26.276900000000001</v>
      </c>
    </row>
    <row r="6643" spans="1:7" x14ac:dyDescent="0.25">
      <c r="A6643" t="s">
        <v>10632</v>
      </c>
      <c r="B6643" s="1">
        <v>39337</v>
      </c>
      <c r="C6643" t="s">
        <v>64</v>
      </c>
      <c r="D6643" t="s">
        <v>66</v>
      </c>
      <c r="E6643" t="s">
        <v>67</v>
      </c>
      <c r="F6643" t="s">
        <v>68</v>
      </c>
      <c r="G6643">
        <v>1268.2859000000001</v>
      </c>
    </row>
    <row r="6644" spans="1:7" x14ac:dyDescent="0.25">
      <c r="A6644" t="s">
        <v>10636</v>
      </c>
      <c r="B6644" s="1">
        <v>39338</v>
      </c>
      <c r="C6644" t="s">
        <v>64</v>
      </c>
      <c r="D6644" t="s">
        <v>66</v>
      </c>
      <c r="E6644" t="s">
        <v>67</v>
      </c>
      <c r="F6644" t="s">
        <v>68</v>
      </c>
      <c r="G6644">
        <v>2580.1419000000001</v>
      </c>
    </row>
    <row r="6645" spans="1:7" x14ac:dyDescent="0.25">
      <c r="A6645" t="s">
        <v>10638</v>
      </c>
      <c r="B6645" s="1">
        <v>39338</v>
      </c>
      <c r="C6645" t="s">
        <v>64</v>
      </c>
      <c r="D6645" t="s">
        <v>66</v>
      </c>
      <c r="E6645" t="s">
        <v>67</v>
      </c>
      <c r="F6645" t="s">
        <v>68</v>
      </c>
      <c r="G6645">
        <v>2535.9639999999999</v>
      </c>
    </row>
    <row r="6646" spans="1:7" x14ac:dyDescent="0.25">
      <c r="A6646" t="s">
        <v>10640</v>
      </c>
      <c r="B6646" s="1">
        <v>39338</v>
      </c>
      <c r="C6646" t="s">
        <v>64</v>
      </c>
      <c r="D6646" t="s">
        <v>66</v>
      </c>
      <c r="E6646" t="s">
        <v>67</v>
      </c>
      <c r="F6646" t="s">
        <v>68</v>
      </c>
      <c r="G6646">
        <v>2563.5889999999999</v>
      </c>
    </row>
    <row r="6647" spans="1:7" x14ac:dyDescent="0.25">
      <c r="A6647" t="s">
        <v>10641</v>
      </c>
      <c r="B6647" s="1">
        <v>39338</v>
      </c>
      <c r="C6647" t="s">
        <v>64</v>
      </c>
      <c r="D6647" t="s">
        <v>66</v>
      </c>
      <c r="E6647" t="s">
        <v>67</v>
      </c>
      <c r="F6647" t="s">
        <v>68</v>
      </c>
      <c r="G6647">
        <v>2639.8008</v>
      </c>
    </row>
    <row r="6648" spans="1:7" x14ac:dyDescent="0.25">
      <c r="A6648" t="s">
        <v>10651</v>
      </c>
      <c r="B6648" s="1">
        <v>39338</v>
      </c>
      <c r="C6648" t="s">
        <v>64</v>
      </c>
      <c r="D6648" t="s">
        <v>66</v>
      </c>
      <c r="E6648" t="s">
        <v>67</v>
      </c>
      <c r="F6648" t="s">
        <v>68</v>
      </c>
      <c r="G6648">
        <v>2579.5783000000001</v>
      </c>
    </row>
    <row r="6649" spans="1:7" x14ac:dyDescent="0.25">
      <c r="A6649" t="s">
        <v>10672</v>
      </c>
      <c r="B6649" s="1">
        <v>39338</v>
      </c>
      <c r="C6649" t="s">
        <v>64</v>
      </c>
      <c r="D6649" t="s">
        <v>66</v>
      </c>
      <c r="E6649" t="s">
        <v>67</v>
      </c>
      <c r="F6649" t="s">
        <v>68</v>
      </c>
      <c r="G6649">
        <v>38.674999999999997</v>
      </c>
    </row>
    <row r="6650" spans="1:7" x14ac:dyDescent="0.25">
      <c r="A6650" t="s">
        <v>10697</v>
      </c>
      <c r="B6650" s="1">
        <v>39338</v>
      </c>
      <c r="C6650" t="s">
        <v>64</v>
      </c>
      <c r="D6650" t="s">
        <v>66</v>
      </c>
      <c r="E6650" t="s">
        <v>67</v>
      </c>
      <c r="F6650" t="s">
        <v>68</v>
      </c>
      <c r="G6650">
        <v>1276.8054</v>
      </c>
    </row>
    <row r="6651" spans="1:7" x14ac:dyDescent="0.25">
      <c r="A6651" t="s">
        <v>10698</v>
      </c>
      <c r="B6651" s="1">
        <v>39338</v>
      </c>
      <c r="C6651" t="s">
        <v>64</v>
      </c>
      <c r="D6651" t="s">
        <v>66</v>
      </c>
      <c r="E6651" t="s">
        <v>67</v>
      </c>
      <c r="F6651" t="s">
        <v>68</v>
      </c>
      <c r="G6651">
        <v>596.68899999999996</v>
      </c>
    </row>
    <row r="6652" spans="1:7" x14ac:dyDescent="0.25">
      <c r="A6652" t="s">
        <v>10712</v>
      </c>
      <c r="B6652" s="1">
        <v>39339</v>
      </c>
      <c r="C6652" t="s">
        <v>64</v>
      </c>
      <c r="D6652" t="s">
        <v>66</v>
      </c>
      <c r="E6652" t="s">
        <v>67</v>
      </c>
      <c r="F6652" t="s">
        <v>68</v>
      </c>
      <c r="G6652">
        <v>1879.5940000000001</v>
      </c>
    </row>
    <row r="6653" spans="1:7" x14ac:dyDescent="0.25">
      <c r="A6653" t="s">
        <v>10726</v>
      </c>
      <c r="B6653" s="1">
        <v>39339</v>
      </c>
      <c r="C6653" t="s">
        <v>64</v>
      </c>
      <c r="D6653" t="s">
        <v>66</v>
      </c>
      <c r="E6653" t="s">
        <v>67</v>
      </c>
      <c r="F6653" t="s">
        <v>68</v>
      </c>
      <c r="G6653">
        <v>44.177900000000001</v>
      </c>
    </row>
    <row r="6654" spans="1:7" x14ac:dyDescent="0.25">
      <c r="A6654" t="s">
        <v>10728</v>
      </c>
      <c r="B6654" s="1">
        <v>39339</v>
      </c>
      <c r="C6654" t="s">
        <v>64</v>
      </c>
      <c r="D6654" t="s">
        <v>66</v>
      </c>
      <c r="E6654" t="s">
        <v>67</v>
      </c>
      <c r="F6654" t="s">
        <v>68</v>
      </c>
      <c r="G6654">
        <v>38.674999999999997</v>
      </c>
    </row>
    <row r="6655" spans="1:7" x14ac:dyDescent="0.25">
      <c r="A6655" t="s">
        <v>10733</v>
      </c>
      <c r="B6655" s="1">
        <v>39339</v>
      </c>
      <c r="C6655" t="s">
        <v>64</v>
      </c>
      <c r="D6655" t="s">
        <v>66</v>
      </c>
      <c r="E6655" t="s">
        <v>67</v>
      </c>
      <c r="F6655" t="s">
        <v>68</v>
      </c>
      <c r="G6655">
        <v>40.807699999999997</v>
      </c>
    </row>
    <row r="6656" spans="1:7" x14ac:dyDescent="0.25">
      <c r="A6656" t="s">
        <v>10734</v>
      </c>
      <c r="B6656" s="1">
        <v>39339</v>
      </c>
      <c r="C6656" t="s">
        <v>64</v>
      </c>
      <c r="D6656" t="s">
        <v>66</v>
      </c>
      <c r="E6656" t="s">
        <v>67</v>
      </c>
      <c r="F6656" t="s">
        <v>68</v>
      </c>
      <c r="G6656">
        <v>15.447900000000001</v>
      </c>
    </row>
    <row r="6657" spans="1:7" x14ac:dyDescent="0.25">
      <c r="A6657" t="s">
        <v>10736</v>
      </c>
      <c r="B6657" s="1">
        <v>39339</v>
      </c>
      <c r="C6657" t="s">
        <v>64</v>
      </c>
      <c r="D6657" t="s">
        <v>66</v>
      </c>
      <c r="E6657" t="s">
        <v>67</v>
      </c>
      <c r="F6657" t="s">
        <v>68</v>
      </c>
      <c r="G6657">
        <v>6.9394</v>
      </c>
    </row>
    <row r="6658" spans="1:7" x14ac:dyDescent="0.25">
      <c r="A6658" t="s">
        <v>10745</v>
      </c>
      <c r="B6658" s="1">
        <v>39339</v>
      </c>
      <c r="C6658" t="s">
        <v>64</v>
      </c>
      <c r="D6658" t="s">
        <v>66</v>
      </c>
      <c r="E6658" t="s">
        <v>67</v>
      </c>
      <c r="F6658" t="s">
        <v>68</v>
      </c>
      <c r="G6658">
        <v>1352.3432</v>
      </c>
    </row>
    <row r="6659" spans="1:7" x14ac:dyDescent="0.25">
      <c r="A6659" t="s">
        <v>10758</v>
      </c>
      <c r="B6659" s="1">
        <v>39339</v>
      </c>
      <c r="C6659" t="s">
        <v>64</v>
      </c>
      <c r="D6659" t="s">
        <v>66</v>
      </c>
      <c r="E6659" t="s">
        <v>67</v>
      </c>
      <c r="F6659" t="s">
        <v>68</v>
      </c>
      <c r="G6659">
        <v>622.96590000000003</v>
      </c>
    </row>
    <row r="6660" spans="1:7" x14ac:dyDescent="0.25">
      <c r="A6660" t="s">
        <v>10759</v>
      </c>
      <c r="B6660" s="1">
        <v>39339</v>
      </c>
      <c r="C6660" t="s">
        <v>64</v>
      </c>
      <c r="D6660" t="s">
        <v>66</v>
      </c>
      <c r="E6660" t="s">
        <v>67</v>
      </c>
      <c r="F6660" t="s">
        <v>68</v>
      </c>
      <c r="G6660">
        <v>596.68899999999996</v>
      </c>
    </row>
    <row r="6661" spans="1:7" x14ac:dyDescent="0.25">
      <c r="A6661" t="s">
        <v>10771</v>
      </c>
      <c r="B6661" s="1">
        <v>39340</v>
      </c>
      <c r="C6661" t="s">
        <v>64</v>
      </c>
      <c r="D6661" t="s">
        <v>66</v>
      </c>
      <c r="E6661" t="s">
        <v>67</v>
      </c>
      <c r="F6661" t="s">
        <v>68</v>
      </c>
      <c r="G6661">
        <v>679.5308</v>
      </c>
    </row>
    <row r="6662" spans="1:7" x14ac:dyDescent="0.25">
      <c r="A6662" t="s">
        <v>10787</v>
      </c>
      <c r="B6662" s="1">
        <v>39340</v>
      </c>
      <c r="C6662" t="s">
        <v>64</v>
      </c>
      <c r="D6662" t="s">
        <v>66</v>
      </c>
      <c r="E6662" t="s">
        <v>67</v>
      </c>
      <c r="F6662" t="s">
        <v>68</v>
      </c>
      <c r="G6662">
        <v>33.127899999999997</v>
      </c>
    </row>
    <row r="6663" spans="1:7" x14ac:dyDescent="0.25">
      <c r="A6663" t="s">
        <v>10788</v>
      </c>
      <c r="B6663" s="1">
        <v>39340</v>
      </c>
      <c r="C6663" t="s">
        <v>64</v>
      </c>
      <c r="D6663" t="s">
        <v>66</v>
      </c>
      <c r="E6663" t="s">
        <v>67</v>
      </c>
      <c r="F6663" t="s">
        <v>68</v>
      </c>
      <c r="G6663">
        <v>82.852900000000005</v>
      </c>
    </row>
    <row r="6664" spans="1:7" x14ac:dyDescent="0.25">
      <c r="A6664" t="s">
        <v>10793</v>
      </c>
      <c r="B6664" s="1">
        <v>39340</v>
      </c>
      <c r="C6664" t="s">
        <v>64</v>
      </c>
      <c r="D6664" t="s">
        <v>66</v>
      </c>
      <c r="E6664" t="s">
        <v>67</v>
      </c>
      <c r="F6664" t="s">
        <v>68</v>
      </c>
      <c r="G6664">
        <v>33.680399999999999</v>
      </c>
    </row>
    <row r="6665" spans="1:7" x14ac:dyDescent="0.25">
      <c r="A6665" t="s">
        <v>10795</v>
      </c>
      <c r="B6665" s="1">
        <v>39340</v>
      </c>
      <c r="C6665" t="s">
        <v>64</v>
      </c>
      <c r="D6665" t="s">
        <v>66</v>
      </c>
      <c r="E6665" t="s">
        <v>67</v>
      </c>
      <c r="F6665" t="s">
        <v>68</v>
      </c>
      <c r="G6665">
        <v>44.177900000000001</v>
      </c>
    </row>
    <row r="6666" spans="1:7" x14ac:dyDescent="0.25">
      <c r="A6666" t="s">
        <v>10800</v>
      </c>
      <c r="B6666" s="1">
        <v>39340</v>
      </c>
      <c r="C6666" t="s">
        <v>64</v>
      </c>
      <c r="D6666" t="s">
        <v>66</v>
      </c>
      <c r="E6666" t="s">
        <v>67</v>
      </c>
      <c r="F6666" t="s">
        <v>68</v>
      </c>
      <c r="G6666">
        <v>65.150800000000004</v>
      </c>
    </row>
    <row r="6667" spans="1:7" x14ac:dyDescent="0.25">
      <c r="A6667" t="s">
        <v>10804</v>
      </c>
      <c r="B6667" s="1">
        <v>39340</v>
      </c>
      <c r="C6667" t="s">
        <v>64</v>
      </c>
      <c r="D6667" t="s">
        <v>66</v>
      </c>
      <c r="E6667" t="s">
        <v>67</v>
      </c>
      <c r="F6667" t="s">
        <v>68</v>
      </c>
      <c r="G6667">
        <v>862.80610000000001</v>
      </c>
    </row>
    <row r="6668" spans="1:7" x14ac:dyDescent="0.25">
      <c r="A6668" t="s">
        <v>10813</v>
      </c>
      <c r="B6668" s="1">
        <v>39340</v>
      </c>
      <c r="C6668" t="s">
        <v>64</v>
      </c>
      <c r="D6668" t="s">
        <v>66</v>
      </c>
      <c r="E6668" t="s">
        <v>67</v>
      </c>
      <c r="F6668" t="s">
        <v>68</v>
      </c>
      <c r="G6668">
        <v>596.68899999999996</v>
      </c>
    </row>
    <row r="6669" spans="1:7" x14ac:dyDescent="0.25">
      <c r="A6669" t="s">
        <v>10816</v>
      </c>
      <c r="B6669" s="1">
        <v>39341</v>
      </c>
      <c r="C6669" t="s">
        <v>64</v>
      </c>
      <c r="D6669" t="s">
        <v>66</v>
      </c>
      <c r="E6669" t="s">
        <v>67</v>
      </c>
      <c r="F6669" t="s">
        <v>68</v>
      </c>
      <c r="G6669">
        <v>2577.1694000000002</v>
      </c>
    </row>
    <row r="6670" spans="1:7" x14ac:dyDescent="0.25">
      <c r="A6670" t="s">
        <v>10823</v>
      </c>
      <c r="B6670" s="1">
        <v>39341</v>
      </c>
      <c r="C6670" t="s">
        <v>64</v>
      </c>
      <c r="D6670" t="s">
        <v>66</v>
      </c>
      <c r="E6670" t="s">
        <v>67</v>
      </c>
      <c r="F6670" t="s">
        <v>68</v>
      </c>
      <c r="G6670">
        <v>1944.7669000000001</v>
      </c>
    </row>
    <row r="6671" spans="1:7" x14ac:dyDescent="0.25">
      <c r="A6671" t="s">
        <v>10835</v>
      </c>
      <c r="B6671" s="1">
        <v>39341</v>
      </c>
      <c r="C6671" t="s">
        <v>64</v>
      </c>
      <c r="D6671" t="s">
        <v>66</v>
      </c>
      <c r="E6671" t="s">
        <v>67</v>
      </c>
      <c r="F6671" t="s">
        <v>68</v>
      </c>
      <c r="G6671">
        <v>132.5779</v>
      </c>
    </row>
    <row r="6672" spans="1:7" x14ac:dyDescent="0.25">
      <c r="A6672" t="s">
        <v>10837</v>
      </c>
      <c r="B6672" s="1">
        <v>39341</v>
      </c>
      <c r="C6672" t="s">
        <v>64</v>
      </c>
      <c r="D6672" t="s">
        <v>66</v>
      </c>
      <c r="E6672" t="s">
        <v>67</v>
      </c>
      <c r="F6672" t="s">
        <v>68</v>
      </c>
      <c r="G6672">
        <v>24.2879</v>
      </c>
    </row>
    <row r="6673" spans="1:7" x14ac:dyDescent="0.25">
      <c r="A6673" t="s">
        <v>10840</v>
      </c>
      <c r="B6673" s="1">
        <v>39341</v>
      </c>
      <c r="C6673" t="s">
        <v>64</v>
      </c>
      <c r="D6673" t="s">
        <v>66</v>
      </c>
      <c r="E6673" t="s">
        <v>67</v>
      </c>
      <c r="F6673" t="s">
        <v>68</v>
      </c>
      <c r="G6673">
        <v>82.852900000000005</v>
      </c>
    </row>
    <row r="6674" spans="1:7" x14ac:dyDescent="0.25">
      <c r="A6674" t="s">
        <v>10844</v>
      </c>
      <c r="B6674" s="1">
        <v>39341</v>
      </c>
      <c r="C6674" t="s">
        <v>64</v>
      </c>
      <c r="D6674" t="s">
        <v>66</v>
      </c>
      <c r="E6674" t="s">
        <v>67</v>
      </c>
      <c r="F6674" t="s">
        <v>68</v>
      </c>
      <c r="G6674">
        <v>26.276900000000001</v>
      </c>
    </row>
    <row r="6675" spans="1:7" x14ac:dyDescent="0.25">
      <c r="A6675" t="s">
        <v>10845</v>
      </c>
      <c r="B6675" s="1">
        <v>39341</v>
      </c>
      <c r="C6675" t="s">
        <v>64</v>
      </c>
      <c r="D6675" t="s">
        <v>66</v>
      </c>
      <c r="E6675" t="s">
        <v>67</v>
      </c>
      <c r="F6675" t="s">
        <v>68</v>
      </c>
      <c r="G6675">
        <v>44.177900000000001</v>
      </c>
    </row>
    <row r="6676" spans="1:7" x14ac:dyDescent="0.25">
      <c r="A6676" t="s">
        <v>10846</v>
      </c>
      <c r="B6676" s="1">
        <v>39341</v>
      </c>
      <c r="C6676" t="s">
        <v>64</v>
      </c>
      <c r="D6676" t="s">
        <v>66</v>
      </c>
      <c r="E6676" t="s">
        <v>67</v>
      </c>
      <c r="F6676" t="s">
        <v>68</v>
      </c>
      <c r="G6676">
        <v>76.2119</v>
      </c>
    </row>
    <row r="6677" spans="1:7" x14ac:dyDescent="0.25">
      <c r="A6677" t="s">
        <v>10863</v>
      </c>
      <c r="B6677" s="1">
        <v>39342</v>
      </c>
      <c r="C6677" t="s">
        <v>64</v>
      </c>
      <c r="D6677" t="s">
        <v>66</v>
      </c>
      <c r="E6677" t="s">
        <v>67</v>
      </c>
      <c r="F6677" t="s">
        <v>68</v>
      </c>
      <c r="G6677">
        <v>2591.1808000000001</v>
      </c>
    </row>
    <row r="6678" spans="1:7" x14ac:dyDescent="0.25">
      <c r="A6678" t="s">
        <v>10887</v>
      </c>
      <c r="B6678" s="1">
        <v>39342</v>
      </c>
      <c r="C6678" t="s">
        <v>64</v>
      </c>
      <c r="D6678" t="s">
        <v>66</v>
      </c>
      <c r="E6678" t="s">
        <v>67</v>
      </c>
      <c r="F6678" t="s">
        <v>68</v>
      </c>
      <c r="G6678">
        <v>80.620800000000003</v>
      </c>
    </row>
    <row r="6679" spans="1:7" x14ac:dyDescent="0.25">
      <c r="A6679" t="s">
        <v>10888</v>
      </c>
      <c r="B6679" s="1">
        <v>39342</v>
      </c>
      <c r="C6679" t="s">
        <v>64</v>
      </c>
      <c r="D6679" t="s">
        <v>66</v>
      </c>
      <c r="E6679" t="s">
        <v>67</v>
      </c>
      <c r="F6679" t="s">
        <v>68</v>
      </c>
      <c r="G6679">
        <v>6.9394</v>
      </c>
    </row>
    <row r="6680" spans="1:7" x14ac:dyDescent="0.25">
      <c r="A6680" t="s">
        <v>10889</v>
      </c>
      <c r="B6680" s="1">
        <v>39342</v>
      </c>
      <c r="C6680" t="s">
        <v>64</v>
      </c>
      <c r="D6680" t="s">
        <v>66</v>
      </c>
      <c r="E6680" t="s">
        <v>67</v>
      </c>
      <c r="F6680" t="s">
        <v>68</v>
      </c>
      <c r="G6680">
        <v>6.9394</v>
      </c>
    </row>
    <row r="6681" spans="1:7" x14ac:dyDescent="0.25">
      <c r="A6681" t="s">
        <v>10908</v>
      </c>
      <c r="B6681" s="1">
        <v>39342</v>
      </c>
      <c r="C6681" t="s">
        <v>64</v>
      </c>
      <c r="D6681" t="s">
        <v>66</v>
      </c>
      <c r="E6681" t="s">
        <v>67</v>
      </c>
      <c r="F6681" t="s">
        <v>68</v>
      </c>
      <c r="G6681">
        <v>1292.2533000000001</v>
      </c>
    </row>
    <row r="6682" spans="1:7" x14ac:dyDescent="0.25">
      <c r="A6682" t="s">
        <v>10910</v>
      </c>
      <c r="B6682" s="1">
        <v>39342</v>
      </c>
      <c r="C6682" t="s">
        <v>64</v>
      </c>
      <c r="D6682" t="s">
        <v>66</v>
      </c>
      <c r="E6682" t="s">
        <v>67</v>
      </c>
      <c r="F6682" t="s">
        <v>68</v>
      </c>
      <c r="G6682">
        <v>2673.0612999999998</v>
      </c>
    </row>
    <row r="6683" spans="1:7" x14ac:dyDescent="0.25">
      <c r="A6683" t="s">
        <v>10921</v>
      </c>
      <c r="B6683" s="1">
        <v>39343</v>
      </c>
      <c r="C6683" t="s">
        <v>64</v>
      </c>
      <c r="D6683" t="s">
        <v>66</v>
      </c>
      <c r="E6683" t="s">
        <v>67</v>
      </c>
      <c r="F6683" t="s">
        <v>68</v>
      </c>
      <c r="G6683">
        <v>883.42539999999997</v>
      </c>
    </row>
    <row r="6684" spans="1:7" x14ac:dyDescent="0.25">
      <c r="A6684" t="s">
        <v>10946</v>
      </c>
      <c r="B6684" s="1">
        <v>39343</v>
      </c>
      <c r="C6684" t="s">
        <v>64</v>
      </c>
      <c r="D6684" t="s">
        <v>66</v>
      </c>
      <c r="E6684" t="s">
        <v>67</v>
      </c>
      <c r="F6684" t="s">
        <v>68</v>
      </c>
      <c r="G6684">
        <v>152.9873</v>
      </c>
    </row>
    <row r="6685" spans="1:7" x14ac:dyDescent="0.25">
      <c r="A6685" t="s">
        <v>10947</v>
      </c>
      <c r="B6685" s="1">
        <v>39343</v>
      </c>
      <c r="C6685" t="s">
        <v>64</v>
      </c>
      <c r="D6685" t="s">
        <v>66</v>
      </c>
      <c r="E6685" t="s">
        <v>67</v>
      </c>
      <c r="F6685" t="s">
        <v>68</v>
      </c>
      <c r="G6685">
        <v>82.852900000000005</v>
      </c>
    </row>
    <row r="6686" spans="1:7" x14ac:dyDescent="0.25">
      <c r="A6686" t="s">
        <v>10951</v>
      </c>
      <c r="B6686" s="1">
        <v>39343</v>
      </c>
      <c r="C6686" t="s">
        <v>64</v>
      </c>
      <c r="D6686" t="s">
        <v>66</v>
      </c>
      <c r="E6686" t="s">
        <v>67</v>
      </c>
      <c r="F6686" t="s">
        <v>68</v>
      </c>
      <c r="G6686">
        <v>5.5140000000000002</v>
      </c>
    </row>
    <row r="6687" spans="1:7" x14ac:dyDescent="0.25">
      <c r="A6687" t="s">
        <v>10952</v>
      </c>
      <c r="B6687" s="1">
        <v>39343</v>
      </c>
      <c r="C6687" t="s">
        <v>64</v>
      </c>
      <c r="D6687" t="s">
        <v>66</v>
      </c>
      <c r="E6687" t="s">
        <v>67</v>
      </c>
      <c r="F6687" t="s">
        <v>68</v>
      </c>
      <c r="G6687">
        <v>5.5140000000000002</v>
      </c>
    </row>
    <row r="6688" spans="1:7" x14ac:dyDescent="0.25">
      <c r="A6688" t="s">
        <v>10954</v>
      </c>
      <c r="B6688" s="1">
        <v>39343</v>
      </c>
      <c r="C6688" t="s">
        <v>64</v>
      </c>
      <c r="D6688" t="s">
        <v>66</v>
      </c>
      <c r="E6688" t="s">
        <v>67</v>
      </c>
      <c r="F6688" t="s">
        <v>68</v>
      </c>
      <c r="G6688">
        <v>86.145799999999994</v>
      </c>
    </row>
    <row r="6689" spans="1:7" x14ac:dyDescent="0.25">
      <c r="A6689" t="s">
        <v>10987</v>
      </c>
      <c r="B6689" s="1">
        <v>39344</v>
      </c>
      <c r="C6689" t="s">
        <v>64</v>
      </c>
      <c r="D6689" t="s">
        <v>66</v>
      </c>
      <c r="E6689" t="s">
        <v>67</v>
      </c>
      <c r="F6689" t="s">
        <v>68</v>
      </c>
      <c r="G6689">
        <v>2763.9476</v>
      </c>
    </row>
    <row r="6690" spans="1:7" x14ac:dyDescent="0.25">
      <c r="A6690" t="s">
        <v>11016</v>
      </c>
      <c r="B6690" s="1">
        <v>39344</v>
      </c>
      <c r="C6690" t="s">
        <v>64</v>
      </c>
      <c r="D6690" t="s">
        <v>66</v>
      </c>
      <c r="E6690" t="s">
        <v>67</v>
      </c>
      <c r="F6690" t="s">
        <v>68</v>
      </c>
      <c r="G6690">
        <v>65.172899999999998</v>
      </c>
    </row>
    <row r="6691" spans="1:7" x14ac:dyDescent="0.25">
      <c r="A6691" t="s">
        <v>11044</v>
      </c>
      <c r="B6691" s="1">
        <v>39345</v>
      </c>
      <c r="C6691" t="s">
        <v>64</v>
      </c>
      <c r="D6691" t="s">
        <v>66</v>
      </c>
      <c r="E6691" t="s">
        <v>67</v>
      </c>
      <c r="F6691" t="s">
        <v>68</v>
      </c>
      <c r="G6691">
        <v>2602.2640000000001</v>
      </c>
    </row>
    <row r="6692" spans="1:7" x14ac:dyDescent="0.25">
      <c r="A6692" t="s">
        <v>11056</v>
      </c>
      <c r="B6692" s="1">
        <v>39345</v>
      </c>
      <c r="C6692" t="s">
        <v>64</v>
      </c>
      <c r="D6692" t="s">
        <v>66</v>
      </c>
      <c r="E6692" t="s">
        <v>67</v>
      </c>
      <c r="F6692" t="s">
        <v>68</v>
      </c>
      <c r="G6692">
        <v>2775.0086000000001</v>
      </c>
    </row>
    <row r="6693" spans="1:7" x14ac:dyDescent="0.25">
      <c r="A6693" t="s">
        <v>11071</v>
      </c>
      <c r="B6693" s="1">
        <v>39345</v>
      </c>
      <c r="C6693" t="s">
        <v>64</v>
      </c>
      <c r="D6693" t="s">
        <v>66</v>
      </c>
      <c r="E6693" t="s">
        <v>67</v>
      </c>
      <c r="F6693" t="s">
        <v>68</v>
      </c>
      <c r="G6693">
        <v>36.023000000000003</v>
      </c>
    </row>
    <row r="6694" spans="1:7" x14ac:dyDescent="0.25">
      <c r="A6694" t="s">
        <v>11072</v>
      </c>
      <c r="B6694" s="1">
        <v>39345</v>
      </c>
      <c r="C6694" t="s">
        <v>64</v>
      </c>
      <c r="D6694" t="s">
        <v>66</v>
      </c>
      <c r="E6694" t="s">
        <v>67</v>
      </c>
      <c r="F6694" t="s">
        <v>68</v>
      </c>
      <c r="G6694">
        <v>36.023000000000003</v>
      </c>
    </row>
    <row r="6695" spans="1:7" x14ac:dyDescent="0.25">
      <c r="A6695" t="s">
        <v>11073</v>
      </c>
      <c r="B6695" s="1">
        <v>39345</v>
      </c>
      <c r="C6695" t="s">
        <v>64</v>
      </c>
      <c r="D6695" t="s">
        <v>66</v>
      </c>
      <c r="E6695" t="s">
        <v>67</v>
      </c>
      <c r="F6695" t="s">
        <v>68</v>
      </c>
      <c r="G6695">
        <v>41.183399999999999</v>
      </c>
    </row>
    <row r="6696" spans="1:7" x14ac:dyDescent="0.25">
      <c r="A6696" t="s">
        <v>11077</v>
      </c>
      <c r="B6696" s="1">
        <v>39345</v>
      </c>
      <c r="C6696" t="s">
        <v>64</v>
      </c>
      <c r="D6696" t="s">
        <v>66</v>
      </c>
      <c r="E6696" t="s">
        <v>67</v>
      </c>
      <c r="F6696" t="s">
        <v>68</v>
      </c>
      <c r="G6696">
        <v>76.2119</v>
      </c>
    </row>
    <row r="6697" spans="1:7" x14ac:dyDescent="0.25">
      <c r="A6697" t="s">
        <v>11083</v>
      </c>
      <c r="B6697" s="1">
        <v>39345</v>
      </c>
      <c r="C6697" t="s">
        <v>64</v>
      </c>
      <c r="D6697" t="s">
        <v>66</v>
      </c>
      <c r="E6697" t="s">
        <v>67</v>
      </c>
      <c r="F6697" t="s">
        <v>68</v>
      </c>
      <c r="G6697">
        <v>65.172899999999998</v>
      </c>
    </row>
    <row r="6698" spans="1:7" x14ac:dyDescent="0.25">
      <c r="A6698" t="s">
        <v>11100</v>
      </c>
      <c r="B6698" s="1">
        <v>39345</v>
      </c>
      <c r="C6698" t="s">
        <v>64</v>
      </c>
      <c r="D6698" t="s">
        <v>66</v>
      </c>
      <c r="E6698" t="s">
        <v>67</v>
      </c>
      <c r="F6698" t="s">
        <v>68</v>
      </c>
      <c r="G6698">
        <v>2644.3312999999998</v>
      </c>
    </row>
    <row r="6699" spans="1:7" x14ac:dyDescent="0.25">
      <c r="A6699" t="s">
        <v>11109</v>
      </c>
      <c r="B6699" s="1">
        <v>39346</v>
      </c>
      <c r="C6699" t="s">
        <v>64</v>
      </c>
      <c r="D6699" t="s">
        <v>66</v>
      </c>
      <c r="E6699" t="s">
        <v>67</v>
      </c>
      <c r="F6699" t="s">
        <v>68</v>
      </c>
      <c r="G6699">
        <v>2562.7822999999999</v>
      </c>
    </row>
    <row r="6700" spans="1:7" x14ac:dyDescent="0.25">
      <c r="A6700" t="s">
        <v>11130</v>
      </c>
      <c r="B6700" s="1">
        <v>39346</v>
      </c>
      <c r="C6700" t="s">
        <v>64</v>
      </c>
      <c r="D6700" t="s">
        <v>66</v>
      </c>
      <c r="E6700" t="s">
        <v>67</v>
      </c>
      <c r="F6700" t="s">
        <v>68</v>
      </c>
      <c r="G6700">
        <v>26.8184</v>
      </c>
    </row>
    <row r="6701" spans="1:7" x14ac:dyDescent="0.25">
      <c r="A6701" t="s">
        <v>11132</v>
      </c>
      <c r="B6701" s="1">
        <v>39346</v>
      </c>
      <c r="C6701" t="s">
        <v>64</v>
      </c>
      <c r="D6701" t="s">
        <v>66</v>
      </c>
      <c r="E6701" t="s">
        <v>67</v>
      </c>
      <c r="F6701" t="s">
        <v>68</v>
      </c>
      <c r="G6701">
        <v>136.99789999999999</v>
      </c>
    </row>
    <row r="6702" spans="1:7" x14ac:dyDescent="0.25">
      <c r="A6702" t="s">
        <v>11135</v>
      </c>
      <c r="B6702" s="1">
        <v>39346</v>
      </c>
      <c r="C6702" t="s">
        <v>64</v>
      </c>
      <c r="D6702" t="s">
        <v>66</v>
      </c>
      <c r="E6702" t="s">
        <v>67</v>
      </c>
      <c r="F6702" t="s">
        <v>68</v>
      </c>
      <c r="G6702">
        <v>27.614000000000001</v>
      </c>
    </row>
    <row r="6703" spans="1:7" x14ac:dyDescent="0.25">
      <c r="A6703" t="s">
        <v>11136</v>
      </c>
      <c r="B6703" s="1">
        <v>39346</v>
      </c>
      <c r="C6703" t="s">
        <v>64</v>
      </c>
      <c r="D6703" t="s">
        <v>66</v>
      </c>
      <c r="E6703" t="s">
        <v>67</v>
      </c>
      <c r="F6703" t="s">
        <v>68</v>
      </c>
      <c r="G6703">
        <v>44.177900000000001</v>
      </c>
    </row>
    <row r="6704" spans="1:7" x14ac:dyDescent="0.25">
      <c r="A6704" t="s">
        <v>11137</v>
      </c>
      <c r="B6704" s="1">
        <v>39346</v>
      </c>
      <c r="C6704" t="s">
        <v>64</v>
      </c>
      <c r="D6704" t="s">
        <v>66</v>
      </c>
      <c r="E6704" t="s">
        <v>67</v>
      </c>
      <c r="F6704" t="s">
        <v>68</v>
      </c>
      <c r="G6704">
        <v>83.4054</v>
      </c>
    </row>
    <row r="6705" spans="1:7" x14ac:dyDescent="0.25">
      <c r="A6705" t="s">
        <v>11138</v>
      </c>
      <c r="B6705" s="1">
        <v>39346</v>
      </c>
      <c r="C6705" t="s">
        <v>64</v>
      </c>
      <c r="D6705" t="s">
        <v>66</v>
      </c>
      <c r="E6705" t="s">
        <v>67</v>
      </c>
      <c r="F6705" t="s">
        <v>68</v>
      </c>
      <c r="G6705">
        <v>6.9394</v>
      </c>
    </row>
    <row r="6706" spans="1:7" x14ac:dyDescent="0.25">
      <c r="A6706" t="s">
        <v>11152</v>
      </c>
      <c r="B6706" s="1">
        <v>39346</v>
      </c>
      <c r="C6706" t="s">
        <v>64</v>
      </c>
      <c r="D6706" t="s">
        <v>66</v>
      </c>
      <c r="E6706" t="s">
        <v>67</v>
      </c>
      <c r="F6706" t="s">
        <v>68</v>
      </c>
      <c r="G6706">
        <v>612.13689999999997</v>
      </c>
    </row>
    <row r="6707" spans="1:7" x14ac:dyDescent="0.25">
      <c r="A6707" t="s">
        <v>11155</v>
      </c>
      <c r="B6707" s="1">
        <v>39347</v>
      </c>
      <c r="C6707" t="s">
        <v>64</v>
      </c>
      <c r="D6707" t="s">
        <v>66</v>
      </c>
      <c r="E6707" t="s">
        <v>67</v>
      </c>
      <c r="F6707" t="s">
        <v>68</v>
      </c>
      <c r="G6707">
        <v>2560.2519000000002</v>
      </c>
    </row>
    <row r="6708" spans="1:7" x14ac:dyDescent="0.25">
      <c r="A6708" t="s">
        <v>11159</v>
      </c>
      <c r="B6708" s="1">
        <v>39347</v>
      </c>
      <c r="C6708" t="s">
        <v>64</v>
      </c>
      <c r="D6708" t="s">
        <v>66</v>
      </c>
      <c r="E6708" t="s">
        <v>67</v>
      </c>
      <c r="F6708" t="s">
        <v>68</v>
      </c>
      <c r="G6708">
        <v>1918.2579000000001</v>
      </c>
    </row>
    <row r="6709" spans="1:7" x14ac:dyDescent="0.25">
      <c r="A6709" t="s">
        <v>11177</v>
      </c>
      <c r="B6709" s="1">
        <v>39347</v>
      </c>
      <c r="C6709" t="s">
        <v>64</v>
      </c>
      <c r="D6709" t="s">
        <v>66</v>
      </c>
      <c r="E6709" t="s">
        <v>67</v>
      </c>
      <c r="F6709" t="s">
        <v>68</v>
      </c>
      <c r="G6709">
        <v>77.338999999999999</v>
      </c>
    </row>
    <row r="6710" spans="1:7" x14ac:dyDescent="0.25">
      <c r="A6710" t="s">
        <v>11179</v>
      </c>
      <c r="B6710" s="1">
        <v>39347</v>
      </c>
      <c r="C6710" t="s">
        <v>64</v>
      </c>
      <c r="D6710" t="s">
        <v>66</v>
      </c>
      <c r="E6710" t="s">
        <v>67</v>
      </c>
      <c r="F6710" t="s">
        <v>68</v>
      </c>
      <c r="G6710">
        <v>49.7029</v>
      </c>
    </row>
    <row r="6711" spans="1:7" x14ac:dyDescent="0.25">
      <c r="A6711" t="s">
        <v>11180</v>
      </c>
      <c r="B6711" s="1">
        <v>39347</v>
      </c>
      <c r="C6711" t="s">
        <v>64</v>
      </c>
      <c r="D6711" t="s">
        <v>66</v>
      </c>
      <c r="E6711" t="s">
        <v>67</v>
      </c>
      <c r="F6711" t="s">
        <v>68</v>
      </c>
      <c r="G6711">
        <v>4.4089999999999998</v>
      </c>
    </row>
    <row r="6712" spans="1:7" x14ac:dyDescent="0.25">
      <c r="A6712" t="s">
        <v>11181</v>
      </c>
      <c r="B6712" s="1">
        <v>39347</v>
      </c>
      <c r="C6712" t="s">
        <v>64</v>
      </c>
      <c r="D6712" t="s">
        <v>66</v>
      </c>
      <c r="E6712" t="s">
        <v>67</v>
      </c>
      <c r="F6712" t="s">
        <v>68</v>
      </c>
      <c r="G6712">
        <v>44.177900000000001</v>
      </c>
    </row>
    <row r="6713" spans="1:7" x14ac:dyDescent="0.25">
      <c r="A6713" t="s">
        <v>11205</v>
      </c>
      <c r="B6713" s="1">
        <v>39347</v>
      </c>
      <c r="C6713" t="s">
        <v>64</v>
      </c>
      <c r="D6713" t="s">
        <v>66</v>
      </c>
      <c r="E6713" t="s">
        <v>67</v>
      </c>
      <c r="F6713" t="s">
        <v>68</v>
      </c>
      <c r="G6713">
        <v>2673.0612999999998</v>
      </c>
    </row>
    <row r="6714" spans="1:7" x14ac:dyDescent="0.25">
      <c r="A6714" t="s">
        <v>11234</v>
      </c>
      <c r="B6714" s="1">
        <v>39348</v>
      </c>
      <c r="C6714" t="s">
        <v>64</v>
      </c>
      <c r="D6714" t="s">
        <v>66</v>
      </c>
      <c r="E6714" t="s">
        <v>67</v>
      </c>
      <c r="F6714" t="s">
        <v>68</v>
      </c>
      <c r="G6714">
        <v>35.6584</v>
      </c>
    </row>
    <row r="6715" spans="1:7" x14ac:dyDescent="0.25">
      <c r="A6715" t="s">
        <v>11235</v>
      </c>
      <c r="B6715" s="1">
        <v>39348</v>
      </c>
      <c r="C6715" t="s">
        <v>64</v>
      </c>
      <c r="D6715" t="s">
        <v>66</v>
      </c>
      <c r="E6715" t="s">
        <v>67</v>
      </c>
      <c r="F6715" t="s">
        <v>68</v>
      </c>
      <c r="G6715">
        <v>44.177900000000001</v>
      </c>
    </row>
    <row r="6716" spans="1:7" x14ac:dyDescent="0.25">
      <c r="A6716" t="s">
        <v>11247</v>
      </c>
      <c r="B6716" s="1">
        <v>39348</v>
      </c>
      <c r="C6716" t="s">
        <v>64</v>
      </c>
      <c r="D6716" t="s">
        <v>66</v>
      </c>
      <c r="E6716" t="s">
        <v>67</v>
      </c>
      <c r="F6716" t="s">
        <v>68</v>
      </c>
      <c r="G6716">
        <v>55.238999999999997</v>
      </c>
    </row>
    <row r="6717" spans="1:7" x14ac:dyDescent="0.25">
      <c r="A6717" t="s">
        <v>11260</v>
      </c>
      <c r="B6717" s="1">
        <v>39348</v>
      </c>
      <c r="C6717" t="s">
        <v>64</v>
      </c>
      <c r="D6717" t="s">
        <v>66</v>
      </c>
      <c r="E6717" t="s">
        <v>67</v>
      </c>
      <c r="F6717" t="s">
        <v>68</v>
      </c>
      <c r="G6717">
        <v>635.35289999999998</v>
      </c>
    </row>
    <row r="6718" spans="1:7" x14ac:dyDescent="0.25">
      <c r="A6718" t="s">
        <v>11262</v>
      </c>
      <c r="B6718" s="1">
        <v>39348</v>
      </c>
      <c r="C6718" t="s">
        <v>64</v>
      </c>
      <c r="D6718" t="s">
        <v>66</v>
      </c>
      <c r="E6718" t="s">
        <v>67</v>
      </c>
      <c r="F6718" t="s">
        <v>68</v>
      </c>
      <c r="G6718">
        <v>663.50829999999996</v>
      </c>
    </row>
    <row r="6719" spans="1:7" x14ac:dyDescent="0.25">
      <c r="A6719" t="s">
        <v>11266</v>
      </c>
      <c r="B6719" s="1">
        <v>39349</v>
      </c>
      <c r="C6719" t="s">
        <v>64</v>
      </c>
      <c r="D6719" t="s">
        <v>66</v>
      </c>
      <c r="E6719" t="s">
        <v>67</v>
      </c>
      <c r="F6719" t="s">
        <v>68</v>
      </c>
      <c r="G6719">
        <v>2574.6279</v>
      </c>
    </row>
    <row r="6720" spans="1:7" x14ac:dyDescent="0.25">
      <c r="A6720" t="s">
        <v>11267</v>
      </c>
      <c r="B6720" s="1">
        <v>39349</v>
      </c>
      <c r="C6720" t="s">
        <v>64</v>
      </c>
      <c r="D6720" t="s">
        <v>66</v>
      </c>
      <c r="E6720" t="s">
        <v>67</v>
      </c>
      <c r="F6720" t="s">
        <v>68</v>
      </c>
      <c r="G6720">
        <v>2668.5639999999999</v>
      </c>
    </row>
    <row r="6721" spans="1:7" x14ac:dyDescent="0.25">
      <c r="A6721" t="s">
        <v>11294</v>
      </c>
      <c r="B6721" s="1">
        <v>39349</v>
      </c>
      <c r="C6721" t="s">
        <v>64</v>
      </c>
      <c r="D6721" t="s">
        <v>66</v>
      </c>
      <c r="E6721" t="s">
        <v>67</v>
      </c>
      <c r="F6721" t="s">
        <v>68</v>
      </c>
      <c r="G6721">
        <v>85.051900000000003</v>
      </c>
    </row>
    <row r="6722" spans="1:7" x14ac:dyDescent="0.25">
      <c r="A6722" t="s">
        <v>11300</v>
      </c>
      <c r="B6722" s="1">
        <v>39349</v>
      </c>
      <c r="C6722" t="s">
        <v>64</v>
      </c>
      <c r="D6722" t="s">
        <v>66</v>
      </c>
      <c r="E6722" t="s">
        <v>67</v>
      </c>
      <c r="F6722" t="s">
        <v>68</v>
      </c>
      <c r="G6722">
        <v>32.575400000000002</v>
      </c>
    </row>
    <row r="6723" spans="1:7" x14ac:dyDescent="0.25">
      <c r="A6723" t="s">
        <v>11338</v>
      </c>
      <c r="B6723" s="1">
        <v>39350</v>
      </c>
      <c r="C6723" t="s">
        <v>64</v>
      </c>
      <c r="D6723" t="s">
        <v>66</v>
      </c>
      <c r="E6723" t="s">
        <v>67</v>
      </c>
      <c r="F6723" t="s">
        <v>68</v>
      </c>
      <c r="G6723">
        <v>54.675400000000003</v>
      </c>
    </row>
    <row r="6724" spans="1:7" x14ac:dyDescent="0.25">
      <c r="A6724" t="s">
        <v>11339</v>
      </c>
      <c r="B6724" s="1">
        <v>39350</v>
      </c>
      <c r="C6724" t="s">
        <v>64</v>
      </c>
      <c r="D6724" t="s">
        <v>66</v>
      </c>
      <c r="E6724" t="s">
        <v>67</v>
      </c>
      <c r="F6724" t="s">
        <v>68</v>
      </c>
      <c r="G6724">
        <v>104.9529</v>
      </c>
    </row>
    <row r="6725" spans="1:7" x14ac:dyDescent="0.25">
      <c r="A6725" t="s">
        <v>11341</v>
      </c>
      <c r="B6725" s="1">
        <v>39350</v>
      </c>
      <c r="C6725" t="s">
        <v>64</v>
      </c>
      <c r="D6725" t="s">
        <v>66</v>
      </c>
      <c r="E6725" t="s">
        <v>67</v>
      </c>
      <c r="F6725" t="s">
        <v>68</v>
      </c>
      <c r="G6725">
        <v>30.144400000000001</v>
      </c>
    </row>
    <row r="6726" spans="1:7" x14ac:dyDescent="0.25">
      <c r="A6726" t="s">
        <v>11342</v>
      </c>
      <c r="B6726" s="1">
        <v>39350</v>
      </c>
      <c r="C6726" t="s">
        <v>64</v>
      </c>
      <c r="D6726" t="s">
        <v>66</v>
      </c>
      <c r="E6726" t="s">
        <v>67</v>
      </c>
      <c r="F6726" t="s">
        <v>68</v>
      </c>
      <c r="G6726">
        <v>4.4089999999999998</v>
      </c>
    </row>
    <row r="6727" spans="1:7" x14ac:dyDescent="0.25">
      <c r="A6727" t="s">
        <v>11343</v>
      </c>
      <c r="B6727" s="1">
        <v>39350</v>
      </c>
      <c r="C6727" t="s">
        <v>64</v>
      </c>
      <c r="D6727" t="s">
        <v>66</v>
      </c>
      <c r="E6727" t="s">
        <v>67</v>
      </c>
      <c r="F6727" t="s">
        <v>68</v>
      </c>
      <c r="G6727">
        <v>5.5140000000000002</v>
      </c>
    </row>
    <row r="6728" spans="1:7" x14ac:dyDescent="0.25">
      <c r="A6728" t="s">
        <v>11344</v>
      </c>
      <c r="B6728" s="1">
        <v>39350</v>
      </c>
      <c r="C6728" t="s">
        <v>64</v>
      </c>
      <c r="D6728" t="s">
        <v>66</v>
      </c>
      <c r="E6728" t="s">
        <v>67</v>
      </c>
      <c r="F6728" t="s">
        <v>68</v>
      </c>
      <c r="G6728">
        <v>4.4089999999999998</v>
      </c>
    </row>
    <row r="6729" spans="1:7" x14ac:dyDescent="0.25">
      <c r="A6729" t="s">
        <v>11345</v>
      </c>
      <c r="B6729" s="1">
        <v>39350</v>
      </c>
      <c r="C6729" t="s">
        <v>64</v>
      </c>
      <c r="D6729" t="s">
        <v>66</v>
      </c>
      <c r="E6729" t="s">
        <v>67</v>
      </c>
      <c r="F6729" t="s">
        <v>68</v>
      </c>
      <c r="G6729">
        <v>44.177900000000001</v>
      </c>
    </row>
    <row r="6730" spans="1:7" x14ac:dyDescent="0.25">
      <c r="A6730" t="s">
        <v>11387</v>
      </c>
      <c r="B6730" s="1">
        <v>39351</v>
      </c>
      <c r="C6730" t="s">
        <v>64</v>
      </c>
      <c r="D6730" t="s">
        <v>66</v>
      </c>
      <c r="E6730" t="s">
        <v>67</v>
      </c>
      <c r="F6730" t="s">
        <v>68</v>
      </c>
      <c r="G6730">
        <v>136.99789999999999</v>
      </c>
    </row>
    <row r="6731" spans="1:7" x14ac:dyDescent="0.25">
      <c r="A6731" t="s">
        <v>11396</v>
      </c>
      <c r="B6731" s="1">
        <v>39351</v>
      </c>
      <c r="C6731" t="s">
        <v>64</v>
      </c>
      <c r="D6731" t="s">
        <v>66</v>
      </c>
      <c r="E6731" t="s">
        <v>67</v>
      </c>
      <c r="F6731" t="s">
        <v>68</v>
      </c>
      <c r="G6731">
        <v>4.4089999999999998</v>
      </c>
    </row>
    <row r="6732" spans="1:7" x14ac:dyDescent="0.25">
      <c r="A6732" t="s">
        <v>11407</v>
      </c>
      <c r="B6732" s="1">
        <v>39351</v>
      </c>
      <c r="C6732" t="s">
        <v>64</v>
      </c>
      <c r="D6732" t="s">
        <v>66</v>
      </c>
      <c r="E6732" t="s">
        <v>67</v>
      </c>
      <c r="F6732" t="s">
        <v>68</v>
      </c>
      <c r="G6732">
        <v>1397.6482000000001</v>
      </c>
    </row>
    <row r="6733" spans="1:7" x14ac:dyDescent="0.25">
      <c r="A6733" t="s">
        <v>11445</v>
      </c>
      <c r="B6733" s="1">
        <v>39352</v>
      </c>
      <c r="C6733" t="s">
        <v>64</v>
      </c>
      <c r="D6733" t="s">
        <v>66</v>
      </c>
      <c r="E6733" t="s">
        <v>67</v>
      </c>
      <c r="F6733" t="s">
        <v>68</v>
      </c>
      <c r="G6733">
        <v>77.338999999999999</v>
      </c>
    </row>
    <row r="6734" spans="1:7" x14ac:dyDescent="0.25">
      <c r="A6734" t="s">
        <v>11446</v>
      </c>
      <c r="B6734" s="1">
        <v>39352</v>
      </c>
      <c r="C6734" t="s">
        <v>64</v>
      </c>
      <c r="D6734" t="s">
        <v>66</v>
      </c>
      <c r="E6734" t="s">
        <v>67</v>
      </c>
      <c r="F6734" t="s">
        <v>68</v>
      </c>
      <c r="G6734">
        <v>77.338999999999999</v>
      </c>
    </row>
    <row r="6735" spans="1:7" x14ac:dyDescent="0.25">
      <c r="A6735" t="s">
        <v>11451</v>
      </c>
      <c r="B6735" s="1">
        <v>39352</v>
      </c>
      <c r="C6735" t="s">
        <v>64</v>
      </c>
      <c r="D6735" t="s">
        <v>66</v>
      </c>
      <c r="E6735" t="s">
        <v>67</v>
      </c>
      <c r="F6735" t="s">
        <v>68</v>
      </c>
      <c r="G6735">
        <v>34.553400000000003</v>
      </c>
    </row>
    <row r="6736" spans="1:7" x14ac:dyDescent="0.25">
      <c r="A6736" t="s">
        <v>11452</v>
      </c>
      <c r="B6736" s="1">
        <v>39352</v>
      </c>
      <c r="C6736" t="s">
        <v>64</v>
      </c>
      <c r="D6736" t="s">
        <v>66</v>
      </c>
      <c r="E6736" t="s">
        <v>67</v>
      </c>
      <c r="F6736" t="s">
        <v>68</v>
      </c>
      <c r="G6736">
        <v>15.447900000000001</v>
      </c>
    </row>
    <row r="6737" spans="1:7" x14ac:dyDescent="0.25">
      <c r="A6737" t="s">
        <v>11453</v>
      </c>
      <c r="B6737" s="1">
        <v>39352</v>
      </c>
      <c r="C6737" t="s">
        <v>64</v>
      </c>
      <c r="D6737" t="s">
        <v>66</v>
      </c>
      <c r="E6737" t="s">
        <v>67</v>
      </c>
      <c r="F6737" t="s">
        <v>68</v>
      </c>
      <c r="G6737">
        <v>43.072899999999997</v>
      </c>
    </row>
    <row r="6738" spans="1:7" x14ac:dyDescent="0.25">
      <c r="A6738" t="s">
        <v>11455</v>
      </c>
      <c r="B6738" s="1">
        <v>39352</v>
      </c>
      <c r="C6738" t="s">
        <v>64</v>
      </c>
      <c r="D6738" t="s">
        <v>66</v>
      </c>
      <c r="E6738" t="s">
        <v>67</v>
      </c>
      <c r="F6738" t="s">
        <v>68</v>
      </c>
      <c r="G6738">
        <v>8.0443999999999996</v>
      </c>
    </row>
    <row r="6739" spans="1:7" x14ac:dyDescent="0.25">
      <c r="A6739" t="s">
        <v>11456</v>
      </c>
      <c r="B6739" s="1">
        <v>39352</v>
      </c>
      <c r="C6739" t="s">
        <v>64</v>
      </c>
      <c r="D6739" t="s">
        <v>66</v>
      </c>
      <c r="E6739" t="s">
        <v>67</v>
      </c>
      <c r="F6739" t="s">
        <v>68</v>
      </c>
      <c r="G6739">
        <v>47.481900000000003</v>
      </c>
    </row>
    <row r="6740" spans="1:7" x14ac:dyDescent="0.25">
      <c r="A6740" t="s">
        <v>11457</v>
      </c>
      <c r="B6740" s="1">
        <v>39352</v>
      </c>
      <c r="C6740" t="s">
        <v>64</v>
      </c>
      <c r="D6740" t="s">
        <v>66</v>
      </c>
      <c r="E6740" t="s">
        <v>67</v>
      </c>
      <c r="F6740" t="s">
        <v>68</v>
      </c>
      <c r="G6740">
        <v>8.0443999999999996</v>
      </c>
    </row>
    <row r="6741" spans="1:7" x14ac:dyDescent="0.25">
      <c r="A6741" t="s">
        <v>11463</v>
      </c>
      <c r="B6741" s="1">
        <v>39352</v>
      </c>
      <c r="C6741" t="s">
        <v>64</v>
      </c>
      <c r="D6741" t="s">
        <v>66</v>
      </c>
      <c r="E6741" t="s">
        <v>67</v>
      </c>
      <c r="F6741" t="s">
        <v>68</v>
      </c>
      <c r="G6741">
        <v>1357.8571999999999</v>
      </c>
    </row>
    <row r="6742" spans="1:7" x14ac:dyDescent="0.25">
      <c r="A6742" t="s">
        <v>11502</v>
      </c>
      <c r="B6742" s="1">
        <v>39353</v>
      </c>
      <c r="C6742" t="s">
        <v>64</v>
      </c>
      <c r="D6742" t="s">
        <v>66</v>
      </c>
      <c r="E6742" t="s">
        <v>67</v>
      </c>
      <c r="F6742" t="s">
        <v>68</v>
      </c>
      <c r="G6742">
        <v>77.338999999999999</v>
      </c>
    </row>
    <row r="6743" spans="1:7" x14ac:dyDescent="0.25">
      <c r="A6743" t="s">
        <v>11504</v>
      </c>
      <c r="B6743" s="1">
        <v>39353</v>
      </c>
      <c r="C6743" t="s">
        <v>64</v>
      </c>
      <c r="D6743" t="s">
        <v>66</v>
      </c>
      <c r="E6743" t="s">
        <v>67</v>
      </c>
      <c r="F6743" t="s">
        <v>68</v>
      </c>
      <c r="G6743">
        <v>32.0229</v>
      </c>
    </row>
    <row r="6744" spans="1:7" x14ac:dyDescent="0.25">
      <c r="A6744" t="s">
        <v>11505</v>
      </c>
      <c r="B6744" s="1">
        <v>39353</v>
      </c>
      <c r="C6744" t="s">
        <v>64</v>
      </c>
      <c r="D6744" t="s">
        <v>66</v>
      </c>
      <c r="E6744" t="s">
        <v>67</v>
      </c>
      <c r="F6744" t="s">
        <v>68</v>
      </c>
      <c r="G6744">
        <v>80.620800000000003</v>
      </c>
    </row>
    <row r="6745" spans="1:7" x14ac:dyDescent="0.25">
      <c r="A6745" t="s">
        <v>11507</v>
      </c>
      <c r="B6745" s="1">
        <v>39353</v>
      </c>
      <c r="C6745" t="s">
        <v>64</v>
      </c>
      <c r="D6745" t="s">
        <v>66</v>
      </c>
      <c r="E6745" t="s">
        <v>67</v>
      </c>
      <c r="F6745" t="s">
        <v>68</v>
      </c>
      <c r="G6745">
        <v>92.786900000000003</v>
      </c>
    </row>
    <row r="6746" spans="1:7" x14ac:dyDescent="0.25">
      <c r="A6746" t="s">
        <v>11508</v>
      </c>
      <c r="B6746" s="1">
        <v>39353</v>
      </c>
      <c r="C6746" t="s">
        <v>64</v>
      </c>
      <c r="D6746" t="s">
        <v>66</v>
      </c>
      <c r="E6746" t="s">
        <v>67</v>
      </c>
      <c r="F6746" t="s">
        <v>68</v>
      </c>
      <c r="G6746">
        <v>44.177900000000001</v>
      </c>
    </row>
    <row r="6747" spans="1:7" x14ac:dyDescent="0.25">
      <c r="A6747" t="s">
        <v>11511</v>
      </c>
      <c r="B6747" s="1">
        <v>39353</v>
      </c>
      <c r="C6747" t="s">
        <v>64</v>
      </c>
      <c r="D6747" t="s">
        <v>66</v>
      </c>
      <c r="E6747" t="s">
        <v>67</v>
      </c>
      <c r="F6747" t="s">
        <v>68</v>
      </c>
      <c r="G6747">
        <v>86.720399999999998</v>
      </c>
    </row>
    <row r="6748" spans="1:7" x14ac:dyDescent="0.25">
      <c r="A6748" t="s">
        <v>11527</v>
      </c>
      <c r="B6748" s="1">
        <v>39354</v>
      </c>
      <c r="C6748" t="s">
        <v>64</v>
      </c>
      <c r="D6748" t="s">
        <v>66</v>
      </c>
      <c r="E6748" t="s">
        <v>67</v>
      </c>
      <c r="F6748" t="s">
        <v>68</v>
      </c>
      <c r="G6748">
        <v>2566.1194</v>
      </c>
    </row>
    <row r="6749" spans="1:7" x14ac:dyDescent="0.25">
      <c r="A6749" t="s">
        <v>11530</v>
      </c>
      <c r="B6749" s="1">
        <v>39354</v>
      </c>
      <c r="C6749" t="s">
        <v>64</v>
      </c>
      <c r="D6749" t="s">
        <v>66</v>
      </c>
      <c r="E6749" t="s">
        <v>67</v>
      </c>
      <c r="F6749" t="s">
        <v>68</v>
      </c>
      <c r="G6749">
        <v>1934.8329000000001</v>
      </c>
    </row>
    <row r="6750" spans="1:7" x14ac:dyDescent="0.25">
      <c r="A6750" t="s">
        <v>11531</v>
      </c>
      <c r="B6750" s="1">
        <v>39354</v>
      </c>
      <c r="C6750" t="s">
        <v>64</v>
      </c>
      <c r="D6750" t="s">
        <v>66</v>
      </c>
      <c r="E6750" t="s">
        <v>67</v>
      </c>
      <c r="F6750" t="s">
        <v>68</v>
      </c>
      <c r="G6750">
        <v>2552.5169000000001</v>
      </c>
    </row>
    <row r="6751" spans="1:7" x14ac:dyDescent="0.25">
      <c r="A6751" t="s">
        <v>11550</v>
      </c>
      <c r="B6751" s="1">
        <v>39354</v>
      </c>
      <c r="C6751" t="s">
        <v>64</v>
      </c>
      <c r="D6751" t="s">
        <v>66</v>
      </c>
      <c r="E6751" t="s">
        <v>67</v>
      </c>
      <c r="F6751" t="s">
        <v>68</v>
      </c>
      <c r="G6751">
        <v>27.614000000000001</v>
      </c>
    </row>
    <row r="6752" spans="1:7" x14ac:dyDescent="0.25">
      <c r="A6752" t="s">
        <v>11553</v>
      </c>
      <c r="B6752" s="1">
        <v>39354</v>
      </c>
      <c r="C6752" t="s">
        <v>64</v>
      </c>
      <c r="D6752" t="s">
        <v>66</v>
      </c>
      <c r="E6752" t="s">
        <v>67</v>
      </c>
      <c r="F6752" t="s">
        <v>68</v>
      </c>
      <c r="G6752">
        <v>42.962400000000002</v>
      </c>
    </row>
    <row r="6753" spans="1:7" x14ac:dyDescent="0.25">
      <c r="A6753" t="s">
        <v>11554</v>
      </c>
      <c r="B6753" s="1">
        <v>39354</v>
      </c>
      <c r="C6753" t="s">
        <v>64</v>
      </c>
      <c r="D6753" t="s">
        <v>66</v>
      </c>
      <c r="E6753" t="s">
        <v>67</v>
      </c>
      <c r="F6753" t="s">
        <v>68</v>
      </c>
      <c r="G6753">
        <v>6.9394</v>
      </c>
    </row>
    <row r="6754" spans="1:7" x14ac:dyDescent="0.25">
      <c r="A6754" t="s">
        <v>11556</v>
      </c>
      <c r="B6754" s="1">
        <v>39354</v>
      </c>
      <c r="C6754" t="s">
        <v>64</v>
      </c>
      <c r="D6754" t="s">
        <v>66</v>
      </c>
      <c r="E6754" t="s">
        <v>67</v>
      </c>
      <c r="F6754" t="s">
        <v>68</v>
      </c>
      <c r="G6754">
        <v>30.6859</v>
      </c>
    </row>
    <row r="6755" spans="1:7" x14ac:dyDescent="0.25">
      <c r="A6755" t="s">
        <v>11563</v>
      </c>
      <c r="B6755" s="1">
        <v>39354</v>
      </c>
      <c r="C6755" t="s">
        <v>64</v>
      </c>
      <c r="D6755" t="s">
        <v>66</v>
      </c>
      <c r="E6755" t="s">
        <v>67</v>
      </c>
      <c r="F6755" t="s">
        <v>68</v>
      </c>
      <c r="G6755">
        <v>2673.0612999999998</v>
      </c>
    </row>
    <row r="6756" spans="1:7" x14ac:dyDescent="0.25">
      <c r="A6756" t="s">
        <v>11572</v>
      </c>
      <c r="B6756" s="1">
        <v>39355</v>
      </c>
      <c r="C6756" t="s">
        <v>64</v>
      </c>
      <c r="D6756" t="s">
        <v>66</v>
      </c>
      <c r="E6756" t="s">
        <v>67</v>
      </c>
      <c r="F6756" t="s">
        <v>68</v>
      </c>
      <c r="G6756">
        <v>596.68899999999996</v>
      </c>
    </row>
    <row r="6757" spans="1:7" x14ac:dyDescent="0.25">
      <c r="A6757" t="s">
        <v>11593</v>
      </c>
      <c r="B6757" s="1">
        <v>39355</v>
      </c>
      <c r="C6757" t="s">
        <v>64</v>
      </c>
      <c r="D6757" t="s">
        <v>66</v>
      </c>
      <c r="E6757" t="s">
        <v>67</v>
      </c>
      <c r="F6757" t="s">
        <v>68</v>
      </c>
      <c r="G6757">
        <v>77.316900000000004</v>
      </c>
    </row>
    <row r="6758" spans="1:7" x14ac:dyDescent="0.25">
      <c r="A6758" t="s">
        <v>11596</v>
      </c>
      <c r="B6758" s="1">
        <v>39355</v>
      </c>
      <c r="C6758" t="s">
        <v>64</v>
      </c>
      <c r="D6758" t="s">
        <v>66</v>
      </c>
      <c r="E6758" t="s">
        <v>67</v>
      </c>
      <c r="F6758" t="s">
        <v>68</v>
      </c>
      <c r="G6758">
        <v>5.5140000000000002</v>
      </c>
    </row>
    <row r="6759" spans="1:7" x14ac:dyDescent="0.25">
      <c r="A6759" t="s">
        <v>11635</v>
      </c>
      <c r="B6759" s="1">
        <v>39356</v>
      </c>
      <c r="C6759" t="s">
        <v>3003</v>
      </c>
      <c r="D6759" t="s">
        <v>66</v>
      </c>
      <c r="E6759" t="s">
        <v>67</v>
      </c>
      <c r="F6759" t="s">
        <v>68</v>
      </c>
      <c r="G6759">
        <v>4510.4958999999999</v>
      </c>
    </row>
    <row r="6760" spans="1:7" x14ac:dyDescent="0.25">
      <c r="A6760" t="s">
        <v>11637</v>
      </c>
      <c r="B6760" s="1">
        <v>39356</v>
      </c>
      <c r="C6760" t="s">
        <v>3003</v>
      </c>
      <c r="D6760" t="s">
        <v>66</v>
      </c>
      <c r="E6760" t="s">
        <v>67</v>
      </c>
      <c r="F6760" t="s">
        <v>68</v>
      </c>
      <c r="G6760">
        <v>42558.684500000003</v>
      </c>
    </row>
    <row r="6761" spans="1:7" x14ac:dyDescent="0.25">
      <c r="A6761" t="s">
        <v>11696</v>
      </c>
      <c r="B6761" s="1">
        <v>39356</v>
      </c>
      <c r="C6761" t="s">
        <v>3003</v>
      </c>
      <c r="D6761" t="s">
        <v>66</v>
      </c>
      <c r="E6761" t="s">
        <v>67</v>
      </c>
      <c r="F6761" t="s">
        <v>68</v>
      </c>
      <c r="G6761">
        <v>12964.299199999999</v>
      </c>
    </row>
    <row r="6762" spans="1:7" x14ac:dyDescent="0.25">
      <c r="A6762" t="s">
        <v>11702</v>
      </c>
      <c r="B6762" s="1">
        <v>39356</v>
      </c>
      <c r="C6762" t="s">
        <v>3003</v>
      </c>
      <c r="D6762" t="s">
        <v>66</v>
      </c>
      <c r="E6762" t="s">
        <v>67</v>
      </c>
      <c r="F6762" t="s">
        <v>68</v>
      </c>
      <c r="G6762">
        <v>529.35149999999999</v>
      </c>
    </row>
    <row r="6763" spans="1:7" x14ac:dyDescent="0.25">
      <c r="A6763" t="s">
        <v>11726</v>
      </c>
      <c r="B6763" s="1">
        <v>39356</v>
      </c>
      <c r="C6763" t="s">
        <v>64</v>
      </c>
      <c r="D6763" t="s">
        <v>66</v>
      </c>
      <c r="E6763" t="s">
        <v>67</v>
      </c>
      <c r="F6763" t="s">
        <v>68</v>
      </c>
      <c r="G6763">
        <v>596.68899999999996</v>
      </c>
    </row>
    <row r="6764" spans="1:7" x14ac:dyDescent="0.25">
      <c r="A6764" t="s">
        <v>11739</v>
      </c>
      <c r="B6764" s="1">
        <v>39356</v>
      </c>
      <c r="C6764" t="s">
        <v>64</v>
      </c>
      <c r="D6764" t="s">
        <v>66</v>
      </c>
      <c r="E6764" t="s">
        <v>67</v>
      </c>
      <c r="F6764" t="s">
        <v>68</v>
      </c>
      <c r="G6764">
        <v>47.4377</v>
      </c>
    </row>
    <row r="6765" spans="1:7" x14ac:dyDescent="0.25">
      <c r="A6765" t="s">
        <v>11741</v>
      </c>
      <c r="B6765" s="1">
        <v>39356</v>
      </c>
      <c r="C6765" t="s">
        <v>64</v>
      </c>
      <c r="D6765" t="s">
        <v>66</v>
      </c>
      <c r="E6765" t="s">
        <v>67</v>
      </c>
      <c r="F6765" t="s">
        <v>68</v>
      </c>
      <c r="G6765">
        <v>70.686899999999994</v>
      </c>
    </row>
    <row r="6766" spans="1:7" x14ac:dyDescent="0.25">
      <c r="A6766" t="s">
        <v>11744</v>
      </c>
      <c r="B6766" s="1">
        <v>39356</v>
      </c>
      <c r="C6766" t="s">
        <v>64</v>
      </c>
      <c r="D6766" t="s">
        <v>66</v>
      </c>
      <c r="E6766" t="s">
        <v>67</v>
      </c>
      <c r="F6766" t="s">
        <v>68</v>
      </c>
      <c r="G6766">
        <v>104.9419</v>
      </c>
    </row>
    <row r="6767" spans="1:7" x14ac:dyDescent="0.25">
      <c r="A6767" t="s">
        <v>11750</v>
      </c>
      <c r="B6767" s="1">
        <v>39356</v>
      </c>
      <c r="C6767" t="s">
        <v>64</v>
      </c>
      <c r="D6767" t="s">
        <v>66</v>
      </c>
      <c r="E6767" t="s">
        <v>67</v>
      </c>
      <c r="F6767" t="s">
        <v>68</v>
      </c>
      <c r="G6767">
        <v>44.177900000000001</v>
      </c>
    </row>
    <row r="6768" spans="1:7" x14ac:dyDescent="0.25">
      <c r="A6768" t="s">
        <v>11755</v>
      </c>
      <c r="B6768" s="1">
        <v>39356</v>
      </c>
      <c r="C6768" t="s">
        <v>64</v>
      </c>
      <c r="D6768" t="s">
        <v>66</v>
      </c>
      <c r="E6768" t="s">
        <v>67</v>
      </c>
      <c r="F6768" t="s">
        <v>68</v>
      </c>
      <c r="G6768">
        <v>15.447900000000001</v>
      </c>
    </row>
    <row r="6769" spans="1:7" x14ac:dyDescent="0.25">
      <c r="A6769" t="s">
        <v>11766</v>
      </c>
      <c r="B6769" s="1">
        <v>39356</v>
      </c>
      <c r="C6769" t="s">
        <v>64</v>
      </c>
      <c r="D6769" t="s">
        <v>66</v>
      </c>
      <c r="E6769" t="s">
        <v>67</v>
      </c>
      <c r="F6769" t="s">
        <v>68</v>
      </c>
      <c r="G6769">
        <v>606.62289999999996</v>
      </c>
    </row>
    <row r="6770" spans="1:7" x14ac:dyDescent="0.25">
      <c r="A6770" t="s">
        <v>11781</v>
      </c>
      <c r="B6770" s="1">
        <v>39357</v>
      </c>
      <c r="C6770" t="s">
        <v>64</v>
      </c>
      <c r="D6770" t="s">
        <v>66</v>
      </c>
      <c r="E6770" t="s">
        <v>67</v>
      </c>
      <c r="F6770" t="s">
        <v>68</v>
      </c>
      <c r="G6770">
        <v>1918.2579000000001</v>
      </c>
    </row>
    <row r="6771" spans="1:7" x14ac:dyDescent="0.25">
      <c r="A6771" t="s">
        <v>11812</v>
      </c>
      <c r="B6771" s="1">
        <v>39357</v>
      </c>
      <c r="C6771" t="s">
        <v>64</v>
      </c>
      <c r="D6771" t="s">
        <v>66</v>
      </c>
      <c r="E6771" t="s">
        <v>67</v>
      </c>
      <c r="F6771" t="s">
        <v>68</v>
      </c>
      <c r="G6771">
        <v>98.311899999999994</v>
      </c>
    </row>
    <row r="6772" spans="1:7" x14ac:dyDescent="0.25">
      <c r="A6772" t="s">
        <v>11820</v>
      </c>
      <c r="B6772" s="1">
        <v>39357</v>
      </c>
      <c r="C6772" t="s">
        <v>64</v>
      </c>
      <c r="D6772" t="s">
        <v>66</v>
      </c>
      <c r="E6772" t="s">
        <v>67</v>
      </c>
      <c r="F6772" t="s">
        <v>68</v>
      </c>
      <c r="G6772">
        <v>55.216900000000003</v>
      </c>
    </row>
    <row r="6773" spans="1:7" x14ac:dyDescent="0.25">
      <c r="A6773" t="s">
        <v>11870</v>
      </c>
      <c r="B6773" s="1">
        <v>39358</v>
      </c>
      <c r="C6773" t="s">
        <v>64</v>
      </c>
      <c r="D6773" t="s">
        <v>66</v>
      </c>
      <c r="E6773" t="s">
        <v>67</v>
      </c>
      <c r="F6773" t="s">
        <v>68</v>
      </c>
      <c r="G6773">
        <v>167.1644</v>
      </c>
    </row>
    <row r="6774" spans="1:7" x14ac:dyDescent="0.25">
      <c r="A6774" t="s">
        <v>11891</v>
      </c>
      <c r="B6774" s="1">
        <v>39359</v>
      </c>
      <c r="C6774" t="s">
        <v>64</v>
      </c>
      <c r="D6774" t="s">
        <v>66</v>
      </c>
      <c r="E6774" t="s">
        <v>67</v>
      </c>
      <c r="F6774" t="s">
        <v>68</v>
      </c>
      <c r="G6774">
        <v>927.62540000000001</v>
      </c>
    </row>
    <row r="6775" spans="1:7" x14ac:dyDescent="0.25">
      <c r="A6775" t="s">
        <v>11919</v>
      </c>
      <c r="B6775" s="1">
        <v>39359</v>
      </c>
      <c r="C6775" t="s">
        <v>64</v>
      </c>
      <c r="D6775" t="s">
        <v>66</v>
      </c>
      <c r="E6775" t="s">
        <v>67</v>
      </c>
      <c r="F6775" t="s">
        <v>68</v>
      </c>
      <c r="G6775">
        <v>40.078400000000002</v>
      </c>
    </row>
    <row r="6776" spans="1:7" x14ac:dyDescent="0.25">
      <c r="A6776" t="s">
        <v>11920</v>
      </c>
      <c r="B6776" s="1">
        <v>39359</v>
      </c>
      <c r="C6776" t="s">
        <v>64</v>
      </c>
      <c r="D6776" t="s">
        <v>66</v>
      </c>
      <c r="E6776" t="s">
        <v>67</v>
      </c>
      <c r="F6776" t="s">
        <v>68</v>
      </c>
      <c r="G6776">
        <v>44.177900000000001</v>
      </c>
    </row>
    <row r="6777" spans="1:7" x14ac:dyDescent="0.25">
      <c r="A6777" t="s">
        <v>11936</v>
      </c>
      <c r="B6777" s="1">
        <v>39359</v>
      </c>
      <c r="C6777" t="s">
        <v>64</v>
      </c>
      <c r="D6777" t="s">
        <v>66</v>
      </c>
      <c r="E6777" t="s">
        <v>67</v>
      </c>
      <c r="F6777" t="s">
        <v>68</v>
      </c>
      <c r="G6777">
        <v>650.80079999999998</v>
      </c>
    </row>
    <row r="6778" spans="1:7" x14ac:dyDescent="0.25">
      <c r="A6778" t="s">
        <v>11939</v>
      </c>
      <c r="B6778" s="1">
        <v>39359</v>
      </c>
      <c r="C6778" t="s">
        <v>64</v>
      </c>
      <c r="D6778" t="s">
        <v>66</v>
      </c>
      <c r="E6778" t="s">
        <v>67</v>
      </c>
      <c r="F6778" t="s">
        <v>68</v>
      </c>
      <c r="G6778">
        <v>2666.4313000000002</v>
      </c>
    </row>
    <row r="6779" spans="1:7" x14ac:dyDescent="0.25">
      <c r="A6779" t="s">
        <v>11940</v>
      </c>
      <c r="B6779" s="1">
        <v>39360</v>
      </c>
      <c r="C6779" t="s">
        <v>64</v>
      </c>
      <c r="D6779" t="s">
        <v>66</v>
      </c>
      <c r="E6779" t="s">
        <v>67</v>
      </c>
      <c r="F6779" t="s">
        <v>68</v>
      </c>
      <c r="G6779">
        <v>2587.8769000000002</v>
      </c>
    </row>
    <row r="6780" spans="1:7" x14ac:dyDescent="0.25">
      <c r="A6780" t="s">
        <v>11946</v>
      </c>
      <c r="B6780" s="1">
        <v>39360</v>
      </c>
      <c r="C6780" t="s">
        <v>64</v>
      </c>
      <c r="D6780" t="s">
        <v>66</v>
      </c>
      <c r="E6780" t="s">
        <v>67</v>
      </c>
      <c r="F6780" t="s">
        <v>68</v>
      </c>
      <c r="G6780">
        <v>659.64080000000001</v>
      </c>
    </row>
    <row r="6781" spans="1:7" x14ac:dyDescent="0.25">
      <c r="A6781" t="s">
        <v>11972</v>
      </c>
      <c r="B6781" s="1">
        <v>39360</v>
      </c>
      <c r="C6781" t="s">
        <v>64</v>
      </c>
      <c r="D6781" t="s">
        <v>66</v>
      </c>
      <c r="E6781" t="s">
        <v>67</v>
      </c>
      <c r="F6781" t="s">
        <v>68</v>
      </c>
      <c r="G6781">
        <v>8.0443999999999996</v>
      </c>
    </row>
    <row r="6782" spans="1:7" x14ac:dyDescent="0.25">
      <c r="A6782" t="s">
        <v>11973</v>
      </c>
      <c r="B6782" s="1">
        <v>39360</v>
      </c>
      <c r="C6782" t="s">
        <v>64</v>
      </c>
      <c r="D6782" t="s">
        <v>66</v>
      </c>
      <c r="E6782" t="s">
        <v>67</v>
      </c>
      <c r="F6782" t="s">
        <v>68</v>
      </c>
      <c r="G6782">
        <v>44.177900000000001</v>
      </c>
    </row>
    <row r="6783" spans="1:7" x14ac:dyDescent="0.25">
      <c r="A6783" t="s">
        <v>12008</v>
      </c>
      <c r="B6783" s="1">
        <v>39361</v>
      </c>
      <c r="C6783" t="s">
        <v>64</v>
      </c>
      <c r="D6783" t="s">
        <v>66</v>
      </c>
      <c r="E6783" t="s">
        <v>67</v>
      </c>
      <c r="F6783" t="s">
        <v>68</v>
      </c>
      <c r="G6783">
        <v>782.82619999999997</v>
      </c>
    </row>
    <row r="6784" spans="1:7" x14ac:dyDescent="0.25">
      <c r="A6784" t="s">
        <v>12009</v>
      </c>
      <c r="B6784" s="1">
        <v>39361</v>
      </c>
      <c r="C6784" t="s">
        <v>64</v>
      </c>
      <c r="D6784" t="s">
        <v>66</v>
      </c>
      <c r="E6784" t="s">
        <v>67</v>
      </c>
      <c r="F6784" t="s">
        <v>68</v>
      </c>
      <c r="G6784">
        <v>927.60329999999999</v>
      </c>
    </row>
    <row r="6785" spans="1:7" x14ac:dyDescent="0.25">
      <c r="A6785" t="s">
        <v>12030</v>
      </c>
      <c r="B6785" s="1">
        <v>39361</v>
      </c>
      <c r="C6785" t="s">
        <v>64</v>
      </c>
      <c r="D6785" t="s">
        <v>66</v>
      </c>
      <c r="E6785" t="s">
        <v>67</v>
      </c>
      <c r="F6785" t="s">
        <v>68</v>
      </c>
      <c r="G6785">
        <v>59.658999999999999</v>
      </c>
    </row>
    <row r="6786" spans="1:7" x14ac:dyDescent="0.25">
      <c r="A6786" t="s">
        <v>12032</v>
      </c>
      <c r="B6786" s="1">
        <v>39361</v>
      </c>
      <c r="C6786" t="s">
        <v>64</v>
      </c>
      <c r="D6786" t="s">
        <v>66</v>
      </c>
      <c r="E6786" t="s">
        <v>67</v>
      </c>
      <c r="F6786" t="s">
        <v>68</v>
      </c>
      <c r="G6786">
        <v>69.581900000000005</v>
      </c>
    </row>
    <row r="6787" spans="1:7" x14ac:dyDescent="0.25">
      <c r="A6787" t="s">
        <v>12038</v>
      </c>
      <c r="B6787" s="1">
        <v>39361</v>
      </c>
      <c r="C6787" t="s">
        <v>64</v>
      </c>
      <c r="D6787" t="s">
        <v>66</v>
      </c>
      <c r="E6787" t="s">
        <v>67</v>
      </c>
      <c r="F6787" t="s">
        <v>68</v>
      </c>
      <c r="G6787">
        <v>15.447900000000001</v>
      </c>
    </row>
    <row r="6788" spans="1:7" x14ac:dyDescent="0.25">
      <c r="A6788" t="s">
        <v>12040</v>
      </c>
      <c r="B6788" s="1">
        <v>39361</v>
      </c>
      <c r="C6788" t="s">
        <v>64</v>
      </c>
      <c r="D6788" t="s">
        <v>66</v>
      </c>
      <c r="E6788" t="s">
        <v>67</v>
      </c>
      <c r="F6788" t="s">
        <v>68</v>
      </c>
      <c r="G6788">
        <v>5.5140000000000002</v>
      </c>
    </row>
    <row r="6789" spans="1:7" x14ac:dyDescent="0.25">
      <c r="A6789" t="s">
        <v>12066</v>
      </c>
      <c r="B6789" s="1">
        <v>39361</v>
      </c>
      <c r="C6789" t="s">
        <v>64</v>
      </c>
      <c r="D6789" t="s">
        <v>66</v>
      </c>
      <c r="E6789" t="s">
        <v>67</v>
      </c>
      <c r="F6789" t="s">
        <v>68</v>
      </c>
      <c r="G6789">
        <v>2676.9067</v>
      </c>
    </row>
    <row r="6790" spans="1:7" x14ac:dyDescent="0.25">
      <c r="A6790" t="s">
        <v>12072</v>
      </c>
      <c r="B6790" s="1">
        <v>39362</v>
      </c>
      <c r="C6790" t="s">
        <v>64</v>
      </c>
      <c r="D6790" t="s">
        <v>66</v>
      </c>
      <c r="E6790" t="s">
        <v>67</v>
      </c>
      <c r="F6790" t="s">
        <v>68</v>
      </c>
      <c r="G6790">
        <v>1914.1473000000001</v>
      </c>
    </row>
    <row r="6791" spans="1:7" x14ac:dyDescent="0.25">
      <c r="A6791" t="s">
        <v>12099</v>
      </c>
      <c r="B6791" s="1">
        <v>39362</v>
      </c>
      <c r="C6791" t="s">
        <v>64</v>
      </c>
      <c r="D6791" t="s">
        <v>66</v>
      </c>
      <c r="E6791" t="s">
        <v>67</v>
      </c>
      <c r="F6791" t="s">
        <v>68</v>
      </c>
      <c r="G6791">
        <v>33.680399999999999</v>
      </c>
    </row>
    <row r="6792" spans="1:7" x14ac:dyDescent="0.25">
      <c r="A6792" t="s">
        <v>12100</v>
      </c>
      <c r="B6792" s="1">
        <v>39362</v>
      </c>
      <c r="C6792" t="s">
        <v>64</v>
      </c>
      <c r="D6792" t="s">
        <v>66</v>
      </c>
      <c r="E6792" t="s">
        <v>67</v>
      </c>
      <c r="F6792" t="s">
        <v>68</v>
      </c>
      <c r="G6792">
        <v>5.5140000000000002</v>
      </c>
    </row>
    <row r="6793" spans="1:7" x14ac:dyDescent="0.25">
      <c r="A6793" t="s">
        <v>12125</v>
      </c>
      <c r="B6793" s="1">
        <v>39363</v>
      </c>
      <c r="C6793" t="s">
        <v>64</v>
      </c>
      <c r="D6793" t="s">
        <v>66</v>
      </c>
      <c r="E6793" t="s">
        <v>67</v>
      </c>
      <c r="F6793" t="s">
        <v>68</v>
      </c>
      <c r="G6793">
        <v>2632.0657999999999</v>
      </c>
    </row>
    <row r="6794" spans="1:7" x14ac:dyDescent="0.25">
      <c r="A6794" t="s">
        <v>12139</v>
      </c>
      <c r="B6794" s="1">
        <v>39363</v>
      </c>
      <c r="C6794" t="s">
        <v>64</v>
      </c>
      <c r="D6794" t="s">
        <v>66</v>
      </c>
      <c r="E6794" t="s">
        <v>67</v>
      </c>
      <c r="F6794" t="s">
        <v>68</v>
      </c>
      <c r="G6794">
        <v>1889.5279</v>
      </c>
    </row>
    <row r="6795" spans="1:7" x14ac:dyDescent="0.25">
      <c r="A6795" t="s">
        <v>12160</v>
      </c>
      <c r="B6795" s="1">
        <v>39363</v>
      </c>
      <c r="C6795" t="s">
        <v>64</v>
      </c>
      <c r="D6795" t="s">
        <v>66</v>
      </c>
      <c r="E6795" t="s">
        <v>67</v>
      </c>
      <c r="F6795" t="s">
        <v>68</v>
      </c>
      <c r="G6795">
        <v>103.3065</v>
      </c>
    </row>
    <row r="6796" spans="1:7" x14ac:dyDescent="0.25">
      <c r="A6796" t="s">
        <v>12166</v>
      </c>
      <c r="B6796" s="1">
        <v>39363</v>
      </c>
      <c r="C6796" t="s">
        <v>64</v>
      </c>
      <c r="D6796" t="s">
        <v>66</v>
      </c>
      <c r="E6796" t="s">
        <v>67</v>
      </c>
      <c r="F6796" t="s">
        <v>68</v>
      </c>
      <c r="G6796">
        <v>5.5140000000000002</v>
      </c>
    </row>
    <row r="6797" spans="1:7" x14ac:dyDescent="0.25">
      <c r="A6797" t="s">
        <v>12196</v>
      </c>
      <c r="B6797" s="1">
        <v>39363</v>
      </c>
      <c r="C6797" t="s">
        <v>64</v>
      </c>
      <c r="D6797" t="s">
        <v>66</v>
      </c>
      <c r="E6797" t="s">
        <v>67</v>
      </c>
      <c r="F6797" t="s">
        <v>68</v>
      </c>
      <c r="G6797">
        <v>2755.3616999999999</v>
      </c>
    </row>
    <row r="6798" spans="1:7" x14ac:dyDescent="0.25">
      <c r="A6798" t="s">
        <v>12209</v>
      </c>
      <c r="B6798" s="1">
        <v>39364</v>
      </c>
      <c r="C6798" t="s">
        <v>64</v>
      </c>
      <c r="D6798" t="s">
        <v>66</v>
      </c>
      <c r="E6798" t="s">
        <v>67</v>
      </c>
      <c r="F6798" t="s">
        <v>68</v>
      </c>
      <c r="G6798">
        <v>915.45939999999996</v>
      </c>
    </row>
    <row r="6799" spans="1:7" x14ac:dyDescent="0.25">
      <c r="A6799" t="s">
        <v>12233</v>
      </c>
      <c r="B6799" s="1">
        <v>39364</v>
      </c>
      <c r="C6799" t="s">
        <v>64</v>
      </c>
      <c r="D6799" t="s">
        <v>66</v>
      </c>
      <c r="E6799" t="s">
        <v>67</v>
      </c>
      <c r="F6799" t="s">
        <v>68</v>
      </c>
      <c r="G6799">
        <v>49.7029</v>
      </c>
    </row>
    <row r="6800" spans="1:7" x14ac:dyDescent="0.25">
      <c r="A6800" t="s">
        <v>12236</v>
      </c>
      <c r="B6800" s="1">
        <v>39364</v>
      </c>
      <c r="C6800" t="s">
        <v>64</v>
      </c>
      <c r="D6800" t="s">
        <v>66</v>
      </c>
      <c r="E6800" t="s">
        <v>67</v>
      </c>
      <c r="F6800" t="s">
        <v>68</v>
      </c>
      <c r="G6800">
        <v>83.4054</v>
      </c>
    </row>
    <row r="6801" spans="1:7" x14ac:dyDescent="0.25">
      <c r="A6801" t="s">
        <v>12238</v>
      </c>
      <c r="B6801" s="1">
        <v>39364</v>
      </c>
      <c r="C6801" t="s">
        <v>64</v>
      </c>
      <c r="D6801" t="s">
        <v>66</v>
      </c>
      <c r="E6801" t="s">
        <v>67</v>
      </c>
      <c r="F6801" t="s">
        <v>68</v>
      </c>
      <c r="G6801">
        <v>40.078400000000002</v>
      </c>
    </row>
    <row r="6802" spans="1:7" x14ac:dyDescent="0.25">
      <c r="A6802" t="s">
        <v>12253</v>
      </c>
      <c r="B6802" s="1">
        <v>39365</v>
      </c>
      <c r="C6802" t="s">
        <v>64</v>
      </c>
      <c r="D6802" t="s">
        <v>66</v>
      </c>
      <c r="E6802" t="s">
        <v>67</v>
      </c>
      <c r="F6802" t="s">
        <v>68</v>
      </c>
      <c r="G6802">
        <v>2552.5169000000001</v>
      </c>
    </row>
    <row r="6803" spans="1:7" x14ac:dyDescent="0.25">
      <c r="A6803" t="s">
        <v>12284</v>
      </c>
      <c r="B6803" s="1">
        <v>39365</v>
      </c>
      <c r="C6803" t="s">
        <v>64</v>
      </c>
      <c r="D6803" t="s">
        <v>66</v>
      </c>
      <c r="E6803" t="s">
        <v>67</v>
      </c>
      <c r="F6803" t="s">
        <v>68</v>
      </c>
      <c r="G6803">
        <v>30.144400000000001</v>
      </c>
    </row>
    <row r="6804" spans="1:7" x14ac:dyDescent="0.25">
      <c r="A6804" t="s">
        <v>12288</v>
      </c>
      <c r="B6804" s="1">
        <v>39365</v>
      </c>
      <c r="C6804" t="s">
        <v>64</v>
      </c>
      <c r="D6804" t="s">
        <v>66</v>
      </c>
      <c r="E6804" t="s">
        <v>67</v>
      </c>
      <c r="F6804" t="s">
        <v>68</v>
      </c>
      <c r="G6804">
        <v>44.177900000000001</v>
      </c>
    </row>
    <row r="6805" spans="1:7" x14ac:dyDescent="0.25">
      <c r="A6805" t="s">
        <v>12289</v>
      </c>
      <c r="B6805" s="1">
        <v>39365</v>
      </c>
      <c r="C6805" t="s">
        <v>64</v>
      </c>
      <c r="D6805" t="s">
        <v>66</v>
      </c>
      <c r="E6805" t="s">
        <v>67</v>
      </c>
      <c r="F6805" t="s">
        <v>68</v>
      </c>
      <c r="G6805">
        <v>33.680399999999999</v>
      </c>
    </row>
    <row r="6806" spans="1:7" x14ac:dyDescent="0.25">
      <c r="A6806" t="s">
        <v>12309</v>
      </c>
      <c r="B6806" s="1">
        <v>39366</v>
      </c>
      <c r="C6806" t="s">
        <v>64</v>
      </c>
      <c r="D6806" t="s">
        <v>66</v>
      </c>
      <c r="E6806" t="s">
        <v>67</v>
      </c>
      <c r="F6806" t="s">
        <v>68</v>
      </c>
      <c r="G6806">
        <v>2752.8643999999999</v>
      </c>
    </row>
    <row r="6807" spans="1:7" x14ac:dyDescent="0.25">
      <c r="A6807" t="s">
        <v>12336</v>
      </c>
      <c r="B6807" s="1">
        <v>39366</v>
      </c>
      <c r="C6807" t="s">
        <v>64</v>
      </c>
      <c r="D6807" t="s">
        <v>66</v>
      </c>
      <c r="E6807" t="s">
        <v>67</v>
      </c>
      <c r="F6807" t="s">
        <v>68</v>
      </c>
      <c r="G6807">
        <v>59.658999999999999</v>
      </c>
    </row>
    <row r="6808" spans="1:7" x14ac:dyDescent="0.25">
      <c r="A6808" t="s">
        <v>12365</v>
      </c>
      <c r="B6808" s="1">
        <v>39367</v>
      </c>
      <c r="C6808" t="s">
        <v>64</v>
      </c>
      <c r="D6808" t="s">
        <v>66</v>
      </c>
      <c r="E6808" t="s">
        <v>67</v>
      </c>
      <c r="F6808" t="s">
        <v>68</v>
      </c>
      <c r="G6808">
        <v>2742.8642</v>
      </c>
    </row>
    <row r="6809" spans="1:7" x14ac:dyDescent="0.25">
      <c r="A6809" t="s">
        <v>12381</v>
      </c>
      <c r="B6809" s="1">
        <v>39367</v>
      </c>
      <c r="C6809" t="s">
        <v>64</v>
      </c>
      <c r="D6809" t="s">
        <v>66</v>
      </c>
      <c r="E6809" t="s">
        <v>67</v>
      </c>
      <c r="F6809" t="s">
        <v>68</v>
      </c>
      <c r="G6809">
        <v>67.493399999999994</v>
      </c>
    </row>
    <row r="6810" spans="1:7" x14ac:dyDescent="0.25">
      <c r="A6810" t="s">
        <v>12382</v>
      </c>
      <c r="B6810" s="1">
        <v>39367</v>
      </c>
      <c r="C6810" t="s">
        <v>64</v>
      </c>
      <c r="D6810" t="s">
        <v>66</v>
      </c>
      <c r="E6810" t="s">
        <v>67</v>
      </c>
      <c r="F6810" t="s">
        <v>68</v>
      </c>
      <c r="G6810">
        <v>71.791899999999998</v>
      </c>
    </row>
    <row r="6811" spans="1:7" x14ac:dyDescent="0.25">
      <c r="A6811" t="s">
        <v>12400</v>
      </c>
      <c r="B6811" s="1">
        <v>39367</v>
      </c>
      <c r="C6811" t="s">
        <v>64</v>
      </c>
      <c r="D6811" t="s">
        <v>66</v>
      </c>
      <c r="E6811" t="s">
        <v>67</v>
      </c>
      <c r="F6811" t="s">
        <v>68</v>
      </c>
      <c r="G6811">
        <v>1276.8054</v>
      </c>
    </row>
    <row r="6812" spans="1:7" x14ac:dyDescent="0.25">
      <c r="A6812" t="s">
        <v>12432</v>
      </c>
      <c r="B6812" s="1">
        <v>39368</v>
      </c>
      <c r="C6812" t="s">
        <v>64</v>
      </c>
      <c r="D6812" t="s">
        <v>66</v>
      </c>
      <c r="E6812" t="s">
        <v>67</v>
      </c>
      <c r="F6812" t="s">
        <v>68</v>
      </c>
      <c r="G6812">
        <v>158.87690000000001</v>
      </c>
    </row>
    <row r="6813" spans="1:7" x14ac:dyDescent="0.25">
      <c r="A6813" t="s">
        <v>12477</v>
      </c>
      <c r="B6813" s="1">
        <v>39369</v>
      </c>
      <c r="C6813" t="s">
        <v>64</v>
      </c>
      <c r="D6813" t="s">
        <v>66</v>
      </c>
      <c r="E6813" t="s">
        <v>67</v>
      </c>
      <c r="F6813" t="s">
        <v>68</v>
      </c>
      <c r="G6813">
        <v>132.5779</v>
      </c>
    </row>
    <row r="6814" spans="1:7" x14ac:dyDescent="0.25">
      <c r="A6814" t="s">
        <v>12481</v>
      </c>
      <c r="B6814" s="1">
        <v>39369</v>
      </c>
      <c r="C6814" t="s">
        <v>64</v>
      </c>
      <c r="D6814" t="s">
        <v>66</v>
      </c>
      <c r="E6814" t="s">
        <v>67</v>
      </c>
      <c r="F6814" t="s">
        <v>68</v>
      </c>
      <c r="G6814">
        <v>6.9394</v>
      </c>
    </row>
    <row r="6815" spans="1:7" x14ac:dyDescent="0.25">
      <c r="A6815" t="s">
        <v>12482</v>
      </c>
      <c r="B6815" s="1">
        <v>39369</v>
      </c>
      <c r="C6815" t="s">
        <v>64</v>
      </c>
      <c r="D6815" t="s">
        <v>66</v>
      </c>
      <c r="E6815" t="s">
        <v>67</v>
      </c>
      <c r="F6815" t="s">
        <v>68</v>
      </c>
      <c r="G6815">
        <v>8.0443999999999996</v>
      </c>
    </row>
    <row r="6816" spans="1:7" x14ac:dyDescent="0.25">
      <c r="A6816" t="s">
        <v>12508</v>
      </c>
      <c r="B6816" s="1">
        <v>39369</v>
      </c>
      <c r="C6816" t="s">
        <v>64</v>
      </c>
      <c r="D6816" t="s">
        <v>66</v>
      </c>
      <c r="E6816" t="s">
        <v>67</v>
      </c>
      <c r="F6816" t="s">
        <v>68</v>
      </c>
      <c r="G6816">
        <v>620.43539999999996</v>
      </c>
    </row>
    <row r="6817" spans="1:7" x14ac:dyDescent="0.25">
      <c r="A6817" t="s">
        <v>12550</v>
      </c>
      <c r="B6817" s="1">
        <v>39370</v>
      </c>
      <c r="C6817" t="s">
        <v>64</v>
      </c>
      <c r="D6817" t="s">
        <v>66</v>
      </c>
      <c r="E6817" t="s">
        <v>67</v>
      </c>
      <c r="F6817" t="s">
        <v>68</v>
      </c>
      <c r="G6817">
        <v>76.2119</v>
      </c>
    </row>
    <row r="6818" spans="1:7" x14ac:dyDescent="0.25">
      <c r="A6818" t="s">
        <v>12551</v>
      </c>
      <c r="B6818" s="1">
        <v>39370</v>
      </c>
      <c r="C6818" t="s">
        <v>64</v>
      </c>
      <c r="D6818" t="s">
        <v>66</v>
      </c>
      <c r="E6818" t="s">
        <v>67</v>
      </c>
      <c r="F6818" t="s">
        <v>68</v>
      </c>
      <c r="G6818">
        <v>5.5140000000000002</v>
      </c>
    </row>
    <row r="6819" spans="1:7" x14ac:dyDescent="0.25">
      <c r="A6819" t="s">
        <v>12557</v>
      </c>
      <c r="B6819" s="1">
        <v>39370</v>
      </c>
      <c r="C6819" t="s">
        <v>64</v>
      </c>
      <c r="D6819" t="s">
        <v>66</v>
      </c>
      <c r="E6819" t="s">
        <v>67</v>
      </c>
      <c r="F6819" t="s">
        <v>68</v>
      </c>
      <c r="G6819">
        <v>15.447900000000001</v>
      </c>
    </row>
    <row r="6820" spans="1:7" x14ac:dyDescent="0.25">
      <c r="A6820" t="s">
        <v>12609</v>
      </c>
      <c r="B6820" s="1">
        <v>39371</v>
      </c>
      <c r="C6820" t="s">
        <v>64</v>
      </c>
      <c r="D6820" t="s">
        <v>66</v>
      </c>
      <c r="E6820" t="s">
        <v>67</v>
      </c>
      <c r="F6820" t="s">
        <v>68</v>
      </c>
      <c r="G6820">
        <v>2671.9452999999999</v>
      </c>
    </row>
    <row r="6821" spans="1:7" x14ac:dyDescent="0.25">
      <c r="A6821" t="s">
        <v>12611</v>
      </c>
      <c r="B6821" s="1">
        <v>39372</v>
      </c>
      <c r="C6821" t="s">
        <v>64</v>
      </c>
      <c r="D6821" t="s">
        <v>66</v>
      </c>
      <c r="E6821" t="s">
        <v>67</v>
      </c>
      <c r="F6821" t="s">
        <v>68</v>
      </c>
      <c r="G6821">
        <v>2535.9639999999999</v>
      </c>
    </row>
    <row r="6822" spans="1:7" x14ac:dyDescent="0.25">
      <c r="A6822" t="s">
        <v>12633</v>
      </c>
      <c r="B6822" s="1">
        <v>39372</v>
      </c>
      <c r="C6822" t="s">
        <v>64</v>
      </c>
      <c r="D6822" t="s">
        <v>66</v>
      </c>
      <c r="E6822" t="s">
        <v>67</v>
      </c>
      <c r="F6822" t="s">
        <v>68</v>
      </c>
      <c r="G6822">
        <v>94.455399999999997</v>
      </c>
    </row>
    <row r="6823" spans="1:7" x14ac:dyDescent="0.25">
      <c r="A6823" t="s">
        <v>12635</v>
      </c>
      <c r="B6823" s="1">
        <v>39372</v>
      </c>
      <c r="C6823" t="s">
        <v>64</v>
      </c>
      <c r="D6823" t="s">
        <v>66</v>
      </c>
      <c r="E6823" t="s">
        <v>67</v>
      </c>
      <c r="F6823" t="s">
        <v>68</v>
      </c>
      <c r="G6823">
        <v>77.338999999999999</v>
      </c>
    </row>
    <row r="6824" spans="1:7" x14ac:dyDescent="0.25">
      <c r="A6824" t="s">
        <v>12638</v>
      </c>
      <c r="B6824" s="1">
        <v>39372</v>
      </c>
      <c r="C6824" t="s">
        <v>64</v>
      </c>
      <c r="D6824" t="s">
        <v>66</v>
      </c>
      <c r="E6824" t="s">
        <v>67</v>
      </c>
      <c r="F6824" t="s">
        <v>68</v>
      </c>
      <c r="G6824">
        <v>8.0443999999999996</v>
      </c>
    </row>
    <row r="6825" spans="1:7" x14ac:dyDescent="0.25">
      <c r="A6825" t="s">
        <v>12664</v>
      </c>
      <c r="B6825" s="1">
        <v>39373</v>
      </c>
      <c r="C6825" t="s">
        <v>64</v>
      </c>
      <c r="D6825" t="s">
        <v>66</v>
      </c>
      <c r="E6825" t="s">
        <v>67</v>
      </c>
      <c r="F6825" t="s">
        <v>68</v>
      </c>
      <c r="G6825">
        <v>2745.8587000000002</v>
      </c>
    </row>
    <row r="6826" spans="1:7" x14ac:dyDescent="0.25">
      <c r="A6826" t="s">
        <v>12685</v>
      </c>
      <c r="B6826" s="1">
        <v>39373</v>
      </c>
      <c r="C6826" t="s">
        <v>64</v>
      </c>
      <c r="D6826" t="s">
        <v>66</v>
      </c>
      <c r="E6826" t="s">
        <v>67</v>
      </c>
      <c r="F6826" t="s">
        <v>68</v>
      </c>
      <c r="G6826">
        <v>5.5140000000000002</v>
      </c>
    </row>
    <row r="6827" spans="1:7" x14ac:dyDescent="0.25">
      <c r="A6827" t="s">
        <v>12686</v>
      </c>
      <c r="B6827" s="1">
        <v>39373</v>
      </c>
      <c r="C6827" t="s">
        <v>64</v>
      </c>
      <c r="D6827" t="s">
        <v>66</v>
      </c>
      <c r="E6827" t="s">
        <v>67</v>
      </c>
      <c r="F6827" t="s">
        <v>68</v>
      </c>
      <c r="G6827">
        <v>70.686899999999994</v>
      </c>
    </row>
    <row r="6828" spans="1:7" x14ac:dyDescent="0.25">
      <c r="A6828" t="s">
        <v>12688</v>
      </c>
      <c r="B6828" s="1">
        <v>39373</v>
      </c>
      <c r="C6828" t="s">
        <v>64</v>
      </c>
      <c r="D6828" t="s">
        <v>66</v>
      </c>
      <c r="E6828" t="s">
        <v>67</v>
      </c>
      <c r="F6828" t="s">
        <v>68</v>
      </c>
      <c r="G6828">
        <v>30.6859</v>
      </c>
    </row>
    <row r="6829" spans="1:7" x14ac:dyDescent="0.25">
      <c r="A6829" t="s">
        <v>12691</v>
      </c>
      <c r="B6829" s="1">
        <v>39373</v>
      </c>
      <c r="C6829" t="s">
        <v>64</v>
      </c>
      <c r="D6829" t="s">
        <v>66</v>
      </c>
      <c r="E6829" t="s">
        <v>67</v>
      </c>
      <c r="F6829" t="s">
        <v>68</v>
      </c>
      <c r="G6829">
        <v>23.746500000000001</v>
      </c>
    </row>
    <row r="6830" spans="1:7" x14ac:dyDescent="0.25">
      <c r="A6830" t="s">
        <v>12694</v>
      </c>
      <c r="B6830" s="1">
        <v>39373</v>
      </c>
      <c r="C6830" t="s">
        <v>64</v>
      </c>
      <c r="D6830" t="s">
        <v>66</v>
      </c>
      <c r="E6830" t="s">
        <v>67</v>
      </c>
      <c r="F6830" t="s">
        <v>68</v>
      </c>
      <c r="G6830">
        <v>81.736900000000006</v>
      </c>
    </row>
    <row r="6831" spans="1:7" x14ac:dyDescent="0.25">
      <c r="A6831" t="s">
        <v>12741</v>
      </c>
      <c r="B6831" s="1">
        <v>39374</v>
      </c>
      <c r="C6831" t="s">
        <v>64</v>
      </c>
      <c r="D6831" t="s">
        <v>66</v>
      </c>
      <c r="E6831" t="s">
        <v>67</v>
      </c>
      <c r="F6831" t="s">
        <v>68</v>
      </c>
      <c r="G6831">
        <v>5.5140000000000002</v>
      </c>
    </row>
    <row r="6832" spans="1:7" x14ac:dyDescent="0.25">
      <c r="A6832" t="s">
        <v>12742</v>
      </c>
      <c r="B6832" s="1">
        <v>39374</v>
      </c>
      <c r="C6832" t="s">
        <v>64</v>
      </c>
      <c r="D6832" t="s">
        <v>66</v>
      </c>
      <c r="E6832" t="s">
        <v>67</v>
      </c>
      <c r="F6832" t="s">
        <v>68</v>
      </c>
      <c r="G6832">
        <v>207.71789999999999</v>
      </c>
    </row>
    <row r="6833" spans="1:7" x14ac:dyDescent="0.25">
      <c r="A6833" t="s">
        <v>12743</v>
      </c>
      <c r="B6833" s="1">
        <v>39374</v>
      </c>
      <c r="C6833" t="s">
        <v>64</v>
      </c>
      <c r="D6833" t="s">
        <v>66</v>
      </c>
      <c r="E6833" t="s">
        <v>67</v>
      </c>
      <c r="F6833" t="s">
        <v>68</v>
      </c>
      <c r="G6833">
        <v>40.432000000000002</v>
      </c>
    </row>
    <row r="6834" spans="1:7" x14ac:dyDescent="0.25">
      <c r="A6834" t="s">
        <v>12773</v>
      </c>
      <c r="B6834" s="1">
        <v>39375</v>
      </c>
      <c r="C6834" t="s">
        <v>64</v>
      </c>
      <c r="D6834" t="s">
        <v>66</v>
      </c>
      <c r="E6834" t="s">
        <v>67</v>
      </c>
      <c r="F6834" t="s">
        <v>68</v>
      </c>
      <c r="G6834">
        <v>973.99120000000005</v>
      </c>
    </row>
    <row r="6835" spans="1:7" x14ac:dyDescent="0.25">
      <c r="A6835" t="s">
        <v>12789</v>
      </c>
      <c r="B6835" s="1">
        <v>39375</v>
      </c>
      <c r="C6835" t="s">
        <v>64</v>
      </c>
      <c r="D6835" t="s">
        <v>66</v>
      </c>
      <c r="E6835" t="s">
        <v>67</v>
      </c>
      <c r="F6835" t="s">
        <v>68</v>
      </c>
      <c r="G6835">
        <v>96.090800000000002</v>
      </c>
    </row>
    <row r="6836" spans="1:7" x14ac:dyDescent="0.25">
      <c r="A6836" t="s">
        <v>12793</v>
      </c>
      <c r="B6836" s="1">
        <v>39375</v>
      </c>
      <c r="C6836" t="s">
        <v>64</v>
      </c>
      <c r="D6836" t="s">
        <v>66</v>
      </c>
      <c r="E6836" t="s">
        <v>67</v>
      </c>
      <c r="F6836" t="s">
        <v>68</v>
      </c>
      <c r="G6836">
        <v>77.316900000000004</v>
      </c>
    </row>
    <row r="6837" spans="1:7" x14ac:dyDescent="0.25">
      <c r="A6837" t="s">
        <v>12798</v>
      </c>
      <c r="B6837" s="1">
        <v>39375</v>
      </c>
      <c r="C6837" t="s">
        <v>64</v>
      </c>
      <c r="D6837" t="s">
        <v>66</v>
      </c>
      <c r="E6837" t="s">
        <v>67</v>
      </c>
      <c r="F6837" t="s">
        <v>68</v>
      </c>
      <c r="G6837">
        <v>43.072899999999997</v>
      </c>
    </row>
    <row r="6838" spans="1:7" x14ac:dyDescent="0.25">
      <c r="A6838" t="s">
        <v>12826</v>
      </c>
      <c r="B6838" s="1">
        <v>39376</v>
      </c>
      <c r="C6838" t="s">
        <v>64</v>
      </c>
      <c r="D6838" t="s">
        <v>66</v>
      </c>
      <c r="E6838" t="s">
        <v>67</v>
      </c>
      <c r="F6838" t="s">
        <v>68</v>
      </c>
      <c r="G6838">
        <v>1918.2579000000001</v>
      </c>
    </row>
    <row r="6839" spans="1:7" x14ac:dyDescent="0.25">
      <c r="A6839" t="s">
        <v>12829</v>
      </c>
      <c r="B6839" s="1">
        <v>39376</v>
      </c>
      <c r="C6839" t="s">
        <v>64</v>
      </c>
      <c r="D6839" t="s">
        <v>66</v>
      </c>
      <c r="E6839" t="s">
        <v>67</v>
      </c>
      <c r="F6839" t="s">
        <v>68</v>
      </c>
      <c r="G6839">
        <v>2793.8047000000001</v>
      </c>
    </row>
    <row r="6840" spans="1:7" x14ac:dyDescent="0.25">
      <c r="A6840" t="s">
        <v>12830</v>
      </c>
      <c r="B6840" s="1">
        <v>39376</v>
      </c>
      <c r="C6840" t="s">
        <v>64</v>
      </c>
      <c r="D6840" t="s">
        <v>66</v>
      </c>
      <c r="E6840" t="s">
        <v>67</v>
      </c>
      <c r="F6840" t="s">
        <v>68</v>
      </c>
      <c r="G6840">
        <v>2738.4551999999999</v>
      </c>
    </row>
    <row r="6841" spans="1:7" x14ac:dyDescent="0.25">
      <c r="A6841" t="s">
        <v>12845</v>
      </c>
      <c r="B6841" s="1">
        <v>39376</v>
      </c>
      <c r="C6841" t="s">
        <v>64</v>
      </c>
      <c r="D6841" t="s">
        <v>66</v>
      </c>
      <c r="E6841" t="s">
        <v>67</v>
      </c>
      <c r="F6841" t="s">
        <v>68</v>
      </c>
      <c r="G6841">
        <v>77.316900000000004</v>
      </c>
    </row>
    <row r="6842" spans="1:7" x14ac:dyDescent="0.25">
      <c r="A6842" t="s">
        <v>12846</v>
      </c>
      <c r="B6842" s="1">
        <v>39376</v>
      </c>
      <c r="C6842" t="s">
        <v>64</v>
      </c>
      <c r="D6842" t="s">
        <v>66</v>
      </c>
      <c r="E6842" t="s">
        <v>67</v>
      </c>
      <c r="F6842" t="s">
        <v>68</v>
      </c>
      <c r="G6842">
        <v>59.658999999999999</v>
      </c>
    </row>
    <row r="6843" spans="1:7" x14ac:dyDescent="0.25">
      <c r="A6843" t="s">
        <v>12904</v>
      </c>
      <c r="B6843" s="1">
        <v>39377</v>
      </c>
      <c r="C6843" t="s">
        <v>64</v>
      </c>
      <c r="D6843" t="s">
        <v>66</v>
      </c>
      <c r="E6843" t="s">
        <v>67</v>
      </c>
      <c r="F6843" t="s">
        <v>68</v>
      </c>
      <c r="G6843">
        <v>44.177900000000001</v>
      </c>
    </row>
    <row r="6844" spans="1:7" x14ac:dyDescent="0.25">
      <c r="A6844" t="s">
        <v>12923</v>
      </c>
      <c r="B6844" s="1">
        <v>39377</v>
      </c>
      <c r="C6844" t="s">
        <v>64</v>
      </c>
      <c r="D6844" t="s">
        <v>66</v>
      </c>
      <c r="E6844" t="s">
        <v>67</v>
      </c>
      <c r="F6844" t="s">
        <v>68</v>
      </c>
      <c r="G6844">
        <v>695.01189999999997</v>
      </c>
    </row>
    <row r="6845" spans="1:7" x14ac:dyDescent="0.25">
      <c r="A6845" t="s">
        <v>12927</v>
      </c>
      <c r="B6845" s="1">
        <v>39378</v>
      </c>
      <c r="C6845" t="s">
        <v>64</v>
      </c>
      <c r="D6845" t="s">
        <v>66</v>
      </c>
      <c r="E6845" t="s">
        <v>67</v>
      </c>
      <c r="F6845" t="s">
        <v>68</v>
      </c>
      <c r="G6845">
        <v>2574.6279</v>
      </c>
    </row>
    <row r="6846" spans="1:7" x14ac:dyDescent="0.25">
      <c r="A6846" t="s">
        <v>12938</v>
      </c>
      <c r="B6846" s="1">
        <v>39378</v>
      </c>
      <c r="C6846" t="s">
        <v>64</v>
      </c>
      <c r="D6846" t="s">
        <v>66</v>
      </c>
      <c r="E6846" t="s">
        <v>67</v>
      </c>
      <c r="F6846" t="s">
        <v>68</v>
      </c>
      <c r="G6846">
        <v>2754.0136000000002</v>
      </c>
    </row>
    <row r="6847" spans="1:7" x14ac:dyDescent="0.25">
      <c r="A6847" t="s">
        <v>12954</v>
      </c>
      <c r="B6847" s="1">
        <v>39378</v>
      </c>
      <c r="C6847" t="s">
        <v>64</v>
      </c>
      <c r="D6847" t="s">
        <v>66</v>
      </c>
      <c r="E6847" t="s">
        <v>67</v>
      </c>
      <c r="F6847" t="s">
        <v>68</v>
      </c>
      <c r="G6847">
        <v>15.447900000000001</v>
      </c>
    </row>
    <row r="6848" spans="1:7" x14ac:dyDescent="0.25">
      <c r="A6848" t="s">
        <v>12956</v>
      </c>
      <c r="B6848" s="1">
        <v>39378</v>
      </c>
      <c r="C6848" t="s">
        <v>64</v>
      </c>
      <c r="D6848" t="s">
        <v>66</v>
      </c>
      <c r="E6848" t="s">
        <v>67</v>
      </c>
      <c r="F6848" t="s">
        <v>68</v>
      </c>
      <c r="G6848">
        <v>66.819400000000002</v>
      </c>
    </row>
    <row r="6849" spans="1:7" x14ac:dyDescent="0.25">
      <c r="A6849" t="s">
        <v>12957</v>
      </c>
      <c r="B6849" s="1">
        <v>39378</v>
      </c>
      <c r="C6849" t="s">
        <v>64</v>
      </c>
      <c r="D6849" t="s">
        <v>66</v>
      </c>
      <c r="E6849" t="s">
        <v>67</v>
      </c>
      <c r="F6849" t="s">
        <v>68</v>
      </c>
      <c r="G6849">
        <v>43.072899999999997</v>
      </c>
    </row>
    <row r="6850" spans="1:7" x14ac:dyDescent="0.25">
      <c r="A6850" t="s">
        <v>12963</v>
      </c>
      <c r="B6850" s="1">
        <v>39378</v>
      </c>
      <c r="C6850" t="s">
        <v>64</v>
      </c>
      <c r="D6850" t="s">
        <v>66</v>
      </c>
      <c r="E6850" t="s">
        <v>67</v>
      </c>
      <c r="F6850" t="s">
        <v>68</v>
      </c>
      <c r="G6850">
        <v>65.172899999999998</v>
      </c>
    </row>
    <row r="6851" spans="1:7" x14ac:dyDescent="0.25">
      <c r="A6851" t="s">
        <v>12981</v>
      </c>
      <c r="B6851" s="1">
        <v>39378</v>
      </c>
      <c r="C6851" t="s">
        <v>64</v>
      </c>
      <c r="D6851" t="s">
        <v>66</v>
      </c>
      <c r="E6851" t="s">
        <v>67</v>
      </c>
      <c r="F6851" t="s">
        <v>68</v>
      </c>
      <c r="G6851">
        <v>612.13689999999997</v>
      </c>
    </row>
    <row r="6852" spans="1:7" x14ac:dyDescent="0.25">
      <c r="A6852" t="s">
        <v>12992</v>
      </c>
      <c r="B6852" s="1">
        <v>39379</v>
      </c>
      <c r="C6852" t="s">
        <v>64</v>
      </c>
      <c r="D6852" t="s">
        <v>66</v>
      </c>
      <c r="E6852" t="s">
        <v>67</v>
      </c>
      <c r="F6852" t="s">
        <v>68</v>
      </c>
      <c r="G6852">
        <v>1918.2579000000001</v>
      </c>
    </row>
    <row r="6853" spans="1:7" x14ac:dyDescent="0.25">
      <c r="A6853" t="s">
        <v>13013</v>
      </c>
      <c r="B6853" s="1">
        <v>39379</v>
      </c>
      <c r="C6853" t="s">
        <v>64</v>
      </c>
      <c r="D6853" t="s">
        <v>66</v>
      </c>
      <c r="E6853" t="s">
        <v>67</v>
      </c>
      <c r="F6853" t="s">
        <v>68</v>
      </c>
      <c r="G6853">
        <v>5.5140000000000002</v>
      </c>
    </row>
    <row r="6854" spans="1:7" x14ac:dyDescent="0.25">
      <c r="A6854" t="s">
        <v>13014</v>
      </c>
      <c r="B6854" s="1">
        <v>39379</v>
      </c>
      <c r="C6854" t="s">
        <v>64</v>
      </c>
      <c r="D6854" t="s">
        <v>66</v>
      </c>
      <c r="E6854" t="s">
        <v>67</v>
      </c>
      <c r="F6854" t="s">
        <v>68</v>
      </c>
      <c r="G6854">
        <v>23.746500000000001</v>
      </c>
    </row>
    <row r="6855" spans="1:7" x14ac:dyDescent="0.25">
      <c r="A6855" t="s">
        <v>13017</v>
      </c>
      <c r="B6855" s="1">
        <v>39379</v>
      </c>
      <c r="C6855" t="s">
        <v>64</v>
      </c>
      <c r="D6855" t="s">
        <v>66</v>
      </c>
      <c r="E6855" t="s">
        <v>67</v>
      </c>
      <c r="F6855" t="s">
        <v>68</v>
      </c>
      <c r="G6855">
        <v>40.078400000000002</v>
      </c>
    </row>
    <row r="6856" spans="1:7" x14ac:dyDescent="0.25">
      <c r="A6856" t="s">
        <v>13027</v>
      </c>
      <c r="B6856" s="1">
        <v>39379</v>
      </c>
      <c r="C6856" t="s">
        <v>64</v>
      </c>
      <c r="D6856" t="s">
        <v>66</v>
      </c>
      <c r="E6856" t="s">
        <v>67</v>
      </c>
      <c r="F6856" t="s">
        <v>68</v>
      </c>
      <c r="G6856">
        <v>624.84439999999995</v>
      </c>
    </row>
    <row r="6857" spans="1:7" x14ac:dyDescent="0.25">
      <c r="A6857" t="s">
        <v>13028</v>
      </c>
      <c r="B6857" s="1">
        <v>39379</v>
      </c>
      <c r="C6857" t="s">
        <v>64</v>
      </c>
      <c r="D6857" t="s">
        <v>66</v>
      </c>
      <c r="E6857" t="s">
        <v>67</v>
      </c>
      <c r="F6857" t="s">
        <v>68</v>
      </c>
      <c r="G6857">
        <v>2676.9067</v>
      </c>
    </row>
    <row r="6858" spans="1:7" x14ac:dyDescent="0.25">
      <c r="A6858" t="s">
        <v>13050</v>
      </c>
      <c r="B6858" s="1">
        <v>39380</v>
      </c>
      <c r="C6858" t="s">
        <v>64</v>
      </c>
      <c r="D6858" t="s">
        <v>66</v>
      </c>
      <c r="E6858" t="s">
        <v>67</v>
      </c>
      <c r="F6858" t="s">
        <v>68</v>
      </c>
      <c r="G6858">
        <v>27.614000000000001</v>
      </c>
    </row>
    <row r="6859" spans="1:7" x14ac:dyDescent="0.25">
      <c r="A6859" t="s">
        <v>13056</v>
      </c>
      <c r="B6859" s="1">
        <v>39380</v>
      </c>
      <c r="C6859" t="s">
        <v>64</v>
      </c>
      <c r="D6859" t="s">
        <v>66</v>
      </c>
      <c r="E6859" t="s">
        <v>67</v>
      </c>
      <c r="F6859" t="s">
        <v>68</v>
      </c>
      <c r="G6859">
        <v>102.7208</v>
      </c>
    </row>
    <row r="6860" spans="1:7" x14ac:dyDescent="0.25">
      <c r="A6860" t="s">
        <v>13090</v>
      </c>
      <c r="B6860" s="1">
        <v>39381</v>
      </c>
      <c r="C6860" t="s">
        <v>64</v>
      </c>
      <c r="D6860" t="s">
        <v>66</v>
      </c>
      <c r="E6860" t="s">
        <v>67</v>
      </c>
      <c r="F6860" t="s">
        <v>68</v>
      </c>
      <c r="G6860">
        <v>2748.4996999999998</v>
      </c>
    </row>
    <row r="6861" spans="1:7" x14ac:dyDescent="0.25">
      <c r="A6861" t="s">
        <v>13115</v>
      </c>
      <c r="B6861" s="1">
        <v>39381</v>
      </c>
      <c r="C6861" t="s">
        <v>64</v>
      </c>
      <c r="D6861" t="s">
        <v>66</v>
      </c>
      <c r="E6861" t="s">
        <v>67</v>
      </c>
      <c r="F6861" t="s">
        <v>68</v>
      </c>
      <c r="G6861">
        <v>14.3429</v>
      </c>
    </row>
    <row r="6862" spans="1:7" x14ac:dyDescent="0.25">
      <c r="A6862" t="s">
        <v>13117</v>
      </c>
      <c r="B6862" s="1">
        <v>39381</v>
      </c>
      <c r="C6862" t="s">
        <v>64</v>
      </c>
      <c r="D6862" t="s">
        <v>66</v>
      </c>
      <c r="E6862" t="s">
        <v>67</v>
      </c>
      <c r="F6862" t="s">
        <v>68</v>
      </c>
      <c r="G6862">
        <v>26.276900000000001</v>
      </c>
    </row>
    <row r="6863" spans="1:7" x14ac:dyDescent="0.25">
      <c r="A6863" t="s">
        <v>13118</v>
      </c>
      <c r="B6863" s="1">
        <v>39381</v>
      </c>
      <c r="C6863" t="s">
        <v>64</v>
      </c>
      <c r="D6863" t="s">
        <v>66</v>
      </c>
      <c r="E6863" t="s">
        <v>67</v>
      </c>
      <c r="F6863" t="s">
        <v>68</v>
      </c>
      <c r="G6863">
        <v>76.2119</v>
      </c>
    </row>
    <row r="6864" spans="1:7" x14ac:dyDescent="0.25">
      <c r="A6864" t="s">
        <v>13148</v>
      </c>
      <c r="B6864" s="1">
        <v>39382</v>
      </c>
      <c r="C6864" t="s">
        <v>64</v>
      </c>
      <c r="D6864" t="s">
        <v>66</v>
      </c>
      <c r="E6864" t="s">
        <v>67</v>
      </c>
      <c r="F6864" t="s">
        <v>68</v>
      </c>
      <c r="G6864">
        <v>662.97789999999998</v>
      </c>
    </row>
    <row r="6865" spans="1:7" x14ac:dyDescent="0.25">
      <c r="A6865" t="s">
        <v>13163</v>
      </c>
      <c r="B6865" s="1">
        <v>39382</v>
      </c>
      <c r="C6865" t="s">
        <v>64</v>
      </c>
      <c r="D6865" t="s">
        <v>66</v>
      </c>
      <c r="E6865" t="s">
        <v>67</v>
      </c>
      <c r="F6865" t="s">
        <v>68</v>
      </c>
      <c r="G6865">
        <v>100.84229999999999</v>
      </c>
    </row>
    <row r="6866" spans="1:7" x14ac:dyDescent="0.25">
      <c r="A6866" t="s">
        <v>13164</v>
      </c>
      <c r="B6866" s="1">
        <v>39382</v>
      </c>
      <c r="C6866" t="s">
        <v>64</v>
      </c>
      <c r="D6866" t="s">
        <v>66</v>
      </c>
      <c r="E6866" t="s">
        <v>67</v>
      </c>
      <c r="F6866" t="s">
        <v>68</v>
      </c>
      <c r="G6866">
        <v>26.276900000000001</v>
      </c>
    </row>
    <row r="6867" spans="1:7" x14ac:dyDescent="0.25">
      <c r="A6867" t="s">
        <v>13165</v>
      </c>
      <c r="B6867" s="1">
        <v>39382</v>
      </c>
      <c r="C6867" t="s">
        <v>64</v>
      </c>
      <c r="D6867" t="s">
        <v>66</v>
      </c>
      <c r="E6867" t="s">
        <v>67</v>
      </c>
      <c r="F6867" t="s">
        <v>68</v>
      </c>
      <c r="G6867">
        <v>15.447900000000001</v>
      </c>
    </row>
    <row r="6868" spans="1:7" x14ac:dyDescent="0.25">
      <c r="A6868" t="s">
        <v>13180</v>
      </c>
      <c r="B6868" s="1">
        <v>39382</v>
      </c>
      <c r="C6868" t="s">
        <v>64</v>
      </c>
      <c r="D6868" t="s">
        <v>66</v>
      </c>
      <c r="E6868" t="s">
        <v>67</v>
      </c>
      <c r="F6868" t="s">
        <v>68</v>
      </c>
      <c r="G6868">
        <v>2676.9067</v>
      </c>
    </row>
    <row r="6869" spans="1:7" x14ac:dyDescent="0.25">
      <c r="A6869" t="s">
        <v>13208</v>
      </c>
      <c r="B6869" s="1">
        <v>39383</v>
      </c>
      <c r="C6869" t="s">
        <v>64</v>
      </c>
      <c r="D6869" t="s">
        <v>66</v>
      </c>
      <c r="E6869" t="s">
        <v>67</v>
      </c>
      <c r="F6869" t="s">
        <v>68</v>
      </c>
      <c r="G6869">
        <v>87.272900000000007</v>
      </c>
    </row>
    <row r="6870" spans="1:7" x14ac:dyDescent="0.25">
      <c r="A6870" t="s">
        <v>13209</v>
      </c>
      <c r="B6870" s="1">
        <v>39383</v>
      </c>
      <c r="C6870" t="s">
        <v>64</v>
      </c>
      <c r="D6870" t="s">
        <v>66</v>
      </c>
      <c r="E6870" t="s">
        <v>67</v>
      </c>
      <c r="F6870" t="s">
        <v>68</v>
      </c>
      <c r="G6870">
        <v>27.614000000000001</v>
      </c>
    </row>
    <row r="6871" spans="1:7" x14ac:dyDescent="0.25">
      <c r="A6871" t="s">
        <v>13210</v>
      </c>
      <c r="B6871" s="1">
        <v>39383</v>
      </c>
      <c r="C6871" t="s">
        <v>64</v>
      </c>
      <c r="D6871" t="s">
        <v>66</v>
      </c>
      <c r="E6871" t="s">
        <v>67</v>
      </c>
      <c r="F6871" t="s">
        <v>68</v>
      </c>
      <c r="G6871">
        <v>35.061700000000002</v>
      </c>
    </row>
    <row r="6872" spans="1:7" x14ac:dyDescent="0.25">
      <c r="A6872" t="s">
        <v>13218</v>
      </c>
      <c r="B6872" s="1">
        <v>39383</v>
      </c>
      <c r="C6872" t="s">
        <v>64</v>
      </c>
      <c r="D6872" t="s">
        <v>66</v>
      </c>
      <c r="E6872" t="s">
        <v>67</v>
      </c>
      <c r="F6872" t="s">
        <v>68</v>
      </c>
      <c r="G6872">
        <v>38.664000000000001</v>
      </c>
    </row>
    <row r="6873" spans="1:7" x14ac:dyDescent="0.25">
      <c r="A6873" t="s">
        <v>13223</v>
      </c>
      <c r="B6873" s="1">
        <v>39383</v>
      </c>
      <c r="C6873" t="s">
        <v>64</v>
      </c>
      <c r="D6873" t="s">
        <v>66</v>
      </c>
      <c r="E6873" t="s">
        <v>67</v>
      </c>
      <c r="F6873" t="s">
        <v>68</v>
      </c>
      <c r="G6873">
        <v>1352.3432</v>
      </c>
    </row>
    <row r="6874" spans="1:7" x14ac:dyDescent="0.25">
      <c r="A6874" t="s">
        <v>13245</v>
      </c>
      <c r="B6874" s="1">
        <v>39384</v>
      </c>
      <c r="C6874" t="s">
        <v>64</v>
      </c>
      <c r="D6874" t="s">
        <v>66</v>
      </c>
      <c r="E6874" t="s">
        <v>67</v>
      </c>
      <c r="F6874" t="s">
        <v>68</v>
      </c>
      <c r="G6874">
        <v>2699.9018000000001</v>
      </c>
    </row>
    <row r="6875" spans="1:7" x14ac:dyDescent="0.25">
      <c r="A6875" t="s">
        <v>13265</v>
      </c>
      <c r="B6875" s="1">
        <v>39384</v>
      </c>
      <c r="C6875" t="s">
        <v>64</v>
      </c>
      <c r="D6875" t="s">
        <v>66</v>
      </c>
      <c r="E6875" t="s">
        <v>67</v>
      </c>
      <c r="F6875" t="s">
        <v>68</v>
      </c>
      <c r="G6875">
        <v>71.791899999999998</v>
      </c>
    </row>
    <row r="6876" spans="1:7" x14ac:dyDescent="0.25">
      <c r="A6876" t="s">
        <v>13266</v>
      </c>
      <c r="B6876" s="1">
        <v>39384</v>
      </c>
      <c r="C6876" t="s">
        <v>64</v>
      </c>
      <c r="D6876" t="s">
        <v>66</v>
      </c>
      <c r="E6876" t="s">
        <v>67</v>
      </c>
      <c r="F6876" t="s">
        <v>68</v>
      </c>
      <c r="G6876">
        <v>87.272900000000007</v>
      </c>
    </row>
    <row r="6877" spans="1:7" x14ac:dyDescent="0.25">
      <c r="A6877" t="s">
        <v>13270</v>
      </c>
      <c r="B6877" s="1">
        <v>39384</v>
      </c>
      <c r="C6877" t="s">
        <v>64</v>
      </c>
      <c r="D6877" t="s">
        <v>66</v>
      </c>
      <c r="E6877" t="s">
        <v>67</v>
      </c>
      <c r="F6877" t="s">
        <v>68</v>
      </c>
      <c r="G6877">
        <v>40.078400000000002</v>
      </c>
    </row>
    <row r="6878" spans="1:7" x14ac:dyDescent="0.25">
      <c r="A6878" t="s">
        <v>13271</v>
      </c>
      <c r="B6878" s="1">
        <v>39384</v>
      </c>
      <c r="C6878" t="s">
        <v>64</v>
      </c>
      <c r="D6878" t="s">
        <v>66</v>
      </c>
      <c r="E6878" t="s">
        <v>67</v>
      </c>
      <c r="F6878" t="s">
        <v>68</v>
      </c>
      <c r="G6878">
        <v>66.277900000000002</v>
      </c>
    </row>
    <row r="6879" spans="1:7" x14ac:dyDescent="0.25">
      <c r="A6879" t="s">
        <v>13272</v>
      </c>
      <c r="B6879" s="1">
        <v>39384</v>
      </c>
      <c r="C6879" t="s">
        <v>64</v>
      </c>
      <c r="D6879" t="s">
        <v>66</v>
      </c>
      <c r="E6879" t="s">
        <v>67</v>
      </c>
      <c r="F6879" t="s">
        <v>68</v>
      </c>
      <c r="G6879">
        <v>8.0443999999999996</v>
      </c>
    </row>
    <row r="6880" spans="1:7" x14ac:dyDescent="0.25">
      <c r="A6880" t="s">
        <v>13294</v>
      </c>
      <c r="B6880" s="1">
        <v>39385</v>
      </c>
      <c r="C6880" t="s">
        <v>64</v>
      </c>
      <c r="D6880" t="s">
        <v>66</v>
      </c>
      <c r="E6880" t="s">
        <v>67</v>
      </c>
      <c r="F6880" t="s">
        <v>68</v>
      </c>
      <c r="G6880">
        <v>2602.2529</v>
      </c>
    </row>
    <row r="6881" spans="1:7" x14ac:dyDescent="0.25">
      <c r="A6881" t="s">
        <v>13318</v>
      </c>
      <c r="B6881" s="1">
        <v>39385</v>
      </c>
      <c r="C6881" t="s">
        <v>64</v>
      </c>
      <c r="D6881" t="s">
        <v>66</v>
      </c>
      <c r="E6881" t="s">
        <v>67</v>
      </c>
      <c r="F6881" t="s">
        <v>68</v>
      </c>
      <c r="G6881">
        <v>103.3065</v>
      </c>
    </row>
    <row r="6882" spans="1:7" x14ac:dyDescent="0.25">
      <c r="A6882" t="s">
        <v>13319</v>
      </c>
      <c r="B6882" s="1">
        <v>39385</v>
      </c>
      <c r="C6882" t="s">
        <v>64</v>
      </c>
      <c r="D6882" t="s">
        <v>66</v>
      </c>
      <c r="E6882" t="s">
        <v>67</v>
      </c>
      <c r="F6882" t="s">
        <v>68</v>
      </c>
      <c r="G6882">
        <v>44.177900000000001</v>
      </c>
    </row>
    <row r="6883" spans="1:7" x14ac:dyDescent="0.25">
      <c r="A6883" t="s">
        <v>13326</v>
      </c>
      <c r="B6883" s="1">
        <v>39385</v>
      </c>
      <c r="C6883" t="s">
        <v>64</v>
      </c>
      <c r="D6883" t="s">
        <v>66</v>
      </c>
      <c r="E6883" t="s">
        <v>67</v>
      </c>
      <c r="F6883" t="s">
        <v>68</v>
      </c>
      <c r="G6883">
        <v>858.96069999999997</v>
      </c>
    </row>
    <row r="6884" spans="1:7" x14ac:dyDescent="0.25">
      <c r="A6884" t="s">
        <v>13341</v>
      </c>
      <c r="B6884" s="1">
        <v>39385</v>
      </c>
      <c r="C6884" t="s">
        <v>64</v>
      </c>
      <c r="D6884" t="s">
        <v>66</v>
      </c>
      <c r="E6884" t="s">
        <v>67</v>
      </c>
      <c r="F6884" t="s">
        <v>68</v>
      </c>
      <c r="G6884">
        <v>706.03980000000001</v>
      </c>
    </row>
    <row r="6885" spans="1:7" x14ac:dyDescent="0.25">
      <c r="A6885" t="s">
        <v>13343</v>
      </c>
      <c r="B6885" s="1">
        <v>39385</v>
      </c>
      <c r="C6885" t="s">
        <v>64</v>
      </c>
      <c r="D6885" t="s">
        <v>66</v>
      </c>
      <c r="E6885" t="s">
        <v>67</v>
      </c>
      <c r="F6885" t="s">
        <v>68</v>
      </c>
      <c r="G6885">
        <v>2673.0612999999998</v>
      </c>
    </row>
    <row r="6886" spans="1:7" x14ac:dyDescent="0.25">
      <c r="A6886" t="s">
        <v>13376</v>
      </c>
      <c r="B6886" s="1">
        <v>39386</v>
      </c>
      <c r="C6886" t="s">
        <v>64</v>
      </c>
      <c r="D6886" t="s">
        <v>66</v>
      </c>
      <c r="E6886" t="s">
        <v>67</v>
      </c>
      <c r="F6886" t="s">
        <v>68</v>
      </c>
      <c r="G6886">
        <v>5.5140000000000002</v>
      </c>
    </row>
    <row r="6887" spans="1:7" x14ac:dyDescent="0.25">
      <c r="A6887" t="s">
        <v>13413</v>
      </c>
      <c r="B6887" s="1">
        <v>39387</v>
      </c>
      <c r="C6887" t="s">
        <v>3003</v>
      </c>
      <c r="D6887" t="s">
        <v>66</v>
      </c>
      <c r="E6887" t="s">
        <v>67</v>
      </c>
      <c r="F6887" t="s">
        <v>68</v>
      </c>
      <c r="G6887">
        <v>8890.3145000000004</v>
      </c>
    </row>
    <row r="6888" spans="1:7" x14ac:dyDescent="0.25">
      <c r="A6888" t="s">
        <v>13428</v>
      </c>
      <c r="B6888" s="1">
        <v>39387</v>
      </c>
      <c r="C6888" t="s">
        <v>3003</v>
      </c>
      <c r="D6888" t="s">
        <v>66</v>
      </c>
      <c r="E6888" t="s">
        <v>67</v>
      </c>
      <c r="F6888" t="s">
        <v>68</v>
      </c>
      <c r="G6888">
        <v>7789.3483999999999</v>
      </c>
    </row>
    <row r="6889" spans="1:7" x14ac:dyDescent="0.25">
      <c r="A6889" t="s">
        <v>13433</v>
      </c>
      <c r="B6889" s="1">
        <v>39387</v>
      </c>
      <c r="C6889" t="s">
        <v>3003</v>
      </c>
      <c r="D6889" t="s">
        <v>66</v>
      </c>
      <c r="E6889" t="s">
        <v>67</v>
      </c>
      <c r="F6889" t="s">
        <v>68</v>
      </c>
      <c r="G6889">
        <v>27.440100000000001</v>
      </c>
    </row>
    <row r="6890" spans="1:7" x14ac:dyDescent="0.25">
      <c r="A6890" t="s">
        <v>13435</v>
      </c>
      <c r="B6890" s="1">
        <v>39387</v>
      </c>
      <c r="C6890" t="s">
        <v>3003</v>
      </c>
      <c r="D6890" t="s">
        <v>66</v>
      </c>
      <c r="E6890" t="s">
        <v>67</v>
      </c>
      <c r="F6890" t="s">
        <v>68</v>
      </c>
      <c r="G6890">
        <v>5119.1939000000002</v>
      </c>
    </row>
    <row r="6891" spans="1:7" x14ac:dyDescent="0.25">
      <c r="A6891" t="s">
        <v>13436</v>
      </c>
      <c r="B6891" s="1">
        <v>39387</v>
      </c>
      <c r="C6891" t="s">
        <v>3003</v>
      </c>
      <c r="D6891" t="s">
        <v>66</v>
      </c>
      <c r="E6891" t="s">
        <v>67</v>
      </c>
      <c r="F6891" t="s">
        <v>68</v>
      </c>
      <c r="G6891">
        <v>84763.491699999999</v>
      </c>
    </row>
    <row r="6892" spans="1:7" x14ac:dyDescent="0.25">
      <c r="A6892" t="s">
        <v>13438</v>
      </c>
      <c r="B6892" s="1">
        <v>39387</v>
      </c>
      <c r="C6892" t="s">
        <v>3003</v>
      </c>
      <c r="D6892" t="s">
        <v>66</v>
      </c>
      <c r="E6892" t="s">
        <v>67</v>
      </c>
      <c r="F6892" t="s">
        <v>68</v>
      </c>
      <c r="G6892">
        <v>8466.7600999999995</v>
      </c>
    </row>
    <row r="6893" spans="1:7" x14ac:dyDescent="0.25">
      <c r="A6893" t="s">
        <v>13439</v>
      </c>
      <c r="B6893" s="1">
        <v>39387</v>
      </c>
      <c r="C6893" t="s">
        <v>3003</v>
      </c>
      <c r="D6893" t="s">
        <v>66</v>
      </c>
      <c r="E6893" t="s">
        <v>67</v>
      </c>
      <c r="F6893" t="s">
        <v>68</v>
      </c>
      <c r="G6893">
        <v>105120.5963</v>
      </c>
    </row>
    <row r="6894" spans="1:7" x14ac:dyDescent="0.25">
      <c r="A6894" t="s">
        <v>13440</v>
      </c>
      <c r="B6894" s="1">
        <v>39387</v>
      </c>
      <c r="C6894" t="s">
        <v>3003</v>
      </c>
      <c r="D6894" t="s">
        <v>66</v>
      </c>
      <c r="E6894" t="s">
        <v>67</v>
      </c>
      <c r="F6894" t="s">
        <v>68</v>
      </c>
      <c r="G6894">
        <v>37918.4349</v>
      </c>
    </row>
    <row r="6895" spans="1:7" x14ac:dyDescent="0.25">
      <c r="A6895" t="s">
        <v>13441</v>
      </c>
      <c r="B6895" s="1">
        <v>39387</v>
      </c>
      <c r="C6895" t="s">
        <v>3363</v>
      </c>
      <c r="D6895" t="s">
        <v>66</v>
      </c>
      <c r="E6895" t="s">
        <v>67</v>
      </c>
      <c r="F6895" t="s">
        <v>68</v>
      </c>
      <c r="G6895">
        <v>2582.6019000000001</v>
      </c>
    </row>
    <row r="6896" spans="1:7" x14ac:dyDescent="0.25">
      <c r="A6896" t="s">
        <v>13443</v>
      </c>
      <c r="B6896" s="1">
        <v>39387</v>
      </c>
      <c r="C6896" t="s">
        <v>3363</v>
      </c>
      <c r="D6896" t="s">
        <v>66</v>
      </c>
      <c r="E6896" t="s">
        <v>67</v>
      </c>
      <c r="F6896" t="s">
        <v>68</v>
      </c>
      <c r="G6896">
        <v>24319.324700000001</v>
      </c>
    </row>
    <row r="6897" spans="1:7" x14ac:dyDescent="0.25">
      <c r="A6897" t="s">
        <v>13446</v>
      </c>
      <c r="B6897" s="1">
        <v>39387</v>
      </c>
      <c r="C6897" t="s">
        <v>3003</v>
      </c>
      <c r="D6897" t="s">
        <v>66</v>
      </c>
      <c r="E6897" t="s">
        <v>67</v>
      </c>
      <c r="F6897" t="s">
        <v>68</v>
      </c>
      <c r="G6897">
        <v>83688.546900000001</v>
      </c>
    </row>
    <row r="6898" spans="1:7" x14ac:dyDescent="0.25">
      <c r="A6898" t="s">
        <v>13453</v>
      </c>
      <c r="B6898" s="1">
        <v>39387</v>
      </c>
      <c r="C6898" t="s">
        <v>3003</v>
      </c>
      <c r="D6898" t="s">
        <v>66</v>
      </c>
      <c r="E6898" t="s">
        <v>67</v>
      </c>
      <c r="F6898" t="s">
        <v>68</v>
      </c>
      <c r="G6898">
        <v>37396.8269</v>
      </c>
    </row>
    <row r="6899" spans="1:7" x14ac:dyDescent="0.25">
      <c r="A6899" t="s">
        <v>13471</v>
      </c>
      <c r="B6899" s="1">
        <v>39387</v>
      </c>
      <c r="C6899" t="s">
        <v>3003</v>
      </c>
      <c r="D6899" t="s">
        <v>66</v>
      </c>
      <c r="E6899" t="s">
        <v>67</v>
      </c>
      <c r="F6899" t="s">
        <v>68</v>
      </c>
      <c r="G6899">
        <v>56283.857600000003</v>
      </c>
    </row>
    <row r="6900" spans="1:7" x14ac:dyDescent="0.25">
      <c r="A6900" t="s">
        <v>13479</v>
      </c>
      <c r="B6900" s="1">
        <v>39387</v>
      </c>
      <c r="C6900" t="s">
        <v>3003</v>
      </c>
      <c r="D6900" t="s">
        <v>66</v>
      </c>
      <c r="E6900" t="s">
        <v>67</v>
      </c>
      <c r="F6900" t="s">
        <v>68</v>
      </c>
      <c r="G6900">
        <v>5165.9647999999997</v>
      </c>
    </row>
    <row r="6901" spans="1:7" x14ac:dyDescent="0.25">
      <c r="A6901" t="s">
        <v>13504</v>
      </c>
      <c r="B6901" s="1">
        <v>39387</v>
      </c>
      <c r="C6901" t="s">
        <v>3003</v>
      </c>
      <c r="D6901" t="s">
        <v>66</v>
      </c>
      <c r="E6901" t="s">
        <v>67</v>
      </c>
      <c r="F6901" t="s">
        <v>68</v>
      </c>
      <c r="G6901">
        <v>8233.2963999999993</v>
      </c>
    </row>
    <row r="6902" spans="1:7" x14ac:dyDescent="0.25">
      <c r="A6902" t="s">
        <v>13528</v>
      </c>
      <c r="B6902" s="1">
        <v>39387</v>
      </c>
      <c r="C6902" t="s">
        <v>3003</v>
      </c>
      <c r="D6902" t="s">
        <v>66</v>
      </c>
      <c r="E6902" t="s">
        <v>67</v>
      </c>
      <c r="F6902" t="s">
        <v>68</v>
      </c>
      <c r="G6902">
        <v>105403.82460000001</v>
      </c>
    </row>
    <row r="6903" spans="1:7" x14ac:dyDescent="0.25">
      <c r="A6903" t="s">
        <v>13535</v>
      </c>
      <c r="B6903" s="1">
        <v>39387</v>
      </c>
      <c r="C6903" t="s">
        <v>3003</v>
      </c>
      <c r="D6903" t="s">
        <v>66</v>
      </c>
      <c r="E6903" t="s">
        <v>67</v>
      </c>
      <c r="F6903" t="s">
        <v>68</v>
      </c>
      <c r="G6903">
        <v>137721.31020000001</v>
      </c>
    </row>
    <row r="6904" spans="1:7" x14ac:dyDescent="0.25">
      <c r="A6904" t="s">
        <v>13566</v>
      </c>
      <c r="B6904" s="1">
        <v>39387</v>
      </c>
      <c r="C6904" t="s">
        <v>3003</v>
      </c>
      <c r="D6904" t="s">
        <v>66</v>
      </c>
      <c r="E6904" t="s">
        <v>67</v>
      </c>
      <c r="F6904" t="s">
        <v>68</v>
      </c>
      <c r="G6904">
        <v>403.11630000000002</v>
      </c>
    </row>
    <row r="6905" spans="1:7" x14ac:dyDescent="0.25">
      <c r="A6905" t="s">
        <v>13603</v>
      </c>
      <c r="B6905" s="1">
        <v>39387</v>
      </c>
      <c r="C6905" t="s">
        <v>64</v>
      </c>
      <c r="D6905" t="s">
        <v>66</v>
      </c>
      <c r="E6905" t="s">
        <v>67</v>
      </c>
      <c r="F6905" t="s">
        <v>68</v>
      </c>
      <c r="G6905">
        <v>27.614000000000001</v>
      </c>
    </row>
    <row r="6906" spans="1:7" x14ac:dyDescent="0.25">
      <c r="A6906" t="s">
        <v>13605</v>
      </c>
      <c r="B6906" s="1">
        <v>39387</v>
      </c>
      <c r="C6906" t="s">
        <v>64</v>
      </c>
      <c r="D6906" t="s">
        <v>66</v>
      </c>
      <c r="E6906" t="s">
        <v>67</v>
      </c>
      <c r="F6906" t="s">
        <v>68</v>
      </c>
      <c r="G6906">
        <v>48.863100000000003</v>
      </c>
    </row>
    <row r="6907" spans="1:7" x14ac:dyDescent="0.25">
      <c r="A6907" t="s">
        <v>13626</v>
      </c>
      <c r="B6907" s="1">
        <v>39387</v>
      </c>
      <c r="C6907" t="s">
        <v>64</v>
      </c>
      <c r="D6907" t="s">
        <v>66</v>
      </c>
      <c r="E6907" t="s">
        <v>67</v>
      </c>
      <c r="F6907" t="s">
        <v>68</v>
      </c>
      <c r="G6907">
        <v>2673.0612999999998</v>
      </c>
    </row>
    <row r="6908" spans="1:7" x14ac:dyDescent="0.25">
      <c r="A6908" t="s">
        <v>13627</v>
      </c>
      <c r="B6908" s="1">
        <v>39388</v>
      </c>
      <c r="C6908" t="s">
        <v>64</v>
      </c>
      <c r="D6908" t="s">
        <v>66</v>
      </c>
      <c r="E6908" t="s">
        <v>67</v>
      </c>
      <c r="F6908" t="s">
        <v>68</v>
      </c>
      <c r="G6908">
        <v>2591.1808000000001</v>
      </c>
    </row>
    <row r="6909" spans="1:7" x14ac:dyDescent="0.25">
      <c r="A6909" t="s">
        <v>13628</v>
      </c>
      <c r="B6909" s="1">
        <v>39388</v>
      </c>
      <c r="C6909" t="s">
        <v>64</v>
      </c>
      <c r="D6909" t="s">
        <v>66</v>
      </c>
      <c r="E6909" t="s">
        <v>67</v>
      </c>
      <c r="F6909" t="s">
        <v>68</v>
      </c>
      <c r="G6909">
        <v>2566.1194</v>
      </c>
    </row>
    <row r="6910" spans="1:7" x14ac:dyDescent="0.25">
      <c r="A6910" t="s">
        <v>13636</v>
      </c>
      <c r="B6910" s="1">
        <v>39388</v>
      </c>
      <c r="C6910" t="s">
        <v>64</v>
      </c>
      <c r="D6910" t="s">
        <v>66</v>
      </c>
      <c r="E6910" t="s">
        <v>67</v>
      </c>
      <c r="F6910" t="s">
        <v>68</v>
      </c>
      <c r="G6910">
        <v>2735.9247999999998</v>
      </c>
    </row>
    <row r="6911" spans="1:7" x14ac:dyDescent="0.25">
      <c r="A6911" t="s">
        <v>13637</v>
      </c>
      <c r="B6911" s="1">
        <v>39388</v>
      </c>
      <c r="C6911" t="s">
        <v>64</v>
      </c>
      <c r="D6911" t="s">
        <v>66</v>
      </c>
      <c r="E6911" t="s">
        <v>67</v>
      </c>
      <c r="F6911" t="s">
        <v>68</v>
      </c>
      <c r="G6911">
        <v>905.52539999999999</v>
      </c>
    </row>
    <row r="6912" spans="1:7" x14ac:dyDescent="0.25">
      <c r="A6912" t="s">
        <v>13659</v>
      </c>
      <c r="B6912" s="1">
        <v>39388</v>
      </c>
      <c r="C6912" t="s">
        <v>64</v>
      </c>
      <c r="D6912" t="s">
        <v>66</v>
      </c>
      <c r="E6912" t="s">
        <v>67</v>
      </c>
      <c r="F6912" t="s">
        <v>68</v>
      </c>
      <c r="G6912">
        <v>104.4004</v>
      </c>
    </row>
    <row r="6913" spans="1:7" x14ac:dyDescent="0.25">
      <c r="A6913" t="s">
        <v>13663</v>
      </c>
      <c r="B6913" s="1">
        <v>39388</v>
      </c>
      <c r="C6913" t="s">
        <v>64</v>
      </c>
      <c r="D6913" t="s">
        <v>66</v>
      </c>
      <c r="E6913" t="s">
        <v>67</v>
      </c>
      <c r="F6913" t="s">
        <v>68</v>
      </c>
      <c r="G6913">
        <v>44.177900000000001</v>
      </c>
    </row>
    <row r="6914" spans="1:7" x14ac:dyDescent="0.25">
      <c r="A6914" t="s">
        <v>13669</v>
      </c>
      <c r="B6914" s="1">
        <v>39388</v>
      </c>
      <c r="C6914" t="s">
        <v>64</v>
      </c>
      <c r="D6914" t="s">
        <v>66</v>
      </c>
      <c r="E6914" t="s">
        <v>67</v>
      </c>
      <c r="F6914" t="s">
        <v>68</v>
      </c>
      <c r="G6914">
        <v>15.447900000000001</v>
      </c>
    </row>
    <row r="6915" spans="1:7" x14ac:dyDescent="0.25">
      <c r="A6915" t="s">
        <v>13722</v>
      </c>
      <c r="B6915" s="1">
        <v>39389</v>
      </c>
      <c r="C6915" t="s">
        <v>64</v>
      </c>
      <c r="D6915" t="s">
        <v>66</v>
      </c>
      <c r="E6915" t="s">
        <v>67</v>
      </c>
      <c r="F6915" t="s">
        <v>68</v>
      </c>
      <c r="G6915">
        <v>77.338999999999999</v>
      </c>
    </row>
    <row r="6916" spans="1:7" x14ac:dyDescent="0.25">
      <c r="A6916" t="s">
        <v>13723</v>
      </c>
      <c r="B6916" s="1">
        <v>39389</v>
      </c>
      <c r="C6916" t="s">
        <v>64</v>
      </c>
      <c r="D6916" t="s">
        <v>66</v>
      </c>
      <c r="E6916" t="s">
        <v>67</v>
      </c>
      <c r="F6916" t="s">
        <v>68</v>
      </c>
      <c r="G6916">
        <v>211.36439999999999</v>
      </c>
    </row>
    <row r="6917" spans="1:7" x14ac:dyDescent="0.25">
      <c r="A6917" t="s">
        <v>13788</v>
      </c>
      <c r="B6917" s="1">
        <v>39390</v>
      </c>
      <c r="C6917" t="s">
        <v>64</v>
      </c>
      <c r="D6917" t="s">
        <v>66</v>
      </c>
      <c r="E6917" t="s">
        <v>67</v>
      </c>
      <c r="F6917" t="s">
        <v>68</v>
      </c>
      <c r="G6917">
        <v>8.0443999999999996</v>
      </c>
    </row>
    <row r="6918" spans="1:7" x14ac:dyDescent="0.25">
      <c r="A6918" t="s">
        <v>13799</v>
      </c>
      <c r="B6918" s="1">
        <v>39390</v>
      </c>
      <c r="C6918" t="s">
        <v>64</v>
      </c>
      <c r="D6918" t="s">
        <v>66</v>
      </c>
      <c r="E6918" t="s">
        <v>67</v>
      </c>
      <c r="F6918" t="s">
        <v>68</v>
      </c>
      <c r="G6918">
        <v>1418.6211000000001</v>
      </c>
    </row>
    <row r="6919" spans="1:7" x14ac:dyDescent="0.25">
      <c r="A6919" t="s">
        <v>13811</v>
      </c>
      <c r="B6919" s="1">
        <v>39390</v>
      </c>
      <c r="C6919" t="s">
        <v>64</v>
      </c>
      <c r="D6919" t="s">
        <v>66</v>
      </c>
      <c r="E6919" t="s">
        <v>67</v>
      </c>
      <c r="F6919" t="s">
        <v>68</v>
      </c>
      <c r="G6919">
        <v>663.50829999999996</v>
      </c>
    </row>
    <row r="6920" spans="1:7" x14ac:dyDescent="0.25">
      <c r="A6920" t="s">
        <v>13848</v>
      </c>
      <c r="B6920" s="1">
        <v>39391</v>
      </c>
      <c r="C6920" t="s">
        <v>64</v>
      </c>
      <c r="D6920" t="s">
        <v>66</v>
      </c>
      <c r="E6920" t="s">
        <v>67</v>
      </c>
      <c r="F6920" t="s">
        <v>68</v>
      </c>
      <c r="G6920">
        <v>9.9339999999999993</v>
      </c>
    </row>
    <row r="6921" spans="1:7" x14ac:dyDescent="0.25">
      <c r="A6921" t="s">
        <v>13873</v>
      </c>
      <c r="B6921" s="1">
        <v>39392</v>
      </c>
      <c r="C6921" t="s">
        <v>64</v>
      </c>
      <c r="D6921" t="s">
        <v>66</v>
      </c>
      <c r="E6921" t="s">
        <v>67</v>
      </c>
      <c r="F6921" t="s">
        <v>68</v>
      </c>
      <c r="G6921">
        <v>1918.2579000000001</v>
      </c>
    </row>
    <row r="6922" spans="1:7" x14ac:dyDescent="0.25">
      <c r="A6922" t="s">
        <v>13892</v>
      </c>
      <c r="B6922" s="1">
        <v>39392</v>
      </c>
      <c r="C6922" t="s">
        <v>64</v>
      </c>
      <c r="D6922" t="s">
        <v>66</v>
      </c>
      <c r="E6922" t="s">
        <v>67</v>
      </c>
      <c r="F6922" t="s">
        <v>68</v>
      </c>
      <c r="G6922">
        <v>164.05940000000001</v>
      </c>
    </row>
    <row r="6923" spans="1:7" x14ac:dyDescent="0.25">
      <c r="A6923" t="s">
        <v>13893</v>
      </c>
      <c r="B6923" s="1">
        <v>39392</v>
      </c>
      <c r="C6923" t="s">
        <v>64</v>
      </c>
      <c r="D6923" t="s">
        <v>66</v>
      </c>
      <c r="E6923" t="s">
        <v>67</v>
      </c>
      <c r="F6923" t="s">
        <v>68</v>
      </c>
      <c r="G6923">
        <v>43.614400000000003</v>
      </c>
    </row>
    <row r="6924" spans="1:7" x14ac:dyDescent="0.25">
      <c r="A6924" t="s">
        <v>13894</v>
      </c>
      <c r="B6924" s="1">
        <v>39392</v>
      </c>
      <c r="C6924" t="s">
        <v>64</v>
      </c>
      <c r="D6924" t="s">
        <v>66</v>
      </c>
      <c r="E6924" t="s">
        <v>67</v>
      </c>
      <c r="F6924" t="s">
        <v>68</v>
      </c>
      <c r="G6924">
        <v>159.6173</v>
      </c>
    </row>
    <row r="6925" spans="1:7" x14ac:dyDescent="0.25">
      <c r="A6925" t="s">
        <v>13897</v>
      </c>
      <c r="B6925" s="1">
        <v>39392</v>
      </c>
      <c r="C6925" t="s">
        <v>64</v>
      </c>
      <c r="D6925" t="s">
        <v>66</v>
      </c>
      <c r="E6925" t="s">
        <v>67</v>
      </c>
      <c r="F6925" t="s">
        <v>68</v>
      </c>
      <c r="G6925">
        <v>37.547899999999998</v>
      </c>
    </row>
    <row r="6926" spans="1:7" x14ac:dyDescent="0.25">
      <c r="A6926" t="s">
        <v>13898</v>
      </c>
      <c r="B6926" s="1">
        <v>39392</v>
      </c>
      <c r="C6926" t="s">
        <v>64</v>
      </c>
      <c r="D6926" t="s">
        <v>66</v>
      </c>
      <c r="E6926" t="s">
        <v>67</v>
      </c>
      <c r="F6926" t="s">
        <v>68</v>
      </c>
      <c r="G6926">
        <v>16.8292</v>
      </c>
    </row>
    <row r="6927" spans="1:7" x14ac:dyDescent="0.25">
      <c r="A6927" t="s">
        <v>13915</v>
      </c>
      <c r="B6927" s="1">
        <v>39392</v>
      </c>
      <c r="C6927" t="s">
        <v>64</v>
      </c>
      <c r="D6927" t="s">
        <v>66</v>
      </c>
      <c r="E6927" t="s">
        <v>67</v>
      </c>
      <c r="F6927" t="s">
        <v>68</v>
      </c>
      <c r="G6927">
        <v>606.62289999999996</v>
      </c>
    </row>
    <row r="6928" spans="1:7" x14ac:dyDescent="0.25">
      <c r="A6928" t="s">
        <v>13916</v>
      </c>
      <c r="B6928" s="1">
        <v>39392</v>
      </c>
      <c r="C6928" t="s">
        <v>64</v>
      </c>
      <c r="D6928" t="s">
        <v>66</v>
      </c>
      <c r="E6928" t="s">
        <v>67</v>
      </c>
      <c r="F6928" t="s">
        <v>68</v>
      </c>
      <c r="G6928">
        <v>620.43539999999996</v>
      </c>
    </row>
    <row r="6929" spans="1:7" x14ac:dyDescent="0.25">
      <c r="A6929" t="s">
        <v>13958</v>
      </c>
      <c r="B6929" s="1">
        <v>39393</v>
      </c>
      <c r="C6929" t="s">
        <v>64</v>
      </c>
      <c r="D6929" t="s">
        <v>66</v>
      </c>
      <c r="E6929" t="s">
        <v>67</v>
      </c>
      <c r="F6929" t="s">
        <v>68</v>
      </c>
      <c r="G6929">
        <v>38.664000000000001</v>
      </c>
    </row>
    <row r="6930" spans="1:7" x14ac:dyDescent="0.25">
      <c r="A6930" t="s">
        <v>13980</v>
      </c>
      <c r="B6930" s="1">
        <v>39394</v>
      </c>
      <c r="C6930" t="s">
        <v>64</v>
      </c>
      <c r="D6930" t="s">
        <v>66</v>
      </c>
      <c r="E6930" t="s">
        <v>67</v>
      </c>
      <c r="F6930" t="s">
        <v>68</v>
      </c>
      <c r="G6930">
        <v>2658.0444000000002</v>
      </c>
    </row>
    <row r="6931" spans="1:7" x14ac:dyDescent="0.25">
      <c r="A6931" t="s">
        <v>13984</v>
      </c>
      <c r="B6931" s="1">
        <v>39394</v>
      </c>
      <c r="C6931" t="s">
        <v>64</v>
      </c>
      <c r="D6931" t="s">
        <v>66</v>
      </c>
      <c r="E6931" t="s">
        <v>67</v>
      </c>
      <c r="F6931" t="s">
        <v>68</v>
      </c>
      <c r="G6931">
        <v>2859.5632000000001</v>
      </c>
    </row>
    <row r="6932" spans="1:7" x14ac:dyDescent="0.25">
      <c r="A6932" t="s">
        <v>14001</v>
      </c>
      <c r="B6932" s="1">
        <v>39394</v>
      </c>
      <c r="C6932" t="s">
        <v>64</v>
      </c>
      <c r="D6932" t="s">
        <v>66</v>
      </c>
      <c r="E6932" t="s">
        <v>67</v>
      </c>
      <c r="F6932" t="s">
        <v>68</v>
      </c>
      <c r="G6932">
        <v>132.5779</v>
      </c>
    </row>
    <row r="6933" spans="1:7" x14ac:dyDescent="0.25">
      <c r="A6933" t="s">
        <v>14007</v>
      </c>
      <c r="B6933" s="1">
        <v>39394</v>
      </c>
      <c r="C6933" t="s">
        <v>64</v>
      </c>
      <c r="D6933" t="s">
        <v>66</v>
      </c>
      <c r="E6933" t="s">
        <v>67</v>
      </c>
      <c r="F6933" t="s">
        <v>68</v>
      </c>
      <c r="G6933">
        <v>55.216900000000003</v>
      </c>
    </row>
    <row r="6934" spans="1:7" x14ac:dyDescent="0.25">
      <c r="A6934" t="s">
        <v>14048</v>
      </c>
      <c r="B6934" s="1">
        <v>39395</v>
      </c>
      <c r="C6934" t="s">
        <v>64</v>
      </c>
      <c r="D6934" t="s">
        <v>66</v>
      </c>
      <c r="E6934" t="s">
        <v>67</v>
      </c>
      <c r="F6934" t="s">
        <v>68</v>
      </c>
      <c r="G6934">
        <v>38.664000000000001</v>
      </c>
    </row>
    <row r="6935" spans="1:7" x14ac:dyDescent="0.25">
      <c r="A6935" t="s">
        <v>14056</v>
      </c>
      <c r="B6935" s="1">
        <v>39395</v>
      </c>
      <c r="C6935" t="s">
        <v>64</v>
      </c>
      <c r="D6935" t="s">
        <v>66</v>
      </c>
      <c r="E6935" t="s">
        <v>67</v>
      </c>
      <c r="F6935" t="s">
        <v>68</v>
      </c>
      <c r="G6935">
        <v>858.96069999999997</v>
      </c>
    </row>
    <row r="6936" spans="1:7" x14ac:dyDescent="0.25">
      <c r="A6936" t="s">
        <v>14057</v>
      </c>
      <c r="B6936" s="1">
        <v>39395</v>
      </c>
      <c r="C6936" t="s">
        <v>64</v>
      </c>
      <c r="D6936" t="s">
        <v>66</v>
      </c>
      <c r="E6936" t="s">
        <v>67</v>
      </c>
      <c r="F6936" t="s">
        <v>68</v>
      </c>
      <c r="G6936">
        <v>868.89469999999994</v>
      </c>
    </row>
    <row r="6937" spans="1:7" x14ac:dyDescent="0.25">
      <c r="A6937" t="s">
        <v>14071</v>
      </c>
      <c r="B6937" s="1">
        <v>39395</v>
      </c>
      <c r="C6937" t="s">
        <v>64</v>
      </c>
      <c r="D6937" t="s">
        <v>66</v>
      </c>
      <c r="E6937" t="s">
        <v>67</v>
      </c>
      <c r="F6937" t="s">
        <v>68</v>
      </c>
      <c r="G6937">
        <v>2682.9953</v>
      </c>
    </row>
    <row r="6938" spans="1:7" x14ac:dyDescent="0.25">
      <c r="A6938" t="s">
        <v>14089</v>
      </c>
      <c r="B6938" s="1">
        <v>39396</v>
      </c>
      <c r="C6938" t="s">
        <v>64</v>
      </c>
      <c r="D6938" t="s">
        <v>66</v>
      </c>
      <c r="E6938" t="s">
        <v>67</v>
      </c>
      <c r="F6938" t="s">
        <v>68</v>
      </c>
      <c r="G6938">
        <v>2715.3497000000002</v>
      </c>
    </row>
    <row r="6939" spans="1:7" x14ac:dyDescent="0.25">
      <c r="A6939" t="s">
        <v>14090</v>
      </c>
      <c r="B6939" s="1">
        <v>39396</v>
      </c>
      <c r="C6939" t="s">
        <v>64</v>
      </c>
      <c r="D6939" t="s">
        <v>66</v>
      </c>
      <c r="E6939" t="s">
        <v>67</v>
      </c>
      <c r="F6939" t="s">
        <v>68</v>
      </c>
      <c r="G6939">
        <v>905.52539999999999</v>
      </c>
    </row>
    <row r="6940" spans="1:7" x14ac:dyDescent="0.25">
      <c r="A6940" t="s">
        <v>14107</v>
      </c>
      <c r="B6940" s="1">
        <v>39396</v>
      </c>
      <c r="C6940" t="s">
        <v>64</v>
      </c>
      <c r="D6940" t="s">
        <v>66</v>
      </c>
      <c r="E6940" t="s">
        <v>67</v>
      </c>
      <c r="F6940" t="s">
        <v>68</v>
      </c>
      <c r="G6940">
        <v>87.250799999999998</v>
      </c>
    </row>
    <row r="6941" spans="1:7" x14ac:dyDescent="0.25">
      <c r="A6941" t="s">
        <v>14154</v>
      </c>
      <c r="B6941" s="1">
        <v>39397</v>
      </c>
      <c r="C6941" t="s">
        <v>64</v>
      </c>
      <c r="D6941" t="s">
        <v>66</v>
      </c>
      <c r="E6941" t="s">
        <v>67</v>
      </c>
      <c r="F6941" t="s">
        <v>68</v>
      </c>
      <c r="G6941">
        <v>44.177900000000001</v>
      </c>
    </row>
    <row r="6942" spans="1:7" x14ac:dyDescent="0.25">
      <c r="A6942" t="s">
        <v>14198</v>
      </c>
      <c r="B6942" s="1">
        <v>39398</v>
      </c>
      <c r="C6942" t="s">
        <v>64</v>
      </c>
      <c r="D6942" t="s">
        <v>66</v>
      </c>
      <c r="E6942" t="s">
        <v>67</v>
      </c>
      <c r="F6942" t="s">
        <v>68</v>
      </c>
      <c r="G6942">
        <v>44.177900000000001</v>
      </c>
    </row>
    <row r="6943" spans="1:7" x14ac:dyDescent="0.25">
      <c r="A6943" t="s">
        <v>14199</v>
      </c>
      <c r="B6943" s="1">
        <v>39398</v>
      </c>
      <c r="C6943" t="s">
        <v>64</v>
      </c>
      <c r="D6943" t="s">
        <v>66</v>
      </c>
      <c r="E6943" t="s">
        <v>67</v>
      </c>
      <c r="F6943" t="s">
        <v>68</v>
      </c>
      <c r="G6943">
        <v>71.791899999999998</v>
      </c>
    </row>
    <row r="6944" spans="1:7" x14ac:dyDescent="0.25">
      <c r="A6944" t="s">
        <v>14210</v>
      </c>
      <c r="B6944" s="1">
        <v>39398</v>
      </c>
      <c r="C6944" t="s">
        <v>64</v>
      </c>
      <c r="D6944" t="s">
        <v>66</v>
      </c>
      <c r="E6944" t="s">
        <v>67</v>
      </c>
      <c r="F6944" t="s">
        <v>68</v>
      </c>
      <c r="G6944">
        <v>11.039</v>
      </c>
    </row>
    <row r="6945" spans="1:7" x14ac:dyDescent="0.25">
      <c r="A6945" t="s">
        <v>14230</v>
      </c>
      <c r="B6945" s="1">
        <v>39399</v>
      </c>
      <c r="C6945" t="s">
        <v>64</v>
      </c>
      <c r="D6945" t="s">
        <v>66</v>
      </c>
      <c r="E6945" t="s">
        <v>67</v>
      </c>
      <c r="F6945" t="s">
        <v>68</v>
      </c>
      <c r="G6945">
        <v>2538.4944</v>
      </c>
    </row>
    <row r="6946" spans="1:7" x14ac:dyDescent="0.25">
      <c r="A6946" t="s">
        <v>14231</v>
      </c>
      <c r="B6946" s="1">
        <v>39399</v>
      </c>
      <c r="C6946" t="s">
        <v>64</v>
      </c>
      <c r="D6946" t="s">
        <v>66</v>
      </c>
      <c r="E6946" t="s">
        <v>67</v>
      </c>
      <c r="F6946" t="s">
        <v>68</v>
      </c>
      <c r="G6946">
        <v>2585.6669000000002</v>
      </c>
    </row>
    <row r="6947" spans="1:7" x14ac:dyDescent="0.25">
      <c r="A6947" t="s">
        <v>14232</v>
      </c>
      <c r="B6947" s="1">
        <v>39399</v>
      </c>
      <c r="C6947" t="s">
        <v>64</v>
      </c>
      <c r="D6947" t="s">
        <v>66</v>
      </c>
      <c r="E6947" t="s">
        <v>67</v>
      </c>
      <c r="F6947" t="s">
        <v>68</v>
      </c>
      <c r="G6947">
        <v>2563.5889999999999</v>
      </c>
    </row>
    <row r="6948" spans="1:7" x14ac:dyDescent="0.25">
      <c r="A6948" t="s">
        <v>14264</v>
      </c>
      <c r="B6948" s="1">
        <v>39399</v>
      </c>
      <c r="C6948" t="s">
        <v>64</v>
      </c>
      <c r="D6948" t="s">
        <v>66</v>
      </c>
      <c r="E6948" t="s">
        <v>67</v>
      </c>
      <c r="F6948" t="s">
        <v>68</v>
      </c>
      <c r="G6948">
        <v>54.111899999999999</v>
      </c>
    </row>
    <row r="6949" spans="1:7" x14ac:dyDescent="0.25">
      <c r="A6949" t="s">
        <v>14268</v>
      </c>
      <c r="B6949" s="1">
        <v>39399</v>
      </c>
      <c r="C6949" t="s">
        <v>64</v>
      </c>
      <c r="D6949" t="s">
        <v>66</v>
      </c>
      <c r="E6949" t="s">
        <v>67</v>
      </c>
      <c r="F6949" t="s">
        <v>68</v>
      </c>
      <c r="G6949">
        <v>8.0443999999999996</v>
      </c>
    </row>
    <row r="6950" spans="1:7" x14ac:dyDescent="0.25">
      <c r="A6950" t="s">
        <v>14276</v>
      </c>
      <c r="B6950" s="1">
        <v>39399</v>
      </c>
      <c r="C6950" t="s">
        <v>64</v>
      </c>
      <c r="D6950" t="s">
        <v>66</v>
      </c>
      <c r="E6950" t="s">
        <v>67</v>
      </c>
      <c r="F6950" t="s">
        <v>68</v>
      </c>
      <c r="G6950">
        <v>896.5086</v>
      </c>
    </row>
    <row r="6951" spans="1:7" x14ac:dyDescent="0.25">
      <c r="A6951" t="s">
        <v>14283</v>
      </c>
      <c r="B6951" s="1">
        <v>39399</v>
      </c>
      <c r="C6951" t="s">
        <v>64</v>
      </c>
      <c r="D6951" t="s">
        <v>66</v>
      </c>
      <c r="E6951" t="s">
        <v>67</v>
      </c>
      <c r="F6951" t="s">
        <v>68</v>
      </c>
      <c r="G6951">
        <v>635.35289999999998</v>
      </c>
    </row>
    <row r="6952" spans="1:7" x14ac:dyDescent="0.25">
      <c r="A6952" t="s">
        <v>14284</v>
      </c>
      <c r="B6952" s="1">
        <v>39399</v>
      </c>
      <c r="C6952" t="s">
        <v>64</v>
      </c>
      <c r="D6952" t="s">
        <v>66</v>
      </c>
      <c r="E6952" t="s">
        <v>67</v>
      </c>
      <c r="F6952" t="s">
        <v>68</v>
      </c>
      <c r="G6952">
        <v>2674.4757</v>
      </c>
    </row>
    <row r="6953" spans="1:7" x14ac:dyDescent="0.25">
      <c r="A6953" t="s">
        <v>14310</v>
      </c>
      <c r="B6953" s="1">
        <v>39400</v>
      </c>
      <c r="C6953" t="s">
        <v>64</v>
      </c>
      <c r="D6953" t="s">
        <v>66</v>
      </c>
      <c r="E6953" t="s">
        <v>67</v>
      </c>
      <c r="F6953" t="s">
        <v>68</v>
      </c>
      <c r="G6953">
        <v>132.5779</v>
      </c>
    </row>
    <row r="6954" spans="1:7" x14ac:dyDescent="0.25">
      <c r="A6954" t="s">
        <v>14313</v>
      </c>
      <c r="B6954" s="1">
        <v>39400</v>
      </c>
      <c r="C6954" t="s">
        <v>64</v>
      </c>
      <c r="D6954" t="s">
        <v>66</v>
      </c>
      <c r="E6954" t="s">
        <v>67</v>
      </c>
      <c r="F6954" t="s">
        <v>68</v>
      </c>
      <c r="G6954">
        <v>23.746500000000001</v>
      </c>
    </row>
    <row r="6955" spans="1:7" x14ac:dyDescent="0.25">
      <c r="A6955" t="s">
        <v>14314</v>
      </c>
      <c r="B6955" s="1">
        <v>39400</v>
      </c>
      <c r="C6955" t="s">
        <v>64</v>
      </c>
      <c r="D6955" t="s">
        <v>66</v>
      </c>
      <c r="E6955" t="s">
        <v>67</v>
      </c>
      <c r="F6955" t="s">
        <v>68</v>
      </c>
      <c r="G6955">
        <v>98.311899999999994</v>
      </c>
    </row>
    <row r="6956" spans="1:7" x14ac:dyDescent="0.25">
      <c r="A6956" t="s">
        <v>14315</v>
      </c>
      <c r="B6956" s="1">
        <v>39400</v>
      </c>
      <c r="C6956" t="s">
        <v>64</v>
      </c>
      <c r="D6956" t="s">
        <v>66</v>
      </c>
      <c r="E6956" t="s">
        <v>67</v>
      </c>
      <c r="F6956" t="s">
        <v>68</v>
      </c>
      <c r="G6956">
        <v>91.659800000000004</v>
      </c>
    </row>
    <row r="6957" spans="1:7" x14ac:dyDescent="0.25">
      <c r="A6957" t="s">
        <v>14318</v>
      </c>
      <c r="B6957" s="1">
        <v>39400</v>
      </c>
      <c r="C6957" t="s">
        <v>64</v>
      </c>
      <c r="D6957" t="s">
        <v>66</v>
      </c>
      <c r="E6957" t="s">
        <v>67</v>
      </c>
      <c r="F6957" t="s">
        <v>68</v>
      </c>
      <c r="G6957">
        <v>44.177900000000001</v>
      </c>
    </row>
    <row r="6958" spans="1:7" x14ac:dyDescent="0.25">
      <c r="A6958" t="s">
        <v>14324</v>
      </c>
      <c r="B6958" s="1">
        <v>39400</v>
      </c>
      <c r="C6958" t="s">
        <v>64</v>
      </c>
      <c r="D6958" t="s">
        <v>66</v>
      </c>
      <c r="E6958" t="s">
        <v>67</v>
      </c>
      <c r="F6958" t="s">
        <v>68</v>
      </c>
      <c r="G6958">
        <v>1412.0021999999999</v>
      </c>
    </row>
    <row r="6959" spans="1:7" x14ac:dyDescent="0.25">
      <c r="A6959" t="s">
        <v>14336</v>
      </c>
      <c r="B6959" s="1">
        <v>39400</v>
      </c>
      <c r="C6959" t="s">
        <v>64</v>
      </c>
      <c r="D6959" t="s">
        <v>66</v>
      </c>
      <c r="E6959" t="s">
        <v>67</v>
      </c>
      <c r="F6959" t="s">
        <v>68</v>
      </c>
      <c r="G6959">
        <v>1329.8233</v>
      </c>
    </row>
    <row r="6960" spans="1:7" x14ac:dyDescent="0.25">
      <c r="A6960" t="s">
        <v>14375</v>
      </c>
      <c r="B6960" s="1">
        <v>39401</v>
      </c>
      <c r="C6960" t="s">
        <v>64</v>
      </c>
      <c r="D6960" t="s">
        <v>66</v>
      </c>
      <c r="E6960" t="s">
        <v>67</v>
      </c>
      <c r="F6960" t="s">
        <v>68</v>
      </c>
      <c r="G6960">
        <v>43.072899999999997</v>
      </c>
    </row>
    <row r="6961" spans="1:7" x14ac:dyDescent="0.25">
      <c r="A6961" t="s">
        <v>14376</v>
      </c>
      <c r="B6961" s="1">
        <v>39401</v>
      </c>
      <c r="C6961" t="s">
        <v>64</v>
      </c>
      <c r="D6961" t="s">
        <v>66</v>
      </c>
      <c r="E6961" t="s">
        <v>67</v>
      </c>
      <c r="F6961" t="s">
        <v>68</v>
      </c>
      <c r="G6961">
        <v>66.277900000000002</v>
      </c>
    </row>
    <row r="6962" spans="1:7" x14ac:dyDescent="0.25">
      <c r="A6962" t="s">
        <v>14389</v>
      </c>
      <c r="B6962" s="1">
        <v>39401</v>
      </c>
      <c r="C6962" t="s">
        <v>64</v>
      </c>
      <c r="D6962" t="s">
        <v>66</v>
      </c>
      <c r="E6962" t="s">
        <v>67</v>
      </c>
      <c r="F6962" t="s">
        <v>68</v>
      </c>
      <c r="G6962">
        <v>895.40359999999998</v>
      </c>
    </row>
    <row r="6963" spans="1:7" x14ac:dyDescent="0.25">
      <c r="A6963" t="s">
        <v>14402</v>
      </c>
      <c r="B6963" s="1">
        <v>39401</v>
      </c>
      <c r="C6963" t="s">
        <v>64</v>
      </c>
      <c r="D6963" t="s">
        <v>66</v>
      </c>
      <c r="E6963" t="s">
        <v>67</v>
      </c>
      <c r="F6963" t="s">
        <v>68</v>
      </c>
      <c r="G6963">
        <v>2666.4313000000002</v>
      </c>
    </row>
    <row r="6964" spans="1:7" x14ac:dyDescent="0.25">
      <c r="A6964" t="s">
        <v>14405</v>
      </c>
      <c r="B6964" s="1">
        <v>39402</v>
      </c>
      <c r="C6964" t="s">
        <v>64</v>
      </c>
      <c r="D6964" t="s">
        <v>66</v>
      </c>
      <c r="E6964" t="s">
        <v>67</v>
      </c>
      <c r="F6964" t="s">
        <v>68</v>
      </c>
      <c r="G6964">
        <v>2590.4072999999999</v>
      </c>
    </row>
    <row r="6965" spans="1:7" x14ac:dyDescent="0.25">
      <c r="A6965" t="s">
        <v>14419</v>
      </c>
      <c r="B6965" s="1">
        <v>39402</v>
      </c>
      <c r="C6965" t="s">
        <v>64</v>
      </c>
      <c r="D6965" t="s">
        <v>66</v>
      </c>
      <c r="E6965" t="s">
        <v>67</v>
      </c>
      <c r="F6965" t="s">
        <v>68</v>
      </c>
      <c r="G6965">
        <v>2742.4110999999998</v>
      </c>
    </row>
    <row r="6966" spans="1:7" x14ac:dyDescent="0.25">
      <c r="A6966" t="s">
        <v>14420</v>
      </c>
      <c r="B6966" s="1">
        <v>39402</v>
      </c>
      <c r="C6966" t="s">
        <v>64</v>
      </c>
      <c r="D6966" t="s">
        <v>66</v>
      </c>
      <c r="E6966" t="s">
        <v>67</v>
      </c>
      <c r="F6966" t="s">
        <v>68</v>
      </c>
      <c r="G6966">
        <v>905.52539999999999</v>
      </c>
    </row>
    <row r="6967" spans="1:7" x14ac:dyDescent="0.25">
      <c r="A6967" t="s">
        <v>14433</v>
      </c>
      <c r="B6967" s="1">
        <v>39402</v>
      </c>
      <c r="C6967" t="s">
        <v>64</v>
      </c>
      <c r="D6967" t="s">
        <v>66</v>
      </c>
      <c r="E6967" t="s">
        <v>67</v>
      </c>
      <c r="F6967" t="s">
        <v>68</v>
      </c>
      <c r="G6967">
        <v>35.6584</v>
      </c>
    </row>
    <row r="6968" spans="1:7" x14ac:dyDescent="0.25">
      <c r="A6968" t="s">
        <v>14439</v>
      </c>
      <c r="B6968" s="1">
        <v>39402</v>
      </c>
      <c r="C6968" t="s">
        <v>64</v>
      </c>
      <c r="D6968" t="s">
        <v>66</v>
      </c>
      <c r="E6968" t="s">
        <v>67</v>
      </c>
      <c r="F6968" t="s">
        <v>68</v>
      </c>
      <c r="G6968">
        <v>9.9339999999999993</v>
      </c>
    </row>
    <row r="6969" spans="1:7" x14ac:dyDescent="0.25">
      <c r="A6969" t="s">
        <v>14455</v>
      </c>
      <c r="B6969" s="1">
        <v>39402</v>
      </c>
      <c r="C6969" t="s">
        <v>64</v>
      </c>
      <c r="D6969" t="s">
        <v>66</v>
      </c>
      <c r="E6969" t="s">
        <v>67</v>
      </c>
      <c r="F6969" t="s">
        <v>68</v>
      </c>
      <c r="G6969">
        <v>2649.8453</v>
      </c>
    </row>
    <row r="6970" spans="1:7" x14ac:dyDescent="0.25">
      <c r="A6970" t="s">
        <v>14462</v>
      </c>
      <c r="B6970" s="1">
        <v>39403</v>
      </c>
      <c r="C6970" t="s">
        <v>64</v>
      </c>
      <c r="D6970" t="s">
        <v>66</v>
      </c>
      <c r="E6970" t="s">
        <v>67</v>
      </c>
      <c r="F6970" t="s">
        <v>68</v>
      </c>
      <c r="G6970">
        <v>1879.5940000000001</v>
      </c>
    </row>
    <row r="6971" spans="1:7" x14ac:dyDescent="0.25">
      <c r="A6971" t="s">
        <v>14463</v>
      </c>
      <c r="B6971" s="1">
        <v>39403</v>
      </c>
      <c r="C6971" t="s">
        <v>64</v>
      </c>
      <c r="D6971" t="s">
        <v>66</v>
      </c>
      <c r="E6971" t="s">
        <v>67</v>
      </c>
      <c r="F6971" t="s">
        <v>68</v>
      </c>
      <c r="G6971">
        <v>1918.2579000000001</v>
      </c>
    </row>
    <row r="6972" spans="1:7" x14ac:dyDescent="0.25">
      <c r="A6972" t="s">
        <v>14484</v>
      </c>
      <c r="B6972" s="1">
        <v>39403</v>
      </c>
      <c r="C6972" t="s">
        <v>64</v>
      </c>
      <c r="D6972" t="s">
        <v>66</v>
      </c>
      <c r="E6972" t="s">
        <v>67</v>
      </c>
      <c r="F6972" t="s">
        <v>68</v>
      </c>
      <c r="G6972">
        <v>138.09190000000001</v>
      </c>
    </row>
    <row r="6973" spans="1:7" x14ac:dyDescent="0.25">
      <c r="A6973" t="s">
        <v>14485</v>
      </c>
      <c r="B6973" s="1">
        <v>39403</v>
      </c>
      <c r="C6973" t="s">
        <v>64</v>
      </c>
      <c r="D6973" t="s">
        <v>66</v>
      </c>
      <c r="E6973" t="s">
        <v>67</v>
      </c>
      <c r="F6973" t="s">
        <v>68</v>
      </c>
      <c r="G6973">
        <v>5.5140000000000002</v>
      </c>
    </row>
    <row r="6974" spans="1:7" x14ac:dyDescent="0.25">
      <c r="A6974" t="s">
        <v>14487</v>
      </c>
      <c r="B6974" s="1">
        <v>39403</v>
      </c>
      <c r="C6974" t="s">
        <v>64</v>
      </c>
      <c r="D6974" t="s">
        <v>66</v>
      </c>
      <c r="E6974" t="s">
        <v>67</v>
      </c>
      <c r="F6974" t="s">
        <v>68</v>
      </c>
      <c r="G6974">
        <v>55.216900000000003</v>
      </c>
    </row>
    <row r="6975" spans="1:7" x14ac:dyDescent="0.25">
      <c r="A6975" t="s">
        <v>14489</v>
      </c>
      <c r="B6975" s="1">
        <v>39403</v>
      </c>
      <c r="C6975" t="s">
        <v>64</v>
      </c>
      <c r="D6975" t="s">
        <v>66</v>
      </c>
      <c r="E6975" t="s">
        <v>67</v>
      </c>
      <c r="F6975" t="s">
        <v>68</v>
      </c>
      <c r="G6975">
        <v>54.111899999999999</v>
      </c>
    </row>
    <row r="6976" spans="1:7" x14ac:dyDescent="0.25">
      <c r="A6976" t="s">
        <v>14491</v>
      </c>
      <c r="B6976" s="1">
        <v>39403</v>
      </c>
      <c r="C6976" t="s">
        <v>64</v>
      </c>
      <c r="D6976" t="s">
        <v>66</v>
      </c>
      <c r="E6976" t="s">
        <v>67</v>
      </c>
      <c r="F6976" t="s">
        <v>68</v>
      </c>
      <c r="G6976">
        <v>14.3429</v>
      </c>
    </row>
    <row r="6977" spans="1:7" x14ac:dyDescent="0.25">
      <c r="A6977" t="s">
        <v>14514</v>
      </c>
      <c r="B6977" s="1">
        <v>39403</v>
      </c>
      <c r="C6977" t="s">
        <v>64</v>
      </c>
      <c r="D6977" t="s">
        <v>66</v>
      </c>
      <c r="E6977" t="s">
        <v>67</v>
      </c>
      <c r="F6977" t="s">
        <v>68</v>
      </c>
      <c r="G6977">
        <v>2649.8453</v>
      </c>
    </row>
    <row r="6978" spans="1:7" x14ac:dyDescent="0.25">
      <c r="A6978" t="s">
        <v>14515</v>
      </c>
      <c r="B6978" s="1">
        <v>39404</v>
      </c>
      <c r="C6978" t="s">
        <v>64</v>
      </c>
      <c r="D6978" t="s">
        <v>66</v>
      </c>
      <c r="E6978" t="s">
        <v>67</v>
      </c>
      <c r="F6978" t="s">
        <v>68</v>
      </c>
      <c r="G6978">
        <v>2629.8669</v>
      </c>
    </row>
    <row r="6979" spans="1:7" x14ac:dyDescent="0.25">
      <c r="A6979" t="s">
        <v>14516</v>
      </c>
      <c r="B6979" s="1">
        <v>39404</v>
      </c>
      <c r="C6979" t="s">
        <v>64</v>
      </c>
      <c r="D6979" t="s">
        <v>66</v>
      </c>
      <c r="E6979" t="s">
        <v>67</v>
      </c>
      <c r="F6979" t="s">
        <v>68</v>
      </c>
      <c r="G6979">
        <v>2624.3528999999999</v>
      </c>
    </row>
    <row r="6980" spans="1:7" x14ac:dyDescent="0.25">
      <c r="A6980" t="s">
        <v>14546</v>
      </c>
      <c r="B6980" s="1">
        <v>39404</v>
      </c>
      <c r="C6980" t="s">
        <v>64</v>
      </c>
      <c r="D6980" t="s">
        <v>66</v>
      </c>
      <c r="E6980" t="s">
        <v>67</v>
      </c>
      <c r="F6980" t="s">
        <v>68</v>
      </c>
      <c r="G6980">
        <v>59.658999999999999</v>
      </c>
    </row>
    <row r="6981" spans="1:7" x14ac:dyDescent="0.25">
      <c r="A6981" t="s">
        <v>14548</v>
      </c>
      <c r="B6981" s="1">
        <v>39404</v>
      </c>
      <c r="C6981" t="s">
        <v>64</v>
      </c>
      <c r="D6981" t="s">
        <v>66</v>
      </c>
      <c r="E6981" t="s">
        <v>67</v>
      </c>
      <c r="F6981" t="s">
        <v>68</v>
      </c>
      <c r="G6981">
        <v>26.276900000000001</v>
      </c>
    </row>
    <row r="6982" spans="1:7" x14ac:dyDescent="0.25">
      <c r="A6982" t="s">
        <v>14549</v>
      </c>
      <c r="B6982" s="1">
        <v>39404</v>
      </c>
      <c r="C6982" t="s">
        <v>64</v>
      </c>
      <c r="D6982" t="s">
        <v>66</v>
      </c>
      <c r="E6982" t="s">
        <v>67</v>
      </c>
      <c r="F6982" t="s">
        <v>68</v>
      </c>
      <c r="G6982">
        <v>103.3065</v>
      </c>
    </row>
    <row r="6983" spans="1:7" x14ac:dyDescent="0.25">
      <c r="A6983" t="s">
        <v>14550</v>
      </c>
      <c r="B6983" s="1">
        <v>39404</v>
      </c>
      <c r="C6983" t="s">
        <v>64</v>
      </c>
      <c r="D6983" t="s">
        <v>66</v>
      </c>
      <c r="E6983" t="s">
        <v>67</v>
      </c>
      <c r="F6983" t="s">
        <v>68</v>
      </c>
      <c r="G6983">
        <v>23.746500000000001</v>
      </c>
    </row>
    <row r="6984" spans="1:7" x14ac:dyDescent="0.25">
      <c r="A6984" t="s">
        <v>14557</v>
      </c>
      <c r="B6984" s="1">
        <v>39404</v>
      </c>
      <c r="C6984" t="s">
        <v>64</v>
      </c>
      <c r="D6984" t="s">
        <v>66</v>
      </c>
      <c r="E6984" t="s">
        <v>67</v>
      </c>
      <c r="F6984" t="s">
        <v>68</v>
      </c>
      <c r="G6984">
        <v>9.9339999999999993</v>
      </c>
    </row>
    <row r="6985" spans="1:7" x14ac:dyDescent="0.25">
      <c r="A6985" t="s">
        <v>14574</v>
      </c>
      <c r="B6985" s="1">
        <v>39404</v>
      </c>
      <c r="C6985" t="s">
        <v>64</v>
      </c>
      <c r="D6985" t="s">
        <v>66</v>
      </c>
      <c r="E6985" t="s">
        <v>67</v>
      </c>
      <c r="F6985" t="s">
        <v>68</v>
      </c>
      <c r="G6985">
        <v>663.50829999999996</v>
      </c>
    </row>
    <row r="6986" spans="1:7" x14ac:dyDescent="0.25">
      <c r="A6986" t="s">
        <v>14610</v>
      </c>
      <c r="B6986" s="1">
        <v>39405</v>
      </c>
      <c r="C6986" t="s">
        <v>64</v>
      </c>
      <c r="D6986" t="s">
        <v>66</v>
      </c>
      <c r="E6986" t="s">
        <v>67</v>
      </c>
      <c r="F6986" t="s">
        <v>68</v>
      </c>
      <c r="G6986">
        <v>6.9394</v>
      </c>
    </row>
    <row r="6987" spans="1:7" x14ac:dyDescent="0.25">
      <c r="A6987" t="s">
        <v>14611</v>
      </c>
      <c r="B6987" s="1">
        <v>39405</v>
      </c>
      <c r="C6987" t="s">
        <v>64</v>
      </c>
      <c r="D6987" t="s">
        <v>66</v>
      </c>
      <c r="E6987" t="s">
        <v>67</v>
      </c>
      <c r="F6987" t="s">
        <v>68</v>
      </c>
      <c r="G6987">
        <v>86.145799999999994</v>
      </c>
    </row>
    <row r="6988" spans="1:7" x14ac:dyDescent="0.25">
      <c r="A6988" t="s">
        <v>14612</v>
      </c>
      <c r="B6988" s="1">
        <v>39405</v>
      </c>
      <c r="C6988" t="s">
        <v>64</v>
      </c>
      <c r="D6988" t="s">
        <v>66</v>
      </c>
      <c r="E6988" t="s">
        <v>67</v>
      </c>
      <c r="F6988" t="s">
        <v>68</v>
      </c>
      <c r="G6988">
        <v>64.609399999999994</v>
      </c>
    </row>
    <row r="6989" spans="1:7" x14ac:dyDescent="0.25">
      <c r="A6989" t="s">
        <v>14635</v>
      </c>
      <c r="B6989" s="1">
        <v>39406</v>
      </c>
      <c r="C6989" t="s">
        <v>64</v>
      </c>
      <c r="D6989" t="s">
        <v>66</v>
      </c>
      <c r="E6989" t="s">
        <v>67</v>
      </c>
      <c r="F6989" t="s">
        <v>68</v>
      </c>
      <c r="G6989">
        <v>2535.9639999999999</v>
      </c>
    </row>
    <row r="6990" spans="1:7" x14ac:dyDescent="0.25">
      <c r="A6990" t="s">
        <v>14636</v>
      </c>
      <c r="B6990" s="1">
        <v>39406</v>
      </c>
      <c r="C6990" t="s">
        <v>64</v>
      </c>
      <c r="D6990" t="s">
        <v>66</v>
      </c>
      <c r="E6990" t="s">
        <v>67</v>
      </c>
      <c r="F6990" t="s">
        <v>68</v>
      </c>
      <c r="G6990">
        <v>2563.5889999999999</v>
      </c>
    </row>
    <row r="6991" spans="1:7" x14ac:dyDescent="0.25">
      <c r="A6991" t="s">
        <v>14639</v>
      </c>
      <c r="B6991" s="1">
        <v>39406</v>
      </c>
      <c r="C6991" t="s">
        <v>64</v>
      </c>
      <c r="D6991" t="s">
        <v>66</v>
      </c>
      <c r="E6991" t="s">
        <v>67</v>
      </c>
      <c r="F6991" t="s">
        <v>68</v>
      </c>
      <c r="G6991">
        <v>1934.8329000000001</v>
      </c>
    </row>
    <row r="6992" spans="1:7" x14ac:dyDescent="0.25">
      <c r="A6992" t="s">
        <v>14655</v>
      </c>
      <c r="B6992" s="1">
        <v>39406</v>
      </c>
      <c r="C6992" t="s">
        <v>64</v>
      </c>
      <c r="D6992" t="s">
        <v>66</v>
      </c>
      <c r="E6992" t="s">
        <v>67</v>
      </c>
      <c r="F6992" t="s">
        <v>68</v>
      </c>
      <c r="G6992">
        <v>26.276900000000001</v>
      </c>
    </row>
    <row r="6993" spans="1:7" x14ac:dyDescent="0.25">
      <c r="A6993" t="s">
        <v>14656</v>
      </c>
      <c r="B6993" s="1">
        <v>39406</v>
      </c>
      <c r="C6993" t="s">
        <v>64</v>
      </c>
      <c r="D6993" t="s">
        <v>66</v>
      </c>
      <c r="E6993" t="s">
        <v>67</v>
      </c>
      <c r="F6993" t="s">
        <v>68</v>
      </c>
      <c r="G6993">
        <v>5.5140000000000002</v>
      </c>
    </row>
    <row r="6994" spans="1:7" x14ac:dyDescent="0.25">
      <c r="A6994" t="s">
        <v>14700</v>
      </c>
      <c r="B6994" s="1">
        <v>39407</v>
      </c>
      <c r="C6994" t="s">
        <v>64</v>
      </c>
      <c r="D6994" t="s">
        <v>66</v>
      </c>
      <c r="E6994" t="s">
        <v>67</v>
      </c>
      <c r="F6994" t="s">
        <v>68</v>
      </c>
      <c r="G6994">
        <v>42.962400000000002</v>
      </c>
    </row>
    <row r="6995" spans="1:7" x14ac:dyDescent="0.25">
      <c r="A6995" t="s">
        <v>14701</v>
      </c>
      <c r="B6995" s="1">
        <v>39407</v>
      </c>
      <c r="C6995" t="s">
        <v>64</v>
      </c>
      <c r="D6995" t="s">
        <v>66</v>
      </c>
      <c r="E6995" t="s">
        <v>67</v>
      </c>
      <c r="F6995" t="s">
        <v>68</v>
      </c>
      <c r="G6995">
        <v>38.652900000000002</v>
      </c>
    </row>
    <row r="6996" spans="1:7" x14ac:dyDescent="0.25">
      <c r="A6996" t="s">
        <v>14703</v>
      </c>
      <c r="B6996" s="1">
        <v>39407</v>
      </c>
      <c r="C6996" t="s">
        <v>64</v>
      </c>
      <c r="D6996" t="s">
        <v>66</v>
      </c>
      <c r="E6996" t="s">
        <v>67</v>
      </c>
      <c r="F6996" t="s">
        <v>68</v>
      </c>
      <c r="G6996">
        <v>34.553400000000003</v>
      </c>
    </row>
    <row r="6997" spans="1:7" x14ac:dyDescent="0.25">
      <c r="A6997" t="s">
        <v>14704</v>
      </c>
      <c r="B6997" s="1">
        <v>39407</v>
      </c>
      <c r="C6997" t="s">
        <v>64</v>
      </c>
      <c r="D6997" t="s">
        <v>66</v>
      </c>
      <c r="E6997" t="s">
        <v>67</v>
      </c>
      <c r="F6997" t="s">
        <v>68</v>
      </c>
      <c r="G6997">
        <v>38.652900000000002</v>
      </c>
    </row>
    <row r="6998" spans="1:7" x14ac:dyDescent="0.25">
      <c r="A6998" t="s">
        <v>14747</v>
      </c>
      <c r="B6998" s="1">
        <v>39408</v>
      </c>
      <c r="C6998" t="s">
        <v>64</v>
      </c>
      <c r="D6998" t="s">
        <v>66</v>
      </c>
      <c r="E6998" t="s">
        <v>67</v>
      </c>
      <c r="F6998" t="s">
        <v>68</v>
      </c>
      <c r="G6998">
        <v>905.52539999999999</v>
      </c>
    </row>
    <row r="6999" spans="1:7" x14ac:dyDescent="0.25">
      <c r="A6999" t="s">
        <v>14801</v>
      </c>
      <c r="B6999" s="1">
        <v>39409</v>
      </c>
      <c r="C6999" t="s">
        <v>64</v>
      </c>
      <c r="D6999" t="s">
        <v>66</v>
      </c>
      <c r="E6999" t="s">
        <v>67</v>
      </c>
      <c r="F6999" t="s">
        <v>68</v>
      </c>
      <c r="G6999">
        <v>2562.4508000000001</v>
      </c>
    </row>
    <row r="7000" spans="1:7" x14ac:dyDescent="0.25">
      <c r="A7000" t="s">
        <v>14829</v>
      </c>
      <c r="B7000" s="1">
        <v>39409</v>
      </c>
      <c r="C7000" t="s">
        <v>64</v>
      </c>
      <c r="D7000" t="s">
        <v>66</v>
      </c>
      <c r="E7000" t="s">
        <v>67</v>
      </c>
      <c r="F7000" t="s">
        <v>68</v>
      </c>
      <c r="G7000">
        <v>102.1904</v>
      </c>
    </row>
    <row r="7001" spans="1:7" x14ac:dyDescent="0.25">
      <c r="A7001" t="s">
        <v>14832</v>
      </c>
      <c r="B7001" s="1">
        <v>39409</v>
      </c>
      <c r="C7001" t="s">
        <v>64</v>
      </c>
      <c r="D7001" t="s">
        <v>66</v>
      </c>
      <c r="E7001" t="s">
        <v>67</v>
      </c>
      <c r="F7001" t="s">
        <v>68</v>
      </c>
      <c r="G7001">
        <v>33.139000000000003</v>
      </c>
    </row>
    <row r="7002" spans="1:7" x14ac:dyDescent="0.25">
      <c r="A7002" t="s">
        <v>14857</v>
      </c>
      <c r="B7002" s="1">
        <v>39410</v>
      </c>
      <c r="C7002" t="s">
        <v>64</v>
      </c>
      <c r="D7002" t="s">
        <v>66</v>
      </c>
      <c r="E7002" t="s">
        <v>67</v>
      </c>
      <c r="F7002" t="s">
        <v>68</v>
      </c>
      <c r="G7002">
        <v>2560.2519000000002</v>
      </c>
    </row>
    <row r="7003" spans="1:7" x14ac:dyDescent="0.25">
      <c r="A7003" t="s">
        <v>14859</v>
      </c>
      <c r="B7003" s="1">
        <v>39410</v>
      </c>
      <c r="C7003" t="s">
        <v>64</v>
      </c>
      <c r="D7003" t="s">
        <v>66</v>
      </c>
      <c r="E7003" t="s">
        <v>67</v>
      </c>
      <c r="F7003" t="s">
        <v>68</v>
      </c>
      <c r="G7003">
        <v>2580.1419000000001</v>
      </c>
    </row>
    <row r="7004" spans="1:7" x14ac:dyDescent="0.25">
      <c r="A7004" t="s">
        <v>14871</v>
      </c>
      <c r="B7004" s="1">
        <v>39410</v>
      </c>
      <c r="C7004" t="s">
        <v>64</v>
      </c>
      <c r="D7004" t="s">
        <v>66</v>
      </c>
      <c r="E7004" t="s">
        <v>67</v>
      </c>
      <c r="F7004" t="s">
        <v>68</v>
      </c>
      <c r="G7004">
        <v>2738.4551999999999</v>
      </c>
    </row>
    <row r="7005" spans="1:7" x14ac:dyDescent="0.25">
      <c r="A7005" t="s">
        <v>14891</v>
      </c>
      <c r="B7005" s="1">
        <v>39410</v>
      </c>
      <c r="C7005" t="s">
        <v>64</v>
      </c>
      <c r="D7005" t="s">
        <v>66</v>
      </c>
      <c r="E7005" t="s">
        <v>67</v>
      </c>
      <c r="F7005" t="s">
        <v>68</v>
      </c>
      <c r="G7005">
        <v>79.504800000000003</v>
      </c>
    </row>
    <row r="7006" spans="1:7" x14ac:dyDescent="0.25">
      <c r="A7006" t="s">
        <v>14894</v>
      </c>
      <c r="B7006" s="1">
        <v>39410</v>
      </c>
      <c r="C7006" t="s">
        <v>64</v>
      </c>
      <c r="D7006" t="s">
        <v>66</v>
      </c>
      <c r="E7006" t="s">
        <v>67</v>
      </c>
      <c r="F7006" t="s">
        <v>68</v>
      </c>
      <c r="G7006">
        <v>15.447900000000001</v>
      </c>
    </row>
    <row r="7007" spans="1:7" x14ac:dyDescent="0.25">
      <c r="A7007" t="s">
        <v>14895</v>
      </c>
      <c r="B7007" s="1">
        <v>39410</v>
      </c>
      <c r="C7007" t="s">
        <v>64</v>
      </c>
      <c r="D7007" t="s">
        <v>66</v>
      </c>
      <c r="E7007" t="s">
        <v>67</v>
      </c>
      <c r="F7007" t="s">
        <v>68</v>
      </c>
      <c r="G7007">
        <v>30.144400000000001</v>
      </c>
    </row>
    <row r="7008" spans="1:7" x14ac:dyDescent="0.25">
      <c r="A7008" t="s">
        <v>14898</v>
      </c>
      <c r="B7008" s="1">
        <v>39410</v>
      </c>
      <c r="C7008" t="s">
        <v>64</v>
      </c>
      <c r="D7008" t="s">
        <v>66</v>
      </c>
      <c r="E7008" t="s">
        <v>67</v>
      </c>
      <c r="F7008" t="s">
        <v>68</v>
      </c>
      <c r="G7008">
        <v>8.0443999999999996</v>
      </c>
    </row>
    <row r="7009" spans="1:7" x14ac:dyDescent="0.25">
      <c r="A7009" t="s">
        <v>14928</v>
      </c>
      <c r="B7009" s="1">
        <v>39411</v>
      </c>
      <c r="C7009" t="s">
        <v>64</v>
      </c>
      <c r="D7009" t="s">
        <v>66</v>
      </c>
      <c r="E7009" t="s">
        <v>67</v>
      </c>
      <c r="F7009" t="s">
        <v>68</v>
      </c>
      <c r="G7009">
        <v>2535.9639999999999</v>
      </c>
    </row>
    <row r="7010" spans="1:7" x14ac:dyDescent="0.25">
      <c r="A7010" t="s">
        <v>14948</v>
      </c>
      <c r="B7010" s="1">
        <v>39411</v>
      </c>
      <c r="C7010" t="s">
        <v>64</v>
      </c>
      <c r="D7010" t="s">
        <v>66</v>
      </c>
      <c r="E7010" t="s">
        <v>67</v>
      </c>
      <c r="F7010" t="s">
        <v>68</v>
      </c>
      <c r="G7010">
        <v>8.0443999999999996</v>
      </c>
    </row>
    <row r="7011" spans="1:7" x14ac:dyDescent="0.25">
      <c r="A7011" t="s">
        <v>14951</v>
      </c>
      <c r="B7011" s="1">
        <v>39411</v>
      </c>
      <c r="C7011" t="s">
        <v>64</v>
      </c>
      <c r="D7011" t="s">
        <v>66</v>
      </c>
      <c r="E7011" t="s">
        <v>67</v>
      </c>
      <c r="F7011" t="s">
        <v>68</v>
      </c>
      <c r="G7011">
        <v>54.111899999999999</v>
      </c>
    </row>
    <row r="7012" spans="1:7" x14ac:dyDescent="0.25">
      <c r="A7012" t="s">
        <v>14966</v>
      </c>
      <c r="B7012" s="1">
        <v>39411</v>
      </c>
      <c r="C7012" t="s">
        <v>64</v>
      </c>
      <c r="D7012" t="s">
        <v>66</v>
      </c>
      <c r="E7012" t="s">
        <v>67</v>
      </c>
      <c r="F7012" t="s">
        <v>68</v>
      </c>
      <c r="G7012">
        <v>612.13689999999997</v>
      </c>
    </row>
    <row r="7013" spans="1:7" x14ac:dyDescent="0.25">
      <c r="A7013" t="s">
        <v>14969</v>
      </c>
      <c r="B7013" s="1">
        <v>39411</v>
      </c>
      <c r="C7013" t="s">
        <v>64</v>
      </c>
      <c r="D7013" t="s">
        <v>66</v>
      </c>
      <c r="E7013" t="s">
        <v>67</v>
      </c>
      <c r="F7013" t="s">
        <v>68</v>
      </c>
      <c r="G7013">
        <v>2673.0612999999998</v>
      </c>
    </row>
    <row r="7014" spans="1:7" x14ac:dyDescent="0.25">
      <c r="A7014" t="s">
        <v>14997</v>
      </c>
      <c r="B7014" s="1">
        <v>39412</v>
      </c>
      <c r="C7014" t="s">
        <v>64</v>
      </c>
      <c r="D7014" t="s">
        <v>66</v>
      </c>
      <c r="E7014" t="s">
        <v>67</v>
      </c>
      <c r="F7014" t="s">
        <v>68</v>
      </c>
      <c r="G7014">
        <v>42.962400000000002</v>
      </c>
    </row>
    <row r="7015" spans="1:7" x14ac:dyDescent="0.25">
      <c r="A7015" t="s">
        <v>14998</v>
      </c>
      <c r="B7015" s="1">
        <v>39412</v>
      </c>
      <c r="C7015" t="s">
        <v>64</v>
      </c>
      <c r="D7015" t="s">
        <v>66</v>
      </c>
      <c r="E7015" t="s">
        <v>67</v>
      </c>
      <c r="F7015" t="s">
        <v>68</v>
      </c>
      <c r="G7015">
        <v>32.575400000000002</v>
      </c>
    </row>
    <row r="7016" spans="1:7" x14ac:dyDescent="0.25">
      <c r="A7016" t="s">
        <v>15007</v>
      </c>
      <c r="B7016" s="1">
        <v>39412</v>
      </c>
      <c r="C7016" t="s">
        <v>64</v>
      </c>
      <c r="D7016" t="s">
        <v>66</v>
      </c>
      <c r="E7016" t="s">
        <v>67</v>
      </c>
      <c r="F7016" t="s">
        <v>68</v>
      </c>
      <c r="G7016">
        <v>9.9339999999999993</v>
      </c>
    </row>
    <row r="7017" spans="1:7" x14ac:dyDescent="0.25">
      <c r="A7017" t="s">
        <v>15010</v>
      </c>
      <c r="B7017" s="1">
        <v>39412</v>
      </c>
      <c r="C7017" t="s">
        <v>64</v>
      </c>
      <c r="D7017" t="s">
        <v>66</v>
      </c>
      <c r="E7017" t="s">
        <v>67</v>
      </c>
      <c r="F7017" t="s">
        <v>68</v>
      </c>
      <c r="G7017">
        <v>884.90610000000004</v>
      </c>
    </row>
    <row r="7018" spans="1:7" x14ac:dyDescent="0.25">
      <c r="A7018" t="s">
        <v>15020</v>
      </c>
      <c r="B7018" s="1">
        <v>39412</v>
      </c>
      <c r="C7018" t="s">
        <v>64</v>
      </c>
      <c r="D7018" t="s">
        <v>66</v>
      </c>
      <c r="E7018" t="s">
        <v>67</v>
      </c>
      <c r="F7018" t="s">
        <v>68</v>
      </c>
      <c r="G7018">
        <v>612.13689999999997</v>
      </c>
    </row>
    <row r="7019" spans="1:7" x14ac:dyDescent="0.25">
      <c r="A7019" t="s">
        <v>15023</v>
      </c>
      <c r="B7019" s="1">
        <v>39412</v>
      </c>
      <c r="C7019" t="s">
        <v>64</v>
      </c>
      <c r="D7019" t="s">
        <v>66</v>
      </c>
      <c r="E7019" t="s">
        <v>67</v>
      </c>
      <c r="F7019" t="s">
        <v>68</v>
      </c>
      <c r="G7019">
        <v>2673.0612999999998</v>
      </c>
    </row>
    <row r="7020" spans="1:7" x14ac:dyDescent="0.25">
      <c r="A7020" t="s">
        <v>15031</v>
      </c>
      <c r="B7020" s="1">
        <v>39413</v>
      </c>
      <c r="C7020" t="s">
        <v>64</v>
      </c>
      <c r="D7020" t="s">
        <v>66</v>
      </c>
      <c r="E7020" t="s">
        <v>67</v>
      </c>
      <c r="F7020" t="s">
        <v>68</v>
      </c>
      <c r="G7020">
        <v>635.35289999999998</v>
      </c>
    </row>
    <row r="7021" spans="1:7" x14ac:dyDescent="0.25">
      <c r="A7021" t="s">
        <v>15052</v>
      </c>
      <c r="B7021" s="1">
        <v>39413</v>
      </c>
      <c r="C7021" t="s">
        <v>64</v>
      </c>
      <c r="D7021" t="s">
        <v>66</v>
      </c>
      <c r="E7021" t="s">
        <v>67</v>
      </c>
      <c r="F7021" t="s">
        <v>68</v>
      </c>
      <c r="G7021">
        <v>38.5535</v>
      </c>
    </row>
    <row r="7022" spans="1:7" x14ac:dyDescent="0.25">
      <c r="A7022" t="s">
        <v>15057</v>
      </c>
      <c r="B7022" s="1">
        <v>39413</v>
      </c>
      <c r="C7022" t="s">
        <v>64</v>
      </c>
      <c r="D7022" t="s">
        <v>66</v>
      </c>
      <c r="E7022" t="s">
        <v>67</v>
      </c>
      <c r="F7022" t="s">
        <v>68</v>
      </c>
      <c r="G7022">
        <v>5.5140000000000002</v>
      </c>
    </row>
    <row r="7023" spans="1:7" x14ac:dyDescent="0.25">
      <c r="A7023" t="s">
        <v>15070</v>
      </c>
      <c r="B7023" s="1">
        <v>39413</v>
      </c>
      <c r="C7023" t="s">
        <v>64</v>
      </c>
      <c r="D7023" t="s">
        <v>66</v>
      </c>
      <c r="E7023" t="s">
        <v>67</v>
      </c>
      <c r="F7023" t="s">
        <v>68</v>
      </c>
      <c r="G7023">
        <v>858.96069999999997</v>
      </c>
    </row>
    <row r="7024" spans="1:7" x14ac:dyDescent="0.25">
      <c r="A7024" t="s">
        <v>15085</v>
      </c>
      <c r="B7024" s="1">
        <v>39413</v>
      </c>
      <c r="C7024" t="s">
        <v>64</v>
      </c>
      <c r="D7024" t="s">
        <v>66</v>
      </c>
      <c r="E7024" t="s">
        <v>67</v>
      </c>
      <c r="F7024" t="s">
        <v>68</v>
      </c>
      <c r="G7024">
        <v>2644.3312999999998</v>
      </c>
    </row>
    <row r="7025" spans="1:7" x14ac:dyDescent="0.25">
      <c r="A7025" t="s">
        <v>15091</v>
      </c>
      <c r="B7025" s="1">
        <v>39414</v>
      </c>
      <c r="C7025" t="s">
        <v>64</v>
      </c>
      <c r="D7025" t="s">
        <v>66</v>
      </c>
      <c r="E7025" t="s">
        <v>67</v>
      </c>
      <c r="F7025" t="s">
        <v>68</v>
      </c>
      <c r="G7025">
        <v>2602.2640000000001</v>
      </c>
    </row>
    <row r="7026" spans="1:7" x14ac:dyDescent="0.25">
      <c r="A7026" t="s">
        <v>15127</v>
      </c>
      <c r="B7026" s="1">
        <v>39414</v>
      </c>
      <c r="C7026" t="s">
        <v>64</v>
      </c>
      <c r="D7026" t="s">
        <v>66</v>
      </c>
      <c r="E7026" t="s">
        <v>67</v>
      </c>
      <c r="F7026" t="s">
        <v>68</v>
      </c>
      <c r="G7026">
        <v>54.111899999999999</v>
      </c>
    </row>
    <row r="7027" spans="1:7" x14ac:dyDescent="0.25">
      <c r="A7027" t="s">
        <v>15129</v>
      </c>
      <c r="B7027" s="1">
        <v>39414</v>
      </c>
      <c r="C7027" t="s">
        <v>64</v>
      </c>
      <c r="D7027" t="s">
        <v>66</v>
      </c>
      <c r="E7027" t="s">
        <v>67</v>
      </c>
      <c r="F7027" t="s">
        <v>68</v>
      </c>
      <c r="G7027">
        <v>27.614000000000001</v>
      </c>
    </row>
    <row r="7028" spans="1:7" x14ac:dyDescent="0.25">
      <c r="A7028" t="s">
        <v>15132</v>
      </c>
      <c r="B7028" s="1">
        <v>39414</v>
      </c>
      <c r="C7028" t="s">
        <v>64</v>
      </c>
      <c r="D7028" t="s">
        <v>66</v>
      </c>
      <c r="E7028" t="s">
        <v>67</v>
      </c>
      <c r="F7028" t="s">
        <v>68</v>
      </c>
      <c r="G7028">
        <v>76.2119</v>
      </c>
    </row>
    <row r="7029" spans="1:7" x14ac:dyDescent="0.25">
      <c r="A7029" t="s">
        <v>15172</v>
      </c>
      <c r="B7029" s="1">
        <v>39415</v>
      </c>
      <c r="C7029" t="s">
        <v>64</v>
      </c>
      <c r="D7029" t="s">
        <v>66</v>
      </c>
      <c r="E7029" t="s">
        <v>67</v>
      </c>
      <c r="F7029" t="s">
        <v>68</v>
      </c>
      <c r="G7029">
        <v>987.80370000000005</v>
      </c>
    </row>
    <row r="7030" spans="1:7" x14ac:dyDescent="0.25">
      <c r="A7030" t="s">
        <v>15189</v>
      </c>
      <c r="B7030" s="1">
        <v>39415</v>
      </c>
      <c r="C7030" t="s">
        <v>64</v>
      </c>
      <c r="D7030" t="s">
        <v>66</v>
      </c>
      <c r="E7030" t="s">
        <v>67</v>
      </c>
      <c r="F7030" t="s">
        <v>68</v>
      </c>
      <c r="G7030">
        <v>32.0229</v>
      </c>
    </row>
    <row r="7031" spans="1:7" x14ac:dyDescent="0.25">
      <c r="A7031" t="s">
        <v>15190</v>
      </c>
      <c r="B7031" s="1">
        <v>39415</v>
      </c>
      <c r="C7031" t="s">
        <v>64</v>
      </c>
      <c r="D7031" t="s">
        <v>66</v>
      </c>
      <c r="E7031" t="s">
        <v>67</v>
      </c>
      <c r="F7031" t="s">
        <v>68</v>
      </c>
      <c r="G7031">
        <v>30.6859</v>
      </c>
    </row>
    <row r="7032" spans="1:7" x14ac:dyDescent="0.25">
      <c r="A7032" t="s">
        <v>15191</v>
      </c>
      <c r="B7032" s="1">
        <v>39415</v>
      </c>
      <c r="C7032" t="s">
        <v>64</v>
      </c>
      <c r="D7032" t="s">
        <v>66</v>
      </c>
      <c r="E7032" t="s">
        <v>67</v>
      </c>
      <c r="F7032" t="s">
        <v>68</v>
      </c>
      <c r="G7032">
        <v>5.5140000000000002</v>
      </c>
    </row>
    <row r="7033" spans="1:7" x14ac:dyDescent="0.25">
      <c r="A7033" t="s">
        <v>15216</v>
      </c>
      <c r="B7033" s="1">
        <v>39415</v>
      </c>
      <c r="C7033" t="s">
        <v>64</v>
      </c>
      <c r="D7033" t="s">
        <v>66</v>
      </c>
      <c r="E7033" t="s">
        <v>67</v>
      </c>
      <c r="F7033" t="s">
        <v>68</v>
      </c>
      <c r="G7033">
        <v>622.96590000000003</v>
      </c>
    </row>
    <row r="7034" spans="1:7" x14ac:dyDescent="0.25">
      <c r="A7034" t="s">
        <v>15229</v>
      </c>
      <c r="B7034" s="1">
        <v>39416</v>
      </c>
      <c r="C7034" t="s">
        <v>64</v>
      </c>
      <c r="D7034" t="s">
        <v>66</v>
      </c>
      <c r="E7034" t="s">
        <v>67</v>
      </c>
      <c r="F7034" t="s">
        <v>68</v>
      </c>
      <c r="G7034">
        <v>679.55290000000002</v>
      </c>
    </row>
    <row r="7035" spans="1:7" x14ac:dyDescent="0.25">
      <c r="A7035" t="s">
        <v>15230</v>
      </c>
      <c r="B7035" s="1">
        <v>39416</v>
      </c>
      <c r="C7035" t="s">
        <v>64</v>
      </c>
      <c r="D7035" t="s">
        <v>66</v>
      </c>
      <c r="E7035" t="s">
        <v>67</v>
      </c>
      <c r="F7035" t="s">
        <v>68</v>
      </c>
      <c r="G7035">
        <v>764.56060000000002</v>
      </c>
    </row>
    <row r="7036" spans="1:7" x14ac:dyDescent="0.25">
      <c r="A7036" t="s">
        <v>15254</v>
      </c>
      <c r="B7036" s="1">
        <v>39416</v>
      </c>
      <c r="C7036" t="s">
        <v>64</v>
      </c>
      <c r="D7036" t="s">
        <v>66</v>
      </c>
      <c r="E7036" t="s">
        <v>67</v>
      </c>
      <c r="F7036" t="s">
        <v>68</v>
      </c>
      <c r="G7036">
        <v>77.338999999999999</v>
      </c>
    </row>
    <row r="7037" spans="1:7" x14ac:dyDescent="0.25">
      <c r="A7037" t="s">
        <v>15255</v>
      </c>
      <c r="B7037" s="1">
        <v>39416</v>
      </c>
      <c r="C7037" t="s">
        <v>64</v>
      </c>
      <c r="D7037" t="s">
        <v>66</v>
      </c>
      <c r="E7037" t="s">
        <v>67</v>
      </c>
      <c r="F7037" t="s">
        <v>68</v>
      </c>
      <c r="G7037">
        <v>27.614000000000001</v>
      </c>
    </row>
    <row r="7038" spans="1:7" x14ac:dyDescent="0.25">
      <c r="A7038" t="s">
        <v>15259</v>
      </c>
      <c r="B7038" s="1">
        <v>39416</v>
      </c>
      <c r="C7038" t="s">
        <v>64</v>
      </c>
      <c r="D7038" t="s">
        <v>66</v>
      </c>
      <c r="E7038" t="s">
        <v>67</v>
      </c>
      <c r="F7038" t="s">
        <v>68</v>
      </c>
      <c r="G7038">
        <v>44.177900000000001</v>
      </c>
    </row>
    <row r="7039" spans="1:7" x14ac:dyDescent="0.25">
      <c r="A7039" t="s">
        <v>15260</v>
      </c>
      <c r="B7039" s="1">
        <v>39416</v>
      </c>
      <c r="C7039" t="s">
        <v>64</v>
      </c>
      <c r="D7039" t="s">
        <v>66</v>
      </c>
      <c r="E7039" t="s">
        <v>67</v>
      </c>
      <c r="F7039" t="s">
        <v>68</v>
      </c>
      <c r="G7039">
        <v>44.177900000000001</v>
      </c>
    </row>
    <row r="7040" spans="1:7" x14ac:dyDescent="0.25">
      <c r="A7040" t="s">
        <v>15261</v>
      </c>
      <c r="B7040" s="1">
        <v>39416</v>
      </c>
      <c r="C7040" t="s">
        <v>64</v>
      </c>
      <c r="D7040" t="s">
        <v>66</v>
      </c>
      <c r="E7040" t="s">
        <v>67</v>
      </c>
      <c r="F7040" t="s">
        <v>68</v>
      </c>
      <c r="G7040">
        <v>26.276900000000001</v>
      </c>
    </row>
    <row r="7041" spans="1:7" x14ac:dyDescent="0.25">
      <c r="A7041" t="s">
        <v>15284</v>
      </c>
      <c r="B7041" s="1">
        <v>39416</v>
      </c>
      <c r="C7041" t="s">
        <v>64</v>
      </c>
      <c r="D7041" t="s">
        <v>66</v>
      </c>
      <c r="E7041" t="s">
        <v>67</v>
      </c>
      <c r="F7041" t="s">
        <v>68</v>
      </c>
      <c r="G7041">
        <v>682.30439999999999</v>
      </c>
    </row>
    <row r="7042" spans="1:7" x14ac:dyDescent="0.25">
      <c r="A7042" t="s">
        <v>15285</v>
      </c>
      <c r="B7042" s="1">
        <v>39416</v>
      </c>
      <c r="C7042" t="s">
        <v>64</v>
      </c>
      <c r="D7042" t="s">
        <v>66</v>
      </c>
      <c r="E7042" t="s">
        <v>67</v>
      </c>
      <c r="F7042" t="s">
        <v>68</v>
      </c>
      <c r="G7042">
        <v>2720.0128</v>
      </c>
    </row>
    <row r="7043" spans="1:7" x14ac:dyDescent="0.25">
      <c r="A7043" t="s">
        <v>15297</v>
      </c>
      <c r="B7043" s="1">
        <v>39417</v>
      </c>
      <c r="C7043" t="s">
        <v>3003</v>
      </c>
      <c r="D7043" t="s">
        <v>66</v>
      </c>
      <c r="E7043" t="s">
        <v>67</v>
      </c>
      <c r="F7043" t="s">
        <v>68</v>
      </c>
      <c r="G7043">
        <v>364.81720000000001</v>
      </c>
    </row>
    <row r="7044" spans="1:7" x14ac:dyDescent="0.25">
      <c r="A7044" t="s">
        <v>15311</v>
      </c>
      <c r="B7044" s="1">
        <v>39417</v>
      </c>
      <c r="C7044" t="s">
        <v>3003</v>
      </c>
      <c r="D7044" t="s">
        <v>66</v>
      </c>
      <c r="E7044" t="s">
        <v>67</v>
      </c>
      <c r="F7044" t="s">
        <v>68</v>
      </c>
      <c r="G7044">
        <v>28276.6044</v>
      </c>
    </row>
    <row r="7045" spans="1:7" x14ac:dyDescent="0.25">
      <c r="A7045" t="s">
        <v>15312</v>
      </c>
      <c r="B7045" s="1">
        <v>39417</v>
      </c>
      <c r="C7045" t="s">
        <v>3003</v>
      </c>
      <c r="D7045" t="s">
        <v>66</v>
      </c>
      <c r="E7045" t="s">
        <v>67</v>
      </c>
      <c r="F7045" t="s">
        <v>68</v>
      </c>
      <c r="G7045">
        <v>49551.114200000004</v>
      </c>
    </row>
    <row r="7046" spans="1:7" x14ac:dyDescent="0.25">
      <c r="A7046" t="s">
        <v>15321</v>
      </c>
      <c r="B7046" s="1">
        <v>39417</v>
      </c>
      <c r="C7046" t="s">
        <v>3003</v>
      </c>
      <c r="D7046" t="s">
        <v>66</v>
      </c>
      <c r="E7046" t="s">
        <v>67</v>
      </c>
      <c r="F7046" t="s">
        <v>68</v>
      </c>
      <c r="G7046">
        <v>501.5317</v>
      </c>
    </row>
    <row r="7047" spans="1:7" x14ac:dyDescent="0.25">
      <c r="A7047" t="s">
        <v>15328</v>
      </c>
      <c r="B7047" s="1">
        <v>39417</v>
      </c>
      <c r="C7047" t="s">
        <v>3003</v>
      </c>
      <c r="D7047" t="s">
        <v>66</v>
      </c>
      <c r="E7047" t="s">
        <v>67</v>
      </c>
      <c r="F7047" t="s">
        <v>68</v>
      </c>
      <c r="G7047">
        <v>67541.131299999994</v>
      </c>
    </row>
    <row r="7048" spans="1:7" x14ac:dyDescent="0.25">
      <c r="A7048" t="s">
        <v>15353</v>
      </c>
      <c r="B7048" s="1">
        <v>39417</v>
      </c>
      <c r="C7048" t="s">
        <v>3363</v>
      </c>
      <c r="D7048" t="s">
        <v>66</v>
      </c>
      <c r="E7048" t="s">
        <v>67</v>
      </c>
      <c r="F7048" t="s">
        <v>68</v>
      </c>
      <c r="G7048">
        <v>15693.3706</v>
      </c>
    </row>
    <row r="7049" spans="1:7" x14ac:dyDescent="0.25">
      <c r="A7049" t="s">
        <v>15354</v>
      </c>
      <c r="B7049" s="1">
        <v>39417</v>
      </c>
      <c r="C7049" t="s">
        <v>3003</v>
      </c>
      <c r="D7049" t="s">
        <v>66</v>
      </c>
      <c r="E7049" t="s">
        <v>67</v>
      </c>
      <c r="F7049" t="s">
        <v>68</v>
      </c>
      <c r="G7049">
        <v>10899.066999999999</v>
      </c>
    </row>
    <row r="7050" spans="1:7" x14ac:dyDescent="0.25">
      <c r="A7050" t="s">
        <v>15385</v>
      </c>
      <c r="B7050" s="1">
        <v>39417</v>
      </c>
      <c r="C7050" t="s">
        <v>3003</v>
      </c>
      <c r="D7050" t="s">
        <v>66</v>
      </c>
      <c r="E7050" t="s">
        <v>67</v>
      </c>
      <c r="F7050" t="s">
        <v>68</v>
      </c>
      <c r="G7050">
        <v>82.313400000000001</v>
      </c>
    </row>
    <row r="7051" spans="1:7" x14ac:dyDescent="0.25">
      <c r="A7051" t="s">
        <v>15463</v>
      </c>
      <c r="B7051" s="1">
        <v>39417</v>
      </c>
      <c r="C7051" t="s">
        <v>64</v>
      </c>
      <c r="D7051" t="s">
        <v>66</v>
      </c>
      <c r="E7051" t="s">
        <v>67</v>
      </c>
      <c r="F7051" t="s">
        <v>68</v>
      </c>
      <c r="G7051">
        <v>2607.7669000000001</v>
      </c>
    </row>
    <row r="7052" spans="1:7" x14ac:dyDescent="0.25">
      <c r="A7052" t="s">
        <v>15471</v>
      </c>
      <c r="B7052" s="1">
        <v>39417</v>
      </c>
      <c r="C7052" t="s">
        <v>64</v>
      </c>
      <c r="D7052" t="s">
        <v>66</v>
      </c>
      <c r="E7052" t="s">
        <v>67</v>
      </c>
      <c r="F7052" t="s">
        <v>68</v>
      </c>
      <c r="G7052">
        <v>1928.1919</v>
      </c>
    </row>
    <row r="7053" spans="1:7" x14ac:dyDescent="0.25">
      <c r="A7053" t="s">
        <v>15487</v>
      </c>
      <c r="B7053" s="1">
        <v>39417</v>
      </c>
      <c r="C7053" t="s">
        <v>64</v>
      </c>
      <c r="D7053" t="s">
        <v>66</v>
      </c>
      <c r="E7053" t="s">
        <v>67</v>
      </c>
      <c r="F7053" t="s">
        <v>68</v>
      </c>
      <c r="G7053">
        <v>33.127899999999997</v>
      </c>
    </row>
    <row r="7054" spans="1:7" x14ac:dyDescent="0.25">
      <c r="A7054" t="s">
        <v>15490</v>
      </c>
      <c r="B7054" s="1">
        <v>39417</v>
      </c>
      <c r="C7054" t="s">
        <v>64</v>
      </c>
      <c r="D7054" t="s">
        <v>66</v>
      </c>
      <c r="E7054" t="s">
        <v>67</v>
      </c>
      <c r="F7054" t="s">
        <v>68</v>
      </c>
      <c r="G7054">
        <v>35.669400000000003</v>
      </c>
    </row>
    <row r="7055" spans="1:7" x14ac:dyDescent="0.25">
      <c r="A7055" t="s">
        <v>15492</v>
      </c>
      <c r="B7055" s="1">
        <v>39417</v>
      </c>
      <c r="C7055" t="s">
        <v>64</v>
      </c>
      <c r="D7055" t="s">
        <v>66</v>
      </c>
      <c r="E7055" t="s">
        <v>67</v>
      </c>
      <c r="F7055" t="s">
        <v>68</v>
      </c>
      <c r="G7055">
        <v>54.111899999999999</v>
      </c>
    </row>
    <row r="7056" spans="1:7" x14ac:dyDescent="0.25">
      <c r="A7056" t="s">
        <v>15504</v>
      </c>
      <c r="B7056" s="1">
        <v>39417</v>
      </c>
      <c r="C7056" t="s">
        <v>64</v>
      </c>
      <c r="D7056" t="s">
        <v>66</v>
      </c>
      <c r="E7056" t="s">
        <v>67</v>
      </c>
      <c r="F7056" t="s">
        <v>68</v>
      </c>
      <c r="G7056">
        <v>858.96069999999997</v>
      </c>
    </row>
    <row r="7057" spans="1:7" x14ac:dyDescent="0.25">
      <c r="A7057" t="s">
        <v>15505</v>
      </c>
      <c r="B7057" s="1">
        <v>39417</v>
      </c>
      <c r="C7057" t="s">
        <v>64</v>
      </c>
      <c r="D7057" t="s">
        <v>66</v>
      </c>
      <c r="E7057" t="s">
        <v>67</v>
      </c>
      <c r="F7057" t="s">
        <v>68</v>
      </c>
      <c r="G7057">
        <v>1352.3432</v>
      </c>
    </row>
    <row r="7058" spans="1:7" x14ac:dyDescent="0.25">
      <c r="A7058" t="s">
        <v>15520</v>
      </c>
      <c r="B7058" s="1">
        <v>39417</v>
      </c>
      <c r="C7058" t="s">
        <v>64</v>
      </c>
      <c r="D7058" t="s">
        <v>66</v>
      </c>
      <c r="E7058" t="s">
        <v>67</v>
      </c>
      <c r="F7058" t="s">
        <v>68</v>
      </c>
      <c r="G7058">
        <v>1292.2533000000001</v>
      </c>
    </row>
    <row r="7059" spans="1:7" x14ac:dyDescent="0.25">
      <c r="A7059" t="s">
        <v>15534</v>
      </c>
      <c r="B7059" s="1">
        <v>39418</v>
      </c>
      <c r="C7059" t="s">
        <v>64</v>
      </c>
      <c r="D7059" t="s">
        <v>66</v>
      </c>
      <c r="E7059" t="s">
        <v>67</v>
      </c>
      <c r="F7059" t="s">
        <v>68</v>
      </c>
      <c r="G7059">
        <v>1895.0418999999999</v>
      </c>
    </row>
    <row r="7060" spans="1:7" x14ac:dyDescent="0.25">
      <c r="A7060" t="s">
        <v>15536</v>
      </c>
      <c r="B7060" s="1">
        <v>39418</v>
      </c>
      <c r="C7060" t="s">
        <v>64</v>
      </c>
      <c r="D7060" t="s">
        <v>66</v>
      </c>
      <c r="E7060" t="s">
        <v>67</v>
      </c>
      <c r="F7060" t="s">
        <v>68</v>
      </c>
      <c r="G7060">
        <v>2563.5889999999999</v>
      </c>
    </row>
    <row r="7061" spans="1:7" x14ac:dyDescent="0.25">
      <c r="A7061" t="s">
        <v>15557</v>
      </c>
      <c r="B7061" s="1">
        <v>39418</v>
      </c>
      <c r="C7061" t="s">
        <v>64</v>
      </c>
      <c r="D7061" t="s">
        <v>66</v>
      </c>
      <c r="E7061" t="s">
        <v>67</v>
      </c>
      <c r="F7061" t="s">
        <v>68</v>
      </c>
      <c r="G7061">
        <v>87.250799999999998</v>
      </c>
    </row>
    <row r="7062" spans="1:7" x14ac:dyDescent="0.25">
      <c r="A7062" t="s">
        <v>15559</v>
      </c>
      <c r="B7062" s="1">
        <v>39418</v>
      </c>
      <c r="C7062" t="s">
        <v>64</v>
      </c>
      <c r="D7062" t="s">
        <v>66</v>
      </c>
      <c r="E7062" t="s">
        <v>67</v>
      </c>
      <c r="F7062" t="s">
        <v>68</v>
      </c>
      <c r="G7062">
        <v>30.144400000000001</v>
      </c>
    </row>
    <row r="7063" spans="1:7" x14ac:dyDescent="0.25">
      <c r="A7063" t="s">
        <v>15561</v>
      </c>
      <c r="B7063" s="1">
        <v>39418</v>
      </c>
      <c r="C7063" t="s">
        <v>64</v>
      </c>
      <c r="D7063" t="s">
        <v>66</v>
      </c>
      <c r="E7063" t="s">
        <v>67</v>
      </c>
      <c r="F7063" t="s">
        <v>68</v>
      </c>
      <c r="G7063">
        <v>28.1554</v>
      </c>
    </row>
    <row r="7064" spans="1:7" x14ac:dyDescent="0.25">
      <c r="A7064" t="s">
        <v>15587</v>
      </c>
      <c r="B7064" s="1">
        <v>39418</v>
      </c>
      <c r="C7064" t="s">
        <v>64</v>
      </c>
      <c r="D7064" t="s">
        <v>66</v>
      </c>
      <c r="E7064" t="s">
        <v>67</v>
      </c>
      <c r="F7064" t="s">
        <v>68</v>
      </c>
      <c r="G7064">
        <v>1238.1415</v>
      </c>
    </row>
    <row r="7065" spans="1:7" x14ac:dyDescent="0.25">
      <c r="A7065" t="s">
        <v>15588</v>
      </c>
      <c r="B7065" s="1">
        <v>39418</v>
      </c>
      <c r="C7065" t="s">
        <v>64</v>
      </c>
      <c r="D7065" t="s">
        <v>66</v>
      </c>
      <c r="E7065" t="s">
        <v>67</v>
      </c>
      <c r="F7065" t="s">
        <v>68</v>
      </c>
      <c r="G7065">
        <v>631.75059999999996</v>
      </c>
    </row>
    <row r="7066" spans="1:7" x14ac:dyDescent="0.25">
      <c r="A7066" t="s">
        <v>15589</v>
      </c>
      <c r="B7066" s="1">
        <v>39418</v>
      </c>
      <c r="C7066" t="s">
        <v>64</v>
      </c>
      <c r="D7066" t="s">
        <v>66</v>
      </c>
      <c r="E7066" t="s">
        <v>67</v>
      </c>
      <c r="F7066" t="s">
        <v>68</v>
      </c>
      <c r="G7066">
        <v>2673.0612999999998</v>
      </c>
    </row>
    <row r="7067" spans="1:7" x14ac:dyDescent="0.25">
      <c r="A7067" t="s">
        <v>15604</v>
      </c>
      <c r="B7067" s="1">
        <v>39419</v>
      </c>
      <c r="C7067" t="s">
        <v>64</v>
      </c>
      <c r="D7067" t="s">
        <v>66</v>
      </c>
      <c r="E7067" t="s">
        <v>67</v>
      </c>
      <c r="F7067" t="s">
        <v>68</v>
      </c>
      <c r="G7067">
        <v>2666.8953999999999</v>
      </c>
    </row>
    <row r="7068" spans="1:7" x14ac:dyDescent="0.25">
      <c r="A7068" t="s">
        <v>15622</v>
      </c>
      <c r="B7068" s="1">
        <v>39419</v>
      </c>
      <c r="C7068" t="s">
        <v>64</v>
      </c>
      <c r="D7068" t="s">
        <v>66</v>
      </c>
      <c r="E7068" t="s">
        <v>67</v>
      </c>
      <c r="F7068" t="s">
        <v>68</v>
      </c>
      <c r="G7068">
        <v>136.97579999999999</v>
      </c>
    </row>
    <row r="7069" spans="1:7" x14ac:dyDescent="0.25">
      <c r="A7069" t="s">
        <v>15652</v>
      </c>
      <c r="B7069" s="1">
        <v>39419</v>
      </c>
      <c r="C7069" t="s">
        <v>64</v>
      </c>
      <c r="D7069" t="s">
        <v>66</v>
      </c>
      <c r="E7069" t="s">
        <v>67</v>
      </c>
      <c r="F7069" t="s">
        <v>68</v>
      </c>
      <c r="G7069">
        <v>1253.5894000000001</v>
      </c>
    </row>
    <row r="7070" spans="1:7" x14ac:dyDescent="0.25">
      <c r="A7070" t="s">
        <v>15667</v>
      </c>
      <c r="B7070" s="1">
        <v>39420</v>
      </c>
      <c r="C7070" t="s">
        <v>64</v>
      </c>
      <c r="D7070" t="s">
        <v>66</v>
      </c>
      <c r="E7070" t="s">
        <v>67</v>
      </c>
      <c r="F7070" t="s">
        <v>68</v>
      </c>
      <c r="G7070">
        <v>1895.0418999999999</v>
      </c>
    </row>
    <row r="7071" spans="1:7" x14ac:dyDescent="0.25">
      <c r="A7071" t="s">
        <v>15668</v>
      </c>
      <c r="B7071" s="1">
        <v>39420</v>
      </c>
      <c r="C7071" t="s">
        <v>64</v>
      </c>
      <c r="D7071" t="s">
        <v>66</v>
      </c>
      <c r="E7071" t="s">
        <v>67</v>
      </c>
      <c r="F7071" t="s">
        <v>68</v>
      </c>
      <c r="G7071">
        <v>656.32579999999996</v>
      </c>
    </row>
    <row r="7072" spans="1:7" x14ac:dyDescent="0.25">
      <c r="A7072" t="s">
        <v>15670</v>
      </c>
      <c r="B7072" s="1">
        <v>39420</v>
      </c>
      <c r="C7072" t="s">
        <v>64</v>
      </c>
      <c r="D7072" t="s">
        <v>66</v>
      </c>
      <c r="E7072" t="s">
        <v>67</v>
      </c>
      <c r="F7072" t="s">
        <v>68</v>
      </c>
      <c r="G7072">
        <v>687.26580000000001</v>
      </c>
    </row>
    <row r="7073" spans="1:7" x14ac:dyDescent="0.25">
      <c r="A7073" t="s">
        <v>15671</v>
      </c>
      <c r="B7073" s="1">
        <v>39420</v>
      </c>
      <c r="C7073" t="s">
        <v>64</v>
      </c>
      <c r="D7073" t="s">
        <v>66</v>
      </c>
      <c r="E7073" t="s">
        <v>67</v>
      </c>
      <c r="F7073" t="s">
        <v>68</v>
      </c>
      <c r="G7073">
        <v>659.64080000000001</v>
      </c>
    </row>
    <row r="7074" spans="1:7" x14ac:dyDescent="0.25">
      <c r="A7074" t="s">
        <v>15672</v>
      </c>
      <c r="B7074" s="1">
        <v>39420</v>
      </c>
      <c r="C7074" t="s">
        <v>64</v>
      </c>
      <c r="D7074" t="s">
        <v>66</v>
      </c>
      <c r="E7074" t="s">
        <v>67</v>
      </c>
      <c r="F7074" t="s">
        <v>68</v>
      </c>
      <c r="G7074">
        <v>651.92790000000002</v>
      </c>
    </row>
    <row r="7075" spans="1:7" x14ac:dyDescent="0.25">
      <c r="A7075" t="s">
        <v>15673</v>
      </c>
      <c r="B7075" s="1">
        <v>39420</v>
      </c>
      <c r="C7075" t="s">
        <v>64</v>
      </c>
      <c r="D7075" t="s">
        <v>66</v>
      </c>
      <c r="E7075" t="s">
        <v>67</v>
      </c>
      <c r="F7075" t="s">
        <v>68</v>
      </c>
      <c r="G7075">
        <v>2778.9976999999999</v>
      </c>
    </row>
    <row r="7076" spans="1:7" x14ac:dyDescent="0.25">
      <c r="A7076" t="s">
        <v>15674</v>
      </c>
      <c r="B7076" s="1">
        <v>39420</v>
      </c>
      <c r="C7076" t="s">
        <v>64</v>
      </c>
      <c r="D7076" t="s">
        <v>66</v>
      </c>
      <c r="E7076" t="s">
        <v>67</v>
      </c>
      <c r="F7076" t="s">
        <v>68</v>
      </c>
      <c r="G7076">
        <v>905.52539999999999</v>
      </c>
    </row>
    <row r="7077" spans="1:7" x14ac:dyDescent="0.25">
      <c r="A7077" t="s">
        <v>15694</v>
      </c>
      <c r="B7077" s="1">
        <v>39420</v>
      </c>
      <c r="C7077" t="s">
        <v>64</v>
      </c>
      <c r="D7077" t="s">
        <v>66</v>
      </c>
      <c r="E7077" t="s">
        <v>67</v>
      </c>
      <c r="F7077" t="s">
        <v>68</v>
      </c>
      <c r="G7077">
        <v>69.5929</v>
      </c>
    </row>
    <row r="7078" spans="1:7" x14ac:dyDescent="0.25">
      <c r="A7078" t="s">
        <v>15696</v>
      </c>
      <c r="B7078" s="1">
        <v>39420</v>
      </c>
      <c r="C7078" t="s">
        <v>64</v>
      </c>
      <c r="D7078" t="s">
        <v>66</v>
      </c>
      <c r="E7078" t="s">
        <v>67</v>
      </c>
      <c r="F7078" t="s">
        <v>68</v>
      </c>
      <c r="G7078">
        <v>43.072899999999997</v>
      </c>
    </row>
    <row r="7079" spans="1:7" x14ac:dyDescent="0.25">
      <c r="A7079" t="s">
        <v>15697</v>
      </c>
      <c r="B7079" s="1">
        <v>39420</v>
      </c>
      <c r="C7079" t="s">
        <v>64</v>
      </c>
      <c r="D7079" t="s">
        <v>66</v>
      </c>
      <c r="E7079" t="s">
        <v>67</v>
      </c>
      <c r="F7079" t="s">
        <v>68</v>
      </c>
      <c r="G7079">
        <v>33.139000000000003</v>
      </c>
    </row>
    <row r="7080" spans="1:7" x14ac:dyDescent="0.25">
      <c r="A7080" t="s">
        <v>15700</v>
      </c>
      <c r="B7080" s="1">
        <v>39420</v>
      </c>
      <c r="C7080" t="s">
        <v>64</v>
      </c>
      <c r="D7080" t="s">
        <v>66</v>
      </c>
      <c r="E7080" t="s">
        <v>67</v>
      </c>
      <c r="F7080" t="s">
        <v>68</v>
      </c>
      <c r="G7080">
        <v>142.4898</v>
      </c>
    </row>
    <row r="7081" spans="1:7" x14ac:dyDescent="0.25">
      <c r="A7081" t="s">
        <v>15726</v>
      </c>
      <c r="B7081" s="1">
        <v>39420</v>
      </c>
      <c r="C7081" t="s">
        <v>64</v>
      </c>
      <c r="D7081" t="s">
        <v>66</v>
      </c>
      <c r="E7081" t="s">
        <v>67</v>
      </c>
      <c r="F7081" t="s">
        <v>68</v>
      </c>
      <c r="G7081">
        <v>612.13689999999997</v>
      </c>
    </row>
    <row r="7082" spans="1:7" x14ac:dyDescent="0.25">
      <c r="A7082" t="s">
        <v>15748</v>
      </c>
      <c r="B7082" s="1">
        <v>39421</v>
      </c>
      <c r="C7082" t="s">
        <v>64</v>
      </c>
      <c r="D7082" t="s">
        <v>66</v>
      </c>
      <c r="E7082" t="s">
        <v>67</v>
      </c>
      <c r="F7082" t="s">
        <v>68</v>
      </c>
      <c r="G7082">
        <v>44.177900000000001</v>
      </c>
    </row>
    <row r="7083" spans="1:7" x14ac:dyDescent="0.25">
      <c r="A7083" t="s">
        <v>15750</v>
      </c>
      <c r="B7083" s="1">
        <v>39421</v>
      </c>
      <c r="C7083" t="s">
        <v>64</v>
      </c>
      <c r="D7083" t="s">
        <v>66</v>
      </c>
      <c r="E7083" t="s">
        <v>67</v>
      </c>
      <c r="F7083" t="s">
        <v>68</v>
      </c>
      <c r="G7083">
        <v>41.956899999999997</v>
      </c>
    </row>
    <row r="7084" spans="1:7" x14ac:dyDescent="0.25">
      <c r="A7084" t="s">
        <v>15751</v>
      </c>
      <c r="B7084" s="1">
        <v>39421</v>
      </c>
      <c r="C7084" t="s">
        <v>64</v>
      </c>
      <c r="D7084" t="s">
        <v>66</v>
      </c>
      <c r="E7084" t="s">
        <v>67</v>
      </c>
      <c r="F7084" t="s">
        <v>68</v>
      </c>
      <c r="G7084">
        <v>77.316900000000004</v>
      </c>
    </row>
    <row r="7085" spans="1:7" x14ac:dyDescent="0.25">
      <c r="A7085" t="s">
        <v>15754</v>
      </c>
      <c r="B7085" s="1">
        <v>39421</v>
      </c>
      <c r="C7085" t="s">
        <v>64</v>
      </c>
      <c r="D7085" t="s">
        <v>66</v>
      </c>
      <c r="E7085" t="s">
        <v>67</v>
      </c>
      <c r="F7085" t="s">
        <v>68</v>
      </c>
      <c r="G7085">
        <v>44.177900000000001</v>
      </c>
    </row>
    <row r="7086" spans="1:7" x14ac:dyDescent="0.25">
      <c r="A7086" t="s">
        <v>15783</v>
      </c>
      <c r="B7086" s="1">
        <v>39421</v>
      </c>
      <c r="C7086" t="s">
        <v>64</v>
      </c>
      <c r="D7086" t="s">
        <v>66</v>
      </c>
      <c r="E7086" t="s">
        <v>67</v>
      </c>
      <c r="F7086" t="s">
        <v>68</v>
      </c>
      <c r="G7086">
        <v>1281.4795999999999</v>
      </c>
    </row>
    <row r="7087" spans="1:7" x14ac:dyDescent="0.25">
      <c r="A7087" t="s">
        <v>15788</v>
      </c>
      <c r="B7087" s="1">
        <v>39421</v>
      </c>
      <c r="C7087" t="s">
        <v>64</v>
      </c>
      <c r="D7087" t="s">
        <v>66</v>
      </c>
      <c r="E7087" t="s">
        <v>67</v>
      </c>
      <c r="F7087" t="s">
        <v>68</v>
      </c>
      <c r="G7087">
        <v>2673.0612999999998</v>
      </c>
    </row>
    <row r="7088" spans="1:7" x14ac:dyDescent="0.25">
      <c r="A7088" t="s">
        <v>15789</v>
      </c>
      <c r="B7088" s="1">
        <v>39421</v>
      </c>
      <c r="C7088" t="s">
        <v>64</v>
      </c>
      <c r="D7088" t="s">
        <v>66</v>
      </c>
      <c r="E7088" t="s">
        <v>67</v>
      </c>
      <c r="F7088" t="s">
        <v>68</v>
      </c>
      <c r="G7088">
        <v>2673.0612999999998</v>
      </c>
    </row>
    <row r="7089" spans="1:7" x14ac:dyDescent="0.25">
      <c r="A7089" t="s">
        <v>15796</v>
      </c>
      <c r="B7089" s="1">
        <v>39422</v>
      </c>
      <c r="C7089" t="s">
        <v>64</v>
      </c>
      <c r="D7089" t="s">
        <v>66</v>
      </c>
      <c r="E7089" t="s">
        <v>67</v>
      </c>
      <c r="F7089" t="s">
        <v>68</v>
      </c>
      <c r="G7089">
        <v>2738.4551999999999</v>
      </c>
    </row>
    <row r="7090" spans="1:7" x14ac:dyDescent="0.25">
      <c r="A7090" t="s">
        <v>15823</v>
      </c>
      <c r="B7090" s="1">
        <v>39422</v>
      </c>
      <c r="C7090" t="s">
        <v>64</v>
      </c>
      <c r="D7090" t="s">
        <v>66</v>
      </c>
      <c r="E7090" t="s">
        <v>67</v>
      </c>
      <c r="F7090" t="s">
        <v>68</v>
      </c>
      <c r="G7090">
        <v>44.189</v>
      </c>
    </row>
    <row r="7091" spans="1:7" x14ac:dyDescent="0.25">
      <c r="A7091" t="s">
        <v>15840</v>
      </c>
      <c r="B7091" s="1">
        <v>39422</v>
      </c>
      <c r="C7091" t="s">
        <v>64</v>
      </c>
      <c r="D7091" t="s">
        <v>66</v>
      </c>
      <c r="E7091" t="s">
        <v>67</v>
      </c>
      <c r="F7091" t="s">
        <v>68</v>
      </c>
      <c r="G7091">
        <v>830.23069999999996</v>
      </c>
    </row>
    <row r="7092" spans="1:7" x14ac:dyDescent="0.25">
      <c r="A7092" t="s">
        <v>15867</v>
      </c>
      <c r="B7092" s="1">
        <v>39422</v>
      </c>
      <c r="C7092" t="s">
        <v>64</v>
      </c>
      <c r="D7092" t="s">
        <v>66</v>
      </c>
      <c r="E7092" t="s">
        <v>67</v>
      </c>
      <c r="F7092" t="s">
        <v>68</v>
      </c>
      <c r="G7092">
        <v>2732.7091999999998</v>
      </c>
    </row>
    <row r="7093" spans="1:7" x14ac:dyDescent="0.25">
      <c r="A7093" t="s">
        <v>15875</v>
      </c>
      <c r="B7093" s="1">
        <v>39423</v>
      </c>
      <c r="C7093" t="s">
        <v>64</v>
      </c>
      <c r="D7093" t="s">
        <v>66</v>
      </c>
      <c r="E7093" t="s">
        <v>67</v>
      </c>
      <c r="F7093" t="s">
        <v>68</v>
      </c>
      <c r="G7093">
        <v>2622.1098000000002</v>
      </c>
    </row>
    <row r="7094" spans="1:7" x14ac:dyDescent="0.25">
      <c r="A7094" t="s">
        <v>15888</v>
      </c>
      <c r="B7094" s="1">
        <v>39423</v>
      </c>
      <c r="C7094" t="s">
        <v>64</v>
      </c>
      <c r="D7094" t="s">
        <v>66</v>
      </c>
      <c r="E7094" t="s">
        <v>67</v>
      </c>
      <c r="F7094" t="s">
        <v>68</v>
      </c>
      <c r="G7094">
        <v>1918.2579000000001</v>
      </c>
    </row>
    <row r="7095" spans="1:7" x14ac:dyDescent="0.25">
      <c r="A7095" t="s">
        <v>15889</v>
      </c>
      <c r="B7095" s="1">
        <v>39423</v>
      </c>
      <c r="C7095" t="s">
        <v>64</v>
      </c>
      <c r="D7095" t="s">
        <v>66</v>
      </c>
      <c r="E7095" t="s">
        <v>67</v>
      </c>
      <c r="F7095" t="s">
        <v>68</v>
      </c>
      <c r="G7095">
        <v>1981.7844</v>
      </c>
    </row>
    <row r="7096" spans="1:7" x14ac:dyDescent="0.25">
      <c r="A7096" t="s">
        <v>15890</v>
      </c>
      <c r="B7096" s="1">
        <v>39423</v>
      </c>
      <c r="C7096" t="s">
        <v>64</v>
      </c>
      <c r="D7096" t="s">
        <v>66</v>
      </c>
      <c r="E7096" t="s">
        <v>67</v>
      </c>
      <c r="F7096" t="s">
        <v>68</v>
      </c>
      <c r="G7096">
        <v>1879.5940000000001</v>
      </c>
    </row>
    <row r="7097" spans="1:7" x14ac:dyDescent="0.25">
      <c r="A7097" t="s">
        <v>15892</v>
      </c>
      <c r="B7097" s="1">
        <v>39423</v>
      </c>
      <c r="C7097" t="s">
        <v>64</v>
      </c>
      <c r="D7097" t="s">
        <v>66</v>
      </c>
      <c r="E7097" t="s">
        <v>67</v>
      </c>
      <c r="F7097" t="s">
        <v>68</v>
      </c>
      <c r="G7097">
        <v>783.73230000000001</v>
      </c>
    </row>
    <row r="7098" spans="1:7" x14ac:dyDescent="0.25">
      <c r="A7098" t="s">
        <v>15893</v>
      </c>
      <c r="B7098" s="1">
        <v>39423</v>
      </c>
      <c r="C7098" t="s">
        <v>64</v>
      </c>
      <c r="D7098" t="s">
        <v>66</v>
      </c>
      <c r="E7098" t="s">
        <v>67</v>
      </c>
      <c r="F7098" t="s">
        <v>68</v>
      </c>
      <c r="G7098">
        <v>915.45939999999996</v>
      </c>
    </row>
    <row r="7099" spans="1:7" x14ac:dyDescent="0.25">
      <c r="A7099" t="s">
        <v>15914</v>
      </c>
      <c r="B7099" s="1">
        <v>39423</v>
      </c>
      <c r="C7099" t="s">
        <v>64</v>
      </c>
      <c r="D7099" t="s">
        <v>66</v>
      </c>
      <c r="E7099" t="s">
        <v>67</v>
      </c>
      <c r="F7099" t="s">
        <v>68</v>
      </c>
      <c r="G7099">
        <v>106.5883</v>
      </c>
    </row>
    <row r="7100" spans="1:7" x14ac:dyDescent="0.25">
      <c r="A7100" t="s">
        <v>15916</v>
      </c>
      <c r="B7100" s="1">
        <v>39423</v>
      </c>
      <c r="C7100" t="s">
        <v>64</v>
      </c>
      <c r="D7100" t="s">
        <v>66</v>
      </c>
      <c r="E7100" t="s">
        <v>67</v>
      </c>
      <c r="F7100" t="s">
        <v>68</v>
      </c>
      <c r="G7100">
        <v>82.852900000000005</v>
      </c>
    </row>
    <row r="7101" spans="1:7" x14ac:dyDescent="0.25">
      <c r="A7101" t="s">
        <v>15918</v>
      </c>
      <c r="B7101" s="1">
        <v>39423</v>
      </c>
      <c r="C7101" t="s">
        <v>64</v>
      </c>
      <c r="D7101" t="s">
        <v>66</v>
      </c>
      <c r="E7101" t="s">
        <v>67</v>
      </c>
      <c r="F7101" t="s">
        <v>68</v>
      </c>
      <c r="G7101">
        <v>23.746500000000001</v>
      </c>
    </row>
    <row r="7102" spans="1:7" x14ac:dyDescent="0.25">
      <c r="A7102" t="s">
        <v>15919</v>
      </c>
      <c r="B7102" s="1">
        <v>39423</v>
      </c>
      <c r="C7102" t="s">
        <v>64</v>
      </c>
      <c r="D7102" t="s">
        <v>66</v>
      </c>
      <c r="E7102" t="s">
        <v>67</v>
      </c>
      <c r="F7102" t="s">
        <v>68</v>
      </c>
      <c r="G7102">
        <v>98.311899999999994</v>
      </c>
    </row>
    <row r="7103" spans="1:7" x14ac:dyDescent="0.25">
      <c r="A7103" t="s">
        <v>15958</v>
      </c>
      <c r="B7103" s="1">
        <v>39423</v>
      </c>
      <c r="C7103" t="s">
        <v>64</v>
      </c>
      <c r="D7103" t="s">
        <v>66</v>
      </c>
      <c r="E7103" t="s">
        <v>67</v>
      </c>
      <c r="F7103" t="s">
        <v>68</v>
      </c>
      <c r="G7103">
        <v>681.72979999999995</v>
      </c>
    </row>
    <row r="7104" spans="1:7" x14ac:dyDescent="0.25">
      <c r="A7104" t="s">
        <v>15959</v>
      </c>
      <c r="B7104" s="1">
        <v>39423</v>
      </c>
      <c r="C7104" t="s">
        <v>64</v>
      </c>
      <c r="D7104" t="s">
        <v>66</v>
      </c>
      <c r="E7104" t="s">
        <v>67</v>
      </c>
      <c r="F7104" t="s">
        <v>68</v>
      </c>
      <c r="G7104">
        <v>710.45979999999997</v>
      </c>
    </row>
    <row r="7105" spans="1:7" x14ac:dyDescent="0.25">
      <c r="A7105" t="s">
        <v>15961</v>
      </c>
      <c r="B7105" s="1">
        <v>39423</v>
      </c>
      <c r="C7105" t="s">
        <v>64</v>
      </c>
      <c r="D7105" t="s">
        <v>66</v>
      </c>
      <c r="E7105" t="s">
        <v>67</v>
      </c>
      <c r="F7105" t="s">
        <v>68</v>
      </c>
      <c r="G7105">
        <v>2674.4757</v>
      </c>
    </row>
    <row r="7106" spans="1:7" x14ac:dyDescent="0.25">
      <c r="A7106" t="s">
        <v>15964</v>
      </c>
      <c r="B7106" s="1">
        <v>39424</v>
      </c>
      <c r="C7106" t="s">
        <v>64</v>
      </c>
      <c r="D7106" t="s">
        <v>66</v>
      </c>
      <c r="E7106" t="s">
        <v>67</v>
      </c>
      <c r="F7106" t="s">
        <v>68</v>
      </c>
      <c r="G7106">
        <v>2580.1419000000001</v>
      </c>
    </row>
    <row r="7107" spans="1:7" x14ac:dyDescent="0.25">
      <c r="A7107" t="s">
        <v>15995</v>
      </c>
      <c r="B7107" s="1">
        <v>39424</v>
      </c>
      <c r="C7107" t="s">
        <v>64</v>
      </c>
      <c r="D7107" t="s">
        <v>66</v>
      </c>
      <c r="E7107" t="s">
        <v>67</v>
      </c>
      <c r="F7107" t="s">
        <v>68</v>
      </c>
      <c r="G7107">
        <v>37.547899999999998</v>
      </c>
    </row>
    <row r="7108" spans="1:7" x14ac:dyDescent="0.25">
      <c r="A7108" t="s">
        <v>16030</v>
      </c>
      <c r="B7108" s="1">
        <v>39424</v>
      </c>
      <c r="C7108" t="s">
        <v>64</v>
      </c>
      <c r="D7108" t="s">
        <v>66</v>
      </c>
      <c r="E7108" t="s">
        <v>67</v>
      </c>
      <c r="F7108" t="s">
        <v>68</v>
      </c>
      <c r="G7108">
        <v>596.68899999999996</v>
      </c>
    </row>
    <row r="7109" spans="1:7" x14ac:dyDescent="0.25">
      <c r="A7109" t="s">
        <v>16033</v>
      </c>
      <c r="B7109" s="1">
        <v>39425</v>
      </c>
      <c r="C7109" t="s">
        <v>64</v>
      </c>
      <c r="D7109" t="s">
        <v>66</v>
      </c>
      <c r="E7109" t="s">
        <v>67</v>
      </c>
      <c r="F7109" t="s">
        <v>68</v>
      </c>
      <c r="G7109">
        <v>2601.1147999999998</v>
      </c>
    </row>
    <row r="7110" spans="1:7" x14ac:dyDescent="0.25">
      <c r="A7110" t="s">
        <v>16034</v>
      </c>
      <c r="B7110" s="1">
        <v>39425</v>
      </c>
      <c r="C7110" t="s">
        <v>64</v>
      </c>
      <c r="D7110" t="s">
        <v>66</v>
      </c>
      <c r="E7110" t="s">
        <v>67</v>
      </c>
      <c r="F7110" t="s">
        <v>68</v>
      </c>
      <c r="G7110">
        <v>2591.1808000000001</v>
      </c>
    </row>
    <row r="7111" spans="1:7" x14ac:dyDescent="0.25">
      <c r="A7111" t="s">
        <v>16035</v>
      </c>
      <c r="B7111" s="1">
        <v>39425</v>
      </c>
      <c r="C7111" t="s">
        <v>64</v>
      </c>
      <c r="D7111" t="s">
        <v>66</v>
      </c>
      <c r="E7111" t="s">
        <v>67</v>
      </c>
      <c r="F7111" t="s">
        <v>68</v>
      </c>
      <c r="G7111">
        <v>2701.6808000000001</v>
      </c>
    </row>
    <row r="7112" spans="1:7" x14ac:dyDescent="0.25">
      <c r="A7112" t="s">
        <v>16060</v>
      </c>
      <c r="B7112" s="1">
        <v>39425</v>
      </c>
      <c r="C7112" t="s">
        <v>64</v>
      </c>
      <c r="D7112" t="s">
        <v>66</v>
      </c>
      <c r="E7112" t="s">
        <v>67</v>
      </c>
      <c r="F7112" t="s">
        <v>68</v>
      </c>
      <c r="G7112">
        <v>27.614000000000001</v>
      </c>
    </row>
    <row r="7113" spans="1:7" x14ac:dyDescent="0.25">
      <c r="A7113" t="s">
        <v>16062</v>
      </c>
      <c r="B7113" s="1">
        <v>39425</v>
      </c>
      <c r="C7113" t="s">
        <v>64</v>
      </c>
      <c r="D7113" t="s">
        <v>66</v>
      </c>
      <c r="E7113" t="s">
        <v>67</v>
      </c>
      <c r="F7113" t="s">
        <v>68</v>
      </c>
      <c r="G7113">
        <v>99.416899999999998</v>
      </c>
    </row>
    <row r="7114" spans="1:7" x14ac:dyDescent="0.25">
      <c r="A7114" t="s">
        <v>16066</v>
      </c>
      <c r="B7114" s="1">
        <v>39425</v>
      </c>
      <c r="C7114" t="s">
        <v>64</v>
      </c>
      <c r="D7114" t="s">
        <v>66</v>
      </c>
      <c r="E7114" t="s">
        <v>67</v>
      </c>
      <c r="F7114" t="s">
        <v>68</v>
      </c>
      <c r="G7114">
        <v>76.2119</v>
      </c>
    </row>
    <row r="7115" spans="1:7" x14ac:dyDescent="0.25">
      <c r="A7115" t="s">
        <v>16087</v>
      </c>
      <c r="B7115" s="1">
        <v>39425</v>
      </c>
      <c r="C7115" t="s">
        <v>64</v>
      </c>
      <c r="D7115" t="s">
        <v>66</v>
      </c>
      <c r="E7115" t="s">
        <v>67</v>
      </c>
      <c r="F7115" t="s">
        <v>68</v>
      </c>
      <c r="G7115">
        <v>1293.3804</v>
      </c>
    </row>
    <row r="7116" spans="1:7" x14ac:dyDescent="0.25">
      <c r="A7116" t="s">
        <v>16094</v>
      </c>
      <c r="B7116" s="1">
        <v>39426</v>
      </c>
      <c r="C7116" t="s">
        <v>64</v>
      </c>
      <c r="D7116" t="s">
        <v>66</v>
      </c>
      <c r="E7116" t="s">
        <v>67</v>
      </c>
      <c r="F7116" t="s">
        <v>68</v>
      </c>
      <c r="G7116">
        <v>2674.0558000000001</v>
      </c>
    </row>
    <row r="7117" spans="1:7" x14ac:dyDescent="0.25">
      <c r="A7117" t="s">
        <v>16146</v>
      </c>
      <c r="B7117" s="1">
        <v>39427</v>
      </c>
      <c r="C7117" t="s">
        <v>64</v>
      </c>
      <c r="D7117" t="s">
        <v>66</v>
      </c>
      <c r="E7117" t="s">
        <v>67</v>
      </c>
      <c r="F7117" t="s">
        <v>68</v>
      </c>
      <c r="G7117">
        <v>2696.1889999999999</v>
      </c>
    </row>
    <row r="7118" spans="1:7" x14ac:dyDescent="0.25">
      <c r="A7118" t="s">
        <v>16175</v>
      </c>
      <c r="B7118" s="1">
        <v>39427</v>
      </c>
      <c r="C7118" t="s">
        <v>64</v>
      </c>
      <c r="D7118" t="s">
        <v>66</v>
      </c>
      <c r="E7118" t="s">
        <v>67</v>
      </c>
      <c r="F7118" t="s">
        <v>68</v>
      </c>
      <c r="G7118">
        <v>15.7242</v>
      </c>
    </row>
    <row r="7119" spans="1:7" x14ac:dyDescent="0.25">
      <c r="A7119" t="s">
        <v>16177</v>
      </c>
      <c r="B7119" s="1">
        <v>39427</v>
      </c>
      <c r="C7119" t="s">
        <v>64</v>
      </c>
      <c r="D7119" t="s">
        <v>66</v>
      </c>
      <c r="E7119" t="s">
        <v>67</v>
      </c>
      <c r="F7119" t="s">
        <v>68</v>
      </c>
      <c r="G7119">
        <v>83.4054</v>
      </c>
    </row>
    <row r="7120" spans="1:7" x14ac:dyDescent="0.25">
      <c r="A7120" t="s">
        <v>16178</v>
      </c>
      <c r="B7120" s="1">
        <v>39427</v>
      </c>
      <c r="C7120" t="s">
        <v>64</v>
      </c>
      <c r="D7120" t="s">
        <v>66</v>
      </c>
      <c r="E7120" t="s">
        <v>67</v>
      </c>
      <c r="F7120" t="s">
        <v>68</v>
      </c>
      <c r="G7120">
        <v>26.276900000000001</v>
      </c>
    </row>
    <row r="7121" spans="1:7" x14ac:dyDescent="0.25">
      <c r="A7121" t="s">
        <v>16179</v>
      </c>
      <c r="B7121" s="1">
        <v>39427</v>
      </c>
      <c r="C7121" t="s">
        <v>64</v>
      </c>
      <c r="D7121" t="s">
        <v>66</v>
      </c>
      <c r="E7121" t="s">
        <v>67</v>
      </c>
      <c r="F7121" t="s">
        <v>68</v>
      </c>
      <c r="G7121">
        <v>99.416899999999998</v>
      </c>
    </row>
    <row r="7122" spans="1:7" x14ac:dyDescent="0.25">
      <c r="A7122" t="s">
        <v>16217</v>
      </c>
      <c r="B7122" s="1">
        <v>39428</v>
      </c>
      <c r="C7122" t="s">
        <v>64</v>
      </c>
      <c r="D7122" t="s">
        <v>66</v>
      </c>
      <c r="E7122" t="s">
        <v>67</v>
      </c>
      <c r="F7122" t="s">
        <v>68</v>
      </c>
      <c r="G7122">
        <v>2580.1419000000001</v>
      </c>
    </row>
    <row r="7123" spans="1:7" x14ac:dyDescent="0.25">
      <c r="A7123" t="s">
        <v>16242</v>
      </c>
      <c r="B7123" s="1">
        <v>39428</v>
      </c>
      <c r="C7123" t="s">
        <v>64</v>
      </c>
      <c r="D7123" t="s">
        <v>66</v>
      </c>
      <c r="E7123" t="s">
        <v>67</v>
      </c>
      <c r="F7123" t="s">
        <v>68</v>
      </c>
      <c r="G7123">
        <v>134.3349</v>
      </c>
    </row>
    <row r="7124" spans="1:7" x14ac:dyDescent="0.25">
      <c r="A7124" t="s">
        <v>16245</v>
      </c>
      <c r="B7124" s="1">
        <v>39428</v>
      </c>
      <c r="C7124" t="s">
        <v>64</v>
      </c>
      <c r="D7124" t="s">
        <v>66</v>
      </c>
      <c r="E7124" t="s">
        <v>67</v>
      </c>
      <c r="F7124" t="s">
        <v>68</v>
      </c>
      <c r="G7124">
        <v>27.614000000000001</v>
      </c>
    </row>
    <row r="7125" spans="1:7" x14ac:dyDescent="0.25">
      <c r="A7125" t="s">
        <v>16246</v>
      </c>
      <c r="B7125" s="1">
        <v>39428</v>
      </c>
      <c r="C7125" t="s">
        <v>64</v>
      </c>
      <c r="D7125" t="s">
        <v>66</v>
      </c>
      <c r="E7125" t="s">
        <v>67</v>
      </c>
      <c r="F7125" t="s">
        <v>68</v>
      </c>
      <c r="G7125">
        <v>132.5558</v>
      </c>
    </row>
    <row r="7126" spans="1:7" x14ac:dyDescent="0.25">
      <c r="A7126" t="s">
        <v>16248</v>
      </c>
      <c r="B7126" s="1">
        <v>39428</v>
      </c>
      <c r="C7126" t="s">
        <v>64</v>
      </c>
      <c r="D7126" t="s">
        <v>66</v>
      </c>
      <c r="E7126" t="s">
        <v>67</v>
      </c>
      <c r="F7126" t="s">
        <v>68</v>
      </c>
      <c r="G7126">
        <v>6.9394</v>
      </c>
    </row>
    <row r="7127" spans="1:7" x14ac:dyDescent="0.25">
      <c r="A7127" t="s">
        <v>16250</v>
      </c>
      <c r="B7127" s="1">
        <v>39428</v>
      </c>
      <c r="C7127" t="s">
        <v>64</v>
      </c>
      <c r="D7127" t="s">
        <v>66</v>
      </c>
      <c r="E7127" t="s">
        <v>67</v>
      </c>
      <c r="F7127" t="s">
        <v>68</v>
      </c>
      <c r="G7127">
        <v>145.8048</v>
      </c>
    </row>
    <row r="7128" spans="1:7" x14ac:dyDescent="0.25">
      <c r="A7128" t="s">
        <v>16252</v>
      </c>
      <c r="B7128" s="1">
        <v>39428</v>
      </c>
      <c r="C7128" t="s">
        <v>64</v>
      </c>
      <c r="D7128" t="s">
        <v>66</v>
      </c>
      <c r="E7128" t="s">
        <v>67</v>
      </c>
      <c r="F7128" t="s">
        <v>68</v>
      </c>
      <c r="G7128">
        <v>40.078400000000002</v>
      </c>
    </row>
    <row r="7129" spans="1:7" x14ac:dyDescent="0.25">
      <c r="A7129" t="s">
        <v>16330</v>
      </c>
      <c r="B7129" s="1">
        <v>39429</v>
      </c>
      <c r="C7129" t="s">
        <v>64</v>
      </c>
      <c r="D7129" t="s">
        <v>66</v>
      </c>
      <c r="E7129" t="s">
        <v>67</v>
      </c>
      <c r="F7129" t="s">
        <v>68</v>
      </c>
      <c r="G7129">
        <v>6.9394</v>
      </c>
    </row>
    <row r="7130" spans="1:7" x14ac:dyDescent="0.25">
      <c r="A7130" t="s">
        <v>16332</v>
      </c>
      <c r="B7130" s="1">
        <v>39429</v>
      </c>
      <c r="C7130" t="s">
        <v>64</v>
      </c>
      <c r="D7130" t="s">
        <v>66</v>
      </c>
      <c r="E7130" t="s">
        <v>67</v>
      </c>
      <c r="F7130" t="s">
        <v>68</v>
      </c>
      <c r="G7130">
        <v>41.183399999999999</v>
      </c>
    </row>
    <row r="7131" spans="1:7" x14ac:dyDescent="0.25">
      <c r="A7131" t="s">
        <v>16343</v>
      </c>
      <c r="B7131" s="1">
        <v>39429</v>
      </c>
      <c r="C7131" t="s">
        <v>64</v>
      </c>
      <c r="D7131" t="s">
        <v>66</v>
      </c>
      <c r="E7131" t="s">
        <v>67</v>
      </c>
      <c r="F7131" t="s">
        <v>68</v>
      </c>
      <c r="G7131">
        <v>868.89469999999994</v>
      </c>
    </row>
    <row r="7132" spans="1:7" x14ac:dyDescent="0.25">
      <c r="A7132" t="s">
        <v>16357</v>
      </c>
      <c r="B7132" s="1">
        <v>39429</v>
      </c>
      <c r="C7132" t="s">
        <v>64</v>
      </c>
      <c r="D7132" t="s">
        <v>66</v>
      </c>
      <c r="E7132" t="s">
        <v>67</v>
      </c>
      <c r="F7132" t="s">
        <v>68</v>
      </c>
      <c r="G7132">
        <v>1276.8054</v>
      </c>
    </row>
    <row r="7133" spans="1:7" x14ac:dyDescent="0.25">
      <c r="A7133" t="s">
        <v>16368</v>
      </c>
      <c r="B7133" s="1">
        <v>39430</v>
      </c>
      <c r="C7133" t="s">
        <v>64</v>
      </c>
      <c r="D7133" t="s">
        <v>66</v>
      </c>
      <c r="E7133" t="s">
        <v>67</v>
      </c>
      <c r="F7133" t="s">
        <v>68</v>
      </c>
      <c r="G7133">
        <v>2535.9639999999999</v>
      </c>
    </row>
    <row r="7134" spans="1:7" x14ac:dyDescent="0.25">
      <c r="A7134" t="s">
        <v>16369</v>
      </c>
      <c r="B7134" s="1">
        <v>39430</v>
      </c>
      <c r="C7134" t="s">
        <v>64</v>
      </c>
      <c r="D7134" t="s">
        <v>66</v>
      </c>
      <c r="E7134" t="s">
        <v>67</v>
      </c>
      <c r="F7134" t="s">
        <v>68</v>
      </c>
      <c r="G7134">
        <v>2628.7397999999998</v>
      </c>
    </row>
    <row r="7135" spans="1:7" x14ac:dyDescent="0.25">
      <c r="A7135" t="s">
        <v>16370</v>
      </c>
      <c r="B7135" s="1">
        <v>39430</v>
      </c>
      <c r="C7135" t="s">
        <v>64</v>
      </c>
      <c r="D7135" t="s">
        <v>66</v>
      </c>
      <c r="E7135" t="s">
        <v>67</v>
      </c>
      <c r="F7135" t="s">
        <v>68</v>
      </c>
      <c r="G7135">
        <v>2563.5889999999999</v>
      </c>
    </row>
    <row r="7136" spans="1:7" x14ac:dyDescent="0.25">
      <c r="A7136" t="s">
        <v>16371</v>
      </c>
      <c r="B7136" s="1">
        <v>39430</v>
      </c>
      <c r="C7136" t="s">
        <v>64</v>
      </c>
      <c r="D7136" t="s">
        <v>66</v>
      </c>
      <c r="E7136" t="s">
        <v>67</v>
      </c>
      <c r="F7136" t="s">
        <v>68</v>
      </c>
      <c r="G7136">
        <v>2622.1098000000002</v>
      </c>
    </row>
    <row r="7137" spans="1:7" x14ac:dyDescent="0.25">
      <c r="A7137" t="s">
        <v>16398</v>
      </c>
      <c r="B7137" s="1">
        <v>39430</v>
      </c>
      <c r="C7137" t="s">
        <v>64</v>
      </c>
      <c r="D7137" t="s">
        <v>66</v>
      </c>
      <c r="E7137" t="s">
        <v>67</v>
      </c>
      <c r="F7137" t="s">
        <v>68</v>
      </c>
      <c r="G7137">
        <v>23.746500000000001</v>
      </c>
    </row>
    <row r="7138" spans="1:7" x14ac:dyDescent="0.25">
      <c r="A7138" t="s">
        <v>16401</v>
      </c>
      <c r="B7138" s="1">
        <v>39430</v>
      </c>
      <c r="C7138" t="s">
        <v>64</v>
      </c>
      <c r="D7138" t="s">
        <v>66</v>
      </c>
      <c r="E7138" t="s">
        <v>67</v>
      </c>
      <c r="F7138" t="s">
        <v>68</v>
      </c>
      <c r="G7138">
        <v>55.216900000000003</v>
      </c>
    </row>
    <row r="7139" spans="1:7" x14ac:dyDescent="0.25">
      <c r="A7139" t="s">
        <v>16425</v>
      </c>
      <c r="B7139" s="1">
        <v>39430</v>
      </c>
      <c r="C7139" t="s">
        <v>64</v>
      </c>
      <c r="D7139" t="s">
        <v>66</v>
      </c>
      <c r="E7139" t="s">
        <v>67</v>
      </c>
      <c r="F7139" t="s">
        <v>68</v>
      </c>
      <c r="G7139">
        <v>645.28689999999995</v>
      </c>
    </row>
    <row r="7140" spans="1:7" x14ac:dyDescent="0.25">
      <c r="A7140" t="s">
        <v>16426</v>
      </c>
      <c r="B7140" s="1">
        <v>39430</v>
      </c>
      <c r="C7140" t="s">
        <v>64</v>
      </c>
      <c r="D7140" t="s">
        <v>66</v>
      </c>
      <c r="E7140" t="s">
        <v>67</v>
      </c>
      <c r="F7140" t="s">
        <v>68</v>
      </c>
      <c r="G7140">
        <v>2688.5092</v>
      </c>
    </row>
    <row r="7141" spans="1:7" x14ac:dyDescent="0.25">
      <c r="A7141" t="s">
        <v>16440</v>
      </c>
      <c r="B7141" s="1">
        <v>39431</v>
      </c>
      <c r="C7141" t="s">
        <v>64</v>
      </c>
      <c r="D7141" t="s">
        <v>66</v>
      </c>
      <c r="E7141" t="s">
        <v>67</v>
      </c>
      <c r="F7141" t="s">
        <v>68</v>
      </c>
      <c r="G7141">
        <v>1879.5940000000001</v>
      </c>
    </row>
    <row r="7142" spans="1:7" x14ac:dyDescent="0.25">
      <c r="A7142" t="s">
        <v>16459</v>
      </c>
      <c r="B7142" s="1">
        <v>39431</v>
      </c>
      <c r="C7142" t="s">
        <v>64</v>
      </c>
      <c r="D7142" t="s">
        <v>66</v>
      </c>
      <c r="E7142" t="s">
        <v>67</v>
      </c>
      <c r="F7142" t="s">
        <v>68</v>
      </c>
      <c r="G7142">
        <v>132.5779</v>
      </c>
    </row>
    <row r="7143" spans="1:7" x14ac:dyDescent="0.25">
      <c r="A7143" t="s">
        <v>16460</v>
      </c>
      <c r="B7143" s="1">
        <v>39431</v>
      </c>
      <c r="C7143" t="s">
        <v>64</v>
      </c>
      <c r="D7143" t="s">
        <v>66</v>
      </c>
      <c r="E7143" t="s">
        <v>67</v>
      </c>
      <c r="F7143" t="s">
        <v>68</v>
      </c>
      <c r="G7143">
        <v>99.969399999999993</v>
      </c>
    </row>
    <row r="7144" spans="1:7" x14ac:dyDescent="0.25">
      <c r="A7144" t="s">
        <v>16462</v>
      </c>
      <c r="B7144" s="1">
        <v>39431</v>
      </c>
      <c r="C7144" t="s">
        <v>64</v>
      </c>
      <c r="D7144" t="s">
        <v>66</v>
      </c>
      <c r="E7144" t="s">
        <v>67</v>
      </c>
      <c r="F7144" t="s">
        <v>68</v>
      </c>
      <c r="G7144">
        <v>38.674999999999997</v>
      </c>
    </row>
    <row r="7145" spans="1:7" x14ac:dyDescent="0.25">
      <c r="A7145" t="s">
        <v>16463</v>
      </c>
      <c r="B7145" s="1">
        <v>39431</v>
      </c>
      <c r="C7145" t="s">
        <v>64</v>
      </c>
      <c r="D7145" t="s">
        <v>66</v>
      </c>
      <c r="E7145" t="s">
        <v>67</v>
      </c>
      <c r="F7145" t="s">
        <v>68</v>
      </c>
      <c r="G7145">
        <v>100.0909</v>
      </c>
    </row>
    <row r="7146" spans="1:7" x14ac:dyDescent="0.25">
      <c r="A7146" t="s">
        <v>16470</v>
      </c>
      <c r="B7146" s="1">
        <v>39431</v>
      </c>
      <c r="C7146" t="s">
        <v>64</v>
      </c>
      <c r="D7146" t="s">
        <v>66</v>
      </c>
      <c r="E7146" t="s">
        <v>67</v>
      </c>
      <c r="F7146" t="s">
        <v>68</v>
      </c>
      <c r="G7146">
        <v>5.5140000000000002</v>
      </c>
    </row>
    <row r="7147" spans="1:7" x14ac:dyDescent="0.25">
      <c r="A7147" t="s">
        <v>16473</v>
      </c>
      <c r="B7147" s="1">
        <v>39431</v>
      </c>
      <c r="C7147" t="s">
        <v>64</v>
      </c>
      <c r="D7147" t="s">
        <v>66</v>
      </c>
      <c r="E7147" t="s">
        <v>67</v>
      </c>
      <c r="F7147" t="s">
        <v>68</v>
      </c>
      <c r="G7147">
        <v>44.177900000000001</v>
      </c>
    </row>
    <row r="7148" spans="1:7" x14ac:dyDescent="0.25">
      <c r="A7148" t="s">
        <v>16477</v>
      </c>
      <c r="B7148" s="1">
        <v>39431</v>
      </c>
      <c r="C7148" t="s">
        <v>64</v>
      </c>
      <c r="D7148" t="s">
        <v>66</v>
      </c>
      <c r="E7148" t="s">
        <v>67</v>
      </c>
      <c r="F7148" t="s">
        <v>68</v>
      </c>
      <c r="G7148">
        <v>9.9339999999999993</v>
      </c>
    </row>
    <row r="7149" spans="1:7" x14ac:dyDescent="0.25">
      <c r="A7149" t="s">
        <v>16486</v>
      </c>
      <c r="B7149" s="1">
        <v>39431</v>
      </c>
      <c r="C7149" t="s">
        <v>64</v>
      </c>
      <c r="D7149" t="s">
        <v>66</v>
      </c>
      <c r="E7149" t="s">
        <v>67</v>
      </c>
      <c r="F7149" t="s">
        <v>68</v>
      </c>
      <c r="G7149">
        <v>1352.3432</v>
      </c>
    </row>
    <row r="7150" spans="1:7" x14ac:dyDescent="0.25">
      <c r="A7150" t="s">
        <v>16502</v>
      </c>
      <c r="B7150" s="1">
        <v>39431</v>
      </c>
      <c r="C7150" t="s">
        <v>64</v>
      </c>
      <c r="D7150" t="s">
        <v>66</v>
      </c>
      <c r="E7150" t="s">
        <v>67</v>
      </c>
      <c r="F7150" t="s">
        <v>68</v>
      </c>
      <c r="G7150">
        <v>1276.8054</v>
      </c>
    </row>
    <row r="7151" spans="1:7" x14ac:dyDescent="0.25">
      <c r="A7151" t="s">
        <v>16504</v>
      </c>
      <c r="B7151" s="1">
        <v>39431</v>
      </c>
      <c r="C7151" t="s">
        <v>64</v>
      </c>
      <c r="D7151" t="s">
        <v>66</v>
      </c>
      <c r="E7151" t="s">
        <v>67</v>
      </c>
      <c r="F7151" t="s">
        <v>68</v>
      </c>
      <c r="G7151">
        <v>1297.8004000000001</v>
      </c>
    </row>
    <row r="7152" spans="1:7" x14ac:dyDescent="0.25">
      <c r="A7152" t="s">
        <v>16505</v>
      </c>
      <c r="B7152" s="1">
        <v>39431</v>
      </c>
      <c r="C7152" t="s">
        <v>64</v>
      </c>
      <c r="D7152" t="s">
        <v>66</v>
      </c>
      <c r="E7152" t="s">
        <v>67</v>
      </c>
      <c r="F7152" t="s">
        <v>68</v>
      </c>
      <c r="G7152">
        <v>1308.8282999999999</v>
      </c>
    </row>
    <row r="7153" spans="1:7" x14ac:dyDescent="0.25">
      <c r="A7153" t="s">
        <v>16512</v>
      </c>
      <c r="B7153" s="1">
        <v>39432</v>
      </c>
      <c r="C7153" t="s">
        <v>64</v>
      </c>
      <c r="D7153" t="s">
        <v>66</v>
      </c>
      <c r="E7153" t="s">
        <v>67</v>
      </c>
      <c r="F7153" t="s">
        <v>68</v>
      </c>
      <c r="G7153">
        <v>659.64080000000001</v>
      </c>
    </row>
    <row r="7154" spans="1:7" x14ac:dyDescent="0.25">
      <c r="A7154" t="s">
        <v>16514</v>
      </c>
      <c r="B7154" s="1">
        <v>39432</v>
      </c>
      <c r="C7154" t="s">
        <v>64</v>
      </c>
      <c r="D7154" t="s">
        <v>66</v>
      </c>
      <c r="E7154" t="s">
        <v>67</v>
      </c>
      <c r="F7154" t="s">
        <v>68</v>
      </c>
      <c r="G7154">
        <v>891.46979999999996</v>
      </c>
    </row>
    <row r="7155" spans="1:7" x14ac:dyDescent="0.25">
      <c r="A7155" t="s">
        <v>16535</v>
      </c>
      <c r="B7155" s="1">
        <v>39432</v>
      </c>
      <c r="C7155" t="s">
        <v>64</v>
      </c>
      <c r="D7155" t="s">
        <v>66</v>
      </c>
      <c r="E7155" t="s">
        <v>67</v>
      </c>
      <c r="F7155" t="s">
        <v>68</v>
      </c>
      <c r="G7155">
        <v>34.553400000000003</v>
      </c>
    </row>
    <row r="7156" spans="1:7" x14ac:dyDescent="0.25">
      <c r="A7156" t="s">
        <v>16536</v>
      </c>
      <c r="B7156" s="1">
        <v>39432</v>
      </c>
      <c r="C7156" t="s">
        <v>64</v>
      </c>
      <c r="D7156" t="s">
        <v>66</v>
      </c>
      <c r="E7156" t="s">
        <v>67</v>
      </c>
      <c r="F7156" t="s">
        <v>68</v>
      </c>
      <c r="G7156">
        <v>4.4089999999999998</v>
      </c>
    </row>
    <row r="7157" spans="1:7" x14ac:dyDescent="0.25">
      <c r="A7157" t="s">
        <v>16537</v>
      </c>
      <c r="B7157" s="1">
        <v>39432</v>
      </c>
      <c r="C7157" t="s">
        <v>64</v>
      </c>
      <c r="D7157" t="s">
        <v>66</v>
      </c>
      <c r="E7157" t="s">
        <v>67</v>
      </c>
      <c r="F7157" t="s">
        <v>68</v>
      </c>
      <c r="G7157">
        <v>59.946300000000001</v>
      </c>
    </row>
    <row r="7158" spans="1:7" x14ac:dyDescent="0.25">
      <c r="A7158" t="s">
        <v>16538</v>
      </c>
      <c r="B7158" s="1">
        <v>39432</v>
      </c>
      <c r="C7158" t="s">
        <v>64</v>
      </c>
      <c r="D7158" t="s">
        <v>66</v>
      </c>
      <c r="E7158" t="s">
        <v>67</v>
      </c>
      <c r="F7158" t="s">
        <v>68</v>
      </c>
      <c r="G7158">
        <v>98.311899999999994</v>
      </c>
    </row>
    <row r="7159" spans="1:7" x14ac:dyDescent="0.25">
      <c r="A7159" t="s">
        <v>16540</v>
      </c>
      <c r="B7159" s="1">
        <v>39432</v>
      </c>
      <c r="C7159" t="s">
        <v>64</v>
      </c>
      <c r="D7159" t="s">
        <v>66</v>
      </c>
      <c r="E7159" t="s">
        <v>67</v>
      </c>
      <c r="F7159" t="s">
        <v>68</v>
      </c>
      <c r="G7159">
        <v>44.177900000000001</v>
      </c>
    </row>
    <row r="7160" spans="1:7" x14ac:dyDescent="0.25">
      <c r="A7160" t="s">
        <v>16547</v>
      </c>
      <c r="B7160" s="1">
        <v>39432</v>
      </c>
      <c r="C7160" t="s">
        <v>64</v>
      </c>
      <c r="D7160" t="s">
        <v>66</v>
      </c>
      <c r="E7160" t="s">
        <v>67</v>
      </c>
      <c r="F7160" t="s">
        <v>68</v>
      </c>
      <c r="G7160">
        <v>830.23069999999996</v>
      </c>
    </row>
    <row r="7161" spans="1:7" x14ac:dyDescent="0.25">
      <c r="A7161" t="s">
        <v>16573</v>
      </c>
      <c r="B7161" s="1">
        <v>39433</v>
      </c>
      <c r="C7161" t="s">
        <v>64</v>
      </c>
      <c r="D7161" t="s">
        <v>66</v>
      </c>
      <c r="E7161" t="s">
        <v>67</v>
      </c>
      <c r="F7161" t="s">
        <v>68</v>
      </c>
      <c r="G7161">
        <v>1918.2579000000001</v>
      </c>
    </row>
    <row r="7162" spans="1:7" x14ac:dyDescent="0.25">
      <c r="A7162" t="s">
        <v>16574</v>
      </c>
      <c r="B7162" s="1">
        <v>39433</v>
      </c>
      <c r="C7162" t="s">
        <v>64</v>
      </c>
      <c r="D7162" t="s">
        <v>66</v>
      </c>
      <c r="E7162" t="s">
        <v>67</v>
      </c>
      <c r="F7162" t="s">
        <v>68</v>
      </c>
      <c r="G7162">
        <v>1939.2529</v>
      </c>
    </row>
    <row r="7163" spans="1:7" x14ac:dyDescent="0.25">
      <c r="A7163" t="s">
        <v>16579</v>
      </c>
      <c r="B7163" s="1">
        <v>39433</v>
      </c>
      <c r="C7163" t="s">
        <v>64</v>
      </c>
      <c r="D7163" t="s">
        <v>66</v>
      </c>
      <c r="E7163" t="s">
        <v>67</v>
      </c>
      <c r="F7163" t="s">
        <v>68</v>
      </c>
      <c r="G7163">
        <v>2612.1758</v>
      </c>
    </row>
    <row r="7164" spans="1:7" x14ac:dyDescent="0.25">
      <c r="A7164" t="s">
        <v>16602</v>
      </c>
      <c r="B7164" s="1">
        <v>39433</v>
      </c>
      <c r="C7164" t="s">
        <v>64</v>
      </c>
      <c r="D7164" t="s">
        <v>66</v>
      </c>
      <c r="E7164" t="s">
        <v>67</v>
      </c>
      <c r="F7164" t="s">
        <v>68</v>
      </c>
      <c r="G7164">
        <v>59.658999999999999</v>
      </c>
    </row>
    <row r="7165" spans="1:7" x14ac:dyDescent="0.25">
      <c r="A7165" t="s">
        <v>16604</v>
      </c>
      <c r="B7165" s="1">
        <v>39433</v>
      </c>
      <c r="C7165" t="s">
        <v>64</v>
      </c>
      <c r="D7165" t="s">
        <v>66</v>
      </c>
      <c r="E7165" t="s">
        <v>67</v>
      </c>
      <c r="F7165" t="s">
        <v>68</v>
      </c>
      <c r="G7165">
        <v>46.332700000000003</v>
      </c>
    </row>
    <row r="7166" spans="1:7" x14ac:dyDescent="0.25">
      <c r="A7166" t="s">
        <v>16606</v>
      </c>
      <c r="B7166" s="1">
        <v>39433</v>
      </c>
      <c r="C7166" t="s">
        <v>64</v>
      </c>
      <c r="D7166" t="s">
        <v>66</v>
      </c>
      <c r="E7166" t="s">
        <v>67</v>
      </c>
      <c r="F7166" t="s">
        <v>68</v>
      </c>
      <c r="G7166">
        <v>44.177900000000001</v>
      </c>
    </row>
    <row r="7167" spans="1:7" x14ac:dyDescent="0.25">
      <c r="A7167" t="s">
        <v>16608</v>
      </c>
      <c r="B7167" s="1">
        <v>39433</v>
      </c>
      <c r="C7167" t="s">
        <v>64</v>
      </c>
      <c r="D7167" t="s">
        <v>66</v>
      </c>
      <c r="E7167" t="s">
        <v>67</v>
      </c>
      <c r="F7167" t="s">
        <v>68</v>
      </c>
      <c r="G7167">
        <v>8.0443999999999996</v>
      </c>
    </row>
    <row r="7168" spans="1:7" x14ac:dyDescent="0.25">
      <c r="A7168" t="s">
        <v>16612</v>
      </c>
      <c r="B7168" s="1">
        <v>39433</v>
      </c>
      <c r="C7168" t="s">
        <v>64</v>
      </c>
      <c r="D7168" t="s">
        <v>66</v>
      </c>
      <c r="E7168" t="s">
        <v>67</v>
      </c>
      <c r="F7168" t="s">
        <v>68</v>
      </c>
      <c r="G7168">
        <v>9.9339999999999993</v>
      </c>
    </row>
    <row r="7169" spans="1:7" x14ac:dyDescent="0.25">
      <c r="A7169" t="s">
        <v>16636</v>
      </c>
      <c r="B7169" s="1">
        <v>39434</v>
      </c>
      <c r="C7169" t="s">
        <v>64</v>
      </c>
      <c r="D7169" t="s">
        <v>66</v>
      </c>
      <c r="E7169" t="s">
        <v>67</v>
      </c>
      <c r="F7169" t="s">
        <v>68</v>
      </c>
      <c r="G7169">
        <v>2607.2033000000001</v>
      </c>
    </row>
    <row r="7170" spans="1:7" x14ac:dyDescent="0.25">
      <c r="A7170" t="s">
        <v>16643</v>
      </c>
      <c r="B7170" s="1">
        <v>39434</v>
      </c>
      <c r="C7170" t="s">
        <v>64</v>
      </c>
      <c r="D7170" t="s">
        <v>66</v>
      </c>
      <c r="E7170" t="s">
        <v>67</v>
      </c>
      <c r="F7170" t="s">
        <v>68</v>
      </c>
      <c r="G7170">
        <v>691.14440000000002</v>
      </c>
    </row>
    <row r="7171" spans="1:7" x14ac:dyDescent="0.25">
      <c r="A7171" t="s">
        <v>16667</v>
      </c>
      <c r="B7171" s="1">
        <v>39434</v>
      </c>
      <c r="C7171" t="s">
        <v>64</v>
      </c>
      <c r="D7171" t="s">
        <v>66</v>
      </c>
      <c r="E7171" t="s">
        <v>67</v>
      </c>
      <c r="F7171" t="s">
        <v>68</v>
      </c>
      <c r="G7171">
        <v>26.276900000000001</v>
      </c>
    </row>
    <row r="7172" spans="1:7" x14ac:dyDescent="0.25">
      <c r="A7172" t="s">
        <v>16700</v>
      </c>
      <c r="B7172" s="1">
        <v>39434</v>
      </c>
      <c r="C7172" t="s">
        <v>64</v>
      </c>
      <c r="D7172" t="s">
        <v>66</v>
      </c>
      <c r="E7172" t="s">
        <v>67</v>
      </c>
      <c r="F7172" t="s">
        <v>68</v>
      </c>
      <c r="G7172">
        <v>2673.0612999999998</v>
      </c>
    </row>
    <row r="7173" spans="1:7" x14ac:dyDescent="0.25">
      <c r="A7173" t="s">
        <v>16706</v>
      </c>
      <c r="B7173" s="1">
        <v>39435</v>
      </c>
      <c r="C7173" t="s">
        <v>64</v>
      </c>
      <c r="D7173" t="s">
        <v>66</v>
      </c>
      <c r="E7173" t="s">
        <v>67</v>
      </c>
      <c r="F7173" t="s">
        <v>68</v>
      </c>
      <c r="G7173">
        <v>2696.1889999999999</v>
      </c>
    </row>
    <row r="7174" spans="1:7" x14ac:dyDescent="0.25">
      <c r="A7174" t="s">
        <v>16708</v>
      </c>
      <c r="B7174" s="1">
        <v>39435</v>
      </c>
      <c r="C7174" t="s">
        <v>64</v>
      </c>
      <c r="D7174" t="s">
        <v>66</v>
      </c>
      <c r="E7174" t="s">
        <v>67</v>
      </c>
      <c r="F7174" t="s">
        <v>68</v>
      </c>
      <c r="G7174">
        <v>2630.4194000000002</v>
      </c>
    </row>
    <row r="7175" spans="1:7" x14ac:dyDescent="0.25">
      <c r="A7175" t="s">
        <v>16718</v>
      </c>
      <c r="B7175" s="1">
        <v>39435</v>
      </c>
      <c r="C7175" t="s">
        <v>64</v>
      </c>
      <c r="D7175" t="s">
        <v>66</v>
      </c>
      <c r="E7175" t="s">
        <v>67</v>
      </c>
      <c r="F7175" t="s">
        <v>68</v>
      </c>
      <c r="G7175">
        <v>668.48080000000004</v>
      </c>
    </row>
    <row r="7176" spans="1:7" x14ac:dyDescent="0.25">
      <c r="A7176" t="s">
        <v>16720</v>
      </c>
      <c r="B7176" s="1">
        <v>39435</v>
      </c>
      <c r="C7176" t="s">
        <v>64</v>
      </c>
      <c r="D7176" t="s">
        <v>66</v>
      </c>
      <c r="E7176" t="s">
        <v>67</v>
      </c>
      <c r="F7176" t="s">
        <v>68</v>
      </c>
      <c r="G7176">
        <v>2715.3497000000002</v>
      </c>
    </row>
    <row r="7177" spans="1:7" x14ac:dyDescent="0.25">
      <c r="A7177" t="s">
        <v>16736</v>
      </c>
      <c r="B7177" s="1">
        <v>39435</v>
      </c>
      <c r="C7177" t="s">
        <v>64</v>
      </c>
      <c r="D7177" t="s">
        <v>66</v>
      </c>
      <c r="E7177" t="s">
        <v>67</v>
      </c>
      <c r="F7177" t="s">
        <v>68</v>
      </c>
      <c r="G7177">
        <v>27.614000000000001</v>
      </c>
    </row>
    <row r="7178" spans="1:7" x14ac:dyDescent="0.25">
      <c r="A7178" t="s">
        <v>16741</v>
      </c>
      <c r="B7178" s="1">
        <v>39435</v>
      </c>
      <c r="C7178" t="s">
        <v>64</v>
      </c>
      <c r="D7178" t="s">
        <v>66</v>
      </c>
      <c r="E7178" t="s">
        <v>67</v>
      </c>
      <c r="F7178" t="s">
        <v>68</v>
      </c>
      <c r="G7178">
        <v>32.033999999999999</v>
      </c>
    </row>
    <row r="7179" spans="1:7" x14ac:dyDescent="0.25">
      <c r="A7179" t="s">
        <v>16761</v>
      </c>
      <c r="B7179" s="1">
        <v>39435</v>
      </c>
      <c r="C7179" t="s">
        <v>64</v>
      </c>
      <c r="D7179" t="s">
        <v>66</v>
      </c>
      <c r="E7179" t="s">
        <v>67</v>
      </c>
      <c r="F7179" t="s">
        <v>68</v>
      </c>
      <c r="G7179">
        <v>2682.9953</v>
      </c>
    </row>
    <row r="7180" spans="1:7" x14ac:dyDescent="0.25">
      <c r="A7180" t="s">
        <v>16778</v>
      </c>
      <c r="B7180" s="1">
        <v>39436</v>
      </c>
      <c r="C7180" t="s">
        <v>64</v>
      </c>
      <c r="D7180" t="s">
        <v>66</v>
      </c>
      <c r="E7180" t="s">
        <v>67</v>
      </c>
      <c r="F7180" t="s">
        <v>68</v>
      </c>
      <c r="G7180">
        <v>2709.8357000000001</v>
      </c>
    </row>
    <row r="7181" spans="1:7" x14ac:dyDescent="0.25">
      <c r="A7181" t="s">
        <v>16789</v>
      </c>
      <c r="B7181" s="1">
        <v>39436</v>
      </c>
      <c r="C7181" t="s">
        <v>64</v>
      </c>
      <c r="D7181" t="s">
        <v>66</v>
      </c>
      <c r="E7181" t="s">
        <v>67</v>
      </c>
      <c r="F7181" t="s">
        <v>68</v>
      </c>
      <c r="G7181">
        <v>147.50649999999999</v>
      </c>
    </row>
    <row r="7182" spans="1:7" x14ac:dyDescent="0.25">
      <c r="A7182" t="s">
        <v>16790</v>
      </c>
      <c r="B7182" s="1">
        <v>39436</v>
      </c>
      <c r="C7182" t="s">
        <v>64</v>
      </c>
      <c r="D7182" t="s">
        <v>66</v>
      </c>
      <c r="E7182" t="s">
        <v>67</v>
      </c>
      <c r="F7182" t="s">
        <v>68</v>
      </c>
      <c r="G7182">
        <v>44.189</v>
      </c>
    </row>
    <row r="7183" spans="1:7" x14ac:dyDescent="0.25">
      <c r="A7183" t="s">
        <v>16791</v>
      </c>
      <c r="B7183" s="1">
        <v>39436</v>
      </c>
      <c r="C7183" t="s">
        <v>64</v>
      </c>
      <c r="D7183" t="s">
        <v>66</v>
      </c>
      <c r="E7183" t="s">
        <v>67</v>
      </c>
      <c r="F7183" t="s">
        <v>68</v>
      </c>
      <c r="G7183">
        <v>38.674999999999997</v>
      </c>
    </row>
    <row r="7184" spans="1:7" x14ac:dyDescent="0.25">
      <c r="A7184" t="s">
        <v>16796</v>
      </c>
      <c r="B7184" s="1">
        <v>39436</v>
      </c>
      <c r="C7184" t="s">
        <v>64</v>
      </c>
      <c r="D7184" t="s">
        <v>66</v>
      </c>
      <c r="E7184" t="s">
        <v>67</v>
      </c>
      <c r="F7184" t="s">
        <v>68</v>
      </c>
      <c r="G7184">
        <v>99.416899999999998</v>
      </c>
    </row>
    <row r="7185" spans="1:7" x14ac:dyDescent="0.25">
      <c r="A7185" t="s">
        <v>16797</v>
      </c>
      <c r="B7185" s="1">
        <v>39436</v>
      </c>
      <c r="C7185" t="s">
        <v>64</v>
      </c>
      <c r="D7185" t="s">
        <v>66</v>
      </c>
      <c r="E7185" t="s">
        <v>67</v>
      </c>
      <c r="F7185" t="s">
        <v>68</v>
      </c>
      <c r="G7185">
        <v>44.177900000000001</v>
      </c>
    </row>
    <row r="7186" spans="1:7" x14ac:dyDescent="0.25">
      <c r="A7186" t="s">
        <v>16832</v>
      </c>
      <c r="B7186" s="1">
        <v>39436</v>
      </c>
      <c r="C7186" t="s">
        <v>64</v>
      </c>
      <c r="D7186" t="s">
        <v>66</v>
      </c>
      <c r="E7186" t="s">
        <v>67</v>
      </c>
      <c r="F7186" t="s">
        <v>68</v>
      </c>
      <c r="G7186">
        <v>612.13689999999997</v>
      </c>
    </row>
    <row r="7187" spans="1:7" x14ac:dyDescent="0.25">
      <c r="A7187" t="s">
        <v>16839</v>
      </c>
      <c r="B7187" s="1">
        <v>39437</v>
      </c>
      <c r="C7187" t="s">
        <v>64</v>
      </c>
      <c r="D7187" t="s">
        <v>66</v>
      </c>
      <c r="E7187" t="s">
        <v>67</v>
      </c>
      <c r="F7187" t="s">
        <v>68</v>
      </c>
      <c r="G7187">
        <v>2574.6279</v>
      </c>
    </row>
    <row r="7188" spans="1:7" x14ac:dyDescent="0.25">
      <c r="A7188" t="s">
        <v>16851</v>
      </c>
      <c r="B7188" s="1">
        <v>39437</v>
      </c>
      <c r="C7188" t="s">
        <v>64</v>
      </c>
      <c r="D7188" t="s">
        <v>66</v>
      </c>
      <c r="E7188" t="s">
        <v>67</v>
      </c>
      <c r="F7188" t="s">
        <v>68</v>
      </c>
      <c r="G7188">
        <v>2836.3139999999999</v>
      </c>
    </row>
    <row r="7189" spans="1:7" x14ac:dyDescent="0.25">
      <c r="A7189" t="s">
        <v>16852</v>
      </c>
      <c r="B7189" s="1">
        <v>39437</v>
      </c>
      <c r="C7189" t="s">
        <v>64</v>
      </c>
      <c r="D7189" t="s">
        <v>66</v>
      </c>
      <c r="E7189" t="s">
        <v>67</v>
      </c>
      <c r="F7189" t="s">
        <v>68</v>
      </c>
      <c r="G7189">
        <v>883.42539999999997</v>
      </c>
    </row>
    <row r="7190" spans="1:7" x14ac:dyDescent="0.25">
      <c r="A7190" t="s">
        <v>16874</v>
      </c>
      <c r="B7190" s="1">
        <v>39437</v>
      </c>
      <c r="C7190" t="s">
        <v>64</v>
      </c>
      <c r="D7190" t="s">
        <v>66</v>
      </c>
      <c r="E7190" t="s">
        <v>67</v>
      </c>
      <c r="F7190" t="s">
        <v>68</v>
      </c>
      <c r="G7190">
        <v>126.4783</v>
      </c>
    </row>
    <row r="7191" spans="1:7" x14ac:dyDescent="0.25">
      <c r="A7191" t="s">
        <v>16884</v>
      </c>
      <c r="B7191" s="1">
        <v>39437</v>
      </c>
      <c r="C7191" t="s">
        <v>64</v>
      </c>
      <c r="D7191" t="s">
        <v>66</v>
      </c>
      <c r="E7191" t="s">
        <v>67</v>
      </c>
      <c r="F7191" t="s">
        <v>68</v>
      </c>
      <c r="G7191">
        <v>858.96069999999997</v>
      </c>
    </row>
    <row r="7192" spans="1:7" x14ac:dyDescent="0.25">
      <c r="A7192" t="s">
        <v>16902</v>
      </c>
      <c r="B7192" s="1">
        <v>39437</v>
      </c>
      <c r="C7192" t="s">
        <v>64</v>
      </c>
      <c r="D7192" t="s">
        <v>66</v>
      </c>
      <c r="E7192" t="s">
        <v>67</v>
      </c>
      <c r="F7192" t="s">
        <v>68</v>
      </c>
      <c r="G7192">
        <v>2743.7482</v>
      </c>
    </row>
    <row r="7193" spans="1:7" x14ac:dyDescent="0.25">
      <c r="A7193" t="s">
        <v>16904</v>
      </c>
      <c r="B7193" s="1">
        <v>39438</v>
      </c>
      <c r="C7193" t="s">
        <v>64</v>
      </c>
      <c r="D7193" t="s">
        <v>66</v>
      </c>
      <c r="E7193" t="s">
        <v>67</v>
      </c>
      <c r="F7193" t="s">
        <v>68</v>
      </c>
      <c r="G7193">
        <v>2584.5619000000002</v>
      </c>
    </row>
    <row r="7194" spans="1:7" x14ac:dyDescent="0.25">
      <c r="A7194" t="s">
        <v>16906</v>
      </c>
      <c r="B7194" s="1">
        <v>39438</v>
      </c>
      <c r="C7194" t="s">
        <v>64</v>
      </c>
      <c r="D7194" t="s">
        <v>66</v>
      </c>
      <c r="E7194" t="s">
        <v>67</v>
      </c>
      <c r="F7194" t="s">
        <v>68</v>
      </c>
      <c r="G7194">
        <v>2650.8398000000002</v>
      </c>
    </row>
    <row r="7195" spans="1:7" x14ac:dyDescent="0.25">
      <c r="A7195" t="s">
        <v>16913</v>
      </c>
      <c r="B7195" s="1">
        <v>39438</v>
      </c>
      <c r="C7195" t="s">
        <v>64</v>
      </c>
      <c r="D7195" t="s">
        <v>66</v>
      </c>
      <c r="E7195" t="s">
        <v>67</v>
      </c>
      <c r="F7195" t="s">
        <v>68</v>
      </c>
      <c r="G7195">
        <v>2547.0029</v>
      </c>
    </row>
    <row r="7196" spans="1:7" x14ac:dyDescent="0.25">
      <c r="A7196" t="s">
        <v>16929</v>
      </c>
      <c r="B7196" s="1">
        <v>39438</v>
      </c>
      <c r="C7196" t="s">
        <v>64</v>
      </c>
      <c r="D7196" t="s">
        <v>66</v>
      </c>
      <c r="E7196" t="s">
        <v>67</v>
      </c>
      <c r="F7196" t="s">
        <v>68</v>
      </c>
      <c r="G7196">
        <v>44.177900000000001</v>
      </c>
    </row>
    <row r="7197" spans="1:7" x14ac:dyDescent="0.25">
      <c r="A7197" t="s">
        <v>16945</v>
      </c>
      <c r="B7197" s="1">
        <v>39438</v>
      </c>
      <c r="C7197" t="s">
        <v>64</v>
      </c>
      <c r="D7197" t="s">
        <v>66</v>
      </c>
      <c r="E7197" t="s">
        <v>67</v>
      </c>
      <c r="F7197" t="s">
        <v>68</v>
      </c>
      <c r="G7197">
        <v>2673.0612999999998</v>
      </c>
    </row>
    <row r="7198" spans="1:7" x14ac:dyDescent="0.25">
      <c r="A7198" t="s">
        <v>16946</v>
      </c>
      <c r="B7198" s="1">
        <v>39438</v>
      </c>
      <c r="C7198" t="s">
        <v>64</v>
      </c>
      <c r="D7198" t="s">
        <v>66</v>
      </c>
      <c r="E7198" t="s">
        <v>67</v>
      </c>
      <c r="F7198" t="s">
        <v>68</v>
      </c>
      <c r="G7198">
        <v>2673.0612999999998</v>
      </c>
    </row>
    <row r="7199" spans="1:7" x14ac:dyDescent="0.25">
      <c r="A7199" t="s">
        <v>16947</v>
      </c>
      <c r="B7199" s="1">
        <v>39439</v>
      </c>
      <c r="C7199" t="s">
        <v>64</v>
      </c>
      <c r="D7199" t="s">
        <v>66</v>
      </c>
      <c r="E7199" t="s">
        <v>67</v>
      </c>
      <c r="F7199" t="s">
        <v>68</v>
      </c>
      <c r="G7199">
        <v>2618.8058000000001</v>
      </c>
    </row>
    <row r="7200" spans="1:7" x14ac:dyDescent="0.25">
      <c r="A7200" t="s">
        <v>16984</v>
      </c>
      <c r="B7200" s="1">
        <v>39439</v>
      </c>
      <c r="C7200" t="s">
        <v>64</v>
      </c>
      <c r="D7200" t="s">
        <v>66</v>
      </c>
      <c r="E7200" t="s">
        <v>67</v>
      </c>
      <c r="F7200" t="s">
        <v>68</v>
      </c>
      <c r="G7200">
        <v>43.072899999999997</v>
      </c>
    </row>
    <row r="7201" spans="1:7" x14ac:dyDescent="0.25">
      <c r="A7201" t="s">
        <v>16985</v>
      </c>
      <c r="B7201" s="1">
        <v>39439</v>
      </c>
      <c r="C7201" t="s">
        <v>64</v>
      </c>
      <c r="D7201" t="s">
        <v>66</v>
      </c>
      <c r="E7201" t="s">
        <v>67</v>
      </c>
      <c r="F7201" t="s">
        <v>68</v>
      </c>
      <c r="G7201">
        <v>66.277900000000002</v>
      </c>
    </row>
    <row r="7202" spans="1:7" x14ac:dyDescent="0.25">
      <c r="A7202" t="s">
        <v>16991</v>
      </c>
      <c r="B7202" s="1">
        <v>39439</v>
      </c>
      <c r="C7202" t="s">
        <v>64</v>
      </c>
      <c r="D7202" t="s">
        <v>66</v>
      </c>
      <c r="E7202" t="s">
        <v>67</v>
      </c>
      <c r="F7202" t="s">
        <v>68</v>
      </c>
      <c r="G7202">
        <v>858.96069999999997</v>
      </c>
    </row>
    <row r="7203" spans="1:7" x14ac:dyDescent="0.25">
      <c r="A7203" t="s">
        <v>17006</v>
      </c>
      <c r="B7203" s="1">
        <v>39439</v>
      </c>
      <c r="C7203" t="s">
        <v>64</v>
      </c>
      <c r="D7203" t="s">
        <v>66</v>
      </c>
      <c r="E7203" t="s">
        <v>67</v>
      </c>
      <c r="F7203" t="s">
        <v>68</v>
      </c>
      <c r="G7203">
        <v>1272.6948</v>
      </c>
    </row>
    <row r="7204" spans="1:7" x14ac:dyDescent="0.25">
      <c r="A7204" t="s">
        <v>17007</v>
      </c>
      <c r="B7204" s="1">
        <v>39439</v>
      </c>
      <c r="C7204" t="s">
        <v>64</v>
      </c>
      <c r="D7204" t="s">
        <v>66</v>
      </c>
      <c r="E7204" t="s">
        <v>67</v>
      </c>
      <c r="F7204" t="s">
        <v>68</v>
      </c>
      <c r="G7204">
        <v>622.96590000000003</v>
      </c>
    </row>
    <row r="7205" spans="1:7" x14ac:dyDescent="0.25">
      <c r="A7205" t="s">
        <v>17017</v>
      </c>
      <c r="B7205" s="1">
        <v>39440</v>
      </c>
      <c r="C7205" t="s">
        <v>64</v>
      </c>
      <c r="D7205" t="s">
        <v>66</v>
      </c>
      <c r="E7205" t="s">
        <v>67</v>
      </c>
      <c r="F7205" t="s">
        <v>68</v>
      </c>
      <c r="G7205">
        <v>2547.0029</v>
      </c>
    </row>
    <row r="7206" spans="1:7" x14ac:dyDescent="0.25">
      <c r="A7206" t="s">
        <v>17018</v>
      </c>
      <c r="B7206" s="1">
        <v>39440</v>
      </c>
      <c r="C7206" t="s">
        <v>64</v>
      </c>
      <c r="D7206" t="s">
        <v>66</v>
      </c>
      <c r="E7206" t="s">
        <v>67</v>
      </c>
      <c r="F7206" t="s">
        <v>68</v>
      </c>
      <c r="G7206">
        <v>2591.1808000000001</v>
      </c>
    </row>
    <row r="7207" spans="1:7" x14ac:dyDescent="0.25">
      <c r="A7207" t="s">
        <v>17048</v>
      </c>
      <c r="B7207" s="1">
        <v>39440</v>
      </c>
      <c r="C7207" t="s">
        <v>64</v>
      </c>
      <c r="D7207" t="s">
        <v>66</v>
      </c>
      <c r="E7207" t="s">
        <v>67</v>
      </c>
      <c r="F7207" t="s">
        <v>68</v>
      </c>
      <c r="G7207">
        <v>35.6584</v>
      </c>
    </row>
    <row r="7208" spans="1:7" x14ac:dyDescent="0.25">
      <c r="A7208" t="s">
        <v>17050</v>
      </c>
      <c r="B7208" s="1">
        <v>39440</v>
      </c>
      <c r="C7208" t="s">
        <v>64</v>
      </c>
      <c r="D7208" t="s">
        <v>66</v>
      </c>
      <c r="E7208" t="s">
        <v>67</v>
      </c>
      <c r="F7208" t="s">
        <v>68</v>
      </c>
      <c r="G7208">
        <v>38.674999999999997</v>
      </c>
    </row>
    <row r="7209" spans="1:7" x14ac:dyDescent="0.25">
      <c r="A7209" t="s">
        <v>17051</v>
      </c>
      <c r="B7209" s="1">
        <v>39440</v>
      </c>
      <c r="C7209" t="s">
        <v>64</v>
      </c>
      <c r="D7209" t="s">
        <v>66</v>
      </c>
      <c r="E7209" t="s">
        <v>67</v>
      </c>
      <c r="F7209" t="s">
        <v>68</v>
      </c>
      <c r="G7209">
        <v>44.189</v>
      </c>
    </row>
    <row r="7210" spans="1:7" x14ac:dyDescent="0.25">
      <c r="A7210" t="s">
        <v>17053</v>
      </c>
      <c r="B7210" s="1">
        <v>39440</v>
      </c>
      <c r="C7210" t="s">
        <v>64</v>
      </c>
      <c r="D7210" t="s">
        <v>66</v>
      </c>
      <c r="E7210" t="s">
        <v>67</v>
      </c>
      <c r="F7210" t="s">
        <v>68</v>
      </c>
      <c r="G7210">
        <v>43.072899999999997</v>
      </c>
    </row>
    <row r="7211" spans="1:7" x14ac:dyDescent="0.25">
      <c r="A7211" t="s">
        <v>17054</v>
      </c>
      <c r="B7211" s="1">
        <v>39440</v>
      </c>
      <c r="C7211" t="s">
        <v>64</v>
      </c>
      <c r="D7211" t="s">
        <v>66</v>
      </c>
      <c r="E7211" t="s">
        <v>67</v>
      </c>
      <c r="F7211" t="s">
        <v>68</v>
      </c>
      <c r="G7211">
        <v>76.2119</v>
      </c>
    </row>
    <row r="7212" spans="1:7" x14ac:dyDescent="0.25">
      <c r="A7212" t="s">
        <v>17083</v>
      </c>
      <c r="B7212" s="1">
        <v>39441</v>
      </c>
      <c r="C7212" t="s">
        <v>64</v>
      </c>
      <c r="D7212" t="s">
        <v>66</v>
      </c>
      <c r="E7212" t="s">
        <v>67</v>
      </c>
      <c r="F7212" t="s">
        <v>68</v>
      </c>
      <c r="G7212">
        <v>2602.2529</v>
      </c>
    </row>
    <row r="7213" spans="1:7" x14ac:dyDescent="0.25">
      <c r="A7213" t="s">
        <v>17104</v>
      </c>
      <c r="B7213" s="1">
        <v>39441</v>
      </c>
      <c r="C7213" t="s">
        <v>64</v>
      </c>
      <c r="D7213" t="s">
        <v>66</v>
      </c>
      <c r="E7213" t="s">
        <v>67</v>
      </c>
      <c r="F7213" t="s">
        <v>68</v>
      </c>
      <c r="G7213">
        <v>146.93190000000001</v>
      </c>
    </row>
    <row r="7214" spans="1:7" x14ac:dyDescent="0.25">
      <c r="A7214" t="s">
        <v>17105</v>
      </c>
      <c r="B7214" s="1">
        <v>39441</v>
      </c>
      <c r="C7214" t="s">
        <v>64</v>
      </c>
      <c r="D7214" t="s">
        <v>66</v>
      </c>
      <c r="E7214" t="s">
        <v>67</v>
      </c>
      <c r="F7214" t="s">
        <v>68</v>
      </c>
      <c r="G7214">
        <v>86.720399999999998</v>
      </c>
    </row>
    <row r="7215" spans="1:7" x14ac:dyDescent="0.25">
      <c r="A7215" t="s">
        <v>17106</v>
      </c>
      <c r="B7215" s="1">
        <v>39441</v>
      </c>
      <c r="C7215" t="s">
        <v>64</v>
      </c>
      <c r="D7215" t="s">
        <v>66</v>
      </c>
      <c r="E7215" t="s">
        <v>67</v>
      </c>
      <c r="F7215" t="s">
        <v>68</v>
      </c>
      <c r="G7215">
        <v>76.753299999999996</v>
      </c>
    </row>
    <row r="7216" spans="1:7" x14ac:dyDescent="0.25">
      <c r="A7216" t="s">
        <v>17107</v>
      </c>
      <c r="B7216" s="1">
        <v>39441</v>
      </c>
      <c r="C7216" t="s">
        <v>64</v>
      </c>
      <c r="D7216" t="s">
        <v>66</v>
      </c>
      <c r="E7216" t="s">
        <v>67</v>
      </c>
      <c r="F7216" t="s">
        <v>68</v>
      </c>
      <c r="G7216">
        <v>6.9394</v>
      </c>
    </row>
    <row r="7217" spans="1:7" x14ac:dyDescent="0.25">
      <c r="A7217" t="s">
        <v>17108</v>
      </c>
      <c r="B7217" s="1">
        <v>39441</v>
      </c>
      <c r="C7217" t="s">
        <v>64</v>
      </c>
      <c r="D7217" t="s">
        <v>66</v>
      </c>
      <c r="E7217" t="s">
        <v>67</v>
      </c>
      <c r="F7217" t="s">
        <v>68</v>
      </c>
      <c r="G7217">
        <v>59.6479</v>
      </c>
    </row>
    <row r="7218" spans="1:7" x14ac:dyDescent="0.25">
      <c r="A7218" t="s">
        <v>17152</v>
      </c>
      <c r="B7218" s="1">
        <v>39442</v>
      </c>
      <c r="C7218" t="s">
        <v>64</v>
      </c>
      <c r="D7218" t="s">
        <v>66</v>
      </c>
      <c r="E7218" t="s">
        <v>67</v>
      </c>
      <c r="F7218" t="s">
        <v>68</v>
      </c>
      <c r="G7218">
        <v>2552.5169000000001</v>
      </c>
    </row>
    <row r="7219" spans="1:7" x14ac:dyDescent="0.25">
      <c r="A7219" t="s">
        <v>17193</v>
      </c>
      <c r="B7219" s="1">
        <v>39442</v>
      </c>
      <c r="C7219" t="s">
        <v>64</v>
      </c>
      <c r="D7219" t="s">
        <v>66</v>
      </c>
      <c r="E7219" t="s">
        <v>67</v>
      </c>
      <c r="F7219" t="s">
        <v>68</v>
      </c>
      <c r="G7219">
        <v>9.9339999999999993</v>
      </c>
    </row>
    <row r="7220" spans="1:7" x14ac:dyDescent="0.25">
      <c r="A7220" t="s">
        <v>17213</v>
      </c>
      <c r="B7220" s="1">
        <v>39442</v>
      </c>
      <c r="C7220" t="s">
        <v>64</v>
      </c>
      <c r="D7220" t="s">
        <v>66</v>
      </c>
      <c r="E7220" t="s">
        <v>67</v>
      </c>
      <c r="F7220" t="s">
        <v>68</v>
      </c>
      <c r="G7220">
        <v>1297.8004000000001</v>
      </c>
    </row>
    <row r="7221" spans="1:7" x14ac:dyDescent="0.25">
      <c r="A7221" t="s">
        <v>17217</v>
      </c>
      <c r="B7221" s="1">
        <v>39442</v>
      </c>
      <c r="C7221" t="s">
        <v>64</v>
      </c>
      <c r="D7221" t="s">
        <v>66</v>
      </c>
      <c r="E7221" t="s">
        <v>67</v>
      </c>
      <c r="F7221" t="s">
        <v>68</v>
      </c>
      <c r="G7221">
        <v>2649.8453</v>
      </c>
    </row>
    <row r="7222" spans="1:7" x14ac:dyDescent="0.25">
      <c r="A7222" t="s">
        <v>17222</v>
      </c>
      <c r="B7222" s="1">
        <v>39443</v>
      </c>
      <c r="C7222" t="s">
        <v>64</v>
      </c>
      <c r="D7222" t="s">
        <v>66</v>
      </c>
      <c r="E7222" t="s">
        <v>67</v>
      </c>
      <c r="F7222" t="s">
        <v>68</v>
      </c>
      <c r="G7222">
        <v>2574.6279</v>
      </c>
    </row>
    <row r="7223" spans="1:7" x14ac:dyDescent="0.25">
      <c r="A7223" t="s">
        <v>17235</v>
      </c>
      <c r="B7223" s="1">
        <v>39443</v>
      </c>
      <c r="C7223" t="s">
        <v>64</v>
      </c>
      <c r="D7223" t="s">
        <v>66</v>
      </c>
      <c r="E7223" t="s">
        <v>67</v>
      </c>
      <c r="F7223" t="s">
        <v>68</v>
      </c>
      <c r="G7223">
        <v>2699.9018000000001</v>
      </c>
    </row>
    <row r="7224" spans="1:7" x14ac:dyDescent="0.25">
      <c r="A7224" t="s">
        <v>17252</v>
      </c>
      <c r="B7224" s="1">
        <v>39443</v>
      </c>
      <c r="C7224" t="s">
        <v>64</v>
      </c>
      <c r="D7224" t="s">
        <v>66</v>
      </c>
      <c r="E7224" t="s">
        <v>67</v>
      </c>
      <c r="F7224" t="s">
        <v>68</v>
      </c>
      <c r="G7224">
        <v>25.658100000000001</v>
      </c>
    </row>
    <row r="7225" spans="1:7" x14ac:dyDescent="0.25">
      <c r="A7225" t="s">
        <v>17256</v>
      </c>
      <c r="B7225" s="1">
        <v>39443</v>
      </c>
      <c r="C7225" t="s">
        <v>64</v>
      </c>
      <c r="D7225" t="s">
        <v>66</v>
      </c>
      <c r="E7225" t="s">
        <v>67</v>
      </c>
      <c r="F7225" t="s">
        <v>68</v>
      </c>
      <c r="G7225">
        <v>32.575400000000002</v>
      </c>
    </row>
    <row r="7226" spans="1:7" x14ac:dyDescent="0.25">
      <c r="A7226" t="s">
        <v>17257</v>
      </c>
      <c r="B7226" s="1">
        <v>39443</v>
      </c>
      <c r="C7226" t="s">
        <v>64</v>
      </c>
      <c r="D7226" t="s">
        <v>66</v>
      </c>
      <c r="E7226" t="s">
        <v>67</v>
      </c>
      <c r="F7226" t="s">
        <v>68</v>
      </c>
      <c r="G7226">
        <v>16.552900000000001</v>
      </c>
    </row>
    <row r="7227" spans="1:7" x14ac:dyDescent="0.25">
      <c r="A7227" t="s">
        <v>17264</v>
      </c>
      <c r="B7227" s="1">
        <v>39443</v>
      </c>
      <c r="C7227" t="s">
        <v>64</v>
      </c>
      <c r="D7227" t="s">
        <v>66</v>
      </c>
      <c r="E7227" t="s">
        <v>67</v>
      </c>
      <c r="F7227" t="s">
        <v>68</v>
      </c>
      <c r="G7227">
        <v>858.96069999999997</v>
      </c>
    </row>
    <row r="7228" spans="1:7" x14ac:dyDescent="0.25">
      <c r="A7228" t="s">
        <v>17275</v>
      </c>
      <c r="B7228" s="1">
        <v>39443</v>
      </c>
      <c r="C7228" t="s">
        <v>64</v>
      </c>
      <c r="D7228" t="s">
        <v>66</v>
      </c>
      <c r="E7228" t="s">
        <v>67</v>
      </c>
      <c r="F7228" t="s">
        <v>68</v>
      </c>
      <c r="G7228">
        <v>1272.6948</v>
      </c>
    </row>
    <row r="7229" spans="1:7" x14ac:dyDescent="0.25">
      <c r="A7229" t="s">
        <v>17278</v>
      </c>
      <c r="B7229" s="1">
        <v>39443</v>
      </c>
      <c r="C7229" t="s">
        <v>64</v>
      </c>
      <c r="D7229" t="s">
        <v>66</v>
      </c>
      <c r="E7229" t="s">
        <v>67</v>
      </c>
      <c r="F7229" t="s">
        <v>68</v>
      </c>
      <c r="G7229">
        <v>2671.9452999999999</v>
      </c>
    </row>
    <row r="7230" spans="1:7" x14ac:dyDescent="0.25">
      <c r="A7230" t="s">
        <v>17281</v>
      </c>
      <c r="B7230" s="1">
        <v>39444</v>
      </c>
      <c r="C7230" t="s">
        <v>64</v>
      </c>
      <c r="D7230" t="s">
        <v>66</v>
      </c>
      <c r="E7230" t="s">
        <v>67</v>
      </c>
      <c r="F7230" t="s">
        <v>68</v>
      </c>
      <c r="G7230">
        <v>2591.1808000000001</v>
      </c>
    </row>
    <row r="7231" spans="1:7" x14ac:dyDescent="0.25">
      <c r="A7231" t="s">
        <v>17302</v>
      </c>
      <c r="B7231" s="1">
        <v>39444</v>
      </c>
      <c r="C7231" t="s">
        <v>64</v>
      </c>
      <c r="D7231" t="s">
        <v>66</v>
      </c>
      <c r="E7231" t="s">
        <v>67</v>
      </c>
      <c r="F7231" t="s">
        <v>68</v>
      </c>
      <c r="G7231">
        <v>43.072899999999997</v>
      </c>
    </row>
    <row r="7232" spans="1:7" x14ac:dyDescent="0.25">
      <c r="A7232" t="s">
        <v>17306</v>
      </c>
      <c r="B7232" s="1">
        <v>39444</v>
      </c>
      <c r="C7232" t="s">
        <v>64</v>
      </c>
      <c r="D7232" t="s">
        <v>66</v>
      </c>
      <c r="E7232" t="s">
        <v>67</v>
      </c>
      <c r="F7232" t="s">
        <v>68</v>
      </c>
      <c r="G7232">
        <v>37.547899999999998</v>
      </c>
    </row>
    <row r="7233" spans="1:7" x14ac:dyDescent="0.25">
      <c r="A7233" t="s">
        <v>17318</v>
      </c>
      <c r="B7233" s="1">
        <v>39444</v>
      </c>
      <c r="C7233" t="s">
        <v>64</v>
      </c>
      <c r="D7233" t="s">
        <v>66</v>
      </c>
      <c r="E7233" t="s">
        <v>67</v>
      </c>
      <c r="F7233" t="s">
        <v>68</v>
      </c>
      <c r="G7233">
        <v>1407.5822000000001</v>
      </c>
    </row>
    <row r="7234" spans="1:7" x14ac:dyDescent="0.25">
      <c r="A7234" t="s">
        <v>17339</v>
      </c>
      <c r="B7234" s="1">
        <v>39444</v>
      </c>
      <c r="C7234" t="s">
        <v>64</v>
      </c>
      <c r="D7234" t="s">
        <v>66</v>
      </c>
      <c r="E7234" t="s">
        <v>67</v>
      </c>
      <c r="F7234" t="s">
        <v>68</v>
      </c>
      <c r="G7234">
        <v>612.13689999999997</v>
      </c>
    </row>
    <row r="7235" spans="1:7" x14ac:dyDescent="0.25">
      <c r="A7235" t="s">
        <v>17374</v>
      </c>
      <c r="B7235" s="1">
        <v>39445</v>
      </c>
      <c r="C7235" t="s">
        <v>64</v>
      </c>
      <c r="D7235" t="s">
        <v>66</v>
      </c>
      <c r="E7235" t="s">
        <v>67</v>
      </c>
      <c r="F7235" t="s">
        <v>68</v>
      </c>
      <c r="G7235">
        <v>132.5779</v>
      </c>
    </row>
    <row r="7236" spans="1:7" x14ac:dyDescent="0.25">
      <c r="A7236" t="s">
        <v>17376</v>
      </c>
      <c r="B7236" s="1">
        <v>39445</v>
      </c>
      <c r="C7236" t="s">
        <v>64</v>
      </c>
      <c r="D7236" t="s">
        <v>66</v>
      </c>
      <c r="E7236" t="s">
        <v>67</v>
      </c>
      <c r="F7236" t="s">
        <v>68</v>
      </c>
      <c r="G7236">
        <v>70.686899999999994</v>
      </c>
    </row>
    <row r="7237" spans="1:7" x14ac:dyDescent="0.25">
      <c r="A7237" t="s">
        <v>17378</v>
      </c>
      <c r="B7237" s="1">
        <v>39445</v>
      </c>
      <c r="C7237" t="s">
        <v>64</v>
      </c>
      <c r="D7237" t="s">
        <v>66</v>
      </c>
      <c r="E7237" t="s">
        <v>67</v>
      </c>
      <c r="F7237" t="s">
        <v>68</v>
      </c>
      <c r="G7237">
        <v>219.88399999999999</v>
      </c>
    </row>
    <row r="7238" spans="1:7" x14ac:dyDescent="0.25">
      <c r="A7238" t="s">
        <v>17380</v>
      </c>
      <c r="B7238" s="1">
        <v>39445</v>
      </c>
      <c r="C7238" t="s">
        <v>64</v>
      </c>
      <c r="D7238" t="s">
        <v>66</v>
      </c>
      <c r="E7238" t="s">
        <v>67</v>
      </c>
      <c r="F7238" t="s">
        <v>68</v>
      </c>
      <c r="G7238">
        <v>71.791899999999998</v>
      </c>
    </row>
    <row r="7239" spans="1:7" x14ac:dyDescent="0.25">
      <c r="A7239" t="s">
        <v>17389</v>
      </c>
      <c r="B7239" s="1">
        <v>39445</v>
      </c>
      <c r="C7239" t="s">
        <v>64</v>
      </c>
      <c r="D7239" t="s">
        <v>66</v>
      </c>
      <c r="E7239" t="s">
        <v>67</v>
      </c>
      <c r="F7239" t="s">
        <v>68</v>
      </c>
      <c r="G7239">
        <v>48.597900000000003</v>
      </c>
    </row>
    <row r="7240" spans="1:7" x14ac:dyDescent="0.25">
      <c r="A7240" t="s">
        <v>17404</v>
      </c>
      <c r="B7240" s="1">
        <v>39445</v>
      </c>
      <c r="C7240" t="s">
        <v>64</v>
      </c>
      <c r="D7240" t="s">
        <v>66</v>
      </c>
      <c r="E7240" t="s">
        <v>67</v>
      </c>
      <c r="F7240" t="s">
        <v>68</v>
      </c>
      <c r="G7240">
        <v>1352.3432</v>
      </c>
    </row>
    <row r="7241" spans="1:7" x14ac:dyDescent="0.25">
      <c r="A7241" t="s">
        <v>17410</v>
      </c>
      <c r="B7241" s="1">
        <v>39445</v>
      </c>
      <c r="C7241" t="s">
        <v>64</v>
      </c>
      <c r="D7241" t="s">
        <v>66</v>
      </c>
      <c r="E7241" t="s">
        <v>67</v>
      </c>
      <c r="F7241" t="s">
        <v>68</v>
      </c>
      <c r="G7241">
        <v>1276.8054</v>
      </c>
    </row>
    <row r="7242" spans="1:7" x14ac:dyDescent="0.25">
      <c r="A7242" t="s">
        <v>17414</v>
      </c>
      <c r="B7242" s="1">
        <v>39445</v>
      </c>
      <c r="C7242" t="s">
        <v>64</v>
      </c>
      <c r="D7242" t="s">
        <v>66</v>
      </c>
      <c r="E7242" t="s">
        <v>67</v>
      </c>
      <c r="F7242" t="s">
        <v>68</v>
      </c>
      <c r="G7242">
        <v>2674.4757</v>
      </c>
    </row>
    <row r="7243" spans="1:7" x14ac:dyDescent="0.25">
      <c r="A7243" t="s">
        <v>17421</v>
      </c>
      <c r="B7243" s="1">
        <v>39446</v>
      </c>
      <c r="C7243" t="s">
        <v>64</v>
      </c>
      <c r="D7243" t="s">
        <v>66</v>
      </c>
      <c r="E7243" t="s">
        <v>67</v>
      </c>
      <c r="F7243" t="s">
        <v>68</v>
      </c>
      <c r="G7243">
        <v>2590.0758000000001</v>
      </c>
    </row>
    <row r="7244" spans="1:7" x14ac:dyDescent="0.25">
      <c r="A7244" t="s">
        <v>17422</v>
      </c>
      <c r="B7244" s="1">
        <v>39446</v>
      </c>
      <c r="C7244" t="s">
        <v>64</v>
      </c>
      <c r="D7244" t="s">
        <v>66</v>
      </c>
      <c r="E7244" t="s">
        <v>67</v>
      </c>
      <c r="F7244" t="s">
        <v>68</v>
      </c>
      <c r="G7244">
        <v>2628.7397999999998</v>
      </c>
    </row>
    <row r="7245" spans="1:7" x14ac:dyDescent="0.25">
      <c r="A7245" t="s">
        <v>17426</v>
      </c>
      <c r="B7245" s="1">
        <v>39446</v>
      </c>
      <c r="C7245" t="s">
        <v>64</v>
      </c>
      <c r="D7245" t="s">
        <v>66</v>
      </c>
      <c r="E7245" t="s">
        <v>67</v>
      </c>
      <c r="F7245" t="s">
        <v>68</v>
      </c>
      <c r="G7245">
        <v>1962.4468999999999</v>
      </c>
    </row>
    <row r="7246" spans="1:7" x14ac:dyDescent="0.25">
      <c r="A7246" t="s">
        <v>17427</v>
      </c>
      <c r="B7246" s="1">
        <v>39446</v>
      </c>
      <c r="C7246" t="s">
        <v>64</v>
      </c>
      <c r="D7246" t="s">
        <v>66</v>
      </c>
      <c r="E7246" t="s">
        <v>67</v>
      </c>
      <c r="F7246" t="s">
        <v>68</v>
      </c>
      <c r="G7246">
        <v>1934.8329000000001</v>
      </c>
    </row>
    <row r="7247" spans="1:7" x14ac:dyDescent="0.25">
      <c r="A7247" t="s">
        <v>17430</v>
      </c>
      <c r="B7247" s="1">
        <v>39446</v>
      </c>
      <c r="C7247" t="s">
        <v>64</v>
      </c>
      <c r="D7247" t="s">
        <v>66</v>
      </c>
      <c r="E7247" t="s">
        <v>67</v>
      </c>
      <c r="F7247" t="s">
        <v>68</v>
      </c>
      <c r="G7247">
        <v>905.52539999999999</v>
      </c>
    </row>
    <row r="7248" spans="1:7" x14ac:dyDescent="0.25">
      <c r="A7248" t="s">
        <v>17453</v>
      </c>
      <c r="B7248" s="1">
        <v>39446</v>
      </c>
      <c r="C7248" t="s">
        <v>64</v>
      </c>
      <c r="D7248" t="s">
        <v>66</v>
      </c>
      <c r="E7248" t="s">
        <v>67</v>
      </c>
      <c r="F7248" t="s">
        <v>68</v>
      </c>
      <c r="G7248">
        <v>23.746500000000001</v>
      </c>
    </row>
    <row r="7249" spans="1:7" x14ac:dyDescent="0.25">
      <c r="A7249" t="s">
        <v>17454</v>
      </c>
      <c r="B7249" s="1">
        <v>39446</v>
      </c>
      <c r="C7249" t="s">
        <v>64</v>
      </c>
      <c r="D7249" t="s">
        <v>66</v>
      </c>
      <c r="E7249" t="s">
        <v>67</v>
      </c>
      <c r="F7249" t="s">
        <v>68</v>
      </c>
      <c r="G7249">
        <v>5.5140000000000002</v>
      </c>
    </row>
    <row r="7250" spans="1:7" x14ac:dyDescent="0.25">
      <c r="A7250" t="s">
        <v>17457</v>
      </c>
      <c r="B7250" s="1">
        <v>39446</v>
      </c>
      <c r="C7250" t="s">
        <v>64</v>
      </c>
      <c r="D7250" t="s">
        <v>66</v>
      </c>
      <c r="E7250" t="s">
        <v>67</v>
      </c>
      <c r="F7250" t="s">
        <v>68</v>
      </c>
      <c r="G7250">
        <v>9.9339999999999993</v>
      </c>
    </row>
    <row r="7251" spans="1:7" x14ac:dyDescent="0.25">
      <c r="A7251" t="s">
        <v>17478</v>
      </c>
      <c r="B7251" s="1">
        <v>39447</v>
      </c>
      <c r="C7251" t="s">
        <v>64</v>
      </c>
      <c r="D7251" t="s">
        <v>66</v>
      </c>
      <c r="E7251" t="s">
        <v>67</v>
      </c>
      <c r="F7251" t="s">
        <v>68</v>
      </c>
      <c r="G7251">
        <v>2535.9639999999999</v>
      </c>
    </row>
    <row r="7252" spans="1:7" x14ac:dyDescent="0.25">
      <c r="A7252" t="s">
        <v>17479</v>
      </c>
      <c r="B7252" s="1">
        <v>39447</v>
      </c>
      <c r="C7252" t="s">
        <v>64</v>
      </c>
      <c r="D7252" t="s">
        <v>66</v>
      </c>
      <c r="E7252" t="s">
        <v>67</v>
      </c>
      <c r="F7252" t="s">
        <v>68</v>
      </c>
      <c r="G7252">
        <v>2552.5169000000001</v>
      </c>
    </row>
    <row r="7253" spans="1:7" x14ac:dyDescent="0.25">
      <c r="A7253" t="s">
        <v>17480</v>
      </c>
      <c r="B7253" s="1">
        <v>39447</v>
      </c>
      <c r="C7253" t="s">
        <v>64</v>
      </c>
      <c r="D7253" t="s">
        <v>66</v>
      </c>
      <c r="E7253" t="s">
        <v>67</v>
      </c>
      <c r="F7253" t="s">
        <v>68</v>
      </c>
      <c r="G7253">
        <v>2591.1808000000001</v>
      </c>
    </row>
    <row r="7254" spans="1:7" x14ac:dyDescent="0.25">
      <c r="A7254" t="s">
        <v>17482</v>
      </c>
      <c r="B7254" s="1">
        <v>39447</v>
      </c>
      <c r="C7254" t="s">
        <v>64</v>
      </c>
      <c r="D7254" t="s">
        <v>66</v>
      </c>
      <c r="E7254" t="s">
        <v>67</v>
      </c>
      <c r="F7254" t="s">
        <v>68</v>
      </c>
      <c r="G7254">
        <v>2668.5639999999999</v>
      </c>
    </row>
    <row r="7255" spans="1:7" x14ac:dyDescent="0.25">
      <c r="A7255" t="s">
        <v>17521</v>
      </c>
      <c r="B7255" s="1">
        <v>39447</v>
      </c>
      <c r="C7255" t="s">
        <v>64</v>
      </c>
      <c r="D7255" t="s">
        <v>66</v>
      </c>
      <c r="E7255" t="s">
        <v>67</v>
      </c>
      <c r="F7255" t="s">
        <v>68</v>
      </c>
      <c r="G7255">
        <v>71.791899999999998</v>
      </c>
    </row>
    <row r="7256" spans="1:7" x14ac:dyDescent="0.25">
      <c r="A7256" t="s">
        <v>17525</v>
      </c>
      <c r="B7256" s="1">
        <v>39447</v>
      </c>
      <c r="C7256" t="s">
        <v>64</v>
      </c>
      <c r="D7256" t="s">
        <v>66</v>
      </c>
      <c r="E7256" t="s">
        <v>67</v>
      </c>
      <c r="F7256" t="s">
        <v>68</v>
      </c>
      <c r="G7256">
        <v>27.614000000000001</v>
      </c>
    </row>
    <row r="7257" spans="1:7" x14ac:dyDescent="0.25">
      <c r="A7257" t="s">
        <v>17526</v>
      </c>
      <c r="B7257" s="1">
        <v>39447</v>
      </c>
      <c r="C7257" t="s">
        <v>64</v>
      </c>
      <c r="D7257" t="s">
        <v>66</v>
      </c>
      <c r="E7257" t="s">
        <v>67</v>
      </c>
      <c r="F7257" t="s">
        <v>68</v>
      </c>
      <c r="G7257">
        <v>132.5779</v>
      </c>
    </row>
    <row r="7258" spans="1:7" x14ac:dyDescent="0.25">
      <c r="A7258" t="s">
        <v>17529</v>
      </c>
      <c r="B7258" s="1">
        <v>39447</v>
      </c>
      <c r="C7258" t="s">
        <v>64</v>
      </c>
      <c r="D7258" t="s">
        <v>66</v>
      </c>
      <c r="E7258" t="s">
        <v>67</v>
      </c>
      <c r="F7258" t="s">
        <v>68</v>
      </c>
      <c r="G7258">
        <v>15.447900000000001</v>
      </c>
    </row>
    <row r="7259" spans="1:7" x14ac:dyDescent="0.25">
      <c r="A7259" t="s">
        <v>17530</v>
      </c>
      <c r="B7259" s="1">
        <v>39447</v>
      </c>
      <c r="C7259" t="s">
        <v>64</v>
      </c>
      <c r="D7259" t="s">
        <v>66</v>
      </c>
      <c r="E7259" t="s">
        <v>67</v>
      </c>
      <c r="F7259" t="s">
        <v>68</v>
      </c>
      <c r="G7259">
        <v>214.34790000000001</v>
      </c>
    </row>
    <row r="7260" spans="1:7" x14ac:dyDescent="0.25">
      <c r="A7260" t="s">
        <v>17542</v>
      </c>
      <c r="B7260" s="1">
        <v>39447</v>
      </c>
      <c r="C7260" t="s">
        <v>64</v>
      </c>
      <c r="D7260" t="s">
        <v>66</v>
      </c>
      <c r="E7260" t="s">
        <v>67</v>
      </c>
      <c r="F7260" t="s">
        <v>68</v>
      </c>
      <c r="G7260">
        <v>857.84469999999999</v>
      </c>
    </row>
    <row r="7261" spans="1:7" x14ac:dyDescent="0.25">
      <c r="A7261" t="s">
        <v>17556</v>
      </c>
      <c r="B7261" s="1">
        <v>39447</v>
      </c>
      <c r="C7261" t="s">
        <v>64</v>
      </c>
      <c r="D7261" t="s">
        <v>66</v>
      </c>
      <c r="E7261" t="s">
        <v>67</v>
      </c>
      <c r="F7261" t="s">
        <v>68</v>
      </c>
      <c r="G7261">
        <v>612.13689999999997</v>
      </c>
    </row>
    <row r="7262" spans="1:7" x14ac:dyDescent="0.25">
      <c r="A7262" t="s">
        <v>5153</v>
      </c>
      <c r="B7262" s="1">
        <v>39083</v>
      </c>
      <c r="C7262" t="s">
        <v>14</v>
      </c>
      <c r="D7262" t="s">
        <v>82</v>
      </c>
      <c r="E7262" t="s">
        <v>67</v>
      </c>
      <c r="F7262" t="s">
        <v>83</v>
      </c>
      <c r="G7262">
        <v>34509.9764</v>
      </c>
    </row>
    <row r="7263" spans="1:7" x14ac:dyDescent="0.25">
      <c r="A7263" t="s">
        <v>5154</v>
      </c>
      <c r="B7263" s="1">
        <v>39083</v>
      </c>
      <c r="C7263" t="s">
        <v>14</v>
      </c>
      <c r="D7263" t="s">
        <v>82</v>
      </c>
      <c r="E7263" t="s">
        <v>67</v>
      </c>
      <c r="F7263" t="s">
        <v>83</v>
      </c>
      <c r="G7263">
        <v>4760.8923999999997</v>
      </c>
    </row>
    <row r="7264" spans="1:7" x14ac:dyDescent="0.25">
      <c r="A7264" t="s">
        <v>5172</v>
      </c>
      <c r="B7264" s="1">
        <v>39083</v>
      </c>
      <c r="C7264" t="s">
        <v>14</v>
      </c>
      <c r="D7264" t="s">
        <v>82</v>
      </c>
      <c r="E7264" t="s">
        <v>67</v>
      </c>
      <c r="F7264" t="s">
        <v>83</v>
      </c>
      <c r="G7264">
        <v>2138.2582000000002</v>
      </c>
    </row>
    <row r="7265" spans="1:7" x14ac:dyDescent="0.25">
      <c r="A7265" t="s">
        <v>5185</v>
      </c>
      <c r="B7265" s="1">
        <v>39084</v>
      </c>
      <c r="C7265" t="s">
        <v>64</v>
      </c>
      <c r="D7265" t="s">
        <v>82</v>
      </c>
      <c r="E7265" t="s">
        <v>67</v>
      </c>
      <c r="F7265" t="s">
        <v>83</v>
      </c>
      <c r="G7265">
        <v>1105.4834000000001</v>
      </c>
    </row>
    <row r="7266" spans="1:7" x14ac:dyDescent="0.25">
      <c r="A7266" t="s">
        <v>5188</v>
      </c>
      <c r="B7266" s="1">
        <v>39084</v>
      </c>
      <c r="C7266" t="s">
        <v>64</v>
      </c>
      <c r="D7266" t="s">
        <v>82</v>
      </c>
      <c r="E7266" t="s">
        <v>67</v>
      </c>
      <c r="F7266" t="s">
        <v>83</v>
      </c>
      <c r="G7266">
        <v>865.20399999999995</v>
      </c>
    </row>
    <row r="7267" spans="1:7" x14ac:dyDescent="0.25">
      <c r="A7267" t="s">
        <v>5189</v>
      </c>
      <c r="B7267" s="1">
        <v>39084</v>
      </c>
      <c r="C7267" t="s">
        <v>64</v>
      </c>
      <c r="D7267" t="s">
        <v>82</v>
      </c>
      <c r="E7267" t="s">
        <v>67</v>
      </c>
      <c r="F7267" t="s">
        <v>83</v>
      </c>
      <c r="G7267">
        <v>865.20399999999995</v>
      </c>
    </row>
    <row r="7268" spans="1:7" x14ac:dyDescent="0.25">
      <c r="A7268" t="s">
        <v>5197</v>
      </c>
      <c r="B7268" s="1">
        <v>39085</v>
      </c>
      <c r="C7268" t="s">
        <v>64</v>
      </c>
      <c r="D7268" t="s">
        <v>82</v>
      </c>
      <c r="E7268" t="s">
        <v>67</v>
      </c>
      <c r="F7268" t="s">
        <v>83</v>
      </c>
      <c r="G7268">
        <v>2410.6266000000001</v>
      </c>
    </row>
    <row r="7269" spans="1:7" x14ac:dyDescent="0.25">
      <c r="A7269" t="s">
        <v>5198</v>
      </c>
      <c r="B7269" s="1">
        <v>39085</v>
      </c>
      <c r="C7269" t="s">
        <v>64</v>
      </c>
      <c r="D7269" t="s">
        <v>82</v>
      </c>
      <c r="E7269" t="s">
        <v>67</v>
      </c>
      <c r="F7269" t="s">
        <v>83</v>
      </c>
      <c r="G7269">
        <v>2288.9187000000002</v>
      </c>
    </row>
    <row r="7270" spans="1:7" x14ac:dyDescent="0.25">
      <c r="A7270" t="s">
        <v>5204</v>
      </c>
      <c r="B7270" s="1">
        <v>39086</v>
      </c>
      <c r="C7270" t="s">
        <v>64</v>
      </c>
      <c r="D7270" t="s">
        <v>82</v>
      </c>
      <c r="E7270" t="s">
        <v>67</v>
      </c>
      <c r="F7270" t="s">
        <v>83</v>
      </c>
      <c r="G7270">
        <v>2410.6266000000001</v>
      </c>
    </row>
    <row r="7271" spans="1:7" x14ac:dyDescent="0.25">
      <c r="A7271" t="s">
        <v>5212</v>
      </c>
      <c r="B7271" s="1">
        <v>39087</v>
      </c>
      <c r="C7271" t="s">
        <v>64</v>
      </c>
      <c r="D7271" t="s">
        <v>82</v>
      </c>
      <c r="E7271" t="s">
        <v>67</v>
      </c>
      <c r="F7271" t="s">
        <v>83</v>
      </c>
      <c r="G7271">
        <v>2410.6266000000001</v>
      </c>
    </row>
    <row r="7272" spans="1:7" x14ac:dyDescent="0.25">
      <c r="A7272" t="s">
        <v>5213</v>
      </c>
      <c r="B7272" s="1">
        <v>39087</v>
      </c>
      <c r="C7272" t="s">
        <v>64</v>
      </c>
      <c r="D7272" t="s">
        <v>82</v>
      </c>
      <c r="E7272" t="s">
        <v>67</v>
      </c>
      <c r="F7272" t="s">
        <v>83</v>
      </c>
      <c r="G7272">
        <v>865.20399999999995</v>
      </c>
    </row>
    <row r="7273" spans="1:7" x14ac:dyDescent="0.25">
      <c r="A7273" t="s">
        <v>5222</v>
      </c>
      <c r="B7273" s="1">
        <v>39089</v>
      </c>
      <c r="C7273" t="s">
        <v>64</v>
      </c>
      <c r="D7273" t="s">
        <v>82</v>
      </c>
      <c r="E7273" t="s">
        <v>67</v>
      </c>
      <c r="F7273" t="s">
        <v>83</v>
      </c>
      <c r="G7273">
        <v>2699.9018000000001</v>
      </c>
    </row>
    <row r="7274" spans="1:7" x14ac:dyDescent="0.25">
      <c r="A7274" t="s">
        <v>5224</v>
      </c>
      <c r="B7274" s="1">
        <v>39089</v>
      </c>
      <c r="C7274" t="s">
        <v>64</v>
      </c>
      <c r="D7274" t="s">
        <v>82</v>
      </c>
      <c r="E7274" t="s">
        <v>67</v>
      </c>
      <c r="F7274" t="s">
        <v>83</v>
      </c>
      <c r="G7274">
        <v>2288.9187000000002</v>
      </c>
    </row>
    <row r="7275" spans="1:7" x14ac:dyDescent="0.25">
      <c r="A7275" t="s">
        <v>5230</v>
      </c>
      <c r="B7275" s="1">
        <v>39090</v>
      </c>
      <c r="C7275" t="s">
        <v>64</v>
      </c>
      <c r="D7275" t="s">
        <v>82</v>
      </c>
      <c r="E7275" t="s">
        <v>67</v>
      </c>
      <c r="F7275" t="s">
        <v>83</v>
      </c>
      <c r="G7275">
        <v>1105.4834000000001</v>
      </c>
    </row>
    <row r="7276" spans="1:7" x14ac:dyDescent="0.25">
      <c r="A7276" t="s">
        <v>5260</v>
      </c>
      <c r="B7276" s="1">
        <v>39093</v>
      </c>
      <c r="C7276" t="s">
        <v>64</v>
      </c>
      <c r="D7276" t="s">
        <v>82</v>
      </c>
      <c r="E7276" t="s">
        <v>67</v>
      </c>
      <c r="F7276" t="s">
        <v>83</v>
      </c>
      <c r="G7276">
        <v>2410.6266000000001</v>
      </c>
    </row>
    <row r="7277" spans="1:7" x14ac:dyDescent="0.25">
      <c r="A7277" t="s">
        <v>5261</v>
      </c>
      <c r="B7277" s="1">
        <v>39093</v>
      </c>
      <c r="C7277" t="s">
        <v>64</v>
      </c>
      <c r="D7277" t="s">
        <v>82</v>
      </c>
      <c r="E7277" t="s">
        <v>67</v>
      </c>
      <c r="F7277" t="s">
        <v>83</v>
      </c>
      <c r="G7277">
        <v>2264.2536</v>
      </c>
    </row>
    <row r="7278" spans="1:7" x14ac:dyDescent="0.25">
      <c r="A7278" t="s">
        <v>5267</v>
      </c>
      <c r="B7278" s="1">
        <v>39094</v>
      </c>
      <c r="C7278" t="s">
        <v>64</v>
      </c>
      <c r="D7278" t="s">
        <v>82</v>
      </c>
      <c r="E7278" t="s">
        <v>67</v>
      </c>
      <c r="F7278" t="s">
        <v>83</v>
      </c>
      <c r="G7278">
        <v>2410.6266000000001</v>
      </c>
    </row>
    <row r="7279" spans="1:7" x14ac:dyDescent="0.25">
      <c r="A7279" t="s">
        <v>5268</v>
      </c>
      <c r="B7279" s="1">
        <v>39094</v>
      </c>
      <c r="C7279" t="s">
        <v>64</v>
      </c>
      <c r="D7279" t="s">
        <v>82</v>
      </c>
      <c r="E7279" t="s">
        <v>67</v>
      </c>
      <c r="F7279" t="s">
        <v>83</v>
      </c>
      <c r="G7279">
        <v>2288.9187000000002</v>
      </c>
    </row>
    <row r="7280" spans="1:7" x14ac:dyDescent="0.25">
      <c r="A7280" t="s">
        <v>5275</v>
      </c>
      <c r="B7280" s="1">
        <v>39095</v>
      </c>
      <c r="C7280" t="s">
        <v>64</v>
      </c>
      <c r="D7280" t="s">
        <v>82</v>
      </c>
      <c r="E7280" t="s">
        <v>67</v>
      </c>
      <c r="F7280" t="s">
        <v>83</v>
      </c>
      <c r="G7280">
        <v>2410.6266000000001</v>
      </c>
    </row>
    <row r="7281" spans="1:7" x14ac:dyDescent="0.25">
      <c r="A7281" t="s">
        <v>5277</v>
      </c>
      <c r="B7281" s="1">
        <v>39095</v>
      </c>
      <c r="C7281" t="s">
        <v>64</v>
      </c>
      <c r="D7281" t="s">
        <v>82</v>
      </c>
      <c r="E7281" t="s">
        <v>67</v>
      </c>
      <c r="F7281" t="s">
        <v>83</v>
      </c>
      <c r="G7281">
        <v>1105.4834000000001</v>
      </c>
    </row>
    <row r="7282" spans="1:7" x14ac:dyDescent="0.25">
      <c r="A7282" t="s">
        <v>5278</v>
      </c>
      <c r="B7282" s="1">
        <v>39095</v>
      </c>
      <c r="C7282" t="s">
        <v>64</v>
      </c>
      <c r="D7282" t="s">
        <v>82</v>
      </c>
      <c r="E7282" t="s">
        <v>67</v>
      </c>
      <c r="F7282" t="s">
        <v>83</v>
      </c>
      <c r="G7282">
        <v>2410.6266000000001</v>
      </c>
    </row>
    <row r="7283" spans="1:7" x14ac:dyDescent="0.25">
      <c r="A7283" t="s">
        <v>5286</v>
      </c>
      <c r="B7283" s="1">
        <v>39096</v>
      </c>
      <c r="C7283" t="s">
        <v>64</v>
      </c>
      <c r="D7283" t="s">
        <v>82</v>
      </c>
      <c r="E7283" t="s">
        <v>67</v>
      </c>
      <c r="F7283" t="s">
        <v>83</v>
      </c>
      <c r="G7283">
        <v>2264.2536</v>
      </c>
    </row>
    <row r="7284" spans="1:7" x14ac:dyDescent="0.25">
      <c r="A7284" t="s">
        <v>5293</v>
      </c>
      <c r="B7284" s="1">
        <v>39097</v>
      </c>
      <c r="C7284" t="s">
        <v>64</v>
      </c>
      <c r="D7284" t="s">
        <v>82</v>
      </c>
      <c r="E7284" t="s">
        <v>67</v>
      </c>
      <c r="F7284" t="s">
        <v>83</v>
      </c>
      <c r="G7284">
        <v>865.20399999999995</v>
      </c>
    </row>
    <row r="7285" spans="1:7" x14ac:dyDescent="0.25">
      <c r="A7285" t="s">
        <v>5303</v>
      </c>
      <c r="B7285" s="1">
        <v>39098</v>
      </c>
      <c r="C7285" t="s">
        <v>64</v>
      </c>
      <c r="D7285" t="s">
        <v>82</v>
      </c>
      <c r="E7285" t="s">
        <v>67</v>
      </c>
      <c r="F7285" t="s">
        <v>83</v>
      </c>
      <c r="G7285">
        <v>2264.2536</v>
      </c>
    </row>
    <row r="7286" spans="1:7" x14ac:dyDescent="0.25">
      <c r="A7286" t="s">
        <v>5313</v>
      </c>
      <c r="B7286" s="1">
        <v>39099</v>
      </c>
      <c r="C7286" t="s">
        <v>64</v>
      </c>
      <c r="D7286" t="s">
        <v>82</v>
      </c>
      <c r="E7286" t="s">
        <v>67</v>
      </c>
      <c r="F7286" t="s">
        <v>83</v>
      </c>
      <c r="G7286">
        <v>1105.4834000000001</v>
      </c>
    </row>
    <row r="7287" spans="1:7" x14ac:dyDescent="0.25">
      <c r="A7287" t="s">
        <v>5320</v>
      </c>
      <c r="B7287" s="1">
        <v>39100</v>
      </c>
      <c r="C7287" t="s">
        <v>64</v>
      </c>
      <c r="D7287" t="s">
        <v>82</v>
      </c>
      <c r="E7287" t="s">
        <v>67</v>
      </c>
      <c r="F7287" t="s">
        <v>83</v>
      </c>
      <c r="G7287">
        <v>2410.6266000000001</v>
      </c>
    </row>
    <row r="7288" spans="1:7" x14ac:dyDescent="0.25">
      <c r="A7288" t="s">
        <v>5327</v>
      </c>
      <c r="B7288" s="1">
        <v>39101</v>
      </c>
      <c r="C7288" t="s">
        <v>64</v>
      </c>
      <c r="D7288" t="s">
        <v>82</v>
      </c>
      <c r="E7288" t="s">
        <v>67</v>
      </c>
      <c r="F7288" t="s">
        <v>83</v>
      </c>
      <c r="G7288">
        <v>2699.9018000000001</v>
      </c>
    </row>
    <row r="7289" spans="1:7" x14ac:dyDescent="0.25">
      <c r="A7289" t="s">
        <v>5332</v>
      </c>
      <c r="B7289" s="1">
        <v>39102</v>
      </c>
      <c r="C7289" t="s">
        <v>64</v>
      </c>
      <c r="D7289" t="s">
        <v>82</v>
      </c>
      <c r="E7289" t="s">
        <v>67</v>
      </c>
      <c r="F7289" t="s">
        <v>83</v>
      </c>
      <c r="G7289">
        <v>2264.2536</v>
      </c>
    </row>
    <row r="7290" spans="1:7" x14ac:dyDescent="0.25">
      <c r="A7290" t="s">
        <v>5348</v>
      </c>
      <c r="B7290" s="1">
        <v>39104</v>
      </c>
      <c r="C7290" t="s">
        <v>64</v>
      </c>
      <c r="D7290" t="s">
        <v>82</v>
      </c>
      <c r="E7290" t="s">
        <v>67</v>
      </c>
      <c r="F7290" t="s">
        <v>83</v>
      </c>
      <c r="G7290">
        <v>2410.6266000000001</v>
      </c>
    </row>
    <row r="7291" spans="1:7" x14ac:dyDescent="0.25">
      <c r="A7291" t="s">
        <v>5356</v>
      </c>
      <c r="B7291" s="1">
        <v>39105</v>
      </c>
      <c r="C7291" t="s">
        <v>64</v>
      </c>
      <c r="D7291" t="s">
        <v>82</v>
      </c>
      <c r="E7291" t="s">
        <v>67</v>
      </c>
      <c r="F7291" t="s">
        <v>83</v>
      </c>
      <c r="G7291">
        <v>2410.6266000000001</v>
      </c>
    </row>
    <row r="7292" spans="1:7" x14ac:dyDescent="0.25">
      <c r="A7292" t="s">
        <v>5358</v>
      </c>
      <c r="B7292" s="1">
        <v>39105</v>
      </c>
      <c r="C7292" t="s">
        <v>64</v>
      </c>
      <c r="D7292" t="s">
        <v>82</v>
      </c>
      <c r="E7292" t="s">
        <v>67</v>
      </c>
      <c r="F7292" t="s">
        <v>83</v>
      </c>
      <c r="G7292">
        <v>2288.9187000000002</v>
      </c>
    </row>
    <row r="7293" spans="1:7" x14ac:dyDescent="0.25">
      <c r="A7293" t="s">
        <v>5372</v>
      </c>
      <c r="B7293" s="1">
        <v>39106</v>
      </c>
      <c r="C7293" t="s">
        <v>64</v>
      </c>
      <c r="D7293" t="s">
        <v>82</v>
      </c>
      <c r="E7293" t="s">
        <v>67</v>
      </c>
      <c r="F7293" t="s">
        <v>83</v>
      </c>
      <c r="G7293">
        <v>2264.2536</v>
      </c>
    </row>
    <row r="7294" spans="1:7" x14ac:dyDescent="0.25">
      <c r="A7294" t="s">
        <v>5382</v>
      </c>
      <c r="B7294" s="1">
        <v>39108</v>
      </c>
      <c r="C7294" t="s">
        <v>64</v>
      </c>
      <c r="D7294" t="s">
        <v>82</v>
      </c>
      <c r="E7294" t="s">
        <v>67</v>
      </c>
      <c r="F7294" t="s">
        <v>83</v>
      </c>
      <c r="G7294">
        <v>2264.2536</v>
      </c>
    </row>
    <row r="7295" spans="1:7" x14ac:dyDescent="0.25">
      <c r="A7295" t="s">
        <v>5391</v>
      </c>
      <c r="B7295" s="1">
        <v>39109</v>
      </c>
      <c r="C7295" t="s">
        <v>64</v>
      </c>
      <c r="D7295" t="s">
        <v>82</v>
      </c>
      <c r="E7295" t="s">
        <v>67</v>
      </c>
      <c r="F7295" t="s">
        <v>83</v>
      </c>
      <c r="G7295">
        <v>865.20399999999995</v>
      </c>
    </row>
    <row r="7296" spans="1:7" x14ac:dyDescent="0.25">
      <c r="A7296" t="s">
        <v>5399</v>
      </c>
      <c r="B7296" s="1">
        <v>39111</v>
      </c>
      <c r="C7296" t="s">
        <v>64</v>
      </c>
      <c r="D7296" t="s">
        <v>82</v>
      </c>
      <c r="E7296" t="s">
        <v>67</v>
      </c>
      <c r="F7296" t="s">
        <v>83</v>
      </c>
      <c r="G7296">
        <v>2410.6266000000001</v>
      </c>
    </row>
    <row r="7297" spans="1:7" x14ac:dyDescent="0.25">
      <c r="A7297" t="s">
        <v>5400</v>
      </c>
      <c r="B7297" s="1">
        <v>39111</v>
      </c>
      <c r="C7297" t="s">
        <v>64</v>
      </c>
      <c r="D7297" t="s">
        <v>82</v>
      </c>
      <c r="E7297" t="s">
        <v>67</v>
      </c>
      <c r="F7297" t="s">
        <v>83</v>
      </c>
      <c r="G7297">
        <v>2410.6266000000001</v>
      </c>
    </row>
    <row r="7298" spans="1:7" x14ac:dyDescent="0.25">
      <c r="A7298" t="s">
        <v>5401</v>
      </c>
      <c r="B7298" s="1">
        <v>39111</v>
      </c>
      <c r="C7298" t="s">
        <v>64</v>
      </c>
      <c r="D7298" t="s">
        <v>82</v>
      </c>
      <c r="E7298" t="s">
        <v>67</v>
      </c>
      <c r="F7298" t="s">
        <v>83</v>
      </c>
      <c r="G7298">
        <v>2410.6266000000001</v>
      </c>
    </row>
    <row r="7299" spans="1:7" x14ac:dyDescent="0.25">
      <c r="A7299" t="s">
        <v>5443</v>
      </c>
      <c r="B7299" s="1">
        <v>39114</v>
      </c>
      <c r="C7299" t="s">
        <v>14</v>
      </c>
      <c r="D7299" t="s">
        <v>82</v>
      </c>
      <c r="E7299" t="s">
        <v>67</v>
      </c>
      <c r="F7299" t="s">
        <v>83</v>
      </c>
      <c r="G7299">
        <v>43104.723899999997</v>
      </c>
    </row>
    <row r="7300" spans="1:7" x14ac:dyDescent="0.25">
      <c r="A7300" t="s">
        <v>5444</v>
      </c>
      <c r="B7300" s="1">
        <v>39114</v>
      </c>
      <c r="C7300" t="s">
        <v>14</v>
      </c>
      <c r="D7300" t="s">
        <v>82</v>
      </c>
      <c r="E7300" t="s">
        <v>67</v>
      </c>
      <c r="F7300" t="s">
        <v>83</v>
      </c>
      <c r="G7300">
        <v>28950.166300000001</v>
      </c>
    </row>
    <row r="7301" spans="1:7" x14ac:dyDescent="0.25">
      <c r="A7301" t="s">
        <v>5447</v>
      </c>
      <c r="B7301" s="1">
        <v>39114</v>
      </c>
      <c r="C7301" t="s">
        <v>14</v>
      </c>
      <c r="D7301" t="s">
        <v>82</v>
      </c>
      <c r="E7301" t="s">
        <v>67</v>
      </c>
      <c r="F7301" t="s">
        <v>83</v>
      </c>
      <c r="G7301">
        <v>48123.198400000001</v>
      </c>
    </row>
    <row r="7302" spans="1:7" x14ac:dyDescent="0.25">
      <c r="A7302" t="s">
        <v>5544</v>
      </c>
      <c r="B7302" s="1">
        <v>39114</v>
      </c>
      <c r="C7302" t="s">
        <v>14</v>
      </c>
      <c r="D7302" t="s">
        <v>82</v>
      </c>
      <c r="E7302" t="s">
        <v>67</v>
      </c>
      <c r="F7302" t="s">
        <v>83</v>
      </c>
      <c r="G7302">
        <v>1057.9760000000001</v>
      </c>
    </row>
    <row r="7303" spans="1:7" x14ac:dyDescent="0.25">
      <c r="A7303" t="s">
        <v>5546</v>
      </c>
      <c r="B7303" s="1">
        <v>39114</v>
      </c>
      <c r="C7303" t="s">
        <v>14</v>
      </c>
      <c r="D7303" t="s">
        <v>82</v>
      </c>
      <c r="E7303" t="s">
        <v>67</v>
      </c>
      <c r="F7303" t="s">
        <v>83</v>
      </c>
      <c r="G7303">
        <v>8433.1584000000003</v>
      </c>
    </row>
    <row r="7304" spans="1:7" x14ac:dyDescent="0.25">
      <c r="A7304" t="s">
        <v>5547</v>
      </c>
      <c r="B7304" s="1">
        <v>39114</v>
      </c>
      <c r="C7304" t="s">
        <v>14</v>
      </c>
      <c r="D7304" t="s">
        <v>82</v>
      </c>
      <c r="E7304" t="s">
        <v>67</v>
      </c>
      <c r="F7304" t="s">
        <v>83</v>
      </c>
      <c r="G7304">
        <v>6876.8446000000004</v>
      </c>
    </row>
    <row r="7305" spans="1:7" x14ac:dyDescent="0.25">
      <c r="A7305" t="s">
        <v>5563</v>
      </c>
      <c r="B7305" s="1">
        <v>39115</v>
      </c>
      <c r="C7305" t="s">
        <v>64</v>
      </c>
      <c r="D7305" t="s">
        <v>82</v>
      </c>
      <c r="E7305" t="s">
        <v>67</v>
      </c>
      <c r="F7305" t="s">
        <v>83</v>
      </c>
      <c r="G7305">
        <v>2410.6266000000001</v>
      </c>
    </row>
    <row r="7306" spans="1:7" x14ac:dyDescent="0.25">
      <c r="A7306" t="s">
        <v>5573</v>
      </c>
      <c r="B7306" s="1">
        <v>39116</v>
      </c>
      <c r="C7306" t="s">
        <v>64</v>
      </c>
      <c r="D7306" t="s">
        <v>82</v>
      </c>
      <c r="E7306" t="s">
        <v>67</v>
      </c>
      <c r="F7306" t="s">
        <v>83</v>
      </c>
      <c r="G7306">
        <v>1105.4834000000001</v>
      </c>
    </row>
    <row r="7307" spans="1:7" x14ac:dyDescent="0.25">
      <c r="A7307" t="s">
        <v>5576</v>
      </c>
      <c r="B7307" s="1">
        <v>39116</v>
      </c>
      <c r="C7307" t="s">
        <v>64</v>
      </c>
      <c r="D7307" t="s">
        <v>82</v>
      </c>
      <c r="E7307" t="s">
        <v>67</v>
      </c>
      <c r="F7307" t="s">
        <v>83</v>
      </c>
      <c r="G7307">
        <v>865.20399999999995</v>
      </c>
    </row>
    <row r="7308" spans="1:7" x14ac:dyDescent="0.25">
      <c r="A7308" t="s">
        <v>5582</v>
      </c>
      <c r="B7308" s="1">
        <v>39117</v>
      </c>
      <c r="C7308" t="s">
        <v>64</v>
      </c>
      <c r="D7308" t="s">
        <v>82</v>
      </c>
      <c r="E7308" t="s">
        <v>67</v>
      </c>
      <c r="F7308" t="s">
        <v>83</v>
      </c>
      <c r="G7308">
        <v>2699.9018000000001</v>
      </c>
    </row>
    <row r="7309" spans="1:7" x14ac:dyDescent="0.25">
      <c r="A7309" t="s">
        <v>5583</v>
      </c>
      <c r="B7309" s="1">
        <v>39117</v>
      </c>
      <c r="C7309" t="s">
        <v>64</v>
      </c>
      <c r="D7309" t="s">
        <v>82</v>
      </c>
      <c r="E7309" t="s">
        <v>67</v>
      </c>
      <c r="F7309" t="s">
        <v>83</v>
      </c>
      <c r="G7309">
        <v>2699.9018000000001</v>
      </c>
    </row>
    <row r="7310" spans="1:7" x14ac:dyDescent="0.25">
      <c r="A7310" t="s">
        <v>5584</v>
      </c>
      <c r="B7310" s="1">
        <v>39117</v>
      </c>
      <c r="C7310" t="s">
        <v>64</v>
      </c>
      <c r="D7310" t="s">
        <v>82</v>
      </c>
      <c r="E7310" t="s">
        <v>67</v>
      </c>
      <c r="F7310" t="s">
        <v>83</v>
      </c>
      <c r="G7310">
        <v>2410.6266000000001</v>
      </c>
    </row>
    <row r="7311" spans="1:7" x14ac:dyDescent="0.25">
      <c r="A7311" t="s">
        <v>5601</v>
      </c>
      <c r="B7311" s="1">
        <v>39118</v>
      </c>
      <c r="C7311" t="s">
        <v>64</v>
      </c>
      <c r="D7311" t="s">
        <v>82</v>
      </c>
      <c r="E7311" t="s">
        <v>67</v>
      </c>
      <c r="F7311" t="s">
        <v>83</v>
      </c>
      <c r="G7311">
        <v>2264.2536</v>
      </c>
    </row>
    <row r="7312" spans="1:7" x14ac:dyDescent="0.25">
      <c r="A7312" t="s">
        <v>5608</v>
      </c>
      <c r="B7312" s="1">
        <v>39119</v>
      </c>
      <c r="C7312" t="s">
        <v>64</v>
      </c>
      <c r="D7312" t="s">
        <v>82</v>
      </c>
      <c r="E7312" t="s">
        <v>67</v>
      </c>
      <c r="F7312" t="s">
        <v>83</v>
      </c>
      <c r="G7312">
        <v>2699.9018000000001</v>
      </c>
    </row>
    <row r="7313" spans="1:7" x14ac:dyDescent="0.25">
      <c r="A7313" t="s">
        <v>5629</v>
      </c>
      <c r="B7313" s="1">
        <v>39121</v>
      </c>
      <c r="C7313" t="s">
        <v>64</v>
      </c>
      <c r="D7313" t="s">
        <v>82</v>
      </c>
      <c r="E7313" t="s">
        <v>67</v>
      </c>
      <c r="F7313" t="s">
        <v>83</v>
      </c>
      <c r="G7313">
        <v>2699.9018000000001</v>
      </c>
    </row>
    <row r="7314" spans="1:7" x14ac:dyDescent="0.25">
      <c r="A7314" t="s">
        <v>5640</v>
      </c>
      <c r="B7314" s="1">
        <v>39122</v>
      </c>
      <c r="C7314" t="s">
        <v>64</v>
      </c>
      <c r="D7314" t="s">
        <v>82</v>
      </c>
      <c r="E7314" t="s">
        <v>67</v>
      </c>
      <c r="F7314" t="s">
        <v>83</v>
      </c>
      <c r="G7314">
        <v>2699.9018000000001</v>
      </c>
    </row>
    <row r="7315" spans="1:7" x14ac:dyDescent="0.25">
      <c r="A7315" t="s">
        <v>5642</v>
      </c>
      <c r="B7315" s="1">
        <v>39122</v>
      </c>
      <c r="C7315" t="s">
        <v>64</v>
      </c>
      <c r="D7315" t="s">
        <v>82</v>
      </c>
      <c r="E7315" t="s">
        <v>67</v>
      </c>
      <c r="F7315" t="s">
        <v>83</v>
      </c>
      <c r="G7315">
        <v>2264.2536</v>
      </c>
    </row>
    <row r="7316" spans="1:7" x14ac:dyDescent="0.25">
      <c r="A7316" t="s">
        <v>5643</v>
      </c>
      <c r="B7316" s="1">
        <v>39122</v>
      </c>
      <c r="C7316" t="s">
        <v>64</v>
      </c>
      <c r="D7316" t="s">
        <v>82</v>
      </c>
      <c r="E7316" t="s">
        <v>67</v>
      </c>
      <c r="F7316" t="s">
        <v>83</v>
      </c>
      <c r="G7316">
        <v>2264.2536</v>
      </c>
    </row>
    <row r="7317" spans="1:7" x14ac:dyDescent="0.25">
      <c r="A7317" t="s">
        <v>5653</v>
      </c>
      <c r="B7317" s="1">
        <v>39123</v>
      </c>
      <c r="C7317" t="s">
        <v>64</v>
      </c>
      <c r="D7317" t="s">
        <v>82</v>
      </c>
      <c r="E7317" t="s">
        <v>67</v>
      </c>
      <c r="F7317" t="s">
        <v>83</v>
      </c>
      <c r="G7317">
        <v>2288.9187000000002</v>
      </c>
    </row>
    <row r="7318" spans="1:7" x14ac:dyDescent="0.25">
      <c r="A7318" t="s">
        <v>5658</v>
      </c>
      <c r="B7318" s="1">
        <v>39124</v>
      </c>
      <c r="C7318" t="s">
        <v>64</v>
      </c>
      <c r="D7318" t="s">
        <v>82</v>
      </c>
      <c r="E7318" t="s">
        <v>67</v>
      </c>
      <c r="F7318" t="s">
        <v>83</v>
      </c>
      <c r="G7318">
        <v>2410.6266000000001</v>
      </c>
    </row>
    <row r="7319" spans="1:7" x14ac:dyDescent="0.25">
      <c r="A7319" t="s">
        <v>5659</v>
      </c>
      <c r="B7319" s="1">
        <v>39124</v>
      </c>
      <c r="C7319" t="s">
        <v>64</v>
      </c>
      <c r="D7319" t="s">
        <v>82</v>
      </c>
      <c r="E7319" t="s">
        <v>67</v>
      </c>
      <c r="F7319" t="s">
        <v>83</v>
      </c>
      <c r="G7319">
        <v>2288.9187000000002</v>
      </c>
    </row>
    <row r="7320" spans="1:7" x14ac:dyDescent="0.25">
      <c r="A7320" t="s">
        <v>5662</v>
      </c>
      <c r="B7320" s="1">
        <v>39125</v>
      </c>
      <c r="C7320" t="s">
        <v>64</v>
      </c>
      <c r="D7320" t="s">
        <v>82</v>
      </c>
      <c r="E7320" t="s">
        <v>67</v>
      </c>
      <c r="F7320" t="s">
        <v>83</v>
      </c>
      <c r="G7320">
        <v>2699.9018000000001</v>
      </c>
    </row>
    <row r="7321" spans="1:7" x14ac:dyDescent="0.25">
      <c r="A7321" t="s">
        <v>5673</v>
      </c>
      <c r="B7321" s="1">
        <v>39126</v>
      </c>
      <c r="C7321" t="s">
        <v>64</v>
      </c>
      <c r="D7321" t="s">
        <v>82</v>
      </c>
      <c r="E7321" t="s">
        <v>67</v>
      </c>
      <c r="F7321" t="s">
        <v>83</v>
      </c>
      <c r="G7321">
        <v>1105.4834000000001</v>
      </c>
    </row>
    <row r="7322" spans="1:7" x14ac:dyDescent="0.25">
      <c r="A7322" t="s">
        <v>5686</v>
      </c>
      <c r="B7322" s="1">
        <v>39127</v>
      </c>
      <c r="C7322" t="s">
        <v>64</v>
      </c>
      <c r="D7322" t="s">
        <v>82</v>
      </c>
      <c r="E7322" t="s">
        <v>67</v>
      </c>
      <c r="F7322" t="s">
        <v>83</v>
      </c>
      <c r="G7322">
        <v>1105.4834000000001</v>
      </c>
    </row>
    <row r="7323" spans="1:7" x14ac:dyDescent="0.25">
      <c r="A7323" t="s">
        <v>5705</v>
      </c>
      <c r="B7323" s="1">
        <v>39129</v>
      </c>
      <c r="C7323" t="s">
        <v>64</v>
      </c>
      <c r="D7323" t="s">
        <v>82</v>
      </c>
      <c r="E7323" t="s">
        <v>67</v>
      </c>
      <c r="F7323" t="s">
        <v>83</v>
      </c>
      <c r="G7323">
        <v>2264.2536</v>
      </c>
    </row>
    <row r="7324" spans="1:7" x14ac:dyDescent="0.25">
      <c r="A7324" t="s">
        <v>5709</v>
      </c>
      <c r="B7324" s="1">
        <v>39130</v>
      </c>
      <c r="C7324" t="s">
        <v>64</v>
      </c>
      <c r="D7324" t="s">
        <v>82</v>
      </c>
      <c r="E7324" t="s">
        <v>67</v>
      </c>
      <c r="F7324" t="s">
        <v>83</v>
      </c>
      <c r="G7324">
        <v>2699.9018000000001</v>
      </c>
    </row>
    <row r="7325" spans="1:7" x14ac:dyDescent="0.25">
      <c r="A7325" t="s">
        <v>5710</v>
      </c>
      <c r="B7325" s="1">
        <v>39130</v>
      </c>
      <c r="C7325" t="s">
        <v>64</v>
      </c>
      <c r="D7325" t="s">
        <v>82</v>
      </c>
      <c r="E7325" t="s">
        <v>67</v>
      </c>
      <c r="F7325" t="s">
        <v>83</v>
      </c>
      <c r="G7325">
        <v>2410.6266000000001</v>
      </c>
    </row>
    <row r="7326" spans="1:7" x14ac:dyDescent="0.25">
      <c r="A7326" t="s">
        <v>5724</v>
      </c>
      <c r="B7326" s="1">
        <v>39131</v>
      </c>
      <c r="C7326" t="s">
        <v>64</v>
      </c>
      <c r="D7326" t="s">
        <v>82</v>
      </c>
      <c r="E7326" t="s">
        <v>67</v>
      </c>
      <c r="F7326" t="s">
        <v>83</v>
      </c>
      <c r="G7326">
        <v>2288.9187000000002</v>
      </c>
    </row>
    <row r="7327" spans="1:7" x14ac:dyDescent="0.25">
      <c r="A7327" t="s">
        <v>5735</v>
      </c>
      <c r="B7327" s="1">
        <v>39132</v>
      </c>
      <c r="C7327" t="s">
        <v>64</v>
      </c>
      <c r="D7327" t="s">
        <v>82</v>
      </c>
      <c r="E7327" t="s">
        <v>67</v>
      </c>
      <c r="F7327" t="s">
        <v>83</v>
      </c>
      <c r="G7327">
        <v>865.20399999999995</v>
      </c>
    </row>
    <row r="7328" spans="1:7" x14ac:dyDescent="0.25">
      <c r="A7328" t="s">
        <v>5744</v>
      </c>
      <c r="B7328" s="1">
        <v>39133</v>
      </c>
      <c r="C7328" t="s">
        <v>64</v>
      </c>
      <c r="D7328" t="s">
        <v>82</v>
      </c>
      <c r="E7328" t="s">
        <v>67</v>
      </c>
      <c r="F7328" t="s">
        <v>83</v>
      </c>
      <c r="G7328">
        <v>2264.2536</v>
      </c>
    </row>
    <row r="7329" spans="1:7" x14ac:dyDescent="0.25">
      <c r="A7329" t="s">
        <v>5756</v>
      </c>
      <c r="B7329" s="1">
        <v>39134</v>
      </c>
      <c r="C7329" t="s">
        <v>64</v>
      </c>
      <c r="D7329" t="s">
        <v>82</v>
      </c>
      <c r="E7329" t="s">
        <v>67</v>
      </c>
      <c r="F7329" t="s">
        <v>83</v>
      </c>
      <c r="G7329">
        <v>865.20399999999995</v>
      </c>
    </row>
    <row r="7330" spans="1:7" x14ac:dyDescent="0.25">
      <c r="A7330" t="s">
        <v>5767</v>
      </c>
      <c r="B7330" s="1">
        <v>39135</v>
      </c>
      <c r="C7330" t="s">
        <v>64</v>
      </c>
      <c r="D7330" t="s">
        <v>82</v>
      </c>
      <c r="E7330" t="s">
        <v>67</v>
      </c>
      <c r="F7330" t="s">
        <v>83</v>
      </c>
      <c r="G7330">
        <v>2410.6266000000001</v>
      </c>
    </row>
    <row r="7331" spans="1:7" x14ac:dyDescent="0.25">
      <c r="A7331" t="s">
        <v>5771</v>
      </c>
      <c r="B7331" s="1">
        <v>39135</v>
      </c>
      <c r="C7331" t="s">
        <v>64</v>
      </c>
      <c r="D7331" t="s">
        <v>82</v>
      </c>
      <c r="E7331" t="s">
        <v>67</v>
      </c>
      <c r="F7331" t="s">
        <v>83</v>
      </c>
      <c r="G7331">
        <v>865.20399999999995</v>
      </c>
    </row>
    <row r="7332" spans="1:7" x14ac:dyDescent="0.25">
      <c r="A7332" t="s">
        <v>5782</v>
      </c>
      <c r="B7332" s="1">
        <v>39137</v>
      </c>
      <c r="C7332" t="s">
        <v>64</v>
      </c>
      <c r="D7332" t="s">
        <v>82</v>
      </c>
      <c r="E7332" t="s">
        <v>67</v>
      </c>
      <c r="F7332" t="s">
        <v>83</v>
      </c>
      <c r="G7332">
        <v>2410.6266000000001</v>
      </c>
    </row>
    <row r="7333" spans="1:7" x14ac:dyDescent="0.25">
      <c r="A7333" t="s">
        <v>5783</v>
      </c>
      <c r="B7333" s="1">
        <v>39137</v>
      </c>
      <c r="C7333" t="s">
        <v>64</v>
      </c>
      <c r="D7333" t="s">
        <v>82</v>
      </c>
      <c r="E7333" t="s">
        <v>67</v>
      </c>
      <c r="F7333" t="s">
        <v>83</v>
      </c>
      <c r="G7333">
        <v>2699.9018000000001</v>
      </c>
    </row>
    <row r="7334" spans="1:7" x14ac:dyDescent="0.25">
      <c r="A7334" t="s">
        <v>5795</v>
      </c>
      <c r="B7334" s="1">
        <v>39138</v>
      </c>
      <c r="C7334" t="s">
        <v>64</v>
      </c>
      <c r="D7334" t="s">
        <v>82</v>
      </c>
      <c r="E7334" t="s">
        <v>67</v>
      </c>
      <c r="F7334" t="s">
        <v>83</v>
      </c>
      <c r="G7334">
        <v>2699.9018000000001</v>
      </c>
    </row>
    <row r="7335" spans="1:7" x14ac:dyDescent="0.25">
      <c r="A7335" t="s">
        <v>5798</v>
      </c>
      <c r="B7335" s="1">
        <v>39138</v>
      </c>
      <c r="C7335" t="s">
        <v>64</v>
      </c>
      <c r="D7335" t="s">
        <v>82</v>
      </c>
      <c r="E7335" t="s">
        <v>67</v>
      </c>
      <c r="F7335" t="s">
        <v>83</v>
      </c>
      <c r="G7335">
        <v>865.20399999999995</v>
      </c>
    </row>
    <row r="7336" spans="1:7" x14ac:dyDescent="0.25">
      <c r="A7336" t="s">
        <v>5799</v>
      </c>
      <c r="B7336" s="1">
        <v>39138</v>
      </c>
      <c r="C7336" t="s">
        <v>64</v>
      </c>
      <c r="D7336" t="s">
        <v>82</v>
      </c>
      <c r="E7336" t="s">
        <v>67</v>
      </c>
      <c r="F7336" t="s">
        <v>83</v>
      </c>
      <c r="G7336">
        <v>2264.2536</v>
      </c>
    </row>
    <row r="7337" spans="1:7" x14ac:dyDescent="0.25">
      <c r="A7337" t="s">
        <v>5808</v>
      </c>
      <c r="B7337" s="1">
        <v>39139</v>
      </c>
      <c r="C7337" t="s">
        <v>64</v>
      </c>
      <c r="D7337" t="s">
        <v>82</v>
      </c>
      <c r="E7337" t="s">
        <v>67</v>
      </c>
      <c r="F7337" t="s">
        <v>83</v>
      </c>
      <c r="G7337">
        <v>865.20399999999995</v>
      </c>
    </row>
    <row r="7338" spans="1:7" x14ac:dyDescent="0.25">
      <c r="A7338" t="s">
        <v>5814</v>
      </c>
      <c r="B7338" s="1">
        <v>39140</v>
      </c>
      <c r="C7338" t="s">
        <v>64</v>
      </c>
      <c r="D7338" t="s">
        <v>82</v>
      </c>
      <c r="E7338" t="s">
        <v>67</v>
      </c>
      <c r="F7338" t="s">
        <v>83</v>
      </c>
      <c r="G7338">
        <v>2410.6266000000001</v>
      </c>
    </row>
    <row r="7339" spans="1:7" x14ac:dyDescent="0.25">
      <c r="A7339" t="s">
        <v>5832</v>
      </c>
      <c r="B7339" s="1">
        <v>39142</v>
      </c>
      <c r="C7339" t="s">
        <v>14</v>
      </c>
      <c r="D7339" t="s">
        <v>82</v>
      </c>
      <c r="E7339" t="s">
        <v>67</v>
      </c>
      <c r="F7339" t="s">
        <v>83</v>
      </c>
      <c r="G7339">
        <v>36854.301800000001</v>
      </c>
    </row>
    <row r="7340" spans="1:7" x14ac:dyDescent="0.25">
      <c r="A7340" t="s">
        <v>5843</v>
      </c>
      <c r="B7340" s="1">
        <v>39142</v>
      </c>
      <c r="C7340" t="s">
        <v>14</v>
      </c>
      <c r="D7340" t="s">
        <v>82</v>
      </c>
      <c r="E7340" t="s">
        <v>67</v>
      </c>
      <c r="F7340" t="s">
        <v>83</v>
      </c>
      <c r="G7340">
        <v>203.09450000000001</v>
      </c>
    </row>
    <row r="7341" spans="1:7" x14ac:dyDescent="0.25">
      <c r="A7341" t="s">
        <v>5853</v>
      </c>
      <c r="B7341" s="1">
        <v>39142</v>
      </c>
      <c r="C7341" t="s">
        <v>14</v>
      </c>
      <c r="D7341" t="s">
        <v>82</v>
      </c>
      <c r="E7341" t="s">
        <v>67</v>
      </c>
      <c r="F7341" t="s">
        <v>83</v>
      </c>
      <c r="G7341">
        <v>2843.6532000000002</v>
      </c>
    </row>
    <row r="7342" spans="1:7" x14ac:dyDescent="0.25">
      <c r="A7342" t="s">
        <v>5892</v>
      </c>
      <c r="B7342" s="1">
        <v>39142</v>
      </c>
      <c r="C7342" t="s">
        <v>14</v>
      </c>
      <c r="D7342" t="s">
        <v>82</v>
      </c>
      <c r="E7342" t="s">
        <v>67</v>
      </c>
      <c r="F7342" t="s">
        <v>83</v>
      </c>
      <c r="G7342">
        <v>53013.642200000002</v>
      </c>
    </row>
    <row r="7343" spans="1:7" x14ac:dyDescent="0.25">
      <c r="A7343" t="s">
        <v>5903</v>
      </c>
      <c r="B7343" s="1">
        <v>39142</v>
      </c>
      <c r="C7343" t="s">
        <v>14</v>
      </c>
      <c r="D7343" t="s">
        <v>82</v>
      </c>
      <c r="E7343" t="s">
        <v>67</v>
      </c>
      <c r="F7343" t="s">
        <v>83</v>
      </c>
      <c r="G7343">
        <v>37425.9496</v>
      </c>
    </row>
    <row r="7344" spans="1:7" x14ac:dyDescent="0.25">
      <c r="A7344" t="s">
        <v>5928</v>
      </c>
      <c r="B7344" s="1">
        <v>39142</v>
      </c>
      <c r="C7344" t="s">
        <v>14</v>
      </c>
      <c r="D7344" t="s">
        <v>82</v>
      </c>
      <c r="E7344" t="s">
        <v>67</v>
      </c>
      <c r="F7344" t="s">
        <v>83</v>
      </c>
      <c r="G7344">
        <v>126.9341</v>
      </c>
    </row>
    <row r="7345" spans="1:7" x14ac:dyDescent="0.25">
      <c r="A7345" t="s">
        <v>5931</v>
      </c>
      <c r="B7345" s="1">
        <v>39142</v>
      </c>
      <c r="C7345" t="s">
        <v>64</v>
      </c>
      <c r="D7345" t="s">
        <v>82</v>
      </c>
      <c r="E7345" t="s">
        <v>67</v>
      </c>
      <c r="F7345" t="s">
        <v>83</v>
      </c>
      <c r="G7345">
        <v>1105.4834000000001</v>
      </c>
    </row>
    <row r="7346" spans="1:7" x14ac:dyDescent="0.25">
      <c r="A7346" t="s">
        <v>5933</v>
      </c>
      <c r="B7346" s="1">
        <v>39142</v>
      </c>
      <c r="C7346" t="s">
        <v>64</v>
      </c>
      <c r="D7346" t="s">
        <v>82</v>
      </c>
      <c r="E7346" t="s">
        <v>67</v>
      </c>
      <c r="F7346" t="s">
        <v>83</v>
      </c>
      <c r="G7346">
        <v>865.20399999999995</v>
      </c>
    </row>
    <row r="7347" spans="1:7" x14ac:dyDescent="0.25">
      <c r="A7347" t="s">
        <v>5934</v>
      </c>
      <c r="B7347" s="1">
        <v>39142</v>
      </c>
      <c r="C7347" t="s">
        <v>64</v>
      </c>
      <c r="D7347" t="s">
        <v>82</v>
      </c>
      <c r="E7347" t="s">
        <v>67</v>
      </c>
      <c r="F7347" t="s">
        <v>83</v>
      </c>
      <c r="G7347">
        <v>2264.2536</v>
      </c>
    </row>
    <row r="7348" spans="1:7" x14ac:dyDescent="0.25">
      <c r="A7348" t="s">
        <v>5949</v>
      </c>
      <c r="B7348" s="1">
        <v>39143</v>
      </c>
      <c r="C7348" t="s">
        <v>64</v>
      </c>
      <c r="D7348" t="s">
        <v>82</v>
      </c>
      <c r="E7348" t="s">
        <v>67</v>
      </c>
      <c r="F7348" t="s">
        <v>83</v>
      </c>
      <c r="G7348">
        <v>2288.9187000000002</v>
      </c>
    </row>
    <row r="7349" spans="1:7" x14ac:dyDescent="0.25">
      <c r="A7349" t="s">
        <v>5963</v>
      </c>
      <c r="B7349" s="1">
        <v>39146</v>
      </c>
      <c r="C7349" t="s">
        <v>64</v>
      </c>
      <c r="D7349" t="s">
        <v>82</v>
      </c>
      <c r="E7349" t="s">
        <v>67</v>
      </c>
      <c r="F7349" t="s">
        <v>83</v>
      </c>
      <c r="G7349">
        <v>2699.9018000000001</v>
      </c>
    </row>
    <row r="7350" spans="1:7" x14ac:dyDescent="0.25">
      <c r="A7350" t="s">
        <v>5967</v>
      </c>
      <c r="B7350" s="1">
        <v>39146</v>
      </c>
      <c r="C7350" t="s">
        <v>64</v>
      </c>
      <c r="D7350" t="s">
        <v>82</v>
      </c>
      <c r="E7350" t="s">
        <v>67</v>
      </c>
      <c r="F7350" t="s">
        <v>83</v>
      </c>
      <c r="G7350">
        <v>2264.2536</v>
      </c>
    </row>
    <row r="7351" spans="1:7" x14ac:dyDescent="0.25">
      <c r="A7351" t="s">
        <v>5988</v>
      </c>
      <c r="B7351" s="1">
        <v>39148</v>
      </c>
      <c r="C7351" t="s">
        <v>64</v>
      </c>
      <c r="D7351" t="s">
        <v>82</v>
      </c>
      <c r="E7351" t="s">
        <v>67</v>
      </c>
      <c r="F7351" t="s">
        <v>83</v>
      </c>
      <c r="G7351">
        <v>865.20399999999995</v>
      </c>
    </row>
    <row r="7352" spans="1:7" x14ac:dyDescent="0.25">
      <c r="A7352" t="s">
        <v>5994</v>
      </c>
      <c r="B7352" s="1">
        <v>39148</v>
      </c>
      <c r="C7352" t="s">
        <v>64</v>
      </c>
      <c r="D7352" t="s">
        <v>82</v>
      </c>
      <c r="E7352" t="s">
        <v>67</v>
      </c>
      <c r="F7352" t="s">
        <v>83</v>
      </c>
      <c r="G7352">
        <v>865.20399999999995</v>
      </c>
    </row>
    <row r="7353" spans="1:7" x14ac:dyDescent="0.25">
      <c r="A7353" t="s">
        <v>5996</v>
      </c>
      <c r="B7353" s="1">
        <v>39149</v>
      </c>
      <c r="C7353" t="s">
        <v>64</v>
      </c>
      <c r="D7353" t="s">
        <v>82</v>
      </c>
      <c r="E7353" t="s">
        <v>67</v>
      </c>
      <c r="F7353" t="s">
        <v>83</v>
      </c>
      <c r="G7353">
        <v>865.20399999999995</v>
      </c>
    </row>
    <row r="7354" spans="1:7" x14ac:dyDescent="0.25">
      <c r="A7354" t="s">
        <v>5997</v>
      </c>
      <c r="B7354" s="1">
        <v>39149</v>
      </c>
      <c r="C7354" t="s">
        <v>64</v>
      </c>
      <c r="D7354" t="s">
        <v>82</v>
      </c>
      <c r="E7354" t="s">
        <v>67</v>
      </c>
      <c r="F7354" t="s">
        <v>83</v>
      </c>
      <c r="G7354">
        <v>865.20399999999995</v>
      </c>
    </row>
    <row r="7355" spans="1:7" x14ac:dyDescent="0.25">
      <c r="A7355" t="s">
        <v>6019</v>
      </c>
      <c r="B7355" s="1">
        <v>39152</v>
      </c>
      <c r="C7355" t="s">
        <v>64</v>
      </c>
      <c r="D7355" t="s">
        <v>82</v>
      </c>
      <c r="E7355" t="s">
        <v>67</v>
      </c>
      <c r="F7355" t="s">
        <v>83</v>
      </c>
      <c r="G7355">
        <v>2410.6266000000001</v>
      </c>
    </row>
    <row r="7356" spans="1:7" x14ac:dyDescent="0.25">
      <c r="A7356" t="s">
        <v>6030</v>
      </c>
      <c r="B7356" s="1">
        <v>39153</v>
      </c>
      <c r="C7356" t="s">
        <v>64</v>
      </c>
      <c r="D7356" t="s">
        <v>82</v>
      </c>
      <c r="E7356" t="s">
        <v>67</v>
      </c>
      <c r="F7356" t="s">
        <v>83</v>
      </c>
      <c r="G7356">
        <v>1105.4834000000001</v>
      </c>
    </row>
    <row r="7357" spans="1:7" x14ac:dyDescent="0.25">
      <c r="A7357" t="s">
        <v>6031</v>
      </c>
      <c r="B7357" s="1">
        <v>39153</v>
      </c>
      <c r="C7357" t="s">
        <v>64</v>
      </c>
      <c r="D7357" t="s">
        <v>82</v>
      </c>
      <c r="E7357" t="s">
        <v>67</v>
      </c>
      <c r="F7357" t="s">
        <v>83</v>
      </c>
      <c r="G7357">
        <v>865.20399999999995</v>
      </c>
    </row>
    <row r="7358" spans="1:7" x14ac:dyDescent="0.25">
      <c r="A7358" t="s">
        <v>6032</v>
      </c>
      <c r="B7358" s="1">
        <v>39153</v>
      </c>
      <c r="C7358" t="s">
        <v>64</v>
      </c>
      <c r="D7358" t="s">
        <v>82</v>
      </c>
      <c r="E7358" t="s">
        <v>67</v>
      </c>
      <c r="F7358" t="s">
        <v>83</v>
      </c>
      <c r="G7358">
        <v>2264.2536</v>
      </c>
    </row>
    <row r="7359" spans="1:7" x14ac:dyDescent="0.25">
      <c r="A7359" t="s">
        <v>6046</v>
      </c>
      <c r="B7359" s="1">
        <v>39154</v>
      </c>
      <c r="C7359" t="s">
        <v>64</v>
      </c>
      <c r="D7359" t="s">
        <v>82</v>
      </c>
      <c r="E7359" t="s">
        <v>67</v>
      </c>
      <c r="F7359" t="s">
        <v>83</v>
      </c>
      <c r="G7359">
        <v>2699.9018000000001</v>
      </c>
    </row>
    <row r="7360" spans="1:7" x14ac:dyDescent="0.25">
      <c r="A7360" t="s">
        <v>6055</v>
      </c>
      <c r="B7360" s="1">
        <v>39155</v>
      </c>
      <c r="C7360" t="s">
        <v>64</v>
      </c>
      <c r="D7360" t="s">
        <v>82</v>
      </c>
      <c r="E7360" t="s">
        <v>67</v>
      </c>
      <c r="F7360" t="s">
        <v>83</v>
      </c>
      <c r="G7360">
        <v>865.20399999999995</v>
      </c>
    </row>
    <row r="7361" spans="1:7" x14ac:dyDescent="0.25">
      <c r="A7361" t="s">
        <v>6058</v>
      </c>
      <c r="B7361" s="1">
        <v>39155</v>
      </c>
      <c r="C7361" t="s">
        <v>64</v>
      </c>
      <c r="D7361" t="s">
        <v>82</v>
      </c>
      <c r="E7361" t="s">
        <v>67</v>
      </c>
      <c r="F7361" t="s">
        <v>83</v>
      </c>
      <c r="G7361">
        <v>2288.9187000000002</v>
      </c>
    </row>
    <row r="7362" spans="1:7" x14ac:dyDescent="0.25">
      <c r="A7362" t="s">
        <v>6062</v>
      </c>
      <c r="B7362" s="1">
        <v>39156</v>
      </c>
      <c r="C7362" t="s">
        <v>64</v>
      </c>
      <c r="D7362" t="s">
        <v>82</v>
      </c>
      <c r="E7362" t="s">
        <v>67</v>
      </c>
      <c r="F7362" t="s">
        <v>83</v>
      </c>
      <c r="G7362">
        <v>2699.9018000000001</v>
      </c>
    </row>
    <row r="7363" spans="1:7" x14ac:dyDescent="0.25">
      <c r="A7363" t="s">
        <v>6067</v>
      </c>
      <c r="B7363" s="1">
        <v>39157</v>
      </c>
      <c r="C7363" t="s">
        <v>64</v>
      </c>
      <c r="D7363" t="s">
        <v>82</v>
      </c>
      <c r="E7363" t="s">
        <v>67</v>
      </c>
      <c r="F7363" t="s">
        <v>83</v>
      </c>
      <c r="G7363">
        <v>2410.6266000000001</v>
      </c>
    </row>
    <row r="7364" spans="1:7" x14ac:dyDescent="0.25">
      <c r="A7364" t="s">
        <v>6070</v>
      </c>
      <c r="B7364" s="1">
        <v>39157</v>
      </c>
      <c r="C7364" t="s">
        <v>64</v>
      </c>
      <c r="D7364" t="s">
        <v>82</v>
      </c>
      <c r="E7364" t="s">
        <v>67</v>
      </c>
      <c r="F7364" t="s">
        <v>83</v>
      </c>
      <c r="G7364">
        <v>2264.2536</v>
      </c>
    </row>
    <row r="7365" spans="1:7" x14ac:dyDescent="0.25">
      <c r="A7365" t="s">
        <v>6074</v>
      </c>
      <c r="B7365" s="1">
        <v>39158</v>
      </c>
      <c r="C7365" t="s">
        <v>64</v>
      </c>
      <c r="D7365" t="s">
        <v>82</v>
      </c>
      <c r="E7365" t="s">
        <v>67</v>
      </c>
      <c r="F7365" t="s">
        <v>83</v>
      </c>
      <c r="G7365">
        <v>2410.6266000000001</v>
      </c>
    </row>
    <row r="7366" spans="1:7" x14ac:dyDescent="0.25">
      <c r="A7366" t="s">
        <v>6076</v>
      </c>
      <c r="B7366" s="1">
        <v>39158</v>
      </c>
      <c r="C7366" t="s">
        <v>64</v>
      </c>
      <c r="D7366" t="s">
        <v>82</v>
      </c>
      <c r="E7366" t="s">
        <v>67</v>
      </c>
      <c r="F7366" t="s">
        <v>83</v>
      </c>
      <c r="G7366">
        <v>2699.9018000000001</v>
      </c>
    </row>
    <row r="7367" spans="1:7" x14ac:dyDescent="0.25">
      <c r="A7367" t="s">
        <v>6083</v>
      </c>
      <c r="B7367" s="1">
        <v>39159</v>
      </c>
      <c r="C7367" t="s">
        <v>64</v>
      </c>
      <c r="D7367" t="s">
        <v>82</v>
      </c>
      <c r="E7367" t="s">
        <v>67</v>
      </c>
      <c r="F7367" t="s">
        <v>83</v>
      </c>
      <c r="G7367">
        <v>2699.9018000000001</v>
      </c>
    </row>
    <row r="7368" spans="1:7" x14ac:dyDescent="0.25">
      <c r="A7368" t="s">
        <v>6086</v>
      </c>
      <c r="B7368" s="1">
        <v>39159</v>
      </c>
      <c r="C7368" t="s">
        <v>64</v>
      </c>
      <c r="D7368" t="s">
        <v>82</v>
      </c>
      <c r="E7368" t="s">
        <v>67</v>
      </c>
      <c r="F7368" t="s">
        <v>83</v>
      </c>
      <c r="G7368">
        <v>2410.6266000000001</v>
      </c>
    </row>
    <row r="7369" spans="1:7" x14ac:dyDescent="0.25">
      <c r="A7369" t="s">
        <v>6102</v>
      </c>
      <c r="B7369" s="1">
        <v>39160</v>
      </c>
      <c r="C7369" t="s">
        <v>64</v>
      </c>
      <c r="D7369" t="s">
        <v>82</v>
      </c>
      <c r="E7369" t="s">
        <v>67</v>
      </c>
      <c r="F7369" t="s">
        <v>83</v>
      </c>
      <c r="G7369">
        <v>2264.2536</v>
      </c>
    </row>
    <row r="7370" spans="1:7" x14ac:dyDescent="0.25">
      <c r="A7370" t="s">
        <v>6103</v>
      </c>
      <c r="B7370" s="1">
        <v>39160</v>
      </c>
      <c r="C7370" t="s">
        <v>64</v>
      </c>
      <c r="D7370" t="s">
        <v>82</v>
      </c>
      <c r="E7370" t="s">
        <v>67</v>
      </c>
      <c r="F7370" t="s">
        <v>83</v>
      </c>
      <c r="G7370">
        <v>2288.9187000000002</v>
      </c>
    </row>
    <row r="7371" spans="1:7" x14ac:dyDescent="0.25">
      <c r="A7371" t="s">
        <v>6112</v>
      </c>
      <c r="B7371" s="1">
        <v>39161</v>
      </c>
      <c r="C7371" t="s">
        <v>64</v>
      </c>
      <c r="D7371" t="s">
        <v>82</v>
      </c>
      <c r="E7371" t="s">
        <v>67</v>
      </c>
      <c r="F7371" t="s">
        <v>83</v>
      </c>
      <c r="G7371">
        <v>865.20399999999995</v>
      </c>
    </row>
    <row r="7372" spans="1:7" x14ac:dyDescent="0.25">
      <c r="A7372" t="s">
        <v>6127</v>
      </c>
      <c r="B7372" s="1">
        <v>39163</v>
      </c>
      <c r="C7372" t="s">
        <v>64</v>
      </c>
      <c r="D7372" t="s">
        <v>82</v>
      </c>
      <c r="E7372" t="s">
        <v>67</v>
      </c>
      <c r="F7372" t="s">
        <v>83</v>
      </c>
      <c r="G7372">
        <v>1105.4834000000001</v>
      </c>
    </row>
    <row r="7373" spans="1:7" x14ac:dyDescent="0.25">
      <c r="A7373" t="s">
        <v>6133</v>
      </c>
      <c r="B7373" s="1">
        <v>39164</v>
      </c>
      <c r="C7373" t="s">
        <v>64</v>
      </c>
      <c r="D7373" t="s">
        <v>82</v>
      </c>
      <c r="E7373" t="s">
        <v>67</v>
      </c>
      <c r="F7373" t="s">
        <v>83</v>
      </c>
      <c r="G7373">
        <v>2699.9018000000001</v>
      </c>
    </row>
    <row r="7374" spans="1:7" x14ac:dyDescent="0.25">
      <c r="A7374" t="s">
        <v>6139</v>
      </c>
      <c r="B7374" s="1">
        <v>39165</v>
      </c>
      <c r="C7374" t="s">
        <v>64</v>
      </c>
      <c r="D7374" t="s">
        <v>82</v>
      </c>
      <c r="E7374" t="s">
        <v>67</v>
      </c>
      <c r="F7374" t="s">
        <v>83</v>
      </c>
      <c r="G7374">
        <v>2410.6266000000001</v>
      </c>
    </row>
    <row r="7375" spans="1:7" x14ac:dyDescent="0.25">
      <c r="A7375" t="s">
        <v>6144</v>
      </c>
      <c r="B7375" s="1">
        <v>39166</v>
      </c>
      <c r="C7375" t="s">
        <v>64</v>
      </c>
      <c r="D7375" t="s">
        <v>82</v>
      </c>
      <c r="E7375" t="s">
        <v>67</v>
      </c>
      <c r="F7375" t="s">
        <v>83</v>
      </c>
      <c r="G7375">
        <v>2699.9018000000001</v>
      </c>
    </row>
    <row r="7376" spans="1:7" x14ac:dyDescent="0.25">
      <c r="A7376" t="s">
        <v>6156</v>
      </c>
      <c r="B7376" s="1">
        <v>39168</v>
      </c>
      <c r="C7376" t="s">
        <v>64</v>
      </c>
      <c r="D7376" t="s">
        <v>82</v>
      </c>
      <c r="E7376" t="s">
        <v>67</v>
      </c>
      <c r="F7376" t="s">
        <v>83</v>
      </c>
      <c r="G7376">
        <v>2264.2536</v>
      </c>
    </row>
    <row r="7377" spans="1:7" x14ac:dyDescent="0.25">
      <c r="A7377" t="s">
        <v>6162</v>
      </c>
      <c r="B7377" s="1">
        <v>39169</v>
      </c>
      <c r="C7377" t="s">
        <v>64</v>
      </c>
      <c r="D7377" t="s">
        <v>82</v>
      </c>
      <c r="E7377" t="s">
        <v>67</v>
      </c>
      <c r="F7377" t="s">
        <v>83</v>
      </c>
      <c r="G7377">
        <v>2410.6266000000001</v>
      </c>
    </row>
    <row r="7378" spans="1:7" x14ac:dyDescent="0.25">
      <c r="A7378" t="s">
        <v>6164</v>
      </c>
      <c r="B7378" s="1">
        <v>39169</v>
      </c>
      <c r="C7378" t="s">
        <v>64</v>
      </c>
      <c r="D7378" t="s">
        <v>82</v>
      </c>
      <c r="E7378" t="s">
        <v>67</v>
      </c>
      <c r="F7378" t="s">
        <v>83</v>
      </c>
      <c r="G7378">
        <v>865.20399999999995</v>
      </c>
    </row>
    <row r="7379" spans="1:7" x14ac:dyDescent="0.25">
      <c r="A7379" t="s">
        <v>6174</v>
      </c>
      <c r="B7379" s="1">
        <v>39170</v>
      </c>
      <c r="C7379" t="s">
        <v>64</v>
      </c>
      <c r="D7379" t="s">
        <v>82</v>
      </c>
      <c r="E7379" t="s">
        <v>67</v>
      </c>
      <c r="F7379" t="s">
        <v>83</v>
      </c>
      <c r="G7379">
        <v>865.20399999999995</v>
      </c>
    </row>
    <row r="7380" spans="1:7" x14ac:dyDescent="0.25">
      <c r="A7380" t="s">
        <v>6193</v>
      </c>
      <c r="B7380" s="1">
        <v>39172</v>
      </c>
      <c r="C7380" t="s">
        <v>64</v>
      </c>
      <c r="D7380" t="s">
        <v>82</v>
      </c>
      <c r="E7380" t="s">
        <v>67</v>
      </c>
      <c r="F7380" t="s">
        <v>83</v>
      </c>
      <c r="G7380">
        <v>2410.6266000000001</v>
      </c>
    </row>
    <row r="7381" spans="1:7" x14ac:dyDescent="0.25">
      <c r="A7381" t="s">
        <v>6244</v>
      </c>
      <c r="B7381" s="1">
        <v>39173</v>
      </c>
      <c r="C7381" t="s">
        <v>14</v>
      </c>
      <c r="D7381" t="s">
        <v>82</v>
      </c>
      <c r="E7381" t="s">
        <v>67</v>
      </c>
      <c r="F7381" t="s">
        <v>83</v>
      </c>
      <c r="G7381">
        <v>5033.7347</v>
      </c>
    </row>
    <row r="7382" spans="1:7" x14ac:dyDescent="0.25">
      <c r="A7382" t="s">
        <v>6273</v>
      </c>
      <c r="B7382" s="1">
        <v>39173</v>
      </c>
      <c r="C7382" t="s">
        <v>14</v>
      </c>
      <c r="D7382" t="s">
        <v>82</v>
      </c>
      <c r="E7382" t="s">
        <v>67</v>
      </c>
      <c r="F7382" t="s">
        <v>83</v>
      </c>
      <c r="G7382">
        <v>48031.147900000004</v>
      </c>
    </row>
    <row r="7383" spans="1:7" x14ac:dyDescent="0.25">
      <c r="A7383" t="s">
        <v>6274</v>
      </c>
      <c r="B7383" s="1">
        <v>39173</v>
      </c>
      <c r="C7383" t="s">
        <v>3363</v>
      </c>
      <c r="D7383" t="s">
        <v>82</v>
      </c>
      <c r="E7383" t="s">
        <v>67</v>
      </c>
      <c r="F7383" t="s">
        <v>83</v>
      </c>
      <c r="G7383">
        <v>1090.097</v>
      </c>
    </row>
    <row r="7384" spans="1:7" x14ac:dyDescent="0.25">
      <c r="A7384" t="s">
        <v>6291</v>
      </c>
      <c r="B7384" s="1">
        <v>39174</v>
      </c>
      <c r="C7384" t="s">
        <v>64</v>
      </c>
      <c r="D7384" t="s">
        <v>82</v>
      </c>
      <c r="E7384" t="s">
        <v>67</v>
      </c>
      <c r="F7384" t="s">
        <v>83</v>
      </c>
      <c r="G7384">
        <v>2699.9018000000001</v>
      </c>
    </row>
    <row r="7385" spans="1:7" x14ac:dyDescent="0.25">
      <c r="A7385" t="s">
        <v>6293</v>
      </c>
      <c r="B7385" s="1">
        <v>39174</v>
      </c>
      <c r="C7385" t="s">
        <v>64</v>
      </c>
      <c r="D7385" t="s">
        <v>82</v>
      </c>
      <c r="E7385" t="s">
        <v>67</v>
      </c>
      <c r="F7385" t="s">
        <v>83</v>
      </c>
      <c r="G7385">
        <v>2264.2536</v>
      </c>
    </row>
    <row r="7386" spans="1:7" x14ac:dyDescent="0.25">
      <c r="A7386" t="s">
        <v>6302</v>
      </c>
      <c r="B7386" s="1">
        <v>39175</v>
      </c>
      <c r="C7386" t="s">
        <v>64</v>
      </c>
      <c r="D7386" t="s">
        <v>82</v>
      </c>
      <c r="E7386" t="s">
        <v>67</v>
      </c>
      <c r="F7386" t="s">
        <v>83</v>
      </c>
      <c r="G7386">
        <v>1105.4834000000001</v>
      </c>
    </row>
    <row r="7387" spans="1:7" x14ac:dyDescent="0.25">
      <c r="A7387" t="s">
        <v>6312</v>
      </c>
      <c r="B7387" s="1">
        <v>39176</v>
      </c>
      <c r="C7387" t="s">
        <v>64</v>
      </c>
      <c r="D7387" t="s">
        <v>82</v>
      </c>
      <c r="E7387" t="s">
        <v>67</v>
      </c>
      <c r="F7387" t="s">
        <v>83</v>
      </c>
      <c r="G7387">
        <v>2264.2536</v>
      </c>
    </row>
    <row r="7388" spans="1:7" x14ac:dyDescent="0.25">
      <c r="A7388" t="s">
        <v>6322</v>
      </c>
      <c r="B7388" s="1">
        <v>39177</v>
      </c>
      <c r="C7388" t="s">
        <v>64</v>
      </c>
      <c r="D7388" t="s">
        <v>82</v>
      </c>
      <c r="E7388" t="s">
        <v>67</v>
      </c>
      <c r="F7388" t="s">
        <v>83</v>
      </c>
      <c r="G7388">
        <v>2288.9187000000002</v>
      </c>
    </row>
    <row r="7389" spans="1:7" x14ac:dyDescent="0.25">
      <c r="A7389" t="s">
        <v>6328</v>
      </c>
      <c r="B7389" s="1">
        <v>39178</v>
      </c>
      <c r="C7389" t="s">
        <v>64</v>
      </c>
      <c r="D7389" t="s">
        <v>82</v>
      </c>
      <c r="E7389" t="s">
        <v>67</v>
      </c>
      <c r="F7389" t="s">
        <v>83</v>
      </c>
      <c r="G7389">
        <v>2410.6266000000001</v>
      </c>
    </row>
    <row r="7390" spans="1:7" x14ac:dyDescent="0.25">
      <c r="A7390" t="s">
        <v>6329</v>
      </c>
      <c r="B7390" s="1">
        <v>39178</v>
      </c>
      <c r="C7390" t="s">
        <v>64</v>
      </c>
      <c r="D7390" t="s">
        <v>82</v>
      </c>
      <c r="E7390" t="s">
        <v>67</v>
      </c>
      <c r="F7390" t="s">
        <v>83</v>
      </c>
      <c r="G7390">
        <v>1105.4834000000001</v>
      </c>
    </row>
    <row r="7391" spans="1:7" x14ac:dyDescent="0.25">
      <c r="A7391" t="s">
        <v>6347</v>
      </c>
      <c r="B7391" s="1">
        <v>39180</v>
      </c>
      <c r="C7391" t="s">
        <v>64</v>
      </c>
      <c r="D7391" t="s">
        <v>82</v>
      </c>
      <c r="E7391" t="s">
        <v>67</v>
      </c>
      <c r="F7391" t="s">
        <v>83</v>
      </c>
      <c r="G7391">
        <v>865.20399999999995</v>
      </c>
    </row>
    <row r="7392" spans="1:7" x14ac:dyDescent="0.25">
      <c r="A7392" t="s">
        <v>6348</v>
      </c>
      <c r="B7392" s="1">
        <v>39180</v>
      </c>
      <c r="C7392" t="s">
        <v>64</v>
      </c>
      <c r="D7392" t="s">
        <v>82</v>
      </c>
      <c r="E7392" t="s">
        <v>67</v>
      </c>
      <c r="F7392" t="s">
        <v>83</v>
      </c>
      <c r="G7392">
        <v>2288.9187000000002</v>
      </c>
    </row>
    <row r="7393" spans="1:7" x14ac:dyDescent="0.25">
      <c r="A7393" t="s">
        <v>6361</v>
      </c>
      <c r="B7393" s="1">
        <v>39181</v>
      </c>
      <c r="C7393" t="s">
        <v>64</v>
      </c>
      <c r="D7393" t="s">
        <v>82</v>
      </c>
      <c r="E7393" t="s">
        <v>67</v>
      </c>
      <c r="F7393" t="s">
        <v>83</v>
      </c>
      <c r="G7393">
        <v>2288.9187000000002</v>
      </c>
    </row>
    <row r="7394" spans="1:7" x14ac:dyDescent="0.25">
      <c r="A7394" t="s">
        <v>6377</v>
      </c>
      <c r="B7394" s="1">
        <v>39183</v>
      </c>
      <c r="C7394" t="s">
        <v>64</v>
      </c>
      <c r="D7394" t="s">
        <v>82</v>
      </c>
      <c r="E7394" t="s">
        <v>67</v>
      </c>
      <c r="F7394" t="s">
        <v>83</v>
      </c>
      <c r="G7394">
        <v>865.20399999999995</v>
      </c>
    </row>
    <row r="7395" spans="1:7" x14ac:dyDescent="0.25">
      <c r="A7395" t="s">
        <v>6380</v>
      </c>
      <c r="B7395" s="1">
        <v>39183</v>
      </c>
      <c r="C7395" t="s">
        <v>64</v>
      </c>
      <c r="D7395" t="s">
        <v>82</v>
      </c>
      <c r="E7395" t="s">
        <v>67</v>
      </c>
      <c r="F7395" t="s">
        <v>83</v>
      </c>
      <c r="G7395">
        <v>2264.2536</v>
      </c>
    </row>
    <row r="7396" spans="1:7" x14ac:dyDescent="0.25">
      <c r="A7396" t="s">
        <v>6395</v>
      </c>
      <c r="B7396" s="1">
        <v>39185</v>
      </c>
      <c r="C7396" t="s">
        <v>64</v>
      </c>
      <c r="D7396" t="s">
        <v>82</v>
      </c>
      <c r="E7396" t="s">
        <v>67</v>
      </c>
      <c r="F7396" t="s">
        <v>83</v>
      </c>
      <c r="G7396">
        <v>2410.6266000000001</v>
      </c>
    </row>
    <row r="7397" spans="1:7" x14ac:dyDescent="0.25">
      <c r="A7397" t="s">
        <v>6399</v>
      </c>
      <c r="B7397" s="1">
        <v>39185</v>
      </c>
      <c r="C7397" t="s">
        <v>64</v>
      </c>
      <c r="D7397" t="s">
        <v>82</v>
      </c>
      <c r="E7397" t="s">
        <v>67</v>
      </c>
      <c r="F7397" t="s">
        <v>83</v>
      </c>
      <c r="G7397">
        <v>865.20399999999995</v>
      </c>
    </row>
    <row r="7398" spans="1:7" x14ac:dyDescent="0.25">
      <c r="A7398" t="s">
        <v>6403</v>
      </c>
      <c r="B7398" s="1">
        <v>39185</v>
      </c>
      <c r="C7398" t="s">
        <v>64</v>
      </c>
      <c r="D7398" t="s">
        <v>82</v>
      </c>
      <c r="E7398" t="s">
        <v>67</v>
      </c>
      <c r="F7398" t="s">
        <v>83</v>
      </c>
      <c r="G7398">
        <v>2264.2536</v>
      </c>
    </row>
    <row r="7399" spans="1:7" x14ac:dyDescent="0.25">
      <c r="A7399" t="s">
        <v>6421</v>
      </c>
      <c r="B7399" s="1">
        <v>39187</v>
      </c>
      <c r="C7399" t="s">
        <v>64</v>
      </c>
      <c r="D7399" t="s">
        <v>82</v>
      </c>
      <c r="E7399" t="s">
        <v>67</v>
      </c>
      <c r="F7399" t="s">
        <v>83</v>
      </c>
      <c r="G7399">
        <v>2699.9018000000001</v>
      </c>
    </row>
    <row r="7400" spans="1:7" x14ac:dyDescent="0.25">
      <c r="A7400" t="s">
        <v>6431</v>
      </c>
      <c r="B7400" s="1">
        <v>39188</v>
      </c>
      <c r="C7400" t="s">
        <v>64</v>
      </c>
      <c r="D7400" t="s">
        <v>82</v>
      </c>
      <c r="E7400" t="s">
        <v>67</v>
      </c>
      <c r="F7400" t="s">
        <v>83</v>
      </c>
      <c r="G7400">
        <v>2288.9187000000002</v>
      </c>
    </row>
    <row r="7401" spans="1:7" x14ac:dyDescent="0.25">
      <c r="A7401" t="s">
        <v>6437</v>
      </c>
      <c r="B7401" s="1">
        <v>39189</v>
      </c>
      <c r="C7401" t="s">
        <v>64</v>
      </c>
      <c r="D7401" t="s">
        <v>82</v>
      </c>
      <c r="E7401" t="s">
        <v>67</v>
      </c>
      <c r="F7401" t="s">
        <v>83</v>
      </c>
      <c r="G7401">
        <v>1105.4834000000001</v>
      </c>
    </row>
    <row r="7402" spans="1:7" x14ac:dyDescent="0.25">
      <c r="A7402" t="s">
        <v>6451</v>
      </c>
      <c r="B7402" s="1">
        <v>39190</v>
      </c>
      <c r="C7402" t="s">
        <v>64</v>
      </c>
      <c r="D7402" t="s">
        <v>82</v>
      </c>
      <c r="E7402" t="s">
        <v>67</v>
      </c>
      <c r="F7402" t="s">
        <v>83</v>
      </c>
      <c r="G7402">
        <v>2410.6266000000001</v>
      </c>
    </row>
    <row r="7403" spans="1:7" x14ac:dyDescent="0.25">
      <c r="A7403" t="s">
        <v>6453</v>
      </c>
      <c r="B7403" s="1">
        <v>39190</v>
      </c>
      <c r="C7403" t="s">
        <v>64</v>
      </c>
      <c r="D7403" t="s">
        <v>82</v>
      </c>
      <c r="E7403" t="s">
        <v>67</v>
      </c>
      <c r="F7403" t="s">
        <v>83</v>
      </c>
      <c r="G7403">
        <v>2264.2536</v>
      </c>
    </row>
    <row r="7404" spans="1:7" x14ac:dyDescent="0.25">
      <c r="A7404" t="s">
        <v>6478</v>
      </c>
      <c r="B7404" s="1">
        <v>39193</v>
      </c>
      <c r="C7404" t="s">
        <v>64</v>
      </c>
      <c r="D7404" t="s">
        <v>82</v>
      </c>
      <c r="E7404" t="s">
        <v>67</v>
      </c>
      <c r="F7404" t="s">
        <v>83</v>
      </c>
      <c r="G7404">
        <v>2410.6266000000001</v>
      </c>
    </row>
    <row r="7405" spans="1:7" x14ac:dyDescent="0.25">
      <c r="A7405" t="s">
        <v>6490</v>
      </c>
      <c r="B7405" s="1">
        <v>39195</v>
      </c>
      <c r="C7405" t="s">
        <v>64</v>
      </c>
      <c r="D7405" t="s">
        <v>82</v>
      </c>
      <c r="E7405" t="s">
        <v>67</v>
      </c>
      <c r="F7405" t="s">
        <v>83</v>
      </c>
      <c r="G7405">
        <v>2410.6266000000001</v>
      </c>
    </row>
    <row r="7406" spans="1:7" x14ac:dyDescent="0.25">
      <c r="A7406" t="s">
        <v>6500</v>
      </c>
      <c r="B7406" s="1">
        <v>39196</v>
      </c>
      <c r="C7406" t="s">
        <v>64</v>
      </c>
      <c r="D7406" t="s">
        <v>82</v>
      </c>
      <c r="E7406" t="s">
        <v>67</v>
      </c>
      <c r="F7406" t="s">
        <v>83</v>
      </c>
      <c r="G7406">
        <v>865.20399999999995</v>
      </c>
    </row>
    <row r="7407" spans="1:7" x14ac:dyDescent="0.25">
      <c r="A7407" t="s">
        <v>6511</v>
      </c>
      <c r="B7407" s="1">
        <v>39197</v>
      </c>
      <c r="C7407" t="s">
        <v>64</v>
      </c>
      <c r="D7407" t="s">
        <v>82</v>
      </c>
      <c r="E7407" t="s">
        <v>67</v>
      </c>
      <c r="F7407" t="s">
        <v>83</v>
      </c>
      <c r="G7407">
        <v>2410.6266000000001</v>
      </c>
    </row>
    <row r="7408" spans="1:7" x14ac:dyDescent="0.25">
      <c r="A7408" t="s">
        <v>6514</v>
      </c>
      <c r="B7408" s="1">
        <v>39197</v>
      </c>
      <c r="C7408" t="s">
        <v>64</v>
      </c>
      <c r="D7408" t="s">
        <v>82</v>
      </c>
      <c r="E7408" t="s">
        <v>67</v>
      </c>
      <c r="F7408" t="s">
        <v>83</v>
      </c>
      <c r="G7408">
        <v>865.20399999999995</v>
      </c>
    </row>
    <row r="7409" spans="1:7" x14ac:dyDescent="0.25">
      <c r="A7409" t="s">
        <v>6526</v>
      </c>
      <c r="B7409" s="1">
        <v>39198</v>
      </c>
      <c r="C7409" t="s">
        <v>64</v>
      </c>
      <c r="D7409" t="s">
        <v>82</v>
      </c>
      <c r="E7409" t="s">
        <v>67</v>
      </c>
      <c r="F7409" t="s">
        <v>83</v>
      </c>
      <c r="G7409">
        <v>1105.4834000000001</v>
      </c>
    </row>
    <row r="7410" spans="1:7" x14ac:dyDescent="0.25">
      <c r="A7410" t="s">
        <v>6535</v>
      </c>
      <c r="B7410" s="1">
        <v>39199</v>
      </c>
      <c r="C7410" t="s">
        <v>64</v>
      </c>
      <c r="D7410" t="s">
        <v>82</v>
      </c>
      <c r="E7410" t="s">
        <v>67</v>
      </c>
      <c r="F7410" t="s">
        <v>83</v>
      </c>
      <c r="G7410">
        <v>865.20399999999995</v>
      </c>
    </row>
    <row r="7411" spans="1:7" x14ac:dyDescent="0.25">
      <c r="A7411" t="s">
        <v>6547</v>
      </c>
      <c r="B7411" s="1">
        <v>39200</v>
      </c>
      <c r="C7411" t="s">
        <v>64</v>
      </c>
      <c r="D7411" t="s">
        <v>82</v>
      </c>
      <c r="E7411" t="s">
        <v>67</v>
      </c>
      <c r="F7411" t="s">
        <v>83</v>
      </c>
      <c r="G7411">
        <v>2410.6266000000001</v>
      </c>
    </row>
    <row r="7412" spans="1:7" x14ac:dyDescent="0.25">
      <c r="A7412" t="s">
        <v>6548</v>
      </c>
      <c r="B7412" s="1">
        <v>39200</v>
      </c>
      <c r="C7412" t="s">
        <v>64</v>
      </c>
      <c r="D7412" t="s">
        <v>82</v>
      </c>
      <c r="E7412" t="s">
        <v>67</v>
      </c>
      <c r="F7412" t="s">
        <v>83</v>
      </c>
      <c r="G7412">
        <v>1105.4834000000001</v>
      </c>
    </row>
    <row r="7413" spans="1:7" x14ac:dyDescent="0.25">
      <c r="A7413" t="s">
        <v>6564</v>
      </c>
      <c r="B7413" s="1">
        <v>39202</v>
      </c>
      <c r="C7413" t="s">
        <v>64</v>
      </c>
      <c r="D7413" t="s">
        <v>82</v>
      </c>
      <c r="E7413" t="s">
        <v>67</v>
      </c>
      <c r="F7413" t="s">
        <v>83</v>
      </c>
      <c r="G7413">
        <v>865.20399999999995</v>
      </c>
    </row>
    <row r="7414" spans="1:7" x14ac:dyDescent="0.25">
      <c r="A7414" t="s">
        <v>6576</v>
      </c>
      <c r="B7414" s="1">
        <v>39203</v>
      </c>
      <c r="C7414" t="s">
        <v>14</v>
      </c>
      <c r="D7414" t="s">
        <v>82</v>
      </c>
      <c r="E7414" t="s">
        <v>67</v>
      </c>
      <c r="F7414" t="s">
        <v>83</v>
      </c>
      <c r="G7414">
        <v>1586.9641999999999</v>
      </c>
    </row>
    <row r="7415" spans="1:7" x14ac:dyDescent="0.25">
      <c r="A7415" t="s">
        <v>6618</v>
      </c>
      <c r="B7415" s="1">
        <v>39203</v>
      </c>
      <c r="C7415" t="s">
        <v>14</v>
      </c>
      <c r="D7415" t="s">
        <v>82</v>
      </c>
      <c r="E7415" t="s">
        <v>67</v>
      </c>
      <c r="F7415" t="s">
        <v>83</v>
      </c>
      <c r="G7415">
        <v>30210.355299999999</v>
      </c>
    </row>
    <row r="7416" spans="1:7" x14ac:dyDescent="0.25">
      <c r="A7416" t="s">
        <v>6619</v>
      </c>
      <c r="B7416" s="1">
        <v>39203</v>
      </c>
      <c r="C7416" t="s">
        <v>14</v>
      </c>
      <c r="D7416" t="s">
        <v>82</v>
      </c>
      <c r="E7416" t="s">
        <v>67</v>
      </c>
      <c r="F7416" t="s">
        <v>83</v>
      </c>
      <c r="G7416">
        <v>33995.316200000001</v>
      </c>
    </row>
    <row r="7417" spans="1:7" x14ac:dyDescent="0.25">
      <c r="A7417" t="s">
        <v>6626</v>
      </c>
      <c r="B7417" s="1">
        <v>39203</v>
      </c>
      <c r="C7417" t="s">
        <v>3363</v>
      </c>
      <c r="D7417" t="s">
        <v>82</v>
      </c>
      <c r="E7417" t="s">
        <v>67</v>
      </c>
      <c r="F7417" t="s">
        <v>83</v>
      </c>
      <c r="G7417">
        <v>48618.254500000003</v>
      </c>
    </row>
    <row r="7418" spans="1:7" x14ac:dyDescent="0.25">
      <c r="A7418" t="s">
        <v>6657</v>
      </c>
      <c r="B7418" s="1">
        <v>39203</v>
      </c>
      <c r="C7418" t="s">
        <v>14</v>
      </c>
      <c r="D7418" t="s">
        <v>82</v>
      </c>
      <c r="E7418" t="s">
        <v>67</v>
      </c>
      <c r="F7418" t="s">
        <v>83</v>
      </c>
      <c r="G7418">
        <v>5771.7407000000003</v>
      </c>
    </row>
    <row r="7419" spans="1:7" x14ac:dyDescent="0.25">
      <c r="A7419" t="s">
        <v>6663</v>
      </c>
      <c r="B7419" s="1">
        <v>39203</v>
      </c>
      <c r="C7419" t="s">
        <v>14</v>
      </c>
      <c r="D7419" t="s">
        <v>82</v>
      </c>
      <c r="E7419" t="s">
        <v>67</v>
      </c>
      <c r="F7419" t="s">
        <v>83</v>
      </c>
      <c r="G7419">
        <v>5072.0424000000003</v>
      </c>
    </row>
    <row r="7420" spans="1:7" x14ac:dyDescent="0.25">
      <c r="A7420" t="s">
        <v>6699</v>
      </c>
      <c r="B7420" s="1">
        <v>39203</v>
      </c>
      <c r="C7420" t="s">
        <v>14</v>
      </c>
      <c r="D7420" t="s">
        <v>82</v>
      </c>
      <c r="E7420" t="s">
        <v>67</v>
      </c>
      <c r="F7420" t="s">
        <v>83</v>
      </c>
      <c r="G7420">
        <v>1074.5509999999999</v>
      </c>
    </row>
    <row r="7421" spans="1:7" x14ac:dyDescent="0.25">
      <c r="A7421" t="s">
        <v>6706</v>
      </c>
      <c r="B7421" s="1">
        <v>39203</v>
      </c>
      <c r="C7421" t="s">
        <v>64</v>
      </c>
      <c r="D7421" t="s">
        <v>82</v>
      </c>
      <c r="E7421" t="s">
        <v>67</v>
      </c>
      <c r="F7421" t="s">
        <v>83</v>
      </c>
      <c r="G7421">
        <v>2410.6266000000001</v>
      </c>
    </row>
    <row r="7422" spans="1:7" x14ac:dyDescent="0.25">
      <c r="A7422" t="s">
        <v>6709</v>
      </c>
      <c r="B7422" s="1">
        <v>39203</v>
      </c>
      <c r="C7422" t="s">
        <v>64</v>
      </c>
      <c r="D7422" t="s">
        <v>82</v>
      </c>
      <c r="E7422" t="s">
        <v>67</v>
      </c>
      <c r="F7422" t="s">
        <v>83</v>
      </c>
      <c r="G7422">
        <v>865.20399999999995</v>
      </c>
    </row>
    <row r="7423" spans="1:7" x14ac:dyDescent="0.25">
      <c r="A7423" t="s">
        <v>6721</v>
      </c>
      <c r="B7423" s="1">
        <v>39204</v>
      </c>
      <c r="C7423" t="s">
        <v>64</v>
      </c>
      <c r="D7423" t="s">
        <v>82</v>
      </c>
      <c r="E7423" t="s">
        <v>67</v>
      </c>
      <c r="F7423" t="s">
        <v>83</v>
      </c>
      <c r="G7423">
        <v>2410.6266000000001</v>
      </c>
    </row>
    <row r="7424" spans="1:7" x14ac:dyDescent="0.25">
      <c r="A7424" t="s">
        <v>6732</v>
      </c>
      <c r="B7424" s="1">
        <v>39205</v>
      </c>
      <c r="C7424" t="s">
        <v>64</v>
      </c>
      <c r="D7424" t="s">
        <v>82</v>
      </c>
      <c r="E7424" t="s">
        <v>67</v>
      </c>
      <c r="F7424" t="s">
        <v>83</v>
      </c>
      <c r="G7424">
        <v>865.20399999999995</v>
      </c>
    </row>
    <row r="7425" spans="1:7" x14ac:dyDescent="0.25">
      <c r="A7425" t="s">
        <v>6743</v>
      </c>
      <c r="B7425" s="1">
        <v>39205</v>
      </c>
      <c r="C7425" t="s">
        <v>64</v>
      </c>
      <c r="D7425" t="s">
        <v>82</v>
      </c>
      <c r="E7425" t="s">
        <v>67</v>
      </c>
      <c r="F7425" t="s">
        <v>83</v>
      </c>
      <c r="G7425">
        <v>1105.4834000000001</v>
      </c>
    </row>
    <row r="7426" spans="1:7" x14ac:dyDescent="0.25">
      <c r="A7426" t="s">
        <v>6746</v>
      </c>
      <c r="B7426" s="1">
        <v>39206</v>
      </c>
      <c r="C7426" t="s">
        <v>64</v>
      </c>
      <c r="D7426" t="s">
        <v>82</v>
      </c>
      <c r="E7426" t="s">
        <v>67</v>
      </c>
      <c r="F7426" t="s">
        <v>83</v>
      </c>
      <c r="G7426">
        <v>865.20399999999995</v>
      </c>
    </row>
    <row r="7427" spans="1:7" x14ac:dyDescent="0.25">
      <c r="A7427" t="s">
        <v>6761</v>
      </c>
      <c r="B7427" s="1">
        <v>39207</v>
      </c>
      <c r="C7427" t="s">
        <v>64</v>
      </c>
      <c r="D7427" t="s">
        <v>82</v>
      </c>
      <c r="E7427" t="s">
        <v>67</v>
      </c>
      <c r="F7427" t="s">
        <v>83</v>
      </c>
      <c r="G7427">
        <v>2264.2536</v>
      </c>
    </row>
    <row r="7428" spans="1:7" x14ac:dyDescent="0.25">
      <c r="A7428" t="s">
        <v>6772</v>
      </c>
      <c r="B7428" s="1">
        <v>39208</v>
      </c>
      <c r="C7428" t="s">
        <v>64</v>
      </c>
      <c r="D7428" t="s">
        <v>82</v>
      </c>
      <c r="E7428" t="s">
        <v>67</v>
      </c>
      <c r="F7428" t="s">
        <v>83</v>
      </c>
      <c r="G7428">
        <v>2288.9187000000002</v>
      </c>
    </row>
    <row r="7429" spans="1:7" x14ac:dyDescent="0.25">
      <c r="A7429" t="s">
        <v>6782</v>
      </c>
      <c r="B7429" s="1">
        <v>39209</v>
      </c>
      <c r="C7429" t="s">
        <v>64</v>
      </c>
      <c r="D7429" t="s">
        <v>82</v>
      </c>
      <c r="E7429" t="s">
        <v>67</v>
      </c>
      <c r="F7429" t="s">
        <v>83</v>
      </c>
      <c r="G7429">
        <v>2699.9018000000001</v>
      </c>
    </row>
    <row r="7430" spans="1:7" x14ac:dyDescent="0.25">
      <c r="A7430" t="s">
        <v>6783</v>
      </c>
      <c r="B7430" s="1">
        <v>39209</v>
      </c>
      <c r="C7430" t="s">
        <v>64</v>
      </c>
      <c r="D7430" t="s">
        <v>82</v>
      </c>
      <c r="E7430" t="s">
        <v>67</v>
      </c>
      <c r="F7430" t="s">
        <v>83</v>
      </c>
      <c r="G7430">
        <v>2410.6266000000001</v>
      </c>
    </row>
    <row r="7431" spans="1:7" x14ac:dyDescent="0.25">
      <c r="A7431" t="s">
        <v>6791</v>
      </c>
      <c r="B7431" s="1">
        <v>39210</v>
      </c>
      <c r="C7431" t="s">
        <v>64</v>
      </c>
      <c r="D7431" t="s">
        <v>82</v>
      </c>
      <c r="E7431" t="s">
        <v>67</v>
      </c>
      <c r="F7431" t="s">
        <v>83</v>
      </c>
      <c r="G7431">
        <v>2410.6266000000001</v>
      </c>
    </row>
    <row r="7432" spans="1:7" x14ac:dyDescent="0.25">
      <c r="A7432" t="s">
        <v>6792</v>
      </c>
      <c r="B7432" s="1">
        <v>39210</v>
      </c>
      <c r="C7432" t="s">
        <v>64</v>
      </c>
      <c r="D7432" t="s">
        <v>82</v>
      </c>
      <c r="E7432" t="s">
        <v>67</v>
      </c>
      <c r="F7432" t="s">
        <v>83</v>
      </c>
      <c r="G7432">
        <v>2410.6266000000001</v>
      </c>
    </row>
    <row r="7433" spans="1:7" x14ac:dyDescent="0.25">
      <c r="A7433" t="s">
        <v>6793</v>
      </c>
      <c r="B7433" s="1">
        <v>39210</v>
      </c>
      <c r="C7433" t="s">
        <v>64</v>
      </c>
      <c r="D7433" t="s">
        <v>82</v>
      </c>
      <c r="E7433" t="s">
        <v>67</v>
      </c>
      <c r="F7433" t="s">
        <v>83</v>
      </c>
      <c r="G7433">
        <v>2410.6266000000001</v>
      </c>
    </row>
    <row r="7434" spans="1:7" x14ac:dyDescent="0.25">
      <c r="A7434" t="s">
        <v>6817</v>
      </c>
      <c r="B7434" s="1">
        <v>39212</v>
      </c>
      <c r="C7434" t="s">
        <v>64</v>
      </c>
      <c r="D7434" t="s">
        <v>82</v>
      </c>
      <c r="E7434" t="s">
        <v>67</v>
      </c>
      <c r="F7434" t="s">
        <v>83</v>
      </c>
      <c r="G7434">
        <v>2288.9187000000002</v>
      </c>
    </row>
    <row r="7435" spans="1:7" x14ac:dyDescent="0.25">
      <c r="A7435" t="s">
        <v>6822</v>
      </c>
      <c r="B7435" s="1">
        <v>39213</v>
      </c>
      <c r="C7435" t="s">
        <v>64</v>
      </c>
      <c r="D7435" t="s">
        <v>82</v>
      </c>
      <c r="E7435" t="s">
        <v>67</v>
      </c>
      <c r="F7435" t="s">
        <v>83</v>
      </c>
      <c r="G7435">
        <v>1105.4834000000001</v>
      </c>
    </row>
    <row r="7436" spans="1:7" x14ac:dyDescent="0.25">
      <c r="A7436" t="s">
        <v>6823</v>
      </c>
      <c r="B7436" s="1">
        <v>39213</v>
      </c>
      <c r="C7436" t="s">
        <v>64</v>
      </c>
      <c r="D7436" t="s">
        <v>82</v>
      </c>
      <c r="E7436" t="s">
        <v>67</v>
      </c>
      <c r="F7436" t="s">
        <v>83</v>
      </c>
      <c r="G7436">
        <v>865.20399999999995</v>
      </c>
    </row>
    <row r="7437" spans="1:7" x14ac:dyDescent="0.25">
      <c r="A7437" t="s">
        <v>6836</v>
      </c>
      <c r="B7437" s="1">
        <v>39214</v>
      </c>
      <c r="C7437" t="s">
        <v>64</v>
      </c>
      <c r="D7437" t="s">
        <v>82</v>
      </c>
      <c r="E7437" t="s">
        <v>67</v>
      </c>
      <c r="F7437" t="s">
        <v>83</v>
      </c>
      <c r="G7437">
        <v>1105.4834000000001</v>
      </c>
    </row>
    <row r="7438" spans="1:7" x14ac:dyDescent="0.25">
      <c r="A7438" t="s">
        <v>6845</v>
      </c>
      <c r="B7438" s="1">
        <v>39215</v>
      </c>
      <c r="C7438" t="s">
        <v>64</v>
      </c>
      <c r="D7438" t="s">
        <v>82</v>
      </c>
      <c r="E7438" t="s">
        <v>67</v>
      </c>
      <c r="F7438" t="s">
        <v>83</v>
      </c>
      <c r="G7438">
        <v>2699.9018000000001</v>
      </c>
    </row>
    <row r="7439" spans="1:7" x14ac:dyDescent="0.25">
      <c r="A7439" t="s">
        <v>6846</v>
      </c>
      <c r="B7439" s="1">
        <v>39215</v>
      </c>
      <c r="C7439" t="s">
        <v>64</v>
      </c>
      <c r="D7439" t="s">
        <v>82</v>
      </c>
      <c r="E7439" t="s">
        <v>67</v>
      </c>
      <c r="F7439" t="s">
        <v>83</v>
      </c>
      <c r="G7439">
        <v>1105.4834000000001</v>
      </c>
    </row>
    <row r="7440" spans="1:7" x14ac:dyDescent="0.25">
      <c r="A7440" t="s">
        <v>6848</v>
      </c>
      <c r="B7440" s="1">
        <v>39215</v>
      </c>
      <c r="C7440" t="s">
        <v>64</v>
      </c>
      <c r="D7440" t="s">
        <v>82</v>
      </c>
      <c r="E7440" t="s">
        <v>67</v>
      </c>
      <c r="F7440" t="s">
        <v>83</v>
      </c>
      <c r="G7440">
        <v>865.20399999999995</v>
      </c>
    </row>
    <row r="7441" spans="1:7" x14ac:dyDescent="0.25">
      <c r="A7441" t="s">
        <v>6857</v>
      </c>
      <c r="B7441" s="1">
        <v>39216</v>
      </c>
      <c r="C7441" t="s">
        <v>64</v>
      </c>
      <c r="D7441" t="s">
        <v>82</v>
      </c>
      <c r="E7441" t="s">
        <v>67</v>
      </c>
      <c r="F7441" t="s">
        <v>83</v>
      </c>
      <c r="G7441">
        <v>1105.4834000000001</v>
      </c>
    </row>
    <row r="7442" spans="1:7" x14ac:dyDescent="0.25">
      <c r="A7442" t="s">
        <v>6859</v>
      </c>
      <c r="B7442" s="1">
        <v>39216</v>
      </c>
      <c r="C7442" t="s">
        <v>64</v>
      </c>
      <c r="D7442" t="s">
        <v>82</v>
      </c>
      <c r="E7442" t="s">
        <v>67</v>
      </c>
      <c r="F7442" t="s">
        <v>83</v>
      </c>
      <c r="G7442">
        <v>2288.9187000000002</v>
      </c>
    </row>
    <row r="7443" spans="1:7" x14ac:dyDescent="0.25">
      <c r="A7443" t="s">
        <v>6866</v>
      </c>
      <c r="B7443" s="1">
        <v>39217</v>
      </c>
      <c r="C7443" t="s">
        <v>64</v>
      </c>
      <c r="D7443" t="s">
        <v>82</v>
      </c>
      <c r="E7443" t="s">
        <v>67</v>
      </c>
      <c r="F7443" t="s">
        <v>83</v>
      </c>
      <c r="G7443">
        <v>2410.6266000000001</v>
      </c>
    </row>
    <row r="7444" spans="1:7" x14ac:dyDescent="0.25">
      <c r="A7444" t="s">
        <v>6883</v>
      </c>
      <c r="B7444" s="1">
        <v>39219</v>
      </c>
      <c r="C7444" t="s">
        <v>64</v>
      </c>
      <c r="D7444" t="s">
        <v>82</v>
      </c>
      <c r="E7444" t="s">
        <v>67</v>
      </c>
      <c r="F7444" t="s">
        <v>83</v>
      </c>
      <c r="G7444">
        <v>2410.6266000000001</v>
      </c>
    </row>
    <row r="7445" spans="1:7" x14ac:dyDescent="0.25">
      <c r="A7445" t="s">
        <v>6886</v>
      </c>
      <c r="B7445" s="1">
        <v>39219</v>
      </c>
      <c r="C7445" t="s">
        <v>64</v>
      </c>
      <c r="D7445" t="s">
        <v>82</v>
      </c>
      <c r="E7445" t="s">
        <v>67</v>
      </c>
      <c r="F7445" t="s">
        <v>83</v>
      </c>
      <c r="G7445">
        <v>2288.9187000000002</v>
      </c>
    </row>
    <row r="7446" spans="1:7" x14ac:dyDescent="0.25">
      <c r="A7446" t="s">
        <v>6893</v>
      </c>
      <c r="B7446" s="1">
        <v>39221</v>
      </c>
      <c r="C7446" t="s">
        <v>64</v>
      </c>
      <c r="D7446" t="s">
        <v>82</v>
      </c>
      <c r="E7446" t="s">
        <v>67</v>
      </c>
      <c r="F7446" t="s">
        <v>83</v>
      </c>
      <c r="G7446">
        <v>2699.9018000000001</v>
      </c>
    </row>
    <row r="7447" spans="1:7" x14ac:dyDescent="0.25">
      <c r="A7447" t="s">
        <v>6900</v>
      </c>
      <c r="B7447" s="1">
        <v>39222</v>
      </c>
      <c r="C7447" t="s">
        <v>64</v>
      </c>
      <c r="D7447" t="s">
        <v>82</v>
      </c>
      <c r="E7447" t="s">
        <v>67</v>
      </c>
      <c r="F7447" t="s">
        <v>83</v>
      </c>
      <c r="G7447">
        <v>2410.6266000000001</v>
      </c>
    </row>
    <row r="7448" spans="1:7" x14ac:dyDescent="0.25">
      <c r="A7448" t="s">
        <v>6905</v>
      </c>
      <c r="B7448" s="1">
        <v>39222</v>
      </c>
      <c r="C7448" t="s">
        <v>64</v>
      </c>
      <c r="D7448" t="s">
        <v>82</v>
      </c>
      <c r="E7448" t="s">
        <v>67</v>
      </c>
      <c r="F7448" t="s">
        <v>83</v>
      </c>
      <c r="G7448">
        <v>2264.2536</v>
      </c>
    </row>
    <row r="7449" spans="1:7" x14ac:dyDescent="0.25">
      <c r="A7449" t="s">
        <v>6910</v>
      </c>
      <c r="B7449" s="1">
        <v>39223</v>
      </c>
      <c r="C7449" t="s">
        <v>64</v>
      </c>
      <c r="D7449" t="s">
        <v>82</v>
      </c>
      <c r="E7449" t="s">
        <v>67</v>
      </c>
      <c r="F7449" t="s">
        <v>83</v>
      </c>
      <c r="G7449">
        <v>2410.6266000000001</v>
      </c>
    </row>
    <row r="7450" spans="1:7" x14ac:dyDescent="0.25">
      <c r="A7450" t="s">
        <v>6912</v>
      </c>
      <c r="B7450" s="1">
        <v>39223</v>
      </c>
      <c r="C7450" t="s">
        <v>64</v>
      </c>
      <c r="D7450" t="s">
        <v>82</v>
      </c>
      <c r="E7450" t="s">
        <v>67</v>
      </c>
      <c r="F7450" t="s">
        <v>83</v>
      </c>
      <c r="G7450">
        <v>1105.4834000000001</v>
      </c>
    </row>
    <row r="7451" spans="1:7" x14ac:dyDescent="0.25">
      <c r="A7451" t="s">
        <v>6922</v>
      </c>
      <c r="B7451" s="1">
        <v>39224</v>
      </c>
      <c r="C7451" t="s">
        <v>64</v>
      </c>
      <c r="D7451" t="s">
        <v>82</v>
      </c>
      <c r="E7451" t="s">
        <v>67</v>
      </c>
      <c r="F7451" t="s">
        <v>83</v>
      </c>
      <c r="G7451">
        <v>1105.4834000000001</v>
      </c>
    </row>
    <row r="7452" spans="1:7" x14ac:dyDescent="0.25">
      <c r="A7452" t="s">
        <v>6933</v>
      </c>
      <c r="B7452" s="1">
        <v>39225</v>
      </c>
      <c r="C7452" t="s">
        <v>64</v>
      </c>
      <c r="D7452" t="s">
        <v>82</v>
      </c>
      <c r="E7452" t="s">
        <v>67</v>
      </c>
      <c r="F7452" t="s">
        <v>83</v>
      </c>
      <c r="G7452">
        <v>2410.6266000000001</v>
      </c>
    </row>
    <row r="7453" spans="1:7" x14ac:dyDescent="0.25">
      <c r="A7453" t="s">
        <v>6935</v>
      </c>
      <c r="B7453" s="1">
        <v>39225</v>
      </c>
      <c r="C7453" t="s">
        <v>64</v>
      </c>
      <c r="D7453" t="s">
        <v>82</v>
      </c>
      <c r="E7453" t="s">
        <v>67</v>
      </c>
      <c r="F7453" t="s">
        <v>83</v>
      </c>
      <c r="G7453">
        <v>1105.4834000000001</v>
      </c>
    </row>
    <row r="7454" spans="1:7" x14ac:dyDescent="0.25">
      <c r="A7454" t="s">
        <v>6939</v>
      </c>
      <c r="B7454" s="1">
        <v>39225</v>
      </c>
      <c r="C7454" t="s">
        <v>64</v>
      </c>
      <c r="D7454" t="s">
        <v>82</v>
      </c>
      <c r="E7454" t="s">
        <v>67</v>
      </c>
      <c r="F7454" t="s">
        <v>83</v>
      </c>
      <c r="G7454">
        <v>2264.2536</v>
      </c>
    </row>
    <row r="7455" spans="1:7" x14ac:dyDescent="0.25">
      <c r="A7455" t="s">
        <v>6945</v>
      </c>
      <c r="B7455" s="1">
        <v>39226</v>
      </c>
      <c r="C7455" t="s">
        <v>64</v>
      </c>
      <c r="D7455" t="s">
        <v>82</v>
      </c>
      <c r="E7455" t="s">
        <v>67</v>
      </c>
      <c r="F7455" t="s">
        <v>83</v>
      </c>
      <c r="G7455">
        <v>2410.6266000000001</v>
      </c>
    </row>
    <row r="7456" spans="1:7" x14ac:dyDescent="0.25">
      <c r="A7456" t="s">
        <v>6950</v>
      </c>
      <c r="B7456" s="1">
        <v>39226</v>
      </c>
      <c r="C7456" t="s">
        <v>64</v>
      </c>
      <c r="D7456" t="s">
        <v>82</v>
      </c>
      <c r="E7456" t="s">
        <v>67</v>
      </c>
      <c r="F7456" t="s">
        <v>83</v>
      </c>
      <c r="G7456">
        <v>865.20399999999995</v>
      </c>
    </row>
    <row r="7457" spans="1:7" x14ac:dyDescent="0.25">
      <c r="A7457" t="s">
        <v>6960</v>
      </c>
      <c r="B7457" s="1">
        <v>39227</v>
      </c>
      <c r="C7457" t="s">
        <v>64</v>
      </c>
      <c r="D7457" t="s">
        <v>82</v>
      </c>
      <c r="E7457" t="s">
        <v>67</v>
      </c>
      <c r="F7457" t="s">
        <v>83</v>
      </c>
      <c r="G7457">
        <v>2410.6266000000001</v>
      </c>
    </row>
    <row r="7458" spans="1:7" x14ac:dyDescent="0.25">
      <c r="A7458" t="s">
        <v>7008</v>
      </c>
      <c r="B7458" s="1">
        <v>39232</v>
      </c>
      <c r="C7458" t="s">
        <v>64</v>
      </c>
      <c r="D7458" t="s">
        <v>82</v>
      </c>
      <c r="E7458" t="s">
        <v>67</v>
      </c>
      <c r="F7458" t="s">
        <v>83</v>
      </c>
      <c r="G7458">
        <v>2410.6266000000001</v>
      </c>
    </row>
    <row r="7459" spans="1:7" x14ac:dyDescent="0.25">
      <c r="A7459" t="s">
        <v>7009</v>
      </c>
      <c r="B7459" s="1">
        <v>39232</v>
      </c>
      <c r="C7459" t="s">
        <v>64</v>
      </c>
      <c r="D7459" t="s">
        <v>82</v>
      </c>
      <c r="E7459" t="s">
        <v>67</v>
      </c>
      <c r="F7459" t="s">
        <v>83</v>
      </c>
      <c r="G7459">
        <v>2699.9018000000001</v>
      </c>
    </row>
    <row r="7460" spans="1:7" x14ac:dyDescent="0.25">
      <c r="A7460" t="s">
        <v>7013</v>
      </c>
      <c r="B7460" s="1">
        <v>39232</v>
      </c>
      <c r="C7460" t="s">
        <v>64</v>
      </c>
      <c r="D7460" t="s">
        <v>82</v>
      </c>
      <c r="E7460" t="s">
        <v>67</v>
      </c>
      <c r="F7460" t="s">
        <v>83</v>
      </c>
      <c r="G7460">
        <v>1105.4834000000001</v>
      </c>
    </row>
    <row r="7461" spans="1:7" x14ac:dyDescent="0.25">
      <c r="A7461" t="s">
        <v>7024</v>
      </c>
      <c r="B7461" s="1">
        <v>39233</v>
      </c>
      <c r="C7461" t="s">
        <v>64</v>
      </c>
      <c r="D7461" t="s">
        <v>82</v>
      </c>
      <c r="E7461" t="s">
        <v>67</v>
      </c>
      <c r="F7461" t="s">
        <v>83</v>
      </c>
      <c r="G7461">
        <v>2410.6266000000001</v>
      </c>
    </row>
    <row r="7462" spans="1:7" x14ac:dyDescent="0.25">
      <c r="A7462" t="s">
        <v>7044</v>
      </c>
      <c r="B7462" s="1">
        <v>39234</v>
      </c>
      <c r="C7462" t="s">
        <v>14</v>
      </c>
      <c r="D7462" t="s">
        <v>82</v>
      </c>
      <c r="E7462" t="s">
        <v>67</v>
      </c>
      <c r="F7462" t="s">
        <v>83</v>
      </c>
      <c r="G7462">
        <v>38268.8819</v>
      </c>
    </row>
    <row r="7463" spans="1:7" x14ac:dyDescent="0.25">
      <c r="A7463" t="s">
        <v>7061</v>
      </c>
      <c r="B7463" s="1">
        <v>39234</v>
      </c>
      <c r="C7463" t="s">
        <v>14</v>
      </c>
      <c r="D7463" t="s">
        <v>82</v>
      </c>
      <c r="E7463" t="s">
        <v>67</v>
      </c>
      <c r="F7463" t="s">
        <v>83</v>
      </c>
      <c r="G7463">
        <v>436.29219999999998</v>
      </c>
    </row>
    <row r="7464" spans="1:7" x14ac:dyDescent="0.25">
      <c r="A7464" t="s">
        <v>7068</v>
      </c>
      <c r="B7464" s="1">
        <v>39234</v>
      </c>
      <c r="C7464" t="s">
        <v>3363</v>
      </c>
      <c r="D7464" t="s">
        <v>82</v>
      </c>
      <c r="E7464" t="s">
        <v>67</v>
      </c>
      <c r="F7464" t="s">
        <v>83</v>
      </c>
      <c r="G7464">
        <v>1689.0125</v>
      </c>
    </row>
    <row r="7465" spans="1:7" x14ac:dyDescent="0.25">
      <c r="A7465" t="s">
        <v>7104</v>
      </c>
      <c r="B7465" s="1">
        <v>39234</v>
      </c>
      <c r="C7465" t="s">
        <v>3363</v>
      </c>
      <c r="D7465" t="s">
        <v>82</v>
      </c>
      <c r="E7465" t="s">
        <v>67</v>
      </c>
      <c r="F7465" t="s">
        <v>83</v>
      </c>
      <c r="G7465">
        <v>56147.055800000002</v>
      </c>
    </row>
    <row r="7466" spans="1:7" x14ac:dyDescent="0.25">
      <c r="A7466" t="s">
        <v>7110</v>
      </c>
      <c r="B7466" s="1">
        <v>39234</v>
      </c>
      <c r="C7466" t="s">
        <v>14</v>
      </c>
      <c r="D7466" t="s">
        <v>82</v>
      </c>
      <c r="E7466" t="s">
        <v>67</v>
      </c>
      <c r="F7466" t="s">
        <v>83</v>
      </c>
      <c r="G7466">
        <v>50284.315799999997</v>
      </c>
    </row>
    <row r="7467" spans="1:7" x14ac:dyDescent="0.25">
      <c r="A7467" t="s">
        <v>7112</v>
      </c>
      <c r="B7467" s="1">
        <v>39234</v>
      </c>
      <c r="C7467" t="s">
        <v>14</v>
      </c>
      <c r="D7467" t="s">
        <v>82</v>
      </c>
      <c r="E7467" t="s">
        <v>67</v>
      </c>
      <c r="F7467" t="s">
        <v>83</v>
      </c>
      <c r="G7467">
        <v>228.4813</v>
      </c>
    </row>
    <row r="7468" spans="1:7" x14ac:dyDescent="0.25">
      <c r="A7468" t="s">
        <v>7146</v>
      </c>
      <c r="B7468" s="1">
        <v>39234</v>
      </c>
      <c r="C7468" t="s">
        <v>64</v>
      </c>
      <c r="D7468" t="s">
        <v>82</v>
      </c>
      <c r="E7468" t="s">
        <v>67</v>
      </c>
      <c r="F7468" t="s">
        <v>83</v>
      </c>
      <c r="G7468">
        <v>865.20399999999995</v>
      </c>
    </row>
    <row r="7469" spans="1:7" x14ac:dyDescent="0.25">
      <c r="A7469" t="s">
        <v>7147</v>
      </c>
      <c r="B7469" s="1">
        <v>39234</v>
      </c>
      <c r="C7469" t="s">
        <v>64</v>
      </c>
      <c r="D7469" t="s">
        <v>82</v>
      </c>
      <c r="E7469" t="s">
        <v>67</v>
      </c>
      <c r="F7469" t="s">
        <v>83</v>
      </c>
      <c r="G7469">
        <v>865.20399999999995</v>
      </c>
    </row>
    <row r="7470" spans="1:7" x14ac:dyDescent="0.25">
      <c r="A7470" t="s">
        <v>7158</v>
      </c>
      <c r="B7470" s="1">
        <v>39235</v>
      </c>
      <c r="C7470" t="s">
        <v>64</v>
      </c>
      <c r="D7470" t="s">
        <v>82</v>
      </c>
      <c r="E7470" t="s">
        <v>67</v>
      </c>
      <c r="F7470" t="s">
        <v>83</v>
      </c>
      <c r="G7470">
        <v>1105.4834000000001</v>
      </c>
    </row>
    <row r="7471" spans="1:7" x14ac:dyDescent="0.25">
      <c r="A7471" t="s">
        <v>7161</v>
      </c>
      <c r="B7471" s="1">
        <v>39235</v>
      </c>
      <c r="C7471" t="s">
        <v>64</v>
      </c>
      <c r="D7471" t="s">
        <v>82</v>
      </c>
      <c r="E7471" t="s">
        <v>67</v>
      </c>
      <c r="F7471" t="s">
        <v>83</v>
      </c>
      <c r="G7471">
        <v>865.20399999999995</v>
      </c>
    </row>
    <row r="7472" spans="1:7" x14ac:dyDescent="0.25">
      <c r="A7472" t="s">
        <v>7163</v>
      </c>
      <c r="B7472" s="1">
        <v>39235</v>
      </c>
      <c r="C7472" t="s">
        <v>64</v>
      </c>
      <c r="D7472" t="s">
        <v>82</v>
      </c>
      <c r="E7472" t="s">
        <v>67</v>
      </c>
      <c r="F7472" t="s">
        <v>83</v>
      </c>
      <c r="G7472">
        <v>2264.2536</v>
      </c>
    </row>
    <row r="7473" spans="1:7" x14ac:dyDescent="0.25">
      <c r="A7473" t="s">
        <v>7171</v>
      </c>
      <c r="B7473" s="1">
        <v>39236</v>
      </c>
      <c r="C7473" t="s">
        <v>64</v>
      </c>
      <c r="D7473" t="s">
        <v>82</v>
      </c>
      <c r="E7473" t="s">
        <v>67</v>
      </c>
      <c r="F7473" t="s">
        <v>83</v>
      </c>
      <c r="G7473">
        <v>2288.9187000000002</v>
      </c>
    </row>
    <row r="7474" spans="1:7" x14ac:dyDescent="0.25">
      <c r="A7474" t="s">
        <v>7172</v>
      </c>
      <c r="B7474" s="1">
        <v>39236</v>
      </c>
      <c r="C7474" t="s">
        <v>64</v>
      </c>
      <c r="D7474" t="s">
        <v>82</v>
      </c>
      <c r="E7474" t="s">
        <v>67</v>
      </c>
      <c r="F7474" t="s">
        <v>83</v>
      </c>
      <c r="G7474">
        <v>865.20399999999995</v>
      </c>
    </row>
    <row r="7475" spans="1:7" x14ac:dyDescent="0.25">
      <c r="A7475" t="s">
        <v>7209</v>
      </c>
      <c r="B7475" s="1">
        <v>39240</v>
      </c>
      <c r="C7475" t="s">
        <v>64</v>
      </c>
      <c r="D7475" t="s">
        <v>82</v>
      </c>
      <c r="E7475" t="s">
        <v>67</v>
      </c>
      <c r="F7475" t="s">
        <v>83</v>
      </c>
      <c r="G7475">
        <v>1105.4834000000001</v>
      </c>
    </row>
    <row r="7476" spans="1:7" x14ac:dyDescent="0.25">
      <c r="A7476" t="s">
        <v>7210</v>
      </c>
      <c r="B7476" s="1">
        <v>39240</v>
      </c>
      <c r="C7476" t="s">
        <v>64</v>
      </c>
      <c r="D7476" t="s">
        <v>82</v>
      </c>
      <c r="E7476" t="s">
        <v>67</v>
      </c>
      <c r="F7476" t="s">
        <v>83</v>
      </c>
      <c r="G7476">
        <v>2264.2536</v>
      </c>
    </row>
    <row r="7477" spans="1:7" x14ac:dyDescent="0.25">
      <c r="A7477" t="s">
        <v>7211</v>
      </c>
      <c r="B7477" s="1">
        <v>39240</v>
      </c>
      <c r="C7477" t="s">
        <v>64</v>
      </c>
      <c r="D7477" t="s">
        <v>82</v>
      </c>
      <c r="E7477" t="s">
        <v>67</v>
      </c>
      <c r="F7477" t="s">
        <v>83</v>
      </c>
      <c r="G7477">
        <v>865.20399999999995</v>
      </c>
    </row>
    <row r="7478" spans="1:7" x14ac:dyDescent="0.25">
      <c r="A7478" t="s">
        <v>7221</v>
      </c>
      <c r="B7478" s="1">
        <v>39241</v>
      </c>
      <c r="C7478" t="s">
        <v>64</v>
      </c>
      <c r="D7478" t="s">
        <v>82</v>
      </c>
      <c r="E7478" t="s">
        <v>67</v>
      </c>
      <c r="F7478" t="s">
        <v>83</v>
      </c>
      <c r="G7478">
        <v>1105.4834000000001</v>
      </c>
    </row>
    <row r="7479" spans="1:7" x14ac:dyDescent="0.25">
      <c r="A7479" t="s">
        <v>7223</v>
      </c>
      <c r="B7479" s="1">
        <v>39241</v>
      </c>
      <c r="C7479" t="s">
        <v>64</v>
      </c>
      <c r="D7479" t="s">
        <v>82</v>
      </c>
      <c r="E7479" t="s">
        <v>67</v>
      </c>
      <c r="F7479" t="s">
        <v>83</v>
      </c>
      <c r="G7479">
        <v>2410.6266000000001</v>
      </c>
    </row>
    <row r="7480" spans="1:7" x14ac:dyDescent="0.25">
      <c r="A7480" t="s">
        <v>7246</v>
      </c>
      <c r="B7480" s="1">
        <v>39243</v>
      </c>
      <c r="C7480" t="s">
        <v>64</v>
      </c>
      <c r="D7480" t="s">
        <v>82</v>
      </c>
      <c r="E7480" t="s">
        <v>67</v>
      </c>
      <c r="F7480" t="s">
        <v>83</v>
      </c>
      <c r="G7480">
        <v>2288.9187000000002</v>
      </c>
    </row>
    <row r="7481" spans="1:7" x14ac:dyDescent="0.25">
      <c r="A7481" t="s">
        <v>7268</v>
      </c>
      <c r="B7481" s="1">
        <v>39245</v>
      </c>
      <c r="C7481" t="s">
        <v>64</v>
      </c>
      <c r="D7481" t="s">
        <v>82</v>
      </c>
      <c r="E7481" t="s">
        <v>67</v>
      </c>
      <c r="F7481" t="s">
        <v>83</v>
      </c>
      <c r="G7481">
        <v>2699.9018000000001</v>
      </c>
    </row>
    <row r="7482" spans="1:7" x14ac:dyDescent="0.25">
      <c r="A7482" t="s">
        <v>7270</v>
      </c>
      <c r="B7482" s="1">
        <v>39245</v>
      </c>
      <c r="C7482" t="s">
        <v>64</v>
      </c>
      <c r="D7482" t="s">
        <v>82</v>
      </c>
      <c r="E7482" t="s">
        <v>67</v>
      </c>
      <c r="F7482" t="s">
        <v>83</v>
      </c>
      <c r="G7482">
        <v>1105.4834000000001</v>
      </c>
    </row>
    <row r="7483" spans="1:7" x14ac:dyDescent="0.25">
      <c r="A7483" t="s">
        <v>7290</v>
      </c>
      <c r="B7483" s="1">
        <v>39247</v>
      </c>
      <c r="C7483" t="s">
        <v>64</v>
      </c>
      <c r="D7483" t="s">
        <v>82</v>
      </c>
      <c r="E7483" t="s">
        <v>67</v>
      </c>
      <c r="F7483" t="s">
        <v>83</v>
      </c>
      <c r="G7483">
        <v>2264.2536</v>
      </c>
    </row>
    <row r="7484" spans="1:7" x14ac:dyDescent="0.25">
      <c r="A7484" t="s">
        <v>7291</v>
      </c>
      <c r="B7484" s="1">
        <v>39247</v>
      </c>
      <c r="C7484" t="s">
        <v>64</v>
      </c>
      <c r="D7484" t="s">
        <v>82</v>
      </c>
      <c r="E7484" t="s">
        <v>67</v>
      </c>
      <c r="F7484" t="s">
        <v>83</v>
      </c>
      <c r="G7484">
        <v>2288.9187000000002</v>
      </c>
    </row>
    <row r="7485" spans="1:7" x14ac:dyDescent="0.25">
      <c r="A7485" t="s">
        <v>7303</v>
      </c>
      <c r="B7485" s="1">
        <v>39248</v>
      </c>
      <c r="C7485" t="s">
        <v>64</v>
      </c>
      <c r="D7485" t="s">
        <v>82</v>
      </c>
      <c r="E7485" t="s">
        <v>67</v>
      </c>
      <c r="F7485" t="s">
        <v>83</v>
      </c>
      <c r="G7485">
        <v>865.20399999999995</v>
      </c>
    </row>
    <row r="7486" spans="1:7" x14ac:dyDescent="0.25">
      <c r="A7486" t="s">
        <v>7322</v>
      </c>
      <c r="B7486" s="1">
        <v>39250</v>
      </c>
      <c r="C7486" t="s">
        <v>64</v>
      </c>
      <c r="D7486" t="s">
        <v>82</v>
      </c>
      <c r="E7486" t="s">
        <v>67</v>
      </c>
      <c r="F7486" t="s">
        <v>83</v>
      </c>
      <c r="G7486">
        <v>2264.2536</v>
      </c>
    </row>
    <row r="7487" spans="1:7" x14ac:dyDescent="0.25">
      <c r="A7487" t="s">
        <v>7330</v>
      </c>
      <c r="B7487" s="1">
        <v>39251</v>
      </c>
      <c r="C7487" t="s">
        <v>64</v>
      </c>
      <c r="D7487" t="s">
        <v>82</v>
      </c>
      <c r="E7487" t="s">
        <v>67</v>
      </c>
      <c r="F7487" t="s">
        <v>83</v>
      </c>
      <c r="G7487">
        <v>2699.9018000000001</v>
      </c>
    </row>
    <row r="7488" spans="1:7" x14ac:dyDescent="0.25">
      <c r="A7488" t="s">
        <v>7331</v>
      </c>
      <c r="B7488" s="1">
        <v>39251</v>
      </c>
      <c r="C7488" t="s">
        <v>64</v>
      </c>
      <c r="D7488" t="s">
        <v>82</v>
      </c>
      <c r="E7488" t="s">
        <v>67</v>
      </c>
      <c r="F7488" t="s">
        <v>83</v>
      </c>
      <c r="G7488">
        <v>2699.9018000000001</v>
      </c>
    </row>
    <row r="7489" spans="1:7" x14ac:dyDescent="0.25">
      <c r="A7489" t="s">
        <v>7333</v>
      </c>
      <c r="B7489" s="1">
        <v>39251</v>
      </c>
      <c r="C7489" t="s">
        <v>64</v>
      </c>
      <c r="D7489" t="s">
        <v>82</v>
      </c>
      <c r="E7489" t="s">
        <v>67</v>
      </c>
      <c r="F7489" t="s">
        <v>83</v>
      </c>
      <c r="G7489">
        <v>2288.9187000000002</v>
      </c>
    </row>
    <row r="7490" spans="1:7" x14ac:dyDescent="0.25">
      <c r="A7490" t="s">
        <v>7345</v>
      </c>
      <c r="B7490" s="1">
        <v>39252</v>
      </c>
      <c r="C7490" t="s">
        <v>64</v>
      </c>
      <c r="D7490" t="s">
        <v>82</v>
      </c>
      <c r="E7490" t="s">
        <v>67</v>
      </c>
      <c r="F7490" t="s">
        <v>83</v>
      </c>
      <c r="G7490">
        <v>2264.2536</v>
      </c>
    </row>
    <row r="7491" spans="1:7" x14ac:dyDescent="0.25">
      <c r="A7491" t="s">
        <v>7353</v>
      </c>
      <c r="B7491" s="1">
        <v>39253</v>
      </c>
      <c r="C7491" t="s">
        <v>64</v>
      </c>
      <c r="D7491" t="s">
        <v>82</v>
      </c>
      <c r="E7491" t="s">
        <v>67</v>
      </c>
      <c r="F7491" t="s">
        <v>83</v>
      </c>
      <c r="G7491">
        <v>865.20399999999995</v>
      </c>
    </row>
    <row r="7492" spans="1:7" x14ac:dyDescent="0.25">
      <c r="A7492" t="s">
        <v>7363</v>
      </c>
      <c r="B7492" s="1">
        <v>39254</v>
      </c>
      <c r="C7492" t="s">
        <v>64</v>
      </c>
      <c r="D7492" t="s">
        <v>82</v>
      </c>
      <c r="E7492" t="s">
        <v>67</v>
      </c>
      <c r="F7492" t="s">
        <v>83</v>
      </c>
      <c r="G7492">
        <v>2699.9018000000001</v>
      </c>
    </row>
    <row r="7493" spans="1:7" x14ac:dyDescent="0.25">
      <c r="A7493" t="s">
        <v>7364</v>
      </c>
      <c r="B7493" s="1">
        <v>39254</v>
      </c>
      <c r="C7493" t="s">
        <v>64</v>
      </c>
      <c r="D7493" t="s">
        <v>82</v>
      </c>
      <c r="E7493" t="s">
        <v>67</v>
      </c>
      <c r="F7493" t="s">
        <v>83</v>
      </c>
      <c r="G7493">
        <v>2699.9018000000001</v>
      </c>
    </row>
    <row r="7494" spans="1:7" x14ac:dyDescent="0.25">
      <c r="A7494" t="s">
        <v>7365</v>
      </c>
      <c r="B7494" s="1">
        <v>39254</v>
      </c>
      <c r="C7494" t="s">
        <v>64</v>
      </c>
      <c r="D7494" t="s">
        <v>82</v>
      </c>
      <c r="E7494" t="s">
        <v>67</v>
      </c>
      <c r="F7494" t="s">
        <v>83</v>
      </c>
      <c r="G7494">
        <v>865.20399999999995</v>
      </c>
    </row>
    <row r="7495" spans="1:7" x14ac:dyDescent="0.25">
      <c r="A7495" t="s">
        <v>7405</v>
      </c>
      <c r="B7495" s="1">
        <v>39258</v>
      </c>
      <c r="C7495" t="s">
        <v>64</v>
      </c>
      <c r="D7495" t="s">
        <v>82</v>
      </c>
      <c r="E7495" t="s">
        <v>67</v>
      </c>
      <c r="F7495" t="s">
        <v>83</v>
      </c>
      <c r="G7495">
        <v>2264.2536</v>
      </c>
    </row>
    <row r="7496" spans="1:7" x14ac:dyDescent="0.25">
      <c r="A7496" t="s">
        <v>7413</v>
      </c>
      <c r="B7496" s="1">
        <v>39259</v>
      </c>
      <c r="C7496" t="s">
        <v>64</v>
      </c>
      <c r="D7496" t="s">
        <v>82</v>
      </c>
      <c r="E7496" t="s">
        <v>67</v>
      </c>
      <c r="F7496" t="s">
        <v>83</v>
      </c>
      <c r="G7496">
        <v>2264.2536</v>
      </c>
    </row>
    <row r="7497" spans="1:7" x14ac:dyDescent="0.25">
      <c r="A7497" t="s">
        <v>7419</v>
      </c>
      <c r="B7497" s="1">
        <v>39259</v>
      </c>
      <c r="C7497" t="s">
        <v>64</v>
      </c>
      <c r="D7497" t="s">
        <v>82</v>
      </c>
      <c r="E7497" t="s">
        <v>67</v>
      </c>
      <c r="F7497" t="s">
        <v>83</v>
      </c>
      <c r="G7497">
        <v>865.20399999999995</v>
      </c>
    </row>
    <row r="7498" spans="1:7" x14ac:dyDescent="0.25">
      <c r="A7498" t="s">
        <v>7422</v>
      </c>
      <c r="B7498" s="1">
        <v>39260</v>
      </c>
      <c r="C7498" t="s">
        <v>64</v>
      </c>
      <c r="D7498" t="s">
        <v>82</v>
      </c>
      <c r="E7498" t="s">
        <v>67</v>
      </c>
      <c r="F7498" t="s">
        <v>83</v>
      </c>
      <c r="G7498">
        <v>2699.9018000000001</v>
      </c>
    </row>
    <row r="7499" spans="1:7" x14ac:dyDescent="0.25">
      <c r="A7499" t="s">
        <v>7425</v>
      </c>
      <c r="B7499" s="1">
        <v>39260</v>
      </c>
      <c r="C7499" t="s">
        <v>64</v>
      </c>
      <c r="D7499" t="s">
        <v>82</v>
      </c>
      <c r="E7499" t="s">
        <v>67</v>
      </c>
      <c r="F7499" t="s">
        <v>83</v>
      </c>
      <c r="G7499">
        <v>2699.9018000000001</v>
      </c>
    </row>
    <row r="7500" spans="1:7" x14ac:dyDescent="0.25">
      <c r="A7500" t="s">
        <v>7455</v>
      </c>
      <c r="B7500" s="1">
        <v>39263</v>
      </c>
      <c r="C7500" t="s">
        <v>64</v>
      </c>
      <c r="D7500" t="s">
        <v>82</v>
      </c>
      <c r="E7500" t="s">
        <v>67</v>
      </c>
      <c r="F7500" t="s">
        <v>83</v>
      </c>
      <c r="G7500">
        <v>2410.6266000000001</v>
      </c>
    </row>
    <row r="7501" spans="1:7" x14ac:dyDescent="0.25">
      <c r="A7501" t="s">
        <v>7456</v>
      </c>
      <c r="B7501" s="1">
        <v>39263</v>
      </c>
      <c r="C7501" t="s">
        <v>64</v>
      </c>
      <c r="D7501" t="s">
        <v>82</v>
      </c>
      <c r="E7501" t="s">
        <v>67</v>
      </c>
      <c r="F7501" t="s">
        <v>83</v>
      </c>
      <c r="G7501">
        <v>2264.2536</v>
      </c>
    </row>
    <row r="7502" spans="1:7" x14ac:dyDescent="0.25">
      <c r="A7502" t="s">
        <v>7465</v>
      </c>
      <c r="B7502" s="1">
        <v>39264</v>
      </c>
      <c r="C7502" t="s">
        <v>14</v>
      </c>
      <c r="D7502" t="s">
        <v>82</v>
      </c>
      <c r="E7502" t="s">
        <v>67</v>
      </c>
      <c r="F7502" t="s">
        <v>83</v>
      </c>
      <c r="G7502">
        <v>9647.8579000000009</v>
      </c>
    </row>
    <row r="7503" spans="1:7" x14ac:dyDescent="0.25">
      <c r="A7503" t="s">
        <v>7466</v>
      </c>
      <c r="B7503" s="1">
        <v>39264</v>
      </c>
      <c r="C7503" t="s">
        <v>14</v>
      </c>
      <c r="D7503" t="s">
        <v>82</v>
      </c>
      <c r="E7503" t="s">
        <v>67</v>
      </c>
      <c r="F7503" t="s">
        <v>83</v>
      </c>
      <c r="G7503">
        <v>25886.945400000001</v>
      </c>
    </row>
    <row r="7504" spans="1:7" x14ac:dyDescent="0.25">
      <c r="A7504" t="s">
        <v>7504</v>
      </c>
      <c r="B7504" s="1">
        <v>39264</v>
      </c>
      <c r="C7504" t="s">
        <v>14</v>
      </c>
      <c r="D7504" t="s">
        <v>82</v>
      </c>
      <c r="E7504" t="s">
        <v>67</v>
      </c>
      <c r="F7504" t="s">
        <v>83</v>
      </c>
      <c r="G7504">
        <v>64168.116699999999</v>
      </c>
    </row>
    <row r="7505" spans="1:7" x14ac:dyDescent="0.25">
      <c r="A7505" t="s">
        <v>7519</v>
      </c>
      <c r="B7505" s="1">
        <v>39264</v>
      </c>
      <c r="C7505" t="s">
        <v>14</v>
      </c>
      <c r="D7505" t="s">
        <v>82</v>
      </c>
      <c r="E7505" t="s">
        <v>67</v>
      </c>
      <c r="F7505" t="s">
        <v>83</v>
      </c>
      <c r="G7505">
        <v>5705.9547000000002</v>
      </c>
    </row>
    <row r="7506" spans="1:7" x14ac:dyDescent="0.25">
      <c r="A7506" t="s">
        <v>7527</v>
      </c>
      <c r="B7506" s="1">
        <v>39264</v>
      </c>
      <c r="C7506" t="s">
        <v>14</v>
      </c>
      <c r="D7506" t="s">
        <v>82</v>
      </c>
      <c r="E7506" t="s">
        <v>67</v>
      </c>
      <c r="F7506" t="s">
        <v>83</v>
      </c>
      <c r="G7506">
        <v>66876.635699999999</v>
      </c>
    </row>
    <row r="7507" spans="1:7" x14ac:dyDescent="0.25">
      <c r="A7507" t="s">
        <v>7574</v>
      </c>
      <c r="B7507" s="1">
        <v>39265</v>
      </c>
      <c r="C7507" t="s">
        <v>64</v>
      </c>
      <c r="D7507" t="s">
        <v>82</v>
      </c>
      <c r="E7507" t="s">
        <v>67</v>
      </c>
      <c r="F7507" t="s">
        <v>83</v>
      </c>
      <c r="G7507">
        <v>1911.6169</v>
      </c>
    </row>
    <row r="7508" spans="1:7" x14ac:dyDescent="0.25">
      <c r="A7508" t="s">
        <v>7584</v>
      </c>
      <c r="B7508" s="1">
        <v>39265</v>
      </c>
      <c r="C7508" t="s">
        <v>64</v>
      </c>
      <c r="D7508" t="s">
        <v>82</v>
      </c>
      <c r="E7508" t="s">
        <v>67</v>
      </c>
      <c r="F7508" t="s">
        <v>83</v>
      </c>
      <c r="G7508">
        <v>1276.8054</v>
      </c>
    </row>
    <row r="7509" spans="1:7" x14ac:dyDescent="0.25">
      <c r="A7509" t="s">
        <v>7585</v>
      </c>
      <c r="B7509" s="1">
        <v>39265</v>
      </c>
      <c r="C7509" t="s">
        <v>64</v>
      </c>
      <c r="D7509" t="s">
        <v>82</v>
      </c>
      <c r="E7509" t="s">
        <v>67</v>
      </c>
      <c r="F7509" t="s">
        <v>83</v>
      </c>
      <c r="G7509">
        <v>2673.0612999999998</v>
      </c>
    </row>
    <row r="7510" spans="1:7" x14ac:dyDescent="0.25">
      <c r="A7510" t="s">
        <v>7589</v>
      </c>
      <c r="B7510" s="1">
        <v>39266</v>
      </c>
      <c r="C7510" t="s">
        <v>64</v>
      </c>
      <c r="D7510" t="s">
        <v>82</v>
      </c>
      <c r="E7510" t="s">
        <v>67</v>
      </c>
      <c r="F7510" t="s">
        <v>83</v>
      </c>
      <c r="G7510">
        <v>2618.8058000000001</v>
      </c>
    </row>
    <row r="7511" spans="1:7" x14ac:dyDescent="0.25">
      <c r="A7511" t="s">
        <v>7590</v>
      </c>
      <c r="B7511" s="1">
        <v>39266</v>
      </c>
      <c r="C7511" t="s">
        <v>64</v>
      </c>
      <c r="D7511" t="s">
        <v>82</v>
      </c>
      <c r="E7511" t="s">
        <v>67</v>
      </c>
      <c r="F7511" t="s">
        <v>83</v>
      </c>
      <c r="G7511">
        <v>2562.4508000000001</v>
      </c>
    </row>
    <row r="7512" spans="1:7" x14ac:dyDescent="0.25">
      <c r="A7512" t="s">
        <v>7595</v>
      </c>
      <c r="B7512" s="1">
        <v>39266</v>
      </c>
      <c r="C7512" t="s">
        <v>64</v>
      </c>
      <c r="D7512" t="s">
        <v>82</v>
      </c>
      <c r="E7512" t="s">
        <v>67</v>
      </c>
      <c r="F7512" t="s">
        <v>83</v>
      </c>
      <c r="G7512">
        <v>830.23069999999996</v>
      </c>
    </row>
    <row r="7513" spans="1:7" x14ac:dyDescent="0.25">
      <c r="A7513" t="s">
        <v>7606</v>
      </c>
      <c r="B7513" s="1">
        <v>39266</v>
      </c>
      <c r="C7513" t="s">
        <v>64</v>
      </c>
      <c r="D7513" t="s">
        <v>82</v>
      </c>
      <c r="E7513" t="s">
        <v>67</v>
      </c>
      <c r="F7513" t="s">
        <v>83</v>
      </c>
      <c r="G7513">
        <v>620.43539999999996</v>
      </c>
    </row>
    <row r="7514" spans="1:7" x14ac:dyDescent="0.25">
      <c r="A7514" t="s">
        <v>7609</v>
      </c>
      <c r="B7514" s="1">
        <v>39267</v>
      </c>
      <c r="C7514" t="s">
        <v>64</v>
      </c>
      <c r="D7514" t="s">
        <v>82</v>
      </c>
      <c r="E7514" t="s">
        <v>67</v>
      </c>
      <c r="F7514" t="s">
        <v>83</v>
      </c>
      <c r="G7514">
        <v>1949.1868999999999</v>
      </c>
    </row>
    <row r="7515" spans="1:7" x14ac:dyDescent="0.25">
      <c r="A7515" t="s">
        <v>7610</v>
      </c>
      <c r="B7515" s="1">
        <v>39267</v>
      </c>
      <c r="C7515" t="s">
        <v>64</v>
      </c>
      <c r="D7515" t="s">
        <v>82</v>
      </c>
      <c r="E7515" t="s">
        <v>67</v>
      </c>
      <c r="F7515" t="s">
        <v>83</v>
      </c>
      <c r="G7515">
        <v>2735.9247999999998</v>
      </c>
    </row>
    <row r="7516" spans="1:7" x14ac:dyDescent="0.25">
      <c r="A7516" t="s">
        <v>7616</v>
      </c>
      <c r="B7516" s="1">
        <v>39267</v>
      </c>
      <c r="C7516" t="s">
        <v>64</v>
      </c>
      <c r="D7516" t="s">
        <v>82</v>
      </c>
      <c r="E7516" t="s">
        <v>67</v>
      </c>
      <c r="F7516" t="s">
        <v>83</v>
      </c>
      <c r="G7516">
        <v>858.96069999999997</v>
      </c>
    </row>
    <row r="7517" spans="1:7" x14ac:dyDescent="0.25">
      <c r="A7517" t="s">
        <v>7627</v>
      </c>
      <c r="B7517" s="1">
        <v>39267</v>
      </c>
      <c r="C7517" t="s">
        <v>64</v>
      </c>
      <c r="D7517" t="s">
        <v>82</v>
      </c>
      <c r="E7517" t="s">
        <v>67</v>
      </c>
      <c r="F7517" t="s">
        <v>83</v>
      </c>
      <c r="G7517">
        <v>624.84439999999995</v>
      </c>
    </row>
    <row r="7518" spans="1:7" x14ac:dyDescent="0.25">
      <c r="A7518" t="s">
        <v>7633</v>
      </c>
      <c r="B7518" s="1">
        <v>39268</v>
      </c>
      <c r="C7518" t="s">
        <v>64</v>
      </c>
      <c r="D7518" t="s">
        <v>82</v>
      </c>
      <c r="E7518" t="s">
        <v>67</v>
      </c>
      <c r="F7518" t="s">
        <v>83</v>
      </c>
      <c r="G7518">
        <v>2580.1419000000001</v>
      </c>
    </row>
    <row r="7519" spans="1:7" x14ac:dyDescent="0.25">
      <c r="A7519" t="s">
        <v>7634</v>
      </c>
      <c r="B7519" s="1">
        <v>39268</v>
      </c>
      <c r="C7519" t="s">
        <v>64</v>
      </c>
      <c r="D7519" t="s">
        <v>82</v>
      </c>
      <c r="E7519" t="s">
        <v>67</v>
      </c>
      <c r="F7519" t="s">
        <v>83</v>
      </c>
      <c r="G7519">
        <v>2775.0086000000001</v>
      </c>
    </row>
    <row r="7520" spans="1:7" x14ac:dyDescent="0.25">
      <c r="A7520" t="s">
        <v>7645</v>
      </c>
      <c r="B7520" s="1">
        <v>39268</v>
      </c>
      <c r="C7520" t="s">
        <v>64</v>
      </c>
      <c r="D7520" t="s">
        <v>82</v>
      </c>
      <c r="E7520" t="s">
        <v>67</v>
      </c>
      <c r="F7520" t="s">
        <v>83</v>
      </c>
      <c r="G7520">
        <v>1402.0681999999999</v>
      </c>
    </row>
    <row r="7521" spans="1:7" x14ac:dyDescent="0.25">
      <c r="A7521" t="s">
        <v>7647</v>
      </c>
      <c r="B7521" s="1">
        <v>39269</v>
      </c>
      <c r="C7521" t="s">
        <v>64</v>
      </c>
      <c r="D7521" t="s">
        <v>82</v>
      </c>
      <c r="E7521" t="s">
        <v>67</v>
      </c>
      <c r="F7521" t="s">
        <v>83</v>
      </c>
      <c r="G7521">
        <v>927.60329999999999</v>
      </c>
    </row>
    <row r="7522" spans="1:7" x14ac:dyDescent="0.25">
      <c r="A7522" t="s">
        <v>7654</v>
      </c>
      <c r="B7522" s="1">
        <v>39270</v>
      </c>
      <c r="C7522" t="s">
        <v>64</v>
      </c>
      <c r="D7522" t="s">
        <v>82</v>
      </c>
      <c r="E7522" t="s">
        <v>67</v>
      </c>
      <c r="F7522" t="s">
        <v>83</v>
      </c>
      <c r="G7522">
        <v>2584.5619000000002</v>
      </c>
    </row>
    <row r="7523" spans="1:7" x14ac:dyDescent="0.25">
      <c r="A7523" t="s">
        <v>7656</v>
      </c>
      <c r="B7523" s="1">
        <v>39270</v>
      </c>
      <c r="C7523" t="s">
        <v>64</v>
      </c>
      <c r="D7523" t="s">
        <v>82</v>
      </c>
      <c r="E7523" t="s">
        <v>67</v>
      </c>
      <c r="F7523" t="s">
        <v>83</v>
      </c>
      <c r="G7523">
        <v>2735.9247999999998</v>
      </c>
    </row>
    <row r="7524" spans="1:7" x14ac:dyDescent="0.25">
      <c r="A7524" t="s">
        <v>7657</v>
      </c>
      <c r="B7524" s="1">
        <v>39270</v>
      </c>
      <c r="C7524" t="s">
        <v>64</v>
      </c>
      <c r="D7524" t="s">
        <v>82</v>
      </c>
      <c r="E7524" t="s">
        <v>67</v>
      </c>
      <c r="F7524" t="s">
        <v>83</v>
      </c>
      <c r="G7524">
        <v>2760.6657</v>
      </c>
    </row>
    <row r="7525" spans="1:7" x14ac:dyDescent="0.25">
      <c r="A7525" t="s">
        <v>7668</v>
      </c>
      <c r="B7525" s="1">
        <v>39270</v>
      </c>
      <c r="C7525" t="s">
        <v>64</v>
      </c>
      <c r="D7525" t="s">
        <v>82</v>
      </c>
      <c r="E7525" t="s">
        <v>67</v>
      </c>
      <c r="F7525" t="s">
        <v>83</v>
      </c>
      <c r="G7525">
        <v>1293.3804</v>
      </c>
    </row>
    <row r="7526" spans="1:7" x14ac:dyDescent="0.25">
      <c r="A7526" t="s">
        <v>7670</v>
      </c>
      <c r="B7526" s="1">
        <v>39271</v>
      </c>
      <c r="C7526" t="s">
        <v>64</v>
      </c>
      <c r="D7526" t="s">
        <v>82</v>
      </c>
      <c r="E7526" t="s">
        <v>67</v>
      </c>
      <c r="F7526" t="s">
        <v>83</v>
      </c>
      <c r="G7526">
        <v>891.46979999999996</v>
      </c>
    </row>
    <row r="7527" spans="1:7" x14ac:dyDescent="0.25">
      <c r="A7527" t="s">
        <v>7682</v>
      </c>
      <c r="B7527" s="1">
        <v>39271</v>
      </c>
      <c r="C7527" t="s">
        <v>64</v>
      </c>
      <c r="D7527" t="s">
        <v>82</v>
      </c>
      <c r="E7527" t="s">
        <v>67</v>
      </c>
      <c r="F7527" t="s">
        <v>83</v>
      </c>
      <c r="G7527">
        <v>612.13689999999997</v>
      </c>
    </row>
    <row r="7528" spans="1:7" x14ac:dyDescent="0.25">
      <c r="A7528" t="s">
        <v>7688</v>
      </c>
      <c r="B7528" s="1">
        <v>39272</v>
      </c>
      <c r="C7528" t="s">
        <v>64</v>
      </c>
      <c r="D7528" t="s">
        <v>82</v>
      </c>
      <c r="E7528" t="s">
        <v>67</v>
      </c>
      <c r="F7528" t="s">
        <v>83</v>
      </c>
      <c r="G7528">
        <v>634.24789999999996</v>
      </c>
    </row>
    <row r="7529" spans="1:7" x14ac:dyDescent="0.25">
      <c r="A7529" t="s">
        <v>7690</v>
      </c>
      <c r="B7529" s="1">
        <v>39272</v>
      </c>
      <c r="C7529" t="s">
        <v>64</v>
      </c>
      <c r="D7529" t="s">
        <v>82</v>
      </c>
      <c r="E7529" t="s">
        <v>67</v>
      </c>
      <c r="F7529" t="s">
        <v>83</v>
      </c>
      <c r="G7529">
        <v>2590.4072999999999</v>
      </c>
    </row>
    <row r="7530" spans="1:7" x14ac:dyDescent="0.25">
      <c r="A7530" t="s">
        <v>7717</v>
      </c>
      <c r="B7530" s="1">
        <v>39273</v>
      </c>
      <c r="C7530" t="s">
        <v>64</v>
      </c>
      <c r="D7530" t="s">
        <v>82</v>
      </c>
      <c r="E7530" t="s">
        <v>67</v>
      </c>
      <c r="F7530" t="s">
        <v>83</v>
      </c>
      <c r="G7530">
        <v>1270.1643999999999</v>
      </c>
    </row>
    <row r="7531" spans="1:7" x14ac:dyDescent="0.25">
      <c r="A7531" t="s">
        <v>7726</v>
      </c>
      <c r="B7531" s="1">
        <v>39274</v>
      </c>
      <c r="C7531" t="s">
        <v>64</v>
      </c>
      <c r="D7531" t="s">
        <v>82</v>
      </c>
      <c r="E7531" t="s">
        <v>67</v>
      </c>
      <c r="F7531" t="s">
        <v>83</v>
      </c>
      <c r="G7531">
        <v>2738.5657000000001</v>
      </c>
    </row>
    <row r="7532" spans="1:7" x14ac:dyDescent="0.25">
      <c r="A7532" t="s">
        <v>7744</v>
      </c>
      <c r="B7532" s="1">
        <v>39275</v>
      </c>
      <c r="C7532" t="s">
        <v>64</v>
      </c>
      <c r="D7532" t="s">
        <v>82</v>
      </c>
      <c r="E7532" t="s">
        <v>67</v>
      </c>
      <c r="F7532" t="s">
        <v>83</v>
      </c>
      <c r="G7532">
        <v>2588.9265999999998</v>
      </c>
    </row>
    <row r="7533" spans="1:7" x14ac:dyDescent="0.25">
      <c r="A7533" t="s">
        <v>7774</v>
      </c>
      <c r="B7533" s="1">
        <v>39276</v>
      </c>
      <c r="C7533" t="s">
        <v>64</v>
      </c>
      <c r="D7533" t="s">
        <v>82</v>
      </c>
      <c r="E7533" t="s">
        <v>67</v>
      </c>
      <c r="F7533" t="s">
        <v>83</v>
      </c>
      <c r="G7533">
        <v>623.75040000000001</v>
      </c>
    </row>
    <row r="7534" spans="1:7" x14ac:dyDescent="0.25">
      <c r="A7534" t="s">
        <v>7775</v>
      </c>
      <c r="B7534" s="1">
        <v>39277</v>
      </c>
      <c r="C7534" t="s">
        <v>64</v>
      </c>
      <c r="D7534" t="s">
        <v>82</v>
      </c>
      <c r="E7534" t="s">
        <v>67</v>
      </c>
      <c r="F7534" t="s">
        <v>83</v>
      </c>
      <c r="G7534">
        <v>2740.3337000000001</v>
      </c>
    </row>
    <row r="7535" spans="1:7" x14ac:dyDescent="0.25">
      <c r="A7535" t="s">
        <v>7778</v>
      </c>
      <c r="B7535" s="1">
        <v>39277</v>
      </c>
      <c r="C7535" t="s">
        <v>64</v>
      </c>
      <c r="D7535" t="s">
        <v>82</v>
      </c>
      <c r="E7535" t="s">
        <v>67</v>
      </c>
      <c r="F7535" t="s">
        <v>83</v>
      </c>
      <c r="G7535">
        <v>2735.9247999999998</v>
      </c>
    </row>
    <row r="7536" spans="1:7" x14ac:dyDescent="0.25">
      <c r="A7536" t="s">
        <v>7790</v>
      </c>
      <c r="B7536" s="1">
        <v>39277</v>
      </c>
      <c r="C7536" t="s">
        <v>64</v>
      </c>
      <c r="D7536" t="s">
        <v>82</v>
      </c>
      <c r="E7536" t="s">
        <v>67</v>
      </c>
      <c r="F7536" t="s">
        <v>83</v>
      </c>
      <c r="G7536">
        <v>1307.7344000000001</v>
      </c>
    </row>
    <row r="7537" spans="1:7" x14ac:dyDescent="0.25">
      <c r="A7537" t="s">
        <v>7792</v>
      </c>
      <c r="B7537" s="1">
        <v>39278</v>
      </c>
      <c r="C7537" t="s">
        <v>64</v>
      </c>
      <c r="D7537" t="s">
        <v>82</v>
      </c>
      <c r="E7537" t="s">
        <v>67</v>
      </c>
      <c r="F7537" t="s">
        <v>83</v>
      </c>
      <c r="G7537">
        <v>2585.9542000000001</v>
      </c>
    </row>
    <row r="7538" spans="1:7" x14ac:dyDescent="0.25">
      <c r="A7538" t="s">
        <v>7795</v>
      </c>
      <c r="B7538" s="1">
        <v>39278</v>
      </c>
      <c r="C7538" t="s">
        <v>64</v>
      </c>
      <c r="D7538" t="s">
        <v>82</v>
      </c>
      <c r="E7538" t="s">
        <v>67</v>
      </c>
      <c r="F7538" t="s">
        <v>83</v>
      </c>
      <c r="G7538">
        <v>2601.1147999999998</v>
      </c>
    </row>
    <row r="7539" spans="1:7" x14ac:dyDescent="0.25">
      <c r="A7539" t="s">
        <v>7800</v>
      </c>
      <c r="B7539" s="1">
        <v>39278</v>
      </c>
      <c r="C7539" t="s">
        <v>64</v>
      </c>
      <c r="D7539" t="s">
        <v>82</v>
      </c>
      <c r="E7539" t="s">
        <v>67</v>
      </c>
      <c r="F7539" t="s">
        <v>83</v>
      </c>
      <c r="G7539">
        <v>858.96069999999997</v>
      </c>
    </row>
    <row r="7540" spans="1:7" x14ac:dyDescent="0.25">
      <c r="A7540" t="s">
        <v>7811</v>
      </c>
      <c r="B7540" s="1">
        <v>39279</v>
      </c>
      <c r="C7540" t="s">
        <v>64</v>
      </c>
      <c r="D7540" t="s">
        <v>82</v>
      </c>
      <c r="E7540" t="s">
        <v>67</v>
      </c>
      <c r="F7540" t="s">
        <v>83</v>
      </c>
      <c r="G7540">
        <v>2613.3029000000001</v>
      </c>
    </row>
    <row r="7541" spans="1:7" x14ac:dyDescent="0.25">
      <c r="A7541" t="s">
        <v>7826</v>
      </c>
      <c r="B7541" s="1">
        <v>39280</v>
      </c>
      <c r="C7541" t="s">
        <v>64</v>
      </c>
      <c r="D7541" t="s">
        <v>82</v>
      </c>
      <c r="E7541" t="s">
        <v>67</v>
      </c>
      <c r="F7541" t="s">
        <v>83</v>
      </c>
      <c r="G7541">
        <v>1971.2757999999999</v>
      </c>
    </row>
    <row r="7542" spans="1:7" x14ac:dyDescent="0.25">
      <c r="A7542" t="s">
        <v>7837</v>
      </c>
      <c r="B7542" s="1">
        <v>39280</v>
      </c>
      <c r="C7542" t="s">
        <v>64</v>
      </c>
      <c r="D7542" t="s">
        <v>82</v>
      </c>
      <c r="E7542" t="s">
        <v>67</v>
      </c>
      <c r="F7542" t="s">
        <v>83</v>
      </c>
      <c r="G7542">
        <v>663.50829999999996</v>
      </c>
    </row>
    <row r="7543" spans="1:7" x14ac:dyDescent="0.25">
      <c r="A7543" t="s">
        <v>7840</v>
      </c>
      <c r="B7543" s="1">
        <v>39281</v>
      </c>
      <c r="C7543" t="s">
        <v>64</v>
      </c>
      <c r="D7543" t="s">
        <v>82</v>
      </c>
      <c r="E7543" t="s">
        <v>67</v>
      </c>
      <c r="F7543" t="s">
        <v>83</v>
      </c>
      <c r="G7543">
        <v>2708.6864999999998</v>
      </c>
    </row>
    <row r="7544" spans="1:7" x14ac:dyDescent="0.25">
      <c r="A7544" t="s">
        <v>7841</v>
      </c>
      <c r="B7544" s="1">
        <v>39281</v>
      </c>
      <c r="C7544" t="s">
        <v>64</v>
      </c>
      <c r="D7544" t="s">
        <v>82</v>
      </c>
      <c r="E7544" t="s">
        <v>67</v>
      </c>
      <c r="F7544" t="s">
        <v>83</v>
      </c>
      <c r="G7544">
        <v>2708.6864999999998</v>
      </c>
    </row>
    <row r="7545" spans="1:7" x14ac:dyDescent="0.25">
      <c r="A7545" t="s">
        <v>7845</v>
      </c>
      <c r="B7545" s="1">
        <v>39281</v>
      </c>
      <c r="C7545" t="s">
        <v>64</v>
      </c>
      <c r="D7545" t="s">
        <v>82</v>
      </c>
      <c r="E7545" t="s">
        <v>67</v>
      </c>
      <c r="F7545" t="s">
        <v>83</v>
      </c>
      <c r="G7545">
        <v>914.19970000000001</v>
      </c>
    </row>
    <row r="7546" spans="1:7" x14ac:dyDescent="0.25">
      <c r="A7546" t="s">
        <v>7848</v>
      </c>
      <c r="B7546" s="1">
        <v>39281</v>
      </c>
      <c r="C7546" t="s">
        <v>64</v>
      </c>
      <c r="D7546" t="s">
        <v>82</v>
      </c>
      <c r="E7546" t="s">
        <v>67</v>
      </c>
      <c r="F7546" t="s">
        <v>83</v>
      </c>
      <c r="G7546">
        <v>2673.0612999999998</v>
      </c>
    </row>
    <row r="7547" spans="1:7" x14ac:dyDescent="0.25">
      <c r="A7547" t="s">
        <v>7860</v>
      </c>
      <c r="B7547" s="1">
        <v>39282</v>
      </c>
      <c r="C7547" t="s">
        <v>64</v>
      </c>
      <c r="D7547" t="s">
        <v>82</v>
      </c>
      <c r="E7547" t="s">
        <v>67</v>
      </c>
      <c r="F7547" t="s">
        <v>83</v>
      </c>
      <c r="G7547">
        <v>2644.3312999999998</v>
      </c>
    </row>
    <row r="7548" spans="1:7" x14ac:dyDescent="0.25">
      <c r="A7548" t="s">
        <v>7861</v>
      </c>
      <c r="B7548" s="1">
        <v>39282</v>
      </c>
      <c r="C7548" t="s">
        <v>64</v>
      </c>
      <c r="D7548" t="s">
        <v>82</v>
      </c>
      <c r="E7548" t="s">
        <v>67</v>
      </c>
      <c r="F7548" t="s">
        <v>83</v>
      </c>
      <c r="G7548">
        <v>1374.4431999999999</v>
      </c>
    </row>
    <row r="7549" spans="1:7" x14ac:dyDescent="0.25">
      <c r="A7549" t="s">
        <v>7865</v>
      </c>
      <c r="B7549" s="1">
        <v>39283</v>
      </c>
      <c r="C7549" t="s">
        <v>64</v>
      </c>
      <c r="D7549" t="s">
        <v>82</v>
      </c>
      <c r="E7549" t="s">
        <v>67</v>
      </c>
      <c r="F7549" t="s">
        <v>83</v>
      </c>
      <c r="G7549">
        <v>648.6019</v>
      </c>
    </row>
    <row r="7550" spans="1:7" x14ac:dyDescent="0.25">
      <c r="A7550" t="s">
        <v>7867</v>
      </c>
      <c r="B7550" s="1">
        <v>39283</v>
      </c>
      <c r="C7550" t="s">
        <v>64</v>
      </c>
      <c r="D7550" t="s">
        <v>82</v>
      </c>
      <c r="E7550" t="s">
        <v>67</v>
      </c>
      <c r="F7550" t="s">
        <v>83</v>
      </c>
      <c r="G7550">
        <v>2810.5012000000002</v>
      </c>
    </row>
    <row r="7551" spans="1:7" x14ac:dyDescent="0.25">
      <c r="A7551" t="s">
        <v>7868</v>
      </c>
      <c r="B7551" s="1">
        <v>39283</v>
      </c>
      <c r="C7551" t="s">
        <v>64</v>
      </c>
      <c r="D7551" t="s">
        <v>82</v>
      </c>
      <c r="E7551" t="s">
        <v>67</v>
      </c>
      <c r="F7551" t="s">
        <v>83</v>
      </c>
      <c r="G7551">
        <v>2738.5657000000001</v>
      </c>
    </row>
    <row r="7552" spans="1:7" x14ac:dyDescent="0.25">
      <c r="A7552" t="s">
        <v>7883</v>
      </c>
      <c r="B7552" s="1">
        <v>39283</v>
      </c>
      <c r="C7552" t="s">
        <v>64</v>
      </c>
      <c r="D7552" t="s">
        <v>82</v>
      </c>
      <c r="E7552" t="s">
        <v>67</v>
      </c>
      <c r="F7552" t="s">
        <v>83</v>
      </c>
      <c r="G7552">
        <v>1297.8004000000001</v>
      </c>
    </row>
    <row r="7553" spans="1:7" x14ac:dyDescent="0.25">
      <c r="A7553" t="s">
        <v>7890</v>
      </c>
      <c r="B7553" s="1">
        <v>39284</v>
      </c>
      <c r="C7553" t="s">
        <v>64</v>
      </c>
      <c r="D7553" t="s">
        <v>82</v>
      </c>
      <c r="E7553" t="s">
        <v>67</v>
      </c>
      <c r="F7553" t="s">
        <v>83</v>
      </c>
      <c r="G7553">
        <v>866.62940000000003</v>
      </c>
    </row>
    <row r="7554" spans="1:7" x14ac:dyDescent="0.25">
      <c r="A7554" t="s">
        <v>7894</v>
      </c>
      <c r="B7554" s="1">
        <v>39284</v>
      </c>
      <c r="C7554" t="s">
        <v>64</v>
      </c>
      <c r="D7554" t="s">
        <v>82</v>
      </c>
      <c r="E7554" t="s">
        <v>67</v>
      </c>
      <c r="F7554" t="s">
        <v>83</v>
      </c>
      <c r="G7554">
        <v>2673.0612999999998</v>
      </c>
    </row>
    <row r="7555" spans="1:7" x14ac:dyDescent="0.25">
      <c r="A7555" t="s">
        <v>7898</v>
      </c>
      <c r="B7555" s="1">
        <v>39285</v>
      </c>
      <c r="C7555" t="s">
        <v>64</v>
      </c>
      <c r="D7555" t="s">
        <v>82</v>
      </c>
      <c r="E7555" t="s">
        <v>67</v>
      </c>
      <c r="F7555" t="s">
        <v>83</v>
      </c>
      <c r="G7555">
        <v>689.48689999999999</v>
      </c>
    </row>
    <row r="7556" spans="1:7" x14ac:dyDescent="0.25">
      <c r="A7556" t="s">
        <v>7909</v>
      </c>
      <c r="B7556" s="1">
        <v>39285</v>
      </c>
      <c r="C7556" t="s">
        <v>64</v>
      </c>
      <c r="D7556" t="s">
        <v>82</v>
      </c>
      <c r="E7556" t="s">
        <v>67</v>
      </c>
      <c r="F7556" t="s">
        <v>83</v>
      </c>
      <c r="G7556">
        <v>1297.8004000000001</v>
      </c>
    </row>
    <row r="7557" spans="1:7" x14ac:dyDescent="0.25">
      <c r="A7557" t="s">
        <v>7910</v>
      </c>
      <c r="B7557" s="1">
        <v>39285</v>
      </c>
      <c r="C7557" t="s">
        <v>64</v>
      </c>
      <c r="D7557" t="s">
        <v>82</v>
      </c>
      <c r="E7557" t="s">
        <v>67</v>
      </c>
      <c r="F7557" t="s">
        <v>83</v>
      </c>
      <c r="G7557">
        <v>1276.8054</v>
      </c>
    </row>
    <row r="7558" spans="1:7" x14ac:dyDescent="0.25">
      <c r="A7558" t="s">
        <v>7914</v>
      </c>
      <c r="B7558" s="1">
        <v>39286</v>
      </c>
      <c r="C7558" t="s">
        <v>64</v>
      </c>
      <c r="D7558" t="s">
        <v>82</v>
      </c>
      <c r="E7558" t="s">
        <v>67</v>
      </c>
      <c r="F7558" t="s">
        <v>83</v>
      </c>
      <c r="G7558">
        <v>2699.9018000000001</v>
      </c>
    </row>
    <row r="7559" spans="1:7" x14ac:dyDescent="0.25">
      <c r="A7559" t="s">
        <v>7915</v>
      </c>
      <c r="B7559" s="1">
        <v>39286</v>
      </c>
      <c r="C7559" t="s">
        <v>64</v>
      </c>
      <c r="D7559" t="s">
        <v>82</v>
      </c>
      <c r="E7559" t="s">
        <v>67</v>
      </c>
      <c r="F7559" t="s">
        <v>83</v>
      </c>
      <c r="G7559">
        <v>2639.8008</v>
      </c>
    </row>
    <row r="7560" spans="1:7" x14ac:dyDescent="0.25">
      <c r="A7560" t="s">
        <v>7916</v>
      </c>
      <c r="B7560" s="1">
        <v>39286</v>
      </c>
      <c r="C7560" t="s">
        <v>64</v>
      </c>
      <c r="D7560" t="s">
        <v>82</v>
      </c>
      <c r="E7560" t="s">
        <v>67</v>
      </c>
      <c r="F7560" t="s">
        <v>83</v>
      </c>
      <c r="G7560">
        <v>2738.5657000000001</v>
      </c>
    </row>
    <row r="7561" spans="1:7" x14ac:dyDescent="0.25">
      <c r="A7561" t="s">
        <v>7925</v>
      </c>
      <c r="B7561" s="1">
        <v>39286</v>
      </c>
      <c r="C7561" t="s">
        <v>64</v>
      </c>
      <c r="D7561" t="s">
        <v>82</v>
      </c>
      <c r="E7561" t="s">
        <v>67</v>
      </c>
      <c r="F7561" t="s">
        <v>83</v>
      </c>
      <c r="G7561">
        <v>1286.7393999999999</v>
      </c>
    </row>
    <row r="7562" spans="1:7" x14ac:dyDescent="0.25">
      <c r="A7562" t="s">
        <v>7926</v>
      </c>
      <c r="B7562" s="1">
        <v>39286</v>
      </c>
      <c r="C7562" t="s">
        <v>64</v>
      </c>
      <c r="D7562" t="s">
        <v>82</v>
      </c>
      <c r="E7562" t="s">
        <v>67</v>
      </c>
      <c r="F7562" t="s">
        <v>83</v>
      </c>
      <c r="G7562">
        <v>1238.1415</v>
      </c>
    </row>
    <row r="7563" spans="1:7" x14ac:dyDescent="0.25">
      <c r="A7563" t="s">
        <v>7928</v>
      </c>
      <c r="B7563" s="1">
        <v>39287</v>
      </c>
      <c r="C7563" t="s">
        <v>64</v>
      </c>
      <c r="D7563" t="s">
        <v>82</v>
      </c>
      <c r="E7563" t="s">
        <v>67</v>
      </c>
      <c r="F7563" t="s">
        <v>83</v>
      </c>
      <c r="G7563">
        <v>2602.2640000000001</v>
      </c>
    </row>
    <row r="7564" spans="1:7" x14ac:dyDescent="0.25">
      <c r="A7564" t="s">
        <v>7929</v>
      </c>
      <c r="B7564" s="1">
        <v>39287</v>
      </c>
      <c r="C7564" t="s">
        <v>64</v>
      </c>
      <c r="D7564" t="s">
        <v>82</v>
      </c>
      <c r="E7564" t="s">
        <v>67</v>
      </c>
      <c r="F7564" t="s">
        <v>83</v>
      </c>
      <c r="G7564">
        <v>2699.9018000000001</v>
      </c>
    </row>
    <row r="7565" spans="1:7" x14ac:dyDescent="0.25">
      <c r="A7565" t="s">
        <v>7932</v>
      </c>
      <c r="B7565" s="1">
        <v>39287</v>
      </c>
      <c r="C7565" t="s">
        <v>64</v>
      </c>
      <c r="D7565" t="s">
        <v>82</v>
      </c>
      <c r="E7565" t="s">
        <v>67</v>
      </c>
      <c r="F7565" t="s">
        <v>83</v>
      </c>
      <c r="G7565">
        <v>2775.0086000000001</v>
      </c>
    </row>
    <row r="7566" spans="1:7" x14ac:dyDescent="0.25">
      <c r="A7566" t="s">
        <v>7933</v>
      </c>
      <c r="B7566" s="1">
        <v>39287</v>
      </c>
      <c r="C7566" t="s">
        <v>64</v>
      </c>
      <c r="D7566" t="s">
        <v>82</v>
      </c>
      <c r="E7566" t="s">
        <v>67</v>
      </c>
      <c r="F7566" t="s">
        <v>83</v>
      </c>
      <c r="G7566">
        <v>2754.0136000000002</v>
      </c>
    </row>
    <row r="7567" spans="1:7" x14ac:dyDescent="0.25">
      <c r="A7567" t="s">
        <v>7934</v>
      </c>
      <c r="B7567" s="1">
        <v>39287</v>
      </c>
      <c r="C7567" t="s">
        <v>64</v>
      </c>
      <c r="D7567" t="s">
        <v>82</v>
      </c>
      <c r="E7567" t="s">
        <v>67</v>
      </c>
      <c r="F7567" t="s">
        <v>83</v>
      </c>
      <c r="G7567">
        <v>2602.2529</v>
      </c>
    </row>
    <row r="7568" spans="1:7" x14ac:dyDescent="0.25">
      <c r="A7568" t="s">
        <v>7957</v>
      </c>
      <c r="B7568" s="1">
        <v>39288</v>
      </c>
      <c r="C7568" t="s">
        <v>64</v>
      </c>
      <c r="D7568" t="s">
        <v>82</v>
      </c>
      <c r="E7568" t="s">
        <v>67</v>
      </c>
      <c r="F7568" t="s">
        <v>83</v>
      </c>
      <c r="G7568">
        <v>2574.6279</v>
      </c>
    </row>
    <row r="7569" spans="1:7" x14ac:dyDescent="0.25">
      <c r="A7569" t="s">
        <v>7985</v>
      </c>
      <c r="B7569" s="1">
        <v>39289</v>
      </c>
      <c r="C7569" t="s">
        <v>64</v>
      </c>
      <c r="D7569" t="s">
        <v>82</v>
      </c>
      <c r="E7569" t="s">
        <v>67</v>
      </c>
      <c r="F7569" t="s">
        <v>83</v>
      </c>
      <c r="G7569">
        <v>596.68899999999996</v>
      </c>
    </row>
    <row r="7570" spans="1:7" x14ac:dyDescent="0.25">
      <c r="A7570" t="s">
        <v>7987</v>
      </c>
      <c r="B7570" s="1">
        <v>39289</v>
      </c>
      <c r="C7570" t="s">
        <v>64</v>
      </c>
      <c r="D7570" t="s">
        <v>82</v>
      </c>
      <c r="E7570" t="s">
        <v>67</v>
      </c>
      <c r="F7570" t="s">
        <v>83</v>
      </c>
      <c r="G7570">
        <v>1352.3432</v>
      </c>
    </row>
    <row r="7571" spans="1:7" x14ac:dyDescent="0.25">
      <c r="A7571" t="s">
        <v>7989</v>
      </c>
      <c r="B7571" s="1">
        <v>39290</v>
      </c>
      <c r="C7571" t="s">
        <v>64</v>
      </c>
      <c r="D7571" t="s">
        <v>82</v>
      </c>
      <c r="E7571" t="s">
        <v>67</v>
      </c>
      <c r="F7571" t="s">
        <v>83</v>
      </c>
      <c r="G7571">
        <v>1950.2808</v>
      </c>
    </row>
    <row r="7572" spans="1:7" x14ac:dyDescent="0.25">
      <c r="A7572" t="s">
        <v>7990</v>
      </c>
      <c r="B7572" s="1">
        <v>39290</v>
      </c>
      <c r="C7572" t="s">
        <v>64</v>
      </c>
      <c r="D7572" t="s">
        <v>82</v>
      </c>
      <c r="E7572" t="s">
        <v>67</v>
      </c>
      <c r="F7572" t="s">
        <v>83</v>
      </c>
      <c r="G7572">
        <v>1879.5940000000001</v>
      </c>
    </row>
    <row r="7573" spans="1:7" x14ac:dyDescent="0.25">
      <c r="A7573" t="s">
        <v>8003</v>
      </c>
      <c r="B7573" s="1">
        <v>39291</v>
      </c>
      <c r="C7573" t="s">
        <v>64</v>
      </c>
      <c r="D7573" t="s">
        <v>82</v>
      </c>
      <c r="E7573" t="s">
        <v>67</v>
      </c>
      <c r="F7573" t="s">
        <v>83</v>
      </c>
      <c r="G7573">
        <v>1934.8329000000001</v>
      </c>
    </row>
    <row r="7574" spans="1:7" x14ac:dyDescent="0.25">
      <c r="A7574" t="s">
        <v>8004</v>
      </c>
      <c r="B7574" s="1">
        <v>39291</v>
      </c>
      <c r="C7574" t="s">
        <v>64</v>
      </c>
      <c r="D7574" t="s">
        <v>82</v>
      </c>
      <c r="E7574" t="s">
        <v>67</v>
      </c>
      <c r="F7574" t="s">
        <v>83</v>
      </c>
      <c r="G7574">
        <v>1971.2757999999999</v>
      </c>
    </row>
    <row r="7575" spans="1:7" x14ac:dyDescent="0.25">
      <c r="A7575" t="s">
        <v>8008</v>
      </c>
      <c r="B7575" s="1">
        <v>39291</v>
      </c>
      <c r="C7575" t="s">
        <v>64</v>
      </c>
      <c r="D7575" t="s">
        <v>82</v>
      </c>
      <c r="E7575" t="s">
        <v>67</v>
      </c>
      <c r="F7575" t="s">
        <v>83</v>
      </c>
      <c r="G7575">
        <v>2748.4996999999998</v>
      </c>
    </row>
    <row r="7576" spans="1:7" x14ac:dyDescent="0.25">
      <c r="A7576" t="s">
        <v>8023</v>
      </c>
      <c r="B7576" s="1">
        <v>39292</v>
      </c>
      <c r="C7576" t="s">
        <v>64</v>
      </c>
      <c r="D7576" t="s">
        <v>82</v>
      </c>
      <c r="E7576" t="s">
        <v>67</v>
      </c>
      <c r="F7576" t="s">
        <v>83</v>
      </c>
      <c r="G7576">
        <v>891.46979999999996</v>
      </c>
    </row>
    <row r="7577" spans="1:7" x14ac:dyDescent="0.25">
      <c r="A7577" t="s">
        <v>8027</v>
      </c>
      <c r="B7577" s="1">
        <v>39292</v>
      </c>
      <c r="C7577" t="s">
        <v>64</v>
      </c>
      <c r="D7577" t="s">
        <v>82</v>
      </c>
      <c r="E7577" t="s">
        <v>67</v>
      </c>
      <c r="F7577" t="s">
        <v>83</v>
      </c>
      <c r="G7577">
        <v>2738.5657000000001</v>
      </c>
    </row>
    <row r="7578" spans="1:7" x14ac:dyDescent="0.25">
      <c r="A7578" t="s">
        <v>8045</v>
      </c>
      <c r="B7578" s="1">
        <v>39293</v>
      </c>
      <c r="C7578" t="s">
        <v>64</v>
      </c>
      <c r="D7578" t="s">
        <v>82</v>
      </c>
      <c r="E7578" t="s">
        <v>67</v>
      </c>
      <c r="F7578" t="s">
        <v>83</v>
      </c>
      <c r="G7578">
        <v>1950.2808</v>
      </c>
    </row>
    <row r="7579" spans="1:7" x14ac:dyDescent="0.25">
      <c r="A7579" t="s">
        <v>8056</v>
      </c>
      <c r="B7579" s="1">
        <v>39294</v>
      </c>
      <c r="C7579" t="s">
        <v>64</v>
      </c>
      <c r="D7579" t="s">
        <v>82</v>
      </c>
      <c r="E7579" t="s">
        <v>67</v>
      </c>
      <c r="F7579" t="s">
        <v>83</v>
      </c>
      <c r="G7579">
        <v>2715.3497000000002</v>
      </c>
    </row>
    <row r="7580" spans="1:7" x14ac:dyDescent="0.25">
      <c r="A7580" t="s">
        <v>8058</v>
      </c>
      <c r="B7580" s="1">
        <v>39294</v>
      </c>
      <c r="C7580" t="s">
        <v>64</v>
      </c>
      <c r="D7580" t="s">
        <v>82</v>
      </c>
      <c r="E7580" t="s">
        <v>67</v>
      </c>
      <c r="F7580" t="s">
        <v>83</v>
      </c>
      <c r="G7580">
        <v>2742.8642</v>
      </c>
    </row>
    <row r="7581" spans="1:7" x14ac:dyDescent="0.25">
      <c r="A7581" t="s">
        <v>8064</v>
      </c>
      <c r="B7581" s="1">
        <v>39294</v>
      </c>
      <c r="C7581" t="s">
        <v>64</v>
      </c>
      <c r="D7581" t="s">
        <v>82</v>
      </c>
      <c r="E7581" t="s">
        <v>67</v>
      </c>
      <c r="F7581" t="s">
        <v>83</v>
      </c>
      <c r="G7581">
        <v>858.96069999999997</v>
      </c>
    </row>
    <row r="7582" spans="1:7" x14ac:dyDescent="0.25">
      <c r="A7582" t="s">
        <v>8065</v>
      </c>
      <c r="B7582" s="1">
        <v>39294</v>
      </c>
      <c r="C7582" t="s">
        <v>64</v>
      </c>
      <c r="D7582" t="s">
        <v>82</v>
      </c>
      <c r="E7582" t="s">
        <v>67</v>
      </c>
      <c r="F7582" t="s">
        <v>83</v>
      </c>
      <c r="G7582">
        <v>830.23069999999996</v>
      </c>
    </row>
    <row r="7583" spans="1:7" x14ac:dyDescent="0.25">
      <c r="A7583" t="s">
        <v>8122</v>
      </c>
      <c r="B7583" s="1">
        <v>39295</v>
      </c>
      <c r="C7583" t="s">
        <v>14</v>
      </c>
      <c r="D7583" t="s">
        <v>82</v>
      </c>
      <c r="E7583" t="s">
        <v>67</v>
      </c>
      <c r="F7583" t="s">
        <v>83</v>
      </c>
      <c r="G7583">
        <v>225.9588</v>
      </c>
    </row>
    <row r="7584" spans="1:7" x14ac:dyDescent="0.25">
      <c r="A7584" t="s">
        <v>8147</v>
      </c>
      <c r="B7584" s="1">
        <v>39295</v>
      </c>
      <c r="C7584" t="s">
        <v>14</v>
      </c>
      <c r="D7584" t="s">
        <v>82</v>
      </c>
      <c r="E7584" t="s">
        <v>67</v>
      </c>
      <c r="F7584" t="s">
        <v>83</v>
      </c>
      <c r="G7584">
        <v>45129.567600000002</v>
      </c>
    </row>
    <row r="7585" spans="1:7" x14ac:dyDescent="0.25">
      <c r="A7585" t="s">
        <v>8152</v>
      </c>
      <c r="B7585" s="1">
        <v>39295</v>
      </c>
      <c r="C7585" t="s">
        <v>14</v>
      </c>
      <c r="D7585" t="s">
        <v>82</v>
      </c>
      <c r="E7585" t="s">
        <v>67</v>
      </c>
      <c r="F7585" t="s">
        <v>83</v>
      </c>
      <c r="G7585">
        <v>30.184799999999999</v>
      </c>
    </row>
    <row r="7586" spans="1:7" x14ac:dyDescent="0.25">
      <c r="A7586" t="s">
        <v>8155</v>
      </c>
      <c r="B7586" s="1">
        <v>39295</v>
      </c>
      <c r="C7586" t="s">
        <v>14</v>
      </c>
      <c r="D7586" t="s">
        <v>82</v>
      </c>
      <c r="E7586" t="s">
        <v>67</v>
      </c>
      <c r="F7586" t="s">
        <v>83</v>
      </c>
      <c r="G7586">
        <v>38657.354800000001</v>
      </c>
    </row>
    <row r="7587" spans="1:7" x14ac:dyDescent="0.25">
      <c r="A7587" t="s">
        <v>8169</v>
      </c>
      <c r="B7587" s="1">
        <v>39295</v>
      </c>
      <c r="C7587" t="s">
        <v>14</v>
      </c>
      <c r="D7587" t="s">
        <v>82</v>
      </c>
      <c r="E7587" t="s">
        <v>67</v>
      </c>
      <c r="F7587" t="s">
        <v>83</v>
      </c>
      <c r="G7587">
        <v>2412.6266999999998</v>
      </c>
    </row>
    <row r="7588" spans="1:7" x14ac:dyDescent="0.25">
      <c r="A7588" t="s">
        <v>8171</v>
      </c>
      <c r="B7588" s="1">
        <v>39295</v>
      </c>
      <c r="C7588" t="s">
        <v>14</v>
      </c>
      <c r="D7588" t="s">
        <v>82</v>
      </c>
      <c r="E7588" t="s">
        <v>67</v>
      </c>
      <c r="F7588" t="s">
        <v>83</v>
      </c>
      <c r="G7588">
        <v>970.12760000000003</v>
      </c>
    </row>
    <row r="7589" spans="1:7" x14ac:dyDescent="0.25">
      <c r="A7589" t="s">
        <v>8172</v>
      </c>
      <c r="B7589" s="1">
        <v>39295</v>
      </c>
      <c r="C7589" t="s">
        <v>14</v>
      </c>
      <c r="D7589" t="s">
        <v>82</v>
      </c>
      <c r="E7589" t="s">
        <v>67</v>
      </c>
      <c r="F7589" t="s">
        <v>83</v>
      </c>
      <c r="G7589">
        <v>32.730899999999998</v>
      </c>
    </row>
    <row r="7590" spans="1:7" x14ac:dyDescent="0.25">
      <c r="A7590" t="s">
        <v>8195</v>
      </c>
      <c r="B7590" s="1">
        <v>39295</v>
      </c>
      <c r="C7590" t="s">
        <v>3363</v>
      </c>
      <c r="D7590" t="s">
        <v>82</v>
      </c>
      <c r="E7590" t="s">
        <v>67</v>
      </c>
      <c r="F7590" t="s">
        <v>83</v>
      </c>
      <c r="G7590">
        <v>403.11630000000002</v>
      </c>
    </row>
    <row r="7591" spans="1:7" x14ac:dyDescent="0.25">
      <c r="A7591" t="s">
        <v>8196</v>
      </c>
      <c r="B7591" s="1">
        <v>39295</v>
      </c>
      <c r="C7591" t="s">
        <v>14</v>
      </c>
      <c r="D7591" t="s">
        <v>82</v>
      </c>
      <c r="E7591" t="s">
        <v>67</v>
      </c>
      <c r="F7591" t="s">
        <v>83</v>
      </c>
      <c r="G7591">
        <v>5814.6709000000001</v>
      </c>
    </row>
    <row r="7592" spans="1:7" x14ac:dyDescent="0.25">
      <c r="A7592" t="s">
        <v>8199</v>
      </c>
      <c r="B7592" s="1">
        <v>39295</v>
      </c>
      <c r="C7592" t="s">
        <v>3363</v>
      </c>
      <c r="D7592" t="s">
        <v>82</v>
      </c>
      <c r="E7592" t="s">
        <v>67</v>
      </c>
      <c r="F7592" t="s">
        <v>83</v>
      </c>
      <c r="G7592">
        <v>23366.062300000001</v>
      </c>
    </row>
    <row r="7593" spans="1:7" x14ac:dyDescent="0.25">
      <c r="A7593" t="s">
        <v>8203</v>
      </c>
      <c r="B7593" s="1">
        <v>39295</v>
      </c>
      <c r="C7593" t="s">
        <v>14</v>
      </c>
      <c r="D7593" t="s">
        <v>82</v>
      </c>
      <c r="E7593" t="s">
        <v>67</v>
      </c>
      <c r="F7593" t="s">
        <v>83</v>
      </c>
      <c r="G7593">
        <v>7997.9121999999998</v>
      </c>
    </row>
    <row r="7594" spans="1:7" x14ac:dyDescent="0.25">
      <c r="A7594" t="s">
        <v>8204</v>
      </c>
      <c r="B7594" s="1">
        <v>39295</v>
      </c>
      <c r="C7594" t="s">
        <v>14</v>
      </c>
      <c r="D7594" t="s">
        <v>82</v>
      </c>
      <c r="E7594" t="s">
        <v>67</v>
      </c>
      <c r="F7594" t="s">
        <v>83</v>
      </c>
      <c r="G7594">
        <v>4747.8670000000002</v>
      </c>
    </row>
    <row r="7595" spans="1:7" x14ac:dyDescent="0.25">
      <c r="A7595" t="s">
        <v>8207</v>
      </c>
      <c r="B7595" s="1">
        <v>39295</v>
      </c>
      <c r="C7595" t="s">
        <v>14</v>
      </c>
      <c r="D7595" t="s">
        <v>82</v>
      </c>
      <c r="E7595" t="s">
        <v>67</v>
      </c>
      <c r="F7595" t="s">
        <v>83</v>
      </c>
      <c r="G7595">
        <v>112685.27929999999</v>
      </c>
    </row>
    <row r="7596" spans="1:7" x14ac:dyDescent="0.25">
      <c r="A7596" t="s">
        <v>8254</v>
      </c>
      <c r="B7596" s="1">
        <v>39295</v>
      </c>
      <c r="C7596" t="s">
        <v>14</v>
      </c>
      <c r="D7596" t="s">
        <v>82</v>
      </c>
      <c r="E7596" t="s">
        <v>67</v>
      </c>
      <c r="F7596" t="s">
        <v>83</v>
      </c>
      <c r="G7596">
        <v>457.06790000000001</v>
      </c>
    </row>
    <row r="7597" spans="1:7" x14ac:dyDescent="0.25">
      <c r="A7597" t="s">
        <v>8262</v>
      </c>
      <c r="B7597" s="1">
        <v>39295</v>
      </c>
      <c r="C7597" t="s">
        <v>64</v>
      </c>
      <c r="D7597" t="s">
        <v>82</v>
      </c>
      <c r="E7597" t="s">
        <v>67</v>
      </c>
      <c r="F7597" t="s">
        <v>83</v>
      </c>
      <c r="G7597">
        <v>2563.5889999999999</v>
      </c>
    </row>
    <row r="7598" spans="1:7" x14ac:dyDescent="0.25">
      <c r="A7598" t="s">
        <v>8291</v>
      </c>
      <c r="B7598" s="1">
        <v>39295</v>
      </c>
      <c r="C7598" t="s">
        <v>64</v>
      </c>
      <c r="D7598" t="s">
        <v>82</v>
      </c>
      <c r="E7598" t="s">
        <v>67</v>
      </c>
      <c r="F7598" t="s">
        <v>83</v>
      </c>
      <c r="G7598">
        <v>32.575400000000002</v>
      </c>
    </row>
    <row r="7599" spans="1:7" x14ac:dyDescent="0.25">
      <c r="A7599" t="s">
        <v>8292</v>
      </c>
      <c r="B7599" s="1">
        <v>39295</v>
      </c>
      <c r="C7599" t="s">
        <v>64</v>
      </c>
      <c r="D7599" t="s">
        <v>82</v>
      </c>
      <c r="E7599" t="s">
        <v>67</v>
      </c>
      <c r="F7599" t="s">
        <v>83</v>
      </c>
      <c r="G7599">
        <v>28.1554</v>
      </c>
    </row>
    <row r="7600" spans="1:7" x14ac:dyDescent="0.25">
      <c r="A7600" t="s">
        <v>8334</v>
      </c>
      <c r="B7600" s="1">
        <v>39296</v>
      </c>
      <c r="C7600" t="s">
        <v>64</v>
      </c>
      <c r="D7600" t="s">
        <v>82</v>
      </c>
      <c r="E7600" t="s">
        <v>67</v>
      </c>
      <c r="F7600" t="s">
        <v>83</v>
      </c>
      <c r="G7600">
        <v>62.940800000000003</v>
      </c>
    </row>
    <row r="7601" spans="1:7" x14ac:dyDescent="0.25">
      <c r="A7601" t="s">
        <v>8336</v>
      </c>
      <c r="B7601" s="1">
        <v>39296</v>
      </c>
      <c r="C7601" t="s">
        <v>64</v>
      </c>
      <c r="D7601" t="s">
        <v>82</v>
      </c>
      <c r="E7601" t="s">
        <v>67</v>
      </c>
      <c r="F7601" t="s">
        <v>83</v>
      </c>
      <c r="G7601">
        <v>44.177900000000001</v>
      </c>
    </row>
    <row r="7602" spans="1:7" x14ac:dyDescent="0.25">
      <c r="A7602" t="s">
        <v>8339</v>
      </c>
      <c r="B7602" s="1">
        <v>39296</v>
      </c>
      <c r="C7602" t="s">
        <v>64</v>
      </c>
      <c r="D7602" t="s">
        <v>82</v>
      </c>
      <c r="E7602" t="s">
        <v>67</v>
      </c>
      <c r="F7602" t="s">
        <v>83</v>
      </c>
      <c r="G7602">
        <v>76.2119</v>
      </c>
    </row>
    <row r="7603" spans="1:7" x14ac:dyDescent="0.25">
      <c r="A7603" t="s">
        <v>8344</v>
      </c>
      <c r="B7603" s="1">
        <v>39296</v>
      </c>
      <c r="C7603" t="s">
        <v>64</v>
      </c>
      <c r="D7603" t="s">
        <v>82</v>
      </c>
      <c r="E7603" t="s">
        <v>67</v>
      </c>
      <c r="F7603" t="s">
        <v>83</v>
      </c>
      <c r="G7603">
        <v>1352.3432</v>
      </c>
    </row>
    <row r="7604" spans="1:7" x14ac:dyDescent="0.25">
      <c r="A7604" t="s">
        <v>8363</v>
      </c>
      <c r="B7604" s="1">
        <v>39297</v>
      </c>
      <c r="C7604" t="s">
        <v>64</v>
      </c>
      <c r="D7604" t="s">
        <v>82</v>
      </c>
      <c r="E7604" t="s">
        <v>67</v>
      </c>
      <c r="F7604" t="s">
        <v>83</v>
      </c>
      <c r="G7604">
        <v>2799.3296999999998</v>
      </c>
    </row>
    <row r="7605" spans="1:7" x14ac:dyDescent="0.25">
      <c r="A7605" t="s">
        <v>8382</v>
      </c>
      <c r="B7605" s="1">
        <v>39297</v>
      </c>
      <c r="C7605" t="s">
        <v>64</v>
      </c>
      <c r="D7605" t="s">
        <v>82</v>
      </c>
      <c r="E7605" t="s">
        <v>67</v>
      </c>
      <c r="F7605" t="s">
        <v>83</v>
      </c>
      <c r="G7605">
        <v>35.6584</v>
      </c>
    </row>
    <row r="7606" spans="1:7" x14ac:dyDescent="0.25">
      <c r="A7606" t="s">
        <v>8383</v>
      </c>
      <c r="B7606" s="1">
        <v>39297</v>
      </c>
      <c r="C7606" t="s">
        <v>64</v>
      </c>
      <c r="D7606" t="s">
        <v>82</v>
      </c>
      <c r="E7606" t="s">
        <v>67</v>
      </c>
      <c r="F7606" t="s">
        <v>83</v>
      </c>
      <c r="G7606">
        <v>15.447900000000001</v>
      </c>
    </row>
    <row r="7607" spans="1:7" x14ac:dyDescent="0.25">
      <c r="A7607" t="s">
        <v>8396</v>
      </c>
      <c r="B7607" s="1">
        <v>39297</v>
      </c>
      <c r="C7607" t="s">
        <v>64</v>
      </c>
      <c r="D7607" t="s">
        <v>82</v>
      </c>
      <c r="E7607" t="s">
        <v>67</v>
      </c>
      <c r="F7607" t="s">
        <v>83</v>
      </c>
      <c r="G7607">
        <v>858.96069999999997</v>
      </c>
    </row>
    <row r="7608" spans="1:7" x14ac:dyDescent="0.25">
      <c r="A7608" t="s">
        <v>8404</v>
      </c>
      <c r="B7608" s="1">
        <v>39298</v>
      </c>
      <c r="C7608" t="s">
        <v>64</v>
      </c>
      <c r="D7608" t="s">
        <v>82</v>
      </c>
      <c r="E7608" t="s">
        <v>67</v>
      </c>
      <c r="F7608" t="s">
        <v>83</v>
      </c>
      <c r="G7608">
        <v>2538.4944</v>
      </c>
    </row>
    <row r="7609" spans="1:7" x14ac:dyDescent="0.25">
      <c r="A7609" t="s">
        <v>8406</v>
      </c>
      <c r="B7609" s="1">
        <v>39298</v>
      </c>
      <c r="C7609" t="s">
        <v>64</v>
      </c>
      <c r="D7609" t="s">
        <v>82</v>
      </c>
      <c r="E7609" t="s">
        <v>67</v>
      </c>
      <c r="F7609" t="s">
        <v>83</v>
      </c>
      <c r="G7609">
        <v>2566.1194</v>
      </c>
    </row>
    <row r="7610" spans="1:7" x14ac:dyDescent="0.25">
      <c r="A7610" t="s">
        <v>8416</v>
      </c>
      <c r="B7610" s="1">
        <v>39298</v>
      </c>
      <c r="C7610" t="s">
        <v>64</v>
      </c>
      <c r="D7610" t="s">
        <v>82</v>
      </c>
      <c r="E7610" t="s">
        <v>67</v>
      </c>
      <c r="F7610" t="s">
        <v>83</v>
      </c>
      <c r="G7610">
        <v>1025.9815000000001</v>
      </c>
    </row>
    <row r="7611" spans="1:7" x14ac:dyDescent="0.25">
      <c r="A7611" t="s">
        <v>8417</v>
      </c>
      <c r="B7611" s="1">
        <v>39298</v>
      </c>
      <c r="C7611" t="s">
        <v>64</v>
      </c>
      <c r="D7611" t="s">
        <v>82</v>
      </c>
      <c r="E7611" t="s">
        <v>67</v>
      </c>
      <c r="F7611" t="s">
        <v>83</v>
      </c>
      <c r="G7611">
        <v>876.77329999999995</v>
      </c>
    </row>
    <row r="7612" spans="1:7" x14ac:dyDescent="0.25">
      <c r="A7612" t="s">
        <v>8436</v>
      </c>
      <c r="B7612" s="1">
        <v>39298</v>
      </c>
      <c r="C7612" t="s">
        <v>64</v>
      </c>
      <c r="D7612" t="s">
        <v>82</v>
      </c>
      <c r="E7612" t="s">
        <v>67</v>
      </c>
      <c r="F7612" t="s">
        <v>83</v>
      </c>
      <c r="G7612">
        <v>5.5140000000000002</v>
      </c>
    </row>
    <row r="7613" spans="1:7" x14ac:dyDescent="0.25">
      <c r="A7613" t="s">
        <v>8482</v>
      </c>
      <c r="B7613" s="1">
        <v>39299</v>
      </c>
      <c r="C7613" t="s">
        <v>64</v>
      </c>
      <c r="D7613" t="s">
        <v>82</v>
      </c>
      <c r="E7613" t="s">
        <v>67</v>
      </c>
      <c r="F7613" t="s">
        <v>83</v>
      </c>
      <c r="G7613">
        <v>36.940199999999997</v>
      </c>
    </row>
    <row r="7614" spans="1:7" x14ac:dyDescent="0.25">
      <c r="A7614" t="s">
        <v>8483</v>
      </c>
      <c r="B7614" s="1">
        <v>39299</v>
      </c>
      <c r="C7614" t="s">
        <v>64</v>
      </c>
      <c r="D7614" t="s">
        <v>82</v>
      </c>
      <c r="E7614" t="s">
        <v>67</v>
      </c>
      <c r="F7614" t="s">
        <v>83</v>
      </c>
      <c r="G7614">
        <v>37.547899999999998</v>
      </c>
    </row>
    <row r="7615" spans="1:7" x14ac:dyDescent="0.25">
      <c r="A7615" t="s">
        <v>8492</v>
      </c>
      <c r="B7615" s="1">
        <v>39300</v>
      </c>
      <c r="C7615" t="s">
        <v>64</v>
      </c>
      <c r="D7615" t="s">
        <v>82</v>
      </c>
      <c r="E7615" t="s">
        <v>67</v>
      </c>
      <c r="F7615" t="s">
        <v>83</v>
      </c>
      <c r="G7615">
        <v>2588.9265999999998</v>
      </c>
    </row>
    <row r="7616" spans="1:7" x14ac:dyDescent="0.25">
      <c r="A7616" t="s">
        <v>8496</v>
      </c>
      <c r="B7616" s="1">
        <v>39300</v>
      </c>
      <c r="C7616" t="s">
        <v>64</v>
      </c>
      <c r="D7616" t="s">
        <v>82</v>
      </c>
      <c r="E7616" t="s">
        <v>67</v>
      </c>
      <c r="F7616" t="s">
        <v>83</v>
      </c>
      <c r="G7616">
        <v>2650.8398000000002</v>
      </c>
    </row>
    <row r="7617" spans="1:7" x14ac:dyDescent="0.25">
      <c r="A7617" t="s">
        <v>8505</v>
      </c>
      <c r="B7617" s="1">
        <v>39300</v>
      </c>
      <c r="C7617" t="s">
        <v>64</v>
      </c>
      <c r="D7617" t="s">
        <v>82</v>
      </c>
      <c r="E7617" t="s">
        <v>67</v>
      </c>
      <c r="F7617" t="s">
        <v>83</v>
      </c>
      <c r="G7617">
        <v>2725.2836000000002</v>
      </c>
    </row>
    <row r="7618" spans="1:7" x14ac:dyDescent="0.25">
      <c r="A7618" t="s">
        <v>8518</v>
      </c>
      <c r="B7618" s="1">
        <v>39300</v>
      </c>
      <c r="C7618" t="s">
        <v>64</v>
      </c>
      <c r="D7618" t="s">
        <v>82</v>
      </c>
      <c r="E7618" t="s">
        <v>67</v>
      </c>
      <c r="F7618" t="s">
        <v>83</v>
      </c>
      <c r="G7618">
        <v>44.177900000000001</v>
      </c>
    </row>
    <row r="7619" spans="1:7" x14ac:dyDescent="0.25">
      <c r="A7619" t="s">
        <v>8522</v>
      </c>
      <c r="B7619" s="1">
        <v>39300</v>
      </c>
      <c r="C7619" t="s">
        <v>64</v>
      </c>
      <c r="D7619" t="s">
        <v>82</v>
      </c>
      <c r="E7619" t="s">
        <v>67</v>
      </c>
      <c r="F7619" t="s">
        <v>83</v>
      </c>
      <c r="G7619">
        <v>4.4089999999999998</v>
      </c>
    </row>
    <row r="7620" spans="1:7" x14ac:dyDescent="0.25">
      <c r="A7620" t="s">
        <v>8523</v>
      </c>
      <c r="B7620" s="1">
        <v>39300</v>
      </c>
      <c r="C7620" t="s">
        <v>64</v>
      </c>
      <c r="D7620" t="s">
        <v>82</v>
      </c>
      <c r="E7620" t="s">
        <v>67</v>
      </c>
      <c r="F7620" t="s">
        <v>83</v>
      </c>
      <c r="G7620">
        <v>34.553400000000003</v>
      </c>
    </row>
    <row r="7621" spans="1:7" x14ac:dyDescent="0.25">
      <c r="A7621" t="s">
        <v>8526</v>
      </c>
      <c r="B7621" s="1">
        <v>39300</v>
      </c>
      <c r="C7621" t="s">
        <v>64</v>
      </c>
      <c r="D7621" t="s">
        <v>82</v>
      </c>
      <c r="E7621" t="s">
        <v>67</v>
      </c>
      <c r="F7621" t="s">
        <v>83</v>
      </c>
      <c r="G7621">
        <v>23.746500000000001</v>
      </c>
    </row>
    <row r="7622" spans="1:7" x14ac:dyDescent="0.25">
      <c r="A7622" t="s">
        <v>8535</v>
      </c>
      <c r="B7622" s="1">
        <v>39300</v>
      </c>
      <c r="C7622" t="s">
        <v>64</v>
      </c>
      <c r="D7622" t="s">
        <v>82</v>
      </c>
      <c r="E7622" t="s">
        <v>67</v>
      </c>
      <c r="F7622" t="s">
        <v>83</v>
      </c>
      <c r="G7622">
        <v>1238.1415</v>
      </c>
    </row>
    <row r="7623" spans="1:7" x14ac:dyDescent="0.25">
      <c r="A7623" t="s">
        <v>8536</v>
      </c>
      <c r="B7623" s="1">
        <v>39300</v>
      </c>
      <c r="C7623" t="s">
        <v>64</v>
      </c>
      <c r="D7623" t="s">
        <v>82</v>
      </c>
      <c r="E7623" t="s">
        <v>67</v>
      </c>
      <c r="F7623" t="s">
        <v>83</v>
      </c>
      <c r="G7623">
        <v>1307.7344000000001</v>
      </c>
    </row>
    <row r="7624" spans="1:7" x14ac:dyDescent="0.25">
      <c r="A7624" t="s">
        <v>8544</v>
      </c>
      <c r="B7624" s="1">
        <v>39301</v>
      </c>
      <c r="C7624" t="s">
        <v>64</v>
      </c>
      <c r="D7624" t="s">
        <v>82</v>
      </c>
      <c r="E7624" t="s">
        <v>67</v>
      </c>
      <c r="F7624" t="s">
        <v>83</v>
      </c>
      <c r="G7624">
        <v>2580.1529</v>
      </c>
    </row>
    <row r="7625" spans="1:7" x14ac:dyDescent="0.25">
      <c r="A7625" t="s">
        <v>8545</v>
      </c>
      <c r="B7625" s="1">
        <v>39301</v>
      </c>
      <c r="C7625" t="s">
        <v>64</v>
      </c>
      <c r="D7625" t="s">
        <v>82</v>
      </c>
      <c r="E7625" t="s">
        <v>67</v>
      </c>
      <c r="F7625" t="s">
        <v>83</v>
      </c>
      <c r="G7625">
        <v>2587.8769000000002</v>
      </c>
    </row>
    <row r="7626" spans="1:7" x14ac:dyDescent="0.25">
      <c r="A7626" t="s">
        <v>8551</v>
      </c>
      <c r="B7626" s="1">
        <v>39301</v>
      </c>
      <c r="C7626" t="s">
        <v>64</v>
      </c>
      <c r="D7626" t="s">
        <v>82</v>
      </c>
      <c r="E7626" t="s">
        <v>67</v>
      </c>
      <c r="F7626" t="s">
        <v>83</v>
      </c>
      <c r="G7626">
        <v>2754.0136000000002</v>
      </c>
    </row>
    <row r="7627" spans="1:7" x14ac:dyDescent="0.25">
      <c r="A7627" t="s">
        <v>8581</v>
      </c>
      <c r="B7627" s="1">
        <v>39301</v>
      </c>
      <c r="C7627" t="s">
        <v>64</v>
      </c>
      <c r="D7627" t="s">
        <v>82</v>
      </c>
      <c r="E7627" t="s">
        <v>67</v>
      </c>
      <c r="F7627" t="s">
        <v>83</v>
      </c>
      <c r="G7627">
        <v>26.276900000000001</v>
      </c>
    </row>
    <row r="7628" spans="1:7" x14ac:dyDescent="0.25">
      <c r="A7628" t="s">
        <v>8582</v>
      </c>
      <c r="B7628" s="1">
        <v>39301</v>
      </c>
      <c r="C7628" t="s">
        <v>64</v>
      </c>
      <c r="D7628" t="s">
        <v>82</v>
      </c>
      <c r="E7628" t="s">
        <v>67</v>
      </c>
      <c r="F7628" t="s">
        <v>83</v>
      </c>
      <c r="G7628">
        <v>66.819400000000002</v>
      </c>
    </row>
    <row r="7629" spans="1:7" x14ac:dyDescent="0.25">
      <c r="A7629" t="s">
        <v>8607</v>
      </c>
      <c r="B7629" s="1">
        <v>39302</v>
      </c>
      <c r="C7629" t="s">
        <v>64</v>
      </c>
      <c r="D7629" t="s">
        <v>82</v>
      </c>
      <c r="E7629" t="s">
        <v>67</v>
      </c>
      <c r="F7629" t="s">
        <v>83</v>
      </c>
      <c r="G7629">
        <v>2778.9976999999999</v>
      </c>
    </row>
    <row r="7630" spans="1:7" x14ac:dyDescent="0.25">
      <c r="A7630" t="s">
        <v>8608</v>
      </c>
      <c r="B7630" s="1">
        <v>39302</v>
      </c>
      <c r="C7630" t="s">
        <v>64</v>
      </c>
      <c r="D7630" t="s">
        <v>82</v>
      </c>
      <c r="E7630" t="s">
        <v>67</v>
      </c>
      <c r="F7630" t="s">
        <v>83</v>
      </c>
      <c r="G7630">
        <v>2709.8357000000001</v>
      </c>
    </row>
    <row r="7631" spans="1:7" x14ac:dyDescent="0.25">
      <c r="A7631" t="s">
        <v>8636</v>
      </c>
      <c r="B7631" s="1">
        <v>39302</v>
      </c>
      <c r="C7631" t="s">
        <v>64</v>
      </c>
      <c r="D7631" t="s">
        <v>82</v>
      </c>
      <c r="E7631" t="s">
        <v>67</v>
      </c>
      <c r="F7631" t="s">
        <v>83</v>
      </c>
      <c r="G7631">
        <v>27.614000000000001</v>
      </c>
    </row>
    <row r="7632" spans="1:7" x14ac:dyDescent="0.25">
      <c r="A7632" t="s">
        <v>8637</v>
      </c>
      <c r="B7632" s="1">
        <v>39302</v>
      </c>
      <c r="C7632" t="s">
        <v>64</v>
      </c>
      <c r="D7632" t="s">
        <v>82</v>
      </c>
      <c r="E7632" t="s">
        <v>67</v>
      </c>
      <c r="F7632" t="s">
        <v>83</v>
      </c>
      <c r="G7632">
        <v>41.183399999999999</v>
      </c>
    </row>
    <row r="7633" spans="1:7" x14ac:dyDescent="0.25">
      <c r="A7633" t="s">
        <v>8638</v>
      </c>
      <c r="B7633" s="1">
        <v>39302</v>
      </c>
      <c r="C7633" t="s">
        <v>64</v>
      </c>
      <c r="D7633" t="s">
        <v>82</v>
      </c>
      <c r="E7633" t="s">
        <v>67</v>
      </c>
      <c r="F7633" t="s">
        <v>83</v>
      </c>
      <c r="G7633">
        <v>26.276900000000001</v>
      </c>
    </row>
    <row r="7634" spans="1:7" x14ac:dyDescent="0.25">
      <c r="A7634" t="s">
        <v>8640</v>
      </c>
      <c r="B7634" s="1">
        <v>39302</v>
      </c>
      <c r="C7634" t="s">
        <v>64</v>
      </c>
      <c r="D7634" t="s">
        <v>82</v>
      </c>
      <c r="E7634" t="s">
        <v>67</v>
      </c>
      <c r="F7634" t="s">
        <v>83</v>
      </c>
      <c r="G7634">
        <v>26.276900000000001</v>
      </c>
    </row>
    <row r="7635" spans="1:7" x14ac:dyDescent="0.25">
      <c r="A7635" t="s">
        <v>8642</v>
      </c>
      <c r="B7635" s="1">
        <v>39302</v>
      </c>
      <c r="C7635" t="s">
        <v>64</v>
      </c>
      <c r="D7635" t="s">
        <v>82</v>
      </c>
      <c r="E7635" t="s">
        <v>67</v>
      </c>
      <c r="F7635" t="s">
        <v>83</v>
      </c>
      <c r="G7635">
        <v>44.177900000000001</v>
      </c>
    </row>
    <row r="7636" spans="1:7" x14ac:dyDescent="0.25">
      <c r="A7636" t="s">
        <v>8643</v>
      </c>
      <c r="B7636" s="1">
        <v>39302</v>
      </c>
      <c r="C7636" t="s">
        <v>64</v>
      </c>
      <c r="D7636" t="s">
        <v>82</v>
      </c>
      <c r="E7636" t="s">
        <v>67</v>
      </c>
      <c r="F7636" t="s">
        <v>83</v>
      </c>
      <c r="G7636">
        <v>32.575400000000002</v>
      </c>
    </row>
    <row r="7637" spans="1:7" x14ac:dyDescent="0.25">
      <c r="A7637" t="s">
        <v>8666</v>
      </c>
      <c r="B7637" s="1">
        <v>39303</v>
      </c>
      <c r="C7637" t="s">
        <v>64</v>
      </c>
      <c r="D7637" t="s">
        <v>82</v>
      </c>
      <c r="E7637" t="s">
        <v>67</v>
      </c>
      <c r="F7637" t="s">
        <v>83</v>
      </c>
      <c r="G7637">
        <v>2574.6279</v>
      </c>
    </row>
    <row r="7638" spans="1:7" x14ac:dyDescent="0.25">
      <c r="A7638" t="s">
        <v>8681</v>
      </c>
      <c r="B7638" s="1">
        <v>39303</v>
      </c>
      <c r="C7638" t="s">
        <v>64</v>
      </c>
      <c r="D7638" t="s">
        <v>82</v>
      </c>
      <c r="E7638" t="s">
        <v>67</v>
      </c>
      <c r="F7638" t="s">
        <v>83</v>
      </c>
      <c r="G7638">
        <v>718.21690000000001</v>
      </c>
    </row>
    <row r="7639" spans="1:7" x14ac:dyDescent="0.25">
      <c r="A7639" t="s">
        <v>8694</v>
      </c>
      <c r="B7639" s="1">
        <v>39303</v>
      </c>
      <c r="C7639" t="s">
        <v>64</v>
      </c>
      <c r="D7639" t="s">
        <v>82</v>
      </c>
      <c r="E7639" t="s">
        <v>67</v>
      </c>
      <c r="F7639" t="s">
        <v>83</v>
      </c>
      <c r="G7639">
        <v>64.609399999999994</v>
      </c>
    </row>
    <row r="7640" spans="1:7" x14ac:dyDescent="0.25">
      <c r="A7640" t="s">
        <v>8701</v>
      </c>
      <c r="B7640" s="1">
        <v>39303</v>
      </c>
      <c r="C7640" t="s">
        <v>64</v>
      </c>
      <c r="D7640" t="s">
        <v>82</v>
      </c>
      <c r="E7640" t="s">
        <v>67</v>
      </c>
      <c r="F7640" t="s">
        <v>83</v>
      </c>
      <c r="G7640">
        <v>42.509399999999999</v>
      </c>
    </row>
    <row r="7641" spans="1:7" x14ac:dyDescent="0.25">
      <c r="A7641" t="s">
        <v>8753</v>
      </c>
      <c r="B7641" s="1">
        <v>39305</v>
      </c>
      <c r="C7641" t="s">
        <v>64</v>
      </c>
      <c r="D7641" t="s">
        <v>82</v>
      </c>
      <c r="E7641" t="s">
        <v>67</v>
      </c>
      <c r="F7641" t="s">
        <v>83</v>
      </c>
      <c r="G7641">
        <v>2725.2836000000002</v>
      </c>
    </row>
    <row r="7642" spans="1:7" x14ac:dyDescent="0.25">
      <c r="A7642" t="s">
        <v>8777</v>
      </c>
      <c r="B7642" s="1">
        <v>39305</v>
      </c>
      <c r="C7642" t="s">
        <v>64</v>
      </c>
      <c r="D7642" t="s">
        <v>82</v>
      </c>
      <c r="E7642" t="s">
        <v>67</v>
      </c>
      <c r="F7642" t="s">
        <v>83</v>
      </c>
      <c r="G7642">
        <v>44.177900000000001</v>
      </c>
    </row>
    <row r="7643" spans="1:7" x14ac:dyDescent="0.25">
      <c r="A7643" t="s">
        <v>8778</v>
      </c>
      <c r="B7643" s="1">
        <v>39305</v>
      </c>
      <c r="C7643" t="s">
        <v>64</v>
      </c>
      <c r="D7643" t="s">
        <v>82</v>
      </c>
      <c r="E7643" t="s">
        <v>67</v>
      </c>
      <c r="F7643" t="s">
        <v>83</v>
      </c>
      <c r="G7643">
        <v>8.0443999999999996</v>
      </c>
    </row>
    <row r="7644" spans="1:7" x14ac:dyDescent="0.25">
      <c r="A7644" t="s">
        <v>8785</v>
      </c>
      <c r="B7644" s="1">
        <v>39305</v>
      </c>
      <c r="C7644" t="s">
        <v>64</v>
      </c>
      <c r="D7644" t="s">
        <v>82</v>
      </c>
      <c r="E7644" t="s">
        <v>67</v>
      </c>
      <c r="F7644" t="s">
        <v>83</v>
      </c>
      <c r="G7644">
        <v>1276.8054</v>
      </c>
    </row>
    <row r="7645" spans="1:7" x14ac:dyDescent="0.25">
      <c r="A7645" t="s">
        <v>8788</v>
      </c>
      <c r="B7645" s="1">
        <v>39305</v>
      </c>
      <c r="C7645" t="s">
        <v>64</v>
      </c>
      <c r="D7645" t="s">
        <v>82</v>
      </c>
      <c r="E7645" t="s">
        <v>67</v>
      </c>
      <c r="F7645" t="s">
        <v>83</v>
      </c>
      <c r="G7645">
        <v>635.35289999999998</v>
      </c>
    </row>
    <row r="7646" spans="1:7" x14ac:dyDescent="0.25">
      <c r="A7646" t="s">
        <v>8789</v>
      </c>
      <c r="B7646" s="1">
        <v>39305</v>
      </c>
      <c r="C7646" t="s">
        <v>64</v>
      </c>
      <c r="D7646" t="s">
        <v>82</v>
      </c>
      <c r="E7646" t="s">
        <v>67</v>
      </c>
      <c r="F7646" t="s">
        <v>83</v>
      </c>
      <c r="G7646">
        <v>606.62289999999996</v>
      </c>
    </row>
    <row r="7647" spans="1:7" x14ac:dyDescent="0.25">
      <c r="A7647" t="s">
        <v>8794</v>
      </c>
      <c r="B7647" s="1">
        <v>39306</v>
      </c>
      <c r="C7647" t="s">
        <v>64</v>
      </c>
      <c r="D7647" t="s">
        <v>82</v>
      </c>
      <c r="E7647" t="s">
        <v>67</v>
      </c>
      <c r="F7647" t="s">
        <v>83</v>
      </c>
      <c r="G7647">
        <v>2585.6669000000002</v>
      </c>
    </row>
    <row r="7648" spans="1:7" x14ac:dyDescent="0.25">
      <c r="A7648" t="s">
        <v>8800</v>
      </c>
      <c r="B7648" s="1">
        <v>39306</v>
      </c>
      <c r="C7648" t="s">
        <v>64</v>
      </c>
      <c r="D7648" t="s">
        <v>82</v>
      </c>
      <c r="E7648" t="s">
        <v>67</v>
      </c>
      <c r="F7648" t="s">
        <v>83</v>
      </c>
      <c r="G7648">
        <v>1909.7384</v>
      </c>
    </row>
    <row r="7649" spans="1:7" x14ac:dyDescent="0.25">
      <c r="A7649" t="s">
        <v>8802</v>
      </c>
      <c r="B7649" s="1">
        <v>39306</v>
      </c>
      <c r="C7649" t="s">
        <v>64</v>
      </c>
      <c r="D7649" t="s">
        <v>82</v>
      </c>
      <c r="E7649" t="s">
        <v>67</v>
      </c>
      <c r="F7649" t="s">
        <v>83</v>
      </c>
      <c r="G7649">
        <v>2742.4110999999998</v>
      </c>
    </row>
    <row r="7650" spans="1:7" x14ac:dyDescent="0.25">
      <c r="A7650" t="s">
        <v>8821</v>
      </c>
      <c r="B7650" s="1">
        <v>39306</v>
      </c>
      <c r="C7650" t="s">
        <v>64</v>
      </c>
      <c r="D7650" t="s">
        <v>82</v>
      </c>
      <c r="E7650" t="s">
        <v>67</v>
      </c>
      <c r="F7650" t="s">
        <v>83</v>
      </c>
      <c r="G7650">
        <v>41.183399999999999</v>
      </c>
    </row>
    <row r="7651" spans="1:7" x14ac:dyDescent="0.25">
      <c r="A7651" t="s">
        <v>8838</v>
      </c>
      <c r="B7651" s="1">
        <v>39306</v>
      </c>
      <c r="C7651" t="s">
        <v>64</v>
      </c>
      <c r="D7651" t="s">
        <v>82</v>
      </c>
      <c r="E7651" t="s">
        <v>67</v>
      </c>
      <c r="F7651" t="s">
        <v>83</v>
      </c>
      <c r="G7651">
        <v>895.40359999999998</v>
      </c>
    </row>
    <row r="7652" spans="1:7" x14ac:dyDescent="0.25">
      <c r="A7652" t="s">
        <v>8847</v>
      </c>
      <c r="B7652" s="1">
        <v>39306</v>
      </c>
      <c r="C7652" t="s">
        <v>64</v>
      </c>
      <c r="D7652" t="s">
        <v>82</v>
      </c>
      <c r="E7652" t="s">
        <v>67</v>
      </c>
      <c r="F7652" t="s">
        <v>83</v>
      </c>
      <c r="G7652">
        <v>1308.8282999999999</v>
      </c>
    </row>
    <row r="7653" spans="1:7" x14ac:dyDescent="0.25">
      <c r="A7653" t="s">
        <v>8850</v>
      </c>
      <c r="B7653" s="1">
        <v>39306</v>
      </c>
      <c r="C7653" t="s">
        <v>64</v>
      </c>
      <c r="D7653" t="s">
        <v>82</v>
      </c>
      <c r="E7653" t="s">
        <v>67</v>
      </c>
      <c r="F7653" t="s">
        <v>83</v>
      </c>
      <c r="G7653">
        <v>2634.3973999999998</v>
      </c>
    </row>
    <row r="7654" spans="1:7" x14ac:dyDescent="0.25">
      <c r="A7654" t="s">
        <v>8854</v>
      </c>
      <c r="B7654" s="1">
        <v>39307</v>
      </c>
      <c r="C7654" t="s">
        <v>64</v>
      </c>
      <c r="D7654" t="s">
        <v>82</v>
      </c>
      <c r="E7654" t="s">
        <v>67</v>
      </c>
      <c r="F7654" t="s">
        <v>83</v>
      </c>
      <c r="G7654">
        <v>2650.8618999999999</v>
      </c>
    </row>
    <row r="7655" spans="1:7" x14ac:dyDescent="0.25">
      <c r="A7655" t="s">
        <v>8864</v>
      </c>
      <c r="B7655" s="1">
        <v>39307</v>
      </c>
      <c r="C7655" t="s">
        <v>64</v>
      </c>
      <c r="D7655" t="s">
        <v>82</v>
      </c>
      <c r="E7655" t="s">
        <v>67</v>
      </c>
      <c r="F7655" t="s">
        <v>83</v>
      </c>
      <c r="G7655">
        <v>2738.5657000000001</v>
      </c>
    </row>
    <row r="7656" spans="1:7" x14ac:dyDescent="0.25">
      <c r="A7656" t="s">
        <v>8866</v>
      </c>
      <c r="B7656" s="1">
        <v>39307</v>
      </c>
      <c r="C7656" t="s">
        <v>64</v>
      </c>
      <c r="D7656" t="s">
        <v>82</v>
      </c>
      <c r="E7656" t="s">
        <v>67</v>
      </c>
      <c r="F7656" t="s">
        <v>83</v>
      </c>
      <c r="G7656">
        <v>927.60329999999999</v>
      </c>
    </row>
    <row r="7657" spans="1:7" x14ac:dyDescent="0.25">
      <c r="A7657" t="s">
        <v>8887</v>
      </c>
      <c r="B7657" s="1">
        <v>39307</v>
      </c>
      <c r="C7657" t="s">
        <v>64</v>
      </c>
      <c r="D7657" t="s">
        <v>82</v>
      </c>
      <c r="E7657" t="s">
        <v>67</v>
      </c>
      <c r="F7657" t="s">
        <v>83</v>
      </c>
      <c r="G7657">
        <v>44.177900000000001</v>
      </c>
    </row>
    <row r="7658" spans="1:7" x14ac:dyDescent="0.25">
      <c r="A7658" t="s">
        <v>8890</v>
      </c>
      <c r="B7658" s="1">
        <v>39307</v>
      </c>
      <c r="C7658" t="s">
        <v>64</v>
      </c>
      <c r="D7658" t="s">
        <v>82</v>
      </c>
      <c r="E7658" t="s">
        <v>67</v>
      </c>
      <c r="F7658" t="s">
        <v>83</v>
      </c>
      <c r="G7658">
        <v>53.006900000000002</v>
      </c>
    </row>
    <row r="7659" spans="1:7" x14ac:dyDescent="0.25">
      <c r="A7659" t="s">
        <v>8892</v>
      </c>
      <c r="B7659" s="1">
        <v>39307</v>
      </c>
      <c r="C7659" t="s">
        <v>64</v>
      </c>
      <c r="D7659" t="s">
        <v>82</v>
      </c>
      <c r="E7659" t="s">
        <v>67</v>
      </c>
      <c r="F7659" t="s">
        <v>83</v>
      </c>
      <c r="G7659">
        <v>37.547899999999998</v>
      </c>
    </row>
    <row r="7660" spans="1:7" x14ac:dyDescent="0.25">
      <c r="A7660" t="s">
        <v>8907</v>
      </c>
      <c r="B7660" s="1">
        <v>39308</v>
      </c>
      <c r="C7660" t="s">
        <v>64</v>
      </c>
      <c r="D7660" t="s">
        <v>82</v>
      </c>
      <c r="E7660" t="s">
        <v>67</v>
      </c>
      <c r="F7660" t="s">
        <v>83</v>
      </c>
      <c r="G7660">
        <v>2598.9158000000002</v>
      </c>
    </row>
    <row r="7661" spans="1:7" x14ac:dyDescent="0.25">
      <c r="A7661" t="s">
        <v>8917</v>
      </c>
      <c r="B7661" s="1">
        <v>39308</v>
      </c>
      <c r="C7661" t="s">
        <v>64</v>
      </c>
      <c r="D7661" t="s">
        <v>82</v>
      </c>
      <c r="E7661" t="s">
        <v>67</v>
      </c>
      <c r="F7661" t="s">
        <v>83</v>
      </c>
      <c r="G7661">
        <v>885.95590000000004</v>
      </c>
    </row>
    <row r="7662" spans="1:7" x14ac:dyDescent="0.25">
      <c r="A7662" t="s">
        <v>8936</v>
      </c>
      <c r="B7662" s="1">
        <v>39308</v>
      </c>
      <c r="C7662" t="s">
        <v>64</v>
      </c>
      <c r="D7662" t="s">
        <v>82</v>
      </c>
      <c r="E7662" t="s">
        <v>67</v>
      </c>
      <c r="F7662" t="s">
        <v>83</v>
      </c>
      <c r="G7662">
        <v>37.547899999999998</v>
      </c>
    </row>
    <row r="7663" spans="1:7" x14ac:dyDescent="0.25">
      <c r="A7663" t="s">
        <v>8937</v>
      </c>
      <c r="B7663" s="1">
        <v>39308</v>
      </c>
      <c r="C7663" t="s">
        <v>64</v>
      </c>
      <c r="D7663" t="s">
        <v>82</v>
      </c>
      <c r="E7663" t="s">
        <v>67</v>
      </c>
      <c r="F7663" t="s">
        <v>83</v>
      </c>
      <c r="G7663">
        <v>4.4089999999999998</v>
      </c>
    </row>
    <row r="7664" spans="1:7" x14ac:dyDescent="0.25">
      <c r="A7664" t="s">
        <v>8938</v>
      </c>
      <c r="B7664" s="1">
        <v>39308</v>
      </c>
      <c r="C7664" t="s">
        <v>64</v>
      </c>
      <c r="D7664" t="s">
        <v>82</v>
      </c>
      <c r="E7664" t="s">
        <v>67</v>
      </c>
      <c r="F7664" t="s">
        <v>83</v>
      </c>
      <c r="G7664">
        <v>43.072899999999997</v>
      </c>
    </row>
    <row r="7665" spans="1:7" x14ac:dyDescent="0.25">
      <c r="A7665" t="s">
        <v>8939</v>
      </c>
      <c r="B7665" s="1">
        <v>39308</v>
      </c>
      <c r="C7665" t="s">
        <v>64</v>
      </c>
      <c r="D7665" t="s">
        <v>82</v>
      </c>
      <c r="E7665" t="s">
        <v>67</v>
      </c>
      <c r="F7665" t="s">
        <v>83</v>
      </c>
      <c r="G7665">
        <v>37.547899999999998</v>
      </c>
    </row>
    <row r="7666" spans="1:7" x14ac:dyDescent="0.25">
      <c r="A7666" t="s">
        <v>8941</v>
      </c>
      <c r="B7666" s="1">
        <v>39308</v>
      </c>
      <c r="C7666" t="s">
        <v>64</v>
      </c>
      <c r="D7666" t="s">
        <v>82</v>
      </c>
      <c r="E7666" t="s">
        <v>67</v>
      </c>
      <c r="F7666" t="s">
        <v>83</v>
      </c>
      <c r="G7666">
        <v>44.177900000000001</v>
      </c>
    </row>
    <row r="7667" spans="1:7" x14ac:dyDescent="0.25">
      <c r="A7667" t="s">
        <v>8948</v>
      </c>
      <c r="B7667" s="1">
        <v>39308</v>
      </c>
      <c r="C7667" t="s">
        <v>64</v>
      </c>
      <c r="D7667" t="s">
        <v>82</v>
      </c>
      <c r="E7667" t="s">
        <v>67</v>
      </c>
      <c r="F7667" t="s">
        <v>83</v>
      </c>
      <c r="G7667">
        <v>55.238999999999997</v>
      </c>
    </row>
    <row r="7668" spans="1:7" x14ac:dyDescent="0.25">
      <c r="A7668" t="s">
        <v>8957</v>
      </c>
      <c r="B7668" s="1">
        <v>39308</v>
      </c>
      <c r="C7668" t="s">
        <v>64</v>
      </c>
      <c r="D7668" t="s">
        <v>82</v>
      </c>
      <c r="E7668" t="s">
        <v>67</v>
      </c>
      <c r="F7668" t="s">
        <v>83</v>
      </c>
      <c r="G7668">
        <v>596.68899999999996</v>
      </c>
    </row>
    <row r="7669" spans="1:7" x14ac:dyDescent="0.25">
      <c r="A7669" t="s">
        <v>8981</v>
      </c>
      <c r="B7669" s="1">
        <v>39309</v>
      </c>
      <c r="C7669" t="s">
        <v>64</v>
      </c>
      <c r="D7669" t="s">
        <v>82</v>
      </c>
      <c r="E7669" t="s">
        <v>67</v>
      </c>
      <c r="F7669" t="s">
        <v>83</v>
      </c>
      <c r="G7669">
        <v>15.447900000000001</v>
      </c>
    </row>
    <row r="7670" spans="1:7" x14ac:dyDescent="0.25">
      <c r="A7670" t="s">
        <v>8983</v>
      </c>
      <c r="B7670" s="1">
        <v>39309</v>
      </c>
      <c r="C7670" t="s">
        <v>64</v>
      </c>
      <c r="D7670" t="s">
        <v>82</v>
      </c>
      <c r="E7670" t="s">
        <v>67</v>
      </c>
      <c r="F7670" t="s">
        <v>83</v>
      </c>
      <c r="G7670">
        <v>132.5779</v>
      </c>
    </row>
    <row r="7671" spans="1:7" x14ac:dyDescent="0.25">
      <c r="A7671" t="s">
        <v>8985</v>
      </c>
      <c r="B7671" s="1">
        <v>39309</v>
      </c>
      <c r="C7671" t="s">
        <v>64</v>
      </c>
      <c r="D7671" t="s">
        <v>82</v>
      </c>
      <c r="E7671" t="s">
        <v>67</v>
      </c>
      <c r="F7671" t="s">
        <v>83</v>
      </c>
      <c r="G7671">
        <v>65.172899999999998</v>
      </c>
    </row>
    <row r="7672" spans="1:7" x14ac:dyDescent="0.25">
      <c r="A7672" t="s">
        <v>8986</v>
      </c>
      <c r="B7672" s="1">
        <v>39309</v>
      </c>
      <c r="C7672" t="s">
        <v>64</v>
      </c>
      <c r="D7672" t="s">
        <v>82</v>
      </c>
      <c r="E7672" t="s">
        <v>67</v>
      </c>
      <c r="F7672" t="s">
        <v>83</v>
      </c>
      <c r="G7672">
        <v>26.276900000000001</v>
      </c>
    </row>
    <row r="7673" spans="1:7" x14ac:dyDescent="0.25">
      <c r="A7673" t="s">
        <v>8992</v>
      </c>
      <c r="B7673" s="1">
        <v>39309</v>
      </c>
      <c r="C7673" t="s">
        <v>64</v>
      </c>
      <c r="D7673" t="s">
        <v>82</v>
      </c>
      <c r="E7673" t="s">
        <v>67</v>
      </c>
      <c r="F7673" t="s">
        <v>83</v>
      </c>
      <c r="G7673">
        <v>9.9339999999999993</v>
      </c>
    </row>
    <row r="7674" spans="1:7" x14ac:dyDescent="0.25">
      <c r="A7674" t="s">
        <v>8996</v>
      </c>
      <c r="B7674" s="1">
        <v>39309</v>
      </c>
      <c r="C7674" t="s">
        <v>64</v>
      </c>
      <c r="D7674" t="s">
        <v>82</v>
      </c>
      <c r="E7674" t="s">
        <v>67</v>
      </c>
      <c r="F7674" t="s">
        <v>83</v>
      </c>
      <c r="G7674">
        <v>1313.2483</v>
      </c>
    </row>
    <row r="7675" spans="1:7" x14ac:dyDescent="0.25">
      <c r="A7675" t="s">
        <v>8997</v>
      </c>
      <c r="B7675" s="1">
        <v>39309</v>
      </c>
      <c r="C7675" t="s">
        <v>64</v>
      </c>
      <c r="D7675" t="s">
        <v>82</v>
      </c>
      <c r="E7675" t="s">
        <v>67</v>
      </c>
      <c r="F7675" t="s">
        <v>83</v>
      </c>
      <c r="G7675">
        <v>663.50829999999996</v>
      </c>
    </row>
    <row r="7676" spans="1:7" x14ac:dyDescent="0.25">
      <c r="A7676" t="s">
        <v>9000</v>
      </c>
      <c r="B7676" s="1">
        <v>39310</v>
      </c>
      <c r="C7676" t="s">
        <v>64</v>
      </c>
      <c r="D7676" t="s">
        <v>82</v>
      </c>
      <c r="E7676" t="s">
        <v>67</v>
      </c>
      <c r="F7676" t="s">
        <v>83</v>
      </c>
      <c r="G7676">
        <v>2650.3094000000001</v>
      </c>
    </row>
    <row r="7677" spans="1:7" x14ac:dyDescent="0.25">
      <c r="A7677" t="s">
        <v>9024</v>
      </c>
      <c r="B7677" s="1">
        <v>39310</v>
      </c>
      <c r="C7677" t="s">
        <v>64</v>
      </c>
      <c r="D7677" t="s">
        <v>82</v>
      </c>
      <c r="E7677" t="s">
        <v>67</v>
      </c>
      <c r="F7677" t="s">
        <v>83</v>
      </c>
      <c r="G7677">
        <v>44.177900000000001</v>
      </c>
    </row>
    <row r="7678" spans="1:7" x14ac:dyDescent="0.25">
      <c r="A7678" t="s">
        <v>9025</v>
      </c>
      <c r="B7678" s="1">
        <v>39310</v>
      </c>
      <c r="C7678" t="s">
        <v>64</v>
      </c>
      <c r="D7678" t="s">
        <v>82</v>
      </c>
      <c r="E7678" t="s">
        <v>67</v>
      </c>
      <c r="F7678" t="s">
        <v>83</v>
      </c>
      <c r="G7678">
        <v>27.614000000000001</v>
      </c>
    </row>
    <row r="7679" spans="1:7" x14ac:dyDescent="0.25">
      <c r="A7679" t="s">
        <v>9030</v>
      </c>
      <c r="B7679" s="1">
        <v>39310</v>
      </c>
      <c r="C7679" t="s">
        <v>64</v>
      </c>
      <c r="D7679" t="s">
        <v>82</v>
      </c>
      <c r="E7679" t="s">
        <v>67</v>
      </c>
      <c r="F7679" t="s">
        <v>83</v>
      </c>
      <c r="G7679">
        <v>43.072899999999997</v>
      </c>
    </row>
    <row r="7680" spans="1:7" x14ac:dyDescent="0.25">
      <c r="A7680" t="s">
        <v>9051</v>
      </c>
      <c r="B7680" s="1">
        <v>39310</v>
      </c>
      <c r="C7680" t="s">
        <v>64</v>
      </c>
      <c r="D7680" t="s">
        <v>82</v>
      </c>
      <c r="E7680" t="s">
        <v>67</v>
      </c>
      <c r="F7680" t="s">
        <v>83</v>
      </c>
      <c r="G7680">
        <v>606.62289999999996</v>
      </c>
    </row>
    <row r="7681" spans="1:7" x14ac:dyDescent="0.25">
      <c r="A7681" t="s">
        <v>9052</v>
      </c>
      <c r="B7681" s="1">
        <v>39310</v>
      </c>
      <c r="C7681" t="s">
        <v>64</v>
      </c>
      <c r="D7681" t="s">
        <v>82</v>
      </c>
      <c r="E7681" t="s">
        <v>67</v>
      </c>
      <c r="F7681" t="s">
        <v>83</v>
      </c>
      <c r="G7681">
        <v>2682.9953</v>
      </c>
    </row>
    <row r="7682" spans="1:7" x14ac:dyDescent="0.25">
      <c r="A7682" t="s">
        <v>9053</v>
      </c>
      <c r="B7682" s="1">
        <v>39310</v>
      </c>
      <c r="C7682" t="s">
        <v>64</v>
      </c>
      <c r="D7682" t="s">
        <v>82</v>
      </c>
      <c r="E7682" t="s">
        <v>67</v>
      </c>
      <c r="F7682" t="s">
        <v>83</v>
      </c>
      <c r="G7682">
        <v>1367.7910999999999</v>
      </c>
    </row>
    <row r="7683" spans="1:7" x14ac:dyDescent="0.25">
      <c r="A7683" t="s">
        <v>9063</v>
      </c>
      <c r="B7683" s="1">
        <v>39311</v>
      </c>
      <c r="C7683" t="s">
        <v>64</v>
      </c>
      <c r="D7683" t="s">
        <v>82</v>
      </c>
      <c r="E7683" t="s">
        <v>67</v>
      </c>
      <c r="F7683" t="s">
        <v>83</v>
      </c>
      <c r="G7683">
        <v>1909.7384</v>
      </c>
    </row>
    <row r="7684" spans="1:7" x14ac:dyDescent="0.25">
      <c r="A7684" t="s">
        <v>9064</v>
      </c>
      <c r="B7684" s="1">
        <v>39311</v>
      </c>
      <c r="C7684" t="s">
        <v>64</v>
      </c>
      <c r="D7684" t="s">
        <v>82</v>
      </c>
      <c r="E7684" t="s">
        <v>67</v>
      </c>
      <c r="F7684" t="s">
        <v>83</v>
      </c>
      <c r="G7684">
        <v>905.52539999999999</v>
      </c>
    </row>
    <row r="7685" spans="1:7" x14ac:dyDescent="0.25">
      <c r="A7685" t="s">
        <v>9082</v>
      </c>
      <c r="B7685" s="1">
        <v>39311</v>
      </c>
      <c r="C7685" t="s">
        <v>64</v>
      </c>
      <c r="D7685" t="s">
        <v>82</v>
      </c>
      <c r="E7685" t="s">
        <v>67</v>
      </c>
      <c r="F7685" t="s">
        <v>83</v>
      </c>
      <c r="G7685">
        <v>27.614000000000001</v>
      </c>
    </row>
    <row r="7686" spans="1:7" x14ac:dyDescent="0.25">
      <c r="A7686" t="s">
        <v>9083</v>
      </c>
      <c r="B7686" s="1">
        <v>39311</v>
      </c>
      <c r="C7686" t="s">
        <v>64</v>
      </c>
      <c r="D7686" t="s">
        <v>82</v>
      </c>
      <c r="E7686" t="s">
        <v>67</v>
      </c>
      <c r="F7686" t="s">
        <v>83</v>
      </c>
      <c r="G7686">
        <v>92.786900000000003</v>
      </c>
    </row>
    <row r="7687" spans="1:7" x14ac:dyDescent="0.25">
      <c r="A7687" t="s">
        <v>9087</v>
      </c>
      <c r="B7687" s="1">
        <v>39311</v>
      </c>
      <c r="C7687" t="s">
        <v>64</v>
      </c>
      <c r="D7687" t="s">
        <v>82</v>
      </c>
      <c r="E7687" t="s">
        <v>67</v>
      </c>
      <c r="F7687" t="s">
        <v>83</v>
      </c>
      <c r="G7687">
        <v>5.5140000000000002</v>
      </c>
    </row>
    <row r="7688" spans="1:7" x14ac:dyDescent="0.25">
      <c r="A7688" t="s">
        <v>9089</v>
      </c>
      <c r="B7688" s="1">
        <v>39311</v>
      </c>
      <c r="C7688" t="s">
        <v>64</v>
      </c>
      <c r="D7688" t="s">
        <v>82</v>
      </c>
      <c r="E7688" t="s">
        <v>67</v>
      </c>
      <c r="F7688" t="s">
        <v>83</v>
      </c>
      <c r="G7688">
        <v>201.97190000000001</v>
      </c>
    </row>
    <row r="7689" spans="1:7" x14ac:dyDescent="0.25">
      <c r="A7689" t="s">
        <v>9091</v>
      </c>
      <c r="B7689" s="1">
        <v>39311</v>
      </c>
      <c r="C7689" t="s">
        <v>64</v>
      </c>
      <c r="D7689" t="s">
        <v>82</v>
      </c>
      <c r="E7689" t="s">
        <v>67</v>
      </c>
      <c r="F7689" t="s">
        <v>83</v>
      </c>
      <c r="G7689">
        <v>8.0443999999999996</v>
      </c>
    </row>
    <row r="7690" spans="1:7" x14ac:dyDescent="0.25">
      <c r="A7690" t="s">
        <v>9097</v>
      </c>
      <c r="B7690" s="1">
        <v>39311</v>
      </c>
      <c r="C7690" t="s">
        <v>64</v>
      </c>
      <c r="D7690" t="s">
        <v>82</v>
      </c>
      <c r="E7690" t="s">
        <v>67</v>
      </c>
      <c r="F7690" t="s">
        <v>83</v>
      </c>
      <c r="G7690">
        <v>9.9339999999999993</v>
      </c>
    </row>
    <row r="7691" spans="1:7" x14ac:dyDescent="0.25">
      <c r="A7691" t="s">
        <v>9108</v>
      </c>
      <c r="B7691" s="1">
        <v>39311</v>
      </c>
      <c r="C7691" t="s">
        <v>64</v>
      </c>
      <c r="D7691" t="s">
        <v>82</v>
      </c>
      <c r="E7691" t="s">
        <v>67</v>
      </c>
      <c r="F7691" t="s">
        <v>83</v>
      </c>
      <c r="G7691">
        <v>1270.1643999999999</v>
      </c>
    </row>
    <row r="7692" spans="1:7" x14ac:dyDescent="0.25">
      <c r="A7692" t="s">
        <v>9114</v>
      </c>
      <c r="B7692" s="1">
        <v>39312</v>
      </c>
      <c r="C7692" t="s">
        <v>64</v>
      </c>
      <c r="D7692" t="s">
        <v>82</v>
      </c>
      <c r="E7692" t="s">
        <v>67</v>
      </c>
      <c r="F7692" t="s">
        <v>83</v>
      </c>
      <c r="G7692">
        <v>1943.6397999999999</v>
      </c>
    </row>
    <row r="7693" spans="1:7" x14ac:dyDescent="0.25">
      <c r="A7693" t="s">
        <v>9116</v>
      </c>
      <c r="B7693" s="1">
        <v>39312</v>
      </c>
      <c r="C7693" t="s">
        <v>64</v>
      </c>
      <c r="D7693" t="s">
        <v>82</v>
      </c>
      <c r="E7693" t="s">
        <v>67</v>
      </c>
      <c r="F7693" t="s">
        <v>83</v>
      </c>
      <c r="G7693">
        <v>2742.4110999999998</v>
      </c>
    </row>
    <row r="7694" spans="1:7" x14ac:dyDescent="0.25">
      <c r="A7694" t="s">
        <v>9117</v>
      </c>
      <c r="B7694" s="1">
        <v>39312</v>
      </c>
      <c r="C7694" t="s">
        <v>64</v>
      </c>
      <c r="D7694" t="s">
        <v>82</v>
      </c>
      <c r="E7694" t="s">
        <v>67</v>
      </c>
      <c r="F7694" t="s">
        <v>83</v>
      </c>
      <c r="G7694">
        <v>2738.5657000000001</v>
      </c>
    </row>
    <row r="7695" spans="1:7" x14ac:dyDescent="0.25">
      <c r="A7695" t="s">
        <v>9134</v>
      </c>
      <c r="B7695" s="1">
        <v>39312</v>
      </c>
      <c r="C7695" t="s">
        <v>64</v>
      </c>
      <c r="D7695" t="s">
        <v>82</v>
      </c>
      <c r="E7695" t="s">
        <v>67</v>
      </c>
      <c r="F7695" t="s">
        <v>83</v>
      </c>
      <c r="G7695">
        <v>38.652900000000002</v>
      </c>
    </row>
    <row r="7696" spans="1:7" x14ac:dyDescent="0.25">
      <c r="A7696" t="s">
        <v>9135</v>
      </c>
      <c r="B7696" s="1">
        <v>39312</v>
      </c>
      <c r="C7696" t="s">
        <v>64</v>
      </c>
      <c r="D7696" t="s">
        <v>82</v>
      </c>
      <c r="E7696" t="s">
        <v>67</v>
      </c>
      <c r="F7696" t="s">
        <v>83</v>
      </c>
      <c r="G7696">
        <v>4.4089999999999998</v>
      </c>
    </row>
    <row r="7697" spans="1:7" x14ac:dyDescent="0.25">
      <c r="A7697" t="s">
        <v>9137</v>
      </c>
      <c r="B7697" s="1">
        <v>39312</v>
      </c>
      <c r="C7697" t="s">
        <v>64</v>
      </c>
      <c r="D7697" t="s">
        <v>82</v>
      </c>
      <c r="E7697" t="s">
        <v>67</v>
      </c>
      <c r="F7697" t="s">
        <v>83</v>
      </c>
      <c r="G7697">
        <v>41.183399999999999</v>
      </c>
    </row>
    <row r="7698" spans="1:7" x14ac:dyDescent="0.25">
      <c r="A7698" t="s">
        <v>9139</v>
      </c>
      <c r="B7698" s="1">
        <v>39312</v>
      </c>
      <c r="C7698" t="s">
        <v>64</v>
      </c>
      <c r="D7698" t="s">
        <v>82</v>
      </c>
      <c r="E7698" t="s">
        <v>67</v>
      </c>
      <c r="F7698" t="s">
        <v>83</v>
      </c>
      <c r="G7698">
        <v>8.0443999999999996</v>
      </c>
    </row>
    <row r="7699" spans="1:7" x14ac:dyDescent="0.25">
      <c r="A7699" t="s">
        <v>9155</v>
      </c>
      <c r="B7699" s="1">
        <v>39312</v>
      </c>
      <c r="C7699" t="s">
        <v>64</v>
      </c>
      <c r="D7699" t="s">
        <v>82</v>
      </c>
      <c r="E7699" t="s">
        <v>67</v>
      </c>
      <c r="F7699" t="s">
        <v>83</v>
      </c>
      <c r="G7699">
        <v>1324.8619000000001</v>
      </c>
    </row>
    <row r="7700" spans="1:7" x14ac:dyDescent="0.25">
      <c r="A7700" t="s">
        <v>9159</v>
      </c>
      <c r="B7700" s="1">
        <v>39312</v>
      </c>
      <c r="C7700" t="s">
        <v>64</v>
      </c>
      <c r="D7700" t="s">
        <v>82</v>
      </c>
      <c r="E7700" t="s">
        <v>67</v>
      </c>
      <c r="F7700" t="s">
        <v>83</v>
      </c>
      <c r="G7700">
        <v>1352.3432</v>
      </c>
    </row>
    <row r="7701" spans="1:7" x14ac:dyDescent="0.25">
      <c r="A7701" t="s">
        <v>9168</v>
      </c>
      <c r="B7701" s="1">
        <v>39313</v>
      </c>
      <c r="C7701" t="s">
        <v>64</v>
      </c>
      <c r="D7701" t="s">
        <v>82</v>
      </c>
      <c r="E7701" t="s">
        <v>67</v>
      </c>
      <c r="F7701" t="s">
        <v>83</v>
      </c>
      <c r="G7701">
        <v>2535.9639999999999</v>
      </c>
    </row>
    <row r="7702" spans="1:7" x14ac:dyDescent="0.25">
      <c r="A7702" t="s">
        <v>9169</v>
      </c>
      <c r="B7702" s="1">
        <v>39313</v>
      </c>
      <c r="C7702" t="s">
        <v>64</v>
      </c>
      <c r="D7702" t="s">
        <v>82</v>
      </c>
      <c r="E7702" t="s">
        <v>67</v>
      </c>
      <c r="F7702" t="s">
        <v>83</v>
      </c>
      <c r="G7702">
        <v>2810.5012000000002</v>
      </c>
    </row>
    <row r="7703" spans="1:7" x14ac:dyDescent="0.25">
      <c r="A7703" t="s">
        <v>9197</v>
      </c>
      <c r="B7703" s="1">
        <v>39313</v>
      </c>
      <c r="C7703" t="s">
        <v>64</v>
      </c>
      <c r="D7703" t="s">
        <v>82</v>
      </c>
      <c r="E7703" t="s">
        <v>67</v>
      </c>
      <c r="F7703" t="s">
        <v>83</v>
      </c>
      <c r="G7703">
        <v>122.0583</v>
      </c>
    </row>
    <row r="7704" spans="1:7" x14ac:dyDescent="0.25">
      <c r="A7704" t="s">
        <v>9198</v>
      </c>
      <c r="B7704" s="1">
        <v>39313</v>
      </c>
      <c r="C7704" t="s">
        <v>64</v>
      </c>
      <c r="D7704" t="s">
        <v>82</v>
      </c>
      <c r="E7704" t="s">
        <v>67</v>
      </c>
      <c r="F7704" t="s">
        <v>83</v>
      </c>
      <c r="G7704">
        <v>66.819400000000002</v>
      </c>
    </row>
    <row r="7705" spans="1:7" x14ac:dyDescent="0.25">
      <c r="A7705" t="s">
        <v>9203</v>
      </c>
      <c r="B7705" s="1">
        <v>39313</v>
      </c>
      <c r="C7705" t="s">
        <v>64</v>
      </c>
      <c r="D7705" t="s">
        <v>82</v>
      </c>
      <c r="E7705" t="s">
        <v>67</v>
      </c>
      <c r="F7705" t="s">
        <v>83</v>
      </c>
      <c r="G7705">
        <v>28.1554</v>
      </c>
    </row>
    <row r="7706" spans="1:7" x14ac:dyDescent="0.25">
      <c r="A7706" t="s">
        <v>9205</v>
      </c>
      <c r="B7706" s="1">
        <v>39313</v>
      </c>
      <c r="C7706" t="s">
        <v>64</v>
      </c>
      <c r="D7706" t="s">
        <v>82</v>
      </c>
      <c r="E7706" t="s">
        <v>67</v>
      </c>
      <c r="F7706" t="s">
        <v>83</v>
      </c>
      <c r="G7706">
        <v>8.0443999999999996</v>
      </c>
    </row>
    <row r="7707" spans="1:7" x14ac:dyDescent="0.25">
      <c r="A7707" t="s">
        <v>9221</v>
      </c>
      <c r="B7707" s="1">
        <v>39313</v>
      </c>
      <c r="C7707" t="s">
        <v>64</v>
      </c>
      <c r="D7707" t="s">
        <v>82</v>
      </c>
      <c r="E7707" t="s">
        <v>67</v>
      </c>
      <c r="F7707" t="s">
        <v>83</v>
      </c>
      <c r="G7707">
        <v>1276.8054</v>
      </c>
    </row>
    <row r="7708" spans="1:7" x14ac:dyDescent="0.25">
      <c r="A7708" t="s">
        <v>9223</v>
      </c>
      <c r="B7708" s="1">
        <v>39313</v>
      </c>
      <c r="C7708" t="s">
        <v>64</v>
      </c>
      <c r="D7708" t="s">
        <v>82</v>
      </c>
      <c r="E7708" t="s">
        <v>67</v>
      </c>
      <c r="F7708" t="s">
        <v>83</v>
      </c>
      <c r="G7708">
        <v>606.62289999999996</v>
      </c>
    </row>
    <row r="7709" spans="1:7" x14ac:dyDescent="0.25">
      <c r="A7709" t="s">
        <v>9253</v>
      </c>
      <c r="B7709" s="1">
        <v>39314</v>
      </c>
      <c r="C7709" t="s">
        <v>64</v>
      </c>
      <c r="D7709" t="s">
        <v>82</v>
      </c>
      <c r="E7709" t="s">
        <v>67</v>
      </c>
      <c r="F7709" t="s">
        <v>83</v>
      </c>
      <c r="G7709">
        <v>35.6584</v>
      </c>
    </row>
    <row r="7710" spans="1:7" x14ac:dyDescent="0.25">
      <c r="A7710" t="s">
        <v>9255</v>
      </c>
      <c r="B7710" s="1">
        <v>39314</v>
      </c>
      <c r="C7710" t="s">
        <v>64</v>
      </c>
      <c r="D7710" t="s">
        <v>82</v>
      </c>
      <c r="E7710" t="s">
        <v>67</v>
      </c>
      <c r="F7710" t="s">
        <v>83</v>
      </c>
      <c r="G7710">
        <v>30.144400000000001</v>
      </c>
    </row>
    <row r="7711" spans="1:7" x14ac:dyDescent="0.25">
      <c r="A7711" t="s">
        <v>9256</v>
      </c>
      <c r="B7711" s="1">
        <v>39314</v>
      </c>
      <c r="C7711" t="s">
        <v>64</v>
      </c>
      <c r="D7711" t="s">
        <v>82</v>
      </c>
      <c r="E7711" t="s">
        <v>67</v>
      </c>
      <c r="F7711" t="s">
        <v>83</v>
      </c>
      <c r="G7711">
        <v>16.8292</v>
      </c>
    </row>
    <row r="7712" spans="1:7" x14ac:dyDescent="0.25">
      <c r="A7712" t="s">
        <v>9264</v>
      </c>
      <c r="B7712" s="1">
        <v>39314</v>
      </c>
      <c r="C7712" t="s">
        <v>64</v>
      </c>
      <c r="D7712" t="s">
        <v>82</v>
      </c>
      <c r="E7712" t="s">
        <v>67</v>
      </c>
      <c r="F7712" t="s">
        <v>83</v>
      </c>
      <c r="G7712">
        <v>1276.8054</v>
      </c>
    </row>
    <row r="7713" spans="1:7" x14ac:dyDescent="0.25">
      <c r="A7713" t="s">
        <v>9265</v>
      </c>
      <c r="B7713" s="1">
        <v>39314</v>
      </c>
      <c r="C7713" t="s">
        <v>64</v>
      </c>
      <c r="D7713" t="s">
        <v>82</v>
      </c>
      <c r="E7713" t="s">
        <v>67</v>
      </c>
      <c r="F7713" t="s">
        <v>83</v>
      </c>
      <c r="G7713">
        <v>635.35289999999998</v>
      </c>
    </row>
    <row r="7714" spans="1:7" x14ac:dyDescent="0.25">
      <c r="A7714" t="s">
        <v>9311</v>
      </c>
      <c r="B7714" s="1">
        <v>39315</v>
      </c>
      <c r="C7714" t="s">
        <v>64</v>
      </c>
      <c r="D7714" t="s">
        <v>82</v>
      </c>
      <c r="E7714" t="s">
        <v>67</v>
      </c>
      <c r="F7714" t="s">
        <v>83</v>
      </c>
      <c r="G7714">
        <v>596.68899999999996</v>
      </c>
    </row>
    <row r="7715" spans="1:7" x14ac:dyDescent="0.25">
      <c r="A7715" t="s">
        <v>9331</v>
      </c>
      <c r="B7715" s="1">
        <v>39316</v>
      </c>
      <c r="C7715" t="s">
        <v>64</v>
      </c>
      <c r="D7715" t="s">
        <v>82</v>
      </c>
      <c r="E7715" t="s">
        <v>67</v>
      </c>
      <c r="F7715" t="s">
        <v>83</v>
      </c>
      <c r="G7715">
        <v>5.5140000000000002</v>
      </c>
    </row>
    <row r="7716" spans="1:7" x14ac:dyDescent="0.25">
      <c r="A7716" t="s">
        <v>9333</v>
      </c>
      <c r="B7716" s="1">
        <v>39316</v>
      </c>
      <c r="C7716" t="s">
        <v>64</v>
      </c>
      <c r="D7716" t="s">
        <v>82</v>
      </c>
      <c r="E7716" t="s">
        <v>67</v>
      </c>
      <c r="F7716" t="s">
        <v>83</v>
      </c>
      <c r="G7716">
        <v>102.7208</v>
      </c>
    </row>
    <row r="7717" spans="1:7" x14ac:dyDescent="0.25">
      <c r="A7717" t="s">
        <v>9337</v>
      </c>
      <c r="B7717" s="1">
        <v>39316</v>
      </c>
      <c r="C7717" t="s">
        <v>64</v>
      </c>
      <c r="D7717" t="s">
        <v>82</v>
      </c>
      <c r="E7717" t="s">
        <v>67</v>
      </c>
      <c r="F7717" t="s">
        <v>83</v>
      </c>
      <c r="G7717">
        <v>9.9339999999999993</v>
      </c>
    </row>
    <row r="7718" spans="1:7" x14ac:dyDescent="0.25">
      <c r="A7718" t="s">
        <v>9350</v>
      </c>
      <c r="B7718" s="1">
        <v>39317</v>
      </c>
      <c r="C7718" t="s">
        <v>64</v>
      </c>
      <c r="D7718" t="s">
        <v>82</v>
      </c>
      <c r="E7718" t="s">
        <v>67</v>
      </c>
      <c r="F7718" t="s">
        <v>83</v>
      </c>
      <c r="G7718">
        <v>2535.9639999999999</v>
      </c>
    </row>
    <row r="7719" spans="1:7" x14ac:dyDescent="0.25">
      <c r="A7719" t="s">
        <v>9351</v>
      </c>
      <c r="B7719" s="1">
        <v>39317</v>
      </c>
      <c r="C7719" t="s">
        <v>64</v>
      </c>
      <c r="D7719" t="s">
        <v>82</v>
      </c>
      <c r="E7719" t="s">
        <v>67</v>
      </c>
      <c r="F7719" t="s">
        <v>83</v>
      </c>
      <c r="G7719">
        <v>2552.5169000000001</v>
      </c>
    </row>
    <row r="7720" spans="1:7" x14ac:dyDescent="0.25">
      <c r="A7720" t="s">
        <v>9370</v>
      </c>
      <c r="B7720" s="1">
        <v>39317</v>
      </c>
      <c r="C7720" t="s">
        <v>64</v>
      </c>
      <c r="D7720" t="s">
        <v>82</v>
      </c>
      <c r="E7720" t="s">
        <v>67</v>
      </c>
      <c r="F7720" t="s">
        <v>83</v>
      </c>
      <c r="G7720">
        <v>33.127899999999997</v>
      </c>
    </row>
    <row r="7721" spans="1:7" x14ac:dyDescent="0.25">
      <c r="A7721" t="s">
        <v>9374</v>
      </c>
      <c r="B7721" s="1">
        <v>39317</v>
      </c>
      <c r="C7721" t="s">
        <v>64</v>
      </c>
      <c r="D7721" t="s">
        <v>82</v>
      </c>
      <c r="E7721" t="s">
        <v>67</v>
      </c>
      <c r="F7721" t="s">
        <v>83</v>
      </c>
      <c r="G7721">
        <v>30.144400000000001</v>
      </c>
    </row>
    <row r="7722" spans="1:7" x14ac:dyDescent="0.25">
      <c r="A7722" t="s">
        <v>9376</v>
      </c>
      <c r="B7722" s="1">
        <v>39317</v>
      </c>
      <c r="C7722" t="s">
        <v>64</v>
      </c>
      <c r="D7722" t="s">
        <v>82</v>
      </c>
      <c r="E7722" t="s">
        <v>67</v>
      </c>
      <c r="F7722" t="s">
        <v>83</v>
      </c>
      <c r="G7722">
        <v>4.4089999999999998</v>
      </c>
    </row>
    <row r="7723" spans="1:7" x14ac:dyDescent="0.25">
      <c r="A7723" t="s">
        <v>9377</v>
      </c>
      <c r="B7723" s="1">
        <v>39317</v>
      </c>
      <c r="C7723" t="s">
        <v>64</v>
      </c>
      <c r="D7723" t="s">
        <v>82</v>
      </c>
      <c r="E7723" t="s">
        <v>67</v>
      </c>
      <c r="F7723" t="s">
        <v>83</v>
      </c>
      <c r="G7723">
        <v>137.00899999999999</v>
      </c>
    </row>
    <row r="7724" spans="1:7" x14ac:dyDescent="0.25">
      <c r="A7724" t="s">
        <v>9378</v>
      </c>
      <c r="B7724" s="1">
        <v>39317</v>
      </c>
      <c r="C7724" t="s">
        <v>64</v>
      </c>
      <c r="D7724" t="s">
        <v>82</v>
      </c>
      <c r="E7724" t="s">
        <v>67</v>
      </c>
      <c r="F7724" t="s">
        <v>83</v>
      </c>
      <c r="G7724">
        <v>5.5140000000000002</v>
      </c>
    </row>
    <row r="7725" spans="1:7" x14ac:dyDescent="0.25">
      <c r="A7725" t="s">
        <v>9389</v>
      </c>
      <c r="B7725" s="1">
        <v>39318</v>
      </c>
      <c r="C7725" t="s">
        <v>64</v>
      </c>
      <c r="D7725" t="s">
        <v>82</v>
      </c>
      <c r="E7725" t="s">
        <v>67</v>
      </c>
      <c r="F7725" t="s">
        <v>83</v>
      </c>
      <c r="G7725">
        <v>2574.6279</v>
      </c>
    </row>
    <row r="7726" spans="1:7" x14ac:dyDescent="0.25">
      <c r="A7726" t="s">
        <v>9421</v>
      </c>
      <c r="B7726" s="1">
        <v>39318</v>
      </c>
      <c r="C7726" t="s">
        <v>64</v>
      </c>
      <c r="D7726" t="s">
        <v>82</v>
      </c>
      <c r="E7726" t="s">
        <v>67</v>
      </c>
      <c r="F7726" t="s">
        <v>83</v>
      </c>
      <c r="G7726">
        <v>35.6584</v>
      </c>
    </row>
    <row r="7727" spans="1:7" x14ac:dyDescent="0.25">
      <c r="A7727" t="s">
        <v>9424</v>
      </c>
      <c r="B7727" s="1">
        <v>39318</v>
      </c>
      <c r="C7727" t="s">
        <v>64</v>
      </c>
      <c r="D7727" t="s">
        <v>82</v>
      </c>
      <c r="E7727" t="s">
        <v>67</v>
      </c>
      <c r="F7727" t="s">
        <v>83</v>
      </c>
      <c r="G7727">
        <v>66.819400000000002</v>
      </c>
    </row>
    <row r="7728" spans="1:7" x14ac:dyDescent="0.25">
      <c r="A7728" t="s">
        <v>9428</v>
      </c>
      <c r="B7728" s="1">
        <v>39318</v>
      </c>
      <c r="C7728" t="s">
        <v>64</v>
      </c>
      <c r="D7728" t="s">
        <v>82</v>
      </c>
      <c r="E7728" t="s">
        <v>67</v>
      </c>
      <c r="F7728" t="s">
        <v>83</v>
      </c>
      <c r="G7728">
        <v>9.9339999999999993</v>
      </c>
    </row>
    <row r="7729" spans="1:7" x14ac:dyDescent="0.25">
      <c r="A7729" t="s">
        <v>9451</v>
      </c>
      <c r="B7729" s="1">
        <v>39318</v>
      </c>
      <c r="C7729" t="s">
        <v>64</v>
      </c>
      <c r="D7729" t="s">
        <v>82</v>
      </c>
      <c r="E7729" t="s">
        <v>67</v>
      </c>
      <c r="F7729" t="s">
        <v>83</v>
      </c>
      <c r="G7729">
        <v>1276.8054</v>
      </c>
    </row>
    <row r="7730" spans="1:7" x14ac:dyDescent="0.25">
      <c r="A7730" t="s">
        <v>9466</v>
      </c>
      <c r="B7730" s="1">
        <v>39319</v>
      </c>
      <c r="C7730" t="s">
        <v>64</v>
      </c>
      <c r="D7730" t="s">
        <v>82</v>
      </c>
      <c r="E7730" t="s">
        <v>67</v>
      </c>
      <c r="F7730" t="s">
        <v>83</v>
      </c>
      <c r="G7730">
        <v>2754.0136000000002</v>
      </c>
    </row>
    <row r="7731" spans="1:7" x14ac:dyDescent="0.25">
      <c r="A7731" t="s">
        <v>9492</v>
      </c>
      <c r="B7731" s="1">
        <v>39319</v>
      </c>
      <c r="C7731" t="s">
        <v>64</v>
      </c>
      <c r="D7731" t="s">
        <v>82</v>
      </c>
      <c r="E7731" t="s">
        <v>67</v>
      </c>
      <c r="F7731" t="s">
        <v>83</v>
      </c>
      <c r="G7731">
        <v>5.5140000000000002</v>
      </c>
    </row>
    <row r="7732" spans="1:7" x14ac:dyDescent="0.25">
      <c r="A7732" t="s">
        <v>9494</v>
      </c>
      <c r="B7732" s="1">
        <v>39319</v>
      </c>
      <c r="C7732" t="s">
        <v>64</v>
      </c>
      <c r="D7732" t="s">
        <v>82</v>
      </c>
      <c r="E7732" t="s">
        <v>67</v>
      </c>
      <c r="F7732" t="s">
        <v>83</v>
      </c>
      <c r="G7732">
        <v>43.072899999999997</v>
      </c>
    </row>
    <row r="7733" spans="1:7" x14ac:dyDescent="0.25">
      <c r="A7733" t="s">
        <v>9497</v>
      </c>
      <c r="B7733" s="1">
        <v>39319</v>
      </c>
      <c r="C7733" t="s">
        <v>64</v>
      </c>
      <c r="D7733" t="s">
        <v>82</v>
      </c>
      <c r="E7733" t="s">
        <v>67</v>
      </c>
      <c r="F7733" t="s">
        <v>83</v>
      </c>
      <c r="G7733">
        <v>37.547899999999998</v>
      </c>
    </row>
    <row r="7734" spans="1:7" x14ac:dyDescent="0.25">
      <c r="A7734" t="s">
        <v>9515</v>
      </c>
      <c r="B7734" s="1">
        <v>39319</v>
      </c>
      <c r="C7734" t="s">
        <v>64</v>
      </c>
      <c r="D7734" t="s">
        <v>82</v>
      </c>
      <c r="E7734" t="s">
        <v>67</v>
      </c>
      <c r="F7734" t="s">
        <v>83</v>
      </c>
      <c r="G7734">
        <v>612.13689999999997</v>
      </c>
    </row>
    <row r="7735" spans="1:7" x14ac:dyDescent="0.25">
      <c r="A7735" t="s">
        <v>9519</v>
      </c>
      <c r="B7735" s="1">
        <v>39320</v>
      </c>
      <c r="C7735" t="s">
        <v>64</v>
      </c>
      <c r="D7735" t="s">
        <v>82</v>
      </c>
      <c r="E7735" t="s">
        <v>67</v>
      </c>
      <c r="F7735" t="s">
        <v>83</v>
      </c>
      <c r="G7735">
        <v>2597.8108000000002</v>
      </c>
    </row>
    <row r="7736" spans="1:7" x14ac:dyDescent="0.25">
      <c r="A7736" t="s">
        <v>9525</v>
      </c>
      <c r="B7736" s="1">
        <v>39320</v>
      </c>
      <c r="C7736" t="s">
        <v>64</v>
      </c>
      <c r="D7736" t="s">
        <v>82</v>
      </c>
      <c r="E7736" t="s">
        <v>67</v>
      </c>
      <c r="F7736" t="s">
        <v>83</v>
      </c>
      <c r="G7736">
        <v>2740.3337000000001</v>
      </c>
    </row>
    <row r="7737" spans="1:7" x14ac:dyDescent="0.25">
      <c r="A7737" t="s">
        <v>9546</v>
      </c>
      <c r="B7737" s="1">
        <v>39320</v>
      </c>
      <c r="C7737" t="s">
        <v>64</v>
      </c>
      <c r="D7737" t="s">
        <v>82</v>
      </c>
      <c r="E7737" t="s">
        <v>67</v>
      </c>
      <c r="F7737" t="s">
        <v>83</v>
      </c>
      <c r="G7737">
        <v>4.4089999999999998</v>
      </c>
    </row>
    <row r="7738" spans="1:7" x14ac:dyDescent="0.25">
      <c r="A7738" t="s">
        <v>9547</v>
      </c>
      <c r="B7738" s="1">
        <v>39320</v>
      </c>
      <c r="C7738" t="s">
        <v>64</v>
      </c>
      <c r="D7738" t="s">
        <v>82</v>
      </c>
      <c r="E7738" t="s">
        <v>67</v>
      </c>
      <c r="F7738" t="s">
        <v>83</v>
      </c>
      <c r="G7738">
        <v>26.276900000000001</v>
      </c>
    </row>
    <row r="7739" spans="1:7" x14ac:dyDescent="0.25">
      <c r="A7739" t="s">
        <v>9566</v>
      </c>
      <c r="B7739" s="1">
        <v>39320</v>
      </c>
      <c r="C7739" t="s">
        <v>64</v>
      </c>
      <c r="D7739" t="s">
        <v>82</v>
      </c>
      <c r="E7739" t="s">
        <v>67</v>
      </c>
      <c r="F7739" t="s">
        <v>83</v>
      </c>
      <c r="G7739">
        <v>1238.1415</v>
      </c>
    </row>
    <row r="7740" spans="1:7" x14ac:dyDescent="0.25">
      <c r="A7740" t="s">
        <v>9580</v>
      </c>
      <c r="B7740" s="1">
        <v>39321</v>
      </c>
      <c r="C7740" t="s">
        <v>64</v>
      </c>
      <c r="D7740" t="s">
        <v>82</v>
      </c>
      <c r="E7740" t="s">
        <v>67</v>
      </c>
      <c r="F7740" t="s">
        <v>83</v>
      </c>
      <c r="G7740">
        <v>2774.5886999999998</v>
      </c>
    </row>
    <row r="7741" spans="1:7" x14ac:dyDescent="0.25">
      <c r="A7741" t="s">
        <v>9601</v>
      </c>
      <c r="B7741" s="1">
        <v>39321</v>
      </c>
      <c r="C7741" t="s">
        <v>64</v>
      </c>
      <c r="D7741" t="s">
        <v>82</v>
      </c>
      <c r="E7741" t="s">
        <v>67</v>
      </c>
      <c r="F7741" t="s">
        <v>83</v>
      </c>
      <c r="G7741">
        <v>77.338999999999999</v>
      </c>
    </row>
    <row r="7742" spans="1:7" x14ac:dyDescent="0.25">
      <c r="A7742" t="s">
        <v>9603</v>
      </c>
      <c r="B7742" s="1">
        <v>39321</v>
      </c>
      <c r="C7742" t="s">
        <v>64</v>
      </c>
      <c r="D7742" t="s">
        <v>82</v>
      </c>
      <c r="E7742" t="s">
        <v>67</v>
      </c>
      <c r="F7742" t="s">
        <v>83</v>
      </c>
      <c r="G7742">
        <v>71.791899999999998</v>
      </c>
    </row>
    <row r="7743" spans="1:7" x14ac:dyDescent="0.25">
      <c r="A7743" t="s">
        <v>9604</v>
      </c>
      <c r="B7743" s="1">
        <v>39321</v>
      </c>
      <c r="C7743" t="s">
        <v>64</v>
      </c>
      <c r="D7743" t="s">
        <v>82</v>
      </c>
      <c r="E7743" t="s">
        <v>67</v>
      </c>
      <c r="F7743" t="s">
        <v>83</v>
      </c>
      <c r="G7743">
        <v>81.725800000000007</v>
      </c>
    </row>
    <row r="7744" spans="1:7" x14ac:dyDescent="0.25">
      <c r="A7744" t="s">
        <v>9608</v>
      </c>
      <c r="B7744" s="1">
        <v>39321</v>
      </c>
      <c r="C7744" t="s">
        <v>64</v>
      </c>
      <c r="D7744" t="s">
        <v>82</v>
      </c>
      <c r="E7744" t="s">
        <v>67</v>
      </c>
      <c r="F7744" t="s">
        <v>83</v>
      </c>
      <c r="G7744">
        <v>32.033999999999999</v>
      </c>
    </row>
    <row r="7745" spans="1:7" x14ac:dyDescent="0.25">
      <c r="A7745" t="s">
        <v>9616</v>
      </c>
      <c r="B7745" s="1">
        <v>39321</v>
      </c>
      <c r="C7745" t="s">
        <v>64</v>
      </c>
      <c r="D7745" t="s">
        <v>82</v>
      </c>
      <c r="E7745" t="s">
        <v>67</v>
      </c>
      <c r="F7745" t="s">
        <v>83</v>
      </c>
      <c r="G7745">
        <v>9.9339999999999993</v>
      </c>
    </row>
    <row r="7746" spans="1:7" x14ac:dyDescent="0.25">
      <c r="A7746" t="s">
        <v>9626</v>
      </c>
      <c r="B7746" s="1">
        <v>39322</v>
      </c>
      <c r="C7746" t="s">
        <v>64</v>
      </c>
      <c r="D7746" t="s">
        <v>82</v>
      </c>
      <c r="E7746" t="s">
        <v>67</v>
      </c>
      <c r="F7746" t="s">
        <v>83</v>
      </c>
      <c r="G7746">
        <v>2602.2529</v>
      </c>
    </row>
    <row r="7747" spans="1:7" x14ac:dyDescent="0.25">
      <c r="A7747" t="s">
        <v>9650</v>
      </c>
      <c r="B7747" s="1">
        <v>39322</v>
      </c>
      <c r="C7747" t="s">
        <v>64</v>
      </c>
      <c r="D7747" t="s">
        <v>82</v>
      </c>
      <c r="E7747" t="s">
        <v>67</v>
      </c>
      <c r="F7747" t="s">
        <v>83</v>
      </c>
      <c r="G7747">
        <v>44.177900000000001</v>
      </c>
    </row>
    <row r="7748" spans="1:7" x14ac:dyDescent="0.25">
      <c r="A7748" t="s">
        <v>9652</v>
      </c>
      <c r="B7748" s="1">
        <v>39322</v>
      </c>
      <c r="C7748" t="s">
        <v>64</v>
      </c>
      <c r="D7748" t="s">
        <v>82</v>
      </c>
      <c r="E7748" t="s">
        <v>67</v>
      </c>
      <c r="F7748" t="s">
        <v>83</v>
      </c>
      <c r="G7748">
        <v>173.21979999999999</v>
      </c>
    </row>
    <row r="7749" spans="1:7" x14ac:dyDescent="0.25">
      <c r="A7749" t="s">
        <v>9653</v>
      </c>
      <c r="B7749" s="1">
        <v>39322</v>
      </c>
      <c r="C7749" t="s">
        <v>64</v>
      </c>
      <c r="D7749" t="s">
        <v>82</v>
      </c>
      <c r="E7749" t="s">
        <v>67</v>
      </c>
      <c r="F7749" t="s">
        <v>83</v>
      </c>
      <c r="G7749">
        <v>131.45079999999999</v>
      </c>
    </row>
    <row r="7750" spans="1:7" x14ac:dyDescent="0.25">
      <c r="A7750" t="s">
        <v>9672</v>
      </c>
      <c r="B7750" s="1">
        <v>39322</v>
      </c>
      <c r="C7750" t="s">
        <v>64</v>
      </c>
      <c r="D7750" t="s">
        <v>82</v>
      </c>
      <c r="E7750" t="s">
        <v>67</v>
      </c>
      <c r="F7750" t="s">
        <v>83</v>
      </c>
      <c r="G7750">
        <v>645.28689999999995</v>
      </c>
    </row>
    <row r="7751" spans="1:7" x14ac:dyDescent="0.25">
      <c r="A7751" t="s">
        <v>9681</v>
      </c>
      <c r="B7751" s="1">
        <v>39323</v>
      </c>
      <c r="C7751" t="s">
        <v>64</v>
      </c>
      <c r="D7751" t="s">
        <v>82</v>
      </c>
      <c r="E7751" t="s">
        <v>67</v>
      </c>
      <c r="F7751" t="s">
        <v>83</v>
      </c>
      <c r="G7751">
        <v>1961.8943999999999</v>
      </c>
    </row>
    <row r="7752" spans="1:7" x14ac:dyDescent="0.25">
      <c r="A7752" t="s">
        <v>9701</v>
      </c>
      <c r="B7752" s="1">
        <v>39323</v>
      </c>
      <c r="C7752" t="s">
        <v>64</v>
      </c>
      <c r="D7752" t="s">
        <v>82</v>
      </c>
      <c r="E7752" t="s">
        <v>67</v>
      </c>
      <c r="F7752" t="s">
        <v>83</v>
      </c>
      <c r="G7752">
        <v>33.127899999999997</v>
      </c>
    </row>
    <row r="7753" spans="1:7" x14ac:dyDescent="0.25">
      <c r="A7753" t="s">
        <v>9702</v>
      </c>
      <c r="B7753" s="1">
        <v>39323</v>
      </c>
      <c r="C7753" t="s">
        <v>64</v>
      </c>
      <c r="D7753" t="s">
        <v>82</v>
      </c>
      <c r="E7753" t="s">
        <v>67</v>
      </c>
      <c r="F7753" t="s">
        <v>83</v>
      </c>
      <c r="G7753">
        <v>149.1198</v>
      </c>
    </row>
    <row r="7754" spans="1:7" x14ac:dyDescent="0.25">
      <c r="A7754" t="s">
        <v>9703</v>
      </c>
      <c r="B7754" s="1">
        <v>39323</v>
      </c>
      <c r="C7754" t="s">
        <v>64</v>
      </c>
      <c r="D7754" t="s">
        <v>82</v>
      </c>
      <c r="E7754" t="s">
        <v>67</v>
      </c>
      <c r="F7754" t="s">
        <v>83</v>
      </c>
      <c r="G7754">
        <v>40.078400000000002</v>
      </c>
    </row>
    <row r="7755" spans="1:7" x14ac:dyDescent="0.25">
      <c r="A7755" t="s">
        <v>9704</v>
      </c>
      <c r="B7755" s="1">
        <v>39323</v>
      </c>
      <c r="C7755" t="s">
        <v>64</v>
      </c>
      <c r="D7755" t="s">
        <v>82</v>
      </c>
      <c r="E7755" t="s">
        <v>67</v>
      </c>
      <c r="F7755" t="s">
        <v>83</v>
      </c>
      <c r="G7755">
        <v>53.006900000000002</v>
      </c>
    </row>
    <row r="7756" spans="1:7" x14ac:dyDescent="0.25">
      <c r="A7756" t="s">
        <v>9708</v>
      </c>
      <c r="B7756" s="1">
        <v>39323</v>
      </c>
      <c r="C7756" t="s">
        <v>64</v>
      </c>
      <c r="D7756" t="s">
        <v>82</v>
      </c>
      <c r="E7756" t="s">
        <v>67</v>
      </c>
      <c r="F7756" t="s">
        <v>83</v>
      </c>
      <c r="G7756">
        <v>44.177900000000001</v>
      </c>
    </row>
    <row r="7757" spans="1:7" x14ac:dyDescent="0.25">
      <c r="A7757" t="s">
        <v>9760</v>
      </c>
      <c r="B7757" s="1">
        <v>39324</v>
      </c>
      <c r="C7757" t="s">
        <v>64</v>
      </c>
      <c r="D7757" t="s">
        <v>82</v>
      </c>
      <c r="E7757" t="s">
        <v>67</v>
      </c>
      <c r="F7757" t="s">
        <v>83</v>
      </c>
      <c r="G7757">
        <v>44.177900000000001</v>
      </c>
    </row>
    <row r="7758" spans="1:7" x14ac:dyDescent="0.25">
      <c r="A7758" t="s">
        <v>9761</v>
      </c>
      <c r="B7758" s="1">
        <v>39324</v>
      </c>
      <c r="C7758" t="s">
        <v>64</v>
      </c>
      <c r="D7758" t="s">
        <v>82</v>
      </c>
      <c r="E7758" t="s">
        <v>67</v>
      </c>
      <c r="F7758" t="s">
        <v>83</v>
      </c>
      <c r="G7758">
        <v>36.023000000000003</v>
      </c>
    </row>
    <row r="7759" spans="1:7" x14ac:dyDescent="0.25">
      <c r="A7759" t="s">
        <v>9763</v>
      </c>
      <c r="B7759" s="1">
        <v>39324</v>
      </c>
      <c r="C7759" t="s">
        <v>64</v>
      </c>
      <c r="D7759" t="s">
        <v>82</v>
      </c>
      <c r="E7759" t="s">
        <v>67</v>
      </c>
      <c r="F7759" t="s">
        <v>83</v>
      </c>
      <c r="G7759">
        <v>77.316900000000004</v>
      </c>
    </row>
    <row r="7760" spans="1:7" x14ac:dyDescent="0.25">
      <c r="A7760" t="s">
        <v>9764</v>
      </c>
      <c r="B7760" s="1">
        <v>39324</v>
      </c>
      <c r="C7760" t="s">
        <v>64</v>
      </c>
      <c r="D7760" t="s">
        <v>82</v>
      </c>
      <c r="E7760" t="s">
        <v>67</v>
      </c>
      <c r="F7760" t="s">
        <v>83</v>
      </c>
      <c r="G7760">
        <v>87.272900000000007</v>
      </c>
    </row>
    <row r="7761" spans="1:7" x14ac:dyDescent="0.25">
      <c r="A7761" t="s">
        <v>9767</v>
      </c>
      <c r="B7761" s="1">
        <v>39324</v>
      </c>
      <c r="C7761" t="s">
        <v>64</v>
      </c>
      <c r="D7761" t="s">
        <v>82</v>
      </c>
      <c r="E7761" t="s">
        <v>67</v>
      </c>
      <c r="F7761" t="s">
        <v>83</v>
      </c>
      <c r="G7761">
        <v>44.177900000000001</v>
      </c>
    </row>
    <row r="7762" spans="1:7" x14ac:dyDescent="0.25">
      <c r="A7762" t="s">
        <v>9768</v>
      </c>
      <c r="B7762" s="1">
        <v>39324</v>
      </c>
      <c r="C7762" t="s">
        <v>64</v>
      </c>
      <c r="D7762" t="s">
        <v>82</v>
      </c>
      <c r="E7762" t="s">
        <v>67</v>
      </c>
      <c r="F7762" t="s">
        <v>83</v>
      </c>
      <c r="G7762">
        <v>26.276900000000001</v>
      </c>
    </row>
    <row r="7763" spans="1:7" x14ac:dyDescent="0.25">
      <c r="A7763" t="s">
        <v>9781</v>
      </c>
      <c r="B7763" s="1">
        <v>39324</v>
      </c>
      <c r="C7763" t="s">
        <v>64</v>
      </c>
      <c r="D7763" t="s">
        <v>82</v>
      </c>
      <c r="E7763" t="s">
        <v>67</v>
      </c>
      <c r="F7763" t="s">
        <v>83</v>
      </c>
      <c r="G7763">
        <v>671.79579999999999</v>
      </c>
    </row>
    <row r="7764" spans="1:7" x14ac:dyDescent="0.25">
      <c r="A7764" t="s">
        <v>9783</v>
      </c>
      <c r="B7764" s="1">
        <v>39325</v>
      </c>
      <c r="C7764" t="s">
        <v>64</v>
      </c>
      <c r="D7764" t="s">
        <v>82</v>
      </c>
      <c r="E7764" t="s">
        <v>67</v>
      </c>
      <c r="F7764" t="s">
        <v>83</v>
      </c>
      <c r="G7764">
        <v>2629.8669</v>
      </c>
    </row>
    <row r="7765" spans="1:7" x14ac:dyDescent="0.25">
      <c r="A7765" t="s">
        <v>9813</v>
      </c>
      <c r="B7765" s="1">
        <v>39325</v>
      </c>
      <c r="C7765" t="s">
        <v>64</v>
      </c>
      <c r="D7765" t="s">
        <v>82</v>
      </c>
      <c r="E7765" t="s">
        <v>67</v>
      </c>
      <c r="F7765" t="s">
        <v>83</v>
      </c>
      <c r="G7765">
        <v>5.5140000000000002</v>
      </c>
    </row>
    <row r="7766" spans="1:7" x14ac:dyDescent="0.25">
      <c r="A7766" t="s">
        <v>9815</v>
      </c>
      <c r="B7766" s="1">
        <v>39325</v>
      </c>
      <c r="C7766" t="s">
        <v>64</v>
      </c>
      <c r="D7766" t="s">
        <v>82</v>
      </c>
      <c r="E7766" t="s">
        <v>67</v>
      </c>
      <c r="F7766" t="s">
        <v>83</v>
      </c>
      <c r="G7766">
        <v>23.746500000000001</v>
      </c>
    </row>
    <row r="7767" spans="1:7" x14ac:dyDescent="0.25">
      <c r="A7767" t="s">
        <v>9834</v>
      </c>
      <c r="B7767" s="1">
        <v>39326</v>
      </c>
      <c r="C7767" t="s">
        <v>14</v>
      </c>
      <c r="D7767" t="s">
        <v>82</v>
      </c>
      <c r="E7767" t="s">
        <v>67</v>
      </c>
      <c r="F7767" t="s">
        <v>83</v>
      </c>
      <c r="G7767">
        <v>24.0303</v>
      </c>
    </row>
    <row r="7768" spans="1:7" x14ac:dyDescent="0.25">
      <c r="A7768" t="s">
        <v>9837</v>
      </c>
      <c r="B7768" s="1">
        <v>39326</v>
      </c>
      <c r="C7768" t="s">
        <v>14</v>
      </c>
      <c r="D7768" t="s">
        <v>82</v>
      </c>
      <c r="E7768" t="s">
        <v>67</v>
      </c>
      <c r="F7768" t="s">
        <v>83</v>
      </c>
      <c r="G7768">
        <v>225.9588</v>
      </c>
    </row>
    <row r="7769" spans="1:7" x14ac:dyDescent="0.25">
      <c r="A7769" t="s">
        <v>9839</v>
      </c>
      <c r="B7769" s="1">
        <v>39326</v>
      </c>
      <c r="C7769" t="s">
        <v>14</v>
      </c>
      <c r="D7769" t="s">
        <v>82</v>
      </c>
      <c r="E7769" t="s">
        <v>67</v>
      </c>
      <c r="F7769" t="s">
        <v>83</v>
      </c>
      <c r="G7769">
        <v>35611.4804</v>
      </c>
    </row>
    <row r="7770" spans="1:7" x14ac:dyDescent="0.25">
      <c r="A7770" t="s">
        <v>9842</v>
      </c>
      <c r="B7770" s="1">
        <v>39326</v>
      </c>
      <c r="C7770" t="s">
        <v>14</v>
      </c>
      <c r="D7770" t="s">
        <v>82</v>
      </c>
      <c r="E7770" t="s">
        <v>67</v>
      </c>
      <c r="F7770" t="s">
        <v>83</v>
      </c>
      <c r="G7770">
        <v>105420.94809999999</v>
      </c>
    </row>
    <row r="7771" spans="1:7" x14ac:dyDescent="0.25">
      <c r="A7771" t="s">
        <v>9856</v>
      </c>
      <c r="B7771" s="1">
        <v>39326</v>
      </c>
      <c r="C7771" t="s">
        <v>14</v>
      </c>
      <c r="D7771" t="s">
        <v>82</v>
      </c>
      <c r="E7771" t="s">
        <v>67</v>
      </c>
      <c r="F7771" t="s">
        <v>83</v>
      </c>
      <c r="G7771">
        <v>103883.1767</v>
      </c>
    </row>
    <row r="7772" spans="1:7" x14ac:dyDescent="0.25">
      <c r="A7772" t="s">
        <v>9880</v>
      </c>
      <c r="B7772" s="1">
        <v>39326</v>
      </c>
      <c r="C7772" t="s">
        <v>14</v>
      </c>
      <c r="D7772" t="s">
        <v>82</v>
      </c>
      <c r="E7772" t="s">
        <v>67</v>
      </c>
      <c r="F7772" t="s">
        <v>83</v>
      </c>
      <c r="G7772">
        <v>4615.1346000000003</v>
      </c>
    </row>
    <row r="7773" spans="1:7" x14ac:dyDescent="0.25">
      <c r="A7773" t="s">
        <v>9896</v>
      </c>
      <c r="B7773" s="1">
        <v>39326</v>
      </c>
      <c r="C7773" t="s">
        <v>14</v>
      </c>
      <c r="D7773" t="s">
        <v>82</v>
      </c>
      <c r="E7773" t="s">
        <v>67</v>
      </c>
      <c r="F7773" t="s">
        <v>83</v>
      </c>
      <c r="G7773">
        <v>623.15859999999998</v>
      </c>
    </row>
    <row r="7774" spans="1:7" x14ac:dyDescent="0.25">
      <c r="A7774" t="s">
        <v>9897</v>
      </c>
      <c r="B7774" s="1">
        <v>39326</v>
      </c>
      <c r="C7774" t="s">
        <v>3363</v>
      </c>
      <c r="D7774" t="s">
        <v>82</v>
      </c>
      <c r="E7774" t="s">
        <v>67</v>
      </c>
      <c r="F7774" t="s">
        <v>83</v>
      </c>
      <c r="G7774">
        <v>37883.195899999999</v>
      </c>
    </row>
    <row r="7775" spans="1:7" x14ac:dyDescent="0.25">
      <c r="A7775" t="s">
        <v>9947</v>
      </c>
      <c r="B7775" s="1">
        <v>39326</v>
      </c>
      <c r="C7775" t="s">
        <v>14</v>
      </c>
      <c r="D7775" t="s">
        <v>82</v>
      </c>
      <c r="E7775" t="s">
        <v>67</v>
      </c>
      <c r="F7775" t="s">
        <v>83</v>
      </c>
      <c r="G7775">
        <v>91734.957899999994</v>
      </c>
    </row>
    <row r="7776" spans="1:7" x14ac:dyDescent="0.25">
      <c r="A7776" t="s">
        <v>9958</v>
      </c>
      <c r="B7776" s="1">
        <v>39326</v>
      </c>
      <c r="C7776" t="s">
        <v>14</v>
      </c>
      <c r="D7776" t="s">
        <v>82</v>
      </c>
      <c r="E7776" t="s">
        <v>67</v>
      </c>
      <c r="F7776" t="s">
        <v>83</v>
      </c>
      <c r="G7776">
        <v>130249.25569999999</v>
      </c>
    </row>
    <row r="7777" spans="1:7" x14ac:dyDescent="0.25">
      <c r="A7777" t="s">
        <v>9959</v>
      </c>
      <c r="B7777" s="1">
        <v>39326</v>
      </c>
      <c r="C7777" t="s">
        <v>14</v>
      </c>
      <c r="D7777" t="s">
        <v>82</v>
      </c>
      <c r="E7777" t="s">
        <v>67</v>
      </c>
      <c r="F7777" t="s">
        <v>83</v>
      </c>
      <c r="G7777">
        <v>1419.2461000000001</v>
      </c>
    </row>
    <row r="7778" spans="1:7" x14ac:dyDescent="0.25">
      <c r="A7778" t="s">
        <v>9962</v>
      </c>
      <c r="B7778" s="1">
        <v>39326</v>
      </c>
      <c r="C7778" t="s">
        <v>14</v>
      </c>
      <c r="D7778" t="s">
        <v>82</v>
      </c>
      <c r="E7778" t="s">
        <v>67</v>
      </c>
      <c r="F7778" t="s">
        <v>83</v>
      </c>
      <c r="G7778">
        <v>48965.927499999998</v>
      </c>
    </row>
    <row r="7779" spans="1:7" x14ac:dyDescent="0.25">
      <c r="A7779" t="s">
        <v>10009</v>
      </c>
      <c r="B7779" s="1">
        <v>39326</v>
      </c>
      <c r="C7779" t="s">
        <v>14</v>
      </c>
      <c r="D7779" t="s">
        <v>82</v>
      </c>
      <c r="E7779" t="s">
        <v>67</v>
      </c>
      <c r="F7779" t="s">
        <v>83</v>
      </c>
      <c r="G7779">
        <v>938.32619999999997</v>
      </c>
    </row>
    <row r="7780" spans="1:7" x14ac:dyDescent="0.25">
      <c r="A7780" t="s">
        <v>10031</v>
      </c>
      <c r="B7780" s="1">
        <v>39326</v>
      </c>
      <c r="C7780" t="s">
        <v>64</v>
      </c>
      <c r="D7780" t="s">
        <v>82</v>
      </c>
      <c r="E7780" t="s">
        <v>67</v>
      </c>
      <c r="F7780" t="s">
        <v>83</v>
      </c>
      <c r="G7780">
        <v>14.3429</v>
      </c>
    </row>
    <row r="7781" spans="1:7" x14ac:dyDescent="0.25">
      <c r="A7781" t="s">
        <v>10033</v>
      </c>
      <c r="B7781" s="1">
        <v>39326</v>
      </c>
      <c r="C7781" t="s">
        <v>64</v>
      </c>
      <c r="D7781" t="s">
        <v>82</v>
      </c>
      <c r="E7781" t="s">
        <v>67</v>
      </c>
      <c r="F7781" t="s">
        <v>83</v>
      </c>
      <c r="G7781">
        <v>8.0443999999999996</v>
      </c>
    </row>
    <row r="7782" spans="1:7" x14ac:dyDescent="0.25">
      <c r="A7782" t="s">
        <v>10049</v>
      </c>
      <c r="B7782" s="1">
        <v>39327</v>
      </c>
      <c r="C7782" t="s">
        <v>64</v>
      </c>
      <c r="D7782" t="s">
        <v>82</v>
      </c>
      <c r="E7782" t="s">
        <v>67</v>
      </c>
      <c r="F7782" t="s">
        <v>83</v>
      </c>
      <c r="G7782">
        <v>2563.5889999999999</v>
      </c>
    </row>
    <row r="7783" spans="1:7" x14ac:dyDescent="0.25">
      <c r="A7783" t="s">
        <v>10050</v>
      </c>
      <c r="B7783" s="1">
        <v>39327</v>
      </c>
      <c r="C7783" t="s">
        <v>64</v>
      </c>
      <c r="D7783" t="s">
        <v>82</v>
      </c>
      <c r="E7783" t="s">
        <v>67</v>
      </c>
      <c r="F7783" t="s">
        <v>83</v>
      </c>
      <c r="G7783">
        <v>2775.0086000000001</v>
      </c>
    </row>
    <row r="7784" spans="1:7" x14ac:dyDescent="0.25">
      <c r="A7784" t="s">
        <v>10075</v>
      </c>
      <c r="B7784" s="1">
        <v>39327</v>
      </c>
      <c r="C7784" t="s">
        <v>64</v>
      </c>
      <c r="D7784" t="s">
        <v>82</v>
      </c>
      <c r="E7784" t="s">
        <v>67</v>
      </c>
      <c r="F7784" t="s">
        <v>83</v>
      </c>
      <c r="G7784">
        <v>82.852900000000005</v>
      </c>
    </row>
    <row r="7785" spans="1:7" x14ac:dyDescent="0.25">
      <c r="A7785" t="s">
        <v>10077</v>
      </c>
      <c r="B7785" s="1">
        <v>39327</v>
      </c>
      <c r="C7785" t="s">
        <v>64</v>
      </c>
      <c r="D7785" t="s">
        <v>82</v>
      </c>
      <c r="E7785" t="s">
        <v>67</v>
      </c>
      <c r="F7785" t="s">
        <v>83</v>
      </c>
      <c r="G7785">
        <v>40.432000000000002</v>
      </c>
    </row>
    <row r="7786" spans="1:7" x14ac:dyDescent="0.25">
      <c r="A7786" t="s">
        <v>10080</v>
      </c>
      <c r="B7786" s="1">
        <v>39327</v>
      </c>
      <c r="C7786" t="s">
        <v>64</v>
      </c>
      <c r="D7786" t="s">
        <v>82</v>
      </c>
      <c r="E7786" t="s">
        <v>67</v>
      </c>
      <c r="F7786" t="s">
        <v>83</v>
      </c>
      <c r="G7786">
        <v>65.172899999999998</v>
      </c>
    </row>
    <row r="7787" spans="1:7" x14ac:dyDescent="0.25">
      <c r="A7787" t="s">
        <v>10106</v>
      </c>
      <c r="B7787" s="1">
        <v>39328</v>
      </c>
      <c r="C7787" t="s">
        <v>64</v>
      </c>
      <c r="D7787" t="s">
        <v>82</v>
      </c>
      <c r="E7787" t="s">
        <v>67</v>
      </c>
      <c r="F7787" t="s">
        <v>83</v>
      </c>
      <c r="G7787">
        <v>2563.5889999999999</v>
      </c>
    </row>
    <row r="7788" spans="1:7" x14ac:dyDescent="0.25">
      <c r="A7788" t="s">
        <v>10114</v>
      </c>
      <c r="B7788" s="1">
        <v>39328</v>
      </c>
      <c r="C7788" t="s">
        <v>64</v>
      </c>
      <c r="D7788" t="s">
        <v>82</v>
      </c>
      <c r="E7788" t="s">
        <v>67</v>
      </c>
      <c r="F7788" t="s">
        <v>83</v>
      </c>
      <c r="G7788">
        <v>1914.1473000000001</v>
      </c>
    </row>
    <row r="7789" spans="1:7" x14ac:dyDescent="0.25">
      <c r="A7789" t="s">
        <v>10115</v>
      </c>
      <c r="B7789" s="1">
        <v>39328</v>
      </c>
      <c r="C7789" t="s">
        <v>64</v>
      </c>
      <c r="D7789" t="s">
        <v>82</v>
      </c>
      <c r="E7789" t="s">
        <v>67</v>
      </c>
      <c r="F7789" t="s">
        <v>83</v>
      </c>
      <c r="G7789">
        <v>2699.9018000000001</v>
      </c>
    </row>
    <row r="7790" spans="1:7" x14ac:dyDescent="0.25">
      <c r="A7790" t="s">
        <v>10133</v>
      </c>
      <c r="B7790" s="1">
        <v>39328</v>
      </c>
      <c r="C7790" t="s">
        <v>64</v>
      </c>
      <c r="D7790" t="s">
        <v>82</v>
      </c>
      <c r="E7790" t="s">
        <v>67</v>
      </c>
      <c r="F7790" t="s">
        <v>83</v>
      </c>
      <c r="G7790">
        <v>87.272900000000007</v>
      </c>
    </row>
    <row r="7791" spans="1:7" x14ac:dyDescent="0.25">
      <c r="A7791" t="s">
        <v>10134</v>
      </c>
      <c r="B7791" s="1">
        <v>39328</v>
      </c>
      <c r="C7791" t="s">
        <v>64</v>
      </c>
      <c r="D7791" t="s">
        <v>82</v>
      </c>
      <c r="E7791" t="s">
        <v>67</v>
      </c>
      <c r="F7791" t="s">
        <v>83</v>
      </c>
      <c r="G7791">
        <v>139.5394</v>
      </c>
    </row>
    <row r="7792" spans="1:7" x14ac:dyDescent="0.25">
      <c r="A7792" t="s">
        <v>10135</v>
      </c>
      <c r="B7792" s="1">
        <v>39328</v>
      </c>
      <c r="C7792" t="s">
        <v>64</v>
      </c>
      <c r="D7792" t="s">
        <v>82</v>
      </c>
      <c r="E7792" t="s">
        <v>67</v>
      </c>
      <c r="F7792" t="s">
        <v>83</v>
      </c>
      <c r="G7792">
        <v>28.1554</v>
      </c>
    </row>
    <row r="7793" spans="1:7" x14ac:dyDescent="0.25">
      <c r="A7793" t="s">
        <v>10167</v>
      </c>
      <c r="B7793" s="1">
        <v>39329</v>
      </c>
      <c r="C7793" t="s">
        <v>64</v>
      </c>
      <c r="D7793" t="s">
        <v>82</v>
      </c>
      <c r="E7793" t="s">
        <v>67</v>
      </c>
      <c r="F7793" t="s">
        <v>83</v>
      </c>
      <c r="G7793">
        <v>2708.6864999999998</v>
      </c>
    </row>
    <row r="7794" spans="1:7" x14ac:dyDescent="0.25">
      <c r="A7794" t="s">
        <v>10168</v>
      </c>
      <c r="B7794" s="1">
        <v>39329</v>
      </c>
      <c r="C7794" t="s">
        <v>64</v>
      </c>
      <c r="D7794" t="s">
        <v>82</v>
      </c>
      <c r="E7794" t="s">
        <v>67</v>
      </c>
      <c r="F7794" t="s">
        <v>83</v>
      </c>
      <c r="G7794">
        <v>2799.9926999999998</v>
      </c>
    </row>
    <row r="7795" spans="1:7" x14ac:dyDescent="0.25">
      <c r="A7795" t="s">
        <v>10195</v>
      </c>
      <c r="B7795" s="1">
        <v>39329</v>
      </c>
      <c r="C7795" t="s">
        <v>64</v>
      </c>
      <c r="D7795" t="s">
        <v>82</v>
      </c>
      <c r="E7795" t="s">
        <v>67</v>
      </c>
      <c r="F7795" t="s">
        <v>83</v>
      </c>
      <c r="G7795">
        <v>79.0959</v>
      </c>
    </row>
    <row r="7796" spans="1:7" x14ac:dyDescent="0.25">
      <c r="A7796" t="s">
        <v>10197</v>
      </c>
      <c r="B7796" s="1">
        <v>39329</v>
      </c>
      <c r="C7796" t="s">
        <v>64</v>
      </c>
      <c r="D7796" t="s">
        <v>82</v>
      </c>
      <c r="E7796" t="s">
        <v>67</v>
      </c>
      <c r="F7796" t="s">
        <v>83</v>
      </c>
      <c r="G7796">
        <v>28.1554</v>
      </c>
    </row>
    <row r="7797" spans="1:7" x14ac:dyDescent="0.25">
      <c r="A7797" t="s">
        <v>10198</v>
      </c>
      <c r="B7797" s="1">
        <v>39329</v>
      </c>
      <c r="C7797" t="s">
        <v>64</v>
      </c>
      <c r="D7797" t="s">
        <v>82</v>
      </c>
      <c r="E7797" t="s">
        <v>67</v>
      </c>
      <c r="F7797" t="s">
        <v>83</v>
      </c>
      <c r="G7797">
        <v>30.6859</v>
      </c>
    </row>
    <row r="7798" spans="1:7" x14ac:dyDescent="0.25">
      <c r="A7798" t="s">
        <v>10201</v>
      </c>
      <c r="B7798" s="1">
        <v>39329</v>
      </c>
      <c r="C7798" t="s">
        <v>64</v>
      </c>
      <c r="D7798" t="s">
        <v>82</v>
      </c>
      <c r="E7798" t="s">
        <v>67</v>
      </c>
      <c r="F7798" t="s">
        <v>83</v>
      </c>
      <c r="G7798">
        <v>8.0443999999999996</v>
      </c>
    </row>
    <row r="7799" spans="1:7" x14ac:dyDescent="0.25">
      <c r="A7799" t="s">
        <v>10202</v>
      </c>
      <c r="B7799" s="1">
        <v>39329</v>
      </c>
      <c r="C7799" t="s">
        <v>64</v>
      </c>
      <c r="D7799" t="s">
        <v>82</v>
      </c>
      <c r="E7799" t="s">
        <v>67</v>
      </c>
      <c r="F7799" t="s">
        <v>83</v>
      </c>
      <c r="G7799">
        <v>8.0443999999999996</v>
      </c>
    </row>
    <row r="7800" spans="1:7" x14ac:dyDescent="0.25">
      <c r="A7800" t="s">
        <v>10214</v>
      </c>
      <c r="B7800" s="1">
        <v>39329</v>
      </c>
      <c r="C7800" t="s">
        <v>64</v>
      </c>
      <c r="D7800" t="s">
        <v>82</v>
      </c>
      <c r="E7800" t="s">
        <v>67</v>
      </c>
      <c r="F7800" t="s">
        <v>83</v>
      </c>
      <c r="G7800">
        <v>2673.0612999999998</v>
      </c>
    </row>
    <row r="7801" spans="1:7" x14ac:dyDescent="0.25">
      <c r="A7801" t="s">
        <v>10233</v>
      </c>
      <c r="B7801" s="1">
        <v>39330</v>
      </c>
      <c r="C7801" t="s">
        <v>64</v>
      </c>
      <c r="D7801" t="s">
        <v>82</v>
      </c>
      <c r="E7801" t="s">
        <v>67</v>
      </c>
      <c r="F7801" t="s">
        <v>83</v>
      </c>
      <c r="G7801">
        <v>5.5140000000000002</v>
      </c>
    </row>
    <row r="7802" spans="1:7" x14ac:dyDescent="0.25">
      <c r="A7802" t="s">
        <v>10234</v>
      </c>
      <c r="B7802" s="1">
        <v>39330</v>
      </c>
      <c r="C7802" t="s">
        <v>64</v>
      </c>
      <c r="D7802" t="s">
        <v>82</v>
      </c>
      <c r="E7802" t="s">
        <v>67</v>
      </c>
      <c r="F7802" t="s">
        <v>83</v>
      </c>
      <c r="G7802">
        <v>30.144400000000001</v>
      </c>
    </row>
    <row r="7803" spans="1:7" x14ac:dyDescent="0.25">
      <c r="A7803" t="s">
        <v>10245</v>
      </c>
      <c r="B7803" s="1">
        <v>39330</v>
      </c>
      <c r="C7803" t="s">
        <v>64</v>
      </c>
      <c r="D7803" t="s">
        <v>82</v>
      </c>
      <c r="E7803" t="s">
        <v>67</v>
      </c>
      <c r="F7803" t="s">
        <v>83</v>
      </c>
      <c r="G7803">
        <v>830.23069999999996</v>
      </c>
    </row>
    <row r="7804" spans="1:7" x14ac:dyDescent="0.25">
      <c r="A7804" t="s">
        <v>10257</v>
      </c>
      <c r="B7804" s="1">
        <v>39330</v>
      </c>
      <c r="C7804" t="s">
        <v>64</v>
      </c>
      <c r="D7804" t="s">
        <v>82</v>
      </c>
      <c r="E7804" t="s">
        <v>67</v>
      </c>
      <c r="F7804" t="s">
        <v>83</v>
      </c>
      <c r="G7804">
        <v>627.37480000000005</v>
      </c>
    </row>
    <row r="7805" spans="1:7" x14ac:dyDescent="0.25">
      <c r="A7805" t="s">
        <v>10258</v>
      </c>
      <c r="B7805" s="1">
        <v>39330</v>
      </c>
      <c r="C7805" t="s">
        <v>64</v>
      </c>
      <c r="D7805" t="s">
        <v>82</v>
      </c>
      <c r="E7805" t="s">
        <v>67</v>
      </c>
      <c r="F7805" t="s">
        <v>83</v>
      </c>
      <c r="G7805">
        <v>2659.7791999999999</v>
      </c>
    </row>
    <row r="7806" spans="1:7" x14ac:dyDescent="0.25">
      <c r="A7806" t="s">
        <v>10263</v>
      </c>
      <c r="B7806" s="1">
        <v>39331</v>
      </c>
      <c r="C7806" t="s">
        <v>64</v>
      </c>
      <c r="D7806" t="s">
        <v>82</v>
      </c>
      <c r="E7806" t="s">
        <v>67</v>
      </c>
      <c r="F7806" t="s">
        <v>83</v>
      </c>
      <c r="G7806">
        <v>2604.4407999999999</v>
      </c>
    </row>
    <row r="7807" spans="1:7" x14ac:dyDescent="0.25">
      <c r="A7807" t="s">
        <v>10268</v>
      </c>
      <c r="B7807" s="1">
        <v>39331</v>
      </c>
      <c r="C7807" t="s">
        <v>64</v>
      </c>
      <c r="D7807" t="s">
        <v>82</v>
      </c>
      <c r="E7807" t="s">
        <v>67</v>
      </c>
      <c r="F7807" t="s">
        <v>83</v>
      </c>
      <c r="G7807">
        <v>2745.8587000000002</v>
      </c>
    </row>
    <row r="7808" spans="1:7" x14ac:dyDescent="0.25">
      <c r="A7808" t="s">
        <v>10287</v>
      </c>
      <c r="B7808" s="1">
        <v>39331</v>
      </c>
      <c r="C7808" t="s">
        <v>64</v>
      </c>
      <c r="D7808" t="s">
        <v>82</v>
      </c>
      <c r="E7808" t="s">
        <v>67</v>
      </c>
      <c r="F7808" t="s">
        <v>83</v>
      </c>
      <c r="G7808">
        <v>5.5140000000000002</v>
      </c>
    </row>
    <row r="7809" spans="1:7" x14ac:dyDescent="0.25">
      <c r="A7809" t="s">
        <v>10289</v>
      </c>
      <c r="B7809" s="1">
        <v>39331</v>
      </c>
      <c r="C7809" t="s">
        <v>64</v>
      </c>
      <c r="D7809" t="s">
        <v>82</v>
      </c>
      <c r="E7809" t="s">
        <v>67</v>
      </c>
      <c r="F7809" t="s">
        <v>83</v>
      </c>
      <c r="G7809">
        <v>38.089399999999998</v>
      </c>
    </row>
    <row r="7810" spans="1:7" x14ac:dyDescent="0.25">
      <c r="A7810" t="s">
        <v>10290</v>
      </c>
      <c r="B7810" s="1">
        <v>39331</v>
      </c>
      <c r="C7810" t="s">
        <v>64</v>
      </c>
      <c r="D7810" t="s">
        <v>82</v>
      </c>
      <c r="E7810" t="s">
        <v>67</v>
      </c>
      <c r="F7810" t="s">
        <v>83</v>
      </c>
      <c r="G7810">
        <v>5.5140000000000002</v>
      </c>
    </row>
    <row r="7811" spans="1:7" x14ac:dyDescent="0.25">
      <c r="A7811" t="s">
        <v>10302</v>
      </c>
      <c r="B7811" s="1">
        <v>39331</v>
      </c>
      <c r="C7811" t="s">
        <v>64</v>
      </c>
      <c r="D7811" t="s">
        <v>82</v>
      </c>
      <c r="E7811" t="s">
        <v>67</v>
      </c>
      <c r="F7811" t="s">
        <v>83</v>
      </c>
      <c r="G7811">
        <v>1276.8054</v>
      </c>
    </row>
    <row r="7812" spans="1:7" x14ac:dyDescent="0.25">
      <c r="A7812" t="s">
        <v>10303</v>
      </c>
      <c r="B7812" s="1">
        <v>39331</v>
      </c>
      <c r="C7812" t="s">
        <v>64</v>
      </c>
      <c r="D7812" t="s">
        <v>82</v>
      </c>
      <c r="E7812" t="s">
        <v>67</v>
      </c>
      <c r="F7812" t="s">
        <v>83</v>
      </c>
      <c r="G7812">
        <v>733.10119999999995</v>
      </c>
    </row>
    <row r="7813" spans="1:7" x14ac:dyDescent="0.25">
      <c r="A7813" t="s">
        <v>10335</v>
      </c>
      <c r="B7813" s="1">
        <v>39332</v>
      </c>
      <c r="C7813" t="s">
        <v>64</v>
      </c>
      <c r="D7813" t="s">
        <v>82</v>
      </c>
      <c r="E7813" t="s">
        <v>67</v>
      </c>
      <c r="F7813" t="s">
        <v>83</v>
      </c>
      <c r="G7813">
        <v>71.791899999999998</v>
      </c>
    </row>
    <row r="7814" spans="1:7" x14ac:dyDescent="0.25">
      <c r="A7814" t="s">
        <v>10337</v>
      </c>
      <c r="B7814" s="1">
        <v>39332</v>
      </c>
      <c r="C7814" t="s">
        <v>64</v>
      </c>
      <c r="D7814" t="s">
        <v>82</v>
      </c>
      <c r="E7814" t="s">
        <v>67</v>
      </c>
      <c r="F7814" t="s">
        <v>83</v>
      </c>
      <c r="G7814">
        <v>47.4377</v>
      </c>
    </row>
    <row r="7815" spans="1:7" x14ac:dyDescent="0.25">
      <c r="A7815" t="s">
        <v>10338</v>
      </c>
      <c r="B7815" s="1">
        <v>39332</v>
      </c>
      <c r="C7815" t="s">
        <v>64</v>
      </c>
      <c r="D7815" t="s">
        <v>82</v>
      </c>
      <c r="E7815" t="s">
        <v>67</v>
      </c>
      <c r="F7815" t="s">
        <v>83</v>
      </c>
      <c r="G7815">
        <v>76.753299999999996</v>
      </c>
    </row>
    <row r="7816" spans="1:7" x14ac:dyDescent="0.25">
      <c r="A7816" t="s">
        <v>10340</v>
      </c>
      <c r="B7816" s="1">
        <v>39332</v>
      </c>
      <c r="C7816" t="s">
        <v>64</v>
      </c>
      <c r="D7816" t="s">
        <v>82</v>
      </c>
      <c r="E7816" t="s">
        <v>67</v>
      </c>
      <c r="F7816" t="s">
        <v>83</v>
      </c>
      <c r="G7816">
        <v>59.6479</v>
      </c>
    </row>
    <row r="7817" spans="1:7" x14ac:dyDescent="0.25">
      <c r="A7817" t="s">
        <v>10360</v>
      </c>
      <c r="B7817" s="1">
        <v>39332</v>
      </c>
      <c r="C7817" t="s">
        <v>64</v>
      </c>
      <c r="D7817" t="s">
        <v>82</v>
      </c>
      <c r="E7817" t="s">
        <v>67</v>
      </c>
      <c r="F7817" t="s">
        <v>83</v>
      </c>
      <c r="G7817">
        <v>2673.0612999999998</v>
      </c>
    </row>
    <row r="7818" spans="1:7" x14ac:dyDescent="0.25">
      <c r="A7818" t="s">
        <v>10361</v>
      </c>
      <c r="B7818" s="1">
        <v>39332</v>
      </c>
      <c r="C7818" t="s">
        <v>64</v>
      </c>
      <c r="D7818" t="s">
        <v>82</v>
      </c>
      <c r="E7818" t="s">
        <v>67</v>
      </c>
      <c r="F7818" t="s">
        <v>83</v>
      </c>
      <c r="G7818">
        <v>2634.3973999999998</v>
      </c>
    </row>
    <row r="7819" spans="1:7" x14ac:dyDescent="0.25">
      <c r="A7819" t="s">
        <v>10363</v>
      </c>
      <c r="B7819" s="1">
        <v>39333</v>
      </c>
      <c r="C7819" t="s">
        <v>64</v>
      </c>
      <c r="D7819" t="s">
        <v>82</v>
      </c>
      <c r="E7819" t="s">
        <v>67</v>
      </c>
      <c r="F7819" t="s">
        <v>83</v>
      </c>
      <c r="G7819">
        <v>2607.2033000000001</v>
      </c>
    </row>
    <row r="7820" spans="1:7" x14ac:dyDescent="0.25">
      <c r="A7820" t="s">
        <v>10364</v>
      </c>
      <c r="B7820" s="1">
        <v>39333</v>
      </c>
      <c r="C7820" t="s">
        <v>64</v>
      </c>
      <c r="D7820" t="s">
        <v>82</v>
      </c>
      <c r="E7820" t="s">
        <v>67</v>
      </c>
      <c r="F7820" t="s">
        <v>83</v>
      </c>
      <c r="G7820">
        <v>2574.6279</v>
      </c>
    </row>
    <row r="7821" spans="1:7" x14ac:dyDescent="0.25">
      <c r="A7821" t="s">
        <v>10390</v>
      </c>
      <c r="B7821" s="1">
        <v>39333</v>
      </c>
      <c r="C7821" t="s">
        <v>64</v>
      </c>
      <c r="D7821" t="s">
        <v>82</v>
      </c>
      <c r="E7821" t="s">
        <v>67</v>
      </c>
      <c r="F7821" t="s">
        <v>83</v>
      </c>
      <c r="G7821">
        <v>87.272900000000007</v>
      </c>
    </row>
    <row r="7822" spans="1:7" x14ac:dyDescent="0.25">
      <c r="A7822" t="s">
        <v>10393</v>
      </c>
      <c r="B7822" s="1">
        <v>39333</v>
      </c>
      <c r="C7822" t="s">
        <v>64</v>
      </c>
      <c r="D7822" t="s">
        <v>82</v>
      </c>
      <c r="E7822" t="s">
        <v>67</v>
      </c>
      <c r="F7822" t="s">
        <v>83</v>
      </c>
      <c r="G7822">
        <v>41.183399999999999</v>
      </c>
    </row>
    <row r="7823" spans="1:7" x14ac:dyDescent="0.25">
      <c r="A7823" t="s">
        <v>10396</v>
      </c>
      <c r="B7823" s="1">
        <v>39333</v>
      </c>
      <c r="C7823" t="s">
        <v>64</v>
      </c>
      <c r="D7823" t="s">
        <v>82</v>
      </c>
      <c r="E7823" t="s">
        <v>67</v>
      </c>
      <c r="F7823" t="s">
        <v>83</v>
      </c>
      <c r="G7823">
        <v>146.94290000000001</v>
      </c>
    </row>
    <row r="7824" spans="1:7" x14ac:dyDescent="0.25">
      <c r="A7824" t="s">
        <v>10398</v>
      </c>
      <c r="B7824" s="1">
        <v>39333</v>
      </c>
      <c r="C7824" t="s">
        <v>64</v>
      </c>
      <c r="D7824" t="s">
        <v>82</v>
      </c>
      <c r="E7824" t="s">
        <v>67</v>
      </c>
      <c r="F7824" t="s">
        <v>83</v>
      </c>
      <c r="G7824">
        <v>44.177900000000001</v>
      </c>
    </row>
    <row r="7825" spans="1:7" x14ac:dyDescent="0.25">
      <c r="A7825" t="s">
        <v>10399</v>
      </c>
      <c r="B7825" s="1">
        <v>39333</v>
      </c>
      <c r="C7825" t="s">
        <v>64</v>
      </c>
      <c r="D7825" t="s">
        <v>82</v>
      </c>
      <c r="E7825" t="s">
        <v>67</v>
      </c>
      <c r="F7825" t="s">
        <v>83</v>
      </c>
      <c r="G7825">
        <v>40.078400000000002</v>
      </c>
    </row>
    <row r="7826" spans="1:7" x14ac:dyDescent="0.25">
      <c r="A7826" t="s">
        <v>10411</v>
      </c>
      <c r="B7826" s="1">
        <v>39333</v>
      </c>
      <c r="C7826" t="s">
        <v>64</v>
      </c>
      <c r="D7826" t="s">
        <v>82</v>
      </c>
      <c r="E7826" t="s">
        <v>67</v>
      </c>
      <c r="F7826" t="s">
        <v>83</v>
      </c>
      <c r="G7826">
        <v>1381.0732</v>
      </c>
    </row>
    <row r="7827" spans="1:7" x14ac:dyDescent="0.25">
      <c r="A7827" t="s">
        <v>10412</v>
      </c>
      <c r="B7827" s="1">
        <v>39333</v>
      </c>
      <c r="C7827" t="s">
        <v>64</v>
      </c>
      <c r="D7827" t="s">
        <v>82</v>
      </c>
      <c r="E7827" t="s">
        <v>67</v>
      </c>
      <c r="F7827" t="s">
        <v>83</v>
      </c>
      <c r="G7827">
        <v>1417.5161000000001</v>
      </c>
    </row>
    <row r="7828" spans="1:7" x14ac:dyDescent="0.25">
      <c r="A7828" t="s">
        <v>10420</v>
      </c>
      <c r="B7828" s="1">
        <v>39333</v>
      </c>
      <c r="C7828" t="s">
        <v>64</v>
      </c>
      <c r="D7828" t="s">
        <v>82</v>
      </c>
      <c r="E7828" t="s">
        <v>67</v>
      </c>
      <c r="F7828" t="s">
        <v>83</v>
      </c>
      <c r="G7828">
        <v>706.03980000000001</v>
      </c>
    </row>
    <row r="7829" spans="1:7" x14ac:dyDescent="0.25">
      <c r="A7829" t="s">
        <v>10433</v>
      </c>
      <c r="B7829" s="1">
        <v>39334</v>
      </c>
      <c r="C7829" t="s">
        <v>64</v>
      </c>
      <c r="D7829" t="s">
        <v>82</v>
      </c>
      <c r="E7829" t="s">
        <v>67</v>
      </c>
      <c r="F7829" t="s">
        <v>83</v>
      </c>
      <c r="G7829">
        <v>2834.2366000000002</v>
      </c>
    </row>
    <row r="7830" spans="1:7" x14ac:dyDescent="0.25">
      <c r="A7830" t="s">
        <v>10434</v>
      </c>
      <c r="B7830" s="1">
        <v>39334</v>
      </c>
      <c r="C7830" t="s">
        <v>64</v>
      </c>
      <c r="D7830" t="s">
        <v>82</v>
      </c>
      <c r="E7830" t="s">
        <v>67</v>
      </c>
      <c r="F7830" t="s">
        <v>83</v>
      </c>
      <c r="G7830">
        <v>2624.3528999999999</v>
      </c>
    </row>
    <row r="7831" spans="1:7" x14ac:dyDescent="0.25">
      <c r="A7831" t="s">
        <v>10454</v>
      </c>
      <c r="B7831" s="1">
        <v>39334</v>
      </c>
      <c r="C7831" t="s">
        <v>64</v>
      </c>
      <c r="D7831" t="s">
        <v>82</v>
      </c>
      <c r="E7831" t="s">
        <v>67</v>
      </c>
      <c r="F7831" t="s">
        <v>83</v>
      </c>
      <c r="G7831">
        <v>104.4004</v>
      </c>
    </row>
    <row r="7832" spans="1:7" x14ac:dyDescent="0.25">
      <c r="A7832" t="s">
        <v>10455</v>
      </c>
      <c r="B7832" s="1">
        <v>39334</v>
      </c>
      <c r="C7832" t="s">
        <v>64</v>
      </c>
      <c r="D7832" t="s">
        <v>82</v>
      </c>
      <c r="E7832" t="s">
        <v>67</v>
      </c>
      <c r="F7832" t="s">
        <v>83</v>
      </c>
      <c r="G7832">
        <v>104.4004</v>
      </c>
    </row>
    <row r="7833" spans="1:7" x14ac:dyDescent="0.25">
      <c r="A7833" t="s">
        <v>10456</v>
      </c>
      <c r="B7833" s="1">
        <v>39334</v>
      </c>
      <c r="C7833" t="s">
        <v>64</v>
      </c>
      <c r="D7833" t="s">
        <v>82</v>
      </c>
      <c r="E7833" t="s">
        <v>67</v>
      </c>
      <c r="F7833" t="s">
        <v>83</v>
      </c>
      <c r="G7833">
        <v>87.272900000000007</v>
      </c>
    </row>
    <row r="7834" spans="1:7" x14ac:dyDescent="0.25">
      <c r="A7834" t="s">
        <v>10459</v>
      </c>
      <c r="B7834" s="1">
        <v>39334</v>
      </c>
      <c r="C7834" t="s">
        <v>64</v>
      </c>
      <c r="D7834" t="s">
        <v>82</v>
      </c>
      <c r="E7834" t="s">
        <v>67</v>
      </c>
      <c r="F7834" t="s">
        <v>83</v>
      </c>
      <c r="G7834">
        <v>34.564399999999999</v>
      </c>
    </row>
    <row r="7835" spans="1:7" x14ac:dyDescent="0.25">
      <c r="A7835" t="s">
        <v>10462</v>
      </c>
      <c r="B7835" s="1">
        <v>39334</v>
      </c>
      <c r="C7835" t="s">
        <v>64</v>
      </c>
      <c r="D7835" t="s">
        <v>82</v>
      </c>
      <c r="E7835" t="s">
        <v>67</v>
      </c>
      <c r="F7835" t="s">
        <v>83</v>
      </c>
      <c r="G7835">
        <v>37.547899999999998</v>
      </c>
    </row>
    <row r="7836" spans="1:7" x14ac:dyDescent="0.25">
      <c r="A7836" t="s">
        <v>10486</v>
      </c>
      <c r="B7836" s="1">
        <v>39334</v>
      </c>
      <c r="C7836" t="s">
        <v>64</v>
      </c>
      <c r="D7836" t="s">
        <v>82</v>
      </c>
      <c r="E7836" t="s">
        <v>67</v>
      </c>
      <c r="F7836" t="s">
        <v>83</v>
      </c>
      <c r="G7836">
        <v>635.35289999999998</v>
      </c>
    </row>
    <row r="7837" spans="1:7" x14ac:dyDescent="0.25">
      <c r="A7837" t="s">
        <v>10490</v>
      </c>
      <c r="B7837" s="1">
        <v>39335</v>
      </c>
      <c r="C7837" t="s">
        <v>64</v>
      </c>
      <c r="D7837" t="s">
        <v>82</v>
      </c>
      <c r="E7837" t="s">
        <v>67</v>
      </c>
      <c r="F7837" t="s">
        <v>83</v>
      </c>
      <c r="G7837">
        <v>2591.1808000000001</v>
      </c>
    </row>
    <row r="7838" spans="1:7" x14ac:dyDescent="0.25">
      <c r="A7838" t="s">
        <v>10495</v>
      </c>
      <c r="B7838" s="1">
        <v>39335</v>
      </c>
      <c r="C7838" t="s">
        <v>64</v>
      </c>
      <c r="D7838" t="s">
        <v>82</v>
      </c>
      <c r="E7838" t="s">
        <v>67</v>
      </c>
      <c r="F7838" t="s">
        <v>83</v>
      </c>
      <c r="G7838">
        <v>651.92790000000002</v>
      </c>
    </row>
    <row r="7839" spans="1:7" x14ac:dyDescent="0.25">
      <c r="A7839" t="s">
        <v>10504</v>
      </c>
      <c r="B7839" s="1">
        <v>39335</v>
      </c>
      <c r="C7839" t="s">
        <v>64</v>
      </c>
      <c r="D7839" t="s">
        <v>82</v>
      </c>
      <c r="E7839" t="s">
        <v>67</v>
      </c>
      <c r="F7839" t="s">
        <v>83</v>
      </c>
      <c r="G7839">
        <v>71.791899999999998</v>
      </c>
    </row>
    <row r="7840" spans="1:7" x14ac:dyDescent="0.25">
      <c r="A7840" t="s">
        <v>10506</v>
      </c>
      <c r="B7840" s="1">
        <v>39335</v>
      </c>
      <c r="C7840" t="s">
        <v>64</v>
      </c>
      <c r="D7840" t="s">
        <v>82</v>
      </c>
      <c r="E7840" t="s">
        <v>67</v>
      </c>
      <c r="F7840" t="s">
        <v>83</v>
      </c>
      <c r="G7840">
        <v>74.001900000000006</v>
      </c>
    </row>
    <row r="7841" spans="1:7" x14ac:dyDescent="0.25">
      <c r="A7841" t="s">
        <v>10507</v>
      </c>
      <c r="B7841" s="1">
        <v>39335</v>
      </c>
      <c r="C7841" t="s">
        <v>64</v>
      </c>
      <c r="D7841" t="s">
        <v>82</v>
      </c>
      <c r="E7841" t="s">
        <v>67</v>
      </c>
      <c r="F7841" t="s">
        <v>83</v>
      </c>
      <c r="G7841">
        <v>47.4377</v>
      </c>
    </row>
    <row r="7842" spans="1:7" x14ac:dyDescent="0.25">
      <c r="A7842" t="s">
        <v>10508</v>
      </c>
      <c r="B7842" s="1">
        <v>39335</v>
      </c>
      <c r="C7842" t="s">
        <v>64</v>
      </c>
      <c r="D7842" t="s">
        <v>82</v>
      </c>
      <c r="E7842" t="s">
        <v>67</v>
      </c>
      <c r="F7842" t="s">
        <v>83</v>
      </c>
      <c r="G7842">
        <v>44.177900000000001</v>
      </c>
    </row>
    <row r="7843" spans="1:7" x14ac:dyDescent="0.25">
      <c r="A7843" t="s">
        <v>10511</v>
      </c>
      <c r="B7843" s="1">
        <v>39335</v>
      </c>
      <c r="C7843" t="s">
        <v>64</v>
      </c>
      <c r="D7843" t="s">
        <v>82</v>
      </c>
      <c r="E7843" t="s">
        <v>67</v>
      </c>
      <c r="F7843" t="s">
        <v>83</v>
      </c>
      <c r="G7843">
        <v>40.078400000000002</v>
      </c>
    </row>
    <row r="7844" spans="1:7" x14ac:dyDescent="0.25">
      <c r="A7844" t="s">
        <v>10519</v>
      </c>
      <c r="B7844" s="1">
        <v>39335</v>
      </c>
      <c r="C7844" t="s">
        <v>64</v>
      </c>
      <c r="D7844" t="s">
        <v>82</v>
      </c>
      <c r="E7844" t="s">
        <v>67</v>
      </c>
      <c r="F7844" t="s">
        <v>83</v>
      </c>
      <c r="G7844">
        <v>1352.3432</v>
      </c>
    </row>
    <row r="7845" spans="1:7" x14ac:dyDescent="0.25">
      <c r="A7845" t="s">
        <v>10530</v>
      </c>
      <c r="B7845" s="1">
        <v>39335</v>
      </c>
      <c r="C7845" t="s">
        <v>64</v>
      </c>
      <c r="D7845" t="s">
        <v>82</v>
      </c>
      <c r="E7845" t="s">
        <v>67</v>
      </c>
      <c r="F7845" t="s">
        <v>83</v>
      </c>
      <c r="G7845">
        <v>624.84439999999995</v>
      </c>
    </row>
    <row r="7846" spans="1:7" x14ac:dyDescent="0.25">
      <c r="A7846" t="s">
        <v>10548</v>
      </c>
      <c r="B7846" s="1">
        <v>39336</v>
      </c>
      <c r="C7846" t="s">
        <v>64</v>
      </c>
      <c r="D7846" t="s">
        <v>82</v>
      </c>
      <c r="E7846" t="s">
        <v>67</v>
      </c>
      <c r="F7846" t="s">
        <v>83</v>
      </c>
      <c r="G7846">
        <v>32.0229</v>
      </c>
    </row>
    <row r="7847" spans="1:7" x14ac:dyDescent="0.25">
      <c r="A7847" t="s">
        <v>10549</v>
      </c>
      <c r="B7847" s="1">
        <v>39336</v>
      </c>
      <c r="C7847" t="s">
        <v>64</v>
      </c>
      <c r="D7847" t="s">
        <v>82</v>
      </c>
      <c r="E7847" t="s">
        <v>67</v>
      </c>
      <c r="F7847" t="s">
        <v>83</v>
      </c>
      <c r="G7847">
        <v>130.90940000000001</v>
      </c>
    </row>
    <row r="7848" spans="1:7" x14ac:dyDescent="0.25">
      <c r="A7848" t="s">
        <v>10551</v>
      </c>
      <c r="B7848" s="1">
        <v>39336</v>
      </c>
      <c r="C7848" t="s">
        <v>64</v>
      </c>
      <c r="D7848" t="s">
        <v>82</v>
      </c>
      <c r="E7848" t="s">
        <v>67</v>
      </c>
      <c r="F7848" t="s">
        <v>83</v>
      </c>
      <c r="G7848">
        <v>66.819400000000002</v>
      </c>
    </row>
    <row r="7849" spans="1:7" x14ac:dyDescent="0.25">
      <c r="A7849" t="s">
        <v>10553</v>
      </c>
      <c r="B7849" s="1">
        <v>39336</v>
      </c>
      <c r="C7849" t="s">
        <v>64</v>
      </c>
      <c r="D7849" t="s">
        <v>82</v>
      </c>
      <c r="E7849" t="s">
        <v>67</v>
      </c>
      <c r="F7849" t="s">
        <v>83</v>
      </c>
      <c r="G7849">
        <v>44.177900000000001</v>
      </c>
    </row>
    <row r="7850" spans="1:7" x14ac:dyDescent="0.25">
      <c r="A7850" t="s">
        <v>10567</v>
      </c>
      <c r="B7850" s="1">
        <v>39336</v>
      </c>
      <c r="C7850" t="s">
        <v>64</v>
      </c>
      <c r="D7850" t="s">
        <v>82</v>
      </c>
      <c r="E7850" t="s">
        <v>67</v>
      </c>
      <c r="F7850" t="s">
        <v>83</v>
      </c>
      <c r="G7850">
        <v>1297.8004000000001</v>
      </c>
    </row>
    <row r="7851" spans="1:7" x14ac:dyDescent="0.25">
      <c r="A7851" t="s">
        <v>10588</v>
      </c>
      <c r="B7851" s="1">
        <v>39337</v>
      </c>
      <c r="C7851" t="s">
        <v>64</v>
      </c>
      <c r="D7851" t="s">
        <v>82</v>
      </c>
      <c r="E7851" t="s">
        <v>67</v>
      </c>
      <c r="F7851" t="s">
        <v>83</v>
      </c>
      <c r="G7851">
        <v>727.58730000000003</v>
      </c>
    </row>
    <row r="7852" spans="1:7" x14ac:dyDescent="0.25">
      <c r="A7852" t="s">
        <v>10589</v>
      </c>
      <c r="B7852" s="1">
        <v>39337</v>
      </c>
      <c r="C7852" t="s">
        <v>64</v>
      </c>
      <c r="D7852" t="s">
        <v>82</v>
      </c>
      <c r="E7852" t="s">
        <v>67</v>
      </c>
      <c r="F7852" t="s">
        <v>83</v>
      </c>
      <c r="G7852">
        <v>915.45939999999996</v>
      </c>
    </row>
    <row r="7853" spans="1:7" x14ac:dyDescent="0.25">
      <c r="A7853" t="s">
        <v>10611</v>
      </c>
      <c r="B7853" s="1">
        <v>39337</v>
      </c>
      <c r="C7853" t="s">
        <v>64</v>
      </c>
      <c r="D7853" t="s">
        <v>82</v>
      </c>
      <c r="E7853" t="s">
        <v>67</v>
      </c>
      <c r="F7853" t="s">
        <v>83</v>
      </c>
      <c r="G7853">
        <v>5.5140000000000002</v>
      </c>
    </row>
    <row r="7854" spans="1:7" x14ac:dyDescent="0.25">
      <c r="A7854" t="s">
        <v>10613</v>
      </c>
      <c r="B7854" s="1">
        <v>39337</v>
      </c>
      <c r="C7854" t="s">
        <v>64</v>
      </c>
      <c r="D7854" t="s">
        <v>82</v>
      </c>
      <c r="E7854" t="s">
        <v>67</v>
      </c>
      <c r="F7854" t="s">
        <v>83</v>
      </c>
      <c r="G7854">
        <v>6.9394</v>
      </c>
    </row>
    <row r="7855" spans="1:7" x14ac:dyDescent="0.25">
      <c r="A7855" t="s">
        <v>10631</v>
      </c>
      <c r="B7855" s="1">
        <v>39337</v>
      </c>
      <c r="C7855" t="s">
        <v>64</v>
      </c>
      <c r="D7855" t="s">
        <v>82</v>
      </c>
      <c r="E7855" t="s">
        <v>67</v>
      </c>
      <c r="F7855" t="s">
        <v>83</v>
      </c>
      <c r="G7855">
        <v>1374.0011999999999</v>
      </c>
    </row>
    <row r="7856" spans="1:7" x14ac:dyDescent="0.25">
      <c r="A7856" t="s">
        <v>10633</v>
      </c>
      <c r="B7856" s="1">
        <v>39337</v>
      </c>
      <c r="C7856" t="s">
        <v>64</v>
      </c>
      <c r="D7856" t="s">
        <v>82</v>
      </c>
      <c r="E7856" t="s">
        <v>67</v>
      </c>
      <c r="F7856" t="s">
        <v>83</v>
      </c>
      <c r="G7856">
        <v>1276.8054</v>
      </c>
    </row>
    <row r="7857" spans="1:7" x14ac:dyDescent="0.25">
      <c r="A7857" t="s">
        <v>10637</v>
      </c>
      <c r="B7857" s="1">
        <v>39338</v>
      </c>
      <c r="C7857" t="s">
        <v>64</v>
      </c>
      <c r="D7857" t="s">
        <v>82</v>
      </c>
      <c r="E7857" t="s">
        <v>67</v>
      </c>
      <c r="F7857" t="s">
        <v>83</v>
      </c>
      <c r="G7857">
        <v>2668.5639999999999</v>
      </c>
    </row>
    <row r="7858" spans="1:7" x14ac:dyDescent="0.25">
      <c r="A7858" t="s">
        <v>10650</v>
      </c>
      <c r="B7858" s="1">
        <v>39338</v>
      </c>
      <c r="C7858" t="s">
        <v>64</v>
      </c>
      <c r="D7858" t="s">
        <v>82</v>
      </c>
      <c r="E7858" t="s">
        <v>67</v>
      </c>
      <c r="F7858" t="s">
        <v>83</v>
      </c>
      <c r="G7858">
        <v>2738.5657000000001</v>
      </c>
    </row>
    <row r="7859" spans="1:7" x14ac:dyDescent="0.25">
      <c r="A7859" t="s">
        <v>10652</v>
      </c>
      <c r="B7859" s="1">
        <v>39338</v>
      </c>
      <c r="C7859" t="s">
        <v>64</v>
      </c>
      <c r="D7859" t="s">
        <v>82</v>
      </c>
      <c r="E7859" t="s">
        <v>67</v>
      </c>
      <c r="F7859" t="s">
        <v>83</v>
      </c>
      <c r="G7859">
        <v>2590.0758000000001</v>
      </c>
    </row>
    <row r="7860" spans="1:7" x14ac:dyDescent="0.25">
      <c r="A7860" t="s">
        <v>10671</v>
      </c>
      <c r="B7860" s="1">
        <v>39338</v>
      </c>
      <c r="C7860" t="s">
        <v>64</v>
      </c>
      <c r="D7860" t="s">
        <v>82</v>
      </c>
      <c r="E7860" t="s">
        <v>67</v>
      </c>
      <c r="F7860" t="s">
        <v>83</v>
      </c>
      <c r="G7860">
        <v>207.71789999999999</v>
      </c>
    </row>
    <row r="7861" spans="1:7" x14ac:dyDescent="0.25">
      <c r="A7861" t="s">
        <v>10673</v>
      </c>
      <c r="B7861" s="1">
        <v>39338</v>
      </c>
      <c r="C7861" t="s">
        <v>64</v>
      </c>
      <c r="D7861" t="s">
        <v>82</v>
      </c>
      <c r="E7861" t="s">
        <v>67</v>
      </c>
      <c r="F7861" t="s">
        <v>83</v>
      </c>
      <c r="G7861">
        <v>147.50649999999999</v>
      </c>
    </row>
    <row r="7862" spans="1:7" x14ac:dyDescent="0.25">
      <c r="A7862" t="s">
        <v>10675</v>
      </c>
      <c r="B7862" s="1">
        <v>39338</v>
      </c>
      <c r="C7862" t="s">
        <v>64</v>
      </c>
      <c r="D7862" t="s">
        <v>82</v>
      </c>
      <c r="E7862" t="s">
        <v>67</v>
      </c>
      <c r="F7862" t="s">
        <v>83</v>
      </c>
      <c r="G7862">
        <v>70.686899999999994</v>
      </c>
    </row>
    <row r="7863" spans="1:7" x14ac:dyDescent="0.25">
      <c r="A7863" t="s">
        <v>10676</v>
      </c>
      <c r="B7863" s="1">
        <v>39338</v>
      </c>
      <c r="C7863" t="s">
        <v>64</v>
      </c>
      <c r="D7863" t="s">
        <v>82</v>
      </c>
      <c r="E7863" t="s">
        <v>67</v>
      </c>
      <c r="F7863" t="s">
        <v>83</v>
      </c>
      <c r="G7863">
        <v>201.97190000000001</v>
      </c>
    </row>
    <row r="7864" spans="1:7" x14ac:dyDescent="0.25">
      <c r="A7864" t="s">
        <v>10685</v>
      </c>
      <c r="B7864" s="1">
        <v>39338</v>
      </c>
      <c r="C7864" t="s">
        <v>64</v>
      </c>
      <c r="D7864" t="s">
        <v>82</v>
      </c>
      <c r="E7864" t="s">
        <v>67</v>
      </c>
      <c r="F7864" t="s">
        <v>83</v>
      </c>
      <c r="G7864">
        <v>884.34259999999995</v>
      </c>
    </row>
    <row r="7865" spans="1:7" x14ac:dyDescent="0.25">
      <c r="A7865" t="s">
        <v>10686</v>
      </c>
      <c r="B7865" s="1">
        <v>39338</v>
      </c>
      <c r="C7865" t="s">
        <v>64</v>
      </c>
      <c r="D7865" t="s">
        <v>82</v>
      </c>
      <c r="E7865" t="s">
        <v>67</v>
      </c>
      <c r="F7865" t="s">
        <v>83</v>
      </c>
      <c r="G7865">
        <v>1381.0732</v>
      </c>
    </row>
    <row r="7866" spans="1:7" x14ac:dyDescent="0.25">
      <c r="A7866" t="s">
        <v>10696</v>
      </c>
      <c r="B7866" s="1">
        <v>39338</v>
      </c>
      <c r="C7866" t="s">
        <v>64</v>
      </c>
      <c r="D7866" t="s">
        <v>82</v>
      </c>
      <c r="E7866" t="s">
        <v>67</v>
      </c>
      <c r="F7866" t="s">
        <v>83</v>
      </c>
      <c r="G7866">
        <v>596.68899999999996</v>
      </c>
    </row>
    <row r="7867" spans="1:7" x14ac:dyDescent="0.25">
      <c r="A7867" t="s">
        <v>10727</v>
      </c>
      <c r="B7867" s="1">
        <v>39339</v>
      </c>
      <c r="C7867" t="s">
        <v>64</v>
      </c>
      <c r="D7867" t="s">
        <v>82</v>
      </c>
      <c r="E7867" t="s">
        <v>67</v>
      </c>
      <c r="F7867" t="s">
        <v>83</v>
      </c>
      <c r="G7867">
        <v>33.072699999999998</v>
      </c>
    </row>
    <row r="7868" spans="1:7" x14ac:dyDescent="0.25">
      <c r="A7868" t="s">
        <v>10731</v>
      </c>
      <c r="B7868" s="1">
        <v>39339</v>
      </c>
      <c r="C7868" t="s">
        <v>64</v>
      </c>
      <c r="D7868" t="s">
        <v>82</v>
      </c>
      <c r="E7868" t="s">
        <v>67</v>
      </c>
      <c r="F7868" t="s">
        <v>83</v>
      </c>
      <c r="G7868">
        <v>82.852900000000005</v>
      </c>
    </row>
    <row r="7869" spans="1:7" x14ac:dyDescent="0.25">
      <c r="A7869" t="s">
        <v>10732</v>
      </c>
      <c r="B7869" s="1">
        <v>39339</v>
      </c>
      <c r="C7869" t="s">
        <v>64</v>
      </c>
      <c r="D7869" t="s">
        <v>82</v>
      </c>
      <c r="E7869" t="s">
        <v>67</v>
      </c>
      <c r="F7869" t="s">
        <v>83</v>
      </c>
      <c r="G7869">
        <v>97.206900000000005</v>
      </c>
    </row>
    <row r="7870" spans="1:7" x14ac:dyDescent="0.25">
      <c r="A7870" t="s">
        <v>10735</v>
      </c>
      <c r="B7870" s="1">
        <v>39339</v>
      </c>
      <c r="C7870" t="s">
        <v>64</v>
      </c>
      <c r="D7870" t="s">
        <v>82</v>
      </c>
      <c r="E7870" t="s">
        <v>67</v>
      </c>
      <c r="F7870" t="s">
        <v>83</v>
      </c>
      <c r="G7870">
        <v>76.2119</v>
      </c>
    </row>
    <row r="7871" spans="1:7" x14ac:dyDescent="0.25">
      <c r="A7871" t="s">
        <v>10744</v>
      </c>
      <c r="B7871" s="1">
        <v>39339</v>
      </c>
      <c r="C7871" t="s">
        <v>64</v>
      </c>
      <c r="D7871" t="s">
        <v>82</v>
      </c>
      <c r="E7871" t="s">
        <v>67</v>
      </c>
      <c r="F7871" t="s">
        <v>83</v>
      </c>
      <c r="G7871">
        <v>820.29679999999996</v>
      </c>
    </row>
    <row r="7872" spans="1:7" x14ac:dyDescent="0.25">
      <c r="A7872" t="s">
        <v>10760</v>
      </c>
      <c r="B7872" s="1">
        <v>39339</v>
      </c>
      <c r="C7872" t="s">
        <v>64</v>
      </c>
      <c r="D7872" t="s">
        <v>82</v>
      </c>
      <c r="E7872" t="s">
        <v>67</v>
      </c>
      <c r="F7872" t="s">
        <v>83</v>
      </c>
      <c r="G7872">
        <v>2673.0612999999998</v>
      </c>
    </row>
    <row r="7873" spans="1:7" x14ac:dyDescent="0.25">
      <c r="A7873" t="s">
        <v>10763</v>
      </c>
      <c r="B7873" s="1">
        <v>39340</v>
      </c>
      <c r="C7873" t="s">
        <v>64</v>
      </c>
      <c r="D7873" t="s">
        <v>82</v>
      </c>
      <c r="E7873" t="s">
        <v>67</v>
      </c>
      <c r="F7873" t="s">
        <v>83</v>
      </c>
      <c r="G7873">
        <v>2580.1419000000001</v>
      </c>
    </row>
    <row r="7874" spans="1:7" x14ac:dyDescent="0.25">
      <c r="A7874" t="s">
        <v>10789</v>
      </c>
      <c r="B7874" s="1">
        <v>39340</v>
      </c>
      <c r="C7874" t="s">
        <v>64</v>
      </c>
      <c r="D7874" t="s">
        <v>82</v>
      </c>
      <c r="E7874" t="s">
        <v>67</v>
      </c>
      <c r="F7874" t="s">
        <v>83</v>
      </c>
      <c r="G7874">
        <v>32.575400000000002</v>
      </c>
    </row>
    <row r="7875" spans="1:7" x14ac:dyDescent="0.25">
      <c r="A7875" t="s">
        <v>10791</v>
      </c>
      <c r="B7875" s="1">
        <v>39340</v>
      </c>
      <c r="C7875" t="s">
        <v>64</v>
      </c>
      <c r="D7875" t="s">
        <v>82</v>
      </c>
      <c r="E7875" t="s">
        <v>67</v>
      </c>
      <c r="F7875" t="s">
        <v>83</v>
      </c>
      <c r="G7875">
        <v>74.576499999999996</v>
      </c>
    </row>
    <row r="7876" spans="1:7" x14ac:dyDescent="0.25">
      <c r="A7876" t="s">
        <v>10794</v>
      </c>
      <c r="B7876" s="1">
        <v>39340</v>
      </c>
      <c r="C7876" t="s">
        <v>64</v>
      </c>
      <c r="D7876" t="s">
        <v>82</v>
      </c>
      <c r="E7876" t="s">
        <v>67</v>
      </c>
      <c r="F7876" t="s">
        <v>83</v>
      </c>
      <c r="G7876">
        <v>30.6859</v>
      </c>
    </row>
    <row r="7877" spans="1:7" x14ac:dyDescent="0.25">
      <c r="A7877" t="s">
        <v>10796</v>
      </c>
      <c r="B7877" s="1">
        <v>39340</v>
      </c>
      <c r="C7877" t="s">
        <v>64</v>
      </c>
      <c r="D7877" t="s">
        <v>82</v>
      </c>
      <c r="E7877" t="s">
        <v>67</v>
      </c>
      <c r="F7877" t="s">
        <v>83</v>
      </c>
      <c r="G7877">
        <v>44.177900000000001</v>
      </c>
    </row>
    <row r="7878" spans="1:7" x14ac:dyDescent="0.25">
      <c r="A7878" t="s">
        <v>10803</v>
      </c>
      <c r="B7878" s="1">
        <v>39340</v>
      </c>
      <c r="C7878" t="s">
        <v>64</v>
      </c>
      <c r="D7878" t="s">
        <v>82</v>
      </c>
      <c r="E7878" t="s">
        <v>67</v>
      </c>
      <c r="F7878" t="s">
        <v>83</v>
      </c>
      <c r="G7878">
        <v>857.84469999999999</v>
      </c>
    </row>
    <row r="7879" spans="1:7" x14ac:dyDescent="0.25">
      <c r="A7879" t="s">
        <v>10814</v>
      </c>
      <c r="B7879" s="1">
        <v>39340</v>
      </c>
      <c r="C7879" t="s">
        <v>64</v>
      </c>
      <c r="D7879" t="s">
        <v>82</v>
      </c>
      <c r="E7879" t="s">
        <v>67</v>
      </c>
      <c r="F7879" t="s">
        <v>83</v>
      </c>
      <c r="G7879">
        <v>596.68899999999996</v>
      </c>
    </row>
    <row r="7880" spans="1:7" x14ac:dyDescent="0.25">
      <c r="A7880" t="s">
        <v>10822</v>
      </c>
      <c r="B7880" s="1">
        <v>39341</v>
      </c>
      <c r="C7880" t="s">
        <v>64</v>
      </c>
      <c r="D7880" t="s">
        <v>82</v>
      </c>
      <c r="E7880" t="s">
        <v>67</v>
      </c>
      <c r="F7880" t="s">
        <v>83</v>
      </c>
      <c r="G7880">
        <v>1960.2148</v>
      </c>
    </row>
    <row r="7881" spans="1:7" x14ac:dyDescent="0.25">
      <c r="A7881" t="s">
        <v>10841</v>
      </c>
      <c r="B7881" s="1">
        <v>39341</v>
      </c>
      <c r="C7881" t="s">
        <v>64</v>
      </c>
      <c r="D7881" t="s">
        <v>82</v>
      </c>
      <c r="E7881" t="s">
        <v>67</v>
      </c>
      <c r="F7881" t="s">
        <v>83</v>
      </c>
      <c r="G7881">
        <v>35.669400000000003</v>
      </c>
    </row>
    <row r="7882" spans="1:7" x14ac:dyDescent="0.25">
      <c r="A7882" t="s">
        <v>10842</v>
      </c>
      <c r="B7882" s="1">
        <v>39341</v>
      </c>
      <c r="C7882" t="s">
        <v>64</v>
      </c>
      <c r="D7882" t="s">
        <v>82</v>
      </c>
      <c r="E7882" t="s">
        <v>67</v>
      </c>
      <c r="F7882" t="s">
        <v>83</v>
      </c>
      <c r="G7882">
        <v>38.652900000000002</v>
      </c>
    </row>
    <row r="7883" spans="1:7" x14ac:dyDescent="0.25">
      <c r="A7883" t="s">
        <v>10843</v>
      </c>
      <c r="B7883" s="1">
        <v>39341</v>
      </c>
      <c r="C7883" t="s">
        <v>64</v>
      </c>
      <c r="D7883" t="s">
        <v>82</v>
      </c>
      <c r="E7883" t="s">
        <v>67</v>
      </c>
      <c r="F7883" t="s">
        <v>83</v>
      </c>
      <c r="G7883">
        <v>43.072899999999997</v>
      </c>
    </row>
    <row r="7884" spans="1:7" x14ac:dyDescent="0.25">
      <c r="A7884" t="s">
        <v>10851</v>
      </c>
      <c r="B7884" s="1">
        <v>39341</v>
      </c>
      <c r="C7884" t="s">
        <v>64</v>
      </c>
      <c r="D7884" t="s">
        <v>82</v>
      </c>
      <c r="E7884" t="s">
        <v>67</v>
      </c>
      <c r="F7884" t="s">
        <v>83</v>
      </c>
      <c r="G7884">
        <v>55.238999999999997</v>
      </c>
    </row>
    <row r="7885" spans="1:7" x14ac:dyDescent="0.25">
      <c r="A7885" t="s">
        <v>10852</v>
      </c>
      <c r="B7885" s="1">
        <v>39341</v>
      </c>
      <c r="C7885" t="s">
        <v>64</v>
      </c>
      <c r="D7885" t="s">
        <v>82</v>
      </c>
      <c r="E7885" t="s">
        <v>67</v>
      </c>
      <c r="F7885" t="s">
        <v>83</v>
      </c>
      <c r="G7885">
        <v>38.664000000000001</v>
      </c>
    </row>
    <row r="7886" spans="1:7" x14ac:dyDescent="0.25">
      <c r="A7886" t="s">
        <v>10862</v>
      </c>
      <c r="B7886" s="1">
        <v>39342</v>
      </c>
      <c r="C7886" t="s">
        <v>64</v>
      </c>
      <c r="D7886" t="s">
        <v>82</v>
      </c>
      <c r="E7886" t="s">
        <v>67</v>
      </c>
      <c r="F7886" t="s">
        <v>83</v>
      </c>
      <c r="G7886">
        <v>2668.5639999999999</v>
      </c>
    </row>
    <row r="7887" spans="1:7" x14ac:dyDescent="0.25">
      <c r="A7887" t="s">
        <v>10886</v>
      </c>
      <c r="B7887" s="1">
        <v>39342</v>
      </c>
      <c r="C7887" t="s">
        <v>64</v>
      </c>
      <c r="D7887" t="s">
        <v>82</v>
      </c>
      <c r="E7887" t="s">
        <v>67</v>
      </c>
      <c r="F7887" t="s">
        <v>83</v>
      </c>
      <c r="G7887">
        <v>40.432000000000002</v>
      </c>
    </row>
    <row r="7888" spans="1:7" x14ac:dyDescent="0.25">
      <c r="A7888" t="s">
        <v>10890</v>
      </c>
      <c r="B7888" s="1">
        <v>39342</v>
      </c>
      <c r="C7888" t="s">
        <v>64</v>
      </c>
      <c r="D7888" t="s">
        <v>82</v>
      </c>
      <c r="E7888" t="s">
        <v>67</v>
      </c>
      <c r="F7888" t="s">
        <v>83</v>
      </c>
      <c r="G7888">
        <v>33.139000000000003</v>
      </c>
    </row>
    <row r="7889" spans="1:7" x14ac:dyDescent="0.25">
      <c r="A7889" t="s">
        <v>10909</v>
      </c>
      <c r="B7889" s="1">
        <v>39342</v>
      </c>
      <c r="C7889" t="s">
        <v>64</v>
      </c>
      <c r="D7889" t="s">
        <v>82</v>
      </c>
      <c r="E7889" t="s">
        <v>67</v>
      </c>
      <c r="F7889" t="s">
        <v>83</v>
      </c>
      <c r="G7889">
        <v>2673.0612999999998</v>
      </c>
    </row>
    <row r="7890" spans="1:7" x14ac:dyDescent="0.25">
      <c r="A7890" t="s">
        <v>10913</v>
      </c>
      <c r="B7890" s="1">
        <v>39343</v>
      </c>
      <c r="C7890" t="s">
        <v>64</v>
      </c>
      <c r="D7890" t="s">
        <v>82</v>
      </c>
      <c r="E7890" t="s">
        <v>67</v>
      </c>
      <c r="F7890" t="s">
        <v>83</v>
      </c>
      <c r="G7890">
        <v>2698.3326999999999</v>
      </c>
    </row>
    <row r="7891" spans="1:7" x14ac:dyDescent="0.25">
      <c r="A7891" t="s">
        <v>10950</v>
      </c>
      <c r="B7891" s="1">
        <v>39343</v>
      </c>
      <c r="C7891" t="s">
        <v>64</v>
      </c>
      <c r="D7891" t="s">
        <v>82</v>
      </c>
      <c r="E7891" t="s">
        <v>67</v>
      </c>
      <c r="F7891" t="s">
        <v>83</v>
      </c>
      <c r="G7891">
        <v>32.033999999999999</v>
      </c>
    </row>
    <row r="7892" spans="1:7" x14ac:dyDescent="0.25">
      <c r="A7892" t="s">
        <v>10955</v>
      </c>
      <c r="B7892" s="1">
        <v>39343</v>
      </c>
      <c r="C7892" t="s">
        <v>64</v>
      </c>
      <c r="D7892" t="s">
        <v>82</v>
      </c>
      <c r="E7892" t="s">
        <v>67</v>
      </c>
      <c r="F7892" t="s">
        <v>83</v>
      </c>
      <c r="G7892">
        <v>64.609399999999994</v>
      </c>
    </row>
    <row r="7893" spans="1:7" x14ac:dyDescent="0.25">
      <c r="A7893" t="s">
        <v>10974</v>
      </c>
      <c r="B7893" s="1">
        <v>39344</v>
      </c>
      <c r="C7893" t="s">
        <v>64</v>
      </c>
      <c r="D7893" t="s">
        <v>82</v>
      </c>
      <c r="E7893" t="s">
        <v>67</v>
      </c>
      <c r="F7893" t="s">
        <v>83</v>
      </c>
      <c r="G7893">
        <v>2535.9639999999999</v>
      </c>
    </row>
    <row r="7894" spans="1:7" x14ac:dyDescent="0.25">
      <c r="A7894" t="s">
        <v>10983</v>
      </c>
      <c r="B7894" s="1">
        <v>39344</v>
      </c>
      <c r="C7894" t="s">
        <v>64</v>
      </c>
      <c r="D7894" t="s">
        <v>82</v>
      </c>
      <c r="E7894" t="s">
        <v>67</v>
      </c>
      <c r="F7894" t="s">
        <v>83</v>
      </c>
      <c r="G7894">
        <v>1904.9757999999999</v>
      </c>
    </row>
    <row r="7895" spans="1:7" x14ac:dyDescent="0.25">
      <c r="A7895" t="s">
        <v>10988</v>
      </c>
      <c r="B7895" s="1">
        <v>39344</v>
      </c>
      <c r="C7895" t="s">
        <v>64</v>
      </c>
      <c r="D7895" t="s">
        <v>82</v>
      </c>
      <c r="E7895" t="s">
        <v>67</v>
      </c>
      <c r="F7895" t="s">
        <v>83</v>
      </c>
      <c r="G7895">
        <v>2563.5889999999999</v>
      </c>
    </row>
    <row r="7896" spans="1:7" x14ac:dyDescent="0.25">
      <c r="A7896" t="s">
        <v>11017</v>
      </c>
      <c r="B7896" s="1">
        <v>39344</v>
      </c>
      <c r="C7896" t="s">
        <v>64</v>
      </c>
      <c r="D7896" t="s">
        <v>82</v>
      </c>
      <c r="E7896" t="s">
        <v>67</v>
      </c>
      <c r="F7896" t="s">
        <v>83</v>
      </c>
      <c r="G7896">
        <v>14.3429</v>
      </c>
    </row>
    <row r="7897" spans="1:7" x14ac:dyDescent="0.25">
      <c r="A7897" t="s">
        <v>11018</v>
      </c>
      <c r="B7897" s="1">
        <v>39344</v>
      </c>
      <c r="C7897" t="s">
        <v>64</v>
      </c>
      <c r="D7897" t="s">
        <v>82</v>
      </c>
      <c r="E7897" t="s">
        <v>67</v>
      </c>
      <c r="F7897" t="s">
        <v>83</v>
      </c>
      <c r="G7897">
        <v>32.033999999999999</v>
      </c>
    </row>
    <row r="7898" spans="1:7" x14ac:dyDescent="0.25">
      <c r="A7898" t="s">
        <v>11019</v>
      </c>
      <c r="B7898" s="1">
        <v>39344</v>
      </c>
      <c r="C7898" t="s">
        <v>64</v>
      </c>
      <c r="D7898" t="s">
        <v>82</v>
      </c>
      <c r="E7898" t="s">
        <v>67</v>
      </c>
      <c r="F7898" t="s">
        <v>83</v>
      </c>
      <c r="G7898">
        <v>8.0443999999999996</v>
      </c>
    </row>
    <row r="7899" spans="1:7" x14ac:dyDescent="0.25">
      <c r="A7899" t="s">
        <v>11045</v>
      </c>
      <c r="B7899" s="1">
        <v>39345</v>
      </c>
      <c r="C7899" t="s">
        <v>64</v>
      </c>
      <c r="D7899" t="s">
        <v>82</v>
      </c>
      <c r="E7899" t="s">
        <v>67</v>
      </c>
      <c r="F7899" t="s">
        <v>83</v>
      </c>
      <c r="G7899">
        <v>2590.0758000000001</v>
      </c>
    </row>
    <row r="7900" spans="1:7" x14ac:dyDescent="0.25">
      <c r="A7900" t="s">
        <v>11057</v>
      </c>
      <c r="B7900" s="1">
        <v>39345</v>
      </c>
      <c r="C7900" t="s">
        <v>64</v>
      </c>
      <c r="D7900" t="s">
        <v>82</v>
      </c>
      <c r="E7900" t="s">
        <v>67</v>
      </c>
      <c r="F7900" t="s">
        <v>83</v>
      </c>
      <c r="G7900">
        <v>2778.9976999999999</v>
      </c>
    </row>
    <row r="7901" spans="1:7" x14ac:dyDescent="0.25">
      <c r="A7901" t="s">
        <v>11058</v>
      </c>
      <c r="B7901" s="1">
        <v>39345</v>
      </c>
      <c r="C7901" t="s">
        <v>64</v>
      </c>
      <c r="D7901" t="s">
        <v>82</v>
      </c>
      <c r="E7901" t="s">
        <v>67</v>
      </c>
      <c r="F7901" t="s">
        <v>83</v>
      </c>
      <c r="G7901">
        <v>2618.8168999999998</v>
      </c>
    </row>
    <row r="7902" spans="1:7" x14ac:dyDescent="0.25">
      <c r="A7902" t="s">
        <v>11074</v>
      </c>
      <c r="B7902" s="1">
        <v>39345</v>
      </c>
      <c r="C7902" t="s">
        <v>64</v>
      </c>
      <c r="D7902" t="s">
        <v>82</v>
      </c>
      <c r="E7902" t="s">
        <v>67</v>
      </c>
      <c r="F7902" t="s">
        <v>83</v>
      </c>
      <c r="G7902">
        <v>23.746500000000001</v>
      </c>
    </row>
    <row r="7903" spans="1:7" x14ac:dyDescent="0.25">
      <c r="A7903" t="s">
        <v>11075</v>
      </c>
      <c r="B7903" s="1">
        <v>39345</v>
      </c>
      <c r="C7903" t="s">
        <v>64</v>
      </c>
      <c r="D7903" t="s">
        <v>82</v>
      </c>
      <c r="E7903" t="s">
        <v>67</v>
      </c>
      <c r="F7903" t="s">
        <v>83</v>
      </c>
      <c r="G7903">
        <v>66.819400000000002</v>
      </c>
    </row>
    <row r="7904" spans="1:7" x14ac:dyDescent="0.25">
      <c r="A7904" t="s">
        <v>11076</v>
      </c>
      <c r="B7904" s="1">
        <v>39345</v>
      </c>
      <c r="C7904" t="s">
        <v>64</v>
      </c>
      <c r="D7904" t="s">
        <v>82</v>
      </c>
      <c r="E7904" t="s">
        <v>67</v>
      </c>
      <c r="F7904" t="s">
        <v>83</v>
      </c>
      <c r="G7904">
        <v>54.111899999999999</v>
      </c>
    </row>
    <row r="7905" spans="1:7" x14ac:dyDescent="0.25">
      <c r="A7905" t="s">
        <v>11078</v>
      </c>
      <c r="B7905" s="1">
        <v>39345</v>
      </c>
      <c r="C7905" t="s">
        <v>64</v>
      </c>
      <c r="D7905" t="s">
        <v>82</v>
      </c>
      <c r="E7905" t="s">
        <v>67</v>
      </c>
      <c r="F7905" t="s">
        <v>83</v>
      </c>
      <c r="G7905">
        <v>104.9419</v>
      </c>
    </row>
    <row r="7906" spans="1:7" x14ac:dyDescent="0.25">
      <c r="A7906" t="s">
        <v>11098</v>
      </c>
      <c r="B7906" s="1">
        <v>39345</v>
      </c>
      <c r="C7906" t="s">
        <v>64</v>
      </c>
      <c r="D7906" t="s">
        <v>82</v>
      </c>
      <c r="E7906" t="s">
        <v>67</v>
      </c>
      <c r="F7906" t="s">
        <v>83</v>
      </c>
      <c r="G7906">
        <v>596.68899999999996</v>
      </c>
    </row>
    <row r="7907" spans="1:7" x14ac:dyDescent="0.25">
      <c r="A7907" t="s">
        <v>11128</v>
      </c>
      <c r="B7907" s="1">
        <v>39346</v>
      </c>
      <c r="C7907" t="s">
        <v>64</v>
      </c>
      <c r="D7907" t="s">
        <v>82</v>
      </c>
      <c r="E7907" t="s">
        <v>67</v>
      </c>
      <c r="F7907" t="s">
        <v>83</v>
      </c>
      <c r="G7907">
        <v>87.272900000000007</v>
      </c>
    </row>
    <row r="7908" spans="1:7" x14ac:dyDescent="0.25">
      <c r="A7908" t="s">
        <v>11129</v>
      </c>
      <c r="B7908" s="1">
        <v>39346</v>
      </c>
      <c r="C7908" t="s">
        <v>64</v>
      </c>
      <c r="D7908" t="s">
        <v>82</v>
      </c>
      <c r="E7908" t="s">
        <v>67</v>
      </c>
      <c r="F7908" t="s">
        <v>83</v>
      </c>
      <c r="G7908">
        <v>44.177900000000001</v>
      </c>
    </row>
    <row r="7909" spans="1:7" x14ac:dyDescent="0.25">
      <c r="A7909" t="s">
        <v>11131</v>
      </c>
      <c r="B7909" s="1">
        <v>39346</v>
      </c>
      <c r="C7909" t="s">
        <v>64</v>
      </c>
      <c r="D7909" t="s">
        <v>82</v>
      </c>
      <c r="E7909" t="s">
        <v>67</v>
      </c>
      <c r="F7909" t="s">
        <v>83</v>
      </c>
      <c r="G7909">
        <v>30.144400000000001</v>
      </c>
    </row>
    <row r="7910" spans="1:7" x14ac:dyDescent="0.25">
      <c r="A7910" t="s">
        <v>11133</v>
      </c>
      <c r="B7910" s="1">
        <v>39346</v>
      </c>
      <c r="C7910" t="s">
        <v>64</v>
      </c>
      <c r="D7910" t="s">
        <v>82</v>
      </c>
      <c r="E7910" t="s">
        <v>67</v>
      </c>
      <c r="F7910" t="s">
        <v>83</v>
      </c>
      <c r="G7910">
        <v>40.432000000000002</v>
      </c>
    </row>
    <row r="7911" spans="1:7" x14ac:dyDescent="0.25">
      <c r="A7911" t="s">
        <v>11134</v>
      </c>
      <c r="B7911" s="1">
        <v>39346</v>
      </c>
      <c r="C7911" t="s">
        <v>64</v>
      </c>
      <c r="D7911" t="s">
        <v>82</v>
      </c>
      <c r="E7911" t="s">
        <v>67</v>
      </c>
      <c r="F7911" t="s">
        <v>83</v>
      </c>
      <c r="G7911">
        <v>6.9394</v>
      </c>
    </row>
    <row r="7912" spans="1:7" x14ac:dyDescent="0.25">
      <c r="A7912" t="s">
        <v>11153</v>
      </c>
      <c r="B7912" s="1">
        <v>39346</v>
      </c>
      <c r="C7912" t="s">
        <v>64</v>
      </c>
      <c r="D7912" t="s">
        <v>82</v>
      </c>
      <c r="E7912" t="s">
        <v>67</v>
      </c>
      <c r="F7912" t="s">
        <v>83</v>
      </c>
      <c r="G7912">
        <v>596.68899999999996</v>
      </c>
    </row>
    <row r="7913" spans="1:7" x14ac:dyDescent="0.25">
      <c r="A7913" t="s">
        <v>11203</v>
      </c>
      <c r="B7913" s="1">
        <v>39347</v>
      </c>
      <c r="C7913" t="s">
        <v>64</v>
      </c>
      <c r="D7913" t="s">
        <v>82</v>
      </c>
      <c r="E7913" t="s">
        <v>67</v>
      </c>
      <c r="F7913" t="s">
        <v>83</v>
      </c>
      <c r="G7913">
        <v>631.75059999999996</v>
      </c>
    </row>
    <row r="7914" spans="1:7" x14ac:dyDescent="0.25">
      <c r="A7914" t="s">
        <v>11204</v>
      </c>
      <c r="B7914" s="1">
        <v>39347</v>
      </c>
      <c r="C7914" t="s">
        <v>64</v>
      </c>
      <c r="D7914" t="s">
        <v>82</v>
      </c>
      <c r="E7914" t="s">
        <v>67</v>
      </c>
      <c r="F7914" t="s">
        <v>83</v>
      </c>
      <c r="G7914">
        <v>2649.8453</v>
      </c>
    </row>
    <row r="7915" spans="1:7" x14ac:dyDescent="0.25">
      <c r="A7915" t="s">
        <v>11212</v>
      </c>
      <c r="B7915" s="1">
        <v>39348</v>
      </c>
      <c r="C7915" t="s">
        <v>64</v>
      </c>
      <c r="D7915" t="s">
        <v>82</v>
      </c>
      <c r="E7915" t="s">
        <v>67</v>
      </c>
      <c r="F7915" t="s">
        <v>83</v>
      </c>
      <c r="G7915">
        <v>2618.8058000000001</v>
      </c>
    </row>
    <row r="7916" spans="1:7" x14ac:dyDescent="0.25">
      <c r="A7916" t="s">
        <v>11236</v>
      </c>
      <c r="B7916" s="1">
        <v>39348</v>
      </c>
      <c r="C7916" t="s">
        <v>64</v>
      </c>
      <c r="D7916" t="s">
        <v>82</v>
      </c>
      <c r="E7916" t="s">
        <v>67</v>
      </c>
      <c r="F7916" t="s">
        <v>83</v>
      </c>
      <c r="G7916">
        <v>43.072899999999997</v>
      </c>
    </row>
    <row r="7917" spans="1:7" x14ac:dyDescent="0.25">
      <c r="A7917" t="s">
        <v>11238</v>
      </c>
      <c r="B7917" s="1">
        <v>39348</v>
      </c>
      <c r="C7917" t="s">
        <v>64</v>
      </c>
      <c r="D7917" t="s">
        <v>82</v>
      </c>
      <c r="E7917" t="s">
        <v>67</v>
      </c>
      <c r="F7917" t="s">
        <v>83</v>
      </c>
      <c r="G7917">
        <v>86.145799999999994</v>
      </c>
    </row>
    <row r="7918" spans="1:7" x14ac:dyDescent="0.25">
      <c r="A7918" t="s">
        <v>11240</v>
      </c>
      <c r="B7918" s="1">
        <v>39348</v>
      </c>
      <c r="C7918" t="s">
        <v>64</v>
      </c>
      <c r="D7918" t="s">
        <v>82</v>
      </c>
      <c r="E7918" t="s">
        <v>67</v>
      </c>
      <c r="F7918" t="s">
        <v>83</v>
      </c>
      <c r="G7918">
        <v>203.85040000000001</v>
      </c>
    </row>
    <row r="7919" spans="1:7" x14ac:dyDescent="0.25">
      <c r="A7919" t="s">
        <v>11241</v>
      </c>
      <c r="B7919" s="1">
        <v>39348</v>
      </c>
      <c r="C7919" t="s">
        <v>64</v>
      </c>
      <c r="D7919" t="s">
        <v>82</v>
      </c>
      <c r="E7919" t="s">
        <v>67</v>
      </c>
      <c r="F7919" t="s">
        <v>83</v>
      </c>
      <c r="G7919">
        <v>92.786900000000003</v>
      </c>
    </row>
    <row r="7920" spans="1:7" x14ac:dyDescent="0.25">
      <c r="A7920" t="s">
        <v>11242</v>
      </c>
      <c r="B7920" s="1">
        <v>39348</v>
      </c>
      <c r="C7920" t="s">
        <v>64</v>
      </c>
      <c r="D7920" t="s">
        <v>82</v>
      </c>
      <c r="E7920" t="s">
        <v>67</v>
      </c>
      <c r="F7920" t="s">
        <v>83</v>
      </c>
      <c r="G7920">
        <v>76.2119</v>
      </c>
    </row>
    <row r="7921" spans="1:7" x14ac:dyDescent="0.25">
      <c r="A7921" t="s">
        <v>11243</v>
      </c>
      <c r="B7921" s="1">
        <v>39348</v>
      </c>
      <c r="C7921" t="s">
        <v>64</v>
      </c>
      <c r="D7921" t="s">
        <v>82</v>
      </c>
      <c r="E7921" t="s">
        <v>67</v>
      </c>
      <c r="F7921" t="s">
        <v>83</v>
      </c>
      <c r="G7921">
        <v>135.8708</v>
      </c>
    </row>
    <row r="7922" spans="1:7" x14ac:dyDescent="0.25">
      <c r="A7922" t="s">
        <v>11258</v>
      </c>
      <c r="B7922" s="1">
        <v>39348</v>
      </c>
      <c r="C7922" t="s">
        <v>64</v>
      </c>
      <c r="D7922" t="s">
        <v>82</v>
      </c>
      <c r="E7922" t="s">
        <v>67</v>
      </c>
      <c r="F7922" t="s">
        <v>83</v>
      </c>
      <c r="G7922">
        <v>1292.2533000000001</v>
      </c>
    </row>
    <row r="7923" spans="1:7" x14ac:dyDescent="0.25">
      <c r="A7923" t="s">
        <v>11264</v>
      </c>
      <c r="B7923" s="1">
        <v>39348</v>
      </c>
      <c r="C7923" t="s">
        <v>64</v>
      </c>
      <c r="D7923" t="s">
        <v>82</v>
      </c>
      <c r="E7923" t="s">
        <v>67</v>
      </c>
      <c r="F7923" t="s">
        <v>83</v>
      </c>
      <c r="G7923">
        <v>2755.3616999999999</v>
      </c>
    </row>
    <row r="7924" spans="1:7" x14ac:dyDescent="0.25">
      <c r="A7924" t="s">
        <v>11281</v>
      </c>
      <c r="B7924" s="1">
        <v>39349</v>
      </c>
      <c r="C7924" t="s">
        <v>64</v>
      </c>
      <c r="D7924" t="s">
        <v>82</v>
      </c>
      <c r="E7924" t="s">
        <v>67</v>
      </c>
      <c r="F7924" t="s">
        <v>83</v>
      </c>
      <c r="G7924">
        <v>2738.5657000000001</v>
      </c>
    </row>
    <row r="7925" spans="1:7" x14ac:dyDescent="0.25">
      <c r="A7925" t="s">
        <v>11296</v>
      </c>
      <c r="B7925" s="1">
        <v>39349</v>
      </c>
      <c r="C7925" t="s">
        <v>64</v>
      </c>
      <c r="D7925" t="s">
        <v>82</v>
      </c>
      <c r="E7925" t="s">
        <v>67</v>
      </c>
      <c r="F7925" t="s">
        <v>83</v>
      </c>
      <c r="G7925">
        <v>30.6859</v>
      </c>
    </row>
    <row r="7926" spans="1:7" x14ac:dyDescent="0.25">
      <c r="A7926" t="s">
        <v>11297</v>
      </c>
      <c r="B7926" s="1">
        <v>39349</v>
      </c>
      <c r="C7926" t="s">
        <v>64</v>
      </c>
      <c r="D7926" t="s">
        <v>82</v>
      </c>
      <c r="E7926" t="s">
        <v>67</v>
      </c>
      <c r="F7926" t="s">
        <v>83</v>
      </c>
      <c r="G7926">
        <v>4.4089999999999998</v>
      </c>
    </row>
    <row r="7927" spans="1:7" x14ac:dyDescent="0.25">
      <c r="A7927" t="s">
        <v>11298</v>
      </c>
      <c r="B7927" s="1">
        <v>39349</v>
      </c>
      <c r="C7927" t="s">
        <v>64</v>
      </c>
      <c r="D7927" t="s">
        <v>82</v>
      </c>
      <c r="E7927" t="s">
        <v>67</v>
      </c>
      <c r="F7927" t="s">
        <v>83</v>
      </c>
      <c r="G7927">
        <v>47.481900000000003</v>
      </c>
    </row>
    <row r="7928" spans="1:7" x14ac:dyDescent="0.25">
      <c r="A7928" t="s">
        <v>11299</v>
      </c>
      <c r="B7928" s="1">
        <v>39349</v>
      </c>
      <c r="C7928" t="s">
        <v>64</v>
      </c>
      <c r="D7928" t="s">
        <v>82</v>
      </c>
      <c r="E7928" t="s">
        <v>67</v>
      </c>
      <c r="F7928" t="s">
        <v>83</v>
      </c>
      <c r="G7928">
        <v>44.177900000000001</v>
      </c>
    </row>
    <row r="7929" spans="1:7" x14ac:dyDescent="0.25">
      <c r="A7929" t="s">
        <v>11301</v>
      </c>
      <c r="B7929" s="1">
        <v>39349</v>
      </c>
      <c r="C7929" t="s">
        <v>64</v>
      </c>
      <c r="D7929" t="s">
        <v>82</v>
      </c>
      <c r="E7929" t="s">
        <v>67</v>
      </c>
      <c r="F7929" t="s">
        <v>83</v>
      </c>
      <c r="G7929">
        <v>54.111899999999999</v>
      </c>
    </row>
    <row r="7930" spans="1:7" x14ac:dyDescent="0.25">
      <c r="A7930" t="s">
        <v>11303</v>
      </c>
      <c r="B7930" s="1">
        <v>39349</v>
      </c>
      <c r="C7930" t="s">
        <v>64</v>
      </c>
      <c r="D7930" t="s">
        <v>82</v>
      </c>
      <c r="E7930" t="s">
        <v>67</v>
      </c>
      <c r="F7930" t="s">
        <v>83</v>
      </c>
      <c r="G7930">
        <v>38.664000000000001</v>
      </c>
    </row>
    <row r="7931" spans="1:7" x14ac:dyDescent="0.25">
      <c r="A7931" t="s">
        <v>11316</v>
      </c>
      <c r="B7931" s="1">
        <v>39349</v>
      </c>
      <c r="C7931" t="s">
        <v>64</v>
      </c>
      <c r="D7931" t="s">
        <v>82</v>
      </c>
      <c r="E7931" t="s">
        <v>67</v>
      </c>
      <c r="F7931" t="s">
        <v>83</v>
      </c>
      <c r="G7931">
        <v>645.28689999999995</v>
      </c>
    </row>
    <row r="7932" spans="1:7" x14ac:dyDescent="0.25">
      <c r="A7932" t="s">
        <v>11319</v>
      </c>
      <c r="B7932" s="1">
        <v>39350</v>
      </c>
      <c r="C7932" t="s">
        <v>64</v>
      </c>
      <c r="D7932" t="s">
        <v>82</v>
      </c>
      <c r="E7932" t="s">
        <v>67</v>
      </c>
      <c r="F7932" t="s">
        <v>83</v>
      </c>
      <c r="G7932">
        <v>2591.1808000000001</v>
      </c>
    </row>
    <row r="7933" spans="1:7" x14ac:dyDescent="0.25">
      <c r="A7933" t="s">
        <v>11337</v>
      </c>
      <c r="B7933" s="1">
        <v>39350</v>
      </c>
      <c r="C7933" t="s">
        <v>64</v>
      </c>
      <c r="D7933" t="s">
        <v>82</v>
      </c>
      <c r="E7933" t="s">
        <v>67</v>
      </c>
      <c r="F7933" t="s">
        <v>83</v>
      </c>
      <c r="G7933">
        <v>5.5140000000000002</v>
      </c>
    </row>
    <row r="7934" spans="1:7" x14ac:dyDescent="0.25">
      <c r="A7934" t="s">
        <v>11354</v>
      </c>
      <c r="B7934" s="1">
        <v>39350</v>
      </c>
      <c r="C7934" t="s">
        <v>64</v>
      </c>
      <c r="D7934" t="s">
        <v>82</v>
      </c>
      <c r="E7934" t="s">
        <v>67</v>
      </c>
      <c r="F7934" t="s">
        <v>83</v>
      </c>
      <c r="G7934">
        <v>858.96069999999997</v>
      </c>
    </row>
    <row r="7935" spans="1:7" x14ac:dyDescent="0.25">
      <c r="A7935" t="s">
        <v>11355</v>
      </c>
      <c r="B7935" s="1">
        <v>39350</v>
      </c>
      <c r="C7935" t="s">
        <v>64</v>
      </c>
      <c r="D7935" t="s">
        <v>82</v>
      </c>
      <c r="E7935" t="s">
        <v>67</v>
      </c>
      <c r="F7935" t="s">
        <v>83</v>
      </c>
      <c r="G7935">
        <v>896.5086</v>
      </c>
    </row>
    <row r="7936" spans="1:7" x14ac:dyDescent="0.25">
      <c r="A7936" t="s">
        <v>11359</v>
      </c>
      <c r="B7936" s="1">
        <v>39350</v>
      </c>
      <c r="C7936" t="s">
        <v>64</v>
      </c>
      <c r="D7936" t="s">
        <v>82</v>
      </c>
      <c r="E7936" t="s">
        <v>67</v>
      </c>
      <c r="F7936" t="s">
        <v>83</v>
      </c>
      <c r="G7936">
        <v>622.96590000000003</v>
      </c>
    </row>
    <row r="7937" spans="1:7" x14ac:dyDescent="0.25">
      <c r="A7937" t="s">
        <v>11388</v>
      </c>
      <c r="B7937" s="1">
        <v>39351</v>
      </c>
      <c r="C7937" t="s">
        <v>64</v>
      </c>
      <c r="D7937" t="s">
        <v>82</v>
      </c>
      <c r="E7937" t="s">
        <v>67</v>
      </c>
      <c r="F7937" t="s">
        <v>83</v>
      </c>
      <c r="G7937">
        <v>44.177900000000001</v>
      </c>
    </row>
    <row r="7938" spans="1:7" x14ac:dyDescent="0.25">
      <c r="A7938" t="s">
        <v>11394</v>
      </c>
      <c r="B7938" s="1">
        <v>39351</v>
      </c>
      <c r="C7938" t="s">
        <v>64</v>
      </c>
      <c r="D7938" t="s">
        <v>82</v>
      </c>
      <c r="E7938" t="s">
        <v>67</v>
      </c>
      <c r="F7938" t="s">
        <v>83</v>
      </c>
      <c r="G7938">
        <v>75.6815</v>
      </c>
    </row>
    <row r="7939" spans="1:7" x14ac:dyDescent="0.25">
      <c r="A7939" t="s">
        <v>11406</v>
      </c>
      <c r="B7939" s="1">
        <v>39351</v>
      </c>
      <c r="C7939" t="s">
        <v>64</v>
      </c>
      <c r="D7939" t="s">
        <v>82</v>
      </c>
      <c r="E7939" t="s">
        <v>67</v>
      </c>
      <c r="F7939" t="s">
        <v>83</v>
      </c>
      <c r="G7939">
        <v>858.96069999999997</v>
      </c>
    </row>
    <row r="7940" spans="1:7" x14ac:dyDescent="0.25">
      <c r="A7940" t="s">
        <v>11413</v>
      </c>
      <c r="B7940" s="1">
        <v>39351</v>
      </c>
      <c r="C7940" t="s">
        <v>64</v>
      </c>
      <c r="D7940" t="s">
        <v>82</v>
      </c>
      <c r="E7940" t="s">
        <v>67</v>
      </c>
      <c r="F7940" t="s">
        <v>83</v>
      </c>
      <c r="G7940">
        <v>620.43539999999996</v>
      </c>
    </row>
    <row r="7941" spans="1:7" x14ac:dyDescent="0.25">
      <c r="A7941" t="s">
        <v>11414</v>
      </c>
      <c r="B7941" s="1">
        <v>39351</v>
      </c>
      <c r="C7941" t="s">
        <v>64</v>
      </c>
      <c r="D7941" t="s">
        <v>82</v>
      </c>
      <c r="E7941" t="s">
        <v>67</v>
      </c>
      <c r="F7941" t="s">
        <v>83</v>
      </c>
      <c r="G7941">
        <v>606.62289999999996</v>
      </c>
    </row>
    <row r="7942" spans="1:7" x14ac:dyDescent="0.25">
      <c r="A7942" t="s">
        <v>11427</v>
      </c>
      <c r="B7942" s="1">
        <v>39352</v>
      </c>
      <c r="C7942" t="s">
        <v>64</v>
      </c>
      <c r="D7942" t="s">
        <v>82</v>
      </c>
      <c r="E7942" t="s">
        <v>67</v>
      </c>
      <c r="F7942" t="s">
        <v>83</v>
      </c>
      <c r="G7942">
        <v>982.84230000000002</v>
      </c>
    </row>
    <row r="7943" spans="1:7" x14ac:dyDescent="0.25">
      <c r="A7943" t="s">
        <v>11448</v>
      </c>
      <c r="B7943" s="1">
        <v>39352</v>
      </c>
      <c r="C7943" t="s">
        <v>64</v>
      </c>
      <c r="D7943" t="s">
        <v>82</v>
      </c>
      <c r="E7943" t="s">
        <v>67</v>
      </c>
      <c r="F7943" t="s">
        <v>83</v>
      </c>
      <c r="G7943">
        <v>46.7194</v>
      </c>
    </row>
    <row r="7944" spans="1:7" x14ac:dyDescent="0.25">
      <c r="A7944" t="s">
        <v>11449</v>
      </c>
      <c r="B7944" s="1">
        <v>39352</v>
      </c>
      <c r="C7944" t="s">
        <v>64</v>
      </c>
      <c r="D7944" t="s">
        <v>82</v>
      </c>
      <c r="E7944" t="s">
        <v>67</v>
      </c>
      <c r="F7944" t="s">
        <v>83</v>
      </c>
      <c r="G7944">
        <v>144.2688</v>
      </c>
    </row>
    <row r="7945" spans="1:7" x14ac:dyDescent="0.25">
      <c r="A7945" t="s">
        <v>11450</v>
      </c>
      <c r="B7945" s="1">
        <v>39352</v>
      </c>
      <c r="C7945" t="s">
        <v>64</v>
      </c>
      <c r="D7945" t="s">
        <v>82</v>
      </c>
      <c r="E7945" t="s">
        <v>67</v>
      </c>
      <c r="F7945" t="s">
        <v>83</v>
      </c>
      <c r="G7945">
        <v>33.139000000000003</v>
      </c>
    </row>
    <row r="7946" spans="1:7" x14ac:dyDescent="0.25">
      <c r="A7946" t="s">
        <v>11454</v>
      </c>
      <c r="B7946" s="1">
        <v>39352</v>
      </c>
      <c r="C7946" t="s">
        <v>64</v>
      </c>
      <c r="D7946" t="s">
        <v>82</v>
      </c>
      <c r="E7946" t="s">
        <v>67</v>
      </c>
      <c r="F7946" t="s">
        <v>83</v>
      </c>
      <c r="G7946">
        <v>37.547899999999998</v>
      </c>
    </row>
    <row r="7947" spans="1:7" x14ac:dyDescent="0.25">
      <c r="A7947" t="s">
        <v>11476</v>
      </c>
      <c r="B7947" s="1">
        <v>39352</v>
      </c>
      <c r="C7947" t="s">
        <v>64</v>
      </c>
      <c r="D7947" t="s">
        <v>82</v>
      </c>
      <c r="E7947" t="s">
        <v>67</v>
      </c>
      <c r="F7947" t="s">
        <v>83</v>
      </c>
      <c r="G7947">
        <v>1297.8004000000001</v>
      </c>
    </row>
    <row r="7948" spans="1:7" x14ac:dyDescent="0.25">
      <c r="A7948" t="s">
        <v>11478</v>
      </c>
      <c r="B7948" s="1">
        <v>39353</v>
      </c>
      <c r="C7948" t="s">
        <v>64</v>
      </c>
      <c r="D7948" t="s">
        <v>82</v>
      </c>
      <c r="E7948" t="s">
        <v>67</v>
      </c>
      <c r="F7948" t="s">
        <v>83</v>
      </c>
      <c r="G7948">
        <v>2552.5169000000001</v>
      </c>
    </row>
    <row r="7949" spans="1:7" x14ac:dyDescent="0.25">
      <c r="A7949" t="s">
        <v>11506</v>
      </c>
      <c r="B7949" s="1">
        <v>39353</v>
      </c>
      <c r="C7949" t="s">
        <v>64</v>
      </c>
      <c r="D7949" t="s">
        <v>82</v>
      </c>
      <c r="E7949" t="s">
        <v>67</v>
      </c>
      <c r="F7949" t="s">
        <v>83</v>
      </c>
      <c r="G7949">
        <v>40.078400000000002</v>
      </c>
    </row>
    <row r="7950" spans="1:7" x14ac:dyDescent="0.25">
      <c r="A7950" t="s">
        <v>11522</v>
      </c>
      <c r="B7950" s="1">
        <v>39353</v>
      </c>
      <c r="C7950" t="s">
        <v>64</v>
      </c>
      <c r="D7950" t="s">
        <v>82</v>
      </c>
      <c r="E7950" t="s">
        <v>67</v>
      </c>
      <c r="F7950" t="s">
        <v>83</v>
      </c>
      <c r="G7950">
        <v>1276.8054</v>
      </c>
    </row>
    <row r="7951" spans="1:7" x14ac:dyDescent="0.25">
      <c r="A7951" t="s">
        <v>11526</v>
      </c>
      <c r="B7951" s="1">
        <v>39354</v>
      </c>
      <c r="C7951" t="s">
        <v>64</v>
      </c>
      <c r="D7951" t="s">
        <v>82</v>
      </c>
      <c r="E7951" t="s">
        <v>67</v>
      </c>
      <c r="F7951" t="s">
        <v>83</v>
      </c>
      <c r="G7951">
        <v>2684.5533</v>
      </c>
    </row>
    <row r="7952" spans="1:7" x14ac:dyDescent="0.25">
      <c r="A7952" t="s">
        <v>11549</v>
      </c>
      <c r="B7952" s="1">
        <v>39354</v>
      </c>
      <c r="C7952" t="s">
        <v>64</v>
      </c>
      <c r="D7952" t="s">
        <v>82</v>
      </c>
      <c r="E7952" t="s">
        <v>67</v>
      </c>
      <c r="F7952" t="s">
        <v>83</v>
      </c>
      <c r="G7952">
        <v>79.0959</v>
      </c>
    </row>
    <row r="7953" spans="1:7" x14ac:dyDescent="0.25">
      <c r="A7953" t="s">
        <v>11591</v>
      </c>
      <c r="B7953" s="1">
        <v>39355</v>
      </c>
      <c r="C7953" t="s">
        <v>64</v>
      </c>
      <c r="D7953" t="s">
        <v>82</v>
      </c>
      <c r="E7953" t="s">
        <v>67</v>
      </c>
      <c r="F7953" t="s">
        <v>83</v>
      </c>
      <c r="G7953">
        <v>24.2879</v>
      </c>
    </row>
    <row r="7954" spans="1:7" x14ac:dyDescent="0.25">
      <c r="A7954" t="s">
        <v>11592</v>
      </c>
      <c r="B7954" s="1">
        <v>39355</v>
      </c>
      <c r="C7954" t="s">
        <v>64</v>
      </c>
      <c r="D7954" t="s">
        <v>82</v>
      </c>
      <c r="E7954" t="s">
        <v>67</v>
      </c>
      <c r="F7954" t="s">
        <v>83</v>
      </c>
      <c r="G7954">
        <v>35.6584</v>
      </c>
    </row>
    <row r="7955" spans="1:7" x14ac:dyDescent="0.25">
      <c r="A7955" t="s">
        <v>11598</v>
      </c>
      <c r="B7955" s="1">
        <v>39355</v>
      </c>
      <c r="C7955" t="s">
        <v>64</v>
      </c>
      <c r="D7955" t="s">
        <v>82</v>
      </c>
      <c r="E7955" t="s">
        <v>67</v>
      </c>
      <c r="F7955" t="s">
        <v>83</v>
      </c>
      <c r="G7955">
        <v>26.276900000000001</v>
      </c>
    </row>
    <row r="7956" spans="1:7" x14ac:dyDescent="0.25">
      <c r="A7956" t="s">
        <v>11599</v>
      </c>
      <c r="B7956" s="1">
        <v>39355</v>
      </c>
      <c r="C7956" t="s">
        <v>64</v>
      </c>
      <c r="D7956" t="s">
        <v>82</v>
      </c>
      <c r="E7956" t="s">
        <v>67</v>
      </c>
      <c r="F7956" t="s">
        <v>83</v>
      </c>
      <c r="G7956">
        <v>8.0443999999999996</v>
      </c>
    </row>
    <row r="7957" spans="1:7" x14ac:dyDescent="0.25">
      <c r="A7957" t="s">
        <v>11606</v>
      </c>
      <c r="B7957" s="1">
        <v>39355</v>
      </c>
      <c r="C7957" t="s">
        <v>64</v>
      </c>
      <c r="D7957" t="s">
        <v>82</v>
      </c>
      <c r="E7957" t="s">
        <v>67</v>
      </c>
      <c r="F7957" t="s">
        <v>83</v>
      </c>
      <c r="G7957">
        <v>858.96069999999997</v>
      </c>
    </row>
    <row r="7958" spans="1:7" x14ac:dyDescent="0.25">
      <c r="A7958" t="s">
        <v>11621</v>
      </c>
      <c r="B7958" s="1">
        <v>39356</v>
      </c>
      <c r="C7958" t="s">
        <v>14</v>
      </c>
      <c r="D7958" t="s">
        <v>82</v>
      </c>
      <c r="E7958" t="s">
        <v>67</v>
      </c>
      <c r="F7958" t="s">
        <v>83</v>
      </c>
      <c r="G7958">
        <v>28878.008399999999</v>
      </c>
    </row>
    <row r="7959" spans="1:7" x14ac:dyDescent="0.25">
      <c r="A7959" t="s">
        <v>11653</v>
      </c>
      <c r="B7959" s="1">
        <v>39356</v>
      </c>
      <c r="C7959" t="s">
        <v>14</v>
      </c>
      <c r="D7959" t="s">
        <v>82</v>
      </c>
      <c r="E7959" t="s">
        <v>67</v>
      </c>
      <c r="F7959" t="s">
        <v>83</v>
      </c>
      <c r="G7959">
        <v>44837.511700000003</v>
      </c>
    </row>
    <row r="7960" spans="1:7" x14ac:dyDescent="0.25">
      <c r="A7960" t="s">
        <v>11655</v>
      </c>
      <c r="B7960" s="1">
        <v>39356</v>
      </c>
      <c r="C7960" t="s">
        <v>14</v>
      </c>
      <c r="D7960" t="s">
        <v>82</v>
      </c>
      <c r="E7960" t="s">
        <v>67</v>
      </c>
      <c r="F7960" t="s">
        <v>83</v>
      </c>
      <c r="G7960">
        <v>7658.8609999999999</v>
      </c>
    </row>
    <row r="7961" spans="1:7" x14ac:dyDescent="0.25">
      <c r="A7961" t="s">
        <v>11673</v>
      </c>
      <c r="B7961" s="1">
        <v>39356</v>
      </c>
      <c r="C7961" t="s">
        <v>14</v>
      </c>
      <c r="D7961" t="s">
        <v>82</v>
      </c>
      <c r="E7961" t="s">
        <v>67</v>
      </c>
      <c r="F7961" t="s">
        <v>83</v>
      </c>
      <c r="G7961">
        <v>5942.5855000000001</v>
      </c>
    </row>
    <row r="7962" spans="1:7" x14ac:dyDescent="0.25">
      <c r="A7962" t="s">
        <v>11708</v>
      </c>
      <c r="B7962" s="1">
        <v>39356</v>
      </c>
      <c r="C7962" t="s">
        <v>14</v>
      </c>
      <c r="D7962" t="s">
        <v>82</v>
      </c>
      <c r="E7962" t="s">
        <v>67</v>
      </c>
      <c r="F7962" t="s">
        <v>83</v>
      </c>
      <c r="G7962">
        <v>43348.327299999997</v>
      </c>
    </row>
    <row r="7963" spans="1:7" x14ac:dyDescent="0.25">
      <c r="A7963" t="s">
        <v>11718</v>
      </c>
      <c r="B7963" s="1">
        <v>39356</v>
      </c>
      <c r="C7963" t="s">
        <v>64</v>
      </c>
      <c r="D7963" t="s">
        <v>82</v>
      </c>
      <c r="E7963" t="s">
        <v>67</v>
      </c>
      <c r="F7963" t="s">
        <v>83</v>
      </c>
      <c r="G7963">
        <v>2552.5169000000001</v>
      </c>
    </row>
    <row r="7964" spans="1:7" x14ac:dyDescent="0.25">
      <c r="A7964" t="s">
        <v>11742</v>
      </c>
      <c r="B7964" s="1">
        <v>39356</v>
      </c>
      <c r="C7964" t="s">
        <v>64</v>
      </c>
      <c r="D7964" t="s">
        <v>82</v>
      </c>
      <c r="E7964" t="s">
        <v>67</v>
      </c>
      <c r="F7964" t="s">
        <v>83</v>
      </c>
      <c r="G7964">
        <v>5.5140000000000002</v>
      </c>
    </row>
    <row r="7965" spans="1:7" x14ac:dyDescent="0.25">
      <c r="A7965" t="s">
        <v>11743</v>
      </c>
      <c r="B7965" s="1">
        <v>39356</v>
      </c>
      <c r="C7965" t="s">
        <v>64</v>
      </c>
      <c r="D7965" t="s">
        <v>82</v>
      </c>
      <c r="E7965" t="s">
        <v>67</v>
      </c>
      <c r="F7965" t="s">
        <v>83</v>
      </c>
      <c r="G7965">
        <v>32.575400000000002</v>
      </c>
    </row>
    <row r="7966" spans="1:7" x14ac:dyDescent="0.25">
      <c r="A7966" t="s">
        <v>11746</v>
      </c>
      <c r="B7966" s="1">
        <v>39356</v>
      </c>
      <c r="C7966" t="s">
        <v>64</v>
      </c>
      <c r="D7966" t="s">
        <v>82</v>
      </c>
      <c r="E7966" t="s">
        <v>67</v>
      </c>
      <c r="F7966" t="s">
        <v>83</v>
      </c>
      <c r="G7966">
        <v>171.25290000000001</v>
      </c>
    </row>
    <row r="7967" spans="1:7" x14ac:dyDescent="0.25">
      <c r="A7967" t="s">
        <v>11749</v>
      </c>
      <c r="B7967" s="1">
        <v>39356</v>
      </c>
      <c r="C7967" t="s">
        <v>64</v>
      </c>
      <c r="D7967" t="s">
        <v>82</v>
      </c>
      <c r="E7967" t="s">
        <v>67</v>
      </c>
      <c r="F7967" t="s">
        <v>83</v>
      </c>
      <c r="G7967">
        <v>36.940199999999997</v>
      </c>
    </row>
    <row r="7968" spans="1:7" x14ac:dyDescent="0.25">
      <c r="A7968" t="s">
        <v>11751</v>
      </c>
      <c r="B7968" s="1">
        <v>39356</v>
      </c>
      <c r="C7968" t="s">
        <v>64</v>
      </c>
      <c r="D7968" t="s">
        <v>82</v>
      </c>
      <c r="E7968" t="s">
        <v>67</v>
      </c>
      <c r="F7968" t="s">
        <v>83</v>
      </c>
      <c r="G7968">
        <v>37.547899999999998</v>
      </c>
    </row>
    <row r="7969" spans="1:7" x14ac:dyDescent="0.25">
      <c r="A7969" t="s">
        <v>11752</v>
      </c>
      <c r="B7969" s="1">
        <v>39356</v>
      </c>
      <c r="C7969" t="s">
        <v>64</v>
      </c>
      <c r="D7969" t="s">
        <v>82</v>
      </c>
      <c r="E7969" t="s">
        <v>67</v>
      </c>
      <c r="F7969" t="s">
        <v>83</v>
      </c>
      <c r="G7969">
        <v>30.895800000000001</v>
      </c>
    </row>
    <row r="7970" spans="1:7" x14ac:dyDescent="0.25">
      <c r="A7970" t="s">
        <v>11765</v>
      </c>
      <c r="B7970" s="1">
        <v>39356</v>
      </c>
      <c r="C7970" t="s">
        <v>64</v>
      </c>
      <c r="D7970" t="s">
        <v>82</v>
      </c>
      <c r="E7970" t="s">
        <v>67</v>
      </c>
      <c r="F7970" t="s">
        <v>83</v>
      </c>
      <c r="G7970">
        <v>620.43539999999996</v>
      </c>
    </row>
    <row r="7971" spans="1:7" x14ac:dyDescent="0.25">
      <c r="A7971" t="s">
        <v>11769</v>
      </c>
      <c r="B7971" s="1">
        <v>39357</v>
      </c>
      <c r="C7971" t="s">
        <v>64</v>
      </c>
      <c r="D7971" t="s">
        <v>82</v>
      </c>
      <c r="E7971" t="s">
        <v>67</v>
      </c>
      <c r="F7971" t="s">
        <v>83</v>
      </c>
      <c r="G7971">
        <v>2626.5408000000002</v>
      </c>
    </row>
    <row r="7972" spans="1:7" x14ac:dyDescent="0.25">
      <c r="A7972" t="s">
        <v>11783</v>
      </c>
      <c r="B7972" s="1">
        <v>39357</v>
      </c>
      <c r="C7972" t="s">
        <v>64</v>
      </c>
      <c r="D7972" t="s">
        <v>82</v>
      </c>
      <c r="E7972" t="s">
        <v>67</v>
      </c>
      <c r="F7972" t="s">
        <v>83</v>
      </c>
      <c r="G7972">
        <v>676.21579999999994</v>
      </c>
    </row>
    <row r="7973" spans="1:7" x14ac:dyDescent="0.25">
      <c r="A7973" t="s">
        <v>11784</v>
      </c>
      <c r="B7973" s="1">
        <v>39357</v>
      </c>
      <c r="C7973" t="s">
        <v>64</v>
      </c>
      <c r="D7973" t="s">
        <v>82</v>
      </c>
      <c r="E7973" t="s">
        <v>67</v>
      </c>
      <c r="F7973" t="s">
        <v>83</v>
      </c>
      <c r="G7973">
        <v>888.93939999999998</v>
      </c>
    </row>
    <row r="7974" spans="1:7" x14ac:dyDescent="0.25">
      <c r="A7974" t="s">
        <v>11803</v>
      </c>
      <c r="B7974" s="1">
        <v>39357</v>
      </c>
      <c r="C7974" t="s">
        <v>64</v>
      </c>
      <c r="D7974" t="s">
        <v>82</v>
      </c>
      <c r="E7974" t="s">
        <v>67</v>
      </c>
      <c r="F7974" t="s">
        <v>83</v>
      </c>
      <c r="G7974">
        <v>8.0443999999999996</v>
      </c>
    </row>
    <row r="7975" spans="1:7" x14ac:dyDescent="0.25">
      <c r="A7975" t="s">
        <v>11805</v>
      </c>
      <c r="B7975" s="1">
        <v>39357</v>
      </c>
      <c r="C7975" t="s">
        <v>64</v>
      </c>
      <c r="D7975" t="s">
        <v>82</v>
      </c>
      <c r="E7975" t="s">
        <v>67</v>
      </c>
      <c r="F7975" t="s">
        <v>83</v>
      </c>
      <c r="G7975">
        <v>44.189</v>
      </c>
    </row>
    <row r="7976" spans="1:7" x14ac:dyDescent="0.25">
      <c r="A7976" t="s">
        <v>11806</v>
      </c>
      <c r="B7976" s="1">
        <v>39357</v>
      </c>
      <c r="C7976" t="s">
        <v>64</v>
      </c>
      <c r="D7976" t="s">
        <v>82</v>
      </c>
      <c r="E7976" t="s">
        <v>67</v>
      </c>
      <c r="F7976" t="s">
        <v>83</v>
      </c>
      <c r="G7976">
        <v>70.686899999999994</v>
      </c>
    </row>
    <row r="7977" spans="1:7" x14ac:dyDescent="0.25">
      <c r="A7977" t="s">
        <v>11809</v>
      </c>
      <c r="B7977" s="1">
        <v>39357</v>
      </c>
      <c r="C7977" t="s">
        <v>64</v>
      </c>
      <c r="D7977" t="s">
        <v>82</v>
      </c>
      <c r="E7977" t="s">
        <v>67</v>
      </c>
      <c r="F7977" t="s">
        <v>83</v>
      </c>
      <c r="G7977">
        <v>43.072899999999997</v>
      </c>
    </row>
    <row r="7978" spans="1:7" x14ac:dyDescent="0.25">
      <c r="A7978" t="s">
        <v>11810</v>
      </c>
      <c r="B7978" s="1">
        <v>39357</v>
      </c>
      <c r="C7978" t="s">
        <v>64</v>
      </c>
      <c r="D7978" t="s">
        <v>82</v>
      </c>
      <c r="E7978" t="s">
        <v>67</v>
      </c>
      <c r="F7978" t="s">
        <v>83</v>
      </c>
      <c r="G7978">
        <v>32.575400000000002</v>
      </c>
    </row>
    <row r="7979" spans="1:7" x14ac:dyDescent="0.25">
      <c r="A7979" t="s">
        <v>11811</v>
      </c>
      <c r="B7979" s="1">
        <v>39357</v>
      </c>
      <c r="C7979" t="s">
        <v>64</v>
      </c>
      <c r="D7979" t="s">
        <v>82</v>
      </c>
      <c r="E7979" t="s">
        <v>67</v>
      </c>
      <c r="F7979" t="s">
        <v>83</v>
      </c>
      <c r="G7979">
        <v>6.9394</v>
      </c>
    </row>
    <row r="7980" spans="1:7" x14ac:dyDescent="0.25">
      <c r="A7980" t="s">
        <v>11821</v>
      </c>
      <c r="B7980" s="1">
        <v>39357</v>
      </c>
      <c r="C7980" t="s">
        <v>64</v>
      </c>
      <c r="D7980" t="s">
        <v>82</v>
      </c>
      <c r="E7980" t="s">
        <v>67</v>
      </c>
      <c r="F7980" t="s">
        <v>83</v>
      </c>
      <c r="G7980">
        <v>65.172899999999998</v>
      </c>
    </row>
    <row r="7981" spans="1:7" x14ac:dyDescent="0.25">
      <c r="A7981" t="s">
        <v>11828</v>
      </c>
      <c r="B7981" s="1">
        <v>39357</v>
      </c>
      <c r="C7981" t="s">
        <v>64</v>
      </c>
      <c r="D7981" t="s">
        <v>82</v>
      </c>
      <c r="E7981" t="s">
        <v>67</v>
      </c>
      <c r="F7981" t="s">
        <v>83</v>
      </c>
      <c r="G7981">
        <v>858.96069999999997</v>
      </c>
    </row>
    <row r="7982" spans="1:7" x14ac:dyDescent="0.25">
      <c r="A7982" t="s">
        <v>11838</v>
      </c>
      <c r="B7982" s="1">
        <v>39358</v>
      </c>
      <c r="C7982" t="s">
        <v>64</v>
      </c>
      <c r="D7982" t="s">
        <v>82</v>
      </c>
      <c r="E7982" t="s">
        <v>67</v>
      </c>
      <c r="F7982" t="s">
        <v>83</v>
      </c>
      <c r="G7982">
        <v>2547.0029</v>
      </c>
    </row>
    <row r="7983" spans="1:7" x14ac:dyDescent="0.25">
      <c r="A7983" t="s">
        <v>11865</v>
      </c>
      <c r="B7983" s="1">
        <v>39358</v>
      </c>
      <c r="C7983" t="s">
        <v>64</v>
      </c>
      <c r="D7983" t="s">
        <v>82</v>
      </c>
      <c r="E7983" t="s">
        <v>67</v>
      </c>
      <c r="F7983" t="s">
        <v>83</v>
      </c>
      <c r="G7983">
        <v>33.127899999999997</v>
      </c>
    </row>
    <row r="7984" spans="1:7" x14ac:dyDescent="0.25">
      <c r="A7984" t="s">
        <v>11866</v>
      </c>
      <c r="B7984" s="1">
        <v>39358</v>
      </c>
      <c r="C7984" t="s">
        <v>64</v>
      </c>
      <c r="D7984" t="s">
        <v>82</v>
      </c>
      <c r="E7984" t="s">
        <v>67</v>
      </c>
      <c r="F7984" t="s">
        <v>83</v>
      </c>
      <c r="G7984">
        <v>165.72790000000001</v>
      </c>
    </row>
    <row r="7985" spans="1:7" x14ac:dyDescent="0.25">
      <c r="A7985" t="s">
        <v>11869</v>
      </c>
      <c r="B7985" s="1">
        <v>39358</v>
      </c>
      <c r="C7985" t="s">
        <v>64</v>
      </c>
      <c r="D7985" t="s">
        <v>82</v>
      </c>
      <c r="E7985" t="s">
        <v>67</v>
      </c>
      <c r="F7985" t="s">
        <v>83</v>
      </c>
      <c r="G7985">
        <v>208.8229</v>
      </c>
    </row>
    <row r="7986" spans="1:7" x14ac:dyDescent="0.25">
      <c r="A7986" t="s">
        <v>11878</v>
      </c>
      <c r="B7986" s="1">
        <v>39358</v>
      </c>
      <c r="C7986" t="s">
        <v>64</v>
      </c>
      <c r="D7986" t="s">
        <v>82</v>
      </c>
      <c r="E7986" t="s">
        <v>67</v>
      </c>
      <c r="F7986" t="s">
        <v>83</v>
      </c>
      <c r="G7986">
        <v>1357.8571999999999</v>
      </c>
    </row>
    <row r="7987" spans="1:7" x14ac:dyDescent="0.25">
      <c r="A7987" t="s">
        <v>11889</v>
      </c>
      <c r="B7987" s="1">
        <v>39358</v>
      </c>
      <c r="C7987" t="s">
        <v>64</v>
      </c>
      <c r="D7987" t="s">
        <v>82</v>
      </c>
      <c r="E7987" t="s">
        <v>67</v>
      </c>
      <c r="F7987" t="s">
        <v>83</v>
      </c>
      <c r="G7987">
        <v>2738.2341999999999</v>
      </c>
    </row>
    <row r="7988" spans="1:7" x14ac:dyDescent="0.25">
      <c r="A7988" t="s">
        <v>11916</v>
      </c>
      <c r="B7988" s="1">
        <v>39359</v>
      </c>
      <c r="C7988" t="s">
        <v>64</v>
      </c>
      <c r="D7988" t="s">
        <v>82</v>
      </c>
      <c r="E7988" t="s">
        <v>67</v>
      </c>
      <c r="F7988" t="s">
        <v>83</v>
      </c>
      <c r="G7988">
        <v>43.072899999999997</v>
      </c>
    </row>
    <row r="7989" spans="1:7" x14ac:dyDescent="0.25">
      <c r="A7989" t="s">
        <v>11918</v>
      </c>
      <c r="B7989" s="1">
        <v>39359</v>
      </c>
      <c r="C7989" t="s">
        <v>64</v>
      </c>
      <c r="D7989" t="s">
        <v>82</v>
      </c>
      <c r="E7989" t="s">
        <v>67</v>
      </c>
      <c r="F7989" t="s">
        <v>83</v>
      </c>
      <c r="G7989">
        <v>182.6344</v>
      </c>
    </row>
    <row r="7990" spans="1:7" x14ac:dyDescent="0.25">
      <c r="A7990" t="s">
        <v>11934</v>
      </c>
      <c r="B7990" s="1">
        <v>39359</v>
      </c>
      <c r="C7990" t="s">
        <v>64</v>
      </c>
      <c r="D7990" t="s">
        <v>82</v>
      </c>
      <c r="E7990" t="s">
        <v>67</v>
      </c>
      <c r="F7990" t="s">
        <v>83</v>
      </c>
      <c r="G7990">
        <v>1276.8054</v>
      </c>
    </row>
    <row r="7991" spans="1:7" x14ac:dyDescent="0.25">
      <c r="A7991" t="s">
        <v>11935</v>
      </c>
      <c r="B7991" s="1">
        <v>39359</v>
      </c>
      <c r="C7991" t="s">
        <v>64</v>
      </c>
      <c r="D7991" t="s">
        <v>82</v>
      </c>
      <c r="E7991" t="s">
        <v>67</v>
      </c>
      <c r="F7991" t="s">
        <v>83</v>
      </c>
      <c r="G7991">
        <v>622.07079999999996</v>
      </c>
    </row>
    <row r="7992" spans="1:7" x14ac:dyDescent="0.25">
      <c r="A7992" t="s">
        <v>11937</v>
      </c>
      <c r="B7992" s="1">
        <v>39359</v>
      </c>
      <c r="C7992" t="s">
        <v>64</v>
      </c>
      <c r="D7992" t="s">
        <v>82</v>
      </c>
      <c r="E7992" t="s">
        <v>67</v>
      </c>
      <c r="F7992" t="s">
        <v>83</v>
      </c>
      <c r="G7992">
        <v>612.13689999999997</v>
      </c>
    </row>
    <row r="7993" spans="1:7" x14ac:dyDescent="0.25">
      <c r="A7993" t="s">
        <v>11938</v>
      </c>
      <c r="B7993" s="1">
        <v>39359</v>
      </c>
      <c r="C7993" t="s">
        <v>64</v>
      </c>
      <c r="D7993" t="s">
        <v>82</v>
      </c>
      <c r="E7993" t="s">
        <v>67</v>
      </c>
      <c r="F7993" t="s">
        <v>83</v>
      </c>
      <c r="G7993">
        <v>2673.0612999999998</v>
      </c>
    </row>
    <row r="7994" spans="1:7" x14ac:dyDescent="0.25">
      <c r="A7994" t="s">
        <v>11941</v>
      </c>
      <c r="B7994" s="1">
        <v>39360</v>
      </c>
      <c r="C7994" t="s">
        <v>64</v>
      </c>
      <c r="D7994" t="s">
        <v>82</v>
      </c>
      <c r="E7994" t="s">
        <v>67</v>
      </c>
      <c r="F7994" t="s">
        <v>83</v>
      </c>
      <c r="G7994">
        <v>2588.9265999999998</v>
      </c>
    </row>
    <row r="7995" spans="1:7" x14ac:dyDescent="0.25">
      <c r="A7995" t="s">
        <v>11967</v>
      </c>
      <c r="B7995" s="1">
        <v>39360</v>
      </c>
      <c r="C7995" t="s">
        <v>64</v>
      </c>
      <c r="D7995" t="s">
        <v>82</v>
      </c>
      <c r="E7995" t="s">
        <v>67</v>
      </c>
      <c r="F7995" t="s">
        <v>83</v>
      </c>
      <c r="G7995">
        <v>41.205500000000001</v>
      </c>
    </row>
    <row r="7996" spans="1:7" x14ac:dyDescent="0.25">
      <c r="A7996" t="s">
        <v>11969</v>
      </c>
      <c r="B7996" s="1">
        <v>39360</v>
      </c>
      <c r="C7996" t="s">
        <v>64</v>
      </c>
      <c r="D7996" t="s">
        <v>82</v>
      </c>
      <c r="E7996" t="s">
        <v>67</v>
      </c>
      <c r="F7996" t="s">
        <v>83</v>
      </c>
      <c r="G7996">
        <v>6.9394</v>
      </c>
    </row>
    <row r="7997" spans="1:7" x14ac:dyDescent="0.25">
      <c r="A7997" t="s">
        <v>11974</v>
      </c>
      <c r="B7997" s="1">
        <v>39360</v>
      </c>
      <c r="C7997" t="s">
        <v>64</v>
      </c>
      <c r="D7997" t="s">
        <v>82</v>
      </c>
      <c r="E7997" t="s">
        <v>67</v>
      </c>
      <c r="F7997" t="s">
        <v>83</v>
      </c>
      <c r="G7997">
        <v>37.547899999999998</v>
      </c>
    </row>
    <row r="7998" spans="1:7" x14ac:dyDescent="0.25">
      <c r="A7998" t="s">
        <v>11975</v>
      </c>
      <c r="B7998" s="1">
        <v>39360</v>
      </c>
      <c r="C7998" t="s">
        <v>64</v>
      </c>
      <c r="D7998" t="s">
        <v>82</v>
      </c>
      <c r="E7998" t="s">
        <v>67</v>
      </c>
      <c r="F7998" t="s">
        <v>83</v>
      </c>
      <c r="G7998">
        <v>32.575400000000002</v>
      </c>
    </row>
    <row r="7999" spans="1:7" x14ac:dyDescent="0.25">
      <c r="A7999" t="s">
        <v>11986</v>
      </c>
      <c r="B7999" s="1">
        <v>39360</v>
      </c>
      <c r="C7999" t="s">
        <v>64</v>
      </c>
      <c r="D7999" t="s">
        <v>82</v>
      </c>
      <c r="E7999" t="s">
        <v>67</v>
      </c>
      <c r="F7999" t="s">
        <v>83</v>
      </c>
      <c r="G7999">
        <v>835.74469999999997</v>
      </c>
    </row>
    <row r="8000" spans="1:7" x14ac:dyDescent="0.25">
      <c r="A8000" t="s">
        <v>11987</v>
      </c>
      <c r="B8000" s="1">
        <v>39360</v>
      </c>
      <c r="C8000" t="s">
        <v>64</v>
      </c>
      <c r="D8000" t="s">
        <v>82</v>
      </c>
      <c r="E8000" t="s">
        <v>67</v>
      </c>
      <c r="F8000" t="s">
        <v>83</v>
      </c>
      <c r="G8000">
        <v>820.29679999999996</v>
      </c>
    </row>
    <row r="8001" spans="1:7" x14ac:dyDescent="0.25">
      <c r="A8001" t="s">
        <v>11997</v>
      </c>
      <c r="B8001" s="1">
        <v>39360</v>
      </c>
      <c r="C8001" t="s">
        <v>64</v>
      </c>
      <c r="D8001" t="s">
        <v>82</v>
      </c>
      <c r="E8001" t="s">
        <v>67</v>
      </c>
      <c r="F8001" t="s">
        <v>83</v>
      </c>
      <c r="G8001">
        <v>627.37480000000005</v>
      </c>
    </row>
    <row r="8002" spans="1:7" x14ac:dyDescent="0.25">
      <c r="A8002" t="s">
        <v>12027</v>
      </c>
      <c r="B8002" s="1">
        <v>39361</v>
      </c>
      <c r="C8002" t="s">
        <v>64</v>
      </c>
      <c r="D8002" t="s">
        <v>82</v>
      </c>
      <c r="E8002" t="s">
        <v>67</v>
      </c>
      <c r="F8002" t="s">
        <v>83</v>
      </c>
      <c r="G8002">
        <v>44.177900000000001</v>
      </c>
    </row>
    <row r="8003" spans="1:7" x14ac:dyDescent="0.25">
      <c r="A8003" t="s">
        <v>12029</v>
      </c>
      <c r="B8003" s="1">
        <v>39361</v>
      </c>
      <c r="C8003" t="s">
        <v>64</v>
      </c>
      <c r="D8003" t="s">
        <v>82</v>
      </c>
      <c r="E8003" t="s">
        <v>67</v>
      </c>
      <c r="F8003" t="s">
        <v>83</v>
      </c>
      <c r="G8003">
        <v>41.183399999999999</v>
      </c>
    </row>
    <row r="8004" spans="1:7" x14ac:dyDescent="0.25">
      <c r="A8004" t="s">
        <v>12033</v>
      </c>
      <c r="B8004" s="1">
        <v>39361</v>
      </c>
      <c r="C8004" t="s">
        <v>64</v>
      </c>
      <c r="D8004" t="s">
        <v>82</v>
      </c>
      <c r="E8004" t="s">
        <v>67</v>
      </c>
      <c r="F8004" t="s">
        <v>83</v>
      </c>
      <c r="G8004">
        <v>5.5140000000000002</v>
      </c>
    </row>
    <row r="8005" spans="1:7" x14ac:dyDescent="0.25">
      <c r="A8005" t="s">
        <v>12034</v>
      </c>
      <c r="B8005" s="1">
        <v>39361</v>
      </c>
      <c r="C8005" t="s">
        <v>64</v>
      </c>
      <c r="D8005" t="s">
        <v>82</v>
      </c>
      <c r="E8005" t="s">
        <v>67</v>
      </c>
      <c r="F8005" t="s">
        <v>83</v>
      </c>
      <c r="G8005">
        <v>41.183399999999999</v>
      </c>
    </row>
    <row r="8006" spans="1:7" x14ac:dyDescent="0.25">
      <c r="A8006" t="s">
        <v>12035</v>
      </c>
      <c r="B8006" s="1">
        <v>39361</v>
      </c>
      <c r="C8006" t="s">
        <v>64</v>
      </c>
      <c r="D8006" t="s">
        <v>82</v>
      </c>
      <c r="E8006" t="s">
        <v>67</v>
      </c>
      <c r="F8006" t="s">
        <v>83</v>
      </c>
      <c r="G8006">
        <v>40.078400000000002</v>
      </c>
    </row>
    <row r="8007" spans="1:7" x14ac:dyDescent="0.25">
      <c r="A8007" t="s">
        <v>12036</v>
      </c>
      <c r="B8007" s="1">
        <v>39361</v>
      </c>
      <c r="C8007" t="s">
        <v>64</v>
      </c>
      <c r="D8007" t="s">
        <v>82</v>
      </c>
      <c r="E8007" t="s">
        <v>67</v>
      </c>
      <c r="F8007" t="s">
        <v>83</v>
      </c>
      <c r="G8007">
        <v>101.5937</v>
      </c>
    </row>
    <row r="8008" spans="1:7" x14ac:dyDescent="0.25">
      <c r="A8008" t="s">
        <v>12037</v>
      </c>
      <c r="B8008" s="1">
        <v>39361</v>
      </c>
      <c r="C8008" t="s">
        <v>64</v>
      </c>
      <c r="D8008" t="s">
        <v>82</v>
      </c>
      <c r="E8008" t="s">
        <v>67</v>
      </c>
      <c r="F8008" t="s">
        <v>83</v>
      </c>
      <c r="G8008">
        <v>16.8292</v>
      </c>
    </row>
    <row r="8009" spans="1:7" x14ac:dyDescent="0.25">
      <c r="A8009" t="s">
        <v>12039</v>
      </c>
      <c r="B8009" s="1">
        <v>39361</v>
      </c>
      <c r="C8009" t="s">
        <v>64</v>
      </c>
      <c r="D8009" t="s">
        <v>82</v>
      </c>
      <c r="E8009" t="s">
        <v>67</v>
      </c>
      <c r="F8009" t="s">
        <v>83</v>
      </c>
      <c r="G8009">
        <v>5.5140000000000002</v>
      </c>
    </row>
    <row r="8010" spans="1:7" x14ac:dyDescent="0.25">
      <c r="A8010" t="s">
        <v>12048</v>
      </c>
      <c r="B8010" s="1">
        <v>39361</v>
      </c>
      <c r="C8010" t="s">
        <v>64</v>
      </c>
      <c r="D8010" t="s">
        <v>82</v>
      </c>
      <c r="E8010" t="s">
        <v>67</v>
      </c>
      <c r="F8010" t="s">
        <v>83</v>
      </c>
      <c r="G8010">
        <v>1366.6419000000001</v>
      </c>
    </row>
    <row r="8011" spans="1:7" x14ac:dyDescent="0.25">
      <c r="A8011" t="s">
        <v>12065</v>
      </c>
      <c r="B8011" s="1">
        <v>39361</v>
      </c>
      <c r="C8011" t="s">
        <v>64</v>
      </c>
      <c r="D8011" t="s">
        <v>82</v>
      </c>
      <c r="E8011" t="s">
        <v>67</v>
      </c>
      <c r="F8011" t="s">
        <v>83</v>
      </c>
      <c r="G8011">
        <v>2673.0612999999998</v>
      </c>
    </row>
    <row r="8012" spans="1:7" x14ac:dyDescent="0.25">
      <c r="A8012" t="s">
        <v>12096</v>
      </c>
      <c r="B8012" s="1">
        <v>39362</v>
      </c>
      <c r="C8012" t="s">
        <v>64</v>
      </c>
      <c r="D8012" t="s">
        <v>82</v>
      </c>
      <c r="E8012" t="s">
        <v>67</v>
      </c>
      <c r="F8012" t="s">
        <v>83</v>
      </c>
      <c r="G8012">
        <v>79.504800000000003</v>
      </c>
    </row>
    <row r="8013" spans="1:7" x14ac:dyDescent="0.25">
      <c r="A8013" t="s">
        <v>12097</v>
      </c>
      <c r="B8013" s="1">
        <v>39362</v>
      </c>
      <c r="C8013" t="s">
        <v>64</v>
      </c>
      <c r="D8013" t="s">
        <v>82</v>
      </c>
      <c r="E8013" t="s">
        <v>67</v>
      </c>
      <c r="F8013" t="s">
        <v>83</v>
      </c>
      <c r="G8013">
        <v>90.002300000000005</v>
      </c>
    </row>
    <row r="8014" spans="1:7" x14ac:dyDescent="0.25">
      <c r="A8014" t="s">
        <v>12098</v>
      </c>
      <c r="B8014" s="1">
        <v>39362</v>
      </c>
      <c r="C8014" t="s">
        <v>64</v>
      </c>
      <c r="D8014" t="s">
        <v>82</v>
      </c>
      <c r="E8014" t="s">
        <v>67</v>
      </c>
      <c r="F8014" t="s">
        <v>83</v>
      </c>
      <c r="G8014">
        <v>79.0959</v>
      </c>
    </row>
    <row r="8015" spans="1:7" x14ac:dyDescent="0.25">
      <c r="A8015" t="s">
        <v>12104</v>
      </c>
      <c r="B8015" s="1">
        <v>39362</v>
      </c>
      <c r="C8015" t="s">
        <v>64</v>
      </c>
      <c r="D8015" t="s">
        <v>82</v>
      </c>
      <c r="E8015" t="s">
        <v>67</v>
      </c>
      <c r="F8015" t="s">
        <v>83</v>
      </c>
      <c r="G8015">
        <v>86.145799999999994</v>
      </c>
    </row>
    <row r="8016" spans="1:7" x14ac:dyDescent="0.25">
      <c r="A8016" t="s">
        <v>12108</v>
      </c>
      <c r="B8016" s="1">
        <v>39362</v>
      </c>
      <c r="C8016" t="s">
        <v>64</v>
      </c>
      <c r="D8016" t="s">
        <v>82</v>
      </c>
      <c r="E8016" t="s">
        <v>67</v>
      </c>
      <c r="F8016" t="s">
        <v>83</v>
      </c>
      <c r="G8016">
        <v>1424.7097000000001</v>
      </c>
    </row>
    <row r="8017" spans="1:7" x14ac:dyDescent="0.25">
      <c r="A8017" t="s">
        <v>12109</v>
      </c>
      <c r="B8017" s="1">
        <v>39362</v>
      </c>
      <c r="C8017" t="s">
        <v>64</v>
      </c>
      <c r="D8017" t="s">
        <v>82</v>
      </c>
      <c r="E8017" t="s">
        <v>67</v>
      </c>
      <c r="F8017" t="s">
        <v>83</v>
      </c>
      <c r="G8017">
        <v>820.29679999999996</v>
      </c>
    </row>
    <row r="8018" spans="1:7" x14ac:dyDescent="0.25">
      <c r="A8018" t="s">
        <v>12110</v>
      </c>
      <c r="B8018" s="1">
        <v>39362</v>
      </c>
      <c r="C8018" t="s">
        <v>64</v>
      </c>
      <c r="D8018" t="s">
        <v>82</v>
      </c>
      <c r="E8018" t="s">
        <v>67</v>
      </c>
      <c r="F8018" t="s">
        <v>83</v>
      </c>
      <c r="G8018">
        <v>914.19970000000001</v>
      </c>
    </row>
    <row r="8019" spans="1:7" x14ac:dyDescent="0.25">
      <c r="A8019" t="s">
        <v>12119</v>
      </c>
      <c r="B8019" s="1">
        <v>39362</v>
      </c>
      <c r="C8019" t="s">
        <v>64</v>
      </c>
      <c r="D8019" t="s">
        <v>82</v>
      </c>
      <c r="E8019" t="s">
        <v>67</v>
      </c>
      <c r="F8019" t="s">
        <v>83</v>
      </c>
      <c r="G8019">
        <v>1364.0672999999999</v>
      </c>
    </row>
    <row r="8020" spans="1:7" x14ac:dyDescent="0.25">
      <c r="A8020" t="s">
        <v>12157</v>
      </c>
      <c r="B8020" s="1">
        <v>39363</v>
      </c>
      <c r="C8020" t="s">
        <v>64</v>
      </c>
      <c r="D8020" t="s">
        <v>82</v>
      </c>
      <c r="E8020" t="s">
        <v>67</v>
      </c>
      <c r="F8020" t="s">
        <v>83</v>
      </c>
      <c r="G8020">
        <v>44.177900000000001</v>
      </c>
    </row>
    <row r="8021" spans="1:7" x14ac:dyDescent="0.25">
      <c r="A8021" t="s">
        <v>12162</v>
      </c>
      <c r="B8021" s="1">
        <v>39363</v>
      </c>
      <c r="C8021" t="s">
        <v>64</v>
      </c>
      <c r="D8021" t="s">
        <v>82</v>
      </c>
      <c r="E8021" t="s">
        <v>67</v>
      </c>
      <c r="F8021" t="s">
        <v>83</v>
      </c>
      <c r="G8021">
        <v>15.447900000000001</v>
      </c>
    </row>
    <row r="8022" spans="1:7" x14ac:dyDescent="0.25">
      <c r="A8022" t="s">
        <v>12165</v>
      </c>
      <c r="B8022" s="1">
        <v>39363</v>
      </c>
      <c r="C8022" t="s">
        <v>64</v>
      </c>
      <c r="D8022" t="s">
        <v>82</v>
      </c>
      <c r="E8022" t="s">
        <v>67</v>
      </c>
      <c r="F8022" t="s">
        <v>83</v>
      </c>
      <c r="G8022">
        <v>119.84829999999999</v>
      </c>
    </row>
    <row r="8023" spans="1:7" x14ac:dyDescent="0.25">
      <c r="A8023" t="s">
        <v>12193</v>
      </c>
      <c r="B8023" s="1">
        <v>39363</v>
      </c>
      <c r="C8023" t="s">
        <v>64</v>
      </c>
      <c r="D8023" t="s">
        <v>82</v>
      </c>
      <c r="E8023" t="s">
        <v>67</v>
      </c>
      <c r="F8023" t="s">
        <v>83</v>
      </c>
      <c r="G8023">
        <v>1238.1415</v>
      </c>
    </row>
    <row r="8024" spans="1:7" x14ac:dyDescent="0.25">
      <c r="A8024" t="s">
        <v>12194</v>
      </c>
      <c r="B8024" s="1">
        <v>39363</v>
      </c>
      <c r="C8024" t="s">
        <v>64</v>
      </c>
      <c r="D8024" t="s">
        <v>82</v>
      </c>
      <c r="E8024" t="s">
        <v>67</v>
      </c>
      <c r="F8024" t="s">
        <v>83</v>
      </c>
      <c r="G8024">
        <v>1286.7393999999999</v>
      </c>
    </row>
    <row r="8025" spans="1:7" x14ac:dyDescent="0.25">
      <c r="A8025" t="s">
        <v>12195</v>
      </c>
      <c r="B8025" s="1">
        <v>39363</v>
      </c>
      <c r="C8025" t="s">
        <v>64</v>
      </c>
      <c r="D8025" t="s">
        <v>82</v>
      </c>
      <c r="E8025" t="s">
        <v>67</v>
      </c>
      <c r="F8025" t="s">
        <v>83</v>
      </c>
      <c r="G8025">
        <v>695.01189999999997</v>
      </c>
    </row>
    <row r="8026" spans="1:7" x14ac:dyDescent="0.25">
      <c r="A8026" t="s">
        <v>12198</v>
      </c>
      <c r="B8026" s="1">
        <v>39364</v>
      </c>
      <c r="C8026" t="s">
        <v>64</v>
      </c>
      <c r="D8026" t="s">
        <v>82</v>
      </c>
      <c r="E8026" t="s">
        <v>67</v>
      </c>
      <c r="F8026" t="s">
        <v>83</v>
      </c>
      <c r="G8026">
        <v>2563.5889999999999</v>
      </c>
    </row>
    <row r="8027" spans="1:7" x14ac:dyDescent="0.25">
      <c r="A8027" t="s">
        <v>12208</v>
      </c>
      <c r="B8027" s="1">
        <v>39364</v>
      </c>
      <c r="C8027" t="s">
        <v>64</v>
      </c>
      <c r="D8027" t="s">
        <v>82</v>
      </c>
      <c r="E8027" t="s">
        <v>67</v>
      </c>
      <c r="F8027" t="s">
        <v>83</v>
      </c>
      <c r="G8027">
        <v>2834.2366000000002</v>
      </c>
    </row>
    <row r="8028" spans="1:7" x14ac:dyDescent="0.25">
      <c r="A8028" t="s">
        <v>12210</v>
      </c>
      <c r="B8028" s="1">
        <v>39364</v>
      </c>
      <c r="C8028" t="s">
        <v>64</v>
      </c>
      <c r="D8028" t="s">
        <v>82</v>
      </c>
      <c r="E8028" t="s">
        <v>67</v>
      </c>
      <c r="F8028" t="s">
        <v>83</v>
      </c>
      <c r="G8028">
        <v>937.53729999999996</v>
      </c>
    </row>
    <row r="8029" spans="1:7" x14ac:dyDescent="0.25">
      <c r="A8029" t="s">
        <v>12230</v>
      </c>
      <c r="B8029" s="1">
        <v>39364</v>
      </c>
      <c r="C8029" t="s">
        <v>64</v>
      </c>
      <c r="D8029" t="s">
        <v>82</v>
      </c>
      <c r="E8029" t="s">
        <v>67</v>
      </c>
      <c r="F8029" t="s">
        <v>83</v>
      </c>
      <c r="G8029">
        <v>77.338999999999999</v>
      </c>
    </row>
    <row r="8030" spans="1:7" x14ac:dyDescent="0.25">
      <c r="A8030" t="s">
        <v>12231</v>
      </c>
      <c r="B8030" s="1">
        <v>39364</v>
      </c>
      <c r="C8030" t="s">
        <v>64</v>
      </c>
      <c r="D8030" t="s">
        <v>82</v>
      </c>
      <c r="E8030" t="s">
        <v>67</v>
      </c>
      <c r="F8030" t="s">
        <v>83</v>
      </c>
      <c r="G8030">
        <v>82.852900000000005</v>
      </c>
    </row>
    <row r="8031" spans="1:7" x14ac:dyDescent="0.25">
      <c r="A8031" t="s">
        <v>12235</v>
      </c>
      <c r="B8031" s="1">
        <v>39364</v>
      </c>
      <c r="C8031" t="s">
        <v>64</v>
      </c>
      <c r="D8031" t="s">
        <v>82</v>
      </c>
      <c r="E8031" t="s">
        <v>67</v>
      </c>
      <c r="F8031" t="s">
        <v>83</v>
      </c>
      <c r="G8031">
        <v>6.9394</v>
      </c>
    </row>
    <row r="8032" spans="1:7" x14ac:dyDescent="0.25">
      <c r="A8032" t="s">
        <v>12242</v>
      </c>
      <c r="B8032" s="1">
        <v>39364</v>
      </c>
      <c r="C8032" t="s">
        <v>64</v>
      </c>
      <c r="D8032" t="s">
        <v>82</v>
      </c>
      <c r="E8032" t="s">
        <v>67</v>
      </c>
      <c r="F8032" t="s">
        <v>83</v>
      </c>
      <c r="G8032">
        <v>1444.5776000000001</v>
      </c>
    </row>
    <row r="8033" spans="1:7" x14ac:dyDescent="0.25">
      <c r="A8033" t="s">
        <v>12250</v>
      </c>
      <c r="B8033" s="1">
        <v>39364</v>
      </c>
      <c r="C8033" t="s">
        <v>64</v>
      </c>
      <c r="D8033" t="s">
        <v>82</v>
      </c>
      <c r="E8033" t="s">
        <v>67</v>
      </c>
      <c r="F8033" t="s">
        <v>83</v>
      </c>
      <c r="G8033">
        <v>2709.5041999999999</v>
      </c>
    </row>
    <row r="8034" spans="1:7" x14ac:dyDescent="0.25">
      <c r="A8034" t="s">
        <v>12254</v>
      </c>
      <c r="B8034" s="1">
        <v>39365</v>
      </c>
      <c r="C8034" t="s">
        <v>64</v>
      </c>
      <c r="D8034" t="s">
        <v>82</v>
      </c>
      <c r="E8034" t="s">
        <v>67</v>
      </c>
      <c r="F8034" t="s">
        <v>83</v>
      </c>
      <c r="G8034">
        <v>2560.2519000000002</v>
      </c>
    </row>
    <row r="8035" spans="1:7" x14ac:dyDescent="0.25">
      <c r="A8035" t="s">
        <v>12255</v>
      </c>
      <c r="B8035" s="1">
        <v>39365</v>
      </c>
      <c r="C8035" t="s">
        <v>64</v>
      </c>
      <c r="D8035" t="s">
        <v>82</v>
      </c>
      <c r="E8035" t="s">
        <v>67</v>
      </c>
      <c r="F8035" t="s">
        <v>83</v>
      </c>
      <c r="G8035">
        <v>2580.1419000000001</v>
      </c>
    </row>
    <row r="8036" spans="1:7" x14ac:dyDescent="0.25">
      <c r="A8036" t="s">
        <v>12281</v>
      </c>
      <c r="B8036" s="1">
        <v>39365</v>
      </c>
      <c r="C8036" t="s">
        <v>64</v>
      </c>
      <c r="D8036" t="s">
        <v>82</v>
      </c>
      <c r="E8036" t="s">
        <v>67</v>
      </c>
      <c r="F8036" t="s">
        <v>83</v>
      </c>
      <c r="G8036">
        <v>27.614000000000001</v>
      </c>
    </row>
    <row r="8037" spans="1:7" x14ac:dyDescent="0.25">
      <c r="A8037" t="s">
        <v>12282</v>
      </c>
      <c r="B8037" s="1">
        <v>39365</v>
      </c>
      <c r="C8037" t="s">
        <v>64</v>
      </c>
      <c r="D8037" t="s">
        <v>82</v>
      </c>
      <c r="E8037" t="s">
        <v>67</v>
      </c>
      <c r="F8037" t="s">
        <v>83</v>
      </c>
      <c r="G8037">
        <v>59.658999999999999</v>
      </c>
    </row>
    <row r="8038" spans="1:7" x14ac:dyDescent="0.25">
      <c r="A8038" t="s">
        <v>12290</v>
      </c>
      <c r="B8038" s="1">
        <v>39365</v>
      </c>
      <c r="C8038" t="s">
        <v>64</v>
      </c>
      <c r="D8038" t="s">
        <v>82</v>
      </c>
      <c r="E8038" t="s">
        <v>67</v>
      </c>
      <c r="F8038" t="s">
        <v>83</v>
      </c>
      <c r="G8038">
        <v>26.276900000000001</v>
      </c>
    </row>
    <row r="8039" spans="1:7" x14ac:dyDescent="0.25">
      <c r="A8039" t="s">
        <v>12305</v>
      </c>
      <c r="B8039" s="1">
        <v>39365</v>
      </c>
      <c r="C8039" t="s">
        <v>64</v>
      </c>
      <c r="D8039" t="s">
        <v>82</v>
      </c>
      <c r="E8039" t="s">
        <v>67</v>
      </c>
      <c r="F8039" t="s">
        <v>83</v>
      </c>
      <c r="G8039">
        <v>1302.1873000000001</v>
      </c>
    </row>
    <row r="8040" spans="1:7" x14ac:dyDescent="0.25">
      <c r="A8040" t="s">
        <v>12306</v>
      </c>
      <c r="B8040" s="1">
        <v>39365</v>
      </c>
      <c r="C8040" t="s">
        <v>64</v>
      </c>
      <c r="D8040" t="s">
        <v>82</v>
      </c>
      <c r="E8040" t="s">
        <v>67</v>
      </c>
      <c r="F8040" t="s">
        <v>83</v>
      </c>
      <c r="G8040">
        <v>704.94579999999996</v>
      </c>
    </row>
    <row r="8041" spans="1:7" x14ac:dyDescent="0.25">
      <c r="A8041" t="s">
        <v>12308</v>
      </c>
      <c r="B8041" s="1">
        <v>39366</v>
      </c>
      <c r="C8041" t="s">
        <v>64</v>
      </c>
      <c r="D8041" t="s">
        <v>82</v>
      </c>
      <c r="E8041" t="s">
        <v>67</v>
      </c>
      <c r="F8041" t="s">
        <v>83</v>
      </c>
      <c r="G8041">
        <v>2687.3047999999999</v>
      </c>
    </row>
    <row r="8042" spans="1:7" x14ac:dyDescent="0.25">
      <c r="A8042" t="s">
        <v>12318</v>
      </c>
      <c r="B8042" s="1">
        <v>39366</v>
      </c>
      <c r="C8042" t="s">
        <v>64</v>
      </c>
      <c r="D8042" t="s">
        <v>82</v>
      </c>
      <c r="E8042" t="s">
        <v>67</v>
      </c>
      <c r="F8042" t="s">
        <v>83</v>
      </c>
      <c r="G8042">
        <v>891.46979999999996</v>
      </c>
    </row>
    <row r="8043" spans="1:7" x14ac:dyDescent="0.25">
      <c r="A8043" t="s">
        <v>12332</v>
      </c>
      <c r="B8043" s="1">
        <v>39366</v>
      </c>
      <c r="C8043" t="s">
        <v>64</v>
      </c>
      <c r="D8043" t="s">
        <v>82</v>
      </c>
      <c r="E8043" t="s">
        <v>67</v>
      </c>
      <c r="F8043" t="s">
        <v>83</v>
      </c>
      <c r="G8043">
        <v>40.078400000000002</v>
      </c>
    </row>
    <row r="8044" spans="1:7" x14ac:dyDescent="0.25">
      <c r="A8044" t="s">
        <v>12334</v>
      </c>
      <c r="B8044" s="1">
        <v>39366</v>
      </c>
      <c r="C8044" t="s">
        <v>64</v>
      </c>
      <c r="D8044" t="s">
        <v>82</v>
      </c>
      <c r="E8044" t="s">
        <v>67</v>
      </c>
      <c r="F8044" t="s">
        <v>83</v>
      </c>
      <c r="G8044">
        <v>76.2119</v>
      </c>
    </row>
    <row r="8045" spans="1:7" x14ac:dyDescent="0.25">
      <c r="A8045" t="s">
        <v>12353</v>
      </c>
      <c r="B8045" s="1">
        <v>39367</v>
      </c>
      <c r="C8045" t="s">
        <v>64</v>
      </c>
      <c r="D8045" t="s">
        <v>82</v>
      </c>
      <c r="E8045" t="s">
        <v>67</v>
      </c>
      <c r="F8045" t="s">
        <v>83</v>
      </c>
      <c r="G8045">
        <v>2604.7944000000002</v>
      </c>
    </row>
    <row r="8046" spans="1:7" x14ac:dyDescent="0.25">
      <c r="A8046" t="s">
        <v>12355</v>
      </c>
      <c r="B8046" s="1">
        <v>39367</v>
      </c>
      <c r="C8046" t="s">
        <v>64</v>
      </c>
      <c r="D8046" t="s">
        <v>82</v>
      </c>
      <c r="E8046" t="s">
        <v>67</v>
      </c>
      <c r="F8046" t="s">
        <v>83</v>
      </c>
      <c r="G8046">
        <v>2560.2519000000002</v>
      </c>
    </row>
    <row r="8047" spans="1:7" x14ac:dyDescent="0.25">
      <c r="A8047" t="s">
        <v>12383</v>
      </c>
      <c r="B8047" s="1">
        <v>39367</v>
      </c>
      <c r="C8047" t="s">
        <v>64</v>
      </c>
      <c r="D8047" t="s">
        <v>82</v>
      </c>
      <c r="E8047" t="s">
        <v>67</v>
      </c>
      <c r="F8047" t="s">
        <v>83</v>
      </c>
      <c r="G8047">
        <v>95.317300000000003</v>
      </c>
    </row>
    <row r="8048" spans="1:7" x14ac:dyDescent="0.25">
      <c r="A8048" t="s">
        <v>12384</v>
      </c>
      <c r="B8048" s="1">
        <v>39367</v>
      </c>
      <c r="C8048" t="s">
        <v>64</v>
      </c>
      <c r="D8048" t="s">
        <v>82</v>
      </c>
      <c r="E8048" t="s">
        <v>67</v>
      </c>
      <c r="F8048" t="s">
        <v>83</v>
      </c>
      <c r="G8048">
        <v>77.316900000000004</v>
      </c>
    </row>
    <row r="8049" spans="1:7" x14ac:dyDescent="0.25">
      <c r="A8049" t="s">
        <v>12385</v>
      </c>
      <c r="B8049" s="1">
        <v>39367</v>
      </c>
      <c r="C8049" t="s">
        <v>64</v>
      </c>
      <c r="D8049" t="s">
        <v>82</v>
      </c>
      <c r="E8049" t="s">
        <v>67</v>
      </c>
      <c r="F8049" t="s">
        <v>83</v>
      </c>
      <c r="G8049">
        <v>109.35080000000001</v>
      </c>
    </row>
    <row r="8050" spans="1:7" x14ac:dyDescent="0.25">
      <c r="A8050" t="s">
        <v>12386</v>
      </c>
      <c r="B8050" s="1">
        <v>39367</v>
      </c>
      <c r="C8050" t="s">
        <v>64</v>
      </c>
      <c r="D8050" t="s">
        <v>82</v>
      </c>
      <c r="E8050" t="s">
        <v>67</v>
      </c>
      <c r="F8050" t="s">
        <v>83</v>
      </c>
      <c r="G8050">
        <v>102.7319</v>
      </c>
    </row>
    <row r="8051" spans="1:7" x14ac:dyDescent="0.25">
      <c r="A8051" t="s">
        <v>12387</v>
      </c>
      <c r="B8051" s="1">
        <v>39367</v>
      </c>
      <c r="C8051" t="s">
        <v>64</v>
      </c>
      <c r="D8051" t="s">
        <v>82</v>
      </c>
      <c r="E8051" t="s">
        <v>67</v>
      </c>
      <c r="F8051" t="s">
        <v>83</v>
      </c>
      <c r="G8051">
        <v>37.547899999999998</v>
      </c>
    </row>
    <row r="8052" spans="1:7" x14ac:dyDescent="0.25">
      <c r="A8052" t="s">
        <v>12388</v>
      </c>
      <c r="B8052" s="1">
        <v>39367</v>
      </c>
      <c r="C8052" t="s">
        <v>64</v>
      </c>
      <c r="D8052" t="s">
        <v>82</v>
      </c>
      <c r="E8052" t="s">
        <v>67</v>
      </c>
      <c r="F8052" t="s">
        <v>83</v>
      </c>
      <c r="G8052">
        <v>8.0443999999999996</v>
      </c>
    </row>
    <row r="8053" spans="1:7" x14ac:dyDescent="0.25">
      <c r="A8053" t="s">
        <v>12403</v>
      </c>
      <c r="B8053" s="1">
        <v>39367</v>
      </c>
      <c r="C8053" t="s">
        <v>64</v>
      </c>
      <c r="D8053" t="s">
        <v>82</v>
      </c>
      <c r="E8053" t="s">
        <v>67</v>
      </c>
      <c r="F8053" t="s">
        <v>83</v>
      </c>
      <c r="G8053">
        <v>624.84439999999995</v>
      </c>
    </row>
    <row r="8054" spans="1:7" x14ac:dyDescent="0.25">
      <c r="A8054" t="s">
        <v>12412</v>
      </c>
      <c r="B8054" s="1">
        <v>39368</v>
      </c>
      <c r="C8054" t="s">
        <v>64</v>
      </c>
      <c r="D8054" t="s">
        <v>82</v>
      </c>
      <c r="E8054" t="s">
        <v>67</v>
      </c>
      <c r="F8054" t="s">
        <v>83</v>
      </c>
      <c r="G8054">
        <v>2916.0286999999998</v>
      </c>
    </row>
    <row r="8055" spans="1:7" x14ac:dyDescent="0.25">
      <c r="A8055" t="s">
        <v>12431</v>
      </c>
      <c r="B8055" s="1">
        <v>39368</v>
      </c>
      <c r="C8055" t="s">
        <v>64</v>
      </c>
      <c r="D8055" t="s">
        <v>82</v>
      </c>
      <c r="E8055" t="s">
        <v>67</v>
      </c>
      <c r="F8055" t="s">
        <v>83</v>
      </c>
      <c r="G8055">
        <v>46.7194</v>
      </c>
    </row>
    <row r="8056" spans="1:7" x14ac:dyDescent="0.25">
      <c r="A8056" t="s">
        <v>12451</v>
      </c>
      <c r="B8056" s="1">
        <v>39368</v>
      </c>
      <c r="C8056" t="s">
        <v>64</v>
      </c>
      <c r="D8056" t="s">
        <v>82</v>
      </c>
      <c r="E8056" t="s">
        <v>67</v>
      </c>
      <c r="F8056" t="s">
        <v>83</v>
      </c>
      <c r="G8056">
        <v>2644.3312999999998</v>
      </c>
    </row>
    <row r="8057" spans="1:7" x14ac:dyDescent="0.25">
      <c r="A8057" t="s">
        <v>12476</v>
      </c>
      <c r="B8057" s="1">
        <v>39369</v>
      </c>
      <c r="C8057" t="s">
        <v>64</v>
      </c>
      <c r="D8057" t="s">
        <v>82</v>
      </c>
      <c r="E8057" t="s">
        <v>67</v>
      </c>
      <c r="F8057" t="s">
        <v>83</v>
      </c>
      <c r="G8057">
        <v>100.0909</v>
      </c>
    </row>
    <row r="8058" spans="1:7" x14ac:dyDescent="0.25">
      <c r="A8058" t="s">
        <v>12478</v>
      </c>
      <c r="B8058" s="1">
        <v>39369</v>
      </c>
      <c r="C8058" t="s">
        <v>64</v>
      </c>
      <c r="D8058" t="s">
        <v>82</v>
      </c>
      <c r="E8058" t="s">
        <v>67</v>
      </c>
      <c r="F8058" t="s">
        <v>83</v>
      </c>
      <c r="G8058">
        <v>44.177900000000001</v>
      </c>
    </row>
    <row r="8059" spans="1:7" x14ac:dyDescent="0.25">
      <c r="A8059" t="s">
        <v>12479</v>
      </c>
      <c r="B8059" s="1">
        <v>39369</v>
      </c>
      <c r="C8059" t="s">
        <v>64</v>
      </c>
      <c r="D8059" t="s">
        <v>82</v>
      </c>
      <c r="E8059" t="s">
        <v>67</v>
      </c>
      <c r="F8059" t="s">
        <v>83</v>
      </c>
      <c r="G8059">
        <v>6.9394</v>
      </c>
    </row>
    <row r="8060" spans="1:7" x14ac:dyDescent="0.25">
      <c r="A8060" t="s">
        <v>12509</v>
      </c>
      <c r="B8060" s="1">
        <v>39369</v>
      </c>
      <c r="C8060" t="s">
        <v>64</v>
      </c>
      <c r="D8060" t="s">
        <v>82</v>
      </c>
      <c r="E8060" t="s">
        <v>67</v>
      </c>
      <c r="F8060" t="s">
        <v>83</v>
      </c>
      <c r="G8060">
        <v>2644.3312999999998</v>
      </c>
    </row>
    <row r="8061" spans="1:7" x14ac:dyDescent="0.25">
      <c r="A8061" t="s">
        <v>12511</v>
      </c>
      <c r="B8061" s="1">
        <v>39370</v>
      </c>
      <c r="C8061" t="s">
        <v>64</v>
      </c>
      <c r="D8061" t="s">
        <v>82</v>
      </c>
      <c r="E8061" t="s">
        <v>67</v>
      </c>
      <c r="F8061" t="s">
        <v>83</v>
      </c>
      <c r="G8061">
        <v>2604.4297999999999</v>
      </c>
    </row>
    <row r="8062" spans="1:7" x14ac:dyDescent="0.25">
      <c r="A8062" t="s">
        <v>12512</v>
      </c>
      <c r="B8062" s="1">
        <v>39370</v>
      </c>
      <c r="C8062" t="s">
        <v>64</v>
      </c>
      <c r="D8062" t="s">
        <v>82</v>
      </c>
      <c r="E8062" t="s">
        <v>67</v>
      </c>
      <c r="F8062" t="s">
        <v>83</v>
      </c>
      <c r="G8062">
        <v>2570.1858000000002</v>
      </c>
    </row>
    <row r="8063" spans="1:7" x14ac:dyDescent="0.25">
      <c r="A8063" t="s">
        <v>12545</v>
      </c>
      <c r="B8063" s="1">
        <v>39370</v>
      </c>
      <c r="C8063" t="s">
        <v>64</v>
      </c>
      <c r="D8063" t="s">
        <v>82</v>
      </c>
      <c r="E8063" t="s">
        <v>67</v>
      </c>
      <c r="F8063" t="s">
        <v>83</v>
      </c>
      <c r="G8063">
        <v>94.455399999999997</v>
      </c>
    </row>
    <row r="8064" spans="1:7" x14ac:dyDescent="0.25">
      <c r="A8064" t="s">
        <v>12546</v>
      </c>
      <c r="B8064" s="1">
        <v>39370</v>
      </c>
      <c r="C8064" t="s">
        <v>64</v>
      </c>
      <c r="D8064" t="s">
        <v>82</v>
      </c>
      <c r="E8064" t="s">
        <v>67</v>
      </c>
      <c r="F8064" t="s">
        <v>83</v>
      </c>
      <c r="G8064">
        <v>87.272900000000007</v>
      </c>
    </row>
    <row r="8065" spans="1:7" x14ac:dyDescent="0.25">
      <c r="A8065" t="s">
        <v>12547</v>
      </c>
      <c r="B8065" s="1">
        <v>39370</v>
      </c>
      <c r="C8065" t="s">
        <v>64</v>
      </c>
      <c r="D8065" t="s">
        <v>82</v>
      </c>
      <c r="E8065" t="s">
        <v>67</v>
      </c>
      <c r="F8065" t="s">
        <v>83</v>
      </c>
      <c r="G8065">
        <v>216.12700000000001</v>
      </c>
    </row>
    <row r="8066" spans="1:7" x14ac:dyDescent="0.25">
      <c r="A8066" t="s">
        <v>12548</v>
      </c>
      <c r="B8066" s="1">
        <v>39370</v>
      </c>
      <c r="C8066" t="s">
        <v>64</v>
      </c>
      <c r="D8066" t="s">
        <v>82</v>
      </c>
      <c r="E8066" t="s">
        <v>67</v>
      </c>
      <c r="F8066" t="s">
        <v>83</v>
      </c>
      <c r="G8066">
        <v>118.32340000000001</v>
      </c>
    </row>
    <row r="8067" spans="1:7" x14ac:dyDescent="0.25">
      <c r="A8067" t="s">
        <v>12556</v>
      </c>
      <c r="B8067" s="1">
        <v>39370</v>
      </c>
      <c r="C8067" t="s">
        <v>64</v>
      </c>
      <c r="D8067" t="s">
        <v>82</v>
      </c>
      <c r="E8067" t="s">
        <v>67</v>
      </c>
      <c r="F8067" t="s">
        <v>83</v>
      </c>
      <c r="G8067">
        <v>76.2119</v>
      </c>
    </row>
    <row r="8068" spans="1:7" x14ac:dyDescent="0.25">
      <c r="A8068" t="s">
        <v>12573</v>
      </c>
      <c r="B8068" s="1">
        <v>39371</v>
      </c>
      <c r="C8068" t="s">
        <v>64</v>
      </c>
      <c r="D8068" t="s">
        <v>82</v>
      </c>
      <c r="E8068" t="s">
        <v>67</v>
      </c>
      <c r="F8068" t="s">
        <v>83</v>
      </c>
      <c r="G8068">
        <v>2604.7944000000002</v>
      </c>
    </row>
    <row r="8069" spans="1:7" x14ac:dyDescent="0.25">
      <c r="A8069" t="s">
        <v>12578</v>
      </c>
      <c r="B8069" s="1">
        <v>39371</v>
      </c>
      <c r="C8069" t="s">
        <v>64</v>
      </c>
      <c r="D8069" t="s">
        <v>82</v>
      </c>
      <c r="E8069" t="s">
        <v>67</v>
      </c>
      <c r="F8069" t="s">
        <v>83</v>
      </c>
      <c r="G8069">
        <v>2742.8642</v>
      </c>
    </row>
    <row r="8070" spans="1:7" x14ac:dyDescent="0.25">
      <c r="A8070" t="s">
        <v>12592</v>
      </c>
      <c r="B8070" s="1">
        <v>39371</v>
      </c>
      <c r="C8070" t="s">
        <v>64</v>
      </c>
      <c r="D8070" t="s">
        <v>82</v>
      </c>
      <c r="E8070" t="s">
        <v>67</v>
      </c>
      <c r="F8070" t="s">
        <v>83</v>
      </c>
      <c r="G8070">
        <v>33.127899999999997</v>
      </c>
    </row>
    <row r="8071" spans="1:7" x14ac:dyDescent="0.25">
      <c r="A8071" t="s">
        <v>12593</v>
      </c>
      <c r="B8071" s="1">
        <v>39371</v>
      </c>
      <c r="C8071" t="s">
        <v>64</v>
      </c>
      <c r="D8071" t="s">
        <v>82</v>
      </c>
      <c r="E8071" t="s">
        <v>67</v>
      </c>
      <c r="F8071" t="s">
        <v>83</v>
      </c>
      <c r="G8071">
        <v>30.144400000000001</v>
      </c>
    </row>
    <row r="8072" spans="1:7" x14ac:dyDescent="0.25">
      <c r="A8072" t="s">
        <v>12595</v>
      </c>
      <c r="B8072" s="1">
        <v>39371</v>
      </c>
      <c r="C8072" t="s">
        <v>64</v>
      </c>
      <c r="D8072" t="s">
        <v>82</v>
      </c>
      <c r="E8072" t="s">
        <v>67</v>
      </c>
      <c r="F8072" t="s">
        <v>83</v>
      </c>
      <c r="G8072">
        <v>60.752899999999997</v>
      </c>
    </row>
    <row r="8073" spans="1:7" x14ac:dyDescent="0.25">
      <c r="A8073" t="s">
        <v>12608</v>
      </c>
      <c r="B8073" s="1">
        <v>39371</v>
      </c>
      <c r="C8073" t="s">
        <v>64</v>
      </c>
      <c r="D8073" t="s">
        <v>82</v>
      </c>
      <c r="E8073" t="s">
        <v>67</v>
      </c>
      <c r="F8073" t="s">
        <v>83</v>
      </c>
      <c r="G8073">
        <v>1307.7344000000001</v>
      </c>
    </row>
    <row r="8074" spans="1:7" x14ac:dyDescent="0.25">
      <c r="A8074" t="s">
        <v>12610</v>
      </c>
      <c r="B8074" s="1">
        <v>39372</v>
      </c>
      <c r="C8074" t="s">
        <v>64</v>
      </c>
      <c r="D8074" t="s">
        <v>82</v>
      </c>
      <c r="E8074" t="s">
        <v>67</v>
      </c>
      <c r="F8074" t="s">
        <v>83</v>
      </c>
      <c r="G8074">
        <v>2612.1869000000002</v>
      </c>
    </row>
    <row r="8075" spans="1:7" x14ac:dyDescent="0.25">
      <c r="A8075" t="s">
        <v>12612</v>
      </c>
      <c r="B8075" s="1">
        <v>39372</v>
      </c>
      <c r="C8075" t="s">
        <v>64</v>
      </c>
      <c r="D8075" t="s">
        <v>82</v>
      </c>
      <c r="E8075" t="s">
        <v>67</v>
      </c>
      <c r="F8075" t="s">
        <v>83</v>
      </c>
      <c r="G8075">
        <v>2649.7348000000002</v>
      </c>
    </row>
    <row r="8076" spans="1:7" x14ac:dyDescent="0.25">
      <c r="A8076" t="s">
        <v>12634</v>
      </c>
      <c r="B8076" s="1">
        <v>39372</v>
      </c>
      <c r="C8076" t="s">
        <v>64</v>
      </c>
      <c r="D8076" t="s">
        <v>82</v>
      </c>
      <c r="E8076" t="s">
        <v>67</v>
      </c>
      <c r="F8076" t="s">
        <v>83</v>
      </c>
      <c r="G8076">
        <v>96.079800000000006</v>
      </c>
    </row>
    <row r="8077" spans="1:7" x14ac:dyDescent="0.25">
      <c r="A8077" t="s">
        <v>12636</v>
      </c>
      <c r="B8077" s="1">
        <v>39372</v>
      </c>
      <c r="C8077" t="s">
        <v>64</v>
      </c>
      <c r="D8077" t="s">
        <v>82</v>
      </c>
      <c r="E8077" t="s">
        <v>67</v>
      </c>
      <c r="F8077" t="s">
        <v>83</v>
      </c>
      <c r="G8077">
        <v>41.183399999999999</v>
      </c>
    </row>
    <row r="8078" spans="1:7" x14ac:dyDescent="0.25">
      <c r="A8078" t="s">
        <v>12661</v>
      </c>
      <c r="B8078" s="1">
        <v>39373</v>
      </c>
      <c r="C8078" t="s">
        <v>64</v>
      </c>
      <c r="D8078" t="s">
        <v>82</v>
      </c>
      <c r="E8078" t="s">
        <v>67</v>
      </c>
      <c r="F8078" t="s">
        <v>83</v>
      </c>
      <c r="G8078">
        <v>1949.1868999999999</v>
      </c>
    </row>
    <row r="8079" spans="1:7" x14ac:dyDescent="0.25">
      <c r="A8079" t="s">
        <v>12663</v>
      </c>
      <c r="B8079" s="1">
        <v>39373</v>
      </c>
      <c r="C8079" t="s">
        <v>64</v>
      </c>
      <c r="D8079" t="s">
        <v>82</v>
      </c>
      <c r="E8079" t="s">
        <v>67</v>
      </c>
      <c r="F8079" t="s">
        <v>83</v>
      </c>
      <c r="G8079">
        <v>672.91189999999995</v>
      </c>
    </row>
    <row r="8080" spans="1:7" x14ac:dyDescent="0.25">
      <c r="A8080" t="s">
        <v>12696</v>
      </c>
      <c r="B8080" s="1">
        <v>39373</v>
      </c>
      <c r="C8080" t="s">
        <v>64</v>
      </c>
      <c r="D8080" t="s">
        <v>82</v>
      </c>
      <c r="E8080" t="s">
        <v>67</v>
      </c>
      <c r="F8080" t="s">
        <v>83</v>
      </c>
      <c r="G8080">
        <v>38.664000000000001</v>
      </c>
    </row>
    <row r="8081" spans="1:7" x14ac:dyDescent="0.25">
      <c r="A8081" t="s">
        <v>12702</v>
      </c>
      <c r="B8081" s="1">
        <v>39373</v>
      </c>
      <c r="C8081" t="s">
        <v>64</v>
      </c>
      <c r="D8081" t="s">
        <v>82</v>
      </c>
      <c r="E8081" t="s">
        <v>67</v>
      </c>
      <c r="F8081" t="s">
        <v>83</v>
      </c>
      <c r="G8081">
        <v>858.96069999999997</v>
      </c>
    </row>
    <row r="8082" spans="1:7" x14ac:dyDescent="0.25">
      <c r="A8082" t="s">
        <v>12721</v>
      </c>
      <c r="B8082" s="1">
        <v>39374</v>
      </c>
      <c r="C8082" t="s">
        <v>64</v>
      </c>
      <c r="D8082" t="s">
        <v>82</v>
      </c>
      <c r="E8082" t="s">
        <v>67</v>
      </c>
      <c r="F8082" t="s">
        <v>83</v>
      </c>
      <c r="G8082">
        <v>2571.2908000000002</v>
      </c>
    </row>
    <row r="8083" spans="1:7" x14ac:dyDescent="0.25">
      <c r="A8083" t="s">
        <v>12728</v>
      </c>
      <c r="B8083" s="1">
        <v>39374</v>
      </c>
      <c r="C8083" t="s">
        <v>64</v>
      </c>
      <c r="D8083" t="s">
        <v>82</v>
      </c>
      <c r="E8083" t="s">
        <v>67</v>
      </c>
      <c r="F8083" t="s">
        <v>83</v>
      </c>
      <c r="G8083">
        <v>1918.2579000000001</v>
      </c>
    </row>
    <row r="8084" spans="1:7" x14ac:dyDescent="0.25">
      <c r="A8084" t="s">
        <v>12729</v>
      </c>
      <c r="B8084" s="1">
        <v>39374</v>
      </c>
      <c r="C8084" t="s">
        <v>64</v>
      </c>
      <c r="D8084" t="s">
        <v>82</v>
      </c>
      <c r="E8084" t="s">
        <v>67</v>
      </c>
      <c r="F8084" t="s">
        <v>83</v>
      </c>
      <c r="G8084">
        <v>1879.5940000000001</v>
      </c>
    </row>
    <row r="8085" spans="1:7" x14ac:dyDescent="0.25">
      <c r="A8085" t="s">
        <v>12744</v>
      </c>
      <c r="B8085" s="1">
        <v>39374</v>
      </c>
      <c r="C8085" t="s">
        <v>64</v>
      </c>
      <c r="D8085" t="s">
        <v>82</v>
      </c>
      <c r="E8085" t="s">
        <v>67</v>
      </c>
      <c r="F8085" t="s">
        <v>83</v>
      </c>
      <c r="G8085">
        <v>127.0308</v>
      </c>
    </row>
    <row r="8086" spans="1:7" x14ac:dyDescent="0.25">
      <c r="A8086" t="s">
        <v>12759</v>
      </c>
      <c r="B8086" s="1">
        <v>39374</v>
      </c>
      <c r="C8086" t="s">
        <v>64</v>
      </c>
      <c r="D8086" t="s">
        <v>82</v>
      </c>
      <c r="E8086" t="s">
        <v>67</v>
      </c>
      <c r="F8086" t="s">
        <v>83</v>
      </c>
      <c r="G8086">
        <v>596.68899999999996</v>
      </c>
    </row>
    <row r="8087" spans="1:7" x14ac:dyDescent="0.25">
      <c r="A8087" t="s">
        <v>12760</v>
      </c>
      <c r="B8087" s="1">
        <v>39374</v>
      </c>
      <c r="C8087" t="s">
        <v>64</v>
      </c>
      <c r="D8087" t="s">
        <v>82</v>
      </c>
      <c r="E8087" t="s">
        <v>67</v>
      </c>
      <c r="F8087" t="s">
        <v>83</v>
      </c>
      <c r="G8087">
        <v>627.37480000000005</v>
      </c>
    </row>
    <row r="8088" spans="1:7" x14ac:dyDescent="0.25">
      <c r="A8088" t="s">
        <v>12761</v>
      </c>
      <c r="B8088" s="1">
        <v>39374</v>
      </c>
      <c r="C8088" t="s">
        <v>64</v>
      </c>
      <c r="D8088" t="s">
        <v>82</v>
      </c>
      <c r="E8088" t="s">
        <v>67</v>
      </c>
      <c r="F8088" t="s">
        <v>83</v>
      </c>
      <c r="G8088">
        <v>2673.0612999999998</v>
      </c>
    </row>
    <row r="8089" spans="1:7" x14ac:dyDescent="0.25">
      <c r="A8089" t="s">
        <v>12762</v>
      </c>
      <c r="B8089" s="1">
        <v>39375</v>
      </c>
      <c r="C8089" t="s">
        <v>64</v>
      </c>
      <c r="D8089" t="s">
        <v>82</v>
      </c>
      <c r="E8089" t="s">
        <v>67</v>
      </c>
      <c r="F8089" t="s">
        <v>83</v>
      </c>
      <c r="G8089">
        <v>2584.5619000000002</v>
      </c>
    </row>
    <row r="8090" spans="1:7" x14ac:dyDescent="0.25">
      <c r="A8090" t="s">
        <v>12763</v>
      </c>
      <c r="B8090" s="1">
        <v>39375</v>
      </c>
      <c r="C8090" t="s">
        <v>64</v>
      </c>
      <c r="D8090" t="s">
        <v>82</v>
      </c>
      <c r="E8090" t="s">
        <v>67</v>
      </c>
      <c r="F8090" t="s">
        <v>83</v>
      </c>
      <c r="G8090">
        <v>2658.0444000000002</v>
      </c>
    </row>
    <row r="8091" spans="1:7" x14ac:dyDescent="0.25">
      <c r="A8091" t="s">
        <v>12790</v>
      </c>
      <c r="B8091" s="1">
        <v>39375</v>
      </c>
      <c r="C8091" t="s">
        <v>64</v>
      </c>
      <c r="D8091" t="s">
        <v>82</v>
      </c>
      <c r="E8091" t="s">
        <v>67</v>
      </c>
      <c r="F8091" t="s">
        <v>83</v>
      </c>
      <c r="G8091">
        <v>24.2879</v>
      </c>
    </row>
    <row r="8092" spans="1:7" x14ac:dyDescent="0.25">
      <c r="A8092" t="s">
        <v>12792</v>
      </c>
      <c r="B8092" s="1">
        <v>39375</v>
      </c>
      <c r="C8092" t="s">
        <v>64</v>
      </c>
      <c r="D8092" t="s">
        <v>82</v>
      </c>
      <c r="E8092" t="s">
        <v>67</v>
      </c>
      <c r="F8092" t="s">
        <v>83</v>
      </c>
      <c r="G8092">
        <v>71.791899999999998</v>
      </c>
    </row>
    <row r="8093" spans="1:7" x14ac:dyDescent="0.25">
      <c r="A8093" t="s">
        <v>12794</v>
      </c>
      <c r="B8093" s="1">
        <v>39375</v>
      </c>
      <c r="C8093" t="s">
        <v>64</v>
      </c>
      <c r="D8093" t="s">
        <v>82</v>
      </c>
      <c r="E8093" t="s">
        <v>67</v>
      </c>
      <c r="F8093" t="s">
        <v>83</v>
      </c>
      <c r="G8093">
        <v>125.9258</v>
      </c>
    </row>
    <row r="8094" spans="1:7" x14ac:dyDescent="0.25">
      <c r="A8094" t="s">
        <v>12795</v>
      </c>
      <c r="B8094" s="1">
        <v>39375</v>
      </c>
      <c r="C8094" t="s">
        <v>64</v>
      </c>
      <c r="D8094" t="s">
        <v>82</v>
      </c>
      <c r="E8094" t="s">
        <v>67</v>
      </c>
      <c r="F8094" t="s">
        <v>83</v>
      </c>
      <c r="G8094">
        <v>4.4089999999999998</v>
      </c>
    </row>
    <row r="8095" spans="1:7" x14ac:dyDescent="0.25">
      <c r="A8095" t="s">
        <v>12797</v>
      </c>
      <c r="B8095" s="1">
        <v>39375</v>
      </c>
      <c r="C8095" t="s">
        <v>64</v>
      </c>
      <c r="D8095" t="s">
        <v>82</v>
      </c>
      <c r="E8095" t="s">
        <v>67</v>
      </c>
      <c r="F8095" t="s">
        <v>83</v>
      </c>
      <c r="G8095">
        <v>6.9394</v>
      </c>
    </row>
    <row r="8096" spans="1:7" x14ac:dyDescent="0.25">
      <c r="A8096" t="s">
        <v>12805</v>
      </c>
      <c r="B8096" s="1">
        <v>39375</v>
      </c>
      <c r="C8096" t="s">
        <v>64</v>
      </c>
      <c r="D8096" t="s">
        <v>82</v>
      </c>
      <c r="E8096" t="s">
        <v>67</v>
      </c>
      <c r="F8096" t="s">
        <v>83</v>
      </c>
      <c r="G8096">
        <v>16.552900000000001</v>
      </c>
    </row>
    <row r="8097" spans="1:7" x14ac:dyDescent="0.25">
      <c r="A8097" t="s">
        <v>12812</v>
      </c>
      <c r="B8097" s="1">
        <v>39375</v>
      </c>
      <c r="C8097" t="s">
        <v>64</v>
      </c>
      <c r="D8097" t="s">
        <v>82</v>
      </c>
      <c r="E8097" t="s">
        <v>67</v>
      </c>
      <c r="F8097" t="s">
        <v>83</v>
      </c>
      <c r="G8097">
        <v>1276.8054</v>
      </c>
    </row>
    <row r="8098" spans="1:7" x14ac:dyDescent="0.25">
      <c r="A8098" t="s">
        <v>12813</v>
      </c>
      <c r="B8098" s="1">
        <v>39375</v>
      </c>
      <c r="C8098" t="s">
        <v>64</v>
      </c>
      <c r="D8098" t="s">
        <v>82</v>
      </c>
      <c r="E8098" t="s">
        <v>67</v>
      </c>
      <c r="F8098" t="s">
        <v>83</v>
      </c>
      <c r="G8098">
        <v>612.13689999999997</v>
      </c>
    </row>
    <row r="8099" spans="1:7" x14ac:dyDescent="0.25">
      <c r="A8099" t="s">
        <v>12827</v>
      </c>
      <c r="B8099" s="1">
        <v>39376</v>
      </c>
      <c r="C8099" t="s">
        <v>64</v>
      </c>
      <c r="D8099" t="s">
        <v>82</v>
      </c>
      <c r="E8099" t="s">
        <v>67</v>
      </c>
      <c r="F8099" t="s">
        <v>83</v>
      </c>
      <c r="G8099">
        <v>781.20190000000002</v>
      </c>
    </row>
    <row r="8100" spans="1:7" x14ac:dyDescent="0.25">
      <c r="A8100" t="s">
        <v>12831</v>
      </c>
      <c r="B8100" s="1">
        <v>39376</v>
      </c>
      <c r="C8100" t="s">
        <v>64</v>
      </c>
      <c r="D8100" t="s">
        <v>82</v>
      </c>
      <c r="E8100" t="s">
        <v>67</v>
      </c>
      <c r="F8100" t="s">
        <v>83</v>
      </c>
      <c r="G8100">
        <v>927.60329999999999</v>
      </c>
    </row>
    <row r="8101" spans="1:7" x14ac:dyDescent="0.25">
      <c r="A8101" t="s">
        <v>12847</v>
      </c>
      <c r="B8101" s="1">
        <v>39376</v>
      </c>
      <c r="C8101" t="s">
        <v>64</v>
      </c>
      <c r="D8101" t="s">
        <v>82</v>
      </c>
      <c r="E8101" t="s">
        <v>67</v>
      </c>
      <c r="F8101" t="s">
        <v>83</v>
      </c>
      <c r="G8101">
        <v>40.078400000000002</v>
      </c>
    </row>
    <row r="8102" spans="1:7" x14ac:dyDescent="0.25">
      <c r="A8102" t="s">
        <v>12849</v>
      </c>
      <c r="B8102" s="1">
        <v>39376</v>
      </c>
      <c r="C8102" t="s">
        <v>64</v>
      </c>
      <c r="D8102" t="s">
        <v>82</v>
      </c>
      <c r="E8102" t="s">
        <v>67</v>
      </c>
      <c r="F8102" t="s">
        <v>83</v>
      </c>
      <c r="G8102">
        <v>32.033999999999999</v>
      </c>
    </row>
    <row r="8103" spans="1:7" x14ac:dyDescent="0.25">
      <c r="A8103" t="s">
        <v>12853</v>
      </c>
      <c r="B8103" s="1">
        <v>39376</v>
      </c>
      <c r="C8103" t="s">
        <v>64</v>
      </c>
      <c r="D8103" t="s">
        <v>82</v>
      </c>
      <c r="E8103" t="s">
        <v>67</v>
      </c>
      <c r="F8103" t="s">
        <v>83</v>
      </c>
      <c r="G8103">
        <v>43.614400000000003</v>
      </c>
    </row>
    <row r="8104" spans="1:7" x14ac:dyDescent="0.25">
      <c r="A8104" t="s">
        <v>12864</v>
      </c>
      <c r="B8104" s="1">
        <v>39376</v>
      </c>
      <c r="C8104" t="s">
        <v>64</v>
      </c>
      <c r="D8104" t="s">
        <v>82</v>
      </c>
      <c r="E8104" t="s">
        <v>67</v>
      </c>
      <c r="F8104" t="s">
        <v>83</v>
      </c>
      <c r="G8104">
        <v>1324.8619000000001</v>
      </c>
    </row>
    <row r="8105" spans="1:7" x14ac:dyDescent="0.25">
      <c r="A8105" t="s">
        <v>12867</v>
      </c>
      <c r="B8105" s="1">
        <v>39376</v>
      </c>
      <c r="C8105" t="s">
        <v>64</v>
      </c>
      <c r="D8105" t="s">
        <v>82</v>
      </c>
      <c r="E8105" t="s">
        <v>67</v>
      </c>
      <c r="F8105" t="s">
        <v>83</v>
      </c>
      <c r="G8105">
        <v>2688.5092</v>
      </c>
    </row>
    <row r="8106" spans="1:7" x14ac:dyDescent="0.25">
      <c r="A8106" t="s">
        <v>12868</v>
      </c>
      <c r="B8106" s="1">
        <v>39377</v>
      </c>
      <c r="C8106" t="s">
        <v>64</v>
      </c>
      <c r="D8106" t="s">
        <v>82</v>
      </c>
      <c r="E8106" t="s">
        <v>67</v>
      </c>
      <c r="F8106" t="s">
        <v>83</v>
      </c>
      <c r="G8106">
        <v>2618.8058000000001</v>
      </c>
    </row>
    <row r="8107" spans="1:7" x14ac:dyDescent="0.25">
      <c r="A8107" t="s">
        <v>12869</v>
      </c>
      <c r="B8107" s="1">
        <v>39377</v>
      </c>
      <c r="C8107" t="s">
        <v>64</v>
      </c>
      <c r="D8107" t="s">
        <v>82</v>
      </c>
      <c r="E8107" t="s">
        <v>67</v>
      </c>
      <c r="F8107" t="s">
        <v>83</v>
      </c>
      <c r="G8107">
        <v>2607.2033000000001</v>
      </c>
    </row>
    <row r="8108" spans="1:7" x14ac:dyDescent="0.25">
      <c r="A8108" t="s">
        <v>12898</v>
      </c>
      <c r="B8108" s="1">
        <v>39377</v>
      </c>
      <c r="C8108" t="s">
        <v>64</v>
      </c>
      <c r="D8108" t="s">
        <v>82</v>
      </c>
      <c r="E8108" t="s">
        <v>67</v>
      </c>
      <c r="F8108" t="s">
        <v>83</v>
      </c>
      <c r="G8108">
        <v>77.338999999999999</v>
      </c>
    </row>
    <row r="8109" spans="1:7" x14ac:dyDescent="0.25">
      <c r="A8109" t="s">
        <v>12901</v>
      </c>
      <c r="B8109" s="1">
        <v>39377</v>
      </c>
      <c r="C8109" t="s">
        <v>64</v>
      </c>
      <c r="D8109" t="s">
        <v>82</v>
      </c>
      <c r="E8109" t="s">
        <v>67</v>
      </c>
      <c r="F8109" t="s">
        <v>83</v>
      </c>
      <c r="G8109">
        <v>114.8648</v>
      </c>
    </row>
    <row r="8110" spans="1:7" x14ac:dyDescent="0.25">
      <c r="A8110" t="s">
        <v>12903</v>
      </c>
      <c r="B8110" s="1">
        <v>39377</v>
      </c>
      <c r="C8110" t="s">
        <v>64</v>
      </c>
      <c r="D8110" t="s">
        <v>82</v>
      </c>
      <c r="E8110" t="s">
        <v>67</v>
      </c>
      <c r="F8110" t="s">
        <v>83</v>
      </c>
      <c r="G8110">
        <v>26.276900000000001</v>
      </c>
    </row>
    <row r="8111" spans="1:7" x14ac:dyDescent="0.25">
      <c r="A8111" t="s">
        <v>12925</v>
      </c>
      <c r="B8111" s="1">
        <v>39378</v>
      </c>
      <c r="C8111" t="s">
        <v>64</v>
      </c>
      <c r="D8111" t="s">
        <v>82</v>
      </c>
      <c r="E8111" t="s">
        <v>67</v>
      </c>
      <c r="F8111" t="s">
        <v>83</v>
      </c>
      <c r="G8111">
        <v>2687.3047999999999</v>
      </c>
    </row>
    <row r="8112" spans="1:7" x14ac:dyDescent="0.25">
      <c r="A8112" t="s">
        <v>12962</v>
      </c>
      <c r="B8112" s="1">
        <v>39378</v>
      </c>
      <c r="C8112" t="s">
        <v>64</v>
      </c>
      <c r="D8112" t="s">
        <v>82</v>
      </c>
      <c r="E8112" t="s">
        <v>67</v>
      </c>
      <c r="F8112" t="s">
        <v>83</v>
      </c>
      <c r="G8112">
        <v>9.9339999999999993</v>
      </c>
    </row>
    <row r="8113" spans="1:7" x14ac:dyDescent="0.25">
      <c r="A8113" t="s">
        <v>12978</v>
      </c>
      <c r="B8113" s="1">
        <v>39378</v>
      </c>
      <c r="C8113" t="s">
        <v>64</v>
      </c>
      <c r="D8113" t="s">
        <v>82</v>
      </c>
      <c r="E8113" t="s">
        <v>67</v>
      </c>
      <c r="F8113" t="s">
        <v>83</v>
      </c>
      <c r="G8113">
        <v>1286.7393999999999</v>
      </c>
    </row>
    <row r="8114" spans="1:7" x14ac:dyDescent="0.25">
      <c r="A8114" t="s">
        <v>12980</v>
      </c>
      <c r="B8114" s="1">
        <v>39378</v>
      </c>
      <c r="C8114" t="s">
        <v>64</v>
      </c>
      <c r="D8114" t="s">
        <v>82</v>
      </c>
      <c r="E8114" t="s">
        <v>67</v>
      </c>
      <c r="F8114" t="s">
        <v>83</v>
      </c>
      <c r="G8114">
        <v>673.44230000000005</v>
      </c>
    </row>
    <row r="8115" spans="1:7" x14ac:dyDescent="0.25">
      <c r="A8115" t="s">
        <v>12982</v>
      </c>
      <c r="B8115" s="1">
        <v>39378</v>
      </c>
      <c r="C8115" t="s">
        <v>64</v>
      </c>
      <c r="D8115" t="s">
        <v>82</v>
      </c>
      <c r="E8115" t="s">
        <v>67</v>
      </c>
      <c r="F8115" t="s">
        <v>83</v>
      </c>
      <c r="G8115">
        <v>2709.5041999999999</v>
      </c>
    </row>
    <row r="8116" spans="1:7" x14ac:dyDescent="0.25">
      <c r="A8116" t="s">
        <v>12984</v>
      </c>
      <c r="B8116" s="1">
        <v>39379</v>
      </c>
      <c r="C8116" t="s">
        <v>64</v>
      </c>
      <c r="D8116" t="s">
        <v>82</v>
      </c>
      <c r="E8116" t="s">
        <v>67</v>
      </c>
      <c r="F8116" t="s">
        <v>83</v>
      </c>
      <c r="G8116">
        <v>2577.1694000000002</v>
      </c>
    </row>
    <row r="8117" spans="1:7" x14ac:dyDescent="0.25">
      <c r="A8117" t="s">
        <v>13012</v>
      </c>
      <c r="B8117" s="1">
        <v>39379</v>
      </c>
      <c r="C8117" t="s">
        <v>64</v>
      </c>
      <c r="D8117" t="s">
        <v>82</v>
      </c>
      <c r="E8117" t="s">
        <v>67</v>
      </c>
      <c r="F8117" t="s">
        <v>83</v>
      </c>
      <c r="G8117">
        <v>136.99789999999999</v>
      </c>
    </row>
    <row r="8118" spans="1:7" x14ac:dyDescent="0.25">
      <c r="A8118" t="s">
        <v>13035</v>
      </c>
      <c r="B8118" s="1">
        <v>39380</v>
      </c>
      <c r="C8118" t="s">
        <v>64</v>
      </c>
      <c r="D8118" t="s">
        <v>82</v>
      </c>
      <c r="E8118" t="s">
        <v>67</v>
      </c>
      <c r="F8118" t="s">
        <v>83</v>
      </c>
      <c r="G8118">
        <v>620.9769</v>
      </c>
    </row>
    <row r="8119" spans="1:7" x14ac:dyDescent="0.25">
      <c r="A8119" t="s">
        <v>13052</v>
      </c>
      <c r="B8119" s="1">
        <v>39380</v>
      </c>
      <c r="C8119" t="s">
        <v>64</v>
      </c>
      <c r="D8119" t="s">
        <v>82</v>
      </c>
      <c r="E8119" t="s">
        <v>67</v>
      </c>
      <c r="F8119" t="s">
        <v>83</v>
      </c>
      <c r="G8119">
        <v>103.8369</v>
      </c>
    </row>
    <row r="8120" spans="1:7" x14ac:dyDescent="0.25">
      <c r="A8120" t="s">
        <v>13053</v>
      </c>
      <c r="B8120" s="1">
        <v>39380</v>
      </c>
      <c r="C8120" t="s">
        <v>64</v>
      </c>
      <c r="D8120" t="s">
        <v>82</v>
      </c>
      <c r="E8120" t="s">
        <v>67</v>
      </c>
      <c r="F8120" t="s">
        <v>83</v>
      </c>
      <c r="G8120">
        <v>76.753299999999996</v>
      </c>
    </row>
    <row r="8121" spans="1:7" x14ac:dyDescent="0.25">
      <c r="A8121" t="s">
        <v>13055</v>
      </c>
      <c r="B8121" s="1">
        <v>39380</v>
      </c>
      <c r="C8121" t="s">
        <v>64</v>
      </c>
      <c r="D8121" t="s">
        <v>82</v>
      </c>
      <c r="E8121" t="s">
        <v>67</v>
      </c>
      <c r="F8121" t="s">
        <v>83</v>
      </c>
      <c r="G8121">
        <v>5.5140000000000002</v>
      </c>
    </row>
    <row r="8122" spans="1:7" x14ac:dyDescent="0.25">
      <c r="A8122" t="s">
        <v>13057</v>
      </c>
      <c r="B8122" s="1">
        <v>39380</v>
      </c>
      <c r="C8122" t="s">
        <v>64</v>
      </c>
      <c r="D8122" t="s">
        <v>82</v>
      </c>
      <c r="E8122" t="s">
        <v>67</v>
      </c>
      <c r="F8122" t="s">
        <v>83</v>
      </c>
      <c r="G8122">
        <v>8.0443999999999996</v>
      </c>
    </row>
    <row r="8123" spans="1:7" x14ac:dyDescent="0.25">
      <c r="A8123" t="s">
        <v>13058</v>
      </c>
      <c r="B8123" s="1">
        <v>39380</v>
      </c>
      <c r="C8123" t="s">
        <v>64</v>
      </c>
      <c r="D8123" t="s">
        <v>82</v>
      </c>
      <c r="E8123" t="s">
        <v>67</v>
      </c>
      <c r="F8123" t="s">
        <v>83</v>
      </c>
      <c r="G8123">
        <v>237.85130000000001</v>
      </c>
    </row>
    <row r="8124" spans="1:7" x14ac:dyDescent="0.25">
      <c r="A8124" t="s">
        <v>13060</v>
      </c>
      <c r="B8124" s="1">
        <v>39380</v>
      </c>
      <c r="C8124" t="s">
        <v>64</v>
      </c>
      <c r="D8124" t="s">
        <v>82</v>
      </c>
      <c r="E8124" t="s">
        <v>67</v>
      </c>
      <c r="F8124" t="s">
        <v>83</v>
      </c>
      <c r="G8124">
        <v>5.5140000000000002</v>
      </c>
    </row>
    <row r="8125" spans="1:7" x14ac:dyDescent="0.25">
      <c r="A8125" t="s">
        <v>13077</v>
      </c>
      <c r="B8125" s="1">
        <v>39381</v>
      </c>
      <c r="C8125" t="s">
        <v>64</v>
      </c>
      <c r="D8125" t="s">
        <v>82</v>
      </c>
      <c r="E8125" t="s">
        <v>67</v>
      </c>
      <c r="F8125" t="s">
        <v>83</v>
      </c>
      <c r="G8125">
        <v>2538.4944</v>
      </c>
    </row>
    <row r="8126" spans="1:7" x14ac:dyDescent="0.25">
      <c r="A8126" t="s">
        <v>13113</v>
      </c>
      <c r="B8126" s="1">
        <v>39381</v>
      </c>
      <c r="C8126" t="s">
        <v>64</v>
      </c>
      <c r="D8126" t="s">
        <v>82</v>
      </c>
      <c r="E8126" t="s">
        <v>67</v>
      </c>
      <c r="F8126" t="s">
        <v>83</v>
      </c>
      <c r="G8126">
        <v>62.951900000000002</v>
      </c>
    </row>
    <row r="8127" spans="1:7" x14ac:dyDescent="0.25">
      <c r="A8127" t="s">
        <v>13114</v>
      </c>
      <c r="B8127" s="1">
        <v>39381</v>
      </c>
      <c r="C8127" t="s">
        <v>64</v>
      </c>
      <c r="D8127" t="s">
        <v>82</v>
      </c>
      <c r="E8127" t="s">
        <v>67</v>
      </c>
      <c r="F8127" t="s">
        <v>83</v>
      </c>
      <c r="G8127">
        <v>44.177900000000001</v>
      </c>
    </row>
    <row r="8128" spans="1:7" x14ac:dyDescent="0.25">
      <c r="A8128" t="s">
        <v>13116</v>
      </c>
      <c r="B8128" s="1">
        <v>39381</v>
      </c>
      <c r="C8128" t="s">
        <v>64</v>
      </c>
      <c r="D8128" t="s">
        <v>82</v>
      </c>
      <c r="E8128" t="s">
        <v>67</v>
      </c>
      <c r="F8128" t="s">
        <v>83</v>
      </c>
      <c r="G8128">
        <v>32.575400000000002</v>
      </c>
    </row>
    <row r="8129" spans="1:7" x14ac:dyDescent="0.25">
      <c r="A8129" t="s">
        <v>13122</v>
      </c>
      <c r="B8129" s="1">
        <v>39381</v>
      </c>
      <c r="C8129" t="s">
        <v>64</v>
      </c>
      <c r="D8129" t="s">
        <v>82</v>
      </c>
      <c r="E8129" t="s">
        <v>67</v>
      </c>
      <c r="F8129" t="s">
        <v>83</v>
      </c>
      <c r="G8129">
        <v>16.552900000000001</v>
      </c>
    </row>
    <row r="8130" spans="1:7" x14ac:dyDescent="0.25">
      <c r="A8130" t="s">
        <v>13129</v>
      </c>
      <c r="B8130" s="1">
        <v>39381</v>
      </c>
      <c r="C8130" t="s">
        <v>64</v>
      </c>
      <c r="D8130" t="s">
        <v>82</v>
      </c>
      <c r="E8130" t="s">
        <v>67</v>
      </c>
      <c r="F8130" t="s">
        <v>83</v>
      </c>
      <c r="G8130">
        <v>852.33069999999998</v>
      </c>
    </row>
    <row r="8131" spans="1:7" x14ac:dyDescent="0.25">
      <c r="A8131" t="s">
        <v>13130</v>
      </c>
      <c r="B8131" s="1">
        <v>39381</v>
      </c>
      <c r="C8131" t="s">
        <v>64</v>
      </c>
      <c r="D8131" t="s">
        <v>82</v>
      </c>
      <c r="E8131" t="s">
        <v>67</v>
      </c>
      <c r="F8131" t="s">
        <v>83</v>
      </c>
      <c r="G8131">
        <v>829.08150000000001</v>
      </c>
    </row>
    <row r="8132" spans="1:7" x14ac:dyDescent="0.25">
      <c r="A8132" t="s">
        <v>13141</v>
      </c>
      <c r="B8132" s="1">
        <v>39381</v>
      </c>
      <c r="C8132" t="s">
        <v>64</v>
      </c>
      <c r="D8132" t="s">
        <v>82</v>
      </c>
      <c r="E8132" t="s">
        <v>67</v>
      </c>
      <c r="F8132" t="s">
        <v>83</v>
      </c>
      <c r="G8132">
        <v>1318.7623000000001</v>
      </c>
    </row>
    <row r="8133" spans="1:7" x14ac:dyDescent="0.25">
      <c r="A8133" t="s">
        <v>13149</v>
      </c>
      <c r="B8133" s="1">
        <v>39382</v>
      </c>
      <c r="C8133" t="s">
        <v>64</v>
      </c>
      <c r="D8133" t="s">
        <v>82</v>
      </c>
      <c r="E8133" t="s">
        <v>67</v>
      </c>
      <c r="F8133" t="s">
        <v>83</v>
      </c>
      <c r="G8133">
        <v>2778.9976999999999</v>
      </c>
    </row>
    <row r="8134" spans="1:7" x14ac:dyDescent="0.25">
      <c r="A8134" t="s">
        <v>13162</v>
      </c>
      <c r="B8134" s="1">
        <v>39382</v>
      </c>
      <c r="C8134" t="s">
        <v>64</v>
      </c>
      <c r="D8134" t="s">
        <v>82</v>
      </c>
      <c r="E8134" t="s">
        <v>67</v>
      </c>
      <c r="F8134" t="s">
        <v>83</v>
      </c>
      <c r="G8134">
        <v>67.493399999999994</v>
      </c>
    </row>
    <row r="8135" spans="1:7" x14ac:dyDescent="0.25">
      <c r="A8135" t="s">
        <v>13166</v>
      </c>
      <c r="B8135" s="1">
        <v>39382</v>
      </c>
      <c r="C8135" t="s">
        <v>64</v>
      </c>
      <c r="D8135" t="s">
        <v>82</v>
      </c>
      <c r="E8135" t="s">
        <v>67</v>
      </c>
      <c r="F8135" t="s">
        <v>83</v>
      </c>
      <c r="G8135">
        <v>16.552900000000001</v>
      </c>
    </row>
    <row r="8136" spans="1:7" x14ac:dyDescent="0.25">
      <c r="A8136" t="s">
        <v>13177</v>
      </c>
      <c r="B8136" s="1">
        <v>39382</v>
      </c>
      <c r="C8136" t="s">
        <v>64</v>
      </c>
      <c r="D8136" t="s">
        <v>82</v>
      </c>
      <c r="E8136" t="s">
        <v>67</v>
      </c>
      <c r="F8136" t="s">
        <v>83</v>
      </c>
      <c r="G8136">
        <v>1262.3741</v>
      </c>
    </row>
    <row r="8137" spans="1:7" x14ac:dyDescent="0.25">
      <c r="A8137" t="s">
        <v>13182</v>
      </c>
      <c r="B8137" s="1">
        <v>39383</v>
      </c>
      <c r="C8137" t="s">
        <v>64</v>
      </c>
      <c r="D8137" t="s">
        <v>82</v>
      </c>
      <c r="E8137" t="s">
        <v>67</v>
      </c>
      <c r="F8137" t="s">
        <v>83</v>
      </c>
      <c r="G8137">
        <v>2580.1529</v>
      </c>
    </row>
    <row r="8138" spans="1:7" x14ac:dyDescent="0.25">
      <c r="A8138" t="s">
        <v>13191</v>
      </c>
      <c r="B8138" s="1">
        <v>39383</v>
      </c>
      <c r="C8138" t="s">
        <v>64</v>
      </c>
      <c r="D8138" t="s">
        <v>82</v>
      </c>
      <c r="E8138" t="s">
        <v>67</v>
      </c>
      <c r="F8138" t="s">
        <v>83</v>
      </c>
      <c r="G8138">
        <v>2715.3497000000002</v>
      </c>
    </row>
    <row r="8139" spans="1:7" x14ac:dyDescent="0.25">
      <c r="A8139" t="s">
        <v>13207</v>
      </c>
      <c r="B8139" s="1">
        <v>39383</v>
      </c>
      <c r="C8139" t="s">
        <v>64</v>
      </c>
      <c r="D8139" t="s">
        <v>82</v>
      </c>
      <c r="E8139" t="s">
        <v>67</v>
      </c>
      <c r="F8139" t="s">
        <v>83</v>
      </c>
      <c r="G8139">
        <v>94.455399999999997</v>
      </c>
    </row>
    <row r="8140" spans="1:7" x14ac:dyDescent="0.25">
      <c r="A8140" t="s">
        <v>13211</v>
      </c>
      <c r="B8140" s="1">
        <v>39383</v>
      </c>
      <c r="C8140" t="s">
        <v>64</v>
      </c>
      <c r="D8140" t="s">
        <v>82</v>
      </c>
      <c r="E8140" t="s">
        <v>67</v>
      </c>
      <c r="F8140" t="s">
        <v>83</v>
      </c>
      <c r="G8140">
        <v>14.3429</v>
      </c>
    </row>
    <row r="8141" spans="1:7" x14ac:dyDescent="0.25">
      <c r="A8141" t="s">
        <v>13213</v>
      </c>
      <c r="B8141" s="1">
        <v>39383</v>
      </c>
      <c r="C8141" t="s">
        <v>64</v>
      </c>
      <c r="D8141" t="s">
        <v>82</v>
      </c>
      <c r="E8141" t="s">
        <v>67</v>
      </c>
      <c r="F8141" t="s">
        <v>83</v>
      </c>
      <c r="G8141">
        <v>76.2119</v>
      </c>
    </row>
    <row r="8142" spans="1:7" x14ac:dyDescent="0.25">
      <c r="A8142" t="s">
        <v>13214</v>
      </c>
      <c r="B8142" s="1">
        <v>39383</v>
      </c>
      <c r="C8142" t="s">
        <v>64</v>
      </c>
      <c r="D8142" t="s">
        <v>82</v>
      </c>
      <c r="E8142" t="s">
        <v>67</v>
      </c>
      <c r="F8142" t="s">
        <v>83</v>
      </c>
      <c r="G8142">
        <v>60.752899999999997</v>
      </c>
    </row>
    <row r="8143" spans="1:7" x14ac:dyDescent="0.25">
      <c r="A8143" t="s">
        <v>13222</v>
      </c>
      <c r="B8143" s="1">
        <v>39383</v>
      </c>
      <c r="C8143" t="s">
        <v>64</v>
      </c>
      <c r="D8143" t="s">
        <v>82</v>
      </c>
      <c r="E8143" t="s">
        <v>67</v>
      </c>
      <c r="F8143" t="s">
        <v>83</v>
      </c>
      <c r="G8143">
        <v>1402.0681999999999</v>
      </c>
    </row>
    <row r="8144" spans="1:7" x14ac:dyDescent="0.25">
      <c r="A8144" t="s">
        <v>13235</v>
      </c>
      <c r="B8144" s="1">
        <v>39383</v>
      </c>
      <c r="C8144" t="s">
        <v>64</v>
      </c>
      <c r="D8144" t="s">
        <v>82</v>
      </c>
      <c r="E8144" t="s">
        <v>67</v>
      </c>
      <c r="F8144" t="s">
        <v>83</v>
      </c>
      <c r="G8144">
        <v>2688.5092</v>
      </c>
    </row>
    <row r="8145" spans="1:7" x14ac:dyDescent="0.25">
      <c r="A8145" t="s">
        <v>13267</v>
      </c>
      <c r="B8145" s="1">
        <v>39384</v>
      </c>
      <c r="C8145" t="s">
        <v>64</v>
      </c>
      <c r="D8145" t="s">
        <v>82</v>
      </c>
      <c r="E8145" t="s">
        <v>67</v>
      </c>
      <c r="F8145" t="s">
        <v>83</v>
      </c>
      <c r="G8145">
        <v>43.061900000000001</v>
      </c>
    </row>
    <row r="8146" spans="1:7" x14ac:dyDescent="0.25">
      <c r="A8146" t="s">
        <v>13277</v>
      </c>
      <c r="B8146" s="1">
        <v>39384</v>
      </c>
      <c r="C8146" t="s">
        <v>64</v>
      </c>
      <c r="D8146" t="s">
        <v>82</v>
      </c>
      <c r="E8146" t="s">
        <v>67</v>
      </c>
      <c r="F8146" t="s">
        <v>83</v>
      </c>
      <c r="G8146">
        <v>9.9339999999999993</v>
      </c>
    </row>
    <row r="8147" spans="1:7" x14ac:dyDescent="0.25">
      <c r="A8147" t="s">
        <v>13291</v>
      </c>
      <c r="B8147" s="1">
        <v>39384</v>
      </c>
      <c r="C8147" t="s">
        <v>64</v>
      </c>
      <c r="D8147" t="s">
        <v>82</v>
      </c>
      <c r="E8147" t="s">
        <v>67</v>
      </c>
      <c r="F8147" t="s">
        <v>83</v>
      </c>
      <c r="G8147">
        <v>2644.3312999999998</v>
      </c>
    </row>
    <row r="8148" spans="1:7" x14ac:dyDescent="0.25">
      <c r="A8148" t="s">
        <v>13293</v>
      </c>
      <c r="B8148" s="1">
        <v>39385</v>
      </c>
      <c r="C8148" t="s">
        <v>64</v>
      </c>
      <c r="D8148" t="s">
        <v>82</v>
      </c>
      <c r="E8148" t="s">
        <v>67</v>
      </c>
      <c r="F8148" t="s">
        <v>83</v>
      </c>
      <c r="G8148">
        <v>2639.2372999999998</v>
      </c>
    </row>
    <row r="8149" spans="1:7" x14ac:dyDescent="0.25">
      <c r="A8149" t="s">
        <v>13301</v>
      </c>
      <c r="B8149" s="1">
        <v>39385</v>
      </c>
      <c r="C8149" t="s">
        <v>64</v>
      </c>
      <c r="D8149" t="s">
        <v>82</v>
      </c>
      <c r="E8149" t="s">
        <v>67</v>
      </c>
      <c r="F8149" t="s">
        <v>83</v>
      </c>
      <c r="G8149">
        <v>645.28689999999995</v>
      </c>
    </row>
    <row r="8150" spans="1:7" x14ac:dyDescent="0.25">
      <c r="A8150" t="s">
        <v>13302</v>
      </c>
      <c r="B8150" s="1">
        <v>39385</v>
      </c>
      <c r="C8150" t="s">
        <v>64</v>
      </c>
      <c r="D8150" t="s">
        <v>82</v>
      </c>
      <c r="E8150" t="s">
        <v>67</v>
      </c>
      <c r="F8150" t="s">
        <v>83</v>
      </c>
      <c r="G8150">
        <v>2748.4996999999998</v>
      </c>
    </row>
    <row r="8151" spans="1:7" x14ac:dyDescent="0.25">
      <c r="A8151" t="s">
        <v>13317</v>
      </c>
      <c r="B8151" s="1">
        <v>39385</v>
      </c>
      <c r="C8151" t="s">
        <v>64</v>
      </c>
      <c r="D8151" t="s">
        <v>82</v>
      </c>
      <c r="E8151" t="s">
        <v>67</v>
      </c>
      <c r="F8151" t="s">
        <v>83</v>
      </c>
      <c r="G8151">
        <v>79.526899999999998</v>
      </c>
    </row>
    <row r="8152" spans="1:7" x14ac:dyDescent="0.25">
      <c r="A8152" t="s">
        <v>13322</v>
      </c>
      <c r="B8152" s="1">
        <v>39385</v>
      </c>
      <c r="C8152" t="s">
        <v>64</v>
      </c>
      <c r="D8152" t="s">
        <v>82</v>
      </c>
      <c r="E8152" t="s">
        <v>67</v>
      </c>
      <c r="F8152" t="s">
        <v>83</v>
      </c>
      <c r="G8152">
        <v>66.277900000000002</v>
      </c>
    </row>
    <row r="8153" spans="1:7" x14ac:dyDescent="0.25">
      <c r="A8153" t="s">
        <v>13340</v>
      </c>
      <c r="B8153" s="1">
        <v>39385</v>
      </c>
      <c r="C8153" t="s">
        <v>64</v>
      </c>
      <c r="D8153" t="s">
        <v>82</v>
      </c>
      <c r="E8153" t="s">
        <v>67</v>
      </c>
      <c r="F8153" t="s">
        <v>83</v>
      </c>
      <c r="G8153">
        <v>620.92160000000001</v>
      </c>
    </row>
    <row r="8154" spans="1:7" x14ac:dyDescent="0.25">
      <c r="A8154" t="s">
        <v>13345</v>
      </c>
      <c r="B8154" s="1">
        <v>39386</v>
      </c>
      <c r="C8154" t="s">
        <v>64</v>
      </c>
      <c r="D8154" t="s">
        <v>82</v>
      </c>
      <c r="E8154" t="s">
        <v>67</v>
      </c>
      <c r="F8154" t="s">
        <v>83</v>
      </c>
      <c r="G8154">
        <v>2566.1194</v>
      </c>
    </row>
    <row r="8155" spans="1:7" x14ac:dyDescent="0.25">
      <c r="A8155" t="s">
        <v>13371</v>
      </c>
      <c r="B8155" s="1">
        <v>39386</v>
      </c>
      <c r="C8155" t="s">
        <v>64</v>
      </c>
      <c r="D8155" t="s">
        <v>82</v>
      </c>
      <c r="E8155" t="s">
        <v>67</v>
      </c>
      <c r="F8155" t="s">
        <v>83</v>
      </c>
      <c r="G8155">
        <v>77.338999999999999</v>
      </c>
    </row>
    <row r="8156" spans="1:7" x14ac:dyDescent="0.25">
      <c r="A8156" t="s">
        <v>13374</v>
      </c>
      <c r="B8156" s="1">
        <v>39386</v>
      </c>
      <c r="C8156" t="s">
        <v>64</v>
      </c>
      <c r="D8156" t="s">
        <v>82</v>
      </c>
      <c r="E8156" t="s">
        <v>67</v>
      </c>
      <c r="F8156" t="s">
        <v>83</v>
      </c>
      <c r="G8156">
        <v>40.078400000000002</v>
      </c>
    </row>
    <row r="8157" spans="1:7" x14ac:dyDescent="0.25">
      <c r="A8157" t="s">
        <v>13375</v>
      </c>
      <c r="B8157" s="1">
        <v>39386</v>
      </c>
      <c r="C8157" t="s">
        <v>64</v>
      </c>
      <c r="D8157" t="s">
        <v>82</v>
      </c>
      <c r="E8157" t="s">
        <v>67</v>
      </c>
      <c r="F8157" t="s">
        <v>83</v>
      </c>
      <c r="G8157">
        <v>91.659800000000004</v>
      </c>
    </row>
    <row r="8158" spans="1:7" x14ac:dyDescent="0.25">
      <c r="A8158" t="s">
        <v>13379</v>
      </c>
      <c r="B8158" s="1">
        <v>39386</v>
      </c>
      <c r="C8158" t="s">
        <v>64</v>
      </c>
      <c r="D8158" t="s">
        <v>82</v>
      </c>
      <c r="E8158" t="s">
        <v>67</v>
      </c>
      <c r="F8158" t="s">
        <v>83</v>
      </c>
      <c r="G8158">
        <v>48.597900000000003</v>
      </c>
    </row>
    <row r="8159" spans="1:7" x14ac:dyDescent="0.25">
      <c r="A8159" t="s">
        <v>13384</v>
      </c>
      <c r="B8159" s="1">
        <v>39386</v>
      </c>
      <c r="C8159" t="s">
        <v>64</v>
      </c>
      <c r="D8159" t="s">
        <v>82</v>
      </c>
      <c r="E8159" t="s">
        <v>67</v>
      </c>
      <c r="F8159" t="s">
        <v>83</v>
      </c>
      <c r="G8159">
        <v>852.33069999999998</v>
      </c>
    </row>
    <row r="8160" spans="1:7" x14ac:dyDescent="0.25">
      <c r="A8160" t="s">
        <v>13396</v>
      </c>
      <c r="B8160" s="1">
        <v>39386</v>
      </c>
      <c r="C8160" t="s">
        <v>64</v>
      </c>
      <c r="D8160" t="s">
        <v>82</v>
      </c>
      <c r="E8160" t="s">
        <v>67</v>
      </c>
      <c r="F8160" t="s">
        <v>83</v>
      </c>
      <c r="G8160">
        <v>2673.0612999999998</v>
      </c>
    </row>
    <row r="8161" spans="1:7" x14ac:dyDescent="0.25">
      <c r="A8161" t="s">
        <v>13399</v>
      </c>
      <c r="B8161" s="1">
        <v>39387</v>
      </c>
      <c r="C8161" t="s">
        <v>14</v>
      </c>
      <c r="D8161" t="s">
        <v>82</v>
      </c>
      <c r="E8161" t="s">
        <v>67</v>
      </c>
      <c r="F8161" t="s">
        <v>83</v>
      </c>
      <c r="G8161">
        <v>54.886899999999997</v>
      </c>
    </row>
    <row r="8162" spans="1:7" x14ac:dyDescent="0.25">
      <c r="A8162" t="s">
        <v>13403</v>
      </c>
      <c r="B8162" s="1">
        <v>39387</v>
      </c>
      <c r="C8162" t="s">
        <v>14</v>
      </c>
      <c r="D8162" t="s">
        <v>82</v>
      </c>
      <c r="E8162" t="s">
        <v>67</v>
      </c>
      <c r="F8162" t="s">
        <v>83</v>
      </c>
      <c r="G8162">
        <v>1703.5623000000001</v>
      </c>
    </row>
    <row r="8163" spans="1:7" x14ac:dyDescent="0.25">
      <c r="A8163" t="s">
        <v>13465</v>
      </c>
      <c r="B8163" s="1">
        <v>39387</v>
      </c>
      <c r="C8163" t="s">
        <v>14</v>
      </c>
      <c r="D8163" t="s">
        <v>82</v>
      </c>
      <c r="E8163" t="s">
        <v>67</v>
      </c>
      <c r="F8163" t="s">
        <v>83</v>
      </c>
      <c r="G8163">
        <v>52551.255599999997</v>
      </c>
    </row>
    <row r="8164" spans="1:7" x14ac:dyDescent="0.25">
      <c r="A8164" t="s">
        <v>13468</v>
      </c>
      <c r="B8164" s="1">
        <v>39387</v>
      </c>
      <c r="C8164" t="s">
        <v>14</v>
      </c>
      <c r="D8164" t="s">
        <v>82</v>
      </c>
      <c r="E8164" t="s">
        <v>67</v>
      </c>
      <c r="F8164" t="s">
        <v>83</v>
      </c>
      <c r="G8164">
        <v>32499.5684</v>
      </c>
    </row>
    <row r="8165" spans="1:7" x14ac:dyDescent="0.25">
      <c r="A8165" t="s">
        <v>13500</v>
      </c>
      <c r="B8165" s="1">
        <v>39387</v>
      </c>
      <c r="C8165" t="s">
        <v>14</v>
      </c>
      <c r="D8165" t="s">
        <v>82</v>
      </c>
      <c r="E8165" t="s">
        <v>67</v>
      </c>
      <c r="F8165" t="s">
        <v>83</v>
      </c>
      <c r="G8165">
        <v>364.81720000000001</v>
      </c>
    </row>
    <row r="8166" spans="1:7" x14ac:dyDescent="0.25">
      <c r="A8166" t="s">
        <v>13551</v>
      </c>
      <c r="B8166" s="1">
        <v>39387</v>
      </c>
      <c r="C8166" t="s">
        <v>14</v>
      </c>
      <c r="D8166" t="s">
        <v>82</v>
      </c>
      <c r="E8166" t="s">
        <v>67</v>
      </c>
      <c r="F8166" t="s">
        <v>83</v>
      </c>
      <c r="G8166">
        <v>81.507000000000005</v>
      </c>
    </row>
    <row r="8167" spans="1:7" x14ac:dyDescent="0.25">
      <c r="A8167" t="s">
        <v>13563</v>
      </c>
      <c r="B8167" s="1">
        <v>39387</v>
      </c>
      <c r="C8167" t="s">
        <v>14</v>
      </c>
      <c r="D8167" t="s">
        <v>82</v>
      </c>
      <c r="E8167" t="s">
        <v>67</v>
      </c>
      <c r="F8167" t="s">
        <v>83</v>
      </c>
      <c r="G8167">
        <v>4472.7592999999997</v>
      </c>
    </row>
    <row r="8168" spans="1:7" x14ac:dyDescent="0.25">
      <c r="A8168" t="s">
        <v>13564</v>
      </c>
      <c r="B8168" s="1">
        <v>39387</v>
      </c>
      <c r="C8168" t="s">
        <v>14</v>
      </c>
      <c r="D8168" t="s">
        <v>82</v>
      </c>
      <c r="E8168" t="s">
        <v>67</v>
      </c>
      <c r="F8168" t="s">
        <v>83</v>
      </c>
      <c r="G8168">
        <v>10059.7502</v>
      </c>
    </row>
    <row r="8169" spans="1:7" x14ac:dyDescent="0.25">
      <c r="A8169" t="s">
        <v>13565</v>
      </c>
      <c r="B8169" s="1">
        <v>39387</v>
      </c>
      <c r="C8169" t="s">
        <v>14</v>
      </c>
      <c r="D8169" t="s">
        <v>82</v>
      </c>
      <c r="E8169" t="s">
        <v>67</v>
      </c>
      <c r="F8169" t="s">
        <v>83</v>
      </c>
      <c r="G8169">
        <v>79362.954299999998</v>
      </c>
    </row>
    <row r="8170" spans="1:7" x14ac:dyDescent="0.25">
      <c r="A8170" t="s">
        <v>13568</v>
      </c>
      <c r="B8170" s="1">
        <v>39387</v>
      </c>
      <c r="C8170" t="s">
        <v>14</v>
      </c>
      <c r="D8170" t="s">
        <v>82</v>
      </c>
      <c r="E8170" t="s">
        <v>67</v>
      </c>
      <c r="F8170" t="s">
        <v>83</v>
      </c>
      <c r="G8170">
        <v>1650.7273</v>
      </c>
    </row>
    <row r="8171" spans="1:7" x14ac:dyDescent="0.25">
      <c r="A8171" t="s">
        <v>13569</v>
      </c>
      <c r="B8171" s="1">
        <v>39387</v>
      </c>
      <c r="C8171" t="s">
        <v>14</v>
      </c>
      <c r="D8171" t="s">
        <v>82</v>
      </c>
      <c r="E8171" t="s">
        <v>67</v>
      </c>
      <c r="F8171" t="s">
        <v>83</v>
      </c>
      <c r="G8171">
        <v>8407.2675999999992</v>
      </c>
    </row>
    <row r="8172" spans="1:7" x14ac:dyDescent="0.25">
      <c r="A8172" t="s">
        <v>13570</v>
      </c>
      <c r="B8172" s="1">
        <v>39387</v>
      </c>
      <c r="C8172" t="s">
        <v>3363</v>
      </c>
      <c r="D8172" t="s">
        <v>82</v>
      </c>
      <c r="E8172" t="s">
        <v>67</v>
      </c>
      <c r="F8172" t="s">
        <v>83</v>
      </c>
      <c r="G8172">
        <v>32558.561099999999</v>
      </c>
    </row>
    <row r="8173" spans="1:7" x14ac:dyDescent="0.25">
      <c r="A8173" t="s">
        <v>13624</v>
      </c>
      <c r="B8173" s="1">
        <v>39387</v>
      </c>
      <c r="C8173" t="s">
        <v>64</v>
      </c>
      <c r="D8173" t="s">
        <v>82</v>
      </c>
      <c r="E8173" t="s">
        <v>67</v>
      </c>
      <c r="F8173" t="s">
        <v>83</v>
      </c>
      <c r="G8173">
        <v>596.68899999999996</v>
      </c>
    </row>
    <row r="8174" spans="1:7" x14ac:dyDescent="0.25">
      <c r="A8174" t="s">
        <v>13625</v>
      </c>
      <c r="B8174" s="1">
        <v>39387</v>
      </c>
      <c r="C8174" t="s">
        <v>64</v>
      </c>
      <c r="D8174" t="s">
        <v>82</v>
      </c>
      <c r="E8174" t="s">
        <v>67</v>
      </c>
      <c r="F8174" t="s">
        <v>83</v>
      </c>
      <c r="G8174">
        <v>622.07079999999996</v>
      </c>
    </row>
    <row r="8175" spans="1:7" x14ac:dyDescent="0.25">
      <c r="A8175" t="s">
        <v>13660</v>
      </c>
      <c r="B8175" s="1">
        <v>39388</v>
      </c>
      <c r="C8175" t="s">
        <v>64</v>
      </c>
      <c r="D8175" t="s">
        <v>82</v>
      </c>
      <c r="E8175" t="s">
        <v>67</v>
      </c>
      <c r="F8175" t="s">
        <v>83</v>
      </c>
      <c r="G8175">
        <v>5.5140000000000002</v>
      </c>
    </row>
    <row r="8176" spans="1:7" x14ac:dyDescent="0.25">
      <c r="A8176" t="s">
        <v>13664</v>
      </c>
      <c r="B8176" s="1">
        <v>39388</v>
      </c>
      <c r="C8176" t="s">
        <v>64</v>
      </c>
      <c r="D8176" t="s">
        <v>82</v>
      </c>
      <c r="E8176" t="s">
        <v>67</v>
      </c>
      <c r="F8176" t="s">
        <v>83</v>
      </c>
      <c r="G8176">
        <v>8.0443999999999996</v>
      </c>
    </row>
    <row r="8177" spans="1:7" x14ac:dyDescent="0.25">
      <c r="A8177" t="s">
        <v>13665</v>
      </c>
      <c r="B8177" s="1">
        <v>39388</v>
      </c>
      <c r="C8177" t="s">
        <v>64</v>
      </c>
      <c r="D8177" t="s">
        <v>82</v>
      </c>
      <c r="E8177" t="s">
        <v>67</v>
      </c>
      <c r="F8177" t="s">
        <v>83</v>
      </c>
      <c r="G8177">
        <v>5.5140000000000002</v>
      </c>
    </row>
    <row r="8178" spans="1:7" x14ac:dyDescent="0.25">
      <c r="A8178" t="s">
        <v>13668</v>
      </c>
      <c r="B8178" s="1">
        <v>39388</v>
      </c>
      <c r="C8178" t="s">
        <v>64</v>
      </c>
      <c r="D8178" t="s">
        <v>82</v>
      </c>
      <c r="E8178" t="s">
        <v>67</v>
      </c>
      <c r="F8178" t="s">
        <v>83</v>
      </c>
      <c r="G8178">
        <v>16.552900000000001</v>
      </c>
    </row>
    <row r="8179" spans="1:7" x14ac:dyDescent="0.25">
      <c r="A8179" t="s">
        <v>13676</v>
      </c>
      <c r="B8179" s="1">
        <v>39388</v>
      </c>
      <c r="C8179" t="s">
        <v>64</v>
      </c>
      <c r="D8179" t="s">
        <v>82</v>
      </c>
      <c r="E8179" t="s">
        <v>67</v>
      </c>
      <c r="F8179" t="s">
        <v>83</v>
      </c>
      <c r="G8179">
        <v>858.96069999999997</v>
      </c>
    </row>
    <row r="8180" spans="1:7" x14ac:dyDescent="0.25">
      <c r="A8180" t="s">
        <v>13682</v>
      </c>
      <c r="B8180" s="1">
        <v>39388</v>
      </c>
      <c r="C8180" t="s">
        <v>64</v>
      </c>
      <c r="D8180" t="s">
        <v>82</v>
      </c>
      <c r="E8180" t="s">
        <v>67</v>
      </c>
      <c r="F8180" t="s">
        <v>83</v>
      </c>
      <c r="G8180">
        <v>1303.3144</v>
      </c>
    </row>
    <row r="8181" spans="1:7" x14ac:dyDescent="0.25">
      <c r="A8181" t="s">
        <v>13684</v>
      </c>
      <c r="B8181" s="1">
        <v>39388</v>
      </c>
      <c r="C8181" t="s">
        <v>64</v>
      </c>
      <c r="D8181" t="s">
        <v>82</v>
      </c>
      <c r="E8181" t="s">
        <v>67</v>
      </c>
      <c r="F8181" t="s">
        <v>83</v>
      </c>
      <c r="G8181">
        <v>2699.0066999999999</v>
      </c>
    </row>
    <row r="8182" spans="1:7" x14ac:dyDescent="0.25">
      <c r="A8182" t="s">
        <v>13785</v>
      </c>
      <c r="B8182" s="1">
        <v>39390</v>
      </c>
      <c r="C8182" t="s">
        <v>64</v>
      </c>
      <c r="D8182" t="s">
        <v>82</v>
      </c>
      <c r="E8182" t="s">
        <v>67</v>
      </c>
      <c r="F8182" t="s">
        <v>83</v>
      </c>
      <c r="G8182">
        <v>5.5140000000000002</v>
      </c>
    </row>
    <row r="8183" spans="1:7" x14ac:dyDescent="0.25">
      <c r="A8183" t="s">
        <v>13786</v>
      </c>
      <c r="B8183" s="1">
        <v>39390</v>
      </c>
      <c r="C8183" t="s">
        <v>64</v>
      </c>
      <c r="D8183" t="s">
        <v>82</v>
      </c>
      <c r="E8183" t="s">
        <v>67</v>
      </c>
      <c r="F8183" t="s">
        <v>83</v>
      </c>
      <c r="G8183">
        <v>128.12479999999999</v>
      </c>
    </row>
    <row r="8184" spans="1:7" x14ac:dyDescent="0.25">
      <c r="A8184" t="s">
        <v>13798</v>
      </c>
      <c r="B8184" s="1">
        <v>39390</v>
      </c>
      <c r="C8184" t="s">
        <v>64</v>
      </c>
      <c r="D8184" t="s">
        <v>82</v>
      </c>
      <c r="E8184" t="s">
        <v>67</v>
      </c>
      <c r="F8184" t="s">
        <v>83</v>
      </c>
      <c r="G8184">
        <v>830.23069999999996</v>
      </c>
    </row>
    <row r="8185" spans="1:7" x14ac:dyDescent="0.25">
      <c r="A8185" t="s">
        <v>13820</v>
      </c>
      <c r="B8185" s="1">
        <v>39391</v>
      </c>
      <c r="C8185" t="s">
        <v>64</v>
      </c>
      <c r="D8185" t="s">
        <v>82</v>
      </c>
      <c r="E8185" t="s">
        <v>67</v>
      </c>
      <c r="F8185" t="s">
        <v>83</v>
      </c>
      <c r="G8185">
        <v>1939.2529</v>
      </c>
    </row>
    <row r="8186" spans="1:7" x14ac:dyDescent="0.25">
      <c r="A8186" t="s">
        <v>13839</v>
      </c>
      <c r="B8186" s="1">
        <v>39391</v>
      </c>
      <c r="C8186" t="s">
        <v>64</v>
      </c>
      <c r="D8186" t="s">
        <v>82</v>
      </c>
      <c r="E8186" t="s">
        <v>67</v>
      </c>
      <c r="F8186" t="s">
        <v>83</v>
      </c>
      <c r="G8186">
        <v>43.072899999999997</v>
      </c>
    </row>
    <row r="8187" spans="1:7" x14ac:dyDescent="0.25">
      <c r="A8187" t="s">
        <v>13840</v>
      </c>
      <c r="B8187" s="1">
        <v>39391</v>
      </c>
      <c r="C8187" t="s">
        <v>64</v>
      </c>
      <c r="D8187" t="s">
        <v>82</v>
      </c>
      <c r="E8187" t="s">
        <v>67</v>
      </c>
      <c r="F8187" t="s">
        <v>83</v>
      </c>
      <c r="G8187">
        <v>43.072899999999997</v>
      </c>
    </row>
    <row r="8188" spans="1:7" x14ac:dyDescent="0.25">
      <c r="A8188" t="s">
        <v>13841</v>
      </c>
      <c r="B8188" s="1">
        <v>39391</v>
      </c>
      <c r="C8188" t="s">
        <v>64</v>
      </c>
      <c r="D8188" t="s">
        <v>82</v>
      </c>
      <c r="E8188" t="s">
        <v>67</v>
      </c>
      <c r="F8188" t="s">
        <v>83</v>
      </c>
      <c r="G8188">
        <v>43.072899999999997</v>
      </c>
    </row>
    <row r="8189" spans="1:7" x14ac:dyDescent="0.25">
      <c r="A8189" t="s">
        <v>13842</v>
      </c>
      <c r="B8189" s="1">
        <v>39391</v>
      </c>
      <c r="C8189" t="s">
        <v>64</v>
      </c>
      <c r="D8189" t="s">
        <v>82</v>
      </c>
      <c r="E8189" t="s">
        <v>67</v>
      </c>
      <c r="F8189" t="s">
        <v>83</v>
      </c>
      <c r="G8189">
        <v>6.9394</v>
      </c>
    </row>
    <row r="8190" spans="1:7" x14ac:dyDescent="0.25">
      <c r="A8190" t="s">
        <v>13864</v>
      </c>
      <c r="B8190" s="1">
        <v>39391</v>
      </c>
      <c r="C8190" t="s">
        <v>64</v>
      </c>
      <c r="D8190" t="s">
        <v>82</v>
      </c>
      <c r="E8190" t="s">
        <v>67</v>
      </c>
      <c r="F8190" t="s">
        <v>83</v>
      </c>
      <c r="G8190">
        <v>1276.8054</v>
      </c>
    </row>
    <row r="8191" spans="1:7" x14ac:dyDescent="0.25">
      <c r="A8191" t="s">
        <v>13875</v>
      </c>
      <c r="B8191" s="1">
        <v>39392</v>
      </c>
      <c r="C8191" t="s">
        <v>64</v>
      </c>
      <c r="D8191" t="s">
        <v>82</v>
      </c>
      <c r="E8191" t="s">
        <v>67</v>
      </c>
      <c r="F8191" t="s">
        <v>83</v>
      </c>
      <c r="G8191">
        <v>1934.8329000000001</v>
      </c>
    </row>
    <row r="8192" spans="1:7" x14ac:dyDescent="0.25">
      <c r="A8192" t="s">
        <v>13891</v>
      </c>
      <c r="B8192" s="1">
        <v>39392</v>
      </c>
      <c r="C8192" t="s">
        <v>64</v>
      </c>
      <c r="D8192" t="s">
        <v>82</v>
      </c>
      <c r="E8192" t="s">
        <v>67</v>
      </c>
      <c r="F8192" t="s">
        <v>83</v>
      </c>
      <c r="G8192">
        <v>38.674999999999997</v>
      </c>
    </row>
    <row r="8193" spans="1:7" x14ac:dyDescent="0.25">
      <c r="A8193" t="s">
        <v>13896</v>
      </c>
      <c r="B8193" s="1">
        <v>39392</v>
      </c>
      <c r="C8193" t="s">
        <v>64</v>
      </c>
      <c r="D8193" t="s">
        <v>82</v>
      </c>
      <c r="E8193" t="s">
        <v>67</v>
      </c>
      <c r="F8193" t="s">
        <v>83</v>
      </c>
      <c r="G8193">
        <v>5.5140000000000002</v>
      </c>
    </row>
    <row r="8194" spans="1:7" x14ac:dyDescent="0.25">
      <c r="A8194" t="s">
        <v>13914</v>
      </c>
      <c r="B8194" s="1">
        <v>39392</v>
      </c>
      <c r="C8194" t="s">
        <v>64</v>
      </c>
      <c r="D8194" t="s">
        <v>82</v>
      </c>
      <c r="E8194" t="s">
        <v>67</v>
      </c>
      <c r="F8194" t="s">
        <v>83</v>
      </c>
      <c r="G8194">
        <v>1238.1415</v>
      </c>
    </row>
    <row r="8195" spans="1:7" x14ac:dyDescent="0.25">
      <c r="A8195" t="s">
        <v>13919</v>
      </c>
      <c r="B8195" s="1">
        <v>39393</v>
      </c>
      <c r="C8195" t="s">
        <v>64</v>
      </c>
      <c r="D8195" t="s">
        <v>82</v>
      </c>
      <c r="E8195" t="s">
        <v>67</v>
      </c>
      <c r="F8195" t="s">
        <v>83</v>
      </c>
      <c r="G8195">
        <v>2602.2529</v>
      </c>
    </row>
    <row r="8196" spans="1:7" x14ac:dyDescent="0.25">
      <c r="A8196" t="s">
        <v>13944</v>
      </c>
      <c r="B8196" s="1">
        <v>39393</v>
      </c>
      <c r="C8196" t="s">
        <v>64</v>
      </c>
      <c r="D8196" t="s">
        <v>82</v>
      </c>
      <c r="E8196" t="s">
        <v>67</v>
      </c>
      <c r="F8196" t="s">
        <v>83</v>
      </c>
      <c r="G8196">
        <v>43.072899999999997</v>
      </c>
    </row>
    <row r="8197" spans="1:7" x14ac:dyDescent="0.25">
      <c r="A8197" t="s">
        <v>13945</v>
      </c>
      <c r="B8197" s="1">
        <v>39393</v>
      </c>
      <c r="C8197" t="s">
        <v>64</v>
      </c>
      <c r="D8197" t="s">
        <v>82</v>
      </c>
      <c r="E8197" t="s">
        <v>67</v>
      </c>
      <c r="F8197" t="s">
        <v>83</v>
      </c>
      <c r="G8197">
        <v>34.553400000000003</v>
      </c>
    </row>
    <row r="8198" spans="1:7" x14ac:dyDescent="0.25">
      <c r="A8198" t="s">
        <v>13946</v>
      </c>
      <c r="B8198" s="1">
        <v>39393</v>
      </c>
      <c r="C8198" t="s">
        <v>64</v>
      </c>
      <c r="D8198" t="s">
        <v>82</v>
      </c>
      <c r="E8198" t="s">
        <v>67</v>
      </c>
      <c r="F8198" t="s">
        <v>83</v>
      </c>
      <c r="G8198">
        <v>35.669400000000003</v>
      </c>
    </row>
    <row r="8199" spans="1:7" x14ac:dyDescent="0.25">
      <c r="A8199" t="s">
        <v>13947</v>
      </c>
      <c r="B8199" s="1">
        <v>39393</v>
      </c>
      <c r="C8199" t="s">
        <v>64</v>
      </c>
      <c r="D8199" t="s">
        <v>82</v>
      </c>
      <c r="E8199" t="s">
        <v>67</v>
      </c>
      <c r="F8199" t="s">
        <v>83</v>
      </c>
      <c r="G8199">
        <v>26.276900000000001</v>
      </c>
    </row>
    <row r="8200" spans="1:7" x14ac:dyDescent="0.25">
      <c r="A8200" t="s">
        <v>13948</v>
      </c>
      <c r="B8200" s="1">
        <v>39393</v>
      </c>
      <c r="C8200" t="s">
        <v>64</v>
      </c>
      <c r="D8200" t="s">
        <v>82</v>
      </c>
      <c r="E8200" t="s">
        <v>67</v>
      </c>
      <c r="F8200" t="s">
        <v>83</v>
      </c>
      <c r="G8200">
        <v>32.575400000000002</v>
      </c>
    </row>
    <row r="8201" spans="1:7" x14ac:dyDescent="0.25">
      <c r="A8201" t="s">
        <v>13954</v>
      </c>
      <c r="B8201" s="1">
        <v>39393</v>
      </c>
      <c r="C8201" t="s">
        <v>64</v>
      </c>
      <c r="D8201" t="s">
        <v>82</v>
      </c>
      <c r="E8201" t="s">
        <v>67</v>
      </c>
      <c r="F8201" t="s">
        <v>83</v>
      </c>
      <c r="G8201">
        <v>110.4558</v>
      </c>
    </row>
    <row r="8202" spans="1:7" x14ac:dyDescent="0.25">
      <c r="A8202" t="s">
        <v>13985</v>
      </c>
      <c r="B8202" s="1">
        <v>39394</v>
      </c>
      <c r="C8202" t="s">
        <v>64</v>
      </c>
      <c r="D8202" t="s">
        <v>82</v>
      </c>
      <c r="E8202" t="s">
        <v>67</v>
      </c>
      <c r="F8202" t="s">
        <v>83</v>
      </c>
      <c r="G8202">
        <v>927.60329999999999</v>
      </c>
    </row>
    <row r="8203" spans="1:7" x14ac:dyDescent="0.25">
      <c r="A8203" t="s">
        <v>13998</v>
      </c>
      <c r="B8203" s="1">
        <v>39394</v>
      </c>
      <c r="C8203" t="s">
        <v>64</v>
      </c>
      <c r="D8203" t="s">
        <v>82</v>
      </c>
      <c r="E8203" t="s">
        <v>67</v>
      </c>
      <c r="F8203" t="s">
        <v>83</v>
      </c>
      <c r="G8203">
        <v>71.791899999999998</v>
      </c>
    </row>
    <row r="8204" spans="1:7" x14ac:dyDescent="0.25">
      <c r="A8204" t="s">
        <v>14002</v>
      </c>
      <c r="B8204" s="1">
        <v>39394</v>
      </c>
      <c r="C8204" t="s">
        <v>64</v>
      </c>
      <c r="D8204" t="s">
        <v>82</v>
      </c>
      <c r="E8204" t="s">
        <v>67</v>
      </c>
      <c r="F8204" t="s">
        <v>83</v>
      </c>
      <c r="G8204">
        <v>27.614000000000001</v>
      </c>
    </row>
    <row r="8205" spans="1:7" x14ac:dyDescent="0.25">
      <c r="A8205" t="s">
        <v>14016</v>
      </c>
      <c r="B8205" s="1">
        <v>39394</v>
      </c>
      <c r="C8205" t="s">
        <v>64</v>
      </c>
      <c r="D8205" t="s">
        <v>82</v>
      </c>
      <c r="E8205" t="s">
        <v>67</v>
      </c>
      <c r="F8205" t="s">
        <v>83</v>
      </c>
      <c r="G8205">
        <v>2688.5092</v>
      </c>
    </row>
    <row r="8206" spans="1:7" x14ac:dyDescent="0.25">
      <c r="A8206" t="s">
        <v>14017</v>
      </c>
      <c r="B8206" s="1">
        <v>39394</v>
      </c>
      <c r="C8206" t="s">
        <v>64</v>
      </c>
      <c r="D8206" t="s">
        <v>82</v>
      </c>
      <c r="E8206" t="s">
        <v>67</v>
      </c>
      <c r="F8206" t="s">
        <v>83</v>
      </c>
      <c r="G8206">
        <v>2732.7091999999998</v>
      </c>
    </row>
    <row r="8207" spans="1:7" x14ac:dyDescent="0.25">
      <c r="A8207" t="s">
        <v>14042</v>
      </c>
      <c r="B8207" s="1">
        <v>39395</v>
      </c>
      <c r="C8207" t="s">
        <v>64</v>
      </c>
      <c r="D8207" t="s">
        <v>82</v>
      </c>
      <c r="E8207" t="s">
        <v>67</v>
      </c>
      <c r="F8207" t="s">
        <v>83</v>
      </c>
      <c r="G8207">
        <v>180.10400000000001</v>
      </c>
    </row>
    <row r="8208" spans="1:7" x14ac:dyDescent="0.25">
      <c r="A8208" t="s">
        <v>14043</v>
      </c>
      <c r="B8208" s="1">
        <v>39395</v>
      </c>
      <c r="C8208" t="s">
        <v>64</v>
      </c>
      <c r="D8208" t="s">
        <v>82</v>
      </c>
      <c r="E8208" t="s">
        <v>67</v>
      </c>
      <c r="F8208" t="s">
        <v>83</v>
      </c>
      <c r="G8208">
        <v>5.5140000000000002</v>
      </c>
    </row>
    <row r="8209" spans="1:7" x14ac:dyDescent="0.25">
      <c r="A8209" t="s">
        <v>14046</v>
      </c>
      <c r="B8209" s="1">
        <v>39395</v>
      </c>
      <c r="C8209" t="s">
        <v>64</v>
      </c>
      <c r="D8209" t="s">
        <v>82</v>
      </c>
      <c r="E8209" t="s">
        <v>67</v>
      </c>
      <c r="F8209" t="s">
        <v>83</v>
      </c>
      <c r="G8209">
        <v>38.664000000000001</v>
      </c>
    </row>
    <row r="8210" spans="1:7" x14ac:dyDescent="0.25">
      <c r="A8210" t="s">
        <v>14058</v>
      </c>
      <c r="B8210" s="1">
        <v>39395</v>
      </c>
      <c r="C8210" t="s">
        <v>64</v>
      </c>
      <c r="D8210" t="s">
        <v>82</v>
      </c>
      <c r="E8210" t="s">
        <v>67</v>
      </c>
      <c r="F8210" t="s">
        <v>83</v>
      </c>
      <c r="G8210">
        <v>1367.7910999999999</v>
      </c>
    </row>
    <row r="8211" spans="1:7" x14ac:dyDescent="0.25">
      <c r="A8211" t="s">
        <v>14070</v>
      </c>
      <c r="B8211" s="1">
        <v>39395</v>
      </c>
      <c r="C8211" t="s">
        <v>64</v>
      </c>
      <c r="D8211" t="s">
        <v>82</v>
      </c>
      <c r="E8211" t="s">
        <v>67</v>
      </c>
      <c r="F8211" t="s">
        <v>83</v>
      </c>
      <c r="G8211">
        <v>2674.4757</v>
      </c>
    </row>
    <row r="8212" spans="1:7" x14ac:dyDescent="0.25">
      <c r="A8212" t="s">
        <v>14072</v>
      </c>
      <c r="B8212" s="1">
        <v>39395</v>
      </c>
      <c r="C8212" t="s">
        <v>64</v>
      </c>
      <c r="D8212" t="s">
        <v>82</v>
      </c>
      <c r="E8212" t="s">
        <v>67</v>
      </c>
      <c r="F8212" t="s">
        <v>83</v>
      </c>
      <c r="G8212">
        <v>2673.0612999999998</v>
      </c>
    </row>
    <row r="8213" spans="1:7" x14ac:dyDescent="0.25">
      <c r="A8213" t="s">
        <v>14073</v>
      </c>
      <c r="B8213" s="1">
        <v>39395</v>
      </c>
      <c r="C8213" t="s">
        <v>64</v>
      </c>
      <c r="D8213" t="s">
        <v>82</v>
      </c>
      <c r="E8213" t="s">
        <v>67</v>
      </c>
      <c r="F8213" t="s">
        <v>83</v>
      </c>
      <c r="G8213">
        <v>2644.3312999999998</v>
      </c>
    </row>
    <row r="8214" spans="1:7" x14ac:dyDescent="0.25">
      <c r="A8214" t="s">
        <v>14088</v>
      </c>
      <c r="B8214" s="1">
        <v>39396</v>
      </c>
      <c r="C8214" t="s">
        <v>64</v>
      </c>
      <c r="D8214" t="s">
        <v>82</v>
      </c>
      <c r="E8214" t="s">
        <v>67</v>
      </c>
      <c r="F8214" t="s">
        <v>83</v>
      </c>
      <c r="G8214">
        <v>658.53579999999999</v>
      </c>
    </row>
    <row r="8215" spans="1:7" x14ac:dyDescent="0.25">
      <c r="A8215" t="s">
        <v>14131</v>
      </c>
      <c r="B8215" s="1">
        <v>39396</v>
      </c>
      <c r="C8215" t="s">
        <v>64</v>
      </c>
      <c r="D8215" t="s">
        <v>82</v>
      </c>
      <c r="E8215" t="s">
        <v>67</v>
      </c>
      <c r="F8215" t="s">
        <v>83</v>
      </c>
      <c r="G8215">
        <v>2673.0612999999998</v>
      </c>
    </row>
    <row r="8216" spans="1:7" x14ac:dyDescent="0.25">
      <c r="A8216" t="s">
        <v>14132</v>
      </c>
      <c r="B8216" s="1">
        <v>39397</v>
      </c>
      <c r="C8216" t="s">
        <v>64</v>
      </c>
      <c r="D8216" t="s">
        <v>82</v>
      </c>
      <c r="E8216" t="s">
        <v>67</v>
      </c>
      <c r="F8216" t="s">
        <v>83</v>
      </c>
      <c r="G8216">
        <v>2563.5889999999999</v>
      </c>
    </row>
    <row r="8217" spans="1:7" x14ac:dyDescent="0.25">
      <c r="A8217" t="s">
        <v>14140</v>
      </c>
      <c r="B8217" s="1">
        <v>39397</v>
      </c>
      <c r="C8217" t="s">
        <v>64</v>
      </c>
      <c r="D8217" t="s">
        <v>82</v>
      </c>
      <c r="E8217" t="s">
        <v>67</v>
      </c>
      <c r="F8217" t="s">
        <v>83</v>
      </c>
      <c r="G8217">
        <v>1934.8329000000001</v>
      </c>
    </row>
    <row r="8218" spans="1:7" x14ac:dyDescent="0.25">
      <c r="A8218" t="s">
        <v>14152</v>
      </c>
      <c r="B8218" s="1">
        <v>39397</v>
      </c>
      <c r="C8218" t="s">
        <v>64</v>
      </c>
      <c r="D8218" t="s">
        <v>82</v>
      </c>
      <c r="E8218" t="s">
        <v>67</v>
      </c>
      <c r="F8218" t="s">
        <v>83</v>
      </c>
      <c r="G8218">
        <v>27.614000000000001</v>
      </c>
    </row>
    <row r="8219" spans="1:7" x14ac:dyDescent="0.25">
      <c r="A8219" t="s">
        <v>14156</v>
      </c>
      <c r="B8219" s="1">
        <v>39397</v>
      </c>
      <c r="C8219" t="s">
        <v>64</v>
      </c>
      <c r="D8219" t="s">
        <v>82</v>
      </c>
      <c r="E8219" t="s">
        <v>67</v>
      </c>
      <c r="F8219" t="s">
        <v>83</v>
      </c>
      <c r="G8219">
        <v>77.316900000000004</v>
      </c>
    </row>
    <row r="8220" spans="1:7" x14ac:dyDescent="0.25">
      <c r="A8220" t="s">
        <v>14157</v>
      </c>
      <c r="B8220" s="1">
        <v>39397</v>
      </c>
      <c r="C8220" t="s">
        <v>64</v>
      </c>
      <c r="D8220" t="s">
        <v>82</v>
      </c>
      <c r="E8220" t="s">
        <v>67</v>
      </c>
      <c r="F8220" t="s">
        <v>83</v>
      </c>
      <c r="G8220">
        <v>5.5140000000000002</v>
      </c>
    </row>
    <row r="8221" spans="1:7" x14ac:dyDescent="0.25">
      <c r="A8221" t="s">
        <v>14158</v>
      </c>
      <c r="B8221" s="1">
        <v>39397</v>
      </c>
      <c r="C8221" t="s">
        <v>64</v>
      </c>
      <c r="D8221" t="s">
        <v>82</v>
      </c>
      <c r="E8221" t="s">
        <v>67</v>
      </c>
      <c r="F8221" t="s">
        <v>83</v>
      </c>
      <c r="G8221">
        <v>74.576499999999996</v>
      </c>
    </row>
    <row r="8222" spans="1:7" x14ac:dyDescent="0.25">
      <c r="A8222" t="s">
        <v>14159</v>
      </c>
      <c r="B8222" s="1">
        <v>39397</v>
      </c>
      <c r="C8222" t="s">
        <v>64</v>
      </c>
      <c r="D8222" t="s">
        <v>82</v>
      </c>
      <c r="E8222" t="s">
        <v>67</v>
      </c>
      <c r="F8222" t="s">
        <v>83</v>
      </c>
      <c r="G8222">
        <v>30.6859</v>
      </c>
    </row>
    <row r="8223" spans="1:7" x14ac:dyDescent="0.25">
      <c r="A8223" t="s">
        <v>14160</v>
      </c>
      <c r="B8223" s="1">
        <v>39397</v>
      </c>
      <c r="C8223" t="s">
        <v>64</v>
      </c>
      <c r="D8223" t="s">
        <v>82</v>
      </c>
      <c r="E8223" t="s">
        <v>67</v>
      </c>
      <c r="F8223" t="s">
        <v>83</v>
      </c>
      <c r="G8223">
        <v>203.85040000000001</v>
      </c>
    </row>
    <row r="8224" spans="1:7" x14ac:dyDescent="0.25">
      <c r="A8224" t="s">
        <v>14161</v>
      </c>
      <c r="B8224" s="1">
        <v>39397</v>
      </c>
      <c r="C8224" t="s">
        <v>64</v>
      </c>
      <c r="D8224" t="s">
        <v>82</v>
      </c>
      <c r="E8224" t="s">
        <v>67</v>
      </c>
      <c r="F8224" t="s">
        <v>83</v>
      </c>
      <c r="G8224">
        <v>44.177900000000001</v>
      </c>
    </row>
    <row r="8225" spans="1:7" x14ac:dyDescent="0.25">
      <c r="A8225" t="s">
        <v>14165</v>
      </c>
      <c r="B8225" s="1">
        <v>39397</v>
      </c>
      <c r="C8225" t="s">
        <v>64</v>
      </c>
      <c r="D8225" t="s">
        <v>82</v>
      </c>
      <c r="E8225" t="s">
        <v>67</v>
      </c>
      <c r="F8225" t="s">
        <v>83</v>
      </c>
      <c r="G8225">
        <v>55.238999999999997</v>
      </c>
    </row>
    <row r="8226" spans="1:7" x14ac:dyDescent="0.25">
      <c r="A8226" t="s">
        <v>14174</v>
      </c>
      <c r="B8226" s="1">
        <v>39398</v>
      </c>
      <c r="C8226" t="s">
        <v>64</v>
      </c>
      <c r="D8226" t="s">
        <v>82</v>
      </c>
      <c r="E8226" t="s">
        <v>67</v>
      </c>
      <c r="F8226" t="s">
        <v>83</v>
      </c>
      <c r="G8226">
        <v>2574.6279</v>
      </c>
    </row>
    <row r="8227" spans="1:7" x14ac:dyDescent="0.25">
      <c r="A8227" t="s">
        <v>14175</v>
      </c>
      <c r="B8227" s="1">
        <v>39398</v>
      </c>
      <c r="C8227" t="s">
        <v>64</v>
      </c>
      <c r="D8227" t="s">
        <v>82</v>
      </c>
      <c r="E8227" t="s">
        <v>67</v>
      </c>
      <c r="F8227" t="s">
        <v>83</v>
      </c>
      <c r="G8227">
        <v>2552.5169000000001</v>
      </c>
    </row>
    <row r="8228" spans="1:7" x14ac:dyDescent="0.25">
      <c r="A8228" t="s">
        <v>14187</v>
      </c>
      <c r="B8228" s="1">
        <v>39398</v>
      </c>
      <c r="C8228" t="s">
        <v>64</v>
      </c>
      <c r="D8228" t="s">
        <v>82</v>
      </c>
      <c r="E8228" t="s">
        <v>67</v>
      </c>
      <c r="F8228" t="s">
        <v>83</v>
      </c>
      <c r="G8228">
        <v>2708.6864999999998</v>
      </c>
    </row>
    <row r="8229" spans="1:7" x14ac:dyDescent="0.25">
      <c r="A8229" t="s">
        <v>14189</v>
      </c>
      <c r="B8229" s="1">
        <v>39398</v>
      </c>
      <c r="C8229" t="s">
        <v>64</v>
      </c>
      <c r="D8229" t="s">
        <v>82</v>
      </c>
      <c r="E8229" t="s">
        <v>67</v>
      </c>
      <c r="F8229" t="s">
        <v>83</v>
      </c>
      <c r="G8229">
        <v>927.62540000000001</v>
      </c>
    </row>
    <row r="8230" spans="1:7" x14ac:dyDescent="0.25">
      <c r="A8230" t="s">
        <v>14197</v>
      </c>
      <c r="B8230" s="1">
        <v>39398</v>
      </c>
      <c r="C8230" t="s">
        <v>64</v>
      </c>
      <c r="D8230" t="s">
        <v>82</v>
      </c>
      <c r="E8230" t="s">
        <v>67</v>
      </c>
      <c r="F8230" t="s">
        <v>83</v>
      </c>
      <c r="G8230">
        <v>109.35080000000001</v>
      </c>
    </row>
    <row r="8231" spans="1:7" x14ac:dyDescent="0.25">
      <c r="A8231" t="s">
        <v>14200</v>
      </c>
      <c r="B8231" s="1">
        <v>39398</v>
      </c>
      <c r="C8231" t="s">
        <v>64</v>
      </c>
      <c r="D8231" t="s">
        <v>82</v>
      </c>
      <c r="E8231" t="s">
        <v>67</v>
      </c>
      <c r="F8231" t="s">
        <v>83</v>
      </c>
      <c r="G8231">
        <v>38.089399999999998</v>
      </c>
    </row>
    <row r="8232" spans="1:7" x14ac:dyDescent="0.25">
      <c r="A8232" t="s">
        <v>14201</v>
      </c>
      <c r="B8232" s="1">
        <v>39398</v>
      </c>
      <c r="C8232" t="s">
        <v>64</v>
      </c>
      <c r="D8232" t="s">
        <v>82</v>
      </c>
      <c r="E8232" t="s">
        <v>67</v>
      </c>
      <c r="F8232" t="s">
        <v>83</v>
      </c>
      <c r="G8232">
        <v>43.072899999999997</v>
      </c>
    </row>
    <row r="8233" spans="1:7" x14ac:dyDescent="0.25">
      <c r="A8233" t="s">
        <v>14202</v>
      </c>
      <c r="B8233" s="1">
        <v>39398</v>
      </c>
      <c r="C8233" t="s">
        <v>64</v>
      </c>
      <c r="D8233" t="s">
        <v>82</v>
      </c>
      <c r="E8233" t="s">
        <v>67</v>
      </c>
      <c r="F8233" t="s">
        <v>83</v>
      </c>
      <c r="G8233">
        <v>23.746500000000001</v>
      </c>
    </row>
    <row r="8234" spans="1:7" x14ac:dyDescent="0.25">
      <c r="A8234" t="s">
        <v>14204</v>
      </c>
      <c r="B8234" s="1">
        <v>39398</v>
      </c>
      <c r="C8234" t="s">
        <v>64</v>
      </c>
      <c r="D8234" t="s">
        <v>82</v>
      </c>
      <c r="E8234" t="s">
        <v>67</v>
      </c>
      <c r="F8234" t="s">
        <v>83</v>
      </c>
      <c r="G8234">
        <v>98.311899999999994</v>
      </c>
    </row>
    <row r="8235" spans="1:7" x14ac:dyDescent="0.25">
      <c r="A8235" t="s">
        <v>14259</v>
      </c>
      <c r="B8235" s="1">
        <v>39399</v>
      </c>
      <c r="C8235" t="s">
        <v>64</v>
      </c>
      <c r="D8235" t="s">
        <v>82</v>
      </c>
      <c r="E8235" t="s">
        <v>67</v>
      </c>
      <c r="F8235" t="s">
        <v>83</v>
      </c>
      <c r="G8235">
        <v>77.338999999999999</v>
      </c>
    </row>
    <row r="8236" spans="1:7" x14ac:dyDescent="0.25">
      <c r="A8236" t="s">
        <v>14260</v>
      </c>
      <c r="B8236" s="1">
        <v>39399</v>
      </c>
      <c r="C8236" t="s">
        <v>64</v>
      </c>
      <c r="D8236" t="s">
        <v>82</v>
      </c>
      <c r="E8236" t="s">
        <v>67</v>
      </c>
      <c r="F8236" t="s">
        <v>83</v>
      </c>
      <c r="G8236">
        <v>87.272900000000007</v>
      </c>
    </row>
    <row r="8237" spans="1:7" x14ac:dyDescent="0.25">
      <c r="A8237" t="s">
        <v>14261</v>
      </c>
      <c r="B8237" s="1">
        <v>39399</v>
      </c>
      <c r="C8237" t="s">
        <v>64</v>
      </c>
      <c r="D8237" t="s">
        <v>82</v>
      </c>
      <c r="E8237" t="s">
        <v>67</v>
      </c>
      <c r="F8237" t="s">
        <v>83</v>
      </c>
      <c r="G8237">
        <v>208.8229</v>
      </c>
    </row>
    <row r="8238" spans="1:7" x14ac:dyDescent="0.25">
      <c r="A8238" t="s">
        <v>14262</v>
      </c>
      <c r="B8238" s="1">
        <v>39399</v>
      </c>
      <c r="C8238" t="s">
        <v>64</v>
      </c>
      <c r="D8238" t="s">
        <v>82</v>
      </c>
      <c r="E8238" t="s">
        <v>67</v>
      </c>
      <c r="F8238" t="s">
        <v>83</v>
      </c>
      <c r="G8238">
        <v>66.819400000000002</v>
      </c>
    </row>
    <row r="8239" spans="1:7" x14ac:dyDescent="0.25">
      <c r="A8239" t="s">
        <v>14263</v>
      </c>
      <c r="B8239" s="1">
        <v>39399</v>
      </c>
      <c r="C8239" t="s">
        <v>64</v>
      </c>
      <c r="D8239" t="s">
        <v>82</v>
      </c>
      <c r="E8239" t="s">
        <v>67</v>
      </c>
      <c r="F8239" t="s">
        <v>83</v>
      </c>
      <c r="G8239">
        <v>76.2119</v>
      </c>
    </row>
    <row r="8240" spans="1:7" x14ac:dyDescent="0.25">
      <c r="A8240" t="s">
        <v>14265</v>
      </c>
      <c r="B8240" s="1">
        <v>39399</v>
      </c>
      <c r="C8240" t="s">
        <v>64</v>
      </c>
      <c r="D8240" t="s">
        <v>82</v>
      </c>
      <c r="E8240" t="s">
        <v>67</v>
      </c>
      <c r="F8240" t="s">
        <v>83</v>
      </c>
      <c r="G8240">
        <v>4.4089999999999998</v>
      </c>
    </row>
    <row r="8241" spans="1:7" x14ac:dyDescent="0.25">
      <c r="A8241" t="s">
        <v>14266</v>
      </c>
      <c r="B8241" s="1">
        <v>39399</v>
      </c>
      <c r="C8241" t="s">
        <v>64</v>
      </c>
      <c r="D8241" t="s">
        <v>82</v>
      </c>
      <c r="E8241" t="s">
        <v>67</v>
      </c>
      <c r="F8241" t="s">
        <v>83</v>
      </c>
      <c r="G8241">
        <v>43.072899999999997</v>
      </c>
    </row>
    <row r="8242" spans="1:7" x14ac:dyDescent="0.25">
      <c r="A8242" t="s">
        <v>14288</v>
      </c>
      <c r="B8242" s="1">
        <v>39400</v>
      </c>
      <c r="C8242" t="s">
        <v>64</v>
      </c>
      <c r="D8242" t="s">
        <v>82</v>
      </c>
      <c r="E8242" t="s">
        <v>67</v>
      </c>
      <c r="F8242" t="s">
        <v>83</v>
      </c>
      <c r="G8242">
        <v>2654.1547999999998</v>
      </c>
    </row>
    <row r="8243" spans="1:7" x14ac:dyDescent="0.25">
      <c r="A8243" t="s">
        <v>14294</v>
      </c>
      <c r="B8243" s="1">
        <v>39400</v>
      </c>
      <c r="C8243" t="s">
        <v>64</v>
      </c>
      <c r="D8243" t="s">
        <v>82</v>
      </c>
      <c r="E8243" t="s">
        <v>67</v>
      </c>
      <c r="F8243" t="s">
        <v>83</v>
      </c>
      <c r="G8243">
        <v>648.6019</v>
      </c>
    </row>
    <row r="8244" spans="1:7" x14ac:dyDescent="0.25">
      <c r="A8244" t="s">
        <v>14295</v>
      </c>
      <c r="B8244" s="1">
        <v>39400</v>
      </c>
      <c r="C8244" t="s">
        <v>64</v>
      </c>
      <c r="D8244" t="s">
        <v>82</v>
      </c>
      <c r="E8244" t="s">
        <v>67</v>
      </c>
      <c r="F8244" t="s">
        <v>83</v>
      </c>
      <c r="G8244">
        <v>734.20619999999997</v>
      </c>
    </row>
    <row r="8245" spans="1:7" x14ac:dyDescent="0.25">
      <c r="A8245" t="s">
        <v>14308</v>
      </c>
      <c r="B8245" s="1">
        <v>39400</v>
      </c>
      <c r="C8245" t="s">
        <v>64</v>
      </c>
      <c r="D8245" t="s">
        <v>82</v>
      </c>
      <c r="E8245" t="s">
        <v>67</v>
      </c>
      <c r="F8245" t="s">
        <v>83</v>
      </c>
      <c r="G8245">
        <v>24.2879</v>
      </c>
    </row>
    <row r="8246" spans="1:7" x14ac:dyDescent="0.25">
      <c r="A8246" t="s">
        <v>14309</v>
      </c>
      <c r="B8246" s="1">
        <v>39400</v>
      </c>
      <c r="C8246" t="s">
        <v>64</v>
      </c>
      <c r="D8246" t="s">
        <v>82</v>
      </c>
      <c r="E8246" t="s">
        <v>67</v>
      </c>
      <c r="F8246" t="s">
        <v>83</v>
      </c>
      <c r="G8246">
        <v>5.5140000000000002</v>
      </c>
    </row>
    <row r="8247" spans="1:7" x14ac:dyDescent="0.25">
      <c r="A8247" t="s">
        <v>14311</v>
      </c>
      <c r="B8247" s="1">
        <v>39400</v>
      </c>
      <c r="C8247" t="s">
        <v>64</v>
      </c>
      <c r="D8247" t="s">
        <v>82</v>
      </c>
      <c r="E8247" t="s">
        <v>67</v>
      </c>
      <c r="F8247" t="s">
        <v>83</v>
      </c>
      <c r="G8247">
        <v>74.001900000000006</v>
      </c>
    </row>
    <row r="8248" spans="1:7" x14ac:dyDescent="0.25">
      <c r="A8248" t="s">
        <v>14312</v>
      </c>
      <c r="B8248" s="1">
        <v>39400</v>
      </c>
      <c r="C8248" t="s">
        <v>64</v>
      </c>
      <c r="D8248" t="s">
        <v>82</v>
      </c>
      <c r="E8248" t="s">
        <v>67</v>
      </c>
      <c r="F8248" t="s">
        <v>83</v>
      </c>
      <c r="G8248">
        <v>44.177900000000001</v>
      </c>
    </row>
    <row r="8249" spans="1:7" x14ac:dyDescent="0.25">
      <c r="A8249" t="s">
        <v>14316</v>
      </c>
      <c r="B8249" s="1">
        <v>39400</v>
      </c>
      <c r="C8249" t="s">
        <v>64</v>
      </c>
      <c r="D8249" t="s">
        <v>82</v>
      </c>
      <c r="E8249" t="s">
        <v>67</v>
      </c>
      <c r="F8249" t="s">
        <v>83</v>
      </c>
      <c r="G8249">
        <v>44.177900000000001</v>
      </c>
    </row>
    <row r="8250" spans="1:7" x14ac:dyDescent="0.25">
      <c r="A8250" t="s">
        <v>14317</v>
      </c>
      <c r="B8250" s="1">
        <v>39400</v>
      </c>
      <c r="C8250" t="s">
        <v>64</v>
      </c>
      <c r="D8250" t="s">
        <v>82</v>
      </c>
      <c r="E8250" t="s">
        <v>67</v>
      </c>
      <c r="F8250" t="s">
        <v>83</v>
      </c>
      <c r="G8250">
        <v>44.177900000000001</v>
      </c>
    </row>
    <row r="8251" spans="1:7" x14ac:dyDescent="0.25">
      <c r="A8251" t="s">
        <v>14337</v>
      </c>
      <c r="B8251" s="1">
        <v>39400</v>
      </c>
      <c r="C8251" t="s">
        <v>64</v>
      </c>
      <c r="D8251" t="s">
        <v>82</v>
      </c>
      <c r="E8251" t="s">
        <v>67</v>
      </c>
      <c r="F8251" t="s">
        <v>83</v>
      </c>
      <c r="G8251">
        <v>606.62289999999996</v>
      </c>
    </row>
    <row r="8252" spans="1:7" x14ac:dyDescent="0.25">
      <c r="A8252" t="s">
        <v>14338</v>
      </c>
      <c r="B8252" s="1">
        <v>39400</v>
      </c>
      <c r="C8252" t="s">
        <v>64</v>
      </c>
      <c r="D8252" t="s">
        <v>82</v>
      </c>
      <c r="E8252" t="s">
        <v>67</v>
      </c>
      <c r="F8252" t="s">
        <v>83</v>
      </c>
      <c r="G8252">
        <v>639.19830000000002</v>
      </c>
    </row>
    <row r="8253" spans="1:7" x14ac:dyDescent="0.25">
      <c r="A8253" t="s">
        <v>14340</v>
      </c>
      <c r="B8253" s="1">
        <v>39400</v>
      </c>
      <c r="C8253" t="s">
        <v>64</v>
      </c>
      <c r="D8253" t="s">
        <v>82</v>
      </c>
      <c r="E8253" t="s">
        <v>67</v>
      </c>
      <c r="F8253" t="s">
        <v>83</v>
      </c>
      <c r="G8253">
        <v>606.62289999999996</v>
      </c>
    </row>
    <row r="8254" spans="1:7" x14ac:dyDescent="0.25">
      <c r="A8254" t="s">
        <v>14341</v>
      </c>
      <c r="B8254" s="1">
        <v>39400</v>
      </c>
      <c r="C8254" t="s">
        <v>64</v>
      </c>
      <c r="D8254" t="s">
        <v>82</v>
      </c>
      <c r="E8254" t="s">
        <v>67</v>
      </c>
      <c r="F8254" t="s">
        <v>83</v>
      </c>
      <c r="G8254">
        <v>2682.9953</v>
      </c>
    </row>
    <row r="8255" spans="1:7" x14ac:dyDescent="0.25">
      <c r="A8255" t="s">
        <v>14349</v>
      </c>
      <c r="B8255" s="1">
        <v>39401</v>
      </c>
      <c r="C8255" t="s">
        <v>64</v>
      </c>
      <c r="D8255" t="s">
        <v>82</v>
      </c>
      <c r="E8255" t="s">
        <v>67</v>
      </c>
      <c r="F8255" t="s">
        <v>83</v>
      </c>
      <c r="G8255">
        <v>2788.9315999999999</v>
      </c>
    </row>
    <row r="8256" spans="1:7" x14ac:dyDescent="0.25">
      <c r="A8256" t="s">
        <v>14350</v>
      </c>
      <c r="B8256" s="1">
        <v>39401</v>
      </c>
      <c r="C8256" t="s">
        <v>64</v>
      </c>
      <c r="D8256" t="s">
        <v>82</v>
      </c>
      <c r="E8256" t="s">
        <v>67</v>
      </c>
      <c r="F8256" t="s">
        <v>83</v>
      </c>
      <c r="G8256">
        <v>905.52539999999999</v>
      </c>
    </row>
    <row r="8257" spans="1:7" x14ac:dyDescent="0.25">
      <c r="A8257" t="s">
        <v>14371</v>
      </c>
      <c r="B8257" s="1">
        <v>39401</v>
      </c>
      <c r="C8257" t="s">
        <v>64</v>
      </c>
      <c r="D8257" t="s">
        <v>82</v>
      </c>
      <c r="E8257" t="s">
        <v>67</v>
      </c>
      <c r="F8257" t="s">
        <v>83</v>
      </c>
      <c r="G8257">
        <v>54.675400000000003</v>
      </c>
    </row>
    <row r="8258" spans="1:7" x14ac:dyDescent="0.25">
      <c r="A8258" t="s">
        <v>14381</v>
      </c>
      <c r="B8258" s="1">
        <v>39401</v>
      </c>
      <c r="C8258" t="s">
        <v>64</v>
      </c>
      <c r="D8258" t="s">
        <v>82</v>
      </c>
      <c r="E8258" t="s">
        <v>67</v>
      </c>
      <c r="F8258" t="s">
        <v>83</v>
      </c>
      <c r="G8258">
        <v>86.720399999999998</v>
      </c>
    </row>
    <row r="8259" spans="1:7" x14ac:dyDescent="0.25">
      <c r="A8259" t="s">
        <v>14388</v>
      </c>
      <c r="B8259" s="1">
        <v>39401</v>
      </c>
      <c r="C8259" t="s">
        <v>64</v>
      </c>
      <c r="D8259" t="s">
        <v>82</v>
      </c>
      <c r="E8259" t="s">
        <v>67</v>
      </c>
      <c r="F8259" t="s">
        <v>83</v>
      </c>
      <c r="G8259">
        <v>858.96069999999997</v>
      </c>
    </row>
    <row r="8260" spans="1:7" x14ac:dyDescent="0.25">
      <c r="A8260" t="s">
        <v>14418</v>
      </c>
      <c r="B8260" s="1">
        <v>39402</v>
      </c>
      <c r="C8260" t="s">
        <v>64</v>
      </c>
      <c r="D8260" t="s">
        <v>82</v>
      </c>
      <c r="E8260" t="s">
        <v>67</v>
      </c>
      <c r="F8260" t="s">
        <v>83</v>
      </c>
      <c r="G8260">
        <v>1918.2579000000001</v>
      </c>
    </row>
    <row r="8261" spans="1:7" x14ac:dyDescent="0.25">
      <c r="A8261" t="s">
        <v>14434</v>
      </c>
      <c r="B8261" s="1">
        <v>39402</v>
      </c>
      <c r="C8261" t="s">
        <v>64</v>
      </c>
      <c r="D8261" t="s">
        <v>82</v>
      </c>
      <c r="E8261" t="s">
        <v>67</v>
      </c>
      <c r="F8261" t="s">
        <v>83</v>
      </c>
      <c r="G8261">
        <v>55.216900000000003</v>
      </c>
    </row>
    <row r="8262" spans="1:7" x14ac:dyDescent="0.25">
      <c r="A8262" t="s">
        <v>14435</v>
      </c>
      <c r="B8262" s="1">
        <v>39402</v>
      </c>
      <c r="C8262" t="s">
        <v>64</v>
      </c>
      <c r="D8262" t="s">
        <v>82</v>
      </c>
      <c r="E8262" t="s">
        <v>67</v>
      </c>
      <c r="F8262" t="s">
        <v>83</v>
      </c>
      <c r="G8262">
        <v>27.614000000000001</v>
      </c>
    </row>
    <row r="8263" spans="1:7" x14ac:dyDescent="0.25">
      <c r="A8263" t="s">
        <v>14437</v>
      </c>
      <c r="B8263" s="1">
        <v>39402</v>
      </c>
      <c r="C8263" t="s">
        <v>64</v>
      </c>
      <c r="D8263" t="s">
        <v>82</v>
      </c>
      <c r="E8263" t="s">
        <v>67</v>
      </c>
      <c r="F8263" t="s">
        <v>83</v>
      </c>
      <c r="G8263">
        <v>14.2987</v>
      </c>
    </row>
    <row r="8264" spans="1:7" x14ac:dyDescent="0.25">
      <c r="A8264" t="s">
        <v>14456</v>
      </c>
      <c r="B8264" s="1">
        <v>39403</v>
      </c>
      <c r="C8264" t="s">
        <v>64</v>
      </c>
      <c r="D8264" t="s">
        <v>82</v>
      </c>
      <c r="E8264" t="s">
        <v>67</v>
      </c>
      <c r="F8264" t="s">
        <v>83</v>
      </c>
      <c r="G8264">
        <v>2569.0365999999999</v>
      </c>
    </row>
    <row r="8265" spans="1:7" x14ac:dyDescent="0.25">
      <c r="A8265" t="s">
        <v>14457</v>
      </c>
      <c r="B8265" s="1">
        <v>39403</v>
      </c>
      <c r="C8265" t="s">
        <v>64</v>
      </c>
      <c r="D8265" t="s">
        <v>82</v>
      </c>
      <c r="E8265" t="s">
        <v>67</v>
      </c>
      <c r="F8265" t="s">
        <v>83</v>
      </c>
      <c r="G8265">
        <v>2606.6619000000001</v>
      </c>
    </row>
    <row r="8266" spans="1:7" x14ac:dyDescent="0.25">
      <c r="A8266" t="s">
        <v>14486</v>
      </c>
      <c r="B8266" s="1">
        <v>39403</v>
      </c>
      <c r="C8266" t="s">
        <v>64</v>
      </c>
      <c r="D8266" t="s">
        <v>82</v>
      </c>
      <c r="E8266" t="s">
        <v>67</v>
      </c>
      <c r="F8266" t="s">
        <v>83</v>
      </c>
      <c r="G8266">
        <v>70.686899999999994</v>
      </c>
    </row>
    <row r="8267" spans="1:7" x14ac:dyDescent="0.25">
      <c r="A8267" t="s">
        <v>14488</v>
      </c>
      <c r="B8267" s="1">
        <v>39403</v>
      </c>
      <c r="C8267" t="s">
        <v>64</v>
      </c>
      <c r="D8267" t="s">
        <v>82</v>
      </c>
      <c r="E8267" t="s">
        <v>67</v>
      </c>
      <c r="F8267" t="s">
        <v>83</v>
      </c>
      <c r="G8267">
        <v>101.6048</v>
      </c>
    </row>
    <row r="8268" spans="1:7" x14ac:dyDescent="0.25">
      <c r="A8268" t="s">
        <v>14512</v>
      </c>
      <c r="B8268" s="1">
        <v>39403</v>
      </c>
      <c r="C8268" t="s">
        <v>64</v>
      </c>
      <c r="D8268" t="s">
        <v>82</v>
      </c>
      <c r="E8268" t="s">
        <v>67</v>
      </c>
      <c r="F8268" t="s">
        <v>83</v>
      </c>
      <c r="G8268">
        <v>1308.8282999999999</v>
      </c>
    </row>
    <row r="8269" spans="1:7" x14ac:dyDescent="0.25">
      <c r="A8269" t="s">
        <v>14524</v>
      </c>
      <c r="B8269" s="1">
        <v>39404</v>
      </c>
      <c r="C8269" t="s">
        <v>64</v>
      </c>
      <c r="D8269" t="s">
        <v>82</v>
      </c>
      <c r="E8269" t="s">
        <v>67</v>
      </c>
      <c r="F8269" t="s">
        <v>83</v>
      </c>
      <c r="G8269">
        <v>1907.2079000000001</v>
      </c>
    </row>
    <row r="8270" spans="1:7" x14ac:dyDescent="0.25">
      <c r="A8270" t="s">
        <v>14525</v>
      </c>
      <c r="B8270" s="1">
        <v>39404</v>
      </c>
      <c r="C8270" t="s">
        <v>64</v>
      </c>
      <c r="D8270" t="s">
        <v>82</v>
      </c>
      <c r="E8270" t="s">
        <v>67</v>
      </c>
      <c r="F8270" t="s">
        <v>83</v>
      </c>
      <c r="G8270">
        <v>1971.2757999999999</v>
      </c>
    </row>
    <row r="8271" spans="1:7" x14ac:dyDescent="0.25">
      <c r="A8271" t="s">
        <v>14547</v>
      </c>
      <c r="B8271" s="1">
        <v>39404</v>
      </c>
      <c r="C8271" t="s">
        <v>64</v>
      </c>
      <c r="D8271" t="s">
        <v>82</v>
      </c>
      <c r="E8271" t="s">
        <v>67</v>
      </c>
      <c r="F8271" t="s">
        <v>83</v>
      </c>
      <c r="G8271">
        <v>34.553400000000003</v>
      </c>
    </row>
    <row r="8272" spans="1:7" x14ac:dyDescent="0.25">
      <c r="A8272" t="s">
        <v>14551</v>
      </c>
      <c r="B8272" s="1">
        <v>39404</v>
      </c>
      <c r="C8272" t="s">
        <v>64</v>
      </c>
      <c r="D8272" t="s">
        <v>82</v>
      </c>
      <c r="E8272" t="s">
        <v>67</v>
      </c>
      <c r="F8272" t="s">
        <v>83</v>
      </c>
      <c r="G8272">
        <v>37.547899999999998</v>
      </c>
    </row>
    <row r="8273" spans="1:7" x14ac:dyDescent="0.25">
      <c r="A8273" t="s">
        <v>14573</v>
      </c>
      <c r="B8273" s="1">
        <v>39404</v>
      </c>
      <c r="C8273" t="s">
        <v>64</v>
      </c>
      <c r="D8273" t="s">
        <v>82</v>
      </c>
      <c r="E8273" t="s">
        <v>67</v>
      </c>
      <c r="F8273" t="s">
        <v>83</v>
      </c>
      <c r="G8273">
        <v>630.36940000000004</v>
      </c>
    </row>
    <row r="8274" spans="1:7" x14ac:dyDescent="0.25">
      <c r="A8274" t="s">
        <v>14576</v>
      </c>
      <c r="B8274" s="1">
        <v>39404</v>
      </c>
      <c r="C8274" t="s">
        <v>64</v>
      </c>
      <c r="D8274" t="s">
        <v>82</v>
      </c>
      <c r="E8274" t="s">
        <v>67</v>
      </c>
      <c r="F8274" t="s">
        <v>83</v>
      </c>
      <c r="G8274">
        <v>2682.9953</v>
      </c>
    </row>
    <row r="8275" spans="1:7" x14ac:dyDescent="0.25">
      <c r="A8275" t="s">
        <v>14578</v>
      </c>
      <c r="B8275" s="1">
        <v>39405</v>
      </c>
      <c r="C8275" t="s">
        <v>64</v>
      </c>
      <c r="D8275" t="s">
        <v>82</v>
      </c>
      <c r="E8275" t="s">
        <v>67</v>
      </c>
      <c r="F8275" t="s">
        <v>83</v>
      </c>
      <c r="G8275">
        <v>2596.7058000000002</v>
      </c>
    </row>
    <row r="8276" spans="1:7" x14ac:dyDescent="0.25">
      <c r="A8276" t="s">
        <v>14579</v>
      </c>
      <c r="B8276" s="1">
        <v>39405</v>
      </c>
      <c r="C8276" t="s">
        <v>64</v>
      </c>
      <c r="D8276" t="s">
        <v>82</v>
      </c>
      <c r="E8276" t="s">
        <v>67</v>
      </c>
      <c r="F8276" t="s">
        <v>83</v>
      </c>
      <c r="G8276">
        <v>2588.9265999999998</v>
      </c>
    </row>
    <row r="8277" spans="1:7" x14ac:dyDescent="0.25">
      <c r="A8277" t="s">
        <v>14581</v>
      </c>
      <c r="B8277" s="1">
        <v>39405</v>
      </c>
      <c r="C8277" t="s">
        <v>64</v>
      </c>
      <c r="D8277" t="s">
        <v>82</v>
      </c>
      <c r="E8277" t="s">
        <v>67</v>
      </c>
      <c r="F8277" t="s">
        <v>83</v>
      </c>
      <c r="G8277">
        <v>2574.6279</v>
      </c>
    </row>
    <row r="8278" spans="1:7" x14ac:dyDescent="0.25">
      <c r="A8278" t="s">
        <v>14608</v>
      </c>
      <c r="B8278" s="1">
        <v>39405</v>
      </c>
      <c r="C8278" t="s">
        <v>64</v>
      </c>
      <c r="D8278" t="s">
        <v>82</v>
      </c>
      <c r="E8278" t="s">
        <v>67</v>
      </c>
      <c r="F8278" t="s">
        <v>83</v>
      </c>
      <c r="G8278">
        <v>77.316900000000004</v>
      </c>
    </row>
    <row r="8279" spans="1:7" x14ac:dyDescent="0.25">
      <c r="A8279" t="s">
        <v>14609</v>
      </c>
      <c r="B8279" s="1">
        <v>39405</v>
      </c>
      <c r="C8279" t="s">
        <v>64</v>
      </c>
      <c r="D8279" t="s">
        <v>82</v>
      </c>
      <c r="E8279" t="s">
        <v>67</v>
      </c>
      <c r="F8279" t="s">
        <v>83</v>
      </c>
      <c r="G8279">
        <v>159.6173</v>
      </c>
    </row>
    <row r="8280" spans="1:7" x14ac:dyDescent="0.25">
      <c r="A8280" t="s">
        <v>14654</v>
      </c>
      <c r="B8280" s="1">
        <v>39406</v>
      </c>
      <c r="C8280" t="s">
        <v>64</v>
      </c>
      <c r="D8280" t="s">
        <v>82</v>
      </c>
      <c r="E8280" t="s">
        <v>67</v>
      </c>
      <c r="F8280" t="s">
        <v>83</v>
      </c>
      <c r="G8280">
        <v>104.4004</v>
      </c>
    </row>
    <row r="8281" spans="1:7" x14ac:dyDescent="0.25">
      <c r="A8281" t="s">
        <v>14658</v>
      </c>
      <c r="B8281" s="1">
        <v>39406</v>
      </c>
      <c r="C8281" t="s">
        <v>64</v>
      </c>
      <c r="D8281" t="s">
        <v>82</v>
      </c>
      <c r="E8281" t="s">
        <v>67</v>
      </c>
      <c r="F8281" t="s">
        <v>83</v>
      </c>
      <c r="G8281">
        <v>8.0443999999999996</v>
      </c>
    </row>
    <row r="8282" spans="1:7" x14ac:dyDescent="0.25">
      <c r="A8282" t="s">
        <v>14662</v>
      </c>
      <c r="B8282" s="1">
        <v>39406</v>
      </c>
      <c r="C8282" t="s">
        <v>64</v>
      </c>
      <c r="D8282" t="s">
        <v>82</v>
      </c>
      <c r="E8282" t="s">
        <v>67</v>
      </c>
      <c r="F8282" t="s">
        <v>83</v>
      </c>
      <c r="G8282">
        <v>1352.3432</v>
      </c>
    </row>
    <row r="8283" spans="1:7" x14ac:dyDescent="0.25">
      <c r="A8283" t="s">
        <v>14671</v>
      </c>
      <c r="B8283" s="1">
        <v>39406</v>
      </c>
      <c r="C8283" t="s">
        <v>64</v>
      </c>
      <c r="D8283" t="s">
        <v>82</v>
      </c>
      <c r="E8283" t="s">
        <v>67</v>
      </c>
      <c r="F8283" t="s">
        <v>83</v>
      </c>
      <c r="G8283">
        <v>1320.9944</v>
      </c>
    </row>
    <row r="8284" spans="1:7" x14ac:dyDescent="0.25">
      <c r="A8284" t="s">
        <v>14672</v>
      </c>
      <c r="B8284" s="1">
        <v>39406</v>
      </c>
      <c r="C8284" t="s">
        <v>64</v>
      </c>
      <c r="D8284" t="s">
        <v>82</v>
      </c>
      <c r="E8284" t="s">
        <v>67</v>
      </c>
      <c r="F8284" t="s">
        <v>83</v>
      </c>
      <c r="G8284">
        <v>627.37480000000005</v>
      </c>
    </row>
    <row r="8285" spans="1:7" x14ac:dyDescent="0.25">
      <c r="A8285" t="s">
        <v>14673</v>
      </c>
      <c r="B8285" s="1">
        <v>39407</v>
      </c>
      <c r="C8285" t="s">
        <v>64</v>
      </c>
      <c r="D8285" t="s">
        <v>82</v>
      </c>
      <c r="E8285" t="s">
        <v>67</v>
      </c>
      <c r="F8285" t="s">
        <v>83</v>
      </c>
      <c r="G8285">
        <v>2585.6669000000002</v>
      </c>
    </row>
    <row r="8286" spans="1:7" x14ac:dyDescent="0.25">
      <c r="A8286" t="s">
        <v>14684</v>
      </c>
      <c r="B8286" s="1">
        <v>39407</v>
      </c>
      <c r="C8286" t="s">
        <v>64</v>
      </c>
      <c r="D8286" t="s">
        <v>82</v>
      </c>
      <c r="E8286" t="s">
        <v>67</v>
      </c>
      <c r="F8286" t="s">
        <v>83</v>
      </c>
      <c r="G8286">
        <v>2832.5018</v>
      </c>
    </row>
    <row r="8287" spans="1:7" x14ac:dyDescent="0.25">
      <c r="A8287" t="s">
        <v>14702</v>
      </c>
      <c r="B8287" s="1">
        <v>39407</v>
      </c>
      <c r="C8287" t="s">
        <v>64</v>
      </c>
      <c r="D8287" t="s">
        <v>82</v>
      </c>
      <c r="E8287" t="s">
        <v>67</v>
      </c>
      <c r="F8287" t="s">
        <v>83</v>
      </c>
      <c r="G8287">
        <v>70.686899999999994</v>
      </c>
    </row>
    <row r="8288" spans="1:7" x14ac:dyDescent="0.25">
      <c r="A8288" t="s">
        <v>14731</v>
      </c>
      <c r="B8288" s="1">
        <v>39407</v>
      </c>
      <c r="C8288" t="s">
        <v>64</v>
      </c>
      <c r="D8288" t="s">
        <v>82</v>
      </c>
      <c r="E8288" t="s">
        <v>67</v>
      </c>
      <c r="F8288" t="s">
        <v>83</v>
      </c>
      <c r="G8288">
        <v>663.50829999999996</v>
      </c>
    </row>
    <row r="8289" spans="1:7" x14ac:dyDescent="0.25">
      <c r="A8289" t="s">
        <v>14732</v>
      </c>
      <c r="B8289" s="1">
        <v>39407</v>
      </c>
      <c r="C8289" t="s">
        <v>64</v>
      </c>
      <c r="D8289" t="s">
        <v>82</v>
      </c>
      <c r="E8289" t="s">
        <v>67</v>
      </c>
      <c r="F8289" t="s">
        <v>83</v>
      </c>
      <c r="G8289">
        <v>596.68899999999996</v>
      </c>
    </row>
    <row r="8290" spans="1:7" x14ac:dyDescent="0.25">
      <c r="A8290" t="s">
        <v>14738</v>
      </c>
      <c r="B8290" s="1">
        <v>39408</v>
      </c>
      <c r="C8290" t="s">
        <v>64</v>
      </c>
      <c r="D8290" t="s">
        <v>82</v>
      </c>
      <c r="E8290" t="s">
        <v>67</v>
      </c>
      <c r="F8290" t="s">
        <v>83</v>
      </c>
      <c r="G8290">
        <v>2574.6390000000001</v>
      </c>
    </row>
    <row r="8291" spans="1:7" x14ac:dyDescent="0.25">
      <c r="A8291" t="s">
        <v>14743</v>
      </c>
      <c r="B8291" s="1">
        <v>39408</v>
      </c>
      <c r="C8291" t="s">
        <v>64</v>
      </c>
      <c r="D8291" t="s">
        <v>82</v>
      </c>
      <c r="E8291" t="s">
        <v>67</v>
      </c>
      <c r="F8291" t="s">
        <v>83</v>
      </c>
      <c r="G8291">
        <v>1918.2579000000001</v>
      </c>
    </row>
    <row r="8292" spans="1:7" x14ac:dyDescent="0.25">
      <c r="A8292" t="s">
        <v>14744</v>
      </c>
      <c r="B8292" s="1">
        <v>39408</v>
      </c>
      <c r="C8292" t="s">
        <v>64</v>
      </c>
      <c r="D8292" t="s">
        <v>82</v>
      </c>
      <c r="E8292" t="s">
        <v>67</v>
      </c>
      <c r="F8292" t="s">
        <v>83</v>
      </c>
      <c r="G8292">
        <v>1918.2579000000001</v>
      </c>
    </row>
    <row r="8293" spans="1:7" x14ac:dyDescent="0.25">
      <c r="A8293" t="s">
        <v>14745</v>
      </c>
      <c r="B8293" s="1">
        <v>39408</v>
      </c>
      <c r="C8293" t="s">
        <v>64</v>
      </c>
      <c r="D8293" t="s">
        <v>82</v>
      </c>
      <c r="E8293" t="s">
        <v>67</v>
      </c>
      <c r="F8293" t="s">
        <v>83</v>
      </c>
      <c r="G8293">
        <v>703.81870000000004</v>
      </c>
    </row>
    <row r="8294" spans="1:7" x14ac:dyDescent="0.25">
      <c r="A8294" t="s">
        <v>14746</v>
      </c>
      <c r="B8294" s="1">
        <v>39408</v>
      </c>
      <c r="C8294" t="s">
        <v>64</v>
      </c>
      <c r="D8294" t="s">
        <v>82</v>
      </c>
      <c r="E8294" t="s">
        <v>67</v>
      </c>
      <c r="F8294" t="s">
        <v>83</v>
      </c>
      <c r="G8294">
        <v>2748.4996999999998</v>
      </c>
    </row>
    <row r="8295" spans="1:7" x14ac:dyDescent="0.25">
      <c r="A8295" t="s">
        <v>14768</v>
      </c>
      <c r="B8295" s="1">
        <v>39408</v>
      </c>
      <c r="C8295" t="s">
        <v>64</v>
      </c>
      <c r="D8295" t="s">
        <v>82</v>
      </c>
      <c r="E8295" t="s">
        <v>67</v>
      </c>
      <c r="F8295" t="s">
        <v>83</v>
      </c>
      <c r="G8295">
        <v>138.114</v>
      </c>
    </row>
    <row r="8296" spans="1:7" x14ac:dyDescent="0.25">
      <c r="A8296" t="s">
        <v>14771</v>
      </c>
      <c r="B8296" s="1">
        <v>39408</v>
      </c>
      <c r="C8296" t="s">
        <v>64</v>
      </c>
      <c r="D8296" t="s">
        <v>82</v>
      </c>
      <c r="E8296" t="s">
        <v>67</v>
      </c>
      <c r="F8296" t="s">
        <v>83</v>
      </c>
      <c r="G8296">
        <v>152.9873</v>
      </c>
    </row>
    <row r="8297" spans="1:7" x14ac:dyDescent="0.25">
      <c r="A8297" t="s">
        <v>14772</v>
      </c>
      <c r="B8297" s="1">
        <v>39408</v>
      </c>
      <c r="C8297" t="s">
        <v>64</v>
      </c>
      <c r="D8297" t="s">
        <v>82</v>
      </c>
      <c r="E8297" t="s">
        <v>67</v>
      </c>
      <c r="F8297" t="s">
        <v>83</v>
      </c>
      <c r="G8297">
        <v>14.2987</v>
      </c>
    </row>
    <row r="8298" spans="1:7" x14ac:dyDescent="0.25">
      <c r="A8298" t="s">
        <v>14773</v>
      </c>
      <c r="B8298" s="1">
        <v>39408</v>
      </c>
      <c r="C8298" t="s">
        <v>64</v>
      </c>
      <c r="D8298" t="s">
        <v>82</v>
      </c>
      <c r="E8298" t="s">
        <v>67</v>
      </c>
      <c r="F8298" t="s">
        <v>83</v>
      </c>
      <c r="G8298">
        <v>44.177900000000001</v>
      </c>
    </row>
    <row r="8299" spans="1:7" x14ac:dyDescent="0.25">
      <c r="A8299" t="s">
        <v>14774</v>
      </c>
      <c r="B8299" s="1">
        <v>39408</v>
      </c>
      <c r="C8299" t="s">
        <v>64</v>
      </c>
      <c r="D8299" t="s">
        <v>82</v>
      </c>
      <c r="E8299" t="s">
        <v>67</v>
      </c>
      <c r="F8299" t="s">
        <v>83</v>
      </c>
      <c r="G8299">
        <v>60.752899999999997</v>
      </c>
    </row>
    <row r="8300" spans="1:7" x14ac:dyDescent="0.25">
      <c r="A8300" t="s">
        <v>14797</v>
      </c>
      <c r="B8300" s="1">
        <v>39408</v>
      </c>
      <c r="C8300" t="s">
        <v>64</v>
      </c>
      <c r="D8300" t="s">
        <v>82</v>
      </c>
      <c r="E8300" t="s">
        <v>67</v>
      </c>
      <c r="F8300" t="s">
        <v>83</v>
      </c>
      <c r="G8300">
        <v>596.68899999999996</v>
      </c>
    </row>
    <row r="8301" spans="1:7" x14ac:dyDescent="0.25">
      <c r="A8301" t="s">
        <v>14800</v>
      </c>
      <c r="B8301" s="1">
        <v>39409</v>
      </c>
      <c r="C8301" t="s">
        <v>64</v>
      </c>
      <c r="D8301" t="s">
        <v>82</v>
      </c>
      <c r="E8301" t="s">
        <v>67</v>
      </c>
      <c r="F8301" t="s">
        <v>83</v>
      </c>
      <c r="G8301">
        <v>2607.7779</v>
      </c>
    </row>
    <row r="8302" spans="1:7" x14ac:dyDescent="0.25">
      <c r="A8302" t="s">
        <v>14808</v>
      </c>
      <c r="B8302" s="1">
        <v>39409</v>
      </c>
      <c r="C8302" t="s">
        <v>64</v>
      </c>
      <c r="D8302" t="s">
        <v>82</v>
      </c>
      <c r="E8302" t="s">
        <v>67</v>
      </c>
      <c r="F8302" t="s">
        <v>83</v>
      </c>
      <c r="G8302">
        <v>1918.2579000000001</v>
      </c>
    </row>
    <row r="8303" spans="1:7" x14ac:dyDescent="0.25">
      <c r="A8303" t="s">
        <v>14831</v>
      </c>
      <c r="B8303" s="1">
        <v>39409</v>
      </c>
      <c r="C8303" t="s">
        <v>64</v>
      </c>
      <c r="D8303" t="s">
        <v>82</v>
      </c>
      <c r="E8303" t="s">
        <v>67</v>
      </c>
      <c r="F8303" t="s">
        <v>83</v>
      </c>
      <c r="G8303">
        <v>59.658999999999999</v>
      </c>
    </row>
    <row r="8304" spans="1:7" x14ac:dyDescent="0.25">
      <c r="A8304" t="s">
        <v>14833</v>
      </c>
      <c r="B8304" s="1">
        <v>39409</v>
      </c>
      <c r="C8304" t="s">
        <v>64</v>
      </c>
      <c r="D8304" t="s">
        <v>82</v>
      </c>
      <c r="E8304" t="s">
        <v>67</v>
      </c>
      <c r="F8304" t="s">
        <v>83</v>
      </c>
      <c r="G8304">
        <v>59.658999999999999</v>
      </c>
    </row>
    <row r="8305" spans="1:7" x14ac:dyDescent="0.25">
      <c r="A8305" t="s">
        <v>14834</v>
      </c>
      <c r="B8305" s="1">
        <v>39409</v>
      </c>
      <c r="C8305" t="s">
        <v>64</v>
      </c>
      <c r="D8305" t="s">
        <v>82</v>
      </c>
      <c r="E8305" t="s">
        <v>67</v>
      </c>
      <c r="F8305" t="s">
        <v>83</v>
      </c>
      <c r="G8305">
        <v>76.2119</v>
      </c>
    </row>
    <row r="8306" spans="1:7" x14ac:dyDescent="0.25">
      <c r="A8306" t="s">
        <v>14835</v>
      </c>
      <c r="B8306" s="1">
        <v>39409</v>
      </c>
      <c r="C8306" t="s">
        <v>64</v>
      </c>
      <c r="D8306" t="s">
        <v>82</v>
      </c>
      <c r="E8306" t="s">
        <v>67</v>
      </c>
      <c r="F8306" t="s">
        <v>83</v>
      </c>
      <c r="G8306">
        <v>71.802899999999994</v>
      </c>
    </row>
    <row r="8307" spans="1:7" x14ac:dyDescent="0.25">
      <c r="A8307" t="s">
        <v>14842</v>
      </c>
      <c r="B8307" s="1">
        <v>39409</v>
      </c>
      <c r="C8307" t="s">
        <v>64</v>
      </c>
      <c r="D8307" t="s">
        <v>82</v>
      </c>
      <c r="E8307" t="s">
        <v>67</v>
      </c>
      <c r="F8307" t="s">
        <v>83</v>
      </c>
      <c r="G8307">
        <v>1342.4093</v>
      </c>
    </row>
    <row r="8308" spans="1:7" x14ac:dyDescent="0.25">
      <c r="A8308" t="s">
        <v>14855</v>
      </c>
      <c r="B8308" s="1">
        <v>39410</v>
      </c>
      <c r="C8308" t="s">
        <v>64</v>
      </c>
      <c r="D8308" t="s">
        <v>82</v>
      </c>
      <c r="E8308" t="s">
        <v>67</v>
      </c>
      <c r="F8308" t="s">
        <v>83</v>
      </c>
      <c r="G8308">
        <v>2639.2372999999998</v>
      </c>
    </row>
    <row r="8309" spans="1:7" x14ac:dyDescent="0.25">
      <c r="A8309" t="s">
        <v>14856</v>
      </c>
      <c r="B8309" s="1">
        <v>39410</v>
      </c>
      <c r="C8309" t="s">
        <v>64</v>
      </c>
      <c r="D8309" t="s">
        <v>82</v>
      </c>
      <c r="E8309" t="s">
        <v>67</v>
      </c>
      <c r="F8309" t="s">
        <v>83</v>
      </c>
      <c r="G8309">
        <v>2626.5408000000002</v>
      </c>
    </row>
    <row r="8310" spans="1:7" x14ac:dyDescent="0.25">
      <c r="A8310" t="s">
        <v>14858</v>
      </c>
      <c r="B8310" s="1">
        <v>39410</v>
      </c>
      <c r="C8310" t="s">
        <v>64</v>
      </c>
      <c r="D8310" t="s">
        <v>82</v>
      </c>
      <c r="E8310" t="s">
        <v>67</v>
      </c>
      <c r="F8310" t="s">
        <v>83</v>
      </c>
      <c r="G8310">
        <v>2547.0029</v>
      </c>
    </row>
    <row r="8311" spans="1:7" x14ac:dyDescent="0.25">
      <c r="A8311" t="s">
        <v>14870</v>
      </c>
      <c r="B8311" s="1">
        <v>39410</v>
      </c>
      <c r="C8311" t="s">
        <v>64</v>
      </c>
      <c r="D8311" t="s">
        <v>82</v>
      </c>
      <c r="E8311" t="s">
        <v>67</v>
      </c>
      <c r="F8311" t="s">
        <v>83</v>
      </c>
      <c r="G8311">
        <v>1944.7669000000001</v>
      </c>
    </row>
    <row r="8312" spans="1:7" x14ac:dyDescent="0.25">
      <c r="A8312" t="s">
        <v>14893</v>
      </c>
      <c r="B8312" s="1">
        <v>39410</v>
      </c>
      <c r="C8312" t="s">
        <v>64</v>
      </c>
      <c r="D8312" t="s">
        <v>82</v>
      </c>
      <c r="E8312" t="s">
        <v>67</v>
      </c>
      <c r="F8312" t="s">
        <v>83</v>
      </c>
      <c r="G8312">
        <v>38.674999999999997</v>
      </c>
    </row>
    <row r="8313" spans="1:7" x14ac:dyDescent="0.25">
      <c r="A8313" t="s">
        <v>14897</v>
      </c>
      <c r="B8313" s="1">
        <v>39410</v>
      </c>
      <c r="C8313" t="s">
        <v>64</v>
      </c>
      <c r="D8313" t="s">
        <v>82</v>
      </c>
      <c r="E8313" t="s">
        <v>67</v>
      </c>
      <c r="F8313" t="s">
        <v>83</v>
      </c>
      <c r="G8313">
        <v>6.9394</v>
      </c>
    </row>
    <row r="8314" spans="1:7" x14ac:dyDescent="0.25">
      <c r="A8314" t="s">
        <v>14899</v>
      </c>
      <c r="B8314" s="1">
        <v>39410</v>
      </c>
      <c r="C8314" t="s">
        <v>64</v>
      </c>
      <c r="D8314" t="s">
        <v>82</v>
      </c>
      <c r="E8314" t="s">
        <v>67</v>
      </c>
      <c r="F8314" t="s">
        <v>83</v>
      </c>
      <c r="G8314">
        <v>40.078400000000002</v>
      </c>
    </row>
    <row r="8315" spans="1:7" x14ac:dyDescent="0.25">
      <c r="A8315" t="s">
        <v>14925</v>
      </c>
      <c r="B8315" s="1">
        <v>39410</v>
      </c>
      <c r="C8315" t="s">
        <v>64</v>
      </c>
      <c r="D8315" t="s">
        <v>82</v>
      </c>
      <c r="E8315" t="s">
        <v>67</v>
      </c>
      <c r="F8315" t="s">
        <v>83</v>
      </c>
      <c r="G8315">
        <v>635.35289999999998</v>
      </c>
    </row>
    <row r="8316" spans="1:7" x14ac:dyDescent="0.25">
      <c r="A8316" t="s">
        <v>14927</v>
      </c>
      <c r="B8316" s="1">
        <v>39411</v>
      </c>
      <c r="C8316" t="s">
        <v>64</v>
      </c>
      <c r="D8316" t="s">
        <v>82</v>
      </c>
      <c r="E8316" t="s">
        <v>67</v>
      </c>
      <c r="F8316" t="s">
        <v>83</v>
      </c>
      <c r="G8316">
        <v>2574.6279</v>
      </c>
    </row>
    <row r="8317" spans="1:7" x14ac:dyDescent="0.25">
      <c r="A8317" t="s">
        <v>14949</v>
      </c>
      <c r="B8317" s="1">
        <v>39411</v>
      </c>
      <c r="C8317" t="s">
        <v>64</v>
      </c>
      <c r="D8317" t="s">
        <v>82</v>
      </c>
      <c r="E8317" t="s">
        <v>67</v>
      </c>
      <c r="F8317" t="s">
        <v>83</v>
      </c>
      <c r="G8317">
        <v>6.9394</v>
      </c>
    </row>
    <row r="8318" spans="1:7" x14ac:dyDescent="0.25">
      <c r="A8318" t="s">
        <v>14950</v>
      </c>
      <c r="B8318" s="1">
        <v>39411</v>
      </c>
      <c r="C8318" t="s">
        <v>64</v>
      </c>
      <c r="D8318" t="s">
        <v>82</v>
      </c>
      <c r="E8318" t="s">
        <v>67</v>
      </c>
      <c r="F8318" t="s">
        <v>83</v>
      </c>
      <c r="G8318">
        <v>6.9394</v>
      </c>
    </row>
    <row r="8319" spans="1:7" x14ac:dyDescent="0.25">
      <c r="A8319" t="s">
        <v>14964</v>
      </c>
      <c r="B8319" s="1">
        <v>39411</v>
      </c>
      <c r="C8319" t="s">
        <v>64</v>
      </c>
      <c r="D8319" t="s">
        <v>82</v>
      </c>
      <c r="E8319" t="s">
        <v>67</v>
      </c>
      <c r="F8319" t="s">
        <v>83</v>
      </c>
      <c r="G8319">
        <v>1268.2859000000001</v>
      </c>
    </row>
    <row r="8320" spans="1:7" x14ac:dyDescent="0.25">
      <c r="A8320" t="s">
        <v>14968</v>
      </c>
      <c r="B8320" s="1">
        <v>39411</v>
      </c>
      <c r="C8320" t="s">
        <v>64</v>
      </c>
      <c r="D8320" t="s">
        <v>82</v>
      </c>
      <c r="E8320" t="s">
        <v>67</v>
      </c>
      <c r="F8320" t="s">
        <v>83</v>
      </c>
      <c r="G8320">
        <v>2649.8453</v>
      </c>
    </row>
    <row r="8321" spans="1:7" x14ac:dyDescent="0.25">
      <c r="A8321" t="s">
        <v>14970</v>
      </c>
      <c r="B8321" s="1">
        <v>39412</v>
      </c>
      <c r="C8321" t="s">
        <v>64</v>
      </c>
      <c r="D8321" t="s">
        <v>82</v>
      </c>
      <c r="E8321" t="s">
        <v>67</v>
      </c>
      <c r="F8321" t="s">
        <v>83</v>
      </c>
      <c r="G8321">
        <v>2645.3258000000001</v>
      </c>
    </row>
    <row r="8322" spans="1:7" x14ac:dyDescent="0.25">
      <c r="A8322" t="s">
        <v>14971</v>
      </c>
      <c r="B8322" s="1">
        <v>39412</v>
      </c>
      <c r="C8322" t="s">
        <v>64</v>
      </c>
      <c r="D8322" t="s">
        <v>82</v>
      </c>
      <c r="E8322" t="s">
        <v>67</v>
      </c>
      <c r="F8322" t="s">
        <v>83</v>
      </c>
      <c r="G8322">
        <v>2604.7944000000002</v>
      </c>
    </row>
    <row r="8323" spans="1:7" x14ac:dyDescent="0.25">
      <c r="A8323" t="s">
        <v>14973</v>
      </c>
      <c r="B8323" s="1">
        <v>39412</v>
      </c>
      <c r="C8323" t="s">
        <v>64</v>
      </c>
      <c r="D8323" t="s">
        <v>82</v>
      </c>
      <c r="E8323" t="s">
        <v>67</v>
      </c>
      <c r="F8323" t="s">
        <v>83</v>
      </c>
      <c r="G8323">
        <v>2618.8058000000001</v>
      </c>
    </row>
    <row r="8324" spans="1:7" x14ac:dyDescent="0.25">
      <c r="A8324" t="s">
        <v>14996</v>
      </c>
      <c r="B8324" s="1">
        <v>39412</v>
      </c>
      <c r="C8324" t="s">
        <v>64</v>
      </c>
      <c r="D8324" t="s">
        <v>82</v>
      </c>
      <c r="E8324" t="s">
        <v>67</v>
      </c>
      <c r="F8324" t="s">
        <v>83</v>
      </c>
      <c r="G8324">
        <v>132.5779</v>
      </c>
    </row>
    <row r="8325" spans="1:7" x14ac:dyDescent="0.25">
      <c r="A8325" t="s">
        <v>15000</v>
      </c>
      <c r="B8325" s="1">
        <v>39412</v>
      </c>
      <c r="C8325" t="s">
        <v>64</v>
      </c>
      <c r="D8325" t="s">
        <v>82</v>
      </c>
      <c r="E8325" t="s">
        <v>67</v>
      </c>
      <c r="F8325" t="s">
        <v>83</v>
      </c>
      <c r="G8325">
        <v>8.0443999999999996</v>
      </c>
    </row>
    <row r="8326" spans="1:7" x14ac:dyDescent="0.25">
      <c r="A8326" t="s">
        <v>15001</v>
      </c>
      <c r="B8326" s="1">
        <v>39412</v>
      </c>
      <c r="C8326" t="s">
        <v>64</v>
      </c>
      <c r="D8326" t="s">
        <v>82</v>
      </c>
      <c r="E8326" t="s">
        <v>67</v>
      </c>
      <c r="F8326" t="s">
        <v>83</v>
      </c>
      <c r="G8326">
        <v>40.078400000000002</v>
      </c>
    </row>
    <row r="8327" spans="1:7" x14ac:dyDescent="0.25">
      <c r="A8327" t="s">
        <v>15002</v>
      </c>
      <c r="B8327" s="1">
        <v>39412</v>
      </c>
      <c r="C8327" t="s">
        <v>64</v>
      </c>
      <c r="D8327" t="s">
        <v>82</v>
      </c>
      <c r="E8327" t="s">
        <v>67</v>
      </c>
      <c r="F8327" t="s">
        <v>83</v>
      </c>
      <c r="G8327">
        <v>44.177900000000001</v>
      </c>
    </row>
    <row r="8328" spans="1:7" x14ac:dyDescent="0.25">
      <c r="A8328" t="s">
        <v>15012</v>
      </c>
      <c r="B8328" s="1">
        <v>39412</v>
      </c>
      <c r="C8328" t="s">
        <v>64</v>
      </c>
      <c r="D8328" t="s">
        <v>82</v>
      </c>
      <c r="E8328" t="s">
        <v>67</v>
      </c>
      <c r="F8328" t="s">
        <v>83</v>
      </c>
      <c r="G8328">
        <v>1342.4093</v>
      </c>
    </row>
    <row r="8329" spans="1:7" x14ac:dyDescent="0.25">
      <c r="A8329" t="s">
        <v>15021</v>
      </c>
      <c r="B8329" s="1">
        <v>39412</v>
      </c>
      <c r="C8329" t="s">
        <v>64</v>
      </c>
      <c r="D8329" t="s">
        <v>82</v>
      </c>
      <c r="E8329" t="s">
        <v>67</v>
      </c>
      <c r="F8329" t="s">
        <v>83</v>
      </c>
      <c r="G8329">
        <v>612.13689999999997</v>
      </c>
    </row>
    <row r="8330" spans="1:7" x14ac:dyDescent="0.25">
      <c r="A8330" t="s">
        <v>15022</v>
      </c>
      <c r="B8330" s="1">
        <v>39412</v>
      </c>
      <c r="C8330" t="s">
        <v>64</v>
      </c>
      <c r="D8330" t="s">
        <v>82</v>
      </c>
      <c r="E8330" t="s">
        <v>67</v>
      </c>
      <c r="F8330" t="s">
        <v>83</v>
      </c>
      <c r="G8330">
        <v>2738.2341999999999</v>
      </c>
    </row>
    <row r="8331" spans="1:7" x14ac:dyDescent="0.25">
      <c r="A8331" t="s">
        <v>15024</v>
      </c>
      <c r="B8331" s="1">
        <v>39412</v>
      </c>
      <c r="C8331" t="s">
        <v>64</v>
      </c>
      <c r="D8331" t="s">
        <v>82</v>
      </c>
      <c r="E8331" t="s">
        <v>67</v>
      </c>
      <c r="F8331" t="s">
        <v>83</v>
      </c>
      <c r="G8331">
        <v>2644.3312999999998</v>
      </c>
    </row>
    <row r="8332" spans="1:7" x14ac:dyDescent="0.25">
      <c r="A8332" t="s">
        <v>15025</v>
      </c>
      <c r="B8332" s="1">
        <v>39413</v>
      </c>
      <c r="C8332" t="s">
        <v>64</v>
      </c>
      <c r="D8332" t="s">
        <v>82</v>
      </c>
      <c r="E8332" t="s">
        <v>67</v>
      </c>
      <c r="F8332" t="s">
        <v>83</v>
      </c>
      <c r="G8332">
        <v>2580.1419000000001</v>
      </c>
    </row>
    <row r="8333" spans="1:7" x14ac:dyDescent="0.25">
      <c r="A8333" t="s">
        <v>15026</v>
      </c>
      <c r="B8333" s="1">
        <v>39413</v>
      </c>
      <c r="C8333" t="s">
        <v>64</v>
      </c>
      <c r="D8333" t="s">
        <v>82</v>
      </c>
      <c r="E8333" t="s">
        <v>67</v>
      </c>
      <c r="F8333" t="s">
        <v>83</v>
      </c>
      <c r="G8333">
        <v>2639.2372999999998</v>
      </c>
    </row>
    <row r="8334" spans="1:7" x14ac:dyDescent="0.25">
      <c r="A8334" t="s">
        <v>15032</v>
      </c>
      <c r="B8334" s="1">
        <v>39413</v>
      </c>
      <c r="C8334" t="s">
        <v>64</v>
      </c>
      <c r="D8334" t="s">
        <v>82</v>
      </c>
      <c r="E8334" t="s">
        <v>67</v>
      </c>
      <c r="F8334" t="s">
        <v>83</v>
      </c>
      <c r="G8334">
        <v>2740.3337000000001</v>
      </c>
    </row>
    <row r="8335" spans="1:7" x14ac:dyDescent="0.25">
      <c r="A8335" t="s">
        <v>15033</v>
      </c>
      <c r="B8335" s="1">
        <v>39413</v>
      </c>
      <c r="C8335" t="s">
        <v>64</v>
      </c>
      <c r="D8335" t="s">
        <v>82</v>
      </c>
      <c r="E8335" t="s">
        <v>67</v>
      </c>
      <c r="F8335" t="s">
        <v>83</v>
      </c>
      <c r="G8335">
        <v>2715.3497000000002</v>
      </c>
    </row>
    <row r="8336" spans="1:7" x14ac:dyDescent="0.25">
      <c r="A8336" t="s">
        <v>15054</v>
      </c>
      <c r="B8336" s="1">
        <v>39413</v>
      </c>
      <c r="C8336" t="s">
        <v>64</v>
      </c>
      <c r="D8336" t="s">
        <v>82</v>
      </c>
      <c r="E8336" t="s">
        <v>67</v>
      </c>
      <c r="F8336" t="s">
        <v>83</v>
      </c>
      <c r="G8336">
        <v>5.5140000000000002</v>
      </c>
    </row>
    <row r="8337" spans="1:7" x14ac:dyDescent="0.25">
      <c r="A8337" t="s">
        <v>15055</v>
      </c>
      <c r="B8337" s="1">
        <v>39413</v>
      </c>
      <c r="C8337" t="s">
        <v>64</v>
      </c>
      <c r="D8337" t="s">
        <v>82</v>
      </c>
      <c r="E8337" t="s">
        <v>67</v>
      </c>
      <c r="F8337" t="s">
        <v>83</v>
      </c>
      <c r="G8337">
        <v>109.35080000000001</v>
      </c>
    </row>
    <row r="8338" spans="1:7" x14ac:dyDescent="0.25">
      <c r="A8338" t="s">
        <v>15056</v>
      </c>
      <c r="B8338" s="1">
        <v>39413</v>
      </c>
      <c r="C8338" t="s">
        <v>64</v>
      </c>
      <c r="D8338" t="s">
        <v>82</v>
      </c>
      <c r="E8338" t="s">
        <v>67</v>
      </c>
      <c r="F8338" t="s">
        <v>83</v>
      </c>
      <c r="G8338">
        <v>54.111899999999999</v>
      </c>
    </row>
    <row r="8339" spans="1:7" x14ac:dyDescent="0.25">
      <c r="A8339" t="s">
        <v>15089</v>
      </c>
      <c r="B8339" s="1">
        <v>39414</v>
      </c>
      <c r="C8339" t="s">
        <v>64</v>
      </c>
      <c r="D8339" t="s">
        <v>82</v>
      </c>
      <c r="E8339" t="s">
        <v>67</v>
      </c>
      <c r="F8339" t="s">
        <v>83</v>
      </c>
      <c r="G8339">
        <v>2618.8058000000001</v>
      </c>
    </row>
    <row r="8340" spans="1:7" x14ac:dyDescent="0.25">
      <c r="A8340" t="s">
        <v>15090</v>
      </c>
      <c r="B8340" s="1">
        <v>39414</v>
      </c>
      <c r="C8340" t="s">
        <v>64</v>
      </c>
      <c r="D8340" t="s">
        <v>82</v>
      </c>
      <c r="E8340" t="s">
        <v>67</v>
      </c>
      <c r="F8340" t="s">
        <v>83</v>
      </c>
      <c r="G8340">
        <v>2643.1158</v>
      </c>
    </row>
    <row r="8341" spans="1:7" x14ac:dyDescent="0.25">
      <c r="A8341" t="s">
        <v>15104</v>
      </c>
      <c r="B8341" s="1">
        <v>39414</v>
      </c>
      <c r="C8341" t="s">
        <v>64</v>
      </c>
      <c r="D8341" t="s">
        <v>82</v>
      </c>
      <c r="E8341" t="s">
        <v>67</v>
      </c>
      <c r="F8341" t="s">
        <v>83</v>
      </c>
      <c r="G8341">
        <v>624.31399999999996</v>
      </c>
    </row>
    <row r="8342" spans="1:7" x14ac:dyDescent="0.25">
      <c r="A8342" t="s">
        <v>15130</v>
      </c>
      <c r="B8342" s="1">
        <v>39414</v>
      </c>
      <c r="C8342" t="s">
        <v>64</v>
      </c>
      <c r="D8342" t="s">
        <v>82</v>
      </c>
      <c r="E8342" t="s">
        <v>67</v>
      </c>
      <c r="F8342" t="s">
        <v>83</v>
      </c>
      <c r="G8342">
        <v>43.072899999999997</v>
      </c>
    </row>
    <row r="8343" spans="1:7" x14ac:dyDescent="0.25">
      <c r="A8343" t="s">
        <v>15134</v>
      </c>
      <c r="B8343" s="1">
        <v>39414</v>
      </c>
      <c r="C8343" t="s">
        <v>64</v>
      </c>
      <c r="D8343" t="s">
        <v>82</v>
      </c>
      <c r="E8343" t="s">
        <v>67</v>
      </c>
      <c r="F8343" t="s">
        <v>83</v>
      </c>
      <c r="G8343">
        <v>15.447900000000001</v>
      </c>
    </row>
    <row r="8344" spans="1:7" x14ac:dyDescent="0.25">
      <c r="A8344" t="s">
        <v>15156</v>
      </c>
      <c r="B8344" s="1">
        <v>39414</v>
      </c>
      <c r="C8344" t="s">
        <v>64</v>
      </c>
      <c r="D8344" t="s">
        <v>82</v>
      </c>
      <c r="E8344" t="s">
        <v>67</v>
      </c>
      <c r="F8344" t="s">
        <v>83</v>
      </c>
      <c r="G8344">
        <v>1268.2859000000001</v>
      </c>
    </row>
    <row r="8345" spans="1:7" x14ac:dyDescent="0.25">
      <c r="A8345" t="s">
        <v>15157</v>
      </c>
      <c r="B8345" s="1">
        <v>39414</v>
      </c>
      <c r="C8345" t="s">
        <v>64</v>
      </c>
      <c r="D8345" t="s">
        <v>82</v>
      </c>
      <c r="E8345" t="s">
        <v>67</v>
      </c>
      <c r="F8345" t="s">
        <v>83</v>
      </c>
      <c r="G8345">
        <v>2644.3312999999998</v>
      </c>
    </row>
    <row r="8346" spans="1:7" x14ac:dyDescent="0.25">
      <c r="A8346" t="s">
        <v>15158</v>
      </c>
      <c r="B8346" s="1">
        <v>39414</v>
      </c>
      <c r="C8346" t="s">
        <v>64</v>
      </c>
      <c r="D8346" t="s">
        <v>82</v>
      </c>
      <c r="E8346" t="s">
        <v>67</v>
      </c>
      <c r="F8346" t="s">
        <v>83</v>
      </c>
      <c r="G8346">
        <v>2673.0612999999998</v>
      </c>
    </row>
    <row r="8347" spans="1:7" x14ac:dyDescent="0.25">
      <c r="A8347" t="s">
        <v>15159</v>
      </c>
      <c r="B8347" s="1">
        <v>39414</v>
      </c>
      <c r="C8347" t="s">
        <v>64</v>
      </c>
      <c r="D8347" t="s">
        <v>82</v>
      </c>
      <c r="E8347" t="s">
        <v>67</v>
      </c>
      <c r="F8347" t="s">
        <v>83</v>
      </c>
      <c r="G8347">
        <v>2649.8453</v>
      </c>
    </row>
    <row r="8348" spans="1:7" x14ac:dyDescent="0.25">
      <c r="A8348" t="s">
        <v>15171</v>
      </c>
      <c r="B8348" s="1">
        <v>39415</v>
      </c>
      <c r="C8348" t="s">
        <v>64</v>
      </c>
      <c r="D8348" t="s">
        <v>82</v>
      </c>
      <c r="E8348" t="s">
        <v>67</v>
      </c>
      <c r="F8348" t="s">
        <v>83</v>
      </c>
      <c r="G8348">
        <v>2740.3337000000001</v>
      </c>
    </row>
    <row r="8349" spans="1:7" x14ac:dyDescent="0.25">
      <c r="A8349" t="s">
        <v>15188</v>
      </c>
      <c r="B8349" s="1">
        <v>39415</v>
      </c>
      <c r="C8349" t="s">
        <v>64</v>
      </c>
      <c r="D8349" t="s">
        <v>82</v>
      </c>
      <c r="E8349" t="s">
        <v>67</v>
      </c>
      <c r="F8349" t="s">
        <v>83</v>
      </c>
      <c r="G8349">
        <v>65.172899999999998</v>
      </c>
    </row>
    <row r="8350" spans="1:7" x14ac:dyDescent="0.25">
      <c r="A8350" t="s">
        <v>15217</v>
      </c>
      <c r="B8350" s="1">
        <v>39415</v>
      </c>
      <c r="C8350" t="s">
        <v>64</v>
      </c>
      <c r="D8350" t="s">
        <v>82</v>
      </c>
      <c r="E8350" t="s">
        <v>67</v>
      </c>
      <c r="F8350" t="s">
        <v>83</v>
      </c>
      <c r="G8350">
        <v>612.13689999999997</v>
      </c>
    </row>
    <row r="8351" spans="1:7" x14ac:dyDescent="0.25">
      <c r="A8351" t="s">
        <v>15218</v>
      </c>
      <c r="B8351" s="1">
        <v>39415</v>
      </c>
      <c r="C8351" t="s">
        <v>64</v>
      </c>
      <c r="D8351" t="s">
        <v>82</v>
      </c>
      <c r="E8351" t="s">
        <v>67</v>
      </c>
      <c r="F8351" t="s">
        <v>83</v>
      </c>
      <c r="G8351">
        <v>627.37480000000005</v>
      </c>
    </row>
    <row r="8352" spans="1:7" x14ac:dyDescent="0.25">
      <c r="A8352" t="s">
        <v>15220</v>
      </c>
      <c r="B8352" s="1">
        <v>39415</v>
      </c>
      <c r="C8352" t="s">
        <v>64</v>
      </c>
      <c r="D8352" t="s">
        <v>82</v>
      </c>
      <c r="E8352" t="s">
        <v>67</v>
      </c>
      <c r="F8352" t="s">
        <v>83</v>
      </c>
      <c r="G8352">
        <v>612.13689999999997</v>
      </c>
    </row>
    <row r="8353" spans="1:7" x14ac:dyDescent="0.25">
      <c r="A8353" t="s">
        <v>15221</v>
      </c>
      <c r="B8353" s="1">
        <v>39415</v>
      </c>
      <c r="C8353" t="s">
        <v>64</v>
      </c>
      <c r="D8353" t="s">
        <v>82</v>
      </c>
      <c r="E8353" t="s">
        <v>67</v>
      </c>
      <c r="F8353" t="s">
        <v>83</v>
      </c>
      <c r="G8353">
        <v>2676.9067</v>
      </c>
    </row>
    <row r="8354" spans="1:7" x14ac:dyDescent="0.25">
      <c r="A8354" t="s">
        <v>15224</v>
      </c>
      <c r="B8354" s="1">
        <v>39416</v>
      </c>
      <c r="C8354" t="s">
        <v>64</v>
      </c>
      <c r="D8354" t="s">
        <v>82</v>
      </c>
      <c r="E8354" t="s">
        <v>67</v>
      </c>
      <c r="F8354" t="s">
        <v>83</v>
      </c>
      <c r="G8354">
        <v>2535.9639999999999</v>
      </c>
    </row>
    <row r="8355" spans="1:7" x14ac:dyDescent="0.25">
      <c r="A8355" t="s">
        <v>15231</v>
      </c>
      <c r="B8355" s="1">
        <v>39416</v>
      </c>
      <c r="C8355" t="s">
        <v>64</v>
      </c>
      <c r="D8355" t="s">
        <v>82</v>
      </c>
      <c r="E8355" t="s">
        <v>67</v>
      </c>
      <c r="F8355" t="s">
        <v>83</v>
      </c>
      <c r="G8355">
        <v>905.50329999999997</v>
      </c>
    </row>
    <row r="8356" spans="1:7" x14ac:dyDescent="0.25">
      <c r="A8356" t="s">
        <v>15253</v>
      </c>
      <c r="B8356" s="1">
        <v>39416</v>
      </c>
      <c r="C8356" t="s">
        <v>64</v>
      </c>
      <c r="D8356" t="s">
        <v>82</v>
      </c>
      <c r="E8356" t="s">
        <v>67</v>
      </c>
      <c r="F8356" t="s">
        <v>83</v>
      </c>
      <c r="G8356">
        <v>81.725800000000007</v>
      </c>
    </row>
    <row r="8357" spans="1:7" x14ac:dyDescent="0.25">
      <c r="A8357" t="s">
        <v>15256</v>
      </c>
      <c r="B8357" s="1">
        <v>39416</v>
      </c>
      <c r="C8357" t="s">
        <v>64</v>
      </c>
      <c r="D8357" t="s">
        <v>82</v>
      </c>
      <c r="E8357" t="s">
        <v>67</v>
      </c>
      <c r="F8357" t="s">
        <v>83</v>
      </c>
      <c r="G8357">
        <v>32.0229</v>
      </c>
    </row>
    <row r="8358" spans="1:7" x14ac:dyDescent="0.25">
      <c r="A8358" t="s">
        <v>15257</v>
      </c>
      <c r="B8358" s="1">
        <v>39416</v>
      </c>
      <c r="C8358" t="s">
        <v>64</v>
      </c>
      <c r="D8358" t="s">
        <v>82</v>
      </c>
      <c r="E8358" t="s">
        <v>67</v>
      </c>
      <c r="F8358" t="s">
        <v>83</v>
      </c>
      <c r="G8358">
        <v>70.686899999999994</v>
      </c>
    </row>
    <row r="8359" spans="1:7" x14ac:dyDescent="0.25">
      <c r="A8359" t="s">
        <v>15258</v>
      </c>
      <c r="B8359" s="1">
        <v>39416</v>
      </c>
      <c r="C8359" t="s">
        <v>64</v>
      </c>
      <c r="D8359" t="s">
        <v>82</v>
      </c>
      <c r="E8359" t="s">
        <v>67</v>
      </c>
      <c r="F8359" t="s">
        <v>83</v>
      </c>
      <c r="G8359">
        <v>77.316900000000004</v>
      </c>
    </row>
    <row r="8360" spans="1:7" x14ac:dyDescent="0.25">
      <c r="A8360" t="s">
        <v>15266</v>
      </c>
      <c r="B8360" s="1">
        <v>39416</v>
      </c>
      <c r="C8360" t="s">
        <v>64</v>
      </c>
      <c r="D8360" t="s">
        <v>82</v>
      </c>
      <c r="E8360" t="s">
        <v>67</v>
      </c>
      <c r="F8360" t="s">
        <v>83</v>
      </c>
      <c r="G8360">
        <v>9.9339999999999993</v>
      </c>
    </row>
    <row r="8361" spans="1:7" x14ac:dyDescent="0.25">
      <c r="A8361" t="s">
        <v>15290</v>
      </c>
      <c r="B8361" s="1">
        <v>39417</v>
      </c>
      <c r="C8361" t="s">
        <v>14</v>
      </c>
      <c r="D8361" t="s">
        <v>82</v>
      </c>
      <c r="E8361" t="s">
        <v>67</v>
      </c>
      <c r="F8361" t="s">
        <v>83</v>
      </c>
      <c r="G8361">
        <v>48613.354800000001</v>
      </c>
    </row>
    <row r="8362" spans="1:7" x14ac:dyDescent="0.25">
      <c r="A8362" t="s">
        <v>15293</v>
      </c>
      <c r="B8362" s="1">
        <v>39417</v>
      </c>
      <c r="C8362" t="s">
        <v>3363</v>
      </c>
      <c r="D8362" t="s">
        <v>82</v>
      </c>
      <c r="E8362" t="s">
        <v>67</v>
      </c>
      <c r="F8362" t="s">
        <v>83</v>
      </c>
      <c r="G8362">
        <v>80819.733500000002</v>
      </c>
    </row>
    <row r="8363" spans="1:7" x14ac:dyDescent="0.25">
      <c r="A8363" t="s">
        <v>15305</v>
      </c>
      <c r="B8363" s="1">
        <v>39417</v>
      </c>
      <c r="C8363" t="s">
        <v>14</v>
      </c>
      <c r="D8363" t="s">
        <v>82</v>
      </c>
      <c r="E8363" t="s">
        <v>67</v>
      </c>
      <c r="F8363" t="s">
        <v>83</v>
      </c>
      <c r="G8363">
        <v>95241.721699999995</v>
      </c>
    </row>
    <row r="8364" spans="1:7" x14ac:dyDescent="0.25">
      <c r="A8364" t="s">
        <v>15326</v>
      </c>
      <c r="B8364" s="1">
        <v>39417</v>
      </c>
      <c r="C8364" t="s">
        <v>14</v>
      </c>
      <c r="D8364" t="s">
        <v>82</v>
      </c>
      <c r="E8364" t="s">
        <v>67</v>
      </c>
      <c r="F8364" t="s">
        <v>83</v>
      </c>
      <c r="G8364">
        <v>637.65779999999995</v>
      </c>
    </row>
    <row r="8365" spans="1:7" x14ac:dyDescent="0.25">
      <c r="A8365" t="s">
        <v>15344</v>
      </c>
      <c r="B8365" s="1">
        <v>39417</v>
      </c>
      <c r="C8365" t="s">
        <v>14</v>
      </c>
      <c r="D8365" t="s">
        <v>82</v>
      </c>
      <c r="E8365" t="s">
        <v>67</v>
      </c>
      <c r="F8365" t="s">
        <v>83</v>
      </c>
      <c r="G8365">
        <v>32407.1459</v>
      </c>
    </row>
    <row r="8366" spans="1:7" x14ac:dyDescent="0.25">
      <c r="A8366" t="s">
        <v>15345</v>
      </c>
      <c r="B8366" s="1">
        <v>39417</v>
      </c>
      <c r="C8366" t="s">
        <v>14</v>
      </c>
      <c r="D8366" t="s">
        <v>82</v>
      </c>
      <c r="E8366" t="s">
        <v>67</v>
      </c>
      <c r="F8366" t="s">
        <v>83</v>
      </c>
      <c r="G8366">
        <v>6529.3766999999998</v>
      </c>
    </row>
    <row r="8367" spans="1:7" x14ac:dyDescent="0.25">
      <c r="A8367" t="s">
        <v>15393</v>
      </c>
      <c r="B8367" s="1">
        <v>39417</v>
      </c>
      <c r="C8367" t="s">
        <v>14</v>
      </c>
      <c r="D8367" t="s">
        <v>82</v>
      </c>
      <c r="E8367" t="s">
        <v>67</v>
      </c>
      <c r="F8367" t="s">
        <v>83</v>
      </c>
      <c r="G8367">
        <v>60357.795400000003</v>
      </c>
    </row>
    <row r="8368" spans="1:7" x14ac:dyDescent="0.25">
      <c r="A8368" t="s">
        <v>15433</v>
      </c>
      <c r="B8368" s="1">
        <v>39417</v>
      </c>
      <c r="C8368" t="s">
        <v>14</v>
      </c>
      <c r="D8368" t="s">
        <v>82</v>
      </c>
      <c r="E8368" t="s">
        <v>67</v>
      </c>
      <c r="F8368" t="s">
        <v>83</v>
      </c>
      <c r="G8368">
        <v>381.7072</v>
      </c>
    </row>
    <row r="8369" spans="1:7" x14ac:dyDescent="0.25">
      <c r="A8369" t="s">
        <v>15440</v>
      </c>
      <c r="B8369" s="1">
        <v>39417</v>
      </c>
      <c r="C8369" t="s">
        <v>14</v>
      </c>
      <c r="D8369" t="s">
        <v>82</v>
      </c>
      <c r="E8369" t="s">
        <v>67</v>
      </c>
      <c r="F8369" t="s">
        <v>83</v>
      </c>
      <c r="G8369">
        <v>393.61079999999998</v>
      </c>
    </row>
    <row r="8370" spans="1:7" x14ac:dyDescent="0.25">
      <c r="A8370" t="s">
        <v>15448</v>
      </c>
      <c r="B8370" s="1">
        <v>39417</v>
      </c>
      <c r="C8370" t="s">
        <v>14</v>
      </c>
      <c r="D8370" t="s">
        <v>82</v>
      </c>
      <c r="E8370" t="s">
        <v>67</v>
      </c>
      <c r="F8370" t="s">
        <v>83</v>
      </c>
      <c r="G8370">
        <v>65070.242200000001</v>
      </c>
    </row>
    <row r="8371" spans="1:7" x14ac:dyDescent="0.25">
      <c r="A8371" t="s">
        <v>15449</v>
      </c>
      <c r="B8371" s="1">
        <v>39417</v>
      </c>
      <c r="C8371" t="s">
        <v>3363</v>
      </c>
      <c r="D8371" t="s">
        <v>82</v>
      </c>
      <c r="E8371" t="s">
        <v>67</v>
      </c>
      <c r="F8371" t="s">
        <v>83</v>
      </c>
      <c r="G8371">
        <v>81029.946200000006</v>
      </c>
    </row>
    <row r="8372" spans="1:7" x14ac:dyDescent="0.25">
      <c r="A8372" t="s">
        <v>15464</v>
      </c>
      <c r="B8372" s="1">
        <v>39417</v>
      </c>
      <c r="C8372" t="s">
        <v>64</v>
      </c>
      <c r="D8372" t="s">
        <v>82</v>
      </c>
      <c r="E8372" t="s">
        <v>67</v>
      </c>
      <c r="F8372" t="s">
        <v>83</v>
      </c>
      <c r="G8372">
        <v>2656.3757999999998</v>
      </c>
    </row>
    <row r="8373" spans="1:7" x14ac:dyDescent="0.25">
      <c r="A8373" t="s">
        <v>15465</v>
      </c>
      <c r="B8373" s="1">
        <v>39417</v>
      </c>
      <c r="C8373" t="s">
        <v>64</v>
      </c>
      <c r="D8373" t="s">
        <v>82</v>
      </c>
      <c r="E8373" t="s">
        <v>67</v>
      </c>
      <c r="F8373" t="s">
        <v>83</v>
      </c>
      <c r="G8373">
        <v>905.52539999999999</v>
      </c>
    </row>
    <row r="8374" spans="1:7" x14ac:dyDescent="0.25">
      <c r="A8374" t="s">
        <v>15472</v>
      </c>
      <c r="B8374" s="1">
        <v>39417</v>
      </c>
      <c r="C8374" t="s">
        <v>64</v>
      </c>
      <c r="D8374" t="s">
        <v>82</v>
      </c>
      <c r="E8374" t="s">
        <v>67</v>
      </c>
      <c r="F8374" t="s">
        <v>83</v>
      </c>
      <c r="G8374">
        <v>1914.1473000000001</v>
      </c>
    </row>
    <row r="8375" spans="1:7" x14ac:dyDescent="0.25">
      <c r="A8375" t="s">
        <v>15474</v>
      </c>
      <c r="B8375" s="1">
        <v>39417</v>
      </c>
      <c r="C8375" t="s">
        <v>64</v>
      </c>
      <c r="D8375" t="s">
        <v>82</v>
      </c>
      <c r="E8375" t="s">
        <v>67</v>
      </c>
      <c r="F8375" t="s">
        <v>83</v>
      </c>
      <c r="G8375">
        <v>905.52539999999999</v>
      </c>
    </row>
    <row r="8376" spans="1:7" x14ac:dyDescent="0.25">
      <c r="A8376" t="s">
        <v>15488</v>
      </c>
      <c r="B8376" s="1">
        <v>39417</v>
      </c>
      <c r="C8376" t="s">
        <v>64</v>
      </c>
      <c r="D8376" t="s">
        <v>82</v>
      </c>
      <c r="E8376" t="s">
        <v>67</v>
      </c>
      <c r="F8376" t="s">
        <v>83</v>
      </c>
      <c r="G8376">
        <v>164.62289999999999</v>
      </c>
    </row>
    <row r="8377" spans="1:7" x14ac:dyDescent="0.25">
      <c r="A8377" t="s">
        <v>15503</v>
      </c>
      <c r="B8377" s="1">
        <v>39417</v>
      </c>
      <c r="C8377" t="s">
        <v>64</v>
      </c>
      <c r="D8377" t="s">
        <v>82</v>
      </c>
      <c r="E8377" t="s">
        <v>67</v>
      </c>
      <c r="F8377" t="s">
        <v>83</v>
      </c>
      <c r="G8377">
        <v>858.96069999999997</v>
      </c>
    </row>
    <row r="8378" spans="1:7" x14ac:dyDescent="0.25">
      <c r="A8378" t="s">
        <v>15524</v>
      </c>
      <c r="B8378" s="1">
        <v>39417</v>
      </c>
      <c r="C8378" t="s">
        <v>64</v>
      </c>
      <c r="D8378" t="s">
        <v>82</v>
      </c>
      <c r="E8378" t="s">
        <v>67</v>
      </c>
      <c r="F8378" t="s">
        <v>83</v>
      </c>
      <c r="G8378">
        <v>2634.3973999999998</v>
      </c>
    </row>
    <row r="8379" spans="1:7" x14ac:dyDescent="0.25">
      <c r="A8379" t="s">
        <v>15525</v>
      </c>
      <c r="B8379" s="1">
        <v>39417</v>
      </c>
      <c r="C8379" t="s">
        <v>64</v>
      </c>
      <c r="D8379" t="s">
        <v>82</v>
      </c>
      <c r="E8379" t="s">
        <v>67</v>
      </c>
      <c r="F8379" t="s">
        <v>83</v>
      </c>
      <c r="G8379">
        <v>2698.4432000000002</v>
      </c>
    </row>
    <row r="8380" spans="1:7" x14ac:dyDescent="0.25">
      <c r="A8380" t="s">
        <v>15526</v>
      </c>
      <c r="B8380" s="1">
        <v>39417</v>
      </c>
      <c r="C8380" t="s">
        <v>64</v>
      </c>
      <c r="D8380" t="s">
        <v>82</v>
      </c>
      <c r="E8380" t="s">
        <v>67</v>
      </c>
      <c r="F8380" t="s">
        <v>83</v>
      </c>
      <c r="G8380">
        <v>2644.3312999999998</v>
      </c>
    </row>
    <row r="8381" spans="1:7" x14ac:dyDescent="0.25">
      <c r="A8381" t="s">
        <v>15531</v>
      </c>
      <c r="B8381" s="1">
        <v>39418</v>
      </c>
      <c r="C8381" t="s">
        <v>64</v>
      </c>
      <c r="D8381" t="s">
        <v>82</v>
      </c>
      <c r="E8381" t="s">
        <v>67</v>
      </c>
      <c r="F8381" t="s">
        <v>83</v>
      </c>
      <c r="G8381">
        <v>1895.0418999999999</v>
      </c>
    </row>
    <row r="8382" spans="1:7" x14ac:dyDescent="0.25">
      <c r="A8382" t="s">
        <v>15532</v>
      </c>
      <c r="B8382" s="1">
        <v>39418</v>
      </c>
      <c r="C8382" t="s">
        <v>64</v>
      </c>
      <c r="D8382" t="s">
        <v>82</v>
      </c>
      <c r="E8382" t="s">
        <v>67</v>
      </c>
      <c r="F8382" t="s">
        <v>83</v>
      </c>
      <c r="G8382">
        <v>1950.2808</v>
      </c>
    </row>
    <row r="8383" spans="1:7" x14ac:dyDescent="0.25">
      <c r="A8383" t="s">
        <v>15555</v>
      </c>
      <c r="B8383" s="1">
        <v>39418</v>
      </c>
      <c r="C8383" t="s">
        <v>64</v>
      </c>
      <c r="D8383" t="s">
        <v>82</v>
      </c>
      <c r="E8383" t="s">
        <v>67</v>
      </c>
      <c r="F8383" t="s">
        <v>83</v>
      </c>
      <c r="G8383">
        <v>132.5779</v>
      </c>
    </row>
    <row r="8384" spans="1:7" x14ac:dyDescent="0.25">
      <c r="A8384" t="s">
        <v>15556</v>
      </c>
      <c r="B8384" s="1">
        <v>39418</v>
      </c>
      <c r="C8384" t="s">
        <v>64</v>
      </c>
      <c r="D8384" t="s">
        <v>82</v>
      </c>
      <c r="E8384" t="s">
        <v>67</v>
      </c>
      <c r="F8384" t="s">
        <v>83</v>
      </c>
      <c r="G8384">
        <v>146.93190000000001</v>
      </c>
    </row>
    <row r="8385" spans="1:7" x14ac:dyDescent="0.25">
      <c r="A8385" t="s">
        <v>15558</v>
      </c>
      <c r="B8385" s="1">
        <v>39418</v>
      </c>
      <c r="C8385" t="s">
        <v>64</v>
      </c>
      <c r="D8385" t="s">
        <v>82</v>
      </c>
      <c r="E8385" t="s">
        <v>67</v>
      </c>
      <c r="F8385" t="s">
        <v>83</v>
      </c>
      <c r="G8385">
        <v>34.553400000000003</v>
      </c>
    </row>
    <row r="8386" spans="1:7" x14ac:dyDescent="0.25">
      <c r="A8386" t="s">
        <v>15562</v>
      </c>
      <c r="B8386" s="1">
        <v>39418</v>
      </c>
      <c r="C8386" t="s">
        <v>64</v>
      </c>
      <c r="D8386" t="s">
        <v>82</v>
      </c>
      <c r="E8386" t="s">
        <v>67</v>
      </c>
      <c r="F8386" t="s">
        <v>83</v>
      </c>
      <c r="G8386">
        <v>98.311899999999994</v>
      </c>
    </row>
    <row r="8387" spans="1:7" x14ac:dyDescent="0.25">
      <c r="A8387" t="s">
        <v>15595</v>
      </c>
      <c r="B8387" s="1">
        <v>39419</v>
      </c>
      <c r="C8387" t="s">
        <v>64</v>
      </c>
      <c r="D8387" t="s">
        <v>82</v>
      </c>
      <c r="E8387" t="s">
        <v>67</v>
      </c>
      <c r="F8387" t="s">
        <v>83</v>
      </c>
      <c r="G8387">
        <v>2612.1758</v>
      </c>
    </row>
    <row r="8388" spans="1:7" x14ac:dyDescent="0.25">
      <c r="A8388" t="s">
        <v>15596</v>
      </c>
      <c r="B8388" s="1">
        <v>39419</v>
      </c>
      <c r="C8388" t="s">
        <v>64</v>
      </c>
      <c r="D8388" t="s">
        <v>82</v>
      </c>
      <c r="E8388" t="s">
        <v>67</v>
      </c>
      <c r="F8388" t="s">
        <v>83</v>
      </c>
      <c r="G8388">
        <v>2595.6008000000002</v>
      </c>
    </row>
    <row r="8389" spans="1:7" x14ac:dyDescent="0.25">
      <c r="A8389" t="s">
        <v>15597</v>
      </c>
      <c r="B8389" s="1">
        <v>39419</v>
      </c>
      <c r="C8389" t="s">
        <v>64</v>
      </c>
      <c r="D8389" t="s">
        <v>82</v>
      </c>
      <c r="E8389" t="s">
        <v>67</v>
      </c>
      <c r="F8389" t="s">
        <v>83</v>
      </c>
      <c r="G8389">
        <v>2674.0448000000001</v>
      </c>
    </row>
    <row r="8390" spans="1:7" x14ac:dyDescent="0.25">
      <c r="A8390" t="s">
        <v>15601</v>
      </c>
      <c r="B8390" s="1">
        <v>39419</v>
      </c>
      <c r="C8390" t="s">
        <v>64</v>
      </c>
      <c r="D8390" t="s">
        <v>82</v>
      </c>
      <c r="E8390" t="s">
        <v>67</v>
      </c>
      <c r="F8390" t="s">
        <v>83</v>
      </c>
      <c r="G8390">
        <v>640.30330000000004</v>
      </c>
    </row>
    <row r="8391" spans="1:7" x14ac:dyDescent="0.25">
      <c r="A8391" t="s">
        <v>15603</v>
      </c>
      <c r="B8391" s="1">
        <v>39419</v>
      </c>
      <c r="C8391" t="s">
        <v>64</v>
      </c>
      <c r="D8391" t="s">
        <v>82</v>
      </c>
      <c r="E8391" t="s">
        <v>67</v>
      </c>
      <c r="F8391" t="s">
        <v>83</v>
      </c>
      <c r="G8391">
        <v>2748.4996999999998</v>
      </c>
    </row>
    <row r="8392" spans="1:7" x14ac:dyDescent="0.25">
      <c r="A8392" t="s">
        <v>15619</v>
      </c>
      <c r="B8392" s="1">
        <v>39419</v>
      </c>
      <c r="C8392" t="s">
        <v>64</v>
      </c>
      <c r="D8392" t="s">
        <v>82</v>
      </c>
      <c r="E8392" t="s">
        <v>67</v>
      </c>
      <c r="F8392" t="s">
        <v>83</v>
      </c>
      <c r="G8392">
        <v>27.614000000000001</v>
      </c>
    </row>
    <row r="8393" spans="1:7" x14ac:dyDescent="0.25">
      <c r="A8393" t="s">
        <v>15620</v>
      </c>
      <c r="B8393" s="1">
        <v>39419</v>
      </c>
      <c r="C8393" t="s">
        <v>64</v>
      </c>
      <c r="D8393" t="s">
        <v>82</v>
      </c>
      <c r="E8393" t="s">
        <v>67</v>
      </c>
      <c r="F8393" t="s">
        <v>83</v>
      </c>
      <c r="G8393">
        <v>69.5929</v>
      </c>
    </row>
    <row r="8394" spans="1:7" x14ac:dyDescent="0.25">
      <c r="A8394" t="s">
        <v>15623</v>
      </c>
      <c r="B8394" s="1">
        <v>39419</v>
      </c>
      <c r="C8394" t="s">
        <v>64</v>
      </c>
      <c r="D8394" t="s">
        <v>82</v>
      </c>
      <c r="E8394" t="s">
        <v>67</v>
      </c>
      <c r="F8394" t="s">
        <v>83</v>
      </c>
      <c r="G8394">
        <v>40.078400000000002</v>
      </c>
    </row>
    <row r="8395" spans="1:7" x14ac:dyDescent="0.25">
      <c r="A8395" t="s">
        <v>15658</v>
      </c>
      <c r="B8395" s="1">
        <v>39420</v>
      </c>
      <c r="C8395" t="s">
        <v>64</v>
      </c>
      <c r="D8395" t="s">
        <v>82</v>
      </c>
      <c r="E8395" t="s">
        <v>67</v>
      </c>
      <c r="F8395" t="s">
        <v>83</v>
      </c>
      <c r="G8395">
        <v>2580.1419000000001</v>
      </c>
    </row>
    <row r="8396" spans="1:7" x14ac:dyDescent="0.25">
      <c r="A8396" t="s">
        <v>15693</v>
      </c>
      <c r="B8396" s="1">
        <v>39420</v>
      </c>
      <c r="C8396" t="s">
        <v>64</v>
      </c>
      <c r="D8396" t="s">
        <v>82</v>
      </c>
      <c r="E8396" t="s">
        <v>67</v>
      </c>
      <c r="F8396" t="s">
        <v>83</v>
      </c>
      <c r="G8396">
        <v>41.912700000000001</v>
      </c>
    </row>
    <row r="8397" spans="1:7" x14ac:dyDescent="0.25">
      <c r="A8397" t="s">
        <v>15702</v>
      </c>
      <c r="B8397" s="1">
        <v>39420</v>
      </c>
      <c r="C8397" t="s">
        <v>64</v>
      </c>
      <c r="D8397" t="s">
        <v>82</v>
      </c>
      <c r="E8397" t="s">
        <v>67</v>
      </c>
      <c r="F8397" t="s">
        <v>83</v>
      </c>
      <c r="G8397">
        <v>44.177900000000001</v>
      </c>
    </row>
    <row r="8398" spans="1:7" x14ac:dyDescent="0.25">
      <c r="A8398" t="s">
        <v>15710</v>
      </c>
      <c r="B8398" s="1">
        <v>39420</v>
      </c>
      <c r="C8398" t="s">
        <v>64</v>
      </c>
      <c r="D8398" t="s">
        <v>82</v>
      </c>
      <c r="E8398" t="s">
        <v>67</v>
      </c>
      <c r="F8398" t="s">
        <v>83</v>
      </c>
      <c r="G8398">
        <v>858.96069999999997</v>
      </c>
    </row>
    <row r="8399" spans="1:7" x14ac:dyDescent="0.25">
      <c r="A8399" t="s">
        <v>15711</v>
      </c>
      <c r="B8399" s="1">
        <v>39420</v>
      </c>
      <c r="C8399" t="s">
        <v>64</v>
      </c>
      <c r="D8399" t="s">
        <v>82</v>
      </c>
      <c r="E8399" t="s">
        <v>67</v>
      </c>
      <c r="F8399" t="s">
        <v>83</v>
      </c>
      <c r="G8399">
        <v>1381.0732</v>
      </c>
    </row>
    <row r="8400" spans="1:7" x14ac:dyDescent="0.25">
      <c r="A8400" t="s">
        <v>15725</v>
      </c>
      <c r="B8400" s="1">
        <v>39420</v>
      </c>
      <c r="C8400" t="s">
        <v>64</v>
      </c>
      <c r="D8400" t="s">
        <v>82</v>
      </c>
      <c r="E8400" t="s">
        <v>67</v>
      </c>
      <c r="F8400" t="s">
        <v>83</v>
      </c>
      <c r="G8400">
        <v>1293.3804</v>
      </c>
    </row>
    <row r="8401" spans="1:7" x14ac:dyDescent="0.25">
      <c r="A8401" t="s">
        <v>15749</v>
      </c>
      <c r="B8401" s="1">
        <v>39421</v>
      </c>
      <c r="C8401" t="s">
        <v>64</v>
      </c>
      <c r="D8401" t="s">
        <v>82</v>
      </c>
      <c r="E8401" t="s">
        <v>67</v>
      </c>
      <c r="F8401" t="s">
        <v>83</v>
      </c>
      <c r="G8401">
        <v>49.625599999999999</v>
      </c>
    </row>
    <row r="8402" spans="1:7" x14ac:dyDescent="0.25">
      <c r="A8402" t="s">
        <v>15752</v>
      </c>
      <c r="B8402" s="1">
        <v>39421</v>
      </c>
      <c r="C8402" t="s">
        <v>64</v>
      </c>
      <c r="D8402" t="s">
        <v>82</v>
      </c>
      <c r="E8402" t="s">
        <v>67</v>
      </c>
      <c r="F8402" t="s">
        <v>83</v>
      </c>
      <c r="G8402">
        <v>6.9394</v>
      </c>
    </row>
    <row r="8403" spans="1:7" x14ac:dyDescent="0.25">
      <c r="A8403" t="s">
        <v>15753</v>
      </c>
      <c r="B8403" s="1">
        <v>39421</v>
      </c>
      <c r="C8403" t="s">
        <v>64</v>
      </c>
      <c r="D8403" t="s">
        <v>82</v>
      </c>
      <c r="E8403" t="s">
        <v>67</v>
      </c>
      <c r="F8403" t="s">
        <v>83</v>
      </c>
      <c r="G8403">
        <v>76.2119</v>
      </c>
    </row>
    <row r="8404" spans="1:7" x14ac:dyDescent="0.25">
      <c r="A8404" t="s">
        <v>15757</v>
      </c>
      <c r="B8404" s="1">
        <v>39421</v>
      </c>
      <c r="C8404" t="s">
        <v>64</v>
      </c>
      <c r="D8404" t="s">
        <v>82</v>
      </c>
      <c r="E8404" t="s">
        <v>67</v>
      </c>
      <c r="F8404" t="s">
        <v>83</v>
      </c>
      <c r="G8404">
        <v>55.216900000000003</v>
      </c>
    </row>
    <row r="8405" spans="1:7" x14ac:dyDescent="0.25">
      <c r="A8405" t="s">
        <v>15771</v>
      </c>
      <c r="B8405" s="1">
        <v>39421</v>
      </c>
      <c r="C8405" t="s">
        <v>64</v>
      </c>
      <c r="D8405" t="s">
        <v>82</v>
      </c>
      <c r="E8405" t="s">
        <v>67</v>
      </c>
      <c r="F8405" t="s">
        <v>83</v>
      </c>
      <c r="G8405">
        <v>868.89469999999994</v>
      </c>
    </row>
    <row r="8406" spans="1:7" x14ac:dyDescent="0.25">
      <c r="A8406" t="s">
        <v>15785</v>
      </c>
      <c r="B8406" s="1">
        <v>39421</v>
      </c>
      <c r="C8406" t="s">
        <v>64</v>
      </c>
      <c r="D8406" t="s">
        <v>82</v>
      </c>
      <c r="E8406" t="s">
        <v>67</v>
      </c>
      <c r="F8406" t="s">
        <v>83</v>
      </c>
      <c r="G8406">
        <v>612.13689999999997</v>
      </c>
    </row>
    <row r="8407" spans="1:7" x14ac:dyDescent="0.25">
      <c r="A8407" t="s">
        <v>15786</v>
      </c>
      <c r="B8407" s="1">
        <v>39421</v>
      </c>
      <c r="C8407" t="s">
        <v>64</v>
      </c>
      <c r="D8407" t="s">
        <v>82</v>
      </c>
      <c r="E8407" t="s">
        <v>67</v>
      </c>
      <c r="F8407" t="s">
        <v>83</v>
      </c>
      <c r="G8407">
        <v>690.59190000000001</v>
      </c>
    </row>
    <row r="8408" spans="1:7" x14ac:dyDescent="0.25">
      <c r="A8408" t="s">
        <v>15787</v>
      </c>
      <c r="B8408" s="1">
        <v>39421</v>
      </c>
      <c r="C8408" t="s">
        <v>64</v>
      </c>
      <c r="D8408" t="s">
        <v>82</v>
      </c>
      <c r="E8408" t="s">
        <v>67</v>
      </c>
      <c r="F8408" t="s">
        <v>83</v>
      </c>
      <c r="G8408">
        <v>2673.0612999999998</v>
      </c>
    </row>
    <row r="8409" spans="1:7" x14ac:dyDescent="0.25">
      <c r="A8409" t="s">
        <v>15793</v>
      </c>
      <c r="B8409" s="1">
        <v>39422</v>
      </c>
      <c r="C8409" t="s">
        <v>64</v>
      </c>
      <c r="D8409" t="s">
        <v>82</v>
      </c>
      <c r="E8409" t="s">
        <v>67</v>
      </c>
      <c r="F8409" t="s">
        <v>83</v>
      </c>
      <c r="G8409">
        <v>2621.0158000000001</v>
      </c>
    </row>
    <row r="8410" spans="1:7" x14ac:dyDescent="0.25">
      <c r="A8410" t="s">
        <v>15804</v>
      </c>
      <c r="B8410" s="1">
        <v>39422</v>
      </c>
      <c r="C8410" t="s">
        <v>64</v>
      </c>
      <c r="D8410" t="s">
        <v>82</v>
      </c>
      <c r="E8410" t="s">
        <v>67</v>
      </c>
      <c r="F8410" t="s">
        <v>83</v>
      </c>
      <c r="G8410">
        <v>1934.8329000000001</v>
      </c>
    </row>
    <row r="8411" spans="1:7" x14ac:dyDescent="0.25">
      <c r="A8411" t="s">
        <v>15822</v>
      </c>
      <c r="B8411" s="1">
        <v>39422</v>
      </c>
      <c r="C8411" t="s">
        <v>64</v>
      </c>
      <c r="D8411" t="s">
        <v>82</v>
      </c>
      <c r="E8411" t="s">
        <v>67</v>
      </c>
      <c r="F8411" t="s">
        <v>83</v>
      </c>
      <c r="G8411">
        <v>46.7194</v>
      </c>
    </row>
    <row r="8412" spans="1:7" x14ac:dyDescent="0.25">
      <c r="A8412" t="s">
        <v>15824</v>
      </c>
      <c r="B8412" s="1">
        <v>39422</v>
      </c>
      <c r="C8412" t="s">
        <v>64</v>
      </c>
      <c r="D8412" t="s">
        <v>82</v>
      </c>
      <c r="E8412" t="s">
        <v>67</v>
      </c>
      <c r="F8412" t="s">
        <v>83</v>
      </c>
      <c r="G8412">
        <v>28.1554</v>
      </c>
    </row>
    <row r="8413" spans="1:7" x14ac:dyDescent="0.25">
      <c r="A8413" t="s">
        <v>15825</v>
      </c>
      <c r="B8413" s="1">
        <v>39422</v>
      </c>
      <c r="C8413" t="s">
        <v>64</v>
      </c>
      <c r="D8413" t="s">
        <v>82</v>
      </c>
      <c r="E8413" t="s">
        <v>67</v>
      </c>
      <c r="F8413" t="s">
        <v>83</v>
      </c>
      <c r="G8413">
        <v>86.145799999999994</v>
      </c>
    </row>
    <row r="8414" spans="1:7" x14ac:dyDescent="0.25">
      <c r="A8414" t="s">
        <v>15826</v>
      </c>
      <c r="B8414" s="1">
        <v>39422</v>
      </c>
      <c r="C8414" t="s">
        <v>64</v>
      </c>
      <c r="D8414" t="s">
        <v>82</v>
      </c>
      <c r="E8414" t="s">
        <v>67</v>
      </c>
      <c r="F8414" t="s">
        <v>83</v>
      </c>
      <c r="G8414">
        <v>16.8292</v>
      </c>
    </row>
    <row r="8415" spans="1:7" x14ac:dyDescent="0.25">
      <c r="A8415" t="s">
        <v>15827</v>
      </c>
      <c r="B8415" s="1">
        <v>39422</v>
      </c>
      <c r="C8415" t="s">
        <v>64</v>
      </c>
      <c r="D8415" t="s">
        <v>82</v>
      </c>
      <c r="E8415" t="s">
        <v>67</v>
      </c>
      <c r="F8415" t="s">
        <v>83</v>
      </c>
      <c r="G8415">
        <v>48.023299999999999</v>
      </c>
    </row>
    <row r="8416" spans="1:7" x14ac:dyDescent="0.25">
      <c r="A8416" t="s">
        <v>15834</v>
      </c>
      <c r="B8416" s="1">
        <v>39422</v>
      </c>
      <c r="C8416" t="s">
        <v>64</v>
      </c>
      <c r="D8416" t="s">
        <v>82</v>
      </c>
      <c r="E8416" t="s">
        <v>67</v>
      </c>
      <c r="F8416" t="s">
        <v>83</v>
      </c>
      <c r="G8416">
        <v>16.552900000000001</v>
      </c>
    </row>
    <row r="8417" spans="1:7" x14ac:dyDescent="0.25">
      <c r="A8417" t="s">
        <v>15861</v>
      </c>
      <c r="B8417" s="1">
        <v>39422</v>
      </c>
      <c r="C8417" t="s">
        <v>64</v>
      </c>
      <c r="D8417" t="s">
        <v>82</v>
      </c>
      <c r="E8417" t="s">
        <v>67</v>
      </c>
      <c r="F8417" t="s">
        <v>83</v>
      </c>
      <c r="G8417">
        <v>1248.0753999999999</v>
      </c>
    </row>
    <row r="8418" spans="1:7" x14ac:dyDescent="0.25">
      <c r="A8418" t="s">
        <v>15864</v>
      </c>
      <c r="B8418" s="1">
        <v>39422</v>
      </c>
      <c r="C8418" t="s">
        <v>64</v>
      </c>
      <c r="D8418" t="s">
        <v>82</v>
      </c>
      <c r="E8418" t="s">
        <v>67</v>
      </c>
      <c r="F8418" t="s">
        <v>83</v>
      </c>
      <c r="G8418">
        <v>660.73479999999995</v>
      </c>
    </row>
    <row r="8419" spans="1:7" x14ac:dyDescent="0.25">
      <c r="A8419" t="s">
        <v>15865</v>
      </c>
      <c r="B8419" s="1">
        <v>39422</v>
      </c>
      <c r="C8419" t="s">
        <v>64</v>
      </c>
      <c r="D8419" t="s">
        <v>82</v>
      </c>
      <c r="E8419" t="s">
        <v>67</v>
      </c>
      <c r="F8419" t="s">
        <v>83</v>
      </c>
      <c r="G8419">
        <v>596.68899999999996</v>
      </c>
    </row>
    <row r="8420" spans="1:7" x14ac:dyDescent="0.25">
      <c r="A8420" t="s">
        <v>15868</v>
      </c>
      <c r="B8420" s="1">
        <v>39422</v>
      </c>
      <c r="C8420" t="s">
        <v>64</v>
      </c>
      <c r="D8420" t="s">
        <v>82</v>
      </c>
      <c r="E8420" t="s">
        <v>67</v>
      </c>
      <c r="F8420" t="s">
        <v>83</v>
      </c>
      <c r="G8420">
        <v>2680.73</v>
      </c>
    </row>
    <row r="8421" spans="1:7" x14ac:dyDescent="0.25">
      <c r="A8421" t="s">
        <v>15869</v>
      </c>
      <c r="B8421" s="1">
        <v>39422</v>
      </c>
      <c r="C8421" t="s">
        <v>64</v>
      </c>
      <c r="D8421" t="s">
        <v>82</v>
      </c>
      <c r="E8421" t="s">
        <v>67</v>
      </c>
      <c r="F8421" t="s">
        <v>83</v>
      </c>
      <c r="G8421">
        <v>2682.9953</v>
      </c>
    </row>
    <row r="8422" spans="1:7" x14ac:dyDescent="0.25">
      <c r="A8422" t="s">
        <v>15873</v>
      </c>
      <c r="B8422" s="1">
        <v>39423</v>
      </c>
      <c r="C8422" t="s">
        <v>64</v>
      </c>
      <c r="D8422" t="s">
        <v>82</v>
      </c>
      <c r="E8422" t="s">
        <v>67</v>
      </c>
      <c r="F8422" t="s">
        <v>83</v>
      </c>
      <c r="G8422">
        <v>2561.3015999999998</v>
      </c>
    </row>
    <row r="8423" spans="1:7" x14ac:dyDescent="0.25">
      <c r="A8423" t="s">
        <v>15887</v>
      </c>
      <c r="B8423" s="1">
        <v>39423</v>
      </c>
      <c r="C8423" t="s">
        <v>64</v>
      </c>
      <c r="D8423" t="s">
        <v>82</v>
      </c>
      <c r="E8423" t="s">
        <v>67</v>
      </c>
      <c r="F8423" t="s">
        <v>83</v>
      </c>
      <c r="G8423">
        <v>1939.2529</v>
      </c>
    </row>
    <row r="8424" spans="1:7" x14ac:dyDescent="0.25">
      <c r="A8424" t="s">
        <v>15891</v>
      </c>
      <c r="B8424" s="1">
        <v>39423</v>
      </c>
      <c r="C8424" t="s">
        <v>64</v>
      </c>
      <c r="D8424" t="s">
        <v>82</v>
      </c>
      <c r="E8424" t="s">
        <v>67</v>
      </c>
      <c r="F8424" t="s">
        <v>83</v>
      </c>
      <c r="G8424">
        <v>637.52980000000002</v>
      </c>
    </row>
    <row r="8425" spans="1:7" x14ac:dyDescent="0.25">
      <c r="A8425" t="s">
        <v>15894</v>
      </c>
      <c r="B8425" s="1">
        <v>39423</v>
      </c>
      <c r="C8425" t="s">
        <v>64</v>
      </c>
      <c r="D8425" t="s">
        <v>82</v>
      </c>
      <c r="E8425" t="s">
        <v>67</v>
      </c>
      <c r="F8425" t="s">
        <v>83</v>
      </c>
      <c r="G8425">
        <v>915.45939999999996</v>
      </c>
    </row>
    <row r="8426" spans="1:7" x14ac:dyDescent="0.25">
      <c r="A8426" t="s">
        <v>15915</v>
      </c>
      <c r="B8426" s="1">
        <v>39423</v>
      </c>
      <c r="C8426" t="s">
        <v>64</v>
      </c>
      <c r="D8426" t="s">
        <v>82</v>
      </c>
      <c r="E8426" t="s">
        <v>67</v>
      </c>
      <c r="F8426" t="s">
        <v>83</v>
      </c>
      <c r="G8426">
        <v>79.0959</v>
      </c>
    </row>
    <row r="8427" spans="1:7" x14ac:dyDescent="0.25">
      <c r="A8427" t="s">
        <v>15920</v>
      </c>
      <c r="B8427" s="1">
        <v>39423</v>
      </c>
      <c r="C8427" t="s">
        <v>64</v>
      </c>
      <c r="D8427" t="s">
        <v>82</v>
      </c>
      <c r="E8427" t="s">
        <v>67</v>
      </c>
      <c r="F8427" t="s">
        <v>83</v>
      </c>
      <c r="G8427">
        <v>44.177900000000001</v>
      </c>
    </row>
    <row r="8428" spans="1:7" x14ac:dyDescent="0.25">
      <c r="A8428" t="s">
        <v>15934</v>
      </c>
      <c r="B8428" s="1">
        <v>39423</v>
      </c>
      <c r="C8428" t="s">
        <v>64</v>
      </c>
      <c r="D8428" t="s">
        <v>82</v>
      </c>
      <c r="E8428" t="s">
        <v>67</v>
      </c>
      <c r="F8428" t="s">
        <v>83</v>
      </c>
      <c r="G8428">
        <v>868.89469999999994</v>
      </c>
    </row>
    <row r="8429" spans="1:7" x14ac:dyDescent="0.25">
      <c r="A8429" t="s">
        <v>15957</v>
      </c>
      <c r="B8429" s="1">
        <v>39423</v>
      </c>
      <c r="C8429" t="s">
        <v>64</v>
      </c>
      <c r="D8429" t="s">
        <v>82</v>
      </c>
      <c r="E8429" t="s">
        <v>67</v>
      </c>
      <c r="F8429" t="s">
        <v>83</v>
      </c>
      <c r="G8429">
        <v>1303.3144</v>
      </c>
    </row>
    <row r="8430" spans="1:7" x14ac:dyDescent="0.25">
      <c r="A8430" t="s">
        <v>15960</v>
      </c>
      <c r="B8430" s="1">
        <v>39423</v>
      </c>
      <c r="C8430" t="s">
        <v>64</v>
      </c>
      <c r="D8430" t="s">
        <v>82</v>
      </c>
      <c r="E8430" t="s">
        <v>67</v>
      </c>
      <c r="F8430" t="s">
        <v>83</v>
      </c>
      <c r="G8430">
        <v>606.62289999999996</v>
      </c>
    </row>
    <row r="8431" spans="1:7" x14ac:dyDescent="0.25">
      <c r="A8431" t="s">
        <v>15965</v>
      </c>
      <c r="B8431" s="1">
        <v>39424</v>
      </c>
      <c r="C8431" t="s">
        <v>64</v>
      </c>
      <c r="D8431" t="s">
        <v>82</v>
      </c>
      <c r="E8431" t="s">
        <v>67</v>
      </c>
      <c r="F8431" t="s">
        <v>83</v>
      </c>
      <c r="G8431">
        <v>2563.5889999999999</v>
      </c>
    </row>
    <row r="8432" spans="1:7" x14ac:dyDescent="0.25">
      <c r="A8432" t="s">
        <v>15975</v>
      </c>
      <c r="B8432" s="1">
        <v>39424</v>
      </c>
      <c r="C8432" t="s">
        <v>64</v>
      </c>
      <c r="D8432" t="s">
        <v>82</v>
      </c>
      <c r="E8432" t="s">
        <v>67</v>
      </c>
      <c r="F8432" t="s">
        <v>83</v>
      </c>
      <c r="G8432">
        <v>672.91189999999995</v>
      </c>
    </row>
    <row r="8433" spans="1:7" x14ac:dyDescent="0.25">
      <c r="A8433" t="s">
        <v>15989</v>
      </c>
      <c r="B8433" s="1">
        <v>39424</v>
      </c>
      <c r="C8433" t="s">
        <v>64</v>
      </c>
      <c r="D8433" t="s">
        <v>82</v>
      </c>
      <c r="E8433" t="s">
        <v>67</v>
      </c>
      <c r="F8433" t="s">
        <v>83</v>
      </c>
      <c r="G8433">
        <v>151.32980000000001</v>
      </c>
    </row>
    <row r="8434" spans="1:7" x14ac:dyDescent="0.25">
      <c r="A8434" t="s">
        <v>15990</v>
      </c>
      <c r="B8434" s="1">
        <v>39424</v>
      </c>
      <c r="C8434" t="s">
        <v>64</v>
      </c>
      <c r="D8434" t="s">
        <v>82</v>
      </c>
      <c r="E8434" t="s">
        <v>67</v>
      </c>
      <c r="F8434" t="s">
        <v>83</v>
      </c>
      <c r="G8434">
        <v>54.675400000000003</v>
      </c>
    </row>
    <row r="8435" spans="1:7" x14ac:dyDescent="0.25">
      <c r="A8435" t="s">
        <v>15991</v>
      </c>
      <c r="B8435" s="1">
        <v>39424</v>
      </c>
      <c r="C8435" t="s">
        <v>64</v>
      </c>
      <c r="D8435" t="s">
        <v>82</v>
      </c>
      <c r="E8435" t="s">
        <v>67</v>
      </c>
      <c r="F8435" t="s">
        <v>83</v>
      </c>
      <c r="G8435">
        <v>53.006900000000002</v>
      </c>
    </row>
    <row r="8436" spans="1:7" x14ac:dyDescent="0.25">
      <c r="A8436" t="s">
        <v>15993</v>
      </c>
      <c r="B8436" s="1">
        <v>39424</v>
      </c>
      <c r="C8436" t="s">
        <v>64</v>
      </c>
      <c r="D8436" t="s">
        <v>82</v>
      </c>
      <c r="E8436" t="s">
        <v>67</v>
      </c>
      <c r="F8436" t="s">
        <v>83</v>
      </c>
      <c r="G8436">
        <v>65.172899999999998</v>
      </c>
    </row>
    <row r="8437" spans="1:7" x14ac:dyDescent="0.25">
      <c r="A8437" t="s">
        <v>15994</v>
      </c>
      <c r="B8437" s="1">
        <v>39424</v>
      </c>
      <c r="C8437" t="s">
        <v>64</v>
      </c>
      <c r="D8437" t="s">
        <v>82</v>
      </c>
      <c r="E8437" t="s">
        <v>67</v>
      </c>
      <c r="F8437" t="s">
        <v>83</v>
      </c>
      <c r="G8437">
        <v>66.277900000000002</v>
      </c>
    </row>
    <row r="8438" spans="1:7" x14ac:dyDescent="0.25">
      <c r="A8438" t="s">
        <v>16012</v>
      </c>
      <c r="B8438" s="1">
        <v>39424</v>
      </c>
      <c r="C8438" t="s">
        <v>64</v>
      </c>
      <c r="D8438" t="s">
        <v>82</v>
      </c>
      <c r="E8438" t="s">
        <v>67</v>
      </c>
      <c r="F8438" t="s">
        <v>83</v>
      </c>
      <c r="G8438">
        <v>857.84469999999999</v>
      </c>
    </row>
    <row r="8439" spans="1:7" x14ac:dyDescent="0.25">
      <c r="A8439" t="s">
        <v>16013</v>
      </c>
      <c r="B8439" s="1">
        <v>39424</v>
      </c>
      <c r="C8439" t="s">
        <v>64</v>
      </c>
      <c r="D8439" t="s">
        <v>82</v>
      </c>
      <c r="E8439" t="s">
        <v>67</v>
      </c>
      <c r="F8439" t="s">
        <v>83</v>
      </c>
      <c r="G8439">
        <v>820.29679999999996</v>
      </c>
    </row>
    <row r="8440" spans="1:7" x14ac:dyDescent="0.25">
      <c r="A8440" t="s">
        <v>16029</v>
      </c>
      <c r="B8440" s="1">
        <v>39424</v>
      </c>
      <c r="C8440" t="s">
        <v>64</v>
      </c>
      <c r="D8440" t="s">
        <v>82</v>
      </c>
      <c r="E8440" t="s">
        <v>67</v>
      </c>
      <c r="F8440" t="s">
        <v>83</v>
      </c>
      <c r="G8440">
        <v>798.66089999999997</v>
      </c>
    </row>
    <row r="8441" spans="1:7" x14ac:dyDescent="0.25">
      <c r="A8441" t="s">
        <v>16031</v>
      </c>
      <c r="B8441" s="1">
        <v>39424</v>
      </c>
      <c r="C8441" t="s">
        <v>64</v>
      </c>
      <c r="D8441" t="s">
        <v>82</v>
      </c>
      <c r="E8441" t="s">
        <v>67</v>
      </c>
      <c r="F8441" t="s">
        <v>83</v>
      </c>
      <c r="G8441">
        <v>2644.3312999999998</v>
      </c>
    </row>
    <row r="8442" spans="1:7" x14ac:dyDescent="0.25">
      <c r="A8442" t="s">
        <v>16036</v>
      </c>
      <c r="B8442" s="1">
        <v>39425</v>
      </c>
      <c r="C8442" t="s">
        <v>64</v>
      </c>
      <c r="D8442" t="s">
        <v>82</v>
      </c>
      <c r="E8442" t="s">
        <v>67</v>
      </c>
      <c r="F8442" t="s">
        <v>83</v>
      </c>
      <c r="G8442">
        <v>2574.6279</v>
      </c>
    </row>
    <row r="8443" spans="1:7" x14ac:dyDescent="0.25">
      <c r="A8443" t="s">
        <v>16063</v>
      </c>
      <c r="B8443" s="1">
        <v>39425</v>
      </c>
      <c r="C8443" t="s">
        <v>64</v>
      </c>
      <c r="D8443" t="s">
        <v>82</v>
      </c>
      <c r="E8443" t="s">
        <v>67</v>
      </c>
      <c r="F8443" t="s">
        <v>83</v>
      </c>
      <c r="G8443">
        <v>59.6479</v>
      </c>
    </row>
    <row r="8444" spans="1:7" x14ac:dyDescent="0.25">
      <c r="A8444" t="s">
        <v>16065</v>
      </c>
      <c r="B8444" s="1">
        <v>39425</v>
      </c>
      <c r="C8444" t="s">
        <v>64</v>
      </c>
      <c r="D8444" t="s">
        <v>82</v>
      </c>
      <c r="E8444" t="s">
        <v>67</v>
      </c>
      <c r="F8444" t="s">
        <v>83</v>
      </c>
      <c r="G8444">
        <v>76.2119</v>
      </c>
    </row>
    <row r="8445" spans="1:7" x14ac:dyDescent="0.25">
      <c r="A8445" t="s">
        <v>16068</v>
      </c>
      <c r="B8445" s="1">
        <v>39425</v>
      </c>
      <c r="C8445" t="s">
        <v>64</v>
      </c>
      <c r="D8445" t="s">
        <v>82</v>
      </c>
      <c r="E8445" t="s">
        <v>67</v>
      </c>
      <c r="F8445" t="s">
        <v>83</v>
      </c>
      <c r="G8445">
        <v>16.552900000000001</v>
      </c>
    </row>
    <row r="8446" spans="1:7" x14ac:dyDescent="0.25">
      <c r="A8446" t="s">
        <v>16100</v>
      </c>
      <c r="B8446" s="1">
        <v>39426</v>
      </c>
      <c r="C8446" t="s">
        <v>64</v>
      </c>
      <c r="D8446" t="s">
        <v>82</v>
      </c>
      <c r="E8446" t="s">
        <v>67</v>
      </c>
      <c r="F8446" t="s">
        <v>83</v>
      </c>
      <c r="G8446">
        <v>2574.6279</v>
      </c>
    </row>
    <row r="8447" spans="1:7" x14ac:dyDescent="0.25">
      <c r="A8447" t="s">
        <v>16120</v>
      </c>
      <c r="B8447" s="1">
        <v>39426</v>
      </c>
      <c r="C8447" t="s">
        <v>64</v>
      </c>
      <c r="D8447" t="s">
        <v>82</v>
      </c>
      <c r="E8447" t="s">
        <v>67</v>
      </c>
      <c r="F8447" t="s">
        <v>83</v>
      </c>
      <c r="G8447">
        <v>24.2879</v>
      </c>
    </row>
    <row r="8448" spans="1:7" x14ac:dyDescent="0.25">
      <c r="A8448" t="s">
        <v>16122</v>
      </c>
      <c r="B8448" s="1">
        <v>39426</v>
      </c>
      <c r="C8448" t="s">
        <v>64</v>
      </c>
      <c r="D8448" t="s">
        <v>82</v>
      </c>
      <c r="E8448" t="s">
        <v>67</v>
      </c>
      <c r="F8448" t="s">
        <v>83</v>
      </c>
      <c r="G8448">
        <v>132.5779</v>
      </c>
    </row>
    <row r="8449" spans="1:7" x14ac:dyDescent="0.25">
      <c r="A8449" t="s">
        <v>16125</v>
      </c>
      <c r="B8449" s="1">
        <v>39426</v>
      </c>
      <c r="C8449" t="s">
        <v>64</v>
      </c>
      <c r="D8449" t="s">
        <v>82</v>
      </c>
      <c r="E8449" t="s">
        <v>67</v>
      </c>
      <c r="F8449" t="s">
        <v>83</v>
      </c>
      <c r="G8449">
        <v>34.553400000000003</v>
      </c>
    </row>
    <row r="8450" spans="1:7" x14ac:dyDescent="0.25">
      <c r="A8450" t="s">
        <v>16127</v>
      </c>
      <c r="B8450" s="1">
        <v>39426</v>
      </c>
      <c r="C8450" t="s">
        <v>64</v>
      </c>
      <c r="D8450" t="s">
        <v>82</v>
      </c>
      <c r="E8450" t="s">
        <v>67</v>
      </c>
      <c r="F8450" t="s">
        <v>83</v>
      </c>
      <c r="G8450">
        <v>98.311899999999994</v>
      </c>
    </row>
    <row r="8451" spans="1:7" x14ac:dyDescent="0.25">
      <c r="A8451" t="s">
        <v>16137</v>
      </c>
      <c r="B8451" s="1">
        <v>39426</v>
      </c>
      <c r="C8451" t="s">
        <v>64</v>
      </c>
      <c r="D8451" t="s">
        <v>82</v>
      </c>
      <c r="E8451" t="s">
        <v>67</v>
      </c>
      <c r="F8451" t="s">
        <v>83</v>
      </c>
      <c r="G8451">
        <v>1381.0732</v>
      </c>
    </row>
    <row r="8452" spans="1:7" x14ac:dyDescent="0.25">
      <c r="A8452" t="s">
        <v>16142</v>
      </c>
      <c r="B8452" s="1">
        <v>39426</v>
      </c>
      <c r="C8452" t="s">
        <v>64</v>
      </c>
      <c r="D8452" t="s">
        <v>82</v>
      </c>
      <c r="E8452" t="s">
        <v>67</v>
      </c>
      <c r="F8452" t="s">
        <v>83</v>
      </c>
      <c r="G8452">
        <v>635.35289999999998</v>
      </c>
    </row>
    <row r="8453" spans="1:7" x14ac:dyDescent="0.25">
      <c r="A8453" t="s">
        <v>16147</v>
      </c>
      <c r="B8453" s="1">
        <v>39427</v>
      </c>
      <c r="C8453" t="s">
        <v>64</v>
      </c>
      <c r="D8453" t="s">
        <v>82</v>
      </c>
      <c r="E8453" t="s">
        <v>67</v>
      </c>
      <c r="F8453" t="s">
        <v>83</v>
      </c>
      <c r="G8453">
        <v>2588.9265999999998</v>
      </c>
    </row>
    <row r="8454" spans="1:7" x14ac:dyDescent="0.25">
      <c r="A8454" t="s">
        <v>16150</v>
      </c>
      <c r="B8454" s="1">
        <v>39427</v>
      </c>
      <c r="C8454" t="s">
        <v>64</v>
      </c>
      <c r="D8454" t="s">
        <v>82</v>
      </c>
      <c r="E8454" t="s">
        <v>67</v>
      </c>
      <c r="F8454" t="s">
        <v>83</v>
      </c>
      <c r="G8454">
        <v>2738.5657000000001</v>
      </c>
    </row>
    <row r="8455" spans="1:7" x14ac:dyDescent="0.25">
      <c r="A8455" t="s">
        <v>16172</v>
      </c>
      <c r="B8455" s="1">
        <v>39427</v>
      </c>
      <c r="C8455" t="s">
        <v>64</v>
      </c>
      <c r="D8455" t="s">
        <v>82</v>
      </c>
      <c r="E8455" t="s">
        <v>67</v>
      </c>
      <c r="F8455" t="s">
        <v>83</v>
      </c>
      <c r="G8455">
        <v>132.5779</v>
      </c>
    </row>
    <row r="8456" spans="1:7" x14ac:dyDescent="0.25">
      <c r="A8456" t="s">
        <v>16173</v>
      </c>
      <c r="B8456" s="1">
        <v>39427</v>
      </c>
      <c r="C8456" t="s">
        <v>64</v>
      </c>
      <c r="D8456" t="s">
        <v>82</v>
      </c>
      <c r="E8456" t="s">
        <v>67</v>
      </c>
      <c r="F8456" t="s">
        <v>83</v>
      </c>
      <c r="G8456">
        <v>77.316900000000004</v>
      </c>
    </row>
    <row r="8457" spans="1:7" x14ac:dyDescent="0.25">
      <c r="A8457" t="s">
        <v>16174</v>
      </c>
      <c r="B8457" s="1">
        <v>39427</v>
      </c>
      <c r="C8457" t="s">
        <v>64</v>
      </c>
      <c r="D8457" t="s">
        <v>82</v>
      </c>
      <c r="E8457" t="s">
        <v>67</v>
      </c>
      <c r="F8457" t="s">
        <v>83</v>
      </c>
      <c r="G8457">
        <v>118.15770000000001</v>
      </c>
    </row>
    <row r="8458" spans="1:7" x14ac:dyDescent="0.25">
      <c r="A8458" t="s">
        <v>16180</v>
      </c>
      <c r="B8458" s="1">
        <v>39427</v>
      </c>
      <c r="C8458" t="s">
        <v>64</v>
      </c>
      <c r="D8458" t="s">
        <v>82</v>
      </c>
      <c r="E8458" t="s">
        <v>67</v>
      </c>
      <c r="F8458" t="s">
        <v>83</v>
      </c>
      <c r="G8458">
        <v>44.177900000000001</v>
      </c>
    </row>
    <row r="8459" spans="1:7" x14ac:dyDescent="0.25">
      <c r="A8459" t="s">
        <v>16194</v>
      </c>
      <c r="B8459" s="1">
        <v>39427</v>
      </c>
      <c r="C8459" t="s">
        <v>64</v>
      </c>
      <c r="D8459" t="s">
        <v>82</v>
      </c>
      <c r="E8459" t="s">
        <v>67</v>
      </c>
      <c r="F8459" t="s">
        <v>83</v>
      </c>
      <c r="G8459">
        <v>858.96069999999997</v>
      </c>
    </row>
    <row r="8460" spans="1:7" x14ac:dyDescent="0.25">
      <c r="A8460" t="s">
        <v>16213</v>
      </c>
      <c r="B8460" s="1">
        <v>39427</v>
      </c>
      <c r="C8460" t="s">
        <v>64</v>
      </c>
      <c r="D8460" t="s">
        <v>82</v>
      </c>
      <c r="E8460" t="s">
        <v>67</v>
      </c>
      <c r="F8460" t="s">
        <v>83</v>
      </c>
      <c r="G8460">
        <v>620.43539999999996</v>
      </c>
    </row>
    <row r="8461" spans="1:7" x14ac:dyDescent="0.25">
      <c r="A8461" t="s">
        <v>16214</v>
      </c>
      <c r="B8461" s="1">
        <v>39427</v>
      </c>
      <c r="C8461" t="s">
        <v>64</v>
      </c>
      <c r="D8461" t="s">
        <v>82</v>
      </c>
      <c r="E8461" t="s">
        <v>67</v>
      </c>
      <c r="F8461" t="s">
        <v>83</v>
      </c>
      <c r="G8461">
        <v>650.80079999999998</v>
      </c>
    </row>
    <row r="8462" spans="1:7" x14ac:dyDescent="0.25">
      <c r="A8462" t="s">
        <v>16215</v>
      </c>
      <c r="B8462" s="1">
        <v>39427</v>
      </c>
      <c r="C8462" t="s">
        <v>64</v>
      </c>
      <c r="D8462" t="s">
        <v>82</v>
      </c>
      <c r="E8462" t="s">
        <v>67</v>
      </c>
      <c r="F8462" t="s">
        <v>83</v>
      </c>
      <c r="G8462">
        <v>2720.0128</v>
      </c>
    </row>
    <row r="8463" spans="1:7" x14ac:dyDescent="0.25">
      <c r="A8463" t="s">
        <v>16221</v>
      </c>
      <c r="B8463" s="1">
        <v>39428</v>
      </c>
      <c r="C8463" t="s">
        <v>64</v>
      </c>
      <c r="D8463" t="s">
        <v>82</v>
      </c>
      <c r="E8463" t="s">
        <v>67</v>
      </c>
      <c r="F8463" t="s">
        <v>83</v>
      </c>
      <c r="G8463">
        <v>2619.9108000000001</v>
      </c>
    </row>
    <row r="8464" spans="1:7" x14ac:dyDescent="0.25">
      <c r="A8464" t="s">
        <v>16222</v>
      </c>
      <c r="B8464" s="1">
        <v>39428</v>
      </c>
      <c r="C8464" t="s">
        <v>64</v>
      </c>
      <c r="D8464" t="s">
        <v>82</v>
      </c>
      <c r="E8464" t="s">
        <v>67</v>
      </c>
      <c r="F8464" t="s">
        <v>83</v>
      </c>
      <c r="G8464">
        <v>2580.1419000000001</v>
      </c>
    </row>
    <row r="8465" spans="1:7" x14ac:dyDescent="0.25">
      <c r="A8465" t="s">
        <v>16228</v>
      </c>
      <c r="B8465" s="1">
        <v>39428</v>
      </c>
      <c r="C8465" t="s">
        <v>64</v>
      </c>
      <c r="D8465" t="s">
        <v>82</v>
      </c>
      <c r="E8465" t="s">
        <v>67</v>
      </c>
      <c r="F8465" t="s">
        <v>83</v>
      </c>
      <c r="G8465">
        <v>596.68899999999996</v>
      </c>
    </row>
    <row r="8466" spans="1:7" x14ac:dyDescent="0.25">
      <c r="A8466" t="s">
        <v>16243</v>
      </c>
      <c r="B8466" s="1">
        <v>39428</v>
      </c>
      <c r="C8466" t="s">
        <v>64</v>
      </c>
      <c r="D8466" t="s">
        <v>82</v>
      </c>
      <c r="E8466" t="s">
        <v>67</v>
      </c>
      <c r="F8466" t="s">
        <v>83</v>
      </c>
      <c r="G8466">
        <v>85.051900000000003</v>
      </c>
    </row>
    <row r="8467" spans="1:7" x14ac:dyDescent="0.25">
      <c r="A8467" t="s">
        <v>16249</v>
      </c>
      <c r="B8467" s="1">
        <v>39428</v>
      </c>
      <c r="C8467" t="s">
        <v>64</v>
      </c>
      <c r="D8467" t="s">
        <v>82</v>
      </c>
      <c r="E8467" t="s">
        <v>67</v>
      </c>
      <c r="F8467" t="s">
        <v>83</v>
      </c>
      <c r="G8467">
        <v>32.033999999999999</v>
      </c>
    </row>
    <row r="8468" spans="1:7" x14ac:dyDescent="0.25">
      <c r="A8468" t="s">
        <v>16251</v>
      </c>
      <c r="B8468" s="1">
        <v>39428</v>
      </c>
      <c r="C8468" t="s">
        <v>64</v>
      </c>
      <c r="D8468" t="s">
        <v>82</v>
      </c>
      <c r="E8468" t="s">
        <v>67</v>
      </c>
      <c r="F8468" t="s">
        <v>83</v>
      </c>
      <c r="G8468">
        <v>37.547899999999998</v>
      </c>
    </row>
    <row r="8469" spans="1:7" x14ac:dyDescent="0.25">
      <c r="A8469" t="s">
        <v>16256</v>
      </c>
      <c r="B8469" s="1">
        <v>39428</v>
      </c>
      <c r="C8469" t="s">
        <v>64</v>
      </c>
      <c r="D8469" t="s">
        <v>82</v>
      </c>
      <c r="E8469" t="s">
        <v>67</v>
      </c>
      <c r="F8469" t="s">
        <v>83</v>
      </c>
      <c r="G8469">
        <v>55.216900000000003</v>
      </c>
    </row>
    <row r="8470" spans="1:7" x14ac:dyDescent="0.25">
      <c r="A8470" t="s">
        <v>16284</v>
      </c>
      <c r="B8470" s="1">
        <v>39428</v>
      </c>
      <c r="C8470" t="s">
        <v>64</v>
      </c>
      <c r="D8470" t="s">
        <v>82</v>
      </c>
      <c r="E8470" t="s">
        <v>67</v>
      </c>
      <c r="F8470" t="s">
        <v>83</v>
      </c>
      <c r="G8470">
        <v>1340.3318999999999</v>
      </c>
    </row>
    <row r="8471" spans="1:7" x14ac:dyDescent="0.25">
      <c r="A8471" t="s">
        <v>16290</v>
      </c>
      <c r="B8471" s="1">
        <v>39429</v>
      </c>
      <c r="C8471" t="s">
        <v>64</v>
      </c>
      <c r="D8471" t="s">
        <v>82</v>
      </c>
      <c r="E8471" t="s">
        <v>67</v>
      </c>
      <c r="F8471" t="s">
        <v>83</v>
      </c>
      <c r="G8471">
        <v>2588.9265999999998</v>
      </c>
    </row>
    <row r="8472" spans="1:7" x14ac:dyDescent="0.25">
      <c r="A8472" t="s">
        <v>16306</v>
      </c>
      <c r="B8472" s="1">
        <v>39429</v>
      </c>
      <c r="C8472" t="s">
        <v>64</v>
      </c>
      <c r="D8472" t="s">
        <v>82</v>
      </c>
      <c r="E8472" t="s">
        <v>67</v>
      </c>
      <c r="F8472" t="s">
        <v>83</v>
      </c>
      <c r="G8472">
        <v>1918.2579000000001</v>
      </c>
    </row>
    <row r="8473" spans="1:7" x14ac:dyDescent="0.25">
      <c r="A8473" t="s">
        <v>16307</v>
      </c>
      <c r="B8473" s="1">
        <v>39429</v>
      </c>
      <c r="C8473" t="s">
        <v>64</v>
      </c>
      <c r="D8473" t="s">
        <v>82</v>
      </c>
      <c r="E8473" t="s">
        <v>67</v>
      </c>
      <c r="F8473" t="s">
        <v>83</v>
      </c>
      <c r="G8473">
        <v>913.23829999999998</v>
      </c>
    </row>
    <row r="8474" spans="1:7" x14ac:dyDescent="0.25">
      <c r="A8474" t="s">
        <v>16358</v>
      </c>
      <c r="B8474" s="1">
        <v>39429</v>
      </c>
      <c r="C8474" t="s">
        <v>64</v>
      </c>
      <c r="D8474" t="s">
        <v>82</v>
      </c>
      <c r="E8474" t="s">
        <v>67</v>
      </c>
      <c r="F8474" t="s">
        <v>83</v>
      </c>
      <c r="G8474">
        <v>1374.0011999999999</v>
      </c>
    </row>
    <row r="8475" spans="1:7" x14ac:dyDescent="0.25">
      <c r="A8475" t="s">
        <v>16360</v>
      </c>
      <c r="B8475" s="1">
        <v>39429</v>
      </c>
      <c r="C8475" t="s">
        <v>64</v>
      </c>
      <c r="D8475" t="s">
        <v>82</v>
      </c>
      <c r="E8475" t="s">
        <v>67</v>
      </c>
      <c r="F8475" t="s">
        <v>83</v>
      </c>
      <c r="G8475">
        <v>1238.1415</v>
      </c>
    </row>
    <row r="8476" spans="1:7" x14ac:dyDescent="0.25">
      <c r="A8476" t="s">
        <v>16361</v>
      </c>
      <c r="B8476" s="1">
        <v>39429</v>
      </c>
      <c r="C8476" t="s">
        <v>64</v>
      </c>
      <c r="D8476" t="s">
        <v>82</v>
      </c>
      <c r="E8476" t="s">
        <v>67</v>
      </c>
      <c r="F8476" t="s">
        <v>83</v>
      </c>
      <c r="G8476">
        <v>596.68899999999996</v>
      </c>
    </row>
    <row r="8477" spans="1:7" x14ac:dyDescent="0.25">
      <c r="A8477" t="s">
        <v>16362</v>
      </c>
      <c r="B8477" s="1">
        <v>39429</v>
      </c>
      <c r="C8477" t="s">
        <v>64</v>
      </c>
      <c r="D8477" t="s">
        <v>82</v>
      </c>
      <c r="E8477" t="s">
        <v>67</v>
      </c>
      <c r="F8477" t="s">
        <v>83</v>
      </c>
      <c r="G8477">
        <v>612.13689999999997</v>
      </c>
    </row>
    <row r="8478" spans="1:7" x14ac:dyDescent="0.25">
      <c r="A8478" t="s">
        <v>16363</v>
      </c>
      <c r="B8478" s="1">
        <v>39429</v>
      </c>
      <c r="C8478" t="s">
        <v>64</v>
      </c>
      <c r="D8478" t="s">
        <v>82</v>
      </c>
      <c r="E8478" t="s">
        <v>67</v>
      </c>
      <c r="F8478" t="s">
        <v>83</v>
      </c>
      <c r="G8478">
        <v>612.13689999999997</v>
      </c>
    </row>
    <row r="8479" spans="1:7" x14ac:dyDescent="0.25">
      <c r="A8479" t="s">
        <v>16365</v>
      </c>
      <c r="B8479" s="1">
        <v>39429</v>
      </c>
      <c r="C8479" t="s">
        <v>64</v>
      </c>
      <c r="D8479" t="s">
        <v>82</v>
      </c>
      <c r="E8479" t="s">
        <v>67</v>
      </c>
      <c r="F8479" t="s">
        <v>83</v>
      </c>
      <c r="G8479">
        <v>2659.7791999999999</v>
      </c>
    </row>
    <row r="8480" spans="1:7" x14ac:dyDescent="0.25">
      <c r="A8480" t="s">
        <v>16377</v>
      </c>
      <c r="B8480" s="1">
        <v>39430</v>
      </c>
      <c r="C8480" t="s">
        <v>64</v>
      </c>
      <c r="D8480" t="s">
        <v>82</v>
      </c>
      <c r="E8480" t="s">
        <v>67</v>
      </c>
      <c r="F8480" t="s">
        <v>83</v>
      </c>
      <c r="G8480">
        <v>1934.8329000000001</v>
      </c>
    </row>
    <row r="8481" spans="1:7" x14ac:dyDescent="0.25">
      <c r="A8481" t="s">
        <v>16378</v>
      </c>
      <c r="B8481" s="1">
        <v>39430</v>
      </c>
      <c r="C8481" t="s">
        <v>64</v>
      </c>
      <c r="D8481" t="s">
        <v>82</v>
      </c>
      <c r="E8481" t="s">
        <v>67</v>
      </c>
      <c r="F8481" t="s">
        <v>83</v>
      </c>
      <c r="G8481">
        <v>2725.2836000000002</v>
      </c>
    </row>
    <row r="8482" spans="1:7" x14ac:dyDescent="0.25">
      <c r="A8482" t="s">
        <v>16397</v>
      </c>
      <c r="B8482" s="1">
        <v>39430</v>
      </c>
      <c r="C8482" t="s">
        <v>64</v>
      </c>
      <c r="D8482" t="s">
        <v>82</v>
      </c>
      <c r="E8482" t="s">
        <v>67</v>
      </c>
      <c r="F8482" t="s">
        <v>83</v>
      </c>
      <c r="G8482">
        <v>5.5140000000000002</v>
      </c>
    </row>
    <row r="8483" spans="1:7" x14ac:dyDescent="0.25">
      <c r="A8483" t="s">
        <v>16399</v>
      </c>
      <c r="B8483" s="1">
        <v>39430</v>
      </c>
      <c r="C8483" t="s">
        <v>64</v>
      </c>
      <c r="D8483" t="s">
        <v>82</v>
      </c>
      <c r="E8483" t="s">
        <v>67</v>
      </c>
      <c r="F8483" t="s">
        <v>83</v>
      </c>
      <c r="G8483">
        <v>8.0443999999999996</v>
      </c>
    </row>
    <row r="8484" spans="1:7" x14ac:dyDescent="0.25">
      <c r="A8484" t="s">
        <v>16424</v>
      </c>
      <c r="B8484" s="1">
        <v>39430</v>
      </c>
      <c r="C8484" t="s">
        <v>64</v>
      </c>
      <c r="D8484" t="s">
        <v>82</v>
      </c>
      <c r="E8484" t="s">
        <v>67</v>
      </c>
      <c r="F8484" t="s">
        <v>83</v>
      </c>
      <c r="G8484">
        <v>650.80079999999998</v>
      </c>
    </row>
    <row r="8485" spans="1:7" x14ac:dyDescent="0.25">
      <c r="A8485" t="s">
        <v>16429</v>
      </c>
      <c r="B8485" s="1">
        <v>39431</v>
      </c>
      <c r="C8485" t="s">
        <v>64</v>
      </c>
      <c r="D8485" t="s">
        <v>82</v>
      </c>
      <c r="E8485" t="s">
        <v>67</v>
      </c>
      <c r="F8485" t="s">
        <v>83</v>
      </c>
      <c r="G8485">
        <v>2585.6669000000002</v>
      </c>
    </row>
    <row r="8486" spans="1:7" x14ac:dyDescent="0.25">
      <c r="A8486" t="s">
        <v>16430</v>
      </c>
      <c r="B8486" s="1">
        <v>39431</v>
      </c>
      <c r="C8486" t="s">
        <v>64</v>
      </c>
      <c r="D8486" t="s">
        <v>82</v>
      </c>
      <c r="E8486" t="s">
        <v>67</v>
      </c>
      <c r="F8486" t="s">
        <v>83</v>
      </c>
      <c r="G8486">
        <v>2639.8008</v>
      </c>
    </row>
    <row r="8487" spans="1:7" x14ac:dyDescent="0.25">
      <c r="A8487" t="s">
        <v>16441</v>
      </c>
      <c r="B8487" s="1">
        <v>39431</v>
      </c>
      <c r="C8487" t="s">
        <v>64</v>
      </c>
      <c r="D8487" t="s">
        <v>82</v>
      </c>
      <c r="E8487" t="s">
        <v>67</v>
      </c>
      <c r="F8487" t="s">
        <v>83</v>
      </c>
      <c r="G8487">
        <v>1879.5940000000001</v>
      </c>
    </row>
    <row r="8488" spans="1:7" x14ac:dyDescent="0.25">
      <c r="A8488" t="s">
        <v>16468</v>
      </c>
      <c r="B8488" s="1">
        <v>39431</v>
      </c>
      <c r="C8488" t="s">
        <v>64</v>
      </c>
      <c r="D8488" t="s">
        <v>82</v>
      </c>
      <c r="E8488" t="s">
        <v>67</v>
      </c>
      <c r="F8488" t="s">
        <v>83</v>
      </c>
      <c r="G8488">
        <v>30.6859</v>
      </c>
    </row>
    <row r="8489" spans="1:7" x14ac:dyDescent="0.25">
      <c r="A8489" t="s">
        <v>16469</v>
      </c>
      <c r="B8489" s="1">
        <v>39431</v>
      </c>
      <c r="C8489" t="s">
        <v>64</v>
      </c>
      <c r="D8489" t="s">
        <v>82</v>
      </c>
      <c r="E8489" t="s">
        <v>67</v>
      </c>
      <c r="F8489" t="s">
        <v>83</v>
      </c>
      <c r="G8489">
        <v>131.45079999999999</v>
      </c>
    </row>
    <row r="8490" spans="1:7" x14ac:dyDescent="0.25">
      <c r="A8490" t="s">
        <v>16471</v>
      </c>
      <c r="B8490" s="1">
        <v>39431</v>
      </c>
      <c r="C8490" t="s">
        <v>64</v>
      </c>
      <c r="D8490" t="s">
        <v>82</v>
      </c>
      <c r="E8490" t="s">
        <v>67</v>
      </c>
      <c r="F8490" t="s">
        <v>83</v>
      </c>
      <c r="G8490">
        <v>48.863100000000003</v>
      </c>
    </row>
    <row r="8491" spans="1:7" x14ac:dyDescent="0.25">
      <c r="A8491" t="s">
        <v>16503</v>
      </c>
      <c r="B8491" s="1">
        <v>39431</v>
      </c>
      <c r="C8491" t="s">
        <v>64</v>
      </c>
      <c r="D8491" t="s">
        <v>82</v>
      </c>
      <c r="E8491" t="s">
        <v>67</v>
      </c>
      <c r="F8491" t="s">
        <v>83</v>
      </c>
      <c r="G8491">
        <v>1276.8054</v>
      </c>
    </row>
    <row r="8492" spans="1:7" x14ac:dyDescent="0.25">
      <c r="A8492" t="s">
        <v>16513</v>
      </c>
      <c r="B8492" s="1">
        <v>39432</v>
      </c>
      <c r="C8492" t="s">
        <v>64</v>
      </c>
      <c r="D8492" t="s">
        <v>82</v>
      </c>
      <c r="E8492" t="s">
        <v>67</v>
      </c>
      <c r="F8492" t="s">
        <v>83</v>
      </c>
      <c r="G8492">
        <v>859.07119999999998</v>
      </c>
    </row>
    <row r="8493" spans="1:7" x14ac:dyDescent="0.25">
      <c r="A8493" t="s">
        <v>16533</v>
      </c>
      <c r="B8493" s="1">
        <v>39432</v>
      </c>
      <c r="C8493" t="s">
        <v>64</v>
      </c>
      <c r="D8493" t="s">
        <v>82</v>
      </c>
      <c r="E8493" t="s">
        <v>67</v>
      </c>
      <c r="F8493" t="s">
        <v>83</v>
      </c>
      <c r="G8493">
        <v>44.177900000000001</v>
      </c>
    </row>
    <row r="8494" spans="1:7" x14ac:dyDescent="0.25">
      <c r="A8494" t="s">
        <v>16539</v>
      </c>
      <c r="B8494" s="1">
        <v>39432</v>
      </c>
      <c r="C8494" t="s">
        <v>64</v>
      </c>
      <c r="D8494" t="s">
        <v>82</v>
      </c>
      <c r="E8494" t="s">
        <v>67</v>
      </c>
      <c r="F8494" t="s">
        <v>83</v>
      </c>
      <c r="G8494">
        <v>26.276900000000001</v>
      </c>
    </row>
    <row r="8495" spans="1:7" x14ac:dyDescent="0.25">
      <c r="A8495" t="s">
        <v>16548</v>
      </c>
      <c r="B8495" s="1">
        <v>39432</v>
      </c>
      <c r="C8495" t="s">
        <v>64</v>
      </c>
      <c r="D8495" t="s">
        <v>82</v>
      </c>
      <c r="E8495" t="s">
        <v>67</v>
      </c>
      <c r="F8495" t="s">
        <v>83</v>
      </c>
      <c r="G8495">
        <v>1342.4093</v>
      </c>
    </row>
    <row r="8496" spans="1:7" x14ac:dyDescent="0.25">
      <c r="A8496" t="s">
        <v>16575</v>
      </c>
      <c r="B8496" s="1">
        <v>39433</v>
      </c>
      <c r="C8496" t="s">
        <v>64</v>
      </c>
      <c r="D8496" t="s">
        <v>82</v>
      </c>
      <c r="E8496" t="s">
        <v>67</v>
      </c>
      <c r="F8496" t="s">
        <v>83</v>
      </c>
      <c r="G8496">
        <v>1895.0418999999999</v>
      </c>
    </row>
    <row r="8497" spans="1:7" x14ac:dyDescent="0.25">
      <c r="A8497" t="s">
        <v>16576</v>
      </c>
      <c r="B8497" s="1">
        <v>39433</v>
      </c>
      <c r="C8497" t="s">
        <v>64</v>
      </c>
      <c r="D8497" t="s">
        <v>82</v>
      </c>
      <c r="E8497" t="s">
        <v>67</v>
      </c>
      <c r="F8497" t="s">
        <v>83</v>
      </c>
      <c r="G8497">
        <v>624.31399999999996</v>
      </c>
    </row>
    <row r="8498" spans="1:7" x14ac:dyDescent="0.25">
      <c r="A8498" t="s">
        <v>16577</v>
      </c>
      <c r="B8498" s="1">
        <v>39433</v>
      </c>
      <c r="C8498" t="s">
        <v>64</v>
      </c>
      <c r="D8498" t="s">
        <v>82</v>
      </c>
      <c r="E8498" t="s">
        <v>67</v>
      </c>
      <c r="F8498" t="s">
        <v>83</v>
      </c>
      <c r="G8498">
        <v>623.50729999999999</v>
      </c>
    </row>
    <row r="8499" spans="1:7" x14ac:dyDescent="0.25">
      <c r="A8499" t="s">
        <v>16578</v>
      </c>
      <c r="B8499" s="1">
        <v>39433</v>
      </c>
      <c r="C8499" t="s">
        <v>64</v>
      </c>
      <c r="D8499" t="s">
        <v>82</v>
      </c>
      <c r="E8499" t="s">
        <v>67</v>
      </c>
      <c r="F8499" t="s">
        <v>83</v>
      </c>
      <c r="G8499">
        <v>888.93939999999998</v>
      </c>
    </row>
    <row r="8500" spans="1:7" x14ac:dyDescent="0.25">
      <c r="A8500" t="s">
        <v>16600</v>
      </c>
      <c r="B8500" s="1">
        <v>39433</v>
      </c>
      <c r="C8500" t="s">
        <v>64</v>
      </c>
      <c r="D8500" t="s">
        <v>82</v>
      </c>
      <c r="E8500" t="s">
        <v>67</v>
      </c>
      <c r="F8500" t="s">
        <v>83</v>
      </c>
      <c r="G8500">
        <v>8.0443999999999996</v>
      </c>
    </row>
    <row r="8501" spans="1:7" x14ac:dyDescent="0.25">
      <c r="A8501" t="s">
        <v>16601</v>
      </c>
      <c r="B8501" s="1">
        <v>39433</v>
      </c>
      <c r="C8501" t="s">
        <v>64</v>
      </c>
      <c r="D8501" t="s">
        <v>82</v>
      </c>
      <c r="E8501" t="s">
        <v>67</v>
      </c>
      <c r="F8501" t="s">
        <v>83</v>
      </c>
      <c r="G8501">
        <v>54.111899999999999</v>
      </c>
    </row>
    <row r="8502" spans="1:7" x14ac:dyDescent="0.25">
      <c r="A8502" t="s">
        <v>16632</v>
      </c>
      <c r="B8502" s="1">
        <v>39433</v>
      </c>
      <c r="C8502" t="s">
        <v>64</v>
      </c>
      <c r="D8502" t="s">
        <v>82</v>
      </c>
      <c r="E8502" t="s">
        <v>67</v>
      </c>
      <c r="F8502" t="s">
        <v>83</v>
      </c>
      <c r="G8502">
        <v>1238.1415</v>
      </c>
    </row>
    <row r="8503" spans="1:7" x14ac:dyDescent="0.25">
      <c r="A8503" t="s">
        <v>16633</v>
      </c>
      <c r="B8503" s="1">
        <v>39433</v>
      </c>
      <c r="C8503" t="s">
        <v>64</v>
      </c>
      <c r="D8503" t="s">
        <v>82</v>
      </c>
      <c r="E8503" t="s">
        <v>67</v>
      </c>
      <c r="F8503" t="s">
        <v>83</v>
      </c>
      <c r="G8503">
        <v>635.35289999999998</v>
      </c>
    </row>
    <row r="8504" spans="1:7" x14ac:dyDescent="0.25">
      <c r="A8504" t="s">
        <v>16635</v>
      </c>
      <c r="B8504" s="1">
        <v>39434</v>
      </c>
      <c r="C8504" t="s">
        <v>64</v>
      </c>
      <c r="D8504" t="s">
        <v>82</v>
      </c>
      <c r="E8504" t="s">
        <v>67</v>
      </c>
      <c r="F8504" t="s">
        <v>83</v>
      </c>
      <c r="G8504">
        <v>2626.5408000000002</v>
      </c>
    </row>
    <row r="8505" spans="1:7" x14ac:dyDescent="0.25">
      <c r="A8505" t="s">
        <v>16641</v>
      </c>
      <c r="B8505" s="1">
        <v>39434</v>
      </c>
      <c r="C8505" t="s">
        <v>64</v>
      </c>
      <c r="D8505" t="s">
        <v>82</v>
      </c>
      <c r="E8505" t="s">
        <v>67</v>
      </c>
      <c r="F8505" t="s">
        <v>83</v>
      </c>
      <c r="G8505">
        <v>2538.4944</v>
      </c>
    </row>
    <row r="8506" spans="1:7" x14ac:dyDescent="0.25">
      <c r="A8506" t="s">
        <v>16642</v>
      </c>
      <c r="B8506" s="1">
        <v>39434</v>
      </c>
      <c r="C8506" t="s">
        <v>64</v>
      </c>
      <c r="D8506" t="s">
        <v>82</v>
      </c>
      <c r="E8506" t="s">
        <v>67</v>
      </c>
      <c r="F8506" t="s">
        <v>83</v>
      </c>
      <c r="G8506">
        <v>1944.7669000000001</v>
      </c>
    </row>
    <row r="8507" spans="1:7" x14ac:dyDescent="0.25">
      <c r="A8507" t="s">
        <v>16645</v>
      </c>
      <c r="B8507" s="1">
        <v>39434</v>
      </c>
      <c r="C8507" t="s">
        <v>64</v>
      </c>
      <c r="D8507" t="s">
        <v>82</v>
      </c>
      <c r="E8507" t="s">
        <v>67</v>
      </c>
      <c r="F8507" t="s">
        <v>83</v>
      </c>
      <c r="G8507">
        <v>2748.4996999999998</v>
      </c>
    </row>
    <row r="8508" spans="1:7" x14ac:dyDescent="0.25">
      <c r="A8508" t="s">
        <v>16646</v>
      </c>
      <c r="B8508" s="1">
        <v>39434</v>
      </c>
      <c r="C8508" t="s">
        <v>64</v>
      </c>
      <c r="D8508" t="s">
        <v>82</v>
      </c>
      <c r="E8508" t="s">
        <v>67</v>
      </c>
      <c r="F8508" t="s">
        <v>83</v>
      </c>
      <c r="G8508">
        <v>2784.9425999999999</v>
      </c>
    </row>
    <row r="8509" spans="1:7" x14ac:dyDescent="0.25">
      <c r="A8509" t="s">
        <v>16647</v>
      </c>
      <c r="B8509" s="1">
        <v>39434</v>
      </c>
      <c r="C8509" t="s">
        <v>64</v>
      </c>
      <c r="D8509" t="s">
        <v>82</v>
      </c>
      <c r="E8509" t="s">
        <v>67</v>
      </c>
      <c r="F8509" t="s">
        <v>83</v>
      </c>
      <c r="G8509">
        <v>905.52539999999999</v>
      </c>
    </row>
    <row r="8510" spans="1:7" x14ac:dyDescent="0.25">
      <c r="A8510" t="s">
        <v>16664</v>
      </c>
      <c r="B8510" s="1">
        <v>39434</v>
      </c>
      <c r="C8510" t="s">
        <v>64</v>
      </c>
      <c r="D8510" t="s">
        <v>82</v>
      </c>
      <c r="E8510" t="s">
        <v>67</v>
      </c>
      <c r="F8510" t="s">
        <v>83</v>
      </c>
      <c r="G8510">
        <v>72.885800000000003</v>
      </c>
    </row>
    <row r="8511" spans="1:7" x14ac:dyDescent="0.25">
      <c r="A8511" t="s">
        <v>16666</v>
      </c>
      <c r="B8511" s="1">
        <v>39434</v>
      </c>
      <c r="C8511" t="s">
        <v>64</v>
      </c>
      <c r="D8511" t="s">
        <v>82</v>
      </c>
      <c r="E8511" t="s">
        <v>67</v>
      </c>
      <c r="F8511" t="s">
        <v>83</v>
      </c>
      <c r="G8511">
        <v>55.216900000000003</v>
      </c>
    </row>
    <row r="8512" spans="1:7" x14ac:dyDescent="0.25">
      <c r="A8512" t="s">
        <v>16697</v>
      </c>
      <c r="B8512" s="1">
        <v>39434</v>
      </c>
      <c r="C8512" t="s">
        <v>64</v>
      </c>
      <c r="D8512" t="s">
        <v>82</v>
      </c>
      <c r="E8512" t="s">
        <v>67</v>
      </c>
      <c r="F8512" t="s">
        <v>83</v>
      </c>
      <c r="G8512">
        <v>1297.8004000000001</v>
      </c>
    </row>
    <row r="8513" spans="1:7" x14ac:dyDescent="0.25">
      <c r="A8513" t="s">
        <v>16698</v>
      </c>
      <c r="B8513" s="1">
        <v>39434</v>
      </c>
      <c r="C8513" t="s">
        <v>64</v>
      </c>
      <c r="D8513" t="s">
        <v>82</v>
      </c>
      <c r="E8513" t="s">
        <v>67</v>
      </c>
      <c r="F8513" t="s">
        <v>83</v>
      </c>
      <c r="G8513">
        <v>2644.3312999999998</v>
      </c>
    </row>
    <row r="8514" spans="1:7" x14ac:dyDescent="0.25">
      <c r="A8514" t="s">
        <v>16699</v>
      </c>
      <c r="B8514" s="1">
        <v>39434</v>
      </c>
      <c r="C8514" t="s">
        <v>64</v>
      </c>
      <c r="D8514" t="s">
        <v>82</v>
      </c>
      <c r="E8514" t="s">
        <v>67</v>
      </c>
      <c r="F8514" t="s">
        <v>83</v>
      </c>
      <c r="G8514">
        <v>2688.5092</v>
      </c>
    </row>
    <row r="8515" spans="1:7" x14ac:dyDescent="0.25">
      <c r="A8515" t="s">
        <v>16704</v>
      </c>
      <c r="B8515" s="1">
        <v>39435</v>
      </c>
      <c r="C8515" t="s">
        <v>64</v>
      </c>
      <c r="D8515" t="s">
        <v>82</v>
      </c>
      <c r="E8515" t="s">
        <v>67</v>
      </c>
      <c r="F8515" t="s">
        <v>83</v>
      </c>
      <c r="G8515">
        <v>2547.0029</v>
      </c>
    </row>
    <row r="8516" spans="1:7" x14ac:dyDescent="0.25">
      <c r="A8516" t="s">
        <v>16705</v>
      </c>
      <c r="B8516" s="1">
        <v>39435</v>
      </c>
      <c r="C8516" t="s">
        <v>64</v>
      </c>
      <c r="D8516" t="s">
        <v>82</v>
      </c>
      <c r="E8516" t="s">
        <v>67</v>
      </c>
      <c r="F8516" t="s">
        <v>83</v>
      </c>
      <c r="G8516">
        <v>2596.7278999999999</v>
      </c>
    </row>
    <row r="8517" spans="1:7" x14ac:dyDescent="0.25">
      <c r="A8517" t="s">
        <v>16707</v>
      </c>
      <c r="B8517" s="1">
        <v>39435</v>
      </c>
      <c r="C8517" t="s">
        <v>64</v>
      </c>
      <c r="D8517" t="s">
        <v>82</v>
      </c>
      <c r="E8517" t="s">
        <v>67</v>
      </c>
      <c r="F8517" t="s">
        <v>83</v>
      </c>
      <c r="G8517">
        <v>2628.7397999999998</v>
      </c>
    </row>
    <row r="8518" spans="1:7" x14ac:dyDescent="0.25">
      <c r="A8518" t="s">
        <v>16721</v>
      </c>
      <c r="B8518" s="1">
        <v>39435</v>
      </c>
      <c r="C8518" t="s">
        <v>64</v>
      </c>
      <c r="D8518" t="s">
        <v>82</v>
      </c>
      <c r="E8518" t="s">
        <v>67</v>
      </c>
      <c r="F8518" t="s">
        <v>83</v>
      </c>
      <c r="G8518">
        <v>2820.8661000000002</v>
      </c>
    </row>
    <row r="8519" spans="1:7" x14ac:dyDescent="0.25">
      <c r="A8519" t="s">
        <v>16734</v>
      </c>
      <c r="B8519" s="1">
        <v>39435</v>
      </c>
      <c r="C8519" t="s">
        <v>64</v>
      </c>
      <c r="D8519" t="s">
        <v>82</v>
      </c>
      <c r="E8519" t="s">
        <v>67</v>
      </c>
      <c r="F8519" t="s">
        <v>83</v>
      </c>
      <c r="G8519">
        <v>42.962400000000002</v>
      </c>
    </row>
    <row r="8520" spans="1:7" x14ac:dyDescent="0.25">
      <c r="A8520" t="s">
        <v>16735</v>
      </c>
      <c r="B8520" s="1">
        <v>39435</v>
      </c>
      <c r="C8520" t="s">
        <v>64</v>
      </c>
      <c r="D8520" t="s">
        <v>82</v>
      </c>
      <c r="E8520" t="s">
        <v>67</v>
      </c>
      <c r="F8520" t="s">
        <v>83</v>
      </c>
      <c r="G8520">
        <v>59.084400000000002</v>
      </c>
    </row>
    <row r="8521" spans="1:7" x14ac:dyDescent="0.25">
      <c r="A8521" t="s">
        <v>16739</v>
      </c>
      <c r="B8521" s="1">
        <v>39435</v>
      </c>
      <c r="C8521" t="s">
        <v>64</v>
      </c>
      <c r="D8521" t="s">
        <v>82</v>
      </c>
      <c r="E8521" t="s">
        <v>67</v>
      </c>
      <c r="F8521" t="s">
        <v>83</v>
      </c>
      <c r="G8521">
        <v>6.9394</v>
      </c>
    </row>
    <row r="8522" spans="1:7" x14ac:dyDescent="0.25">
      <c r="A8522" t="s">
        <v>16740</v>
      </c>
      <c r="B8522" s="1">
        <v>39435</v>
      </c>
      <c r="C8522" t="s">
        <v>64</v>
      </c>
      <c r="D8522" t="s">
        <v>82</v>
      </c>
      <c r="E8522" t="s">
        <v>67</v>
      </c>
      <c r="F8522" t="s">
        <v>83</v>
      </c>
      <c r="G8522">
        <v>6.9394</v>
      </c>
    </row>
    <row r="8523" spans="1:7" x14ac:dyDescent="0.25">
      <c r="A8523" t="s">
        <v>16742</v>
      </c>
      <c r="B8523" s="1">
        <v>39435</v>
      </c>
      <c r="C8523" t="s">
        <v>64</v>
      </c>
      <c r="D8523" t="s">
        <v>82</v>
      </c>
      <c r="E8523" t="s">
        <v>67</v>
      </c>
      <c r="F8523" t="s">
        <v>83</v>
      </c>
      <c r="G8523">
        <v>201.97190000000001</v>
      </c>
    </row>
    <row r="8524" spans="1:7" x14ac:dyDescent="0.25">
      <c r="A8524" t="s">
        <v>16759</v>
      </c>
      <c r="B8524" s="1">
        <v>39435</v>
      </c>
      <c r="C8524" t="s">
        <v>64</v>
      </c>
      <c r="D8524" t="s">
        <v>82</v>
      </c>
      <c r="E8524" t="s">
        <v>67</v>
      </c>
      <c r="F8524" t="s">
        <v>83</v>
      </c>
      <c r="G8524">
        <v>1329.8233</v>
      </c>
    </row>
    <row r="8525" spans="1:7" x14ac:dyDescent="0.25">
      <c r="A8525" t="s">
        <v>16760</v>
      </c>
      <c r="B8525" s="1">
        <v>39435</v>
      </c>
      <c r="C8525" t="s">
        <v>64</v>
      </c>
      <c r="D8525" t="s">
        <v>82</v>
      </c>
      <c r="E8525" t="s">
        <v>67</v>
      </c>
      <c r="F8525" t="s">
        <v>83</v>
      </c>
      <c r="G8525">
        <v>1303.3144</v>
      </c>
    </row>
    <row r="8526" spans="1:7" x14ac:dyDescent="0.25">
      <c r="A8526" t="s">
        <v>16777</v>
      </c>
      <c r="B8526" s="1">
        <v>39436</v>
      </c>
      <c r="C8526" t="s">
        <v>64</v>
      </c>
      <c r="D8526" t="s">
        <v>82</v>
      </c>
      <c r="E8526" t="s">
        <v>67</v>
      </c>
      <c r="F8526" t="s">
        <v>83</v>
      </c>
      <c r="G8526">
        <v>1928.1919</v>
      </c>
    </row>
    <row r="8527" spans="1:7" x14ac:dyDescent="0.25">
      <c r="A8527" t="s">
        <v>16788</v>
      </c>
      <c r="B8527" s="1">
        <v>39436</v>
      </c>
      <c r="C8527" t="s">
        <v>64</v>
      </c>
      <c r="D8527" t="s">
        <v>82</v>
      </c>
      <c r="E8527" t="s">
        <v>67</v>
      </c>
      <c r="F8527" t="s">
        <v>83</v>
      </c>
      <c r="G8527">
        <v>24.2879</v>
      </c>
    </row>
    <row r="8528" spans="1:7" x14ac:dyDescent="0.25">
      <c r="A8528" t="s">
        <v>16792</v>
      </c>
      <c r="B8528" s="1">
        <v>39436</v>
      </c>
      <c r="C8528" t="s">
        <v>64</v>
      </c>
      <c r="D8528" t="s">
        <v>82</v>
      </c>
      <c r="E8528" t="s">
        <v>67</v>
      </c>
      <c r="F8528" t="s">
        <v>83</v>
      </c>
      <c r="G8528">
        <v>159.63939999999999</v>
      </c>
    </row>
    <row r="8529" spans="1:7" x14ac:dyDescent="0.25">
      <c r="A8529" t="s">
        <v>16793</v>
      </c>
      <c r="B8529" s="1">
        <v>39436</v>
      </c>
      <c r="C8529" t="s">
        <v>64</v>
      </c>
      <c r="D8529" t="s">
        <v>82</v>
      </c>
      <c r="E8529" t="s">
        <v>67</v>
      </c>
      <c r="F8529" t="s">
        <v>83</v>
      </c>
      <c r="G8529">
        <v>26.276900000000001</v>
      </c>
    </row>
    <row r="8530" spans="1:7" x14ac:dyDescent="0.25">
      <c r="A8530" t="s">
        <v>16795</v>
      </c>
      <c r="B8530" s="1">
        <v>39436</v>
      </c>
      <c r="C8530" t="s">
        <v>64</v>
      </c>
      <c r="D8530" t="s">
        <v>82</v>
      </c>
      <c r="E8530" t="s">
        <v>67</v>
      </c>
      <c r="F8530" t="s">
        <v>83</v>
      </c>
      <c r="G8530">
        <v>23.746500000000001</v>
      </c>
    </row>
    <row r="8531" spans="1:7" x14ac:dyDescent="0.25">
      <c r="A8531" t="s">
        <v>16834</v>
      </c>
      <c r="B8531" s="1">
        <v>39436</v>
      </c>
      <c r="C8531" t="s">
        <v>64</v>
      </c>
      <c r="D8531" t="s">
        <v>82</v>
      </c>
      <c r="E8531" t="s">
        <v>67</v>
      </c>
      <c r="F8531" t="s">
        <v>83</v>
      </c>
      <c r="G8531">
        <v>2682.9953</v>
      </c>
    </row>
    <row r="8532" spans="1:7" x14ac:dyDescent="0.25">
      <c r="A8532" t="s">
        <v>16838</v>
      </c>
      <c r="B8532" s="1">
        <v>39437</v>
      </c>
      <c r="C8532" t="s">
        <v>64</v>
      </c>
      <c r="D8532" t="s">
        <v>82</v>
      </c>
      <c r="E8532" t="s">
        <v>67</v>
      </c>
      <c r="F8532" t="s">
        <v>83</v>
      </c>
      <c r="G8532">
        <v>2591.1808000000001</v>
      </c>
    </row>
    <row r="8533" spans="1:7" x14ac:dyDescent="0.25">
      <c r="A8533" t="s">
        <v>16840</v>
      </c>
      <c r="B8533" s="1">
        <v>39437</v>
      </c>
      <c r="C8533" t="s">
        <v>64</v>
      </c>
      <c r="D8533" t="s">
        <v>82</v>
      </c>
      <c r="E8533" t="s">
        <v>67</v>
      </c>
      <c r="F8533" t="s">
        <v>83</v>
      </c>
      <c r="G8533">
        <v>2629.8669</v>
      </c>
    </row>
    <row r="8534" spans="1:7" x14ac:dyDescent="0.25">
      <c r="A8534" t="s">
        <v>16841</v>
      </c>
      <c r="B8534" s="1">
        <v>39437</v>
      </c>
      <c r="C8534" t="s">
        <v>64</v>
      </c>
      <c r="D8534" t="s">
        <v>82</v>
      </c>
      <c r="E8534" t="s">
        <v>67</v>
      </c>
      <c r="F8534" t="s">
        <v>83</v>
      </c>
      <c r="G8534">
        <v>2563.5889999999999</v>
      </c>
    </row>
    <row r="8535" spans="1:7" x14ac:dyDescent="0.25">
      <c r="A8535" t="s">
        <v>16842</v>
      </c>
      <c r="B8535" s="1">
        <v>39437</v>
      </c>
      <c r="C8535" t="s">
        <v>64</v>
      </c>
      <c r="D8535" t="s">
        <v>82</v>
      </c>
      <c r="E8535" t="s">
        <v>67</v>
      </c>
      <c r="F8535" t="s">
        <v>83</v>
      </c>
      <c r="G8535">
        <v>2538.4944</v>
      </c>
    </row>
    <row r="8536" spans="1:7" x14ac:dyDescent="0.25">
      <c r="A8536" t="s">
        <v>16853</v>
      </c>
      <c r="B8536" s="1">
        <v>39437</v>
      </c>
      <c r="C8536" t="s">
        <v>64</v>
      </c>
      <c r="D8536" t="s">
        <v>82</v>
      </c>
      <c r="E8536" t="s">
        <v>67</v>
      </c>
      <c r="F8536" t="s">
        <v>83</v>
      </c>
      <c r="G8536">
        <v>927.60329999999999</v>
      </c>
    </row>
    <row r="8537" spans="1:7" x14ac:dyDescent="0.25">
      <c r="A8537" t="s">
        <v>16870</v>
      </c>
      <c r="B8537" s="1">
        <v>39437</v>
      </c>
      <c r="C8537" t="s">
        <v>64</v>
      </c>
      <c r="D8537" t="s">
        <v>82</v>
      </c>
      <c r="E8537" t="s">
        <v>67</v>
      </c>
      <c r="F8537" t="s">
        <v>83</v>
      </c>
      <c r="G8537">
        <v>41.956899999999997</v>
      </c>
    </row>
    <row r="8538" spans="1:7" x14ac:dyDescent="0.25">
      <c r="A8538" t="s">
        <v>16871</v>
      </c>
      <c r="B8538" s="1">
        <v>39437</v>
      </c>
      <c r="C8538" t="s">
        <v>64</v>
      </c>
      <c r="D8538" t="s">
        <v>82</v>
      </c>
      <c r="E8538" t="s">
        <v>67</v>
      </c>
      <c r="F8538" t="s">
        <v>83</v>
      </c>
      <c r="G8538">
        <v>77.338999999999999</v>
      </c>
    </row>
    <row r="8539" spans="1:7" x14ac:dyDescent="0.25">
      <c r="A8539" t="s">
        <v>16872</v>
      </c>
      <c r="B8539" s="1">
        <v>39437</v>
      </c>
      <c r="C8539" t="s">
        <v>64</v>
      </c>
      <c r="D8539" t="s">
        <v>82</v>
      </c>
      <c r="E8539" t="s">
        <v>67</v>
      </c>
      <c r="F8539" t="s">
        <v>83</v>
      </c>
      <c r="G8539">
        <v>30.6859</v>
      </c>
    </row>
    <row r="8540" spans="1:7" x14ac:dyDescent="0.25">
      <c r="A8540" t="s">
        <v>16873</v>
      </c>
      <c r="B8540" s="1">
        <v>39437</v>
      </c>
      <c r="C8540" t="s">
        <v>64</v>
      </c>
      <c r="D8540" t="s">
        <v>82</v>
      </c>
      <c r="E8540" t="s">
        <v>67</v>
      </c>
      <c r="F8540" t="s">
        <v>83</v>
      </c>
      <c r="G8540">
        <v>60.752899999999997</v>
      </c>
    </row>
    <row r="8541" spans="1:7" x14ac:dyDescent="0.25">
      <c r="A8541" t="s">
        <v>16875</v>
      </c>
      <c r="B8541" s="1">
        <v>39437</v>
      </c>
      <c r="C8541" t="s">
        <v>64</v>
      </c>
      <c r="D8541" t="s">
        <v>82</v>
      </c>
      <c r="E8541" t="s">
        <v>67</v>
      </c>
      <c r="F8541" t="s">
        <v>83</v>
      </c>
      <c r="G8541">
        <v>65.172899999999998</v>
      </c>
    </row>
    <row r="8542" spans="1:7" x14ac:dyDescent="0.25">
      <c r="A8542" t="s">
        <v>16901</v>
      </c>
      <c r="B8542" s="1">
        <v>39437</v>
      </c>
      <c r="C8542" t="s">
        <v>64</v>
      </c>
      <c r="D8542" t="s">
        <v>82</v>
      </c>
      <c r="E8542" t="s">
        <v>67</v>
      </c>
      <c r="F8542" t="s">
        <v>83</v>
      </c>
      <c r="G8542">
        <v>671.79579999999999</v>
      </c>
    </row>
    <row r="8543" spans="1:7" x14ac:dyDescent="0.25">
      <c r="A8543" t="s">
        <v>16926</v>
      </c>
      <c r="B8543" s="1">
        <v>39438</v>
      </c>
      <c r="C8543" t="s">
        <v>64</v>
      </c>
      <c r="D8543" t="s">
        <v>82</v>
      </c>
      <c r="E8543" t="s">
        <v>67</v>
      </c>
      <c r="F8543" t="s">
        <v>83</v>
      </c>
      <c r="G8543">
        <v>82.852900000000005</v>
      </c>
    </row>
    <row r="8544" spans="1:7" x14ac:dyDescent="0.25">
      <c r="A8544" t="s">
        <v>16928</v>
      </c>
      <c r="B8544" s="1">
        <v>39438</v>
      </c>
      <c r="C8544" t="s">
        <v>64</v>
      </c>
      <c r="D8544" t="s">
        <v>82</v>
      </c>
      <c r="E8544" t="s">
        <v>67</v>
      </c>
      <c r="F8544" t="s">
        <v>83</v>
      </c>
      <c r="G8544">
        <v>43.072899999999997</v>
      </c>
    </row>
    <row r="8545" spans="1:7" x14ac:dyDescent="0.25">
      <c r="A8545" t="s">
        <v>16943</v>
      </c>
      <c r="B8545" s="1">
        <v>39438</v>
      </c>
      <c r="C8545" t="s">
        <v>64</v>
      </c>
      <c r="D8545" t="s">
        <v>82</v>
      </c>
      <c r="E8545" t="s">
        <v>67</v>
      </c>
      <c r="F8545" t="s">
        <v>83</v>
      </c>
      <c r="G8545">
        <v>650.80079999999998</v>
      </c>
    </row>
    <row r="8546" spans="1:7" x14ac:dyDescent="0.25">
      <c r="A8546" t="s">
        <v>16944</v>
      </c>
      <c r="B8546" s="1">
        <v>39438</v>
      </c>
      <c r="C8546" t="s">
        <v>64</v>
      </c>
      <c r="D8546" t="s">
        <v>82</v>
      </c>
      <c r="E8546" t="s">
        <v>67</v>
      </c>
      <c r="F8546" t="s">
        <v>83</v>
      </c>
      <c r="G8546">
        <v>612.13689999999997</v>
      </c>
    </row>
    <row r="8547" spans="1:7" x14ac:dyDescent="0.25">
      <c r="A8547" t="s">
        <v>16955</v>
      </c>
      <c r="B8547" s="1">
        <v>39439</v>
      </c>
      <c r="C8547" t="s">
        <v>64</v>
      </c>
      <c r="D8547" t="s">
        <v>82</v>
      </c>
      <c r="E8547" t="s">
        <v>67</v>
      </c>
      <c r="F8547" t="s">
        <v>83</v>
      </c>
      <c r="G8547">
        <v>1918.2579000000001</v>
      </c>
    </row>
    <row r="8548" spans="1:7" x14ac:dyDescent="0.25">
      <c r="A8548" t="s">
        <v>16957</v>
      </c>
      <c r="B8548" s="1">
        <v>39439</v>
      </c>
      <c r="C8548" t="s">
        <v>64</v>
      </c>
      <c r="D8548" t="s">
        <v>82</v>
      </c>
      <c r="E8548" t="s">
        <v>67</v>
      </c>
      <c r="F8548" t="s">
        <v>83</v>
      </c>
      <c r="G8548">
        <v>1928.1919</v>
      </c>
    </row>
    <row r="8549" spans="1:7" x14ac:dyDescent="0.25">
      <c r="A8549" t="s">
        <v>16983</v>
      </c>
      <c r="B8549" s="1">
        <v>39439</v>
      </c>
      <c r="C8549" t="s">
        <v>64</v>
      </c>
      <c r="D8549" t="s">
        <v>82</v>
      </c>
      <c r="E8549" t="s">
        <v>67</v>
      </c>
      <c r="F8549" t="s">
        <v>83</v>
      </c>
      <c r="G8549">
        <v>4.4089999999999998</v>
      </c>
    </row>
    <row r="8550" spans="1:7" x14ac:dyDescent="0.25">
      <c r="A8550" t="s">
        <v>17005</v>
      </c>
      <c r="B8550" s="1">
        <v>39439</v>
      </c>
      <c r="C8550" t="s">
        <v>64</v>
      </c>
      <c r="D8550" t="s">
        <v>82</v>
      </c>
      <c r="E8550" t="s">
        <v>67</v>
      </c>
      <c r="F8550" t="s">
        <v>83</v>
      </c>
      <c r="G8550">
        <v>1238.1415</v>
      </c>
    </row>
    <row r="8551" spans="1:7" x14ac:dyDescent="0.25">
      <c r="A8551" t="s">
        <v>17008</v>
      </c>
      <c r="B8551" s="1">
        <v>39439</v>
      </c>
      <c r="C8551" t="s">
        <v>64</v>
      </c>
      <c r="D8551" t="s">
        <v>82</v>
      </c>
      <c r="E8551" t="s">
        <v>67</v>
      </c>
      <c r="F8551" t="s">
        <v>83</v>
      </c>
      <c r="G8551">
        <v>612.13689999999997</v>
      </c>
    </row>
    <row r="8552" spans="1:7" x14ac:dyDescent="0.25">
      <c r="A8552" t="s">
        <v>17010</v>
      </c>
      <c r="B8552" s="1">
        <v>39439</v>
      </c>
      <c r="C8552" t="s">
        <v>64</v>
      </c>
      <c r="D8552" t="s">
        <v>82</v>
      </c>
      <c r="E8552" t="s">
        <v>67</v>
      </c>
      <c r="F8552" t="s">
        <v>83</v>
      </c>
      <c r="G8552">
        <v>2676.9067</v>
      </c>
    </row>
    <row r="8553" spans="1:7" x14ac:dyDescent="0.25">
      <c r="A8553" t="s">
        <v>17011</v>
      </c>
      <c r="B8553" s="1">
        <v>39439</v>
      </c>
      <c r="C8553" t="s">
        <v>64</v>
      </c>
      <c r="D8553" t="s">
        <v>82</v>
      </c>
      <c r="E8553" t="s">
        <v>67</v>
      </c>
      <c r="F8553" t="s">
        <v>83</v>
      </c>
      <c r="G8553">
        <v>2649.8453</v>
      </c>
    </row>
    <row r="8554" spans="1:7" x14ac:dyDescent="0.25">
      <c r="A8554" t="s">
        <v>17016</v>
      </c>
      <c r="B8554" s="1">
        <v>39440</v>
      </c>
      <c r="C8554" t="s">
        <v>64</v>
      </c>
      <c r="D8554" t="s">
        <v>82</v>
      </c>
      <c r="E8554" t="s">
        <v>67</v>
      </c>
      <c r="F8554" t="s">
        <v>83</v>
      </c>
      <c r="G8554">
        <v>2584.5619000000002</v>
      </c>
    </row>
    <row r="8555" spans="1:7" x14ac:dyDescent="0.25">
      <c r="A8555" t="s">
        <v>17035</v>
      </c>
      <c r="B8555" s="1">
        <v>39440</v>
      </c>
      <c r="C8555" t="s">
        <v>64</v>
      </c>
      <c r="D8555" t="s">
        <v>82</v>
      </c>
      <c r="E8555" t="s">
        <v>67</v>
      </c>
      <c r="F8555" t="s">
        <v>83</v>
      </c>
      <c r="G8555">
        <v>679.5308</v>
      </c>
    </row>
    <row r="8556" spans="1:7" x14ac:dyDescent="0.25">
      <c r="A8556" t="s">
        <v>17036</v>
      </c>
      <c r="B8556" s="1">
        <v>39440</v>
      </c>
      <c r="C8556" t="s">
        <v>64</v>
      </c>
      <c r="D8556" t="s">
        <v>82</v>
      </c>
      <c r="E8556" t="s">
        <v>67</v>
      </c>
      <c r="F8556" t="s">
        <v>83</v>
      </c>
      <c r="G8556">
        <v>751.87519999999995</v>
      </c>
    </row>
    <row r="8557" spans="1:7" x14ac:dyDescent="0.25">
      <c r="A8557" t="s">
        <v>17087</v>
      </c>
      <c r="B8557" s="1">
        <v>39441</v>
      </c>
      <c r="C8557" t="s">
        <v>64</v>
      </c>
      <c r="D8557" t="s">
        <v>82</v>
      </c>
      <c r="E8557" t="s">
        <v>67</v>
      </c>
      <c r="F8557" t="s">
        <v>83</v>
      </c>
      <c r="G8557">
        <v>905.52539999999999</v>
      </c>
    </row>
    <row r="8558" spans="1:7" x14ac:dyDescent="0.25">
      <c r="A8558" t="s">
        <v>17088</v>
      </c>
      <c r="B8558" s="1">
        <v>39441</v>
      </c>
      <c r="C8558" t="s">
        <v>64</v>
      </c>
      <c r="D8558" t="s">
        <v>82</v>
      </c>
      <c r="E8558" t="s">
        <v>67</v>
      </c>
      <c r="F8558" t="s">
        <v>83</v>
      </c>
      <c r="G8558">
        <v>927.60329999999999</v>
      </c>
    </row>
    <row r="8559" spans="1:7" x14ac:dyDescent="0.25">
      <c r="A8559" t="s">
        <v>17103</v>
      </c>
      <c r="B8559" s="1">
        <v>39441</v>
      </c>
      <c r="C8559" t="s">
        <v>64</v>
      </c>
      <c r="D8559" t="s">
        <v>82</v>
      </c>
      <c r="E8559" t="s">
        <v>67</v>
      </c>
      <c r="F8559" t="s">
        <v>83</v>
      </c>
      <c r="G8559">
        <v>79.0959</v>
      </c>
    </row>
    <row r="8560" spans="1:7" x14ac:dyDescent="0.25">
      <c r="A8560" t="s">
        <v>17109</v>
      </c>
      <c r="B8560" s="1">
        <v>39441</v>
      </c>
      <c r="C8560" t="s">
        <v>64</v>
      </c>
      <c r="D8560" t="s">
        <v>82</v>
      </c>
      <c r="E8560" t="s">
        <v>67</v>
      </c>
      <c r="F8560" t="s">
        <v>83</v>
      </c>
      <c r="G8560">
        <v>5.5140000000000002</v>
      </c>
    </row>
    <row r="8561" spans="1:7" x14ac:dyDescent="0.25">
      <c r="A8561" t="s">
        <v>17122</v>
      </c>
      <c r="B8561" s="1">
        <v>39441</v>
      </c>
      <c r="C8561" t="s">
        <v>64</v>
      </c>
      <c r="D8561" t="s">
        <v>82</v>
      </c>
      <c r="E8561" t="s">
        <v>67</v>
      </c>
      <c r="F8561" t="s">
        <v>83</v>
      </c>
      <c r="G8561">
        <v>820.29679999999996</v>
      </c>
    </row>
    <row r="8562" spans="1:7" x14ac:dyDescent="0.25">
      <c r="A8562" t="s">
        <v>17123</v>
      </c>
      <c r="B8562" s="1">
        <v>39441</v>
      </c>
      <c r="C8562" t="s">
        <v>64</v>
      </c>
      <c r="D8562" t="s">
        <v>82</v>
      </c>
      <c r="E8562" t="s">
        <v>67</v>
      </c>
      <c r="F8562" t="s">
        <v>83</v>
      </c>
      <c r="G8562">
        <v>867.77859999999998</v>
      </c>
    </row>
    <row r="8563" spans="1:7" x14ac:dyDescent="0.25">
      <c r="A8563" t="s">
        <v>17143</v>
      </c>
      <c r="B8563" s="1">
        <v>39441</v>
      </c>
      <c r="C8563" t="s">
        <v>64</v>
      </c>
      <c r="D8563" t="s">
        <v>82</v>
      </c>
      <c r="E8563" t="s">
        <v>67</v>
      </c>
      <c r="F8563" t="s">
        <v>83</v>
      </c>
      <c r="G8563">
        <v>680.08330000000001</v>
      </c>
    </row>
    <row r="8564" spans="1:7" x14ac:dyDescent="0.25">
      <c r="A8564" t="s">
        <v>17144</v>
      </c>
      <c r="B8564" s="1">
        <v>39441</v>
      </c>
      <c r="C8564" t="s">
        <v>64</v>
      </c>
      <c r="D8564" t="s">
        <v>82</v>
      </c>
      <c r="E8564" t="s">
        <v>67</v>
      </c>
      <c r="F8564" t="s">
        <v>83</v>
      </c>
      <c r="G8564">
        <v>650.80079999999998</v>
      </c>
    </row>
    <row r="8565" spans="1:7" x14ac:dyDescent="0.25">
      <c r="A8565" t="s">
        <v>17151</v>
      </c>
      <c r="B8565" s="1">
        <v>39442</v>
      </c>
      <c r="C8565" t="s">
        <v>64</v>
      </c>
      <c r="D8565" t="s">
        <v>82</v>
      </c>
      <c r="E8565" t="s">
        <v>67</v>
      </c>
      <c r="F8565" t="s">
        <v>83</v>
      </c>
      <c r="G8565">
        <v>2574.6279</v>
      </c>
    </row>
    <row r="8566" spans="1:7" x14ac:dyDescent="0.25">
      <c r="A8566" t="s">
        <v>17158</v>
      </c>
      <c r="B8566" s="1">
        <v>39442</v>
      </c>
      <c r="C8566" t="s">
        <v>64</v>
      </c>
      <c r="D8566" t="s">
        <v>82</v>
      </c>
      <c r="E8566" t="s">
        <v>67</v>
      </c>
      <c r="F8566" t="s">
        <v>83</v>
      </c>
      <c r="G8566">
        <v>2715.3497000000002</v>
      </c>
    </row>
    <row r="8567" spans="1:7" x14ac:dyDescent="0.25">
      <c r="A8567" t="s">
        <v>17160</v>
      </c>
      <c r="B8567" s="1">
        <v>39442</v>
      </c>
      <c r="C8567" t="s">
        <v>64</v>
      </c>
      <c r="D8567" t="s">
        <v>82</v>
      </c>
      <c r="E8567" t="s">
        <v>67</v>
      </c>
      <c r="F8567" t="s">
        <v>83</v>
      </c>
      <c r="G8567">
        <v>596.68899999999996</v>
      </c>
    </row>
    <row r="8568" spans="1:7" x14ac:dyDescent="0.25">
      <c r="A8568" t="s">
        <v>17162</v>
      </c>
      <c r="B8568" s="1">
        <v>39442</v>
      </c>
      <c r="C8568" t="s">
        <v>64</v>
      </c>
      <c r="D8568" t="s">
        <v>82</v>
      </c>
      <c r="E8568" t="s">
        <v>67</v>
      </c>
      <c r="F8568" t="s">
        <v>83</v>
      </c>
      <c r="G8568">
        <v>905.52539999999999</v>
      </c>
    </row>
    <row r="8569" spans="1:7" x14ac:dyDescent="0.25">
      <c r="A8569" t="s">
        <v>17182</v>
      </c>
      <c r="B8569" s="1">
        <v>39442</v>
      </c>
      <c r="C8569" t="s">
        <v>64</v>
      </c>
      <c r="D8569" t="s">
        <v>82</v>
      </c>
      <c r="E8569" t="s">
        <v>67</v>
      </c>
      <c r="F8569" t="s">
        <v>83</v>
      </c>
      <c r="G8569">
        <v>48.5869</v>
      </c>
    </row>
    <row r="8570" spans="1:7" x14ac:dyDescent="0.25">
      <c r="A8570" t="s">
        <v>17185</v>
      </c>
      <c r="B8570" s="1">
        <v>39442</v>
      </c>
      <c r="C8570" t="s">
        <v>64</v>
      </c>
      <c r="D8570" t="s">
        <v>82</v>
      </c>
      <c r="E8570" t="s">
        <v>67</v>
      </c>
      <c r="F8570" t="s">
        <v>83</v>
      </c>
      <c r="G8570">
        <v>38.652900000000002</v>
      </c>
    </row>
    <row r="8571" spans="1:7" x14ac:dyDescent="0.25">
      <c r="A8571" t="s">
        <v>17214</v>
      </c>
      <c r="B8571" s="1">
        <v>39442</v>
      </c>
      <c r="C8571" t="s">
        <v>64</v>
      </c>
      <c r="D8571" t="s">
        <v>82</v>
      </c>
      <c r="E8571" t="s">
        <v>67</v>
      </c>
      <c r="F8571" t="s">
        <v>83</v>
      </c>
      <c r="G8571">
        <v>650.80079999999998</v>
      </c>
    </row>
    <row r="8572" spans="1:7" x14ac:dyDescent="0.25">
      <c r="A8572" t="s">
        <v>17234</v>
      </c>
      <c r="B8572" s="1">
        <v>39443</v>
      </c>
      <c r="C8572" t="s">
        <v>64</v>
      </c>
      <c r="D8572" t="s">
        <v>82</v>
      </c>
      <c r="E8572" t="s">
        <v>67</v>
      </c>
      <c r="F8572" t="s">
        <v>83</v>
      </c>
      <c r="G8572">
        <v>1914.1473000000001</v>
      </c>
    </row>
    <row r="8573" spans="1:7" x14ac:dyDescent="0.25">
      <c r="A8573" t="s">
        <v>17253</v>
      </c>
      <c r="B8573" s="1">
        <v>39443</v>
      </c>
      <c r="C8573" t="s">
        <v>64</v>
      </c>
      <c r="D8573" t="s">
        <v>82</v>
      </c>
      <c r="E8573" t="s">
        <v>67</v>
      </c>
      <c r="F8573" t="s">
        <v>83</v>
      </c>
      <c r="G8573">
        <v>40.078400000000002</v>
      </c>
    </row>
    <row r="8574" spans="1:7" x14ac:dyDescent="0.25">
      <c r="A8574" t="s">
        <v>17254</v>
      </c>
      <c r="B8574" s="1">
        <v>39443</v>
      </c>
      <c r="C8574" t="s">
        <v>64</v>
      </c>
      <c r="D8574" t="s">
        <v>82</v>
      </c>
      <c r="E8574" t="s">
        <v>67</v>
      </c>
      <c r="F8574" t="s">
        <v>83</v>
      </c>
      <c r="G8574">
        <v>54.111899999999999</v>
      </c>
    </row>
    <row r="8575" spans="1:7" x14ac:dyDescent="0.25">
      <c r="A8575" t="s">
        <v>17255</v>
      </c>
      <c r="B8575" s="1">
        <v>39443</v>
      </c>
      <c r="C8575" t="s">
        <v>64</v>
      </c>
      <c r="D8575" t="s">
        <v>82</v>
      </c>
      <c r="E8575" t="s">
        <v>67</v>
      </c>
      <c r="F8575" t="s">
        <v>83</v>
      </c>
      <c r="G8575">
        <v>40.078400000000002</v>
      </c>
    </row>
    <row r="8576" spans="1:7" x14ac:dyDescent="0.25">
      <c r="A8576" t="s">
        <v>17286</v>
      </c>
      <c r="B8576" s="1">
        <v>39444</v>
      </c>
      <c r="C8576" t="s">
        <v>64</v>
      </c>
      <c r="D8576" t="s">
        <v>82</v>
      </c>
      <c r="E8576" t="s">
        <v>67</v>
      </c>
      <c r="F8576" t="s">
        <v>83</v>
      </c>
      <c r="G8576">
        <v>905.52539999999999</v>
      </c>
    </row>
    <row r="8577" spans="1:7" x14ac:dyDescent="0.25">
      <c r="A8577" t="s">
        <v>17299</v>
      </c>
      <c r="B8577" s="1">
        <v>39444</v>
      </c>
      <c r="C8577" t="s">
        <v>64</v>
      </c>
      <c r="D8577" t="s">
        <v>82</v>
      </c>
      <c r="E8577" t="s">
        <v>67</v>
      </c>
      <c r="F8577" t="s">
        <v>83</v>
      </c>
      <c r="G8577">
        <v>27.614000000000001</v>
      </c>
    </row>
    <row r="8578" spans="1:7" x14ac:dyDescent="0.25">
      <c r="A8578" t="s">
        <v>17301</v>
      </c>
      <c r="B8578" s="1">
        <v>39444</v>
      </c>
      <c r="C8578" t="s">
        <v>64</v>
      </c>
      <c r="D8578" t="s">
        <v>82</v>
      </c>
      <c r="E8578" t="s">
        <v>67</v>
      </c>
      <c r="F8578" t="s">
        <v>83</v>
      </c>
      <c r="G8578">
        <v>91.681899999999999</v>
      </c>
    </row>
    <row r="8579" spans="1:7" x14ac:dyDescent="0.25">
      <c r="A8579" t="s">
        <v>17303</v>
      </c>
      <c r="B8579" s="1">
        <v>39444</v>
      </c>
      <c r="C8579" t="s">
        <v>64</v>
      </c>
      <c r="D8579" t="s">
        <v>82</v>
      </c>
      <c r="E8579" t="s">
        <v>67</v>
      </c>
      <c r="F8579" t="s">
        <v>83</v>
      </c>
      <c r="G8579">
        <v>40.078400000000002</v>
      </c>
    </row>
    <row r="8580" spans="1:7" x14ac:dyDescent="0.25">
      <c r="A8580" t="s">
        <v>17304</v>
      </c>
      <c r="B8580" s="1">
        <v>39444</v>
      </c>
      <c r="C8580" t="s">
        <v>64</v>
      </c>
      <c r="D8580" t="s">
        <v>82</v>
      </c>
      <c r="E8580" t="s">
        <v>67</v>
      </c>
      <c r="F8580" t="s">
        <v>83</v>
      </c>
      <c r="G8580">
        <v>98.322900000000004</v>
      </c>
    </row>
    <row r="8581" spans="1:7" x14ac:dyDescent="0.25">
      <c r="A8581" t="s">
        <v>17305</v>
      </c>
      <c r="B8581" s="1">
        <v>39444</v>
      </c>
      <c r="C8581" t="s">
        <v>64</v>
      </c>
      <c r="D8581" t="s">
        <v>82</v>
      </c>
      <c r="E8581" t="s">
        <v>67</v>
      </c>
      <c r="F8581" t="s">
        <v>83</v>
      </c>
      <c r="G8581">
        <v>44.177900000000001</v>
      </c>
    </row>
    <row r="8582" spans="1:7" x14ac:dyDescent="0.25">
      <c r="A8582" t="s">
        <v>17336</v>
      </c>
      <c r="B8582" s="1">
        <v>39444</v>
      </c>
      <c r="C8582" t="s">
        <v>64</v>
      </c>
      <c r="D8582" t="s">
        <v>82</v>
      </c>
      <c r="E8582" t="s">
        <v>67</v>
      </c>
      <c r="F8582" t="s">
        <v>83</v>
      </c>
      <c r="G8582">
        <v>1293.3804</v>
      </c>
    </row>
    <row r="8583" spans="1:7" x14ac:dyDescent="0.25">
      <c r="A8583" t="s">
        <v>17338</v>
      </c>
      <c r="B8583" s="1">
        <v>39444</v>
      </c>
      <c r="C8583" t="s">
        <v>64</v>
      </c>
      <c r="D8583" t="s">
        <v>82</v>
      </c>
      <c r="E8583" t="s">
        <v>67</v>
      </c>
      <c r="F8583" t="s">
        <v>83</v>
      </c>
      <c r="G8583">
        <v>612.13689999999997</v>
      </c>
    </row>
    <row r="8584" spans="1:7" x14ac:dyDescent="0.25">
      <c r="A8584" t="s">
        <v>17340</v>
      </c>
      <c r="B8584" s="1">
        <v>39444</v>
      </c>
      <c r="C8584" t="s">
        <v>64</v>
      </c>
      <c r="D8584" t="s">
        <v>82</v>
      </c>
      <c r="E8584" t="s">
        <v>67</v>
      </c>
      <c r="F8584" t="s">
        <v>83</v>
      </c>
      <c r="G8584">
        <v>2649.8453</v>
      </c>
    </row>
    <row r="8585" spans="1:7" x14ac:dyDescent="0.25">
      <c r="A8585" t="s">
        <v>17341</v>
      </c>
      <c r="B8585" s="1">
        <v>39445</v>
      </c>
      <c r="C8585" t="s">
        <v>64</v>
      </c>
      <c r="D8585" t="s">
        <v>82</v>
      </c>
      <c r="E8585" t="s">
        <v>67</v>
      </c>
      <c r="F8585" t="s">
        <v>83</v>
      </c>
      <c r="G8585">
        <v>2547.0029</v>
      </c>
    </row>
    <row r="8586" spans="1:7" x14ac:dyDescent="0.25">
      <c r="A8586" t="s">
        <v>17342</v>
      </c>
      <c r="B8586" s="1">
        <v>39445</v>
      </c>
      <c r="C8586" t="s">
        <v>64</v>
      </c>
      <c r="D8586" t="s">
        <v>82</v>
      </c>
      <c r="E8586" t="s">
        <v>67</v>
      </c>
      <c r="F8586" t="s">
        <v>83</v>
      </c>
      <c r="G8586">
        <v>2580.1419000000001</v>
      </c>
    </row>
    <row r="8587" spans="1:7" x14ac:dyDescent="0.25">
      <c r="A8587" t="s">
        <v>17355</v>
      </c>
      <c r="B8587" s="1">
        <v>39445</v>
      </c>
      <c r="C8587" t="s">
        <v>64</v>
      </c>
      <c r="D8587" t="s">
        <v>82</v>
      </c>
      <c r="E8587" t="s">
        <v>67</v>
      </c>
      <c r="F8587" t="s">
        <v>83</v>
      </c>
      <c r="G8587">
        <v>944.74189999999999</v>
      </c>
    </row>
    <row r="8588" spans="1:7" x14ac:dyDescent="0.25">
      <c r="A8588" t="s">
        <v>17375</v>
      </c>
      <c r="B8588" s="1">
        <v>39445</v>
      </c>
      <c r="C8588" t="s">
        <v>64</v>
      </c>
      <c r="D8588" t="s">
        <v>82</v>
      </c>
      <c r="E8588" t="s">
        <v>67</v>
      </c>
      <c r="F8588" t="s">
        <v>83</v>
      </c>
      <c r="G8588">
        <v>71.791899999999998</v>
      </c>
    </row>
    <row r="8589" spans="1:7" x14ac:dyDescent="0.25">
      <c r="A8589" t="s">
        <v>17387</v>
      </c>
      <c r="B8589" s="1">
        <v>39445</v>
      </c>
      <c r="C8589" t="s">
        <v>64</v>
      </c>
      <c r="D8589" t="s">
        <v>82</v>
      </c>
      <c r="E8589" t="s">
        <v>67</v>
      </c>
      <c r="F8589" t="s">
        <v>83</v>
      </c>
      <c r="G8589">
        <v>54.111899999999999</v>
      </c>
    </row>
    <row r="8590" spans="1:7" x14ac:dyDescent="0.25">
      <c r="A8590" t="s">
        <v>17388</v>
      </c>
      <c r="B8590" s="1">
        <v>39445</v>
      </c>
      <c r="C8590" t="s">
        <v>64</v>
      </c>
      <c r="D8590" t="s">
        <v>82</v>
      </c>
      <c r="E8590" t="s">
        <v>67</v>
      </c>
      <c r="F8590" t="s">
        <v>83</v>
      </c>
      <c r="G8590">
        <v>9.9339999999999993</v>
      </c>
    </row>
    <row r="8591" spans="1:7" x14ac:dyDescent="0.25">
      <c r="A8591" t="s">
        <v>17411</v>
      </c>
      <c r="B8591" s="1">
        <v>39445</v>
      </c>
      <c r="C8591" t="s">
        <v>64</v>
      </c>
      <c r="D8591" t="s">
        <v>82</v>
      </c>
      <c r="E8591" t="s">
        <v>67</v>
      </c>
      <c r="F8591" t="s">
        <v>83</v>
      </c>
      <c r="G8591">
        <v>612.13689999999997</v>
      </c>
    </row>
    <row r="8592" spans="1:7" x14ac:dyDescent="0.25">
      <c r="A8592" t="s">
        <v>17412</v>
      </c>
      <c r="B8592" s="1">
        <v>39445</v>
      </c>
      <c r="C8592" t="s">
        <v>64</v>
      </c>
      <c r="D8592" t="s">
        <v>82</v>
      </c>
      <c r="E8592" t="s">
        <v>67</v>
      </c>
      <c r="F8592" t="s">
        <v>83</v>
      </c>
      <c r="G8592">
        <v>650.80079999999998</v>
      </c>
    </row>
    <row r="8593" spans="1:7" x14ac:dyDescent="0.25">
      <c r="A8593" t="s">
        <v>17415</v>
      </c>
      <c r="B8593" s="1">
        <v>39445</v>
      </c>
      <c r="C8593" t="s">
        <v>64</v>
      </c>
      <c r="D8593" t="s">
        <v>82</v>
      </c>
      <c r="E8593" t="s">
        <v>67</v>
      </c>
      <c r="F8593" t="s">
        <v>83</v>
      </c>
      <c r="G8593">
        <v>2709.5041999999999</v>
      </c>
    </row>
    <row r="8594" spans="1:7" x14ac:dyDescent="0.25">
      <c r="A8594" t="s">
        <v>17419</v>
      </c>
      <c r="B8594" s="1">
        <v>39446</v>
      </c>
      <c r="C8594" t="s">
        <v>64</v>
      </c>
      <c r="D8594" t="s">
        <v>82</v>
      </c>
      <c r="E8594" t="s">
        <v>67</v>
      </c>
      <c r="F8594" t="s">
        <v>83</v>
      </c>
      <c r="G8594">
        <v>2734.8087</v>
      </c>
    </row>
    <row r="8595" spans="1:7" x14ac:dyDescent="0.25">
      <c r="A8595" t="s">
        <v>17423</v>
      </c>
      <c r="B8595" s="1">
        <v>39446</v>
      </c>
      <c r="C8595" t="s">
        <v>64</v>
      </c>
      <c r="D8595" t="s">
        <v>82</v>
      </c>
      <c r="E8595" t="s">
        <v>67</v>
      </c>
      <c r="F8595" t="s">
        <v>83</v>
      </c>
      <c r="G8595">
        <v>2626.5408000000002</v>
      </c>
    </row>
    <row r="8596" spans="1:7" x14ac:dyDescent="0.25">
      <c r="A8596" t="s">
        <v>17428</v>
      </c>
      <c r="B8596" s="1">
        <v>39446</v>
      </c>
      <c r="C8596" t="s">
        <v>64</v>
      </c>
      <c r="D8596" t="s">
        <v>82</v>
      </c>
      <c r="E8596" t="s">
        <v>67</v>
      </c>
      <c r="F8596" t="s">
        <v>83</v>
      </c>
      <c r="G8596">
        <v>645.28689999999995</v>
      </c>
    </row>
    <row r="8597" spans="1:7" x14ac:dyDescent="0.25">
      <c r="A8597" t="s">
        <v>17429</v>
      </c>
      <c r="B8597" s="1">
        <v>39446</v>
      </c>
      <c r="C8597" t="s">
        <v>64</v>
      </c>
      <c r="D8597" t="s">
        <v>82</v>
      </c>
      <c r="E8597" t="s">
        <v>67</v>
      </c>
      <c r="F8597" t="s">
        <v>83</v>
      </c>
      <c r="G8597">
        <v>2715.3497000000002</v>
      </c>
    </row>
    <row r="8598" spans="1:7" x14ac:dyDescent="0.25">
      <c r="A8598" t="s">
        <v>17446</v>
      </c>
      <c r="B8598" s="1">
        <v>39446</v>
      </c>
      <c r="C8598" t="s">
        <v>64</v>
      </c>
      <c r="D8598" t="s">
        <v>82</v>
      </c>
      <c r="E8598" t="s">
        <v>67</v>
      </c>
      <c r="F8598" t="s">
        <v>83</v>
      </c>
      <c r="G8598">
        <v>82.852900000000005</v>
      </c>
    </row>
    <row r="8599" spans="1:7" x14ac:dyDescent="0.25">
      <c r="A8599" t="s">
        <v>17447</v>
      </c>
      <c r="B8599" s="1">
        <v>39446</v>
      </c>
      <c r="C8599" t="s">
        <v>64</v>
      </c>
      <c r="D8599" t="s">
        <v>82</v>
      </c>
      <c r="E8599" t="s">
        <v>67</v>
      </c>
      <c r="F8599" t="s">
        <v>83</v>
      </c>
      <c r="G8599">
        <v>38.674999999999997</v>
      </c>
    </row>
    <row r="8600" spans="1:7" x14ac:dyDescent="0.25">
      <c r="A8600" t="s">
        <v>17449</v>
      </c>
      <c r="B8600" s="1">
        <v>39446</v>
      </c>
      <c r="C8600" t="s">
        <v>64</v>
      </c>
      <c r="D8600" t="s">
        <v>82</v>
      </c>
      <c r="E8600" t="s">
        <v>67</v>
      </c>
      <c r="F8600" t="s">
        <v>83</v>
      </c>
      <c r="G8600">
        <v>32.0229</v>
      </c>
    </row>
    <row r="8601" spans="1:7" x14ac:dyDescent="0.25">
      <c r="A8601" t="s">
        <v>17450</v>
      </c>
      <c r="B8601" s="1">
        <v>39446</v>
      </c>
      <c r="C8601" t="s">
        <v>64</v>
      </c>
      <c r="D8601" t="s">
        <v>82</v>
      </c>
      <c r="E8601" t="s">
        <v>67</v>
      </c>
      <c r="F8601" t="s">
        <v>83</v>
      </c>
      <c r="G8601">
        <v>34.553400000000003</v>
      </c>
    </row>
    <row r="8602" spans="1:7" x14ac:dyDescent="0.25">
      <c r="A8602" t="s">
        <v>17451</v>
      </c>
      <c r="B8602" s="1">
        <v>39446</v>
      </c>
      <c r="C8602" t="s">
        <v>64</v>
      </c>
      <c r="D8602" t="s">
        <v>82</v>
      </c>
      <c r="E8602" t="s">
        <v>67</v>
      </c>
      <c r="F8602" t="s">
        <v>83</v>
      </c>
      <c r="G8602">
        <v>26.276900000000001</v>
      </c>
    </row>
    <row r="8603" spans="1:7" x14ac:dyDescent="0.25">
      <c r="A8603" t="s">
        <v>17463</v>
      </c>
      <c r="B8603" s="1">
        <v>39446</v>
      </c>
      <c r="C8603" t="s">
        <v>64</v>
      </c>
      <c r="D8603" t="s">
        <v>82</v>
      </c>
      <c r="E8603" t="s">
        <v>67</v>
      </c>
      <c r="F8603" t="s">
        <v>83</v>
      </c>
      <c r="G8603">
        <v>868.89469999999994</v>
      </c>
    </row>
    <row r="8604" spans="1:7" x14ac:dyDescent="0.25">
      <c r="A8604" t="s">
        <v>17481</v>
      </c>
      <c r="B8604" s="1">
        <v>39447</v>
      </c>
      <c r="C8604" t="s">
        <v>64</v>
      </c>
      <c r="D8604" t="s">
        <v>82</v>
      </c>
      <c r="E8604" t="s">
        <v>67</v>
      </c>
      <c r="F8604" t="s">
        <v>83</v>
      </c>
      <c r="G8604">
        <v>2552.5169000000001</v>
      </c>
    </row>
    <row r="8605" spans="1:7" x14ac:dyDescent="0.25">
      <c r="A8605" t="s">
        <v>17496</v>
      </c>
      <c r="B8605" s="1">
        <v>39447</v>
      </c>
      <c r="C8605" t="s">
        <v>64</v>
      </c>
      <c r="D8605" t="s">
        <v>82</v>
      </c>
      <c r="E8605" t="s">
        <v>67</v>
      </c>
      <c r="F8605" t="s">
        <v>83</v>
      </c>
      <c r="G8605">
        <v>687.26580000000001</v>
      </c>
    </row>
    <row r="8606" spans="1:7" x14ac:dyDescent="0.25">
      <c r="A8606" t="s">
        <v>17499</v>
      </c>
      <c r="B8606" s="1">
        <v>39447</v>
      </c>
      <c r="C8606" t="s">
        <v>64</v>
      </c>
      <c r="D8606" t="s">
        <v>82</v>
      </c>
      <c r="E8606" t="s">
        <v>67</v>
      </c>
      <c r="F8606" t="s">
        <v>83</v>
      </c>
      <c r="G8606">
        <v>2580.1529</v>
      </c>
    </row>
    <row r="8607" spans="1:7" x14ac:dyDescent="0.25">
      <c r="A8607" t="s">
        <v>17518</v>
      </c>
      <c r="B8607" s="1">
        <v>39447</v>
      </c>
      <c r="C8607" t="s">
        <v>64</v>
      </c>
      <c r="D8607" t="s">
        <v>82</v>
      </c>
      <c r="E8607" t="s">
        <v>67</v>
      </c>
      <c r="F8607" t="s">
        <v>83</v>
      </c>
      <c r="G8607">
        <v>8.0443999999999996</v>
      </c>
    </row>
    <row r="8608" spans="1:7" x14ac:dyDescent="0.25">
      <c r="A8608" t="s">
        <v>17524</v>
      </c>
      <c r="B8608" s="1">
        <v>39447</v>
      </c>
      <c r="C8608" t="s">
        <v>64</v>
      </c>
      <c r="D8608" t="s">
        <v>82</v>
      </c>
      <c r="E8608" t="s">
        <v>67</v>
      </c>
      <c r="F8608" t="s">
        <v>83</v>
      </c>
      <c r="G8608">
        <v>26.8184</v>
      </c>
    </row>
    <row r="8609" spans="1:7" x14ac:dyDescent="0.25">
      <c r="A8609" t="s">
        <v>17527</v>
      </c>
      <c r="B8609" s="1">
        <v>39447</v>
      </c>
      <c r="C8609" t="s">
        <v>64</v>
      </c>
      <c r="D8609" t="s">
        <v>82</v>
      </c>
      <c r="E8609" t="s">
        <v>67</v>
      </c>
      <c r="F8609" t="s">
        <v>83</v>
      </c>
      <c r="G8609">
        <v>5.5140000000000002</v>
      </c>
    </row>
    <row r="8610" spans="1:7" x14ac:dyDescent="0.25">
      <c r="A8610" t="s">
        <v>17528</v>
      </c>
      <c r="B8610" s="1">
        <v>39447</v>
      </c>
      <c r="C8610" t="s">
        <v>64</v>
      </c>
      <c r="D8610" t="s">
        <v>82</v>
      </c>
      <c r="E8610" t="s">
        <v>67</v>
      </c>
      <c r="F8610" t="s">
        <v>83</v>
      </c>
      <c r="G8610">
        <v>30.144400000000001</v>
      </c>
    </row>
    <row r="8611" spans="1:7" x14ac:dyDescent="0.25">
      <c r="A8611" t="s">
        <v>17554</v>
      </c>
      <c r="B8611" s="1">
        <v>39447</v>
      </c>
      <c r="C8611" t="s">
        <v>64</v>
      </c>
      <c r="D8611" t="s">
        <v>82</v>
      </c>
      <c r="E8611" t="s">
        <v>67</v>
      </c>
      <c r="F8611" t="s">
        <v>83</v>
      </c>
      <c r="G8611">
        <v>684.50329999999997</v>
      </c>
    </row>
    <row r="8612" spans="1:7" x14ac:dyDescent="0.25">
      <c r="A8612" t="s">
        <v>17555</v>
      </c>
      <c r="B8612" s="1">
        <v>39447</v>
      </c>
      <c r="C8612" t="s">
        <v>64</v>
      </c>
      <c r="D8612" t="s">
        <v>82</v>
      </c>
      <c r="E8612" t="s">
        <v>67</v>
      </c>
      <c r="F8612" t="s">
        <v>83</v>
      </c>
      <c r="G8612">
        <v>671.79579999999999</v>
      </c>
    </row>
    <row r="8613" spans="1:7" x14ac:dyDescent="0.25">
      <c r="A8613" t="s">
        <v>17557</v>
      </c>
      <c r="B8613" s="1">
        <v>39447</v>
      </c>
      <c r="C8613" t="s">
        <v>64</v>
      </c>
      <c r="D8613" t="s">
        <v>82</v>
      </c>
      <c r="E8613" t="s">
        <v>67</v>
      </c>
      <c r="F8613" t="s">
        <v>83</v>
      </c>
      <c r="G8613">
        <v>2649.8453</v>
      </c>
    </row>
    <row r="8614" spans="1:7" x14ac:dyDescent="0.25">
      <c r="A8614" t="s">
        <v>5118</v>
      </c>
      <c r="B8614" s="1">
        <v>39083</v>
      </c>
      <c r="C8614" t="s">
        <v>42</v>
      </c>
      <c r="D8614" t="s">
        <v>15</v>
      </c>
      <c r="E8614" t="s">
        <v>10</v>
      </c>
      <c r="F8614" t="s">
        <v>16</v>
      </c>
      <c r="G8614">
        <v>38.148299999999999</v>
      </c>
    </row>
    <row r="8615" spans="1:7" x14ac:dyDescent="0.25">
      <c r="A8615" t="s">
        <v>5126</v>
      </c>
      <c r="B8615" s="1">
        <v>39083</v>
      </c>
      <c r="C8615" t="s">
        <v>2986</v>
      </c>
      <c r="D8615" t="s">
        <v>15</v>
      </c>
      <c r="E8615" t="s">
        <v>10</v>
      </c>
      <c r="F8615" t="s">
        <v>16</v>
      </c>
      <c r="G8615">
        <v>21403.692800000001</v>
      </c>
    </row>
    <row r="8616" spans="1:7" x14ac:dyDescent="0.25">
      <c r="A8616" t="s">
        <v>5132</v>
      </c>
      <c r="B8616" s="1">
        <v>39083</v>
      </c>
      <c r="C8616" t="s">
        <v>2986</v>
      </c>
      <c r="D8616" t="s">
        <v>15</v>
      </c>
      <c r="E8616" t="s">
        <v>10</v>
      </c>
      <c r="F8616" t="s">
        <v>16</v>
      </c>
      <c r="G8616">
        <v>60871.087500000001</v>
      </c>
    </row>
    <row r="8617" spans="1:7" x14ac:dyDescent="0.25">
      <c r="A8617" t="s">
        <v>5136</v>
      </c>
      <c r="B8617" s="1">
        <v>39083</v>
      </c>
      <c r="C8617" t="s">
        <v>2986</v>
      </c>
      <c r="D8617" t="s">
        <v>15</v>
      </c>
      <c r="E8617" t="s">
        <v>10</v>
      </c>
      <c r="F8617" t="s">
        <v>16</v>
      </c>
      <c r="G8617">
        <v>27423.100399999999</v>
      </c>
    </row>
    <row r="8618" spans="1:7" x14ac:dyDescent="0.25">
      <c r="A8618" t="s">
        <v>5143</v>
      </c>
      <c r="B8618" s="1">
        <v>39083</v>
      </c>
      <c r="C8618" t="s">
        <v>2986</v>
      </c>
      <c r="D8618" t="s">
        <v>15</v>
      </c>
      <c r="E8618" t="s">
        <v>10</v>
      </c>
      <c r="F8618" t="s">
        <v>16</v>
      </c>
      <c r="G8618">
        <v>33101.93</v>
      </c>
    </row>
    <row r="8619" spans="1:7" x14ac:dyDescent="0.25">
      <c r="A8619" t="s">
        <v>5144</v>
      </c>
      <c r="B8619" s="1">
        <v>39083</v>
      </c>
      <c r="C8619" t="s">
        <v>42</v>
      </c>
      <c r="D8619" t="s">
        <v>15</v>
      </c>
      <c r="E8619" t="s">
        <v>10</v>
      </c>
      <c r="F8619" t="s">
        <v>16</v>
      </c>
      <c r="G8619">
        <v>3173.9281999999998</v>
      </c>
    </row>
    <row r="8620" spans="1:7" x14ac:dyDescent="0.25">
      <c r="A8620" t="s">
        <v>5146</v>
      </c>
      <c r="B8620" s="1">
        <v>39083</v>
      </c>
      <c r="C8620" t="s">
        <v>2986</v>
      </c>
      <c r="D8620" t="s">
        <v>15</v>
      </c>
      <c r="E8620" t="s">
        <v>10</v>
      </c>
      <c r="F8620" t="s">
        <v>16</v>
      </c>
      <c r="G8620">
        <v>46938.457499999997</v>
      </c>
    </row>
    <row r="8621" spans="1:7" x14ac:dyDescent="0.25">
      <c r="A8621" t="s">
        <v>5150</v>
      </c>
      <c r="B8621" s="1">
        <v>39083</v>
      </c>
      <c r="C8621" t="s">
        <v>2986</v>
      </c>
      <c r="D8621" t="s">
        <v>15</v>
      </c>
      <c r="E8621" t="s">
        <v>10</v>
      </c>
      <c r="F8621" t="s">
        <v>16</v>
      </c>
      <c r="G8621">
        <v>36211.102400000003</v>
      </c>
    </row>
    <row r="8622" spans="1:7" x14ac:dyDescent="0.25">
      <c r="A8622" t="s">
        <v>5160</v>
      </c>
      <c r="B8622" s="1">
        <v>39083</v>
      </c>
      <c r="C8622" t="s">
        <v>2986</v>
      </c>
      <c r="D8622" t="s">
        <v>15</v>
      </c>
      <c r="E8622" t="s">
        <v>10</v>
      </c>
      <c r="F8622" t="s">
        <v>16</v>
      </c>
      <c r="G8622">
        <v>61333.7958</v>
      </c>
    </row>
    <row r="8623" spans="1:7" x14ac:dyDescent="0.25">
      <c r="A8623" t="s">
        <v>5161</v>
      </c>
      <c r="B8623" s="1">
        <v>39083</v>
      </c>
      <c r="C8623" t="s">
        <v>2986</v>
      </c>
      <c r="D8623" t="s">
        <v>15</v>
      </c>
      <c r="E8623" t="s">
        <v>10</v>
      </c>
      <c r="F8623" t="s">
        <v>16</v>
      </c>
      <c r="G8623">
        <v>2961.5295999999998</v>
      </c>
    </row>
    <row r="8624" spans="1:7" x14ac:dyDescent="0.25">
      <c r="A8624" t="s">
        <v>5199</v>
      </c>
      <c r="B8624" s="1">
        <v>39085</v>
      </c>
      <c r="C8624" t="s">
        <v>64</v>
      </c>
      <c r="D8624" t="s">
        <v>15</v>
      </c>
      <c r="E8624" t="s">
        <v>10</v>
      </c>
      <c r="F8624" t="s">
        <v>16</v>
      </c>
      <c r="G8624">
        <v>2410.6266000000001</v>
      </c>
    </row>
    <row r="8625" spans="1:7" x14ac:dyDescent="0.25">
      <c r="A8625" t="s">
        <v>5217</v>
      </c>
      <c r="B8625" s="1">
        <v>39087</v>
      </c>
      <c r="C8625" t="s">
        <v>64</v>
      </c>
      <c r="D8625" t="s">
        <v>15</v>
      </c>
      <c r="E8625" t="s">
        <v>10</v>
      </c>
      <c r="F8625" t="s">
        <v>16</v>
      </c>
      <c r="G8625">
        <v>2264.2536</v>
      </c>
    </row>
    <row r="8626" spans="1:7" x14ac:dyDescent="0.25">
      <c r="A8626" t="s">
        <v>5253</v>
      </c>
      <c r="B8626" s="1">
        <v>39092</v>
      </c>
      <c r="C8626" t="s">
        <v>64</v>
      </c>
      <c r="D8626" t="s">
        <v>15</v>
      </c>
      <c r="E8626" t="s">
        <v>10</v>
      </c>
      <c r="F8626" t="s">
        <v>16</v>
      </c>
      <c r="G8626">
        <v>2264.2536</v>
      </c>
    </row>
    <row r="8627" spans="1:7" x14ac:dyDescent="0.25">
      <c r="A8627" t="s">
        <v>5306</v>
      </c>
      <c r="B8627" s="1">
        <v>39098</v>
      </c>
      <c r="C8627" t="s">
        <v>64</v>
      </c>
      <c r="D8627" t="s">
        <v>15</v>
      </c>
      <c r="E8627" t="s">
        <v>10</v>
      </c>
      <c r="F8627" t="s">
        <v>16</v>
      </c>
      <c r="G8627">
        <v>2699.9018000000001</v>
      </c>
    </row>
    <row r="8628" spans="1:7" x14ac:dyDescent="0.25">
      <c r="A8628" t="s">
        <v>5323</v>
      </c>
      <c r="B8628" s="1">
        <v>39100</v>
      </c>
      <c r="C8628" t="s">
        <v>64</v>
      </c>
      <c r="D8628" t="s">
        <v>15</v>
      </c>
      <c r="E8628" t="s">
        <v>10</v>
      </c>
      <c r="F8628" t="s">
        <v>16</v>
      </c>
      <c r="G8628">
        <v>2699.9018000000001</v>
      </c>
    </row>
    <row r="8629" spans="1:7" x14ac:dyDescent="0.25">
      <c r="A8629" t="s">
        <v>5352</v>
      </c>
      <c r="B8629" s="1">
        <v>39104</v>
      </c>
      <c r="C8629" t="s">
        <v>64</v>
      </c>
      <c r="D8629" t="s">
        <v>15</v>
      </c>
      <c r="E8629" t="s">
        <v>10</v>
      </c>
      <c r="F8629" t="s">
        <v>16</v>
      </c>
      <c r="G8629">
        <v>1105.4834000000001</v>
      </c>
    </row>
    <row r="8630" spans="1:7" x14ac:dyDescent="0.25">
      <c r="A8630" t="s">
        <v>5419</v>
      </c>
      <c r="B8630" s="1">
        <v>39113</v>
      </c>
      <c r="C8630" t="s">
        <v>64</v>
      </c>
      <c r="D8630" t="s">
        <v>15</v>
      </c>
      <c r="E8630" t="s">
        <v>10</v>
      </c>
      <c r="F8630" t="s">
        <v>16</v>
      </c>
      <c r="G8630">
        <v>2288.9187000000002</v>
      </c>
    </row>
    <row r="8631" spans="1:7" x14ac:dyDescent="0.25">
      <c r="A8631" t="s">
        <v>5420</v>
      </c>
      <c r="B8631" s="1">
        <v>39113</v>
      </c>
      <c r="C8631" t="s">
        <v>64</v>
      </c>
      <c r="D8631" t="s">
        <v>15</v>
      </c>
      <c r="E8631" t="s">
        <v>10</v>
      </c>
      <c r="F8631" t="s">
        <v>16</v>
      </c>
      <c r="G8631">
        <v>2264.2536</v>
      </c>
    </row>
    <row r="8632" spans="1:7" x14ac:dyDescent="0.25">
      <c r="A8632" t="s">
        <v>5421</v>
      </c>
      <c r="B8632" s="1">
        <v>39114</v>
      </c>
      <c r="C8632" t="s">
        <v>2986</v>
      </c>
      <c r="D8632" t="s">
        <v>15</v>
      </c>
      <c r="E8632" t="s">
        <v>10</v>
      </c>
      <c r="F8632" t="s">
        <v>16</v>
      </c>
      <c r="G8632">
        <v>5816.7379000000001</v>
      </c>
    </row>
    <row r="8633" spans="1:7" x14ac:dyDescent="0.25">
      <c r="A8633" t="s">
        <v>5423</v>
      </c>
      <c r="B8633" s="1">
        <v>39114</v>
      </c>
      <c r="C8633" t="s">
        <v>2986</v>
      </c>
      <c r="D8633" t="s">
        <v>15</v>
      </c>
      <c r="E8633" t="s">
        <v>10</v>
      </c>
      <c r="F8633" t="s">
        <v>16</v>
      </c>
      <c r="G8633">
        <v>228.4813</v>
      </c>
    </row>
    <row r="8634" spans="1:7" x14ac:dyDescent="0.25">
      <c r="A8634" t="s">
        <v>5424</v>
      </c>
      <c r="B8634" s="1">
        <v>39114</v>
      </c>
      <c r="C8634" t="s">
        <v>2986</v>
      </c>
      <c r="D8634" t="s">
        <v>15</v>
      </c>
      <c r="E8634" t="s">
        <v>10</v>
      </c>
      <c r="F8634" t="s">
        <v>16</v>
      </c>
      <c r="G8634">
        <v>2069.7698999999998</v>
      </c>
    </row>
    <row r="8635" spans="1:7" x14ac:dyDescent="0.25">
      <c r="A8635" t="s">
        <v>5427</v>
      </c>
      <c r="B8635" s="1">
        <v>39114</v>
      </c>
      <c r="C8635" t="s">
        <v>42</v>
      </c>
      <c r="D8635" t="s">
        <v>15</v>
      </c>
      <c r="E8635" t="s">
        <v>10</v>
      </c>
      <c r="F8635" t="s">
        <v>16</v>
      </c>
      <c r="G8635">
        <v>7934.8207000000002</v>
      </c>
    </row>
    <row r="8636" spans="1:7" x14ac:dyDescent="0.25">
      <c r="A8636" t="s">
        <v>5429</v>
      </c>
      <c r="B8636" s="1">
        <v>39114</v>
      </c>
      <c r="C8636" t="s">
        <v>2986</v>
      </c>
      <c r="D8636" t="s">
        <v>15</v>
      </c>
      <c r="E8636" t="s">
        <v>10</v>
      </c>
      <c r="F8636" t="s">
        <v>16</v>
      </c>
      <c r="G8636">
        <v>551.29409999999996</v>
      </c>
    </row>
    <row r="8637" spans="1:7" x14ac:dyDescent="0.25">
      <c r="A8637" t="s">
        <v>5430</v>
      </c>
      <c r="B8637" s="1">
        <v>39114</v>
      </c>
      <c r="C8637" t="s">
        <v>2986</v>
      </c>
      <c r="D8637" t="s">
        <v>15</v>
      </c>
      <c r="E8637" t="s">
        <v>10</v>
      </c>
      <c r="F8637" t="s">
        <v>16</v>
      </c>
      <c r="G8637">
        <v>5289.8804</v>
      </c>
    </row>
    <row r="8638" spans="1:7" x14ac:dyDescent="0.25">
      <c r="A8638" t="s">
        <v>5431</v>
      </c>
      <c r="B8638" s="1">
        <v>39114</v>
      </c>
      <c r="C8638" t="s">
        <v>2986</v>
      </c>
      <c r="D8638" t="s">
        <v>15</v>
      </c>
      <c r="E8638" t="s">
        <v>10</v>
      </c>
      <c r="F8638" t="s">
        <v>16</v>
      </c>
      <c r="G8638">
        <v>152.32089999999999</v>
      </c>
    </row>
    <row r="8639" spans="1:7" x14ac:dyDescent="0.25">
      <c r="A8639" t="s">
        <v>5434</v>
      </c>
      <c r="B8639" s="1">
        <v>39114</v>
      </c>
      <c r="C8639" t="s">
        <v>2986</v>
      </c>
      <c r="D8639" t="s">
        <v>15</v>
      </c>
      <c r="E8639" t="s">
        <v>10</v>
      </c>
      <c r="F8639" t="s">
        <v>16</v>
      </c>
      <c r="G8639">
        <v>99583.903600000005</v>
      </c>
    </row>
    <row r="8640" spans="1:7" x14ac:dyDescent="0.25">
      <c r="A8640" t="s">
        <v>5437</v>
      </c>
      <c r="B8640" s="1">
        <v>39114</v>
      </c>
      <c r="C8640" t="s">
        <v>42</v>
      </c>
      <c r="D8640" t="s">
        <v>15</v>
      </c>
      <c r="E8640" t="s">
        <v>10</v>
      </c>
      <c r="F8640" t="s">
        <v>16</v>
      </c>
      <c r="G8640">
        <v>25.386800000000001</v>
      </c>
    </row>
    <row r="8641" spans="1:7" x14ac:dyDescent="0.25">
      <c r="A8641" t="s">
        <v>5442</v>
      </c>
      <c r="B8641" s="1">
        <v>39114</v>
      </c>
      <c r="C8641" t="s">
        <v>2986</v>
      </c>
      <c r="D8641" t="s">
        <v>15</v>
      </c>
      <c r="E8641" t="s">
        <v>10</v>
      </c>
      <c r="F8641" t="s">
        <v>16</v>
      </c>
      <c r="G8641">
        <v>1587.4653000000001</v>
      </c>
    </row>
    <row r="8642" spans="1:7" x14ac:dyDescent="0.25">
      <c r="A8642" t="s">
        <v>5448</v>
      </c>
      <c r="B8642" s="1">
        <v>39114</v>
      </c>
      <c r="C8642" t="s">
        <v>42</v>
      </c>
      <c r="D8642" t="s">
        <v>15</v>
      </c>
      <c r="E8642" t="s">
        <v>10</v>
      </c>
      <c r="F8642" t="s">
        <v>16</v>
      </c>
      <c r="G8642">
        <v>25399.9522</v>
      </c>
    </row>
    <row r="8643" spans="1:7" x14ac:dyDescent="0.25">
      <c r="A8643" t="s">
        <v>5451</v>
      </c>
      <c r="B8643" s="1">
        <v>39114</v>
      </c>
      <c r="C8643" t="s">
        <v>42</v>
      </c>
      <c r="D8643" t="s">
        <v>15</v>
      </c>
      <c r="E8643" t="s">
        <v>10</v>
      </c>
      <c r="F8643" t="s">
        <v>16</v>
      </c>
      <c r="G8643">
        <v>6874.0334999999995</v>
      </c>
    </row>
    <row r="8644" spans="1:7" x14ac:dyDescent="0.25">
      <c r="A8644" t="s">
        <v>5452</v>
      </c>
      <c r="B8644" s="1">
        <v>39114</v>
      </c>
      <c r="C8644" t="s">
        <v>2986</v>
      </c>
      <c r="D8644" t="s">
        <v>15</v>
      </c>
      <c r="E8644" t="s">
        <v>10</v>
      </c>
      <c r="F8644" t="s">
        <v>16</v>
      </c>
      <c r="G8644">
        <v>26610.982</v>
      </c>
    </row>
    <row r="8645" spans="1:7" x14ac:dyDescent="0.25">
      <c r="A8645" t="s">
        <v>5453</v>
      </c>
      <c r="B8645" s="1">
        <v>39114</v>
      </c>
      <c r="C8645" t="s">
        <v>42</v>
      </c>
      <c r="D8645" t="s">
        <v>15</v>
      </c>
      <c r="E8645" t="s">
        <v>10</v>
      </c>
      <c r="F8645" t="s">
        <v>16</v>
      </c>
      <c r="G8645">
        <v>472.70929999999998</v>
      </c>
    </row>
    <row r="8646" spans="1:7" x14ac:dyDescent="0.25">
      <c r="A8646" t="s">
        <v>5454</v>
      </c>
      <c r="B8646" s="1">
        <v>39114</v>
      </c>
      <c r="C8646" t="s">
        <v>42</v>
      </c>
      <c r="D8646" t="s">
        <v>15</v>
      </c>
      <c r="E8646" t="s">
        <v>10</v>
      </c>
      <c r="F8646" t="s">
        <v>16</v>
      </c>
      <c r="G8646">
        <v>11869.8138</v>
      </c>
    </row>
    <row r="8647" spans="1:7" x14ac:dyDescent="0.25">
      <c r="A8647" t="s">
        <v>5455</v>
      </c>
      <c r="B8647" s="1">
        <v>39114</v>
      </c>
      <c r="C8647" t="s">
        <v>42</v>
      </c>
      <c r="D8647" t="s">
        <v>15</v>
      </c>
      <c r="E8647" t="s">
        <v>10</v>
      </c>
      <c r="F8647" t="s">
        <v>16</v>
      </c>
      <c r="G8647">
        <v>2971.8359999999998</v>
      </c>
    </row>
    <row r="8648" spans="1:7" x14ac:dyDescent="0.25">
      <c r="A8648" t="s">
        <v>5457</v>
      </c>
      <c r="B8648" s="1">
        <v>39114</v>
      </c>
      <c r="C8648" t="s">
        <v>2986</v>
      </c>
      <c r="D8648" t="s">
        <v>15</v>
      </c>
      <c r="E8648" t="s">
        <v>10</v>
      </c>
      <c r="F8648" t="s">
        <v>16</v>
      </c>
      <c r="G8648">
        <v>236.35470000000001</v>
      </c>
    </row>
    <row r="8649" spans="1:7" x14ac:dyDescent="0.25">
      <c r="A8649" t="s">
        <v>5467</v>
      </c>
      <c r="B8649" s="1">
        <v>39114</v>
      </c>
      <c r="C8649" t="s">
        <v>2986</v>
      </c>
      <c r="D8649" t="s">
        <v>15</v>
      </c>
      <c r="E8649" t="s">
        <v>10</v>
      </c>
      <c r="F8649" t="s">
        <v>16</v>
      </c>
      <c r="G8649">
        <v>26068.406599999998</v>
      </c>
    </row>
    <row r="8650" spans="1:7" x14ac:dyDescent="0.25">
      <c r="A8650" t="s">
        <v>5469</v>
      </c>
      <c r="B8650" s="1">
        <v>39114</v>
      </c>
      <c r="C8650" t="s">
        <v>2986</v>
      </c>
      <c r="D8650" t="s">
        <v>15</v>
      </c>
      <c r="E8650" t="s">
        <v>10</v>
      </c>
      <c r="F8650" t="s">
        <v>16</v>
      </c>
      <c r="G8650">
        <v>366.46940000000001</v>
      </c>
    </row>
    <row r="8651" spans="1:7" x14ac:dyDescent="0.25">
      <c r="A8651" t="s">
        <v>5471</v>
      </c>
      <c r="B8651" s="1">
        <v>39114</v>
      </c>
      <c r="C8651" t="s">
        <v>2986</v>
      </c>
      <c r="D8651" t="s">
        <v>15</v>
      </c>
      <c r="E8651" t="s">
        <v>10</v>
      </c>
      <c r="F8651" t="s">
        <v>16</v>
      </c>
      <c r="G8651">
        <v>1562.0784000000001</v>
      </c>
    </row>
    <row r="8652" spans="1:7" x14ac:dyDescent="0.25">
      <c r="A8652" t="s">
        <v>5476</v>
      </c>
      <c r="B8652" s="1">
        <v>39114</v>
      </c>
      <c r="C8652" t="s">
        <v>2986</v>
      </c>
      <c r="D8652" t="s">
        <v>15</v>
      </c>
      <c r="E8652" t="s">
        <v>10</v>
      </c>
      <c r="F8652" t="s">
        <v>16</v>
      </c>
      <c r="G8652">
        <v>50217.068200000002</v>
      </c>
    </row>
    <row r="8653" spans="1:7" x14ac:dyDescent="0.25">
      <c r="A8653" t="s">
        <v>5480</v>
      </c>
      <c r="B8653" s="1">
        <v>39114</v>
      </c>
      <c r="C8653" t="s">
        <v>2986</v>
      </c>
      <c r="D8653" t="s">
        <v>15</v>
      </c>
      <c r="E8653" t="s">
        <v>10</v>
      </c>
      <c r="F8653" t="s">
        <v>16</v>
      </c>
      <c r="G8653">
        <v>1399.4512</v>
      </c>
    </row>
    <row r="8654" spans="1:7" x14ac:dyDescent="0.25">
      <c r="A8654" t="s">
        <v>5482</v>
      </c>
      <c r="B8654" s="1">
        <v>39114</v>
      </c>
      <c r="C8654" t="s">
        <v>42</v>
      </c>
      <c r="D8654" t="s">
        <v>15</v>
      </c>
      <c r="E8654" t="s">
        <v>10</v>
      </c>
      <c r="F8654" t="s">
        <v>16</v>
      </c>
      <c r="G8654">
        <v>19239.625</v>
      </c>
    </row>
    <row r="8655" spans="1:7" x14ac:dyDescent="0.25">
      <c r="A8655" t="s">
        <v>5484</v>
      </c>
      <c r="B8655" s="1">
        <v>39114</v>
      </c>
      <c r="C8655" t="s">
        <v>2986</v>
      </c>
      <c r="D8655" t="s">
        <v>15</v>
      </c>
      <c r="E8655" t="s">
        <v>10</v>
      </c>
      <c r="F8655" t="s">
        <v>16</v>
      </c>
      <c r="G8655">
        <v>685.60199999999998</v>
      </c>
    </row>
    <row r="8656" spans="1:7" x14ac:dyDescent="0.25">
      <c r="A8656" t="s">
        <v>5485</v>
      </c>
      <c r="B8656" s="1">
        <v>39114</v>
      </c>
      <c r="C8656" t="s">
        <v>42</v>
      </c>
      <c r="D8656" t="s">
        <v>15</v>
      </c>
      <c r="E8656" t="s">
        <v>10</v>
      </c>
      <c r="F8656" t="s">
        <v>16</v>
      </c>
      <c r="G8656">
        <v>19705.476999999999</v>
      </c>
    </row>
    <row r="8657" spans="1:7" x14ac:dyDescent="0.25">
      <c r="A8657" t="s">
        <v>5488</v>
      </c>
      <c r="B8657" s="1">
        <v>39114</v>
      </c>
      <c r="C8657" t="s">
        <v>42</v>
      </c>
      <c r="D8657" t="s">
        <v>15</v>
      </c>
      <c r="E8657" t="s">
        <v>10</v>
      </c>
      <c r="F8657" t="s">
        <v>16</v>
      </c>
      <c r="G8657">
        <v>17070.7382</v>
      </c>
    </row>
    <row r="8658" spans="1:7" x14ac:dyDescent="0.25">
      <c r="A8658" t="s">
        <v>5502</v>
      </c>
      <c r="B8658" s="1">
        <v>39114</v>
      </c>
      <c r="C8658" t="s">
        <v>2986</v>
      </c>
      <c r="D8658" t="s">
        <v>15</v>
      </c>
      <c r="E8658" t="s">
        <v>10</v>
      </c>
      <c r="F8658" t="s">
        <v>16</v>
      </c>
      <c r="G8658">
        <v>76.160399999999996</v>
      </c>
    </row>
    <row r="8659" spans="1:7" x14ac:dyDescent="0.25">
      <c r="A8659" t="s">
        <v>5520</v>
      </c>
      <c r="B8659" s="1">
        <v>39114</v>
      </c>
      <c r="C8659" t="s">
        <v>2986</v>
      </c>
      <c r="D8659" t="s">
        <v>15</v>
      </c>
      <c r="E8659" t="s">
        <v>10</v>
      </c>
      <c r="F8659" t="s">
        <v>16</v>
      </c>
      <c r="G8659">
        <v>37931.4274</v>
      </c>
    </row>
    <row r="8660" spans="1:7" x14ac:dyDescent="0.25">
      <c r="A8660" t="s">
        <v>5522</v>
      </c>
      <c r="B8660" s="1">
        <v>39114</v>
      </c>
      <c r="C8660" t="s">
        <v>42</v>
      </c>
      <c r="D8660" t="s">
        <v>15</v>
      </c>
      <c r="E8660" t="s">
        <v>10</v>
      </c>
      <c r="F8660" t="s">
        <v>16</v>
      </c>
      <c r="G8660">
        <v>23613.723300000001</v>
      </c>
    </row>
    <row r="8661" spans="1:7" x14ac:dyDescent="0.25">
      <c r="A8661" t="s">
        <v>5535</v>
      </c>
      <c r="B8661" s="1">
        <v>39114</v>
      </c>
      <c r="C8661" t="s">
        <v>2986</v>
      </c>
      <c r="D8661" t="s">
        <v>15</v>
      </c>
      <c r="E8661" t="s">
        <v>10</v>
      </c>
      <c r="F8661" t="s">
        <v>16</v>
      </c>
      <c r="G8661">
        <v>2844.9018999999998</v>
      </c>
    </row>
    <row r="8662" spans="1:7" x14ac:dyDescent="0.25">
      <c r="A8662" t="s">
        <v>5592</v>
      </c>
      <c r="B8662" s="1">
        <v>39117</v>
      </c>
      <c r="C8662" t="s">
        <v>64</v>
      </c>
      <c r="D8662" t="s">
        <v>15</v>
      </c>
      <c r="E8662" t="s">
        <v>10</v>
      </c>
      <c r="F8662" t="s">
        <v>16</v>
      </c>
      <c r="G8662">
        <v>2288.9187000000002</v>
      </c>
    </row>
    <row r="8663" spans="1:7" x14ac:dyDescent="0.25">
      <c r="A8663" t="s">
        <v>5600</v>
      </c>
      <c r="B8663" s="1">
        <v>39118</v>
      </c>
      <c r="C8663" t="s">
        <v>64</v>
      </c>
      <c r="D8663" t="s">
        <v>15</v>
      </c>
      <c r="E8663" t="s">
        <v>10</v>
      </c>
      <c r="F8663" t="s">
        <v>16</v>
      </c>
      <c r="G8663">
        <v>2410.6266000000001</v>
      </c>
    </row>
    <row r="8664" spans="1:7" x14ac:dyDescent="0.25">
      <c r="A8664" t="s">
        <v>5612</v>
      </c>
      <c r="B8664" s="1">
        <v>39119</v>
      </c>
      <c r="C8664" t="s">
        <v>64</v>
      </c>
      <c r="D8664" t="s">
        <v>15</v>
      </c>
      <c r="E8664" t="s">
        <v>10</v>
      </c>
      <c r="F8664" t="s">
        <v>16</v>
      </c>
      <c r="G8664">
        <v>2264.2536</v>
      </c>
    </row>
    <row r="8665" spans="1:7" x14ac:dyDescent="0.25">
      <c r="A8665" t="s">
        <v>5626</v>
      </c>
      <c r="B8665" s="1">
        <v>39120</v>
      </c>
      <c r="C8665" t="s">
        <v>64</v>
      </c>
      <c r="D8665" t="s">
        <v>15</v>
      </c>
      <c r="E8665" t="s">
        <v>10</v>
      </c>
      <c r="F8665" t="s">
        <v>16</v>
      </c>
      <c r="G8665">
        <v>2264.2536</v>
      </c>
    </row>
    <row r="8666" spans="1:7" x14ac:dyDescent="0.25">
      <c r="A8666" t="s">
        <v>5655</v>
      </c>
      <c r="B8666" s="1">
        <v>39123</v>
      </c>
      <c r="C8666" t="s">
        <v>64</v>
      </c>
      <c r="D8666" t="s">
        <v>15</v>
      </c>
      <c r="E8666" t="s">
        <v>10</v>
      </c>
      <c r="F8666" t="s">
        <v>16</v>
      </c>
      <c r="G8666">
        <v>2288.9187000000002</v>
      </c>
    </row>
    <row r="8667" spans="1:7" x14ac:dyDescent="0.25">
      <c r="A8667" t="s">
        <v>5656</v>
      </c>
      <c r="B8667" s="1">
        <v>39123</v>
      </c>
      <c r="C8667" t="s">
        <v>64</v>
      </c>
      <c r="D8667" t="s">
        <v>15</v>
      </c>
      <c r="E8667" t="s">
        <v>10</v>
      </c>
      <c r="F8667" t="s">
        <v>16</v>
      </c>
      <c r="G8667">
        <v>2264.2536</v>
      </c>
    </row>
    <row r="8668" spans="1:7" x14ac:dyDescent="0.25">
      <c r="A8668" t="s">
        <v>5700</v>
      </c>
      <c r="B8668" s="1">
        <v>39128</v>
      </c>
      <c r="C8668" t="s">
        <v>64</v>
      </c>
      <c r="D8668" t="s">
        <v>15</v>
      </c>
      <c r="E8668" t="s">
        <v>10</v>
      </c>
      <c r="F8668" t="s">
        <v>16</v>
      </c>
      <c r="G8668">
        <v>865.20399999999995</v>
      </c>
    </row>
    <row r="8669" spans="1:7" x14ac:dyDescent="0.25">
      <c r="A8669" t="s">
        <v>5708</v>
      </c>
      <c r="B8669" s="1">
        <v>39129</v>
      </c>
      <c r="C8669" t="s">
        <v>64</v>
      </c>
      <c r="D8669" t="s">
        <v>15</v>
      </c>
      <c r="E8669" t="s">
        <v>10</v>
      </c>
      <c r="F8669" t="s">
        <v>16</v>
      </c>
      <c r="G8669">
        <v>2264.2536</v>
      </c>
    </row>
    <row r="8670" spans="1:7" x14ac:dyDescent="0.25">
      <c r="A8670" t="s">
        <v>5787</v>
      </c>
      <c r="B8670" s="1">
        <v>39137</v>
      </c>
      <c r="C8670" t="s">
        <v>64</v>
      </c>
      <c r="D8670" t="s">
        <v>15</v>
      </c>
      <c r="E8670" t="s">
        <v>10</v>
      </c>
      <c r="F8670" t="s">
        <v>16</v>
      </c>
      <c r="G8670">
        <v>2264.2536</v>
      </c>
    </row>
    <row r="8671" spans="1:7" x14ac:dyDescent="0.25">
      <c r="A8671" t="s">
        <v>5833</v>
      </c>
      <c r="B8671" s="1">
        <v>39142</v>
      </c>
      <c r="C8671" t="s">
        <v>42</v>
      </c>
      <c r="D8671" t="s">
        <v>15</v>
      </c>
      <c r="E8671" t="s">
        <v>10</v>
      </c>
      <c r="F8671" t="s">
        <v>16</v>
      </c>
      <c r="G8671">
        <v>2921.0623999999998</v>
      </c>
    </row>
    <row r="8672" spans="1:7" x14ac:dyDescent="0.25">
      <c r="A8672" t="s">
        <v>5835</v>
      </c>
      <c r="B8672" s="1">
        <v>39142</v>
      </c>
      <c r="C8672" t="s">
        <v>2986</v>
      </c>
      <c r="D8672" t="s">
        <v>15</v>
      </c>
      <c r="E8672" t="s">
        <v>10</v>
      </c>
      <c r="F8672" t="s">
        <v>16</v>
      </c>
      <c r="G8672">
        <v>1399.4512</v>
      </c>
    </row>
    <row r="8673" spans="1:7" x14ac:dyDescent="0.25">
      <c r="A8673" t="s">
        <v>5836</v>
      </c>
      <c r="B8673" s="1">
        <v>39142</v>
      </c>
      <c r="C8673" t="s">
        <v>2986</v>
      </c>
      <c r="D8673" t="s">
        <v>15</v>
      </c>
      <c r="E8673" t="s">
        <v>10</v>
      </c>
      <c r="F8673" t="s">
        <v>16</v>
      </c>
      <c r="G8673">
        <v>6972.6271999999999</v>
      </c>
    </row>
    <row r="8674" spans="1:7" x14ac:dyDescent="0.25">
      <c r="A8674" t="s">
        <v>5840</v>
      </c>
      <c r="B8674" s="1">
        <v>39142</v>
      </c>
      <c r="C8674" t="s">
        <v>42</v>
      </c>
      <c r="D8674" t="s">
        <v>15</v>
      </c>
      <c r="E8674" t="s">
        <v>10</v>
      </c>
      <c r="F8674" t="s">
        <v>16</v>
      </c>
      <c r="G8674">
        <v>223.68170000000001</v>
      </c>
    </row>
    <row r="8675" spans="1:7" x14ac:dyDescent="0.25">
      <c r="A8675" t="s">
        <v>5841</v>
      </c>
      <c r="B8675" s="1">
        <v>39142</v>
      </c>
      <c r="C8675" t="s">
        <v>2986</v>
      </c>
      <c r="D8675" t="s">
        <v>15</v>
      </c>
      <c r="E8675" t="s">
        <v>10</v>
      </c>
      <c r="F8675" t="s">
        <v>16</v>
      </c>
      <c r="G8675">
        <v>732.93859999999995</v>
      </c>
    </row>
    <row r="8676" spans="1:7" x14ac:dyDescent="0.25">
      <c r="A8676" t="s">
        <v>5849</v>
      </c>
      <c r="B8676" s="1">
        <v>39142</v>
      </c>
      <c r="C8676" t="s">
        <v>2986</v>
      </c>
      <c r="D8676" t="s">
        <v>15</v>
      </c>
      <c r="E8676" t="s">
        <v>10</v>
      </c>
      <c r="F8676" t="s">
        <v>16</v>
      </c>
      <c r="G8676">
        <v>43073.196600000003</v>
      </c>
    </row>
    <row r="8677" spans="1:7" x14ac:dyDescent="0.25">
      <c r="A8677" t="s">
        <v>5850</v>
      </c>
      <c r="B8677" s="1">
        <v>39142</v>
      </c>
      <c r="C8677" t="s">
        <v>42</v>
      </c>
      <c r="D8677" t="s">
        <v>15</v>
      </c>
      <c r="E8677" t="s">
        <v>10</v>
      </c>
      <c r="F8677" t="s">
        <v>16</v>
      </c>
      <c r="G8677">
        <v>41071.034800000001</v>
      </c>
    </row>
    <row r="8678" spans="1:7" x14ac:dyDescent="0.25">
      <c r="A8678" t="s">
        <v>5851</v>
      </c>
      <c r="B8678" s="1">
        <v>39142</v>
      </c>
      <c r="C8678" t="s">
        <v>2986</v>
      </c>
      <c r="D8678" t="s">
        <v>15</v>
      </c>
      <c r="E8678" t="s">
        <v>10</v>
      </c>
      <c r="F8678" t="s">
        <v>16</v>
      </c>
      <c r="G8678">
        <v>752.66970000000003</v>
      </c>
    </row>
    <row r="8679" spans="1:7" x14ac:dyDescent="0.25">
      <c r="A8679" t="s">
        <v>5862</v>
      </c>
      <c r="B8679" s="1">
        <v>39142</v>
      </c>
      <c r="C8679" t="s">
        <v>2986</v>
      </c>
      <c r="D8679" t="s">
        <v>15</v>
      </c>
      <c r="E8679" t="s">
        <v>10</v>
      </c>
      <c r="F8679" t="s">
        <v>16</v>
      </c>
      <c r="G8679">
        <v>51410.177499999998</v>
      </c>
    </row>
    <row r="8680" spans="1:7" x14ac:dyDescent="0.25">
      <c r="A8680" t="s">
        <v>5864</v>
      </c>
      <c r="B8680" s="1">
        <v>39142</v>
      </c>
      <c r="C8680" t="s">
        <v>2986</v>
      </c>
      <c r="D8680" t="s">
        <v>15</v>
      </c>
      <c r="E8680" t="s">
        <v>10</v>
      </c>
      <c r="F8680" t="s">
        <v>16</v>
      </c>
      <c r="G8680">
        <v>5639.0300999999999</v>
      </c>
    </row>
    <row r="8681" spans="1:7" x14ac:dyDescent="0.25">
      <c r="A8681" t="s">
        <v>5866</v>
      </c>
      <c r="B8681" s="1">
        <v>39142</v>
      </c>
      <c r="C8681" t="s">
        <v>2986</v>
      </c>
      <c r="D8681" t="s">
        <v>15</v>
      </c>
      <c r="E8681" t="s">
        <v>10</v>
      </c>
      <c r="F8681" t="s">
        <v>16</v>
      </c>
      <c r="G8681">
        <v>23171.251400000001</v>
      </c>
    </row>
    <row r="8682" spans="1:7" x14ac:dyDescent="0.25">
      <c r="A8682" t="s">
        <v>5867</v>
      </c>
      <c r="B8682" s="1">
        <v>39142</v>
      </c>
      <c r="C8682" t="s">
        <v>2986</v>
      </c>
      <c r="D8682" t="s">
        <v>15</v>
      </c>
      <c r="E8682" t="s">
        <v>10</v>
      </c>
      <c r="F8682" t="s">
        <v>16</v>
      </c>
      <c r="G8682">
        <v>97224.959199999998</v>
      </c>
    </row>
    <row r="8683" spans="1:7" x14ac:dyDescent="0.25">
      <c r="A8683" t="s">
        <v>5878</v>
      </c>
      <c r="B8683" s="1">
        <v>39142</v>
      </c>
      <c r="C8683" t="s">
        <v>2986</v>
      </c>
      <c r="D8683" t="s">
        <v>15</v>
      </c>
      <c r="E8683" t="s">
        <v>10</v>
      </c>
      <c r="F8683" t="s">
        <v>16</v>
      </c>
      <c r="G8683">
        <v>49267.503700000001</v>
      </c>
    </row>
    <row r="8684" spans="1:7" x14ac:dyDescent="0.25">
      <c r="A8684" t="s">
        <v>5883</v>
      </c>
      <c r="B8684" s="1">
        <v>39142</v>
      </c>
      <c r="C8684" t="s">
        <v>2986</v>
      </c>
      <c r="D8684" t="s">
        <v>15</v>
      </c>
      <c r="E8684" t="s">
        <v>10</v>
      </c>
      <c r="F8684" t="s">
        <v>16</v>
      </c>
      <c r="G8684">
        <v>53243.997900000002</v>
      </c>
    </row>
    <row r="8685" spans="1:7" x14ac:dyDescent="0.25">
      <c r="A8685" t="s">
        <v>5889</v>
      </c>
      <c r="B8685" s="1">
        <v>39142</v>
      </c>
      <c r="C8685" t="s">
        <v>2986</v>
      </c>
      <c r="D8685" t="s">
        <v>15</v>
      </c>
      <c r="E8685" t="s">
        <v>10</v>
      </c>
      <c r="F8685" t="s">
        <v>16</v>
      </c>
      <c r="G8685">
        <v>30370.458699999999</v>
      </c>
    </row>
    <row r="8686" spans="1:7" x14ac:dyDescent="0.25">
      <c r="A8686" t="s">
        <v>5890</v>
      </c>
      <c r="B8686" s="1">
        <v>39142</v>
      </c>
      <c r="C8686" t="s">
        <v>42</v>
      </c>
      <c r="D8686" t="s">
        <v>15</v>
      </c>
      <c r="E8686" t="s">
        <v>10</v>
      </c>
      <c r="F8686" t="s">
        <v>16</v>
      </c>
      <c r="G8686">
        <v>1550.1488999999999</v>
      </c>
    </row>
    <row r="8687" spans="1:7" x14ac:dyDescent="0.25">
      <c r="A8687" t="s">
        <v>5893</v>
      </c>
      <c r="B8687" s="1">
        <v>39142</v>
      </c>
      <c r="C8687" t="s">
        <v>42</v>
      </c>
      <c r="D8687" t="s">
        <v>15</v>
      </c>
      <c r="E8687" t="s">
        <v>10</v>
      </c>
      <c r="F8687" t="s">
        <v>16</v>
      </c>
      <c r="G8687">
        <v>2644.9402</v>
      </c>
    </row>
    <row r="8688" spans="1:7" x14ac:dyDescent="0.25">
      <c r="A8688" t="s">
        <v>5895</v>
      </c>
      <c r="B8688" s="1">
        <v>39142</v>
      </c>
      <c r="C8688" t="s">
        <v>42</v>
      </c>
      <c r="D8688" t="s">
        <v>15</v>
      </c>
      <c r="E8688" t="s">
        <v>10</v>
      </c>
      <c r="F8688" t="s">
        <v>16</v>
      </c>
      <c r="G8688">
        <v>28969.412799999998</v>
      </c>
    </row>
    <row r="8689" spans="1:7" x14ac:dyDescent="0.25">
      <c r="A8689" t="s">
        <v>5899</v>
      </c>
      <c r="B8689" s="1">
        <v>39142</v>
      </c>
      <c r="C8689" t="s">
        <v>2986</v>
      </c>
      <c r="D8689" t="s">
        <v>15</v>
      </c>
      <c r="E8689" t="s">
        <v>10</v>
      </c>
      <c r="F8689" t="s">
        <v>16</v>
      </c>
      <c r="G8689">
        <v>3173.9281999999998</v>
      </c>
    </row>
    <row r="8690" spans="1:7" x14ac:dyDescent="0.25">
      <c r="A8690" t="s">
        <v>5901</v>
      </c>
      <c r="B8690" s="1">
        <v>39142</v>
      </c>
      <c r="C8690" t="s">
        <v>2986</v>
      </c>
      <c r="D8690" t="s">
        <v>15</v>
      </c>
      <c r="E8690" t="s">
        <v>10</v>
      </c>
      <c r="F8690" t="s">
        <v>16</v>
      </c>
      <c r="G8690">
        <v>104.748</v>
      </c>
    </row>
    <row r="8691" spans="1:7" x14ac:dyDescent="0.25">
      <c r="A8691" t="s">
        <v>5941</v>
      </c>
      <c r="B8691" s="1">
        <v>39143</v>
      </c>
      <c r="C8691" t="s">
        <v>64</v>
      </c>
      <c r="D8691" t="s">
        <v>15</v>
      </c>
      <c r="E8691" t="s">
        <v>10</v>
      </c>
      <c r="F8691" t="s">
        <v>16</v>
      </c>
      <c r="G8691">
        <v>2699.9018000000001</v>
      </c>
    </row>
    <row r="8692" spans="1:7" x14ac:dyDescent="0.25">
      <c r="A8692" t="s">
        <v>5946</v>
      </c>
      <c r="B8692" s="1">
        <v>39143</v>
      </c>
      <c r="C8692" t="s">
        <v>64</v>
      </c>
      <c r="D8692" t="s">
        <v>15</v>
      </c>
      <c r="E8692" t="s">
        <v>10</v>
      </c>
      <c r="F8692" t="s">
        <v>16</v>
      </c>
      <c r="G8692">
        <v>1105.4834000000001</v>
      </c>
    </row>
    <row r="8693" spans="1:7" x14ac:dyDescent="0.25">
      <c r="A8693" t="s">
        <v>5947</v>
      </c>
      <c r="B8693" s="1">
        <v>39143</v>
      </c>
      <c r="C8693" t="s">
        <v>64</v>
      </c>
      <c r="D8693" t="s">
        <v>15</v>
      </c>
      <c r="E8693" t="s">
        <v>10</v>
      </c>
      <c r="F8693" t="s">
        <v>16</v>
      </c>
      <c r="G8693">
        <v>2288.9187000000002</v>
      </c>
    </row>
    <row r="8694" spans="1:7" x14ac:dyDescent="0.25">
      <c r="A8694" t="s">
        <v>5972</v>
      </c>
      <c r="B8694" s="1">
        <v>39146</v>
      </c>
      <c r="C8694" t="s">
        <v>64</v>
      </c>
      <c r="D8694" t="s">
        <v>15</v>
      </c>
      <c r="E8694" t="s">
        <v>10</v>
      </c>
      <c r="F8694" t="s">
        <v>16</v>
      </c>
      <c r="G8694">
        <v>2264.2536</v>
      </c>
    </row>
    <row r="8695" spans="1:7" x14ac:dyDescent="0.25">
      <c r="A8695" t="s">
        <v>6015</v>
      </c>
      <c r="B8695" s="1">
        <v>39151</v>
      </c>
      <c r="C8695" t="s">
        <v>64</v>
      </c>
      <c r="D8695" t="s">
        <v>15</v>
      </c>
      <c r="E8695" t="s">
        <v>10</v>
      </c>
      <c r="F8695" t="s">
        <v>16</v>
      </c>
      <c r="G8695">
        <v>2410.6266000000001</v>
      </c>
    </row>
    <row r="8696" spans="1:7" x14ac:dyDescent="0.25">
      <c r="A8696" t="s">
        <v>6041</v>
      </c>
      <c r="B8696" s="1">
        <v>39153</v>
      </c>
      <c r="C8696" t="s">
        <v>64</v>
      </c>
      <c r="D8696" t="s">
        <v>15</v>
      </c>
      <c r="E8696" t="s">
        <v>10</v>
      </c>
      <c r="F8696" t="s">
        <v>16</v>
      </c>
      <c r="G8696">
        <v>2288.9187000000002</v>
      </c>
    </row>
    <row r="8697" spans="1:7" x14ac:dyDescent="0.25">
      <c r="A8697" t="s">
        <v>6064</v>
      </c>
      <c r="B8697" s="1">
        <v>39156</v>
      </c>
      <c r="C8697" t="s">
        <v>64</v>
      </c>
      <c r="D8697" t="s">
        <v>15</v>
      </c>
      <c r="E8697" t="s">
        <v>10</v>
      </c>
      <c r="F8697" t="s">
        <v>16</v>
      </c>
      <c r="G8697">
        <v>2288.9187000000002</v>
      </c>
    </row>
    <row r="8698" spans="1:7" x14ac:dyDescent="0.25">
      <c r="A8698" t="s">
        <v>6080</v>
      </c>
      <c r="B8698" s="1">
        <v>39158</v>
      </c>
      <c r="C8698" t="s">
        <v>64</v>
      </c>
      <c r="D8698" t="s">
        <v>15</v>
      </c>
      <c r="E8698" t="s">
        <v>10</v>
      </c>
      <c r="F8698" t="s">
        <v>16</v>
      </c>
      <c r="G8698">
        <v>2288.9187000000002</v>
      </c>
    </row>
    <row r="8699" spans="1:7" x14ac:dyDescent="0.25">
      <c r="A8699" t="s">
        <v>6095</v>
      </c>
      <c r="B8699" s="1">
        <v>39159</v>
      </c>
      <c r="C8699" t="s">
        <v>64</v>
      </c>
      <c r="D8699" t="s">
        <v>15</v>
      </c>
      <c r="E8699" t="s">
        <v>10</v>
      </c>
      <c r="F8699" t="s">
        <v>16</v>
      </c>
      <c r="G8699">
        <v>2288.9187000000002</v>
      </c>
    </row>
    <row r="8700" spans="1:7" x14ac:dyDescent="0.25">
      <c r="A8700" t="s">
        <v>6124</v>
      </c>
      <c r="B8700" s="1">
        <v>39162</v>
      </c>
      <c r="C8700" t="s">
        <v>64</v>
      </c>
      <c r="D8700" t="s">
        <v>15</v>
      </c>
      <c r="E8700" t="s">
        <v>10</v>
      </c>
      <c r="F8700" t="s">
        <v>16</v>
      </c>
      <c r="G8700">
        <v>865.20399999999995</v>
      </c>
    </row>
    <row r="8701" spans="1:7" x14ac:dyDescent="0.25">
      <c r="A8701" t="s">
        <v>6142</v>
      </c>
      <c r="B8701" s="1">
        <v>39165</v>
      </c>
      <c r="C8701" t="s">
        <v>64</v>
      </c>
      <c r="D8701" t="s">
        <v>15</v>
      </c>
      <c r="E8701" t="s">
        <v>10</v>
      </c>
      <c r="F8701" t="s">
        <v>16</v>
      </c>
      <c r="G8701">
        <v>2264.2536</v>
      </c>
    </row>
    <row r="8702" spans="1:7" x14ac:dyDescent="0.25">
      <c r="A8702" t="s">
        <v>6143</v>
      </c>
      <c r="B8702" s="1">
        <v>39165</v>
      </c>
      <c r="C8702" t="s">
        <v>64</v>
      </c>
      <c r="D8702" t="s">
        <v>15</v>
      </c>
      <c r="E8702" t="s">
        <v>10</v>
      </c>
      <c r="F8702" t="s">
        <v>16</v>
      </c>
      <c r="G8702">
        <v>865.20399999999995</v>
      </c>
    </row>
    <row r="8703" spans="1:7" x14ac:dyDescent="0.25">
      <c r="A8703" t="s">
        <v>6152</v>
      </c>
      <c r="B8703" s="1">
        <v>39167</v>
      </c>
      <c r="C8703" t="s">
        <v>64</v>
      </c>
      <c r="D8703" t="s">
        <v>15</v>
      </c>
      <c r="E8703" t="s">
        <v>10</v>
      </c>
      <c r="F8703" t="s">
        <v>16</v>
      </c>
      <c r="G8703">
        <v>865.20399999999995</v>
      </c>
    </row>
    <row r="8704" spans="1:7" x14ac:dyDescent="0.25">
      <c r="A8704" t="s">
        <v>6158</v>
      </c>
      <c r="B8704" s="1">
        <v>39168</v>
      </c>
      <c r="C8704" t="s">
        <v>64</v>
      </c>
      <c r="D8704" t="s">
        <v>15</v>
      </c>
      <c r="E8704" t="s">
        <v>10</v>
      </c>
      <c r="F8704" t="s">
        <v>16</v>
      </c>
      <c r="G8704">
        <v>865.20399999999995</v>
      </c>
    </row>
    <row r="8705" spans="1:7" x14ac:dyDescent="0.25">
      <c r="A8705" t="s">
        <v>6159</v>
      </c>
      <c r="B8705" s="1">
        <v>39168</v>
      </c>
      <c r="C8705" t="s">
        <v>64</v>
      </c>
      <c r="D8705" t="s">
        <v>15</v>
      </c>
      <c r="E8705" t="s">
        <v>10</v>
      </c>
      <c r="F8705" t="s">
        <v>16</v>
      </c>
      <c r="G8705">
        <v>865.20399999999995</v>
      </c>
    </row>
    <row r="8706" spans="1:7" x14ac:dyDescent="0.25">
      <c r="A8706" t="s">
        <v>6176</v>
      </c>
      <c r="B8706" s="1">
        <v>39170</v>
      </c>
      <c r="C8706" t="s">
        <v>64</v>
      </c>
      <c r="D8706" t="s">
        <v>15</v>
      </c>
      <c r="E8706" t="s">
        <v>10</v>
      </c>
      <c r="F8706" t="s">
        <v>16</v>
      </c>
      <c r="G8706">
        <v>2288.9187000000002</v>
      </c>
    </row>
    <row r="8707" spans="1:7" x14ac:dyDescent="0.25">
      <c r="A8707" t="s">
        <v>6186</v>
      </c>
      <c r="B8707" s="1">
        <v>39171</v>
      </c>
      <c r="C8707" t="s">
        <v>64</v>
      </c>
      <c r="D8707" t="s">
        <v>15</v>
      </c>
      <c r="E8707" t="s">
        <v>10</v>
      </c>
      <c r="F8707" t="s">
        <v>16</v>
      </c>
      <c r="G8707">
        <v>2410.6266000000001</v>
      </c>
    </row>
    <row r="8708" spans="1:7" x14ac:dyDescent="0.25">
      <c r="A8708" t="s">
        <v>6209</v>
      </c>
      <c r="B8708" s="1">
        <v>39173</v>
      </c>
      <c r="C8708" t="s">
        <v>2986</v>
      </c>
      <c r="D8708" t="s">
        <v>15</v>
      </c>
      <c r="E8708" t="s">
        <v>10</v>
      </c>
      <c r="F8708" t="s">
        <v>16</v>
      </c>
      <c r="G8708">
        <v>44228.104599999999</v>
      </c>
    </row>
    <row r="8709" spans="1:7" x14ac:dyDescent="0.25">
      <c r="A8709" t="s">
        <v>6210</v>
      </c>
      <c r="B8709" s="1">
        <v>39173</v>
      </c>
      <c r="C8709" t="s">
        <v>2986</v>
      </c>
      <c r="D8709" t="s">
        <v>15</v>
      </c>
      <c r="E8709" t="s">
        <v>10</v>
      </c>
      <c r="F8709" t="s">
        <v>16</v>
      </c>
      <c r="G8709">
        <v>99507.552800000005</v>
      </c>
    </row>
    <row r="8710" spans="1:7" x14ac:dyDescent="0.25">
      <c r="A8710" t="s">
        <v>6221</v>
      </c>
      <c r="B8710" s="1">
        <v>39173</v>
      </c>
      <c r="C8710" t="s">
        <v>42</v>
      </c>
      <c r="D8710" t="s">
        <v>15</v>
      </c>
      <c r="E8710" t="s">
        <v>10</v>
      </c>
      <c r="F8710" t="s">
        <v>16</v>
      </c>
      <c r="G8710">
        <v>8904.02</v>
      </c>
    </row>
    <row r="8711" spans="1:7" x14ac:dyDescent="0.25">
      <c r="A8711" t="s">
        <v>6230</v>
      </c>
      <c r="B8711" s="1">
        <v>39173</v>
      </c>
      <c r="C8711" t="s">
        <v>2986</v>
      </c>
      <c r="D8711" t="s">
        <v>15</v>
      </c>
      <c r="E8711" t="s">
        <v>10</v>
      </c>
      <c r="F8711" t="s">
        <v>16</v>
      </c>
      <c r="G8711">
        <v>66757.297300000006</v>
      </c>
    </row>
    <row r="8712" spans="1:7" x14ac:dyDescent="0.25">
      <c r="A8712" t="s">
        <v>6237</v>
      </c>
      <c r="B8712" s="1">
        <v>39173</v>
      </c>
      <c r="C8712" t="s">
        <v>2986</v>
      </c>
      <c r="D8712" t="s">
        <v>15</v>
      </c>
      <c r="E8712" t="s">
        <v>10</v>
      </c>
      <c r="F8712" t="s">
        <v>16</v>
      </c>
      <c r="G8712">
        <v>40654.729700000004</v>
      </c>
    </row>
    <row r="8713" spans="1:7" x14ac:dyDescent="0.25">
      <c r="A8713" t="s">
        <v>6238</v>
      </c>
      <c r="B8713" s="1">
        <v>39173</v>
      </c>
      <c r="C8713" t="s">
        <v>2986</v>
      </c>
      <c r="D8713" t="s">
        <v>15</v>
      </c>
      <c r="E8713" t="s">
        <v>10</v>
      </c>
      <c r="F8713" t="s">
        <v>16</v>
      </c>
      <c r="G8713">
        <v>97091.111199999999</v>
      </c>
    </row>
    <row r="8714" spans="1:7" x14ac:dyDescent="0.25">
      <c r="A8714" t="s">
        <v>6242</v>
      </c>
      <c r="B8714" s="1">
        <v>39173</v>
      </c>
      <c r="C8714" t="s">
        <v>2986</v>
      </c>
      <c r="D8714" t="s">
        <v>15</v>
      </c>
      <c r="E8714" t="s">
        <v>10</v>
      </c>
      <c r="F8714" t="s">
        <v>16</v>
      </c>
      <c r="G8714">
        <v>42800.304499999998</v>
      </c>
    </row>
    <row r="8715" spans="1:7" x14ac:dyDescent="0.25">
      <c r="A8715" t="s">
        <v>6249</v>
      </c>
      <c r="B8715" s="1">
        <v>39173</v>
      </c>
      <c r="C8715" t="s">
        <v>42</v>
      </c>
      <c r="D8715" t="s">
        <v>15</v>
      </c>
      <c r="E8715" t="s">
        <v>10</v>
      </c>
      <c r="F8715" t="s">
        <v>16</v>
      </c>
      <c r="G8715">
        <v>207.75819999999999</v>
      </c>
    </row>
    <row r="8716" spans="1:7" x14ac:dyDescent="0.25">
      <c r="A8716" t="s">
        <v>6253</v>
      </c>
      <c r="B8716" s="1">
        <v>39173</v>
      </c>
      <c r="C8716" t="s">
        <v>2986</v>
      </c>
      <c r="D8716" t="s">
        <v>15</v>
      </c>
      <c r="E8716" t="s">
        <v>10</v>
      </c>
      <c r="F8716" t="s">
        <v>16</v>
      </c>
      <c r="G8716">
        <v>5955.375</v>
      </c>
    </row>
    <row r="8717" spans="1:7" x14ac:dyDescent="0.25">
      <c r="A8717" t="s">
        <v>6261</v>
      </c>
      <c r="B8717" s="1">
        <v>39173</v>
      </c>
      <c r="C8717" t="s">
        <v>2986</v>
      </c>
      <c r="D8717" t="s">
        <v>15</v>
      </c>
      <c r="E8717" t="s">
        <v>10</v>
      </c>
      <c r="F8717" t="s">
        <v>16</v>
      </c>
      <c r="G8717">
        <v>88289.664900000003</v>
      </c>
    </row>
    <row r="8718" spans="1:7" x14ac:dyDescent="0.25">
      <c r="A8718" t="s">
        <v>6289</v>
      </c>
      <c r="B8718" s="1">
        <v>39174</v>
      </c>
      <c r="C8718" t="s">
        <v>64</v>
      </c>
      <c r="D8718" t="s">
        <v>15</v>
      </c>
      <c r="E8718" t="s">
        <v>10</v>
      </c>
      <c r="F8718" t="s">
        <v>16</v>
      </c>
      <c r="G8718">
        <v>2264.2536</v>
      </c>
    </row>
    <row r="8719" spans="1:7" x14ac:dyDescent="0.25">
      <c r="A8719" t="s">
        <v>6306</v>
      </c>
      <c r="B8719" s="1">
        <v>39176</v>
      </c>
      <c r="C8719" t="s">
        <v>64</v>
      </c>
      <c r="D8719" t="s">
        <v>15</v>
      </c>
      <c r="E8719" t="s">
        <v>10</v>
      </c>
      <c r="F8719" t="s">
        <v>16</v>
      </c>
      <c r="G8719">
        <v>2264.2536</v>
      </c>
    </row>
    <row r="8720" spans="1:7" x14ac:dyDescent="0.25">
      <c r="A8720" t="s">
        <v>6368</v>
      </c>
      <c r="B8720" s="1">
        <v>39182</v>
      </c>
      <c r="C8720" t="s">
        <v>64</v>
      </c>
      <c r="D8720" t="s">
        <v>15</v>
      </c>
      <c r="E8720" t="s">
        <v>10</v>
      </c>
      <c r="F8720" t="s">
        <v>16</v>
      </c>
      <c r="G8720">
        <v>2264.2536</v>
      </c>
    </row>
    <row r="8721" spans="1:7" x14ac:dyDescent="0.25">
      <c r="A8721" t="s">
        <v>6401</v>
      </c>
      <c r="B8721" s="1">
        <v>39185</v>
      </c>
      <c r="C8721" t="s">
        <v>64</v>
      </c>
      <c r="D8721" t="s">
        <v>15</v>
      </c>
      <c r="E8721" t="s">
        <v>10</v>
      </c>
      <c r="F8721" t="s">
        <v>16</v>
      </c>
      <c r="G8721">
        <v>2410.6266000000001</v>
      </c>
    </row>
    <row r="8722" spans="1:7" x14ac:dyDescent="0.25">
      <c r="A8722" t="s">
        <v>6406</v>
      </c>
      <c r="B8722" s="1">
        <v>39185</v>
      </c>
      <c r="C8722" t="s">
        <v>64</v>
      </c>
      <c r="D8722" t="s">
        <v>15</v>
      </c>
      <c r="E8722" t="s">
        <v>10</v>
      </c>
      <c r="F8722" t="s">
        <v>16</v>
      </c>
      <c r="G8722">
        <v>865.20399999999995</v>
      </c>
    </row>
    <row r="8723" spans="1:7" x14ac:dyDescent="0.25">
      <c r="A8723" t="s">
        <v>6469</v>
      </c>
      <c r="B8723" s="1">
        <v>39192</v>
      </c>
      <c r="C8723" t="s">
        <v>64</v>
      </c>
      <c r="D8723" t="s">
        <v>15</v>
      </c>
      <c r="E8723" t="s">
        <v>10</v>
      </c>
      <c r="F8723" t="s">
        <v>16</v>
      </c>
      <c r="G8723">
        <v>2264.2536</v>
      </c>
    </row>
    <row r="8724" spans="1:7" x14ac:dyDescent="0.25">
      <c r="A8724" t="s">
        <v>6529</v>
      </c>
      <c r="B8724" s="1">
        <v>39198</v>
      </c>
      <c r="C8724" t="s">
        <v>64</v>
      </c>
      <c r="D8724" t="s">
        <v>15</v>
      </c>
      <c r="E8724" t="s">
        <v>10</v>
      </c>
      <c r="F8724" t="s">
        <v>16</v>
      </c>
      <c r="G8724">
        <v>865.20399999999995</v>
      </c>
    </row>
    <row r="8725" spans="1:7" x14ac:dyDescent="0.25">
      <c r="A8725" t="s">
        <v>6572</v>
      </c>
      <c r="B8725" s="1">
        <v>39203</v>
      </c>
      <c r="C8725" t="s">
        <v>2986</v>
      </c>
      <c r="D8725" t="s">
        <v>15</v>
      </c>
      <c r="E8725" t="s">
        <v>10</v>
      </c>
      <c r="F8725" t="s">
        <v>16</v>
      </c>
      <c r="G8725">
        <v>861.74360000000001</v>
      </c>
    </row>
    <row r="8726" spans="1:7" x14ac:dyDescent="0.25">
      <c r="A8726" t="s">
        <v>6574</v>
      </c>
      <c r="B8726" s="1">
        <v>39203</v>
      </c>
      <c r="C8726" t="s">
        <v>42</v>
      </c>
      <c r="D8726" t="s">
        <v>15</v>
      </c>
      <c r="E8726" t="s">
        <v>10</v>
      </c>
      <c r="F8726" t="s">
        <v>16</v>
      </c>
      <c r="G8726">
        <v>5871.3954999999996</v>
      </c>
    </row>
    <row r="8727" spans="1:7" x14ac:dyDescent="0.25">
      <c r="A8727" t="s">
        <v>6577</v>
      </c>
      <c r="B8727" s="1">
        <v>39203</v>
      </c>
      <c r="C8727" t="s">
        <v>2986</v>
      </c>
      <c r="D8727" t="s">
        <v>15</v>
      </c>
      <c r="E8727" t="s">
        <v>10</v>
      </c>
      <c r="F8727" t="s">
        <v>16</v>
      </c>
      <c r="G8727">
        <v>33424.445299999999</v>
      </c>
    </row>
    <row r="8728" spans="1:7" x14ac:dyDescent="0.25">
      <c r="A8728" t="s">
        <v>6579</v>
      </c>
      <c r="B8728" s="1">
        <v>39203</v>
      </c>
      <c r="C8728" t="s">
        <v>2986</v>
      </c>
      <c r="D8728" t="s">
        <v>15</v>
      </c>
      <c r="E8728" t="s">
        <v>10</v>
      </c>
      <c r="F8728" t="s">
        <v>16</v>
      </c>
      <c r="G8728">
        <v>3623.6228000000001</v>
      </c>
    </row>
    <row r="8729" spans="1:7" x14ac:dyDescent="0.25">
      <c r="A8729" t="s">
        <v>6581</v>
      </c>
      <c r="B8729" s="1">
        <v>39203</v>
      </c>
      <c r="C8729" t="s">
        <v>42</v>
      </c>
      <c r="D8729" t="s">
        <v>15</v>
      </c>
      <c r="E8729" t="s">
        <v>10</v>
      </c>
      <c r="F8729" t="s">
        <v>16</v>
      </c>
      <c r="G8729">
        <v>26880.015899999999</v>
      </c>
    </row>
    <row r="8730" spans="1:7" x14ac:dyDescent="0.25">
      <c r="A8730" t="s">
        <v>6582</v>
      </c>
      <c r="B8730" s="1">
        <v>39203</v>
      </c>
      <c r="C8730" t="s">
        <v>2986</v>
      </c>
      <c r="D8730" t="s">
        <v>15</v>
      </c>
      <c r="E8730" t="s">
        <v>10</v>
      </c>
      <c r="F8730" t="s">
        <v>16</v>
      </c>
      <c r="G8730">
        <v>6310.6152000000002</v>
      </c>
    </row>
    <row r="8731" spans="1:7" x14ac:dyDescent="0.25">
      <c r="A8731" t="s">
        <v>6584</v>
      </c>
      <c r="B8731" s="1">
        <v>39203</v>
      </c>
      <c r="C8731" t="s">
        <v>2986</v>
      </c>
      <c r="D8731" t="s">
        <v>15</v>
      </c>
      <c r="E8731" t="s">
        <v>10</v>
      </c>
      <c r="F8731" t="s">
        <v>16</v>
      </c>
      <c r="G8731">
        <v>2870.2887000000001</v>
      </c>
    </row>
    <row r="8732" spans="1:7" x14ac:dyDescent="0.25">
      <c r="A8732" t="s">
        <v>6585</v>
      </c>
      <c r="B8732" s="1">
        <v>39203</v>
      </c>
      <c r="C8732" t="s">
        <v>42</v>
      </c>
      <c r="D8732" t="s">
        <v>15</v>
      </c>
      <c r="E8732" t="s">
        <v>10</v>
      </c>
      <c r="F8732" t="s">
        <v>16</v>
      </c>
      <c r="G8732">
        <v>44568.160799999998</v>
      </c>
    </row>
    <row r="8733" spans="1:7" x14ac:dyDescent="0.25">
      <c r="A8733" t="s">
        <v>6586</v>
      </c>
      <c r="B8733" s="1">
        <v>39203</v>
      </c>
      <c r="C8733" t="s">
        <v>2986</v>
      </c>
      <c r="D8733" t="s">
        <v>15</v>
      </c>
      <c r="E8733" t="s">
        <v>10</v>
      </c>
      <c r="F8733" t="s">
        <v>16</v>
      </c>
      <c r="G8733">
        <v>109900.14750000001</v>
      </c>
    </row>
    <row r="8734" spans="1:7" x14ac:dyDescent="0.25">
      <c r="A8734" t="s">
        <v>6605</v>
      </c>
      <c r="B8734" s="1">
        <v>39203</v>
      </c>
      <c r="C8734" t="s">
        <v>2986</v>
      </c>
      <c r="D8734" t="s">
        <v>15</v>
      </c>
      <c r="E8734" t="s">
        <v>10</v>
      </c>
      <c r="F8734" t="s">
        <v>16</v>
      </c>
      <c r="G8734">
        <v>1785.9676999999999</v>
      </c>
    </row>
    <row r="8735" spans="1:7" x14ac:dyDescent="0.25">
      <c r="A8735" t="s">
        <v>6611</v>
      </c>
      <c r="B8735" s="1">
        <v>39203</v>
      </c>
      <c r="C8735" t="s">
        <v>42</v>
      </c>
      <c r="D8735" t="s">
        <v>15</v>
      </c>
      <c r="E8735" t="s">
        <v>10</v>
      </c>
      <c r="F8735" t="s">
        <v>16</v>
      </c>
      <c r="G8735">
        <v>2819.5151000000001</v>
      </c>
    </row>
    <row r="8736" spans="1:7" x14ac:dyDescent="0.25">
      <c r="A8736" t="s">
        <v>6614</v>
      </c>
      <c r="B8736" s="1">
        <v>39203</v>
      </c>
      <c r="C8736" t="s">
        <v>42</v>
      </c>
      <c r="D8736" t="s">
        <v>15</v>
      </c>
      <c r="E8736" t="s">
        <v>10</v>
      </c>
      <c r="F8736" t="s">
        <v>16</v>
      </c>
      <c r="G8736">
        <v>29476.623299999999</v>
      </c>
    </row>
    <row r="8737" spans="1:7" x14ac:dyDescent="0.25">
      <c r="A8737" t="s">
        <v>6615</v>
      </c>
      <c r="B8737" s="1">
        <v>39203</v>
      </c>
      <c r="C8737" t="s">
        <v>2986</v>
      </c>
      <c r="D8737" t="s">
        <v>15</v>
      </c>
      <c r="E8737" t="s">
        <v>10</v>
      </c>
      <c r="F8737" t="s">
        <v>16</v>
      </c>
      <c r="G8737">
        <v>4356.2066999999997</v>
      </c>
    </row>
    <row r="8738" spans="1:7" x14ac:dyDescent="0.25">
      <c r="A8738" t="s">
        <v>6621</v>
      </c>
      <c r="B8738" s="1">
        <v>39203</v>
      </c>
      <c r="C8738" t="s">
        <v>2986</v>
      </c>
      <c r="D8738" t="s">
        <v>15</v>
      </c>
      <c r="E8738" t="s">
        <v>10</v>
      </c>
      <c r="F8738" t="s">
        <v>16</v>
      </c>
      <c r="G8738">
        <v>1956.8327999999999</v>
      </c>
    </row>
    <row r="8739" spans="1:7" x14ac:dyDescent="0.25">
      <c r="A8739" t="s">
        <v>6624</v>
      </c>
      <c r="B8739" s="1">
        <v>39203</v>
      </c>
      <c r="C8739" t="s">
        <v>42</v>
      </c>
      <c r="D8739" t="s">
        <v>15</v>
      </c>
      <c r="E8739" t="s">
        <v>10</v>
      </c>
      <c r="F8739" t="s">
        <v>16</v>
      </c>
      <c r="G8739">
        <v>41102.922100000003</v>
      </c>
    </row>
    <row r="8740" spans="1:7" x14ac:dyDescent="0.25">
      <c r="A8740" t="s">
        <v>6627</v>
      </c>
      <c r="B8740" s="1">
        <v>39203</v>
      </c>
      <c r="C8740" t="s">
        <v>42</v>
      </c>
      <c r="D8740" t="s">
        <v>15</v>
      </c>
      <c r="E8740" t="s">
        <v>10</v>
      </c>
      <c r="F8740" t="s">
        <v>16</v>
      </c>
      <c r="G8740">
        <v>35492.460299999999</v>
      </c>
    </row>
    <row r="8741" spans="1:7" x14ac:dyDescent="0.25">
      <c r="A8741" t="s">
        <v>6628</v>
      </c>
      <c r="B8741" s="1">
        <v>39203</v>
      </c>
      <c r="C8741" t="s">
        <v>2986</v>
      </c>
      <c r="D8741" t="s">
        <v>15</v>
      </c>
      <c r="E8741" t="s">
        <v>10</v>
      </c>
      <c r="F8741" t="s">
        <v>16</v>
      </c>
      <c r="G8741">
        <v>29355.106100000001</v>
      </c>
    </row>
    <row r="8742" spans="1:7" x14ac:dyDescent="0.25">
      <c r="A8742" t="s">
        <v>6630</v>
      </c>
      <c r="B8742" s="1">
        <v>39203</v>
      </c>
      <c r="C8742" t="s">
        <v>42</v>
      </c>
      <c r="D8742" t="s">
        <v>15</v>
      </c>
      <c r="E8742" t="s">
        <v>10</v>
      </c>
      <c r="F8742" t="s">
        <v>16</v>
      </c>
      <c r="G8742">
        <v>1006.6991</v>
      </c>
    </row>
    <row r="8743" spans="1:7" x14ac:dyDescent="0.25">
      <c r="A8743" t="s">
        <v>6632</v>
      </c>
      <c r="B8743" s="1">
        <v>39203</v>
      </c>
      <c r="C8743" t="s">
        <v>42</v>
      </c>
      <c r="D8743" t="s">
        <v>15</v>
      </c>
      <c r="E8743" t="s">
        <v>10</v>
      </c>
      <c r="F8743" t="s">
        <v>16</v>
      </c>
      <c r="G8743">
        <v>3364.0770000000002</v>
      </c>
    </row>
    <row r="8744" spans="1:7" x14ac:dyDescent="0.25">
      <c r="A8744" t="s">
        <v>6633</v>
      </c>
      <c r="B8744" s="1">
        <v>39203</v>
      </c>
      <c r="C8744" t="s">
        <v>42</v>
      </c>
      <c r="D8744" t="s">
        <v>15</v>
      </c>
      <c r="E8744" t="s">
        <v>10</v>
      </c>
      <c r="F8744" t="s">
        <v>16</v>
      </c>
      <c r="G8744">
        <v>610.36710000000005</v>
      </c>
    </row>
    <row r="8745" spans="1:7" x14ac:dyDescent="0.25">
      <c r="A8745" t="s">
        <v>6643</v>
      </c>
      <c r="B8745" s="1">
        <v>39203</v>
      </c>
      <c r="C8745" t="s">
        <v>2986</v>
      </c>
      <c r="D8745" t="s">
        <v>15</v>
      </c>
      <c r="E8745" t="s">
        <v>10</v>
      </c>
      <c r="F8745" t="s">
        <v>16</v>
      </c>
      <c r="G8745">
        <v>6166.6034</v>
      </c>
    </row>
    <row r="8746" spans="1:7" x14ac:dyDescent="0.25">
      <c r="A8746" t="s">
        <v>6644</v>
      </c>
      <c r="B8746" s="1">
        <v>39203</v>
      </c>
      <c r="C8746" t="s">
        <v>2986</v>
      </c>
      <c r="D8746" t="s">
        <v>15</v>
      </c>
      <c r="E8746" t="s">
        <v>10</v>
      </c>
      <c r="F8746" t="s">
        <v>16</v>
      </c>
      <c r="G8746">
        <v>203.09450000000001</v>
      </c>
    </row>
    <row r="8747" spans="1:7" x14ac:dyDescent="0.25">
      <c r="A8747" t="s">
        <v>6647</v>
      </c>
      <c r="B8747" s="1">
        <v>39203</v>
      </c>
      <c r="C8747" t="s">
        <v>2986</v>
      </c>
      <c r="D8747" t="s">
        <v>15</v>
      </c>
      <c r="E8747" t="s">
        <v>10</v>
      </c>
      <c r="F8747" t="s">
        <v>16</v>
      </c>
      <c r="G8747">
        <v>51614.169199999997</v>
      </c>
    </row>
    <row r="8748" spans="1:7" x14ac:dyDescent="0.25">
      <c r="A8748" t="s">
        <v>6650</v>
      </c>
      <c r="B8748" s="1">
        <v>39203</v>
      </c>
      <c r="C8748" t="s">
        <v>2986</v>
      </c>
      <c r="D8748" t="s">
        <v>15</v>
      </c>
      <c r="E8748" t="s">
        <v>10</v>
      </c>
      <c r="F8748" t="s">
        <v>16</v>
      </c>
      <c r="G8748">
        <v>593.23</v>
      </c>
    </row>
    <row r="8749" spans="1:7" x14ac:dyDescent="0.25">
      <c r="A8749" t="s">
        <v>6653</v>
      </c>
      <c r="B8749" s="1">
        <v>39203</v>
      </c>
      <c r="C8749" t="s">
        <v>2986</v>
      </c>
      <c r="D8749" t="s">
        <v>15</v>
      </c>
      <c r="E8749" t="s">
        <v>10</v>
      </c>
      <c r="F8749" t="s">
        <v>16</v>
      </c>
      <c r="G8749">
        <v>675.89559999999994</v>
      </c>
    </row>
    <row r="8750" spans="1:7" x14ac:dyDescent="0.25">
      <c r="A8750" t="s">
        <v>6666</v>
      </c>
      <c r="B8750" s="1">
        <v>39203</v>
      </c>
      <c r="C8750" t="s">
        <v>42</v>
      </c>
      <c r="D8750" t="s">
        <v>15</v>
      </c>
      <c r="E8750" t="s">
        <v>10</v>
      </c>
      <c r="F8750" t="s">
        <v>16</v>
      </c>
      <c r="G8750">
        <v>50427.124600000003</v>
      </c>
    </row>
    <row r="8751" spans="1:7" x14ac:dyDescent="0.25">
      <c r="A8751" t="s">
        <v>6677</v>
      </c>
      <c r="B8751" s="1">
        <v>39203</v>
      </c>
      <c r="C8751" t="s">
        <v>2986</v>
      </c>
      <c r="D8751" t="s">
        <v>15</v>
      </c>
      <c r="E8751" t="s">
        <v>10</v>
      </c>
      <c r="F8751" t="s">
        <v>16</v>
      </c>
      <c r="G8751">
        <v>28442.999199999998</v>
      </c>
    </row>
    <row r="8752" spans="1:7" x14ac:dyDescent="0.25">
      <c r="A8752" t="s">
        <v>6690</v>
      </c>
      <c r="B8752" s="1">
        <v>39203</v>
      </c>
      <c r="C8752" t="s">
        <v>2986</v>
      </c>
      <c r="D8752" t="s">
        <v>15</v>
      </c>
      <c r="E8752" t="s">
        <v>10</v>
      </c>
      <c r="F8752" t="s">
        <v>16</v>
      </c>
      <c r="G8752">
        <v>2946.4492</v>
      </c>
    </row>
    <row r="8753" spans="1:7" x14ac:dyDescent="0.25">
      <c r="A8753" t="s">
        <v>6708</v>
      </c>
      <c r="B8753" s="1">
        <v>39203</v>
      </c>
      <c r="C8753" t="s">
        <v>64</v>
      </c>
      <c r="D8753" t="s">
        <v>15</v>
      </c>
      <c r="E8753" t="s">
        <v>10</v>
      </c>
      <c r="F8753" t="s">
        <v>16</v>
      </c>
      <c r="G8753">
        <v>2288.9187000000002</v>
      </c>
    </row>
    <row r="8754" spans="1:7" x14ac:dyDescent="0.25">
      <c r="A8754" t="s">
        <v>6719</v>
      </c>
      <c r="B8754" s="1">
        <v>39204</v>
      </c>
      <c r="C8754" t="s">
        <v>64</v>
      </c>
      <c r="D8754" t="s">
        <v>15</v>
      </c>
      <c r="E8754" t="s">
        <v>10</v>
      </c>
      <c r="F8754" t="s">
        <v>16</v>
      </c>
      <c r="G8754">
        <v>2264.2536</v>
      </c>
    </row>
    <row r="8755" spans="1:7" x14ac:dyDescent="0.25">
      <c r="A8755" t="s">
        <v>6725</v>
      </c>
      <c r="B8755" s="1">
        <v>39204</v>
      </c>
      <c r="C8755" t="s">
        <v>64</v>
      </c>
      <c r="D8755" t="s">
        <v>15</v>
      </c>
      <c r="E8755" t="s">
        <v>10</v>
      </c>
      <c r="F8755" t="s">
        <v>16</v>
      </c>
      <c r="G8755">
        <v>2410.6266000000001</v>
      </c>
    </row>
    <row r="8756" spans="1:7" x14ac:dyDescent="0.25">
      <c r="A8756" t="s">
        <v>6748</v>
      </c>
      <c r="B8756" s="1">
        <v>39206</v>
      </c>
      <c r="C8756" t="s">
        <v>64</v>
      </c>
      <c r="D8756" t="s">
        <v>15</v>
      </c>
      <c r="E8756" t="s">
        <v>10</v>
      </c>
      <c r="F8756" t="s">
        <v>16</v>
      </c>
      <c r="G8756">
        <v>2699.9018000000001</v>
      </c>
    </row>
    <row r="8757" spans="1:7" x14ac:dyDescent="0.25">
      <c r="A8757" t="s">
        <v>6749</v>
      </c>
      <c r="B8757" s="1">
        <v>39206</v>
      </c>
      <c r="C8757" t="s">
        <v>64</v>
      </c>
      <c r="D8757" t="s">
        <v>15</v>
      </c>
      <c r="E8757" t="s">
        <v>10</v>
      </c>
      <c r="F8757" t="s">
        <v>16</v>
      </c>
      <c r="G8757">
        <v>1105.4834000000001</v>
      </c>
    </row>
    <row r="8758" spans="1:7" x14ac:dyDescent="0.25">
      <c r="A8758" t="s">
        <v>6776</v>
      </c>
      <c r="B8758" s="1">
        <v>39208</v>
      </c>
      <c r="C8758" t="s">
        <v>64</v>
      </c>
      <c r="D8758" t="s">
        <v>15</v>
      </c>
      <c r="E8758" t="s">
        <v>10</v>
      </c>
      <c r="F8758" t="s">
        <v>16</v>
      </c>
      <c r="G8758">
        <v>865.20399999999995</v>
      </c>
    </row>
    <row r="8759" spans="1:7" x14ac:dyDescent="0.25">
      <c r="A8759" t="s">
        <v>6784</v>
      </c>
      <c r="B8759" s="1">
        <v>39209</v>
      </c>
      <c r="C8759" t="s">
        <v>64</v>
      </c>
      <c r="D8759" t="s">
        <v>15</v>
      </c>
      <c r="E8759" t="s">
        <v>10</v>
      </c>
      <c r="F8759" t="s">
        <v>16</v>
      </c>
      <c r="G8759">
        <v>2264.2536</v>
      </c>
    </row>
    <row r="8760" spans="1:7" x14ac:dyDescent="0.25">
      <c r="A8760" t="s">
        <v>6808</v>
      </c>
      <c r="B8760" s="1">
        <v>39211</v>
      </c>
      <c r="C8760" t="s">
        <v>64</v>
      </c>
      <c r="D8760" t="s">
        <v>15</v>
      </c>
      <c r="E8760" t="s">
        <v>10</v>
      </c>
      <c r="F8760" t="s">
        <v>16</v>
      </c>
      <c r="G8760">
        <v>2288.9187000000002</v>
      </c>
    </row>
    <row r="8761" spans="1:7" x14ac:dyDescent="0.25">
      <c r="A8761" t="s">
        <v>6821</v>
      </c>
      <c r="B8761" s="1">
        <v>39213</v>
      </c>
      <c r="C8761" t="s">
        <v>64</v>
      </c>
      <c r="D8761" t="s">
        <v>15</v>
      </c>
      <c r="E8761" t="s">
        <v>10</v>
      </c>
      <c r="F8761" t="s">
        <v>16</v>
      </c>
      <c r="G8761">
        <v>2264.2536</v>
      </c>
    </row>
    <row r="8762" spans="1:7" x14ac:dyDescent="0.25">
      <c r="A8762" t="s">
        <v>6827</v>
      </c>
      <c r="B8762" s="1">
        <v>39213</v>
      </c>
      <c r="C8762" t="s">
        <v>64</v>
      </c>
      <c r="D8762" t="s">
        <v>15</v>
      </c>
      <c r="E8762" t="s">
        <v>10</v>
      </c>
      <c r="F8762" t="s">
        <v>16</v>
      </c>
      <c r="G8762">
        <v>1105.4834000000001</v>
      </c>
    </row>
    <row r="8763" spans="1:7" x14ac:dyDescent="0.25">
      <c r="A8763" t="s">
        <v>6920</v>
      </c>
      <c r="B8763" s="1">
        <v>39224</v>
      </c>
      <c r="C8763" t="s">
        <v>64</v>
      </c>
      <c r="D8763" t="s">
        <v>15</v>
      </c>
      <c r="E8763" t="s">
        <v>10</v>
      </c>
      <c r="F8763" t="s">
        <v>16</v>
      </c>
      <c r="G8763">
        <v>2264.2536</v>
      </c>
    </row>
    <row r="8764" spans="1:7" x14ac:dyDescent="0.25">
      <c r="A8764" t="s">
        <v>6948</v>
      </c>
      <c r="B8764" s="1">
        <v>39226</v>
      </c>
      <c r="C8764" t="s">
        <v>64</v>
      </c>
      <c r="D8764" t="s">
        <v>15</v>
      </c>
      <c r="E8764" t="s">
        <v>10</v>
      </c>
      <c r="F8764" t="s">
        <v>16</v>
      </c>
      <c r="G8764">
        <v>2264.2536</v>
      </c>
    </row>
    <row r="8765" spans="1:7" x14ac:dyDescent="0.25">
      <c r="A8765" t="s">
        <v>6964</v>
      </c>
      <c r="B8765" s="1">
        <v>39227</v>
      </c>
      <c r="C8765" t="s">
        <v>64</v>
      </c>
      <c r="D8765" t="s">
        <v>15</v>
      </c>
      <c r="E8765" t="s">
        <v>10</v>
      </c>
      <c r="F8765" t="s">
        <v>16</v>
      </c>
      <c r="G8765">
        <v>1105.4834000000001</v>
      </c>
    </row>
    <row r="8766" spans="1:7" x14ac:dyDescent="0.25">
      <c r="A8766" t="s">
        <v>6974</v>
      </c>
      <c r="B8766" s="1">
        <v>39228</v>
      </c>
      <c r="C8766" t="s">
        <v>64</v>
      </c>
      <c r="D8766" t="s">
        <v>15</v>
      </c>
      <c r="E8766" t="s">
        <v>10</v>
      </c>
      <c r="F8766" t="s">
        <v>16</v>
      </c>
      <c r="G8766">
        <v>865.20399999999995</v>
      </c>
    </row>
    <row r="8767" spans="1:7" x14ac:dyDescent="0.25">
      <c r="A8767" t="s">
        <v>6979</v>
      </c>
      <c r="B8767" s="1">
        <v>39229</v>
      </c>
      <c r="C8767" t="s">
        <v>64</v>
      </c>
      <c r="D8767" t="s">
        <v>15</v>
      </c>
      <c r="E8767" t="s">
        <v>10</v>
      </c>
      <c r="F8767" t="s">
        <v>16</v>
      </c>
      <c r="G8767">
        <v>2264.2536</v>
      </c>
    </row>
    <row r="8768" spans="1:7" x14ac:dyDescent="0.25">
      <c r="A8768" t="s">
        <v>6990</v>
      </c>
      <c r="B8768" s="1">
        <v>39230</v>
      </c>
      <c r="C8768" t="s">
        <v>64</v>
      </c>
      <c r="D8768" t="s">
        <v>15</v>
      </c>
      <c r="E8768" t="s">
        <v>10</v>
      </c>
      <c r="F8768" t="s">
        <v>16</v>
      </c>
      <c r="G8768">
        <v>2410.6266000000001</v>
      </c>
    </row>
    <row r="8769" spans="1:7" x14ac:dyDescent="0.25">
      <c r="A8769" t="s">
        <v>7004</v>
      </c>
      <c r="B8769" s="1">
        <v>39231</v>
      </c>
      <c r="C8769" t="s">
        <v>64</v>
      </c>
      <c r="D8769" t="s">
        <v>15</v>
      </c>
      <c r="E8769" t="s">
        <v>10</v>
      </c>
      <c r="F8769" t="s">
        <v>16</v>
      </c>
      <c r="G8769">
        <v>865.20399999999995</v>
      </c>
    </row>
    <row r="8770" spans="1:7" x14ac:dyDescent="0.25">
      <c r="A8770" t="s">
        <v>7005</v>
      </c>
      <c r="B8770" s="1">
        <v>39231</v>
      </c>
      <c r="C8770" t="s">
        <v>64</v>
      </c>
      <c r="D8770" t="s">
        <v>15</v>
      </c>
      <c r="E8770" t="s">
        <v>10</v>
      </c>
      <c r="F8770" t="s">
        <v>16</v>
      </c>
      <c r="G8770">
        <v>865.20399999999995</v>
      </c>
    </row>
    <row r="8771" spans="1:7" x14ac:dyDescent="0.25">
      <c r="A8771" t="s">
        <v>7035</v>
      </c>
      <c r="B8771" s="1">
        <v>39233</v>
      </c>
      <c r="C8771" t="s">
        <v>64</v>
      </c>
      <c r="D8771" t="s">
        <v>15</v>
      </c>
      <c r="E8771" t="s">
        <v>10</v>
      </c>
      <c r="F8771" t="s">
        <v>16</v>
      </c>
      <c r="G8771">
        <v>865.20399999999995</v>
      </c>
    </row>
    <row r="8772" spans="1:7" x14ac:dyDescent="0.25">
      <c r="A8772" t="s">
        <v>7042</v>
      </c>
      <c r="B8772" s="1">
        <v>39234</v>
      </c>
      <c r="C8772" t="s">
        <v>2986</v>
      </c>
      <c r="D8772" t="s">
        <v>15</v>
      </c>
      <c r="E8772" t="s">
        <v>10</v>
      </c>
      <c r="F8772" t="s">
        <v>16</v>
      </c>
      <c r="G8772">
        <v>25.386800000000001</v>
      </c>
    </row>
    <row r="8773" spans="1:7" x14ac:dyDescent="0.25">
      <c r="A8773" t="s">
        <v>7046</v>
      </c>
      <c r="B8773" s="1">
        <v>39234</v>
      </c>
      <c r="C8773" t="s">
        <v>2986</v>
      </c>
      <c r="D8773" t="s">
        <v>15</v>
      </c>
      <c r="E8773" t="s">
        <v>10</v>
      </c>
      <c r="F8773" t="s">
        <v>16</v>
      </c>
      <c r="G8773">
        <v>47807.309600000001</v>
      </c>
    </row>
    <row r="8774" spans="1:7" x14ac:dyDescent="0.25">
      <c r="A8774" t="s">
        <v>7048</v>
      </c>
      <c r="B8774" s="1">
        <v>39234</v>
      </c>
      <c r="C8774" t="s">
        <v>42</v>
      </c>
      <c r="D8774" t="s">
        <v>15</v>
      </c>
      <c r="E8774" t="s">
        <v>10</v>
      </c>
      <c r="F8774" t="s">
        <v>16</v>
      </c>
      <c r="G8774">
        <v>104.748</v>
      </c>
    </row>
    <row r="8775" spans="1:7" x14ac:dyDescent="0.25">
      <c r="A8775" t="s">
        <v>7049</v>
      </c>
      <c r="B8775" s="1">
        <v>39234</v>
      </c>
      <c r="C8775" t="s">
        <v>2986</v>
      </c>
      <c r="D8775" t="s">
        <v>15</v>
      </c>
      <c r="E8775" t="s">
        <v>10</v>
      </c>
      <c r="F8775" t="s">
        <v>16</v>
      </c>
      <c r="G8775">
        <v>12880.606</v>
      </c>
    </row>
    <row r="8776" spans="1:7" x14ac:dyDescent="0.25">
      <c r="A8776" t="s">
        <v>7050</v>
      </c>
      <c r="B8776" s="1">
        <v>39234</v>
      </c>
      <c r="C8776" t="s">
        <v>2986</v>
      </c>
      <c r="D8776" t="s">
        <v>15</v>
      </c>
      <c r="E8776" t="s">
        <v>10</v>
      </c>
      <c r="F8776" t="s">
        <v>16</v>
      </c>
      <c r="G8776">
        <v>66963.276599999997</v>
      </c>
    </row>
    <row r="8777" spans="1:7" x14ac:dyDescent="0.25">
      <c r="A8777" t="s">
        <v>7056</v>
      </c>
      <c r="B8777" s="1">
        <v>39234</v>
      </c>
      <c r="C8777" t="s">
        <v>2986</v>
      </c>
      <c r="D8777" t="s">
        <v>15</v>
      </c>
      <c r="E8777" t="s">
        <v>10</v>
      </c>
      <c r="F8777" t="s">
        <v>16</v>
      </c>
      <c r="G8777">
        <v>364.83859999999999</v>
      </c>
    </row>
    <row r="8778" spans="1:7" x14ac:dyDescent="0.25">
      <c r="A8778" t="s">
        <v>7058</v>
      </c>
      <c r="B8778" s="1">
        <v>39234</v>
      </c>
      <c r="C8778" t="s">
        <v>2986</v>
      </c>
      <c r="D8778" t="s">
        <v>15</v>
      </c>
      <c r="E8778" t="s">
        <v>10</v>
      </c>
      <c r="F8778" t="s">
        <v>16</v>
      </c>
      <c r="G8778">
        <v>39281.335299999999</v>
      </c>
    </row>
    <row r="8779" spans="1:7" x14ac:dyDescent="0.25">
      <c r="A8779" t="s">
        <v>7059</v>
      </c>
      <c r="B8779" s="1">
        <v>39234</v>
      </c>
      <c r="C8779" t="s">
        <v>2986</v>
      </c>
      <c r="D8779" t="s">
        <v>15</v>
      </c>
      <c r="E8779" t="s">
        <v>10</v>
      </c>
      <c r="F8779" t="s">
        <v>16</v>
      </c>
      <c r="G8779">
        <v>2150.6109999999999</v>
      </c>
    </row>
    <row r="8780" spans="1:7" x14ac:dyDescent="0.25">
      <c r="A8780" t="s">
        <v>7062</v>
      </c>
      <c r="B8780" s="1">
        <v>39234</v>
      </c>
      <c r="C8780" t="s">
        <v>42</v>
      </c>
      <c r="D8780" t="s">
        <v>15</v>
      </c>
      <c r="E8780" t="s">
        <v>10</v>
      </c>
      <c r="F8780" t="s">
        <v>16</v>
      </c>
      <c r="G8780">
        <v>2083.3667999999998</v>
      </c>
    </row>
    <row r="8781" spans="1:7" x14ac:dyDescent="0.25">
      <c r="A8781" t="s">
        <v>7066</v>
      </c>
      <c r="B8781" s="1">
        <v>39234</v>
      </c>
      <c r="C8781" t="s">
        <v>2986</v>
      </c>
      <c r="D8781" t="s">
        <v>15</v>
      </c>
      <c r="E8781" t="s">
        <v>10</v>
      </c>
      <c r="F8781" t="s">
        <v>16</v>
      </c>
      <c r="G8781">
        <v>8793.3479000000007</v>
      </c>
    </row>
    <row r="8782" spans="1:7" x14ac:dyDescent="0.25">
      <c r="A8782" t="s">
        <v>7067</v>
      </c>
      <c r="B8782" s="1">
        <v>39234</v>
      </c>
      <c r="C8782" t="s">
        <v>42</v>
      </c>
      <c r="D8782" t="s">
        <v>15</v>
      </c>
      <c r="E8782" t="s">
        <v>10</v>
      </c>
      <c r="F8782" t="s">
        <v>16</v>
      </c>
      <c r="G8782">
        <v>7461.9422999999997</v>
      </c>
    </row>
    <row r="8783" spans="1:7" x14ac:dyDescent="0.25">
      <c r="A8783" t="s">
        <v>7069</v>
      </c>
      <c r="B8783" s="1">
        <v>39234</v>
      </c>
      <c r="C8783" t="s">
        <v>42</v>
      </c>
      <c r="D8783" t="s">
        <v>15</v>
      </c>
      <c r="E8783" t="s">
        <v>10</v>
      </c>
      <c r="F8783" t="s">
        <v>16</v>
      </c>
      <c r="G8783">
        <v>41847.242299999998</v>
      </c>
    </row>
    <row r="8784" spans="1:7" x14ac:dyDescent="0.25">
      <c r="A8784" t="s">
        <v>7071</v>
      </c>
      <c r="B8784" s="1">
        <v>39234</v>
      </c>
      <c r="C8784" t="s">
        <v>2986</v>
      </c>
      <c r="D8784" t="s">
        <v>15</v>
      </c>
      <c r="E8784" t="s">
        <v>10</v>
      </c>
      <c r="F8784" t="s">
        <v>16</v>
      </c>
      <c r="G8784">
        <v>52087.777199999997</v>
      </c>
    </row>
    <row r="8785" spans="1:7" x14ac:dyDescent="0.25">
      <c r="A8785" t="s">
        <v>7076</v>
      </c>
      <c r="B8785" s="1">
        <v>39234</v>
      </c>
      <c r="C8785" t="s">
        <v>2986</v>
      </c>
      <c r="D8785" t="s">
        <v>15</v>
      </c>
      <c r="E8785" t="s">
        <v>10</v>
      </c>
      <c r="F8785" t="s">
        <v>16</v>
      </c>
      <c r="G8785">
        <v>107452.3406</v>
      </c>
    </row>
    <row r="8786" spans="1:7" x14ac:dyDescent="0.25">
      <c r="A8786" t="s">
        <v>7080</v>
      </c>
      <c r="B8786" s="1">
        <v>39234</v>
      </c>
      <c r="C8786" t="s">
        <v>2986</v>
      </c>
      <c r="D8786" t="s">
        <v>15</v>
      </c>
      <c r="E8786" t="s">
        <v>10</v>
      </c>
      <c r="F8786" t="s">
        <v>16</v>
      </c>
      <c r="G8786">
        <v>29789.84</v>
      </c>
    </row>
    <row r="8787" spans="1:7" x14ac:dyDescent="0.25">
      <c r="A8787" t="s">
        <v>7081</v>
      </c>
      <c r="B8787" s="1">
        <v>39234</v>
      </c>
      <c r="C8787" t="s">
        <v>42</v>
      </c>
      <c r="D8787" t="s">
        <v>15</v>
      </c>
      <c r="E8787" t="s">
        <v>10</v>
      </c>
      <c r="F8787" t="s">
        <v>16</v>
      </c>
      <c r="G8787">
        <v>32553.084699999999</v>
      </c>
    </row>
    <row r="8788" spans="1:7" x14ac:dyDescent="0.25">
      <c r="A8788" t="s">
        <v>7082</v>
      </c>
      <c r="B8788" s="1">
        <v>39234</v>
      </c>
      <c r="C8788" t="s">
        <v>2986</v>
      </c>
      <c r="D8788" t="s">
        <v>15</v>
      </c>
      <c r="E8788" t="s">
        <v>10</v>
      </c>
      <c r="F8788" t="s">
        <v>16</v>
      </c>
      <c r="G8788">
        <v>202.36349999999999</v>
      </c>
    </row>
    <row r="8789" spans="1:7" x14ac:dyDescent="0.25">
      <c r="A8789" t="s">
        <v>7090</v>
      </c>
      <c r="B8789" s="1">
        <v>39234</v>
      </c>
      <c r="C8789" t="s">
        <v>42</v>
      </c>
      <c r="D8789" t="s">
        <v>15</v>
      </c>
      <c r="E8789" t="s">
        <v>10</v>
      </c>
      <c r="F8789" t="s">
        <v>16</v>
      </c>
      <c r="G8789">
        <v>5976.6219000000001</v>
      </c>
    </row>
    <row r="8790" spans="1:7" x14ac:dyDescent="0.25">
      <c r="A8790" t="s">
        <v>7091</v>
      </c>
      <c r="B8790" s="1">
        <v>39234</v>
      </c>
      <c r="C8790" t="s">
        <v>2986</v>
      </c>
      <c r="D8790" t="s">
        <v>15</v>
      </c>
      <c r="E8790" t="s">
        <v>10</v>
      </c>
      <c r="F8790" t="s">
        <v>16</v>
      </c>
      <c r="G8790">
        <v>2768.7413999999999</v>
      </c>
    </row>
    <row r="8791" spans="1:7" x14ac:dyDescent="0.25">
      <c r="A8791" t="s">
        <v>7092</v>
      </c>
      <c r="B8791" s="1">
        <v>39234</v>
      </c>
      <c r="C8791" t="s">
        <v>42</v>
      </c>
      <c r="D8791" t="s">
        <v>15</v>
      </c>
      <c r="E8791" t="s">
        <v>10</v>
      </c>
      <c r="F8791" t="s">
        <v>16</v>
      </c>
      <c r="G8791">
        <v>883.65380000000005</v>
      </c>
    </row>
    <row r="8792" spans="1:7" x14ac:dyDescent="0.25">
      <c r="A8792" t="s">
        <v>7098</v>
      </c>
      <c r="B8792" s="1">
        <v>39234</v>
      </c>
      <c r="C8792" t="s">
        <v>2986</v>
      </c>
      <c r="D8792" t="s">
        <v>15</v>
      </c>
      <c r="E8792" t="s">
        <v>10</v>
      </c>
      <c r="F8792" t="s">
        <v>16</v>
      </c>
      <c r="G8792">
        <v>35624.176299999999</v>
      </c>
    </row>
    <row r="8793" spans="1:7" x14ac:dyDescent="0.25">
      <c r="A8793" t="s">
        <v>7117</v>
      </c>
      <c r="B8793" s="1">
        <v>39234</v>
      </c>
      <c r="C8793" t="s">
        <v>2986</v>
      </c>
      <c r="D8793" t="s">
        <v>15</v>
      </c>
      <c r="E8793" t="s">
        <v>10</v>
      </c>
      <c r="F8793" t="s">
        <v>16</v>
      </c>
      <c r="G8793">
        <v>2263.1976</v>
      </c>
    </row>
    <row r="8794" spans="1:7" x14ac:dyDescent="0.25">
      <c r="A8794" t="s">
        <v>7197</v>
      </c>
      <c r="B8794" s="1">
        <v>39239</v>
      </c>
      <c r="C8794" t="s">
        <v>64</v>
      </c>
      <c r="D8794" t="s">
        <v>15</v>
      </c>
      <c r="E8794" t="s">
        <v>10</v>
      </c>
      <c r="F8794" t="s">
        <v>16</v>
      </c>
      <c r="G8794">
        <v>2288.9187000000002</v>
      </c>
    </row>
    <row r="8795" spans="1:7" x14ac:dyDescent="0.25">
      <c r="A8795" t="s">
        <v>7212</v>
      </c>
      <c r="B8795" s="1">
        <v>39240</v>
      </c>
      <c r="C8795" t="s">
        <v>64</v>
      </c>
      <c r="D8795" t="s">
        <v>15</v>
      </c>
      <c r="E8795" t="s">
        <v>10</v>
      </c>
      <c r="F8795" t="s">
        <v>16</v>
      </c>
      <c r="G8795">
        <v>865.20399999999995</v>
      </c>
    </row>
    <row r="8796" spans="1:7" x14ac:dyDescent="0.25">
      <c r="A8796" t="s">
        <v>7355</v>
      </c>
      <c r="B8796" s="1">
        <v>39253</v>
      </c>
      <c r="C8796" t="s">
        <v>64</v>
      </c>
      <c r="D8796" t="s">
        <v>15</v>
      </c>
      <c r="E8796" t="s">
        <v>10</v>
      </c>
      <c r="F8796" t="s">
        <v>16</v>
      </c>
      <c r="G8796">
        <v>865.20399999999995</v>
      </c>
    </row>
    <row r="8797" spans="1:7" x14ac:dyDescent="0.25">
      <c r="A8797" t="s">
        <v>7453</v>
      </c>
      <c r="B8797" s="1">
        <v>39263</v>
      </c>
      <c r="C8797" t="s">
        <v>64</v>
      </c>
      <c r="D8797" t="s">
        <v>15</v>
      </c>
      <c r="E8797" t="s">
        <v>10</v>
      </c>
      <c r="F8797" t="s">
        <v>16</v>
      </c>
      <c r="G8797">
        <v>2264.2536</v>
      </c>
    </row>
    <row r="8798" spans="1:7" x14ac:dyDescent="0.25">
      <c r="A8798" t="s">
        <v>7475</v>
      </c>
      <c r="B8798" s="1">
        <v>39264</v>
      </c>
      <c r="C8798" t="s">
        <v>2986</v>
      </c>
      <c r="D8798" t="s">
        <v>15</v>
      </c>
      <c r="E8798" t="s">
        <v>10</v>
      </c>
      <c r="F8798" t="s">
        <v>16</v>
      </c>
      <c r="G8798">
        <v>55690.838600000003</v>
      </c>
    </row>
    <row r="8799" spans="1:7" x14ac:dyDescent="0.25">
      <c r="A8799" t="s">
        <v>7479</v>
      </c>
      <c r="B8799" s="1">
        <v>39264</v>
      </c>
      <c r="C8799" t="s">
        <v>2986</v>
      </c>
      <c r="D8799" t="s">
        <v>15</v>
      </c>
      <c r="E8799" t="s">
        <v>10</v>
      </c>
      <c r="F8799" t="s">
        <v>16</v>
      </c>
      <c r="G8799">
        <v>91656.954100000003</v>
      </c>
    </row>
    <row r="8800" spans="1:7" x14ac:dyDescent="0.25">
      <c r="A8800" t="s">
        <v>7484</v>
      </c>
      <c r="B8800" s="1">
        <v>39264</v>
      </c>
      <c r="C8800" t="s">
        <v>2986</v>
      </c>
      <c r="D8800" t="s">
        <v>15</v>
      </c>
      <c r="E8800" t="s">
        <v>10</v>
      </c>
      <c r="F8800" t="s">
        <v>16</v>
      </c>
      <c r="G8800">
        <v>39602.918100000003</v>
      </c>
    </row>
    <row r="8801" spans="1:7" x14ac:dyDescent="0.25">
      <c r="A8801" t="s">
        <v>7497</v>
      </c>
      <c r="B8801" s="1">
        <v>39264</v>
      </c>
      <c r="C8801" t="s">
        <v>42</v>
      </c>
      <c r="D8801" t="s">
        <v>15</v>
      </c>
      <c r="E8801" t="s">
        <v>10</v>
      </c>
      <c r="F8801" t="s">
        <v>16</v>
      </c>
      <c r="G8801">
        <v>12290.290999999999</v>
      </c>
    </row>
    <row r="8802" spans="1:7" x14ac:dyDescent="0.25">
      <c r="A8802" t="s">
        <v>7498</v>
      </c>
      <c r="B8802" s="1">
        <v>39264</v>
      </c>
      <c r="C8802" t="s">
        <v>42</v>
      </c>
      <c r="D8802" t="s">
        <v>15</v>
      </c>
      <c r="E8802" t="s">
        <v>10</v>
      </c>
      <c r="F8802" t="s">
        <v>16</v>
      </c>
      <c r="G8802">
        <v>757.00300000000004</v>
      </c>
    </row>
    <row r="8803" spans="1:7" x14ac:dyDescent="0.25">
      <c r="A8803" t="s">
        <v>7500</v>
      </c>
      <c r="B8803" s="1">
        <v>39264</v>
      </c>
      <c r="C8803" t="s">
        <v>42</v>
      </c>
      <c r="D8803" t="s">
        <v>15</v>
      </c>
      <c r="E8803" t="s">
        <v>10</v>
      </c>
      <c r="F8803" t="s">
        <v>16</v>
      </c>
      <c r="G8803">
        <v>5955.0295999999998</v>
      </c>
    </row>
    <row r="8804" spans="1:7" x14ac:dyDescent="0.25">
      <c r="A8804" t="s">
        <v>7508</v>
      </c>
      <c r="B8804" s="1">
        <v>39264</v>
      </c>
      <c r="C8804" t="s">
        <v>2986</v>
      </c>
      <c r="D8804" t="s">
        <v>15</v>
      </c>
      <c r="E8804" t="s">
        <v>10</v>
      </c>
      <c r="F8804" t="s">
        <v>16</v>
      </c>
      <c r="G8804">
        <v>87230.140599999999</v>
      </c>
    </row>
    <row r="8805" spans="1:7" x14ac:dyDescent="0.25">
      <c r="A8805" t="s">
        <v>7514</v>
      </c>
      <c r="B8805" s="1">
        <v>39264</v>
      </c>
      <c r="C8805" t="s">
        <v>2986</v>
      </c>
      <c r="D8805" t="s">
        <v>15</v>
      </c>
      <c r="E8805" t="s">
        <v>10</v>
      </c>
      <c r="F8805" t="s">
        <v>16</v>
      </c>
      <c r="G8805">
        <v>46114.454100000003</v>
      </c>
    </row>
    <row r="8806" spans="1:7" x14ac:dyDescent="0.25">
      <c r="A8806" t="s">
        <v>7516</v>
      </c>
      <c r="B8806" s="1">
        <v>39264</v>
      </c>
      <c r="C8806" t="s">
        <v>2986</v>
      </c>
      <c r="D8806" t="s">
        <v>15</v>
      </c>
      <c r="E8806" t="s">
        <v>10</v>
      </c>
      <c r="F8806" t="s">
        <v>16</v>
      </c>
      <c r="G8806">
        <v>110798.81789999999</v>
      </c>
    </row>
    <row r="8807" spans="1:7" x14ac:dyDescent="0.25">
      <c r="A8807" t="s">
        <v>7540</v>
      </c>
      <c r="B8807" s="1">
        <v>39264</v>
      </c>
      <c r="C8807" t="s">
        <v>2986</v>
      </c>
      <c r="D8807" t="s">
        <v>15</v>
      </c>
      <c r="E8807" t="s">
        <v>10</v>
      </c>
      <c r="F8807" t="s">
        <v>16</v>
      </c>
      <c r="G8807">
        <v>4284.6112999999996</v>
      </c>
    </row>
    <row r="8808" spans="1:7" x14ac:dyDescent="0.25">
      <c r="A8808" t="s">
        <v>7544</v>
      </c>
      <c r="B8808" s="1">
        <v>39264</v>
      </c>
      <c r="C8808" t="s">
        <v>2986</v>
      </c>
      <c r="D8808" t="s">
        <v>15</v>
      </c>
      <c r="E8808" t="s">
        <v>10</v>
      </c>
      <c r="F8808" t="s">
        <v>16</v>
      </c>
      <c r="G8808">
        <v>111207.2228</v>
      </c>
    </row>
    <row r="8809" spans="1:7" x14ac:dyDescent="0.25">
      <c r="A8809" t="s">
        <v>7566</v>
      </c>
      <c r="B8809" s="1">
        <v>39264</v>
      </c>
      <c r="C8809" t="s">
        <v>64</v>
      </c>
      <c r="D8809" t="s">
        <v>15</v>
      </c>
      <c r="E8809" t="s">
        <v>10</v>
      </c>
      <c r="F8809" t="s">
        <v>16</v>
      </c>
      <c r="G8809">
        <v>1934.8329000000001</v>
      </c>
    </row>
    <row r="8810" spans="1:7" x14ac:dyDescent="0.25">
      <c r="A8810" t="s">
        <v>7577</v>
      </c>
      <c r="B8810" s="1">
        <v>39265</v>
      </c>
      <c r="C8810" t="s">
        <v>64</v>
      </c>
      <c r="D8810" t="s">
        <v>15</v>
      </c>
      <c r="E8810" t="s">
        <v>10</v>
      </c>
      <c r="F8810" t="s">
        <v>16</v>
      </c>
      <c r="G8810">
        <v>2560.2519000000002</v>
      </c>
    </row>
    <row r="8811" spans="1:7" x14ac:dyDescent="0.25">
      <c r="A8811" t="s">
        <v>7624</v>
      </c>
      <c r="B8811" s="1">
        <v>39267</v>
      </c>
      <c r="C8811" t="s">
        <v>64</v>
      </c>
      <c r="D8811" t="s">
        <v>15</v>
      </c>
      <c r="E8811" t="s">
        <v>10</v>
      </c>
      <c r="F8811" t="s">
        <v>16</v>
      </c>
      <c r="G8811">
        <v>635.35289999999998</v>
      </c>
    </row>
    <row r="8812" spans="1:7" x14ac:dyDescent="0.25">
      <c r="A8812" t="s">
        <v>7637</v>
      </c>
      <c r="B8812" s="1">
        <v>39268</v>
      </c>
      <c r="C8812" t="s">
        <v>64</v>
      </c>
      <c r="D8812" t="s">
        <v>15</v>
      </c>
      <c r="E8812" t="s">
        <v>10</v>
      </c>
      <c r="F8812" t="s">
        <v>16</v>
      </c>
      <c r="G8812">
        <v>2708.6864999999998</v>
      </c>
    </row>
    <row r="8813" spans="1:7" x14ac:dyDescent="0.25">
      <c r="A8813" t="s">
        <v>7642</v>
      </c>
      <c r="B8813" s="1">
        <v>39268</v>
      </c>
      <c r="C8813" t="s">
        <v>64</v>
      </c>
      <c r="D8813" t="s">
        <v>15</v>
      </c>
      <c r="E8813" t="s">
        <v>10</v>
      </c>
      <c r="F8813" t="s">
        <v>16</v>
      </c>
      <c r="G8813">
        <v>1276.8054</v>
      </c>
    </row>
    <row r="8814" spans="1:7" x14ac:dyDescent="0.25">
      <c r="A8814" t="s">
        <v>7660</v>
      </c>
      <c r="B8814" s="1">
        <v>39270</v>
      </c>
      <c r="C8814" t="s">
        <v>64</v>
      </c>
      <c r="D8814" t="s">
        <v>15</v>
      </c>
      <c r="E8814" t="s">
        <v>10</v>
      </c>
      <c r="F8814" t="s">
        <v>16</v>
      </c>
      <c r="G8814">
        <v>2630.4194000000002</v>
      </c>
    </row>
    <row r="8815" spans="1:7" x14ac:dyDescent="0.25">
      <c r="A8815" t="s">
        <v>7667</v>
      </c>
      <c r="B8815" s="1">
        <v>39270</v>
      </c>
      <c r="C8815" t="s">
        <v>64</v>
      </c>
      <c r="D8815" t="s">
        <v>15</v>
      </c>
      <c r="E8815" t="s">
        <v>10</v>
      </c>
      <c r="F8815" t="s">
        <v>16</v>
      </c>
      <c r="G8815">
        <v>624.84439999999995</v>
      </c>
    </row>
    <row r="8816" spans="1:7" x14ac:dyDescent="0.25">
      <c r="A8816" t="s">
        <v>7694</v>
      </c>
      <c r="B8816" s="1">
        <v>39272</v>
      </c>
      <c r="C8816" t="s">
        <v>64</v>
      </c>
      <c r="D8816" t="s">
        <v>15</v>
      </c>
      <c r="E8816" t="s">
        <v>10</v>
      </c>
      <c r="F8816" t="s">
        <v>16</v>
      </c>
      <c r="G8816">
        <v>2563.5889999999999</v>
      </c>
    </row>
    <row r="8817" spans="1:7" x14ac:dyDescent="0.25">
      <c r="A8817" t="s">
        <v>7762</v>
      </c>
      <c r="B8817" s="1">
        <v>39276</v>
      </c>
      <c r="C8817" t="s">
        <v>64</v>
      </c>
      <c r="D8817" t="s">
        <v>15</v>
      </c>
      <c r="E8817" t="s">
        <v>10</v>
      </c>
      <c r="F8817" t="s">
        <v>16</v>
      </c>
      <c r="G8817">
        <v>651.92790000000002</v>
      </c>
    </row>
    <row r="8818" spans="1:7" x14ac:dyDescent="0.25">
      <c r="A8818" t="s">
        <v>7781</v>
      </c>
      <c r="B8818" s="1">
        <v>39277</v>
      </c>
      <c r="C8818" t="s">
        <v>64</v>
      </c>
      <c r="D8818" t="s">
        <v>15</v>
      </c>
      <c r="E8818" t="s">
        <v>10</v>
      </c>
      <c r="F8818" t="s">
        <v>16</v>
      </c>
      <c r="G8818">
        <v>2562.7822999999999</v>
      </c>
    </row>
    <row r="8819" spans="1:7" x14ac:dyDescent="0.25">
      <c r="A8819" t="s">
        <v>7786</v>
      </c>
      <c r="B8819" s="1">
        <v>39277</v>
      </c>
      <c r="C8819" t="s">
        <v>64</v>
      </c>
      <c r="D8819" t="s">
        <v>15</v>
      </c>
      <c r="E8819" t="s">
        <v>10</v>
      </c>
      <c r="F8819" t="s">
        <v>16</v>
      </c>
      <c r="G8819">
        <v>2644.3312999999998</v>
      </c>
    </row>
    <row r="8820" spans="1:7" x14ac:dyDescent="0.25">
      <c r="A8820" t="s">
        <v>7797</v>
      </c>
      <c r="B8820" s="1">
        <v>39278</v>
      </c>
      <c r="C8820" t="s">
        <v>64</v>
      </c>
      <c r="D8820" t="s">
        <v>15</v>
      </c>
      <c r="E8820" t="s">
        <v>10</v>
      </c>
      <c r="F8820" t="s">
        <v>16</v>
      </c>
      <c r="G8820">
        <v>635.35289999999998</v>
      </c>
    </row>
    <row r="8821" spans="1:7" x14ac:dyDescent="0.25">
      <c r="A8821" t="s">
        <v>7799</v>
      </c>
      <c r="B8821" s="1">
        <v>39278</v>
      </c>
      <c r="C8821" t="s">
        <v>64</v>
      </c>
      <c r="D8821" t="s">
        <v>15</v>
      </c>
      <c r="E8821" t="s">
        <v>10</v>
      </c>
      <c r="F8821" t="s">
        <v>16</v>
      </c>
      <c r="G8821">
        <v>1014.3458000000001</v>
      </c>
    </row>
    <row r="8822" spans="1:7" x14ac:dyDescent="0.25">
      <c r="A8822" t="s">
        <v>7807</v>
      </c>
      <c r="B8822" s="1">
        <v>39278</v>
      </c>
      <c r="C8822" t="s">
        <v>64</v>
      </c>
      <c r="D8822" t="s">
        <v>15</v>
      </c>
      <c r="E8822" t="s">
        <v>10</v>
      </c>
      <c r="F8822" t="s">
        <v>16</v>
      </c>
      <c r="G8822">
        <v>2674.4757</v>
      </c>
    </row>
    <row r="8823" spans="1:7" x14ac:dyDescent="0.25">
      <c r="A8823" t="s">
        <v>7808</v>
      </c>
      <c r="B8823" s="1">
        <v>39278</v>
      </c>
      <c r="C8823" t="s">
        <v>64</v>
      </c>
      <c r="D8823" t="s">
        <v>15</v>
      </c>
      <c r="E8823" t="s">
        <v>10</v>
      </c>
      <c r="F8823" t="s">
        <v>16</v>
      </c>
      <c r="G8823">
        <v>662.4144</v>
      </c>
    </row>
    <row r="8824" spans="1:7" x14ac:dyDescent="0.25">
      <c r="A8824" t="s">
        <v>7813</v>
      </c>
      <c r="B8824" s="1">
        <v>39279</v>
      </c>
      <c r="C8824" t="s">
        <v>64</v>
      </c>
      <c r="D8824" t="s">
        <v>15</v>
      </c>
      <c r="E8824" t="s">
        <v>10</v>
      </c>
      <c r="F8824" t="s">
        <v>16</v>
      </c>
      <c r="G8824">
        <v>2596.7278999999999</v>
      </c>
    </row>
    <row r="8825" spans="1:7" x14ac:dyDescent="0.25">
      <c r="A8825" t="s">
        <v>7827</v>
      </c>
      <c r="B8825" s="1">
        <v>39280</v>
      </c>
      <c r="C8825" t="s">
        <v>64</v>
      </c>
      <c r="D8825" t="s">
        <v>15</v>
      </c>
      <c r="E8825" t="s">
        <v>10</v>
      </c>
      <c r="F8825" t="s">
        <v>16</v>
      </c>
      <c r="G8825">
        <v>2607.7779</v>
      </c>
    </row>
    <row r="8826" spans="1:7" x14ac:dyDescent="0.25">
      <c r="A8826" t="s">
        <v>7879</v>
      </c>
      <c r="B8826" s="1">
        <v>39283</v>
      </c>
      <c r="C8826" t="s">
        <v>64</v>
      </c>
      <c r="D8826" t="s">
        <v>15</v>
      </c>
      <c r="E8826" t="s">
        <v>10</v>
      </c>
      <c r="F8826" t="s">
        <v>16</v>
      </c>
      <c r="G8826">
        <v>2703.9902999999999</v>
      </c>
    </row>
    <row r="8827" spans="1:7" x14ac:dyDescent="0.25">
      <c r="A8827" t="s">
        <v>7902</v>
      </c>
      <c r="B8827" s="1">
        <v>39285</v>
      </c>
      <c r="C8827" t="s">
        <v>64</v>
      </c>
      <c r="D8827" t="s">
        <v>15</v>
      </c>
      <c r="E8827" t="s">
        <v>10</v>
      </c>
      <c r="F8827" t="s">
        <v>16</v>
      </c>
      <c r="G8827">
        <v>2717.8800999999999</v>
      </c>
    </row>
    <row r="8828" spans="1:7" x14ac:dyDescent="0.25">
      <c r="A8828" t="s">
        <v>7903</v>
      </c>
      <c r="B8828" s="1">
        <v>39285</v>
      </c>
      <c r="C8828" t="s">
        <v>64</v>
      </c>
      <c r="D8828" t="s">
        <v>15</v>
      </c>
      <c r="E8828" t="s">
        <v>10</v>
      </c>
      <c r="F8828" t="s">
        <v>16</v>
      </c>
      <c r="G8828">
        <v>927.62540000000001</v>
      </c>
    </row>
    <row r="8829" spans="1:7" x14ac:dyDescent="0.25">
      <c r="A8829" t="s">
        <v>7939</v>
      </c>
      <c r="B8829" s="1">
        <v>39287</v>
      </c>
      <c r="C8829" t="s">
        <v>64</v>
      </c>
      <c r="D8829" t="s">
        <v>15</v>
      </c>
      <c r="E8829" t="s">
        <v>10</v>
      </c>
      <c r="F8829" t="s">
        <v>16</v>
      </c>
      <c r="G8829">
        <v>2623.5241999999998</v>
      </c>
    </row>
    <row r="8830" spans="1:7" x14ac:dyDescent="0.25">
      <c r="A8830" t="s">
        <v>7997</v>
      </c>
      <c r="B8830" s="1">
        <v>39290</v>
      </c>
      <c r="C8830" t="s">
        <v>64</v>
      </c>
      <c r="D8830" t="s">
        <v>15</v>
      </c>
      <c r="E8830" t="s">
        <v>10</v>
      </c>
      <c r="F8830" t="s">
        <v>16</v>
      </c>
      <c r="G8830">
        <v>835.74469999999997</v>
      </c>
    </row>
    <row r="8831" spans="1:7" x14ac:dyDescent="0.25">
      <c r="A8831" t="s">
        <v>8037</v>
      </c>
      <c r="B8831" s="1">
        <v>39292</v>
      </c>
      <c r="C8831" t="s">
        <v>64</v>
      </c>
      <c r="D8831" t="s">
        <v>15</v>
      </c>
      <c r="E8831" t="s">
        <v>10</v>
      </c>
      <c r="F8831" t="s">
        <v>16</v>
      </c>
      <c r="G8831">
        <v>2673.0612999999998</v>
      </c>
    </row>
    <row r="8832" spans="1:7" x14ac:dyDescent="0.25">
      <c r="A8832" t="s">
        <v>8040</v>
      </c>
      <c r="B8832" s="1">
        <v>39292</v>
      </c>
      <c r="C8832" t="s">
        <v>64</v>
      </c>
      <c r="D8832" t="s">
        <v>15</v>
      </c>
      <c r="E8832" t="s">
        <v>10</v>
      </c>
      <c r="F8832" t="s">
        <v>16</v>
      </c>
      <c r="G8832">
        <v>666.85649999999998</v>
      </c>
    </row>
    <row r="8833" spans="1:7" x14ac:dyDescent="0.25">
      <c r="A8833" t="s">
        <v>8076</v>
      </c>
      <c r="B8833" s="1">
        <v>39295</v>
      </c>
      <c r="C8833" t="s">
        <v>2986</v>
      </c>
      <c r="D8833" t="s">
        <v>15</v>
      </c>
      <c r="E8833" t="s">
        <v>10</v>
      </c>
      <c r="F8833" t="s">
        <v>16</v>
      </c>
      <c r="G8833">
        <v>757.00300000000004</v>
      </c>
    </row>
    <row r="8834" spans="1:7" x14ac:dyDescent="0.25">
      <c r="A8834" t="s">
        <v>8078</v>
      </c>
      <c r="B8834" s="1">
        <v>39295</v>
      </c>
      <c r="C8834" t="s">
        <v>2986</v>
      </c>
      <c r="D8834" t="s">
        <v>15</v>
      </c>
      <c r="E8834" t="s">
        <v>10</v>
      </c>
      <c r="F8834" t="s">
        <v>16</v>
      </c>
      <c r="G8834">
        <v>2318.4461000000001</v>
      </c>
    </row>
    <row r="8835" spans="1:7" x14ac:dyDescent="0.25">
      <c r="A8835" t="s">
        <v>8082</v>
      </c>
      <c r="B8835" s="1">
        <v>39295</v>
      </c>
      <c r="C8835" t="s">
        <v>42</v>
      </c>
      <c r="D8835" t="s">
        <v>15</v>
      </c>
      <c r="E8835" t="s">
        <v>10</v>
      </c>
      <c r="F8835" t="s">
        <v>16</v>
      </c>
      <c r="G8835">
        <v>6551.0070999999998</v>
      </c>
    </row>
    <row r="8836" spans="1:7" x14ac:dyDescent="0.25">
      <c r="A8836" t="s">
        <v>8083</v>
      </c>
      <c r="B8836" s="1">
        <v>39295</v>
      </c>
      <c r="C8836" t="s">
        <v>2986</v>
      </c>
      <c r="D8836" t="s">
        <v>15</v>
      </c>
      <c r="E8836" t="s">
        <v>10</v>
      </c>
      <c r="F8836" t="s">
        <v>16</v>
      </c>
      <c r="G8836">
        <v>25166.847399999999</v>
      </c>
    </row>
    <row r="8837" spans="1:7" x14ac:dyDescent="0.25">
      <c r="A8837" t="s">
        <v>8084</v>
      </c>
      <c r="B8837" s="1">
        <v>39295</v>
      </c>
      <c r="C8837" t="s">
        <v>2986</v>
      </c>
      <c r="D8837" t="s">
        <v>15</v>
      </c>
      <c r="E8837" t="s">
        <v>10</v>
      </c>
      <c r="F8837" t="s">
        <v>16</v>
      </c>
      <c r="G8837">
        <v>5422.2969000000003</v>
      </c>
    </row>
    <row r="8838" spans="1:7" x14ac:dyDescent="0.25">
      <c r="A8838" t="s">
        <v>8086</v>
      </c>
      <c r="B8838" s="1">
        <v>39295</v>
      </c>
      <c r="C8838" t="s">
        <v>2986</v>
      </c>
      <c r="D8838" t="s">
        <v>15</v>
      </c>
      <c r="E8838" t="s">
        <v>10</v>
      </c>
      <c r="F8838" t="s">
        <v>16</v>
      </c>
      <c r="G8838">
        <v>1694.7925</v>
      </c>
    </row>
    <row r="8839" spans="1:7" x14ac:dyDescent="0.25">
      <c r="A8839" t="s">
        <v>8087</v>
      </c>
      <c r="B8839" s="1">
        <v>39295</v>
      </c>
      <c r="C8839" t="s">
        <v>42</v>
      </c>
      <c r="D8839" t="s">
        <v>15</v>
      </c>
      <c r="E8839" t="s">
        <v>10</v>
      </c>
      <c r="F8839" t="s">
        <v>16</v>
      </c>
      <c r="G8839">
        <v>56754.557999999997</v>
      </c>
    </row>
    <row r="8840" spans="1:7" x14ac:dyDescent="0.25">
      <c r="A8840" t="s">
        <v>8088</v>
      </c>
      <c r="B8840" s="1">
        <v>39295</v>
      </c>
      <c r="C8840" t="s">
        <v>42</v>
      </c>
      <c r="D8840" t="s">
        <v>15</v>
      </c>
      <c r="E8840" t="s">
        <v>10</v>
      </c>
      <c r="F8840" t="s">
        <v>16</v>
      </c>
      <c r="G8840">
        <v>27529.179700000001</v>
      </c>
    </row>
    <row r="8841" spans="1:7" x14ac:dyDescent="0.25">
      <c r="A8841" t="s">
        <v>8111</v>
      </c>
      <c r="B8841" s="1">
        <v>39295</v>
      </c>
      <c r="C8841" t="s">
        <v>2986</v>
      </c>
      <c r="D8841" t="s">
        <v>15</v>
      </c>
      <c r="E8841" t="s">
        <v>10</v>
      </c>
      <c r="F8841" t="s">
        <v>16</v>
      </c>
      <c r="G8841">
        <v>970.12760000000003</v>
      </c>
    </row>
    <row r="8842" spans="1:7" x14ac:dyDescent="0.25">
      <c r="A8842" t="s">
        <v>8124</v>
      </c>
      <c r="B8842" s="1">
        <v>39295</v>
      </c>
      <c r="C8842" t="s">
        <v>2986</v>
      </c>
      <c r="D8842" t="s">
        <v>15</v>
      </c>
      <c r="E8842" t="s">
        <v>10</v>
      </c>
      <c r="F8842" t="s">
        <v>16</v>
      </c>
      <c r="G8842">
        <v>3913.8274000000001</v>
      </c>
    </row>
    <row r="8843" spans="1:7" x14ac:dyDescent="0.25">
      <c r="A8843" t="s">
        <v>8138</v>
      </c>
      <c r="B8843" s="1">
        <v>39295</v>
      </c>
      <c r="C8843" t="s">
        <v>42</v>
      </c>
      <c r="D8843" t="s">
        <v>15</v>
      </c>
      <c r="E8843" t="s">
        <v>10</v>
      </c>
      <c r="F8843" t="s">
        <v>16</v>
      </c>
      <c r="G8843">
        <v>519.86739999999998</v>
      </c>
    </row>
    <row r="8844" spans="1:7" x14ac:dyDescent="0.25">
      <c r="A8844" t="s">
        <v>8139</v>
      </c>
      <c r="B8844" s="1">
        <v>39295</v>
      </c>
      <c r="C8844" t="s">
        <v>42</v>
      </c>
      <c r="D8844" t="s">
        <v>15</v>
      </c>
      <c r="E8844" t="s">
        <v>10</v>
      </c>
      <c r="F8844" t="s">
        <v>16</v>
      </c>
      <c r="G8844">
        <v>46812.794399999999</v>
      </c>
    </row>
    <row r="8845" spans="1:7" x14ac:dyDescent="0.25">
      <c r="A8845" t="s">
        <v>8140</v>
      </c>
      <c r="B8845" s="1">
        <v>39295</v>
      </c>
      <c r="C8845" t="s">
        <v>2986</v>
      </c>
      <c r="D8845" t="s">
        <v>15</v>
      </c>
      <c r="E8845" t="s">
        <v>10</v>
      </c>
      <c r="F8845" t="s">
        <v>16</v>
      </c>
      <c r="G8845">
        <v>35.674100000000003</v>
      </c>
    </row>
    <row r="8846" spans="1:7" x14ac:dyDescent="0.25">
      <c r="A8846" t="s">
        <v>8141</v>
      </c>
      <c r="B8846" s="1">
        <v>39295</v>
      </c>
      <c r="C8846" t="s">
        <v>2986</v>
      </c>
      <c r="D8846" t="s">
        <v>15</v>
      </c>
      <c r="E8846" t="s">
        <v>10</v>
      </c>
      <c r="F8846" t="s">
        <v>16</v>
      </c>
      <c r="G8846">
        <v>850.56719999999996</v>
      </c>
    </row>
    <row r="8847" spans="1:7" x14ac:dyDescent="0.25">
      <c r="A8847" t="s">
        <v>8150</v>
      </c>
      <c r="B8847" s="1">
        <v>39295</v>
      </c>
      <c r="C8847" t="s">
        <v>2986</v>
      </c>
      <c r="D8847" t="s">
        <v>15</v>
      </c>
      <c r="E8847" t="s">
        <v>10</v>
      </c>
      <c r="F8847" t="s">
        <v>16</v>
      </c>
      <c r="G8847">
        <v>9144.4554000000007</v>
      </c>
    </row>
    <row r="8848" spans="1:7" x14ac:dyDescent="0.25">
      <c r="A8848" t="s">
        <v>8153</v>
      </c>
      <c r="B8848" s="1">
        <v>39295</v>
      </c>
      <c r="C8848" t="s">
        <v>42</v>
      </c>
      <c r="D8848" t="s">
        <v>15</v>
      </c>
      <c r="E8848" t="s">
        <v>10</v>
      </c>
      <c r="F8848" t="s">
        <v>16</v>
      </c>
      <c r="G8848">
        <v>62756.828699999998</v>
      </c>
    </row>
    <row r="8849" spans="1:7" x14ac:dyDescent="0.25">
      <c r="A8849" t="s">
        <v>8156</v>
      </c>
      <c r="B8849" s="1">
        <v>39295</v>
      </c>
      <c r="C8849" t="s">
        <v>2986</v>
      </c>
      <c r="D8849" t="s">
        <v>15</v>
      </c>
      <c r="E8849" t="s">
        <v>10</v>
      </c>
      <c r="F8849" t="s">
        <v>16</v>
      </c>
      <c r="G8849">
        <v>49343.178599999999</v>
      </c>
    </row>
    <row r="8850" spans="1:7" x14ac:dyDescent="0.25">
      <c r="A8850" t="s">
        <v>8163</v>
      </c>
      <c r="B8850" s="1">
        <v>39295</v>
      </c>
      <c r="C8850" t="s">
        <v>42</v>
      </c>
      <c r="D8850" t="s">
        <v>15</v>
      </c>
      <c r="E8850" t="s">
        <v>10</v>
      </c>
      <c r="F8850" t="s">
        <v>16</v>
      </c>
      <c r="G8850">
        <v>72.1751</v>
      </c>
    </row>
    <row r="8851" spans="1:7" x14ac:dyDescent="0.25">
      <c r="A8851" t="s">
        <v>8165</v>
      </c>
      <c r="B8851" s="1">
        <v>39295</v>
      </c>
      <c r="C8851" t="s">
        <v>2986</v>
      </c>
      <c r="D8851" t="s">
        <v>15</v>
      </c>
      <c r="E8851" t="s">
        <v>10</v>
      </c>
      <c r="F8851" t="s">
        <v>16</v>
      </c>
      <c r="G8851">
        <v>7692.8365999999996</v>
      </c>
    </row>
    <row r="8852" spans="1:7" x14ac:dyDescent="0.25">
      <c r="A8852" t="s">
        <v>8170</v>
      </c>
      <c r="B8852" s="1">
        <v>39295</v>
      </c>
      <c r="C8852" t="s">
        <v>227</v>
      </c>
      <c r="D8852" t="s">
        <v>15</v>
      </c>
      <c r="E8852" t="s">
        <v>10</v>
      </c>
      <c r="F8852" t="s">
        <v>16</v>
      </c>
      <c r="G8852">
        <v>17990.961500000001</v>
      </c>
    </row>
    <row r="8853" spans="1:7" x14ac:dyDescent="0.25">
      <c r="A8853" t="s">
        <v>8175</v>
      </c>
      <c r="B8853" s="1">
        <v>39295</v>
      </c>
      <c r="C8853" t="s">
        <v>42</v>
      </c>
      <c r="D8853" t="s">
        <v>15</v>
      </c>
      <c r="E8853" t="s">
        <v>10</v>
      </c>
      <c r="F8853" t="s">
        <v>16</v>
      </c>
      <c r="G8853">
        <v>33751.177300000003</v>
      </c>
    </row>
    <row r="8854" spans="1:7" x14ac:dyDescent="0.25">
      <c r="A8854" t="s">
        <v>8177</v>
      </c>
      <c r="B8854" s="1">
        <v>39295</v>
      </c>
      <c r="C8854" t="s">
        <v>2986</v>
      </c>
      <c r="D8854" t="s">
        <v>15</v>
      </c>
      <c r="E8854" t="s">
        <v>10</v>
      </c>
      <c r="F8854" t="s">
        <v>16</v>
      </c>
      <c r="G8854">
        <v>35646.523999999998</v>
      </c>
    </row>
    <row r="8855" spans="1:7" x14ac:dyDescent="0.25">
      <c r="A8855" t="s">
        <v>8202</v>
      </c>
      <c r="B8855" s="1">
        <v>39295</v>
      </c>
      <c r="C8855" t="s">
        <v>2986</v>
      </c>
      <c r="D8855" t="s">
        <v>15</v>
      </c>
      <c r="E8855" t="s">
        <v>10</v>
      </c>
      <c r="F8855" t="s">
        <v>16</v>
      </c>
      <c r="G8855">
        <v>44754.008900000001</v>
      </c>
    </row>
    <row r="8856" spans="1:7" x14ac:dyDescent="0.25">
      <c r="A8856" t="s">
        <v>8216</v>
      </c>
      <c r="B8856" s="1">
        <v>39295</v>
      </c>
      <c r="C8856" t="s">
        <v>2986</v>
      </c>
      <c r="D8856" t="s">
        <v>15</v>
      </c>
      <c r="E8856" t="s">
        <v>10</v>
      </c>
      <c r="F8856" t="s">
        <v>16</v>
      </c>
      <c r="G8856">
        <v>49695.357499999998</v>
      </c>
    </row>
    <row r="8857" spans="1:7" x14ac:dyDescent="0.25">
      <c r="A8857" t="s">
        <v>8223</v>
      </c>
      <c r="B8857" s="1">
        <v>39295</v>
      </c>
      <c r="C8857" t="s">
        <v>42</v>
      </c>
      <c r="D8857" t="s">
        <v>15</v>
      </c>
      <c r="E8857" t="s">
        <v>10</v>
      </c>
      <c r="F8857" t="s">
        <v>16</v>
      </c>
      <c r="G8857">
        <v>48214.183199999999</v>
      </c>
    </row>
    <row r="8858" spans="1:7" x14ac:dyDescent="0.25">
      <c r="A8858" t="s">
        <v>8227</v>
      </c>
      <c r="B8858" s="1">
        <v>39295</v>
      </c>
      <c r="C8858" t="s">
        <v>42</v>
      </c>
      <c r="D8858" t="s">
        <v>15</v>
      </c>
      <c r="E8858" t="s">
        <v>10</v>
      </c>
      <c r="F8858" t="s">
        <v>16</v>
      </c>
      <c r="G8858">
        <v>10961.1443</v>
      </c>
    </row>
    <row r="8859" spans="1:7" x14ac:dyDescent="0.25">
      <c r="A8859" t="s">
        <v>8231</v>
      </c>
      <c r="B8859" s="1">
        <v>39295</v>
      </c>
      <c r="C8859" t="s">
        <v>42</v>
      </c>
      <c r="D8859" t="s">
        <v>15</v>
      </c>
      <c r="E8859" t="s">
        <v>10</v>
      </c>
      <c r="F8859" t="s">
        <v>16</v>
      </c>
      <c r="G8859">
        <v>11098.279</v>
      </c>
    </row>
    <row r="8860" spans="1:7" x14ac:dyDescent="0.25">
      <c r="A8860" t="s">
        <v>8234</v>
      </c>
      <c r="B8860" s="1">
        <v>39295</v>
      </c>
      <c r="C8860" t="s">
        <v>2986</v>
      </c>
      <c r="D8860" t="s">
        <v>15</v>
      </c>
      <c r="E8860" t="s">
        <v>10</v>
      </c>
      <c r="F8860" t="s">
        <v>16</v>
      </c>
      <c r="G8860">
        <v>75829.646299999993</v>
      </c>
    </row>
    <row r="8861" spans="1:7" x14ac:dyDescent="0.25">
      <c r="A8861" t="s">
        <v>8235</v>
      </c>
      <c r="B8861" s="1">
        <v>39295</v>
      </c>
      <c r="C8861" t="s">
        <v>2986</v>
      </c>
      <c r="D8861" t="s">
        <v>15</v>
      </c>
      <c r="E8861" t="s">
        <v>10</v>
      </c>
      <c r="F8861" t="s">
        <v>16</v>
      </c>
      <c r="G8861">
        <v>4049.5106999999998</v>
      </c>
    </row>
    <row r="8862" spans="1:7" x14ac:dyDescent="0.25">
      <c r="A8862" t="s">
        <v>8271</v>
      </c>
      <c r="B8862" s="1">
        <v>39295</v>
      </c>
      <c r="C8862" t="s">
        <v>64</v>
      </c>
      <c r="D8862" t="s">
        <v>15</v>
      </c>
      <c r="E8862" t="s">
        <v>10</v>
      </c>
      <c r="F8862" t="s">
        <v>16</v>
      </c>
      <c r="G8862">
        <v>86.720399999999998</v>
      </c>
    </row>
    <row r="8863" spans="1:7" x14ac:dyDescent="0.25">
      <c r="A8863" t="s">
        <v>8274</v>
      </c>
      <c r="B8863" s="1">
        <v>39295</v>
      </c>
      <c r="C8863" t="s">
        <v>64</v>
      </c>
      <c r="D8863" t="s">
        <v>15</v>
      </c>
      <c r="E8863" t="s">
        <v>10</v>
      </c>
      <c r="F8863" t="s">
        <v>16</v>
      </c>
      <c r="G8863">
        <v>38.5535</v>
      </c>
    </row>
    <row r="8864" spans="1:7" x14ac:dyDescent="0.25">
      <c r="A8864" t="s">
        <v>8278</v>
      </c>
      <c r="B8864" s="1">
        <v>39295</v>
      </c>
      <c r="C8864" t="s">
        <v>64</v>
      </c>
      <c r="D8864" t="s">
        <v>15</v>
      </c>
      <c r="E8864" t="s">
        <v>10</v>
      </c>
      <c r="F8864" t="s">
        <v>16</v>
      </c>
      <c r="G8864">
        <v>106.1574</v>
      </c>
    </row>
    <row r="8865" spans="1:7" x14ac:dyDescent="0.25">
      <c r="A8865" t="s">
        <v>8280</v>
      </c>
      <c r="B8865" s="1">
        <v>39295</v>
      </c>
      <c r="C8865" t="s">
        <v>64</v>
      </c>
      <c r="D8865" t="s">
        <v>15</v>
      </c>
      <c r="E8865" t="s">
        <v>10</v>
      </c>
      <c r="F8865" t="s">
        <v>16</v>
      </c>
      <c r="G8865">
        <v>41.183399999999999</v>
      </c>
    </row>
    <row r="8866" spans="1:7" x14ac:dyDescent="0.25">
      <c r="A8866" t="s">
        <v>8281</v>
      </c>
      <c r="B8866" s="1">
        <v>39295</v>
      </c>
      <c r="C8866" t="s">
        <v>64</v>
      </c>
      <c r="D8866" t="s">
        <v>15</v>
      </c>
      <c r="E8866" t="s">
        <v>10</v>
      </c>
      <c r="F8866" t="s">
        <v>16</v>
      </c>
      <c r="G8866">
        <v>25.337700000000002</v>
      </c>
    </row>
    <row r="8867" spans="1:7" x14ac:dyDescent="0.25">
      <c r="A8867" t="s">
        <v>8282</v>
      </c>
      <c r="B8867" s="1">
        <v>39295</v>
      </c>
      <c r="C8867" t="s">
        <v>64</v>
      </c>
      <c r="D8867" t="s">
        <v>15</v>
      </c>
      <c r="E8867" t="s">
        <v>10</v>
      </c>
      <c r="F8867" t="s">
        <v>16</v>
      </c>
      <c r="G8867">
        <v>76.2119</v>
      </c>
    </row>
    <row r="8868" spans="1:7" x14ac:dyDescent="0.25">
      <c r="A8868" t="s">
        <v>8294</v>
      </c>
      <c r="B8868" s="1">
        <v>39295</v>
      </c>
      <c r="C8868" t="s">
        <v>64</v>
      </c>
      <c r="D8868" t="s">
        <v>15</v>
      </c>
      <c r="E8868" t="s">
        <v>10</v>
      </c>
      <c r="F8868" t="s">
        <v>16</v>
      </c>
      <c r="G8868">
        <v>41.205500000000001</v>
      </c>
    </row>
    <row r="8869" spans="1:7" x14ac:dyDescent="0.25">
      <c r="A8869" t="s">
        <v>8298</v>
      </c>
      <c r="B8869" s="1">
        <v>39295</v>
      </c>
      <c r="C8869" t="s">
        <v>64</v>
      </c>
      <c r="D8869" t="s">
        <v>15</v>
      </c>
      <c r="E8869" t="s">
        <v>10</v>
      </c>
      <c r="F8869" t="s">
        <v>16</v>
      </c>
      <c r="G8869">
        <v>2708.6864999999998</v>
      </c>
    </row>
    <row r="8870" spans="1:7" x14ac:dyDescent="0.25">
      <c r="A8870" t="s">
        <v>8300</v>
      </c>
      <c r="B8870" s="1">
        <v>39295</v>
      </c>
      <c r="C8870" t="s">
        <v>64</v>
      </c>
      <c r="D8870" t="s">
        <v>15</v>
      </c>
      <c r="E8870" t="s">
        <v>10</v>
      </c>
      <c r="F8870" t="s">
        <v>16</v>
      </c>
      <c r="G8870">
        <v>2535.9639999999999</v>
      </c>
    </row>
    <row r="8871" spans="1:7" x14ac:dyDescent="0.25">
      <c r="A8871" t="s">
        <v>8309</v>
      </c>
      <c r="B8871" s="1">
        <v>39296</v>
      </c>
      <c r="C8871" t="s">
        <v>64</v>
      </c>
      <c r="D8871" t="s">
        <v>15</v>
      </c>
      <c r="E8871" t="s">
        <v>10</v>
      </c>
      <c r="F8871" t="s">
        <v>16</v>
      </c>
      <c r="G8871">
        <v>15.447900000000001</v>
      </c>
    </row>
    <row r="8872" spans="1:7" x14ac:dyDescent="0.25">
      <c r="A8872" t="s">
        <v>8317</v>
      </c>
      <c r="B8872" s="1">
        <v>39296</v>
      </c>
      <c r="C8872" t="s">
        <v>64</v>
      </c>
      <c r="D8872" t="s">
        <v>15</v>
      </c>
      <c r="E8872" t="s">
        <v>10</v>
      </c>
      <c r="F8872" t="s">
        <v>16</v>
      </c>
      <c r="G8872">
        <v>34.553400000000003</v>
      </c>
    </row>
    <row r="8873" spans="1:7" x14ac:dyDescent="0.25">
      <c r="A8873" t="s">
        <v>8320</v>
      </c>
      <c r="B8873" s="1">
        <v>39296</v>
      </c>
      <c r="C8873" t="s">
        <v>64</v>
      </c>
      <c r="D8873" t="s">
        <v>15</v>
      </c>
      <c r="E8873" t="s">
        <v>10</v>
      </c>
      <c r="F8873" t="s">
        <v>16</v>
      </c>
      <c r="G8873">
        <v>106.1574</v>
      </c>
    </row>
    <row r="8874" spans="1:7" x14ac:dyDescent="0.25">
      <c r="A8874" t="s">
        <v>8321</v>
      </c>
      <c r="B8874" s="1">
        <v>39296</v>
      </c>
      <c r="C8874" t="s">
        <v>64</v>
      </c>
      <c r="D8874" t="s">
        <v>15</v>
      </c>
      <c r="E8874" t="s">
        <v>10</v>
      </c>
      <c r="F8874" t="s">
        <v>16</v>
      </c>
      <c r="G8874">
        <v>98.853300000000004</v>
      </c>
    </row>
    <row r="8875" spans="1:7" x14ac:dyDescent="0.25">
      <c r="A8875" t="s">
        <v>8324</v>
      </c>
      <c r="B8875" s="1">
        <v>39296</v>
      </c>
      <c r="C8875" t="s">
        <v>64</v>
      </c>
      <c r="D8875" t="s">
        <v>15</v>
      </c>
      <c r="E8875" t="s">
        <v>10</v>
      </c>
      <c r="F8875" t="s">
        <v>16</v>
      </c>
      <c r="G8875">
        <v>55.216900000000003</v>
      </c>
    </row>
    <row r="8876" spans="1:7" x14ac:dyDescent="0.25">
      <c r="A8876" t="s">
        <v>8326</v>
      </c>
      <c r="B8876" s="1">
        <v>39296</v>
      </c>
      <c r="C8876" t="s">
        <v>64</v>
      </c>
      <c r="D8876" t="s">
        <v>15</v>
      </c>
      <c r="E8876" t="s">
        <v>10</v>
      </c>
      <c r="F8876" t="s">
        <v>16</v>
      </c>
      <c r="G8876">
        <v>71.802899999999994</v>
      </c>
    </row>
    <row r="8877" spans="1:7" x14ac:dyDescent="0.25">
      <c r="A8877" t="s">
        <v>8327</v>
      </c>
      <c r="B8877" s="1">
        <v>39296</v>
      </c>
      <c r="C8877" t="s">
        <v>64</v>
      </c>
      <c r="D8877" t="s">
        <v>15</v>
      </c>
      <c r="E8877" t="s">
        <v>10</v>
      </c>
      <c r="F8877" t="s">
        <v>16</v>
      </c>
      <c r="G8877">
        <v>98.864400000000003</v>
      </c>
    </row>
    <row r="8878" spans="1:7" x14ac:dyDescent="0.25">
      <c r="A8878" t="s">
        <v>8330</v>
      </c>
      <c r="B8878" s="1">
        <v>39296</v>
      </c>
      <c r="C8878" t="s">
        <v>64</v>
      </c>
      <c r="D8878" t="s">
        <v>15</v>
      </c>
      <c r="E8878" t="s">
        <v>10</v>
      </c>
      <c r="F8878" t="s">
        <v>16</v>
      </c>
      <c r="G8878">
        <v>138.114</v>
      </c>
    </row>
    <row r="8879" spans="1:7" x14ac:dyDescent="0.25">
      <c r="A8879" t="s">
        <v>8341</v>
      </c>
      <c r="B8879" s="1">
        <v>39296</v>
      </c>
      <c r="C8879" t="s">
        <v>64</v>
      </c>
      <c r="D8879" t="s">
        <v>15</v>
      </c>
      <c r="E8879" t="s">
        <v>10</v>
      </c>
      <c r="F8879" t="s">
        <v>16</v>
      </c>
      <c r="G8879">
        <v>82.852900000000005</v>
      </c>
    </row>
    <row r="8880" spans="1:7" x14ac:dyDescent="0.25">
      <c r="A8880" t="s">
        <v>8346</v>
      </c>
      <c r="B8880" s="1">
        <v>39296</v>
      </c>
      <c r="C8880" t="s">
        <v>64</v>
      </c>
      <c r="D8880" t="s">
        <v>15</v>
      </c>
      <c r="E8880" t="s">
        <v>10</v>
      </c>
      <c r="F8880" t="s">
        <v>16</v>
      </c>
      <c r="G8880">
        <v>830.23069999999996</v>
      </c>
    </row>
    <row r="8881" spans="1:7" x14ac:dyDescent="0.25">
      <c r="A8881" t="s">
        <v>8364</v>
      </c>
      <c r="B8881" s="1">
        <v>39297</v>
      </c>
      <c r="C8881" t="s">
        <v>64</v>
      </c>
      <c r="D8881" t="s">
        <v>15</v>
      </c>
      <c r="E8881" t="s">
        <v>10</v>
      </c>
      <c r="F8881" t="s">
        <v>16</v>
      </c>
      <c r="G8881">
        <v>59.658999999999999</v>
      </c>
    </row>
    <row r="8882" spans="1:7" x14ac:dyDescent="0.25">
      <c r="A8882" t="s">
        <v>8367</v>
      </c>
      <c r="B8882" s="1">
        <v>39297</v>
      </c>
      <c r="C8882" t="s">
        <v>64</v>
      </c>
      <c r="D8882" t="s">
        <v>15</v>
      </c>
      <c r="E8882" t="s">
        <v>10</v>
      </c>
      <c r="F8882" t="s">
        <v>16</v>
      </c>
      <c r="G8882">
        <v>23.746500000000001</v>
      </c>
    </row>
    <row r="8883" spans="1:7" x14ac:dyDescent="0.25">
      <c r="A8883" t="s">
        <v>8368</v>
      </c>
      <c r="B8883" s="1">
        <v>39297</v>
      </c>
      <c r="C8883" t="s">
        <v>64</v>
      </c>
      <c r="D8883" t="s">
        <v>15</v>
      </c>
      <c r="E8883" t="s">
        <v>10</v>
      </c>
      <c r="F8883" t="s">
        <v>16</v>
      </c>
      <c r="G8883">
        <v>26.276900000000001</v>
      </c>
    </row>
    <row r="8884" spans="1:7" x14ac:dyDescent="0.25">
      <c r="A8884" t="s">
        <v>8370</v>
      </c>
      <c r="B8884" s="1">
        <v>39297</v>
      </c>
      <c r="C8884" t="s">
        <v>64</v>
      </c>
      <c r="D8884" t="s">
        <v>15</v>
      </c>
      <c r="E8884" t="s">
        <v>10</v>
      </c>
      <c r="F8884" t="s">
        <v>16</v>
      </c>
      <c r="G8884">
        <v>42.962400000000002</v>
      </c>
    </row>
    <row r="8885" spans="1:7" x14ac:dyDescent="0.25">
      <c r="A8885" t="s">
        <v>8371</v>
      </c>
      <c r="B8885" s="1">
        <v>39297</v>
      </c>
      <c r="C8885" t="s">
        <v>64</v>
      </c>
      <c r="D8885" t="s">
        <v>15</v>
      </c>
      <c r="E8885" t="s">
        <v>10</v>
      </c>
      <c r="F8885" t="s">
        <v>16</v>
      </c>
      <c r="G8885">
        <v>11.039</v>
      </c>
    </row>
    <row r="8886" spans="1:7" x14ac:dyDescent="0.25">
      <c r="A8886" t="s">
        <v>8372</v>
      </c>
      <c r="B8886" s="1">
        <v>39297</v>
      </c>
      <c r="C8886" t="s">
        <v>64</v>
      </c>
      <c r="D8886" t="s">
        <v>15</v>
      </c>
      <c r="E8886" t="s">
        <v>10</v>
      </c>
      <c r="F8886" t="s">
        <v>16</v>
      </c>
      <c r="G8886">
        <v>16.552900000000001</v>
      </c>
    </row>
    <row r="8887" spans="1:7" x14ac:dyDescent="0.25">
      <c r="A8887" t="s">
        <v>8374</v>
      </c>
      <c r="B8887" s="1">
        <v>39297</v>
      </c>
      <c r="C8887" t="s">
        <v>64</v>
      </c>
      <c r="D8887" t="s">
        <v>15</v>
      </c>
      <c r="E8887" t="s">
        <v>10</v>
      </c>
      <c r="F8887" t="s">
        <v>16</v>
      </c>
      <c r="G8887">
        <v>176.21440000000001</v>
      </c>
    </row>
    <row r="8888" spans="1:7" x14ac:dyDescent="0.25">
      <c r="A8888" t="s">
        <v>8375</v>
      </c>
      <c r="B8888" s="1">
        <v>39297</v>
      </c>
      <c r="C8888" t="s">
        <v>64</v>
      </c>
      <c r="D8888" t="s">
        <v>15</v>
      </c>
      <c r="E8888" t="s">
        <v>10</v>
      </c>
      <c r="F8888" t="s">
        <v>16</v>
      </c>
      <c r="G8888">
        <v>132.5779</v>
      </c>
    </row>
    <row r="8889" spans="1:7" x14ac:dyDescent="0.25">
      <c r="A8889" t="s">
        <v>8377</v>
      </c>
      <c r="B8889" s="1">
        <v>39297</v>
      </c>
      <c r="C8889" t="s">
        <v>64</v>
      </c>
      <c r="D8889" t="s">
        <v>15</v>
      </c>
      <c r="E8889" t="s">
        <v>10</v>
      </c>
      <c r="F8889" t="s">
        <v>16</v>
      </c>
      <c r="G8889">
        <v>77.338999999999999</v>
      </c>
    </row>
    <row r="8890" spans="1:7" x14ac:dyDescent="0.25">
      <c r="A8890" t="s">
        <v>8386</v>
      </c>
      <c r="B8890" s="1">
        <v>39297</v>
      </c>
      <c r="C8890" t="s">
        <v>64</v>
      </c>
      <c r="D8890" t="s">
        <v>15</v>
      </c>
      <c r="E8890" t="s">
        <v>10</v>
      </c>
      <c r="F8890" t="s">
        <v>16</v>
      </c>
      <c r="G8890">
        <v>85.029799999999994</v>
      </c>
    </row>
    <row r="8891" spans="1:7" x14ac:dyDescent="0.25">
      <c r="A8891" t="s">
        <v>8387</v>
      </c>
      <c r="B8891" s="1">
        <v>39297</v>
      </c>
      <c r="C8891" t="s">
        <v>64</v>
      </c>
      <c r="D8891" t="s">
        <v>15</v>
      </c>
      <c r="E8891" t="s">
        <v>10</v>
      </c>
      <c r="F8891" t="s">
        <v>16</v>
      </c>
      <c r="G8891">
        <v>176.78899999999999</v>
      </c>
    </row>
    <row r="8892" spans="1:7" x14ac:dyDescent="0.25">
      <c r="A8892" t="s">
        <v>8389</v>
      </c>
      <c r="B8892" s="1">
        <v>39297</v>
      </c>
      <c r="C8892" t="s">
        <v>64</v>
      </c>
      <c r="D8892" t="s">
        <v>15</v>
      </c>
      <c r="E8892" t="s">
        <v>10</v>
      </c>
      <c r="F8892" t="s">
        <v>16</v>
      </c>
      <c r="G8892">
        <v>659.64080000000001</v>
      </c>
    </row>
    <row r="8893" spans="1:7" x14ac:dyDescent="0.25">
      <c r="A8893" t="s">
        <v>8407</v>
      </c>
      <c r="B8893" s="1">
        <v>39298</v>
      </c>
      <c r="C8893" t="s">
        <v>64</v>
      </c>
      <c r="D8893" t="s">
        <v>15</v>
      </c>
      <c r="E8893" t="s">
        <v>10</v>
      </c>
      <c r="F8893" t="s">
        <v>16</v>
      </c>
      <c r="G8893">
        <v>38.664000000000001</v>
      </c>
    </row>
    <row r="8894" spans="1:7" x14ac:dyDescent="0.25">
      <c r="A8894" t="s">
        <v>8418</v>
      </c>
      <c r="B8894" s="1">
        <v>39298</v>
      </c>
      <c r="C8894" t="s">
        <v>64</v>
      </c>
      <c r="D8894" t="s">
        <v>15</v>
      </c>
      <c r="E8894" t="s">
        <v>10</v>
      </c>
      <c r="F8894" t="s">
        <v>16</v>
      </c>
      <c r="G8894">
        <v>59.658999999999999</v>
      </c>
    </row>
    <row r="8895" spans="1:7" x14ac:dyDescent="0.25">
      <c r="A8895" t="s">
        <v>8419</v>
      </c>
      <c r="B8895" s="1">
        <v>39298</v>
      </c>
      <c r="C8895" t="s">
        <v>64</v>
      </c>
      <c r="D8895" t="s">
        <v>15</v>
      </c>
      <c r="E8895" t="s">
        <v>10</v>
      </c>
      <c r="F8895" t="s">
        <v>16</v>
      </c>
      <c r="G8895">
        <v>45.957000000000001</v>
      </c>
    </row>
    <row r="8896" spans="1:7" x14ac:dyDescent="0.25">
      <c r="A8896" t="s">
        <v>8424</v>
      </c>
      <c r="B8896" s="1">
        <v>39298</v>
      </c>
      <c r="C8896" t="s">
        <v>64</v>
      </c>
      <c r="D8896" t="s">
        <v>15</v>
      </c>
      <c r="E8896" t="s">
        <v>10</v>
      </c>
      <c r="F8896" t="s">
        <v>16</v>
      </c>
      <c r="G8896">
        <v>104.4004</v>
      </c>
    </row>
    <row r="8897" spans="1:7" x14ac:dyDescent="0.25">
      <c r="A8897" t="s">
        <v>8425</v>
      </c>
      <c r="B8897" s="1">
        <v>39298</v>
      </c>
      <c r="C8897" t="s">
        <v>64</v>
      </c>
      <c r="D8897" t="s">
        <v>15</v>
      </c>
      <c r="E8897" t="s">
        <v>10</v>
      </c>
      <c r="F8897" t="s">
        <v>16</v>
      </c>
      <c r="G8897">
        <v>136.99789999999999</v>
      </c>
    </row>
    <row r="8898" spans="1:7" x14ac:dyDescent="0.25">
      <c r="A8898" t="s">
        <v>8426</v>
      </c>
      <c r="B8898" s="1">
        <v>39298</v>
      </c>
      <c r="C8898" t="s">
        <v>64</v>
      </c>
      <c r="D8898" t="s">
        <v>15</v>
      </c>
      <c r="E8898" t="s">
        <v>10</v>
      </c>
      <c r="F8898" t="s">
        <v>16</v>
      </c>
      <c r="G8898">
        <v>71.239400000000003</v>
      </c>
    </row>
    <row r="8899" spans="1:7" x14ac:dyDescent="0.25">
      <c r="A8899" t="s">
        <v>8430</v>
      </c>
      <c r="B8899" s="1">
        <v>39298</v>
      </c>
      <c r="C8899" t="s">
        <v>64</v>
      </c>
      <c r="D8899" t="s">
        <v>15</v>
      </c>
      <c r="E8899" t="s">
        <v>10</v>
      </c>
      <c r="F8899" t="s">
        <v>16</v>
      </c>
      <c r="G8899">
        <v>5.5140000000000002</v>
      </c>
    </row>
    <row r="8900" spans="1:7" x14ac:dyDescent="0.25">
      <c r="A8900" t="s">
        <v>8431</v>
      </c>
      <c r="B8900" s="1">
        <v>39298</v>
      </c>
      <c r="C8900" t="s">
        <v>64</v>
      </c>
      <c r="D8900" t="s">
        <v>15</v>
      </c>
      <c r="E8900" t="s">
        <v>10</v>
      </c>
      <c r="F8900" t="s">
        <v>16</v>
      </c>
      <c r="G8900">
        <v>79.526899999999998</v>
      </c>
    </row>
    <row r="8901" spans="1:7" x14ac:dyDescent="0.25">
      <c r="A8901" t="s">
        <v>8432</v>
      </c>
      <c r="B8901" s="1">
        <v>39298</v>
      </c>
      <c r="C8901" t="s">
        <v>64</v>
      </c>
      <c r="D8901" t="s">
        <v>15</v>
      </c>
      <c r="E8901" t="s">
        <v>10</v>
      </c>
      <c r="F8901" t="s">
        <v>16</v>
      </c>
      <c r="G8901">
        <v>8.0443999999999996</v>
      </c>
    </row>
    <row r="8902" spans="1:7" x14ac:dyDescent="0.25">
      <c r="A8902" t="s">
        <v>8437</v>
      </c>
      <c r="B8902" s="1">
        <v>39298</v>
      </c>
      <c r="C8902" t="s">
        <v>64</v>
      </c>
      <c r="D8902" t="s">
        <v>15</v>
      </c>
      <c r="E8902" t="s">
        <v>10</v>
      </c>
      <c r="F8902" t="s">
        <v>16</v>
      </c>
      <c r="G8902">
        <v>44.189</v>
      </c>
    </row>
    <row r="8903" spans="1:7" x14ac:dyDescent="0.25">
      <c r="A8903" t="s">
        <v>8441</v>
      </c>
      <c r="B8903" s="1">
        <v>39298</v>
      </c>
      <c r="C8903" t="s">
        <v>64</v>
      </c>
      <c r="D8903" t="s">
        <v>15</v>
      </c>
      <c r="E8903" t="s">
        <v>10</v>
      </c>
      <c r="F8903" t="s">
        <v>16</v>
      </c>
      <c r="G8903">
        <v>2672.4204</v>
      </c>
    </row>
    <row r="8904" spans="1:7" x14ac:dyDescent="0.25">
      <c r="A8904" t="s">
        <v>8458</v>
      </c>
      <c r="B8904" s="1">
        <v>39299</v>
      </c>
      <c r="C8904" t="s">
        <v>64</v>
      </c>
      <c r="D8904" t="s">
        <v>15</v>
      </c>
      <c r="E8904" t="s">
        <v>10</v>
      </c>
      <c r="F8904" t="s">
        <v>16</v>
      </c>
      <c r="G8904">
        <v>71.239400000000003</v>
      </c>
    </row>
    <row r="8905" spans="1:7" x14ac:dyDescent="0.25">
      <c r="A8905" t="s">
        <v>8467</v>
      </c>
      <c r="B8905" s="1">
        <v>39299</v>
      </c>
      <c r="C8905" t="s">
        <v>64</v>
      </c>
      <c r="D8905" t="s">
        <v>15</v>
      </c>
      <c r="E8905" t="s">
        <v>10</v>
      </c>
      <c r="F8905" t="s">
        <v>16</v>
      </c>
      <c r="G8905">
        <v>35.669400000000003</v>
      </c>
    </row>
    <row r="8906" spans="1:7" x14ac:dyDescent="0.25">
      <c r="A8906" t="s">
        <v>8468</v>
      </c>
      <c r="B8906" s="1">
        <v>39299</v>
      </c>
      <c r="C8906" t="s">
        <v>64</v>
      </c>
      <c r="D8906" t="s">
        <v>15</v>
      </c>
      <c r="E8906" t="s">
        <v>10</v>
      </c>
      <c r="F8906" t="s">
        <v>16</v>
      </c>
      <c r="G8906">
        <v>16.552900000000001</v>
      </c>
    </row>
    <row r="8907" spans="1:7" x14ac:dyDescent="0.25">
      <c r="A8907" t="s">
        <v>8469</v>
      </c>
      <c r="B8907" s="1">
        <v>39299</v>
      </c>
      <c r="C8907" t="s">
        <v>64</v>
      </c>
      <c r="D8907" t="s">
        <v>15</v>
      </c>
      <c r="E8907" t="s">
        <v>10</v>
      </c>
      <c r="F8907" t="s">
        <v>16</v>
      </c>
      <c r="G8907">
        <v>55.216900000000003</v>
      </c>
    </row>
    <row r="8908" spans="1:7" x14ac:dyDescent="0.25">
      <c r="A8908" t="s">
        <v>8472</v>
      </c>
      <c r="B8908" s="1">
        <v>39299</v>
      </c>
      <c r="C8908" t="s">
        <v>64</v>
      </c>
      <c r="D8908" t="s">
        <v>15</v>
      </c>
      <c r="E8908" t="s">
        <v>10</v>
      </c>
      <c r="F8908" t="s">
        <v>16</v>
      </c>
      <c r="G8908">
        <v>16.552900000000001</v>
      </c>
    </row>
    <row r="8909" spans="1:7" x14ac:dyDescent="0.25">
      <c r="A8909" t="s">
        <v>8475</v>
      </c>
      <c r="B8909" s="1">
        <v>39299</v>
      </c>
      <c r="C8909" t="s">
        <v>64</v>
      </c>
      <c r="D8909" t="s">
        <v>15</v>
      </c>
      <c r="E8909" t="s">
        <v>10</v>
      </c>
      <c r="F8909" t="s">
        <v>16</v>
      </c>
      <c r="G8909">
        <v>136.99789999999999</v>
      </c>
    </row>
    <row r="8910" spans="1:7" x14ac:dyDescent="0.25">
      <c r="A8910" t="s">
        <v>8476</v>
      </c>
      <c r="B8910" s="1">
        <v>39299</v>
      </c>
      <c r="C8910" t="s">
        <v>64</v>
      </c>
      <c r="D8910" t="s">
        <v>15</v>
      </c>
      <c r="E8910" t="s">
        <v>10</v>
      </c>
      <c r="F8910" t="s">
        <v>16</v>
      </c>
      <c r="G8910">
        <v>77.338999999999999</v>
      </c>
    </row>
    <row r="8911" spans="1:7" x14ac:dyDescent="0.25">
      <c r="A8911" t="s">
        <v>8485</v>
      </c>
      <c r="B8911" s="1">
        <v>39299</v>
      </c>
      <c r="C8911" t="s">
        <v>64</v>
      </c>
      <c r="D8911" t="s">
        <v>15</v>
      </c>
      <c r="E8911" t="s">
        <v>10</v>
      </c>
      <c r="F8911" t="s">
        <v>16</v>
      </c>
      <c r="G8911">
        <v>24.2879</v>
      </c>
    </row>
    <row r="8912" spans="1:7" x14ac:dyDescent="0.25">
      <c r="A8912" t="s">
        <v>8487</v>
      </c>
      <c r="B8912" s="1">
        <v>39299</v>
      </c>
      <c r="C8912" t="s">
        <v>64</v>
      </c>
      <c r="D8912" t="s">
        <v>15</v>
      </c>
      <c r="E8912" t="s">
        <v>10</v>
      </c>
      <c r="F8912" t="s">
        <v>16</v>
      </c>
      <c r="G8912">
        <v>620.9769</v>
      </c>
    </row>
    <row r="8913" spans="1:7" x14ac:dyDescent="0.25">
      <c r="A8913" t="s">
        <v>8497</v>
      </c>
      <c r="B8913" s="1">
        <v>39300</v>
      </c>
      <c r="C8913" t="s">
        <v>64</v>
      </c>
      <c r="D8913" t="s">
        <v>15</v>
      </c>
      <c r="E8913" t="s">
        <v>10</v>
      </c>
      <c r="F8913" t="s">
        <v>16</v>
      </c>
      <c r="G8913">
        <v>38.664000000000001</v>
      </c>
    </row>
    <row r="8914" spans="1:7" x14ac:dyDescent="0.25">
      <c r="A8914" t="s">
        <v>8509</v>
      </c>
      <c r="B8914" s="1">
        <v>39300</v>
      </c>
      <c r="C8914" t="s">
        <v>64</v>
      </c>
      <c r="D8914" t="s">
        <v>15</v>
      </c>
      <c r="E8914" t="s">
        <v>10</v>
      </c>
      <c r="F8914" t="s">
        <v>16</v>
      </c>
      <c r="G8914">
        <v>54.675400000000003</v>
      </c>
    </row>
    <row r="8915" spans="1:7" x14ac:dyDescent="0.25">
      <c r="A8915" t="s">
        <v>8511</v>
      </c>
      <c r="B8915" s="1">
        <v>39300</v>
      </c>
      <c r="C8915" t="s">
        <v>64</v>
      </c>
      <c r="D8915" t="s">
        <v>15</v>
      </c>
      <c r="E8915" t="s">
        <v>10</v>
      </c>
      <c r="F8915" t="s">
        <v>16</v>
      </c>
      <c r="G8915">
        <v>79.0959</v>
      </c>
    </row>
    <row r="8916" spans="1:7" x14ac:dyDescent="0.25">
      <c r="A8916" t="s">
        <v>8513</v>
      </c>
      <c r="B8916" s="1">
        <v>39300</v>
      </c>
      <c r="C8916" t="s">
        <v>64</v>
      </c>
      <c r="D8916" t="s">
        <v>15</v>
      </c>
      <c r="E8916" t="s">
        <v>10</v>
      </c>
      <c r="F8916" t="s">
        <v>16</v>
      </c>
      <c r="G8916">
        <v>57.415799999999997</v>
      </c>
    </row>
    <row r="8917" spans="1:7" x14ac:dyDescent="0.25">
      <c r="A8917" t="s">
        <v>8528</v>
      </c>
      <c r="B8917" s="1">
        <v>39300</v>
      </c>
      <c r="C8917" t="s">
        <v>64</v>
      </c>
      <c r="D8917" t="s">
        <v>15</v>
      </c>
      <c r="E8917" t="s">
        <v>10</v>
      </c>
      <c r="F8917" t="s">
        <v>16</v>
      </c>
      <c r="G8917">
        <v>68.476900000000001</v>
      </c>
    </row>
    <row r="8918" spans="1:7" x14ac:dyDescent="0.25">
      <c r="A8918" t="s">
        <v>8530</v>
      </c>
      <c r="B8918" s="1">
        <v>39300</v>
      </c>
      <c r="C8918" t="s">
        <v>64</v>
      </c>
      <c r="D8918" t="s">
        <v>15</v>
      </c>
      <c r="E8918" t="s">
        <v>10</v>
      </c>
      <c r="F8918" t="s">
        <v>16</v>
      </c>
      <c r="G8918">
        <v>2560.2519000000002</v>
      </c>
    </row>
    <row r="8919" spans="1:7" x14ac:dyDescent="0.25">
      <c r="A8919" t="s">
        <v>8553</v>
      </c>
      <c r="B8919" s="1">
        <v>39301</v>
      </c>
      <c r="C8919" t="s">
        <v>64</v>
      </c>
      <c r="D8919" t="s">
        <v>15</v>
      </c>
      <c r="E8919" t="s">
        <v>10</v>
      </c>
      <c r="F8919" t="s">
        <v>16</v>
      </c>
      <c r="G8919">
        <v>59.658999999999999</v>
      </c>
    </row>
    <row r="8920" spans="1:7" x14ac:dyDescent="0.25">
      <c r="A8920" t="s">
        <v>8554</v>
      </c>
      <c r="B8920" s="1">
        <v>39301</v>
      </c>
      <c r="C8920" t="s">
        <v>64</v>
      </c>
      <c r="D8920" t="s">
        <v>15</v>
      </c>
      <c r="E8920" t="s">
        <v>10</v>
      </c>
      <c r="F8920" t="s">
        <v>16</v>
      </c>
      <c r="G8920">
        <v>32.033999999999999</v>
      </c>
    </row>
    <row r="8921" spans="1:7" x14ac:dyDescent="0.25">
      <c r="A8921" t="s">
        <v>8555</v>
      </c>
      <c r="B8921" s="1">
        <v>39301</v>
      </c>
      <c r="C8921" t="s">
        <v>64</v>
      </c>
      <c r="D8921" t="s">
        <v>15</v>
      </c>
      <c r="E8921" t="s">
        <v>10</v>
      </c>
      <c r="F8921" t="s">
        <v>16</v>
      </c>
      <c r="G8921">
        <v>40.078400000000002</v>
      </c>
    </row>
    <row r="8922" spans="1:7" x14ac:dyDescent="0.25">
      <c r="A8922" t="s">
        <v>8560</v>
      </c>
      <c r="B8922" s="1">
        <v>39301</v>
      </c>
      <c r="C8922" t="s">
        <v>64</v>
      </c>
      <c r="D8922" t="s">
        <v>15</v>
      </c>
      <c r="E8922" t="s">
        <v>10</v>
      </c>
      <c r="F8922" t="s">
        <v>16</v>
      </c>
      <c r="G8922">
        <v>33.139000000000003</v>
      </c>
    </row>
    <row r="8923" spans="1:7" x14ac:dyDescent="0.25">
      <c r="A8923" t="s">
        <v>8562</v>
      </c>
      <c r="B8923" s="1">
        <v>39301</v>
      </c>
      <c r="C8923" t="s">
        <v>64</v>
      </c>
      <c r="D8923" t="s">
        <v>15</v>
      </c>
      <c r="E8923" t="s">
        <v>10</v>
      </c>
      <c r="F8923" t="s">
        <v>16</v>
      </c>
      <c r="G8923">
        <v>43.614400000000003</v>
      </c>
    </row>
    <row r="8924" spans="1:7" x14ac:dyDescent="0.25">
      <c r="A8924" t="s">
        <v>8565</v>
      </c>
      <c r="B8924" s="1">
        <v>39301</v>
      </c>
      <c r="C8924" t="s">
        <v>64</v>
      </c>
      <c r="D8924" t="s">
        <v>15</v>
      </c>
      <c r="E8924" t="s">
        <v>10</v>
      </c>
      <c r="F8924" t="s">
        <v>16</v>
      </c>
      <c r="G8924">
        <v>5.5140000000000002</v>
      </c>
    </row>
    <row r="8925" spans="1:7" x14ac:dyDescent="0.25">
      <c r="A8925" t="s">
        <v>8568</v>
      </c>
      <c r="B8925" s="1">
        <v>39301</v>
      </c>
      <c r="C8925" t="s">
        <v>64</v>
      </c>
      <c r="D8925" t="s">
        <v>15</v>
      </c>
      <c r="E8925" t="s">
        <v>10</v>
      </c>
      <c r="F8925" t="s">
        <v>16</v>
      </c>
      <c r="G8925">
        <v>77.338999999999999</v>
      </c>
    </row>
    <row r="8926" spans="1:7" x14ac:dyDescent="0.25">
      <c r="A8926" t="s">
        <v>8569</v>
      </c>
      <c r="B8926" s="1">
        <v>39301</v>
      </c>
      <c r="C8926" t="s">
        <v>64</v>
      </c>
      <c r="D8926" t="s">
        <v>15</v>
      </c>
      <c r="E8926" t="s">
        <v>10</v>
      </c>
      <c r="F8926" t="s">
        <v>16</v>
      </c>
      <c r="G8926">
        <v>15.447900000000001</v>
      </c>
    </row>
    <row r="8927" spans="1:7" x14ac:dyDescent="0.25">
      <c r="A8927" t="s">
        <v>8575</v>
      </c>
      <c r="B8927" s="1">
        <v>39301</v>
      </c>
      <c r="C8927" t="s">
        <v>64</v>
      </c>
      <c r="D8927" t="s">
        <v>15</v>
      </c>
      <c r="E8927" t="s">
        <v>10</v>
      </c>
      <c r="F8927" t="s">
        <v>16</v>
      </c>
      <c r="G8927">
        <v>5.5140000000000002</v>
      </c>
    </row>
    <row r="8928" spans="1:7" x14ac:dyDescent="0.25">
      <c r="A8928" t="s">
        <v>8576</v>
      </c>
      <c r="B8928" s="1">
        <v>39301</v>
      </c>
      <c r="C8928" t="s">
        <v>64</v>
      </c>
      <c r="D8928" t="s">
        <v>15</v>
      </c>
      <c r="E8928" t="s">
        <v>10</v>
      </c>
      <c r="F8928" t="s">
        <v>16</v>
      </c>
      <c r="G8928">
        <v>44.177900000000001</v>
      </c>
    </row>
    <row r="8929" spans="1:7" x14ac:dyDescent="0.25">
      <c r="A8929" t="s">
        <v>8584</v>
      </c>
      <c r="B8929" s="1">
        <v>39301</v>
      </c>
      <c r="C8929" t="s">
        <v>64</v>
      </c>
      <c r="D8929" t="s">
        <v>15</v>
      </c>
      <c r="E8929" t="s">
        <v>10</v>
      </c>
      <c r="F8929" t="s">
        <v>16</v>
      </c>
      <c r="G8929">
        <v>41.205500000000001</v>
      </c>
    </row>
    <row r="8930" spans="1:7" x14ac:dyDescent="0.25">
      <c r="A8930" t="s">
        <v>8586</v>
      </c>
      <c r="B8930" s="1">
        <v>39301</v>
      </c>
      <c r="C8930" t="s">
        <v>64</v>
      </c>
      <c r="D8930" t="s">
        <v>15</v>
      </c>
      <c r="E8930" t="s">
        <v>10</v>
      </c>
      <c r="F8930" t="s">
        <v>16</v>
      </c>
      <c r="G8930">
        <v>2626.5408000000002</v>
      </c>
    </row>
    <row r="8931" spans="1:7" x14ac:dyDescent="0.25">
      <c r="A8931" t="s">
        <v>8615</v>
      </c>
      <c r="B8931" s="1">
        <v>39302</v>
      </c>
      <c r="C8931" t="s">
        <v>64</v>
      </c>
      <c r="D8931" t="s">
        <v>15</v>
      </c>
      <c r="E8931" t="s">
        <v>10</v>
      </c>
      <c r="F8931" t="s">
        <v>16</v>
      </c>
      <c r="G8931">
        <v>36.023000000000003</v>
      </c>
    </row>
    <row r="8932" spans="1:7" x14ac:dyDescent="0.25">
      <c r="A8932" t="s">
        <v>8621</v>
      </c>
      <c r="B8932" s="1">
        <v>39302</v>
      </c>
      <c r="C8932" t="s">
        <v>64</v>
      </c>
      <c r="D8932" t="s">
        <v>15</v>
      </c>
      <c r="E8932" t="s">
        <v>10</v>
      </c>
      <c r="F8932" t="s">
        <v>16</v>
      </c>
      <c r="G8932">
        <v>26.486899999999999</v>
      </c>
    </row>
    <row r="8933" spans="1:7" x14ac:dyDescent="0.25">
      <c r="A8933" t="s">
        <v>8624</v>
      </c>
      <c r="B8933" s="1">
        <v>39302</v>
      </c>
      <c r="C8933" t="s">
        <v>64</v>
      </c>
      <c r="D8933" t="s">
        <v>15</v>
      </c>
      <c r="E8933" t="s">
        <v>10</v>
      </c>
      <c r="F8933" t="s">
        <v>16</v>
      </c>
      <c r="G8933">
        <v>66.277900000000002</v>
      </c>
    </row>
    <row r="8934" spans="1:7" x14ac:dyDescent="0.25">
      <c r="A8934" t="s">
        <v>8627</v>
      </c>
      <c r="B8934" s="1">
        <v>39302</v>
      </c>
      <c r="C8934" t="s">
        <v>64</v>
      </c>
      <c r="D8934" t="s">
        <v>15</v>
      </c>
      <c r="E8934" t="s">
        <v>10</v>
      </c>
      <c r="F8934" t="s">
        <v>16</v>
      </c>
      <c r="G8934">
        <v>140.64439999999999</v>
      </c>
    </row>
    <row r="8935" spans="1:7" x14ac:dyDescent="0.25">
      <c r="A8935" t="s">
        <v>8628</v>
      </c>
      <c r="B8935" s="1">
        <v>39302</v>
      </c>
      <c r="C8935" t="s">
        <v>64</v>
      </c>
      <c r="D8935" t="s">
        <v>15</v>
      </c>
      <c r="E8935" t="s">
        <v>10</v>
      </c>
      <c r="F8935" t="s">
        <v>16</v>
      </c>
      <c r="G8935">
        <v>40.840800000000002</v>
      </c>
    </row>
    <row r="8936" spans="1:7" x14ac:dyDescent="0.25">
      <c r="A8936" t="s">
        <v>8633</v>
      </c>
      <c r="B8936" s="1">
        <v>39302</v>
      </c>
      <c r="C8936" t="s">
        <v>64</v>
      </c>
      <c r="D8936" t="s">
        <v>15</v>
      </c>
      <c r="E8936" t="s">
        <v>10</v>
      </c>
      <c r="F8936" t="s">
        <v>16</v>
      </c>
      <c r="G8936">
        <v>62.951900000000002</v>
      </c>
    </row>
    <row r="8937" spans="1:7" x14ac:dyDescent="0.25">
      <c r="A8937" t="s">
        <v>8645</v>
      </c>
      <c r="B8937" s="1">
        <v>39302</v>
      </c>
      <c r="C8937" t="s">
        <v>64</v>
      </c>
      <c r="D8937" t="s">
        <v>15</v>
      </c>
      <c r="E8937" t="s">
        <v>10</v>
      </c>
      <c r="F8937" t="s">
        <v>16</v>
      </c>
      <c r="G8937">
        <v>46.7194</v>
      </c>
    </row>
    <row r="8938" spans="1:7" x14ac:dyDescent="0.25">
      <c r="A8938" t="s">
        <v>8683</v>
      </c>
      <c r="B8938" s="1">
        <v>39303</v>
      </c>
      <c r="C8938" t="s">
        <v>64</v>
      </c>
      <c r="D8938" t="s">
        <v>15</v>
      </c>
      <c r="E8938" t="s">
        <v>10</v>
      </c>
      <c r="F8938" t="s">
        <v>16</v>
      </c>
      <c r="G8938">
        <v>5.5140000000000002</v>
      </c>
    </row>
    <row r="8939" spans="1:7" x14ac:dyDescent="0.25">
      <c r="A8939" t="s">
        <v>8686</v>
      </c>
      <c r="B8939" s="1">
        <v>39303</v>
      </c>
      <c r="C8939" t="s">
        <v>64</v>
      </c>
      <c r="D8939" t="s">
        <v>15</v>
      </c>
      <c r="E8939" t="s">
        <v>10</v>
      </c>
      <c r="F8939" t="s">
        <v>16</v>
      </c>
      <c r="G8939">
        <v>79.0959</v>
      </c>
    </row>
    <row r="8940" spans="1:7" x14ac:dyDescent="0.25">
      <c r="A8940" t="s">
        <v>8688</v>
      </c>
      <c r="B8940" s="1">
        <v>39303</v>
      </c>
      <c r="C8940" t="s">
        <v>64</v>
      </c>
      <c r="D8940" t="s">
        <v>15</v>
      </c>
      <c r="E8940" t="s">
        <v>10</v>
      </c>
      <c r="F8940" t="s">
        <v>16</v>
      </c>
      <c r="G8940">
        <v>55.216900000000003</v>
      </c>
    </row>
    <row r="8941" spans="1:7" x14ac:dyDescent="0.25">
      <c r="A8941" t="s">
        <v>8689</v>
      </c>
      <c r="B8941" s="1">
        <v>39303</v>
      </c>
      <c r="C8941" t="s">
        <v>64</v>
      </c>
      <c r="D8941" t="s">
        <v>15</v>
      </c>
      <c r="E8941" t="s">
        <v>10</v>
      </c>
      <c r="F8941" t="s">
        <v>16</v>
      </c>
      <c r="G8941">
        <v>66.277900000000002</v>
      </c>
    </row>
    <row r="8942" spans="1:7" x14ac:dyDescent="0.25">
      <c r="A8942" t="s">
        <v>8691</v>
      </c>
      <c r="B8942" s="1">
        <v>39303</v>
      </c>
      <c r="C8942" t="s">
        <v>64</v>
      </c>
      <c r="D8942" t="s">
        <v>15</v>
      </c>
      <c r="E8942" t="s">
        <v>10</v>
      </c>
      <c r="F8942" t="s">
        <v>16</v>
      </c>
      <c r="G8942">
        <v>66.277900000000002</v>
      </c>
    </row>
    <row r="8943" spans="1:7" x14ac:dyDescent="0.25">
      <c r="A8943" t="s">
        <v>8722</v>
      </c>
      <c r="B8943" s="1">
        <v>39304</v>
      </c>
      <c r="C8943" t="s">
        <v>64</v>
      </c>
      <c r="D8943" t="s">
        <v>15</v>
      </c>
      <c r="E8943" t="s">
        <v>10</v>
      </c>
      <c r="F8943" t="s">
        <v>16</v>
      </c>
      <c r="G8943">
        <v>40.078400000000002</v>
      </c>
    </row>
    <row r="8944" spans="1:7" x14ac:dyDescent="0.25">
      <c r="A8944" t="s">
        <v>8730</v>
      </c>
      <c r="B8944" s="1">
        <v>39304</v>
      </c>
      <c r="C8944" t="s">
        <v>64</v>
      </c>
      <c r="D8944" t="s">
        <v>15</v>
      </c>
      <c r="E8944" t="s">
        <v>10</v>
      </c>
      <c r="F8944" t="s">
        <v>16</v>
      </c>
      <c r="G8944">
        <v>87.272900000000007</v>
      </c>
    </row>
    <row r="8945" spans="1:7" x14ac:dyDescent="0.25">
      <c r="A8945" t="s">
        <v>8731</v>
      </c>
      <c r="B8945" s="1">
        <v>39304</v>
      </c>
      <c r="C8945" t="s">
        <v>64</v>
      </c>
      <c r="D8945" t="s">
        <v>15</v>
      </c>
      <c r="E8945" t="s">
        <v>10</v>
      </c>
      <c r="F8945" t="s">
        <v>16</v>
      </c>
      <c r="G8945">
        <v>14.2987</v>
      </c>
    </row>
    <row r="8946" spans="1:7" x14ac:dyDescent="0.25">
      <c r="A8946" t="s">
        <v>8732</v>
      </c>
      <c r="B8946" s="1">
        <v>39304</v>
      </c>
      <c r="C8946" t="s">
        <v>64</v>
      </c>
      <c r="D8946" t="s">
        <v>15</v>
      </c>
      <c r="E8946" t="s">
        <v>10</v>
      </c>
      <c r="F8946" t="s">
        <v>16</v>
      </c>
      <c r="G8946">
        <v>8.0443999999999996</v>
      </c>
    </row>
    <row r="8947" spans="1:7" x14ac:dyDescent="0.25">
      <c r="A8947" t="s">
        <v>8733</v>
      </c>
      <c r="B8947" s="1">
        <v>39304</v>
      </c>
      <c r="C8947" t="s">
        <v>64</v>
      </c>
      <c r="D8947" t="s">
        <v>15</v>
      </c>
      <c r="E8947" t="s">
        <v>10</v>
      </c>
      <c r="F8947" t="s">
        <v>16</v>
      </c>
      <c r="G8947">
        <v>44.177900000000001</v>
      </c>
    </row>
    <row r="8948" spans="1:7" x14ac:dyDescent="0.25">
      <c r="A8948" t="s">
        <v>8735</v>
      </c>
      <c r="B8948" s="1">
        <v>39304</v>
      </c>
      <c r="C8948" t="s">
        <v>64</v>
      </c>
      <c r="D8948" t="s">
        <v>15</v>
      </c>
      <c r="E8948" t="s">
        <v>10</v>
      </c>
      <c r="F8948" t="s">
        <v>16</v>
      </c>
      <c r="G8948">
        <v>26.8184</v>
      </c>
    </row>
    <row r="8949" spans="1:7" x14ac:dyDescent="0.25">
      <c r="A8949" t="s">
        <v>8743</v>
      </c>
      <c r="B8949" s="1">
        <v>39304</v>
      </c>
      <c r="C8949" t="s">
        <v>64</v>
      </c>
      <c r="D8949" t="s">
        <v>15</v>
      </c>
      <c r="E8949" t="s">
        <v>10</v>
      </c>
      <c r="F8949" t="s">
        <v>16</v>
      </c>
      <c r="G8949">
        <v>38.674999999999997</v>
      </c>
    </row>
    <row r="8950" spans="1:7" x14ac:dyDescent="0.25">
      <c r="A8950" t="s">
        <v>8758</v>
      </c>
      <c r="B8950" s="1">
        <v>39305</v>
      </c>
      <c r="C8950" t="s">
        <v>64</v>
      </c>
      <c r="D8950" t="s">
        <v>15</v>
      </c>
      <c r="E8950" t="s">
        <v>10</v>
      </c>
      <c r="F8950" t="s">
        <v>16</v>
      </c>
      <c r="G8950">
        <v>9.9339999999999993</v>
      </c>
    </row>
    <row r="8951" spans="1:7" x14ac:dyDescent="0.25">
      <c r="A8951" t="s">
        <v>8759</v>
      </c>
      <c r="B8951" s="1">
        <v>39305</v>
      </c>
      <c r="C8951" t="s">
        <v>64</v>
      </c>
      <c r="D8951" t="s">
        <v>15</v>
      </c>
      <c r="E8951" t="s">
        <v>10</v>
      </c>
      <c r="F8951" t="s">
        <v>16</v>
      </c>
      <c r="G8951">
        <v>13.1937</v>
      </c>
    </row>
    <row r="8952" spans="1:7" x14ac:dyDescent="0.25">
      <c r="A8952" t="s">
        <v>8761</v>
      </c>
      <c r="B8952" s="1">
        <v>39305</v>
      </c>
      <c r="C8952" t="s">
        <v>64</v>
      </c>
      <c r="D8952" t="s">
        <v>15</v>
      </c>
      <c r="E8952" t="s">
        <v>10</v>
      </c>
      <c r="F8952" t="s">
        <v>16</v>
      </c>
      <c r="G8952">
        <v>11.315200000000001</v>
      </c>
    </row>
    <row r="8953" spans="1:7" x14ac:dyDescent="0.25">
      <c r="A8953" t="s">
        <v>8762</v>
      </c>
      <c r="B8953" s="1">
        <v>39305</v>
      </c>
      <c r="C8953" t="s">
        <v>64</v>
      </c>
      <c r="D8953" t="s">
        <v>15</v>
      </c>
      <c r="E8953" t="s">
        <v>10</v>
      </c>
      <c r="F8953" t="s">
        <v>16</v>
      </c>
      <c r="G8953">
        <v>42.962400000000002</v>
      </c>
    </row>
    <row r="8954" spans="1:7" x14ac:dyDescent="0.25">
      <c r="A8954" t="s">
        <v>8764</v>
      </c>
      <c r="B8954" s="1">
        <v>39305</v>
      </c>
      <c r="C8954" t="s">
        <v>64</v>
      </c>
      <c r="D8954" t="s">
        <v>15</v>
      </c>
      <c r="E8954" t="s">
        <v>10</v>
      </c>
      <c r="F8954" t="s">
        <v>16</v>
      </c>
      <c r="G8954">
        <v>214.24850000000001</v>
      </c>
    </row>
    <row r="8955" spans="1:7" x14ac:dyDescent="0.25">
      <c r="A8955" t="s">
        <v>8765</v>
      </c>
      <c r="B8955" s="1">
        <v>39305</v>
      </c>
      <c r="C8955" t="s">
        <v>64</v>
      </c>
      <c r="D8955" t="s">
        <v>15</v>
      </c>
      <c r="E8955" t="s">
        <v>10</v>
      </c>
      <c r="F8955" t="s">
        <v>16</v>
      </c>
      <c r="G8955">
        <v>41.183399999999999</v>
      </c>
    </row>
    <row r="8956" spans="1:7" x14ac:dyDescent="0.25">
      <c r="A8956" t="s">
        <v>8767</v>
      </c>
      <c r="B8956" s="1">
        <v>39305</v>
      </c>
      <c r="C8956" t="s">
        <v>64</v>
      </c>
      <c r="D8956" t="s">
        <v>15</v>
      </c>
      <c r="E8956" t="s">
        <v>10</v>
      </c>
      <c r="F8956" t="s">
        <v>16</v>
      </c>
      <c r="G8956">
        <v>16.552900000000001</v>
      </c>
    </row>
    <row r="8957" spans="1:7" x14ac:dyDescent="0.25">
      <c r="A8957" t="s">
        <v>8769</v>
      </c>
      <c r="B8957" s="1">
        <v>39305</v>
      </c>
      <c r="C8957" t="s">
        <v>64</v>
      </c>
      <c r="D8957" t="s">
        <v>15</v>
      </c>
      <c r="E8957" t="s">
        <v>10</v>
      </c>
      <c r="F8957" t="s">
        <v>16</v>
      </c>
      <c r="G8957">
        <v>136.99789999999999</v>
      </c>
    </row>
    <row r="8958" spans="1:7" x14ac:dyDescent="0.25">
      <c r="A8958" t="s">
        <v>8770</v>
      </c>
      <c r="B8958" s="1">
        <v>39305</v>
      </c>
      <c r="C8958" t="s">
        <v>64</v>
      </c>
      <c r="D8958" t="s">
        <v>15</v>
      </c>
      <c r="E8958" t="s">
        <v>10</v>
      </c>
      <c r="F8958" t="s">
        <v>16</v>
      </c>
      <c r="G8958">
        <v>15.447900000000001</v>
      </c>
    </row>
    <row r="8959" spans="1:7" x14ac:dyDescent="0.25">
      <c r="A8959" t="s">
        <v>8803</v>
      </c>
      <c r="B8959" s="1">
        <v>39306</v>
      </c>
      <c r="C8959" t="s">
        <v>64</v>
      </c>
      <c r="D8959" t="s">
        <v>15</v>
      </c>
      <c r="E8959" t="s">
        <v>10</v>
      </c>
      <c r="F8959" t="s">
        <v>16</v>
      </c>
      <c r="G8959">
        <v>38.664000000000001</v>
      </c>
    </row>
    <row r="8960" spans="1:7" x14ac:dyDescent="0.25">
      <c r="A8960" t="s">
        <v>8804</v>
      </c>
      <c r="B8960" s="1">
        <v>39306</v>
      </c>
      <c r="C8960" t="s">
        <v>64</v>
      </c>
      <c r="D8960" t="s">
        <v>15</v>
      </c>
      <c r="E8960" t="s">
        <v>10</v>
      </c>
      <c r="F8960" t="s">
        <v>16</v>
      </c>
      <c r="G8960">
        <v>59.658999999999999</v>
      </c>
    </row>
    <row r="8961" spans="1:7" x14ac:dyDescent="0.25">
      <c r="A8961" t="s">
        <v>8806</v>
      </c>
      <c r="B8961" s="1">
        <v>39306</v>
      </c>
      <c r="C8961" t="s">
        <v>64</v>
      </c>
      <c r="D8961" t="s">
        <v>15</v>
      </c>
      <c r="E8961" t="s">
        <v>10</v>
      </c>
      <c r="F8961" t="s">
        <v>16</v>
      </c>
      <c r="G8961">
        <v>43.338099999999997</v>
      </c>
    </row>
    <row r="8962" spans="1:7" x14ac:dyDescent="0.25">
      <c r="A8962" t="s">
        <v>8812</v>
      </c>
      <c r="B8962" s="1">
        <v>39306</v>
      </c>
      <c r="C8962" t="s">
        <v>64</v>
      </c>
      <c r="D8962" t="s">
        <v>15</v>
      </c>
      <c r="E8962" t="s">
        <v>10</v>
      </c>
      <c r="F8962" t="s">
        <v>16</v>
      </c>
      <c r="G8962">
        <v>41.183399999999999</v>
      </c>
    </row>
    <row r="8963" spans="1:7" x14ac:dyDescent="0.25">
      <c r="A8963" t="s">
        <v>8818</v>
      </c>
      <c r="B8963" s="1">
        <v>39306</v>
      </c>
      <c r="C8963" t="s">
        <v>64</v>
      </c>
      <c r="D8963" t="s">
        <v>15</v>
      </c>
      <c r="E8963" t="s">
        <v>10</v>
      </c>
      <c r="F8963" t="s">
        <v>16</v>
      </c>
      <c r="G8963">
        <v>99.416899999999998</v>
      </c>
    </row>
    <row r="8964" spans="1:7" x14ac:dyDescent="0.25">
      <c r="A8964" t="s">
        <v>8830</v>
      </c>
      <c r="B8964" s="1">
        <v>39306</v>
      </c>
      <c r="C8964" t="s">
        <v>64</v>
      </c>
      <c r="D8964" t="s">
        <v>15</v>
      </c>
      <c r="E8964" t="s">
        <v>10</v>
      </c>
      <c r="F8964" t="s">
        <v>16</v>
      </c>
      <c r="G8964">
        <v>46.7194</v>
      </c>
    </row>
    <row r="8965" spans="1:7" x14ac:dyDescent="0.25">
      <c r="A8965" t="s">
        <v>8856</v>
      </c>
      <c r="B8965" s="1">
        <v>39307</v>
      </c>
      <c r="C8965" t="s">
        <v>64</v>
      </c>
      <c r="D8965" t="s">
        <v>15</v>
      </c>
      <c r="E8965" t="s">
        <v>10</v>
      </c>
      <c r="F8965" t="s">
        <v>16</v>
      </c>
      <c r="G8965">
        <v>65.725399999999993</v>
      </c>
    </row>
    <row r="8966" spans="1:7" x14ac:dyDescent="0.25">
      <c r="A8966" t="s">
        <v>8857</v>
      </c>
      <c r="B8966" s="1">
        <v>39307</v>
      </c>
      <c r="C8966" t="s">
        <v>64</v>
      </c>
      <c r="D8966" t="s">
        <v>15</v>
      </c>
      <c r="E8966" t="s">
        <v>10</v>
      </c>
      <c r="F8966" t="s">
        <v>16</v>
      </c>
      <c r="G8966">
        <v>38.664000000000001</v>
      </c>
    </row>
    <row r="8967" spans="1:7" x14ac:dyDescent="0.25">
      <c r="A8967" t="s">
        <v>8867</v>
      </c>
      <c r="B8967" s="1">
        <v>39307</v>
      </c>
      <c r="C8967" t="s">
        <v>64</v>
      </c>
      <c r="D8967" t="s">
        <v>15</v>
      </c>
      <c r="E8967" t="s">
        <v>10</v>
      </c>
      <c r="F8967" t="s">
        <v>16</v>
      </c>
      <c r="G8967">
        <v>43.072899999999997</v>
      </c>
    </row>
    <row r="8968" spans="1:7" x14ac:dyDescent="0.25">
      <c r="A8968" t="s">
        <v>8868</v>
      </c>
      <c r="B8968" s="1">
        <v>39307</v>
      </c>
      <c r="C8968" t="s">
        <v>64</v>
      </c>
      <c r="D8968" t="s">
        <v>15</v>
      </c>
      <c r="E8968" t="s">
        <v>10</v>
      </c>
      <c r="F8968" t="s">
        <v>16</v>
      </c>
      <c r="G8968">
        <v>30.144400000000001</v>
      </c>
    </row>
    <row r="8969" spans="1:7" x14ac:dyDescent="0.25">
      <c r="A8969" t="s">
        <v>8869</v>
      </c>
      <c r="B8969" s="1">
        <v>39307</v>
      </c>
      <c r="C8969" t="s">
        <v>64</v>
      </c>
      <c r="D8969" t="s">
        <v>15</v>
      </c>
      <c r="E8969" t="s">
        <v>10</v>
      </c>
      <c r="F8969" t="s">
        <v>16</v>
      </c>
      <c r="G8969">
        <v>66.819400000000002</v>
      </c>
    </row>
    <row r="8970" spans="1:7" x14ac:dyDescent="0.25">
      <c r="A8970" t="s">
        <v>8871</v>
      </c>
      <c r="B8970" s="1">
        <v>39307</v>
      </c>
      <c r="C8970" t="s">
        <v>64</v>
      </c>
      <c r="D8970" t="s">
        <v>15</v>
      </c>
      <c r="E8970" t="s">
        <v>10</v>
      </c>
      <c r="F8970" t="s">
        <v>16</v>
      </c>
      <c r="G8970">
        <v>66.277900000000002</v>
      </c>
    </row>
    <row r="8971" spans="1:7" x14ac:dyDescent="0.25">
      <c r="A8971" t="s">
        <v>8872</v>
      </c>
      <c r="B8971" s="1">
        <v>39307</v>
      </c>
      <c r="C8971" t="s">
        <v>64</v>
      </c>
      <c r="D8971" t="s">
        <v>15</v>
      </c>
      <c r="E8971" t="s">
        <v>10</v>
      </c>
      <c r="F8971" t="s">
        <v>16</v>
      </c>
      <c r="G8971">
        <v>54.675400000000003</v>
      </c>
    </row>
    <row r="8972" spans="1:7" x14ac:dyDescent="0.25">
      <c r="A8972" t="s">
        <v>8873</v>
      </c>
      <c r="B8972" s="1">
        <v>39307</v>
      </c>
      <c r="C8972" t="s">
        <v>64</v>
      </c>
      <c r="D8972" t="s">
        <v>15</v>
      </c>
      <c r="E8972" t="s">
        <v>10</v>
      </c>
      <c r="F8972" t="s">
        <v>16</v>
      </c>
      <c r="G8972">
        <v>40.432000000000002</v>
      </c>
    </row>
    <row r="8973" spans="1:7" x14ac:dyDescent="0.25">
      <c r="A8973" t="s">
        <v>8875</v>
      </c>
      <c r="B8973" s="1">
        <v>39307</v>
      </c>
      <c r="C8973" t="s">
        <v>64</v>
      </c>
      <c r="D8973" t="s">
        <v>15</v>
      </c>
      <c r="E8973" t="s">
        <v>10</v>
      </c>
      <c r="F8973" t="s">
        <v>16</v>
      </c>
      <c r="G8973">
        <v>77.316900000000004</v>
      </c>
    </row>
    <row r="8974" spans="1:7" x14ac:dyDescent="0.25">
      <c r="A8974" t="s">
        <v>8877</v>
      </c>
      <c r="B8974" s="1">
        <v>39307</v>
      </c>
      <c r="C8974" t="s">
        <v>64</v>
      </c>
      <c r="D8974" t="s">
        <v>15</v>
      </c>
      <c r="E8974" t="s">
        <v>10</v>
      </c>
      <c r="F8974" t="s">
        <v>16</v>
      </c>
      <c r="G8974">
        <v>77.338999999999999</v>
      </c>
    </row>
    <row r="8975" spans="1:7" x14ac:dyDescent="0.25">
      <c r="A8975" t="s">
        <v>8879</v>
      </c>
      <c r="B8975" s="1">
        <v>39307</v>
      </c>
      <c r="C8975" t="s">
        <v>64</v>
      </c>
      <c r="D8975" t="s">
        <v>15</v>
      </c>
      <c r="E8975" t="s">
        <v>10</v>
      </c>
      <c r="F8975" t="s">
        <v>16</v>
      </c>
      <c r="G8975">
        <v>132.5779</v>
      </c>
    </row>
    <row r="8976" spans="1:7" x14ac:dyDescent="0.25">
      <c r="A8976" t="s">
        <v>8882</v>
      </c>
      <c r="B8976" s="1">
        <v>39307</v>
      </c>
      <c r="C8976" t="s">
        <v>64</v>
      </c>
      <c r="D8976" t="s">
        <v>15</v>
      </c>
      <c r="E8976" t="s">
        <v>10</v>
      </c>
      <c r="F8976" t="s">
        <v>16</v>
      </c>
      <c r="G8976">
        <v>77.338999999999999</v>
      </c>
    </row>
    <row r="8977" spans="1:7" x14ac:dyDescent="0.25">
      <c r="A8977" t="s">
        <v>8893</v>
      </c>
      <c r="B8977" s="1">
        <v>39307</v>
      </c>
      <c r="C8977" t="s">
        <v>64</v>
      </c>
      <c r="D8977" t="s">
        <v>15</v>
      </c>
      <c r="E8977" t="s">
        <v>10</v>
      </c>
      <c r="F8977" t="s">
        <v>16</v>
      </c>
      <c r="G8977">
        <v>171.7723</v>
      </c>
    </row>
    <row r="8978" spans="1:7" x14ac:dyDescent="0.25">
      <c r="A8978" t="s">
        <v>8897</v>
      </c>
      <c r="B8978" s="1">
        <v>39307</v>
      </c>
      <c r="C8978" t="s">
        <v>64</v>
      </c>
      <c r="D8978" t="s">
        <v>15</v>
      </c>
      <c r="E8978" t="s">
        <v>10</v>
      </c>
      <c r="F8978" t="s">
        <v>16</v>
      </c>
      <c r="G8978">
        <v>2618.8058000000001</v>
      </c>
    </row>
    <row r="8979" spans="1:7" x14ac:dyDescent="0.25">
      <c r="A8979" t="s">
        <v>8902</v>
      </c>
      <c r="B8979" s="1">
        <v>39307</v>
      </c>
      <c r="C8979" t="s">
        <v>64</v>
      </c>
      <c r="D8979" t="s">
        <v>15</v>
      </c>
      <c r="E8979" t="s">
        <v>10</v>
      </c>
      <c r="F8979" t="s">
        <v>16</v>
      </c>
      <c r="G8979">
        <v>1360.3876</v>
      </c>
    </row>
    <row r="8980" spans="1:7" x14ac:dyDescent="0.25">
      <c r="A8980" t="s">
        <v>8903</v>
      </c>
      <c r="B8980" s="1">
        <v>39307</v>
      </c>
      <c r="C8980" t="s">
        <v>64</v>
      </c>
      <c r="D8980" t="s">
        <v>15</v>
      </c>
      <c r="E8980" t="s">
        <v>10</v>
      </c>
      <c r="F8980" t="s">
        <v>16</v>
      </c>
      <c r="G8980">
        <v>627.37480000000005</v>
      </c>
    </row>
    <row r="8981" spans="1:7" x14ac:dyDescent="0.25">
      <c r="A8981" t="s">
        <v>8919</v>
      </c>
      <c r="B8981" s="1">
        <v>39308</v>
      </c>
      <c r="C8981" t="s">
        <v>64</v>
      </c>
      <c r="D8981" t="s">
        <v>15</v>
      </c>
      <c r="E8981" t="s">
        <v>10</v>
      </c>
      <c r="F8981" t="s">
        <v>16</v>
      </c>
      <c r="G8981">
        <v>26.276900000000001</v>
      </c>
    </row>
    <row r="8982" spans="1:7" x14ac:dyDescent="0.25">
      <c r="A8982" t="s">
        <v>8921</v>
      </c>
      <c r="B8982" s="1">
        <v>39308</v>
      </c>
      <c r="C8982" t="s">
        <v>64</v>
      </c>
      <c r="D8982" t="s">
        <v>15</v>
      </c>
      <c r="E8982" t="s">
        <v>10</v>
      </c>
      <c r="F8982" t="s">
        <v>16</v>
      </c>
      <c r="G8982">
        <v>33.127899999999997</v>
      </c>
    </row>
    <row r="8983" spans="1:7" x14ac:dyDescent="0.25">
      <c r="A8983" t="s">
        <v>8922</v>
      </c>
      <c r="B8983" s="1">
        <v>39308</v>
      </c>
      <c r="C8983" t="s">
        <v>64</v>
      </c>
      <c r="D8983" t="s">
        <v>15</v>
      </c>
      <c r="E8983" t="s">
        <v>10</v>
      </c>
      <c r="F8983" t="s">
        <v>16</v>
      </c>
      <c r="G8983">
        <v>88.366900000000001</v>
      </c>
    </row>
    <row r="8984" spans="1:7" x14ac:dyDescent="0.25">
      <c r="A8984" t="s">
        <v>8924</v>
      </c>
      <c r="B8984" s="1">
        <v>39308</v>
      </c>
      <c r="C8984" t="s">
        <v>64</v>
      </c>
      <c r="D8984" t="s">
        <v>15</v>
      </c>
      <c r="E8984" t="s">
        <v>10</v>
      </c>
      <c r="F8984" t="s">
        <v>16</v>
      </c>
      <c r="G8984">
        <v>16.552900000000001</v>
      </c>
    </row>
    <row r="8985" spans="1:7" x14ac:dyDescent="0.25">
      <c r="A8985" t="s">
        <v>8925</v>
      </c>
      <c r="B8985" s="1">
        <v>39308</v>
      </c>
      <c r="C8985" t="s">
        <v>64</v>
      </c>
      <c r="D8985" t="s">
        <v>15</v>
      </c>
      <c r="E8985" t="s">
        <v>10</v>
      </c>
      <c r="F8985" t="s">
        <v>16</v>
      </c>
      <c r="G8985">
        <v>159.63939999999999</v>
      </c>
    </row>
    <row r="8986" spans="1:7" x14ac:dyDescent="0.25">
      <c r="A8986" t="s">
        <v>8926</v>
      </c>
      <c r="B8986" s="1">
        <v>39308</v>
      </c>
      <c r="C8986" t="s">
        <v>64</v>
      </c>
      <c r="D8986" t="s">
        <v>15</v>
      </c>
      <c r="E8986" t="s">
        <v>10</v>
      </c>
      <c r="F8986" t="s">
        <v>16</v>
      </c>
      <c r="G8986">
        <v>87.272900000000007</v>
      </c>
    </row>
    <row r="8987" spans="1:7" x14ac:dyDescent="0.25">
      <c r="A8987" t="s">
        <v>8927</v>
      </c>
      <c r="B8987" s="1">
        <v>39308</v>
      </c>
      <c r="C8987" t="s">
        <v>64</v>
      </c>
      <c r="D8987" t="s">
        <v>15</v>
      </c>
      <c r="E8987" t="s">
        <v>10</v>
      </c>
      <c r="F8987" t="s">
        <v>16</v>
      </c>
      <c r="G8987">
        <v>87.272900000000007</v>
      </c>
    </row>
    <row r="8988" spans="1:7" x14ac:dyDescent="0.25">
      <c r="A8988" t="s">
        <v>8928</v>
      </c>
      <c r="B8988" s="1">
        <v>39308</v>
      </c>
      <c r="C8988" t="s">
        <v>64</v>
      </c>
      <c r="D8988" t="s">
        <v>15</v>
      </c>
      <c r="E8988" t="s">
        <v>10</v>
      </c>
      <c r="F8988" t="s">
        <v>16</v>
      </c>
      <c r="G8988">
        <v>66.277900000000002</v>
      </c>
    </row>
    <row r="8989" spans="1:7" x14ac:dyDescent="0.25">
      <c r="A8989" t="s">
        <v>8930</v>
      </c>
      <c r="B8989" s="1">
        <v>39308</v>
      </c>
      <c r="C8989" t="s">
        <v>64</v>
      </c>
      <c r="D8989" t="s">
        <v>15</v>
      </c>
      <c r="E8989" t="s">
        <v>10</v>
      </c>
      <c r="F8989" t="s">
        <v>16</v>
      </c>
      <c r="G8989">
        <v>5.5140000000000002</v>
      </c>
    </row>
    <row r="8990" spans="1:7" x14ac:dyDescent="0.25">
      <c r="A8990" t="s">
        <v>8945</v>
      </c>
      <c r="B8990" s="1">
        <v>39308</v>
      </c>
      <c r="C8990" t="s">
        <v>64</v>
      </c>
      <c r="D8990" t="s">
        <v>15</v>
      </c>
      <c r="E8990" t="s">
        <v>10</v>
      </c>
      <c r="F8990" t="s">
        <v>16</v>
      </c>
      <c r="G8990">
        <v>92.786900000000003</v>
      </c>
    </row>
    <row r="8991" spans="1:7" x14ac:dyDescent="0.25">
      <c r="A8991" t="s">
        <v>8947</v>
      </c>
      <c r="B8991" s="1">
        <v>39308</v>
      </c>
      <c r="C8991" t="s">
        <v>64</v>
      </c>
      <c r="D8991" t="s">
        <v>15</v>
      </c>
      <c r="E8991" t="s">
        <v>10</v>
      </c>
      <c r="F8991" t="s">
        <v>16</v>
      </c>
      <c r="G8991">
        <v>62.951900000000002</v>
      </c>
    </row>
    <row r="8992" spans="1:7" x14ac:dyDescent="0.25">
      <c r="A8992" t="s">
        <v>8979</v>
      </c>
      <c r="B8992" s="1">
        <v>39309</v>
      </c>
      <c r="C8992" t="s">
        <v>64</v>
      </c>
      <c r="D8992" t="s">
        <v>15</v>
      </c>
      <c r="E8992" t="s">
        <v>10</v>
      </c>
      <c r="F8992" t="s">
        <v>16</v>
      </c>
      <c r="G8992">
        <v>101.6048</v>
      </c>
    </row>
    <row r="8993" spans="1:7" x14ac:dyDescent="0.25">
      <c r="A8993" t="s">
        <v>8982</v>
      </c>
      <c r="B8993" s="1">
        <v>39309</v>
      </c>
      <c r="C8993" t="s">
        <v>64</v>
      </c>
      <c r="D8993" t="s">
        <v>15</v>
      </c>
      <c r="E8993" t="s">
        <v>10</v>
      </c>
      <c r="F8993" t="s">
        <v>16</v>
      </c>
      <c r="G8993">
        <v>79.526899999999998</v>
      </c>
    </row>
    <row r="8994" spans="1:7" x14ac:dyDescent="0.25">
      <c r="A8994" t="s">
        <v>8991</v>
      </c>
      <c r="B8994" s="1">
        <v>39309</v>
      </c>
      <c r="C8994" t="s">
        <v>64</v>
      </c>
      <c r="D8994" t="s">
        <v>15</v>
      </c>
      <c r="E8994" t="s">
        <v>10</v>
      </c>
      <c r="F8994" t="s">
        <v>16</v>
      </c>
      <c r="G8994">
        <v>90.013300000000001</v>
      </c>
    </row>
    <row r="8995" spans="1:7" x14ac:dyDescent="0.25">
      <c r="A8995" t="s">
        <v>8995</v>
      </c>
      <c r="B8995" s="1">
        <v>39309</v>
      </c>
      <c r="C8995" t="s">
        <v>64</v>
      </c>
      <c r="D8995" t="s">
        <v>15</v>
      </c>
      <c r="E8995" t="s">
        <v>10</v>
      </c>
      <c r="F8995" t="s">
        <v>16</v>
      </c>
      <c r="G8995">
        <v>1303.3144</v>
      </c>
    </row>
    <row r="8996" spans="1:7" x14ac:dyDescent="0.25">
      <c r="A8996" t="s">
        <v>9010</v>
      </c>
      <c r="B8996" s="1">
        <v>39310</v>
      </c>
      <c r="C8996" t="s">
        <v>64</v>
      </c>
      <c r="D8996" t="s">
        <v>15</v>
      </c>
      <c r="E8996" t="s">
        <v>10</v>
      </c>
      <c r="F8996" t="s">
        <v>16</v>
      </c>
      <c r="G8996">
        <v>41.956899999999997</v>
      </c>
    </row>
    <row r="8997" spans="1:7" x14ac:dyDescent="0.25">
      <c r="A8997" t="s">
        <v>9013</v>
      </c>
      <c r="B8997" s="1">
        <v>39310</v>
      </c>
      <c r="C8997" t="s">
        <v>64</v>
      </c>
      <c r="D8997" t="s">
        <v>15</v>
      </c>
      <c r="E8997" t="s">
        <v>10</v>
      </c>
      <c r="F8997" t="s">
        <v>16</v>
      </c>
      <c r="G8997">
        <v>30.144400000000001</v>
      </c>
    </row>
    <row r="8998" spans="1:7" x14ac:dyDescent="0.25">
      <c r="A8998" t="s">
        <v>9017</v>
      </c>
      <c r="B8998" s="1">
        <v>39310</v>
      </c>
      <c r="C8998" t="s">
        <v>64</v>
      </c>
      <c r="D8998" t="s">
        <v>15</v>
      </c>
      <c r="E8998" t="s">
        <v>10</v>
      </c>
      <c r="F8998" t="s">
        <v>16</v>
      </c>
      <c r="G8998">
        <v>16.552900000000001</v>
      </c>
    </row>
    <row r="8999" spans="1:7" x14ac:dyDescent="0.25">
      <c r="A8999" t="s">
        <v>9018</v>
      </c>
      <c r="B8999" s="1">
        <v>39310</v>
      </c>
      <c r="C8999" t="s">
        <v>64</v>
      </c>
      <c r="D8999" t="s">
        <v>15</v>
      </c>
      <c r="E8999" t="s">
        <v>10</v>
      </c>
      <c r="F8999" t="s">
        <v>16</v>
      </c>
      <c r="G8999">
        <v>16.552900000000001</v>
      </c>
    </row>
    <row r="9000" spans="1:7" x14ac:dyDescent="0.25">
      <c r="A9000" t="s">
        <v>9019</v>
      </c>
      <c r="B9000" s="1">
        <v>39310</v>
      </c>
      <c r="C9000" t="s">
        <v>64</v>
      </c>
      <c r="D9000" t="s">
        <v>15</v>
      </c>
      <c r="E9000" t="s">
        <v>10</v>
      </c>
      <c r="F9000" t="s">
        <v>16</v>
      </c>
      <c r="G9000">
        <v>71.239400000000003</v>
      </c>
    </row>
    <row r="9001" spans="1:7" x14ac:dyDescent="0.25">
      <c r="A9001" t="s">
        <v>9022</v>
      </c>
      <c r="B9001" s="1">
        <v>39310</v>
      </c>
      <c r="C9001" t="s">
        <v>64</v>
      </c>
      <c r="D9001" t="s">
        <v>15</v>
      </c>
      <c r="E9001" t="s">
        <v>10</v>
      </c>
      <c r="F9001" t="s">
        <v>16</v>
      </c>
      <c r="G9001">
        <v>40.840800000000002</v>
      </c>
    </row>
    <row r="9002" spans="1:7" x14ac:dyDescent="0.25">
      <c r="A9002" t="s">
        <v>9034</v>
      </c>
      <c r="B9002" s="1">
        <v>39310</v>
      </c>
      <c r="C9002" t="s">
        <v>64</v>
      </c>
      <c r="D9002" t="s">
        <v>15</v>
      </c>
      <c r="E9002" t="s">
        <v>10</v>
      </c>
      <c r="F9002" t="s">
        <v>16</v>
      </c>
      <c r="G9002">
        <v>46.7194</v>
      </c>
    </row>
    <row r="9003" spans="1:7" x14ac:dyDescent="0.25">
      <c r="A9003" t="s">
        <v>9035</v>
      </c>
      <c r="B9003" s="1">
        <v>39310</v>
      </c>
      <c r="C9003" t="s">
        <v>64</v>
      </c>
      <c r="D9003" t="s">
        <v>15</v>
      </c>
      <c r="E9003" t="s">
        <v>10</v>
      </c>
      <c r="F9003" t="s">
        <v>16</v>
      </c>
      <c r="G9003">
        <v>52.973700000000001</v>
      </c>
    </row>
    <row r="9004" spans="1:7" x14ac:dyDescent="0.25">
      <c r="A9004" t="s">
        <v>9038</v>
      </c>
      <c r="B9004" s="1">
        <v>39310</v>
      </c>
      <c r="C9004" t="s">
        <v>64</v>
      </c>
      <c r="D9004" t="s">
        <v>15</v>
      </c>
      <c r="E9004" t="s">
        <v>10</v>
      </c>
      <c r="F9004" t="s">
        <v>16</v>
      </c>
      <c r="G9004">
        <v>85.051900000000003</v>
      </c>
    </row>
    <row r="9005" spans="1:7" x14ac:dyDescent="0.25">
      <c r="A9005" t="s">
        <v>9046</v>
      </c>
      <c r="B9005" s="1">
        <v>39310</v>
      </c>
      <c r="C9005" t="s">
        <v>64</v>
      </c>
      <c r="D9005" t="s">
        <v>15</v>
      </c>
      <c r="E9005" t="s">
        <v>10</v>
      </c>
      <c r="F9005" t="s">
        <v>16</v>
      </c>
      <c r="G9005">
        <v>1352.3432</v>
      </c>
    </row>
    <row r="9006" spans="1:7" x14ac:dyDescent="0.25">
      <c r="A9006" t="s">
        <v>9048</v>
      </c>
      <c r="B9006" s="1">
        <v>39310</v>
      </c>
      <c r="C9006" t="s">
        <v>64</v>
      </c>
      <c r="D9006" t="s">
        <v>15</v>
      </c>
      <c r="E9006" t="s">
        <v>10</v>
      </c>
      <c r="F9006" t="s">
        <v>16</v>
      </c>
      <c r="G9006">
        <v>1357.8571999999999</v>
      </c>
    </row>
    <row r="9007" spans="1:7" x14ac:dyDescent="0.25">
      <c r="A9007" t="s">
        <v>9066</v>
      </c>
      <c r="B9007" s="1">
        <v>39311</v>
      </c>
      <c r="C9007" t="s">
        <v>64</v>
      </c>
      <c r="D9007" t="s">
        <v>15</v>
      </c>
      <c r="E9007" t="s">
        <v>10</v>
      </c>
      <c r="F9007" t="s">
        <v>16</v>
      </c>
      <c r="G9007">
        <v>2.5305</v>
      </c>
    </row>
    <row r="9008" spans="1:7" x14ac:dyDescent="0.25">
      <c r="A9008" t="s">
        <v>9067</v>
      </c>
      <c r="B9008" s="1">
        <v>39311</v>
      </c>
      <c r="C9008" t="s">
        <v>64</v>
      </c>
      <c r="D9008" t="s">
        <v>15</v>
      </c>
      <c r="E9008" t="s">
        <v>10</v>
      </c>
      <c r="F9008" t="s">
        <v>16</v>
      </c>
      <c r="G9008">
        <v>44.177900000000001</v>
      </c>
    </row>
    <row r="9009" spans="1:7" x14ac:dyDescent="0.25">
      <c r="A9009" t="s">
        <v>9071</v>
      </c>
      <c r="B9009" s="1">
        <v>39311</v>
      </c>
      <c r="C9009" t="s">
        <v>64</v>
      </c>
      <c r="D9009" t="s">
        <v>15</v>
      </c>
      <c r="E9009" t="s">
        <v>10</v>
      </c>
      <c r="F9009" t="s">
        <v>16</v>
      </c>
      <c r="G9009">
        <v>76.2119</v>
      </c>
    </row>
    <row r="9010" spans="1:7" x14ac:dyDescent="0.25">
      <c r="A9010" t="s">
        <v>9079</v>
      </c>
      <c r="B9010" s="1">
        <v>39311</v>
      </c>
      <c r="C9010" t="s">
        <v>64</v>
      </c>
      <c r="D9010" t="s">
        <v>15</v>
      </c>
      <c r="E9010" t="s">
        <v>10</v>
      </c>
      <c r="F9010" t="s">
        <v>16</v>
      </c>
      <c r="G9010">
        <v>8.0443999999999996</v>
      </c>
    </row>
    <row r="9011" spans="1:7" x14ac:dyDescent="0.25">
      <c r="A9011" t="s">
        <v>9081</v>
      </c>
      <c r="B9011" s="1">
        <v>39311</v>
      </c>
      <c r="C9011" t="s">
        <v>64</v>
      </c>
      <c r="D9011" t="s">
        <v>15</v>
      </c>
      <c r="E9011" t="s">
        <v>10</v>
      </c>
      <c r="F9011" t="s">
        <v>16</v>
      </c>
      <c r="G9011">
        <v>8.0443999999999996</v>
      </c>
    </row>
    <row r="9012" spans="1:7" x14ac:dyDescent="0.25">
      <c r="A9012" t="s">
        <v>9092</v>
      </c>
      <c r="B9012" s="1">
        <v>39311</v>
      </c>
      <c r="C9012" t="s">
        <v>64</v>
      </c>
      <c r="D9012" t="s">
        <v>15</v>
      </c>
      <c r="E9012" t="s">
        <v>10</v>
      </c>
      <c r="F9012" t="s">
        <v>16</v>
      </c>
      <c r="G9012">
        <v>72.896900000000002</v>
      </c>
    </row>
    <row r="9013" spans="1:7" x14ac:dyDescent="0.25">
      <c r="A9013" t="s">
        <v>9096</v>
      </c>
      <c r="B9013" s="1">
        <v>39311</v>
      </c>
      <c r="C9013" t="s">
        <v>64</v>
      </c>
      <c r="D9013" t="s">
        <v>15</v>
      </c>
      <c r="E9013" t="s">
        <v>10</v>
      </c>
      <c r="F9013" t="s">
        <v>16</v>
      </c>
      <c r="G9013">
        <v>79.526899999999998</v>
      </c>
    </row>
    <row r="9014" spans="1:7" x14ac:dyDescent="0.25">
      <c r="A9014" t="s">
        <v>9099</v>
      </c>
      <c r="B9014" s="1">
        <v>39311</v>
      </c>
      <c r="C9014" t="s">
        <v>64</v>
      </c>
      <c r="D9014" t="s">
        <v>15</v>
      </c>
      <c r="E9014" t="s">
        <v>10</v>
      </c>
      <c r="F9014" t="s">
        <v>16</v>
      </c>
      <c r="G9014">
        <v>2738.4551999999999</v>
      </c>
    </row>
    <row r="9015" spans="1:7" x14ac:dyDescent="0.25">
      <c r="A9015" t="s">
        <v>9120</v>
      </c>
      <c r="B9015" s="1">
        <v>39312</v>
      </c>
      <c r="C9015" t="s">
        <v>64</v>
      </c>
      <c r="D9015" t="s">
        <v>15</v>
      </c>
      <c r="E9015" t="s">
        <v>10</v>
      </c>
      <c r="F9015" t="s">
        <v>16</v>
      </c>
      <c r="G9015">
        <v>172.67840000000001</v>
      </c>
    </row>
    <row r="9016" spans="1:7" x14ac:dyDescent="0.25">
      <c r="A9016" t="s">
        <v>9123</v>
      </c>
      <c r="B9016" s="1">
        <v>39312</v>
      </c>
      <c r="C9016" t="s">
        <v>64</v>
      </c>
      <c r="D9016" t="s">
        <v>15</v>
      </c>
      <c r="E9016" t="s">
        <v>10</v>
      </c>
      <c r="F9016" t="s">
        <v>16</v>
      </c>
      <c r="G9016">
        <v>41.183399999999999</v>
      </c>
    </row>
    <row r="9017" spans="1:7" x14ac:dyDescent="0.25">
      <c r="A9017" t="s">
        <v>9124</v>
      </c>
      <c r="B9017" s="1">
        <v>39312</v>
      </c>
      <c r="C9017" t="s">
        <v>64</v>
      </c>
      <c r="D9017" t="s">
        <v>15</v>
      </c>
      <c r="E9017" t="s">
        <v>10</v>
      </c>
      <c r="F9017" t="s">
        <v>16</v>
      </c>
      <c r="G9017">
        <v>33.139000000000003</v>
      </c>
    </row>
    <row r="9018" spans="1:7" x14ac:dyDescent="0.25">
      <c r="A9018" t="s">
        <v>9125</v>
      </c>
      <c r="B9018" s="1">
        <v>39312</v>
      </c>
      <c r="C9018" t="s">
        <v>64</v>
      </c>
      <c r="D9018" t="s">
        <v>15</v>
      </c>
      <c r="E9018" t="s">
        <v>10</v>
      </c>
      <c r="F9018" t="s">
        <v>16</v>
      </c>
      <c r="G9018">
        <v>16.552900000000001</v>
      </c>
    </row>
    <row r="9019" spans="1:7" x14ac:dyDescent="0.25">
      <c r="A9019" t="s">
        <v>9131</v>
      </c>
      <c r="B9019" s="1">
        <v>39312</v>
      </c>
      <c r="C9019" t="s">
        <v>64</v>
      </c>
      <c r="D9019" t="s">
        <v>15</v>
      </c>
      <c r="E9019" t="s">
        <v>10</v>
      </c>
      <c r="F9019" t="s">
        <v>16</v>
      </c>
      <c r="G9019">
        <v>111.00830000000001</v>
      </c>
    </row>
    <row r="9020" spans="1:7" x14ac:dyDescent="0.25">
      <c r="A9020" t="s">
        <v>9145</v>
      </c>
      <c r="B9020" s="1">
        <v>39312</v>
      </c>
      <c r="C9020" t="s">
        <v>64</v>
      </c>
      <c r="D9020" t="s">
        <v>15</v>
      </c>
      <c r="E9020" t="s">
        <v>10</v>
      </c>
      <c r="F9020" t="s">
        <v>16</v>
      </c>
      <c r="G9020">
        <v>2599.1921000000002</v>
      </c>
    </row>
    <row r="9021" spans="1:7" x14ac:dyDescent="0.25">
      <c r="A9021" t="s">
        <v>9162</v>
      </c>
      <c r="B9021" s="1">
        <v>39313</v>
      </c>
      <c r="C9021" t="s">
        <v>64</v>
      </c>
      <c r="D9021" t="s">
        <v>15</v>
      </c>
      <c r="E9021" t="s">
        <v>10</v>
      </c>
      <c r="F9021" t="s">
        <v>16</v>
      </c>
      <c r="G9021">
        <v>109.35080000000001</v>
      </c>
    </row>
    <row r="9022" spans="1:7" x14ac:dyDescent="0.25">
      <c r="A9022" t="s">
        <v>9173</v>
      </c>
      <c r="B9022" s="1">
        <v>39313</v>
      </c>
      <c r="C9022" t="s">
        <v>64</v>
      </c>
      <c r="D9022" t="s">
        <v>15</v>
      </c>
      <c r="E9022" t="s">
        <v>10</v>
      </c>
      <c r="F9022" t="s">
        <v>16</v>
      </c>
      <c r="G9022">
        <v>71.239400000000003</v>
      </c>
    </row>
    <row r="9023" spans="1:7" x14ac:dyDescent="0.25">
      <c r="A9023" t="s">
        <v>9175</v>
      </c>
      <c r="B9023" s="1">
        <v>39313</v>
      </c>
      <c r="C9023" t="s">
        <v>64</v>
      </c>
      <c r="D9023" t="s">
        <v>15</v>
      </c>
      <c r="E9023" t="s">
        <v>10</v>
      </c>
      <c r="F9023" t="s">
        <v>16</v>
      </c>
      <c r="G9023">
        <v>30.144400000000001</v>
      </c>
    </row>
    <row r="9024" spans="1:7" x14ac:dyDescent="0.25">
      <c r="A9024" t="s">
        <v>9177</v>
      </c>
      <c r="B9024" s="1">
        <v>39313</v>
      </c>
      <c r="C9024" t="s">
        <v>64</v>
      </c>
      <c r="D9024" t="s">
        <v>15</v>
      </c>
      <c r="E9024" t="s">
        <v>10</v>
      </c>
      <c r="F9024" t="s">
        <v>16</v>
      </c>
      <c r="G9024">
        <v>38.652900000000002</v>
      </c>
    </row>
    <row r="9025" spans="1:7" x14ac:dyDescent="0.25">
      <c r="A9025" t="s">
        <v>9181</v>
      </c>
      <c r="B9025" s="1">
        <v>39313</v>
      </c>
      <c r="C9025" t="s">
        <v>64</v>
      </c>
      <c r="D9025" t="s">
        <v>15</v>
      </c>
      <c r="E9025" t="s">
        <v>10</v>
      </c>
      <c r="F9025" t="s">
        <v>16</v>
      </c>
      <c r="G9025">
        <v>136.99789999999999</v>
      </c>
    </row>
    <row r="9026" spans="1:7" x14ac:dyDescent="0.25">
      <c r="A9026" t="s">
        <v>9190</v>
      </c>
      <c r="B9026" s="1">
        <v>39313</v>
      </c>
      <c r="C9026" t="s">
        <v>64</v>
      </c>
      <c r="D9026" t="s">
        <v>15</v>
      </c>
      <c r="E9026" t="s">
        <v>10</v>
      </c>
      <c r="F9026" t="s">
        <v>16</v>
      </c>
      <c r="G9026">
        <v>66.277900000000002</v>
      </c>
    </row>
    <row r="9027" spans="1:7" x14ac:dyDescent="0.25">
      <c r="A9027" t="s">
        <v>9191</v>
      </c>
      <c r="B9027" s="1">
        <v>39313</v>
      </c>
      <c r="C9027" t="s">
        <v>64</v>
      </c>
      <c r="D9027" t="s">
        <v>15</v>
      </c>
      <c r="E9027" t="s">
        <v>10</v>
      </c>
      <c r="F9027" t="s">
        <v>16</v>
      </c>
      <c r="G9027">
        <v>71.239400000000003</v>
      </c>
    </row>
    <row r="9028" spans="1:7" x14ac:dyDescent="0.25">
      <c r="A9028" t="s">
        <v>9192</v>
      </c>
      <c r="B9028" s="1">
        <v>39313</v>
      </c>
      <c r="C9028" t="s">
        <v>64</v>
      </c>
      <c r="D9028" t="s">
        <v>15</v>
      </c>
      <c r="E9028" t="s">
        <v>10</v>
      </c>
      <c r="F9028" t="s">
        <v>16</v>
      </c>
      <c r="G9028">
        <v>44.177900000000001</v>
      </c>
    </row>
    <row r="9029" spans="1:7" x14ac:dyDescent="0.25">
      <c r="A9029" t="s">
        <v>9210</v>
      </c>
      <c r="B9029" s="1">
        <v>39313</v>
      </c>
      <c r="C9029" t="s">
        <v>64</v>
      </c>
      <c r="D9029" t="s">
        <v>15</v>
      </c>
      <c r="E9029" t="s">
        <v>10</v>
      </c>
      <c r="F9029" t="s">
        <v>16</v>
      </c>
      <c r="G9029">
        <v>2614.3636999999999</v>
      </c>
    </row>
    <row r="9030" spans="1:7" x14ac:dyDescent="0.25">
      <c r="A9030" t="s">
        <v>9212</v>
      </c>
      <c r="B9030" s="1">
        <v>39313</v>
      </c>
      <c r="C9030" t="s">
        <v>64</v>
      </c>
      <c r="D9030" t="s">
        <v>15</v>
      </c>
      <c r="E9030" t="s">
        <v>10</v>
      </c>
      <c r="F9030" t="s">
        <v>16</v>
      </c>
      <c r="G9030">
        <v>2626.5408000000002</v>
      </c>
    </row>
    <row r="9031" spans="1:7" x14ac:dyDescent="0.25">
      <c r="A9031" t="s">
        <v>9213</v>
      </c>
      <c r="B9031" s="1">
        <v>39313</v>
      </c>
      <c r="C9031" t="s">
        <v>64</v>
      </c>
      <c r="D9031" t="s">
        <v>15</v>
      </c>
      <c r="E9031" t="s">
        <v>10</v>
      </c>
      <c r="F9031" t="s">
        <v>16</v>
      </c>
      <c r="G9031">
        <v>2574.6279</v>
      </c>
    </row>
    <row r="9032" spans="1:7" x14ac:dyDescent="0.25">
      <c r="A9032" t="s">
        <v>9216</v>
      </c>
      <c r="B9032" s="1">
        <v>39313</v>
      </c>
      <c r="C9032" t="s">
        <v>64</v>
      </c>
      <c r="D9032" t="s">
        <v>15</v>
      </c>
      <c r="E9032" t="s">
        <v>10</v>
      </c>
      <c r="F9032" t="s">
        <v>16</v>
      </c>
      <c r="G9032">
        <v>2703.9902999999999</v>
      </c>
    </row>
    <row r="9033" spans="1:7" x14ac:dyDescent="0.25">
      <c r="A9033" t="s">
        <v>9240</v>
      </c>
      <c r="B9033" s="1">
        <v>39314</v>
      </c>
      <c r="C9033" t="s">
        <v>64</v>
      </c>
      <c r="D9033" t="s">
        <v>15</v>
      </c>
      <c r="E9033" t="s">
        <v>10</v>
      </c>
      <c r="F9033" t="s">
        <v>16</v>
      </c>
      <c r="G9033">
        <v>41.183399999999999</v>
      </c>
    </row>
    <row r="9034" spans="1:7" x14ac:dyDescent="0.25">
      <c r="A9034" t="s">
        <v>9243</v>
      </c>
      <c r="B9034" s="1">
        <v>39314</v>
      </c>
      <c r="C9034" t="s">
        <v>64</v>
      </c>
      <c r="D9034" t="s">
        <v>15</v>
      </c>
      <c r="E9034" t="s">
        <v>10</v>
      </c>
      <c r="F9034" t="s">
        <v>16</v>
      </c>
      <c r="G9034">
        <v>79.0959</v>
      </c>
    </row>
    <row r="9035" spans="1:7" x14ac:dyDescent="0.25">
      <c r="A9035" t="s">
        <v>9250</v>
      </c>
      <c r="B9035" s="1">
        <v>39314</v>
      </c>
      <c r="C9035" t="s">
        <v>64</v>
      </c>
      <c r="D9035" t="s">
        <v>15</v>
      </c>
      <c r="E9035" t="s">
        <v>10</v>
      </c>
      <c r="F9035" t="s">
        <v>16</v>
      </c>
      <c r="G9035">
        <v>68.465800000000002</v>
      </c>
    </row>
    <row r="9036" spans="1:7" x14ac:dyDescent="0.25">
      <c r="A9036" t="s">
        <v>9257</v>
      </c>
      <c r="B9036" s="1">
        <v>39314</v>
      </c>
      <c r="C9036" t="s">
        <v>64</v>
      </c>
      <c r="D9036" t="s">
        <v>15</v>
      </c>
      <c r="E9036" t="s">
        <v>10</v>
      </c>
      <c r="F9036" t="s">
        <v>16</v>
      </c>
      <c r="G9036">
        <v>133.13040000000001</v>
      </c>
    </row>
    <row r="9037" spans="1:7" x14ac:dyDescent="0.25">
      <c r="A9037" t="s">
        <v>9277</v>
      </c>
      <c r="B9037" s="1">
        <v>39315</v>
      </c>
      <c r="C9037" t="s">
        <v>64</v>
      </c>
      <c r="D9037" t="s">
        <v>15</v>
      </c>
      <c r="E9037" t="s">
        <v>10</v>
      </c>
      <c r="F9037" t="s">
        <v>16</v>
      </c>
      <c r="G9037">
        <v>31.470400000000001</v>
      </c>
    </row>
    <row r="9038" spans="1:7" x14ac:dyDescent="0.25">
      <c r="A9038" t="s">
        <v>9284</v>
      </c>
      <c r="B9038" s="1">
        <v>39315</v>
      </c>
      <c r="C9038" t="s">
        <v>64</v>
      </c>
      <c r="D9038" t="s">
        <v>15</v>
      </c>
      <c r="E9038" t="s">
        <v>10</v>
      </c>
      <c r="F9038" t="s">
        <v>16</v>
      </c>
      <c r="G9038">
        <v>76.2119</v>
      </c>
    </row>
    <row r="9039" spans="1:7" x14ac:dyDescent="0.25">
      <c r="A9039" t="s">
        <v>9285</v>
      </c>
      <c r="B9039" s="1">
        <v>39315</v>
      </c>
      <c r="C9039" t="s">
        <v>64</v>
      </c>
      <c r="D9039" t="s">
        <v>15</v>
      </c>
      <c r="E9039" t="s">
        <v>10</v>
      </c>
      <c r="F9039" t="s">
        <v>16</v>
      </c>
      <c r="G9039">
        <v>77.316900000000004</v>
      </c>
    </row>
    <row r="9040" spans="1:7" x14ac:dyDescent="0.25">
      <c r="A9040" t="s">
        <v>9301</v>
      </c>
      <c r="B9040" s="1">
        <v>39315</v>
      </c>
      <c r="C9040" t="s">
        <v>64</v>
      </c>
      <c r="D9040" t="s">
        <v>15</v>
      </c>
      <c r="E9040" t="s">
        <v>10</v>
      </c>
      <c r="F9040" t="s">
        <v>16</v>
      </c>
      <c r="G9040">
        <v>83.946899999999999</v>
      </c>
    </row>
    <row r="9041" spans="1:7" x14ac:dyDescent="0.25">
      <c r="A9041" t="s">
        <v>9325</v>
      </c>
      <c r="B9041" s="1">
        <v>39316</v>
      </c>
      <c r="C9041" t="s">
        <v>64</v>
      </c>
      <c r="D9041" t="s">
        <v>15</v>
      </c>
      <c r="E9041" t="s">
        <v>10</v>
      </c>
      <c r="F9041" t="s">
        <v>16</v>
      </c>
      <c r="G9041">
        <v>34.221899999999998</v>
      </c>
    </row>
    <row r="9042" spans="1:7" x14ac:dyDescent="0.25">
      <c r="A9042" t="s">
        <v>9352</v>
      </c>
      <c r="B9042" s="1">
        <v>39317</v>
      </c>
      <c r="C9042" t="s">
        <v>64</v>
      </c>
      <c r="D9042" t="s">
        <v>15</v>
      </c>
      <c r="E9042" t="s">
        <v>10</v>
      </c>
      <c r="F9042" t="s">
        <v>16</v>
      </c>
      <c r="G9042">
        <v>38.664000000000001</v>
      </c>
    </row>
    <row r="9043" spans="1:7" x14ac:dyDescent="0.25">
      <c r="A9043" t="s">
        <v>9365</v>
      </c>
      <c r="B9043" s="1">
        <v>39317</v>
      </c>
      <c r="C9043" t="s">
        <v>64</v>
      </c>
      <c r="D9043" t="s">
        <v>15</v>
      </c>
      <c r="E9043" t="s">
        <v>10</v>
      </c>
      <c r="F9043" t="s">
        <v>16</v>
      </c>
      <c r="G9043">
        <v>33.139000000000003</v>
      </c>
    </row>
    <row r="9044" spans="1:7" x14ac:dyDescent="0.25">
      <c r="A9044" t="s">
        <v>9366</v>
      </c>
      <c r="B9044" s="1">
        <v>39317</v>
      </c>
      <c r="C9044" t="s">
        <v>64</v>
      </c>
      <c r="D9044" t="s">
        <v>15</v>
      </c>
      <c r="E9044" t="s">
        <v>10</v>
      </c>
      <c r="F9044" t="s">
        <v>16</v>
      </c>
      <c r="G9044">
        <v>77.316900000000004</v>
      </c>
    </row>
    <row r="9045" spans="1:7" x14ac:dyDescent="0.25">
      <c r="A9045" t="s">
        <v>9368</v>
      </c>
      <c r="B9045" s="1">
        <v>39317</v>
      </c>
      <c r="C9045" t="s">
        <v>64</v>
      </c>
      <c r="D9045" t="s">
        <v>15</v>
      </c>
      <c r="E9045" t="s">
        <v>10</v>
      </c>
      <c r="F9045" t="s">
        <v>16</v>
      </c>
      <c r="G9045">
        <v>55.216900000000003</v>
      </c>
    </row>
    <row r="9046" spans="1:7" x14ac:dyDescent="0.25">
      <c r="A9046" t="s">
        <v>9383</v>
      </c>
      <c r="B9046" s="1">
        <v>39317</v>
      </c>
      <c r="C9046" t="s">
        <v>64</v>
      </c>
      <c r="D9046" t="s">
        <v>15</v>
      </c>
      <c r="E9046" t="s">
        <v>10</v>
      </c>
      <c r="F9046" t="s">
        <v>16</v>
      </c>
      <c r="G9046">
        <v>2535.9639999999999</v>
      </c>
    </row>
    <row r="9047" spans="1:7" x14ac:dyDescent="0.25">
      <c r="A9047" t="s">
        <v>9391</v>
      </c>
      <c r="B9047" s="1">
        <v>39318</v>
      </c>
      <c r="C9047" t="s">
        <v>64</v>
      </c>
      <c r="D9047" t="s">
        <v>15</v>
      </c>
      <c r="E9047" t="s">
        <v>10</v>
      </c>
      <c r="F9047" t="s">
        <v>16</v>
      </c>
      <c r="G9047">
        <v>9.9339999999999993</v>
      </c>
    </row>
    <row r="9048" spans="1:7" x14ac:dyDescent="0.25">
      <c r="A9048" t="s">
        <v>9403</v>
      </c>
      <c r="B9048" s="1">
        <v>39318</v>
      </c>
      <c r="C9048" t="s">
        <v>64</v>
      </c>
      <c r="D9048" t="s">
        <v>15</v>
      </c>
      <c r="E9048" t="s">
        <v>10</v>
      </c>
      <c r="F9048" t="s">
        <v>16</v>
      </c>
      <c r="G9048">
        <v>55.216900000000003</v>
      </c>
    </row>
    <row r="9049" spans="1:7" x14ac:dyDescent="0.25">
      <c r="A9049" t="s">
        <v>9404</v>
      </c>
      <c r="B9049" s="1">
        <v>39318</v>
      </c>
      <c r="C9049" t="s">
        <v>64</v>
      </c>
      <c r="D9049" t="s">
        <v>15</v>
      </c>
      <c r="E9049" t="s">
        <v>10</v>
      </c>
      <c r="F9049" t="s">
        <v>16</v>
      </c>
      <c r="G9049">
        <v>5.5140000000000002</v>
      </c>
    </row>
    <row r="9050" spans="1:7" x14ac:dyDescent="0.25">
      <c r="A9050" t="s">
        <v>9407</v>
      </c>
      <c r="B9050" s="1">
        <v>39318</v>
      </c>
      <c r="C9050" t="s">
        <v>64</v>
      </c>
      <c r="D9050" t="s">
        <v>15</v>
      </c>
      <c r="E9050" t="s">
        <v>10</v>
      </c>
      <c r="F9050" t="s">
        <v>16</v>
      </c>
      <c r="G9050">
        <v>79.0959</v>
      </c>
    </row>
    <row r="9051" spans="1:7" x14ac:dyDescent="0.25">
      <c r="A9051" t="s">
        <v>9408</v>
      </c>
      <c r="B9051" s="1">
        <v>39318</v>
      </c>
      <c r="C9051" t="s">
        <v>64</v>
      </c>
      <c r="D9051" t="s">
        <v>15</v>
      </c>
      <c r="E9051" t="s">
        <v>10</v>
      </c>
      <c r="F9051" t="s">
        <v>16</v>
      </c>
      <c r="G9051">
        <v>106.1574</v>
      </c>
    </row>
    <row r="9052" spans="1:7" x14ac:dyDescent="0.25">
      <c r="A9052" t="s">
        <v>9410</v>
      </c>
      <c r="B9052" s="1">
        <v>39318</v>
      </c>
      <c r="C9052" t="s">
        <v>64</v>
      </c>
      <c r="D9052" t="s">
        <v>15</v>
      </c>
      <c r="E9052" t="s">
        <v>10</v>
      </c>
      <c r="F9052" t="s">
        <v>16</v>
      </c>
      <c r="G9052">
        <v>27.614000000000001</v>
      </c>
    </row>
    <row r="9053" spans="1:7" x14ac:dyDescent="0.25">
      <c r="A9053" t="s">
        <v>9411</v>
      </c>
      <c r="B9053" s="1">
        <v>39318</v>
      </c>
      <c r="C9053" t="s">
        <v>64</v>
      </c>
      <c r="D9053" t="s">
        <v>15</v>
      </c>
      <c r="E9053" t="s">
        <v>10</v>
      </c>
      <c r="F9053" t="s">
        <v>16</v>
      </c>
      <c r="G9053">
        <v>40.432000000000002</v>
      </c>
    </row>
    <row r="9054" spans="1:7" x14ac:dyDescent="0.25">
      <c r="A9054" t="s">
        <v>9414</v>
      </c>
      <c r="B9054" s="1">
        <v>39318</v>
      </c>
      <c r="C9054" t="s">
        <v>64</v>
      </c>
      <c r="D9054" t="s">
        <v>15</v>
      </c>
      <c r="E9054" t="s">
        <v>10</v>
      </c>
      <c r="F9054" t="s">
        <v>16</v>
      </c>
      <c r="G9054">
        <v>82.278300000000002</v>
      </c>
    </row>
    <row r="9055" spans="1:7" x14ac:dyDescent="0.25">
      <c r="A9055" t="s">
        <v>9417</v>
      </c>
      <c r="B9055" s="1">
        <v>39318</v>
      </c>
      <c r="C9055" t="s">
        <v>64</v>
      </c>
      <c r="D9055" t="s">
        <v>15</v>
      </c>
      <c r="E9055" t="s">
        <v>10</v>
      </c>
      <c r="F9055" t="s">
        <v>16</v>
      </c>
      <c r="G9055">
        <v>164.05940000000001</v>
      </c>
    </row>
    <row r="9056" spans="1:7" x14ac:dyDescent="0.25">
      <c r="A9056" t="s">
        <v>9426</v>
      </c>
      <c r="B9056" s="1">
        <v>39318</v>
      </c>
      <c r="C9056" t="s">
        <v>64</v>
      </c>
      <c r="D9056" t="s">
        <v>15</v>
      </c>
      <c r="E9056" t="s">
        <v>10</v>
      </c>
      <c r="F9056" t="s">
        <v>16</v>
      </c>
      <c r="G9056">
        <v>46.7194</v>
      </c>
    </row>
    <row r="9057" spans="1:7" x14ac:dyDescent="0.25">
      <c r="A9057" t="s">
        <v>9427</v>
      </c>
      <c r="B9057" s="1">
        <v>39318</v>
      </c>
      <c r="C9057" t="s">
        <v>64</v>
      </c>
      <c r="D9057" t="s">
        <v>15</v>
      </c>
      <c r="E9057" t="s">
        <v>10</v>
      </c>
      <c r="F9057" t="s">
        <v>16</v>
      </c>
      <c r="G9057">
        <v>62.951900000000002</v>
      </c>
    </row>
    <row r="9058" spans="1:7" x14ac:dyDescent="0.25">
      <c r="A9058" t="s">
        <v>9429</v>
      </c>
      <c r="B9058" s="1">
        <v>39318</v>
      </c>
      <c r="C9058" t="s">
        <v>64</v>
      </c>
      <c r="D9058" t="s">
        <v>15</v>
      </c>
      <c r="E9058" t="s">
        <v>10</v>
      </c>
      <c r="F9058" t="s">
        <v>16</v>
      </c>
      <c r="G9058">
        <v>40.840800000000002</v>
      </c>
    </row>
    <row r="9059" spans="1:7" x14ac:dyDescent="0.25">
      <c r="A9059" t="s">
        <v>9432</v>
      </c>
      <c r="B9059" s="1">
        <v>39318</v>
      </c>
      <c r="C9059" t="s">
        <v>64</v>
      </c>
      <c r="D9059" t="s">
        <v>15</v>
      </c>
      <c r="E9059" t="s">
        <v>10</v>
      </c>
      <c r="F9059" t="s">
        <v>16</v>
      </c>
      <c r="G9059">
        <v>679.5308</v>
      </c>
    </row>
    <row r="9060" spans="1:7" x14ac:dyDescent="0.25">
      <c r="A9060" t="s">
        <v>9447</v>
      </c>
      <c r="B9060" s="1">
        <v>39318</v>
      </c>
      <c r="C9060" t="s">
        <v>64</v>
      </c>
      <c r="D9060" t="s">
        <v>15</v>
      </c>
      <c r="E9060" t="s">
        <v>10</v>
      </c>
      <c r="F9060" t="s">
        <v>16</v>
      </c>
      <c r="G9060">
        <v>2728.3002999999999</v>
      </c>
    </row>
    <row r="9061" spans="1:7" x14ac:dyDescent="0.25">
      <c r="A9061" t="s">
        <v>9449</v>
      </c>
      <c r="B9061" s="1">
        <v>39318</v>
      </c>
      <c r="C9061" t="s">
        <v>64</v>
      </c>
      <c r="D9061" t="s">
        <v>15</v>
      </c>
      <c r="E9061" t="s">
        <v>10</v>
      </c>
      <c r="F9061" t="s">
        <v>16</v>
      </c>
      <c r="G9061">
        <v>1292.2533000000001</v>
      </c>
    </row>
    <row r="9062" spans="1:7" x14ac:dyDescent="0.25">
      <c r="A9062" t="s">
        <v>9453</v>
      </c>
      <c r="B9062" s="1">
        <v>39319</v>
      </c>
      <c r="C9062" t="s">
        <v>64</v>
      </c>
      <c r="D9062" t="s">
        <v>15</v>
      </c>
      <c r="E9062" t="s">
        <v>10</v>
      </c>
      <c r="F9062" t="s">
        <v>16</v>
      </c>
      <c r="G9062">
        <v>132.6</v>
      </c>
    </row>
    <row r="9063" spans="1:7" x14ac:dyDescent="0.25">
      <c r="A9063" t="s">
        <v>9473</v>
      </c>
      <c r="B9063" s="1">
        <v>39319</v>
      </c>
      <c r="C9063" t="s">
        <v>64</v>
      </c>
      <c r="D9063" t="s">
        <v>15</v>
      </c>
      <c r="E9063" t="s">
        <v>10</v>
      </c>
      <c r="F9063" t="s">
        <v>16</v>
      </c>
      <c r="G9063">
        <v>32.575400000000002</v>
      </c>
    </row>
    <row r="9064" spans="1:7" x14ac:dyDescent="0.25">
      <c r="A9064" t="s">
        <v>9476</v>
      </c>
      <c r="B9064" s="1">
        <v>39319</v>
      </c>
      <c r="C9064" t="s">
        <v>64</v>
      </c>
      <c r="D9064" t="s">
        <v>15</v>
      </c>
      <c r="E9064" t="s">
        <v>10</v>
      </c>
      <c r="F9064" t="s">
        <v>16</v>
      </c>
      <c r="G9064">
        <v>136.9648</v>
      </c>
    </row>
    <row r="9065" spans="1:7" x14ac:dyDescent="0.25">
      <c r="A9065" t="s">
        <v>9477</v>
      </c>
      <c r="B9065" s="1">
        <v>39319</v>
      </c>
      <c r="C9065" t="s">
        <v>64</v>
      </c>
      <c r="D9065" t="s">
        <v>15</v>
      </c>
      <c r="E9065" t="s">
        <v>10</v>
      </c>
      <c r="F9065" t="s">
        <v>16</v>
      </c>
      <c r="G9065">
        <v>67.493399999999994</v>
      </c>
    </row>
    <row r="9066" spans="1:7" x14ac:dyDescent="0.25">
      <c r="A9066" t="s">
        <v>9478</v>
      </c>
      <c r="B9066" s="1">
        <v>39319</v>
      </c>
      <c r="C9066" t="s">
        <v>64</v>
      </c>
      <c r="D9066" t="s">
        <v>15</v>
      </c>
      <c r="E9066" t="s">
        <v>10</v>
      </c>
      <c r="F9066" t="s">
        <v>16</v>
      </c>
      <c r="G9066">
        <v>33.139000000000003</v>
      </c>
    </row>
    <row r="9067" spans="1:7" x14ac:dyDescent="0.25">
      <c r="A9067" t="s">
        <v>9480</v>
      </c>
      <c r="B9067" s="1">
        <v>39319</v>
      </c>
      <c r="C9067" t="s">
        <v>64</v>
      </c>
      <c r="D9067" t="s">
        <v>15</v>
      </c>
      <c r="E9067" t="s">
        <v>10</v>
      </c>
      <c r="F9067" t="s">
        <v>16</v>
      </c>
      <c r="G9067">
        <v>77.316900000000004</v>
      </c>
    </row>
    <row r="9068" spans="1:7" x14ac:dyDescent="0.25">
      <c r="A9068" t="s">
        <v>9481</v>
      </c>
      <c r="B9068" s="1">
        <v>39319</v>
      </c>
      <c r="C9068" t="s">
        <v>64</v>
      </c>
      <c r="D9068" t="s">
        <v>15</v>
      </c>
      <c r="E9068" t="s">
        <v>10</v>
      </c>
      <c r="F9068" t="s">
        <v>16</v>
      </c>
      <c r="G9068">
        <v>101.6048</v>
      </c>
    </row>
    <row r="9069" spans="1:7" x14ac:dyDescent="0.25">
      <c r="A9069" t="s">
        <v>9482</v>
      </c>
      <c r="B9069" s="1">
        <v>39319</v>
      </c>
      <c r="C9069" t="s">
        <v>64</v>
      </c>
      <c r="D9069" t="s">
        <v>15</v>
      </c>
      <c r="E9069" t="s">
        <v>10</v>
      </c>
      <c r="F9069" t="s">
        <v>16</v>
      </c>
      <c r="G9069">
        <v>77.338999999999999</v>
      </c>
    </row>
    <row r="9070" spans="1:7" x14ac:dyDescent="0.25">
      <c r="A9070" t="s">
        <v>9483</v>
      </c>
      <c r="B9070" s="1">
        <v>39319</v>
      </c>
      <c r="C9070" t="s">
        <v>64</v>
      </c>
      <c r="D9070" t="s">
        <v>15</v>
      </c>
      <c r="E9070" t="s">
        <v>10</v>
      </c>
      <c r="F9070" t="s">
        <v>16</v>
      </c>
      <c r="G9070">
        <v>136.99789999999999</v>
      </c>
    </row>
    <row r="9071" spans="1:7" x14ac:dyDescent="0.25">
      <c r="A9071" t="s">
        <v>9485</v>
      </c>
      <c r="B9071" s="1">
        <v>39319</v>
      </c>
      <c r="C9071" t="s">
        <v>64</v>
      </c>
      <c r="D9071" t="s">
        <v>15</v>
      </c>
      <c r="E9071" t="s">
        <v>10</v>
      </c>
      <c r="F9071" t="s">
        <v>16</v>
      </c>
      <c r="G9071">
        <v>5.5140000000000002</v>
      </c>
    </row>
    <row r="9072" spans="1:7" x14ac:dyDescent="0.25">
      <c r="A9072" t="s">
        <v>9486</v>
      </c>
      <c r="B9072" s="1">
        <v>39319</v>
      </c>
      <c r="C9072" t="s">
        <v>64</v>
      </c>
      <c r="D9072" t="s">
        <v>15</v>
      </c>
      <c r="E9072" t="s">
        <v>10</v>
      </c>
      <c r="F9072" t="s">
        <v>16</v>
      </c>
      <c r="G9072">
        <v>5.5140000000000002</v>
      </c>
    </row>
    <row r="9073" spans="1:7" x14ac:dyDescent="0.25">
      <c r="A9073" t="s">
        <v>9501</v>
      </c>
      <c r="B9073" s="1">
        <v>39319</v>
      </c>
      <c r="C9073" t="s">
        <v>64</v>
      </c>
      <c r="D9073" t="s">
        <v>15</v>
      </c>
      <c r="E9073" t="s">
        <v>10</v>
      </c>
      <c r="F9073" t="s">
        <v>16</v>
      </c>
      <c r="G9073">
        <v>90.013300000000001</v>
      </c>
    </row>
    <row r="9074" spans="1:7" x14ac:dyDescent="0.25">
      <c r="A9074" t="s">
        <v>9502</v>
      </c>
      <c r="B9074" s="1">
        <v>39319</v>
      </c>
      <c r="C9074" t="s">
        <v>64</v>
      </c>
      <c r="D9074" t="s">
        <v>15</v>
      </c>
      <c r="E9074" t="s">
        <v>10</v>
      </c>
      <c r="F9074" t="s">
        <v>16</v>
      </c>
      <c r="G9074">
        <v>62.951900000000002</v>
      </c>
    </row>
    <row r="9075" spans="1:7" x14ac:dyDescent="0.25">
      <c r="A9075" t="s">
        <v>9512</v>
      </c>
      <c r="B9075" s="1">
        <v>39319</v>
      </c>
      <c r="C9075" t="s">
        <v>64</v>
      </c>
      <c r="D9075" t="s">
        <v>15</v>
      </c>
      <c r="E9075" t="s">
        <v>10</v>
      </c>
      <c r="F9075" t="s">
        <v>16</v>
      </c>
      <c r="G9075">
        <v>748.0077</v>
      </c>
    </row>
    <row r="9076" spans="1:7" x14ac:dyDescent="0.25">
      <c r="A9076" t="s">
        <v>9513</v>
      </c>
      <c r="B9076" s="1">
        <v>39319</v>
      </c>
      <c r="C9076" t="s">
        <v>64</v>
      </c>
      <c r="D9076" t="s">
        <v>15</v>
      </c>
      <c r="E9076" t="s">
        <v>10</v>
      </c>
      <c r="F9076" t="s">
        <v>16</v>
      </c>
      <c r="G9076">
        <v>1253.5894000000001</v>
      </c>
    </row>
    <row r="9077" spans="1:7" x14ac:dyDescent="0.25">
      <c r="A9077" t="s">
        <v>9526</v>
      </c>
      <c r="B9077" s="1">
        <v>39320</v>
      </c>
      <c r="C9077" t="s">
        <v>64</v>
      </c>
      <c r="D9077" t="s">
        <v>15</v>
      </c>
      <c r="E9077" t="s">
        <v>10</v>
      </c>
      <c r="F9077" t="s">
        <v>16</v>
      </c>
      <c r="G9077">
        <v>59.658999999999999</v>
      </c>
    </row>
    <row r="9078" spans="1:7" x14ac:dyDescent="0.25">
      <c r="A9078" t="s">
        <v>9527</v>
      </c>
      <c r="B9078" s="1">
        <v>39320</v>
      </c>
      <c r="C9078" t="s">
        <v>64</v>
      </c>
      <c r="D9078" t="s">
        <v>15</v>
      </c>
      <c r="E9078" t="s">
        <v>10</v>
      </c>
      <c r="F9078" t="s">
        <v>16</v>
      </c>
      <c r="G9078">
        <v>69.581900000000005</v>
      </c>
    </row>
    <row r="9079" spans="1:7" x14ac:dyDescent="0.25">
      <c r="A9079" t="s">
        <v>9532</v>
      </c>
      <c r="B9079" s="1">
        <v>39320</v>
      </c>
      <c r="C9079" t="s">
        <v>64</v>
      </c>
      <c r="D9079" t="s">
        <v>15</v>
      </c>
      <c r="E9079" t="s">
        <v>10</v>
      </c>
      <c r="F9079" t="s">
        <v>16</v>
      </c>
      <c r="G9079">
        <v>118.1798</v>
      </c>
    </row>
    <row r="9080" spans="1:7" x14ac:dyDescent="0.25">
      <c r="A9080" t="s">
        <v>9533</v>
      </c>
      <c r="B9080" s="1">
        <v>39320</v>
      </c>
      <c r="C9080" t="s">
        <v>64</v>
      </c>
      <c r="D9080" t="s">
        <v>15</v>
      </c>
      <c r="E9080" t="s">
        <v>10</v>
      </c>
      <c r="F9080" t="s">
        <v>16</v>
      </c>
      <c r="G9080">
        <v>55.216900000000003</v>
      </c>
    </row>
    <row r="9081" spans="1:7" x14ac:dyDescent="0.25">
      <c r="A9081" t="s">
        <v>9535</v>
      </c>
      <c r="B9081" s="1">
        <v>39320</v>
      </c>
      <c r="C9081" t="s">
        <v>64</v>
      </c>
      <c r="D9081" t="s">
        <v>15</v>
      </c>
      <c r="E9081" t="s">
        <v>10</v>
      </c>
      <c r="F9081" t="s">
        <v>16</v>
      </c>
      <c r="G9081">
        <v>104.4004</v>
      </c>
    </row>
    <row r="9082" spans="1:7" x14ac:dyDescent="0.25">
      <c r="A9082" t="s">
        <v>9536</v>
      </c>
      <c r="B9082" s="1">
        <v>39320</v>
      </c>
      <c r="C9082" t="s">
        <v>64</v>
      </c>
      <c r="D9082" t="s">
        <v>15</v>
      </c>
      <c r="E9082" t="s">
        <v>10</v>
      </c>
      <c r="F9082" t="s">
        <v>16</v>
      </c>
      <c r="G9082">
        <v>77.338999999999999</v>
      </c>
    </row>
    <row r="9083" spans="1:7" x14ac:dyDescent="0.25">
      <c r="A9083" t="s">
        <v>9537</v>
      </c>
      <c r="B9083" s="1">
        <v>39320</v>
      </c>
      <c r="C9083" t="s">
        <v>64</v>
      </c>
      <c r="D9083" t="s">
        <v>15</v>
      </c>
      <c r="E9083" t="s">
        <v>10</v>
      </c>
      <c r="F9083" t="s">
        <v>16</v>
      </c>
      <c r="G9083">
        <v>44.177900000000001</v>
      </c>
    </row>
    <row r="9084" spans="1:7" x14ac:dyDescent="0.25">
      <c r="A9084" t="s">
        <v>9548</v>
      </c>
      <c r="B9084" s="1">
        <v>39320</v>
      </c>
      <c r="C9084" t="s">
        <v>64</v>
      </c>
      <c r="D9084" t="s">
        <v>15</v>
      </c>
      <c r="E9084" t="s">
        <v>10</v>
      </c>
      <c r="F9084" t="s">
        <v>16</v>
      </c>
      <c r="G9084">
        <v>176.78899999999999</v>
      </c>
    </row>
    <row r="9085" spans="1:7" x14ac:dyDescent="0.25">
      <c r="A9085" t="s">
        <v>9550</v>
      </c>
      <c r="B9085" s="1">
        <v>39320</v>
      </c>
      <c r="C9085" t="s">
        <v>64</v>
      </c>
      <c r="D9085" t="s">
        <v>15</v>
      </c>
      <c r="E9085" t="s">
        <v>10</v>
      </c>
      <c r="F9085" t="s">
        <v>16</v>
      </c>
      <c r="G9085">
        <v>85.029799999999994</v>
      </c>
    </row>
    <row r="9086" spans="1:7" x14ac:dyDescent="0.25">
      <c r="A9086" t="s">
        <v>9584</v>
      </c>
      <c r="B9086" s="1">
        <v>39321</v>
      </c>
      <c r="C9086" t="s">
        <v>64</v>
      </c>
      <c r="D9086" t="s">
        <v>15</v>
      </c>
      <c r="E9086" t="s">
        <v>10</v>
      </c>
      <c r="F9086" t="s">
        <v>16</v>
      </c>
      <c r="G9086">
        <v>33.680399999999999</v>
      </c>
    </row>
    <row r="9087" spans="1:7" x14ac:dyDescent="0.25">
      <c r="A9087" t="s">
        <v>9585</v>
      </c>
      <c r="B9087" s="1">
        <v>39321</v>
      </c>
      <c r="C9087" t="s">
        <v>64</v>
      </c>
      <c r="D9087" t="s">
        <v>15</v>
      </c>
      <c r="E9087" t="s">
        <v>10</v>
      </c>
      <c r="F9087" t="s">
        <v>16</v>
      </c>
      <c r="G9087">
        <v>36.023000000000003</v>
      </c>
    </row>
    <row r="9088" spans="1:7" x14ac:dyDescent="0.25">
      <c r="A9088" t="s">
        <v>9587</v>
      </c>
      <c r="B9088" s="1">
        <v>39321</v>
      </c>
      <c r="C9088" t="s">
        <v>64</v>
      </c>
      <c r="D9088" t="s">
        <v>15</v>
      </c>
      <c r="E9088" t="s">
        <v>10</v>
      </c>
      <c r="F9088" t="s">
        <v>16</v>
      </c>
      <c r="G9088">
        <v>79.0959</v>
      </c>
    </row>
    <row r="9089" spans="1:7" x14ac:dyDescent="0.25">
      <c r="A9089" t="s">
        <v>9589</v>
      </c>
      <c r="B9089" s="1">
        <v>39321</v>
      </c>
      <c r="C9089" t="s">
        <v>64</v>
      </c>
      <c r="D9089" t="s">
        <v>15</v>
      </c>
      <c r="E9089" t="s">
        <v>10</v>
      </c>
      <c r="F9089" t="s">
        <v>16</v>
      </c>
      <c r="G9089">
        <v>171.25290000000001</v>
      </c>
    </row>
    <row r="9090" spans="1:7" x14ac:dyDescent="0.25">
      <c r="A9090" t="s">
        <v>9594</v>
      </c>
      <c r="B9090" s="1">
        <v>39321</v>
      </c>
      <c r="C9090" t="s">
        <v>64</v>
      </c>
      <c r="D9090" t="s">
        <v>15</v>
      </c>
      <c r="E9090" t="s">
        <v>10</v>
      </c>
      <c r="F9090" t="s">
        <v>16</v>
      </c>
      <c r="G9090">
        <v>66.277900000000002</v>
      </c>
    </row>
    <row r="9091" spans="1:7" x14ac:dyDescent="0.25">
      <c r="A9091" t="s">
        <v>9595</v>
      </c>
      <c r="B9091" s="1">
        <v>39321</v>
      </c>
      <c r="C9091" t="s">
        <v>64</v>
      </c>
      <c r="D9091" t="s">
        <v>15</v>
      </c>
      <c r="E9091" t="s">
        <v>10</v>
      </c>
      <c r="F9091" t="s">
        <v>16</v>
      </c>
      <c r="G9091">
        <v>44.177900000000001</v>
      </c>
    </row>
    <row r="9092" spans="1:7" x14ac:dyDescent="0.25">
      <c r="A9092" t="s">
        <v>9597</v>
      </c>
      <c r="B9092" s="1">
        <v>39321</v>
      </c>
      <c r="C9092" t="s">
        <v>64</v>
      </c>
      <c r="D9092" t="s">
        <v>15</v>
      </c>
      <c r="E9092" t="s">
        <v>10</v>
      </c>
      <c r="F9092" t="s">
        <v>16</v>
      </c>
      <c r="G9092">
        <v>5.5140000000000002</v>
      </c>
    </row>
    <row r="9093" spans="1:7" x14ac:dyDescent="0.25">
      <c r="A9093" t="s">
        <v>9627</v>
      </c>
      <c r="B9093" s="1">
        <v>39322</v>
      </c>
      <c r="C9093" t="s">
        <v>64</v>
      </c>
      <c r="D9093" t="s">
        <v>15</v>
      </c>
      <c r="E9093" t="s">
        <v>10</v>
      </c>
      <c r="F9093" t="s">
        <v>16</v>
      </c>
      <c r="G9093">
        <v>38.664000000000001</v>
      </c>
    </row>
    <row r="9094" spans="1:7" x14ac:dyDescent="0.25">
      <c r="A9094" t="s">
        <v>9639</v>
      </c>
      <c r="B9094" s="1">
        <v>39322</v>
      </c>
      <c r="C9094" t="s">
        <v>64</v>
      </c>
      <c r="D9094" t="s">
        <v>15</v>
      </c>
      <c r="E9094" t="s">
        <v>10</v>
      </c>
      <c r="F9094" t="s">
        <v>16</v>
      </c>
      <c r="G9094">
        <v>171.1977</v>
      </c>
    </row>
    <row r="9095" spans="1:7" x14ac:dyDescent="0.25">
      <c r="A9095" t="s">
        <v>9641</v>
      </c>
      <c r="B9095" s="1">
        <v>39322</v>
      </c>
      <c r="C9095" t="s">
        <v>64</v>
      </c>
      <c r="D9095" t="s">
        <v>15</v>
      </c>
      <c r="E9095" t="s">
        <v>10</v>
      </c>
      <c r="F9095" t="s">
        <v>16</v>
      </c>
      <c r="G9095">
        <v>55.216900000000003</v>
      </c>
    </row>
    <row r="9096" spans="1:7" x14ac:dyDescent="0.25">
      <c r="A9096" t="s">
        <v>9642</v>
      </c>
      <c r="B9096" s="1">
        <v>39322</v>
      </c>
      <c r="C9096" t="s">
        <v>64</v>
      </c>
      <c r="D9096" t="s">
        <v>15</v>
      </c>
      <c r="E9096" t="s">
        <v>10</v>
      </c>
      <c r="F9096" t="s">
        <v>16</v>
      </c>
      <c r="G9096">
        <v>86.145799999999994</v>
      </c>
    </row>
    <row r="9097" spans="1:7" x14ac:dyDescent="0.25">
      <c r="A9097" t="s">
        <v>9648</v>
      </c>
      <c r="B9097" s="1">
        <v>39322</v>
      </c>
      <c r="C9097" t="s">
        <v>64</v>
      </c>
      <c r="D9097" t="s">
        <v>15</v>
      </c>
      <c r="E9097" t="s">
        <v>10</v>
      </c>
      <c r="F9097" t="s">
        <v>16</v>
      </c>
      <c r="G9097">
        <v>165.67269999999999</v>
      </c>
    </row>
    <row r="9098" spans="1:7" x14ac:dyDescent="0.25">
      <c r="A9098" t="s">
        <v>9660</v>
      </c>
      <c r="B9098" s="1">
        <v>39322</v>
      </c>
      <c r="C9098" t="s">
        <v>64</v>
      </c>
      <c r="D9098" t="s">
        <v>15</v>
      </c>
      <c r="E9098" t="s">
        <v>10</v>
      </c>
      <c r="F9098" t="s">
        <v>16</v>
      </c>
      <c r="G9098">
        <v>148.0258</v>
      </c>
    </row>
    <row r="9099" spans="1:7" x14ac:dyDescent="0.25">
      <c r="A9099" t="s">
        <v>9661</v>
      </c>
      <c r="B9099" s="1">
        <v>39322</v>
      </c>
      <c r="C9099" t="s">
        <v>64</v>
      </c>
      <c r="D9099" t="s">
        <v>15</v>
      </c>
      <c r="E9099" t="s">
        <v>10</v>
      </c>
      <c r="F9099" t="s">
        <v>16</v>
      </c>
      <c r="G9099">
        <v>82.852900000000005</v>
      </c>
    </row>
    <row r="9100" spans="1:7" x14ac:dyDescent="0.25">
      <c r="A9100" t="s">
        <v>9662</v>
      </c>
      <c r="B9100" s="1">
        <v>39322</v>
      </c>
      <c r="C9100" t="s">
        <v>64</v>
      </c>
      <c r="D9100" t="s">
        <v>15</v>
      </c>
      <c r="E9100" t="s">
        <v>10</v>
      </c>
      <c r="F9100" t="s">
        <v>16</v>
      </c>
      <c r="G9100">
        <v>101.6048</v>
      </c>
    </row>
    <row r="9101" spans="1:7" x14ac:dyDescent="0.25">
      <c r="A9101" t="s">
        <v>9686</v>
      </c>
      <c r="B9101" s="1">
        <v>39323</v>
      </c>
      <c r="C9101" t="s">
        <v>64</v>
      </c>
      <c r="D9101" t="s">
        <v>15</v>
      </c>
      <c r="E9101" t="s">
        <v>10</v>
      </c>
      <c r="F9101" t="s">
        <v>16</v>
      </c>
      <c r="G9101">
        <v>76.2119</v>
      </c>
    </row>
    <row r="9102" spans="1:7" x14ac:dyDescent="0.25">
      <c r="A9102" t="s">
        <v>9689</v>
      </c>
      <c r="B9102" s="1">
        <v>39323</v>
      </c>
      <c r="C9102" t="s">
        <v>64</v>
      </c>
      <c r="D9102" t="s">
        <v>15</v>
      </c>
      <c r="E9102" t="s">
        <v>10</v>
      </c>
      <c r="F9102" t="s">
        <v>16</v>
      </c>
      <c r="G9102">
        <v>42.962400000000002</v>
      </c>
    </row>
    <row r="9103" spans="1:7" x14ac:dyDescent="0.25">
      <c r="A9103" t="s">
        <v>9692</v>
      </c>
      <c r="B9103" s="1">
        <v>39323</v>
      </c>
      <c r="C9103" t="s">
        <v>64</v>
      </c>
      <c r="D9103" t="s">
        <v>15</v>
      </c>
      <c r="E9103" t="s">
        <v>10</v>
      </c>
      <c r="F9103" t="s">
        <v>16</v>
      </c>
      <c r="G9103">
        <v>87.272900000000007</v>
      </c>
    </row>
    <row r="9104" spans="1:7" x14ac:dyDescent="0.25">
      <c r="A9104" t="s">
        <v>9694</v>
      </c>
      <c r="B9104" s="1">
        <v>39323</v>
      </c>
      <c r="C9104" t="s">
        <v>64</v>
      </c>
      <c r="D9104" t="s">
        <v>15</v>
      </c>
      <c r="E9104" t="s">
        <v>10</v>
      </c>
      <c r="F9104" t="s">
        <v>16</v>
      </c>
      <c r="G9104">
        <v>77.338999999999999</v>
      </c>
    </row>
    <row r="9105" spans="1:7" x14ac:dyDescent="0.25">
      <c r="A9105" t="s">
        <v>9697</v>
      </c>
      <c r="B9105" s="1">
        <v>39323</v>
      </c>
      <c r="C9105" t="s">
        <v>64</v>
      </c>
      <c r="D9105" t="s">
        <v>15</v>
      </c>
      <c r="E9105" t="s">
        <v>10</v>
      </c>
      <c r="F9105" t="s">
        <v>16</v>
      </c>
      <c r="G9105">
        <v>5.5140000000000002</v>
      </c>
    </row>
    <row r="9106" spans="1:7" x14ac:dyDescent="0.25">
      <c r="A9106" t="s">
        <v>9698</v>
      </c>
      <c r="B9106" s="1">
        <v>39323</v>
      </c>
      <c r="C9106" t="s">
        <v>64</v>
      </c>
      <c r="D9106" t="s">
        <v>15</v>
      </c>
      <c r="E9106" t="s">
        <v>10</v>
      </c>
      <c r="F9106" t="s">
        <v>16</v>
      </c>
      <c r="G9106">
        <v>44.177900000000001</v>
      </c>
    </row>
    <row r="9107" spans="1:7" x14ac:dyDescent="0.25">
      <c r="A9107" t="s">
        <v>9743</v>
      </c>
      <c r="B9107" s="1">
        <v>39324</v>
      </c>
      <c r="C9107" t="s">
        <v>64</v>
      </c>
      <c r="D9107" t="s">
        <v>15</v>
      </c>
      <c r="E9107" t="s">
        <v>10</v>
      </c>
      <c r="F9107" t="s">
        <v>16</v>
      </c>
      <c r="G9107">
        <v>64.067899999999995</v>
      </c>
    </row>
    <row r="9108" spans="1:7" x14ac:dyDescent="0.25">
      <c r="A9108" t="s">
        <v>9750</v>
      </c>
      <c r="B9108" s="1">
        <v>39324</v>
      </c>
      <c r="C9108" t="s">
        <v>64</v>
      </c>
      <c r="D9108" t="s">
        <v>15</v>
      </c>
      <c r="E9108" t="s">
        <v>10</v>
      </c>
      <c r="F9108" t="s">
        <v>16</v>
      </c>
      <c r="G9108">
        <v>33.139000000000003</v>
      </c>
    </row>
    <row r="9109" spans="1:7" x14ac:dyDescent="0.25">
      <c r="A9109" t="s">
        <v>9756</v>
      </c>
      <c r="B9109" s="1">
        <v>39324</v>
      </c>
      <c r="C9109" t="s">
        <v>64</v>
      </c>
      <c r="D9109" t="s">
        <v>15</v>
      </c>
      <c r="E9109" t="s">
        <v>10</v>
      </c>
      <c r="F9109" t="s">
        <v>16</v>
      </c>
      <c r="G9109">
        <v>5.5140000000000002</v>
      </c>
    </row>
    <row r="9110" spans="1:7" x14ac:dyDescent="0.25">
      <c r="A9110" t="s">
        <v>9757</v>
      </c>
      <c r="B9110" s="1">
        <v>39324</v>
      </c>
      <c r="C9110" t="s">
        <v>64</v>
      </c>
      <c r="D9110" t="s">
        <v>15</v>
      </c>
      <c r="E9110" t="s">
        <v>10</v>
      </c>
      <c r="F9110" t="s">
        <v>16</v>
      </c>
      <c r="G9110">
        <v>44.177900000000001</v>
      </c>
    </row>
    <row r="9111" spans="1:7" x14ac:dyDescent="0.25">
      <c r="A9111" t="s">
        <v>9758</v>
      </c>
      <c r="B9111" s="1">
        <v>39324</v>
      </c>
      <c r="C9111" t="s">
        <v>64</v>
      </c>
      <c r="D9111" t="s">
        <v>15</v>
      </c>
      <c r="E9111" t="s">
        <v>10</v>
      </c>
      <c r="F9111" t="s">
        <v>16</v>
      </c>
      <c r="G9111">
        <v>29.8019</v>
      </c>
    </row>
    <row r="9112" spans="1:7" x14ac:dyDescent="0.25">
      <c r="A9112" t="s">
        <v>9769</v>
      </c>
      <c r="B9112" s="1">
        <v>39324</v>
      </c>
      <c r="C9112" t="s">
        <v>64</v>
      </c>
      <c r="D9112" t="s">
        <v>15</v>
      </c>
      <c r="E9112" t="s">
        <v>10</v>
      </c>
      <c r="F9112" t="s">
        <v>16</v>
      </c>
      <c r="G9112">
        <v>92.786900000000003</v>
      </c>
    </row>
    <row r="9113" spans="1:7" x14ac:dyDescent="0.25">
      <c r="A9113" t="s">
        <v>9770</v>
      </c>
      <c r="B9113" s="1">
        <v>39324</v>
      </c>
      <c r="C9113" t="s">
        <v>64</v>
      </c>
      <c r="D9113" t="s">
        <v>15</v>
      </c>
      <c r="E9113" t="s">
        <v>10</v>
      </c>
      <c r="F9113" t="s">
        <v>16</v>
      </c>
      <c r="G9113">
        <v>78.410799999999995</v>
      </c>
    </row>
    <row r="9114" spans="1:7" x14ac:dyDescent="0.25">
      <c r="A9114" t="s">
        <v>9774</v>
      </c>
      <c r="B9114" s="1">
        <v>39324</v>
      </c>
      <c r="C9114" t="s">
        <v>64</v>
      </c>
      <c r="D9114" t="s">
        <v>15</v>
      </c>
      <c r="E9114" t="s">
        <v>10</v>
      </c>
      <c r="F9114" t="s">
        <v>16</v>
      </c>
      <c r="G9114">
        <v>830.23069999999996</v>
      </c>
    </row>
    <row r="9115" spans="1:7" x14ac:dyDescent="0.25">
      <c r="A9115" t="s">
        <v>9777</v>
      </c>
      <c r="B9115" s="1">
        <v>39324</v>
      </c>
      <c r="C9115" t="s">
        <v>64</v>
      </c>
      <c r="D9115" t="s">
        <v>15</v>
      </c>
      <c r="E9115" t="s">
        <v>10</v>
      </c>
      <c r="F9115" t="s">
        <v>16</v>
      </c>
      <c r="G9115">
        <v>2659.7791999999999</v>
      </c>
    </row>
    <row r="9116" spans="1:7" x14ac:dyDescent="0.25">
      <c r="A9116" t="s">
        <v>9798</v>
      </c>
      <c r="B9116" s="1">
        <v>39325</v>
      </c>
      <c r="C9116" t="s">
        <v>64</v>
      </c>
      <c r="D9116" t="s">
        <v>15</v>
      </c>
      <c r="E9116" t="s">
        <v>10</v>
      </c>
      <c r="F9116" t="s">
        <v>16</v>
      </c>
      <c r="G9116">
        <v>82.852900000000005</v>
      </c>
    </row>
    <row r="9117" spans="1:7" x14ac:dyDescent="0.25">
      <c r="A9117" t="s">
        <v>9802</v>
      </c>
      <c r="B9117" s="1">
        <v>39325</v>
      </c>
      <c r="C9117" t="s">
        <v>64</v>
      </c>
      <c r="D9117" t="s">
        <v>15</v>
      </c>
      <c r="E9117" t="s">
        <v>10</v>
      </c>
      <c r="F9117" t="s">
        <v>16</v>
      </c>
      <c r="G9117">
        <v>77.338999999999999</v>
      </c>
    </row>
    <row r="9118" spans="1:7" x14ac:dyDescent="0.25">
      <c r="A9118" t="s">
        <v>9803</v>
      </c>
      <c r="B9118" s="1">
        <v>39325</v>
      </c>
      <c r="C9118" t="s">
        <v>64</v>
      </c>
      <c r="D9118" t="s">
        <v>15</v>
      </c>
      <c r="E9118" t="s">
        <v>10</v>
      </c>
      <c r="F9118" t="s">
        <v>16</v>
      </c>
      <c r="G9118">
        <v>77.338999999999999</v>
      </c>
    </row>
    <row r="9119" spans="1:7" x14ac:dyDescent="0.25">
      <c r="A9119" t="s">
        <v>9804</v>
      </c>
      <c r="B9119" s="1">
        <v>39325</v>
      </c>
      <c r="C9119" t="s">
        <v>64</v>
      </c>
      <c r="D9119" t="s">
        <v>15</v>
      </c>
      <c r="E9119" t="s">
        <v>10</v>
      </c>
      <c r="F9119" t="s">
        <v>16</v>
      </c>
      <c r="G9119">
        <v>75.062700000000007</v>
      </c>
    </row>
    <row r="9120" spans="1:7" x14ac:dyDescent="0.25">
      <c r="A9120" t="s">
        <v>9807</v>
      </c>
      <c r="B9120" s="1">
        <v>39325</v>
      </c>
      <c r="C9120" t="s">
        <v>64</v>
      </c>
      <c r="D9120" t="s">
        <v>15</v>
      </c>
      <c r="E9120" t="s">
        <v>10</v>
      </c>
      <c r="F9120" t="s">
        <v>16</v>
      </c>
      <c r="G9120">
        <v>5.5140000000000002</v>
      </c>
    </row>
    <row r="9121" spans="1:7" x14ac:dyDescent="0.25">
      <c r="A9121" t="s">
        <v>9808</v>
      </c>
      <c r="B9121" s="1">
        <v>39325</v>
      </c>
      <c r="C9121" t="s">
        <v>64</v>
      </c>
      <c r="D9121" t="s">
        <v>15</v>
      </c>
      <c r="E9121" t="s">
        <v>10</v>
      </c>
      <c r="F9121" t="s">
        <v>16</v>
      </c>
      <c r="G9121">
        <v>8.0443999999999996</v>
      </c>
    </row>
    <row r="9122" spans="1:7" x14ac:dyDescent="0.25">
      <c r="A9122" t="s">
        <v>9810</v>
      </c>
      <c r="B9122" s="1">
        <v>39325</v>
      </c>
      <c r="C9122" t="s">
        <v>64</v>
      </c>
      <c r="D9122" t="s">
        <v>15</v>
      </c>
      <c r="E9122" t="s">
        <v>10</v>
      </c>
      <c r="F9122" t="s">
        <v>16</v>
      </c>
      <c r="G9122">
        <v>43.371299999999998</v>
      </c>
    </row>
    <row r="9123" spans="1:7" x14ac:dyDescent="0.25">
      <c r="A9123" t="s">
        <v>9827</v>
      </c>
      <c r="B9123" s="1">
        <v>39325</v>
      </c>
      <c r="C9123" t="s">
        <v>64</v>
      </c>
      <c r="D9123" t="s">
        <v>15</v>
      </c>
      <c r="E9123" t="s">
        <v>10</v>
      </c>
      <c r="F9123" t="s">
        <v>16</v>
      </c>
      <c r="G9123">
        <v>875.53570000000002</v>
      </c>
    </row>
    <row r="9124" spans="1:7" x14ac:dyDescent="0.25">
      <c r="A9124" t="s">
        <v>9840</v>
      </c>
      <c r="B9124" s="1">
        <v>39326</v>
      </c>
      <c r="C9124" t="s">
        <v>2986</v>
      </c>
      <c r="D9124" t="s">
        <v>15</v>
      </c>
      <c r="E9124" t="s">
        <v>10</v>
      </c>
      <c r="F9124" t="s">
        <v>16</v>
      </c>
      <c r="G9124">
        <v>30202.584699999999</v>
      </c>
    </row>
    <row r="9125" spans="1:7" x14ac:dyDescent="0.25">
      <c r="A9125" t="s">
        <v>9847</v>
      </c>
      <c r="B9125" s="1">
        <v>39326</v>
      </c>
      <c r="C9125" t="s">
        <v>2986</v>
      </c>
      <c r="D9125" t="s">
        <v>15</v>
      </c>
      <c r="E9125" t="s">
        <v>10</v>
      </c>
      <c r="F9125" t="s">
        <v>16</v>
      </c>
      <c r="G9125">
        <v>3258.6008000000002</v>
      </c>
    </row>
    <row r="9126" spans="1:7" x14ac:dyDescent="0.25">
      <c r="A9126" t="s">
        <v>9848</v>
      </c>
      <c r="B9126" s="1">
        <v>39326</v>
      </c>
      <c r="C9126" t="s">
        <v>2986</v>
      </c>
      <c r="D9126" t="s">
        <v>15</v>
      </c>
      <c r="E9126" t="s">
        <v>10</v>
      </c>
      <c r="F9126" t="s">
        <v>16</v>
      </c>
      <c r="G9126">
        <v>72279.026299999998</v>
      </c>
    </row>
    <row r="9127" spans="1:7" x14ac:dyDescent="0.25">
      <c r="A9127" t="s">
        <v>9849</v>
      </c>
      <c r="B9127" s="1">
        <v>39326</v>
      </c>
      <c r="C9127" t="s">
        <v>227</v>
      </c>
      <c r="D9127" t="s">
        <v>15</v>
      </c>
      <c r="E9127" t="s">
        <v>10</v>
      </c>
      <c r="F9127" t="s">
        <v>16</v>
      </c>
      <c r="G9127">
        <v>95426.018599999996</v>
      </c>
    </row>
    <row r="9128" spans="1:7" x14ac:dyDescent="0.25">
      <c r="A9128" t="s">
        <v>9861</v>
      </c>
      <c r="B9128" s="1">
        <v>39326</v>
      </c>
      <c r="C9128" t="s">
        <v>42</v>
      </c>
      <c r="D9128" t="s">
        <v>15</v>
      </c>
      <c r="E9128" t="s">
        <v>10</v>
      </c>
      <c r="F9128" t="s">
        <v>16</v>
      </c>
      <c r="G9128">
        <v>28330.3259</v>
      </c>
    </row>
    <row r="9129" spans="1:7" x14ac:dyDescent="0.25">
      <c r="A9129" t="s">
        <v>9865</v>
      </c>
      <c r="B9129" s="1">
        <v>39326</v>
      </c>
      <c r="C9129" t="s">
        <v>2986</v>
      </c>
      <c r="D9129" t="s">
        <v>15</v>
      </c>
      <c r="E9129" t="s">
        <v>10</v>
      </c>
      <c r="F9129" t="s">
        <v>16</v>
      </c>
      <c r="G9129">
        <v>273.55939999999998</v>
      </c>
    </row>
    <row r="9130" spans="1:7" x14ac:dyDescent="0.25">
      <c r="A9130" t="s">
        <v>9866</v>
      </c>
      <c r="B9130" s="1">
        <v>39326</v>
      </c>
      <c r="C9130" t="s">
        <v>2986</v>
      </c>
      <c r="D9130" t="s">
        <v>15</v>
      </c>
      <c r="E9130" t="s">
        <v>10</v>
      </c>
      <c r="F9130" t="s">
        <v>16</v>
      </c>
      <c r="G9130">
        <v>1657.4485</v>
      </c>
    </row>
    <row r="9131" spans="1:7" x14ac:dyDescent="0.25">
      <c r="A9131" t="s">
        <v>9867</v>
      </c>
      <c r="B9131" s="1">
        <v>39326</v>
      </c>
      <c r="C9131" t="s">
        <v>42</v>
      </c>
      <c r="D9131" t="s">
        <v>15</v>
      </c>
      <c r="E9131" t="s">
        <v>10</v>
      </c>
      <c r="F9131" t="s">
        <v>16</v>
      </c>
      <c r="G9131">
        <v>69028.059099999999</v>
      </c>
    </row>
    <row r="9132" spans="1:7" x14ac:dyDescent="0.25">
      <c r="A9132" t="s">
        <v>9868</v>
      </c>
      <c r="B9132" s="1">
        <v>39326</v>
      </c>
      <c r="C9132" t="s">
        <v>2986</v>
      </c>
      <c r="D9132" t="s">
        <v>15</v>
      </c>
      <c r="E9132" t="s">
        <v>10</v>
      </c>
      <c r="F9132" t="s">
        <v>16</v>
      </c>
      <c r="G9132">
        <v>31525.332399999999</v>
      </c>
    </row>
    <row r="9133" spans="1:7" x14ac:dyDescent="0.25">
      <c r="A9133" t="s">
        <v>9871</v>
      </c>
      <c r="B9133" s="1">
        <v>39326</v>
      </c>
      <c r="C9133" t="s">
        <v>2986</v>
      </c>
      <c r="D9133" t="s">
        <v>15</v>
      </c>
      <c r="E9133" t="s">
        <v>10</v>
      </c>
      <c r="F9133" t="s">
        <v>16</v>
      </c>
      <c r="G9133">
        <v>5576.2074000000002</v>
      </c>
    </row>
    <row r="9134" spans="1:7" x14ac:dyDescent="0.25">
      <c r="A9134" t="s">
        <v>9873</v>
      </c>
      <c r="B9134" s="1">
        <v>39326</v>
      </c>
      <c r="C9134" t="s">
        <v>42</v>
      </c>
      <c r="D9134" t="s">
        <v>15</v>
      </c>
      <c r="E9134" t="s">
        <v>10</v>
      </c>
      <c r="F9134" t="s">
        <v>16</v>
      </c>
      <c r="G9134">
        <v>79.192300000000003</v>
      </c>
    </row>
    <row r="9135" spans="1:7" x14ac:dyDescent="0.25">
      <c r="A9135" t="s">
        <v>9888</v>
      </c>
      <c r="B9135" s="1">
        <v>39326</v>
      </c>
      <c r="C9135" t="s">
        <v>2986</v>
      </c>
      <c r="D9135" t="s">
        <v>15</v>
      </c>
      <c r="E9135" t="s">
        <v>10</v>
      </c>
      <c r="F9135" t="s">
        <v>16</v>
      </c>
      <c r="G9135">
        <v>4746.6427000000003</v>
      </c>
    </row>
    <row r="9136" spans="1:7" x14ac:dyDescent="0.25">
      <c r="A9136" t="s">
        <v>9892</v>
      </c>
      <c r="B9136" s="1">
        <v>39326</v>
      </c>
      <c r="C9136" t="s">
        <v>2986</v>
      </c>
      <c r="D9136" t="s">
        <v>15</v>
      </c>
      <c r="E9136" t="s">
        <v>10</v>
      </c>
      <c r="F9136" t="s">
        <v>16</v>
      </c>
      <c r="G9136">
        <v>5049.2539999999999</v>
      </c>
    </row>
    <row r="9137" spans="1:7" x14ac:dyDescent="0.25">
      <c r="A9137" t="s">
        <v>9893</v>
      </c>
      <c r="B9137" s="1">
        <v>39326</v>
      </c>
      <c r="C9137" t="s">
        <v>42</v>
      </c>
      <c r="D9137" t="s">
        <v>15</v>
      </c>
      <c r="E9137" t="s">
        <v>10</v>
      </c>
      <c r="F9137" t="s">
        <v>16</v>
      </c>
      <c r="G9137">
        <v>39665.180099999998</v>
      </c>
    </row>
    <row r="9138" spans="1:7" x14ac:dyDescent="0.25">
      <c r="A9138" t="s">
        <v>9894</v>
      </c>
      <c r="B9138" s="1">
        <v>39326</v>
      </c>
      <c r="C9138" t="s">
        <v>42</v>
      </c>
      <c r="D9138" t="s">
        <v>15</v>
      </c>
      <c r="E9138" t="s">
        <v>10</v>
      </c>
      <c r="F9138" t="s">
        <v>16</v>
      </c>
      <c r="G9138">
        <v>4118.0205999999998</v>
      </c>
    </row>
    <row r="9139" spans="1:7" x14ac:dyDescent="0.25">
      <c r="A9139" t="s">
        <v>9895</v>
      </c>
      <c r="B9139" s="1">
        <v>39326</v>
      </c>
      <c r="C9139" t="s">
        <v>42</v>
      </c>
      <c r="D9139" t="s">
        <v>15</v>
      </c>
      <c r="E9139" t="s">
        <v>10</v>
      </c>
      <c r="F9139" t="s">
        <v>16</v>
      </c>
      <c r="G9139">
        <v>50039.903700000003</v>
      </c>
    </row>
    <row r="9140" spans="1:7" x14ac:dyDescent="0.25">
      <c r="A9140" t="s">
        <v>9898</v>
      </c>
      <c r="B9140" s="1">
        <v>39326</v>
      </c>
      <c r="C9140" t="s">
        <v>2986</v>
      </c>
      <c r="D9140" t="s">
        <v>15</v>
      </c>
      <c r="E9140" t="s">
        <v>10</v>
      </c>
      <c r="F9140" t="s">
        <v>16</v>
      </c>
      <c r="G9140">
        <v>55084.835700000003</v>
      </c>
    </row>
    <row r="9141" spans="1:7" x14ac:dyDescent="0.25">
      <c r="A9141" t="s">
        <v>9912</v>
      </c>
      <c r="B9141" s="1">
        <v>39326</v>
      </c>
      <c r="C9141" t="s">
        <v>2986</v>
      </c>
      <c r="D9141" t="s">
        <v>15</v>
      </c>
      <c r="E9141" t="s">
        <v>10</v>
      </c>
      <c r="F9141" t="s">
        <v>16</v>
      </c>
      <c r="G9141">
        <v>83255.433099999995</v>
      </c>
    </row>
    <row r="9142" spans="1:7" x14ac:dyDescent="0.25">
      <c r="A9142" t="s">
        <v>9913</v>
      </c>
      <c r="B9142" s="1">
        <v>39326</v>
      </c>
      <c r="C9142" t="s">
        <v>2986</v>
      </c>
      <c r="D9142" t="s">
        <v>15</v>
      </c>
      <c r="E9142" t="s">
        <v>10</v>
      </c>
      <c r="F9142" t="s">
        <v>16</v>
      </c>
      <c r="G9142">
        <v>4413.5083999999997</v>
      </c>
    </row>
    <row r="9143" spans="1:7" x14ac:dyDescent="0.25">
      <c r="A9143" t="s">
        <v>9914</v>
      </c>
      <c r="B9143" s="1">
        <v>39326</v>
      </c>
      <c r="C9143" t="s">
        <v>2986</v>
      </c>
      <c r="D9143" t="s">
        <v>15</v>
      </c>
      <c r="E9143" t="s">
        <v>10</v>
      </c>
      <c r="F9143" t="s">
        <v>16</v>
      </c>
      <c r="G9143">
        <v>18.379200000000001</v>
      </c>
    </row>
    <row r="9144" spans="1:7" x14ac:dyDescent="0.25">
      <c r="A9144" t="s">
        <v>9920</v>
      </c>
      <c r="B9144" s="1">
        <v>39326</v>
      </c>
      <c r="C9144" t="s">
        <v>2986</v>
      </c>
      <c r="D9144" t="s">
        <v>15</v>
      </c>
      <c r="E9144" t="s">
        <v>10</v>
      </c>
      <c r="F9144" t="s">
        <v>16</v>
      </c>
      <c r="G9144">
        <v>111328.3281</v>
      </c>
    </row>
    <row r="9145" spans="1:7" x14ac:dyDescent="0.25">
      <c r="A9145" t="s">
        <v>9921</v>
      </c>
      <c r="B9145" s="1">
        <v>39326</v>
      </c>
      <c r="C9145" t="s">
        <v>2986</v>
      </c>
      <c r="D9145" t="s">
        <v>15</v>
      </c>
      <c r="E9145" t="s">
        <v>10</v>
      </c>
      <c r="F9145" t="s">
        <v>16</v>
      </c>
      <c r="G9145">
        <v>48702.802199999998</v>
      </c>
    </row>
    <row r="9146" spans="1:7" x14ac:dyDescent="0.25">
      <c r="A9146" t="s">
        <v>9927</v>
      </c>
      <c r="B9146" s="1">
        <v>39326</v>
      </c>
      <c r="C9146" t="s">
        <v>42</v>
      </c>
      <c r="D9146" t="s">
        <v>15</v>
      </c>
      <c r="E9146" t="s">
        <v>10</v>
      </c>
      <c r="F9146" t="s">
        <v>16</v>
      </c>
      <c r="G9146">
        <v>6680.1067999999996</v>
      </c>
    </row>
    <row r="9147" spans="1:7" x14ac:dyDescent="0.25">
      <c r="A9147" t="s">
        <v>9928</v>
      </c>
      <c r="B9147" s="1">
        <v>39326</v>
      </c>
      <c r="C9147" t="s">
        <v>2986</v>
      </c>
      <c r="D9147" t="s">
        <v>15</v>
      </c>
      <c r="E9147" t="s">
        <v>10</v>
      </c>
      <c r="F9147" t="s">
        <v>16</v>
      </c>
      <c r="G9147">
        <v>53.050400000000003</v>
      </c>
    </row>
    <row r="9148" spans="1:7" x14ac:dyDescent="0.25">
      <c r="A9148" t="s">
        <v>9929</v>
      </c>
      <c r="B9148" s="1">
        <v>39326</v>
      </c>
      <c r="C9148" t="s">
        <v>2986</v>
      </c>
      <c r="D9148" t="s">
        <v>15</v>
      </c>
      <c r="E9148" t="s">
        <v>10</v>
      </c>
      <c r="F9148" t="s">
        <v>16</v>
      </c>
      <c r="G9148">
        <v>1769.7977000000001</v>
      </c>
    </row>
    <row r="9149" spans="1:7" x14ac:dyDescent="0.25">
      <c r="A9149" t="s">
        <v>9930</v>
      </c>
      <c r="B9149" s="1">
        <v>39326</v>
      </c>
      <c r="C9149" t="s">
        <v>2986</v>
      </c>
      <c r="D9149" t="s">
        <v>15</v>
      </c>
      <c r="E9149" t="s">
        <v>10</v>
      </c>
      <c r="F9149" t="s">
        <v>16</v>
      </c>
      <c r="G9149">
        <v>4091.5356999999999</v>
      </c>
    </row>
    <row r="9150" spans="1:7" x14ac:dyDescent="0.25">
      <c r="A9150" t="s">
        <v>9938</v>
      </c>
      <c r="B9150" s="1">
        <v>39326</v>
      </c>
      <c r="C9150" t="s">
        <v>42</v>
      </c>
      <c r="D9150" t="s">
        <v>15</v>
      </c>
      <c r="E9150" t="s">
        <v>10</v>
      </c>
      <c r="F9150" t="s">
        <v>16</v>
      </c>
      <c r="G9150">
        <v>418.81180000000001</v>
      </c>
    </row>
    <row r="9151" spans="1:7" x14ac:dyDescent="0.25">
      <c r="A9151" t="s">
        <v>9943</v>
      </c>
      <c r="B9151" s="1">
        <v>39326</v>
      </c>
      <c r="C9151" t="s">
        <v>2986</v>
      </c>
      <c r="D9151" t="s">
        <v>15</v>
      </c>
      <c r="E9151" t="s">
        <v>10</v>
      </c>
      <c r="F9151" t="s">
        <v>16</v>
      </c>
      <c r="G9151">
        <v>1407.9076</v>
      </c>
    </row>
    <row r="9152" spans="1:7" x14ac:dyDescent="0.25">
      <c r="A9152" t="s">
        <v>9957</v>
      </c>
      <c r="B9152" s="1">
        <v>39326</v>
      </c>
      <c r="C9152" t="s">
        <v>42</v>
      </c>
      <c r="D9152" t="s">
        <v>15</v>
      </c>
      <c r="E9152" t="s">
        <v>10</v>
      </c>
      <c r="F9152" t="s">
        <v>16</v>
      </c>
      <c r="G9152">
        <v>2209.8762000000002</v>
      </c>
    </row>
    <row r="9153" spans="1:7" x14ac:dyDescent="0.25">
      <c r="A9153" t="s">
        <v>9982</v>
      </c>
      <c r="B9153" s="1">
        <v>39326</v>
      </c>
      <c r="C9153" t="s">
        <v>2986</v>
      </c>
      <c r="D9153" t="s">
        <v>15</v>
      </c>
      <c r="E9153" t="s">
        <v>10</v>
      </c>
      <c r="F9153" t="s">
        <v>16</v>
      </c>
      <c r="G9153">
        <v>2299.8960000000002</v>
      </c>
    </row>
    <row r="9154" spans="1:7" x14ac:dyDescent="0.25">
      <c r="A9154" t="s">
        <v>9985</v>
      </c>
      <c r="B9154" s="1">
        <v>39326</v>
      </c>
      <c r="C9154" t="s">
        <v>2986</v>
      </c>
      <c r="D9154" t="s">
        <v>15</v>
      </c>
      <c r="E9154" t="s">
        <v>10</v>
      </c>
      <c r="F9154" t="s">
        <v>16</v>
      </c>
      <c r="G9154">
        <v>4419.0950000000003</v>
      </c>
    </row>
    <row r="9155" spans="1:7" x14ac:dyDescent="0.25">
      <c r="A9155" t="s">
        <v>10011</v>
      </c>
      <c r="B9155" s="1">
        <v>39326</v>
      </c>
      <c r="C9155" t="s">
        <v>64</v>
      </c>
      <c r="D9155" t="s">
        <v>15</v>
      </c>
      <c r="E9155" t="s">
        <v>10</v>
      </c>
      <c r="F9155" t="s">
        <v>16</v>
      </c>
      <c r="G9155">
        <v>8.7848000000000006</v>
      </c>
    </row>
    <row r="9156" spans="1:7" x14ac:dyDescent="0.25">
      <c r="A9156" t="s">
        <v>10016</v>
      </c>
      <c r="B9156" s="1">
        <v>39326</v>
      </c>
      <c r="C9156" t="s">
        <v>64</v>
      </c>
      <c r="D9156" t="s">
        <v>15</v>
      </c>
      <c r="E9156" t="s">
        <v>10</v>
      </c>
      <c r="F9156" t="s">
        <v>16</v>
      </c>
      <c r="G9156">
        <v>35.6584</v>
      </c>
    </row>
    <row r="9157" spans="1:7" x14ac:dyDescent="0.25">
      <c r="A9157" t="s">
        <v>10017</v>
      </c>
      <c r="B9157" s="1">
        <v>39326</v>
      </c>
      <c r="C9157" t="s">
        <v>64</v>
      </c>
      <c r="D9157" t="s">
        <v>15</v>
      </c>
      <c r="E9157" t="s">
        <v>10</v>
      </c>
      <c r="F9157" t="s">
        <v>16</v>
      </c>
      <c r="G9157">
        <v>109.9807</v>
      </c>
    </row>
    <row r="9158" spans="1:7" x14ac:dyDescent="0.25">
      <c r="A9158" t="s">
        <v>10019</v>
      </c>
      <c r="B9158" s="1">
        <v>39326</v>
      </c>
      <c r="C9158" t="s">
        <v>64</v>
      </c>
      <c r="D9158" t="s">
        <v>15</v>
      </c>
      <c r="E9158" t="s">
        <v>10</v>
      </c>
      <c r="F9158" t="s">
        <v>16</v>
      </c>
      <c r="G9158">
        <v>79.0959</v>
      </c>
    </row>
    <row r="9159" spans="1:7" x14ac:dyDescent="0.25">
      <c r="A9159" t="s">
        <v>10020</v>
      </c>
      <c r="B9159" s="1">
        <v>39326</v>
      </c>
      <c r="C9159" t="s">
        <v>64</v>
      </c>
      <c r="D9159" t="s">
        <v>15</v>
      </c>
      <c r="E9159" t="s">
        <v>10</v>
      </c>
      <c r="F9159" t="s">
        <v>16</v>
      </c>
      <c r="G9159">
        <v>71.791899999999998</v>
      </c>
    </row>
    <row r="9160" spans="1:7" x14ac:dyDescent="0.25">
      <c r="A9160" t="s">
        <v>10029</v>
      </c>
      <c r="B9160" s="1">
        <v>39326</v>
      </c>
      <c r="C9160" t="s">
        <v>64</v>
      </c>
      <c r="D9160" t="s">
        <v>15</v>
      </c>
      <c r="E9160" t="s">
        <v>10</v>
      </c>
      <c r="F9160" t="s">
        <v>16</v>
      </c>
      <c r="G9160">
        <v>44.177900000000001</v>
      </c>
    </row>
    <row r="9161" spans="1:7" x14ac:dyDescent="0.25">
      <c r="A9161" t="s">
        <v>10051</v>
      </c>
      <c r="B9161" s="1">
        <v>39327</v>
      </c>
      <c r="C9161" t="s">
        <v>64</v>
      </c>
      <c r="D9161" t="s">
        <v>15</v>
      </c>
      <c r="E9161" t="s">
        <v>10</v>
      </c>
      <c r="F9161" t="s">
        <v>16</v>
      </c>
      <c r="G9161">
        <v>132.6</v>
      </c>
    </row>
    <row r="9162" spans="1:7" x14ac:dyDescent="0.25">
      <c r="A9162" t="s">
        <v>10067</v>
      </c>
      <c r="B9162" s="1">
        <v>39327</v>
      </c>
      <c r="C9162" t="s">
        <v>64</v>
      </c>
      <c r="D9162" t="s">
        <v>15</v>
      </c>
      <c r="E9162" t="s">
        <v>10</v>
      </c>
      <c r="F9162" t="s">
        <v>16</v>
      </c>
      <c r="G9162">
        <v>70.686899999999994</v>
      </c>
    </row>
    <row r="9163" spans="1:7" x14ac:dyDescent="0.25">
      <c r="A9163" t="s">
        <v>10068</v>
      </c>
      <c r="B9163" s="1">
        <v>39327</v>
      </c>
      <c r="C9163" t="s">
        <v>64</v>
      </c>
      <c r="D9163" t="s">
        <v>15</v>
      </c>
      <c r="E9163" t="s">
        <v>10</v>
      </c>
      <c r="F9163" t="s">
        <v>16</v>
      </c>
      <c r="G9163">
        <v>64.609399999999994</v>
      </c>
    </row>
    <row r="9164" spans="1:7" x14ac:dyDescent="0.25">
      <c r="A9164" t="s">
        <v>10069</v>
      </c>
      <c r="B9164" s="1">
        <v>39327</v>
      </c>
      <c r="C9164" t="s">
        <v>64</v>
      </c>
      <c r="D9164" t="s">
        <v>15</v>
      </c>
      <c r="E9164" t="s">
        <v>10</v>
      </c>
      <c r="F9164" t="s">
        <v>16</v>
      </c>
      <c r="G9164">
        <v>77.316900000000004</v>
      </c>
    </row>
    <row r="9165" spans="1:7" x14ac:dyDescent="0.25">
      <c r="A9165" t="s">
        <v>10071</v>
      </c>
      <c r="B9165" s="1">
        <v>39327</v>
      </c>
      <c r="C9165" t="s">
        <v>64</v>
      </c>
      <c r="D9165" t="s">
        <v>15</v>
      </c>
      <c r="E9165" t="s">
        <v>10</v>
      </c>
      <c r="F9165" t="s">
        <v>16</v>
      </c>
      <c r="G9165">
        <v>11.039</v>
      </c>
    </row>
    <row r="9166" spans="1:7" x14ac:dyDescent="0.25">
      <c r="A9166" t="s">
        <v>10072</v>
      </c>
      <c r="B9166" s="1">
        <v>39327</v>
      </c>
      <c r="C9166" t="s">
        <v>64</v>
      </c>
      <c r="D9166" t="s">
        <v>15</v>
      </c>
      <c r="E9166" t="s">
        <v>10</v>
      </c>
      <c r="F9166" t="s">
        <v>16</v>
      </c>
      <c r="G9166">
        <v>77.338999999999999</v>
      </c>
    </row>
    <row r="9167" spans="1:7" x14ac:dyDescent="0.25">
      <c r="A9167" t="s">
        <v>10073</v>
      </c>
      <c r="B9167" s="1">
        <v>39327</v>
      </c>
      <c r="C9167" t="s">
        <v>64</v>
      </c>
      <c r="D9167" t="s">
        <v>15</v>
      </c>
      <c r="E9167" t="s">
        <v>10</v>
      </c>
      <c r="F9167" t="s">
        <v>16</v>
      </c>
      <c r="G9167">
        <v>8.0443999999999996</v>
      </c>
    </row>
    <row r="9168" spans="1:7" x14ac:dyDescent="0.25">
      <c r="A9168" t="s">
        <v>10074</v>
      </c>
      <c r="B9168" s="1">
        <v>39327</v>
      </c>
      <c r="C9168" t="s">
        <v>64</v>
      </c>
      <c r="D9168" t="s">
        <v>15</v>
      </c>
      <c r="E9168" t="s">
        <v>10</v>
      </c>
      <c r="F9168" t="s">
        <v>16</v>
      </c>
      <c r="G9168">
        <v>162.40190000000001</v>
      </c>
    </row>
    <row r="9169" spans="1:7" x14ac:dyDescent="0.25">
      <c r="A9169" t="s">
        <v>10088</v>
      </c>
      <c r="B9169" s="1">
        <v>39327</v>
      </c>
      <c r="C9169" t="s">
        <v>64</v>
      </c>
      <c r="D9169" t="s">
        <v>15</v>
      </c>
      <c r="E9169" t="s">
        <v>10</v>
      </c>
      <c r="F9169" t="s">
        <v>16</v>
      </c>
      <c r="G9169">
        <v>24.2879</v>
      </c>
    </row>
    <row r="9170" spans="1:7" x14ac:dyDescent="0.25">
      <c r="A9170" t="s">
        <v>10089</v>
      </c>
      <c r="B9170" s="1">
        <v>39327</v>
      </c>
      <c r="C9170" t="s">
        <v>64</v>
      </c>
      <c r="D9170" t="s">
        <v>15</v>
      </c>
      <c r="E9170" t="s">
        <v>10</v>
      </c>
      <c r="F9170" t="s">
        <v>16</v>
      </c>
      <c r="G9170">
        <v>89.460800000000006</v>
      </c>
    </row>
    <row r="9171" spans="1:7" x14ac:dyDescent="0.25">
      <c r="A9171" t="s">
        <v>10096</v>
      </c>
      <c r="B9171" s="1">
        <v>39327</v>
      </c>
      <c r="C9171" t="s">
        <v>64</v>
      </c>
      <c r="D9171" t="s">
        <v>15</v>
      </c>
      <c r="E9171" t="s">
        <v>10</v>
      </c>
      <c r="F9171" t="s">
        <v>16</v>
      </c>
      <c r="G9171">
        <v>830.23069999999996</v>
      </c>
    </row>
    <row r="9172" spans="1:7" x14ac:dyDescent="0.25">
      <c r="A9172" t="s">
        <v>10124</v>
      </c>
      <c r="B9172" s="1">
        <v>39328</v>
      </c>
      <c r="C9172" t="s">
        <v>64</v>
      </c>
      <c r="D9172" t="s">
        <v>15</v>
      </c>
      <c r="E9172" t="s">
        <v>10</v>
      </c>
      <c r="F9172" t="s">
        <v>16</v>
      </c>
      <c r="G9172">
        <v>26.486899999999999</v>
      </c>
    </row>
    <row r="9173" spans="1:7" x14ac:dyDescent="0.25">
      <c r="A9173" t="s">
        <v>10126</v>
      </c>
      <c r="B9173" s="1">
        <v>39328</v>
      </c>
      <c r="C9173" t="s">
        <v>64</v>
      </c>
      <c r="D9173" t="s">
        <v>15</v>
      </c>
      <c r="E9173" t="s">
        <v>10</v>
      </c>
      <c r="F9173" t="s">
        <v>16</v>
      </c>
      <c r="G9173">
        <v>66.277900000000002</v>
      </c>
    </row>
    <row r="9174" spans="1:7" x14ac:dyDescent="0.25">
      <c r="A9174" t="s">
        <v>10140</v>
      </c>
      <c r="B9174" s="1">
        <v>39328</v>
      </c>
      <c r="C9174" t="s">
        <v>64</v>
      </c>
      <c r="D9174" t="s">
        <v>15</v>
      </c>
      <c r="E9174" t="s">
        <v>10</v>
      </c>
      <c r="F9174" t="s">
        <v>16</v>
      </c>
      <c r="G9174">
        <v>606.62289999999996</v>
      </c>
    </row>
    <row r="9175" spans="1:7" x14ac:dyDescent="0.25">
      <c r="A9175" t="s">
        <v>10146</v>
      </c>
      <c r="B9175" s="1">
        <v>39328</v>
      </c>
      <c r="C9175" t="s">
        <v>64</v>
      </c>
      <c r="D9175" t="s">
        <v>15</v>
      </c>
      <c r="E9175" t="s">
        <v>10</v>
      </c>
      <c r="F9175" t="s">
        <v>16</v>
      </c>
      <c r="G9175">
        <v>2570.1858000000002</v>
      </c>
    </row>
    <row r="9176" spans="1:7" x14ac:dyDescent="0.25">
      <c r="A9176" t="s">
        <v>10155</v>
      </c>
      <c r="B9176" s="1">
        <v>39328</v>
      </c>
      <c r="C9176" t="s">
        <v>64</v>
      </c>
      <c r="D9176" t="s">
        <v>15</v>
      </c>
      <c r="E9176" t="s">
        <v>10</v>
      </c>
      <c r="F9176" t="s">
        <v>16</v>
      </c>
      <c r="G9176">
        <v>2673.0612999999998</v>
      </c>
    </row>
    <row r="9177" spans="1:7" x14ac:dyDescent="0.25">
      <c r="A9177" t="s">
        <v>10173</v>
      </c>
      <c r="B9177" s="1">
        <v>39329</v>
      </c>
      <c r="C9177" t="s">
        <v>64</v>
      </c>
      <c r="D9177" t="s">
        <v>15</v>
      </c>
      <c r="E9177" t="s">
        <v>10</v>
      </c>
      <c r="F9177" t="s">
        <v>16</v>
      </c>
      <c r="G9177">
        <v>93.880799999999994</v>
      </c>
    </row>
    <row r="9178" spans="1:7" x14ac:dyDescent="0.25">
      <c r="A9178" t="s">
        <v>10174</v>
      </c>
      <c r="B9178" s="1">
        <v>39329</v>
      </c>
      <c r="C9178" t="s">
        <v>64</v>
      </c>
      <c r="D9178" t="s">
        <v>15</v>
      </c>
      <c r="E9178" t="s">
        <v>10</v>
      </c>
      <c r="F9178" t="s">
        <v>16</v>
      </c>
      <c r="G9178">
        <v>32.033999999999999</v>
      </c>
    </row>
    <row r="9179" spans="1:7" x14ac:dyDescent="0.25">
      <c r="A9179" t="s">
        <v>10175</v>
      </c>
      <c r="B9179" s="1">
        <v>39329</v>
      </c>
      <c r="C9179" t="s">
        <v>64</v>
      </c>
      <c r="D9179" t="s">
        <v>15</v>
      </c>
      <c r="E9179" t="s">
        <v>10</v>
      </c>
      <c r="F9179" t="s">
        <v>16</v>
      </c>
      <c r="G9179">
        <v>41.183399999999999</v>
      </c>
    </row>
    <row r="9180" spans="1:7" x14ac:dyDescent="0.25">
      <c r="A9180" t="s">
        <v>10176</v>
      </c>
      <c r="B9180" s="1">
        <v>39329</v>
      </c>
      <c r="C9180" t="s">
        <v>64</v>
      </c>
      <c r="D9180" t="s">
        <v>15</v>
      </c>
      <c r="E9180" t="s">
        <v>10</v>
      </c>
      <c r="F9180" t="s">
        <v>16</v>
      </c>
      <c r="G9180">
        <v>38.652900000000002</v>
      </c>
    </row>
    <row r="9181" spans="1:7" x14ac:dyDescent="0.25">
      <c r="A9181" t="s">
        <v>10189</v>
      </c>
      <c r="B9181" s="1">
        <v>39329</v>
      </c>
      <c r="C9181" t="s">
        <v>64</v>
      </c>
      <c r="D9181" t="s">
        <v>15</v>
      </c>
      <c r="E9181" t="s">
        <v>10</v>
      </c>
      <c r="F9181" t="s">
        <v>16</v>
      </c>
      <c r="G9181">
        <v>65.172899999999998</v>
      </c>
    </row>
    <row r="9182" spans="1:7" x14ac:dyDescent="0.25">
      <c r="A9182" t="s">
        <v>10191</v>
      </c>
      <c r="B9182" s="1">
        <v>39329</v>
      </c>
      <c r="C9182" t="s">
        <v>64</v>
      </c>
      <c r="D9182" t="s">
        <v>15</v>
      </c>
      <c r="E9182" t="s">
        <v>10</v>
      </c>
      <c r="F9182" t="s">
        <v>16</v>
      </c>
      <c r="G9182">
        <v>8.0443999999999996</v>
      </c>
    </row>
    <row r="9183" spans="1:7" x14ac:dyDescent="0.25">
      <c r="A9183" t="s">
        <v>10205</v>
      </c>
      <c r="B9183" s="1">
        <v>39329</v>
      </c>
      <c r="C9183" t="s">
        <v>64</v>
      </c>
      <c r="D9183" t="s">
        <v>15</v>
      </c>
      <c r="E9183" t="s">
        <v>10</v>
      </c>
      <c r="F9183" t="s">
        <v>16</v>
      </c>
      <c r="G9183">
        <v>650.80079999999998</v>
      </c>
    </row>
    <row r="9184" spans="1:7" x14ac:dyDescent="0.25">
      <c r="A9184" t="s">
        <v>10219</v>
      </c>
      <c r="B9184" s="1">
        <v>39330</v>
      </c>
      <c r="C9184" t="s">
        <v>64</v>
      </c>
      <c r="D9184" t="s">
        <v>15</v>
      </c>
      <c r="E9184" t="s">
        <v>10</v>
      </c>
      <c r="F9184" t="s">
        <v>16</v>
      </c>
      <c r="G9184">
        <v>59.658999999999999</v>
      </c>
    </row>
    <row r="9185" spans="1:7" x14ac:dyDescent="0.25">
      <c r="A9185" t="s">
        <v>10220</v>
      </c>
      <c r="B9185" s="1">
        <v>39330</v>
      </c>
      <c r="C9185" t="s">
        <v>64</v>
      </c>
      <c r="D9185" t="s">
        <v>15</v>
      </c>
      <c r="E9185" t="s">
        <v>10</v>
      </c>
      <c r="F9185" t="s">
        <v>16</v>
      </c>
      <c r="G9185">
        <v>101.19589999999999</v>
      </c>
    </row>
    <row r="9186" spans="1:7" x14ac:dyDescent="0.25">
      <c r="A9186" t="s">
        <v>10222</v>
      </c>
      <c r="B9186" s="1">
        <v>39330</v>
      </c>
      <c r="C9186" t="s">
        <v>64</v>
      </c>
      <c r="D9186" t="s">
        <v>15</v>
      </c>
      <c r="E9186" t="s">
        <v>10</v>
      </c>
      <c r="F9186" t="s">
        <v>16</v>
      </c>
      <c r="G9186">
        <v>71.791899999999998</v>
      </c>
    </row>
    <row r="9187" spans="1:7" x14ac:dyDescent="0.25">
      <c r="A9187" t="s">
        <v>10223</v>
      </c>
      <c r="B9187" s="1">
        <v>39330</v>
      </c>
      <c r="C9187" t="s">
        <v>64</v>
      </c>
      <c r="D9187" t="s">
        <v>15</v>
      </c>
      <c r="E9187" t="s">
        <v>10</v>
      </c>
      <c r="F9187" t="s">
        <v>16</v>
      </c>
      <c r="G9187">
        <v>214.34790000000001</v>
      </c>
    </row>
    <row r="9188" spans="1:7" x14ac:dyDescent="0.25">
      <c r="A9188" t="s">
        <v>10225</v>
      </c>
      <c r="B9188" s="1">
        <v>39330</v>
      </c>
      <c r="C9188" t="s">
        <v>64</v>
      </c>
      <c r="D9188" t="s">
        <v>15</v>
      </c>
      <c r="E9188" t="s">
        <v>10</v>
      </c>
      <c r="F9188" t="s">
        <v>16</v>
      </c>
      <c r="G9188">
        <v>41.183399999999999</v>
      </c>
    </row>
    <row r="9189" spans="1:7" x14ac:dyDescent="0.25">
      <c r="A9189" t="s">
        <v>10253</v>
      </c>
      <c r="B9189" s="1">
        <v>39330</v>
      </c>
      <c r="C9189" t="s">
        <v>64</v>
      </c>
      <c r="D9189" t="s">
        <v>15</v>
      </c>
      <c r="E9189" t="s">
        <v>10</v>
      </c>
      <c r="F9189" t="s">
        <v>16</v>
      </c>
      <c r="G9189">
        <v>2634.3973999999998</v>
      </c>
    </row>
    <row r="9190" spans="1:7" x14ac:dyDescent="0.25">
      <c r="A9190" t="s">
        <v>10277</v>
      </c>
      <c r="B9190" s="1">
        <v>39331</v>
      </c>
      <c r="C9190" t="s">
        <v>64</v>
      </c>
      <c r="D9190" t="s">
        <v>15</v>
      </c>
      <c r="E9190" t="s">
        <v>10</v>
      </c>
      <c r="F9190" t="s">
        <v>16</v>
      </c>
      <c r="G9190">
        <v>77.338999999999999</v>
      </c>
    </row>
    <row r="9191" spans="1:7" x14ac:dyDescent="0.25">
      <c r="A9191" t="s">
        <v>10284</v>
      </c>
      <c r="B9191" s="1">
        <v>39331</v>
      </c>
      <c r="C9191" t="s">
        <v>64</v>
      </c>
      <c r="D9191" t="s">
        <v>15</v>
      </c>
      <c r="E9191" t="s">
        <v>10</v>
      </c>
      <c r="F9191" t="s">
        <v>16</v>
      </c>
      <c r="G9191">
        <v>56.863300000000002</v>
      </c>
    </row>
    <row r="9192" spans="1:7" x14ac:dyDescent="0.25">
      <c r="A9192" t="s">
        <v>10294</v>
      </c>
      <c r="B9192" s="1">
        <v>39331</v>
      </c>
      <c r="C9192" t="s">
        <v>64</v>
      </c>
      <c r="D9192" t="s">
        <v>15</v>
      </c>
      <c r="E9192" t="s">
        <v>10</v>
      </c>
      <c r="F9192" t="s">
        <v>16</v>
      </c>
      <c r="G9192">
        <v>2685.1169</v>
      </c>
    </row>
    <row r="9193" spans="1:7" x14ac:dyDescent="0.25">
      <c r="A9193" t="s">
        <v>10327</v>
      </c>
      <c r="B9193" s="1">
        <v>39332</v>
      </c>
      <c r="C9193" t="s">
        <v>64</v>
      </c>
      <c r="D9193" t="s">
        <v>15</v>
      </c>
      <c r="E9193" t="s">
        <v>10</v>
      </c>
      <c r="F9193" t="s">
        <v>16</v>
      </c>
      <c r="G9193">
        <v>149.15289999999999</v>
      </c>
    </row>
    <row r="9194" spans="1:7" x14ac:dyDescent="0.25">
      <c r="A9194" t="s">
        <v>10328</v>
      </c>
      <c r="B9194" s="1">
        <v>39332</v>
      </c>
      <c r="C9194" t="s">
        <v>64</v>
      </c>
      <c r="D9194" t="s">
        <v>15</v>
      </c>
      <c r="E9194" t="s">
        <v>10</v>
      </c>
      <c r="F9194" t="s">
        <v>16</v>
      </c>
      <c r="G9194">
        <v>87.272900000000007</v>
      </c>
    </row>
    <row r="9195" spans="1:7" x14ac:dyDescent="0.25">
      <c r="A9195" t="s">
        <v>10330</v>
      </c>
      <c r="B9195" s="1">
        <v>39332</v>
      </c>
      <c r="C9195" t="s">
        <v>64</v>
      </c>
      <c r="D9195" t="s">
        <v>15</v>
      </c>
      <c r="E9195" t="s">
        <v>10</v>
      </c>
      <c r="F9195" t="s">
        <v>16</v>
      </c>
      <c r="G9195">
        <v>5.5140000000000002</v>
      </c>
    </row>
    <row r="9196" spans="1:7" x14ac:dyDescent="0.25">
      <c r="A9196" t="s">
        <v>10331</v>
      </c>
      <c r="B9196" s="1">
        <v>39332</v>
      </c>
      <c r="C9196" t="s">
        <v>64</v>
      </c>
      <c r="D9196" t="s">
        <v>15</v>
      </c>
      <c r="E9196" t="s">
        <v>10</v>
      </c>
      <c r="F9196" t="s">
        <v>16</v>
      </c>
      <c r="G9196">
        <v>71.239400000000003</v>
      </c>
    </row>
    <row r="9197" spans="1:7" x14ac:dyDescent="0.25">
      <c r="A9197" t="s">
        <v>10346</v>
      </c>
      <c r="B9197" s="1">
        <v>39332</v>
      </c>
      <c r="C9197" t="s">
        <v>64</v>
      </c>
      <c r="D9197" t="s">
        <v>15</v>
      </c>
      <c r="E9197" t="s">
        <v>10</v>
      </c>
      <c r="F9197" t="s">
        <v>16</v>
      </c>
      <c r="G9197">
        <v>85.051900000000003</v>
      </c>
    </row>
    <row r="9198" spans="1:7" x14ac:dyDescent="0.25">
      <c r="A9198" t="s">
        <v>10348</v>
      </c>
      <c r="B9198" s="1">
        <v>39332</v>
      </c>
      <c r="C9198" t="s">
        <v>64</v>
      </c>
      <c r="D9198" t="s">
        <v>15</v>
      </c>
      <c r="E9198" t="s">
        <v>10</v>
      </c>
      <c r="F9198" t="s">
        <v>16</v>
      </c>
      <c r="G9198">
        <v>118.1908</v>
      </c>
    </row>
    <row r="9199" spans="1:7" x14ac:dyDescent="0.25">
      <c r="A9199" t="s">
        <v>10349</v>
      </c>
      <c r="B9199" s="1">
        <v>39332</v>
      </c>
      <c r="C9199" t="s">
        <v>64</v>
      </c>
      <c r="D9199" t="s">
        <v>15</v>
      </c>
      <c r="E9199" t="s">
        <v>10</v>
      </c>
      <c r="F9199" t="s">
        <v>16</v>
      </c>
      <c r="G9199">
        <v>2618.8168999999998</v>
      </c>
    </row>
    <row r="9200" spans="1:7" x14ac:dyDescent="0.25">
      <c r="A9200" t="s">
        <v>10378</v>
      </c>
      <c r="B9200" s="1">
        <v>39333</v>
      </c>
      <c r="C9200" t="s">
        <v>64</v>
      </c>
      <c r="D9200" t="s">
        <v>15</v>
      </c>
      <c r="E9200" t="s">
        <v>10</v>
      </c>
      <c r="F9200" t="s">
        <v>16</v>
      </c>
      <c r="G9200">
        <v>13.1937</v>
      </c>
    </row>
    <row r="9201" spans="1:7" x14ac:dyDescent="0.25">
      <c r="A9201" t="s">
        <v>10379</v>
      </c>
      <c r="B9201" s="1">
        <v>39333</v>
      </c>
      <c r="C9201" t="s">
        <v>64</v>
      </c>
      <c r="D9201" t="s">
        <v>15</v>
      </c>
      <c r="E9201" t="s">
        <v>10</v>
      </c>
      <c r="F9201" t="s">
        <v>16</v>
      </c>
      <c r="G9201">
        <v>27.614000000000001</v>
      </c>
    </row>
    <row r="9202" spans="1:7" x14ac:dyDescent="0.25">
      <c r="A9202" t="s">
        <v>10381</v>
      </c>
      <c r="B9202" s="1">
        <v>39333</v>
      </c>
      <c r="C9202" t="s">
        <v>64</v>
      </c>
      <c r="D9202" t="s">
        <v>15</v>
      </c>
      <c r="E9202" t="s">
        <v>10</v>
      </c>
      <c r="F9202" t="s">
        <v>16</v>
      </c>
      <c r="G9202">
        <v>96.079800000000006</v>
      </c>
    </row>
    <row r="9203" spans="1:7" x14ac:dyDescent="0.25">
      <c r="A9203" t="s">
        <v>10382</v>
      </c>
      <c r="B9203" s="1">
        <v>39333</v>
      </c>
      <c r="C9203" t="s">
        <v>64</v>
      </c>
      <c r="D9203" t="s">
        <v>15</v>
      </c>
      <c r="E9203" t="s">
        <v>10</v>
      </c>
      <c r="F9203" t="s">
        <v>16</v>
      </c>
      <c r="G9203">
        <v>218.6574</v>
      </c>
    </row>
    <row r="9204" spans="1:7" x14ac:dyDescent="0.25">
      <c r="A9204" t="s">
        <v>10385</v>
      </c>
      <c r="B9204" s="1">
        <v>39333</v>
      </c>
      <c r="C9204" t="s">
        <v>64</v>
      </c>
      <c r="D9204" t="s">
        <v>15</v>
      </c>
      <c r="E9204" t="s">
        <v>10</v>
      </c>
      <c r="F9204" t="s">
        <v>16</v>
      </c>
      <c r="G9204">
        <v>87.272900000000007</v>
      </c>
    </row>
    <row r="9205" spans="1:7" x14ac:dyDescent="0.25">
      <c r="A9205" t="s">
        <v>10402</v>
      </c>
      <c r="B9205" s="1">
        <v>39333</v>
      </c>
      <c r="C9205" t="s">
        <v>64</v>
      </c>
      <c r="D9205" t="s">
        <v>15</v>
      </c>
      <c r="E9205" t="s">
        <v>10</v>
      </c>
      <c r="F9205" t="s">
        <v>16</v>
      </c>
      <c r="G9205">
        <v>38.674999999999997</v>
      </c>
    </row>
    <row r="9206" spans="1:7" x14ac:dyDescent="0.25">
      <c r="A9206" t="s">
        <v>10403</v>
      </c>
      <c r="B9206" s="1">
        <v>39333</v>
      </c>
      <c r="C9206" t="s">
        <v>64</v>
      </c>
      <c r="D9206" t="s">
        <v>15</v>
      </c>
      <c r="E9206" t="s">
        <v>10</v>
      </c>
      <c r="F9206" t="s">
        <v>16</v>
      </c>
      <c r="G9206">
        <v>82.852900000000005</v>
      </c>
    </row>
    <row r="9207" spans="1:7" x14ac:dyDescent="0.25">
      <c r="A9207" t="s">
        <v>10406</v>
      </c>
      <c r="B9207" s="1">
        <v>39333</v>
      </c>
      <c r="C9207" t="s">
        <v>64</v>
      </c>
      <c r="D9207" t="s">
        <v>15</v>
      </c>
      <c r="E9207" t="s">
        <v>10</v>
      </c>
      <c r="F9207" t="s">
        <v>16</v>
      </c>
      <c r="G9207">
        <v>94.455399999999997</v>
      </c>
    </row>
    <row r="9208" spans="1:7" x14ac:dyDescent="0.25">
      <c r="A9208" t="s">
        <v>10410</v>
      </c>
      <c r="B9208" s="1">
        <v>39333</v>
      </c>
      <c r="C9208" t="s">
        <v>64</v>
      </c>
      <c r="D9208" t="s">
        <v>15</v>
      </c>
      <c r="E9208" t="s">
        <v>10</v>
      </c>
      <c r="F9208" t="s">
        <v>16</v>
      </c>
      <c r="G9208">
        <v>2656.9283</v>
      </c>
    </row>
    <row r="9209" spans="1:7" x14ac:dyDescent="0.25">
      <c r="A9209" t="s">
        <v>10415</v>
      </c>
      <c r="B9209" s="1">
        <v>39333</v>
      </c>
      <c r="C9209" t="s">
        <v>64</v>
      </c>
      <c r="D9209" t="s">
        <v>15</v>
      </c>
      <c r="E9209" t="s">
        <v>10</v>
      </c>
      <c r="F9209" t="s">
        <v>16</v>
      </c>
      <c r="G9209">
        <v>820.29679999999996</v>
      </c>
    </row>
    <row r="9210" spans="1:7" x14ac:dyDescent="0.25">
      <c r="A9210" t="s">
        <v>10436</v>
      </c>
      <c r="B9210" s="1">
        <v>39334</v>
      </c>
      <c r="C9210" t="s">
        <v>64</v>
      </c>
      <c r="D9210" t="s">
        <v>15</v>
      </c>
      <c r="E9210" t="s">
        <v>10</v>
      </c>
      <c r="F9210" t="s">
        <v>16</v>
      </c>
      <c r="G9210">
        <v>86.720399999999998</v>
      </c>
    </row>
    <row r="9211" spans="1:7" x14ac:dyDescent="0.25">
      <c r="A9211" t="s">
        <v>10438</v>
      </c>
      <c r="B9211" s="1">
        <v>39334</v>
      </c>
      <c r="C9211" t="s">
        <v>64</v>
      </c>
      <c r="D9211" t="s">
        <v>15</v>
      </c>
      <c r="E9211" t="s">
        <v>10</v>
      </c>
      <c r="F9211" t="s">
        <v>16</v>
      </c>
      <c r="G9211">
        <v>79.0959</v>
      </c>
    </row>
    <row r="9212" spans="1:7" x14ac:dyDescent="0.25">
      <c r="A9212" t="s">
        <v>10440</v>
      </c>
      <c r="B9212" s="1">
        <v>39334</v>
      </c>
      <c r="C9212" t="s">
        <v>64</v>
      </c>
      <c r="D9212" t="s">
        <v>15</v>
      </c>
      <c r="E9212" t="s">
        <v>10</v>
      </c>
      <c r="F9212" t="s">
        <v>16</v>
      </c>
      <c r="G9212">
        <v>134.73269999999999</v>
      </c>
    </row>
    <row r="9213" spans="1:7" x14ac:dyDescent="0.25">
      <c r="A9213" t="s">
        <v>10453</v>
      </c>
      <c r="B9213" s="1">
        <v>39334</v>
      </c>
      <c r="C9213" t="s">
        <v>64</v>
      </c>
      <c r="D9213" t="s">
        <v>15</v>
      </c>
      <c r="E9213" t="s">
        <v>10</v>
      </c>
      <c r="F9213" t="s">
        <v>16</v>
      </c>
      <c r="G9213">
        <v>40.840800000000002</v>
      </c>
    </row>
    <row r="9214" spans="1:7" x14ac:dyDescent="0.25">
      <c r="A9214" t="s">
        <v>10464</v>
      </c>
      <c r="B9214" s="1">
        <v>39334</v>
      </c>
      <c r="C9214" t="s">
        <v>64</v>
      </c>
      <c r="D9214" t="s">
        <v>15</v>
      </c>
      <c r="E9214" t="s">
        <v>10</v>
      </c>
      <c r="F9214" t="s">
        <v>16</v>
      </c>
      <c r="G9214">
        <v>46.7194</v>
      </c>
    </row>
    <row r="9215" spans="1:7" x14ac:dyDescent="0.25">
      <c r="A9215" t="s">
        <v>10467</v>
      </c>
      <c r="B9215" s="1">
        <v>39334</v>
      </c>
      <c r="C9215" t="s">
        <v>64</v>
      </c>
      <c r="D9215" t="s">
        <v>15</v>
      </c>
      <c r="E9215" t="s">
        <v>10</v>
      </c>
      <c r="F9215" t="s">
        <v>16</v>
      </c>
      <c r="G9215">
        <v>44.189</v>
      </c>
    </row>
    <row r="9216" spans="1:7" x14ac:dyDescent="0.25">
      <c r="A9216" t="s">
        <v>10470</v>
      </c>
      <c r="B9216" s="1">
        <v>39334</v>
      </c>
      <c r="C9216" t="s">
        <v>64</v>
      </c>
      <c r="D9216" t="s">
        <v>15</v>
      </c>
      <c r="E9216" t="s">
        <v>10</v>
      </c>
      <c r="F9216" t="s">
        <v>16</v>
      </c>
      <c r="G9216">
        <v>624.31399999999996</v>
      </c>
    </row>
    <row r="9217" spans="1:7" x14ac:dyDescent="0.25">
      <c r="A9217" t="s">
        <v>10472</v>
      </c>
      <c r="B9217" s="1">
        <v>39334</v>
      </c>
      <c r="C9217" t="s">
        <v>64</v>
      </c>
      <c r="D9217" t="s">
        <v>15</v>
      </c>
      <c r="E9217" t="s">
        <v>10</v>
      </c>
      <c r="F9217" t="s">
        <v>16</v>
      </c>
      <c r="G9217">
        <v>773.46690000000001</v>
      </c>
    </row>
    <row r="9218" spans="1:7" x14ac:dyDescent="0.25">
      <c r="A9218" t="s">
        <v>10497</v>
      </c>
      <c r="B9218" s="1">
        <v>39335</v>
      </c>
      <c r="C9218" t="s">
        <v>64</v>
      </c>
      <c r="D9218" t="s">
        <v>15</v>
      </c>
      <c r="E9218" t="s">
        <v>10</v>
      </c>
      <c r="F9218" t="s">
        <v>16</v>
      </c>
      <c r="G9218">
        <v>32.0229</v>
      </c>
    </row>
    <row r="9219" spans="1:7" x14ac:dyDescent="0.25">
      <c r="A9219" t="s">
        <v>10498</v>
      </c>
      <c r="B9219" s="1">
        <v>39335</v>
      </c>
      <c r="C9219" t="s">
        <v>64</v>
      </c>
      <c r="D9219" t="s">
        <v>15</v>
      </c>
      <c r="E9219" t="s">
        <v>10</v>
      </c>
      <c r="F9219" t="s">
        <v>16</v>
      </c>
      <c r="G9219">
        <v>64.609399999999994</v>
      </c>
    </row>
    <row r="9220" spans="1:7" x14ac:dyDescent="0.25">
      <c r="A9220" t="s">
        <v>10499</v>
      </c>
      <c r="B9220" s="1">
        <v>39335</v>
      </c>
      <c r="C9220" t="s">
        <v>64</v>
      </c>
      <c r="D9220" t="s">
        <v>15</v>
      </c>
      <c r="E9220" t="s">
        <v>10</v>
      </c>
      <c r="F9220" t="s">
        <v>16</v>
      </c>
      <c r="G9220">
        <v>42.962400000000002</v>
      </c>
    </row>
    <row r="9221" spans="1:7" x14ac:dyDescent="0.25">
      <c r="A9221" t="s">
        <v>10501</v>
      </c>
      <c r="B9221" s="1">
        <v>39335</v>
      </c>
      <c r="C9221" t="s">
        <v>64</v>
      </c>
      <c r="D9221" t="s">
        <v>15</v>
      </c>
      <c r="E9221" t="s">
        <v>10</v>
      </c>
      <c r="F9221" t="s">
        <v>16</v>
      </c>
      <c r="G9221">
        <v>38.5535</v>
      </c>
    </row>
    <row r="9222" spans="1:7" x14ac:dyDescent="0.25">
      <c r="A9222" t="s">
        <v>10502</v>
      </c>
      <c r="B9222" s="1">
        <v>39335</v>
      </c>
      <c r="C9222" t="s">
        <v>64</v>
      </c>
      <c r="D9222" t="s">
        <v>15</v>
      </c>
      <c r="E9222" t="s">
        <v>10</v>
      </c>
      <c r="F9222" t="s">
        <v>16</v>
      </c>
      <c r="G9222">
        <v>43.072899999999997</v>
      </c>
    </row>
    <row r="9223" spans="1:7" x14ac:dyDescent="0.25">
      <c r="A9223" t="s">
        <v>10503</v>
      </c>
      <c r="B9223" s="1">
        <v>39335</v>
      </c>
      <c r="C9223" t="s">
        <v>64</v>
      </c>
      <c r="D9223" t="s">
        <v>15</v>
      </c>
      <c r="E9223" t="s">
        <v>10</v>
      </c>
      <c r="F9223" t="s">
        <v>16</v>
      </c>
      <c r="G9223">
        <v>11.039</v>
      </c>
    </row>
    <row r="9224" spans="1:7" x14ac:dyDescent="0.25">
      <c r="A9224" t="s">
        <v>10529</v>
      </c>
      <c r="B9224" s="1">
        <v>39335</v>
      </c>
      <c r="C9224" t="s">
        <v>64</v>
      </c>
      <c r="D9224" t="s">
        <v>15</v>
      </c>
      <c r="E9224" t="s">
        <v>10</v>
      </c>
      <c r="F9224" t="s">
        <v>16</v>
      </c>
      <c r="G9224">
        <v>1297.8004000000001</v>
      </c>
    </row>
    <row r="9225" spans="1:7" x14ac:dyDescent="0.25">
      <c r="A9225" t="s">
        <v>10546</v>
      </c>
      <c r="B9225" s="1">
        <v>39336</v>
      </c>
      <c r="C9225" t="s">
        <v>64</v>
      </c>
      <c r="D9225" t="s">
        <v>15</v>
      </c>
      <c r="E9225" t="s">
        <v>10</v>
      </c>
      <c r="F9225" t="s">
        <v>16</v>
      </c>
      <c r="G9225">
        <v>24.2879</v>
      </c>
    </row>
    <row r="9226" spans="1:7" x14ac:dyDescent="0.25">
      <c r="A9226" t="s">
        <v>10590</v>
      </c>
      <c r="B9226" s="1">
        <v>39337</v>
      </c>
      <c r="C9226" t="s">
        <v>64</v>
      </c>
      <c r="D9226" t="s">
        <v>15</v>
      </c>
      <c r="E9226" t="s">
        <v>10</v>
      </c>
      <c r="F9226" t="s">
        <v>16</v>
      </c>
      <c r="G9226">
        <v>65.725399999999993</v>
      </c>
    </row>
    <row r="9227" spans="1:7" x14ac:dyDescent="0.25">
      <c r="A9227" t="s">
        <v>10591</v>
      </c>
      <c r="B9227" s="1">
        <v>39337</v>
      </c>
      <c r="C9227" t="s">
        <v>64</v>
      </c>
      <c r="D9227" t="s">
        <v>15</v>
      </c>
      <c r="E9227" t="s">
        <v>10</v>
      </c>
      <c r="F9227" t="s">
        <v>16</v>
      </c>
      <c r="G9227">
        <v>2.5305</v>
      </c>
    </row>
    <row r="9228" spans="1:7" x14ac:dyDescent="0.25">
      <c r="A9228" t="s">
        <v>10592</v>
      </c>
      <c r="B9228" s="1">
        <v>39337</v>
      </c>
      <c r="C9228" t="s">
        <v>64</v>
      </c>
      <c r="D9228" t="s">
        <v>15</v>
      </c>
      <c r="E9228" t="s">
        <v>10</v>
      </c>
      <c r="F9228" t="s">
        <v>16</v>
      </c>
      <c r="G9228">
        <v>32.575400000000002</v>
      </c>
    </row>
    <row r="9229" spans="1:7" x14ac:dyDescent="0.25">
      <c r="A9229" t="s">
        <v>10593</v>
      </c>
      <c r="B9229" s="1">
        <v>39337</v>
      </c>
      <c r="C9229" t="s">
        <v>64</v>
      </c>
      <c r="D9229" t="s">
        <v>15</v>
      </c>
      <c r="E9229" t="s">
        <v>10</v>
      </c>
      <c r="F9229" t="s">
        <v>16</v>
      </c>
      <c r="G9229">
        <v>23.746500000000001</v>
      </c>
    </row>
    <row r="9230" spans="1:7" x14ac:dyDescent="0.25">
      <c r="A9230" t="s">
        <v>10597</v>
      </c>
      <c r="B9230" s="1">
        <v>39337</v>
      </c>
      <c r="C9230" t="s">
        <v>64</v>
      </c>
      <c r="D9230" t="s">
        <v>15</v>
      </c>
      <c r="E9230" t="s">
        <v>10</v>
      </c>
      <c r="F9230" t="s">
        <v>16</v>
      </c>
      <c r="G9230">
        <v>79.0959</v>
      </c>
    </row>
    <row r="9231" spans="1:7" x14ac:dyDescent="0.25">
      <c r="A9231" t="s">
        <v>10599</v>
      </c>
      <c r="B9231" s="1">
        <v>39337</v>
      </c>
      <c r="C9231" t="s">
        <v>64</v>
      </c>
      <c r="D9231" t="s">
        <v>15</v>
      </c>
      <c r="E9231" t="s">
        <v>10</v>
      </c>
      <c r="F9231" t="s">
        <v>16</v>
      </c>
      <c r="G9231">
        <v>62.940800000000003</v>
      </c>
    </row>
    <row r="9232" spans="1:7" x14ac:dyDescent="0.25">
      <c r="A9232" t="s">
        <v>10602</v>
      </c>
      <c r="B9232" s="1">
        <v>39337</v>
      </c>
      <c r="C9232" t="s">
        <v>64</v>
      </c>
      <c r="D9232" t="s">
        <v>15</v>
      </c>
      <c r="E9232" t="s">
        <v>10</v>
      </c>
      <c r="F9232" t="s">
        <v>16</v>
      </c>
      <c r="G9232">
        <v>77.316900000000004</v>
      </c>
    </row>
    <row r="9233" spans="1:7" x14ac:dyDescent="0.25">
      <c r="A9233" t="s">
        <v>10603</v>
      </c>
      <c r="B9233" s="1">
        <v>39337</v>
      </c>
      <c r="C9233" t="s">
        <v>64</v>
      </c>
      <c r="D9233" t="s">
        <v>15</v>
      </c>
      <c r="E9233" t="s">
        <v>10</v>
      </c>
      <c r="F9233" t="s">
        <v>16</v>
      </c>
      <c r="G9233">
        <v>114.8758</v>
      </c>
    </row>
    <row r="9234" spans="1:7" x14ac:dyDescent="0.25">
      <c r="A9234" t="s">
        <v>10604</v>
      </c>
      <c r="B9234" s="1">
        <v>39337</v>
      </c>
      <c r="C9234" t="s">
        <v>64</v>
      </c>
      <c r="D9234" t="s">
        <v>15</v>
      </c>
      <c r="E9234" t="s">
        <v>10</v>
      </c>
      <c r="F9234" t="s">
        <v>16</v>
      </c>
      <c r="G9234">
        <v>87.272900000000007</v>
      </c>
    </row>
    <row r="9235" spans="1:7" x14ac:dyDescent="0.25">
      <c r="A9235" t="s">
        <v>10606</v>
      </c>
      <c r="B9235" s="1">
        <v>39337</v>
      </c>
      <c r="C9235" t="s">
        <v>64</v>
      </c>
      <c r="D9235" t="s">
        <v>15</v>
      </c>
      <c r="E9235" t="s">
        <v>10</v>
      </c>
      <c r="F9235" t="s">
        <v>16</v>
      </c>
      <c r="G9235">
        <v>5.5140000000000002</v>
      </c>
    </row>
    <row r="9236" spans="1:7" x14ac:dyDescent="0.25">
      <c r="A9236" t="s">
        <v>10608</v>
      </c>
      <c r="B9236" s="1">
        <v>39337</v>
      </c>
      <c r="C9236" t="s">
        <v>64</v>
      </c>
      <c r="D9236" t="s">
        <v>15</v>
      </c>
      <c r="E9236" t="s">
        <v>10</v>
      </c>
      <c r="F9236" t="s">
        <v>16</v>
      </c>
      <c r="G9236">
        <v>8.0443999999999996</v>
      </c>
    </row>
    <row r="9237" spans="1:7" x14ac:dyDescent="0.25">
      <c r="A9237" t="s">
        <v>10653</v>
      </c>
      <c r="B9237" s="1">
        <v>39338</v>
      </c>
      <c r="C9237" t="s">
        <v>64</v>
      </c>
      <c r="D9237" t="s">
        <v>15</v>
      </c>
      <c r="E9237" t="s">
        <v>10</v>
      </c>
      <c r="F9237" t="s">
        <v>16</v>
      </c>
      <c r="G9237">
        <v>27.614000000000001</v>
      </c>
    </row>
    <row r="9238" spans="1:7" x14ac:dyDescent="0.25">
      <c r="A9238" t="s">
        <v>10654</v>
      </c>
      <c r="B9238" s="1">
        <v>39338</v>
      </c>
      <c r="C9238" t="s">
        <v>64</v>
      </c>
      <c r="D9238" t="s">
        <v>15</v>
      </c>
      <c r="E9238" t="s">
        <v>10</v>
      </c>
      <c r="F9238" t="s">
        <v>16</v>
      </c>
      <c r="G9238">
        <v>26.276900000000001</v>
      </c>
    </row>
    <row r="9239" spans="1:7" x14ac:dyDescent="0.25">
      <c r="A9239" t="s">
        <v>10658</v>
      </c>
      <c r="B9239" s="1">
        <v>39338</v>
      </c>
      <c r="C9239" t="s">
        <v>64</v>
      </c>
      <c r="D9239" t="s">
        <v>15</v>
      </c>
      <c r="E9239" t="s">
        <v>10</v>
      </c>
      <c r="F9239" t="s">
        <v>16</v>
      </c>
      <c r="G9239">
        <v>33.139000000000003</v>
      </c>
    </row>
    <row r="9240" spans="1:7" x14ac:dyDescent="0.25">
      <c r="A9240" t="s">
        <v>10662</v>
      </c>
      <c r="B9240" s="1">
        <v>39338</v>
      </c>
      <c r="C9240" t="s">
        <v>64</v>
      </c>
      <c r="D9240" t="s">
        <v>15</v>
      </c>
      <c r="E9240" t="s">
        <v>10</v>
      </c>
      <c r="F9240" t="s">
        <v>16</v>
      </c>
      <c r="G9240">
        <v>43.614400000000003</v>
      </c>
    </row>
    <row r="9241" spans="1:7" x14ac:dyDescent="0.25">
      <c r="A9241" t="s">
        <v>10665</v>
      </c>
      <c r="B9241" s="1">
        <v>39338</v>
      </c>
      <c r="C9241" t="s">
        <v>64</v>
      </c>
      <c r="D9241" t="s">
        <v>15</v>
      </c>
      <c r="E9241" t="s">
        <v>10</v>
      </c>
      <c r="F9241" t="s">
        <v>16</v>
      </c>
      <c r="G9241">
        <v>136.99789999999999</v>
      </c>
    </row>
    <row r="9242" spans="1:7" x14ac:dyDescent="0.25">
      <c r="A9242" t="s">
        <v>10670</v>
      </c>
      <c r="B9242" s="1">
        <v>39338</v>
      </c>
      <c r="C9242" t="s">
        <v>64</v>
      </c>
      <c r="D9242" t="s">
        <v>15</v>
      </c>
      <c r="E9242" t="s">
        <v>10</v>
      </c>
      <c r="F9242" t="s">
        <v>16</v>
      </c>
      <c r="G9242">
        <v>44.177900000000001</v>
      </c>
    </row>
    <row r="9243" spans="1:7" x14ac:dyDescent="0.25">
      <c r="A9243" t="s">
        <v>10677</v>
      </c>
      <c r="B9243" s="1">
        <v>39338</v>
      </c>
      <c r="C9243" t="s">
        <v>64</v>
      </c>
      <c r="D9243" t="s">
        <v>15</v>
      </c>
      <c r="E9243" t="s">
        <v>10</v>
      </c>
      <c r="F9243" t="s">
        <v>16</v>
      </c>
      <c r="G9243">
        <v>38.674999999999997</v>
      </c>
    </row>
    <row r="9244" spans="1:7" x14ac:dyDescent="0.25">
      <c r="A9244" t="s">
        <v>10680</v>
      </c>
      <c r="B9244" s="1">
        <v>39338</v>
      </c>
      <c r="C9244" t="s">
        <v>64</v>
      </c>
      <c r="D9244" t="s">
        <v>15</v>
      </c>
      <c r="E9244" t="s">
        <v>10</v>
      </c>
      <c r="F9244" t="s">
        <v>16</v>
      </c>
      <c r="G9244">
        <v>44.189</v>
      </c>
    </row>
    <row r="9245" spans="1:7" x14ac:dyDescent="0.25">
      <c r="A9245" t="s">
        <v>10681</v>
      </c>
      <c r="B9245" s="1">
        <v>39338</v>
      </c>
      <c r="C9245" t="s">
        <v>64</v>
      </c>
      <c r="D9245" t="s">
        <v>15</v>
      </c>
      <c r="E9245" t="s">
        <v>10</v>
      </c>
      <c r="F9245" t="s">
        <v>16</v>
      </c>
      <c r="G9245">
        <v>46.7194</v>
      </c>
    </row>
    <row r="9246" spans="1:7" x14ac:dyDescent="0.25">
      <c r="A9246" t="s">
        <v>10704</v>
      </c>
      <c r="B9246" s="1">
        <v>39339</v>
      </c>
      <c r="C9246" t="s">
        <v>64</v>
      </c>
      <c r="D9246" t="s">
        <v>15</v>
      </c>
      <c r="E9246" t="s">
        <v>10</v>
      </c>
      <c r="F9246" t="s">
        <v>16</v>
      </c>
      <c r="G9246">
        <v>8.7848000000000006</v>
      </c>
    </row>
    <row r="9247" spans="1:7" x14ac:dyDescent="0.25">
      <c r="A9247" t="s">
        <v>10716</v>
      </c>
      <c r="B9247" s="1">
        <v>39339</v>
      </c>
      <c r="C9247" t="s">
        <v>64</v>
      </c>
      <c r="D9247" t="s">
        <v>15</v>
      </c>
      <c r="E9247" t="s">
        <v>10</v>
      </c>
      <c r="F9247" t="s">
        <v>16</v>
      </c>
      <c r="G9247">
        <v>38.664000000000001</v>
      </c>
    </row>
    <row r="9248" spans="1:7" x14ac:dyDescent="0.25">
      <c r="A9248" t="s">
        <v>10717</v>
      </c>
      <c r="B9248" s="1">
        <v>39339</v>
      </c>
      <c r="C9248" t="s">
        <v>64</v>
      </c>
      <c r="D9248" t="s">
        <v>15</v>
      </c>
      <c r="E9248" t="s">
        <v>10</v>
      </c>
      <c r="F9248" t="s">
        <v>16</v>
      </c>
      <c r="G9248">
        <v>53.006900000000002</v>
      </c>
    </row>
    <row r="9249" spans="1:7" x14ac:dyDescent="0.25">
      <c r="A9249" t="s">
        <v>10719</v>
      </c>
      <c r="B9249" s="1">
        <v>39339</v>
      </c>
      <c r="C9249" t="s">
        <v>64</v>
      </c>
      <c r="D9249" t="s">
        <v>15</v>
      </c>
      <c r="E9249" t="s">
        <v>10</v>
      </c>
      <c r="F9249" t="s">
        <v>16</v>
      </c>
      <c r="G9249">
        <v>32.0229</v>
      </c>
    </row>
    <row r="9250" spans="1:7" x14ac:dyDescent="0.25">
      <c r="A9250" t="s">
        <v>10722</v>
      </c>
      <c r="B9250" s="1">
        <v>39339</v>
      </c>
      <c r="C9250" t="s">
        <v>64</v>
      </c>
      <c r="D9250" t="s">
        <v>15</v>
      </c>
      <c r="E9250" t="s">
        <v>10</v>
      </c>
      <c r="F9250" t="s">
        <v>16</v>
      </c>
      <c r="G9250">
        <v>77.338999999999999</v>
      </c>
    </row>
    <row r="9251" spans="1:7" x14ac:dyDescent="0.25">
      <c r="A9251" t="s">
        <v>10724</v>
      </c>
      <c r="B9251" s="1">
        <v>39339</v>
      </c>
      <c r="C9251" t="s">
        <v>64</v>
      </c>
      <c r="D9251" t="s">
        <v>15</v>
      </c>
      <c r="E9251" t="s">
        <v>10</v>
      </c>
      <c r="F9251" t="s">
        <v>16</v>
      </c>
      <c r="G9251">
        <v>8.0443999999999996</v>
      </c>
    </row>
    <row r="9252" spans="1:7" x14ac:dyDescent="0.25">
      <c r="A9252" t="s">
        <v>10764</v>
      </c>
      <c r="B9252" s="1">
        <v>39340</v>
      </c>
      <c r="C9252" t="s">
        <v>64</v>
      </c>
      <c r="D9252" t="s">
        <v>15</v>
      </c>
      <c r="E9252" t="s">
        <v>10</v>
      </c>
      <c r="F9252" t="s">
        <v>16</v>
      </c>
      <c r="G9252">
        <v>25.381900000000002</v>
      </c>
    </row>
    <row r="9253" spans="1:7" x14ac:dyDescent="0.25">
      <c r="A9253" t="s">
        <v>10773</v>
      </c>
      <c r="B9253" s="1">
        <v>39340</v>
      </c>
      <c r="C9253" t="s">
        <v>64</v>
      </c>
      <c r="D9253" t="s">
        <v>15</v>
      </c>
      <c r="E9253" t="s">
        <v>10</v>
      </c>
      <c r="F9253" t="s">
        <v>16</v>
      </c>
      <c r="G9253">
        <v>82.852900000000005</v>
      </c>
    </row>
    <row r="9254" spans="1:7" x14ac:dyDescent="0.25">
      <c r="A9254" t="s">
        <v>10774</v>
      </c>
      <c r="B9254" s="1">
        <v>39340</v>
      </c>
      <c r="C9254" t="s">
        <v>64</v>
      </c>
      <c r="D9254" t="s">
        <v>15</v>
      </c>
      <c r="E9254" t="s">
        <v>10</v>
      </c>
      <c r="F9254" t="s">
        <v>16</v>
      </c>
      <c r="G9254">
        <v>30.144400000000001</v>
      </c>
    </row>
    <row r="9255" spans="1:7" x14ac:dyDescent="0.25">
      <c r="A9255" t="s">
        <v>10776</v>
      </c>
      <c r="B9255" s="1">
        <v>39340</v>
      </c>
      <c r="C9255" t="s">
        <v>64</v>
      </c>
      <c r="D9255" t="s">
        <v>15</v>
      </c>
      <c r="E9255" t="s">
        <v>10</v>
      </c>
      <c r="F9255" t="s">
        <v>16</v>
      </c>
      <c r="G9255">
        <v>14.2987</v>
      </c>
    </row>
    <row r="9256" spans="1:7" x14ac:dyDescent="0.25">
      <c r="A9256" t="s">
        <v>10780</v>
      </c>
      <c r="B9256" s="1">
        <v>39340</v>
      </c>
      <c r="C9256" t="s">
        <v>64</v>
      </c>
      <c r="D9256" t="s">
        <v>15</v>
      </c>
      <c r="E9256" t="s">
        <v>10</v>
      </c>
      <c r="F9256" t="s">
        <v>16</v>
      </c>
      <c r="G9256">
        <v>104.3783</v>
      </c>
    </row>
    <row r="9257" spans="1:7" x14ac:dyDescent="0.25">
      <c r="A9257" t="s">
        <v>10781</v>
      </c>
      <c r="B9257" s="1">
        <v>39340</v>
      </c>
      <c r="C9257" t="s">
        <v>64</v>
      </c>
      <c r="D9257" t="s">
        <v>15</v>
      </c>
      <c r="E9257" t="s">
        <v>10</v>
      </c>
      <c r="F9257" t="s">
        <v>16</v>
      </c>
      <c r="G9257">
        <v>42.962400000000002</v>
      </c>
    </row>
    <row r="9258" spans="1:7" x14ac:dyDescent="0.25">
      <c r="A9258" t="s">
        <v>10782</v>
      </c>
      <c r="B9258" s="1">
        <v>39340</v>
      </c>
      <c r="C9258" t="s">
        <v>64</v>
      </c>
      <c r="D9258" t="s">
        <v>15</v>
      </c>
      <c r="E9258" t="s">
        <v>10</v>
      </c>
      <c r="F9258" t="s">
        <v>16</v>
      </c>
      <c r="G9258">
        <v>214.34790000000001</v>
      </c>
    </row>
    <row r="9259" spans="1:7" x14ac:dyDescent="0.25">
      <c r="A9259" t="s">
        <v>10783</v>
      </c>
      <c r="B9259" s="1">
        <v>39340</v>
      </c>
      <c r="C9259" t="s">
        <v>64</v>
      </c>
      <c r="D9259" t="s">
        <v>15</v>
      </c>
      <c r="E9259" t="s">
        <v>10</v>
      </c>
      <c r="F9259" t="s">
        <v>16</v>
      </c>
      <c r="G9259">
        <v>77.316900000000004</v>
      </c>
    </row>
    <row r="9260" spans="1:7" x14ac:dyDescent="0.25">
      <c r="A9260" t="s">
        <v>10798</v>
      </c>
      <c r="B9260" s="1">
        <v>39340</v>
      </c>
      <c r="C9260" t="s">
        <v>64</v>
      </c>
      <c r="D9260" t="s">
        <v>15</v>
      </c>
      <c r="E9260" t="s">
        <v>10</v>
      </c>
      <c r="F9260" t="s">
        <v>16</v>
      </c>
      <c r="G9260">
        <v>54.122900000000001</v>
      </c>
    </row>
    <row r="9261" spans="1:7" x14ac:dyDescent="0.25">
      <c r="A9261" t="s">
        <v>10799</v>
      </c>
      <c r="B9261" s="1">
        <v>39340</v>
      </c>
      <c r="C9261" t="s">
        <v>64</v>
      </c>
      <c r="D9261" t="s">
        <v>15</v>
      </c>
      <c r="E9261" t="s">
        <v>10</v>
      </c>
      <c r="F9261" t="s">
        <v>16</v>
      </c>
      <c r="G9261">
        <v>41.205500000000001</v>
      </c>
    </row>
    <row r="9262" spans="1:7" x14ac:dyDescent="0.25">
      <c r="A9262" t="s">
        <v>10802</v>
      </c>
      <c r="B9262" s="1">
        <v>39340</v>
      </c>
      <c r="C9262" t="s">
        <v>64</v>
      </c>
      <c r="D9262" t="s">
        <v>15</v>
      </c>
      <c r="E9262" t="s">
        <v>10</v>
      </c>
      <c r="F9262" t="s">
        <v>16</v>
      </c>
      <c r="G9262">
        <v>2629.3144000000002</v>
      </c>
    </row>
    <row r="9263" spans="1:7" x14ac:dyDescent="0.25">
      <c r="A9263" t="s">
        <v>10825</v>
      </c>
      <c r="B9263" s="1">
        <v>39341</v>
      </c>
      <c r="C9263" t="s">
        <v>64</v>
      </c>
      <c r="D9263" t="s">
        <v>15</v>
      </c>
      <c r="E9263" t="s">
        <v>10</v>
      </c>
      <c r="F9263" t="s">
        <v>16</v>
      </c>
      <c r="G9263">
        <v>15.7242</v>
      </c>
    </row>
    <row r="9264" spans="1:7" x14ac:dyDescent="0.25">
      <c r="A9264" t="s">
        <v>10826</v>
      </c>
      <c r="B9264" s="1">
        <v>39341</v>
      </c>
      <c r="C9264" t="s">
        <v>64</v>
      </c>
      <c r="D9264" t="s">
        <v>15</v>
      </c>
      <c r="E9264" t="s">
        <v>10</v>
      </c>
      <c r="F9264" t="s">
        <v>16</v>
      </c>
      <c r="G9264">
        <v>83.4054</v>
      </c>
    </row>
    <row r="9265" spans="1:7" x14ac:dyDescent="0.25">
      <c r="A9265" t="s">
        <v>10828</v>
      </c>
      <c r="B9265" s="1">
        <v>39341</v>
      </c>
      <c r="C9265" t="s">
        <v>64</v>
      </c>
      <c r="D9265" t="s">
        <v>15</v>
      </c>
      <c r="E9265" t="s">
        <v>10</v>
      </c>
      <c r="F9265" t="s">
        <v>16</v>
      </c>
      <c r="G9265">
        <v>98.311899999999994</v>
      </c>
    </row>
    <row r="9266" spans="1:7" x14ac:dyDescent="0.25">
      <c r="A9266" t="s">
        <v>10829</v>
      </c>
      <c r="B9266" s="1">
        <v>39341</v>
      </c>
      <c r="C9266" t="s">
        <v>64</v>
      </c>
      <c r="D9266" t="s">
        <v>15</v>
      </c>
      <c r="E9266" t="s">
        <v>10</v>
      </c>
      <c r="F9266" t="s">
        <v>16</v>
      </c>
      <c r="G9266">
        <v>42.962400000000002</v>
      </c>
    </row>
    <row r="9267" spans="1:7" x14ac:dyDescent="0.25">
      <c r="A9267" t="s">
        <v>10831</v>
      </c>
      <c r="B9267" s="1">
        <v>39341</v>
      </c>
      <c r="C9267" t="s">
        <v>64</v>
      </c>
      <c r="D9267" t="s">
        <v>15</v>
      </c>
      <c r="E9267" t="s">
        <v>10</v>
      </c>
      <c r="F9267" t="s">
        <v>16</v>
      </c>
      <c r="G9267">
        <v>16.552900000000001</v>
      </c>
    </row>
    <row r="9268" spans="1:7" x14ac:dyDescent="0.25">
      <c r="A9268" t="s">
        <v>10832</v>
      </c>
      <c r="B9268" s="1">
        <v>39341</v>
      </c>
      <c r="C9268" t="s">
        <v>64</v>
      </c>
      <c r="D9268" t="s">
        <v>15</v>
      </c>
      <c r="E9268" t="s">
        <v>10</v>
      </c>
      <c r="F9268" t="s">
        <v>16</v>
      </c>
      <c r="G9268">
        <v>55.216900000000003</v>
      </c>
    </row>
    <row r="9269" spans="1:7" x14ac:dyDescent="0.25">
      <c r="A9269" t="s">
        <v>10847</v>
      </c>
      <c r="B9269" s="1">
        <v>39341</v>
      </c>
      <c r="C9269" t="s">
        <v>64</v>
      </c>
      <c r="D9269" t="s">
        <v>15</v>
      </c>
      <c r="E9269" t="s">
        <v>10</v>
      </c>
      <c r="F9269" t="s">
        <v>16</v>
      </c>
      <c r="G9269">
        <v>83.946899999999999</v>
      </c>
    </row>
    <row r="9270" spans="1:7" x14ac:dyDescent="0.25">
      <c r="A9270" t="s">
        <v>10873</v>
      </c>
      <c r="B9270" s="1">
        <v>39342</v>
      </c>
      <c r="C9270" t="s">
        <v>64</v>
      </c>
      <c r="D9270" t="s">
        <v>15</v>
      </c>
      <c r="E9270" t="s">
        <v>10</v>
      </c>
      <c r="F9270" t="s">
        <v>16</v>
      </c>
      <c r="G9270">
        <v>82.278300000000002</v>
      </c>
    </row>
    <row r="9271" spans="1:7" x14ac:dyDescent="0.25">
      <c r="A9271" t="s">
        <v>10876</v>
      </c>
      <c r="B9271" s="1">
        <v>39342</v>
      </c>
      <c r="C9271" t="s">
        <v>64</v>
      </c>
      <c r="D9271" t="s">
        <v>15</v>
      </c>
      <c r="E9271" t="s">
        <v>10</v>
      </c>
      <c r="F9271" t="s">
        <v>16</v>
      </c>
      <c r="G9271">
        <v>14.2987</v>
      </c>
    </row>
    <row r="9272" spans="1:7" x14ac:dyDescent="0.25">
      <c r="A9272" t="s">
        <v>10879</v>
      </c>
      <c r="B9272" s="1">
        <v>39342</v>
      </c>
      <c r="C9272" t="s">
        <v>64</v>
      </c>
      <c r="D9272" t="s">
        <v>15</v>
      </c>
      <c r="E9272" t="s">
        <v>10</v>
      </c>
      <c r="F9272" t="s">
        <v>16</v>
      </c>
      <c r="G9272">
        <v>8.0443999999999996</v>
      </c>
    </row>
    <row r="9273" spans="1:7" x14ac:dyDescent="0.25">
      <c r="A9273" t="s">
        <v>10882</v>
      </c>
      <c r="B9273" s="1">
        <v>39342</v>
      </c>
      <c r="C9273" t="s">
        <v>64</v>
      </c>
      <c r="D9273" t="s">
        <v>15</v>
      </c>
      <c r="E9273" t="s">
        <v>10</v>
      </c>
      <c r="F9273" t="s">
        <v>16</v>
      </c>
      <c r="G9273">
        <v>34.221899999999998</v>
      </c>
    </row>
    <row r="9274" spans="1:7" x14ac:dyDescent="0.25">
      <c r="A9274" t="s">
        <v>10895</v>
      </c>
      <c r="B9274" s="1">
        <v>39342</v>
      </c>
      <c r="C9274" t="s">
        <v>64</v>
      </c>
      <c r="D9274" t="s">
        <v>15</v>
      </c>
      <c r="E9274" t="s">
        <v>10</v>
      </c>
      <c r="F9274" t="s">
        <v>16</v>
      </c>
      <c r="G9274">
        <v>82.852900000000005</v>
      </c>
    </row>
    <row r="9275" spans="1:7" x14ac:dyDescent="0.25">
      <c r="A9275" t="s">
        <v>10933</v>
      </c>
      <c r="B9275" s="1">
        <v>39343</v>
      </c>
      <c r="C9275" t="s">
        <v>64</v>
      </c>
      <c r="D9275" t="s">
        <v>15</v>
      </c>
      <c r="E9275" t="s">
        <v>10</v>
      </c>
      <c r="F9275" t="s">
        <v>16</v>
      </c>
      <c r="G9275">
        <v>41.183399999999999</v>
      </c>
    </row>
    <row r="9276" spans="1:7" x14ac:dyDescent="0.25">
      <c r="A9276" t="s">
        <v>10934</v>
      </c>
      <c r="B9276" s="1">
        <v>39343</v>
      </c>
      <c r="C9276" t="s">
        <v>64</v>
      </c>
      <c r="D9276" t="s">
        <v>15</v>
      </c>
      <c r="E9276" t="s">
        <v>10</v>
      </c>
      <c r="F9276" t="s">
        <v>16</v>
      </c>
      <c r="G9276">
        <v>77.316900000000004</v>
      </c>
    </row>
    <row r="9277" spans="1:7" x14ac:dyDescent="0.25">
      <c r="A9277" t="s">
        <v>10935</v>
      </c>
      <c r="B9277" s="1">
        <v>39343</v>
      </c>
      <c r="C9277" t="s">
        <v>64</v>
      </c>
      <c r="D9277" t="s">
        <v>15</v>
      </c>
      <c r="E9277" t="s">
        <v>10</v>
      </c>
      <c r="F9277" t="s">
        <v>16</v>
      </c>
      <c r="G9277">
        <v>77.316900000000004</v>
      </c>
    </row>
    <row r="9278" spans="1:7" x14ac:dyDescent="0.25">
      <c r="A9278" t="s">
        <v>10937</v>
      </c>
      <c r="B9278" s="1">
        <v>39343</v>
      </c>
      <c r="C9278" t="s">
        <v>64</v>
      </c>
      <c r="D9278" t="s">
        <v>15</v>
      </c>
      <c r="E9278" t="s">
        <v>10</v>
      </c>
      <c r="F9278" t="s">
        <v>16</v>
      </c>
      <c r="G9278">
        <v>77.316900000000004</v>
      </c>
    </row>
    <row r="9279" spans="1:7" x14ac:dyDescent="0.25">
      <c r="A9279" t="s">
        <v>10940</v>
      </c>
      <c r="B9279" s="1">
        <v>39343</v>
      </c>
      <c r="C9279" t="s">
        <v>64</v>
      </c>
      <c r="D9279" t="s">
        <v>15</v>
      </c>
      <c r="E9279" t="s">
        <v>10</v>
      </c>
      <c r="F9279" t="s">
        <v>16</v>
      </c>
      <c r="G9279">
        <v>142.5119</v>
      </c>
    </row>
    <row r="9280" spans="1:7" x14ac:dyDescent="0.25">
      <c r="A9280" t="s">
        <v>10959</v>
      </c>
      <c r="B9280" s="1">
        <v>39343</v>
      </c>
      <c r="C9280" t="s">
        <v>64</v>
      </c>
      <c r="D9280" t="s">
        <v>15</v>
      </c>
      <c r="E9280" t="s">
        <v>10</v>
      </c>
      <c r="F9280" t="s">
        <v>16</v>
      </c>
      <c r="G9280">
        <v>2602.2529</v>
      </c>
    </row>
    <row r="9281" spans="1:7" x14ac:dyDescent="0.25">
      <c r="A9281" t="s">
        <v>10966</v>
      </c>
      <c r="B9281" s="1">
        <v>39343</v>
      </c>
      <c r="C9281" t="s">
        <v>64</v>
      </c>
      <c r="D9281" t="s">
        <v>15</v>
      </c>
      <c r="E9281" t="s">
        <v>10</v>
      </c>
      <c r="F9281" t="s">
        <v>16</v>
      </c>
      <c r="G9281">
        <v>835.74469999999997</v>
      </c>
    </row>
    <row r="9282" spans="1:7" x14ac:dyDescent="0.25">
      <c r="A9282" t="s">
        <v>10994</v>
      </c>
      <c r="B9282" s="1">
        <v>39344</v>
      </c>
      <c r="C9282" t="s">
        <v>64</v>
      </c>
      <c r="D9282" t="s">
        <v>15</v>
      </c>
      <c r="E9282" t="s">
        <v>10</v>
      </c>
      <c r="F9282" t="s">
        <v>16</v>
      </c>
      <c r="G9282">
        <v>23.746500000000001</v>
      </c>
    </row>
    <row r="9283" spans="1:7" x14ac:dyDescent="0.25">
      <c r="A9283" t="s">
        <v>10995</v>
      </c>
      <c r="B9283" s="1">
        <v>39344</v>
      </c>
      <c r="C9283" t="s">
        <v>64</v>
      </c>
      <c r="D9283" t="s">
        <v>15</v>
      </c>
      <c r="E9283" t="s">
        <v>10</v>
      </c>
      <c r="F9283" t="s">
        <v>16</v>
      </c>
      <c r="G9283">
        <v>130.3458</v>
      </c>
    </row>
    <row r="9284" spans="1:7" x14ac:dyDescent="0.25">
      <c r="A9284" t="s">
        <v>10996</v>
      </c>
      <c r="B9284" s="1">
        <v>39344</v>
      </c>
      <c r="C9284" t="s">
        <v>64</v>
      </c>
      <c r="D9284" t="s">
        <v>15</v>
      </c>
      <c r="E9284" t="s">
        <v>10</v>
      </c>
      <c r="F9284" t="s">
        <v>16</v>
      </c>
      <c r="G9284">
        <v>43.072899999999997</v>
      </c>
    </row>
    <row r="9285" spans="1:7" x14ac:dyDescent="0.25">
      <c r="A9285" t="s">
        <v>10997</v>
      </c>
      <c r="B9285" s="1">
        <v>39344</v>
      </c>
      <c r="C9285" t="s">
        <v>64</v>
      </c>
      <c r="D9285" t="s">
        <v>15</v>
      </c>
      <c r="E9285" t="s">
        <v>10</v>
      </c>
      <c r="F9285" t="s">
        <v>16</v>
      </c>
      <c r="G9285">
        <v>77.316900000000004</v>
      </c>
    </row>
    <row r="9286" spans="1:7" x14ac:dyDescent="0.25">
      <c r="A9286" t="s">
        <v>10999</v>
      </c>
      <c r="B9286" s="1">
        <v>39344</v>
      </c>
      <c r="C9286" t="s">
        <v>64</v>
      </c>
      <c r="D9286" t="s">
        <v>15</v>
      </c>
      <c r="E9286" t="s">
        <v>10</v>
      </c>
      <c r="F9286" t="s">
        <v>16</v>
      </c>
      <c r="G9286">
        <v>104.3783</v>
      </c>
    </row>
    <row r="9287" spans="1:7" x14ac:dyDescent="0.25">
      <c r="A9287" t="s">
        <v>11002</v>
      </c>
      <c r="B9287" s="1">
        <v>39344</v>
      </c>
      <c r="C9287" t="s">
        <v>64</v>
      </c>
      <c r="D9287" t="s">
        <v>15</v>
      </c>
      <c r="E9287" t="s">
        <v>10</v>
      </c>
      <c r="F9287" t="s">
        <v>16</v>
      </c>
      <c r="G9287">
        <v>16.552900000000001</v>
      </c>
    </row>
    <row r="9288" spans="1:7" x14ac:dyDescent="0.25">
      <c r="A9288" t="s">
        <v>11003</v>
      </c>
      <c r="B9288" s="1">
        <v>39344</v>
      </c>
      <c r="C9288" t="s">
        <v>64</v>
      </c>
      <c r="D9288" t="s">
        <v>15</v>
      </c>
      <c r="E9288" t="s">
        <v>10</v>
      </c>
      <c r="F9288" t="s">
        <v>16</v>
      </c>
      <c r="G9288">
        <v>77.316900000000004</v>
      </c>
    </row>
    <row r="9289" spans="1:7" x14ac:dyDescent="0.25">
      <c r="A9289" t="s">
        <v>11008</v>
      </c>
      <c r="B9289" s="1">
        <v>39344</v>
      </c>
      <c r="C9289" t="s">
        <v>64</v>
      </c>
      <c r="D9289" t="s">
        <v>15</v>
      </c>
      <c r="E9289" t="s">
        <v>10</v>
      </c>
      <c r="F9289" t="s">
        <v>16</v>
      </c>
      <c r="G9289">
        <v>75.062700000000007</v>
      </c>
    </row>
    <row r="9290" spans="1:7" x14ac:dyDescent="0.25">
      <c r="A9290" t="s">
        <v>11011</v>
      </c>
      <c r="B9290" s="1">
        <v>39344</v>
      </c>
      <c r="C9290" t="s">
        <v>64</v>
      </c>
      <c r="D9290" t="s">
        <v>15</v>
      </c>
      <c r="E9290" t="s">
        <v>10</v>
      </c>
      <c r="F9290" t="s">
        <v>16</v>
      </c>
      <c r="G9290">
        <v>8.0443999999999996</v>
      </c>
    </row>
    <row r="9291" spans="1:7" x14ac:dyDescent="0.25">
      <c r="A9291" t="s">
        <v>11012</v>
      </c>
      <c r="B9291" s="1">
        <v>39344</v>
      </c>
      <c r="C9291" t="s">
        <v>64</v>
      </c>
      <c r="D9291" t="s">
        <v>15</v>
      </c>
      <c r="E9291" t="s">
        <v>10</v>
      </c>
      <c r="F9291" t="s">
        <v>16</v>
      </c>
      <c r="G9291">
        <v>118.1908</v>
      </c>
    </row>
    <row r="9292" spans="1:7" x14ac:dyDescent="0.25">
      <c r="A9292" t="s">
        <v>11014</v>
      </c>
      <c r="B9292" s="1">
        <v>39344</v>
      </c>
      <c r="C9292" t="s">
        <v>64</v>
      </c>
      <c r="D9292" t="s">
        <v>15</v>
      </c>
      <c r="E9292" t="s">
        <v>10</v>
      </c>
      <c r="F9292" t="s">
        <v>16</v>
      </c>
      <c r="G9292">
        <v>62.951900000000002</v>
      </c>
    </row>
    <row r="9293" spans="1:7" x14ac:dyDescent="0.25">
      <c r="A9293" t="s">
        <v>11021</v>
      </c>
      <c r="B9293" s="1">
        <v>39344</v>
      </c>
      <c r="C9293" t="s">
        <v>64</v>
      </c>
      <c r="D9293" t="s">
        <v>15</v>
      </c>
      <c r="E9293" t="s">
        <v>10</v>
      </c>
      <c r="F9293" t="s">
        <v>16</v>
      </c>
      <c r="G9293">
        <v>46.7194</v>
      </c>
    </row>
    <row r="9294" spans="1:7" x14ac:dyDescent="0.25">
      <c r="A9294" t="s">
        <v>11025</v>
      </c>
      <c r="B9294" s="1">
        <v>39344</v>
      </c>
      <c r="C9294" t="s">
        <v>64</v>
      </c>
      <c r="D9294" t="s">
        <v>15</v>
      </c>
      <c r="E9294" t="s">
        <v>10</v>
      </c>
      <c r="F9294" t="s">
        <v>16</v>
      </c>
      <c r="G9294">
        <v>1934.8329000000001</v>
      </c>
    </row>
    <row r="9295" spans="1:7" x14ac:dyDescent="0.25">
      <c r="A9295" t="s">
        <v>11033</v>
      </c>
      <c r="B9295" s="1">
        <v>39344</v>
      </c>
      <c r="C9295" t="s">
        <v>64</v>
      </c>
      <c r="D9295" t="s">
        <v>15</v>
      </c>
      <c r="E9295" t="s">
        <v>10</v>
      </c>
      <c r="F9295" t="s">
        <v>16</v>
      </c>
      <c r="G9295">
        <v>2626.5408000000002</v>
      </c>
    </row>
    <row r="9296" spans="1:7" x14ac:dyDescent="0.25">
      <c r="A9296" t="s">
        <v>11040</v>
      </c>
      <c r="B9296" s="1">
        <v>39344</v>
      </c>
      <c r="C9296" t="s">
        <v>64</v>
      </c>
      <c r="D9296" t="s">
        <v>15</v>
      </c>
      <c r="E9296" t="s">
        <v>10</v>
      </c>
      <c r="F9296" t="s">
        <v>16</v>
      </c>
      <c r="G9296">
        <v>1256.8602000000001</v>
      </c>
    </row>
    <row r="9297" spans="1:7" x14ac:dyDescent="0.25">
      <c r="A9297" t="s">
        <v>11046</v>
      </c>
      <c r="B9297" s="1">
        <v>39345</v>
      </c>
      <c r="C9297" t="s">
        <v>64</v>
      </c>
      <c r="D9297" t="s">
        <v>15</v>
      </c>
      <c r="E9297" t="s">
        <v>10</v>
      </c>
      <c r="F9297" t="s">
        <v>16</v>
      </c>
      <c r="G9297">
        <v>15.447900000000001</v>
      </c>
    </row>
    <row r="9298" spans="1:7" x14ac:dyDescent="0.25">
      <c r="A9298" t="s">
        <v>11047</v>
      </c>
      <c r="B9298" s="1">
        <v>39345</v>
      </c>
      <c r="C9298" t="s">
        <v>64</v>
      </c>
      <c r="D9298" t="s">
        <v>15</v>
      </c>
      <c r="E9298" t="s">
        <v>10</v>
      </c>
      <c r="F9298" t="s">
        <v>16</v>
      </c>
      <c r="G9298">
        <v>8.7848000000000006</v>
      </c>
    </row>
    <row r="9299" spans="1:7" x14ac:dyDescent="0.25">
      <c r="A9299" t="s">
        <v>11059</v>
      </c>
      <c r="B9299" s="1">
        <v>39345</v>
      </c>
      <c r="C9299" t="s">
        <v>64</v>
      </c>
      <c r="D9299" t="s">
        <v>15</v>
      </c>
      <c r="E9299" t="s">
        <v>10</v>
      </c>
      <c r="F9299" t="s">
        <v>16</v>
      </c>
      <c r="G9299">
        <v>59.658999999999999</v>
      </c>
    </row>
    <row r="9300" spans="1:7" x14ac:dyDescent="0.25">
      <c r="A9300" t="s">
        <v>11060</v>
      </c>
      <c r="B9300" s="1">
        <v>39345</v>
      </c>
      <c r="C9300" t="s">
        <v>64</v>
      </c>
      <c r="D9300" t="s">
        <v>15</v>
      </c>
      <c r="E9300" t="s">
        <v>10</v>
      </c>
      <c r="F9300" t="s">
        <v>16</v>
      </c>
      <c r="G9300">
        <v>82.300399999999996</v>
      </c>
    </row>
    <row r="9301" spans="1:7" x14ac:dyDescent="0.25">
      <c r="A9301" t="s">
        <v>11063</v>
      </c>
      <c r="B9301" s="1">
        <v>39345</v>
      </c>
      <c r="C9301" t="s">
        <v>64</v>
      </c>
      <c r="D9301" t="s">
        <v>15</v>
      </c>
      <c r="E9301" t="s">
        <v>10</v>
      </c>
      <c r="F9301" t="s">
        <v>16</v>
      </c>
      <c r="G9301">
        <v>37.547899999999998</v>
      </c>
    </row>
    <row r="9302" spans="1:7" x14ac:dyDescent="0.25">
      <c r="A9302" t="s">
        <v>11067</v>
      </c>
      <c r="B9302" s="1">
        <v>39345</v>
      </c>
      <c r="C9302" t="s">
        <v>64</v>
      </c>
      <c r="D9302" t="s">
        <v>15</v>
      </c>
      <c r="E9302" t="s">
        <v>10</v>
      </c>
      <c r="F9302" t="s">
        <v>16</v>
      </c>
      <c r="G9302">
        <v>87.272900000000007</v>
      </c>
    </row>
    <row r="9303" spans="1:7" x14ac:dyDescent="0.25">
      <c r="A9303" t="s">
        <v>11068</v>
      </c>
      <c r="B9303" s="1">
        <v>39345</v>
      </c>
      <c r="C9303" t="s">
        <v>64</v>
      </c>
      <c r="D9303" t="s">
        <v>15</v>
      </c>
      <c r="E9303" t="s">
        <v>10</v>
      </c>
      <c r="F9303" t="s">
        <v>16</v>
      </c>
      <c r="G9303">
        <v>60.752899999999997</v>
      </c>
    </row>
    <row r="9304" spans="1:7" x14ac:dyDescent="0.25">
      <c r="A9304" t="s">
        <v>11080</v>
      </c>
      <c r="B9304" s="1">
        <v>39345</v>
      </c>
      <c r="C9304" t="s">
        <v>64</v>
      </c>
      <c r="D9304" t="s">
        <v>15</v>
      </c>
      <c r="E9304" t="s">
        <v>10</v>
      </c>
      <c r="F9304" t="s">
        <v>16</v>
      </c>
      <c r="G9304">
        <v>142.5119</v>
      </c>
    </row>
    <row r="9305" spans="1:7" x14ac:dyDescent="0.25">
      <c r="A9305" t="s">
        <v>11086</v>
      </c>
      <c r="B9305" s="1">
        <v>39345</v>
      </c>
      <c r="C9305" t="s">
        <v>64</v>
      </c>
      <c r="D9305" t="s">
        <v>15</v>
      </c>
      <c r="E9305" t="s">
        <v>10</v>
      </c>
      <c r="F9305" t="s">
        <v>16</v>
      </c>
      <c r="G9305">
        <v>2742.4110999999998</v>
      </c>
    </row>
    <row r="9306" spans="1:7" x14ac:dyDescent="0.25">
      <c r="A9306" t="s">
        <v>11087</v>
      </c>
      <c r="B9306" s="1">
        <v>39345</v>
      </c>
      <c r="C9306" t="s">
        <v>64</v>
      </c>
      <c r="D9306" t="s">
        <v>15</v>
      </c>
      <c r="E9306" t="s">
        <v>10</v>
      </c>
      <c r="F9306" t="s">
        <v>16</v>
      </c>
      <c r="G9306">
        <v>905.50329999999997</v>
      </c>
    </row>
    <row r="9307" spans="1:7" x14ac:dyDescent="0.25">
      <c r="A9307" t="s">
        <v>11092</v>
      </c>
      <c r="B9307" s="1">
        <v>39345</v>
      </c>
      <c r="C9307" t="s">
        <v>64</v>
      </c>
      <c r="D9307" t="s">
        <v>15</v>
      </c>
      <c r="E9307" t="s">
        <v>10</v>
      </c>
      <c r="F9307" t="s">
        <v>16</v>
      </c>
      <c r="G9307">
        <v>1418.6211000000001</v>
      </c>
    </row>
    <row r="9308" spans="1:7" x14ac:dyDescent="0.25">
      <c r="A9308" t="s">
        <v>11094</v>
      </c>
      <c r="B9308" s="1">
        <v>39345</v>
      </c>
      <c r="C9308" t="s">
        <v>64</v>
      </c>
      <c r="D9308" t="s">
        <v>15</v>
      </c>
      <c r="E9308" t="s">
        <v>10</v>
      </c>
      <c r="F9308" t="s">
        <v>16</v>
      </c>
      <c r="G9308">
        <v>2644.3312999999998</v>
      </c>
    </row>
    <row r="9309" spans="1:7" x14ac:dyDescent="0.25">
      <c r="A9309" t="s">
        <v>11096</v>
      </c>
      <c r="B9309" s="1">
        <v>39345</v>
      </c>
      <c r="C9309" t="s">
        <v>64</v>
      </c>
      <c r="D9309" t="s">
        <v>15</v>
      </c>
      <c r="E9309" t="s">
        <v>10</v>
      </c>
      <c r="F9309" t="s">
        <v>16</v>
      </c>
      <c r="G9309">
        <v>1238.1415</v>
      </c>
    </row>
    <row r="9310" spans="1:7" x14ac:dyDescent="0.25">
      <c r="A9310" t="s">
        <v>11114</v>
      </c>
      <c r="B9310" s="1">
        <v>39346</v>
      </c>
      <c r="C9310" t="s">
        <v>64</v>
      </c>
      <c r="D9310" t="s">
        <v>15</v>
      </c>
      <c r="E9310" t="s">
        <v>10</v>
      </c>
      <c r="F9310" t="s">
        <v>16</v>
      </c>
      <c r="G9310">
        <v>41.183399999999999</v>
      </c>
    </row>
    <row r="9311" spans="1:7" x14ac:dyDescent="0.25">
      <c r="A9311" t="s">
        <v>11116</v>
      </c>
      <c r="B9311" s="1">
        <v>39346</v>
      </c>
      <c r="C9311" t="s">
        <v>64</v>
      </c>
      <c r="D9311" t="s">
        <v>15</v>
      </c>
      <c r="E9311" t="s">
        <v>10</v>
      </c>
      <c r="F9311" t="s">
        <v>16</v>
      </c>
      <c r="G9311">
        <v>35.669400000000003</v>
      </c>
    </row>
    <row r="9312" spans="1:7" x14ac:dyDescent="0.25">
      <c r="A9312" t="s">
        <v>11117</v>
      </c>
      <c r="B9312" s="1">
        <v>39346</v>
      </c>
      <c r="C9312" t="s">
        <v>64</v>
      </c>
      <c r="D9312" t="s">
        <v>15</v>
      </c>
      <c r="E9312" t="s">
        <v>10</v>
      </c>
      <c r="F9312" t="s">
        <v>16</v>
      </c>
      <c r="G9312">
        <v>171.25290000000001</v>
      </c>
    </row>
    <row r="9313" spans="1:7" x14ac:dyDescent="0.25">
      <c r="A9313" t="s">
        <v>11118</v>
      </c>
      <c r="B9313" s="1">
        <v>39346</v>
      </c>
      <c r="C9313" t="s">
        <v>64</v>
      </c>
      <c r="D9313" t="s">
        <v>15</v>
      </c>
      <c r="E9313" t="s">
        <v>10</v>
      </c>
      <c r="F9313" t="s">
        <v>16</v>
      </c>
      <c r="G9313">
        <v>98.853300000000004</v>
      </c>
    </row>
    <row r="9314" spans="1:7" x14ac:dyDescent="0.25">
      <c r="A9314" t="s">
        <v>11120</v>
      </c>
      <c r="B9314" s="1">
        <v>39346</v>
      </c>
      <c r="C9314" t="s">
        <v>64</v>
      </c>
      <c r="D9314" t="s">
        <v>15</v>
      </c>
      <c r="E9314" t="s">
        <v>10</v>
      </c>
      <c r="F9314" t="s">
        <v>16</v>
      </c>
      <c r="G9314">
        <v>16.552900000000001</v>
      </c>
    </row>
    <row r="9315" spans="1:7" x14ac:dyDescent="0.25">
      <c r="A9315" t="s">
        <v>11124</v>
      </c>
      <c r="B9315" s="1">
        <v>39346</v>
      </c>
      <c r="C9315" t="s">
        <v>64</v>
      </c>
      <c r="D9315" t="s">
        <v>15</v>
      </c>
      <c r="E9315" t="s">
        <v>10</v>
      </c>
      <c r="F9315" t="s">
        <v>16</v>
      </c>
      <c r="G9315">
        <v>75.6815</v>
      </c>
    </row>
    <row r="9316" spans="1:7" x14ac:dyDescent="0.25">
      <c r="A9316" t="s">
        <v>11142</v>
      </c>
      <c r="B9316" s="1">
        <v>39346</v>
      </c>
      <c r="C9316" t="s">
        <v>64</v>
      </c>
      <c r="D9316" t="s">
        <v>15</v>
      </c>
      <c r="E9316" t="s">
        <v>10</v>
      </c>
      <c r="F9316" t="s">
        <v>16</v>
      </c>
      <c r="G9316">
        <v>2585.6669000000002</v>
      </c>
    </row>
    <row r="9317" spans="1:7" x14ac:dyDescent="0.25">
      <c r="A9317" t="s">
        <v>11149</v>
      </c>
      <c r="B9317" s="1">
        <v>39346</v>
      </c>
      <c r="C9317" t="s">
        <v>64</v>
      </c>
      <c r="D9317" t="s">
        <v>15</v>
      </c>
      <c r="E9317" t="s">
        <v>10</v>
      </c>
      <c r="F9317" t="s">
        <v>16</v>
      </c>
      <c r="G9317">
        <v>624.84439999999995</v>
      </c>
    </row>
    <row r="9318" spans="1:7" x14ac:dyDescent="0.25">
      <c r="A9318" t="s">
        <v>11168</v>
      </c>
      <c r="B9318" s="1">
        <v>39347</v>
      </c>
      <c r="C9318" t="s">
        <v>64</v>
      </c>
      <c r="D9318" t="s">
        <v>15</v>
      </c>
      <c r="E9318" t="s">
        <v>10</v>
      </c>
      <c r="F9318" t="s">
        <v>16</v>
      </c>
      <c r="G9318">
        <v>35.669400000000003</v>
      </c>
    </row>
    <row r="9319" spans="1:7" x14ac:dyDescent="0.25">
      <c r="A9319" t="s">
        <v>11170</v>
      </c>
      <c r="B9319" s="1">
        <v>39347</v>
      </c>
      <c r="C9319" t="s">
        <v>64</v>
      </c>
      <c r="D9319" t="s">
        <v>15</v>
      </c>
      <c r="E9319" t="s">
        <v>10</v>
      </c>
      <c r="F9319" t="s">
        <v>16</v>
      </c>
      <c r="G9319">
        <v>5.5140000000000002</v>
      </c>
    </row>
    <row r="9320" spans="1:7" x14ac:dyDescent="0.25">
      <c r="A9320" t="s">
        <v>11172</v>
      </c>
      <c r="B9320" s="1">
        <v>39347</v>
      </c>
      <c r="C9320" t="s">
        <v>64</v>
      </c>
      <c r="D9320" t="s">
        <v>15</v>
      </c>
      <c r="E9320" t="s">
        <v>10</v>
      </c>
      <c r="F9320" t="s">
        <v>16</v>
      </c>
      <c r="G9320">
        <v>8.0443999999999996</v>
      </c>
    </row>
    <row r="9321" spans="1:7" x14ac:dyDescent="0.25">
      <c r="A9321" t="s">
        <v>11174</v>
      </c>
      <c r="B9321" s="1">
        <v>39347</v>
      </c>
      <c r="C9321" t="s">
        <v>64</v>
      </c>
      <c r="D9321" t="s">
        <v>15</v>
      </c>
      <c r="E9321" t="s">
        <v>10</v>
      </c>
      <c r="F9321" t="s">
        <v>16</v>
      </c>
      <c r="G9321">
        <v>8.0443999999999996</v>
      </c>
    </row>
    <row r="9322" spans="1:7" x14ac:dyDescent="0.25">
      <c r="A9322" t="s">
        <v>11182</v>
      </c>
      <c r="B9322" s="1">
        <v>39347</v>
      </c>
      <c r="C9322" t="s">
        <v>64</v>
      </c>
      <c r="D9322" t="s">
        <v>15</v>
      </c>
      <c r="E9322" t="s">
        <v>10</v>
      </c>
      <c r="F9322" t="s">
        <v>16</v>
      </c>
      <c r="G9322">
        <v>104.9529</v>
      </c>
    </row>
    <row r="9323" spans="1:7" x14ac:dyDescent="0.25">
      <c r="A9323" t="s">
        <v>11183</v>
      </c>
      <c r="B9323" s="1">
        <v>39347</v>
      </c>
      <c r="C9323" t="s">
        <v>64</v>
      </c>
      <c r="D9323" t="s">
        <v>15</v>
      </c>
      <c r="E9323" t="s">
        <v>10</v>
      </c>
      <c r="F9323" t="s">
        <v>16</v>
      </c>
      <c r="G9323">
        <v>62.951900000000002</v>
      </c>
    </row>
    <row r="9324" spans="1:7" x14ac:dyDescent="0.25">
      <c r="A9324" t="s">
        <v>11184</v>
      </c>
      <c r="B9324" s="1">
        <v>39347</v>
      </c>
      <c r="C9324" t="s">
        <v>64</v>
      </c>
      <c r="D9324" t="s">
        <v>15</v>
      </c>
      <c r="E9324" t="s">
        <v>10</v>
      </c>
      <c r="F9324" t="s">
        <v>16</v>
      </c>
      <c r="G9324">
        <v>79.504800000000003</v>
      </c>
    </row>
    <row r="9325" spans="1:7" x14ac:dyDescent="0.25">
      <c r="A9325" t="s">
        <v>11199</v>
      </c>
      <c r="B9325" s="1">
        <v>39347</v>
      </c>
      <c r="C9325" t="s">
        <v>64</v>
      </c>
      <c r="D9325" t="s">
        <v>15</v>
      </c>
      <c r="E9325" t="s">
        <v>10</v>
      </c>
      <c r="F9325" t="s">
        <v>16</v>
      </c>
      <c r="G9325">
        <v>666.85649999999998</v>
      </c>
    </row>
    <row r="9326" spans="1:7" x14ac:dyDescent="0.25">
      <c r="A9326" t="s">
        <v>11213</v>
      </c>
      <c r="B9326" s="1">
        <v>39348</v>
      </c>
      <c r="C9326" t="s">
        <v>64</v>
      </c>
      <c r="D9326" t="s">
        <v>15</v>
      </c>
      <c r="E9326" t="s">
        <v>10</v>
      </c>
      <c r="F9326" t="s">
        <v>16</v>
      </c>
      <c r="G9326">
        <v>65.725399999999993</v>
      </c>
    </row>
    <row r="9327" spans="1:7" x14ac:dyDescent="0.25">
      <c r="A9327" t="s">
        <v>11216</v>
      </c>
      <c r="B9327" s="1">
        <v>39348</v>
      </c>
      <c r="C9327" t="s">
        <v>64</v>
      </c>
      <c r="D9327" t="s">
        <v>15</v>
      </c>
      <c r="E9327" t="s">
        <v>10</v>
      </c>
      <c r="F9327" t="s">
        <v>16</v>
      </c>
      <c r="G9327">
        <v>82.300399999999996</v>
      </c>
    </row>
    <row r="9328" spans="1:7" x14ac:dyDescent="0.25">
      <c r="A9328" t="s">
        <v>11219</v>
      </c>
      <c r="B9328" s="1">
        <v>39348</v>
      </c>
      <c r="C9328" t="s">
        <v>64</v>
      </c>
      <c r="D9328" t="s">
        <v>15</v>
      </c>
      <c r="E9328" t="s">
        <v>10</v>
      </c>
      <c r="F9328" t="s">
        <v>16</v>
      </c>
      <c r="G9328">
        <v>5.5140000000000002</v>
      </c>
    </row>
    <row r="9329" spans="1:7" x14ac:dyDescent="0.25">
      <c r="A9329" t="s">
        <v>11221</v>
      </c>
      <c r="B9329" s="1">
        <v>39348</v>
      </c>
      <c r="C9329" t="s">
        <v>64</v>
      </c>
      <c r="D9329" t="s">
        <v>15</v>
      </c>
      <c r="E9329" t="s">
        <v>10</v>
      </c>
      <c r="F9329" t="s">
        <v>16</v>
      </c>
      <c r="G9329">
        <v>101.7484</v>
      </c>
    </row>
    <row r="9330" spans="1:7" x14ac:dyDescent="0.25">
      <c r="A9330" t="s">
        <v>11222</v>
      </c>
      <c r="B9330" s="1">
        <v>39348</v>
      </c>
      <c r="C9330" t="s">
        <v>64</v>
      </c>
      <c r="D9330" t="s">
        <v>15</v>
      </c>
      <c r="E9330" t="s">
        <v>10</v>
      </c>
      <c r="F9330" t="s">
        <v>16</v>
      </c>
      <c r="G9330">
        <v>40.078400000000002</v>
      </c>
    </row>
    <row r="9331" spans="1:7" x14ac:dyDescent="0.25">
      <c r="A9331" t="s">
        <v>11226</v>
      </c>
      <c r="B9331" s="1">
        <v>39348</v>
      </c>
      <c r="C9331" t="s">
        <v>64</v>
      </c>
      <c r="D9331" t="s">
        <v>15</v>
      </c>
      <c r="E9331" t="s">
        <v>10</v>
      </c>
      <c r="F9331" t="s">
        <v>16</v>
      </c>
      <c r="G9331">
        <v>86.101600000000005</v>
      </c>
    </row>
    <row r="9332" spans="1:7" x14ac:dyDescent="0.25">
      <c r="A9332" t="s">
        <v>11231</v>
      </c>
      <c r="B9332" s="1">
        <v>39348</v>
      </c>
      <c r="C9332" t="s">
        <v>64</v>
      </c>
      <c r="D9332" t="s">
        <v>15</v>
      </c>
      <c r="E9332" t="s">
        <v>10</v>
      </c>
      <c r="F9332" t="s">
        <v>16</v>
      </c>
      <c r="G9332">
        <v>15.447900000000001</v>
      </c>
    </row>
    <row r="9333" spans="1:7" x14ac:dyDescent="0.25">
      <c r="A9333" t="s">
        <v>11268</v>
      </c>
      <c r="B9333" s="1">
        <v>39349</v>
      </c>
      <c r="C9333" t="s">
        <v>64</v>
      </c>
      <c r="D9333" t="s">
        <v>15</v>
      </c>
      <c r="E9333" t="s">
        <v>10</v>
      </c>
      <c r="F9333" t="s">
        <v>16</v>
      </c>
      <c r="G9333">
        <v>4.4089999999999998</v>
      </c>
    </row>
    <row r="9334" spans="1:7" x14ac:dyDescent="0.25">
      <c r="A9334" t="s">
        <v>11284</v>
      </c>
      <c r="B9334" s="1">
        <v>39349</v>
      </c>
      <c r="C9334" t="s">
        <v>64</v>
      </c>
      <c r="D9334" t="s">
        <v>15</v>
      </c>
      <c r="E9334" t="s">
        <v>10</v>
      </c>
      <c r="F9334" t="s">
        <v>16</v>
      </c>
      <c r="G9334">
        <v>30.144400000000001</v>
      </c>
    </row>
    <row r="9335" spans="1:7" x14ac:dyDescent="0.25">
      <c r="A9335" t="s">
        <v>11286</v>
      </c>
      <c r="B9335" s="1">
        <v>39349</v>
      </c>
      <c r="C9335" t="s">
        <v>64</v>
      </c>
      <c r="D9335" t="s">
        <v>15</v>
      </c>
      <c r="E9335" t="s">
        <v>10</v>
      </c>
      <c r="F9335" t="s">
        <v>16</v>
      </c>
      <c r="G9335">
        <v>87.272900000000007</v>
      </c>
    </row>
    <row r="9336" spans="1:7" x14ac:dyDescent="0.25">
      <c r="A9336" t="s">
        <v>11291</v>
      </c>
      <c r="B9336" s="1">
        <v>39349</v>
      </c>
      <c r="C9336" t="s">
        <v>64</v>
      </c>
      <c r="D9336" t="s">
        <v>15</v>
      </c>
      <c r="E9336" t="s">
        <v>10</v>
      </c>
      <c r="F9336" t="s">
        <v>16</v>
      </c>
      <c r="G9336">
        <v>5.5140000000000002</v>
      </c>
    </row>
    <row r="9337" spans="1:7" x14ac:dyDescent="0.25">
      <c r="A9337" t="s">
        <v>11293</v>
      </c>
      <c r="B9337" s="1">
        <v>39349</v>
      </c>
      <c r="C9337" t="s">
        <v>64</v>
      </c>
      <c r="D9337" t="s">
        <v>15</v>
      </c>
      <c r="E9337" t="s">
        <v>10</v>
      </c>
      <c r="F9337" t="s">
        <v>16</v>
      </c>
      <c r="G9337">
        <v>44.177900000000001</v>
      </c>
    </row>
    <row r="9338" spans="1:7" x14ac:dyDescent="0.25">
      <c r="A9338" t="s">
        <v>11314</v>
      </c>
      <c r="B9338" s="1">
        <v>39349</v>
      </c>
      <c r="C9338" t="s">
        <v>64</v>
      </c>
      <c r="D9338" t="s">
        <v>15</v>
      </c>
      <c r="E9338" t="s">
        <v>10</v>
      </c>
      <c r="F9338" t="s">
        <v>16</v>
      </c>
      <c r="G9338">
        <v>1381.0732</v>
      </c>
    </row>
    <row r="9339" spans="1:7" x14ac:dyDescent="0.25">
      <c r="A9339" t="s">
        <v>11335</v>
      </c>
      <c r="B9339" s="1">
        <v>39350</v>
      </c>
      <c r="C9339" t="s">
        <v>64</v>
      </c>
      <c r="D9339" t="s">
        <v>15</v>
      </c>
      <c r="E9339" t="s">
        <v>10</v>
      </c>
      <c r="F9339" t="s">
        <v>16</v>
      </c>
      <c r="G9339">
        <v>8.0443999999999996</v>
      </c>
    </row>
    <row r="9340" spans="1:7" x14ac:dyDescent="0.25">
      <c r="A9340" t="s">
        <v>11347</v>
      </c>
      <c r="B9340" s="1">
        <v>39350</v>
      </c>
      <c r="C9340" t="s">
        <v>64</v>
      </c>
      <c r="D9340" t="s">
        <v>15</v>
      </c>
      <c r="E9340" t="s">
        <v>10</v>
      </c>
      <c r="F9340" t="s">
        <v>16</v>
      </c>
      <c r="G9340">
        <v>34.221899999999998</v>
      </c>
    </row>
    <row r="9341" spans="1:7" x14ac:dyDescent="0.25">
      <c r="A9341" t="s">
        <v>11348</v>
      </c>
      <c r="B9341" s="1">
        <v>39350</v>
      </c>
      <c r="C9341" t="s">
        <v>64</v>
      </c>
      <c r="D9341" t="s">
        <v>15</v>
      </c>
      <c r="E9341" t="s">
        <v>10</v>
      </c>
      <c r="F9341" t="s">
        <v>16</v>
      </c>
      <c r="G9341">
        <v>1918.2579000000001</v>
      </c>
    </row>
    <row r="9342" spans="1:7" x14ac:dyDescent="0.25">
      <c r="A9342" t="s">
        <v>11350</v>
      </c>
      <c r="B9342" s="1">
        <v>39350</v>
      </c>
      <c r="C9342" t="s">
        <v>64</v>
      </c>
      <c r="D9342" t="s">
        <v>15</v>
      </c>
      <c r="E9342" t="s">
        <v>10</v>
      </c>
      <c r="F9342" t="s">
        <v>16</v>
      </c>
      <c r="G9342">
        <v>661.86189999999999</v>
      </c>
    </row>
    <row r="9343" spans="1:7" x14ac:dyDescent="0.25">
      <c r="A9343" t="s">
        <v>11370</v>
      </c>
      <c r="B9343" s="1">
        <v>39351</v>
      </c>
      <c r="C9343" t="s">
        <v>64</v>
      </c>
      <c r="D9343" t="s">
        <v>15</v>
      </c>
      <c r="E9343" t="s">
        <v>10</v>
      </c>
      <c r="F9343" t="s">
        <v>16</v>
      </c>
      <c r="G9343">
        <v>59.658999999999999</v>
      </c>
    </row>
    <row r="9344" spans="1:7" x14ac:dyDescent="0.25">
      <c r="A9344" t="s">
        <v>11371</v>
      </c>
      <c r="B9344" s="1">
        <v>39351</v>
      </c>
      <c r="C9344" t="s">
        <v>64</v>
      </c>
      <c r="D9344" t="s">
        <v>15</v>
      </c>
      <c r="E9344" t="s">
        <v>10</v>
      </c>
      <c r="F9344" t="s">
        <v>16</v>
      </c>
      <c r="G9344">
        <v>69.5929</v>
      </c>
    </row>
    <row r="9345" spans="1:7" x14ac:dyDescent="0.25">
      <c r="A9345" t="s">
        <v>11381</v>
      </c>
      <c r="B9345" s="1">
        <v>39351</v>
      </c>
      <c r="C9345" t="s">
        <v>64</v>
      </c>
      <c r="D9345" t="s">
        <v>15</v>
      </c>
      <c r="E9345" t="s">
        <v>10</v>
      </c>
      <c r="F9345" t="s">
        <v>16</v>
      </c>
      <c r="G9345">
        <v>77.338999999999999</v>
      </c>
    </row>
    <row r="9346" spans="1:7" x14ac:dyDescent="0.25">
      <c r="A9346" t="s">
        <v>11382</v>
      </c>
      <c r="B9346" s="1">
        <v>39351</v>
      </c>
      <c r="C9346" t="s">
        <v>64</v>
      </c>
      <c r="D9346" t="s">
        <v>15</v>
      </c>
      <c r="E9346" t="s">
        <v>10</v>
      </c>
      <c r="F9346" t="s">
        <v>16</v>
      </c>
      <c r="G9346">
        <v>146.93190000000001</v>
      </c>
    </row>
    <row r="9347" spans="1:7" x14ac:dyDescent="0.25">
      <c r="A9347" t="s">
        <v>11384</v>
      </c>
      <c r="B9347" s="1">
        <v>39351</v>
      </c>
      <c r="C9347" t="s">
        <v>64</v>
      </c>
      <c r="D9347" t="s">
        <v>15</v>
      </c>
      <c r="E9347" t="s">
        <v>10</v>
      </c>
      <c r="F9347" t="s">
        <v>16</v>
      </c>
      <c r="G9347">
        <v>44.177900000000001</v>
      </c>
    </row>
    <row r="9348" spans="1:7" x14ac:dyDescent="0.25">
      <c r="A9348" t="s">
        <v>11386</v>
      </c>
      <c r="B9348" s="1">
        <v>39351</v>
      </c>
      <c r="C9348" t="s">
        <v>64</v>
      </c>
      <c r="D9348" t="s">
        <v>15</v>
      </c>
      <c r="E9348" t="s">
        <v>10</v>
      </c>
      <c r="F9348" t="s">
        <v>16</v>
      </c>
      <c r="G9348">
        <v>71.239400000000003</v>
      </c>
    </row>
    <row r="9349" spans="1:7" x14ac:dyDescent="0.25">
      <c r="A9349" t="s">
        <v>11402</v>
      </c>
      <c r="B9349" s="1">
        <v>39351</v>
      </c>
      <c r="C9349" t="s">
        <v>64</v>
      </c>
      <c r="D9349" t="s">
        <v>15</v>
      </c>
      <c r="E9349" t="s">
        <v>10</v>
      </c>
      <c r="F9349" t="s">
        <v>16</v>
      </c>
      <c r="G9349">
        <v>2793.8047000000001</v>
      </c>
    </row>
    <row r="9350" spans="1:7" x14ac:dyDescent="0.25">
      <c r="A9350" t="s">
        <v>11412</v>
      </c>
      <c r="B9350" s="1">
        <v>39351</v>
      </c>
      <c r="C9350" t="s">
        <v>64</v>
      </c>
      <c r="D9350" t="s">
        <v>15</v>
      </c>
      <c r="E9350" t="s">
        <v>10</v>
      </c>
      <c r="F9350" t="s">
        <v>16</v>
      </c>
      <c r="G9350">
        <v>596.68899999999996</v>
      </c>
    </row>
    <row r="9351" spans="1:7" x14ac:dyDescent="0.25">
      <c r="A9351" t="s">
        <v>11429</v>
      </c>
      <c r="B9351" s="1">
        <v>39352</v>
      </c>
      <c r="C9351" t="s">
        <v>64</v>
      </c>
      <c r="D9351" t="s">
        <v>15</v>
      </c>
      <c r="E9351" t="s">
        <v>10</v>
      </c>
      <c r="F9351" t="s">
        <v>16</v>
      </c>
      <c r="G9351">
        <v>206.3809</v>
      </c>
    </row>
    <row r="9352" spans="1:7" x14ac:dyDescent="0.25">
      <c r="A9352" t="s">
        <v>11430</v>
      </c>
      <c r="B9352" s="1">
        <v>39352</v>
      </c>
      <c r="C9352" t="s">
        <v>64</v>
      </c>
      <c r="D9352" t="s">
        <v>15</v>
      </c>
      <c r="E9352" t="s">
        <v>10</v>
      </c>
      <c r="F9352" t="s">
        <v>16</v>
      </c>
      <c r="G9352">
        <v>5.5140000000000002</v>
      </c>
    </row>
    <row r="9353" spans="1:7" x14ac:dyDescent="0.25">
      <c r="A9353" t="s">
        <v>11431</v>
      </c>
      <c r="B9353" s="1">
        <v>39352</v>
      </c>
      <c r="C9353" t="s">
        <v>64</v>
      </c>
      <c r="D9353" t="s">
        <v>15</v>
      </c>
      <c r="E9353" t="s">
        <v>10</v>
      </c>
      <c r="F9353" t="s">
        <v>16</v>
      </c>
      <c r="G9353">
        <v>5.5140000000000002</v>
      </c>
    </row>
    <row r="9354" spans="1:7" x14ac:dyDescent="0.25">
      <c r="A9354" t="s">
        <v>11432</v>
      </c>
      <c r="B9354" s="1">
        <v>39352</v>
      </c>
      <c r="C9354" t="s">
        <v>64</v>
      </c>
      <c r="D9354" t="s">
        <v>15</v>
      </c>
      <c r="E9354" t="s">
        <v>10</v>
      </c>
      <c r="F9354" t="s">
        <v>16</v>
      </c>
      <c r="G9354">
        <v>79.0959</v>
      </c>
    </row>
    <row r="9355" spans="1:7" x14ac:dyDescent="0.25">
      <c r="A9355" t="s">
        <v>11434</v>
      </c>
      <c r="B9355" s="1">
        <v>39352</v>
      </c>
      <c r="C9355" t="s">
        <v>64</v>
      </c>
      <c r="D9355" t="s">
        <v>15</v>
      </c>
      <c r="E9355" t="s">
        <v>10</v>
      </c>
      <c r="F9355" t="s">
        <v>16</v>
      </c>
      <c r="G9355">
        <v>77.316900000000004</v>
      </c>
    </row>
    <row r="9356" spans="1:7" x14ac:dyDescent="0.25">
      <c r="A9356" t="s">
        <v>11444</v>
      </c>
      <c r="B9356" s="1">
        <v>39352</v>
      </c>
      <c r="C9356" t="s">
        <v>64</v>
      </c>
      <c r="D9356" t="s">
        <v>15</v>
      </c>
      <c r="E9356" t="s">
        <v>10</v>
      </c>
      <c r="F9356" t="s">
        <v>16</v>
      </c>
      <c r="G9356">
        <v>62.951900000000002</v>
      </c>
    </row>
    <row r="9357" spans="1:7" x14ac:dyDescent="0.25">
      <c r="A9357" t="s">
        <v>11458</v>
      </c>
      <c r="B9357" s="1">
        <v>39352</v>
      </c>
      <c r="C9357" t="s">
        <v>64</v>
      </c>
      <c r="D9357" t="s">
        <v>15</v>
      </c>
      <c r="E9357" t="s">
        <v>10</v>
      </c>
      <c r="F9357" t="s">
        <v>16</v>
      </c>
      <c r="G9357">
        <v>44.189</v>
      </c>
    </row>
    <row r="9358" spans="1:7" x14ac:dyDescent="0.25">
      <c r="A9358" t="s">
        <v>11459</v>
      </c>
      <c r="B9358" s="1">
        <v>39352</v>
      </c>
      <c r="C9358" t="s">
        <v>64</v>
      </c>
      <c r="D9358" t="s">
        <v>15</v>
      </c>
      <c r="E9358" t="s">
        <v>10</v>
      </c>
      <c r="F9358" t="s">
        <v>16</v>
      </c>
      <c r="G9358">
        <v>82.852900000000005</v>
      </c>
    </row>
    <row r="9359" spans="1:7" x14ac:dyDescent="0.25">
      <c r="A9359" t="s">
        <v>11486</v>
      </c>
      <c r="B9359" s="1">
        <v>39353</v>
      </c>
      <c r="C9359" t="s">
        <v>64</v>
      </c>
      <c r="D9359" t="s">
        <v>15</v>
      </c>
      <c r="E9359" t="s">
        <v>10</v>
      </c>
      <c r="F9359" t="s">
        <v>16</v>
      </c>
      <c r="G9359">
        <v>66.277900000000002</v>
      </c>
    </row>
    <row r="9360" spans="1:7" x14ac:dyDescent="0.25">
      <c r="A9360" t="s">
        <v>11487</v>
      </c>
      <c r="B9360" s="1">
        <v>39353</v>
      </c>
      <c r="C9360" t="s">
        <v>64</v>
      </c>
      <c r="D9360" t="s">
        <v>15</v>
      </c>
      <c r="E9360" t="s">
        <v>10</v>
      </c>
      <c r="F9360" t="s">
        <v>16</v>
      </c>
      <c r="G9360">
        <v>6.9394</v>
      </c>
    </row>
    <row r="9361" spans="1:7" x14ac:dyDescent="0.25">
      <c r="A9361" t="s">
        <v>11489</v>
      </c>
      <c r="B9361" s="1">
        <v>39353</v>
      </c>
      <c r="C9361" t="s">
        <v>64</v>
      </c>
      <c r="D9361" t="s">
        <v>15</v>
      </c>
      <c r="E9361" t="s">
        <v>10</v>
      </c>
      <c r="F9361" t="s">
        <v>16</v>
      </c>
      <c r="G9361">
        <v>30.144400000000001</v>
      </c>
    </row>
    <row r="9362" spans="1:7" x14ac:dyDescent="0.25">
      <c r="A9362" t="s">
        <v>11490</v>
      </c>
      <c r="B9362" s="1">
        <v>39353</v>
      </c>
      <c r="C9362" t="s">
        <v>64</v>
      </c>
      <c r="D9362" t="s">
        <v>15</v>
      </c>
      <c r="E9362" t="s">
        <v>10</v>
      </c>
      <c r="F9362" t="s">
        <v>16</v>
      </c>
      <c r="G9362">
        <v>40.432000000000002</v>
      </c>
    </row>
    <row r="9363" spans="1:7" x14ac:dyDescent="0.25">
      <c r="A9363" t="s">
        <v>11491</v>
      </c>
      <c r="B9363" s="1">
        <v>39353</v>
      </c>
      <c r="C9363" t="s">
        <v>64</v>
      </c>
      <c r="D9363" t="s">
        <v>15</v>
      </c>
      <c r="E9363" t="s">
        <v>10</v>
      </c>
      <c r="F9363" t="s">
        <v>16</v>
      </c>
      <c r="G9363">
        <v>33.139000000000003</v>
      </c>
    </row>
    <row r="9364" spans="1:7" x14ac:dyDescent="0.25">
      <c r="A9364" t="s">
        <v>11492</v>
      </c>
      <c r="B9364" s="1">
        <v>39353</v>
      </c>
      <c r="C9364" t="s">
        <v>64</v>
      </c>
      <c r="D9364" t="s">
        <v>15</v>
      </c>
      <c r="E9364" t="s">
        <v>10</v>
      </c>
      <c r="F9364" t="s">
        <v>16</v>
      </c>
      <c r="G9364">
        <v>101.6048</v>
      </c>
    </row>
    <row r="9365" spans="1:7" x14ac:dyDescent="0.25">
      <c r="A9365" t="s">
        <v>11494</v>
      </c>
      <c r="B9365" s="1">
        <v>39353</v>
      </c>
      <c r="C9365" t="s">
        <v>64</v>
      </c>
      <c r="D9365" t="s">
        <v>15</v>
      </c>
      <c r="E9365" t="s">
        <v>10</v>
      </c>
      <c r="F9365" t="s">
        <v>16</v>
      </c>
      <c r="G9365">
        <v>103.27330000000001</v>
      </c>
    </row>
    <row r="9366" spans="1:7" x14ac:dyDescent="0.25">
      <c r="A9366" t="s">
        <v>11496</v>
      </c>
      <c r="B9366" s="1">
        <v>39353</v>
      </c>
      <c r="C9366" t="s">
        <v>64</v>
      </c>
      <c r="D9366" t="s">
        <v>15</v>
      </c>
      <c r="E9366" t="s">
        <v>10</v>
      </c>
      <c r="F9366" t="s">
        <v>16</v>
      </c>
      <c r="G9366">
        <v>5.5140000000000002</v>
      </c>
    </row>
    <row r="9367" spans="1:7" x14ac:dyDescent="0.25">
      <c r="A9367" t="s">
        <v>11512</v>
      </c>
      <c r="B9367" s="1">
        <v>39353</v>
      </c>
      <c r="C9367" t="s">
        <v>64</v>
      </c>
      <c r="D9367" t="s">
        <v>15</v>
      </c>
      <c r="E9367" t="s">
        <v>10</v>
      </c>
      <c r="F9367" t="s">
        <v>16</v>
      </c>
      <c r="G9367">
        <v>79.526899999999998</v>
      </c>
    </row>
    <row r="9368" spans="1:7" x14ac:dyDescent="0.25">
      <c r="A9368" t="s">
        <v>11514</v>
      </c>
      <c r="B9368" s="1">
        <v>39353</v>
      </c>
      <c r="C9368" t="s">
        <v>64</v>
      </c>
      <c r="D9368" t="s">
        <v>15</v>
      </c>
      <c r="E9368" t="s">
        <v>10</v>
      </c>
      <c r="F9368" t="s">
        <v>16</v>
      </c>
      <c r="G9368">
        <v>787.05840000000001</v>
      </c>
    </row>
    <row r="9369" spans="1:7" x14ac:dyDescent="0.25">
      <c r="A9369" t="s">
        <v>11536</v>
      </c>
      <c r="B9369" s="1">
        <v>39354</v>
      </c>
      <c r="C9369" t="s">
        <v>64</v>
      </c>
      <c r="D9369" t="s">
        <v>15</v>
      </c>
      <c r="E9369" t="s">
        <v>10</v>
      </c>
      <c r="F9369" t="s">
        <v>16</v>
      </c>
      <c r="G9369">
        <v>44.177900000000001</v>
      </c>
    </row>
    <row r="9370" spans="1:7" x14ac:dyDescent="0.25">
      <c r="A9370" t="s">
        <v>11538</v>
      </c>
      <c r="B9370" s="1">
        <v>39354</v>
      </c>
      <c r="C9370" t="s">
        <v>64</v>
      </c>
      <c r="D9370" t="s">
        <v>15</v>
      </c>
      <c r="E9370" t="s">
        <v>10</v>
      </c>
      <c r="F9370" t="s">
        <v>16</v>
      </c>
      <c r="G9370">
        <v>71.791899999999998</v>
      </c>
    </row>
    <row r="9371" spans="1:7" x14ac:dyDescent="0.25">
      <c r="A9371" t="s">
        <v>11539</v>
      </c>
      <c r="B9371" s="1">
        <v>39354</v>
      </c>
      <c r="C9371" t="s">
        <v>64</v>
      </c>
      <c r="D9371" t="s">
        <v>15</v>
      </c>
      <c r="E9371" t="s">
        <v>10</v>
      </c>
      <c r="F9371" t="s">
        <v>16</v>
      </c>
      <c r="G9371">
        <v>38.5535</v>
      </c>
    </row>
    <row r="9372" spans="1:7" x14ac:dyDescent="0.25">
      <c r="A9372" t="s">
        <v>11542</v>
      </c>
      <c r="B9372" s="1">
        <v>39354</v>
      </c>
      <c r="C9372" t="s">
        <v>64</v>
      </c>
      <c r="D9372" t="s">
        <v>15</v>
      </c>
      <c r="E9372" t="s">
        <v>10</v>
      </c>
      <c r="F9372" t="s">
        <v>16</v>
      </c>
      <c r="G9372">
        <v>77.316900000000004</v>
      </c>
    </row>
    <row r="9373" spans="1:7" x14ac:dyDescent="0.25">
      <c r="A9373" t="s">
        <v>11543</v>
      </c>
      <c r="B9373" s="1">
        <v>39354</v>
      </c>
      <c r="C9373" t="s">
        <v>64</v>
      </c>
      <c r="D9373" t="s">
        <v>15</v>
      </c>
      <c r="E9373" t="s">
        <v>10</v>
      </c>
      <c r="F9373" t="s">
        <v>16</v>
      </c>
      <c r="G9373">
        <v>87.272900000000007</v>
      </c>
    </row>
    <row r="9374" spans="1:7" x14ac:dyDescent="0.25">
      <c r="A9374" t="s">
        <v>11548</v>
      </c>
      <c r="B9374" s="1">
        <v>39354</v>
      </c>
      <c r="C9374" t="s">
        <v>64</v>
      </c>
      <c r="D9374" t="s">
        <v>15</v>
      </c>
      <c r="E9374" t="s">
        <v>10</v>
      </c>
      <c r="F9374" t="s">
        <v>16</v>
      </c>
      <c r="G9374">
        <v>146.89869999999999</v>
      </c>
    </row>
    <row r="9375" spans="1:7" x14ac:dyDescent="0.25">
      <c r="A9375" t="s">
        <v>11575</v>
      </c>
      <c r="B9375" s="1">
        <v>39355</v>
      </c>
      <c r="C9375" t="s">
        <v>64</v>
      </c>
      <c r="D9375" t="s">
        <v>15</v>
      </c>
      <c r="E9375" t="s">
        <v>10</v>
      </c>
      <c r="F9375" t="s">
        <v>16</v>
      </c>
      <c r="G9375">
        <v>98.311899999999994</v>
      </c>
    </row>
    <row r="9376" spans="1:7" x14ac:dyDescent="0.25">
      <c r="A9376" t="s">
        <v>11578</v>
      </c>
      <c r="B9376" s="1">
        <v>39355</v>
      </c>
      <c r="C9376" t="s">
        <v>64</v>
      </c>
      <c r="D9376" t="s">
        <v>15</v>
      </c>
      <c r="E9376" t="s">
        <v>10</v>
      </c>
      <c r="F9376" t="s">
        <v>16</v>
      </c>
      <c r="G9376">
        <v>109.9144</v>
      </c>
    </row>
    <row r="9377" spans="1:7" x14ac:dyDescent="0.25">
      <c r="A9377" t="s">
        <v>11579</v>
      </c>
      <c r="B9377" s="1">
        <v>39355</v>
      </c>
      <c r="C9377" t="s">
        <v>64</v>
      </c>
      <c r="D9377" t="s">
        <v>15</v>
      </c>
      <c r="E9377" t="s">
        <v>10</v>
      </c>
      <c r="F9377" t="s">
        <v>16</v>
      </c>
      <c r="G9377">
        <v>40.432000000000002</v>
      </c>
    </row>
    <row r="9378" spans="1:7" x14ac:dyDescent="0.25">
      <c r="A9378" t="s">
        <v>11580</v>
      </c>
      <c r="B9378" s="1">
        <v>39355</v>
      </c>
      <c r="C9378" t="s">
        <v>64</v>
      </c>
      <c r="D9378" t="s">
        <v>15</v>
      </c>
      <c r="E9378" t="s">
        <v>10</v>
      </c>
      <c r="F9378" t="s">
        <v>16</v>
      </c>
      <c r="G9378">
        <v>41.183399999999999</v>
      </c>
    </row>
    <row r="9379" spans="1:7" x14ac:dyDescent="0.25">
      <c r="A9379" t="s">
        <v>11582</v>
      </c>
      <c r="B9379" s="1">
        <v>39355</v>
      </c>
      <c r="C9379" t="s">
        <v>64</v>
      </c>
      <c r="D9379" t="s">
        <v>15</v>
      </c>
      <c r="E9379" t="s">
        <v>10</v>
      </c>
      <c r="F9379" t="s">
        <v>16</v>
      </c>
      <c r="G9379">
        <v>55.216900000000003</v>
      </c>
    </row>
    <row r="9380" spans="1:7" x14ac:dyDescent="0.25">
      <c r="A9380" t="s">
        <v>11587</v>
      </c>
      <c r="B9380" s="1">
        <v>39355</v>
      </c>
      <c r="C9380" t="s">
        <v>64</v>
      </c>
      <c r="D9380" t="s">
        <v>15</v>
      </c>
      <c r="E9380" t="s">
        <v>10</v>
      </c>
      <c r="F9380" t="s">
        <v>16</v>
      </c>
      <c r="G9380">
        <v>71.239400000000003</v>
      </c>
    </row>
    <row r="9381" spans="1:7" x14ac:dyDescent="0.25">
      <c r="A9381" t="s">
        <v>11589</v>
      </c>
      <c r="B9381" s="1">
        <v>39355</v>
      </c>
      <c r="C9381" t="s">
        <v>64</v>
      </c>
      <c r="D9381" t="s">
        <v>15</v>
      </c>
      <c r="E9381" t="s">
        <v>10</v>
      </c>
      <c r="F9381" t="s">
        <v>16</v>
      </c>
      <c r="G9381">
        <v>8.0443999999999996</v>
      </c>
    </row>
    <row r="9382" spans="1:7" x14ac:dyDescent="0.25">
      <c r="A9382" t="s">
        <v>11590</v>
      </c>
      <c r="B9382" s="1">
        <v>39355</v>
      </c>
      <c r="C9382" t="s">
        <v>64</v>
      </c>
      <c r="D9382" t="s">
        <v>15</v>
      </c>
      <c r="E9382" t="s">
        <v>10</v>
      </c>
      <c r="F9382" t="s">
        <v>16</v>
      </c>
      <c r="G9382">
        <v>44.177900000000001</v>
      </c>
    </row>
    <row r="9383" spans="1:7" x14ac:dyDescent="0.25">
      <c r="A9383" t="s">
        <v>11605</v>
      </c>
      <c r="B9383" s="1">
        <v>39355</v>
      </c>
      <c r="C9383" t="s">
        <v>64</v>
      </c>
      <c r="D9383" t="s">
        <v>15</v>
      </c>
      <c r="E9383" t="s">
        <v>10</v>
      </c>
      <c r="F9383" t="s">
        <v>16</v>
      </c>
      <c r="G9383">
        <v>2646.4418999999998</v>
      </c>
    </row>
    <row r="9384" spans="1:7" x14ac:dyDescent="0.25">
      <c r="A9384" t="s">
        <v>11628</v>
      </c>
      <c r="B9384" s="1">
        <v>39356</v>
      </c>
      <c r="C9384" t="s">
        <v>2986</v>
      </c>
      <c r="D9384" t="s">
        <v>15</v>
      </c>
      <c r="E9384" t="s">
        <v>10</v>
      </c>
      <c r="F9384" t="s">
        <v>16</v>
      </c>
      <c r="G9384">
        <v>36735.175799999997</v>
      </c>
    </row>
    <row r="9385" spans="1:7" x14ac:dyDescent="0.25">
      <c r="A9385" t="s">
        <v>11630</v>
      </c>
      <c r="B9385" s="1">
        <v>39356</v>
      </c>
      <c r="C9385" t="s">
        <v>2986</v>
      </c>
      <c r="D9385" t="s">
        <v>15</v>
      </c>
      <c r="E9385" t="s">
        <v>10</v>
      </c>
      <c r="F9385" t="s">
        <v>16</v>
      </c>
      <c r="G9385">
        <v>76499.117899999997</v>
      </c>
    </row>
    <row r="9386" spans="1:7" x14ac:dyDescent="0.25">
      <c r="A9386" t="s">
        <v>11647</v>
      </c>
      <c r="B9386" s="1">
        <v>39356</v>
      </c>
      <c r="C9386" t="s">
        <v>42</v>
      </c>
      <c r="D9386" t="s">
        <v>15</v>
      </c>
      <c r="E9386" t="s">
        <v>10</v>
      </c>
      <c r="F9386" t="s">
        <v>16</v>
      </c>
      <c r="G9386">
        <v>421.13900000000001</v>
      </c>
    </row>
    <row r="9387" spans="1:7" x14ac:dyDescent="0.25">
      <c r="A9387" t="s">
        <v>11648</v>
      </c>
      <c r="B9387" s="1">
        <v>39356</v>
      </c>
      <c r="C9387" t="s">
        <v>42</v>
      </c>
      <c r="D9387" t="s">
        <v>15</v>
      </c>
      <c r="E9387" t="s">
        <v>10</v>
      </c>
      <c r="F9387" t="s">
        <v>16</v>
      </c>
      <c r="G9387">
        <v>10922.208500000001</v>
      </c>
    </row>
    <row r="9388" spans="1:7" x14ac:dyDescent="0.25">
      <c r="A9388" t="s">
        <v>11651</v>
      </c>
      <c r="B9388" s="1">
        <v>39356</v>
      </c>
      <c r="C9388" t="s">
        <v>42</v>
      </c>
      <c r="D9388" t="s">
        <v>15</v>
      </c>
      <c r="E9388" t="s">
        <v>10</v>
      </c>
      <c r="F9388" t="s">
        <v>16</v>
      </c>
      <c r="G9388">
        <v>3757.3029999999999</v>
      </c>
    </row>
    <row r="9389" spans="1:7" x14ac:dyDescent="0.25">
      <c r="A9389" t="s">
        <v>11660</v>
      </c>
      <c r="B9389" s="1">
        <v>39356</v>
      </c>
      <c r="C9389" t="s">
        <v>2986</v>
      </c>
      <c r="D9389" t="s">
        <v>15</v>
      </c>
      <c r="E9389" t="s">
        <v>10</v>
      </c>
      <c r="F9389" t="s">
        <v>16</v>
      </c>
      <c r="G9389">
        <v>72873.264299999995</v>
      </c>
    </row>
    <row r="9390" spans="1:7" x14ac:dyDescent="0.25">
      <c r="A9390" t="s">
        <v>11665</v>
      </c>
      <c r="B9390" s="1">
        <v>39356</v>
      </c>
      <c r="C9390" t="s">
        <v>2986</v>
      </c>
      <c r="D9390" t="s">
        <v>15</v>
      </c>
      <c r="E9390" t="s">
        <v>10</v>
      </c>
      <c r="F9390" t="s">
        <v>16</v>
      </c>
      <c r="G9390">
        <v>77065.005499999999</v>
      </c>
    </row>
    <row r="9391" spans="1:7" x14ac:dyDescent="0.25">
      <c r="A9391" t="s">
        <v>11668</v>
      </c>
      <c r="B9391" s="1">
        <v>39356</v>
      </c>
      <c r="C9391" t="s">
        <v>2986</v>
      </c>
      <c r="D9391" t="s">
        <v>15</v>
      </c>
      <c r="E9391" t="s">
        <v>10</v>
      </c>
      <c r="F9391" t="s">
        <v>16</v>
      </c>
      <c r="G9391">
        <v>40344.705600000001</v>
      </c>
    </row>
    <row r="9392" spans="1:7" x14ac:dyDescent="0.25">
      <c r="A9392" t="s">
        <v>11672</v>
      </c>
      <c r="B9392" s="1">
        <v>39356</v>
      </c>
      <c r="C9392" t="s">
        <v>2986</v>
      </c>
      <c r="D9392" t="s">
        <v>15</v>
      </c>
      <c r="E9392" t="s">
        <v>10</v>
      </c>
      <c r="F9392" t="s">
        <v>16</v>
      </c>
      <c r="G9392">
        <v>45729.190699999999</v>
      </c>
    </row>
    <row r="9393" spans="1:7" x14ac:dyDescent="0.25">
      <c r="A9393" t="s">
        <v>11682</v>
      </c>
      <c r="B9393" s="1">
        <v>39356</v>
      </c>
      <c r="C9393" t="s">
        <v>2986</v>
      </c>
      <c r="D9393" t="s">
        <v>15</v>
      </c>
      <c r="E9393" t="s">
        <v>10</v>
      </c>
      <c r="F9393" t="s">
        <v>16</v>
      </c>
      <c r="G9393">
        <v>87150.111900000004</v>
      </c>
    </row>
    <row r="9394" spans="1:7" x14ac:dyDescent="0.25">
      <c r="A9394" t="s">
        <v>11693</v>
      </c>
      <c r="B9394" s="1">
        <v>39356</v>
      </c>
      <c r="C9394" t="s">
        <v>2986</v>
      </c>
      <c r="D9394" t="s">
        <v>15</v>
      </c>
      <c r="E9394" t="s">
        <v>10</v>
      </c>
      <c r="F9394" t="s">
        <v>16</v>
      </c>
      <c r="G9394">
        <v>1831.1201000000001</v>
      </c>
    </row>
    <row r="9395" spans="1:7" x14ac:dyDescent="0.25">
      <c r="A9395" t="s">
        <v>11727</v>
      </c>
      <c r="B9395" s="1">
        <v>39356</v>
      </c>
      <c r="C9395" t="s">
        <v>64</v>
      </c>
      <c r="D9395" t="s">
        <v>15</v>
      </c>
      <c r="E9395" t="s">
        <v>10</v>
      </c>
      <c r="F9395" t="s">
        <v>16</v>
      </c>
      <c r="G9395">
        <v>16.8292</v>
      </c>
    </row>
    <row r="9396" spans="1:7" x14ac:dyDescent="0.25">
      <c r="A9396" t="s">
        <v>11735</v>
      </c>
      <c r="B9396" s="1">
        <v>39356</v>
      </c>
      <c r="C9396" t="s">
        <v>64</v>
      </c>
      <c r="D9396" t="s">
        <v>15</v>
      </c>
      <c r="E9396" t="s">
        <v>10</v>
      </c>
      <c r="F9396" t="s">
        <v>16</v>
      </c>
      <c r="G9396">
        <v>132.5779</v>
      </c>
    </row>
    <row r="9397" spans="1:7" x14ac:dyDescent="0.25">
      <c r="A9397" t="s">
        <v>11738</v>
      </c>
      <c r="B9397" s="1">
        <v>39356</v>
      </c>
      <c r="C9397" t="s">
        <v>64</v>
      </c>
      <c r="D9397" t="s">
        <v>15</v>
      </c>
      <c r="E9397" t="s">
        <v>10</v>
      </c>
      <c r="F9397" t="s">
        <v>16</v>
      </c>
      <c r="G9397">
        <v>101.6048</v>
      </c>
    </row>
    <row r="9398" spans="1:7" x14ac:dyDescent="0.25">
      <c r="A9398" t="s">
        <v>11770</v>
      </c>
      <c r="B9398" s="1">
        <v>39357</v>
      </c>
      <c r="C9398" t="s">
        <v>64</v>
      </c>
      <c r="D9398" t="s">
        <v>15</v>
      </c>
      <c r="E9398" t="s">
        <v>10</v>
      </c>
      <c r="F9398" t="s">
        <v>16</v>
      </c>
      <c r="G9398">
        <v>75.106899999999996</v>
      </c>
    </row>
    <row r="9399" spans="1:7" x14ac:dyDescent="0.25">
      <c r="A9399" t="s">
        <v>11786</v>
      </c>
      <c r="B9399" s="1">
        <v>39357</v>
      </c>
      <c r="C9399" t="s">
        <v>64</v>
      </c>
      <c r="D9399" t="s">
        <v>15</v>
      </c>
      <c r="E9399" t="s">
        <v>10</v>
      </c>
      <c r="F9399" t="s">
        <v>16</v>
      </c>
      <c r="G9399">
        <v>55.238999999999997</v>
      </c>
    </row>
    <row r="9400" spans="1:7" x14ac:dyDescent="0.25">
      <c r="A9400" t="s">
        <v>11790</v>
      </c>
      <c r="B9400" s="1">
        <v>39357</v>
      </c>
      <c r="C9400" t="s">
        <v>64</v>
      </c>
      <c r="D9400" t="s">
        <v>15</v>
      </c>
      <c r="E9400" t="s">
        <v>10</v>
      </c>
      <c r="F9400" t="s">
        <v>16</v>
      </c>
      <c r="G9400">
        <v>42.962400000000002</v>
      </c>
    </row>
    <row r="9401" spans="1:7" x14ac:dyDescent="0.25">
      <c r="A9401" t="s">
        <v>11798</v>
      </c>
      <c r="B9401" s="1">
        <v>39357</v>
      </c>
      <c r="C9401" t="s">
        <v>64</v>
      </c>
      <c r="D9401" t="s">
        <v>15</v>
      </c>
      <c r="E9401" t="s">
        <v>10</v>
      </c>
      <c r="F9401" t="s">
        <v>16</v>
      </c>
      <c r="G9401">
        <v>55.216900000000003</v>
      </c>
    </row>
    <row r="9402" spans="1:7" x14ac:dyDescent="0.25">
      <c r="A9402" t="s">
        <v>11813</v>
      </c>
      <c r="B9402" s="1">
        <v>39357</v>
      </c>
      <c r="C9402" t="s">
        <v>64</v>
      </c>
      <c r="D9402" t="s">
        <v>15</v>
      </c>
      <c r="E9402" t="s">
        <v>10</v>
      </c>
      <c r="F9402" t="s">
        <v>16</v>
      </c>
      <c r="G9402">
        <v>82.852900000000005</v>
      </c>
    </row>
    <row r="9403" spans="1:7" x14ac:dyDescent="0.25">
      <c r="A9403" t="s">
        <v>11814</v>
      </c>
      <c r="B9403" s="1">
        <v>39357</v>
      </c>
      <c r="C9403" t="s">
        <v>64</v>
      </c>
      <c r="D9403" t="s">
        <v>15</v>
      </c>
      <c r="E9403" t="s">
        <v>10</v>
      </c>
      <c r="F9403" t="s">
        <v>16</v>
      </c>
      <c r="G9403">
        <v>38.674999999999997</v>
      </c>
    </row>
    <row r="9404" spans="1:7" x14ac:dyDescent="0.25">
      <c r="A9404" t="s">
        <v>11816</v>
      </c>
      <c r="B9404" s="1">
        <v>39357</v>
      </c>
      <c r="C9404" t="s">
        <v>64</v>
      </c>
      <c r="D9404" t="s">
        <v>15</v>
      </c>
      <c r="E9404" t="s">
        <v>10</v>
      </c>
      <c r="F9404" t="s">
        <v>16</v>
      </c>
      <c r="G9404">
        <v>46.7194</v>
      </c>
    </row>
    <row r="9405" spans="1:7" x14ac:dyDescent="0.25">
      <c r="A9405" t="s">
        <v>11825</v>
      </c>
      <c r="B9405" s="1">
        <v>39357</v>
      </c>
      <c r="C9405" t="s">
        <v>64</v>
      </c>
      <c r="D9405" t="s">
        <v>15</v>
      </c>
      <c r="E9405" t="s">
        <v>10</v>
      </c>
      <c r="F9405" t="s">
        <v>16</v>
      </c>
      <c r="G9405">
        <v>2602.2640000000001</v>
      </c>
    </row>
    <row r="9406" spans="1:7" x14ac:dyDescent="0.25">
      <c r="A9406" t="s">
        <v>11847</v>
      </c>
      <c r="B9406" s="1">
        <v>39358</v>
      </c>
      <c r="C9406" t="s">
        <v>64</v>
      </c>
      <c r="D9406" t="s">
        <v>15</v>
      </c>
      <c r="E9406" t="s">
        <v>10</v>
      </c>
      <c r="F9406" t="s">
        <v>16</v>
      </c>
      <c r="G9406">
        <v>126.4783</v>
      </c>
    </row>
    <row r="9407" spans="1:7" x14ac:dyDescent="0.25">
      <c r="A9407" t="s">
        <v>11848</v>
      </c>
      <c r="B9407" s="1">
        <v>39358</v>
      </c>
      <c r="C9407" t="s">
        <v>64</v>
      </c>
      <c r="D9407" t="s">
        <v>15</v>
      </c>
      <c r="E9407" t="s">
        <v>10</v>
      </c>
      <c r="F9407" t="s">
        <v>16</v>
      </c>
      <c r="G9407">
        <v>74.001900000000006</v>
      </c>
    </row>
    <row r="9408" spans="1:7" x14ac:dyDescent="0.25">
      <c r="A9408" t="s">
        <v>11859</v>
      </c>
      <c r="B9408" s="1">
        <v>39358</v>
      </c>
      <c r="C9408" t="s">
        <v>64</v>
      </c>
      <c r="D9408" t="s">
        <v>15</v>
      </c>
      <c r="E9408" t="s">
        <v>10</v>
      </c>
      <c r="F9408" t="s">
        <v>16</v>
      </c>
      <c r="G9408">
        <v>77.338999999999999</v>
      </c>
    </row>
    <row r="9409" spans="1:7" x14ac:dyDescent="0.25">
      <c r="A9409" t="s">
        <v>11861</v>
      </c>
      <c r="B9409" s="1">
        <v>39358</v>
      </c>
      <c r="C9409" t="s">
        <v>64</v>
      </c>
      <c r="D9409" t="s">
        <v>15</v>
      </c>
      <c r="E9409" t="s">
        <v>10</v>
      </c>
      <c r="F9409" t="s">
        <v>16</v>
      </c>
      <c r="G9409">
        <v>8.0443999999999996</v>
      </c>
    </row>
    <row r="9410" spans="1:7" x14ac:dyDescent="0.25">
      <c r="A9410" t="s">
        <v>11874</v>
      </c>
      <c r="B9410" s="1">
        <v>39358</v>
      </c>
      <c r="C9410" t="s">
        <v>64</v>
      </c>
      <c r="D9410" t="s">
        <v>15</v>
      </c>
      <c r="E9410" t="s">
        <v>10</v>
      </c>
      <c r="F9410" t="s">
        <v>16</v>
      </c>
      <c r="G9410">
        <v>82.852900000000005</v>
      </c>
    </row>
    <row r="9411" spans="1:7" x14ac:dyDescent="0.25">
      <c r="A9411" t="s">
        <v>11904</v>
      </c>
      <c r="B9411" s="1">
        <v>39359</v>
      </c>
      <c r="C9411" t="s">
        <v>64</v>
      </c>
      <c r="D9411" t="s">
        <v>15</v>
      </c>
      <c r="E9411" t="s">
        <v>10</v>
      </c>
      <c r="F9411" t="s">
        <v>16</v>
      </c>
      <c r="G9411">
        <v>27.614000000000001</v>
      </c>
    </row>
    <row r="9412" spans="1:7" x14ac:dyDescent="0.25">
      <c r="A9412" t="s">
        <v>11906</v>
      </c>
      <c r="B9412" s="1">
        <v>39359</v>
      </c>
      <c r="C9412" t="s">
        <v>64</v>
      </c>
      <c r="D9412" t="s">
        <v>15</v>
      </c>
      <c r="E9412" t="s">
        <v>10</v>
      </c>
      <c r="F9412" t="s">
        <v>16</v>
      </c>
      <c r="G9412">
        <v>35.669400000000003</v>
      </c>
    </row>
    <row r="9413" spans="1:7" x14ac:dyDescent="0.25">
      <c r="A9413" t="s">
        <v>11908</v>
      </c>
      <c r="B9413" s="1">
        <v>39359</v>
      </c>
      <c r="C9413" t="s">
        <v>64</v>
      </c>
      <c r="D9413" t="s">
        <v>15</v>
      </c>
      <c r="E9413" t="s">
        <v>10</v>
      </c>
      <c r="F9413" t="s">
        <v>16</v>
      </c>
      <c r="G9413">
        <v>77.338999999999999</v>
      </c>
    </row>
    <row r="9414" spans="1:7" x14ac:dyDescent="0.25">
      <c r="A9414" t="s">
        <v>11911</v>
      </c>
      <c r="B9414" s="1">
        <v>39359</v>
      </c>
      <c r="C9414" t="s">
        <v>64</v>
      </c>
      <c r="D9414" t="s">
        <v>15</v>
      </c>
      <c r="E9414" t="s">
        <v>10</v>
      </c>
      <c r="F9414" t="s">
        <v>16</v>
      </c>
      <c r="G9414">
        <v>87.272900000000007</v>
      </c>
    </row>
    <row r="9415" spans="1:7" x14ac:dyDescent="0.25">
      <c r="A9415" t="s">
        <v>11915</v>
      </c>
      <c r="B9415" s="1">
        <v>39359</v>
      </c>
      <c r="C9415" t="s">
        <v>64</v>
      </c>
      <c r="D9415" t="s">
        <v>15</v>
      </c>
      <c r="E9415" t="s">
        <v>10</v>
      </c>
      <c r="F9415" t="s">
        <v>16</v>
      </c>
      <c r="G9415">
        <v>44.177900000000001</v>
      </c>
    </row>
    <row r="9416" spans="1:7" x14ac:dyDescent="0.25">
      <c r="A9416" t="s">
        <v>11921</v>
      </c>
      <c r="B9416" s="1">
        <v>39359</v>
      </c>
      <c r="C9416" t="s">
        <v>64</v>
      </c>
      <c r="D9416" t="s">
        <v>15</v>
      </c>
      <c r="E9416" t="s">
        <v>10</v>
      </c>
      <c r="F9416" t="s">
        <v>16</v>
      </c>
      <c r="G9416">
        <v>82.852900000000005</v>
      </c>
    </row>
    <row r="9417" spans="1:7" x14ac:dyDescent="0.25">
      <c r="A9417" t="s">
        <v>11951</v>
      </c>
      <c r="B9417" s="1">
        <v>39360</v>
      </c>
      <c r="C9417" t="s">
        <v>64</v>
      </c>
      <c r="D9417" t="s">
        <v>15</v>
      </c>
      <c r="E9417" t="s">
        <v>10</v>
      </c>
      <c r="F9417" t="s">
        <v>16</v>
      </c>
      <c r="G9417">
        <v>30.6859</v>
      </c>
    </row>
    <row r="9418" spans="1:7" x14ac:dyDescent="0.25">
      <c r="A9418" t="s">
        <v>11953</v>
      </c>
      <c r="B9418" s="1">
        <v>39360</v>
      </c>
      <c r="C9418" t="s">
        <v>64</v>
      </c>
      <c r="D9418" t="s">
        <v>15</v>
      </c>
      <c r="E9418" t="s">
        <v>10</v>
      </c>
      <c r="F9418" t="s">
        <v>16</v>
      </c>
      <c r="G9418">
        <v>35.6584</v>
      </c>
    </row>
    <row r="9419" spans="1:7" x14ac:dyDescent="0.25">
      <c r="A9419" t="s">
        <v>11954</v>
      </c>
      <c r="B9419" s="1">
        <v>39360</v>
      </c>
      <c r="C9419" t="s">
        <v>64</v>
      </c>
      <c r="D9419" t="s">
        <v>15</v>
      </c>
      <c r="E9419" t="s">
        <v>10</v>
      </c>
      <c r="F9419" t="s">
        <v>16</v>
      </c>
      <c r="G9419">
        <v>59.614800000000002</v>
      </c>
    </row>
    <row r="9420" spans="1:7" x14ac:dyDescent="0.25">
      <c r="A9420" t="s">
        <v>11956</v>
      </c>
      <c r="B9420" s="1">
        <v>39360</v>
      </c>
      <c r="C9420" t="s">
        <v>64</v>
      </c>
      <c r="D9420" t="s">
        <v>15</v>
      </c>
      <c r="E9420" t="s">
        <v>10</v>
      </c>
      <c r="F9420" t="s">
        <v>16</v>
      </c>
      <c r="G9420">
        <v>30.144400000000001</v>
      </c>
    </row>
    <row r="9421" spans="1:7" x14ac:dyDescent="0.25">
      <c r="A9421" t="s">
        <v>11957</v>
      </c>
      <c r="B9421" s="1">
        <v>39360</v>
      </c>
      <c r="C9421" t="s">
        <v>64</v>
      </c>
      <c r="D9421" t="s">
        <v>15</v>
      </c>
      <c r="E9421" t="s">
        <v>10</v>
      </c>
      <c r="F9421" t="s">
        <v>16</v>
      </c>
      <c r="G9421">
        <v>42.962400000000002</v>
      </c>
    </row>
    <row r="9422" spans="1:7" x14ac:dyDescent="0.25">
      <c r="A9422" t="s">
        <v>11959</v>
      </c>
      <c r="B9422" s="1">
        <v>39360</v>
      </c>
      <c r="C9422" t="s">
        <v>64</v>
      </c>
      <c r="D9422" t="s">
        <v>15</v>
      </c>
      <c r="E9422" t="s">
        <v>10</v>
      </c>
      <c r="F9422" t="s">
        <v>16</v>
      </c>
      <c r="G9422">
        <v>16.552900000000001</v>
      </c>
    </row>
    <row r="9423" spans="1:7" x14ac:dyDescent="0.25">
      <c r="A9423" t="s">
        <v>11965</v>
      </c>
      <c r="B9423" s="1">
        <v>39360</v>
      </c>
      <c r="C9423" t="s">
        <v>64</v>
      </c>
      <c r="D9423" t="s">
        <v>15</v>
      </c>
      <c r="E9423" t="s">
        <v>10</v>
      </c>
      <c r="F9423" t="s">
        <v>16</v>
      </c>
      <c r="G9423">
        <v>94.455399999999997</v>
      </c>
    </row>
    <row r="9424" spans="1:7" x14ac:dyDescent="0.25">
      <c r="A9424" t="s">
        <v>11977</v>
      </c>
      <c r="B9424" s="1">
        <v>39360</v>
      </c>
      <c r="C9424" t="s">
        <v>64</v>
      </c>
      <c r="D9424" t="s">
        <v>15</v>
      </c>
      <c r="E9424" t="s">
        <v>10</v>
      </c>
      <c r="F9424" t="s">
        <v>16</v>
      </c>
      <c r="G9424">
        <v>1918.2579000000001</v>
      </c>
    </row>
    <row r="9425" spans="1:7" x14ac:dyDescent="0.25">
      <c r="A9425" t="s">
        <v>11982</v>
      </c>
      <c r="B9425" s="1">
        <v>39360</v>
      </c>
      <c r="C9425" t="s">
        <v>64</v>
      </c>
      <c r="D9425" t="s">
        <v>15</v>
      </c>
      <c r="E9425" t="s">
        <v>10</v>
      </c>
      <c r="F9425" t="s">
        <v>16</v>
      </c>
      <c r="G9425">
        <v>2623.7894000000001</v>
      </c>
    </row>
    <row r="9426" spans="1:7" x14ac:dyDescent="0.25">
      <c r="A9426" t="s">
        <v>11985</v>
      </c>
      <c r="B9426" s="1">
        <v>39360</v>
      </c>
      <c r="C9426" t="s">
        <v>64</v>
      </c>
      <c r="D9426" t="s">
        <v>15</v>
      </c>
      <c r="E9426" t="s">
        <v>10</v>
      </c>
      <c r="F9426" t="s">
        <v>16</v>
      </c>
      <c r="G9426">
        <v>2598.9158000000002</v>
      </c>
    </row>
    <row r="9427" spans="1:7" x14ac:dyDescent="0.25">
      <c r="A9427" t="s">
        <v>12010</v>
      </c>
      <c r="B9427" s="1">
        <v>39361</v>
      </c>
      <c r="C9427" t="s">
        <v>64</v>
      </c>
      <c r="D9427" t="s">
        <v>15</v>
      </c>
      <c r="E9427" t="s">
        <v>10</v>
      </c>
      <c r="F9427" t="s">
        <v>16</v>
      </c>
      <c r="G9427">
        <v>8.0443999999999996</v>
      </c>
    </row>
    <row r="9428" spans="1:7" x14ac:dyDescent="0.25">
      <c r="A9428" t="s">
        <v>12011</v>
      </c>
      <c r="B9428" s="1">
        <v>39361</v>
      </c>
      <c r="C9428" t="s">
        <v>64</v>
      </c>
      <c r="D9428" t="s">
        <v>15</v>
      </c>
      <c r="E9428" t="s">
        <v>10</v>
      </c>
      <c r="F9428" t="s">
        <v>16</v>
      </c>
      <c r="G9428">
        <v>30.6859</v>
      </c>
    </row>
    <row r="9429" spans="1:7" x14ac:dyDescent="0.25">
      <c r="A9429" t="s">
        <v>12012</v>
      </c>
      <c r="B9429" s="1">
        <v>39361</v>
      </c>
      <c r="C9429" t="s">
        <v>64</v>
      </c>
      <c r="D9429" t="s">
        <v>15</v>
      </c>
      <c r="E9429" t="s">
        <v>10</v>
      </c>
      <c r="F9429" t="s">
        <v>16</v>
      </c>
      <c r="G9429">
        <v>23.746500000000001</v>
      </c>
    </row>
    <row r="9430" spans="1:7" x14ac:dyDescent="0.25">
      <c r="A9430" t="s">
        <v>12018</v>
      </c>
      <c r="B9430" s="1">
        <v>39361</v>
      </c>
      <c r="C9430" t="s">
        <v>64</v>
      </c>
      <c r="D9430" t="s">
        <v>15</v>
      </c>
      <c r="E9430" t="s">
        <v>10</v>
      </c>
      <c r="F9430" t="s">
        <v>16</v>
      </c>
      <c r="G9430">
        <v>132.5779</v>
      </c>
    </row>
    <row r="9431" spans="1:7" x14ac:dyDescent="0.25">
      <c r="A9431" t="s">
        <v>12023</v>
      </c>
      <c r="B9431" s="1">
        <v>39361</v>
      </c>
      <c r="C9431" t="s">
        <v>64</v>
      </c>
      <c r="D9431" t="s">
        <v>15</v>
      </c>
      <c r="E9431" t="s">
        <v>10</v>
      </c>
      <c r="F9431" t="s">
        <v>16</v>
      </c>
      <c r="G9431">
        <v>5.5140000000000002</v>
      </c>
    </row>
    <row r="9432" spans="1:7" x14ac:dyDescent="0.25">
      <c r="A9432" t="s">
        <v>12024</v>
      </c>
      <c r="B9432" s="1">
        <v>39361</v>
      </c>
      <c r="C9432" t="s">
        <v>64</v>
      </c>
      <c r="D9432" t="s">
        <v>15</v>
      </c>
      <c r="E9432" t="s">
        <v>10</v>
      </c>
      <c r="F9432" t="s">
        <v>16</v>
      </c>
      <c r="G9432">
        <v>44.177900000000001</v>
      </c>
    </row>
    <row r="9433" spans="1:7" x14ac:dyDescent="0.25">
      <c r="A9433" t="s">
        <v>12028</v>
      </c>
      <c r="B9433" s="1">
        <v>39361</v>
      </c>
      <c r="C9433" t="s">
        <v>64</v>
      </c>
      <c r="D9433" t="s">
        <v>15</v>
      </c>
      <c r="E9433" t="s">
        <v>10</v>
      </c>
      <c r="F9433" t="s">
        <v>16</v>
      </c>
      <c r="G9433">
        <v>35.326900000000002</v>
      </c>
    </row>
    <row r="9434" spans="1:7" x14ac:dyDescent="0.25">
      <c r="A9434" t="s">
        <v>12042</v>
      </c>
      <c r="B9434" s="1">
        <v>39361</v>
      </c>
      <c r="C9434" t="s">
        <v>64</v>
      </c>
      <c r="D9434" t="s">
        <v>15</v>
      </c>
      <c r="E9434" t="s">
        <v>10</v>
      </c>
      <c r="F9434" t="s">
        <v>16</v>
      </c>
      <c r="G9434">
        <v>62.951900000000002</v>
      </c>
    </row>
    <row r="9435" spans="1:7" x14ac:dyDescent="0.25">
      <c r="A9435" t="s">
        <v>12061</v>
      </c>
      <c r="B9435" s="1">
        <v>39361</v>
      </c>
      <c r="C9435" t="s">
        <v>64</v>
      </c>
      <c r="D9435" t="s">
        <v>15</v>
      </c>
      <c r="E9435" t="s">
        <v>10</v>
      </c>
      <c r="F9435" t="s">
        <v>16</v>
      </c>
      <c r="G9435">
        <v>1332.0444</v>
      </c>
    </row>
    <row r="9436" spans="1:7" x14ac:dyDescent="0.25">
      <c r="A9436" t="s">
        <v>12076</v>
      </c>
      <c r="B9436" s="1">
        <v>39362</v>
      </c>
      <c r="C9436" t="s">
        <v>64</v>
      </c>
      <c r="D9436" t="s">
        <v>15</v>
      </c>
      <c r="E9436" t="s">
        <v>10</v>
      </c>
      <c r="F9436" t="s">
        <v>16</v>
      </c>
      <c r="G9436">
        <v>55.238999999999997</v>
      </c>
    </row>
    <row r="9437" spans="1:7" x14ac:dyDescent="0.25">
      <c r="A9437" t="s">
        <v>12079</v>
      </c>
      <c r="B9437" s="1">
        <v>39362</v>
      </c>
      <c r="C9437" t="s">
        <v>64</v>
      </c>
      <c r="D9437" t="s">
        <v>15</v>
      </c>
      <c r="E9437" t="s">
        <v>10</v>
      </c>
      <c r="F9437" t="s">
        <v>16</v>
      </c>
      <c r="G9437">
        <v>23.746500000000001</v>
      </c>
    </row>
    <row r="9438" spans="1:7" x14ac:dyDescent="0.25">
      <c r="A9438" t="s">
        <v>12080</v>
      </c>
      <c r="B9438" s="1">
        <v>39362</v>
      </c>
      <c r="C9438" t="s">
        <v>64</v>
      </c>
      <c r="D9438" t="s">
        <v>15</v>
      </c>
      <c r="E9438" t="s">
        <v>10</v>
      </c>
      <c r="F9438" t="s">
        <v>16</v>
      </c>
      <c r="G9438">
        <v>33.127899999999997</v>
      </c>
    </row>
    <row r="9439" spans="1:7" x14ac:dyDescent="0.25">
      <c r="A9439" t="s">
        <v>12082</v>
      </c>
      <c r="B9439" s="1">
        <v>39362</v>
      </c>
      <c r="C9439" t="s">
        <v>64</v>
      </c>
      <c r="D9439" t="s">
        <v>15</v>
      </c>
      <c r="E9439" t="s">
        <v>10</v>
      </c>
      <c r="F9439" t="s">
        <v>16</v>
      </c>
      <c r="G9439">
        <v>5.5140000000000002</v>
      </c>
    </row>
    <row r="9440" spans="1:7" x14ac:dyDescent="0.25">
      <c r="A9440" t="s">
        <v>12084</v>
      </c>
      <c r="B9440" s="1">
        <v>39362</v>
      </c>
      <c r="C9440" t="s">
        <v>64</v>
      </c>
      <c r="D9440" t="s">
        <v>15</v>
      </c>
      <c r="E9440" t="s">
        <v>10</v>
      </c>
      <c r="F9440" t="s">
        <v>16</v>
      </c>
      <c r="G9440">
        <v>106.5552</v>
      </c>
    </row>
    <row r="9441" spans="1:7" x14ac:dyDescent="0.25">
      <c r="A9441" t="s">
        <v>12085</v>
      </c>
      <c r="B9441" s="1">
        <v>39362</v>
      </c>
      <c r="C9441" t="s">
        <v>64</v>
      </c>
      <c r="D9441" t="s">
        <v>15</v>
      </c>
      <c r="E9441" t="s">
        <v>10</v>
      </c>
      <c r="F9441" t="s">
        <v>16</v>
      </c>
      <c r="G9441">
        <v>36.023000000000003</v>
      </c>
    </row>
    <row r="9442" spans="1:7" x14ac:dyDescent="0.25">
      <c r="A9442" t="s">
        <v>12088</v>
      </c>
      <c r="B9442" s="1">
        <v>39362</v>
      </c>
      <c r="C9442" t="s">
        <v>64</v>
      </c>
      <c r="D9442" t="s">
        <v>15</v>
      </c>
      <c r="E9442" t="s">
        <v>10</v>
      </c>
      <c r="F9442" t="s">
        <v>16</v>
      </c>
      <c r="G9442">
        <v>16.552900000000001</v>
      </c>
    </row>
    <row r="9443" spans="1:7" x14ac:dyDescent="0.25">
      <c r="A9443" t="s">
        <v>12089</v>
      </c>
      <c r="B9443" s="1">
        <v>39362</v>
      </c>
      <c r="C9443" t="s">
        <v>64</v>
      </c>
      <c r="D9443" t="s">
        <v>15</v>
      </c>
      <c r="E9443" t="s">
        <v>10</v>
      </c>
      <c r="F9443" t="s">
        <v>16</v>
      </c>
      <c r="G9443">
        <v>8.0443999999999996</v>
      </c>
    </row>
    <row r="9444" spans="1:7" x14ac:dyDescent="0.25">
      <c r="A9444" t="s">
        <v>12091</v>
      </c>
      <c r="B9444" s="1">
        <v>39362</v>
      </c>
      <c r="C9444" t="s">
        <v>64</v>
      </c>
      <c r="D9444" t="s">
        <v>15</v>
      </c>
      <c r="E9444" t="s">
        <v>10</v>
      </c>
      <c r="F9444" t="s">
        <v>16</v>
      </c>
      <c r="G9444">
        <v>71.239400000000003</v>
      </c>
    </row>
    <row r="9445" spans="1:7" x14ac:dyDescent="0.25">
      <c r="A9445" t="s">
        <v>12093</v>
      </c>
      <c r="B9445" s="1">
        <v>39362</v>
      </c>
      <c r="C9445" t="s">
        <v>64</v>
      </c>
      <c r="D9445" t="s">
        <v>15</v>
      </c>
      <c r="E9445" t="s">
        <v>10</v>
      </c>
      <c r="F9445" t="s">
        <v>16</v>
      </c>
      <c r="G9445">
        <v>44.177900000000001</v>
      </c>
    </row>
    <row r="9446" spans="1:7" x14ac:dyDescent="0.25">
      <c r="A9446" t="s">
        <v>12103</v>
      </c>
      <c r="B9446" s="1">
        <v>39362</v>
      </c>
      <c r="C9446" t="s">
        <v>64</v>
      </c>
      <c r="D9446" t="s">
        <v>15</v>
      </c>
      <c r="E9446" t="s">
        <v>10</v>
      </c>
      <c r="F9446" t="s">
        <v>16</v>
      </c>
      <c r="G9446">
        <v>24.2879</v>
      </c>
    </row>
    <row r="9447" spans="1:7" x14ac:dyDescent="0.25">
      <c r="A9447" t="s">
        <v>12114</v>
      </c>
      <c r="B9447" s="1">
        <v>39362</v>
      </c>
      <c r="C9447" t="s">
        <v>64</v>
      </c>
      <c r="D9447" t="s">
        <v>15</v>
      </c>
      <c r="E9447" t="s">
        <v>10</v>
      </c>
      <c r="F9447" t="s">
        <v>16</v>
      </c>
      <c r="G9447">
        <v>635.35289999999998</v>
      </c>
    </row>
    <row r="9448" spans="1:7" x14ac:dyDescent="0.25">
      <c r="A9448" t="s">
        <v>12127</v>
      </c>
      <c r="B9448" s="1">
        <v>39363</v>
      </c>
      <c r="C9448" t="s">
        <v>64</v>
      </c>
      <c r="D9448" t="s">
        <v>15</v>
      </c>
      <c r="E9448" t="s">
        <v>10</v>
      </c>
      <c r="F9448" t="s">
        <v>16</v>
      </c>
      <c r="G9448">
        <v>65.172899999999998</v>
      </c>
    </row>
    <row r="9449" spans="1:7" x14ac:dyDescent="0.25">
      <c r="A9449" t="s">
        <v>12128</v>
      </c>
      <c r="B9449" s="1">
        <v>39363</v>
      </c>
      <c r="C9449" t="s">
        <v>64</v>
      </c>
      <c r="D9449" t="s">
        <v>15</v>
      </c>
      <c r="E9449" t="s">
        <v>10</v>
      </c>
      <c r="F9449" t="s">
        <v>16</v>
      </c>
      <c r="G9449">
        <v>98.322900000000004</v>
      </c>
    </row>
    <row r="9450" spans="1:7" x14ac:dyDescent="0.25">
      <c r="A9450" t="s">
        <v>12140</v>
      </c>
      <c r="B9450" s="1">
        <v>39363</v>
      </c>
      <c r="C9450" t="s">
        <v>64</v>
      </c>
      <c r="D9450" t="s">
        <v>15</v>
      </c>
      <c r="E9450" t="s">
        <v>10</v>
      </c>
      <c r="F9450" t="s">
        <v>16</v>
      </c>
      <c r="G9450">
        <v>93.880799999999994</v>
      </c>
    </row>
    <row r="9451" spans="1:7" x14ac:dyDescent="0.25">
      <c r="A9451" t="s">
        <v>12141</v>
      </c>
      <c r="B9451" s="1">
        <v>39363</v>
      </c>
      <c r="C9451" t="s">
        <v>64</v>
      </c>
      <c r="D9451" t="s">
        <v>15</v>
      </c>
      <c r="E9451" t="s">
        <v>10</v>
      </c>
      <c r="F9451" t="s">
        <v>16</v>
      </c>
      <c r="G9451">
        <v>27.614000000000001</v>
      </c>
    </row>
    <row r="9452" spans="1:7" x14ac:dyDescent="0.25">
      <c r="A9452" t="s">
        <v>12144</v>
      </c>
      <c r="B9452" s="1">
        <v>39363</v>
      </c>
      <c r="C9452" t="s">
        <v>64</v>
      </c>
      <c r="D9452" t="s">
        <v>15</v>
      </c>
      <c r="E9452" t="s">
        <v>10</v>
      </c>
      <c r="F9452" t="s">
        <v>16</v>
      </c>
      <c r="G9452">
        <v>77.316900000000004</v>
      </c>
    </row>
    <row r="9453" spans="1:7" x14ac:dyDescent="0.25">
      <c r="A9453" t="s">
        <v>12149</v>
      </c>
      <c r="B9453" s="1">
        <v>39363</v>
      </c>
      <c r="C9453" t="s">
        <v>64</v>
      </c>
      <c r="D9453" t="s">
        <v>15</v>
      </c>
      <c r="E9453" t="s">
        <v>10</v>
      </c>
      <c r="F9453" t="s">
        <v>16</v>
      </c>
      <c r="G9453">
        <v>77.338999999999999</v>
      </c>
    </row>
    <row r="9454" spans="1:7" x14ac:dyDescent="0.25">
      <c r="A9454" t="s">
        <v>12156</v>
      </c>
      <c r="B9454" s="1">
        <v>39363</v>
      </c>
      <c r="C9454" t="s">
        <v>64</v>
      </c>
      <c r="D9454" t="s">
        <v>15</v>
      </c>
      <c r="E9454" t="s">
        <v>10</v>
      </c>
      <c r="F9454" t="s">
        <v>16</v>
      </c>
      <c r="G9454">
        <v>34.221899999999998</v>
      </c>
    </row>
    <row r="9455" spans="1:7" x14ac:dyDescent="0.25">
      <c r="A9455" t="s">
        <v>12168</v>
      </c>
      <c r="B9455" s="1">
        <v>39363</v>
      </c>
      <c r="C9455" t="s">
        <v>64</v>
      </c>
      <c r="D9455" t="s">
        <v>15</v>
      </c>
      <c r="E9455" t="s">
        <v>10</v>
      </c>
      <c r="F9455" t="s">
        <v>16</v>
      </c>
      <c r="G9455">
        <v>62.951900000000002</v>
      </c>
    </row>
    <row r="9456" spans="1:7" x14ac:dyDescent="0.25">
      <c r="A9456" t="s">
        <v>12169</v>
      </c>
      <c r="B9456" s="1">
        <v>39363</v>
      </c>
      <c r="C9456" t="s">
        <v>64</v>
      </c>
      <c r="D9456" t="s">
        <v>15</v>
      </c>
      <c r="E9456" t="s">
        <v>10</v>
      </c>
      <c r="F9456" t="s">
        <v>16</v>
      </c>
      <c r="G9456">
        <v>34.221899999999998</v>
      </c>
    </row>
    <row r="9457" spans="1:7" x14ac:dyDescent="0.25">
      <c r="A9457" t="s">
        <v>12170</v>
      </c>
      <c r="B9457" s="1">
        <v>39363</v>
      </c>
      <c r="C9457" t="s">
        <v>64</v>
      </c>
      <c r="D9457" t="s">
        <v>15</v>
      </c>
      <c r="E9457" t="s">
        <v>10</v>
      </c>
      <c r="F9457" t="s">
        <v>16</v>
      </c>
      <c r="G9457">
        <v>112.1133</v>
      </c>
    </row>
    <row r="9458" spans="1:7" x14ac:dyDescent="0.25">
      <c r="A9458" t="s">
        <v>12173</v>
      </c>
      <c r="B9458" s="1">
        <v>39363</v>
      </c>
      <c r="C9458" t="s">
        <v>64</v>
      </c>
      <c r="D9458" t="s">
        <v>15</v>
      </c>
      <c r="E9458" t="s">
        <v>10</v>
      </c>
      <c r="F9458" t="s">
        <v>16</v>
      </c>
      <c r="G9458">
        <v>24.2879</v>
      </c>
    </row>
    <row r="9459" spans="1:7" x14ac:dyDescent="0.25">
      <c r="A9459" t="s">
        <v>12191</v>
      </c>
      <c r="B9459" s="1">
        <v>39363</v>
      </c>
      <c r="C9459" t="s">
        <v>64</v>
      </c>
      <c r="D9459" t="s">
        <v>15</v>
      </c>
      <c r="E9459" t="s">
        <v>10</v>
      </c>
      <c r="F9459" t="s">
        <v>16</v>
      </c>
      <c r="G9459">
        <v>1238.1415</v>
      </c>
    </row>
    <row r="9460" spans="1:7" x14ac:dyDescent="0.25">
      <c r="A9460" t="s">
        <v>12200</v>
      </c>
      <c r="B9460" s="1">
        <v>39364</v>
      </c>
      <c r="C9460" t="s">
        <v>64</v>
      </c>
      <c r="D9460" t="s">
        <v>15</v>
      </c>
      <c r="E9460" t="s">
        <v>10</v>
      </c>
      <c r="F9460" t="s">
        <v>16</v>
      </c>
      <c r="G9460">
        <v>15.447900000000001</v>
      </c>
    </row>
    <row r="9461" spans="1:7" x14ac:dyDescent="0.25">
      <c r="A9461" t="s">
        <v>12211</v>
      </c>
      <c r="B9461" s="1">
        <v>39364</v>
      </c>
      <c r="C9461" t="s">
        <v>64</v>
      </c>
      <c r="D9461" t="s">
        <v>15</v>
      </c>
      <c r="E9461" t="s">
        <v>10</v>
      </c>
      <c r="F9461" t="s">
        <v>16</v>
      </c>
      <c r="G9461">
        <v>59.658999999999999</v>
      </c>
    </row>
    <row r="9462" spans="1:7" x14ac:dyDescent="0.25">
      <c r="A9462" t="s">
        <v>12219</v>
      </c>
      <c r="B9462" s="1">
        <v>39364</v>
      </c>
      <c r="C9462" t="s">
        <v>64</v>
      </c>
      <c r="D9462" t="s">
        <v>15</v>
      </c>
      <c r="E9462" t="s">
        <v>10</v>
      </c>
      <c r="F9462" t="s">
        <v>16</v>
      </c>
      <c r="G9462">
        <v>79.0959</v>
      </c>
    </row>
    <row r="9463" spans="1:7" x14ac:dyDescent="0.25">
      <c r="A9463" t="s">
        <v>12225</v>
      </c>
      <c r="B9463" s="1">
        <v>39364</v>
      </c>
      <c r="C9463" t="s">
        <v>64</v>
      </c>
      <c r="D9463" t="s">
        <v>15</v>
      </c>
      <c r="E9463" t="s">
        <v>10</v>
      </c>
      <c r="F9463" t="s">
        <v>16</v>
      </c>
      <c r="G9463">
        <v>55.216900000000003</v>
      </c>
    </row>
    <row r="9464" spans="1:7" x14ac:dyDescent="0.25">
      <c r="A9464" t="s">
        <v>12228</v>
      </c>
      <c r="B9464" s="1">
        <v>39364</v>
      </c>
      <c r="C9464" t="s">
        <v>64</v>
      </c>
      <c r="D9464" t="s">
        <v>15</v>
      </c>
      <c r="E9464" t="s">
        <v>10</v>
      </c>
      <c r="F9464" t="s">
        <v>16</v>
      </c>
      <c r="G9464">
        <v>8.0443999999999996</v>
      </c>
    </row>
    <row r="9465" spans="1:7" x14ac:dyDescent="0.25">
      <c r="A9465" t="s">
        <v>12248</v>
      </c>
      <c r="B9465" s="1">
        <v>39364</v>
      </c>
      <c r="C9465" t="s">
        <v>64</v>
      </c>
      <c r="D9465" t="s">
        <v>15</v>
      </c>
      <c r="E9465" t="s">
        <v>10</v>
      </c>
      <c r="F9465" t="s">
        <v>16</v>
      </c>
      <c r="G9465">
        <v>2649.8453</v>
      </c>
    </row>
    <row r="9466" spans="1:7" x14ac:dyDescent="0.25">
      <c r="A9466" t="s">
        <v>12262</v>
      </c>
      <c r="B9466" s="1">
        <v>39365</v>
      </c>
      <c r="C9466" t="s">
        <v>64</v>
      </c>
      <c r="D9466" t="s">
        <v>15</v>
      </c>
      <c r="E9466" t="s">
        <v>10</v>
      </c>
      <c r="F9466" t="s">
        <v>16</v>
      </c>
      <c r="G9466">
        <v>86.720399999999998</v>
      </c>
    </row>
    <row r="9467" spans="1:7" x14ac:dyDescent="0.25">
      <c r="A9467" t="s">
        <v>12265</v>
      </c>
      <c r="B9467" s="1">
        <v>39365</v>
      </c>
      <c r="C9467" t="s">
        <v>64</v>
      </c>
      <c r="D9467" t="s">
        <v>15</v>
      </c>
      <c r="E9467" t="s">
        <v>10</v>
      </c>
      <c r="F9467" t="s">
        <v>16</v>
      </c>
      <c r="G9467">
        <v>43.072899999999997</v>
      </c>
    </row>
    <row r="9468" spans="1:7" x14ac:dyDescent="0.25">
      <c r="A9468" t="s">
        <v>12268</v>
      </c>
      <c r="B9468" s="1">
        <v>39365</v>
      </c>
      <c r="C9468" t="s">
        <v>64</v>
      </c>
      <c r="D9468" t="s">
        <v>15</v>
      </c>
      <c r="E9468" t="s">
        <v>10</v>
      </c>
      <c r="F9468" t="s">
        <v>16</v>
      </c>
      <c r="G9468">
        <v>26.276900000000001</v>
      </c>
    </row>
    <row r="9469" spans="1:7" x14ac:dyDescent="0.25">
      <c r="A9469" t="s">
        <v>12270</v>
      </c>
      <c r="B9469" s="1">
        <v>39365</v>
      </c>
      <c r="C9469" t="s">
        <v>64</v>
      </c>
      <c r="D9469" t="s">
        <v>15</v>
      </c>
      <c r="E9469" t="s">
        <v>10</v>
      </c>
      <c r="F9469" t="s">
        <v>16</v>
      </c>
      <c r="G9469">
        <v>66.819400000000002</v>
      </c>
    </row>
    <row r="9470" spans="1:7" x14ac:dyDescent="0.25">
      <c r="A9470" t="s">
        <v>12272</v>
      </c>
      <c r="B9470" s="1">
        <v>39365</v>
      </c>
      <c r="C9470" t="s">
        <v>64</v>
      </c>
      <c r="D9470" t="s">
        <v>15</v>
      </c>
      <c r="E9470" t="s">
        <v>10</v>
      </c>
      <c r="F9470" t="s">
        <v>16</v>
      </c>
      <c r="G9470">
        <v>41.183399999999999</v>
      </c>
    </row>
    <row r="9471" spans="1:7" x14ac:dyDescent="0.25">
      <c r="A9471" t="s">
        <v>12273</v>
      </c>
      <c r="B9471" s="1">
        <v>39365</v>
      </c>
      <c r="C9471" t="s">
        <v>64</v>
      </c>
      <c r="D9471" t="s">
        <v>15</v>
      </c>
      <c r="E9471" t="s">
        <v>10</v>
      </c>
      <c r="F9471" t="s">
        <v>16</v>
      </c>
      <c r="G9471">
        <v>55.216900000000003</v>
      </c>
    </row>
    <row r="9472" spans="1:7" x14ac:dyDescent="0.25">
      <c r="A9472" t="s">
        <v>12274</v>
      </c>
      <c r="B9472" s="1">
        <v>39365</v>
      </c>
      <c r="C9472" t="s">
        <v>64</v>
      </c>
      <c r="D9472" t="s">
        <v>15</v>
      </c>
      <c r="E9472" t="s">
        <v>10</v>
      </c>
      <c r="F9472" t="s">
        <v>16</v>
      </c>
      <c r="G9472">
        <v>5.5140000000000002</v>
      </c>
    </row>
    <row r="9473" spans="1:7" x14ac:dyDescent="0.25">
      <c r="A9473" t="s">
        <v>12276</v>
      </c>
      <c r="B9473" s="1">
        <v>39365</v>
      </c>
      <c r="C9473" t="s">
        <v>64</v>
      </c>
      <c r="D9473" t="s">
        <v>15</v>
      </c>
      <c r="E9473" t="s">
        <v>10</v>
      </c>
      <c r="F9473" t="s">
        <v>16</v>
      </c>
      <c r="G9473">
        <v>77.338999999999999</v>
      </c>
    </row>
    <row r="9474" spans="1:7" x14ac:dyDescent="0.25">
      <c r="A9474" t="s">
        <v>12296</v>
      </c>
      <c r="B9474" s="1">
        <v>39365</v>
      </c>
      <c r="C9474" t="s">
        <v>64</v>
      </c>
      <c r="D9474" t="s">
        <v>15</v>
      </c>
      <c r="E9474" t="s">
        <v>10</v>
      </c>
      <c r="F9474" t="s">
        <v>16</v>
      </c>
      <c r="G9474">
        <v>927.62540000000001</v>
      </c>
    </row>
    <row r="9475" spans="1:7" x14ac:dyDescent="0.25">
      <c r="A9475" t="s">
        <v>12339</v>
      </c>
      <c r="B9475" s="1">
        <v>39366</v>
      </c>
      <c r="C9475" t="s">
        <v>64</v>
      </c>
      <c r="D9475" t="s">
        <v>15</v>
      </c>
      <c r="E9475" t="s">
        <v>10</v>
      </c>
      <c r="F9475" t="s">
        <v>16</v>
      </c>
      <c r="G9475">
        <v>646.39189999999996</v>
      </c>
    </row>
    <row r="9476" spans="1:7" x14ac:dyDescent="0.25">
      <c r="A9476" t="s">
        <v>12342</v>
      </c>
      <c r="B9476" s="1">
        <v>39366</v>
      </c>
      <c r="C9476" t="s">
        <v>64</v>
      </c>
      <c r="D9476" t="s">
        <v>15</v>
      </c>
      <c r="E9476" t="s">
        <v>10</v>
      </c>
      <c r="F9476" t="s">
        <v>16</v>
      </c>
      <c r="G9476">
        <v>2620.9937</v>
      </c>
    </row>
    <row r="9477" spans="1:7" x14ac:dyDescent="0.25">
      <c r="A9477" t="s">
        <v>12351</v>
      </c>
      <c r="B9477" s="1">
        <v>39366</v>
      </c>
      <c r="C9477" t="s">
        <v>64</v>
      </c>
      <c r="D9477" t="s">
        <v>15</v>
      </c>
      <c r="E9477" t="s">
        <v>10</v>
      </c>
      <c r="F9477" t="s">
        <v>16</v>
      </c>
      <c r="G9477">
        <v>612.13689999999997</v>
      </c>
    </row>
    <row r="9478" spans="1:7" x14ac:dyDescent="0.25">
      <c r="A9478" t="s">
        <v>12367</v>
      </c>
      <c r="B9478" s="1">
        <v>39367</v>
      </c>
      <c r="C9478" t="s">
        <v>64</v>
      </c>
      <c r="D9478" t="s">
        <v>15</v>
      </c>
      <c r="E9478" t="s">
        <v>10</v>
      </c>
      <c r="F9478" t="s">
        <v>16</v>
      </c>
      <c r="G9478">
        <v>70.686899999999994</v>
      </c>
    </row>
    <row r="9479" spans="1:7" x14ac:dyDescent="0.25">
      <c r="A9479" t="s">
        <v>12372</v>
      </c>
      <c r="B9479" s="1">
        <v>39367</v>
      </c>
      <c r="C9479" t="s">
        <v>64</v>
      </c>
      <c r="D9479" t="s">
        <v>15</v>
      </c>
      <c r="E9479" t="s">
        <v>10</v>
      </c>
      <c r="F9479" t="s">
        <v>16</v>
      </c>
      <c r="G9479">
        <v>55.216900000000003</v>
      </c>
    </row>
    <row r="9480" spans="1:7" x14ac:dyDescent="0.25">
      <c r="A9480" t="s">
        <v>12374</v>
      </c>
      <c r="B9480" s="1">
        <v>39367</v>
      </c>
      <c r="C9480" t="s">
        <v>64</v>
      </c>
      <c r="D9480" t="s">
        <v>15</v>
      </c>
      <c r="E9480" t="s">
        <v>10</v>
      </c>
      <c r="F9480" t="s">
        <v>16</v>
      </c>
      <c r="G9480">
        <v>77.338999999999999</v>
      </c>
    </row>
    <row r="9481" spans="1:7" x14ac:dyDescent="0.25">
      <c r="A9481" t="s">
        <v>12379</v>
      </c>
      <c r="B9481" s="1">
        <v>39367</v>
      </c>
      <c r="C9481" t="s">
        <v>64</v>
      </c>
      <c r="D9481" t="s">
        <v>15</v>
      </c>
      <c r="E9481" t="s">
        <v>10</v>
      </c>
      <c r="F9481" t="s">
        <v>16</v>
      </c>
      <c r="G9481">
        <v>44.177900000000001</v>
      </c>
    </row>
    <row r="9482" spans="1:7" x14ac:dyDescent="0.25">
      <c r="A9482" t="s">
        <v>12391</v>
      </c>
      <c r="B9482" s="1">
        <v>39367</v>
      </c>
      <c r="C9482" t="s">
        <v>64</v>
      </c>
      <c r="D9482" t="s">
        <v>15</v>
      </c>
      <c r="E9482" t="s">
        <v>10</v>
      </c>
      <c r="F9482" t="s">
        <v>16</v>
      </c>
      <c r="G9482">
        <v>2604.7944000000002</v>
      </c>
    </row>
    <row r="9483" spans="1:7" x14ac:dyDescent="0.25">
      <c r="A9483" t="s">
        <v>12396</v>
      </c>
      <c r="B9483" s="1">
        <v>39367</v>
      </c>
      <c r="C9483" t="s">
        <v>64</v>
      </c>
      <c r="D9483" t="s">
        <v>15</v>
      </c>
      <c r="E9483" t="s">
        <v>10</v>
      </c>
      <c r="F9483" t="s">
        <v>16</v>
      </c>
      <c r="G9483">
        <v>1381.0732</v>
      </c>
    </row>
    <row r="9484" spans="1:7" x14ac:dyDescent="0.25">
      <c r="A9484" t="s">
        <v>12414</v>
      </c>
      <c r="B9484" s="1">
        <v>39368</v>
      </c>
      <c r="C9484" t="s">
        <v>64</v>
      </c>
      <c r="D9484" t="s">
        <v>15</v>
      </c>
      <c r="E9484" t="s">
        <v>10</v>
      </c>
      <c r="F9484" t="s">
        <v>16</v>
      </c>
      <c r="G9484">
        <v>59.658999999999999</v>
      </c>
    </row>
    <row r="9485" spans="1:7" x14ac:dyDescent="0.25">
      <c r="A9485" t="s">
        <v>12417</v>
      </c>
      <c r="B9485" s="1">
        <v>39368</v>
      </c>
      <c r="C9485" t="s">
        <v>64</v>
      </c>
      <c r="D9485" t="s">
        <v>15</v>
      </c>
      <c r="E9485" t="s">
        <v>10</v>
      </c>
      <c r="F9485" t="s">
        <v>16</v>
      </c>
      <c r="G9485">
        <v>5.5140000000000002</v>
      </c>
    </row>
    <row r="9486" spans="1:7" x14ac:dyDescent="0.25">
      <c r="A9486" t="s">
        <v>12418</v>
      </c>
      <c r="B9486" s="1">
        <v>39368</v>
      </c>
      <c r="C9486" t="s">
        <v>64</v>
      </c>
      <c r="D9486" t="s">
        <v>15</v>
      </c>
      <c r="E9486" t="s">
        <v>10</v>
      </c>
      <c r="F9486" t="s">
        <v>16</v>
      </c>
      <c r="G9486">
        <v>42.962400000000002</v>
      </c>
    </row>
    <row r="9487" spans="1:7" x14ac:dyDescent="0.25">
      <c r="A9487" t="s">
        <v>12421</v>
      </c>
      <c r="B9487" s="1">
        <v>39368</v>
      </c>
      <c r="C9487" t="s">
        <v>64</v>
      </c>
      <c r="D9487" t="s">
        <v>15</v>
      </c>
      <c r="E9487" t="s">
        <v>10</v>
      </c>
      <c r="F9487" t="s">
        <v>16</v>
      </c>
      <c r="G9487">
        <v>77.316900000000004</v>
      </c>
    </row>
    <row r="9488" spans="1:7" x14ac:dyDescent="0.25">
      <c r="A9488" t="s">
        <v>12422</v>
      </c>
      <c r="B9488" s="1">
        <v>39368</v>
      </c>
      <c r="C9488" t="s">
        <v>64</v>
      </c>
      <c r="D9488" t="s">
        <v>15</v>
      </c>
      <c r="E9488" t="s">
        <v>10</v>
      </c>
      <c r="F9488" t="s">
        <v>16</v>
      </c>
      <c r="G9488">
        <v>41.183399999999999</v>
      </c>
    </row>
    <row r="9489" spans="1:7" x14ac:dyDescent="0.25">
      <c r="A9489" t="s">
        <v>12424</v>
      </c>
      <c r="B9489" s="1">
        <v>39368</v>
      </c>
      <c r="C9489" t="s">
        <v>64</v>
      </c>
      <c r="D9489" t="s">
        <v>15</v>
      </c>
      <c r="E9489" t="s">
        <v>10</v>
      </c>
      <c r="F9489" t="s">
        <v>16</v>
      </c>
      <c r="G9489">
        <v>38.652900000000002</v>
      </c>
    </row>
    <row r="9490" spans="1:7" x14ac:dyDescent="0.25">
      <c r="A9490" t="s">
        <v>12425</v>
      </c>
      <c r="B9490" s="1">
        <v>39368</v>
      </c>
      <c r="C9490" t="s">
        <v>64</v>
      </c>
      <c r="D9490" t="s">
        <v>15</v>
      </c>
      <c r="E9490" t="s">
        <v>10</v>
      </c>
      <c r="F9490" t="s">
        <v>16</v>
      </c>
      <c r="G9490">
        <v>77.316900000000004</v>
      </c>
    </row>
    <row r="9491" spans="1:7" x14ac:dyDescent="0.25">
      <c r="A9491" t="s">
        <v>12427</v>
      </c>
      <c r="B9491" s="1">
        <v>39368</v>
      </c>
      <c r="C9491" t="s">
        <v>64</v>
      </c>
      <c r="D9491" t="s">
        <v>15</v>
      </c>
      <c r="E9491" t="s">
        <v>10</v>
      </c>
      <c r="F9491" t="s">
        <v>16</v>
      </c>
      <c r="G9491">
        <v>26.486899999999999</v>
      </c>
    </row>
    <row r="9492" spans="1:7" x14ac:dyDescent="0.25">
      <c r="A9492" t="s">
        <v>12429</v>
      </c>
      <c r="B9492" s="1">
        <v>39368</v>
      </c>
      <c r="C9492" t="s">
        <v>64</v>
      </c>
      <c r="D9492" t="s">
        <v>15</v>
      </c>
      <c r="E9492" t="s">
        <v>10</v>
      </c>
      <c r="F9492" t="s">
        <v>16</v>
      </c>
      <c r="G9492">
        <v>86.101600000000005</v>
      </c>
    </row>
    <row r="9493" spans="1:7" x14ac:dyDescent="0.25">
      <c r="A9493" t="s">
        <v>12433</v>
      </c>
      <c r="B9493" s="1">
        <v>39368</v>
      </c>
      <c r="C9493" t="s">
        <v>64</v>
      </c>
      <c r="D9493" t="s">
        <v>15</v>
      </c>
      <c r="E9493" t="s">
        <v>10</v>
      </c>
      <c r="F9493" t="s">
        <v>16</v>
      </c>
      <c r="G9493">
        <v>82.852900000000005</v>
      </c>
    </row>
    <row r="9494" spans="1:7" x14ac:dyDescent="0.25">
      <c r="A9494" t="s">
        <v>12438</v>
      </c>
      <c r="B9494" s="1">
        <v>39368</v>
      </c>
      <c r="C9494" t="s">
        <v>64</v>
      </c>
      <c r="D9494" t="s">
        <v>15</v>
      </c>
      <c r="E9494" t="s">
        <v>10</v>
      </c>
      <c r="F9494" t="s">
        <v>16</v>
      </c>
      <c r="G9494">
        <v>1879.5940000000001</v>
      </c>
    </row>
    <row r="9495" spans="1:7" x14ac:dyDescent="0.25">
      <c r="A9495" t="s">
        <v>12462</v>
      </c>
      <c r="B9495" s="1">
        <v>39369</v>
      </c>
      <c r="C9495" t="s">
        <v>64</v>
      </c>
      <c r="D9495" t="s">
        <v>15</v>
      </c>
      <c r="E9495" t="s">
        <v>10</v>
      </c>
      <c r="F9495" t="s">
        <v>16</v>
      </c>
      <c r="G9495">
        <v>77.316900000000004</v>
      </c>
    </row>
    <row r="9496" spans="1:7" x14ac:dyDescent="0.25">
      <c r="A9496" t="s">
        <v>12469</v>
      </c>
      <c r="B9496" s="1">
        <v>39369</v>
      </c>
      <c r="C9496" t="s">
        <v>64</v>
      </c>
      <c r="D9496" t="s">
        <v>15</v>
      </c>
      <c r="E9496" t="s">
        <v>10</v>
      </c>
      <c r="F9496" t="s">
        <v>16</v>
      </c>
      <c r="G9496">
        <v>136.99789999999999</v>
      </c>
    </row>
    <row r="9497" spans="1:7" x14ac:dyDescent="0.25">
      <c r="A9497" t="s">
        <v>12472</v>
      </c>
      <c r="B9497" s="1">
        <v>39369</v>
      </c>
      <c r="C9497" t="s">
        <v>64</v>
      </c>
      <c r="D9497" t="s">
        <v>15</v>
      </c>
      <c r="E9497" t="s">
        <v>10</v>
      </c>
      <c r="F9497" t="s">
        <v>16</v>
      </c>
      <c r="G9497">
        <v>159.63939999999999</v>
      </c>
    </row>
    <row r="9498" spans="1:7" x14ac:dyDescent="0.25">
      <c r="A9498" t="s">
        <v>12473</v>
      </c>
      <c r="B9498" s="1">
        <v>39369</v>
      </c>
      <c r="C9498" t="s">
        <v>64</v>
      </c>
      <c r="D9498" t="s">
        <v>15</v>
      </c>
      <c r="E9498" t="s">
        <v>10</v>
      </c>
      <c r="F9498" t="s">
        <v>16</v>
      </c>
      <c r="G9498">
        <v>15.447900000000001</v>
      </c>
    </row>
    <row r="9499" spans="1:7" x14ac:dyDescent="0.25">
      <c r="A9499" t="s">
        <v>12484</v>
      </c>
      <c r="B9499" s="1">
        <v>39369</v>
      </c>
      <c r="C9499" t="s">
        <v>64</v>
      </c>
      <c r="D9499" t="s">
        <v>15</v>
      </c>
      <c r="E9499" t="s">
        <v>10</v>
      </c>
      <c r="F9499" t="s">
        <v>16</v>
      </c>
      <c r="G9499">
        <v>82.852900000000005</v>
      </c>
    </row>
    <row r="9500" spans="1:7" x14ac:dyDescent="0.25">
      <c r="A9500" t="s">
        <v>12500</v>
      </c>
      <c r="B9500" s="1">
        <v>39369</v>
      </c>
      <c r="C9500" t="s">
        <v>64</v>
      </c>
      <c r="D9500" t="s">
        <v>15</v>
      </c>
      <c r="E9500" t="s">
        <v>10</v>
      </c>
      <c r="F9500" t="s">
        <v>16</v>
      </c>
      <c r="G9500">
        <v>830.23069999999996</v>
      </c>
    </row>
    <row r="9501" spans="1:7" x14ac:dyDescent="0.25">
      <c r="A9501" t="s">
        <v>12505</v>
      </c>
      <c r="B9501" s="1">
        <v>39369</v>
      </c>
      <c r="C9501" t="s">
        <v>64</v>
      </c>
      <c r="D9501" t="s">
        <v>15</v>
      </c>
      <c r="E9501" t="s">
        <v>10</v>
      </c>
      <c r="F9501" t="s">
        <v>16</v>
      </c>
      <c r="G9501">
        <v>635.35289999999998</v>
      </c>
    </row>
    <row r="9502" spans="1:7" x14ac:dyDescent="0.25">
      <c r="A9502" t="s">
        <v>12507</v>
      </c>
      <c r="B9502" s="1">
        <v>39369</v>
      </c>
      <c r="C9502" t="s">
        <v>64</v>
      </c>
      <c r="D9502" t="s">
        <v>15</v>
      </c>
      <c r="E9502" t="s">
        <v>10</v>
      </c>
      <c r="F9502" t="s">
        <v>16</v>
      </c>
      <c r="G9502">
        <v>1268.2859000000001</v>
      </c>
    </row>
    <row r="9503" spans="1:7" x14ac:dyDescent="0.25">
      <c r="A9503" t="s">
        <v>12532</v>
      </c>
      <c r="B9503" s="1">
        <v>39370</v>
      </c>
      <c r="C9503" t="s">
        <v>64</v>
      </c>
      <c r="D9503" t="s">
        <v>15</v>
      </c>
      <c r="E9503" t="s">
        <v>10</v>
      </c>
      <c r="F9503" t="s">
        <v>16</v>
      </c>
      <c r="G9503">
        <v>30.144400000000001</v>
      </c>
    </row>
    <row r="9504" spans="1:7" x14ac:dyDescent="0.25">
      <c r="A9504" t="s">
        <v>12535</v>
      </c>
      <c r="B9504" s="1">
        <v>39370</v>
      </c>
      <c r="C9504" t="s">
        <v>64</v>
      </c>
      <c r="D9504" t="s">
        <v>15</v>
      </c>
      <c r="E9504" t="s">
        <v>10</v>
      </c>
      <c r="F9504" t="s">
        <v>16</v>
      </c>
      <c r="G9504">
        <v>33.139000000000003</v>
      </c>
    </row>
    <row r="9505" spans="1:7" x14ac:dyDescent="0.25">
      <c r="A9505" t="s">
        <v>12539</v>
      </c>
      <c r="B9505" s="1">
        <v>39370</v>
      </c>
      <c r="C9505" t="s">
        <v>64</v>
      </c>
      <c r="D9505" t="s">
        <v>15</v>
      </c>
      <c r="E9505" t="s">
        <v>10</v>
      </c>
      <c r="F9505" t="s">
        <v>16</v>
      </c>
      <c r="G9505">
        <v>5.5140000000000002</v>
      </c>
    </row>
    <row r="9506" spans="1:7" x14ac:dyDescent="0.25">
      <c r="A9506" t="s">
        <v>12541</v>
      </c>
      <c r="B9506" s="1">
        <v>39370</v>
      </c>
      <c r="C9506" t="s">
        <v>64</v>
      </c>
      <c r="D9506" t="s">
        <v>15</v>
      </c>
      <c r="E9506" t="s">
        <v>10</v>
      </c>
      <c r="F9506" t="s">
        <v>16</v>
      </c>
      <c r="G9506">
        <v>5.5140000000000002</v>
      </c>
    </row>
    <row r="9507" spans="1:7" x14ac:dyDescent="0.25">
      <c r="A9507" t="s">
        <v>12543</v>
      </c>
      <c r="B9507" s="1">
        <v>39370</v>
      </c>
      <c r="C9507" t="s">
        <v>64</v>
      </c>
      <c r="D9507" t="s">
        <v>15</v>
      </c>
      <c r="E9507" t="s">
        <v>10</v>
      </c>
      <c r="F9507" t="s">
        <v>16</v>
      </c>
      <c r="G9507">
        <v>62.951900000000002</v>
      </c>
    </row>
    <row r="9508" spans="1:7" x14ac:dyDescent="0.25">
      <c r="A9508" t="s">
        <v>12553</v>
      </c>
      <c r="B9508" s="1">
        <v>39370</v>
      </c>
      <c r="C9508" t="s">
        <v>64</v>
      </c>
      <c r="D9508" t="s">
        <v>15</v>
      </c>
      <c r="E9508" t="s">
        <v>10</v>
      </c>
      <c r="F9508" t="s">
        <v>16</v>
      </c>
      <c r="G9508">
        <v>44.189</v>
      </c>
    </row>
    <row r="9509" spans="1:7" x14ac:dyDescent="0.25">
      <c r="A9509" t="s">
        <v>12559</v>
      </c>
      <c r="B9509" s="1">
        <v>39370</v>
      </c>
      <c r="C9509" t="s">
        <v>64</v>
      </c>
      <c r="D9509" t="s">
        <v>15</v>
      </c>
      <c r="E9509" t="s">
        <v>10</v>
      </c>
      <c r="F9509" t="s">
        <v>16</v>
      </c>
      <c r="G9509">
        <v>2552.5169000000001</v>
      </c>
    </row>
    <row r="9510" spans="1:7" x14ac:dyDescent="0.25">
      <c r="A9510" t="s">
        <v>12570</v>
      </c>
      <c r="B9510" s="1">
        <v>39370</v>
      </c>
      <c r="C9510" t="s">
        <v>64</v>
      </c>
      <c r="D9510" t="s">
        <v>15</v>
      </c>
      <c r="E9510" t="s">
        <v>10</v>
      </c>
      <c r="F9510" t="s">
        <v>16</v>
      </c>
      <c r="G9510">
        <v>1293.3804</v>
      </c>
    </row>
    <row r="9511" spans="1:7" x14ac:dyDescent="0.25">
      <c r="A9511" t="s">
        <v>12582</v>
      </c>
      <c r="B9511" s="1">
        <v>39371</v>
      </c>
      <c r="C9511" t="s">
        <v>64</v>
      </c>
      <c r="D9511" t="s">
        <v>15</v>
      </c>
      <c r="E9511" t="s">
        <v>10</v>
      </c>
      <c r="F9511" t="s">
        <v>16</v>
      </c>
      <c r="G9511">
        <v>16.8292</v>
      </c>
    </row>
    <row r="9512" spans="1:7" x14ac:dyDescent="0.25">
      <c r="A9512" t="s">
        <v>12584</v>
      </c>
      <c r="B9512" s="1">
        <v>39371</v>
      </c>
      <c r="C9512" t="s">
        <v>64</v>
      </c>
      <c r="D9512" t="s">
        <v>15</v>
      </c>
      <c r="E9512" t="s">
        <v>10</v>
      </c>
      <c r="F9512" t="s">
        <v>16</v>
      </c>
      <c r="G9512">
        <v>36.023000000000003</v>
      </c>
    </row>
    <row r="9513" spans="1:7" x14ac:dyDescent="0.25">
      <c r="A9513" t="s">
        <v>12587</v>
      </c>
      <c r="B9513" s="1">
        <v>39371</v>
      </c>
      <c r="C9513" t="s">
        <v>64</v>
      </c>
      <c r="D9513" t="s">
        <v>15</v>
      </c>
      <c r="E9513" t="s">
        <v>10</v>
      </c>
      <c r="F9513" t="s">
        <v>16</v>
      </c>
      <c r="G9513">
        <v>66.277900000000002</v>
      </c>
    </row>
    <row r="9514" spans="1:7" x14ac:dyDescent="0.25">
      <c r="A9514" t="s">
        <v>12597</v>
      </c>
      <c r="B9514" s="1">
        <v>39371</v>
      </c>
      <c r="C9514" t="s">
        <v>64</v>
      </c>
      <c r="D9514" t="s">
        <v>15</v>
      </c>
      <c r="E9514" t="s">
        <v>10</v>
      </c>
      <c r="F9514" t="s">
        <v>16</v>
      </c>
      <c r="G9514">
        <v>596.68899999999996</v>
      </c>
    </row>
    <row r="9515" spans="1:7" x14ac:dyDescent="0.25">
      <c r="A9515" t="s">
        <v>12623</v>
      </c>
      <c r="B9515" s="1">
        <v>39372</v>
      </c>
      <c r="C9515" t="s">
        <v>64</v>
      </c>
      <c r="D9515" t="s">
        <v>15</v>
      </c>
      <c r="E9515" t="s">
        <v>10</v>
      </c>
      <c r="F9515" t="s">
        <v>16</v>
      </c>
      <c r="G9515">
        <v>40.432000000000002</v>
      </c>
    </row>
    <row r="9516" spans="1:7" x14ac:dyDescent="0.25">
      <c r="A9516" t="s">
        <v>12627</v>
      </c>
      <c r="B9516" s="1">
        <v>39372</v>
      </c>
      <c r="C9516" t="s">
        <v>64</v>
      </c>
      <c r="D9516" t="s">
        <v>15</v>
      </c>
      <c r="E9516" t="s">
        <v>10</v>
      </c>
      <c r="F9516" t="s">
        <v>16</v>
      </c>
      <c r="G9516">
        <v>86.101600000000005</v>
      </c>
    </row>
    <row r="9517" spans="1:7" x14ac:dyDescent="0.25">
      <c r="A9517" t="s">
        <v>12629</v>
      </c>
      <c r="B9517" s="1">
        <v>39372</v>
      </c>
      <c r="C9517" t="s">
        <v>64</v>
      </c>
      <c r="D9517" t="s">
        <v>15</v>
      </c>
      <c r="E9517" t="s">
        <v>10</v>
      </c>
      <c r="F9517" t="s">
        <v>16</v>
      </c>
      <c r="G9517">
        <v>87.272900000000007</v>
      </c>
    </row>
    <row r="9518" spans="1:7" x14ac:dyDescent="0.25">
      <c r="A9518" t="s">
        <v>12630</v>
      </c>
      <c r="B9518" s="1">
        <v>39372</v>
      </c>
      <c r="C9518" t="s">
        <v>64</v>
      </c>
      <c r="D9518" t="s">
        <v>15</v>
      </c>
      <c r="E9518" t="s">
        <v>10</v>
      </c>
      <c r="F9518" t="s">
        <v>16</v>
      </c>
      <c r="G9518">
        <v>8.0443999999999996</v>
      </c>
    </row>
    <row r="9519" spans="1:7" x14ac:dyDescent="0.25">
      <c r="A9519" t="s">
        <v>12639</v>
      </c>
      <c r="B9519" s="1">
        <v>39372</v>
      </c>
      <c r="C9519" t="s">
        <v>64</v>
      </c>
      <c r="D9519" t="s">
        <v>15</v>
      </c>
      <c r="E9519" t="s">
        <v>10</v>
      </c>
      <c r="F9519" t="s">
        <v>16</v>
      </c>
      <c r="G9519">
        <v>46.7194</v>
      </c>
    </row>
    <row r="9520" spans="1:7" x14ac:dyDescent="0.25">
      <c r="A9520" t="s">
        <v>12656</v>
      </c>
      <c r="B9520" s="1">
        <v>39372</v>
      </c>
      <c r="C9520" t="s">
        <v>64</v>
      </c>
      <c r="D9520" t="s">
        <v>15</v>
      </c>
      <c r="E9520" t="s">
        <v>10</v>
      </c>
      <c r="F9520" t="s">
        <v>16</v>
      </c>
      <c r="G9520">
        <v>615.40769999999998</v>
      </c>
    </row>
    <row r="9521" spans="1:7" x14ac:dyDescent="0.25">
      <c r="A9521" t="s">
        <v>12666</v>
      </c>
      <c r="B9521" s="1">
        <v>39373</v>
      </c>
      <c r="C9521" t="s">
        <v>64</v>
      </c>
      <c r="D9521" t="s">
        <v>15</v>
      </c>
      <c r="E9521" t="s">
        <v>10</v>
      </c>
      <c r="F9521" t="s">
        <v>16</v>
      </c>
      <c r="G9521">
        <v>75.062700000000007</v>
      </c>
    </row>
    <row r="9522" spans="1:7" x14ac:dyDescent="0.25">
      <c r="A9522" t="s">
        <v>12667</v>
      </c>
      <c r="B9522" s="1">
        <v>39373</v>
      </c>
      <c r="C9522" t="s">
        <v>64</v>
      </c>
      <c r="D9522" t="s">
        <v>15</v>
      </c>
      <c r="E9522" t="s">
        <v>10</v>
      </c>
      <c r="F9522" t="s">
        <v>16</v>
      </c>
      <c r="G9522">
        <v>70.134399999999999</v>
      </c>
    </row>
    <row r="9523" spans="1:7" x14ac:dyDescent="0.25">
      <c r="A9523" t="s">
        <v>12668</v>
      </c>
      <c r="B9523" s="1">
        <v>39373</v>
      </c>
      <c r="C9523" t="s">
        <v>64</v>
      </c>
      <c r="D9523" t="s">
        <v>15</v>
      </c>
      <c r="E9523" t="s">
        <v>10</v>
      </c>
      <c r="F9523" t="s">
        <v>16</v>
      </c>
      <c r="G9523">
        <v>43.072899999999997</v>
      </c>
    </row>
    <row r="9524" spans="1:7" x14ac:dyDescent="0.25">
      <c r="A9524" t="s">
        <v>12669</v>
      </c>
      <c r="B9524" s="1">
        <v>39373</v>
      </c>
      <c r="C9524" t="s">
        <v>64</v>
      </c>
      <c r="D9524" t="s">
        <v>15</v>
      </c>
      <c r="E9524" t="s">
        <v>10</v>
      </c>
      <c r="F9524" t="s">
        <v>16</v>
      </c>
      <c r="G9524">
        <v>70.686899999999994</v>
      </c>
    </row>
    <row r="9525" spans="1:7" x14ac:dyDescent="0.25">
      <c r="A9525" t="s">
        <v>12671</v>
      </c>
      <c r="B9525" s="1">
        <v>39373</v>
      </c>
      <c r="C9525" t="s">
        <v>64</v>
      </c>
      <c r="D9525" t="s">
        <v>15</v>
      </c>
      <c r="E9525" t="s">
        <v>10</v>
      </c>
      <c r="F9525" t="s">
        <v>16</v>
      </c>
      <c r="G9525">
        <v>54.675400000000003</v>
      </c>
    </row>
    <row r="9526" spans="1:7" x14ac:dyDescent="0.25">
      <c r="A9526" t="s">
        <v>12675</v>
      </c>
      <c r="B9526" s="1">
        <v>39373</v>
      </c>
      <c r="C9526" t="s">
        <v>64</v>
      </c>
      <c r="D9526" t="s">
        <v>15</v>
      </c>
      <c r="E9526" t="s">
        <v>10</v>
      </c>
      <c r="F9526" t="s">
        <v>16</v>
      </c>
      <c r="G9526">
        <v>77.316900000000004</v>
      </c>
    </row>
    <row r="9527" spans="1:7" x14ac:dyDescent="0.25">
      <c r="A9527" t="s">
        <v>12676</v>
      </c>
      <c r="B9527" s="1">
        <v>39373</v>
      </c>
      <c r="C9527" t="s">
        <v>64</v>
      </c>
      <c r="D9527" t="s">
        <v>15</v>
      </c>
      <c r="E9527" t="s">
        <v>10</v>
      </c>
      <c r="F9527" t="s">
        <v>16</v>
      </c>
      <c r="G9527">
        <v>87.272900000000007</v>
      </c>
    </row>
    <row r="9528" spans="1:7" x14ac:dyDescent="0.25">
      <c r="A9528" t="s">
        <v>12678</v>
      </c>
      <c r="B9528" s="1">
        <v>39373</v>
      </c>
      <c r="C9528" t="s">
        <v>64</v>
      </c>
      <c r="D9528" t="s">
        <v>15</v>
      </c>
      <c r="E9528" t="s">
        <v>10</v>
      </c>
      <c r="F9528" t="s">
        <v>16</v>
      </c>
      <c r="G9528">
        <v>104.4004</v>
      </c>
    </row>
    <row r="9529" spans="1:7" x14ac:dyDescent="0.25">
      <c r="A9529" t="s">
        <v>12681</v>
      </c>
      <c r="B9529" s="1">
        <v>39373</v>
      </c>
      <c r="C9529" t="s">
        <v>64</v>
      </c>
      <c r="D9529" t="s">
        <v>15</v>
      </c>
      <c r="E9529" t="s">
        <v>10</v>
      </c>
      <c r="F9529" t="s">
        <v>16</v>
      </c>
      <c r="G9529">
        <v>8.0443999999999996</v>
      </c>
    </row>
    <row r="9530" spans="1:7" x14ac:dyDescent="0.25">
      <c r="A9530" t="s">
        <v>12682</v>
      </c>
      <c r="B9530" s="1">
        <v>39373</v>
      </c>
      <c r="C9530" t="s">
        <v>64</v>
      </c>
      <c r="D9530" t="s">
        <v>15</v>
      </c>
      <c r="E9530" t="s">
        <v>10</v>
      </c>
      <c r="F9530" t="s">
        <v>16</v>
      </c>
      <c r="G9530">
        <v>29.8019</v>
      </c>
    </row>
    <row r="9531" spans="1:7" x14ac:dyDescent="0.25">
      <c r="A9531" t="s">
        <v>12714</v>
      </c>
      <c r="B9531" s="1">
        <v>39373</v>
      </c>
      <c r="C9531" t="s">
        <v>64</v>
      </c>
      <c r="D9531" t="s">
        <v>15</v>
      </c>
      <c r="E9531" t="s">
        <v>10</v>
      </c>
      <c r="F9531" t="s">
        <v>16</v>
      </c>
      <c r="G9531">
        <v>2649.8453</v>
      </c>
    </row>
    <row r="9532" spans="1:7" x14ac:dyDescent="0.25">
      <c r="A9532" t="s">
        <v>12732</v>
      </c>
      <c r="B9532" s="1">
        <v>39374</v>
      </c>
      <c r="C9532" t="s">
        <v>64</v>
      </c>
      <c r="D9532" t="s">
        <v>15</v>
      </c>
      <c r="E9532" t="s">
        <v>10</v>
      </c>
      <c r="F9532" t="s">
        <v>16</v>
      </c>
      <c r="G9532">
        <v>216.12700000000001</v>
      </c>
    </row>
    <row r="9533" spans="1:7" x14ac:dyDescent="0.25">
      <c r="A9533" t="s">
        <v>12734</v>
      </c>
      <c r="B9533" s="1">
        <v>39374</v>
      </c>
      <c r="C9533" t="s">
        <v>64</v>
      </c>
      <c r="D9533" t="s">
        <v>15</v>
      </c>
      <c r="E9533" t="s">
        <v>10</v>
      </c>
      <c r="F9533" t="s">
        <v>16</v>
      </c>
      <c r="G9533">
        <v>76.2119</v>
      </c>
    </row>
    <row r="9534" spans="1:7" x14ac:dyDescent="0.25">
      <c r="A9534" t="s">
        <v>12738</v>
      </c>
      <c r="B9534" s="1">
        <v>39374</v>
      </c>
      <c r="C9534" t="s">
        <v>64</v>
      </c>
      <c r="D9534" t="s">
        <v>15</v>
      </c>
      <c r="E9534" t="s">
        <v>10</v>
      </c>
      <c r="F9534" t="s">
        <v>16</v>
      </c>
      <c r="G9534">
        <v>60.752899999999997</v>
      </c>
    </row>
    <row r="9535" spans="1:7" x14ac:dyDescent="0.25">
      <c r="A9535" t="s">
        <v>12746</v>
      </c>
      <c r="B9535" s="1">
        <v>39374</v>
      </c>
      <c r="C9535" t="s">
        <v>64</v>
      </c>
      <c r="D9535" t="s">
        <v>15</v>
      </c>
      <c r="E9535" t="s">
        <v>10</v>
      </c>
      <c r="F9535" t="s">
        <v>16</v>
      </c>
      <c r="G9535">
        <v>46.7194</v>
      </c>
    </row>
    <row r="9536" spans="1:7" x14ac:dyDescent="0.25">
      <c r="A9536" t="s">
        <v>12757</v>
      </c>
      <c r="B9536" s="1">
        <v>39374</v>
      </c>
      <c r="C9536" t="s">
        <v>64</v>
      </c>
      <c r="D9536" t="s">
        <v>15</v>
      </c>
      <c r="E9536" t="s">
        <v>10</v>
      </c>
      <c r="F9536" t="s">
        <v>16</v>
      </c>
      <c r="G9536">
        <v>1381.0732</v>
      </c>
    </row>
    <row r="9537" spans="1:7" x14ac:dyDescent="0.25">
      <c r="A9537" t="s">
        <v>12775</v>
      </c>
      <c r="B9537" s="1">
        <v>39375</v>
      </c>
      <c r="C9537" t="s">
        <v>64</v>
      </c>
      <c r="D9537" t="s">
        <v>15</v>
      </c>
      <c r="E9537" t="s">
        <v>10</v>
      </c>
      <c r="F9537" t="s">
        <v>16</v>
      </c>
      <c r="G9537">
        <v>8.0443999999999996</v>
      </c>
    </row>
    <row r="9538" spans="1:7" x14ac:dyDescent="0.25">
      <c r="A9538" t="s">
        <v>12777</v>
      </c>
      <c r="B9538" s="1">
        <v>39375</v>
      </c>
      <c r="C9538" t="s">
        <v>64</v>
      </c>
      <c r="D9538" t="s">
        <v>15</v>
      </c>
      <c r="E9538" t="s">
        <v>10</v>
      </c>
      <c r="F9538" t="s">
        <v>16</v>
      </c>
      <c r="G9538">
        <v>5.5140000000000002</v>
      </c>
    </row>
    <row r="9539" spans="1:7" x14ac:dyDescent="0.25">
      <c r="A9539" t="s">
        <v>12780</v>
      </c>
      <c r="B9539" s="1">
        <v>39375</v>
      </c>
      <c r="C9539" t="s">
        <v>64</v>
      </c>
      <c r="D9539" t="s">
        <v>15</v>
      </c>
      <c r="E9539" t="s">
        <v>10</v>
      </c>
      <c r="F9539" t="s">
        <v>16</v>
      </c>
      <c r="G9539">
        <v>77.316900000000004</v>
      </c>
    </row>
    <row r="9540" spans="1:7" x14ac:dyDescent="0.25">
      <c r="A9540" t="s">
        <v>12784</v>
      </c>
      <c r="B9540" s="1">
        <v>39375</v>
      </c>
      <c r="C9540" t="s">
        <v>64</v>
      </c>
      <c r="D9540" t="s">
        <v>15</v>
      </c>
      <c r="E9540" t="s">
        <v>10</v>
      </c>
      <c r="F9540" t="s">
        <v>16</v>
      </c>
      <c r="G9540">
        <v>77.338999999999999</v>
      </c>
    </row>
    <row r="9541" spans="1:7" x14ac:dyDescent="0.25">
      <c r="A9541" t="s">
        <v>12786</v>
      </c>
      <c r="B9541" s="1">
        <v>39375</v>
      </c>
      <c r="C9541" t="s">
        <v>64</v>
      </c>
      <c r="D9541" t="s">
        <v>15</v>
      </c>
      <c r="E9541" t="s">
        <v>10</v>
      </c>
      <c r="F9541" t="s">
        <v>16</v>
      </c>
      <c r="G9541">
        <v>16.8292</v>
      </c>
    </row>
    <row r="9542" spans="1:7" x14ac:dyDescent="0.25">
      <c r="A9542" t="s">
        <v>12788</v>
      </c>
      <c r="B9542" s="1">
        <v>39375</v>
      </c>
      <c r="C9542" t="s">
        <v>64</v>
      </c>
      <c r="D9542" t="s">
        <v>15</v>
      </c>
      <c r="E9542" t="s">
        <v>10</v>
      </c>
      <c r="F9542" t="s">
        <v>16</v>
      </c>
      <c r="G9542">
        <v>103.8369</v>
      </c>
    </row>
    <row r="9543" spans="1:7" x14ac:dyDescent="0.25">
      <c r="A9543" t="s">
        <v>12803</v>
      </c>
      <c r="B9543" s="1">
        <v>39375</v>
      </c>
      <c r="C9543" t="s">
        <v>64</v>
      </c>
      <c r="D9543" t="s">
        <v>15</v>
      </c>
      <c r="E9543" t="s">
        <v>10</v>
      </c>
      <c r="F9543" t="s">
        <v>16</v>
      </c>
      <c r="G9543">
        <v>44.189</v>
      </c>
    </row>
    <row r="9544" spans="1:7" x14ac:dyDescent="0.25">
      <c r="A9544" t="s">
        <v>12833</v>
      </c>
      <c r="B9544" s="1">
        <v>39376</v>
      </c>
      <c r="C9544" t="s">
        <v>64</v>
      </c>
      <c r="D9544" t="s">
        <v>15</v>
      </c>
      <c r="E9544" t="s">
        <v>10</v>
      </c>
      <c r="F9544" t="s">
        <v>16</v>
      </c>
      <c r="G9544">
        <v>44.177900000000001</v>
      </c>
    </row>
    <row r="9545" spans="1:7" x14ac:dyDescent="0.25">
      <c r="A9545" t="s">
        <v>12834</v>
      </c>
      <c r="B9545" s="1">
        <v>39376</v>
      </c>
      <c r="C9545" t="s">
        <v>64</v>
      </c>
      <c r="D9545" t="s">
        <v>15</v>
      </c>
      <c r="E9545" t="s">
        <v>10</v>
      </c>
      <c r="F9545" t="s">
        <v>16</v>
      </c>
      <c r="G9545">
        <v>76.2119</v>
      </c>
    </row>
    <row r="9546" spans="1:7" x14ac:dyDescent="0.25">
      <c r="A9546" t="s">
        <v>12835</v>
      </c>
      <c r="B9546" s="1">
        <v>39376</v>
      </c>
      <c r="C9546" t="s">
        <v>64</v>
      </c>
      <c r="D9546" t="s">
        <v>15</v>
      </c>
      <c r="E9546" t="s">
        <v>10</v>
      </c>
      <c r="F9546" t="s">
        <v>16</v>
      </c>
      <c r="G9546">
        <v>98.853300000000004</v>
      </c>
    </row>
    <row r="9547" spans="1:7" x14ac:dyDescent="0.25">
      <c r="A9547" t="s">
        <v>12842</v>
      </c>
      <c r="B9547" s="1">
        <v>39376</v>
      </c>
      <c r="C9547" t="s">
        <v>64</v>
      </c>
      <c r="D9547" t="s">
        <v>15</v>
      </c>
      <c r="E9547" t="s">
        <v>10</v>
      </c>
      <c r="F9547" t="s">
        <v>16</v>
      </c>
      <c r="G9547">
        <v>14.2987</v>
      </c>
    </row>
    <row r="9548" spans="1:7" x14ac:dyDescent="0.25">
      <c r="A9548" t="s">
        <v>12851</v>
      </c>
      <c r="B9548" s="1">
        <v>39376</v>
      </c>
      <c r="C9548" t="s">
        <v>64</v>
      </c>
      <c r="D9548" t="s">
        <v>15</v>
      </c>
      <c r="E9548" t="s">
        <v>10</v>
      </c>
      <c r="F9548" t="s">
        <v>16</v>
      </c>
      <c r="G9548">
        <v>62.951900000000002</v>
      </c>
    </row>
    <row r="9549" spans="1:7" x14ac:dyDescent="0.25">
      <c r="A9549" t="s">
        <v>12852</v>
      </c>
      <c r="B9549" s="1">
        <v>39376</v>
      </c>
      <c r="C9549" t="s">
        <v>64</v>
      </c>
      <c r="D9549" t="s">
        <v>15</v>
      </c>
      <c r="E9549" t="s">
        <v>10</v>
      </c>
      <c r="F9549" t="s">
        <v>16</v>
      </c>
      <c r="G9549">
        <v>62.951900000000002</v>
      </c>
    </row>
    <row r="9550" spans="1:7" x14ac:dyDescent="0.25">
      <c r="A9550" t="s">
        <v>12872</v>
      </c>
      <c r="B9550" s="1">
        <v>39377</v>
      </c>
      <c r="C9550" t="s">
        <v>64</v>
      </c>
      <c r="D9550" t="s">
        <v>15</v>
      </c>
      <c r="E9550" t="s">
        <v>10</v>
      </c>
      <c r="F9550" t="s">
        <v>16</v>
      </c>
      <c r="G9550">
        <v>38.664000000000001</v>
      </c>
    </row>
    <row r="9551" spans="1:7" x14ac:dyDescent="0.25">
      <c r="A9551" t="s">
        <v>12873</v>
      </c>
      <c r="B9551" s="1">
        <v>39377</v>
      </c>
      <c r="C9551" t="s">
        <v>64</v>
      </c>
      <c r="D9551" t="s">
        <v>15</v>
      </c>
      <c r="E9551" t="s">
        <v>10</v>
      </c>
      <c r="F9551" t="s">
        <v>16</v>
      </c>
      <c r="G9551">
        <v>65.725399999999993</v>
      </c>
    </row>
    <row r="9552" spans="1:7" x14ac:dyDescent="0.25">
      <c r="A9552" t="s">
        <v>12883</v>
      </c>
      <c r="B9552" s="1">
        <v>39377</v>
      </c>
      <c r="C9552" t="s">
        <v>64</v>
      </c>
      <c r="D9552" t="s">
        <v>15</v>
      </c>
      <c r="E9552" t="s">
        <v>10</v>
      </c>
      <c r="F9552" t="s">
        <v>16</v>
      </c>
      <c r="G9552">
        <v>23.746500000000001</v>
      </c>
    </row>
    <row r="9553" spans="1:7" x14ac:dyDescent="0.25">
      <c r="A9553" t="s">
        <v>12885</v>
      </c>
      <c r="B9553" s="1">
        <v>39377</v>
      </c>
      <c r="C9553" t="s">
        <v>64</v>
      </c>
      <c r="D9553" t="s">
        <v>15</v>
      </c>
      <c r="E9553" t="s">
        <v>10</v>
      </c>
      <c r="F9553" t="s">
        <v>16</v>
      </c>
      <c r="G9553">
        <v>76.2119</v>
      </c>
    </row>
    <row r="9554" spans="1:7" x14ac:dyDescent="0.25">
      <c r="A9554" t="s">
        <v>12887</v>
      </c>
      <c r="B9554" s="1">
        <v>39377</v>
      </c>
      <c r="C9554" t="s">
        <v>64</v>
      </c>
      <c r="D9554" t="s">
        <v>15</v>
      </c>
      <c r="E9554" t="s">
        <v>10</v>
      </c>
      <c r="F9554" t="s">
        <v>16</v>
      </c>
      <c r="G9554">
        <v>51.747199999999999</v>
      </c>
    </row>
    <row r="9555" spans="1:7" x14ac:dyDescent="0.25">
      <c r="A9555" t="s">
        <v>12892</v>
      </c>
      <c r="B9555" s="1">
        <v>39377</v>
      </c>
      <c r="C9555" t="s">
        <v>64</v>
      </c>
      <c r="D9555" t="s">
        <v>15</v>
      </c>
      <c r="E9555" t="s">
        <v>10</v>
      </c>
      <c r="F9555" t="s">
        <v>16</v>
      </c>
      <c r="G9555">
        <v>87.272900000000007</v>
      </c>
    </row>
    <row r="9556" spans="1:7" x14ac:dyDescent="0.25">
      <c r="A9556" t="s">
        <v>12893</v>
      </c>
      <c r="B9556" s="1">
        <v>39377</v>
      </c>
      <c r="C9556" t="s">
        <v>64</v>
      </c>
      <c r="D9556" t="s">
        <v>15</v>
      </c>
      <c r="E9556" t="s">
        <v>10</v>
      </c>
      <c r="F9556" t="s">
        <v>16</v>
      </c>
      <c r="G9556">
        <v>66.277900000000002</v>
      </c>
    </row>
    <row r="9557" spans="1:7" x14ac:dyDescent="0.25">
      <c r="A9557" t="s">
        <v>12906</v>
      </c>
      <c r="B9557" s="1">
        <v>39377</v>
      </c>
      <c r="C9557" t="s">
        <v>64</v>
      </c>
      <c r="D9557" t="s">
        <v>15</v>
      </c>
      <c r="E9557" t="s">
        <v>10</v>
      </c>
      <c r="F9557" t="s">
        <v>16</v>
      </c>
      <c r="G9557">
        <v>62.951900000000002</v>
      </c>
    </row>
    <row r="9558" spans="1:7" x14ac:dyDescent="0.25">
      <c r="A9558" t="s">
        <v>12939</v>
      </c>
      <c r="B9558" s="1">
        <v>39378</v>
      </c>
      <c r="C9558" t="s">
        <v>64</v>
      </c>
      <c r="D9558" t="s">
        <v>15</v>
      </c>
      <c r="E9558" t="s">
        <v>10</v>
      </c>
      <c r="F9558" t="s">
        <v>16</v>
      </c>
      <c r="G9558">
        <v>5.5140000000000002</v>
      </c>
    </row>
    <row r="9559" spans="1:7" x14ac:dyDescent="0.25">
      <c r="A9559" t="s">
        <v>12945</v>
      </c>
      <c r="B9559" s="1">
        <v>39378</v>
      </c>
      <c r="C9559" t="s">
        <v>64</v>
      </c>
      <c r="D9559" t="s">
        <v>15</v>
      </c>
      <c r="E9559" t="s">
        <v>10</v>
      </c>
      <c r="F9559" t="s">
        <v>16</v>
      </c>
      <c r="G9559">
        <v>75.062700000000007</v>
      </c>
    </row>
    <row r="9560" spans="1:7" x14ac:dyDescent="0.25">
      <c r="A9560" t="s">
        <v>12949</v>
      </c>
      <c r="B9560" s="1">
        <v>39378</v>
      </c>
      <c r="C9560" t="s">
        <v>64</v>
      </c>
      <c r="D9560" t="s">
        <v>15</v>
      </c>
      <c r="E9560" t="s">
        <v>10</v>
      </c>
      <c r="F9560" t="s">
        <v>16</v>
      </c>
      <c r="G9560">
        <v>8.0443999999999996</v>
      </c>
    </row>
    <row r="9561" spans="1:7" x14ac:dyDescent="0.25">
      <c r="A9561" t="s">
        <v>12951</v>
      </c>
      <c r="B9561" s="1">
        <v>39378</v>
      </c>
      <c r="C9561" t="s">
        <v>64</v>
      </c>
      <c r="D9561" t="s">
        <v>15</v>
      </c>
      <c r="E9561" t="s">
        <v>10</v>
      </c>
      <c r="F9561" t="s">
        <v>16</v>
      </c>
      <c r="G9561">
        <v>24.2879</v>
      </c>
    </row>
    <row r="9562" spans="1:7" x14ac:dyDescent="0.25">
      <c r="A9562" t="s">
        <v>12961</v>
      </c>
      <c r="B9562" s="1">
        <v>39378</v>
      </c>
      <c r="C9562" t="s">
        <v>64</v>
      </c>
      <c r="D9562" t="s">
        <v>15</v>
      </c>
      <c r="E9562" t="s">
        <v>10</v>
      </c>
      <c r="F9562" t="s">
        <v>16</v>
      </c>
      <c r="G9562">
        <v>82.852900000000005</v>
      </c>
    </row>
    <row r="9563" spans="1:7" x14ac:dyDescent="0.25">
      <c r="A9563" t="s">
        <v>12995</v>
      </c>
      <c r="B9563" s="1">
        <v>39379</v>
      </c>
      <c r="C9563" t="s">
        <v>64</v>
      </c>
      <c r="D9563" t="s">
        <v>15</v>
      </c>
      <c r="E9563" t="s">
        <v>10</v>
      </c>
      <c r="F9563" t="s">
        <v>16</v>
      </c>
      <c r="G9563">
        <v>32.033999999999999</v>
      </c>
    </row>
    <row r="9564" spans="1:7" x14ac:dyDescent="0.25">
      <c r="A9564" t="s">
        <v>12996</v>
      </c>
      <c r="B9564" s="1">
        <v>39379</v>
      </c>
      <c r="C9564" t="s">
        <v>64</v>
      </c>
      <c r="D9564" t="s">
        <v>15</v>
      </c>
      <c r="E9564" t="s">
        <v>10</v>
      </c>
      <c r="F9564" t="s">
        <v>16</v>
      </c>
      <c r="G9564">
        <v>66.819400000000002</v>
      </c>
    </row>
    <row r="9565" spans="1:7" x14ac:dyDescent="0.25">
      <c r="A9565" t="s">
        <v>12997</v>
      </c>
      <c r="B9565" s="1">
        <v>39379</v>
      </c>
      <c r="C9565" t="s">
        <v>64</v>
      </c>
      <c r="D9565" t="s">
        <v>15</v>
      </c>
      <c r="E9565" t="s">
        <v>10</v>
      </c>
      <c r="F9565" t="s">
        <v>16</v>
      </c>
      <c r="G9565">
        <v>44.177900000000001</v>
      </c>
    </row>
    <row r="9566" spans="1:7" x14ac:dyDescent="0.25">
      <c r="A9566" t="s">
        <v>12999</v>
      </c>
      <c r="B9566" s="1">
        <v>39379</v>
      </c>
      <c r="C9566" t="s">
        <v>64</v>
      </c>
      <c r="D9566" t="s">
        <v>15</v>
      </c>
      <c r="E9566" t="s">
        <v>10</v>
      </c>
      <c r="F9566" t="s">
        <v>16</v>
      </c>
      <c r="G9566">
        <v>35.6584</v>
      </c>
    </row>
    <row r="9567" spans="1:7" x14ac:dyDescent="0.25">
      <c r="A9567" t="s">
        <v>13000</v>
      </c>
      <c r="B9567" s="1">
        <v>39379</v>
      </c>
      <c r="C9567" t="s">
        <v>64</v>
      </c>
      <c r="D9567" t="s">
        <v>15</v>
      </c>
      <c r="E9567" t="s">
        <v>10</v>
      </c>
      <c r="F9567" t="s">
        <v>16</v>
      </c>
      <c r="G9567">
        <v>77.316900000000004</v>
      </c>
    </row>
    <row r="9568" spans="1:7" x14ac:dyDescent="0.25">
      <c r="A9568" t="s">
        <v>13004</v>
      </c>
      <c r="B9568" s="1">
        <v>39379</v>
      </c>
      <c r="C9568" t="s">
        <v>64</v>
      </c>
      <c r="D9568" t="s">
        <v>15</v>
      </c>
      <c r="E9568" t="s">
        <v>10</v>
      </c>
      <c r="F9568" t="s">
        <v>16</v>
      </c>
      <c r="G9568">
        <v>44.177900000000001</v>
      </c>
    </row>
    <row r="9569" spans="1:7" x14ac:dyDescent="0.25">
      <c r="A9569" t="s">
        <v>13021</v>
      </c>
      <c r="B9569" s="1">
        <v>39379</v>
      </c>
      <c r="C9569" t="s">
        <v>64</v>
      </c>
      <c r="D9569" t="s">
        <v>15</v>
      </c>
      <c r="E9569" t="s">
        <v>10</v>
      </c>
      <c r="F9569" t="s">
        <v>16</v>
      </c>
      <c r="G9569">
        <v>26.8184</v>
      </c>
    </row>
    <row r="9570" spans="1:7" x14ac:dyDescent="0.25">
      <c r="A9570" t="s">
        <v>13038</v>
      </c>
      <c r="B9570" s="1">
        <v>39380</v>
      </c>
      <c r="C9570" t="s">
        <v>64</v>
      </c>
      <c r="D9570" t="s">
        <v>15</v>
      </c>
      <c r="E9570" t="s">
        <v>10</v>
      </c>
      <c r="F9570" t="s">
        <v>16</v>
      </c>
      <c r="G9570">
        <v>5.5140000000000002</v>
      </c>
    </row>
    <row r="9571" spans="1:7" x14ac:dyDescent="0.25">
      <c r="A9571" t="s">
        <v>13039</v>
      </c>
      <c r="B9571" s="1">
        <v>39380</v>
      </c>
      <c r="C9571" t="s">
        <v>64</v>
      </c>
      <c r="D9571" t="s">
        <v>15</v>
      </c>
      <c r="E9571" t="s">
        <v>10</v>
      </c>
      <c r="F9571" t="s">
        <v>16</v>
      </c>
      <c r="G9571">
        <v>70.686899999999994</v>
      </c>
    </row>
    <row r="9572" spans="1:7" x14ac:dyDescent="0.25">
      <c r="A9572" t="s">
        <v>13040</v>
      </c>
      <c r="B9572" s="1">
        <v>39380</v>
      </c>
      <c r="C9572" t="s">
        <v>64</v>
      </c>
      <c r="D9572" t="s">
        <v>15</v>
      </c>
      <c r="E9572" t="s">
        <v>10</v>
      </c>
      <c r="F9572" t="s">
        <v>16</v>
      </c>
      <c r="G9572">
        <v>23.746500000000001</v>
      </c>
    </row>
    <row r="9573" spans="1:7" x14ac:dyDescent="0.25">
      <c r="A9573" t="s">
        <v>13047</v>
      </c>
      <c r="B9573" s="1">
        <v>39380</v>
      </c>
      <c r="C9573" t="s">
        <v>64</v>
      </c>
      <c r="D9573" t="s">
        <v>15</v>
      </c>
      <c r="E9573" t="s">
        <v>10</v>
      </c>
      <c r="F9573" t="s">
        <v>16</v>
      </c>
      <c r="G9573">
        <v>75.6815</v>
      </c>
    </row>
    <row r="9574" spans="1:7" x14ac:dyDescent="0.25">
      <c r="A9574" t="s">
        <v>13049</v>
      </c>
      <c r="B9574" s="1">
        <v>39380</v>
      </c>
      <c r="C9574" t="s">
        <v>64</v>
      </c>
      <c r="D9574" t="s">
        <v>15</v>
      </c>
      <c r="E9574" t="s">
        <v>10</v>
      </c>
      <c r="F9574" t="s">
        <v>16</v>
      </c>
      <c r="G9574">
        <v>40.840800000000002</v>
      </c>
    </row>
    <row r="9575" spans="1:7" x14ac:dyDescent="0.25">
      <c r="A9575" t="s">
        <v>13064</v>
      </c>
      <c r="B9575" s="1">
        <v>39380</v>
      </c>
      <c r="C9575" t="s">
        <v>64</v>
      </c>
      <c r="D9575" t="s">
        <v>15</v>
      </c>
      <c r="E9575" t="s">
        <v>10</v>
      </c>
      <c r="F9575" t="s">
        <v>16</v>
      </c>
      <c r="G9575">
        <v>905.50329999999997</v>
      </c>
    </row>
    <row r="9576" spans="1:7" x14ac:dyDescent="0.25">
      <c r="A9576" t="s">
        <v>13093</v>
      </c>
      <c r="B9576" s="1">
        <v>39381</v>
      </c>
      <c r="C9576" t="s">
        <v>64</v>
      </c>
      <c r="D9576" t="s">
        <v>15</v>
      </c>
      <c r="E9576" t="s">
        <v>10</v>
      </c>
      <c r="F9576" t="s">
        <v>16</v>
      </c>
      <c r="G9576">
        <v>34.553400000000003</v>
      </c>
    </row>
    <row r="9577" spans="1:7" x14ac:dyDescent="0.25">
      <c r="A9577" t="s">
        <v>13098</v>
      </c>
      <c r="B9577" s="1">
        <v>39381</v>
      </c>
      <c r="C9577" t="s">
        <v>64</v>
      </c>
      <c r="D9577" t="s">
        <v>15</v>
      </c>
      <c r="E9577" t="s">
        <v>10</v>
      </c>
      <c r="F9577" t="s">
        <v>16</v>
      </c>
      <c r="G9577">
        <v>30.144400000000001</v>
      </c>
    </row>
    <row r="9578" spans="1:7" x14ac:dyDescent="0.25">
      <c r="A9578" t="s">
        <v>13099</v>
      </c>
      <c r="B9578" s="1">
        <v>39381</v>
      </c>
      <c r="C9578" t="s">
        <v>64</v>
      </c>
      <c r="D9578" t="s">
        <v>15</v>
      </c>
      <c r="E9578" t="s">
        <v>10</v>
      </c>
      <c r="F9578" t="s">
        <v>16</v>
      </c>
      <c r="G9578">
        <v>38.5535</v>
      </c>
    </row>
    <row r="9579" spans="1:7" x14ac:dyDescent="0.25">
      <c r="A9579" t="s">
        <v>13101</v>
      </c>
      <c r="B9579" s="1">
        <v>39381</v>
      </c>
      <c r="C9579" t="s">
        <v>64</v>
      </c>
      <c r="D9579" t="s">
        <v>15</v>
      </c>
      <c r="E9579" t="s">
        <v>10</v>
      </c>
      <c r="F9579" t="s">
        <v>16</v>
      </c>
      <c r="G9579">
        <v>33.139000000000003</v>
      </c>
    </row>
    <row r="9580" spans="1:7" x14ac:dyDescent="0.25">
      <c r="A9580" t="s">
        <v>13106</v>
      </c>
      <c r="B9580" s="1">
        <v>39381</v>
      </c>
      <c r="C9580" t="s">
        <v>64</v>
      </c>
      <c r="D9580" t="s">
        <v>15</v>
      </c>
      <c r="E9580" t="s">
        <v>10</v>
      </c>
      <c r="F9580" t="s">
        <v>16</v>
      </c>
      <c r="G9580">
        <v>77.338999999999999</v>
      </c>
    </row>
    <row r="9581" spans="1:7" x14ac:dyDescent="0.25">
      <c r="A9581" t="s">
        <v>13109</v>
      </c>
      <c r="B9581" s="1">
        <v>39381</v>
      </c>
      <c r="C9581" t="s">
        <v>64</v>
      </c>
      <c r="D9581" t="s">
        <v>15</v>
      </c>
      <c r="E9581" t="s">
        <v>10</v>
      </c>
      <c r="F9581" t="s">
        <v>16</v>
      </c>
      <c r="G9581">
        <v>5.5140000000000002</v>
      </c>
    </row>
    <row r="9582" spans="1:7" x14ac:dyDescent="0.25">
      <c r="A9582" t="s">
        <v>13156</v>
      </c>
      <c r="B9582" s="1">
        <v>39382</v>
      </c>
      <c r="C9582" t="s">
        <v>64</v>
      </c>
      <c r="D9582" t="s">
        <v>15</v>
      </c>
      <c r="E9582" t="s">
        <v>10</v>
      </c>
      <c r="F9582" t="s">
        <v>16</v>
      </c>
      <c r="G9582">
        <v>136.9648</v>
      </c>
    </row>
    <row r="9583" spans="1:7" x14ac:dyDescent="0.25">
      <c r="A9583" t="s">
        <v>13157</v>
      </c>
      <c r="B9583" s="1">
        <v>39382</v>
      </c>
      <c r="C9583" t="s">
        <v>64</v>
      </c>
      <c r="D9583" t="s">
        <v>15</v>
      </c>
      <c r="E9583" t="s">
        <v>10</v>
      </c>
      <c r="F9583" t="s">
        <v>16</v>
      </c>
      <c r="G9583">
        <v>132.5779</v>
      </c>
    </row>
    <row r="9584" spans="1:7" x14ac:dyDescent="0.25">
      <c r="A9584" t="s">
        <v>13158</v>
      </c>
      <c r="B9584" s="1">
        <v>39382</v>
      </c>
      <c r="C9584" t="s">
        <v>64</v>
      </c>
      <c r="D9584" t="s">
        <v>15</v>
      </c>
      <c r="E9584" t="s">
        <v>10</v>
      </c>
      <c r="F9584" t="s">
        <v>16</v>
      </c>
      <c r="G9584">
        <v>77.338999999999999</v>
      </c>
    </row>
    <row r="9585" spans="1:7" x14ac:dyDescent="0.25">
      <c r="A9585" t="s">
        <v>13167</v>
      </c>
      <c r="B9585" s="1">
        <v>39382</v>
      </c>
      <c r="C9585" t="s">
        <v>64</v>
      </c>
      <c r="D9585" t="s">
        <v>15</v>
      </c>
      <c r="E9585" t="s">
        <v>10</v>
      </c>
      <c r="F9585" t="s">
        <v>16</v>
      </c>
      <c r="G9585">
        <v>24.2879</v>
      </c>
    </row>
    <row r="9586" spans="1:7" x14ac:dyDescent="0.25">
      <c r="A9586" t="s">
        <v>13183</v>
      </c>
      <c r="B9586" s="1">
        <v>39383</v>
      </c>
      <c r="C9586" t="s">
        <v>64</v>
      </c>
      <c r="D9586" t="s">
        <v>15</v>
      </c>
      <c r="E9586" t="s">
        <v>10</v>
      </c>
      <c r="F9586" t="s">
        <v>16</v>
      </c>
      <c r="G9586">
        <v>9.9339999999999993</v>
      </c>
    </row>
    <row r="9587" spans="1:7" x14ac:dyDescent="0.25">
      <c r="A9587" t="s">
        <v>13199</v>
      </c>
      <c r="B9587" s="1">
        <v>39383</v>
      </c>
      <c r="C9587" t="s">
        <v>64</v>
      </c>
      <c r="D9587" t="s">
        <v>15</v>
      </c>
      <c r="E9587" t="s">
        <v>10</v>
      </c>
      <c r="F9587" t="s">
        <v>16</v>
      </c>
      <c r="G9587">
        <v>104.4004</v>
      </c>
    </row>
    <row r="9588" spans="1:7" x14ac:dyDescent="0.25">
      <c r="A9588" t="s">
        <v>13201</v>
      </c>
      <c r="B9588" s="1">
        <v>39383</v>
      </c>
      <c r="C9588" t="s">
        <v>64</v>
      </c>
      <c r="D9588" t="s">
        <v>15</v>
      </c>
      <c r="E9588" t="s">
        <v>10</v>
      </c>
      <c r="F9588" t="s">
        <v>16</v>
      </c>
      <c r="G9588">
        <v>5.5140000000000002</v>
      </c>
    </row>
    <row r="9589" spans="1:7" x14ac:dyDescent="0.25">
      <c r="A9589" t="s">
        <v>13205</v>
      </c>
      <c r="B9589" s="1">
        <v>39383</v>
      </c>
      <c r="C9589" t="s">
        <v>64</v>
      </c>
      <c r="D9589" t="s">
        <v>15</v>
      </c>
      <c r="E9589" t="s">
        <v>10</v>
      </c>
      <c r="F9589" t="s">
        <v>16</v>
      </c>
      <c r="G9589">
        <v>8.0443999999999996</v>
      </c>
    </row>
    <row r="9590" spans="1:7" x14ac:dyDescent="0.25">
      <c r="A9590" t="s">
        <v>13215</v>
      </c>
      <c r="B9590" s="1">
        <v>39383</v>
      </c>
      <c r="C9590" t="s">
        <v>64</v>
      </c>
      <c r="D9590" t="s">
        <v>15</v>
      </c>
      <c r="E9590" t="s">
        <v>10</v>
      </c>
      <c r="F9590" t="s">
        <v>16</v>
      </c>
      <c r="G9590">
        <v>82.852900000000005</v>
      </c>
    </row>
    <row r="9591" spans="1:7" x14ac:dyDescent="0.25">
      <c r="A9591" t="s">
        <v>13217</v>
      </c>
      <c r="B9591" s="1">
        <v>39383</v>
      </c>
      <c r="C9591" t="s">
        <v>64</v>
      </c>
      <c r="D9591" t="s">
        <v>15</v>
      </c>
      <c r="E9591" t="s">
        <v>10</v>
      </c>
      <c r="F9591" t="s">
        <v>16</v>
      </c>
      <c r="G9591">
        <v>62.951900000000002</v>
      </c>
    </row>
    <row r="9592" spans="1:7" x14ac:dyDescent="0.25">
      <c r="A9592" t="s">
        <v>13247</v>
      </c>
      <c r="B9592" s="1">
        <v>39384</v>
      </c>
      <c r="C9592" t="s">
        <v>64</v>
      </c>
      <c r="D9592" t="s">
        <v>15</v>
      </c>
      <c r="E9592" t="s">
        <v>10</v>
      </c>
      <c r="F9592" t="s">
        <v>16</v>
      </c>
      <c r="G9592">
        <v>55.238999999999997</v>
      </c>
    </row>
    <row r="9593" spans="1:7" x14ac:dyDescent="0.25">
      <c r="A9593" t="s">
        <v>13253</v>
      </c>
      <c r="B9593" s="1">
        <v>39384</v>
      </c>
      <c r="C9593" t="s">
        <v>64</v>
      </c>
      <c r="D9593" t="s">
        <v>15</v>
      </c>
      <c r="E9593" t="s">
        <v>10</v>
      </c>
      <c r="F9593" t="s">
        <v>16</v>
      </c>
      <c r="G9593">
        <v>37.547899999999998</v>
      </c>
    </row>
    <row r="9594" spans="1:7" x14ac:dyDescent="0.25">
      <c r="A9594" t="s">
        <v>13254</v>
      </c>
      <c r="B9594" s="1">
        <v>39384</v>
      </c>
      <c r="C9594" t="s">
        <v>64</v>
      </c>
      <c r="D9594" t="s">
        <v>15</v>
      </c>
      <c r="E9594" t="s">
        <v>10</v>
      </c>
      <c r="F9594" t="s">
        <v>16</v>
      </c>
      <c r="G9594">
        <v>27.614000000000001</v>
      </c>
    </row>
    <row r="9595" spans="1:7" x14ac:dyDescent="0.25">
      <c r="A9595" t="s">
        <v>13258</v>
      </c>
      <c r="B9595" s="1">
        <v>39384</v>
      </c>
      <c r="C9595" t="s">
        <v>64</v>
      </c>
      <c r="D9595" t="s">
        <v>15</v>
      </c>
      <c r="E9595" t="s">
        <v>10</v>
      </c>
      <c r="F9595" t="s">
        <v>16</v>
      </c>
      <c r="G9595">
        <v>77.338999999999999</v>
      </c>
    </row>
    <row r="9596" spans="1:7" x14ac:dyDescent="0.25">
      <c r="A9596" t="s">
        <v>13259</v>
      </c>
      <c r="B9596" s="1">
        <v>39384</v>
      </c>
      <c r="C9596" t="s">
        <v>64</v>
      </c>
      <c r="D9596" t="s">
        <v>15</v>
      </c>
      <c r="E9596" t="s">
        <v>10</v>
      </c>
      <c r="F9596" t="s">
        <v>16</v>
      </c>
      <c r="G9596">
        <v>66.277900000000002</v>
      </c>
    </row>
    <row r="9597" spans="1:7" x14ac:dyDescent="0.25">
      <c r="A9597" t="s">
        <v>13286</v>
      </c>
      <c r="B9597" s="1">
        <v>39384</v>
      </c>
      <c r="C9597" t="s">
        <v>64</v>
      </c>
      <c r="D9597" t="s">
        <v>15</v>
      </c>
      <c r="E9597" t="s">
        <v>10</v>
      </c>
      <c r="F9597" t="s">
        <v>16</v>
      </c>
      <c r="G9597">
        <v>830.23069999999996</v>
      </c>
    </row>
    <row r="9598" spans="1:7" x14ac:dyDescent="0.25">
      <c r="A9598" t="s">
        <v>13295</v>
      </c>
      <c r="B9598" s="1">
        <v>39385</v>
      </c>
      <c r="C9598" t="s">
        <v>64</v>
      </c>
      <c r="D9598" t="s">
        <v>15</v>
      </c>
      <c r="E9598" t="s">
        <v>10</v>
      </c>
      <c r="F9598" t="s">
        <v>16</v>
      </c>
      <c r="G9598">
        <v>9.9339999999999993</v>
      </c>
    </row>
    <row r="9599" spans="1:7" x14ac:dyDescent="0.25">
      <c r="A9599" t="s">
        <v>13305</v>
      </c>
      <c r="B9599" s="1">
        <v>39385</v>
      </c>
      <c r="C9599" t="s">
        <v>64</v>
      </c>
      <c r="D9599" t="s">
        <v>15</v>
      </c>
      <c r="E9599" t="s">
        <v>10</v>
      </c>
      <c r="F9599" t="s">
        <v>16</v>
      </c>
      <c r="G9599">
        <v>26.276900000000001</v>
      </c>
    </row>
    <row r="9600" spans="1:7" x14ac:dyDescent="0.25">
      <c r="A9600" t="s">
        <v>13309</v>
      </c>
      <c r="B9600" s="1">
        <v>39385</v>
      </c>
      <c r="C9600" t="s">
        <v>64</v>
      </c>
      <c r="D9600" t="s">
        <v>15</v>
      </c>
      <c r="E9600" t="s">
        <v>10</v>
      </c>
      <c r="F9600" t="s">
        <v>16</v>
      </c>
      <c r="G9600">
        <v>11.039</v>
      </c>
    </row>
    <row r="9601" spans="1:7" x14ac:dyDescent="0.25">
      <c r="A9601" t="s">
        <v>13310</v>
      </c>
      <c r="B9601" s="1">
        <v>39385</v>
      </c>
      <c r="C9601" t="s">
        <v>64</v>
      </c>
      <c r="D9601" t="s">
        <v>15</v>
      </c>
      <c r="E9601" t="s">
        <v>10</v>
      </c>
      <c r="F9601" t="s">
        <v>16</v>
      </c>
      <c r="G9601">
        <v>87.272900000000007</v>
      </c>
    </row>
    <row r="9602" spans="1:7" x14ac:dyDescent="0.25">
      <c r="A9602" t="s">
        <v>13315</v>
      </c>
      <c r="B9602" s="1">
        <v>39385</v>
      </c>
      <c r="C9602" t="s">
        <v>64</v>
      </c>
      <c r="D9602" t="s">
        <v>15</v>
      </c>
      <c r="E9602" t="s">
        <v>10</v>
      </c>
      <c r="F9602" t="s">
        <v>16</v>
      </c>
      <c r="G9602">
        <v>5.5140000000000002</v>
      </c>
    </row>
    <row r="9603" spans="1:7" x14ac:dyDescent="0.25">
      <c r="A9603" t="s">
        <v>13357</v>
      </c>
      <c r="B9603" s="1">
        <v>39386</v>
      </c>
      <c r="C9603" t="s">
        <v>64</v>
      </c>
      <c r="D9603" t="s">
        <v>15</v>
      </c>
      <c r="E9603" t="s">
        <v>10</v>
      </c>
      <c r="F9603" t="s">
        <v>16</v>
      </c>
      <c r="G9603">
        <v>127.0308</v>
      </c>
    </row>
    <row r="9604" spans="1:7" x14ac:dyDescent="0.25">
      <c r="A9604" t="s">
        <v>13360</v>
      </c>
      <c r="B9604" s="1">
        <v>39386</v>
      </c>
      <c r="C9604" t="s">
        <v>64</v>
      </c>
      <c r="D9604" t="s">
        <v>15</v>
      </c>
      <c r="E9604" t="s">
        <v>10</v>
      </c>
      <c r="F9604" t="s">
        <v>16</v>
      </c>
      <c r="G9604">
        <v>16.552900000000001</v>
      </c>
    </row>
    <row r="9605" spans="1:7" x14ac:dyDescent="0.25">
      <c r="A9605" t="s">
        <v>13362</v>
      </c>
      <c r="B9605" s="1">
        <v>39386</v>
      </c>
      <c r="C9605" t="s">
        <v>64</v>
      </c>
      <c r="D9605" t="s">
        <v>15</v>
      </c>
      <c r="E9605" t="s">
        <v>10</v>
      </c>
      <c r="F9605" t="s">
        <v>16</v>
      </c>
      <c r="G9605">
        <v>77.338999999999999</v>
      </c>
    </row>
    <row r="9606" spans="1:7" x14ac:dyDescent="0.25">
      <c r="A9606" t="s">
        <v>13364</v>
      </c>
      <c r="B9606" s="1">
        <v>39386</v>
      </c>
      <c r="C9606" t="s">
        <v>64</v>
      </c>
      <c r="D9606" t="s">
        <v>15</v>
      </c>
      <c r="E9606" t="s">
        <v>10</v>
      </c>
      <c r="F9606" t="s">
        <v>16</v>
      </c>
      <c r="G9606">
        <v>15.447900000000001</v>
      </c>
    </row>
    <row r="9607" spans="1:7" x14ac:dyDescent="0.25">
      <c r="A9607" t="s">
        <v>13365</v>
      </c>
      <c r="B9607" s="1">
        <v>39386</v>
      </c>
      <c r="C9607" t="s">
        <v>64</v>
      </c>
      <c r="D9607" t="s">
        <v>15</v>
      </c>
      <c r="E9607" t="s">
        <v>10</v>
      </c>
      <c r="F9607" t="s">
        <v>16</v>
      </c>
      <c r="G9607">
        <v>68.465800000000002</v>
      </c>
    </row>
    <row r="9608" spans="1:7" x14ac:dyDescent="0.25">
      <c r="A9608" t="s">
        <v>13369</v>
      </c>
      <c r="B9608" s="1">
        <v>39386</v>
      </c>
      <c r="C9608" t="s">
        <v>64</v>
      </c>
      <c r="D9608" t="s">
        <v>15</v>
      </c>
      <c r="E9608" t="s">
        <v>10</v>
      </c>
      <c r="F9608" t="s">
        <v>16</v>
      </c>
      <c r="G9608">
        <v>34.221899999999998</v>
      </c>
    </row>
    <row r="9609" spans="1:7" x14ac:dyDescent="0.25">
      <c r="A9609" t="s">
        <v>13377</v>
      </c>
      <c r="B9609" s="1">
        <v>39386</v>
      </c>
      <c r="C9609" t="s">
        <v>64</v>
      </c>
      <c r="D9609" t="s">
        <v>15</v>
      </c>
      <c r="E9609" t="s">
        <v>10</v>
      </c>
      <c r="F9609" t="s">
        <v>16</v>
      </c>
      <c r="G9609">
        <v>38.674999999999997</v>
      </c>
    </row>
    <row r="9610" spans="1:7" x14ac:dyDescent="0.25">
      <c r="A9610" t="s">
        <v>13381</v>
      </c>
      <c r="B9610" s="1">
        <v>39386</v>
      </c>
      <c r="C9610" t="s">
        <v>64</v>
      </c>
      <c r="D9610" t="s">
        <v>15</v>
      </c>
      <c r="E9610" t="s">
        <v>10</v>
      </c>
      <c r="F9610" t="s">
        <v>16</v>
      </c>
      <c r="G9610">
        <v>2735.9247999999998</v>
      </c>
    </row>
    <row r="9611" spans="1:7" x14ac:dyDescent="0.25">
      <c r="A9611" t="s">
        <v>13398</v>
      </c>
      <c r="B9611" s="1">
        <v>39387</v>
      </c>
      <c r="C9611" t="s">
        <v>2986</v>
      </c>
      <c r="D9611" t="s">
        <v>15</v>
      </c>
      <c r="E9611" t="s">
        <v>10</v>
      </c>
      <c r="F9611" t="s">
        <v>16</v>
      </c>
      <c r="G9611">
        <v>6622.9183000000003</v>
      </c>
    </row>
    <row r="9612" spans="1:7" x14ac:dyDescent="0.25">
      <c r="A9612" t="s">
        <v>13401</v>
      </c>
      <c r="B9612" s="1">
        <v>39387</v>
      </c>
      <c r="C9612" t="s">
        <v>42</v>
      </c>
      <c r="D9612" t="s">
        <v>15</v>
      </c>
      <c r="E9612" t="s">
        <v>10</v>
      </c>
      <c r="F9612" t="s">
        <v>16</v>
      </c>
      <c r="G9612">
        <v>5549.4791999999998</v>
      </c>
    </row>
    <row r="9613" spans="1:7" x14ac:dyDescent="0.25">
      <c r="A9613" t="s">
        <v>13404</v>
      </c>
      <c r="B9613" s="1">
        <v>39387</v>
      </c>
      <c r="C9613" t="s">
        <v>2986</v>
      </c>
      <c r="D9613" t="s">
        <v>15</v>
      </c>
      <c r="E9613" t="s">
        <v>10</v>
      </c>
      <c r="F9613" t="s">
        <v>16</v>
      </c>
      <c r="G9613">
        <v>27511.9231</v>
      </c>
    </row>
    <row r="9614" spans="1:7" x14ac:dyDescent="0.25">
      <c r="A9614" t="s">
        <v>13406</v>
      </c>
      <c r="B9614" s="1">
        <v>39387</v>
      </c>
      <c r="C9614" t="s">
        <v>2986</v>
      </c>
      <c r="D9614" t="s">
        <v>15</v>
      </c>
      <c r="E9614" t="s">
        <v>10</v>
      </c>
      <c r="F9614" t="s">
        <v>16</v>
      </c>
      <c r="G9614">
        <v>247.19229999999999</v>
      </c>
    </row>
    <row r="9615" spans="1:7" x14ac:dyDescent="0.25">
      <c r="A9615" t="s">
        <v>13407</v>
      </c>
      <c r="B9615" s="1">
        <v>39387</v>
      </c>
      <c r="C9615" t="s">
        <v>2986</v>
      </c>
      <c r="D9615" t="s">
        <v>15</v>
      </c>
      <c r="E9615" t="s">
        <v>10</v>
      </c>
      <c r="F9615" t="s">
        <v>16</v>
      </c>
      <c r="G9615">
        <v>3880.9666999999999</v>
      </c>
    </row>
    <row r="9616" spans="1:7" x14ac:dyDescent="0.25">
      <c r="A9616" t="s">
        <v>13408</v>
      </c>
      <c r="B9616" s="1">
        <v>39387</v>
      </c>
      <c r="C9616" t="s">
        <v>42</v>
      </c>
      <c r="D9616" t="s">
        <v>15</v>
      </c>
      <c r="E9616" t="s">
        <v>10</v>
      </c>
      <c r="F9616" t="s">
        <v>16</v>
      </c>
      <c r="G9616">
        <v>38837.776100000003</v>
      </c>
    </row>
    <row r="9617" spans="1:7" x14ac:dyDescent="0.25">
      <c r="A9617" t="s">
        <v>13409</v>
      </c>
      <c r="B9617" s="1">
        <v>39387</v>
      </c>
      <c r="C9617" t="s">
        <v>42</v>
      </c>
      <c r="D9617" t="s">
        <v>15</v>
      </c>
      <c r="E9617" t="s">
        <v>10</v>
      </c>
      <c r="F9617" t="s">
        <v>16</v>
      </c>
      <c r="G9617">
        <v>30464.282599999999</v>
      </c>
    </row>
    <row r="9618" spans="1:7" x14ac:dyDescent="0.25">
      <c r="A9618" t="s">
        <v>13432</v>
      </c>
      <c r="B9618" s="1">
        <v>39387</v>
      </c>
      <c r="C9618" t="s">
        <v>2986</v>
      </c>
      <c r="D9618" t="s">
        <v>15</v>
      </c>
      <c r="E9618" t="s">
        <v>10</v>
      </c>
      <c r="F9618" t="s">
        <v>16</v>
      </c>
      <c r="G9618">
        <v>54.886899999999997</v>
      </c>
    </row>
    <row r="9619" spans="1:7" x14ac:dyDescent="0.25">
      <c r="A9619" t="s">
        <v>13442</v>
      </c>
      <c r="B9619" s="1">
        <v>39387</v>
      </c>
      <c r="C9619" t="s">
        <v>2986</v>
      </c>
      <c r="D9619" t="s">
        <v>15</v>
      </c>
      <c r="E9619" t="s">
        <v>10</v>
      </c>
      <c r="F9619" t="s">
        <v>16</v>
      </c>
      <c r="G9619">
        <v>6023.0032000000001</v>
      </c>
    </row>
    <row r="9620" spans="1:7" x14ac:dyDescent="0.25">
      <c r="A9620" t="s">
        <v>13455</v>
      </c>
      <c r="B9620" s="1">
        <v>39387</v>
      </c>
      <c r="C9620" t="s">
        <v>42</v>
      </c>
      <c r="D9620" t="s">
        <v>15</v>
      </c>
      <c r="E9620" t="s">
        <v>10</v>
      </c>
      <c r="F9620" t="s">
        <v>16</v>
      </c>
      <c r="G9620">
        <v>20431.2251</v>
      </c>
    </row>
    <row r="9621" spans="1:7" x14ac:dyDescent="0.25">
      <c r="A9621" t="s">
        <v>13456</v>
      </c>
      <c r="B9621" s="1">
        <v>39387</v>
      </c>
      <c r="C9621" t="s">
        <v>42</v>
      </c>
      <c r="D9621" t="s">
        <v>15</v>
      </c>
      <c r="E9621" t="s">
        <v>10</v>
      </c>
      <c r="F9621" t="s">
        <v>16</v>
      </c>
      <c r="G9621">
        <v>672.43430000000001</v>
      </c>
    </row>
    <row r="9622" spans="1:7" x14ac:dyDescent="0.25">
      <c r="A9622" t="s">
        <v>13458</v>
      </c>
      <c r="B9622" s="1">
        <v>39387</v>
      </c>
      <c r="C9622" t="s">
        <v>2986</v>
      </c>
      <c r="D9622" t="s">
        <v>15</v>
      </c>
      <c r="E9622" t="s">
        <v>10</v>
      </c>
      <c r="F9622" t="s">
        <v>16</v>
      </c>
      <c r="G9622">
        <v>6716.46</v>
      </c>
    </row>
    <row r="9623" spans="1:7" x14ac:dyDescent="0.25">
      <c r="A9623" t="s">
        <v>13464</v>
      </c>
      <c r="B9623" s="1">
        <v>39387</v>
      </c>
      <c r="C9623" t="s">
        <v>2986</v>
      </c>
      <c r="D9623" t="s">
        <v>15</v>
      </c>
      <c r="E9623" t="s">
        <v>10</v>
      </c>
      <c r="F9623" t="s">
        <v>16</v>
      </c>
      <c r="G9623">
        <v>11608.700199999999</v>
      </c>
    </row>
    <row r="9624" spans="1:7" x14ac:dyDescent="0.25">
      <c r="A9624" t="s">
        <v>13467</v>
      </c>
      <c r="B9624" s="1">
        <v>39387</v>
      </c>
      <c r="C9624" t="s">
        <v>42</v>
      </c>
      <c r="D9624" t="s">
        <v>15</v>
      </c>
      <c r="E9624" t="s">
        <v>10</v>
      </c>
      <c r="F9624" t="s">
        <v>16</v>
      </c>
      <c r="G9624">
        <v>27009.5818</v>
      </c>
    </row>
    <row r="9625" spans="1:7" x14ac:dyDescent="0.25">
      <c r="A9625" t="s">
        <v>13469</v>
      </c>
      <c r="B9625" s="1">
        <v>39387</v>
      </c>
      <c r="C9625" t="s">
        <v>42</v>
      </c>
      <c r="D9625" t="s">
        <v>15</v>
      </c>
      <c r="E9625" t="s">
        <v>10</v>
      </c>
      <c r="F9625" t="s">
        <v>16</v>
      </c>
      <c r="G9625">
        <v>364.81720000000001</v>
      </c>
    </row>
    <row r="9626" spans="1:7" x14ac:dyDescent="0.25">
      <c r="A9626" t="s">
        <v>13477</v>
      </c>
      <c r="B9626" s="1">
        <v>39387</v>
      </c>
      <c r="C9626" t="s">
        <v>42</v>
      </c>
      <c r="D9626" t="s">
        <v>15</v>
      </c>
      <c r="E9626" t="s">
        <v>10</v>
      </c>
      <c r="F9626" t="s">
        <v>16</v>
      </c>
      <c r="G9626">
        <v>36.588999999999999</v>
      </c>
    </row>
    <row r="9627" spans="1:7" x14ac:dyDescent="0.25">
      <c r="A9627" t="s">
        <v>13478</v>
      </c>
      <c r="B9627" s="1">
        <v>39387</v>
      </c>
      <c r="C9627" t="s">
        <v>2986</v>
      </c>
      <c r="D9627" t="s">
        <v>15</v>
      </c>
      <c r="E9627" t="s">
        <v>10</v>
      </c>
      <c r="F9627" t="s">
        <v>16</v>
      </c>
      <c r="G9627">
        <v>43881.263599999998</v>
      </c>
    </row>
    <row r="9628" spans="1:7" x14ac:dyDescent="0.25">
      <c r="A9628" t="s">
        <v>13480</v>
      </c>
      <c r="B9628" s="1">
        <v>39387</v>
      </c>
      <c r="C9628" t="s">
        <v>2986</v>
      </c>
      <c r="D9628" t="s">
        <v>15</v>
      </c>
      <c r="E9628" t="s">
        <v>10</v>
      </c>
      <c r="F9628" t="s">
        <v>16</v>
      </c>
      <c r="G9628">
        <v>1650.7273</v>
      </c>
    </row>
    <row r="9629" spans="1:7" x14ac:dyDescent="0.25">
      <c r="A9629" t="s">
        <v>13481</v>
      </c>
      <c r="B9629" s="1">
        <v>39387</v>
      </c>
      <c r="C9629" t="s">
        <v>2986</v>
      </c>
      <c r="D9629" t="s">
        <v>15</v>
      </c>
      <c r="E9629" t="s">
        <v>10</v>
      </c>
      <c r="F9629" t="s">
        <v>16</v>
      </c>
      <c r="G9629">
        <v>806.23260000000005</v>
      </c>
    </row>
    <row r="9630" spans="1:7" x14ac:dyDescent="0.25">
      <c r="A9630" t="s">
        <v>13482</v>
      </c>
      <c r="B9630" s="1">
        <v>39387</v>
      </c>
      <c r="C9630" t="s">
        <v>42</v>
      </c>
      <c r="D9630" t="s">
        <v>15</v>
      </c>
      <c r="E9630" t="s">
        <v>10</v>
      </c>
      <c r="F9630" t="s">
        <v>16</v>
      </c>
      <c r="G9630">
        <v>40164.586900000002</v>
      </c>
    </row>
    <row r="9631" spans="1:7" x14ac:dyDescent="0.25">
      <c r="A9631" t="s">
        <v>13485</v>
      </c>
      <c r="B9631" s="1">
        <v>39387</v>
      </c>
      <c r="C9631" t="s">
        <v>2986</v>
      </c>
      <c r="D9631" t="s">
        <v>15</v>
      </c>
      <c r="E9631" t="s">
        <v>10</v>
      </c>
      <c r="F9631" t="s">
        <v>16</v>
      </c>
      <c r="G9631">
        <v>1243.7985000000001</v>
      </c>
    </row>
    <row r="9632" spans="1:7" x14ac:dyDescent="0.25">
      <c r="A9632" t="s">
        <v>13488</v>
      </c>
      <c r="B9632" s="1">
        <v>39387</v>
      </c>
      <c r="C9632" t="s">
        <v>42</v>
      </c>
      <c r="D9632" t="s">
        <v>15</v>
      </c>
      <c r="E9632" t="s">
        <v>10</v>
      </c>
      <c r="F9632" t="s">
        <v>16</v>
      </c>
      <c r="G9632">
        <v>20080.805899999999</v>
      </c>
    </row>
    <row r="9633" spans="1:7" x14ac:dyDescent="0.25">
      <c r="A9633" t="s">
        <v>13505</v>
      </c>
      <c r="B9633" s="1">
        <v>39387</v>
      </c>
      <c r="C9633" t="s">
        <v>2986</v>
      </c>
      <c r="D9633" t="s">
        <v>15</v>
      </c>
      <c r="E9633" t="s">
        <v>10</v>
      </c>
      <c r="F9633" t="s">
        <v>16</v>
      </c>
      <c r="G9633">
        <v>32232.604899999998</v>
      </c>
    </row>
    <row r="9634" spans="1:7" x14ac:dyDescent="0.25">
      <c r="A9634" t="s">
        <v>13507</v>
      </c>
      <c r="B9634" s="1">
        <v>39387</v>
      </c>
      <c r="C9634" t="s">
        <v>42</v>
      </c>
      <c r="D9634" t="s">
        <v>15</v>
      </c>
      <c r="E9634" t="s">
        <v>10</v>
      </c>
      <c r="F9634" t="s">
        <v>16</v>
      </c>
      <c r="G9634">
        <v>31085.8753</v>
      </c>
    </row>
    <row r="9635" spans="1:7" x14ac:dyDescent="0.25">
      <c r="A9635" t="s">
        <v>13537</v>
      </c>
      <c r="B9635" s="1">
        <v>39387</v>
      </c>
      <c r="C9635" t="s">
        <v>42</v>
      </c>
      <c r="D9635" t="s">
        <v>15</v>
      </c>
      <c r="E9635" t="s">
        <v>10</v>
      </c>
      <c r="F9635" t="s">
        <v>16</v>
      </c>
      <c r="G9635">
        <v>6904.2579999999998</v>
      </c>
    </row>
    <row r="9636" spans="1:7" x14ac:dyDescent="0.25">
      <c r="A9636" t="s">
        <v>13539</v>
      </c>
      <c r="B9636" s="1">
        <v>39387</v>
      </c>
      <c r="C9636" t="s">
        <v>2986</v>
      </c>
      <c r="D9636" t="s">
        <v>15</v>
      </c>
      <c r="E9636" t="s">
        <v>10</v>
      </c>
      <c r="F9636" t="s">
        <v>16</v>
      </c>
      <c r="G9636">
        <v>45550.404199999997</v>
      </c>
    </row>
    <row r="9637" spans="1:7" x14ac:dyDescent="0.25">
      <c r="A9637" t="s">
        <v>13540</v>
      </c>
      <c r="B9637" s="1">
        <v>39387</v>
      </c>
      <c r="C9637" t="s">
        <v>42</v>
      </c>
      <c r="D9637" t="s">
        <v>15</v>
      </c>
      <c r="E9637" t="s">
        <v>10</v>
      </c>
      <c r="F9637" t="s">
        <v>16</v>
      </c>
      <c r="G9637">
        <v>7433.5936000000002</v>
      </c>
    </row>
    <row r="9638" spans="1:7" x14ac:dyDescent="0.25">
      <c r="A9638" t="s">
        <v>13544</v>
      </c>
      <c r="B9638" s="1">
        <v>39387</v>
      </c>
      <c r="C9638" t="s">
        <v>2986</v>
      </c>
      <c r="D9638" t="s">
        <v>15</v>
      </c>
      <c r="E9638" t="s">
        <v>10</v>
      </c>
      <c r="F9638" t="s">
        <v>16</v>
      </c>
      <c r="G9638">
        <v>6623.1044000000002</v>
      </c>
    </row>
    <row r="9639" spans="1:7" x14ac:dyDescent="0.25">
      <c r="A9639" t="s">
        <v>13546</v>
      </c>
      <c r="B9639" s="1">
        <v>39387</v>
      </c>
      <c r="C9639" t="s">
        <v>2986</v>
      </c>
      <c r="D9639" t="s">
        <v>15</v>
      </c>
      <c r="E9639" t="s">
        <v>10</v>
      </c>
      <c r="F9639" t="s">
        <v>16</v>
      </c>
      <c r="G9639">
        <v>32386.7012</v>
      </c>
    </row>
    <row r="9640" spans="1:7" x14ac:dyDescent="0.25">
      <c r="A9640" t="s">
        <v>13573</v>
      </c>
      <c r="B9640" s="1">
        <v>39387</v>
      </c>
      <c r="C9640" t="s">
        <v>2986</v>
      </c>
      <c r="D9640" t="s">
        <v>15</v>
      </c>
      <c r="E9640" t="s">
        <v>10</v>
      </c>
      <c r="F9640" t="s">
        <v>16</v>
      </c>
      <c r="G9640">
        <v>31925.921399999999</v>
      </c>
    </row>
    <row r="9641" spans="1:7" x14ac:dyDescent="0.25">
      <c r="A9641" t="s">
        <v>13583</v>
      </c>
      <c r="B9641" s="1">
        <v>39387</v>
      </c>
      <c r="C9641" t="s">
        <v>64</v>
      </c>
      <c r="D9641" t="s">
        <v>15</v>
      </c>
      <c r="E9641" t="s">
        <v>10</v>
      </c>
      <c r="F9641" t="s">
        <v>16</v>
      </c>
      <c r="G9641">
        <v>59.658999999999999</v>
      </c>
    </row>
    <row r="9642" spans="1:7" x14ac:dyDescent="0.25">
      <c r="A9642" t="s">
        <v>13584</v>
      </c>
      <c r="B9642" s="1">
        <v>39387</v>
      </c>
      <c r="C9642" t="s">
        <v>64</v>
      </c>
      <c r="D9642" t="s">
        <v>15</v>
      </c>
      <c r="E9642" t="s">
        <v>10</v>
      </c>
      <c r="F9642" t="s">
        <v>16</v>
      </c>
      <c r="G9642">
        <v>9.9339999999999993</v>
      </c>
    </row>
    <row r="9643" spans="1:7" x14ac:dyDescent="0.25">
      <c r="A9643" t="s">
        <v>13587</v>
      </c>
      <c r="B9643" s="1">
        <v>39387</v>
      </c>
      <c r="C9643" t="s">
        <v>64</v>
      </c>
      <c r="D9643" t="s">
        <v>15</v>
      </c>
      <c r="E9643" t="s">
        <v>10</v>
      </c>
      <c r="F9643" t="s">
        <v>16</v>
      </c>
      <c r="G9643">
        <v>2.5305</v>
      </c>
    </row>
    <row r="9644" spans="1:7" x14ac:dyDescent="0.25">
      <c r="A9644" t="s">
        <v>13588</v>
      </c>
      <c r="B9644" s="1">
        <v>39387</v>
      </c>
      <c r="C9644" t="s">
        <v>64</v>
      </c>
      <c r="D9644" t="s">
        <v>15</v>
      </c>
      <c r="E9644" t="s">
        <v>10</v>
      </c>
      <c r="F9644" t="s">
        <v>16</v>
      </c>
      <c r="G9644">
        <v>27.614000000000001</v>
      </c>
    </row>
    <row r="9645" spans="1:7" x14ac:dyDescent="0.25">
      <c r="A9645" t="s">
        <v>13590</v>
      </c>
      <c r="B9645" s="1">
        <v>39387</v>
      </c>
      <c r="C9645" t="s">
        <v>64</v>
      </c>
      <c r="D9645" t="s">
        <v>15</v>
      </c>
      <c r="E9645" t="s">
        <v>10</v>
      </c>
      <c r="F9645" t="s">
        <v>16</v>
      </c>
      <c r="G9645">
        <v>40.432000000000002</v>
      </c>
    </row>
    <row r="9646" spans="1:7" x14ac:dyDescent="0.25">
      <c r="A9646" t="s">
        <v>13591</v>
      </c>
      <c r="B9646" s="1">
        <v>39387</v>
      </c>
      <c r="C9646" t="s">
        <v>64</v>
      </c>
      <c r="D9646" t="s">
        <v>15</v>
      </c>
      <c r="E9646" t="s">
        <v>10</v>
      </c>
      <c r="F9646" t="s">
        <v>16</v>
      </c>
      <c r="G9646">
        <v>62.940800000000003</v>
      </c>
    </row>
    <row r="9647" spans="1:7" x14ac:dyDescent="0.25">
      <c r="A9647" t="s">
        <v>13592</v>
      </c>
      <c r="B9647" s="1">
        <v>39387</v>
      </c>
      <c r="C9647" t="s">
        <v>64</v>
      </c>
      <c r="D9647" t="s">
        <v>15</v>
      </c>
      <c r="E9647" t="s">
        <v>10</v>
      </c>
      <c r="F9647" t="s">
        <v>16</v>
      </c>
      <c r="G9647">
        <v>16.552900000000001</v>
      </c>
    </row>
    <row r="9648" spans="1:7" x14ac:dyDescent="0.25">
      <c r="A9648" t="s">
        <v>13594</v>
      </c>
      <c r="B9648" s="1">
        <v>39387</v>
      </c>
      <c r="C9648" t="s">
        <v>64</v>
      </c>
      <c r="D9648" t="s">
        <v>15</v>
      </c>
      <c r="E9648" t="s">
        <v>10</v>
      </c>
      <c r="F9648" t="s">
        <v>16</v>
      </c>
      <c r="G9648">
        <v>26.486899999999999</v>
      </c>
    </row>
    <row r="9649" spans="1:7" x14ac:dyDescent="0.25">
      <c r="A9649" t="s">
        <v>13596</v>
      </c>
      <c r="B9649" s="1">
        <v>39387</v>
      </c>
      <c r="C9649" t="s">
        <v>64</v>
      </c>
      <c r="D9649" t="s">
        <v>15</v>
      </c>
      <c r="E9649" t="s">
        <v>10</v>
      </c>
      <c r="F9649" t="s">
        <v>16</v>
      </c>
      <c r="G9649">
        <v>77.338999999999999</v>
      </c>
    </row>
    <row r="9650" spans="1:7" x14ac:dyDescent="0.25">
      <c r="A9650" t="s">
        <v>13597</v>
      </c>
      <c r="B9650" s="1">
        <v>39387</v>
      </c>
      <c r="C9650" t="s">
        <v>64</v>
      </c>
      <c r="D9650" t="s">
        <v>15</v>
      </c>
      <c r="E9650" t="s">
        <v>10</v>
      </c>
      <c r="F9650" t="s">
        <v>16</v>
      </c>
      <c r="G9650">
        <v>5.5140000000000002</v>
      </c>
    </row>
    <row r="9651" spans="1:7" x14ac:dyDescent="0.25">
      <c r="A9651" t="s">
        <v>13598</v>
      </c>
      <c r="B9651" s="1">
        <v>39387</v>
      </c>
      <c r="C9651" t="s">
        <v>64</v>
      </c>
      <c r="D9651" t="s">
        <v>15</v>
      </c>
      <c r="E9651" t="s">
        <v>10</v>
      </c>
      <c r="F9651" t="s">
        <v>16</v>
      </c>
      <c r="G9651">
        <v>5.5140000000000002</v>
      </c>
    </row>
    <row r="9652" spans="1:7" x14ac:dyDescent="0.25">
      <c r="A9652" t="s">
        <v>13599</v>
      </c>
      <c r="B9652" s="1">
        <v>39387</v>
      </c>
      <c r="C9652" t="s">
        <v>64</v>
      </c>
      <c r="D9652" t="s">
        <v>15</v>
      </c>
      <c r="E9652" t="s">
        <v>10</v>
      </c>
      <c r="F9652" t="s">
        <v>16</v>
      </c>
      <c r="G9652">
        <v>44.177900000000001</v>
      </c>
    </row>
    <row r="9653" spans="1:7" x14ac:dyDescent="0.25">
      <c r="A9653" t="s">
        <v>13601</v>
      </c>
      <c r="B9653" s="1">
        <v>39387</v>
      </c>
      <c r="C9653" t="s">
        <v>64</v>
      </c>
      <c r="D9653" t="s">
        <v>15</v>
      </c>
      <c r="E9653" t="s">
        <v>10</v>
      </c>
      <c r="F9653" t="s">
        <v>16</v>
      </c>
      <c r="G9653">
        <v>71.239400000000003</v>
      </c>
    </row>
    <row r="9654" spans="1:7" x14ac:dyDescent="0.25">
      <c r="A9654" t="s">
        <v>13612</v>
      </c>
      <c r="B9654" s="1">
        <v>39387</v>
      </c>
      <c r="C9654" t="s">
        <v>64</v>
      </c>
      <c r="D9654" t="s">
        <v>15</v>
      </c>
      <c r="E9654" t="s">
        <v>10</v>
      </c>
      <c r="F9654" t="s">
        <v>16</v>
      </c>
      <c r="G9654">
        <v>2566.1194</v>
      </c>
    </row>
    <row r="9655" spans="1:7" x14ac:dyDescent="0.25">
      <c r="A9655" t="s">
        <v>13629</v>
      </c>
      <c r="B9655" s="1">
        <v>39388</v>
      </c>
      <c r="C9655" t="s">
        <v>64</v>
      </c>
      <c r="D9655" t="s">
        <v>15</v>
      </c>
      <c r="E9655" t="s">
        <v>10</v>
      </c>
      <c r="F9655" t="s">
        <v>16</v>
      </c>
      <c r="G9655">
        <v>25.381900000000002</v>
      </c>
    </row>
    <row r="9656" spans="1:7" x14ac:dyDescent="0.25">
      <c r="A9656" t="s">
        <v>13638</v>
      </c>
      <c r="B9656" s="1">
        <v>39388</v>
      </c>
      <c r="C9656" t="s">
        <v>64</v>
      </c>
      <c r="D9656" t="s">
        <v>15</v>
      </c>
      <c r="E9656" t="s">
        <v>10</v>
      </c>
      <c r="F9656" t="s">
        <v>16</v>
      </c>
      <c r="G9656">
        <v>38.664000000000001</v>
      </c>
    </row>
    <row r="9657" spans="1:7" x14ac:dyDescent="0.25">
      <c r="A9657" t="s">
        <v>13643</v>
      </c>
      <c r="B9657" s="1">
        <v>39388</v>
      </c>
      <c r="C9657" t="s">
        <v>64</v>
      </c>
      <c r="D9657" t="s">
        <v>15</v>
      </c>
      <c r="E9657" t="s">
        <v>10</v>
      </c>
      <c r="F9657" t="s">
        <v>16</v>
      </c>
      <c r="G9657">
        <v>5.5140000000000002</v>
      </c>
    </row>
    <row r="9658" spans="1:7" x14ac:dyDescent="0.25">
      <c r="A9658" t="s">
        <v>13645</v>
      </c>
      <c r="B9658" s="1">
        <v>39388</v>
      </c>
      <c r="C9658" t="s">
        <v>64</v>
      </c>
      <c r="D9658" t="s">
        <v>15</v>
      </c>
      <c r="E9658" t="s">
        <v>10</v>
      </c>
      <c r="F9658" t="s">
        <v>16</v>
      </c>
      <c r="G9658">
        <v>33.127899999999997</v>
      </c>
    </row>
    <row r="9659" spans="1:7" x14ac:dyDescent="0.25">
      <c r="A9659" t="s">
        <v>13656</v>
      </c>
      <c r="B9659" s="1">
        <v>39388</v>
      </c>
      <c r="C9659" t="s">
        <v>64</v>
      </c>
      <c r="D9659" t="s">
        <v>15</v>
      </c>
      <c r="E9659" t="s">
        <v>10</v>
      </c>
      <c r="F9659" t="s">
        <v>16</v>
      </c>
      <c r="G9659">
        <v>56.863300000000002</v>
      </c>
    </row>
    <row r="9660" spans="1:7" x14ac:dyDescent="0.25">
      <c r="A9660" t="s">
        <v>13666</v>
      </c>
      <c r="B9660" s="1">
        <v>39388</v>
      </c>
      <c r="C9660" t="s">
        <v>64</v>
      </c>
      <c r="D9660" t="s">
        <v>15</v>
      </c>
      <c r="E9660" t="s">
        <v>10</v>
      </c>
      <c r="F9660" t="s">
        <v>16</v>
      </c>
      <c r="G9660">
        <v>38.674999999999997</v>
      </c>
    </row>
    <row r="9661" spans="1:7" x14ac:dyDescent="0.25">
      <c r="A9661" t="s">
        <v>13675</v>
      </c>
      <c r="B9661" s="1">
        <v>39388</v>
      </c>
      <c r="C9661" t="s">
        <v>64</v>
      </c>
      <c r="D9661" t="s">
        <v>15</v>
      </c>
      <c r="E9661" t="s">
        <v>10</v>
      </c>
      <c r="F9661" t="s">
        <v>16</v>
      </c>
      <c r="G9661">
        <v>2535.9639999999999</v>
      </c>
    </row>
    <row r="9662" spans="1:7" x14ac:dyDescent="0.25">
      <c r="A9662" t="s">
        <v>13693</v>
      </c>
      <c r="B9662" s="1">
        <v>39389</v>
      </c>
      <c r="C9662" t="s">
        <v>64</v>
      </c>
      <c r="D9662" t="s">
        <v>15</v>
      </c>
      <c r="E9662" t="s">
        <v>10</v>
      </c>
      <c r="F9662" t="s">
        <v>16</v>
      </c>
      <c r="G9662">
        <v>8.7848000000000006</v>
      </c>
    </row>
    <row r="9663" spans="1:7" x14ac:dyDescent="0.25">
      <c r="A9663" t="s">
        <v>13703</v>
      </c>
      <c r="B9663" s="1">
        <v>39389</v>
      </c>
      <c r="C9663" t="s">
        <v>64</v>
      </c>
      <c r="D9663" t="s">
        <v>15</v>
      </c>
      <c r="E9663" t="s">
        <v>10</v>
      </c>
      <c r="F9663" t="s">
        <v>16</v>
      </c>
      <c r="G9663">
        <v>55.238999999999997</v>
      </c>
    </row>
    <row r="9664" spans="1:7" x14ac:dyDescent="0.25">
      <c r="A9664" t="s">
        <v>13704</v>
      </c>
      <c r="B9664" s="1">
        <v>39389</v>
      </c>
      <c r="C9664" t="s">
        <v>64</v>
      </c>
      <c r="D9664" t="s">
        <v>15</v>
      </c>
      <c r="E9664" t="s">
        <v>10</v>
      </c>
      <c r="F9664" t="s">
        <v>16</v>
      </c>
      <c r="G9664">
        <v>66.819400000000002</v>
      </c>
    </row>
    <row r="9665" spans="1:7" x14ac:dyDescent="0.25">
      <c r="A9665" t="s">
        <v>13708</v>
      </c>
      <c r="B9665" s="1">
        <v>39389</v>
      </c>
      <c r="C9665" t="s">
        <v>64</v>
      </c>
      <c r="D9665" t="s">
        <v>15</v>
      </c>
      <c r="E9665" t="s">
        <v>10</v>
      </c>
      <c r="F9665" t="s">
        <v>16</v>
      </c>
      <c r="G9665">
        <v>38.5535</v>
      </c>
    </row>
    <row r="9666" spans="1:7" x14ac:dyDescent="0.25">
      <c r="A9666" t="s">
        <v>13709</v>
      </c>
      <c r="B9666" s="1">
        <v>39389</v>
      </c>
      <c r="C9666" t="s">
        <v>64</v>
      </c>
      <c r="D9666" t="s">
        <v>15</v>
      </c>
      <c r="E9666" t="s">
        <v>10</v>
      </c>
      <c r="F9666" t="s">
        <v>16</v>
      </c>
      <c r="G9666">
        <v>71.791899999999998</v>
      </c>
    </row>
    <row r="9667" spans="1:7" x14ac:dyDescent="0.25">
      <c r="A9667" t="s">
        <v>13718</v>
      </c>
      <c r="B9667" s="1">
        <v>39389</v>
      </c>
      <c r="C9667" t="s">
        <v>64</v>
      </c>
      <c r="D9667" t="s">
        <v>15</v>
      </c>
      <c r="E9667" t="s">
        <v>10</v>
      </c>
      <c r="F9667" t="s">
        <v>16</v>
      </c>
      <c r="G9667">
        <v>15.447900000000001</v>
      </c>
    </row>
    <row r="9668" spans="1:7" x14ac:dyDescent="0.25">
      <c r="A9668" t="s">
        <v>13720</v>
      </c>
      <c r="B9668" s="1">
        <v>39389</v>
      </c>
      <c r="C9668" t="s">
        <v>64</v>
      </c>
      <c r="D9668" t="s">
        <v>15</v>
      </c>
      <c r="E9668" t="s">
        <v>10</v>
      </c>
      <c r="F9668" t="s">
        <v>16</v>
      </c>
      <c r="G9668">
        <v>90.013300000000001</v>
      </c>
    </row>
    <row r="9669" spans="1:7" x14ac:dyDescent="0.25">
      <c r="A9669" t="s">
        <v>13721</v>
      </c>
      <c r="B9669" s="1">
        <v>39389</v>
      </c>
      <c r="C9669" t="s">
        <v>64</v>
      </c>
      <c r="D9669" t="s">
        <v>15</v>
      </c>
      <c r="E9669" t="s">
        <v>10</v>
      </c>
      <c r="F9669" t="s">
        <v>16</v>
      </c>
      <c r="G9669">
        <v>90.013300000000001</v>
      </c>
    </row>
    <row r="9670" spans="1:7" x14ac:dyDescent="0.25">
      <c r="A9670" t="s">
        <v>13727</v>
      </c>
      <c r="B9670" s="1">
        <v>39389</v>
      </c>
      <c r="C9670" t="s">
        <v>64</v>
      </c>
      <c r="D9670" t="s">
        <v>15</v>
      </c>
      <c r="E9670" t="s">
        <v>10</v>
      </c>
      <c r="F9670" t="s">
        <v>16</v>
      </c>
      <c r="G9670">
        <v>82.852900000000005</v>
      </c>
    </row>
    <row r="9671" spans="1:7" x14ac:dyDescent="0.25">
      <c r="A9671" t="s">
        <v>13735</v>
      </c>
      <c r="B9671" s="1">
        <v>39389</v>
      </c>
      <c r="C9671" t="s">
        <v>64</v>
      </c>
      <c r="D9671" t="s">
        <v>15</v>
      </c>
      <c r="E9671" t="s">
        <v>10</v>
      </c>
      <c r="F9671" t="s">
        <v>16</v>
      </c>
      <c r="G9671">
        <v>1918.2579000000001</v>
      </c>
    </row>
    <row r="9672" spans="1:7" x14ac:dyDescent="0.25">
      <c r="A9672" t="s">
        <v>13737</v>
      </c>
      <c r="B9672" s="1">
        <v>39389</v>
      </c>
      <c r="C9672" t="s">
        <v>64</v>
      </c>
      <c r="D9672" t="s">
        <v>15</v>
      </c>
      <c r="E9672" t="s">
        <v>10</v>
      </c>
      <c r="F9672" t="s">
        <v>16</v>
      </c>
      <c r="G9672">
        <v>992.79830000000004</v>
      </c>
    </row>
    <row r="9673" spans="1:7" x14ac:dyDescent="0.25">
      <c r="A9673" t="s">
        <v>13751</v>
      </c>
      <c r="B9673" s="1">
        <v>39389</v>
      </c>
      <c r="C9673" t="s">
        <v>64</v>
      </c>
      <c r="D9673" t="s">
        <v>15</v>
      </c>
      <c r="E9673" t="s">
        <v>10</v>
      </c>
      <c r="F9673" t="s">
        <v>16</v>
      </c>
      <c r="G9673">
        <v>650.80079999999998</v>
      </c>
    </row>
    <row r="9674" spans="1:7" x14ac:dyDescent="0.25">
      <c r="A9674" t="s">
        <v>13752</v>
      </c>
      <c r="B9674" s="1">
        <v>39389</v>
      </c>
      <c r="C9674" t="s">
        <v>64</v>
      </c>
      <c r="D9674" t="s">
        <v>15</v>
      </c>
      <c r="E9674" t="s">
        <v>10</v>
      </c>
      <c r="F9674" t="s">
        <v>16</v>
      </c>
      <c r="G9674">
        <v>1265.7554</v>
      </c>
    </row>
    <row r="9675" spans="1:7" x14ac:dyDescent="0.25">
      <c r="A9675" t="s">
        <v>13755</v>
      </c>
      <c r="B9675" s="1">
        <v>39390</v>
      </c>
      <c r="C9675" t="s">
        <v>64</v>
      </c>
      <c r="D9675" t="s">
        <v>15</v>
      </c>
      <c r="E9675" t="s">
        <v>10</v>
      </c>
      <c r="F9675" t="s">
        <v>16</v>
      </c>
      <c r="G9675">
        <v>55.238999999999997</v>
      </c>
    </row>
    <row r="9676" spans="1:7" x14ac:dyDescent="0.25">
      <c r="A9676" t="s">
        <v>13765</v>
      </c>
      <c r="B9676" s="1">
        <v>39390</v>
      </c>
      <c r="C9676" t="s">
        <v>64</v>
      </c>
      <c r="D9676" t="s">
        <v>15</v>
      </c>
      <c r="E9676" t="s">
        <v>10</v>
      </c>
      <c r="F9676" t="s">
        <v>16</v>
      </c>
      <c r="G9676">
        <v>2.5305</v>
      </c>
    </row>
    <row r="9677" spans="1:7" x14ac:dyDescent="0.25">
      <c r="A9677" t="s">
        <v>13772</v>
      </c>
      <c r="B9677" s="1">
        <v>39390</v>
      </c>
      <c r="C9677" t="s">
        <v>64</v>
      </c>
      <c r="D9677" t="s">
        <v>15</v>
      </c>
      <c r="E9677" t="s">
        <v>10</v>
      </c>
      <c r="F9677" t="s">
        <v>16</v>
      </c>
      <c r="G9677">
        <v>42.962400000000002</v>
      </c>
    </row>
    <row r="9678" spans="1:7" x14ac:dyDescent="0.25">
      <c r="A9678" t="s">
        <v>13777</v>
      </c>
      <c r="B9678" s="1">
        <v>39390</v>
      </c>
      <c r="C9678" t="s">
        <v>64</v>
      </c>
      <c r="D9678" t="s">
        <v>15</v>
      </c>
      <c r="E9678" t="s">
        <v>10</v>
      </c>
      <c r="F9678" t="s">
        <v>16</v>
      </c>
      <c r="G9678">
        <v>16.552900000000001</v>
      </c>
    </row>
    <row r="9679" spans="1:7" x14ac:dyDescent="0.25">
      <c r="A9679" t="s">
        <v>13779</v>
      </c>
      <c r="B9679" s="1">
        <v>39390</v>
      </c>
      <c r="C9679" t="s">
        <v>64</v>
      </c>
      <c r="D9679" t="s">
        <v>15</v>
      </c>
      <c r="E9679" t="s">
        <v>10</v>
      </c>
      <c r="F9679" t="s">
        <v>16</v>
      </c>
      <c r="G9679">
        <v>5.5140000000000002</v>
      </c>
    </row>
    <row r="9680" spans="1:7" x14ac:dyDescent="0.25">
      <c r="A9680" t="s">
        <v>13782</v>
      </c>
      <c r="B9680" s="1">
        <v>39390</v>
      </c>
      <c r="C9680" t="s">
        <v>64</v>
      </c>
      <c r="D9680" t="s">
        <v>15</v>
      </c>
      <c r="E9680" t="s">
        <v>10</v>
      </c>
      <c r="F9680" t="s">
        <v>16</v>
      </c>
      <c r="G9680">
        <v>8.0443999999999996</v>
      </c>
    </row>
    <row r="9681" spans="1:7" x14ac:dyDescent="0.25">
      <c r="A9681" t="s">
        <v>13790</v>
      </c>
      <c r="B9681" s="1">
        <v>39390</v>
      </c>
      <c r="C9681" t="s">
        <v>64</v>
      </c>
      <c r="D9681" t="s">
        <v>15</v>
      </c>
      <c r="E9681" t="s">
        <v>10</v>
      </c>
      <c r="F9681" t="s">
        <v>16</v>
      </c>
      <c r="G9681">
        <v>82.852900000000005</v>
      </c>
    </row>
    <row r="9682" spans="1:7" x14ac:dyDescent="0.25">
      <c r="A9682" t="s">
        <v>13793</v>
      </c>
      <c r="B9682" s="1">
        <v>39390</v>
      </c>
      <c r="C9682" t="s">
        <v>64</v>
      </c>
      <c r="D9682" t="s">
        <v>15</v>
      </c>
      <c r="E9682" t="s">
        <v>10</v>
      </c>
      <c r="F9682" t="s">
        <v>16</v>
      </c>
      <c r="G9682">
        <v>46.7194</v>
      </c>
    </row>
    <row r="9683" spans="1:7" x14ac:dyDescent="0.25">
      <c r="A9683" t="s">
        <v>13794</v>
      </c>
      <c r="B9683" s="1">
        <v>39390</v>
      </c>
      <c r="C9683" t="s">
        <v>64</v>
      </c>
      <c r="D9683" t="s">
        <v>15</v>
      </c>
      <c r="E9683" t="s">
        <v>10</v>
      </c>
      <c r="F9683" t="s">
        <v>16</v>
      </c>
      <c r="G9683">
        <v>62.951900000000002</v>
      </c>
    </row>
    <row r="9684" spans="1:7" x14ac:dyDescent="0.25">
      <c r="A9684" t="s">
        <v>13796</v>
      </c>
      <c r="B9684" s="1">
        <v>39390</v>
      </c>
      <c r="C9684" t="s">
        <v>64</v>
      </c>
      <c r="D9684" t="s">
        <v>15</v>
      </c>
      <c r="E9684" t="s">
        <v>10</v>
      </c>
      <c r="F9684" t="s">
        <v>16</v>
      </c>
      <c r="G9684">
        <v>2576.8047999999999</v>
      </c>
    </row>
    <row r="9685" spans="1:7" x14ac:dyDescent="0.25">
      <c r="A9685" t="s">
        <v>13821</v>
      </c>
      <c r="B9685" s="1">
        <v>39391</v>
      </c>
      <c r="C9685" t="s">
        <v>64</v>
      </c>
      <c r="D9685" t="s">
        <v>15</v>
      </c>
      <c r="E9685" t="s">
        <v>10</v>
      </c>
      <c r="F9685" t="s">
        <v>16</v>
      </c>
      <c r="G9685">
        <v>27.614000000000001</v>
      </c>
    </row>
    <row r="9686" spans="1:7" x14ac:dyDescent="0.25">
      <c r="A9686" t="s">
        <v>13823</v>
      </c>
      <c r="B9686" s="1">
        <v>39391</v>
      </c>
      <c r="C9686" t="s">
        <v>64</v>
      </c>
      <c r="D9686" t="s">
        <v>15</v>
      </c>
      <c r="E9686" t="s">
        <v>10</v>
      </c>
      <c r="F9686" t="s">
        <v>16</v>
      </c>
      <c r="G9686">
        <v>70.686899999999994</v>
      </c>
    </row>
    <row r="9687" spans="1:7" x14ac:dyDescent="0.25">
      <c r="A9687" t="s">
        <v>13830</v>
      </c>
      <c r="B9687" s="1">
        <v>39391</v>
      </c>
      <c r="C9687" t="s">
        <v>64</v>
      </c>
      <c r="D9687" t="s">
        <v>15</v>
      </c>
      <c r="E9687" t="s">
        <v>10</v>
      </c>
      <c r="F9687" t="s">
        <v>16</v>
      </c>
      <c r="G9687">
        <v>40.432000000000002</v>
      </c>
    </row>
    <row r="9688" spans="1:7" x14ac:dyDescent="0.25">
      <c r="A9688" t="s">
        <v>13836</v>
      </c>
      <c r="B9688" s="1">
        <v>39391</v>
      </c>
      <c r="C9688" t="s">
        <v>64</v>
      </c>
      <c r="D9688" t="s">
        <v>15</v>
      </c>
      <c r="E9688" t="s">
        <v>10</v>
      </c>
      <c r="F9688" t="s">
        <v>16</v>
      </c>
      <c r="G9688">
        <v>114.3454</v>
      </c>
    </row>
    <row r="9689" spans="1:7" x14ac:dyDescent="0.25">
      <c r="A9689" t="s">
        <v>13843</v>
      </c>
      <c r="B9689" s="1">
        <v>39391</v>
      </c>
      <c r="C9689" t="s">
        <v>64</v>
      </c>
      <c r="D9689" t="s">
        <v>15</v>
      </c>
      <c r="E9689" t="s">
        <v>10</v>
      </c>
      <c r="F9689" t="s">
        <v>16</v>
      </c>
      <c r="G9689">
        <v>38.674999999999997</v>
      </c>
    </row>
    <row r="9690" spans="1:7" x14ac:dyDescent="0.25">
      <c r="A9690" t="s">
        <v>13853</v>
      </c>
      <c r="B9690" s="1">
        <v>39391</v>
      </c>
      <c r="C9690" t="s">
        <v>64</v>
      </c>
      <c r="D9690" t="s">
        <v>15</v>
      </c>
      <c r="E9690" t="s">
        <v>10</v>
      </c>
      <c r="F9690" t="s">
        <v>16</v>
      </c>
      <c r="G9690">
        <v>2598.9158000000002</v>
      </c>
    </row>
    <row r="9691" spans="1:7" x14ac:dyDescent="0.25">
      <c r="A9691" t="s">
        <v>13879</v>
      </c>
      <c r="B9691" s="1">
        <v>39392</v>
      </c>
      <c r="C9691" t="s">
        <v>64</v>
      </c>
      <c r="D9691" t="s">
        <v>15</v>
      </c>
      <c r="E9691" t="s">
        <v>10</v>
      </c>
      <c r="F9691" t="s">
        <v>16</v>
      </c>
      <c r="G9691">
        <v>6.9394</v>
      </c>
    </row>
    <row r="9692" spans="1:7" x14ac:dyDescent="0.25">
      <c r="A9692" t="s">
        <v>13884</v>
      </c>
      <c r="B9692" s="1">
        <v>39392</v>
      </c>
      <c r="C9692" t="s">
        <v>64</v>
      </c>
      <c r="D9692" t="s">
        <v>15</v>
      </c>
      <c r="E9692" t="s">
        <v>10</v>
      </c>
      <c r="F9692" t="s">
        <v>16</v>
      </c>
      <c r="G9692">
        <v>5.5140000000000002</v>
      </c>
    </row>
    <row r="9693" spans="1:7" x14ac:dyDescent="0.25">
      <c r="A9693" t="s">
        <v>13886</v>
      </c>
      <c r="B9693" s="1">
        <v>39392</v>
      </c>
      <c r="C9693" t="s">
        <v>64</v>
      </c>
      <c r="D9693" t="s">
        <v>15</v>
      </c>
      <c r="E9693" t="s">
        <v>10</v>
      </c>
      <c r="F9693" t="s">
        <v>16</v>
      </c>
      <c r="G9693">
        <v>87.272900000000007</v>
      </c>
    </row>
    <row r="9694" spans="1:7" x14ac:dyDescent="0.25">
      <c r="A9694" t="s">
        <v>13901</v>
      </c>
      <c r="B9694" s="1">
        <v>39392</v>
      </c>
      <c r="C9694" t="s">
        <v>64</v>
      </c>
      <c r="D9694" t="s">
        <v>15</v>
      </c>
      <c r="E9694" t="s">
        <v>10</v>
      </c>
      <c r="F9694" t="s">
        <v>16</v>
      </c>
      <c r="G9694">
        <v>2574.6390000000001</v>
      </c>
    </row>
    <row r="9695" spans="1:7" x14ac:dyDescent="0.25">
      <c r="A9695" t="s">
        <v>13903</v>
      </c>
      <c r="B9695" s="1">
        <v>39392</v>
      </c>
      <c r="C9695" t="s">
        <v>64</v>
      </c>
      <c r="D9695" t="s">
        <v>15</v>
      </c>
      <c r="E9695" t="s">
        <v>10</v>
      </c>
      <c r="F9695" t="s">
        <v>16</v>
      </c>
      <c r="G9695">
        <v>2591.1808000000001</v>
      </c>
    </row>
    <row r="9696" spans="1:7" x14ac:dyDescent="0.25">
      <c r="A9696" t="s">
        <v>13932</v>
      </c>
      <c r="B9696" s="1">
        <v>39393</v>
      </c>
      <c r="C9696" t="s">
        <v>64</v>
      </c>
      <c r="D9696" t="s">
        <v>15</v>
      </c>
      <c r="E9696" t="s">
        <v>10</v>
      </c>
      <c r="F9696" t="s">
        <v>16</v>
      </c>
      <c r="G9696">
        <v>76.2119</v>
      </c>
    </row>
    <row r="9697" spans="1:7" x14ac:dyDescent="0.25">
      <c r="A9697" t="s">
        <v>13935</v>
      </c>
      <c r="B9697" s="1">
        <v>39393</v>
      </c>
      <c r="C9697" t="s">
        <v>64</v>
      </c>
      <c r="D9697" t="s">
        <v>15</v>
      </c>
      <c r="E9697" t="s">
        <v>10</v>
      </c>
      <c r="F9697" t="s">
        <v>16</v>
      </c>
      <c r="G9697">
        <v>79.0959</v>
      </c>
    </row>
    <row r="9698" spans="1:7" x14ac:dyDescent="0.25">
      <c r="A9698" t="s">
        <v>13939</v>
      </c>
      <c r="B9698" s="1">
        <v>39393</v>
      </c>
      <c r="C9698" t="s">
        <v>64</v>
      </c>
      <c r="D9698" t="s">
        <v>15</v>
      </c>
      <c r="E9698" t="s">
        <v>10</v>
      </c>
      <c r="F9698" t="s">
        <v>16</v>
      </c>
      <c r="G9698">
        <v>26.486899999999999</v>
      </c>
    </row>
    <row r="9699" spans="1:7" x14ac:dyDescent="0.25">
      <c r="A9699" t="s">
        <v>13941</v>
      </c>
      <c r="B9699" s="1">
        <v>39393</v>
      </c>
      <c r="C9699" t="s">
        <v>64</v>
      </c>
      <c r="D9699" t="s">
        <v>15</v>
      </c>
      <c r="E9699" t="s">
        <v>10</v>
      </c>
      <c r="F9699" t="s">
        <v>16</v>
      </c>
      <c r="G9699">
        <v>5.5140000000000002</v>
      </c>
    </row>
    <row r="9700" spans="1:7" x14ac:dyDescent="0.25">
      <c r="A9700" t="s">
        <v>13952</v>
      </c>
      <c r="B9700" s="1">
        <v>39393</v>
      </c>
      <c r="C9700" t="s">
        <v>64</v>
      </c>
      <c r="D9700" t="s">
        <v>15</v>
      </c>
      <c r="E9700" t="s">
        <v>10</v>
      </c>
      <c r="F9700" t="s">
        <v>16</v>
      </c>
      <c r="G9700">
        <v>78.410799999999995</v>
      </c>
    </row>
    <row r="9701" spans="1:7" x14ac:dyDescent="0.25">
      <c r="A9701" t="s">
        <v>13953</v>
      </c>
      <c r="B9701" s="1">
        <v>39393</v>
      </c>
      <c r="C9701" t="s">
        <v>64</v>
      </c>
      <c r="D9701" t="s">
        <v>15</v>
      </c>
      <c r="E9701" t="s">
        <v>10</v>
      </c>
      <c r="F9701" t="s">
        <v>16</v>
      </c>
      <c r="G9701">
        <v>118.1798</v>
      </c>
    </row>
    <row r="9702" spans="1:7" x14ac:dyDescent="0.25">
      <c r="A9702" t="s">
        <v>13957</v>
      </c>
      <c r="B9702" s="1">
        <v>39393</v>
      </c>
      <c r="C9702" t="s">
        <v>64</v>
      </c>
      <c r="D9702" t="s">
        <v>15</v>
      </c>
      <c r="E9702" t="s">
        <v>10</v>
      </c>
      <c r="F9702" t="s">
        <v>16</v>
      </c>
      <c r="G9702">
        <v>165.1533</v>
      </c>
    </row>
    <row r="9703" spans="1:7" x14ac:dyDescent="0.25">
      <c r="A9703" t="s">
        <v>13962</v>
      </c>
      <c r="B9703" s="1">
        <v>39393</v>
      </c>
      <c r="C9703" t="s">
        <v>64</v>
      </c>
      <c r="D9703" t="s">
        <v>15</v>
      </c>
      <c r="E9703" t="s">
        <v>10</v>
      </c>
      <c r="F9703" t="s">
        <v>16</v>
      </c>
      <c r="G9703">
        <v>658.53579999999999</v>
      </c>
    </row>
    <row r="9704" spans="1:7" x14ac:dyDescent="0.25">
      <c r="A9704" t="s">
        <v>13964</v>
      </c>
      <c r="B9704" s="1">
        <v>39393</v>
      </c>
      <c r="C9704" t="s">
        <v>64</v>
      </c>
      <c r="D9704" t="s">
        <v>15</v>
      </c>
      <c r="E9704" t="s">
        <v>10</v>
      </c>
      <c r="F9704" t="s">
        <v>16</v>
      </c>
      <c r="G9704">
        <v>2562.7822999999999</v>
      </c>
    </row>
    <row r="9705" spans="1:7" x14ac:dyDescent="0.25">
      <c r="A9705" t="s">
        <v>13972</v>
      </c>
      <c r="B9705" s="1">
        <v>39393</v>
      </c>
      <c r="C9705" t="s">
        <v>64</v>
      </c>
      <c r="D9705" t="s">
        <v>15</v>
      </c>
      <c r="E9705" t="s">
        <v>10</v>
      </c>
      <c r="F9705" t="s">
        <v>16</v>
      </c>
      <c r="G9705">
        <v>2652.3757000000001</v>
      </c>
    </row>
    <row r="9706" spans="1:7" x14ac:dyDescent="0.25">
      <c r="A9706" t="s">
        <v>13986</v>
      </c>
      <c r="B9706" s="1">
        <v>39394</v>
      </c>
      <c r="C9706" t="s">
        <v>64</v>
      </c>
      <c r="D9706" t="s">
        <v>15</v>
      </c>
      <c r="E9706" t="s">
        <v>10</v>
      </c>
      <c r="F9706" t="s">
        <v>16</v>
      </c>
      <c r="G9706">
        <v>76.2119</v>
      </c>
    </row>
    <row r="9707" spans="1:7" x14ac:dyDescent="0.25">
      <c r="A9707" t="s">
        <v>13994</v>
      </c>
      <c r="B9707" s="1">
        <v>39394</v>
      </c>
      <c r="C9707" t="s">
        <v>64</v>
      </c>
      <c r="D9707" t="s">
        <v>15</v>
      </c>
      <c r="E9707" t="s">
        <v>10</v>
      </c>
      <c r="F9707" t="s">
        <v>16</v>
      </c>
      <c r="G9707">
        <v>77.338999999999999</v>
      </c>
    </row>
    <row r="9708" spans="1:7" x14ac:dyDescent="0.25">
      <c r="A9708" t="s">
        <v>13995</v>
      </c>
      <c r="B9708" s="1">
        <v>39394</v>
      </c>
      <c r="C9708" t="s">
        <v>64</v>
      </c>
      <c r="D9708" t="s">
        <v>15</v>
      </c>
      <c r="E9708" t="s">
        <v>10</v>
      </c>
      <c r="F9708" t="s">
        <v>16</v>
      </c>
      <c r="G9708">
        <v>77.338999999999999</v>
      </c>
    </row>
    <row r="9709" spans="1:7" x14ac:dyDescent="0.25">
      <c r="A9709" t="s">
        <v>14009</v>
      </c>
      <c r="B9709" s="1">
        <v>39394</v>
      </c>
      <c r="C9709" t="s">
        <v>64</v>
      </c>
      <c r="D9709" t="s">
        <v>15</v>
      </c>
      <c r="E9709" t="s">
        <v>10</v>
      </c>
      <c r="F9709" t="s">
        <v>16</v>
      </c>
      <c r="G9709">
        <v>2535.9639999999999</v>
      </c>
    </row>
    <row r="9710" spans="1:7" x14ac:dyDescent="0.25">
      <c r="A9710" t="s">
        <v>14019</v>
      </c>
      <c r="B9710" s="1">
        <v>39395</v>
      </c>
      <c r="C9710" t="s">
        <v>64</v>
      </c>
      <c r="D9710" t="s">
        <v>15</v>
      </c>
      <c r="E9710" t="s">
        <v>10</v>
      </c>
      <c r="F9710" t="s">
        <v>16</v>
      </c>
      <c r="G9710">
        <v>15.447900000000001</v>
      </c>
    </row>
    <row r="9711" spans="1:7" x14ac:dyDescent="0.25">
      <c r="A9711" t="s">
        <v>14024</v>
      </c>
      <c r="B9711" s="1">
        <v>39395</v>
      </c>
      <c r="C9711" t="s">
        <v>64</v>
      </c>
      <c r="D9711" t="s">
        <v>15</v>
      </c>
      <c r="E9711" t="s">
        <v>10</v>
      </c>
      <c r="F9711" t="s">
        <v>16</v>
      </c>
      <c r="G9711">
        <v>8.0443999999999996</v>
      </c>
    </row>
    <row r="9712" spans="1:7" x14ac:dyDescent="0.25">
      <c r="A9712" t="s">
        <v>14028</v>
      </c>
      <c r="B9712" s="1">
        <v>39395</v>
      </c>
      <c r="C9712" t="s">
        <v>64</v>
      </c>
      <c r="D9712" t="s">
        <v>15</v>
      </c>
      <c r="E9712" t="s">
        <v>10</v>
      </c>
      <c r="F9712" t="s">
        <v>16</v>
      </c>
      <c r="G9712">
        <v>32.033999999999999</v>
      </c>
    </row>
    <row r="9713" spans="1:7" x14ac:dyDescent="0.25">
      <c r="A9713" t="s">
        <v>14029</v>
      </c>
      <c r="B9713" s="1">
        <v>39395</v>
      </c>
      <c r="C9713" t="s">
        <v>64</v>
      </c>
      <c r="D9713" t="s">
        <v>15</v>
      </c>
      <c r="E9713" t="s">
        <v>10</v>
      </c>
      <c r="F9713" t="s">
        <v>16</v>
      </c>
      <c r="G9713">
        <v>41.183399999999999</v>
      </c>
    </row>
    <row r="9714" spans="1:7" x14ac:dyDescent="0.25">
      <c r="A9714" t="s">
        <v>14030</v>
      </c>
      <c r="B9714" s="1">
        <v>39395</v>
      </c>
      <c r="C9714" t="s">
        <v>64</v>
      </c>
      <c r="D9714" t="s">
        <v>15</v>
      </c>
      <c r="E9714" t="s">
        <v>10</v>
      </c>
      <c r="F9714" t="s">
        <v>16</v>
      </c>
      <c r="G9714">
        <v>41.183399999999999</v>
      </c>
    </row>
    <row r="9715" spans="1:7" x14ac:dyDescent="0.25">
      <c r="A9715" t="s">
        <v>14031</v>
      </c>
      <c r="B9715" s="1">
        <v>39395</v>
      </c>
      <c r="C9715" t="s">
        <v>64</v>
      </c>
      <c r="D9715" t="s">
        <v>15</v>
      </c>
      <c r="E9715" t="s">
        <v>10</v>
      </c>
      <c r="F9715" t="s">
        <v>16</v>
      </c>
      <c r="G9715">
        <v>35.669400000000003</v>
      </c>
    </row>
    <row r="9716" spans="1:7" x14ac:dyDescent="0.25">
      <c r="A9716" t="s">
        <v>14032</v>
      </c>
      <c r="B9716" s="1">
        <v>39395</v>
      </c>
      <c r="C9716" t="s">
        <v>64</v>
      </c>
      <c r="D9716" t="s">
        <v>15</v>
      </c>
      <c r="E9716" t="s">
        <v>10</v>
      </c>
      <c r="F9716" t="s">
        <v>16</v>
      </c>
      <c r="G9716">
        <v>11.039</v>
      </c>
    </row>
    <row r="9717" spans="1:7" x14ac:dyDescent="0.25">
      <c r="A9717" t="s">
        <v>14038</v>
      </c>
      <c r="B9717" s="1">
        <v>39395</v>
      </c>
      <c r="C9717" t="s">
        <v>64</v>
      </c>
      <c r="D9717" t="s">
        <v>15</v>
      </c>
      <c r="E9717" t="s">
        <v>10</v>
      </c>
      <c r="F9717" t="s">
        <v>16</v>
      </c>
      <c r="G9717">
        <v>5.5140000000000002</v>
      </c>
    </row>
    <row r="9718" spans="1:7" x14ac:dyDescent="0.25">
      <c r="A9718" t="s">
        <v>14044</v>
      </c>
      <c r="B9718" s="1">
        <v>39395</v>
      </c>
      <c r="C9718" t="s">
        <v>64</v>
      </c>
      <c r="D9718" t="s">
        <v>15</v>
      </c>
      <c r="E9718" t="s">
        <v>10</v>
      </c>
      <c r="F9718" t="s">
        <v>16</v>
      </c>
      <c r="G9718">
        <v>44.189</v>
      </c>
    </row>
    <row r="9719" spans="1:7" x14ac:dyDescent="0.25">
      <c r="A9719" t="s">
        <v>14052</v>
      </c>
      <c r="B9719" s="1">
        <v>39395</v>
      </c>
      <c r="C9719" t="s">
        <v>64</v>
      </c>
      <c r="D9719" t="s">
        <v>15</v>
      </c>
      <c r="E9719" t="s">
        <v>10</v>
      </c>
      <c r="F9719" t="s">
        <v>16</v>
      </c>
      <c r="G9719">
        <v>2615.4908</v>
      </c>
    </row>
    <row r="9720" spans="1:7" x14ac:dyDescent="0.25">
      <c r="A9720" t="s">
        <v>14053</v>
      </c>
      <c r="B9720" s="1">
        <v>39395</v>
      </c>
      <c r="C9720" t="s">
        <v>64</v>
      </c>
      <c r="D9720" t="s">
        <v>15</v>
      </c>
      <c r="E9720" t="s">
        <v>10</v>
      </c>
      <c r="F9720" t="s">
        <v>16</v>
      </c>
      <c r="G9720">
        <v>2597.8108000000002</v>
      </c>
    </row>
    <row r="9721" spans="1:7" x14ac:dyDescent="0.25">
      <c r="A9721" t="s">
        <v>14054</v>
      </c>
      <c r="B9721" s="1">
        <v>39395</v>
      </c>
      <c r="C9721" t="s">
        <v>64</v>
      </c>
      <c r="D9721" t="s">
        <v>15</v>
      </c>
      <c r="E9721" t="s">
        <v>10</v>
      </c>
      <c r="F9721" t="s">
        <v>16</v>
      </c>
      <c r="G9721">
        <v>2570.1858000000002</v>
      </c>
    </row>
    <row r="9722" spans="1:7" x14ac:dyDescent="0.25">
      <c r="A9722" t="s">
        <v>14064</v>
      </c>
      <c r="B9722" s="1">
        <v>39395</v>
      </c>
      <c r="C9722" t="s">
        <v>64</v>
      </c>
      <c r="D9722" t="s">
        <v>15</v>
      </c>
      <c r="E9722" t="s">
        <v>10</v>
      </c>
      <c r="F9722" t="s">
        <v>16</v>
      </c>
      <c r="G9722">
        <v>2720.0128</v>
      </c>
    </row>
    <row r="9723" spans="1:7" x14ac:dyDescent="0.25">
      <c r="A9723" t="s">
        <v>14068</v>
      </c>
      <c r="B9723" s="1">
        <v>39395</v>
      </c>
      <c r="C9723" t="s">
        <v>64</v>
      </c>
      <c r="D9723" t="s">
        <v>15</v>
      </c>
      <c r="E9723" t="s">
        <v>10</v>
      </c>
      <c r="F9723" t="s">
        <v>16</v>
      </c>
      <c r="G9723">
        <v>1324.8619000000001</v>
      </c>
    </row>
    <row r="9724" spans="1:7" x14ac:dyDescent="0.25">
      <c r="A9724" t="s">
        <v>14091</v>
      </c>
      <c r="B9724" s="1">
        <v>39396</v>
      </c>
      <c r="C9724" t="s">
        <v>64</v>
      </c>
      <c r="D9724" t="s">
        <v>15</v>
      </c>
      <c r="E9724" t="s">
        <v>10</v>
      </c>
      <c r="F9724" t="s">
        <v>16</v>
      </c>
      <c r="G9724">
        <v>71.791899999999998</v>
      </c>
    </row>
    <row r="9725" spans="1:7" x14ac:dyDescent="0.25">
      <c r="A9725" t="s">
        <v>14092</v>
      </c>
      <c r="B9725" s="1">
        <v>39396</v>
      </c>
      <c r="C9725" t="s">
        <v>64</v>
      </c>
      <c r="D9725" t="s">
        <v>15</v>
      </c>
      <c r="E9725" t="s">
        <v>10</v>
      </c>
      <c r="F9725" t="s">
        <v>16</v>
      </c>
      <c r="G9725">
        <v>5.5140000000000002</v>
      </c>
    </row>
    <row r="9726" spans="1:7" x14ac:dyDescent="0.25">
      <c r="A9726" t="s">
        <v>14098</v>
      </c>
      <c r="B9726" s="1">
        <v>39396</v>
      </c>
      <c r="C9726" t="s">
        <v>64</v>
      </c>
      <c r="D9726" t="s">
        <v>15</v>
      </c>
      <c r="E9726" t="s">
        <v>10</v>
      </c>
      <c r="F9726" t="s">
        <v>16</v>
      </c>
      <c r="G9726">
        <v>82.278300000000002</v>
      </c>
    </row>
    <row r="9727" spans="1:7" x14ac:dyDescent="0.25">
      <c r="A9727" t="s">
        <v>14102</v>
      </c>
      <c r="B9727" s="1">
        <v>39396</v>
      </c>
      <c r="C9727" t="s">
        <v>64</v>
      </c>
      <c r="D9727" t="s">
        <v>15</v>
      </c>
      <c r="E9727" t="s">
        <v>10</v>
      </c>
      <c r="F9727" t="s">
        <v>16</v>
      </c>
      <c r="G9727">
        <v>60.752899999999997</v>
      </c>
    </row>
    <row r="9728" spans="1:7" x14ac:dyDescent="0.25">
      <c r="A9728" t="s">
        <v>14104</v>
      </c>
      <c r="B9728" s="1">
        <v>39396</v>
      </c>
      <c r="C9728" t="s">
        <v>64</v>
      </c>
      <c r="D9728" t="s">
        <v>15</v>
      </c>
      <c r="E9728" t="s">
        <v>10</v>
      </c>
      <c r="F9728" t="s">
        <v>16</v>
      </c>
      <c r="G9728">
        <v>34.221899999999998</v>
      </c>
    </row>
    <row r="9729" spans="1:7" x14ac:dyDescent="0.25">
      <c r="A9729" t="s">
        <v>14108</v>
      </c>
      <c r="B9729" s="1">
        <v>39396</v>
      </c>
      <c r="C9729" t="s">
        <v>64</v>
      </c>
      <c r="D9729" t="s">
        <v>15</v>
      </c>
      <c r="E9729" t="s">
        <v>10</v>
      </c>
      <c r="F9729" t="s">
        <v>16</v>
      </c>
      <c r="G9729">
        <v>38.674999999999997</v>
      </c>
    </row>
    <row r="9730" spans="1:7" x14ac:dyDescent="0.25">
      <c r="A9730" t="s">
        <v>14141</v>
      </c>
      <c r="B9730" s="1">
        <v>39397</v>
      </c>
      <c r="C9730" t="s">
        <v>64</v>
      </c>
      <c r="D9730" t="s">
        <v>15</v>
      </c>
      <c r="E9730" t="s">
        <v>10</v>
      </c>
      <c r="F9730" t="s">
        <v>16</v>
      </c>
      <c r="G9730">
        <v>167.1534</v>
      </c>
    </row>
    <row r="9731" spans="1:7" x14ac:dyDescent="0.25">
      <c r="A9731" t="s">
        <v>14143</v>
      </c>
      <c r="B9731" s="1">
        <v>39397</v>
      </c>
      <c r="C9731" t="s">
        <v>64</v>
      </c>
      <c r="D9731" t="s">
        <v>15</v>
      </c>
      <c r="E9731" t="s">
        <v>10</v>
      </c>
      <c r="F9731" t="s">
        <v>16</v>
      </c>
      <c r="G9731">
        <v>44.177900000000001</v>
      </c>
    </row>
    <row r="9732" spans="1:7" x14ac:dyDescent="0.25">
      <c r="A9732" t="s">
        <v>14144</v>
      </c>
      <c r="B9732" s="1">
        <v>39397</v>
      </c>
      <c r="C9732" t="s">
        <v>64</v>
      </c>
      <c r="D9732" t="s">
        <v>15</v>
      </c>
      <c r="E9732" t="s">
        <v>10</v>
      </c>
      <c r="F9732" t="s">
        <v>16</v>
      </c>
      <c r="G9732">
        <v>76.2119</v>
      </c>
    </row>
    <row r="9733" spans="1:7" x14ac:dyDescent="0.25">
      <c r="A9733" t="s">
        <v>14151</v>
      </c>
      <c r="B9733" s="1">
        <v>39397</v>
      </c>
      <c r="C9733" t="s">
        <v>64</v>
      </c>
      <c r="D9733" t="s">
        <v>15</v>
      </c>
      <c r="E9733" t="s">
        <v>10</v>
      </c>
      <c r="F9733" t="s">
        <v>16</v>
      </c>
      <c r="G9733">
        <v>34.221899999999998</v>
      </c>
    </row>
    <row r="9734" spans="1:7" x14ac:dyDescent="0.25">
      <c r="A9734" t="s">
        <v>14162</v>
      </c>
      <c r="B9734" s="1">
        <v>39397</v>
      </c>
      <c r="C9734" t="s">
        <v>64</v>
      </c>
      <c r="D9734" t="s">
        <v>15</v>
      </c>
      <c r="E9734" t="s">
        <v>10</v>
      </c>
      <c r="F9734" t="s">
        <v>16</v>
      </c>
      <c r="G9734">
        <v>38.674999999999997</v>
      </c>
    </row>
    <row r="9735" spans="1:7" x14ac:dyDescent="0.25">
      <c r="A9735" t="s">
        <v>14171</v>
      </c>
      <c r="B9735" s="1">
        <v>39397</v>
      </c>
      <c r="C9735" t="s">
        <v>64</v>
      </c>
      <c r="D9735" t="s">
        <v>15</v>
      </c>
      <c r="E9735" t="s">
        <v>10</v>
      </c>
      <c r="F9735" t="s">
        <v>16</v>
      </c>
      <c r="G9735">
        <v>1276.8054</v>
      </c>
    </row>
    <row r="9736" spans="1:7" x14ac:dyDescent="0.25">
      <c r="A9736" t="s">
        <v>14177</v>
      </c>
      <c r="B9736" s="1">
        <v>39398</v>
      </c>
      <c r="C9736" t="s">
        <v>64</v>
      </c>
      <c r="D9736" t="s">
        <v>15</v>
      </c>
      <c r="E9736" t="s">
        <v>10</v>
      </c>
      <c r="F9736" t="s">
        <v>16</v>
      </c>
      <c r="G9736">
        <v>8.7848000000000006</v>
      </c>
    </row>
    <row r="9737" spans="1:7" x14ac:dyDescent="0.25">
      <c r="A9737" t="s">
        <v>14192</v>
      </c>
      <c r="B9737" s="1">
        <v>39398</v>
      </c>
      <c r="C9737" t="s">
        <v>64</v>
      </c>
      <c r="D9737" t="s">
        <v>15</v>
      </c>
      <c r="E9737" t="s">
        <v>10</v>
      </c>
      <c r="F9737" t="s">
        <v>16</v>
      </c>
      <c r="G9737">
        <v>8.0443999999999996</v>
      </c>
    </row>
    <row r="9738" spans="1:7" x14ac:dyDescent="0.25">
      <c r="A9738" t="s">
        <v>14195</v>
      </c>
      <c r="B9738" s="1">
        <v>39398</v>
      </c>
      <c r="C9738" t="s">
        <v>64</v>
      </c>
      <c r="D9738" t="s">
        <v>15</v>
      </c>
      <c r="E9738" t="s">
        <v>10</v>
      </c>
      <c r="F9738" t="s">
        <v>16</v>
      </c>
      <c r="G9738">
        <v>66.277900000000002</v>
      </c>
    </row>
    <row r="9739" spans="1:7" x14ac:dyDescent="0.25">
      <c r="A9739" t="s">
        <v>14206</v>
      </c>
      <c r="B9739" s="1">
        <v>39398</v>
      </c>
      <c r="C9739" t="s">
        <v>64</v>
      </c>
      <c r="D9739" t="s">
        <v>15</v>
      </c>
      <c r="E9739" t="s">
        <v>10</v>
      </c>
      <c r="F9739" t="s">
        <v>16</v>
      </c>
      <c r="G9739">
        <v>38.674999999999997</v>
      </c>
    </row>
    <row r="9740" spans="1:7" x14ac:dyDescent="0.25">
      <c r="A9740" t="s">
        <v>14220</v>
      </c>
      <c r="B9740" s="1">
        <v>39398</v>
      </c>
      <c r="C9740" t="s">
        <v>64</v>
      </c>
      <c r="D9740" t="s">
        <v>15</v>
      </c>
      <c r="E9740" t="s">
        <v>10</v>
      </c>
      <c r="F9740" t="s">
        <v>16</v>
      </c>
      <c r="G9740">
        <v>1382.4875999999999</v>
      </c>
    </row>
    <row r="9741" spans="1:7" x14ac:dyDescent="0.25">
      <c r="A9741" t="s">
        <v>14222</v>
      </c>
      <c r="B9741" s="1">
        <v>39398</v>
      </c>
      <c r="C9741" t="s">
        <v>64</v>
      </c>
      <c r="D9741" t="s">
        <v>15</v>
      </c>
      <c r="E9741" t="s">
        <v>10</v>
      </c>
      <c r="F9741" t="s">
        <v>16</v>
      </c>
      <c r="G9741">
        <v>663.50829999999996</v>
      </c>
    </row>
    <row r="9742" spans="1:7" x14ac:dyDescent="0.25">
      <c r="A9742" t="s">
        <v>14242</v>
      </c>
      <c r="B9742" s="1">
        <v>39399</v>
      </c>
      <c r="C9742" t="s">
        <v>64</v>
      </c>
      <c r="D9742" t="s">
        <v>15</v>
      </c>
      <c r="E9742" t="s">
        <v>10</v>
      </c>
      <c r="F9742" t="s">
        <v>16</v>
      </c>
      <c r="G9742">
        <v>27.614000000000001</v>
      </c>
    </row>
    <row r="9743" spans="1:7" x14ac:dyDescent="0.25">
      <c r="A9743" t="s">
        <v>14243</v>
      </c>
      <c r="B9743" s="1">
        <v>39399</v>
      </c>
      <c r="C9743" t="s">
        <v>64</v>
      </c>
      <c r="D9743" t="s">
        <v>15</v>
      </c>
      <c r="E9743" t="s">
        <v>10</v>
      </c>
      <c r="F9743" t="s">
        <v>16</v>
      </c>
      <c r="G9743">
        <v>27.614000000000001</v>
      </c>
    </row>
    <row r="9744" spans="1:7" x14ac:dyDescent="0.25">
      <c r="A9744" t="s">
        <v>14246</v>
      </c>
      <c r="B9744" s="1">
        <v>39399</v>
      </c>
      <c r="C9744" t="s">
        <v>64</v>
      </c>
      <c r="D9744" t="s">
        <v>15</v>
      </c>
      <c r="E9744" t="s">
        <v>10</v>
      </c>
      <c r="F9744" t="s">
        <v>16</v>
      </c>
      <c r="G9744">
        <v>40.078400000000002</v>
      </c>
    </row>
    <row r="9745" spans="1:7" x14ac:dyDescent="0.25">
      <c r="A9745" t="s">
        <v>14248</v>
      </c>
      <c r="B9745" s="1">
        <v>39399</v>
      </c>
      <c r="C9745" t="s">
        <v>64</v>
      </c>
      <c r="D9745" t="s">
        <v>15</v>
      </c>
      <c r="E9745" t="s">
        <v>10</v>
      </c>
      <c r="F9745" t="s">
        <v>16</v>
      </c>
      <c r="G9745">
        <v>35.6584</v>
      </c>
    </row>
    <row r="9746" spans="1:7" x14ac:dyDescent="0.25">
      <c r="A9746" t="s">
        <v>14250</v>
      </c>
      <c r="B9746" s="1">
        <v>39399</v>
      </c>
      <c r="C9746" t="s">
        <v>64</v>
      </c>
      <c r="D9746" t="s">
        <v>15</v>
      </c>
      <c r="E9746" t="s">
        <v>10</v>
      </c>
      <c r="F9746" t="s">
        <v>16</v>
      </c>
      <c r="G9746">
        <v>45.957000000000001</v>
      </c>
    </row>
    <row r="9747" spans="1:7" x14ac:dyDescent="0.25">
      <c r="A9747" t="s">
        <v>14256</v>
      </c>
      <c r="B9747" s="1">
        <v>39399</v>
      </c>
      <c r="C9747" t="s">
        <v>64</v>
      </c>
      <c r="D9747" t="s">
        <v>15</v>
      </c>
      <c r="E9747" t="s">
        <v>10</v>
      </c>
      <c r="F9747" t="s">
        <v>16</v>
      </c>
      <c r="G9747">
        <v>71.239400000000003</v>
      </c>
    </row>
    <row r="9748" spans="1:7" x14ac:dyDescent="0.25">
      <c r="A9748" t="s">
        <v>14258</v>
      </c>
      <c r="B9748" s="1">
        <v>39399</v>
      </c>
      <c r="C9748" t="s">
        <v>64</v>
      </c>
      <c r="D9748" t="s">
        <v>15</v>
      </c>
      <c r="E9748" t="s">
        <v>10</v>
      </c>
      <c r="F9748" t="s">
        <v>16</v>
      </c>
      <c r="G9748">
        <v>106.5883</v>
      </c>
    </row>
    <row r="9749" spans="1:7" x14ac:dyDescent="0.25">
      <c r="A9749" t="s">
        <v>14269</v>
      </c>
      <c r="B9749" s="1">
        <v>39399</v>
      </c>
      <c r="C9749" t="s">
        <v>64</v>
      </c>
      <c r="D9749" t="s">
        <v>15</v>
      </c>
      <c r="E9749" t="s">
        <v>10</v>
      </c>
      <c r="F9749" t="s">
        <v>16</v>
      </c>
      <c r="G9749">
        <v>38.674999999999997</v>
      </c>
    </row>
    <row r="9750" spans="1:7" x14ac:dyDescent="0.25">
      <c r="A9750" t="s">
        <v>14274</v>
      </c>
      <c r="B9750" s="1">
        <v>39399</v>
      </c>
      <c r="C9750" t="s">
        <v>64</v>
      </c>
      <c r="D9750" t="s">
        <v>15</v>
      </c>
      <c r="E9750" t="s">
        <v>10</v>
      </c>
      <c r="F9750" t="s">
        <v>16</v>
      </c>
      <c r="G9750">
        <v>2630.4194000000002</v>
      </c>
    </row>
    <row r="9751" spans="1:7" x14ac:dyDescent="0.25">
      <c r="A9751" t="s">
        <v>14280</v>
      </c>
      <c r="B9751" s="1">
        <v>39399</v>
      </c>
      <c r="C9751" t="s">
        <v>64</v>
      </c>
      <c r="D9751" t="s">
        <v>15</v>
      </c>
      <c r="E9751" t="s">
        <v>10</v>
      </c>
      <c r="F9751" t="s">
        <v>16</v>
      </c>
      <c r="G9751">
        <v>835.74469999999997</v>
      </c>
    </row>
    <row r="9752" spans="1:7" x14ac:dyDescent="0.25">
      <c r="A9752" t="s">
        <v>14296</v>
      </c>
      <c r="B9752" s="1">
        <v>39400</v>
      </c>
      <c r="C9752" t="s">
        <v>64</v>
      </c>
      <c r="D9752" t="s">
        <v>15</v>
      </c>
      <c r="E9752" t="s">
        <v>10</v>
      </c>
      <c r="F9752" t="s">
        <v>16</v>
      </c>
      <c r="G9752">
        <v>69.5929</v>
      </c>
    </row>
    <row r="9753" spans="1:7" x14ac:dyDescent="0.25">
      <c r="A9753" t="s">
        <v>14297</v>
      </c>
      <c r="B9753" s="1">
        <v>39400</v>
      </c>
      <c r="C9753" t="s">
        <v>64</v>
      </c>
      <c r="D9753" t="s">
        <v>15</v>
      </c>
      <c r="E9753" t="s">
        <v>10</v>
      </c>
      <c r="F9753" t="s">
        <v>16</v>
      </c>
      <c r="G9753">
        <v>38.929200000000002</v>
      </c>
    </row>
    <row r="9754" spans="1:7" x14ac:dyDescent="0.25">
      <c r="A9754" t="s">
        <v>14298</v>
      </c>
      <c r="B9754" s="1">
        <v>39400</v>
      </c>
      <c r="C9754" t="s">
        <v>64</v>
      </c>
      <c r="D9754" t="s">
        <v>15</v>
      </c>
      <c r="E9754" t="s">
        <v>10</v>
      </c>
      <c r="F9754" t="s">
        <v>16</v>
      </c>
      <c r="G9754">
        <v>54.675400000000003</v>
      </c>
    </row>
    <row r="9755" spans="1:7" x14ac:dyDescent="0.25">
      <c r="A9755" t="s">
        <v>14299</v>
      </c>
      <c r="B9755" s="1">
        <v>39400</v>
      </c>
      <c r="C9755" t="s">
        <v>64</v>
      </c>
      <c r="D9755" t="s">
        <v>15</v>
      </c>
      <c r="E9755" t="s">
        <v>10</v>
      </c>
      <c r="F9755" t="s">
        <v>16</v>
      </c>
      <c r="G9755">
        <v>41.183399999999999</v>
      </c>
    </row>
    <row r="9756" spans="1:7" x14ac:dyDescent="0.25">
      <c r="A9756" t="s">
        <v>14304</v>
      </c>
      <c r="B9756" s="1">
        <v>39400</v>
      </c>
      <c r="C9756" t="s">
        <v>64</v>
      </c>
      <c r="D9756" t="s">
        <v>15</v>
      </c>
      <c r="E9756" t="s">
        <v>10</v>
      </c>
      <c r="F9756" t="s">
        <v>16</v>
      </c>
      <c r="G9756">
        <v>77.338999999999999</v>
      </c>
    </row>
    <row r="9757" spans="1:7" x14ac:dyDescent="0.25">
      <c r="A9757" t="s">
        <v>14305</v>
      </c>
      <c r="B9757" s="1">
        <v>39400</v>
      </c>
      <c r="C9757" t="s">
        <v>64</v>
      </c>
      <c r="D9757" t="s">
        <v>15</v>
      </c>
      <c r="E9757" t="s">
        <v>10</v>
      </c>
      <c r="F9757" t="s">
        <v>16</v>
      </c>
      <c r="G9757">
        <v>44.177900000000001</v>
      </c>
    </row>
    <row r="9758" spans="1:7" x14ac:dyDescent="0.25">
      <c r="A9758" t="s">
        <v>14319</v>
      </c>
      <c r="B9758" s="1">
        <v>39400</v>
      </c>
      <c r="C9758" t="s">
        <v>64</v>
      </c>
      <c r="D9758" t="s">
        <v>15</v>
      </c>
      <c r="E9758" t="s">
        <v>10</v>
      </c>
      <c r="F9758" t="s">
        <v>16</v>
      </c>
      <c r="G9758">
        <v>138.64439999999999</v>
      </c>
    </row>
    <row r="9759" spans="1:7" x14ac:dyDescent="0.25">
      <c r="A9759" t="s">
        <v>14321</v>
      </c>
      <c r="B9759" s="1">
        <v>39400</v>
      </c>
      <c r="C9759" t="s">
        <v>64</v>
      </c>
      <c r="D9759" t="s">
        <v>15</v>
      </c>
      <c r="E9759" t="s">
        <v>10</v>
      </c>
      <c r="F9759" t="s">
        <v>16</v>
      </c>
      <c r="G9759">
        <v>1939.2529</v>
      </c>
    </row>
    <row r="9760" spans="1:7" x14ac:dyDescent="0.25">
      <c r="A9760" t="s">
        <v>14343</v>
      </c>
      <c r="B9760" s="1">
        <v>39401</v>
      </c>
      <c r="C9760" t="s">
        <v>64</v>
      </c>
      <c r="D9760" t="s">
        <v>15</v>
      </c>
      <c r="E9760" t="s">
        <v>10</v>
      </c>
      <c r="F9760" t="s">
        <v>16</v>
      </c>
      <c r="G9760">
        <v>38.664000000000001</v>
      </c>
    </row>
    <row r="9761" spans="1:7" x14ac:dyDescent="0.25">
      <c r="A9761" t="s">
        <v>14354</v>
      </c>
      <c r="B9761" s="1">
        <v>39401</v>
      </c>
      <c r="C9761" t="s">
        <v>64</v>
      </c>
      <c r="D9761" t="s">
        <v>15</v>
      </c>
      <c r="E9761" t="s">
        <v>10</v>
      </c>
      <c r="F9761" t="s">
        <v>16</v>
      </c>
      <c r="G9761">
        <v>65.172899999999998</v>
      </c>
    </row>
    <row r="9762" spans="1:7" x14ac:dyDescent="0.25">
      <c r="A9762" t="s">
        <v>14355</v>
      </c>
      <c r="B9762" s="1">
        <v>39401</v>
      </c>
      <c r="C9762" t="s">
        <v>64</v>
      </c>
      <c r="D9762" t="s">
        <v>15</v>
      </c>
      <c r="E9762" t="s">
        <v>10</v>
      </c>
      <c r="F9762" t="s">
        <v>16</v>
      </c>
      <c r="G9762">
        <v>26.276900000000001</v>
      </c>
    </row>
    <row r="9763" spans="1:7" x14ac:dyDescent="0.25">
      <c r="A9763" t="s">
        <v>14356</v>
      </c>
      <c r="B9763" s="1">
        <v>39401</v>
      </c>
      <c r="C9763" t="s">
        <v>64</v>
      </c>
      <c r="D9763" t="s">
        <v>15</v>
      </c>
      <c r="E9763" t="s">
        <v>10</v>
      </c>
      <c r="F9763" t="s">
        <v>16</v>
      </c>
      <c r="G9763">
        <v>93.880799999999994</v>
      </c>
    </row>
    <row r="9764" spans="1:7" x14ac:dyDescent="0.25">
      <c r="A9764" t="s">
        <v>14365</v>
      </c>
      <c r="B9764" s="1">
        <v>39401</v>
      </c>
      <c r="C9764" t="s">
        <v>64</v>
      </c>
      <c r="D9764" t="s">
        <v>15</v>
      </c>
      <c r="E9764" t="s">
        <v>10</v>
      </c>
      <c r="F9764" t="s">
        <v>16</v>
      </c>
      <c r="G9764">
        <v>132.5779</v>
      </c>
    </row>
    <row r="9765" spans="1:7" x14ac:dyDescent="0.25">
      <c r="A9765" t="s">
        <v>14367</v>
      </c>
      <c r="B9765" s="1">
        <v>39401</v>
      </c>
      <c r="C9765" t="s">
        <v>64</v>
      </c>
      <c r="D9765" t="s">
        <v>15</v>
      </c>
      <c r="E9765" t="s">
        <v>10</v>
      </c>
      <c r="F9765" t="s">
        <v>16</v>
      </c>
      <c r="G9765">
        <v>77.338999999999999</v>
      </c>
    </row>
    <row r="9766" spans="1:7" x14ac:dyDescent="0.25">
      <c r="A9766" t="s">
        <v>14368</v>
      </c>
      <c r="B9766" s="1">
        <v>39401</v>
      </c>
      <c r="C9766" t="s">
        <v>64</v>
      </c>
      <c r="D9766" t="s">
        <v>15</v>
      </c>
      <c r="E9766" t="s">
        <v>10</v>
      </c>
      <c r="F9766" t="s">
        <v>16</v>
      </c>
      <c r="G9766">
        <v>104.4004</v>
      </c>
    </row>
    <row r="9767" spans="1:7" x14ac:dyDescent="0.25">
      <c r="A9767" t="s">
        <v>14369</v>
      </c>
      <c r="B9767" s="1">
        <v>39401</v>
      </c>
      <c r="C9767" t="s">
        <v>64</v>
      </c>
      <c r="D9767" t="s">
        <v>15</v>
      </c>
      <c r="E9767" t="s">
        <v>10</v>
      </c>
      <c r="F9767" t="s">
        <v>16</v>
      </c>
      <c r="G9767">
        <v>8.0443999999999996</v>
      </c>
    </row>
    <row r="9768" spans="1:7" x14ac:dyDescent="0.25">
      <c r="A9768" t="s">
        <v>14378</v>
      </c>
      <c r="B9768" s="1">
        <v>39401</v>
      </c>
      <c r="C9768" t="s">
        <v>64</v>
      </c>
      <c r="D9768" t="s">
        <v>15</v>
      </c>
      <c r="E9768" t="s">
        <v>10</v>
      </c>
      <c r="F9768" t="s">
        <v>16</v>
      </c>
      <c r="G9768">
        <v>46.7194</v>
      </c>
    </row>
    <row r="9769" spans="1:7" x14ac:dyDescent="0.25">
      <c r="A9769" t="s">
        <v>14383</v>
      </c>
      <c r="B9769" s="1">
        <v>39401</v>
      </c>
      <c r="C9769" t="s">
        <v>64</v>
      </c>
      <c r="D9769" t="s">
        <v>15</v>
      </c>
      <c r="E9769" t="s">
        <v>10</v>
      </c>
      <c r="F9769" t="s">
        <v>16</v>
      </c>
      <c r="G9769">
        <v>891.46979999999996</v>
      </c>
    </row>
    <row r="9770" spans="1:7" x14ac:dyDescent="0.25">
      <c r="A9770" t="s">
        <v>14387</v>
      </c>
      <c r="B9770" s="1">
        <v>39401</v>
      </c>
      <c r="C9770" t="s">
        <v>64</v>
      </c>
      <c r="D9770" t="s">
        <v>15</v>
      </c>
      <c r="E9770" t="s">
        <v>10</v>
      </c>
      <c r="F9770" t="s">
        <v>16</v>
      </c>
      <c r="G9770">
        <v>2535.9639999999999</v>
      </c>
    </row>
    <row r="9771" spans="1:7" x14ac:dyDescent="0.25">
      <c r="A9771" t="s">
        <v>14423</v>
      </c>
      <c r="B9771" s="1">
        <v>39402</v>
      </c>
      <c r="C9771" t="s">
        <v>64</v>
      </c>
      <c r="D9771" t="s">
        <v>15</v>
      </c>
      <c r="E9771" t="s">
        <v>10</v>
      </c>
      <c r="F9771" t="s">
        <v>16</v>
      </c>
      <c r="G9771">
        <v>40.078400000000002</v>
      </c>
    </row>
    <row r="9772" spans="1:7" x14ac:dyDescent="0.25">
      <c r="A9772" t="s">
        <v>14424</v>
      </c>
      <c r="B9772" s="1">
        <v>39402</v>
      </c>
      <c r="C9772" t="s">
        <v>64</v>
      </c>
      <c r="D9772" t="s">
        <v>15</v>
      </c>
      <c r="E9772" t="s">
        <v>10</v>
      </c>
      <c r="F9772" t="s">
        <v>16</v>
      </c>
      <c r="G9772">
        <v>27.614000000000001</v>
      </c>
    </row>
    <row r="9773" spans="1:7" x14ac:dyDescent="0.25">
      <c r="A9773" t="s">
        <v>14427</v>
      </c>
      <c r="B9773" s="1">
        <v>39402</v>
      </c>
      <c r="C9773" t="s">
        <v>64</v>
      </c>
      <c r="D9773" t="s">
        <v>15</v>
      </c>
      <c r="E9773" t="s">
        <v>10</v>
      </c>
      <c r="F9773" t="s">
        <v>16</v>
      </c>
      <c r="G9773">
        <v>79.0959</v>
      </c>
    </row>
    <row r="9774" spans="1:7" x14ac:dyDescent="0.25">
      <c r="A9774" t="s">
        <v>14429</v>
      </c>
      <c r="B9774" s="1">
        <v>39402</v>
      </c>
      <c r="C9774" t="s">
        <v>64</v>
      </c>
      <c r="D9774" t="s">
        <v>15</v>
      </c>
      <c r="E9774" t="s">
        <v>10</v>
      </c>
      <c r="F9774" t="s">
        <v>16</v>
      </c>
      <c r="G9774">
        <v>77.338999999999999</v>
      </c>
    </row>
    <row r="9775" spans="1:7" x14ac:dyDescent="0.25">
      <c r="A9775" t="s">
        <v>14445</v>
      </c>
      <c r="B9775" s="1">
        <v>39402</v>
      </c>
      <c r="C9775" t="s">
        <v>64</v>
      </c>
      <c r="D9775" t="s">
        <v>15</v>
      </c>
      <c r="E9775" t="s">
        <v>10</v>
      </c>
      <c r="F9775" t="s">
        <v>16</v>
      </c>
      <c r="G9775">
        <v>624.31399999999996</v>
      </c>
    </row>
    <row r="9776" spans="1:7" x14ac:dyDescent="0.25">
      <c r="A9776" t="s">
        <v>14458</v>
      </c>
      <c r="B9776" s="1">
        <v>39403</v>
      </c>
      <c r="C9776" t="s">
        <v>64</v>
      </c>
      <c r="D9776" t="s">
        <v>15</v>
      </c>
      <c r="E9776" t="s">
        <v>10</v>
      </c>
      <c r="F9776" t="s">
        <v>16</v>
      </c>
      <c r="G9776">
        <v>25.381900000000002</v>
      </c>
    </row>
    <row r="9777" spans="1:7" x14ac:dyDescent="0.25">
      <c r="A9777" t="s">
        <v>14466</v>
      </c>
      <c r="B9777" s="1">
        <v>39403</v>
      </c>
      <c r="C9777" t="s">
        <v>64</v>
      </c>
      <c r="D9777" t="s">
        <v>15</v>
      </c>
      <c r="E9777" t="s">
        <v>10</v>
      </c>
      <c r="F9777" t="s">
        <v>16</v>
      </c>
      <c r="G9777">
        <v>59.658999999999999</v>
      </c>
    </row>
    <row r="9778" spans="1:7" x14ac:dyDescent="0.25">
      <c r="A9778" t="s">
        <v>14468</v>
      </c>
      <c r="B9778" s="1">
        <v>39403</v>
      </c>
      <c r="C9778" t="s">
        <v>64</v>
      </c>
      <c r="D9778" t="s">
        <v>15</v>
      </c>
      <c r="E9778" t="s">
        <v>10</v>
      </c>
      <c r="F9778" t="s">
        <v>16</v>
      </c>
      <c r="G9778">
        <v>132.6</v>
      </c>
    </row>
    <row r="9779" spans="1:7" x14ac:dyDescent="0.25">
      <c r="A9779" t="s">
        <v>14469</v>
      </c>
      <c r="B9779" s="1">
        <v>39403</v>
      </c>
      <c r="C9779" t="s">
        <v>64</v>
      </c>
      <c r="D9779" t="s">
        <v>15</v>
      </c>
      <c r="E9779" t="s">
        <v>10</v>
      </c>
      <c r="F9779" t="s">
        <v>16</v>
      </c>
      <c r="G9779">
        <v>70.686899999999994</v>
      </c>
    </row>
    <row r="9780" spans="1:7" x14ac:dyDescent="0.25">
      <c r="A9780" t="s">
        <v>14471</v>
      </c>
      <c r="B9780" s="1">
        <v>39403</v>
      </c>
      <c r="C9780" t="s">
        <v>64</v>
      </c>
      <c r="D9780" t="s">
        <v>15</v>
      </c>
      <c r="E9780" t="s">
        <v>10</v>
      </c>
      <c r="F9780" t="s">
        <v>16</v>
      </c>
      <c r="G9780">
        <v>110.59950000000001</v>
      </c>
    </row>
    <row r="9781" spans="1:7" x14ac:dyDescent="0.25">
      <c r="A9781" t="s">
        <v>14477</v>
      </c>
      <c r="B9781" s="1">
        <v>39403</v>
      </c>
      <c r="C9781" t="s">
        <v>64</v>
      </c>
      <c r="D9781" t="s">
        <v>15</v>
      </c>
      <c r="E9781" t="s">
        <v>10</v>
      </c>
      <c r="F9781" t="s">
        <v>16</v>
      </c>
      <c r="G9781">
        <v>77.338999999999999</v>
      </c>
    </row>
    <row r="9782" spans="1:7" x14ac:dyDescent="0.25">
      <c r="A9782" t="s">
        <v>14478</v>
      </c>
      <c r="B9782" s="1">
        <v>39403</v>
      </c>
      <c r="C9782" t="s">
        <v>64</v>
      </c>
      <c r="D9782" t="s">
        <v>15</v>
      </c>
      <c r="E9782" t="s">
        <v>10</v>
      </c>
      <c r="F9782" t="s">
        <v>16</v>
      </c>
      <c r="G9782">
        <v>44.177900000000001</v>
      </c>
    </row>
    <row r="9783" spans="1:7" x14ac:dyDescent="0.25">
      <c r="A9783" t="s">
        <v>14479</v>
      </c>
      <c r="B9783" s="1">
        <v>39403</v>
      </c>
      <c r="C9783" t="s">
        <v>64</v>
      </c>
      <c r="D9783" t="s">
        <v>15</v>
      </c>
      <c r="E9783" t="s">
        <v>10</v>
      </c>
      <c r="F9783" t="s">
        <v>16</v>
      </c>
      <c r="G9783">
        <v>15.447900000000001</v>
      </c>
    </row>
    <row r="9784" spans="1:7" x14ac:dyDescent="0.25">
      <c r="A9784" t="s">
        <v>14483</v>
      </c>
      <c r="B9784" s="1">
        <v>39403</v>
      </c>
      <c r="C9784" t="s">
        <v>64</v>
      </c>
      <c r="D9784" t="s">
        <v>15</v>
      </c>
      <c r="E9784" t="s">
        <v>10</v>
      </c>
      <c r="F9784" t="s">
        <v>16</v>
      </c>
      <c r="G9784">
        <v>94.455399999999997</v>
      </c>
    </row>
    <row r="9785" spans="1:7" x14ac:dyDescent="0.25">
      <c r="A9785" t="s">
        <v>14494</v>
      </c>
      <c r="B9785" s="1">
        <v>39403</v>
      </c>
      <c r="C9785" t="s">
        <v>64</v>
      </c>
      <c r="D9785" t="s">
        <v>15</v>
      </c>
      <c r="E9785" t="s">
        <v>10</v>
      </c>
      <c r="F9785" t="s">
        <v>16</v>
      </c>
      <c r="G9785">
        <v>1921.5508</v>
      </c>
    </row>
    <row r="9786" spans="1:7" x14ac:dyDescent="0.25">
      <c r="A9786" t="s">
        <v>14504</v>
      </c>
      <c r="B9786" s="1">
        <v>39403</v>
      </c>
      <c r="C9786" t="s">
        <v>64</v>
      </c>
      <c r="D9786" t="s">
        <v>15</v>
      </c>
      <c r="E9786" t="s">
        <v>10</v>
      </c>
      <c r="F9786" t="s">
        <v>16</v>
      </c>
      <c r="G9786">
        <v>1381.0732</v>
      </c>
    </row>
    <row r="9787" spans="1:7" x14ac:dyDescent="0.25">
      <c r="A9787" t="s">
        <v>14509</v>
      </c>
      <c r="B9787" s="1">
        <v>39403</v>
      </c>
      <c r="C9787" t="s">
        <v>64</v>
      </c>
      <c r="D9787" t="s">
        <v>15</v>
      </c>
      <c r="E9787" t="s">
        <v>10</v>
      </c>
      <c r="F9787" t="s">
        <v>16</v>
      </c>
      <c r="G9787">
        <v>627.37480000000005</v>
      </c>
    </row>
    <row r="9788" spans="1:7" x14ac:dyDescent="0.25">
      <c r="A9788" t="s">
        <v>14529</v>
      </c>
      <c r="B9788" s="1">
        <v>39404</v>
      </c>
      <c r="C9788" t="s">
        <v>64</v>
      </c>
      <c r="D9788" t="s">
        <v>15</v>
      </c>
      <c r="E9788" t="s">
        <v>10</v>
      </c>
      <c r="F9788" t="s">
        <v>16</v>
      </c>
      <c r="G9788">
        <v>14.3429</v>
      </c>
    </row>
    <row r="9789" spans="1:7" x14ac:dyDescent="0.25">
      <c r="A9789" t="s">
        <v>14530</v>
      </c>
      <c r="B9789" s="1">
        <v>39404</v>
      </c>
      <c r="C9789" t="s">
        <v>64</v>
      </c>
      <c r="D9789" t="s">
        <v>15</v>
      </c>
      <c r="E9789" t="s">
        <v>10</v>
      </c>
      <c r="F9789" t="s">
        <v>16</v>
      </c>
      <c r="G9789">
        <v>54.675400000000003</v>
      </c>
    </row>
    <row r="9790" spans="1:7" x14ac:dyDescent="0.25">
      <c r="A9790" t="s">
        <v>14531</v>
      </c>
      <c r="B9790" s="1">
        <v>39404</v>
      </c>
      <c r="C9790" t="s">
        <v>64</v>
      </c>
      <c r="D9790" t="s">
        <v>15</v>
      </c>
      <c r="E9790" t="s">
        <v>10</v>
      </c>
      <c r="F9790" t="s">
        <v>16</v>
      </c>
      <c r="G9790">
        <v>47.481900000000003</v>
      </c>
    </row>
    <row r="9791" spans="1:7" x14ac:dyDescent="0.25">
      <c r="A9791" t="s">
        <v>14532</v>
      </c>
      <c r="B9791" s="1">
        <v>39404</v>
      </c>
      <c r="C9791" t="s">
        <v>64</v>
      </c>
      <c r="D9791" t="s">
        <v>15</v>
      </c>
      <c r="E9791" t="s">
        <v>10</v>
      </c>
      <c r="F9791" t="s">
        <v>16</v>
      </c>
      <c r="G9791">
        <v>49.9681</v>
      </c>
    </row>
    <row r="9792" spans="1:7" x14ac:dyDescent="0.25">
      <c r="A9792" t="s">
        <v>14533</v>
      </c>
      <c r="B9792" s="1">
        <v>39404</v>
      </c>
      <c r="C9792" t="s">
        <v>64</v>
      </c>
      <c r="D9792" t="s">
        <v>15</v>
      </c>
      <c r="E9792" t="s">
        <v>10</v>
      </c>
      <c r="F9792" t="s">
        <v>16</v>
      </c>
      <c r="G9792">
        <v>35.669400000000003</v>
      </c>
    </row>
    <row r="9793" spans="1:7" x14ac:dyDescent="0.25">
      <c r="A9793" t="s">
        <v>14536</v>
      </c>
      <c r="B9793" s="1">
        <v>39404</v>
      </c>
      <c r="C9793" t="s">
        <v>64</v>
      </c>
      <c r="D9793" t="s">
        <v>15</v>
      </c>
      <c r="E9793" t="s">
        <v>10</v>
      </c>
      <c r="F9793" t="s">
        <v>16</v>
      </c>
      <c r="G9793">
        <v>16.552900000000001</v>
      </c>
    </row>
    <row r="9794" spans="1:7" x14ac:dyDescent="0.25">
      <c r="A9794" t="s">
        <v>14537</v>
      </c>
      <c r="B9794" s="1">
        <v>39404</v>
      </c>
      <c r="C9794" t="s">
        <v>64</v>
      </c>
      <c r="D9794" t="s">
        <v>15</v>
      </c>
      <c r="E9794" t="s">
        <v>10</v>
      </c>
      <c r="F9794" t="s">
        <v>16</v>
      </c>
      <c r="G9794">
        <v>55.216900000000003</v>
      </c>
    </row>
    <row r="9795" spans="1:7" x14ac:dyDescent="0.25">
      <c r="A9795" t="s">
        <v>14541</v>
      </c>
      <c r="B9795" s="1">
        <v>39404</v>
      </c>
      <c r="C9795" t="s">
        <v>64</v>
      </c>
      <c r="D9795" t="s">
        <v>15</v>
      </c>
      <c r="E9795" t="s">
        <v>10</v>
      </c>
      <c r="F9795" t="s">
        <v>16</v>
      </c>
      <c r="G9795">
        <v>44.177900000000001</v>
      </c>
    </row>
    <row r="9796" spans="1:7" x14ac:dyDescent="0.25">
      <c r="A9796" t="s">
        <v>14543</v>
      </c>
      <c r="B9796" s="1">
        <v>39404</v>
      </c>
      <c r="C9796" t="s">
        <v>64</v>
      </c>
      <c r="D9796" t="s">
        <v>15</v>
      </c>
      <c r="E9796" t="s">
        <v>10</v>
      </c>
      <c r="F9796" t="s">
        <v>16</v>
      </c>
      <c r="G9796">
        <v>34.221899999999998</v>
      </c>
    </row>
    <row r="9797" spans="1:7" x14ac:dyDescent="0.25">
      <c r="A9797" t="s">
        <v>14554</v>
      </c>
      <c r="B9797" s="1">
        <v>39404</v>
      </c>
      <c r="C9797" t="s">
        <v>64</v>
      </c>
      <c r="D9797" t="s">
        <v>15</v>
      </c>
      <c r="E9797" t="s">
        <v>10</v>
      </c>
      <c r="F9797" t="s">
        <v>16</v>
      </c>
      <c r="G9797">
        <v>46.7194</v>
      </c>
    </row>
    <row r="9798" spans="1:7" x14ac:dyDescent="0.25">
      <c r="A9798" t="s">
        <v>14555</v>
      </c>
      <c r="B9798" s="1">
        <v>39404</v>
      </c>
      <c r="C9798" t="s">
        <v>64</v>
      </c>
      <c r="D9798" t="s">
        <v>15</v>
      </c>
      <c r="E9798" t="s">
        <v>10</v>
      </c>
      <c r="F9798" t="s">
        <v>16</v>
      </c>
      <c r="G9798">
        <v>156.86580000000001</v>
      </c>
    </row>
    <row r="9799" spans="1:7" x14ac:dyDescent="0.25">
      <c r="A9799" t="s">
        <v>14561</v>
      </c>
      <c r="B9799" s="1">
        <v>39404</v>
      </c>
      <c r="C9799" t="s">
        <v>64</v>
      </c>
      <c r="D9799" t="s">
        <v>15</v>
      </c>
      <c r="E9799" t="s">
        <v>10</v>
      </c>
      <c r="F9799" t="s">
        <v>16</v>
      </c>
      <c r="G9799">
        <v>915.7577</v>
      </c>
    </row>
    <row r="9800" spans="1:7" x14ac:dyDescent="0.25">
      <c r="A9800" t="s">
        <v>14563</v>
      </c>
      <c r="B9800" s="1">
        <v>39404</v>
      </c>
      <c r="C9800" t="s">
        <v>64</v>
      </c>
      <c r="D9800" t="s">
        <v>15</v>
      </c>
      <c r="E9800" t="s">
        <v>10</v>
      </c>
      <c r="F9800" t="s">
        <v>16</v>
      </c>
      <c r="G9800">
        <v>2604.4297999999999</v>
      </c>
    </row>
    <row r="9801" spans="1:7" x14ac:dyDescent="0.25">
      <c r="A9801" t="s">
        <v>14569</v>
      </c>
      <c r="B9801" s="1">
        <v>39404</v>
      </c>
      <c r="C9801" t="s">
        <v>64</v>
      </c>
      <c r="D9801" t="s">
        <v>15</v>
      </c>
      <c r="E9801" t="s">
        <v>10</v>
      </c>
      <c r="F9801" t="s">
        <v>16</v>
      </c>
      <c r="G9801">
        <v>874.40859999999998</v>
      </c>
    </row>
    <row r="9802" spans="1:7" x14ac:dyDescent="0.25">
      <c r="A9802" t="s">
        <v>14587</v>
      </c>
      <c r="B9802" s="1">
        <v>39405</v>
      </c>
      <c r="C9802" t="s">
        <v>64</v>
      </c>
      <c r="D9802" t="s">
        <v>15</v>
      </c>
      <c r="E9802" t="s">
        <v>10</v>
      </c>
      <c r="F9802" t="s">
        <v>16</v>
      </c>
      <c r="G9802">
        <v>71.791899999999998</v>
      </c>
    </row>
    <row r="9803" spans="1:7" x14ac:dyDescent="0.25">
      <c r="A9803" t="s">
        <v>14593</v>
      </c>
      <c r="B9803" s="1">
        <v>39405</v>
      </c>
      <c r="C9803" t="s">
        <v>64</v>
      </c>
      <c r="D9803" t="s">
        <v>15</v>
      </c>
      <c r="E9803" t="s">
        <v>10</v>
      </c>
      <c r="F9803" t="s">
        <v>16</v>
      </c>
      <c r="G9803">
        <v>77.316900000000004</v>
      </c>
    </row>
    <row r="9804" spans="1:7" x14ac:dyDescent="0.25">
      <c r="A9804" t="s">
        <v>14600</v>
      </c>
      <c r="B9804" s="1">
        <v>39405</v>
      </c>
      <c r="C9804" t="s">
        <v>64</v>
      </c>
      <c r="D9804" t="s">
        <v>15</v>
      </c>
      <c r="E9804" t="s">
        <v>10</v>
      </c>
      <c r="F9804" t="s">
        <v>16</v>
      </c>
      <c r="G9804">
        <v>142.5119</v>
      </c>
    </row>
    <row r="9805" spans="1:7" x14ac:dyDescent="0.25">
      <c r="A9805" t="s">
        <v>14614</v>
      </c>
      <c r="B9805" s="1">
        <v>39405</v>
      </c>
      <c r="C9805" t="s">
        <v>64</v>
      </c>
      <c r="D9805" t="s">
        <v>15</v>
      </c>
      <c r="E9805" t="s">
        <v>10</v>
      </c>
      <c r="F9805" t="s">
        <v>16</v>
      </c>
      <c r="G9805">
        <v>44.189</v>
      </c>
    </row>
    <row r="9806" spans="1:7" x14ac:dyDescent="0.25">
      <c r="A9806" t="s">
        <v>14615</v>
      </c>
      <c r="B9806" s="1">
        <v>39405</v>
      </c>
      <c r="C9806" t="s">
        <v>64</v>
      </c>
      <c r="D9806" t="s">
        <v>15</v>
      </c>
      <c r="E9806" t="s">
        <v>10</v>
      </c>
      <c r="F9806" t="s">
        <v>16</v>
      </c>
      <c r="G9806">
        <v>70.675799999999995</v>
      </c>
    </row>
    <row r="9807" spans="1:7" x14ac:dyDescent="0.25">
      <c r="A9807" t="s">
        <v>14632</v>
      </c>
      <c r="B9807" s="1">
        <v>39405</v>
      </c>
      <c r="C9807" t="s">
        <v>64</v>
      </c>
      <c r="D9807" t="s">
        <v>15</v>
      </c>
      <c r="E9807" t="s">
        <v>10</v>
      </c>
      <c r="F9807" t="s">
        <v>16</v>
      </c>
      <c r="G9807">
        <v>2710.6091999999999</v>
      </c>
    </row>
    <row r="9808" spans="1:7" x14ac:dyDescent="0.25">
      <c r="A9808" t="s">
        <v>14633</v>
      </c>
      <c r="B9808" s="1">
        <v>39405</v>
      </c>
      <c r="C9808" t="s">
        <v>64</v>
      </c>
      <c r="D9808" t="s">
        <v>15</v>
      </c>
      <c r="E9808" t="s">
        <v>10</v>
      </c>
      <c r="F9808" t="s">
        <v>16</v>
      </c>
      <c r="G9808">
        <v>596.68899999999996</v>
      </c>
    </row>
    <row r="9809" spans="1:7" x14ac:dyDescent="0.25">
      <c r="A9809" t="s">
        <v>14637</v>
      </c>
      <c r="B9809" s="1">
        <v>39406</v>
      </c>
      <c r="C9809" t="s">
        <v>64</v>
      </c>
      <c r="D9809" t="s">
        <v>15</v>
      </c>
      <c r="E9809" t="s">
        <v>10</v>
      </c>
      <c r="F9809" t="s">
        <v>16</v>
      </c>
      <c r="G9809">
        <v>15.447900000000001</v>
      </c>
    </row>
    <row r="9810" spans="1:7" x14ac:dyDescent="0.25">
      <c r="A9810" t="s">
        <v>14641</v>
      </c>
      <c r="B9810" s="1">
        <v>39406</v>
      </c>
      <c r="C9810" t="s">
        <v>64</v>
      </c>
      <c r="D9810" t="s">
        <v>15</v>
      </c>
      <c r="E9810" t="s">
        <v>10</v>
      </c>
      <c r="F9810" t="s">
        <v>16</v>
      </c>
      <c r="G9810">
        <v>83.394400000000005</v>
      </c>
    </row>
    <row r="9811" spans="1:7" x14ac:dyDescent="0.25">
      <c r="A9811" t="s">
        <v>14646</v>
      </c>
      <c r="B9811" s="1">
        <v>39406</v>
      </c>
      <c r="C9811" t="s">
        <v>64</v>
      </c>
      <c r="D9811" t="s">
        <v>15</v>
      </c>
      <c r="E9811" t="s">
        <v>10</v>
      </c>
      <c r="F9811" t="s">
        <v>16</v>
      </c>
      <c r="G9811">
        <v>82.278300000000002</v>
      </c>
    </row>
    <row r="9812" spans="1:7" x14ac:dyDescent="0.25">
      <c r="A9812" t="s">
        <v>14649</v>
      </c>
      <c r="B9812" s="1">
        <v>39406</v>
      </c>
      <c r="C9812" t="s">
        <v>64</v>
      </c>
      <c r="D9812" t="s">
        <v>15</v>
      </c>
      <c r="E9812" t="s">
        <v>10</v>
      </c>
      <c r="F9812" t="s">
        <v>16</v>
      </c>
      <c r="G9812">
        <v>86.720399999999998</v>
      </c>
    </row>
    <row r="9813" spans="1:7" x14ac:dyDescent="0.25">
      <c r="A9813" t="s">
        <v>14651</v>
      </c>
      <c r="B9813" s="1">
        <v>39406</v>
      </c>
      <c r="C9813" t="s">
        <v>64</v>
      </c>
      <c r="D9813" t="s">
        <v>15</v>
      </c>
      <c r="E9813" t="s">
        <v>10</v>
      </c>
      <c r="F9813" t="s">
        <v>16</v>
      </c>
      <c r="G9813">
        <v>65.172899999999998</v>
      </c>
    </row>
    <row r="9814" spans="1:7" x14ac:dyDescent="0.25">
      <c r="A9814" t="s">
        <v>14667</v>
      </c>
      <c r="B9814" s="1">
        <v>39406</v>
      </c>
      <c r="C9814" t="s">
        <v>64</v>
      </c>
      <c r="D9814" t="s">
        <v>15</v>
      </c>
      <c r="E9814" t="s">
        <v>10</v>
      </c>
      <c r="F9814" t="s">
        <v>16</v>
      </c>
      <c r="G9814">
        <v>682.30439999999999</v>
      </c>
    </row>
    <row r="9815" spans="1:7" x14ac:dyDescent="0.25">
      <c r="A9815" t="s">
        <v>14669</v>
      </c>
      <c r="B9815" s="1">
        <v>39406</v>
      </c>
      <c r="C9815" t="s">
        <v>64</v>
      </c>
      <c r="D9815" t="s">
        <v>15</v>
      </c>
      <c r="E9815" t="s">
        <v>10</v>
      </c>
      <c r="F9815" t="s">
        <v>16</v>
      </c>
      <c r="G9815">
        <v>596.68899999999996</v>
      </c>
    </row>
    <row r="9816" spans="1:7" x14ac:dyDescent="0.25">
      <c r="A9816" t="s">
        <v>14670</v>
      </c>
      <c r="B9816" s="1">
        <v>39406</v>
      </c>
      <c r="C9816" t="s">
        <v>64</v>
      </c>
      <c r="D9816" t="s">
        <v>15</v>
      </c>
      <c r="E9816" t="s">
        <v>10</v>
      </c>
      <c r="F9816" t="s">
        <v>16</v>
      </c>
      <c r="G9816">
        <v>1276.8054</v>
      </c>
    </row>
    <row r="9817" spans="1:7" x14ac:dyDescent="0.25">
      <c r="A9817" t="s">
        <v>14685</v>
      </c>
      <c r="B9817" s="1">
        <v>39407</v>
      </c>
      <c r="C9817" t="s">
        <v>64</v>
      </c>
      <c r="D9817" t="s">
        <v>15</v>
      </c>
      <c r="E9817" t="s">
        <v>10</v>
      </c>
      <c r="F9817" t="s">
        <v>16</v>
      </c>
      <c r="G9817">
        <v>6.9394</v>
      </c>
    </row>
    <row r="9818" spans="1:7" x14ac:dyDescent="0.25">
      <c r="A9818" t="s">
        <v>14692</v>
      </c>
      <c r="B9818" s="1">
        <v>39407</v>
      </c>
      <c r="C9818" t="s">
        <v>64</v>
      </c>
      <c r="D9818" t="s">
        <v>15</v>
      </c>
      <c r="E9818" t="s">
        <v>10</v>
      </c>
      <c r="F9818" t="s">
        <v>16</v>
      </c>
      <c r="G9818">
        <v>77.316900000000004</v>
      </c>
    </row>
    <row r="9819" spans="1:7" x14ac:dyDescent="0.25">
      <c r="A9819" t="s">
        <v>14693</v>
      </c>
      <c r="B9819" s="1">
        <v>39407</v>
      </c>
      <c r="C9819" t="s">
        <v>64</v>
      </c>
      <c r="D9819" t="s">
        <v>15</v>
      </c>
      <c r="E9819" t="s">
        <v>10</v>
      </c>
      <c r="F9819" t="s">
        <v>16</v>
      </c>
      <c r="G9819">
        <v>82.278300000000002</v>
      </c>
    </row>
    <row r="9820" spans="1:7" x14ac:dyDescent="0.25">
      <c r="A9820" t="s">
        <v>14694</v>
      </c>
      <c r="B9820" s="1">
        <v>39407</v>
      </c>
      <c r="C9820" t="s">
        <v>64</v>
      </c>
      <c r="D9820" t="s">
        <v>15</v>
      </c>
      <c r="E9820" t="s">
        <v>10</v>
      </c>
      <c r="F9820" t="s">
        <v>16</v>
      </c>
      <c r="G9820">
        <v>77.338999999999999</v>
      </c>
    </row>
    <row r="9821" spans="1:7" x14ac:dyDescent="0.25">
      <c r="A9821" t="s">
        <v>14696</v>
      </c>
      <c r="B9821" s="1">
        <v>39407</v>
      </c>
      <c r="C9821" t="s">
        <v>64</v>
      </c>
      <c r="D9821" t="s">
        <v>15</v>
      </c>
      <c r="E9821" t="s">
        <v>10</v>
      </c>
      <c r="F9821" t="s">
        <v>16</v>
      </c>
      <c r="G9821">
        <v>5.5140000000000002</v>
      </c>
    </row>
    <row r="9822" spans="1:7" x14ac:dyDescent="0.25">
      <c r="A9822" t="s">
        <v>14706</v>
      </c>
      <c r="B9822" s="1">
        <v>39407</v>
      </c>
      <c r="C9822" t="s">
        <v>64</v>
      </c>
      <c r="D9822" t="s">
        <v>15</v>
      </c>
      <c r="E9822" t="s">
        <v>10</v>
      </c>
      <c r="F9822" t="s">
        <v>16</v>
      </c>
      <c r="G9822">
        <v>71.007300000000001</v>
      </c>
    </row>
    <row r="9823" spans="1:7" x14ac:dyDescent="0.25">
      <c r="A9823" t="s">
        <v>14709</v>
      </c>
      <c r="B9823" s="1">
        <v>39407</v>
      </c>
      <c r="C9823" t="s">
        <v>64</v>
      </c>
      <c r="D9823" t="s">
        <v>15</v>
      </c>
      <c r="E9823" t="s">
        <v>10</v>
      </c>
      <c r="F9823" t="s">
        <v>16</v>
      </c>
      <c r="G9823">
        <v>79.504800000000003</v>
      </c>
    </row>
    <row r="9824" spans="1:7" x14ac:dyDescent="0.25">
      <c r="A9824" t="s">
        <v>14713</v>
      </c>
      <c r="B9824" s="1">
        <v>39407</v>
      </c>
      <c r="C9824" t="s">
        <v>64</v>
      </c>
      <c r="D9824" t="s">
        <v>15</v>
      </c>
      <c r="E9824" t="s">
        <v>10</v>
      </c>
      <c r="F9824" t="s">
        <v>16</v>
      </c>
      <c r="G9824">
        <v>199.9829</v>
      </c>
    </row>
    <row r="9825" spans="1:7" x14ac:dyDescent="0.25">
      <c r="A9825" t="s">
        <v>14715</v>
      </c>
      <c r="B9825" s="1">
        <v>39407</v>
      </c>
      <c r="C9825" t="s">
        <v>64</v>
      </c>
      <c r="D9825" t="s">
        <v>15</v>
      </c>
      <c r="E9825" t="s">
        <v>10</v>
      </c>
      <c r="F9825" t="s">
        <v>16</v>
      </c>
      <c r="G9825">
        <v>850.28650000000005</v>
      </c>
    </row>
    <row r="9826" spans="1:7" x14ac:dyDescent="0.25">
      <c r="A9826" t="s">
        <v>14719</v>
      </c>
      <c r="B9826" s="1">
        <v>39407</v>
      </c>
      <c r="C9826" t="s">
        <v>64</v>
      </c>
      <c r="D9826" t="s">
        <v>15</v>
      </c>
      <c r="E9826" t="s">
        <v>10</v>
      </c>
      <c r="F9826" t="s">
        <v>16</v>
      </c>
      <c r="G9826">
        <v>2598.9158000000002</v>
      </c>
    </row>
    <row r="9827" spans="1:7" x14ac:dyDescent="0.25">
      <c r="A9827" t="s">
        <v>14727</v>
      </c>
      <c r="B9827" s="1">
        <v>39407</v>
      </c>
      <c r="C9827" t="s">
        <v>64</v>
      </c>
      <c r="D9827" t="s">
        <v>15</v>
      </c>
      <c r="E9827" t="s">
        <v>10</v>
      </c>
      <c r="F9827" t="s">
        <v>16</v>
      </c>
      <c r="G9827">
        <v>1451.2407000000001</v>
      </c>
    </row>
    <row r="9828" spans="1:7" x14ac:dyDescent="0.25">
      <c r="A9828" t="s">
        <v>14739</v>
      </c>
      <c r="B9828" s="1">
        <v>39408</v>
      </c>
      <c r="C9828" t="s">
        <v>64</v>
      </c>
      <c r="D9828" t="s">
        <v>15</v>
      </c>
      <c r="E9828" t="s">
        <v>10</v>
      </c>
      <c r="F9828" t="s">
        <v>16</v>
      </c>
      <c r="G9828">
        <v>54.111899999999999</v>
      </c>
    </row>
    <row r="9829" spans="1:7" x14ac:dyDescent="0.25">
      <c r="A9829" t="s">
        <v>14750</v>
      </c>
      <c r="B9829" s="1">
        <v>39408</v>
      </c>
      <c r="C9829" t="s">
        <v>64</v>
      </c>
      <c r="D9829" t="s">
        <v>15</v>
      </c>
      <c r="E9829" t="s">
        <v>10</v>
      </c>
      <c r="F9829" t="s">
        <v>16</v>
      </c>
      <c r="G9829">
        <v>97.7483</v>
      </c>
    </row>
    <row r="9830" spans="1:7" x14ac:dyDescent="0.25">
      <c r="A9830" t="s">
        <v>14755</v>
      </c>
      <c r="B9830" s="1">
        <v>39408</v>
      </c>
      <c r="C9830" t="s">
        <v>64</v>
      </c>
      <c r="D9830" t="s">
        <v>15</v>
      </c>
      <c r="E9830" t="s">
        <v>10</v>
      </c>
      <c r="F9830" t="s">
        <v>16</v>
      </c>
      <c r="G9830">
        <v>42.962400000000002</v>
      </c>
    </row>
    <row r="9831" spans="1:7" x14ac:dyDescent="0.25">
      <c r="A9831" t="s">
        <v>14756</v>
      </c>
      <c r="B9831" s="1">
        <v>39408</v>
      </c>
      <c r="C9831" t="s">
        <v>64</v>
      </c>
      <c r="D9831" t="s">
        <v>15</v>
      </c>
      <c r="E9831" t="s">
        <v>10</v>
      </c>
      <c r="F9831" t="s">
        <v>16</v>
      </c>
      <c r="G9831">
        <v>55.205800000000004</v>
      </c>
    </row>
    <row r="9832" spans="1:7" x14ac:dyDescent="0.25">
      <c r="A9832" t="s">
        <v>14757</v>
      </c>
      <c r="B9832" s="1">
        <v>39408</v>
      </c>
      <c r="C9832" t="s">
        <v>64</v>
      </c>
      <c r="D9832" t="s">
        <v>15</v>
      </c>
      <c r="E9832" t="s">
        <v>10</v>
      </c>
      <c r="F9832" t="s">
        <v>16</v>
      </c>
      <c r="G9832">
        <v>77.316900000000004</v>
      </c>
    </row>
    <row r="9833" spans="1:7" x14ac:dyDescent="0.25">
      <c r="A9833" t="s">
        <v>14759</v>
      </c>
      <c r="B9833" s="1">
        <v>39408</v>
      </c>
      <c r="C9833" t="s">
        <v>64</v>
      </c>
      <c r="D9833" t="s">
        <v>15</v>
      </c>
      <c r="E9833" t="s">
        <v>10</v>
      </c>
      <c r="F9833" t="s">
        <v>16</v>
      </c>
      <c r="G9833">
        <v>43.072899999999997</v>
      </c>
    </row>
    <row r="9834" spans="1:7" x14ac:dyDescent="0.25">
      <c r="A9834" t="s">
        <v>14760</v>
      </c>
      <c r="B9834" s="1">
        <v>39408</v>
      </c>
      <c r="C9834" t="s">
        <v>64</v>
      </c>
      <c r="D9834" t="s">
        <v>15</v>
      </c>
      <c r="E9834" t="s">
        <v>10</v>
      </c>
      <c r="F9834" t="s">
        <v>16</v>
      </c>
      <c r="G9834">
        <v>47.4377</v>
      </c>
    </row>
    <row r="9835" spans="1:7" x14ac:dyDescent="0.25">
      <c r="A9835" t="s">
        <v>14764</v>
      </c>
      <c r="B9835" s="1">
        <v>39408</v>
      </c>
      <c r="C9835" t="s">
        <v>64</v>
      </c>
      <c r="D9835" t="s">
        <v>15</v>
      </c>
      <c r="E9835" t="s">
        <v>10</v>
      </c>
      <c r="F9835" t="s">
        <v>16</v>
      </c>
      <c r="G9835">
        <v>32.575400000000002</v>
      </c>
    </row>
    <row r="9836" spans="1:7" x14ac:dyDescent="0.25">
      <c r="A9836" t="s">
        <v>14775</v>
      </c>
      <c r="B9836" s="1">
        <v>39408</v>
      </c>
      <c r="C9836" t="s">
        <v>64</v>
      </c>
      <c r="D9836" t="s">
        <v>15</v>
      </c>
      <c r="E9836" t="s">
        <v>10</v>
      </c>
      <c r="F9836" t="s">
        <v>16</v>
      </c>
      <c r="G9836">
        <v>101.62690000000001</v>
      </c>
    </row>
    <row r="9837" spans="1:7" x14ac:dyDescent="0.25">
      <c r="A9837" t="s">
        <v>14778</v>
      </c>
      <c r="B9837" s="1">
        <v>39408</v>
      </c>
      <c r="C9837" t="s">
        <v>64</v>
      </c>
      <c r="D9837" t="s">
        <v>15</v>
      </c>
      <c r="E9837" t="s">
        <v>10</v>
      </c>
      <c r="F9837" t="s">
        <v>16</v>
      </c>
      <c r="G9837">
        <v>1945.3194000000001</v>
      </c>
    </row>
    <row r="9838" spans="1:7" x14ac:dyDescent="0.25">
      <c r="A9838" t="s">
        <v>14802</v>
      </c>
      <c r="B9838" s="1">
        <v>39409</v>
      </c>
      <c r="C9838" t="s">
        <v>64</v>
      </c>
      <c r="D9838" t="s">
        <v>15</v>
      </c>
      <c r="E9838" t="s">
        <v>10</v>
      </c>
      <c r="F9838" t="s">
        <v>16</v>
      </c>
      <c r="G9838">
        <v>8.7848000000000006</v>
      </c>
    </row>
    <row r="9839" spans="1:7" x14ac:dyDescent="0.25">
      <c r="A9839" t="s">
        <v>14809</v>
      </c>
      <c r="B9839" s="1">
        <v>39409</v>
      </c>
      <c r="C9839" t="s">
        <v>64</v>
      </c>
      <c r="D9839" t="s">
        <v>15</v>
      </c>
      <c r="E9839" t="s">
        <v>10</v>
      </c>
      <c r="F9839" t="s">
        <v>16</v>
      </c>
      <c r="G9839">
        <v>2.5305</v>
      </c>
    </row>
    <row r="9840" spans="1:7" x14ac:dyDescent="0.25">
      <c r="A9840" t="s">
        <v>14814</v>
      </c>
      <c r="B9840" s="1">
        <v>39409</v>
      </c>
      <c r="C9840" t="s">
        <v>64</v>
      </c>
      <c r="D9840" t="s">
        <v>15</v>
      </c>
      <c r="E9840" t="s">
        <v>10</v>
      </c>
      <c r="F9840" t="s">
        <v>16</v>
      </c>
      <c r="G9840">
        <v>33.127899999999997</v>
      </c>
    </row>
    <row r="9841" spans="1:7" x14ac:dyDescent="0.25">
      <c r="A9841" t="s">
        <v>14816</v>
      </c>
      <c r="B9841" s="1">
        <v>39409</v>
      </c>
      <c r="C9841" t="s">
        <v>64</v>
      </c>
      <c r="D9841" t="s">
        <v>15</v>
      </c>
      <c r="E9841" t="s">
        <v>10</v>
      </c>
      <c r="F9841" t="s">
        <v>16</v>
      </c>
      <c r="G9841">
        <v>79.0959</v>
      </c>
    </row>
    <row r="9842" spans="1:7" x14ac:dyDescent="0.25">
      <c r="A9842" t="s">
        <v>14822</v>
      </c>
      <c r="B9842" s="1">
        <v>39409</v>
      </c>
      <c r="C9842" t="s">
        <v>64</v>
      </c>
      <c r="D9842" t="s">
        <v>15</v>
      </c>
      <c r="E9842" t="s">
        <v>10</v>
      </c>
      <c r="F9842" t="s">
        <v>16</v>
      </c>
      <c r="G9842">
        <v>104.4004</v>
      </c>
    </row>
    <row r="9843" spans="1:7" x14ac:dyDescent="0.25">
      <c r="A9843" t="s">
        <v>14827</v>
      </c>
      <c r="B9843" s="1">
        <v>39409</v>
      </c>
      <c r="C9843" t="s">
        <v>64</v>
      </c>
      <c r="D9843" t="s">
        <v>15</v>
      </c>
      <c r="E9843" t="s">
        <v>10</v>
      </c>
      <c r="F9843" t="s">
        <v>16</v>
      </c>
      <c r="G9843">
        <v>14.2987</v>
      </c>
    </row>
    <row r="9844" spans="1:7" x14ac:dyDescent="0.25">
      <c r="A9844" t="s">
        <v>14840</v>
      </c>
      <c r="B9844" s="1">
        <v>39409</v>
      </c>
      <c r="C9844" t="s">
        <v>64</v>
      </c>
      <c r="D9844" t="s">
        <v>15</v>
      </c>
      <c r="E9844" t="s">
        <v>10</v>
      </c>
      <c r="F9844" t="s">
        <v>16</v>
      </c>
      <c r="G9844">
        <v>2560.2519000000002</v>
      </c>
    </row>
    <row r="9845" spans="1:7" x14ac:dyDescent="0.25">
      <c r="A9845" t="s">
        <v>14873</v>
      </c>
      <c r="B9845" s="1">
        <v>39410</v>
      </c>
      <c r="C9845" t="s">
        <v>64</v>
      </c>
      <c r="D9845" t="s">
        <v>15</v>
      </c>
      <c r="E9845" t="s">
        <v>10</v>
      </c>
      <c r="F9845" t="s">
        <v>16</v>
      </c>
      <c r="G9845">
        <v>43.338099999999997</v>
      </c>
    </row>
    <row r="9846" spans="1:7" x14ac:dyDescent="0.25">
      <c r="A9846" t="s">
        <v>14874</v>
      </c>
      <c r="B9846" s="1">
        <v>39410</v>
      </c>
      <c r="C9846" t="s">
        <v>64</v>
      </c>
      <c r="D9846" t="s">
        <v>15</v>
      </c>
      <c r="E9846" t="s">
        <v>10</v>
      </c>
      <c r="F9846" t="s">
        <v>16</v>
      </c>
      <c r="G9846">
        <v>38.664000000000001</v>
      </c>
    </row>
    <row r="9847" spans="1:7" x14ac:dyDescent="0.25">
      <c r="A9847" t="s">
        <v>14875</v>
      </c>
      <c r="B9847" s="1">
        <v>39410</v>
      </c>
      <c r="C9847" t="s">
        <v>64</v>
      </c>
      <c r="D9847" t="s">
        <v>15</v>
      </c>
      <c r="E9847" t="s">
        <v>10</v>
      </c>
      <c r="F9847" t="s">
        <v>16</v>
      </c>
      <c r="G9847">
        <v>82.852900000000005</v>
      </c>
    </row>
    <row r="9848" spans="1:7" x14ac:dyDescent="0.25">
      <c r="A9848" t="s">
        <v>14880</v>
      </c>
      <c r="B9848" s="1">
        <v>39410</v>
      </c>
      <c r="C9848" t="s">
        <v>64</v>
      </c>
      <c r="D9848" t="s">
        <v>15</v>
      </c>
      <c r="E9848" t="s">
        <v>10</v>
      </c>
      <c r="F9848" t="s">
        <v>16</v>
      </c>
      <c r="G9848">
        <v>42.962400000000002</v>
      </c>
    </row>
    <row r="9849" spans="1:7" x14ac:dyDescent="0.25">
      <c r="A9849" t="s">
        <v>14884</v>
      </c>
      <c r="B9849" s="1">
        <v>39410</v>
      </c>
      <c r="C9849" t="s">
        <v>64</v>
      </c>
      <c r="D9849" t="s">
        <v>15</v>
      </c>
      <c r="E9849" t="s">
        <v>10</v>
      </c>
      <c r="F9849" t="s">
        <v>16</v>
      </c>
      <c r="G9849">
        <v>33.139000000000003</v>
      </c>
    </row>
    <row r="9850" spans="1:7" x14ac:dyDescent="0.25">
      <c r="A9850" t="s">
        <v>14887</v>
      </c>
      <c r="B9850" s="1">
        <v>39410</v>
      </c>
      <c r="C9850" t="s">
        <v>64</v>
      </c>
      <c r="D9850" t="s">
        <v>15</v>
      </c>
      <c r="E9850" t="s">
        <v>10</v>
      </c>
      <c r="F9850" t="s">
        <v>16</v>
      </c>
      <c r="G9850">
        <v>26.486899999999999</v>
      </c>
    </row>
    <row r="9851" spans="1:7" x14ac:dyDescent="0.25">
      <c r="A9851" t="s">
        <v>14900</v>
      </c>
      <c r="B9851" s="1">
        <v>39410</v>
      </c>
      <c r="C9851" t="s">
        <v>64</v>
      </c>
      <c r="D9851" t="s">
        <v>15</v>
      </c>
      <c r="E9851" t="s">
        <v>10</v>
      </c>
      <c r="F9851" t="s">
        <v>16</v>
      </c>
      <c r="G9851">
        <v>38.674999999999997</v>
      </c>
    </row>
    <row r="9852" spans="1:7" x14ac:dyDescent="0.25">
      <c r="A9852" t="s">
        <v>14901</v>
      </c>
      <c r="B9852" s="1">
        <v>39410</v>
      </c>
      <c r="C9852" t="s">
        <v>64</v>
      </c>
      <c r="D9852" t="s">
        <v>15</v>
      </c>
      <c r="E9852" t="s">
        <v>10</v>
      </c>
      <c r="F9852" t="s">
        <v>16</v>
      </c>
      <c r="G9852">
        <v>79.526899999999998</v>
      </c>
    </row>
    <row r="9853" spans="1:7" x14ac:dyDescent="0.25">
      <c r="A9853" t="s">
        <v>14902</v>
      </c>
      <c r="B9853" s="1">
        <v>39410</v>
      </c>
      <c r="C9853" t="s">
        <v>64</v>
      </c>
      <c r="D9853" t="s">
        <v>15</v>
      </c>
      <c r="E9853" t="s">
        <v>10</v>
      </c>
      <c r="F9853" t="s">
        <v>16</v>
      </c>
      <c r="G9853">
        <v>156.8879</v>
      </c>
    </row>
    <row r="9854" spans="1:7" x14ac:dyDescent="0.25">
      <c r="A9854" t="s">
        <v>14905</v>
      </c>
      <c r="B9854" s="1">
        <v>39410</v>
      </c>
      <c r="C9854" t="s">
        <v>64</v>
      </c>
      <c r="D9854" t="s">
        <v>15</v>
      </c>
      <c r="E9854" t="s">
        <v>10</v>
      </c>
      <c r="F9854" t="s">
        <v>16</v>
      </c>
      <c r="G9854">
        <v>1911.6169</v>
      </c>
    </row>
    <row r="9855" spans="1:7" x14ac:dyDescent="0.25">
      <c r="A9855" t="s">
        <v>14906</v>
      </c>
      <c r="B9855" s="1">
        <v>39410</v>
      </c>
      <c r="C9855" t="s">
        <v>64</v>
      </c>
      <c r="D9855" t="s">
        <v>15</v>
      </c>
      <c r="E9855" t="s">
        <v>10</v>
      </c>
      <c r="F9855" t="s">
        <v>16</v>
      </c>
      <c r="G9855">
        <v>659.97230000000002</v>
      </c>
    </row>
    <row r="9856" spans="1:7" x14ac:dyDescent="0.25">
      <c r="A9856" t="s">
        <v>14935</v>
      </c>
      <c r="B9856" s="1">
        <v>39411</v>
      </c>
      <c r="C9856" t="s">
        <v>64</v>
      </c>
      <c r="D9856" t="s">
        <v>15</v>
      </c>
      <c r="E9856" t="s">
        <v>10</v>
      </c>
      <c r="F9856" t="s">
        <v>16</v>
      </c>
      <c r="G9856">
        <v>75.062700000000007</v>
      </c>
    </row>
    <row r="9857" spans="1:7" x14ac:dyDescent="0.25">
      <c r="A9857" t="s">
        <v>14937</v>
      </c>
      <c r="B9857" s="1">
        <v>39411</v>
      </c>
      <c r="C9857" t="s">
        <v>64</v>
      </c>
      <c r="D9857" t="s">
        <v>15</v>
      </c>
      <c r="E9857" t="s">
        <v>10</v>
      </c>
      <c r="F9857" t="s">
        <v>16</v>
      </c>
      <c r="G9857">
        <v>207.71789999999999</v>
      </c>
    </row>
    <row r="9858" spans="1:7" x14ac:dyDescent="0.25">
      <c r="A9858" t="s">
        <v>14941</v>
      </c>
      <c r="B9858" s="1">
        <v>39411</v>
      </c>
      <c r="C9858" t="s">
        <v>64</v>
      </c>
      <c r="D9858" t="s">
        <v>15</v>
      </c>
      <c r="E9858" t="s">
        <v>10</v>
      </c>
      <c r="F9858" t="s">
        <v>16</v>
      </c>
      <c r="G9858">
        <v>79.0959</v>
      </c>
    </row>
    <row r="9859" spans="1:7" x14ac:dyDescent="0.25">
      <c r="A9859" t="s">
        <v>14942</v>
      </c>
      <c r="B9859" s="1">
        <v>39411</v>
      </c>
      <c r="C9859" t="s">
        <v>64</v>
      </c>
      <c r="D9859" t="s">
        <v>15</v>
      </c>
      <c r="E9859" t="s">
        <v>10</v>
      </c>
      <c r="F9859" t="s">
        <v>16</v>
      </c>
      <c r="G9859">
        <v>42.962400000000002</v>
      </c>
    </row>
    <row r="9860" spans="1:7" x14ac:dyDescent="0.25">
      <c r="A9860" t="s">
        <v>14944</v>
      </c>
      <c r="B9860" s="1">
        <v>39411</v>
      </c>
      <c r="C9860" t="s">
        <v>64</v>
      </c>
      <c r="D9860" t="s">
        <v>15</v>
      </c>
      <c r="E9860" t="s">
        <v>10</v>
      </c>
      <c r="F9860" t="s">
        <v>16</v>
      </c>
      <c r="G9860">
        <v>11.039</v>
      </c>
    </row>
    <row r="9861" spans="1:7" x14ac:dyDescent="0.25">
      <c r="A9861" t="s">
        <v>14945</v>
      </c>
      <c r="B9861" s="1">
        <v>39411</v>
      </c>
      <c r="C9861" t="s">
        <v>64</v>
      </c>
      <c r="D9861" t="s">
        <v>15</v>
      </c>
      <c r="E9861" t="s">
        <v>10</v>
      </c>
      <c r="F9861" t="s">
        <v>16</v>
      </c>
      <c r="G9861">
        <v>132.5779</v>
      </c>
    </row>
    <row r="9862" spans="1:7" x14ac:dyDescent="0.25">
      <c r="A9862" t="s">
        <v>14946</v>
      </c>
      <c r="B9862" s="1">
        <v>39411</v>
      </c>
      <c r="C9862" t="s">
        <v>64</v>
      </c>
      <c r="D9862" t="s">
        <v>15</v>
      </c>
      <c r="E9862" t="s">
        <v>10</v>
      </c>
      <c r="F9862" t="s">
        <v>16</v>
      </c>
      <c r="G9862">
        <v>8.0443999999999996</v>
      </c>
    </row>
    <row r="9863" spans="1:7" x14ac:dyDescent="0.25">
      <c r="A9863" t="s">
        <v>14947</v>
      </c>
      <c r="B9863" s="1">
        <v>39411</v>
      </c>
      <c r="C9863" t="s">
        <v>64</v>
      </c>
      <c r="D9863" t="s">
        <v>15</v>
      </c>
      <c r="E9863" t="s">
        <v>10</v>
      </c>
      <c r="F9863" t="s">
        <v>16</v>
      </c>
      <c r="G9863">
        <v>8.0443999999999996</v>
      </c>
    </row>
    <row r="9864" spans="1:7" x14ac:dyDescent="0.25">
      <c r="A9864" t="s">
        <v>14952</v>
      </c>
      <c r="B9864" s="1">
        <v>39411</v>
      </c>
      <c r="C9864" t="s">
        <v>64</v>
      </c>
      <c r="D9864" t="s">
        <v>15</v>
      </c>
      <c r="E9864" t="s">
        <v>10</v>
      </c>
      <c r="F9864" t="s">
        <v>16</v>
      </c>
      <c r="G9864">
        <v>109.9144</v>
      </c>
    </row>
    <row r="9865" spans="1:7" x14ac:dyDescent="0.25">
      <c r="A9865" t="s">
        <v>14984</v>
      </c>
      <c r="B9865" s="1">
        <v>39412</v>
      </c>
      <c r="C9865" t="s">
        <v>64</v>
      </c>
      <c r="D9865" t="s">
        <v>15</v>
      </c>
      <c r="E9865" t="s">
        <v>10</v>
      </c>
      <c r="F9865" t="s">
        <v>16</v>
      </c>
      <c r="G9865">
        <v>132.6</v>
      </c>
    </row>
    <row r="9866" spans="1:7" x14ac:dyDescent="0.25">
      <c r="A9866" t="s">
        <v>14985</v>
      </c>
      <c r="B9866" s="1">
        <v>39412</v>
      </c>
      <c r="C9866" t="s">
        <v>64</v>
      </c>
      <c r="D9866" t="s">
        <v>15</v>
      </c>
      <c r="E9866" t="s">
        <v>10</v>
      </c>
      <c r="F9866" t="s">
        <v>16</v>
      </c>
      <c r="G9866">
        <v>164.62289999999999</v>
      </c>
    </row>
    <row r="9867" spans="1:7" x14ac:dyDescent="0.25">
      <c r="A9867" t="s">
        <v>14988</v>
      </c>
      <c r="B9867" s="1">
        <v>39412</v>
      </c>
      <c r="C9867" t="s">
        <v>64</v>
      </c>
      <c r="D9867" t="s">
        <v>15</v>
      </c>
      <c r="E9867" t="s">
        <v>10</v>
      </c>
      <c r="F9867" t="s">
        <v>16</v>
      </c>
      <c r="G9867">
        <v>35.669400000000003</v>
      </c>
    </row>
    <row r="9868" spans="1:7" x14ac:dyDescent="0.25">
      <c r="A9868" t="s">
        <v>14994</v>
      </c>
      <c r="B9868" s="1">
        <v>39412</v>
      </c>
      <c r="C9868" t="s">
        <v>64</v>
      </c>
      <c r="D9868" t="s">
        <v>15</v>
      </c>
      <c r="E9868" t="s">
        <v>10</v>
      </c>
      <c r="F9868" t="s">
        <v>16</v>
      </c>
      <c r="G9868">
        <v>77.338999999999999</v>
      </c>
    </row>
    <row r="9869" spans="1:7" x14ac:dyDescent="0.25">
      <c r="A9869" t="s">
        <v>14995</v>
      </c>
      <c r="B9869" s="1">
        <v>39412</v>
      </c>
      <c r="C9869" t="s">
        <v>64</v>
      </c>
      <c r="D9869" t="s">
        <v>15</v>
      </c>
      <c r="E9869" t="s">
        <v>10</v>
      </c>
      <c r="F9869" t="s">
        <v>16</v>
      </c>
      <c r="G9869">
        <v>71.239400000000003</v>
      </c>
    </row>
    <row r="9870" spans="1:7" x14ac:dyDescent="0.25">
      <c r="A9870" t="s">
        <v>15004</v>
      </c>
      <c r="B9870" s="1">
        <v>39412</v>
      </c>
      <c r="C9870" t="s">
        <v>64</v>
      </c>
      <c r="D9870" t="s">
        <v>15</v>
      </c>
      <c r="E9870" t="s">
        <v>10</v>
      </c>
      <c r="F9870" t="s">
        <v>16</v>
      </c>
      <c r="G9870">
        <v>52.973700000000001</v>
      </c>
    </row>
    <row r="9871" spans="1:7" x14ac:dyDescent="0.25">
      <c r="A9871" t="s">
        <v>15006</v>
      </c>
      <c r="B9871" s="1">
        <v>39412</v>
      </c>
      <c r="C9871" t="s">
        <v>64</v>
      </c>
      <c r="D9871" t="s">
        <v>15</v>
      </c>
      <c r="E9871" t="s">
        <v>10</v>
      </c>
      <c r="F9871" t="s">
        <v>16</v>
      </c>
      <c r="G9871">
        <v>94.455399999999997</v>
      </c>
    </row>
    <row r="9872" spans="1:7" x14ac:dyDescent="0.25">
      <c r="A9872" t="s">
        <v>15035</v>
      </c>
      <c r="B9872" s="1">
        <v>39413</v>
      </c>
      <c r="C9872" t="s">
        <v>64</v>
      </c>
      <c r="D9872" t="s">
        <v>15</v>
      </c>
      <c r="E9872" t="s">
        <v>10</v>
      </c>
      <c r="F9872" t="s">
        <v>16</v>
      </c>
      <c r="G9872">
        <v>93.880799999999994</v>
      </c>
    </row>
    <row r="9873" spans="1:7" x14ac:dyDescent="0.25">
      <c r="A9873" t="s">
        <v>15037</v>
      </c>
      <c r="B9873" s="1">
        <v>39413</v>
      </c>
      <c r="C9873" t="s">
        <v>64</v>
      </c>
      <c r="D9873" t="s">
        <v>15</v>
      </c>
      <c r="E9873" t="s">
        <v>10</v>
      </c>
      <c r="F9873" t="s">
        <v>16</v>
      </c>
      <c r="G9873">
        <v>41.912700000000001</v>
      </c>
    </row>
    <row r="9874" spans="1:7" x14ac:dyDescent="0.25">
      <c r="A9874" t="s">
        <v>15041</v>
      </c>
      <c r="B9874" s="1">
        <v>39413</v>
      </c>
      <c r="C9874" t="s">
        <v>64</v>
      </c>
      <c r="D9874" t="s">
        <v>15</v>
      </c>
      <c r="E9874" t="s">
        <v>10</v>
      </c>
      <c r="F9874" t="s">
        <v>16</v>
      </c>
      <c r="G9874">
        <v>118.32340000000001</v>
      </c>
    </row>
    <row r="9875" spans="1:7" x14ac:dyDescent="0.25">
      <c r="A9875" t="s">
        <v>15043</v>
      </c>
      <c r="B9875" s="1">
        <v>39413</v>
      </c>
      <c r="C9875" t="s">
        <v>64</v>
      </c>
      <c r="D9875" t="s">
        <v>15</v>
      </c>
      <c r="E9875" t="s">
        <v>10</v>
      </c>
      <c r="F9875" t="s">
        <v>16</v>
      </c>
      <c r="G9875">
        <v>41.183399999999999</v>
      </c>
    </row>
    <row r="9876" spans="1:7" x14ac:dyDescent="0.25">
      <c r="A9876" t="s">
        <v>15047</v>
      </c>
      <c r="B9876" s="1">
        <v>39413</v>
      </c>
      <c r="C9876" t="s">
        <v>64</v>
      </c>
      <c r="D9876" t="s">
        <v>15</v>
      </c>
      <c r="E9876" t="s">
        <v>10</v>
      </c>
      <c r="F9876" t="s">
        <v>16</v>
      </c>
      <c r="G9876">
        <v>77.338999999999999</v>
      </c>
    </row>
    <row r="9877" spans="1:7" x14ac:dyDescent="0.25">
      <c r="A9877" t="s">
        <v>15058</v>
      </c>
      <c r="B9877" s="1">
        <v>39413</v>
      </c>
      <c r="C9877" t="s">
        <v>64</v>
      </c>
      <c r="D9877" t="s">
        <v>15</v>
      </c>
      <c r="E9877" t="s">
        <v>10</v>
      </c>
      <c r="F9877" t="s">
        <v>16</v>
      </c>
      <c r="G9877">
        <v>46.7194</v>
      </c>
    </row>
    <row r="9878" spans="1:7" x14ac:dyDescent="0.25">
      <c r="A9878" t="s">
        <v>15061</v>
      </c>
      <c r="B9878" s="1">
        <v>39413</v>
      </c>
      <c r="C9878" t="s">
        <v>64</v>
      </c>
      <c r="D9878" t="s">
        <v>15</v>
      </c>
      <c r="E9878" t="s">
        <v>10</v>
      </c>
      <c r="F9878" t="s">
        <v>16</v>
      </c>
      <c r="G9878">
        <v>40.840800000000002</v>
      </c>
    </row>
    <row r="9879" spans="1:7" x14ac:dyDescent="0.25">
      <c r="A9879" t="s">
        <v>15065</v>
      </c>
      <c r="B9879" s="1">
        <v>39413</v>
      </c>
      <c r="C9879" t="s">
        <v>64</v>
      </c>
      <c r="D9879" t="s">
        <v>15</v>
      </c>
      <c r="E9879" t="s">
        <v>10</v>
      </c>
      <c r="F9879" t="s">
        <v>16</v>
      </c>
      <c r="G9879">
        <v>1934.8329000000001</v>
      </c>
    </row>
    <row r="9880" spans="1:7" x14ac:dyDescent="0.25">
      <c r="A9880" t="s">
        <v>15068</v>
      </c>
      <c r="B9880" s="1">
        <v>39413</v>
      </c>
      <c r="C9880" t="s">
        <v>64</v>
      </c>
      <c r="D9880" t="s">
        <v>15</v>
      </c>
      <c r="E9880" t="s">
        <v>10</v>
      </c>
      <c r="F9880" t="s">
        <v>16</v>
      </c>
      <c r="G9880">
        <v>2574.6279</v>
      </c>
    </row>
    <row r="9881" spans="1:7" x14ac:dyDescent="0.25">
      <c r="A9881" t="s">
        <v>15080</v>
      </c>
      <c r="B9881" s="1">
        <v>39413</v>
      </c>
      <c r="C9881" t="s">
        <v>64</v>
      </c>
      <c r="D9881" t="s">
        <v>15</v>
      </c>
      <c r="E9881" t="s">
        <v>10</v>
      </c>
      <c r="F9881" t="s">
        <v>16</v>
      </c>
      <c r="G9881">
        <v>1248.0753999999999</v>
      </c>
    </row>
    <row r="9882" spans="1:7" x14ac:dyDescent="0.25">
      <c r="A9882" t="s">
        <v>15093</v>
      </c>
      <c r="B9882" s="1">
        <v>39414</v>
      </c>
      <c r="C9882" t="s">
        <v>64</v>
      </c>
      <c r="D9882" t="s">
        <v>15</v>
      </c>
      <c r="E9882" t="s">
        <v>10</v>
      </c>
      <c r="F9882" t="s">
        <v>16</v>
      </c>
      <c r="G9882">
        <v>38.664000000000001</v>
      </c>
    </row>
    <row r="9883" spans="1:7" x14ac:dyDescent="0.25">
      <c r="A9883" t="s">
        <v>15107</v>
      </c>
      <c r="B9883" s="1">
        <v>39414</v>
      </c>
      <c r="C9883" t="s">
        <v>64</v>
      </c>
      <c r="D9883" t="s">
        <v>15</v>
      </c>
      <c r="E9883" t="s">
        <v>10</v>
      </c>
      <c r="F9883" t="s">
        <v>16</v>
      </c>
      <c r="G9883">
        <v>5.5140000000000002</v>
      </c>
    </row>
    <row r="9884" spans="1:7" x14ac:dyDescent="0.25">
      <c r="A9884" t="s">
        <v>15112</v>
      </c>
      <c r="B9884" s="1">
        <v>39414</v>
      </c>
      <c r="C9884" t="s">
        <v>64</v>
      </c>
      <c r="D9884" t="s">
        <v>15</v>
      </c>
      <c r="E9884" t="s">
        <v>10</v>
      </c>
      <c r="F9884" t="s">
        <v>16</v>
      </c>
      <c r="G9884">
        <v>38.929200000000002</v>
      </c>
    </row>
    <row r="9885" spans="1:7" x14ac:dyDescent="0.25">
      <c r="A9885" t="s">
        <v>15118</v>
      </c>
      <c r="B9885" s="1">
        <v>39414</v>
      </c>
      <c r="C9885" t="s">
        <v>64</v>
      </c>
      <c r="D9885" t="s">
        <v>15</v>
      </c>
      <c r="E9885" t="s">
        <v>10</v>
      </c>
      <c r="F9885" t="s">
        <v>16</v>
      </c>
      <c r="G9885">
        <v>132.5779</v>
      </c>
    </row>
    <row r="9886" spans="1:7" x14ac:dyDescent="0.25">
      <c r="A9886" t="s">
        <v>15120</v>
      </c>
      <c r="B9886" s="1">
        <v>39414</v>
      </c>
      <c r="C9886" t="s">
        <v>64</v>
      </c>
      <c r="D9886" t="s">
        <v>15</v>
      </c>
      <c r="E9886" t="s">
        <v>10</v>
      </c>
      <c r="F9886" t="s">
        <v>16</v>
      </c>
      <c r="G9886">
        <v>5.5140000000000002</v>
      </c>
    </row>
    <row r="9887" spans="1:7" x14ac:dyDescent="0.25">
      <c r="A9887" t="s">
        <v>15126</v>
      </c>
      <c r="B9887" s="1">
        <v>39414</v>
      </c>
      <c r="C9887" t="s">
        <v>64</v>
      </c>
      <c r="D9887" t="s">
        <v>15</v>
      </c>
      <c r="E9887" t="s">
        <v>10</v>
      </c>
      <c r="F9887" t="s">
        <v>16</v>
      </c>
      <c r="G9887">
        <v>35.603099999999998</v>
      </c>
    </row>
    <row r="9888" spans="1:7" x14ac:dyDescent="0.25">
      <c r="A9888" t="s">
        <v>15135</v>
      </c>
      <c r="B9888" s="1">
        <v>39414</v>
      </c>
      <c r="C9888" t="s">
        <v>64</v>
      </c>
      <c r="D9888" t="s">
        <v>15</v>
      </c>
      <c r="E9888" t="s">
        <v>10</v>
      </c>
      <c r="F9888" t="s">
        <v>16</v>
      </c>
      <c r="G9888">
        <v>24.2879</v>
      </c>
    </row>
    <row r="9889" spans="1:7" x14ac:dyDescent="0.25">
      <c r="A9889" t="s">
        <v>15137</v>
      </c>
      <c r="B9889" s="1">
        <v>39414</v>
      </c>
      <c r="C9889" t="s">
        <v>64</v>
      </c>
      <c r="D9889" t="s">
        <v>15</v>
      </c>
      <c r="E9889" t="s">
        <v>10</v>
      </c>
      <c r="F9889" t="s">
        <v>16</v>
      </c>
      <c r="G9889">
        <v>90.013300000000001</v>
      </c>
    </row>
    <row r="9890" spans="1:7" x14ac:dyDescent="0.25">
      <c r="A9890" t="s">
        <v>15173</v>
      </c>
      <c r="B9890" s="1">
        <v>39415</v>
      </c>
      <c r="C9890" t="s">
        <v>64</v>
      </c>
      <c r="D9890" t="s">
        <v>15</v>
      </c>
      <c r="E9890" t="s">
        <v>10</v>
      </c>
      <c r="F9890" t="s">
        <v>16</v>
      </c>
      <c r="G9890">
        <v>32.033999999999999</v>
      </c>
    </row>
    <row r="9891" spans="1:7" x14ac:dyDescent="0.25">
      <c r="A9891" t="s">
        <v>15182</v>
      </c>
      <c r="B9891" s="1">
        <v>39415</v>
      </c>
      <c r="C9891" t="s">
        <v>64</v>
      </c>
      <c r="D9891" t="s">
        <v>15</v>
      </c>
      <c r="E9891" t="s">
        <v>10</v>
      </c>
      <c r="F9891" t="s">
        <v>16</v>
      </c>
      <c r="G9891">
        <v>8.0443999999999996</v>
      </c>
    </row>
    <row r="9892" spans="1:7" x14ac:dyDescent="0.25">
      <c r="A9892" t="s">
        <v>15184</v>
      </c>
      <c r="B9892" s="1">
        <v>39415</v>
      </c>
      <c r="C9892" t="s">
        <v>64</v>
      </c>
      <c r="D9892" t="s">
        <v>15</v>
      </c>
      <c r="E9892" t="s">
        <v>10</v>
      </c>
      <c r="F9892" t="s">
        <v>16</v>
      </c>
      <c r="G9892">
        <v>24.2879</v>
      </c>
    </row>
    <row r="9893" spans="1:7" x14ac:dyDescent="0.25">
      <c r="A9893" t="s">
        <v>15192</v>
      </c>
      <c r="B9893" s="1">
        <v>39415</v>
      </c>
      <c r="C9893" t="s">
        <v>64</v>
      </c>
      <c r="D9893" t="s">
        <v>15</v>
      </c>
      <c r="E9893" t="s">
        <v>10</v>
      </c>
      <c r="F9893" t="s">
        <v>16</v>
      </c>
      <c r="G9893">
        <v>72.896900000000002</v>
      </c>
    </row>
    <row r="9894" spans="1:7" x14ac:dyDescent="0.25">
      <c r="A9894" t="s">
        <v>15194</v>
      </c>
      <c r="B9894" s="1">
        <v>39415</v>
      </c>
      <c r="C9894" t="s">
        <v>64</v>
      </c>
      <c r="D9894" t="s">
        <v>15</v>
      </c>
      <c r="E9894" t="s">
        <v>10</v>
      </c>
      <c r="F9894" t="s">
        <v>16</v>
      </c>
      <c r="G9894">
        <v>96.090800000000002</v>
      </c>
    </row>
    <row r="9895" spans="1:7" x14ac:dyDescent="0.25">
      <c r="A9895" t="s">
        <v>15206</v>
      </c>
      <c r="B9895" s="1">
        <v>39415</v>
      </c>
      <c r="C9895" t="s">
        <v>64</v>
      </c>
      <c r="D9895" t="s">
        <v>15</v>
      </c>
      <c r="E9895" t="s">
        <v>10</v>
      </c>
      <c r="F9895" t="s">
        <v>16</v>
      </c>
      <c r="G9895">
        <v>2673.0612999999998</v>
      </c>
    </row>
    <row r="9896" spans="1:7" x14ac:dyDescent="0.25">
      <c r="A9896" t="s">
        <v>15210</v>
      </c>
      <c r="B9896" s="1">
        <v>39415</v>
      </c>
      <c r="C9896" t="s">
        <v>64</v>
      </c>
      <c r="D9896" t="s">
        <v>15</v>
      </c>
      <c r="E9896" t="s">
        <v>10</v>
      </c>
      <c r="F9896" t="s">
        <v>16</v>
      </c>
      <c r="G9896">
        <v>596.68899999999996</v>
      </c>
    </row>
    <row r="9897" spans="1:7" x14ac:dyDescent="0.25">
      <c r="A9897" t="s">
        <v>15213</v>
      </c>
      <c r="B9897" s="1">
        <v>39415</v>
      </c>
      <c r="C9897" t="s">
        <v>64</v>
      </c>
      <c r="D9897" t="s">
        <v>15</v>
      </c>
      <c r="E9897" t="s">
        <v>10</v>
      </c>
      <c r="F9897" t="s">
        <v>16</v>
      </c>
      <c r="G9897">
        <v>612.13689999999997</v>
      </c>
    </row>
    <row r="9898" spans="1:7" x14ac:dyDescent="0.25">
      <c r="A9898" t="s">
        <v>15233</v>
      </c>
      <c r="B9898" s="1">
        <v>39416</v>
      </c>
      <c r="C9898" t="s">
        <v>64</v>
      </c>
      <c r="D9898" t="s">
        <v>15</v>
      </c>
      <c r="E9898" t="s">
        <v>10</v>
      </c>
      <c r="F9898" t="s">
        <v>16</v>
      </c>
      <c r="G9898">
        <v>43.072899999999997</v>
      </c>
    </row>
    <row r="9899" spans="1:7" x14ac:dyDescent="0.25">
      <c r="A9899" t="s">
        <v>15235</v>
      </c>
      <c r="B9899" s="1">
        <v>39416</v>
      </c>
      <c r="C9899" t="s">
        <v>64</v>
      </c>
      <c r="D9899" t="s">
        <v>15</v>
      </c>
      <c r="E9899" t="s">
        <v>10</v>
      </c>
      <c r="F9899" t="s">
        <v>16</v>
      </c>
      <c r="G9899">
        <v>30.144400000000001</v>
      </c>
    </row>
    <row r="9900" spans="1:7" x14ac:dyDescent="0.25">
      <c r="A9900" t="s">
        <v>15239</v>
      </c>
      <c r="B9900" s="1">
        <v>39416</v>
      </c>
      <c r="C9900" t="s">
        <v>64</v>
      </c>
      <c r="D9900" t="s">
        <v>15</v>
      </c>
      <c r="E9900" t="s">
        <v>10</v>
      </c>
      <c r="F9900" t="s">
        <v>16</v>
      </c>
      <c r="G9900">
        <v>91.659800000000004</v>
      </c>
    </row>
    <row r="9901" spans="1:7" x14ac:dyDescent="0.25">
      <c r="A9901" t="s">
        <v>15242</v>
      </c>
      <c r="B9901" s="1">
        <v>39416</v>
      </c>
      <c r="C9901" t="s">
        <v>64</v>
      </c>
      <c r="D9901" t="s">
        <v>15</v>
      </c>
      <c r="E9901" t="s">
        <v>10</v>
      </c>
      <c r="F9901" t="s">
        <v>16</v>
      </c>
      <c r="G9901">
        <v>77.316900000000004</v>
      </c>
    </row>
    <row r="9902" spans="1:7" x14ac:dyDescent="0.25">
      <c r="A9902" t="s">
        <v>15244</v>
      </c>
      <c r="B9902" s="1">
        <v>39416</v>
      </c>
      <c r="C9902" t="s">
        <v>64</v>
      </c>
      <c r="D9902" t="s">
        <v>15</v>
      </c>
      <c r="E9902" t="s">
        <v>10</v>
      </c>
      <c r="F9902" t="s">
        <v>16</v>
      </c>
      <c r="G9902">
        <v>132.5558</v>
      </c>
    </row>
    <row r="9903" spans="1:7" x14ac:dyDescent="0.25">
      <c r="A9903" t="s">
        <v>15251</v>
      </c>
      <c r="B9903" s="1">
        <v>39416</v>
      </c>
      <c r="C9903" t="s">
        <v>64</v>
      </c>
      <c r="D9903" t="s">
        <v>15</v>
      </c>
      <c r="E9903" t="s">
        <v>10</v>
      </c>
      <c r="F9903" t="s">
        <v>16</v>
      </c>
      <c r="G9903">
        <v>5.5140000000000002</v>
      </c>
    </row>
    <row r="9904" spans="1:7" x14ac:dyDescent="0.25">
      <c r="A9904" t="s">
        <v>15252</v>
      </c>
      <c r="B9904" s="1">
        <v>39416</v>
      </c>
      <c r="C9904" t="s">
        <v>64</v>
      </c>
      <c r="D9904" t="s">
        <v>15</v>
      </c>
      <c r="E9904" t="s">
        <v>10</v>
      </c>
      <c r="F9904" t="s">
        <v>16</v>
      </c>
      <c r="G9904">
        <v>51.349400000000003</v>
      </c>
    </row>
    <row r="9905" spans="1:7" x14ac:dyDescent="0.25">
      <c r="A9905" t="s">
        <v>15264</v>
      </c>
      <c r="B9905" s="1">
        <v>39416</v>
      </c>
      <c r="C9905" t="s">
        <v>64</v>
      </c>
      <c r="D9905" t="s">
        <v>15</v>
      </c>
      <c r="E9905" t="s">
        <v>10</v>
      </c>
      <c r="F9905" t="s">
        <v>16</v>
      </c>
      <c r="G9905">
        <v>62.951900000000002</v>
      </c>
    </row>
    <row r="9906" spans="1:7" x14ac:dyDescent="0.25">
      <c r="A9906" t="s">
        <v>15267</v>
      </c>
      <c r="B9906" s="1">
        <v>39416</v>
      </c>
      <c r="C9906" t="s">
        <v>64</v>
      </c>
      <c r="D9906" t="s">
        <v>15</v>
      </c>
      <c r="E9906" t="s">
        <v>10</v>
      </c>
      <c r="F9906" t="s">
        <v>16</v>
      </c>
      <c r="G9906">
        <v>1918.2579000000001</v>
      </c>
    </row>
    <row r="9907" spans="1:7" x14ac:dyDescent="0.25">
      <c r="A9907" t="s">
        <v>15296</v>
      </c>
      <c r="B9907" s="1">
        <v>39417</v>
      </c>
      <c r="C9907" t="s">
        <v>2986</v>
      </c>
      <c r="D9907" t="s">
        <v>15</v>
      </c>
      <c r="E9907" t="s">
        <v>10</v>
      </c>
      <c r="F9907" t="s">
        <v>16</v>
      </c>
      <c r="G9907">
        <v>30968.738000000001</v>
      </c>
    </row>
    <row r="9908" spans="1:7" x14ac:dyDescent="0.25">
      <c r="A9908" t="s">
        <v>15298</v>
      </c>
      <c r="B9908" s="1">
        <v>39417</v>
      </c>
      <c r="C9908" t="s">
        <v>2986</v>
      </c>
      <c r="D9908" t="s">
        <v>15</v>
      </c>
      <c r="E9908" t="s">
        <v>10</v>
      </c>
      <c r="F9908" t="s">
        <v>16</v>
      </c>
      <c r="G9908">
        <v>9443.2839000000004</v>
      </c>
    </row>
    <row r="9909" spans="1:7" x14ac:dyDescent="0.25">
      <c r="A9909" t="s">
        <v>15299</v>
      </c>
      <c r="B9909" s="1">
        <v>39417</v>
      </c>
      <c r="C9909" t="s">
        <v>2986</v>
      </c>
      <c r="D9909" t="s">
        <v>15</v>
      </c>
      <c r="E9909" t="s">
        <v>10</v>
      </c>
      <c r="F9909" t="s">
        <v>16</v>
      </c>
      <c r="G9909">
        <v>78716.422999999995</v>
      </c>
    </row>
    <row r="9910" spans="1:7" x14ac:dyDescent="0.25">
      <c r="A9910" t="s">
        <v>15303</v>
      </c>
      <c r="B9910" s="1">
        <v>39417</v>
      </c>
      <c r="C9910" t="s">
        <v>2986</v>
      </c>
      <c r="D9910" t="s">
        <v>15</v>
      </c>
      <c r="E9910" t="s">
        <v>10</v>
      </c>
      <c r="F9910" t="s">
        <v>16</v>
      </c>
      <c r="G9910">
        <v>68874.594400000002</v>
      </c>
    </row>
    <row r="9911" spans="1:7" x14ac:dyDescent="0.25">
      <c r="A9911" t="s">
        <v>15310</v>
      </c>
      <c r="B9911" s="1">
        <v>39417</v>
      </c>
      <c r="C9911" t="s">
        <v>42</v>
      </c>
      <c r="D9911" t="s">
        <v>15</v>
      </c>
      <c r="E9911" t="s">
        <v>10</v>
      </c>
      <c r="F9911" t="s">
        <v>16</v>
      </c>
      <c r="G9911">
        <v>27934.867200000001</v>
      </c>
    </row>
    <row r="9912" spans="1:7" x14ac:dyDescent="0.25">
      <c r="A9912" t="s">
        <v>15314</v>
      </c>
      <c r="B9912" s="1">
        <v>39417</v>
      </c>
      <c r="C9912" t="s">
        <v>2986</v>
      </c>
      <c r="D9912" t="s">
        <v>15</v>
      </c>
      <c r="E9912" t="s">
        <v>10</v>
      </c>
      <c r="F9912" t="s">
        <v>16</v>
      </c>
      <c r="G9912">
        <v>3275.2750999999998</v>
      </c>
    </row>
    <row r="9913" spans="1:7" x14ac:dyDescent="0.25">
      <c r="A9913" t="s">
        <v>15315</v>
      </c>
      <c r="B9913" s="1">
        <v>39417</v>
      </c>
      <c r="C9913" t="s">
        <v>2986</v>
      </c>
      <c r="D9913" t="s">
        <v>15</v>
      </c>
      <c r="E9913" t="s">
        <v>10</v>
      </c>
      <c r="F9913" t="s">
        <v>16</v>
      </c>
      <c r="G9913">
        <v>44073.551599999999</v>
      </c>
    </row>
    <row r="9914" spans="1:7" x14ac:dyDescent="0.25">
      <c r="A9914" t="s">
        <v>15317</v>
      </c>
      <c r="B9914" s="1">
        <v>39417</v>
      </c>
      <c r="C9914" t="s">
        <v>42</v>
      </c>
      <c r="D9914" t="s">
        <v>15</v>
      </c>
      <c r="E9914" t="s">
        <v>10</v>
      </c>
      <c r="F9914" t="s">
        <v>16</v>
      </c>
      <c r="G9914">
        <v>80984.325200000007</v>
      </c>
    </row>
    <row r="9915" spans="1:7" x14ac:dyDescent="0.25">
      <c r="A9915" t="s">
        <v>15323</v>
      </c>
      <c r="B9915" s="1">
        <v>39417</v>
      </c>
      <c r="C9915" t="s">
        <v>2986</v>
      </c>
      <c r="D9915" t="s">
        <v>15</v>
      </c>
      <c r="E9915" t="s">
        <v>10</v>
      </c>
      <c r="F9915" t="s">
        <v>16</v>
      </c>
      <c r="G9915">
        <v>3927.9539</v>
      </c>
    </row>
    <row r="9916" spans="1:7" x14ac:dyDescent="0.25">
      <c r="A9916" t="s">
        <v>15324</v>
      </c>
      <c r="B9916" s="1">
        <v>39417</v>
      </c>
      <c r="C9916" t="s">
        <v>42</v>
      </c>
      <c r="D9916" t="s">
        <v>15</v>
      </c>
      <c r="E9916" t="s">
        <v>10</v>
      </c>
      <c r="F9916" t="s">
        <v>16</v>
      </c>
      <c r="G9916">
        <v>1003.0633</v>
      </c>
    </row>
    <row r="9917" spans="1:7" x14ac:dyDescent="0.25">
      <c r="A9917" t="s">
        <v>15334</v>
      </c>
      <c r="B9917" s="1">
        <v>39417</v>
      </c>
      <c r="C9917" t="s">
        <v>2986</v>
      </c>
      <c r="D9917" t="s">
        <v>15</v>
      </c>
      <c r="E9917" t="s">
        <v>10</v>
      </c>
      <c r="F9917" t="s">
        <v>16</v>
      </c>
      <c r="G9917">
        <v>8313.7260999999999</v>
      </c>
    </row>
    <row r="9918" spans="1:7" x14ac:dyDescent="0.25">
      <c r="A9918" t="s">
        <v>15338</v>
      </c>
      <c r="B9918" s="1">
        <v>39417</v>
      </c>
      <c r="C9918" t="s">
        <v>42</v>
      </c>
      <c r="D9918" t="s">
        <v>15</v>
      </c>
      <c r="E9918" t="s">
        <v>10</v>
      </c>
      <c r="F9918" t="s">
        <v>16</v>
      </c>
      <c r="G9918">
        <v>9200.8295999999991</v>
      </c>
    </row>
    <row r="9919" spans="1:7" x14ac:dyDescent="0.25">
      <c r="A9919" t="s">
        <v>15340</v>
      </c>
      <c r="B9919" s="1">
        <v>39417</v>
      </c>
      <c r="C9919" t="s">
        <v>2986</v>
      </c>
      <c r="D9919" t="s">
        <v>15</v>
      </c>
      <c r="E9919" t="s">
        <v>10</v>
      </c>
      <c r="F9919" t="s">
        <v>16</v>
      </c>
      <c r="G9919">
        <v>6442.7106999999996</v>
      </c>
    </row>
    <row r="9920" spans="1:7" x14ac:dyDescent="0.25">
      <c r="A9920" t="s">
        <v>15341</v>
      </c>
      <c r="B9920" s="1">
        <v>39417</v>
      </c>
      <c r="C9920" t="s">
        <v>42</v>
      </c>
      <c r="D9920" t="s">
        <v>15</v>
      </c>
      <c r="E9920" t="s">
        <v>10</v>
      </c>
      <c r="F9920" t="s">
        <v>16</v>
      </c>
      <c r="G9920">
        <v>57071.765399999997</v>
      </c>
    </row>
    <row r="9921" spans="1:7" x14ac:dyDescent="0.25">
      <c r="A9921" t="s">
        <v>15342</v>
      </c>
      <c r="B9921" s="1">
        <v>39417</v>
      </c>
      <c r="C9921" t="s">
        <v>42</v>
      </c>
      <c r="D9921" t="s">
        <v>15</v>
      </c>
      <c r="E9921" t="s">
        <v>10</v>
      </c>
      <c r="F9921" t="s">
        <v>16</v>
      </c>
      <c r="G9921">
        <v>37538.2569</v>
      </c>
    </row>
    <row r="9922" spans="1:7" x14ac:dyDescent="0.25">
      <c r="A9922" t="s">
        <v>15343</v>
      </c>
      <c r="B9922" s="1">
        <v>39417</v>
      </c>
      <c r="C9922" t="s">
        <v>2986</v>
      </c>
      <c r="D9922" t="s">
        <v>15</v>
      </c>
      <c r="E9922" t="s">
        <v>10</v>
      </c>
      <c r="F9922" t="s">
        <v>16</v>
      </c>
      <c r="G9922">
        <v>63769.764999999999</v>
      </c>
    </row>
    <row r="9923" spans="1:7" x14ac:dyDescent="0.25">
      <c r="A9923" t="s">
        <v>15357</v>
      </c>
      <c r="B9923" s="1">
        <v>39417</v>
      </c>
      <c r="C9923" t="s">
        <v>2986</v>
      </c>
      <c r="D9923" t="s">
        <v>15</v>
      </c>
      <c r="E9923" t="s">
        <v>10</v>
      </c>
      <c r="F9923" t="s">
        <v>16</v>
      </c>
      <c r="G9923">
        <v>90884.1535</v>
      </c>
    </row>
    <row r="9924" spans="1:7" x14ac:dyDescent="0.25">
      <c r="A9924" t="s">
        <v>15358</v>
      </c>
      <c r="B9924" s="1">
        <v>39417</v>
      </c>
      <c r="C9924" t="s">
        <v>2986</v>
      </c>
      <c r="D9924" t="s">
        <v>15</v>
      </c>
      <c r="E9924" t="s">
        <v>10</v>
      </c>
      <c r="F9924" t="s">
        <v>16</v>
      </c>
      <c r="G9924">
        <v>18.0227</v>
      </c>
    </row>
    <row r="9925" spans="1:7" x14ac:dyDescent="0.25">
      <c r="A9925" t="s">
        <v>15363</v>
      </c>
      <c r="B9925" s="1">
        <v>39417</v>
      </c>
      <c r="C9925" t="s">
        <v>42</v>
      </c>
      <c r="D9925" t="s">
        <v>15</v>
      </c>
      <c r="E9925" t="s">
        <v>10</v>
      </c>
      <c r="F9925" t="s">
        <v>16</v>
      </c>
      <c r="G9925">
        <v>8382.8894</v>
      </c>
    </row>
    <row r="9926" spans="1:7" x14ac:dyDescent="0.25">
      <c r="A9926" t="s">
        <v>15365</v>
      </c>
      <c r="B9926" s="1">
        <v>39417</v>
      </c>
      <c r="C9926" t="s">
        <v>2986</v>
      </c>
      <c r="D9926" t="s">
        <v>15</v>
      </c>
      <c r="E9926" t="s">
        <v>10</v>
      </c>
      <c r="F9926" t="s">
        <v>16</v>
      </c>
      <c r="G9926">
        <v>110007.87270000001</v>
      </c>
    </row>
    <row r="9927" spans="1:7" x14ac:dyDescent="0.25">
      <c r="A9927" t="s">
        <v>15366</v>
      </c>
      <c r="B9927" s="1">
        <v>39417</v>
      </c>
      <c r="C9927" t="s">
        <v>2986</v>
      </c>
      <c r="D9927" t="s">
        <v>15</v>
      </c>
      <c r="E9927" t="s">
        <v>10</v>
      </c>
      <c r="F9927" t="s">
        <v>16</v>
      </c>
      <c r="G9927">
        <v>43202.607799999998</v>
      </c>
    </row>
    <row r="9928" spans="1:7" x14ac:dyDescent="0.25">
      <c r="A9928" t="s">
        <v>15368</v>
      </c>
      <c r="B9928" s="1">
        <v>39417</v>
      </c>
      <c r="C9928" t="s">
        <v>2986</v>
      </c>
      <c r="D9928" t="s">
        <v>15</v>
      </c>
      <c r="E9928" t="s">
        <v>10</v>
      </c>
      <c r="F9928" t="s">
        <v>16</v>
      </c>
      <c r="G9928">
        <v>924.72170000000006</v>
      </c>
    </row>
    <row r="9929" spans="1:7" x14ac:dyDescent="0.25">
      <c r="A9929" t="s">
        <v>15370</v>
      </c>
      <c r="B9929" s="1">
        <v>39417</v>
      </c>
      <c r="C9929" t="s">
        <v>42</v>
      </c>
      <c r="D9929" t="s">
        <v>15</v>
      </c>
      <c r="E9929" t="s">
        <v>10</v>
      </c>
      <c r="F9929" t="s">
        <v>16</v>
      </c>
      <c r="G9929">
        <v>3454.3269</v>
      </c>
    </row>
    <row r="9930" spans="1:7" x14ac:dyDescent="0.25">
      <c r="A9930" t="s">
        <v>15375</v>
      </c>
      <c r="B9930" s="1">
        <v>39417</v>
      </c>
      <c r="C9930" t="s">
        <v>2986</v>
      </c>
      <c r="D9930" t="s">
        <v>15</v>
      </c>
      <c r="E9930" t="s">
        <v>10</v>
      </c>
      <c r="F9930" t="s">
        <v>16</v>
      </c>
      <c r="G9930">
        <v>1610.6777</v>
      </c>
    </row>
    <row r="9931" spans="1:7" x14ac:dyDescent="0.25">
      <c r="A9931" t="s">
        <v>15379</v>
      </c>
      <c r="B9931" s="1">
        <v>39417</v>
      </c>
      <c r="C9931" t="s">
        <v>2986</v>
      </c>
      <c r="D9931" t="s">
        <v>15</v>
      </c>
      <c r="E9931" t="s">
        <v>10</v>
      </c>
      <c r="F9931" t="s">
        <v>16</v>
      </c>
      <c r="G9931">
        <v>27.433299999999999</v>
      </c>
    </row>
    <row r="9932" spans="1:7" x14ac:dyDescent="0.25">
      <c r="A9932" t="s">
        <v>15387</v>
      </c>
      <c r="B9932" s="1">
        <v>39417</v>
      </c>
      <c r="C9932" t="s">
        <v>42</v>
      </c>
      <c r="D9932" t="s">
        <v>15</v>
      </c>
      <c r="E9932" t="s">
        <v>10</v>
      </c>
      <c r="F9932" t="s">
        <v>16</v>
      </c>
      <c r="G9932">
        <v>457.06790000000001</v>
      </c>
    </row>
    <row r="9933" spans="1:7" x14ac:dyDescent="0.25">
      <c r="A9933" t="s">
        <v>15388</v>
      </c>
      <c r="B9933" s="1">
        <v>39417</v>
      </c>
      <c r="C9933" t="s">
        <v>2986</v>
      </c>
      <c r="D9933" t="s">
        <v>15</v>
      </c>
      <c r="E9933" t="s">
        <v>10</v>
      </c>
      <c r="F9933" t="s">
        <v>16</v>
      </c>
      <c r="G9933">
        <v>4256.6183000000001</v>
      </c>
    </row>
    <row r="9934" spans="1:7" x14ac:dyDescent="0.25">
      <c r="A9934" t="s">
        <v>15407</v>
      </c>
      <c r="B9934" s="1">
        <v>39417</v>
      </c>
      <c r="C9934" t="s">
        <v>42</v>
      </c>
      <c r="D9934" t="s">
        <v>15</v>
      </c>
      <c r="E9934" t="s">
        <v>10</v>
      </c>
      <c r="F9934" t="s">
        <v>16</v>
      </c>
      <c r="G9934">
        <v>2067.5745999999999</v>
      </c>
    </row>
    <row r="9935" spans="1:7" x14ac:dyDescent="0.25">
      <c r="A9935" t="s">
        <v>15422</v>
      </c>
      <c r="B9935" s="1">
        <v>39417</v>
      </c>
      <c r="C9935" t="s">
        <v>2986</v>
      </c>
      <c r="D9935" t="s">
        <v>15</v>
      </c>
      <c r="E9935" t="s">
        <v>10</v>
      </c>
      <c r="F9935" t="s">
        <v>16</v>
      </c>
      <c r="G9935">
        <v>769.06420000000003</v>
      </c>
    </row>
    <row r="9936" spans="1:7" x14ac:dyDescent="0.25">
      <c r="A9936" t="s">
        <v>15427</v>
      </c>
      <c r="B9936" s="1">
        <v>39417</v>
      </c>
      <c r="C9936" t="s">
        <v>2986</v>
      </c>
      <c r="D9936" t="s">
        <v>15</v>
      </c>
      <c r="E9936" t="s">
        <v>10</v>
      </c>
      <c r="F9936" t="s">
        <v>16</v>
      </c>
      <c r="G9936">
        <v>4150.5623999999998</v>
      </c>
    </row>
    <row r="9937" spans="1:7" x14ac:dyDescent="0.25">
      <c r="A9937" t="s">
        <v>15428</v>
      </c>
      <c r="B9937" s="1">
        <v>39417</v>
      </c>
      <c r="C9937" t="s">
        <v>2986</v>
      </c>
      <c r="D9937" t="s">
        <v>15</v>
      </c>
      <c r="E9937" t="s">
        <v>10</v>
      </c>
      <c r="F9937" t="s">
        <v>16</v>
      </c>
      <c r="G9937">
        <v>228.53399999999999</v>
      </c>
    </row>
    <row r="9938" spans="1:7" x14ac:dyDescent="0.25">
      <c r="A9938" t="s">
        <v>15480</v>
      </c>
      <c r="B9938" s="1">
        <v>39417</v>
      </c>
      <c r="C9938" t="s">
        <v>64</v>
      </c>
      <c r="D9938" t="s">
        <v>15</v>
      </c>
      <c r="E9938" t="s">
        <v>10</v>
      </c>
      <c r="F9938" t="s">
        <v>16</v>
      </c>
      <c r="G9938">
        <v>40.432000000000002</v>
      </c>
    </row>
    <row r="9939" spans="1:7" x14ac:dyDescent="0.25">
      <c r="A9939" t="s">
        <v>15484</v>
      </c>
      <c r="B9939" s="1">
        <v>39417</v>
      </c>
      <c r="C9939" t="s">
        <v>64</v>
      </c>
      <c r="D9939" t="s">
        <v>15</v>
      </c>
      <c r="E9939" t="s">
        <v>10</v>
      </c>
      <c r="F9939" t="s">
        <v>16</v>
      </c>
      <c r="G9939">
        <v>114.3454</v>
      </c>
    </row>
    <row r="9940" spans="1:7" x14ac:dyDescent="0.25">
      <c r="A9940" t="s">
        <v>15485</v>
      </c>
      <c r="B9940" s="1">
        <v>39417</v>
      </c>
      <c r="C9940" t="s">
        <v>64</v>
      </c>
      <c r="D9940" t="s">
        <v>15</v>
      </c>
      <c r="E9940" t="s">
        <v>10</v>
      </c>
      <c r="F9940" t="s">
        <v>16</v>
      </c>
      <c r="G9940">
        <v>44.177900000000001</v>
      </c>
    </row>
    <row r="9941" spans="1:7" x14ac:dyDescent="0.25">
      <c r="A9941" t="s">
        <v>15494</v>
      </c>
      <c r="B9941" s="1">
        <v>39417</v>
      </c>
      <c r="C9941" t="s">
        <v>64</v>
      </c>
      <c r="D9941" t="s">
        <v>15</v>
      </c>
      <c r="E9941" t="s">
        <v>10</v>
      </c>
      <c r="F9941" t="s">
        <v>16</v>
      </c>
      <c r="G9941">
        <v>94.455399999999997</v>
      </c>
    </row>
    <row r="9942" spans="1:7" x14ac:dyDescent="0.25">
      <c r="A9942" t="s">
        <v>15496</v>
      </c>
      <c r="B9942" s="1">
        <v>39417</v>
      </c>
      <c r="C9942" t="s">
        <v>64</v>
      </c>
      <c r="D9942" t="s">
        <v>15</v>
      </c>
      <c r="E9942" t="s">
        <v>10</v>
      </c>
      <c r="F9942" t="s">
        <v>16</v>
      </c>
      <c r="G9942">
        <v>90.013300000000001</v>
      </c>
    </row>
    <row r="9943" spans="1:7" x14ac:dyDescent="0.25">
      <c r="A9943" t="s">
        <v>15499</v>
      </c>
      <c r="B9943" s="1">
        <v>39417</v>
      </c>
      <c r="C9943" t="s">
        <v>64</v>
      </c>
      <c r="D9943" t="s">
        <v>15</v>
      </c>
      <c r="E9943" t="s">
        <v>10</v>
      </c>
      <c r="F9943" t="s">
        <v>16</v>
      </c>
      <c r="G9943">
        <v>668.48080000000004</v>
      </c>
    </row>
    <row r="9944" spans="1:7" x14ac:dyDescent="0.25">
      <c r="A9944" t="s">
        <v>15538</v>
      </c>
      <c r="B9944" s="1">
        <v>39418</v>
      </c>
      <c r="C9944" t="s">
        <v>64</v>
      </c>
      <c r="D9944" t="s">
        <v>15</v>
      </c>
      <c r="E9944" t="s">
        <v>10</v>
      </c>
      <c r="F9944" t="s">
        <v>16</v>
      </c>
      <c r="G9944">
        <v>27.614000000000001</v>
      </c>
    </row>
    <row r="9945" spans="1:7" x14ac:dyDescent="0.25">
      <c r="A9945" t="s">
        <v>15540</v>
      </c>
      <c r="B9945" s="1">
        <v>39418</v>
      </c>
      <c r="C9945" t="s">
        <v>64</v>
      </c>
      <c r="D9945" t="s">
        <v>15</v>
      </c>
      <c r="E9945" t="s">
        <v>10</v>
      </c>
      <c r="F9945" t="s">
        <v>16</v>
      </c>
      <c r="G9945">
        <v>40.078400000000002</v>
      </c>
    </row>
    <row r="9946" spans="1:7" x14ac:dyDescent="0.25">
      <c r="A9946" t="s">
        <v>15545</v>
      </c>
      <c r="B9946" s="1">
        <v>39418</v>
      </c>
      <c r="C9946" t="s">
        <v>64</v>
      </c>
      <c r="D9946" t="s">
        <v>15</v>
      </c>
      <c r="E9946" t="s">
        <v>10</v>
      </c>
      <c r="F9946" t="s">
        <v>16</v>
      </c>
      <c r="G9946">
        <v>16.552900000000001</v>
      </c>
    </row>
    <row r="9947" spans="1:7" x14ac:dyDescent="0.25">
      <c r="A9947" t="s">
        <v>15550</v>
      </c>
      <c r="B9947" s="1">
        <v>39418</v>
      </c>
      <c r="C9947" t="s">
        <v>64</v>
      </c>
      <c r="D9947" t="s">
        <v>15</v>
      </c>
      <c r="E9947" t="s">
        <v>10</v>
      </c>
      <c r="F9947" t="s">
        <v>16</v>
      </c>
      <c r="G9947">
        <v>132.5779</v>
      </c>
    </row>
    <row r="9948" spans="1:7" x14ac:dyDescent="0.25">
      <c r="A9948" t="s">
        <v>15551</v>
      </c>
      <c r="B9948" s="1">
        <v>39418</v>
      </c>
      <c r="C9948" t="s">
        <v>64</v>
      </c>
      <c r="D9948" t="s">
        <v>15</v>
      </c>
      <c r="E9948" t="s">
        <v>10</v>
      </c>
      <c r="F9948" t="s">
        <v>16</v>
      </c>
      <c r="G9948">
        <v>132.5779</v>
      </c>
    </row>
    <row r="9949" spans="1:7" x14ac:dyDescent="0.25">
      <c r="A9949" t="s">
        <v>15554</v>
      </c>
      <c r="B9949" s="1">
        <v>39418</v>
      </c>
      <c r="C9949" t="s">
        <v>64</v>
      </c>
      <c r="D9949" t="s">
        <v>15</v>
      </c>
      <c r="E9949" t="s">
        <v>10</v>
      </c>
      <c r="F9949" t="s">
        <v>16</v>
      </c>
      <c r="G9949">
        <v>24.2879</v>
      </c>
    </row>
    <row r="9950" spans="1:7" x14ac:dyDescent="0.25">
      <c r="A9950" t="s">
        <v>15569</v>
      </c>
      <c r="B9950" s="1">
        <v>39418</v>
      </c>
      <c r="C9950" t="s">
        <v>64</v>
      </c>
      <c r="D9950" t="s">
        <v>15</v>
      </c>
      <c r="E9950" t="s">
        <v>10</v>
      </c>
      <c r="F9950" t="s">
        <v>16</v>
      </c>
      <c r="G9950">
        <v>94.963700000000003</v>
      </c>
    </row>
    <row r="9951" spans="1:7" x14ac:dyDescent="0.25">
      <c r="A9951" t="s">
        <v>15584</v>
      </c>
      <c r="B9951" s="1">
        <v>39418</v>
      </c>
      <c r="C9951" t="s">
        <v>64</v>
      </c>
      <c r="D9951" t="s">
        <v>15</v>
      </c>
      <c r="E9951" t="s">
        <v>10</v>
      </c>
      <c r="F9951" t="s">
        <v>16</v>
      </c>
      <c r="G9951">
        <v>622.07079999999996</v>
      </c>
    </row>
    <row r="9952" spans="1:7" x14ac:dyDescent="0.25">
      <c r="A9952" t="s">
        <v>15611</v>
      </c>
      <c r="B9952" s="1">
        <v>39419</v>
      </c>
      <c r="C9952" t="s">
        <v>64</v>
      </c>
      <c r="D9952" t="s">
        <v>15</v>
      </c>
      <c r="E9952" t="s">
        <v>10</v>
      </c>
      <c r="F9952" t="s">
        <v>16</v>
      </c>
      <c r="G9952">
        <v>77.316900000000004</v>
      </c>
    </row>
    <row r="9953" spans="1:7" x14ac:dyDescent="0.25">
      <c r="A9953" t="s">
        <v>15613</v>
      </c>
      <c r="B9953" s="1">
        <v>39419</v>
      </c>
      <c r="C9953" t="s">
        <v>64</v>
      </c>
      <c r="D9953" t="s">
        <v>15</v>
      </c>
      <c r="E9953" t="s">
        <v>10</v>
      </c>
      <c r="F9953" t="s">
        <v>16</v>
      </c>
      <c r="G9953">
        <v>41.183399999999999</v>
      </c>
    </row>
    <row r="9954" spans="1:7" x14ac:dyDescent="0.25">
      <c r="A9954" t="s">
        <v>15626</v>
      </c>
      <c r="B9954" s="1">
        <v>39419</v>
      </c>
      <c r="C9954" t="s">
        <v>64</v>
      </c>
      <c r="D9954" t="s">
        <v>15</v>
      </c>
      <c r="E9954" t="s">
        <v>10</v>
      </c>
      <c r="F9954" t="s">
        <v>16</v>
      </c>
      <c r="G9954">
        <v>888.95039999999995</v>
      </c>
    </row>
    <row r="9955" spans="1:7" x14ac:dyDescent="0.25">
      <c r="A9955" t="s">
        <v>15644</v>
      </c>
      <c r="B9955" s="1">
        <v>39419</v>
      </c>
      <c r="C9955" t="s">
        <v>64</v>
      </c>
      <c r="D9955" t="s">
        <v>15</v>
      </c>
      <c r="E9955" t="s">
        <v>10</v>
      </c>
      <c r="F9955" t="s">
        <v>16</v>
      </c>
      <c r="G9955">
        <v>2699.0066999999999</v>
      </c>
    </row>
    <row r="9956" spans="1:7" x14ac:dyDescent="0.25">
      <c r="A9956" t="s">
        <v>15651</v>
      </c>
      <c r="B9956" s="1">
        <v>39419</v>
      </c>
      <c r="C9956" t="s">
        <v>64</v>
      </c>
      <c r="D9956" t="s">
        <v>15</v>
      </c>
      <c r="E9956" t="s">
        <v>10</v>
      </c>
      <c r="F9956" t="s">
        <v>16</v>
      </c>
      <c r="G9956">
        <v>1265.7554</v>
      </c>
    </row>
    <row r="9957" spans="1:7" x14ac:dyDescent="0.25">
      <c r="A9957" t="s">
        <v>15675</v>
      </c>
      <c r="B9957" s="1">
        <v>39420</v>
      </c>
      <c r="C9957" t="s">
        <v>64</v>
      </c>
      <c r="D9957" t="s">
        <v>15</v>
      </c>
      <c r="E9957" t="s">
        <v>10</v>
      </c>
      <c r="F9957" t="s">
        <v>16</v>
      </c>
      <c r="G9957">
        <v>15.447900000000001</v>
      </c>
    </row>
    <row r="9958" spans="1:7" x14ac:dyDescent="0.25">
      <c r="A9958" t="s">
        <v>15677</v>
      </c>
      <c r="B9958" s="1">
        <v>39420</v>
      </c>
      <c r="C9958" t="s">
        <v>64</v>
      </c>
      <c r="D9958" t="s">
        <v>15</v>
      </c>
      <c r="E9958" t="s">
        <v>10</v>
      </c>
      <c r="F9958" t="s">
        <v>16</v>
      </c>
      <c r="G9958">
        <v>30.6859</v>
      </c>
    </row>
    <row r="9959" spans="1:7" x14ac:dyDescent="0.25">
      <c r="A9959" t="s">
        <v>15681</v>
      </c>
      <c r="B9959" s="1">
        <v>39420</v>
      </c>
      <c r="C9959" t="s">
        <v>64</v>
      </c>
      <c r="D9959" t="s">
        <v>15</v>
      </c>
      <c r="E9959" t="s">
        <v>10</v>
      </c>
      <c r="F9959" t="s">
        <v>16</v>
      </c>
      <c r="G9959">
        <v>35.669400000000003</v>
      </c>
    </row>
    <row r="9960" spans="1:7" x14ac:dyDescent="0.25">
      <c r="A9960" t="s">
        <v>15683</v>
      </c>
      <c r="B9960" s="1">
        <v>39420</v>
      </c>
      <c r="C9960" t="s">
        <v>64</v>
      </c>
      <c r="D9960" t="s">
        <v>15</v>
      </c>
      <c r="E9960" t="s">
        <v>10</v>
      </c>
      <c r="F9960" t="s">
        <v>16</v>
      </c>
      <c r="G9960">
        <v>77.316900000000004</v>
      </c>
    </row>
    <row r="9961" spans="1:7" x14ac:dyDescent="0.25">
      <c r="A9961" t="s">
        <v>15684</v>
      </c>
      <c r="B9961" s="1">
        <v>39420</v>
      </c>
      <c r="C9961" t="s">
        <v>64</v>
      </c>
      <c r="D9961" t="s">
        <v>15</v>
      </c>
      <c r="E9961" t="s">
        <v>10</v>
      </c>
      <c r="F9961" t="s">
        <v>16</v>
      </c>
      <c r="G9961">
        <v>87.250799999999998</v>
      </c>
    </row>
    <row r="9962" spans="1:7" x14ac:dyDescent="0.25">
      <c r="A9962" t="s">
        <v>15689</v>
      </c>
      <c r="B9962" s="1">
        <v>39420</v>
      </c>
      <c r="C9962" t="s">
        <v>64</v>
      </c>
      <c r="D9962" t="s">
        <v>15</v>
      </c>
      <c r="E9962" t="s">
        <v>10</v>
      </c>
      <c r="F9962" t="s">
        <v>16</v>
      </c>
      <c r="G9962">
        <v>75.106899999999996</v>
      </c>
    </row>
    <row r="9963" spans="1:7" x14ac:dyDescent="0.25">
      <c r="A9963" t="s">
        <v>15691</v>
      </c>
      <c r="B9963" s="1">
        <v>39420</v>
      </c>
      <c r="C9963" t="s">
        <v>64</v>
      </c>
      <c r="D9963" t="s">
        <v>15</v>
      </c>
      <c r="E9963" t="s">
        <v>10</v>
      </c>
      <c r="F9963" t="s">
        <v>16</v>
      </c>
      <c r="G9963">
        <v>44.177900000000001</v>
      </c>
    </row>
    <row r="9964" spans="1:7" x14ac:dyDescent="0.25">
      <c r="A9964" t="s">
        <v>15722</v>
      </c>
      <c r="B9964" s="1">
        <v>39420</v>
      </c>
      <c r="C9964" t="s">
        <v>64</v>
      </c>
      <c r="D9964" t="s">
        <v>15</v>
      </c>
      <c r="E9964" t="s">
        <v>10</v>
      </c>
      <c r="F9964" t="s">
        <v>16</v>
      </c>
      <c r="G9964">
        <v>1307.7344000000001</v>
      </c>
    </row>
    <row r="9965" spans="1:7" x14ac:dyDescent="0.25">
      <c r="A9965" t="s">
        <v>15736</v>
      </c>
      <c r="B9965" s="1">
        <v>39421</v>
      </c>
      <c r="C9965" t="s">
        <v>64</v>
      </c>
      <c r="D9965" t="s">
        <v>15</v>
      </c>
      <c r="E9965" t="s">
        <v>10</v>
      </c>
      <c r="F9965" t="s">
        <v>16</v>
      </c>
      <c r="G9965">
        <v>8.0443999999999996</v>
      </c>
    </row>
    <row r="9966" spans="1:7" x14ac:dyDescent="0.25">
      <c r="A9966" t="s">
        <v>15738</v>
      </c>
      <c r="B9966" s="1">
        <v>39421</v>
      </c>
      <c r="C9966" t="s">
        <v>64</v>
      </c>
      <c r="D9966" t="s">
        <v>15</v>
      </c>
      <c r="E9966" t="s">
        <v>10</v>
      </c>
      <c r="F9966" t="s">
        <v>16</v>
      </c>
      <c r="G9966">
        <v>30.144400000000001</v>
      </c>
    </row>
    <row r="9967" spans="1:7" x14ac:dyDescent="0.25">
      <c r="A9967" t="s">
        <v>15740</v>
      </c>
      <c r="B9967" s="1">
        <v>39421</v>
      </c>
      <c r="C9967" t="s">
        <v>64</v>
      </c>
      <c r="D9967" t="s">
        <v>15</v>
      </c>
      <c r="E9967" t="s">
        <v>10</v>
      </c>
      <c r="F9967" t="s">
        <v>16</v>
      </c>
      <c r="G9967">
        <v>77.316900000000004</v>
      </c>
    </row>
    <row r="9968" spans="1:7" x14ac:dyDescent="0.25">
      <c r="A9968" t="s">
        <v>15756</v>
      </c>
      <c r="B9968" s="1">
        <v>39421</v>
      </c>
      <c r="C9968" t="s">
        <v>64</v>
      </c>
      <c r="D9968" t="s">
        <v>15</v>
      </c>
      <c r="E9968" t="s">
        <v>10</v>
      </c>
      <c r="F9968" t="s">
        <v>16</v>
      </c>
      <c r="G9968">
        <v>24.2879</v>
      </c>
    </row>
    <row r="9969" spans="1:7" x14ac:dyDescent="0.25">
      <c r="A9969" t="s">
        <v>15758</v>
      </c>
      <c r="B9969" s="1">
        <v>39421</v>
      </c>
      <c r="C9969" t="s">
        <v>64</v>
      </c>
      <c r="D9969" t="s">
        <v>15</v>
      </c>
      <c r="E9969" t="s">
        <v>10</v>
      </c>
      <c r="F9969" t="s">
        <v>16</v>
      </c>
      <c r="G9969">
        <v>62.951900000000002</v>
      </c>
    </row>
    <row r="9970" spans="1:7" x14ac:dyDescent="0.25">
      <c r="A9970" t="s">
        <v>15762</v>
      </c>
      <c r="B9970" s="1">
        <v>39421</v>
      </c>
      <c r="C9970" t="s">
        <v>64</v>
      </c>
      <c r="D9970" t="s">
        <v>15</v>
      </c>
      <c r="E9970" t="s">
        <v>10</v>
      </c>
      <c r="F9970" t="s">
        <v>16</v>
      </c>
      <c r="G9970">
        <v>651.9058</v>
      </c>
    </row>
    <row r="9971" spans="1:7" x14ac:dyDescent="0.25">
      <c r="A9971" t="s">
        <v>15763</v>
      </c>
      <c r="B9971" s="1">
        <v>39421</v>
      </c>
      <c r="C9971" t="s">
        <v>64</v>
      </c>
      <c r="D9971" t="s">
        <v>15</v>
      </c>
      <c r="E9971" t="s">
        <v>10</v>
      </c>
      <c r="F9971" t="s">
        <v>16</v>
      </c>
      <c r="G9971">
        <v>2618.8058000000001</v>
      </c>
    </row>
    <row r="9972" spans="1:7" x14ac:dyDescent="0.25">
      <c r="A9972" t="s">
        <v>15769</v>
      </c>
      <c r="B9972" s="1">
        <v>39421</v>
      </c>
      <c r="C9972" t="s">
        <v>64</v>
      </c>
      <c r="D9972" t="s">
        <v>15</v>
      </c>
      <c r="E9972" t="s">
        <v>10</v>
      </c>
      <c r="F9972" t="s">
        <v>16</v>
      </c>
      <c r="G9972">
        <v>2702.7637</v>
      </c>
    </row>
    <row r="9973" spans="1:7" x14ac:dyDescent="0.25">
      <c r="A9973" t="s">
        <v>15781</v>
      </c>
      <c r="B9973" s="1">
        <v>39421</v>
      </c>
      <c r="C9973" t="s">
        <v>64</v>
      </c>
      <c r="D9973" t="s">
        <v>15</v>
      </c>
      <c r="E9973" t="s">
        <v>10</v>
      </c>
      <c r="F9973" t="s">
        <v>16</v>
      </c>
      <c r="G9973">
        <v>1303.3144</v>
      </c>
    </row>
    <row r="9974" spans="1:7" x14ac:dyDescent="0.25">
      <c r="A9974" t="s">
        <v>15806</v>
      </c>
      <c r="B9974" s="1">
        <v>39422</v>
      </c>
      <c r="C9974" t="s">
        <v>64</v>
      </c>
      <c r="D9974" t="s">
        <v>15</v>
      </c>
      <c r="E9974" t="s">
        <v>10</v>
      </c>
      <c r="F9974" t="s">
        <v>16</v>
      </c>
      <c r="G9974">
        <v>23.746500000000001</v>
      </c>
    </row>
    <row r="9975" spans="1:7" x14ac:dyDescent="0.25">
      <c r="A9975" t="s">
        <v>15807</v>
      </c>
      <c r="B9975" s="1">
        <v>39422</v>
      </c>
      <c r="C9975" t="s">
        <v>64</v>
      </c>
      <c r="D9975" t="s">
        <v>15</v>
      </c>
      <c r="E9975" t="s">
        <v>10</v>
      </c>
      <c r="F9975" t="s">
        <v>16</v>
      </c>
      <c r="G9975">
        <v>44.177900000000001</v>
      </c>
    </row>
    <row r="9976" spans="1:7" x14ac:dyDescent="0.25">
      <c r="A9976" t="s">
        <v>15809</v>
      </c>
      <c r="B9976" s="1">
        <v>39422</v>
      </c>
      <c r="C9976" t="s">
        <v>64</v>
      </c>
      <c r="D9976" t="s">
        <v>15</v>
      </c>
      <c r="E9976" t="s">
        <v>10</v>
      </c>
      <c r="F9976" t="s">
        <v>16</v>
      </c>
      <c r="G9976">
        <v>42.962400000000002</v>
      </c>
    </row>
    <row r="9977" spans="1:7" x14ac:dyDescent="0.25">
      <c r="A9977" t="s">
        <v>15812</v>
      </c>
      <c r="B9977" s="1">
        <v>39422</v>
      </c>
      <c r="C9977" t="s">
        <v>64</v>
      </c>
      <c r="D9977" t="s">
        <v>15</v>
      </c>
      <c r="E9977" t="s">
        <v>10</v>
      </c>
      <c r="F9977" t="s">
        <v>16</v>
      </c>
      <c r="G9977">
        <v>35.6584</v>
      </c>
    </row>
    <row r="9978" spans="1:7" x14ac:dyDescent="0.25">
      <c r="A9978" t="s">
        <v>15813</v>
      </c>
      <c r="B9978" s="1">
        <v>39422</v>
      </c>
      <c r="C9978" t="s">
        <v>64</v>
      </c>
      <c r="D9978" t="s">
        <v>15</v>
      </c>
      <c r="E9978" t="s">
        <v>10</v>
      </c>
      <c r="F9978" t="s">
        <v>16</v>
      </c>
      <c r="G9978">
        <v>41.183399999999999</v>
      </c>
    </row>
    <row r="9979" spans="1:7" x14ac:dyDescent="0.25">
      <c r="A9979" t="s">
        <v>15820</v>
      </c>
      <c r="B9979" s="1">
        <v>39422</v>
      </c>
      <c r="C9979" t="s">
        <v>64</v>
      </c>
      <c r="D9979" t="s">
        <v>15</v>
      </c>
      <c r="E9979" t="s">
        <v>10</v>
      </c>
      <c r="F9979" t="s">
        <v>16</v>
      </c>
      <c r="G9979">
        <v>5.5140000000000002</v>
      </c>
    </row>
    <row r="9980" spans="1:7" x14ac:dyDescent="0.25">
      <c r="A9980" t="s">
        <v>15828</v>
      </c>
      <c r="B9980" s="1">
        <v>39422</v>
      </c>
      <c r="C9980" t="s">
        <v>64</v>
      </c>
      <c r="D9980" t="s">
        <v>15</v>
      </c>
      <c r="E9980" t="s">
        <v>10</v>
      </c>
      <c r="F9980" t="s">
        <v>16</v>
      </c>
      <c r="G9980">
        <v>41.205500000000001</v>
      </c>
    </row>
    <row r="9981" spans="1:7" x14ac:dyDescent="0.25">
      <c r="A9981" t="s">
        <v>15831</v>
      </c>
      <c r="B9981" s="1">
        <v>39422</v>
      </c>
      <c r="C9981" t="s">
        <v>64</v>
      </c>
      <c r="D9981" t="s">
        <v>15</v>
      </c>
      <c r="E9981" t="s">
        <v>10</v>
      </c>
      <c r="F9981" t="s">
        <v>16</v>
      </c>
      <c r="G9981">
        <v>111.53870000000001</v>
      </c>
    </row>
    <row r="9982" spans="1:7" x14ac:dyDescent="0.25">
      <c r="A9982" t="s">
        <v>15833</v>
      </c>
      <c r="B9982" s="1">
        <v>39422</v>
      </c>
      <c r="C9982" t="s">
        <v>64</v>
      </c>
      <c r="D9982" t="s">
        <v>15</v>
      </c>
      <c r="E9982" t="s">
        <v>10</v>
      </c>
      <c r="F9982" t="s">
        <v>16</v>
      </c>
      <c r="G9982">
        <v>94.455399999999997</v>
      </c>
    </row>
    <row r="9983" spans="1:7" x14ac:dyDescent="0.25">
      <c r="A9983" t="s">
        <v>15835</v>
      </c>
      <c r="B9983" s="1">
        <v>39422</v>
      </c>
      <c r="C9983" t="s">
        <v>64</v>
      </c>
      <c r="D9983" t="s">
        <v>15</v>
      </c>
      <c r="E9983" t="s">
        <v>10</v>
      </c>
      <c r="F9983" t="s">
        <v>16</v>
      </c>
      <c r="G9983">
        <v>888.95039999999995</v>
      </c>
    </row>
    <row r="9984" spans="1:7" x14ac:dyDescent="0.25">
      <c r="A9984" t="s">
        <v>15852</v>
      </c>
      <c r="B9984" s="1">
        <v>39422</v>
      </c>
      <c r="C9984" t="s">
        <v>64</v>
      </c>
      <c r="D9984" t="s">
        <v>15</v>
      </c>
      <c r="E9984" t="s">
        <v>10</v>
      </c>
      <c r="F9984" t="s">
        <v>16</v>
      </c>
      <c r="G9984">
        <v>820.29679999999996</v>
      </c>
    </row>
    <row r="9985" spans="1:7" x14ac:dyDescent="0.25">
      <c r="A9985" t="s">
        <v>15854</v>
      </c>
      <c r="B9985" s="1">
        <v>39422</v>
      </c>
      <c r="C9985" t="s">
        <v>64</v>
      </c>
      <c r="D9985" t="s">
        <v>15</v>
      </c>
      <c r="E9985" t="s">
        <v>10</v>
      </c>
      <c r="F9985" t="s">
        <v>16</v>
      </c>
      <c r="G9985">
        <v>852.33069999999998</v>
      </c>
    </row>
    <row r="9986" spans="1:7" x14ac:dyDescent="0.25">
      <c r="A9986" t="s">
        <v>15895</v>
      </c>
      <c r="B9986" s="1">
        <v>39423</v>
      </c>
      <c r="C9986" t="s">
        <v>64</v>
      </c>
      <c r="D9986" t="s">
        <v>15</v>
      </c>
      <c r="E9986" t="s">
        <v>10</v>
      </c>
      <c r="F9986" t="s">
        <v>16</v>
      </c>
      <c r="G9986">
        <v>32.575400000000002</v>
      </c>
    </row>
    <row r="9987" spans="1:7" x14ac:dyDescent="0.25">
      <c r="A9987" t="s">
        <v>15901</v>
      </c>
      <c r="B9987" s="1">
        <v>39423</v>
      </c>
      <c r="C9987" t="s">
        <v>64</v>
      </c>
      <c r="D9987" t="s">
        <v>15</v>
      </c>
      <c r="E9987" t="s">
        <v>10</v>
      </c>
      <c r="F9987" t="s">
        <v>16</v>
      </c>
      <c r="G9987">
        <v>106.1574</v>
      </c>
    </row>
    <row r="9988" spans="1:7" x14ac:dyDescent="0.25">
      <c r="A9988" t="s">
        <v>15902</v>
      </c>
      <c r="B9988" s="1">
        <v>39423</v>
      </c>
      <c r="C9988" t="s">
        <v>64</v>
      </c>
      <c r="D9988" t="s">
        <v>15</v>
      </c>
      <c r="E9988" t="s">
        <v>10</v>
      </c>
      <c r="F9988" t="s">
        <v>16</v>
      </c>
      <c r="G9988">
        <v>16.552900000000001</v>
      </c>
    </row>
    <row r="9989" spans="1:7" x14ac:dyDescent="0.25">
      <c r="A9989" t="s">
        <v>15903</v>
      </c>
      <c r="B9989" s="1">
        <v>39423</v>
      </c>
      <c r="C9989" t="s">
        <v>64</v>
      </c>
      <c r="D9989" t="s">
        <v>15</v>
      </c>
      <c r="E9989" t="s">
        <v>10</v>
      </c>
      <c r="F9989" t="s">
        <v>16</v>
      </c>
      <c r="G9989">
        <v>104.3783</v>
      </c>
    </row>
    <row r="9990" spans="1:7" x14ac:dyDescent="0.25">
      <c r="A9990" t="s">
        <v>15905</v>
      </c>
      <c r="B9990" s="1">
        <v>39423</v>
      </c>
      <c r="C9990" t="s">
        <v>64</v>
      </c>
      <c r="D9990" t="s">
        <v>15</v>
      </c>
      <c r="E9990" t="s">
        <v>10</v>
      </c>
      <c r="F9990" t="s">
        <v>16</v>
      </c>
      <c r="G9990">
        <v>11.039</v>
      </c>
    </row>
    <row r="9991" spans="1:7" x14ac:dyDescent="0.25">
      <c r="A9991" t="s">
        <v>15906</v>
      </c>
      <c r="B9991" s="1">
        <v>39423</v>
      </c>
      <c r="C9991" t="s">
        <v>64</v>
      </c>
      <c r="D9991" t="s">
        <v>15</v>
      </c>
      <c r="E9991" t="s">
        <v>10</v>
      </c>
      <c r="F9991" t="s">
        <v>16</v>
      </c>
      <c r="G9991">
        <v>71.802899999999994</v>
      </c>
    </row>
    <row r="9992" spans="1:7" x14ac:dyDescent="0.25">
      <c r="A9992" t="s">
        <v>15907</v>
      </c>
      <c r="B9992" s="1">
        <v>39423</v>
      </c>
      <c r="C9992" t="s">
        <v>64</v>
      </c>
      <c r="D9992" t="s">
        <v>15</v>
      </c>
      <c r="E9992" t="s">
        <v>10</v>
      </c>
      <c r="F9992" t="s">
        <v>16</v>
      </c>
      <c r="G9992">
        <v>77.338999999999999</v>
      </c>
    </row>
    <row r="9993" spans="1:7" x14ac:dyDescent="0.25">
      <c r="A9993" t="s">
        <v>15908</v>
      </c>
      <c r="B9993" s="1">
        <v>39423</v>
      </c>
      <c r="C9993" t="s">
        <v>64</v>
      </c>
      <c r="D9993" t="s">
        <v>15</v>
      </c>
      <c r="E9993" t="s">
        <v>10</v>
      </c>
      <c r="F9993" t="s">
        <v>16</v>
      </c>
      <c r="G9993">
        <v>132.5779</v>
      </c>
    </row>
    <row r="9994" spans="1:7" x14ac:dyDescent="0.25">
      <c r="A9994" t="s">
        <v>15910</v>
      </c>
      <c r="B9994" s="1">
        <v>39423</v>
      </c>
      <c r="C9994" t="s">
        <v>64</v>
      </c>
      <c r="D9994" t="s">
        <v>15</v>
      </c>
      <c r="E9994" t="s">
        <v>10</v>
      </c>
      <c r="F9994" t="s">
        <v>16</v>
      </c>
      <c r="G9994">
        <v>5.5140000000000002</v>
      </c>
    </row>
    <row r="9995" spans="1:7" x14ac:dyDescent="0.25">
      <c r="A9995" t="s">
        <v>15911</v>
      </c>
      <c r="B9995" s="1">
        <v>39423</v>
      </c>
      <c r="C9995" t="s">
        <v>64</v>
      </c>
      <c r="D9995" t="s">
        <v>15</v>
      </c>
      <c r="E9995" t="s">
        <v>10</v>
      </c>
      <c r="F9995" t="s">
        <v>16</v>
      </c>
      <c r="G9995">
        <v>75.6815</v>
      </c>
    </row>
    <row r="9996" spans="1:7" x14ac:dyDescent="0.25">
      <c r="A9996" t="s">
        <v>15932</v>
      </c>
      <c r="B9996" s="1">
        <v>39423</v>
      </c>
      <c r="C9996" t="s">
        <v>64</v>
      </c>
      <c r="D9996" t="s">
        <v>15</v>
      </c>
      <c r="E9996" t="s">
        <v>10</v>
      </c>
      <c r="F9996" t="s">
        <v>16</v>
      </c>
      <c r="G9996">
        <v>2552.5169000000001</v>
      </c>
    </row>
    <row r="9997" spans="1:7" x14ac:dyDescent="0.25">
      <c r="A9997" t="s">
        <v>15955</v>
      </c>
      <c r="B9997" s="1">
        <v>39423</v>
      </c>
      <c r="C9997" t="s">
        <v>64</v>
      </c>
      <c r="D9997" t="s">
        <v>15</v>
      </c>
      <c r="E9997" t="s">
        <v>10</v>
      </c>
      <c r="F9997" t="s">
        <v>16</v>
      </c>
      <c r="G9997">
        <v>1238.1415</v>
      </c>
    </row>
    <row r="9998" spans="1:7" x14ac:dyDescent="0.25">
      <c r="A9998" t="s">
        <v>15978</v>
      </c>
      <c r="B9998" s="1">
        <v>39424</v>
      </c>
      <c r="C9998" t="s">
        <v>64</v>
      </c>
      <c r="D9998" t="s">
        <v>15</v>
      </c>
      <c r="E9998" t="s">
        <v>10</v>
      </c>
      <c r="F9998" t="s">
        <v>16</v>
      </c>
      <c r="G9998">
        <v>42.962400000000002</v>
      </c>
    </row>
    <row r="9999" spans="1:7" x14ac:dyDescent="0.25">
      <c r="A9999" t="s">
        <v>15983</v>
      </c>
      <c r="B9999" s="1">
        <v>39424</v>
      </c>
      <c r="C9999" t="s">
        <v>64</v>
      </c>
      <c r="D9999" t="s">
        <v>15</v>
      </c>
      <c r="E9999" t="s">
        <v>10</v>
      </c>
      <c r="F9999" t="s">
        <v>16</v>
      </c>
      <c r="G9999">
        <v>87.272900000000007</v>
      </c>
    </row>
    <row r="10000" spans="1:7" x14ac:dyDescent="0.25">
      <c r="A10000" t="s">
        <v>15985</v>
      </c>
      <c r="B10000" s="1">
        <v>39424</v>
      </c>
      <c r="C10000" t="s">
        <v>64</v>
      </c>
      <c r="D10000" t="s">
        <v>15</v>
      </c>
      <c r="E10000" t="s">
        <v>10</v>
      </c>
      <c r="F10000" t="s">
        <v>16</v>
      </c>
      <c r="G10000">
        <v>44.177900000000001</v>
      </c>
    </row>
    <row r="10001" spans="1:7" x14ac:dyDescent="0.25">
      <c r="A10001" t="s">
        <v>15986</v>
      </c>
      <c r="B10001" s="1">
        <v>39424</v>
      </c>
      <c r="C10001" t="s">
        <v>64</v>
      </c>
      <c r="D10001" t="s">
        <v>15</v>
      </c>
      <c r="E10001" t="s">
        <v>10</v>
      </c>
      <c r="F10001" t="s">
        <v>16</v>
      </c>
      <c r="G10001">
        <v>5.5140000000000002</v>
      </c>
    </row>
    <row r="10002" spans="1:7" x14ac:dyDescent="0.25">
      <c r="A10002" t="s">
        <v>15987</v>
      </c>
      <c r="B10002" s="1">
        <v>39424</v>
      </c>
      <c r="C10002" t="s">
        <v>64</v>
      </c>
      <c r="D10002" t="s">
        <v>15</v>
      </c>
      <c r="E10002" t="s">
        <v>10</v>
      </c>
      <c r="F10002" t="s">
        <v>16</v>
      </c>
      <c r="G10002">
        <v>8.0443999999999996</v>
      </c>
    </row>
    <row r="10003" spans="1:7" x14ac:dyDescent="0.25">
      <c r="A10003" t="s">
        <v>15996</v>
      </c>
      <c r="B10003" s="1">
        <v>39424</v>
      </c>
      <c r="C10003" t="s">
        <v>64</v>
      </c>
      <c r="D10003" t="s">
        <v>15</v>
      </c>
      <c r="E10003" t="s">
        <v>10</v>
      </c>
      <c r="F10003" t="s">
        <v>16</v>
      </c>
      <c r="G10003">
        <v>41.205500000000001</v>
      </c>
    </row>
    <row r="10004" spans="1:7" x14ac:dyDescent="0.25">
      <c r="A10004" t="s">
        <v>15999</v>
      </c>
      <c r="B10004" s="1">
        <v>39424</v>
      </c>
      <c r="C10004" t="s">
        <v>64</v>
      </c>
      <c r="D10004" t="s">
        <v>15</v>
      </c>
      <c r="E10004" t="s">
        <v>10</v>
      </c>
      <c r="F10004" t="s">
        <v>16</v>
      </c>
      <c r="G10004">
        <v>62.951900000000002</v>
      </c>
    </row>
    <row r="10005" spans="1:7" x14ac:dyDescent="0.25">
      <c r="A10005" t="s">
        <v>16000</v>
      </c>
      <c r="B10005" s="1">
        <v>39424</v>
      </c>
      <c r="C10005" t="s">
        <v>64</v>
      </c>
      <c r="D10005" t="s">
        <v>15</v>
      </c>
      <c r="E10005" t="s">
        <v>10</v>
      </c>
      <c r="F10005" t="s">
        <v>16</v>
      </c>
      <c r="G10005">
        <v>38.674999999999997</v>
      </c>
    </row>
    <row r="10006" spans="1:7" x14ac:dyDescent="0.25">
      <c r="A10006" t="s">
        <v>16003</v>
      </c>
      <c r="B10006" s="1">
        <v>39424</v>
      </c>
      <c r="C10006" t="s">
        <v>64</v>
      </c>
      <c r="D10006" t="s">
        <v>15</v>
      </c>
      <c r="E10006" t="s">
        <v>10</v>
      </c>
      <c r="F10006" t="s">
        <v>16</v>
      </c>
      <c r="G10006">
        <v>24.2879</v>
      </c>
    </row>
    <row r="10007" spans="1:7" x14ac:dyDescent="0.25">
      <c r="A10007" t="s">
        <v>16006</v>
      </c>
      <c r="B10007" s="1">
        <v>39424</v>
      </c>
      <c r="C10007" t="s">
        <v>64</v>
      </c>
      <c r="D10007" t="s">
        <v>15</v>
      </c>
      <c r="E10007" t="s">
        <v>10</v>
      </c>
      <c r="F10007" t="s">
        <v>16</v>
      </c>
      <c r="G10007">
        <v>82.852900000000005</v>
      </c>
    </row>
    <row r="10008" spans="1:7" x14ac:dyDescent="0.25">
      <c r="A10008" t="s">
        <v>16052</v>
      </c>
      <c r="B10008" s="1">
        <v>39425</v>
      </c>
      <c r="C10008" t="s">
        <v>64</v>
      </c>
      <c r="D10008" t="s">
        <v>15</v>
      </c>
      <c r="E10008" t="s">
        <v>10</v>
      </c>
      <c r="F10008" t="s">
        <v>16</v>
      </c>
      <c r="G10008">
        <v>38.652900000000002</v>
      </c>
    </row>
    <row r="10009" spans="1:7" x14ac:dyDescent="0.25">
      <c r="A10009" t="s">
        <v>16053</v>
      </c>
      <c r="B10009" s="1">
        <v>39425</v>
      </c>
      <c r="C10009" t="s">
        <v>64</v>
      </c>
      <c r="D10009" t="s">
        <v>15</v>
      </c>
      <c r="E10009" t="s">
        <v>10</v>
      </c>
      <c r="F10009" t="s">
        <v>16</v>
      </c>
      <c r="G10009">
        <v>11.039</v>
      </c>
    </row>
    <row r="10010" spans="1:7" x14ac:dyDescent="0.25">
      <c r="A10010" t="s">
        <v>16055</v>
      </c>
      <c r="B10010" s="1">
        <v>39425</v>
      </c>
      <c r="C10010" t="s">
        <v>64</v>
      </c>
      <c r="D10010" t="s">
        <v>15</v>
      </c>
      <c r="E10010" t="s">
        <v>10</v>
      </c>
      <c r="F10010" t="s">
        <v>16</v>
      </c>
      <c r="G10010">
        <v>104.4004</v>
      </c>
    </row>
    <row r="10011" spans="1:7" x14ac:dyDescent="0.25">
      <c r="A10011" t="s">
        <v>16067</v>
      </c>
      <c r="B10011" s="1">
        <v>39425</v>
      </c>
      <c r="C10011" t="s">
        <v>64</v>
      </c>
      <c r="D10011" t="s">
        <v>15</v>
      </c>
      <c r="E10011" t="s">
        <v>10</v>
      </c>
      <c r="F10011" t="s">
        <v>16</v>
      </c>
      <c r="G10011">
        <v>38.674999999999997</v>
      </c>
    </row>
    <row r="10012" spans="1:7" x14ac:dyDescent="0.25">
      <c r="A10012" t="s">
        <v>16070</v>
      </c>
      <c r="B10012" s="1">
        <v>39425</v>
      </c>
      <c r="C10012" t="s">
        <v>64</v>
      </c>
      <c r="D10012" t="s">
        <v>15</v>
      </c>
      <c r="E10012" t="s">
        <v>10</v>
      </c>
      <c r="F10012" t="s">
        <v>16</v>
      </c>
      <c r="G10012">
        <v>1879.5940000000001</v>
      </c>
    </row>
    <row r="10013" spans="1:7" x14ac:dyDescent="0.25">
      <c r="A10013" t="s">
        <v>16085</v>
      </c>
      <c r="B10013" s="1">
        <v>39425</v>
      </c>
      <c r="C10013" t="s">
        <v>64</v>
      </c>
      <c r="D10013" t="s">
        <v>15</v>
      </c>
      <c r="E10013" t="s">
        <v>10</v>
      </c>
      <c r="F10013" t="s">
        <v>16</v>
      </c>
      <c r="G10013">
        <v>733.67579999999998</v>
      </c>
    </row>
    <row r="10014" spans="1:7" x14ac:dyDescent="0.25">
      <c r="A10014" t="s">
        <v>16103</v>
      </c>
      <c r="B10014" s="1">
        <v>39426</v>
      </c>
      <c r="C10014" t="s">
        <v>64</v>
      </c>
      <c r="D10014" t="s">
        <v>15</v>
      </c>
      <c r="E10014" t="s">
        <v>10</v>
      </c>
      <c r="F10014" t="s">
        <v>16</v>
      </c>
      <c r="G10014">
        <v>32.033999999999999</v>
      </c>
    </row>
    <row r="10015" spans="1:7" x14ac:dyDescent="0.25">
      <c r="A10015" t="s">
        <v>16104</v>
      </c>
      <c r="B10015" s="1">
        <v>39426</v>
      </c>
      <c r="C10015" t="s">
        <v>64</v>
      </c>
      <c r="D10015" t="s">
        <v>15</v>
      </c>
      <c r="E10015" t="s">
        <v>10</v>
      </c>
      <c r="F10015" t="s">
        <v>16</v>
      </c>
      <c r="G10015">
        <v>77.316900000000004</v>
      </c>
    </row>
    <row r="10016" spans="1:7" x14ac:dyDescent="0.25">
      <c r="A10016" t="s">
        <v>16108</v>
      </c>
      <c r="B10016" s="1">
        <v>39426</v>
      </c>
      <c r="C10016" t="s">
        <v>64</v>
      </c>
      <c r="D10016" t="s">
        <v>15</v>
      </c>
      <c r="E10016" t="s">
        <v>10</v>
      </c>
      <c r="F10016" t="s">
        <v>16</v>
      </c>
      <c r="G10016">
        <v>77.316900000000004</v>
      </c>
    </row>
    <row r="10017" spans="1:7" x14ac:dyDescent="0.25">
      <c r="A10017" t="s">
        <v>16109</v>
      </c>
      <c r="B10017" s="1">
        <v>39426</v>
      </c>
      <c r="C10017" t="s">
        <v>64</v>
      </c>
      <c r="D10017" t="s">
        <v>15</v>
      </c>
      <c r="E10017" t="s">
        <v>10</v>
      </c>
      <c r="F10017" t="s">
        <v>16</v>
      </c>
      <c r="G10017">
        <v>35.669400000000003</v>
      </c>
    </row>
    <row r="10018" spans="1:7" x14ac:dyDescent="0.25">
      <c r="A10018" t="s">
        <v>16110</v>
      </c>
      <c r="B10018" s="1">
        <v>39426</v>
      </c>
      <c r="C10018" t="s">
        <v>64</v>
      </c>
      <c r="D10018" t="s">
        <v>15</v>
      </c>
      <c r="E10018" t="s">
        <v>10</v>
      </c>
      <c r="F10018" t="s">
        <v>16</v>
      </c>
      <c r="G10018">
        <v>38.652900000000002</v>
      </c>
    </row>
    <row r="10019" spans="1:7" x14ac:dyDescent="0.25">
      <c r="A10019" t="s">
        <v>16111</v>
      </c>
      <c r="B10019" s="1">
        <v>39426</v>
      </c>
      <c r="C10019" t="s">
        <v>64</v>
      </c>
      <c r="D10019" t="s">
        <v>15</v>
      </c>
      <c r="E10019" t="s">
        <v>10</v>
      </c>
      <c r="F10019" t="s">
        <v>16</v>
      </c>
      <c r="G10019">
        <v>76.2119</v>
      </c>
    </row>
    <row r="10020" spans="1:7" x14ac:dyDescent="0.25">
      <c r="A10020" t="s">
        <v>16116</v>
      </c>
      <c r="B10020" s="1">
        <v>39426</v>
      </c>
      <c r="C10020" t="s">
        <v>64</v>
      </c>
      <c r="D10020" t="s">
        <v>15</v>
      </c>
      <c r="E10020" t="s">
        <v>10</v>
      </c>
      <c r="F10020" t="s">
        <v>16</v>
      </c>
      <c r="G10020">
        <v>8.0443999999999996</v>
      </c>
    </row>
    <row r="10021" spans="1:7" x14ac:dyDescent="0.25">
      <c r="A10021" t="s">
        <v>16117</v>
      </c>
      <c r="B10021" s="1">
        <v>39426</v>
      </c>
      <c r="C10021" t="s">
        <v>64</v>
      </c>
      <c r="D10021" t="s">
        <v>15</v>
      </c>
      <c r="E10021" t="s">
        <v>10</v>
      </c>
      <c r="F10021" t="s">
        <v>16</v>
      </c>
      <c r="G10021">
        <v>77.338999999999999</v>
      </c>
    </row>
    <row r="10022" spans="1:7" x14ac:dyDescent="0.25">
      <c r="A10022" t="s">
        <v>16118</v>
      </c>
      <c r="B10022" s="1">
        <v>39426</v>
      </c>
      <c r="C10022" t="s">
        <v>64</v>
      </c>
      <c r="D10022" t="s">
        <v>15</v>
      </c>
      <c r="E10022" t="s">
        <v>10</v>
      </c>
      <c r="F10022" t="s">
        <v>16</v>
      </c>
      <c r="G10022">
        <v>65.172899999999998</v>
      </c>
    </row>
    <row r="10023" spans="1:7" x14ac:dyDescent="0.25">
      <c r="A10023" t="s">
        <v>16130</v>
      </c>
      <c r="B10023" s="1">
        <v>39426</v>
      </c>
      <c r="C10023" t="s">
        <v>64</v>
      </c>
      <c r="D10023" t="s">
        <v>15</v>
      </c>
      <c r="E10023" t="s">
        <v>10</v>
      </c>
      <c r="F10023" t="s">
        <v>16</v>
      </c>
      <c r="G10023">
        <v>46.7194</v>
      </c>
    </row>
    <row r="10024" spans="1:7" x14ac:dyDescent="0.25">
      <c r="A10024" t="s">
        <v>16132</v>
      </c>
      <c r="B10024" s="1">
        <v>39426</v>
      </c>
      <c r="C10024" t="s">
        <v>64</v>
      </c>
      <c r="D10024" t="s">
        <v>15</v>
      </c>
      <c r="E10024" t="s">
        <v>10</v>
      </c>
      <c r="F10024" t="s">
        <v>16</v>
      </c>
      <c r="G10024">
        <v>954.66480000000001</v>
      </c>
    </row>
    <row r="10025" spans="1:7" x14ac:dyDescent="0.25">
      <c r="A10025" t="s">
        <v>16165</v>
      </c>
      <c r="B10025" s="1">
        <v>39427</v>
      </c>
      <c r="C10025" t="s">
        <v>64</v>
      </c>
      <c r="D10025" t="s">
        <v>15</v>
      </c>
      <c r="E10025" t="s">
        <v>10</v>
      </c>
      <c r="F10025" t="s">
        <v>16</v>
      </c>
      <c r="G10025">
        <v>8.0443999999999996</v>
      </c>
    </row>
    <row r="10026" spans="1:7" x14ac:dyDescent="0.25">
      <c r="A10026" t="s">
        <v>16170</v>
      </c>
      <c r="B10026" s="1">
        <v>39427</v>
      </c>
      <c r="C10026" t="s">
        <v>64</v>
      </c>
      <c r="D10026" t="s">
        <v>15</v>
      </c>
      <c r="E10026" t="s">
        <v>10</v>
      </c>
      <c r="F10026" t="s">
        <v>16</v>
      </c>
      <c r="G10026">
        <v>118.1908</v>
      </c>
    </row>
    <row r="10027" spans="1:7" x14ac:dyDescent="0.25">
      <c r="A10027" t="s">
        <v>16193</v>
      </c>
      <c r="B10027" s="1">
        <v>39427</v>
      </c>
      <c r="C10027" t="s">
        <v>64</v>
      </c>
      <c r="D10027" t="s">
        <v>15</v>
      </c>
      <c r="E10027" t="s">
        <v>10</v>
      </c>
      <c r="F10027" t="s">
        <v>16</v>
      </c>
      <c r="G10027">
        <v>2587.8769000000002</v>
      </c>
    </row>
    <row r="10028" spans="1:7" x14ac:dyDescent="0.25">
      <c r="A10028" t="s">
        <v>16210</v>
      </c>
      <c r="B10028" s="1">
        <v>39427</v>
      </c>
      <c r="C10028" t="s">
        <v>64</v>
      </c>
      <c r="D10028" t="s">
        <v>15</v>
      </c>
      <c r="E10028" t="s">
        <v>10</v>
      </c>
      <c r="F10028" t="s">
        <v>16</v>
      </c>
      <c r="G10028">
        <v>612.13689999999997</v>
      </c>
    </row>
    <row r="10029" spans="1:7" x14ac:dyDescent="0.25">
      <c r="A10029" t="s">
        <v>16211</v>
      </c>
      <c r="B10029" s="1">
        <v>39427</v>
      </c>
      <c r="C10029" t="s">
        <v>64</v>
      </c>
      <c r="D10029" t="s">
        <v>15</v>
      </c>
      <c r="E10029" t="s">
        <v>10</v>
      </c>
      <c r="F10029" t="s">
        <v>16</v>
      </c>
      <c r="G10029">
        <v>1950.2808</v>
      </c>
    </row>
    <row r="10030" spans="1:7" x14ac:dyDescent="0.25">
      <c r="A10030" t="s">
        <v>16212</v>
      </c>
      <c r="B10030" s="1">
        <v>39427</v>
      </c>
      <c r="C10030" t="s">
        <v>64</v>
      </c>
      <c r="D10030" t="s">
        <v>15</v>
      </c>
      <c r="E10030" t="s">
        <v>10</v>
      </c>
      <c r="F10030" t="s">
        <v>16</v>
      </c>
      <c r="G10030">
        <v>1987.8507999999999</v>
      </c>
    </row>
    <row r="10031" spans="1:7" x14ac:dyDescent="0.25">
      <c r="A10031" t="s">
        <v>16230</v>
      </c>
      <c r="B10031" s="1">
        <v>39428</v>
      </c>
      <c r="C10031" t="s">
        <v>64</v>
      </c>
      <c r="D10031" t="s">
        <v>15</v>
      </c>
      <c r="E10031" t="s">
        <v>10</v>
      </c>
      <c r="F10031" t="s">
        <v>16</v>
      </c>
      <c r="G10031">
        <v>44.177900000000001</v>
      </c>
    </row>
    <row r="10032" spans="1:7" x14ac:dyDescent="0.25">
      <c r="A10032" t="s">
        <v>16231</v>
      </c>
      <c r="B10032" s="1">
        <v>39428</v>
      </c>
      <c r="C10032" t="s">
        <v>64</v>
      </c>
      <c r="D10032" t="s">
        <v>15</v>
      </c>
      <c r="E10032" t="s">
        <v>10</v>
      </c>
      <c r="F10032" t="s">
        <v>16</v>
      </c>
      <c r="G10032">
        <v>77.316900000000004</v>
      </c>
    </row>
    <row r="10033" spans="1:7" x14ac:dyDescent="0.25">
      <c r="A10033" t="s">
        <v>16233</v>
      </c>
      <c r="B10033" s="1">
        <v>39428</v>
      </c>
      <c r="C10033" t="s">
        <v>64</v>
      </c>
      <c r="D10033" t="s">
        <v>15</v>
      </c>
      <c r="E10033" t="s">
        <v>10</v>
      </c>
      <c r="F10033" t="s">
        <v>16</v>
      </c>
      <c r="G10033">
        <v>55.216900000000003</v>
      </c>
    </row>
    <row r="10034" spans="1:7" x14ac:dyDescent="0.25">
      <c r="A10034" t="s">
        <v>16235</v>
      </c>
      <c r="B10034" s="1">
        <v>39428</v>
      </c>
      <c r="C10034" t="s">
        <v>64</v>
      </c>
      <c r="D10034" t="s">
        <v>15</v>
      </c>
      <c r="E10034" t="s">
        <v>10</v>
      </c>
      <c r="F10034" t="s">
        <v>16</v>
      </c>
      <c r="G10034">
        <v>76.2119</v>
      </c>
    </row>
    <row r="10035" spans="1:7" x14ac:dyDescent="0.25">
      <c r="A10035" t="s">
        <v>16237</v>
      </c>
      <c r="B10035" s="1">
        <v>39428</v>
      </c>
      <c r="C10035" t="s">
        <v>64</v>
      </c>
      <c r="D10035" t="s">
        <v>15</v>
      </c>
      <c r="E10035" t="s">
        <v>10</v>
      </c>
      <c r="F10035" t="s">
        <v>16</v>
      </c>
      <c r="G10035">
        <v>77.338999999999999</v>
      </c>
    </row>
    <row r="10036" spans="1:7" x14ac:dyDescent="0.25">
      <c r="A10036" t="s">
        <v>16240</v>
      </c>
      <c r="B10036" s="1">
        <v>39428</v>
      </c>
      <c r="C10036" t="s">
        <v>64</v>
      </c>
      <c r="D10036" t="s">
        <v>15</v>
      </c>
      <c r="E10036" t="s">
        <v>10</v>
      </c>
      <c r="F10036" t="s">
        <v>16</v>
      </c>
      <c r="G10036">
        <v>44.177900000000001</v>
      </c>
    </row>
    <row r="10037" spans="1:7" x14ac:dyDescent="0.25">
      <c r="A10037" t="s">
        <v>16241</v>
      </c>
      <c r="B10037" s="1">
        <v>39428</v>
      </c>
      <c r="C10037" t="s">
        <v>64</v>
      </c>
      <c r="D10037" t="s">
        <v>15</v>
      </c>
      <c r="E10037" t="s">
        <v>10</v>
      </c>
      <c r="F10037" t="s">
        <v>16</v>
      </c>
      <c r="G10037">
        <v>99.416899999999998</v>
      </c>
    </row>
    <row r="10038" spans="1:7" x14ac:dyDescent="0.25">
      <c r="A10038" t="s">
        <v>16253</v>
      </c>
      <c r="B10038" s="1">
        <v>39428</v>
      </c>
      <c r="C10038" t="s">
        <v>64</v>
      </c>
      <c r="D10038" t="s">
        <v>15</v>
      </c>
      <c r="E10038" t="s">
        <v>10</v>
      </c>
      <c r="F10038" t="s">
        <v>16</v>
      </c>
      <c r="G10038">
        <v>74.001900000000006</v>
      </c>
    </row>
    <row r="10039" spans="1:7" x14ac:dyDescent="0.25">
      <c r="A10039" t="s">
        <v>16255</v>
      </c>
      <c r="B10039" s="1">
        <v>39428</v>
      </c>
      <c r="C10039" t="s">
        <v>64</v>
      </c>
      <c r="D10039" t="s">
        <v>15</v>
      </c>
      <c r="E10039" t="s">
        <v>10</v>
      </c>
      <c r="F10039" t="s">
        <v>16</v>
      </c>
      <c r="G10039">
        <v>55.504199999999997</v>
      </c>
    </row>
    <row r="10040" spans="1:7" x14ac:dyDescent="0.25">
      <c r="A10040" t="s">
        <v>16266</v>
      </c>
      <c r="B10040" s="1">
        <v>39428</v>
      </c>
      <c r="C10040" t="s">
        <v>64</v>
      </c>
      <c r="D10040" t="s">
        <v>15</v>
      </c>
      <c r="E10040" t="s">
        <v>10</v>
      </c>
      <c r="F10040" t="s">
        <v>16</v>
      </c>
      <c r="G10040">
        <v>2598.9158000000002</v>
      </c>
    </row>
    <row r="10041" spans="1:7" x14ac:dyDescent="0.25">
      <c r="A10041" t="s">
        <v>16274</v>
      </c>
      <c r="B10041" s="1">
        <v>39428</v>
      </c>
      <c r="C10041" t="s">
        <v>64</v>
      </c>
      <c r="D10041" t="s">
        <v>15</v>
      </c>
      <c r="E10041" t="s">
        <v>10</v>
      </c>
      <c r="F10041" t="s">
        <v>16</v>
      </c>
      <c r="G10041">
        <v>1381.0732</v>
      </c>
    </row>
    <row r="10042" spans="1:7" x14ac:dyDescent="0.25">
      <c r="A10042" t="s">
        <v>16309</v>
      </c>
      <c r="B10042" s="1">
        <v>39429</v>
      </c>
      <c r="C10042" t="s">
        <v>64</v>
      </c>
      <c r="D10042" t="s">
        <v>15</v>
      </c>
      <c r="E10042" t="s">
        <v>10</v>
      </c>
      <c r="F10042" t="s">
        <v>16</v>
      </c>
      <c r="G10042">
        <v>59.658999999999999</v>
      </c>
    </row>
    <row r="10043" spans="1:7" x14ac:dyDescent="0.25">
      <c r="A10043" t="s">
        <v>16310</v>
      </c>
      <c r="B10043" s="1">
        <v>39429</v>
      </c>
      <c r="C10043" t="s">
        <v>64</v>
      </c>
      <c r="D10043" t="s">
        <v>15</v>
      </c>
      <c r="E10043" t="s">
        <v>10</v>
      </c>
      <c r="F10043" t="s">
        <v>16</v>
      </c>
      <c r="G10043">
        <v>20.9619</v>
      </c>
    </row>
    <row r="10044" spans="1:7" x14ac:dyDescent="0.25">
      <c r="A10044" t="s">
        <v>16312</v>
      </c>
      <c r="B10044" s="1">
        <v>39429</v>
      </c>
      <c r="C10044" t="s">
        <v>64</v>
      </c>
      <c r="D10044" t="s">
        <v>15</v>
      </c>
      <c r="E10044" t="s">
        <v>10</v>
      </c>
      <c r="F10044" t="s">
        <v>16</v>
      </c>
      <c r="G10044">
        <v>27.614000000000001</v>
      </c>
    </row>
    <row r="10045" spans="1:7" x14ac:dyDescent="0.25">
      <c r="A10045" t="s">
        <v>16313</v>
      </c>
      <c r="B10045" s="1">
        <v>39429</v>
      </c>
      <c r="C10045" t="s">
        <v>64</v>
      </c>
      <c r="D10045" t="s">
        <v>15</v>
      </c>
      <c r="E10045" t="s">
        <v>10</v>
      </c>
      <c r="F10045" t="s">
        <v>16</v>
      </c>
      <c r="G10045">
        <v>40.432000000000002</v>
      </c>
    </row>
    <row r="10046" spans="1:7" x14ac:dyDescent="0.25">
      <c r="A10046" t="s">
        <v>16314</v>
      </c>
      <c r="B10046" s="1">
        <v>39429</v>
      </c>
      <c r="C10046" t="s">
        <v>64</v>
      </c>
      <c r="D10046" t="s">
        <v>15</v>
      </c>
      <c r="E10046" t="s">
        <v>10</v>
      </c>
      <c r="F10046" t="s">
        <v>16</v>
      </c>
      <c r="G10046">
        <v>33.127899999999997</v>
      </c>
    </row>
    <row r="10047" spans="1:7" x14ac:dyDescent="0.25">
      <c r="A10047" t="s">
        <v>16316</v>
      </c>
      <c r="B10047" s="1">
        <v>39429</v>
      </c>
      <c r="C10047" t="s">
        <v>64</v>
      </c>
      <c r="D10047" t="s">
        <v>15</v>
      </c>
      <c r="E10047" t="s">
        <v>10</v>
      </c>
      <c r="F10047" t="s">
        <v>16</v>
      </c>
      <c r="G10047">
        <v>77.316900000000004</v>
      </c>
    </row>
    <row r="10048" spans="1:7" x14ac:dyDescent="0.25">
      <c r="A10048" t="s">
        <v>16318</v>
      </c>
      <c r="B10048" s="1">
        <v>39429</v>
      </c>
      <c r="C10048" t="s">
        <v>64</v>
      </c>
      <c r="D10048" t="s">
        <v>15</v>
      </c>
      <c r="E10048" t="s">
        <v>10</v>
      </c>
      <c r="F10048" t="s">
        <v>16</v>
      </c>
      <c r="G10048">
        <v>77.316900000000004</v>
      </c>
    </row>
    <row r="10049" spans="1:7" x14ac:dyDescent="0.25">
      <c r="A10049" t="s">
        <v>16319</v>
      </c>
      <c r="B10049" s="1">
        <v>39429</v>
      </c>
      <c r="C10049" t="s">
        <v>64</v>
      </c>
      <c r="D10049" t="s">
        <v>15</v>
      </c>
      <c r="E10049" t="s">
        <v>10</v>
      </c>
      <c r="F10049" t="s">
        <v>16</v>
      </c>
      <c r="G10049">
        <v>16.552900000000001</v>
      </c>
    </row>
    <row r="10050" spans="1:7" x14ac:dyDescent="0.25">
      <c r="A10050" t="s">
        <v>16322</v>
      </c>
      <c r="B10050" s="1">
        <v>39429</v>
      </c>
      <c r="C10050" t="s">
        <v>64</v>
      </c>
      <c r="D10050" t="s">
        <v>15</v>
      </c>
      <c r="E10050" t="s">
        <v>10</v>
      </c>
      <c r="F10050" t="s">
        <v>16</v>
      </c>
      <c r="G10050">
        <v>44.177900000000001</v>
      </c>
    </row>
    <row r="10051" spans="1:7" x14ac:dyDescent="0.25">
      <c r="A10051" t="s">
        <v>16323</v>
      </c>
      <c r="B10051" s="1">
        <v>39429</v>
      </c>
      <c r="C10051" t="s">
        <v>64</v>
      </c>
      <c r="D10051" t="s">
        <v>15</v>
      </c>
      <c r="E10051" t="s">
        <v>10</v>
      </c>
      <c r="F10051" t="s">
        <v>16</v>
      </c>
      <c r="G10051">
        <v>49.625599999999999</v>
      </c>
    </row>
    <row r="10052" spans="1:7" x14ac:dyDescent="0.25">
      <c r="A10052" t="s">
        <v>16352</v>
      </c>
      <c r="B10052" s="1">
        <v>39429</v>
      </c>
      <c r="C10052" t="s">
        <v>64</v>
      </c>
      <c r="D10052" t="s">
        <v>15</v>
      </c>
      <c r="E10052" t="s">
        <v>10</v>
      </c>
      <c r="F10052" t="s">
        <v>16</v>
      </c>
      <c r="G10052">
        <v>2634.3973999999998</v>
      </c>
    </row>
    <row r="10053" spans="1:7" x14ac:dyDescent="0.25">
      <c r="A10053" t="s">
        <v>16356</v>
      </c>
      <c r="B10053" s="1">
        <v>39429</v>
      </c>
      <c r="C10053" t="s">
        <v>64</v>
      </c>
      <c r="D10053" t="s">
        <v>15</v>
      </c>
      <c r="E10053" t="s">
        <v>10</v>
      </c>
      <c r="F10053" t="s">
        <v>16</v>
      </c>
      <c r="G10053">
        <v>1918.2579000000001</v>
      </c>
    </row>
    <row r="10054" spans="1:7" x14ac:dyDescent="0.25">
      <c r="A10054" t="s">
        <v>16382</v>
      </c>
      <c r="B10054" s="1">
        <v>39430</v>
      </c>
      <c r="C10054" t="s">
        <v>64</v>
      </c>
      <c r="D10054" t="s">
        <v>15</v>
      </c>
      <c r="E10054" t="s">
        <v>10</v>
      </c>
      <c r="F10054" t="s">
        <v>16</v>
      </c>
      <c r="G10054">
        <v>95.670900000000003</v>
      </c>
    </row>
    <row r="10055" spans="1:7" x14ac:dyDescent="0.25">
      <c r="A10055" t="s">
        <v>16383</v>
      </c>
      <c r="B10055" s="1">
        <v>39430</v>
      </c>
      <c r="C10055" t="s">
        <v>64</v>
      </c>
      <c r="D10055" t="s">
        <v>15</v>
      </c>
      <c r="E10055" t="s">
        <v>10</v>
      </c>
      <c r="F10055" t="s">
        <v>16</v>
      </c>
      <c r="G10055">
        <v>77.316900000000004</v>
      </c>
    </row>
    <row r="10056" spans="1:7" x14ac:dyDescent="0.25">
      <c r="A10056" t="s">
        <v>16385</v>
      </c>
      <c r="B10056" s="1">
        <v>39430</v>
      </c>
      <c r="C10056" t="s">
        <v>64</v>
      </c>
      <c r="D10056" t="s">
        <v>15</v>
      </c>
      <c r="E10056" t="s">
        <v>10</v>
      </c>
      <c r="F10056" t="s">
        <v>16</v>
      </c>
      <c r="G10056">
        <v>25.337700000000002</v>
      </c>
    </row>
    <row r="10057" spans="1:7" x14ac:dyDescent="0.25">
      <c r="A10057" t="s">
        <v>16390</v>
      </c>
      <c r="B10057" s="1">
        <v>39430</v>
      </c>
      <c r="C10057" t="s">
        <v>64</v>
      </c>
      <c r="D10057" t="s">
        <v>15</v>
      </c>
      <c r="E10057" t="s">
        <v>10</v>
      </c>
      <c r="F10057" t="s">
        <v>16</v>
      </c>
      <c r="G10057">
        <v>15.447900000000001</v>
      </c>
    </row>
    <row r="10058" spans="1:7" x14ac:dyDescent="0.25">
      <c r="A10058" t="s">
        <v>16392</v>
      </c>
      <c r="B10058" s="1">
        <v>39430</v>
      </c>
      <c r="C10058" t="s">
        <v>64</v>
      </c>
      <c r="D10058" t="s">
        <v>15</v>
      </c>
      <c r="E10058" t="s">
        <v>10</v>
      </c>
      <c r="F10058" t="s">
        <v>16</v>
      </c>
      <c r="G10058">
        <v>79.526899999999998</v>
      </c>
    </row>
    <row r="10059" spans="1:7" x14ac:dyDescent="0.25">
      <c r="A10059" t="s">
        <v>16415</v>
      </c>
      <c r="B10059" s="1">
        <v>39430</v>
      </c>
      <c r="C10059" t="s">
        <v>64</v>
      </c>
      <c r="D10059" t="s">
        <v>15</v>
      </c>
      <c r="E10059" t="s">
        <v>10</v>
      </c>
      <c r="F10059" t="s">
        <v>16</v>
      </c>
      <c r="G10059">
        <v>596.68899999999996</v>
      </c>
    </row>
    <row r="10060" spans="1:7" x14ac:dyDescent="0.25">
      <c r="A10060" t="s">
        <v>16417</v>
      </c>
      <c r="B10060" s="1">
        <v>39430</v>
      </c>
      <c r="C10060" t="s">
        <v>64</v>
      </c>
      <c r="D10060" t="s">
        <v>15</v>
      </c>
      <c r="E10060" t="s">
        <v>10</v>
      </c>
      <c r="F10060" t="s">
        <v>16</v>
      </c>
      <c r="G10060">
        <v>1276.8054</v>
      </c>
    </row>
    <row r="10061" spans="1:7" x14ac:dyDescent="0.25">
      <c r="A10061" t="s">
        <v>16421</v>
      </c>
      <c r="B10061" s="1">
        <v>39430</v>
      </c>
      <c r="C10061" t="s">
        <v>64</v>
      </c>
      <c r="D10061" t="s">
        <v>15</v>
      </c>
      <c r="E10061" t="s">
        <v>10</v>
      </c>
      <c r="F10061" t="s">
        <v>16</v>
      </c>
      <c r="G10061">
        <v>1918.2579000000001</v>
      </c>
    </row>
    <row r="10062" spans="1:7" x14ac:dyDescent="0.25">
      <c r="A10062" t="s">
        <v>16450</v>
      </c>
      <c r="B10062" s="1">
        <v>39431</v>
      </c>
      <c r="C10062" t="s">
        <v>64</v>
      </c>
      <c r="D10062" t="s">
        <v>15</v>
      </c>
      <c r="E10062" t="s">
        <v>10</v>
      </c>
      <c r="F10062" t="s">
        <v>16</v>
      </c>
      <c r="G10062">
        <v>51.747199999999999</v>
      </c>
    </row>
    <row r="10063" spans="1:7" x14ac:dyDescent="0.25">
      <c r="A10063" t="s">
        <v>16451</v>
      </c>
      <c r="B10063" s="1">
        <v>39431</v>
      </c>
      <c r="C10063" t="s">
        <v>64</v>
      </c>
      <c r="D10063" t="s">
        <v>15</v>
      </c>
      <c r="E10063" t="s">
        <v>10</v>
      </c>
      <c r="F10063" t="s">
        <v>16</v>
      </c>
      <c r="G10063">
        <v>19.083400000000001</v>
      </c>
    </row>
    <row r="10064" spans="1:7" x14ac:dyDescent="0.25">
      <c r="A10064" t="s">
        <v>16455</v>
      </c>
      <c r="B10064" s="1">
        <v>39431</v>
      </c>
      <c r="C10064" t="s">
        <v>64</v>
      </c>
      <c r="D10064" t="s">
        <v>15</v>
      </c>
      <c r="E10064" t="s">
        <v>10</v>
      </c>
      <c r="F10064" t="s">
        <v>16</v>
      </c>
      <c r="G10064">
        <v>44.177900000000001</v>
      </c>
    </row>
    <row r="10065" spans="1:7" x14ac:dyDescent="0.25">
      <c r="A10065" t="s">
        <v>16475</v>
      </c>
      <c r="B10065" s="1">
        <v>39431</v>
      </c>
      <c r="C10065" t="s">
        <v>64</v>
      </c>
      <c r="D10065" t="s">
        <v>15</v>
      </c>
      <c r="E10065" t="s">
        <v>10</v>
      </c>
      <c r="F10065" t="s">
        <v>16</v>
      </c>
      <c r="G10065">
        <v>41.205500000000001</v>
      </c>
    </row>
    <row r="10066" spans="1:7" x14ac:dyDescent="0.25">
      <c r="A10066" t="s">
        <v>16493</v>
      </c>
      <c r="B10066" s="1">
        <v>39431</v>
      </c>
      <c r="C10066" t="s">
        <v>64</v>
      </c>
      <c r="D10066" t="s">
        <v>15</v>
      </c>
      <c r="E10066" t="s">
        <v>10</v>
      </c>
      <c r="F10066" t="s">
        <v>16</v>
      </c>
      <c r="G10066">
        <v>1382.4875999999999</v>
      </c>
    </row>
    <row r="10067" spans="1:7" x14ac:dyDescent="0.25">
      <c r="A10067" t="s">
        <v>16515</v>
      </c>
      <c r="B10067" s="1">
        <v>39432</v>
      </c>
      <c r="C10067" t="s">
        <v>64</v>
      </c>
      <c r="D10067" t="s">
        <v>15</v>
      </c>
      <c r="E10067" t="s">
        <v>10</v>
      </c>
      <c r="F10067" t="s">
        <v>16</v>
      </c>
      <c r="G10067">
        <v>9.9339999999999993</v>
      </c>
    </row>
    <row r="10068" spans="1:7" x14ac:dyDescent="0.25">
      <c r="A10068" t="s">
        <v>16518</v>
      </c>
      <c r="B10068" s="1">
        <v>39432</v>
      </c>
      <c r="C10068" t="s">
        <v>64</v>
      </c>
      <c r="D10068" t="s">
        <v>15</v>
      </c>
      <c r="E10068" t="s">
        <v>10</v>
      </c>
      <c r="F10068" t="s">
        <v>16</v>
      </c>
      <c r="G10068">
        <v>76.2119</v>
      </c>
    </row>
    <row r="10069" spans="1:7" x14ac:dyDescent="0.25">
      <c r="A10069" t="s">
        <v>16527</v>
      </c>
      <c r="B10069" s="1">
        <v>39432</v>
      </c>
      <c r="C10069" t="s">
        <v>64</v>
      </c>
      <c r="D10069" t="s">
        <v>15</v>
      </c>
      <c r="E10069" t="s">
        <v>10</v>
      </c>
      <c r="F10069" t="s">
        <v>16</v>
      </c>
      <c r="G10069">
        <v>76.2119</v>
      </c>
    </row>
    <row r="10070" spans="1:7" x14ac:dyDescent="0.25">
      <c r="A10070" t="s">
        <v>16529</v>
      </c>
      <c r="B10070" s="1">
        <v>39432</v>
      </c>
      <c r="C10070" t="s">
        <v>64</v>
      </c>
      <c r="D10070" t="s">
        <v>15</v>
      </c>
      <c r="E10070" t="s">
        <v>10</v>
      </c>
      <c r="F10070" t="s">
        <v>16</v>
      </c>
      <c r="G10070">
        <v>146.93190000000001</v>
      </c>
    </row>
    <row r="10071" spans="1:7" x14ac:dyDescent="0.25">
      <c r="A10071" t="s">
        <v>16530</v>
      </c>
      <c r="B10071" s="1">
        <v>39432</v>
      </c>
      <c r="C10071" t="s">
        <v>64</v>
      </c>
      <c r="D10071" t="s">
        <v>15</v>
      </c>
      <c r="E10071" t="s">
        <v>10</v>
      </c>
      <c r="F10071" t="s">
        <v>16</v>
      </c>
      <c r="G10071">
        <v>87.272900000000007</v>
      </c>
    </row>
    <row r="10072" spans="1:7" x14ac:dyDescent="0.25">
      <c r="A10072" t="s">
        <v>16531</v>
      </c>
      <c r="B10072" s="1">
        <v>39432</v>
      </c>
      <c r="C10072" t="s">
        <v>64</v>
      </c>
      <c r="D10072" t="s">
        <v>15</v>
      </c>
      <c r="E10072" t="s">
        <v>10</v>
      </c>
      <c r="F10072" t="s">
        <v>16</v>
      </c>
      <c r="G10072">
        <v>5.5140000000000002</v>
      </c>
    </row>
    <row r="10073" spans="1:7" x14ac:dyDescent="0.25">
      <c r="A10073" t="s">
        <v>16532</v>
      </c>
      <c r="B10073" s="1">
        <v>39432</v>
      </c>
      <c r="C10073" t="s">
        <v>64</v>
      </c>
      <c r="D10073" t="s">
        <v>15</v>
      </c>
      <c r="E10073" t="s">
        <v>10</v>
      </c>
      <c r="F10073" t="s">
        <v>16</v>
      </c>
      <c r="G10073">
        <v>8.0443999999999996</v>
      </c>
    </row>
    <row r="10074" spans="1:7" x14ac:dyDescent="0.25">
      <c r="A10074" t="s">
        <v>16534</v>
      </c>
      <c r="B10074" s="1">
        <v>39432</v>
      </c>
      <c r="C10074" t="s">
        <v>64</v>
      </c>
      <c r="D10074" t="s">
        <v>15</v>
      </c>
      <c r="E10074" t="s">
        <v>10</v>
      </c>
      <c r="F10074" t="s">
        <v>16</v>
      </c>
      <c r="G10074">
        <v>94.455399999999997</v>
      </c>
    </row>
    <row r="10075" spans="1:7" x14ac:dyDescent="0.25">
      <c r="A10075" t="s">
        <v>16541</v>
      </c>
      <c r="B10075" s="1">
        <v>39432</v>
      </c>
      <c r="C10075" t="s">
        <v>64</v>
      </c>
      <c r="D10075" t="s">
        <v>15</v>
      </c>
      <c r="E10075" t="s">
        <v>10</v>
      </c>
      <c r="F10075" t="s">
        <v>16</v>
      </c>
      <c r="G10075">
        <v>55.504199999999997</v>
      </c>
    </row>
    <row r="10076" spans="1:7" x14ac:dyDescent="0.25">
      <c r="A10076" t="s">
        <v>16542</v>
      </c>
      <c r="B10076" s="1">
        <v>39432</v>
      </c>
      <c r="C10076" t="s">
        <v>64</v>
      </c>
      <c r="D10076" t="s">
        <v>15</v>
      </c>
      <c r="E10076" t="s">
        <v>10</v>
      </c>
      <c r="F10076" t="s">
        <v>16</v>
      </c>
      <c r="G10076">
        <v>35.326900000000002</v>
      </c>
    </row>
    <row r="10077" spans="1:7" x14ac:dyDescent="0.25">
      <c r="A10077" t="s">
        <v>16544</v>
      </c>
      <c r="B10077" s="1">
        <v>39432</v>
      </c>
      <c r="C10077" t="s">
        <v>64</v>
      </c>
      <c r="D10077" t="s">
        <v>15</v>
      </c>
      <c r="E10077" t="s">
        <v>10</v>
      </c>
      <c r="F10077" t="s">
        <v>16</v>
      </c>
      <c r="G10077">
        <v>24.2879</v>
      </c>
    </row>
    <row r="10078" spans="1:7" x14ac:dyDescent="0.25">
      <c r="A10078" t="s">
        <v>16546</v>
      </c>
      <c r="B10078" s="1">
        <v>39432</v>
      </c>
      <c r="C10078" t="s">
        <v>64</v>
      </c>
      <c r="D10078" t="s">
        <v>15</v>
      </c>
      <c r="E10078" t="s">
        <v>10</v>
      </c>
      <c r="F10078" t="s">
        <v>16</v>
      </c>
      <c r="G10078">
        <v>2626.5408000000002</v>
      </c>
    </row>
    <row r="10079" spans="1:7" x14ac:dyDescent="0.25">
      <c r="A10079" t="s">
        <v>16555</v>
      </c>
      <c r="B10079" s="1">
        <v>39432</v>
      </c>
      <c r="C10079" t="s">
        <v>64</v>
      </c>
      <c r="D10079" t="s">
        <v>15</v>
      </c>
      <c r="E10079" t="s">
        <v>10</v>
      </c>
      <c r="F10079" t="s">
        <v>16</v>
      </c>
      <c r="G10079">
        <v>2673.0612999999998</v>
      </c>
    </row>
    <row r="10080" spans="1:7" x14ac:dyDescent="0.25">
      <c r="A10080" t="s">
        <v>16558</v>
      </c>
      <c r="B10080" s="1">
        <v>39432</v>
      </c>
      <c r="C10080" t="s">
        <v>64</v>
      </c>
      <c r="D10080" t="s">
        <v>15</v>
      </c>
      <c r="E10080" t="s">
        <v>10</v>
      </c>
      <c r="F10080" t="s">
        <v>16</v>
      </c>
      <c r="G10080">
        <v>635.35289999999998</v>
      </c>
    </row>
    <row r="10081" spans="1:7" x14ac:dyDescent="0.25">
      <c r="A10081" t="s">
        <v>16559</v>
      </c>
      <c r="B10081" s="1">
        <v>39432</v>
      </c>
      <c r="C10081" t="s">
        <v>64</v>
      </c>
      <c r="D10081" t="s">
        <v>15</v>
      </c>
      <c r="E10081" t="s">
        <v>10</v>
      </c>
      <c r="F10081" t="s">
        <v>16</v>
      </c>
      <c r="G10081">
        <v>1297.8004000000001</v>
      </c>
    </row>
    <row r="10082" spans="1:7" x14ac:dyDescent="0.25">
      <c r="A10082" t="s">
        <v>16583</v>
      </c>
      <c r="B10082" s="1">
        <v>39433</v>
      </c>
      <c r="C10082" t="s">
        <v>64</v>
      </c>
      <c r="D10082" t="s">
        <v>15</v>
      </c>
      <c r="E10082" t="s">
        <v>10</v>
      </c>
      <c r="F10082" t="s">
        <v>16</v>
      </c>
      <c r="G10082">
        <v>2.5305</v>
      </c>
    </row>
    <row r="10083" spans="1:7" x14ac:dyDescent="0.25">
      <c r="A10083" t="s">
        <v>16585</v>
      </c>
      <c r="B10083" s="1">
        <v>39433</v>
      </c>
      <c r="C10083" t="s">
        <v>64</v>
      </c>
      <c r="D10083" t="s">
        <v>15</v>
      </c>
      <c r="E10083" t="s">
        <v>10</v>
      </c>
      <c r="F10083" t="s">
        <v>16</v>
      </c>
      <c r="G10083">
        <v>64.609399999999994</v>
      </c>
    </row>
    <row r="10084" spans="1:7" x14ac:dyDescent="0.25">
      <c r="A10084" t="s">
        <v>16586</v>
      </c>
      <c r="B10084" s="1">
        <v>39433</v>
      </c>
      <c r="C10084" t="s">
        <v>64</v>
      </c>
      <c r="D10084" t="s">
        <v>15</v>
      </c>
      <c r="E10084" t="s">
        <v>10</v>
      </c>
      <c r="F10084" t="s">
        <v>16</v>
      </c>
      <c r="G10084">
        <v>26.276900000000001</v>
      </c>
    </row>
    <row r="10085" spans="1:7" x14ac:dyDescent="0.25">
      <c r="A10085" t="s">
        <v>16590</v>
      </c>
      <c r="B10085" s="1">
        <v>39433</v>
      </c>
      <c r="C10085" t="s">
        <v>64</v>
      </c>
      <c r="D10085" t="s">
        <v>15</v>
      </c>
      <c r="E10085" t="s">
        <v>10</v>
      </c>
      <c r="F10085" t="s">
        <v>16</v>
      </c>
      <c r="G10085">
        <v>35.669400000000003</v>
      </c>
    </row>
    <row r="10086" spans="1:7" x14ac:dyDescent="0.25">
      <c r="A10086" t="s">
        <v>16610</v>
      </c>
      <c r="B10086" s="1">
        <v>39433</v>
      </c>
      <c r="C10086" t="s">
        <v>64</v>
      </c>
      <c r="D10086" t="s">
        <v>15</v>
      </c>
      <c r="E10086" t="s">
        <v>10</v>
      </c>
      <c r="F10086" t="s">
        <v>16</v>
      </c>
      <c r="G10086">
        <v>82.852900000000005</v>
      </c>
    </row>
    <row r="10087" spans="1:7" x14ac:dyDescent="0.25">
      <c r="A10087" t="s">
        <v>16617</v>
      </c>
      <c r="B10087" s="1">
        <v>39433</v>
      </c>
      <c r="C10087" t="s">
        <v>64</v>
      </c>
      <c r="D10087" t="s">
        <v>15</v>
      </c>
      <c r="E10087" t="s">
        <v>10</v>
      </c>
      <c r="F10087" t="s">
        <v>16</v>
      </c>
      <c r="G10087">
        <v>2725.2172999999998</v>
      </c>
    </row>
    <row r="10088" spans="1:7" x14ac:dyDescent="0.25">
      <c r="A10088" t="s">
        <v>16631</v>
      </c>
      <c r="B10088" s="1">
        <v>39433</v>
      </c>
      <c r="C10088" t="s">
        <v>64</v>
      </c>
      <c r="D10088" t="s">
        <v>15</v>
      </c>
      <c r="E10088" t="s">
        <v>10</v>
      </c>
      <c r="F10088" t="s">
        <v>16</v>
      </c>
      <c r="G10088">
        <v>1939.2529</v>
      </c>
    </row>
    <row r="10089" spans="1:7" x14ac:dyDescent="0.25">
      <c r="A10089" t="s">
        <v>16651</v>
      </c>
      <c r="B10089" s="1">
        <v>39434</v>
      </c>
      <c r="C10089" t="s">
        <v>64</v>
      </c>
      <c r="D10089" t="s">
        <v>15</v>
      </c>
      <c r="E10089" t="s">
        <v>10</v>
      </c>
      <c r="F10089" t="s">
        <v>16</v>
      </c>
      <c r="G10089">
        <v>32.033999999999999</v>
      </c>
    </row>
    <row r="10090" spans="1:7" x14ac:dyDescent="0.25">
      <c r="A10090" t="s">
        <v>16653</v>
      </c>
      <c r="B10090" s="1">
        <v>39434</v>
      </c>
      <c r="C10090" t="s">
        <v>64</v>
      </c>
      <c r="D10090" t="s">
        <v>15</v>
      </c>
      <c r="E10090" t="s">
        <v>10</v>
      </c>
      <c r="F10090" t="s">
        <v>16</v>
      </c>
      <c r="G10090">
        <v>44.177900000000001</v>
      </c>
    </row>
    <row r="10091" spans="1:7" x14ac:dyDescent="0.25">
      <c r="A10091" t="s">
        <v>16657</v>
      </c>
      <c r="B10091" s="1">
        <v>39434</v>
      </c>
      <c r="C10091" t="s">
        <v>64</v>
      </c>
      <c r="D10091" t="s">
        <v>15</v>
      </c>
      <c r="E10091" t="s">
        <v>10</v>
      </c>
      <c r="F10091" t="s">
        <v>16</v>
      </c>
      <c r="G10091">
        <v>76.2119</v>
      </c>
    </row>
    <row r="10092" spans="1:7" x14ac:dyDescent="0.25">
      <c r="A10092" t="s">
        <v>16658</v>
      </c>
      <c r="B10092" s="1">
        <v>39434</v>
      </c>
      <c r="C10092" t="s">
        <v>64</v>
      </c>
      <c r="D10092" t="s">
        <v>15</v>
      </c>
      <c r="E10092" t="s">
        <v>10</v>
      </c>
      <c r="F10092" t="s">
        <v>16</v>
      </c>
      <c r="G10092">
        <v>77.338999999999999</v>
      </c>
    </row>
    <row r="10093" spans="1:7" x14ac:dyDescent="0.25">
      <c r="A10093" t="s">
        <v>16663</v>
      </c>
      <c r="B10093" s="1">
        <v>39434</v>
      </c>
      <c r="C10093" t="s">
        <v>64</v>
      </c>
      <c r="D10093" t="s">
        <v>15</v>
      </c>
      <c r="E10093" t="s">
        <v>10</v>
      </c>
      <c r="F10093" t="s">
        <v>16</v>
      </c>
      <c r="G10093">
        <v>44.177900000000001</v>
      </c>
    </row>
    <row r="10094" spans="1:7" x14ac:dyDescent="0.25">
      <c r="A10094" t="s">
        <v>16674</v>
      </c>
      <c r="B10094" s="1">
        <v>39434</v>
      </c>
      <c r="C10094" t="s">
        <v>64</v>
      </c>
      <c r="D10094" t="s">
        <v>15</v>
      </c>
      <c r="E10094" t="s">
        <v>10</v>
      </c>
      <c r="F10094" t="s">
        <v>16</v>
      </c>
      <c r="G10094">
        <v>643.39729999999997</v>
      </c>
    </row>
    <row r="10095" spans="1:7" x14ac:dyDescent="0.25">
      <c r="A10095" t="s">
        <v>16685</v>
      </c>
      <c r="B10095" s="1">
        <v>39434</v>
      </c>
      <c r="C10095" t="s">
        <v>64</v>
      </c>
      <c r="D10095" t="s">
        <v>15</v>
      </c>
      <c r="E10095" t="s">
        <v>10</v>
      </c>
      <c r="F10095" t="s">
        <v>16</v>
      </c>
      <c r="G10095">
        <v>1381.0732</v>
      </c>
    </row>
    <row r="10096" spans="1:7" x14ac:dyDescent="0.25">
      <c r="A10096" t="s">
        <v>16689</v>
      </c>
      <c r="B10096" s="1">
        <v>39434</v>
      </c>
      <c r="C10096" t="s">
        <v>64</v>
      </c>
      <c r="D10096" t="s">
        <v>15</v>
      </c>
      <c r="E10096" t="s">
        <v>10</v>
      </c>
      <c r="F10096" t="s">
        <v>16</v>
      </c>
      <c r="G10096">
        <v>2659.7791999999999</v>
      </c>
    </row>
    <row r="10097" spans="1:7" x14ac:dyDescent="0.25">
      <c r="A10097" t="s">
        <v>16694</v>
      </c>
      <c r="B10097" s="1">
        <v>39434</v>
      </c>
      <c r="C10097" t="s">
        <v>64</v>
      </c>
      <c r="D10097" t="s">
        <v>15</v>
      </c>
      <c r="E10097" t="s">
        <v>10</v>
      </c>
      <c r="F10097" t="s">
        <v>16</v>
      </c>
      <c r="G10097">
        <v>1303.3144</v>
      </c>
    </row>
    <row r="10098" spans="1:7" x14ac:dyDescent="0.25">
      <c r="A10098" t="s">
        <v>16722</v>
      </c>
      <c r="B10098" s="1">
        <v>39435</v>
      </c>
      <c r="C10098" t="s">
        <v>64</v>
      </c>
      <c r="D10098" t="s">
        <v>15</v>
      </c>
      <c r="E10098" t="s">
        <v>10</v>
      </c>
      <c r="F10098" t="s">
        <v>16</v>
      </c>
      <c r="G10098">
        <v>2.5305</v>
      </c>
    </row>
    <row r="10099" spans="1:7" x14ac:dyDescent="0.25">
      <c r="A10099" t="s">
        <v>16726</v>
      </c>
      <c r="B10099" s="1">
        <v>39435</v>
      </c>
      <c r="C10099" t="s">
        <v>64</v>
      </c>
      <c r="D10099" t="s">
        <v>15</v>
      </c>
      <c r="E10099" t="s">
        <v>10</v>
      </c>
      <c r="F10099" t="s">
        <v>16</v>
      </c>
      <c r="G10099">
        <v>26.276900000000001</v>
      </c>
    </row>
    <row r="10100" spans="1:7" x14ac:dyDescent="0.25">
      <c r="A10100" t="s">
        <v>16727</v>
      </c>
      <c r="B10100" s="1">
        <v>39435</v>
      </c>
      <c r="C10100" t="s">
        <v>64</v>
      </c>
      <c r="D10100" t="s">
        <v>15</v>
      </c>
      <c r="E10100" t="s">
        <v>10</v>
      </c>
      <c r="F10100" t="s">
        <v>16</v>
      </c>
      <c r="G10100">
        <v>216.12700000000001</v>
      </c>
    </row>
    <row r="10101" spans="1:7" x14ac:dyDescent="0.25">
      <c r="A10101" t="s">
        <v>16728</v>
      </c>
      <c r="B10101" s="1">
        <v>39435</v>
      </c>
      <c r="C10101" t="s">
        <v>64</v>
      </c>
      <c r="D10101" t="s">
        <v>15</v>
      </c>
      <c r="E10101" t="s">
        <v>10</v>
      </c>
      <c r="F10101" t="s">
        <v>16</v>
      </c>
      <c r="G10101">
        <v>16.552900000000001</v>
      </c>
    </row>
    <row r="10102" spans="1:7" x14ac:dyDescent="0.25">
      <c r="A10102" t="s">
        <v>16730</v>
      </c>
      <c r="B10102" s="1">
        <v>39435</v>
      </c>
      <c r="C10102" t="s">
        <v>64</v>
      </c>
      <c r="D10102" t="s">
        <v>15</v>
      </c>
      <c r="E10102" t="s">
        <v>10</v>
      </c>
      <c r="F10102" t="s">
        <v>16</v>
      </c>
      <c r="G10102">
        <v>65.172899999999998</v>
      </c>
    </row>
    <row r="10103" spans="1:7" x14ac:dyDescent="0.25">
      <c r="A10103" t="s">
        <v>16731</v>
      </c>
      <c r="B10103" s="1">
        <v>39435</v>
      </c>
      <c r="C10103" t="s">
        <v>64</v>
      </c>
      <c r="D10103" t="s">
        <v>15</v>
      </c>
      <c r="E10103" t="s">
        <v>10</v>
      </c>
      <c r="F10103" t="s">
        <v>16</v>
      </c>
      <c r="G10103">
        <v>71.239400000000003</v>
      </c>
    </row>
    <row r="10104" spans="1:7" x14ac:dyDescent="0.25">
      <c r="A10104" t="s">
        <v>16745</v>
      </c>
      <c r="B10104" s="1">
        <v>39435</v>
      </c>
      <c r="C10104" t="s">
        <v>64</v>
      </c>
      <c r="D10104" t="s">
        <v>15</v>
      </c>
      <c r="E10104" t="s">
        <v>10</v>
      </c>
      <c r="F10104" t="s">
        <v>16</v>
      </c>
      <c r="G10104">
        <v>2598.9158000000002</v>
      </c>
    </row>
    <row r="10105" spans="1:7" x14ac:dyDescent="0.25">
      <c r="A10105" t="s">
        <v>16780</v>
      </c>
      <c r="B10105" s="1">
        <v>39436</v>
      </c>
      <c r="C10105" t="s">
        <v>64</v>
      </c>
      <c r="D10105" t="s">
        <v>15</v>
      </c>
      <c r="E10105" t="s">
        <v>10</v>
      </c>
      <c r="F10105" t="s">
        <v>16</v>
      </c>
      <c r="G10105">
        <v>4.4089999999999998</v>
      </c>
    </row>
    <row r="10106" spans="1:7" x14ac:dyDescent="0.25">
      <c r="A10106" t="s">
        <v>16786</v>
      </c>
      <c r="B10106" s="1">
        <v>39436</v>
      </c>
      <c r="C10106" t="s">
        <v>64</v>
      </c>
      <c r="D10106" t="s">
        <v>15</v>
      </c>
      <c r="E10106" t="s">
        <v>10</v>
      </c>
      <c r="F10106" t="s">
        <v>16</v>
      </c>
      <c r="G10106">
        <v>40.840800000000002</v>
      </c>
    </row>
    <row r="10107" spans="1:7" x14ac:dyDescent="0.25">
      <c r="A10107" t="s">
        <v>16787</v>
      </c>
      <c r="B10107" s="1">
        <v>39436</v>
      </c>
      <c r="C10107" t="s">
        <v>64</v>
      </c>
      <c r="D10107" t="s">
        <v>15</v>
      </c>
      <c r="E10107" t="s">
        <v>10</v>
      </c>
      <c r="F10107" t="s">
        <v>16</v>
      </c>
      <c r="G10107">
        <v>33.072699999999998</v>
      </c>
    </row>
    <row r="10108" spans="1:7" x14ac:dyDescent="0.25">
      <c r="A10108" t="s">
        <v>16801</v>
      </c>
      <c r="B10108" s="1">
        <v>39436</v>
      </c>
      <c r="C10108" t="s">
        <v>64</v>
      </c>
      <c r="D10108" t="s">
        <v>15</v>
      </c>
      <c r="E10108" t="s">
        <v>10</v>
      </c>
      <c r="F10108" t="s">
        <v>16</v>
      </c>
      <c r="G10108">
        <v>620.9769</v>
      </c>
    </row>
    <row r="10109" spans="1:7" x14ac:dyDescent="0.25">
      <c r="A10109" t="s">
        <v>16805</v>
      </c>
      <c r="B10109" s="1">
        <v>39436</v>
      </c>
      <c r="C10109" t="s">
        <v>64</v>
      </c>
      <c r="D10109" t="s">
        <v>15</v>
      </c>
      <c r="E10109" t="s">
        <v>10</v>
      </c>
      <c r="F10109" t="s">
        <v>16</v>
      </c>
      <c r="G10109">
        <v>2574.6279</v>
      </c>
    </row>
    <row r="10110" spans="1:7" x14ac:dyDescent="0.25">
      <c r="A10110" t="s">
        <v>16821</v>
      </c>
      <c r="B10110" s="1">
        <v>39436</v>
      </c>
      <c r="C10110" t="s">
        <v>64</v>
      </c>
      <c r="D10110" t="s">
        <v>15</v>
      </c>
      <c r="E10110" t="s">
        <v>10</v>
      </c>
      <c r="F10110" t="s">
        <v>16</v>
      </c>
      <c r="G10110">
        <v>1397.6482000000001</v>
      </c>
    </row>
    <row r="10111" spans="1:7" x14ac:dyDescent="0.25">
      <c r="A10111" t="s">
        <v>16826</v>
      </c>
      <c r="B10111" s="1">
        <v>39436</v>
      </c>
      <c r="C10111" t="s">
        <v>64</v>
      </c>
      <c r="D10111" t="s">
        <v>15</v>
      </c>
      <c r="E10111" t="s">
        <v>10</v>
      </c>
      <c r="F10111" t="s">
        <v>16</v>
      </c>
      <c r="G10111">
        <v>596.68899999999996</v>
      </c>
    </row>
    <row r="10112" spans="1:7" x14ac:dyDescent="0.25">
      <c r="A10112" t="s">
        <v>16828</v>
      </c>
      <c r="B10112" s="1">
        <v>39436</v>
      </c>
      <c r="C10112" t="s">
        <v>64</v>
      </c>
      <c r="D10112" t="s">
        <v>15</v>
      </c>
      <c r="E10112" t="s">
        <v>10</v>
      </c>
      <c r="F10112" t="s">
        <v>16</v>
      </c>
      <c r="G10112">
        <v>1238.1415</v>
      </c>
    </row>
    <row r="10113" spans="1:7" x14ac:dyDescent="0.25">
      <c r="A10113" t="s">
        <v>16830</v>
      </c>
      <c r="B10113" s="1">
        <v>39436</v>
      </c>
      <c r="C10113" t="s">
        <v>64</v>
      </c>
      <c r="D10113" t="s">
        <v>15</v>
      </c>
      <c r="E10113" t="s">
        <v>10</v>
      </c>
      <c r="F10113" t="s">
        <v>16</v>
      </c>
      <c r="G10113">
        <v>1276.8054</v>
      </c>
    </row>
    <row r="10114" spans="1:7" x14ac:dyDescent="0.25">
      <c r="A10114" t="s">
        <v>16858</v>
      </c>
      <c r="B10114" s="1">
        <v>39437</v>
      </c>
      <c r="C10114" t="s">
        <v>64</v>
      </c>
      <c r="D10114" t="s">
        <v>15</v>
      </c>
      <c r="E10114" t="s">
        <v>10</v>
      </c>
      <c r="F10114" t="s">
        <v>16</v>
      </c>
      <c r="G10114">
        <v>36.023000000000003</v>
      </c>
    </row>
    <row r="10115" spans="1:7" x14ac:dyDescent="0.25">
      <c r="A10115" t="s">
        <v>16859</v>
      </c>
      <c r="B10115" s="1">
        <v>39437</v>
      </c>
      <c r="C10115" t="s">
        <v>64</v>
      </c>
      <c r="D10115" t="s">
        <v>15</v>
      </c>
      <c r="E10115" t="s">
        <v>10</v>
      </c>
      <c r="F10115" t="s">
        <v>16</v>
      </c>
      <c r="G10115">
        <v>38.652900000000002</v>
      </c>
    </row>
    <row r="10116" spans="1:7" x14ac:dyDescent="0.25">
      <c r="A10116" t="s">
        <v>16860</v>
      </c>
      <c r="B10116" s="1">
        <v>39437</v>
      </c>
      <c r="C10116" t="s">
        <v>64</v>
      </c>
      <c r="D10116" t="s">
        <v>15</v>
      </c>
      <c r="E10116" t="s">
        <v>10</v>
      </c>
      <c r="F10116" t="s">
        <v>16</v>
      </c>
      <c r="G10116">
        <v>11.039</v>
      </c>
    </row>
    <row r="10117" spans="1:7" x14ac:dyDescent="0.25">
      <c r="A10117" t="s">
        <v>16863</v>
      </c>
      <c r="B10117" s="1">
        <v>39437</v>
      </c>
      <c r="C10117" t="s">
        <v>64</v>
      </c>
      <c r="D10117" t="s">
        <v>15</v>
      </c>
      <c r="E10117" t="s">
        <v>10</v>
      </c>
      <c r="F10117" t="s">
        <v>16</v>
      </c>
      <c r="G10117">
        <v>77.338999999999999</v>
      </c>
    </row>
    <row r="10118" spans="1:7" x14ac:dyDescent="0.25">
      <c r="A10118" t="s">
        <v>16865</v>
      </c>
      <c r="B10118" s="1">
        <v>39437</v>
      </c>
      <c r="C10118" t="s">
        <v>64</v>
      </c>
      <c r="D10118" t="s">
        <v>15</v>
      </c>
      <c r="E10118" t="s">
        <v>10</v>
      </c>
      <c r="F10118" t="s">
        <v>16</v>
      </c>
      <c r="G10118">
        <v>44.177900000000001</v>
      </c>
    </row>
    <row r="10119" spans="1:7" x14ac:dyDescent="0.25">
      <c r="A10119" t="s">
        <v>16878</v>
      </c>
      <c r="B10119" s="1">
        <v>39437</v>
      </c>
      <c r="C10119" t="s">
        <v>64</v>
      </c>
      <c r="D10119" t="s">
        <v>15</v>
      </c>
      <c r="E10119" t="s">
        <v>10</v>
      </c>
      <c r="F10119" t="s">
        <v>16</v>
      </c>
      <c r="G10119">
        <v>2576.8047999999999</v>
      </c>
    </row>
    <row r="10120" spans="1:7" x14ac:dyDescent="0.25">
      <c r="A10120" t="s">
        <v>16893</v>
      </c>
      <c r="B10120" s="1">
        <v>39437</v>
      </c>
      <c r="C10120" t="s">
        <v>64</v>
      </c>
      <c r="D10120" t="s">
        <v>15</v>
      </c>
      <c r="E10120" t="s">
        <v>10</v>
      </c>
      <c r="F10120" t="s">
        <v>16</v>
      </c>
      <c r="G10120">
        <v>2644.3312999999998</v>
      </c>
    </row>
    <row r="10121" spans="1:7" x14ac:dyDescent="0.25">
      <c r="A10121" t="s">
        <v>16894</v>
      </c>
      <c r="B10121" s="1">
        <v>39437</v>
      </c>
      <c r="C10121" t="s">
        <v>64</v>
      </c>
      <c r="D10121" t="s">
        <v>15</v>
      </c>
      <c r="E10121" t="s">
        <v>10</v>
      </c>
      <c r="F10121" t="s">
        <v>16</v>
      </c>
      <c r="G10121">
        <v>620.43539999999996</v>
      </c>
    </row>
    <row r="10122" spans="1:7" x14ac:dyDescent="0.25">
      <c r="A10122" t="s">
        <v>16916</v>
      </c>
      <c r="B10122" s="1">
        <v>39438</v>
      </c>
      <c r="C10122" t="s">
        <v>64</v>
      </c>
      <c r="D10122" t="s">
        <v>15</v>
      </c>
      <c r="E10122" t="s">
        <v>10</v>
      </c>
      <c r="F10122" t="s">
        <v>16</v>
      </c>
      <c r="G10122">
        <v>2.5305</v>
      </c>
    </row>
    <row r="10123" spans="1:7" x14ac:dyDescent="0.25">
      <c r="A10123" t="s">
        <v>16919</v>
      </c>
      <c r="B10123" s="1">
        <v>39438</v>
      </c>
      <c r="C10123" t="s">
        <v>64</v>
      </c>
      <c r="D10123" t="s">
        <v>15</v>
      </c>
      <c r="E10123" t="s">
        <v>10</v>
      </c>
      <c r="F10123" t="s">
        <v>16</v>
      </c>
      <c r="G10123">
        <v>142.4898</v>
      </c>
    </row>
    <row r="10124" spans="1:7" x14ac:dyDescent="0.25">
      <c r="A10124" t="s">
        <v>16920</v>
      </c>
      <c r="B10124" s="1">
        <v>39438</v>
      </c>
      <c r="C10124" t="s">
        <v>64</v>
      </c>
      <c r="D10124" t="s">
        <v>15</v>
      </c>
      <c r="E10124" t="s">
        <v>10</v>
      </c>
      <c r="F10124" t="s">
        <v>16</v>
      </c>
      <c r="G10124">
        <v>76.2119</v>
      </c>
    </row>
    <row r="10125" spans="1:7" x14ac:dyDescent="0.25">
      <c r="A10125" t="s">
        <v>16925</v>
      </c>
      <c r="B10125" s="1">
        <v>39438</v>
      </c>
      <c r="C10125" t="s">
        <v>64</v>
      </c>
      <c r="D10125" t="s">
        <v>15</v>
      </c>
      <c r="E10125" t="s">
        <v>10</v>
      </c>
      <c r="F10125" t="s">
        <v>16</v>
      </c>
      <c r="G10125">
        <v>85.051900000000003</v>
      </c>
    </row>
    <row r="10126" spans="1:7" x14ac:dyDescent="0.25">
      <c r="A10126" t="s">
        <v>16930</v>
      </c>
      <c r="B10126" s="1">
        <v>39438</v>
      </c>
      <c r="C10126" t="s">
        <v>64</v>
      </c>
      <c r="D10126" t="s">
        <v>15</v>
      </c>
      <c r="E10126" t="s">
        <v>10</v>
      </c>
      <c r="F10126" t="s">
        <v>16</v>
      </c>
      <c r="G10126">
        <v>44.189</v>
      </c>
    </row>
    <row r="10127" spans="1:7" x14ac:dyDescent="0.25">
      <c r="A10127" t="s">
        <v>16932</v>
      </c>
      <c r="B10127" s="1">
        <v>39438</v>
      </c>
      <c r="C10127" t="s">
        <v>64</v>
      </c>
      <c r="D10127" t="s">
        <v>15</v>
      </c>
      <c r="E10127" t="s">
        <v>10</v>
      </c>
      <c r="F10127" t="s">
        <v>16</v>
      </c>
      <c r="G10127">
        <v>79.526899999999998</v>
      </c>
    </row>
    <row r="10128" spans="1:7" x14ac:dyDescent="0.25">
      <c r="A10128" t="s">
        <v>16933</v>
      </c>
      <c r="B10128" s="1">
        <v>39438</v>
      </c>
      <c r="C10128" t="s">
        <v>64</v>
      </c>
      <c r="D10128" t="s">
        <v>15</v>
      </c>
      <c r="E10128" t="s">
        <v>10</v>
      </c>
      <c r="F10128" t="s">
        <v>16</v>
      </c>
      <c r="G10128">
        <v>2547.0029</v>
      </c>
    </row>
    <row r="10129" spans="1:7" x14ac:dyDescent="0.25">
      <c r="A10129" t="s">
        <v>16935</v>
      </c>
      <c r="B10129" s="1">
        <v>39438</v>
      </c>
      <c r="C10129" t="s">
        <v>64</v>
      </c>
      <c r="D10129" t="s">
        <v>15</v>
      </c>
      <c r="E10129" t="s">
        <v>10</v>
      </c>
      <c r="F10129" t="s">
        <v>16</v>
      </c>
      <c r="G10129">
        <v>2616.5515999999998</v>
      </c>
    </row>
    <row r="10130" spans="1:7" x14ac:dyDescent="0.25">
      <c r="A10130" t="s">
        <v>16950</v>
      </c>
      <c r="B10130" s="1">
        <v>39439</v>
      </c>
      <c r="C10130" t="s">
        <v>64</v>
      </c>
      <c r="D10130" t="s">
        <v>15</v>
      </c>
      <c r="E10130" t="s">
        <v>10</v>
      </c>
      <c r="F10130" t="s">
        <v>16</v>
      </c>
      <c r="G10130">
        <v>82.300399999999996</v>
      </c>
    </row>
    <row r="10131" spans="1:7" x14ac:dyDescent="0.25">
      <c r="A10131" t="s">
        <v>16962</v>
      </c>
      <c r="B10131" s="1">
        <v>39439</v>
      </c>
      <c r="C10131" t="s">
        <v>64</v>
      </c>
      <c r="D10131" t="s">
        <v>15</v>
      </c>
      <c r="E10131" t="s">
        <v>10</v>
      </c>
      <c r="F10131" t="s">
        <v>16</v>
      </c>
      <c r="G10131">
        <v>70.686899999999994</v>
      </c>
    </row>
    <row r="10132" spans="1:7" x14ac:dyDescent="0.25">
      <c r="A10132" t="s">
        <v>16965</v>
      </c>
      <c r="B10132" s="1">
        <v>39439</v>
      </c>
      <c r="C10132" t="s">
        <v>64</v>
      </c>
      <c r="D10132" t="s">
        <v>15</v>
      </c>
      <c r="E10132" t="s">
        <v>10</v>
      </c>
      <c r="F10132" t="s">
        <v>16</v>
      </c>
      <c r="G10132">
        <v>33.139000000000003</v>
      </c>
    </row>
    <row r="10133" spans="1:7" x14ac:dyDescent="0.25">
      <c r="A10133" t="s">
        <v>16966</v>
      </c>
      <c r="B10133" s="1">
        <v>39439</v>
      </c>
      <c r="C10133" t="s">
        <v>64</v>
      </c>
      <c r="D10133" t="s">
        <v>15</v>
      </c>
      <c r="E10133" t="s">
        <v>10</v>
      </c>
      <c r="F10133" t="s">
        <v>16</v>
      </c>
      <c r="G10133">
        <v>104.3783</v>
      </c>
    </row>
    <row r="10134" spans="1:7" x14ac:dyDescent="0.25">
      <c r="A10134" t="s">
        <v>16968</v>
      </c>
      <c r="B10134" s="1">
        <v>39439</v>
      </c>
      <c r="C10134" t="s">
        <v>64</v>
      </c>
      <c r="D10134" t="s">
        <v>15</v>
      </c>
      <c r="E10134" t="s">
        <v>10</v>
      </c>
      <c r="F10134" t="s">
        <v>16</v>
      </c>
      <c r="G10134">
        <v>11.039</v>
      </c>
    </row>
    <row r="10135" spans="1:7" x14ac:dyDescent="0.25">
      <c r="A10135" t="s">
        <v>16970</v>
      </c>
      <c r="B10135" s="1">
        <v>39439</v>
      </c>
      <c r="C10135" t="s">
        <v>64</v>
      </c>
      <c r="D10135" t="s">
        <v>15</v>
      </c>
      <c r="E10135" t="s">
        <v>10</v>
      </c>
      <c r="F10135" t="s">
        <v>16</v>
      </c>
      <c r="G10135">
        <v>132.5779</v>
      </c>
    </row>
    <row r="10136" spans="1:7" x14ac:dyDescent="0.25">
      <c r="A10136" t="s">
        <v>16972</v>
      </c>
      <c r="B10136" s="1">
        <v>39439</v>
      </c>
      <c r="C10136" t="s">
        <v>64</v>
      </c>
      <c r="D10136" t="s">
        <v>15</v>
      </c>
      <c r="E10136" t="s">
        <v>10</v>
      </c>
      <c r="F10136" t="s">
        <v>16</v>
      </c>
      <c r="G10136">
        <v>5.5140000000000002</v>
      </c>
    </row>
    <row r="10137" spans="1:7" x14ac:dyDescent="0.25">
      <c r="A10137" t="s">
        <v>16977</v>
      </c>
      <c r="B10137" s="1">
        <v>39439</v>
      </c>
      <c r="C10137" t="s">
        <v>64</v>
      </c>
      <c r="D10137" t="s">
        <v>15</v>
      </c>
      <c r="E10137" t="s">
        <v>10</v>
      </c>
      <c r="F10137" t="s">
        <v>16</v>
      </c>
      <c r="G10137">
        <v>183.73939999999999</v>
      </c>
    </row>
    <row r="10138" spans="1:7" x14ac:dyDescent="0.25">
      <c r="A10138" t="s">
        <v>16980</v>
      </c>
      <c r="B10138" s="1">
        <v>39439</v>
      </c>
      <c r="C10138" t="s">
        <v>64</v>
      </c>
      <c r="D10138" t="s">
        <v>15</v>
      </c>
      <c r="E10138" t="s">
        <v>10</v>
      </c>
      <c r="F10138" t="s">
        <v>16</v>
      </c>
      <c r="G10138">
        <v>85.040800000000004</v>
      </c>
    </row>
    <row r="10139" spans="1:7" x14ac:dyDescent="0.25">
      <c r="A10139" t="s">
        <v>17020</v>
      </c>
      <c r="B10139" s="1">
        <v>39440</v>
      </c>
      <c r="C10139" t="s">
        <v>64</v>
      </c>
      <c r="D10139" t="s">
        <v>15</v>
      </c>
      <c r="E10139" t="s">
        <v>10</v>
      </c>
      <c r="F10139" t="s">
        <v>16</v>
      </c>
      <c r="G10139">
        <v>9.9339999999999993</v>
      </c>
    </row>
    <row r="10140" spans="1:7" x14ac:dyDescent="0.25">
      <c r="A10140" t="s">
        <v>17023</v>
      </c>
      <c r="B10140" s="1">
        <v>39440</v>
      </c>
      <c r="C10140" t="s">
        <v>64</v>
      </c>
      <c r="D10140" t="s">
        <v>15</v>
      </c>
      <c r="E10140" t="s">
        <v>10</v>
      </c>
      <c r="F10140" t="s">
        <v>16</v>
      </c>
      <c r="G10140">
        <v>65.725399999999993</v>
      </c>
    </row>
    <row r="10141" spans="1:7" x14ac:dyDescent="0.25">
      <c r="A10141" t="s">
        <v>17038</v>
      </c>
      <c r="B10141" s="1">
        <v>39440</v>
      </c>
      <c r="C10141" t="s">
        <v>64</v>
      </c>
      <c r="D10141" t="s">
        <v>15</v>
      </c>
      <c r="E10141" t="s">
        <v>10</v>
      </c>
      <c r="F10141" t="s">
        <v>16</v>
      </c>
      <c r="G10141">
        <v>36.023000000000003</v>
      </c>
    </row>
    <row r="10142" spans="1:7" x14ac:dyDescent="0.25">
      <c r="A10142" t="s">
        <v>17044</v>
      </c>
      <c r="B10142" s="1">
        <v>39440</v>
      </c>
      <c r="C10142" t="s">
        <v>64</v>
      </c>
      <c r="D10142" t="s">
        <v>15</v>
      </c>
      <c r="E10142" t="s">
        <v>10</v>
      </c>
      <c r="F10142" t="s">
        <v>16</v>
      </c>
      <c r="G10142">
        <v>19.083400000000001</v>
      </c>
    </row>
    <row r="10143" spans="1:7" x14ac:dyDescent="0.25">
      <c r="A10143" t="s">
        <v>17045</v>
      </c>
      <c r="B10143" s="1">
        <v>39440</v>
      </c>
      <c r="C10143" t="s">
        <v>64</v>
      </c>
      <c r="D10143" t="s">
        <v>15</v>
      </c>
      <c r="E10143" t="s">
        <v>10</v>
      </c>
      <c r="F10143" t="s">
        <v>16</v>
      </c>
      <c r="G10143">
        <v>44.177900000000001</v>
      </c>
    </row>
    <row r="10144" spans="1:7" x14ac:dyDescent="0.25">
      <c r="A10144" t="s">
        <v>17057</v>
      </c>
      <c r="B10144" s="1">
        <v>39440</v>
      </c>
      <c r="C10144" t="s">
        <v>64</v>
      </c>
      <c r="D10144" t="s">
        <v>15</v>
      </c>
      <c r="E10144" t="s">
        <v>10</v>
      </c>
      <c r="F10144" t="s">
        <v>16</v>
      </c>
      <c r="G10144">
        <v>109.9144</v>
      </c>
    </row>
    <row r="10145" spans="1:7" x14ac:dyDescent="0.25">
      <c r="A10145" t="s">
        <v>17058</v>
      </c>
      <c r="B10145" s="1">
        <v>39440</v>
      </c>
      <c r="C10145" t="s">
        <v>64</v>
      </c>
      <c r="D10145" t="s">
        <v>15</v>
      </c>
      <c r="E10145" t="s">
        <v>10</v>
      </c>
      <c r="F10145" t="s">
        <v>16</v>
      </c>
      <c r="G10145">
        <v>62.962899999999998</v>
      </c>
    </row>
    <row r="10146" spans="1:7" x14ac:dyDescent="0.25">
      <c r="A10146" t="s">
        <v>17059</v>
      </c>
      <c r="B10146" s="1">
        <v>39440</v>
      </c>
      <c r="C10146" t="s">
        <v>64</v>
      </c>
      <c r="D10146" t="s">
        <v>15</v>
      </c>
      <c r="E10146" t="s">
        <v>10</v>
      </c>
      <c r="F10146" t="s">
        <v>16</v>
      </c>
      <c r="G10146">
        <v>55.504199999999997</v>
      </c>
    </row>
    <row r="10147" spans="1:7" x14ac:dyDescent="0.25">
      <c r="A10147" t="s">
        <v>17061</v>
      </c>
      <c r="B10147" s="1">
        <v>39440</v>
      </c>
      <c r="C10147" t="s">
        <v>64</v>
      </c>
      <c r="D10147" t="s">
        <v>15</v>
      </c>
      <c r="E10147" t="s">
        <v>10</v>
      </c>
      <c r="F10147" t="s">
        <v>16</v>
      </c>
      <c r="G10147">
        <v>26.8184</v>
      </c>
    </row>
    <row r="10148" spans="1:7" x14ac:dyDescent="0.25">
      <c r="A10148" t="s">
        <v>17062</v>
      </c>
      <c r="B10148" s="1">
        <v>39440</v>
      </c>
      <c r="C10148" t="s">
        <v>64</v>
      </c>
      <c r="D10148" t="s">
        <v>15</v>
      </c>
      <c r="E10148" t="s">
        <v>10</v>
      </c>
      <c r="F10148" t="s">
        <v>16</v>
      </c>
      <c r="G10148">
        <v>35.603099999999998</v>
      </c>
    </row>
    <row r="10149" spans="1:7" x14ac:dyDescent="0.25">
      <c r="A10149" t="s">
        <v>17079</v>
      </c>
      <c r="B10149" s="1">
        <v>39440</v>
      </c>
      <c r="C10149" t="s">
        <v>64</v>
      </c>
      <c r="D10149" t="s">
        <v>15</v>
      </c>
      <c r="E10149" t="s">
        <v>10</v>
      </c>
      <c r="F10149" t="s">
        <v>16</v>
      </c>
      <c r="G10149">
        <v>1308.8282999999999</v>
      </c>
    </row>
    <row r="10150" spans="1:7" x14ac:dyDescent="0.25">
      <c r="A10150" t="s">
        <v>17084</v>
      </c>
      <c r="B10150" s="1">
        <v>39441</v>
      </c>
      <c r="C10150" t="s">
        <v>64</v>
      </c>
      <c r="D10150" t="s">
        <v>15</v>
      </c>
      <c r="E10150" t="s">
        <v>10</v>
      </c>
      <c r="F10150" t="s">
        <v>16</v>
      </c>
      <c r="G10150">
        <v>76.2119</v>
      </c>
    </row>
    <row r="10151" spans="1:7" x14ac:dyDescent="0.25">
      <c r="A10151" t="s">
        <v>17097</v>
      </c>
      <c r="B10151" s="1">
        <v>39441</v>
      </c>
      <c r="C10151" t="s">
        <v>64</v>
      </c>
      <c r="D10151" t="s">
        <v>15</v>
      </c>
      <c r="E10151" t="s">
        <v>10</v>
      </c>
      <c r="F10151" t="s">
        <v>16</v>
      </c>
      <c r="G10151">
        <v>16.552900000000001</v>
      </c>
    </row>
    <row r="10152" spans="1:7" x14ac:dyDescent="0.25">
      <c r="A10152" t="s">
        <v>17100</v>
      </c>
      <c r="B10152" s="1">
        <v>39441</v>
      </c>
      <c r="C10152" t="s">
        <v>64</v>
      </c>
      <c r="D10152" t="s">
        <v>15</v>
      </c>
      <c r="E10152" t="s">
        <v>10</v>
      </c>
      <c r="F10152" t="s">
        <v>16</v>
      </c>
      <c r="G10152">
        <v>15.447900000000001</v>
      </c>
    </row>
    <row r="10153" spans="1:7" x14ac:dyDescent="0.25">
      <c r="A10153" t="s">
        <v>17111</v>
      </c>
      <c r="B10153" s="1">
        <v>39441</v>
      </c>
      <c r="C10153" t="s">
        <v>64</v>
      </c>
      <c r="D10153" t="s">
        <v>15</v>
      </c>
      <c r="E10153" t="s">
        <v>10</v>
      </c>
      <c r="F10153" t="s">
        <v>16</v>
      </c>
      <c r="G10153">
        <v>71.007300000000001</v>
      </c>
    </row>
    <row r="10154" spans="1:7" x14ac:dyDescent="0.25">
      <c r="A10154" t="s">
        <v>17164</v>
      </c>
      <c r="B10154" s="1">
        <v>39442</v>
      </c>
      <c r="C10154" t="s">
        <v>64</v>
      </c>
      <c r="D10154" t="s">
        <v>15</v>
      </c>
      <c r="E10154" t="s">
        <v>10</v>
      </c>
      <c r="F10154" t="s">
        <v>16</v>
      </c>
      <c r="G10154">
        <v>168.25839999999999</v>
      </c>
    </row>
    <row r="10155" spans="1:7" x14ac:dyDescent="0.25">
      <c r="A10155" t="s">
        <v>17165</v>
      </c>
      <c r="B10155" s="1">
        <v>39442</v>
      </c>
      <c r="C10155" t="s">
        <v>64</v>
      </c>
      <c r="D10155" t="s">
        <v>15</v>
      </c>
      <c r="E10155" t="s">
        <v>10</v>
      </c>
      <c r="F10155" t="s">
        <v>16</v>
      </c>
      <c r="G10155">
        <v>63.084499999999998</v>
      </c>
    </row>
    <row r="10156" spans="1:7" x14ac:dyDescent="0.25">
      <c r="A10156" t="s">
        <v>17169</v>
      </c>
      <c r="B10156" s="1">
        <v>39442</v>
      </c>
      <c r="C10156" t="s">
        <v>64</v>
      </c>
      <c r="D10156" t="s">
        <v>15</v>
      </c>
      <c r="E10156" t="s">
        <v>10</v>
      </c>
      <c r="F10156" t="s">
        <v>16</v>
      </c>
      <c r="G10156">
        <v>77.316900000000004</v>
      </c>
    </row>
    <row r="10157" spans="1:7" x14ac:dyDescent="0.25">
      <c r="A10157" t="s">
        <v>17192</v>
      </c>
      <c r="B10157" s="1">
        <v>39442</v>
      </c>
      <c r="C10157" t="s">
        <v>64</v>
      </c>
      <c r="D10157" t="s">
        <v>15</v>
      </c>
      <c r="E10157" t="s">
        <v>10</v>
      </c>
      <c r="F10157" t="s">
        <v>16</v>
      </c>
      <c r="G10157">
        <v>82.852900000000005</v>
      </c>
    </row>
    <row r="10158" spans="1:7" x14ac:dyDescent="0.25">
      <c r="A10158" t="s">
        <v>17195</v>
      </c>
      <c r="B10158" s="1">
        <v>39442</v>
      </c>
      <c r="C10158" t="s">
        <v>64</v>
      </c>
      <c r="D10158" t="s">
        <v>15</v>
      </c>
      <c r="E10158" t="s">
        <v>10</v>
      </c>
      <c r="F10158" t="s">
        <v>16</v>
      </c>
      <c r="G10158">
        <v>2715.3497000000002</v>
      </c>
    </row>
    <row r="10159" spans="1:7" x14ac:dyDescent="0.25">
      <c r="A10159" t="s">
        <v>17236</v>
      </c>
      <c r="B10159" s="1">
        <v>39443</v>
      </c>
      <c r="C10159" t="s">
        <v>64</v>
      </c>
      <c r="D10159" t="s">
        <v>15</v>
      </c>
      <c r="E10159" t="s">
        <v>10</v>
      </c>
      <c r="F10159" t="s">
        <v>16</v>
      </c>
      <c r="G10159">
        <v>34.553400000000003</v>
      </c>
    </row>
    <row r="10160" spans="1:7" x14ac:dyDescent="0.25">
      <c r="A10160" t="s">
        <v>17238</v>
      </c>
      <c r="B10160" s="1">
        <v>39443</v>
      </c>
      <c r="C10160" t="s">
        <v>64</v>
      </c>
      <c r="D10160" t="s">
        <v>15</v>
      </c>
      <c r="E10160" t="s">
        <v>10</v>
      </c>
      <c r="F10160" t="s">
        <v>16</v>
      </c>
      <c r="G10160">
        <v>40.078400000000002</v>
      </c>
    </row>
    <row r="10161" spans="1:7" x14ac:dyDescent="0.25">
      <c r="A10161" t="s">
        <v>17245</v>
      </c>
      <c r="B10161" s="1">
        <v>39443</v>
      </c>
      <c r="C10161" t="s">
        <v>64</v>
      </c>
      <c r="D10161" t="s">
        <v>15</v>
      </c>
      <c r="E10161" t="s">
        <v>10</v>
      </c>
      <c r="F10161" t="s">
        <v>16</v>
      </c>
      <c r="G10161">
        <v>77.316900000000004</v>
      </c>
    </row>
    <row r="10162" spans="1:7" x14ac:dyDescent="0.25">
      <c r="A10162" t="s">
        <v>17249</v>
      </c>
      <c r="B10162" s="1">
        <v>39443</v>
      </c>
      <c r="C10162" t="s">
        <v>64</v>
      </c>
      <c r="D10162" t="s">
        <v>15</v>
      </c>
      <c r="E10162" t="s">
        <v>10</v>
      </c>
      <c r="F10162" t="s">
        <v>16</v>
      </c>
      <c r="G10162">
        <v>44.177900000000001</v>
      </c>
    </row>
    <row r="10163" spans="1:7" x14ac:dyDescent="0.25">
      <c r="A10163" t="s">
        <v>17250</v>
      </c>
      <c r="B10163" s="1">
        <v>39443</v>
      </c>
      <c r="C10163" t="s">
        <v>64</v>
      </c>
      <c r="D10163" t="s">
        <v>15</v>
      </c>
      <c r="E10163" t="s">
        <v>10</v>
      </c>
      <c r="F10163" t="s">
        <v>16</v>
      </c>
      <c r="G10163">
        <v>79.504800000000003</v>
      </c>
    </row>
    <row r="10164" spans="1:7" x14ac:dyDescent="0.25">
      <c r="A10164" t="s">
        <v>17260</v>
      </c>
      <c r="B10164" s="1">
        <v>39443</v>
      </c>
      <c r="C10164" t="s">
        <v>64</v>
      </c>
      <c r="D10164" t="s">
        <v>15</v>
      </c>
      <c r="E10164" t="s">
        <v>10</v>
      </c>
      <c r="F10164" t="s">
        <v>16</v>
      </c>
      <c r="G10164">
        <v>2607.7779</v>
      </c>
    </row>
    <row r="10165" spans="1:7" x14ac:dyDescent="0.25">
      <c r="A10165" t="s">
        <v>17272</v>
      </c>
      <c r="B10165" s="1">
        <v>39443</v>
      </c>
      <c r="C10165" t="s">
        <v>64</v>
      </c>
      <c r="D10165" t="s">
        <v>15</v>
      </c>
      <c r="E10165" t="s">
        <v>10</v>
      </c>
      <c r="F10165" t="s">
        <v>16</v>
      </c>
      <c r="G10165">
        <v>2644.3312999999998</v>
      </c>
    </row>
    <row r="10166" spans="1:7" x14ac:dyDescent="0.25">
      <c r="A10166" t="s">
        <v>17274</v>
      </c>
      <c r="B10166" s="1">
        <v>39443</v>
      </c>
      <c r="C10166" t="s">
        <v>64</v>
      </c>
      <c r="D10166" t="s">
        <v>15</v>
      </c>
      <c r="E10166" t="s">
        <v>10</v>
      </c>
      <c r="F10166" t="s">
        <v>16</v>
      </c>
      <c r="G10166">
        <v>623.75040000000001</v>
      </c>
    </row>
    <row r="10167" spans="1:7" x14ac:dyDescent="0.25">
      <c r="A10167" t="s">
        <v>17287</v>
      </c>
      <c r="B10167" s="1">
        <v>39444</v>
      </c>
      <c r="C10167" t="s">
        <v>64</v>
      </c>
      <c r="D10167" t="s">
        <v>15</v>
      </c>
      <c r="E10167" t="s">
        <v>10</v>
      </c>
      <c r="F10167" t="s">
        <v>16</v>
      </c>
      <c r="G10167">
        <v>70.686899999999994</v>
      </c>
    </row>
    <row r="10168" spans="1:7" x14ac:dyDescent="0.25">
      <c r="A10168" t="s">
        <v>17291</v>
      </c>
      <c r="B10168" s="1">
        <v>39444</v>
      </c>
      <c r="C10168" t="s">
        <v>64</v>
      </c>
      <c r="D10168" t="s">
        <v>15</v>
      </c>
      <c r="E10168" t="s">
        <v>10</v>
      </c>
      <c r="F10168" t="s">
        <v>16</v>
      </c>
      <c r="G10168">
        <v>38.652900000000002</v>
      </c>
    </row>
    <row r="10169" spans="1:7" x14ac:dyDescent="0.25">
      <c r="A10169" t="s">
        <v>17292</v>
      </c>
      <c r="B10169" s="1">
        <v>39444</v>
      </c>
      <c r="C10169" t="s">
        <v>64</v>
      </c>
      <c r="D10169" t="s">
        <v>15</v>
      </c>
      <c r="E10169" t="s">
        <v>10</v>
      </c>
      <c r="F10169" t="s">
        <v>16</v>
      </c>
      <c r="G10169">
        <v>126.4783</v>
      </c>
    </row>
    <row r="10170" spans="1:7" x14ac:dyDescent="0.25">
      <c r="A10170" t="s">
        <v>17293</v>
      </c>
      <c r="B10170" s="1">
        <v>39444</v>
      </c>
      <c r="C10170" t="s">
        <v>64</v>
      </c>
      <c r="D10170" t="s">
        <v>15</v>
      </c>
      <c r="E10170" t="s">
        <v>10</v>
      </c>
      <c r="F10170" t="s">
        <v>16</v>
      </c>
      <c r="G10170">
        <v>66.277900000000002</v>
      </c>
    </row>
    <row r="10171" spans="1:7" x14ac:dyDescent="0.25">
      <c r="A10171" t="s">
        <v>17294</v>
      </c>
      <c r="B10171" s="1">
        <v>39444</v>
      </c>
      <c r="C10171" t="s">
        <v>64</v>
      </c>
      <c r="D10171" t="s">
        <v>15</v>
      </c>
      <c r="E10171" t="s">
        <v>10</v>
      </c>
      <c r="F10171" t="s">
        <v>16</v>
      </c>
      <c r="G10171">
        <v>132.5779</v>
      </c>
    </row>
    <row r="10172" spans="1:7" x14ac:dyDescent="0.25">
      <c r="A10172" t="s">
        <v>17298</v>
      </c>
      <c r="B10172" s="1">
        <v>39444</v>
      </c>
      <c r="C10172" t="s">
        <v>64</v>
      </c>
      <c r="D10172" t="s">
        <v>15</v>
      </c>
      <c r="E10172" t="s">
        <v>10</v>
      </c>
      <c r="F10172" t="s">
        <v>16</v>
      </c>
      <c r="G10172">
        <v>62.951900000000002</v>
      </c>
    </row>
    <row r="10173" spans="1:7" x14ac:dyDescent="0.25">
      <c r="A10173" t="s">
        <v>17316</v>
      </c>
      <c r="B10173" s="1">
        <v>39444</v>
      </c>
      <c r="C10173" t="s">
        <v>64</v>
      </c>
      <c r="D10173" t="s">
        <v>15</v>
      </c>
      <c r="E10173" t="s">
        <v>10</v>
      </c>
      <c r="F10173" t="s">
        <v>16</v>
      </c>
      <c r="G10173">
        <v>2608.8607999999999</v>
      </c>
    </row>
    <row r="10174" spans="1:7" x14ac:dyDescent="0.25">
      <c r="A10174" t="s">
        <v>17317</v>
      </c>
      <c r="B10174" s="1">
        <v>39444</v>
      </c>
      <c r="C10174" t="s">
        <v>64</v>
      </c>
      <c r="D10174" t="s">
        <v>15</v>
      </c>
      <c r="E10174" t="s">
        <v>10</v>
      </c>
      <c r="F10174" t="s">
        <v>16</v>
      </c>
      <c r="G10174">
        <v>2646.4418999999998</v>
      </c>
    </row>
    <row r="10175" spans="1:7" x14ac:dyDescent="0.25">
      <c r="A10175" t="s">
        <v>17359</v>
      </c>
      <c r="B10175" s="1">
        <v>39445</v>
      </c>
      <c r="C10175" t="s">
        <v>64</v>
      </c>
      <c r="D10175" t="s">
        <v>15</v>
      </c>
      <c r="E10175" t="s">
        <v>10</v>
      </c>
      <c r="F10175" t="s">
        <v>16</v>
      </c>
      <c r="G10175">
        <v>6.9394</v>
      </c>
    </row>
    <row r="10176" spans="1:7" x14ac:dyDescent="0.25">
      <c r="A10176" t="s">
        <v>17362</v>
      </c>
      <c r="B10176" s="1">
        <v>39445</v>
      </c>
      <c r="C10176" t="s">
        <v>64</v>
      </c>
      <c r="D10176" t="s">
        <v>15</v>
      </c>
      <c r="E10176" t="s">
        <v>10</v>
      </c>
      <c r="F10176" t="s">
        <v>16</v>
      </c>
      <c r="G10176">
        <v>168.62299999999999</v>
      </c>
    </row>
    <row r="10177" spans="1:7" x14ac:dyDescent="0.25">
      <c r="A10177" t="s">
        <v>17363</v>
      </c>
      <c r="B10177" s="1">
        <v>39445</v>
      </c>
      <c r="C10177" t="s">
        <v>64</v>
      </c>
      <c r="D10177" t="s">
        <v>15</v>
      </c>
      <c r="E10177" t="s">
        <v>10</v>
      </c>
      <c r="F10177" t="s">
        <v>16</v>
      </c>
      <c r="G10177">
        <v>36.023000000000003</v>
      </c>
    </row>
    <row r="10178" spans="1:7" x14ac:dyDescent="0.25">
      <c r="A10178" t="s">
        <v>17365</v>
      </c>
      <c r="B10178" s="1">
        <v>39445</v>
      </c>
      <c r="C10178" t="s">
        <v>64</v>
      </c>
      <c r="D10178" t="s">
        <v>15</v>
      </c>
      <c r="E10178" t="s">
        <v>10</v>
      </c>
      <c r="F10178" t="s">
        <v>16</v>
      </c>
      <c r="G10178">
        <v>86.720399999999998</v>
      </c>
    </row>
    <row r="10179" spans="1:7" x14ac:dyDescent="0.25">
      <c r="A10179" t="s">
        <v>17366</v>
      </c>
      <c r="B10179" s="1">
        <v>39445</v>
      </c>
      <c r="C10179" t="s">
        <v>64</v>
      </c>
      <c r="D10179" t="s">
        <v>15</v>
      </c>
      <c r="E10179" t="s">
        <v>10</v>
      </c>
      <c r="F10179" t="s">
        <v>16</v>
      </c>
      <c r="G10179">
        <v>132.5779</v>
      </c>
    </row>
    <row r="10180" spans="1:7" x14ac:dyDescent="0.25">
      <c r="A10180" t="s">
        <v>17372</v>
      </c>
      <c r="B10180" s="1">
        <v>39445</v>
      </c>
      <c r="C10180" t="s">
        <v>64</v>
      </c>
      <c r="D10180" t="s">
        <v>15</v>
      </c>
      <c r="E10180" t="s">
        <v>10</v>
      </c>
      <c r="F10180" t="s">
        <v>16</v>
      </c>
      <c r="G10180">
        <v>5.5140000000000002</v>
      </c>
    </row>
    <row r="10181" spans="1:7" x14ac:dyDescent="0.25">
      <c r="A10181" t="s">
        <v>17384</v>
      </c>
      <c r="B10181" s="1">
        <v>39445</v>
      </c>
      <c r="C10181" t="s">
        <v>64</v>
      </c>
      <c r="D10181" t="s">
        <v>15</v>
      </c>
      <c r="E10181" t="s">
        <v>10</v>
      </c>
      <c r="F10181" t="s">
        <v>16</v>
      </c>
      <c r="G10181">
        <v>49.990200000000002</v>
      </c>
    </row>
    <row r="10182" spans="1:7" x14ac:dyDescent="0.25">
      <c r="A10182" t="s">
        <v>17386</v>
      </c>
      <c r="B10182" s="1">
        <v>39445</v>
      </c>
      <c r="C10182" t="s">
        <v>64</v>
      </c>
      <c r="D10182" t="s">
        <v>15</v>
      </c>
      <c r="E10182" t="s">
        <v>10</v>
      </c>
      <c r="F10182" t="s">
        <v>16</v>
      </c>
      <c r="G10182">
        <v>62.951900000000002</v>
      </c>
    </row>
    <row r="10183" spans="1:7" x14ac:dyDescent="0.25">
      <c r="A10183" t="s">
        <v>17392</v>
      </c>
      <c r="B10183" s="1">
        <v>39445</v>
      </c>
      <c r="C10183" t="s">
        <v>64</v>
      </c>
      <c r="D10183" t="s">
        <v>15</v>
      </c>
      <c r="E10183" t="s">
        <v>10</v>
      </c>
      <c r="F10183" t="s">
        <v>16</v>
      </c>
      <c r="G10183">
        <v>596.68899999999996</v>
      </c>
    </row>
    <row r="10184" spans="1:7" x14ac:dyDescent="0.25">
      <c r="A10184" t="s">
        <v>17398</v>
      </c>
      <c r="B10184" s="1">
        <v>39445</v>
      </c>
      <c r="C10184" t="s">
        <v>64</v>
      </c>
      <c r="D10184" t="s">
        <v>15</v>
      </c>
      <c r="E10184" t="s">
        <v>10</v>
      </c>
      <c r="F10184" t="s">
        <v>16</v>
      </c>
      <c r="G10184">
        <v>2560.2519000000002</v>
      </c>
    </row>
    <row r="10185" spans="1:7" x14ac:dyDescent="0.25">
      <c r="A10185" t="s">
        <v>17401</v>
      </c>
      <c r="B10185" s="1">
        <v>39445</v>
      </c>
      <c r="C10185" t="s">
        <v>64</v>
      </c>
      <c r="D10185" t="s">
        <v>15</v>
      </c>
      <c r="E10185" t="s">
        <v>10</v>
      </c>
      <c r="F10185" t="s">
        <v>16</v>
      </c>
      <c r="G10185">
        <v>2580.1419000000001</v>
      </c>
    </row>
    <row r="10186" spans="1:7" x14ac:dyDescent="0.25">
      <c r="A10186" t="s">
        <v>17406</v>
      </c>
      <c r="B10186" s="1">
        <v>39445</v>
      </c>
      <c r="C10186" t="s">
        <v>64</v>
      </c>
      <c r="D10186" t="s">
        <v>15</v>
      </c>
      <c r="E10186" t="s">
        <v>10</v>
      </c>
      <c r="F10186" t="s">
        <v>16</v>
      </c>
      <c r="G10186">
        <v>606.62289999999996</v>
      </c>
    </row>
    <row r="10187" spans="1:7" x14ac:dyDescent="0.25">
      <c r="A10187" t="s">
        <v>17435</v>
      </c>
      <c r="B10187" s="1">
        <v>39446</v>
      </c>
      <c r="C10187" t="s">
        <v>64</v>
      </c>
      <c r="D10187" t="s">
        <v>15</v>
      </c>
      <c r="E10187" t="s">
        <v>10</v>
      </c>
      <c r="F10187" t="s">
        <v>16</v>
      </c>
      <c r="G10187">
        <v>76.2119</v>
      </c>
    </row>
    <row r="10188" spans="1:7" x14ac:dyDescent="0.25">
      <c r="A10188" t="s">
        <v>17438</v>
      </c>
      <c r="B10188" s="1">
        <v>39446</v>
      </c>
      <c r="C10188" t="s">
        <v>64</v>
      </c>
      <c r="D10188" t="s">
        <v>15</v>
      </c>
      <c r="E10188" t="s">
        <v>10</v>
      </c>
      <c r="F10188" t="s">
        <v>16</v>
      </c>
      <c r="G10188">
        <v>19.083400000000001</v>
      </c>
    </row>
    <row r="10189" spans="1:7" x14ac:dyDescent="0.25">
      <c r="A10189" t="s">
        <v>17439</v>
      </c>
      <c r="B10189" s="1">
        <v>39446</v>
      </c>
      <c r="C10189" t="s">
        <v>64</v>
      </c>
      <c r="D10189" t="s">
        <v>15</v>
      </c>
      <c r="E10189" t="s">
        <v>10</v>
      </c>
      <c r="F10189" t="s">
        <v>16</v>
      </c>
      <c r="G10189">
        <v>77.316900000000004</v>
      </c>
    </row>
    <row r="10190" spans="1:7" x14ac:dyDescent="0.25">
      <c r="A10190" t="s">
        <v>17440</v>
      </c>
      <c r="B10190" s="1">
        <v>39446</v>
      </c>
      <c r="C10190" t="s">
        <v>64</v>
      </c>
      <c r="D10190" t="s">
        <v>15</v>
      </c>
      <c r="E10190" t="s">
        <v>10</v>
      </c>
      <c r="F10190" t="s">
        <v>16</v>
      </c>
      <c r="G10190">
        <v>77.338999999999999</v>
      </c>
    </row>
    <row r="10191" spans="1:7" x14ac:dyDescent="0.25">
      <c r="A10191" t="s">
        <v>17442</v>
      </c>
      <c r="B10191" s="1">
        <v>39446</v>
      </c>
      <c r="C10191" t="s">
        <v>64</v>
      </c>
      <c r="D10191" t="s">
        <v>15</v>
      </c>
      <c r="E10191" t="s">
        <v>10</v>
      </c>
      <c r="F10191" t="s">
        <v>16</v>
      </c>
      <c r="G10191">
        <v>8.0443999999999996</v>
      </c>
    </row>
    <row r="10192" spans="1:7" x14ac:dyDescent="0.25">
      <c r="A10192" t="s">
        <v>17443</v>
      </c>
      <c r="B10192" s="1">
        <v>39446</v>
      </c>
      <c r="C10192" t="s">
        <v>64</v>
      </c>
      <c r="D10192" t="s">
        <v>15</v>
      </c>
      <c r="E10192" t="s">
        <v>10</v>
      </c>
      <c r="F10192" t="s">
        <v>16</v>
      </c>
      <c r="G10192">
        <v>5.5140000000000002</v>
      </c>
    </row>
    <row r="10193" spans="1:7" x14ac:dyDescent="0.25">
      <c r="A10193" t="s">
        <v>17445</v>
      </c>
      <c r="B10193" s="1">
        <v>39446</v>
      </c>
      <c r="C10193" t="s">
        <v>64</v>
      </c>
      <c r="D10193" t="s">
        <v>15</v>
      </c>
      <c r="E10193" t="s">
        <v>10</v>
      </c>
      <c r="F10193" t="s">
        <v>16</v>
      </c>
      <c r="G10193">
        <v>51.349400000000003</v>
      </c>
    </row>
    <row r="10194" spans="1:7" x14ac:dyDescent="0.25">
      <c r="A10194" t="s">
        <v>17458</v>
      </c>
      <c r="B10194" s="1">
        <v>39446</v>
      </c>
      <c r="C10194" t="s">
        <v>64</v>
      </c>
      <c r="D10194" t="s">
        <v>15</v>
      </c>
      <c r="E10194" t="s">
        <v>10</v>
      </c>
      <c r="F10194" t="s">
        <v>16</v>
      </c>
      <c r="G10194">
        <v>937.55939999999998</v>
      </c>
    </row>
    <row r="10195" spans="1:7" x14ac:dyDescent="0.25">
      <c r="A10195" t="s">
        <v>17462</v>
      </c>
      <c r="B10195" s="1">
        <v>39446</v>
      </c>
      <c r="C10195" t="s">
        <v>64</v>
      </c>
      <c r="D10195" t="s">
        <v>15</v>
      </c>
      <c r="E10195" t="s">
        <v>10</v>
      </c>
      <c r="F10195" t="s">
        <v>16</v>
      </c>
      <c r="G10195">
        <v>2634.5963000000002</v>
      </c>
    </row>
    <row r="10196" spans="1:7" x14ac:dyDescent="0.25">
      <c r="A10196" t="s">
        <v>17467</v>
      </c>
      <c r="B10196" s="1">
        <v>39446</v>
      </c>
      <c r="C10196" t="s">
        <v>64</v>
      </c>
      <c r="D10196" t="s">
        <v>15</v>
      </c>
      <c r="E10196" t="s">
        <v>10</v>
      </c>
      <c r="F10196" t="s">
        <v>16</v>
      </c>
      <c r="G10196">
        <v>2644.3312999999998</v>
      </c>
    </row>
    <row r="10197" spans="1:7" x14ac:dyDescent="0.25">
      <c r="A10197" t="s">
        <v>17470</v>
      </c>
      <c r="B10197" s="1">
        <v>39446</v>
      </c>
      <c r="C10197" t="s">
        <v>64</v>
      </c>
      <c r="D10197" t="s">
        <v>15</v>
      </c>
      <c r="E10197" t="s">
        <v>10</v>
      </c>
      <c r="F10197" t="s">
        <v>16</v>
      </c>
      <c r="G10197">
        <v>2682.9953</v>
      </c>
    </row>
    <row r="10198" spans="1:7" x14ac:dyDescent="0.25">
      <c r="A10198" t="s">
        <v>17473</v>
      </c>
      <c r="B10198" s="1">
        <v>39446</v>
      </c>
      <c r="C10198" t="s">
        <v>64</v>
      </c>
      <c r="D10198" t="s">
        <v>15</v>
      </c>
      <c r="E10198" t="s">
        <v>10</v>
      </c>
      <c r="F10198" t="s">
        <v>16</v>
      </c>
      <c r="G10198">
        <v>1347.4922999999999</v>
      </c>
    </row>
    <row r="10199" spans="1:7" x14ac:dyDescent="0.25">
      <c r="A10199" t="s">
        <v>17475</v>
      </c>
      <c r="B10199" s="1">
        <v>39446</v>
      </c>
      <c r="C10199" t="s">
        <v>64</v>
      </c>
      <c r="D10199" t="s">
        <v>15</v>
      </c>
      <c r="E10199" t="s">
        <v>10</v>
      </c>
      <c r="F10199" t="s">
        <v>16</v>
      </c>
      <c r="G10199">
        <v>1945.3194000000001</v>
      </c>
    </row>
    <row r="10200" spans="1:7" x14ac:dyDescent="0.25">
      <c r="A10200" t="s">
        <v>17500</v>
      </c>
      <c r="B10200" s="1">
        <v>39447</v>
      </c>
      <c r="C10200" t="s">
        <v>64</v>
      </c>
      <c r="D10200" t="s">
        <v>15</v>
      </c>
      <c r="E10200" t="s">
        <v>10</v>
      </c>
      <c r="F10200" t="s">
        <v>16</v>
      </c>
      <c r="G10200">
        <v>93.902900000000002</v>
      </c>
    </row>
    <row r="10201" spans="1:7" x14ac:dyDescent="0.25">
      <c r="A10201" t="s">
        <v>17503</v>
      </c>
      <c r="B10201" s="1">
        <v>39447</v>
      </c>
      <c r="C10201" t="s">
        <v>64</v>
      </c>
      <c r="D10201" t="s">
        <v>15</v>
      </c>
      <c r="E10201" t="s">
        <v>10</v>
      </c>
      <c r="F10201" t="s">
        <v>16</v>
      </c>
      <c r="G10201">
        <v>32.575400000000002</v>
      </c>
    </row>
    <row r="10202" spans="1:7" x14ac:dyDescent="0.25">
      <c r="A10202" t="s">
        <v>17504</v>
      </c>
      <c r="B10202" s="1">
        <v>39447</v>
      </c>
      <c r="C10202" t="s">
        <v>64</v>
      </c>
      <c r="D10202" t="s">
        <v>15</v>
      </c>
      <c r="E10202" t="s">
        <v>10</v>
      </c>
      <c r="F10202" t="s">
        <v>16</v>
      </c>
      <c r="G10202">
        <v>66.819400000000002</v>
      </c>
    </row>
    <row r="10203" spans="1:7" x14ac:dyDescent="0.25">
      <c r="A10203" t="s">
        <v>17505</v>
      </c>
      <c r="B10203" s="1">
        <v>39447</v>
      </c>
      <c r="C10203" t="s">
        <v>64</v>
      </c>
      <c r="D10203" t="s">
        <v>15</v>
      </c>
      <c r="E10203" t="s">
        <v>10</v>
      </c>
      <c r="F10203" t="s">
        <v>16</v>
      </c>
      <c r="G10203">
        <v>70.686899999999994</v>
      </c>
    </row>
    <row r="10204" spans="1:7" x14ac:dyDescent="0.25">
      <c r="A10204" t="s">
        <v>17506</v>
      </c>
      <c r="B10204" s="1">
        <v>39447</v>
      </c>
      <c r="C10204" t="s">
        <v>64</v>
      </c>
      <c r="D10204" t="s">
        <v>15</v>
      </c>
      <c r="E10204" t="s">
        <v>10</v>
      </c>
      <c r="F10204" t="s">
        <v>16</v>
      </c>
      <c r="G10204">
        <v>26.276900000000001</v>
      </c>
    </row>
    <row r="10205" spans="1:7" x14ac:dyDescent="0.25">
      <c r="A10205" t="s">
        <v>17507</v>
      </c>
      <c r="B10205" s="1">
        <v>39447</v>
      </c>
      <c r="C10205" t="s">
        <v>64</v>
      </c>
      <c r="D10205" t="s">
        <v>15</v>
      </c>
      <c r="E10205" t="s">
        <v>10</v>
      </c>
      <c r="F10205" t="s">
        <v>16</v>
      </c>
      <c r="G10205">
        <v>98.853300000000004</v>
      </c>
    </row>
    <row r="10206" spans="1:7" x14ac:dyDescent="0.25">
      <c r="A10206" t="s">
        <v>17511</v>
      </c>
      <c r="B10206" s="1">
        <v>39447</v>
      </c>
      <c r="C10206" t="s">
        <v>64</v>
      </c>
      <c r="D10206" t="s">
        <v>15</v>
      </c>
      <c r="E10206" t="s">
        <v>10</v>
      </c>
      <c r="F10206" t="s">
        <v>16</v>
      </c>
      <c r="G10206">
        <v>103.3065</v>
      </c>
    </row>
    <row r="10207" spans="1:7" x14ac:dyDescent="0.25">
      <c r="A10207" t="s">
        <v>17515</v>
      </c>
      <c r="B10207" s="1">
        <v>39447</v>
      </c>
      <c r="C10207" t="s">
        <v>64</v>
      </c>
      <c r="D10207" t="s">
        <v>15</v>
      </c>
      <c r="E10207" t="s">
        <v>10</v>
      </c>
      <c r="F10207" t="s">
        <v>16</v>
      </c>
      <c r="G10207">
        <v>104.4004</v>
      </c>
    </row>
    <row r="10208" spans="1:7" x14ac:dyDescent="0.25">
      <c r="A10208" t="s">
        <v>17523</v>
      </c>
      <c r="B10208" s="1">
        <v>39447</v>
      </c>
      <c r="C10208" t="s">
        <v>64</v>
      </c>
      <c r="D10208" t="s">
        <v>15</v>
      </c>
      <c r="E10208" t="s">
        <v>10</v>
      </c>
      <c r="F10208" t="s">
        <v>16</v>
      </c>
      <c r="G10208">
        <v>40.840800000000002</v>
      </c>
    </row>
    <row r="10209" spans="1:7" x14ac:dyDescent="0.25">
      <c r="A10209" t="s">
        <v>17536</v>
      </c>
      <c r="B10209" s="1">
        <v>39447</v>
      </c>
      <c r="C10209" t="s">
        <v>64</v>
      </c>
      <c r="D10209" t="s">
        <v>15</v>
      </c>
      <c r="E10209" t="s">
        <v>10</v>
      </c>
      <c r="F10209" t="s">
        <v>16</v>
      </c>
      <c r="G10209">
        <v>2742.8642</v>
      </c>
    </row>
    <row r="10210" spans="1:7" x14ac:dyDescent="0.25">
      <c r="A10210" t="s">
        <v>17553</v>
      </c>
      <c r="B10210" s="1">
        <v>39447</v>
      </c>
      <c r="C10210" t="s">
        <v>64</v>
      </c>
      <c r="D10210" t="s">
        <v>15</v>
      </c>
      <c r="E10210" t="s">
        <v>10</v>
      </c>
      <c r="F10210" t="s">
        <v>16</v>
      </c>
      <c r="G10210">
        <v>1293.3804</v>
      </c>
    </row>
    <row r="10211" spans="1:7" x14ac:dyDescent="0.25">
      <c r="A10211" t="s">
        <v>5113</v>
      </c>
      <c r="B10211" s="1">
        <v>39083</v>
      </c>
      <c r="C10211" t="s">
        <v>33</v>
      </c>
      <c r="D10211" t="s">
        <v>29</v>
      </c>
      <c r="E10211" t="s">
        <v>10</v>
      </c>
      <c r="F10211" t="s">
        <v>11</v>
      </c>
      <c r="G10211">
        <v>7934.8207000000002</v>
      </c>
    </row>
    <row r="10212" spans="1:7" x14ac:dyDescent="0.25">
      <c r="A10212" t="s">
        <v>5117</v>
      </c>
      <c r="B10212" s="1">
        <v>39083</v>
      </c>
      <c r="C10212" t="s">
        <v>33</v>
      </c>
      <c r="D10212" t="s">
        <v>29</v>
      </c>
      <c r="E10212" t="s">
        <v>10</v>
      </c>
      <c r="F10212" t="s">
        <v>11</v>
      </c>
      <c r="G10212">
        <v>90186.951000000001</v>
      </c>
    </row>
    <row r="10213" spans="1:7" x14ac:dyDescent="0.25">
      <c r="A10213" t="s">
        <v>5130</v>
      </c>
      <c r="B10213" s="1">
        <v>39083</v>
      </c>
      <c r="C10213" t="s">
        <v>33</v>
      </c>
      <c r="D10213" t="s">
        <v>29</v>
      </c>
      <c r="E10213" t="s">
        <v>10</v>
      </c>
      <c r="F10213" t="s">
        <v>11</v>
      </c>
      <c r="G10213">
        <v>1739.7862</v>
      </c>
    </row>
    <row r="10214" spans="1:7" x14ac:dyDescent="0.25">
      <c r="A10214" t="s">
        <v>5155</v>
      </c>
      <c r="B10214" s="1">
        <v>39083</v>
      </c>
      <c r="C10214" t="s">
        <v>28</v>
      </c>
      <c r="D10214" t="s">
        <v>29</v>
      </c>
      <c r="E10214" t="s">
        <v>10</v>
      </c>
      <c r="F10214" t="s">
        <v>11</v>
      </c>
      <c r="G10214">
        <v>4760.8923999999997</v>
      </c>
    </row>
    <row r="10215" spans="1:7" x14ac:dyDescent="0.25">
      <c r="A10215" t="s">
        <v>5167</v>
      </c>
      <c r="B10215" s="1">
        <v>39083</v>
      </c>
      <c r="C10215" t="s">
        <v>28</v>
      </c>
      <c r="D10215" t="s">
        <v>29</v>
      </c>
      <c r="E10215" t="s">
        <v>10</v>
      </c>
      <c r="F10215" t="s">
        <v>11</v>
      </c>
      <c r="G10215">
        <v>4760.8923999999997</v>
      </c>
    </row>
    <row r="10216" spans="1:7" x14ac:dyDescent="0.25">
      <c r="A10216" t="s">
        <v>5168</v>
      </c>
      <c r="B10216" s="1">
        <v>39083</v>
      </c>
      <c r="C10216" t="s">
        <v>28</v>
      </c>
      <c r="D10216" t="s">
        <v>29</v>
      </c>
      <c r="E10216" t="s">
        <v>10</v>
      </c>
      <c r="F10216" t="s">
        <v>11</v>
      </c>
      <c r="G10216">
        <v>25715.4846</v>
      </c>
    </row>
    <row r="10217" spans="1:7" x14ac:dyDescent="0.25">
      <c r="A10217" t="s">
        <v>5173</v>
      </c>
      <c r="B10217" s="1">
        <v>39083</v>
      </c>
      <c r="C10217" t="s">
        <v>19</v>
      </c>
      <c r="D10217" t="s">
        <v>29</v>
      </c>
      <c r="E10217" t="s">
        <v>10</v>
      </c>
      <c r="F10217" t="s">
        <v>11</v>
      </c>
      <c r="G10217">
        <v>31578.964599999999</v>
      </c>
    </row>
    <row r="10218" spans="1:7" x14ac:dyDescent="0.25">
      <c r="A10218" t="s">
        <v>5422</v>
      </c>
      <c r="B10218" s="1">
        <v>39114</v>
      </c>
      <c r="C10218" t="s">
        <v>28</v>
      </c>
      <c r="D10218" t="s">
        <v>29</v>
      </c>
      <c r="E10218" t="s">
        <v>10</v>
      </c>
      <c r="F10218" t="s">
        <v>11</v>
      </c>
      <c r="G10218">
        <v>19455.026099999999</v>
      </c>
    </row>
    <row r="10219" spans="1:7" x14ac:dyDescent="0.25">
      <c r="A10219" t="s">
        <v>5449</v>
      </c>
      <c r="B10219" s="1">
        <v>39114</v>
      </c>
      <c r="C10219" t="s">
        <v>33</v>
      </c>
      <c r="D10219" t="s">
        <v>29</v>
      </c>
      <c r="E10219" t="s">
        <v>10</v>
      </c>
      <c r="F10219" t="s">
        <v>11</v>
      </c>
      <c r="G10219">
        <v>1399.4512</v>
      </c>
    </row>
    <row r="10220" spans="1:7" x14ac:dyDescent="0.25">
      <c r="A10220" t="s">
        <v>5459</v>
      </c>
      <c r="B10220" s="1">
        <v>39114</v>
      </c>
      <c r="C10220" t="s">
        <v>33</v>
      </c>
      <c r="D10220" t="s">
        <v>29</v>
      </c>
      <c r="E10220" t="s">
        <v>10</v>
      </c>
      <c r="F10220" t="s">
        <v>11</v>
      </c>
      <c r="G10220">
        <v>729.64120000000003</v>
      </c>
    </row>
    <row r="10221" spans="1:7" x14ac:dyDescent="0.25">
      <c r="A10221" t="s">
        <v>5462</v>
      </c>
      <c r="B10221" s="1">
        <v>39114</v>
      </c>
      <c r="C10221" t="s">
        <v>33</v>
      </c>
      <c r="D10221" t="s">
        <v>29</v>
      </c>
      <c r="E10221" t="s">
        <v>10</v>
      </c>
      <c r="F10221" t="s">
        <v>11</v>
      </c>
      <c r="G10221">
        <v>385.71480000000003</v>
      </c>
    </row>
    <row r="10222" spans="1:7" x14ac:dyDescent="0.25">
      <c r="A10222" t="s">
        <v>5475</v>
      </c>
      <c r="B10222" s="1">
        <v>39114</v>
      </c>
      <c r="C10222" t="s">
        <v>33</v>
      </c>
      <c r="D10222" t="s">
        <v>29</v>
      </c>
      <c r="E10222" t="s">
        <v>10</v>
      </c>
      <c r="F10222" t="s">
        <v>11</v>
      </c>
      <c r="G10222">
        <v>25066.347900000001</v>
      </c>
    </row>
    <row r="10223" spans="1:7" x14ac:dyDescent="0.25">
      <c r="A10223" t="s">
        <v>5498</v>
      </c>
      <c r="B10223" s="1">
        <v>39114</v>
      </c>
      <c r="C10223" t="s">
        <v>44</v>
      </c>
      <c r="D10223" t="s">
        <v>29</v>
      </c>
      <c r="E10223" t="s">
        <v>10</v>
      </c>
      <c r="F10223" t="s">
        <v>11</v>
      </c>
      <c r="G10223">
        <v>46742.755799999999</v>
      </c>
    </row>
    <row r="10224" spans="1:7" x14ac:dyDescent="0.25">
      <c r="A10224" t="s">
        <v>5501</v>
      </c>
      <c r="B10224" s="1">
        <v>39114</v>
      </c>
      <c r="C10224" t="s">
        <v>28</v>
      </c>
      <c r="D10224" t="s">
        <v>29</v>
      </c>
      <c r="E10224" t="s">
        <v>10</v>
      </c>
      <c r="F10224" t="s">
        <v>11</v>
      </c>
      <c r="G10224">
        <v>8992.7967000000008</v>
      </c>
    </row>
    <row r="10225" spans="1:7" x14ac:dyDescent="0.25">
      <c r="A10225" t="s">
        <v>5510</v>
      </c>
      <c r="B10225" s="1">
        <v>39114</v>
      </c>
      <c r="C10225" t="s">
        <v>28</v>
      </c>
      <c r="D10225" t="s">
        <v>29</v>
      </c>
      <c r="E10225" t="s">
        <v>10</v>
      </c>
      <c r="F10225" t="s">
        <v>11</v>
      </c>
      <c r="G10225">
        <v>2115.9522000000002</v>
      </c>
    </row>
    <row r="10226" spans="1:7" x14ac:dyDescent="0.25">
      <c r="A10226" t="s">
        <v>5512</v>
      </c>
      <c r="B10226" s="1">
        <v>39114</v>
      </c>
      <c r="C10226" t="s">
        <v>33</v>
      </c>
      <c r="D10226" t="s">
        <v>29</v>
      </c>
      <c r="E10226" t="s">
        <v>10</v>
      </c>
      <c r="F10226" t="s">
        <v>11</v>
      </c>
      <c r="G10226">
        <v>1594.7610999999999</v>
      </c>
    </row>
    <row r="10227" spans="1:7" x14ac:dyDescent="0.25">
      <c r="A10227" t="s">
        <v>5513</v>
      </c>
      <c r="B10227" s="1">
        <v>39114</v>
      </c>
      <c r="C10227" t="s">
        <v>19</v>
      </c>
      <c r="D10227" t="s">
        <v>29</v>
      </c>
      <c r="E10227" t="s">
        <v>10</v>
      </c>
      <c r="F10227" t="s">
        <v>11</v>
      </c>
      <c r="G10227">
        <v>159.95419999999999</v>
      </c>
    </row>
    <row r="10228" spans="1:7" x14ac:dyDescent="0.25">
      <c r="A10228" t="s">
        <v>5517</v>
      </c>
      <c r="B10228" s="1">
        <v>39114</v>
      </c>
      <c r="C10228" t="s">
        <v>28</v>
      </c>
      <c r="D10228" t="s">
        <v>29</v>
      </c>
      <c r="E10228" t="s">
        <v>10</v>
      </c>
      <c r="F10228" t="s">
        <v>11</v>
      </c>
      <c r="G10228">
        <v>831.47630000000004</v>
      </c>
    </row>
    <row r="10229" spans="1:7" x14ac:dyDescent="0.25">
      <c r="A10229" t="s">
        <v>5529</v>
      </c>
      <c r="B10229" s="1">
        <v>39114</v>
      </c>
      <c r="C10229" t="s">
        <v>19</v>
      </c>
      <c r="D10229" t="s">
        <v>29</v>
      </c>
      <c r="E10229" t="s">
        <v>10</v>
      </c>
      <c r="F10229" t="s">
        <v>11</v>
      </c>
      <c r="G10229">
        <v>92513.849799999996</v>
      </c>
    </row>
    <row r="10230" spans="1:7" x14ac:dyDescent="0.25">
      <c r="A10230" t="s">
        <v>5548</v>
      </c>
      <c r="B10230" s="1">
        <v>39114</v>
      </c>
      <c r="C10230" t="s">
        <v>19</v>
      </c>
      <c r="D10230" t="s">
        <v>29</v>
      </c>
      <c r="E10230" t="s">
        <v>10</v>
      </c>
      <c r="F10230" t="s">
        <v>11</v>
      </c>
      <c r="G10230">
        <v>63011.7428</v>
      </c>
    </row>
    <row r="10231" spans="1:7" x14ac:dyDescent="0.25">
      <c r="A10231" t="s">
        <v>5550</v>
      </c>
      <c r="B10231" s="1">
        <v>39114</v>
      </c>
      <c r="C10231" t="s">
        <v>33</v>
      </c>
      <c r="D10231" t="s">
        <v>29</v>
      </c>
      <c r="E10231" t="s">
        <v>10</v>
      </c>
      <c r="F10231" t="s">
        <v>11</v>
      </c>
      <c r="G10231">
        <v>551.29409999999996</v>
      </c>
    </row>
    <row r="10232" spans="1:7" x14ac:dyDescent="0.25">
      <c r="A10232" t="s">
        <v>5829</v>
      </c>
      <c r="B10232" s="1">
        <v>39142</v>
      </c>
      <c r="C10232" t="s">
        <v>28</v>
      </c>
      <c r="D10232" t="s">
        <v>29</v>
      </c>
      <c r="E10232" t="s">
        <v>10</v>
      </c>
      <c r="F10232" t="s">
        <v>11</v>
      </c>
      <c r="G10232">
        <v>120.2717</v>
      </c>
    </row>
    <row r="10233" spans="1:7" x14ac:dyDescent="0.25">
      <c r="A10233" t="s">
        <v>5830</v>
      </c>
      <c r="B10233" s="1">
        <v>39142</v>
      </c>
      <c r="C10233" t="s">
        <v>33</v>
      </c>
      <c r="D10233" t="s">
        <v>29</v>
      </c>
      <c r="E10233" t="s">
        <v>10</v>
      </c>
      <c r="F10233" t="s">
        <v>11</v>
      </c>
      <c r="G10233">
        <v>1435.1442999999999</v>
      </c>
    </row>
    <row r="10234" spans="1:7" x14ac:dyDescent="0.25">
      <c r="A10234" t="s">
        <v>5837</v>
      </c>
      <c r="B10234" s="1">
        <v>39142</v>
      </c>
      <c r="C10234" t="s">
        <v>28</v>
      </c>
      <c r="D10234" t="s">
        <v>29</v>
      </c>
      <c r="E10234" t="s">
        <v>10</v>
      </c>
      <c r="F10234" t="s">
        <v>11</v>
      </c>
      <c r="G10234">
        <v>528.98800000000006</v>
      </c>
    </row>
    <row r="10235" spans="1:7" x14ac:dyDescent="0.25">
      <c r="A10235" t="s">
        <v>5847</v>
      </c>
      <c r="B10235" s="1">
        <v>39142</v>
      </c>
      <c r="C10235" t="s">
        <v>33</v>
      </c>
      <c r="D10235" t="s">
        <v>29</v>
      </c>
      <c r="E10235" t="s">
        <v>10</v>
      </c>
      <c r="F10235" t="s">
        <v>11</v>
      </c>
      <c r="G10235">
        <v>46233.4899</v>
      </c>
    </row>
    <row r="10236" spans="1:7" x14ac:dyDescent="0.25">
      <c r="A10236" t="s">
        <v>5857</v>
      </c>
      <c r="B10236" s="1">
        <v>39142</v>
      </c>
      <c r="C10236" t="s">
        <v>33</v>
      </c>
      <c r="D10236" t="s">
        <v>29</v>
      </c>
      <c r="E10236" t="s">
        <v>10</v>
      </c>
      <c r="F10236" t="s">
        <v>11</v>
      </c>
      <c r="G10236">
        <v>76.285300000000007</v>
      </c>
    </row>
    <row r="10237" spans="1:7" x14ac:dyDescent="0.25">
      <c r="A10237" t="s">
        <v>5859</v>
      </c>
      <c r="B10237" s="1">
        <v>39142</v>
      </c>
      <c r="C10237" t="s">
        <v>33</v>
      </c>
      <c r="D10237" t="s">
        <v>29</v>
      </c>
      <c r="E10237" t="s">
        <v>10</v>
      </c>
      <c r="F10237" t="s">
        <v>11</v>
      </c>
      <c r="G10237">
        <v>7934.8207000000002</v>
      </c>
    </row>
    <row r="10238" spans="1:7" x14ac:dyDescent="0.25">
      <c r="A10238" t="s">
        <v>5874</v>
      </c>
      <c r="B10238" s="1">
        <v>39142</v>
      </c>
      <c r="C10238" t="s">
        <v>44</v>
      </c>
      <c r="D10238" t="s">
        <v>29</v>
      </c>
      <c r="E10238" t="s">
        <v>10</v>
      </c>
      <c r="F10238" t="s">
        <v>11</v>
      </c>
      <c r="G10238">
        <v>36653.639300000003</v>
      </c>
    </row>
    <row r="10239" spans="1:7" x14ac:dyDescent="0.25">
      <c r="A10239" t="s">
        <v>5881</v>
      </c>
      <c r="B10239" s="1">
        <v>39142</v>
      </c>
      <c r="C10239" t="s">
        <v>33</v>
      </c>
      <c r="D10239" t="s">
        <v>29</v>
      </c>
      <c r="E10239" t="s">
        <v>10</v>
      </c>
      <c r="F10239" t="s">
        <v>11</v>
      </c>
      <c r="G10239">
        <v>36830.614099999999</v>
      </c>
    </row>
    <row r="10240" spans="1:7" x14ac:dyDescent="0.25">
      <c r="A10240" t="s">
        <v>5884</v>
      </c>
      <c r="B10240" s="1">
        <v>39142</v>
      </c>
      <c r="C10240" t="s">
        <v>33</v>
      </c>
      <c r="D10240" t="s">
        <v>29</v>
      </c>
      <c r="E10240" t="s">
        <v>10</v>
      </c>
      <c r="F10240" t="s">
        <v>11</v>
      </c>
      <c r="G10240">
        <v>46837.335700000003</v>
      </c>
    </row>
    <row r="10241" spans="1:7" x14ac:dyDescent="0.25">
      <c r="A10241" t="s">
        <v>5894</v>
      </c>
      <c r="B10241" s="1">
        <v>39142</v>
      </c>
      <c r="C10241" t="s">
        <v>28</v>
      </c>
      <c r="D10241" t="s">
        <v>29</v>
      </c>
      <c r="E10241" t="s">
        <v>10</v>
      </c>
      <c r="F10241" t="s">
        <v>11</v>
      </c>
      <c r="G10241">
        <v>21739.847300000001</v>
      </c>
    </row>
    <row r="10242" spans="1:7" x14ac:dyDescent="0.25">
      <c r="A10242" t="s">
        <v>5896</v>
      </c>
      <c r="B10242" s="1">
        <v>39142</v>
      </c>
      <c r="C10242" t="s">
        <v>33</v>
      </c>
      <c r="D10242" t="s">
        <v>29</v>
      </c>
      <c r="E10242" t="s">
        <v>10</v>
      </c>
      <c r="F10242" t="s">
        <v>11</v>
      </c>
      <c r="G10242">
        <v>25.386800000000001</v>
      </c>
    </row>
    <row r="10243" spans="1:7" x14ac:dyDescent="0.25">
      <c r="A10243" t="s">
        <v>5911</v>
      </c>
      <c r="B10243" s="1">
        <v>39142</v>
      </c>
      <c r="C10243" t="s">
        <v>33</v>
      </c>
      <c r="D10243" t="s">
        <v>29</v>
      </c>
      <c r="E10243" t="s">
        <v>10</v>
      </c>
      <c r="F10243" t="s">
        <v>11</v>
      </c>
      <c r="G10243">
        <v>471.52820000000003</v>
      </c>
    </row>
    <row r="10244" spans="1:7" x14ac:dyDescent="0.25">
      <c r="A10244" t="s">
        <v>5919</v>
      </c>
      <c r="B10244" s="1">
        <v>39142</v>
      </c>
      <c r="C10244" t="s">
        <v>33</v>
      </c>
      <c r="D10244" t="s">
        <v>29</v>
      </c>
      <c r="E10244" t="s">
        <v>10</v>
      </c>
      <c r="F10244" t="s">
        <v>11</v>
      </c>
      <c r="G10244">
        <v>528.98800000000006</v>
      </c>
    </row>
    <row r="10245" spans="1:7" x14ac:dyDescent="0.25">
      <c r="A10245" t="s">
        <v>5924</v>
      </c>
      <c r="B10245" s="1">
        <v>39142</v>
      </c>
      <c r="C10245" t="s">
        <v>33</v>
      </c>
      <c r="D10245" t="s">
        <v>29</v>
      </c>
      <c r="E10245" t="s">
        <v>10</v>
      </c>
      <c r="F10245" t="s">
        <v>11</v>
      </c>
      <c r="G10245">
        <v>2844.9018999999998</v>
      </c>
    </row>
    <row r="10246" spans="1:7" x14ac:dyDescent="0.25">
      <c r="A10246" t="s">
        <v>6205</v>
      </c>
      <c r="B10246" s="1">
        <v>39173</v>
      </c>
      <c r="C10246" t="s">
        <v>33</v>
      </c>
      <c r="D10246" t="s">
        <v>29</v>
      </c>
      <c r="E10246" t="s">
        <v>10</v>
      </c>
      <c r="F10246" t="s">
        <v>11</v>
      </c>
      <c r="G10246">
        <v>4759.4299000000001</v>
      </c>
    </row>
    <row r="10247" spans="1:7" x14ac:dyDescent="0.25">
      <c r="A10247" t="s">
        <v>6219</v>
      </c>
      <c r="B10247" s="1">
        <v>39173</v>
      </c>
      <c r="C10247" t="s">
        <v>33</v>
      </c>
      <c r="D10247" t="s">
        <v>29</v>
      </c>
      <c r="E10247" t="s">
        <v>10</v>
      </c>
      <c r="F10247" t="s">
        <v>11</v>
      </c>
      <c r="G10247">
        <v>100902.43700000001</v>
      </c>
    </row>
    <row r="10248" spans="1:7" x14ac:dyDescent="0.25">
      <c r="A10248" t="s">
        <v>6235</v>
      </c>
      <c r="B10248" s="1">
        <v>39173</v>
      </c>
      <c r="C10248" t="s">
        <v>33</v>
      </c>
      <c r="D10248" t="s">
        <v>29</v>
      </c>
      <c r="E10248" t="s">
        <v>10</v>
      </c>
      <c r="F10248" t="s">
        <v>11</v>
      </c>
      <c r="G10248">
        <v>4533.9144999999999</v>
      </c>
    </row>
    <row r="10249" spans="1:7" x14ac:dyDescent="0.25">
      <c r="A10249" t="s">
        <v>6241</v>
      </c>
      <c r="B10249" s="1">
        <v>39173</v>
      </c>
      <c r="C10249" t="s">
        <v>28</v>
      </c>
      <c r="D10249" t="s">
        <v>29</v>
      </c>
      <c r="E10249" t="s">
        <v>10</v>
      </c>
      <c r="F10249" t="s">
        <v>11</v>
      </c>
      <c r="G10249">
        <v>3250.2136</v>
      </c>
    </row>
    <row r="10250" spans="1:7" x14ac:dyDescent="0.25">
      <c r="A10250" t="s">
        <v>6252</v>
      </c>
      <c r="B10250" s="1">
        <v>39173</v>
      </c>
      <c r="C10250" t="s">
        <v>28</v>
      </c>
      <c r="D10250" t="s">
        <v>29</v>
      </c>
      <c r="E10250" t="s">
        <v>10</v>
      </c>
      <c r="F10250" t="s">
        <v>11</v>
      </c>
      <c r="G10250">
        <v>64070.260799999996</v>
      </c>
    </row>
    <row r="10251" spans="1:7" x14ac:dyDescent="0.25">
      <c r="A10251" t="s">
        <v>6262</v>
      </c>
      <c r="B10251" s="1">
        <v>39173</v>
      </c>
      <c r="C10251" t="s">
        <v>33</v>
      </c>
      <c r="D10251" t="s">
        <v>29</v>
      </c>
      <c r="E10251" t="s">
        <v>10</v>
      </c>
      <c r="F10251" t="s">
        <v>11</v>
      </c>
      <c r="G10251">
        <v>378.38260000000002</v>
      </c>
    </row>
    <row r="10252" spans="1:7" x14ac:dyDescent="0.25">
      <c r="A10252" t="s">
        <v>6267</v>
      </c>
      <c r="B10252" s="1">
        <v>39173</v>
      </c>
      <c r="C10252" t="s">
        <v>28</v>
      </c>
      <c r="D10252" t="s">
        <v>29</v>
      </c>
      <c r="E10252" t="s">
        <v>10</v>
      </c>
      <c r="F10252" t="s">
        <v>11</v>
      </c>
      <c r="G10252">
        <v>4793.4384</v>
      </c>
    </row>
    <row r="10253" spans="1:7" x14ac:dyDescent="0.25">
      <c r="A10253" t="s">
        <v>6275</v>
      </c>
      <c r="B10253" s="1">
        <v>39173</v>
      </c>
      <c r="C10253" t="s">
        <v>19</v>
      </c>
      <c r="D10253" t="s">
        <v>29</v>
      </c>
      <c r="E10253" t="s">
        <v>10</v>
      </c>
      <c r="F10253" t="s">
        <v>11</v>
      </c>
      <c r="G10253">
        <v>35799.580300000001</v>
      </c>
    </row>
    <row r="10254" spans="1:7" x14ac:dyDescent="0.25">
      <c r="A10254" t="s">
        <v>6571</v>
      </c>
      <c r="B10254" s="1">
        <v>39203</v>
      </c>
      <c r="C10254" t="s">
        <v>28</v>
      </c>
      <c r="D10254" t="s">
        <v>29</v>
      </c>
      <c r="E10254" t="s">
        <v>10</v>
      </c>
      <c r="F10254" t="s">
        <v>11</v>
      </c>
      <c r="G10254">
        <v>33857.857400000001</v>
      </c>
    </row>
    <row r="10255" spans="1:7" x14ac:dyDescent="0.25">
      <c r="A10255" t="s">
        <v>6583</v>
      </c>
      <c r="B10255" s="1">
        <v>39203</v>
      </c>
      <c r="C10255" t="s">
        <v>28</v>
      </c>
      <c r="D10255" t="s">
        <v>29</v>
      </c>
      <c r="E10255" t="s">
        <v>10</v>
      </c>
      <c r="F10255" t="s">
        <v>11</v>
      </c>
      <c r="G10255">
        <v>2115.9522000000002</v>
      </c>
    </row>
    <row r="10256" spans="1:7" x14ac:dyDescent="0.25">
      <c r="A10256" t="s">
        <v>6593</v>
      </c>
      <c r="B10256" s="1">
        <v>39203</v>
      </c>
      <c r="C10256" t="s">
        <v>28</v>
      </c>
      <c r="D10256" t="s">
        <v>29</v>
      </c>
      <c r="E10256" t="s">
        <v>10</v>
      </c>
      <c r="F10256" t="s">
        <v>11</v>
      </c>
      <c r="G10256">
        <v>11026.5658</v>
      </c>
    </row>
    <row r="10257" spans="1:7" x14ac:dyDescent="0.25">
      <c r="A10257" t="s">
        <v>6595</v>
      </c>
      <c r="B10257" s="1">
        <v>39203</v>
      </c>
      <c r="C10257" t="s">
        <v>33</v>
      </c>
      <c r="D10257" t="s">
        <v>29</v>
      </c>
      <c r="E10257" t="s">
        <v>10</v>
      </c>
      <c r="F10257" t="s">
        <v>11</v>
      </c>
      <c r="G10257">
        <v>30414.740699999998</v>
      </c>
    </row>
    <row r="10258" spans="1:7" x14ac:dyDescent="0.25">
      <c r="A10258" t="s">
        <v>6601</v>
      </c>
      <c r="B10258" s="1">
        <v>39203</v>
      </c>
      <c r="C10258" t="s">
        <v>33</v>
      </c>
      <c r="D10258" t="s">
        <v>29</v>
      </c>
      <c r="E10258" t="s">
        <v>10</v>
      </c>
      <c r="F10258" t="s">
        <v>11</v>
      </c>
      <c r="G10258">
        <v>499.79730000000001</v>
      </c>
    </row>
    <row r="10259" spans="1:7" x14ac:dyDescent="0.25">
      <c r="A10259" t="s">
        <v>6603</v>
      </c>
      <c r="B10259" s="1">
        <v>39203</v>
      </c>
      <c r="C10259" t="s">
        <v>44</v>
      </c>
      <c r="D10259" t="s">
        <v>29</v>
      </c>
      <c r="E10259" t="s">
        <v>10</v>
      </c>
      <c r="F10259" t="s">
        <v>11</v>
      </c>
      <c r="G10259">
        <v>50675.107400000001</v>
      </c>
    </row>
    <row r="10260" spans="1:7" x14ac:dyDescent="0.25">
      <c r="A10260" t="s">
        <v>6629</v>
      </c>
      <c r="B10260" s="1">
        <v>39203</v>
      </c>
      <c r="C10260" t="s">
        <v>33</v>
      </c>
      <c r="D10260" t="s">
        <v>29</v>
      </c>
      <c r="E10260" t="s">
        <v>10</v>
      </c>
      <c r="F10260" t="s">
        <v>11</v>
      </c>
      <c r="G10260">
        <v>1384.3707999999999</v>
      </c>
    </row>
    <row r="10261" spans="1:7" x14ac:dyDescent="0.25">
      <c r="A10261" t="s">
        <v>6637</v>
      </c>
      <c r="B10261" s="1">
        <v>39203</v>
      </c>
      <c r="C10261" t="s">
        <v>33</v>
      </c>
      <c r="D10261" t="s">
        <v>29</v>
      </c>
      <c r="E10261" t="s">
        <v>10</v>
      </c>
      <c r="F10261" t="s">
        <v>11</v>
      </c>
      <c r="G10261">
        <v>49.725000000000001</v>
      </c>
    </row>
    <row r="10262" spans="1:7" x14ac:dyDescent="0.25">
      <c r="A10262" t="s">
        <v>6638</v>
      </c>
      <c r="B10262" s="1">
        <v>39203</v>
      </c>
      <c r="C10262" t="s">
        <v>33</v>
      </c>
      <c r="D10262" t="s">
        <v>29</v>
      </c>
      <c r="E10262" t="s">
        <v>10</v>
      </c>
      <c r="F10262" t="s">
        <v>11</v>
      </c>
      <c r="G10262">
        <v>96.363</v>
      </c>
    </row>
    <row r="10263" spans="1:7" x14ac:dyDescent="0.25">
      <c r="A10263" t="s">
        <v>6656</v>
      </c>
      <c r="B10263" s="1">
        <v>39203</v>
      </c>
      <c r="C10263" t="s">
        <v>33</v>
      </c>
      <c r="D10263" t="s">
        <v>29</v>
      </c>
      <c r="E10263" t="s">
        <v>10</v>
      </c>
      <c r="F10263" t="s">
        <v>11</v>
      </c>
      <c r="G10263">
        <v>2467.5907000000002</v>
      </c>
    </row>
    <row r="10264" spans="1:7" x14ac:dyDescent="0.25">
      <c r="A10264" t="s">
        <v>6667</v>
      </c>
      <c r="B10264" s="1">
        <v>39203</v>
      </c>
      <c r="C10264" t="s">
        <v>28</v>
      </c>
      <c r="D10264" t="s">
        <v>29</v>
      </c>
      <c r="E10264" t="s">
        <v>10</v>
      </c>
      <c r="F10264" t="s">
        <v>11</v>
      </c>
      <c r="G10264">
        <v>319.9083</v>
      </c>
    </row>
    <row r="10265" spans="1:7" x14ac:dyDescent="0.25">
      <c r="A10265" t="s">
        <v>6686</v>
      </c>
      <c r="B10265" s="1">
        <v>39203</v>
      </c>
      <c r="C10265" t="s">
        <v>19</v>
      </c>
      <c r="D10265" t="s">
        <v>29</v>
      </c>
      <c r="E10265" t="s">
        <v>10</v>
      </c>
      <c r="F10265" t="s">
        <v>11</v>
      </c>
      <c r="G10265">
        <v>104751.3605</v>
      </c>
    </row>
    <row r="10266" spans="1:7" x14ac:dyDescent="0.25">
      <c r="A10266" t="s">
        <v>6701</v>
      </c>
      <c r="B10266" s="1">
        <v>39203</v>
      </c>
      <c r="C10266" t="s">
        <v>19</v>
      </c>
      <c r="D10266" t="s">
        <v>29</v>
      </c>
      <c r="E10266" t="s">
        <v>10</v>
      </c>
      <c r="F10266" t="s">
        <v>11</v>
      </c>
      <c r="G10266">
        <v>881.8229</v>
      </c>
    </row>
    <row r="10267" spans="1:7" x14ac:dyDescent="0.25">
      <c r="A10267" t="s">
        <v>6702</v>
      </c>
      <c r="B10267" s="1">
        <v>39203</v>
      </c>
      <c r="C10267" t="s">
        <v>33</v>
      </c>
      <c r="D10267" t="s">
        <v>29</v>
      </c>
      <c r="E10267" t="s">
        <v>10</v>
      </c>
      <c r="F10267" t="s">
        <v>11</v>
      </c>
      <c r="G10267">
        <v>675.89559999999994</v>
      </c>
    </row>
    <row r="10268" spans="1:7" x14ac:dyDescent="0.25">
      <c r="A10268" t="s">
        <v>6704</v>
      </c>
      <c r="B10268" s="1">
        <v>39203</v>
      </c>
      <c r="C10268" t="s">
        <v>19</v>
      </c>
      <c r="D10268" t="s">
        <v>29</v>
      </c>
      <c r="E10268" t="s">
        <v>10</v>
      </c>
      <c r="F10268" t="s">
        <v>11</v>
      </c>
      <c r="G10268">
        <v>80639.042199999996</v>
      </c>
    </row>
    <row r="10269" spans="1:7" x14ac:dyDescent="0.25">
      <c r="A10269" t="s">
        <v>6949</v>
      </c>
      <c r="B10269" s="1">
        <v>39226</v>
      </c>
      <c r="C10269" t="s">
        <v>64</v>
      </c>
      <c r="D10269" t="s">
        <v>29</v>
      </c>
      <c r="E10269" t="s">
        <v>10</v>
      </c>
      <c r="F10269" t="s">
        <v>11</v>
      </c>
      <c r="G10269">
        <v>2288.9187000000002</v>
      </c>
    </row>
    <row r="10270" spans="1:7" x14ac:dyDescent="0.25">
      <c r="A10270" t="s">
        <v>7041</v>
      </c>
      <c r="B10270" s="1">
        <v>39234</v>
      </c>
      <c r="C10270" t="s">
        <v>33</v>
      </c>
      <c r="D10270" t="s">
        <v>29</v>
      </c>
      <c r="E10270" t="s">
        <v>10</v>
      </c>
      <c r="F10270" t="s">
        <v>11</v>
      </c>
      <c r="G10270">
        <v>1460.5311999999999</v>
      </c>
    </row>
    <row r="10271" spans="1:7" x14ac:dyDescent="0.25">
      <c r="A10271" t="s">
        <v>7043</v>
      </c>
      <c r="B10271" s="1">
        <v>39234</v>
      </c>
      <c r="C10271" t="s">
        <v>44</v>
      </c>
      <c r="D10271" t="s">
        <v>29</v>
      </c>
      <c r="E10271" t="s">
        <v>10</v>
      </c>
      <c r="F10271" t="s">
        <v>11</v>
      </c>
      <c r="G10271">
        <v>33230.933400000002</v>
      </c>
    </row>
    <row r="10272" spans="1:7" x14ac:dyDescent="0.25">
      <c r="A10272" t="s">
        <v>7057</v>
      </c>
      <c r="B10272" s="1">
        <v>39234</v>
      </c>
      <c r="C10272" t="s">
        <v>33</v>
      </c>
      <c r="D10272" t="s">
        <v>29</v>
      </c>
      <c r="E10272" t="s">
        <v>10</v>
      </c>
      <c r="F10272" t="s">
        <v>11</v>
      </c>
      <c r="G10272">
        <v>43214.850899999998</v>
      </c>
    </row>
    <row r="10273" spans="1:7" x14ac:dyDescent="0.25">
      <c r="A10273" t="s">
        <v>7064</v>
      </c>
      <c r="B10273" s="1">
        <v>39234</v>
      </c>
      <c r="C10273" t="s">
        <v>28</v>
      </c>
      <c r="D10273" t="s">
        <v>29</v>
      </c>
      <c r="E10273" t="s">
        <v>10</v>
      </c>
      <c r="F10273" t="s">
        <v>11</v>
      </c>
      <c r="G10273">
        <v>43665.735999999997</v>
      </c>
    </row>
    <row r="10274" spans="1:7" x14ac:dyDescent="0.25">
      <c r="A10274" t="s">
        <v>7072</v>
      </c>
      <c r="B10274" s="1">
        <v>39234</v>
      </c>
      <c r="C10274" t="s">
        <v>28</v>
      </c>
      <c r="D10274" t="s">
        <v>29</v>
      </c>
      <c r="E10274" t="s">
        <v>10</v>
      </c>
      <c r="F10274" t="s">
        <v>11</v>
      </c>
      <c r="G10274">
        <v>2768.7413999999999</v>
      </c>
    </row>
    <row r="10275" spans="1:7" x14ac:dyDescent="0.25">
      <c r="A10275" t="s">
        <v>7078</v>
      </c>
      <c r="B10275" s="1">
        <v>39234</v>
      </c>
      <c r="C10275" t="s">
        <v>33</v>
      </c>
      <c r="D10275" t="s">
        <v>29</v>
      </c>
      <c r="E10275" t="s">
        <v>10</v>
      </c>
      <c r="F10275" t="s">
        <v>11</v>
      </c>
      <c r="G10275">
        <v>53143.241099999999</v>
      </c>
    </row>
    <row r="10276" spans="1:7" x14ac:dyDescent="0.25">
      <c r="A10276" t="s">
        <v>7087</v>
      </c>
      <c r="B10276" s="1">
        <v>39234</v>
      </c>
      <c r="C10276" t="s">
        <v>33</v>
      </c>
      <c r="D10276" t="s">
        <v>29</v>
      </c>
      <c r="E10276" t="s">
        <v>10</v>
      </c>
      <c r="F10276" t="s">
        <v>11</v>
      </c>
      <c r="G10276">
        <v>12119.3876</v>
      </c>
    </row>
    <row r="10277" spans="1:7" x14ac:dyDescent="0.25">
      <c r="A10277" t="s">
        <v>7093</v>
      </c>
      <c r="B10277" s="1">
        <v>39234</v>
      </c>
      <c r="C10277" t="s">
        <v>28</v>
      </c>
      <c r="D10277" t="s">
        <v>29</v>
      </c>
      <c r="E10277" t="s">
        <v>10</v>
      </c>
      <c r="F10277" t="s">
        <v>11</v>
      </c>
      <c r="G10277">
        <v>540.36189999999999</v>
      </c>
    </row>
    <row r="10278" spans="1:7" x14ac:dyDescent="0.25">
      <c r="A10278" t="s">
        <v>7094</v>
      </c>
      <c r="B10278" s="1">
        <v>39234</v>
      </c>
      <c r="C10278" t="s">
        <v>33</v>
      </c>
      <c r="D10278" t="s">
        <v>29</v>
      </c>
      <c r="E10278" t="s">
        <v>10</v>
      </c>
      <c r="F10278" t="s">
        <v>11</v>
      </c>
      <c r="G10278">
        <v>50142.289700000001</v>
      </c>
    </row>
    <row r="10279" spans="1:7" x14ac:dyDescent="0.25">
      <c r="A10279" t="s">
        <v>7096</v>
      </c>
      <c r="B10279" s="1">
        <v>39234</v>
      </c>
      <c r="C10279" t="s">
        <v>28</v>
      </c>
      <c r="D10279" t="s">
        <v>29</v>
      </c>
      <c r="E10279" t="s">
        <v>10</v>
      </c>
      <c r="F10279" t="s">
        <v>11</v>
      </c>
      <c r="G10279">
        <v>528.98800000000006</v>
      </c>
    </row>
    <row r="10280" spans="1:7" x14ac:dyDescent="0.25">
      <c r="A10280" t="s">
        <v>7113</v>
      </c>
      <c r="B10280" s="1">
        <v>39234</v>
      </c>
      <c r="C10280" t="s">
        <v>33</v>
      </c>
      <c r="D10280" t="s">
        <v>29</v>
      </c>
      <c r="E10280" t="s">
        <v>10</v>
      </c>
      <c r="F10280" t="s">
        <v>11</v>
      </c>
      <c r="G10280">
        <v>76.160399999999996</v>
      </c>
    </row>
    <row r="10281" spans="1:7" x14ac:dyDescent="0.25">
      <c r="A10281" t="s">
        <v>7116</v>
      </c>
      <c r="B10281" s="1">
        <v>39234</v>
      </c>
      <c r="C10281" t="s">
        <v>33</v>
      </c>
      <c r="D10281" t="s">
        <v>29</v>
      </c>
      <c r="E10281" t="s">
        <v>10</v>
      </c>
      <c r="F10281" t="s">
        <v>11</v>
      </c>
      <c r="G10281">
        <v>2521.9679999999998</v>
      </c>
    </row>
    <row r="10282" spans="1:7" x14ac:dyDescent="0.25">
      <c r="A10282" t="s">
        <v>7124</v>
      </c>
      <c r="B10282" s="1">
        <v>39234</v>
      </c>
      <c r="C10282" t="s">
        <v>33</v>
      </c>
      <c r="D10282" t="s">
        <v>29</v>
      </c>
      <c r="E10282" t="s">
        <v>10</v>
      </c>
      <c r="F10282" t="s">
        <v>11</v>
      </c>
      <c r="G10282">
        <v>648.32470000000001</v>
      </c>
    </row>
    <row r="10283" spans="1:7" x14ac:dyDescent="0.25">
      <c r="A10283" t="s">
        <v>7133</v>
      </c>
      <c r="B10283" s="1">
        <v>39234</v>
      </c>
      <c r="C10283" t="s">
        <v>33</v>
      </c>
      <c r="D10283" t="s">
        <v>29</v>
      </c>
      <c r="E10283" t="s">
        <v>10</v>
      </c>
      <c r="F10283" t="s">
        <v>11</v>
      </c>
      <c r="G10283">
        <v>1678.9703</v>
      </c>
    </row>
    <row r="10284" spans="1:7" x14ac:dyDescent="0.25">
      <c r="A10284" t="s">
        <v>7467</v>
      </c>
      <c r="B10284" s="1">
        <v>39264</v>
      </c>
      <c r="C10284" t="s">
        <v>33</v>
      </c>
      <c r="D10284" t="s">
        <v>29</v>
      </c>
      <c r="E10284" t="s">
        <v>10</v>
      </c>
      <c r="F10284" t="s">
        <v>11</v>
      </c>
      <c r="G10284">
        <v>6537.5726999999997</v>
      </c>
    </row>
    <row r="10285" spans="1:7" x14ac:dyDescent="0.25">
      <c r="A10285" t="s">
        <v>7474</v>
      </c>
      <c r="B10285" s="1">
        <v>39264</v>
      </c>
      <c r="C10285" t="s">
        <v>33</v>
      </c>
      <c r="D10285" t="s">
        <v>29</v>
      </c>
      <c r="E10285" t="s">
        <v>10</v>
      </c>
      <c r="F10285" t="s">
        <v>11</v>
      </c>
      <c r="G10285">
        <v>5447.8207000000002</v>
      </c>
    </row>
    <row r="10286" spans="1:7" x14ac:dyDescent="0.25">
      <c r="A10286" t="s">
        <v>7489</v>
      </c>
      <c r="B10286" s="1">
        <v>39264</v>
      </c>
      <c r="C10286" t="s">
        <v>33</v>
      </c>
      <c r="D10286" t="s">
        <v>29</v>
      </c>
      <c r="E10286" t="s">
        <v>10</v>
      </c>
      <c r="F10286" t="s">
        <v>11</v>
      </c>
      <c r="G10286">
        <v>80550.968900000007</v>
      </c>
    </row>
    <row r="10287" spans="1:7" x14ac:dyDescent="0.25">
      <c r="A10287" t="s">
        <v>7513</v>
      </c>
      <c r="B10287" s="1">
        <v>39264</v>
      </c>
      <c r="C10287" t="s">
        <v>33</v>
      </c>
      <c r="D10287" t="s">
        <v>29</v>
      </c>
      <c r="E10287" t="s">
        <v>10</v>
      </c>
      <c r="F10287" t="s">
        <v>11</v>
      </c>
      <c r="G10287">
        <v>5799.5477000000001</v>
      </c>
    </row>
    <row r="10288" spans="1:7" x14ac:dyDescent="0.25">
      <c r="A10288" t="s">
        <v>7524</v>
      </c>
      <c r="B10288" s="1">
        <v>39264</v>
      </c>
      <c r="C10288" t="s">
        <v>28</v>
      </c>
      <c r="D10288" t="s">
        <v>29</v>
      </c>
      <c r="E10288" t="s">
        <v>10</v>
      </c>
      <c r="F10288" t="s">
        <v>11</v>
      </c>
      <c r="G10288">
        <v>65292.243699999999</v>
      </c>
    </row>
    <row r="10289" spans="1:7" x14ac:dyDescent="0.25">
      <c r="A10289" t="s">
        <v>7533</v>
      </c>
      <c r="B10289" s="1">
        <v>39264</v>
      </c>
      <c r="C10289" t="s">
        <v>28</v>
      </c>
      <c r="D10289" t="s">
        <v>29</v>
      </c>
      <c r="E10289" t="s">
        <v>10</v>
      </c>
      <c r="F10289" t="s">
        <v>11</v>
      </c>
      <c r="G10289">
        <v>7618.9789000000001</v>
      </c>
    </row>
    <row r="10290" spans="1:7" x14ac:dyDescent="0.25">
      <c r="A10290" t="s">
        <v>7535</v>
      </c>
      <c r="B10290" s="1">
        <v>39264</v>
      </c>
      <c r="C10290" t="s">
        <v>19</v>
      </c>
      <c r="D10290" t="s">
        <v>29</v>
      </c>
      <c r="E10290" t="s">
        <v>10</v>
      </c>
      <c r="F10290" t="s">
        <v>11</v>
      </c>
      <c r="G10290">
        <v>73014.407500000001</v>
      </c>
    </row>
    <row r="10291" spans="1:7" x14ac:dyDescent="0.25">
      <c r="A10291" t="s">
        <v>8075</v>
      </c>
      <c r="B10291" s="1">
        <v>39295</v>
      </c>
      <c r="C10291" t="s">
        <v>28</v>
      </c>
      <c r="D10291" t="s">
        <v>29</v>
      </c>
      <c r="E10291" t="s">
        <v>10</v>
      </c>
      <c r="F10291" t="s">
        <v>11</v>
      </c>
      <c r="G10291">
        <v>36262.463799999998</v>
      </c>
    </row>
    <row r="10292" spans="1:7" x14ac:dyDescent="0.25">
      <c r="A10292" t="s">
        <v>8093</v>
      </c>
      <c r="B10292" s="1">
        <v>39295</v>
      </c>
      <c r="C10292" t="s">
        <v>28</v>
      </c>
      <c r="D10292" t="s">
        <v>29</v>
      </c>
      <c r="E10292" t="s">
        <v>10</v>
      </c>
      <c r="F10292" t="s">
        <v>11</v>
      </c>
      <c r="G10292">
        <v>192.93389999999999</v>
      </c>
    </row>
    <row r="10293" spans="1:7" x14ac:dyDescent="0.25">
      <c r="A10293" t="s">
        <v>8100</v>
      </c>
      <c r="B10293" s="1">
        <v>39295</v>
      </c>
      <c r="C10293" t="s">
        <v>33</v>
      </c>
      <c r="D10293" t="s">
        <v>29</v>
      </c>
      <c r="E10293" t="s">
        <v>10</v>
      </c>
      <c r="F10293" t="s">
        <v>11</v>
      </c>
      <c r="G10293">
        <v>59511.218000000001</v>
      </c>
    </row>
    <row r="10294" spans="1:7" x14ac:dyDescent="0.25">
      <c r="A10294" t="s">
        <v>8101</v>
      </c>
      <c r="B10294" s="1">
        <v>39295</v>
      </c>
      <c r="C10294" t="s">
        <v>28</v>
      </c>
      <c r="D10294" t="s">
        <v>29</v>
      </c>
      <c r="E10294" t="s">
        <v>10</v>
      </c>
      <c r="F10294" t="s">
        <v>11</v>
      </c>
      <c r="G10294">
        <v>16182.7642</v>
      </c>
    </row>
    <row r="10295" spans="1:7" x14ac:dyDescent="0.25">
      <c r="A10295" t="s">
        <v>8103</v>
      </c>
      <c r="B10295" s="1">
        <v>39295</v>
      </c>
      <c r="C10295" t="s">
        <v>28</v>
      </c>
      <c r="D10295" t="s">
        <v>29</v>
      </c>
      <c r="E10295" t="s">
        <v>10</v>
      </c>
      <c r="F10295" t="s">
        <v>11</v>
      </c>
      <c r="G10295">
        <v>8249.0059999999994</v>
      </c>
    </row>
    <row r="10296" spans="1:7" x14ac:dyDescent="0.25">
      <c r="A10296" t="s">
        <v>8104</v>
      </c>
      <c r="B10296" s="1">
        <v>39295</v>
      </c>
      <c r="C10296" t="s">
        <v>33</v>
      </c>
      <c r="D10296" t="s">
        <v>29</v>
      </c>
      <c r="E10296" t="s">
        <v>10</v>
      </c>
      <c r="F10296" t="s">
        <v>11</v>
      </c>
      <c r="G10296">
        <v>58307.820099999997</v>
      </c>
    </row>
    <row r="10297" spans="1:7" x14ac:dyDescent="0.25">
      <c r="A10297" t="s">
        <v>8114</v>
      </c>
      <c r="B10297" s="1">
        <v>39295</v>
      </c>
      <c r="C10297" t="s">
        <v>44</v>
      </c>
      <c r="D10297" t="s">
        <v>29</v>
      </c>
      <c r="E10297" t="s">
        <v>10</v>
      </c>
      <c r="F10297" t="s">
        <v>11</v>
      </c>
      <c r="G10297">
        <v>5042.7250000000004</v>
      </c>
    </row>
    <row r="10298" spans="1:7" x14ac:dyDescent="0.25">
      <c r="A10298" t="s">
        <v>8115</v>
      </c>
      <c r="B10298" s="1">
        <v>39295</v>
      </c>
      <c r="C10298" t="s">
        <v>33</v>
      </c>
      <c r="D10298" t="s">
        <v>29</v>
      </c>
      <c r="E10298" t="s">
        <v>10</v>
      </c>
      <c r="F10298" t="s">
        <v>11</v>
      </c>
      <c r="G10298">
        <v>2621.5275999999999</v>
      </c>
    </row>
    <row r="10299" spans="1:7" x14ac:dyDescent="0.25">
      <c r="A10299" t="s">
        <v>8133</v>
      </c>
      <c r="B10299" s="1">
        <v>39295</v>
      </c>
      <c r="C10299" t="s">
        <v>33</v>
      </c>
      <c r="D10299" t="s">
        <v>29</v>
      </c>
      <c r="E10299" t="s">
        <v>10</v>
      </c>
      <c r="F10299" t="s">
        <v>11</v>
      </c>
      <c r="G10299">
        <v>3107.9593</v>
      </c>
    </row>
    <row r="10300" spans="1:7" x14ac:dyDescent="0.25">
      <c r="A10300" t="s">
        <v>8161</v>
      </c>
      <c r="B10300" s="1">
        <v>39295</v>
      </c>
      <c r="C10300" t="s">
        <v>33</v>
      </c>
      <c r="D10300" t="s">
        <v>29</v>
      </c>
      <c r="E10300" t="s">
        <v>10</v>
      </c>
      <c r="F10300" t="s">
        <v>11</v>
      </c>
      <c r="G10300">
        <v>8178.9156999999996</v>
      </c>
    </row>
    <row r="10301" spans="1:7" x14ac:dyDescent="0.25">
      <c r="A10301" t="s">
        <v>8191</v>
      </c>
      <c r="B10301" s="1">
        <v>39295</v>
      </c>
      <c r="C10301" t="s">
        <v>33</v>
      </c>
      <c r="D10301" t="s">
        <v>29</v>
      </c>
      <c r="E10301" t="s">
        <v>10</v>
      </c>
      <c r="F10301" t="s">
        <v>11</v>
      </c>
      <c r="G10301">
        <v>4144.7183000000005</v>
      </c>
    </row>
    <row r="10302" spans="1:7" x14ac:dyDescent="0.25">
      <c r="A10302" t="s">
        <v>8197</v>
      </c>
      <c r="B10302" s="1">
        <v>39295</v>
      </c>
      <c r="C10302" t="s">
        <v>19</v>
      </c>
      <c r="D10302" t="s">
        <v>29</v>
      </c>
      <c r="E10302" t="s">
        <v>10</v>
      </c>
      <c r="F10302" t="s">
        <v>11</v>
      </c>
      <c r="G10302">
        <v>967.01639999999998</v>
      </c>
    </row>
    <row r="10303" spans="1:7" x14ac:dyDescent="0.25">
      <c r="A10303" t="s">
        <v>8206</v>
      </c>
      <c r="B10303" s="1">
        <v>39295</v>
      </c>
      <c r="C10303" t="s">
        <v>19</v>
      </c>
      <c r="D10303" t="s">
        <v>29</v>
      </c>
      <c r="E10303" t="s">
        <v>10</v>
      </c>
      <c r="F10303" t="s">
        <v>11</v>
      </c>
      <c r="G10303">
        <v>145454.36600000001</v>
      </c>
    </row>
    <row r="10304" spans="1:7" x14ac:dyDescent="0.25">
      <c r="A10304" t="s">
        <v>8212</v>
      </c>
      <c r="B10304" s="1">
        <v>39295</v>
      </c>
      <c r="C10304" t="s">
        <v>19</v>
      </c>
      <c r="D10304" t="s">
        <v>29</v>
      </c>
      <c r="E10304" t="s">
        <v>10</v>
      </c>
      <c r="F10304" t="s">
        <v>11</v>
      </c>
      <c r="G10304">
        <v>74353.653000000006</v>
      </c>
    </row>
    <row r="10305" spans="1:7" x14ac:dyDescent="0.25">
      <c r="A10305" t="s">
        <v>8246</v>
      </c>
      <c r="B10305" s="1">
        <v>39295</v>
      </c>
      <c r="C10305" t="s">
        <v>28</v>
      </c>
      <c r="D10305" t="s">
        <v>29</v>
      </c>
      <c r="E10305" t="s">
        <v>10</v>
      </c>
      <c r="F10305" t="s">
        <v>11</v>
      </c>
      <c r="G10305">
        <v>4651.4858000000004</v>
      </c>
    </row>
    <row r="10306" spans="1:7" x14ac:dyDescent="0.25">
      <c r="A10306" t="s">
        <v>8257</v>
      </c>
      <c r="B10306" s="1">
        <v>39295</v>
      </c>
      <c r="C10306" t="s">
        <v>33</v>
      </c>
      <c r="D10306" t="s">
        <v>29</v>
      </c>
      <c r="E10306" t="s">
        <v>10</v>
      </c>
      <c r="F10306" t="s">
        <v>11</v>
      </c>
      <c r="G10306">
        <v>367.85379999999998</v>
      </c>
    </row>
    <row r="10307" spans="1:7" x14ac:dyDescent="0.25">
      <c r="A10307" t="s">
        <v>9838</v>
      </c>
      <c r="B10307" s="1">
        <v>39326</v>
      </c>
      <c r="C10307" t="s">
        <v>44</v>
      </c>
      <c r="D10307" t="s">
        <v>29</v>
      </c>
      <c r="E10307" t="s">
        <v>10</v>
      </c>
      <c r="F10307" t="s">
        <v>11</v>
      </c>
      <c r="G10307">
        <v>45317.06</v>
      </c>
    </row>
    <row r="10308" spans="1:7" x14ac:dyDescent="0.25">
      <c r="A10308" t="s">
        <v>9855</v>
      </c>
      <c r="B10308" s="1">
        <v>39326</v>
      </c>
      <c r="C10308" t="s">
        <v>28</v>
      </c>
      <c r="D10308" t="s">
        <v>29</v>
      </c>
      <c r="E10308" t="s">
        <v>10</v>
      </c>
      <c r="F10308" t="s">
        <v>11</v>
      </c>
      <c r="G10308">
        <v>43376.560899999997</v>
      </c>
    </row>
    <row r="10309" spans="1:7" x14ac:dyDescent="0.25">
      <c r="A10309" t="s">
        <v>9864</v>
      </c>
      <c r="B10309" s="1">
        <v>39326</v>
      </c>
      <c r="C10309" t="s">
        <v>33</v>
      </c>
      <c r="D10309" t="s">
        <v>29</v>
      </c>
      <c r="E10309" t="s">
        <v>10</v>
      </c>
      <c r="F10309" t="s">
        <v>11</v>
      </c>
      <c r="G10309">
        <v>49576.744400000003</v>
      </c>
    </row>
    <row r="10310" spans="1:7" x14ac:dyDescent="0.25">
      <c r="A10310" t="s">
        <v>9884</v>
      </c>
      <c r="B10310" s="1">
        <v>39326</v>
      </c>
      <c r="C10310" t="s">
        <v>28</v>
      </c>
      <c r="D10310" t="s">
        <v>29</v>
      </c>
      <c r="E10310" t="s">
        <v>10</v>
      </c>
      <c r="F10310" t="s">
        <v>11</v>
      </c>
      <c r="G10310">
        <v>31731.119900000002</v>
      </c>
    </row>
    <row r="10311" spans="1:7" x14ac:dyDescent="0.25">
      <c r="A10311" t="s">
        <v>9911</v>
      </c>
      <c r="B10311" s="1">
        <v>39326</v>
      </c>
      <c r="C10311" t="s">
        <v>33</v>
      </c>
      <c r="D10311" t="s">
        <v>29</v>
      </c>
      <c r="E10311" t="s">
        <v>10</v>
      </c>
      <c r="F10311" t="s">
        <v>11</v>
      </c>
      <c r="G10311">
        <v>39321.9038</v>
      </c>
    </row>
    <row r="10312" spans="1:7" x14ac:dyDescent="0.25">
      <c r="A10312" t="s">
        <v>9933</v>
      </c>
      <c r="B10312" s="1">
        <v>39326</v>
      </c>
      <c r="C10312" t="s">
        <v>33</v>
      </c>
      <c r="D10312" t="s">
        <v>29</v>
      </c>
      <c r="E10312" t="s">
        <v>10</v>
      </c>
      <c r="F10312" t="s">
        <v>11</v>
      </c>
      <c r="G10312">
        <v>37836.727899999998</v>
      </c>
    </row>
    <row r="10313" spans="1:7" x14ac:dyDescent="0.25">
      <c r="A10313" t="s">
        <v>9946</v>
      </c>
      <c r="B10313" s="1">
        <v>39326</v>
      </c>
      <c r="C10313" t="s">
        <v>33</v>
      </c>
      <c r="D10313" t="s">
        <v>29</v>
      </c>
      <c r="E10313" t="s">
        <v>10</v>
      </c>
      <c r="F10313" t="s">
        <v>11</v>
      </c>
      <c r="G10313">
        <v>54892.787700000001</v>
      </c>
    </row>
    <row r="10314" spans="1:7" x14ac:dyDescent="0.25">
      <c r="A10314" t="s">
        <v>9967</v>
      </c>
      <c r="B10314" s="1">
        <v>39326</v>
      </c>
      <c r="C10314" t="s">
        <v>19</v>
      </c>
      <c r="D10314" t="s">
        <v>29</v>
      </c>
      <c r="E10314" t="s">
        <v>10</v>
      </c>
      <c r="F10314" t="s">
        <v>11</v>
      </c>
      <c r="G10314">
        <v>11618.7534</v>
      </c>
    </row>
    <row r="10315" spans="1:7" x14ac:dyDescent="0.25">
      <c r="A10315" t="s">
        <v>9972</v>
      </c>
      <c r="B10315" s="1">
        <v>39326</v>
      </c>
      <c r="C10315" t="s">
        <v>33</v>
      </c>
      <c r="D10315" t="s">
        <v>29</v>
      </c>
      <c r="E10315" t="s">
        <v>10</v>
      </c>
      <c r="F10315" t="s">
        <v>11</v>
      </c>
      <c r="G10315">
        <v>2500.9562999999998</v>
      </c>
    </row>
    <row r="10316" spans="1:7" x14ac:dyDescent="0.25">
      <c r="A10316" t="s">
        <v>9975</v>
      </c>
      <c r="B10316" s="1">
        <v>39326</v>
      </c>
      <c r="C10316" t="s">
        <v>33</v>
      </c>
      <c r="D10316" t="s">
        <v>29</v>
      </c>
      <c r="E10316" t="s">
        <v>10</v>
      </c>
      <c r="F10316" t="s">
        <v>11</v>
      </c>
      <c r="G10316">
        <v>71493.142600000006</v>
      </c>
    </row>
    <row r="10317" spans="1:7" x14ac:dyDescent="0.25">
      <c r="A10317" t="s">
        <v>9976</v>
      </c>
      <c r="B10317" s="1">
        <v>39326</v>
      </c>
      <c r="C10317" t="s">
        <v>33</v>
      </c>
      <c r="D10317" t="s">
        <v>29</v>
      </c>
      <c r="E10317" t="s">
        <v>10</v>
      </c>
      <c r="F10317" t="s">
        <v>11</v>
      </c>
      <c r="G10317">
        <v>1149.1887999999999</v>
      </c>
    </row>
    <row r="10318" spans="1:7" x14ac:dyDescent="0.25">
      <c r="A10318" t="s">
        <v>9996</v>
      </c>
      <c r="B10318" s="1">
        <v>39326</v>
      </c>
      <c r="C10318" t="s">
        <v>33</v>
      </c>
      <c r="D10318" t="s">
        <v>29</v>
      </c>
      <c r="E10318" t="s">
        <v>10</v>
      </c>
      <c r="F10318" t="s">
        <v>11</v>
      </c>
      <c r="G10318">
        <v>2135.2195999999999</v>
      </c>
    </row>
    <row r="10319" spans="1:7" x14ac:dyDescent="0.25">
      <c r="A10319" t="s">
        <v>9997</v>
      </c>
      <c r="B10319" s="1">
        <v>39326</v>
      </c>
      <c r="C10319" t="s">
        <v>33</v>
      </c>
      <c r="D10319" t="s">
        <v>29</v>
      </c>
      <c r="E10319" t="s">
        <v>10</v>
      </c>
      <c r="F10319" t="s">
        <v>11</v>
      </c>
      <c r="G10319">
        <v>1879.7022999999999</v>
      </c>
    </row>
    <row r="10320" spans="1:7" x14ac:dyDescent="0.25">
      <c r="A10320" t="s">
        <v>11623</v>
      </c>
      <c r="B10320" s="1">
        <v>39356</v>
      </c>
      <c r="C10320" t="s">
        <v>33</v>
      </c>
      <c r="D10320" t="s">
        <v>29</v>
      </c>
      <c r="E10320" t="s">
        <v>10</v>
      </c>
      <c r="F10320" t="s">
        <v>11</v>
      </c>
      <c r="G10320">
        <v>8029.4471999999996</v>
      </c>
    </row>
    <row r="10321" spans="1:7" x14ac:dyDescent="0.25">
      <c r="A10321" t="s">
        <v>11627</v>
      </c>
      <c r="B10321" s="1">
        <v>39356</v>
      </c>
      <c r="C10321" t="s">
        <v>33</v>
      </c>
      <c r="D10321" t="s">
        <v>29</v>
      </c>
      <c r="E10321" t="s">
        <v>10</v>
      </c>
      <c r="F10321" t="s">
        <v>11</v>
      </c>
      <c r="G10321">
        <v>4048.1682999999998</v>
      </c>
    </row>
    <row r="10322" spans="1:7" x14ac:dyDescent="0.25">
      <c r="A10322" t="s">
        <v>11642</v>
      </c>
      <c r="B10322" s="1">
        <v>39356</v>
      </c>
      <c r="C10322" t="s">
        <v>33</v>
      </c>
      <c r="D10322" t="s">
        <v>29</v>
      </c>
      <c r="E10322" t="s">
        <v>10</v>
      </c>
      <c r="F10322" t="s">
        <v>11</v>
      </c>
      <c r="G10322">
        <v>76214.195099999997</v>
      </c>
    </row>
    <row r="10323" spans="1:7" x14ac:dyDescent="0.25">
      <c r="A10323" t="s">
        <v>11679</v>
      </c>
      <c r="B10323" s="1">
        <v>39356</v>
      </c>
      <c r="C10323" t="s">
        <v>28</v>
      </c>
      <c r="D10323" t="s">
        <v>29</v>
      </c>
      <c r="E10323" t="s">
        <v>10</v>
      </c>
      <c r="F10323" t="s">
        <v>11</v>
      </c>
      <c r="G10323">
        <v>38368.810899999997</v>
      </c>
    </row>
    <row r="10324" spans="1:7" x14ac:dyDescent="0.25">
      <c r="A10324" t="s">
        <v>11687</v>
      </c>
      <c r="B10324" s="1">
        <v>39356</v>
      </c>
      <c r="C10324" t="s">
        <v>28</v>
      </c>
      <c r="D10324" t="s">
        <v>29</v>
      </c>
      <c r="E10324" t="s">
        <v>10</v>
      </c>
      <c r="F10324" t="s">
        <v>11</v>
      </c>
      <c r="G10324">
        <v>12983.234399999999</v>
      </c>
    </row>
    <row r="10325" spans="1:7" x14ac:dyDescent="0.25">
      <c r="A10325" t="s">
        <v>11699</v>
      </c>
      <c r="B10325" s="1">
        <v>39356</v>
      </c>
      <c r="C10325" t="s">
        <v>33</v>
      </c>
      <c r="D10325" t="s">
        <v>29</v>
      </c>
      <c r="E10325" t="s">
        <v>10</v>
      </c>
      <c r="F10325" t="s">
        <v>11</v>
      </c>
      <c r="G10325">
        <v>8500.8093000000008</v>
      </c>
    </row>
    <row r="10326" spans="1:7" x14ac:dyDescent="0.25">
      <c r="A10326" t="s">
        <v>11709</v>
      </c>
      <c r="B10326" s="1">
        <v>39356</v>
      </c>
      <c r="C10326" t="s">
        <v>19</v>
      </c>
      <c r="D10326" t="s">
        <v>29</v>
      </c>
      <c r="E10326" t="s">
        <v>10</v>
      </c>
      <c r="F10326" t="s">
        <v>11</v>
      </c>
      <c r="G10326">
        <v>34779.335800000001</v>
      </c>
    </row>
    <row r="10327" spans="1:7" x14ac:dyDescent="0.25">
      <c r="A10327" t="s">
        <v>12975</v>
      </c>
      <c r="B10327" s="1">
        <v>39378</v>
      </c>
      <c r="C10327" t="s">
        <v>64</v>
      </c>
      <c r="D10327" t="s">
        <v>29</v>
      </c>
      <c r="E10327" t="s">
        <v>10</v>
      </c>
      <c r="F10327" t="s">
        <v>11</v>
      </c>
      <c r="G10327">
        <v>671.79579999999999</v>
      </c>
    </row>
    <row r="10328" spans="1:7" x14ac:dyDescent="0.25">
      <c r="A10328" t="s">
        <v>13400</v>
      </c>
      <c r="B10328" s="1">
        <v>39387</v>
      </c>
      <c r="C10328" t="s">
        <v>28</v>
      </c>
      <c r="D10328" t="s">
        <v>29</v>
      </c>
      <c r="E10328" t="s">
        <v>10</v>
      </c>
      <c r="F10328" t="s">
        <v>11</v>
      </c>
      <c r="G10328">
        <v>37878.336199999998</v>
      </c>
    </row>
    <row r="10329" spans="1:7" x14ac:dyDescent="0.25">
      <c r="A10329" t="s">
        <v>13422</v>
      </c>
      <c r="B10329" s="1">
        <v>39387</v>
      </c>
      <c r="C10329" t="s">
        <v>33</v>
      </c>
      <c r="D10329" t="s">
        <v>29</v>
      </c>
      <c r="E10329" t="s">
        <v>10</v>
      </c>
      <c r="F10329" t="s">
        <v>11</v>
      </c>
      <c r="G10329">
        <v>45566.546600000001</v>
      </c>
    </row>
    <row r="10330" spans="1:7" x14ac:dyDescent="0.25">
      <c r="A10330" t="s">
        <v>13423</v>
      </c>
      <c r="B10330" s="1">
        <v>39387</v>
      </c>
      <c r="C10330" t="s">
        <v>28</v>
      </c>
      <c r="D10330" t="s">
        <v>29</v>
      </c>
      <c r="E10330" t="s">
        <v>10</v>
      </c>
      <c r="F10330" t="s">
        <v>11</v>
      </c>
      <c r="G10330">
        <v>6448.3900999999996</v>
      </c>
    </row>
    <row r="10331" spans="1:7" x14ac:dyDescent="0.25">
      <c r="A10331" t="s">
        <v>13425</v>
      </c>
      <c r="B10331" s="1">
        <v>39387</v>
      </c>
      <c r="C10331" t="s">
        <v>28</v>
      </c>
      <c r="D10331" t="s">
        <v>29</v>
      </c>
      <c r="E10331" t="s">
        <v>10</v>
      </c>
      <c r="F10331" t="s">
        <v>11</v>
      </c>
      <c r="G10331">
        <v>2513.84</v>
      </c>
    </row>
    <row r="10332" spans="1:7" x14ac:dyDescent="0.25">
      <c r="A10332" t="s">
        <v>13426</v>
      </c>
      <c r="B10332" s="1">
        <v>39387</v>
      </c>
      <c r="C10332" t="s">
        <v>33</v>
      </c>
      <c r="D10332" t="s">
        <v>29</v>
      </c>
      <c r="E10332" t="s">
        <v>10</v>
      </c>
      <c r="F10332" t="s">
        <v>11</v>
      </c>
      <c r="G10332">
        <v>71945.754799999995</v>
      </c>
    </row>
    <row r="10333" spans="1:7" x14ac:dyDescent="0.25">
      <c r="A10333" t="s">
        <v>13434</v>
      </c>
      <c r="B10333" s="1">
        <v>39387</v>
      </c>
      <c r="C10333" t="s">
        <v>44</v>
      </c>
      <c r="D10333" t="s">
        <v>29</v>
      </c>
      <c r="E10333" t="s">
        <v>10</v>
      </c>
      <c r="F10333" t="s">
        <v>11</v>
      </c>
      <c r="G10333">
        <v>887.7396</v>
      </c>
    </row>
    <row r="10334" spans="1:7" x14ac:dyDescent="0.25">
      <c r="A10334" t="s">
        <v>13437</v>
      </c>
      <c r="B10334" s="1">
        <v>39387</v>
      </c>
      <c r="C10334" t="s">
        <v>33</v>
      </c>
      <c r="D10334" t="s">
        <v>29</v>
      </c>
      <c r="E10334" t="s">
        <v>10</v>
      </c>
      <c r="F10334" t="s">
        <v>11</v>
      </c>
      <c r="G10334">
        <v>464.61340000000001</v>
      </c>
    </row>
    <row r="10335" spans="1:7" x14ac:dyDescent="0.25">
      <c r="A10335" t="s">
        <v>13498</v>
      </c>
      <c r="B10335" s="1">
        <v>39387</v>
      </c>
      <c r="C10335" t="s">
        <v>33</v>
      </c>
      <c r="D10335" t="s">
        <v>29</v>
      </c>
      <c r="E10335" t="s">
        <v>10</v>
      </c>
      <c r="F10335" t="s">
        <v>11</v>
      </c>
      <c r="G10335">
        <v>5038.6715000000004</v>
      </c>
    </row>
    <row r="10336" spans="1:7" x14ac:dyDescent="0.25">
      <c r="A10336" t="s">
        <v>13501</v>
      </c>
      <c r="B10336" s="1">
        <v>39387</v>
      </c>
      <c r="C10336" t="s">
        <v>33</v>
      </c>
      <c r="D10336" t="s">
        <v>29</v>
      </c>
      <c r="E10336" t="s">
        <v>10</v>
      </c>
      <c r="F10336" t="s">
        <v>11</v>
      </c>
      <c r="G10336">
        <v>228.53399999999999</v>
      </c>
    </row>
    <row r="10337" spans="1:7" x14ac:dyDescent="0.25">
      <c r="A10337" t="s">
        <v>13506</v>
      </c>
      <c r="B10337" s="1">
        <v>39387</v>
      </c>
      <c r="C10337" t="s">
        <v>19</v>
      </c>
      <c r="D10337" t="s">
        <v>29</v>
      </c>
      <c r="E10337" t="s">
        <v>10</v>
      </c>
      <c r="F10337" t="s">
        <v>11</v>
      </c>
      <c r="G10337">
        <v>57816.818700000003</v>
      </c>
    </row>
    <row r="10338" spans="1:7" x14ac:dyDescent="0.25">
      <c r="A10338" t="s">
        <v>13509</v>
      </c>
      <c r="B10338" s="1">
        <v>39387</v>
      </c>
      <c r="C10338" t="s">
        <v>19</v>
      </c>
      <c r="D10338" t="s">
        <v>29</v>
      </c>
      <c r="E10338" t="s">
        <v>10</v>
      </c>
      <c r="F10338" t="s">
        <v>11</v>
      </c>
      <c r="G10338">
        <v>3134.7703999999999</v>
      </c>
    </row>
    <row r="10339" spans="1:7" x14ac:dyDescent="0.25">
      <c r="A10339" t="s">
        <v>13514</v>
      </c>
      <c r="B10339" s="1">
        <v>39387</v>
      </c>
      <c r="C10339" t="s">
        <v>28</v>
      </c>
      <c r="D10339" t="s">
        <v>29</v>
      </c>
      <c r="E10339" t="s">
        <v>10</v>
      </c>
      <c r="F10339" t="s">
        <v>11</v>
      </c>
      <c r="G10339">
        <v>907.7645</v>
      </c>
    </row>
    <row r="10340" spans="1:7" x14ac:dyDescent="0.25">
      <c r="A10340" t="s">
        <v>13533</v>
      </c>
      <c r="B10340" s="1">
        <v>39387</v>
      </c>
      <c r="C10340" t="s">
        <v>33</v>
      </c>
      <c r="D10340" t="s">
        <v>29</v>
      </c>
      <c r="E10340" t="s">
        <v>10</v>
      </c>
      <c r="F10340" t="s">
        <v>11</v>
      </c>
      <c r="G10340">
        <v>5998.4786999999997</v>
      </c>
    </row>
    <row r="10341" spans="1:7" x14ac:dyDescent="0.25">
      <c r="A10341" t="s">
        <v>13550</v>
      </c>
      <c r="B10341" s="1">
        <v>39387</v>
      </c>
      <c r="C10341" t="s">
        <v>33</v>
      </c>
      <c r="D10341" t="s">
        <v>29</v>
      </c>
      <c r="E10341" t="s">
        <v>10</v>
      </c>
      <c r="F10341" t="s">
        <v>11</v>
      </c>
      <c r="G10341">
        <v>178.94669999999999</v>
      </c>
    </row>
    <row r="10342" spans="1:7" x14ac:dyDescent="0.25">
      <c r="A10342" t="s">
        <v>13571</v>
      </c>
      <c r="B10342" s="1">
        <v>39387</v>
      </c>
      <c r="C10342" t="s">
        <v>19</v>
      </c>
      <c r="D10342" t="s">
        <v>29</v>
      </c>
      <c r="E10342" t="s">
        <v>10</v>
      </c>
      <c r="F10342" t="s">
        <v>11</v>
      </c>
      <c r="G10342">
        <v>126230.41800000001</v>
      </c>
    </row>
    <row r="10343" spans="1:7" x14ac:dyDescent="0.25">
      <c r="A10343" t="s">
        <v>15005</v>
      </c>
      <c r="B10343" s="1">
        <v>39412</v>
      </c>
      <c r="C10343" t="s">
        <v>64</v>
      </c>
      <c r="D10343" t="s">
        <v>29</v>
      </c>
      <c r="E10343" t="s">
        <v>10</v>
      </c>
      <c r="F10343" t="s">
        <v>11</v>
      </c>
      <c r="G10343">
        <v>90.013300000000001</v>
      </c>
    </row>
    <row r="10344" spans="1:7" x14ac:dyDescent="0.25">
      <c r="A10344" t="s">
        <v>15291</v>
      </c>
      <c r="B10344" s="1">
        <v>39417</v>
      </c>
      <c r="C10344" t="s">
        <v>44</v>
      </c>
      <c r="D10344" t="s">
        <v>29</v>
      </c>
      <c r="E10344" t="s">
        <v>10</v>
      </c>
      <c r="F10344" t="s">
        <v>11</v>
      </c>
      <c r="G10344">
        <v>48913.052300000003</v>
      </c>
    </row>
    <row r="10345" spans="1:7" x14ac:dyDescent="0.25">
      <c r="A10345" t="s">
        <v>15306</v>
      </c>
      <c r="B10345" s="1">
        <v>39417</v>
      </c>
      <c r="C10345" t="s">
        <v>28</v>
      </c>
      <c r="D10345" t="s">
        <v>29</v>
      </c>
      <c r="E10345" t="s">
        <v>10</v>
      </c>
      <c r="F10345" t="s">
        <v>11</v>
      </c>
      <c r="G10345">
        <v>38778.557500000003</v>
      </c>
    </row>
    <row r="10346" spans="1:7" x14ac:dyDescent="0.25">
      <c r="A10346" t="s">
        <v>15313</v>
      </c>
      <c r="B10346" s="1">
        <v>39417</v>
      </c>
      <c r="C10346" t="s">
        <v>33</v>
      </c>
      <c r="D10346" t="s">
        <v>29</v>
      </c>
      <c r="E10346" t="s">
        <v>10</v>
      </c>
      <c r="F10346" t="s">
        <v>11</v>
      </c>
      <c r="G10346">
        <v>40248.2376</v>
      </c>
    </row>
    <row r="10347" spans="1:7" x14ac:dyDescent="0.25">
      <c r="A10347" t="s">
        <v>15329</v>
      </c>
      <c r="B10347" s="1">
        <v>39417</v>
      </c>
      <c r="C10347" t="s">
        <v>28</v>
      </c>
      <c r="D10347" t="s">
        <v>29</v>
      </c>
      <c r="E10347" t="s">
        <v>10</v>
      </c>
      <c r="F10347" t="s">
        <v>11</v>
      </c>
      <c r="G10347">
        <v>40075.608200000002</v>
      </c>
    </row>
    <row r="10348" spans="1:7" x14ac:dyDescent="0.25">
      <c r="A10348" t="s">
        <v>15355</v>
      </c>
      <c r="B10348" s="1">
        <v>39417</v>
      </c>
      <c r="C10348" t="s">
        <v>33</v>
      </c>
      <c r="D10348" t="s">
        <v>29</v>
      </c>
      <c r="E10348" t="s">
        <v>10</v>
      </c>
      <c r="F10348" t="s">
        <v>11</v>
      </c>
      <c r="G10348">
        <v>31476.886699999999</v>
      </c>
    </row>
    <row r="10349" spans="1:7" x14ac:dyDescent="0.25">
      <c r="A10349" t="s">
        <v>15381</v>
      </c>
      <c r="B10349" s="1">
        <v>39417</v>
      </c>
      <c r="C10349" t="s">
        <v>33</v>
      </c>
      <c r="D10349" t="s">
        <v>29</v>
      </c>
      <c r="E10349" t="s">
        <v>10</v>
      </c>
      <c r="F10349" t="s">
        <v>11</v>
      </c>
      <c r="G10349">
        <v>39850.202799999999</v>
      </c>
    </row>
    <row r="10350" spans="1:7" x14ac:dyDescent="0.25">
      <c r="A10350" t="s">
        <v>15390</v>
      </c>
      <c r="B10350" s="1">
        <v>39417</v>
      </c>
      <c r="C10350" t="s">
        <v>33</v>
      </c>
      <c r="D10350" t="s">
        <v>29</v>
      </c>
      <c r="E10350" t="s">
        <v>10</v>
      </c>
      <c r="F10350" t="s">
        <v>11</v>
      </c>
      <c r="G10350">
        <v>18.379200000000001</v>
      </c>
    </row>
    <row r="10351" spans="1:7" x14ac:dyDescent="0.25">
      <c r="A10351" t="s">
        <v>15394</v>
      </c>
      <c r="B10351" s="1">
        <v>39417</v>
      </c>
      <c r="C10351" t="s">
        <v>33</v>
      </c>
      <c r="D10351" t="s">
        <v>29</v>
      </c>
      <c r="E10351" t="s">
        <v>10</v>
      </c>
      <c r="F10351" t="s">
        <v>11</v>
      </c>
      <c r="G10351">
        <v>42.078400000000002</v>
      </c>
    </row>
    <row r="10352" spans="1:7" x14ac:dyDescent="0.25">
      <c r="A10352" t="s">
        <v>15400</v>
      </c>
      <c r="B10352" s="1">
        <v>39417</v>
      </c>
      <c r="C10352" t="s">
        <v>33</v>
      </c>
      <c r="D10352" t="s">
        <v>29</v>
      </c>
      <c r="E10352" t="s">
        <v>10</v>
      </c>
      <c r="F10352" t="s">
        <v>11</v>
      </c>
      <c r="G10352">
        <v>1690.8077000000001</v>
      </c>
    </row>
    <row r="10353" spans="1:7" x14ac:dyDescent="0.25">
      <c r="A10353" t="s">
        <v>15401</v>
      </c>
      <c r="B10353" s="1">
        <v>39417</v>
      </c>
      <c r="C10353" t="s">
        <v>19</v>
      </c>
      <c r="D10353" t="s">
        <v>29</v>
      </c>
      <c r="E10353" t="s">
        <v>10</v>
      </c>
      <c r="F10353" t="s">
        <v>11</v>
      </c>
      <c r="G10353">
        <v>19974.460200000001</v>
      </c>
    </row>
    <row r="10354" spans="1:7" x14ac:dyDescent="0.25">
      <c r="A10354" t="s">
        <v>15410</v>
      </c>
      <c r="B10354" s="1">
        <v>39417</v>
      </c>
      <c r="C10354" t="s">
        <v>33</v>
      </c>
      <c r="D10354" t="s">
        <v>29</v>
      </c>
      <c r="E10354" t="s">
        <v>10</v>
      </c>
      <c r="F10354" t="s">
        <v>11</v>
      </c>
      <c r="G10354">
        <v>1181.8814</v>
      </c>
    </row>
    <row r="10355" spans="1:7" x14ac:dyDescent="0.25">
      <c r="A10355" t="s">
        <v>15425</v>
      </c>
      <c r="B10355" s="1">
        <v>39417</v>
      </c>
      <c r="C10355" t="s">
        <v>33</v>
      </c>
      <c r="D10355" t="s">
        <v>29</v>
      </c>
      <c r="E10355" t="s">
        <v>10</v>
      </c>
      <c r="F10355" t="s">
        <v>11</v>
      </c>
      <c r="G10355">
        <v>50215.175499999998</v>
      </c>
    </row>
    <row r="10356" spans="1:7" x14ac:dyDescent="0.25">
      <c r="A10356" t="s">
        <v>15436</v>
      </c>
      <c r="B10356" s="1">
        <v>39417</v>
      </c>
      <c r="C10356" t="s">
        <v>33</v>
      </c>
      <c r="D10356" t="s">
        <v>29</v>
      </c>
      <c r="E10356" t="s">
        <v>10</v>
      </c>
      <c r="F10356" t="s">
        <v>11</v>
      </c>
      <c r="G10356">
        <v>457.06790000000001</v>
      </c>
    </row>
    <row r="10357" spans="1:7" x14ac:dyDescent="0.25">
      <c r="A10357" t="s">
        <v>15442</v>
      </c>
      <c r="B10357" s="1">
        <v>39417</v>
      </c>
      <c r="C10357" t="s">
        <v>33</v>
      </c>
      <c r="D10357" t="s">
        <v>29</v>
      </c>
      <c r="E10357" t="s">
        <v>10</v>
      </c>
      <c r="F10357" t="s">
        <v>11</v>
      </c>
      <c r="G10357">
        <v>2570.2525999999998</v>
      </c>
    </row>
    <row r="10358" spans="1:7" x14ac:dyDescent="0.25">
      <c r="A10358" t="s">
        <v>15443</v>
      </c>
      <c r="B10358" s="1">
        <v>39417</v>
      </c>
      <c r="C10358" t="s">
        <v>33</v>
      </c>
      <c r="D10358" t="s">
        <v>29</v>
      </c>
      <c r="E10358" t="s">
        <v>10</v>
      </c>
      <c r="F10358" t="s">
        <v>11</v>
      </c>
      <c r="G10358">
        <v>41932.380799999999</v>
      </c>
    </row>
    <row r="10359" spans="1:7" x14ac:dyDescent="0.25">
      <c r="A10359" t="s">
        <v>17370</v>
      </c>
      <c r="B10359" s="1">
        <v>39445</v>
      </c>
      <c r="C10359" t="s">
        <v>64</v>
      </c>
      <c r="D10359" t="s">
        <v>29</v>
      </c>
      <c r="E10359" t="s">
        <v>10</v>
      </c>
      <c r="F10359" t="s">
        <v>11</v>
      </c>
      <c r="G10359">
        <v>8.0443999999999996</v>
      </c>
    </row>
    <row r="10360" spans="1:7" x14ac:dyDescent="0.25">
      <c r="A10360" t="s">
        <v>5121</v>
      </c>
      <c r="B10360" s="1">
        <v>39083</v>
      </c>
      <c r="C10360" t="s">
        <v>28</v>
      </c>
      <c r="D10360" t="s">
        <v>37</v>
      </c>
      <c r="E10360" t="s">
        <v>10</v>
      </c>
      <c r="F10360" t="s">
        <v>11</v>
      </c>
      <c r="G10360">
        <v>23144.665300000001</v>
      </c>
    </row>
    <row r="10361" spans="1:7" x14ac:dyDescent="0.25">
      <c r="A10361" t="s">
        <v>5133</v>
      </c>
      <c r="B10361" s="1">
        <v>39083</v>
      </c>
      <c r="C10361" t="s">
        <v>28</v>
      </c>
      <c r="D10361" t="s">
        <v>37</v>
      </c>
      <c r="E10361" t="s">
        <v>10</v>
      </c>
      <c r="F10361" t="s">
        <v>11</v>
      </c>
      <c r="G10361">
        <v>47376.003499999999</v>
      </c>
    </row>
    <row r="10362" spans="1:7" x14ac:dyDescent="0.25">
      <c r="A10362" t="s">
        <v>5135</v>
      </c>
      <c r="B10362" s="1">
        <v>39083</v>
      </c>
      <c r="C10362" t="s">
        <v>28</v>
      </c>
      <c r="D10362" t="s">
        <v>37</v>
      </c>
      <c r="E10362" t="s">
        <v>10</v>
      </c>
      <c r="F10362" t="s">
        <v>11</v>
      </c>
      <c r="G10362">
        <v>34157.948299999996</v>
      </c>
    </row>
    <row r="10363" spans="1:7" x14ac:dyDescent="0.25">
      <c r="A10363" t="s">
        <v>5152</v>
      </c>
      <c r="B10363" s="1">
        <v>39083</v>
      </c>
      <c r="C10363" t="s">
        <v>28</v>
      </c>
      <c r="D10363" t="s">
        <v>37</v>
      </c>
      <c r="E10363" t="s">
        <v>10</v>
      </c>
      <c r="F10363" t="s">
        <v>11</v>
      </c>
      <c r="G10363">
        <v>40277.662799999998</v>
      </c>
    </row>
    <row r="10364" spans="1:7" x14ac:dyDescent="0.25">
      <c r="A10364" t="s">
        <v>5158</v>
      </c>
      <c r="B10364" s="1">
        <v>39083</v>
      </c>
      <c r="C10364" t="s">
        <v>28</v>
      </c>
      <c r="D10364" t="s">
        <v>37</v>
      </c>
      <c r="E10364" t="s">
        <v>10</v>
      </c>
      <c r="F10364" t="s">
        <v>11</v>
      </c>
      <c r="G10364">
        <v>26213.4774</v>
      </c>
    </row>
    <row r="10365" spans="1:7" x14ac:dyDescent="0.25">
      <c r="A10365" t="s">
        <v>5163</v>
      </c>
      <c r="B10365" s="1">
        <v>39083</v>
      </c>
      <c r="C10365" t="s">
        <v>28</v>
      </c>
      <c r="D10365" t="s">
        <v>37</v>
      </c>
      <c r="E10365" t="s">
        <v>10</v>
      </c>
      <c r="F10365" t="s">
        <v>11</v>
      </c>
      <c r="G10365">
        <v>455.60469999999998</v>
      </c>
    </row>
    <row r="10366" spans="1:7" x14ac:dyDescent="0.25">
      <c r="A10366" t="s">
        <v>5165</v>
      </c>
      <c r="B10366" s="1">
        <v>39083</v>
      </c>
      <c r="C10366" t="s">
        <v>28</v>
      </c>
      <c r="D10366" t="s">
        <v>37</v>
      </c>
      <c r="E10366" t="s">
        <v>10</v>
      </c>
      <c r="F10366" t="s">
        <v>11</v>
      </c>
      <c r="G10366">
        <v>1473.8635999999999</v>
      </c>
    </row>
    <row r="10367" spans="1:7" x14ac:dyDescent="0.25">
      <c r="A10367" t="s">
        <v>5170</v>
      </c>
      <c r="B10367" s="1">
        <v>39083</v>
      </c>
      <c r="C10367" t="s">
        <v>28</v>
      </c>
      <c r="D10367" t="s">
        <v>37</v>
      </c>
      <c r="E10367" t="s">
        <v>10</v>
      </c>
      <c r="F10367" t="s">
        <v>11</v>
      </c>
      <c r="G10367">
        <v>96740.124800000005</v>
      </c>
    </row>
    <row r="10368" spans="1:7" x14ac:dyDescent="0.25">
      <c r="A10368" t="s">
        <v>5432</v>
      </c>
      <c r="B10368" s="1">
        <v>39114</v>
      </c>
      <c r="C10368" t="s">
        <v>28</v>
      </c>
      <c r="D10368" t="s">
        <v>37</v>
      </c>
      <c r="E10368" t="s">
        <v>10</v>
      </c>
      <c r="F10368" t="s">
        <v>11</v>
      </c>
      <c r="G10368">
        <v>284.04349999999999</v>
      </c>
    </row>
    <row r="10369" spans="1:7" x14ac:dyDescent="0.25">
      <c r="A10369" t="s">
        <v>5439</v>
      </c>
      <c r="B10369" s="1">
        <v>39114</v>
      </c>
      <c r="C10369" t="s">
        <v>28</v>
      </c>
      <c r="D10369" t="s">
        <v>37</v>
      </c>
      <c r="E10369" t="s">
        <v>10</v>
      </c>
      <c r="F10369" t="s">
        <v>11</v>
      </c>
      <c r="G10369">
        <v>2644.9402</v>
      </c>
    </row>
    <row r="10370" spans="1:7" x14ac:dyDescent="0.25">
      <c r="A10370" t="s">
        <v>5450</v>
      </c>
      <c r="B10370" s="1">
        <v>39114</v>
      </c>
      <c r="C10370" t="s">
        <v>28</v>
      </c>
      <c r="D10370" t="s">
        <v>37</v>
      </c>
      <c r="E10370" t="s">
        <v>10</v>
      </c>
      <c r="F10370" t="s">
        <v>11</v>
      </c>
      <c r="G10370">
        <v>12695.713100000001</v>
      </c>
    </row>
    <row r="10371" spans="1:7" x14ac:dyDescent="0.25">
      <c r="A10371" t="s">
        <v>5466</v>
      </c>
      <c r="B10371" s="1">
        <v>39114</v>
      </c>
      <c r="C10371" t="s">
        <v>28</v>
      </c>
      <c r="D10371" t="s">
        <v>37</v>
      </c>
      <c r="E10371" t="s">
        <v>10</v>
      </c>
      <c r="F10371" t="s">
        <v>11</v>
      </c>
      <c r="G10371">
        <v>27831.439200000001</v>
      </c>
    </row>
    <row r="10372" spans="1:7" x14ac:dyDescent="0.25">
      <c r="A10372" t="s">
        <v>5490</v>
      </c>
      <c r="B10372" s="1">
        <v>39114</v>
      </c>
      <c r="C10372" t="s">
        <v>28</v>
      </c>
      <c r="D10372" t="s">
        <v>37</v>
      </c>
      <c r="E10372" t="s">
        <v>10</v>
      </c>
      <c r="F10372" t="s">
        <v>11</v>
      </c>
      <c r="G10372">
        <v>1586.9641999999999</v>
      </c>
    </row>
    <row r="10373" spans="1:7" x14ac:dyDescent="0.25">
      <c r="A10373" t="s">
        <v>5495</v>
      </c>
      <c r="B10373" s="1">
        <v>39114</v>
      </c>
      <c r="C10373" t="s">
        <v>28</v>
      </c>
      <c r="D10373" t="s">
        <v>37</v>
      </c>
      <c r="E10373" t="s">
        <v>10</v>
      </c>
      <c r="F10373" t="s">
        <v>11</v>
      </c>
      <c r="G10373">
        <v>28290.673599999998</v>
      </c>
    </row>
    <row r="10374" spans="1:7" x14ac:dyDescent="0.25">
      <c r="A10374" t="s">
        <v>5497</v>
      </c>
      <c r="B10374" s="1">
        <v>39114</v>
      </c>
      <c r="C10374" t="s">
        <v>28</v>
      </c>
      <c r="D10374" t="s">
        <v>37</v>
      </c>
      <c r="E10374" t="s">
        <v>10</v>
      </c>
      <c r="F10374" t="s">
        <v>11</v>
      </c>
      <c r="G10374">
        <v>22576.8364</v>
      </c>
    </row>
    <row r="10375" spans="1:7" x14ac:dyDescent="0.25">
      <c r="A10375" t="s">
        <v>5499</v>
      </c>
      <c r="B10375" s="1">
        <v>39114</v>
      </c>
      <c r="C10375" t="s">
        <v>28</v>
      </c>
      <c r="D10375" t="s">
        <v>37</v>
      </c>
      <c r="E10375" t="s">
        <v>10</v>
      </c>
      <c r="F10375" t="s">
        <v>11</v>
      </c>
      <c r="G10375">
        <v>27631.077399999998</v>
      </c>
    </row>
    <row r="10376" spans="1:7" x14ac:dyDescent="0.25">
      <c r="A10376" t="s">
        <v>5505</v>
      </c>
      <c r="B10376" s="1">
        <v>39114</v>
      </c>
      <c r="C10376" t="s">
        <v>28</v>
      </c>
      <c r="D10376" t="s">
        <v>37</v>
      </c>
      <c r="E10376" t="s">
        <v>10</v>
      </c>
      <c r="F10376" t="s">
        <v>11</v>
      </c>
      <c r="G10376">
        <v>49683.885199999997</v>
      </c>
    </row>
    <row r="10377" spans="1:7" x14ac:dyDescent="0.25">
      <c r="A10377" t="s">
        <v>5538</v>
      </c>
      <c r="B10377" s="1">
        <v>39114</v>
      </c>
      <c r="C10377" t="s">
        <v>28</v>
      </c>
      <c r="D10377" t="s">
        <v>37</v>
      </c>
      <c r="E10377" t="s">
        <v>10</v>
      </c>
      <c r="F10377" t="s">
        <v>11</v>
      </c>
      <c r="G10377">
        <v>4508.6449000000002</v>
      </c>
    </row>
    <row r="10378" spans="1:7" x14ac:dyDescent="0.25">
      <c r="A10378" t="s">
        <v>5539</v>
      </c>
      <c r="B10378" s="1">
        <v>39114</v>
      </c>
      <c r="C10378" t="s">
        <v>28</v>
      </c>
      <c r="D10378" t="s">
        <v>37</v>
      </c>
      <c r="E10378" t="s">
        <v>10</v>
      </c>
      <c r="F10378" t="s">
        <v>11</v>
      </c>
      <c r="G10378">
        <v>75091.566699999996</v>
      </c>
    </row>
    <row r="10379" spans="1:7" x14ac:dyDescent="0.25">
      <c r="A10379" t="s">
        <v>5540</v>
      </c>
      <c r="B10379" s="1">
        <v>39114</v>
      </c>
      <c r="C10379" t="s">
        <v>28</v>
      </c>
      <c r="D10379" t="s">
        <v>37</v>
      </c>
      <c r="E10379" t="s">
        <v>10</v>
      </c>
      <c r="F10379" t="s">
        <v>11</v>
      </c>
      <c r="G10379">
        <v>19997.799900000002</v>
      </c>
    </row>
    <row r="10380" spans="1:7" x14ac:dyDescent="0.25">
      <c r="A10380" t="s">
        <v>5551</v>
      </c>
      <c r="B10380" s="1">
        <v>39114</v>
      </c>
      <c r="C10380" t="s">
        <v>28</v>
      </c>
      <c r="D10380" t="s">
        <v>37</v>
      </c>
      <c r="E10380" t="s">
        <v>10</v>
      </c>
      <c r="F10380" t="s">
        <v>11</v>
      </c>
      <c r="G10380">
        <v>39845.877200000003</v>
      </c>
    </row>
    <row r="10381" spans="1:7" x14ac:dyDescent="0.25">
      <c r="A10381" t="s">
        <v>5828</v>
      </c>
      <c r="B10381" s="1">
        <v>39142</v>
      </c>
      <c r="C10381" t="s">
        <v>28</v>
      </c>
      <c r="D10381" t="s">
        <v>37</v>
      </c>
      <c r="E10381" t="s">
        <v>10</v>
      </c>
      <c r="F10381" t="s">
        <v>11</v>
      </c>
      <c r="G10381">
        <v>15340.6533</v>
      </c>
    </row>
    <row r="10382" spans="1:7" x14ac:dyDescent="0.25">
      <c r="A10382" t="s">
        <v>5858</v>
      </c>
      <c r="B10382" s="1">
        <v>39142</v>
      </c>
      <c r="C10382" t="s">
        <v>28</v>
      </c>
      <c r="D10382" t="s">
        <v>37</v>
      </c>
      <c r="E10382" t="s">
        <v>10</v>
      </c>
      <c r="F10382" t="s">
        <v>11</v>
      </c>
      <c r="G10382">
        <v>19966.9228</v>
      </c>
    </row>
    <row r="10383" spans="1:7" x14ac:dyDescent="0.25">
      <c r="A10383" t="s">
        <v>5861</v>
      </c>
      <c r="B10383" s="1">
        <v>39142</v>
      </c>
      <c r="C10383" t="s">
        <v>28</v>
      </c>
      <c r="D10383" t="s">
        <v>37</v>
      </c>
      <c r="E10383" t="s">
        <v>10</v>
      </c>
      <c r="F10383" t="s">
        <v>11</v>
      </c>
      <c r="G10383">
        <v>90736.424899999998</v>
      </c>
    </row>
    <row r="10384" spans="1:7" x14ac:dyDescent="0.25">
      <c r="A10384" t="s">
        <v>5900</v>
      </c>
      <c r="B10384" s="1">
        <v>39142</v>
      </c>
      <c r="C10384" t="s">
        <v>28</v>
      </c>
      <c r="D10384" t="s">
        <v>37</v>
      </c>
      <c r="E10384" t="s">
        <v>10</v>
      </c>
      <c r="F10384" t="s">
        <v>11</v>
      </c>
      <c r="G10384">
        <v>35245.730000000003</v>
      </c>
    </row>
    <row r="10385" spans="1:7" x14ac:dyDescent="0.25">
      <c r="A10385" t="s">
        <v>5912</v>
      </c>
      <c r="B10385" s="1">
        <v>39142</v>
      </c>
      <c r="C10385" t="s">
        <v>28</v>
      </c>
      <c r="D10385" t="s">
        <v>37</v>
      </c>
      <c r="E10385" t="s">
        <v>10</v>
      </c>
      <c r="F10385" t="s">
        <v>11</v>
      </c>
      <c r="G10385">
        <v>1840.3330000000001</v>
      </c>
    </row>
    <row r="10386" spans="1:7" x14ac:dyDescent="0.25">
      <c r="A10386" t="s">
        <v>5913</v>
      </c>
      <c r="B10386" s="1">
        <v>39142</v>
      </c>
      <c r="C10386" t="s">
        <v>28</v>
      </c>
      <c r="D10386" t="s">
        <v>37</v>
      </c>
      <c r="E10386" t="s">
        <v>10</v>
      </c>
      <c r="F10386" t="s">
        <v>11</v>
      </c>
      <c r="G10386">
        <v>4760.8923999999997</v>
      </c>
    </row>
    <row r="10387" spans="1:7" x14ac:dyDescent="0.25">
      <c r="A10387" t="s">
        <v>5918</v>
      </c>
      <c r="B10387" s="1">
        <v>39142</v>
      </c>
      <c r="C10387" t="s">
        <v>28</v>
      </c>
      <c r="D10387" t="s">
        <v>37</v>
      </c>
      <c r="E10387" t="s">
        <v>10</v>
      </c>
      <c r="F10387" t="s">
        <v>11</v>
      </c>
      <c r="G10387">
        <v>447.36329999999998</v>
      </c>
    </row>
    <row r="10388" spans="1:7" x14ac:dyDescent="0.25">
      <c r="A10388" t="s">
        <v>5927</v>
      </c>
      <c r="B10388" s="1">
        <v>39142</v>
      </c>
      <c r="C10388" t="s">
        <v>28</v>
      </c>
      <c r="D10388" t="s">
        <v>37</v>
      </c>
      <c r="E10388" t="s">
        <v>10</v>
      </c>
      <c r="F10388" t="s">
        <v>11</v>
      </c>
      <c r="G10388">
        <v>471.21730000000002</v>
      </c>
    </row>
    <row r="10389" spans="1:7" x14ac:dyDescent="0.25">
      <c r="A10389" t="s">
        <v>5929</v>
      </c>
      <c r="B10389" s="1">
        <v>39142</v>
      </c>
      <c r="C10389" t="s">
        <v>28</v>
      </c>
      <c r="D10389" t="s">
        <v>37</v>
      </c>
      <c r="E10389" t="s">
        <v>10</v>
      </c>
      <c r="F10389" t="s">
        <v>11</v>
      </c>
      <c r="G10389">
        <v>2798.9022</v>
      </c>
    </row>
    <row r="10390" spans="1:7" x14ac:dyDescent="0.25">
      <c r="A10390" t="s">
        <v>6207</v>
      </c>
      <c r="B10390" s="1">
        <v>39173</v>
      </c>
      <c r="C10390" t="s">
        <v>28</v>
      </c>
      <c r="D10390" t="s">
        <v>37</v>
      </c>
      <c r="E10390" t="s">
        <v>10</v>
      </c>
      <c r="F10390" t="s">
        <v>11</v>
      </c>
      <c r="G10390">
        <v>37838.6417</v>
      </c>
    </row>
    <row r="10391" spans="1:7" x14ac:dyDescent="0.25">
      <c r="A10391" t="s">
        <v>6225</v>
      </c>
      <c r="B10391" s="1">
        <v>39173</v>
      </c>
      <c r="C10391" t="s">
        <v>28</v>
      </c>
      <c r="D10391" t="s">
        <v>37</v>
      </c>
      <c r="E10391" t="s">
        <v>10</v>
      </c>
      <c r="F10391" t="s">
        <v>11</v>
      </c>
      <c r="G10391">
        <v>90675.570500000002</v>
      </c>
    </row>
    <row r="10392" spans="1:7" x14ac:dyDescent="0.25">
      <c r="A10392" t="s">
        <v>6246</v>
      </c>
      <c r="B10392" s="1">
        <v>39173</v>
      </c>
      <c r="C10392" t="s">
        <v>28</v>
      </c>
      <c r="D10392" t="s">
        <v>37</v>
      </c>
      <c r="E10392" t="s">
        <v>10</v>
      </c>
      <c r="F10392" t="s">
        <v>11</v>
      </c>
      <c r="G10392">
        <v>51698.894099999998</v>
      </c>
    </row>
    <row r="10393" spans="1:7" x14ac:dyDescent="0.25">
      <c r="A10393" t="s">
        <v>6256</v>
      </c>
      <c r="B10393" s="1">
        <v>39173</v>
      </c>
      <c r="C10393" t="s">
        <v>28</v>
      </c>
      <c r="D10393" t="s">
        <v>37</v>
      </c>
      <c r="E10393" t="s">
        <v>10</v>
      </c>
      <c r="F10393" t="s">
        <v>11</v>
      </c>
      <c r="G10393">
        <v>574.22749999999996</v>
      </c>
    </row>
    <row r="10394" spans="1:7" x14ac:dyDescent="0.25">
      <c r="A10394" t="s">
        <v>6259</v>
      </c>
      <c r="B10394" s="1">
        <v>39173</v>
      </c>
      <c r="C10394" t="s">
        <v>28</v>
      </c>
      <c r="D10394" t="s">
        <v>37</v>
      </c>
      <c r="E10394" t="s">
        <v>10</v>
      </c>
      <c r="F10394" t="s">
        <v>11</v>
      </c>
      <c r="G10394">
        <v>41074.279799999997</v>
      </c>
    </row>
    <row r="10395" spans="1:7" x14ac:dyDescent="0.25">
      <c r="A10395" t="s">
        <v>6263</v>
      </c>
      <c r="B10395" s="1">
        <v>39173</v>
      </c>
      <c r="C10395" t="s">
        <v>28</v>
      </c>
      <c r="D10395" t="s">
        <v>37</v>
      </c>
      <c r="E10395" t="s">
        <v>10</v>
      </c>
      <c r="F10395" t="s">
        <v>11</v>
      </c>
      <c r="G10395">
        <v>1473.8635999999999</v>
      </c>
    </row>
    <row r="10396" spans="1:7" x14ac:dyDescent="0.25">
      <c r="A10396" t="s">
        <v>6270</v>
      </c>
      <c r="B10396" s="1">
        <v>39173</v>
      </c>
      <c r="C10396" t="s">
        <v>28</v>
      </c>
      <c r="D10396" t="s">
        <v>37</v>
      </c>
      <c r="E10396" t="s">
        <v>10</v>
      </c>
      <c r="F10396" t="s">
        <v>11</v>
      </c>
      <c r="G10396">
        <v>108780.52310000001</v>
      </c>
    </row>
    <row r="10397" spans="1:7" x14ac:dyDescent="0.25">
      <c r="A10397" t="s">
        <v>6276</v>
      </c>
      <c r="B10397" s="1">
        <v>39173</v>
      </c>
      <c r="C10397" t="s">
        <v>28</v>
      </c>
      <c r="D10397" t="s">
        <v>37</v>
      </c>
      <c r="E10397" t="s">
        <v>10</v>
      </c>
      <c r="F10397" t="s">
        <v>11</v>
      </c>
      <c r="G10397">
        <v>45355.500999999997</v>
      </c>
    </row>
    <row r="10398" spans="1:7" x14ac:dyDescent="0.25">
      <c r="A10398" t="s">
        <v>6610</v>
      </c>
      <c r="B10398" s="1">
        <v>39203</v>
      </c>
      <c r="C10398" t="s">
        <v>28</v>
      </c>
      <c r="D10398" t="s">
        <v>37</v>
      </c>
      <c r="E10398" t="s">
        <v>10</v>
      </c>
      <c r="F10398" t="s">
        <v>11</v>
      </c>
      <c r="G10398">
        <v>31881.292099999999</v>
      </c>
    </row>
    <row r="10399" spans="1:7" x14ac:dyDescent="0.25">
      <c r="A10399" t="s">
        <v>6617</v>
      </c>
      <c r="B10399" s="1">
        <v>39203</v>
      </c>
      <c r="C10399" t="s">
        <v>28</v>
      </c>
      <c r="D10399" t="s">
        <v>37</v>
      </c>
      <c r="E10399" t="s">
        <v>10</v>
      </c>
      <c r="F10399" t="s">
        <v>11</v>
      </c>
      <c r="G10399">
        <v>43345.482300000003</v>
      </c>
    </row>
    <row r="10400" spans="1:7" x14ac:dyDescent="0.25">
      <c r="A10400" t="s">
        <v>6625</v>
      </c>
      <c r="B10400" s="1">
        <v>39203</v>
      </c>
      <c r="C10400" t="s">
        <v>28</v>
      </c>
      <c r="D10400" t="s">
        <v>37</v>
      </c>
      <c r="E10400" t="s">
        <v>10</v>
      </c>
      <c r="F10400" t="s">
        <v>11</v>
      </c>
      <c r="G10400">
        <v>22677.124299999999</v>
      </c>
    </row>
    <row r="10401" spans="1:7" x14ac:dyDescent="0.25">
      <c r="A10401" t="s">
        <v>6640</v>
      </c>
      <c r="B10401" s="1">
        <v>39203</v>
      </c>
      <c r="C10401" t="s">
        <v>28</v>
      </c>
      <c r="D10401" t="s">
        <v>37</v>
      </c>
      <c r="E10401" t="s">
        <v>10</v>
      </c>
      <c r="F10401" t="s">
        <v>11</v>
      </c>
      <c r="G10401">
        <v>190.149</v>
      </c>
    </row>
    <row r="10402" spans="1:7" x14ac:dyDescent="0.25">
      <c r="A10402" t="s">
        <v>6641</v>
      </c>
      <c r="B10402" s="1">
        <v>39203</v>
      </c>
      <c r="C10402" t="s">
        <v>28</v>
      </c>
      <c r="D10402" t="s">
        <v>37</v>
      </c>
      <c r="E10402" t="s">
        <v>10</v>
      </c>
      <c r="F10402" t="s">
        <v>11</v>
      </c>
      <c r="G10402">
        <v>52909.412600000003</v>
      </c>
    </row>
    <row r="10403" spans="1:7" x14ac:dyDescent="0.25">
      <c r="A10403" t="s">
        <v>6645</v>
      </c>
      <c r="B10403" s="1">
        <v>39203</v>
      </c>
      <c r="C10403" t="s">
        <v>28</v>
      </c>
      <c r="D10403" t="s">
        <v>37</v>
      </c>
      <c r="E10403" t="s">
        <v>10</v>
      </c>
      <c r="F10403" t="s">
        <v>11</v>
      </c>
      <c r="G10403">
        <v>34077.743900000001</v>
      </c>
    </row>
    <row r="10404" spans="1:7" x14ac:dyDescent="0.25">
      <c r="A10404" t="s">
        <v>6646</v>
      </c>
      <c r="B10404" s="1">
        <v>39203</v>
      </c>
      <c r="C10404" t="s">
        <v>28</v>
      </c>
      <c r="D10404" t="s">
        <v>37</v>
      </c>
      <c r="E10404" t="s">
        <v>10</v>
      </c>
      <c r="F10404" t="s">
        <v>11</v>
      </c>
      <c r="G10404">
        <v>4421.5909000000001</v>
      </c>
    </row>
    <row r="10405" spans="1:7" x14ac:dyDescent="0.25">
      <c r="A10405" t="s">
        <v>6659</v>
      </c>
      <c r="B10405" s="1">
        <v>39203</v>
      </c>
      <c r="C10405" t="s">
        <v>28</v>
      </c>
      <c r="D10405" t="s">
        <v>37</v>
      </c>
      <c r="E10405" t="s">
        <v>10</v>
      </c>
      <c r="F10405" t="s">
        <v>11</v>
      </c>
      <c r="G10405">
        <v>2871.5617000000002</v>
      </c>
    </row>
    <row r="10406" spans="1:7" x14ac:dyDescent="0.25">
      <c r="A10406" t="s">
        <v>6660</v>
      </c>
      <c r="B10406" s="1">
        <v>39203</v>
      </c>
      <c r="C10406" t="s">
        <v>28</v>
      </c>
      <c r="D10406" t="s">
        <v>37</v>
      </c>
      <c r="E10406" t="s">
        <v>10</v>
      </c>
      <c r="F10406" t="s">
        <v>11</v>
      </c>
      <c r="G10406">
        <v>366.46940000000001</v>
      </c>
    </row>
    <row r="10407" spans="1:7" x14ac:dyDescent="0.25">
      <c r="A10407" t="s">
        <v>6662</v>
      </c>
      <c r="B10407" s="1">
        <v>39203</v>
      </c>
      <c r="C10407" t="s">
        <v>28</v>
      </c>
      <c r="D10407" t="s">
        <v>37</v>
      </c>
      <c r="E10407" t="s">
        <v>10</v>
      </c>
      <c r="F10407" t="s">
        <v>11</v>
      </c>
      <c r="G10407">
        <v>37858.4689</v>
      </c>
    </row>
    <row r="10408" spans="1:7" x14ac:dyDescent="0.25">
      <c r="A10408" t="s">
        <v>6665</v>
      </c>
      <c r="B10408" s="1">
        <v>39203</v>
      </c>
      <c r="C10408" t="s">
        <v>28</v>
      </c>
      <c r="D10408" t="s">
        <v>37</v>
      </c>
      <c r="E10408" t="s">
        <v>10</v>
      </c>
      <c r="F10408" t="s">
        <v>11</v>
      </c>
      <c r="G10408">
        <v>5614.5544</v>
      </c>
    </row>
    <row r="10409" spans="1:7" x14ac:dyDescent="0.25">
      <c r="A10409" t="s">
        <v>6672</v>
      </c>
      <c r="B10409" s="1">
        <v>39203</v>
      </c>
      <c r="C10409" t="s">
        <v>28</v>
      </c>
      <c r="D10409" t="s">
        <v>37</v>
      </c>
      <c r="E10409" t="s">
        <v>10</v>
      </c>
      <c r="F10409" t="s">
        <v>11</v>
      </c>
      <c r="G10409">
        <v>42053.334600000002</v>
      </c>
    </row>
    <row r="10410" spans="1:7" x14ac:dyDescent="0.25">
      <c r="A10410" t="s">
        <v>6693</v>
      </c>
      <c r="B10410" s="1">
        <v>39203</v>
      </c>
      <c r="C10410" t="s">
        <v>28</v>
      </c>
      <c r="D10410" t="s">
        <v>37</v>
      </c>
      <c r="E10410" t="s">
        <v>10</v>
      </c>
      <c r="F10410" t="s">
        <v>11</v>
      </c>
      <c r="G10410">
        <v>28963.563399999999</v>
      </c>
    </row>
    <row r="10411" spans="1:7" x14ac:dyDescent="0.25">
      <c r="A10411" t="s">
        <v>6694</v>
      </c>
      <c r="B10411" s="1">
        <v>39203</v>
      </c>
      <c r="C10411" t="s">
        <v>28</v>
      </c>
      <c r="D10411" t="s">
        <v>37</v>
      </c>
      <c r="E10411" t="s">
        <v>10</v>
      </c>
      <c r="F10411" t="s">
        <v>11</v>
      </c>
      <c r="G10411">
        <v>76861.574699999997</v>
      </c>
    </row>
    <row r="10412" spans="1:7" x14ac:dyDescent="0.25">
      <c r="A10412" t="s">
        <v>6807</v>
      </c>
      <c r="B10412" s="1">
        <v>39211</v>
      </c>
      <c r="C10412" t="s">
        <v>64</v>
      </c>
      <c r="D10412" t="s">
        <v>37</v>
      </c>
      <c r="E10412" t="s">
        <v>10</v>
      </c>
      <c r="F10412" t="s">
        <v>11</v>
      </c>
      <c r="G10412">
        <v>2264.2536</v>
      </c>
    </row>
    <row r="10413" spans="1:7" x14ac:dyDescent="0.25">
      <c r="A10413" t="s">
        <v>7065</v>
      </c>
      <c r="B10413" s="1">
        <v>39234</v>
      </c>
      <c r="C10413" t="s">
        <v>28</v>
      </c>
      <c r="D10413" t="s">
        <v>37</v>
      </c>
      <c r="E10413" t="s">
        <v>10</v>
      </c>
      <c r="F10413" t="s">
        <v>11</v>
      </c>
      <c r="G10413">
        <v>117819.3126</v>
      </c>
    </row>
    <row r="10414" spans="1:7" x14ac:dyDescent="0.25">
      <c r="A10414" t="s">
        <v>7086</v>
      </c>
      <c r="B10414" s="1">
        <v>39234</v>
      </c>
      <c r="C10414" t="s">
        <v>28</v>
      </c>
      <c r="D10414" t="s">
        <v>37</v>
      </c>
      <c r="E10414" t="s">
        <v>10</v>
      </c>
      <c r="F10414" t="s">
        <v>11</v>
      </c>
      <c r="G10414">
        <v>13824.863499999999</v>
      </c>
    </row>
    <row r="10415" spans="1:7" x14ac:dyDescent="0.25">
      <c r="A10415" t="s">
        <v>7088</v>
      </c>
      <c r="B10415" s="1">
        <v>39234</v>
      </c>
      <c r="C10415" t="s">
        <v>28</v>
      </c>
      <c r="D10415" t="s">
        <v>37</v>
      </c>
      <c r="E10415" t="s">
        <v>10</v>
      </c>
      <c r="F10415" t="s">
        <v>11</v>
      </c>
      <c r="G10415">
        <v>11159.715899999999</v>
      </c>
    </row>
    <row r="10416" spans="1:7" x14ac:dyDescent="0.25">
      <c r="A10416" t="s">
        <v>7109</v>
      </c>
      <c r="B10416" s="1">
        <v>39234</v>
      </c>
      <c r="C10416" t="s">
        <v>28</v>
      </c>
      <c r="D10416" t="s">
        <v>37</v>
      </c>
      <c r="E10416" t="s">
        <v>10</v>
      </c>
      <c r="F10416" t="s">
        <v>11</v>
      </c>
      <c r="G10416">
        <v>51522.510499999997</v>
      </c>
    </row>
    <row r="10417" spans="1:7" x14ac:dyDescent="0.25">
      <c r="A10417" t="s">
        <v>7114</v>
      </c>
      <c r="B10417" s="1">
        <v>39234</v>
      </c>
      <c r="C10417" t="s">
        <v>28</v>
      </c>
      <c r="D10417" t="s">
        <v>37</v>
      </c>
      <c r="E10417" t="s">
        <v>10</v>
      </c>
      <c r="F10417" t="s">
        <v>11</v>
      </c>
      <c r="G10417">
        <v>366.46940000000001</v>
      </c>
    </row>
    <row r="10418" spans="1:7" x14ac:dyDescent="0.25">
      <c r="A10418" t="s">
        <v>7115</v>
      </c>
      <c r="B10418" s="1">
        <v>39234</v>
      </c>
      <c r="C10418" t="s">
        <v>28</v>
      </c>
      <c r="D10418" t="s">
        <v>37</v>
      </c>
      <c r="E10418" t="s">
        <v>10</v>
      </c>
      <c r="F10418" t="s">
        <v>11</v>
      </c>
      <c r="G10418">
        <v>3326.4987999999998</v>
      </c>
    </row>
    <row r="10419" spans="1:7" x14ac:dyDescent="0.25">
      <c r="A10419" t="s">
        <v>7123</v>
      </c>
      <c r="B10419" s="1">
        <v>39234</v>
      </c>
      <c r="C10419" t="s">
        <v>28</v>
      </c>
      <c r="D10419" t="s">
        <v>37</v>
      </c>
      <c r="E10419" t="s">
        <v>10</v>
      </c>
      <c r="F10419" t="s">
        <v>11</v>
      </c>
      <c r="G10419">
        <v>574.22749999999996</v>
      </c>
    </row>
    <row r="10420" spans="1:7" x14ac:dyDescent="0.25">
      <c r="A10420" t="s">
        <v>7137</v>
      </c>
      <c r="B10420" s="1">
        <v>39234</v>
      </c>
      <c r="C10420" t="s">
        <v>28</v>
      </c>
      <c r="D10420" t="s">
        <v>37</v>
      </c>
      <c r="E10420" t="s">
        <v>10</v>
      </c>
      <c r="F10420" t="s">
        <v>11</v>
      </c>
      <c r="G10420">
        <v>757.50760000000002</v>
      </c>
    </row>
    <row r="10421" spans="1:7" x14ac:dyDescent="0.25">
      <c r="A10421" t="s">
        <v>7471</v>
      </c>
      <c r="B10421" s="1">
        <v>39264</v>
      </c>
      <c r="C10421" t="s">
        <v>28</v>
      </c>
      <c r="D10421" t="s">
        <v>37</v>
      </c>
      <c r="E10421" t="s">
        <v>10</v>
      </c>
      <c r="F10421" t="s">
        <v>11</v>
      </c>
      <c r="G10421">
        <v>41578.378199999999</v>
      </c>
    </row>
    <row r="10422" spans="1:7" x14ac:dyDescent="0.25">
      <c r="A10422" t="s">
        <v>7485</v>
      </c>
      <c r="B10422" s="1">
        <v>39264</v>
      </c>
      <c r="C10422" t="s">
        <v>28</v>
      </c>
      <c r="D10422" t="s">
        <v>37</v>
      </c>
      <c r="E10422" t="s">
        <v>10</v>
      </c>
      <c r="F10422" t="s">
        <v>11</v>
      </c>
      <c r="G10422">
        <v>39373.975200000001</v>
      </c>
    </row>
    <row r="10423" spans="1:7" x14ac:dyDescent="0.25">
      <c r="A10423" t="s">
        <v>7495</v>
      </c>
      <c r="B10423" s="1">
        <v>39264</v>
      </c>
      <c r="C10423" t="s">
        <v>28</v>
      </c>
      <c r="D10423" t="s">
        <v>37</v>
      </c>
      <c r="E10423" t="s">
        <v>10</v>
      </c>
      <c r="F10423" t="s">
        <v>11</v>
      </c>
      <c r="G10423">
        <v>39489.970600000001</v>
      </c>
    </row>
    <row r="10424" spans="1:7" x14ac:dyDescent="0.25">
      <c r="A10424" t="s">
        <v>7496</v>
      </c>
      <c r="B10424" s="1">
        <v>39264</v>
      </c>
      <c r="C10424" t="s">
        <v>28</v>
      </c>
      <c r="D10424" t="s">
        <v>37</v>
      </c>
      <c r="E10424" t="s">
        <v>10</v>
      </c>
      <c r="F10424" t="s">
        <v>11</v>
      </c>
      <c r="G10424">
        <v>31057.360000000001</v>
      </c>
    </row>
    <row r="10425" spans="1:7" x14ac:dyDescent="0.25">
      <c r="A10425" t="s">
        <v>7503</v>
      </c>
      <c r="B10425" s="1">
        <v>39264</v>
      </c>
      <c r="C10425" t="s">
        <v>28</v>
      </c>
      <c r="D10425" t="s">
        <v>37</v>
      </c>
      <c r="E10425" t="s">
        <v>10</v>
      </c>
      <c r="F10425" t="s">
        <v>11</v>
      </c>
      <c r="G10425">
        <v>2040.1406999999999</v>
      </c>
    </row>
    <row r="10426" spans="1:7" x14ac:dyDescent="0.25">
      <c r="A10426" t="s">
        <v>7525</v>
      </c>
      <c r="B10426" s="1">
        <v>39264</v>
      </c>
      <c r="C10426" t="s">
        <v>28</v>
      </c>
      <c r="D10426" t="s">
        <v>37</v>
      </c>
      <c r="E10426" t="s">
        <v>10</v>
      </c>
      <c r="F10426" t="s">
        <v>11</v>
      </c>
      <c r="G10426">
        <v>4519.1997000000001</v>
      </c>
    </row>
    <row r="10427" spans="1:7" x14ac:dyDescent="0.25">
      <c r="A10427" t="s">
        <v>7541</v>
      </c>
      <c r="B10427" s="1">
        <v>39264</v>
      </c>
      <c r="C10427" t="s">
        <v>28</v>
      </c>
      <c r="D10427" t="s">
        <v>37</v>
      </c>
      <c r="E10427" t="s">
        <v>10</v>
      </c>
      <c r="F10427" t="s">
        <v>11</v>
      </c>
      <c r="G10427">
        <v>56975.045599999998</v>
      </c>
    </row>
    <row r="10428" spans="1:7" x14ac:dyDescent="0.25">
      <c r="A10428" t="s">
        <v>8109</v>
      </c>
      <c r="B10428" s="1">
        <v>39295</v>
      </c>
      <c r="C10428" t="s">
        <v>28</v>
      </c>
      <c r="D10428" t="s">
        <v>37</v>
      </c>
      <c r="E10428" t="s">
        <v>10</v>
      </c>
      <c r="F10428" t="s">
        <v>11</v>
      </c>
      <c r="G10428">
        <v>1459.269</v>
      </c>
    </row>
    <row r="10429" spans="1:7" x14ac:dyDescent="0.25">
      <c r="A10429" t="s">
        <v>8125</v>
      </c>
      <c r="B10429" s="1">
        <v>39295</v>
      </c>
      <c r="C10429" t="s">
        <v>28</v>
      </c>
      <c r="D10429" t="s">
        <v>37</v>
      </c>
      <c r="E10429" t="s">
        <v>10</v>
      </c>
      <c r="F10429" t="s">
        <v>11</v>
      </c>
      <c r="G10429">
        <v>3340.8244</v>
      </c>
    </row>
    <row r="10430" spans="1:7" x14ac:dyDescent="0.25">
      <c r="A10430" t="s">
        <v>8127</v>
      </c>
      <c r="B10430" s="1">
        <v>39295</v>
      </c>
      <c r="C10430" t="s">
        <v>28</v>
      </c>
      <c r="D10430" t="s">
        <v>37</v>
      </c>
      <c r="E10430" t="s">
        <v>10</v>
      </c>
      <c r="F10430" t="s">
        <v>11</v>
      </c>
      <c r="G10430">
        <v>3047.5898000000002</v>
      </c>
    </row>
    <row r="10431" spans="1:7" x14ac:dyDescent="0.25">
      <c r="A10431" t="s">
        <v>8131</v>
      </c>
      <c r="B10431" s="1">
        <v>39295</v>
      </c>
      <c r="C10431" t="s">
        <v>28</v>
      </c>
      <c r="D10431" t="s">
        <v>37</v>
      </c>
      <c r="E10431" t="s">
        <v>10</v>
      </c>
      <c r="F10431" t="s">
        <v>11</v>
      </c>
      <c r="G10431">
        <v>2128.3633</v>
      </c>
    </row>
    <row r="10432" spans="1:7" x14ac:dyDescent="0.25">
      <c r="A10432" t="s">
        <v>8132</v>
      </c>
      <c r="B10432" s="1">
        <v>39295</v>
      </c>
      <c r="C10432" t="s">
        <v>28</v>
      </c>
      <c r="D10432" t="s">
        <v>37</v>
      </c>
      <c r="E10432" t="s">
        <v>10</v>
      </c>
      <c r="F10432" t="s">
        <v>11</v>
      </c>
      <c r="G10432">
        <v>60652.541599999997</v>
      </c>
    </row>
    <row r="10433" spans="1:7" x14ac:dyDescent="0.25">
      <c r="A10433" t="s">
        <v>8146</v>
      </c>
      <c r="B10433" s="1">
        <v>39295</v>
      </c>
      <c r="C10433" t="s">
        <v>28</v>
      </c>
      <c r="D10433" t="s">
        <v>37</v>
      </c>
      <c r="E10433" t="s">
        <v>10</v>
      </c>
      <c r="F10433" t="s">
        <v>11</v>
      </c>
      <c r="G10433">
        <v>52536.122900000002</v>
      </c>
    </row>
    <row r="10434" spans="1:7" x14ac:dyDescent="0.25">
      <c r="A10434" t="s">
        <v>8154</v>
      </c>
      <c r="B10434" s="1">
        <v>39295</v>
      </c>
      <c r="C10434" t="s">
        <v>28</v>
      </c>
      <c r="D10434" t="s">
        <v>37</v>
      </c>
      <c r="E10434" t="s">
        <v>10</v>
      </c>
      <c r="F10434" t="s">
        <v>11</v>
      </c>
      <c r="G10434">
        <v>19412.8236</v>
      </c>
    </row>
    <row r="10435" spans="1:7" x14ac:dyDescent="0.25">
      <c r="A10435" t="s">
        <v>8160</v>
      </c>
      <c r="B10435" s="1">
        <v>39295</v>
      </c>
      <c r="C10435" t="s">
        <v>28</v>
      </c>
      <c r="D10435" t="s">
        <v>37</v>
      </c>
      <c r="E10435" t="s">
        <v>10</v>
      </c>
      <c r="F10435" t="s">
        <v>11</v>
      </c>
      <c r="G10435">
        <v>17912.863099999999</v>
      </c>
    </row>
    <row r="10436" spans="1:7" x14ac:dyDescent="0.25">
      <c r="A10436" t="s">
        <v>8162</v>
      </c>
      <c r="B10436" s="1">
        <v>39295</v>
      </c>
      <c r="C10436" t="s">
        <v>28</v>
      </c>
      <c r="D10436" t="s">
        <v>37</v>
      </c>
      <c r="E10436" t="s">
        <v>10</v>
      </c>
      <c r="F10436" t="s">
        <v>11</v>
      </c>
      <c r="G10436">
        <v>3414.0392999999999</v>
      </c>
    </row>
    <row r="10437" spans="1:7" x14ac:dyDescent="0.25">
      <c r="A10437" t="s">
        <v>8166</v>
      </c>
      <c r="B10437" s="1">
        <v>39295</v>
      </c>
      <c r="C10437" t="s">
        <v>28</v>
      </c>
      <c r="D10437" t="s">
        <v>37</v>
      </c>
      <c r="E10437" t="s">
        <v>10</v>
      </c>
      <c r="F10437" t="s">
        <v>11</v>
      </c>
      <c r="G10437">
        <v>1.5183</v>
      </c>
    </row>
    <row r="10438" spans="1:7" x14ac:dyDescent="0.25">
      <c r="A10438" t="s">
        <v>8168</v>
      </c>
      <c r="B10438" s="1">
        <v>39295</v>
      </c>
      <c r="C10438" t="s">
        <v>28</v>
      </c>
      <c r="D10438" t="s">
        <v>37</v>
      </c>
      <c r="E10438" t="s">
        <v>10</v>
      </c>
      <c r="F10438" t="s">
        <v>11</v>
      </c>
      <c r="G10438">
        <v>8361.8616000000002</v>
      </c>
    </row>
    <row r="10439" spans="1:7" x14ac:dyDescent="0.25">
      <c r="A10439" t="s">
        <v>8174</v>
      </c>
      <c r="B10439" s="1">
        <v>39295</v>
      </c>
      <c r="C10439" t="s">
        <v>28</v>
      </c>
      <c r="D10439" t="s">
        <v>37</v>
      </c>
      <c r="E10439" t="s">
        <v>10</v>
      </c>
      <c r="F10439" t="s">
        <v>11</v>
      </c>
      <c r="G10439">
        <v>17091.636999999999</v>
      </c>
    </row>
    <row r="10440" spans="1:7" x14ac:dyDescent="0.25">
      <c r="A10440" t="s">
        <v>8178</v>
      </c>
      <c r="B10440" s="1">
        <v>39295</v>
      </c>
      <c r="C10440" t="s">
        <v>28</v>
      </c>
      <c r="D10440" t="s">
        <v>37</v>
      </c>
      <c r="E10440" t="s">
        <v>10</v>
      </c>
      <c r="F10440" t="s">
        <v>11</v>
      </c>
      <c r="G10440">
        <v>1494.8232</v>
      </c>
    </row>
    <row r="10441" spans="1:7" x14ac:dyDescent="0.25">
      <c r="A10441" t="s">
        <v>8194</v>
      </c>
      <c r="B10441" s="1">
        <v>39295</v>
      </c>
      <c r="C10441" t="s">
        <v>28</v>
      </c>
      <c r="D10441" t="s">
        <v>37</v>
      </c>
      <c r="E10441" t="s">
        <v>10</v>
      </c>
      <c r="F10441" t="s">
        <v>11</v>
      </c>
      <c r="G10441">
        <v>51558.337099999997</v>
      </c>
    </row>
    <row r="10442" spans="1:7" x14ac:dyDescent="0.25">
      <c r="A10442" t="s">
        <v>8225</v>
      </c>
      <c r="B10442" s="1">
        <v>39295</v>
      </c>
      <c r="C10442" t="s">
        <v>28</v>
      </c>
      <c r="D10442" t="s">
        <v>37</v>
      </c>
      <c r="E10442" t="s">
        <v>10</v>
      </c>
      <c r="F10442" t="s">
        <v>11</v>
      </c>
      <c r="G10442">
        <v>36.192300000000003</v>
      </c>
    </row>
    <row r="10443" spans="1:7" x14ac:dyDescent="0.25">
      <c r="A10443" t="s">
        <v>8244</v>
      </c>
      <c r="B10443" s="1">
        <v>39295</v>
      </c>
      <c r="C10443" t="s">
        <v>28</v>
      </c>
      <c r="D10443" t="s">
        <v>37</v>
      </c>
      <c r="E10443" t="s">
        <v>10</v>
      </c>
      <c r="F10443" t="s">
        <v>11</v>
      </c>
      <c r="G10443">
        <v>80031.204700000002</v>
      </c>
    </row>
    <row r="10444" spans="1:7" x14ac:dyDescent="0.25">
      <c r="A10444" t="s">
        <v>8250</v>
      </c>
      <c r="B10444" s="1">
        <v>39295</v>
      </c>
      <c r="C10444" t="s">
        <v>28</v>
      </c>
      <c r="D10444" t="s">
        <v>37</v>
      </c>
      <c r="E10444" t="s">
        <v>10</v>
      </c>
      <c r="F10444" t="s">
        <v>11</v>
      </c>
      <c r="G10444">
        <v>1100.4593</v>
      </c>
    </row>
    <row r="10445" spans="1:7" x14ac:dyDescent="0.25">
      <c r="A10445" t="s">
        <v>8508</v>
      </c>
      <c r="B10445" s="1">
        <v>39300</v>
      </c>
      <c r="C10445" t="s">
        <v>64</v>
      </c>
      <c r="D10445" t="s">
        <v>37</v>
      </c>
      <c r="E10445" t="s">
        <v>10</v>
      </c>
      <c r="F10445" t="s">
        <v>11</v>
      </c>
      <c r="G10445">
        <v>8.0443999999999996</v>
      </c>
    </row>
    <row r="10446" spans="1:7" x14ac:dyDescent="0.25">
      <c r="A10446" t="s">
        <v>9891</v>
      </c>
      <c r="B10446" s="1">
        <v>39326</v>
      </c>
      <c r="C10446" t="s">
        <v>28</v>
      </c>
      <c r="D10446" t="s">
        <v>37</v>
      </c>
      <c r="E10446" t="s">
        <v>10</v>
      </c>
      <c r="F10446" t="s">
        <v>11</v>
      </c>
      <c r="G10446">
        <v>119054.4623</v>
      </c>
    </row>
    <row r="10447" spans="1:7" x14ac:dyDescent="0.25">
      <c r="A10447" t="s">
        <v>9919</v>
      </c>
      <c r="B10447" s="1">
        <v>39326</v>
      </c>
      <c r="C10447" t="s">
        <v>28</v>
      </c>
      <c r="D10447" t="s">
        <v>37</v>
      </c>
      <c r="E10447" t="s">
        <v>10</v>
      </c>
      <c r="F10447" t="s">
        <v>11</v>
      </c>
      <c r="G10447">
        <v>13966.016799999999</v>
      </c>
    </row>
    <row r="10448" spans="1:7" x14ac:dyDescent="0.25">
      <c r="A10448" t="s">
        <v>9922</v>
      </c>
      <c r="B10448" s="1">
        <v>39326</v>
      </c>
      <c r="C10448" t="s">
        <v>28</v>
      </c>
      <c r="D10448" t="s">
        <v>37</v>
      </c>
      <c r="E10448" t="s">
        <v>10</v>
      </c>
      <c r="F10448" t="s">
        <v>11</v>
      </c>
      <c r="G10448">
        <v>1872.2906</v>
      </c>
    </row>
    <row r="10449" spans="1:7" x14ac:dyDescent="0.25">
      <c r="A10449" t="s">
        <v>9941</v>
      </c>
      <c r="B10449" s="1">
        <v>39326</v>
      </c>
      <c r="C10449" t="s">
        <v>28</v>
      </c>
      <c r="D10449" t="s">
        <v>37</v>
      </c>
      <c r="E10449" t="s">
        <v>10</v>
      </c>
      <c r="F10449" t="s">
        <v>11</v>
      </c>
      <c r="G10449">
        <v>4490.4796999999999</v>
      </c>
    </row>
    <row r="10450" spans="1:7" x14ac:dyDescent="0.25">
      <c r="A10450" t="s">
        <v>9945</v>
      </c>
      <c r="B10450" s="1">
        <v>39326</v>
      </c>
      <c r="C10450" t="s">
        <v>28</v>
      </c>
      <c r="D10450" t="s">
        <v>37</v>
      </c>
      <c r="E10450" t="s">
        <v>10</v>
      </c>
      <c r="F10450" t="s">
        <v>11</v>
      </c>
      <c r="G10450">
        <v>60662.679700000001</v>
      </c>
    </row>
    <row r="10451" spans="1:7" x14ac:dyDescent="0.25">
      <c r="A10451" t="s">
        <v>9949</v>
      </c>
      <c r="B10451" s="1">
        <v>39326</v>
      </c>
      <c r="C10451" t="s">
        <v>28</v>
      </c>
      <c r="D10451" t="s">
        <v>37</v>
      </c>
      <c r="E10451" t="s">
        <v>10</v>
      </c>
      <c r="F10451" t="s">
        <v>11</v>
      </c>
      <c r="G10451">
        <v>3.0365000000000002</v>
      </c>
    </row>
    <row r="10452" spans="1:7" x14ac:dyDescent="0.25">
      <c r="A10452" t="s">
        <v>9952</v>
      </c>
      <c r="B10452" s="1">
        <v>39326</v>
      </c>
      <c r="C10452" t="s">
        <v>28</v>
      </c>
      <c r="D10452" t="s">
        <v>37</v>
      </c>
      <c r="E10452" t="s">
        <v>10</v>
      </c>
      <c r="F10452" t="s">
        <v>11</v>
      </c>
      <c r="G10452">
        <v>33038.751199999999</v>
      </c>
    </row>
    <row r="10453" spans="1:7" x14ac:dyDescent="0.25">
      <c r="A10453" t="s">
        <v>9955</v>
      </c>
      <c r="B10453" s="1">
        <v>39326</v>
      </c>
      <c r="C10453" t="s">
        <v>28</v>
      </c>
      <c r="D10453" t="s">
        <v>37</v>
      </c>
      <c r="E10453" t="s">
        <v>10</v>
      </c>
      <c r="F10453" t="s">
        <v>11</v>
      </c>
      <c r="G10453">
        <v>71728.669800000003</v>
      </c>
    </row>
    <row r="10454" spans="1:7" x14ac:dyDescent="0.25">
      <c r="A10454" t="s">
        <v>9970</v>
      </c>
      <c r="B10454" s="1">
        <v>39326</v>
      </c>
      <c r="C10454" t="s">
        <v>28</v>
      </c>
      <c r="D10454" t="s">
        <v>37</v>
      </c>
      <c r="E10454" t="s">
        <v>10</v>
      </c>
      <c r="F10454" t="s">
        <v>11</v>
      </c>
      <c r="G10454">
        <v>2899.8526000000002</v>
      </c>
    </row>
    <row r="10455" spans="1:7" x14ac:dyDescent="0.25">
      <c r="A10455" t="s">
        <v>10005</v>
      </c>
      <c r="B10455" s="1">
        <v>39326</v>
      </c>
      <c r="C10455" t="s">
        <v>28</v>
      </c>
      <c r="D10455" t="s">
        <v>37</v>
      </c>
      <c r="E10455" t="s">
        <v>10</v>
      </c>
      <c r="F10455" t="s">
        <v>11</v>
      </c>
      <c r="G10455">
        <v>1371.8659</v>
      </c>
    </row>
    <row r="10456" spans="1:7" x14ac:dyDescent="0.25">
      <c r="A10456" t="s">
        <v>11624</v>
      </c>
      <c r="B10456" s="1">
        <v>39356</v>
      </c>
      <c r="C10456" t="s">
        <v>28</v>
      </c>
      <c r="D10456" t="s">
        <v>37</v>
      </c>
      <c r="E10456" t="s">
        <v>10</v>
      </c>
      <c r="F10456" t="s">
        <v>11</v>
      </c>
      <c r="G10456">
        <v>44793.388500000001</v>
      </c>
    </row>
    <row r="10457" spans="1:7" x14ac:dyDescent="0.25">
      <c r="A10457" t="s">
        <v>11633</v>
      </c>
      <c r="B10457" s="1">
        <v>39356</v>
      </c>
      <c r="C10457" t="s">
        <v>28</v>
      </c>
      <c r="D10457" t="s">
        <v>37</v>
      </c>
      <c r="E10457" t="s">
        <v>10</v>
      </c>
      <c r="F10457" t="s">
        <v>11</v>
      </c>
      <c r="G10457">
        <v>44553.959799999997</v>
      </c>
    </row>
    <row r="10458" spans="1:7" x14ac:dyDescent="0.25">
      <c r="A10458" t="s">
        <v>11644</v>
      </c>
      <c r="B10458" s="1">
        <v>39356</v>
      </c>
      <c r="C10458" t="s">
        <v>28</v>
      </c>
      <c r="D10458" t="s">
        <v>37</v>
      </c>
      <c r="E10458" t="s">
        <v>10</v>
      </c>
      <c r="F10458" t="s">
        <v>11</v>
      </c>
      <c r="G10458">
        <v>33223.800799999997</v>
      </c>
    </row>
    <row r="10459" spans="1:7" x14ac:dyDescent="0.25">
      <c r="A10459" t="s">
        <v>11646</v>
      </c>
      <c r="B10459" s="1">
        <v>39356</v>
      </c>
      <c r="C10459" t="s">
        <v>28</v>
      </c>
      <c r="D10459" t="s">
        <v>37</v>
      </c>
      <c r="E10459" t="s">
        <v>10</v>
      </c>
      <c r="F10459" t="s">
        <v>11</v>
      </c>
      <c r="G10459">
        <v>32711.782599999999</v>
      </c>
    </row>
    <row r="10460" spans="1:7" x14ac:dyDescent="0.25">
      <c r="A10460" t="s">
        <v>11686</v>
      </c>
      <c r="B10460" s="1">
        <v>39356</v>
      </c>
      <c r="C10460" t="s">
        <v>28</v>
      </c>
      <c r="D10460" t="s">
        <v>37</v>
      </c>
      <c r="E10460" t="s">
        <v>10</v>
      </c>
      <c r="F10460" t="s">
        <v>11</v>
      </c>
      <c r="G10460">
        <v>52253.390299999999</v>
      </c>
    </row>
    <row r="10461" spans="1:7" x14ac:dyDescent="0.25">
      <c r="A10461" t="s">
        <v>11714</v>
      </c>
      <c r="B10461" s="1">
        <v>39356</v>
      </c>
      <c r="C10461" t="s">
        <v>28</v>
      </c>
      <c r="D10461" t="s">
        <v>37</v>
      </c>
      <c r="E10461" t="s">
        <v>10</v>
      </c>
      <c r="F10461" t="s">
        <v>11</v>
      </c>
      <c r="G10461">
        <v>1504.595</v>
      </c>
    </row>
    <row r="10462" spans="1:7" x14ac:dyDescent="0.25">
      <c r="A10462" t="s">
        <v>11715</v>
      </c>
      <c r="B10462" s="1">
        <v>39356</v>
      </c>
      <c r="C10462" t="s">
        <v>28</v>
      </c>
      <c r="D10462" t="s">
        <v>37</v>
      </c>
      <c r="E10462" t="s">
        <v>10</v>
      </c>
      <c r="F10462" t="s">
        <v>11</v>
      </c>
      <c r="G10462">
        <v>3865.2464</v>
      </c>
    </row>
    <row r="10463" spans="1:7" x14ac:dyDescent="0.25">
      <c r="A10463" t="s">
        <v>13445</v>
      </c>
      <c r="B10463" s="1">
        <v>39387</v>
      </c>
      <c r="C10463" t="s">
        <v>28</v>
      </c>
      <c r="D10463" t="s">
        <v>37</v>
      </c>
      <c r="E10463" t="s">
        <v>10</v>
      </c>
      <c r="F10463" t="s">
        <v>11</v>
      </c>
      <c r="G10463">
        <v>3545.2103000000002</v>
      </c>
    </row>
    <row r="10464" spans="1:7" x14ac:dyDescent="0.25">
      <c r="A10464" t="s">
        <v>13448</v>
      </c>
      <c r="B10464" s="1">
        <v>39387</v>
      </c>
      <c r="C10464" t="s">
        <v>28</v>
      </c>
      <c r="D10464" t="s">
        <v>37</v>
      </c>
      <c r="E10464" t="s">
        <v>10</v>
      </c>
      <c r="F10464" t="s">
        <v>11</v>
      </c>
      <c r="G10464">
        <v>536.44209999999998</v>
      </c>
    </row>
    <row r="10465" spans="1:7" x14ac:dyDescent="0.25">
      <c r="A10465" t="s">
        <v>13450</v>
      </c>
      <c r="B10465" s="1">
        <v>39387</v>
      </c>
      <c r="C10465" t="s">
        <v>28</v>
      </c>
      <c r="D10465" t="s">
        <v>37</v>
      </c>
      <c r="E10465" t="s">
        <v>10</v>
      </c>
      <c r="F10465" t="s">
        <v>11</v>
      </c>
      <c r="G10465">
        <v>38302.296199999997</v>
      </c>
    </row>
    <row r="10466" spans="1:7" x14ac:dyDescent="0.25">
      <c r="A10466" t="s">
        <v>13461</v>
      </c>
      <c r="B10466" s="1">
        <v>39387</v>
      </c>
      <c r="C10466" t="s">
        <v>28</v>
      </c>
      <c r="D10466" t="s">
        <v>37</v>
      </c>
      <c r="E10466" t="s">
        <v>10</v>
      </c>
      <c r="F10466" t="s">
        <v>11</v>
      </c>
      <c r="G10466">
        <v>30073.281800000001</v>
      </c>
    </row>
    <row r="10467" spans="1:7" x14ac:dyDescent="0.25">
      <c r="A10467" t="s">
        <v>13472</v>
      </c>
      <c r="B10467" s="1">
        <v>39387</v>
      </c>
      <c r="C10467" t="s">
        <v>28</v>
      </c>
      <c r="D10467" t="s">
        <v>37</v>
      </c>
      <c r="E10467" t="s">
        <v>10</v>
      </c>
      <c r="F10467" t="s">
        <v>11</v>
      </c>
      <c r="G10467">
        <v>22056.5111</v>
      </c>
    </row>
    <row r="10468" spans="1:7" x14ac:dyDescent="0.25">
      <c r="A10468" t="s">
        <v>13476</v>
      </c>
      <c r="B10468" s="1">
        <v>39387</v>
      </c>
      <c r="C10468" t="s">
        <v>28</v>
      </c>
      <c r="D10468" t="s">
        <v>37</v>
      </c>
      <c r="E10468" t="s">
        <v>10</v>
      </c>
      <c r="F10468" t="s">
        <v>11</v>
      </c>
      <c r="G10468">
        <v>6801.9072999999999</v>
      </c>
    </row>
    <row r="10469" spans="1:7" x14ac:dyDescent="0.25">
      <c r="A10469" t="s">
        <v>13483</v>
      </c>
      <c r="B10469" s="1">
        <v>39387</v>
      </c>
      <c r="C10469" t="s">
        <v>28</v>
      </c>
      <c r="D10469" t="s">
        <v>37</v>
      </c>
      <c r="E10469" t="s">
        <v>10</v>
      </c>
      <c r="F10469" t="s">
        <v>11</v>
      </c>
      <c r="G10469">
        <v>5259.3752999999997</v>
      </c>
    </row>
    <row r="10470" spans="1:7" x14ac:dyDescent="0.25">
      <c r="A10470" t="s">
        <v>13486</v>
      </c>
      <c r="B10470" s="1">
        <v>39387</v>
      </c>
      <c r="C10470" t="s">
        <v>28</v>
      </c>
      <c r="D10470" t="s">
        <v>37</v>
      </c>
      <c r="E10470" t="s">
        <v>10</v>
      </c>
      <c r="F10470" t="s">
        <v>11</v>
      </c>
      <c r="G10470">
        <v>2897.0544</v>
      </c>
    </row>
    <row r="10471" spans="1:7" x14ac:dyDescent="0.25">
      <c r="A10471" t="s">
        <v>13487</v>
      </c>
      <c r="B10471" s="1">
        <v>39387</v>
      </c>
      <c r="C10471" t="s">
        <v>28</v>
      </c>
      <c r="D10471" t="s">
        <v>37</v>
      </c>
      <c r="E10471" t="s">
        <v>10</v>
      </c>
      <c r="F10471" t="s">
        <v>11</v>
      </c>
      <c r="G10471">
        <v>364.81720000000001</v>
      </c>
    </row>
    <row r="10472" spans="1:7" x14ac:dyDescent="0.25">
      <c r="A10472" t="s">
        <v>13497</v>
      </c>
      <c r="B10472" s="1">
        <v>39387</v>
      </c>
      <c r="C10472" t="s">
        <v>28</v>
      </c>
      <c r="D10472" t="s">
        <v>37</v>
      </c>
      <c r="E10472" t="s">
        <v>10</v>
      </c>
      <c r="F10472" t="s">
        <v>11</v>
      </c>
      <c r="G10472">
        <v>260.55560000000003</v>
      </c>
    </row>
    <row r="10473" spans="1:7" x14ac:dyDescent="0.25">
      <c r="A10473" t="s">
        <v>13499</v>
      </c>
      <c r="B10473" s="1">
        <v>39387</v>
      </c>
      <c r="C10473" t="s">
        <v>28</v>
      </c>
      <c r="D10473" t="s">
        <v>37</v>
      </c>
      <c r="E10473" t="s">
        <v>10</v>
      </c>
      <c r="F10473" t="s">
        <v>11</v>
      </c>
      <c r="G10473">
        <v>228.53399999999999</v>
      </c>
    </row>
    <row r="10474" spans="1:7" x14ac:dyDescent="0.25">
      <c r="A10474" t="s">
        <v>13502</v>
      </c>
      <c r="B10474" s="1">
        <v>39387</v>
      </c>
      <c r="C10474" t="s">
        <v>28</v>
      </c>
      <c r="D10474" t="s">
        <v>37</v>
      </c>
      <c r="E10474" t="s">
        <v>10</v>
      </c>
      <c r="F10474" t="s">
        <v>11</v>
      </c>
      <c r="G10474">
        <v>228.53399999999999</v>
      </c>
    </row>
    <row r="10475" spans="1:7" x14ac:dyDescent="0.25">
      <c r="A10475" t="s">
        <v>13508</v>
      </c>
      <c r="B10475" s="1">
        <v>39387</v>
      </c>
      <c r="C10475" t="s">
        <v>28</v>
      </c>
      <c r="D10475" t="s">
        <v>37</v>
      </c>
      <c r="E10475" t="s">
        <v>10</v>
      </c>
      <c r="F10475" t="s">
        <v>11</v>
      </c>
      <c r="G10475">
        <v>5612.7443999999996</v>
      </c>
    </row>
    <row r="10476" spans="1:7" x14ac:dyDescent="0.25">
      <c r="A10476" t="s">
        <v>13510</v>
      </c>
      <c r="B10476" s="1">
        <v>39387</v>
      </c>
      <c r="C10476" t="s">
        <v>28</v>
      </c>
      <c r="D10476" t="s">
        <v>37</v>
      </c>
      <c r="E10476" t="s">
        <v>10</v>
      </c>
      <c r="F10476" t="s">
        <v>11</v>
      </c>
      <c r="G10476">
        <v>20488.443200000002</v>
      </c>
    </row>
    <row r="10477" spans="1:7" x14ac:dyDescent="0.25">
      <c r="A10477" t="s">
        <v>13525</v>
      </c>
      <c r="B10477" s="1">
        <v>39387</v>
      </c>
      <c r="C10477" t="s">
        <v>28</v>
      </c>
      <c r="D10477" t="s">
        <v>37</v>
      </c>
      <c r="E10477" t="s">
        <v>10</v>
      </c>
      <c r="F10477" t="s">
        <v>11</v>
      </c>
      <c r="G10477">
        <v>648.81359999999995</v>
      </c>
    </row>
    <row r="10478" spans="1:7" x14ac:dyDescent="0.25">
      <c r="A10478" t="s">
        <v>13526</v>
      </c>
      <c r="B10478" s="1">
        <v>39387</v>
      </c>
      <c r="C10478" t="s">
        <v>28</v>
      </c>
      <c r="D10478" t="s">
        <v>37</v>
      </c>
      <c r="E10478" t="s">
        <v>10</v>
      </c>
      <c r="F10478" t="s">
        <v>11</v>
      </c>
      <c r="G10478">
        <v>48548.434500000003</v>
      </c>
    </row>
    <row r="10479" spans="1:7" x14ac:dyDescent="0.25">
      <c r="A10479" t="s">
        <v>13531</v>
      </c>
      <c r="B10479" s="1">
        <v>39387</v>
      </c>
      <c r="C10479" t="s">
        <v>28</v>
      </c>
      <c r="D10479" t="s">
        <v>37</v>
      </c>
      <c r="E10479" t="s">
        <v>10</v>
      </c>
      <c r="F10479" t="s">
        <v>11</v>
      </c>
      <c r="G10479">
        <v>924.72170000000006</v>
      </c>
    </row>
    <row r="10480" spans="1:7" x14ac:dyDescent="0.25">
      <c r="A10480" t="s">
        <v>13549</v>
      </c>
      <c r="B10480" s="1">
        <v>39387</v>
      </c>
      <c r="C10480" t="s">
        <v>28</v>
      </c>
      <c r="D10480" t="s">
        <v>37</v>
      </c>
      <c r="E10480" t="s">
        <v>10</v>
      </c>
      <c r="F10480" t="s">
        <v>11</v>
      </c>
      <c r="G10480">
        <v>17235.785100000001</v>
      </c>
    </row>
    <row r="10481" spans="1:7" x14ac:dyDescent="0.25">
      <c r="A10481" t="s">
        <v>14836</v>
      </c>
      <c r="B10481" s="1">
        <v>39409</v>
      </c>
      <c r="C10481" t="s">
        <v>64</v>
      </c>
      <c r="D10481" t="s">
        <v>37</v>
      </c>
      <c r="E10481" t="s">
        <v>10</v>
      </c>
      <c r="F10481" t="s">
        <v>11</v>
      </c>
      <c r="G10481">
        <v>1918.2579000000001</v>
      </c>
    </row>
    <row r="10482" spans="1:7" x14ac:dyDescent="0.25">
      <c r="A10482" t="s">
        <v>15288</v>
      </c>
      <c r="B10482" s="1">
        <v>39417</v>
      </c>
      <c r="C10482" t="s">
        <v>28</v>
      </c>
      <c r="D10482" t="s">
        <v>37</v>
      </c>
      <c r="E10482" t="s">
        <v>10</v>
      </c>
      <c r="F10482" t="s">
        <v>11</v>
      </c>
      <c r="G10482">
        <v>4077.4301999999998</v>
      </c>
    </row>
    <row r="10483" spans="1:7" x14ac:dyDescent="0.25">
      <c r="A10483" t="s">
        <v>15330</v>
      </c>
      <c r="B10483" s="1">
        <v>39417</v>
      </c>
      <c r="C10483" t="s">
        <v>28</v>
      </c>
      <c r="D10483" t="s">
        <v>37</v>
      </c>
      <c r="E10483" t="s">
        <v>10</v>
      </c>
      <c r="F10483" t="s">
        <v>11</v>
      </c>
      <c r="G10483">
        <v>3753.7147</v>
      </c>
    </row>
    <row r="10484" spans="1:7" x14ac:dyDescent="0.25">
      <c r="A10484" t="s">
        <v>15335</v>
      </c>
      <c r="B10484" s="1">
        <v>39417</v>
      </c>
      <c r="C10484" t="s">
        <v>28</v>
      </c>
      <c r="D10484" t="s">
        <v>37</v>
      </c>
      <c r="E10484" t="s">
        <v>10</v>
      </c>
      <c r="F10484" t="s">
        <v>11</v>
      </c>
      <c r="G10484">
        <v>79390.126399999994</v>
      </c>
    </row>
    <row r="10485" spans="1:7" x14ac:dyDescent="0.25">
      <c r="A10485" t="s">
        <v>15361</v>
      </c>
      <c r="B10485" s="1">
        <v>39417</v>
      </c>
      <c r="C10485" t="s">
        <v>28</v>
      </c>
      <c r="D10485" t="s">
        <v>37</v>
      </c>
      <c r="E10485" t="s">
        <v>10</v>
      </c>
      <c r="F10485" t="s">
        <v>11</v>
      </c>
      <c r="G10485">
        <v>11669.461799999999</v>
      </c>
    </row>
    <row r="10486" spans="1:7" x14ac:dyDescent="0.25">
      <c r="A10486" t="s">
        <v>15391</v>
      </c>
      <c r="B10486" s="1">
        <v>39417</v>
      </c>
      <c r="C10486" t="s">
        <v>28</v>
      </c>
      <c r="D10486" t="s">
        <v>37</v>
      </c>
      <c r="E10486" t="s">
        <v>10</v>
      </c>
      <c r="F10486" t="s">
        <v>11</v>
      </c>
      <c r="G10486">
        <v>4145.0299000000005</v>
      </c>
    </row>
    <row r="10487" spans="1:7" x14ac:dyDescent="0.25">
      <c r="A10487" t="s">
        <v>15392</v>
      </c>
      <c r="B10487" s="1">
        <v>39417</v>
      </c>
      <c r="C10487" t="s">
        <v>28</v>
      </c>
      <c r="D10487" t="s">
        <v>37</v>
      </c>
      <c r="E10487" t="s">
        <v>10</v>
      </c>
      <c r="F10487" t="s">
        <v>11</v>
      </c>
      <c r="G10487">
        <v>1290.8559</v>
      </c>
    </row>
    <row r="10488" spans="1:7" x14ac:dyDescent="0.25">
      <c r="A10488" t="s">
        <v>15397</v>
      </c>
      <c r="B10488" s="1">
        <v>39417</v>
      </c>
      <c r="C10488" t="s">
        <v>28</v>
      </c>
      <c r="D10488" t="s">
        <v>37</v>
      </c>
      <c r="E10488" t="s">
        <v>10</v>
      </c>
      <c r="F10488" t="s">
        <v>11</v>
      </c>
      <c r="G10488">
        <v>59351.998599999999</v>
      </c>
    </row>
    <row r="10489" spans="1:7" x14ac:dyDescent="0.25">
      <c r="A10489" t="s">
        <v>15417</v>
      </c>
      <c r="B10489" s="1">
        <v>39417</v>
      </c>
      <c r="C10489" t="s">
        <v>28</v>
      </c>
      <c r="D10489" t="s">
        <v>37</v>
      </c>
      <c r="E10489" t="s">
        <v>10</v>
      </c>
      <c r="F10489" t="s">
        <v>11</v>
      </c>
      <c r="G10489">
        <v>3094.0954000000002</v>
      </c>
    </row>
    <row r="10490" spans="1:7" x14ac:dyDescent="0.25">
      <c r="A10490" t="s">
        <v>15441</v>
      </c>
      <c r="B10490" s="1">
        <v>39417</v>
      </c>
      <c r="C10490" t="s">
        <v>28</v>
      </c>
      <c r="D10490" t="s">
        <v>37</v>
      </c>
      <c r="E10490" t="s">
        <v>10</v>
      </c>
      <c r="F10490" t="s">
        <v>11</v>
      </c>
      <c r="G10490">
        <v>42.078400000000002</v>
      </c>
    </row>
    <row r="10491" spans="1:7" x14ac:dyDescent="0.25">
      <c r="A10491" t="s">
        <v>15459</v>
      </c>
      <c r="B10491" s="1">
        <v>39417</v>
      </c>
      <c r="C10491" t="s">
        <v>28</v>
      </c>
      <c r="D10491" t="s">
        <v>37</v>
      </c>
      <c r="E10491" t="s">
        <v>10</v>
      </c>
      <c r="F10491" t="s">
        <v>11</v>
      </c>
      <c r="G10491">
        <v>41274.284899999999</v>
      </c>
    </row>
    <row r="10492" spans="1:7" x14ac:dyDescent="0.25">
      <c r="A10492" t="s">
        <v>15460</v>
      </c>
      <c r="B10492" s="1">
        <v>39417</v>
      </c>
      <c r="C10492" t="s">
        <v>28</v>
      </c>
      <c r="D10492" t="s">
        <v>37</v>
      </c>
      <c r="E10492" t="s">
        <v>10</v>
      </c>
      <c r="F10492" t="s">
        <v>11</v>
      </c>
      <c r="G10492">
        <v>40002.397100000002</v>
      </c>
    </row>
    <row r="10493" spans="1:7" x14ac:dyDescent="0.25">
      <c r="A10493" t="s">
        <v>16181</v>
      </c>
      <c r="B10493" s="1">
        <v>39427</v>
      </c>
      <c r="C10493" t="s">
        <v>64</v>
      </c>
      <c r="D10493" t="s">
        <v>37</v>
      </c>
      <c r="E10493" t="s">
        <v>10</v>
      </c>
      <c r="F10493" t="s">
        <v>11</v>
      </c>
      <c r="G10493">
        <v>82.852900000000005</v>
      </c>
    </row>
    <row r="10494" spans="1:7" x14ac:dyDescent="0.25">
      <c r="A10494" t="s">
        <v>17531</v>
      </c>
      <c r="B10494" s="1">
        <v>39447</v>
      </c>
      <c r="C10494" t="s">
        <v>64</v>
      </c>
      <c r="D10494" t="s">
        <v>37</v>
      </c>
      <c r="E10494" t="s">
        <v>10</v>
      </c>
      <c r="F10494" t="s">
        <v>11</v>
      </c>
      <c r="G10494">
        <v>109.9144</v>
      </c>
    </row>
    <row r="10495" spans="1:7" x14ac:dyDescent="0.25">
      <c r="A10495" t="s">
        <v>5114</v>
      </c>
      <c r="B10495" s="1">
        <v>39083</v>
      </c>
      <c r="C10495" t="s">
        <v>25</v>
      </c>
      <c r="D10495" t="s">
        <v>23</v>
      </c>
      <c r="E10495" t="s">
        <v>10</v>
      </c>
      <c r="F10495" t="s">
        <v>11</v>
      </c>
      <c r="G10495">
        <v>466.6934</v>
      </c>
    </row>
    <row r="10496" spans="1:7" x14ac:dyDescent="0.25">
      <c r="A10496" t="s">
        <v>5123</v>
      </c>
      <c r="B10496" s="1">
        <v>39083</v>
      </c>
      <c r="C10496" t="s">
        <v>25</v>
      </c>
      <c r="D10496" t="s">
        <v>23</v>
      </c>
      <c r="E10496" t="s">
        <v>10</v>
      </c>
      <c r="F10496" t="s">
        <v>11</v>
      </c>
      <c r="G10496">
        <v>41690.127800000002</v>
      </c>
    </row>
    <row r="10497" spans="1:7" x14ac:dyDescent="0.25">
      <c r="A10497" t="s">
        <v>5124</v>
      </c>
      <c r="B10497" s="1">
        <v>39083</v>
      </c>
      <c r="C10497" t="s">
        <v>4364</v>
      </c>
      <c r="D10497" t="s">
        <v>23</v>
      </c>
      <c r="E10497" t="s">
        <v>10</v>
      </c>
      <c r="F10497" t="s">
        <v>11</v>
      </c>
      <c r="G10497">
        <v>50.773699999999998</v>
      </c>
    </row>
    <row r="10498" spans="1:7" x14ac:dyDescent="0.25">
      <c r="A10498" t="s">
        <v>5125</v>
      </c>
      <c r="B10498" s="1">
        <v>39083</v>
      </c>
      <c r="C10498" t="s">
        <v>19</v>
      </c>
      <c r="D10498" t="s">
        <v>23</v>
      </c>
      <c r="E10498" t="s">
        <v>10</v>
      </c>
      <c r="F10498" t="s">
        <v>11</v>
      </c>
      <c r="G10498">
        <v>709.06399999999996</v>
      </c>
    </row>
    <row r="10499" spans="1:7" x14ac:dyDescent="0.25">
      <c r="A10499" t="s">
        <v>5128</v>
      </c>
      <c r="B10499" s="1">
        <v>39083</v>
      </c>
      <c r="C10499" t="s">
        <v>22</v>
      </c>
      <c r="D10499" t="s">
        <v>23</v>
      </c>
      <c r="E10499" t="s">
        <v>10</v>
      </c>
      <c r="F10499" t="s">
        <v>11</v>
      </c>
      <c r="G10499">
        <v>80677.620899999994</v>
      </c>
    </row>
    <row r="10500" spans="1:7" x14ac:dyDescent="0.25">
      <c r="A10500" t="s">
        <v>5129</v>
      </c>
      <c r="B10500" s="1">
        <v>39083</v>
      </c>
      <c r="C10500" t="s">
        <v>25</v>
      </c>
      <c r="D10500" t="s">
        <v>23</v>
      </c>
      <c r="E10500" t="s">
        <v>10</v>
      </c>
      <c r="F10500" t="s">
        <v>11</v>
      </c>
      <c r="G10500">
        <v>9842.9159999999993</v>
      </c>
    </row>
    <row r="10501" spans="1:7" x14ac:dyDescent="0.25">
      <c r="A10501" t="s">
        <v>5131</v>
      </c>
      <c r="B10501" s="1">
        <v>39083</v>
      </c>
      <c r="C10501" t="s">
        <v>19</v>
      </c>
      <c r="D10501" t="s">
        <v>23</v>
      </c>
      <c r="E10501" t="s">
        <v>10</v>
      </c>
      <c r="F10501" t="s">
        <v>11</v>
      </c>
      <c r="G10501">
        <v>3702.9162999999999</v>
      </c>
    </row>
    <row r="10502" spans="1:7" x14ac:dyDescent="0.25">
      <c r="A10502" t="s">
        <v>5138</v>
      </c>
      <c r="B10502" s="1">
        <v>39083</v>
      </c>
      <c r="C10502" t="s">
        <v>25</v>
      </c>
      <c r="D10502" t="s">
        <v>23</v>
      </c>
      <c r="E10502" t="s">
        <v>10</v>
      </c>
      <c r="F10502" t="s">
        <v>11</v>
      </c>
      <c r="G10502">
        <v>729.64120000000003</v>
      </c>
    </row>
    <row r="10503" spans="1:7" x14ac:dyDescent="0.25">
      <c r="A10503" t="s">
        <v>5139</v>
      </c>
      <c r="B10503" s="1">
        <v>39083</v>
      </c>
      <c r="C10503" t="s">
        <v>25</v>
      </c>
      <c r="D10503" t="s">
        <v>23</v>
      </c>
      <c r="E10503" t="s">
        <v>10</v>
      </c>
      <c r="F10503" t="s">
        <v>11</v>
      </c>
      <c r="G10503">
        <v>71911.078099999999</v>
      </c>
    </row>
    <row r="10504" spans="1:7" x14ac:dyDescent="0.25">
      <c r="A10504" t="s">
        <v>5147</v>
      </c>
      <c r="B10504" s="1">
        <v>39083</v>
      </c>
      <c r="C10504" t="s">
        <v>19</v>
      </c>
      <c r="D10504" t="s">
        <v>23</v>
      </c>
      <c r="E10504" t="s">
        <v>10</v>
      </c>
      <c r="F10504" t="s">
        <v>11</v>
      </c>
      <c r="G10504">
        <v>1684.9250999999999</v>
      </c>
    </row>
    <row r="10505" spans="1:7" x14ac:dyDescent="0.25">
      <c r="A10505" t="s">
        <v>5164</v>
      </c>
      <c r="B10505" s="1">
        <v>39083</v>
      </c>
      <c r="C10505" t="s">
        <v>25</v>
      </c>
      <c r="D10505" t="s">
        <v>23</v>
      </c>
      <c r="E10505" t="s">
        <v>10</v>
      </c>
      <c r="F10505" t="s">
        <v>11</v>
      </c>
      <c r="G10505">
        <v>528.98800000000006</v>
      </c>
    </row>
    <row r="10506" spans="1:7" x14ac:dyDescent="0.25">
      <c r="A10506" t="s">
        <v>5171</v>
      </c>
      <c r="B10506" s="1">
        <v>39083</v>
      </c>
      <c r="C10506" t="s">
        <v>4364</v>
      </c>
      <c r="D10506" t="s">
        <v>23</v>
      </c>
      <c r="E10506" t="s">
        <v>10</v>
      </c>
      <c r="F10506" t="s">
        <v>11</v>
      </c>
      <c r="G10506">
        <v>11108.748900000001</v>
      </c>
    </row>
    <row r="10507" spans="1:7" x14ac:dyDescent="0.25">
      <c r="A10507" t="s">
        <v>5179</v>
      </c>
      <c r="B10507" s="1">
        <v>39083</v>
      </c>
      <c r="C10507" t="s">
        <v>64</v>
      </c>
      <c r="D10507" t="s">
        <v>23</v>
      </c>
      <c r="E10507" t="s">
        <v>10</v>
      </c>
      <c r="F10507" t="s">
        <v>11</v>
      </c>
      <c r="G10507">
        <v>1105.4834000000001</v>
      </c>
    </row>
    <row r="10508" spans="1:7" x14ac:dyDescent="0.25">
      <c r="A10508" t="s">
        <v>5183</v>
      </c>
      <c r="B10508" s="1">
        <v>39083</v>
      </c>
      <c r="C10508" t="s">
        <v>64</v>
      </c>
      <c r="D10508" t="s">
        <v>23</v>
      </c>
      <c r="E10508" t="s">
        <v>10</v>
      </c>
      <c r="F10508" t="s">
        <v>11</v>
      </c>
      <c r="G10508">
        <v>865.20399999999995</v>
      </c>
    </row>
    <row r="10509" spans="1:7" x14ac:dyDescent="0.25">
      <c r="A10509" t="s">
        <v>5209</v>
      </c>
      <c r="B10509" s="1">
        <v>39086</v>
      </c>
      <c r="C10509" t="s">
        <v>64</v>
      </c>
      <c r="D10509" t="s">
        <v>23</v>
      </c>
      <c r="E10509" t="s">
        <v>10</v>
      </c>
      <c r="F10509" t="s">
        <v>11</v>
      </c>
      <c r="G10509">
        <v>2264.2536</v>
      </c>
    </row>
    <row r="10510" spans="1:7" x14ac:dyDescent="0.25">
      <c r="A10510" t="s">
        <v>5225</v>
      </c>
      <c r="B10510" s="1">
        <v>39089</v>
      </c>
      <c r="C10510" t="s">
        <v>64</v>
      </c>
      <c r="D10510" t="s">
        <v>23</v>
      </c>
      <c r="E10510" t="s">
        <v>10</v>
      </c>
      <c r="F10510" t="s">
        <v>11</v>
      </c>
      <c r="G10510">
        <v>865.20399999999995</v>
      </c>
    </row>
    <row r="10511" spans="1:7" x14ac:dyDescent="0.25">
      <c r="A10511" t="s">
        <v>5226</v>
      </c>
      <c r="B10511" s="1">
        <v>39089</v>
      </c>
      <c r="C10511" t="s">
        <v>64</v>
      </c>
      <c r="D10511" t="s">
        <v>23</v>
      </c>
      <c r="E10511" t="s">
        <v>10</v>
      </c>
      <c r="F10511" t="s">
        <v>11</v>
      </c>
      <c r="G10511">
        <v>865.20399999999995</v>
      </c>
    </row>
    <row r="10512" spans="1:7" x14ac:dyDescent="0.25">
      <c r="A10512" t="s">
        <v>5229</v>
      </c>
      <c r="B10512" s="1">
        <v>39089</v>
      </c>
      <c r="C10512" t="s">
        <v>64</v>
      </c>
      <c r="D10512" t="s">
        <v>23</v>
      </c>
      <c r="E10512" t="s">
        <v>10</v>
      </c>
      <c r="F10512" t="s">
        <v>11</v>
      </c>
      <c r="G10512">
        <v>1105.4834000000001</v>
      </c>
    </row>
    <row r="10513" spans="1:7" x14ac:dyDescent="0.25">
      <c r="A10513" t="s">
        <v>5233</v>
      </c>
      <c r="B10513" s="1">
        <v>39090</v>
      </c>
      <c r="C10513" t="s">
        <v>64</v>
      </c>
      <c r="D10513" t="s">
        <v>23</v>
      </c>
      <c r="E10513" t="s">
        <v>10</v>
      </c>
      <c r="F10513" t="s">
        <v>11</v>
      </c>
      <c r="G10513">
        <v>2288.9187000000002</v>
      </c>
    </row>
    <row r="10514" spans="1:7" x14ac:dyDescent="0.25">
      <c r="A10514" t="s">
        <v>5234</v>
      </c>
      <c r="B10514" s="1">
        <v>39090</v>
      </c>
      <c r="C10514" t="s">
        <v>64</v>
      </c>
      <c r="D10514" t="s">
        <v>23</v>
      </c>
      <c r="E10514" t="s">
        <v>10</v>
      </c>
      <c r="F10514" t="s">
        <v>11</v>
      </c>
      <c r="G10514">
        <v>865.20399999999995</v>
      </c>
    </row>
    <row r="10515" spans="1:7" x14ac:dyDescent="0.25">
      <c r="A10515" t="s">
        <v>5242</v>
      </c>
      <c r="B10515" s="1">
        <v>39091</v>
      </c>
      <c r="C10515" t="s">
        <v>64</v>
      </c>
      <c r="D10515" t="s">
        <v>23</v>
      </c>
      <c r="E10515" t="s">
        <v>10</v>
      </c>
      <c r="F10515" t="s">
        <v>11</v>
      </c>
      <c r="G10515">
        <v>2410.6266000000001</v>
      </c>
    </row>
    <row r="10516" spans="1:7" x14ac:dyDescent="0.25">
      <c r="A10516" t="s">
        <v>5255</v>
      </c>
      <c r="B10516" s="1">
        <v>39092</v>
      </c>
      <c r="C10516" t="s">
        <v>64</v>
      </c>
      <c r="D10516" t="s">
        <v>23</v>
      </c>
      <c r="E10516" t="s">
        <v>10</v>
      </c>
      <c r="F10516" t="s">
        <v>11</v>
      </c>
      <c r="G10516">
        <v>865.20399999999995</v>
      </c>
    </row>
    <row r="10517" spans="1:7" x14ac:dyDescent="0.25">
      <c r="A10517" t="s">
        <v>5282</v>
      </c>
      <c r="B10517" s="1">
        <v>39095</v>
      </c>
      <c r="C10517" t="s">
        <v>64</v>
      </c>
      <c r="D10517" t="s">
        <v>23</v>
      </c>
      <c r="E10517" t="s">
        <v>10</v>
      </c>
      <c r="F10517" t="s">
        <v>11</v>
      </c>
      <c r="G10517">
        <v>2264.2536</v>
      </c>
    </row>
    <row r="10518" spans="1:7" x14ac:dyDescent="0.25">
      <c r="A10518" t="s">
        <v>5287</v>
      </c>
      <c r="B10518" s="1">
        <v>39096</v>
      </c>
      <c r="C10518" t="s">
        <v>64</v>
      </c>
      <c r="D10518" t="s">
        <v>23</v>
      </c>
      <c r="E10518" t="s">
        <v>10</v>
      </c>
      <c r="F10518" t="s">
        <v>11</v>
      </c>
      <c r="G10518">
        <v>2264.2536</v>
      </c>
    </row>
    <row r="10519" spans="1:7" x14ac:dyDescent="0.25">
      <c r="A10519" t="s">
        <v>5289</v>
      </c>
      <c r="B10519" s="1">
        <v>39096</v>
      </c>
      <c r="C10519" t="s">
        <v>64</v>
      </c>
      <c r="D10519" t="s">
        <v>23</v>
      </c>
      <c r="E10519" t="s">
        <v>10</v>
      </c>
      <c r="F10519" t="s">
        <v>11</v>
      </c>
      <c r="G10519">
        <v>2264.2536</v>
      </c>
    </row>
    <row r="10520" spans="1:7" x14ac:dyDescent="0.25">
      <c r="A10520" t="s">
        <v>5296</v>
      </c>
      <c r="B10520" s="1">
        <v>39097</v>
      </c>
      <c r="C10520" t="s">
        <v>64</v>
      </c>
      <c r="D10520" t="s">
        <v>23</v>
      </c>
      <c r="E10520" t="s">
        <v>10</v>
      </c>
      <c r="F10520" t="s">
        <v>11</v>
      </c>
      <c r="G10520">
        <v>2288.9187000000002</v>
      </c>
    </row>
    <row r="10521" spans="1:7" x14ac:dyDescent="0.25">
      <c r="A10521" t="s">
        <v>5309</v>
      </c>
      <c r="B10521" s="1">
        <v>39098</v>
      </c>
      <c r="C10521" t="s">
        <v>64</v>
      </c>
      <c r="D10521" t="s">
        <v>23</v>
      </c>
      <c r="E10521" t="s">
        <v>10</v>
      </c>
      <c r="F10521" t="s">
        <v>11</v>
      </c>
      <c r="G10521">
        <v>2264.2536</v>
      </c>
    </row>
    <row r="10522" spans="1:7" x14ac:dyDescent="0.25">
      <c r="A10522" t="s">
        <v>5310</v>
      </c>
      <c r="B10522" s="1">
        <v>39098</v>
      </c>
      <c r="C10522" t="s">
        <v>64</v>
      </c>
      <c r="D10522" t="s">
        <v>23</v>
      </c>
      <c r="E10522" t="s">
        <v>10</v>
      </c>
      <c r="F10522" t="s">
        <v>11</v>
      </c>
      <c r="G10522">
        <v>865.20399999999995</v>
      </c>
    </row>
    <row r="10523" spans="1:7" x14ac:dyDescent="0.25">
      <c r="A10523" t="s">
        <v>5315</v>
      </c>
      <c r="B10523" s="1">
        <v>39099</v>
      </c>
      <c r="C10523" t="s">
        <v>64</v>
      </c>
      <c r="D10523" t="s">
        <v>23</v>
      </c>
      <c r="E10523" t="s">
        <v>10</v>
      </c>
      <c r="F10523" t="s">
        <v>11</v>
      </c>
      <c r="G10523">
        <v>2264.2536</v>
      </c>
    </row>
    <row r="10524" spans="1:7" x14ac:dyDescent="0.25">
      <c r="A10524" t="s">
        <v>5328</v>
      </c>
      <c r="B10524" s="1">
        <v>39101</v>
      </c>
      <c r="C10524" t="s">
        <v>64</v>
      </c>
      <c r="D10524" t="s">
        <v>23</v>
      </c>
      <c r="E10524" t="s">
        <v>10</v>
      </c>
      <c r="F10524" t="s">
        <v>11</v>
      </c>
      <c r="G10524">
        <v>2264.2536</v>
      </c>
    </row>
    <row r="10525" spans="1:7" x14ac:dyDescent="0.25">
      <c r="A10525" t="s">
        <v>5336</v>
      </c>
      <c r="B10525" s="1">
        <v>39102</v>
      </c>
      <c r="C10525" t="s">
        <v>64</v>
      </c>
      <c r="D10525" t="s">
        <v>23</v>
      </c>
      <c r="E10525" t="s">
        <v>10</v>
      </c>
      <c r="F10525" t="s">
        <v>11</v>
      </c>
      <c r="G10525">
        <v>2264.2536</v>
      </c>
    </row>
    <row r="10526" spans="1:7" x14ac:dyDescent="0.25">
      <c r="A10526" t="s">
        <v>5342</v>
      </c>
      <c r="B10526" s="1">
        <v>39103</v>
      </c>
      <c r="C10526" t="s">
        <v>64</v>
      </c>
      <c r="D10526" t="s">
        <v>23</v>
      </c>
      <c r="E10526" t="s">
        <v>10</v>
      </c>
      <c r="F10526" t="s">
        <v>11</v>
      </c>
      <c r="G10526">
        <v>2288.9187000000002</v>
      </c>
    </row>
    <row r="10527" spans="1:7" x14ac:dyDescent="0.25">
      <c r="A10527" t="s">
        <v>5350</v>
      </c>
      <c r="B10527" s="1">
        <v>39104</v>
      </c>
      <c r="C10527" t="s">
        <v>64</v>
      </c>
      <c r="D10527" t="s">
        <v>23</v>
      </c>
      <c r="E10527" t="s">
        <v>10</v>
      </c>
      <c r="F10527" t="s">
        <v>11</v>
      </c>
      <c r="G10527">
        <v>2410.6266000000001</v>
      </c>
    </row>
    <row r="10528" spans="1:7" x14ac:dyDescent="0.25">
      <c r="A10528" t="s">
        <v>5360</v>
      </c>
      <c r="B10528" s="1">
        <v>39105</v>
      </c>
      <c r="C10528" t="s">
        <v>64</v>
      </c>
      <c r="D10528" t="s">
        <v>23</v>
      </c>
      <c r="E10528" t="s">
        <v>10</v>
      </c>
      <c r="F10528" t="s">
        <v>11</v>
      </c>
      <c r="G10528">
        <v>1105.4834000000001</v>
      </c>
    </row>
    <row r="10529" spans="1:7" x14ac:dyDescent="0.25">
      <c r="A10529" t="s">
        <v>5378</v>
      </c>
      <c r="B10529" s="1">
        <v>39107</v>
      </c>
      <c r="C10529" t="s">
        <v>64</v>
      </c>
      <c r="D10529" t="s">
        <v>23</v>
      </c>
      <c r="E10529" t="s">
        <v>10</v>
      </c>
      <c r="F10529" t="s">
        <v>11</v>
      </c>
      <c r="G10529">
        <v>1105.4834000000001</v>
      </c>
    </row>
    <row r="10530" spans="1:7" x14ac:dyDescent="0.25">
      <c r="A10530" t="s">
        <v>5395</v>
      </c>
      <c r="B10530" s="1">
        <v>39110</v>
      </c>
      <c r="C10530" t="s">
        <v>64</v>
      </c>
      <c r="D10530" t="s">
        <v>23</v>
      </c>
      <c r="E10530" t="s">
        <v>10</v>
      </c>
      <c r="F10530" t="s">
        <v>11</v>
      </c>
      <c r="G10530">
        <v>2699.9018000000001</v>
      </c>
    </row>
    <row r="10531" spans="1:7" x14ac:dyDescent="0.25">
      <c r="A10531" t="s">
        <v>5403</v>
      </c>
      <c r="B10531" s="1">
        <v>39111</v>
      </c>
      <c r="C10531" t="s">
        <v>64</v>
      </c>
      <c r="D10531" t="s">
        <v>23</v>
      </c>
      <c r="E10531" t="s">
        <v>10</v>
      </c>
      <c r="F10531" t="s">
        <v>11</v>
      </c>
      <c r="G10531">
        <v>2410.6266000000001</v>
      </c>
    </row>
    <row r="10532" spans="1:7" x14ac:dyDescent="0.25">
      <c r="A10532" t="s">
        <v>5415</v>
      </c>
      <c r="B10532" s="1">
        <v>39113</v>
      </c>
      <c r="C10532" t="s">
        <v>64</v>
      </c>
      <c r="D10532" t="s">
        <v>23</v>
      </c>
      <c r="E10532" t="s">
        <v>10</v>
      </c>
      <c r="F10532" t="s">
        <v>11</v>
      </c>
      <c r="G10532">
        <v>2410.6266000000001</v>
      </c>
    </row>
    <row r="10533" spans="1:7" x14ac:dyDescent="0.25">
      <c r="A10533" t="s">
        <v>5425</v>
      </c>
      <c r="B10533" s="1">
        <v>39114</v>
      </c>
      <c r="C10533" t="s">
        <v>25</v>
      </c>
      <c r="D10533" t="s">
        <v>23</v>
      </c>
      <c r="E10533" t="s">
        <v>10</v>
      </c>
      <c r="F10533" t="s">
        <v>11</v>
      </c>
      <c r="G10533">
        <v>236.35470000000001</v>
      </c>
    </row>
    <row r="10534" spans="1:7" x14ac:dyDescent="0.25">
      <c r="A10534" t="s">
        <v>5433</v>
      </c>
      <c r="B10534" s="1">
        <v>39114</v>
      </c>
      <c r="C10534" t="s">
        <v>4364</v>
      </c>
      <c r="D10534" t="s">
        <v>23</v>
      </c>
      <c r="E10534" t="s">
        <v>10</v>
      </c>
      <c r="F10534" t="s">
        <v>11</v>
      </c>
      <c r="G10534">
        <v>1399.4512</v>
      </c>
    </row>
    <row r="10535" spans="1:7" x14ac:dyDescent="0.25">
      <c r="A10535" t="s">
        <v>5435</v>
      </c>
      <c r="B10535" s="1">
        <v>39114</v>
      </c>
      <c r="C10535" t="s">
        <v>25</v>
      </c>
      <c r="D10535" t="s">
        <v>23</v>
      </c>
      <c r="E10535" t="s">
        <v>10</v>
      </c>
      <c r="F10535" t="s">
        <v>11</v>
      </c>
      <c r="G10535">
        <v>54887.5167</v>
      </c>
    </row>
    <row r="10536" spans="1:7" x14ac:dyDescent="0.25">
      <c r="A10536" t="s">
        <v>5436</v>
      </c>
      <c r="B10536" s="1">
        <v>39114</v>
      </c>
      <c r="C10536" t="s">
        <v>25</v>
      </c>
      <c r="D10536" t="s">
        <v>23</v>
      </c>
      <c r="E10536" t="s">
        <v>10</v>
      </c>
      <c r="F10536" t="s">
        <v>11</v>
      </c>
      <c r="G10536">
        <v>1485.9179999999999</v>
      </c>
    </row>
    <row r="10537" spans="1:7" x14ac:dyDescent="0.25">
      <c r="A10537" t="s">
        <v>5441</v>
      </c>
      <c r="B10537" s="1">
        <v>39114</v>
      </c>
      <c r="C10537" t="s">
        <v>4364</v>
      </c>
      <c r="D10537" t="s">
        <v>23</v>
      </c>
      <c r="E10537" t="s">
        <v>10</v>
      </c>
      <c r="F10537" t="s">
        <v>11</v>
      </c>
      <c r="G10537">
        <v>296.4905</v>
      </c>
    </row>
    <row r="10538" spans="1:7" x14ac:dyDescent="0.25">
      <c r="A10538" t="s">
        <v>5463</v>
      </c>
      <c r="B10538" s="1">
        <v>39114</v>
      </c>
      <c r="C10538" t="s">
        <v>4364</v>
      </c>
      <c r="D10538" t="s">
        <v>23</v>
      </c>
      <c r="E10538" t="s">
        <v>10</v>
      </c>
      <c r="F10538" t="s">
        <v>11</v>
      </c>
      <c r="G10538">
        <v>1384.3707999999999</v>
      </c>
    </row>
    <row r="10539" spans="1:7" x14ac:dyDescent="0.25">
      <c r="A10539" t="s">
        <v>5474</v>
      </c>
      <c r="B10539" s="1">
        <v>39114</v>
      </c>
      <c r="C10539" t="s">
        <v>4364</v>
      </c>
      <c r="D10539" t="s">
        <v>23</v>
      </c>
      <c r="E10539" t="s">
        <v>10</v>
      </c>
      <c r="F10539" t="s">
        <v>11</v>
      </c>
      <c r="G10539">
        <v>22569.7526</v>
      </c>
    </row>
    <row r="10540" spans="1:7" x14ac:dyDescent="0.25">
      <c r="A10540" t="s">
        <v>5477</v>
      </c>
      <c r="B10540" s="1">
        <v>39114</v>
      </c>
      <c r="C10540" t="s">
        <v>19</v>
      </c>
      <c r="D10540" t="s">
        <v>23</v>
      </c>
      <c r="E10540" t="s">
        <v>10</v>
      </c>
      <c r="F10540" t="s">
        <v>11</v>
      </c>
      <c r="G10540">
        <v>74722.194399999993</v>
      </c>
    </row>
    <row r="10541" spans="1:7" x14ac:dyDescent="0.25">
      <c r="A10541" t="s">
        <v>5483</v>
      </c>
      <c r="B10541" s="1">
        <v>39114</v>
      </c>
      <c r="C10541" t="s">
        <v>4364</v>
      </c>
      <c r="D10541" t="s">
        <v>23</v>
      </c>
      <c r="E10541" t="s">
        <v>10</v>
      </c>
      <c r="F10541" t="s">
        <v>11</v>
      </c>
      <c r="G10541">
        <v>28712.781200000001</v>
      </c>
    </row>
    <row r="10542" spans="1:7" x14ac:dyDescent="0.25">
      <c r="A10542" t="s">
        <v>5487</v>
      </c>
      <c r="B10542" s="1">
        <v>39114</v>
      </c>
      <c r="C10542" t="s">
        <v>19</v>
      </c>
      <c r="D10542" t="s">
        <v>23</v>
      </c>
      <c r="E10542" t="s">
        <v>10</v>
      </c>
      <c r="F10542" t="s">
        <v>11</v>
      </c>
      <c r="G10542">
        <v>28383.874899999999</v>
      </c>
    </row>
    <row r="10543" spans="1:7" x14ac:dyDescent="0.25">
      <c r="A10543" t="s">
        <v>5489</v>
      </c>
      <c r="B10543" s="1">
        <v>39114</v>
      </c>
      <c r="C10543" t="s">
        <v>19</v>
      </c>
      <c r="D10543" t="s">
        <v>23</v>
      </c>
      <c r="E10543" t="s">
        <v>10</v>
      </c>
      <c r="F10543" t="s">
        <v>11</v>
      </c>
      <c r="G10543">
        <v>84.529499999999999</v>
      </c>
    </row>
    <row r="10544" spans="1:7" x14ac:dyDescent="0.25">
      <c r="A10544" t="s">
        <v>5494</v>
      </c>
      <c r="B10544" s="1">
        <v>39114</v>
      </c>
      <c r="C10544" t="s">
        <v>4364</v>
      </c>
      <c r="D10544" t="s">
        <v>23</v>
      </c>
      <c r="E10544" t="s">
        <v>10</v>
      </c>
      <c r="F10544" t="s">
        <v>11</v>
      </c>
      <c r="G10544">
        <v>5689.8037999999997</v>
      </c>
    </row>
    <row r="10545" spans="1:7" x14ac:dyDescent="0.25">
      <c r="A10545" t="s">
        <v>5496</v>
      </c>
      <c r="B10545" s="1">
        <v>39114</v>
      </c>
      <c r="C10545" t="s">
        <v>19</v>
      </c>
      <c r="D10545" t="s">
        <v>23</v>
      </c>
      <c r="E10545" t="s">
        <v>10</v>
      </c>
      <c r="F10545" t="s">
        <v>11</v>
      </c>
      <c r="G10545">
        <v>37172.953800000003</v>
      </c>
    </row>
    <row r="10546" spans="1:7" x14ac:dyDescent="0.25">
      <c r="A10546" t="s">
        <v>5518</v>
      </c>
      <c r="B10546" s="1">
        <v>39114</v>
      </c>
      <c r="C10546" t="s">
        <v>4364</v>
      </c>
      <c r="D10546" t="s">
        <v>23</v>
      </c>
      <c r="E10546" t="s">
        <v>10</v>
      </c>
      <c r="F10546" t="s">
        <v>11</v>
      </c>
      <c r="G10546">
        <v>78994.279699999999</v>
      </c>
    </row>
    <row r="10547" spans="1:7" x14ac:dyDescent="0.25">
      <c r="A10547" t="s">
        <v>5524</v>
      </c>
      <c r="B10547" s="1">
        <v>39114</v>
      </c>
      <c r="C10547" t="s">
        <v>25</v>
      </c>
      <c r="D10547" t="s">
        <v>23</v>
      </c>
      <c r="E10547" t="s">
        <v>10</v>
      </c>
      <c r="F10547" t="s">
        <v>11</v>
      </c>
      <c r="G10547">
        <v>236.35470000000001</v>
      </c>
    </row>
    <row r="10548" spans="1:7" x14ac:dyDescent="0.25">
      <c r="A10548" t="s">
        <v>5525</v>
      </c>
      <c r="B10548" s="1">
        <v>39114</v>
      </c>
      <c r="C10548" t="s">
        <v>25</v>
      </c>
      <c r="D10548" t="s">
        <v>23</v>
      </c>
      <c r="E10548" t="s">
        <v>10</v>
      </c>
      <c r="F10548" t="s">
        <v>11</v>
      </c>
      <c r="G10548">
        <v>223.68170000000001</v>
      </c>
    </row>
    <row r="10549" spans="1:7" x14ac:dyDescent="0.25">
      <c r="A10549" t="s">
        <v>5532</v>
      </c>
      <c r="B10549" s="1">
        <v>39114</v>
      </c>
      <c r="C10549" t="s">
        <v>4364</v>
      </c>
      <c r="D10549" t="s">
        <v>23</v>
      </c>
      <c r="E10549" t="s">
        <v>10</v>
      </c>
      <c r="F10549" t="s">
        <v>11</v>
      </c>
      <c r="G10549">
        <v>2114.0120000000002</v>
      </c>
    </row>
    <row r="10550" spans="1:7" x14ac:dyDescent="0.25">
      <c r="A10550" t="s">
        <v>5543</v>
      </c>
      <c r="B10550" s="1">
        <v>39114</v>
      </c>
      <c r="C10550" t="s">
        <v>4364</v>
      </c>
      <c r="D10550" t="s">
        <v>23</v>
      </c>
      <c r="E10550" t="s">
        <v>10</v>
      </c>
      <c r="F10550" t="s">
        <v>11</v>
      </c>
      <c r="G10550">
        <v>56596.032200000001</v>
      </c>
    </row>
    <row r="10551" spans="1:7" x14ac:dyDescent="0.25">
      <c r="A10551" t="s">
        <v>5545</v>
      </c>
      <c r="B10551" s="1">
        <v>39114</v>
      </c>
      <c r="C10551" t="s">
        <v>44</v>
      </c>
      <c r="D10551" t="s">
        <v>23</v>
      </c>
      <c r="E10551" t="s">
        <v>10</v>
      </c>
      <c r="F10551" t="s">
        <v>11</v>
      </c>
      <c r="G10551">
        <v>8706.8809999999994</v>
      </c>
    </row>
    <row r="10552" spans="1:7" x14ac:dyDescent="0.25">
      <c r="A10552" t="s">
        <v>5549</v>
      </c>
      <c r="B10552" s="1">
        <v>39114</v>
      </c>
      <c r="C10552" t="s">
        <v>25</v>
      </c>
      <c r="D10552" t="s">
        <v>23</v>
      </c>
      <c r="E10552" t="s">
        <v>10</v>
      </c>
      <c r="F10552" t="s">
        <v>11</v>
      </c>
      <c r="G10552">
        <v>48862.818800000001</v>
      </c>
    </row>
    <row r="10553" spans="1:7" x14ac:dyDescent="0.25">
      <c r="A10553" t="s">
        <v>5554</v>
      </c>
      <c r="B10553" s="1">
        <v>39114</v>
      </c>
      <c r="C10553" t="s">
        <v>64</v>
      </c>
      <c r="D10553" t="s">
        <v>23</v>
      </c>
      <c r="E10553" t="s">
        <v>10</v>
      </c>
      <c r="F10553" t="s">
        <v>11</v>
      </c>
      <c r="G10553">
        <v>2699.9018000000001</v>
      </c>
    </row>
    <row r="10554" spans="1:7" x14ac:dyDescent="0.25">
      <c r="A10554" t="s">
        <v>5559</v>
      </c>
      <c r="B10554" s="1">
        <v>39114</v>
      </c>
      <c r="C10554" t="s">
        <v>64</v>
      </c>
      <c r="D10554" t="s">
        <v>23</v>
      </c>
      <c r="E10554" t="s">
        <v>10</v>
      </c>
      <c r="F10554" t="s">
        <v>11</v>
      </c>
      <c r="G10554">
        <v>2288.9187000000002</v>
      </c>
    </row>
    <row r="10555" spans="1:7" x14ac:dyDescent="0.25">
      <c r="A10555" t="s">
        <v>5560</v>
      </c>
      <c r="B10555" s="1">
        <v>39114</v>
      </c>
      <c r="C10555" t="s">
        <v>64</v>
      </c>
      <c r="D10555" t="s">
        <v>23</v>
      </c>
      <c r="E10555" t="s">
        <v>10</v>
      </c>
      <c r="F10555" t="s">
        <v>11</v>
      </c>
      <c r="G10555">
        <v>1105.4834000000001</v>
      </c>
    </row>
    <row r="10556" spans="1:7" x14ac:dyDescent="0.25">
      <c r="A10556" t="s">
        <v>5570</v>
      </c>
      <c r="B10556" s="1">
        <v>39115</v>
      </c>
      <c r="C10556" t="s">
        <v>64</v>
      </c>
      <c r="D10556" t="s">
        <v>23</v>
      </c>
      <c r="E10556" t="s">
        <v>10</v>
      </c>
      <c r="F10556" t="s">
        <v>11</v>
      </c>
      <c r="G10556">
        <v>2264.2536</v>
      </c>
    </row>
    <row r="10557" spans="1:7" x14ac:dyDescent="0.25">
      <c r="A10557" t="s">
        <v>5594</v>
      </c>
      <c r="B10557" s="1">
        <v>39117</v>
      </c>
      <c r="C10557" t="s">
        <v>64</v>
      </c>
      <c r="D10557" t="s">
        <v>23</v>
      </c>
      <c r="E10557" t="s">
        <v>10</v>
      </c>
      <c r="F10557" t="s">
        <v>11</v>
      </c>
      <c r="G10557">
        <v>1105.4834000000001</v>
      </c>
    </row>
    <row r="10558" spans="1:7" x14ac:dyDescent="0.25">
      <c r="A10558" t="s">
        <v>5605</v>
      </c>
      <c r="B10558" s="1">
        <v>39118</v>
      </c>
      <c r="C10558" t="s">
        <v>64</v>
      </c>
      <c r="D10558" t="s">
        <v>23</v>
      </c>
      <c r="E10558" t="s">
        <v>10</v>
      </c>
      <c r="F10558" t="s">
        <v>11</v>
      </c>
      <c r="G10558">
        <v>2264.2536</v>
      </c>
    </row>
    <row r="10559" spans="1:7" x14ac:dyDescent="0.25">
      <c r="A10559" t="s">
        <v>5606</v>
      </c>
      <c r="B10559" s="1">
        <v>39118</v>
      </c>
      <c r="C10559" t="s">
        <v>64</v>
      </c>
      <c r="D10559" t="s">
        <v>23</v>
      </c>
      <c r="E10559" t="s">
        <v>10</v>
      </c>
      <c r="F10559" t="s">
        <v>11</v>
      </c>
      <c r="G10559">
        <v>2264.2536</v>
      </c>
    </row>
    <row r="10560" spans="1:7" x14ac:dyDescent="0.25">
      <c r="A10560" t="s">
        <v>5613</v>
      </c>
      <c r="B10560" s="1">
        <v>39119</v>
      </c>
      <c r="C10560" t="s">
        <v>64</v>
      </c>
      <c r="D10560" t="s">
        <v>23</v>
      </c>
      <c r="E10560" t="s">
        <v>10</v>
      </c>
      <c r="F10560" t="s">
        <v>11</v>
      </c>
      <c r="G10560">
        <v>2264.2536</v>
      </c>
    </row>
    <row r="10561" spans="1:7" x14ac:dyDescent="0.25">
      <c r="A10561" t="s">
        <v>5614</v>
      </c>
      <c r="B10561" s="1">
        <v>39119</v>
      </c>
      <c r="C10561" t="s">
        <v>64</v>
      </c>
      <c r="D10561" t="s">
        <v>23</v>
      </c>
      <c r="E10561" t="s">
        <v>10</v>
      </c>
      <c r="F10561" t="s">
        <v>11</v>
      </c>
      <c r="G10561">
        <v>865.20399999999995</v>
      </c>
    </row>
    <row r="10562" spans="1:7" x14ac:dyDescent="0.25">
      <c r="A10562" t="s">
        <v>5615</v>
      </c>
      <c r="B10562" s="1">
        <v>39119</v>
      </c>
      <c r="C10562" t="s">
        <v>64</v>
      </c>
      <c r="D10562" t="s">
        <v>23</v>
      </c>
      <c r="E10562" t="s">
        <v>10</v>
      </c>
      <c r="F10562" t="s">
        <v>11</v>
      </c>
      <c r="G10562">
        <v>865.20399999999995</v>
      </c>
    </row>
    <row r="10563" spans="1:7" x14ac:dyDescent="0.25">
      <c r="A10563" t="s">
        <v>5616</v>
      </c>
      <c r="B10563" s="1">
        <v>39119</v>
      </c>
      <c r="C10563" t="s">
        <v>64</v>
      </c>
      <c r="D10563" t="s">
        <v>23</v>
      </c>
      <c r="E10563" t="s">
        <v>10</v>
      </c>
      <c r="F10563" t="s">
        <v>11</v>
      </c>
      <c r="G10563">
        <v>865.20399999999995</v>
      </c>
    </row>
    <row r="10564" spans="1:7" x14ac:dyDescent="0.25">
      <c r="A10564" t="s">
        <v>5625</v>
      </c>
      <c r="B10564" s="1">
        <v>39120</v>
      </c>
      <c r="C10564" t="s">
        <v>64</v>
      </c>
      <c r="D10564" t="s">
        <v>23</v>
      </c>
      <c r="E10564" t="s">
        <v>10</v>
      </c>
      <c r="F10564" t="s">
        <v>11</v>
      </c>
      <c r="G10564">
        <v>2264.2536</v>
      </c>
    </row>
    <row r="10565" spans="1:7" x14ac:dyDescent="0.25">
      <c r="A10565" t="s">
        <v>5637</v>
      </c>
      <c r="B10565" s="1">
        <v>39121</v>
      </c>
      <c r="C10565" t="s">
        <v>64</v>
      </c>
      <c r="D10565" t="s">
        <v>23</v>
      </c>
      <c r="E10565" t="s">
        <v>10</v>
      </c>
      <c r="F10565" t="s">
        <v>11</v>
      </c>
      <c r="G10565">
        <v>865.20399999999995</v>
      </c>
    </row>
    <row r="10566" spans="1:7" x14ac:dyDescent="0.25">
      <c r="A10566" t="s">
        <v>5651</v>
      </c>
      <c r="B10566" s="1">
        <v>39123</v>
      </c>
      <c r="C10566" t="s">
        <v>64</v>
      </c>
      <c r="D10566" t="s">
        <v>23</v>
      </c>
      <c r="E10566" t="s">
        <v>10</v>
      </c>
      <c r="F10566" t="s">
        <v>11</v>
      </c>
      <c r="G10566">
        <v>2410.6266000000001</v>
      </c>
    </row>
    <row r="10567" spans="1:7" x14ac:dyDescent="0.25">
      <c r="A10567" t="s">
        <v>5668</v>
      </c>
      <c r="B10567" s="1">
        <v>39125</v>
      </c>
      <c r="C10567" t="s">
        <v>64</v>
      </c>
      <c r="D10567" t="s">
        <v>23</v>
      </c>
      <c r="E10567" t="s">
        <v>10</v>
      </c>
      <c r="F10567" t="s">
        <v>11</v>
      </c>
      <c r="G10567">
        <v>2288.9187000000002</v>
      </c>
    </row>
    <row r="10568" spans="1:7" x14ac:dyDescent="0.25">
      <c r="A10568" t="s">
        <v>5682</v>
      </c>
      <c r="B10568" s="1">
        <v>39126</v>
      </c>
      <c r="C10568" t="s">
        <v>64</v>
      </c>
      <c r="D10568" t="s">
        <v>23</v>
      </c>
      <c r="E10568" t="s">
        <v>10</v>
      </c>
      <c r="F10568" t="s">
        <v>11</v>
      </c>
      <c r="G10568">
        <v>1105.4834000000001</v>
      </c>
    </row>
    <row r="10569" spans="1:7" x14ac:dyDescent="0.25">
      <c r="A10569" t="s">
        <v>5699</v>
      </c>
      <c r="B10569" s="1">
        <v>39128</v>
      </c>
      <c r="C10569" t="s">
        <v>64</v>
      </c>
      <c r="D10569" t="s">
        <v>23</v>
      </c>
      <c r="E10569" t="s">
        <v>10</v>
      </c>
      <c r="F10569" t="s">
        <v>11</v>
      </c>
      <c r="G10569">
        <v>1105.4834000000001</v>
      </c>
    </row>
    <row r="10570" spans="1:7" x14ac:dyDescent="0.25">
      <c r="A10570" t="s">
        <v>5703</v>
      </c>
      <c r="B10570" s="1">
        <v>39128</v>
      </c>
      <c r="C10570" t="s">
        <v>64</v>
      </c>
      <c r="D10570" t="s">
        <v>23</v>
      </c>
      <c r="E10570" t="s">
        <v>10</v>
      </c>
      <c r="F10570" t="s">
        <v>11</v>
      </c>
      <c r="G10570">
        <v>2288.9187000000002</v>
      </c>
    </row>
    <row r="10571" spans="1:7" x14ac:dyDescent="0.25">
      <c r="A10571" t="s">
        <v>5731</v>
      </c>
      <c r="B10571" s="1">
        <v>39131</v>
      </c>
      <c r="C10571" t="s">
        <v>64</v>
      </c>
      <c r="D10571" t="s">
        <v>23</v>
      </c>
      <c r="E10571" t="s">
        <v>10</v>
      </c>
      <c r="F10571" t="s">
        <v>11</v>
      </c>
      <c r="G10571">
        <v>2264.2536</v>
      </c>
    </row>
    <row r="10572" spans="1:7" x14ac:dyDescent="0.25">
      <c r="A10572" t="s">
        <v>5741</v>
      </c>
      <c r="B10572" s="1">
        <v>39132</v>
      </c>
      <c r="C10572" t="s">
        <v>64</v>
      </c>
      <c r="D10572" t="s">
        <v>23</v>
      </c>
      <c r="E10572" t="s">
        <v>10</v>
      </c>
      <c r="F10572" t="s">
        <v>11</v>
      </c>
      <c r="G10572">
        <v>1105.4834000000001</v>
      </c>
    </row>
    <row r="10573" spans="1:7" x14ac:dyDescent="0.25">
      <c r="A10573" t="s">
        <v>5749</v>
      </c>
      <c r="B10573" s="1">
        <v>39133</v>
      </c>
      <c r="C10573" t="s">
        <v>64</v>
      </c>
      <c r="D10573" t="s">
        <v>23</v>
      </c>
      <c r="E10573" t="s">
        <v>10</v>
      </c>
      <c r="F10573" t="s">
        <v>11</v>
      </c>
      <c r="G10573">
        <v>2264.2536</v>
      </c>
    </row>
    <row r="10574" spans="1:7" x14ac:dyDescent="0.25">
      <c r="A10574" t="s">
        <v>5750</v>
      </c>
      <c r="B10574" s="1">
        <v>39133</v>
      </c>
      <c r="C10574" t="s">
        <v>64</v>
      </c>
      <c r="D10574" t="s">
        <v>23</v>
      </c>
      <c r="E10574" t="s">
        <v>10</v>
      </c>
      <c r="F10574" t="s">
        <v>11</v>
      </c>
      <c r="G10574">
        <v>865.20399999999995</v>
      </c>
    </row>
    <row r="10575" spans="1:7" x14ac:dyDescent="0.25">
      <c r="A10575" t="s">
        <v>5751</v>
      </c>
      <c r="B10575" s="1">
        <v>39133</v>
      </c>
      <c r="C10575" t="s">
        <v>64</v>
      </c>
      <c r="D10575" t="s">
        <v>23</v>
      </c>
      <c r="E10575" t="s">
        <v>10</v>
      </c>
      <c r="F10575" t="s">
        <v>11</v>
      </c>
      <c r="G10575">
        <v>865.20399999999995</v>
      </c>
    </row>
    <row r="10576" spans="1:7" x14ac:dyDescent="0.25">
      <c r="A10576" t="s">
        <v>5779</v>
      </c>
      <c r="B10576" s="1">
        <v>39136</v>
      </c>
      <c r="C10576" t="s">
        <v>64</v>
      </c>
      <c r="D10576" t="s">
        <v>23</v>
      </c>
      <c r="E10576" t="s">
        <v>10</v>
      </c>
      <c r="F10576" t="s">
        <v>11</v>
      </c>
      <c r="G10576">
        <v>865.20399999999995</v>
      </c>
    </row>
    <row r="10577" spans="1:7" x14ac:dyDescent="0.25">
      <c r="A10577" t="s">
        <v>5810</v>
      </c>
      <c r="B10577" s="1">
        <v>39139</v>
      </c>
      <c r="C10577" t="s">
        <v>64</v>
      </c>
      <c r="D10577" t="s">
        <v>23</v>
      </c>
      <c r="E10577" t="s">
        <v>10</v>
      </c>
      <c r="F10577" t="s">
        <v>11</v>
      </c>
      <c r="G10577">
        <v>2699.9018000000001</v>
      </c>
    </row>
    <row r="10578" spans="1:7" x14ac:dyDescent="0.25">
      <c r="A10578" t="s">
        <v>5831</v>
      </c>
      <c r="B10578" s="1">
        <v>39142</v>
      </c>
      <c r="C10578" t="s">
        <v>25</v>
      </c>
      <c r="D10578" t="s">
        <v>23</v>
      </c>
      <c r="E10578" t="s">
        <v>10</v>
      </c>
      <c r="F10578" t="s">
        <v>11</v>
      </c>
      <c r="G10578">
        <v>50.773699999999998</v>
      </c>
    </row>
    <row r="10579" spans="1:7" x14ac:dyDescent="0.25">
      <c r="A10579" t="s">
        <v>5846</v>
      </c>
      <c r="B10579" s="1">
        <v>39142</v>
      </c>
      <c r="C10579" t="s">
        <v>22</v>
      </c>
      <c r="D10579" t="s">
        <v>23</v>
      </c>
      <c r="E10579" t="s">
        <v>10</v>
      </c>
      <c r="F10579" t="s">
        <v>11</v>
      </c>
      <c r="G10579">
        <v>38544.210099999997</v>
      </c>
    </row>
    <row r="10580" spans="1:7" x14ac:dyDescent="0.25">
      <c r="A10580" t="s">
        <v>5875</v>
      </c>
      <c r="B10580" s="1">
        <v>39142</v>
      </c>
      <c r="C10580" t="s">
        <v>4364</v>
      </c>
      <c r="D10580" t="s">
        <v>23</v>
      </c>
      <c r="E10580" t="s">
        <v>10</v>
      </c>
      <c r="F10580" t="s">
        <v>11</v>
      </c>
      <c r="G10580">
        <v>4760.8923999999997</v>
      </c>
    </row>
    <row r="10581" spans="1:7" x14ac:dyDescent="0.25">
      <c r="A10581" t="s">
        <v>5876</v>
      </c>
      <c r="B10581" s="1">
        <v>39142</v>
      </c>
      <c r="C10581" t="s">
        <v>4364</v>
      </c>
      <c r="D10581" t="s">
        <v>23</v>
      </c>
      <c r="E10581" t="s">
        <v>10</v>
      </c>
      <c r="F10581" t="s">
        <v>11</v>
      </c>
      <c r="G10581">
        <v>21398.190500000001</v>
      </c>
    </row>
    <row r="10582" spans="1:7" x14ac:dyDescent="0.25">
      <c r="A10582" t="s">
        <v>5879</v>
      </c>
      <c r="B10582" s="1">
        <v>39142</v>
      </c>
      <c r="C10582" t="s">
        <v>19</v>
      </c>
      <c r="D10582" t="s">
        <v>23</v>
      </c>
      <c r="E10582" t="s">
        <v>10</v>
      </c>
      <c r="F10582" t="s">
        <v>11</v>
      </c>
      <c r="G10582">
        <v>11637.7369</v>
      </c>
    </row>
    <row r="10583" spans="1:7" x14ac:dyDescent="0.25">
      <c r="A10583" t="s">
        <v>5882</v>
      </c>
      <c r="B10583" s="1">
        <v>39142</v>
      </c>
      <c r="C10583" t="s">
        <v>4364</v>
      </c>
      <c r="D10583" t="s">
        <v>23</v>
      </c>
      <c r="E10583" t="s">
        <v>10</v>
      </c>
      <c r="F10583" t="s">
        <v>11</v>
      </c>
      <c r="G10583">
        <v>605.27340000000004</v>
      </c>
    </row>
    <row r="10584" spans="1:7" x14ac:dyDescent="0.25">
      <c r="A10584" t="s">
        <v>5885</v>
      </c>
      <c r="B10584" s="1">
        <v>39142</v>
      </c>
      <c r="C10584" t="s">
        <v>44</v>
      </c>
      <c r="D10584" t="s">
        <v>23</v>
      </c>
      <c r="E10584" t="s">
        <v>10</v>
      </c>
      <c r="F10584" t="s">
        <v>11</v>
      </c>
      <c r="G10584">
        <v>3806.8206</v>
      </c>
    </row>
    <row r="10585" spans="1:7" x14ac:dyDescent="0.25">
      <c r="A10585" t="s">
        <v>5921</v>
      </c>
      <c r="B10585" s="1">
        <v>39142</v>
      </c>
      <c r="C10585" t="s">
        <v>25</v>
      </c>
      <c r="D10585" t="s">
        <v>23</v>
      </c>
      <c r="E10585" t="s">
        <v>10</v>
      </c>
      <c r="F10585" t="s">
        <v>11</v>
      </c>
      <c r="G10585">
        <v>4269.7398000000003</v>
      </c>
    </row>
    <row r="10586" spans="1:7" x14ac:dyDescent="0.25">
      <c r="A10586" t="s">
        <v>5925</v>
      </c>
      <c r="B10586" s="1">
        <v>39142</v>
      </c>
      <c r="C10586" t="s">
        <v>22</v>
      </c>
      <c r="D10586" t="s">
        <v>23</v>
      </c>
      <c r="E10586" t="s">
        <v>10</v>
      </c>
      <c r="F10586" t="s">
        <v>11</v>
      </c>
      <c r="G10586">
        <v>236.35470000000001</v>
      </c>
    </row>
    <row r="10587" spans="1:7" x14ac:dyDescent="0.25">
      <c r="A10587" t="s">
        <v>5926</v>
      </c>
      <c r="B10587" s="1">
        <v>39142</v>
      </c>
      <c r="C10587" t="s">
        <v>25</v>
      </c>
      <c r="D10587" t="s">
        <v>23</v>
      </c>
      <c r="E10587" t="s">
        <v>10</v>
      </c>
      <c r="F10587" t="s">
        <v>11</v>
      </c>
      <c r="G10587">
        <v>458.10820000000001</v>
      </c>
    </row>
    <row r="10588" spans="1:7" x14ac:dyDescent="0.25">
      <c r="A10588" t="s">
        <v>5930</v>
      </c>
      <c r="B10588" s="1">
        <v>39142</v>
      </c>
      <c r="C10588" t="s">
        <v>4364</v>
      </c>
      <c r="D10588" t="s">
        <v>23</v>
      </c>
      <c r="E10588" t="s">
        <v>10</v>
      </c>
      <c r="F10588" t="s">
        <v>11</v>
      </c>
      <c r="G10588">
        <v>7405.8325999999997</v>
      </c>
    </row>
    <row r="10589" spans="1:7" x14ac:dyDescent="0.25">
      <c r="A10589" t="s">
        <v>5942</v>
      </c>
      <c r="B10589" s="1">
        <v>39143</v>
      </c>
      <c r="C10589" t="s">
        <v>64</v>
      </c>
      <c r="D10589" t="s">
        <v>23</v>
      </c>
      <c r="E10589" t="s">
        <v>10</v>
      </c>
      <c r="F10589" t="s">
        <v>11</v>
      </c>
      <c r="G10589">
        <v>2410.6266000000001</v>
      </c>
    </row>
    <row r="10590" spans="1:7" x14ac:dyDescent="0.25">
      <c r="A10590" t="s">
        <v>5948</v>
      </c>
      <c r="B10590" s="1">
        <v>39143</v>
      </c>
      <c r="C10590" t="s">
        <v>64</v>
      </c>
      <c r="D10590" t="s">
        <v>23</v>
      </c>
      <c r="E10590" t="s">
        <v>10</v>
      </c>
      <c r="F10590" t="s">
        <v>11</v>
      </c>
      <c r="G10590">
        <v>865.20399999999995</v>
      </c>
    </row>
    <row r="10591" spans="1:7" x14ac:dyDescent="0.25">
      <c r="A10591" t="s">
        <v>5966</v>
      </c>
      <c r="B10591" s="1">
        <v>39146</v>
      </c>
      <c r="C10591" t="s">
        <v>64</v>
      </c>
      <c r="D10591" t="s">
        <v>23</v>
      </c>
      <c r="E10591" t="s">
        <v>10</v>
      </c>
      <c r="F10591" t="s">
        <v>11</v>
      </c>
      <c r="G10591">
        <v>2699.9018000000001</v>
      </c>
    </row>
    <row r="10592" spans="1:7" x14ac:dyDescent="0.25">
      <c r="A10592" t="s">
        <v>5974</v>
      </c>
      <c r="B10592" s="1">
        <v>39146</v>
      </c>
      <c r="C10592" t="s">
        <v>64</v>
      </c>
      <c r="D10592" t="s">
        <v>23</v>
      </c>
      <c r="E10592" t="s">
        <v>10</v>
      </c>
      <c r="F10592" t="s">
        <v>11</v>
      </c>
      <c r="G10592">
        <v>865.20399999999995</v>
      </c>
    </row>
    <row r="10593" spans="1:7" x14ac:dyDescent="0.25">
      <c r="A10593" t="s">
        <v>5975</v>
      </c>
      <c r="B10593" s="1">
        <v>39146</v>
      </c>
      <c r="C10593" t="s">
        <v>64</v>
      </c>
      <c r="D10593" t="s">
        <v>23</v>
      </c>
      <c r="E10593" t="s">
        <v>10</v>
      </c>
      <c r="F10593" t="s">
        <v>11</v>
      </c>
      <c r="G10593">
        <v>865.20399999999995</v>
      </c>
    </row>
    <row r="10594" spans="1:7" x14ac:dyDescent="0.25">
      <c r="A10594" t="s">
        <v>5982</v>
      </c>
      <c r="B10594" s="1">
        <v>39147</v>
      </c>
      <c r="C10594" t="s">
        <v>64</v>
      </c>
      <c r="D10594" t="s">
        <v>23</v>
      </c>
      <c r="E10594" t="s">
        <v>10</v>
      </c>
      <c r="F10594" t="s">
        <v>11</v>
      </c>
      <c r="G10594">
        <v>1105.4834000000001</v>
      </c>
    </row>
    <row r="10595" spans="1:7" x14ac:dyDescent="0.25">
      <c r="A10595" t="s">
        <v>5984</v>
      </c>
      <c r="B10595" s="1">
        <v>39147</v>
      </c>
      <c r="C10595" t="s">
        <v>64</v>
      </c>
      <c r="D10595" t="s">
        <v>23</v>
      </c>
      <c r="E10595" t="s">
        <v>10</v>
      </c>
      <c r="F10595" t="s">
        <v>11</v>
      </c>
      <c r="G10595">
        <v>865.20399999999995</v>
      </c>
    </row>
    <row r="10596" spans="1:7" x14ac:dyDescent="0.25">
      <c r="A10596" t="s">
        <v>5991</v>
      </c>
      <c r="B10596" s="1">
        <v>39148</v>
      </c>
      <c r="C10596" t="s">
        <v>64</v>
      </c>
      <c r="D10596" t="s">
        <v>23</v>
      </c>
      <c r="E10596" t="s">
        <v>10</v>
      </c>
      <c r="F10596" t="s">
        <v>11</v>
      </c>
      <c r="G10596">
        <v>1105.4834000000001</v>
      </c>
    </row>
    <row r="10597" spans="1:7" x14ac:dyDescent="0.25">
      <c r="A10597" t="s">
        <v>6005</v>
      </c>
      <c r="B10597" s="1">
        <v>39149</v>
      </c>
      <c r="C10597" t="s">
        <v>64</v>
      </c>
      <c r="D10597" t="s">
        <v>23</v>
      </c>
      <c r="E10597" t="s">
        <v>10</v>
      </c>
      <c r="F10597" t="s">
        <v>11</v>
      </c>
      <c r="G10597">
        <v>2288.9187000000002</v>
      </c>
    </row>
    <row r="10598" spans="1:7" x14ac:dyDescent="0.25">
      <c r="A10598" t="s">
        <v>6017</v>
      </c>
      <c r="B10598" s="1">
        <v>39151</v>
      </c>
      <c r="C10598" t="s">
        <v>64</v>
      </c>
      <c r="D10598" t="s">
        <v>23</v>
      </c>
      <c r="E10598" t="s">
        <v>10</v>
      </c>
      <c r="F10598" t="s">
        <v>11</v>
      </c>
      <c r="G10598">
        <v>2288.9187000000002</v>
      </c>
    </row>
    <row r="10599" spans="1:7" x14ac:dyDescent="0.25">
      <c r="A10599" t="s">
        <v>6038</v>
      </c>
      <c r="B10599" s="1">
        <v>39153</v>
      </c>
      <c r="C10599" t="s">
        <v>64</v>
      </c>
      <c r="D10599" t="s">
        <v>23</v>
      </c>
      <c r="E10599" t="s">
        <v>10</v>
      </c>
      <c r="F10599" t="s">
        <v>11</v>
      </c>
      <c r="G10599">
        <v>2264.2536</v>
      </c>
    </row>
    <row r="10600" spans="1:7" x14ac:dyDescent="0.25">
      <c r="A10600" t="s">
        <v>6040</v>
      </c>
      <c r="B10600" s="1">
        <v>39153</v>
      </c>
      <c r="C10600" t="s">
        <v>64</v>
      </c>
      <c r="D10600" t="s">
        <v>23</v>
      </c>
      <c r="E10600" t="s">
        <v>10</v>
      </c>
      <c r="F10600" t="s">
        <v>11</v>
      </c>
      <c r="G10600">
        <v>865.20399999999995</v>
      </c>
    </row>
    <row r="10601" spans="1:7" x14ac:dyDescent="0.25">
      <c r="A10601" t="s">
        <v>6063</v>
      </c>
      <c r="B10601" s="1">
        <v>39156</v>
      </c>
      <c r="C10601" t="s">
        <v>64</v>
      </c>
      <c r="D10601" t="s">
        <v>23</v>
      </c>
      <c r="E10601" t="s">
        <v>10</v>
      </c>
      <c r="F10601" t="s">
        <v>11</v>
      </c>
      <c r="G10601">
        <v>2410.6266000000001</v>
      </c>
    </row>
    <row r="10602" spans="1:7" x14ac:dyDescent="0.25">
      <c r="A10602" t="s">
        <v>6071</v>
      </c>
      <c r="B10602" s="1">
        <v>39157</v>
      </c>
      <c r="C10602" t="s">
        <v>64</v>
      </c>
      <c r="D10602" t="s">
        <v>23</v>
      </c>
      <c r="E10602" t="s">
        <v>10</v>
      </c>
      <c r="F10602" t="s">
        <v>11</v>
      </c>
      <c r="G10602">
        <v>1105.4834000000001</v>
      </c>
    </row>
    <row r="10603" spans="1:7" x14ac:dyDescent="0.25">
      <c r="A10603" t="s">
        <v>6089</v>
      </c>
      <c r="B10603" s="1">
        <v>39159</v>
      </c>
      <c r="C10603" t="s">
        <v>64</v>
      </c>
      <c r="D10603" t="s">
        <v>23</v>
      </c>
      <c r="E10603" t="s">
        <v>10</v>
      </c>
      <c r="F10603" t="s">
        <v>11</v>
      </c>
      <c r="G10603">
        <v>2410.6266000000001</v>
      </c>
    </row>
    <row r="10604" spans="1:7" x14ac:dyDescent="0.25">
      <c r="A10604" t="s">
        <v>6105</v>
      </c>
      <c r="B10604" s="1">
        <v>39160</v>
      </c>
      <c r="C10604" t="s">
        <v>64</v>
      </c>
      <c r="D10604" t="s">
        <v>23</v>
      </c>
      <c r="E10604" t="s">
        <v>10</v>
      </c>
      <c r="F10604" t="s">
        <v>11</v>
      </c>
      <c r="G10604">
        <v>1105.4834000000001</v>
      </c>
    </row>
    <row r="10605" spans="1:7" x14ac:dyDescent="0.25">
      <c r="A10605" t="s">
        <v>6116</v>
      </c>
      <c r="B10605" s="1">
        <v>39161</v>
      </c>
      <c r="C10605" t="s">
        <v>64</v>
      </c>
      <c r="D10605" t="s">
        <v>23</v>
      </c>
      <c r="E10605" t="s">
        <v>10</v>
      </c>
      <c r="F10605" t="s">
        <v>11</v>
      </c>
      <c r="G10605">
        <v>2264.2536</v>
      </c>
    </row>
    <row r="10606" spans="1:7" x14ac:dyDescent="0.25">
      <c r="A10606" t="s">
        <v>6117</v>
      </c>
      <c r="B10606" s="1">
        <v>39161</v>
      </c>
      <c r="C10606" t="s">
        <v>64</v>
      </c>
      <c r="D10606" t="s">
        <v>23</v>
      </c>
      <c r="E10606" t="s">
        <v>10</v>
      </c>
      <c r="F10606" t="s">
        <v>11</v>
      </c>
      <c r="G10606">
        <v>865.20399999999995</v>
      </c>
    </row>
    <row r="10607" spans="1:7" x14ac:dyDescent="0.25">
      <c r="A10607" t="s">
        <v>6121</v>
      </c>
      <c r="B10607" s="1">
        <v>39162</v>
      </c>
      <c r="C10607" t="s">
        <v>64</v>
      </c>
      <c r="D10607" t="s">
        <v>23</v>
      </c>
      <c r="E10607" t="s">
        <v>10</v>
      </c>
      <c r="F10607" t="s">
        <v>11</v>
      </c>
      <c r="G10607">
        <v>2410.6266000000001</v>
      </c>
    </row>
    <row r="10608" spans="1:7" x14ac:dyDescent="0.25">
      <c r="A10608" t="s">
        <v>6130</v>
      </c>
      <c r="B10608" s="1">
        <v>39163</v>
      </c>
      <c r="C10608" t="s">
        <v>64</v>
      </c>
      <c r="D10608" t="s">
        <v>23</v>
      </c>
      <c r="E10608" t="s">
        <v>10</v>
      </c>
      <c r="F10608" t="s">
        <v>11</v>
      </c>
      <c r="G10608">
        <v>1105.4834000000001</v>
      </c>
    </row>
    <row r="10609" spans="1:7" x14ac:dyDescent="0.25">
      <c r="A10609" t="s">
        <v>6150</v>
      </c>
      <c r="B10609" s="1">
        <v>39167</v>
      </c>
      <c r="C10609" t="s">
        <v>64</v>
      </c>
      <c r="D10609" t="s">
        <v>23</v>
      </c>
      <c r="E10609" t="s">
        <v>10</v>
      </c>
      <c r="F10609" t="s">
        <v>11</v>
      </c>
      <c r="G10609">
        <v>2264.2536</v>
      </c>
    </row>
    <row r="10610" spans="1:7" x14ac:dyDescent="0.25">
      <c r="A10610" t="s">
        <v>6151</v>
      </c>
      <c r="B10610" s="1">
        <v>39167</v>
      </c>
      <c r="C10610" t="s">
        <v>64</v>
      </c>
      <c r="D10610" t="s">
        <v>23</v>
      </c>
      <c r="E10610" t="s">
        <v>10</v>
      </c>
      <c r="F10610" t="s">
        <v>11</v>
      </c>
      <c r="G10610">
        <v>2288.9187000000002</v>
      </c>
    </row>
    <row r="10611" spans="1:7" x14ac:dyDescent="0.25">
      <c r="A10611" t="s">
        <v>6178</v>
      </c>
      <c r="B10611" s="1">
        <v>39170</v>
      </c>
      <c r="C10611" t="s">
        <v>64</v>
      </c>
      <c r="D10611" t="s">
        <v>23</v>
      </c>
      <c r="E10611" t="s">
        <v>10</v>
      </c>
      <c r="F10611" t="s">
        <v>11</v>
      </c>
      <c r="G10611">
        <v>865.20399999999995</v>
      </c>
    </row>
    <row r="10612" spans="1:7" x14ac:dyDescent="0.25">
      <c r="A10612" t="s">
        <v>6197</v>
      </c>
      <c r="B10612" s="1">
        <v>39172</v>
      </c>
      <c r="C10612" t="s">
        <v>64</v>
      </c>
      <c r="D10612" t="s">
        <v>23</v>
      </c>
      <c r="E10612" t="s">
        <v>10</v>
      </c>
      <c r="F10612" t="s">
        <v>11</v>
      </c>
      <c r="G10612">
        <v>2264.2536</v>
      </c>
    </row>
    <row r="10613" spans="1:7" x14ac:dyDescent="0.25">
      <c r="A10613" t="s">
        <v>6199</v>
      </c>
      <c r="B10613" s="1">
        <v>39172</v>
      </c>
      <c r="C10613" t="s">
        <v>64</v>
      </c>
      <c r="D10613" t="s">
        <v>23</v>
      </c>
      <c r="E10613" t="s">
        <v>10</v>
      </c>
      <c r="F10613" t="s">
        <v>11</v>
      </c>
      <c r="G10613">
        <v>2288.9187000000002</v>
      </c>
    </row>
    <row r="10614" spans="1:7" x14ac:dyDescent="0.25">
      <c r="A10614" t="s">
        <v>6208</v>
      </c>
      <c r="B10614" s="1">
        <v>39173</v>
      </c>
      <c r="C10614" t="s">
        <v>25</v>
      </c>
      <c r="D10614" t="s">
        <v>23</v>
      </c>
      <c r="E10614" t="s">
        <v>10</v>
      </c>
      <c r="F10614" t="s">
        <v>11</v>
      </c>
      <c r="G10614">
        <v>83298.358399999997</v>
      </c>
    </row>
    <row r="10615" spans="1:7" x14ac:dyDescent="0.25">
      <c r="A10615" t="s">
        <v>6211</v>
      </c>
      <c r="B10615" s="1">
        <v>39173</v>
      </c>
      <c r="C10615" t="s">
        <v>4364</v>
      </c>
      <c r="D10615" t="s">
        <v>23</v>
      </c>
      <c r="E10615" t="s">
        <v>10</v>
      </c>
      <c r="F10615" t="s">
        <v>11</v>
      </c>
      <c r="G10615">
        <v>1903.6275000000001</v>
      </c>
    </row>
    <row r="10616" spans="1:7" x14ac:dyDescent="0.25">
      <c r="A10616" t="s">
        <v>6226</v>
      </c>
      <c r="B10616" s="1">
        <v>39173</v>
      </c>
      <c r="C10616" t="s">
        <v>25</v>
      </c>
      <c r="D10616" t="s">
        <v>23</v>
      </c>
      <c r="E10616" t="s">
        <v>10</v>
      </c>
      <c r="F10616" t="s">
        <v>11</v>
      </c>
      <c r="G10616">
        <v>84666.014899999995</v>
      </c>
    </row>
    <row r="10617" spans="1:7" x14ac:dyDescent="0.25">
      <c r="A10617" t="s">
        <v>6228</v>
      </c>
      <c r="B10617" s="1">
        <v>39173</v>
      </c>
      <c r="C10617" t="s">
        <v>4364</v>
      </c>
      <c r="D10617" t="s">
        <v>23</v>
      </c>
      <c r="E10617" t="s">
        <v>10</v>
      </c>
      <c r="F10617" t="s">
        <v>11</v>
      </c>
      <c r="G10617">
        <v>281.85550000000001</v>
      </c>
    </row>
    <row r="10618" spans="1:7" x14ac:dyDescent="0.25">
      <c r="A10618" t="s">
        <v>6229</v>
      </c>
      <c r="B10618" s="1">
        <v>39173</v>
      </c>
      <c r="C10618" t="s">
        <v>4364</v>
      </c>
      <c r="D10618" t="s">
        <v>23</v>
      </c>
      <c r="E10618" t="s">
        <v>10</v>
      </c>
      <c r="F10618" t="s">
        <v>11</v>
      </c>
      <c r="G10618">
        <v>315.00049999999999</v>
      </c>
    </row>
    <row r="10619" spans="1:7" x14ac:dyDescent="0.25">
      <c r="A10619" t="s">
        <v>6231</v>
      </c>
      <c r="B10619" s="1">
        <v>39173</v>
      </c>
      <c r="C10619" t="s">
        <v>22</v>
      </c>
      <c r="D10619" t="s">
        <v>23</v>
      </c>
      <c r="E10619" t="s">
        <v>10</v>
      </c>
      <c r="F10619" t="s">
        <v>11</v>
      </c>
      <c r="G10619">
        <v>55388.025900000001</v>
      </c>
    </row>
    <row r="10620" spans="1:7" x14ac:dyDescent="0.25">
      <c r="A10620" t="s">
        <v>6232</v>
      </c>
      <c r="B10620" s="1">
        <v>39173</v>
      </c>
      <c r="C10620" t="s">
        <v>25</v>
      </c>
      <c r="D10620" t="s">
        <v>23</v>
      </c>
      <c r="E10620" t="s">
        <v>10</v>
      </c>
      <c r="F10620" t="s">
        <v>11</v>
      </c>
      <c r="G10620">
        <v>6044.7771000000002</v>
      </c>
    </row>
    <row r="10621" spans="1:7" x14ac:dyDescent="0.25">
      <c r="A10621" t="s">
        <v>6234</v>
      </c>
      <c r="B10621" s="1">
        <v>39173</v>
      </c>
      <c r="C10621" t="s">
        <v>19</v>
      </c>
      <c r="D10621" t="s">
        <v>23</v>
      </c>
      <c r="E10621" t="s">
        <v>10</v>
      </c>
      <c r="F10621" t="s">
        <v>11</v>
      </c>
      <c r="G10621">
        <v>7558.4031999999997</v>
      </c>
    </row>
    <row r="10622" spans="1:7" x14ac:dyDescent="0.25">
      <c r="A10622" t="s">
        <v>6240</v>
      </c>
      <c r="B10622" s="1">
        <v>39173</v>
      </c>
      <c r="C10622" t="s">
        <v>25</v>
      </c>
      <c r="D10622" t="s">
        <v>23</v>
      </c>
      <c r="E10622" t="s">
        <v>10</v>
      </c>
      <c r="F10622" t="s">
        <v>11</v>
      </c>
      <c r="G10622">
        <v>528.98800000000006</v>
      </c>
    </row>
    <row r="10623" spans="1:7" x14ac:dyDescent="0.25">
      <c r="A10623" t="s">
        <v>6243</v>
      </c>
      <c r="B10623" s="1">
        <v>39173</v>
      </c>
      <c r="C10623" t="s">
        <v>19</v>
      </c>
      <c r="D10623" t="s">
        <v>23</v>
      </c>
      <c r="E10623" t="s">
        <v>10</v>
      </c>
      <c r="F10623" t="s">
        <v>11</v>
      </c>
      <c r="G10623">
        <v>1496.5072</v>
      </c>
    </row>
    <row r="10624" spans="1:7" x14ac:dyDescent="0.25">
      <c r="A10624" t="s">
        <v>6245</v>
      </c>
      <c r="B10624" s="1">
        <v>39173</v>
      </c>
      <c r="C10624" t="s">
        <v>4364</v>
      </c>
      <c r="D10624" t="s">
        <v>23</v>
      </c>
      <c r="E10624" t="s">
        <v>10</v>
      </c>
      <c r="F10624" t="s">
        <v>11</v>
      </c>
      <c r="G10624">
        <v>120.2717</v>
      </c>
    </row>
    <row r="10625" spans="1:7" x14ac:dyDescent="0.25">
      <c r="A10625" t="s">
        <v>6248</v>
      </c>
      <c r="B10625" s="1">
        <v>39173</v>
      </c>
      <c r="C10625" t="s">
        <v>25</v>
      </c>
      <c r="D10625" t="s">
        <v>23</v>
      </c>
      <c r="E10625" t="s">
        <v>10</v>
      </c>
      <c r="F10625" t="s">
        <v>11</v>
      </c>
      <c r="G10625">
        <v>138.33920000000001</v>
      </c>
    </row>
    <row r="10626" spans="1:7" x14ac:dyDescent="0.25">
      <c r="A10626" t="s">
        <v>6257</v>
      </c>
      <c r="B10626" s="1">
        <v>39173</v>
      </c>
      <c r="C10626" t="s">
        <v>19</v>
      </c>
      <c r="D10626" t="s">
        <v>23</v>
      </c>
      <c r="E10626" t="s">
        <v>10</v>
      </c>
      <c r="F10626" t="s">
        <v>11</v>
      </c>
      <c r="G10626">
        <v>610.36710000000005</v>
      </c>
    </row>
    <row r="10627" spans="1:7" x14ac:dyDescent="0.25">
      <c r="A10627" t="s">
        <v>6265</v>
      </c>
      <c r="B10627" s="1">
        <v>39173</v>
      </c>
      <c r="C10627" t="s">
        <v>25</v>
      </c>
      <c r="D10627" t="s">
        <v>23</v>
      </c>
      <c r="E10627" t="s">
        <v>10</v>
      </c>
      <c r="F10627" t="s">
        <v>11</v>
      </c>
      <c r="G10627">
        <v>100.2242</v>
      </c>
    </row>
    <row r="10628" spans="1:7" x14ac:dyDescent="0.25">
      <c r="A10628" t="s">
        <v>6271</v>
      </c>
      <c r="B10628" s="1">
        <v>39173</v>
      </c>
      <c r="C10628" t="s">
        <v>4364</v>
      </c>
      <c r="D10628" t="s">
        <v>23</v>
      </c>
      <c r="E10628" t="s">
        <v>10</v>
      </c>
      <c r="F10628" t="s">
        <v>11</v>
      </c>
      <c r="G10628">
        <v>8051.2699000000002</v>
      </c>
    </row>
    <row r="10629" spans="1:7" x14ac:dyDescent="0.25">
      <c r="A10629" t="s">
        <v>6285</v>
      </c>
      <c r="B10629" s="1">
        <v>39173</v>
      </c>
      <c r="C10629" t="s">
        <v>64</v>
      </c>
      <c r="D10629" t="s">
        <v>23</v>
      </c>
      <c r="E10629" t="s">
        <v>10</v>
      </c>
      <c r="F10629" t="s">
        <v>11</v>
      </c>
      <c r="G10629">
        <v>865.20399999999995</v>
      </c>
    </row>
    <row r="10630" spans="1:7" x14ac:dyDescent="0.25">
      <c r="A10630" t="s">
        <v>6286</v>
      </c>
      <c r="B10630" s="1">
        <v>39173</v>
      </c>
      <c r="C10630" t="s">
        <v>64</v>
      </c>
      <c r="D10630" t="s">
        <v>23</v>
      </c>
      <c r="E10630" t="s">
        <v>10</v>
      </c>
      <c r="F10630" t="s">
        <v>11</v>
      </c>
      <c r="G10630">
        <v>865.20399999999995</v>
      </c>
    </row>
    <row r="10631" spans="1:7" x14ac:dyDescent="0.25">
      <c r="A10631" t="s">
        <v>6290</v>
      </c>
      <c r="B10631" s="1">
        <v>39174</v>
      </c>
      <c r="C10631" t="s">
        <v>64</v>
      </c>
      <c r="D10631" t="s">
        <v>23</v>
      </c>
      <c r="E10631" t="s">
        <v>10</v>
      </c>
      <c r="F10631" t="s">
        <v>11</v>
      </c>
      <c r="G10631">
        <v>2264.2536</v>
      </c>
    </row>
    <row r="10632" spans="1:7" x14ac:dyDescent="0.25">
      <c r="A10632" t="s">
        <v>6303</v>
      </c>
      <c r="B10632" s="1">
        <v>39175</v>
      </c>
      <c r="C10632" t="s">
        <v>64</v>
      </c>
      <c r="D10632" t="s">
        <v>23</v>
      </c>
      <c r="E10632" t="s">
        <v>10</v>
      </c>
      <c r="F10632" t="s">
        <v>11</v>
      </c>
      <c r="G10632">
        <v>2410.6266000000001</v>
      </c>
    </row>
    <row r="10633" spans="1:7" x14ac:dyDescent="0.25">
      <c r="A10633" t="s">
        <v>6313</v>
      </c>
      <c r="B10633" s="1">
        <v>39176</v>
      </c>
      <c r="C10633" t="s">
        <v>64</v>
      </c>
      <c r="D10633" t="s">
        <v>23</v>
      </c>
      <c r="E10633" t="s">
        <v>10</v>
      </c>
      <c r="F10633" t="s">
        <v>11</v>
      </c>
      <c r="G10633">
        <v>865.20399999999995</v>
      </c>
    </row>
    <row r="10634" spans="1:7" x14ac:dyDescent="0.25">
      <c r="A10634" t="s">
        <v>6314</v>
      </c>
      <c r="B10634" s="1">
        <v>39176</v>
      </c>
      <c r="C10634" t="s">
        <v>64</v>
      </c>
      <c r="D10634" t="s">
        <v>23</v>
      </c>
      <c r="E10634" t="s">
        <v>10</v>
      </c>
      <c r="F10634" t="s">
        <v>11</v>
      </c>
      <c r="G10634">
        <v>1105.4834000000001</v>
      </c>
    </row>
    <row r="10635" spans="1:7" x14ac:dyDescent="0.25">
      <c r="A10635" t="s">
        <v>6318</v>
      </c>
      <c r="B10635" s="1">
        <v>39177</v>
      </c>
      <c r="C10635" t="s">
        <v>64</v>
      </c>
      <c r="D10635" t="s">
        <v>23</v>
      </c>
      <c r="E10635" t="s">
        <v>10</v>
      </c>
      <c r="F10635" t="s">
        <v>11</v>
      </c>
      <c r="G10635">
        <v>2264.2536</v>
      </c>
    </row>
    <row r="10636" spans="1:7" x14ac:dyDescent="0.25">
      <c r="A10636" t="s">
        <v>6325</v>
      </c>
      <c r="B10636" s="1">
        <v>39177</v>
      </c>
      <c r="C10636" t="s">
        <v>64</v>
      </c>
      <c r="D10636" t="s">
        <v>23</v>
      </c>
      <c r="E10636" t="s">
        <v>10</v>
      </c>
      <c r="F10636" t="s">
        <v>11</v>
      </c>
      <c r="G10636">
        <v>1105.4834000000001</v>
      </c>
    </row>
    <row r="10637" spans="1:7" x14ac:dyDescent="0.25">
      <c r="A10637" t="s">
        <v>6331</v>
      </c>
      <c r="B10637" s="1">
        <v>39178</v>
      </c>
      <c r="C10637" t="s">
        <v>64</v>
      </c>
      <c r="D10637" t="s">
        <v>23</v>
      </c>
      <c r="E10637" t="s">
        <v>10</v>
      </c>
      <c r="F10637" t="s">
        <v>11</v>
      </c>
      <c r="G10637">
        <v>1105.4834000000001</v>
      </c>
    </row>
    <row r="10638" spans="1:7" x14ac:dyDescent="0.25">
      <c r="A10638" t="s">
        <v>6334</v>
      </c>
      <c r="B10638" s="1">
        <v>39179</v>
      </c>
      <c r="C10638" t="s">
        <v>64</v>
      </c>
      <c r="D10638" t="s">
        <v>23</v>
      </c>
      <c r="E10638" t="s">
        <v>10</v>
      </c>
      <c r="F10638" t="s">
        <v>11</v>
      </c>
      <c r="G10638">
        <v>865.20399999999995</v>
      </c>
    </row>
    <row r="10639" spans="1:7" x14ac:dyDescent="0.25">
      <c r="A10639" t="s">
        <v>6344</v>
      </c>
      <c r="B10639" s="1">
        <v>39180</v>
      </c>
      <c r="C10639" t="s">
        <v>64</v>
      </c>
      <c r="D10639" t="s">
        <v>23</v>
      </c>
      <c r="E10639" t="s">
        <v>10</v>
      </c>
      <c r="F10639" t="s">
        <v>11</v>
      </c>
      <c r="G10639">
        <v>2264.2536</v>
      </c>
    </row>
    <row r="10640" spans="1:7" x14ac:dyDescent="0.25">
      <c r="A10640" t="s">
        <v>6358</v>
      </c>
      <c r="B10640" s="1">
        <v>39181</v>
      </c>
      <c r="C10640" t="s">
        <v>64</v>
      </c>
      <c r="D10640" t="s">
        <v>23</v>
      </c>
      <c r="E10640" t="s">
        <v>10</v>
      </c>
      <c r="F10640" t="s">
        <v>11</v>
      </c>
      <c r="G10640">
        <v>2410.6266000000001</v>
      </c>
    </row>
    <row r="10641" spans="1:7" x14ac:dyDescent="0.25">
      <c r="A10641" t="s">
        <v>6359</v>
      </c>
      <c r="B10641" s="1">
        <v>39181</v>
      </c>
      <c r="C10641" t="s">
        <v>64</v>
      </c>
      <c r="D10641" t="s">
        <v>23</v>
      </c>
      <c r="E10641" t="s">
        <v>10</v>
      </c>
      <c r="F10641" t="s">
        <v>11</v>
      </c>
      <c r="G10641">
        <v>2410.6266000000001</v>
      </c>
    </row>
    <row r="10642" spans="1:7" x14ac:dyDescent="0.25">
      <c r="A10642" t="s">
        <v>6373</v>
      </c>
      <c r="B10642" s="1">
        <v>39183</v>
      </c>
      <c r="C10642" t="s">
        <v>64</v>
      </c>
      <c r="D10642" t="s">
        <v>23</v>
      </c>
      <c r="E10642" t="s">
        <v>10</v>
      </c>
      <c r="F10642" t="s">
        <v>11</v>
      </c>
      <c r="G10642">
        <v>2288.9187000000002</v>
      </c>
    </row>
    <row r="10643" spans="1:7" x14ac:dyDescent="0.25">
      <c r="A10643" t="s">
        <v>6374</v>
      </c>
      <c r="B10643" s="1">
        <v>39183</v>
      </c>
      <c r="C10643" t="s">
        <v>64</v>
      </c>
      <c r="D10643" t="s">
        <v>23</v>
      </c>
      <c r="E10643" t="s">
        <v>10</v>
      </c>
      <c r="F10643" t="s">
        <v>11</v>
      </c>
      <c r="G10643">
        <v>2264.2536</v>
      </c>
    </row>
    <row r="10644" spans="1:7" x14ac:dyDescent="0.25">
      <c r="A10644" t="s">
        <v>6381</v>
      </c>
      <c r="B10644" s="1">
        <v>39183</v>
      </c>
      <c r="C10644" t="s">
        <v>64</v>
      </c>
      <c r="D10644" t="s">
        <v>23</v>
      </c>
      <c r="E10644" t="s">
        <v>10</v>
      </c>
      <c r="F10644" t="s">
        <v>11</v>
      </c>
      <c r="G10644">
        <v>1105.4834000000001</v>
      </c>
    </row>
    <row r="10645" spans="1:7" x14ac:dyDescent="0.25">
      <c r="A10645" t="s">
        <v>6382</v>
      </c>
      <c r="B10645" s="1">
        <v>39183</v>
      </c>
      <c r="C10645" t="s">
        <v>64</v>
      </c>
      <c r="D10645" t="s">
        <v>23</v>
      </c>
      <c r="E10645" t="s">
        <v>10</v>
      </c>
      <c r="F10645" t="s">
        <v>11</v>
      </c>
      <c r="G10645">
        <v>2288.9187000000002</v>
      </c>
    </row>
    <row r="10646" spans="1:7" x14ac:dyDescent="0.25">
      <c r="A10646" t="s">
        <v>6386</v>
      </c>
      <c r="B10646" s="1">
        <v>39184</v>
      </c>
      <c r="C10646" t="s">
        <v>64</v>
      </c>
      <c r="D10646" t="s">
        <v>23</v>
      </c>
      <c r="E10646" t="s">
        <v>10</v>
      </c>
      <c r="F10646" t="s">
        <v>11</v>
      </c>
      <c r="G10646">
        <v>2288.9187000000002</v>
      </c>
    </row>
    <row r="10647" spans="1:7" x14ac:dyDescent="0.25">
      <c r="A10647" t="s">
        <v>6393</v>
      </c>
      <c r="B10647" s="1">
        <v>39185</v>
      </c>
      <c r="C10647" t="s">
        <v>64</v>
      </c>
      <c r="D10647" t="s">
        <v>23</v>
      </c>
      <c r="E10647" t="s">
        <v>10</v>
      </c>
      <c r="F10647" t="s">
        <v>11</v>
      </c>
      <c r="G10647">
        <v>2264.2536</v>
      </c>
    </row>
    <row r="10648" spans="1:7" x14ac:dyDescent="0.25">
      <c r="A10648" t="s">
        <v>6394</v>
      </c>
      <c r="B10648" s="1">
        <v>39185</v>
      </c>
      <c r="C10648" t="s">
        <v>64</v>
      </c>
      <c r="D10648" t="s">
        <v>23</v>
      </c>
      <c r="E10648" t="s">
        <v>10</v>
      </c>
      <c r="F10648" t="s">
        <v>11</v>
      </c>
      <c r="G10648">
        <v>2264.2536</v>
      </c>
    </row>
    <row r="10649" spans="1:7" x14ac:dyDescent="0.25">
      <c r="A10649" t="s">
        <v>6412</v>
      </c>
      <c r="B10649" s="1">
        <v>39186</v>
      </c>
      <c r="C10649" t="s">
        <v>64</v>
      </c>
      <c r="D10649" t="s">
        <v>23</v>
      </c>
      <c r="E10649" t="s">
        <v>10</v>
      </c>
      <c r="F10649" t="s">
        <v>11</v>
      </c>
      <c r="G10649">
        <v>2288.9187000000002</v>
      </c>
    </row>
    <row r="10650" spans="1:7" x14ac:dyDescent="0.25">
      <c r="A10650" t="s">
        <v>6414</v>
      </c>
      <c r="B10650" s="1">
        <v>39186</v>
      </c>
      <c r="C10650" t="s">
        <v>64</v>
      </c>
      <c r="D10650" t="s">
        <v>23</v>
      </c>
      <c r="E10650" t="s">
        <v>10</v>
      </c>
      <c r="F10650" t="s">
        <v>11</v>
      </c>
      <c r="G10650">
        <v>2699.9018000000001</v>
      </c>
    </row>
    <row r="10651" spans="1:7" x14ac:dyDescent="0.25">
      <c r="A10651" t="s">
        <v>6425</v>
      </c>
      <c r="B10651" s="1">
        <v>39187</v>
      </c>
      <c r="C10651" t="s">
        <v>64</v>
      </c>
      <c r="D10651" t="s">
        <v>23</v>
      </c>
      <c r="E10651" t="s">
        <v>10</v>
      </c>
      <c r="F10651" t="s">
        <v>11</v>
      </c>
      <c r="G10651">
        <v>1105.4834000000001</v>
      </c>
    </row>
    <row r="10652" spans="1:7" x14ac:dyDescent="0.25">
      <c r="A10652" t="s">
        <v>6438</v>
      </c>
      <c r="B10652" s="1">
        <v>39189</v>
      </c>
      <c r="C10652" t="s">
        <v>64</v>
      </c>
      <c r="D10652" t="s">
        <v>23</v>
      </c>
      <c r="E10652" t="s">
        <v>10</v>
      </c>
      <c r="F10652" t="s">
        <v>11</v>
      </c>
      <c r="G10652">
        <v>865.20399999999995</v>
      </c>
    </row>
    <row r="10653" spans="1:7" x14ac:dyDescent="0.25">
      <c r="A10653" t="s">
        <v>6439</v>
      </c>
      <c r="B10653" s="1">
        <v>39189</v>
      </c>
      <c r="C10653" t="s">
        <v>64</v>
      </c>
      <c r="D10653" t="s">
        <v>23</v>
      </c>
      <c r="E10653" t="s">
        <v>10</v>
      </c>
      <c r="F10653" t="s">
        <v>11</v>
      </c>
      <c r="G10653">
        <v>865.20399999999995</v>
      </c>
    </row>
    <row r="10654" spans="1:7" x14ac:dyDescent="0.25">
      <c r="A10654" t="s">
        <v>6456</v>
      </c>
      <c r="B10654" s="1">
        <v>39190</v>
      </c>
      <c r="C10654" t="s">
        <v>64</v>
      </c>
      <c r="D10654" t="s">
        <v>23</v>
      </c>
      <c r="E10654" t="s">
        <v>10</v>
      </c>
      <c r="F10654" t="s">
        <v>11</v>
      </c>
      <c r="G10654">
        <v>2288.9187000000002</v>
      </c>
    </row>
    <row r="10655" spans="1:7" x14ac:dyDescent="0.25">
      <c r="A10655" t="s">
        <v>6480</v>
      </c>
      <c r="B10655" s="1">
        <v>39193</v>
      </c>
      <c r="C10655" t="s">
        <v>64</v>
      </c>
      <c r="D10655" t="s">
        <v>23</v>
      </c>
      <c r="E10655" t="s">
        <v>10</v>
      </c>
      <c r="F10655" t="s">
        <v>11</v>
      </c>
      <c r="G10655">
        <v>865.20399999999995</v>
      </c>
    </row>
    <row r="10656" spans="1:7" x14ac:dyDescent="0.25">
      <c r="A10656" t="s">
        <v>6482</v>
      </c>
      <c r="B10656" s="1">
        <v>39193</v>
      </c>
      <c r="C10656" t="s">
        <v>64</v>
      </c>
      <c r="D10656" t="s">
        <v>23</v>
      </c>
      <c r="E10656" t="s">
        <v>10</v>
      </c>
      <c r="F10656" t="s">
        <v>11</v>
      </c>
      <c r="G10656">
        <v>1105.4834000000001</v>
      </c>
    </row>
    <row r="10657" spans="1:7" x14ac:dyDescent="0.25">
      <c r="A10657" t="s">
        <v>6484</v>
      </c>
      <c r="B10657" s="1">
        <v>39194</v>
      </c>
      <c r="C10657" t="s">
        <v>64</v>
      </c>
      <c r="D10657" t="s">
        <v>23</v>
      </c>
      <c r="E10657" t="s">
        <v>10</v>
      </c>
      <c r="F10657" t="s">
        <v>11</v>
      </c>
      <c r="G10657">
        <v>2699.9018000000001</v>
      </c>
    </row>
    <row r="10658" spans="1:7" x14ac:dyDescent="0.25">
      <c r="A10658" t="s">
        <v>6485</v>
      </c>
      <c r="B10658" s="1">
        <v>39194</v>
      </c>
      <c r="C10658" t="s">
        <v>64</v>
      </c>
      <c r="D10658" t="s">
        <v>23</v>
      </c>
      <c r="E10658" t="s">
        <v>10</v>
      </c>
      <c r="F10658" t="s">
        <v>11</v>
      </c>
      <c r="G10658">
        <v>865.20399999999995</v>
      </c>
    </row>
    <row r="10659" spans="1:7" x14ac:dyDescent="0.25">
      <c r="A10659" t="s">
        <v>6486</v>
      </c>
      <c r="B10659" s="1">
        <v>39194</v>
      </c>
      <c r="C10659" t="s">
        <v>64</v>
      </c>
      <c r="D10659" t="s">
        <v>23</v>
      </c>
      <c r="E10659" t="s">
        <v>10</v>
      </c>
      <c r="F10659" t="s">
        <v>11</v>
      </c>
      <c r="G10659">
        <v>1105.4834000000001</v>
      </c>
    </row>
    <row r="10660" spans="1:7" x14ac:dyDescent="0.25">
      <c r="A10660" t="s">
        <v>6489</v>
      </c>
      <c r="B10660" s="1">
        <v>39195</v>
      </c>
      <c r="C10660" t="s">
        <v>64</v>
      </c>
      <c r="D10660" t="s">
        <v>23</v>
      </c>
      <c r="E10660" t="s">
        <v>10</v>
      </c>
      <c r="F10660" t="s">
        <v>11</v>
      </c>
      <c r="G10660">
        <v>2264.2536</v>
      </c>
    </row>
    <row r="10661" spans="1:7" x14ac:dyDescent="0.25">
      <c r="A10661" t="s">
        <v>6495</v>
      </c>
      <c r="B10661" s="1">
        <v>39196</v>
      </c>
      <c r="C10661" t="s">
        <v>64</v>
      </c>
      <c r="D10661" t="s">
        <v>23</v>
      </c>
      <c r="E10661" t="s">
        <v>10</v>
      </c>
      <c r="F10661" t="s">
        <v>11</v>
      </c>
      <c r="G10661">
        <v>2264.2536</v>
      </c>
    </row>
    <row r="10662" spans="1:7" x14ac:dyDescent="0.25">
      <c r="A10662" t="s">
        <v>6496</v>
      </c>
      <c r="B10662" s="1">
        <v>39196</v>
      </c>
      <c r="C10662" t="s">
        <v>64</v>
      </c>
      <c r="D10662" t="s">
        <v>23</v>
      </c>
      <c r="E10662" t="s">
        <v>10</v>
      </c>
      <c r="F10662" t="s">
        <v>11</v>
      </c>
      <c r="G10662">
        <v>2288.9187000000002</v>
      </c>
    </row>
    <row r="10663" spans="1:7" x14ac:dyDescent="0.25">
      <c r="A10663" t="s">
        <v>6501</v>
      </c>
      <c r="B10663" s="1">
        <v>39196</v>
      </c>
      <c r="C10663" t="s">
        <v>64</v>
      </c>
      <c r="D10663" t="s">
        <v>23</v>
      </c>
      <c r="E10663" t="s">
        <v>10</v>
      </c>
      <c r="F10663" t="s">
        <v>11</v>
      </c>
      <c r="G10663">
        <v>2410.6266000000001</v>
      </c>
    </row>
    <row r="10664" spans="1:7" x14ac:dyDescent="0.25">
      <c r="A10664" t="s">
        <v>6505</v>
      </c>
      <c r="B10664" s="1">
        <v>39196</v>
      </c>
      <c r="C10664" t="s">
        <v>64</v>
      </c>
      <c r="D10664" t="s">
        <v>23</v>
      </c>
      <c r="E10664" t="s">
        <v>10</v>
      </c>
      <c r="F10664" t="s">
        <v>11</v>
      </c>
      <c r="G10664">
        <v>865.20399999999995</v>
      </c>
    </row>
    <row r="10665" spans="1:7" x14ac:dyDescent="0.25">
      <c r="A10665" t="s">
        <v>6518</v>
      </c>
      <c r="B10665" s="1">
        <v>39197</v>
      </c>
      <c r="C10665" t="s">
        <v>64</v>
      </c>
      <c r="D10665" t="s">
        <v>23</v>
      </c>
      <c r="E10665" t="s">
        <v>10</v>
      </c>
      <c r="F10665" t="s">
        <v>11</v>
      </c>
      <c r="G10665">
        <v>865.20399999999995</v>
      </c>
    </row>
    <row r="10666" spans="1:7" x14ac:dyDescent="0.25">
      <c r="A10666" t="s">
        <v>6528</v>
      </c>
      <c r="B10666" s="1">
        <v>39198</v>
      </c>
      <c r="C10666" t="s">
        <v>64</v>
      </c>
      <c r="D10666" t="s">
        <v>23</v>
      </c>
      <c r="E10666" t="s">
        <v>10</v>
      </c>
      <c r="F10666" t="s">
        <v>11</v>
      </c>
      <c r="G10666">
        <v>2410.6266000000001</v>
      </c>
    </row>
    <row r="10667" spans="1:7" x14ac:dyDescent="0.25">
      <c r="A10667" t="s">
        <v>6530</v>
      </c>
      <c r="B10667" s="1">
        <v>39198</v>
      </c>
      <c r="C10667" t="s">
        <v>64</v>
      </c>
      <c r="D10667" t="s">
        <v>23</v>
      </c>
      <c r="E10667" t="s">
        <v>10</v>
      </c>
      <c r="F10667" t="s">
        <v>11</v>
      </c>
      <c r="G10667">
        <v>865.20399999999995</v>
      </c>
    </row>
    <row r="10668" spans="1:7" x14ac:dyDescent="0.25">
      <c r="A10668" t="s">
        <v>6545</v>
      </c>
      <c r="B10668" s="1">
        <v>39200</v>
      </c>
      <c r="C10668" t="s">
        <v>64</v>
      </c>
      <c r="D10668" t="s">
        <v>23</v>
      </c>
      <c r="E10668" t="s">
        <v>10</v>
      </c>
      <c r="F10668" t="s">
        <v>11</v>
      </c>
      <c r="G10668">
        <v>2288.9187000000002</v>
      </c>
    </row>
    <row r="10669" spans="1:7" x14ac:dyDescent="0.25">
      <c r="A10669" t="s">
        <v>6568</v>
      </c>
      <c r="B10669" s="1">
        <v>39202</v>
      </c>
      <c r="C10669" t="s">
        <v>64</v>
      </c>
      <c r="D10669" t="s">
        <v>23</v>
      </c>
      <c r="E10669" t="s">
        <v>10</v>
      </c>
      <c r="F10669" t="s">
        <v>11</v>
      </c>
      <c r="G10669">
        <v>1105.4834000000001</v>
      </c>
    </row>
    <row r="10670" spans="1:7" x14ac:dyDescent="0.25">
      <c r="A10670" t="s">
        <v>6588</v>
      </c>
      <c r="B10670" s="1">
        <v>39203</v>
      </c>
      <c r="C10670" t="s">
        <v>25</v>
      </c>
      <c r="D10670" t="s">
        <v>23</v>
      </c>
      <c r="E10670" t="s">
        <v>10</v>
      </c>
      <c r="F10670" t="s">
        <v>11</v>
      </c>
      <c r="G10670">
        <v>67397.522599999997</v>
      </c>
    </row>
    <row r="10671" spans="1:7" x14ac:dyDescent="0.25">
      <c r="A10671" t="s">
        <v>6589</v>
      </c>
      <c r="B10671" s="1">
        <v>39203</v>
      </c>
      <c r="C10671" t="s">
        <v>19</v>
      </c>
      <c r="D10671" t="s">
        <v>23</v>
      </c>
      <c r="E10671" t="s">
        <v>10</v>
      </c>
      <c r="F10671" t="s">
        <v>11</v>
      </c>
      <c r="G10671">
        <v>831.47630000000004</v>
      </c>
    </row>
    <row r="10672" spans="1:7" x14ac:dyDescent="0.25">
      <c r="A10672" t="s">
        <v>6591</v>
      </c>
      <c r="B10672" s="1">
        <v>39203</v>
      </c>
      <c r="C10672" t="s">
        <v>4364</v>
      </c>
      <c r="D10672" t="s">
        <v>23</v>
      </c>
      <c r="E10672" t="s">
        <v>10</v>
      </c>
      <c r="F10672" t="s">
        <v>11</v>
      </c>
      <c r="G10672">
        <v>34032.611900000004</v>
      </c>
    </row>
    <row r="10673" spans="1:7" x14ac:dyDescent="0.25">
      <c r="A10673" t="s">
        <v>6592</v>
      </c>
      <c r="B10673" s="1">
        <v>39203</v>
      </c>
      <c r="C10673" t="s">
        <v>19</v>
      </c>
      <c r="D10673" t="s">
        <v>23</v>
      </c>
      <c r="E10673" t="s">
        <v>10</v>
      </c>
      <c r="F10673" t="s">
        <v>11</v>
      </c>
      <c r="G10673">
        <v>41541.266000000003</v>
      </c>
    </row>
    <row r="10674" spans="1:7" x14ac:dyDescent="0.25">
      <c r="A10674" t="s">
        <v>6597</v>
      </c>
      <c r="B10674" s="1">
        <v>39203</v>
      </c>
      <c r="C10674" t="s">
        <v>4364</v>
      </c>
      <c r="D10674" t="s">
        <v>23</v>
      </c>
      <c r="E10674" t="s">
        <v>10</v>
      </c>
      <c r="F10674" t="s">
        <v>11</v>
      </c>
      <c r="G10674">
        <v>4269.7398000000003</v>
      </c>
    </row>
    <row r="10675" spans="1:7" x14ac:dyDescent="0.25">
      <c r="A10675" t="s">
        <v>6598</v>
      </c>
      <c r="B10675" s="1">
        <v>39203</v>
      </c>
      <c r="C10675" t="s">
        <v>25</v>
      </c>
      <c r="D10675" t="s">
        <v>23</v>
      </c>
      <c r="E10675" t="s">
        <v>10</v>
      </c>
      <c r="F10675" t="s">
        <v>11</v>
      </c>
      <c r="G10675">
        <v>1668.3751</v>
      </c>
    </row>
    <row r="10676" spans="1:7" x14ac:dyDescent="0.25">
      <c r="A10676" t="s">
        <v>6599</v>
      </c>
      <c r="B10676" s="1">
        <v>39203</v>
      </c>
      <c r="C10676" t="s">
        <v>19</v>
      </c>
      <c r="D10676" t="s">
        <v>23</v>
      </c>
      <c r="E10676" t="s">
        <v>10</v>
      </c>
      <c r="F10676" t="s">
        <v>11</v>
      </c>
      <c r="G10676">
        <v>36470.7048</v>
      </c>
    </row>
    <row r="10677" spans="1:7" x14ac:dyDescent="0.25">
      <c r="A10677" t="s">
        <v>6600</v>
      </c>
      <c r="B10677" s="1">
        <v>39203</v>
      </c>
      <c r="C10677" t="s">
        <v>4364</v>
      </c>
      <c r="D10677" t="s">
        <v>23</v>
      </c>
      <c r="E10677" t="s">
        <v>10</v>
      </c>
      <c r="F10677" t="s">
        <v>11</v>
      </c>
      <c r="G10677">
        <v>38396.7906</v>
      </c>
    </row>
    <row r="10678" spans="1:7" x14ac:dyDescent="0.25">
      <c r="A10678" t="s">
        <v>6609</v>
      </c>
      <c r="B10678" s="1">
        <v>39203</v>
      </c>
      <c r="C10678" t="s">
        <v>19</v>
      </c>
      <c r="D10678" t="s">
        <v>23</v>
      </c>
      <c r="E10678" t="s">
        <v>10</v>
      </c>
      <c r="F10678" t="s">
        <v>11</v>
      </c>
      <c r="G10678">
        <v>168.3305</v>
      </c>
    </row>
    <row r="10679" spans="1:7" x14ac:dyDescent="0.25">
      <c r="A10679" t="s">
        <v>6622</v>
      </c>
      <c r="B10679" s="1">
        <v>39203</v>
      </c>
      <c r="C10679" t="s">
        <v>25</v>
      </c>
      <c r="D10679" t="s">
        <v>23</v>
      </c>
      <c r="E10679" t="s">
        <v>10</v>
      </c>
      <c r="F10679" t="s">
        <v>11</v>
      </c>
      <c r="G10679">
        <v>74.097200000000001</v>
      </c>
    </row>
    <row r="10680" spans="1:7" x14ac:dyDescent="0.25">
      <c r="A10680" t="s">
        <v>6623</v>
      </c>
      <c r="B10680" s="1">
        <v>39203</v>
      </c>
      <c r="C10680" t="s">
        <v>25</v>
      </c>
      <c r="D10680" t="s">
        <v>23</v>
      </c>
      <c r="E10680" t="s">
        <v>10</v>
      </c>
      <c r="F10680" t="s">
        <v>11</v>
      </c>
      <c r="G10680">
        <v>171.0453</v>
      </c>
    </row>
    <row r="10681" spans="1:7" x14ac:dyDescent="0.25">
      <c r="A10681" t="s">
        <v>6649</v>
      </c>
      <c r="B10681" s="1">
        <v>39203</v>
      </c>
      <c r="C10681" t="s">
        <v>4364</v>
      </c>
      <c r="D10681" t="s">
        <v>23</v>
      </c>
      <c r="E10681" t="s">
        <v>10</v>
      </c>
      <c r="F10681" t="s">
        <v>11</v>
      </c>
      <c r="G10681">
        <v>1384.3707999999999</v>
      </c>
    </row>
    <row r="10682" spans="1:7" x14ac:dyDescent="0.25">
      <c r="A10682" t="s">
        <v>6652</v>
      </c>
      <c r="B10682" s="1">
        <v>39203</v>
      </c>
      <c r="C10682" t="s">
        <v>19</v>
      </c>
      <c r="D10682" t="s">
        <v>23</v>
      </c>
      <c r="E10682" t="s">
        <v>10</v>
      </c>
      <c r="F10682" t="s">
        <v>11</v>
      </c>
      <c r="G10682">
        <v>87934.498699999996</v>
      </c>
    </row>
    <row r="10683" spans="1:7" x14ac:dyDescent="0.25">
      <c r="A10683" t="s">
        <v>6669</v>
      </c>
      <c r="B10683" s="1">
        <v>39203</v>
      </c>
      <c r="C10683" t="s">
        <v>25</v>
      </c>
      <c r="D10683" t="s">
        <v>23</v>
      </c>
      <c r="E10683" t="s">
        <v>10</v>
      </c>
      <c r="F10683" t="s">
        <v>11</v>
      </c>
      <c r="G10683">
        <v>207.75819999999999</v>
      </c>
    </row>
    <row r="10684" spans="1:7" x14ac:dyDescent="0.25">
      <c r="A10684" t="s">
        <v>6679</v>
      </c>
      <c r="B10684" s="1">
        <v>39203</v>
      </c>
      <c r="C10684" t="s">
        <v>4364</v>
      </c>
      <c r="D10684" t="s">
        <v>23</v>
      </c>
      <c r="E10684" t="s">
        <v>10</v>
      </c>
      <c r="F10684" t="s">
        <v>11</v>
      </c>
      <c r="G10684">
        <v>116390.7349</v>
      </c>
    </row>
    <row r="10685" spans="1:7" x14ac:dyDescent="0.25">
      <c r="A10685" t="s">
        <v>6681</v>
      </c>
      <c r="B10685" s="1">
        <v>39203</v>
      </c>
      <c r="C10685" t="s">
        <v>25</v>
      </c>
      <c r="D10685" t="s">
        <v>23</v>
      </c>
      <c r="E10685" t="s">
        <v>10</v>
      </c>
      <c r="F10685" t="s">
        <v>11</v>
      </c>
      <c r="G10685">
        <v>925.18550000000005</v>
      </c>
    </row>
    <row r="10686" spans="1:7" x14ac:dyDescent="0.25">
      <c r="A10686" t="s">
        <v>6687</v>
      </c>
      <c r="B10686" s="1">
        <v>39203</v>
      </c>
      <c r="C10686" t="s">
        <v>4364</v>
      </c>
      <c r="D10686" t="s">
        <v>23</v>
      </c>
      <c r="E10686" t="s">
        <v>10</v>
      </c>
      <c r="F10686" t="s">
        <v>11</v>
      </c>
      <c r="G10686">
        <v>729.64120000000003</v>
      </c>
    </row>
    <row r="10687" spans="1:7" x14ac:dyDescent="0.25">
      <c r="A10687" t="s">
        <v>6696</v>
      </c>
      <c r="B10687" s="1">
        <v>39203</v>
      </c>
      <c r="C10687" t="s">
        <v>4364</v>
      </c>
      <c r="D10687" t="s">
        <v>23</v>
      </c>
      <c r="E10687" t="s">
        <v>10</v>
      </c>
      <c r="F10687" t="s">
        <v>11</v>
      </c>
      <c r="G10687">
        <v>51438.089899999999</v>
      </c>
    </row>
    <row r="10688" spans="1:7" x14ac:dyDescent="0.25">
      <c r="A10688" t="s">
        <v>6698</v>
      </c>
      <c r="B10688" s="1">
        <v>39203</v>
      </c>
      <c r="C10688" t="s">
        <v>44</v>
      </c>
      <c r="D10688" t="s">
        <v>23</v>
      </c>
      <c r="E10688" t="s">
        <v>10</v>
      </c>
      <c r="F10688" t="s">
        <v>11</v>
      </c>
      <c r="G10688">
        <v>7550.2287999999999</v>
      </c>
    </row>
    <row r="10689" spans="1:7" x14ac:dyDescent="0.25">
      <c r="A10689" t="s">
        <v>6703</v>
      </c>
      <c r="B10689" s="1">
        <v>39203</v>
      </c>
      <c r="C10689" t="s">
        <v>25</v>
      </c>
      <c r="D10689" t="s">
        <v>23</v>
      </c>
      <c r="E10689" t="s">
        <v>10</v>
      </c>
      <c r="F10689" t="s">
        <v>11</v>
      </c>
      <c r="G10689">
        <v>49740.959300000002</v>
      </c>
    </row>
    <row r="10690" spans="1:7" x14ac:dyDescent="0.25">
      <c r="A10690" t="s">
        <v>6707</v>
      </c>
      <c r="B10690" s="1">
        <v>39203</v>
      </c>
      <c r="C10690" t="s">
        <v>64</v>
      </c>
      <c r="D10690" t="s">
        <v>23</v>
      </c>
      <c r="E10690" t="s">
        <v>10</v>
      </c>
      <c r="F10690" t="s">
        <v>11</v>
      </c>
      <c r="G10690">
        <v>2288.9187000000002</v>
      </c>
    </row>
    <row r="10691" spans="1:7" x14ac:dyDescent="0.25">
      <c r="A10691" t="s">
        <v>6712</v>
      </c>
      <c r="B10691" s="1">
        <v>39203</v>
      </c>
      <c r="C10691" t="s">
        <v>64</v>
      </c>
      <c r="D10691" t="s">
        <v>23</v>
      </c>
      <c r="E10691" t="s">
        <v>10</v>
      </c>
      <c r="F10691" t="s">
        <v>11</v>
      </c>
      <c r="G10691">
        <v>865.20399999999995</v>
      </c>
    </row>
    <row r="10692" spans="1:7" x14ac:dyDescent="0.25">
      <c r="A10692" t="s">
        <v>6726</v>
      </c>
      <c r="B10692" s="1">
        <v>39204</v>
      </c>
      <c r="C10692" t="s">
        <v>64</v>
      </c>
      <c r="D10692" t="s">
        <v>23</v>
      </c>
      <c r="E10692" t="s">
        <v>10</v>
      </c>
      <c r="F10692" t="s">
        <v>11</v>
      </c>
      <c r="G10692">
        <v>865.20399999999995</v>
      </c>
    </row>
    <row r="10693" spans="1:7" x14ac:dyDescent="0.25">
      <c r="A10693" t="s">
        <v>6733</v>
      </c>
      <c r="B10693" s="1">
        <v>39205</v>
      </c>
      <c r="C10693" t="s">
        <v>64</v>
      </c>
      <c r="D10693" t="s">
        <v>23</v>
      </c>
      <c r="E10693" t="s">
        <v>10</v>
      </c>
      <c r="F10693" t="s">
        <v>11</v>
      </c>
      <c r="G10693">
        <v>865.20399999999995</v>
      </c>
    </row>
    <row r="10694" spans="1:7" x14ac:dyDescent="0.25">
      <c r="A10694" t="s">
        <v>6736</v>
      </c>
      <c r="B10694" s="1">
        <v>39205</v>
      </c>
      <c r="C10694" t="s">
        <v>64</v>
      </c>
      <c r="D10694" t="s">
        <v>23</v>
      </c>
      <c r="E10694" t="s">
        <v>10</v>
      </c>
      <c r="F10694" t="s">
        <v>11</v>
      </c>
      <c r="G10694">
        <v>1105.4834000000001</v>
      </c>
    </row>
    <row r="10695" spans="1:7" x14ac:dyDescent="0.25">
      <c r="A10695" t="s">
        <v>6744</v>
      </c>
      <c r="B10695" s="1">
        <v>39206</v>
      </c>
      <c r="C10695" t="s">
        <v>64</v>
      </c>
      <c r="D10695" t="s">
        <v>23</v>
      </c>
      <c r="E10695" t="s">
        <v>10</v>
      </c>
      <c r="F10695" t="s">
        <v>11</v>
      </c>
      <c r="G10695">
        <v>2264.2536</v>
      </c>
    </row>
    <row r="10696" spans="1:7" x14ac:dyDescent="0.25">
      <c r="A10696" t="s">
        <v>6754</v>
      </c>
      <c r="B10696" s="1">
        <v>39207</v>
      </c>
      <c r="C10696" t="s">
        <v>64</v>
      </c>
      <c r="D10696" t="s">
        <v>23</v>
      </c>
      <c r="E10696" t="s">
        <v>10</v>
      </c>
      <c r="F10696" t="s">
        <v>11</v>
      </c>
      <c r="G10696">
        <v>2264.2536</v>
      </c>
    </row>
    <row r="10697" spans="1:7" x14ac:dyDescent="0.25">
      <c r="A10697" t="s">
        <v>6769</v>
      </c>
      <c r="B10697" s="1">
        <v>39208</v>
      </c>
      <c r="C10697" t="s">
        <v>64</v>
      </c>
      <c r="D10697" t="s">
        <v>23</v>
      </c>
      <c r="E10697" t="s">
        <v>10</v>
      </c>
      <c r="F10697" t="s">
        <v>11</v>
      </c>
      <c r="G10697">
        <v>2288.9187000000002</v>
      </c>
    </row>
    <row r="10698" spans="1:7" x14ac:dyDescent="0.25">
      <c r="A10698" t="s">
        <v>6773</v>
      </c>
      <c r="B10698" s="1">
        <v>39208</v>
      </c>
      <c r="C10698" t="s">
        <v>64</v>
      </c>
      <c r="D10698" t="s">
        <v>23</v>
      </c>
      <c r="E10698" t="s">
        <v>10</v>
      </c>
      <c r="F10698" t="s">
        <v>11</v>
      </c>
      <c r="G10698">
        <v>865.20399999999995</v>
      </c>
    </row>
    <row r="10699" spans="1:7" x14ac:dyDescent="0.25">
      <c r="A10699" t="s">
        <v>6774</v>
      </c>
      <c r="B10699" s="1">
        <v>39208</v>
      </c>
      <c r="C10699" t="s">
        <v>64</v>
      </c>
      <c r="D10699" t="s">
        <v>23</v>
      </c>
      <c r="E10699" t="s">
        <v>10</v>
      </c>
      <c r="F10699" t="s">
        <v>11</v>
      </c>
      <c r="G10699">
        <v>865.20399999999995</v>
      </c>
    </row>
    <row r="10700" spans="1:7" x14ac:dyDescent="0.25">
      <c r="A10700" t="s">
        <v>6775</v>
      </c>
      <c r="B10700" s="1">
        <v>39208</v>
      </c>
      <c r="C10700" t="s">
        <v>64</v>
      </c>
      <c r="D10700" t="s">
        <v>23</v>
      </c>
      <c r="E10700" t="s">
        <v>10</v>
      </c>
      <c r="F10700" t="s">
        <v>11</v>
      </c>
      <c r="G10700">
        <v>865.20399999999995</v>
      </c>
    </row>
    <row r="10701" spans="1:7" x14ac:dyDescent="0.25">
      <c r="A10701" t="s">
        <v>6777</v>
      </c>
      <c r="B10701" s="1">
        <v>39208</v>
      </c>
      <c r="C10701" t="s">
        <v>64</v>
      </c>
      <c r="D10701" t="s">
        <v>23</v>
      </c>
      <c r="E10701" t="s">
        <v>10</v>
      </c>
      <c r="F10701" t="s">
        <v>11</v>
      </c>
      <c r="G10701">
        <v>1105.4834000000001</v>
      </c>
    </row>
    <row r="10702" spans="1:7" x14ac:dyDescent="0.25">
      <c r="A10702" t="s">
        <v>6801</v>
      </c>
      <c r="B10702" s="1">
        <v>39210</v>
      </c>
      <c r="C10702" t="s">
        <v>64</v>
      </c>
      <c r="D10702" t="s">
        <v>23</v>
      </c>
      <c r="E10702" t="s">
        <v>10</v>
      </c>
      <c r="F10702" t="s">
        <v>11</v>
      </c>
      <c r="G10702">
        <v>1105.4834000000001</v>
      </c>
    </row>
    <row r="10703" spans="1:7" x14ac:dyDescent="0.25">
      <c r="A10703" t="s">
        <v>6809</v>
      </c>
      <c r="B10703" s="1">
        <v>39211</v>
      </c>
      <c r="C10703" t="s">
        <v>64</v>
      </c>
      <c r="D10703" t="s">
        <v>23</v>
      </c>
      <c r="E10703" t="s">
        <v>10</v>
      </c>
      <c r="F10703" t="s">
        <v>11</v>
      </c>
      <c r="G10703">
        <v>865.20399999999995</v>
      </c>
    </row>
    <row r="10704" spans="1:7" x14ac:dyDescent="0.25">
      <c r="A10704" t="s">
        <v>6810</v>
      </c>
      <c r="B10704" s="1">
        <v>39211</v>
      </c>
      <c r="C10704" t="s">
        <v>64</v>
      </c>
      <c r="D10704" t="s">
        <v>23</v>
      </c>
      <c r="E10704" t="s">
        <v>10</v>
      </c>
      <c r="F10704" t="s">
        <v>11</v>
      </c>
      <c r="G10704">
        <v>1105.4834000000001</v>
      </c>
    </row>
    <row r="10705" spans="1:7" x14ac:dyDescent="0.25">
      <c r="A10705" t="s">
        <v>6826</v>
      </c>
      <c r="B10705" s="1">
        <v>39213</v>
      </c>
      <c r="C10705" t="s">
        <v>64</v>
      </c>
      <c r="D10705" t="s">
        <v>23</v>
      </c>
      <c r="E10705" t="s">
        <v>10</v>
      </c>
      <c r="F10705" t="s">
        <v>11</v>
      </c>
      <c r="G10705">
        <v>1105.4834000000001</v>
      </c>
    </row>
    <row r="10706" spans="1:7" x14ac:dyDescent="0.25">
      <c r="A10706" t="s">
        <v>6833</v>
      </c>
      <c r="B10706" s="1">
        <v>39214</v>
      </c>
      <c r="C10706" t="s">
        <v>64</v>
      </c>
      <c r="D10706" t="s">
        <v>23</v>
      </c>
      <c r="E10706" t="s">
        <v>10</v>
      </c>
      <c r="F10706" t="s">
        <v>11</v>
      </c>
      <c r="G10706">
        <v>2264.2536</v>
      </c>
    </row>
    <row r="10707" spans="1:7" x14ac:dyDescent="0.25">
      <c r="A10707" t="s">
        <v>6856</v>
      </c>
      <c r="B10707" s="1">
        <v>39216</v>
      </c>
      <c r="C10707" t="s">
        <v>64</v>
      </c>
      <c r="D10707" t="s">
        <v>23</v>
      </c>
      <c r="E10707" t="s">
        <v>10</v>
      </c>
      <c r="F10707" t="s">
        <v>11</v>
      </c>
      <c r="G10707">
        <v>2264.2536</v>
      </c>
    </row>
    <row r="10708" spans="1:7" x14ac:dyDescent="0.25">
      <c r="A10708" t="s">
        <v>6860</v>
      </c>
      <c r="B10708" s="1">
        <v>39216</v>
      </c>
      <c r="C10708" t="s">
        <v>64</v>
      </c>
      <c r="D10708" t="s">
        <v>23</v>
      </c>
      <c r="E10708" t="s">
        <v>10</v>
      </c>
      <c r="F10708" t="s">
        <v>11</v>
      </c>
      <c r="G10708">
        <v>865.20399999999995</v>
      </c>
    </row>
    <row r="10709" spans="1:7" x14ac:dyDescent="0.25">
      <c r="A10709" t="s">
        <v>6861</v>
      </c>
      <c r="B10709" s="1">
        <v>39216</v>
      </c>
      <c r="C10709" t="s">
        <v>64</v>
      </c>
      <c r="D10709" t="s">
        <v>23</v>
      </c>
      <c r="E10709" t="s">
        <v>10</v>
      </c>
      <c r="F10709" t="s">
        <v>11</v>
      </c>
      <c r="G10709">
        <v>1105.4834000000001</v>
      </c>
    </row>
    <row r="10710" spans="1:7" x14ac:dyDescent="0.25">
      <c r="A10710" t="s">
        <v>6868</v>
      </c>
      <c r="B10710" s="1">
        <v>39217</v>
      </c>
      <c r="C10710" t="s">
        <v>64</v>
      </c>
      <c r="D10710" t="s">
        <v>23</v>
      </c>
      <c r="E10710" t="s">
        <v>10</v>
      </c>
      <c r="F10710" t="s">
        <v>11</v>
      </c>
      <c r="G10710">
        <v>1105.4834000000001</v>
      </c>
    </row>
    <row r="10711" spans="1:7" x14ac:dyDescent="0.25">
      <c r="A10711" t="s">
        <v>6878</v>
      </c>
      <c r="B10711" s="1">
        <v>39218</v>
      </c>
      <c r="C10711" t="s">
        <v>64</v>
      </c>
      <c r="D10711" t="s">
        <v>23</v>
      </c>
      <c r="E10711" t="s">
        <v>10</v>
      </c>
      <c r="F10711" t="s">
        <v>11</v>
      </c>
      <c r="G10711">
        <v>1105.4834000000001</v>
      </c>
    </row>
    <row r="10712" spans="1:7" x14ac:dyDescent="0.25">
      <c r="A10712" t="s">
        <v>6879</v>
      </c>
      <c r="B10712" s="1">
        <v>39218</v>
      </c>
      <c r="C10712" t="s">
        <v>64</v>
      </c>
      <c r="D10712" t="s">
        <v>23</v>
      </c>
      <c r="E10712" t="s">
        <v>10</v>
      </c>
      <c r="F10712" t="s">
        <v>11</v>
      </c>
      <c r="G10712">
        <v>1105.4834000000001</v>
      </c>
    </row>
    <row r="10713" spans="1:7" x14ac:dyDescent="0.25">
      <c r="A10713" t="s">
        <v>6902</v>
      </c>
      <c r="B10713" s="1">
        <v>39222</v>
      </c>
      <c r="C10713" t="s">
        <v>64</v>
      </c>
      <c r="D10713" t="s">
        <v>23</v>
      </c>
      <c r="E10713" t="s">
        <v>10</v>
      </c>
      <c r="F10713" t="s">
        <v>11</v>
      </c>
      <c r="G10713">
        <v>2288.9187000000002</v>
      </c>
    </row>
    <row r="10714" spans="1:7" x14ac:dyDescent="0.25">
      <c r="A10714" t="s">
        <v>6903</v>
      </c>
      <c r="B10714" s="1">
        <v>39222</v>
      </c>
      <c r="C10714" t="s">
        <v>64</v>
      </c>
      <c r="D10714" t="s">
        <v>23</v>
      </c>
      <c r="E10714" t="s">
        <v>10</v>
      </c>
      <c r="F10714" t="s">
        <v>11</v>
      </c>
      <c r="G10714">
        <v>2288.9187000000002</v>
      </c>
    </row>
    <row r="10715" spans="1:7" x14ac:dyDescent="0.25">
      <c r="A10715" t="s">
        <v>6906</v>
      </c>
      <c r="B10715" s="1">
        <v>39222</v>
      </c>
      <c r="C10715" t="s">
        <v>64</v>
      </c>
      <c r="D10715" t="s">
        <v>23</v>
      </c>
      <c r="E10715" t="s">
        <v>10</v>
      </c>
      <c r="F10715" t="s">
        <v>11</v>
      </c>
      <c r="G10715">
        <v>865.20399999999995</v>
      </c>
    </row>
    <row r="10716" spans="1:7" x14ac:dyDescent="0.25">
      <c r="A10716" t="s">
        <v>6907</v>
      </c>
      <c r="B10716" s="1">
        <v>39222</v>
      </c>
      <c r="C10716" t="s">
        <v>64</v>
      </c>
      <c r="D10716" t="s">
        <v>23</v>
      </c>
      <c r="E10716" t="s">
        <v>10</v>
      </c>
      <c r="F10716" t="s">
        <v>11</v>
      </c>
      <c r="G10716">
        <v>1105.4834000000001</v>
      </c>
    </row>
    <row r="10717" spans="1:7" x14ac:dyDescent="0.25">
      <c r="A10717" t="s">
        <v>6911</v>
      </c>
      <c r="B10717" s="1">
        <v>39223</v>
      </c>
      <c r="C10717" t="s">
        <v>64</v>
      </c>
      <c r="D10717" t="s">
        <v>23</v>
      </c>
      <c r="E10717" t="s">
        <v>10</v>
      </c>
      <c r="F10717" t="s">
        <v>11</v>
      </c>
      <c r="G10717">
        <v>2264.2536</v>
      </c>
    </row>
    <row r="10718" spans="1:7" x14ac:dyDescent="0.25">
      <c r="A10718" t="s">
        <v>6921</v>
      </c>
      <c r="B10718" s="1">
        <v>39224</v>
      </c>
      <c r="C10718" t="s">
        <v>64</v>
      </c>
      <c r="D10718" t="s">
        <v>23</v>
      </c>
      <c r="E10718" t="s">
        <v>10</v>
      </c>
      <c r="F10718" t="s">
        <v>11</v>
      </c>
      <c r="G10718">
        <v>2264.2536</v>
      </c>
    </row>
    <row r="10719" spans="1:7" x14ac:dyDescent="0.25">
      <c r="A10719" t="s">
        <v>6955</v>
      </c>
      <c r="B10719" s="1">
        <v>39226</v>
      </c>
      <c r="C10719" t="s">
        <v>64</v>
      </c>
      <c r="D10719" t="s">
        <v>23</v>
      </c>
      <c r="E10719" t="s">
        <v>10</v>
      </c>
      <c r="F10719" t="s">
        <v>11</v>
      </c>
      <c r="G10719">
        <v>865.20399999999995</v>
      </c>
    </row>
    <row r="10720" spans="1:7" x14ac:dyDescent="0.25">
      <c r="A10720" t="s">
        <v>6969</v>
      </c>
      <c r="B10720" s="1">
        <v>39228</v>
      </c>
      <c r="C10720" t="s">
        <v>64</v>
      </c>
      <c r="D10720" t="s">
        <v>23</v>
      </c>
      <c r="E10720" t="s">
        <v>10</v>
      </c>
      <c r="F10720" t="s">
        <v>11</v>
      </c>
      <c r="G10720">
        <v>2264.2536</v>
      </c>
    </row>
    <row r="10721" spans="1:7" x14ac:dyDescent="0.25">
      <c r="A10721" t="s">
        <v>6978</v>
      </c>
      <c r="B10721" s="1">
        <v>39229</v>
      </c>
      <c r="C10721" t="s">
        <v>64</v>
      </c>
      <c r="D10721" t="s">
        <v>23</v>
      </c>
      <c r="E10721" t="s">
        <v>10</v>
      </c>
      <c r="F10721" t="s">
        <v>11</v>
      </c>
      <c r="G10721">
        <v>2264.2536</v>
      </c>
    </row>
    <row r="10722" spans="1:7" x14ac:dyDescent="0.25">
      <c r="A10722" t="s">
        <v>6980</v>
      </c>
      <c r="B10722" s="1">
        <v>39229</v>
      </c>
      <c r="C10722" t="s">
        <v>64</v>
      </c>
      <c r="D10722" t="s">
        <v>23</v>
      </c>
      <c r="E10722" t="s">
        <v>10</v>
      </c>
      <c r="F10722" t="s">
        <v>11</v>
      </c>
      <c r="G10722">
        <v>2288.9187000000002</v>
      </c>
    </row>
    <row r="10723" spans="1:7" x14ac:dyDescent="0.25">
      <c r="A10723" t="s">
        <v>6987</v>
      </c>
      <c r="B10723" s="1">
        <v>39230</v>
      </c>
      <c r="C10723" t="s">
        <v>64</v>
      </c>
      <c r="D10723" t="s">
        <v>23</v>
      </c>
      <c r="E10723" t="s">
        <v>10</v>
      </c>
      <c r="F10723" t="s">
        <v>11</v>
      </c>
      <c r="G10723">
        <v>2288.9187000000002</v>
      </c>
    </row>
    <row r="10724" spans="1:7" x14ac:dyDescent="0.25">
      <c r="A10724" t="s">
        <v>7000</v>
      </c>
      <c r="B10724" s="1">
        <v>39231</v>
      </c>
      <c r="C10724" t="s">
        <v>64</v>
      </c>
      <c r="D10724" t="s">
        <v>23</v>
      </c>
      <c r="E10724" t="s">
        <v>10</v>
      </c>
      <c r="F10724" t="s">
        <v>11</v>
      </c>
      <c r="G10724">
        <v>2264.2536</v>
      </c>
    </row>
    <row r="10725" spans="1:7" x14ac:dyDescent="0.25">
      <c r="A10725" t="s">
        <v>7015</v>
      </c>
      <c r="B10725" s="1">
        <v>39232</v>
      </c>
      <c r="C10725" t="s">
        <v>64</v>
      </c>
      <c r="D10725" t="s">
        <v>23</v>
      </c>
      <c r="E10725" t="s">
        <v>10</v>
      </c>
      <c r="F10725" t="s">
        <v>11</v>
      </c>
      <c r="G10725">
        <v>1105.4834000000001</v>
      </c>
    </row>
    <row r="10726" spans="1:7" x14ac:dyDescent="0.25">
      <c r="A10726" t="s">
        <v>7023</v>
      </c>
      <c r="B10726" s="1">
        <v>39233</v>
      </c>
      <c r="C10726" t="s">
        <v>64</v>
      </c>
      <c r="D10726" t="s">
        <v>23</v>
      </c>
      <c r="E10726" t="s">
        <v>10</v>
      </c>
      <c r="F10726" t="s">
        <v>11</v>
      </c>
      <c r="G10726">
        <v>2288.9187000000002</v>
      </c>
    </row>
    <row r="10727" spans="1:7" x14ac:dyDescent="0.25">
      <c r="A10727" t="s">
        <v>7033</v>
      </c>
      <c r="B10727" s="1">
        <v>39233</v>
      </c>
      <c r="C10727" t="s">
        <v>64</v>
      </c>
      <c r="D10727" t="s">
        <v>23</v>
      </c>
      <c r="E10727" t="s">
        <v>10</v>
      </c>
      <c r="F10727" t="s">
        <v>11</v>
      </c>
      <c r="G10727">
        <v>865.20399999999995</v>
      </c>
    </row>
    <row r="10728" spans="1:7" x14ac:dyDescent="0.25">
      <c r="A10728" t="s">
        <v>7051</v>
      </c>
      <c r="B10728" s="1">
        <v>39234</v>
      </c>
      <c r="C10728" t="s">
        <v>4364</v>
      </c>
      <c r="D10728" t="s">
        <v>23</v>
      </c>
      <c r="E10728" t="s">
        <v>10</v>
      </c>
      <c r="F10728" t="s">
        <v>11</v>
      </c>
      <c r="G10728">
        <v>4200.0046000000002</v>
      </c>
    </row>
    <row r="10729" spans="1:7" x14ac:dyDescent="0.25">
      <c r="A10729" t="s">
        <v>7053</v>
      </c>
      <c r="B10729" s="1">
        <v>39234</v>
      </c>
      <c r="C10729" t="s">
        <v>4364</v>
      </c>
      <c r="D10729" t="s">
        <v>23</v>
      </c>
      <c r="E10729" t="s">
        <v>10</v>
      </c>
      <c r="F10729" t="s">
        <v>11</v>
      </c>
      <c r="G10729">
        <v>25906.294300000001</v>
      </c>
    </row>
    <row r="10730" spans="1:7" x14ac:dyDescent="0.25">
      <c r="A10730" t="s">
        <v>7060</v>
      </c>
      <c r="B10730" s="1">
        <v>39234</v>
      </c>
      <c r="C10730" t="s">
        <v>44</v>
      </c>
      <c r="D10730" t="s">
        <v>23</v>
      </c>
      <c r="E10730" t="s">
        <v>10</v>
      </c>
      <c r="F10730" t="s">
        <v>11</v>
      </c>
      <c r="G10730">
        <v>18956.8341</v>
      </c>
    </row>
    <row r="10731" spans="1:7" x14ac:dyDescent="0.25">
      <c r="A10731" t="s">
        <v>7075</v>
      </c>
      <c r="B10731" s="1">
        <v>39234</v>
      </c>
      <c r="C10731" t="s">
        <v>22</v>
      </c>
      <c r="D10731" t="s">
        <v>23</v>
      </c>
      <c r="E10731" t="s">
        <v>10</v>
      </c>
      <c r="F10731" t="s">
        <v>11</v>
      </c>
      <c r="G10731">
        <v>36241.7955</v>
      </c>
    </row>
    <row r="10732" spans="1:7" x14ac:dyDescent="0.25">
      <c r="A10732" t="s">
        <v>7097</v>
      </c>
      <c r="B10732" s="1">
        <v>39234</v>
      </c>
      <c r="C10732" t="s">
        <v>4364</v>
      </c>
      <c r="D10732" t="s">
        <v>23</v>
      </c>
      <c r="E10732" t="s">
        <v>10</v>
      </c>
      <c r="F10732" t="s">
        <v>11</v>
      </c>
      <c r="G10732">
        <v>3182.7748000000001</v>
      </c>
    </row>
    <row r="10733" spans="1:7" x14ac:dyDescent="0.25">
      <c r="A10733" t="s">
        <v>7100</v>
      </c>
      <c r="B10733" s="1">
        <v>39234</v>
      </c>
      <c r="C10733" t="s">
        <v>4364</v>
      </c>
      <c r="D10733" t="s">
        <v>23</v>
      </c>
      <c r="E10733" t="s">
        <v>10</v>
      </c>
      <c r="F10733" t="s">
        <v>11</v>
      </c>
      <c r="G10733">
        <v>1594.1352999999999</v>
      </c>
    </row>
    <row r="10734" spans="1:7" x14ac:dyDescent="0.25">
      <c r="A10734" t="s">
        <v>7132</v>
      </c>
      <c r="B10734" s="1">
        <v>39234</v>
      </c>
      <c r="C10734" t="s">
        <v>25</v>
      </c>
      <c r="D10734" t="s">
        <v>23</v>
      </c>
      <c r="E10734" t="s">
        <v>10</v>
      </c>
      <c r="F10734" t="s">
        <v>11</v>
      </c>
      <c r="G10734">
        <v>3151.6785</v>
      </c>
    </row>
    <row r="10735" spans="1:7" x14ac:dyDescent="0.25">
      <c r="A10735" t="s">
        <v>7136</v>
      </c>
      <c r="B10735" s="1">
        <v>39234</v>
      </c>
      <c r="C10735" t="s">
        <v>19</v>
      </c>
      <c r="D10735" t="s">
        <v>23</v>
      </c>
      <c r="E10735" t="s">
        <v>10</v>
      </c>
      <c r="F10735" t="s">
        <v>11</v>
      </c>
      <c r="G10735">
        <v>9297.9380000000001</v>
      </c>
    </row>
    <row r="10736" spans="1:7" x14ac:dyDescent="0.25">
      <c r="A10736" t="s">
        <v>7140</v>
      </c>
      <c r="B10736" s="1">
        <v>39234</v>
      </c>
      <c r="C10736" t="s">
        <v>4364</v>
      </c>
      <c r="D10736" t="s">
        <v>23</v>
      </c>
      <c r="E10736" t="s">
        <v>10</v>
      </c>
      <c r="F10736" t="s">
        <v>11</v>
      </c>
      <c r="G10736">
        <v>5081.4712</v>
      </c>
    </row>
    <row r="10737" spans="1:7" x14ac:dyDescent="0.25">
      <c r="A10737" t="s">
        <v>7142</v>
      </c>
      <c r="B10737" s="1">
        <v>39234</v>
      </c>
      <c r="C10737" t="s">
        <v>64</v>
      </c>
      <c r="D10737" t="s">
        <v>23</v>
      </c>
      <c r="E10737" t="s">
        <v>10</v>
      </c>
      <c r="F10737" t="s">
        <v>11</v>
      </c>
      <c r="G10737">
        <v>2288.9187000000002</v>
      </c>
    </row>
    <row r="10738" spans="1:7" x14ac:dyDescent="0.25">
      <c r="A10738" t="s">
        <v>7148</v>
      </c>
      <c r="B10738" s="1">
        <v>39234</v>
      </c>
      <c r="C10738" t="s">
        <v>64</v>
      </c>
      <c r="D10738" t="s">
        <v>23</v>
      </c>
      <c r="E10738" t="s">
        <v>10</v>
      </c>
      <c r="F10738" t="s">
        <v>11</v>
      </c>
      <c r="G10738">
        <v>2699.9018000000001</v>
      </c>
    </row>
    <row r="10739" spans="1:7" x14ac:dyDescent="0.25">
      <c r="A10739" t="s">
        <v>7173</v>
      </c>
      <c r="B10739" s="1">
        <v>39236</v>
      </c>
      <c r="C10739" t="s">
        <v>64</v>
      </c>
      <c r="D10739" t="s">
        <v>23</v>
      </c>
      <c r="E10739" t="s">
        <v>10</v>
      </c>
      <c r="F10739" t="s">
        <v>11</v>
      </c>
      <c r="G10739">
        <v>865.20399999999995</v>
      </c>
    </row>
    <row r="10740" spans="1:7" x14ac:dyDescent="0.25">
      <c r="A10740" t="s">
        <v>7184</v>
      </c>
      <c r="B10740" s="1">
        <v>39237</v>
      </c>
      <c r="C10740" t="s">
        <v>64</v>
      </c>
      <c r="D10740" t="s">
        <v>23</v>
      </c>
      <c r="E10740" t="s">
        <v>10</v>
      </c>
      <c r="F10740" t="s">
        <v>11</v>
      </c>
      <c r="G10740">
        <v>1105.4834000000001</v>
      </c>
    </row>
    <row r="10741" spans="1:7" x14ac:dyDescent="0.25">
      <c r="A10741" t="s">
        <v>7207</v>
      </c>
      <c r="B10741" s="1">
        <v>39240</v>
      </c>
      <c r="C10741" t="s">
        <v>64</v>
      </c>
      <c r="D10741" t="s">
        <v>23</v>
      </c>
      <c r="E10741" t="s">
        <v>10</v>
      </c>
      <c r="F10741" t="s">
        <v>11</v>
      </c>
      <c r="G10741">
        <v>2288.9187000000002</v>
      </c>
    </row>
    <row r="10742" spans="1:7" x14ac:dyDescent="0.25">
      <c r="A10742" t="s">
        <v>7227</v>
      </c>
      <c r="B10742" s="1">
        <v>39241</v>
      </c>
      <c r="C10742" t="s">
        <v>64</v>
      </c>
      <c r="D10742" t="s">
        <v>23</v>
      </c>
      <c r="E10742" t="s">
        <v>10</v>
      </c>
      <c r="F10742" t="s">
        <v>11</v>
      </c>
      <c r="G10742">
        <v>2410.6266000000001</v>
      </c>
    </row>
    <row r="10743" spans="1:7" x14ac:dyDescent="0.25">
      <c r="A10743" t="s">
        <v>7228</v>
      </c>
      <c r="B10743" s="1">
        <v>39241</v>
      </c>
      <c r="C10743" t="s">
        <v>64</v>
      </c>
      <c r="D10743" t="s">
        <v>23</v>
      </c>
      <c r="E10743" t="s">
        <v>10</v>
      </c>
      <c r="F10743" t="s">
        <v>11</v>
      </c>
      <c r="G10743">
        <v>2699.9018000000001</v>
      </c>
    </row>
    <row r="10744" spans="1:7" x14ac:dyDescent="0.25">
      <c r="A10744" t="s">
        <v>7235</v>
      </c>
      <c r="B10744" s="1">
        <v>39242</v>
      </c>
      <c r="C10744" t="s">
        <v>64</v>
      </c>
      <c r="D10744" t="s">
        <v>23</v>
      </c>
      <c r="E10744" t="s">
        <v>10</v>
      </c>
      <c r="F10744" t="s">
        <v>11</v>
      </c>
      <c r="G10744">
        <v>2288.9187000000002</v>
      </c>
    </row>
    <row r="10745" spans="1:7" x14ac:dyDescent="0.25">
      <c r="A10745" t="s">
        <v>7236</v>
      </c>
      <c r="B10745" s="1">
        <v>39242</v>
      </c>
      <c r="C10745" t="s">
        <v>64</v>
      </c>
      <c r="D10745" t="s">
        <v>23</v>
      </c>
      <c r="E10745" t="s">
        <v>10</v>
      </c>
      <c r="F10745" t="s">
        <v>11</v>
      </c>
      <c r="G10745">
        <v>2264.2536</v>
      </c>
    </row>
    <row r="10746" spans="1:7" x14ac:dyDescent="0.25">
      <c r="A10746" t="s">
        <v>7237</v>
      </c>
      <c r="B10746" s="1">
        <v>39242</v>
      </c>
      <c r="C10746" t="s">
        <v>64</v>
      </c>
      <c r="D10746" t="s">
        <v>23</v>
      </c>
      <c r="E10746" t="s">
        <v>10</v>
      </c>
      <c r="F10746" t="s">
        <v>11</v>
      </c>
      <c r="G10746">
        <v>2264.2536</v>
      </c>
    </row>
    <row r="10747" spans="1:7" x14ac:dyDescent="0.25">
      <c r="A10747" t="s">
        <v>7242</v>
      </c>
      <c r="B10747" s="1">
        <v>39243</v>
      </c>
      <c r="C10747" t="s">
        <v>64</v>
      </c>
      <c r="D10747" t="s">
        <v>23</v>
      </c>
      <c r="E10747" t="s">
        <v>10</v>
      </c>
      <c r="F10747" t="s">
        <v>11</v>
      </c>
      <c r="G10747">
        <v>2288.9187000000002</v>
      </c>
    </row>
    <row r="10748" spans="1:7" x14ac:dyDescent="0.25">
      <c r="A10748" t="s">
        <v>7248</v>
      </c>
      <c r="B10748" s="1">
        <v>39243</v>
      </c>
      <c r="C10748" t="s">
        <v>64</v>
      </c>
      <c r="D10748" t="s">
        <v>23</v>
      </c>
      <c r="E10748" t="s">
        <v>10</v>
      </c>
      <c r="F10748" t="s">
        <v>11</v>
      </c>
      <c r="G10748">
        <v>865.20399999999995</v>
      </c>
    </row>
    <row r="10749" spans="1:7" x14ac:dyDescent="0.25">
      <c r="A10749" t="s">
        <v>7273</v>
      </c>
      <c r="B10749" s="1">
        <v>39245</v>
      </c>
      <c r="C10749" t="s">
        <v>64</v>
      </c>
      <c r="D10749" t="s">
        <v>23</v>
      </c>
      <c r="E10749" t="s">
        <v>10</v>
      </c>
      <c r="F10749" t="s">
        <v>11</v>
      </c>
      <c r="G10749">
        <v>865.20399999999995</v>
      </c>
    </row>
    <row r="10750" spans="1:7" x14ac:dyDescent="0.25">
      <c r="A10750" t="s">
        <v>7287</v>
      </c>
      <c r="B10750" s="1">
        <v>39247</v>
      </c>
      <c r="C10750" t="s">
        <v>64</v>
      </c>
      <c r="D10750" t="s">
        <v>23</v>
      </c>
      <c r="E10750" t="s">
        <v>10</v>
      </c>
      <c r="F10750" t="s">
        <v>11</v>
      </c>
      <c r="G10750">
        <v>2288.9187000000002</v>
      </c>
    </row>
    <row r="10751" spans="1:7" x14ac:dyDescent="0.25">
      <c r="A10751" t="s">
        <v>7298</v>
      </c>
      <c r="B10751" s="1">
        <v>39248</v>
      </c>
      <c r="C10751" t="s">
        <v>64</v>
      </c>
      <c r="D10751" t="s">
        <v>23</v>
      </c>
      <c r="E10751" t="s">
        <v>10</v>
      </c>
      <c r="F10751" t="s">
        <v>11</v>
      </c>
      <c r="G10751">
        <v>2288.9187000000002</v>
      </c>
    </row>
    <row r="10752" spans="1:7" x14ac:dyDescent="0.25">
      <c r="A10752" t="s">
        <v>7317</v>
      </c>
      <c r="B10752" s="1">
        <v>39249</v>
      </c>
      <c r="C10752" t="s">
        <v>64</v>
      </c>
      <c r="D10752" t="s">
        <v>23</v>
      </c>
      <c r="E10752" t="s">
        <v>10</v>
      </c>
      <c r="F10752" t="s">
        <v>11</v>
      </c>
      <c r="G10752">
        <v>865.20399999999995</v>
      </c>
    </row>
    <row r="10753" spans="1:7" x14ac:dyDescent="0.25">
      <c r="A10753" t="s">
        <v>7334</v>
      </c>
      <c r="B10753" s="1">
        <v>39251</v>
      </c>
      <c r="C10753" t="s">
        <v>64</v>
      </c>
      <c r="D10753" t="s">
        <v>23</v>
      </c>
      <c r="E10753" t="s">
        <v>10</v>
      </c>
      <c r="F10753" t="s">
        <v>11</v>
      </c>
      <c r="G10753">
        <v>865.20399999999995</v>
      </c>
    </row>
    <row r="10754" spans="1:7" x14ac:dyDescent="0.25">
      <c r="A10754" t="s">
        <v>7347</v>
      </c>
      <c r="B10754" s="1">
        <v>39252</v>
      </c>
      <c r="C10754" t="s">
        <v>64</v>
      </c>
      <c r="D10754" t="s">
        <v>23</v>
      </c>
      <c r="E10754" t="s">
        <v>10</v>
      </c>
      <c r="F10754" t="s">
        <v>11</v>
      </c>
      <c r="G10754">
        <v>865.20399999999995</v>
      </c>
    </row>
    <row r="10755" spans="1:7" x14ac:dyDescent="0.25">
      <c r="A10755" t="s">
        <v>7367</v>
      </c>
      <c r="B10755" s="1">
        <v>39254</v>
      </c>
      <c r="C10755" t="s">
        <v>64</v>
      </c>
      <c r="D10755" t="s">
        <v>23</v>
      </c>
      <c r="E10755" t="s">
        <v>10</v>
      </c>
      <c r="F10755" t="s">
        <v>11</v>
      </c>
      <c r="G10755">
        <v>1105.4834000000001</v>
      </c>
    </row>
    <row r="10756" spans="1:7" x14ac:dyDescent="0.25">
      <c r="A10756" t="s">
        <v>7377</v>
      </c>
      <c r="B10756" s="1">
        <v>39255</v>
      </c>
      <c r="C10756" t="s">
        <v>64</v>
      </c>
      <c r="D10756" t="s">
        <v>23</v>
      </c>
      <c r="E10756" t="s">
        <v>10</v>
      </c>
      <c r="F10756" t="s">
        <v>11</v>
      </c>
      <c r="G10756">
        <v>2264.2536</v>
      </c>
    </row>
    <row r="10757" spans="1:7" x14ac:dyDescent="0.25">
      <c r="A10757" t="s">
        <v>7386</v>
      </c>
      <c r="B10757" s="1">
        <v>39256</v>
      </c>
      <c r="C10757" t="s">
        <v>64</v>
      </c>
      <c r="D10757" t="s">
        <v>23</v>
      </c>
      <c r="E10757" t="s">
        <v>10</v>
      </c>
      <c r="F10757" t="s">
        <v>11</v>
      </c>
      <c r="G10757">
        <v>2699.9018000000001</v>
      </c>
    </row>
    <row r="10758" spans="1:7" x14ac:dyDescent="0.25">
      <c r="A10758" t="s">
        <v>7388</v>
      </c>
      <c r="B10758" s="1">
        <v>39256</v>
      </c>
      <c r="C10758" t="s">
        <v>64</v>
      </c>
      <c r="D10758" t="s">
        <v>23</v>
      </c>
      <c r="E10758" t="s">
        <v>10</v>
      </c>
      <c r="F10758" t="s">
        <v>11</v>
      </c>
      <c r="G10758">
        <v>1105.4834000000001</v>
      </c>
    </row>
    <row r="10759" spans="1:7" x14ac:dyDescent="0.25">
      <c r="A10759" t="s">
        <v>7399</v>
      </c>
      <c r="B10759" s="1">
        <v>39257</v>
      </c>
      <c r="C10759" t="s">
        <v>64</v>
      </c>
      <c r="D10759" t="s">
        <v>23</v>
      </c>
      <c r="E10759" t="s">
        <v>10</v>
      </c>
      <c r="F10759" t="s">
        <v>11</v>
      </c>
      <c r="G10759">
        <v>865.20399999999995</v>
      </c>
    </row>
    <row r="10760" spans="1:7" x14ac:dyDescent="0.25">
      <c r="A10760" t="s">
        <v>7412</v>
      </c>
      <c r="B10760" s="1">
        <v>39259</v>
      </c>
      <c r="C10760" t="s">
        <v>64</v>
      </c>
      <c r="D10760" t="s">
        <v>23</v>
      </c>
      <c r="E10760" t="s">
        <v>10</v>
      </c>
      <c r="F10760" t="s">
        <v>11</v>
      </c>
      <c r="G10760">
        <v>2264.2536</v>
      </c>
    </row>
    <row r="10761" spans="1:7" x14ac:dyDescent="0.25">
      <c r="A10761" t="s">
        <v>7420</v>
      </c>
      <c r="B10761" s="1">
        <v>39260</v>
      </c>
      <c r="C10761" t="s">
        <v>64</v>
      </c>
      <c r="D10761" t="s">
        <v>23</v>
      </c>
      <c r="E10761" t="s">
        <v>10</v>
      </c>
      <c r="F10761" t="s">
        <v>11</v>
      </c>
      <c r="G10761">
        <v>2264.2536</v>
      </c>
    </row>
    <row r="10762" spans="1:7" x14ac:dyDescent="0.25">
      <c r="A10762" t="s">
        <v>7428</v>
      </c>
      <c r="B10762" s="1">
        <v>39260</v>
      </c>
      <c r="C10762" t="s">
        <v>64</v>
      </c>
      <c r="D10762" t="s">
        <v>23</v>
      </c>
      <c r="E10762" t="s">
        <v>10</v>
      </c>
      <c r="F10762" t="s">
        <v>11</v>
      </c>
      <c r="G10762">
        <v>2410.6266000000001</v>
      </c>
    </row>
    <row r="10763" spans="1:7" x14ac:dyDescent="0.25">
      <c r="A10763" t="s">
        <v>7433</v>
      </c>
      <c r="B10763" s="1">
        <v>39261</v>
      </c>
      <c r="C10763" t="s">
        <v>64</v>
      </c>
      <c r="D10763" t="s">
        <v>23</v>
      </c>
      <c r="E10763" t="s">
        <v>10</v>
      </c>
      <c r="F10763" t="s">
        <v>11</v>
      </c>
      <c r="G10763">
        <v>2288.9187000000002</v>
      </c>
    </row>
    <row r="10764" spans="1:7" x14ac:dyDescent="0.25">
      <c r="A10764" t="s">
        <v>7448</v>
      </c>
      <c r="B10764" s="1">
        <v>39262</v>
      </c>
      <c r="C10764" t="s">
        <v>64</v>
      </c>
      <c r="D10764" t="s">
        <v>23</v>
      </c>
      <c r="E10764" t="s">
        <v>10</v>
      </c>
      <c r="F10764" t="s">
        <v>11</v>
      </c>
      <c r="G10764">
        <v>2264.2536</v>
      </c>
    </row>
    <row r="10765" spans="1:7" x14ac:dyDescent="0.25">
      <c r="A10765" t="s">
        <v>7458</v>
      </c>
      <c r="B10765" s="1">
        <v>39263</v>
      </c>
      <c r="C10765" t="s">
        <v>64</v>
      </c>
      <c r="D10765" t="s">
        <v>23</v>
      </c>
      <c r="E10765" t="s">
        <v>10</v>
      </c>
      <c r="F10765" t="s">
        <v>11</v>
      </c>
      <c r="G10765">
        <v>865.20399999999995</v>
      </c>
    </row>
    <row r="10766" spans="1:7" x14ac:dyDescent="0.25">
      <c r="A10766" t="s">
        <v>7472</v>
      </c>
      <c r="B10766" s="1">
        <v>39264</v>
      </c>
      <c r="C10766" t="s">
        <v>25</v>
      </c>
      <c r="D10766" t="s">
        <v>23</v>
      </c>
      <c r="E10766" t="s">
        <v>10</v>
      </c>
      <c r="F10766" t="s">
        <v>11</v>
      </c>
      <c r="G10766">
        <v>83546.867599999998</v>
      </c>
    </row>
    <row r="10767" spans="1:7" x14ac:dyDescent="0.25">
      <c r="A10767" t="s">
        <v>7476</v>
      </c>
      <c r="B10767" s="1">
        <v>39264</v>
      </c>
      <c r="C10767" t="s">
        <v>25</v>
      </c>
      <c r="D10767" t="s">
        <v>23</v>
      </c>
      <c r="E10767" t="s">
        <v>10</v>
      </c>
      <c r="F10767" t="s">
        <v>11</v>
      </c>
      <c r="G10767">
        <v>169.28270000000001</v>
      </c>
    </row>
    <row r="10768" spans="1:7" x14ac:dyDescent="0.25">
      <c r="A10768" t="s">
        <v>7480</v>
      </c>
      <c r="B10768" s="1">
        <v>39264</v>
      </c>
      <c r="C10768" t="s">
        <v>25</v>
      </c>
      <c r="D10768" t="s">
        <v>23</v>
      </c>
      <c r="E10768" t="s">
        <v>10</v>
      </c>
      <c r="F10768" t="s">
        <v>11</v>
      </c>
      <c r="G10768">
        <v>3100.9904000000001</v>
      </c>
    </row>
    <row r="10769" spans="1:7" x14ac:dyDescent="0.25">
      <c r="A10769" t="s">
        <v>7507</v>
      </c>
      <c r="B10769" s="1">
        <v>39264</v>
      </c>
      <c r="C10769" t="s">
        <v>25</v>
      </c>
      <c r="D10769" t="s">
        <v>23</v>
      </c>
      <c r="E10769" t="s">
        <v>10</v>
      </c>
      <c r="F10769" t="s">
        <v>11</v>
      </c>
      <c r="G10769">
        <v>105281.95879999999</v>
      </c>
    </row>
    <row r="10770" spans="1:7" x14ac:dyDescent="0.25">
      <c r="A10770" t="s">
        <v>7511</v>
      </c>
      <c r="B10770" s="1">
        <v>39264</v>
      </c>
      <c r="C10770" t="s">
        <v>22</v>
      </c>
      <c r="D10770" t="s">
        <v>23</v>
      </c>
      <c r="E10770" t="s">
        <v>10</v>
      </c>
      <c r="F10770" t="s">
        <v>11</v>
      </c>
      <c r="G10770">
        <v>80254.345600000001</v>
      </c>
    </row>
    <row r="10771" spans="1:7" x14ac:dyDescent="0.25">
      <c r="A10771" t="s">
        <v>7512</v>
      </c>
      <c r="B10771" s="1">
        <v>39264</v>
      </c>
      <c r="C10771" t="s">
        <v>25</v>
      </c>
      <c r="D10771" t="s">
        <v>23</v>
      </c>
      <c r="E10771" t="s">
        <v>10</v>
      </c>
      <c r="F10771" t="s">
        <v>11</v>
      </c>
      <c r="G10771">
        <v>1498.3421000000001</v>
      </c>
    </row>
    <row r="10772" spans="1:7" x14ac:dyDescent="0.25">
      <c r="A10772" t="s">
        <v>7520</v>
      </c>
      <c r="B10772" s="1">
        <v>39264</v>
      </c>
      <c r="C10772" t="s">
        <v>4364</v>
      </c>
      <c r="D10772" t="s">
        <v>23</v>
      </c>
      <c r="E10772" t="s">
        <v>10</v>
      </c>
      <c r="F10772" t="s">
        <v>11</v>
      </c>
      <c r="G10772">
        <v>729.63440000000003</v>
      </c>
    </row>
    <row r="10773" spans="1:7" x14ac:dyDescent="0.25">
      <c r="A10773" t="s">
        <v>7522</v>
      </c>
      <c r="B10773" s="1">
        <v>39264</v>
      </c>
      <c r="C10773" t="s">
        <v>4364</v>
      </c>
      <c r="D10773" t="s">
        <v>23</v>
      </c>
      <c r="E10773" t="s">
        <v>10</v>
      </c>
      <c r="F10773" t="s">
        <v>11</v>
      </c>
      <c r="G10773">
        <v>37894.471299999997</v>
      </c>
    </row>
    <row r="10774" spans="1:7" x14ac:dyDescent="0.25">
      <c r="A10774" t="s">
        <v>7529</v>
      </c>
      <c r="B10774" s="1">
        <v>39264</v>
      </c>
      <c r="C10774" t="s">
        <v>4364</v>
      </c>
      <c r="D10774" t="s">
        <v>23</v>
      </c>
      <c r="E10774" t="s">
        <v>10</v>
      </c>
      <c r="F10774" t="s">
        <v>11</v>
      </c>
      <c r="G10774">
        <v>16462.552500000002</v>
      </c>
    </row>
    <row r="10775" spans="1:7" x14ac:dyDescent="0.25">
      <c r="A10775" t="s">
        <v>7530</v>
      </c>
      <c r="B10775" s="1">
        <v>39264</v>
      </c>
      <c r="C10775" t="s">
        <v>4364</v>
      </c>
      <c r="D10775" t="s">
        <v>23</v>
      </c>
      <c r="E10775" t="s">
        <v>10</v>
      </c>
      <c r="F10775" t="s">
        <v>11</v>
      </c>
      <c r="G10775">
        <v>56844.534200000002</v>
      </c>
    </row>
    <row r="10776" spans="1:7" x14ac:dyDescent="0.25">
      <c r="A10776" t="s">
        <v>7532</v>
      </c>
      <c r="B10776" s="1">
        <v>39264</v>
      </c>
      <c r="C10776" t="s">
        <v>22</v>
      </c>
      <c r="D10776" t="s">
        <v>23</v>
      </c>
      <c r="E10776" t="s">
        <v>10</v>
      </c>
      <c r="F10776" t="s">
        <v>11</v>
      </c>
      <c r="G10776">
        <v>46963.077899999997</v>
      </c>
    </row>
    <row r="10777" spans="1:7" x14ac:dyDescent="0.25">
      <c r="A10777" t="s">
        <v>7547</v>
      </c>
      <c r="B10777" s="1">
        <v>39264</v>
      </c>
      <c r="C10777" t="s">
        <v>25</v>
      </c>
      <c r="D10777" t="s">
        <v>23</v>
      </c>
      <c r="E10777" t="s">
        <v>10</v>
      </c>
      <c r="F10777" t="s">
        <v>11</v>
      </c>
      <c r="G10777">
        <v>364.81720000000001</v>
      </c>
    </row>
    <row r="10778" spans="1:7" x14ac:dyDescent="0.25">
      <c r="A10778" t="s">
        <v>7548</v>
      </c>
      <c r="B10778" s="1">
        <v>39264</v>
      </c>
      <c r="C10778" t="s">
        <v>4364</v>
      </c>
      <c r="D10778" t="s">
        <v>23</v>
      </c>
      <c r="E10778" t="s">
        <v>10</v>
      </c>
      <c r="F10778" t="s">
        <v>11</v>
      </c>
      <c r="G10778">
        <v>786.50459999999998</v>
      </c>
    </row>
    <row r="10779" spans="1:7" x14ac:dyDescent="0.25">
      <c r="A10779" t="s">
        <v>7551</v>
      </c>
      <c r="B10779" s="1">
        <v>39264</v>
      </c>
      <c r="C10779" t="s">
        <v>19</v>
      </c>
      <c r="D10779" t="s">
        <v>23</v>
      </c>
      <c r="E10779" t="s">
        <v>10</v>
      </c>
      <c r="F10779" t="s">
        <v>11</v>
      </c>
      <c r="G10779">
        <v>1171.4654</v>
      </c>
    </row>
    <row r="10780" spans="1:7" x14ac:dyDescent="0.25">
      <c r="A10780" t="s">
        <v>7567</v>
      </c>
      <c r="B10780" s="1">
        <v>39264</v>
      </c>
      <c r="C10780" t="s">
        <v>64</v>
      </c>
      <c r="D10780" t="s">
        <v>23</v>
      </c>
      <c r="E10780" t="s">
        <v>10</v>
      </c>
      <c r="F10780" t="s">
        <v>11</v>
      </c>
      <c r="G10780">
        <v>1934.8329000000001</v>
      </c>
    </row>
    <row r="10781" spans="1:7" x14ac:dyDescent="0.25">
      <c r="A10781" t="s">
        <v>7568</v>
      </c>
      <c r="B10781" s="1">
        <v>39264</v>
      </c>
      <c r="C10781" t="s">
        <v>64</v>
      </c>
      <c r="D10781" t="s">
        <v>23</v>
      </c>
      <c r="E10781" t="s">
        <v>10</v>
      </c>
      <c r="F10781" t="s">
        <v>11</v>
      </c>
      <c r="G10781">
        <v>2646.4418999999998</v>
      </c>
    </row>
    <row r="10782" spans="1:7" x14ac:dyDescent="0.25">
      <c r="A10782" t="s">
        <v>7636</v>
      </c>
      <c r="B10782" s="1">
        <v>39268</v>
      </c>
      <c r="C10782" t="s">
        <v>64</v>
      </c>
      <c r="D10782" t="s">
        <v>23</v>
      </c>
      <c r="E10782" t="s">
        <v>10</v>
      </c>
      <c r="F10782" t="s">
        <v>11</v>
      </c>
      <c r="G10782">
        <v>654.45839999999998</v>
      </c>
    </row>
    <row r="10783" spans="1:7" x14ac:dyDescent="0.25">
      <c r="A10783" t="s">
        <v>7648</v>
      </c>
      <c r="B10783" s="1">
        <v>39269</v>
      </c>
      <c r="C10783" t="s">
        <v>64</v>
      </c>
      <c r="D10783" t="s">
        <v>23</v>
      </c>
      <c r="E10783" t="s">
        <v>10</v>
      </c>
      <c r="F10783" t="s">
        <v>11</v>
      </c>
      <c r="G10783">
        <v>2674.6082999999999</v>
      </c>
    </row>
    <row r="10784" spans="1:7" x14ac:dyDescent="0.25">
      <c r="A10784" t="s">
        <v>7649</v>
      </c>
      <c r="B10784" s="1">
        <v>39269</v>
      </c>
      <c r="C10784" t="s">
        <v>64</v>
      </c>
      <c r="D10784" t="s">
        <v>23</v>
      </c>
      <c r="E10784" t="s">
        <v>10</v>
      </c>
      <c r="F10784" t="s">
        <v>11</v>
      </c>
      <c r="G10784">
        <v>2625.4247999999998</v>
      </c>
    </row>
    <row r="10785" spans="1:7" x14ac:dyDescent="0.25">
      <c r="A10785" t="s">
        <v>7659</v>
      </c>
      <c r="B10785" s="1">
        <v>39270</v>
      </c>
      <c r="C10785" t="s">
        <v>64</v>
      </c>
      <c r="D10785" t="s">
        <v>23</v>
      </c>
      <c r="E10785" t="s">
        <v>10</v>
      </c>
      <c r="F10785" t="s">
        <v>11</v>
      </c>
      <c r="G10785">
        <v>2598.9158000000002</v>
      </c>
    </row>
    <row r="10786" spans="1:7" x14ac:dyDescent="0.25">
      <c r="A10786" t="s">
        <v>7661</v>
      </c>
      <c r="B10786" s="1">
        <v>39270</v>
      </c>
      <c r="C10786" t="s">
        <v>64</v>
      </c>
      <c r="D10786" t="s">
        <v>23</v>
      </c>
      <c r="E10786" t="s">
        <v>10</v>
      </c>
      <c r="F10786" t="s">
        <v>11</v>
      </c>
      <c r="G10786">
        <v>2574.6279</v>
      </c>
    </row>
    <row r="10787" spans="1:7" x14ac:dyDescent="0.25">
      <c r="A10787" t="s">
        <v>7673</v>
      </c>
      <c r="B10787" s="1">
        <v>39271</v>
      </c>
      <c r="C10787" t="s">
        <v>64</v>
      </c>
      <c r="D10787" t="s">
        <v>23</v>
      </c>
      <c r="E10787" t="s">
        <v>10</v>
      </c>
      <c r="F10787" t="s">
        <v>11</v>
      </c>
      <c r="G10787">
        <v>2566.1194</v>
      </c>
    </row>
    <row r="10788" spans="1:7" x14ac:dyDescent="0.25">
      <c r="A10788" t="s">
        <v>7679</v>
      </c>
      <c r="B10788" s="1">
        <v>39271</v>
      </c>
      <c r="C10788" t="s">
        <v>64</v>
      </c>
      <c r="D10788" t="s">
        <v>23</v>
      </c>
      <c r="E10788" t="s">
        <v>10</v>
      </c>
      <c r="F10788" t="s">
        <v>11</v>
      </c>
      <c r="G10788">
        <v>2673.0612999999998</v>
      </c>
    </row>
    <row r="10789" spans="1:7" x14ac:dyDescent="0.25">
      <c r="A10789" t="s">
        <v>7713</v>
      </c>
      <c r="B10789" s="1">
        <v>39273</v>
      </c>
      <c r="C10789" t="s">
        <v>64</v>
      </c>
      <c r="D10789" t="s">
        <v>23</v>
      </c>
      <c r="E10789" t="s">
        <v>10</v>
      </c>
      <c r="F10789" t="s">
        <v>11</v>
      </c>
      <c r="G10789">
        <v>895.40359999999998</v>
      </c>
    </row>
    <row r="10790" spans="1:7" x14ac:dyDescent="0.25">
      <c r="A10790" t="s">
        <v>7716</v>
      </c>
      <c r="B10790" s="1">
        <v>39273</v>
      </c>
      <c r="C10790" t="s">
        <v>64</v>
      </c>
      <c r="D10790" t="s">
        <v>23</v>
      </c>
      <c r="E10790" t="s">
        <v>10</v>
      </c>
      <c r="F10790" t="s">
        <v>11</v>
      </c>
      <c r="G10790">
        <v>596.68899999999996</v>
      </c>
    </row>
    <row r="10791" spans="1:7" x14ac:dyDescent="0.25">
      <c r="A10791" t="s">
        <v>7731</v>
      </c>
      <c r="B10791" s="1">
        <v>39274</v>
      </c>
      <c r="C10791" t="s">
        <v>64</v>
      </c>
      <c r="D10791" t="s">
        <v>23</v>
      </c>
      <c r="E10791" t="s">
        <v>10</v>
      </c>
      <c r="F10791" t="s">
        <v>11</v>
      </c>
      <c r="G10791">
        <v>2598.9158000000002</v>
      </c>
    </row>
    <row r="10792" spans="1:7" x14ac:dyDescent="0.25">
      <c r="A10792" t="s">
        <v>7732</v>
      </c>
      <c r="B10792" s="1">
        <v>39274</v>
      </c>
      <c r="C10792" t="s">
        <v>64</v>
      </c>
      <c r="D10792" t="s">
        <v>23</v>
      </c>
      <c r="E10792" t="s">
        <v>10</v>
      </c>
      <c r="F10792" t="s">
        <v>11</v>
      </c>
      <c r="G10792">
        <v>2574.6390000000001</v>
      </c>
    </row>
    <row r="10793" spans="1:7" x14ac:dyDescent="0.25">
      <c r="A10793" t="s">
        <v>7739</v>
      </c>
      <c r="B10793" s="1">
        <v>39274</v>
      </c>
      <c r="C10793" t="s">
        <v>64</v>
      </c>
      <c r="D10793" t="s">
        <v>23</v>
      </c>
      <c r="E10793" t="s">
        <v>10</v>
      </c>
      <c r="F10793" t="s">
        <v>11</v>
      </c>
      <c r="G10793">
        <v>622.96590000000003</v>
      </c>
    </row>
    <row r="10794" spans="1:7" x14ac:dyDescent="0.25">
      <c r="A10794" t="s">
        <v>7746</v>
      </c>
      <c r="B10794" s="1">
        <v>39275</v>
      </c>
      <c r="C10794" t="s">
        <v>64</v>
      </c>
      <c r="D10794" t="s">
        <v>23</v>
      </c>
      <c r="E10794" t="s">
        <v>10</v>
      </c>
      <c r="F10794" t="s">
        <v>11</v>
      </c>
      <c r="G10794">
        <v>1914.1473000000001</v>
      </c>
    </row>
    <row r="10795" spans="1:7" x14ac:dyDescent="0.25">
      <c r="A10795" t="s">
        <v>7753</v>
      </c>
      <c r="B10795" s="1">
        <v>39275</v>
      </c>
      <c r="C10795" t="s">
        <v>64</v>
      </c>
      <c r="D10795" t="s">
        <v>23</v>
      </c>
      <c r="E10795" t="s">
        <v>10</v>
      </c>
      <c r="F10795" t="s">
        <v>11</v>
      </c>
      <c r="G10795">
        <v>2649.8453</v>
      </c>
    </row>
    <row r="10796" spans="1:7" x14ac:dyDescent="0.25">
      <c r="A10796" t="s">
        <v>7755</v>
      </c>
      <c r="B10796" s="1">
        <v>39275</v>
      </c>
      <c r="C10796" t="s">
        <v>64</v>
      </c>
      <c r="D10796" t="s">
        <v>23</v>
      </c>
      <c r="E10796" t="s">
        <v>10</v>
      </c>
      <c r="F10796" t="s">
        <v>11</v>
      </c>
      <c r="G10796">
        <v>622.07079999999996</v>
      </c>
    </row>
    <row r="10797" spans="1:7" x14ac:dyDescent="0.25">
      <c r="A10797" t="s">
        <v>7763</v>
      </c>
      <c r="B10797" s="1">
        <v>39276</v>
      </c>
      <c r="C10797" t="s">
        <v>64</v>
      </c>
      <c r="D10797" t="s">
        <v>23</v>
      </c>
      <c r="E10797" t="s">
        <v>10</v>
      </c>
      <c r="F10797" t="s">
        <v>11</v>
      </c>
      <c r="G10797">
        <v>927.60329999999999</v>
      </c>
    </row>
    <row r="10798" spans="1:7" x14ac:dyDescent="0.25">
      <c r="A10798" t="s">
        <v>7765</v>
      </c>
      <c r="B10798" s="1">
        <v>39276</v>
      </c>
      <c r="C10798" t="s">
        <v>64</v>
      </c>
      <c r="D10798" t="s">
        <v>23</v>
      </c>
      <c r="E10798" t="s">
        <v>10</v>
      </c>
      <c r="F10798" t="s">
        <v>11</v>
      </c>
      <c r="G10798">
        <v>2535.9639999999999</v>
      </c>
    </row>
    <row r="10799" spans="1:7" x14ac:dyDescent="0.25">
      <c r="A10799" t="s">
        <v>7766</v>
      </c>
      <c r="B10799" s="1">
        <v>39276</v>
      </c>
      <c r="C10799" t="s">
        <v>64</v>
      </c>
      <c r="D10799" t="s">
        <v>23</v>
      </c>
      <c r="E10799" t="s">
        <v>10</v>
      </c>
      <c r="F10799" t="s">
        <v>11</v>
      </c>
      <c r="G10799">
        <v>2535.9639999999999</v>
      </c>
    </row>
    <row r="10800" spans="1:7" x14ac:dyDescent="0.25">
      <c r="A10800" t="s">
        <v>7780</v>
      </c>
      <c r="B10800" s="1">
        <v>39277</v>
      </c>
      <c r="C10800" t="s">
        <v>64</v>
      </c>
      <c r="D10800" t="s">
        <v>23</v>
      </c>
      <c r="E10800" t="s">
        <v>10</v>
      </c>
      <c r="F10800" t="s">
        <v>11</v>
      </c>
      <c r="G10800">
        <v>997.79290000000003</v>
      </c>
    </row>
    <row r="10801" spans="1:7" x14ac:dyDescent="0.25">
      <c r="A10801" t="s">
        <v>7782</v>
      </c>
      <c r="B10801" s="1">
        <v>39277</v>
      </c>
      <c r="C10801" t="s">
        <v>64</v>
      </c>
      <c r="D10801" t="s">
        <v>23</v>
      </c>
      <c r="E10801" t="s">
        <v>10</v>
      </c>
      <c r="F10801" t="s">
        <v>11</v>
      </c>
      <c r="G10801">
        <v>2563.5889999999999</v>
      </c>
    </row>
    <row r="10802" spans="1:7" x14ac:dyDescent="0.25">
      <c r="A10802" t="s">
        <v>7785</v>
      </c>
      <c r="B10802" s="1">
        <v>39277</v>
      </c>
      <c r="C10802" t="s">
        <v>64</v>
      </c>
      <c r="D10802" t="s">
        <v>23</v>
      </c>
      <c r="E10802" t="s">
        <v>10</v>
      </c>
      <c r="F10802" t="s">
        <v>11</v>
      </c>
      <c r="G10802">
        <v>875.53570000000002</v>
      </c>
    </row>
    <row r="10803" spans="1:7" x14ac:dyDescent="0.25">
      <c r="A10803" t="s">
        <v>7798</v>
      </c>
      <c r="B10803" s="1">
        <v>39278</v>
      </c>
      <c r="C10803" t="s">
        <v>64</v>
      </c>
      <c r="D10803" t="s">
        <v>23</v>
      </c>
      <c r="E10803" t="s">
        <v>10</v>
      </c>
      <c r="F10803" t="s">
        <v>11</v>
      </c>
      <c r="G10803">
        <v>2791.1637000000001</v>
      </c>
    </row>
    <row r="10804" spans="1:7" x14ac:dyDescent="0.25">
      <c r="A10804" t="s">
        <v>7815</v>
      </c>
      <c r="B10804" s="1">
        <v>39279</v>
      </c>
      <c r="C10804" t="s">
        <v>64</v>
      </c>
      <c r="D10804" t="s">
        <v>23</v>
      </c>
      <c r="E10804" t="s">
        <v>10</v>
      </c>
      <c r="F10804" t="s">
        <v>11</v>
      </c>
      <c r="G10804">
        <v>2622.1098000000002</v>
      </c>
    </row>
    <row r="10805" spans="1:7" x14ac:dyDescent="0.25">
      <c r="A10805" t="s">
        <v>7820</v>
      </c>
      <c r="B10805" s="1">
        <v>39279</v>
      </c>
      <c r="C10805" t="s">
        <v>64</v>
      </c>
      <c r="D10805" t="s">
        <v>23</v>
      </c>
      <c r="E10805" t="s">
        <v>10</v>
      </c>
      <c r="F10805" t="s">
        <v>11</v>
      </c>
      <c r="G10805">
        <v>635.35289999999998</v>
      </c>
    </row>
    <row r="10806" spans="1:7" x14ac:dyDescent="0.25">
      <c r="A10806" t="s">
        <v>7822</v>
      </c>
      <c r="B10806" s="1">
        <v>39279</v>
      </c>
      <c r="C10806" t="s">
        <v>64</v>
      </c>
      <c r="D10806" t="s">
        <v>23</v>
      </c>
      <c r="E10806" t="s">
        <v>10</v>
      </c>
      <c r="F10806" t="s">
        <v>11</v>
      </c>
      <c r="G10806">
        <v>1297.8004000000001</v>
      </c>
    </row>
    <row r="10807" spans="1:7" x14ac:dyDescent="0.25">
      <c r="A10807" t="s">
        <v>7836</v>
      </c>
      <c r="B10807" s="1">
        <v>39280</v>
      </c>
      <c r="C10807" t="s">
        <v>64</v>
      </c>
      <c r="D10807" t="s">
        <v>23</v>
      </c>
      <c r="E10807" t="s">
        <v>10</v>
      </c>
      <c r="F10807" t="s">
        <v>11</v>
      </c>
      <c r="G10807">
        <v>612.13689999999997</v>
      </c>
    </row>
    <row r="10808" spans="1:7" x14ac:dyDescent="0.25">
      <c r="A10808" t="s">
        <v>7842</v>
      </c>
      <c r="B10808" s="1">
        <v>39281</v>
      </c>
      <c r="C10808" t="s">
        <v>64</v>
      </c>
      <c r="D10808" t="s">
        <v>23</v>
      </c>
      <c r="E10808" t="s">
        <v>10</v>
      </c>
      <c r="F10808" t="s">
        <v>11</v>
      </c>
      <c r="G10808">
        <v>1944.7669000000001</v>
      </c>
    </row>
    <row r="10809" spans="1:7" x14ac:dyDescent="0.25">
      <c r="A10809" t="s">
        <v>7849</v>
      </c>
      <c r="B10809" s="1">
        <v>39282</v>
      </c>
      <c r="C10809" t="s">
        <v>64</v>
      </c>
      <c r="D10809" t="s">
        <v>23</v>
      </c>
      <c r="E10809" t="s">
        <v>10</v>
      </c>
      <c r="F10809" t="s">
        <v>11</v>
      </c>
      <c r="G10809">
        <v>1973.4969000000001</v>
      </c>
    </row>
    <row r="10810" spans="1:7" x14ac:dyDescent="0.25">
      <c r="A10810" t="s">
        <v>7850</v>
      </c>
      <c r="B10810" s="1">
        <v>39282</v>
      </c>
      <c r="C10810" t="s">
        <v>64</v>
      </c>
      <c r="D10810" t="s">
        <v>23</v>
      </c>
      <c r="E10810" t="s">
        <v>10</v>
      </c>
      <c r="F10810" t="s">
        <v>11</v>
      </c>
      <c r="G10810">
        <v>1909.7384</v>
      </c>
    </row>
    <row r="10811" spans="1:7" x14ac:dyDescent="0.25">
      <c r="A10811" t="s">
        <v>7851</v>
      </c>
      <c r="B10811" s="1">
        <v>39282</v>
      </c>
      <c r="C10811" t="s">
        <v>64</v>
      </c>
      <c r="D10811" t="s">
        <v>23</v>
      </c>
      <c r="E10811" t="s">
        <v>10</v>
      </c>
      <c r="F10811" t="s">
        <v>11</v>
      </c>
      <c r="G10811">
        <v>1954.7008000000001</v>
      </c>
    </row>
    <row r="10812" spans="1:7" x14ac:dyDescent="0.25">
      <c r="A10812" t="s">
        <v>7852</v>
      </c>
      <c r="B10812" s="1">
        <v>39282</v>
      </c>
      <c r="C10812" t="s">
        <v>64</v>
      </c>
      <c r="D10812" t="s">
        <v>23</v>
      </c>
      <c r="E10812" t="s">
        <v>10</v>
      </c>
      <c r="F10812" t="s">
        <v>11</v>
      </c>
      <c r="G10812">
        <v>2668.5639999999999</v>
      </c>
    </row>
    <row r="10813" spans="1:7" x14ac:dyDescent="0.25">
      <c r="A10813" t="s">
        <v>7858</v>
      </c>
      <c r="B10813" s="1">
        <v>39282</v>
      </c>
      <c r="C10813" t="s">
        <v>64</v>
      </c>
      <c r="D10813" t="s">
        <v>23</v>
      </c>
      <c r="E10813" t="s">
        <v>10</v>
      </c>
      <c r="F10813" t="s">
        <v>11</v>
      </c>
      <c r="G10813">
        <v>1293.3804</v>
      </c>
    </row>
    <row r="10814" spans="1:7" x14ac:dyDescent="0.25">
      <c r="A10814" t="s">
        <v>7878</v>
      </c>
      <c r="B10814" s="1">
        <v>39283</v>
      </c>
      <c r="C10814" t="s">
        <v>64</v>
      </c>
      <c r="D10814" t="s">
        <v>23</v>
      </c>
      <c r="E10814" t="s">
        <v>10</v>
      </c>
      <c r="F10814" t="s">
        <v>11</v>
      </c>
      <c r="G10814">
        <v>830.23069999999996</v>
      </c>
    </row>
    <row r="10815" spans="1:7" x14ac:dyDescent="0.25">
      <c r="A10815" t="s">
        <v>7881</v>
      </c>
      <c r="B10815" s="1">
        <v>39283</v>
      </c>
      <c r="C10815" t="s">
        <v>64</v>
      </c>
      <c r="D10815" t="s">
        <v>23</v>
      </c>
      <c r="E10815" t="s">
        <v>10</v>
      </c>
      <c r="F10815" t="s">
        <v>11</v>
      </c>
      <c r="G10815">
        <v>1272.6948</v>
      </c>
    </row>
    <row r="10816" spans="1:7" x14ac:dyDescent="0.25">
      <c r="A10816" t="s">
        <v>7901</v>
      </c>
      <c r="B10816" s="1">
        <v>39285</v>
      </c>
      <c r="C10816" t="s">
        <v>64</v>
      </c>
      <c r="D10816" t="s">
        <v>23</v>
      </c>
      <c r="E10816" t="s">
        <v>10</v>
      </c>
      <c r="F10816" t="s">
        <v>11</v>
      </c>
      <c r="G10816">
        <v>2715.3497000000002</v>
      </c>
    </row>
    <row r="10817" spans="1:7" x14ac:dyDescent="0.25">
      <c r="A10817" t="s">
        <v>7905</v>
      </c>
      <c r="B10817" s="1">
        <v>39285</v>
      </c>
      <c r="C10817" t="s">
        <v>64</v>
      </c>
      <c r="D10817" t="s">
        <v>23</v>
      </c>
      <c r="E10817" t="s">
        <v>10</v>
      </c>
      <c r="F10817" t="s">
        <v>11</v>
      </c>
      <c r="G10817">
        <v>820.29679999999996</v>
      </c>
    </row>
    <row r="10818" spans="1:7" x14ac:dyDescent="0.25">
      <c r="A10818" t="s">
        <v>7936</v>
      </c>
      <c r="B10818" s="1">
        <v>39287</v>
      </c>
      <c r="C10818" t="s">
        <v>64</v>
      </c>
      <c r="D10818" t="s">
        <v>23</v>
      </c>
      <c r="E10818" t="s">
        <v>10</v>
      </c>
      <c r="F10818" t="s">
        <v>11</v>
      </c>
      <c r="G10818">
        <v>954.68690000000004</v>
      </c>
    </row>
    <row r="10819" spans="1:7" x14ac:dyDescent="0.25">
      <c r="A10819" t="s">
        <v>7938</v>
      </c>
      <c r="B10819" s="1">
        <v>39287</v>
      </c>
      <c r="C10819" t="s">
        <v>64</v>
      </c>
      <c r="D10819" t="s">
        <v>23</v>
      </c>
      <c r="E10819" t="s">
        <v>10</v>
      </c>
      <c r="F10819" t="s">
        <v>11</v>
      </c>
      <c r="G10819">
        <v>2590.0758000000001</v>
      </c>
    </row>
    <row r="10820" spans="1:7" x14ac:dyDescent="0.25">
      <c r="A10820" t="s">
        <v>7940</v>
      </c>
      <c r="B10820" s="1">
        <v>39287</v>
      </c>
      <c r="C10820" t="s">
        <v>64</v>
      </c>
      <c r="D10820" t="s">
        <v>23</v>
      </c>
      <c r="E10820" t="s">
        <v>10</v>
      </c>
      <c r="F10820" t="s">
        <v>11</v>
      </c>
      <c r="G10820">
        <v>2566.1194</v>
      </c>
    </row>
    <row r="10821" spans="1:7" x14ac:dyDescent="0.25">
      <c r="A10821" t="s">
        <v>7968</v>
      </c>
      <c r="B10821" s="1">
        <v>39288</v>
      </c>
      <c r="C10821" t="s">
        <v>64</v>
      </c>
      <c r="D10821" t="s">
        <v>23</v>
      </c>
      <c r="E10821" t="s">
        <v>10</v>
      </c>
      <c r="F10821" t="s">
        <v>11</v>
      </c>
      <c r="G10821">
        <v>635.35289999999998</v>
      </c>
    </row>
    <row r="10822" spans="1:7" x14ac:dyDescent="0.25">
      <c r="A10822" t="s">
        <v>7980</v>
      </c>
      <c r="B10822" s="1">
        <v>39289</v>
      </c>
      <c r="C10822" t="s">
        <v>64</v>
      </c>
      <c r="D10822" t="s">
        <v>23</v>
      </c>
      <c r="E10822" t="s">
        <v>10</v>
      </c>
      <c r="F10822" t="s">
        <v>11</v>
      </c>
      <c r="G10822">
        <v>1381.0732</v>
      </c>
    </row>
    <row r="10823" spans="1:7" x14ac:dyDescent="0.25">
      <c r="A10823" t="s">
        <v>7992</v>
      </c>
      <c r="B10823" s="1">
        <v>39290</v>
      </c>
      <c r="C10823" t="s">
        <v>64</v>
      </c>
      <c r="D10823" t="s">
        <v>23</v>
      </c>
      <c r="E10823" t="s">
        <v>10</v>
      </c>
      <c r="F10823" t="s">
        <v>11</v>
      </c>
      <c r="G10823">
        <v>859.07119999999998</v>
      </c>
    </row>
    <row r="10824" spans="1:7" x14ac:dyDescent="0.25">
      <c r="A10824" t="s">
        <v>7994</v>
      </c>
      <c r="B10824" s="1">
        <v>39290</v>
      </c>
      <c r="C10824" t="s">
        <v>64</v>
      </c>
      <c r="D10824" t="s">
        <v>23</v>
      </c>
      <c r="E10824" t="s">
        <v>10</v>
      </c>
      <c r="F10824" t="s">
        <v>11</v>
      </c>
      <c r="G10824">
        <v>2621.0158000000001</v>
      </c>
    </row>
    <row r="10825" spans="1:7" x14ac:dyDescent="0.25">
      <c r="A10825" t="s">
        <v>7998</v>
      </c>
      <c r="B10825" s="1">
        <v>39290</v>
      </c>
      <c r="C10825" t="s">
        <v>64</v>
      </c>
      <c r="D10825" t="s">
        <v>23</v>
      </c>
      <c r="E10825" t="s">
        <v>10</v>
      </c>
      <c r="F10825" t="s">
        <v>11</v>
      </c>
      <c r="G10825">
        <v>879.95569999999998</v>
      </c>
    </row>
    <row r="10826" spans="1:7" x14ac:dyDescent="0.25">
      <c r="A10826" t="s">
        <v>7999</v>
      </c>
      <c r="B10826" s="1">
        <v>39290</v>
      </c>
      <c r="C10826" t="s">
        <v>64</v>
      </c>
      <c r="D10826" t="s">
        <v>23</v>
      </c>
      <c r="E10826" t="s">
        <v>10</v>
      </c>
      <c r="F10826" t="s">
        <v>11</v>
      </c>
      <c r="G10826">
        <v>2644.3312999999998</v>
      </c>
    </row>
    <row r="10827" spans="1:7" x14ac:dyDescent="0.25">
      <c r="A10827" t="s">
        <v>8000</v>
      </c>
      <c r="B10827" s="1">
        <v>39290</v>
      </c>
      <c r="C10827" t="s">
        <v>64</v>
      </c>
      <c r="D10827" t="s">
        <v>23</v>
      </c>
      <c r="E10827" t="s">
        <v>10</v>
      </c>
      <c r="F10827" t="s">
        <v>11</v>
      </c>
      <c r="G10827">
        <v>614.66729999999995</v>
      </c>
    </row>
    <row r="10828" spans="1:7" x14ac:dyDescent="0.25">
      <c r="A10828" t="s">
        <v>8009</v>
      </c>
      <c r="B10828" s="1">
        <v>39291</v>
      </c>
      <c r="C10828" t="s">
        <v>64</v>
      </c>
      <c r="D10828" t="s">
        <v>23</v>
      </c>
      <c r="E10828" t="s">
        <v>10</v>
      </c>
      <c r="F10828" t="s">
        <v>11</v>
      </c>
      <c r="G10828">
        <v>651.13229999999999</v>
      </c>
    </row>
    <row r="10829" spans="1:7" x14ac:dyDescent="0.25">
      <c r="A10829" t="s">
        <v>8029</v>
      </c>
      <c r="B10829" s="1">
        <v>39292</v>
      </c>
      <c r="C10829" t="s">
        <v>64</v>
      </c>
      <c r="D10829" t="s">
        <v>23</v>
      </c>
      <c r="E10829" t="s">
        <v>10</v>
      </c>
      <c r="F10829" t="s">
        <v>11</v>
      </c>
      <c r="G10829">
        <v>711.03440000000001</v>
      </c>
    </row>
    <row r="10830" spans="1:7" x14ac:dyDescent="0.25">
      <c r="A10830" t="s">
        <v>8031</v>
      </c>
      <c r="B10830" s="1">
        <v>39292</v>
      </c>
      <c r="C10830" t="s">
        <v>64</v>
      </c>
      <c r="D10830" t="s">
        <v>23</v>
      </c>
      <c r="E10830" t="s">
        <v>10</v>
      </c>
      <c r="F10830" t="s">
        <v>11</v>
      </c>
      <c r="G10830">
        <v>2651.9668999999999</v>
      </c>
    </row>
    <row r="10831" spans="1:7" x14ac:dyDescent="0.25">
      <c r="A10831" t="s">
        <v>8032</v>
      </c>
      <c r="B10831" s="1">
        <v>39292</v>
      </c>
      <c r="C10831" t="s">
        <v>64</v>
      </c>
      <c r="D10831" t="s">
        <v>23</v>
      </c>
      <c r="E10831" t="s">
        <v>10</v>
      </c>
      <c r="F10831" t="s">
        <v>11</v>
      </c>
      <c r="G10831">
        <v>2552.5169000000001</v>
      </c>
    </row>
    <row r="10832" spans="1:7" x14ac:dyDescent="0.25">
      <c r="A10832" t="s">
        <v>8039</v>
      </c>
      <c r="B10832" s="1">
        <v>39292</v>
      </c>
      <c r="C10832" t="s">
        <v>64</v>
      </c>
      <c r="D10832" t="s">
        <v>23</v>
      </c>
      <c r="E10832" t="s">
        <v>10</v>
      </c>
      <c r="F10832" t="s">
        <v>11</v>
      </c>
      <c r="G10832">
        <v>606.62289999999996</v>
      </c>
    </row>
    <row r="10833" spans="1:7" x14ac:dyDescent="0.25">
      <c r="A10833" t="s">
        <v>8041</v>
      </c>
      <c r="B10833" s="1">
        <v>39292</v>
      </c>
      <c r="C10833" t="s">
        <v>64</v>
      </c>
      <c r="D10833" t="s">
        <v>23</v>
      </c>
      <c r="E10833" t="s">
        <v>10</v>
      </c>
      <c r="F10833" t="s">
        <v>11</v>
      </c>
      <c r="G10833">
        <v>1293.3804</v>
      </c>
    </row>
    <row r="10834" spans="1:7" x14ac:dyDescent="0.25">
      <c r="A10834" t="s">
        <v>8048</v>
      </c>
      <c r="B10834" s="1">
        <v>39293</v>
      </c>
      <c r="C10834" t="s">
        <v>64</v>
      </c>
      <c r="D10834" t="s">
        <v>23</v>
      </c>
      <c r="E10834" t="s">
        <v>10</v>
      </c>
      <c r="F10834" t="s">
        <v>11</v>
      </c>
      <c r="G10834">
        <v>891.46979999999996</v>
      </c>
    </row>
    <row r="10835" spans="1:7" x14ac:dyDescent="0.25">
      <c r="A10835" t="s">
        <v>8054</v>
      </c>
      <c r="B10835" s="1">
        <v>39293</v>
      </c>
      <c r="C10835" t="s">
        <v>64</v>
      </c>
      <c r="D10835" t="s">
        <v>23</v>
      </c>
      <c r="E10835" t="s">
        <v>10</v>
      </c>
      <c r="F10835" t="s">
        <v>11</v>
      </c>
      <c r="G10835">
        <v>2703.9902999999999</v>
      </c>
    </row>
    <row r="10836" spans="1:7" x14ac:dyDescent="0.25">
      <c r="A10836" t="s">
        <v>8062</v>
      </c>
      <c r="B10836" s="1">
        <v>39294</v>
      </c>
      <c r="C10836" t="s">
        <v>64</v>
      </c>
      <c r="D10836" t="s">
        <v>23</v>
      </c>
      <c r="E10836" t="s">
        <v>10</v>
      </c>
      <c r="F10836" t="s">
        <v>11</v>
      </c>
      <c r="G10836">
        <v>2574.6279</v>
      </c>
    </row>
    <row r="10837" spans="1:7" x14ac:dyDescent="0.25">
      <c r="A10837" t="s">
        <v>8069</v>
      </c>
      <c r="B10837" s="1">
        <v>39294</v>
      </c>
      <c r="C10837" t="s">
        <v>64</v>
      </c>
      <c r="D10837" t="s">
        <v>23</v>
      </c>
      <c r="E10837" t="s">
        <v>10</v>
      </c>
      <c r="F10837" t="s">
        <v>11</v>
      </c>
      <c r="G10837">
        <v>1238.1415</v>
      </c>
    </row>
    <row r="10838" spans="1:7" x14ac:dyDescent="0.25">
      <c r="A10838" t="s">
        <v>8091</v>
      </c>
      <c r="B10838" s="1">
        <v>39295</v>
      </c>
      <c r="C10838" t="s">
        <v>19</v>
      </c>
      <c r="D10838" t="s">
        <v>23</v>
      </c>
      <c r="E10838" t="s">
        <v>10</v>
      </c>
      <c r="F10838" t="s">
        <v>11</v>
      </c>
      <c r="G10838">
        <v>891.99329999999998</v>
      </c>
    </row>
    <row r="10839" spans="1:7" x14ac:dyDescent="0.25">
      <c r="A10839" t="s">
        <v>8095</v>
      </c>
      <c r="B10839" s="1">
        <v>39295</v>
      </c>
      <c r="C10839" t="s">
        <v>25</v>
      </c>
      <c r="D10839" t="s">
        <v>23</v>
      </c>
      <c r="E10839" t="s">
        <v>10</v>
      </c>
      <c r="F10839" t="s">
        <v>11</v>
      </c>
      <c r="G10839">
        <v>114536.7764</v>
      </c>
    </row>
    <row r="10840" spans="1:7" x14ac:dyDescent="0.25">
      <c r="A10840" t="s">
        <v>8096</v>
      </c>
      <c r="B10840" s="1">
        <v>39295</v>
      </c>
      <c r="C10840" t="s">
        <v>4364</v>
      </c>
      <c r="D10840" t="s">
        <v>23</v>
      </c>
      <c r="E10840" t="s">
        <v>10</v>
      </c>
      <c r="F10840" t="s">
        <v>11</v>
      </c>
      <c r="G10840">
        <v>30980.206900000001</v>
      </c>
    </row>
    <row r="10841" spans="1:7" x14ac:dyDescent="0.25">
      <c r="A10841" t="s">
        <v>8099</v>
      </c>
      <c r="B10841" s="1">
        <v>39295</v>
      </c>
      <c r="C10841" t="s">
        <v>19</v>
      </c>
      <c r="D10841" t="s">
        <v>23</v>
      </c>
      <c r="E10841" t="s">
        <v>10</v>
      </c>
      <c r="F10841" t="s">
        <v>11</v>
      </c>
      <c r="G10841">
        <v>42282.313300000002</v>
      </c>
    </row>
    <row r="10842" spans="1:7" x14ac:dyDescent="0.25">
      <c r="A10842" t="s">
        <v>8105</v>
      </c>
      <c r="B10842" s="1">
        <v>39295</v>
      </c>
      <c r="C10842" t="s">
        <v>19</v>
      </c>
      <c r="D10842" t="s">
        <v>23</v>
      </c>
      <c r="E10842" t="s">
        <v>10</v>
      </c>
      <c r="F10842" t="s">
        <v>11</v>
      </c>
      <c r="G10842">
        <v>109948.74069999999</v>
      </c>
    </row>
    <row r="10843" spans="1:7" x14ac:dyDescent="0.25">
      <c r="A10843" t="s">
        <v>8107</v>
      </c>
      <c r="B10843" s="1">
        <v>39295</v>
      </c>
      <c r="C10843" t="s">
        <v>4364</v>
      </c>
      <c r="D10843" t="s">
        <v>23</v>
      </c>
      <c r="E10843" t="s">
        <v>10</v>
      </c>
      <c r="F10843" t="s">
        <v>11</v>
      </c>
      <c r="G10843">
        <v>3928.636</v>
      </c>
    </row>
    <row r="10844" spans="1:7" x14ac:dyDescent="0.25">
      <c r="A10844" t="s">
        <v>8110</v>
      </c>
      <c r="B10844" s="1">
        <v>39295</v>
      </c>
      <c r="C10844" t="s">
        <v>4364</v>
      </c>
      <c r="D10844" t="s">
        <v>23</v>
      </c>
      <c r="E10844" t="s">
        <v>10</v>
      </c>
      <c r="F10844" t="s">
        <v>11</v>
      </c>
      <c r="G10844">
        <v>55908.372799999997</v>
      </c>
    </row>
    <row r="10845" spans="1:7" x14ac:dyDescent="0.25">
      <c r="A10845" t="s">
        <v>8112</v>
      </c>
      <c r="B10845" s="1">
        <v>39295</v>
      </c>
      <c r="C10845" t="s">
        <v>25</v>
      </c>
      <c r="D10845" t="s">
        <v>23</v>
      </c>
      <c r="E10845" t="s">
        <v>10</v>
      </c>
      <c r="F10845" t="s">
        <v>11</v>
      </c>
      <c r="G10845">
        <v>3478.1095999999998</v>
      </c>
    </row>
    <row r="10846" spans="1:7" x14ac:dyDescent="0.25">
      <c r="A10846" t="s">
        <v>8149</v>
      </c>
      <c r="B10846" s="1">
        <v>39295</v>
      </c>
      <c r="C10846" t="s">
        <v>25</v>
      </c>
      <c r="D10846" t="s">
        <v>23</v>
      </c>
      <c r="E10846" t="s">
        <v>10</v>
      </c>
      <c r="F10846" t="s">
        <v>11</v>
      </c>
      <c r="G10846">
        <v>3100.9904000000001</v>
      </c>
    </row>
    <row r="10847" spans="1:7" x14ac:dyDescent="0.25">
      <c r="A10847" t="s">
        <v>8167</v>
      </c>
      <c r="B10847" s="1">
        <v>39295</v>
      </c>
      <c r="C10847" t="s">
        <v>19</v>
      </c>
      <c r="D10847" t="s">
        <v>23</v>
      </c>
      <c r="E10847" t="s">
        <v>10</v>
      </c>
      <c r="F10847" t="s">
        <v>11</v>
      </c>
      <c r="G10847">
        <v>120955.8851</v>
      </c>
    </row>
    <row r="10848" spans="1:7" x14ac:dyDescent="0.25">
      <c r="A10848" t="s">
        <v>8173</v>
      </c>
      <c r="B10848" s="1">
        <v>39295</v>
      </c>
      <c r="C10848" t="s">
        <v>22</v>
      </c>
      <c r="D10848" t="s">
        <v>23</v>
      </c>
      <c r="E10848" t="s">
        <v>10</v>
      </c>
      <c r="F10848" t="s">
        <v>11</v>
      </c>
      <c r="G10848">
        <v>68951.9035</v>
      </c>
    </row>
    <row r="10849" spans="1:7" x14ac:dyDescent="0.25">
      <c r="A10849" t="s">
        <v>8176</v>
      </c>
      <c r="B10849" s="1">
        <v>39295</v>
      </c>
      <c r="C10849" t="s">
        <v>25</v>
      </c>
      <c r="D10849" t="s">
        <v>23</v>
      </c>
      <c r="E10849" t="s">
        <v>10</v>
      </c>
      <c r="F10849" t="s">
        <v>11</v>
      </c>
      <c r="G10849">
        <v>924.72170000000006</v>
      </c>
    </row>
    <row r="10850" spans="1:7" x14ac:dyDescent="0.25">
      <c r="A10850" t="s">
        <v>8181</v>
      </c>
      <c r="B10850" s="1">
        <v>39295</v>
      </c>
      <c r="C10850" t="s">
        <v>4364</v>
      </c>
      <c r="D10850" t="s">
        <v>23</v>
      </c>
      <c r="E10850" t="s">
        <v>10</v>
      </c>
      <c r="F10850" t="s">
        <v>11</v>
      </c>
      <c r="G10850">
        <v>35.674100000000003</v>
      </c>
    </row>
    <row r="10851" spans="1:7" x14ac:dyDescent="0.25">
      <c r="A10851" t="s">
        <v>8184</v>
      </c>
      <c r="B10851" s="1">
        <v>39295</v>
      </c>
      <c r="C10851" t="s">
        <v>4364</v>
      </c>
      <c r="D10851" t="s">
        <v>23</v>
      </c>
      <c r="E10851" t="s">
        <v>10</v>
      </c>
      <c r="F10851" t="s">
        <v>11</v>
      </c>
      <c r="G10851">
        <v>2998.2491</v>
      </c>
    </row>
    <row r="10852" spans="1:7" x14ac:dyDescent="0.25">
      <c r="A10852" t="s">
        <v>8186</v>
      </c>
      <c r="B10852" s="1">
        <v>39295</v>
      </c>
      <c r="C10852" t="s">
        <v>25</v>
      </c>
      <c r="D10852" t="s">
        <v>23</v>
      </c>
      <c r="E10852" t="s">
        <v>10</v>
      </c>
      <c r="F10852" t="s">
        <v>11</v>
      </c>
      <c r="G10852">
        <v>3812.3838000000001</v>
      </c>
    </row>
    <row r="10853" spans="1:7" x14ac:dyDescent="0.25">
      <c r="A10853" t="s">
        <v>8205</v>
      </c>
      <c r="B10853" s="1">
        <v>39295</v>
      </c>
      <c r="C10853" t="s">
        <v>44</v>
      </c>
      <c r="D10853" t="s">
        <v>23</v>
      </c>
      <c r="E10853" t="s">
        <v>10</v>
      </c>
      <c r="F10853" t="s">
        <v>11</v>
      </c>
      <c r="G10853">
        <v>5089.9486999999999</v>
      </c>
    </row>
    <row r="10854" spans="1:7" x14ac:dyDescent="0.25">
      <c r="A10854" t="s">
        <v>8210</v>
      </c>
      <c r="B10854" s="1">
        <v>39295</v>
      </c>
      <c r="C10854" t="s">
        <v>25</v>
      </c>
      <c r="D10854" t="s">
        <v>23</v>
      </c>
      <c r="E10854" t="s">
        <v>10</v>
      </c>
      <c r="F10854" t="s">
        <v>11</v>
      </c>
      <c r="G10854">
        <v>81561.036200000002</v>
      </c>
    </row>
    <row r="10855" spans="1:7" x14ac:dyDescent="0.25">
      <c r="A10855" t="s">
        <v>8214</v>
      </c>
      <c r="B10855" s="1">
        <v>39295</v>
      </c>
      <c r="C10855" t="s">
        <v>227</v>
      </c>
      <c r="D10855" t="s">
        <v>23</v>
      </c>
      <c r="E10855" t="s">
        <v>10</v>
      </c>
      <c r="F10855" t="s">
        <v>11</v>
      </c>
      <c r="G10855">
        <v>126852.1615</v>
      </c>
    </row>
    <row r="10856" spans="1:7" x14ac:dyDescent="0.25">
      <c r="A10856" t="s">
        <v>8222</v>
      </c>
      <c r="B10856" s="1">
        <v>39295</v>
      </c>
      <c r="C10856" t="s">
        <v>4364</v>
      </c>
      <c r="D10856" t="s">
        <v>23</v>
      </c>
      <c r="E10856" t="s">
        <v>10</v>
      </c>
      <c r="F10856" t="s">
        <v>11</v>
      </c>
      <c r="G10856">
        <v>44399.345699999998</v>
      </c>
    </row>
    <row r="10857" spans="1:7" x14ac:dyDescent="0.25">
      <c r="A10857" t="s">
        <v>8230</v>
      </c>
      <c r="B10857" s="1">
        <v>39295</v>
      </c>
      <c r="C10857" t="s">
        <v>227</v>
      </c>
      <c r="D10857" t="s">
        <v>23</v>
      </c>
      <c r="E10857" t="s">
        <v>10</v>
      </c>
      <c r="F10857" t="s">
        <v>11</v>
      </c>
      <c r="G10857">
        <v>1094.4518</v>
      </c>
    </row>
    <row r="10858" spans="1:7" x14ac:dyDescent="0.25">
      <c r="A10858" t="s">
        <v>8243</v>
      </c>
      <c r="B10858" s="1">
        <v>39295</v>
      </c>
      <c r="C10858" t="s">
        <v>4364</v>
      </c>
      <c r="D10858" t="s">
        <v>23</v>
      </c>
      <c r="E10858" t="s">
        <v>10</v>
      </c>
      <c r="F10858" t="s">
        <v>11</v>
      </c>
      <c r="G10858">
        <v>2168.2887999999998</v>
      </c>
    </row>
    <row r="10859" spans="1:7" x14ac:dyDescent="0.25">
      <c r="A10859" t="s">
        <v>8247</v>
      </c>
      <c r="B10859" s="1">
        <v>39295</v>
      </c>
      <c r="C10859" t="s">
        <v>25</v>
      </c>
      <c r="D10859" t="s">
        <v>23</v>
      </c>
      <c r="E10859" t="s">
        <v>10</v>
      </c>
      <c r="F10859" t="s">
        <v>11</v>
      </c>
      <c r="G10859">
        <v>519.86739999999998</v>
      </c>
    </row>
    <row r="10860" spans="1:7" x14ac:dyDescent="0.25">
      <c r="A10860" t="s">
        <v>8249</v>
      </c>
      <c r="B10860" s="1">
        <v>39295</v>
      </c>
      <c r="C10860" t="s">
        <v>4364</v>
      </c>
      <c r="D10860" t="s">
        <v>23</v>
      </c>
      <c r="E10860" t="s">
        <v>10</v>
      </c>
      <c r="F10860" t="s">
        <v>11</v>
      </c>
      <c r="G10860">
        <v>579.43809999999996</v>
      </c>
    </row>
    <row r="10861" spans="1:7" x14ac:dyDescent="0.25">
      <c r="A10861" t="s">
        <v>8264</v>
      </c>
      <c r="B10861" s="1">
        <v>39295</v>
      </c>
      <c r="C10861" t="s">
        <v>64</v>
      </c>
      <c r="D10861" t="s">
        <v>23</v>
      </c>
      <c r="E10861" t="s">
        <v>10</v>
      </c>
      <c r="F10861" t="s">
        <v>11</v>
      </c>
      <c r="G10861">
        <v>25.381900000000002</v>
      </c>
    </row>
    <row r="10862" spans="1:7" x14ac:dyDescent="0.25">
      <c r="A10862" t="s">
        <v>8273</v>
      </c>
      <c r="B10862" s="1">
        <v>39295</v>
      </c>
      <c r="C10862" t="s">
        <v>64</v>
      </c>
      <c r="D10862" t="s">
        <v>23</v>
      </c>
      <c r="E10862" t="s">
        <v>10</v>
      </c>
      <c r="F10862" t="s">
        <v>11</v>
      </c>
      <c r="G10862">
        <v>83.4054</v>
      </c>
    </row>
    <row r="10863" spans="1:7" x14ac:dyDescent="0.25">
      <c r="A10863" t="s">
        <v>8277</v>
      </c>
      <c r="B10863" s="1">
        <v>39295</v>
      </c>
      <c r="C10863" t="s">
        <v>64</v>
      </c>
      <c r="D10863" t="s">
        <v>23</v>
      </c>
      <c r="E10863" t="s">
        <v>10</v>
      </c>
      <c r="F10863" t="s">
        <v>11</v>
      </c>
      <c r="G10863">
        <v>33.139000000000003</v>
      </c>
    </row>
    <row r="10864" spans="1:7" x14ac:dyDescent="0.25">
      <c r="A10864" t="s">
        <v>8295</v>
      </c>
      <c r="B10864" s="1">
        <v>39295</v>
      </c>
      <c r="C10864" t="s">
        <v>64</v>
      </c>
      <c r="D10864" t="s">
        <v>23</v>
      </c>
      <c r="E10864" t="s">
        <v>10</v>
      </c>
      <c r="F10864" t="s">
        <v>11</v>
      </c>
      <c r="G10864">
        <v>46.7194</v>
      </c>
    </row>
    <row r="10865" spans="1:7" x14ac:dyDescent="0.25">
      <c r="A10865" t="s">
        <v>8296</v>
      </c>
      <c r="B10865" s="1">
        <v>39295</v>
      </c>
      <c r="C10865" t="s">
        <v>64</v>
      </c>
      <c r="D10865" t="s">
        <v>23</v>
      </c>
      <c r="E10865" t="s">
        <v>10</v>
      </c>
      <c r="F10865" t="s">
        <v>11</v>
      </c>
      <c r="G10865">
        <v>38.674999999999997</v>
      </c>
    </row>
    <row r="10866" spans="1:7" x14ac:dyDescent="0.25">
      <c r="A10866" t="s">
        <v>8299</v>
      </c>
      <c r="B10866" s="1">
        <v>39295</v>
      </c>
      <c r="C10866" t="s">
        <v>64</v>
      </c>
      <c r="D10866" t="s">
        <v>23</v>
      </c>
      <c r="E10866" t="s">
        <v>10</v>
      </c>
      <c r="F10866" t="s">
        <v>11</v>
      </c>
      <c r="G10866">
        <v>2740.3337000000001</v>
      </c>
    </row>
    <row r="10867" spans="1:7" x14ac:dyDescent="0.25">
      <c r="A10867" t="s">
        <v>8304</v>
      </c>
      <c r="B10867" s="1">
        <v>39295</v>
      </c>
      <c r="C10867" t="s">
        <v>64</v>
      </c>
      <c r="D10867" t="s">
        <v>23</v>
      </c>
      <c r="E10867" t="s">
        <v>10</v>
      </c>
      <c r="F10867" t="s">
        <v>11</v>
      </c>
      <c r="G10867">
        <v>1265.7554</v>
      </c>
    </row>
    <row r="10868" spans="1:7" x14ac:dyDescent="0.25">
      <c r="A10868" t="s">
        <v>8308</v>
      </c>
      <c r="B10868" s="1">
        <v>39296</v>
      </c>
      <c r="C10868" t="s">
        <v>64</v>
      </c>
      <c r="D10868" t="s">
        <v>23</v>
      </c>
      <c r="E10868" t="s">
        <v>10</v>
      </c>
      <c r="F10868" t="s">
        <v>11</v>
      </c>
      <c r="G10868">
        <v>8.7848000000000006</v>
      </c>
    </row>
    <row r="10869" spans="1:7" x14ac:dyDescent="0.25">
      <c r="A10869" t="s">
        <v>8316</v>
      </c>
      <c r="B10869" s="1">
        <v>39296</v>
      </c>
      <c r="C10869" t="s">
        <v>64</v>
      </c>
      <c r="D10869" t="s">
        <v>23</v>
      </c>
      <c r="E10869" t="s">
        <v>10</v>
      </c>
      <c r="F10869" t="s">
        <v>11</v>
      </c>
      <c r="G10869">
        <v>9.9339999999999993</v>
      </c>
    </row>
    <row r="10870" spans="1:7" x14ac:dyDescent="0.25">
      <c r="A10870" t="s">
        <v>8319</v>
      </c>
      <c r="B10870" s="1">
        <v>39296</v>
      </c>
      <c r="C10870" t="s">
        <v>64</v>
      </c>
      <c r="D10870" t="s">
        <v>23</v>
      </c>
      <c r="E10870" t="s">
        <v>10</v>
      </c>
      <c r="F10870" t="s">
        <v>11</v>
      </c>
      <c r="G10870">
        <v>37.547899999999998</v>
      </c>
    </row>
    <row r="10871" spans="1:7" x14ac:dyDescent="0.25">
      <c r="A10871" t="s">
        <v>8322</v>
      </c>
      <c r="B10871" s="1">
        <v>39296</v>
      </c>
      <c r="C10871" t="s">
        <v>64</v>
      </c>
      <c r="D10871" t="s">
        <v>23</v>
      </c>
      <c r="E10871" t="s">
        <v>10</v>
      </c>
      <c r="F10871" t="s">
        <v>11</v>
      </c>
      <c r="G10871">
        <v>36.023000000000003</v>
      </c>
    </row>
    <row r="10872" spans="1:7" x14ac:dyDescent="0.25">
      <c r="A10872" t="s">
        <v>8323</v>
      </c>
      <c r="B10872" s="1">
        <v>39296</v>
      </c>
      <c r="C10872" t="s">
        <v>64</v>
      </c>
      <c r="D10872" t="s">
        <v>23</v>
      </c>
      <c r="E10872" t="s">
        <v>10</v>
      </c>
      <c r="F10872" t="s">
        <v>11</v>
      </c>
      <c r="G10872">
        <v>47.4377</v>
      </c>
    </row>
    <row r="10873" spans="1:7" x14ac:dyDescent="0.25">
      <c r="A10873" t="s">
        <v>8342</v>
      </c>
      <c r="B10873" s="1">
        <v>39296</v>
      </c>
      <c r="C10873" t="s">
        <v>64</v>
      </c>
      <c r="D10873" t="s">
        <v>23</v>
      </c>
      <c r="E10873" t="s">
        <v>10</v>
      </c>
      <c r="F10873" t="s">
        <v>11</v>
      </c>
      <c r="G10873">
        <v>2708.6864999999998</v>
      </c>
    </row>
    <row r="10874" spans="1:7" x14ac:dyDescent="0.25">
      <c r="A10874" t="s">
        <v>8343</v>
      </c>
      <c r="B10874" s="1">
        <v>39296</v>
      </c>
      <c r="C10874" t="s">
        <v>64</v>
      </c>
      <c r="D10874" t="s">
        <v>23</v>
      </c>
      <c r="E10874" t="s">
        <v>10</v>
      </c>
      <c r="F10874" t="s">
        <v>11</v>
      </c>
      <c r="G10874">
        <v>2562.7822999999999</v>
      </c>
    </row>
    <row r="10875" spans="1:7" x14ac:dyDescent="0.25">
      <c r="A10875" t="s">
        <v>8365</v>
      </c>
      <c r="B10875" s="1">
        <v>39297</v>
      </c>
      <c r="C10875" t="s">
        <v>64</v>
      </c>
      <c r="D10875" t="s">
        <v>23</v>
      </c>
      <c r="E10875" t="s">
        <v>10</v>
      </c>
      <c r="F10875" t="s">
        <v>11</v>
      </c>
      <c r="G10875">
        <v>59.658999999999999</v>
      </c>
    </row>
    <row r="10876" spans="1:7" x14ac:dyDescent="0.25">
      <c r="A10876" t="s">
        <v>8366</v>
      </c>
      <c r="B10876" s="1">
        <v>39297</v>
      </c>
      <c r="C10876" t="s">
        <v>64</v>
      </c>
      <c r="D10876" t="s">
        <v>23</v>
      </c>
      <c r="E10876" t="s">
        <v>10</v>
      </c>
      <c r="F10876" t="s">
        <v>11</v>
      </c>
      <c r="G10876">
        <v>5.5140000000000002</v>
      </c>
    </row>
    <row r="10877" spans="1:7" x14ac:dyDescent="0.25">
      <c r="A10877" t="s">
        <v>8376</v>
      </c>
      <c r="B10877" s="1">
        <v>39297</v>
      </c>
      <c r="C10877" t="s">
        <v>64</v>
      </c>
      <c r="D10877" t="s">
        <v>23</v>
      </c>
      <c r="E10877" t="s">
        <v>10</v>
      </c>
      <c r="F10877" t="s">
        <v>11</v>
      </c>
      <c r="G10877">
        <v>132.5779</v>
      </c>
    </row>
    <row r="10878" spans="1:7" x14ac:dyDescent="0.25">
      <c r="A10878" t="s">
        <v>8378</v>
      </c>
      <c r="B10878" s="1">
        <v>39297</v>
      </c>
      <c r="C10878" t="s">
        <v>64</v>
      </c>
      <c r="D10878" t="s">
        <v>23</v>
      </c>
      <c r="E10878" t="s">
        <v>10</v>
      </c>
      <c r="F10878" t="s">
        <v>11</v>
      </c>
      <c r="G10878">
        <v>93.836600000000004</v>
      </c>
    </row>
    <row r="10879" spans="1:7" x14ac:dyDescent="0.25">
      <c r="A10879" t="s">
        <v>8380</v>
      </c>
      <c r="B10879" s="1">
        <v>39297</v>
      </c>
      <c r="C10879" t="s">
        <v>64</v>
      </c>
      <c r="D10879" t="s">
        <v>23</v>
      </c>
      <c r="E10879" t="s">
        <v>10</v>
      </c>
      <c r="F10879" t="s">
        <v>11</v>
      </c>
      <c r="G10879">
        <v>62.951900000000002</v>
      </c>
    </row>
    <row r="10880" spans="1:7" x14ac:dyDescent="0.25">
      <c r="A10880" t="s">
        <v>8388</v>
      </c>
      <c r="B10880" s="1">
        <v>39297</v>
      </c>
      <c r="C10880" t="s">
        <v>64</v>
      </c>
      <c r="D10880" t="s">
        <v>23</v>
      </c>
      <c r="E10880" t="s">
        <v>10</v>
      </c>
      <c r="F10880" t="s">
        <v>11</v>
      </c>
      <c r="G10880">
        <v>624.30290000000002</v>
      </c>
    </row>
    <row r="10881" spans="1:7" x14ac:dyDescent="0.25">
      <c r="A10881" t="s">
        <v>8399</v>
      </c>
      <c r="B10881" s="1">
        <v>39297</v>
      </c>
      <c r="C10881" t="s">
        <v>64</v>
      </c>
      <c r="D10881" t="s">
        <v>23</v>
      </c>
      <c r="E10881" t="s">
        <v>10</v>
      </c>
      <c r="F10881" t="s">
        <v>11</v>
      </c>
      <c r="G10881">
        <v>635.35289999999998</v>
      </c>
    </row>
    <row r="10882" spans="1:7" x14ac:dyDescent="0.25">
      <c r="A10882" t="s">
        <v>8420</v>
      </c>
      <c r="B10882" s="1">
        <v>39298</v>
      </c>
      <c r="C10882" t="s">
        <v>64</v>
      </c>
      <c r="D10882" t="s">
        <v>23</v>
      </c>
      <c r="E10882" t="s">
        <v>10</v>
      </c>
      <c r="F10882" t="s">
        <v>11</v>
      </c>
      <c r="G10882">
        <v>33.127899999999997</v>
      </c>
    </row>
    <row r="10883" spans="1:7" x14ac:dyDescent="0.25">
      <c r="A10883" t="s">
        <v>8422</v>
      </c>
      <c r="B10883" s="1">
        <v>39298</v>
      </c>
      <c r="C10883" t="s">
        <v>64</v>
      </c>
      <c r="D10883" t="s">
        <v>23</v>
      </c>
      <c r="E10883" t="s">
        <v>10</v>
      </c>
      <c r="F10883" t="s">
        <v>11</v>
      </c>
      <c r="G10883">
        <v>33.139000000000003</v>
      </c>
    </row>
    <row r="10884" spans="1:7" x14ac:dyDescent="0.25">
      <c r="A10884" t="s">
        <v>8423</v>
      </c>
      <c r="B10884" s="1">
        <v>39298</v>
      </c>
      <c r="C10884" t="s">
        <v>64</v>
      </c>
      <c r="D10884" t="s">
        <v>23</v>
      </c>
      <c r="E10884" t="s">
        <v>10</v>
      </c>
      <c r="F10884" t="s">
        <v>11</v>
      </c>
      <c r="G10884">
        <v>87.250799999999998</v>
      </c>
    </row>
    <row r="10885" spans="1:7" x14ac:dyDescent="0.25">
      <c r="A10885" t="s">
        <v>8428</v>
      </c>
      <c r="B10885" s="1">
        <v>39298</v>
      </c>
      <c r="C10885" t="s">
        <v>64</v>
      </c>
      <c r="D10885" t="s">
        <v>23</v>
      </c>
      <c r="E10885" t="s">
        <v>10</v>
      </c>
      <c r="F10885" t="s">
        <v>11</v>
      </c>
      <c r="G10885">
        <v>75.106899999999996</v>
      </c>
    </row>
    <row r="10886" spans="1:7" x14ac:dyDescent="0.25">
      <c r="A10886" t="s">
        <v>8438</v>
      </c>
      <c r="B10886" s="1">
        <v>39298</v>
      </c>
      <c r="C10886" t="s">
        <v>64</v>
      </c>
      <c r="D10886" t="s">
        <v>23</v>
      </c>
      <c r="E10886" t="s">
        <v>10</v>
      </c>
      <c r="F10886" t="s">
        <v>11</v>
      </c>
      <c r="G10886">
        <v>82.852900000000005</v>
      </c>
    </row>
    <row r="10887" spans="1:7" x14ac:dyDescent="0.25">
      <c r="A10887" t="s">
        <v>8439</v>
      </c>
      <c r="B10887" s="1">
        <v>39298</v>
      </c>
      <c r="C10887" t="s">
        <v>64</v>
      </c>
      <c r="D10887" t="s">
        <v>23</v>
      </c>
      <c r="E10887" t="s">
        <v>10</v>
      </c>
      <c r="F10887" t="s">
        <v>11</v>
      </c>
      <c r="G10887">
        <v>40.840800000000002</v>
      </c>
    </row>
    <row r="10888" spans="1:7" x14ac:dyDescent="0.25">
      <c r="A10888" t="s">
        <v>8442</v>
      </c>
      <c r="B10888" s="1">
        <v>39298</v>
      </c>
      <c r="C10888" t="s">
        <v>64</v>
      </c>
      <c r="D10888" t="s">
        <v>23</v>
      </c>
      <c r="E10888" t="s">
        <v>10</v>
      </c>
      <c r="F10888" t="s">
        <v>11</v>
      </c>
      <c r="G10888">
        <v>2724.8526999999999</v>
      </c>
    </row>
    <row r="10889" spans="1:7" x14ac:dyDescent="0.25">
      <c r="A10889" t="s">
        <v>8446</v>
      </c>
      <c r="B10889" s="1">
        <v>39298</v>
      </c>
      <c r="C10889" t="s">
        <v>64</v>
      </c>
      <c r="D10889" t="s">
        <v>23</v>
      </c>
      <c r="E10889" t="s">
        <v>10</v>
      </c>
      <c r="F10889" t="s">
        <v>11</v>
      </c>
      <c r="G10889">
        <v>1352.3432</v>
      </c>
    </row>
    <row r="10890" spans="1:7" x14ac:dyDescent="0.25">
      <c r="A10890" t="s">
        <v>8450</v>
      </c>
      <c r="B10890" s="1">
        <v>39299</v>
      </c>
      <c r="C10890" t="s">
        <v>64</v>
      </c>
      <c r="D10890" t="s">
        <v>23</v>
      </c>
      <c r="E10890" t="s">
        <v>10</v>
      </c>
      <c r="F10890" t="s">
        <v>11</v>
      </c>
      <c r="G10890">
        <v>80.620800000000003</v>
      </c>
    </row>
    <row r="10891" spans="1:7" x14ac:dyDescent="0.25">
      <c r="A10891" t="s">
        <v>8460</v>
      </c>
      <c r="B10891" s="1">
        <v>39299</v>
      </c>
      <c r="C10891" t="s">
        <v>64</v>
      </c>
      <c r="D10891" t="s">
        <v>23</v>
      </c>
      <c r="E10891" t="s">
        <v>10</v>
      </c>
      <c r="F10891" t="s">
        <v>11</v>
      </c>
      <c r="G10891">
        <v>66.819400000000002</v>
      </c>
    </row>
    <row r="10892" spans="1:7" x14ac:dyDescent="0.25">
      <c r="A10892" t="s">
        <v>8461</v>
      </c>
      <c r="B10892" s="1">
        <v>39299</v>
      </c>
      <c r="C10892" t="s">
        <v>64</v>
      </c>
      <c r="D10892" t="s">
        <v>23</v>
      </c>
      <c r="E10892" t="s">
        <v>10</v>
      </c>
      <c r="F10892" t="s">
        <v>11</v>
      </c>
      <c r="G10892">
        <v>101.19589999999999</v>
      </c>
    </row>
    <row r="10893" spans="1:7" x14ac:dyDescent="0.25">
      <c r="A10893" t="s">
        <v>8465</v>
      </c>
      <c r="B10893" s="1">
        <v>39299</v>
      </c>
      <c r="C10893" t="s">
        <v>64</v>
      </c>
      <c r="D10893" t="s">
        <v>23</v>
      </c>
      <c r="E10893" t="s">
        <v>10</v>
      </c>
      <c r="F10893" t="s">
        <v>11</v>
      </c>
      <c r="G10893">
        <v>42.962400000000002</v>
      </c>
    </row>
    <row r="10894" spans="1:7" x14ac:dyDescent="0.25">
      <c r="A10894" t="s">
        <v>8466</v>
      </c>
      <c r="B10894" s="1">
        <v>39299</v>
      </c>
      <c r="C10894" t="s">
        <v>64</v>
      </c>
      <c r="D10894" t="s">
        <v>23</v>
      </c>
      <c r="E10894" t="s">
        <v>10</v>
      </c>
      <c r="F10894" t="s">
        <v>11</v>
      </c>
      <c r="G10894">
        <v>77.316900000000004</v>
      </c>
    </row>
    <row r="10895" spans="1:7" x14ac:dyDescent="0.25">
      <c r="A10895" t="s">
        <v>8471</v>
      </c>
      <c r="B10895" s="1">
        <v>39299</v>
      </c>
      <c r="C10895" t="s">
        <v>64</v>
      </c>
      <c r="D10895" t="s">
        <v>23</v>
      </c>
      <c r="E10895" t="s">
        <v>10</v>
      </c>
      <c r="F10895" t="s">
        <v>11</v>
      </c>
      <c r="G10895">
        <v>87.272900000000007</v>
      </c>
    </row>
    <row r="10896" spans="1:7" x14ac:dyDescent="0.25">
      <c r="A10896" t="s">
        <v>8474</v>
      </c>
      <c r="B10896" s="1">
        <v>39299</v>
      </c>
      <c r="C10896" t="s">
        <v>64</v>
      </c>
      <c r="D10896" t="s">
        <v>23</v>
      </c>
      <c r="E10896" t="s">
        <v>10</v>
      </c>
      <c r="F10896" t="s">
        <v>11</v>
      </c>
      <c r="G10896">
        <v>87.272900000000007</v>
      </c>
    </row>
    <row r="10897" spans="1:7" x14ac:dyDescent="0.25">
      <c r="A10897" t="s">
        <v>8477</v>
      </c>
      <c r="B10897" s="1">
        <v>39299</v>
      </c>
      <c r="C10897" t="s">
        <v>64</v>
      </c>
      <c r="D10897" t="s">
        <v>23</v>
      </c>
      <c r="E10897" t="s">
        <v>10</v>
      </c>
      <c r="F10897" t="s">
        <v>11</v>
      </c>
      <c r="G10897">
        <v>5.5140000000000002</v>
      </c>
    </row>
    <row r="10898" spans="1:7" x14ac:dyDescent="0.25">
      <c r="A10898" t="s">
        <v>8479</v>
      </c>
      <c r="B10898" s="1">
        <v>39299</v>
      </c>
      <c r="C10898" t="s">
        <v>64</v>
      </c>
      <c r="D10898" t="s">
        <v>23</v>
      </c>
      <c r="E10898" t="s">
        <v>10</v>
      </c>
      <c r="F10898" t="s">
        <v>11</v>
      </c>
      <c r="G10898">
        <v>199.9829</v>
      </c>
    </row>
    <row r="10899" spans="1:7" x14ac:dyDescent="0.25">
      <c r="A10899" t="s">
        <v>8489</v>
      </c>
      <c r="B10899" s="1">
        <v>39299</v>
      </c>
      <c r="C10899" t="s">
        <v>64</v>
      </c>
      <c r="D10899" t="s">
        <v>23</v>
      </c>
      <c r="E10899" t="s">
        <v>10</v>
      </c>
      <c r="F10899" t="s">
        <v>11</v>
      </c>
      <c r="G10899">
        <v>2552.5169000000001</v>
      </c>
    </row>
    <row r="10900" spans="1:7" x14ac:dyDescent="0.25">
      <c r="A10900" t="s">
        <v>8507</v>
      </c>
      <c r="B10900" s="1">
        <v>39300</v>
      </c>
      <c r="C10900" t="s">
        <v>64</v>
      </c>
      <c r="D10900" t="s">
        <v>23</v>
      </c>
      <c r="E10900" t="s">
        <v>10</v>
      </c>
      <c r="F10900" t="s">
        <v>11</v>
      </c>
      <c r="G10900">
        <v>132.6</v>
      </c>
    </row>
    <row r="10901" spans="1:7" x14ac:dyDescent="0.25">
      <c r="A10901" t="s">
        <v>8515</v>
      </c>
      <c r="B10901" s="1">
        <v>39300</v>
      </c>
      <c r="C10901" t="s">
        <v>64</v>
      </c>
      <c r="D10901" t="s">
        <v>23</v>
      </c>
      <c r="E10901" t="s">
        <v>10</v>
      </c>
      <c r="F10901" t="s">
        <v>11</v>
      </c>
      <c r="G10901">
        <v>77.338999999999999</v>
      </c>
    </row>
    <row r="10902" spans="1:7" x14ac:dyDescent="0.25">
      <c r="A10902" t="s">
        <v>8516</v>
      </c>
      <c r="B10902" s="1">
        <v>39300</v>
      </c>
      <c r="C10902" t="s">
        <v>64</v>
      </c>
      <c r="D10902" t="s">
        <v>23</v>
      </c>
      <c r="E10902" t="s">
        <v>10</v>
      </c>
      <c r="F10902" t="s">
        <v>11</v>
      </c>
      <c r="G10902">
        <v>15.447900000000001</v>
      </c>
    </row>
    <row r="10903" spans="1:7" x14ac:dyDescent="0.25">
      <c r="A10903" t="s">
        <v>8519</v>
      </c>
      <c r="B10903" s="1">
        <v>39300</v>
      </c>
      <c r="C10903" t="s">
        <v>64</v>
      </c>
      <c r="D10903" t="s">
        <v>23</v>
      </c>
      <c r="E10903" t="s">
        <v>10</v>
      </c>
      <c r="F10903" t="s">
        <v>11</v>
      </c>
      <c r="G10903">
        <v>79.526899999999998</v>
      </c>
    </row>
    <row r="10904" spans="1:7" x14ac:dyDescent="0.25">
      <c r="A10904" t="s">
        <v>8531</v>
      </c>
      <c r="B10904" s="1">
        <v>39300</v>
      </c>
      <c r="C10904" t="s">
        <v>64</v>
      </c>
      <c r="D10904" t="s">
        <v>23</v>
      </c>
      <c r="E10904" t="s">
        <v>10</v>
      </c>
      <c r="F10904" t="s">
        <v>11</v>
      </c>
      <c r="G10904">
        <v>2607.7116000000001</v>
      </c>
    </row>
    <row r="10905" spans="1:7" x14ac:dyDescent="0.25">
      <c r="A10905" t="s">
        <v>8556</v>
      </c>
      <c r="B10905" s="1">
        <v>39301</v>
      </c>
      <c r="C10905" t="s">
        <v>64</v>
      </c>
      <c r="D10905" t="s">
        <v>23</v>
      </c>
      <c r="E10905" t="s">
        <v>10</v>
      </c>
      <c r="F10905" t="s">
        <v>11</v>
      </c>
      <c r="G10905">
        <v>40.432000000000002</v>
      </c>
    </row>
    <row r="10906" spans="1:7" x14ac:dyDescent="0.25">
      <c r="A10906" t="s">
        <v>8557</v>
      </c>
      <c r="B10906" s="1">
        <v>39301</v>
      </c>
      <c r="C10906" t="s">
        <v>64</v>
      </c>
      <c r="D10906" t="s">
        <v>23</v>
      </c>
      <c r="E10906" t="s">
        <v>10</v>
      </c>
      <c r="F10906" t="s">
        <v>11</v>
      </c>
      <c r="G10906">
        <v>33.127899999999997</v>
      </c>
    </row>
    <row r="10907" spans="1:7" x14ac:dyDescent="0.25">
      <c r="A10907" t="s">
        <v>8558</v>
      </c>
      <c r="B10907" s="1">
        <v>39301</v>
      </c>
      <c r="C10907" t="s">
        <v>64</v>
      </c>
      <c r="D10907" t="s">
        <v>23</v>
      </c>
      <c r="E10907" t="s">
        <v>10</v>
      </c>
      <c r="F10907" t="s">
        <v>11</v>
      </c>
      <c r="G10907">
        <v>41.183399999999999</v>
      </c>
    </row>
    <row r="10908" spans="1:7" x14ac:dyDescent="0.25">
      <c r="A10908" t="s">
        <v>8563</v>
      </c>
      <c r="B10908" s="1">
        <v>39301</v>
      </c>
      <c r="C10908" t="s">
        <v>64</v>
      </c>
      <c r="D10908" t="s">
        <v>23</v>
      </c>
      <c r="E10908" t="s">
        <v>10</v>
      </c>
      <c r="F10908" t="s">
        <v>11</v>
      </c>
      <c r="G10908">
        <v>55.216900000000003</v>
      </c>
    </row>
    <row r="10909" spans="1:7" x14ac:dyDescent="0.25">
      <c r="A10909" t="s">
        <v>8564</v>
      </c>
      <c r="B10909" s="1">
        <v>39301</v>
      </c>
      <c r="C10909" t="s">
        <v>64</v>
      </c>
      <c r="D10909" t="s">
        <v>23</v>
      </c>
      <c r="E10909" t="s">
        <v>10</v>
      </c>
      <c r="F10909" t="s">
        <v>11</v>
      </c>
      <c r="G10909">
        <v>77.338999999999999</v>
      </c>
    </row>
    <row r="10910" spans="1:7" x14ac:dyDescent="0.25">
      <c r="A10910" t="s">
        <v>8566</v>
      </c>
      <c r="B10910" s="1">
        <v>39301</v>
      </c>
      <c r="C10910" t="s">
        <v>64</v>
      </c>
      <c r="D10910" t="s">
        <v>23</v>
      </c>
      <c r="E10910" t="s">
        <v>10</v>
      </c>
      <c r="F10910" t="s">
        <v>11</v>
      </c>
      <c r="G10910">
        <v>132.5779</v>
      </c>
    </row>
    <row r="10911" spans="1:7" x14ac:dyDescent="0.25">
      <c r="A10911" t="s">
        <v>8572</v>
      </c>
      <c r="B10911" s="1">
        <v>39301</v>
      </c>
      <c r="C10911" t="s">
        <v>64</v>
      </c>
      <c r="D10911" t="s">
        <v>23</v>
      </c>
      <c r="E10911" t="s">
        <v>10</v>
      </c>
      <c r="F10911" t="s">
        <v>11</v>
      </c>
      <c r="G10911">
        <v>44.177900000000001</v>
      </c>
    </row>
    <row r="10912" spans="1:7" x14ac:dyDescent="0.25">
      <c r="A10912" t="s">
        <v>8573</v>
      </c>
      <c r="B10912" s="1">
        <v>39301</v>
      </c>
      <c r="C10912" t="s">
        <v>64</v>
      </c>
      <c r="D10912" t="s">
        <v>23</v>
      </c>
      <c r="E10912" t="s">
        <v>10</v>
      </c>
      <c r="F10912" t="s">
        <v>11</v>
      </c>
      <c r="G10912">
        <v>44.177900000000001</v>
      </c>
    </row>
    <row r="10913" spans="1:7" x14ac:dyDescent="0.25">
      <c r="A10913" t="s">
        <v>8592</v>
      </c>
      <c r="B10913" s="1">
        <v>39301</v>
      </c>
      <c r="C10913" t="s">
        <v>64</v>
      </c>
      <c r="D10913" t="s">
        <v>23</v>
      </c>
      <c r="E10913" t="s">
        <v>10</v>
      </c>
      <c r="F10913" t="s">
        <v>11</v>
      </c>
      <c r="G10913">
        <v>627.37480000000005</v>
      </c>
    </row>
    <row r="10914" spans="1:7" x14ac:dyDescent="0.25">
      <c r="A10914" t="s">
        <v>8609</v>
      </c>
      <c r="B10914" s="1">
        <v>39302</v>
      </c>
      <c r="C10914" t="s">
        <v>64</v>
      </c>
      <c r="D10914" t="s">
        <v>23</v>
      </c>
      <c r="E10914" t="s">
        <v>10</v>
      </c>
      <c r="F10914" t="s">
        <v>11</v>
      </c>
      <c r="G10914">
        <v>70.686899999999994</v>
      </c>
    </row>
    <row r="10915" spans="1:7" x14ac:dyDescent="0.25">
      <c r="A10915" t="s">
        <v>8611</v>
      </c>
      <c r="B10915" s="1">
        <v>39302</v>
      </c>
      <c r="C10915" t="s">
        <v>64</v>
      </c>
      <c r="D10915" t="s">
        <v>23</v>
      </c>
      <c r="E10915" t="s">
        <v>10</v>
      </c>
      <c r="F10915" t="s">
        <v>11</v>
      </c>
      <c r="G10915">
        <v>37.547899999999998</v>
      </c>
    </row>
    <row r="10916" spans="1:7" x14ac:dyDescent="0.25">
      <c r="A10916" t="s">
        <v>8612</v>
      </c>
      <c r="B10916" s="1">
        <v>39302</v>
      </c>
      <c r="C10916" t="s">
        <v>64</v>
      </c>
      <c r="D10916" t="s">
        <v>23</v>
      </c>
      <c r="E10916" t="s">
        <v>10</v>
      </c>
      <c r="F10916" t="s">
        <v>11</v>
      </c>
      <c r="G10916">
        <v>42.962400000000002</v>
      </c>
    </row>
    <row r="10917" spans="1:7" x14ac:dyDescent="0.25">
      <c r="A10917" t="s">
        <v>8613</v>
      </c>
      <c r="B10917" s="1">
        <v>39302</v>
      </c>
      <c r="C10917" t="s">
        <v>64</v>
      </c>
      <c r="D10917" t="s">
        <v>23</v>
      </c>
      <c r="E10917" t="s">
        <v>10</v>
      </c>
      <c r="F10917" t="s">
        <v>11</v>
      </c>
      <c r="G10917">
        <v>76.2119</v>
      </c>
    </row>
    <row r="10918" spans="1:7" x14ac:dyDescent="0.25">
      <c r="A10918" t="s">
        <v>8614</v>
      </c>
      <c r="B10918" s="1">
        <v>39302</v>
      </c>
      <c r="C10918" t="s">
        <v>64</v>
      </c>
      <c r="D10918" t="s">
        <v>23</v>
      </c>
      <c r="E10918" t="s">
        <v>10</v>
      </c>
      <c r="F10918" t="s">
        <v>11</v>
      </c>
      <c r="G10918">
        <v>79.0959</v>
      </c>
    </row>
    <row r="10919" spans="1:7" x14ac:dyDescent="0.25">
      <c r="A10919" t="s">
        <v>8620</v>
      </c>
      <c r="B10919" s="1">
        <v>39302</v>
      </c>
      <c r="C10919" t="s">
        <v>64</v>
      </c>
      <c r="D10919" t="s">
        <v>23</v>
      </c>
      <c r="E10919" t="s">
        <v>10</v>
      </c>
      <c r="F10919" t="s">
        <v>11</v>
      </c>
      <c r="G10919">
        <v>77.316900000000004</v>
      </c>
    </row>
    <row r="10920" spans="1:7" x14ac:dyDescent="0.25">
      <c r="A10920" t="s">
        <v>8622</v>
      </c>
      <c r="B10920" s="1">
        <v>39302</v>
      </c>
      <c r="C10920" t="s">
        <v>64</v>
      </c>
      <c r="D10920" t="s">
        <v>23</v>
      </c>
      <c r="E10920" t="s">
        <v>10</v>
      </c>
      <c r="F10920" t="s">
        <v>11</v>
      </c>
      <c r="G10920">
        <v>81.725800000000007</v>
      </c>
    </row>
    <row r="10921" spans="1:7" x14ac:dyDescent="0.25">
      <c r="A10921" t="s">
        <v>8623</v>
      </c>
      <c r="B10921" s="1">
        <v>39302</v>
      </c>
      <c r="C10921" t="s">
        <v>64</v>
      </c>
      <c r="D10921" t="s">
        <v>23</v>
      </c>
      <c r="E10921" t="s">
        <v>10</v>
      </c>
      <c r="F10921" t="s">
        <v>11</v>
      </c>
      <c r="G10921">
        <v>77.338999999999999</v>
      </c>
    </row>
    <row r="10922" spans="1:7" x14ac:dyDescent="0.25">
      <c r="A10922" t="s">
        <v>8635</v>
      </c>
      <c r="B10922" s="1">
        <v>39302</v>
      </c>
      <c r="C10922" t="s">
        <v>64</v>
      </c>
      <c r="D10922" t="s">
        <v>23</v>
      </c>
      <c r="E10922" t="s">
        <v>10</v>
      </c>
      <c r="F10922" t="s">
        <v>11</v>
      </c>
      <c r="G10922">
        <v>85.051900000000003</v>
      </c>
    </row>
    <row r="10923" spans="1:7" x14ac:dyDescent="0.25">
      <c r="A10923" t="s">
        <v>8648</v>
      </c>
      <c r="B10923" s="1">
        <v>39302</v>
      </c>
      <c r="C10923" t="s">
        <v>64</v>
      </c>
      <c r="D10923" t="s">
        <v>23</v>
      </c>
      <c r="E10923" t="s">
        <v>10</v>
      </c>
      <c r="F10923" t="s">
        <v>11</v>
      </c>
      <c r="G10923">
        <v>1911.6169</v>
      </c>
    </row>
    <row r="10924" spans="1:7" x14ac:dyDescent="0.25">
      <c r="A10924" t="s">
        <v>8649</v>
      </c>
      <c r="B10924" s="1">
        <v>39302</v>
      </c>
      <c r="C10924" t="s">
        <v>64</v>
      </c>
      <c r="D10924" t="s">
        <v>23</v>
      </c>
      <c r="E10924" t="s">
        <v>10</v>
      </c>
      <c r="F10924" t="s">
        <v>11</v>
      </c>
      <c r="G10924">
        <v>640.86689999999999</v>
      </c>
    </row>
    <row r="10925" spans="1:7" x14ac:dyDescent="0.25">
      <c r="A10925" t="s">
        <v>8651</v>
      </c>
      <c r="B10925" s="1">
        <v>39302</v>
      </c>
      <c r="C10925" t="s">
        <v>64</v>
      </c>
      <c r="D10925" t="s">
        <v>23</v>
      </c>
      <c r="E10925" t="s">
        <v>10</v>
      </c>
      <c r="F10925" t="s">
        <v>11</v>
      </c>
      <c r="G10925">
        <v>2614.3636999999999</v>
      </c>
    </row>
    <row r="10926" spans="1:7" x14ac:dyDescent="0.25">
      <c r="A10926" t="s">
        <v>8667</v>
      </c>
      <c r="B10926" s="1">
        <v>39303</v>
      </c>
      <c r="C10926" t="s">
        <v>64</v>
      </c>
      <c r="D10926" t="s">
        <v>23</v>
      </c>
      <c r="E10926" t="s">
        <v>10</v>
      </c>
      <c r="F10926" t="s">
        <v>11</v>
      </c>
      <c r="G10926">
        <v>9.9339999999999993</v>
      </c>
    </row>
    <row r="10927" spans="1:7" x14ac:dyDescent="0.25">
      <c r="A10927" t="s">
        <v>8668</v>
      </c>
      <c r="B10927" s="1">
        <v>39303</v>
      </c>
      <c r="C10927" t="s">
        <v>64</v>
      </c>
      <c r="D10927" t="s">
        <v>23</v>
      </c>
      <c r="E10927" t="s">
        <v>10</v>
      </c>
      <c r="F10927" t="s">
        <v>11</v>
      </c>
      <c r="G10927">
        <v>8.7848000000000006</v>
      </c>
    </row>
    <row r="10928" spans="1:7" x14ac:dyDescent="0.25">
      <c r="A10928" t="s">
        <v>8704</v>
      </c>
      <c r="B10928" s="1">
        <v>39303</v>
      </c>
      <c r="C10928" t="s">
        <v>64</v>
      </c>
      <c r="D10928" t="s">
        <v>23</v>
      </c>
      <c r="E10928" t="s">
        <v>10</v>
      </c>
      <c r="F10928" t="s">
        <v>11</v>
      </c>
      <c r="G10928">
        <v>2566.1194</v>
      </c>
    </row>
    <row r="10929" spans="1:7" x14ac:dyDescent="0.25">
      <c r="A10929" t="s">
        <v>8705</v>
      </c>
      <c r="B10929" s="1">
        <v>39303</v>
      </c>
      <c r="C10929" t="s">
        <v>64</v>
      </c>
      <c r="D10929" t="s">
        <v>23</v>
      </c>
      <c r="E10929" t="s">
        <v>10</v>
      </c>
      <c r="F10929" t="s">
        <v>11</v>
      </c>
      <c r="G10929">
        <v>2614.3748000000001</v>
      </c>
    </row>
    <row r="10930" spans="1:7" x14ac:dyDescent="0.25">
      <c r="A10930" t="s">
        <v>8706</v>
      </c>
      <c r="B10930" s="1">
        <v>39303</v>
      </c>
      <c r="C10930" t="s">
        <v>64</v>
      </c>
      <c r="D10930" t="s">
        <v>23</v>
      </c>
      <c r="E10930" t="s">
        <v>10</v>
      </c>
      <c r="F10930" t="s">
        <v>11</v>
      </c>
      <c r="G10930">
        <v>2618.8168999999998</v>
      </c>
    </row>
    <row r="10931" spans="1:7" x14ac:dyDescent="0.25">
      <c r="A10931" t="s">
        <v>8710</v>
      </c>
      <c r="B10931" s="1">
        <v>39303</v>
      </c>
      <c r="C10931" t="s">
        <v>64</v>
      </c>
      <c r="D10931" t="s">
        <v>23</v>
      </c>
      <c r="E10931" t="s">
        <v>10</v>
      </c>
      <c r="F10931" t="s">
        <v>11</v>
      </c>
      <c r="G10931">
        <v>606.62289999999996</v>
      </c>
    </row>
    <row r="10932" spans="1:7" x14ac:dyDescent="0.25">
      <c r="A10932" t="s">
        <v>8718</v>
      </c>
      <c r="B10932" s="1">
        <v>39304</v>
      </c>
      <c r="C10932" t="s">
        <v>64</v>
      </c>
      <c r="D10932" t="s">
        <v>23</v>
      </c>
      <c r="E10932" t="s">
        <v>10</v>
      </c>
      <c r="F10932" t="s">
        <v>11</v>
      </c>
      <c r="G10932">
        <v>30.144400000000001</v>
      </c>
    </row>
    <row r="10933" spans="1:7" x14ac:dyDescent="0.25">
      <c r="A10933" t="s">
        <v>8721</v>
      </c>
      <c r="B10933" s="1">
        <v>39304</v>
      </c>
      <c r="C10933" t="s">
        <v>64</v>
      </c>
      <c r="D10933" t="s">
        <v>23</v>
      </c>
      <c r="E10933" t="s">
        <v>10</v>
      </c>
      <c r="F10933" t="s">
        <v>11</v>
      </c>
      <c r="G10933">
        <v>66.819400000000002</v>
      </c>
    </row>
    <row r="10934" spans="1:7" x14ac:dyDescent="0.25">
      <c r="A10934" t="s">
        <v>8723</v>
      </c>
      <c r="B10934" s="1">
        <v>39304</v>
      </c>
      <c r="C10934" t="s">
        <v>64</v>
      </c>
      <c r="D10934" t="s">
        <v>23</v>
      </c>
      <c r="E10934" t="s">
        <v>10</v>
      </c>
      <c r="F10934" t="s">
        <v>11</v>
      </c>
      <c r="G10934">
        <v>38.652900000000002</v>
      </c>
    </row>
    <row r="10935" spans="1:7" x14ac:dyDescent="0.25">
      <c r="A10935" t="s">
        <v>8727</v>
      </c>
      <c r="B10935" s="1">
        <v>39304</v>
      </c>
      <c r="C10935" t="s">
        <v>64</v>
      </c>
      <c r="D10935" t="s">
        <v>23</v>
      </c>
      <c r="E10935" t="s">
        <v>10</v>
      </c>
      <c r="F10935" t="s">
        <v>11</v>
      </c>
      <c r="G10935">
        <v>77.338999999999999</v>
      </c>
    </row>
    <row r="10936" spans="1:7" x14ac:dyDescent="0.25">
      <c r="A10936" t="s">
        <v>8728</v>
      </c>
      <c r="B10936" s="1">
        <v>39304</v>
      </c>
      <c r="C10936" t="s">
        <v>64</v>
      </c>
      <c r="D10936" t="s">
        <v>23</v>
      </c>
      <c r="E10936" t="s">
        <v>10</v>
      </c>
      <c r="F10936" t="s">
        <v>11</v>
      </c>
      <c r="G10936">
        <v>5.5140000000000002</v>
      </c>
    </row>
    <row r="10937" spans="1:7" x14ac:dyDescent="0.25">
      <c r="A10937" t="s">
        <v>8729</v>
      </c>
      <c r="B10937" s="1">
        <v>39304</v>
      </c>
      <c r="C10937" t="s">
        <v>64</v>
      </c>
      <c r="D10937" t="s">
        <v>23</v>
      </c>
      <c r="E10937" t="s">
        <v>10</v>
      </c>
      <c r="F10937" t="s">
        <v>11</v>
      </c>
      <c r="G10937">
        <v>15.447900000000001</v>
      </c>
    </row>
    <row r="10938" spans="1:7" x14ac:dyDescent="0.25">
      <c r="A10938" t="s">
        <v>8734</v>
      </c>
      <c r="B10938" s="1">
        <v>39304</v>
      </c>
      <c r="C10938" t="s">
        <v>64</v>
      </c>
      <c r="D10938" t="s">
        <v>23</v>
      </c>
      <c r="E10938" t="s">
        <v>10</v>
      </c>
      <c r="F10938" t="s">
        <v>11</v>
      </c>
      <c r="G10938">
        <v>44.177900000000001</v>
      </c>
    </row>
    <row r="10939" spans="1:7" x14ac:dyDescent="0.25">
      <c r="A10939" t="s">
        <v>8760</v>
      </c>
      <c r="B10939" s="1">
        <v>39305</v>
      </c>
      <c r="C10939" t="s">
        <v>64</v>
      </c>
      <c r="D10939" t="s">
        <v>23</v>
      </c>
      <c r="E10939" t="s">
        <v>10</v>
      </c>
      <c r="F10939" t="s">
        <v>11</v>
      </c>
      <c r="G10939">
        <v>82.300399999999996</v>
      </c>
    </row>
    <row r="10940" spans="1:7" x14ac:dyDescent="0.25">
      <c r="A10940" t="s">
        <v>8763</v>
      </c>
      <c r="B10940" s="1">
        <v>39305</v>
      </c>
      <c r="C10940" t="s">
        <v>64</v>
      </c>
      <c r="D10940" t="s">
        <v>23</v>
      </c>
      <c r="E10940" t="s">
        <v>10</v>
      </c>
      <c r="F10940" t="s">
        <v>11</v>
      </c>
      <c r="G10940">
        <v>40.432000000000002</v>
      </c>
    </row>
    <row r="10941" spans="1:7" x14ac:dyDescent="0.25">
      <c r="A10941" t="s">
        <v>8768</v>
      </c>
      <c r="B10941" s="1">
        <v>39305</v>
      </c>
      <c r="C10941" t="s">
        <v>64</v>
      </c>
      <c r="D10941" t="s">
        <v>23</v>
      </c>
      <c r="E10941" t="s">
        <v>10</v>
      </c>
      <c r="F10941" t="s">
        <v>11</v>
      </c>
      <c r="G10941">
        <v>104.4004</v>
      </c>
    </row>
    <row r="10942" spans="1:7" x14ac:dyDescent="0.25">
      <c r="A10942" t="s">
        <v>8772</v>
      </c>
      <c r="B10942" s="1">
        <v>39305</v>
      </c>
      <c r="C10942" t="s">
        <v>64</v>
      </c>
      <c r="D10942" t="s">
        <v>23</v>
      </c>
      <c r="E10942" t="s">
        <v>10</v>
      </c>
      <c r="F10942" t="s">
        <v>11</v>
      </c>
      <c r="G10942">
        <v>49.625599999999999</v>
      </c>
    </row>
    <row r="10943" spans="1:7" x14ac:dyDescent="0.25">
      <c r="A10943" t="s">
        <v>8786</v>
      </c>
      <c r="B10943" s="1">
        <v>39305</v>
      </c>
      <c r="C10943" t="s">
        <v>64</v>
      </c>
      <c r="D10943" t="s">
        <v>23</v>
      </c>
      <c r="E10943" t="s">
        <v>10</v>
      </c>
      <c r="F10943" t="s">
        <v>11</v>
      </c>
      <c r="G10943">
        <v>620.43539999999996</v>
      </c>
    </row>
    <row r="10944" spans="1:7" x14ac:dyDescent="0.25">
      <c r="A10944" t="s">
        <v>8813</v>
      </c>
      <c r="B10944" s="1">
        <v>39306</v>
      </c>
      <c r="C10944" t="s">
        <v>64</v>
      </c>
      <c r="D10944" t="s">
        <v>23</v>
      </c>
      <c r="E10944" t="s">
        <v>10</v>
      </c>
      <c r="F10944" t="s">
        <v>11</v>
      </c>
      <c r="G10944">
        <v>35.669400000000003</v>
      </c>
    </row>
    <row r="10945" spans="1:7" x14ac:dyDescent="0.25">
      <c r="A10945" t="s">
        <v>8815</v>
      </c>
      <c r="B10945" s="1">
        <v>39306</v>
      </c>
      <c r="C10945" t="s">
        <v>64</v>
      </c>
      <c r="D10945" t="s">
        <v>23</v>
      </c>
      <c r="E10945" t="s">
        <v>10</v>
      </c>
      <c r="F10945" t="s">
        <v>11</v>
      </c>
      <c r="G10945">
        <v>5.5140000000000002</v>
      </c>
    </row>
    <row r="10946" spans="1:7" x14ac:dyDescent="0.25">
      <c r="A10946" t="s">
        <v>8816</v>
      </c>
      <c r="B10946" s="1">
        <v>39306</v>
      </c>
      <c r="C10946" t="s">
        <v>64</v>
      </c>
      <c r="D10946" t="s">
        <v>23</v>
      </c>
      <c r="E10946" t="s">
        <v>10</v>
      </c>
      <c r="F10946" t="s">
        <v>11</v>
      </c>
      <c r="G10946">
        <v>132.5779</v>
      </c>
    </row>
    <row r="10947" spans="1:7" x14ac:dyDescent="0.25">
      <c r="A10947" t="s">
        <v>8817</v>
      </c>
      <c r="B10947" s="1">
        <v>39306</v>
      </c>
      <c r="C10947" t="s">
        <v>64</v>
      </c>
      <c r="D10947" t="s">
        <v>23</v>
      </c>
      <c r="E10947" t="s">
        <v>10</v>
      </c>
      <c r="F10947" t="s">
        <v>11</v>
      </c>
      <c r="G10947">
        <v>87.272900000000007</v>
      </c>
    </row>
    <row r="10948" spans="1:7" x14ac:dyDescent="0.25">
      <c r="A10948" t="s">
        <v>8819</v>
      </c>
      <c r="B10948" s="1">
        <v>39306</v>
      </c>
      <c r="C10948" t="s">
        <v>64</v>
      </c>
      <c r="D10948" t="s">
        <v>23</v>
      </c>
      <c r="E10948" t="s">
        <v>10</v>
      </c>
      <c r="F10948" t="s">
        <v>11</v>
      </c>
      <c r="G10948">
        <v>15.447900000000001</v>
      </c>
    </row>
    <row r="10949" spans="1:7" x14ac:dyDescent="0.25">
      <c r="A10949" t="s">
        <v>8820</v>
      </c>
      <c r="B10949" s="1">
        <v>39306</v>
      </c>
      <c r="C10949" t="s">
        <v>64</v>
      </c>
      <c r="D10949" t="s">
        <v>23</v>
      </c>
      <c r="E10949" t="s">
        <v>10</v>
      </c>
      <c r="F10949" t="s">
        <v>11</v>
      </c>
      <c r="G10949">
        <v>8.0443999999999996</v>
      </c>
    </row>
    <row r="10950" spans="1:7" x14ac:dyDescent="0.25">
      <c r="A10950" t="s">
        <v>8829</v>
      </c>
      <c r="B10950" s="1">
        <v>39306</v>
      </c>
      <c r="C10950" t="s">
        <v>64</v>
      </c>
      <c r="D10950" t="s">
        <v>23</v>
      </c>
      <c r="E10950" t="s">
        <v>10</v>
      </c>
      <c r="F10950" t="s">
        <v>11</v>
      </c>
      <c r="G10950">
        <v>46.7194</v>
      </c>
    </row>
    <row r="10951" spans="1:7" x14ac:dyDescent="0.25">
      <c r="A10951" t="s">
        <v>8843</v>
      </c>
      <c r="B10951" s="1">
        <v>39306</v>
      </c>
      <c r="C10951" t="s">
        <v>64</v>
      </c>
      <c r="D10951" t="s">
        <v>23</v>
      </c>
      <c r="E10951" t="s">
        <v>10</v>
      </c>
      <c r="F10951" t="s">
        <v>11</v>
      </c>
      <c r="G10951">
        <v>606.62289999999996</v>
      </c>
    </row>
    <row r="10952" spans="1:7" x14ac:dyDescent="0.25">
      <c r="A10952" t="s">
        <v>8855</v>
      </c>
      <c r="B10952" s="1">
        <v>39307</v>
      </c>
      <c r="C10952" t="s">
        <v>64</v>
      </c>
      <c r="D10952" t="s">
        <v>23</v>
      </c>
      <c r="E10952" t="s">
        <v>10</v>
      </c>
      <c r="F10952" t="s">
        <v>11</v>
      </c>
      <c r="G10952">
        <v>25.381900000000002</v>
      </c>
    </row>
    <row r="10953" spans="1:7" x14ac:dyDescent="0.25">
      <c r="A10953" t="s">
        <v>8880</v>
      </c>
      <c r="B10953" s="1">
        <v>39307</v>
      </c>
      <c r="C10953" t="s">
        <v>64</v>
      </c>
      <c r="D10953" t="s">
        <v>23</v>
      </c>
      <c r="E10953" t="s">
        <v>10</v>
      </c>
      <c r="F10953" t="s">
        <v>11</v>
      </c>
      <c r="G10953">
        <v>114.3454</v>
      </c>
    </row>
    <row r="10954" spans="1:7" x14ac:dyDescent="0.25">
      <c r="A10954" t="s">
        <v>8885</v>
      </c>
      <c r="B10954" s="1">
        <v>39307</v>
      </c>
      <c r="C10954" t="s">
        <v>64</v>
      </c>
      <c r="D10954" t="s">
        <v>23</v>
      </c>
      <c r="E10954" t="s">
        <v>10</v>
      </c>
      <c r="F10954" t="s">
        <v>11</v>
      </c>
      <c r="G10954">
        <v>44.177900000000001</v>
      </c>
    </row>
    <row r="10955" spans="1:7" x14ac:dyDescent="0.25">
      <c r="A10955" t="s">
        <v>8886</v>
      </c>
      <c r="B10955" s="1">
        <v>39307</v>
      </c>
      <c r="C10955" t="s">
        <v>64</v>
      </c>
      <c r="D10955" t="s">
        <v>23</v>
      </c>
      <c r="E10955" t="s">
        <v>10</v>
      </c>
      <c r="F10955" t="s">
        <v>11</v>
      </c>
      <c r="G10955">
        <v>67.902299999999997</v>
      </c>
    </row>
    <row r="10956" spans="1:7" x14ac:dyDescent="0.25">
      <c r="A10956" t="s">
        <v>8898</v>
      </c>
      <c r="B10956" s="1">
        <v>39307</v>
      </c>
      <c r="C10956" t="s">
        <v>64</v>
      </c>
      <c r="D10956" t="s">
        <v>23</v>
      </c>
      <c r="E10956" t="s">
        <v>10</v>
      </c>
      <c r="F10956" t="s">
        <v>11</v>
      </c>
      <c r="G10956">
        <v>2563.5889999999999</v>
      </c>
    </row>
    <row r="10957" spans="1:7" x14ac:dyDescent="0.25">
      <c r="A10957" t="s">
        <v>8905</v>
      </c>
      <c r="B10957" s="1">
        <v>39307</v>
      </c>
      <c r="C10957" t="s">
        <v>64</v>
      </c>
      <c r="D10957" t="s">
        <v>23</v>
      </c>
      <c r="E10957" t="s">
        <v>10</v>
      </c>
      <c r="F10957" t="s">
        <v>11</v>
      </c>
      <c r="G10957">
        <v>1293.3804</v>
      </c>
    </row>
    <row r="10958" spans="1:7" x14ac:dyDescent="0.25">
      <c r="A10958" t="s">
        <v>8931</v>
      </c>
      <c r="B10958" s="1">
        <v>39308</v>
      </c>
      <c r="C10958" t="s">
        <v>64</v>
      </c>
      <c r="D10958" t="s">
        <v>23</v>
      </c>
      <c r="E10958" t="s">
        <v>10</v>
      </c>
      <c r="F10958" t="s">
        <v>11</v>
      </c>
      <c r="G10958">
        <v>8.0443999999999996</v>
      </c>
    </row>
    <row r="10959" spans="1:7" x14ac:dyDescent="0.25">
      <c r="A10959" t="s">
        <v>8944</v>
      </c>
      <c r="B10959" s="1">
        <v>39308</v>
      </c>
      <c r="C10959" t="s">
        <v>64</v>
      </c>
      <c r="D10959" t="s">
        <v>23</v>
      </c>
      <c r="E10959" t="s">
        <v>10</v>
      </c>
      <c r="F10959" t="s">
        <v>11</v>
      </c>
      <c r="G10959">
        <v>68.476900000000001</v>
      </c>
    </row>
    <row r="10960" spans="1:7" x14ac:dyDescent="0.25">
      <c r="A10960" t="s">
        <v>8946</v>
      </c>
      <c r="B10960" s="1">
        <v>39308</v>
      </c>
      <c r="C10960" t="s">
        <v>64</v>
      </c>
      <c r="D10960" t="s">
        <v>23</v>
      </c>
      <c r="E10960" t="s">
        <v>10</v>
      </c>
      <c r="F10960" t="s">
        <v>11</v>
      </c>
      <c r="G10960">
        <v>24.2879</v>
      </c>
    </row>
    <row r="10961" spans="1:7" x14ac:dyDescent="0.25">
      <c r="A10961" t="s">
        <v>8954</v>
      </c>
      <c r="B10961" s="1">
        <v>39308</v>
      </c>
      <c r="C10961" t="s">
        <v>64</v>
      </c>
      <c r="D10961" t="s">
        <v>23</v>
      </c>
      <c r="E10961" t="s">
        <v>10</v>
      </c>
      <c r="F10961" t="s">
        <v>11</v>
      </c>
      <c r="G10961">
        <v>672.9008</v>
      </c>
    </row>
    <row r="10962" spans="1:7" x14ac:dyDescent="0.25">
      <c r="A10962" t="s">
        <v>8956</v>
      </c>
      <c r="B10962" s="1">
        <v>39308</v>
      </c>
      <c r="C10962" t="s">
        <v>64</v>
      </c>
      <c r="D10962" t="s">
        <v>23</v>
      </c>
      <c r="E10962" t="s">
        <v>10</v>
      </c>
      <c r="F10962" t="s">
        <v>11</v>
      </c>
      <c r="G10962">
        <v>1292.2533000000001</v>
      </c>
    </row>
    <row r="10963" spans="1:7" x14ac:dyDescent="0.25">
      <c r="A10963" t="s">
        <v>8971</v>
      </c>
      <c r="B10963" s="1">
        <v>39309</v>
      </c>
      <c r="C10963" t="s">
        <v>64</v>
      </c>
      <c r="D10963" t="s">
        <v>23</v>
      </c>
      <c r="E10963" t="s">
        <v>10</v>
      </c>
      <c r="F10963" t="s">
        <v>11</v>
      </c>
      <c r="G10963">
        <v>14.3429</v>
      </c>
    </row>
    <row r="10964" spans="1:7" x14ac:dyDescent="0.25">
      <c r="A10964" t="s">
        <v>8978</v>
      </c>
      <c r="B10964" s="1">
        <v>39309</v>
      </c>
      <c r="C10964" t="s">
        <v>64</v>
      </c>
      <c r="D10964" t="s">
        <v>23</v>
      </c>
      <c r="E10964" t="s">
        <v>10</v>
      </c>
      <c r="F10964" t="s">
        <v>11</v>
      </c>
      <c r="G10964">
        <v>8.0443999999999996</v>
      </c>
    </row>
    <row r="10965" spans="1:7" x14ac:dyDescent="0.25">
      <c r="A10965" t="s">
        <v>8993</v>
      </c>
      <c r="B10965" s="1">
        <v>39309</v>
      </c>
      <c r="C10965" t="s">
        <v>64</v>
      </c>
      <c r="D10965" t="s">
        <v>23</v>
      </c>
      <c r="E10965" t="s">
        <v>10</v>
      </c>
      <c r="F10965" t="s">
        <v>11</v>
      </c>
      <c r="G10965">
        <v>951.89120000000003</v>
      </c>
    </row>
    <row r="10966" spans="1:7" x14ac:dyDescent="0.25">
      <c r="A10966" t="s">
        <v>8994</v>
      </c>
      <c r="B10966" s="1">
        <v>39309</v>
      </c>
      <c r="C10966" t="s">
        <v>64</v>
      </c>
      <c r="D10966" t="s">
        <v>23</v>
      </c>
      <c r="E10966" t="s">
        <v>10</v>
      </c>
      <c r="F10966" t="s">
        <v>11</v>
      </c>
      <c r="G10966">
        <v>839.01549999999997</v>
      </c>
    </row>
    <row r="10967" spans="1:7" x14ac:dyDescent="0.25">
      <c r="A10967" t="s">
        <v>9001</v>
      </c>
      <c r="B10967" s="1">
        <v>39310</v>
      </c>
      <c r="C10967" t="s">
        <v>64</v>
      </c>
      <c r="D10967" t="s">
        <v>23</v>
      </c>
      <c r="E10967" t="s">
        <v>10</v>
      </c>
      <c r="F10967" t="s">
        <v>11</v>
      </c>
      <c r="G10967">
        <v>54.111899999999999</v>
      </c>
    </row>
    <row r="10968" spans="1:7" x14ac:dyDescent="0.25">
      <c r="A10968" t="s">
        <v>9015</v>
      </c>
      <c r="B10968" s="1">
        <v>39310</v>
      </c>
      <c r="C10968" t="s">
        <v>64</v>
      </c>
      <c r="D10968" t="s">
        <v>23</v>
      </c>
      <c r="E10968" t="s">
        <v>10</v>
      </c>
      <c r="F10968" t="s">
        <v>11</v>
      </c>
      <c r="G10968">
        <v>16.552900000000001</v>
      </c>
    </row>
    <row r="10969" spans="1:7" x14ac:dyDescent="0.25">
      <c r="A10969" t="s">
        <v>9016</v>
      </c>
      <c r="B10969" s="1">
        <v>39310</v>
      </c>
      <c r="C10969" t="s">
        <v>64</v>
      </c>
      <c r="D10969" t="s">
        <v>23</v>
      </c>
      <c r="E10969" t="s">
        <v>10</v>
      </c>
      <c r="F10969" t="s">
        <v>11</v>
      </c>
      <c r="G10969">
        <v>137.51730000000001</v>
      </c>
    </row>
    <row r="10970" spans="1:7" x14ac:dyDescent="0.25">
      <c r="A10970" t="s">
        <v>9020</v>
      </c>
      <c r="B10970" s="1">
        <v>39310</v>
      </c>
      <c r="C10970" t="s">
        <v>64</v>
      </c>
      <c r="D10970" t="s">
        <v>23</v>
      </c>
      <c r="E10970" t="s">
        <v>10</v>
      </c>
      <c r="F10970" t="s">
        <v>11</v>
      </c>
      <c r="G10970">
        <v>29.8019</v>
      </c>
    </row>
    <row r="10971" spans="1:7" x14ac:dyDescent="0.25">
      <c r="A10971" t="s">
        <v>9040</v>
      </c>
      <c r="B10971" s="1">
        <v>39310</v>
      </c>
      <c r="C10971" t="s">
        <v>64</v>
      </c>
      <c r="D10971" t="s">
        <v>23</v>
      </c>
      <c r="E10971" t="s">
        <v>10</v>
      </c>
      <c r="F10971" t="s">
        <v>11</v>
      </c>
      <c r="G10971">
        <v>118.1908</v>
      </c>
    </row>
    <row r="10972" spans="1:7" x14ac:dyDescent="0.25">
      <c r="A10972" t="s">
        <v>9045</v>
      </c>
      <c r="B10972" s="1">
        <v>39310</v>
      </c>
      <c r="C10972" t="s">
        <v>64</v>
      </c>
      <c r="D10972" t="s">
        <v>23</v>
      </c>
      <c r="E10972" t="s">
        <v>10</v>
      </c>
      <c r="F10972" t="s">
        <v>11</v>
      </c>
      <c r="G10972">
        <v>830.23069999999996</v>
      </c>
    </row>
    <row r="10973" spans="1:7" x14ac:dyDescent="0.25">
      <c r="A10973" t="s">
        <v>9047</v>
      </c>
      <c r="B10973" s="1">
        <v>39310</v>
      </c>
      <c r="C10973" t="s">
        <v>64</v>
      </c>
      <c r="D10973" t="s">
        <v>23</v>
      </c>
      <c r="E10973" t="s">
        <v>10</v>
      </c>
      <c r="F10973" t="s">
        <v>11</v>
      </c>
      <c r="G10973">
        <v>1366.6419000000001</v>
      </c>
    </row>
    <row r="10974" spans="1:7" x14ac:dyDescent="0.25">
      <c r="A10974" t="s">
        <v>9072</v>
      </c>
      <c r="B10974" s="1">
        <v>39311</v>
      </c>
      <c r="C10974" t="s">
        <v>64</v>
      </c>
      <c r="D10974" t="s">
        <v>23</v>
      </c>
      <c r="E10974" t="s">
        <v>10</v>
      </c>
      <c r="F10974" t="s">
        <v>11</v>
      </c>
      <c r="G10974">
        <v>32.033999999999999</v>
      </c>
    </row>
    <row r="10975" spans="1:7" x14ac:dyDescent="0.25">
      <c r="A10975" t="s">
        <v>9074</v>
      </c>
      <c r="B10975" s="1">
        <v>39311</v>
      </c>
      <c r="C10975" t="s">
        <v>64</v>
      </c>
      <c r="D10975" t="s">
        <v>23</v>
      </c>
      <c r="E10975" t="s">
        <v>10</v>
      </c>
      <c r="F10975" t="s">
        <v>11</v>
      </c>
      <c r="G10975">
        <v>38.652900000000002</v>
      </c>
    </row>
    <row r="10976" spans="1:7" x14ac:dyDescent="0.25">
      <c r="A10976" t="s">
        <v>9075</v>
      </c>
      <c r="B10976" s="1">
        <v>39311</v>
      </c>
      <c r="C10976" t="s">
        <v>64</v>
      </c>
      <c r="D10976" t="s">
        <v>23</v>
      </c>
      <c r="E10976" t="s">
        <v>10</v>
      </c>
      <c r="F10976" t="s">
        <v>11</v>
      </c>
      <c r="G10976">
        <v>79.0959</v>
      </c>
    </row>
    <row r="10977" spans="1:7" x14ac:dyDescent="0.25">
      <c r="A10977" t="s">
        <v>9076</v>
      </c>
      <c r="B10977" s="1">
        <v>39311</v>
      </c>
      <c r="C10977" t="s">
        <v>64</v>
      </c>
      <c r="D10977" t="s">
        <v>23</v>
      </c>
      <c r="E10977" t="s">
        <v>10</v>
      </c>
      <c r="F10977" t="s">
        <v>11</v>
      </c>
      <c r="G10977">
        <v>16.552900000000001</v>
      </c>
    </row>
    <row r="10978" spans="1:7" x14ac:dyDescent="0.25">
      <c r="A10978" t="s">
        <v>9098</v>
      </c>
      <c r="B10978" s="1">
        <v>39311</v>
      </c>
      <c r="C10978" t="s">
        <v>64</v>
      </c>
      <c r="D10978" t="s">
        <v>23</v>
      </c>
      <c r="E10978" t="s">
        <v>10</v>
      </c>
      <c r="F10978" t="s">
        <v>11</v>
      </c>
      <c r="G10978">
        <v>620.9769</v>
      </c>
    </row>
    <row r="10979" spans="1:7" x14ac:dyDescent="0.25">
      <c r="A10979" t="s">
        <v>9105</v>
      </c>
      <c r="B10979" s="1">
        <v>39311</v>
      </c>
      <c r="C10979" t="s">
        <v>64</v>
      </c>
      <c r="D10979" t="s">
        <v>23</v>
      </c>
      <c r="E10979" t="s">
        <v>10</v>
      </c>
      <c r="F10979" t="s">
        <v>11</v>
      </c>
      <c r="G10979">
        <v>1402.0681999999999</v>
      </c>
    </row>
    <row r="10980" spans="1:7" x14ac:dyDescent="0.25">
      <c r="A10980" t="s">
        <v>9119</v>
      </c>
      <c r="B10980" s="1">
        <v>39312</v>
      </c>
      <c r="C10980" t="s">
        <v>64</v>
      </c>
      <c r="D10980" t="s">
        <v>23</v>
      </c>
      <c r="E10980" t="s">
        <v>10</v>
      </c>
      <c r="F10980" t="s">
        <v>11</v>
      </c>
      <c r="G10980">
        <v>172.67840000000001</v>
      </c>
    </row>
    <row r="10981" spans="1:7" x14ac:dyDescent="0.25">
      <c r="A10981" t="s">
        <v>9121</v>
      </c>
      <c r="B10981" s="1">
        <v>39312</v>
      </c>
      <c r="C10981" t="s">
        <v>64</v>
      </c>
      <c r="D10981" t="s">
        <v>23</v>
      </c>
      <c r="E10981" t="s">
        <v>10</v>
      </c>
      <c r="F10981" t="s">
        <v>11</v>
      </c>
      <c r="G10981">
        <v>50.365900000000003</v>
      </c>
    </row>
    <row r="10982" spans="1:7" x14ac:dyDescent="0.25">
      <c r="A10982" t="s">
        <v>9126</v>
      </c>
      <c r="B10982" s="1">
        <v>39312</v>
      </c>
      <c r="C10982" t="s">
        <v>64</v>
      </c>
      <c r="D10982" t="s">
        <v>23</v>
      </c>
      <c r="E10982" t="s">
        <v>10</v>
      </c>
      <c r="F10982" t="s">
        <v>11</v>
      </c>
      <c r="G10982">
        <v>77.338999999999999</v>
      </c>
    </row>
    <row r="10983" spans="1:7" x14ac:dyDescent="0.25">
      <c r="A10983" t="s">
        <v>9128</v>
      </c>
      <c r="B10983" s="1">
        <v>39312</v>
      </c>
      <c r="C10983" t="s">
        <v>64</v>
      </c>
      <c r="D10983" t="s">
        <v>23</v>
      </c>
      <c r="E10983" t="s">
        <v>10</v>
      </c>
      <c r="F10983" t="s">
        <v>11</v>
      </c>
      <c r="G10983">
        <v>44.177900000000001</v>
      </c>
    </row>
    <row r="10984" spans="1:7" x14ac:dyDescent="0.25">
      <c r="A10984" t="s">
        <v>9142</v>
      </c>
      <c r="B10984" s="1">
        <v>39312</v>
      </c>
      <c r="C10984" t="s">
        <v>64</v>
      </c>
      <c r="D10984" t="s">
        <v>23</v>
      </c>
      <c r="E10984" t="s">
        <v>10</v>
      </c>
      <c r="F10984" t="s">
        <v>11</v>
      </c>
      <c r="G10984">
        <v>2639.8008</v>
      </c>
    </row>
    <row r="10985" spans="1:7" x14ac:dyDescent="0.25">
      <c r="A10985" t="s">
        <v>9143</v>
      </c>
      <c r="B10985" s="1">
        <v>39312</v>
      </c>
      <c r="C10985" t="s">
        <v>64</v>
      </c>
      <c r="D10985" t="s">
        <v>23</v>
      </c>
      <c r="E10985" t="s">
        <v>10</v>
      </c>
      <c r="F10985" t="s">
        <v>11</v>
      </c>
      <c r="G10985">
        <v>2624.3528999999999</v>
      </c>
    </row>
    <row r="10986" spans="1:7" x14ac:dyDescent="0.25">
      <c r="A10986" t="s">
        <v>9149</v>
      </c>
      <c r="B10986" s="1">
        <v>39312</v>
      </c>
      <c r="C10986" t="s">
        <v>64</v>
      </c>
      <c r="D10986" t="s">
        <v>23</v>
      </c>
      <c r="E10986" t="s">
        <v>10</v>
      </c>
      <c r="F10986" t="s">
        <v>11</v>
      </c>
      <c r="G10986">
        <v>874.40859999999998</v>
      </c>
    </row>
    <row r="10987" spans="1:7" x14ac:dyDescent="0.25">
      <c r="A10987" t="s">
        <v>9172</v>
      </c>
      <c r="B10987" s="1">
        <v>39313</v>
      </c>
      <c r="C10987" t="s">
        <v>64</v>
      </c>
      <c r="D10987" t="s">
        <v>23</v>
      </c>
      <c r="E10987" t="s">
        <v>10</v>
      </c>
      <c r="F10987" t="s">
        <v>11</v>
      </c>
      <c r="G10987">
        <v>30.144400000000001</v>
      </c>
    </row>
    <row r="10988" spans="1:7" x14ac:dyDescent="0.25">
      <c r="A10988" t="s">
        <v>9178</v>
      </c>
      <c r="B10988" s="1">
        <v>39313</v>
      </c>
      <c r="C10988" t="s">
        <v>64</v>
      </c>
      <c r="D10988" t="s">
        <v>23</v>
      </c>
      <c r="E10988" t="s">
        <v>10</v>
      </c>
      <c r="F10988" t="s">
        <v>11</v>
      </c>
      <c r="G10988">
        <v>91.262</v>
      </c>
    </row>
    <row r="10989" spans="1:7" x14ac:dyDescent="0.25">
      <c r="A10989" t="s">
        <v>9179</v>
      </c>
      <c r="B10989" s="1">
        <v>39313</v>
      </c>
      <c r="C10989" t="s">
        <v>64</v>
      </c>
      <c r="D10989" t="s">
        <v>23</v>
      </c>
      <c r="E10989" t="s">
        <v>10</v>
      </c>
      <c r="F10989" t="s">
        <v>11</v>
      </c>
      <c r="G10989">
        <v>87.250799999999998</v>
      </c>
    </row>
    <row r="10990" spans="1:7" x14ac:dyDescent="0.25">
      <c r="A10990" t="s">
        <v>9182</v>
      </c>
      <c r="B10990" s="1">
        <v>39313</v>
      </c>
      <c r="C10990" t="s">
        <v>64</v>
      </c>
      <c r="D10990" t="s">
        <v>23</v>
      </c>
      <c r="E10990" t="s">
        <v>10</v>
      </c>
      <c r="F10990" t="s">
        <v>11</v>
      </c>
      <c r="G10990">
        <v>132.5779</v>
      </c>
    </row>
    <row r="10991" spans="1:7" x14ac:dyDescent="0.25">
      <c r="A10991" t="s">
        <v>9185</v>
      </c>
      <c r="B10991" s="1">
        <v>39313</v>
      </c>
      <c r="C10991" t="s">
        <v>64</v>
      </c>
      <c r="D10991" t="s">
        <v>23</v>
      </c>
      <c r="E10991" t="s">
        <v>10</v>
      </c>
      <c r="F10991" t="s">
        <v>11</v>
      </c>
      <c r="G10991">
        <v>44.177900000000001</v>
      </c>
    </row>
    <row r="10992" spans="1:7" x14ac:dyDescent="0.25">
      <c r="A10992" t="s">
        <v>9187</v>
      </c>
      <c r="B10992" s="1">
        <v>39313</v>
      </c>
      <c r="C10992" t="s">
        <v>64</v>
      </c>
      <c r="D10992" t="s">
        <v>23</v>
      </c>
      <c r="E10992" t="s">
        <v>10</v>
      </c>
      <c r="F10992" t="s">
        <v>11</v>
      </c>
      <c r="G10992">
        <v>65.172899999999998</v>
      </c>
    </row>
    <row r="10993" spans="1:7" x14ac:dyDescent="0.25">
      <c r="A10993" t="s">
        <v>9188</v>
      </c>
      <c r="B10993" s="1">
        <v>39313</v>
      </c>
      <c r="C10993" t="s">
        <v>64</v>
      </c>
      <c r="D10993" t="s">
        <v>23</v>
      </c>
      <c r="E10993" t="s">
        <v>10</v>
      </c>
      <c r="F10993" t="s">
        <v>11</v>
      </c>
      <c r="G10993">
        <v>44.177900000000001</v>
      </c>
    </row>
    <row r="10994" spans="1:7" x14ac:dyDescent="0.25">
      <c r="A10994" t="s">
        <v>9189</v>
      </c>
      <c r="B10994" s="1">
        <v>39313</v>
      </c>
      <c r="C10994" t="s">
        <v>64</v>
      </c>
      <c r="D10994" t="s">
        <v>23</v>
      </c>
      <c r="E10994" t="s">
        <v>10</v>
      </c>
      <c r="F10994" t="s">
        <v>11</v>
      </c>
      <c r="G10994">
        <v>44.177900000000001</v>
      </c>
    </row>
    <row r="10995" spans="1:7" x14ac:dyDescent="0.25">
      <c r="A10995" t="s">
        <v>9207</v>
      </c>
      <c r="B10995" s="1">
        <v>39313</v>
      </c>
      <c r="C10995" t="s">
        <v>64</v>
      </c>
      <c r="D10995" t="s">
        <v>23</v>
      </c>
      <c r="E10995" t="s">
        <v>10</v>
      </c>
      <c r="F10995" t="s">
        <v>11</v>
      </c>
      <c r="G10995">
        <v>46.7194</v>
      </c>
    </row>
    <row r="10996" spans="1:7" x14ac:dyDescent="0.25">
      <c r="A10996" t="s">
        <v>9211</v>
      </c>
      <c r="B10996" s="1">
        <v>39313</v>
      </c>
      <c r="C10996" t="s">
        <v>64</v>
      </c>
      <c r="D10996" t="s">
        <v>23</v>
      </c>
      <c r="E10996" t="s">
        <v>10</v>
      </c>
      <c r="F10996" t="s">
        <v>11</v>
      </c>
      <c r="G10996">
        <v>2618.8168999999998</v>
      </c>
    </row>
    <row r="10997" spans="1:7" x14ac:dyDescent="0.25">
      <c r="A10997" t="s">
        <v>9218</v>
      </c>
      <c r="B10997" s="1">
        <v>39313</v>
      </c>
      <c r="C10997" t="s">
        <v>64</v>
      </c>
      <c r="D10997" t="s">
        <v>23</v>
      </c>
      <c r="E10997" t="s">
        <v>10</v>
      </c>
      <c r="F10997" t="s">
        <v>11</v>
      </c>
      <c r="G10997">
        <v>650.80079999999998</v>
      </c>
    </row>
    <row r="10998" spans="1:7" x14ac:dyDescent="0.25">
      <c r="A10998" t="s">
        <v>9239</v>
      </c>
      <c r="B10998" s="1">
        <v>39314</v>
      </c>
      <c r="C10998" t="s">
        <v>64</v>
      </c>
      <c r="D10998" t="s">
        <v>23</v>
      </c>
      <c r="E10998" t="s">
        <v>10</v>
      </c>
      <c r="F10998" t="s">
        <v>11</v>
      </c>
      <c r="G10998">
        <v>168.62299999999999</v>
      </c>
    </row>
    <row r="10999" spans="1:7" x14ac:dyDescent="0.25">
      <c r="A10999" t="s">
        <v>9241</v>
      </c>
      <c r="B10999" s="1">
        <v>39314</v>
      </c>
      <c r="C10999" t="s">
        <v>64</v>
      </c>
      <c r="D10999" t="s">
        <v>23</v>
      </c>
      <c r="E10999" t="s">
        <v>10</v>
      </c>
      <c r="F10999" t="s">
        <v>11</v>
      </c>
      <c r="G10999">
        <v>43.072899999999997</v>
      </c>
    </row>
    <row r="11000" spans="1:7" x14ac:dyDescent="0.25">
      <c r="A11000" t="s">
        <v>9242</v>
      </c>
      <c r="B11000" s="1">
        <v>39314</v>
      </c>
      <c r="C11000" t="s">
        <v>64</v>
      </c>
      <c r="D11000" t="s">
        <v>23</v>
      </c>
      <c r="E11000" t="s">
        <v>10</v>
      </c>
      <c r="F11000" t="s">
        <v>11</v>
      </c>
      <c r="G11000">
        <v>33.139000000000003</v>
      </c>
    </row>
    <row r="11001" spans="1:7" x14ac:dyDescent="0.25">
      <c r="A11001" t="s">
        <v>9245</v>
      </c>
      <c r="B11001" s="1">
        <v>39314</v>
      </c>
      <c r="C11001" t="s">
        <v>64</v>
      </c>
      <c r="D11001" t="s">
        <v>23</v>
      </c>
      <c r="E11001" t="s">
        <v>10</v>
      </c>
      <c r="F11001" t="s">
        <v>11</v>
      </c>
      <c r="G11001">
        <v>41.183399999999999</v>
      </c>
    </row>
    <row r="11002" spans="1:7" x14ac:dyDescent="0.25">
      <c r="A11002" t="s">
        <v>9258</v>
      </c>
      <c r="B11002" s="1">
        <v>39314</v>
      </c>
      <c r="C11002" t="s">
        <v>64</v>
      </c>
      <c r="D11002" t="s">
        <v>23</v>
      </c>
      <c r="E11002" t="s">
        <v>10</v>
      </c>
      <c r="F11002" t="s">
        <v>11</v>
      </c>
      <c r="G11002">
        <v>24.2879</v>
      </c>
    </row>
    <row r="11003" spans="1:7" x14ac:dyDescent="0.25">
      <c r="A11003" t="s">
        <v>9262</v>
      </c>
      <c r="B11003" s="1">
        <v>39314</v>
      </c>
      <c r="C11003" t="s">
        <v>64</v>
      </c>
      <c r="D11003" t="s">
        <v>23</v>
      </c>
      <c r="E11003" t="s">
        <v>10</v>
      </c>
      <c r="F11003" t="s">
        <v>11</v>
      </c>
      <c r="G11003">
        <v>2673.0612999999998</v>
      </c>
    </row>
    <row r="11004" spans="1:7" x14ac:dyDescent="0.25">
      <c r="A11004" t="s">
        <v>9263</v>
      </c>
      <c r="B11004" s="1">
        <v>39314</v>
      </c>
      <c r="C11004" t="s">
        <v>64</v>
      </c>
      <c r="D11004" t="s">
        <v>23</v>
      </c>
      <c r="E11004" t="s">
        <v>10</v>
      </c>
      <c r="F11004" t="s">
        <v>11</v>
      </c>
      <c r="G11004">
        <v>635.35289999999998</v>
      </c>
    </row>
    <row r="11005" spans="1:7" x14ac:dyDescent="0.25">
      <c r="A11005" t="s">
        <v>9278</v>
      </c>
      <c r="B11005" s="1">
        <v>39315</v>
      </c>
      <c r="C11005" t="s">
        <v>64</v>
      </c>
      <c r="D11005" t="s">
        <v>23</v>
      </c>
      <c r="E11005" t="s">
        <v>10</v>
      </c>
      <c r="F11005" t="s">
        <v>11</v>
      </c>
      <c r="G11005">
        <v>27.614000000000001</v>
      </c>
    </row>
    <row r="11006" spans="1:7" x14ac:dyDescent="0.25">
      <c r="A11006" t="s">
        <v>9279</v>
      </c>
      <c r="B11006" s="1">
        <v>39315</v>
      </c>
      <c r="C11006" t="s">
        <v>64</v>
      </c>
      <c r="D11006" t="s">
        <v>23</v>
      </c>
      <c r="E11006" t="s">
        <v>10</v>
      </c>
      <c r="F11006" t="s">
        <v>11</v>
      </c>
      <c r="G11006">
        <v>71.791899999999998</v>
      </c>
    </row>
    <row r="11007" spans="1:7" x14ac:dyDescent="0.25">
      <c r="A11007" t="s">
        <v>9280</v>
      </c>
      <c r="B11007" s="1">
        <v>39315</v>
      </c>
      <c r="C11007" t="s">
        <v>64</v>
      </c>
      <c r="D11007" t="s">
        <v>23</v>
      </c>
      <c r="E11007" t="s">
        <v>10</v>
      </c>
      <c r="F11007" t="s">
        <v>11</v>
      </c>
      <c r="G11007">
        <v>161.3963</v>
      </c>
    </row>
    <row r="11008" spans="1:7" x14ac:dyDescent="0.25">
      <c r="A11008" t="s">
        <v>9281</v>
      </c>
      <c r="B11008" s="1">
        <v>39315</v>
      </c>
      <c r="C11008" t="s">
        <v>64</v>
      </c>
      <c r="D11008" t="s">
        <v>23</v>
      </c>
      <c r="E11008" t="s">
        <v>10</v>
      </c>
      <c r="F11008" t="s">
        <v>11</v>
      </c>
      <c r="G11008">
        <v>41.183399999999999</v>
      </c>
    </row>
    <row r="11009" spans="1:7" x14ac:dyDescent="0.25">
      <c r="A11009" t="s">
        <v>9286</v>
      </c>
      <c r="B11009" s="1">
        <v>39315</v>
      </c>
      <c r="C11009" t="s">
        <v>64</v>
      </c>
      <c r="D11009" t="s">
        <v>23</v>
      </c>
      <c r="E11009" t="s">
        <v>10</v>
      </c>
      <c r="F11009" t="s">
        <v>11</v>
      </c>
      <c r="G11009">
        <v>136.99789999999999</v>
      </c>
    </row>
    <row r="11010" spans="1:7" x14ac:dyDescent="0.25">
      <c r="A11010" t="s">
        <v>9287</v>
      </c>
      <c r="B11010" s="1">
        <v>39315</v>
      </c>
      <c r="C11010" t="s">
        <v>64</v>
      </c>
      <c r="D11010" t="s">
        <v>23</v>
      </c>
      <c r="E11010" t="s">
        <v>10</v>
      </c>
      <c r="F11010" t="s">
        <v>11</v>
      </c>
      <c r="G11010">
        <v>15.447900000000001</v>
      </c>
    </row>
    <row r="11011" spans="1:7" x14ac:dyDescent="0.25">
      <c r="A11011" t="s">
        <v>9288</v>
      </c>
      <c r="B11011" s="1">
        <v>39315</v>
      </c>
      <c r="C11011" t="s">
        <v>64</v>
      </c>
      <c r="D11011" t="s">
        <v>23</v>
      </c>
      <c r="E11011" t="s">
        <v>10</v>
      </c>
      <c r="F11011" t="s">
        <v>11</v>
      </c>
      <c r="G11011">
        <v>99.416899999999998</v>
      </c>
    </row>
    <row r="11012" spans="1:7" x14ac:dyDescent="0.25">
      <c r="A11012" t="s">
        <v>9298</v>
      </c>
      <c r="B11012" s="1">
        <v>39315</v>
      </c>
      <c r="C11012" t="s">
        <v>64</v>
      </c>
      <c r="D11012" t="s">
        <v>23</v>
      </c>
      <c r="E11012" t="s">
        <v>10</v>
      </c>
      <c r="F11012" t="s">
        <v>11</v>
      </c>
      <c r="G11012">
        <v>44.189</v>
      </c>
    </row>
    <row r="11013" spans="1:7" x14ac:dyDescent="0.25">
      <c r="A11013" t="s">
        <v>9299</v>
      </c>
      <c r="B11013" s="1">
        <v>39315</v>
      </c>
      <c r="C11013" t="s">
        <v>64</v>
      </c>
      <c r="D11013" t="s">
        <v>23</v>
      </c>
      <c r="E11013" t="s">
        <v>10</v>
      </c>
      <c r="F11013" t="s">
        <v>11</v>
      </c>
      <c r="G11013">
        <v>82.852900000000005</v>
      </c>
    </row>
    <row r="11014" spans="1:7" x14ac:dyDescent="0.25">
      <c r="A11014" t="s">
        <v>9303</v>
      </c>
      <c r="B11014" s="1">
        <v>39315</v>
      </c>
      <c r="C11014" t="s">
        <v>64</v>
      </c>
      <c r="D11014" t="s">
        <v>23</v>
      </c>
      <c r="E11014" t="s">
        <v>10</v>
      </c>
      <c r="F11014" t="s">
        <v>11</v>
      </c>
      <c r="G11014">
        <v>2735.9247999999998</v>
      </c>
    </row>
    <row r="11015" spans="1:7" x14ac:dyDescent="0.25">
      <c r="A11015" t="s">
        <v>9304</v>
      </c>
      <c r="B11015" s="1">
        <v>39315</v>
      </c>
      <c r="C11015" t="s">
        <v>64</v>
      </c>
      <c r="D11015" t="s">
        <v>23</v>
      </c>
      <c r="E11015" t="s">
        <v>10</v>
      </c>
      <c r="F11015" t="s">
        <v>11</v>
      </c>
      <c r="G11015">
        <v>2738.5657000000001</v>
      </c>
    </row>
    <row r="11016" spans="1:7" x14ac:dyDescent="0.25">
      <c r="A11016" t="s">
        <v>9320</v>
      </c>
      <c r="B11016" s="1">
        <v>39316</v>
      </c>
      <c r="C11016" t="s">
        <v>64</v>
      </c>
      <c r="D11016" t="s">
        <v>23</v>
      </c>
      <c r="E11016" t="s">
        <v>10</v>
      </c>
      <c r="F11016" t="s">
        <v>11</v>
      </c>
      <c r="G11016">
        <v>25.337700000000002</v>
      </c>
    </row>
    <row r="11017" spans="1:7" x14ac:dyDescent="0.25">
      <c r="A11017" t="s">
        <v>9323</v>
      </c>
      <c r="B11017" s="1">
        <v>39316</v>
      </c>
      <c r="C11017" t="s">
        <v>64</v>
      </c>
      <c r="D11017" t="s">
        <v>23</v>
      </c>
      <c r="E11017" t="s">
        <v>10</v>
      </c>
      <c r="F11017" t="s">
        <v>11</v>
      </c>
      <c r="G11017">
        <v>125.93689999999999</v>
      </c>
    </row>
    <row r="11018" spans="1:7" x14ac:dyDescent="0.25">
      <c r="A11018" t="s">
        <v>9334</v>
      </c>
      <c r="B11018" s="1">
        <v>39316</v>
      </c>
      <c r="C11018" t="s">
        <v>64</v>
      </c>
      <c r="D11018" t="s">
        <v>23</v>
      </c>
      <c r="E11018" t="s">
        <v>10</v>
      </c>
      <c r="F11018" t="s">
        <v>11</v>
      </c>
      <c r="G11018">
        <v>82.852900000000005</v>
      </c>
    </row>
    <row r="11019" spans="1:7" x14ac:dyDescent="0.25">
      <c r="A11019" t="s">
        <v>9335</v>
      </c>
      <c r="B11019" s="1">
        <v>39316</v>
      </c>
      <c r="C11019" t="s">
        <v>64</v>
      </c>
      <c r="D11019" t="s">
        <v>23</v>
      </c>
      <c r="E11019" t="s">
        <v>10</v>
      </c>
      <c r="F11019" t="s">
        <v>11</v>
      </c>
      <c r="G11019">
        <v>62.951900000000002</v>
      </c>
    </row>
    <row r="11020" spans="1:7" x14ac:dyDescent="0.25">
      <c r="A11020" t="s">
        <v>9340</v>
      </c>
      <c r="B11020" s="1">
        <v>39316</v>
      </c>
      <c r="C11020" t="s">
        <v>64</v>
      </c>
      <c r="D11020" t="s">
        <v>23</v>
      </c>
      <c r="E11020" t="s">
        <v>10</v>
      </c>
      <c r="F11020" t="s">
        <v>11</v>
      </c>
      <c r="G11020">
        <v>2535.9639999999999</v>
      </c>
    </row>
    <row r="11021" spans="1:7" x14ac:dyDescent="0.25">
      <c r="A11021" t="s">
        <v>9342</v>
      </c>
      <c r="B11021" s="1">
        <v>39316</v>
      </c>
      <c r="C11021" t="s">
        <v>64</v>
      </c>
      <c r="D11021" t="s">
        <v>23</v>
      </c>
      <c r="E11021" t="s">
        <v>10</v>
      </c>
      <c r="F11021" t="s">
        <v>11</v>
      </c>
      <c r="G11021">
        <v>858.96069999999997</v>
      </c>
    </row>
    <row r="11022" spans="1:7" x14ac:dyDescent="0.25">
      <c r="A11022" t="s">
        <v>9360</v>
      </c>
      <c r="B11022" s="1">
        <v>39317</v>
      </c>
      <c r="C11022" t="s">
        <v>64</v>
      </c>
      <c r="D11022" t="s">
        <v>23</v>
      </c>
      <c r="E11022" t="s">
        <v>10</v>
      </c>
      <c r="F11022" t="s">
        <v>11</v>
      </c>
      <c r="G11022">
        <v>43.072899999999997</v>
      </c>
    </row>
    <row r="11023" spans="1:7" x14ac:dyDescent="0.25">
      <c r="A11023" t="s">
        <v>9363</v>
      </c>
      <c r="B11023" s="1">
        <v>39317</v>
      </c>
      <c r="C11023" t="s">
        <v>64</v>
      </c>
      <c r="D11023" t="s">
        <v>23</v>
      </c>
      <c r="E11023" t="s">
        <v>10</v>
      </c>
      <c r="F11023" t="s">
        <v>11</v>
      </c>
      <c r="G11023">
        <v>40.432000000000002</v>
      </c>
    </row>
    <row r="11024" spans="1:7" x14ac:dyDescent="0.25">
      <c r="A11024" t="s">
        <v>9379</v>
      </c>
      <c r="B11024" s="1">
        <v>39317</v>
      </c>
      <c r="C11024" t="s">
        <v>64</v>
      </c>
      <c r="D11024" t="s">
        <v>23</v>
      </c>
      <c r="E11024" t="s">
        <v>10</v>
      </c>
      <c r="F11024" t="s">
        <v>11</v>
      </c>
      <c r="G11024">
        <v>90.013300000000001</v>
      </c>
    </row>
    <row r="11025" spans="1:7" x14ac:dyDescent="0.25">
      <c r="A11025" t="s">
        <v>9381</v>
      </c>
      <c r="B11025" s="1">
        <v>39317</v>
      </c>
      <c r="C11025" t="s">
        <v>64</v>
      </c>
      <c r="D11025" t="s">
        <v>23</v>
      </c>
      <c r="E11025" t="s">
        <v>10</v>
      </c>
      <c r="F11025" t="s">
        <v>11</v>
      </c>
      <c r="G11025">
        <v>651.92790000000002</v>
      </c>
    </row>
    <row r="11026" spans="1:7" x14ac:dyDescent="0.25">
      <c r="A11026" t="s">
        <v>9405</v>
      </c>
      <c r="B11026" s="1">
        <v>39318</v>
      </c>
      <c r="C11026" t="s">
        <v>64</v>
      </c>
      <c r="D11026" t="s">
        <v>23</v>
      </c>
      <c r="E11026" t="s">
        <v>10</v>
      </c>
      <c r="F11026" t="s">
        <v>11</v>
      </c>
      <c r="G11026">
        <v>8.0443999999999996</v>
      </c>
    </row>
    <row r="11027" spans="1:7" x14ac:dyDescent="0.25">
      <c r="A11027" t="s">
        <v>9406</v>
      </c>
      <c r="B11027" s="1">
        <v>39318</v>
      </c>
      <c r="C11027" t="s">
        <v>64</v>
      </c>
      <c r="D11027" t="s">
        <v>23</v>
      </c>
      <c r="E11027" t="s">
        <v>10</v>
      </c>
      <c r="F11027" t="s">
        <v>11</v>
      </c>
      <c r="G11027">
        <v>5.5140000000000002</v>
      </c>
    </row>
    <row r="11028" spans="1:7" x14ac:dyDescent="0.25">
      <c r="A11028" t="s">
        <v>9415</v>
      </c>
      <c r="B11028" s="1">
        <v>39318</v>
      </c>
      <c r="C11028" t="s">
        <v>64</v>
      </c>
      <c r="D11028" t="s">
        <v>23</v>
      </c>
      <c r="E11028" t="s">
        <v>10</v>
      </c>
      <c r="F11028" t="s">
        <v>11</v>
      </c>
      <c r="G11028">
        <v>82.278300000000002</v>
      </c>
    </row>
    <row r="11029" spans="1:7" x14ac:dyDescent="0.25">
      <c r="A11029" t="s">
        <v>9430</v>
      </c>
      <c r="B11029" s="1">
        <v>39318</v>
      </c>
      <c r="C11029" t="s">
        <v>64</v>
      </c>
      <c r="D11029" t="s">
        <v>23</v>
      </c>
      <c r="E11029" t="s">
        <v>10</v>
      </c>
      <c r="F11029" t="s">
        <v>11</v>
      </c>
      <c r="G11029">
        <v>199.9829</v>
      </c>
    </row>
    <row r="11030" spans="1:7" x14ac:dyDescent="0.25">
      <c r="A11030" t="s">
        <v>9433</v>
      </c>
      <c r="B11030" s="1">
        <v>39318</v>
      </c>
      <c r="C11030" t="s">
        <v>64</v>
      </c>
      <c r="D11030" t="s">
        <v>23</v>
      </c>
      <c r="E11030" t="s">
        <v>10</v>
      </c>
      <c r="F11030" t="s">
        <v>11</v>
      </c>
      <c r="G11030">
        <v>654.45839999999998</v>
      </c>
    </row>
    <row r="11031" spans="1:7" x14ac:dyDescent="0.25">
      <c r="A11031" t="s">
        <v>9435</v>
      </c>
      <c r="B11031" s="1">
        <v>39318</v>
      </c>
      <c r="C11031" t="s">
        <v>64</v>
      </c>
      <c r="D11031" t="s">
        <v>23</v>
      </c>
      <c r="E11031" t="s">
        <v>10</v>
      </c>
      <c r="F11031" t="s">
        <v>11</v>
      </c>
      <c r="G11031">
        <v>927.62540000000001</v>
      </c>
    </row>
    <row r="11032" spans="1:7" x14ac:dyDescent="0.25">
      <c r="A11032" t="s">
        <v>9468</v>
      </c>
      <c r="B11032" s="1">
        <v>39319</v>
      </c>
      <c r="C11032" t="s">
        <v>64</v>
      </c>
      <c r="D11032" t="s">
        <v>23</v>
      </c>
      <c r="E11032" t="s">
        <v>10</v>
      </c>
      <c r="F11032" t="s">
        <v>11</v>
      </c>
      <c r="G11032">
        <v>2.5305</v>
      </c>
    </row>
    <row r="11033" spans="1:7" x14ac:dyDescent="0.25">
      <c r="A11033" t="s">
        <v>9470</v>
      </c>
      <c r="B11033" s="1">
        <v>39319</v>
      </c>
      <c r="C11033" t="s">
        <v>64</v>
      </c>
      <c r="D11033" t="s">
        <v>23</v>
      </c>
      <c r="E11033" t="s">
        <v>10</v>
      </c>
      <c r="F11033" t="s">
        <v>11</v>
      </c>
      <c r="G11033">
        <v>27.614000000000001</v>
      </c>
    </row>
    <row r="11034" spans="1:7" x14ac:dyDescent="0.25">
      <c r="A11034" t="s">
        <v>9472</v>
      </c>
      <c r="B11034" s="1">
        <v>39319</v>
      </c>
      <c r="C11034" t="s">
        <v>64</v>
      </c>
      <c r="D11034" t="s">
        <v>23</v>
      </c>
      <c r="E11034" t="s">
        <v>10</v>
      </c>
      <c r="F11034" t="s">
        <v>11</v>
      </c>
      <c r="G11034">
        <v>2.5305</v>
      </c>
    </row>
    <row r="11035" spans="1:7" x14ac:dyDescent="0.25">
      <c r="A11035" t="s">
        <v>9475</v>
      </c>
      <c r="B11035" s="1">
        <v>39319</v>
      </c>
      <c r="C11035" t="s">
        <v>64</v>
      </c>
      <c r="D11035" t="s">
        <v>23</v>
      </c>
      <c r="E11035" t="s">
        <v>10</v>
      </c>
      <c r="F11035" t="s">
        <v>11</v>
      </c>
      <c r="G11035">
        <v>42.962400000000002</v>
      </c>
    </row>
    <row r="11036" spans="1:7" x14ac:dyDescent="0.25">
      <c r="A11036" t="s">
        <v>9479</v>
      </c>
      <c r="B11036" s="1">
        <v>39319</v>
      </c>
      <c r="C11036" t="s">
        <v>64</v>
      </c>
      <c r="D11036" t="s">
        <v>23</v>
      </c>
      <c r="E11036" t="s">
        <v>10</v>
      </c>
      <c r="F11036" t="s">
        <v>11</v>
      </c>
      <c r="G11036">
        <v>38.652900000000002</v>
      </c>
    </row>
    <row r="11037" spans="1:7" x14ac:dyDescent="0.25">
      <c r="A11037" t="s">
        <v>9484</v>
      </c>
      <c r="B11037" s="1">
        <v>39319</v>
      </c>
      <c r="C11037" t="s">
        <v>64</v>
      </c>
      <c r="D11037" t="s">
        <v>23</v>
      </c>
      <c r="E11037" t="s">
        <v>10</v>
      </c>
      <c r="F11037" t="s">
        <v>11</v>
      </c>
      <c r="G11037">
        <v>5.5140000000000002</v>
      </c>
    </row>
    <row r="11038" spans="1:7" x14ac:dyDescent="0.25">
      <c r="A11038" t="s">
        <v>9500</v>
      </c>
      <c r="B11038" s="1">
        <v>39319</v>
      </c>
      <c r="C11038" t="s">
        <v>64</v>
      </c>
      <c r="D11038" t="s">
        <v>23</v>
      </c>
      <c r="E11038" t="s">
        <v>10</v>
      </c>
      <c r="F11038" t="s">
        <v>11</v>
      </c>
      <c r="G11038">
        <v>46.7194</v>
      </c>
    </row>
    <row r="11039" spans="1:7" x14ac:dyDescent="0.25">
      <c r="A11039" t="s">
        <v>9529</v>
      </c>
      <c r="B11039" s="1">
        <v>39320</v>
      </c>
      <c r="C11039" t="s">
        <v>64</v>
      </c>
      <c r="D11039" t="s">
        <v>23</v>
      </c>
      <c r="E11039" t="s">
        <v>10</v>
      </c>
      <c r="F11039" t="s">
        <v>11</v>
      </c>
      <c r="G11039">
        <v>71.791899999999998</v>
      </c>
    </row>
    <row r="11040" spans="1:7" x14ac:dyDescent="0.25">
      <c r="A11040" t="s">
        <v>9531</v>
      </c>
      <c r="B11040" s="1">
        <v>39320</v>
      </c>
      <c r="C11040" t="s">
        <v>64</v>
      </c>
      <c r="D11040" t="s">
        <v>23</v>
      </c>
      <c r="E11040" t="s">
        <v>10</v>
      </c>
      <c r="F11040" t="s">
        <v>11</v>
      </c>
      <c r="G11040">
        <v>71.791899999999998</v>
      </c>
    </row>
    <row r="11041" spans="1:7" x14ac:dyDescent="0.25">
      <c r="A11041" t="s">
        <v>9534</v>
      </c>
      <c r="B11041" s="1">
        <v>39320</v>
      </c>
      <c r="C11041" t="s">
        <v>64</v>
      </c>
      <c r="D11041" t="s">
        <v>23</v>
      </c>
      <c r="E11041" t="s">
        <v>10</v>
      </c>
      <c r="F11041" t="s">
        <v>11</v>
      </c>
      <c r="G11041">
        <v>104.4004</v>
      </c>
    </row>
    <row r="11042" spans="1:7" x14ac:dyDescent="0.25">
      <c r="A11042" t="s">
        <v>9539</v>
      </c>
      <c r="B11042" s="1">
        <v>39320</v>
      </c>
      <c r="C11042" t="s">
        <v>64</v>
      </c>
      <c r="D11042" t="s">
        <v>23</v>
      </c>
      <c r="E11042" t="s">
        <v>10</v>
      </c>
      <c r="F11042" t="s">
        <v>11</v>
      </c>
      <c r="G11042">
        <v>5.5140000000000002</v>
      </c>
    </row>
    <row r="11043" spans="1:7" x14ac:dyDescent="0.25">
      <c r="A11043" t="s">
        <v>9553</v>
      </c>
      <c r="B11043" s="1">
        <v>39320</v>
      </c>
      <c r="C11043" t="s">
        <v>64</v>
      </c>
      <c r="D11043" t="s">
        <v>23</v>
      </c>
      <c r="E11043" t="s">
        <v>10</v>
      </c>
      <c r="F11043" t="s">
        <v>11</v>
      </c>
      <c r="G11043">
        <v>2604.7944000000002</v>
      </c>
    </row>
    <row r="11044" spans="1:7" x14ac:dyDescent="0.25">
      <c r="A11044" t="s">
        <v>9554</v>
      </c>
      <c r="B11044" s="1">
        <v>39320</v>
      </c>
      <c r="C11044" t="s">
        <v>64</v>
      </c>
      <c r="D11044" t="s">
        <v>23</v>
      </c>
      <c r="E11044" t="s">
        <v>10</v>
      </c>
      <c r="F11044" t="s">
        <v>11</v>
      </c>
      <c r="G11044">
        <v>2598.9158000000002</v>
      </c>
    </row>
    <row r="11045" spans="1:7" x14ac:dyDescent="0.25">
      <c r="A11045" t="s">
        <v>9561</v>
      </c>
      <c r="B11045" s="1">
        <v>39320</v>
      </c>
      <c r="C11045" t="s">
        <v>64</v>
      </c>
      <c r="D11045" t="s">
        <v>23</v>
      </c>
      <c r="E11045" t="s">
        <v>10</v>
      </c>
      <c r="F11045" t="s">
        <v>11</v>
      </c>
      <c r="G11045">
        <v>1382.4875999999999</v>
      </c>
    </row>
    <row r="11046" spans="1:7" x14ac:dyDescent="0.25">
      <c r="A11046" t="s">
        <v>9562</v>
      </c>
      <c r="B11046" s="1">
        <v>39320</v>
      </c>
      <c r="C11046" t="s">
        <v>64</v>
      </c>
      <c r="D11046" t="s">
        <v>23</v>
      </c>
      <c r="E11046" t="s">
        <v>10</v>
      </c>
      <c r="F11046" t="s">
        <v>11</v>
      </c>
      <c r="G11046">
        <v>606.62289999999996</v>
      </c>
    </row>
    <row r="11047" spans="1:7" x14ac:dyDescent="0.25">
      <c r="A11047" t="s">
        <v>9563</v>
      </c>
      <c r="B11047" s="1">
        <v>39320</v>
      </c>
      <c r="C11047" t="s">
        <v>64</v>
      </c>
      <c r="D11047" t="s">
        <v>23</v>
      </c>
      <c r="E11047" t="s">
        <v>10</v>
      </c>
      <c r="F11047" t="s">
        <v>11</v>
      </c>
      <c r="G11047">
        <v>635.35289999999998</v>
      </c>
    </row>
    <row r="11048" spans="1:7" x14ac:dyDescent="0.25">
      <c r="A11048" t="s">
        <v>9565</v>
      </c>
      <c r="B11048" s="1">
        <v>39320</v>
      </c>
      <c r="C11048" t="s">
        <v>64</v>
      </c>
      <c r="D11048" t="s">
        <v>23</v>
      </c>
      <c r="E11048" t="s">
        <v>10</v>
      </c>
      <c r="F11048" t="s">
        <v>11</v>
      </c>
      <c r="G11048">
        <v>1276.8054</v>
      </c>
    </row>
    <row r="11049" spans="1:7" x14ac:dyDescent="0.25">
      <c r="A11049" t="s">
        <v>9569</v>
      </c>
      <c r="B11049" s="1">
        <v>39321</v>
      </c>
      <c r="C11049" t="s">
        <v>64</v>
      </c>
      <c r="D11049" t="s">
        <v>23</v>
      </c>
      <c r="E11049" t="s">
        <v>10</v>
      </c>
      <c r="F11049" t="s">
        <v>11</v>
      </c>
      <c r="G11049">
        <v>9.9339999999999993</v>
      </c>
    </row>
    <row r="11050" spans="1:7" x14ac:dyDescent="0.25">
      <c r="A11050" t="s">
        <v>9581</v>
      </c>
      <c r="B11050" s="1">
        <v>39321</v>
      </c>
      <c r="C11050" t="s">
        <v>64</v>
      </c>
      <c r="D11050" t="s">
        <v>23</v>
      </c>
      <c r="E11050" t="s">
        <v>10</v>
      </c>
      <c r="F11050" t="s">
        <v>11</v>
      </c>
      <c r="G11050">
        <v>38.664000000000001</v>
      </c>
    </row>
    <row r="11051" spans="1:7" x14ac:dyDescent="0.25">
      <c r="A11051" t="s">
        <v>9582</v>
      </c>
      <c r="B11051" s="1">
        <v>39321</v>
      </c>
      <c r="C11051" t="s">
        <v>64</v>
      </c>
      <c r="D11051" t="s">
        <v>23</v>
      </c>
      <c r="E11051" t="s">
        <v>10</v>
      </c>
      <c r="F11051" t="s">
        <v>11</v>
      </c>
      <c r="G11051">
        <v>2.5305</v>
      </c>
    </row>
    <row r="11052" spans="1:7" x14ac:dyDescent="0.25">
      <c r="A11052" t="s">
        <v>9588</v>
      </c>
      <c r="B11052" s="1">
        <v>39321</v>
      </c>
      <c r="C11052" t="s">
        <v>64</v>
      </c>
      <c r="D11052" t="s">
        <v>23</v>
      </c>
      <c r="E11052" t="s">
        <v>10</v>
      </c>
      <c r="F11052" t="s">
        <v>11</v>
      </c>
      <c r="G11052">
        <v>71.791899999999998</v>
      </c>
    </row>
    <row r="11053" spans="1:7" x14ac:dyDescent="0.25">
      <c r="A11053" t="s">
        <v>9612</v>
      </c>
      <c r="B11053" s="1">
        <v>39321</v>
      </c>
      <c r="C11053" t="s">
        <v>64</v>
      </c>
      <c r="D11053" t="s">
        <v>23</v>
      </c>
      <c r="E11053" t="s">
        <v>10</v>
      </c>
      <c r="F11053" t="s">
        <v>11</v>
      </c>
      <c r="G11053">
        <v>46.7194</v>
      </c>
    </row>
    <row r="11054" spans="1:7" x14ac:dyDescent="0.25">
      <c r="A11054" t="s">
        <v>9613</v>
      </c>
      <c r="B11054" s="1">
        <v>39321</v>
      </c>
      <c r="C11054" t="s">
        <v>64</v>
      </c>
      <c r="D11054" t="s">
        <v>23</v>
      </c>
      <c r="E11054" t="s">
        <v>10</v>
      </c>
      <c r="F11054" t="s">
        <v>11</v>
      </c>
      <c r="G11054">
        <v>82.852900000000005</v>
      </c>
    </row>
    <row r="11055" spans="1:7" x14ac:dyDescent="0.25">
      <c r="A11055" t="s">
        <v>9617</v>
      </c>
      <c r="B11055" s="1">
        <v>39321</v>
      </c>
      <c r="C11055" t="s">
        <v>64</v>
      </c>
      <c r="D11055" t="s">
        <v>23</v>
      </c>
      <c r="E11055" t="s">
        <v>10</v>
      </c>
      <c r="F11055" t="s">
        <v>11</v>
      </c>
      <c r="G11055">
        <v>1918.2579000000001</v>
      </c>
    </row>
    <row r="11056" spans="1:7" x14ac:dyDescent="0.25">
      <c r="A11056" t="s">
        <v>9619</v>
      </c>
      <c r="B11056" s="1">
        <v>39321</v>
      </c>
      <c r="C11056" t="s">
        <v>64</v>
      </c>
      <c r="D11056" t="s">
        <v>23</v>
      </c>
      <c r="E11056" t="s">
        <v>10</v>
      </c>
      <c r="F11056" t="s">
        <v>11</v>
      </c>
      <c r="G11056">
        <v>2538.4944</v>
      </c>
    </row>
    <row r="11057" spans="1:7" x14ac:dyDescent="0.25">
      <c r="A11057" t="s">
        <v>9623</v>
      </c>
      <c r="B11057" s="1">
        <v>39321</v>
      </c>
      <c r="C11057" t="s">
        <v>64</v>
      </c>
      <c r="D11057" t="s">
        <v>23</v>
      </c>
      <c r="E11057" t="s">
        <v>10</v>
      </c>
      <c r="F11057" t="s">
        <v>11</v>
      </c>
      <c r="G11057">
        <v>606.62289999999996</v>
      </c>
    </row>
    <row r="11058" spans="1:7" x14ac:dyDescent="0.25">
      <c r="A11058" t="s">
        <v>9635</v>
      </c>
      <c r="B11058" s="1">
        <v>39322</v>
      </c>
      <c r="C11058" t="s">
        <v>64</v>
      </c>
      <c r="D11058" t="s">
        <v>23</v>
      </c>
      <c r="E11058" t="s">
        <v>10</v>
      </c>
      <c r="F11058" t="s">
        <v>11</v>
      </c>
      <c r="G11058">
        <v>8.0443999999999996</v>
      </c>
    </row>
    <row r="11059" spans="1:7" x14ac:dyDescent="0.25">
      <c r="A11059" t="s">
        <v>9636</v>
      </c>
      <c r="B11059" s="1">
        <v>39322</v>
      </c>
      <c r="C11059" t="s">
        <v>64</v>
      </c>
      <c r="D11059" t="s">
        <v>23</v>
      </c>
      <c r="E11059" t="s">
        <v>10</v>
      </c>
      <c r="F11059" t="s">
        <v>11</v>
      </c>
      <c r="G11059">
        <v>71.791899999999998</v>
      </c>
    </row>
    <row r="11060" spans="1:7" x14ac:dyDescent="0.25">
      <c r="A11060" t="s">
        <v>9638</v>
      </c>
      <c r="B11060" s="1">
        <v>39322</v>
      </c>
      <c r="C11060" t="s">
        <v>64</v>
      </c>
      <c r="D11060" t="s">
        <v>23</v>
      </c>
      <c r="E11060" t="s">
        <v>10</v>
      </c>
      <c r="F11060" t="s">
        <v>11</v>
      </c>
      <c r="G11060">
        <v>38.5535</v>
      </c>
    </row>
    <row r="11061" spans="1:7" x14ac:dyDescent="0.25">
      <c r="A11061" t="s">
        <v>9644</v>
      </c>
      <c r="B11061" s="1">
        <v>39322</v>
      </c>
      <c r="C11061" t="s">
        <v>64</v>
      </c>
      <c r="D11061" t="s">
        <v>23</v>
      </c>
      <c r="E11061" t="s">
        <v>10</v>
      </c>
      <c r="F11061" t="s">
        <v>11</v>
      </c>
      <c r="G11061">
        <v>49.7029</v>
      </c>
    </row>
    <row r="11062" spans="1:7" x14ac:dyDescent="0.25">
      <c r="A11062" t="s">
        <v>9646</v>
      </c>
      <c r="B11062" s="1">
        <v>39322</v>
      </c>
      <c r="C11062" t="s">
        <v>64</v>
      </c>
      <c r="D11062" t="s">
        <v>23</v>
      </c>
      <c r="E11062" t="s">
        <v>10</v>
      </c>
      <c r="F11062" t="s">
        <v>11</v>
      </c>
      <c r="G11062">
        <v>138.114</v>
      </c>
    </row>
    <row r="11063" spans="1:7" x14ac:dyDescent="0.25">
      <c r="A11063" t="s">
        <v>9647</v>
      </c>
      <c r="B11063" s="1">
        <v>39322</v>
      </c>
      <c r="C11063" t="s">
        <v>64</v>
      </c>
      <c r="D11063" t="s">
        <v>23</v>
      </c>
      <c r="E11063" t="s">
        <v>10</v>
      </c>
      <c r="F11063" t="s">
        <v>11</v>
      </c>
      <c r="G11063">
        <v>5.5140000000000002</v>
      </c>
    </row>
    <row r="11064" spans="1:7" x14ac:dyDescent="0.25">
      <c r="A11064" t="s">
        <v>9657</v>
      </c>
      <c r="B11064" s="1">
        <v>39322</v>
      </c>
      <c r="C11064" t="s">
        <v>64</v>
      </c>
      <c r="D11064" t="s">
        <v>23</v>
      </c>
      <c r="E11064" t="s">
        <v>10</v>
      </c>
      <c r="F11064" t="s">
        <v>11</v>
      </c>
      <c r="G11064">
        <v>82.852900000000005</v>
      </c>
    </row>
    <row r="11065" spans="1:7" x14ac:dyDescent="0.25">
      <c r="A11065" t="s">
        <v>9658</v>
      </c>
      <c r="B11065" s="1">
        <v>39322</v>
      </c>
      <c r="C11065" t="s">
        <v>64</v>
      </c>
      <c r="D11065" t="s">
        <v>23</v>
      </c>
      <c r="E11065" t="s">
        <v>10</v>
      </c>
      <c r="F11065" t="s">
        <v>11</v>
      </c>
      <c r="G11065">
        <v>82.852900000000005</v>
      </c>
    </row>
    <row r="11066" spans="1:7" x14ac:dyDescent="0.25">
      <c r="A11066" t="s">
        <v>9663</v>
      </c>
      <c r="B11066" s="1">
        <v>39322</v>
      </c>
      <c r="C11066" t="s">
        <v>64</v>
      </c>
      <c r="D11066" t="s">
        <v>23</v>
      </c>
      <c r="E11066" t="s">
        <v>10</v>
      </c>
      <c r="F11066" t="s">
        <v>11</v>
      </c>
      <c r="G11066">
        <v>2618.8168999999998</v>
      </c>
    </row>
    <row r="11067" spans="1:7" x14ac:dyDescent="0.25">
      <c r="A11067" t="s">
        <v>9664</v>
      </c>
      <c r="B11067" s="1">
        <v>39322</v>
      </c>
      <c r="C11067" t="s">
        <v>64</v>
      </c>
      <c r="D11067" t="s">
        <v>23</v>
      </c>
      <c r="E11067" t="s">
        <v>10</v>
      </c>
      <c r="F11067" t="s">
        <v>11</v>
      </c>
      <c r="G11067">
        <v>2552.5169000000001</v>
      </c>
    </row>
    <row r="11068" spans="1:7" x14ac:dyDescent="0.25">
      <c r="A11068" t="s">
        <v>9669</v>
      </c>
      <c r="B11068" s="1">
        <v>39322</v>
      </c>
      <c r="C11068" t="s">
        <v>64</v>
      </c>
      <c r="D11068" t="s">
        <v>23</v>
      </c>
      <c r="E11068" t="s">
        <v>10</v>
      </c>
      <c r="F11068" t="s">
        <v>11</v>
      </c>
      <c r="G11068">
        <v>635.35289999999998</v>
      </c>
    </row>
    <row r="11069" spans="1:7" x14ac:dyDescent="0.25">
      <c r="A11069" t="s">
        <v>9684</v>
      </c>
      <c r="B11069" s="1">
        <v>39323</v>
      </c>
      <c r="C11069" t="s">
        <v>64</v>
      </c>
      <c r="D11069" t="s">
        <v>23</v>
      </c>
      <c r="E11069" t="s">
        <v>10</v>
      </c>
      <c r="F11069" t="s">
        <v>11</v>
      </c>
      <c r="G11069">
        <v>27.614000000000001</v>
      </c>
    </row>
    <row r="11070" spans="1:7" x14ac:dyDescent="0.25">
      <c r="A11070" t="s">
        <v>9688</v>
      </c>
      <c r="B11070" s="1">
        <v>39323</v>
      </c>
      <c r="C11070" t="s">
        <v>64</v>
      </c>
      <c r="D11070" t="s">
        <v>23</v>
      </c>
      <c r="E11070" t="s">
        <v>10</v>
      </c>
      <c r="F11070" t="s">
        <v>11</v>
      </c>
      <c r="G11070">
        <v>44.443100000000001</v>
      </c>
    </row>
    <row r="11071" spans="1:7" x14ac:dyDescent="0.25">
      <c r="A11071" t="s">
        <v>9690</v>
      </c>
      <c r="B11071" s="1">
        <v>39323</v>
      </c>
      <c r="C11071" t="s">
        <v>64</v>
      </c>
      <c r="D11071" t="s">
        <v>23</v>
      </c>
      <c r="E11071" t="s">
        <v>10</v>
      </c>
      <c r="F11071" t="s">
        <v>11</v>
      </c>
      <c r="G11071">
        <v>33.139000000000003</v>
      </c>
    </row>
    <row r="11072" spans="1:7" x14ac:dyDescent="0.25">
      <c r="A11072" t="s">
        <v>9691</v>
      </c>
      <c r="B11072" s="1">
        <v>39323</v>
      </c>
      <c r="C11072" t="s">
        <v>64</v>
      </c>
      <c r="D11072" t="s">
        <v>23</v>
      </c>
      <c r="E11072" t="s">
        <v>10</v>
      </c>
      <c r="F11072" t="s">
        <v>11</v>
      </c>
      <c r="G11072">
        <v>55.216900000000003</v>
      </c>
    </row>
    <row r="11073" spans="1:7" x14ac:dyDescent="0.25">
      <c r="A11073" t="s">
        <v>9693</v>
      </c>
      <c r="B11073" s="1">
        <v>39323</v>
      </c>
      <c r="C11073" t="s">
        <v>64</v>
      </c>
      <c r="D11073" t="s">
        <v>23</v>
      </c>
      <c r="E11073" t="s">
        <v>10</v>
      </c>
      <c r="F11073" t="s">
        <v>11</v>
      </c>
      <c r="G11073">
        <v>44.177900000000001</v>
      </c>
    </row>
    <row r="11074" spans="1:7" x14ac:dyDescent="0.25">
      <c r="A11074" t="s">
        <v>9709</v>
      </c>
      <c r="B11074" s="1">
        <v>39323</v>
      </c>
      <c r="C11074" t="s">
        <v>64</v>
      </c>
      <c r="D11074" t="s">
        <v>23</v>
      </c>
      <c r="E11074" t="s">
        <v>10</v>
      </c>
      <c r="F11074" t="s">
        <v>11</v>
      </c>
      <c r="G11074">
        <v>38.674999999999997</v>
      </c>
    </row>
    <row r="11075" spans="1:7" x14ac:dyDescent="0.25">
      <c r="A11075" t="s">
        <v>9710</v>
      </c>
      <c r="B11075" s="1">
        <v>39323</v>
      </c>
      <c r="C11075" t="s">
        <v>64</v>
      </c>
      <c r="D11075" t="s">
        <v>23</v>
      </c>
      <c r="E11075" t="s">
        <v>10</v>
      </c>
      <c r="F11075" t="s">
        <v>11</v>
      </c>
      <c r="G11075">
        <v>41.205500000000001</v>
      </c>
    </row>
    <row r="11076" spans="1:7" x14ac:dyDescent="0.25">
      <c r="A11076" t="s">
        <v>9712</v>
      </c>
      <c r="B11076" s="1">
        <v>39323</v>
      </c>
      <c r="C11076" t="s">
        <v>64</v>
      </c>
      <c r="D11076" t="s">
        <v>23</v>
      </c>
      <c r="E11076" t="s">
        <v>10</v>
      </c>
      <c r="F11076" t="s">
        <v>11</v>
      </c>
      <c r="G11076">
        <v>997.2183</v>
      </c>
    </row>
    <row r="11077" spans="1:7" x14ac:dyDescent="0.25">
      <c r="A11077" t="s">
        <v>9724</v>
      </c>
      <c r="B11077" s="1">
        <v>39323</v>
      </c>
      <c r="C11077" t="s">
        <v>64</v>
      </c>
      <c r="D11077" t="s">
        <v>23</v>
      </c>
      <c r="E11077" t="s">
        <v>10</v>
      </c>
      <c r="F11077" t="s">
        <v>11</v>
      </c>
      <c r="G11077">
        <v>1238.1415</v>
      </c>
    </row>
    <row r="11078" spans="1:7" x14ac:dyDescent="0.25">
      <c r="A11078" t="s">
        <v>9735</v>
      </c>
      <c r="B11078" s="1">
        <v>39324</v>
      </c>
      <c r="C11078" t="s">
        <v>64</v>
      </c>
      <c r="D11078" t="s">
        <v>23</v>
      </c>
      <c r="E11078" t="s">
        <v>10</v>
      </c>
      <c r="F11078" t="s">
        <v>11</v>
      </c>
      <c r="G11078">
        <v>8.7848000000000006</v>
      </c>
    </row>
    <row r="11079" spans="1:7" x14ac:dyDescent="0.25">
      <c r="A11079" t="s">
        <v>9746</v>
      </c>
      <c r="B11079" s="1">
        <v>39324</v>
      </c>
      <c r="C11079" t="s">
        <v>64</v>
      </c>
      <c r="D11079" t="s">
        <v>23</v>
      </c>
      <c r="E11079" t="s">
        <v>10</v>
      </c>
      <c r="F11079" t="s">
        <v>11</v>
      </c>
      <c r="G11079">
        <v>55.238999999999997</v>
      </c>
    </row>
    <row r="11080" spans="1:7" x14ac:dyDescent="0.25">
      <c r="A11080" t="s">
        <v>9748</v>
      </c>
      <c r="B11080" s="1">
        <v>39324</v>
      </c>
      <c r="C11080" t="s">
        <v>64</v>
      </c>
      <c r="D11080" t="s">
        <v>23</v>
      </c>
      <c r="E11080" t="s">
        <v>10</v>
      </c>
      <c r="F11080" t="s">
        <v>11</v>
      </c>
      <c r="G11080">
        <v>34.553400000000003</v>
      </c>
    </row>
    <row r="11081" spans="1:7" x14ac:dyDescent="0.25">
      <c r="A11081" t="s">
        <v>9749</v>
      </c>
      <c r="B11081" s="1">
        <v>39324</v>
      </c>
      <c r="C11081" t="s">
        <v>64</v>
      </c>
      <c r="D11081" t="s">
        <v>23</v>
      </c>
      <c r="E11081" t="s">
        <v>10</v>
      </c>
      <c r="F11081" t="s">
        <v>11</v>
      </c>
      <c r="G11081">
        <v>132.5558</v>
      </c>
    </row>
    <row r="11082" spans="1:7" x14ac:dyDescent="0.25">
      <c r="A11082" t="s">
        <v>9751</v>
      </c>
      <c r="B11082" s="1">
        <v>39324</v>
      </c>
      <c r="C11082" t="s">
        <v>64</v>
      </c>
      <c r="D11082" t="s">
        <v>23</v>
      </c>
      <c r="E11082" t="s">
        <v>10</v>
      </c>
      <c r="F11082" t="s">
        <v>11</v>
      </c>
      <c r="G11082">
        <v>33.139000000000003</v>
      </c>
    </row>
    <row r="11083" spans="1:7" x14ac:dyDescent="0.25">
      <c r="A11083" t="s">
        <v>9752</v>
      </c>
      <c r="B11083" s="1">
        <v>39324</v>
      </c>
      <c r="C11083" t="s">
        <v>64</v>
      </c>
      <c r="D11083" t="s">
        <v>23</v>
      </c>
      <c r="E11083" t="s">
        <v>10</v>
      </c>
      <c r="F11083" t="s">
        <v>11</v>
      </c>
      <c r="G11083">
        <v>55.216900000000003</v>
      </c>
    </row>
    <row r="11084" spans="1:7" x14ac:dyDescent="0.25">
      <c r="A11084" t="s">
        <v>9753</v>
      </c>
      <c r="B11084" s="1">
        <v>39324</v>
      </c>
      <c r="C11084" t="s">
        <v>64</v>
      </c>
      <c r="D11084" t="s">
        <v>23</v>
      </c>
      <c r="E11084" t="s">
        <v>10</v>
      </c>
      <c r="F11084" t="s">
        <v>11</v>
      </c>
      <c r="G11084">
        <v>146.93190000000001</v>
      </c>
    </row>
    <row r="11085" spans="1:7" x14ac:dyDescent="0.25">
      <c r="A11085" t="s">
        <v>9754</v>
      </c>
      <c r="B11085" s="1">
        <v>39324</v>
      </c>
      <c r="C11085" t="s">
        <v>64</v>
      </c>
      <c r="D11085" t="s">
        <v>23</v>
      </c>
      <c r="E11085" t="s">
        <v>10</v>
      </c>
      <c r="F11085" t="s">
        <v>11</v>
      </c>
      <c r="G11085">
        <v>71.239400000000003</v>
      </c>
    </row>
    <row r="11086" spans="1:7" x14ac:dyDescent="0.25">
      <c r="A11086" t="s">
        <v>9755</v>
      </c>
      <c r="B11086" s="1">
        <v>39324</v>
      </c>
      <c r="C11086" t="s">
        <v>64</v>
      </c>
      <c r="D11086" t="s">
        <v>23</v>
      </c>
      <c r="E11086" t="s">
        <v>10</v>
      </c>
      <c r="F11086" t="s">
        <v>11</v>
      </c>
      <c r="G11086">
        <v>76.2119</v>
      </c>
    </row>
    <row r="11087" spans="1:7" x14ac:dyDescent="0.25">
      <c r="A11087" t="s">
        <v>9772</v>
      </c>
      <c r="B11087" s="1">
        <v>39324</v>
      </c>
      <c r="C11087" t="s">
        <v>64</v>
      </c>
      <c r="D11087" t="s">
        <v>23</v>
      </c>
      <c r="E11087" t="s">
        <v>10</v>
      </c>
      <c r="F11087" t="s">
        <v>11</v>
      </c>
      <c r="G11087">
        <v>1909.7384</v>
      </c>
    </row>
    <row r="11088" spans="1:7" x14ac:dyDescent="0.25">
      <c r="A11088" t="s">
        <v>9779</v>
      </c>
      <c r="B11088" s="1">
        <v>39324</v>
      </c>
      <c r="C11088" t="s">
        <v>64</v>
      </c>
      <c r="D11088" t="s">
        <v>23</v>
      </c>
      <c r="E11088" t="s">
        <v>10</v>
      </c>
      <c r="F11088" t="s">
        <v>11</v>
      </c>
      <c r="G11088">
        <v>1313.2483</v>
      </c>
    </row>
    <row r="11089" spans="1:7" x14ac:dyDescent="0.25">
      <c r="A11089" t="s">
        <v>9784</v>
      </c>
      <c r="B11089" s="1">
        <v>39325</v>
      </c>
      <c r="C11089" t="s">
        <v>64</v>
      </c>
      <c r="D11089" t="s">
        <v>23</v>
      </c>
      <c r="E11089" t="s">
        <v>10</v>
      </c>
      <c r="F11089" t="s">
        <v>11</v>
      </c>
      <c r="G11089">
        <v>15.447900000000001</v>
      </c>
    </row>
    <row r="11090" spans="1:7" x14ac:dyDescent="0.25">
      <c r="A11090" t="s">
        <v>9785</v>
      </c>
      <c r="B11090" s="1">
        <v>39325</v>
      </c>
      <c r="C11090" t="s">
        <v>64</v>
      </c>
      <c r="D11090" t="s">
        <v>23</v>
      </c>
      <c r="E11090" t="s">
        <v>10</v>
      </c>
      <c r="F11090" t="s">
        <v>11</v>
      </c>
      <c r="G11090">
        <v>8.7848000000000006</v>
      </c>
    </row>
    <row r="11091" spans="1:7" x14ac:dyDescent="0.25">
      <c r="A11091" t="s">
        <v>9786</v>
      </c>
      <c r="B11091" s="1">
        <v>39325</v>
      </c>
      <c r="C11091" t="s">
        <v>64</v>
      </c>
      <c r="D11091" t="s">
        <v>23</v>
      </c>
      <c r="E11091" t="s">
        <v>10</v>
      </c>
      <c r="F11091" t="s">
        <v>11</v>
      </c>
      <c r="G11091">
        <v>55.238999999999997</v>
      </c>
    </row>
    <row r="11092" spans="1:7" x14ac:dyDescent="0.25">
      <c r="A11092" t="s">
        <v>9800</v>
      </c>
      <c r="B11092" s="1">
        <v>39325</v>
      </c>
      <c r="C11092" t="s">
        <v>64</v>
      </c>
      <c r="D11092" t="s">
        <v>23</v>
      </c>
      <c r="E11092" t="s">
        <v>10</v>
      </c>
      <c r="F11092" t="s">
        <v>11</v>
      </c>
      <c r="G11092">
        <v>104.3783</v>
      </c>
    </row>
    <row r="11093" spans="1:7" x14ac:dyDescent="0.25">
      <c r="A11093" t="s">
        <v>9801</v>
      </c>
      <c r="B11093" s="1">
        <v>39325</v>
      </c>
      <c r="C11093" t="s">
        <v>64</v>
      </c>
      <c r="D11093" t="s">
        <v>23</v>
      </c>
      <c r="E11093" t="s">
        <v>10</v>
      </c>
      <c r="F11093" t="s">
        <v>11</v>
      </c>
      <c r="G11093">
        <v>55.216900000000003</v>
      </c>
    </row>
    <row r="11094" spans="1:7" x14ac:dyDescent="0.25">
      <c r="A11094" t="s">
        <v>9806</v>
      </c>
      <c r="B11094" s="1">
        <v>39325</v>
      </c>
      <c r="C11094" t="s">
        <v>64</v>
      </c>
      <c r="D11094" t="s">
        <v>23</v>
      </c>
      <c r="E11094" t="s">
        <v>10</v>
      </c>
      <c r="F11094" t="s">
        <v>11</v>
      </c>
      <c r="G11094">
        <v>8.0443999999999996</v>
      </c>
    </row>
    <row r="11095" spans="1:7" x14ac:dyDescent="0.25">
      <c r="A11095" t="s">
        <v>9818</v>
      </c>
      <c r="B11095" s="1">
        <v>39325</v>
      </c>
      <c r="C11095" t="s">
        <v>64</v>
      </c>
      <c r="D11095" t="s">
        <v>23</v>
      </c>
      <c r="E11095" t="s">
        <v>10</v>
      </c>
      <c r="F11095" t="s">
        <v>11</v>
      </c>
      <c r="G11095">
        <v>62.951900000000002</v>
      </c>
    </row>
    <row r="11096" spans="1:7" x14ac:dyDescent="0.25">
      <c r="A11096" t="s">
        <v>9819</v>
      </c>
      <c r="B11096" s="1">
        <v>39325</v>
      </c>
      <c r="C11096" t="s">
        <v>64</v>
      </c>
      <c r="D11096" t="s">
        <v>23</v>
      </c>
      <c r="E11096" t="s">
        <v>10</v>
      </c>
      <c r="F11096" t="s">
        <v>11</v>
      </c>
      <c r="G11096">
        <v>1879.5940000000001</v>
      </c>
    </row>
    <row r="11097" spans="1:7" x14ac:dyDescent="0.25">
      <c r="A11097" t="s">
        <v>9828</v>
      </c>
      <c r="B11097" s="1">
        <v>39325</v>
      </c>
      <c r="C11097" t="s">
        <v>64</v>
      </c>
      <c r="D11097" t="s">
        <v>23</v>
      </c>
      <c r="E11097" t="s">
        <v>10</v>
      </c>
      <c r="F11097" t="s">
        <v>11</v>
      </c>
      <c r="G11097">
        <v>929.12819999999999</v>
      </c>
    </row>
    <row r="11098" spans="1:7" x14ac:dyDescent="0.25">
      <c r="A11098" t="s">
        <v>9831</v>
      </c>
      <c r="B11098" s="1">
        <v>39325</v>
      </c>
      <c r="C11098" t="s">
        <v>64</v>
      </c>
      <c r="D11098" t="s">
        <v>23</v>
      </c>
      <c r="E11098" t="s">
        <v>10</v>
      </c>
      <c r="F11098" t="s">
        <v>11</v>
      </c>
      <c r="G11098">
        <v>1292.2533000000001</v>
      </c>
    </row>
    <row r="11099" spans="1:7" x14ac:dyDescent="0.25">
      <c r="A11099" t="s">
        <v>9835</v>
      </c>
      <c r="B11099" s="1">
        <v>39326</v>
      </c>
      <c r="C11099" t="s">
        <v>4364</v>
      </c>
      <c r="D11099" t="s">
        <v>23</v>
      </c>
      <c r="E11099" t="s">
        <v>10</v>
      </c>
      <c r="F11099" t="s">
        <v>11</v>
      </c>
      <c r="G11099">
        <v>1973.1577</v>
      </c>
    </row>
    <row r="11100" spans="1:7" x14ac:dyDescent="0.25">
      <c r="A11100" t="s">
        <v>9836</v>
      </c>
      <c r="B11100" s="1">
        <v>39326</v>
      </c>
      <c r="C11100" t="s">
        <v>22</v>
      </c>
      <c r="D11100" t="s">
        <v>23</v>
      </c>
      <c r="E11100" t="s">
        <v>10</v>
      </c>
      <c r="F11100" t="s">
        <v>11</v>
      </c>
      <c r="G11100">
        <v>60250.304799999998</v>
      </c>
    </row>
    <row r="11101" spans="1:7" x14ac:dyDescent="0.25">
      <c r="A11101" t="s">
        <v>9841</v>
      </c>
      <c r="B11101" s="1">
        <v>39326</v>
      </c>
      <c r="C11101" t="s">
        <v>25</v>
      </c>
      <c r="D11101" t="s">
        <v>23</v>
      </c>
      <c r="E11101" t="s">
        <v>10</v>
      </c>
      <c r="F11101" t="s">
        <v>11</v>
      </c>
      <c r="G11101">
        <v>53043.462899999999</v>
      </c>
    </row>
    <row r="11102" spans="1:7" x14ac:dyDescent="0.25">
      <c r="A11102" t="s">
        <v>9851</v>
      </c>
      <c r="B11102" s="1">
        <v>39326</v>
      </c>
      <c r="C11102" t="s">
        <v>4364</v>
      </c>
      <c r="D11102" t="s">
        <v>23</v>
      </c>
      <c r="E11102" t="s">
        <v>10</v>
      </c>
      <c r="F11102" t="s">
        <v>11</v>
      </c>
      <c r="G11102">
        <v>6398.8468999999996</v>
      </c>
    </row>
    <row r="11103" spans="1:7" x14ac:dyDescent="0.25">
      <c r="A11103" t="s">
        <v>9853</v>
      </c>
      <c r="B11103" s="1">
        <v>39326</v>
      </c>
      <c r="C11103" t="s">
        <v>4364</v>
      </c>
      <c r="D11103" t="s">
        <v>23</v>
      </c>
      <c r="E11103" t="s">
        <v>10</v>
      </c>
      <c r="F11103" t="s">
        <v>11</v>
      </c>
      <c r="G11103">
        <v>24134.507900000001</v>
      </c>
    </row>
    <row r="11104" spans="1:7" x14ac:dyDescent="0.25">
      <c r="A11104" t="s">
        <v>9857</v>
      </c>
      <c r="B11104" s="1">
        <v>39326</v>
      </c>
      <c r="C11104" t="s">
        <v>19</v>
      </c>
      <c r="D11104" t="s">
        <v>23</v>
      </c>
      <c r="E11104" t="s">
        <v>10</v>
      </c>
      <c r="F11104" t="s">
        <v>11</v>
      </c>
      <c r="G11104">
        <v>1835.3873000000001</v>
      </c>
    </row>
    <row r="11105" spans="1:7" x14ac:dyDescent="0.25">
      <c r="A11105" t="s">
        <v>9872</v>
      </c>
      <c r="B11105" s="1">
        <v>39326</v>
      </c>
      <c r="C11105" t="s">
        <v>4364</v>
      </c>
      <c r="D11105" t="s">
        <v>23</v>
      </c>
      <c r="E11105" t="s">
        <v>10</v>
      </c>
      <c r="F11105" t="s">
        <v>11</v>
      </c>
      <c r="G11105">
        <v>1650.7273</v>
      </c>
    </row>
    <row r="11106" spans="1:7" x14ac:dyDescent="0.25">
      <c r="A11106" t="s">
        <v>9878</v>
      </c>
      <c r="B11106" s="1">
        <v>39326</v>
      </c>
      <c r="C11106" t="s">
        <v>44</v>
      </c>
      <c r="D11106" t="s">
        <v>23</v>
      </c>
      <c r="E11106" t="s">
        <v>10</v>
      </c>
      <c r="F11106" t="s">
        <v>11</v>
      </c>
      <c r="G11106">
        <v>26378.250800000002</v>
      </c>
    </row>
    <row r="11107" spans="1:7" x14ac:dyDescent="0.25">
      <c r="A11107" t="s">
        <v>9885</v>
      </c>
      <c r="B11107" s="1">
        <v>39326</v>
      </c>
      <c r="C11107" t="s">
        <v>44</v>
      </c>
      <c r="D11107" t="s">
        <v>23</v>
      </c>
      <c r="E11107" t="s">
        <v>10</v>
      </c>
      <c r="F11107" t="s">
        <v>11</v>
      </c>
      <c r="G11107">
        <v>46166.297599999998</v>
      </c>
    </row>
    <row r="11108" spans="1:7" x14ac:dyDescent="0.25">
      <c r="A11108" t="s">
        <v>9899</v>
      </c>
      <c r="B11108" s="1">
        <v>39326</v>
      </c>
      <c r="C11108" t="s">
        <v>25</v>
      </c>
      <c r="D11108" t="s">
        <v>23</v>
      </c>
      <c r="E11108" t="s">
        <v>10</v>
      </c>
      <c r="F11108" t="s">
        <v>11</v>
      </c>
      <c r="G11108">
        <v>62973.841399999998</v>
      </c>
    </row>
    <row r="11109" spans="1:7" x14ac:dyDescent="0.25">
      <c r="A11109" t="s">
        <v>9903</v>
      </c>
      <c r="B11109" s="1">
        <v>39326</v>
      </c>
      <c r="C11109" t="s">
        <v>22</v>
      </c>
      <c r="D11109" t="s">
        <v>23</v>
      </c>
      <c r="E11109" t="s">
        <v>10</v>
      </c>
      <c r="F11109" t="s">
        <v>11</v>
      </c>
      <c r="G11109">
        <v>99023.673599999995</v>
      </c>
    </row>
    <row r="11110" spans="1:7" x14ac:dyDescent="0.25">
      <c r="A11110" t="s">
        <v>9907</v>
      </c>
      <c r="B11110" s="1">
        <v>39326</v>
      </c>
      <c r="C11110" t="s">
        <v>25</v>
      </c>
      <c r="D11110" t="s">
        <v>23</v>
      </c>
      <c r="E11110" t="s">
        <v>10</v>
      </c>
      <c r="F11110" t="s">
        <v>11</v>
      </c>
      <c r="G11110">
        <v>1326.6090999999999</v>
      </c>
    </row>
    <row r="11111" spans="1:7" x14ac:dyDescent="0.25">
      <c r="A11111" t="s">
        <v>9932</v>
      </c>
      <c r="B11111" s="1">
        <v>39326</v>
      </c>
      <c r="C11111" t="s">
        <v>4364</v>
      </c>
      <c r="D11111" t="s">
        <v>23</v>
      </c>
      <c r="E11111" t="s">
        <v>10</v>
      </c>
      <c r="F11111" t="s">
        <v>11</v>
      </c>
      <c r="G11111">
        <v>4880.8225000000002</v>
      </c>
    </row>
    <row r="11112" spans="1:7" x14ac:dyDescent="0.25">
      <c r="A11112" t="s">
        <v>9954</v>
      </c>
      <c r="B11112" s="1">
        <v>39326</v>
      </c>
      <c r="C11112" t="s">
        <v>4364</v>
      </c>
      <c r="D11112" t="s">
        <v>23</v>
      </c>
      <c r="E11112" t="s">
        <v>10</v>
      </c>
      <c r="F11112" t="s">
        <v>11</v>
      </c>
      <c r="G11112">
        <v>29221.798699999999</v>
      </c>
    </row>
    <row r="11113" spans="1:7" x14ac:dyDescent="0.25">
      <c r="A11113" t="s">
        <v>9956</v>
      </c>
      <c r="B11113" s="1">
        <v>39326</v>
      </c>
      <c r="C11113" t="s">
        <v>4364</v>
      </c>
      <c r="D11113" t="s">
        <v>23</v>
      </c>
      <c r="E11113" t="s">
        <v>10</v>
      </c>
      <c r="F11113" t="s">
        <v>11</v>
      </c>
      <c r="G11113">
        <v>56498.221400000002</v>
      </c>
    </row>
    <row r="11114" spans="1:7" x14ac:dyDescent="0.25">
      <c r="A11114" t="s">
        <v>9961</v>
      </c>
      <c r="B11114" s="1">
        <v>39326</v>
      </c>
      <c r="C11114" t="s">
        <v>22</v>
      </c>
      <c r="D11114" t="s">
        <v>23</v>
      </c>
      <c r="E11114" t="s">
        <v>10</v>
      </c>
      <c r="F11114" t="s">
        <v>11</v>
      </c>
      <c r="G11114">
        <v>49625.157399999996</v>
      </c>
    </row>
    <row r="11115" spans="1:7" x14ac:dyDescent="0.25">
      <c r="A11115" t="s">
        <v>9963</v>
      </c>
      <c r="B11115" s="1">
        <v>39326</v>
      </c>
      <c r="C11115" t="s">
        <v>19</v>
      </c>
      <c r="D11115" t="s">
        <v>23</v>
      </c>
      <c r="E11115" t="s">
        <v>10</v>
      </c>
      <c r="F11115" t="s">
        <v>11</v>
      </c>
      <c r="G11115">
        <v>11308.643599999999</v>
      </c>
    </row>
    <row r="11116" spans="1:7" x14ac:dyDescent="0.25">
      <c r="A11116" t="s">
        <v>9969</v>
      </c>
      <c r="B11116" s="1">
        <v>39326</v>
      </c>
      <c r="C11116" t="s">
        <v>25</v>
      </c>
      <c r="D11116" t="s">
        <v>23</v>
      </c>
      <c r="E11116" t="s">
        <v>10</v>
      </c>
      <c r="F11116" t="s">
        <v>11</v>
      </c>
      <c r="G11116">
        <v>4335.2443999999996</v>
      </c>
    </row>
    <row r="11117" spans="1:7" x14ac:dyDescent="0.25">
      <c r="A11117" t="s">
        <v>9988</v>
      </c>
      <c r="B11117" s="1">
        <v>39326</v>
      </c>
      <c r="C11117" t="s">
        <v>4364</v>
      </c>
      <c r="D11117" t="s">
        <v>23</v>
      </c>
      <c r="E11117" t="s">
        <v>10</v>
      </c>
      <c r="F11117" t="s">
        <v>11</v>
      </c>
      <c r="G11117">
        <v>9892.4225000000006</v>
      </c>
    </row>
    <row r="11118" spans="1:7" x14ac:dyDescent="0.25">
      <c r="A11118" t="s">
        <v>9990</v>
      </c>
      <c r="B11118" s="1">
        <v>39326</v>
      </c>
      <c r="C11118" t="s">
        <v>25</v>
      </c>
      <c r="D11118" t="s">
        <v>23</v>
      </c>
      <c r="E11118" t="s">
        <v>10</v>
      </c>
      <c r="F11118" t="s">
        <v>11</v>
      </c>
      <c r="G11118">
        <v>76371.191099999996</v>
      </c>
    </row>
    <row r="11119" spans="1:7" x14ac:dyDescent="0.25">
      <c r="A11119" t="s">
        <v>9998</v>
      </c>
      <c r="B11119" s="1">
        <v>39326</v>
      </c>
      <c r="C11119" t="s">
        <v>4364</v>
      </c>
      <c r="D11119" t="s">
        <v>23</v>
      </c>
      <c r="E11119" t="s">
        <v>10</v>
      </c>
      <c r="F11119" t="s">
        <v>11</v>
      </c>
      <c r="G11119">
        <v>48417.391000000003</v>
      </c>
    </row>
    <row r="11120" spans="1:7" x14ac:dyDescent="0.25">
      <c r="A11120" t="s">
        <v>10002</v>
      </c>
      <c r="B11120" s="1">
        <v>39326</v>
      </c>
      <c r="C11120" t="s">
        <v>25</v>
      </c>
      <c r="D11120" t="s">
        <v>23</v>
      </c>
      <c r="E11120" t="s">
        <v>10</v>
      </c>
      <c r="F11120" t="s">
        <v>11</v>
      </c>
      <c r="G11120">
        <v>178.94669999999999</v>
      </c>
    </row>
    <row r="11121" spans="1:7" x14ac:dyDescent="0.25">
      <c r="A11121" t="s">
        <v>10008</v>
      </c>
      <c r="B11121" s="1">
        <v>39326</v>
      </c>
      <c r="C11121" t="s">
        <v>4364</v>
      </c>
      <c r="D11121" t="s">
        <v>23</v>
      </c>
      <c r="E11121" t="s">
        <v>10</v>
      </c>
      <c r="F11121" t="s">
        <v>11</v>
      </c>
      <c r="G11121">
        <v>8770.1987000000008</v>
      </c>
    </row>
    <row r="11122" spans="1:7" x14ac:dyDescent="0.25">
      <c r="A11122" t="s">
        <v>10014</v>
      </c>
      <c r="B11122" s="1">
        <v>39326</v>
      </c>
      <c r="C11122" t="s">
        <v>64</v>
      </c>
      <c r="D11122" t="s">
        <v>23</v>
      </c>
      <c r="E11122" t="s">
        <v>10</v>
      </c>
      <c r="F11122" t="s">
        <v>11</v>
      </c>
      <c r="G11122">
        <v>2.5305</v>
      </c>
    </row>
    <row r="11123" spans="1:7" x14ac:dyDescent="0.25">
      <c r="A11123" t="s">
        <v>10018</v>
      </c>
      <c r="B11123" s="1">
        <v>39326</v>
      </c>
      <c r="C11123" t="s">
        <v>64</v>
      </c>
      <c r="D11123" t="s">
        <v>23</v>
      </c>
      <c r="E11123" t="s">
        <v>10</v>
      </c>
      <c r="F11123" t="s">
        <v>11</v>
      </c>
      <c r="G11123">
        <v>146.90979999999999</v>
      </c>
    </row>
    <row r="11124" spans="1:7" x14ac:dyDescent="0.25">
      <c r="A11124" t="s">
        <v>10022</v>
      </c>
      <c r="B11124" s="1">
        <v>39326</v>
      </c>
      <c r="C11124" t="s">
        <v>64</v>
      </c>
      <c r="D11124" t="s">
        <v>23</v>
      </c>
      <c r="E11124" t="s">
        <v>10</v>
      </c>
      <c r="F11124" t="s">
        <v>11</v>
      </c>
      <c r="G11124">
        <v>125.3844</v>
      </c>
    </row>
    <row r="11125" spans="1:7" x14ac:dyDescent="0.25">
      <c r="A11125" t="s">
        <v>10023</v>
      </c>
      <c r="B11125" s="1">
        <v>39326</v>
      </c>
      <c r="C11125" t="s">
        <v>64</v>
      </c>
      <c r="D11125" t="s">
        <v>23</v>
      </c>
      <c r="E11125" t="s">
        <v>10</v>
      </c>
      <c r="F11125" t="s">
        <v>11</v>
      </c>
      <c r="G11125">
        <v>132.5779</v>
      </c>
    </row>
    <row r="11126" spans="1:7" x14ac:dyDescent="0.25">
      <c r="A11126" t="s">
        <v>10026</v>
      </c>
      <c r="B11126" s="1">
        <v>39326</v>
      </c>
      <c r="C11126" t="s">
        <v>64</v>
      </c>
      <c r="D11126" t="s">
        <v>23</v>
      </c>
      <c r="E11126" t="s">
        <v>10</v>
      </c>
      <c r="F11126" t="s">
        <v>11</v>
      </c>
      <c r="G11126">
        <v>164.05940000000001</v>
      </c>
    </row>
    <row r="11127" spans="1:7" x14ac:dyDescent="0.25">
      <c r="A11127" t="s">
        <v>10027</v>
      </c>
      <c r="B11127" s="1">
        <v>39326</v>
      </c>
      <c r="C11127" t="s">
        <v>64</v>
      </c>
      <c r="D11127" t="s">
        <v>23</v>
      </c>
      <c r="E11127" t="s">
        <v>10</v>
      </c>
      <c r="F11127" t="s">
        <v>11</v>
      </c>
      <c r="G11127">
        <v>5.5140000000000002</v>
      </c>
    </row>
    <row r="11128" spans="1:7" x14ac:dyDescent="0.25">
      <c r="A11128" t="s">
        <v>10028</v>
      </c>
      <c r="B11128" s="1">
        <v>39326</v>
      </c>
      <c r="C11128" t="s">
        <v>64</v>
      </c>
      <c r="D11128" t="s">
        <v>23</v>
      </c>
      <c r="E11128" t="s">
        <v>10</v>
      </c>
      <c r="F11128" t="s">
        <v>11</v>
      </c>
      <c r="G11128">
        <v>71.239400000000003</v>
      </c>
    </row>
    <row r="11129" spans="1:7" x14ac:dyDescent="0.25">
      <c r="A11129" t="s">
        <v>10034</v>
      </c>
      <c r="B11129" s="1">
        <v>39326</v>
      </c>
      <c r="C11129" t="s">
        <v>64</v>
      </c>
      <c r="D11129" t="s">
        <v>23</v>
      </c>
      <c r="E11129" t="s">
        <v>10</v>
      </c>
      <c r="F11129" t="s">
        <v>11</v>
      </c>
      <c r="G11129">
        <v>79.526899999999998</v>
      </c>
    </row>
    <row r="11130" spans="1:7" x14ac:dyDescent="0.25">
      <c r="A11130" t="s">
        <v>10044</v>
      </c>
      <c r="B11130" s="1">
        <v>39326</v>
      </c>
      <c r="C11130" t="s">
        <v>64</v>
      </c>
      <c r="D11130" t="s">
        <v>23</v>
      </c>
      <c r="E11130" t="s">
        <v>10</v>
      </c>
      <c r="F11130" t="s">
        <v>11</v>
      </c>
      <c r="G11130">
        <v>1276.8054</v>
      </c>
    </row>
    <row r="11131" spans="1:7" x14ac:dyDescent="0.25">
      <c r="A11131" t="s">
        <v>10045</v>
      </c>
      <c r="B11131" s="1">
        <v>39326</v>
      </c>
      <c r="C11131" t="s">
        <v>64</v>
      </c>
      <c r="D11131" t="s">
        <v>23</v>
      </c>
      <c r="E11131" t="s">
        <v>10</v>
      </c>
      <c r="F11131" t="s">
        <v>11</v>
      </c>
      <c r="G11131">
        <v>1276.8054</v>
      </c>
    </row>
    <row r="11132" spans="1:7" x14ac:dyDescent="0.25">
      <c r="A11132" t="s">
        <v>10066</v>
      </c>
      <c r="B11132" s="1">
        <v>39327</v>
      </c>
      <c r="C11132" t="s">
        <v>64</v>
      </c>
      <c r="D11132" t="s">
        <v>23</v>
      </c>
      <c r="E11132" t="s">
        <v>10</v>
      </c>
      <c r="F11132" t="s">
        <v>11</v>
      </c>
      <c r="G11132">
        <v>8.0443999999999996</v>
      </c>
    </row>
    <row r="11133" spans="1:7" x14ac:dyDescent="0.25">
      <c r="A11133" t="s">
        <v>10070</v>
      </c>
      <c r="B11133" s="1">
        <v>39327</v>
      </c>
      <c r="C11133" t="s">
        <v>64</v>
      </c>
      <c r="D11133" t="s">
        <v>23</v>
      </c>
      <c r="E11133" t="s">
        <v>10</v>
      </c>
      <c r="F11133" t="s">
        <v>11</v>
      </c>
      <c r="G11133">
        <v>72.874799999999993</v>
      </c>
    </row>
    <row r="11134" spans="1:7" x14ac:dyDescent="0.25">
      <c r="A11134" t="s">
        <v>10086</v>
      </c>
      <c r="B11134" s="1">
        <v>39327</v>
      </c>
      <c r="C11134" t="s">
        <v>64</v>
      </c>
      <c r="D11134" t="s">
        <v>23</v>
      </c>
      <c r="E11134" t="s">
        <v>10</v>
      </c>
      <c r="F11134" t="s">
        <v>11</v>
      </c>
      <c r="G11134">
        <v>44.189</v>
      </c>
    </row>
    <row r="11135" spans="1:7" x14ac:dyDescent="0.25">
      <c r="A11135" t="s">
        <v>10087</v>
      </c>
      <c r="B11135" s="1">
        <v>39327</v>
      </c>
      <c r="C11135" t="s">
        <v>64</v>
      </c>
      <c r="D11135" t="s">
        <v>23</v>
      </c>
      <c r="E11135" t="s">
        <v>10</v>
      </c>
      <c r="F11135" t="s">
        <v>11</v>
      </c>
      <c r="G11135">
        <v>94.455399999999997</v>
      </c>
    </row>
    <row r="11136" spans="1:7" x14ac:dyDescent="0.25">
      <c r="A11136" t="s">
        <v>10099</v>
      </c>
      <c r="B11136" s="1">
        <v>39327</v>
      </c>
      <c r="C11136" t="s">
        <v>64</v>
      </c>
      <c r="D11136" t="s">
        <v>23</v>
      </c>
      <c r="E11136" t="s">
        <v>10</v>
      </c>
      <c r="F11136" t="s">
        <v>11</v>
      </c>
      <c r="G11136">
        <v>612.13689999999997</v>
      </c>
    </row>
    <row r="11137" spans="1:7" x14ac:dyDescent="0.25">
      <c r="A11137" t="s">
        <v>10103</v>
      </c>
      <c r="B11137" s="1">
        <v>39327</v>
      </c>
      <c r="C11137" t="s">
        <v>64</v>
      </c>
      <c r="D11137" t="s">
        <v>23</v>
      </c>
      <c r="E11137" t="s">
        <v>10</v>
      </c>
      <c r="F11137" t="s">
        <v>11</v>
      </c>
      <c r="G11137">
        <v>1263.5233000000001</v>
      </c>
    </row>
    <row r="11138" spans="1:7" x14ac:dyDescent="0.25">
      <c r="A11138" t="s">
        <v>10117</v>
      </c>
      <c r="B11138" s="1">
        <v>39328</v>
      </c>
      <c r="C11138" t="s">
        <v>64</v>
      </c>
      <c r="D11138" t="s">
        <v>23</v>
      </c>
      <c r="E11138" t="s">
        <v>10</v>
      </c>
      <c r="F11138" t="s">
        <v>11</v>
      </c>
      <c r="G11138">
        <v>66.819400000000002</v>
      </c>
    </row>
    <row r="11139" spans="1:7" x14ac:dyDescent="0.25">
      <c r="A11139" t="s">
        <v>10120</v>
      </c>
      <c r="B11139" s="1">
        <v>39328</v>
      </c>
      <c r="C11139" t="s">
        <v>64</v>
      </c>
      <c r="D11139" t="s">
        <v>23</v>
      </c>
      <c r="E11139" t="s">
        <v>10</v>
      </c>
      <c r="F11139" t="s">
        <v>11</v>
      </c>
      <c r="G11139">
        <v>38.652900000000002</v>
      </c>
    </row>
    <row r="11140" spans="1:7" x14ac:dyDescent="0.25">
      <c r="A11140" t="s">
        <v>10121</v>
      </c>
      <c r="B11140" s="1">
        <v>39328</v>
      </c>
      <c r="C11140" t="s">
        <v>64</v>
      </c>
      <c r="D11140" t="s">
        <v>23</v>
      </c>
      <c r="E11140" t="s">
        <v>10</v>
      </c>
      <c r="F11140" t="s">
        <v>11</v>
      </c>
      <c r="G11140">
        <v>27.614000000000001</v>
      </c>
    </row>
    <row r="11141" spans="1:7" x14ac:dyDescent="0.25">
      <c r="A11141" t="s">
        <v>10122</v>
      </c>
      <c r="B11141" s="1">
        <v>39328</v>
      </c>
      <c r="C11141" t="s">
        <v>64</v>
      </c>
      <c r="D11141" t="s">
        <v>23</v>
      </c>
      <c r="E11141" t="s">
        <v>10</v>
      </c>
      <c r="F11141" t="s">
        <v>11</v>
      </c>
      <c r="G11141">
        <v>38.652900000000002</v>
      </c>
    </row>
    <row r="11142" spans="1:7" x14ac:dyDescent="0.25">
      <c r="A11142" t="s">
        <v>10125</v>
      </c>
      <c r="B11142" s="1">
        <v>39328</v>
      </c>
      <c r="C11142" t="s">
        <v>64</v>
      </c>
      <c r="D11142" t="s">
        <v>23</v>
      </c>
      <c r="E11142" t="s">
        <v>10</v>
      </c>
      <c r="F11142" t="s">
        <v>11</v>
      </c>
      <c r="G11142">
        <v>38.652900000000002</v>
      </c>
    </row>
    <row r="11143" spans="1:7" x14ac:dyDescent="0.25">
      <c r="A11143" t="s">
        <v>10127</v>
      </c>
      <c r="B11143" s="1">
        <v>39328</v>
      </c>
      <c r="C11143" t="s">
        <v>64</v>
      </c>
      <c r="D11143" t="s">
        <v>23</v>
      </c>
      <c r="E11143" t="s">
        <v>10</v>
      </c>
      <c r="F11143" t="s">
        <v>11</v>
      </c>
      <c r="G11143">
        <v>5.5140000000000002</v>
      </c>
    </row>
    <row r="11144" spans="1:7" x14ac:dyDescent="0.25">
      <c r="A11144" t="s">
        <v>10138</v>
      </c>
      <c r="B11144" s="1">
        <v>39328</v>
      </c>
      <c r="C11144" t="s">
        <v>64</v>
      </c>
      <c r="D11144" t="s">
        <v>23</v>
      </c>
      <c r="E11144" t="s">
        <v>10</v>
      </c>
      <c r="F11144" t="s">
        <v>11</v>
      </c>
      <c r="G11144">
        <v>38.674999999999997</v>
      </c>
    </row>
    <row r="11145" spans="1:7" x14ac:dyDescent="0.25">
      <c r="A11145" t="s">
        <v>10139</v>
      </c>
      <c r="B11145" s="1">
        <v>39328</v>
      </c>
      <c r="C11145" t="s">
        <v>64</v>
      </c>
      <c r="D11145" t="s">
        <v>23</v>
      </c>
      <c r="E11145" t="s">
        <v>10</v>
      </c>
      <c r="F11145" t="s">
        <v>11</v>
      </c>
      <c r="G11145">
        <v>89.460800000000006</v>
      </c>
    </row>
    <row r="11146" spans="1:7" x14ac:dyDescent="0.25">
      <c r="A11146" t="s">
        <v>10142</v>
      </c>
      <c r="B11146" s="1">
        <v>39328</v>
      </c>
      <c r="C11146" t="s">
        <v>64</v>
      </c>
      <c r="D11146" t="s">
        <v>23</v>
      </c>
      <c r="E11146" t="s">
        <v>10</v>
      </c>
      <c r="F11146" t="s">
        <v>11</v>
      </c>
      <c r="G11146">
        <v>2778.9976999999999</v>
      </c>
    </row>
    <row r="11147" spans="1:7" x14ac:dyDescent="0.25">
      <c r="A11147" t="s">
        <v>10144</v>
      </c>
      <c r="B11147" s="1">
        <v>39328</v>
      </c>
      <c r="C11147" t="s">
        <v>64</v>
      </c>
      <c r="D11147" t="s">
        <v>23</v>
      </c>
      <c r="E11147" t="s">
        <v>10</v>
      </c>
      <c r="F11147" t="s">
        <v>11</v>
      </c>
      <c r="G11147">
        <v>2602.2529</v>
      </c>
    </row>
    <row r="11148" spans="1:7" x14ac:dyDescent="0.25">
      <c r="A11148" t="s">
        <v>10145</v>
      </c>
      <c r="B11148" s="1">
        <v>39328</v>
      </c>
      <c r="C11148" t="s">
        <v>64</v>
      </c>
      <c r="D11148" t="s">
        <v>23</v>
      </c>
      <c r="E11148" t="s">
        <v>10</v>
      </c>
      <c r="F11148" t="s">
        <v>11</v>
      </c>
      <c r="G11148">
        <v>2615.4686999999999</v>
      </c>
    </row>
    <row r="11149" spans="1:7" x14ac:dyDescent="0.25">
      <c r="A11149" t="s">
        <v>10147</v>
      </c>
      <c r="B11149" s="1">
        <v>39328</v>
      </c>
      <c r="C11149" t="s">
        <v>64</v>
      </c>
      <c r="D11149" t="s">
        <v>23</v>
      </c>
      <c r="E11149" t="s">
        <v>10</v>
      </c>
      <c r="F11149" t="s">
        <v>11</v>
      </c>
      <c r="G11149">
        <v>2668.5639999999999</v>
      </c>
    </row>
    <row r="11150" spans="1:7" x14ac:dyDescent="0.25">
      <c r="A11150" t="s">
        <v>10171</v>
      </c>
      <c r="B11150" s="1">
        <v>39329</v>
      </c>
      <c r="C11150" t="s">
        <v>64</v>
      </c>
      <c r="D11150" t="s">
        <v>23</v>
      </c>
      <c r="E11150" t="s">
        <v>10</v>
      </c>
      <c r="F11150" t="s">
        <v>11</v>
      </c>
      <c r="G11150">
        <v>2.5305</v>
      </c>
    </row>
    <row r="11151" spans="1:7" x14ac:dyDescent="0.25">
      <c r="A11151" t="s">
        <v>10172</v>
      </c>
      <c r="B11151" s="1">
        <v>39329</v>
      </c>
      <c r="C11151" t="s">
        <v>64</v>
      </c>
      <c r="D11151" t="s">
        <v>23</v>
      </c>
      <c r="E11151" t="s">
        <v>10</v>
      </c>
      <c r="F11151" t="s">
        <v>11</v>
      </c>
      <c r="G11151">
        <v>2.5305</v>
      </c>
    </row>
    <row r="11152" spans="1:7" x14ac:dyDescent="0.25">
      <c r="A11152" t="s">
        <v>10177</v>
      </c>
      <c r="B11152" s="1">
        <v>39329</v>
      </c>
      <c r="C11152" t="s">
        <v>64</v>
      </c>
      <c r="D11152" t="s">
        <v>23</v>
      </c>
      <c r="E11152" t="s">
        <v>10</v>
      </c>
      <c r="F11152" t="s">
        <v>11</v>
      </c>
      <c r="G11152">
        <v>86.720399999999998</v>
      </c>
    </row>
    <row r="11153" spans="1:7" x14ac:dyDescent="0.25">
      <c r="A11153" t="s">
        <v>10178</v>
      </c>
      <c r="B11153" s="1">
        <v>39329</v>
      </c>
      <c r="C11153" t="s">
        <v>64</v>
      </c>
      <c r="D11153" t="s">
        <v>23</v>
      </c>
      <c r="E11153" t="s">
        <v>10</v>
      </c>
      <c r="F11153" t="s">
        <v>11</v>
      </c>
      <c r="G11153">
        <v>164.05940000000001</v>
      </c>
    </row>
    <row r="11154" spans="1:7" x14ac:dyDescent="0.25">
      <c r="A11154" t="s">
        <v>10179</v>
      </c>
      <c r="B11154" s="1">
        <v>39329</v>
      </c>
      <c r="C11154" t="s">
        <v>64</v>
      </c>
      <c r="D11154" t="s">
        <v>23</v>
      </c>
      <c r="E11154" t="s">
        <v>10</v>
      </c>
      <c r="F11154" t="s">
        <v>11</v>
      </c>
      <c r="G11154">
        <v>76.2119</v>
      </c>
    </row>
    <row r="11155" spans="1:7" x14ac:dyDescent="0.25">
      <c r="A11155" t="s">
        <v>10181</v>
      </c>
      <c r="B11155" s="1">
        <v>39329</v>
      </c>
      <c r="C11155" t="s">
        <v>64</v>
      </c>
      <c r="D11155" t="s">
        <v>23</v>
      </c>
      <c r="E11155" t="s">
        <v>10</v>
      </c>
      <c r="F11155" t="s">
        <v>11</v>
      </c>
      <c r="G11155">
        <v>87.272900000000007</v>
      </c>
    </row>
    <row r="11156" spans="1:7" x14ac:dyDescent="0.25">
      <c r="A11156" t="s">
        <v>10183</v>
      </c>
      <c r="B11156" s="1">
        <v>39329</v>
      </c>
      <c r="C11156" t="s">
        <v>64</v>
      </c>
      <c r="D11156" t="s">
        <v>23</v>
      </c>
      <c r="E11156" t="s">
        <v>10</v>
      </c>
      <c r="F11156" t="s">
        <v>11</v>
      </c>
      <c r="G11156">
        <v>60.752899999999997</v>
      </c>
    </row>
    <row r="11157" spans="1:7" x14ac:dyDescent="0.25">
      <c r="A11157" t="s">
        <v>10185</v>
      </c>
      <c r="B11157" s="1">
        <v>39329</v>
      </c>
      <c r="C11157" t="s">
        <v>64</v>
      </c>
      <c r="D11157" t="s">
        <v>23</v>
      </c>
      <c r="E11157" t="s">
        <v>10</v>
      </c>
      <c r="F11157" t="s">
        <v>11</v>
      </c>
      <c r="G11157">
        <v>5.5140000000000002</v>
      </c>
    </row>
    <row r="11158" spans="1:7" x14ac:dyDescent="0.25">
      <c r="A11158" t="s">
        <v>10188</v>
      </c>
      <c r="B11158" s="1">
        <v>39329</v>
      </c>
      <c r="C11158" t="s">
        <v>64</v>
      </c>
      <c r="D11158" t="s">
        <v>23</v>
      </c>
      <c r="E11158" t="s">
        <v>10</v>
      </c>
      <c r="F11158" t="s">
        <v>11</v>
      </c>
      <c r="G11158">
        <v>68.465800000000002</v>
      </c>
    </row>
    <row r="11159" spans="1:7" x14ac:dyDescent="0.25">
      <c r="A11159" t="s">
        <v>10190</v>
      </c>
      <c r="B11159" s="1">
        <v>39329</v>
      </c>
      <c r="C11159" t="s">
        <v>64</v>
      </c>
      <c r="D11159" t="s">
        <v>23</v>
      </c>
      <c r="E11159" t="s">
        <v>10</v>
      </c>
      <c r="F11159" t="s">
        <v>11</v>
      </c>
      <c r="G11159">
        <v>138.114</v>
      </c>
    </row>
    <row r="11160" spans="1:7" x14ac:dyDescent="0.25">
      <c r="A11160" t="s">
        <v>10203</v>
      </c>
      <c r="B11160" s="1">
        <v>39329</v>
      </c>
      <c r="C11160" t="s">
        <v>64</v>
      </c>
      <c r="D11160" t="s">
        <v>23</v>
      </c>
      <c r="E11160" t="s">
        <v>10</v>
      </c>
      <c r="F11160" t="s">
        <v>11</v>
      </c>
      <c r="G11160">
        <v>152.44579999999999</v>
      </c>
    </row>
    <row r="11161" spans="1:7" x14ac:dyDescent="0.25">
      <c r="A11161" t="s">
        <v>10206</v>
      </c>
      <c r="B11161" s="1">
        <v>39329</v>
      </c>
      <c r="C11161" t="s">
        <v>64</v>
      </c>
      <c r="D11161" t="s">
        <v>23</v>
      </c>
      <c r="E11161" t="s">
        <v>10</v>
      </c>
      <c r="F11161" t="s">
        <v>11</v>
      </c>
      <c r="G11161">
        <v>927.62540000000001</v>
      </c>
    </row>
    <row r="11162" spans="1:7" x14ac:dyDescent="0.25">
      <c r="A11162" t="s">
        <v>10211</v>
      </c>
      <c r="B11162" s="1">
        <v>39329</v>
      </c>
      <c r="C11162" t="s">
        <v>64</v>
      </c>
      <c r="D11162" t="s">
        <v>23</v>
      </c>
      <c r="E11162" t="s">
        <v>10</v>
      </c>
      <c r="F11162" t="s">
        <v>11</v>
      </c>
      <c r="G11162">
        <v>612.13689999999997</v>
      </c>
    </row>
    <row r="11163" spans="1:7" x14ac:dyDescent="0.25">
      <c r="A11163" t="s">
        <v>10216</v>
      </c>
      <c r="B11163" s="1">
        <v>39330</v>
      </c>
      <c r="C11163" t="s">
        <v>64</v>
      </c>
      <c r="D11163" t="s">
        <v>23</v>
      </c>
      <c r="E11163" t="s">
        <v>10</v>
      </c>
      <c r="F11163" t="s">
        <v>11</v>
      </c>
      <c r="G11163">
        <v>8.7848000000000006</v>
      </c>
    </row>
    <row r="11164" spans="1:7" x14ac:dyDescent="0.25">
      <c r="A11164" t="s">
        <v>10221</v>
      </c>
      <c r="B11164" s="1">
        <v>39330</v>
      </c>
      <c r="C11164" t="s">
        <v>64</v>
      </c>
      <c r="D11164" t="s">
        <v>23</v>
      </c>
      <c r="E11164" t="s">
        <v>10</v>
      </c>
      <c r="F11164" t="s">
        <v>11</v>
      </c>
      <c r="G11164">
        <v>36.023000000000003</v>
      </c>
    </row>
    <row r="11165" spans="1:7" x14ac:dyDescent="0.25">
      <c r="A11165" t="s">
        <v>10224</v>
      </c>
      <c r="B11165" s="1">
        <v>39330</v>
      </c>
      <c r="C11165" t="s">
        <v>64</v>
      </c>
      <c r="D11165" t="s">
        <v>23</v>
      </c>
      <c r="E11165" t="s">
        <v>10</v>
      </c>
      <c r="F11165" t="s">
        <v>11</v>
      </c>
      <c r="G11165">
        <v>79.493700000000004</v>
      </c>
    </row>
    <row r="11166" spans="1:7" x14ac:dyDescent="0.25">
      <c r="A11166" t="s">
        <v>10226</v>
      </c>
      <c r="B11166" s="1">
        <v>39330</v>
      </c>
      <c r="C11166" t="s">
        <v>64</v>
      </c>
      <c r="D11166" t="s">
        <v>23</v>
      </c>
      <c r="E11166" t="s">
        <v>10</v>
      </c>
      <c r="F11166" t="s">
        <v>11</v>
      </c>
      <c r="G11166">
        <v>77.316900000000004</v>
      </c>
    </row>
    <row r="11167" spans="1:7" x14ac:dyDescent="0.25">
      <c r="A11167" t="s">
        <v>10227</v>
      </c>
      <c r="B11167" s="1">
        <v>39330</v>
      </c>
      <c r="C11167" t="s">
        <v>64</v>
      </c>
      <c r="D11167" t="s">
        <v>23</v>
      </c>
      <c r="E11167" t="s">
        <v>10</v>
      </c>
      <c r="F11167" t="s">
        <v>11</v>
      </c>
      <c r="G11167">
        <v>55.216900000000003</v>
      </c>
    </row>
    <row r="11168" spans="1:7" x14ac:dyDescent="0.25">
      <c r="A11168" t="s">
        <v>10231</v>
      </c>
      <c r="B11168" s="1">
        <v>39330</v>
      </c>
      <c r="C11168" t="s">
        <v>64</v>
      </c>
      <c r="D11168" t="s">
        <v>23</v>
      </c>
      <c r="E11168" t="s">
        <v>10</v>
      </c>
      <c r="F11168" t="s">
        <v>11</v>
      </c>
      <c r="G11168">
        <v>77.338999999999999</v>
      </c>
    </row>
    <row r="11169" spans="1:7" x14ac:dyDescent="0.25">
      <c r="A11169" t="s">
        <v>10254</v>
      </c>
      <c r="B11169" s="1">
        <v>39330</v>
      </c>
      <c r="C11169" t="s">
        <v>64</v>
      </c>
      <c r="D11169" t="s">
        <v>23</v>
      </c>
      <c r="E11169" t="s">
        <v>10</v>
      </c>
      <c r="F11169" t="s">
        <v>11</v>
      </c>
      <c r="G11169">
        <v>635.35289999999998</v>
      </c>
    </row>
    <row r="11170" spans="1:7" x14ac:dyDescent="0.25">
      <c r="A11170" t="s">
        <v>10269</v>
      </c>
      <c r="B11170" s="1">
        <v>39331</v>
      </c>
      <c r="C11170" t="s">
        <v>64</v>
      </c>
      <c r="D11170" t="s">
        <v>23</v>
      </c>
      <c r="E11170" t="s">
        <v>10</v>
      </c>
      <c r="F11170" t="s">
        <v>11</v>
      </c>
      <c r="G11170">
        <v>2.5305</v>
      </c>
    </row>
    <row r="11171" spans="1:7" x14ac:dyDescent="0.25">
      <c r="A11171" t="s">
        <v>10274</v>
      </c>
      <c r="B11171" s="1">
        <v>39331</v>
      </c>
      <c r="C11171" t="s">
        <v>64</v>
      </c>
      <c r="D11171" t="s">
        <v>23</v>
      </c>
      <c r="E11171" t="s">
        <v>10</v>
      </c>
      <c r="F11171" t="s">
        <v>11</v>
      </c>
      <c r="G11171">
        <v>11.039</v>
      </c>
    </row>
    <row r="11172" spans="1:7" x14ac:dyDescent="0.25">
      <c r="A11172" t="s">
        <v>10278</v>
      </c>
      <c r="B11172" s="1">
        <v>39331</v>
      </c>
      <c r="C11172" t="s">
        <v>64</v>
      </c>
      <c r="D11172" t="s">
        <v>23</v>
      </c>
      <c r="E11172" t="s">
        <v>10</v>
      </c>
      <c r="F11172" t="s">
        <v>11</v>
      </c>
      <c r="G11172">
        <v>71.239400000000003</v>
      </c>
    </row>
    <row r="11173" spans="1:7" x14ac:dyDescent="0.25">
      <c r="A11173" t="s">
        <v>10279</v>
      </c>
      <c r="B11173" s="1">
        <v>39331</v>
      </c>
      <c r="C11173" t="s">
        <v>64</v>
      </c>
      <c r="D11173" t="s">
        <v>23</v>
      </c>
      <c r="E11173" t="s">
        <v>10</v>
      </c>
      <c r="F11173" t="s">
        <v>11</v>
      </c>
      <c r="G11173">
        <v>44.177900000000001</v>
      </c>
    </row>
    <row r="11174" spans="1:7" x14ac:dyDescent="0.25">
      <c r="A11174" t="s">
        <v>10282</v>
      </c>
      <c r="B11174" s="1">
        <v>39331</v>
      </c>
      <c r="C11174" t="s">
        <v>64</v>
      </c>
      <c r="D11174" t="s">
        <v>23</v>
      </c>
      <c r="E11174" t="s">
        <v>10</v>
      </c>
      <c r="F11174" t="s">
        <v>11</v>
      </c>
      <c r="G11174">
        <v>15.447900000000001</v>
      </c>
    </row>
    <row r="11175" spans="1:7" x14ac:dyDescent="0.25">
      <c r="A11175" t="s">
        <v>10283</v>
      </c>
      <c r="B11175" s="1">
        <v>39331</v>
      </c>
      <c r="C11175" t="s">
        <v>64</v>
      </c>
      <c r="D11175" t="s">
        <v>23</v>
      </c>
      <c r="E11175" t="s">
        <v>10</v>
      </c>
      <c r="F11175" t="s">
        <v>11</v>
      </c>
      <c r="G11175">
        <v>62.951900000000002</v>
      </c>
    </row>
    <row r="11176" spans="1:7" x14ac:dyDescent="0.25">
      <c r="A11176" t="s">
        <v>10315</v>
      </c>
      <c r="B11176" s="1">
        <v>39332</v>
      </c>
      <c r="C11176" t="s">
        <v>64</v>
      </c>
      <c r="D11176" t="s">
        <v>23</v>
      </c>
      <c r="E11176" t="s">
        <v>10</v>
      </c>
      <c r="F11176" t="s">
        <v>11</v>
      </c>
      <c r="G11176">
        <v>5.5140000000000002</v>
      </c>
    </row>
    <row r="11177" spans="1:7" x14ac:dyDescent="0.25">
      <c r="A11177" t="s">
        <v>10316</v>
      </c>
      <c r="B11177" s="1">
        <v>39332</v>
      </c>
      <c r="C11177" t="s">
        <v>64</v>
      </c>
      <c r="D11177" t="s">
        <v>23</v>
      </c>
      <c r="E11177" t="s">
        <v>10</v>
      </c>
      <c r="F11177" t="s">
        <v>11</v>
      </c>
      <c r="G11177">
        <v>55.238999999999997</v>
      </c>
    </row>
    <row r="11178" spans="1:7" x14ac:dyDescent="0.25">
      <c r="A11178" t="s">
        <v>10318</v>
      </c>
      <c r="B11178" s="1">
        <v>39332</v>
      </c>
      <c r="C11178" t="s">
        <v>64</v>
      </c>
      <c r="D11178" t="s">
        <v>23</v>
      </c>
      <c r="E11178" t="s">
        <v>10</v>
      </c>
      <c r="F11178" t="s">
        <v>11</v>
      </c>
      <c r="G11178">
        <v>144.1583</v>
      </c>
    </row>
    <row r="11179" spans="1:7" x14ac:dyDescent="0.25">
      <c r="A11179" t="s">
        <v>10319</v>
      </c>
      <c r="B11179" s="1">
        <v>39332</v>
      </c>
      <c r="C11179" t="s">
        <v>64</v>
      </c>
      <c r="D11179" t="s">
        <v>23</v>
      </c>
      <c r="E11179" t="s">
        <v>10</v>
      </c>
      <c r="F11179" t="s">
        <v>11</v>
      </c>
      <c r="G11179">
        <v>36.023000000000003</v>
      </c>
    </row>
    <row r="11180" spans="1:7" x14ac:dyDescent="0.25">
      <c r="A11180" t="s">
        <v>10321</v>
      </c>
      <c r="B11180" s="1">
        <v>39332</v>
      </c>
      <c r="C11180" t="s">
        <v>64</v>
      </c>
      <c r="D11180" t="s">
        <v>23</v>
      </c>
      <c r="E11180" t="s">
        <v>10</v>
      </c>
      <c r="F11180" t="s">
        <v>11</v>
      </c>
      <c r="G11180">
        <v>49.216700000000003</v>
      </c>
    </row>
    <row r="11181" spans="1:7" x14ac:dyDescent="0.25">
      <c r="A11181" t="s">
        <v>10323</v>
      </c>
      <c r="B11181" s="1">
        <v>39332</v>
      </c>
      <c r="C11181" t="s">
        <v>64</v>
      </c>
      <c r="D11181" t="s">
        <v>23</v>
      </c>
      <c r="E11181" t="s">
        <v>10</v>
      </c>
      <c r="F11181" t="s">
        <v>11</v>
      </c>
      <c r="G11181">
        <v>41.183399999999999</v>
      </c>
    </row>
    <row r="11182" spans="1:7" x14ac:dyDescent="0.25">
      <c r="A11182" t="s">
        <v>10324</v>
      </c>
      <c r="B11182" s="1">
        <v>39332</v>
      </c>
      <c r="C11182" t="s">
        <v>64</v>
      </c>
      <c r="D11182" t="s">
        <v>23</v>
      </c>
      <c r="E11182" t="s">
        <v>10</v>
      </c>
      <c r="F11182" t="s">
        <v>11</v>
      </c>
      <c r="G11182">
        <v>16.552900000000001</v>
      </c>
    </row>
    <row r="11183" spans="1:7" x14ac:dyDescent="0.25">
      <c r="A11183" t="s">
        <v>10343</v>
      </c>
      <c r="B11183" s="1">
        <v>39332</v>
      </c>
      <c r="C11183" t="s">
        <v>64</v>
      </c>
      <c r="D11183" t="s">
        <v>23</v>
      </c>
      <c r="E11183" t="s">
        <v>10</v>
      </c>
      <c r="F11183" t="s">
        <v>11</v>
      </c>
      <c r="G11183">
        <v>41.205500000000001</v>
      </c>
    </row>
    <row r="11184" spans="1:7" x14ac:dyDescent="0.25">
      <c r="A11184" t="s">
        <v>10345</v>
      </c>
      <c r="B11184" s="1">
        <v>39332</v>
      </c>
      <c r="C11184" t="s">
        <v>64</v>
      </c>
      <c r="D11184" t="s">
        <v>23</v>
      </c>
      <c r="E11184" t="s">
        <v>10</v>
      </c>
      <c r="F11184" t="s">
        <v>11</v>
      </c>
      <c r="G11184">
        <v>94.455399999999997</v>
      </c>
    </row>
    <row r="11185" spans="1:7" x14ac:dyDescent="0.25">
      <c r="A11185" t="s">
        <v>10376</v>
      </c>
      <c r="B11185" s="1">
        <v>39333</v>
      </c>
      <c r="C11185" t="s">
        <v>64</v>
      </c>
      <c r="D11185" t="s">
        <v>23</v>
      </c>
      <c r="E11185" t="s">
        <v>10</v>
      </c>
      <c r="F11185" t="s">
        <v>11</v>
      </c>
      <c r="G11185">
        <v>69.5929</v>
      </c>
    </row>
    <row r="11186" spans="1:7" x14ac:dyDescent="0.25">
      <c r="A11186" t="s">
        <v>10380</v>
      </c>
      <c r="B11186" s="1">
        <v>39333</v>
      </c>
      <c r="C11186" t="s">
        <v>64</v>
      </c>
      <c r="D11186" t="s">
        <v>23</v>
      </c>
      <c r="E11186" t="s">
        <v>10</v>
      </c>
      <c r="F11186" t="s">
        <v>11</v>
      </c>
      <c r="G11186">
        <v>46.332700000000003</v>
      </c>
    </row>
    <row r="11187" spans="1:7" x14ac:dyDescent="0.25">
      <c r="A11187" t="s">
        <v>10383</v>
      </c>
      <c r="B11187" s="1">
        <v>39333</v>
      </c>
      <c r="C11187" t="s">
        <v>64</v>
      </c>
      <c r="D11187" t="s">
        <v>23</v>
      </c>
      <c r="E11187" t="s">
        <v>10</v>
      </c>
      <c r="F11187" t="s">
        <v>11</v>
      </c>
      <c r="G11187">
        <v>41.183399999999999</v>
      </c>
    </row>
    <row r="11188" spans="1:7" x14ac:dyDescent="0.25">
      <c r="A11188" t="s">
        <v>10387</v>
      </c>
      <c r="B11188" s="1">
        <v>39333</v>
      </c>
      <c r="C11188" t="s">
        <v>64</v>
      </c>
      <c r="D11188" t="s">
        <v>23</v>
      </c>
      <c r="E11188" t="s">
        <v>10</v>
      </c>
      <c r="F11188" t="s">
        <v>11</v>
      </c>
      <c r="G11188">
        <v>138.114</v>
      </c>
    </row>
    <row r="11189" spans="1:7" x14ac:dyDescent="0.25">
      <c r="A11189" t="s">
        <v>10389</v>
      </c>
      <c r="B11189" s="1">
        <v>39333</v>
      </c>
      <c r="C11189" t="s">
        <v>64</v>
      </c>
      <c r="D11189" t="s">
        <v>23</v>
      </c>
      <c r="E11189" t="s">
        <v>10</v>
      </c>
      <c r="F11189" t="s">
        <v>11</v>
      </c>
      <c r="G11189">
        <v>5.5140000000000002</v>
      </c>
    </row>
    <row r="11190" spans="1:7" x14ac:dyDescent="0.25">
      <c r="A11190" t="s">
        <v>10405</v>
      </c>
      <c r="B11190" s="1">
        <v>39333</v>
      </c>
      <c r="C11190" t="s">
        <v>64</v>
      </c>
      <c r="D11190" t="s">
        <v>23</v>
      </c>
      <c r="E11190" t="s">
        <v>10</v>
      </c>
      <c r="F11190" t="s">
        <v>11</v>
      </c>
      <c r="G11190">
        <v>85.051900000000003</v>
      </c>
    </row>
    <row r="11191" spans="1:7" x14ac:dyDescent="0.25">
      <c r="A11191" t="s">
        <v>10407</v>
      </c>
      <c r="B11191" s="1">
        <v>39333</v>
      </c>
      <c r="C11191" t="s">
        <v>64</v>
      </c>
      <c r="D11191" t="s">
        <v>23</v>
      </c>
      <c r="E11191" t="s">
        <v>10</v>
      </c>
      <c r="F11191" t="s">
        <v>11</v>
      </c>
      <c r="G11191">
        <v>1949.1868999999999</v>
      </c>
    </row>
    <row r="11192" spans="1:7" x14ac:dyDescent="0.25">
      <c r="A11192" t="s">
        <v>10414</v>
      </c>
      <c r="B11192" s="1">
        <v>39333</v>
      </c>
      <c r="C11192" t="s">
        <v>64</v>
      </c>
      <c r="D11192" t="s">
        <v>23</v>
      </c>
      <c r="E11192" t="s">
        <v>10</v>
      </c>
      <c r="F11192" t="s">
        <v>11</v>
      </c>
      <c r="G11192">
        <v>829.08150000000001</v>
      </c>
    </row>
    <row r="11193" spans="1:7" x14ac:dyDescent="0.25">
      <c r="A11193" t="s">
        <v>10418</v>
      </c>
      <c r="B11193" s="1">
        <v>39333</v>
      </c>
      <c r="C11193" t="s">
        <v>64</v>
      </c>
      <c r="D11193" t="s">
        <v>23</v>
      </c>
      <c r="E11193" t="s">
        <v>10</v>
      </c>
      <c r="F11193" t="s">
        <v>11</v>
      </c>
      <c r="G11193">
        <v>2634.3973999999998</v>
      </c>
    </row>
    <row r="11194" spans="1:7" x14ac:dyDescent="0.25">
      <c r="A11194" t="s">
        <v>10437</v>
      </c>
      <c r="B11194" s="1">
        <v>39334</v>
      </c>
      <c r="C11194" t="s">
        <v>64</v>
      </c>
      <c r="D11194" t="s">
        <v>23</v>
      </c>
      <c r="E11194" t="s">
        <v>10</v>
      </c>
      <c r="F11194" t="s">
        <v>11</v>
      </c>
      <c r="G11194">
        <v>201.97190000000001</v>
      </c>
    </row>
    <row r="11195" spans="1:7" x14ac:dyDescent="0.25">
      <c r="A11195" t="s">
        <v>10446</v>
      </c>
      <c r="B11195" s="1">
        <v>39334</v>
      </c>
      <c r="C11195" t="s">
        <v>64</v>
      </c>
      <c r="D11195" t="s">
        <v>23</v>
      </c>
      <c r="E11195" t="s">
        <v>10</v>
      </c>
      <c r="F11195" t="s">
        <v>11</v>
      </c>
      <c r="G11195">
        <v>136.99789999999999</v>
      </c>
    </row>
    <row r="11196" spans="1:7" x14ac:dyDescent="0.25">
      <c r="A11196" t="s">
        <v>10447</v>
      </c>
      <c r="B11196" s="1">
        <v>39334</v>
      </c>
      <c r="C11196" t="s">
        <v>64</v>
      </c>
      <c r="D11196" t="s">
        <v>23</v>
      </c>
      <c r="E11196" t="s">
        <v>10</v>
      </c>
      <c r="F11196" t="s">
        <v>11</v>
      </c>
      <c r="G11196">
        <v>44.177900000000001</v>
      </c>
    </row>
    <row r="11197" spans="1:7" x14ac:dyDescent="0.25">
      <c r="A11197" t="s">
        <v>10465</v>
      </c>
      <c r="B11197" s="1">
        <v>39334</v>
      </c>
      <c r="C11197" t="s">
        <v>64</v>
      </c>
      <c r="D11197" t="s">
        <v>23</v>
      </c>
      <c r="E11197" t="s">
        <v>10</v>
      </c>
      <c r="F11197" t="s">
        <v>11</v>
      </c>
      <c r="G11197">
        <v>46.7194</v>
      </c>
    </row>
    <row r="11198" spans="1:7" x14ac:dyDescent="0.25">
      <c r="A11198" t="s">
        <v>10466</v>
      </c>
      <c r="B11198" s="1">
        <v>39334</v>
      </c>
      <c r="C11198" t="s">
        <v>64</v>
      </c>
      <c r="D11198" t="s">
        <v>23</v>
      </c>
      <c r="E11198" t="s">
        <v>10</v>
      </c>
      <c r="F11198" t="s">
        <v>11</v>
      </c>
      <c r="G11198">
        <v>24.2879</v>
      </c>
    </row>
    <row r="11199" spans="1:7" x14ac:dyDescent="0.25">
      <c r="A11199" t="s">
        <v>10468</v>
      </c>
      <c r="B11199" s="1">
        <v>39334</v>
      </c>
      <c r="C11199" t="s">
        <v>64</v>
      </c>
      <c r="D11199" t="s">
        <v>23</v>
      </c>
      <c r="E11199" t="s">
        <v>10</v>
      </c>
      <c r="F11199" t="s">
        <v>11</v>
      </c>
      <c r="G11199">
        <v>24.2879</v>
      </c>
    </row>
    <row r="11200" spans="1:7" x14ac:dyDescent="0.25">
      <c r="A11200" t="s">
        <v>10471</v>
      </c>
      <c r="B11200" s="1">
        <v>39334</v>
      </c>
      <c r="C11200" t="s">
        <v>64</v>
      </c>
      <c r="D11200" t="s">
        <v>23</v>
      </c>
      <c r="E11200" t="s">
        <v>10</v>
      </c>
      <c r="F11200" t="s">
        <v>11</v>
      </c>
      <c r="G11200">
        <v>596.68899999999996</v>
      </c>
    </row>
    <row r="11201" spans="1:7" x14ac:dyDescent="0.25">
      <c r="A11201" t="s">
        <v>10479</v>
      </c>
      <c r="B11201" s="1">
        <v>39334</v>
      </c>
      <c r="C11201" t="s">
        <v>64</v>
      </c>
      <c r="D11201" t="s">
        <v>23</v>
      </c>
      <c r="E11201" t="s">
        <v>10</v>
      </c>
      <c r="F11201" t="s">
        <v>11</v>
      </c>
      <c r="G11201">
        <v>2615.4908</v>
      </c>
    </row>
    <row r="11202" spans="1:7" x14ac:dyDescent="0.25">
      <c r="A11202" t="s">
        <v>10484</v>
      </c>
      <c r="B11202" s="1">
        <v>39334</v>
      </c>
      <c r="C11202" t="s">
        <v>64</v>
      </c>
      <c r="D11202" t="s">
        <v>23</v>
      </c>
      <c r="E11202" t="s">
        <v>10</v>
      </c>
      <c r="F11202" t="s">
        <v>11</v>
      </c>
      <c r="G11202">
        <v>1276.8054</v>
      </c>
    </row>
    <row r="11203" spans="1:7" x14ac:dyDescent="0.25">
      <c r="A11203" t="s">
        <v>10500</v>
      </c>
      <c r="B11203" s="1">
        <v>39335</v>
      </c>
      <c r="C11203" t="s">
        <v>64</v>
      </c>
      <c r="D11203" t="s">
        <v>23</v>
      </c>
      <c r="E11203" t="s">
        <v>10</v>
      </c>
      <c r="F11203" t="s">
        <v>11</v>
      </c>
      <c r="G11203">
        <v>107.0966</v>
      </c>
    </row>
    <row r="11204" spans="1:7" x14ac:dyDescent="0.25">
      <c r="A11204" t="s">
        <v>10515</v>
      </c>
      <c r="B11204" s="1">
        <v>39335</v>
      </c>
      <c r="C11204" t="s">
        <v>64</v>
      </c>
      <c r="D11204" t="s">
        <v>23</v>
      </c>
      <c r="E11204" t="s">
        <v>10</v>
      </c>
      <c r="F11204" t="s">
        <v>11</v>
      </c>
      <c r="G11204">
        <v>219.88399999999999</v>
      </c>
    </row>
    <row r="11205" spans="1:7" x14ac:dyDescent="0.25">
      <c r="A11205" t="s">
        <v>10527</v>
      </c>
      <c r="B11205" s="1">
        <v>39335</v>
      </c>
      <c r="C11205" t="s">
        <v>64</v>
      </c>
      <c r="D11205" t="s">
        <v>23</v>
      </c>
      <c r="E11205" t="s">
        <v>10</v>
      </c>
      <c r="F11205" t="s">
        <v>11</v>
      </c>
      <c r="G11205">
        <v>635.35289999999998</v>
      </c>
    </row>
    <row r="11206" spans="1:7" x14ac:dyDescent="0.25">
      <c r="A11206" t="s">
        <v>10539</v>
      </c>
      <c r="B11206" s="1">
        <v>39336</v>
      </c>
      <c r="C11206" t="s">
        <v>64</v>
      </c>
      <c r="D11206" t="s">
        <v>23</v>
      </c>
      <c r="E11206" t="s">
        <v>10</v>
      </c>
      <c r="F11206" t="s">
        <v>11</v>
      </c>
      <c r="G11206">
        <v>38.652900000000002</v>
      </c>
    </row>
    <row r="11207" spans="1:7" x14ac:dyDescent="0.25">
      <c r="A11207" t="s">
        <v>10541</v>
      </c>
      <c r="B11207" s="1">
        <v>39336</v>
      </c>
      <c r="C11207" t="s">
        <v>64</v>
      </c>
      <c r="D11207" t="s">
        <v>23</v>
      </c>
      <c r="E11207" t="s">
        <v>10</v>
      </c>
      <c r="F11207" t="s">
        <v>11</v>
      </c>
      <c r="G11207">
        <v>138.114</v>
      </c>
    </row>
    <row r="11208" spans="1:7" x14ac:dyDescent="0.25">
      <c r="A11208" t="s">
        <v>10542</v>
      </c>
      <c r="B11208" s="1">
        <v>39336</v>
      </c>
      <c r="C11208" t="s">
        <v>64</v>
      </c>
      <c r="D11208" t="s">
        <v>23</v>
      </c>
      <c r="E11208" t="s">
        <v>10</v>
      </c>
      <c r="F11208" t="s">
        <v>11</v>
      </c>
      <c r="G11208">
        <v>87.272900000000007</v>
      </c>
    </row>
    <row r="11209" spans="1:7" x14ac:dyDescent="0.25">
      <c r="A11209" t="s">
        <v>10544</v>
      </c>
      <c r="B11209" s="1">
        <v>39336</v>
      </c>
      <c r="C11209" t="s">
        <v>64</v>
      </c>
      <c r="D11209" t="s">
        <v>23</v>
      </c>
      <c r="E11209" t="s">
        <v>10</v>
      </c>
      <c r="F11209" t="s">
        <v>11</v>
      </c>
      <c r="G11209">
        <v>5.5140000000000002</v>
      </c>
    </row>
    <row r="11210" spans="1:7" x14ac:dyDescent="0.25">
      <c r="A11210" t="s">
        <v>10555</v>
      </c>
      <c r="B11210" s="1">
        <v>39336</v>
      </c>
      <c r="C11210" t="s">
        <v>64</v>
      </c>
      <c r="D11210" t="s">
        <v>23</v>
      </c>
      <c r="E11210" t="s">
        <v>10</v>
      </c>
      <c r="F11210" t="s">
        <v>11</v>
      </c>
      <c r="G11210">
        <v>82.852900000000005</v>
      </c>
    </row>
    <row r="11211" spans="1:7" x14ac:dyDescent="0.25">
      <c r="A11211" t="s">
        <v>10559</v>
      </c>
      <c r="B11211" s="1">
        <v>39336</v>
      </c>
      <c r="C11211" t="s">
        <v>64</v>
      </c>
      <c r="D11211" t="s">
        <v>23</v>
      </c>
      <c r="E11211" t="s">
        <v>10</v>
      </c>
      <c r="F11211" t="s">
        <v>11</v>
      </c>
      <c r="G11211">
        <v>2653.0497999999998</v>
      </c>
    </row>
    <row r="11212" spans="1:7" x14ac:dyDescent="0.25">
      <c r="A11212" t="s">
        <v>10562</v>
      </c>
      <c r="B11212" s="1">
        <v>39336</v>
      </c>
      <c r="C11212" t="s">
        <v>64</v>
      </c>
      <c r="D11212" t="s">
        <v>23</v>
      </c>
      <c r="E11212" t="s">
        <v>10</v>
      </c>
      <c r="F11212" t="s">
        <v>11</v>
      </c>
      <c r="G11212">
        <v>672.9008</v>
      </c>
    </row>
    <row r="11213" spans="1:7" x14ac:dyDescent="0.25">
      <c r="A11213" t="s">
        <v>10594</v>
      </c>
      <c r="B11213" s="1">
        <v>39337</v>
      </c>
      <c r="C11213" t="s">
        <v>64</v>
      </c>
      <c r="D11213" t="s">
        <v>23</v>
      </c>
      <c r="E11213" t="s">
        <v>10</v>
      </c>
      <c r="F11213" t="s">
        <v>11</v>
      </c>
      <c r="G11213">
        <v>98.853300000000004</v>
      </c>
    </row>
    <row r="11214" spans="1:7" x14ac:dyDescent="0.25">
      <c r="A11214" t="s">
        <v>10601</v>
      </c>
      <c r="B11214" s="1">
        <v>39337</v>
      </c>
      <c r="C11214" t="s">
        <v>64</v>
      </c>
      <c r="D11214" t="s">
        <v>23</v>
      </c>
      <c r="E11214" t="s">
        <v>10</v>
      </c>
      <c r="F11214" t="s">
        <v>11</v>
      </c>
      <c r="G11214">
        <v>41.183399999999999</v>
      </c>
    </row>
    <row r="11215" spans="1:7" x14ac:dyDescent="0.25">
      <c r="A11215" t="s">
        <v>10615</v>
      </c>
      <c r="B11215" s="1">
        <v>39337</v>
      </c>
      <c r="C11215" t="s">
        <v>64</v>
      </c>
      <c r="D11215" t="s">
        <v>23</v>
      </c>
      <c r="E11215" t="s">
        <v>10</v>
      </c>
      <c r="F11215" t="s">
        <v>11</v>
      </c>
      <c r="G11215">
        <v>52.973700000000001</v>
      </c>
    </row>
    <row r="11216" spans="1:7" x14ac:dyDescent="0.25">
      <c r="A11216" t="s">
        <v>10616</v>
      </c>
      <c r="B11216" s="1">
        <v>39337</v>
      </c>
      <c r="C11216" t="s">
        <v>64</v>
      </c>
      <c r="D11216" t="s">
        <v>23</v>
      </c>
      <c r="E11216" t="s">
        <v>10</v>
      </c>
      <c r="F11216" t="s">
        <v>11</v>
      </c>
      <c r="G11216">
        <v>41.205500000000001</v>
      </c>
    </row>
    <row r="11217" spans="1:7" x14ac:dyDescent="0.25">
      <c r="A11217" t="s">
        <v>10629</v>
      </c>
      <c r="B11217" s="1">
        <v>39337</v>
      </c>
      <c r="C11217" t="s">
        <v>64</v>
      </c>
      <c r="D11217" t="s">
        <v>23</v>
      </c>
      <c r="E11217" t="s">
        <v>10</v>
      </c>
      <c r="F11217" t="s">
        <v>11</v>
      </c>
      <c r="G11217">
        <v>639.19830000000002</v>
      </c>
    </row>
    <row r="11218" spans="1:7" x14ac:dyDescent="0.25">
      <c r="A11218" t="s">
        <v>10643</v>
      </c>
      <c r="B11218" s="1">
        <v>39338</v>
      </c>
      <c r="C11218" t="s">
        <v>64</v>
      </c>
      <c r="D11218" t="s">
        <v>23</v>
      </c>
      <c r="E11218" t="s">
        <v>10</v>
      </c>
      <c r="F11218" t="s">
        <v>11</v>
      </c>
      <c r="G11218">
        <v>132.6</v>
      </c>
    </row>
    <row r="11219" spans="1:7" x14ac:dyDescent="0.25">
      <c r="A11219" t="s">
        <v>10656</v>
      </c>
      <c r="B11219" s="1">
        <v>39338</v>
      </c>
      <c r="C11219" t="s">
        <v>64</v>
      </c>
      <c r="D11219" t="s">
        <v>23</v>
      </c>
      <c r="E11219" t="s">
        <v>10</v>
      </c>
      <c r="F11219" t="s">
        <v>11</v>
      </c>
      <c r="G11219">
        <v>71.791899999999998</v>
      </c>
    </row>
    <row r="11220" spans="1:7" x14ac:dyDescent="0.25">
      <c r="A11220" t="s">
        <v>10657</v>
      </c>
      <c r="B11220" s="1">
        <v>39338</v>
      </c>
      <c r="C11220" t="s">
        <v>64</v>
      </c>
      <c r="D11220" t="s">
        <v>23</v>
      </c>
      <c r="E11220" t="s">
        <v>10</v>
      </c>
      <c r="F11220" t="s">
        <v>11</v>
      </c>
      <c r="G11220">
        <v>33.139000000000003</v>
      </c>
    </row>
    <row r="11221" spans="1:7" x14ac:dyDescent="0.25">
      <c r="A11221" t="s">
        <v>10663</v>
      </c>
      <c r="B11221" s="1">
        <v>39338</v>
      </c>
      <c r="C11221" t="s">
        <v>64</v>
      </c>
      <c r="D11221" t="s">
        <v>23</v>
      </c>
      <c r="E11221" t="s">
        <v>10</v>
      </c>
      <c r="F11221" t="s">
        <v>11</v>
      </c>
      <c r="G11221">
        <v>77.338999999999999</v>
      </c>
    </row>
    <row r="11222" spans="1:7" x14ac:dyDescent="0.25">
      <c r="A11222" t="s">
        <v>10664</v>
      </c>
      <c r="B11222" s="1">
        <v>39338</v>
      </c>
      <c r="C11222" t="s">
        <v>64</v>
      </c>
      <c r="D11222" t="s">
        <v>23</v>
      </c>
      <c r="E11222" t="s">
        <v>10</v>
      </c>
      <c r="F11222" t="s">
        <v>11</v>
      </c>
      <c r="G11222">
        <v>5.5140000000000002</v>
      </c>
    </row>
    <row r="11223" spans="1:7" x14ac:dyDescent="0.25">
      <c r="A11223" t="s">
        <v>10667</v>
      </c>
      <c r="B11223" s="1">
        <v>39338</v>
      </c>
      <c r="C11223" t="s">
        <v>64</v>
      </c>
      <c r="D11223" t="s">
        <v>23</v>
      </c>
      <c r="E11223" t="s">
        <v>10</v>
      </c>
      <c r="F11223" t="s">
        <v>11</v>
      </c>
      <c r="G11223">
        <v>5.5140000000000002</v>
      </c>
    </row>
    <row r="11224" spans="1:7" x14ac:dyDescent="0.25">
      <c r="A11224" t="s">
        <v>10715</v>
      </c>
      <c r="B11224" s="1">
        <v>39339</v>
      </c>
      <c r="C11224" t="s">
        <v>64</v>
      </c>
      <c r="D11224" t="s">
        <v>23</v>
      </c>
      <c r="E11224" t="s">
        <v>10</v>
      </c>
      <c r="F11224" t="s">
        <v>11</v>
      </c>
      <c r="G11224">
        <v>59.658999999999999</v>
      </c>
    </row>
    <row r="11225" spans="1:7" x14ac:dyDescent="0.25">
      <c r="A11225" t="s">
        <v>10723</v>
      </c>
      <c r="B11225" s="1">
        <v>39339</v>
      </c>
      <c r="C11225" t="s">
        <v>64</v>
      </c>
      <c r="D11225" t="s">
        <v>23</v>
      </c>
      <c r="E11225" t="s">
        <v>10</v>
      </c>
      <c r="F11225" t="s">
        <v>11</v>
      </c>
      <c r="G11225">
        <v>77.338999999999999</v>
      </c>
    </row>
    <row r="11226" spans="1:7" x14ac:dyDescent="0.25">
      <c r="A11226" t="s">
        <v>10725</v>
      </c>
      <c r="B11226" s="1">
        <v>39339</v>
      </c>
      <c r="C11226" t="s">
        <v>64</v>
      </c>
      <c r="D11226" t="s">
        <v>23</v>
      </c>
      <c r="E11226" t="s">
        <v>10</v>
      </c>
      <c r="F11226" t="s">
        <v>11</v>
      </c>
      <c r="G11226">
        <v>89.460800000000006</v>
      </c>
    </row>
    <row r="11227" spans="1:7" x14ac:dyDescent="0.25">
      <c r="A11227" t="s">
        <v>10739</v>
      </c>
      <c r="B11227" s="1">
        <v>39339</v>
      </c>
      <c r="C11227" t="s">
        <v>64</v>
      </c>
      <c r="D11227" t="s">
        <v>23</v>
      </c>
      <c r="E11227" t="s">
        <v>10</v>
      </c>
      <c r="F11227" t="s">
        <v>11</v>
      </c>
      <c r="G11227">
        <v>38.674999999999997</v>
      </c>
    </row>
    <row r="11228" spans="1:7" x14ac:dyDescent="0.25">
      <c r="A11228" t="s">
        <v>10741</v>
      </c>
      <c r="B11228" s="1">
        <v>39339</v>
      </c>
      <c r="C11228" t="s">
        <v>64</v>
      </c>
      <c r="D11228" t="s">
        <v>23</v>
      </c>
      <c r="E11228" t="s">
        <v>10</v>
      </c>
      <c r="F11228" t="s">
        <v>11</v>
      </c>
      <c r="G11228">
        <v>33.072699999999998</v>
      </c>
    </row>
    <row r="11229" spans="1:7" x14ac:dyDescent="0.25">
      <c r="A11229" t="s">
        <v>10743</v>
      </c>
      <c r="B11229" s="1">
        <v>39339</v>
      </c>
      <c r="C11229" t="s">
        <v>64</v>
      </c>
      <c r="D11229" t="s">
        <v>23</v>
      </c>
      <c r="E11229" t="s">
        <v>10</v>
      </c>
      <c r="F11229" t="s">
        <v>11</v>
      </c>
      <c r="G11229">
        <v>2648.6408000000001</v>
      </c>
    </row>
    <row r="11230" spans="1:7" x14ac:dyDescent="0.25">
      <c r="A11230" t="s">
        <v>10777</v>
      </c>
      <c r="B11230" s="1">
        <v>39340</v>
      </c>
      <c r="C11230" t="s">
        <v>64</v>
      </c>
      <c r="D11230" t="s">
        <v>23</v>
      </c>
      <c r="E11230" t="s">
        <v>10</v>
      </c>
      <c r="F11230" t="s">
        <v>11</v>
      </c>
      <c r="G11230">
        <v>98.311899999999994</v>
      </c>
    </row>
    <row r="11231" spans="1:7" x14ac:dyDescent="0.25">
      <c r="A11231" t="s">
        <v>10784</v>
      </c>
      <c r="B11231" s="1">
        <v>39340</v>
      </c>
      <c r="C11231" t="s">
        <v>64</v>
      </c>
      <c r="D11231" t="s">
        <v>23</v>
      </c>
      <c r="E11231" t="s">
        <v>10</v>
      </c>
      <c r="F11231" t="s">
        <v>11</v>
      </c>
      <c r="G11231">
        <v>132.5779</v>
      </c>
    </row>
    <row r="11232" spans="1:7" x14ac:dyDescent="0.25">
      <c r="A11232" t="s">
        <v>10801</v>
      </c>
      <c r="B11232" s="1">
        <v>39340</v>
      </c>
      <c r="C11232" t="s">
        <v>64</v>
      </c>
      <c r="D11232" t="s">
        <v>23</v>
      </c>
      <c r="E11232" t="s">
        <v>10</v>
      </c>
      <c r="F11232" t="s">
        <v>11</v>
      </c>
      <c r="G11232">
        <v>1998.3372999999999</v>
      </c>
    </row>
    <row r="11233" spans="1:7" x14ac:dyDescent="0.25">
      <c r="A11233" t="s">
        <v>10810</v>
      </c>
      <c r="B11233" s="1">
        <v>39340</v>
      </c>
      <c r="C11233" t="s">
        <v>64</v>
      </c>
      <c r="D11233" t="s">
        <v>23</v>
      </c>
      <c r="E11233" t="s">
        <v>10</v>
      </c>
      <c r="F11233" t="s">
        <v>11</v>
      </c>
      <c r="G11233">
        <v>2649.8453</v>
      </c>
    </row>
    <row r="11234" spans="1:7" x14ac:dyDescent="0.25">
      <c r="A11234" t="s">
        <v>10811</v>
      </c>
      <c r="B11234" s="1">
        <v>39340</v>
      </c>
      <c r="C11234" t="s">
        <v>64</v>
      </c>
      <c r="D11234" t="s">
        <v>23</v>
      </c>
      <c r="E11234" t="s">
        <v>10</v>
      </c>
      <c r="F11234" t="s">
        <v>11</v>
      </c>
      <c r="G11234">
        <v>1276.8054</v>
      </c>
    </row>
    <row r="11235" spans="1:7" x14ac:dyDescent="0.25">
      <c r="A11235" t="s">
        <v>10824</v>
      </c>
      <c r="B11235" s="1">
        <v>39341</v>
      </c>
      <c r="C11235" t="s">
        <v>64</v>
      </c>
      <c r="D11235" t="s">
        <v>23</v>
      </c>
      <c r="E11235" t="s">
        <v>10</v>
      </c>
      <c r="F11235" t="s">
        <v>11</v>
      </c>
      <c r="G11235">
        <v>11.315200000000001</v>
      </c>
    </row>
    <row r="11236" spans="1:7" x14ac:dyDescent="0.25">
      <c r="A11236" t="s">
        <v>10830</v>
      </c>
      <c r="B11236" s="1">
        <v>39341</v>
      </c>
      <c r="C11236" t="s">
        <v>64</v>
      </c>
      <c r="D11236" t="s">
        <v>23</v>
      </c>
      <c r="E11236" t="s">
        <v>10</v>
      </c>
      <c r="F11236" t="s">
        <v>11</v>
      </c>
      <c r="G11236">
        <v>55.216900000000003</v>
      </c>
    </row>
    <row r="11237" spans="1:7" x14ac:dyDescent="0.25">
      <c r="A11237" t="s">
        <v>10834</v>
      </c>
      <c r="B11237" s="1">
        <v>39341</v>
      </c>
      <c r="C11237" t="s">
        <v>64</v>
      </c>
      <c r="D11237" t="s">
        <v>23</v>
      </c>
      <c r="E11237" t="s">
        <v>10</v>
      </c>
      <c r="F11237" t="s">
        <v>11</v>
      </c>
      <c r="G11237">
        <v>44.177900000000001</v>
      </c>
    </row>
    <row r="11238" spans="1:7" x14ac:dyDescent="0.25">
      <c r="A11238" t="s">
        <v>10836</v>
      </c>
      <c r="B11238" s="1">
        <v>39341</v>
      </c>
      <c r="C11238" t="s">
        <v>64</v>
      </c>
      <c r="D11238" t="s">
        <v>23</v>
      </c>
      <c r="E11238" t="s">
        <v>10</v>
      </c>
      <c r="F11238" t="s">
        <v>11</v>
      </c>
      <c r="G11238">
        <v>62.951900000000002</v>
      </c>
    </row>
    <row r="11239" spans="1:7" x14ac:dyDescent="0.25">
      <c r="A11239" t="s">
        <v>10848</v>
      </c>
      <c r="B11239" s="1">
        <v>39341</v>
      </c>
      <c r="C11239" t="s">
        <v>64</v>
      </c>
      <c r="D11239" t="s">
        <v>23</v>
      </c>
      <c r="E11239" t="s">
        <v>10</v>
      </c>
      <c r="F11239" t="s">
        <v>11</v>
      </c>
      <c r="G11239">
        <v>94.455399999999997</v>
      </c>
    </row>
    <row r="11240" spans="1:7" x14ac:dyDescent="0.25">
      <c r="A11240" t="s">
        <v>10849</v>
      </c>
      <c r="B11240" s="1">
        <v>39341</v>
      </c>
      <c r="C11240" t="s">
        <v>64</v>
      </c>
      <c r="D11240" t="s">
        <v>23</v>
      </c>
      <c r="E11240" t="s">
        <v>10</v>
      </c>
      <c r="F11240" t="s">
        <v>11</v>
      </c>
      <c r="G11240">
        <v>46.7194</v>
      </c>
    </row>
    <row r="11241" spans="1:7" x14ac:dyDescent="0.25">
      <c r="A11241" t="s">
        <v>10853</v>
      </c>
      <c r="B11241" s="1">
        <v>39341</v>
      </c>
      <c r="C11241" t="s">
        <v>64</v>
      </c>
      <c r="D11241" t="s">
        <v>23</v>
      </c>
      <c r="E11241" t="s">
        <v>10</v>
      </c>
      <c r="F11241" t="s">
        <v>11</v>
      </c>
      <c r="G11241">
        <v>2586.7386999999999</v>
      </c>
    </row>
    <row r="11242" spans="1:7" x14ac:dyDescent="0.25">
      <c r="A11242" t="s">
        <v>10859</v>
      </c>
      <c r="B11242" s="1">
        <v>39341</v>
      </c>
      <c r="C11242" t="s">
        <v>64</v>
      </c>
      <c r="D11242" t="s">
        <v>23</v>
      </c>
      <c r="E11242" t="s">
        <v>10</v>
      </c>
      <c r="F11242" t="s">
        <v>11</v>
      </c>
      <c r="G11242">
        <v>1256.8602000000001</v>
      </c>
    </row>
    <row r="11243" spans="1:7" x14ac:dyDescent="0.25">
      <c r="A11243" t="s">
        <v>10864</v>
      </c>
      <c r="B11243" s="1">
        <v>39342</v>
      </c>
      <c r="C11243" t="s">
        <v>64</v>
      </c>
      <c r="D11243" t="s">
        <v>23</v>
      </c>
      <c r="E11243" t="s">
        <v>10</v>
      </c>
      <c r="F11243" t="s">
        <v>11</v>
      </c>
      <c r="G11243">
        <v>9.9339999999999993</v>
      </c>
    </row>
    <row r="11244" spans="1:7" x14ac:dyDescent="0.25">
      <c r="A11244" t="s">
        <v>10871</v>
      </c>
      <c r="B11244" s="1">
        <v>39342</v>
      </c>
      <c r="C11244" t="s">
        <v>64</v>
      </c>
      <c r="D11244" t="s">
        <v>23</v>
      </c>
      <c r="E11244" t="s">
        <v>10</v>
      </c>
      <c r="F11244" t="s">
        <v>11</v>
      </c>
      <c r="G11244">
        <v>32.033999999999999</v>
      </c>
    </row>
    <row r="11245" spans="1:7" x14ac:dyDescent="0.25">
      <c r="A11245" t="s">
        <v>10877</v>
      </c>
      <c r="B11245" s="1">
        <v>39342</v>
      </c>
      <c r="C11245" t="s">
        <v>64</v>
      </c>
      <c r="D11245" t="s">
        <v>23</v>
      </c>
      <c r="E11245" t="s">
        <v>10</v>
      </c>
      <c r="F11245" t="s">
        <v>11</v>
      </c>
      <c r="G11245">
        <v>44.177900000000001</v>
      </c>
    </row>
    <row r="11246" spans="1:7" x14ac:dyDescent="0.25">
      <c r="A11246" t="s">
        <v>10878</v>
      </c>
      <c r="B11246" s="1">
        <v>39342</v>
      </c>
      <c r="C11246" t="s">
        <v>64</v>
      </c>
      <c r="D11246" t="s">
        <v>23</v>
      </c>
      <c r="E11246" t="s">
        <v>10</v>
      </c>
      <c r="F11246" t="s">
        <v>11</v>
      </c>
      <c r="G11246">
        <v>146.89869999999999</v>
      </c>
    </row>
    <row r="11247" spans="1:7" x14ac:dyDescent="0.25">
      <c r="A11247" t="s">
        <v>10893</v>
      </c>
      <c r="B11247" s="1">
        <v>39342</v>
      </c>
      <c r="C11247" t="s">
        <v>64</v>
      </c>
      <c r="D11247" t="s">
        <v>23</v>
      </c>
      <c r="E11247" t="s">
        <v>10</v>
      </c>
      <c r="F11247" t="s">
        <v>11</v>
      </c>
      <c r="G11247">
        <v>82.852900000000005</v>
      </c>
    </row>
    <row r="11248" spans="1:7" x14ac:dyDescent="0.25">
      <c r="A11248" t="s">
        <v>10898</v>
      </c>
      <c r="B11248" s="1">
        <v>39342</v>
      </c>
      <c r="C11248" t="s">
        <v>64</v>
      </c>
      <c r="D11248" t="s">
        <v>23</v>
      </c>
      <c r="E11248" t="s">
        <v>10</v>
      </c>
      <c r="F11248" t="s">
        <v>11</v>
      </c>
      <c r="G11248">
        <v>1934.8329000000001</v>
      </c>
    </row>
    <row r="11249" spans="1:7" x14ac:dyDescent="0.25">
      <c r="A11249" t="s">
        <v>10924</v>
      </c>
      <c r="B11249" s="1">
        <v>39343</v>
      </c>
      <c r="C11249" t="s">
        <v>64</v>
      </c>
      <c r="D11249" t="s">
        <v>23</v>
      </c>
      <c r="E11249" t="s">
        <v>10</v>
      </c>
      <c r="F11249" t="s">
        <v>11</v>
      </c>
      <c r="G11249">
        <v>28.1554</v>
      </c>
    </row>
    <row r="11250" spans="1:7" x14ac:dyDescent="0.25">
      <c r="A11250" t="s">
        <v>10925</v>
      </c>
      <c r="B11250" s="1">
        <v>39343</v>
      </c>
      <c r="C11250" t="s">
        <v>64</v>
      </c>
      <c r="D11250" t="s">
        <v>23</v>
      </c>
      <c r="E11250" t="s">
        <v>10</v>
      </c>
      <c r="F11250" t="s">
        <v>11</v>
      </c>
      <c r="G11250">
        <v>26.276900000000001</v>
      </c>
    </row>
    <row r="11251" spans="1:7" x14ac:dyDescent="0.25">
      <c r="A11251" t="s">
        <v>10926</v>
      </c>
      <c r="B11251" s="1">
        <v>39343</v>
      </c>
      <c r="C11251" t="s">
        <v>64</v>
      </c>
      <c r="D11251" t="s">
        <v>23</v>
      </c>
      <c r="E11251" t="s">
        <v>10</v>
      </c>
      <c r="F11251" t="s">
        <v>11</v>
      </c>
      <c r="G11251">
        <v>98.311899999999994</v>
      </c>
    </row>
    <row r="11252" spans="1:7" x14ac:dyDescent="0.25">
      <c r="A11252" t="s">
        <v>10929</v>
      </c>
      <c r="B11252" s="1">
        <v>39343</v>
      </c>
      <c r="C11252" t="s">
        <v>64</v>
      </c>
      <c r="D11252" t="s">
        <v>23</v>
      </c>
      <c r="E11252" t="s">
        <v>10</v>
      </c>
      <c r="F11252" t="s">
        <v>11</v>
      </c>
      <c r="G11252">
        <v>74.686999999999998</v>
      </c>
    </row>
    <row r="11253" spans="1:7" x14ac:dyDescent="0.25">
      <c r="A11253" t="s">
        <v>10932</v>
      </c>
      <c r="B11253" s="1">
        <v>39343</v>
      </c>
      <c r="C11253" t="s">
        <v>64</v>
      </c>
      <c r="D11253" t="s">
        <v>23</v>
      </c>
      <c r="E11253" t="s">
        <v>10</v>
      </c>
      <c r="F11253" t="s">
        <v>11</v>
      </c>
      <c r="G11253">
        <v>77.316900000000004</v>
      </c>
    </row>
    <row r="11254" spans="1:7" x14ac:dyDescent="0.25">
      <c r="A11254" t="s">
        <v>10936</v>
      </c>
      <c r="B11254" s="1">
        <v>39343</v>
      </c>
      <c r="C11254" t="s">
        <v>64</v>
      </c>
      <c r="D11254" t="s">
        <v>23</v>
      </c>
      <c r="E11254" t="s">
        <v>10</v>
      </c>
      <c r="F11254" t="s">
        <v>11</v>
      </c>
      <c r="G11254">
        <v>49.7029</v>
      </c>
    </row>
    <row r="11255" spans="1:7" x14ac:dyDescent="0.25">
      <c r="A11255" t="s">
        <v>10939</v>
      </c>
      <c r="B11255" s="1">
        <v>39343</v>
      </c>
      <c r="C11255" t="s">
        <v>64</v>
      </c>
      <c r="D11255" t="s">
        <v>23</v>
      </c>
      <c r="E11255" t="s">
        <v>10</v>
      </c>
      <c r="F11255" t="s">
        <v>11</v>
      </c>
      <c r="G11255">
        <v>77.338999999999999</v>
      </c>
    </row>
    <row r="11256" spans="1:7" x14ac:dyDescent="0.25">
      <c r="A11256" t="s">
        <v>10942</v>
      </c>
      <c r="B11256" s="1">
        <v>39343</v>
      </c>
      <c r="C11256" t="s">
        <v>64</v>
      </c>
      <c r="D11256" t="s">
        <v>23</v>
      </c>
      <c r="E11256" t="s">
        <v>10</v>
      </c>
      <c r="F11256" t="s">
        <v>11</v>
      </c>
      <c r="G11256">
        <v>14.2987</v>
      </c>
    </row>
    <row r="11257" spans="1:7" x14ac:dyDescent="0.25">
      <c r="A11257" t="s">
        <v>10943</v>
      </c>
      <c r="B11257" s="1">
        <v>39343</v>
      </c>
      <c r="C11257" t="s">
        <v>64</v>
      </c>
      <c r="D11257" t="s">
        <v>23</v>
      </c>
      <c r="E11257" t="s">
        <v>10</v>
      </c>
      <c r="F11257" t="s">
        <v>11</v>
      </c>
      <c r="G11257">
        <v>5.5140000000000002</v>
      </c>
    </row>
    <row r="11258" spans="1:7" x14ac:dyDescent="0.25">
      <c r="A11258" t="s">
        <v>10944</v>
      </c>
      <c r="B11258" s="1">
        <v>39343</v>
      </c>
      <c r="C11258" t="s">
        <v>64</v>
      </c>
      <c r="D11258" t="s">
        <v>23</v>
      </c>
      <c r="E11258" t="s">
        <v>10</v>
      </c>
      <c r="F11258" t="s">
        <v>11</v>
      </c>
      <c r="G11258">
        <v>5.5140000000000002</v>
      </c>
    </row>
    <row r="11259" spans="1:7" x14ac:dyDescent="0.25">
      <c r="A11259" t="s">
        <v>10956</v>
      </c>
      <c r="B11259" s="1">
        <v>39343</v>
      </c>
      <c r="C11259" t="s">
        <v>64</v>
      </c>
      <c r="D11259" t="s">
        <v>23</v>
      </c>
      <c r="E11259" t="s">
        <v>10</v>
      </c>
      <c r="F11259" t="s">
        <v>11</v>
      </c>
      <c r="G11259">
        <v>596.68899999999996</v>
      </c>
    </row>
    <row r="11260" spans="1:7" x14ac:dyDescent="0.25">
      <c r="A11260" t="s">
        <v>10968</v>
      </c>
      <c r="B11260" s="1">
        <v>39343</v>
      </c>
      <c r="C11260" t="s">
        <v>64</v>
      </c>
      <c r="D11260" t="s">
        <v>23</v>
      </c>
      <c r="E11260" t="s">
        <v>10</v>
      </c>
      <c r="F11260" t="s">
        <v>11</v>
      </c>
      <c r="G11260">
        <v>2753.6821</v>
      </c>
    </row>
    <row r="11261" spans="1:7" x14ac:dyDescent="0.25">
      <c r="A11261" t="s">
        <v>10991</v>
      </c>
      <c r="B11261" s="1">
        <v>39344</v>
      </c>
      <c r="C11261" t="s">
        <v>64</v>
      </c>
      <c r="D11261" t="s">
        <v>23</v>
      </c>
      <c r="E11261" t="s">
        <v>10</v>
      </c>
      <c r="F11261" t="s">
        <v>11</v>
      </c>
      <c r="G11261">
        <v>15.447900000000001</v>
      </c>
    </row>
    <row r="11262" spans="1:7" x14ac:dyDescent="0.25">
      <c r="A11262" t="s">
        <v>10992</v>
      </c>
      <c r="B11262" s="1">
        <v>39344</v>
      </c>
      <c r="C11262" t="s">
        <v>64</v>
      </c>
      <c r="D11262" t="s">
        <v>23</v>
      </c>
      <c r="E11262" t="s">
        <v>10</v>
      </c>
      <c r="F11262" t="s">
        <v>11</v>
      </c>
      <c r="G11262">
        <v>82.300399999999996</v>
      </c>
    </row>
    <row r="11263" spans="1:7" x14ac:dyDescent="0.25">
      <c r="A11263" t="s">
        <v>11001</v>
      </c>
      <c r="B11263" s="1">
        <v>39344</v>
      </c>
      <c r="C11263" t="s">
        <v>64</v>
      </c>
      <c r="D11263" t="s">
        <v>23</v>
      </c>
      <c r="E11263" t="s">
        <v>10</v>
      </c>
      <c r="F11263" t="s">
        <v>11</v>
      </c>
      <c r="G11263">
        <v>38.652900000000002</v>
      </c>
    </row>
    <row r="11264" spans="1:7" x14ac:dyDescent="0.25">
      <c r="A11264" t="s">
        <v>11005</v>
      </c>
      <c r="B11264" s="1">
        <v>39344</v>
      </c>
      <c r="C11264" t="s">
        <v>64</v>
      </c>
      <c r="D11264" t="s">
        <v>23</v>
      </c>
      <c r="E11264" t="s">
        <v>10</v>
      </c>
      <c r="F11264" t="s">
        <v>11</v>
      </c>
      <c r="G11264">
        <v>77.338999999999999</v>
      </c>
    </row>
    <row r="11265" spans="1:7" x14ac:dyDescent="0.25">
      <c r="A11265" t="s">
        <v>11010</v>
      </c>
      <c r="B11265" s="1">
        <v>39344</v>
      </c>
      <c r="C11265" t="s">
        <v>64</v>
      </c>
      <c r="D11265" t="s">
        <v>23</v>
      </c>
      <c r="E11265" t="s">
        <v>10</v>
      </c>
      <c r="F11265" t="s">
        <v>11</v>
      </c>
      <c r="G11265">
        <v>8.0443999999999996</v>
      </c>
    </row>
    <row r="11266" spans="1:7" x14ac:dyDescent="0.25">
      <c r="A11266" t="s">
        <v>11022</v>
      </c>
      <c r="B11266" s="1">
        <v>39344</v>
      </c>
      <c r="C11266" t="s">
        <v>64</v>
      </c>
      <c r="D11266" t="s">
        <v>23</v>
      </c>
      <c r="E11266" t="s">
        <v>10</v>
      </c>
      <c r="F11266" t="s">
        <v>11</v>
      </c>
      <c r="G11266">
        <v>24.2879</v>
      </c>
    </row>
    <row r="11267" spans="1:7" x14ac:dyDescent="0.25">
      <c r="A11267" t="s">
        <v>11023</v>
      </c>
      <c r="B11267" s="1">
        <v>39344</v>
      </c>
      <c r="C11267" t="s">
        <v>64</v>
      </c>
      <c r="D11267" t="s">
        <v>23</v>
      </c>
      <c r="E11267" t="s">
        <v>10</v>
      </c>
      <c r="F11267" t="s">
        <v>11</v>
      </c>
      <c r="G11267">
        <v>62.951900000000002</v>
      </c>
    </row>
    <row r="11268" spans="1:7" x14ac:dyDescent="0.25">
      <c r="A11268" t="s">
        <v>11024</v>
      </c>
      <c r="B11268" s="1">
        <v>39344</v>
      </c>
      <c r="C11268" t="s">
        <v>64</v>
      </c>
      <c r="D11268" t="s">
        <v>23</v>
      </c>
      <c r="E11268" t="s">
        <v>10</v>
      </c>
      <c r="F11268" t="s">
        <v>11</v>
      </c>
      <c r="G11268">
        <v>1950.2808</v>
      </c>
    </row>
    <row r="11269" spans="1:7" x14ac:dyDescent="0.25">
      <c r="A11269" t="s">
        <v>11026</v>
      </c>
      <c r="B11269" s="1">
        <v>39344</v>
      </c>
      <c r="C11269" t="s">
        <v>64</v>
      </c>
      <c r="D11269" t="s">
        <v>23</v>
      </c>
      <c r="E11269" t="s">
        <v>10</v>
      </c>
      <c r="F11269" t="s">
        <v>11</v>
      </c>
      <c r="G11269">
        <v>651.9058</v>
      </c>
    </row>
    <row r="11270" spans="1:7" x14ac:dyDescent="0.25">
      <c r="A11270" t="s">
        <v>11027</v>
      </c>
      <c r="B11270" s="1">
        <v>39344</v>
      </c>
      <c r="C11270" t="s">
        <v>64</v>
      </c>
      <c r="D11270" t="s">
        <v>23</v>
      </c>
      <c r="E11270" t="s">
        <v>10</v>
      </c>
      <c r="F11270" t="s">
        <v>11</v>
      </c>
      <c r="G11270">
        <v>679.5308</v>
      </c>
    </row>
    <row r="11271" spans="1:7" x14ac:dyDescent="0.25">
      <c r="A11271" t="s">
        <v>11028</v>
      </c>
      <c r="B11271" s="1">
        <v>39344</v>
      </c>
      <c r="C11271" t="s">
        <v>64</v>
      </c>
      <c r="D11271" t="s">
        <v>23</v>
      </c>
      <c r="E11271" t="s">
        <v>10</v>
      </c>
      <c r="F11271" t="s">
        <v>11</v>
      </c>
      <c r="G11271">
        <v>884.50829999999996</v>
      </c>
    </row>
    <row r="11272" spans="1:7" x14ac:dyDescent="0.25">
      <c r="A11272" t="s">
        <v>11031</v>
      </c>
      <c r="B11272" s="1">
        <v>39344</v>
      </c>
      <c r="C11272" t="s">
        <v>64</v>
      </c>
      <c r="D11272" t="s">
        <v>23</v>
      </c>
      <c r="E11272" t="s">
        <v>10</v>
      </c>
      <c r="F11272" t="s">
        <v>11</v>
      </c>
      <c r="G11272">
        <v>2538.4944</v>
      </c>
    </row>
    <row r="11273" spans="1:7" x14ac:dyDescent="0.25">
      <c r="A11273" t="s">
        <v>11038</v>
      </c>
      <c r="B11273" s="1">
        <v>39344</v>
      </c>
      <c r="C11273" t="s">
        <v>64</v>
      </c>
      <c r="D11273" t="s">
        <v>23</v>
      </c>
      <c r="E11273" t="s">
        <v>10</v>
      </c>
      <c r="F11273" t="s">
        <v>11</v>
      </c>
      <c r="G11273">
        <v>1307.7344000000001</v>
      </c>
    </row>
    <row r="11274" spans="1:7" x14ac:dyDescent="0.25">
      <c r="A11274" t="s">
        <v>11039</v>
      </c>
      <c r="B11274" s="1">
        <v>39344</v>
      </c>
      <c r="C11274" t="s">
        <v>64</v>
      </c>
      <c r="D11274" t="s">
        <v>23</v>
      </c>
      <c r="E11274" t="s">
        <v>10</v>
      </c>
      <c r="F11274" t="s">
        <v>11</v>
      </c>
      <c r="G11274">
        <v>1276.8054</v>
      </c>
    </row>
    <row r="11275" spans="1:7" x14ac:dyDescent="0.25">
      <c r="A11275" t="s">
        <v>11048</v>
      </c>
      <c r="B11275" s="1">
        <v>39345</v>
      </c>
      <c r="C11275" t="s">
        <v>64</v>
      </c>
      <c r="D11275" t="s">
        <v>23</v>
      </c>
      <c r="E11275" t="s">
        <v>10</v>
      </c>
      <c r="F11275" t="s">
        <v>11</v>
      </c>
      <c r="G11275">
        <v>65.725399999999993</v>
      </c>
    </row>
    <row r="11276" spans="1:7" x14ac:dyDescent="0.25">
      <c r="A11276" t="s">
        <v>11061</v>
      </c>
      <c r="B11276" s="1">
        <v>39345</v>
      </c>
      <c r="C11276" t="s">
        <v>64</v>
      </c>
      <c r="D11276" t="s">
        <v>23</v>
      </c>
      <c r="E11276" t="s">
        <v>10</v>
      </c>
      <c r="F11276" t="s">
        <v>11</v>
      </c>
      <c r="G11276">
        <v>75.062700000000007</v>
      </c>
    </row>
    <row r="11277" spans="1:7" x14ac:dyDescent="0.25">
      <c r="A11277" t="s">
        <v>11062</v>
      </c>
      <c r="B11277" s="1">
        <v>39345</v>
      </c>
      <c r="C11277" t="s">
        <v>64</v>
      </c>
      <c r="D11277" t="s">
        <v>23</v>
      </c>
      <c r="E11277" t="s">
        <v>10</v>
      </c>
      <c r="F11277" t="s">
        <v>11</v>
      </c>
      <c r="G11277">
        <v>30.144400000000001</v>
      </c>
    </row>
    <row r="11278" spans="1:7" x14ac:dyDescent="0.25">
      <c r="A11278" t="s">
        <v>11064</v>
      </c>
      <c r="B11278" s="1">
        <v>39345</v>
      </c>
      <c r="C11278" t="s">
        <v>64</v>
      </c>
      <c r="D11278" t="s">
        <v>23</v>
      </c>
      <c r="E11278" t="s">
        <v>10</v>
      </c>
      <c r="F11278" t="s">
        <v>11</v>
      </c>
      <c r="G11278">
        <v>81.725800000000007</v>
      </c>
    </row>
    <row r="11279" spans="1:7" x14ac:dyDescent="0.25">
      <c r="A11279" t="s">
        <v>11070</v>
      </c>
      <c r="B11279" s="1">
        <v>39345</v>
      </c>
      <c r="C11279" t="s">
        <v>64</v>
      </c>
      <c r="D11279" t="s">
        <v>23</v>
      </c>
      <c r="E11279" t="s">
        <v>10</v>
      </c>
      <c r="F11279" t="s">
        <v>11</v>
      </c>
      <c r="G11279">
        <v>51.349400000000003</v>
      </c>
    </row>
    <row r="11280" spans="1:7" x14ac:dyDescent="0.25">
      <c r="A11280" t="s">
        <v>11082</v>
      </c>
      <c r="B11280" s="1">
        <v>39345</v>
      </c>
      <c r="C11280" t="s">
        <v>64</v>
      </c>
      <c r="D11280" t="s">
        <v>23</v>
      </c>
      <c r="E11280" t="s">
        <v>10</v>
      </c>
      <c r="F11280" t="s">
        <v>11</v>
      </c>
      <c r="G11280">
        <v>156.8879</v>
      </c>
    </row>
    <row r="11281" spans="1:7" x14ac:dyDescent="0.25">
      <c r="A11281" t="s">
        <v>11088</v>
      </c>
      <c r="B11281" s="1">
        <v>39345</v>
      </c>
      <c r="C11281" t="s">
        <v>64</v>
      </c>
      <c r="D11281" t="s">
        <v>23</v>
      </c>
      <c r="E11281" t="s">
        <v>10</v>
      </c>
      <c r="F11281" t="s">
        <v>11</v>
      </c>
      <c r="G11281">
        <v>2668.5639999999999</v>
      </c>
    </row>
    <row r="11282" spans="1:7" x14ac:dyDescent="0.25">
      <c r="A11282" t="s">
        <v>11110</v>
      </c>
      <c r="B11282" s="1">
        <v>39346</v>
      </c>
      <c r="C11282" t="s">
        <v>64</v>
      </c>
      <c r="D11282" t="s">
        <v>23</v>
      </c>
      <c r="E11282" t="s">
        <v>10</v>
      </c>
      <c r="F11282" t="s">
        <v>11</v>
      </c>
      <c r="G11282">
        <v>6.9394</v>
      </c>
    </row>
    <row r="11283" spans="1:7" x14ac:dyDescent="0.25">
      <c r="A11283" t="s">
        <v>11111</v>
      </c>
      <c r="B11283" s="1">
        <v>39346</v>
      </c>
      <c r="C11283" t="s">
        <v>64</v>
      </c>
      <c r="D11283" t="s">
        <v>23</v>
      </c>
      <c r="E11283" t="s">
        <v>10</v>
      </c>
      <c r="F11283" t="s">
        <v>11</v>
      </c>
      <c r="G11283">
        <v>66.819400000000002</v>
      </c>
    </row>
    <row r="11284" spans="1:7" x14ac:dyDescent="0.25">
      <c r="A11284" t="s">
        <v>11122</v>
      </c>
      <c r="B11284" s="1">
        <v>39346</v>
      </c>
      <c r="C11284" t="s">
        <v>64</v>
      </c>
      <c r="D11284" t="s">
        <v>23</v>
      </c>
      <c r="E11284" t="s">
        <v>10</v>
      </c>
      <c r="F11284" t="s">
        <v>11</v>
      </c>
      <c r="G11284">
        <v>44.177900000000001</v>
      </c>
    </row>
    <row r="11285" spans="1:7" x14ac:dyDescent="0.25">
      <c r="A11285" t="s">
        <v>11123</v>
      </c>
      <c r="B11285" s="1">
        <v>39346</v>
      </c>
      <c r="C11285" t="s">
        <v>64</v>
      </c>
      <c r="D11285" t="s">
        <v>23</v>
      </c>
      <c r="E11285" t="s">
        <v>10</v>
      </c>
      <c r="F11285" t="s">
        <v>11</v>
      </c>
      <c r="G11285">
        <v>85.040800000000004</v>
      </c>
    </row>
    <row r="11286" spans="1:7" x14ac:dyDescent="0.25">
      <c r="A11286" t="s">
        <v>11139</v>
      </c>
      <c r="B11286" s="1">
        <v>39346</v>
      </c>
      <c r="C11286" t="s">
        <v>64</v>
      </c>
      <c r="D11286" t="s">
        <v>23</v>
      </c>
      <c r="E11286" t="s">
        <v>10</v>
      </c>
      <c r="F11286" t="s">
        <v>11</v>
      </c>
      <c r="G11286">
        <v>132.51159999999999</v>
      </c>
    </row>
    <row r="11287" spans="1:7" x14ac:dyDescent="0.25">
      <c r="A11287" t="s">
        <v>11148</v>
      </c>
      <c r="B11287" s="1">
        <v>39346</v>
      </c>
      <c r="C11287" t="s">
        <v>64</v>
      </c>
      <c r="D11287" t="s">
        <v>23</v>
      </c>
      <c r="E11287" t="s">
        <v>10</v>
      </c>
      <c r="F11287" t="s">
        <v>11</v>
      </c>
      <c r="G11287">
        <v>622.07079999999996</v>
      </c>
    </row>
    <row r="11288" spans="1:7" x14ac:dyDescent="0.25">
      <c r="A11288" t="s">
        <v>11151</v>
      </c>
      <c r="B11288" s="1">
        <v>39346</v>
      </c>
      <c r="C11288" t="s">
        <v>64</v>
      </c>
      <c r="D11288" t="s">
        <v>23</v>
      </c>
      <c r="E11288" t="s">
        <v>10</v>
      </c>
      <c r="F11288" t="s">
        <v>11</v>
      </c>
      <c r="G11288">
        <v>1276.8054</v>
      </c>
    </row>
    <row r="11289" spans="1:7" x14ac:dyDescent="0.25">
      <c r="A11289" t="s">
        <v>11160</v>
      </c>
      <c r="B11289" s="1">
        <v>39347</v>
      </c>
      <c r="C11289" t="s">
        <v>64</v>
      </c>
      <c r="D11289" t="s">
        <v>23</v>
      </c>
      <c r="E11289" t="s">
        <v>10</v>
      </c>
      <c r="F11289" t="s">
        <v>11</v>
      </c>
      <c r="G11289">
        <v>69.5929</v>
      </c>
    </row>
    <row r="11290" spans="1:7" x14ac:dyDescent="0.25">
      <c r="A11290" t="s">
        <v>11161</v>
      </c>
      <c r="B11290" s="1">
        <v>39347</v>
      </c>
      <c r="C11290" t="s">
        <v>64</v>
      </c>
      <c r="D11290" t="s">
        <v>23</v>
      </c>
      <c r="E11290" t="s">
        <v>10</v>
      </c>
      <c r="F11290" t="s">
        <v>11</v>
      </c>
      <c r="G11290">
        <v>70.686899999999994</v>
      </c>
    </row>
    <row r="11291" spans="1:7" x14ac:dyDescent="0.25">
      <c r="A11291" t="s">
        <v>11164</v>
      </c>
      <c r="B11291" s="1">
        <v>39347</v>
      </c>
      <c r="C11291" t="s">
        <v>64</v>
      </c>
      <c r="D11291" t="s">
        <v>23</v>
      </c>
      <c r="E11291" t="s">
        <v>10</v>
      </c>
      <c r="F11291" t="s">
        <v>11</v>
      </c>
      <c r="G11291">
        <v>28.1554</v>
      </c>
    </row>
    <row r="11292" spans="1:7" x14ac:dyDescent="0.25">
      <c r="A11292" t="s">
        <v>11167</v>
      </c>
      <c r="B11292" s="1">
        <v>39347</v>
      </c>
      <c r="C11292" t="s">
        <v>64</v>
      </c>
      <c r="D11292" t="s">
        <v>23</v>
      </c>
      <c r="E11292" t="s">
        <v>10</v>
      </c>
      <c r="F11292" t="s">
        <v>11</v>
      </c>
      <c r="G11292">
        <v>33.139000000000003</v>
      </c>
    </row>
    <row r="11293" spans="1:7" x14ac:dyDescent="0.25">
      <c r="A11293" t="s">
        <v>11169</v>
      </c>
      <c r="B11293" s="1">
        <v>39347</v>
      </c>
      <c r="C11293" t="s">
        <v>64</v>
      </c>
      <c r="D11293" t="s">
        <v>23</v>
      </c>
      <c r="E11293" t="s">
        <v>10</v>
      </c>
      <c r="F11293" t="s">
        <v>11</v>
      </c>
      <c r="G11293">
        <v>257.7192</v>
      </c>
    </row>
    <row r="11294" spans="1:7" x14ac:dyDescent="0.25">
      <c r="A11294" t="s">
        <v>11171</v>
      </c>
      <c r="B11294" s="1">
        <v>39347</v>
      </c>
      <c r="C11294" t="s">
        <v>64</v>
      </c>
      <c r="D11294" t="s">
        <v>23</v>
      </c>
      <c r="E11294" t="s">
        <v>10</v>
      </c>
      <c r="F11294" t="s">
        <v>11</v>
      </c>
      <c r="G11294">
        <v>44.177900000000001</v>
      </c>
    </row>
    <row r="11295" spans="1:7" x14ac:dyDescent="0.25">
      <c r="A11295" t="s">
        <v>11175</v>
      </c>
      <c r="B11295" s="1">
        <v>39347</v>
      </c>
      <c r="C11295" t="s">
        <v>64</v>
      </c>
      <c r="D11295" t="s">
        <v>23</v>
      </c>
      <c r="E11295" t="s">
        <v>10</v>
      </c>
      <c r="F11295" t="s">
        <v>11</v>
      </c>
      <c r="G11295">
        <v>99.416899999999998</v>
      </c>
    </row>
    <row r="11296" spans="1:7" x14ac:dyDescent="0.25">
      <c r="A11296" t="s">
        <v>11185</v>
      </c>
      <c r="B11296" s="1">
        <v>39347</v>
      </c>
      <c r="C11296" t="s">
        <v>64</v>
      </c>
      <c r="D11296" t="s">
        <v>23</v>
      </c>
      <c r="E11296" t="s">
        <v>10</v>
      </c>
      <c r="F11296" t="s">
        <v>11</v>
      </c>
      <c r="G11296">
        <v>2754.0136000000002</v>
      </c>
    </row>
    <row r="11297" spans="1:7" x14ac:dyDescent="0.25">
      <c r="A11297" t="s">
        <v>11200</v>
      </c>
      <c r="B11297" s="1">
        <v>39347</v>
      </c>
      <c r="C11297" t="s">
        <v>64</v>
      </c>
      <c r="D11297" t="s">
        <v>23</v>
      </c>
      <c r="E11297" t="s">
        <v>10</v>
      </c>
      <c r="F11297" t="s">
        <v>11</v>
      </c>
      <c r="G11297">
        <v>1238.1415</v>
      </c>
    </row>
    <row r="11298" spans="1:7" x14ac:dyDescent="0.25">
      <c r="A11298" t="s">
        <v>11214</v>
      </c>
      <c r="B11298" s="1">
        <v>39348</v>
      </c>
      <c r="C11298" t="s">
        <v>64</v>
      </c>
      <c r="D11298" t="s">
        <v>23</v>
      </c>
      <c r="E11298" t="s">
        <v>10</v>
      </c>
      <c r="F11298" t="s">
        <v>11</v>
      </c>
      <c r="G11298">
        <v>11.315200000000001</v>
      </c>
    </row>
    <row r="11299" spans="1:7" x14ac:dyDescent="0.25">
      <c r="A11299" t="s">
        <v>11220</v>
      </c>
      <c r="B11299" s="1">
        <v>39348</v>
      </c>
      <c r="C11299" t="s">
        <v>64</v>
      </c>
      <c r="D11299" t="s">
        <v>23</v>
      </c>
      <c r="E11299" t="s">
        <v>10</v>
      </c>
      <c r="F11299" t="s">
        <v>11</v>
      </c>
      <c r="G11299">
        <v>36.023000000000003</v>
      </c>
    </row>
    <row r="11300" spans="1:7" x14ac:dyDescent="0.25">
      <c r="A11300" t="s">
        <v>11228</v>
      </c>
      <c r="B11300" s="1">
        <v>39348</v>
      </c>
      <c r="C11300" t="s">
        <v>64</v>
      </c>
      <c r="D11300" t="s">
        <v>23</v>
      </c>
      <c r="E11300" t="s">
        <v>10</v>
      </c>
      <c r="F11300" t="s">
        <v>11</v>
      </c>
      <c r="G11300">
        <v>65.172899999999998</v>
      </c>
    </row>
    <row r="11301" spans="1:7" x14ac:dyDescent="0.25">
      <c r="A11301" t="s">
        <v>11230</v>
      </c>
      <c r="B11301" s="1">
        <v>39348</v>
      </c>
      <c r="C11301" t="s">
        <v>64</v>
      </c>
      <c r="D11301" t="s">
        <v>23</v>
      </c>
      <c r="E11301" t="s">
        <v>10</v>
      </c>
      <c r="F11301" t="s">
        <v>11</v>
      </c>
      <c r="G11301">
        <v>44.177900000000001</v>
      </c>
    </row>
    <row r="11302" spans="1:7" x14ac:dyDescent="0.25">
      <c r="A11302" t="s">
        <v>11232</v>
      </c>
      <c r="B11302" s="1">
        <v>39348</v>
      </c>
      <c r="C11302" t="s">
        <v>64</v>
      </c>
      <c r="D11302" t="s">
        <v>23</v>
      </c>
      <c r="E11302" t="s">
        <v>10</v>
      </c>
      <c r="F11302" t="s">
        <v>11</v>
      </c>
      <c r="G11302">
        <v>44.177900000000001</v>
      </c>
    </row>
    <row r="11303" spans="1:7" x14ac:dyDescent="0.25">
      <c r="A11303" t="s">
        <v>11244</v>
      </c>
      <c r="B11303" s="1">
        <v>39348</v>
      </c>
      <c r="C11303" t="s">
        <v>64</v>
      </c>
      <c r="D11303" t="s">
        <v>23</v>
      </c>
      <c r="E11303" t="s">
        <v>10</v>
      </c>
      <c r="F11303" t="s">
        <v>11</v>
      </c>
      <c r="G11303">
        <v>46.7194</v>
      </c>
    </row>
    <row r="11304" spans="1:7" x14ac:dyDescent="0.25">
      <c r="A11304" t="s">
        <v>11249</v>
      </c>
      <c r="B11304" s="1">
        <v>39348</v>
      </c>
      <c r="C11304" t="s">
        <v>64</v>
      </c>
      <c r="D11304" t="s">
        <v>23</v>
      </c>
      <c r="E11304" t="s">
        <v>10</v>
      </c>
      <c r="F11304" t="s">
        <v>11</v>
      </c>
      <c r="G11304">
        <v>2602.2529</v>
      </c>
    </row>
    <row r="11305" spans="1:7" x14ac:dyDescent="0.25">
      <c r="A11305" t="s">
        <v>11256</v>
      </c>
      <c r="B11305" s="1">
        <v>39348</v>
      </c>
      <c r="C11305" t="s">
        <v>64</v>
      </c>
      <c r="D11305" t="s">
        <v>23</v>
      </c>
      <c r="E11305" t="s">
        <v>10</v>
      </c>
      <c r="F11305" t="s">
        <v>11</v>
      </c>
      <c r="G11305">
        <v>680.09439999999995</v>
      </c>
    </row>
    <row r="11306" spans="1:7" x14ac:dyDescent="0.25">
      <c r="A11306" t="s">
        <v>11257</v>
      </c>
      <c r="B11306" s="1">
        <v>39348</v>
      </c>
      <c r="C11306" t="s">
        <v>64</v>
      </c>
      <c r="D11306" t="s">
        <v>23</v>
      </c>
      <c r="E11306" t="s">
        <v>10</v>
      </c>
      <c r="F11306" t="s">
        <v>11</v>
      </c>
      <c r="G11306">
        <v>1308.8282999999999</v>
      </c>
    </row>
    <row r="11307" spans="1:7" x14ac:dyDescent="0.25">
      <c r="A11307" t="s">
        <v>11283</v>
      </c>
      <c r="B11307" s="1">
        <v>39349</v>
      </c>
      <c r="C11307" t="s">
        <v>64</v>
      </c>
      <c r="D11307" t="s">
        <v>23</v>
      </c>
      <c r="E11307" t="s">
        <v>10</v>
      </c>
      <c r="F11307" t="s">
        <v>11</v>
      </c>
      <c r="G11307">
        <v>43.072899999999997</v>
      </c>
    </row>
    <row r="11308" spans="1:7" x14ac:dyDescent="0.25">
      <c r="A11308" t="s">
        <v>11285</v>
      </c>
      <c r="B11308" s="1">
        <v>39349</v>
      </c>
      <c r="C11308" t="s">
        <v>64</v>
      </c>
      <c r="D11308" t="s">
        <v>23</v>
      </c>
      <c r="E11308" t="s">
        <v>10</v>
      </c>
      <c r="F11308" t="s">
        <v>11</v>
      </c>
      <c r="G11308">
        <v>71.802899999999994</v>
      </c>
    </row>
    <row r="11309" spans="1:7" x14ac:dyDescent="0.25">
      <c r="A11309" t="s">
        <v>11287</v>
      </c>
      <c r="B11309" s="1">
        <v>39349</v>
      </c>
      <c r="C11309" t="s">
        <v>64</v>
      </c>
      <c r="D11309" t="s">
        <v>23</v>
      </c>
      <c r="E11309" t="s">
        <v>10</v>
      </c>
      <c r="F11309" t="s">
        <v>11</v>
      </c>
      <c r="G11309">
        <v>104.4004</v>
      </c>
    </row>
    <row r="11310" spans="1:7" x14ac:dyDescent="0.25">
      <c r="A11310" t="s">
        <v>11289</v>
      </c>
      <c r="B11310" s="1">
        <v>39349</v>
      </c>
      <c r="C11310" t="s">
        <v>64</v>
      </c>
      <c r="D11310" t="s">
        <v>23</v>
      </c>
      <c r="E11310" t="s">
        <v>10</v>
      </c>
      <c r="F11310" t="s">
        <v>11</v>
      </c>
      <c r="G11310">
        <v>87.272900000000007</v>
      </c>
    </row>
    <row r="11311" spans="1:7" x14ac:dyDescent="0.25">
      <c r="A11311" t="s">
        <v>11305</v>
      </c>
      <c r="B11311" s="1">
        <v>39349</v>
      </c>
      <c r="C11311" t="s">
        <v>64</v>
      </c>
      <c r="D11311" t="s">
        <v>23</v>
      </c>
      <c r="E11311" t="s">
        <v>10</v>
      </c>
      <c r="F11311" t="s">
        <v>11</v>
      </c>
      <c r="G11311">
        <v>668.48080000000004</v>
      </c>
    </row>
    <row r="11312" spans="1:7" x14ac:dyDescent="0.25">
      <c r="A11312" t="s">
        <v>11306</v>
      </c>
      <c r="B11312" s="1">
        <v>39349</v>
      </c>
      <c r="C11312" t="s">
        <v>64</v>
      </c>
      <c r="D11312" t="s">
        <v>23</v>
      </c>
      <c r="E11312" t="s">
        <v>10</v>
      </c>
      <c r="F11312" t="s">
        <v>11</v>
      </c>
      <c r="G11312">
        <v>927.62540000000001</v>
      </c>
    </row>
    <row r="11313" spans="1:7" x14ac:dyDescent="0.25">
      <c r="A11313" t="s">
        <v>11315</v>
      </c>
      <c r="B11313" s="1">
        <v>39349</v>
      </c>
      <c r="C11313" t="s">
        <v>64</v>
      </c>
      <c r="D11313" t="s">
        <v>23</v>
      </c>
      <c r="E11313" t="s">
        <v>10</v>
      </c>
      <c r="F11313" t="s">
        <v>11</v>
      </c>
      <c r="G11313">
        <v>1293.3804</v>
      </c>
    </row>
    <row r="11314" spans="1:7" x14ac:dyDescent="0.25">
      <c r="A11314" t="s">
        <v>11327</v>
      </c>
      <c r="B11314" s="1">
        <v>39350</v>
      </c>
      <c r="C11314" t="s">
        <v>64</v>
      </c>
      <c r="D11314" t="s">
        <v>23</v>
      </c>
      <c r="E11314" t="s">
        <v>10</v>
      </c>
      <c r="F11314" t="s">
        <v>11</v>
      </c>
      <c r="G11314">
        <v>38.664000000000001</v>
      </c>
    </row>
    <row r="11315" spans="1:7" x14ac:dyDescent="0.25">
      <c r="A11315" t="s">
        <v>11328</v>
      </c>
      <c r="B11315" s="1">
        <v>39350</v>
      </c>
      <c r="C11315" t="s">
        <v>64</v>
      </c>
      <c r="D11315" t="s">
        <v>23</v>
      </c>
      <c r="E11315" t="s">
        <v>10</v>
      </c>
      <c r="F11315" t="s">
        <v>11</v>
      </c>
      <c r="G11315">
        <v>41.956899999999997</v>
      </c>
    </row>
    <row r="11316" spans="1:7" x14ac:dyDescent="0.25">
      <c r="A11316" t="s">
        <v>11331</v>
      </c>
      <c r="B11316" s="1">
        <v>39350</v>
      </c>
      <c r="C11316" t="s">
        <v>64</v>
      </c>
      <c r="D11316" t="s">
        <v>23</v>
      </c>
      <c r="E11316" t="s">
        <v>10</v>
      </c>
      <c r="F11316" t="s">
        <v>11</v>
      </c>
      <c r="G11316">
        <v>38.652900000000002</v>
      </c>
    </row>
    <row r="11317" spans="1:7" x14ac:dyDescent="0.25">
      <c r="A11317" t="s">
        <v>11332</v>
      </c>
      <c r="B11317" s="1">
        <v>39350</v>
      </c>
      <c r="C11317" t="s">
        <v>64</v>
      </c>
      <c r="D11317" t="s">
        <v>23</v>
      </c>
      <c r="E11317" t="s">
        <v>10</v>
      </c>
      <c r="F11317" t="s">
        <v>11</v>
      </c>
      <c r="G11317">
        <v>79.0959</v>
      </c>
    </row>
    <row r="11318" spans="1:7" x14ac:dyDescent="0.25">
      <c r="A11318" t="s">
        <v>11336</v>
      </c>
      <c r="B11318" s="1">
        <v>39350</v>
      </c>
      <c r="C11318" t="s">
        <v>64</v>
      </c>
      <c r="D11318" t="s">
        <v>23</v>
      </c>
      <c r="E11318" t="s">
        <v>10</v>
      </c>
      <c r="F11318" t="s">
        <v>11</v>
      </c>
      <c r="G11318">
        <v>34.221899999999998</v>
      </c>
    </row>
    <row r="11319" spans="1:7" x14ac:dyDescent="0.25">
      <c r="A11319" t="s">
        <v>11346</v>
      </c>
      <c r="B11319" s="1">
        <v>39350</v>
      </c>
      <c r="C11319" t="s">
        <v>64</v>
      </c>
      <c r="D11319" t="s">
        <v>23</v>
      </c>
      <c r="E11319" t="s">
        <v>10</v>
      </c>
      <c r="F11319" t="s">
        <v>11</v>
      </c>
      <c r="G11319">
        <v>46.7194</v>
      </c>
    </row>
    <row r="11320" spans="1:7" x14ac:dyDescent="0.25">
      <c r="A11320" t="s">
        <v>11358</v>
      </c>
      <c r="B11320" s="1">
        <v>39350</v>
      </c>
      <c r="C11320" t="s">
        <v>64</v>
      </c>
      <c r="D11320" t="s">
        <v>23</v>
      </c>
      <c r="E11320" t="s">
        <v>10</v>
      </c>
      <c r="F11320" t="s">
        <v>11</v>
      </c>
      <c r="G11320">
        <v>2673.0612999999998</v>
      </c>
    </row>
    <row r="11321" spans="1:7" x14ac:dyDescent="0.25">
      <c r="A11321" t="s">
        <v>11374</v>
      </c>
      <c r="B11321" s="1">
        <v>39351</v>
      </c>
      <c r="C11321" t="s">
        <v>64</v>
      </c>
      <c r="D11321" t="s">
        <v>23</v>
      </c>
      <c r="E11321" t="s">
        <v>10</v>
      </c>
      <c r="F11321" t="s">
        <v>11</v>
      </c>
      <c r="G11321">
        <v>23.746500000000001</v>
      </c>
    </row>
    <row r="11322" spans="1:7" x14ac:dyDescent="0.25">
      <c r="A11322" t="s">
        <v>11376</v>
      </c>
      <c r="B11322" s="1">
        <v>39351</v>
      </c>
      <c r="C11322" t="s">
        <v>64</v>
      </c>
      <c r="D11322" t="s">
        <v>23</v>
      </c>
      <c r="E11322" t="s">
        <v>10</v>
      </c>
      <c r="F11322" t="s">
        <v>11</v>
      </c>
      <c r="G11322">
        <v>35.669400000000003</v>
      </c>
    </row>
    <row r="11323" spans="1:7" x14ac:dyDescent="0.25">
      <c r="A11323" t="s">
        <v>11378</v>
      </c>
      <c r="B11323" s="1">
        <v>39351</v>
      </c>
      <c r="C11323" t="s">
        <v>64</v>
      </c>
      <c r="D11323" t="s">
        <v>23</v>
      </c>
      <c r="E11323" t="s">
        <v>10</v>
      </c>
      <c r="F11323" t="s">
        <v>11</v>
      </c>
      <c r="G11323">
        <v>77.316900000000004</v>
      </c>
    </row>
    <row r="11324" spans="1:7" x14ac:dyDescent="0.25">
      <c r="A11324" t="s">
        <v>11379</v>
      </c>
      <c r="B11324" s="1">
        <v>39351</v>
      </c>
      <c r="C11324" t="s">
        <v>64</v>
      </c>
      <c r="D11324" t="s">
        <v>23</v>
      </c>
      <c r="E11324" t="s">
        <v>10</v>
      </c>
      <c r="F11324" t="s">
        <v>11</v>
      </c>
      <c r="G11324">
        <v>38.652900000000002</v>
      </c>
    </row>
    <row r="11325" spans="1:7" x14ac:dyDescent="0.25">
      <c r="A11325" t="s">
        <v>11397</v>
      </c>
      <c r="B11325" s="1">
        <v>39351</v>
      </c>
      <c r="C11325" t="s">
        <v>64</v>
      </c>
      <c r="D11325" t="s">
        <v>23</v>
      </c>
      <c r="E11325" t="s">
        <v>10</v>
      </c>
      <c r="F11325" t="s">
        <v>11</v>
      </c>
      <c r="G11325">
        <v>44.189</v>
      </c>
    </row>
    <row r="11326" spans="1:7" x14ac:dyDescent="0.25">
      <c r="A11326" t="s">
        <v>11399</v>
      </c>
      <c r="B11326" s="1">
        <v>39351</v>
      </c>
      <c r="C11326" t="s">
        <v>64</v>
      </c>
      <c r="D11326" t="s">
        <v>23</v>
      </c>
      <c r="E11326" t="s">
        <v>10</v>
      </c>
      <c r="F11326" t="s">
        <v>11</v>
      </c>
      <c r="G11326">
        <v>138.09190000000001</v>
      </c>
    </row>
    <row r="11327" spans="1:7" x14ac:dyDescent="0.25">
      <c r="A11327" t="s">
        <v>11400</v>
      </c>
      <c r="B11327" s="1">
        <v>39351</v>
      </c>
      <c r="C11327" t="s">
        <v>64</v>
      </c>
      <c r="D11327" t="s">
        <v>23</v>
      </c>
      <c r="E11327" t="s">
        <v>10</v>
      </c>
      <c r="F11327" t="s">
        <v>11</v>
      </c>
      <c r="G11327">
        <v>773.46690000000001</v>
      </c>
    </row>
    <row r="11328" spans="1:7" x14ac:dyDescent="0.25">
      <c r="A11328" t="s">
        <v>11419</v>
      </c>
      <c r="B11328" s="1">
        <v>39352</v>
      </c>
      <c r="C11328" t="s">
        <v>64</v>
      </c>
      <c r="D11328" t="s">
        <v>23</v>
      </c>
      <c r="E11328" t="s">
        <v>10</v>
      </c>
      <c r="F11328" t="s">
        <v>11</v>
      </c>
      <c r="G11328">
        <v>54.111899999999999</v>
      </c>
    </row>
    <row r="11329" spans="1:7" x14ac:dyDescent="0.25">
      <c r="A11329" t="s">
        <v>11428</v>
      </c>
      <c r="B11329" s="1">
        <v>39352</v>
      </c>
      <c r="C11329" t="s">
        <v>64</v>
      </c>
      <c r="D11329" t="s">
        <v>23</v>
      </c>
      <c r="E11329" t="s">
        <v>10</v>
      </c>
      <c r="F11329" t="s">
        <v>11</v>
      </c>
      <c r="G11329">
        <v>6.9394</v>
      </c>
    </row>
    <row r="11330" spans="1:7" x14ac:dyDescent="0.25">
      <c r="A11330" t="s">
        <v>11433</v>
      </c>
      <c r="B11330" s="1">
        <v>39352</v>
      </c>
      <c r="C11330" t="s">
        <v>64</v>
      </c>
      <c r="D11330" t="s">
        <v>23</v>
      </c>
      <c r="E11330" t="s">
        <v>10</v>
      </c>
      <c r="F11330" t="s">
        <v>11</v>
      </c>
      <c r="G11330">
        <v>38.652900000000002</v>
      </c>
    </row>
    <row r="11331" spans="1:7" x14ac:dyDescent="0.25">
      <c r="A11331" t="s">
        <v>11438</v>
      </c>
      <c r="B11331" s="1">
        <v>39352</v>
      </c>
      <c r="C11331" t="s">
        <v>64</v>
      </c>
      <c r="D11331" t="s">
        <v>23</v>
      </c>
      <c r="E11331" t="s">
        <v>10</v>
      </c>
      <c r="F11331" t="s">
        <v>11</v>
      </c>
      <c r="G11331">
        <v>103.27330000000001</v>
      </c>
    </row>
    <row r="11332" spans="1:7" x14ac:dyDescent="0.25">
      <c r="A11332" t="s">
        <v>11440</v>
      </c>
      <c r="B11332" s="1">
        <v>39352</v>
      </c>
      <c r="C11332" t="s">
        <v>64</v>
      </c>
      <c r="D11332" t="s">
        <v>23</v>
      </c>
      <c r="E11332" t="s">
        <v>10</v>
      </c>
      <c r="F11332" t="s">
        <v>11</v>
      </c>
      <c r="G11332">
        <v>87.272900000000007</v>
      </c>
    </row>
    <row r="11333" spans="1:7" x14ac:dyDescent="0.25">
      <c r="A11333" t="s">
        <v>11442</v>
      </c>
      <c r="B11333" s="1">
        <v>39352</v>
      </c>
      <c r="C11333" t="s">
        <v>64</v>
      </c>
      <c r="D11333" t="s">
        <v>23</v>
      </c>
      <c r="E11333" t="s">
        <v>10</v>
      </c>
      <c r="F11333" t="s">
        <v>11</v>
      </c>
      <c r="G11333">
        <v>44.177900000000001</v>
      </c>
    </row>
    <row r="11334" spans="1:7" x14ac:dyDescent="0.25">
      <c r="A11334" t="s">
        <v>11461</v>
      </c>
      <c r="B11334" s="1">
        <v>39352</v>
      </c>
      <c r="C11334" t="s">
        <v>64</v>
      </c>
      <c r="D11334" t="s">
        <v>23</v>
      </c>
      <c r="E11334" t="s">
        <v>10</v>
      </c>
      <c r="F11334" t="s">
        <v>11</v>
      </c>
      <c r="G11334">
        <v>987.28440000000001</v>
      </c>
    </row>
    <row r="11335" spans="1:7" x14ac:dyDescent="0.25">
      <c r="A11335" t="s">
        <v>11462</v>
      </c>
      <c r="B11335" s="1">
        <v>39352</v>
      </c>
      <c r="C11335" t="s">
        <v>64</v>
      </c>
      <c r="D11335" t="s">
        <v>23</v>
      </c>
      <c r="E11335" t="s">
        <v>10</v>
      </c>
      <c r="F11335" t="s">
        <v>11</v>
      </c>
      <c r="G11335">
        <v>2598.9158000000002</v>
      </c>
    </row>
    <row r="11336" spans="1:7" x14ac:dyDescent="0.25">
      <c r="A11336" t="s">
        <v>11471</v>
      </c>
      <c r="B11336" s="1">
        <v>39352</v>
      </c>
      <c r="C11336" t="s">
        <v>64</v>
      </c>
      <c r="D11336" t="s">
        <v>23</v>
      </c>
      <c r="E11336" t="s">
        <v>10</v>
      </c>
      <c r="F11336" t="s">
        <v>11</v>
      </c>
      <c r="G11336">
        <v>1381.0732</v>
      </c>
    </row>
    <row r="11337" spans="1:7" x14ac:dyDescent="0.25">
      <c r="A11337" t="s">
        <v>11485</v>
      </c>
      <c r="B11337" s="1">
        <v>39353</v>
      </c>
      <c r="C11337" t="s">
        <v>64</v>
      </c>
      <c r="D11337" t="s">
        <v>23</v>
      </c>
      <c r="E11337" t="s">
        <v>10</v>
      </c>
      <c r="F11337" t="s">
        <v>11</v>
      </c>
      <c r="G11337">
        <v>37.547899999999998</v>
      </c>
    </row>
    <row r="11338" spans="1:7" x14ac:dyDescent="0.25">
      <c r="A11338" t="s">
        <v>11497</v>
      </c>
      <c r="B11338" s="1">
        <v>39353</v>
      </c>
      <c r="C11338" t="s">
        <v>64</v>
      </c>
      <c r="D11338" t="s">
        <v>23</v>
      </c>
      <c r="E11338" t="s">
        <v>10</v>
      </c>
      <c r="F11338" t="s">
        <v>11</v>
      </c>
      <c r="G11338">
        <v>142.5119</v>
      </c>
    </row>
    <row r="11339" spans="1:7" x14ac:dyDescent="0.25">
      <c r="A11339" t="s">
        <v>11498</v>
      </c>
      <c r="B11339" s="1">
        <v>39353</v>
      </c>
      <c r="C11339" t="s">
        <v>64</v>
      </c>
      <c r="D11339" t="s">
        <v>23</v>
      </c>
      <c r="E11339" t="s">
        <v>10</v>
      </c>
      <c r="F11339" t="s">
        <v>11</v>
      </c>
      <c r="G11339">
        <v>66.277900000000002</v>
      </c>
    </row>
    <row r="11340" spans="1:7" x14ac:dyDescent="0.25">
      <c r="A11340" t="s">
        <v>11499</v>
      </c>
      <c r="B11340" s="1">
        <v>39353</v>
      </c>
      <c r="C11340" t="s">
        <v>64</v>
      </c>
      <c r="D11340" t="s">
        <v>23</v>
      </c>
      <c r="E11340" t="s">
        <v>10</v>
      </c>
      <c r="F11340" t="s">
        <v>11</v>
      </c>
      <c r="G11340">
        <v>14.2987</v>
      </c>
    </row>
    <row r="11341" spans="1:7" x14ac:dyDescent="0.25">
      <c r="A11341" t="s">
        <v>11509</v>
      </c>
      <c r="B11341" s="1">
        <v>39353</v>
      </c>
      <c r="C11341" t="s">
        <v>64</v>
      </c>
      <c r="D11341" t="s">
        <v>23</v>
      </c>
      <c r="E11341" t="s">
        <v>10</v>
      </c>
      <c r="F11341" t="s">
        <v>11</v>
      </c>
      <c r="G11341">
        <v>62.951900000000002</v>
      </c>
    </row>
    <row r="11342" spans="1:7" x14ac:dyDescent="0.25">
      <c r="A11342" t="s">
        <v>11513</v>
      </c>
      <c r="B11342" s="1">
        <v>39353</v>
      </c>
      <c r="C11342" t="s">
        <v>64</v>
      </c>
      <c r="D11342" t="s">
        <v>23</v>
      </c>
      <c r="E11342" t="s">
        <v>10</v>
      </c>
      <c r="F11342" t="s">
        <v>11</v>
      </c>
      <c r="G11342">
        <v>702.70270000000005</v>
      </c>
    </row>
    <row r="11343" spans="1:7" x14ac:dyDescent="0.25">
      <c r="A11343" t="s">
        <v>11516</v>
      </c>
      <c r="B11343" s="1">
        <v>39353</v>
      </c>
      <c r="C11343" t="s">
        <v>64</v>
      </c>
      <c r="D11343" t="s">
        <v>23</v>
      </c>
      <c r="E11343" t="s">
        <v>10</v>
      </c>
      <c r="F11343" t="s">
        <v>11</v>
      </c>
      <c r="G11343">
        <v>888.95039999999995</v>
      </c>
    </row>
    <row r="11344" spans="1:7" x14ac:dyDescent="0.25">
      <c r="A11344" t="s">
        <v>11521</v>
      </c>
      <c r="B11344" s="1">
        <v>39353</v>
      </c>
      <c r="C11344" t="s">
        <v>64</v>
      </c>
      <c r="D11344" t="s">
        <v>23</v>
      </c>
      <c r="E11344" t="s">
        <v>10</v>
      </c>
      <c r="F11344" t="s">
        <v>11</v>
      </c>
      <c r="G11344">
        <v>663.50829999999996</v>
      </c>
    </row>
    <row r="11345" spans="1:7" x14ac:dyDescent="0.25">
      <c r="A11345" t="s">
        <v>11532</v>
      </c>
      <c r="B11345" s="1">
        <v>39354</v>
      </c>
      <c r="C11345" t="s">
        <v>64</v>
      </c>
      <c r="D11345" t="s">
        <v>23</v>
      </c>
      <c r="E11345" t="s">
        <v>10</v>
      </c>
      <c r="F11345" t="s">
        <v>11</v>
      </c>
      <c r="G11345">
        <v>27.614000000000001</v>
      </c>
    </row>
    <row r="11346" spans="1:7" x14ac:dyDescent="0.25">
      <c r="A11346" t="s">
        <v>11533</v>
      </c>
      <c r="B11346" s="1">
        <v>39354</v>
      </c>
      <c r="C11346" t="s">
        <v>64</v>
      </c>
      <c r="D11346" t="s">
        <v>23</v>
      </c>
      <c r="E11346" t="s">
        <v>10</v>
      </c>
      <c r="F11346" t="s">
        <v>11</v>
      </c>
      <c r="G11346">
        <v>2.5305</v>
      </c>
    </row>
    <row r="11347" spans="1:7" x14ac:dyDescent="0.25">
      <c r="A11347" t="s">
        <v>11544</v>
      </c>
      <c r="B11347" s="1">
        <v>39354</v>
      </c>
      <c r="C11347" t="s">
        <v>64</v>
      </c>
      <c r="D11347" t="s">
        <v>23</v>
      </c>
      <c r="E11347" t="s">
        <v>10</v>
      </c>
      <c r="F11347" t="s">
        <v>11</v>
      </c>
      <c r="G11347">
        <v>77.338999999999999</v>
      </c>
    </row>
    <row r="11348" spans="1:7" x14ac:dyDescent="0.25">
      <c r="A11348" t="s">
        <v>11557</v>
      </c>
      <c r="B11348" s="1">
        <v>39354</v>
      </c>
      <c r="C11348" t="s">
        <v>64</v>
      </c>
      <c r="D11348" t="s">
        <v>23</v>
      </c>
      <c r="E11348" t="s">
        <v>10</v>
      </c>
      <c r="F11348" t="s">
        <v>11</v>
      </c>
      <c r="G11348">
        <v>83.946899999999999</v>
      </c>
    </row>
    <row r="11349" spans="1:7" x14ac:dyDescent="0.25">
      <c r="A11349" t="s">
        <v>11558</v>
      </c>
      <c r="B11349" s="1">
        <v>39354</v>
      </c>
      <c r="C11349" t="s">
        <v>64</v>
      </c>
      <c r="D11349" t="s">
        <v>23</v>
      </c>
      <c r="E11349" t="s">
        <v>10</v>
      </c>
      <c r="F11349" t="s">
        <v>11</v>
      </c>
      <c r="G11349">
        <v>927.62540000000001</v>
      </c>
    </row>
    <row r="11350" spans="1:7" x14ac:dyDescent="0.25">
      <c r="A11350" t="s">
        <v>11574</v>
      </c>
      <c r="B11350" s="1">
        <v>39355</v>
      </c>
      <c r="C11350" t="s">
        <v>64</v>
      </c>
      <c r="D11350" t="s">
        <v>23</v>
      </c>
      <c r="E11350" t="s">
        <v>10</v>
      </c>
      <c r="F11350" t="s">
        <v>11</v>
      </c>
      <c r="G11350">
        <v>74.576499999999996</v>
      </c>
    </row>
    <row r="11351" spans="1:7" x14ac:dyDescent="0.25">
      <c r="A11351" t="s">
        <v>11577</v>
      </c>
      <c r="B11351" s="1">
        <v>39355</v>
      </c>
      <c r="C11351" t="s">
        <v>64</v>
      </c>
      <c r="D11351" t="s">
        <v>23</v>
      </c>
      <c r="E11351" t="s">
        <v>10</v>
      </c>
      <c r="F11351" t="s">
        <v>11</v>
      </c>
      <c r="G11351">
        <v>70.686899999999994</v>
      </c>
    </row>
    <row r="11352" spans="1:7" x14ac:dyDescent="0.25">
      <c r="A11352" t="s">
        <v>11581</v>
      </c>
      <c r="B11352" s="1">
        <v>39355</v>
      </c>
      <c r="C11352" t="s">
        <v>64</v>
      </c>
      <c r="D11352" t="s">
        <v>23</v>
      </c>
      <c r="E11352" t="s">
        <v>10</v>
      </c>
      <c r="F11352" t="s">
        <v>11</v>
      </c>
      <c r="G11352">
        <v>82.278300000000002</v>
      </c>
    </row>
    <row r="11353" spans="1:7" x14ac:dyDescent="0.25">
      <c r="A11353" t="s">
        <v>11585</v>
      </c>
      <c r="B11353" s="1">
        <v>39355</v>
      </c>
      <c r="C11353" t="s">
        <v>64</v>
      </c>
      <c r="D11353" t="s">
        <v>23</v>
      </c>
      <c r="E11353" t="s">
        <v>10</v>
      </c>
      <c r="F11353" t="s">
        <v>11</v>
      </c>
      <c r="G11353">
        <v>16.552900000000001</v>
      </c>
    </row>
    <row r="11354" spans="1:7" x14ac:dyDescent="0.25">
      <c r="A11354" t="s">
        <v>11588</v>
      </c>
      <c r="B11354" s="1">
        <v>39355</v>
      </c>
      <c r="C11354" t="s">
        <v>64</v>
      </c>
      <c r="D11354" t="s">
        <v>23</v>
      </c>
      <c r="E11354" t="s">
        <v>10</v>
      </c>
      <c r="F11354" t="s">
        <v>11</v>
      </c>
      <c r="G11354">
        <v>44.177900000000001</v>
      </c>
    </row>
    <row r="11355" spans="1:7" x14ac:dyDescent="0.25">
      <c r="A11355" t="s">
        <v>11600</v>
      </c>
      <c r="B11355" s="1">
        <v>39355</v>
      </c>
      <c r="C11355" t="s">
        <v>64</v>
      </c>
      <c r="D11355" t="s">
        <v>23</v>
      </c>
      <c r="E11355" t="s">
        <v>10</v>
      </c>
      <c r="F11355" t="s">
        <v>11</v>
      </c>
      <c r="G11355">
        <v>46.7194</v>
      </c>
    </row>
    <row r="11356" spans="1:7" x14ac:dyDescent="0.25">
      <c r="A11356" t="s">
        <v>11601</v>
      </c>
      <c r="B11356" s="1">
        <v>39355</v>
      </c>
      <c r="C11356" t="s">
        <v>64</v>
      </c>
      <c r="D11356" t="s">
        <v>23</v>
      </c>
      <c r="E11356" t="s">
        <v>10</v>
      </c>
      <c r="F11356" t="s">
        <v>11</v>
      </c>
      <c r="G11356">
        <v>46.7194</v>
      </c>
    </row>
    <row r="11357" spans="1:7" x14ac:dyDescent="0.25">
      <c r="A11357" t="s">
        <v>11603</v>
      </c>
      <c r="B11357" s="1">
        <v>39355</v>
      </c>
      <c r="C11357" t="s">
        <v>64</v>
      </c>
      <c r="D11357" t="s">
        <v>23</v>
      </c>
      <c r="E11357" t="s">
        <v>10</v>
      </c>
      <c r="F11357" t="s">
        <v>11</v>
      </c>
      <c r="G11357">
        <v>34.221899999999998</v>
      </c>
    </row>
    <row r="11358" spans="1:7" x14ac:dyDescent="0.25">
      <c r="A11358" t="s">
        <v>11626</v>
      </c>
      <c r="B11358" s="1">
        <v>39356</v>
      </c>
      <c r="C11358" t="s">
        <v>25</v>
      </c>
      <c r="D11358" t="s">
        <v>23</v>
      </c>
      <c r="E11358" t="s">
        <v>10</v>
      </c>
      <c r="F11358" t="s">
        <v>11</v>
      </c>
      <c r="G11358">
        <v>68175.766199999998</v>
      </c>
    </row>
    <row r="11359" spans="1:7" x14ac:dyDescent="0.25">
      <c r="A11359" t="s">
        <v>11631</v>
      </c>
      <c r="B11359" s="1">
        <v>39356</v>
      </c>
      <c r="C11359" t="s">
        <v>25</v>
      </c>
      <c r="D11359" t="s">
        <v>23</v>
      </c>
      <c r="E11359" t="s">
        <v>10</v>
      </c>
      <c r="F11359" t="s">
        <v>11</v>
      </c>
      <c r="G11359">
        <v>118.92959999999999</v>
      </c>
    </row>
    <row r="11360" spans="1:7" x14ac:dyDescent="0.25">
      <c r="A11360" t="s">
        <v>11654</v>
      </c>
      <c r="B11360" s="1">
        <v>39356</v>
      </c>
      <c r="C11360" t="s">
        <v>25</v>
      </c>
      <c r="D11360" t="s">
        <v>23</v>
      </c>
      <c r="E11360" t="s">
        <v>10</v>
      </c>
      <c r="F11360" t="s">
        <v>11</v>
      </c>
      <c r="G11360">
        <v>55864.4473</v>
      </c>
    </row>
    <row r="11361" spans="1:7" x14ac:dyDescent="0.25">
      <c r="A11361" t="s">
        <v>11656</v>
      </c>
      <c r="B11361" s="1">
        <v>39356</v>
      </c>
      <c r="C11361" t="s">
        <v>19</v>
      </c>
      <c r="D11361" t="s">
        <v>23</v>
      </c>
      <c r="E11361" t="s">
        <v>10</v>
      </c>
      <c r="F11361" t="s">
        <v>11</v>
      </c>
      <c r="G11361">
        <v>1993.0757000000001</v>
      </c>
    </row>
    <row r="11362" spans="1:7" x14ac:dyDescent="0.25">
      <c r="A11362" t="s">
        <v>11658</v>
      </c>
      <c r="B11362" s="1">
        <v>39356</v>
      </c>
      <c r="C11362" t="s">
        <v>4364</v>
      </c>
      <c r="D11362" t="s">
        <v>23</v>
      </c>
      <c r="E11362" t="s">
        <v>10</v>
      </c>
      <c r="F11362" t="s">
        <v>11</v>
      </c>
      <c r="G11362">
        <v>280.62490000000003</v>
      </c>
    </row>
    <row r="11363" spans="1:7" x14ac:dyDescent="0.25">
      <c r="A11363" t="s">
        <v>11662</v>
      </c>
      <c r="B11363" s="1">
        <v>39356</v>
      </c>
      <c r="C11363" t="s">
        <v>22</v>
      </c>
      <c r="D11363" t="s">
        <v>23</v>
      </c>
      <c r="E11363" t="s">
        <v>10</v>
      </c>
      <c r="F11363" t="s">
        <v>11</v>
      </c>
      <c r="G11363">
        <v>64826.386500000001</v>
      </c>
    </row>
    <row r="11364" spans="1:7" x14ac:dyDescent="0.25">
      <c r="A11364" t="s">
        <v>11663</v>
      </c>
      <c r="B11364" s="1">
        <v>39356</v>
      </c>
      <c r="C11364" t="s">
        <v>25</v>
      </c>
      <c r="D11364" t="s">
        <v>23</v>
      </c>
      <c r="E11364" t="s">
        <v>10</v>
      </c>
      <c r="F11364" t="s">
        <v>11</v>
      </c>
      <c r="G11364">
        <v>3662.2402999999999</v>
      </c>
    </row>
    <row r="11365" spans="1:7" x14ac:dyDescent="0.25">
      <c r="A11365" t="s">
        <v>11669</v>
      </c>
      <c r="B11365" s="1">
        <v>39356</v>
      </c>
      <c r="C11365" t="s">
        <v>25</v>
      </c>
      <c r="D11365" t="s">
        <v>23</v>
      </c>
      <c r="E11365" t="s">
        <v>10</v>
      </c>
      <c r="F11365" t="s">
        <v>11</v>
      </c>
      <c r="G11365">
        <v>3835.5821000000001</v>
      </c>
    </row>
    <row r="11366" spans="1:7" x14ac:dyDescent="0.25">
      <c r="A11366" t="s">
        <v>11671</v>
      </c>
      <c r="B11366" s="1">
        <v>39356</v>
      </c>
      <c r="C11366" t="s">
        <v>4364</v>
      </c>
      <c r="D11366" t="s">
        <v>23</v>
      </c>
      <c r="E11366" t="s">
        <v>10</v>
      </c>
      <c r="F11366" t="s">
        <v>11</v>
      </c>
      <c r="G11366">
        <v>4112.4804000000004</v>
      </c>
    </row>
    <row r="11367" spans="1:7" x14ac:dyDescent="0.25">
      <c r="A11367" t="s">
        <v>11674</v>
      </c>
      <c r="B11367" s="1">
        <v>39356</v>
      </c>
      <c r="C11367" t="s">
        <v>25</v>
      </c>
      <c r="D11367" t="s">
        <v>23</v>
      </c>
      <c r="E11367" t="s">
        <v>10</v>
      </c>
      <c r="F11367" t="s">
        <v>11</v>
      </c>
      <c r="G11367">
        <v>178.94669999999999</v>
      </c>
    </row>
    <row r="11368" spans="1:7" x14ac:dyDescent="0.25">
      <c r="A11368" t="s">
        <v>11676</v>
      </c>
      <c r="B11368" s="1">
        <v>39356</v>
      </c>
      <c r="C11368" t="s">
        <v>4364</v>
      </c>
      <c r="D11368" t="s">
        <v>23</v>
      </c>
      <c r="E11368" t="s">
        <v>10</v>
      </c>
      <c r="F11368" t="s">
        <v>11</v>
      </c>
      <c r="G11368">
        <v>41898.877999999997</v>
      </c>
    </row>
    <row r="11369" spans="1:7" x14ac:dyDescent="0.25">
      <c r="A11369" t="s">
        <v>11680</v>
      </c>
      <c r="B11369" s="1">
        <v>39356</v>
      </c>
      <c r="C11369" t="s">
        <v>4364</v>
      </c>
      <c r="D11369" t="s">
        <v>23</v>
      </c>
      <c r="E11369" t="s">
        <v>10</v>
      </c>
      <c r="F11369" t="s">
        <v>11</v>
      </c>
      <c r="G11369">
        <v>10556.277899999999</v>
      </c>
    </row>
    <row r="11370" spans="1:7" x14ac:dyDescent="0.25">
      <c r="A11370" t="s">
        <v>11684</v>
      </c>
      <c r="B11370" s="1">
        <v>39356</v>
      </c>
      <c r="C11370" t="s">
        <v>22</v>
      </c>
      <c r="D11370" t="s">
        <v>23</v>
      </c>
      <c r="E11370" t="s">
        <v>10</v>
      </c>
      <c r="F11370" t="s">
        <v>11</v>
      </c>
      <c r="G11370">
        <v>61329.492599999998</v>
      </c>
    </row>
    <row r="11371" spans="1:7" x14ac:dyDescent="0.25">
      <c r="A11371" t="s">
        <v>11703</v>
      </c>
      <c r="B11371" s="1">
        <v>39356</v>
      </c>
      <c r="C11371" t="s">
        <v>25</v>
      </c>
      <c r="D11371" t="s">
        <v>23</v>
      </c>
      <c r="E11371" t="s">
        <v>10</v>
      </c>
      <c r="F11371" t="s">
        <v>11</v>
      </c>
      <c r="G11371">
        <v>784.52149999999995</v>
      </c>
    </row>
    <row r="11372" spans="1:7" x14ac:dyDescent="0.25">
      <c r="A11372" t="s">
        <v>11710</v>
      </c>
      <c r="B11372" s="1">
        <v>39356</v>
      </c>
      <c r="C11372" t="s">
        <v>4364</v>
      </c>
      <c r="D11372" t="s">
        <v>23</v>
      </c>
      <c r="E11372" t="s">
        <v>10</v>
      </c>
      <c r="F11372" t="s">
        <v>11</v>
      </c>
      <c r="G11372">
        <v>53537.061099999999</v>
      </c>
    </row>
    <row r="11373" spans="1:7" x14ac:dyDescent="0.25">
      <c r="A11373" t="s">
        <v>11729</v>
      </c>
      <c r="B11373" s="1">
        <v>39356</v>
      </c>
      <c r="C11373" t="s">
        <v>64</v>
      </c>
      <c r="D11373" t="s">
        <v>23</v>
      </c>
      <c r="E11373" t="s">
        <v>10</v>
      </c>
      <c r="F11373" t="s">
        <v>11</v>
      </c>
      <c r="G11373">
        <v>71.791899999999998</v>
      </c>
    </row>
    <row r="11374" spans="1:7" x14ac:dyDescent="0.25">
      <c r="A11374" t="s">
        <v>11731</v>
      </c>
      <c r="B11374" s="1">
        <v>39356</v>
      </c>
      <c r="C11374" t="s">
        <v>64</v>
      </c>
      <c r="D11374" t="s">
        <v>23</v>
      </c>
      <c r="E11374" t="s">
        <v>10</v>
      </c>
      <c r="F11374" t="s">
        <v>11</v>
      </c>
      <c r="G11374">
        <v>71.791899999999998</v>
      </c>
    </row>
    <row r="11375" spans="1:7" x14ac:dyDescent="0.25">
      <c r="A11375" t="s">
        <v>11732</v>
      </c>
      <c r="B11375" s="1">
        <v>39356</v>
      </c>
      <c r="C11375" t="s">
        <v>64</v>
      </c>
      <c r="D11375" t="s">
        <v>23</v>
      </c>
      <c r="E11375" t="s">
        <v>10</v>
      </c>
      <c r="F11375" t="s">
        <v>11</v>
      </c>
      <c r="G11375">
        <v>79.0959</v>
      </c>
    </row>
    <row r="11376" spans="1:7" x14ac:dyDescent="0.25">
      <c r="A11376" t="s">
        <v>11736</v>
      </c>
      <c r="B11376" s="1">
        <v>39356</v>
      </c>
      <c r="C11376" t="s">
        <v>64</v>
      </c>
      <c r="D11376" t="s">
        <v>23</v>
      </c>
      <c r="E11376" t="s">
        <v>10</v>
      </c>
      <c r="F11376" t="s">
        <v>11</v>
      </c>
      <c r="G11376">
        <v>15.447900000000001</v>
      </c>
    </row>
    <row r="11377" spans="1:7" x14ac:dyDescent="0.25">
      <c r="A11377" t="s">
        <v>11753</v>
      </c>
      <c r="B11377" s="1">
        <v>39356</v>
      </c>
      <c r="C11377" t="s">
        <v>64</v>
      </c>
      <c r="D11377" t="s">
        <v>23</v>
      </c>
      <c r="E11377" t="s">
        <v>10</v>
      </c>
      <c r="F11377" t="s">
        <v>11</v>
      </c>
      <c r="G11377">
        <v>49.625599999999999</v>
      </c>
    </row>
    <row r="11378" spans="1:7" x14ac:dyDescent="0.25">
      <c r="A11378" t="s">
        <v>11762</v>
      </c>
      <c r="B11378" s="1">
        <v>39356</v>
      </c>
      <c r="C11378" t="s">
        <v>64</v>
      </c>
      <c r="D11378" t="s">
        <v>23</v>
      </c>
      <c r="E11378" t="s">
        <v>10</v>
      </c>
      <c r="F11378" t="s">
        <v>11</v>
      </c>
      <c r="G11378">
        <v>606.62289999999996</v>
      </c>
    </row>
    <row r="11379" spans="1:7" x14ac:dyDescent="0.25">
      <c r="A11379" t="s">
        <v>11785</v>
      </c>
      <c r="B11379" s="1">
        <v>39357</v>
      </c>
      <c r="C11379" t="s">
        <v>64</v>
      </c>
      <c r="D11379" t="s">
        <v>23</v>
      </c>
      <c r="E11379" t="s">
        <v>10</v>
      </c>
      <c r="F11379" t="s">
        <v>11</v>
      </c>
      <c r="G11379">
        <v>43.072899999999997</v>
      </c>
    </row>
    <row r="11380" spans="1:7" x14ac:dyDescent="0.25">
      <c r="A11380" t="s">
        <v>11788</v>
      </c>
      <c r="B11380" s="1">
        <v>39357</v>
      </c>
      <c r="C11380" t="s">
        <v>64</v>
      </c>
      <c r="D11380" t="s">
        <v>23</v>
      </c>
      <c r="E11380" t="s">
        <v>10</v>
      </c>
      <c r="F11380" t="s">
        <v>11</v>
      </c>
      <c r="G11380">
        <v>27.614000000000001</v>
      </c>
    </row>
    <row r="11381" spans="1:7" x14ac:dyDescent="0.25">
      <c r="A11381" t="s">
        <v>11792</v>
      </c>
      <c r="B11381" s="1">
        <v>39357</v>
      </c>
      <c r="C11381" t="s">
        <v>64</v>
      </c>
      <c r="D11381" t="s">
        <v>23</v>
      </c>
      <c r="E11381" t="s">
        <v>10</v>
      </c>
      <c r="F11381" t="s">
        <v>11</v>
      </c>
      <c r="G11381">
        <v>162.74440000000001</v>
      </c>
    </row>
    <row r="11382" spans="1:7" x14ac:dyDescent="0.25">
      <c r="A11382" t="s">
        <v>11800</v>
      </c>
      <c r="B11382" s="1">
        <v>39357</v>
      </c>
      <c r="C11382" t="s">
        <v>64</v>
      </c>
      <c r="D11382" t="s">
        <v>23</v>
      </c>
      <c r="E11382" t="s">
        <v>10</v>
      </c>
      <c r="F11382" t="s">
        <v>11</v>
      </c>
      <c r="G11382">
        <v>16.8292</v>
      </c>
    </row>
    <row r="11383" spans="1:7" x14ac:dyDescent="0.25">
      <c r="A11383" t="s">
        <v>11801</v>
      </c>
      <c r="B11383" s="1">
        <v>39357</v>
      </c>
      <c r="C11383" t="s">
        <v>64</v>
      </c>
      <c r="D11383" t="s">
        <v>23</v>
      </c>
      <c r="E11383" t="s">
        <v>10</v>
      </c>
      <c r="F11383" t="s">
        <v>11</v>
      </c>
      <c r="G11383">
        <v>71.239400000000003</v>
      </c>
    </row>
    <row r="11384" spans="1:7" x14ac:dyDescent="0.25">
      <c r="A11384" t="s">
        <v>11815</v>
      </c>
      <c r="B11384" s="1">
        <v>39357</v>
      </c>
      <c r="C11384" t="s">
        <v>64</v>
      </c>
      <c r="D11384" t="s">
        <v>23</v>
      </c>
      <c r="E11384" t="s">
        <v>10</v>
      </c>
      <c r="F11384" t="s">
        <v>11</v>
      </c>
      <c r="G11384">
        <v>38.674999999999997</v>
      </c>
    </row>
    <row r="11385" spans="1:7" x14ac:dyDescent="0.25">
      <c r="A11385" t="s">
        <v>11817</v>
      </c>
      <c r="B11385" s="1">
        <v>39357</v>
      </c>
      <c r="C11385" t="s">
        <v>64</v>
      </c>
      <c r="D11385" t="s">
        <v>23</v>
      </c>
      <c r="E11385" t="s">
        <v>10</v>
      </c>
      <c r="F11385" t="s">
        <v>11</v>
      </c>
      <c r="G11385">
        <v>38.674999999999997</v>
      </c>
    </row>
    <row r="11386" spans="1:7" x14ac:dyDescent="0.25">
      <c r="A11386" t="s">
        <v>11827</v>
      </c>
      <c r="B11386" s="1">
        <v>39357</v>
      </c>
      <c r="C11386" t="s">
        <v>64</v>
      </c>
      <c r="D11386" t="s">
        <v>23</v>
      </c>
      <c r="E11386" t="s">
        <v>10</v>
      </c>
      <c r="F11386" t="s">
        <v>11</v>
      </c>
      <c r="G11386">
        <v>2563.5889999999999</v>
      </c>
    </row>
    <row r="11387" spans="1:7" x14ac:dyDescent="0.25">
      <c r="A11387" t="s">
        <v>11840</v>
      </c>
      <c r="B11387" s="1">
        <v>39358</v>
      </c>
      <c r="C11387" t="s">
        <v>64</v>
      </c>
      <c r="D11387" t="s">
        <v>23</v>
      </c>
      <c r="E11387" t="s">
        <v>10</v>
      </c>
      <c r="F11387" t="s">
        <v>11</v>
      </c>
      <c r="G11387">
        <v>15.447900000000001</v>
      </c>
    </row>
    <row r="11388" spans="1:7" x14ac:dyDescent="0.25">
      <c r="A11388" t="s">
        <v>11850</v>
      </c>
      <c r="B11388" s="1">
        <v>39358</v>
      </c>
      <c r="C11388" t="s">
        <v>64</v>
      </c>
      <c r="D11388" t="s">
        <v>23</v>
      </c>
      <c r="E11388" t="s">
        <v>10</v>
      </c>
      <c r="F11388" t="s">
        <v>11</v>
      </c>
      <c r="G11388">
        <v>191.68440000000001</v>
      </c>
    </row>
    <row r="11389" spans="1:7" x14ac:dyDescent="0.25">
      <c r="A11389" t="s">
        <v>11852</v>
      </c>
      <c r="B11389" s="1">
        <v>39358</v>
      </c>
      <c r="C11389" t="s">
        <v>64</v>
      </c>
      <c r="D11389" t="s">
        <v>23</v>
      </c>
      <c r="E11389" t="s">
        <v>10</v>
      </c>
      <c r="F11389" t="s">
        <v>11</v>
      </c>
      <c r="G11389">
        <v>44.177900000000001</v>
      </c>
    </row>
    <row r="11390" spans="1:7" x14ac:dyDescent="0.25">
      <c r="A11390" t="s">
        <v>11854</v>
      </c>
      <c r="B11390" s="1">
        <v>39358</v>
      </c>
      <c r="C11390" t="s">
        <v>64</v>
      </c>
      <c r="D11390" t="s">
        <v>23</v>
      </c>
      <c r="E11390" t="s">
        <v>10</v>
      </c>
      <c r="F11390" t="s">
        <v>11</v>
      </c>
      <c r="G11390">
        <v>76.2119</v>
      </c>
    </row>
    <row r="11391" spans="1:7" x14ac:dyDescent="0.25">
      <c r="A11391" t="s">
        <v>11855</v>
      </c>
      <c r="B11391" s="1">
        <v>39358</v>
      </c>
      <c r="C11391" t="s">
        <v>64</v>
      </c>
      <c r="D11391" t="s">
        <v>23</v>
      </c>
      <c r="E11391" t="s">
        <v>10</v>
      </c>
      <c r="F11391" t="s">
        <v>11</v>
      </c>
      <c r="G11391">
        <v>38.652900000000002</v>
      </c>
    </row>
    <row r="11392" spans="1:7" x14ac:dyDescent="0.25">
      <c r="A11392" t="s">
        <v>11858</v>
      </c>
      <c r="B11392" s="1">
        <v>39358</v>
      </c>
      <c r="C11392" t="s">
        <v>64</v>
      </c>
      <c r="D11392" t="s">
        <v>23</v>
      </c>
      <c r="E11392" t="s">
        <v>10</v>
      </c>
      <c r="F11392" t="s">
        <v>11</v>
      </c>
      <c r="G11392">
        <v>132.5779</v>
      </c>
    </row>
    <row r="11393" spans="1:7" x14ac:dyDescent="0.25">
      <c r="A11393" t="s">
        <v>11860</v>
      </c>
      <c r="B11393" s="1">
        <v>39358</v>
      </c>
      <c r="C11393" t="s">
        <v>64</v>
      </c>
      <c r="D11393" t="s">
        <v>23</v>
      </c>
      <c r="E11393" t="s">
        <v>10</v>
      </c>
      <c r="F11393" t="s">
        <v>11</v>
      </c>
      <c r="G11393">
        <v>8.0443999999999996</v>
      </c>
    </row>
    <row r="11394" spans="1:7" x14ac:dyDescent="0.25">
      <c r="A11394" t="s">
        <v>11872</v>
      </c>
      <c r="B11394" s="1">
        <v>39358</v>
      </c>
      <c r="C11394" t="s">
        <v>64</v>
      </c>
      <c r="D11394" t="s">
        <v>23</v>
      </c>
      <c r="E11394" t="s">
        <v>10</v>
      </c>
      <c r="F11394" t="s">
        <v>11</v>
      </c>
      <c r="G11394">
        <v>46.7194</v>
      </c>
    </row>
    <row r="11395" spans="1:7" x14ac:dyDescent="0.25">
      <c r="A11395" t="s">
        <v>11873</v>
      </c>
      <c r="B11395" s="1">
        <v>39358</v>
      </c>
      <c r="C11395" t="s">
        <v>64</v>
      </c>
      <c r="D11395" t="s">
        <v>23</v>
      </c>
      <c r="E11395" t="s">
        <v>10</v>
      </c>
      <c r="F11395" t="s">
        <v>11</v>
      </c>
      <c r="G11395">
        <v>77.261600000000001</v>
      </c>
    </row>
    <row r="11396" spans="1:7" x14ac:dyDescent="0.25">
      <c r="A11396" t="s">
        <v>11885</v>
      </c>
      <c r="B11396" s="1">
        <v>39358</v>
      </c>
      <c r="C11396" t="s">
        <v>64</v>
      </c>
      <c r="D11396" t="s">
        <v>23</v>
      </c>
      <c r="E11396" t="s">
        <v>10</v>
      </c>
      <c r="F11396" t="s">
        <v>11</v>
      </c>
      <c r="G11396">
        <v>663.50829999999996</v>
      </c>
    </row>
    <row r="11397" spans="1:7" x14ac:dyDescent="0.25">
      <c r="A11397" t="s">
        <v>11899</v>
      </c>
      <c r="B11397" s="1">
        <v>39359</v>
      </c>
      <c r="C11397" t="s">
        <v>64</v>
      </c>
      <c r="D11397" t="s">
        <v>23</v>
      </c>
      <c r="E11397" t="s">
        <v>10</v>
      </c>
      <c r="F11397" t="s">
        <v>11</v>
      </c>
      <c r="G11397">
        <v>6.9394</v>
      </c>
    </row>
    <row r="11398" spans="1:7" x14ac:dyDescent="0.25">
      <c r="A11398" t="s">
        <v>11900</v>
      </c>
      <c r="B11398" s="1">
        <v>39359</v>
      </c>
      <c r="C11398" t="s">
        <v>64</v>
      </c>
      <c r="D11398" t="s">
        <v>23</v>
      </c>
      <c r="E11398" t="s">
        <v>10</v>
      </c>
      <c r="F11398" t="s">
        <v>11</v>
      </c>
      <c r="G11398">
        <v>74.576499999999996</v>
      </c>
    </row>
    <row r="11399" spans="1:7" x14ac:dyDescent="0.25">
      <c r="A11399" t="s">
        <v>11902</v>
      </c>
      <c r="B11399" s="1">
        <v>39359</v>
      </c>
      <c r="C11399" t="s">
        <v>64</v>
      </c>
      <c r="D11399" t="s">
        <v>23</v>
      </c>
      <c r="E11399" t="s">
        <v>10</v>
      </c>
      <c r="F11399" t="s">
        <v>11</v>
      </c>
      <c r="G11399">
        <v>5.5140000000000002</v>
      </c>
    </row>
    <row r="11400" spans="1:7" x14ac:dyDescent="0.25">
      <c r="A11400" t="s">
        <v>11903</v>
      </c>
      <c r="B11400" s="1">
        <v>39359</v>
      </c>
      <c r="C11400" t="s">
        <v>64</v>
      </c>
      <c r="D11400" t="s">
        <v>23</v>
      </c>
      <c r="E11400" t="s">
        <v>10</v>
      </c>
      <c r="F11400" t="s">
        <v>11</v>
      </c>
      <c r="G11400">
        <v>30.144400000000001</v>
      </c>
    </row>
    <row r="11401" spans="1:7" x14ac:dyDescent="0.25">
      <c r="A11401" t="s">
        <v>11905</v>
      </c>
      <c r="B11401" s="1">
        <v>39359</v>
      </c>
      <c r="C11401" t="s">
        <v>64</v>
      </c>
      <c r="D11401" t="s">
        <v>23</v>
      </c>
      <c r="E11401" t="s">
        <v>10</v>
      </c>
      <c r="F11401" t="s">
        <v>11</v>
      </c>
      <c r="G11401">
        <v>51.747199999999999</v>
      </c>
    </row>
    <row r="11402" spans="1:7" x14ac:dyDescent="0.25">
      <c r="A11402" t="s">
        <v>11910</v>
      </c>
      <c r="B11402" s="1">
        <v>39359</v>
      </c>
      <c r="C11402" t="s">
        <v>64</v>
      </c>
      <c r="D11402" t="s">
        <v>23</v>
      </c>
      <c r="E11402" t="s">
        <v>10</v>
      </c>
      <c r="F11402" t="s">
        <v>11</v>
      </c>
      <c r="G11402">
        <v>5.5140000000000002</v>
      </c>
    </row>
    <row r="11403" spans="1:7" x14ac:dyDescent="0.25">
      <c r="A11403" t="s">
        <v>11913</v>
      </c>
      <c r="B11403" s="1">
        <v>39359</v>
      </c>
      <c r="C11403" t="s">
        <v>64</v>
      </c>
      <c r="D11403" t="s">
        <v>23</v>
      </c>
      <c r="E11403" t="s">
        <v>10</v>
      </c>
      <c r="F11403" t="s">
        <v>11</v>
      </c>
      <c r="G11403">
        <v>15.447900000000001</v>
      </c>
    </row>
    <row r="11404" spans="1:7" x14ac:dyDescent="0.25">
      <c r="A11404" t="s">
        <v>11922</v>
      </c>
      <c r="B11404" s="1">
        <v>39359</v>
      </c>
      <c r="C11404" t="s">
        <v>64</v>
      </c>
      <c r="D11404" t="s">
        <v>23</v>
      </c>
      <c r="E11404" t="s">
        <v>10</v>
      </c>
      <c r="F11404" t="s">
        <v>11</v>
      </c>
      <c r="G11404">
        <v>927.62540000000001</v>
      </c>
    </row>
    <row r="11405" spans="1:7" x14ac:dyDescent="0.25">
      <c r="A11405" t="s">
        <v>11947</v>
      </c>
      <c r="B11405" s="1">
        <v>39360</v>
      </c>
      <c r="C11405" t="s">
        <v>64</v>
      </c>
      <c r="D11405" t="s">
        <v>23</v>
      </c>
      <c r="E11405" t="s">
        <v>10</v>
      </c>
      <c r="F11405" t="s">
        <v>11</v>
      </c>
      <c r="G11405">
        <v>59.658999999999999</v>
      </c>
    </row>
    <row r="11406" spans="1:7" x14ac:dyDescent="0.25">
      <c r="A11406" t="s">
        <v>11948</v>
      </c>
      <c r="B11406" s="1">
        <v>39360</v>
      </c>
      <c r="C11406" t="s">
        <v>64</v>
      </c>
      <c r="D11406" t="s">
        <v>23</v>
      </c>
      <c r="E11406" t="s">
        <v>10</v>
      </c>
      <c r="F11406" t="s">
        <v>11</v>
      </c>
      <c r="G11406">
        <v>74.576499999999996</v>
      </c>
    </row>
    <row r="11407" spans="1:7" x14ac:dyDescent="0.25">
      <c r="A11407" t="s">
        <v>11949</v>
      </c>
      <c r="B11407" s="1">
        <v>39360</v>
      </c>
      <c r="C11407" t="s">
        <v>64</v>
      </c>
      <c r="D11407" t="s">
        <v>23</v>
      </c>
      <c r="E11407" t="s">
        <v>10</v>
      </c>
      <c r="F11407" t="s">
        <v>11</v>
      </c>
      <c r="G11407">
        <v>43.072899999999997</v>
      </c>
    </row>
    <row r="11408" spans="1:7" x14ac:dyDescent="0.25">
      <c r="A11408" t="s">
        <v>11952</v>
      </c>
      <c r="B11408" s="1">
        <v>39360</v>
      </c>
      <c r="C11408" t="s">
        <v>64</v>
      </c>
      <c r="D11408" t="s">
        <v>23</v>
      </c>
      <c r="E11408" t="s">
        <v>10</v>
      </c>
      <c r="F11408" t="s">
        <v>11</v>
      </c>
      <c r="G11408">
        <v>30.6859</v>
      </c>
    </row>
    <row r="11409" spans="1:7" x14ac:dyDescent="0.25">
      <c r="A11409" t="s">
        <v>11958</v>
      </c>
      <c r="B11409" s="1">
        <v>39360</v>
      </c>
      <c r="C11409" t="s">
        <v>64</v>
      </c>
      <c r="D11409" t="s">
        <v>23</v>
      </c>
      <c r="E11409" t="s">
        <v>10</v>
      </c>
      <c r="F11409" t="s">
        <v>11</v>
      </c>
      <c r="G11409">
        <v>133.10830000000001</v>
      </c>
    </row>
    <row r="11410" spans="1:7" x14ac:dyDescent="0.25">
      <c r="A11410" t="s">
        <v>11962</v>
      </c>
      <c r="B11410" s="1">
        <v>39360</v>
      </c>
      <c r="C11410" t="s">
        <v>64</v>
      </c>
      <c r="D11410" t="s">
        <v>23</v>
      </c>
      <c r="E11410" t="s">
        <v>10</v>
      </c>
      <c r="F11410" t="s">
        <v>11</v>
      </c>
      <c r="G11410">
        <v>15.447900000000001</v>
      </c>
    </row>
    <row r="11411" spans="1:7" x14ac:dyDescent="0.25">
      <c r="A11411" t="s">
        <v>11964</v>
      </c>
      <c r="B11411" s="1">
        <v>39360</v>
      </c>
      <c r="C11411" t="s">
        <v>64</v>
      </c>
      <c r="D11411" t="s">
        <v>23</v>
      </c>
      <c r="E11411" t="s">
        <v>10</v>
      </c>
      <c r="F11411" t="s">
        <v>11</v>
      </c>
      <c r="G11411">
        <v>99.416899999999998</v>
      </c>
    </row>
    <row r="11412" spans="1:7" x14ac:dyDescent="0.25">
      <c r="A11412" t="s">
        <v>11976</v>
      </c>
      <c r="B11412" s="1">
        <v>39360</v>
      </c>
      <c r="C11412" t="s">
        <v>64</v>
      </c>
      <c r="D11412" t="s">
        <v>23</v>
      </c>
      <c r="E11412" t="s">
        <v>10</v>
      </c>
      <c r="F11412" t="s">
        <v>11</v>
      </c>
      <c r="G11412">
        <v>118.1908</v>
      </c>
    </row>
    <row r="11413" spans="1:7" x14ac:dyDescent="0.25">
      <c r="A11413" t="s">
        <v>11979</v>
      </c>
      <c r="B11413" s="1">
        <v>39360</v>
      </c>
      <c r="C11413" t="s">
        <v>64</v>
      </c>
      <c r="D11413" t="s">
        <v>23</v>
      </c>
      <c r="E11413" t="s">
        <v>10</v>
      </c>
      <c r="F11413" t="s">
        <v>11</v>
      </c>
      <c r="G11413">
        <v>1918.2579000000001</v>
      </c>
    </row>
    <row r="11414" spans="1:7" x14ac:dyDescent="0.25">
      <c r="A11414" t="s">
        <v>11983</v>
      </c>
      <c r="B11414" s="1">
        <v>39360</v>
      </c>
      <c r="C11414" t="s">
        <v>64</v>
      </c>
      <c r="D11414" t="s">
        <v>23</v>
      </c>
      <c r="E11414" t="s">
        <v>10</v>
      </c>
      <c r="F11414" t="s">
        <v>11</v>
      </c>
      <c r="G11414">
        <v>2624.3528999999999</v>
      </c>
    </row>
    <row r="11415" spans="1:7" x14ac:dyDescent="0.25">
      <c r="A11415" t="s">
        <v>11984</v>
      </c>
      <c r="B11415" s="1">
        <v>39360</v>
      </c>
      <c r="C11415" t="s">
        <v>64</v>
      </c>
      <c r="D11415" t="s">
        <v>23</v>
      </c>
      <c r="E11415" t="s">
        <v>10</v>
      </c>
      <c r="F11415" t="s">
        <v>11</v>
      </c>
      <c r="G11415">
        <v>2597.8108000000002</v>
      </c>
    </row>
    <row r="11416" spans="1:7" x14ac:dyDescent="0.25">
      <c r="A11416" t="s">
        <v>12014</v>
      </c>
      <c r="B11416" s="1">
        <v>39361</v>
      </c>
      <c r="C11416" t="s">
        <v>64</v>
      </c>
      <c r="D11416" t="s">
        <v>23</v>
      </c>
      <c r="E11416" t="s">
        <v>10</v>
      </c>
      <c r="F11416" t="s">
        <v>11</v>
      </c>
      <c r="G11416">
        <v>211.35339999999999</v>
      </c>
    </row>
    <row r="11417" spans="1:7" x14ac:dyDescent="0.25">
      <c r="A11417" t="s">
        <v>12017</v>
      </c>
      <c r="B11417" s="1">
        <v>39361</v>
      </c>
      <c r="C11417" t="s">
        <v>64</v>
      </c>
      <c r="D11417" t="s">
        <v>23</v>
      </c>
      <c r="E11417" t="s">
        <v>10</v>
      </c>
      <c r="F11417" t="s">
        <v>11</v>
      </c>
      <c r="G11417">
        <v>132.5779</v>
      </c>
    </row>
    <row r="11418" spans="1:7" x14ac:dyDescent="0.25">
      <c r="A11418" t="s">
        <v>12021</v>
      </c>
      <c r="B11418" s="1">
        <v>39361</v>
      </c>
      <c r="C11418" t="s">
        <v>64</v>
      </c>
      <c r="D11418" t="s">
        <v>23</v>
      </c>
      <c r="E11418" t="s">
        <v>10</v>
      </c>
      <c r="F11418" t="s">
        <v>11</v>
      </c>
      <c r="G11418">
        <v>8.0443999999999996</v>
      </c>
    </row>
    <row r="11419" spans="1:7" x14ac:dyDescent="0.25">
      <c r="A11419" t="s">
        <v>12022</v>
      </c>
      <c r="B11419" s="1">
        <v>39361</v>
      </c>
      <c r="C11419" t="s">
        <v>64</v>
      </c>
      <c r="D11419" t="s">
        <v>23</v>
      </c>
      <c r="E11419" t="s">
        <v>10</v>
      </c>
      <c r="F11419" t="s">
        <v>11</v>
      </c>
      <c r="G11419">
        <v>44.177900000000001</v>
      </c>
    </row>
    <row r="11420" spans="1:7" x14ac:dyDescent="0.25">
      <c r="A11420" t="s">
        <v>12041</v>
      </c>
      <c r="B11420" s="1">
        <v>39361</v>
      </c>
      <c r="C11420" t="s">
        <v>64</v>
      </c>
      <c r="D11420" t="s">
        <v>23</v>
      </c>
      <c r="E11420" t="s">
        <v>10</v>
      </c>
      <c r="F11420" t="s">
        <v>11</v>
      </c>
      <c r="G11420">
        <v>26.8184</v>
      </c>
    </row>
    <row r="11421" spans="1:7" x14ac:dyDescent="0.25">
      <c r="A11421" t="s">
        <v>12043</v>
      </c>
      <c r="B11421" s="1">
        <v>39361</v>
      </c>
      <c r="C11421" t="s">
        <v>64</v>
      </c>
      <c r="D11421" t="s">
        <v>23</v>
      </c>
      <c r="E11421" t="s">
        <v>10</v>
      </c>
      <c r="F11421" t="s">
        <v>11</v>
      </c>
      <c r="G11421">
        <v>79.526899999999998</v>
      </c>
    </row>
    <row r="11422" spans="1:7" x14ac:dyDescent="0.25">
      <c r="A11422" t="s">
        <v>12045</v>
      </c>
      <c r="B11422" s="1">
        <v>39361</v>
      </c>
      <c r="C11422" t="s">
        <v>64</v>
      </c>
      <c r="D11422" t="s">
        <v>23</v>
      </c>
      <c r="E11422" t="s">
        <v>10</v>
      </c>
      <c r="F11422" t="s">
        <v>11</v>
      </c>
      <c r="G11422">
        <v>850.28650000000005</v>
      </c>
    </row>
    <row r="11423" spans="1:7" x14ac:dyDescent="0.25">
      <c r="A11423" t="s">
        <v>12046</v>
      </c>
      <c r="B11423" s="1">
        <v>39361</v>
      </c>
      <c r="C11423" t="s">
        <v>64</v>
      </c>
      <c r="D11423" t="s">
        <v>23</v>
      </c>
      <c r="E11423" t="s">
        <v>10</v>
      </c>
      <c r="F11423" t="s">
        <v>11</v>
      </c>
      <c r="G11423">
        <v>2619.9108000000001</v>
      </c>
    </row>
    <row r="11424" spans="1:7" x14ac:dyDescent="0.25">
      <c r="A11424" t="s">
        <v>12056</v>
      </c>
      <c r="B11424" s="1">
        <v>39361</v>
      </c>
      <c r="C11424" t="s">
        <v>64</v>
      </c>
      <c r="D11424" t="s">
        <v>23</v>
      </c>
      <c r="E11424" t="s">
        <v>10</v>
      </c>
      <c r="F11424" t="s">
        <v>11</v>
      </c>
      <c r="G11424">
        <v>1418.6211000000001</v>
      </c>
    </row>
    <row r="11425" spans="1:7" x14ac:dyDescent="0.25">
      <c r="A11425" t="s">
        <v>12057</v>
      </c>
      <c r="B11425" s="1">
        <v>39361</v>
      </c>
      <c r="C11425" t="s">
        <v>64</v>
      </c>
      <c r="D11425" t="s">
        <v>23</v>
      </c>
      <c r="E11425" t="s">
        <v>10</v>
      </c>
      <c r="F11425" t="s">
        <v>11</v>
      </c>
      <c r="G11425">
        <v>2676.9067</v>
      </c>
    </row>
    <row r="11426" spans="1:7" x14ac:dyDescent="0.25">
      <c r="A11426" t="s">
        <v>12060</v>
      </c>
      <c r="B11426" s="1">
        <v>39361</v>
      </c>
      <c r="C11426" t="s">
        <v>64</v>
      </c>
      <c r="D11426" t="s">
        <v>23</v>
      </c>
      <c r="E11426" t="s">
        <v>10</v>
      </c>
      <c r="F11426" t="s">
        <v>11</v>
      </c>
      <c r="G11426">
        <v>622.07079999999996</v>
      </c>
    </row>
    <row r="11427" spans="1:7" x14ac:dyDescent="0.25">
      <c r="A11427" t="s">
        <v>12062</v>
      </c>
      <c r="B11427" s="1">
        <v>39361</v>
      </c>
      <c r="C11427" t="s">
        <v>64</v>
      </c>
      <c r="D11427" t="s">
        <v>23</v>
      </c>
      <c r="E11427" t="s">
        <v>10</v>
      </c>
      <c r="F11427" t="s">
        <v>11</v>
      </c>
      <c r="G11427">
        <v>1276.8054</v>
      </c>
    </row>
    <row r="11428" spans="1:7" x14ac:dyDescent="0.25">
      <c r="A11428" t="s">
        <v>12074</v>
      </c>
      <c r="B11428" s="1">
        <v>39362</v>
      </c>
      <c r="C11428" t="s">
        <v>64</v>
      </c>
      <c r="D11428" t="s">
        <v>23</v>
      </c>
      <c r="E11428" t="s">
        <v>10</v>
      </c>
      <c r="F11428" t="s">
        <v>11</v>
      </c>
      <c r="G11428">
        <v>2.5305</v>
      </c>
    </row>
    <row r="11429" spans="1:7" x14ac:dyDescent="0.25">
      <c r="A11429" t="s">
        <v>12077</v>
      </c>
      <c r="B11429" s="1">
        <v>39362</v>
      </c>
      <c r="C11429" t="s">
        <v>64</v>
      </c>
      <c r="D11429" t="s">
        <v>23</v>
      </c>
      <c r="E11429" t="s">
        <v>10</v>
      </c>
      <c r="F11429" t="s">
        <v>11</v>
      </c>
      <c r="G11429">
        <v>27.614000000000001</v>
      </c>
    </row>
    <row r="11430" spans="1:7" x14ac:dyDescent="0.25">
      <c r="A11430" t="s">
        <v>12078</v>
      </c>
      <c r="B11430" s="1">
        <v>39362</v>
      </c>
      <c r="C11430" t="s">
        <v>64</v>
      </c>
      <c r="D11430" t="s">
        <v>23</v>
      </c>
      <c r="E11430" t="s">
        <v>10</v>
      </c>
      <c r="F11430" t="s">
        <v>11</v>
      </c>
      <c r="G11430">
        <v>125.3733</v>
      </c>
    </row>
    <row r="11431" spans="1:7" x14ac:dyDescent="0.25">
      <c r="A11431" t="s">
        <v>12081</v>
      </c>
      <c r="B11431" s="1">
        <v>39362</v>
      </c>
      <c r="C11431" t="s">
        <v>64</v>
      </c>
      <c r="D11431" t="s">
        <v>23</v>
      </c>
      <c r="E11431" t="s">
        <v>10</v>
      </c>
      <c r="F11431" t="s">
        <v>11</v>
      </c>
      <c r="G11431">
        <v>54.675400000000003</v>
      </c>
    </row>
    <row r="11432" spans="1:7" x14ac:dyDescent="0.25">
      <c r="A11432" t="s">
        <v>12083</v>
      </c>
      <c r="B11432" s="1">
        <v>39362</v>
      </c>
      <c r="C11432" t="s">
        <v>64</v>
      </c>
      <c r="D11432" t="s">
        <v>23</v>
      </c>
      <c r="E11432" t="s">
        <v>10</v>
      </c>
      <c r="F11432" t="s">
        <v>11</v>
      </c>
      <c r="G11432">
        <v>82.267300000000006</v>
      </c>
    </row>
    <row r="11433" spans="1:7" x14ac:dyDescent="0.25">
      <c r="A11433" t="s">
        <v>12086</v>
      </c>
      <c r="B11433" s="1">
        <v>39362</v>
      </c>
      <c r="C11433" t="s">
        <v>64</v>
      </c>
      <c r="D11433" t="s">
        <v>23</v>
      </c>
      <c r="E11433" t="s">
        <v>10</v>
      </c>
      <c r="F11433" t="s">
        <v>11</v>
      </c>
      <c r="G11433">
        <v>33.139000000000003</v>
      </c>
    </row>
    <row r="11434" spans="1:7" x14ac:dyDescent="0.25">
      <c r="A11434" t="s">
        <v>12087</v>
      </c>
      <c r="B11434" s="1">
        <v>39362</v>
      </c>
      <c r="C11434" t="s">
        <v>64</v>
      </c>
      <c r="D11434" t="s">
        <v>23</v>
      </c>
      <c r="E11434" t="s">
        <v>10</v>
      </c>
      <c r="F11434" t="s">
        <v>11</v>
      </c>
      <c r="G11434">
        <v>33.139000000000003</v>
      </c>
    </row>
    <row r="11435" spans="1:7" x14ac:dyDescent="0.25">
      <c r="A11435" t="s">
        <v>12092</v>
      </c>
      <c r="B11435" s="1">
        <v>39362</v>
      </c>
      <c r="C11435" t="s">
        <v>64</v>
      </c>
      <c r="D11435" t="s">
        <v>23</v>
      </c>
      <c r="E11435" t="s">
        <v>10</v>
      </c>
      <c r="F11435" t="s">
        <v>11</v>
      </c>
      <c r="G11435">
        <v>99.416899999999998</v>
      </c>
    </row>
    <row r="11436" spans="1:7" x14ac:dyDescent="0.25">
      <c r="A11436" t="s">
        <v>12094</v>
      </c>
      <c r="B11436" s="1">
        <v>39362</v>
      </c>
      <c r="C11436" t="s">
        <v>64</v>
      </c>
      <c r="D11436" t="s">
        <v>23</v>
      </c>
      <c r="E11436" t="s">
        <v>10</v>
      </c>
      <c r="F11436" t="s">
        <v>11</v>
      </c>
      <c r="G11436">
        <v>99.416899999999998</v>
      </c>
    </row>
    <row r="11437" spans="1:7" x14ac:dyDescent="0.25">
      <c r="A11437" t="s">
        <v>12095</v>
      </c>
      <c r="B11437" s="1">
        <v>39362</v>
      </c>
      <c r="C11437" t="s">
        <v>64</v>
      </c>
      <c r="D11437" t="s">
        <v>23</v>
      </c>
      <c r="E11437" t="s">
        <v>10</v>
      </c>
      <c r="F11437" t="s">
        <v>11</v>
      </c>
      <c r="G11437">
        <v>5.5140000000000002</v>
      </c>
    </row>
    <row r="11438" spans="1:7" x14ac:dyDescent="0.25">
      <c r="A11438" t="s">
        <v>12101</v>
      </c>
      <c r="B11438" s="1">
        <v>39362</v>
      </c>
      <c r="C11438" t="s">
        <v>64</v>
      </c>
      <c r="D11438" t="s">
        <v>23</v>
      </c>
      <c r="E11438" t="s">
        <v>10</v>
      </c>
      <c r="F11438" t="s">
        <v>11</v>
      </c>
      <c r="G11438">
        <v>46.7194</v>
      </c>
    </row>
    <row r="11439" spans="1:7" x14ac:dyDescent="0.25">
      <c r="A11439" t="s">
        <v>12115</v>
      </c>
      <c r="B11439" s="1">
        <v>39362</v>
      </c>
      <c r="C11439" t="s">
        <v>64</v>
      </c>
      <c r="D11439" t="s">
        <v>23</v>
      </c>
      <c r="E11439" t="s">
        <v>10</v>
      </c>
      <c r="F11439" t="s">
        <v>11</v>
      </c>
      <c r="G11439">
        <v>622.96590000000003</v>
      </c>
    </row>
    <row r="11440" spans="1:7" x14ac:dyDescent="0.25">
      <c r="A11440" t="s">
        <v>12142</v>
      </c>
      <c r="B11440" s="1">
        <v>39363</v>
      </c>
      <c r="C11440" t="s">
        <v>64</v>
      </c>
      <c r="D11440" t="s">
        <v>23</v>
      </c>
      <c r="E11440" t="s">
        <v>10</v>
      </c>
      <c r="F11440" t="s">
        <v>11</v>
      </c>
      <c r="G11440">
        <v>38.652900000000002</v>
      </c>
    </row>
    <row r="11441" spans="1:7" x14ac:dyDescent="0.25">
      <c r="A11441" t="s">
        <v>12146</v>
      </c>
      <c r="B11441" s="1">
        <v>39363</v>
      </c>
      <c r="C11441" t="s">
        <v>64</v>
      </c>
      <c r="D11441" t="s">
        <v>23</v>
      </c>
      <c r="E11441" t="s">
        <v>10</v>
      </c>
      <c r="F11441" t="s">
        <v>11</v>
      </c>
      <c r="G11441">
        <v>35.669400000000003</v>
      </c>
    </row>
    <row r="11442" spans="1:7" x14ac:dyDescent="0.25">
      <c r="A11442" t="s">
        <v>12150</v>
      </c>
      <c r="B11442" s="1">
        <v>39363</v>
      </c>
      <c r="C11442" t="s">
        <v>64</v>
      </c>
      <c r="D11442" t="s">
        <v>23</v>
      </c>
      <c r="E11442" t="s">
        <v>10</v>
      </c>
      <c r="F11442" t="s">
        <v>11</v>
      </c>
      <c r="G11442">
        <v>77.338999999999999</v>
      </c>
    </row>
    <row r="11443" spans="1:7" x14ac:dyDescent="0.25">
      <c r="A11443" t="s">
        <v>12151</v>
      </c>
      <c r="B11443" s="1">
        <v>39363</v>
      </c>
      <c r="C11443" t="s">
        <v>64</v>
      </c>
      <c r="D11443" t="s">
        <v>23</v>
      </c>
      <c r="E11443" t="s">
        <v>10</v>
      </c>
      <c r="F11443" t="s">
        <v>11</v>
      </c>
      <c r="G11443">
        <v>44.177900000000001</v>
      </c>
    </row>
    <row r="11444" spans="1:7" x14ac:dyDescent="0.25">
      <c r="A11444" t="s">
        <v>12154</v>
      </c>
      <c r="B11444" s="1">
        <v>39363</v>
      </c>
      <c r="C11444" t="s">
        <v>64</v>
      </c>
      <c r="D11444" t="s">
        <v>23</v>
      </c>
      <c r="E11444" t="s">
        <v>10</v>
      </c>
      <c r="F11444" t="s">
        <v>11</v>
      </c>
      <c r="G11444">
        <v>79.526899999999998</v>
      </c>
    </row>
    <row r="11445" spans="1:7" x14ac:dyDescent="0.25">
      <c r="A11445" t="s">
        <v>12174</v>
      </c>
      <c r="B11445" s="1">
        <v>39363</v>
      </c>
      <c r="C11445" t="s">
        <v>64</v>
      </c>
      <c r="D11445" t="s">
        <v>23</v>
      </c>
      <c r="E11445" t="s">
        <v>10</v>
      </c>
      <c r="F11445" t="s">
        <v>11</v>
      </c>
      <c r="G11445">
        <v>607.72789999999998</v>
      </c>
    </row>
    <row r="11446" spans="1:7" x14ac:dyDescent="0.25">
      <c r="A11446" t="s">
        <v>12178</v>
      </c>
      <c r="B11446" s="1">
        <v>39363</v>
      </c>
      <c r="C11446" t="s">
        <v>64</v>
      </c>
      <c r="D11446" t="s">
        <v>23</v>
      </c>
      <c r="E11446" t="s">
        <v>10</v>
      </c>
      <c r="F11446" t="s">
        <v>11</v>
      </c>
      <c r="G11446">
        <v>937.55939999999998</v>
      </c>
    </row>
    <row r="11447" spans="1:7" x14ac:dyDescent="0.25">
      <c r="A11447" t="s">
        <v>12179</v>
      </c>
      <c r="B11447" s="1">
        <v>39363</v>
      </c>
      <c r="C11447" t="s">
        <v>64</v>
      </c>
      <c r="D11447" t="s">
        <v>23</v>
      </c>
      <c r="E11447" t="s">
        <v>10</v>
      </c>
      <c r="F11447" t="s">
        <v>11</v>
      </c>
      <c r="G11447">
        <v>2552.5169000000001</v>
      </c>
    </row>
    <row r="11448" spans="1:7" x14ac:dyDescent="0.25">
      <c r="A11448" t="s">
        <v>12192</v>
      </c>
      <c r="B11448" s="1">
        <v>39363</v>
      </c>
      <c r="C11448" t="s">
        <v>64</v>
      </c>
      <c r="D11448" t="s">
        <v>23</v>
      </c>
      <c r="E11448" t="s">
        <v>10</v>
      </c>
      <c r="F11448" t="s">
        <v>11</v>
      </c>
      <c r="G11448">
        <v>1308.8282999999999</v>
      </c>
    </row>
    <row r="11449" spans="1:7" x14ac:dyDescent="0.25">
      <c r="A11449" t="s">
        <v>12216</v>
      </c>
      <c r="B11449" s="1">
        <v>39364</v>
      </c>
      <c r="C11449" t="s">
        <v>64</v>
      </c>
      <c r="D11449" t="s">
        <v>23</v>
      </c>
      <c r="E11449" t="s">
        <v>10</v>
      </c>
      <c r="F11449" t="s">
        <v>11</v>
      </c>
      <c r="G11449">
        <v>40.078400000000002</v>
      </c>
    </row>
    <row r="11450" spans="1:7" x14ac:dyDescent="0.25">
      <c r="A11450" t="s">
        <v>12224</v>
      </c>
      <c r="B11450" s="1">
        <v>39364</v>
      </c>
      <c r="C11450" t="s">
        <v>64</v>
      </c>
      <c r="D11450" t="s">
        <v>23</v>
      </c>
      <c r="E11450" t="s">
        <v>10</v>
      </c>
      <c r="F11450" t="s">
        <v>11</v>
      </c>
      <c r="G11450">
        <v>11.039</v>
      </c>
    </row>
    <row r="11451" spans="1:7" x14ac:dyDescent="0.25">
      <c r="A11451" t="s">
        <v>12226</v>
      </c>
      <c r="B11451" s="1">
        <v>39364</v>
      </c>
      <c r="C11451" t="s">
        <v>64</v>
      </c>
      <c r="D11451" t="s">
        <v>23</v>
      </c>
      <c r="E11451" t="s">
        <v>10</v>
      </c>
      <c r="F11451" t="s">
        <v>11</v>
      </c>
      <c r="G11451">
        <v>87.272900000000007</v>
      </c>
    </row>
    <row r="11452" spans="1:7" x14ac:dyDescent="0.25">
      <c r="A11452" t="s">
        <v>12227</v>
      </c>
      <c r="B11452" s="1">
        <v>39364</v>
      </c>
      <c r="C11452" t="s">
        <v>64</v>
      </c>
      <c r="D11452" t="s">
        <v>23</v>
      </c>
      <c r="E11452" t="s">
        <v>10</v>
      </c>
      <c r="F11452" t="s">
        <v>11</v>
      </c>
      <c r="G11452">
        <v>66.277900000000002</v>
      </c>
    </row>
    <row r="11453" spans="1:7" x14ac:dyDescent="0.25">
      <c r="A11453" t="s">
        <v>12229</v>
      </c>
      <c r="B11453" s="1">
        <v>39364</v>
      </c>
      <c r="C11453" t="s">
        <v>64</v>
      </c>
      <c r="D11453" t="s">
        <v>23</v>
      </c>
      <c r="E11453" t="s">
        <v>10</v>
      </c>
      <c r="F11453" t="s">
        <v>11</v>
      </c>
      <c r="G11453">
        <v>60.730800000000002</v>
      </c>
    </row>
    <row r="11454" spans="1:7" x14ac:dyDescent="0.25">
      <c r="A11454" t="s">
        <v>12239</v>
      </c>
      <c r="B11454" s="1">
        <v>39364</v>
      </c>
      <c r="C11454" t="s">
        <v>64</v>
      </c>
      <c r="D11454" t="s">
        <v>23</v>
      </c>
      <c r="E11454" t="s">
        <v>10</v>
      </c>
      <c r="F11454" t="s">
        <v>11</v>
      </c>
      <c r="G11454">
        <v>96.079800000000006</v>
      </c>
    </row>
    <row r="11455" spans="1:7" x14ac:dyDescent="0.25">
      <c r="A11455" t="s">
        <v>12263</v>
      </c>
      <c r="B11455" s="1">
        <v>39365</v>
      </c>
      <c r="C11455" t="s">
        <v>64</v>
      </c>
      <c r="D11455" t="s">
        <v>23</v>
      </c>
      <c r="E11455" t="s">
        <v>10</v>
      </c>
      <c r="F11455" t="s">
        <v>11</v>
      </c>
      <c r="G11455">
        <v>2.5305</v>
      </c>
    </row>
    <row r="11456" spans="1:7" x14ac:dyDescent="0.25">
      <c r="A11456" t="s">
        <v>12266</v>
      </c>
      <c r="B11456" s="1">
        <v>39365</v>
      </c>
      <c r="C11456" t="s">
        <v>64</v>
      </c>
      <c r="D11456" t="s">
        <v>23</v>
      </c>
      <c r="E11456" t="s">
        <v>10</v>
      </c>
      <c r="F11456" t="s">
        <v>11</v>
      </c>
      <c r="G11456">
        <v>71.239400000000003</v>
      </c>
    </row>
    <row r="11457" spans="1:7" x14ac:dyDescent="0.25">
      <c r="A11457" t="s">
        <v>12275</v>
      </c>
      <c r="B11457" s="1">
        <v>39365</v>
      </c>
      <c r="C11457" t="s">
        <v>64</v>
      </c>
      <c r="D11457" t="s">
        <v>23</v>
      </c>
      <c r="E11457" t="s">
        <v>10</v>
      </c>
      <c r="F11457" t="s">
        <v>11</v>
      </c>
      <c r="G11457">
        <v>75.6815</v>
      </c>
    </row>
    <row r="11458" spans="1:7" x14ac:dyDescent="0.25">
      <c r="A11458" t="s">
        <v>12278</v>
      </c>
      <c r="B11458" s="1">
        <v>39365</v>
      </c>
      <c r="C11458" t="s">
        <v>64</v>
      </c>
      <c r="D11458" t="s">
        <v>23</v>
      </c>
      <c r="E11458" t="s">
        <v>10</v>
      </c>
      <c r="F11458" t="s">
        <v>11</v>
      </c>
      <c r="G11458">
        <v>138.114</v>
      </c>
    </row>
    <row r="11459" spans="1:7" x14ac:dyDescent="0.25">
      <c r="A11459" t="s">
        <v>12279</v>
      </c>
      <c r="B11459" s="1">
        <v>39365</v>
      </c>
      <c r="C11459" t="s">
        <v>64</v>
      </c>
      <c r="D11459" t="s">
        <v>23</v>
      </c>
      <c r="E11459" t="s">
        <v>10</v>
      </c>
      <c r="F11459" t="s">
        <v>11</v>
      </c>
      <c r="G11459">
        <v>30.851600000000001</v>
      </c>
    </row>
    <row r="11460" spans="1:7" x14ac:dyDescent="0.25">
      <c r="A11460" t="s">
        <v>12280</v>
      </c>
      <c r="B11460" s="1">
        <v>39365</v>
      </c>
      <c r="C11460" t="s">
        <v>64</v>
      </c>
      <c r="D11460" t="s">
        <v>23</v>
      </c>
      <c r="E11460" t="s">
        <v>10</v>
      </c>
      <c r="F11460" t="s">
        <v>11</v>
      </c>
      <c r="G11460">
        <v>5.5140000000000002</v>
      </c>
    </row>
    <row r="11461" spans="1:7" x14ac:dyDescent="0.25">
      <c r="A11461" t="s">
        <v>12292</v>
      </c>
      <c r="B11461" s="1">
        <v>39365</v>
      </c>
      <c r="C11461" t="s">
        <v>64</v>
      </c>
      <c r="D11461" t="s">
        <v>23</v>
      </c>
      <c r="E11461" t="s">
        <v>10</v>
      </c>
      <c r="F11461" t="s">
        <v>11</v>
      </c>
      <c r="G11461">
        <v>79.504800000000003</v>
      </c>
    </row>
    <row r="11462" spans="1:7" x14ac:dyDescent="0.25">
      <c r="A11462" t="s">
        <v>12298</v>
      </c>
      <c r="B11462" s="1">
        <v>39365</v>
      </c>
      <c r="C11462" t="s">
        <v>64</v>
      </c>
      <c r="D11462" t="s">
        <v>23</v>
      </c>
      <c r="E11462" t="s">
        <v>10</v>
      </c>
      <c r="F11462" t="s">
        <v>11</v>
      </c>
      <c r="G11462">
        <v>2637.5686999999998</v>
      </c>
    </row>
    <row r="11463" spans="1:7" x14ac:dyDescent="0.25">
      <c r="A11463" t="s">
        <v>12301</v>
      </c>
      <c r="B11463" s="1">
        <v>39365</v>
      </c>
      <c r="C11463" t="s">
        <v>64</v>
      </c>
      <c r="D11463" t="s">
        <v>23</v>
      </c>
      <c r="E11463" t="s">
        <v>10</v>
      </c>
      <c r="F11463" t="s">
        <v>11</v>
      </c>
      <c r="G11463">
        <v>830.23069999999996</v>
      </c>
    </row>
    <row r="11464" spans="1:7" x14ac:dyDescent="0.25">
      <c r="A11464" t="s">
        <v>12304</v>
      </c>
      <c r="B11464" s="1">
        <v>39365</v>
      </c>
      <c r="C11464" t="s">
        <v>64</v>
      </c>
      <c r="D11464" t="s">
        <v>23</v>
      </c>
      <c r="E11464" t="s">
        <v>10</v>
      </c>
      <c r="F11464" t="s">
        <v>11</v>
      </c>
      <c r="G11464">
        <v>1297.8004000000001</v>
      </c>
    </row>
    <row r="11465" spans="1:7" x14ac:dyDescent="0.25">
      <c r="A11465" t="s">
        <v>12312</v>
      </c>
      <c r="B11465" s="1">
        <v>39366</v>
      </c>
      <c r="C11465" t="s">
        <v>64</v>
      </c>
      <c r="D11465" t="s">
        <v>23</v>
      </c>
      <c r="E11465" t="s">
        <v>10</v>
      </c>
      <c r="F11465" t="s">
        <v>11</v>
      </c>
      <c r="G11465">
        <v>85.615399999999994</v>
      </c>
    </row>
    <row r="11466" spans="1:7" x14ac:dyDescent="0.25">
      <c r="A11466" t="s">
        <v>12322</v>
      </c>
      <c r="B11466" s="1">
        <v>39366</v>
      </c>
      <c r="C11466" t="s">
        <v>64</v>
      </c>
      <c r="D11466" t="s">
        <v>23</v>
      </c>
      <c r="E11466" t="s">
        <v>10</v>
      </c>
      <c r="F11466" t="s">
        <v>11</v>
      </c>
      <c r="G11466">
        <v>41.183399999999999</v>
      </c>
    </row>
    <row r="11467" spans="1:7" x14ac:dyDescent="0.25">
      <c r="A11467" t="s">
        <v>12325</v>
      </c>
      <c r="B11467" s="1">
        <v>39366</v>
      </c>
      <c r="C11467" t="s">
        <v>64</v>
      </c>
      <c r="D11467" t="s">
        <v>23</v>
      </c>
      <c r="E11467" t="s">
        <v>10</v>
      </c>
      <c r="F11467" t="s">
        <v>11</v>
      </c>
      <c r="G11467">
        <v>132.5779</v>
      </c>
    </row>
    <row r="11468" spans="1:7" x14ac:dyDescent="0.25">
      <c r="A11468" t="s">
        <v>12340</v>
      </c>
      <c r="B11468" s="1">
        <v>39366</v>
      </c>
      <c r="C11468" t="s">
        <v>64</v>
      </c>
      <c r="D11468" t="s">
        <v>23</v>
      </c>
      <c r="E11468" t="s">
        <v>10</v>
      </c>
      <c r="F11468" t="s">
        <v>11</v>
      </c>
      <c r="G11468">
        <v>1911.6169</v>
      </c>
    </row>
    <row r="11469" spans="1:7" x14ac:dyDescent="0.25">
      <c r="A11469" t="s">
        <v>12341</v>
      </c>
      <c r="B11469" s="1">
        <v>39366</v>
      </c>
      <c r="C11469" t="s">
        <v>64</v>
      </c>
      <c r="D11469" t="s">
        <v>23</v>
      </c>
      <c r="E11469" t="s">
        <v>10</v>
      </c>
      <c r="F11469" t="s">
        <v>11</v>
      </c>
      <c r="G11469">
        <v>2626.5408000000002</v>
      </c>
    </row>
    <row r="11470" spans="1:7" x14ac:dyDescent="0.25">
      <c r="A11470" t="s">
        <v>12350</v>
      </c>
      <c r="B11470" s="1">
        <v>39366</v>
      </c>
      <c r="C11470" t="s">
        <v>64</v>
      </c>
      <c r="D11470" t="s">
        <v>23</v>
      </c>
      <c r="E11470" t="s">
        <v>10</v>
      </c>
      <c r="F11470" t="s">
        <v>11</v>
      </c>
      <c r="G11470">
        <v>612.13689999999997</v>
      </c>
    </row>
    <row r="11471" spans="1:7" x14ac:dyDescent="0.25">
      <c r="A11471" t="s">
        <v>12356</v>
      </c>
      <c r="B11471" s="1">
        <v>39367</v>
      </c>
      <c r="C11471" t="s">
        <v>64</v>
      </c>
      <c r="D11471" t="s">
        <v>23</v>
      </c>
      <c r="E11471" t="s">
        <v>10</v>
      </c>
      <c r="F11471" t="s">
        <v>11</v>
      </c>
      <c r="G11471">
        <v>8.7848000000000006</v>
      </c>
    </row>
    <row r="11472" spans="1:7" x14ac:dyDescent="0.25">
      <c r="A11472" t="s">
        <v>12368</v>
      </c>
      <c r="B11472" s="1">
        <v>39367</v>
      </c>
      <c r="C11472" t="s">
        <v>64</v>
      </c>
      <c r="D11472" t="s">
        <v>23</v>
      </c>
      <c r="E11472" t="s">
        <v>10</v>
      </c>
      <c r="F11472" t="s">
        <v>11</v>
      </c>
      <c r="G11472">
        <v>30.144400000000001</v>
      </c>
    </row>
    <row r="11473" spans="1:7" x14ac:dyDescent="0.25">
      <c r="A11473" t="s">
        <v>12371</v>
      </c>
      <c r="B11473" s="1">
        <v>39367</v>
      </c>
      <c r="C11473" t="s">
        <v>64</v>
      </c>
      <c r="D11473" t="s">
        <v>23</v>
      </c>
      <c r="E11473" t="s">
        <v>10</v>
      </c>
      <c r="F11473" t="s">
        <v>11</v>
      </c>
      <c r="G11473">
        <v>77.316900000000004</v>
      </c>
    </row>
    <row r="11474" spans="1:7" x14ac:dyDescent="0.25">
      <c r="A11474" t="s">
        <v>12373</v>
      </c>
      <c r="B11474" s="1">
        <v>39367</v>
      </c>
      <c r="C11474" t="s">
        <v>64</v>
      </c>
      <c r="D11474" t="s">
        <v>23</v>
      </c>
      <c r="E11474" t="s">
        <v>10</v>
      </c>
      <c r="F11474" t="s">
        <v>11</v>
      </c>
      <c r="G11474">
        <v>55.216900000000003</v>
      </c>
    </row>
    <row r="11475" spans="1:7" x14ac:dyDescent="0.25">
      <c r="A11475" t="s">
        <v>12378</v>
      </c>
      <c r="B11475" s="1">
        <v>39367</v>
      </c>
      <c r="C11475" t="s">
        <v>64</v>
      </c>
      <c r="D11475" t="s">
        <v>23</v>
      </c>
      <c r="E11475" t="s">
        <v>10</v>
      </c>
      <c r="F11475" t="s">
        <v>11</v>
      </c>
      <c r="G11475">
        <v>5.5140000000000002</v>
      </c>
    </row>
    <row r="11476" spans="1:7" x14ac:dyDescent="0.25">
      <c r="A11476" t="s">
        <v>12397</v>
      </c>
      <c r="B11476" s="1">
        <v>39367</v>
      </c>
      <c r="C11476" t="s">
        <v>64</v>
      </c>
      <c r="D11476" t="s">
        <v>23</v>
      </c>
      <c r="E11476" t="s">
        <v>10</v>
      </c>
      <c r="F11476" t="s">
        <v>11</v>
      </c>
      <c r="G11476">
        <v>1357.8571999999999</v>
      </c>
    </row>
    <row r="11477" spans="1:7" x14ac:dyDescent="0.25">
      <c r="A11477" t="s">
        <v>12398</v>
      </c>
      <c r="B11477" s="1">
        <v>39367</v>
      </c>
      <c r="C11477" t="s">
        <v>64</v>
      </c>
      <c r="D11477" t="s">
        <v>23</v>
      </c>
      <c r="E11477" t="s">
        <v>10</v>
      </c>
      <c r="F11477" t="s">
        <v>11</v>
      </c>
      <c r="G11477">
        <v>1320.4419</v>
      </c>
    </row>
    <row r="11478" spans="1:7" x14ac:dyDescent="0.25">
      <c r="A11478" t="s">
        <v>12407</v>
      </c>
      <c r="B11478" s="1">
        <v>39368</v>
      </c>
      <c r="C11478" t="s">
        <v>64</v>
      </c>
      <c r="D11478" t="s">
        <v>23</v>
      </c>
      <c r="E11478" t="s">
        <v>10</v>
      </c>
      <c r="F11478" t="s">
        <v>11</v>
      </c>
      <c r="G11478">
        <v>15.447900000000001</v>
      </c>
    </row>
    <row r="11479" spans="1:7" x14ac:dyDescent="0.25">
      <c r="A11479" t="s">
        <v>12415</v>
      </c>
      <c r="B11479" s="1">
        <v>39368</v>
      </c>
      <c r="C11479" t="s">
        <v>64</v>
      </c>
      <c r="D11479" t="s">
        <v>23</v>
      </c>
      <c r="E11479" t="s">
        <v>10</v>
      </c>
      <c r="F11479" t="s">
        <v>11</v>
      </c>
      <c r="G11479">
        <v>2.5305</v>
      </c>
    </row>
    <row r="11480" spans="1:7" x14ac:dyDescent="0.25">
      <c r="A11480" t="s">
        <v>12420</v>
      </c>
      <c r="B11480" s="1">
        <v>39368</v>
      </c>
      <c r="C11480" t="s">
        <v>64</v>
      </c>
      <c r="D11480" t="s">
        <v>23</v>
      </c>
      <c r="E11480" t="s">
        <v>10</v>
      </c>
      <c r="F11480" t="s">
        <v>11</v>
      </c>
      <c r="G11480">
        <v>35.6584</v>
      </c>
    </row>
    <row r="11481" spans="1:7" x14ac:dyDescent="0.25">
      <c r="A11481" t="s">
        <v>12426</v>
      </c>
      <c r="B11481" s="1">
        <v>39368</v>
      </c>
      <c r="C11481" t="s">
        <v>64</v>
      </c>
      <c r="D11481" t="s">
        <v>23</v>
      </c>
      <c r="E11481" t="s">
        <v>10</v>
      </c>
      <c r="F11481" t="s">
        <v>11</v>
      </c>
      <c r="G11481">
        <v>33.139000000000003</v>
      </c>
    </row>
    <row r="11482" spans="1:7" x14ac:dyDescent="0.25">
      <c r="A11482" t="s">
        <v>12430</v>
      </c>
      <c r="B11482" s="1">
        <v>39368</v>
      </c>
      <c r="C11482" t="s">
        <v>64</v>
      </c>
      <c r="D11482" t="s">
        <v>23</v>
      </c>
      <c r="E11482" t="s">
        <v>10</v>
      </c>
      <c r="F11482" t="s">
        <v>11</v>
      </c>
      <c r="G11482">
        <v>44.177900000000001</v>
      </c>
    </row>
    <row r="11483" spans="1:7" x14ac:dyDescent="0.25">
      <c r="A11483" t="s">
        <v>12434</v>
      </c>
      <c r="B11483" s="1">
        <v>39368</v>
      </c>
      <c r="C11483" t="s">
        <v>64</v>
      </c>
      <c r="D11483" t="s">
        <v>23</v>
      </c>
      <c r="E11483" t="s">
        <v>10</v>
      </c>
      <c r="F11483" t="s">
        <v>11</v>
      </c>
      <c r="G11483">
        <v>38.674999999999997</v>
      </c>
    </row>
    <row r="11484" spans="1:7" x14ac:dyDescent="0.25">
      <c r="A11484" t="s">
        <v>12437</v>
      </c>
      <c r="B11484" s="1">
        <v>39368</v>
      </c>
      <c r="C11484" t="s">
        <v>64</v>
      </c>
      <c r="D11484" t="s">
        <v>23</v>
      </c>
      <c r="E11484" t="s">
        <v>10</v>
      </c>
      <c r="F11484" t="s">
        <v>11</v>
      </c>
      <c r="G11484">
        <v>1962.4468999999999</v>
      </c>
    </row>
    <row r="11485" spans="1:7" x14ac:dyDescent="0.25">
      <c r="A11485" t="s">
        <v>12439</v>
      </c>
      <c r="B11485" s="1">
        <v>39368</v>
      </c>
      <c r="C11485" t="s">
        <v>64</v>
      </c>
      <c r="D11485" t="s">
        <v>23</v>
      </c>
      <c r="E11485" t="s">
        <v>10</v>
      </c>
      <c r="F11485" t="s">
        <v>11</v>
      </c>
      <c r="G11485">
        <v>1879.5940000000001</v>
      </c>
    </row>
    <row r="11486" spans="1:7" x14ac:dyDescent="0.25">
      <c r="A11486" t="s">
        <v>12444</v>
      </c>
      <c r="B11486" s="1">
        <v>39368</v>
      </c>
      <c r="C11486" t="s">
        <v>64</v>
      </c>
      <c r="D11486" t="s">
        <v>23</v>
      </c>
      <c r="E11486" t="s">
        <v>10</v>
      </c>
      <c r="F11486" t="s">
        <v>11</v>
      </c>
      <c r="G11486">
        <v>2538.4944</v>
      </c>
    </row>
    <row r="11487" spans="1:7" x14ac:dyDescent="0.25">
      <c r="A11487" t="s">
        <v>12453</v>
      </c>
      <c r="B11487" s="1">
        <v>39369</v>
      </c>
      <c r="C11487" t="s">
        <v>64</v>
      </c>
      <c r="D11487" t="s">
        <v>23</v>
      </c>
      <c r="E11487" t="s">
        <v>10</v>
      </c>
      <c r="F11487" t="s">
        <v>11</v>
      </c>
      <c r="G11487">
        <v>132.6</v>
      </c>
    </row>
    <row r="11488" spans="1:7" x14ac:dyDescent="0.25">
      <c r="A11488" t="s">
        <v>12459</v>
      </c>
      <c r="B11488" s="1">
        <v>39369</v>
      </c>
      <c r="C11488" t="s">
        <v>64</v>
      </c>
      <c r="D11488" t="s">
        <v>23</v>
      </c>
      <c r="E11488" t="s">
        <v>10</v>
      </c>
      <c r="F11488" t="s">
        <v>11</v>
      </c>
      <c r="G11488">
        <v>92.786900000000003</v>
      </c>
    </row>
    <row r="11489" spans="1:7" x14ac:dyDescent="0.25">
      <c r="A11489" t="s">
        <v>12465</v>
      </c>
      <c r="B11489" s="1">
        <v>39369</v>
      </c>
      <c r="C11489" t="s">
        <v>64</v>
      </c>
      <c r="D11489" t="s">
        <v>23</v>
      </c>
      <c r="E11489" t="s">
        <v>10</v>
      </c>
      <c r="F11489" t="s">
        <v>11</v>
      </c>
      <c r="G11489">
        <v>74.256</v>
      </c>
    </row>
    <row r="11490" spans="1:7" x14ac:dyDescent="0.25">
      <c r="A11490" t="s">
        <v>12468</v>
      </c>
      <c r="B11490" s="1">
        <v>39369</v>
      </c>
      <c r="C11490" t="s">
        <v>64</v>
      </c>
      <c r="D11490" t="s">
        <v>23</v>
      </c>
      <c r="E11490" t="s">
        <v>10</v>
      </c>
      <c r="F11490" t="s">
        <v>11</v>
      </c>
      <c r="G11490">
        <v>87.272900000000007</v>
      </c>
    </row>
    <row r="11491" spans="1:7" x14ac:dyDescent="0.25">
      <c r="A11491" t="s">
        <v>12470</v>
      </c>
      <c r="B11491" s="1">
        <v>39369</v>
      </c>
      <c r="C11491" t="s">
        <v>64</v>
      </c>
      <c r="D11491" t="s">
        <v>23</v>
      </c>
      <c r="E11491" t="s">
        <v>10</v>
      </c>
      <c r="F11491" t="s">
        <v>11</v>
      </c>
      <c r="G11491">
        <v>77.338999999999999</v>
      </c>
    </row>
    <row r="11492" spans="1:7" x14ac:dyDescent="0.25">
      <c r="A11492" t="s">
        <v>12471</v>
      </c>
      <c r="B11492" s="1">
        <v>39369</v>
      </c>
      <c r="C11492" t="s">
        <v>64</v>
      </c>
      <c r="D11492" t="s">
        <v>23</v>
      </c>
      <c r="E11492" t="s">
        <v>10</v>
      </c>
      <c r="F11492" t="s">
        <v>11</v>
      </c>
      <c r="G11492">
        <v>77.338999999999999</v>
      </c>
    </row>
    <row r="11493" spans="1:7" x14ac:dyDescent="0.25">
      <c r="A11493" t="s">
        <v>12486</v>
      </c>
      <c r="B11493" s="1">
        <v>39369</v>
      </c>
      <c r="C11493" t="s">
        <v>64</v>
      </c>
      <c r="D11493" t="s">
        <v>23</v>
      </c>
      <c r="E11493" t="s">
        <v>10</v>
      </c>
      <c r="F11493" t="s">
        <v>11</v>
      </c>
      <c r="G11493">
        <v>1939.2529</v>
      </c>
    </row>
    <row r="11494" spans="1:7" x14ac:dyDescent="0.25">
      <c r="A11494" t="s">
        <v>12487</v>
      </c>
      <c r="B11494" s="1">
        <v>39369</v>
      </c>
      <c r="C11494" t="s">
        <v>64</v>
      </c>
      <c r="D11494" t="s">
        <v>23</v>
      </c>
      <c r="E11494" t="s">
        <v>10</v>
      </c>
      <c r="F11494" t="s">
        <v>11</v>
      </c>
      <c r="G11494">
        <v>1939.2529</v>
      </c>
    </row>
    <row r="11495" spans="1:7" x14ac:dyDescent="0.25">
      <c r="A11495" t="s">
        <v>12490</v>
      </c>
      <c r="B11495" s="1">
        <v>39369</v>
      </c>
      <c r="C11495" t="s">
        <v>64</v>
      </c>
      <c r="D11495" t="s">
        <v>23</v>
      </c>
      <c r="E11495" t="s">
        <v>10</v>
      </c>
      <c r="F11495" t="s">
        <v>11</v>
      </c>
      <c r="G11495">
        <v>934.23329999999999</v>
      </c>
    </row>
    <row r="11496" spans="1:7" x14ac:dyDescent="0.25">
      <c r="A11496" t="s">
        <v>12504</v>
      </c>
      <c r="B11496" s="1">
        <v>39369</v>
      </c>
      <c r="C11496" t="s">
        <v>64</v>
      </c>
      <c r="D11496" t="s">
        <v>23</v>
      </c>
      <c r="E11496" t="s">
        <v>10</v>
      </c>
      <c r="F11496" t="s">
        <v>11</v>
      </c>
      <c r="G11496">
        <v>622.96590000000003</v>
      </c>
    </row>
    <row r="11497" spans="1:7" x14ac:dyDescent="0.25">
      <c r="A11497" t="s">
        <v>12522</v>
      </c>
      <c r="B11497" s="1">
        <v>39370</v>
      </c>
      <c r="C11497" t="s">
        <v>64</v>
      </c>
      <c r="D11497" t="s">
        <v>23</v>
      </c>
      <c r="E11497" t="s">
        <v>10</v>
      </c>
      <c r="F11497" t="s">
        <v>11</v>
      </c>
      <c r="G11497">
        <v>43.072899999999997</v>
      </c>
    </row>
    <row r="11498" spans="1:7" x14ac:dyDescent="0.25">
      <c r="A11498" t="s">
        <v>12525</v>
      </c>
      <c r="B11498" s="1">
        <v>39370</v>
      </c>
      <c r="C11498" t="s">
        <v>64</v>
      </c>
      <c r="D11498" t="s">
        <v>23</v>
      </c>
      <c r="E11498" t="s">
        <v>10</v>
      </c>
      <c r="F11498" t="s">
        <v>11</v>
      </c>
      <c r="G11498">
        <v>66.819400000000002</v>
      </c>
    </row>
    <row r="11499" spans="1:7" x14ac:dyDescent="0.25">
      <c r="A11499" t="s">
        <v>12526</v>
      </c>
      <c r="B11499" s="1">
        <v>39370</v>
      </c>
      <c r="C11499" t="s">
        <v>64</v>
      </c>
      <c r="D11499" t="s">
        <v>23</v>
      </c>
      <c r="E11499" t="s">
        <v>10</v>
      </c>
      <c r="F11499" t="s">
        <v>11</v>
      </c>
      <c r="G11499">
        <v>35.6584</v>
      </c>
    </row>
    <row r="11500" spans="1:7" x14ac:dyDescent="0.25">
      <c r="A11500" t="s">
        <v>12527</v>
      </c>
      <c r="B11500" s="1">
        <v>39370</v>
      </c>
      <c r="C11500" t="s">
        <v>64</v>
      </c>
      <c r="D11500" t="s">
        <v>23</v>
      </c>
      <c r="E11500" t="s">
        <v>10</v>
      </c>
      <c r="F11500" t="s">
        <v>11</v>
      </c>
      <c r="G11500">
        <v>42.962400000000002</v>
      </c>
    </row>
    <row r="11501" spans="1:7" x14ac:dyDescent="0.25">
      <c r="A11501" t="s">
        <v>12528</v>
      </c>
      <c r="B11501" s="1">
        <v>39370</v>
      </c>
      <c r="C11501" t="s">
        <v>64</v>
      </c>
      <c r="D11501" t="s">
        <v>23</v>
      </c>
      <c r="E11501" t="s">
        <v>10</v>
      </c>
      <c r="F11501" t="s">
        <v>11</v>
      </c>
      <c r="G11501">
        <v>106.1574</v>
      </c>
    </row>
    <row r="11502" spans="1:7" x14ac:dyDescent="0.25">
      <c r="A11502" t="s">
        <v>12529</v>
      </c>
      <c r="B11502" s="1">
        <v>39370</v>
      </c>
      <c r="C11502" t="s">
        <v>64</v>
      </c>
      <c r="D11502" t="s">
        <v>23</v>
      </c>
      <c r="E11502" t="s">
        <v>10</v>
      </c>
      <c r="F11502" t="s">
        <v>11</v>
      </c>
      <c r="G11502">
        <v>38.5535</v>
      </c>
    </row>
    <row r="11503" spans="1:7" x14ac:dyDescent="0.25">
      <c r="A11503" t="s">
        <v>12531</v>
      </c>
      <c r="B11503" s="1">
        <v>39370</v>
      </c>
      <c r="C11503" t="s">
        <v>64</v>
      </c>
      <c r="D11503" t="s">
        <v>23</v>
      </c>
      <c r="E11503" t="s">
        <v>10</v>
      </c>
      <c r="F11503" t="s">
        <v>11</v>
      </c>
      <c r="G11503">
        <v>30.144400000000001</v>
      </c>
    </row>
    <row r="11504" spans="1:7" x14ac:dyDescent="0.25">
      <c r="A11504" t="s">
        <v>12534</v>
      </c>
      <c r="B11504" s="1">
        <v>39370</v>
      </c>
      <c r="C11504" t="s">
        <v>64</v>
      </c>
      <c r="D11504" t="s">
        <v>23</v>
      </c>
      <c r="E11504" t="s">
        <v>10</v>
      </c>
      <c r="F11504" t="s">
        <v>11</v>
      </c>
      <c r="G11504">
        <v>104.3783</v>
      </c>
    </row>
    <row r="11505" spans="1:7" x14ac:dyDescent="0.25">
      <c r="A11505" t="s">
        <v>12540</v>
      </c>
      <c r="B11505" s="1">
        <v>39370</v>
      </c>
      <c r="C11505" t="s">
        <v>64</v>
      </c>
      <c r="D11505" t="s">
        <v>23</v>
      </c>
      <c r="E11505" t="s">
        <v>10</v>
      </c>
      <c r="F11505" t="s">
        <v>11</v>
      </c>
      <c r="G11505">
        <v>75.6815</v>
      </c>
    </row>
    <row r="11506" spans="1:7" x14ac:dyDescent="0.25">
      <c r="A11506" t="s">
        <v>12542</v>
      </c>
      <c r="B11506" s="1">
        <v>39370</v>
      </c>
      <c r="C11506" t="s">
        <v>64</v>
      </c>
      <c r="D11506" t="s">
        <v>23</v>
      </c>
      <c r="E11506" t="s">
        <v>10</v>
      </c>
      <c r="F11506" t="s">
        <v>11</v>
      </c>
      <c r="G11506">
        <v>24.2879</v>
      </c>
    </row>
    <row r="11507" spans="1:7" x14ac:dyDescent="0.25">
      <c r="A11507" t="s">
        <v>12555</v>
      </c>
      <c r="B11507" s="1">
        <v>39370</v>
      </c>
      <c r="C11507" t="s">
        <v>64</v>
      </c>
      <c r="D11507" t="s">
        <v>23</v>
      </c>
      <c r="E11507" t="s">
        <v>10</v>
      </c>
      <c r="F11507" t="s">
        <v>11</v>
      </c>
      <c r="G11507">
        <v>219.88399999999999</v>
      </c>
    </row>
    <row r="11508" spans="1:7" x14ac:dyDescent="0.25">
      <c r="A11508" t="s">
        <v>12561</v>
      </c>
      <c r="B11508" s="1">
        <v>39370</v>
      </c>
      <c r="C11508" t="s">
        <v>64</v>
      </c>
      <c r="D11508" t="s">
        <v>23</v>
      </c>
      <c r="E11508" t="s">
        <v>10</v>
      </c>
      <c r="F11508" t="s">
        <v>11</v>
      </c>
      <c r="G11508">
        <v>2646.4418999999998</v>
      </c>
    </row>
    <row r="11509" spans="1:7" x14ac:dyDescent="0.25">
      <c r="A11509" t="s">
        <v>12562</v>
      </c>
      <c r="B11509" s="1">
        <v>39370</v>
      </c>
      <c r="C11509" t="s">
        <v>64</v>
      </c>
      <c r="D11509" t="s">
        <v>23</v>
      </c>
      <c r="E11509" t="s">
        <v>10</v>
      </c>
      <c r="F11509" t="s">
        <v>11</v>
      </c>
      <c r="G11509">
        <v>2618.8058000000001</v>
      </c>
    </row>
    <row r="11510" spans="1:7" x14ac:dyDescent="0.25">
      <c r="A11510" t="s">
        <v>12569</v>
      </c>
      <c r="B11510" s="1">
        <v>39370</v>
      </c>
      <c r="C11510" t="s">
        <v>64</v>
      </c>
      <c r="D11510" t="s">
        <v>23</v>
      </c>
      <c r="E11510" t="s">
        <v>10</v>
      </c>
      <c r="F11510" t="s">
        <v>11</v>
      </c>
      <c r="G11510">
        <v>620.92160000000001</v>
      </c>
    </row>
    <row r="11511" spans="1:7" x14ac:dyDescent="0.25">
      <c r="A11511" t="s">
        <v>12580</v>
      </c>
      <c r="B11511" s="1">
        <v>39371</v>
      </c>
      <c r="C11511" t="s">
        <v>64</v>
      </c>
      <c r="D11511" t="s">
        <v>23</v>
      </c>
      <c r="E11511" t="s">
        <v>10</v>
      </c>
      <c r="F11511" t="s">
        <v>11</v>
      </c>
      <c r="G11511">
        <v>6.9394</v>
      </c>
    </row>
    <row r="11512" spans="1:7" x14ac:dyDescent="0.25">
      <c r="A11512" t="s">
        <v>12583</v>
      </c>
      <c r="B11512" s="1">
        <v>39371</v>
      </c>
      <c r="C11512" t="s">
        <v>64</v>
      </c>
      <c r="D11512" t="s">
        <v>23</v>
      </c>
      <c r="E11512" t="s">
        <v>10</v>
      </c>
      <c r="F11512" t="s">
        <v>11</v>
      </c>
      <c r="G11512">
        <v>77.316900000000004</v>
      </c>
    </row>
    <row r="11513" spans="1:7" x14ac:dyDescent="0.25">
      <c r="A11513" t="s">
        <v>12589</v>
      </c>
      <c r="B11513" s="1">
        <v>39371</v>
      </c>
      <c r="C11513" t="s">
        <v>64</v>
      </c>
      <c r="D11513" t="s">
        <v>23</v>
      </c>
      <c r="E11513" t="s">
        <v>10</v>
      </c>
      <c r="F11513" t="s">
        <v>11</v>
      </c>
      <c r="G11513">
        <v>8.0443999999999996</v>
      </c>
    </row>
    <row r="11514" spans="1:7" x14ac:dyDescent="0.25">
      <c r="A11514" t="s">
        <v>12605</v>
      </c>
      <c r="B11514" s="1">
        <v>39371</v>
      </c>
      <c r="C11514" t="s">
        <v>64</v>
      </c>
      <c r="D11514" t="s">
        <v>23</v>
      </c>
      <c r="E11514" t="s">
        <v>10</v>
      </c>
      <c r="F11514" t="s">
        <v>11</v>
      </c>
      <c r="G11514">
        <v>2644.3312999999998</v>
      </c>
    </row>
    <row r="11515" spans="1:7" x14ac:dyDescent="0.25">
      <c r="A11515" t="s">
        <v>12613</v>
      </c>
      <c r="B11515" s="1">
        <v>39372</v>
      </c>
      <c r="C11515" t="s">
        <v>64</v>
      </c>
      <c r="D11515" t="s">
        <v>23</v>
      </c>
      <c r="E11515" t="s">
        <v>10</v>
      </c>
      <c r="F11515" t="s">
        <v>11</v>
      </c>
      <c r="G11515">
        <v>8.7848000000000006</v>
      </c>
    </row>
    <row r="11516" spans="1:7" x14ac:dyDescent="0.25">
      <c r="A11516" t="s">
        <v>12618</v>
      </c>
      <c r="B11516" s="1">
        <v>39372</v>
      </c>
      <c r="C11516" t="s">
        <v>64</v>
      </c>
      <c r="D11516" t="s">
        <v>23</v>
      </c>
      <c r="E11516" t="s">
        <v>10</v>
      </c>
      <c r="F11516" t="s">
        <v>11</v>
      </c>
      <c r="G11516">
        <v>43.072899999999997</v>
      </c>
    </row>
    <row r="11517" spans="1:7" x14ac:dyDescent="0.25">
      <c r="A11517" t="s">
        <v>12621</v>
      </c>
      <c r="B11517" s="1">
        <v>39372</v>
      </c>
      <c r="C11517" t="s">
        <v>64</v>
      </c>
      <c r="D11517" t="s">
        <v>23</v>
      </c>
      <c r="E11517" t="s">
        <v>10</v>
      </c>
      <c r="F11517" t="s">
        <v>11</v>
      </c>
      <c r="G11517">
        <v>8.0443999999999996</v>
      </c>
    </row>
    <row r="11518" spans="1:7" x14ac:dyDescent="0.25">
      <c r="A11518" t="s">
        <v>12628</v>
      </c>
      <c r="B11518" s="1">
        <v>39372</v>
      </c>
      <c r="C11518" t="s">
        <v>64</v>
      </c>
      <c r="D11518" t="s">
        <v>23</v>
      </c>
      <c r="E11518" t="s">
        <v>10</v>
      </c>
      <c r="F11518" t="s">
        <v>11</v>
      </c>
      <c r="G11518">
        <v>55.216900000000003</v>
      </c>
    </row>
    <row r="11519" spans="1:7" x14ac:dyDescent="0.25">
      <c r="A11519" t="s">
        <v>12641</v>
      </c>
      <c r="B11519" s="1">
        <v>39372</v>
      </c>
      <c r="C11519" t="s">
        <v>64</v>
      </c>
      <c r="D11519" t="s">
        <v>23</v>
      </c>
      <c r="E11519" t="s">
        <v>10</v>
      </c>
      <c r="F11519" t="s">
        <v>11</v>
      </c>
      <c r="G11519">
        <v>651.36440000000005</v>
      </c>
    </row>
    <row r="11520" spans="1:7" x14ac:dyDescent="0.25">
      <c r="A11520" t="s">
        <v>12657</v>
      </c>
      <c r="B11520" s="1">
        <v>39372</v>
      </c>
      <c r="C11520" t="s">
        <v>64</v>
      </c>
      <c r="D11520" t="s">
        <v>23</v>
      </c>
      <c r="E11520" t="s">
        <v>10</v>
      </c>
      <c r="F11520" t="s">
        <v>11</v>
      </c>
      <c r="G11520">
        <v>1297.8004000000001</v>
      </c>
    </row>
    <row r="11521" spans="1:7" x14ac:dyDescent="0.25">
      <c r="A11521" t="s">
        <v>12665</v>
      </c>
      <c r="B11521" s="1">
        <v>39373</v>
      </c>
      <c r="C11521" t="s">
        <v>64</v>
      </c>
      <c r="D11521" t="s">
        <v>23</v>
      </c>
      <c r="E11521" t="s">
        <v>10</v>
      </c>
      <c r="F11521" t="s">
        <v>11</v>
      </c>
      <c r="G11521">
        <v>59.658999999999999</v>
      </c>
    </row>
    <row r="11522" spans="1:7" x14ac:dyDescent="0.25">
      <c r="A11522" t="s">
        <v>12674</v>
      </c>
      <c r="B11522" s="1">
        <v>39373</v>
      </c>
      <c r="C11522" t="s">
        <v>64</v>
      </c>
      <c r="D11522" t="s">
        <v>23</v>
      </c>
      <c r="E11522" t="s">
        <v>10</v>
      </c>
      <c r="F11522" t="s">
        <v>11</v>
      </c>
      <c r="G11522">
        <v>42.962400000000002</v>
      </c>
    </row>
    <row r="11523" spans="1:7" x14ac:dyDescent="0.25">
      <c r="A11523" t="s">
        <v>12677</v>
      </c>
      <c r="B11523" s="1">
        <v>39373</v>
      </c>
      <c r="C11523" t="s">
        <v>64</v>
      </c>
      <c r="D11523" t="s">
        <v>23</v>
      </c>
      <c r="E11523" t="s">
        <v>10</v>
      </c>
      <c r="F11523" t="s">
        <v>11</v>
      </c>
      <c r="G11523">
        <v>87.272900000000007</v>
      </c>
    </row>
    <row r="11524" spans="1:7" x14ac:dyDescent="0.25">
      <c r="A11524" t="s">
        <v>12680</v>
      </c>
      <c r="B11524" s="1">
        <v>39373</v>
      </c>
      <c r="C11524" t="s">
        <v>64</v>
      </c>
      <c r="D11524" t="s">
        <v>23</v>
      </c>
      <c r="E11524" t="s">
        <v>10</v>
      </c>
      <c r="F11524" t="s">
        <v>11</v>
      </c>
      <c r="G11524">
        <v>136.99789999999999</v>
      </c>
    </row>
    <row r="11525" spans="1:7" x14ac:dyDescent="0.25">
      <c r="A11525" t="s">
        <v>12699</v>
      </c>
      <c r="B11525" s="1">
        <v>39373</v>
      </c>
      <c r="C11525" t="s">
        <v>64</v>
      </c>
      <c r="D11525" t="s">
        <v>23</v>
      </c>
      <c r="E11525" t="s">
        <v>10</v>
      </c>
      <c r="F11525" t="s">
        <v>11</v>
      </c>
      <c r="G11525">
        <v>2849.1651999999999</v>
      </c>
    </row>
    <row r="11526" spans="1:7" x14ac:dyDescent="0.25">
      <c r="A11526" t="s">
        <v>12700</v>
      </c>
      <c r="B11526" s="1">
        <v>39373</v>
      </c>
      <c r="C11526" t="s">
        <v>64</v>
      </c>
      <c r="D11526" t="s">
        <v>23</v>
      </c>
      <c r="E11526" t="s">
        <v>10</v>
      </c>
      <c r="F11526" t="s">
        <v>11</v>
      </c>
      <c r="G11526">
        <v>2560.2519000000002</v>
      </c>
    </row>
    <row r="11527" spans="1:7" x14ac:dyDescent="0.25">
      <c r="A11527" t="s">
        <v>12701</v>
      </c>
      <c r="B11527" s="1">
        <v>39373</v>
      </c>
      <c r="C11527" t="s">
        <v>64</v>
      </c>
      <c r="D11527" t="s">
        <v>23</v>
      </c>
      <c r="E11527" t="s">
        <v>10</v>
      </c>
      <c r="F11527" t="s">
        <v>11</v>
      </c>
      <c r="G11527">
        <v>2625.4247999999998</v>
      </c>
    </row>
    <row r="11528" spans="1:7" x14ac:dyDescent="0.25">
      <c r="A11528" t="s">
        <v>12711</v>
      </c>
      <c r="B11528" s="1">
        <v>39373</v>
      </c>
      <c r="C11528" t="s">
        <v>64</v>
      </c>
      <c r="D11528" t="s">
        <v>23</v>
      </c>
      <c r="E11528" t="s">
        <v>10</v>
      </c>
      <c r="F11528" t="s">
        <v>11</v>
      </c>
      <c r="G11528">
        <v>820.29679999999996</v>
      </c>
    </row>
    <row r="11529" spans="1:7" x14ac:dyDescent="0.25">
      <c r="A11529" t="s">
        <v>12736</v>
      </c>
      <c r="B11529" s="1">
        <v>39374</v>
      </c>
      <c r="C11529" t="s">
        <v>64</v>
      </c>
      <c r="D11529" t="s">
        <v>23</v>
      </c>
      <c r="E11529" t="s">
        <v>10</v>
      </c>
      <c r="F11529" t="s">
        <v>11</v>
      </c>
      <c r="G11529">
        <v>76.2119</v>
      </c>
    </row>
    <row r="11530" spans="1:7" x14ac:dyDescent="0.25">
      <c r="A11530" t="s">
        <v>12740</v>
      </c>
      <c r="B11530" s="1">
        <v>39374</v>
      </c>
      <c r="C11530" t="s">
        <v>64</v>
      </c>
      <c r="D11530" t="s">
        <v>23</v>
      </c>
      <c r="E11530" t="s">
        <v>10</v>
      </c>
      <c r="F11530" t="s">
        <v>11</v>
      </c>
      <c r="G11530">
        <v>8.0443999999999996</v>
      </c>
    </row>
    <row r="11531" spans="1:7" x14ac:dyDescent="0.25">
      <c r="A11531" t="s">
        <v>12747</v>
      </c>
      <c r="B11531" s="1">
        <v>39374</v>
      </c>
      <c r="C11531" t="s">
        <v>64</v>
      </c>
      <c r="D11531" t="s">
        <v>23</v>
      </c>
      <c r="E11531" t="s">
        <v>10</v>
      </c>
      <c r="F11531" t="s">
        <v>11</v>
      </c>
      <c r="G11531">
        <v>640.86689999999999</v>
      </c>
    </row>
    <row r="11532" spans="1:7" x14ac:dyDescent="0.25">
      <c r="A11532" t="s">
        <v>12758</v>
      </c>
      <c r="B11532" s="1">
        <v>39374</v>
      </c>
      <c r="C11532" t="s">
        <v>64</v>
      </c>
      <c r="D11532" t="s">
        <v>23</v>
      </c>
      <c r="E11532" t="s">
        <v>10</v>
      </c>
      <c r="F11532" t="s">
        <v>11</v>
      </c>
      <c r="G11532">
        <v>1381.0732</v>
      </c>
    </row>
    <row r="11533" spans="1:7" x14ac:dyDescent="0.25">
      <c r="A11533" t="s">
        <v>12776</v>
      </c>
      <c r="B11533" s="1">
        <v>39375</v>
      </c>
      <c r="C11533" t="s">
        <v>64</v>
      </c>
      <c r="D11533" t="s">
        <v>23</v>
      </c>
      <c r="E11533" t="s">
        <v>10</v>
      </c>
      <c r="F11533" t="s">
        <v>11</v>
      </c>
      <c r="G11533">
        <v>30.144400000000001</v>
      </c>
    </row>
    <row r="11534" spans="1:7" x14ac:dyDescent="0.25">
      <c r="A11534" t="s">
        <v>12781</v>
      </c>
      <c r="B11534" s="1">
        <v>39375</v>
      </c>
      <c r="C11534" t="s">
        <v>64</v>
      </c>
      <c r="D11534" t="s">
        <v>23</v>
      </c>
      <c r="E11534" t="s">
        <v>10</v>
      </c>
      <c r="F11534" t="s">
        <v>11</v>
      </c>
      <c r="G11534">
        <v>51.747199999999999</v>
      </c>
    </row>
    <row r="11535" spans="1:7" x14ac:dyDescent="0.25">
      <c r="A11535" t="s">
        <v>12782</v>
      </c>
      <c r="B11535" s="1">
        <v>39375</v>
      </c>
      <c r="C11535" t="s">
        <v>64</v>
      </c>
      <c r="D11535" t="s">
        <v>23</v>
      </c>
      <c r="E11535" t="s">
        <v>10</v>
      </c>
      <c r="F11535" t="s">
        <v>11</v>
      </c>
      <c r="G11535">
        <v>147.48439999999999</v>
      </c>
    </row>
    <row r="11536" spans="1:7" x14ac:dyDescent="0.25">
      <c r="A11536" t="s">
        <v>12787</v>
      </c>
      <c r="B11536" s="1">
        <v>39375</v>
      </c>
      <c r="C11536" t="s">
        <v>64</v>
      </c>
      <c r="D11536" t="s">
        <v>23</v>
      </c>
      <c r="E11536" t="s">
        <v>10</v>
      </c>
      <c r="F11536" t="s">
        <v>11</v>
      </c>
      <c r="G11536">
        <v>8.0443999999999996</v>
      </c>
    </row>
    <row r="11537" spans="1:7" x14ac:dyDescent="0.25">
      <c r="A11537" t="s">
        <v>12800</v>
      </c>
      <c r="B11537" s="1">
        <v>39375</v>
      </c>
      <c r="C11537" t="s">
        <v>64</v>
      </c>
      <c r="D11537" t="s">
        <v>23</v>
      </c>
      <c r="E11537" t="s">
        <v>10</v>
      </c>
      <c r="F11537" t="s">
        <v>11</v>
      </c>
      <c r="G11537">
        <v>82.852900000000005</v>
      </c>
    </row>
    <row r="11538" spans="1:7" x14ac:dyDescent="0.25">
      <c r="A11538" t="s">
        <v>12804</v>
      </c>
      <c r="B11538" s="1">
        <v>39375</v>
      </c>
      <c r="C11538" t="s">
        <v>64</v>
      </c>
      <c r="D11538" t="s">
        <v>23</v>
      </c>
      <c r="E11538" t="s">
        <v>10</v>
      </c>
      <c r="F11538" t="s">
        <v>11</v>
      </c>
      <c r="G11538">
        <v>90.013300000000001</v>
      </c>
    </row>
    <row r="11539" spans="1:7" x14ac:dyDescent="0.25">
      <c r="A11539" t="s">
        <v>12836</v>
      </c>
      <c r="B11539" s="1">
        <v>39376</v>
      </c>
      <c r="C11539" t="s">
        <v>64</v>
      </c>
      <c r="D11539" t="s">
        <v>23</v>
      </c>
      <c r="E11539" t="s">
        <v>10</v>
      </c>
      <c r="F11539" t="s">
        <v>11</v>
      </c>
      <c r="G11539">
        <v>33.139000000000003</v>
      </c>
    </row>
    <row r="11540" spans="1:7" x14ac:dyDescent="0.25">
      <c r="A11540" t="s">
        <v>12839</v>
      </c>
      <c r="B11540" s="1">
        <v>39376</v>
      </c>
      <c r="C11540" t="s">
        <v>64</v>
      </c>
      <c r="D11540" t="s">
        <v>23</v>
      </c>
      <c r="E11540" t="s">
        <v>10</v>
      </c>
      <c r="F11540" t="s">
        <v>11</v>
      </c>
      <c r="G11540">
        <v>142.5119</v>
      </c>
    </row>
    <row r="11541" spans="1:7" x14ac:dyDescent="0.25">
      <c r="A11541" t="s">
        <v>12844</v>
      </c>
      <c r="B11541" s="1">
        <v>39376</v>
      </c>
      <c r="C11541" t="s">
        <v>64</v>
      </c>
      <c r="D11541" t="s">
        <v>23</v>
      </c>
      <c r="E11541" t="s">
        <v>10</v>
      </c>
      <c r="F11541" t="s">
        <v>11</v>
      </c>
      <c r="G11541">
        <v>24.2879</v>
      </c>
    </row>
    <row r="11542" spans="1:7" x14ac:dyDescent="0.25">
      <c r="A11542" t="s">
        <v>12850</v>
      </c>
      <c r="B11542" s="1">
        <v>39376</v>
      </c>
      <c r="C11542" t="s">
        <v>64</v>
      </c>
      <c r="D11542" t="s">
        <v>23</v>
      </c>
      <c r="E11542" t="s">
        <v>10</v>
      </c>
      <c r="F11542" t="s">
        <v>11</v>
      </c>
      <c r="G11542">
        <v>44.189</v>
      </c>
    </row>
    <row r="11543" spans="1:7" x14ac:dyDescent="0.25">
      <c r="A11543" t="s">
        <v>12856</v>
      </c>
      <c r="B11543" s="1">
        <v>39376</v>
      </c>
      <c r="C11543" t="s">
        <v>64</v>
      </c>
      <c r="D11543" t="s">
        <v>23</v>
      </c>
      <c r="E11543" t="s">
        <v>10</v>
      </c>
      <c r="F11543" t="s">
        <v>11</v>
      </c>
      <c r="G11543">
        <v>2670.1772999999998</v>
      </c>
    </row>
    <row r="11544" spans="1:7" x14ac:dyDescent="0.25">
      <c r="A11544" t="s">
        <v>12857</v>
      </c>
      <c r="B11544" s="1">
        <v>39376</v>
      </c>
      <c r="C11544" t="s">
        <v>64</v>
      </c>
      <c r="D11544" t="s">
        <v>23</v>
      </c>
      <c r="E11544" t="s">
        <v>10</v>
      </c>
      <c r="F11544" t="s">
        <v>11</v>
      </c>
      <c r="G11544">
        <v>2563.5889999999999</v>
      </c>
    </row>
    <row r="11545" spans="1:7" x14ac:dyDescent="0.25">
      <c r="A11545" t="s">
        <v>12882</v>
      </c>
      <c r="B11545" s="1">
        <v>39377</v>
      </c>
      <c r="C11545" t="s">
        <v>64</v>
      </c>
      <c r="D11545" t="s">
        <v>23</v>
      </c>
      <c r="E11545" t="s">
        <v>10</v>
      </c>
      <c r="F11545" t="s">
        <v>11</v>
      </c>
      <c r="G11545">
        <v>70.686899999999994</v>
      </c>
    </row>
    <row r="11546" spans="1:7" x14ac:dyDescent="0.25">
      <c r="A11546" t="s">
        <v>12884</v>
      </c>
      <c r="B11546" s="1">
        <v>39377</v>
      </c>
      <c r="C11546" t="s">
        <v>64</v>
      </c>
      <c r="D11546" t="s">
        <v>23</v>
      </c>
      <c r="E11546" t="s">
        <v>10</v>
      </c>
      <c r="F11546" t="s">
        <v>11</v>
      </c>
      <c r="G11546">
        <v>215.77340000000001</v>
      </c>
    </row>
    <row r="11547" spans="1:7" x14ac:dyDescent="0.25">
      <c r="A11547" t="s">
        <v>12889</v>
      </c>
      <c r="B11547" s="1">
        <v>39377</v>
      </c>
      <c r="C11547" t="s">
        <v>64</v>
      </c>
      <c r="D11547" t="s">
        <v>23</v>
      </c>
      <c r="E11547" t="s">
        <v>10</v>
      </c>
      <c r="F11547" t="s">
        <v>11</v>
      </c>
      <c r="G11547">
        <v>35.669400000000003</v>
      </c>
    </row>
    <row r="11548" spans="1:7" x14ac:dyDescent="0.25">
      <c r="A11548" t="s">
        <v>12894</v>
      </c>
      <c r="B11548" s="1">
        <v>39377</v>
      </c>
      <c r="C11548" t="s">
        <v>64</v>
      </c>
      <c r="D11548" t="s">
        <v>23</v>
      </c>
      <c r="E11548" t="s">
        <v>10</v>
      </c>
      <c r="F11548" t="s">
        <v>11</v>
      </c>
      <c r="G11548">
        <v>44.177900000000001</v>
      </c>
    </row>
    <row r="11549" spans="1:7" x14ac:dyDescent="0.25">
      <c r="A11549" t="s">
        <v>12895</v>
      </c>
      <c r="B11549" s="1">
        <v>39377</v>
      </c>
      <c r="C11549" t="s">
        <v>64</v>
      </c>
      <c r="D11549" t="s">
        <v>23</v>
      </c>
      <c r="E11549" t="s">
        <v>10</v>
      </c>
      <c r="F11549" t="s">
        <v>11</v>
      </c>
      <c r="G11549">
        <v>62.951900000000002</v>
      </c>
    </row>
    <row r="11550" spans="1:7" x14ac:dyDescent="0.25">
      <c r="A11550" t="s">
        <v>12896</v>
      </c>
      <c r="B11550" s="1">
        <v>39377</v>
      </c>
      <c r="C11550" t="s">
        <v>64</v>
      </c>
      <c r="D11550" t="s">
        <v>23</v>
      </c>
      <c r="E11550" t="s">
        <v>10</v>
      </c>
      <c r="F11550" t="s">
        <v>11</v>
      </c>
      <c r="G11550">
        <v>79.526899999999998</v>
      </c>
    </row>
    <row r="11551" spans="1:7" x14ac:dyDescent="0.25">
      <c r="A11551" t="s">
        <v>12897</v>
      </c>
      <c r="B11551" s="1">
        <v>39377</v>
      </c>
      <c r="C11551" t="s">
        <v>64</v>
      </c>
      <c r="D11551" t="s">
        <v>23</v>
      </c>
      <c r="E11551" t="s">
        <v>10</v>
      </c>
      <c r="F11551" t="s">
        <v>11</v>
      </c>
      <c r="G11551">
        <v>8.0443999999999996</v>
      </c>
    </row>
    <row r="11552" spans="1:7" x14ac:dyDescent="0.25">
      <c r="A11552" t="s">
        <v>12916</v>
      </c>
      <c r="B11552" s="1">
        <v>39377</v>
      </c>
      <c r="C11552" t="s">
        <v>64</v>
      </c>
      <c r="D11552" t="s">
        <v>23</v>
      </c>
      <c r="E11552" t="s">
        <v>10</v>
      </c>
      <c r="F11552" t="s">
        <v>11</v>
      </c>
      <c r="G11552">
        <v>830.23069999999996</v>
      </c>
    </row>
    <row r="11553" spans="1:7" x14ac:dyDescent="0.25">
      <c r="A11553" t="s">
        <v>12919</v>
      </c>
      <c r="B11553" s="1">
        <v>39377</v>
      </c>
      <c r="C11553" t="s">
        <v>64</v>
      </c>
      <c r="D11553" t="s">
        <v>23</v>
      </c>
      <c r="E11553" t="s">
        <v>10</v>
      </c>
      <c r="F11553" t="s">
        <v>11</v>
      </c>
      <c r="G11553">
        <v>1396.5210999999999</v>
      </c>
    </row>
    <row r="11554" spans="1:7" x14ac:dyDescent="0.25">
      <c r="A11554" t="s">
        <v>12920</v>
      </c>
      <c r="B11554" s="1">
        <v>39377</v>
      </c>
      <c r="C11554" t="s">
        <v>64</v>
      </c>
      <c r="D11554" t="s">
        <v>23</v>
      </c>
      <c r="E11554" t="s">
        <v>10</v>
      </c>
      <c r="F11554" t="s">
        <v>11</v>
      </c>
      <c r="G11554">
        <v>2673.0612999999998</v>
      </c>
    </row>
    <row r="11555" spans="1:7" x14ac:dyDescent="0.25">
      <c r="A11555" t="s">
        <v>12921</v>
      </c>
      <c r="B11555" s="1">
        <v>39377</v>
      </c>
      <c r="C11555" t="s">
        <v>64</v>
      </c>
      <c r="D11555" t="s">
        <v>23</v>
      </c>
      <c r="E11555" t="s">
        <v>10</v>
      </c>
      <c r="F11555" t="s">
        <v>11</v>
      </c>
      <c r="G11555">
        <v>650.80079999999998</v>
      </c>
    </row>
    <row r="11556" spans="1:7" x14ac:dyDescent="0.25">
      <c r="A11556" t="s">
        <v>12922</v>
      </c>
      <c r="B11556" s="1">
        <v>39377</v>
      </c>
      <c r="C11556" t="s">
        <v>64</v>
      </c>
      <c r="D11556" t="s">
        <v>23</v>
      </c>
      <c r="E11556" t="s">
        <v>10</v>
      </c>
      <c r="F11556" t="s">
        <v>11</v>
      </c>
      <c r="G11556">
        <v>606.62289999999996</v>
      </c>
    </row>
    <row r="11557" spans="1:7" x14ac:dyDescent="0.25">
      <c r="A11557" t="s">
        <v>12928</v>
      </c>
      <c r="B11557" s="1">
        <v>39378</v>
      </c>
      <c r="C11557" t="s">
        <v>64</v>
      </c>
      <c r="D11557" t="s">
        <v>23</v>
      </c>
      <c r="E11557" t="s">
        <v>10</v>
      </c>
      <c r="F11557" t="s">
        <v>11</v>
      </c>
      <c r="G11557">
        <v>38.664000000000001</v>
      </c>
    </row>
    <row r="11558" spans="1:7" x14ac:dyDescent="0.25">
      <c r="A11558" t="s">
        <v>12942</v>
      </c>
      <c r="B11558" s="1">
        <v>39378</v>
      </c>
      <c r="C11558" t="s">
        <v>64</v>
      </c>
      <c r="D11558" t="s">
        <v>23</v>
      </c>
      <c r="E11558" t="s">
        <v>10</v>
      </c>
      <c r="F11558" t="s">
        <v>11</v>
      </c>
      <c r="G11558">
        <v>41.183399999999999</v>
      </c>
    </row>
    <row r="11559" spans="1:7" x14ac:dyDescent="0.25">
      <c r="A11559" t="s">
        <v>12946</v>
      </c>
      <c r="B11559" s="1">
        <v>39378</v>
      </c>
      <c r="C11559" t="s">
        <v>64</v>
      </c>
      <c r="D11559" t="s">
        <v>23</v>
      </c>
      <c r="E11559" t="s">
        <v>10</v>
      </c>
      <c r="F11559" t="s">
        <v>11</v>
      </c>
      <c r="G11559">
        <v>44.177900000000001</v>
      </c>
    </row>
    <row r="11560" spans="1:7" x14ac:dyDescent="0.25">
      <c r="A11560" t="s">
        <v>12947</v>
      </c>
      <c r="B11560" s="1">
        <v>39378</v>
      </c>
      <c r="C11560" t="s">
        <v>64</v>
      </c>
      <c r="D11560" t="s">
        <v>23</v>
      </c>
      <c r="E11560" t="s">
        <v>10</v>
      </c>
      <c r="F11560" t="s">
        <v>11</v>
      </c>
      <c r="G11560">
        <v>44.177900000000001</v>
      </c>
    </row>
    <row r="11561" spans="1:7" x14ac:dyDescent="0.25">
      <c r="A11561" t="s">
        <v>12948</v>
      </c>
      <c r="B11561" s="1">
        <v>39378</v>
      </c>
      <c r="C11561" t="s">
        <v>64</v>
      </c>
      <c r="D11561" t="s">
        <v>23</v>
      </c>
      <c r="E11561" t="s">
        <v>10</v>
      </c>
      <c r="F11561" t="s">
        <v>11</v>
      </c>
      <c r="G11561">
        <v>138.63329999999999</v>
      </c>
    </row>
    <row r="11562" spans="1:7" x14ac:dyDescent="0.25">
      <c r="A11562" t="s">
        <v>12952</v>
      </c>
      <c r="B11562" s="1">
        <v>39378</v>
      </c>
      <c r="C11562" t="s">
        <v>64</v>
      </c>
      <c r="D11562" t="s">
        <v>23</v>
      </c>
      <c r="E11562" t="s">
        <v>10</v>
      </c>
      <c r="F11562" t="s">
        <v>11</v>
      </c>
      <c r="G11562">
        <v>44.177900000000001</v>
      </c>
    </row>
    <row r="11563" spans="1:7" x14ac:dyDescent="0.25">
      <c r="A11563" t="s">
        <v>12953</v>
      </c>
      <c r="B11563" s="1">
        <v>39378</v>
      </c>
      <c r="C11563" t="s">
        <v>64</v>
      </c>
      <c r="D11563" t="s">
        <v>23</v>
      </c>
      <c r="E11563" t="s">
        <v>10</v>
      </c>
      <c r="F11563" t="s">
        <v>11</v>
      </c>
      <c r="G11563">
        <v>50.774799999999999</v>
      </c>
    </row>
    <row r="11564" spans="1:7" x14ac:dyDescent="0.25">
      <c r="A11564" t="s">
        <v>12959</v>
      </c>
      <c r="B11564" s="1">
        <v>39378</v>
      </c>
      <c r="C11564" t="s">
        <v>64</v>
      </c>
      <c r="D11564" t="s">
        <v>23</v>
      </c>
      <c r="E11564" t="s">
        <v>10</v>
      </c>
      <c r="F11564" t="s">
        <v>11</v>
      </c>
      <c r="G11564">
        <v>99.427899999999994</v>
      </c>
    </row>
    <row r="11565" spans="1:7" x14ac:dyDescent="0.25">
      <c r="A11565" t="s">
        <v>12968</v>
      </c>
      <c r="B11565" s="1">
        <v>39378</v>
      </c>
      <c r="C11565" t="s">
        <v>64</v>
      </c>
      <c r="D11565" t="s">
        <v>23</v>
      </c>
      <c r="E11565" t="s">
        <v>10</v>
      </c>
      <c r="F11565" t="s">
        <v>11</v>
      </c>
      <c r="G11565">
        <v>2560.2519000000002</v>
      </c>
    </row>
    <row r="11566" spans="1:7" x14ac:dyDescent="0.25">
      <c r="A11566" t="s">
        <v>12974</v>
      </c>
      <c r="B11566" s="1">
        <v>39378</v>
      </c>
      <c r="C11566" t="s">
        <v>64</v>
      </c>
      <c r="D11566" t="s">
        <v>23</v>
      </c>
      <c r="E11566" t="s">
        <v>10</v>
      </c>
      <c r="F11566" t="s">
        <v>11</v>
      </c>
      <c r="G11566">
        <v>606.62289999999996</v>
      </c>
    </row>
    <row r="11567" spans="1:7" x14ac:dyDescent="0.25">
      <c r="A11567" t="s">
        <v>12994</v>
      </c>
      <c r="B11567" s="1">
        <v>39379</v>
      </c>
      <c r="C11567" t="s">
        <v>64</v>
      </c>
      <c r="D11567" t="s">
        <v>23</v>
      </c>
      <c r="E11567" t="s">
        <v>10</v>
      </c>
      <c r="F11567" t="s">
        <v>11</v>
      </c>
      <c r="G11567">
        <v>2.5305</v>
      </c>
    </row>
    <row r="11568" spans="1:7" x14ac:dyDescent="0.25">
      <c r="A11568" t="s">
        <v>13001</v>
      </c>
      <c r="B11568" s="1">
        <v>39379</v>
      </c>
      <c r="C11568" t="s">
        <v>64</v>
      </c>
      <c r="D11568" t="s">
        <v>23</v>
      </c>
      <c r="E11568" t="s">
        <v>10</v>
      </c>
      <c r="F11568" t="s">
        <v>11</v>
      </c>
      <c r="G11568">
        <v>35.669400000000003</v>
      </c>
    </row>
    <row r="11569" spans="1:7" x14ac:dyDescent="0.25">
      <c r="A11569" t="s">
        <v>13002</v>
      </c>
      <c r="B11569" s="1">
        <v>39379</v>
      </c>
      <c r="C11569" t="s">
        <v>64</v>
      </c>
      <c r="D11569" t="s">
        <v>23</v>
      </c>
      <c r="E11569" t="s">
        <v>10</v>
      </c>
      <c r="F11569" t="s">
        <v>11</v>
      </c>
      <c r="G11569">
        <v>16.552900000000001</v>
      </c>
    </row>
    <row r="11570" spans="1:7" x14ac:dyDescent="0.25">
      <c r="A11570" t="s">
        <v>13006</v>
      </c>
      <c r="B11570" s="1">
        <v>39379</v>
      </c>
      <c r="C11570" t="s">
        <v>64</v>
      </c>
      <c r="D11570" t="s">
        <v>23</v>
      </c>
      <c r="E11570" t="s">
        <v>10</v>
      </c>
      <c r="F11570" t="s">
        <v>11</v>
      </c>
      <c r="G11570">
        <v>87.272900000000007</v>
      </c>
    </row>
    <row r="11571" spans="1:7" x14ac:dyDescent="0.25">
      <c r="A11571" t="s">
        <v>13007</v>
      </c>
      <c r="B11571" s="1">
        <v>39379</v>
      </c>
      <c r="C11571" t="s">
        <v>64</v>
      </c>
      <c r="D11571" t="s">
        <v>23</v>
      </c>
      <c r="E11571" t="s">
        <v>10</v>
      </c>
      <c r="F11571" t="s">
        <v>11</v>
      </c>
      <c r="G11571">
        <v>77.338999999999999</v>
      </c>
    </row>
    <row r="11572" spans="1:7" x14ac:dyDescent="0.25">
      <c r="A11572" t="s">
        <v>13010</v>
      </c>
      <c r="B11572" s="1">
        <v>39379</v>
      </c>
      <c r="C11572" t="s">
        <v>64</v>
      </c>
      <c r="D11572" t="s">
        <v>23</v>
      </c>
      <c r="E11572" t="s">
        <v>10</v>
      </c>
      <c r="F11572" t="s">
        <v>11</v>
      </c>
      <c r="G11572">
        <v>66.277900000000002</v>
      </c>
    </row>
    <row r="11573" spans="1:7" x14ac:dyDescent="0.25">
      <c r="A11573" t="s">
        <v>13018</v>
      </c>
      <c r="B11573" s="1">
        <v>39379</v>
      </c>
      <c r="C11573" t="s">
        <v>64</v>
      </c>
      <c r="D11573" t="s">
        <v>23</v>
      </c>
      <c r="E11573" t="s">
        <v>10</v>
      </c>
      <c r="F11573" t="s">
        <v>11</v>
      </c>
      <c r="G11573">
        <v>38.674999999999997</v>
      </c>
    </row>
    <row r="11574" spans="1:7" x14ac:dyDescent="0.25">
      <c r="A11574" t="s">
        <v>13020</v>
      </c>
      <c r="B11574" s="1">
        <v>39379</v>
      </c>
      <c r="C11574" t="s">
        <v>64</v>
      </c>
      <c r="D11574" t="s">
        <v>23</v>
      </c>
      <c r="E11574" t="s">
        <v>10</v>
      </c>
      <c r="F11574" t="s">
        <v>11</v>
      </c>
      <c r="G11574">
        <v>41.205500000000001</v>
      </c>
    </row>
    <row r="11575" spans="1:7" x14ac:dyDescent="0.25">
      <c r="A11575" t="s">
        <v>13022</v>
      </c>
      <c r="B11575" s="1">
        <v>39379</v>
      </c>
      <c r="C11575" t="s">
        <v>64</v>
      </c>
      <c r="D11575" t="s">
        <v>23</v>
      </c>
      <c r="E11575" t="s">
        <v>10</v>
      </c>
      <c r="F11575" t="s">
        <v>11</v>
      </c>
      <c r="G11575">
        <v>2577.1694000000002</v>
      </c>
    </row>
    <row r="11576" spans="1:7" x14ac:dyDescent="0.25">
      <c r="A11576" t="s">
        <v>13043</v>
      </c>
      <c r="B11576" s="1">
        <v>39380</v>
      </c>
      <c r="C11576" t="s">
        <v>64</v>
      </c>
      <c r="D11576" t="s">
        <v>23</v>
      </c>
      <c r="E11576" t="s">
        <v>10</v>
      </c>
      <c r="F11576" t="s">
        <v>11</v>
      </c>
      <c r="G11576">
        <v>55.216900000000003</v>
      </c>
    </row>
    <row r="11577" spans="1:7" x14ac:dyDescent="0.25">
      <c r="A11577" t="s">
        <v>13046</v>
      </c>
      <c r="B11577" s="1">
        <v>39380</v>
      </c>
      <c r="C11577" t="s">
        <v>64</v>
      </c>
      <c r="D11577" t="s">
        <v>23</v>
      </c>
      <c r="E11577" t="s">
        <v>10</v>
      </c>
      <c r="F11577" t="s">
        <v>11</v>
      </c>
      <c r="G11577">
        <v>8.0443999999999996</v>
      </c>
    </row>
    <row r="11578" spans="1:7" x14ac:dyDescent="0.25">
      <c r="A11578" t="s">
        <v>13067</v>
      </c>
      <c r="B11578" s="1">
        <v>39380</v>
      </c>
      <c r="C11578" t="s">
        <v>64</v>
      </c>
      <c r="D11578" t="s">
        <v>23</v>
      </c>
      <c r="E11578" t="s">
        <v>10</v>
      </c>
      <c r="F11578" t="s">
        <v>11</v>
      </c>
      <c r="G11578">
        <v>2580.1529</v>
      </c>
    </row>
    <row r="11579" spans="1:7" x14ac:dyDescent="0.25">
      <c r="A11579" t="s">
        <v>13095</v>
      </c>
      <c r="B11579" s="1">
        <v>39381</v>
      </c>
      <c r="C11579" t="s">
        <v>64</v>
      </c>
      <c r="D11579" t="s">
        <v>23</v>
      </c>
      <c r="E11579" t="s">
        <v>10</v>
      </c>
      <c r="F11579" t="s">
        <v>11</v>
      </c>
      <c r="G11579">
        <v>8.0443999999999996</v>
      </c>
    </row>
    <row r="11580" spans="1:7" x14ac:dyDescent="0.25">
      <c r="A11580" t="s">
        <v>13102</v>
      </c>
      <c r="B11580" s="1">
        <v>39381</v>
      </c>
      <c r="C11580" t="s">
        <v>64</v>
      </c>
      <c r="D11580" t="s">
        <v>23</v>
      </c>
      <c r="E11580" t="s">
        <v>10</v>
      </c>
      <c r="F11580" t="s">
        <v>11</v>
      </c>
      <c r="G11580">
        <v>38.652900000000002</v>
      </c>
    </row>
    <row r="11581" spans="1:7" x14ac:dyDescent="0.25">
      <c r="A11581" t="s">
        <v>13105</v>
      </c>
      <c r="B11581" s="1">
        <v>39381</v>
      </c>
      <c r="C11581" t="s">
        <v>64</v>
      </c>
      <c r="D11581" t="s">
        <v>23</v>
      </c>
      <c r="E11581" t="s">
        <v>10</v>
      </c>
      <c r="F11581" t="s">
        <v>11</v>
      </c>
      <c r="G11581">
        <v>16.552900000000001</v>
      </c>
    </row>
    <row r="11582" spans="1:7" x14ac:dyDescent="0.25">
      <c r="A11582" t="s">
        <v>13107</v>
      </c>
      <c r="B11582" s="1">
        <v>39381</v>
      </c>
      <c r="C11582" t="s">
        <v>64</v>
      </c>
      <c r="D11582" t="s">
        <v>23</v>
      </c>
      <c r="E11582" t="s">
        <v>10</v>
      </c>
      <c r="F11582" t="s">
        <v>11</v>
      </c>
      <c r="G11582">
        <v>136.99789999999999</v>
      </c>
    </row>
    <row r="11583" spans="1:7" x14ac:dyDescent="0.25">
      <c r="A11583" t="s">
        <v>13120</v>
      </c>
      <c r="B11583" s="1">
        <v>39381</v>
      </c>
      <c r="C11583" t="s">
        <v>64</v>
      </c>
      <c r="D11583" t="s">
        <v>23</v>
      </c>
      <c r="E11583" t="s">
        <v>10</v>
      </c>
      <c r="F11583" t="s">
        <v>11</v>
      </c>
      <c r="G11583">
        <v>40.840800000000002</v>
      </c>
    </row>
    <row r="11584" spans="1:7" x14ac:dyDescent="0.25">
      <c r="A11584" t="s">
        <v>13126</v>
      </c>
      <c r="B11584" s="1">
        <v>39381</v>
      </c>
      <c r="C11584" t="s">
        <v>64</v>
      </c>
      <c r="D11584" t="s">
        <v>23</v>
      </c>
      <c r="E11584" t="s">
        <v>10</v>
      </c>
      <c r="F11584" t="s">
        <v>11</v>
      </c>
      <c r="G11584">
        <v>2618.8168999999998</v>
      </c>
    </row>
    <row r="11585" spans="1:7" x14ac:dyDescent="0.25">
      <c r="A11585" t="s">
        <v>13127</v>
      </c>
      <c r="B11585" s="1">
        <v>39381</v>
      </c>
      <c r="C11585" t="s">
        <v>64</v>
      </c>
      <c r="D11585" t="s">
        <v>23</v>
      </c>
      <c r="E11585" t="s">
        <v>10</v>
      </c>
      <c r="F11585" t="s">
        <v>11</v>
      </c>
      <c r="G11585">
        <v>2597.8108000000002</v>
      </c>
    </row>
    <row r="11586" spans="1:7" x14ac:dyDescent="0.25">
      <c r="A11586" t="s">
        <v>13139</v>
      </c>
      <c r="B11586" s="1">
        <v>39381</v>
      </c>
      <c r="C11586" t="s">
        <v>64</v>
      </c>
      <c r="D11586" t="s">
        <v>23</v>
      </c>
      <c r="E11586" t="s">
        <v>10</v>
      </c>
      <c r="F11586" t="s">
        <v>11</v>
      </c>
      <c r="G11586">
        <v>1325.4032999999999</v>
      </c>
    </row>
    <row r="11587" spans="1:7" x14ac:dyDescent="0.25">
      <c r="A11587" t="s">
        <v>13140</v>
      </c>
      <c r="B11587" s="1">
        <v>39381</v>
      </c>
      <c r="C11587" t="s">
        <v>64</v>
      </c>
      <c r="D11587" t="s">
        <v>23</v>
      </c>
      <c r="E11587" t="s">
        <v>10</v>
      </c>
      <c r="F11587" t="s">
        <v>11</v>
      </c>
      <c r="G11587">
        <v>1276.8054</v>
      </c>
    </row>
    <row r="11588" spans="1:7" x14ac:dyDescent="0.25">
      <c r="A11588" t="s">
        <v>13151</v>
      </c>
      <c r="B11588" s="1">
        <v>39382</v>
      </c>
      <c r="C11588" t="s">
        <v>64</v>
      </c>
      <c r="D11588" t="s">
        <v>23</v>
      </c>
      <c r="E11588" t="s">
        <v>10</v>
      </c>
      <c r="F11588" t="s">
        <v>11</v>
      </c>
      <c r="G11588">
        <v>5.5140000000000002</v>
      </c>
    </row>
    <row r="11589" spans="1:7" x14ac:dyDescent="0.25">
      <c r="A11589" t="s">
        <v>13152</v>
      </c>
      <c r="B11589" s="1">
        <v>39382</v>
      </c>
      <c r="C11589" t="s">
        <v>64</v>
      </c>
      <c r="D11589" t="s">
        <v>23</v>
      </c>
      <c r="E11589" t="s">
        <v>10</v>
      </c>
      <c r="F11589" t="s">
        <v>11</v>
      </c>
      <c r="G11589">
        <v>41.956899999999997</v>
      </c>
    </row>
    <row r="11590" spans="1:7" x14ac:dyDescent="0.25">
      <c r="A11590" t="s">
        <v>13154</v>
      </c>
      <c r="B11590" s="1">
        <v>39382</v>
      </c>
      <c r="C11590" t="s">
        <v>64</v>
      </c>
      <c r="D11590" t="s">
        <v>23</v>
      </c>
      <c r="E11590" t="s">
        <v>10</v>
      </c>
      <c r="F11590" t="s">
        <v>11</v>
      </c>
      <c r="G11590">
        <v>33.127899999999997</v>
      </c>
    </row>
    <row r="11591" spans="1:7" x14ac:dyDescent="0.25">
      <c r="A11591" t="s">
        <v>13160</v>
      </c>
      <c r="B11591" s="1">
        <v>39382</v>
      </c>
      <c r="C11591" t="s">
        <v>64</v>
      </c>
      <c r="D11591" t="s">
        <v>23</v>
      </c>
      <c r="E11591" t="s">
        <v>10</v>
      </c>
      <c r="F11591" t="s">
        <v>11</v>
      </c>
      <c r="G11591">
        <v>5.5140000000000002</v>
      </c>
    </row>
    <row r="11592" spans="1:7" x14ac:dyDescent="0.25">
      <c r="A11592" t="s">
        <v>13176</v>
      </c>
      <c r="B11592" s="1">
        <v>39382</v>
      </c>
      <c r="C11592" t="s">
        <v>64</v>
      </c>
      <c r="D11592" t="s">
        <v>23</v>
      </c>
      <c r="E11592" t="s">
        <v>10</v>
      </c>
      <c r="F11592" t="s">
        <v>11</v>
      </c>
      <c r="G11592">
        <v>606.62289999999996</v>
      </c>
    </row>
    <row r="11593" spans="1:7" x14ac:dyDescent="0.25">
      <c r="A11593" t="s">
        <v>13192</v>
      </c>
      <c r="B11593" s="1">
        <v>39383</v>
      </c>
      <c r="C11593" t="s">
        <v>64</v>
      </c>
      <c r="D11593" t="s">
        <v>23</v>
      </c>
      <c r="E11593" t="s">
        <v>10</v>
      </c>
      <c r="F11593" t="s">
        <v>11</v>
      </c>
      <c r="G11593">
        <v>2.5305</v>
      </c>
    </row>
    <row r="11594" spans="1:7" x14ac:dyDescent="0.25">
      <c r="A11594" t="s">
        <v>13193</v>
      </c>
      <c r="B11594" s="1">
        <v>39383</v>
      </c>
      <c r="C11594" t="s">
        <v>64</v>
      </c>
      <c r="D11594" t="s">
        <v>23</v>
      </c>
      <c r="E11594" t="s">
        <v>10</v>
      </c>
      <c r="F11594" t="s">
        <v>11</v>
      </c>
      <c r="G11594">
        <v>40.432000000000002</v>
      </c>
    </row>
    <row r="11595" spans="1:7" x14ac:dyDescent="0.25">
      <c r="A11595" t="s">
        <v>13194</v>
      </c>
      <c r="B11595" s="1">
        <v>39383</v>
      </c>
      <c r="C11595" t="s">
        <v>64</v>
      </c>
      <c r="D11595" t="s">
        <v>23</v>
      </c>
      <c r="E11595" t="s">
        <v>10</v>
      </c>
      <c r="F11595" t="s">
        <v>11</v>
      </c>
      <c r="G11595">
        <v>27.614000000000001</v>
      </c>
    </row>
    <row r="11596" spans="1:7" x14ac:dyDescent="0.25">
      <c r="A11596" t="s">
        <v>13196</v>
      </c>
      <c r="B11596" s="1">
        <v>39383</v>
      </c>
      <c r="C11596" t="s">
        <v>64</v>
      </c>
      <c r="D11596" t="s">
        <v>23</v>
      </c>
      <c r="E11596" t="s">
        <v>10</v>
      </c>
      <c r="F11596" t="s">
        <v>11</v>
      </c>
      <c r="G11596">
        <v>27.614000000000001</v>
      </c>
    </row>
    <row r="11597" spans="1:7" x14ac:dyDescent="0.25">
      <c r="A11597" t="s">
        <v>13198</v>
      </c>
      <c r="B11597" s="1">
        <v>39383</v>
      </c>
      <c r="C11597" t="s">
        <v>64</v>
      </c>
      <c r="D11597" t="s">
        <v>23</v>
      </c>
      <c r="E11597" t="s">
        <v>10</v>
      </c>
      <c r="F11597" t="s">
        <v>11</v>
      </c>
      <c r="G11597">
        <v>136.99789999999999</v>
      </c>
    </row>
    <row r="11598" spans="1:7" x14ac:dyDescent="0.25">
      <c r="A11598" t="s">
        <v>13200</v>
      </c>
      <c r="B11598" s="1">
        <v>39383</v>
      </c>
      <c r="C11598" t="s">
        <v>64</v>
      </c>
      <c r="D11598" t="s">
        <v>23</v>
      </c>
      <c r="E11598" t="s">
        <v>10</v>
      </c>
      <c r="F11598" t="s">
        <v>11</v>
      </c>
      <c r="G11598">
        <v>77.338999999999999</v>
      </c>
    </row>
    <row r="11599" spans="1:7" x14ac:dyDescent="0.25">
      <c r="A11599" t="s">
        <v>13202</v>
      </c>
      <c r="B11599" s="1">
        <v>39383</v>
      </c>
      <c r="C11599" t="s">
        <v>64</v>
      </c>
      <c r="D11599" t="s">
        <v>23</v>
      </c>
      <c r="E11599" t="s">
        <v>10</v>
      </c>
      <c r="F11599" t="s">
        <v>11</v>
      </c>
      <c r="G11599">
        <v>15.447900000000001</v>
      </c>
    </row>
    <row r="11600" spans="1:7" x14ac:dyDescent="0.25">
      <c r="A11600" t="s">
        <v>13220</v>
      </c>
      <c r="B11600" s="1">
        <v>39383</v>
      </c>
      <c r="C11600" t="s">
        <v>64</v>
      </c>
      <c r="D11600" t="s">
        <v>23</v>
      </c>
      <c r="E11600" t="s">
        <v>10</v>
      </c>
      <c r="F11600" t="s">
        <v>11</v>
      </c>
      <c r="G11600">
        <v>2570.1858000000002</v>
      </c>
    </row>
    <row r="11601" spans="1:7" x14ac:dyDescent="0.25">
      <c r="A11601" t="s">
        <v>13230</v>
      </c>
      <c r="B11601" s="1">
        <v>39383</v>
      </c>
      <c r="C11601" t="s">
        <v>64</v>
      </c>
      <c r="D11601" t="s">
        <v>23</v>
      </c>
      <c r="E11601" t="s">
        <v>10</v>
      </c>
      <c r="F11601" t="s">
        <v>11</v>
      </c>
      <c r="G11601">
        <v>2694.0563000000002</v>
      </c>
    </row>
    <row r="11602" spans="1:7" x14ac:dyDescent="0.25">
      <c r="A11602" t="s">
        <v>13231</v>
      </c>
      <c r="B11602" s="1">
        <v>39383</v>
      </c>
      <c r="C11602" t="s">
        <v>64</v>
      </c>
      <c r="D11602" t="s">
        <v>23</v>
      </c>
      <c r="E11602" t="s">
        <v>10</v>
      </c>
      <c r="F11602" t="s">
        <v>11</v>
      </c>
      <c r="G11602">
        <v>596.68899999999996</v>
      </c>
    </row>
    <row r="11603" spans="1:7" x14ac:dyDescent="0.25">
      <c r="A11603" t="s">
        <v>13232</v>
      </c>
      <c r="B11603" s="1">
        <v>39383</v>
      </c>
      <c r="C11603" t="s">
        <v>64</v>
      </c>
      <c r="D11603" t="s">
        <v>23</v>
      </c>
      <c r="E11603" t="s">
        <v>10</v>
      </c>
      <c r="F11603" t="s">
        <v>11</v>
      </c>
      <c r="G11603">
        <v>596.68899999999996</v>
      </c>
    </row>
    <row r="11604" spans="1:7" x14ac:dyDescent="0.25">
      <c r="A11604" t="s">
        <v>13248</v>
      </c>
      <c r="B11604" s="1">
        <v>39384</v>
      </c>
      <c r="C11604" t="s">
        <v>64</v>
      </c>
      <c r="D11604" t="s">
        <v>23</v>
      </c>
      <c r="E11604" t="s">
        <v>10</v>
      </c>
      <c r="F11604" t="s">
        <v>11</v>
      </c>
      <c r="G11604">
        <v>30.144400000000001</v>
      </c>
    </row>
    <row r="11605" spans="1:7" x14ac:dyDescent="0.25">
      <c r="A11605" t="s">
        <v>13250</v>
      </c>
      <c r="B11605" s="1">
        <v>39384</v>
      </c>
      <c r="C11605" t="s">
        <v>64</v>
      </c>
      <c r="D11605" t="s">
        <v>23</v>
      </c>
      <c r="E11605" t="s">
        <v>10</v>
      </c>
      <c r="F11605" t="s">
        <v>11</v>
      </c>
      <c r="G11605">
        <v>30.144400000000001</v>
      </c>
    </row>
    <row r="11606" spans="1:7" x14ac:dyDescent="0.25">
      <c r="A11606" t="s">
        <v>13251</v>
      </c>
      <c r="B11606" s="1">
        <v>39384</v>
      </c>
      <c r="C11606" t="s">
        <v>64</v>
      </c>
      <c r="D11606" t="s">
        <v>23</v>
      </c>
      <c r="E11606" t="s">
        <v>10</v>
      </c>
      <c r="F11606" t="s">
        <v>11</v>
      </c>
      <c r="G11606">
        <v>207.71789999999999</v>
      </c>
    </row>
    <row r="11607" spans="1:7" x14ac:dyDescent="0.25">
      <c r="A11607" t="s">
        <v>13256</v>
      </c>
      <c r="B11607" s="1">
        <v>39384</v>
      </c>
      <c r="C11607" t="s">
        <v>64</v>
      </c>
      <c r="D11607" t="s">
        <v>23</v>
      </c>
      <c r="E11607" t="s">
        <v>10</v>
      </c>
      <c r="F11607" t="s">
        <v>11</v>
      </c>
      <c r="G11607">
        <v>33.127899999999997</v>
      </c>
    </row>
    <row r="11608" spans="1:7" x14ac:dyDescent="0.25">
      <c r="A11608" t="s">
        <v>13260</v>
      </c>
      <c r="B11608" s="1">
        <v>39384</v>
      </c>
      <c r="C11608" t="s">
        <v>64</v>
      </c>
      <c r="D11608" t="s">
        <v>23</v>
      </c>
      <c r="E11608" t="s">
        <v>10</v>
      </c>
      <c r="F11608" t="s">
        <v>11</v>
      </c>
      <c r="G11608">
        <v>5.5140000000000002</v>
      </c>
    </row>
    <row r="11609" spans="1:7" x14ac:dyDescent="0.25">
      <c r="A11609" t="s">
        <v>13261</v>
      </c>
      <c r="B11609" s="1">
        <v>39384</v>
      </c>
      <c r="C11609" t="s">
        <v>64</v>
      </c>
      <c r="D11609" t="s">
        <v>23</v>
      </c>
      <c r="E11609" t="s">
        <v>10</v>
      </c>
      <c r="F11609" t="s">
        <v>11</v>
      </c>
      <c r="G11609">
        <v>8.0443999999999996</v>
      </c>
    </row>
    <row r="11610" spans="1:7" x14ac:dyDescent="0.25">
      <c r="A11610" t="s">
        <v>13262</v>
      </c>
      <c r="B11610" s="1">
        <v>39384</v>
      </c>
      <c r="C11610" t="s">
        <v>64</v>
      </c>
      <c r="D11610" t="s">
        <v>23</v>
      </c>
      <c r="E11610" t="s">
        <v>10</v>
      </c>
      <c r="F11610" t="s">
        <v>11</v>
      </c>
      <c r="G11610">
        <v>24.2879</v>
      </c>
    </row>
    <row r="11611" spans="1:7" x14ac:dyDescent="0.25">
      <c r="A11611" t="s">
        <v>13263</v>
      </c>
      <c r="B11611" s="1">
        <v>39384</v>
      </c>
      <c r="C11611" t="s">
        <v>64</v>
      </c>
      <c r="D11611" t="s">
        <v>23</v>
      </c>
      <c r="E11611" t="s">
        <v>10</v>
      </c>
      <c r="F11611" t="s">
        <v>11</v>
      </c>
      <c r="G11611">
        <v>33.072699999999998</v>
      </c>
    </row>
    <row r="11612" spans="1:7" x14ac:dyDescent="0.25">
      <c r="A11612" t="s">
        <v>13279</v>
      </c>
      <c r="B11612" s="1">
        <v>39384</v>
      </c>
      <c r="C11612" t="s">
        <v>64</v>
      </c>
      <c r="D11612" t="s">
        <v>23</v>
      </c>
      <c r="E11612" t="s">
        <v>10</v>
      </c>
      <c r="F11612" t="s">
        <v>11</v>
      </c>
      <c r="G11612">
        <v>679.5308</v>
      </c>
    </row>
    <row r="11613" spans="1:7" x14ac:dyDescent="0.25">
      <c r="A11613" t="s">
        <v>13280</v>
      </c>
      <c r="B11613" s="1">
        <v>39384</v>
      </c>
      <c r="C11613" t="s">
        <v>64</v>
      </c>
      <c r="D11613" t="s">
        <v>23</v>
      </c>
      <c r="E11613" t="s">
        <v>10</v>
      </c>
      <c r="F11613" t="s">
        <v>11</v>
      </c>
      <c r="G11613">
        <v>2602.2640000000001</v>
      </c>
    </row>
    <row r="11614" spans="1:7" x14ac:dyDescent="0.25">
      <c r="A11614" t="s">
        <v>13281</v>
      </c>
      <c r="B11614" s="1">
        <v>39384</v>
      </c>
      <c r="C11614" t="s">
        <v>64</v>
      </c>
      <c r="D11614" t="s">
        <v>23</v>
      </c>
      <c r="E11614" t="s">
        <v>10</v>
      </c>
      <c r="F11614" t="s">
        <v>11</v>
      </c>
      <c r="G11614">
        <v>2626.5408000000002</v>
      </c>
    </row>
    <row r="11615" spans="1:7" x14ac:dyDescent="0.25">
      <c r="A11615" t="s">
        <v>13289</v>
      </c>
      <c r="B11615" s="1">
        <v>39384</v>
      </c>
      <c r="C11615" t="s">
        <v>64</v>
      </c>
      <c r="D11615" t="s">
        <v>23</v>
      </c>
      <c r="E11615" t="s">
        <v>10</v>
      </c>
      <c r="F11615" t="s">
        <v>11</v>
      </c>
      <c r="G11615">
        <v>606.62289999999996</v>
      </c>
    </row>
    <row r="11616" spans="1:7" x14ac:dyDescent="0.25">
      <c r="A11616" t="s">
        <v>13296</v>
      </c>
      <c r="B11616" s="1">
        <v>39385</v>
      </c>
      <c r="C11616" t="s">
        <v>64</v>
      </c>
      <c r="D11616" t="s">
        <v>23</v>
      </c>
      <c r="E11616" t="s">
        <v>10</v>
      </c>
      <c r="F11616" t="s">
        <v>11</v>
      </c>
      <c r="G11616">
        <v>8.7848000000000006</v>
      </c>
    </row>
    <row r="11617" spans="1:7" x14ac:dyDescent="0.25">
      <c r="A11617" t="s">
        <v>13297</v>
      </c>
      <c r="B11617" s="1">
        <v>39385</v>
      </c>
      <c r="C11617" t="s">
        <v>64</v>
      </c>
      <c r="D11617" t="s">
        <v>23</v>
      </c>
      <c r="E11617" t="s">
        <v>10</v>
      </c>
      <c r="F11617" t="s">
        <v>11</v>
      </c>
      <c r="G11617">
        <v>38.664000000000001</v>
      </c>
    </row>
    <row r="11618" spans="1:7" x14ac:dyDescent="0.25">
      <c r="A11618" t="s">
        <v>13306</v>
      </c>
      <c r="B11618" s="1">
        <v>39385</v>
      </c>
      <c r="C11618" t="s">
        <v>64</v>
      </c>
      <c r="D11618" t="s">
        <v>23</v>
      </c>
      <c r="E11618" t="s">
        <v>10</v>
      </c>
      <c r="F11618" t="s">
        <v>11</v>
      </c>
      <c r="G11618">
        <v>76.2119</v>
      </c>
    </row>
    <row r="11619" spans="1:7" x14ac:dyDescent="0.25">
      <c r="A11619" t="s">
        <v>13308</v>
      </c>
      <c r="B11619" s="1">
        <v>39385</v>
      </c>
      <c r="C11619" t="s">
        <v>64</v>
      </c>
      <c r="D11619" t="s">
        <v>23</v>
      </c>
      <c r="E11619" t="s">
        <v>10</v>
      </c>
      <c r="F11619" t="s">
        <v>11</v>
      </c>
      <c r="G11619">
        <v>55.216900000000003</v>
      </c>
    </row>
    <row r="11620" spans="1:7" x14ac:dyDescent="0.25">
      <c r="A11620" t="s">
        <v>13336</v>
      </c>
      <c r="B11620" s="1">
        <v>39385</v>
      </c>
      <c r="C11620" t="s">
        <v>64</v>
      </c>
      <c r="D11620" t="s">
        <v>23</v>
      </c>
      <c r="E11620" t="s">
        <v>10</v>
      </c>
      <c r="F11620" t="s">
        <v>11</v>
      </c>
      <c r="G11620">
        <v>820.29679999999996</v>
      </c>
    </row>
    <row r="11621" spans="1:7" x14ac:dyDescent="0.25">
      <c r="A11621" t="s">
        <v>13337</v>
      </c>
      <c r="B11621" s="1">
        <v>39385</v>
      </c>
      <c r="C11621" t="s">
        <v>64</v>
      </c>
      <c r="D11621" t="s">
        <v>23</v>
      </c>
      <c r="E11621" t="s">
        <v>10</v>
      </c>
      <c r="F11621" t="s">
        <v>11</v>
      </c>
      <c r="G11621">
        <v>612.13689999999997</v>
      </c>
    </row>
    <row r="11622" spans="1:7" x14ac:dyDescent="0.25">
      <c r="A11622" t="s">
        <v>13355</v>
      </c>
      <c r="B11622" s="1">
        <v>39386</v>
      </c>
      <c r="C11622" t="s">
        <v>64</v>
      </c>
      <c r="D11622" t="s">
        <v>23</v>
      </c>
      <c r="E11622" t="s">
        <v>10</v>
      </c>
      <c r="F11622" t="s">
        <v>11</v>
      </c>
      <c r="G11622">
        <v>4.4089999999999998</v>
      </c>
    </row>
    <row r="11623" spans="1:7" x14ac:dyDescent="0.25">
      <c r="A11623" t="s">
        <v>13359</v>
      </c>
      <c r="B11623" s="1">
        <v>39386</v>
      </c>
      <c r="C11623" t="s">
        <v>64</v>
      </c>
      <c r="D11623" t="s">
        <v>23</v>
      </c>
      <c r="E11623" t="s">
        <v>10</v>
      </c>
      <c r="F11623" t="s">
        <v>11</v>
      </c>
      <c r="G11623">
        <v>41.183399999999999</v>
      </c>
    </row>
    <row r="11624" spans="1:7" x14ac:dyDescent="0.25">
      <c r="A11624" t="s">
        <v>13367</v>
      </c>
      <c r="B11624" s="1">
        <v>39386</v>
      </c>
      <c r="C11624" t="s">
        <v>64</v>
      </c>
      <c r="D11624" t="s">
        <v>23</v>
      </c>
      <c r="E11624" t="s">
        <v>10</v>
      </c>
      <c r="F11624" t="s">
        <v>11</v>
      </c>
      <c r="G11624">
        <v>99.416899999999998</v>
      </c>
    </row>
    <row r="11625" spans="1:7" x14ac:dyDescent="0.25">
      <c r="A11625" t="s">
        <v>13380</v>
      </c>
      <c r="B11625" s="1">
        <v>39386</v>
      </c>
      <c r="C11625" t="s">
        <v>64</v>
      </c>
      <c r="D11625" t="s">
        <v>23</v>
      </c>
      <c r="E11625" t="s">
        <v>10</v>
      </c>
      <c r="F11625" t="s">
        <v>11</v>
      </c>
      <c r="G11625">
        <v>680.63580000000002</v>
      </c>
    </row>
    <row r="11626" spans="1:7" x14ac:dyDescent="0.25">
      <c r="A11626" t="s">
        <v>13382</v>
      </c>
      <c r="B11626" s="1">
        <v>39386</v>
      </c>
      <c r="C11626" t="s">
        <v>64</v>
      </c>
      <c r="D11626" t="s">
        <v>23</v>
      </c>
      <c r="E11626" t="s">
        <v>10</v>
      </c>
      <c r="F11626" t="s">
        <v>11</v>
      </c>
      <c r="G11626">
        <v>2535.9639999999999</v>
      </c>
    </row>
    <row r="11627" spans="1:7" x14ac:dyDescent="0.25">
      <c r="A11627" t="s">
        <v>13390</v>
      </c>
      <c r="B11627" s="1">
        <v>39386</v>
      </c>
      <c r="C11627" t="s">
        <v>64</v>
      </c>
      <c r="D11627" t="s">
        <v>23</v>
      </c>
      <c r="E11627" t="s">
        <v>10</v>
      </c>
      <c r="F11627" t="s">
        <v>11</v>
      </c>
      <c r="G11627">
        <v>1342.4093</v>
      </c>
    </row>
    <row r="11628" spans="1:7" x14ac:dyDescent="0.25">
      <c r="A11628" t="s">
        <v>13410</v>
      </c>
      <c r="B11628" s="1">
        <v>39387</v>
      </c>
      <c r="C11628" t="s">
        <v>19</v>
      </c>
      <c r="D11628" t="s">
        <v>23</v>
      </c>
      <c r="E11628" t="s">
        <v>10</v>
      </c>
      <c r="F11628" t="s">
        <v>11</v>
      </c>
      <c r="G11628">
        <v>381.7072</v>
      </c>
    </row>
    <row r="11629" spans="1:7" x14ac:dyDescent="0.25">
      <c r="A11629" t="s">
        <v>13411</v>
      </c>
      <c r="B11629" s="1">
        <v>39387</v>
      </c>
      <c r="C11629" t="s">
        <v>4364</v>
      </c>
      <c r="D11629" t="s">
        <v>23</v>
      </c>
      <c r="E11629" t="s">
        <v>10</v>
      </c>
      <c r="F11629" t="s">
        <v>11</v>
      </c>
      <c r="G11629">
        <v>34191.630599999997</v>
      </c>
    </row>
    <row r="11630" spans="1:7" x14ac:dyDescent="0.25">
      <c r="A11630" t="s">
        <v>13415</v>
      </c>
      <c r="B11630" s="1">
        <v>39387</v>
      </c>
      <c r="C11630" t="s">
        <v>25</v>
      </c>
      <c r="D11630" t="s">
        <v>23</v>
      </c>
      <c r="E11630" t="s">
        <v>10</v>
      </c>
      <c r="F11630" t="s">
        <v>11</v>
      </c>
      <c r="G11630">
        <v>71391.523300000001</v>
      </c>
    </row>
    <row r="11631" spans="1:7" x14ac:dyDescent="0.25">
      <c r="A11631" t="s">
        <v>13416</v>
      </c>
      <c r="B11631" s="1">
        <v>39387</v>
      </c>
      <c r="C11631" t="s">
        <v>4364</v>
      </c>
      <c r="D11631" t="s">
        <v>23</v>
      </c>
      <c r="E11631" t="s">
        <v>10</v>
      </c>
      <c r="F11631" t="s">
        <v>11</v>
      </c>
      <c r="G11631">
        <v>1128.2318</v>
      </c>
    </row>
    <row r="11632" spans="1:7" x14ac:dyDescent="0.25">
      <c r="A11632" t="s">
        <v>13421</v>
      </c>
      <c r="B11632" s="1">
        <v>39387</v>
      </c>
      <c r="C11632" t="s">
        <v>19</v>
      </c>
      <c r="D11632" t="s">
        <v>23</v>
      </c>
      <c r="E11632" t="s">
        <v>10</v>
      </c>
      <c r="F11632" t="s">
        <v>11</v>
      </c>
      <c r="G11632">
        <v>42680.230799999998</v>
      </c>
    </row>
    <row r="11633" spans="1:7" x14ac:dyDescent="0.25">
      <c r="A11633" t="s">
        <v>13429</v>
      </c>
      <c r="B11633" s="1">
        <v>39387</v>
      </c>
      <c r="C11633" t="s">
        <v>25</v>
      </c>
      <c r="D11633" t="s">
        <v>23</v>
      </c>
      <c r="E11633" t="s">
        <v>10</v>
      </c>
      <c r="F11633" t="s">
        <v>11</v>
      </c>
      <c r="G11633">
        <v>3941.9843000000001</v>
      </c>
    </row>
    <row r="11634" spans="1:7" x14ac:dyDescent="0.25">
      <c r="A11634" t="s">
        <v>13430</v>
      </c>
      <c r="B11634" s="1">
        <v>39387</v>
      </c>
      <c r="C11634" t="s">
        <v>4364</v>
      </c>
      <c r="D11634" t="s">
        <v>23</v>
      </c>
      <c r="E11634" t="s">
        <v>10</v>
      </c>
      <c r="F11634" t="s">
        <v>11</v>
      </c>
      <c r="G11634">
        <v>55385.6976</v>
      </c>
    </row>
    <row r="11635" spans="1:7" x14ac:dyDescent="0.25">
      <c r="A11635" t="s">
        <v>13431</v>
      </c>
      <c r="B11635" s="1">
        <v>39387</v>
      </c>
      <c r="C11635" t="s">
        <v>19</v>
      </c>
      <c r="D11635" t="s">
        <v>23</v>
      </c>
      <c r="E11635" t="s">
        <v>10</v>
      </c>
      <c r="F11635" t="s">
        <v>11</v>
      </c>
      <c r="G11635">
        <v>82333.785300000003</v>
      </c>
    </row>
    <row r="11636" spans="1:7" x14ac:dyDescent="0.25">
      <c r="A11636" t="s">
        <v>13475</v>
      </c>
      <c r="B11636" s="1">
        <v>39387</v>
      </c>
      <c r="C11636" t="s">
        <v>4364</v>
      </c>
      <c r="D11636" t="s">
        <v>23</v>
      </c>
      <c r="E11636" t="s">
        <v>10</v>
      </c>
      <c r="F11636" t="s">
        <v>11</v>
      </c>
      <c r="G11636">
        <v>46.770800000000001</v>
      </c>
    </row>
    <row r="11637" spans="1:7" x14ac:dyDescent="0.25">
      <c r="A11637" t="s">
        <v>13484</v>
      </c>
      <c r="B11637" s="1">
        <v>39387</v>
      </c>
      <c r="C11637" t="s">
        <v>22</v>
      </c>
      <c r="D11637" t="s">
        <v>23</v>
      </c>
      <c r="E11637" t="s">
        <v>10</v>
      </c>
      <c r="F11637" t="s">
        <v>11</v>
      </c>
      <c r="G11637">
        <v>60715.310799999999</v>
      </c>
    </row>
    <row r="11638" spans="1:7" x14ac:dyDescent="0.25">
      <c r="A11638" t="s">
        <v>13490</v>
      </c>
      <c r="B11638" s="1">
        <v>39387</v>
      </c>
      <c r="C11638" t="s">
        <v>19</v>
      </c>
      <c r="D11638" t="s">
        <v>23</v>
      </c>
      <c r="E11638" t="s">
        <v>10</v>
      </c>
      <c r="F11638" t="s">
        <v>11</v>
      </c>
      <c r="G11638">
        <v>124249.49189999999</v>
      </c>
    </row>
    <row r="11639" spans="1:7" x14ac:dyDescent="0.25">
      <c r="A11639" t="s">
        <v>13494</v>
      </c>
      <c r="B11639" s="1">
        <v>39387</v>
      </c>
      <c r="C11639" t="s">
        <v>4364</v>
      </c>
      <c r="D11639" t="s">
        <v>23</v>
      </c>
      <c r="E11639" t="s">
        <v>10</v>
      </c>
      <c r="F11639" t="s">
        <v>11</v>
      </c>
      <c r="G11639">
        <v>6348.3010000000004</v>
      </c>
    </row>
    <row r="11640" spans="1:7" x14ac:dyDescent="0.25">
      <c r="A11640" t="s">
        <v>13495</v>
      </c>
      <c r="B11640" s="1">
        <v>39387</v>
      </c>
      <c r="C11640" t="s">
        <v>25</v>
      </c>
      <c r="D11640" t="s">
        <v>23</v>
      </c>
      <c r="E11640" t="s">
        <v>10</v>
      </c>
      <c r="F11640" t="s">
        <v>11</v>
      </c>
      <c r="G11640">
        <v>6503.0187999999998</v>
      </c>
    </row>
    <row r="11641" spans="1:7" x14ac:dyDescent="0.25">
      <c r="A11641" t="s">
        <v>13496</v>
      </c>
      <c r="B11641" s="1">
        <v>39387</v>
      </c>
      <c r="C11641" t="s">
        <v>227</v>
      </c>
      <c r="D11641" t="s">
        <v>23</v>
      </c>
      <c r="E11641" t="s">
        <v>10</v>
      </c>
      <c r="F11641" t="s">
        <v>11</v>
      </c>
      <c r="G11641">
        <v>4978.8814000000002</v>
      </c>
    </row>
    <row r="11642" spans="1:7" x14ac:dyDescent="0.25">
      <c r="A11642" t="s">
        <v>13515</v>
      </c>
      <c r="B11642" s="1">
        <v>39387</v>
      </c>
      <c r="C11642" t="s">
        <v>25</v>
      </c>
      <c r="D11642" t="s">
        <v>23</v>
      </c>
      <c r="E11642" t="s">
        <v>10</v>
      </c>
      <c r="F11642" t="s">
        <v>11</v>
      </c>
      <c r="G11642">
        <v>32330.171399999999</v>
      </c>
    </row>
    <row r="11643" spans="1:7" x14ac:dyDescent="0.25">
      <c r="A11643" t="s">
        <v>13520</v>
      </c>
      <c r="B11643" s="1">
        <v>39387</v>
      </c>
      <c r="C11643" t="s">
        <v>4364</v>
      </c>
      <c r="D11643" t="s">
        <v>23</v>
      </c>
      <c r="E11643" t="s">
        <v>10</v>
      </c>
      <c r="F11643" t="s">
        <v>11</v>
      </c>
      <c r="G11643">
        <v>6361.8158000000003</v>
      </c>
    </row>
    <row r="11644" spans="1:7" x14ac:dyDescent="0.25">
      <c r="A11644" t="s">
        <v>13521</v>
      </c>
      <c r="B11644" s="1">
        <v>39387</v>
      </c>
      <c r="C11644" t="s">
        <v>227</v>
      </c>
      <c r="D11644" t="s">
        <v>23</v>
      </c>
      <c r="E11644" t="s">
        <v>10</v>
      </c>
      <c r="F11644" t="s">
        <v>11</v>
      </c>
      <c r="G11644">
        <v>97248.352499999994</v>
      </c>
    </row>
    <row r="11645" spans="1:7" x14ac:dyDescent="0.25">
      <c r="A11645" t="s">
        <v>13536</v>
      </c>
      <c r="B11645" s="1">
        <v>39387</v>
      </c>
      <c r="C11645" t="s">
        <v>25</v>
      </c>
      <c r="D11645" t="s">
        <v>23</v>
      </c>
      <c r="E11645" t="s">
        <v>10</v>
      </c>
      <c r="F11645" t="s">
        <v>11</v>
      </c>
      <c r="G11645">
        <v>2282.3775000000001</v>
      </c>
    </row>
    <row r="11646" spans="1:7" x14ac:dyDescent="0.25">
      <c r="A11646" t="s">
        <v>13545</v>
      </c>
      <c r="B11646" s="1">
        <v>39387</v>
      </c>
      <c r="C11646" t="s">
        <v>4364</v>
      </c>
      <c r="D11646" t="s">
        <v>23</v>
      </c>
      <c r="E11646" t="s">
        <v>10</v>
      </c>
      <c r="F11646" t="s">
        <v>11</v>
      </c>
      <c r="G11646">
        <v>32369.858100000001</v>
      </c>
    </row>
    <row r="11647" spans="1:7" x14ac:dyDescent="0.25">
      <c r="A11647" t="s">
        <v>13548</v>
      </c>
      <c r="B11647" s="1">
        <v>39387</v>
      </c>
      <c r="C11647" t="s">
        <v>25</v>
      </c>
      <c r="D11647" t="s">
        <v>23</v>
      </c>
      <c r="E11647" t="s">
        <v>10</v>
      </c>
      <c r="F11647" t="s">
        <v>11</v>
      </c>
      <c r="G11647">
        <v>169.28270000000001</v>
      </c>
    </row>
    <row r="11648" spans="1:7" x14ac:dyDescent="0.25">
      <c r="A11648" t="s">
        <v>13552</v>
      </c>
      <c r="B11648" s="1">
        <v>39387</v>
      </c>
      <c r="C11648" t="s">
        <v>4364</v>
      </c>
      <c r="D11648" t="s">
        <v>23</v>
      </c>
      <c r="E11648" t="s">
        <v>10</v>
      </c>
      <c r="F11648" t="s">
        <v>11</v>
      </c>
      <c r="G11648">
        <v>820.7527</v>
      </c>
    </row>
    <row r="11649" spans="1:7" x14ac:dyDescent="0.25">
      <c r="A11649" t="s">
        <v>13555</v>
      </c>
      <c r="B11649" s="1">
        <v>39387</v>
      </c>
      <c r="C11649" t="s">
        <v>25</v>
      </c>
      <c r="D11649" t="s">
        <v>23</v>
      </c>
      <c r="E11649" t="s">
        <v>10</v>
      </c>
      <c r="F11649" t="s">
        <v>11</v>
      </c>
      <c r="G11649">
        <v>3269.0268000000001</v>
      </c>
    </row>
    <row r="11650" spans="1:7" x14ac:dyDescent="0.25">
      <c r="A11650" t="s">
        <v>13561</v>
      </c>
      <c r="B11650" s="1">
        <v>39387</v>
      </c>
      <c r="C11650" t="s">
        <v>44</v>
      </c>
      <c r="D11650" t="s">
        <v>23</v>
      </c>
      <c r="E11650" t="s">
        <v>10</v>
      </c>
      <c r="F11650" t="s">
        <v>11</v>
      </c>
      <c r="G11650">
        <v>2517.7240999999999</v>
      </c>
    </row>
    <row r="11651" spans="1:7" x14ac:dyDescent="0.25">
      <c r="A11651" t="s">
        <v>13585</v>
      </c>
      <c r="B11651" s="1">
        <v>39387</v>
      </c>
      <c r="C11651" t="s">
        <v>64</v>
      </c>
      <c r="D11651" t="s">
        <v>23</v>
      </c>
      <c r="E11651" t="s">
        <v>10</v>
      </c>
      <c r="F11651" t="s">
        <v>11</v>
      </c>
      <c r="G11651">
        <v>43.072899999999997</v>
      </c>
    </row>
    <row r="11652" spans="1:7" x14ac:dyDescent="0.25">
      <c r="A11652" t="s">
        <v>13589</v>
      </c>
      <c r="B11652" s="1">
        <v>39387</v>
      </c>
      <c r="C11652" t="s">
        <v>64</v>
      </c>
      <c r="D11652" t="s">
        <v>23</v>
      </c>
      <c r="E11652" t="s">
        <v>10</v>
      </c>
      <c r="F11652" t="s">
        <v>11</v>
      </c>
      <c r="G11652">
        <v>35.6584</v>
      </c>
    </row>
    <row r="11653" spans="1:7" x14ac:dyDescent="0.25">
      <c r="A11653" t="s">
        <v>13593</v>
      </c>
      <c r="B11653" s="1">
        <v>39387</v>
      </c>
      <c r="C11653" t="s">
        <v>64</v>
      </c>
      <c r="D11653" t="s">
        <v>23</v>
      </c>
      <c r="E11653" t="s">
        <v>10</v>
      </c>
      <c r="F11653" t="s">
        <v>11</v>
      </c>
      <c r="G11653">
        <v>86.720399999999998</v>
      </c>
    </row>
    <row r="11654" spans="1:7" x14ac:dyDescent="0.25">
      <c r="A11654" t="s">
        <v>13595</v>
      </c>
      <c r="B11654" s="1">
        <v>39387</v>
      </c>
      <c r="C11654" t="s">
        <v>64</v>
      </c>
      <c r="D11654" t="s">
        <v>23</v>
      </c>
      <c r="E11654" t="s">
        <v>10</v>
      </c>
      <c r="F11654" t="s">
        <v>11</v>
      </c>
      <c r="G11654">
        <v>114.8758</v>
      </c>
    </row>
    <row r="11655" spans="1:7" x14ac:dyDescent="0.25">
      <c r="A11655" t="s">
        <v>13607</v>
      </c>
      <c r="B11655" s="1">
        <v>39387</v>
      </c>
      <c r="C11655" t="s">
        <v>64</v>
      </c>
      <c r="D11655" t="s">
        <v>23</v>
      </c>
      <c r="E11655" t="s">
        <v>10</v>
      </c>
      <c r="F11655" t="s">
        <v>11</v>
      </c>
      <c r="G11655">
        <v>109.9144</v>
      </c>
    </row>
    <row r="11656" spans="1:7" x14ac:dyDescent="0.25">
      <c r="A11656" t="s">
        <v>13620</v>
      </c>
      <c r="B11656" s="1">
        <v>39387</v>
      </c>
      <c r="C11656" t="s">
        <v>64</v>
      </c>
      <c r="D11656" t="s">
        <v>23</v>
      </c>
      <c r="E11656" t="s">
        <v>10</v>
      </c>
      <c r="F11656" t="s">
        <v>11</v>
      </c>
      <c r="G11656">
        <v>924.1336</v>
      </c>
    </row>
    <row r="11657" spans="1:7" x14ac:dyDescent="0.25">
      <c r="A11657" t="s">
        <v>13644</v>
      </c>
      <c r="B11657" s="1">
        <v>39388</v>
      </c>
      <c r="C11657" t="s">
        <v>64</v>
      </c>
      <c r="D11657" t="s">
        <v>23</v>
      </c>
      <c r="E11657" t="s">
        <v>10</v>
      </c>
      <c r="F11657" t="s">
        <v>11</v>
      </c>
      <c r="G11657">
        <v>30.144400000000001</v>
      </c>
    </row>
    <row r="11658" spans="1:7" x14ac:dyDescent="0.25">
      <c r="A11658" t="s">
        <v>13647</v>
      </c>
      <c r="B11658" s="1">
        <v>39388</v>
      </c>
      <c r="C11658" t="s">
        <v>64</v>
      </c>
      <c r="D11658" t="s">
        <v>23</v>
      </c>
      <c r="E11658" t="s">
        <v>10</v>
      </c>
      <c r="F11658" t="s">
        <v>11</v>
      </c>
      <c r="G11658">
        <v>41.183399999999999</v>
      </c>
    </row>
    <row r="11659" spans="1:7" x14ac:dyDescent="0.25">
      <c r="A11659" t="s">
        <v>13649</v>
      </c>
      <c r="B11659" s="1">
        <v>39388</v>
      </c>
      <c r="C11659" t="s">
        <v>64</v>
      </c>
      <c r="D11659" t="s">
        <v>23</v>
      </c>
      <c r="E11659" t="s">
        <v>10</v>
      </c>
      <c r="F11659" t="s">
        <v>11</v>
      </c>
      <c r="G11659">
        <v>40.432000000000002</v>
      </c>
    </row>
    <row r="11660" spans="1:7" x14ac:dyDescent="0.25">
      <c r="A11660" t="s">
        <v>13650</v>
      </c>
      <c r="B11660" s="1">
        <v>39388</v>
      </c>
      <c r="C11660" t="s">
        <v>64</v>
      </c>
      <c r="D11660" t="s">
        <v>23</v>
      </c>
      <c r="E11660" t="s">
        <v>10</v>
      </c>
      <c r="F11660" t="s">
        <v>11</v>
      </c>
      <c r="G11660">
        <v>41.183399999999999</v>
      </c>
    </row>
    <row r="11661" spans="1:7" x14ac:dyDescent="0.25">
      <c r="A11661" t="s">
        <v>13652</v>
      </c>
      <c r="B11661" s="1">
        <v>39388</v>
      </c>
      <c r="C11661" t="s">
        <v>64</v>
      </c>
      <c r="D11661" t="s">
        <v>23</v>
      </c>
      <c r="E11661" t="s">
        <v>10</v>
      </c>
      <c r="F11661" t="s">
        <v>11</v>
      </c>
      <c r="G11661">
        <v>11.039</v>
      </c>
    </row>
    <row r="11662" spans="1:7" x14ac:dyDescent="0.25">
      <c r="A11662" t="s">
        <v>13655</v>
      </c>
      <c r="B11662" s="1">
        <v>39388</v>
      </c>
      <c r="C11662" t="s">
        <v>64</v>
      </c>
      <c r="D11662" t="s">
        <v>23</v>
      </c>
      <c r="E11662" t="s">
        <v>10</v>
      </c>
      <c r="F11662" t="s">
        <v>11</v>
      </c>
      <c r="G11662">
        <v>147.50649999999999</v>
      </c>
    </row>
    <row r="11663" spans="1:7" x14ac:dyDescent="0.25">
      <c r="A11663" t="s">
        <v>13657</v>
      </c>
      <c r="B11663" s="1">
        <v>39388</v>
      </c>
      <c r="C11663" t="s">
        <v>64</v>
      </c>
      <c r="D11663" t="s">
        <v>23</v>
      </c>
      <c r="E11663" t="s">
        <v>10</v>
      </c>
      <c r="F11663" t="s">
        <v>11</v>
      </c>
      <c r="G11663">
        <v>44.177900000000001</v>
      </c>
    </row>
    <row r="11664" spans="1:7" x14ac:dyDescent="0.25">
      <c r="A11664" t="s">
        <v>13667</v>
      </c>
      <c r="B11664" s="1">
        <v>39388</v>
      </c>
      <c r="C11664" t="s">
        <v>64</v>
      </c>
      <c r="D11664" t="s">
        <v>23</v>
      </c>
      <c r="E11664" t="s">
        <v>10</v>
      </c>
      <c r="F11664" t="s">
        <v>11</v>
      </c>
      <c r="G11664">
        <v>82.852900000000005</v>
      </c>
    </row>
    <row r="11665" spans="1:7" x14ac:dyDescent="0.25">
      <c r="A11665" t="s">
        <v>13671</v>
      </c>
      <c r="B11665" s="1">
        <v>39388</v>
      </c>
      <c r="C11665" t="s">
        <v>64</v>
      </c>
      <c r="D11665" t="s">
        <v>23</v>
      </c>
      <c r="E11665" t="s">
        <v>10</v>
      </c>
      <c r="F11665" t="s">
        <v>11</v>
      </c>
      <c r="G11665">
        <v>927.62540000000001</v>
      </c>
    </row>
    <row r="11666" spans="1:7" x14ac:dyDescent="0.25">
      <c r="A11666" t="s">
        <v>13673</v>
      </c>
      <c r="B11666" s="1">
        <v>39388</v>
      </c>
      <c r="C11666" t="s">
        <v>64</v>
      </c>
      <c r="D11666" t="s">
        <v>23</v>
      </c>
      <c r="E11666" t="s">
        <v>10</v>
      </c>
      <c r="F11666" t="s">
        <v>11</v>
      </c>
      <c r="G11666">
        <v>2560.2519000000002</v>
      </c>
    </row>
    <row r="11667" spans="1:7" x14ac:dyDescent="0.25">
      <c r="A11667" t="s">
        <v>13681</v>
      </c>
      <c r="B11667" s="1">
        <v>39388</v>
      </c>
      <c r="C11667" t="s">
        <v>64</v>
      </c>
      <c r="D11667" t="s">
        <v>23</v>
      </c>
      <c r="E11667" t="s">
        <v>10</v>
      </c>
      <c r="F11667" t="s">
        <v>11</v>
      </c>
      <c r="G11667">
        <v>2721.1178</v>
      </c>
    </row>
    <row r="11668" spans="1:7" x14ac:dyDescent="0.25">
      <c r="A11668" t="s">
        <v>13701</v>
      </c>
      <c r="B11668" s="1">
        <v>39389</v>
      </c>
      <c r="C11668" t="s">
        <v>64</v>
      </c>
      <c r="D11668" t="s">
        <v>23</v>
      </c>
      <c r="E11668" t="s">
        <v>10</v>
      </c>
      <c r="F11668" t="s">
        <v>11</v>
      </c>
      <c r="G11668">
        <v>59.658999999999999</v>
      </c>
    </row>
    <row r="11669" spans="1:7" x14ac:dyDescent="0.25">
      <c r="A11669" t="s">
        <v>13702</v>
      </c>
      <c r="B11669" s="1">
        <v>39389</v>
      </c>
      <c r="C11669" t="s">
        <v>64</v>
      </c>
      <c r="D11669" t="s">
        <v>23</v>
      </c>
      <c r="E11669" t="s">
        <v>10</v>
      </c>
      <c r="F11669" t="s">
        <v>11</v>
      </c>
      <c r="G11669">
        <v>9.9339999999999993</v>
      </c>
    </row>
    <row r="11670" spans="1:7" x14ac:dyDescent="0.25">
      <c r="A11670" t="s">
        <v>13705</v>
      </c>
      <c r="B11670" s="1">
        <v>39389</v>
      </c>
      <c r="C11670" t="s">
        <v>64</v>
      </c>
      <c r="D11670" t="s">
        <v>23</v>
      </c>
      <c r="E11670" t="s">
        <v>10</v>
      </c>
      <c r="F11670" t="s">
        <v>11</v>
      </c>
      <c r="G11670">
        <v>86.145799999999994</v>
      </c>
    </row>
    <row r="11671" spans="1:7" x14ac:dyDescent="0.25">
      <c r="A11671" t="s">
        <v>13706</v>
      </c>
      <c r="B11671" s="1">
        <v>39389</v>
      </c>
      <c r="C11671" t="s">
        <v>64</v>
      </c>
      <c r="D11671" t="s">
        <v>23</v>
      </c>
      <c r="E11671" t="s">
        <v>10</v>
      </c>
      <c r="F11671" t="s">
        <v>11</v>
      </c>
      <c r="G11671">
        <v>34.564399999999999</v>
      </c>
    </row>
    <row r="11672" spans="1:7" x14ac:dyDescent="0.25">
      <c r="A11672" t="s">
        <v>13710</v>
      </c>
      <c r="B11672" s="1">
        <v>39389</v>
      </c>
      <c r="C11672" t="s">
        <v>64</v>
      </c>
      <c r="D11672" t="s">
        <v>23</v>
      </c>
      <c r="E11672" t="s">
        <v>10</v>
      </c>
      <c r="F11672" t="s">
        <v>11</v>
      </c>
      <c r="G11672">
        <v>38.652900000000002</v>
      </c>
    </row>
    <row r="11673" spans="1:7" x14ac:dyDescent="0.25">
      <c r="A11673" t="s">
        <v>13711</v>
      </c>
      <c r="B11673" s="1">
        <v>39389</v>
      </c>
      <c r="C11673" t="s">
        <v>64</v>
      </c>
      <c r="D11673" t="s">
        <v>23</v>
      </c>
      <c r="E11673" t="s">
        <v>10</v>
      </c>
      <c r="F11673" t="s">
        <v>11</v>
      </c>
      <c r="G11673">
        <v>33.139000000000003</v>
      </c>
    </row>
    <row r="11674" spans="1:7" x14ac:dyDescent="0.25">
      <c r="A11674" t="s">
        <v>13713</v>
      </c>
      <c r="B11674" s="1">
        <v>39389</v>
      </c>
      <c r="C11674" t="s">
        <v>64</v>
      </c>
      <c r="D11674" t="s">
        <v>23</v>
      </c>
      <c r="E11674" t="s">
        <v>10</v>
      </c>
      <c r="F11674" t="s">
        <v>11</v>
      </c>
      <c r="G11674">
        <v>26.486899999999999</v>
      </c>
    </row>
    <row r="11675" spans="1:7" x14ac:dyDescent="0.25">
      <c r="A11675" t="s">
        <v>13719</v>
      </c>
      <c r="B11675" s="1">
        <v>39389</v>
      </c>
      <c r="C11675" t="s">
        <v>64</v>
      </c>
      <c r="D11675" t="s">
        <v>23</v>
      </c>
      <c r="E11675" t="s">
        <v>10</v>
      </c>
      <c r="F11675" t="s">
        <v>11</v>
      </c>
      <c r="G11675">
        <v>44.177900000000001</v>
      </c>
    </row>
    <row r="11676" spans="1:7" x14ac:dyDescent="0.25">
      <c r="A11676" t="s">
        <v>13725</v>
      </c>
      <c r="B11676" s="1">
        <v>39389</v>
      </c>
      <c r="C11676" t="s">
        <v>64</v>
      </c>
      <c r="D11676" t="s">
        <v>23</v>
      </c>
      <c r="E11676" t="s">
        <v>10</v>
      </c>
      <c r="F11676" t="s">
        <v>11</v>
      </c>
      <c r="G11676">
        <v>46.7194</v>
      </c>
    </row>
    <row r="11677" spans="1:7" x14ac:dyDescent="0.25">
      <c r="A11677" t="s">
        <v>13728</v>
      </c>
      <c r="B11677" s="1">
        <v>39389</v>
      </c>
      <c r="C11677" t="s">
        <v>64</v>
      </c>
      <c r="D11677" t="s">
        <v>23</v>
      </c>
      <c r="E11677" t="s">
        <v>10</v>
      </c>
      <c r="F11677" t="s">
        <v>11</v>
      </c>
      <c r="G11677">
        <v>82.852900000000005</v>
      </c>
    </row>
    <row r="11678" spans="1:7" x14ac:dyDescent="0.25">
      <c r="A11678" t="s">
        <v>13732</v>
      </c>
      <c r="B11678" s="1">
        <v>39389</v>
      </c>
      <c r="C11678" t="s">
        <v>64</v>
      </c>
      <c r="D11678" t="s">
        <v>23</v>
      </c>
      <c r="E11678" t="s">
        <v>10</v>
      </c>
      <c r="F11678" t="s">
        <v>11</v>
      </c>
      <c r="G11678">
        <v>89.460800000000006</v>
      </c>
    </row>
    <row r="11679" spans="1:7" x14ac:dyDescent="0.25">
      <c r="A11679" t="s">
        <v>13733</v>
      </c>
      <c r="B11679" s="1">
        <v>39389</v>
      </c>
      <c r="C11679" t="s">
        <v>64</v>
      </c>
      <c r="D11679" t="s">
        <v>23</v>
      </c>
      <c r="E11679" t="s">
        <v>10</v>
      </c>
      <c r="F11679" t="s">
        <v>11</v>
      </c>
      <c r="G11679">
        <v>640.86689999999999</v>
      </c>
    </row>
    <row r="11680" spans="1:7" x14ac:dyDescent="0.25">
      <c r="A11680" t="s">
        <v>13734</v>
      </c>
      <c r="B11680" s="1">
        <v>39389</v>
      </c>
      <c r="C11680" t="s">
        <v>64</v>
      </c>
      <c r="D11680" t="s">
        <v>23</v>
      </c>
      <c r="E11680" t="s">
        <v>10</v>
      </c>
      <c r="F11680" t="s">
        <v>11</v>
      </c>
      <c r="G11680">
        <v>1945.3194000000001</v>
      </c>
    </row>
    <row r="11681" spans="1:7" x14ac:dyDescent="0.25">
      <c r="A11681" t="s">
        <v>13736</v>
      </c>
      <c r="B11681" s="1">
        <v>39389</v>
      </c>
      <c r="C11681" t="s">
        <v>64</v>
      </c>
      <c r="D11681" t="s">
        <v>23</v>
      </c>
      <c r="E11681" t="s">
        <v>10</v>
      </c>
      <c r="F11681" t="s">
        <v>11</v>
      </c>
      <c r="G11681">
        <v>1895.0418999999999</v>
      </c>
    </row>
    <row r="11682" spans="1:7" x14ac:dyDescent="0.25">
      <c r="A11682" t="s">
        <v>13740</v>
      </c>
      <c r="B11682" s="1">
        <v>39389</v>
      </c>
      <c r="C11682" t="s">
        <v>64</v>
      </c>
      <c r="D11682" t="s">
        <v>23</v>
      </c>
      <c r="E11682" t="s">
        <v>10</v>
      </c>
      <c r="F11682" t="s">
        <v>11</v>
      </c>
      <c r="G11682">
        <v>2560.2519000000002</v>
      </c>
    </row>
    <row r="11683" spans="1:7" x14ac:dyDescent="0.25">
      <c r="A11683" t="s">
        <v>13766</v>
      </c>
      <c r="B11683" s="1">
        <v>39390</v>
      </c>
      <c r="C11683" t="s">
        <v>64</v>
      </c>
      <c r="D11683" t="s">
        <v>23</v>
      </c>
      <c r="E11683" t="s">
        <v>10</v>
      </c>
      <c r="F11683" t="s">
        <v>11</v>
      </c>
      <c r="G11683">
        <v>9.9339999999999993</v>
      </c>
    </row>
    <row r="11684" spans="1:7" x14ac:dyDescent="0.25">
      <c r="A11684" t="s">
        <v>13768</v>
      </c>
      <c r="B11684" s="1">
        <v>39390</v>
      </c>
      <c r="C11684" t="s">
        <v>64</v>
      </c>
      <c r="D11684" t="s">
        <v>23</v>
      </c>
      <c r="E11684" t="s">
        <v>10</v>
      </c>
      <c r="F11684" t="s">
        <v>11</v>
      </c>
      <c r="G11684">
        <v>43.072899999999997</v>
      </c>
    </row>
    <row r="11685" spans="1:7" x14ac:dyDescent="0.25">
      <c r="A11685" t="s">
        <v>13771</v>
      </c>
      <c r="B11685" s="1">
        <v>39390</v>
      </c>
      <c r="C11685" t="s">
        <v>64</v>
      </c>
      <c r="D11685" t="s">
        <v>23</v>
      </c>
      <c r="E11685" t="s">
        <v>10</v>
      </c>
      <c r="F11685" t="s">
        <v>11</v>
      </c>
      <c r="G11685">
        <v>106.1574</v>
      </c>
    </row>
    <row r="11686" spans="1:7" x14ac:dyDescent="0.25">
      <c r="A11686" t="s">
        <v>13774</v>
      </c>
      <c r="B11686" s="1">
        <v>39390</v>
      </c>
      <c r="C11686" t="s">
        <v>64</v>
      </c>
      <c r="D11686" t="s">
        <v>23</v>
      </c>
      <c r="E11686" t="s">
        <v>10</v>
      </c>
      <c r="F11686" t="s">
        <v>11</v>
      </c>
      <c r="G11686">
        <v>38.5535</v>
      </c>
    </row>
    <row r="11687" spans="1:7" x14ac:dyDescent="0.25">
      <c r="A11687" t="s">
        <v>13775</v>
      </c>
      <c r="B11687" s="1">
        <v>39390</v>
      </c>
      <c r="C11687" t="s">
        <v>64</v>
      </c>
      <c r="D11687" t="s">
        <v>23</v>
      </c>
      <c r="E11687" t="s">
        <v>10</v>
      </c>
      <c r="F11687" t="s">
        <v>11</v>
      </c>
      <c r="G11687">
        <v>147.48439999999999</v>
      </c>
    </row>
    <row r="11688" spans="1:7" x14ac:dyDescent="0.25">
      <c r="A11688" t="s">
        <v>13778</v>
      </c>
      <c r="B11688" s="1">
        <v>39390</v>
      </c>
      <c r="C11688" t="s">
        <v>64</v>
      </c>
      <c r="D11688" t="s">
        <v>23</v>
      </c>
      <c r="E11688" t="s">
        <v>10</v>
      </c>
      <c r="F11688" t="s">
        <v>11</v>
      </c>
      <c r="G11688">
        <v>136.99789999999999</v>
      </c>
    </row>
    <row r="11689" spans="1:7" x14ac:dyDescent="0.25">
      <c r="A11689" t="s">
        <v>13780</v>
      </c>
      <c r="B11689" s="1">
        <v>39390</v>
      </c>
      <c r="C11689" t="s">
        <v>64</v>
      </c>
      <c r="D11689" t="s">
        <v>23</v>
      </c>
      <c r="E11689" t="s">
        <v>10</v>
      </c>
      <c r="F11689" t="s">
        <v>11</v>
      </c>
      <c r="G11689">
        <v>87.272900000000007</v>
      </c>
    </row>
    <row r="11690" spans="1:7" x14ac:dyDescent="0.25">
      <c r="A11690" t="s">
        <v>13783</v>
      </c>
      <c r="B11690" s="1">
        <v>39390</v>
      </c>
      <c r="C11690" t="s">
        <v>64</v>
      </c>
      <c r="D11690" t="s">
        <v>23</v>
      </c>
      <c r="E11690" t="s">
        <v>10</v>
      </c>
      <c r="F11690" t="s">
        <v>11</v>
      </c>
      <c r="G11690">
        <v>5.5140000000000002</v>
      </c>
    </row>
    <row r="11691" spans="1:7" x14ac:dyDescent="0.25">
      <c r="A11691" t="s">
        <v>13792</v>
      </c>
      <c r="B11691" s="1">
        <v>39390</v>
      </c>
      <c r="C11691" t="s">
        <v>64</v>
      </c>
      <c r="D11691" t="s">
        <v>23</v>
      </c>
      <c r="E11691" t="s">
        <v>10</v>
      </c>
      <c r="F11691" t="s">
        <v>11</v>
      </c>
      <c r="G11691">
        <v>79.526899999999998</v>
      </c>
    </row>
    <row r="11692" spans="1:7" x14ac:dyDescent="0.25">
      <c r="A11692" t="s">
        <v>13795</v>
      </c>
      <c r="B11692" s="1">
        <v>39390</v>
      </c>
      <c r="C11692" t="s">
        <v>64</v>
      </c>
      <c r="D11692" t="s">
        <v>23</v>
      </c>
      <c r="E11692" t="s">
        <v>10</v>
      </c>
      <c r="F11692" t="s">
        <v>11</v>
      </c>
      <c r="G11692">
        <v>2626.5408000000002</v>
      </c>
    </row>
    <row r="11693" spans="1:7" x14ac:dyDescent="0.25">
      <c r="A11693" t="s">
        <v>13797</v>
      </c>
      <c r="B11693" s="1">
        <v>39390</v>
      </c>
      <c r="C11693" t="s">
        <v>64</v>
      </c>
      <c r="D11693" t="s">
        <v>23</v>
      </c>
      <c r="E11693" t="s">
        <v>10</v>
      </c>
      <c r="F11693" t="s">
        <v>11</v>
      </c>
      <c r="G11693">
        <v>2580.1419000000001</v>
      </c>
    </row>
    <row r="11694" spans="1:7" x14ac:dyDescent="0.25">
      <c r="A11694" t="s">
        <v>13810</v>
      </c>
      <c r="B11694" s="1">
        <v>39390</v>
      </c>
      <c r="C11694" t="s">
        <v>64</v>
      </c>
      <c r="D11694" t="s">
        <v>23</v>
      </c>
      <c r="E11694" t="s">
        <v>10</v>
      </c>
      <c r="F11694" t="s">
        <v>11</v>
      </c>
      <c r="G11694">
        <v>1276.8054</v>
      </c>
    </row>
    <row r="11695" spans="1:7" x14ac:dyDescent="0.25">
      <c r="A11695" t="s">
        <v>13814</v>
      </c>
      <c r="B11695" s="1">
        <v>39391</v>
      </c>
      <c r="C11695" t="s">
        <v>64</v>
      </c>
      <c r="D11695" t="s">
        <v>23</v>
      </c>
      <c r="E11695" t="s">
        <v>10</v>
      </c>
      <c r="F11695" t="s">
        <v>11</v>
      </c>
      <c r="G11695">
        <v>8.7848000000000006</v>
      </c>
    </row>
    <row r="11696" spans="1:7" x14ac:dyDescent="0.25">
      <c r="A11696" t="s">
        <v>13824</v>
      </c>
      <c r="B11696" s="1">
        <v>39391</v>
      </c>
      <c r="C11696" t="s">
        <v>64</v>
      </c>
      <c r="D11696" t="s">
        <v>23</v>
      </c>
      <c r="E11696" t="s">
        <v>10</v>
      </c>
      <c r="F11696" t="s">
        <v>11</v>
      </c>
      <c r="G11696">
        <v>82.852900000000005</v>
      </c>
    </row>
    <row r="11697" spans="1:7" x14ac:dyDescent="0.25">
      <c r="A11697" t="s">
        <v>13827</v>
      </c>
      <c r="B11697" s="1">
        <v>39391</v>
      </c>
      <c r="C11697" t="s">
        <v>64</v>
      </c>
      <c r="D11697" t="s">
        <v>23</v>
      </c>
      <c r="E11697" t="s">
        <v>10</v>
      </c>
      <c r="F11697" t="s">
        <v>11</v>
      </c>
      <c r="G11697">
        <v>134.3349</v>
      </c>
    </row>
    <row r="11698" spans="1:7" x14ac:dyDescent="0.25">
      <c r="A11698" t="s">
        <v>13828</v>
      </c>
      <c r="B11698" s="1">
        <v>39391</v>
      </c>
      <c r="C11698" t="s">
        <v>64</v>
      </c>
      <c r="D11698" t="s">
        <v>23</v>
      </c>
      <c r="E11698" t="s">
        <v>10</v>
      </c>
      <c r="F11698" t="s">
        <v>11</v>
      </c>
      <c r="G11698">
        <v>27.614000000000001</v>
      </c>
    </row>
    <row r="11699" spans="1:7" x14ac:dyDescent="0.25">
      <c r="A11699" t="s">
        <v>13829</v>
      </c>
      <c r="B11699" s="1">
        <v>39391</v>
      </c>
      <c r="C11699" t="s">
        <v>64</v>
      </c>
      <c r="D11699" t="s">
        <v>23</v>
      </c>
      <c r="E11699" t="s">
        <v>10</v>
      </c>
      <c r="F11699" t="s">
        <v>11</v>
      </c>
      <c r="G11699">
        <v>47.4377</v>
      </c>
    </row>
    <row r="11700" spans="1:7" x14ac:dyDescent="0.25">
      <c r="A11700" t="s">
        <v>13833</v>
      </c>
      <c r="B11700" s="1">
        <v>39391</v>
      </c>
      <c r="C11700" t="s">
        <v>64</v>
      </c>
      <c r="D11700" t="s">
        <v>23</v>
      </c>
      <c r="E11700" t="s">
        <v>10</v>
      </c>
      <c r="F11700" t="s">
        <v>11</v>
      </c>
      <c r="G11700">
        <v>60.752899999999997</v>
      </c>
    </row>
    <row r="11701" spans="1:7" x14ac:dyDescent="0.25">
      <c r="A11701" t="s">
        <v>13834</v>
      </c>
      <c r="B11701" s="1">
        <v>39391</v>
      </c>
      <c r="C11701" t="s">
        <v>64</v>
      </c>
      <c r="D11701" t="s">
        <v>23</v>
      </c>
      <c r="E11701" t="s">
        <v>10</v>
      </c>
      <c r="F11701" t="s">
        <v>11</v>
      </c>
      <c r="G11701">
        <v>138.114</v>
      </c>
    </row>
    <row r="11702" spans="1:7" x14ac:dyDescent="0.25">
      <c r="A11702" t="s">
        <v>13847</v>
      </c>
      <c r="B11702" s="1">
        <v>39391</v>
      </c>
      <c r="C11702" t="s">
        <v>64</v>
      </c>
      <c r="D11702" t="s">
        <v>23</v>
      </c>
      <c r="E11702" t="s">
        <v>10</v>
      </c>
      <c r="F11702" t="s">
        <v>11</v>
      </c>
      <c r="G11702">
        <v>79.526899999999998</v>
      </c>
    </row>
    <row r="11703" spans="1:7" x14ac:dyDescent="0.25">
      <c r="A11703" t="s">
        <v>13851</v>
      </c>
      <c r="B11703" s="1">
        <v>39391</v>
      </c>
      <c r="C11703" t="s">
        <v>64</v>
      </c>
      <c r="D11703" t="s">
        <v>23</v>
      </c>
      <c r="E11703" t="s">
        <v>10</v>
      </c>
      <c r="F11703" t="s">
        <v>11</v>
      </c>
      <c r="G11703">
        <v>2535.9639999999999</v>
      </c>
    </row>
    <row r="11704" spans="1:7" x14ac:dyDescent="0.25">
      <c r="A11704" t="s">
        <v>13854</v>
      </c>
      <c r="B11704" s="1">
        <v>39391</v>
      </c>
      <c r="C11704" t="s">
        <v>64</v>
      </c>
      <c r="D11704" t="s">
        <v>23</v>
      </c>
      <c r="E11704" t="s">
        <v>10</v>
      </c>
      <c r="F11704" t="s">
        <v>11</v>
      </c>
      <c r="G11704">
        <v>2618.8058000000001</v>
      </c>
    </row>
    <row r="11705" spans="1:7" x14ac:dyDescent="0.25">
      <c r="A11705" t="s">
        <v>13860</v>
      </c>
      <c r="B11705" s="1">
        <v>39391</v>
      </c>
      <c r="C11705" t="s">
        <v>64</v>
      </c>
      <c r="D11705" t="s">
        <v>23</v>
      </c>
      <c r="E11705" t="s">
        <v>10</v>
      </c>
      <c r="F11705" t="s">
        <v>11</v>
      </c>
      <c r="G11705">
        <v>858.96069999999997</v>
      </c>
    </row>
    <row r="11706" spans="1:7" x14ac:dyDescent="0.25">
      <c r="A11706" t="s">
        <v>13880</v>
      </c>
      <c r="B11706" s="1">
        <v>39392</v>
      </c>
      <c r="C11706" t="s">
        <v>64</v>
      </c>
      <c r="D11706" t="s">
        <v>23</v>
      </c>
      <c r="E11706" t="s">
        <v>10</v>
      </c>
      <c r="F11706" t="s">
        <v>11</v>
      </c>
      <c r="G11706">
        <v>42.962400000000002</v>
      </c>
    </row>
    <row r="11707" spans="1:7" x14ac:dyDescent="0.25">
      <c r="A11707" t="s">
        <v>13881</v>
      </c>
      <c r="B11707" s="1">
        <v>39392</v>
      </c>
      <c r="C11707" t="s">
        <v>64</v>
      </c>
      <c r="D11707" t="s">
        <v>23</v>
      </c>
      <c r="E11707" t="s">
        <v>10</v>
      </c>
      <c r="F11707" t="s">
        <v>11</v>
      </c>
      <c r="G11707">
        <v>41.183399999999999</v>
      </c>
    </row>
    <row r="11708" spans="1:7" x14ac:dyDescent="0.25">
      <c r="A11708" t="s">
        <v>13885</v>
      </c>
      <c r="B11708" s="1">
        <v>39392</v>
      </c>
      <c r="C11708" t="s">
        <v>64</v>
      </c>
      <c r="D11708" t="s">
        <v>23</v>
      </c>
      <c r="E11708" t="s">
        <v>10</v>
      </c>
      <c r="F11708" t="s">
        <v>11</v>
      </c>
      <c r="G11708">
        <v>132.5779</v>
      </c>
    </row>
    <row r="11709" spans="1:7" x14ac:dyDescent="0.25">
      <c r="A11709" t="s">
        <v>13887</v>
      </c>
      <c r="B11709" s="1">
        <v>39392</v>
      </c>
      <c r="C11709" t="s">
        <v>64</v>
      </c>
      <c r="D11709" t="s">
        <v>23</v>
      </c>
      <c r="E11709" t="s">
        <v>10</v>
      </c>
      <c r="F11709" t="s">
        <v>11</v>
      </c>
      <c r="G11709">
        <v>62.951900000000002</v>
      </c>
    </row>
    <row r="11710" spans="1:7" x14ac:dyDescent="0.25">
      <c r="A11710" t="s">
        <v>13889</v>
      </c>
      <c r="B11710" s="1">
        <v>39392</v>
      </c>
      <c r="C11710" t="s">
        <v>64</v>
      </c>
      <c r="D11710" t="s">
        <v>23</v>
      </c>
      <c r="E11710" t="s">
        <v>10</v>
      </c>
      <c r="F11710" t="s">
        <v>11</v>
      </c>
      <c r="G11710">
        <v>44.177900000000001</v>
      </c>
    </row>
    <row r="11711" spans="1:7" x14ac:dyDescent="0.25">
      <c r="A11711" t="s">
        <v>13899</v>
      </c>
      <c r="B11711" s="1">
        <v>39392</v>
      </c>
      <c r="C11711" t="s">
        <v>64</v>
      </c>
      <c r="D11711" t="s">
        <v>23</v>
      </c>
      <c r="E11711" t="s">
        <v>10</v>
      </c>
      <c r="F11711" t="s">
        <v>11</v>
      </c>
      <c r="G11711">
        <v>34.221899999999998</v>
      </c>
    </row>
    <row r="11712" spans="1:7" x14ac:dyDescent="0.25">
      <c r="A11712" t="s">
        <v>13930</v>
      </c>
      <c r="B11712" s="1">
        <v>39393</v>
      </c>
      <c r="C11712" t="s">
        <v>64</v>
      </c>
      <c r="D11712" t="s">
        <v>23</v>
      </c>
      <c r="E11712" t="s">
        <v>10</v>
      </c>
      <c r="F11712" t="s">
        <v>11</v>
      </c>
      <c r="G11712">
        <v>4.4089999999999998</v>
      </c>
    </row>
    <row r="11713" spans="1:7" x14ac:dyDescent="0.25">
      <c r="A11713" t="s">
        <v>13931</v>
      </c>
      <c r="B11713" s="1">
        <v>39393</v>
      </c>
      <c r="C11713" t="s">
        <v>64</v>
      </c>
      <c r="D11713" t="s">
        <v>23</v>
      </c>
      <c r="E11713" t="s">
        <v>10</v>
      </c>
      <c r="F11713" t="s">
        <v>11</v>
      </c>
      <c r="G11713">
        <v>44.177900000000001</v>
      </c>
    </row>
    <row r="11714" spans="1:7" x14ac:dyDescent="0.25">
      <c r="A11714" t="s">
        <v>13934</v>
      </c>
      <c r="B11714" s="1">
        <v>39393</v>
      </c>
      <c r="C11714" t="s">
        <v>64</v>
      </c>
      <c r="D11714" t="s">
        <v>23</v>
      </c>
      <c r="E11714" t="s">
        <v>10</v>
      </c>
      <c r="F11714" t="s">
        <v>11</v>
      </c>
      <c r="G11714">
        <v>35.6584</v>
      </c>
    </row>
    <row r="11715" spans="1:7" x14ac:dyDescent="0.25">
      <c r="A11715" t="s">
        <v>13940</v>
      </c>
      <c r="B11715" s="1">
        <v>39393</v>
      </c>
      <c r="C11715" t="s">
        <v>64</v>
      </c>
      <c r="D11715" t="s">
        <v>23</v>
      </c>
      <c r="E11715" t="s">
        <v>10</v>
      </c>
      <c r="F11715" t="s">
        <v>11</v>
      </c>
      <c r="G11715">
        <v>8.0443999999999996</v>
      </c>
    </row>
    <row r="11716" spans="1:7" x14ac:dyDescent="0.25">
      <c r="A11716" t="s">
        <v>13950</v>
      </c>
      <c r="B11716" s="1">
        <v>39393</v>
      </c>
      <c r="C11716" t="s">
        <v>64</v>
      </c>
      <c r="D11716" t="s">
        <v>23</v>
      </c>
      <c r="E11716" t="s">
        <v>10</v>
      </c>
      <c r="F11716" t="s">
        <v>11</v>
      </c>
      <c r="G11716">
        <v>41.205500000000001</v>
      </c>
    </row>
    <row r="11717" spans="1:7" x14ac:dyDescent="0.25">
      <c r="A11717" t="s">
        <v>13955</v>
      </c>
      <c r="B11717" s="1">
        <v>39393</v>
      </c>
      <c r="C11717" t="s">
        <v>64</v>
      </c>
      <c r="D11717" t="s">
        <v>23</v>
      </c>
      <c r="E11717" t="s">
        <v>10</v>
      </c>
      <c r="F11717" t="s">
        <v>11</v>
      </c>
      <c r="G11717">
        <v>82.852900000000005</v>
      </c>
    </row>
    <row r="11718" spans="1:7" x14ac:dyDescent="0.25">
      <c r="A11718" t="s">
        <v>13956</v>
      </c>
      <c r="B11718" s="1">
        <v>39393</v>
      </c>
      <c r="C11718" t="s">
        <v>64</v>
      </c>
      <c r="D11718" t="s">
        <v>23</v>
      </c>
      <c r="E11718" t="s">
        <v>10</v>
      </c>
      <c r="F11718" t="s">
        <v>11</v>
      </c>
      <c r="G11718">
        <v>82.852900000000005</v>
      </c>
    </row>
    <row r="11719" spans="1:7" x14ac:dyDescent="0.25">
      <c r="A11719" t="s">
        <v>13965</v>
      </c>
      <c r="B11719" s="1">
        <v>39393</v>
      </c>
      <c r="C11719" t="s">
        <v>64</v>
      </c>
      <c r="D11719" t="s">
        <v>23</v>
      </c>
      <c r="E11719" t="s">
        <v>10</v>
      </c>
      <c r="F11719" t="s">
        <v>11</v>
      </c>
      <c r="G11719">
        <v>2563.5889999999999</v>
      </c>
    </row>
    <row r="11720" spans="1:7" x14ac:dyDescent="0.25">
      <c r="A11720" t="s">
        <v>13971</v>
      </c>
      <c r="B11720" s="1">
        <v>39393</v>
      </c>
      <c r="C11720" t="s">
        <v>64</v>
      </c>
      <c r="D11720" t="s">
        <v>23</v>
      </c>
      <c r="E11720" t="s">
        <v>10</v>
      </c>
      <c r="F11720" t="s">
        <v>11</v>
      </c>
      <c r="G11720">
        <v>835.74469999999997</v>
      </c>
    </row>
    <row r="11721" spans="1:7" x14ac:dyDescent="0.25">
      <c r="A11721" t="s">
        <v>13974</v>
      </c>
      <c r="B11721" s="1">
        <v>39393</v>
      </c>
      <c r="C11721" t="s">
        <v>64</v>
      </c>
      <c r="D11721" t="s">
        <v>23</v>
      </c>
      <c r="E11721" t="s">
        <v>10</v>
      </c>
      <c r="F11721" t="s">
        <v>11</v>
      </c>
      <c r="G11721">
        <v>635.35289999999998</v>
      </c>
    </row>
    <row r="11722" spans="1:7" x14ac:dyDescent="0.25">
      <c r="A11722" t="s">
        <v>13987</v>
      </c>
      <c r="B11722" s="1">
        <v>39394</v>
      </c>
      <c r="C11722" t="s">
        <v>64</v>
      </c>
      <c r="D11722" t="s">
        <v>23</v>
      </c>
      <c r="E11722" t="s">
        <v>10</v>
      </c>
      <c r="F11722" t="s">
        <v>11</v>
      </c>
      <c r="G11722">
        <v>96.079800000000006</v>
      </c>
    </row>
    <row r="11723" spans="1:7" x14ac:dyDescent="0.25">
      <c r="A11723" t="s">
        <v>13991</v>
      </c>
      <c r="B11723" s="1">
        <v>39394</v>
      </c>
      <c r="C11723" t="s">
        <v>64</v>
      </c>
      <c r="D11723" t="s">
        <v>23</v>
      </c>
      <c r="E11723" t="s">
        <v>10</v>
      </c>
      <c r="F11723" t="s">
        <v>11</v>
      </c>
      <c r="G11723">
        <v>16.552900000000001</v>
      </c>
    </row>
    <row r="11724" spans="1:7" x14ac:dyDescent="0.25">
      <c r="A11724" t="s">
        <v>13993</v>
      </c>
      <c r="B11724" s="1">
        <v>39394</v>
      </c>
      <c r="C11724" t="s">
        <v>64</v>
      </c>
      <c r="D11724" t="s">
        <v>23</v>
      </c>
      <c r="E11724" t="s">
        <v>10</v>
      </c>
      <c r="F11724" t="s">
        <v>11</v>
      </c>
      <c r="G11724">
        <v>114.8758</v>
      </c>
    </row>
    <row r="11725" spans="1:7" x14ac:dyDescent="0.25">
      <c r="A11725" t="s">
        <v>13996</v>
      </c>
      <c r="B11725" s="1">
        <v>39394</v>
      </c>
      <c r="C11725" t="s">
        <v>64</v>
      </c>
      <c r="D11725" t="s">
        <v>23</v>
      </c>
      <c r="E11725" t="s">
        <v>10</v>
      </c>
      <c r="F11725" t="s">
        <v>11</v>
      </c>
      <c r="G11725">
        <v>15.447900000000001</v>
      </c>
    </row>
    <row r="11726" spans="1:7" x14ac:dyDescent="0.25">
      <c r="A11726" t="s">
        <v>13999</v>
      </c>
      <c r="B11726" s="1">
        <v>39394</v>
      </c>
      <c r="C11726" t="s">
        <v>64</v>
      </c>
      <c r="D11726" t="s">
        <v>23</v>
      </c>
      <c r="E11726" t="s">
        <v>10</v>
      </c>
      <c r="F11726" t="s">
        <v>11</v>
      </c>
      <c r="G11726">
        <v>24.2879</v>
      </c>
    </row>
    <row r="11727" spans="1:7" x14ac:dyDescent="0.25">
      <c r="A11727" t="s">
        <v>14005</v>
      </c>
      <c r="B11727" s="1">
        <v>39394</v>
      </c>
      <c r="C11727" t="s">
        <v>64</v>
      </c>
      <c r="D11727" t="s">
        <v>23</v>
      </c>
      <c r="E11727" t="s">
        <v>10</v>
      </c>
      <c r="F11727" t="s">
        <v>11</v>
      </c>
      <c r="G11727">
        <v>46.7194</v>
      </c>
    </row>
    <row r="11728" spans="1:7" x14ac:dyDescent="0.25">
      <c r="A11728" t="s">
        <v>14014</v>
      </c>
      <c r="B11728" s="1">
        <v>39394</v>
      </c>
      <c r="C11728" t="s">
        <v>64</v>
      </c>
      <c r="D11728" t="s">
        <v>23</v>
      </c>
      <c r="E11728" t="s">
        <v>10</v>
      </c>
      <c r="F11728" t="s">
        <v>11</v>
      </c>
      <c r="G11728">
        <v>690.59190000000001</v>
      </c>
    </row>
    <row r="11729" spans="1:7" x14ac:dyDescent="0.25">
      <c r="A11729" t="s">
        <v>14022</v>
      </c>
      <c r="B11729" s="1">
        <v>39395</v>
      </c>
      <c r="C11729" t="s">
        <v>64</v>
      </c>
      <c r="D11729" t="s">
        <v>23</v>
      </c>
      <c r="E11729" t="s">
        <v>10</v>
      </c>
      <c r="F11729" t="s">
        <v>11</v>
      </c>
      <c r="G11729">
        <v>132.6</v>
      </c>
    </row>
    <row r="11730" spans="1:7" x14ac:dyDescent="0.25">
      <c r="A11730" t="s">
        <v>14025</v>
      </c>
      <c r="B11730" s="1">
        <v>39395</v>
      </c>
      <c r="C11730" t="s">
        <v>64</v>
      </c>
      <c r="D11730" t="s">
        <v>23</v>
      </c>
      <c r="E11730" t="s">
        <v>10</v>
      </c>
      <c r="F11730" t="s">
        <v>11</v>
      </c>
      <c r="G11730">
        <v>44.177900000000001</v>
      </c>
    </row>
    <row r="11731" spans="1:7" x14ac:dyDescent="0.25">
      <c r="A11731" t="s">
        <v>14026</v>
      </c>
      <c r="B11731" s="1">
        <v>39395</v>
      </c>
      <c r="C11731" t="s">
        <v>64</v>
      </c>
      <c r="D11731" t="s">
        <v>23</v>
      </c>
      <c r="E11731" t="s">
        <v>10</v>
      </c>
      <c r="F11731" t="s">
        <v>11</v>
      </c>
      <c r="G11731">
        <v>23.746500000000001</v>
      </c>
    </row>
    <row r="11732" spans="1:7" x14ac:dyDescent="0.25">
      <c r="A11732" t="s">
        <v>14027</v>
      </c>
      <c r="B11732" s="1">
        <v>39395</v>
      </c>
      <c r="C11732" t="s">
        <v>64</v>
      </c>
      <c r="D11732" t="s">
        <v>23</v>
      </c>
      <c r="E11732" t="s">
        <v>10</v>
      </c>
      <c r="F11732" t="s">
        <v>11</v>
      </c>
      <c r="G11732">
        <v>34.553400000000003</v>
      </c>
    </row>
    <row r="11733" spans="1:7" x14ac:dyDescent="0.25">
      <c r="A11733" t="s">
        <v>14033</v>
      </c>
      <c r="B11733" s="1">
        <v>39395</v>
      </c>
      <c r="C11733" t="s">
        <v>64</v>
      </c>
      <c r="D11733" t="s">
        <v>23</v>
      </c>
      <c r="E11733" t="s">
        <v>10</v>
      </c>
      <c r="F11733" t="s">
        <v>11</v>
      </c>
      <c r="G11733">
        <v>71.791899999999998</v>
      </c>
    </row>
    <row r="11734" spans="1:7" x14ac:dyDescent="0.25">
      <c r="A11734" t="s">
        <v>14034</v>
      </c>
      <c r="B11734" s="1">
        <v>39395</v>
      </c>
      <c r="C11734" t="s">
        <v>64</v>
      </c>
      <c r="D11734" t="s">
        <v>23</v>
      </c>
      <c r="E11734" t="s">
        <v>10</v>
      </c>
      <c r="F11734" t="s">
        <v>11</v>
      </c>
      <c r="G11734">
        <v>55.216900000000003</v>
      </c>
    </row>
    <row r="11735" spans="1:7" x14ac:dyDescent="0.25">
      <c r="A11735" t="s">
        <v>14037</v>
      </c>
      <c r="B11735" s="1">
        <v>39395</v>
      </c>
      <c r="C11735" t="s">
        <v>64</v>
      </c>
      <c r="D11735" t="s">
        <v>23</v>
      </c>
      <c r="E11735" t="s">
        <v>10</v>
      </c>
      <c r="F11735" t="s">
        <v>11</v>
      </c>
      <c r="G11735">
        <v>44.177900000000001</v>
      </c>
    </row>
    <row r="11736" spans="1:7" x14ac:dyDescent="0.25">
      <c r="A11736" t="s">
        <v>14039</v>
      </c>
      <c r="B11736" s="1">
        <v>39395</v>
      </c>
      <c r="C11736" t="s">
        <v>64</v>
      </c>
      <c r="D11736" t="s">
        <v>23</v>
      </c>
      <c r="E11736" t="s">
        <v>10</v>
      </c>
      <c r="F11736" t="s">
        <v>11</v>
      </c>
      <c r="G11736">
        <v>34.221899999999998</v>
      </c>
    </row>
    <row r="11737" spans="1:7" x14ac:dyDescent="0.25">
      <c r="A11737" t="s">
        <v>14047</v>
      </c>
      <c r="B11737" s="1">
        <v>39395</v>
      </c>
      <c r="C11737" t="s">
        <v>64</v>
      </c>
      <c r="D11737" t="s">
        <v>23</v>
      </c>
      <c r="E11737" t="s">
        <v>10</v>
      </c>
      <c r="F11737" t="s">
        <v>11</v>
      </c>
      <c r="G11737">
        <v>79.526899999999998</v>
      </c>
    </row>
    <row r="11738" spans="1:7" x14ac:dyDescent="0.25">
      <c r="A11738" t="s">
        <v>14055</v>
      </c>
      <c r="B11738" s="1">
        <v>39395</v>
      </c>
      <c r="C11738" t="s">
        <v>64</v>
      </c>
      <c r="D11738" t="s">
        <v>23</v>
      </c>
      <c r="E11738" t="s">
        <v>10</v>
      </c>
      <c r="F11738" t="s">
        <v>11</v>
      </c>
      <c r="G11738">
        <v>2535.9639999999999</v>
      </c>
    </row>
    <row r="11739" spans="1:7" x14ac:dyDescent="0.25">
      <c r="A11739" t="s">
        <v>14063</v>
      </c>
      <c r="B11739" s="1">
        <v>39395</v>
      </c>
      <c r="C11739" t="s">
        <v>64</v>
      </c>
      <c r="D11739" t="s">
        <v>23</v>
      </c>
      <c r="E11739" t="s">
        <v>10</v>
      </c>
      <c r="F11739" t="s">
        <v>11</v>
      </c>
      <c r="G11739">
        <v>858.96069999999997</v>
      </c>
    </row>
    <row r="11740" spans="1:7" x14ac:dyDescent="0.25">
      <c r="A11740" t="s">
        <v>14065</v>
      </c>
      <c r="B11740" s="1">
        <v>39395</v>
      </c>
      <c r="C11740" t="s">
        <v>64</v>
      </c>
      <c r="D11740" t="s">
        <v>23</v>
      </c>
      <c r="E11740" t="s">
        <v>10</v>
      </c>
      <c r="F11740" t="s">
        <v>11</v>
      </c>
      <c r="G11740">
        <v>596.68899999999996</v>
      </c>
    </row>
    <row r="11741" spans="1:7" x14ac:dyDescent="0.25">
      <c r="A11741" t="s">
        <v>14066</v>
      </c>
      <c r="B11741" s="1">
        <v>39395</v>
      </c>
      <c r="C11741" t="s">
        <v>64</v>
      </c>
      <c r="D11741" t="s">
        <v>23</v>
      </c>
      <c r="E11741" t="s">
        <v>10</v>
      </c>
      <c r="F11741" t="s">
        <v>11</v>
      </c>
      <c r="G11741">
        <v>620.92160000000001</v>
      </c>
    </row>
    <row r="11742" spans="1:7" x14ac:dyDescent="0.25">
      <c r="A11742" t="s">
        <v>14067</v>
      </c>
      <c r="B11742" s="1">
        <v>39395</v>
      </c>
      <c r="C11742" t="s">
        <v>64</v>
      </c>
      <c r="D11742" t="s">
        <v>23</v>
      </c>
      <c r="E11742" t="s">
        <v>10</v>
      </c>
      <c r="F11742" t="s">
        <v>11</v>
      </c>
      <c r="G11742">
        <v>1293.3804</v>
      </c>
    </row>
    <row r="11743" spans="1:7" x14ac:dyDescent="0.25">
      <c r="A11743" t="s">
        <v>14097</v>
      </c>
      <c r="B11743" s="1">
        <v>39396</v>
      </c>
      <c r="C11743" t="s">
        <v>64</v>
      </c>
      <c r="D11743" t="s">
        <v>23</v>
      </c>
      <c r="E11743" t="s">
        <v>10</v>
      </c>
      <c r="F11743" t="s">
        <v>11</v>
      </c>
      <c r="G11743">
        <v>25.337700000000002</v>
      </c>
    </row>
    <row r="11744" spans="1:7" x14ac:dyDescent="0.25">
      <c r="A11744" t="s">
        <v>14103</v>
      </c>
      <c r="B11744" s="1">
        <v>39396</v>
      </c>
      <c r="C11744" t="s">
        <v>64</v>
      </c>
      <c r="D11744" t="s">
        <v>23</v>
      </c>
      <c r="E11744" t="s">
        <v>10</v>
      </c>
      <c r="F11744" t="s">
        <v>11</v>
      </c>
      <c r="G11744">
        <v>8.0443999999999996</v>
      </c>
    </row>
    <row r="11745" spans="1:7" x14ac:dyDescent="0.25">
      <c r="A11745" t="s">
        <v>14111</v>
      </c>
      <c r="B11745" s="1">
        <v>39396</v>
      </c>
      <c r="C11745" t="s">
        <v>64</v>
      </c>
      <c r="D11745" t="s">
        <v>23</v>
      </c>
      <c r="E11745" t="s">
        <v>10</v>
      </c>
      <c r="F11745" t="s">
        <v>11</v>
      </c>
      <c r="G11745">
        <v>94.455399999999997</v>
      </c>
    </row>
    <row r="11746" spans="1:7" x14ac:dyDescent="0.25">
      <c r="A11746" t="s">
        <v>14113</v>
      </c>
      <c r="B11746" s="1">
        <v>39396</v>
      </c>
      <c r="C11746" t="s">
        <v>64</v>
      </c>
      <c r="D11746" t="s">
        <v>23</v>
      </c>
      <c r="E11746" t="s">
        <v>10</v>
      </c>
      <c r="F11746" t="s">
        <v>11</v>
      </c>
      <c r="G11746">
        <v>2720.4769000000001</v>
      </c>
    </row>
    <row r="11747" spans="1:7" x14ac:dyDescent="0.25">
      <c r="A11747" t="s">
        <v>14114</v>
      </c>
      <c r="B11747" s="1">
        <v>39396</v>
      </c>
      <c r="C11747" t="s">
        <v>64</v>
      </c>
      <c r="D11747" t="s">
        <v>23</v>
      </c>
      <c r="E11747" t="s">
        <v>10</v>
      </c>
      <c r="F11747" t="s">
        <v>11</v>
      </c>
      <c r="G11747">
        <v>2645.8782999999999</v>
      </c>
    </row>
    <row r="11748" spans="1:7" x14ac:dyDescent="0.25">
      <c r="A11748" t="s">
        <v>14116</v>
      </c>
      <c r="B11748" s="1">
        <v>39396</v>
      </c>
      <c r="C11748" t="s">
        <v>64</v>
      </c>
      <c r="D11748" t="s">
        <v>23</v>
      </c>
      <c r="E11748" t="s">
        <v>10</v>
      </c>
      <c r="F11748" t="s">
        <v>11</v>
      </c>
      <c r="G11748">
        <v>2560.2519000000002</v>
      </c>
    </row>
    <row r="11749" spans="1:7" x14ac:dyDescent="0.25">
      <c r="A11749" t="s">
        <v>14128</v>
      </c>
      <c r="B11749" s="1">
        <v>39396</v>
      </c>
      <c r="C11749" t="s">
        <v>64</v>
      </c>
      <c r="D11749" t="s">
        <v>23</v>
      </c>
      <c r="E11749" t="s">
        <v>10</v>
      </c>
      <c r="F11749" t="s">
        <v>11</v>
      </c>
      <c r="G11749">
        <v>1293.3804</v>
      </c>
    </row>
    <row r="11750" spans="1:7" x14ac:dyDescent="0.25">
      <c r="A11750" t="s">
        <v>14142</v>
      </c>
      <c r="B11750" s="1">
        <v>39397</v>
      </c>
      <c r="C11750" t="s">
        <v>64</v>
      </c>
      <c r="D11750" t="s">
        <v>23</v>
      </c>
      <c r="E11750" t="s">
        <v>10</v>
      </c>
      <c r="F11750" t="s">
        <v>11</v>
      </c>
      <c r="G11750">
        <v>8.0443999999999996</v>
      </c>
    </row>
    <row r="11751" spans="1:7" x14ac:dyDescent="0.25">
      <c r="A11751" t="s">
        <v>14145</v>
      </c>
      <c r="B11751" s="1">
        <v>39397</v>
      </c>
      <c r="C11751" t="s">
        <v>64</v>
      </c>
      <c r="D11751" t="s">
        <v>23</v>
      </c>
      <c r="E11751" t="s">
        <v>10</v>
      </c>
      <c r="F11751" t="s">
        <v>11</v>
      </c>
      <c r="G11751">
        <v>54.675400000000003</v>
      </c>
    </row>
    <row r="11752" spans="1:7" x14ac:dyDescent="0.25">
      <c r="A11752" t="s">
        <v>14146</v>
      </c>
      <c r="B11752" s="1">
        <v>39397</v>
      </c>
      <c r="C11752" t="s">
        <v>64</v>
      </c>
      <c r="D11752" t="s">
        <v>23</v>
      </c>
      <c r="E11752" t="s">
        <v>10</v>
      </c>
      <c r="F11752" t="s">
        <v>11</v>
      </c>
      <c r="G11752">
        <v>55.216900000000003</v>
      </c>
    </row>
    <row r="11753" spans="1:7" x14ac:dyDescent="0.25">
      <c r="A11753" t="s">
        <v>14147</v>
      </c>
      <c r="B11753" s="1">
        <v>39397</v>
      </c>
      <c r="C11753" t="s">
        <v>64</v>
      </c>
      <c r="D11753" t="s">
        <v>23</v>
      </c>
      <c r="E11753" t="s">
        <v>10</v>
      </c>
      <c r="F11753" t="s">
        <v>11</v>
      </c>
      <c r="G11753">
        <v>87.272900000000007</v>
      </c>
    </row>
    <row r="11754" spans="1:7" x14ac:dyDescent="0.25">
      <c r="A11754" t="s">
        <v>14148</v>
      </c>
      <c r="B11754" s="1">
        <v>39397</v>
      </c>
      <c r="C11754" t="s">
        <v>64</v>
      </c>
      <c r="D11754" t="s">
        <v>23</v>
      </c>
      <c r="E11754" t="s">
        <v>10</v>
      </c>
      <c r="F11754" t="s">
        <v>11</v>
      </c>
      <c r="G11754">
        <v>87.272900000000007</v>
      </c>
    </row>
    <row r="11755" spans="1:7" x14ac:dyDescent="0.25">
      <c r="A11755" t="s">
        <v>14149</v>
      </c>
      <c r="B11755" s="1">
        <v>39397</v>
      </c>
      <c r="C11755" t="s">
        <v>64</v>
      </c>
      <c r="D11755" t="s">
        <v>23</v>
      </c>
      <c r="E11755" t="s">
        <v>10</v>
      </c>
      <c r="F11755" t="s">
        <v>11</v>
      </c>
      <c r="G11755">
        <v>77.338999999999999</v>
      </c>
    </row>
    <row r="11756" spans="1:7" x14ac:dyDescent="0.25">
      <c r="A11756" t="s">
        <v>14150</v>
      </c>
      <c r="B11756" s="1">
        <v>39397</v>
      </c>
      <c r="C11756" t="s">
        <v>64</v>
      </c>
      <c r="D11756" t="s">
        <v>23</v>
      </c>
      <c r="E11756" t="s">
        <v>10</v>
      </c>
      <c r="F11756" t="s">
        <v>11</v>
      </c>
      <c r="G11756">
        <v>44.177900000000001</v>
      </c>
    </row>
    <row r="11757" spans="1:7" x14ac:dyDescent="0.25">
      <c r="A11757" t="s">
        <v>14155</v>
      </c>
      <c r="B11757" s="1">
        <v>39397</v>
      </c>
      <c r="C11757" t="s">
        <v>64</v>
      </c>
      <c r="D11757" t="s">
        <v>23</v>
      </c>
      <c r="E11757" t="s">
        <v>10</v>
      </c>
      <c r="F11757" t="s">
        <v>11</v>
      </c>
      <c r="G11757">
        <v>24.2879</v>
      </c>
    </row>
    <row r="11758" spans="1:7" x14ac:dyDescent="0.25">
      <c r="A11758" t="s">
        <v>14164</v>
      </c>
      <c r="B11758" s="1">
        <v>39397</v>
      </c>
      <c r="C11758" t="s">
        <v>64</v>
      </c>
      <c r="D11758" t="s">
        <v>23</v>
      </c>
      <c r="E11758" t="s">
        <v>10</v>
      </c>
      <c r="F11758" t="s">
        <v>11</v>
      </c>
      <c r="G11758">
        <v>24.2879</v>
      </c>
    </row>
    <row r="11759" spans="1:7" x14ac:dyDescent="0.25">
      <c r="A11759" t="s">
        <v>14167</v>
      </c>
      <c r="B11759" s="1">
        <v>39397</v>
      </c>
      <c r="C11759" t="s">
        <v>64</v>
      </c>
      <c r="D11759" t="s">
        <v>23</v>
      </c>
      <c r="E11759" t="s">
        <v>10</v>
      </c>
      <c r="F11759" t="s">
        <v>11</v>
      </c>
      <c r="G11759">
        <v>2598.9158000000002</v>
      </c>
    </row>
    <row r="11760" spans="1:7" x14ac:dyDescent="0.25">
      <c r="A11760" t="s">
        <v>14190</v>
      </c>
      <c r="B11760" s="1">
        <v>39398</v>
      </c>
      <c r="C11760" t="s">
        <v>64</v>
      </c>
      <c r="D11760" t="s">
        <v>23</v>
      </c>
      <c r="E11760" t="s">
        <v>10</v>
      </c>
      <c r="F11760" t="s">
        <v>11</v>
      </c>
      <c r="G11760">
        <v>43.072899999999997</v>
      </c>
    </row>
    <row r="11761" spans="1:7" x14ac:dyDescent="0.25">
      <c r="A11761" t="s">
        <v>14196</v>
      </c>
      <c r="B11761" s="1">
        <v>39398</v>
      </c>
      <c r="C11761" t="s">
        <v>64</v>
      </c>
      <c r="D11761" t="s">
        <v>23</v>
      </c>
      <c r="E11761" t="s">
        <v>10</v>
      </c>
      <c r="F11761" t="s">
        <v>11</v>
      </c>
      <c r="G11761">
        <v>5.5140000000000002</v>
      </c>
    </row>
    <row r="11762" spans="1:7" x14ac:dyDescent="0.25">
      <c r="A11762" t="s">
        <v>14207</v>
      </c>
      <c r="B11762" s="1">
        <v>39398</v>
      </c>
      <c r="C11762" t="s">
        <v>64</v>
      </c>
      <c r="D11762" t="s">
        <v>23</v>
      </c>
      <c r="E11762" t="s">
        <v>10</v>
      </c>
      <c r="F11762" t="s">
        <v>11</v>
      </c>
      <c r="G11762">
        <v>82.852900000000005</v>
      </c>
    </row>
    <row r="11763" spans="1:7" x14ac:dyDescent="0.25">
      <c r="A11763" t="s">
        <v>14209</v>
      </c>
      <c r="B11763" s="1">
        <v>39398</v>
      </c>
      <c r="C11763" t="s">
        <v>64</v>
      </c>
      <c r="D11763" t="s">
        <v>23</v>
      </c>
      <c r="E11763" t="s">
        <v>10</v>
      </c>
      <c r="F11763" t="s">
        <v>11</v>
      </c>
      <c r="G11763">
        <v>109.9144</v>
      </c>
    </row>
    <row r="11764" spans="1:7" x14ac:dyDescent="0.25">
      <c r="A11764" t="s">
        <v>14233</v>
      </c>
      <c r="B11764" s="1">
        <v>39399</v>
      </c>
      <c r="C11764" t="s">
        <v>64</v>
      </c>
      <c r="D11764" t="s">
        <v>23</v>
      </c>
      <c r="E11764" t="s">
        <v>10</v>
      </c>
      <c r="F11764" t="s">
        <v>11</v>
      </c>
      <c r="G11764">
        <v>17.978400000000001</v>
      </c>
    </row>
    <row r="11765" spans="1:7" x14ac:dyDescent="0.25">
      <c r="A11765" t="s">
        <v>14241</v>
      </c>
      <c r="B11765" s="1">
        <v>39399</v>
      </c>
      <c r="C11765" t="s">
        <v>64</v>
      </c>
      <c r="D11765" t="s">
        <v>23</v>
      </c>
      <c r="E11765" t="s">
        <v>10</v>
      </c>
      <c r="F11765" t="s">
        <v>11</v>
      </c>
      <c r="G11765">
        <v>69.5929</v>
      </c>
    </row>
    <row r="11766" spans="1:7" x14ac:dyDescent="0.25">
      <c r="A11766" t="s">
        <v>14244</v>
      </c>
      <c r="B11766" s="1">
        <v>39399</v>
      </c>
      <c r="C11766" t="s">
        <v>64</v>
      </c>
      <c r="D11766" t="s">
        <v>23</v>
      </c>
      <c r="E11766" t="s">
        <v>10</v>
      </c>
      <c r="F11766" t="s">
        <v>11</v>
      </c>
      <c r="G11766">
        <v>81.725800000000007</v>
      </c>
    </row>
    <row r="11767" spans="1:7" x14ac:dyDescent="0.25">
      <c r="A11767" t="s">
        <v>14245</v>
      </c>
      <c r="B11767" s="1">
        <v>39399</v>
      </c>
      <c r="C11767" t="s">
        <v>64</v>
      </c>
      <c r="D11767" t="s">
        <v>23</v>
      </c>
      <c r="E11767" t="s">
        <v>10</v>
      </c>
      <c r="F11767" t="s">
        <v>11</v>
      </c>
      <c r="G11767">
        <v>40.078400000000002</v>
      </c>
    </row>
    <row r="11768" spans="1:7" x14ac:dyDescent="0.25">
      <c r="A11768" t="s">
        <v>14249</v>
      </c>
      <c r="B11768" s="1">
        <v>39399</v>
      </c>
      <c r="C11768" t="s">
        <v>64</v>
      </c>
      <c r="D11768" t="s">
        <v>23</v>
      </c>
      <c r="E11768" t="s">
        <v>10</v>
      </c>
      <c r="F11768" t="s">
        <v>11</v>
      </c>
      <c r="G11768">
        <v>168.62299999999999</v>
      </c>
    </row>
    <row r="11769" spans="1:7" x14ac:dyDescent="0.25">
      <c r="A11769" t="s">
        <v>14254</v>
      </c>
      <c r="B11769" s="1">
        <v>39399</v>
      </c>
      <c r="C11769" t="s">
        <v>64</v>
      </c>
      <c r="D11769" t="s">
        <v>23</v>
      </c>
      <c r="E11769" t="s">
        <v>10</v>
      </c>
      <c r="F11769" t="s">
        <v>11</v>
      </c>
      <c r="G11769">
        <v>16.552900000000001</v>
      </c>
    </row>
    <row r="11770" spans="1:7" x14ac:dyDescent="0.25">
      <c r="A11770" t="s">
        <v>14270</v>
      </c>
      <c r="B11770" s="1">
        <v>39399</v>
      </c>
      <c r="C11770" t="s">
        <v>64</v>
      </c>
      <c r="D11770" t="s">
        <v>23</v>
      </c>
      <c r="E11770" t="s">
        <v>10</v>
      </c>
      <c r="F11770" t="s">
        <v>11</v>
      </c>
      <c r="G11770">
        <v>44.189</v>
      </c>
    </row>
    <row r="11771" spans="1:7" x14ac:dyDescent="0.25">
      <c r="A11771" t="s">
        <v>14273</v>
      </c>
      <c r="B11771" s="1">
        <v>39399</v>
      </c>
      <c r="C11771" t="s">
        <v>64</v>
      </c>
      <c r="D11771" t="s">
        <v>23</v>
      </c>
      <c r="E11771" t="s">
        <v>10</v>
      </c>
      <c r="F11771" t="s">
        <v>11</v>
      </c>
      <c r="G11771">
        <v>937.55939999999998</v>
      </c>
    </row>
    <row r="11772" spans="1:7" x14ac:dyDescent="0.25">
      <c r="A11772" t="s">
        <v>14275</v>
      </c>
      <c r="B11772" s="1">
        <v>39399</v>
      </c>
      <c r="C11772" t="s">
        <v>64</v>
      </c>
      <c r="D11772" t="s">
        <v>23</v>
      </c>
      <c r="E11772" t="s">
        <v>10</v>
      </c>
      <c r="F11772" t="s">
        <v>11</v>
      </c>
      <c r="G11772">
        <v>2562.4508000000001</v>
      </c>
    </row>
    <row r="11773" spans="1:7" x14ac:dyDescent="0.25">
      <c r="A11773" t="s">
        <v>14281</v>
      </c>
      <c r="B11773" s="1">
        <v>39399</v>
      </c>
      <c r="C11773" t="s">
        <v>64</v>
      </c>
      <c r="D11773" t="s">
        <v>23</v>
      </c>
      <c r="E11773" t="s">
        <v>10</v>
      </c>
      <c r="F11773" t="s">
        <v>11</v>
      </c>
      <c r="G11773">
        <v>2741.4940000000001</v>
      </c>
    </row>
    <row r="11774" spans="1:7" x14ac:dyDescent="0.25">
      <c r="A11774" t="s">
        <v>14300</v>
      </c>
      <c r="B11774" s="1">
        <v>39400</v>
      </c>
      <c r="C11774" t="s">
        <v>64</v>
      </c>
      <c r="D11774" t="s">
        <v>23</v>
      </c>
      <c r="E11774" t="s">
        <v>10</v>
      </c>
      <c r="F11774" t="s">
        <v>11</v>
      </c>
      <c r="G11774">
        <v>48.5869</v>
      </c>
    </row>
    <row r="11775" spans="1:7" x14ac:dyDescent="0.25">
      <c r="A11775" t="s">
        <v>14301</v>
      </c>
      <c r="B11775" s="1">
        <v>39400</v>
      </c>
      <c r="C11775" t="s">
        <v>64</v>
      </c>
      <c r="D11775" t="s">
        <v>23</v>
      </c>
      <c r="E11775" t="s">
        <v>10</v>
      </c>
      <c r="F11775" t="s">
        <v>11</v>
      </c>
      <c r="G11775">
        <v>118.1798</v>
      </c>
    </row>
    <row r="11776" spans="1:7" x14ac:dyDescent="0.25">
      <c r="A11776" t="s">
        <v>14302</v>
      </c>
      <c r="B11776" s="1">
        <v>39400</v>
      </c>
      <c r="C11776" t="s">
        <v>64</v>
      </c>
      <c r="D11776" t="s">
        <v>23</v>
      </c>
      <c r="E11776" t="s">
        <v>10</v>
      </c>
      <c r="F11776" t="s">
        <v>11</v>
      </c>
      <c r="G11776">
        <v>27.868099999999998</v>
      </c>
    </row>
    <row r="11777" spans="1:7" x14ac:dyDescent="0.25">
      <c r="A11777" t="s">
        <v>14303</v>
      </c>
      <c r="B11777" s="1">
        <v>39400</v>
      </c>
      <c r="C11777" t="s">
        <v>64</v>
      </c>
      <c r="D11777" t="s">
        <v>23</v>
      </c>
      <c r="E11777" t="s">
        <v>10</v>
      </c>
      <c r="F11777" t="s">
        <v>11</v>
      </c>
      <c r="G11777">
        <v>77.338999999999999</v>
      </c>
    </row>
    <row r="11778" spans="1:7" x14ac:dyDescent="0.25">
      <c r="A11778" t="s">
        <v>14306</v>
      </c>
      <c r="B11778" s="1">
        <v>39400</v>
      </c>
      <c r="C11778" t="s">
        <v>64</v>
      </c>
      <c r="D11778" t="s">
        <v>23</v>
      </c>
      <c r="E11778" t="s">
        <v>10</v>
      </c>
      <c r="F11778" t="s">
        <v>11</v>
      </c>
      <c r="G11778">
        <v>71.239400000000003</v>
      </c>
    </row>
    <row r="11779" spans="1:7" x14ac:dyDescent="0.25">
      <c r="A11779" t="s">
        <v>14320</v>
      </c>
      <c r="B11779" s="1">
        <v>39400</v>
      </c>
      <c r="C11779" t="s">
        <v>64</v>
      </c>
      <c r="D11779" t="s">
        <v>23</v>
      </c>
      <c r="E11779" t="s">
        <v>10</v>
      </c>
      <c r="F11779" t="s">
        <v>11</v>
      </c>
      <c r="G11779">
        <v>40.840800000000002</v>
      </c>
    </row>
    <row r="11780" spans="1:7" x14ac:dyDescent="0.25">
      <c r="A11780" t="s">
        <v>14322</v>
      </c>
      <c r="B11780" s="1">
        <v>39400</v>
      </c>
      <c r="C11780" t="s">
        <v>64</v>
      </c>
      <c r="D11780" t="s">
        <v>23</v>
      </c>
      <c r="E11780" t="s">
        <v>10</v>
      </c>
      <c r="F11780" t="s">
        <v>11</v>
      </c>
      <c r="G11780">
        <v>934.23329999999999</v>
      </c>
    </row>
    <row r="11781" spans="1:7" x14ac:dyDescent="0.25">
      <c r="A11781" t="s">
        <v>14323</v>
      </c>
      <c r="B11781" s="1">
        <v>39400</v>
      </c>
      <c r="C11781" t="s">
        <v>64</v>
      </c>
      <c r="D11781" t="s">
        <v>23</v>
      </c>
      <c r="E11781" t="s">
        <v>10</v>
      </c>
      <c r="F11781" t="s">
        <v>11</v>
      </c>
      <c r="G11781">
        <v>900.25459999999998</v>
      </c>
    </row>
    <row r="11782" spans="1:7" x14ac:dyDescent="0.25">
      <c r="A11782" t="s">
        <v>14332</v>
      </c>
      <c r="B11782" s="1">
        <v>39400</v>
      </c>
      <c r="C11782" t="s">
        <v>64</v>
      </c>
      <c r="D11782" t="s">
        <v>23</v>
      </c>
      <c r="E11782" t="s">
        <v>10</v>
      </c>
      <c r="F11782" t="s">
        <v>11</v>
      </c>
      <c r="G11782">
        <v>623.75040000000001</v>
      </c>
    </row>
    <row r="11783" spans="1:7" x14ac:dyDescent="0.25">
      <c r="A11783" t="s">
        <v>14335</v>
      </c>
      <c r="B11783" s="1">
        <v>39400</v>
      </c>
      <c r="C11783" t="s">
        <v>64</v>
      </c>
      <c r="D11783" t="s">
        <v>23</v>
      </c>
      <c r="E11783" t="s">
        <v>10</v>
      </c>
      <c r="F11783" t="s">
        <v>11</v>
      </c>
      <c r="G11783">
        <v>1276.8054</v>
      </c>
    </row>
    <row r="11784" spans="1:7" x14ac:dyDescent="0.25">
      <c r="A11784" t="s">
        <v>14352</v>
      </c>
      <c r="B11784" s="1">
        <v>39401</v>
      </c>
      <c r="C11784" t="s">
        <v>64</v>
      </c>
      <c r="D11784" t="s">
        <v>23</v>
      </c>
      <c r="E11784" t="s">
        <v>10</v>
      </c>
      <c r="F11784" t="s">
        <v>11</v>
      </c>
      <c r="G11784">
        <v>2.5305</v>
      </c>
    </row>
    <row r="11785" spans="1:7" x14ac:dyDescent="0.25">
      <c r="A11785" t="s">
        <v>14359</v>
      </c>
      <c r="B11785" s="1">
        <v>39401</v>
      </c>
      <c r="C11785" t="s">
        <v>64</v>
      </c>
      <c r="D11785" t="s">
        <v>23</v>
      </c>
      <c r="E11785" t="s">
        <v>10</v>
      </c>
      <c r="F11785" t="s">
        <v>11</v>
      </c>
      <c r="G11785">
        <v>42.962400000000002</v>
      </c>
    </row>
    <row r="11786" spans="1:7" x14ac:dyDescent="0.25">
      <c r="A11786" t="s">
        <v>14364</v>
      </c>
      <c r="B11786" s="1">
        <v>39401</v>
      </c>
      <c r="C11786" t="s">
        <v>64</v>
      </c>
      <c r="D11786" t="s">
        <v>23</v>
      </c>
      <c r="E11786" t="s">
        <v>10</v>
      </c>
      <c r="F11786" t="s">
        <v>11</v>
      </c>
      <c r="G11786">
        <v>55.216900000000003</v>
      </c>
    </row>
    <row r="11787" spans="1:7" x14ac:dyDescent="0.25">
      <c r="A11787" t="s">
        <v>14370</v>
      </c>
      <c r="B11787" s="1">
        <v>39401</v>
      </c>
      <c r="C11787" t="s">
        <v>64</v>
      </c>
      <c r="D11787" t="s">
        <v>23</v>
      </c>
      <c r="E11787" t="s">
        <v>10</v>
      </c>
      <c r="F11787" t="s">
        <v>11</v>
      </c>
      <c r="G11787">
        <v>44.177900000000001</v>
      </c>
    </row>
    <row r="11788" spans="1:7" x14ac:dyDescent="0.25">
      <c r="A11788" t="s">
        <v>14379</v>
      </c>
      <c r="B11788" s="1">
        <v>39401</v>
      </c>
      <c r="C11788" t="s">
        <v>64</v>
      </c>
      <c r="D11788" t="s">
        <v>23</v>
      </c>
      <c r="E11788" t="s">
        <v>10</v>
      </c>
      <c r="F11788" t="s">
        <v>11</v>
      </c>
      <c r="G11788">
        <v>90.013300000000001</v>
      </c>
    </row>
    <row r="11789" spans="1:7" x14ac:dyDescent="0.25">
      <c r="A11789" t="s">
        <v>14382</v>
      </c>
      <c r="B11789" s="1">
        <v>39401</v>
      </c>
      <c r="C11789" t="s">
        <v>64</v>
      </c>
      <c r="D11789" t="s">
        <v>23</v>
      </c>
      <c r="E11789" t="s">
        <v>10</v>
      </c>
      <c r="F11789" t="s">
        <v>11</v>
      </c>
      <c r="G11789">
        <v>888.95039999999995</v>
      </c>
    </row>
    <row r="11790" spans="1:7" x14ac:dyDescent="0.25">
      <c r="A11790" t="s">
        <v>14384</v>
      </c>
      <c r="B11790" s="1">
        <v>39401</v>
      </c>
      <c r="C11790" t="s">
        <v>64</v>
      </c>
      <c r="D11790" t="s">
        <v>23</v>
      </c>
      <c r="E11790" t="s">
        <v>10</v>
      </c>
      <c r="F11790" t="s">
        <v>11</v>
      </c>
      <c r="G11790">
        <v>987.28440000000001</v>
      </c>
    </row>
    <row r="11791" spans="1:7" x14ac:dyDescent="0.25">
      <c r="A11791" t="s">
        <v>14386</v>
      </c>
      <c r="B11791" s="1">
        <v>39401</v>
      </c>
      <c r="C11791" t="s">
        <v>64</v>
      </c>
      <c r="D11791" t="s">
        <v>23</v>
      </c>
      <c r="E11791" t="s">
        <v>10</v>
      </c>
      <c r="F11791" t="s">
        <v>11</v>
      </c>
      <c r="G11791">
        <v>2648.6408000000001</v>
      </c>
    </row>
    <row r="11792" spans="1:7" x14ac:dyDescent="0.25">
      <c r="A11792" t="s">
        <v>14397</v>
      </c>
      <c r="B11792" s="1">
        <v>39401</v>
      </c>
      <c r="C11792" t="s">
        <v>64</v>
      </c>
      <c r="D11792" t="s">
        <v>23</v>
      </c>
      <c r="E11792" t="s">
        <v>10</v>
      </c>
      <c r="F11792" t="s">
        <v>11</v>
      </c>
      <c r="G11792">
        <v>2634.3973999999998</v>
      </c>
    </row>
    <row r="11793" spans="1:7" x14ac:dyDescent="0.25">
      <c r="A11793" t="s">
        <v>14399</v>
      </c>
      <c r="B11793" s="1">
        <v>39401</v>
      </c>
      <c r="C11793" t="s">
        <v>64</v>
      </c>
      <c r="D11793" t="s">
        <v>23</v>
      </c>
      <c r="E11793" t="s">
        <v>10</v>
      </c>
      <c r="F11793" t="s">
        <v>11</v>
      </c>
      <c r="G11793">
        <v>671.79579999999999</v>
      </c>
    </row>
    <row r="11794" spans="1:7" x14ac:dyDescent="0.25">
      <c r="A11794" t="s">
        <v>14400</v>
      </c>
      <c r="B11794" s="1">
        <v>39401</v>
      </c>
      <c r="C11794" t="s">
        <v>64</v>
      </c>
      <c r="D11794" t="s">
        <v>23</v>
      </c>
      <c r="E11794" t="s">
        <v>10</v>
      </c>
      <c r="F11794" t="s">
        <v>11</v>
      </c>
      <c r="G11794">
        <v>1297.8004000000001</v>
      </c>
    </row>
    <row r="11795" spans="1:7" x14ac:dyDescent="0.25">
      <c r="A11795" t="s">
        <v>14421</v>
      </c>
      <c r="B11795" s="1">
        <v>39402</v>
      </c>
      <c r="C11795" t="s">
        <v>64</v>
      </c>
      <c r="D11795" t="s">
        <v>23</v>
      </c>
      <c r="E11795" t="s">
        <v>10</v>
      </c>
      <c r="F11795" t="s">
        <v>11</v>
      </c>
      <c r="G11795">
        <v>9.9339999999999993</v>
      </c>
    </row>
    <row r="11796" spans="1:7" x14ac:dyDescent="0.25">
      <c r="A11796" t="s">
        <v>14428</v>
      </c>
      <c r="B11796" s="1">
        <v>39402</v>
      </c>
      <c r="C11796" t="s">
        <v>64</v>
      </c>
      <c r="D11796" t="s">
        <v>23</v>
      </c>
      <c r="E11796" t="s">
        <v>10</v>
      </c>
      <c r="F11796" t="s">
        <v>11</v>
      </c>
      <c r="G11796">
        <v>41.183399999999999</v>
      </c>
    </row>
    <row r="11797" spans="1:7" x14ac:dyDescent="0.25">
      <c r="A11797" t="s">
        <v>14430</v>
      </c>
      <c r="B11797" s="1">
        <v>39402</v>
      </c>
      <c r="C11797" t="s">
        <v>64</v>
      </c>
      <c r="D11797" t="s">
        <v>23</v>
      </c>
      <c r="E11797" t="s">
        <v>10</v>
      </c>
      <c r="F11797" t="s">
        <v>11</v>
      </c>
      <c r="G11797">
        <v>5.5140000000000002</v>
      </c>
    </row>
    <row r="11798" spans="1:7" x14ac:dyDescent="0.25">
      <c r="A11798" t="s">
        <v>14443</v>
      </c>
      <c r="B11798" s="1">
        <v>39402</v>
      </c>
      <c r="C11798" t="s">
        <v>64</v>
      </c>
      <c r="D11798" t="s">
        <v>23</v>
      </c>
      <c r="E11798" t="s">
        <v>10</v>
      </c>
      <c r="F11798" t="s">
        <v>11</v>
      </c>
      <c r="G11798">
        <v>2793.8047000000001</v>
      </c>
    </row>
    <row r="11799" spans="1:7" x14ac:dyDescent="0.25">
      <c r="A11799" t="s">
        <v>14446</v>
      </c>
      <c r="B11799" s="1">
        <v>39402</v>
      </c>
      <c r="C11799" t="s">
        <v>64</v>
      </c>
      <c r="D11799" t="s">
        <v>23</v>
      </c>
      <c r="E11799" t="s">
        <v>10</v>
      </c>
      <c r="F11799" t="s">
        <v>11</v>
      </c>
      <c r="G11799">
        <v>2580.1419000000001</v>
      </c>
    </row>
    <row r="11800" spans="1:7" x14ac:dyDescent="0.25">
      <c r="A11800" t="s">
        <v>14452</v>
      </c>
      <c r="B11800" s="1">
        <v>39402</v>
      </c>
      <c r="C11800" t="s">
        <v>64</v>
      </c>
      <c r="D11800" t="s">
        <v>23</v>
      </c>
      <c r="E11800" t="s">
        <v>10</v>
      </c>
      <c r="F11800" t="s">
        <v>11</v>
      </c>
      <c r="G11800">
        <v>1381.0732</v>
      </c>
    </row>
    <row r="11801" spans="1:7" x14ac:dyDescent="0.25">
      <c r="A11801" t="s">
        <v>14459</v>
      </c>
      <c r="B11801" s="1">
        <v>39403</v>
      </c>
      <c r="C11801" t="s">
        <v>64</v>
      </c>
      <c r="D11801" t="s">
        <v>23</v>
      </c>
      <c r="E11801" t="s">
        <v>10</v>
      </c>
      <c r="F11801" t="s">
        <v>11</v>
      </c>
      <c r="G11801">
        <v>184.47980000000001</v>
      </c>
    </row>
    <row r="11802" spans="1:7" x14ac:dyDescent="0.25">
      <c r="A11802" t="s">
        <v>14470</v>
      </c>
      <c r="B11802" s="1">
        <v>39403</v>
      </c>
      <c r="C11802" t="s">
        <v>64</v>
      </c>
      <c r="D11802" t="s">
        <v>23</v>
      </c>
      <c r="E11802" t="s">
        <v>10</v>
      </c>
      <c r="F11802" t="s">
        <v>11</v>
      </c>
      <c r="G11802">
        <v>23.746500000000001</v>
      </c>
    </row>
    <row r="11803" spans="1:7" x14ac:dyDescent="0.25">
      <c r="A11803" t="s">
        <v>14473</v>
      </c>
      <c r="B11803" s="1">
        <v>39403</v>
      </c>
      <c r="C11803" t="s">
        <v>64</v>
      </c>
      <c r="D11803" t="s">
        <v>23</v>
      </c>
      <c r="E11803" t="s">
        <v>10</v>
      </c>
      <c r="F11803" t="s">
        <v>11</v>
      </c>
      <c r="G11803">
        <v>38.929200000000002</v>
      </c>
    </row>
    <row r="11804" spans="1:7" x14ac:dyDescent="0.25">
      <c r="A11804" t="s">
        <v>14476</v>
      </c>
      <c r="B11804" s="1">
        <v>39403</v>
      </c>
      <c r="C11804" t="s">
        <v>64</v>
      </c>
      <c r="D11804" t="s">
        <v>23</v>
      </c>
      <c r="E11804" t="s">
        <v>10</v>
      </c>
      <c r="F11804" t="s">
        <v>11</v>
      </c>
      <c r="G11804">
        <v>16.552900000000001</v>
      </c>
    </row>
    <row r="11805" spans="1:7" x14ac:dyDescent="0.25">
      <c r="A11805" t="s">
        <v>14481</v>
      </c>
      <c r="B11805" s="1">
        <v>39403</v>
      </c>
      <c r="C11805" t="s">
        <v>64</v>
      </c>
      <c r="D11805" t="s">
        <v>23</v>
      </c>
      <c r="E11805" t="s">
        <v>10</v>
      </c>
      <c r="F11805" t="s">
        <v>11</v>
      </c>
      <c r="G11805">
        <v>44.177900000000001</v>
      </c>
    </row>
    <row r="11806" spans="1:7" x14ac:dyDescent="0.25">
      <c r="A11806" t="s">
        <v>14482</v>
      </c>
      <c r="B11806" s="1">
        <v>39403</v>
      </c>
      <c r="C11806" t="s">
        <v>64</v>
      </c>
      <c r="D11806" t="s">
        <v>23</v>
      </c>
      <c r="E11806" t="s">
        <v>10</v>
      </c>
      <c r="F11806" t="s">
        <v>11</v>
      </c>
      <c r="G11806">
        <v>44.177900000000001</v>
      </c>
    </row>
    <row r="11807" spans="1:7" x14ac:dyDescent="0.25">
      <c r="A11807" t="s">
        <v>14495</v>
      </c>
      <c r="B11807" s="1">
        <v>39403</v>
      </c>
      <c r="C11807" t="s">
        <v>64</v>
      </c>
      <c r="D11807" t="s">
        <v>23</v>
      </c>
      <c r="E11807" t="s">
        <v>10</v>
      </c>
      <c r="F11807" t="s">
        <v>11</v>
      </c>
      <c r="G11807">
        <v>2560.2519000000002</v>
      </c>
    </row>
    <row r="11808" spans="1:7" x14ac:dyDescent="0.25">
      <c r="A11808" t="s">
        <v>14507</v>
      </c>
      <c r="B11808" s="1">
        <v>39403</v>
      </c>
      <c r="C11808" t="s">
        <v>64</v>
      </c>
      <c r="D11808" t="s">
        <v>23</v>
      </c>
      <c r="E11808" t="s">
        <v>10</v>
      </c>
      <c r="F11808" t="s">
        <v>11</v>
      </c>
      <c r="G11808">
        <v>650.80079999999998</v>
      </c>
    </row>
    <row r="11809" spans="1:7" x14ac:dyDescent="0.25">
      <c r="A11809" t="s">
        <v>14508</v>
      </c>
      <c r="B11809" s="1">
        <v>39403</v>
      </c>
      <c r="C11809" t="s">
        <v>64</v>
      </c>
      <c r="D11809" t="s">
        <v>23</v>
      </c>
      <c r="E11809" t="s">
        <v>10</v>
      </c>
      <c r="F11809" t="s">
        <v>11</v>
      </c>
      <c r="G11809">
        <v>596.68899999999996</v>
      </c>
    </row>
    <row r="11810" spans="1:7" x14ac:dyDescent="0.25">
      <c r="A11810" t="s">
        <v>14528</v>
      </c>
      <c r="B11810" s="1">
        <v>39404</v>
      </c>
      <c r="C11810" t="s">
        <v>64</v>
      </c>
      <c r="D11810" t="s">
        <v>23</v>
      </c>
      <c r="E11810" t="s">
        <v>10</v>
      </c>
      <c r="F11810" t="s">
        <v>11</v>
      </c>
      <c r="G11810">
        <v>2.5305</v>
      </c>
    </row>
    <row r="11811" spans="1:7" x14ac:dyDescent="0.25">
      <c r="A11811" t="s">
        <v>14535</v>
      </c>
      <c r="B11811" s="1">
        <v>39404</v>
      </c>
      <c r="C11811" t="s">
        <v>64</v>
      </c>
      <c r="D11811" t="s">
        <v>23</v>
      </c>
      <c r="E11811" t="s">
        <v>10</v>
      </c>
      <c r="F11811" t="s">
        <v>11</v>
      </c>
      <c r="G11811">
        <v>104.3783</v>
      </c>
    </row>
    <row r="11812" spans="1:7" x14ac:dyDescent="0.25">
      <c r="A11812" t="s">
        <v>14540</v>
      </c>
      <c r="B11812" s="1">
        <v>39404</v>
      </c>
      <c r="C11812" t="s">
        <v>64</v>
      </c>
      <c r="D11812" t="s">
        <v>23</v>
      </c>
      <c r="E11812" t="s">
        <v>10</v>
      </c>
      <c r="F11812" t="s">
        <v>11</v>
      </c>
      <c r="G11812">
        <v>60.752899999999997</v>
      </c>
    </row>
    <row r="11813" spans="1:7" x14ac:dyDescent="0.25">
      <c r="A11813" t="s">
        <v>14553</v>
      </c>
      <c r="B11813" s="1">
        <v>39404</v>
      </c>
      <c r="C11813" t="s">
        <v>64</v>
      </c>
      <c r="D11813" t="s">
        <v>23</v>
      </c>
      <c r="E11813" t="s">
        <v>10</v>
      </c>
      <c r="F11813" t="s">
        <v>11</v>
      </c>
      <c r="G11813">
        <v>44.189</v>
      </c>
    </row>
    <row r="11814" spans="1:7" x14ac:dyDescent="0.25">
      <c r="A11814" t="s">
        <v>14558</v>
      </c>
      <c r="B11814" s="1">
        <v>39404</v>
      </c>
      <c r="C11814" t="s">
        <v>64</v>
      </c>
      <c r="D11814" t="s">
        <v>23</v>
      </c>
      <c r="E11814" t="s">
        <v>10</v>
      </c>
      <c r="F11814" t="s">
        <v>11</v>
      </c>
      <c r="G11814">
        <v>82.852900000000005</v>
      </c>
    </row>
    <row r="11815" spans="1:7" x14ac:dyDescent="0.25">
      <c r="A11815" t="s">
        <v>14571</v>
      </c>
      <c r="B11815" s="1">
        <v>39404</v>
      </c>
      <c r="C11815" t="s">
        <v>64</v>
      </c>
      <c r="D11815" t="s">
        <v>23</v>
      </c>
      <c r="E11815" t="s">
        <v>10</v>
      </c>
      <c r="F11815" t="s">
        <v>11</v>
      </c>
      <c r="G11815">
        <v>650.80079999999998</v>
      </c>
    </row>
    <row r="11816" spans="1:7" x14ac:dyDescent="0.25">
      <c r="A11816" t="s">
        <v>14586</v>
      </c>
      <c r="B11816" s="1">
        <v>39405</v>
      </c>
      <c r="C11816" t="s">
        <v>64</v>
      </c>
      <c r="D11816" t="s">
        <v>23</v>
      </c>
      <c r="E11816" t="s">
        <v>10</v>
      </c>
      <c r="F11816" t="s">
        <v>11</v>
      </c>
      <c r="G11816">
        <v>40.078400000000002</v>
      </c>
    </row>
    <row r="11817" spans="1:7" x14ac:dyDescent="0.25">
      <c r="A11817" t="s">
        <v>14590</v>
      </c>
      <c r="B11817" s="1">
        <v>39405</v>
      </c>
      <c r="C11817" t="s">
        <v>64</v>
      </c>
      <c r="D11817" t="s">
        <v>23</v>
      </c>
      <c r="E11817" t="s">
        <v>10</v>
      </c>
      <c r="F11817" t="s">
        <v>11</v>
      </c>
      <c r="G11817">
        <v>54.675400000000003</v>
      </c>
    </row>
    <row r="11818" spans="1:7" x14ac:dyDescent="0.25">
      <c r="A11818" t="s">
        <v>14591</v>
      </c>
      <c r="B11818" s="1">
        <v>39405</v>
      </c>
      <c r="C11818" t="s">
        <v>64</v>
      </c>
      <c r="D11818" t="s">
        <v>23</v>
      </c>
      <c r="E11818" t="s">
        <v>10</v>
      </c>
      <c r="F11818" t="s">
        <v>11</v>
      </c>
      <c r="G11818">
        <v>40.078400000000002</v>
      </c>
    </row>
    <row r="11819" spans="1:7" x14ac:dyDescent="0.25">
      <c r="A11819" t="s">
        <v>14592</v>
      </c>
      <c r="B11819" s="1">
        <v>39405</v>
      </c>
      <c r="C11819" t="s">
        <v>64</v>
      </c>
      <c r="D11819" t="s">
        <v>23</v>
      </c>
      <c r="E11819" t="s">
        <v>10</v>
      </c>
      <c r="F11819" t="s">
        <v>11</v>
      </c>
      <c r="G11819">
        <v>50.365900000000003</v>
      </c>
    </row>
    <row r="11820" spans="1:7" x14ac:dyDescent="0.25">
      <c r="A11820" t="s">
        <v>14594</v>
      </c>
      <c r="B11820" s="1">
        <v>39405</v>
      </c>
      <c r="C11820" t="s">
        <v>64</v>
      </c>
      <c r="D11820" t="s">
        <v>23</v>
      </c>
      <c r="E11820" t="s">
        <v>10</v>
      </c>
      <c r="F11820" t="s">
        <v>11</v>
      </c>
      <c r="G11820">
        <v>45.957000000000001</v>
      </c>
    </row>
    <row r="11821" spans="1:7" x14ac:dyDescent="0.25">
      <c r="A11821" t="s">
        <v>14597</v>
      </c>
      <c r="B11821" s="1">
        <v>39405</v>
      </c>
      <c r="C11821" t="s">
        <v>64</v>
      </c>
      <c r="D11821" t="s">
        <v>23</v>
      </c>
      <c r="E11821" t="s">
        <v>10</v>
      </c>
      <c r="F11821" t="s">
        <v>11</v>
      </c>
      <c r="G11821">
        <v>35.669400000000003</v>
      </c>
    </row>
    <row r="11822" spans="1:7" x14ac:dyDescent="0.25">
      <c r="A11822" t="s">
        <v>14599</v>
      </c>
      <c r="B11822" s="1">
        <v>39405</v>
      </c>
      <c r="C11822" t="s">
        <v>64</v>
      </c>
      <c r="D11822" t="s">
        <v>23</v>
      </c>
      <c r="E11822" t="s">
        <v>10</v>
      </c>
      <c r="F11822" t="s">
        <v>11</v>
      </c>
      <c r="G11822">
        <v>25.337700000000002</v>
      </c>
    </row>
    <row r="11823" spans="1:7" x14ac:dyDescent="0.25">
      <c r="A11823" t="s">
        <v>14602</v>
      </c>
      <c r="B11823" s="1">
        <v>39405</v>
      </c>
      <c r="C11823" t="s">
        <v>64</v>
      </c>
      <c r="D11823" t="s">
        <v>23</v>
      </c>
      <c r="E11823" t="s">
        <v>10</v>
      </c>
      <c r="F11823" t="s">
        <v>11</v>
      </c>
      <c r="G11823">
        <v>44.177900000000001</v>
      </c>
    </row>
    <row r="11824" spans="1:7" x14ac:dyDescent="0.25">
      <c r="A11824" t="s">
        <v>14603</v>
      </c>
      <c r="B11824" s="1">
        <v>39405</v>
      </c>
      <c r="C11824" t="s">
        <v>64</v>
      </c>
      <c r="D11824" t="s">
        <v>23</v>
      </c>
      <c r="E11824" t="s">
        <v>10</v>
      </c>
      <c r="F11824" t="s">
        <v>11</v>
      </c>
      <c r="G11824">
        <v>44.177900000000001</v>
      </c>
    </row>
    <row r="11825" spans="1:7" x14ac:dyDescent="0.25">
      <c r="A11825" t="s">
        <v>14604</v>
      </c>
      <c r="B11825" s="1">
        <v>39405</v>
      </c>
      <c r="C11825" t="s">
        <v>64</v>
      </c>
      <c r="D11825" t="s">
        <v>23</v>
      </c>
      <c r="E11825" t="s">
        <v>10</v>
      </c>
      <c r="F11825" t="s">
        <v>11</v>
      </c>
      <c r="G11825">
        <v>8.0443999999999996</v>
      </c>
    </row>
    <row r="11826" spans="1:7" x14ac:dyDescent="0.25">
      <c r="A11826" t="s">
        <v>14616</v>
      </c>
      <c r="B11826" s="1">
        <v>39405</v>
      </c>
      <c r="C11826" t="s">
        <v>64</v>
      </c>
      <c r="D11826" t="s">
        <v>23</v>
      </c>
      <c r="E11826" t="s">
        <v>10</v>
      </c>
      <c r="F11826" t="s">
        <v>11</v>
      </c>
      <c r="G11826">
        <v>46.7194</v>
      </c>
    </row>
    <row r="11827" spans="1:7" x14ac:dyDescent="0.25">
      <c r="A11827" t="s">
        <v>14618</v>
      </c>
      <c r="B11827" s="1">
        <v>39405</v>
      </c>
      <c r="C11827" t="s">
        <v>64</v>
      </c>
      <c r="D11827" t="s">
        <v>23</v>
      </c>
      <c r="E11827" t="s">
        <v>10</v>
      </c>
      <c r="F11827" t="s">
        <v>11</v>
      </c>
      <c r="G11827">
        <v>34.221899999999998</v>
      </c>
    </row>
    <row r="11828" spans="1:7" x14ac:dyDescent="0.25">
      <c r="A11828" t="s">
        <v>14620</v>
      </c>
      <c r="B11828" s="1">
        <v>39405</v>
      </c>
      <c r="C11828" t="s">
        <v>64</v>
      </c>
      <c r="D11828" t="s">
        <v>23</v>
      </c>
      <c r="E11828" t="s">
        <v>10</v>
      </c>
      <c r="F11828" t="s">
        <v>11</v>
      </c>
      <c r="G11828">
        <v>1918.2579000000001</v>
      </c>
    </row>
    <row r="11829" spans="1:7" x14ac:dyDescent="0.25">
      <c r="A11829" t="s">
        <v>14643</v>
      </c>
      <c r="B11829" s="1">
        <v>39406</v>
      </c>
      <c r="C11829" t="s">
        <v>64</v>
      </c>
      <c r="D11829" t="s">
        <v>23</v>
      </c>
      <c r="E11829" t="s">
        <v>10</v>
      </c>
      <c r="F11829" t="s">
        <v>11</v>
      </c>
      <c r="G11829">
        <v>27.614000000000001</v>
      </c>
    </row>
    <row r="11830" spans="1:7" x14ac:dyDescent="0.25">
      <c r="A11830" t="s">
        <v>14652</v>
      </c>
      <c r="B11830" s="1">
        <v>39406</v>
      </c>
      <c r="C11830" t="s">
        <v>64</v>
      </c>
      <c r="D11830" t="s">
        <v>23</v>
      </c>
      <c r="E11830" t="s">
        <v>10</v>
      </c>
      <c r="F11830" t="s">
        <v>11</v>
      </c>
      <c r="G11830">
        <v>44.177900000000001</v>
      </c>
    </row>
    <row r="11831" spans="1:7" x14ac:dyDescent="0.25">
      <c r="A11831" t="s">
        <v>14661</v>
      </c>
      <c r="B11831" s="1">
        <v>39406</v>
      </c>
      <c r="C11831" t="s">
        <v>64</v>
      </c>
      <c r="D11831" t="s">
        <v>23</v>
      </c>
      <c r="E11831" t="s">
        <v>10</v>
      </c>
      <c r="F11831" t="s">
        <v>11</v>
      </c>
      <c r="G11831">
        <v>683.40940000000001</v>
      </c>
    </row>
    <row r="11832" spans="1:7" x14ac:dyDescent="0.25">
      <c r="A11832" t="s">
        <v>14665</v>
      </c>
      <c r="B11832" s="1">
        <v>39406</v>
      </c>
      <c r="C11832" t="s">
        <v>64</v>
      </c>
      <c r="D11832" t="s">
        <v>23</v>
      </c>
      <c r="E11832" t="s">
        <v>10</v>
      </c>
      <c r="F11832" t="s">
        <v>11</v>
      </c>
      <c r="G11832">
        <v>2644.3312999999998</v>
      </c>
    </row>
    <row r="11833" spans="1:7" x14ac:dyDescent="0.25">
      <c r="A11833" t="s">
        <v>14668</v>
      </c>
      <c r="B11833" s="1">
        <v>39406</v>
      </c>
      <c r="C11833" t="s">
        <v>64</v>
      </c>
      <c r="D11833" t="s">
        <v>23</v>
      </c>
      <c r="E11833" t="s">
        <v>10</v>
      </c>
      <c r="F11833" t="s">
        <v>11</v>
      </c>
      <c r="G11833">
        <v>614.66729999999995</v>
      </c>
    </row>
    <row r="11834" spans="1:7" x14ac:dyDescent="0.25">
      <c r="A11834" t="s">
        <v>14686</v>
      </c>
      <c r="B11834" s="1">
        <v>39407</v>
      </c>
      <c r="C11834" t="s">
        <v>64</v>
      </c>
      <c r="D11834" t="s">
        <v>23</v>
      </c>
      <c r="E11834" t="s">
        <v>10</v>
      </c>
      <c r="F11834" t="s">
        <v>11</v>
      </c>
      <c r="G11834">
        <v>59.6479</v>
      </c>
    </row>
    <row r="11835" spans="1:7" x14ac:dyDescent="0.25">
      <c r="A11835" t="s">
        <v>14687</v>
      </c>
      <c r="B11835" s="1">
        <v>39407</v>
      </c>
      <c r="C11835" t="s">
        <v>64</v>
      </c>
      <c r="D11835" t="s">
        <v>23</v>
      </c>
      <c r="E11835" t="s">
        <v>10</v>
      </c>
      <c r="F11835" t="s">
        <v>11</v>
      </c>
      <c r="G11835">
        <v>71.791899999999998</v>
      </c>
    </row>
    <row r="11836" spans="1:7" x14ac:dyDescent="0.25">
      <c r="A11836" t="s">
        <v>14688</v>
      </c>
      <c r="B11836" s="1">
        <v>39407</v>
      </c>
      <c r="C11836" t="s">
        <v>64</v>
      </c>
      <c r="D11836" t="s">
        <v>23</v>
      </c>
      <c r="E11836" t="s">
        <v>10</v>
      </c>
      <c r="F11836" t="s">
        <v>11</v>
      </c>
      <c r="G11836">
        <v>103.27330000000001</v>
      </c>
    </row>
    <row r="11837" spans="1:7" x14ac:dyDescent="0.25">
      <c r="A11837" t="s">
        <v>14691</v>
      </c>
      <c r="B11837" s="1">
        <v>39407</v>
      </c>
      <c r="C11837" t="s">
        <v>64</v>
      </c>
      <c r="D11837" t="s">
        <v>23</v>
      </c>
      <c r="E11837" t="s">
        <v>10</v>
      </c>
      <c r="F11837" t="s">
        <v>11</v>
      </c>
      <c r="G11837">
        <v>33.139000000000003</v>
      </c>
    </row>
    <row r="11838" spans="1:7" x14ac:dyDescent="0.25">
      <c r="A11838" t="s">
        <v>14695</v>
      </c>
      <c r="B11838" s="1">
        <v>39407</v>
      </c>
      <c r="C11838" t="s">
        <v>64</v>
      </c>
      <c r="D11838" t="s">
        <v>23</v>
      </c>
      <c r="E11838" t="s">
        <v>10</v>
      </c>
      <c r="F11838" t="s">
        <v>11</v>
      </c>
      <c r="G11838">
        <v>44.177900000000001</v>
      </c>
    </row>
    <row r="11839" spans="1:7" x14ac:dyDescent="0.25">
      <c r="A11839" t="s">
        <v>14705</v>
      </c>
      <c r="B11839" s="1">
        <v>39407</v>
      </c>
      <c r="C11839" t="s">
        <v>64</v>
      </c>
      <c r="D11839" t="s">
        <v>23</v>
      </c>
      <c r="E11839" t="s">
        <v>10</v>
      </c>
      <c r="F11839" t="s">
        <v>11</v>
      </c>
      <c r="G11839">
        <v>44.189</v>
      </c>
    </row>
    <row r="11840" spans="1:7" x14ac:dyDescent="0.25">
      <c r="A11840" t="s">
        <v>14708</v>
      </c>
      <c r="B11840" s="1">
        <v>39407</v>
      </c>
      <c r="C11840" t="s">
        <v>64</v>
      </c>
      <c r="D11840" t="s">
        <v>23</v>
      </c>
      <c r="E11840" t="s">
        <v>10</v>
      </c>
      <c r="F11840" t="s">
        <v>11</v>
      </c>
      <c r="G11840">
        <v>24.2879</v>
      </c>
    </row>
    <row r="11841" spans="1:7" x14ac:dyDescent="0.25">
      <c r="A11841" t="s">
        <v>14714</v>
      </c>
      <c r="B11841" s="1">
        <v>39407</v>
      </c>
      <c r="C11841" t="s">
        <v>64</v>
      </c>
      <c r="D11841" t="s">
        <v>23</v>
      </c>
      <c r="E11841" t="s">
        <v>10</v>
      </c>
      <c r="F11841" t="s">
        <v>11</v>
      </c>
      <c r="G11841">
        <v>1949.1868999999999</v>
      </c>
    </row>
    <row r="11842" spans="1:7" x14ac:dyDescent="0.25">
      <c r="A11842" t="s">
        <v>14716</v>
      </c>
      <c r="B11842" s="1">
        <v>39407</v>
      </c>
      <c r="C11842" t="s">
        <v>64</v>
      </c>
      <c r="D11842" t="s">
        <v>23</v>
      </c>
      <c r="E11842" t="s">
        <v>10</v>
      </c>
      <c r="F11842" t="s">
        <v>11</v>
      </c>
      <c r="G11842">
        <v>850.28650000000005</v>
      </c>
    </row>
    <row r="11843" spans="1:7" x14ac:dyDescent="0.25">
      <c r="A11843" t="s">
        <v>14717</v>
      </c>
      <c r="B11843" s="1">
        <v>39407</v>
      </c>
      <c r="C11843" t="s">
        <v>64</v>
      </c>
      <c r="D11843" t="s">
        <v>23</v>
      </c>
      <c r="E11843" t="s">
        <v>10</v>
      </c>
      <c r="F11843" t="s">
        <v>11</v>
      </c>
      <c r="G11843">
        <v>888.95039999999995</v>
      </c>
    </row>
    <row r="11844" spans="1:7" x14ac:dyDescent="0.25">
      <c r="A11844" t="s">
        <v>14729</v>
      </c>
      <c r="B11844" s="1">
        <v>39407</v>
      </c>
      <c r="C11844" t="s">
        <v>64</v>
      </c>
      <c r="D11844" t="s">
        <v>23</v>
      </c>
      <c r="E11844" t="s">
        <v>10</v>
      </c>
      <c r="F11844" t="s">
        <v>11</v>
      </c>
      <c r="G11844">
        <v>1340.3318999999999</v>
      </c>
    </row>
    <row r="11845" spans="1:7" x14ac:dyDescent="0.25">
      <c r="A11845" t="s">
        <v>14748</v>
      </c>
      <c r="B11845" s="1">
        <v>39408</v>
      </c>
      <c r="C11845" t="s">
        <v>64</v>
      </c>
      <c r="D11845" t="s">
        <v>23</v>
      </c>
      <c r="E11845" t="s">
        <v>10</v>
      </c>
      <c r="F11845" t="s">
        <v>11</v>
      </c>
      <c r="G11845">
        <v>2.5305</v>
      </c>
    </row>
    <row r="11846" spans="1:7" x14ac:dyDescent="0.25">
      <c r="A11846" t="s">
        <v>14749</v>
      </c>
      <c r="B11846" s="1">
        <v>39408</v>
      </c>
      <c r="C11846" t="s">
        <v>64</v>
      </c>
      <c r="D11846" t="s">
        <v>23</v>
      </c>
      <c r="E11846" t="s">
        <v>10</v>
      </c>
      <c r="F11846" t="s">
        <v>11</v>
      </c>
      <c r="G11846">
        <v>40.807699999999997</v>
      </c>
    </row>
    <row r="11847" spans="1:7" x14ac:dyDescent="0.25">
      <c r="A11847" t="s">
        <v>14763</v>
      </c>
      <c r="B11847" s="1">
        <v>39408</v>
      </c>
      <c r="C11847" t="s">
        <v>64</v>
      </c>
      <c r="D11847" t="s">
        <v>23</v>
      </c>
      <c r="E11847" t="s">
        <v>10</v>
      </c>
      <c r="F11847" t="s">
        <v>11</v>
      </c>
      <c r="G11847">
        <v>77.338999999999999</v>
      </c>
    </row>
    <row r="11848" spans="1:7" x14ac:dyDescent="0.25">
      <c r="A11848" t="s">
        <v>14765</v>
      </c>
      <c r="B11848" s="1">
        <v>39408</v>
      </c>
      <c r="C11848" t="s">
        <v>64</v>
      </c>
      <c r="D11848" t="s">
        <v>23</v>
      </c>
      <c r="E11848" t="s">
        <v>10</v>
      </c>
      <c r="F11848" t="s">
        <v>11</v>
      </c>
      <c r="G11848">
        <v>8.0443999999999996</v>
      </c>
    </row>
    <row r="11849" spans="1:7" x14ac:dyDescent="0.25">
      <c r="A11849" t="s">
        <v>14766</v>
      </c>
      <c r="B11849" s="1">
        <v>39408</v>
      </c>
      <c r="C11849" t="s">
        <v>64</v>
      </c>
      <c r="D11849" t="s">
        <v>23</v>
      </c>
      <c r="E11849" t="s">
        <v>10</v>
      </c>
      <c r="F11849" t="s">
        <v>11</v>
      </c>
      <c r="G11849">
        <v>99.969399999999993</v>
      </c>
    </row>
    <row r="11850" spans="1:7" x14ac:dyDescent="0.25">
      <c r="A11850" t="s">
        <v>14767</v>
      </c>
      <c r="B11850" s="1">
        <v>39408</v>
      </c>
      <c r="C11850" t="s">
        <v>64</v>
      </c>
      <c r="D11850" t="s">
        <v>23</v>
      </c>
      <c r="E11850" t="s">
        <v>10</v>
      </c>
      <c r="F11850" t="s">
        <v>11</v>
      </c>
      <c r="G11850">
        <v>8.0443999999999996</v>
      </c>
    </row>
    <row r="11851" spans="1:7" x14ac:dyDescent="0.25">
      <c r="A11851" t="s">
        <v>14776</v>
      </c>
      <c r="B11851" s="1">
        <v>39408</v>
      </c>
      <c r="C11851" t="s">
        <v>64</v>
      </c>
      <c r="D11851" t="s">
        <v>23</v>
      </c>
      <c r="E11851" t="s">
        <v>10</v>
      </c>
      <c r="F11851" t="s">
        <v>11</v>
      </c>
      <c r="G11851">
        <v>668.75710000000004</v>
      </c>
    </row>
    <row r="11852" spans="1:7" x14ac:dyDescent="0.25">
      <c r="A11852" t="s">
        <v>14777</v>
      </c>
      <c r="B11852" s="1">
        <v>39408</v>
      </c>
      <c r="C11852" t="s">
        <v>64</v>
      </c>
      <c r="D11852" t="s">
        <v>23</v>
      </c>
      <c r="E11852" t="s">
        <v>10</v>
      </c>
      <c r="F11852" t="s">
        <v>11</v>
      </c>
      <c r="G11852">
        <v>1879.5940000000001</v>
      </c>
    </row>
    <row r="11853" spans="1:7" x14ac:dyDescent="0.25">
      <c r="A11853" t="s">
        <v>14783</v>
      </c>
      <c r="B11853" s="1">
        <v>39408</v>
      </c>
      <c r="C11853" t="s">
        <v>64</v>
      </c>
      <c r="D11853" t="s">
        <v>23</v>
      </c>
      <c r="E11853" t="s">
        <v>10</v>
      </c>
      <c r="F11853" t="s">
        <v>11</v>
      </c>
      <c r="G11853">
        <v>2724.8748000000001</v>
      </c>
    </row>
    <row r="11854" spans="1:7" x14ac:dyDescent="0.25">
      <c r="A11854" t="s">
        <v>14794</v>
      </c>
      <c r="B11854" s="1">
        <v>39408</v>
      </c>
      <c r="C11854" t="s">
        <v>64</v>
      </c>
      <c r="D11854" t="s">
        <v>23</v>
      </c>
      <c r="E11854" t="s">
        <v>10</v>
      </c>
      <c r="F11854" t="s">
        <v>11</v>
      </c>
      <c r="G11854">
        <v>2703.9902999999999</v>
      </c>
    </row>
    <row r="11855" spans="1:7" x14ac:dyDescent="0.25">
      <c r="A11855" t="s">
        <v>14811</v>
      </c>
      <c r="B11855" s="1">
        <v>39409</v>
      </c>
      <c r="C11855" t="s">
        <v>64</v>
      </c>
      <c r="D11855" t="s">
        <v>23</v>
      </c>
      <c r="E11855" t="s">
        <v>10</v>
      </c>
      <c r="F11855" t="s">
        <v>11</v>
      </c>
      <c r="G11855">
        <v>5.5140000000000002</v>
      </c>
    </row>
    <row r="11856" spans="1:7" x14ac:dyDescent="0.25">
      <c r="A11856" t="s">
        <v>14818</v>
      </c>
      <c r="B11856" s="1">
        <v>39409</v>
      </c>
      <c r="C11856" t="s">
        <v>64</v>
      </c>
      <c r="D11856" t="s">
        <v>23</v>
      </c>
      <c r="E11856" t="s">
        <v>10</v>
      </c>
      <c r="F11856" t="s">
        <v>11</v>
      </c>
      <c r="G11856">
        <v>42.962400000000002</v>
      </c>
    </row>
    <row r="11857" spans="1:7" x14ac:dyDescent="0.25">
      <c r="A11857" t="s">
        <v>14821</v>
      </c>
      <c r="B11857" s="1">
        <v>39409</v>
      </c>
      <c r="C11857" t="s">
        <v>64</v>
      </c>
      <c r="D11857" t="s">
        <v>23</v>
      </c>
      <c r="E11857" t="s">
        <v>10</v>
      </c>
      <c r="F11857" t="s">
        <v>11</v>
      </c>
      <c r="G11857">
        <v>77.316900000000004</v>
      </c>
    </row>
    <row r="11858" spans="1:7" x14ac:dyDescent="0.25">
      <c r="A11858" t="s">
        <v>14823</v>
      </c>
      <c r="B11858" s="1">
        <v>39409</v>
      </c>
      <c r="C11858" t="s">
        <v>64</v>
      </c>
      <c r="D11858" t="s">
        <v>23</v>
      </c>
      <c r="E11858" t="s">
        <v>10</v>
      </c>
      <c r="F11858" t="s">
        <v>11</v>
      </c>
      <c r="G11858">
        <v>26.486899999999999</v>
      </c>
    </row>
    <row r="11859" spans="1:7" x14ac:dyDescent="0.25">
      <c r="A11859" t="s">
        <v>14825</v>
      </c>
      <c r="B11859" s="1">
        <v>39409</v>
      </c>
      <c r="C11859" t="s">
        <v>64</v>
      </c>
      <c r="D11859" t="s">
        <v>23</v>
      </c>
      <c r="E11859" t="s">
        <v>10</v>
      </c>
      <c r="F11859" t="s">
        <v>11</v>
      </c>
      <c r="G11859">
        <v>5.5140000000000002</v>
      </c>
    </row>
    <row r="11860" spans="1:7" x14ac:dyDescent="0.25">
      <c r="A11860" t="s">
        <v>14828</v>
      </c>
      <c r="B11860" s="1">
        <v>39409</v>
      </c>
      <c r="C11860" t="s">
        <v>64</v>
      </c>
      <c r="D11860" t="s">
        <v>23</v>
      </c>
      <c r="E11860" t="s">
        <v>10</v>
      </c>
      <c r="F11860" t="s">
        <v>11</v>
      </c>
      <c r="G11860">
        <v>16.8292</v>
      </c>
    </row>
    <row r="11861" spans="1:7" x14ac:dyDescent="0.25">
      <c r="A11861" t="s">
        <v>14837</v>
      </c>
      <c r="B11861" s="1">
        <v>39409</v>
      </c>
      <c r="C11861" t="s">
        <v>64</v>
      </c>
      <c r="D11861" t="s">
        <v>23</v>
      </c>
      <c r="E11861" t="s">
        <v>10</v>
      </c>
      <c r="F11861" t="s">
        <v>11</v>
      </c>
      <c r="G11861">
        <v>1965.2094</v>
      </c>
    </row>
    <row r="11862" spans="1:7" x14ac:dyDescent="0.25">
      <c r="A11862" t="s">
        <v>14839</v>
      </c>
      <c r="B11862" s="1">
        <v>39409</v>
      </c>
      <c r="C11862" t="s">
        <v>64</v>
      </c>
      <c r="D11862" t="s">
        <v>23</v>
      </c>
      <c r="E11862" t="s">
        <v>10</v>
      </c>
      <c r="F11862" t="s">
        <v>11</v>
      </c>
      <c r="G11862">
        <v>1939.2529</v>
      </c>
    </row>
    <row r="11863" spans="1:7" x14ac:dyDescent="0.25">
      <c r="A11863" t="s">
        <v>14848</v>
      </c>
      <c r="B11863" s="1">
        <v>39409</v>
      </c>
      <c r="C11863" t="s">
        <v>64</v>
      </c>
      <c r="D11863" t="s">
        <v>23</v>
      </c>
      <c r="E11863" t="s">
        <v>10</v>
      </c>
      <c r="F11863" t="s">
        <v>11</v>
      </c>
      <c r="G11863">
        <v>835.74469999999997</v>
      </c>
    </row>
    <row r="11864" spans="1:7" x14ac:dyDescent="0.25">
      <c r="A11864" t="s">
        <v>14878</v>
      </c>
      <c r="B11864" s="1">
        <v>39410</v>
      </c>
      <c r="C11864" t="s">
        <v>64</v>
      </c>
      <c r="D11864" t="s">
        <v>23</v>
      </c>
      <c r="E11864" t="s">
        <v>10</v>
      </c>
      <c r="F11864" t="s">
        <v>11</v>
      </c>
      <c r="G11864">
        <v>103.27330000000001</v>
      </c>
    </row>
    <row r="11865" spans="1:7" x14ac:dyDescent="0.25">
      <c r="A11865" t="s">
        <v>14883</v>
      </c>
      <c r="B11865" s="1">
        <v>39410</v>
      </c>
      <c r="C11865" t="s">
        <v>64</v>
      </c>
      <c r="D11865" t="s">
        <v>23</v>
      </c>
      <c r="E11865" t="s">
        <v>10</v>
      </c>
      <c r="F11865" t="s">
        <v>11</v>
      </c>
      <c r="G11865">
        <v>106.1574</v>
      </c>
    </row>
    <row r="11866" spans="1:7" x14ac:dyDescent="0.25">
      <c r="A11866" t="s">
        <v>14885</v>
      </c>
      <c r="B11866" s="1">
        <v>39410</v>
      </c>
      <c r="C11866" t="s">
        <v>64</v>
      </c>
      <c r="D11866" t="s">
        <v>23</v>
      </c>
      <c r="E11866" t="s">
        <v>10</v>
      </c>
      <c r="F11866" t="s">
        <v>11</v>
      </c>
      <c r="G11866">
        <v>82.278300000000002</v>
      </c>
    </row>
    <row r="11867" spans="1:7" x14ac:dyDescent="0.25">
      <c r="A11867" t="s">
        <v>14888</v>
      </c>
      <c r="B11867" s="1">
        <v>39410</v>
      </c>
      <c r="C11867" t="s">
        <v>64</v>
      </c>
      <c r="D11867" t="s">
        <v>23</v>
      </c>
      <c r="E11867" t="s">
        <v>10</v>
      </c>
      <c r="F11867" t="s">
        <v>11</v>
      </c>
      <c r="G11867">
        <v>77.338999999999999</v>
      </c>
    </row>
    <row r="11868" spans="1:7" x14ac:dyDescent="0.25">
      <c r="A11868" t="s">
        <v>14889</v>
      </c>
      <c r="B11868" s="1">
        <v>39410</v>
      </c>
      <c r="C11868" t="s">
        <v>64</v>
      </c>
      <c r="D11868" t="s">
        <v>23</v>
      </c>
      <c r="E11868" t="s">
        <v>10</v>
      </c>
      <c r="F11868" t="s">
        <v>11</v>
      </c>
      <c r="G11868">
        <v>75.6815</v>
      </c>
    </row>
    <row r="11869" spans="1:7" x14ac:dyDescent="0.25">
      <c r="A11869" t="s">
        <v>14903</v>
      </c>
      <c r="B11869" s="1">
        <v>39410</v>
      </c>
      <c r="C11869" t="s">
        <v>64</v>
      </c>
      <c r="D11869" t="s">
        <v>23</v>
      </c>
      <c r="E11869" t="s">
        <v>10</v>
      </c>
      <c r="F11869" t="s">
        <v>11</v>
      </c>
      <c r="G11869">
        <v>2738.5657000000001</v>
      </c>
    </row>
    <row r="11870" spans="1:7" x14ac:dyDescent="0.25">
      <c r="A11870" t="s">
        <v>14908</v>
      </c>
      <c r="B11870" s="1">
        <v>39410</v>
      </c>
      <c r="C11870" t="s">
        <v>64</v>
      </c>
      <c r="D11870" t="s">
        <v>23</v>
      </c>
      <c r="E11870" t="s">
        <v>10</v>
      </c>
      <c r="F11870" t="s">
        <v>11</v>
      </c>
      <c r="G11870">
        <v>883.42539999999997</v>
      </c>
    </row>
    <row r="11871" spans="1:7" x14ac:dyDescent="0.25">
      <c r="A11871" t="s">
        <v>14909</v>
      </c>
      <c r="B11871" s="1">
        <v>39410</v>
      </c>
      <c r="C11871" t="s">
        <v>64</v>
      </c>
      <c r="D11871" t="s">
        <v>23</v>
      </c>
      <c r="E11871" t="s">
        <v>10</v>
      </c>
      <c r="F11871" t="s">
        <v>11</v>
      </c>
      <c r="G11871">
        <v>2601.6894000000002</v>
      </c>
    </row>
    <row r="11872" spans="1:7" x14ac:dyDescent="0.25">
      <c r="A11872" t="s">
        <v>14914</v>
      </c>
      <c r="B11872" s="1">
        <v>39410</v>
      </c>
      <c r="C11872" t="s">
        <v>64</v>
      </c>
      <c r="D11872" t="s">
        <v>23</v>
      </c>
      <c r="E11872" t="s">
        <v>10</v>
      </c>
      <c r="F11872" t="s">
        <v>11</v>
      </c>
      <c r="G11872">
        <v>2686.1997999999999</v>
      </c>
    </row>
    <row r="11873" spans="1:7" x14ac:dyDescent="0.25">
      <c r="A11873" t="s">
        <v>14922</v>
      </c>
      <c r="B11873" s="1">
        <v>39410</v>
      </c>
      <c r="C11873" t="s">
        <v>64</v>
      </c>
      <c r="D11873" t="s">
        <v>23</v>
      </c>
      <c r="E11873" t="s">
        <v>10</v>
      </c>
      <c r="F11873" t="s">
        <v>11</v>
      </c>
      <c r="G11873">
        <v>2644.3312999999998</v>
      </c>
    </row>
    <row r="11874" spans="1:7" x14ac:dyDescent="0.25">
      <c r="A11874" t="s">
        <v>14923</v>
      </c>
      <c r="B11874" s="1">
        <v>39410</v>
      </c>
      <c r="C11874" t="s">
        <v>64</v>
      </c>
      <c r="D11874" t="s">
        <v>23</v>
      </c>
      <c r="E11874" t="s">
        <v>10</v>
      </c>
      <c r="F11874" t="s">
        <v>11</v>
      </c>
      <c r="G11874">
        <v>622.07079999999996</v>
      </c>
    </row>
    <row r="11875" spans="1:7" x14ac:dyDescent="0.25">
      <c r="A11875" t="s">
        <v>14934</v>
      </c>
      <c r="B11875" s="1">
        <v>39411</v>
      </c>
      <c r="C11875" t="s">
        <v>64</v>
      </c>
      <c r="D11875" t="s">
        <v>23</v>
      </c>
      <c r="E11875" t="s">
        <v>10</v>
      </c>
      <c r="F11875" t="s">
        <v>11</v>
      </c>
      <c r="G11875">
        <v>43.072899999999997</v>
      </c>
    </row>
    <row r="11876" spans="1:7" x14ac:dyDescent="0.25">
      <c r="A11876" t="s">
        <v>14936</v>
      </c>
      <c r="B11876" s="1">
        <v>39411</v>
      </c>
      <c r="C11876" t="s">
        <v>64</v>
      </c>
      <c r="D11876" t="s">
        <v>23</v>
      </c>
      <c r="E11876" t="s">
        <v>10</v>
      </c>
      <c r="F11876" t="s">
        <v>11</v>
      </c>
      <c r="G11876">
        <v>27.614000000000001</v>
      </c>
    </row>
    <row r="11877" spans="1:7" x14ac:dyDescent="0.25">
      <c r="A11877" t="s">
        <v>14938</v>
      </c>
      <c r="B11877" s="1">
        <v>39411</v>
      </c>
      <c r="C11877" t="s">
        <v>64</v>
      </c>
      <c r="D11877" t="s">
        <v>23</v>
      </c>
      <c r="E11877" t="s">
        <v>10</v>
      </c>
      <c r="F11877" t="s">
        <v>11</v>
      </c>
      <c r="G11877">
        <v>23.746500000000001</v>
      </c>
    </row>
    <row r="11878" spans="1:7" x14ac:dyDescent="0.25">
      <c r="A11878" t="s">
        <v>14939</v>
      </c>
      <c r="B11878" s="1">
        <v>39411</v>
      </c>
      <c r="C11878" t="s">
        <v>64</v>
      </c>
      <c r="D11878" t="s">
        <v>23</v>
      </c>
      <c r="E11878" t="s">
        <v>10</v>
      </c>
      <c r="F11878" t="s">
        <v>11</v>
      </c>
      <c r="G11878">
        <v>135.8708</v>
      </c>
    </row>
    <row r="11879" spans="1:7" x14ac:dyDescent="0.25">
      <c r="A11879" t="s">
        <v>14940</v>
      </c>
      <c r="B11879" s="1">
        <v>39411</v>
      </c>
      <c r="C11879" t="s">
        <v>64</v>
      </c>
      <c r="D11879" t="s">
        <v>23</v>
      </c>
      <c r="E11879" t="s">
        <v>10</v>
      </c>
      <c r="F11879" t="s">
        <v>11</v>
      </c>
      <c r="G11879">
        <v>101.7484</v>
      </c>
    </row>
    <row r="11880" spans="1:7" x14ac:dyDescent="0.25">
      <c r="A11880" t="s">
        <v>14955</v>
      </c>
      <c r="B11880" s="1">
        <v>39411</v>
      </c>
      <c r="C11880" t="s">
        <v>64</v>
      </c>
      <c r="D11880" t="s">
        <v>23</v>
      </c>
      <c r="E11880" t="s">
        <v>10</v>
      </c>
      <c r="F11880" t="s">
        <v>11</v>
      </c>
      <c r="G11880">
        <v>2612.1758</v>
      </c>
    </row>
    <row r="11881" spans="1:7" x14ac:dyDescent="0.25">
      <c r="A11881" t="s">
        <v>14974</v>
      </c>
      <c r="B11881" s="1">
        <v>39412</v>
      </c>
      <c r="C11881" t="s">
        <v>64</v>
      </c>
      <c r="D11881" t="s">
        <v>23</v>
      </c>
      <c r="E11881" t="s">
        <v>10</v>
      </c>
      <c r="F11881" t="s">
        <v>11</v>
      </c>
      <c r="G11881">
        <v>38.664000000000001</v>
      </c>
    </row>
    <row r="11882" spans="1:7" x14ac:dyDescent="0.25">
      <c r="A11882" t="s">
        <v>14982</v>
      </c>
      <c r="B11882" s="1">
        <v>39412</v>
      </c>
      <c r="C11882" t="s">
        <v>64</v>
      </c>
      <c r="D11882" t="s">
        <v>23</v>
      </c>
      <c r="E11882" t="s">
        <v>10</v>
      </c>
      <c r="F11882" t="s">
        <v>11</v>
      </c>
      <c r="G11882">
        <v>59.658999999999999</v>
      </c>
    </row>
    <row r="11883" spans="1:7" x14ac:dyDescent="0.25">
      <c r="A11883" t="s">
        <v>14986</v>
      </c>
      <c r="B11883" s="1">
        <v>39412</v>
      </c>
      <c r="C11883" t="s">
        <v>64</v>
      </c>
      <c r="D11883" t="s">
        <v>23</v>
      </c>
      <c r="E11883" t="s">
        <v>10</v>
      </c>
      <c r="F11883" t="s">
        <v>11</v>
      </c>
      <c r="G11883">
        <v>44.177900000000001</v>
      </c>
    </row>
    <row r="11884" spans="1:7" x14ac:dyDescent="0.25">
      <c r="A11884" t="s">
        <v>14987</v>
      </c>
      <c r="B11884" s="1">
        <v>39412</v>
      </c>
      <c r="C11884" t="s">
        <v>64</v>
      </c>
      <c r="D11884" t="s">
        <v>23</v>
      </c>
      <c r="E11884" t="s">
        <v>10</v>
      </c>
      <c r="F11884" t="s">
        <v>11</v>
      </c>
      <c r="G11884">
        <v>36.023000000000003</v>
      </c>
    </row>
    <row r="11885" spans="1:7" x14ac:dyDescent="0.25">
      <c r="A11885" t="s">
        <v>14989</v>
      </c>
      <c r="B11885" s="1">
        <v>39412</v>
      </c>
      <c r="C11885" t="s">
        <v>64</v>
      </c>
      <c r="D11885" t="s">
        <v>23</v>
      </c>
      <c r="E11885" t="s">
        <v>10</v>
      </c>
      <c r="F11885" t="s">
        <v>11</v>
      </c>
      <c r="G11885">
        <v>33.127899999999997</v>
      </c>
    </row>
    <row r="11886" spans="1:7" x14ac:dyDescent="0.25">
      <c r="A11886" t="s">
        <v>14990</v>
      </c>
      <c r="B11886" s="1">
        <v>39412</v>
      </c>
      <c r="C11886" t="s">
        <v>64</v>
      </c>
      <c r="D11886" t="s">
        <v>23</v>
      </c>
      <c r="E11886" t="s">
        <v>10</v>
      </c>
      <c r="F11886" t="s">
        <v>11</v>
      </c>
      <c r="G11886">
        <v>35.669400000000003</v>
      </c>
    </row>
    <row r="11887" spans="1:7" x14ac:dyDescent="0.25">
      <c r="A11887" t="s">
        <v>14991</v>
      </c>
      <c r="B11887" s="1">
        <v>39412</v>
      </c>
      <c r="C11887" t="s">
        <v>64</v>
      </c>
      <c r="D11887" t="s">
        <v>23</v>
      </c>
      <c r="E11887" t="s">
        <v>10</v>
      </c>
      <c r="F11887" t="s">
        <v>11</v>
      </c>
      <c r="G11887">
        <v>26.486899999999999</v>
      </c>
    </row>
    <row r="11888" spans="1:7" x14ac:dyDescent="0.25">
      <c r="A11888" t="s">
        <v>15009</v>
      </c>
      <c r="B11888" s="1">
        <v>39412</v>
      </c>
      <c r="C11888" t="s">
        <v>64</v>
      </c>
      <c r="D11888" t="s">
        <v>23</v>
      </c>
      <c r="E11888" t="s">
        <v>10</v>
      </c>
      <c r="F11888" t="s">
        <v>11</v>
      </c>
      <c r="G11888">
        <v>2615.4908</v>
      </c>
    </row>
    <row r="11889" spans="1:7" x14ac:dyDescent="0.25">
      <c r="A11889" t="s">
        <v>15039</v>
      </c>
      <c r="B11889" s="1">
        <v>39413</v>
      </c>
      <c r="C11889" t="s">
        <v>64</v>
      </c>
      <c r="D11889" t="s">
        <v>23</v>
      </c>
      <c r="E11889" t="s">
        <v>10</v>
      </c>
      <c r="F11889" t="s">
        <v>11</v>
      </c>
      <c r="G11889">
        <v>40.078400000000002</v>
      </c>
    </row>
    <row r="11890" spans="1:7" x14ac:dyDescent="0.25">
      <c r="A11890" t="s">
        <v>15040</v>
      </c>
      <c r="B11890" s="1">
        <v>39413</v>
      </c>
      <c r="C11890" t="s">
        <v>64</v>
      </c>
      <c r="D11890" t="s">
        <v>23</v>
      </c>
      <c r="E11890" t="s">
        <v>10</v>
      </c>
      <c r="F11890" t="s">
        <v>11</v>
      </c>
      <c r="G11890">
        <v>33.139000000000003</v>
      </c>
    </row>
    <row r="11891" spans="1:7" x14ac:dyDescent="0.25">
      <c r="A11891" t="s">
        <v>15050</v>
      </c>
      <c r="B11891" s="1">
        <v>39413</v>
      </c>
      <c r="C11891" t="s">
        <v>64</v>
      </c>
      <c r="D11891" t="s">
        <v>23</v>
      </c>
      <c r="E11891" t="s">
        <v>10</v>
      </c>
      <c r="F11891" t="s">
        <v>11</v>
      </c>
      <c r="G11891">
        <v>8.0443999999999996</v>
      </c>
    </row>
    <row r="11892" spans="1:7" x14ac:dyDescent="0.25">
      <c r="A11892" t="s">
        <v>15062</v>
      </c>
      <c r="B11892" s="1">
        <v>39413</v>
      </c>
      <c r="C11892" t="s">
        <v>64</v>
      </c>
      <c r="D11892" t="s">
        <v>23</v>
      </c>
      <c r="E11892" t="s">
        <v>10</v>
      </c>
      <c r="F11892" t="s">
        <v>11</v>
      </c>
      <c r="G11892">
        <v>82.852900000000005</v>
      </c>
    </row>
    <row r="11893" spans="1:7" x14ac:dyDescent="0.25">
      <c r="A11893" t="s">
        <v>15063</v>
      </c>
      <c r="B11893" s="1">
        <v>39413</v>
      </c>
      <c r="C11893" t="s">
        <v>64</v>
      </c>
      <c r="D11893" t="s">
        <v>23</v>
      </c>
      <c r="E11893" t="s">
        <v>10</v>
      </c>
      <c r="F11893" t="s">
        <v>11</v>
      </c>
      <c r="G11893">
        <v>1945.3194000000001</v>
      </c>
    </row>
    <row r="11894" spans="1:7" x14ac:dyDescent="0.25">
      <c r="A11894" t="s">
        <v>15066</v>
      </c>
      <c r="B11894" s="1">
        <v>39413</v>
      </c>
      <c r="C11894" t="s">
        <v>64</v>
      </c>
      <c r="D11894" t="s">
        <v>23</v>
      </c>
      <c r="E11894" t="s">
        <v>10</v>
      </c>
      <c r="F11894" t="s">
        <v>11</v>
      </c>
      <c r="G11894">
        <v>2580.1419000000001</v>
      </c>
    </row>
    <row r="11895" spans="1:7" x14ac:dyDescent="0.25">
      <c r="A11895" t="s">
        <v>15067</v>
      </c>
      <c r="B11895" s="1">
        <v>39413</v>
      </c>
      <c r="C11895" t="s">
        <v>64</v>
      </c>
      <c r="D11895" t="s">
        <v>23</v>
      </c>
      <c r="E11895" t="s">
        <v>10</v>
      </c>
      <c r="F11895" t="s">
        <v>11</v>
      </c>
      <c r="G11895">
        <v>2538.4944</v>
      </c>
    </row>
    <row r="11896" spans="1:7" x14ac:dyDescent="0.25">
      <c r="A11896" t="s">
        <v>15078</v>
      </c>
      <c r="B11896" s="1">
        <v>39413</v>
      </c>
      <c r="C11896" t="s">
        <v>64</v>
      </c>
      <c r="D11896" t="s">
        <v>23</v>
      </c>
      <c r="E11896" t="s">
        <v>10</v>
      </c>
      <c r="F11896" t="s">
        <v>11</v>
      </c>
      <c r="G11896">
        <v>830.23069999999996</v>
      </c>
    </row>
    <row r="11897" spans="1:7" x14ac:dyDescent="0.25">
      <c r="A11897" t="s">
        <v>15092</v>
      </c>
      <c r="B11897" s="1">
        <v>39414</v>
      </c>
      <c r="C11897" t="s">
        <v>64</v>
      </c>
      <c r="D11897" t="s">
        <v>23</v>
      </c>
      <c r="E11897" t="s">
        <v>10</v>
      </c>
      <c r="F11897" t="s">
        <v>11</v>
      </c>
      <c r="G11897">
        <v>141.38480000000001</v>
      </c>
    </row>
    <row r="11898" spans="1:7" x14ac:dyDescent="0.25">
      <c r="A11898" t="s">
        <v>15094</v>
      </c>
      <c r="B11898" s="1">
        <v>39414</v>
      </c>
      <c r="C11898" t="s">
        <v>64</v>
      </c>
      <c r="D11898" t="s">
        <v>23</v>
      </c>
      <c r="E11898" t="s">
        <v>10</v>
      </c>
      <c r="F11898" t="s">
        <v>11</v>
      </c>
      <c r="G11898">
        <v>132.6</v>
      </c>
    </row>
    <row r="11899" spans="1:7" x14ac:dyDescent="0.25">
      <c r="A11899" t="s">
        <v>15108</v>
      </c>
      <c r="B11899" s="1">
        <v>39414</v>
      </c>
      <c r="C11899" t="s">
        <v>64</v>
      </c>
      <c r="D11899" t="s">
        <v>23</v>
      </c>
      <c r="E11899" t="s">
        <v>10</v>
      </c>
      <c r="F11899" t="s">
        <v>11</v>
      </c>
      <c r="G11899">
        <v>32.575400000000002</v>
      </c>
    </row>
    <row r="11900" spans="1:7" x14ac:dyDescent="0.25">
      <c r="A11900" t="s">
        <v>15109</v>
      </c>
      <c r="B11900" s="1">
        <v>39414</v>
      </c>
      <c r="C11900" t="s">
        <v>64</v>
      </c>
      <c r="D11900" t="s">
        <v>23</v>
      </c>
      <c r="E11900" t="s">
        <v>10</v>
      </c>
      <c r="F11900" t="s">
        <v>11</v>
      </c>
      <c r="G11900">
        <v>32.575400000000002</v>
      </c>
    </row>
    <row r="11901" spans="1:7" x14ac:dyDescent="0.25">
      <c r="A11901" t="s">
        <v>15110</v>
      </c>
      <c r="B11901" s="1">
        <v>39414</v>
      </c>
      <c r="C11901" t="s">
        <v>64</v>
      </c>
      <c r="D11901" t="s">
        <v>23</v>
      </c>
      <c r="E11901" t="s">
        <v>10</v>
      </c>
      <c r="F11901" t="s">
        <v>11</v>
      </c>
      <c r="G11901">
        <v>32.575400000000002</v>
      </c>
    </row>
    <row r="11902" spans="1:7" x14ac:dyDescent="0.25">
      <c r="A11902" t="s">
        <v>15115</v>
      </c>
      <c r="B11902" s="1">
        <v>39414</v>
      </c>
      <c r="C11902" t="s">
        <v>64</v>
      </c>
      <c r="D11902" t="s">
        <v>23</v>
      </c>
      <c r="E11902" t="s">
        <v>10</v>
      </c>
      <c r="F11902" t="s">
        <v>11</v>
      </c>
      <c r="G11902">
        <v>16.552900000000001</v>
      </c>
    </row>
    <row r="11903" spans="1:7" x14ac:dyDescent="0.25">
      <c r="A11903" t="s">
        <v>15116</v>
      </c>
      <c r="B11903" s="1">
        <v>39414</v>
      </c>
      <c r="C11903" t="s">
        <v>64</v>
      </c>
      <c r="D11903" t="s">
        <v>23</v>
      </c>
      <c r="E11903" t="s">
        <v>10</v>
      </c>
      <c r="F11903" t="s">
        <v>11</v>
      </c>
      <c r="G11903">
        <v>16.552900000000001</v>
      </c>
    </row>
    <row r="11904" spans="1:7" x14ac:dyDescent="0.25">
      <c r="A11904" t="s">
        <v>15122</v>
      </c>
      <c r="B11904" s="1">
        <v>39414</v>
      </c>
      <c r="C11904" t="s">
        <v>64</v>
      </c>
      <c r="D11904" t="s">
        <v>23</v>
      </c>
      <c r="E11904" t="s">
        <v>10</v>
      </c>
      <c r="F11904" t="s">
        <v>11</v>
      </c>
      <c r="G11904">
        <v>138.114</v>
      </c>
    </row>
    <row r="11905" spans="1:7" x14ac:dyDescent="0.25">
      <c r="A11905" t="s">
        <v>15124</v>
      </c>
      <c r="B11905" s="1">
        <v>39414</v>
      </c>
      <c r="C11905" t="s">
        <v>64</v>
      </c>
      <c r="D11905" t="s">
        <v>23</v>
      </c>
      <c r="E11905" t="s">
        <v>10</v>
      </c>
      <c r="F11905" t="s">
        <v>11</v>
      </c>
      <c r="G11905">
        <v>8.0443999999999996</v>
      </c>
    </row>
    <row r="11906" spans="1:7" x14ac:dyDescent="0.25">
      <c r="A11906" t="s">
        <v>15136</v>
      </c>
      <c r="B11906" s="1">
        <v>39414</v>
      </c>
      <c r="C11906" t="s">
        <v>64</v>
      </c>
      <c r="D11906" t="s">
        <v>23</v>
      </c>
      <c r="E11906" t="s">
        <v>10</v>
      </c>
      <c r="F11906" t="s">
        <v>11</v>
      </c>
      <c r="G11906">
        <v>79.526899999999998</v>
      </c>
    </row>
    <row r="11907" spans="1:7" x14ac:dyDescent="0.25">
      <c r="A11907" t="s">
        <v>15139</v>
      </c>
      <c r="B11907" s="1">
        <v>39414</v>
      </c>
      <c r="C11907" t="s">
        <v>64</v>
      </c>
      <c r="D11907" t="s">
        <v>23</v>
      </c>
      <c r="E11907" t="s">
        <v>10</v>
      </c>
      <c r="F11907" t="s">
        <v>11</v>
      </c>
      <c r="G11907">
        <v>2699.9018000000001</v>
      </c>
    </row>
    <row r="11908" spans="1:7" x14ac:dyDescent="0.25">
      <c r="A11908" t="s">
        <v>15140</v>
      </c>
      <c r="B11908" s="1">
        <v>39414</v>
      </c>
      <c r="C11908" t="s">
        <v>64</v>
      </c>
      <c r="D11908" t="s">
        <v>23</v>
      </c>
      <c r="E11908" t="s">
        <v>10</v>
      </c>
      <c r="F11908" t="s">
        <v>11</v>
      </c>
      <c r="G11908">
        <v>1918.2579000000001</v>
      </c>
    </row>
    <row r="11909" spans="1:7" x14ac:dyDescent="0.25">
      <c r="A11909" t="s">
        <v>15141</v>
      </c>
      <c r="B11909" s="1">
        <v>39414</v>
      </c>
      <c r="C11909" t="s">
        <v>64</v>
      </c>
      <c r="D11909" t="s">
        <v>23</v>
      </c>
      <c r="E11909" t="s">
        <v>10</v>
      </c>
      <c r="F11909" t="s">
        <v>11</v>
      </c>
      <c r="G11909">
        <v>2089.8422999999998</v>
      </c>
    </row>
    <row r="11910" spans="1:7" x14ac:dyDescent="0.25">
      <c r="A11910" t="s">
        <v>15144</v>
      </c>
      <c r="B11910" s="1">
        <v>39414</v>
      </c>
      <c r="C11910" t="s">
        <v>64</v>
      </c>
      <c r="D11910" t="s">
        <v>23</v>
      </c>
      <c r="E11910" t="s">
        <v>10</v>
      </c>
      <c r="F11910" t="s">
        <v>11</v>
      </c>
      <c r="G11910">
        <v>2574.6279</v>
      </c>
    </row>
    <row r="11911" spans="1:7" x14ac:dyDescent="0.25">
      <c r="A11911" t="s">
        <v>15145</v>
      </c>
      <c r="B11911" s="1">
        <v>39414</v>
      </c>
      <c r="C11911" t="s">
        <v>64</v>
      </c>
      <c r="D11911" t="s">
        <v>23</v>
      </c>
      <c r="E11911" t="s">
        <v>10</v>
      </c>
      <c r="F11911" t="s">
        <v>11</v>
      </c>
      <c r="G11911">
        <v>2580.1529</v>
      </c>
    </row>
    <row r="11912" spans="1:7" x14ac:dyDescent="0.25">
      <c r="A11912" t="s">
        <v>15154</v>
      </c>
      <c r="B11912" s="1">
        <v>39414</v>
      </c>
      <c r="C11912" t="s">
        <v>64</v>
      </c>
      <c r="D11912" t="s">
        <v>23</v>
      </c>
      <c r="E11912" t="s">
        <v>10</v>
      </c>
      <c r="F11912" t="s">
        <v>11</v>
      </c>
      <c r="G11912">
        <v>1238.1415</v>
      </c>
    </row>
    <row r="11913" spans="1:7" x14ac:dyDescent="0.25">
      <c r="A11913" t="s">
        <v>15174</v>
      </c>
      <c r="B11913" s="1">
        <v>39415</v>
      </c>
      <c r="C11913" t="s">
        <v>64</v>
      </c>
      <c r="D11913" t="s">
        <v>23</v>
      </c>
      <c r="E11913" t="s">
        <v>10</v>
      </c>
      <c r="F11913" t="s">
        <v>11</v>
      </c>
      <c r="G11913">
        <v>33.127899999999997</v>
      </c>
    </row>
    <row r="11914" spans="1:7" x14ac:dyDescent="0.25">
      <c r="A11914" t="s">
        <v>15178</v>
      </c>
      <c r="B11914" s="1">
        <v>39415</v>
      </c>
      <c r="C11914" t="s">
        <v>64</v>
      </c>
      <c r="D11914" t="s">
        <v>23</v>
      </c>
      <c r="E11914" t="s">
        <v>10</v>
      </c>
      <c r="F11914" t="s">
        <v>11</v>
      </c>
      <c r="G11914">
        <v>35.669400000000003</v>
      </c>
    </row>
    <row r="11915" spans="1:7" x14ac:dyDescent="0.25">
      <c r="A11915" t="s">
        <v>15179</v>
      </c>
      <c r="B11915" s="1">
        <v>39415</v>
      </c>
      <c r="C11915" t="s">
        <v>64</v>
      </c>
      <c r="D11915" t="s">
        <v>23</v>
      </c>
      <c r="E11915" t="s">
        <v>10</v>
      </c>
      <c r="F11915" t="s">
        <v>11</v>
      </c>
      <c r="G11915">
        <v>81.725800000000007</v>
      </c>
    </row>
    <row r="11916" spans="1:7" x14ac:dyDescent="0.25">
      <c r="A11916" t="s">
        <v>15180</v>
      </c>
      <c r="B11916" s="1">
        <v>39415</v>
      </c>
      <c r="C11916" t="s">
        <v>64</v>
      </c>
      <c r="D11916" t="s">
        <v>23</v>
      </c>
      <c r="E11916" t="s">
        <v>10</v>
      </c>
      <c r="F11916" t="s">
        <v>11</v>
      </c>
      <c r="G11916">
        <v>76.2119</v>
      </c>
    </row>
    <row r="11917" spans="1:7" x14ac:dyDescent="0.25">
      <c r="A11917" t="s">
        <v>15186</v>
      </c>
      <c r="B11917" s="1">
        <v>39415</v>
      </c>
      <c r="C11917" t="s">
        <v>64</v>
      </c>
      <c r="D11917" t="s">
        <v>23</v>
      </c>
      <c r="E11917" t="s">
        <v>10</v>
      </c>
      <c r="F11917" t="s">
        <v>11</v>
      </c>
      <c r="G11917">
        <v>50.774799999999999</v>
      </c>
    </row>
    <row r="11918" spans="1:7" x14ac:dyDescent="0.25">
      <c r="A11918" t="s">
        <v>15193</v>
      </c>
      <c r="B11918" s="1">
        <v>39415</v>
      </c>
      <c r="C11918" t="s">
        <v>64</v>
      </c>
      <c r="D11918" t="s">
        <v>23</v>
      </c>
      <c r="E11918" t="s">
        <v>10</v>
      </c>
      <c r="F11918" t="s">
        <v>11</v>
      </c>
      <c r="G11918">
        <v>38.674999999999997</v>
      </c>
    </row>
    <row r="11919" spans="1:7" x14ac:dyDescent="0.25">
      <c r="A11919" t="s">
        <v>15195</v>
      </c>
      <c r="B11919" s="1">
        <v>39415</v>
      </c>
      <c r="C11919" t="s">
        <v>64</v>
      </c>
      <c r="D11919" t="s">
        <v>23</v>
      </c>
      <c r="E11919" t="s">
        <v>10</v>
      </c>
      <c r="F11919" t="s">
        <v>11</v>
      </c>
      <c r="G11919">
        <v>1918.2579000000001</v>
      </c>
    </row>
    <row r="11920" spans="1:7" x14ac:dyDescent="0.25">
      <c r="A11920" t="s">
        <v>15198</v>
      </c>
      <c r="B11920" s="1">
        <v>39415</v>
      </c>
      <c r="C11920" t="s">
        <v>64</v>
      </c>
      <c r="D11920" t="s">
        <v>23</v>
      </c>
      <c r="E11920" t="s">
        <v>10</v>
      </c>
      <c r="F11920" t="s">
        <v>11</v>
      </c>
      <c r="G11920">
        <v>2626.5518999999999</v>
      </c>
    </row>
    <row r="11921" spans="1:7" x14ac:dyDescent="0.25">
      <c r="A11921" t="s">
        <v>15209</v>
      </c>
      <c r="B11921" s="1">
        <v>39415</v>
      </c>
      <c r="C11921" t="s">
        <v>64</v>
      </c>
      <c r="D11921" t="s">
        <v>23</v>
      </c>
      <c r="E11921" t="s">
        <v>10</v>
      </c>
      <c r="F11921" t="s">
        <v>11</v>
      </c>
      <c r="G11921">
        <v>596.68899999999996</v>
      </c>
    </row>
    <row r="11922" spans="1:7" x14ac:dyDescent="0.25">
      <c r="A11922" t="s">
        <v>15225</v>
      </c>
      <c r="B11922" s="1">
        <v>39416</v>
      </c>
      <c r="C11922" t="s">
        <v>64</v>
      </c>
      <c r="D11922" t="s">
        <v>23</v>
      </c>
      <c r="E11922" t="s">
        <v>10</v>
      </c>
      <c r="F11922" t="s">
        <v>11</v>
      </c>
      <c r="G11922">
        <v>65.172899999999998</v>
      </c>
    </row>
    <row r="11923" spans="1:7" x14ac:dyDescent="0.25">
      <c r="A11923" t="s">
        <v>15232</v>
      </c>
      <c r="B11923" s="1">
        <v>39416</v>
      </c>
      <c r="C11923" t="s">
        <v>64</v>
      </c>
      <c r="D11923" t="s">
        <v>23</v>
      </c>
      <c r="E11923" t="s">
        <v>10</v>
      </c>
      <c r="F11923" t="s">
        <v>11</v>
      </c>
      <c r="G11923">
        <v>69.5929</v>
      </c>
    </row>
    <row r="11924" spans="1:7" x14ac:dyDescent="0.25">
      <c r="A11924" t="s">
        <v>15234</v>
      </c>
      <c r="B11924" s="1">
        <v>39416</v>
      </c>
      <c r="C11924" t="s">
        <v>64</v>
      </c>
      <c r="D11924" t="s">
        <v>23</v>
      </c>
      <c r="E11924" t="s">
        <v>10</v>
      </c>
      <c r="F11924" t="s">
        <v>11</v>
      </c>
      <c r="G11924">
        <v>32.0229</v>
      </c>
    </row>
    <row r="11925" spans="1:7" x14ac:dyDescent="0.25">
      <c r="A11925" t="s">
        <v>15247</v>
      </c>
      <c r="B11925" s="1">
        <v>39416</v>
      </c>
      <c r="C11925" t="s">
        <v>64</v>
      </c>
      <c r="D11925" t="s">
        <v>23</v>
      </c>
      <c r="E11925" t="s">
        <v>10</v>
      </c>
      <c r="F11925" t="s">
        <v>11</v>
      </c>
      <c r="G11925">
        <v>147.50649999999999</v>
      </c>
    </row>
    <row r="11926" spans="1:7" x14ac:dyDescent="0.25">
      <c r="A11926" t="s">
        <v>15248</v>
      </c>
      <c r="B11926" s="1">
        <v>39416</v>
      </c>
      <c r="C11926" t="s">
        <v>64</v>
      </c>
      <c r="D11926" t="s">
        <v>23</v>
      </c>
      <c r="E11926" t="s">
        <v>10</v>
      </c>
      <c r="F11926" t="s">
        <v>11</v>
      </c>
      <c r="G11926">
        <v>132.5779</v>
      </c>
    </row>
    <row r="11927" spans="1:7" x14ac:dyDescent="0.25">
      <c r="A11927" t="s">
        <v>15265</v>
      </c>
      <c r="B11927" s="1">
        <v>39416</v>
      </c>
      <c r="C11927" t="s">
        <v>64</v>
      </c>
      <c r="D11927" t="s">
        <v>23</v>
      </c>
      <c r="E11927" t="s">
        <v>10</v>
      </c>
      <c r="F11927" t="s">
        <v>11</v>
      </c>
      <c r="G11927">
        <v>38.674999999999997</v>
      </c>
    </row>
    <row r="11928" spans="1:7" x14ac:dyDescent="0.25">
      <c r="A11928" t="s">
        <v>15270</v>
      </c>
      <c r="B11928" s="1">
        <v>39416</v>
      </c>
      <c r="C11928" t="s">
        <v>64</v>
      </c>
      <c r="D11928" t="s">
        <v>23</v>
      </c>
      <c r="E11928" t="s">
        <v>10</v>
      </c>
      <c r="F11928" t="s">
        <v>11</v>
      </c>
      <c r="G11928">
        <v>888.95039999999995</v>
      </c>
    </row>
    <row r="11929" spans="1:7" x14ac:dyDescent="0.25">
      <c r="A11929" t="s">
        <v>15271</v>
      </c>
      <c r="B11929" s="1">
        <v>39416</v>
      </c>
      <c r="C11929" t="s">
        <v>64</v>
      </c>
      <c r="D11929" t="s">
        <v>23</v>
      </c>
      <c r="E11929" t="s">
        <v>10</v>
      </c>
      <c r="F11929" t="s">
        <v>11</v>
      </c>
      <c r="G11929">
        <v>2610.3083999999999</v>
      </c>
    </row>
    <row r="11930" spans="1:7" x14ac:dyDescent="0.25">
      <c r="A11930" t="s">
        <v>15277</v>
      </c>
      <c r="B11930" s="1">
        <v>39416</v>
      </c>
      <c r="C11930" t="s">
        <v>64</v>
      </c>
      <c r="D11930" t="s">
        <v>23</v>
      </c>
      <c r="E11930" t="s">
        <v>10</v>
      </c>
      <c r="F11930" t="s">
        <v>11</v>
      </c>
      <c r="G11930">
        <v>858.96069999999997</v>
      </c>
    </row>
    <row r="11931" spans="1:7" x14ac:dyDescent="0.25">
      <c r="A11931" t="s">
        <v>15281</v>
      </c>
      <c r="B11931" s="1">
        <v>39416</v>
      </c>
      <c r="C11931" t="s">
        <v>64</v>
      </c>
      <c r="D11931" t="s">
        <v>23</v>
      </c>
      <c r="E11931" t="s">
        <v>10</v>
      </c>
      <c r="F11931" t="s">
        <v>11</v>
      </c>
      <c r="G11931">
        <v>2673.0612999999998</v>
      </c>
    </row>
    <row r="11932" spans="1:7" x14ac:dyDescent="0.25">
      <c r="A11932" t="s">
        <v>15282</v>
      </c>
      <c r="B11932" s="1">
        <v>39416</v>
      </c>
      <c r="C11932" t="s">
        <v>64</v>
      </c>
      <c r="D11932" t="s">
        <v>23</v>
      </c>
      <c r="E11932" t="s">
        <v>10</v>
      </c>
      <c r="F11932" t="s">
        <v>11</v>
      </c>
      <c r="G11932">
        <v>1276.8054</v>
      </c>
    </row>
    <row r="11933" spans="1:7" x14ac:dyDescent="0.25">
      <c r="A11933" t="s">
        <v>15286</v>
      </c>
      <c r="B11933" s="1">
        <v>39417</v>
      </c>
      <c r="C11933" t="s">
        <v>4364</v>
      </c>
      <c r="D11933" t="s">
        <v>23</v>
      </c>
      <c r="E11933" t="s">
        <v>10</v>
      </c>
      <c r="F11933" t="s">
        <v>11</v>
      </c>
      <c r="G11933">
        <v>1646.7565</v>
      </c>
    </row>
    <row r="11934" spans="1:7" x14ac:dyDescent="0.25">
      <c r="A11934" t="s">
        <v>15289</v>
      </c>
      <c r="B11934" s="1">
        <v>39417</v>
      </c>
      <c r="C11934" t="s">
        <v>25</v>
      </c>
      <c r="D11934" t="s">
        <v>23</v>
      </c>
      <c r="E11934" t="s">
        <v>10</v>
      </c>
      <c r="F11934" t="s">
        <v>11</v>
      </c>
      <c r="G11934">
        <v>887.7396</v>
      </c>
    </row>
    <row r="11935" spans="1:7" x14ac:dyDescent="0.25">
      <c r="A11935" t="s">
        <v>15295</v>
      </c>
      <c r="B11935" s="1">
        <v>39417</v>
      </c>
      <c r="C11935" t="s">
        <v>25</v>
      </c>
      <c r="D11935" t="s">
        <v>23</v>
      </c>
      <c r="E11935" t="s">
        <v>10</v>
      </c>
      <c r="F11935" t="s">
        <v>11</v>
      </c>
      <c r="G11935">
        <v>40948.220099999999</v>
      </c>
    </row>
    <row r="11936" spans="1:7" x14ac:dyDescent="0.25">
      <c r="A11936" t="s">
        <v>15301</v>
      </c>
      <c r="B11936" s="1">
        <v>39417</v>
      </c>
      <c r="C11936" t="s">
        <v>4364</v>
      </c>
      <c r="D11936" t="s">
        <v>23</v>
      </c>
      <c r="E11936" t="s">
        <v>10</v>
      </c>
      <c r="F11936" t="s">
        <v>11</v>
      </c>
      <c r="G11936">
        <v>21491.2435</v>
      </c>
    </row>
    <row r="11937" spans="1:7" x14ac:dyDescent="0.25">
      <c r="A11937" t="s">
        <v>15302</v>
      </c>
      <c r="B11937" s="1">
        <v>39417</v>
      </c>
      <c r="C11937" t="s">
        <v>4364</v>
      </c>
      <c r="D11937" t="s">
        <v>23</v>
      </c>
      <c r="E11937" t="s">
        <v>10</v>
      </c>
      <c r="F11937" t="s">
        <v>11</v>
      </c>
      <c r="G11937">
        <v>7042.95</v>
      </c>
    </row>
    <row r="11938" spans="1:7" x14ac:dyDescent="0.25">
      <c r="A11938" t="s">
        <v>15318</v>
      </c>
      <c r="B11938" s="1">
        <v>39417</v>
      </c>
      <c r="C11938" t="s">
        <v>4364</v>
      </c>
      <c r="D11938" t="s">
        <v>23</v>
      </c>
      <c r="E11938" t="s">
        <v>10</v>
      </c>
      <c r="F11938" t="s">
        <v>11</v>
      </c>
      <c r="G11938">
        <v>1442.605</v>
      </c>
    </row>
    <row r="11939" spans="1:7" x14ac:dyDescent="0.25">
      <c r="A11939" t="s">
        <v>15325</v>
      </c>
      <c r="B11939" s="1">
        <v>39417</v>
      </c>
      <c r="C11939" t="s">
        <v>44</v>
      </c>
      <c r="D11939" t="s">
        <v>23</v>
      </c>
      <c r="E11939" t="s">
        <v>10</v>
      </c>
      <c r="F11939" t="s">
        <v>11</v>
      </c>
      <c r="G11939">
        <v>17308.014999999999</v>
      </c>
    </row>
    <row r="11940" spans="1:7" x14ac:dyDescent="0.25">
      <c r="A11940" t="s">
        <v>15331</v>
      </c>
      <c r="B11940" s="1">
        <v>39417</v>
      </c>
      <c r="C11940" t="s">
        <v>44</v>
      </c>
      <c r="D11940" t="s">
        <v>23</v>
      </c>
      <c r="E11940" t="s">
        <v>10</v>
      </c>
      <c r="F11940" t="s">
        <v>11</v>
      </c>
      <c r="G11940">
        <v>46002.796300000002</v>
      </c>
    </row>
    <row r="11941" spans="1:7" x14ac:dyDescent="0.25">
      <c r="A11941" t="s">
        <v>15346</v>
      </c>
      <c r="B11941" s="1">
        <v>39417</v>
      </c>
      <c r="C11941" t="s">
        <v>25</v>
      </c>
      <c r="D11941" t="s">
        <v>23</v>
      </c>
      <c r="E11941" t="s">
        <v>10</v>
      </c>
      <c r="F11941" t="s">
        <v>11</v>
      </c>
      <c r="G11941">
        <v>62704.302199999998</v>
      </c>
    </row>
    <row r="11942" spans="1:7" x14ac:dyDescent="0.25">
      <c r="A11942" t="s">
        <v>15347</v>
      </c>
      <c r="B11942" s="1">
        <v>39417</v>
      </c>
      <c r="C11942" t="s">
        <v>22</v>
      </c>
      <c r="D11942" t="s">
        <v>23</v>
      </c>
      <c r="E11942" t="s">
        <v>10</v>
      </c>
      <c r="F11942" t="s">
        <v>11</v>
      </c>
      <c r="G11942">
        <v>63717.935400000002</v>
      </c>
    </row>
    <row r="11943" spans="1:7" x14ac:dyDescent="0.25">
      <c r="A11943" t="s">
        <v>15348</v>
      </c>
      <c r="B11943" s="1">
        <v>39417</v>
      </c>
      <c r="C11943" t="s">
        <v>22</v>
      </c>
      <c r="D11943" t="s">
        <v>23</v>
      </c>
      <c r="E11943" t="s">
        <v>10</v>
      </c>
      <c r="F11943" t="s">
        <v>11</v>
      </c>
      <c r="G11943">
        <v>87305.928</v>
      </c>
    </row>
    <row r="11944" spans="1:7" x14ac:dyDescent="0.25">
      <c r="A11944" t="s">
        <v>15351</v>
      </c>
      <c r="B11944" s="1">
        <v>39417</v>
      </c>
      <c r="C11944" t="s">
        <v>25</v>
      </c>
      <c r="D11944" t="s">
        <v>23</v>
      </c>
      <c r="E11944" t="s">
        <v>10</v>
      </c>
      <c r="F11944" t="s">
        <v>11</v>
      </c>
      <c r="G11944">
        <v>2613.7411000000002</v>
      </c>
    </row>
    <row r="11945" spans="1:7" x14ac:dyDescent="0.25">
      <c r="A11945" t="s">
        <v>15376</v>
      </c>
      <c r="B11945" s="1">
        <v>39417</v>
      </c>
      <c r="C11945" t="s">
        <v>19</v>
      </c>
      <c r="D11945" t="s">
        <v>23</v>
      </c>
      <c r="E11945" t="s">
        <v>10</v>
      </c>
      <c r="F11945" t="s">
        <v>11</v>
      </c>
      <c r="G11945">
        <v>2162.8364000000001</v>
      </c>
    </row>
    <row r="11946" spans="1:7" x14ac:dyDescent="0.25">
      <c r="A11946" t="s">
        <v>15384</v>
      </c>
      <c r="B11946" s="1">
        <v>39417</v>
      </c>
      <c r="C11946" t="s">
        <v>4364</v>
      </c>
      <c r="D11946" t="s">
        <v>23</v>
      </c>
      <c r="E11946" t="s">
        <v>10</v>
      </c>
      <c r="F11946" t="s">
        <v>11</v>
      </c>
      <c r="G11946">
        <v>1290.8559</v>
      </c>
    </row>
    <row r="11947" spans="1:7" x14ac:dyDescent="0.25">
      <c r="A11947" t="s">
        <v>15395</v>
      </c>
      <c r="B11947" s="1">
        <v>39417</v>
      </c>
      <c r="C11947" t="s">
        <v>4364</v>
      </c>
      <c r="D11947" t="s">
        <v>23</v>
      </c>
      <c r="E11947" t="s">
        <v>10</v>
      </c>
      <c r="F11947" t="s">
        <v>11</v>
      </c>
      <c r="G11947">
        <v>46118.490599999997</v>
      </c>
    </row>
    <row r="11948" spans="1:7" x14ac:dyDescent="0.25">
      <c r="A11948" t="s">
        <v>15404</v>
      </c>
      <c r="B11948" s="1">
        <v>39417</v>
      </c>
      <c r="C11948" t="s">
        <v>25</v>
      </c>
      <c r="D11948" t="s">
        <v>23</v>
      </c>
      <c r="E11948" t="s">
        <v>10</v>
      </c>
      <c r="F11948" t="s">
        <v>11</v>
      </c>
      <c r="G11948">
        <v>2327.7361999999998</v>
      </c>
    </row>
    <row r="11949" spans="1:7" x14ac:dyDescent="0.25">
      <c r="A11949" t="s">
        <v>15406</v>
      </c>
      <c r="B11949" s="1">
        <v>39417</v>
      </c>
      <c r="C11949" t="s">
        <v>22</v>
      </c>
      <c r="D11949" t="s">
        <v>23</v>
      </c>
      <c r="E11949" t="s">
        <v>10</v>
      </c>
      <c r="F11949" t="s">
        <v>11</v>
      </c>
      <c r="G11949">
        <v>50649.018100000001</v>
      </c>
    </row>
    <row r="11950" spans="1:7" x14ac:dyDescent="0.25">
      <c r="A11950" t="s">
        <v>15416</v>
      </c>
      <c r="B11950" s="1">
        <v>39417</v>
      </c>
      <c r="C11950" t="s">
        <v>25</v>
      </c>
      <c r="D11950" t="s">
        <v>23</v>
      </c>
      <c r="E11950" t="s">
        <v>10</v>
      </c>
      <c r="F11950" t="s">
        <v>11</v>
      </c>
      <c r="G11950">
        <v>52346.938199999997</v>
      </c>
    </row>
    <row r="11951" spans="1:7" x14ac:dyDescent="0.25">
      <c r="A11951" t="s">
        <v>15435</v>
      </c>
      <c r="B11951" s="1">
        <v>39417</v>
      </c>
      <c r="C11951" t="s">
        <v>4364</v>
      </c>
      <c r="D11951" t="s">
        <v>23</v>
      </c>
      <c r="E11951" t="s">
        <v>10</v>
      </c>
      <c r="F11951" t="s">
        <v>11</v>
      </c>
      <c r="G11951">
        <v>6165.7914000000001</v>
      </c>
    </row>
    <row r="11952" spans="1:7" x14ac:dyDescent="0.25">
      <c r="A11952" t="s">
        <v>15444</v>
      </c>
      <c r="B11952" s="1">
        <v>39417</v>
      </c>
      <c r="C11952" t="s">
        <v>4364</v>
      </c>
      <c r="D11952" t="s">
        <v>23</v>
      </c>
      <c r="E11952" t="s">
        <v>10</v>
      </c>
      <c r="F11952" t="s">
        <v>11</v>
      </c>
      <c r="G11952">
        <v>28342.7186</v>
      </c>
    </row>
    <row r="11953" spans="1:7" x14ac:dyDescent="0.25">
      <c r="A11953" t="s">
        <v>15445</v>
      </c>
      <c r="B11953" s="1">
        <v>39417</v>
      </c>
      <c r="C11953" t="s">
        <v>25</v>
      </c>
      <c r="D11953" t="s">
        <v>23</v>
      </c>
      <c r="E11953" t="s">
        <v>10</v>
      </c>
      <c r="F11953" t="s">
        <v>11</v>
      </c>
      <c r="G11953">
        <v>1039.7348</v>
      </c>
    </row>
    <row r="11954" spans="1:7" x14ac:dyDescent="0.25">
      <c r="A11954" t="s">
        <v>15446</v>
      </c>
      <c r="B11954" s="1">
        <v>39417</v>
      </c>
      <c r="C11954" t="s">
        <v>19</v>
      </c>
      <c r="D11954" t="s">
        <v>23</v>
      </c>
      <c r="E11954" t="s">
        <v>10</v>
      </c>
      <c r="F11954" t="s">
        <v>11</v>
      </c>
      <c r="G11954">
        <v>8311.7638999999999</v>
      </c>
    </row>
    <row r="11955" spans="1:7" x14ac:dyDescent="0.25">
      <c r="A11955" t="s">
        <v>15450</v>
      </c>
      <c r="B11955" s="1">
        <v>39417</v>
      </c>
      <c r="C11955" t="s">
        <v>4364</v>
      </c>
      <c r="D11955" t="s">
        <v>23</v>
      </c>
      <c r="E11955" t="s">
        <v>10</v>
      </c>
      <c r="F11955" t="s">
        <v>11</v>
      </c>
      <c r="G11955">
        <v>1839.6321</v>
      </c>
    </row>
    <row r="11956" spans="1:7" x14ac:dyDescent="0.25">
      <c r="A11956" t="s">
        <v>15451</v>
      </c>
      <c r="B11956" s="1">
        <v>39417</v>
      </c>
      <c r="C11956" t="s">
        <v>4364</v>
      </c>
      <c r="D11956" t="s">
        <v>23</v>
      </c>
      <c r="E11956" t="s">
        <v>10</v>
      </c>
      <c r="F11956" t="s">
        <v>11</v>
      </c>
      <c r="G11956">
        <v>28032.341100000001</v>
      </c>
    </row>
    <row r="11957" spans="1:7" x14ac:dyDescent="0.25">
      <c r="A11957" t="s">
        <v>15477</v>
      </c>
      <c r="B11957" s="1">
        <v>39417</v>
      </c>
      <c r="C11957" t="s">
        <v>64</v>
      </c>
      <c r="D11957" t="s">
        <v>23</v>
      </c>
      <c r="E11957" t="s">
        <v>10</v>
      </c>
      <c r="F11957" t="s">
        <v>11</v>
      </c>
      <c r="G11957">
        <v>2.5305</v>
      </c>
    </row>
    <row r="11958" spans="1:7" x14ac:dyDescent="0.25">
      <c r="A11958" t="s">
        <v>15482</v>
      </c>
      <c r="B11958" s="1">
        <v>39417</v>
      </c>
      <c r="C11958" t="s">
        <v>64</v>
      </c>
      <c r="D11958" t="s">
        <v>23</v>
      </c>
      <c r="E11958" t="s">
        <v>10</v>
      </c>
      <c r="F11958" t="s">
        <v>11</v>
      </c>
      <c r="G11958">
        <v>77.338999999999999</v>
      </c>
    </row>
    <row r="11959" spans="1:7" x14ac:dyDescent="0.25">
      <c r="A11959" t="s">
        <v>15483</v>
      </c>
      <c r="B11959" s="1">
        <v>39417</v>
      </c>
      <c r="C11959" t="s">
        <v>64</v>
      </c>
      <c r="D11959" t="s">
        <v>23</v>
      </c>
      <c r="E11959" t="s">
        <v>10</v>
      </c>
      <c r="F11959" t="s">
        <v>11</v>
      </c>
      <c r="G11959">
        <v>5.5140000000000002</v>
      </c>
    </row>
    <row r="11960" spans="1:7" x14ac:dyDescent="0.25">
      <c r="A11960" t="s">
        <v>15502</v>
      </c>
      <c r="B11960" s="1">
        <v>39417</v>
      </c>
      <c r="C11960" t="s">
        <v>64</v>
      </c>
      <c r="D11960" t="s">
        <v>23</v>
      </c>
      <c r="E11960" t="s">
        <v>10</v>
      </c>
      <c r="F11960" t="s">
        <v>11</v>
      </c>
      <c r="G11960">
        <v>2653.0497999999998</v>
      </c>
    </row>
    <row r="11961" spans="1:7" x14ac:dyDescent="0.25">
      <c r="A11961" t="s">
        <v>15514</v>
      </c>
      <c r="B11961" s="1">
        <v>39417</v>
      </c>
      <c r="C11961" t="s">
        <v>64</v>
      </c>
      <c r="D11961" t="s">
        <v>23</v>
      </c>
      <c r="E11961" t="s">
        <v>10</v>
      </c>
      <c r="F11961" t="s">
        <v>11</v>
      </c>
      <c r="G11961">
        <v>2673.0612999999998</v>
      </c>
    </row>
    <row r="11962" spans="1:7" x14ac:dyDescent="0.25">
      <c r="A11962" t="s">
        <v>15516</v>
      </c>
      <c r="B11962" s="1">
        <v>39417</v>
      </c>
      <c r="C11962" t="s">
        <v>64</v>
      </c>
      <c r="D11962" t="s">
        <v>23</v>
      </c>
      <c r="E11962" t="s">
        <v>10</v>
      </c>
      <c r="F11962" t="s">
        <v>11</v>
      </c>
      <c r="G11962">
        <v>596.68899999999996</v>
      </c>
    </row>
    <row r="11963" spans="1:7" x14ac:dyDescent="0.25">
      <c r="A11963" t="s">
        <v>15539</v>
      </c>
      <c r="B11963" s="1">
        <v>39418</v>
      </c>
      <c r="C11963" t="s">
        <v>64</v>
      </c>
      <c r="D11963" t="s">
        <v>23</v>
      </c>
      <c r="E11963" t="s">
        <v>10</v>
      </c>
      <c r="F11963" t="s">
        <v>11</v>
      </c>
      <c r="G11963">
        <v>76.2119</v>
      </c>
    </row>
    <row r="11964" spans="1:7" x14ac:dyDescent="0.25">
      <c r="A11964" t="s">
        <v>15542</v>
      </c>
      <c r="B11964" s="1">
        <v>39418</v>
      </c>
      <c r="C11964" t="s">
        <v>64</v>
      </c>
      <c r="D11964" t="s">
        <v>23</v>
      </c>
      <c r="E11964" t="s">
        <v>10</v>
      </c>
      <c r="F11964" t="s">
        <v>11</v>
      </c>
      <c r="G11964">
        <v>79.0959</v>
      </c>
    </row>
    <row r="11965" spans="1:7" x14ac:dyDescent="0.25">
      <c r="A11965" t="s">
        <v>15548</v>
      </c>
      <c r="B11965" s="1">
        <v>39418</v>
      </c>
      <c r="C11965" t="s">
        <v>64</v>
      </c>
      <c r="D11965" t="s">
        <v>23</v>
      </c>
      <c r="E11965" t="s">
        <v>10</v>
      </c>
      <c r="F11965" t="s">
        <v>11</v>
      </c>
      <c r="G11965">
        <v>87.272900000000007</v>
      </c>
    </row>
    <row r="11966" spans="1:7" x14ac:dyDescent="0.25">
      <c r="A11966" t="s">
        <v>15563</v>
      </c>
      <c r="B11966" s="1">
        <v>39418</v>
      </c>
      <c r="C11966" t="s">
        <v>64</v>
      </c>
      <c r="D11966" t="s">
        <v>23</v>
      </c>
      <c r="E11966" t="s">
        <v>10</v>
      </c>
      <c r="F11966" t="s">
        <v>11</v>
      </c>
      <c r="G11966">
        <v>46.7194</v>
      </c>
    </row>
    <row r="11967" spans="1:7" x14ac:dyDescent="0.25">
      <c r="A11967" t="s">
        <v>15568</v>
      </c>
      <c r="B11967" s="1">
        <v>39418</v>
      </c>
      <c r="C11967" t="s">
        <v>64</v>
      </c>
      <c r="D11967" t="s">
        <v>23</v>
      </c>
      <c r="E11967" t="s">
        <v>10</v>
      </c>
      <c r="F11967" t="s">
        <v>11</v>
      </c>
      <c r="G11967">
        <v>55.504199999999997</v>
      </c>
    </row>
    <row r="11968" spans="1:7" x14ac:dyDescent="0.25">
      <c r="A11968" t="s">
        <v>15570</v>
      </c>
      <c r="B11968" s="1">
        <v>39418</v>
      </c>
      <c r="C11968" t="s">
        <v>64</v>
      </c>
      <c r="D11968" t="s">
        <v>23</v>
      </c>
      <c r="E11968" t="s">
        <v>10</v>
      </c>
      <c r="F11968" t="s">
        <v>11</v>
      </c>
      <c r="G11968">
        <v>2708.6864999999998</v>
      </c>
    </row>
    <row r="11969" spans="1:7" x14ac:dyDescent="0.25">
      <c r="A11969" t="s">
        <v>15581</v>
      </c>
      <c r="B11969" s="1">
        <v>39418</v>
      </c>
      <c r="C11969" t="s">
        <v>64</v>
      </c>
      <c r="D11969" t="s">
        <v>23</v>
      </c>
      <c r="E11969" t="s">
        <v>10</v>
      </c>
      <c r="F11969" t="s">
        <v>11</v>
      </c>
      <c r="G11969">
        <v>1381.0732</v>
      </c>
    </row>
    <row r="11970" spans="1:7" x14ac:dyDescent="0.25">
      <c r="A11970" t="s">
        <v>15586</v>
      </c>
      <c r="B11970" s="1">
        <v>39418</v>
      </c>
      <c r="C11970" t="s">
        <v>64</v>
      </c>
      <c r="D11970" t="s">
        <v>23</v>
      </c>
      <c r="E11970" t="s">
        <v>10</v>
      </c>
      <c r="F11970" t="s">
        <v>11</v>
      </c>
      <c r="G11970">
        <v>1939.2529</v>
      </c>
    </row>
    <row r="11971" spans="1:7" x14ac:dyDescent="0.25">
      <c r="A11971" t="s">
        <v>15606</v>
      </c>
      <c r="B11971" s="1">
        <v>39419</v>
      </c>
      <c r="C11971" t="s">
        <v>64</v>
      </c>
      <c r="D11971" t="s">
        <v>23</v>
      </c>
      <c r="E11971" t="s">
        <v>10</v>
      </c>
      <c r="F11971" t="s">
        <v>11</v>
      </c>
      <c r="G11971">
        <v>34.553400000000003</v>
      </c>
    </row>
    <row r="11972" spans="1:7" x14ac:dyDescent="0.25">
      <c r="A11972" t="s">
        <v>15612</v>
      </c>
      <c r="B11972" s="1">
        <v>39419</v>
      </c>
      <c r="C11972" t="s">
        <v>64</v>
      </c>
      <c r="D11972" t="s">
        <v>23</v>
      </c>
      <c r="E11972" t="s">
        <v>10</v>
      </c>
      <c r="F11972" t="s">
        <v>11</v>
      </c>
      <c r="G11972">
        <v>41.183399999999999</v>
      </c>
    </row>
    <row r="11973" spans="1:7" x14ac:dyDescent="0.25">
      <c r="A11973" t="s">
        <v>15614</v>
      </c>
      <c r="B11973" s="1">
        <v>39419</v>
      </c>
      <c r="C11973" t="s">
        <v>64</v>
      </c>
      <c r="D11973" t="s">
        <v>23</v>
      </c>
      <c r="E11973" t="s">
        <v>10</v>
      </c>
      <c r="F11973" t="s">
        <v>11</v>
      </c>
      <c r="G11973">
        <v>86.720399999999998</v>
      </c>
    </row>
    <row r="11974" spans="1:7" x14ac:dyDescent="0.25">
      <c r="A11974" t="s">
        <v>15616</v>
      </c>
      <c r="B11974" s="1">
        <v>39419</v>
      </c>
      <c r="C11974" t="s">
        <v>64</v>
      </c>
      <c r="D11974" t="s">
        <v>23</v>
      </c>
      <c r="E11974" t="s">
        <v>10</v>
      </c>
      <c r="F11974" t="s">
        <v>11</v>
      </c>
      <c r="G11974">
        <v>62.951900000000002</v>
      </c>
    </row>
    <row r="11975" spans="1:7" x14ac:dyDescent="0.25">
      <c r="A11975" t="s">
        <v>15629</v>
      </c>
      <c r="B11975" s="1">
        <v>39419</v>
      </c>
      <c r="C11975" t="s">
        <v>64</v>
      </c>
      <c r="D11975" t="s">
        <v>23</v>
      </c>
      <c r="E11975" t="s">
        <v>10</v>
      </c>
      <c r="F11975" t="s">
        <v>11</v>
      </c>
      <c r="G11975">
        <v>629.81690000000003</v>
      </c>
    </row>
    <row r="11976" spans="1:7" x14ac:dyDescent="0.25">
      <c r="A11976" t="s">
        <v>15631</v>
      </c>
      <c r="B11976" s="1">
        <v>39419</v>
      </c>
      <c r="C11976" t="s">
        <v>64</v>
      </c>
      <c r="D11976" t="s">
        <v>23</v>
      </c>
      <c r="E11976" t="s">
        <v>10</v>
      </c>
      <c r="F11976" t="s">
        <v>11</v>
      </c>
      <c r="G11976">
        <v>2626.5408000000002</v>
      </c>
    </row>
    <row r="11977" spans="1:7" x14ac:dyDescent="0.25">
      <c r="A11977" t="s">
        <v>15649</v>
      </c>
      <c r="B11977" s="1">
        <v>39419</v>
      </c>
      <c r="C11977" t="s">
        <v>64</v>
      </c>
      <c r="D11977" t="s">
        <v>23</v>
      </c>
      <c r="E11977" t="s">
        <v>10</v>
      </c>
      <c r="F11977" t="s">
        <v>11</v>
      </c>
      <c r="G11977">
        <v>650.80079999999998</v>
      </c>
    </row>
    <row r="11978" spans="1:7" x14ac:dyDescent="0.25">
      <c r="A11978" t="s">
        <v>15676</v>
      </c>
      <c r="B11978" s="1">
        <v>39420</v>
      </c>
      <c r="C11978" t="s">
        <v>64</v>
      </c>
      <c r="D11978" t="s">
        <v>23</v>
      </c>
      <c r="E11978" t="s">
        <v>10</v>
      </c>
      <c r="F11978" t="s">
        <v>11</v>
      </c>
      <c r="G11978">
        <v>5.5140000000000002</v>
      </c>
    </row>
    <row r="11979" spans="1:7" x14ac:dyDescent="0.25">
      <c r="A11979" t="s">
        <v>15678</v>
      </c>
      <c r="B11979" s="1">
        <v>39420</v>
      </c>
      <c r="C11979" t="s">
        <v>64</v>
      </c>
      <c r="D11979" t="s">
        <v>23</v>
      </c>
      <c r="E11979" t="s">
        <v>10</v>
      </c>
      <c r="F11979" t="s">
        <v>11</v>
      </c>
      <c r="G11979">
        <v>40.078400000000002</v>
      </c>
    </row>
    <row r="11980" spans="1:7" x14ac:dyDescent="0.25">
      <c r="A11980" t="s">
        <v>15679</v>
      </c>
      <c r="B11980" s="1">
        <v>39420</v>
      </c>
      <c r="C11980" t="s">
        <v>64</v>
      </c>
      <c r="D11980" t="s">
        <v>23</v>
      </c>
      <c r="E11980" t="s">
        <v>10</v>
      </c>
      <c r="F11980" t="s">
        <v>11</v>
      </c>
      <c r="G11980">
        <v>30.144400000000001</v>
      </c>
    </row>
    <row r="11981" spans="1:7" x14ac:dyDescent="0.25">
      <c r="A11981" t="s">
        <v>15682</v>
      </c>
      <c r="B11981" s="1">
        <v>39420</v>
      </c>
      <c r="C11981" t="s">
        <v>64</v>
      </c>
      <c r="D11981" t="s">
        <v>23</v>
      </c>
      <c r="E11981" t="s">
        <v>10</v>
      </c>
      <c r="F11981" t="s">
        <v>11</v>
      </c>
      <c r="G11981">
        <v>77.316900000000004</v>
      </c>
    </row>
    <row r="11982" spans="1:7" x14ac:dyDescent="0.25">
      <c r="A11982" t="s">
        <v>15692</v>
      </c>
      <c r="B11982" s="1">
        <v>39420</v>
      </c>
      <c r="C11982" t="s">
        <v>64</v>
      </c>
      <c r="D11982" t="s">
        <v>23</v>
      </c>
      <c r="E11982" t="s">
        <v>10</v>
      </c>
      <c r="F11982" t="s">
        <v>11</v>
      </c>
      <c r="G11982">
        <v>5.5140000000000002</v>
      </c>
    </row>
    <row r="11983" spans="1:7" x14ac:dyDescent="0.25">
      <c r="A11983" t="s">
        <v>15703</v>
      </c>
      <c r="B11983" s="1">
        <v>39420</v>
      </c>
      <c r="C11983" t="s">
        <v>64</v>
      </c>
      <c r="D11983" t="s">
        <v>23</v>
      </c>
      <c r="E11983" t="s">
        <v>10</v>
      </c>
      <c r="F11983" t="s">
        <v>11</v>
      </c>
      <c r="G11983">
        <v>44.189</v>
      </c>
    </row>
    <row r="11984" spans="1:7" x14ac:dyDescent="0.25">
      <c r="A11984" t="s">
        <v>15706</v>
      </c>
      <c r="B11984" s="1">
        <v>39420</v>
      </c>
      <c r="C11984" t="s">
        <v>64</v>
      </c>
      <c r="D11984" t="s">
        <v>23</v>
      </c>
      <c r="E11984" t="s">
        <v>10</v>
      </c>
      <c r="F11984" t="s">
        <v>11</v>
      </c>
      <c r="G11984">
        <v>656.34789999999998</v>
      </c>
    </row>
    <row r="11985" spans="1:7" x14ac:dyDescent="0.25">
      <c r="A11985" t="s">
        <v>15707</v>
      </c>
      <c r="B11985" s="1">
        <v>39420</v>
      </c>
      <c r="C11985" t="s">
        <v>64</v>
      </c>
      <c r="D11985" t="s">
        <v>23</v>
      </c>
      <c r="E11985" t="s">
        <v>10</v>
      </c>
      <c r="F11985" t="s">
        <v>11</v>
      </c>
      <c r="G11985">
        <v>2653.6023</v>
      </c>
    </row>
    <row r="11986" spans="1:7" x14ac:dyDescent="0.25">
      <c r="A11986" t="s">
        <v>15721</v>
      </c>
      <c r="B11986" s="1">
        <v>39420</v>
      </c>
      <c r="C11986" t="s">
        <v>64</v>
      </c>
      <c r="D11986" t="s">
        <v>23</v>
      </c>
      <c r="E11986" t="s">
        <v>10</v>
      </c>
      <c r="F11986" t="s">
        <v>11</v>
      </c>
      <c r="G11986">
        <v>1297.8004000000001</v>
      </c>
    </row>
    <row r="11987" spans="1:7" x14ac:dyDescent="0.25">
      <c r="A11987" t="s">
        <v>15723</v>
      </c>
      <c r="B11987" s="1">
        <v>39420</v>
      </c>
      <c r="C11987" t="s">
        <v>64</v>
      </c>
      <c r="D11987" t="s">
        <v>23</v>
      </c>
      <c r="E11987" t="s">
        <v>10</v>
      </c>
      <c r="F11987" t="s">
        <v>11</v>
      </c>
      <c r="G11987">
        <v>1909.7384</v>
      </c>
    </row>
    <row r="11988" spans="1:7" x14ac:dyDescent="0.25">
      <c r="A11988" t="s">
        <v>15735</v>
      </c>
      <c r="B11988" s="1">
        <v>39421</v>
      </c>
      <c r="C11988" t="s">
        <v>64</v>
      </c>
      <c r="D11988" t="s">
        <v>23</v>
      </c>
      <c r="E11988" t="s">
        <v>10</v>
      </c>
      <c r="F11988" t="s">
        <v>11</v>
      </c>
      <c r="G11988">
        <v>27.614000000000001</v>
      </c>
    </row>
    <row r="11989" spans="1:7" x14ac:dyDescent="0.25">
      <c r="A11989" t="s">
        <v>15739</v>
      </c>
      <c r="B11989" s="1">
        <v>39421</v>
      </c>
      <c r="C11989" t="s">
        <v>64</v>
      </c>
      <c r="D11989" t="s">
        <v>23</v>
      </c>
      <c r="E11989" t="s">
        <v>10</v>
      </c>
      <c r="F11989" t="s">
        <v>11</v>
      </c>
      <c r="G11989">
        <v>33.127899999999997</v>
      </c>
    </row>
    <row r="11990" spans="1:7" x14ac:dyDescent="0.25">
      <c r="A11990" t="s">
        <v>15742</v>
      </c>
      <c r="B11990" s="1">
        <v>39421</v>
      </c>
      <c r="C11990" t="s">
        <v>64</v>
      </c>
      <c r="D11990" t="s">
        <v>23</v>
      </c>
      <c r="E11990" t="s">
        <v>10</v>
      </c>
      <c r="F11990" t="s">
        <v>11</v>
      </c>
      <c r="G11990">
        <v>41.183399999999999</v>
      </c>
    </row>
    <row r="11991" spans="1:7" x14ac:dyDescent="0.25">
      <c r="A11991" t="s">
        <v>15745</v>
      </c>
      <c r="B11991" s="1">
        <v>39421</v>
      </c>
      <c r="C11991" t="s">
        <v>64</v>
      </c>
      <c r="D11991" t="s">
        <v>23</v>
      </c>
      <c r="E11991" t="s">
        <v>10</v>
      </c>
      <c r="F11991" t="s">
        <v>11</v>
      </c>
      <c r="G11991">
        <v>16.552900000000001</v>
      </c>
    </row>
    <row r="11992" spans="1:7" x14ac:dyDescent="0.25">
      <c r="A11992" t="s">
        <v>15746</v>
      </c>
      <c r="B11992" s="1">
        <v>39421</v>
      </c>
      <c r="C11992" t="s">
        <v>64</v>
      </c>
      <c r="D11992" t="s">
        <v>23</v>
      </c>
      <c r="E11992" t="s">
        <v>10</v>
      </c>
      <c r="F11992" t="s">
        <v>11</v>
      </c>
      <c r="G11992">
        <v>44.177900000000001</v>
      </c>
    </row>
    <row r="11993" spans="1:7" x14ac:dyDescent="0.25">
      <c r="A11993" t="s">
        <v>15755</v>
      </c>
      <c r="B11993" s="1">
        <v>39421</v>
      </c>
      <c r="C11993" t="s">
        <v>64</v>
      </c>
      <c r="D11993" t="s">
        <v>23</v>
      </c>
      <c r="E11993" t="s">
        <v>10</v>
      </c>
      <c r="F11993" t="s">
        <v>11</v>
      </c>
      <c r="G11993">
        <v>46.7194</v>
      </c>
    </row>
    <row r="11994" spans="1:7" x14ac:dyDescent="0.25">
      <c r="A11994" t="s">
        <v>15764</v>
      </c>
      <c r="B11994" s="1">
        <v>39421</v>
      </c>
      <c r="C11994" t="s">
        <v>64</v>
      </c>
      <c r="D11994" t="s">
        <v>23</v>
      </c>
      <c r="E11994" t="s">
        <v>10</v>
      </c>
      <c r="F11994" t="s">
        <v>11</v>
      </c>
      <c r="G11994">
        <v>2668.5639999999999</v>
      </c>
    </row>
    <row r="11995" spans="1:7" x14ac:dyDescent="0.25">
      <c r="A11995" t="s">
        <v>15767</v>
      </c>
      <c r="B11995" s="1">
        <v>39421</v>
      </c>
      <c r="C11995" t="s">
        <v>64</v>
      </c>
      <c r="D11995" t="s">
        <v>23</v>
      </c>
      <c r="E11995" t="s">
        <v>10</v>
      </c>
      <c r="F11995" t="s">
        <v>11</v>
      </c>
      <c r="G11995">
        <v>2597.8108000000002</v>
      </c>
    </row>
    <row r="11996" spans="1:7" x14ac:dyDescent="0.25">
      <c r="A11996" t="s">
        <v>15778</v>
      </c>
      <c r="B11996" s="1">
        <v>39421</v>
      </c>
      <c r="C11996" t="s">
        <v>64</v>
      </c>
      <c r="D11996" t="s">
        <v>23</v>
      </c>
      <c r="E11996" t="s">
        <v>10</v>
      </c>
      <c r="F11996" t="s">
        <v>11</v>
      </c>
      <c r="G11996">
        <v>860.37509999999997</v>
      </c>
    </row>
    <row r="11997" spans="1:7" x14ac:dyDescent="0.25">
      <c r="A11997" t="s">
        <v>15779</v>
      </c>
      <c r="B11997" s="1">
        <v>39421</v>
      </c>
      <c r="C11997" t="s">
        <v>64</v>
      </c>
      <c r="D11997" t="s">
        <v>23</v>
      </c>
      <c r="E11997" t="s">
        <v>10</v>
      </c>
      <c r="F11997" t="s">
        <v>11</v>
      </c>
      <c r="G11997">
        <v>1352.3432</v>
      </c>
    </row>
    <row r="11998" spans="1:7" x14ac:dyDescent="0.25">
      <c r="A11998" t="s">
        <v>15780</v>
      </c>
      <c r="B11998" s="1">
        <v>39421</v>
      </c>
      <c r="C11998" t="s">
        <v>64</v>
      </c>
      <c r="D11998" t="s">
        <v>23</v>
      </c>
      <c r="E11998" t="s">
        <v>10</v>
      </c>
      <c r="F11998" t="s">
        <v>11</v>
      </c>
      <c r="G11998">
        <v>2673.0612999999998</v>
      </c>
    </row>
    <row r="11999" spans="1:7" x14ac:dyDescent="0.25">
      <c r="A11999" t="s">
        <v>15808</v>
      </c>
      <c r="B11999" s="1">
        <v>39422</v>
      </c>
      <c r="C11999" t="s">
        <v>64</v>
      </c>
      <c r="D11999" t="s">
        <v>23</v>
      </c>
      <c r="E11999" t="s">
        <v>10</v>
      </c>
      <c r="F11999" t="s">
        <v>11</v>
      </c>
      <c r="G11999">
        <v>26.276900000000001</v>
      </c>
    </row>
    <row r="12000" spans="1:7" x14ac:dyDescent="0.25">
      <c r="A12000" t="s">
        <v>15811</v>
      </c>
      <c r="B12000" s="1">
        <v>39422</v>
      </c>
      <c r="C12000" t="s">
        <v>64</v>
      </c>
      <c r="D12000" t="s">
        <v>23</v>
      </c>
      <c r="E12000" t="s">
        <v>10</v>
      </c>
      <c r="F12000" t="s">
        <v>11</v>
      </c>
      <c r="G12000">
        <v>41.912700000000001</v>
      </c>
    </row>
    <row r="12001" spans="1:7" x14ac:dyDescent="0.25">
      <c r="A12001" t="s">
        <v>15815</v>
      </c>
      <c r="B12001" s="1">
        <v>39422</v>
      </c>
      <c r="C12001" t="s">
        <v>64</v>
      </c>
      <c r="D12001" t="s">
        <v>23</v>
      </c>
      <c r="E12001" t="s">
        <v>10</v>
      </c>
      <c r="F12001" t="s">
        <v>11</v>
      </c>
      <c r="G12001">
        <v>35.669400000000003</v>
      </c>
    </row>
    <row r="12002" spans="1:7" x14ac:dyDescent="0.25">
      <c r="A12002" t="s">
        <v>15821</v>
      </c>
      <c r="B12002" s="1">
        <v>39422</v>
      </c>
      <c r="C12002" t="s">
        <v>64</v>
      </c>
      <c r="D12002" t="s">
        <v>23</v>
      </c>
      <c r="E12002" t="s">
        <v>10</v>
      </c>
      <c r="F12002" t="s">
        <v>11</v>
      </c>
      <c r="G12002">
        <v>62.951900000000002</v>
      </c>
    </row>
    <row r="12003" spans="1:7" x14ac:dyDescent="0.25">
      <c r="A12003" t="s">
        <v>15837</v>
      </c>
      <c r="B12003" s="1">
        <v>39422</v>
      </c>
      <c r="C12003" t="s">
        <v>64</v>
      </c>
      <c r="D12003" t="s">
        <v>23</v>
      </c>
      <c r="E12003" t="s">
        <v>10</v>
      </c>
      <c r="F12003" t="s">
        <v>11</v>
      </c>
      <c r="G12003">
        <v>2712.7419</v>
      </c>
    </row>
    <row r="12004" spans="1:7" x14ac:dyDescent="0.25">
      <c r="A12004" t="s">
        <v>15839</v>
      </c>
      <c r="B12004" s="1">
        <v>39422</v>
      </c>
      <c r="C12004" t="s">
        <v>64</v>
      </c>
      <c r="D12004" t="s">
        <v>23</v>
      </c>
      <c r="E12004" t="s">
        <v>10</v>
      </c>
      <c r="F12004" t="s">
        <v>11</v>
      </c>
      <c r="G12004">
        <v>2560.2519000000002</v>
      </c>
    </row>
    <row r="12005" spans="1:7" x14ac:dyDescent="0.25">
      <c r="A12005" t="s">
        <v>15851</v>
      </c>
      <c r="B12005" s="1">
        <v>39422</v>
      </c>
      <c r="C12005" t="s">
        <v>64</v>
      </c>
      <c r="D12005" t="s">
        <v>23</v>
      </c>
      <c r="E12005" t="s">
        <v>10</v>
      </c>
      <c r="F12005" t="s">
        <v>11</v>
      </c>
      <c r="G12005">
        <v>820.29679999999996</v>
      </c>
    </row>
    <row r="12006" spans="1:7" x14ac:dyDescent="0.25">
      <c r="A12006" t="s">
        <v>15855</v>
      </c>
      <c r="B12006" s="1">
        <v>39422</v>
      </c>
      <c r="C12006" t="s">
        <v>64</v>
      </c>
      <c r="D12006" t="s">
        <v>23</v>
      </c>
      <c r="E12006" t="s">
        <v>10</v>
      </c>
      <c r="F12006" t="s">
        <v>11</v>
      </c>
      <c r="G12006">
        <v>2649.8453</v>
      </c>
    </row>
    <row r="12007" spans="1:7" x14ac:dyDescent="0.25">
      <c r="A12007" t="s">
        <v>15858</v>
      </c>
      <c r="B12007" s="1">
        <v>39422</v>
      </c>
      <c r="C12007" t="s">
        <v>64</v>
      </c>
      <c r="D12007" t="s">
        <v>23</v>
      </c>
      <c r="E12007" t="s">
        <v>10</v>
      </c>
      <c r="F12007" t="s">
        <v>11</v>
      </c>
      <c r="G12007">
        <v>2703.9902999999999</v>
      </c>
    </row>
    <row r="12008" spans="1:7" x14ac:dyDescent="0.25">
      <c r="A12008" t="s">
        <v>15897</v>
      </c>
      <c r="B12008" s="1">
        <v>39423</v>
      </c>
      <c r="C12008" t="s">
        <v>64</v>
      </c>
      <c r="D12008" t="s">
        <v>23</v>
      </c>
      <c r="E12008" t="s">
        <v>10</v>
      </c>
      <c r="F12008" t="s">
        <v>11</v>
      </c>
      <c r="G12008">
        <v>33.127899999999997</v>
      </c>
    </row>
    <row r="12009" spans="1:7" x14ac:dyDescent="0.25">
      <c r="A12009" t="s">
        <v>15900</v>
      </c>
      <c r="B12009" s="1">
        <v>39423</v>
      </c>
      <c r="C12009" t="s">
        <v>64</v>
      </c>
      <c r="D12009" t="s">
        <v>23</v>
      </c>
      <c r="E12009" t="s">
        <v>10</v>
      </c>
      <c r="F12009" t="s">
        <v>11</v>
      </c>
      <c r="G12009">
        <v>214.34790000000001</v>
      </c>
    </row>
    <row r="12010" spans="1:7" x14ac:dyDescent="0.25">
      <c r="A12010" t="s">
        <v>15913</v>
      </c>
      <c r="B12010" s="1">
        <v>39423</v>
      </c>
      <c r="C12010" t="s">
        <v>64</v>
      </c>
      <c r="D12010" t="s">
        <v>23</v>
      </c>
      <c r="E12010" t="s">
        <v>10</v>
      </c>
      <c r="F12010" t="s">
        <v>11</v>
      </c>
      <c r="G12010">
        <v>72.885800000000003</v>
      </c>
    </row>
    <row r="12011" spans="1:7" x14ac:dyDescent="0.25">
      <c r="A12011" t="s">
        <v>15922</v>
      </c>
      <c r="B12011" s="1">
        <v>39423</v>
      </c>
      <c r="C12011" t="s">
        <v>64</v>
      </c>
      <c r="D12011" t="s">
        <v>23</v>
      </c>
      <c r="E12011" t="s">
        <v>10</v>
      </c>
      <c r="F12011" t="s">
        <v>11</v>
      </c>
      <c r="G12011">
        <v>44.189</v>
      </c>
    </row>
    <row r="12012" spans="1:7" x14ac:dyDescent="0.25">
      <c r="A12012" t="s">
        <v>15923</v>
      </c>
      <c r="B12012" s="1">
        <v>39423</v>
      </c>
      <c r="C12012" t="s">
        <v>64</v>
      </c>
      <c r="D12012" t="s">
        <v>23</v>
      </c>
      <c r="E12012" t="s">
        <v>10</v>
      </c>
      <c r="F12012" t="s">
        <v>11</v>
      </c>
      <c r="G12012">
        <v>79.526899999999998</v>
      </c>
    </row>
    <row r="12013" spans="1:7" x14ac:dyDescent="0.25">
      <c r="A12013" t="s">
        <v>15926</v>
      </c>
      <c r="B12013" s="1">
        <v>39423</v>
      </c>
      <c r="C12013" t="s">
        <v>64</v>
      </c>
      <c r="D12013" t="s">
        <v>23</v>
      </c>
      <c r="E12013" t="s">
        <v>10</v>
      </c>
      <c r="F12013" t="s">
        <v>11</v>
      </c>
      <c r="G12013">
        <v>1918.2579000000001</v>
      </c>
    </row>
    <row r="12014" spans="1:7" x14ac:dyDescent="0.25">
      <c r="A12014" t="s">
        <v>15927</v>
      </c>
      <c r="B12014" s="1">
        <v>39423</v>
      </c>
      <c r="C12014" t="s">
        <v>64</v>
      </c>
      <c r="D12014" t="s">
        <v>23</v>
      </c>
      <c r="E12014" t="s">
        <v>10</v>
      </c>
      <c r="F12014" t="s">
        <v>11</v>
      </c>
      <c r="G12014">
        <v>1025.9815000000001</v>
      </c>
    </row>
    <row r="12015" spans="1:7" x14ac:dyDescent="0.25">
      <c r="A12015" t="s">
        <v>15928</v>
      </c>
      <c r="B12015" s="1">
        <v>39423</v>
      </c>
      <c r="C12015" t="s">
        <v>64</v>
      </c>
      <c r="D12015" t="s">
        <v>23</v>
      </c>
      <c r="E12015" t="s">
        <v>10</v>
      </c>
      <c r="F12015" t="s">
        <v>11</v>
      </c>
      <c r="G12015">
        <v>927.60329999999999</v>
      </c>
    </row>
    <row r="12016" spans="1:7" x14ac:dyDescent="0.25">
      <c r="A12016" t="s">
        <v>15930</v>
      </c>
      <c r="B12016" s="1">
        <v>39423</v>
      </c>
      <c r="C12016" t="s">
        <v>64</v>
      </c>
      <c r="D12016" t="s">
        <v>23</v>
      </c>
      <c r="E12016" t="s">
        <v>10</v>
      </c>
      <c r="F12016" t="s">
        <v>11</v>
      </c>
      <c r="G12016">
        <v>679.5308</v>
      </c>
    </row>
    <row r="12017" spans="1:7" x14ac:dyDescent="0.25">
      <c r="A12017" t="s">
        <v>15933</v>
      </c>
      <c r="B12017" s="1">
        <v>39423</v>
      </c>
      <c r="C12017" t="s">
        <v>64</v>
      </c>
      <c r="D12017" t="s">
        <v>23</v>
      </c>
      <c r="E12017" t="s">
        <v>10</v>
      </c>
      <c r="F12017" t="s">
        <v>11</v>
      </c>
      <c r="G12017">
        <v>2613.5792000000001</v>
      </c>
    </row>
    <row r="12018" spans="1:7" x14ac:dyDescent="0.25">
      <c r="A12018" t="s">
        <v>15948</v>
      </c>
      <c r="B12018" s="1">
        <v>39423</v>
      </c>
      <c r="C12018" t="s">
        <v>64</v>
      </c>
      <c r="D12018" t="s">
        <v>23</v>
      </c>
      <c r="E12018" t="s">
        <v>10</v>
      </c>
      <c r="F12018" t="s">
        <v>11</v>
      </c>
      <c r="G12018">
        <v>2649.8453</v>
      </c>
    </row>
    <row r="12019" spans="1:7" x14ac:dyDescent="0.25">
      <c r="A12019" t="s">
        <v>15953</v>
      </c>
      <c r="B12019" s="1">
        <v>39423</v>
      </c>
      <c r="C12019" t="s">
        <v>64</v>
      </c>
      <c r="D12019" t="s">
        <v>23</v>
      </c>
      <c r="E12019" t="s">
        <v>10</v>
      </c>
      <c r="F12019" t="s">
        <v>11</v>
      </c>
      <c r="G12019">
        <v>663.50829999999996</v>
      </c>
    </row>
    <row r="12020" spans="1:7" x14ac:dyDescent="0.25">
      <c r="A12020" t="s">
        <v>15954</v>
      </c>
      <c r="B12020" s="1">
        <v>39423</v>
      </c>
      <c r="C12020" t="s">
        <v>64</v>
      </c>
      <c r="D12020" t="s">
        <v>23</v>
      </c>
      <c r="E12020" t="s">
        <v>10</v>
      </c>
      <c r="F12020" t="s">
        <v>11</v>
      </c>
      <c r="G12020">
        <v>606.62289999999996</v>
      </c>
    </row>
    <row r="12021" spans="1:7" x14ac:dyDescent="0.25">
      <c r="A12021" t="s">
        <v>15956</v>
      </c>
      <c r="B12021" s="1">
        <v>39423</v>
      </c>
      <c r="C12021" t="s">
        <v>64</v>
      </c>
      <c r="D12021" t="s">
        <v>23</v>
      </c>
      <c r="E12021" t="s">
        <v>10</v>
      </c>
      <c r="F12021" t="s">
        <v>11</v>
      </c>
      <c r="G12021">
        <v>1966.3144</v>
      </c>
    </row>
    <row r="12022" spans="1:7" x14ac:dyDescent="0.25">
      <c r="A12022" t="s">
        <v>15966</v>
      </c>
      <c r="B12022" s="1">
        <v>39424</v>
      </c>
      <c r="C12022" t="s">
        <v>64</v>
      </c>
      <c r="D12022" t="s">
        <v>23</v>
      </c>
      <c r="E12022" t="s">
        <v>10</v>
      </c>
      <c r="F12022" t="s">
        <v>11</v>
      </c>
      <c r="G12022">
        <v>8.7848000000000006</v>
      </c>
    </row>
    <row r="12023" spans="1:7" x14ac:dyDescent="0.25">
      <c r="A12023" t="s">
        <v>15976</v>
      </c>
      <c r="B12023" s="1">
        <v>39424</v>
      </c>
      <c r="C12023" t="s">
        <v>64</v>
      </c>
      <c r="D12023" t="s">
        <v>23</v>
      </c>
      <c r="E12023" t="s">
        <v>10</v>
      </c>
      <c r="F12023" t="s">
        <v>11</v>
      </c>
      <c r="G12023">
        <v>79.0959</v>
      </c>
    </row>
    <row r="12024" spans="1:7" x14ac:dyDescent="0.25">
      <c r="A12024" t="s">
        <v>15977</v>
      </c>
      <c r="B12024" s="1">
        <v>39424</v>
      </c>
      <c r="C12024" t="s">
        <v>64</v>
      </c>
      <c r="D12024" t="s">
        <v>23</v>
      </c>
      <c r="E12024" t="s">
        <v>10</v>
      </c>
      <c r="F12024" t="s">
        <v>11</v>
      </c>
      <c r="G12024">
        <v>101.6048</v>
      </c>
    </row>
    <row r="12025" spans="1:7" x14ac:dyDescent="0.25">
      <c r="A12025" t="s">
        <v>15979</v>
      </c>
      <c r="B12025" s="1">
        <v>39424</v>
      </c>
      <c r="C12025" t="s">
        <v>64</v>
      </c>
      <c r="D12025" t="s">
        <v>23</v>
      </c>
      <c r="E12025" t="s">
        <v>10</v>
      </c>
      <c r="F12025" t="s">
        <v>11</v>
      </c>
      <c r="G12025">
        <v>33.139000000000003</v>
      </c>
    </row>
    <row r="12026" spans="1:7" x14ac:dyDescent="0.25">
      <c r="A12026" t="s">
        <v>15980</v>
      </c>
      <c r="B12026" s="1">
        <v>39424</v>
      </c>
      <c r="C12026" t="s">
        <v>64</v>
      </c>
      <c r="D12026" t="s">
        <v>23</v>
      </c>
      <c r="E12026" t="s">
        <v>10</v>
      </c>
      <c r="F12026" t="s">
        <v>11</v>
      </c>
      <c r="G12026">
        <v>41.183399999999999</v>
      </c>
    </row>
    <row r="12027" spans="1:7" x14ac:dyDescent="0.25">
      <c r="A12027" t="s">
        <v>15997</v>
      </c>
      <c r="B12027" s="1">
        <v>39424</v>
      </c>
      <c r="C12027" t="s">
        <v>64</v>
      </c>
      <c r="D12027" t="s">
        <v>23</v>
      </c>
      <c r="E12027" t="s">
        <v>10</v>
      </c>
      <c r="F12027" t="s">
        <v>11</v>
      </c>
      <c r="G12027">
        <v>38.674999999999997</v>
      </c>
    </row>
    <row r="12028" spans="1:7" x14ac:dyDescent="0.25">
      <c r="A12028" t="s">
        <v>16002</v>
      </c>
      <c r="B12028" s="1">
        <v>39424</v>
      </c>
      <c r="C12028" t="s">
        <v>64</v>
      </c>
      <c r="D12028" t="s">
        <v>23</v>
      </c>
      <c r="E12028" t="s">
        <v>10</v>
      </c>
      <c r="F12028" t="s">
        <v>11</v>
      </c>
      <c r="G12028">
        <v>44.189</v>
      </c>
    </row>
    <row r="12029" spans="1:7" x14ac:dyDescent="0.25">
      <c r="A12029" t="s">
        <v>16004</v>
      </c>
      <c r="B12029" s="1">
        <v>39424</v>
      </c>
      <c r="C12029" t="s">
        <v>64</v>
      </c>
      <c r="D12029" t="s">
        <v>23</v>
      </c>
      <c r="E12029" t="s">
        <v>10</v>
      </c>
      <c r="F12029" t="s">
        <v>11</v>
      </c>
      <c r="G12029">
        <v>199.9829</v>
      </c>
    </row>
    <row r="12030" spans="1:7" x14ac:dyDescent="0.25">
      <c r="A12030" t="s">
        <v>16008</v>
      </c>
      <c r="B12030" s="1">
        <v>39424</v>
      </c>
      <c r="C12030" t="s">
        <v>64</v>
      </c>
      <c r="D12030" t="s">
        <v>23</v>
      </c>
      <c r="E12030" t="s">
        <v>10</v>
      </c>
      <c r="F12030" t="s">
        <v>11</v>
      </c>
      <c r="G12030">
        <v>2577.1694000000002</v>
      </c>
    </row>
    <row r="12031" spans="1:7" x14ac:dyDescent="0.25">
      <c r="A12031" t="s">
        <v>16009</v>
      </c>
      <c r="B12031" s="1">
        <v>39424</v>
      </c>
      <c r="C12031" t="s">
        <v>64</v>
      </c>
      <c r="D12031" t="s">
        <v>23</v>
      </c>
      <c r="E12031" t="s">
        <v>10</v>
      </c>
      <c r="F12031" t="s">
        <v>11</v>
      </c>
      <c r="G12031">
        <v>2625.4247999999998</v>
      </c>
    </row>
    <row r="12032" spans="1:7" x14ac:dyDescent="0.25">
      <c r="A12032" t="s">
        <v>16011</v>
      </c>
      <c r="B12032" s="1">
        <v>39424</v>
      </c>
      <c r="C12032" t="s">
        <v>64</v>
      </c>
      <c r="D12032" t="s">
        <v>23</v>
      </c>
      <c r="E12032" t="s">
        <v>10</v>
      </c>
      <c r="F12032" t="s">
        <v>11</v>
      </c>
      <c r="G12032">
        <v>2563.5889999999999</v>
      </c>
    </row>
    <row r="12033" spans="1:7" x14ac:dyDescent="0.25">
      <c r="A12033" t="s">
        <v>16028</v>
      </c>
      <c r="B12033" s="1">
        <v>39424</v>
      </c>
      <c r="C12033" t="s">
        <v>64</v>
      </c>
      <c r="D12033" t="s">
        <v>23</v>
      </c>
      <c r="E12033" t="s">
        <v>10</v>
      </c>
      <c r="F12033" t="s">
        <v>11</v>
      </c>
      <c r="G12033">
        <v>1944.7669000000001</v>
      </c>
    </row>
    <row r="12034" spans="1:7" x14ac:dyDescent="0.25">
      <c r="A12034" t="s">
        <v>16049</v>
      </c>
      <c r="B12034" s="1">
        <v>39425</v>
      </c>
      <c r="C12034" t="s">
        <v>64</v>
      </c>
      <c r="D12034" t="s">
        <v>23</v>
      </c>
      <c r="E12034" t="s">
        <v>10</v>
      </c>
      <c r="F12034" t="s">
        <v>11</v>
      </c>
      <c r="G12034">
        <v>40.432000000000002</v>
      </c>
    </row>
    <row r="12035" spans="1:7" x14ac:dyDescent="0.25">
      <c r="A12035" t="s">
        <v>16056</v>
      </c>
      <c r="B12035" s="1">
        <v>39425</v>
      </c>
      <c r="C12035" t="s">
        <v>64</v>
      </c>
      <c r="D12035" t="s">
        <v>23</v>
      </c>
      <c r="E12035" t="s">
        <v>10</v>
      </c>
      <c r="F12035" t="s">
        <v>11</v>
      </c>
      <c r="G12035">
        <v>77.338999999999999</v>
      </c>
    </row>
    <row r="12036" spans="1:7" x14ac:dyDescent="0.25">
      <c r="A12036" t="s">
        <v>16058</v>
      </c>
      <c r="B12036" s="1">
        <v>39425</v>
      </c>
      <c r="C12036" t="s">
        <v>64</v>
      </c>
      <c r="D12036" t="s">
        <v>23</v>
      </c>
      <c r="E12036" t="s">
        <v>10</v>
      </c>
      <c r="F12036" t="s">
        <v>11</v>
      </c>
      <c r="G12036">
        <v>5.5140000000000002</v>
      </c>
    </row>
    <row r="12037" spans="1:7" x14ac:dyDescent="0.25">
      <c r="A12037" t="s">
        <v>16059</v>
      </c>
      <c r="B12037" s="1">
        <v>39425</v>
      </c>
      <c r="C12037" t="s">
        <v>64</v>
      </c>
      <c r="D12037" t="s">
        <v>23</v>
      </c>
      <c r="E12037" t="s">
        <v>10</v>
      </c>
      <c r="F12037" t="s">
        <v>11</v>
      </c>
      <c r="G12037">
        <v>14.2987</v>
      </c>
    </row>
    <row r="12038" spans="1:7" x14ac:dyDescent="0.25">
      <c r="A12038" t="s">
        <v>16071</v>
      </c>
      <c r="B12038" s="1">
        <v>39425</v>
      </c>
      <c r="C12038" t="s">
        <v>64</v>
      </c>
      <c r="D12038" t="s">
        <v>23</v>
      </c>
      <c r="E12038" t="s">
        <v>10</v>
      </c>
      <c r="F12038" t="s">
        <v>11</v>
      </c>
      <c r="G12038">
        <v>613.24189999999999</v>
      </c>
    </row>
    <row r="12039" spans="1:7" x14ac:dyDescent="0.25">
      <c r="A12039" t="s">
        <v>16072</v>
      </c>
      <c r="B12039" s="1">
        <v>39425</v>
      </c>
      <c r="C12039" t="s">
        <v>64</v>
      </c>
      <c r="D12039" t="s">
        <v>23</v>
      </c>
      <c r="E12039" t="s">
        <v>10</v>
      </c>
      <c r="F12039" t="s">
        <v>11</v>
      </c>
      <c r="G12039">
        <v>888.95039999999995</v>
      </c>
    </row>
    <row r="12040" spans="1:7" x14ac:dyDescent="0.25">
      <c r="A12040" t="s">
        <v>16074</v>
      </c>
      <c r="B12040" s="1">
        <v>39425</v>
      </c>
      <c r="C12040" t="s">
        <v>64</v>
      </c>
      <c r="D12040" t="s">
        <v>23</v>
      </c>
      <c r="E12040" t="s">
        <v>10</v>
      </c>
      <c r="F12040" t="s">
        <v>11</v>
      </c>
      <c r="G12040">
        <v>2574.6279</v>
      </c>
    </row>
    <row r="12041" spans="1:7" x14ac:dyDescent="0.25">
      <c r="A12041" t="s">
        <v>16083</v>
      </c>
      <c r="B12041" s="1">
        <v>39425</v>
      </c>
      <c r="C12041" t="s">
        <v>64</v>
      </c>
      <c r="D12041" t="s">
        <v>23</v>
      </c>
      <c r="E12041" t="s">
        <v>10</v>
      </c>
      <c r="F12041" t="s">
        <v>11</v>
      </c>
      <c r="G12041">
        <v>2694.0563000000002</v>
      </c>
    </row>
    <row r="12042" spans="1:7" x14ac:dyDescent="0.25">
      <c r="A12042" t="s">
        <v>16102</v>
      </c>
      <c r="B12042" s="1">
        <v>39426</v>
      </c>
      <c r="C12042" t="s">
        <v>64</v>
      </c>
      <c r="D12042" t="s">
        <v>23</v>
      </c>
      <c r="E12042" t="s">
        <v>10</v>
      </c>
      <c r="F12042" t="s">
        <v>11</v>
      </c>
      <c r="G12042">
        <v>74.576499999999996</v>
      </c>
    </row>
    <row r="12043" spans="1:7" x14ac:dyDescent="0.25">
      <c r="A12043" t="s">
        <v>16105</v>
      </c>
      <c r="B12043" s="1">
        <v>39426</v>
      </c>
      <c r="C12043" t="s">
        <v>64</v>
      </c>
      <c r="D12043" t="s">
        <v>23</v>
      </c>
      <c r="E12043" t="s">
        <v>10</v>
      </c>
      <c r="F12043" t="s">
        <v>11</v>
      </c>
      <c r="G12043">
        <v>33.139000000000003</v>
      </c>
    </row>
    <row r="12044" spans="1:7" x14ac:dyDescent="0.25">
      <c r="A12044" t="s">
        <v>16112</v>
      </c>
      <c r="B12044" s="1">
        <v>39426</v>
      </c>
      <c r="C12044" t="s">
        <v>64</v>
      </c>
      <c r="D12044" t="s">
        <v>23</v>
      </c>
      <c r="E12044" t="s">
        <v>10</v>
      </c>
      <c r="F12044" t="s">
        <v>11</v>
      </c>
      <c r="G12044">
        <v>86.720399999999998</v>
      </c>
    </row>
    <row r="12045" spans="1:7" x14ac:dyDescent="0.25">
      <c r="A12045" t="s">
        <v>16113</v>
      </c>
      <c r="B12045" s="1">
        <v>39426</v>
      </c>
      <c r="C12045" t="s">
        <v>64</v>
      </c>
      <c r="D12045" t="s">
        <v>23</v>
      </c>
      <c r="E12045" t="s">
        <v>10</v>
      </c>
      <c r="F12045" t="s">
        <v>11</v>
      </c>
      <c r="G12045">
        <v>86.101600000000005</v>
      </c>
    </row>
    <row r="12046" spans="1:7" x14ac:dyDescent="0.25">
      <c r="A12046" t="s">
        <v>16114</v>
      </c>
      <c r="B12046" s="1">
        <v>39426</v>
      </c>
      <c r="C12046" t="s">
        <v>64</v>
      </c>
      <c r="D12046" t="s">
        <v>23</v>
      </c>
      <c r="E12046" t="s">
        <v>10</v>
      </c>
      <c r="F12046" t="s">
        <v>11</v>
      </c>
      <c r="G12046">
        <v>87.272900000000007</v>
      </c>
    </row>
    <row r="12047" spans="1:7" x14ac:dyDescent="0.25">
      <c r="A12047" t="s">
        <v>16119</v>
      </c>
      <c r="B12047" s="1">
        <v>39426</v>
      </c>
      <c r="C12047" t="s">
        <v>64</v>
      </c>
      <c r="D12047" t="s">
        <v>23</v>
      </c>
      <c r="E12047" t="s">
        <v>10</v>
      </c>
      <c r="F12047" t="s">
        <v>11</v>
      </c>
      <c r="G12047">
        <v>5.5140000000000002</v>
      </c>
    </row>
    <row r="12048" spans="1:7" x14ac:dyDescent="0.25">
      <c r="A12048" t="s">
        <v>16121</v>
      </c>
      <c r="B12048" s="1">
        <v>39426</v>
      </c>
      <c r="C12048" t="s">
        <v>64</v>
      </c>
      <c r="D12048" t="s">
        <v>23</v>
      </c>
      <c r="E12048" t="s">
        <v>10</v>
      </c>
      <c r="F12048" t="s">
        <v>11</v>
      </c>
      <c r="G12048">
        <v>79.526899999999998</v>
      </c>
    </row>
    <row r="12049" spans="1:7" x14ac:dyDescent="0.25">
      <c r="A12049" t="s">
        <v>16134</v>
      </c>
      <c r="B12049" s="1">
        <v>39426</v>
      </c>
      <c r="C12049" t="s">
        <v>64</v>
      </c>
      <c r="D12049" t="s">
        <v>23</v>
      </c>
      <c r="E12049" t="s">
        <v>10</v>
      </c>
      <c r="F12049" t="s">
        <v>11</v>
      </c>
      <c r="G12049">
        <v>2562.7822999999999</v>
      </c>
    </row>
    <row r="12050" spans="1:7" x14ac:dyDescent="0.25">
      <c r="A12050" t="s">
        <v>16141</v>
      </c>
      <c r="B12050" s="1">
        <v>39426</v>
      </c>
      <c r="C12050" t="s">
        <v>64</v>
      </c>
      <c r="D12050" t="s">
        <v>23</v>
      </c>
      <c r="E12050" t="s">
        <v>10</v>
      </c>
      <c r="F12050" t="s">
        <v>11</v>
      </c>
      <c r="G12050">
        <v>1960.2148</v>
      </c>
    </row>
    <row r="12051" spans="1:7" x14ac:dyDescent="0.25">
      <c r="A12051" t="s">
        <v>16151</v>
      </c>
      <c r="B12051" s="1">
        <v>39427</v>
      </c>
      <c r="C12051" t="s">
        <v>64</v>
      </c>
      <c r="D12051" t="s">
        <v>23</v>
      </c>
      <c r="E12051" t="s">
        <v>10</v>
      </c>
      <c r="F12051" t="s">
        <v>11</v>
      </c>
      <c r="G12051">
        <v>13.1937</v>
      </c>
    </row>
    <row r="12052" spans="1:7" x14ac:dyDescent="0.25">
      <c r="A12052" t="s">
        <v>16152</v>
      </c>
      <c r="B12052" s="1">
        <v>39427</v>
      </c>
      <c r="C12052" t="s">
        <v>64</v>
      </c>
      <c r="D12052" t="s">
        <v>23</v>
      </c>
      <c r="E12052" t="s">
        <v>10</v>
      </c>
      <c r="F12052" t="s">
        <v>11</v>
      </c>
      <c r="G12052">
        <v>74.001900000000006</v>
      </c>
    </row>
    <row r="12053" spans="1:7" x14ac:dyDescent="0.25">
      <c r="A12053" t="s">
        <v>16153</v>
      </c>
      <c r="B12053" s="1">
        <v>39427</v>
      </c>
      <c r="C12053" t="s">
        <v>64</v>
      </c>
      <c r="D12053" t="s">
        <v>23</v>
      </c>
      <c r="E12053" t="s">
        <v>10</v>
      </c>
      <c r="F12053" t="s">
        <v>11</v>
      </c>
      <c r="G12053">
        <v>74.576499999999996</v>
      </c>
    </row>
    <row r="12054" spans="1:7" x14ac:dyDescent="0.25">
      <c r="A12054" t="s">
        <v>16154</v>
      </c>
      <c r="B12054" s="1">
        <v>39427</v>
      </c>
      <c r="C12054" t="s">
        <v>64</v>
      </c>
      <c r="D12054" t="s">
        <v>23</v>
      </c>
      <c r="E12054" t="s">
        <v>10</v>
      </c>
      <c r="F12054" t="s">
        <v>11</v>
      </c>
      <c r="G12054">
        <v>2.5305</v>
      </c>
    </row>
    <row r="12055" spans="1:7" x14ac:dyDescent="0.25">
      <c r="A12055" t="s">
        <v>16157</v>
      </c>
      <c r="B12055" s="1">
        <v>39427</v>
      </c>
      <c r="C12055" t="s">
        <v>64</v>
      </c>
      <c r="D12055" t="s">
        <v>23</v>
      </c>
      <c r="E12055" t="s">
        <v>10</v>
      </c>
      <c r="F12055" t="s">
        <v>11</v>
      </c>
      <c r="G12055">
        <v>101.19589999999999</v>
      </c>
    </row>
    <row r="12056" spans="1:7" x14ac:dyDescent="0.25">
      <c r="A12056" t="s">
        <v>16158</v>
      </c>
      <c r="B12056" s="1">
        <v>39427</v>
      </c>
      <c r="C12056" t="s">
        <v>64</v>
      </c>
      <c r="D12056" t="s">
        <v>23</v>
      </c>
      <c r="E12056" t="s">
        <v>10</v>
      </c>
      <c r="F12056" t="s">
        <v>11</v>
      </c>
      <c r="G12056">
        <v>27.614000000000001</v>
      </c>
    </row>
    <row r="12057" spans="1:7" x14ac:dyDescent="0.25">
      <c r="A12057" t="s">
        <v>16159</v>
      </c>
      <c r="B12057" s="1">
        <v>39427</v>
      </c>
      <c r="C12057" t="s">
        <v>64</v>
      </c>
      <c r="D12057" t="s">
        <v>23</v>
      </c>
      <c r="E12057" t="s">
        <v>10</v>
      </c>
      <c r="F12057" t="s">
        <v>11</v>
      </c>
      <c r="G12057">
        <v>103.8258</v>
      </c>
    </row>
    <row r="12058" spans="1:7" x14ac:dyDescent="0.25">
      <c r="A12058" t="s">
        <v>16167</v>
      </c>
      <c r="B12058" s="1">
        <v>39427</v>
      </c>
      <c r="C12058" t="s">
        <v>64</v>
      </c>
      <c r="D12058" t="s">
        <v>23</v>
      </c>
      <c r="E12058" t="s">
        <v>10</v>
      </c>
      <c r="F12058" t="s">
        <v>11</v>
      </c>
      <c r="G12058">
        <v>5.5140000000000002</v>
      </c>
    </row>
    <row r="12059" spans="1:7" x14ac:dyDescent="0.25">
      <c r="A12059" t="s">
        <v>16169</v>
      </c>
      <c r="B12059" s="1">
        <v>39427</v>
      </c>
      <c r="C12059" t="s">
        <v>64</v>
      </c>
      <c r="D12059" t="s">
        <v>23</v>
      </c>
      <c r="E12059" t="s">
        <v>10</v>
      </c>
      <c r="F12059" t="s">
        <v>11</v>
      </c>
      <c r="G12059">
        <v>118.1908</v>
      </c>
    </row>
    <row r="12060" spans="1:7" x14ac:dyDescent="0.25">
      <c r="A12060" t="s">
        <v>16185</v>
      </c>
      <c r="B12060" s="1">
        <v>39427</v>
      </c>
      <c r="C12060" t="s">
        <v>64</v>
      </c>
      <c r="D12060" t="s">
        <v>23</v>
      </c>
      <c r="E12060" t="s">
        <v>10</v>
      </c>
      <c r="F12060" t="s">
        <v>11</v>
      </c>
      <c r="G12060">
        <v>2699.9018000000001</v>
      </c>
    </row>
    <row r="12061" spans="1:7" x14ac:dyDescent="0.25">
      <c r="A12061" t="s">
        <v>16186</v>
      </c>
      <c r="B12061" s="1">
        <v>39427</v>
      </c>
      <c r="C12061" t="s">
        <v>64</v>
      </c>
      <c r="D12061" t="s">
        <v>23</v>
      </c>
      <c r="E12061" t="s">
        <v>10</v>
      </c>
      <c r="F12061" t="s">
        <v>11</v>
      </c>
      <c r="G12061">
        <v>850.28650000000005</v>
      </c>
    </row>
    <row r="12062" spans="1:7" x14ac:dyDescent="0.25">
      <c r="A12062" t="s">
        <v>16187</v>
      </c>
      <c r="B12062" s="1">
        <v>39427</v>
      </c>
      <c r="C12062" t="s">
        <v>64</v>
      </c>
      <c r="D12062" t="s">
        <v>23</v>
      </c>
      <c r="E12062" t="s">
        <v>10</v>
      </c>
      <c r="F12062" t="s">
        <v>11</v>
      </c>
      <c r="G12062">
        <v>927.62540000000001</v>
      </c>
    </row>
    <row r="12063" spans="1:7" x14ac:dyDescent="0.25">
      <c r="A12063" t="s">
        <v>16188</v>
      </c>
      <c r="B12063" s="1">
        <v>39427</v>
      </c>
      <c r="C12063" t="s">
        <v>64</v>
      </c>
      <c r="D12063" t="s">
        <v>23</v>
      </c>
      <c r="E12063" t="s">
        <v>10</v>
      </c>
      <c r="F12063" t="s">
        <v>11</v>
      </c>
      <c r="G12063">
        <v>714.32730000000004</v>
      </c>
    </row>
    <row r="12064" spans="1:7" x14ac:dyDescent="0.25">
      <c r="A12064" t="s">
        <v>16189</v>
      </c>
      <c r="B12064" s="1">
        <v>39427</v>
      </c>
      <c r="C12064" t="s">
        <v>64</v>
      </c>
      <c r="D12064" t="s">
        <v>23</v>
      </c>
      <c r="E12064" t="s">
        <v>10</v>
      </c>
      <c r="F12064" t="s">
        <v>11</v>
      </c>
      <c r="G12064">
        <v>2560.2519000000002</v>
      </c>
    </row>
    <row r="12065" spans="1:7" x14ac:dyDescent="0.25">
      <c r="A12065" t="s">
        <v>16190</v>
      </c>
      <c r="B12065" s="1">
        <v>39427</v>
      </c>
      <c r="C12065" t="s">
        <v>64</v>
      </c>
      <c r="D12065" t="s">
        <v>23</v>
      </c>
      <c r="E12065" t="s">
        <v>10</v>
      </c>
      <c r="F12065" t="s">
        <v>11</v>
      </c>
      <c r="G12065">
        <v>2588.9265999999998</v>
      </c>
    </row>
    <row r="12066" spans="1:7" x14ac:dyDescent="0.25">
      <c r="A12066" t="s">
        <v>16192</v>
      </c>
      <c r="B12066" s="1">
        <v>39427</v>
      </c>
      <c r="C12066" t="s">
        <v>64</v>
      </c>
      <c r="D12066" t="s">
        <v>23</v>
      </c>
      <c r="E12066" t="s">
        <v>10</v>
      </c>
      <c r="F12066" t="s">
        <v>11</v>
      </c>
      <c r="G12066">
        <v>2538.4944</v>
      </c>
    </row>
    <row r="12067" spans="1:7" x14ac:dyDescent="0.25">
      <c r="A12067" t="s">
        <v>16204</v>
      </c>
      <c r="B12067" s="1">
        <v>39427</v>
      </c>
      <c r="C12067" t="s">
        <v>64</v>
      </c>
      <c r="D12067" t="s">
        <v>23</v>
      </c>
      <c r="E12067" t="s">
        <v>10</v>
      </c>
      <c r="F12067" t="s">
        <v>11</v>
      </c>
      <c r="G12067">
        <v>829.08150000000001</v>
      </c>
    </row>
    <row r="12068" spans="1:7" x14ac:dyDescent="0.25">
      <c r="A12068" t="s">
        <v>16207</v>
      </c>
      <c r="B12068" s="1">
        <v>39427</v>
      </c>
      <c r="C12068" t="s">
        <v>64</v>
      </c>
      <c r="D12068" t="s">
        <v>23</v>
      </c>
      <c r="E12068" t="s">
        <v>10</v>
      </c>
      <c r="F12068" t="s">
        <v>11</v>
      </c>
      <c r="G12068">
        <v>2649.8453</v>
      </c>
    </row>
    <row r="12069" spans="1:7" x14ac:dyDescent="0.25">
      <c r="A12069" t="s">
        <v>16254</v>
      </c>
      <c r="B12069" s="1">
        <v>39428</v>
      </c>
      <c r="C12069" t="s">
        <v>64</v>
      </c>
      <c r="D12069" t="s">
        <v>23</v>
      </c>
      <c r="E12069" t="s">
        <v>10</v>
      </c>
      <c r="F12069" t="s">
        <v>11</v>
      </c>
      <c r="G12069">
        <v>38.674999999999997</v>
      </c>
    </row>
    <row r="12070" spans="1:7" x14ac:dyDescent="0.25">
      <c r="A12070" t="s">
        <v>16257</v>
      </c>
      <c r="B12070" s="1">
        <v>39428</v>
      </c>
      <c r="C12070" t="s">
        <v>64</v>
      </c>
      <c r="D12070" t="s">
        <v>23</v>
      </c>
      <c r="E12070" t="s">
        <v>10</v>
      </c>
      <c r="F12070" t="s">
        <v>11</v>
      </c>
      <c r="G12070">
        <v>1918.2579000000001</v>
      </c>
    </row>
    <row r="12071" spans="1:7" x14ac:dyDescent="0.25">
      <c r="A12071" t="s">
        <v>16259</v>
      </c>
      <c r="B12071" s="1">
        <v>39428</v>
      </c>
      <c r="C12071" t="s">
        <v>64</v>
      </c>
      <c r="D12071" t="s">
        <v>23</v>
      </c>
      <c r="E12071" t="s">
        <v>10</v>
      </c>
      <c r="F12071" t="s">
        <v>11</v>
      </c>
      <c r="G12071">
        <v>640.86689999999999</v>
      </c>
    </row>
    <row r="12072" spans="1:7" x14ac:dyDescent="0.25">
      <c r="A12072" t="s">
        <v>16260</v>
      </c>
      <c r="B12072" s="1">
        <v>39428</v>
      </c>
      <c r="C12072" t="s">
        <v>64</v>
      </c>
      <c r="D12072" t="s">
        <v>23</v>
      </c>
      <c r="E12072" t="s">
        <v>10</v>
      </c>
      <c r="F12072" t="s">
        <v>11</v>
      </c>
      <c r="G12072">
        <v>2643.0936999999999</v>
      </c>
    </row>
    <row r="12073" spans="1:7" x14ac:dyDescent="0.25">
      <c r="A12073" t="s">
        <v>16262</v>
      </c>
      <c r="B12073" s="1">
        <v>39428</v>
      </c>
      <c r="C12073" t="s">
        <v>64</v>
      </c>
      <c r="D12073" t="s">
        <v>23</v>
      </c>
      <c r="E12073" t="s">
        <v>10</v>
      </c>
      <c r="F12073" t="s">
        <v>11</v>
      </c>
      <c r="G12073">
        <v>2587.8769000000002</v>
      </c>
    </row>
    <row r="12074" spans="1:7" x14ac:dyDescent="0.25">
      <c r="A12074" t="s">
        <v>16263</v>
      </c>
      <c r="B12074" s="1">
        <v>39428</v>
      </c>
      <c r="C12074" t="s">
        <v>64</v>
      </c>
      <c r="D12074" t="s">
        <v>23</v>
      </c>
      <c r="E12074" t="s">
        <v>10</v>
      </c>
      <c r="F12074" t="s">
        <v>11</v>
      </c>
      <c r="G12074">
        <v>2670.1772999999998</v>
      </c>
    </row>
    <row r="12075" spans="1:7" x14ac:dyDescent="0.25">
      <c r="A12075" t="s">
        <v>16273</v>
      </c>
      <c r="B12075" s="1">
        <v>39428</v>
      </c>
      <c r="C12075" t="s">
        <v>64</v>
      </c>
      <c r="D12075" t="s">
        <v>23</v>
      </c>
      <c r="E12075" t="s">
        <v>10</v>
      </c>
      <c r="F12075" t="s">
        <v>11</v>
      </c>
      <c r="G12075">
        <v>1381.0732</v>
      </c>
    </row>
    <row r="12076" spans="1:7" x14ac:dyDescent="0.25">
      <c r="A12076" t="s">
        <v>16276</v>
      </c>
      <c r="B12076" s="1">
        <v>39428</v>
      </c>
      <c r="C12076" t="s">
        <v>64</v>
      </c>
      <c r="D12076" t="s">
        <v>23</v>
      </c>
      <c r="E12076" t="s">
        <v>10</v>
      </c>
      <c r="F12076" t="s">
        <v>11</v>
      </c>
      <c r="G12076">
        <v>2659.7791999999999</v>
      </c>
    </row>
    <row r="12077" spans="1:7" x14ac:dyDescent="0.25">
      <c r="A12077" t="s">
        <v>16283</v>
      </c>
      <c r="B12077" s="1">
        <v>39428</v>
      </c>
      <c r="C12077" t="s">
        <v>64</v>
      </c>
      <c r="D12077" t="s">
        <v>23</v>
      </c>
      <c r="E12077" t="s">
        <v>10</v>
      </c>
      <c r="F12077" t="s">
        <v>11</v>
      </c>
      <c r="G12077">
        <v>1907.2079000000001</v>
      </c>
    </row>
    <row r="12078" spans="1:7" x14ac:dyDescent="0.25">
      <c r="A12078" t="s">
        <v>16308</v>
      </c>
      <c r="B12078" s="1">
        <v>39429</v>
      </c>
      <c r="C12078" t="s">
        <v>64</v>
      </c>
      <c r="D12078" t="s">
        <v>23</v>
      </c>
      <c r="E12078" t="s">
        <v>10</v>
      </c>
      <c r="F12078" t="s">
        <v>11</v>
      </c>
      <c r="G12078">
        <v>38.664000000000001</v>
      </c>
    </row>
    <row r="12079" spans="1:7" x14ac:dyDescent="0.25">
      <c r="A12079" t="s">
        <v>16311</v>
      </c>
      <c r="B12079" s="1">
        <v>39429</v>
      </c>
      <c r="C12079" t="s">
        <v>64</v>
      </c>
      <c r="D12079" t="s">
        <v>23</v>
      </c>
      <c r="E12079" t="s">
        <v>10</v>
      </c>
      <c r="F12079" t="s">
        <v>11</v>
      </c>
      <c r="G12079">
        <v>37.547899999999998</v>
      </c>
    </row>
    <row r="12080" spans="1:7" x14ac:dyDescent="0.25">
      <c r="A12080" t="s">
        <v>16321</v>
      </c>
      <c r="B12080" s="1">
        <v>39429</v>
      </c>
      <c r="C12080" t="s">
        <v>64</v>
      </c>
      <c r="D12080" t="s">
        <v>23</v>
      </c>
      <c r="E12080" t="s">
        <v>10</v>
      </c>
      <c r="F12080" t="s">
        <v>11</v>
      </c>
      <c r="G12080">
        <v>26.8184</v>
      </c>
    </row>
    <row r="12081" spans="1:7" x14ac:dyDescent="0.25">
      <c r="A12081" t="s">
        <v>16324</v>
      </c>
      <c r="B12081" s="1">
        <v>39429</v>
      </c>
      <c r="C12081" t="s">
        <v>64</v>
      </c>
      <c r="D12081" t="s">
        <v>23</v>
      </c>
      <c r="E12081" t="s">
        <v>10</v>
      </c>
      <c r="F12081" t="s">
        <v>11</v>
      </c>
      <c r="G12081">
        <v>73.990799999999993</v>
      </c>
    </row>
    <row r="12082" spans="1:7" x14ac:dyDescent="0.25">
      <c r="A12082" t="s">
        <v>16335</v>
      </c>
      <c r="B12082" s="1">
        <v>39429</v>
      </c>
      <c r="C12082" t="s">
        <v>64</v>
      </c>
      <c r="D12082" t="s">
        <v>23</v>
      </c>
      <c r="E12082" t="s">
        <v>10</v>
      </c>
      <c r="F12082" t="s">
        <v>11</v>
      </c>
      <c r="G12082">
        <v>916.01189999999997</v>
      </c>
    </row>
    <row r="12083" spans="1:7" x14ac:dyDescent="0.25">
      <c r="A12083" t="s">
        <v>16337</v>
      </c>
      <c r="B12083" s="1">
        <v>39429</v>
      </c>
      <c r="C12083" t="s">
        <v>64</v>
      </c>
      <c r="D12083" t="s">
        <v>23</v>
      </c>
      <c r="E12083" t="s">
        <v>10</v>
      </c>
      <c r="F12083" t="s">
        <v>11</v>
      </c>
      <c r="G12083">
        <v>2624.3528999999999</v>
      </c>
    </row>
    <row r="12084" spans="1:7" x14ac:dyDescent="0.25">
      <c r="A12084" t="s">
        <v>16338</v>
      </c>
      <c r="B12084" s="1">
        <v>39429</v>
      </c>
      <c r="C12084" t="s">
        <v>64</v>
      </c>
      <c r="D12084" t="s">
        <v>23</v>
      </c>
      <c r="E12084" t="s">
        <v>10</v>
      </c>
      <c r="F12084" t="s">
        <v>11</v>
      </c>
      <c r="G12084">
        <v>2629.3144000000002</v>
      </c>
    </row>
    <row r="12085" spans="1:7" x14ac:dyDescent="0.25">
      <c r="A12085" t="s">
        <v>16342</v>
      </c>
      <c r="B12085" s="1">
        <v>39429</v>
      </c>
      <c r="C12085" t="s">
        <v>64</v>
      </c>
      <c r="D12085" t="s">
        <v>23</v>
      </c>
      <c r="E12085" t="s">
        <v>10</v>
      </c>
      <c r="F12085" t="s">
        <v>11</v>
      </c>
      <c r="G12085">
        <v>2563.5889999999999</v>
      </c>
    </row>
    <row r="12086" spans="1:7" x14ac:dyDescent="0.25">
      <c r="A12086" t="s">
        <v>16355</v>
      </c>
      <c r="B12086" s="1">
        <v>39429</v>
      </c>
      <c r="C12086" t="s">
        <v>64</v>
      </c>
      <c r="D12086" t="s">
        <v>23</v>
      </c>
      <c r="E12086" t="s">
        <v>10</v>
      </c>
      <c r="F12086" t="s">
        <v>11</v>
      </c>
      <c r="G12086">
        <v>612.13689999999997</v>
      </c>
    </row>
    <row r="12087" spans="1:7" x14ac:dyDescent="0.25">
      <c r="A12087" t="s">
        <v>16380</v>
      </c>
      <c r="B12087" s="1">
        <v>39430</v>
      </c>
      <c r="C12087" t="s">
        <v>64</v>
      </c>
      <c r="D12087" t="s">
        <v>23</v>
      </c>
      <c r="E12087" t="s">
        <v>10</v>
      </c>
      <c r="F12087" t="s">
        <v>11</v>
      </c>
      <c r="G12087">
        <v>79.0959</v>
      </c>
    </row>
    <row r="12088" spans="1:7" x14ac:dyDescent="0.25">
      <c r="A12088" t="s">
        <v>16386</v>
      </c>
      <c r="B12088" s="1">
        <v>39430</v>
      </c>
      <c r="C12088" t="s">
        <v>64</v>
      </c>
      <c r="D12088" t="s">
        <v>23</v>
      </c>
      <c r="E12088" t="s">
        <v>10</v>
      </c>
      <c r="F12088" t="s">
        <v>11</v>
      </c>
      <c r="G12088">
        <v>77.316900000000004</v>
      </c>
    </row>
    <row r="12089" spans="1:7" x14ac:dyDescent="0.25">
      <c r="A12089" t="s">
        <v>16387</v>
      </c>
      <c r="B12089" s="1">
        <v>39430</v>
      </c>
      <c r="C12089" t="s">
        <v>64</v>
      </c>
      <c r="D12089" t="s">
        <v>23</v>
      </c>
      <c r="E12089" t="s">
        <v>10</v>
      </c>
      <c r="F12089" t="s">
        <v>11</v>
      </c>
      <c r="G12089">
        <v>33.139000000000003</v>
      </c>
    </row>
    <row r="12090" spans="1:7" x14ac:dyDescent="0.25">
      <c r="A12090" t="s">
        <v>16388</v>
      </c>
      <c r="B12090" s="1">
        <v>39430</v>
      </c>
      <c r="C12090" t="s">
        <v>64</v>
      </c>
      <c r="D12090" t="s">
        <v>23</v>
      </c>
      <c r="E12090" t="s">
        <v>10</v>
      </c>
      <c r="F12090" t="s">
        <v>11</v>
      </c>
      <c r="G12090">
        <v>87.272900000000007</v>
      </c>
    </row>
    <row r="12091" spans="1:7" x14ac:dyDescent="0.25">
      <c r="A12091" t="s">
        <v>16389</v>
      </c>
      <c r="B12091" s="1">
        <v>39430</v>
      </c>
      <c r="C12091" t="s">
        <v>64</v>
      </c>
      <c r="D12091" t="s">
        <v>23</v>
      </c>
      <c r="E12091" t="s">
        <v>10</v>
      </c>
      <c r="F12091" t="s">
        <v>11</v>
      </c>
      <c r="G12091">
        <v>5.5140000000000002</v>
      </c>
    </row>
    <row r="12092" spans="1:7" x14ac:dyDescent="0.25">
      <c r="A12092" t="s">
        <v>16394</v>
      </c>
      <c r="B12092" s="1">
        <v>39430</v>
      </c>
      <c r="C12092" t="s">
        <v>64</v>
      </c>
      <c r="D12092" t="s">
        <v>23</v>
      </c>
      <c r="E12092" t="s">
        <v>10</v>
      </c>
      <c r="F12092" t="s">
        <v>11</v>
      </c>
      <c r="G12092">
        <v>156.8879</v>
      </c>
    </row>
    <row r="12093" spans="1:7" x14ac:dyDescent="0.25">
      <c r="A12093" t="s">
        <v>16405</v>
      </c>
      <c r="B12093" s="1">
        <v>39430</v>
      </c>
      <c r="C12093" t="s">
        <v>64</v>
      </c>
      <c r="D12093" t="s">
        <v>23</v>
      </c>
      <c r="E12093" t="s">
        <v>10</v>
      </c>
      <c r="F12093" t="s">
        <v>11</v>
      </c>
      <c r="G12093">
        <v>2602.2529</v>
      </c>
    </row>
    <row r="12094" spans="1:7" x14ac:dyDescent="0.25">
      <c r="A12094" t="s">
        <v>16412</v>
      </c>
      <c r="B12094" s="1">
        <v>39430</v>
      </c>
      <c r="C12094" t="s">
        <v>64</v>
      </c>
      <c r="D12094" t="s">
        <v>23</v>
      </c>
      <c r="E12094" t="s">
        <v>10</v>
      </c>
      <c r="F12094" t="s">
        <v>11</v>
      </c>
      <c r="G12094">
        <v>820.29679999999996</v>
      </c>
    </row>
    <row r="12095" spans="1:7" x14ac:dyDescent="0.25">
      <c r="A12095" t="s">
        <v>16414</v>
      </c>
      <c r="B12095" s="1">
        <v>39430</v>
      </c>
      <c r="C12095" t="s">
        <v>64</v>
      </c>
      <c r="D12095" t="s">
        <v>23</v>
      </c>
      <c r="E12095" t="s">
        <v>10</v>
      </c>
      <c r="F12095" t="s">
        <v>11</v>
      </c>
      <c r="G12095">
        <v>622.96590000000003</v>
      </c>
    </row>
    <row r="12096" spans="1:7" x14ac:dyDescent="0.25">
      <c r="A12096" t="s">
        <v>16416</v>
      </c>
      <c r="B12096" s="1">
        <v>39430</v>
      </c>
      <c r="C12096" t="s">
        <v>64</v>
      </c>
      <c r="D12096" t="s">
        <v>23</v>
      </c>
      <c r="E12096" t="s">
        <v>10</v>
      </c>
      <c r="F12096" t="s">
        <v>11</v>
      </c>
      <c r="G12096">
        <v>1308.8282999999999</v>
      </c>
    </row>
    <row r="12097" spans="1:7" x14ac:dyDescent="0.25">
      <c r="A12097" t="s">
        <v>16419</v>
      </c>
      <c r="B12097" s="1">
        <v>39430</v>
      </c>
      <c r="C12097" t="s">
        <v>64</v>
      </c>
      <c r="D12097" t="s">
        <v>23</v>
      </c>
      <c r="E12097" t="s">
        <v>10</v>
      </c>
      <c r="F12097" t="s">
        <v>11</v>
      </c>
      <c r="G12097">
        <v>1308.8282999999999</v>
      </c>
    </row>
    <row r="12098" spans="1:7" x14ac:dyDescent="0.25">
      <c r="A12098" t="s">
        <v>16433</v>
      </c>
      <c r="B12098" s="1">
        <v>39431</v>
      </c>
      <c r="C12098" t="s">
        <v>64</v>
      </c>
      <c r="D12098" t="s">
        <v>23</v>
      </c>
      <c r="E12098" t="s">
        <v>10</v>
      </c>
      <c r="F12098" t="s">
        <v>11</v>
      </c>
      <c r="G12098">
        <v>8.7848000000000006</v>
      </c>
    </row>
    <row r="12099" spans="1:7" x14ac:dyDescent="0.25">
      <c r="A12099" t="s">
        <v>16444</v>
      </c>
      <c r="B12099" s="1">
        <v>39431</v>
      </c>
      <c r="C12099" t="s">
        <v>64</v>
      </c>
      <c r="D12099" t="s">
        <v>23</v>
      </c>
      <c r="E12099" t="s">
        <v>10</v>
      </c>
      <c r="F12099" t="s">
        <v>11</v>
      </c>
      <c r="G12099">
        <v>27.614000000000001</v>
      </c>
    </row>
    <row r="12100" spans="1:7" x14ac:dyDescent="0.25">
      <c r="A12100" t="s">
        <v>16445</v>
      </c>
      <c r="B12100" s="1">
        <v>39431</v>
      </c>
      <c r="C12100" t="s">
        <v>64</v>
      </c>
      <c r="D12100" t="s">
        <v>23</v>
      </c>
      <c r="E12100" t="s">
        <v>10</v>
      </c>
      <c r="F12100" t="s">
        <v>11</v>
      </c>
      <c r="G12100">
        <v>30.144400000000001</v>
      </c>
    </row>
    <row r="12101" spans="1:7" x14ac:dyDescent="0.25">
      <c r="A12101" t="s">
        <v>16447</v>
      </c>
      <c r="B12101" s="1">
        <v>39431</v>
      </c>
      <c r="C12101" t="s">
        <v>64</v>
      </c>
      <c r="D12101" t="s">
        <v>23</v>
      </c>
      <c r="E12101" t="s">
        <v>10</v>
      </c>
      <c r="F12101" t="s">
        <v>11</v>
      </c>
      <c r="G12101">
        <v>77.316900000000004</v>
      </c>
    </row>
    <row r="12102" spans="1:7" x14ac:dyDescent="0.25">
      <c r="A12102" t="s">
        <v>16453</v>
      </c>
      <c r="B12102" s="1">
        <v>39431</v>
      </c>
      <c r="C12102" t="s">
        <v>64</v>
      </c>
      <c r="D12102" t="s">
        <v>23</v>
      </c>
      <c r="E12102" t="s">
        <v>10</v>
      </c>
      <c r="F12102" t="s">
        <v>11</v>
      </c>
      <c r="G12102">
        <v>15.447900000000001</v>
      </c>
    </row>
    <row r="12103" spans="1:7" x14ac:dyDescent="0.25">
      <c r="A12103" t="s">
        <v>16454</v>
      </c>
      <c r="B12103" s="1">
        <v>39431</v>
      </c>
      <c r="C12103" t="s">
        <v>64</v>
      </c>
      <c r="D12103" t="s">
        <v>23</v>
      </c>
      <c r="E12103" t="s">
        <v>10</v>
      </c>
      <c r="F12103" t="s">
        <v>11</v>
      </c>
      <c r="G12103">
        <v>138.114</v>
      </c>
    </row>
    <row r="12104" spans="1:7" x14ac:dyDescent="0.25">
      <c r="A12104" t="s">
        <v>16456</v>
      </c>
      <c r="B12104" s="1">
        <v>39431</v>
      </c>
      <c r="C12104" t="s">
        <v>64</v>
      </c>
      <c r="D12104" t="s">
        <v>23</v>
      </c>
      <c r="E12104" t="s">
        <v>10</v>
      </c>
      <c r="F12104" t="s">
        <v>11</v>
      </c>
      <c r="G12104">
        <v>8.0443999999999996</v>
      </c>
    </row>
    <row r="12105" spans="1:7" x14ac:dyDescent="0.25">
      <c r="A12105" t="s">
        <v>16476</v>
      </c>
      <c r="B12105" s="1">
        <v>39431</v>
      </c>
      <c r="C12105" t="s">
        <v>64</v>
      </c>
      <c r="D12105" t="s">
        <v>23</v>
      </c>
      <c r="E12105" t="s">
        <v>10</v>
      </c>
      <c r="F12105" t="s">
        <v>11</v>
      </c>
      <c r="G12105">
        <v>33.072699999999998</v>
      </c>
    </row>
    <row r="12106" spans="1:7" x14ac:dyDescent="0.25">
      <c r="A12106" t="s">
        <v>16478</v>
      </c>
      <c r="B12106" s="1">
        <v>39431</v>
      </c>
      <c r="C12106" t="s">
        <v>64</v>
      </c>
      <c r="D12106" t="s">
        <v>23</v>
      </c>
      <c r="E12106" t="s">
        <v>10</v>
      </c>
      <c r="F12106" t="s">
        <v>11</v>
      </c>
      <c r="G12106">
        <v>2591.1808000000001</v>
      </c>
    </row>
    <row r="12107" spans="1:7" x14ac:dyDescent="0.25">
      <c r="A12107" t="s">
        <v>16480</v>
      </c>
      <c r="B12107" s="1">
        <v>39431</v>
      </c>
      <c r="C12107" t="s">
        <v>64</v>
      </c>
      <c r="D12107" t="s">
        <v>23</v>
      </c>
      <c r="E12107" t="s">
        <v>10</v>
      </c>
      <c r="F12107" t="s">
        <v>11</v>
      </c>
      <c r="G12107">
        <v>2577.1694000000002</v>
      </c>
    </row>
    <row r="12108" spans="1:7" x14ac:dyDescent="0.25">
      <c r="A12108" t="s">
        <v>16481</v>
      </c>
      <c r="B12108" s="1">
        <v>39431</v>
      </c>
      <c r="C12108" t="s">
        <v>64</v>
      </c>
      <c r="D12108" t="s">
        <v>23</v>
      </c>
      <c r="E12108" t="s">
        <v>10</v>
      </c>
      <c r="F12108" t="s">
        <v>11</v>
      </c>
      <c r="G12108">
        <v>2598.9158000000002</v>
      </c>
    </row>
    <row r="12109" spans="1:7" x14ac:dyDescent="0.25">
      <c r="A12109" t="s">
        <v>16482</v>
      </c>
      <c r="B12109" s="1">
        <v>39431</v>
      </c>
      <c r="C12109" t="s">
        <v>64</v>
      </c>
      <c r="D12109" t="s">
        <v>23</v>
      </c>
      <c r="E12109" t="s">
        <v>10</v>
      </c>
      <c r="F12109" t="s">
        <v>11</v>
      </c>
      <c r="G12109">
        <v>2591.1808000000001</v>
      </c>
    </row>
    <row r="12110" spans="1:7" x14ac:dyDescent="0.25">
      <c r="A12110" t="s">
        <v>16483</v>
      </c>
      <c r="B12110" s="1">
        <v>39431</v>
      </c>
      <c r="C12110" t="s">
        <v>64</v>
      </c>
      <c r="D12110" t="s">
        <v>23</v>
      </c>
      <c r="E12110" t="s">
        <v>10</v>
      </c>
      <c r="F12110" t="s">
        <v>11</v>
      </c>
      <c r="G12110">
        <v>2664.0886999999998</v>
      </c>
    </row>
    <row r="12111" spans="1:7" x14ac:dyDescent="0.25">
      <c r="A12111" t="s">
        <v>16494</v>
      </c>
      <c r="B12111" s="1">
        <v>39431</v>
      </c>
      <c r="C12111" t="s">
        <v>64</v>
      </c>
      <c r="D12111" t="s">
        <v>23</v>
      </c>
      <c r="E12111" t="s">
        <v>10</v>
      </c>
      <c r="F12111" t="s">
        <v>11</v>
      </c>
      <c r="G12111">
        <v>622.07079999999996</v>
      </c>
    </row>
    <row r="12112" spans="1:7" x14ac:dyDescent="0.25">
      <c r="A12112" t="s">
        <v>16496</v>
      </c>
      <c r="B12112" s="1">
        <v>39431</v>
      </c>
      <c r="C12112" t="s">
        <v>64</v>
      </c>
      <c r="D12112" t="s">
        <v>23</v>
      </c>
      <c r="E12112" t="s">
        <v>10</v>
      </c>
      <c r="F12112" t="s">
        <v>11</v>
      </c>
      <c r="G12112">
        <v>596.68899999999996</v>
      </c>
    </row>
    <row r="12113" spans="1:7" x14ac:dyDescent="0.25">
      <c r="A12113" t="s">
        <v>16499</v>
      </c>
      <c r="B12113" s="1">
        <v>39431</v>
      </c>
      <c r="C12113" t="s">
        <v>64</v>
      </c>
      <c r="D12113" t="s">
        <v>23</v>
      </c>
      <c r="E12113" t="s">
        <v>10</v>
      </c>
      <c r="F12113" t="s">
        <v>11</v>
      </c>
      <c r="G12113">
        <v>1297.8004000000001</v>
      </c>
    </row>
    <row r="12114" spans="1:7" x14ac:dyDescent="0.25">
      <c r="A12114" t="s">
        <v>16501</v>
      </c>
      <c r="B12114" s="1">
        <v>39431</v>
      </c>
      <c r="C12114" t="s">
        <v>64</v>
      </c>
      <c r="D12114" t="s">
        <v>23</v>
      </c>
      <c r="E12114" t="s">
        <v>10</v>
      </c>
      <c r="F12114" t="s">
        <v>11</v>
      </c>
      <c r="G12114">
        <v>1918.2579000000001</v>
      </c>
    </row>
    <row r="12115" spans="1:7" x14ac:dyDescent="0.25">
      <c r="A12115" t="s">
        <v>16516</v>
      </c>
      <c r="B12115" s="1">
        <v>39432</v>
      </c>
      <c r="C12115" t="s">
        <v>64</v>
      </c>
      <c r="D12115" t="s">
        <v>23</v>
      </c>
      <c r="E12115" t="s">
        <v>10</v>
      </c>
      <c r="F12115" t="s">
        <v>11</v>
      </c>
      <c r="G12115">
        <v>30.6859</v>
      </c>
    </row>
    <row r="12116" spans="1:7" x14ac:dyDescent="0.25">
      <c r="A12116" t="s">
        <v>16522</v>
      </c>
      <c r="B12116" s="1">
        <v>39432</v>
      </c>
      <c r="C12116" t="s">
        <v>64</v>
      </c>
      <c r="D12116" t="s">
        <v>23</v>
      </c>
      <c r="E12116" t="s">
        <v>10</v>
      </c>
      <c r="F12116" t="s">
        <v>11</v>
      </c>
      <c r="G12116">
        <v>91.262</v>
      </c>
    </row>
    <row r="12117" spans="1:7" x14ac:dyDescent="0.25">
      <c r="A12117" t="s">
        <v>16523</v>
      </c>
      <c r="B12117" s="1">
        <v>39432</v>
      </c>
      <c r="C12117" t="s">
        <v>64</v>
      </c>
      <c r="D12117" t="s">
        <v>23</v>
      </c>
      <c r="E12117" t="s">
        <v>10</v>
      </c>
      <c r="F12117" t="s">
        <v>11</v>
      </c>
      <c r="G12117">
        <v>71.791899999999998</v>
      </c>
    </row>
    <row r="12118" spans="1:7" x14ac:dyDescent="0.25">
      <c r="A12118" t="s">
        <v>16524</v>
      </c>
      <c r="B12118" s="1">
        <v>39432</v>
      </c>
      <c r="C12118" t="s">
        <v>64</v>
      </c>
      <c r="D12118" t="s">
        <v>23</v>
      </c>
      <c r="E12118" t="s">
        <v>10</v>
      </c>
      <c r="F12118" t="s">
        <v>11</v>
      </c>
      <c r="G12118">
        <v>79.0959</v>
      </c>
    </row>
    <row r="12119" spans="1:7" x14ac:dyDescent="0.25">
      <c r="A12119" t="s">
        <v>16525</v>
      </c>
      <c r="B12119" s="1">
        <v>39432</v>
      </c>
      <c r="C12119" t="s">
        <v>64</v>
      </c>
      <c r="D12119" t="s">
        <v>23</v>
      </c>
      <c r="E12119" t="s">
        <v>10</v>
      </c>
      <c r="F12119" t="s">
        <v>11</v>
      </c>
      <c r="G12119">
        <v>33.139000000000003</v>
      </c>
    </row>
    <row r="12120" spans="1:7" x14ac:dyDescent="0.25">
      <c r="A12120" t="s">
        <v>16528</v>
      </c>
      <c r="B12120" s="1">
        <v>39432</v>
      </c>
      <c r="C12120" t="s">
        <v>64</v>
      </c>
      <c r="D12120" t="s">
        <v>23</v>
      </c>
      <c r="E12120" t="s">
        <v>10</v>
      </c>
      <c r="F12120" t="s">
        <v>11</v>
      </c>
      <c r="G12120">
        <v>55.216900000000003</v>
      </c>
    </row>
    <row r="12121" spans="1:7" x14ac:dyDescent="0.25">
      <c r="A12121" t="s">
        <v>16554</v>
      </c>
      <c r="B12121" s="1">
        <v>39432</v>
      </c>
      <c r="C12121" t="s">
        <v>64</v>
      </c>
      <c r="D12121" t="s">
        <v>23</v>
      </c>
      <c r="E12121" t="s">
        <v>10</v>
      </c>
      <c r="F12121" t="s">
        <v>11</v>
      </c>
      <c r="G12121">
        <v>1381.0732</v>
      </c>
    </row>
    <row r="12122" spans="1:7" x14ac:dyDescent="0.25">
      <c r="A12122" t="s">
        <v>16556</v>
      </c>
      <c r="B12122" s="1">
        <v>39432</v>
      </c>
      <c r="C12122" t="s">
        <v>64</v>
      </c>
      <c r="D12122" t="s">
        <v>23</v>
      </c>
      <c r="E12122" t="s">
        <v>10</v>
      </c>
      <c r="F12122" t="s">
        <v>11</v>
      </c>
      <c r="G12122">
        <v>2694.0563000000002</v>
      </c>
    </row>
    <row r="12123" spans="1:7" x14ac:dyDescent="0.25">
      <c r="A12123" t="s">
        <v>16557</v>
      </c>
      <c r="B12123" s="1">
        <v>39432</v>
      </c>
      <c r="C12123" t="s">
        <v>64</v>
      </c>
      <c r="D12123" t="s">
        <v>23</v>
      </c>
      <c r="E12123" t="s">
        <v>10</v>
      </c>
      <c r="F12123" t="s">
        <v>11</v>
      </c>
      <c r="G12123">
        <v>622.96590000000003</v>
      </c>
    </row>
    <row r="12124" spans="1:7" x14ac:dyDescent="0.25">
      <c r="A12124" t="s">
        <v>16560</v>
      </c>
      <c r="B12124" s="1">
        <v>39432</v>
      </c>
      <c r="C12124" t="s">
        <v>64</v>
      </c>
      <c r="D12124" t="s">
        <v>23</v>
      </c>
      <c r="E12124" t="s">
        <v>10</v>
      </c>
      <c r="F12124" t="s">
        <v>11</v>
      </c>
      <c r="G12124">
        <v>1276.8054</v>
      </c>
    </row>
    <row r="12125" spans="1:7" x14ac:dyDescent="0.25">
      <c r="A12125" t="s">
        <v>16564</v>
      </c>
      <c r="B12125" s="1">
        <v>39433</v>
      </c>
      <c r="C12125" t="s">
        <v>64</v>
      </c>
      <c r="D12125" t="s">
        <v>23</v>
      </c>
      <c r="E12125" t="s">
        <v>10</v>
      </c>
      <c r="F12125" t="s">
        <v>11</v>
      </c>
      <c r="G12125">
        <v>9.9339999999999993</v>
      </c>
    </row>
    <row r="12126" spans="1:7" x14ac:dyDescent="0.25">
      <c r="A12126" t="s">
        <v>16580</v>
      </c>
      <c r="B12126" s="1">
        <v>39433</v>
      </c>
      <c r="C12126" t="s">
        <v>64</v>
      </c>
      <c r="D12126" t="s">
        <v>23</v>
      </c>
      <c r="E12126" t="s">
        <v>10</v>
      </c>
      <c r="F12126" t="s">
        <v>11</v>
      </c>
      <c r="G12126">
        <v>59.658999999999999</v>
      </c>
    </row>
    <row r="12127" spans="1:7" x14ac:dyDescent="0.25">
      <c r="A12127" t="s">
        <v>16584</v>
      </c>
      <c r="B12127" s="1">
        <v>39433</v>
      </c>
      <c r="C12127" t="s">
        <v>64</v>
      </c>
      <c r="D12127" t="s">
        <v>23</v>
      </c>
      <c r="E12127" t="s">
        <v>10</v>
      </c>
      <c r="F12127" t="s">
        <v>11</v>
      </c>
      <c r="G12127">
        <v>210.2484</v>
      </c>
    </row>
    <row r="12128" spans="1:7" x14ac:dyDescent="0.25">
      <c r="A12128" t="s">
        <v>16587</v>
      </c>
      <c r="B12128" s="1">
        <v>39433</v>
      </c>
      <c r="C12128" t="s">
        <v>64</v>
      </c>
      <c r="D12128" t="s">
        <v>23</v>
      </c>
      <c r="E12128" t="s">
        <v>10</v>
      </c>
      <c r="F12128" t="s">
        <v>11</v>
      </c>
      <c r="G12128">
        <v>42.962400000000002</v>
      </c>
    </row>
    <row r="12129" spans="1:7" x14ac:dyDescent="0.25">
      <c r="A12129" t="s">
        <v>16588</v>
      </c>
      <c r="B12129" s="1">
        <v>39433</v>
      </c>
      <c r="C12129" t="s">
        <v>64</v>
      </c>
      <c r="D12129" t="s">
        <v>23</v>
      </c>
      <c r="E12129" t="s">
        <v>10</v>
      </c>
      <c r="F12129" t="s">
        <v>11</v>
      </c>
      <c r="G12129">
        <v>38.652900000000002</v>
      </c>
    </row>
    <row r="12130" spans="1:7" x14ac:dyDescent="0.25">
      <c r="A12130" t="s">
        <v>16589</v>
      </c>
      <c r="B12130" s="1">
        <v>39433</v>
      </c>
      <c r="C12130" t="s">
        <v>64</v>
      </c>
      <c r="D12130" t="s">
        <v>23</v>
      </c>
      <c r="E12130" t="s">
        <v>10</v>
      </c>
      <c r="F12130" t="s">
        <v>11</v>
      </c>
      <c r="G12130">
        <v>51.747199999999999</v>
      </c>
    </row>
    <row r="12131" spans="1:7" x14ac:dyDescent="0.25">
      <c r="A12131" t="s">
        <v>16592</v>
      </c>
      <c r="B12131" s="1">
        <v>39433</v>
      </c>
      <c r="C12131" t="s">
        <v>64</v>
      </c>
      <c r="D12131" t="s">
        <v>23</v>
      </c>
      <c r="E12131" t="s">
        <v>10</v>
      </c>
      <c r="F12131" t="s">
        <v>11</v>
      </c>
      <c r="G12131">
        <v>146.93190000000001</v>
      </c>
    </row>
    <row r="12132" spans="1:7" x14ac:dyDescent="0.25">
      <c r="A12132" t="s">
        <v>16593</v>
      </c>
      <c r="B12132" s="1">
        <v>39433</v>
      </c>
      <c r="C12132" t="s">
        <v>64</v>
      </c>
      <c r="D12132" t="s">
        <v>23</v>
      </c>
      <c r="E12132" t="s">
        <v>10</v>
      </c>
      <c r="F12132" t="s">
        <v>11</v>
      </c>
      <c r="G12132">
        <v>77.338999999999999</v>
      </c>
    </row>
    <row r="12133" spans="1:7" x14ac:dyDescent="0.25">
      <c r="A12133" t="s">
        <v>16594</v>
      </c>
      <c r="B12133" s="1">
        <v>39433</v>
      </c>
      <c r="C12133" t="s">
        <v>64</v>
      </c>
      <c r="D12133" t="s">
        <v>23</v>
      </c>
      <c r="E12133" t="s">
        <v>10</v>
      </c>
      <c r="F12133" t="s">
        <v>11</v>
      </c>
      <c r="G12133">
        <v>132.5779</v>
      </c>
    </row>
    <row r="12134" spans="1:7" x14ac:dyDescent="0.25">
      <c r="A12134" t="s">
        <v>16597</v>
      </c>
      <c r="B12134" s="1">
        <v>39433</v>
      </c>
      <c r="C12134" t="s">
        <v>64</v>
      </c>
      <c r="D12134" t="s">
        <v>23</v>
      </c>
      <c r="E12134" t="s">
        <v>10</v>
      </c>
      <c r="F12134" t="s">
        <v>11</v>
      </c>
      <c r="G12134">
        <v>60.752899999999997</v>
      </c>
    </row>
    <row r="12135" spans="1:7" x14ac:dyDescent="0.25">
      <c r="A12135" t="s">
        <v>16599</v>
      </c>
      <c r="B12135" s="1">
        <v>39433</v>
      </c>
      <c r="C12135" t="s">
        <v>64</v>
      </c>
      <c r="D12135" t="s">
        <v>23</v>
      </c>
      <c r="E12135" t="s">
        <v>10</v>
      </c>
      <c r="F12135" t="s">
        <v>11</v>
      </c>
      <c r="G12135">
        <v>66.277900000000002</v>
      </c>
    </row>
    <row r="12136" spans="1:7" x14ac:dyDescent="0.25">
      <c r="A12136" t="s">
        <v>16609</v>
      </c>
      <c r="B12136" s="1">
        <v>39433</v>
      </c>
      <c r="C12136" t="s">
        <v>64</v>
      </c>
      <c r="D12136" t="s">
        <v>23</v>
      </c>
      <c r="E12136" t="s">
        <v>10</v>
      </c>
      <c r="F12136" t="s">
        <v>11</v>
      </c>
      <c r="G12136">
        <v>145.26329999999999</v>
      </c>
    </row>
    <row r="12137" spans="1:7" x14ac:dyDescent="0.25">
      <c r="A12137" t="s">
        <v>16614</v>
      </c>
      <c r="B12137" s="1">
        <v>39433</v>
      </c>
      <c r="C12137" t="s">
        <v>64</v>
      </c>
      <c r="D12137" t="s">
        <v>23</v>
      </c>
      <c r="E12137" t="s">
        <v>10</v>
      </c>
      <c r="F12137" t="s">
        <v>11</v>
      </c>
      <c r="G12137">
        <v>752.43870000000004</v>
      </c>
    </row>
    <row r="12138" spans="1:7" x14ac:dyDescent="0.25">
      <c r="A12138" t="s">
        <v>16616</v>
      </c>
      <c r="B12138" s="1">
        <v>39433</v>
      </c>
      <c r="C12138" t="s">
        <v>64</v>
      </c>
      <c r="D12138" t="s">
        <v>23</v>
      </c>
      <c r="E12138" t="s">
        <v>10</v>
      </c>
      <c r="F12138" t="s">
        <v>11</v>
      </c>
      <c r="G12138">
        <v>2574.6279</v>
      </c>
    </row>
    <row r="12139" spans="1:7" x14ac:dyDescent="0.25">
      <c r="A12139" t="s">
        <v>16628</v>
      </c>
      <c r="B12139" s="1">
        <v>39433</v>
      </c>
      <c r="C12139" t="s">
        <v>64</v>
      </c>
      <c r="D12139" t="s">
        <v>23</v>
      </c>
      <c r="E12139" t="s">
        <v>10</v>
      </c>
      <c r="F12139" t="s">
        <v>11</v>
      </c>
      <c r="G12139">
        <v>2649.8453</v>
      </c>
    </row>
    <row r="12140" spans="1:7" x14ac:dyDescent="0.25">
      <c r="A12140" t="s">
        <v>16630</v>
      </c>
      <c r="B12140" s="1">
        <v>39433</v>
      </c>
      <c r="C12140" t="s">
        <v>64</v>
      </c>
      <c r="D12140" t="s">
        <v>23</v>
      </c>
      <c r="E12140" t="s">
        <v>10</v>
      </c>
      <c r="F12140" t="s">
        <v>11</v>
      </c>
      <c r="G12140">
        <v>1879.5940000000001</v>
      </c>
    </row>
    <row r="12141" spans="1:7" x14ac:dyDescent="0.25">
      <c r="A12141" t="s">
        <v>16637</v>
      </c>
      <c r="B12141" s="1">
        <v>39434</v>
      </c>
      <c r="C12141" t="s">
        <v>64</v>
      </c>
      <c r="D12141" t="s">
        <v>23</v>
      </c>
      <c r="E12141" t="s">
        <v>10</v>
      </c>
      <c r="F12141" t="s">
        <v>11</v>
      </c>
      <c r="G12141">
        <v>132.6</v>
      </c>
    </row>
    <row r="12142" spans="1:7" x14ac:dyDescent="0.25">
      <c r="A12142" t="s">
        <v>16652</v>
      </c>
      <c r="B12142" s="1">
        <v>39434</v>
      </c>
      <c r="C12142" t="s">
        <v>64</v>
      </c>
      <c r="D12142" t="s">
        <v>23</v>
      </c>
      <c r="E12142" t="s">
        <v>10</v>
      </c>
      <c r="F12142" t="s">
        <v>11</v>
      </c>
      <c r="G12142">
        <v>83.4054</v>
      </c>
    </row>
    <row r="12143" spans="1:7" x14ac:dyDescent="0.25">
      <c r="A12143" t="s">
        <v>16654</v>
      </c>
      <c r="B12143" s="1">
        <v>39434</v>
      </c>
      <c r="C12143" t="s">
        <v>64</v>
      </c>
      <c r="D12143" t="s">
        <v>23</v>
      </c>
      <c r="E12143" t="s">
        <v>10</v>
      </c>
      <c r="F12143" t="s">
        <v>11</v>
      </c>
      <c r="G12143">
        <v>54.675400000000003</v>
      </c>
    </row>
    <row r="12144" spans="1:7" x14ac:dyDescent="0.25">
      <c r="A12144" t="s">
        <v>16655</v>
      </c>
      <c r="B12144" s="1">
        <v>39434</v>
      </c>
      <c r="C12144" t="s">
        <v>64</v>
      </c>
      <c r="D12144" t="s">
        <v>23</v>
      </c>
      <c r="E12144" t="s">
        <v>10</v>
      </c>
      <c r="F12144" t="s">
        <v>11</v>
      </c>
      <c r="G12144">
        <v>71.791899999999998</v>
      </c>
    </row>
    <row r="12145" spans="1:7" x14ac:dyDescent="0.25">
      <c r="A12145" t="s">
        <v>16656</v>
      </c>
      <c r="B12145" s="1">
        <v>39434</v>
      </c>
      <c r="C12145" t="s">
        <v>64</v>
      </c>
      <c r="D12145" t="s">
        <v>23</v>
      </c>
      <c r="E12145" t="s">
        <v>10</v>
      </c>
      <c r="F12145" t="s">
        <v>11</v>
      </c>
      <c r="G12145">
        <v>77.316900000000004</v>
      </c>
    </row>
    <row r="12146" spans="1:7" x14ac:dyDescent="0.25">
      <c r="A12146" t="s">
        <v>16661</v>
      </c>
      <c r="B12146" s="1">
        <v>39434</v>
      </c>
      <c r="C12146" t="s">
        <v>64</v>
      </c>
      <c r="D12146" t="s">
        <v>23</v>
      </c>
      <c r="E12146" t="s">
        <v>10</v>
      </c>
      <c r="F12146" t="s">
        <v>11</v>
      </c>
      <c r="G12146">
        <v>15.447900000000001</v>
      </c>
    </row>
    <row r="12147" spans="1:7" x14ac:dyDescent="0.25">
      <c r="A12147" t="s">
        <v>16662</v>
      </c>
      <c r="B12147" s="1">
        <v>39434</v>
      </c>
      <c r="C12147" t="s">
        <v>64</v>
      </c>
      <c r="D12147" t="s">
        <v>23</v>
      </c>
      <c r="E12147" t="s">
        <v>10</v>
      </c>
      <c r="F12147" t="s">
        <v>11</v>
      </c>
      <c r="G12147">
        <v>5.5140000000000002</v>
      </c>
    </row>
    <row r="12148" spans="1:7" x14ac:dyDescent="0.25">
      <c r="A12148" t="s">
        <v>16668</v>
      </c>
      <c r="B12148" s="1">
        <v>39434</v>
      </c>
      <c r="C12148" t="s">
        <v>64</v>
      </c>
      <c r="D12148" t="s">
        <v>23</v>
      </c>
      <c r="E12148" t="s">
        <v>10</v>
      </c>
      <c r="F12148" t="s">
        <v>11</v>
      </c>
      <c r="G12148">
        <v>82.852900000000005</v>
      </c>
    </row>
    <row r="12149" spans="1:7" x14ac:dyDescent="0.25">
      <c r="A12149" t="s">
        <v>16669</v>
      </c>
      <c r="B12149" s="1">
        <v>39434</v>
      </c>
      <c r="C12149" t="s">
        <v>64</v>
      </c>
      <c r="D12149" t="s">
        <v>23</v>
      </c>
      <c r="E12149" t="s">
        <v>10</v>
      </c>
      <c r="F12149" t="s">
        <v>11</v>
      </c>
      <c r="G12149">
        <v>46.7194</v>
      </c>
    </row>
    <row r="12150" spans="1:7" x14ac:dyDescent="0.25">
      <c r="A12150" t="s">
        <v>16670</v>
      </c>
      <c r="B12150" s="1">
        <v>39434</v>
      </c>
      <c r="C12150" t="s">
        <v>64</v>
      </c>
      <c r="D12150" t="s">
        <v>23</v>
      </c>
      <c r="E12150" t="s">
        <v>10</v>
      </c>
      <c r="F12150" t="s">
        <v>11</v>
      </c>
      <c r="G12150">
        <v>1918.2579000000001</v>
      </c>
    </row>
    <row r="12151" spans="1:7" x14ac:dyDescent="0.25">
      <c r="A12151" t="s">
        <v>16673</v>
      </c>
      <c r="B12151" s="1">
        <v>39434</v>
      </c>
      <c r="C12151" t="s">
        <v>64</v>
      </c>
      <c r="D12151" t="s">
        <v>23</v>
      </c>
      <c r="E12151" t="s">
        <v>10</v>
      </c>
      <c r="F12151" t="s">
        <v>11</v>
      </c>
      <c r="G12151">
        <v>937.55939999999998</v>
      </c>
    </row>
    <row r="12152" spans="1:7" x14ac:dyDescent="0.25">
      <c r="A12152" t="s">
        <v>16675</v>
      </c>
      <c r="B12152" s="1">
        <v>39434</v>
      </c>
      <c r="C12152" t="s">
        <v>64</v>
      </c>
      <c r="D12152" t="s">
        <v>23</v>
      </c>
      <c r="E12152" t="s">
        <v>10</v>
      </c>
      <c r="F12152" t="s">
        <v>11</v>
      </c>
      <c r="G12152">
        <v>2615.4686999999999</v>
      </c>
    </row>
    <row r="12153" spans="1:7" x14ac:dyDescent="0.25">
      <c r="A12153" t="s">
        <v>16688</v>
      </c>
      <c r="B12153" s="1">
        <v>39434</v>
      </c>
      <c r="C12153" t="s">
        <v>64</v>
      </c>
      <c r="D12153" t="s">
        <v>23</v>
      </c>
      <c r="E12153" t="s">
        <v>10</v>
      </c>
      <c r="F12153" t="s">
        <v>11</v>
      </c>
      <c r="G12153">
        <v>2688.5092</v>
      </c>
    </row>
    <row r="12154" spans="1:7" x14ac:dyDescent="0.25">
      <c r="A12154" t="s">
        <v>16696</v>
      </c>
      <c r="B12154" s="1">
        <v>39434</v>
      </c>
      <c r="C12154" t="s">
        <v>64</v>
      </c>
      <c r="D12154" t="s">
        <v>23</v>
      </c>
      <c r="E12154" t="s">
        <v>10</v>
      </c>
      <c r="F12154" t="s">
        <v>11</v>
      </c>
      <c r="G12154">
        <v>1895.0418999999999</v>
      </c>
    </row>
    <row r="12155" spans="1:7" x14ac:dyDescent="0.25">
      <c r="A12155" t="s">
        <v>16709</v>
      </c>
      <c r="B12155" s="1">
        <v>39435</v>
      </c>
      <c r="C12155" t="s">
        <v>64</v>
      </c>
      <c r="D12155" t="s">
        <v>23</v>
      </c>
      <c r="E12155" t="s">
        <v>10</v>
      </c>
      <c r="F12155" t="s">
        <v>11</v>
      </c>
      <c r="G12155">
        <v>54.111899999999999</v>
      </c>
    </row>
    <row r="12156" spans="1:7" x14ac:dyDescent="0.25">
      <c r="A12156" t="s">
        <v>16724</v>
      </c>
      <c r="B12156" s="1">
        <v>39435</v>
      </c>
      <c r="C12156" t="s">
        <v>64</v>
      </c>
      <c r="D12156" t="s">
        <v>23</v>
      </c>
      <c r="E12156" t="s">
        <v>10</v>
      </c>
      <c r="F12156" t="s">
        <v>11</v>
      </c>
      <c r="G12156">
        <v>76.2119</v>
      </c>
    </row>
    <row r="12157" spans="1:7" x14ac:dyDescent="0.25">
      <c r="A12157" t="s">
        <v>16748</v>
      </c>
      <c r="B12157" s="1">
        <v>39435</v>
      </c>
      <c r="C12157" t="s">
        <v>64</v>
      </c>
      <c r="D12157" t="s">
        <v>23</v>
      </c>
      <c r="E12157" t="s">
        <v>10</v>
      </c>
      <c r="F12157" t="s">
        <v>11</v>
      </c>
      <c r="G12157">
        <v>2574.6279</v>
      </c>
    </row>
    <row r="12158" spans="1:7" x14ac:dyDescent="0.25">
      <c r="A12158" t="s">
        <v>16782</v>
      </c>
      <c r="B12158" s="1">
        <v>39436</v>
      </c>
      <c r="C12158" t="s">
        <v>64</v>
      </c>
      <c r="D12158" t="s">
        <v>23</v>
      </c>
      <c r="E12158" t="s">
        <v>10</v>
      </c>
      <c r="F12158" t="s">
        <v>11</v>
      </c>
      <c r="G12158">
        <v>98.853300000000004</v>
      </c>
    </row>
    <row r="12159" spans="1:7" x14ac:dyDescent="0.25">
      <c r="A12159" t="s">
        <v>16783</v>
      </c>
      <c r="B12159" s="1">
        <v>39436</v>
      </c>
      <c r="C12159" t="s">
        <v>64</v>
      </c>
      <c r="D12159" t="s">
        <v>23</v>
      </c>
      <c r="E12159" t="s">
        <v>10</v>
      </c>
      <c r="F12159" t="s">
        <v>11</v>
      </c>
      <c r="G12159">
        <v>41.183399999999999</v>
      </c>
    </row>
    <row r="12160" spans="1:7" x14ac:dyDescent="0.25">
      <c r="A12160" t="s">
        <v>16785</v>
      </c>
      <c r="B12160" s="1">
        <v>39436</v>
      </c>
      <c r="C12160" t="s">
        <v>64</v>
      </c>
      <c r="D12160" t="s">
        <v>23</v>
      </c>
      <c r="E12160" t="s">
        <v>10</v>
      </c>
      <c r="F12160" t="s">
        <v>11</v>
      </c>
      <c r="G12160">
        <v>8.0443999999999996</v>
      </c>
    </row>
    <row r="12161" spans="1:7" x14ac:dyDescent="0.25">
      <c r="A12161" t="s">
        <v>16798</v>
      </c>
      <c r="B12161" s="1">
        <v>39436</v>
      </c>
      <c r="C12161" t="s">
        <v>64</v>
      </c>
      <c r="D12161" t="s">
        <v>23</v>
      </c>
      <c r="E12161" t="s">
        <v>10</v>
      </c>
      <c r="F12161" t="s">
        <v>11</v>
      </c>
      <c r="G12161">
        <v>44.189</v>
      </c>
    </row>
    <row r="12162" spans="1:7" x14ac:dyDescent="0.25">
      <c r="A12162" t="s">
        <v>16800</v>
      </c>
      <c r="B12162" s="1">
        <v>39436</v>
      </c>
      <c r="C12162" t="s">
        <v>64</v>
      </c>
      <c r="D12162" t="s">
        <v>23</v>
      </c>
      <c r="E12162" t="s">
        <v>10</v>
      </c>
      <c r="F12162" t="s">
        <v>11</v>
      </c>
      <c r="G12162">
        <v>1950.2808</v>
      </c>
    </row>
    <row r="12163" spans="1:7" x14ac:dyDescent="0.25">
      <c r="A12163" t="s">
        <v>16804</v>
      </c>
      <c r="B12163" s="1">
        <v>39436</v>
      </c>
      <c r="C12163" t="s">
        <v>64</v>
      </c>
      <c r="D12163" t="s">
        <v>23</v>
      </c>
      <c r="E12163" t="s">
        <v>10</v>
      </c>
      <c r="F12163" t="s">
        <v>11</v>
      </c>
      <c r="G12163">
        <v>2566.1194</v>
      </c>
    </row>
    <row r="12164" spans="1:7" x14ac:dyDescent="0.25">
      <c r="A12164" t="s">
        <v>16806</v>
      </c>
      <c r="B12164" s="1">
        <v>39436</v>
      </c>
      <c r="C12164" t="s">
        <v>64</v>
      </c>
      <c r="D12164" t="s">
        <v>23</v>
      </c>
      <c r="E12164" t="s">
        <v>10</v>
      </c>
      <c r="F12164" t="s">
        <v>11</v>
      </c>
      <c r="G12164">
        <v>2646.4418999999998</v>
      </c>
    </row>
    <row r="12165" spans="1:7" x14ac:dyDescent="0.25">
      <c r="A12165" t="s">
        <v>16823</v>
      </c>
      <c r="B12165" s="1">
        <v>39436</v>
      </c>
      <c r="C12165" t="s">
        <v>64</v>
      </c>
      <c r="D12165" t="s">
        <v>23</v>
      </c>
      <c r="E12165" t="s">
        <v>10</v>
      </c>
      <c r="F12165" t="s">
        <v>11</v>
      </c>
      <c r="G12165">
        <v>2710.6091999999999</v>
      </c>
    </row>
    <row r="12166" spans="1:7" x14ac:dyDescent="0.25">
      <c r="A12166" t="s">
        <v>16827</v>
      </c>
      <c r="B12166" s="1">
        <v>39436</v>
      </c>
      <c r="C12166" t="s">
        <v>64</v>
      </c>
      <c r="D12166" t="s">
        <v>23</v>
      </c>
      <c r="E12166" t="s">
        <v>10</v>
      </c>
      <c r="F12166" t="s">
        <v>11</v>
      </c>
      <c r="G12166">
        <v>596.68899999999996</v>
      </c>
    </row>
    <row r="12167" spans="1:7" x14ac:dyDescent="0.25">
      <c r="A12167" t="s">
        <v>16829</v>
      </c>
      <c r="B12167" s="1">
        <v>39436</v>
      </c>
      <c r="C12167" t="s">
        <v>64</v>
      </c>
      <c r="D12167" t="s">
        <v>23</v>
      </c>
      <c r="E12167" t="s">
        <v>10</v>
      </c>
      <c r="F12167" t="s">
        <v>11</v>
      </c>
      <c r="G12167">
        <v>1303.8669</v>
      </c>
    </row>
    <row r="12168" spans="1:7" x14ac:dyDescent="0.25">
      <c r="A12168" t="s">
        <v>16854</v>
      </c>
      <c r="B12168" s="1">
        <v>39437</v>
      </c>
      <c r="C12168" t="s">
        <v>64</v>
      </c>
      <c r="D12168" t="s">
        <v>23</v>
      </c>
      <c r="E12168" t="s">
        <v>10</v>
      </c>
      <c r="F12168" t="s">
        <v>11</v>
      </c>
      <c r="G12168">
        <v>59.6479</v>
      </c>
    </row>
    <row r="12169" spans="1:7" x14ac:dyDescent="0.25">
      <c r="A12169" t="s">
        <v>16861</v>
      </c>
      <c r="B12169" s="1">
        <v>39437</v>
      </c>
      <c r="C12169" t="s">
        <v>64</v>
      </c>
      <c r="D12169" t="s">
        <v>23</v>
      </c>
      <c r="E12169" t="s">
        <v>10</v>
      </c>
      <c r="F12169" t="s">
        <v>11</v>
      </c>
      <c r="G12169">
        <v>77.316900000000004</v>
      </c>
    </row>
    <row r="12170" spans="1:7" x14ac:dyDescent="0.25">
      <c r="A12170" t="s">
        <v>16862</v>
      </c>
      <c r="B12170" s="1">
        <v>39437</v>
      </c>
      <c r="C12170" t="s">
        <v>64</v>
      </c>
      <c r="D12170" t="s">
        <v>23</v>
      </c>
      <c r="E12170" t="s">
        <v>10</v>
      </c>
      <c r="F12170" t="s">
        <v>11</v>
      </c>
      <c r="G12170">
        <v>132.5779</v>
      </c>
    </row>
    <row r="12171" spans="1:7" x14ac:dyDescent="0.25">
      <c r="A12171" t="s">
        <v>16864</v>
      </c>
      <c r="B12171" s="1">
        <v>39437</v>
      </c>
      <c r="C12171" t="s">
        <v>64</v>
      </c>
      <c r="D12171" t="s">
        <v>23</v>
      </c>
      <c r="E12171" t="s">
        <v>10</v>
      </c>
      <c r="F12171" t="s">
        <v>11</v>
      </c>
      <c r="G12171">
        <v>136.99789999999999</v>
      </c>
    </row>
    <row r="12172" spans="1:7" x14ac:dyDescent="0.25">
      <c r="A12172" t="s">
        <v>16866</v>
      </c>
      <c r="B12172" s="1">
        <v>39437</v>
      </c>
      <c r="C12172" t="s">
        <v>64</v>
      </c>
      <c r="D12172" t="s">
        <v>23</v>
      </c>
      <c r="E12172" t="s">
        <v>10</v>
      </c>
      <c r="F12172" t="s">
        <v>11</v>
      </c>
      <c r="G12172">
        <v>44.177900000000001</v>
      </c>
    </row>
    <row r="12173" spans="1:7" x14ac:dyDescent="0.25">
      <c r="A12173" t="s">
        <v>16867</v>
      </c>
      <c r="B12173" s="1">
        <v>39437</v>
      </c>
      <c r="C12173" t="s">
        <v>64</v>
      </c>
      <c r="D12173" t="s">
        <v>23</v>
      </c>
      <c r="E12173" t="s">
        <v>10</v>
      </c>
      <c r="F12173" t="s">
        <v>11</v>
      </c>
      <c r="G12173">
        <v>24.2879</v>
      </c>
    </row>
    <row r="12174" spans="1:7" x14ac:dyDescent="0.25">
      <c r="A12174" t="s">
        <v>16876</v>
      </c>
      <c r="B12174" s="1">
        <v>39437</v>
      </c>
      <c r="C12174" t="s">
        <v>64</v>
      </c>
      <c r="D12174" t="s">
        <v>23</v>
      </c>
      <c r="E12174" t="s">
        <v>10</v>
      </c>
      <c r="F12174" t="s">
        <v>11</v>
      </c>
      <c r="G12174">
        <v>1950.2808</v>
      </c>
    </row>
    <row r="12175" spans="1:7" x14ac:dyDescent="0.25">
      <c r="A12175" t="s">
        <v>16879</v>
      </c>
      <c r="B12175" s="1">
        <v>39437</v>
      </c>
      <c r="C12175" t="s">
        <v>64</v>
      </c>
      <c r="D12175" t="s">
        <v>23</v>
      </c>
      <c r="E12175" t="s">
        <v>10</v>
      </c>
      <c r="F12175" t="s">
        <v>11</v>
      </c>
      <c r="G12175">
        <v>2701.6808000000001</v>
      </c>
    </row>
    <row r="12176" spans="1:7" x14ac:dyDescent="0.25">
      <c r="A12176" t="s">
        <v>16881</v>
      </c>
      <c r="B12176" s="1">
        <v>39437</v>
      </c>
      <c r="C12176" t="s">
        <v>64</v>
      </c>
      <c r="D12176" t="s">
        <v>23</v>
      </c>
      <c r="E12176" t="s">
        <v>10</v>
      </c>
      <c r="F12176" t="s">
        <v>11</v>
      </c>
      <c r="G12176">
        <v>2640.9058</v>
      </c>
    </row>
    <row r="12177" spans="1:7" x14ac:dyDescent="0.25">
      <c r="A12177" t="s">
        <v>16895</v>
      </c>
      <c r="B12177" s="1">
        <v>39437</v>
      </c>
      <c r="C12177" t="s">
        <v>64</v>
      </c>
      <c r="D12177" t="s">
        <v>23</v>
      </c>
      <c r="E12177" t="s">
        <v>10</v>
      </c>
      <c r="F12177" t="s">
        <v>11</v>
      </c>
      <c r="G12177">
        <v>671.79579999999999</v>
      </c>
    </row>
    <row r="12178" spans="1:7" x14ac:dyDescent="0.25">
      <c r="A12178" t="s">
        <v>16897</v>
      </c>
      <c r="B12178" s="1">
        <v>39437</v>
      </c>
      <c r="C12178" t="s">
        <v>64</v>
      </c>
      <c r="D12178" t="s">
        <v>23</v>
      </c>
      <c r="E12178" t="s">
        <v>10</v>
      </c>
      <c r="F12178" t="s">
        <v>11</v>
      </c>
      <c r="G12178">
        <v>1238.1415</v>
      </c>
    </row>
    <row r="12179" spans="1:7" x14ac:dyDescent="0.25">
      <c r="A12179" t="s">
        <v>16898</v>
      </c>
      <c r="B12179" s="1">
        <v>39437</v>
      </c>
      <c r="C12179" t="s">
        <v>64</v>
      </c>
      <c r="D12179" t="s">
        <v>23</v>
      </c>
      <c r="E12179" t="s">
        <v>10</v>
      </c>
      <c r="F12179" t="s">
        <v>11</v>
      </c>
      <c r="G12179">
        <v>1293.3804</v>
      </c>
    </row>
    <row r="12180" spans="1:7" x14ac:dyDescent="0.25">
      <c r="A12180" t="s">
        <v>16907</v>
      </c>
      <c r="B12180" s="1">
        <v>39438</v>
      </c>
      <c r="C12180" t="s">
        <v>64</v>
      </c>
      <c r="D12180" t="s">
        <v>23</v>
      </c>
      <c r="E12180" t="s">
        <v>10</v>
      </c>
      <c r="F12180" t="s">
        <v>11</v>
      </c>
      <c r="G12180">
        <v>132.6</v>
      </c>
    </row>
    <row r="12181" spans="1:7" x14ac:dyDescent="0.25">
      <c r="A12181" t="s">
        <v>16917</v>
      </c>
      <c r="B12181" s="1">
        <v>39438</v>
      </c>
      <c r="C12181" t="s">
        <v>64</v>
      </c>
      <c r="D12181" t="s">
        <v>23</v>
      </c>
      <c r="E12181" t="s">
        <v>10</v>
      </c>
      <c r="F12181" t="s">
        <v>11</v>
      </c>
      <c r="G12181">
        <v>74.686999999999998</v>
      </c>
    </row>
    <row r="12182" spans="1:7" x14ac:dyDescent="0.25">
      <c r="A12182" t="s">
        <v>16922</v>
      </c>
      <c r="B12182" s="1">
        <v>39438</v>
      </c>
      <c r="C12182" t="s">
        <v>64</v>
      </c>
      <c r="D12182" t="s">
        <v>23</v>
      </c>
      <c r="E12182" t="s">
        <v>10</v>
      </c>
      <c r="F12182" t="s">
        <v>11</v>
      </c>
      <c r="G12182">
        <v>77.338999999999999</v>
      </c>
    </row>
    <row r="12183" spans="1:7" x14ac:dyDescent="0.25">
      <c r="A12183" t="s">
        <v>16924</v>
      </c>
      <c r="B12183" s="1">
        <v>39438</v>
      </c>
      <c r="C12183" t="s">
        <v>64</v>
      </c>
      <c r="D12183" t="s">
        <v>23</v>
      </c>
      <c r="E12183" t="s">
        <v>10</v>
      </c>
      <c r="F12183" t="s">
        <v>11</v>
      </c>
      <c r="G12183">
        <v>93.339399999999998</v>
      </c>
    </row>
    <row r="12184" spans="1:7" x14ac:dyDescent="0.25">
      <c r="A12184" t="s">
        <v>16936</v>
      </c>
      <c r="B12184" s="1">
        <v>39438</v>
      </c>
      <c r="C12184" t="s">
        <v>64</v>
      </c>
      <c r="D12184" t="s">
        <v>23</v>
      </c>
      <c r="E12184" t="s">
        <v>10</v>
      </c>
      <c r="F12184" t="s">
        <v>11</v>
      </c>
      <c r="G12184">
        <v>2562.7822999999999</v>
      </c>
    </row>
    <row r="12185" spans="1:7" x14ac:dyDescent="0.25">
      <c r="A12185" t="s">
        <v>16939</v>
      </c>
      <c r="B12185" s="1">
        <v>39438</v>
      </c>
      <c r="C12185" t="s">
        <v>64</v>
      </c>
      <c r="D12185" t="s">
        <v>23</v>
      </c>
      <c r="E12185" t="s">
        <v>10</v>
      </c>
      <c r="F12185" t="s">
        <v>11</v>
      </c>
      <c r="G12185">
        <v>606.62289999999996</v>
      </c>
    </row>
    <row r="12186" spans="1:7" x14ac:dyDescent="0.25">
      <c r="A12186" t="s">
        <v>16941</v>
      </c>
      <c r="B12186" s="1">
        <v>39438</v>
      </c>
      <c r="C12186" t="s">
        <v>64</v>
      </c>
      <c r="D12186" t="s">
        <v>23</v>
      </c>
      <c r="E12186" t="s">
        <v>10</v>
      </c>
      <c r="F12186" t="s">
        <v>11</v>
      </c>
      <c r="G12186">
        <v>1330.9283</v>
      </c>
    </row>
    <row r="12187" spans="1:7" x14ac:dyDescent="0.25">
      <c r="A12187" t="s">
        <v>16942</v>
      </c>
      <c r="B12187" s="1">
        <v>39438</v>
      </c>
      <c r="C12187" t="s">
        <v>64</v>
      </c>
      <c r="D12187" t="s">
        <v>23</v>
      </c>
      <c r="E12187" t="s">
        <v>10</v>
      </c>
      <c r="F12187" t="s">
        <v>11</v>
      </c>
      <c r="G12187">
        <v>1906.6554000000001</v>
      </c>
    </row>
    <row r="12188" spans="1:7" x14ac:dyDescent="0.25">
      <c r="A12188" t="s">
        <v>16948</v>
      </c>
      <c r="B12188" s="1">
        <v>39439</v>
      </c>
      <c r="C12188" t="s">
        <v>64</v>
      </c>
      <c r="D12188" t="s">
        <v>23</v>
      </c>
      <c r="E12188" t="s">
        <v>10</v>
      </c>
      <c r="F12188" t="s">
        <v>11</v>
      </c>
      <c r="G12188">
        <v>9.9339999999999993</v>
      </c>
    </row>
    <row r="12189" spans="1:7" x14ac:dyDescent="0.25">
      <c r="A12189" t="s">
        <v>16949</v>
      </c>
      <c r="B12189" s="1">
        <v>39439</v>
      </c>
      <c r="C12189" t="s">
        <v>64</v>
      </c>
      <c r="D12189" t="s">
        <v>23</v>
      </c>
      <c r="E12189" t="s">
        <v>10</v>
      </c>
      <c r="F12189" t="s">
        <v>11</v>
      </c>
      <c r="G12189">
        <v>55.238999999999997</v>
      </c>
    </row>
    <row r="12190" spans="1:7" x14ac:dyDescent="0.25">
      <c r="A12190" t="s">
        <v>16963</v>
      </c>
      <c r="B12190" s="1">
        <v>39439</v>
      </c>
      <c r="C12190" t="s">
        <v>64</v>
      </c>
      <c r="D12190" t="s">
        <v>23</v>
      </c>
      <c r="E12190" t="s">
        <v>10</v>
      </c>
      <c r="F12190" t="s">
        <v>11</v>
      </c>
      <c r="G12190">
        <v>52.995800000000003</v>
      </c>
    </row>
    <row r="12191" spans="1:7" x14ac:dyDescent="0.25">
      <c r="A12191" t="s">
        <v>16964</v>
      </c>
      <c r="B12191" s="1">
        <v>39439</v>
      </c>
      <c r="C12191" t="s">
        <v>64</v>
      </c>
      <c r="D12191" t="s">
        <v>23</v>
      </c>
      <c r="E12191" t="s">
        <v>10</v>
      </c>
      <c r="F12191" t="s">
        <v>11</v>
      </c>
      <c r="G12191">
        <v>36.023000000000003</v>
      </c>
    </row>
    <row r="12192" spans="1:7" x14ac:dyDescent="0.25">
      <c r="A12192" t="s">
        <v>16975</v>
      </c>
      <c r="B12192" s="1">
        <v>39439</v>
      </c>
      <c r="C12192" t="s">
        <v>64</v>
      </c>
      <c r="D12192" t="s">
        <v>23</v>
      </c>
      <c r="E12192" t="s">
        <v>10</v>
      </c>
      <c r="F12192" t="s">
        <v>11</v>
      </c>
      <c r="G12192">
        <v>136.99789999999999</v>
      </c>
    </row>
    <row r="12193" spans="1:7" x14ac:dyDescent="0.25">
      <c r="A12193" t="s">
        <v>16978</v>
      </c>
      <c r="B12193" s="1">
        <v>39439</v>
      </c>
      <c r="C12193" t="s">
        <v>64</v>
      </c>
      <c r="D12193" t="s">
        <v>23</v>
      </c>
      <c r="E12193" t="s">
        <v>10</v>
      </c>
      <c r="F12193" t="s">
        <v>11</v>
      </c>
      <c r="G12193">
        <v>44.177900000000001</v>
      </c>
    </row>
    <row r="12194" spans="1:7" x14ac:dyDescent="0.25">
      <c r="A12194" t="s">
        <v>16986</v>
      </c>
      <c r="B12194" s="1">
        <v>39439</v>
      </c>
      <c r="C12194" t="s">
        <v>64</v>
      </c>
      <c r="D12194" t="s">
        <v>23</v>
      </c>
      <c r="E12194" t="s">
        <v>10</v>
      </c>
      <c r="F12194" t="s">
        <v>11</v>
      </c>
      <c r="G12194">
        <v>85.029799999999994</v>
      </c>
    </row>
    <row r="12195" spans="1:7" x14ac:dyDescent="0.25">
      <c r="A12195" t="s">
        <v>16988</v>
      </c>
      <c r="B12195" s="1">
        <v>39439</v>
      </c>
      <c r="C12195" t="s">
        <v>64</v>
      </c>
      <c r="D12195" t="s">
        <v>23</v>
      </c>
      <c r="E12195" t="s">
        <v>10</v>
      </c>
      <c r="F12195" t="s">
        <v>11</v>
      </c>
      <c r="G12195">
        <v>859.07119999999998</v>
      </c>
    </row>
    <row r="12196" spans="1:7" x14ac:dyDescent="0.25">
      <c r="A12196" t="s">
        <v>16990</v>
      </c>
      <c r="B12196" s="1">
        <v>39439</v>
      </c>
      <c r="C12196" t="s">
        <v>64</v>
      </c>
      <c r="D12196" t="s">
        <v>23</v>
      </c>
      <c r="E12196" t="s">
        <v>10</v>
      </c>
      <c r="F12196" t="s">
        <v>11</v>
      </c>
      <c r="G12196">
        <v>2560.2519000000002</v>
      </c>
    </row>
    <row r="12197" spans="1:7" x14ac:dyDescent="0.25">
      <c r="A12197" t="s">
        <v>17001</v>
      </c>
      <c r="B12197" s="1">
        <v>39439</v>
      </c>
      <c r="C12197" t="s">
        <v>64</v>
      </c>
      <c r="D12197" t="s">
        <v>23</v>
      </c>
      <c r="E12197" t="s">
        <v>10</v>
      </c>
      <c r="F12197" t="s">
        <v>11</v>
      </c>
      <c r="G12197">
        <v>596.68899999999996</v>
      </c>
    </row>
    <row r="12198" spans="1:7" x14ac:dyDescent="0.25">
      <c r="A12198" t="s">
        <v>17037</v>
      </c>
      <c r="B12198" s="1">
        <v>39440</v>
      </c>
      <c r="C12198" t="s">
        <v>64</v>
      </c>
      <c r="D12198" t="s">
        <v>23</v>
      </c>
      <c r="E12198" t="s">
        <v>10</v>
      </c>
      <c r="F12198" t="s">
        <v>11</v>
      </c>
      <c r="G12198">
        <v>2.5305</v>
      </c>
    </row>
    <row r="12199" spans="1:7" x14ac:dyDescent="0.25">
      <c r="A12199" t="s">
        <v>17040</v>
      </c>
      <c r="B12199" s="1">
        <v>39440</v>
      </c>
      <c r="C12199" t="s">
        <v>64</v>
      </c>
      <c r="D12199" t="s">
        <v>23</v>
      </c>
      <c r="E12199" t="s">
        <v>10</v>
      </c>
      <c r="F12199" t="s">
        <v>11</v>
      </c>
      <c r="G12199">
        <v>79.0959</v>
      </c>
    </row>
    <row r="12200" spans="1:7" x14ac:dyDescent="0.25">
      <c r="A12200" t="s">
        <v>17041</v>
      </c>
      <c r="B12200" s="1">
        <v>39440</v>
      </c>
      <c r="C12200" t="s">
        <v>64</v>
      </c>
      <c r="D12200" t="s">
        <v>23</v>
      </c>
      <c r="E12200" t="s">
        <v>10</v>
      </c>
      <c r="F12200" t="s">
        <v>11</v>
      </c>
      <c r="G12200">
        <v>33.139000000000003</v>
      </c>
    </row>
    <row r="12201" spans="1:7" x14ac:dyDescent="0.25">
      <c r="A12201" t="s">
        <v>17056</v>
      </c>
      <c r="B12201" s="1">
        <v>39440</v>
      </c>
      <c r="C12201" t="s">
        <v>64</v>
      </c>
      <c r="D12201" t="s">
        <v>23</v>
      </c>
      <c r="E12201" t="s">
        <v>10</v>
      </c>
      <c r="F12201" t="s">
        <v>11</v>
      </c>
      <c r="G12201">
        <v>46.7194</v>
      </c>
    </row>
    <row r="12202" spans="1:7" x14ac:dyDescent="0.25">
      <c r="A12202" t="s">
        <v>17060</v>
      </c>
      <c r="B12202" s="1">
        <v>39440</v>
      </c>
      <c r="C12202" t="s">
        <v>64</v>
      </c>
      <c r="D12202" t="s">
        <v>23</v>
      </c>
      <c r="E12202" t="s">
        <v>10</v>
      </c>
      <c r="F12202" t="s">
        <v>11</v>
      </c>
      <c r="G12202">
        <v>107.1408</v>
      </c>
    </row>
    <row r="12203" spans="1:7" x14ac:dyDescent="0.25">
      <c r="A12203" t="s">
        <v>17064</v>
      </c>
      <c r="B12203" s="1">
        <v>39440</v>
      </c>
      <c r="C12203" t="s">
        <v>64</v>
      </c>
      <c r="D12203" t="s">
        <v>23</v>
      </c>
      <c r="E12203" t="s">
        <v>10</v>
      </c>
      <c r="F12203" t="s">
        <v>11</v>
      </c>
      <c r="G12203">
        <v>835.66729999999995</v>
      </c>
    </row>
    <row r="12204" spans="1:7" x14ac:dyDescent="0.25">
      <c r="A12204" t="s">
        <v>17065</v>
      </c>
      <c r="B12204" s="1">
        <v>39440</v>
      </c>
      <c r="C12204" t="s">
        <v>64</v>
      </c>
      <c r="D12204" t="s">
        <v>23</v>
      </c>
      <c r="E12204" t="s">
        <v>10</v>
      </c>
      <c r="F12204" t="s">
        <v>11</v>
      </c>
      <c r="G12204">
        <v>2576.8047999999999</v>
      </c>
    </row>
    <row r="12205" spans="1:7" x14ac:dyDescent="0.25">
      <c r="A12205" t="s">
        <v>17075</v>
      </c>
      <c r="B12205" s="1">
        <v>39440</v>
      </c>
      <c r="C12205" t="s">
        <v>64</v>
      </c>
      <c r="D12205" t="s">
        <v>23</v>
      </c>
      <c r="E12205" t="s">
        <v>10</v>
      </c>
      <c r="F12205" t="s">
        <v>11</v>
      </c>
      <c r="G12205">
        <v>1352.3432</v>
      </c>
    </row>
    <row r="12206" spans="1:7" x14ac:dyDescent="0.25">
      <c r="A12206" t="s">
        <v>17077</v>
      </c>
      <c r="B12206" s="1">
        <v>39440</v>
      </c>
      <c r="C12206" t="s">
        <v>64</v>
      </c>
      <c r="D12206" t="s">
        <v>23</v>
      </c>
      <c r="E12206" t="s">
        <v>10</v>
      </c>
      <c r="F12206" t="s">
        <v>11</v>
      </c>
      <c r="G12206">
        <v>690.56979999999999</v>
      </c>
    </row>
    <row r="12207" spans="1:7" x14ac:dyDescent="0.25">
      <c r="A12207" t="s">
        <v>17080</v>
      </c>
      <c r="B12207" s="1">
        <v>39440</v>
      </c>
      <c r="C12207" t="s">
        <v>64</v>
      </c>
      <c r="D12207" t="s">
        <v>23</v>
      </c>
      <c r="E12207" t="s">
        <v>10</v>
      </c>
      <c r="F12207" t="s">
        <v>11</v>
      </c>
      <c r="G12207">
        <v>1972.3807999999999</v>
      </c>
    </row>
    <row r="12208" spans="1:7" x14ac:dyDescent="0.25">
      <c r="A12208" t="s">
        <v>17085</v>
      </c>
      <c r="B12208" s="1">
        <v>39441</v>
      </c>
      <c r="C12208" t="s">
        <v>64</v>
      </c>
      <c r="D12208" t="s">
        <v>23</v>
      </c>
      <c r="E12208" t="s">
        <v>10</v>
      </c>
      <c r="F12208" t="s">
        <v>11</v>
      </c>
      <c r="G12208">
        <v>65.172899999999998</v>
      </c>
    </row>
    <row r="12209" spans="1:7" x14ac:dyDescent="0.25">
      <c r="A12209" t="s">
        <v>17089</v>
      </c>
      <c r="B12209" s="1">
        <v>39441</v>
      </c>
      <c r="C12209" t="s">
        <v>64</v>
      </c>
      <c r="D12209" t="s">
        <v>23</v>
      </c>
      <c r="E12209" t="s">
        <v>10</v>
      </c>
      <c r="F12209" t="s">
        <v>11</v>
      </c>
      <c r="G12209">
        <v>43.072899999999997</v>
      </c>
    </row>
    <row r="12210" spans="1:7" x14ac:dyDescent="0.25">
      <c r="A12210" t="s">
        <v>17092</v>
      </c>
      <c r="B12210" s="1">
        <v>39441</v>
      </c>
      <c r="C12210" t="s">
        <v>64</v>
      </c>
      <c r="D12210" t="s">
        <v>23</v>
      </c>
      <c r="E12210" t="s">
        <v>10</v>
      </c>
      <c r="F12210" t="s">
        <v>11</v>
      </c>
      <c r="G12210">
        <v>23.746500000000001</v>
      </c>
    </row>
    <row r="12211" spans="1:7" x14ac:dyDescent="0.25">
      <c r="A12211" t="s">
        <v>17093</v>
      </c>
      <c r="B12211" s="1">
        <v>39441</v>
      </c>
      <c r="C12211" t="s">
        <v>64</v>
      </c>
      <c r="D12211" t="s">
        <v>23</v>
      </c>
      <c r="E12211" t="s">
        <v>10</v>
      </c>
      <c r="F12211" t="s">
        <v>11</v>
      </c>
      <c r="G12211">
        <v>76.2119</v>
      </c>
    </row>
    <row r="12212" spans="1:7" x14ac:dyDescent="0.25">
      <c r="A12212" t="s">
        <v>17095</v>
      </c>
      <c r="B12212" s="1">
        <v>39441</v>
      </c>
      <c r="C12212" t="s">
        <v>64</v>
      </c>
      <c r="D12212" t="s">
        <v>23</v>
      </c>
      <c r="E12212" t="s">
        <v>10</v>
      </c>
      <c r="F12212" t="s">
        <v>11</v>
      </c>
      <c r="G12212">
        <v>30.144400000000001</v>
      </c>
    </row>
    <row r="12213" spans="1:7" x14ac:dyDescent="0.25">
      <c r="A12213" t="s">
        <v>17099</v>
      </c>
      <c r="B12213" s="1">
        <v>39441</v>
      </c>
      <c r="C12213" t="s">
        <v>64</v>
      </c>
      <c r="D12213" t="s">
        <v>23</v>
      </c>
      <c r="E12213" t="s">
        <v>10</v>
      </c>
      <c r="F12213" t="s">
        <v>11</v>
      </c>
      <c r="G12213">
        <v>25.337700000000002</v>
      </c>
    </row>
    <row r="12214" spans="1:7" x14ac:dyDescent="0.25">
      <c r="A12214" t="s">
        <v>17101</v>
      </c>
      <c r="B12214" s="1">
        <v>39441</v>
      </c>
      <c r="C12214" t="s">
        <v>64</v>
      </c>
      <c r="D12214" t="s">
        <v>23</v>
      </c>
      <c r="E12214" t="s">
        <v>10</v>
      </c>
      <c r="F12214" t="s">
        <v>11</v>
      </c>
      <c r="G12214">
        <v>8.0443999999999996</v>
      </c>
    </row>
    <row r="12215" spans="1:7" x14ac:dyDescent="0.25">
      <c r="A12215" t="s">
        <v>17117</v>
      </c>
      <c r="B12215" s="1">
        <v>39441</v>
      </c>
      <c r="C12215" t="s">
        <v>64</v>
      </c>
      <c r="D12215" t="s">
        <v>23</v>
      </c>
      <c r="E12215" t="s">
        <v>10</v>
      </c>
      <c r="F12215" t="s">
        <v>11</v>
      </c>
      <c r="G12215">
        <v>713.77480000000003</v>
      </c>
    </row>
    <row r="12216" spans="1:7" x14ac:dyDescent="0.25">
      <c r="A12216" t="s">
        <v>17118</v>
      </c>
      <c r="B12216" s="1">
        <v>39441</v>
      </c>
      <c r="C12216" t="s">
        <v>64</v>
      </c>
      <c r="D12216" t="s">
        <v>23</v>
      </c>
      <c r="E12216" t="s">
        <v>10</v>
      </c>
      <c r="F12216" t="s">
        <v>11</v>
      </c>
      <c r="G12216">
        <v>2591.4681</v>
      </c>
    </row>
    <row r="12217" spans="1:7" x14ac:dyDescent="0.25">
      <c r="A12217" t="s">
        <v>17119</v>
      </c>
      <c r="B12217" s="1">
        <v>39441</v>
      </c>
      <c r="C12217" t="s">
        <v>64</v>
      </c>
      <c r="D12217" t="s">
        <v>23</v>
      </c>
      <c r="E12217" t="s">
        <v>10</v>
      </c>
      <c r="F12217" t="s">
        <v>11</v>
      </c>
      <c r="G12217">
        <v>2590.4072999999999</v>
      </c>
    </row>
    <row r="12218" spans="1:7" x14ac:dyDescent="0.25">
      <c r="A12218" t="s">
        <v>17120</v>
      </c>
      <c r="B12218" s="1">
        <v>39441</v>
      </c>
      <c r="C12218" t="s">
        <v>64</v>
      </c>
      <c r="D12218" t="s">
        <v>23</v>
      </c>
      <c r="E12218" t="s">
        <v>10</v>
      </c>
      <c r="F12218" t="s">
        <v>11</v>
      </c>
      <c r="G12218">
        <v>2535.9639999999999</v>
      </c>
    </row>
    <row r="12219" spans="1:7" x14ac:dyDescent="0.25">
      <c r="A12219" t="s">
        <v>17121</v>
      </c>
      <c r="B12219" s="1">
        <v>39441</v>
      </c>
      <c r="C12219" t="s">
        <v>64</v>
      </c>
      <c r="D12219" t="s">
        <v>23</v>
      </c>
      <c r="E12219" t="s">
        <v>10</v>
      </c>
      <c r="F12219" t="s">
        <v>11</v>
      </c>
      <c r="G12219">
        <v>2626.5408000000002</v>
      </c>
    </row>
    <row r="12220" spans="1:7" x14ac:dyDescent="0.25">
      <c r="A12220" t="s">
        <v>17133</v>
      </c>
      <c r="B12220" s="1">
        <v>39441</v>
      </c>
      <c r="C12220" t="s">
        <v>64</v>
      </c>
      <c r="D12220" t="s">
        <v>23</v>
      </c>
      <c r="E12220" t="s">
        <v>10</v>
      </c>
      <c r="F12220" t="s">
        <v>11</v>
      </c>
      <c r="G12220">
        <v>830.23069999999996</v>
      </c>
    </row>
    <row r="12221" spans="1:7" x14ac:dyDescent="0.25">
      <c r="A12221" t="s">
        <v>17136</v>
      </c>
      <c r="B12221" s="1">
        <v>39441</v>
      </c>
      <c r="C12221" t="s">
        <v>64</v>
      </c>
      <c r="D12221" t="s">
        <v>23</v>
      </c>
      <c r="E12221" t="s">
        <v>10</v>
      </c>
      <c r="F12221" t="s">
        <v>11</v>
      </c>
      <c r="G12221">
        <v>858.96069999999997</v>
      </c>
    </row>
    <row r="12222" spans="1:7" x14ac:dyDescent="0.25">
      <c r="A12222" t="s">
        <v>17137</v>
      </c>
      <c r="B12222" s="1">
        <v>39441</v>
      </c>
      <c r="C12222" t="s">
        <v>64</v>
      </c>
      <c r="D12222" t="s">
        <v>23</v>
      </c>
      <c r="E12222" t="s">
        <v>10</v>
      </c>
      <c r="F12222" t="s">
        <v>11</v>
      </c>
      <c r="G12222">
        <v>2649.8453</v>
      </c>
    </row>
    <row r="12223" spans="1:7" x14ac:dyDescent="0.25">
      <c r="A12223" t="s">
        <v>17140</v>
      </c>
      <c r="B12223" s="1">
        <v>39441</v>
      </c>
      <c r="C12223" t="s">
        <v>64</v>
      </c>
      <c r="D12223" t="s">
        <v>23</v>
      </c>
      <c r="E12223" t="s">
        <v>10</v>
      </c>
      <c r="F12223" t="s">
        <v>11</v>
      </c>
      <c r="G12223">
        <v>1265.7554</v>
      </c>
    </row>
    <row r="12224" spans="1:7" x14ac:dyDescent="0.25">
      <c r="A12224" t="s">
        <v>17166</v>
      </c>
      <c r="B12224" s="1">
        <v>39442</v>
      </c>
      <c r="C12224" t="s">
        <v>64</v>
      </c>
      <c r="D12224" t="s">
        <v>23</v>
      </c>
      <c r="E12224" t="s">
        <v>10</v>
      </c>
      <c r="F12224" t="s">
        <v>11</v>
      </c>
      <c r="G12224">
        <v>79.0959</v>
      </c>
    </row>
    <row r="12225" spans="1:7" x14ac:dyDescent="0.25">
      <c r="A12225" t="s">
        <v>17168</v>
      </c>
      <c r="B12225" s="1">
        <v>39442</v>
      </c>
      <c r="C12225" t="s">
        <v>64</v>
      </c>
      <c r="D12225" t="s">
        <v>23</v>
      </c>
      <c r="E12225" t="s">
        <v>10</v>
      </c>
      <c r="F12225" t="s">
        <v>11</v>
      </c>
      <c r="G12225">
        <v>77.316900000000004</v>
      </c>
    </row>
    <row r="12226" spans="1:7" x14ac:dyDescent="0.25">
      <c r="A12226" t="s">
        <v>17170</v>
      </c>
      <c r="B12226" s="1">
        <v>39442</v>
      </c>
      <c r="C12226" t="s">
        <v>64</v>
      </c>
      <c r="D12226" t="s">
        <v>23</v>
      </c>
      <c r="E12226" t="s">
        <v>10</v>
      </c>
      <c r="F12226" t="s">
        <v>11</v>
      </c>
      <c r="G12226">
        <v>93.891900000000007</v>
      </c>
    </row>
    <row r="12227" spans="1:7" x14ac:dyDescent="0.25">
      <c r="A12227" t="s">
        <v>17171</v>
      </c>
      <c r="B12227" s="1">
        <v>39442</v>
      </c>
      <c r="C12227" t="s">
        <v>64</v>
      </c>
      <c r="D12227" t="s">
        <v>23</v>
      </c>
      <c r="E12227" t="s">
        <v>10</v>
      </c>
      <c r="F12227" t="s">
        <v>11</v>
      </c>
      <c r="G12227">
        <v>16.552900000000001</v>
      </c>
    </row>
    <row r="12228" spans="1:7" x14ac:dyDescent="0.25">
      <c r="A12228" t="s">
        <v>17174</v>
      </c>
      <c r="B12228" s="1">
        <v>39442</v>
      </c>
      <c r="C12228" t="s">
        <v>64</v>
      </c>
      <c r="D12228" t="s">
        <v>23</v>
      </c>
      <c r="E12228" t="s">
        <v>10</v>
      </c>
      <c r="F12228" t="s">
        <v>11</v>
      </c>
      <c r="G12228">
        <v>87.272900000000007</v>
      </c>
    </row>
    <row r="12229" spans="1:7" x14ac:dyDescent="0.25">
      <c r="A12229" t="s">
        <v>17181</v>
      </c>
      <c r="B12229" s="1">
        <v>39442</v>
      </c>
      <c r="C12229" t="s">
        <v>64</v>
      </c>
      <c r="D12229" t="s">
        <v>23</v>
      </c>
      <c r="E12229" t="s">
        <v>10</v>
      </c>
      <c r="F12229" t="s">
        <v>11</v>
      </c>
      <c r="G12229">
        <v>51.349400000000003</v>
      </c>
    </row>
    <row r="12230" spans="1:7" x14ac:dyDescent="0.25">
      <c r="A12230" t="s">
        <v>17191</v>
      </c>
      <c r="B12230" s="1">
        <v>39442</v>
      </c>
      <c r="C12230" t="s">
        <v>64</v>
      </c>
      <c r="D12230" t="s">
        <v>23</v>
      </c>
      <c r="E12230" t="s">
        <v>10</v>
      </c>
      <c r="F12230" t="s">
        <v>11</v>
      </c>
      <c r="G12230">
        <v>44.189</v>
      </c>
    </row>
    <row r="12231" spans="1:7" x14ac:dyDescent="0.25">
      <c r="A12231" t="s">
        <v>17196</v>
      </c>
      <c r="B12231" s="1">
        <v>39442</v>
      </c>
      <c r="C12231" t="s">
        <v>64</v>
      </c>
      <c r="D12231" t="s">
        <v>23</v>
      </c>
      <c r="E12231" t="s">
        <v>10</v>
      </c>
      <c r="F12231" t="s">
        <v>11</v>
      </c>
      <c r="G12231">
        <v>2538.4944</v>
      </c>
    </row>
    <row r="12232" spans="1:7" x14ac:dyDescent="0.25">
      <c r="A12232" t="s">
        <v>17197</v>
      </c>
      <c r="B12232" s="1">
        <v>39442</v>
      </c>
      <c r="C12232" t="s">
        <v>64</v>
      </c>
      <c r="D12232" t="s">
        <v>23</v>
      </c>
      <c r="E12232" t="s">
        <v>10</v>
      </c>
      <c r="F12232" t="s">
        <v>11</v>
      </c>
      <c r="G12232">
        <v>2646.4418999999998</v>
      </c>
    </row>
    <row r="12233" spans="1:7" x14ac:dyDescent="0.25">
      <c r="A12233" t="s">
        <v>17205</v>
      </c>
      <c r="B12233" s="1">
        <v>39442</v>
      </c>
      <c r="C12233" t="s">
        <v>64</v>
      </c>
      <c r="D12233" t="s">
        <v>23</v>
      </c>
      <c r="E12233" t="s">
        <v>10</v>
      </c>
      <c r="F12233" t="s">
        <v>11</v>
      </c>
      <c r="G12233">
        <v>2710.6091999999999</v>
      </c>
    </row>
    <row r="12234" spans="1:7" x14ac:dyDescent="0.25">
      <c r="A12234" t="s">
        <v>17207</v>
      </c>
      <c r="B12234" s="1">
        <v>39442</v>
      </c>
      <c r="C12234" t="s">
        <v>64</v>
      </c>
      <c r="D12234" t="s">
        <v>23</v>
      </c>
      <c r="E12234" t="s">
        <v>10</v>
      </c>
      <c r="F12234" t="s">
        <v>11</v>
      </c>
      <c r="G12234">
        <v>2673.0612999999998</v>
      </c>
    </row>
    <row r="12235" spans="1:7" x14ac:dyDescent="0.25">
      <c r="A12235" t="s">
        <v>17208</v>
      </c>
      <c r="B12235" s="1">
        <v>39442</v>
      </c>
      <c r="C12235" t="s">
        <v>64</v>
      </c>
      <c r="D12235" t="s">
        <v>23</v>
      </c>
      <c r="E12235" t="s">
        <v>10</v>
      </c>
      <c r="F12235" t="s">
        <v>11</v>
      </c>
      <c r="G12235">
        <v>662.4144</v>
      </c>
    </row>
    <row r="12236" spans="1:7" x14ac:dyDescent="0.25">
      <c r="A12236" t="s">
        <v>17209</v>
      </c>
      <c r="B12236" s="1">
        <v>39442</v>
      </c>
      <c r="C12236" t="s">
        <v>64</v>
      </c>
      <c r="D12236" t="s">
        <v>23</v>
      </c>
      <c r="E12236" t="s">
        <v>10</v>
      </c>
      <c r="F12236" t="s">
        <v>11</v>
      </c>
      <c r="G12236">
        <v>596.68899999999996</v>
      </c>
    </row>
    <row r="12237" spans="1:7" x14ac:dyDescent="0.25">
      <c r="A12237" t="s">
        <v>17237</v>
      </c>
      <c r="B12237" s="1">
        <v>39443</v>
      </c>
      <c r="C12237" t="s">
        <v>64</v>
      </c>
      <c r="D12237" t="s">
        <v>23</v>
      </c>
      <c r="E12237" t="s">
        <v>10</v>
      </c>
      <c r="F12237" t="s">
        <v>11</v>
      </c>
      <c r="G12237">
        <v>30.144400000000001</v>
      </c>
    </row>
    <row r="12238" spans="1:7" x14ac:dyDescent="0.25">
      <c r="A12238" t="s">
        <v>17241</v>
      </c>
      <c r="B12238" s="1">
        <v>39443</v>
      </c>
      <c r="C12238" t="s">
        <v>64</v>
      </c>
      <c r="D12238" t="s">
        <v>23</v>
      </c>
      <c r="E12238" t="s">
        <v>10</v>
      </c>
      <c r="F12238" t="s">
        <v>11</v>
      </c>
      <c r="G12238">
        <v>134.3349</v>
      </c>
    </row>
    <row r="12239" spans="1:7" x14ac:dyDescent="0.25">
      <c r="A12239" t="s">
        <v>17244</v>
      </c>
      <c r="B12239" s="1">
        <v>39443</v>
      </c>
      <c r="C12239" t="s">
        <v>64</v>
      </c>
      <c r="D12239" t="s">
        <v>23</v>
      </c>
      <c r="E12239" t="s">
        <v>10</v>
      </c>
      <c r="F12239" t="s">
        <v>11</v>
      </c>
      <c r="G12239">
        <v>35.669400000000003</v>
      </c>
    </row>
    <row r="12240" spans="1:7" x14ac:dyDescent="0.25">
      <c r="A12240" t="s">
        <v>17247</v>
      </c>
      <c r="B12240" s="1">
        <v>39443</v>
      </c>
      <c r="C12240" t="s">
        <v>64</v>
      </c>
      <c r="D12240" t="s">
        <v>23</v>
      </c>
      <c r="E12240" t="s">
        <v>10</v>
      </c>
      <c r="F12240" t="s">
        <v>11</v>
      </c>
      <c r="G12240">
        <v>71.239400000000003</v>
      </c>
    </row>
    <row r="12241" spans="1:7" x14ac:dyDescent="0.25">
      <c r="A12241" t="s">
        <v>17248</v>
      </c>
      <c r="B12241" s="1">
        <v>39443</v>
      </c>
      <c r="C12241" t="s">
        <v>64</v>
      </c>
      <c r="D12241" t="s">
        <v>23</v>
      </c>
      <c r="E12241" t="s">
        <v>10</v>
      </c>
      <c r="F12241" t="s">
        <v>11</v>
      </c>
      <c r="G12241">
        <v>138.114</v>
      </c>
    </row>
    <row r="12242" spans="1:7" x14ac:dyDescent="0.25">
      <c r="A12242" t="s">
        <v>17258</v>
      </c>
      <c r="B12242" s="1">
        <v>39443</v>
      </c>
      <c r="C12242" t="s">
        <v>64</v>
      </c>
      <c r="D12242" t="s">
        <v>23</v>
      </c>
      <c r="E12242" t="s">
        <v>10</v>
      </c>
      <c r="F12242" t="s">
        <v>11</v>
      </c>
      <c r="G12242">
        <v>2699.9018000000001</v>
      </c>
    </row>
    <row r="12243" spans="1:7" x14ac:dyDescent="0.25">
      <c r="A12243" t="s">
        <v>17262</v>
      </c>
      <c r="B12243" s="1">
        <v>39443</v>
      </c>
      <c r="C12243" t="s">
        <v>64</v>
      </c>
      <c r="D12243" t="s">
        <v>23</v>
      </c>
      <c r="E12243" t="s">
        <v>10</v>
      </c>
      <c r="F12243" t="s">
        <v>11</v>
      </c>
      <c r="G12243">
        <v>2574.6390000000001</v>
      </c>
    </row>
    <row r="12244" spans="1:7" x14ac:dyDescent="0.25">
      <c r="A12244" t="s">
        <v>17273</v>
      </c>
      <c r="B12244" s="1">
        <v>39443</v>
      </c>
      <c r="C12244" t="s">
        <v>64</v>
      </c>
      <c r="D12244" t="s">
        <v>23</v>
      </c>
      <c r="E12244" t="s">
        <v>10</v>
      </c>
      <c r="F12244" t="s">
        <v>11</v>
      </c>
      <c r="G12244">
        <v>596.68899999999996</v>
      </c>
    </row>
    <row r="12245" spans="1:7" x14ac:dyDescent="0.25">
      <c r="A12245" t="s">
        <v>17296</v>
      </c>
      <c r="B12245" s="1">
        <v>39444</v>
      </c>
      <c r="C12245" t="s">
        <v>64</v>
      </c>
      <c r="D12245" t="s">
        <v>23</v>
      </c>
      <c r="E12245" t="s">
        <v>10</v>
      </c>
      <c r="F12245" t="s">
        <v>11</v>
      </c>
      <c r="G12245">
        <v>5.5140000000000002</v>
      </c>
    </row>
    <row r="12246" spans="1:7" x14ac:dyDescent="0.25">
      <c r="A12246" t="s">
        <v>17308</v>
      </c>
      <c r="B12246" s="1">
        <v>39444</v>
      </c>
      <c r="C12246" t="s">
        <v>64</v>
      </c>
      <c r="D12246" t="s">
        <v>23</v>
      </c>
      <c r="E12246" t="s">
        <v>10</v>
      </c>
      <c r="F12246" t="s">
        <v>11</v>
      </c>
      <c r="G12246">
        <v>24.2879</v>
      </c>
    </row>
    <row r="12247" spans="1:7" x14ac:dyDescent="0.25">
      <c r="A12247" t="s">
        <v>17311</v>
      </c>
      <c r="B12247" s="1">
        <v>39444</v>
      </c>
      <c r="C12247" t="s">
        <v>64</v>
      </c>
      <c r="D12247" t="s">
        <v>23</v>
      </c>
      <c r="E12247" t="s">
        <v>10</v>
      </c>
      <c r="F12247" t="s">
        <v>11</v>
      </c>
      <c r="G12247">
        <v>682.83479999999997</v>
      </c>
    </row>
    <row r="12248" spans="1:7" x14ac:dyDescent="0.25">
      <c r="A12248" t="s">
        <v>17312</v>
      </c>
      <c r="B12248" s="1">
        <v>39444</v>
      </c>
      <c r="C12248" t="s">
        <v>64</v>
      </c>
      <c r="D12248" t="s">
        <v>23</v>
      </c>
      <c r="E12248" t="s">
        <v>10</v>
      </c>
      <c r="F12248" t="s">
        <v>11</v>
      </c>
      <c r="G12248">
        <v>2615.4908</v>
      </c>
    </row>
    <row r="12249" spans="1:7" x14ac:dyDescent="0.25">
      <c r="A12249" t="s">
        <v>17313</v>
      </c>
      <c r="B12249" s="1">
        <v>39444</v>
      </c>
      <c r="C12249" t="s">
        <v>64</v>
      </c>
      <c r="D12249" t="s">
        <v>23</v>
      </c>
      <c r="E12249" t="s">
        <v>10</v>
      </c>
      <c r="F12249" t="s">
        <v>11</v>
      </c>
      <c r="G12249">
        <v>2677.9454000000001</v>
      </c>
    </row>
    <row r="12250" spans="1:7" x14ac:dyDescent="0.25">
      <c r="A12250" t="s">
        <v>17325</v>
      </c>
      <c r="B12250" s="1">
        <v>39444</v>
      </c>
      <c r="C12250" t="s">
        <v>64</v>
      </c>
      <c r="D12250" t="s">
        <v>23</v>
      </c>
      <c r="E12250" t="s">
        <v>10</v>
      </c>
      <c r="F12250" t="s">
        <v>11</v>
      </c>
      <c r="G12250">
        <v>929.64760000000001</v>
      </c>
    </row>
    <row r="12251" spans="1:7" x14ac:dyDescent="0.25">
      <c r="A12251" t="s">
        <v>17327</v>
      </c>
      <c r="B12251" s="1">
        <v>39444</v>
      </c>
      <c r="C12251" t="s">
        <v>64</v>
      </c>
      <c r="D12251" t="s">
        <v>23</v>
      </c>
      <c r="E12251" t="s">
        <v>10</v>
      </c>
      <c r="F12251" t="s">
        <v>11</v>
      </c>
      <c r="G12251">
        <v>1357.8571999999999</v>
      </c>
    </row>
    <row r="12252" spans="1:7" x14ac:dyDescent="0.25">
      <c r="A12252" t="s">
        <v>17328</v>
      </c>
      <c r="B12252" s="1">
        <v>39444</v>
      </c>
      <c r="C12252" t="s">
        <v>64</v>
      </c>
      <c r="D12252" t="s">
        <v>23</v>
      </c>
      <c r="E12252" t="s">
        <v>10</v>
      </c>
      <c r="F12252" t="s">
        <v>11</v>
      </c>
      <c r="G12252">
        <v>2694.0563000000002</v>
      </c>
    </row>
    <row r="12253" spans="1:7" x14ac:dyDescent="0.25">
      <c r="A12253" t="s">
        <v>17329</v>
      </c>
      <c r="B12253" s="1">
        <v>39444</v>
      </c>
      <c r="C12253" t="s">
        <v>64</v>
      </c>
      <c r="D12253" t="s">
        <v>23</v>
      </c>
      <c r="E12253" t="s">
        <v>10</v>
      </c>
      <c r="F12253" t="s">
        <v>11</v>
      </c>
      <c r="G12253">
        <v>2673.0612999999998</v>
      </c>
    </row>
    <row r="12254" spans="1:7" x14ac:dyDescent="0.25">
      <c r="A12254" t="s">
        <v>17330</v>
      </c>
      <c r="B12254" s="1">
        <v>39444</v>
      </c>
      <c r="C12254" t="s">
        <v>64</v>
      </c>
      <c r="D12254" t="s">
        <v>23</v>
      </c>
      <c r="E12254" t="s">
        <v>10</v>
      </c>
      <c r="F12254" t="s">
        <v>11</v>
      </c>
      <c r="G12254">
        <v>681.72979999999995</v>
      </c>
    </row>
    <row r="12255" spans="1:7" x14ac:dyDescent="0.25">
      <c r="A12255" t="s">
        <v>17334</v>
      </c>
      <c r="B12255" s="1">
        <v>39444</v>
      </c>
      <c r="C12255" t="s">
        <v>64</v>
      </c>
      <c r="D12255" t="s">
        <v>23</v>
      </c>
      <c r="E12255" t="s">
        <v>10</v>
      </c>
      <c r="F12255" t="s">
        <v>11</v>
      </c>
      <c r="G12255">
        <v>662.4144</v>
      </c>
    </row>
    <row r="12256" spans="1:7" x14ac:dyDescent="0.25">
      <c r="A12256" t="s">
        <v>17357</v>
      </c>
      <c r="B12256" s="1">
        <v>39445</v>
      </c>
      <c r="C12256" t="s">
        <v>64</v>
      </c>
      <c r="D12256" t="s">
        <v>23</v>
      </c>
      <c r="E12256" t="s">
        <v>10</v>
      </c>
      <c r="F12256" t="s">
        <v>11</v>
      </c>
      <c r="G12256">
        <v>2.5305</v>
      </c>
    </row>
    <row r="12257" spans="1:7" x14ac:dyDescent="0.25">
      <c r="A12257" t="s">
        <v>17361</v>
      </c>
      <c r="B12257" s="1">
        <v>39445</v>
      </c>
      <c r="C12257" t="s">
        <v>64</v>
      </c>
      <c r="D12257" t="s">
        <v>23</v>
      </c>
      <c r="E12257" t="s">
        <v>10</v>
      </c>
      <c r="F12257" t="s">
        <v>11</v>
      </c>
      <c r="G12257">
        <v>49.216700000000003</v>
      </c>
    </row>
    <row r="12258" spans="1:7" x14ac:dyDescent="0.25">
      <c r="A12258" t="s">
        <v>17367</v>
      </c>
      <c r="B12258" s="1">
        <v>39445</v>
      </c>
      <c r="C12258" t="s">
        <v>64</v>
      </c>
      <c r="D12258" t="s">
        <v>23</v>
      </c>
      <c r="E12258" t="s">
        <v>10</v>
      </c>
      <c r="F12258" t="s">
        <v>11</v>
      </c>
      <c r="G12258">
        <v>65.172899999999998</v>
      </c>
    </row>
    <row r="12259" spans="1:7" x14ac:dyDescent="0.25">
      <c r="A12259" t="s">
        <v>17369</v>
      </c>
      <c r="B12259" s="1">
        <v>39445</v>
      </c>
      <c r="C12259" t="s">
        <v>64</v>
      </c>
      <c r="D12259" t="s">
        <v>23</v>
      </c>
      <c r="E12259" t="s">
        <v>10</v>
      </c>
      <c r="F12259" t="s">
        <v>11</v>
      </c>
      <c r="G12259">
        <v>44.177900000000001</v>
      </c>
    </row>
    <row r="12260" spans="1:7" x14ac:dyDescent="0.25">
      <c r="A12260" t="s">
        <v>17390</v>
      </c>
      <c r="B12260" s="1">
        <v>39445</v>
      </c>
      <c r="C12260" t="s">
        <v>64</v>
      </c>
      <c r="D12260" t="s">
        <v>23</v>
      </c>
      <c r="E12260" t="s">
        <v>10</v>
      </c>
      <c r="F12260" t="s">
        <v>11</v>
      </c>
      <c r="G12260">
        <v>2742.8642</v>
      </c>
    </row>
    <row r="12261" spans="1:7" x14ac:dyDescent="0.25">
      <c r="A12261" t="s">
        <v>17393</v>
      </c>
      <c r="B12261" s="1">
        <v>39445</v>
      </c>
      <c r="C12261" t="s">
        <v>64</v>
      </c>
      <c r="D12261" t="s">
        <v>23</v>
      </c>
      <c r="E12261" t="s">
        <v>10</v>
      </c>
      <c r="F12261" t="s">
        <v>11</v>
      </c>
      <c r="G12261">
        <v>888.95039999999995</v>
      </c>
    </row>
    <row r="12262" spans="1:7" x14ac:dyDescent="0.25">
      <c r="A12262" t="s">
        <v>17396</v>
      </c>
      <c r="B12262" s="1">
        <v>39445</v>
      </c>
      <c r="C12262" t="s">
        <v>64</v>
      </c>
      <c r="D12262" t="s">
        <v>23</v>
      </c>
      <c r="E12262" t="s">
        <v>10</v>
      </c>
      <c r="F12262" t="s">
        <v>11</v>
      </c>
      <c r="G12262">
        <v>991.6712</v>
      </c>
    </row>
    <row r="12263" spans="1:7" x14ac:dyDescent="0.25">
      <c r="A12263" t="s">
        <v>17397</v>
      </c>
      <c r="B12263" s="1">
        <v>39445</v>
      </c>
      <c r="C12263" t="s">
        <v>64</v>
      </c>
      <c r="D12263" t="s">
        <v>23</v>
      </c>
      <c r="E12263" t="s">
        <v>10</v>
      </c>
      <c r="F12263" t="s">
        <v>11</v>
      </c>
      <c r="G12263">
        <v>683.40940000000001</v>
      </c>
    </row>
    <row r="12264" spans="1:7" x14ac:dyDescent="0.25">
      <c r="A12264" t="s">
        <v>17400</v>
      </c>
      <c r="B12264" s="1">
        <v>39445</v>
      </c>
      <c r="C12264" t="s">
        <v>64</v>
      </c>
      <c r="D12264" t="s">
        <v>23</v>
      </c>
      <c r="E12264" t="s">
        <v>10</v>
      </c>
      <c r="F12264" t="s">
        <v>11</v>
      </c>
      <c r="G12264">
        <v>2602.2640000000001</v>
      </c>
    </row>
    <row r="12265" spans="1:7" x14ac:dyDescent="0.25">
      <c r="A12265" t="s">
        <v>17403</v>
      </c>
      <c r="B12265" s="1">
        <v>39445</v>
      </c>
      <c r="C12265" t="s">
        <v>64</v>
      </c>
      <c r="D12265" t="s">
        <v>23</v>
      </c>
      <c r="E12265" t="s">
        <v>10</v>
      </c>
      <c r="F12265" t="s">
        <v>11</v>
      </c>
      <c r="G12265">
        <v>2641.9998000000001</v>
      </c>
    </row>
    <row r="12266" spans="1:7" x14ac:dyDescent="0.25">
      <c r="A12266" t="s">
        <v>17405</v>
      </c>
      <c r="B12266" s="1">
        <v>39445</v>
      </c>
      <c r="C12266" t="s">
        <v>64</v>
      </c>
      <c r="D12266" t="s">
        <v>23</v>
      </c>
      <c r="E12266" t="s">
        <v>10</v>
      </c>
      <c r="F12266" t="s">
        <v>11</v>
      </c>
      <c r="G12266">
        <v>666.85649999999998</v>
      </c>
    </row>
    <row r="12267" spans="1:7" x14ac:dyDescent="0.25">
      <c r="A12267" t="s">
        <v>17409</v>
      </c>
      <c r="B12267" s="1">
        <v>39445</v>
      </c>
      <c r="C12267" t="s">
        <v>64</v>
      </c>
      <c r="D12267" t="s">
        <v>23</v>
      </c>
      <c r="E12267" t="s">
        <v>10</v>
      </c>
      <c r="F12267" t="s">
        <v>11</v>
      </c>
      <c r="G12267">
        <v>1238.1415</v>
      </c>
    </row>
    <row r="12268" spans="1:7" x14ac:dyDescent="0.25">
      <c r="A12268" t="s">
        <v>17432</v>
      </c>
      <c r="B12268" s="1">
        <v>39446</v>
      </c>
      <c r="C12268" t="s">
        <v>64</v>
      </c>
      <c r="D12268" t="s">
        <v>23</v>
      </c>
      <c r="E12268" t="s">
        <v>10</v>
      </c>
      <c r="F12268" t="s">
        <v>11</v>
      </c>
      <c r="G12268">
        <v>93.880799999999994</v>
      </c>
    </row>
    <row r="12269" spans="1:7" x14ac:dyDescent="0.25">
      <c r="A12269" t="s">
        <v>17433</v>
      </c>
      <c r="B12269" s="1">
        <v>39446</v>
      </c>
      <c r="C12269" t="s">
        <v>64</v>
      </c>
      <c r="D12269" t="s">
        <v>23</v>
      </c>
      <c r="E12269" t="s">
        <v>10</v>
      </c>
      <c r="F12269" t="s">
        <v>11</v>
      </c>
      <c r="G12269">
        <v>54.675400000000003</v>
      </c>
    </row>
    <row r="12270" spans="1:7" x14ac:dyDescent="0.25">
      <c r="A12270" t="s">
        <v>17434</v>
      </c>
      <c r="B12270" s="1">
        <v>39446</v>
      </c>
      <c r="C12270" t="s">
        <v>64</v>
      </c>
      <c r="D12270" t="s">
        <v>23</v>
      </c>
      <c r="E12270" t="s">
        <v>10</v>
      </c>
      <c r="F12270" t="s">
        <v>11</v>
      </c>
      <c r="G12270">
        <v>42.962400000000002</v>
      </c>
    </row>
    <row r="12271" spans="1:7" x14ac:dyDescent="0.25">
      <c r="A12271" t="s">
        <v>17436</v>
      </c>
      <c r="B12271" s="1">
        <v>39446</v>
      </c>
      <c r="C12271" t="s">
        <v>64</v>
      </c>
      <c r="D12271" t="s">
        <v>23</v>
      </c>
      <c r="E12271" t="s">
        <v>10</v>
      </c>
      <c r="F12271" t="s">
        <v>11</v>
      </c>
      <c r="G12271">
        <v>162.74440000000001</v>
      </c>
    </row>
    <row r="12272" spans="1:7" x14ac:dyDescent="0.25">
      <c r="A12272" t="s">
        <v>17437</v>
      </c>
      <c r="B12272" s="1">
        <v>39446</v>
      </c>
      <c r="C12272" t="s">
        <v>64</v>
      </c>
      <c r="D12272" t="s">
        <v>23</v>
      </c>
      <c r="E12272" t="s">
        <v>10</v>
      </c>
      <c r="F12272" t="s">
        <v>11</v>
      </c>
      <c r="G12272">
        <v>77.316900000000004</v>
      </c>
    </row>
    <row r="12273" spans="1:7" x14ac:dyDescent="0.25">
      <c r="A12273" t="s">
        <v>17456</v>
      </c>
      <c r="B12273" s="1">
        <v>39446</v>
      </c>
      <c r="C12273" t="s">
        <v>64</v>
      </c>
      <c r="D12273" t="s">
        <v>23</v>
      </c>
      <c r="E12273" t="s">
        <v>10</v>
      </c>
      <c r="F12273" t="s">
        <v>11</v>
      </c>
      <c r="G12273">
        <v>82.852900000000005</v>
      </c>
    </row>
    <row r="12274" spans="1:7" x14ac:dyDescent="0.25">
      <c r="A12274" t="s">
        <v>17459</v>
      </c>
      <c r="B12274" s="1">
        <v>39446</v>
      </c>
      <c r="C12274" t="s">
        <v>64</v>
      </c>
      <c r="D12274" t="s">
        <v>23</v>
      </c>
      <c r="E12274" t="s">
        <v>10</v>
      </c>
      <c r="F12274" t="s">
        <v>11</v>
      </c>
      <c r="G12274">
        <v>2624.3528999999999</v>
      </c>
    </row>
    <row r="12275" spans="1:7" x14ac:dyDescent="0.25">
      <c r="A12275" t="s">
        <v>17472</v>
      </c>
      <c r="B12275" s="1">
        <v>39446</v>
      </c>
      <c r="C12275" t="s">
        <v>64</v>
      </c>
      <c r="D12275" t="s">
        <v>23</v>
      </c>
      <c r="E12275" t="s">
        <v>10</v>
      </c>
      <c r="F12275" t="s">
        <v>11</v>
      </c>
      <c r="G12275">
        <v>2743.7482</v>
      </c>
    </row>
    <row r="12276" spans="1:7" x14ac:dyDescent="0.25">
      <c r="A12276" t="s">
        <v>17476</v>
      </c>
      <c r="B12276" s="1">
        <v>39446</v>
      </c>
      <c r="C12276" t="s">
        <v>64</v>
      </c>
      <c r="D12276" t="s">
        <v>23</v>
      </c>
      <c r="E12276" t="s">
        <v>10</v>
      </c>
      <c r="F12276" t="s">
        <v>11</v>
      </c>
      <c r="G12276">
        <v>1950.2808</v>
      </c>
    </row>
    <row r="12277" spans="1:7" x14ac:dyDescent="0.25">
      <c r="A12277" t="s">
        <v>17502</v>
      </c>
      <c r="B12277" s="1">
        <v>39447</v>
      </c>
      <c r="C12277" t="s">
        <v>64</v>
      </c>
      <c r="D12277" t="s">
        <v>23</v>
      </c>
      <c r="E12277" t="s">
        <v>10</v>
      </c>
      <c r="F12277" t="s">
        <v>11</v>
      </c>
      <c r="G12277">
        <v>132.6</v>
      </c>
    </row>
    <row r="12278" spans="1:7" x14ac:dyDescent="0.25">
      <c r="A12278" t="s">
        <v>17508</v>
      </c>
      <c r="B12278" s="1">
        <v>39447</v>
      </c>
      <c r="C12278" t="s">
        <v>64</v>
      </c>
      <c r="D12278" t="s">
        <v>23</v>
      </c>
      <c r="E12278" t="s">
        <v>10</v>
      </c>
      <c r="F12278" t="s">
        <v>11</v>
      </c>
      <c r="G12278">
        <v>33.127899999999997</v>
      </c>
    </row>
    <row r="12279" spans="1:7" x14ac:dyDescent="0.25">
      <c r="A12279" t="s">
        <v>17510</v>
      </c>
      <c r="B12279" s="1">
        <v>39447</v>
      </c>
      <c r="C12279" t="s">
        <v>64</v>
      </c>
      <c r="D12279" t="s">
        <v>23</v>
      </c>
      <c r="E12279" t="s">
        <v>10</v>
      </c>
      <c r="F12279" t="s">
        <v>11</v>
      </c>
      <c r="G12279">
        <v>168.26939999999999</v>
      </c>
    </row>
    <row r="12280" spans="1:7" x14ac:dyDescent="0.25">
      <c r="A12280" t="s">
        <v>17513</v>
      </c>
      <c r="B12280" s="1">
        <v>39447</v>
      </c>
      <c r="C12280" t="s">
        <v>64</v>
      </c>
      <c r="D12280" t="s">
        <v>23</v>
      </c>
      <c r="E12280" t="s">
        <v>10</v>
      </c>
      <c r="F12280" t="s">
        <v>11</v>
      </c>
      <c r="G12280">
        <v>55.216900000000003</v>
      </c>
    </row>
    <row r="12281" spans="1:7" x14ac:dyDescent="0.25">
      <c r="A12281" t="s">
        <v>17514</v>
      </c>
      <c r="B12281" s="1">
        <v>39447</v>
      </c>
      <c r="C12281" t="s">
        <v>64</v>
      </c>
      <c r="D12281" t="s">
        <v>23</v>
      </c>
      <c r="E12281" t="s">
        <v>10</v>
      </c>
      <c r="F12281" t="s">
        <v>11</v>
      </c>
      <c r="G12281">
        <v>87.272900000000007</v>
      </c>
    </row>
    <row r="12282" spans="1:7" x14ac:dyDescent="0.25">
      <c r="A12282" t="s">
        <v>17516</v>
      </c>
      <c r="B12282" s="1">
        <v>39447</v>
      </c>
      <c r="C12282" t="s">
        <v>64</v>
      </c>
      <c r="D12282" t="s">
        <v>23</v>
      </c>
      <c r="E12282" t="s">
        <v>10</v>
      </c>
      <c r="F12282" t="s">
        <v>11</v>
      </c>
      <c r="G12282">
        <v>15.447900000000001</v>
      </c>
    </row>
    <row r="12283" spans="1:7" x14ac:dyDescent="0.25">
      <c r="A12283" t="s">
        <v>17541</v>
      </c>
      <c r="B12283" s="1">
        <v>39447</v>
      </c>
      <c r="C12283" t="s">
        <v>64</v>
      </c>
      <c r="D12283" t="s">
        <v>23</v>
      </c>
      <c r="E12283" t="s">
        <v>10</v>
      </c>
      <c r="F12283" t="s">
        <v>11</v>
      </c>
      <c r="G12283">
        <v>2535.9639999999999</v>
      </c>
    </row>
    <row r="12284" spans="1:7" x14ac:dyDescent="0.25">
      <c r="A12284" t="s">
        <v>5112</v>
      </c>
      <c r="B12284" s="1">
        <v>39083</v>
      </c>
      <c r="C12284" t="s">
        <v>8</v>
      </c>
      <c r="D12284" t="s">
        <v>9</v>
      </c>
      <c r="E12284" t="s">
        <v>10</v>
      </c>
      <c r="F12284" t="s">
        <v>11</v>
      </c>
      <c r="G12284">
        <v>40510.680399999997</v>
      </c>
    </row>
    <row r="12285" spans="1:7" x14ac:dyDescent="0.25">
      <c r="A12285" t="s">
        <v>5116</v>
      </c>
      <c r="B12285" s="1">
        <v>39083</v>
      </c>
      <c r="C12285" t="s">
        <v>8</v>
      </c>
      <c r="D12285" t="s">
        <v>9</v>
      </c>
      <c r="E12285" t="s">
        <v>10</v>
      </c>
      <c r="F12285" t="s">
        <v>11</v>
      </c>
      <c r="G12285">
        <v>25838.007399999999</v>
      </c>
    </row>
    <row r="12286" spans="1:7" x14ac:dyDescent="0.25">
      <c r="A12286" t="s">
        <v>5134</v>
      </c>
      <c r="B12286" s="1">
        <v>39083</v>
      </c>
      <c r="C12286" t="s">
        <v>8</v>
      </c>
      <c r="D12286" t="s">
        <v>9</v>
      </c>
      <c r="E12286" t="s">
        <v>10</v>
      </c>
      <c r="F12286" t="s">
        <v>11</v>
      </c>
      <c r="G12286">
        <v>729.64120000000003</v>
      </c>
    </row>
    <row r="12287" spans="1:7" x14ac:dyDescent="0.25">
      <c r="A12287" t="s">
        <v>5141</v>
      </c>
      <c r="B12287" s="1">
        <v>39083</v>
      </c>
      <c r="C12287" t="s">
        <v>28</v>
      </c>
      <c r="D12287" t="s">
        <v>9</v>
      </c>
      <c r="E12287" t="s">
        <v>10</v>
      </c>
      <c r="F12287" t="s">
        <v>11</v>
      </c>
      <c r="G12287">
        <v>1435.1442999999999</v>
      </c>
    </row>
    <row r="12288" spans="1:7" x14ac:dyDescent="0.25">
      <c r="A12288" t="s">
        <v>5142</v>
      </c>
      <c r="B12288" s="1">
        <v>39083</v>
      </c>
      <c r="C12288" t="s">
        <v>8</v>
      </c>
      <c r="D12288" t="s">
        <v>9</v>
      </c>
      <c r="E12288" t="s">
        <v>10</v>
      </c>
      <c r="F12288" t="s">
        <v>11</v>
      </c>
      <c r="G12288">
        <v>24433.198199999999</v>
      </c>
    </row>
    <row r="12289" spans="1:7" x14ac:dyDescent="0.25">
      <c r="A12289" t="s">
        <v>5148</v>
      </c>
      <c r="B12289" s="1">
        <v>39083</v>
      </c>
      <c r="C12289" t="s">
        <v>8</v>
      </c>
      <c r="D12289" t="s">
        <v>9</v>
      </c>
      <c r="E12289" t="s">
        <v>10</v>
      </c>
      <c r="F12289" t="s">
        <v>11</v>
      </c>
      <c r="G12289">
        <v>41504.080999999998</v>
      </c>
    </row>
    <row r="12290" spans="1:7" x14ac:dyDescent="0.25">
      <c r="A12290" t="s">
        <v>5159</v>
      </c>
      <c r="B12290" s="1">
        <v>39083</v>
      </c>
      <c r="C12290" t="s">
        <v>8</v>
      </c>
      <c r="D12290" t="s">
        <v>9</v>
      </c>
      <c r="E12290" t="s">
        <v>10</v>
      </c>
      <c r="F12290" t="s">
        <v>11</v>
      </c>
      <c r="G12290">
        <v>4231.9044000000004</v>
      </c>
    </row>
    <row r="12291" spans="1:7" x14ac:dyDescent="0.25">
      <c r="A12291" t="s">
        <v>5174</v>
      </c>
      <c r="B12291" s="1">
        <v>39083</v>
      </c>
      <c r="C12291" t="s">
        <v>8</v>
      </c>
      <c r="D12291" t="s">
        <v>9</v>
      </c>
      <c r="E12291" t="s">
        <v>10</v>
      </c>
      <c r="F12291" t="s">
        <v>11</v>
      </c>
      <c r="G12291">
        <v>528.98800000000006</v>
      </c>
    </row>
    <row r="12292" spans="1:7" x14ac:dyDescent="0.25">
      <c r="A12292" t="s">
        <v>5175</v>
      </c>
      <c r="B12292" s="1">
        <v>39083</v>
      </c>
      <c r="C12292" t="s">
        <v>8</v>
      </c>
      <c r="D12292" t="s">
        <v>9</v>
      </c>
      <c r="E12292" t="s">
        <v>10</v>
      </c>
      <c r="F12292" t="s">
        <v>11</v>
      </c>
      <c r="G12292">
        <v>236.35470000000001</v>
      </c>
    </row>
    <row r="12293" spans="1:7" x14ac:dyDescent="0.25">
      <c r="A12293" t="s">
        <v>5176</v>
      </c>
      <c r="B12293" s="1">
        <v>39083</v>
      </c>
      <c r="C12293" t="s">
        <v>8</v>
      </c>
      <c r="D12293" t="s">
        <v>9</v>
      </c>
      <c r="E12293" t="s">
        <v>10</v>
      </c>
      <c r="F12293" t="s">
        <v>11</v>
      </c>
      <c r="G12293">
        <v>528.98800000000006</v>
      </c>
    </row>
    <row r="12294" spans="1:7" x14ac:dyDescent="0.25">
      <c r="A12294" t="s">
        <v>5182</v>
      </c>
      <c r="B12294" s="1">
        <v>39083</v>
      </c>
      <c r="C12294" t="s">
        <v>64</v>
      </c>
      <c r="D12294" t="s">
        <v>9</v>
      </c>
      <c r="E12294" t="s">
        <v>10</v>
      </c>
      <c r="F12294" t="s">
        <v>11</v>
      </c>
      <c r="G12294">
        <v>865.20399999999995</v>
      </c>
    </row>
    <row r="12295" spans="1:7" x14ac:dyDescent="0.25">
      <c r="A12295" t="s">
        <v>5426</v>
      </c>
      <c r="B12295" s="1">
        <v>39114</v>
      </c>
      <c r="C12295" t="s">
        <v>28</v>
      </c>
      <c r="D12295" t="s">
        <v>9</v>
      </c>
      <c r="E12295" t="s">
        <v>10</v>
      </c>
      <c r="F12295" t="s">
        <v>11</v>
      </c>
      <c r="G12295">
        <v>456.44470000000001</v>
      </c>
    </row>
    <row r="12296" spans="1:7" x14ac:dyDescent="0.25">
      <c r="A12296" t="s">
        <v>5446</v>
      </c>
      <c r="B12296" s="1">
        <v>39114</v>
      </c>
      <c r="C12296" t="s">
        <v>8</v>
      </c>
      <c r="D12296" t="s">
        <v>9</v>
      </c>
      <c r="E12296" t="s">
        <v>10</v>
      </c>
      <c r="F12296" t="s">
        <v>11</v>
      </c>
      <c r="G12296">
        <v>9186.1792999999998</v>
      </c>
    </row>
    <row r="12297" spans="1:7" x14ac:dyDescent="0.25">
      <c r="A12297" t="s">
        <v>5470</v>
      </c>
      <c r="B12297" s="1">
        <v>39114</v>
      </c>
      <c r="C12297" t="s">
        <v>8</v>
      </c>
      <c r="D12297" t="s">
        <v>9</v>
      </c>
      <c r="E12297" t="s">
        <v>10</v>
      </c>
      <c r="F12297" t="s">
        <v>11</v>
      </c>
      <c r="G12297">
        <v>6347.8564999999999</v>
      </c>
    </row>
    <row r="12298" spans="1:7" x14ac:dyDescent="0.25">
      <c r="A12298" t="s">
        <v>5472</v>
      </c>
      <c r="B12298" s="1">
        <v>39114</v>
      </c>
      <c r="C12298" t="s">
        <v>8</v>
      </c>
      <c r="D12298" t="s">
        <v>9</v>
      </c>
      <c r="E12298" t="s">
        <v>10</v>
      </c>
      <c r="F12298" t="s">
        <v>11</v>
      </c>
      <c r="G12298">
        <v>45526.913200000003</v>
      </c>
    </row>
    <row r="12299" spans="1:7" x14ac:dyDescent="0.25">
      <c r="A12299" t="s">
        <v>5473</v>
      </c>
      <c r="B12299" s="1">
        <v>39114</v>
      </c>
      <c r="C12299" t="s">
        <v>8</v>
      </c>
      <c r="D12299" t="s">
        <v>9</v>
      </c>
      <c r="E12299" t="s">
        <v>10</v>
      </c>
      <c r="F12299" t="s">
        <v>11</v>
      </c>
      <c r="G12299">
        <v>49183.382400000002</v>
      </c>
    </row>
    <row r="12300" spans="1:7" x14ac:dyDescent="0.25">
      <c r="A12300" t="s">
        <v>5478</v>
      </c>
      <c r="B12300" s="1">
        <v>39114</v>
      </c>
      <c r="C12300" t="s">
        <v>8</v>
      </c>
      <c r="D12300" t="s">
        <v>9</v>
      </c>
      <c r="E12300" t="s">
        <v>10</v>
      </c>
      <c r="F12300" t="s">
        <v>11</v>
      </c>
      <c r="G12300">
        <v>7175.7218000000003</v>
      </c>
    </row>
    <row r="12301" spans="1:7" x14ac:dyDescent="0.25">
      <c r="A12301" t="s">
        <v>5492</v>
      </c>
      <c r="B12301" s="1">
        <v>39114</v>
      </c>
      <c r="C12301" t="s">
        <v>8</v>
      </c>
      <c r="D12301" t="s">
        <v>9</v>
      </c>
      <c r="E12301" t="s">
        <v>10</v>
      </c>
      <c r="F12301" t="s">
        <v>11</v>
      </c>
      <c r="G12301">
        <v>159.95419999999999</v>
      </c>
    </row>
    <row r="12302" spans="1:7" x14ac:dyDescent="0.25">
      <c r="A12302" t="s">
        <v>5503</v>
      </c>
      <c r="B12302" s="1">
        <v>39114</v>
      </c>
      <c r="C12302" t="s">
        <v>8</v>
      </c>
      <c r="D12302" t="s">
        <v>9</v>
      </c>
      <c r="E12302" t="s">
        <v>10</v>
      </c>
      <c r="F12302" t="s">
        <v>11</v>
      </c>
      <c r="G12302">
        <v>1485.9179999999999</v>
      </c>
    </row>
    <row r="12303" spans="1:7" x14ac:dyDescent="0.25">
      <c r="A12303" t="s">
        <v>5504</v>
      </c>
      <c r="B12303" s="1">
        <v>39114</v>
      </c>
      <c r="C12303" t="s">
        <v>8</v>
      </c>
      <c r="D12303" t="s">
        <v>9</v>
      </c>
      <c r="E12303" t="s">
        <v>10</v>
      </c>
      <c r="F12303" t="s">
        <v>11</v>
      </c>
      <c r="G12303">
        <v>14282.677100000001</v>
      </c>
    </row>
    <row r="12304" spans="1:7" x14ac:dyDescent="0.25">
      <c r="A12304" t="s">
        <v>5506</v>
      </c>
      <c r="B12304" s="1">
        <v>39114</v>
      </c>
      <c r="C12304" t="s">
        <v>8</v>
      </c>
      <c r="D12304" t="s">
        <v>9</v>
      </c>
      <c r="E12304" t="s">
        <v>10</v>
      </c>
      <c r="F12304" t="s">
        <v>11</v>
      </c>
      <c r="G12304">
        <v>43910.417300000001</v>
      </c>
    </row>
    <row r="12305" spans="1:7" x14ac:dyDescent="0.25">
      <c r="A12305" t="s">
        <v>5515</v>
      </c>
      <c r="B12305" s="1">
        <v>39114</v>
      </c>
      <c r="C12305" t="s">
        <v>8</v>
      </c>
      <c r="D12305" t="s">
        <v>9</v>
      </c>
      <c r="E12305" t="s">
        <v>10</v>
      </c>
      <c r="F12305" t="s">
        <v>11</v>
      </c>
      <c r="G12305">
        <v>11637.7369</v>
      </c>
    </row>
    <row r="12306" spans="1:7" x14ac:dyDescent="0.25">
      <c r="A12306" t="s">
        <v>5526</v>
      </c>
      <c r="B12306" s="1">
        <v>39114</v>
      </c>
      <c r="C12306" t="s">
        <v>8</v>
      </c>
      <c r="D12306" t="s">
        <v>9</v>
      </c>
      <c r="E12306" t="s">
        <v>10</v>
      </c>
      <c r="F12306" t="s">
        <v>11</v>
      </c>
      <c r="G12306">
        <v>366.46940000000001</v>
      </c>
    </row>
    <row r="12307" spans="1:7" x14ac:dyDescent="0.25">
      <c r="A12307" t="s">
        <v>5527</v>
      </c>
      <c r="B12307" s="1">
        <v>39114</v>
      </c>
      <c r="C12307" t="s">
        <v>8</v>
      </c>
      <c r="D12307" t="s">
        <v>9</v>
      </c>
      <c r="E12307" t="s">
        <v>10</v>
      </c>
      <c r="F12307" t="s">
        <v>11</v>
      </c>
      <c r="G12307">
        <v>5689.8037999999997</v>
      </c>
    </row>
    <row r="12308" spans="1:7" x14ac:dyDescent="0.25">
      <c r="A12308" t="s">
        <v>5530</v>
      </c>
      <c r="B12308" s="1">
        <v>39114</v>
      </c>
      <c r="C12308" t="s">
        <v>8</v>
      </c>
      <c r="D12308" t="s">
        <v>9</v>
      </c>
      <c r="E12308" t="s">
        <v>10</v>
      </c>
      <c r="F12308" t="s">
        <v>11</v>
      </c>
      <c r="G12308">
        <v>831.47630000000004</v>
      </c>
    </row>
    <row r="12309" spans="1:7" x14ac:dyDescent="0.25">
      <c r="A12309" t="s">
        <v>5531</v>
      </c>
      <c r="B12309" s="1">
        <v>39114</v>
      </c>
      <c r="C12309" t="s">
        <v>8</v>
      </c>
      <c r="D12309" t="s">
        <v>9</v>
      </c>
      <c r="E12309" t="s">
        <v>10</v>
      </c>
      <c r="F12309" t="s">
        <v>11</v>
      </c>
      <c r="G12309">
        <v>26555.805199999999</v>
      </c>
    </row>
    <row r="12310" spans="1:7" x14ac:dyDescent="0.25">
      <c r="A12310" t="s">
        <v>5536</v>
      </c>
      <c r="B12310" s="1">
        <v>39114</v>
      </c>
      <c r="C12310" t="s">
        <v>8</v>
      </c>
      <c r="D12310" t="s">
        <v>9</v>
      </c>
      <c r="E12310" t="s">
        <v>10</v>
      </c>
      <c r="F12310" t="s">
        <v>11</v>
      </c>
      <c r="G12310">
        <v>649.25969999999995</v>
      </c>
    </row>
    <row r="12311" spans="1:7" x14ac:dyDescent="0.25">
      <c r="A12311" t="s">
        <v>5541</v>
      </c>
      <c r="B12311" s="1">
        <v>39114</v>
      </c>
      <c r="C12311" t="s">
        <v>8</v>
      </c>
      <c r="D12311" t="s">
        <v>9</v>
      </c>
      <c r="E12311" t="s">
        <v>10</v>
      </c>
      <c r="F12311" t="s">
        <v>11</v>
      </c>
      <c r="G12311">
        <v>12208.325800000001</v>
      </c>
    </row>
    <row r="12312" spans="1:7" x14ac:dyDescent="0.25">
      <c r="A12312" t="s">
        <v>5552</v>
      </c>
      <c r="B12312" s="1">
        <v>39114</v>
      </c>
      <c r="C12312" t="s">
        <v>8</v>
      </c>
      <c r="D12312" t="s">
        <v>9</v>
      </c>
      <c r="E12312" t="s">
        <v>10</v>
      </c>
      <c r="F12312" t="s">
        <v>11</v>
      </c>
      <c r="G12312">
        <v>4600.3062</v>
      </c>
    </row>
    <row r="12313" spans="1:7" x14ac:dyDescent="0.25">
      <c r="A12313" t="s">
        <v>5825</v>
      </c>
      <c r="B12313" s="1">
        <v>39142</v>
      </c>
      <c r="C12313" t="s">
        <v>8</v>
      </c>
      <c r="D12313" t="s">
        <v>9</v>
      </c>
      <c r="E12313" t="s">
        <v>10</v>
      </c>
      <c r="F12313" t="s">
        <v>11</v>
      </c>
      <c r="G12313">
        <v>76.285300000000007</v>
      </c>
    </row>
    <row r="12314" spans="1:7" x14ac:dyDescent="0.25">
      <c r="A12314" t="s">
        <v>5842</v>
      </c>
      <c r="B12314" s="1">
        <v>39142</v>
      </c>
      <c r="C12314" t="s">
        <v>8</v>
      </c>
      <c r="D12314" t="s">
        <v>9</v>
      </c>
      <c r="E12314" t="s">
        <v>10</v>
      </c>
      <c r="F12314" t="s">
        <v>11</v>
      </c>
      <c r="G12314">
        <v>2464.5599000000002</v>
      </c>
    </row>
    <row r="12315" spans="1:7" x14ac:dyDescent="0.25">
      <c r="A12315" t="s">
        <v>5852</v>
      </c>
      <c r="B12315" s="1">
        <v>39142</v>
      </c>
      <c r="C12315" t="s">
        <v>8</v>
      </c>
      <c r="D12315" t="s">
        <v>9</v>
      </c>
      <c r="E12315" t="s">
        <v>10</v>
      </c>
      <c r="F12315" t="s">
        <v>11</v>
      </c>
      <c r="G12315">
        <v>613.79510000000005</v>
      </c>
    </row>
    <row r="12316" spans="1:7" x14ac:dyDescent="0.25">
      <c r="A12316" t="s">
        <v>5855</v>
      </c>
      <c r="B12316" s="1">
        <v>39142</v>
      </c>
      <c r="C12316" t="s">
        <v>28</v>
      </c>
      <c r="D12316" t="s">
        <v>9</v>
      </c>
      <c r="E12316" t="s">
        <v>10</v>
      </c>
      <c r="F12316" t="s">
        <v>11</v>
      </c>
      <c r="G12316">
        <v>15563.538200000001</v>
      </c>
    </row>
    <row r="12317" spans="1:7" x14ac:dyDescent="0.25">
      <c r="A12317" t="s">
        <v>5869</v>
      </c>
      <c r="B12317" s="1">
        <v>39142</v>
      </c>
      <c r="C12317" t="s">
        <v>8</v>
      </c>
      <c r="D12317" t="s">
        <v>9</v>
      </c>
      <c r="E12317" t="s">
        <v>10</v>
      </c>
      <c r="F12317" t="s">
        <v>11</v>
      </c>
      <c r="G12317">
        <v>1536.6916000000001</v>
      </c>
    </row>
    <row r="12318" spans="1:7" x14ac:dyDescent="0.25">
      <c r="A12318" t="s">
        <v>5877</v>
      </c>
      <c r="B12318" s="1">
        <v>39142</v>
      </c>
      <c r="C12318" t="s">
        <v>8</v>
      </c>
      <c r="D12318" t="s">
        <v>9</v>
      </c>
      <c r="E12318" t="s">
        <v>10</v>
      </c>
      <c r="F12318" t="s">
        <v>11</v>
      </c>
      <c r="G12318">
        <v>27280.972099999999</v>
      </c>
    </row>
    <row r="12319" spans="1:7" x14ac:dyDescent="0.25">
      <c r="A12319" t="s">
        <v>5891</v>
      </c>
      <c r="B12319" s="1">
        <v>39142</v>
      </c>
      <c r="C12319" t="s">
        <v>8</v>
      </c>
      <c r="D12319" t="s">
        <v>9</v>
      </c>
      <c r="E12319" t="s">
        <v>10</v>
      </c>
      <c r="F12319" t="s">
        <v>11</v>
      </c>
      <c r="G12319">
        <v>101069.7604</v>
      </c>
    </row>
    <row r="12320" spans="1:7" x14ac:dyDescent="0.25">
      <c r="A12320" t="s">
        <v>5898</v>
      </c>
      <c r="B12320" s="1">
        <v>39142</v>
      </c>
      <c r="C12320" t="s">
        <v>8</v>
      </c>
      <c r="D12320" t="s">
        <v>9</v>
      </c>
      <c r="E12320" t="s">
        <v>10</v>
      </c>
      <c r="F12320" t="s">
        <v>11</v>
      </c>
      <c r="G12320">
        <v>1483.9807000000001</v>
      </c>
    </row>
    <row r="12321" spans="1:7" x14ac:dyDescent="0.25">
      <c r="A12321" t="s">
        <v>5902</v>
      </c>
      <c r="B12321" s="1">
        <v>39142</v>
      </c>
      <c r="C12321" t="s">
        <v>8</v>
      </c>
      <c r="D12321" t="s">
        <v>9</v>
      </c>
      <c r="E12321" t="s">
        <v>10</v>
      </c>
      <c r="F12321" t="s">
        <v>11</v>
      </c>
      <c r="G12321">
        <v>2921.0623999999998</v>
      </c>
    </row>
    <row r="12322" spans="1:7" x14ac:dyDescent="0.25">
      <c r="A12322" t="s">
        <v>5906</v>
      </c>
      <c r="B12322" s="1">
        <v>39142</v>
      </c>
      <c r="C12322" t="s">
        <v>8</v>
      </c>
      <c r="D12322" t="s">
        <v>9</v>
      </c>
      <c r="E12322" t="s">
        <v>10</v>
      </c>
      <c r="F12322" t="s">
        <v>11</v>
      </c>
      <c r="G12322">
        <v>4406.9804000000004</v>
      </c>
    </row>
    <row r="12323" spans="1:7" x14ac:dyDescent="0.25">
      <c r="A12323" t="s">
        <v>6204</v>
      </c>
      <c r="B12323" s="1">
        <v>39173</v>
      </c>
      <c r="C12323" t="s">
        <v>8</v>
      </c>
      <c r="D12323" t="s">
        <v>9</v>
      </c>
      <c r="E12323" t="s">
        <v>10</v>
      </c>
      <c r="F12323" t="s">
        <v>11</v>
      </c>
      <c r="G12323">
        <v>36282.658799999997</v>
      </c>
    </row>
    <row r="12324" spans="1:7" x14ac:dyDescent="0.25">
      <c r="A12324" t="s">
        <v>6217</v>
      </c>
      <c r="B12324" s="1">
        <v>39173</v>
      </c>
      <c r="C12324" t="s">
        <v>8</v>
      </c>
      <c r="D12324" t="s">
        <v>9</v>
      </c>
      <c r="E12324" t="s">
        <v>10</v>
      </c>
      <c r="F12324" t="s">
        <v>11</v>
      </c>
      <c r="G12324">
        <v>237.84350000000001</v>
      </c>
    </row>
    <row r="12325" spans="1:7" x14ac:dyDescent="0.25">
      <c r="A12325" t="s">
        <v>6218</v>
      </c>
      <c r="B12325" s="1">
        <v>39173</v>
      </c>
      <c r="C12325" t="s">
        <v>8</v>
      </c>
      <c r="D12325" t="s">
        <v>9</v>
      </c>
      <c r="E12325" t="s">
        <v>10</v>
      </c>
      <c r="F12325" t="s">
        <v>11</v>
      </c>
      <c r="G12325">
        <v>51314.224099999999</v>
      </c>
    </row>
    <row r="12326" spans="1:7" x14ac:dyDescent="0.25">
      <c r="A12326" t="s">
        <v>6224</v>
      </c>
      <c r="B12326" s="1">
        <v>39173</v>
      </c>
      <c r="C12326" t="s">
        <v>8</v>
      </c>
      <c r="D12326" t="s">
        <v>9</v>
      </c>
      <c r="E12326" t="s">
        <v>10</v>
      </c>
      <c r="F12326" t="s">
        <v>11</v>
      </c>
      <c r="G12326">
        <v>366.46940000000001</v>
      </c>
    </row>
    <row r="12327" spans="1:7" x14ac:dyDescent="0.25">
      <c r="A12327" t="s">
        <v>6227</v>
      </c>
      <c r="B12327" s="1">
        <v>39173</v>
      </c>
      <c r="C12327" t="s">
        <v>8</v>
      </c>
      <c r="D12327" t="s">
        <v>9</v>
      </c>
      <c r="E12327" t="s">
        <v>10</v>
      </c>
      <c r="F12327" t="s">
        <v>11</v>
      </c>
      <c r="G12327">
        <v>4760.8923999999997</v>
      </c>
    </row>
    <row r="12328" spans="1:7" x14ac:dyDescent="0.25">
      <c r="A12328" t="s">
        <v>6239</v>
      </c>
      <c r="B12328" s="1">
        <v>39173</v>
      </c>
      <c r="C12328" t="s">
        <v>8</v>
      </c>
      <c r="D12328" t="s">
        <v>9</v>
      </c>
      <c r="E12328" t="s">
        <v>10</v>
      </c>
      <c r="F12328" t="s">
        <v>11</v>
      </c>
      <c r="G12328">
        <v>50.112099999999998</v>
      </c>
    </row>
    <row r="12329" spans="1:7" x14ac:dyDescent="0.25">
      <c r="A12329" t="s">
        <v>6247</v>
      </c>
      <c r="B12329" s="1">
        <v>39173</v>
      </c>
      <c r="C12329" t="s">
        <v>8</v>
      </c>
      <c r="D12329" t="s">
        <v>9</v>
      </c>
      <c r="E12329" t="s">
        <v>10</v>
      </c>
      <c r="F12329" t="s">
        <v>11</v>
      </c>
      <c r="G12329">
        <v>47877.788699999997</v>
      </c>
    </row>
    <row r="12330" spans="1:7" x14ac:dyDescent="0.25">
      <c r="A12330" t="s">
        <v>6250</v>
      </c>
      <c r="B12330" s="1">
        <v>39173</v>
      </c>
      <c r="C12330" t="s">
        <v>28</v>
      </c>
      <c r="D12330" t="s">
        <v>9</v>
      </c>
      <c r="E12330" t="s">
        <v>10</v>
      </c>
      <c r="F12330" t="s">
        <v>11</v>
      </c>
      <c r="G12330">
        <v>1703.6956</v>
      </c>
    </row>
    <row r="12331" spans="1:7" x14ac:dyDescent="0.25">
      <c r="A12331" t="s">
        <v>6251</v>
      </c>
      <c r="B12331" s="1">
        <v>39173</v>
      </c>
      <c r="C12331" t="s">
        <v>8</v>
      </c>
      <c r="D12331" t="s">
        <v>9</v>
      </c>
      <c r="E12331" t="s">
        <v>10</v>
      </c>
      <c r="F12331" t="s">
        <v>11</v>
      </c>
      <c r="G12331">
        <v>43499.6005</v>
      </c>
    </row>
    <row r="12332" spans="1:7" x14ac:dyDescent="0.25">
      <c r="A12332" t="s">
        <v>6254</v>
      </c>
      <c r="B12332" s="1">
        <v>39173</v>
      </c>
      <c r="C12332" t="s">
        <v>227</v>
      </c>
      <c r="D12332" t="s">
        <v>9</v>
      </c>
      <c r="E12332" t="s">
        <v>10</v>
      </c>
      <c r="F12332" t="s">
        <v>11</v>
      </c>
      <c r="G12332">
        <v>675.89559999999994</v>
      </c>
    </row>
    <row r="12333" spans="1:7" x14ac:dyDescent="0.25">
      <c r="A12333" t="s">
        <v>6255</v>
      </c>
      <c r="B12333" s="1">
        <v>39173</v>
      </c>
      <c r="C12333" t="s">
        <v>8</v>
      </c>
      <c r="D12333" t="s">
        <v>9</v>
      </c>
      <c r="E12333" t="s">
        <v>10</v>
      </c>
      <c r="F12333" t="s">
        <v>11</v>
      </c>
      <c r="G12333">
        <v>1428.9829</v>
      </c>
    </row>
    <row r="12334" spans="1:7" x14ac:dyDescent="0.25">
      <c r="A12334" t="s">
        <v>6260</v>
      </c>
      <c r="B12334" s="1">
        <v>39173</v>
      </c>
      <c r="C12334" t="s">
        <v>8</v>
      </c>
      <c r="D12334" t="s">
        <v>9</v>
      </c>
      <c r="E12334" t="s">
        <v>10</v>
      </c>
      <c r="F12334" t="s">
        <v>11</v>
      </c>
      <c r="G12334">
        <v>5143.1463000000003</v>
      </c>
    </row>
    <row r="12335" spans="1:7" x14ac:dyDescent="0.25">
      <c r="A12335" t="s">
        <v>6268</v>
      </c>
      <c r="B12335" s="1">
        <v>39173</v>
      </c>
      <c r="C12335" t="s">
        <v>8</v>
      </c>
      <c r="D12335" t="s">
        <v>9</v>
      </c>
      <c r="E12335" t="s">
        <v>10</v>
      </c>
      <c r="F12335" t="s">
        <v>11</v>
      </c>
      <c r="G12335">
        <v>3301.4544999999998</v>
      </c>
    </row>
    <row r="12336" spans="1:7" x14ac:dyDescent="0.25">
      <c r="A12336" t="s">
        <v>6573</v>
      </c>
      <c r="B12336" s="1">
        <v>39203</v>
      </c>
      <c r="C12336" t="s">
        <v>8</v>
      </c>
      <c r="D12336" t="s">
        <v>9</v>
      </c>
      <c r="E12336" t="s">
        <v>10</v>
      </c>
      <c r="F12336" t="s">
        <v>11</v>
      </c>
      <c r="G12336">
        <v>45640.756600000001</v>
      </c>
    </row>
    <row r="12337" spans="1:7" x14ac:dyDescent="0.25">
      <c r="A12337" t="s">
        <v>6578</v>
      </c>
      <c r="B12337" s="1">
        <v>39203</v>
      </c>
      <c r="C12337" t="s">
        <v>28</v>
      </c>
      <c r="D12337" t="s">
        <v>9</v>
      </c>
      <c r="E12337" t="s">
        <v>10</v>
      </c>
      <c r="F12337" t="s">
        <v>11</v>
      </c>
      <c r="G12337">
        <v>674.60910000000001</v>
      </c>
    </row>
    <row r="12338" spans="1:7" x14ac:dyDescent="0.25">
      <c r="A12338" t="s">
        <v>6594</v>
      </c>
      <c r="B12338" s="1">
        <v>39203</v>
      </c>
      <c r="C12338" t="s">
        <v>8</v>
      </c>
      <c r="D12338" t="s">
        <v>9</v>
      </c>
      <c r="E12338" t="s">
        <v>10</v>
      </c>
      <c r="F12338" t="s">
        <v>11</v>
      </c>
      <c r="G12338">
        <v>7505.7332999999999</v>
      </c>
    </row>
    <row r="12339" spans="1:7" x14ac:dyDescent="0.25">
      <c r="A12339" t="s">
        <v>6612</v>
      </c>
      <c r="B12339" s="1">
        <v>39203</v>
      </c>
      <c r="C12339" t="s">
        <v>8</v>
      </c>
      <c r="D12339" t="s">
        <v>9</v>
      </c>
      <c r="E12339" t="s">
        <v>10</v>
      </c>
      <c r="F12339" t="s">
        <v>11</v>
      </c>
      <c r="G12339">
        <v>9092.0795999999991</v>
      </c>
    </row>
    <row r="12340" spans="1:7" x14ac:dyDescent="0.25">
      <c r="A12340" t="s">
        <v>6613</v>
      </c>
      <c r="B12340" s="1">
        <v>39203</v>
      </c>
      <c r="C12340" t="s">
        <v>8</v>
      </c>
      <c r="D12340" t="s">
        <v>9</v>
      </c>
      <c r="E12340" t="s">
        <v>10</v>
      </c>
      <c r="F12340" t="s">
        <v>11</v>
      </c>
      <c r="G12340">
        <v>51539.5098</v>
      </c>
    </row>
    <row r="12341" spans="1:7" x14ac:dyDescent="0.25">
      <c r="A12341" t="s">
        <v>6616</v>
      </c>
      <c r="B12341" s="1">
        <v>39203</v>
      </c>
      <c r="C12341" t="s">
        <v>8</v>
      </c>
      <c r="D12341" t="s">
        <v>9</v>
      </c>
      <c r="E12341" t="s">
        <v>10</v>
      </c>
      <c r="F12341" t="s">
        <v>11</v>
      </c>
      <c r="G12341">
        <v>578.84249999999997</v>
      </c>
    </row>
    <row r="12342" spans="1:7" x14ac:dyDescent="0.25">
      <c r="A12342" t="s">
        <v>6642</v>
      </c>
      <c r="B12342" s="1">
        <v>39203</v>
      </c>
      <c r="C12342" t="s">
        <v>8</v>
      </c>
      <c r="D12342" t="s">
        <v>9</v>
      </c>
      <c r="E12342" t="s">
        <v>10</v>
      </c>
      <c r="F12342" t="s">
        <v>11</v>
      </c>
      <c r="G12342">
        <v>8616.3793000000005</v>
      </c>
    </row>
    <row r="12343" spans="1:7" x14ac:dyDescent="0.25">
      <c r="A12343" t="s">
        <v>6655</v>
      </c>
      <c r="B12343" s="1">
        <v>39203</v>
      </c>
      <c r="C12343" t="s">
        <v>8</v>
      </c>
      <c r="D12343" t="s">
        <v>9</v>
      </c>
      <c r="E12343" t="s">
        <v>10</v>
      </c>
      <c r="F12343" t="s">
        <v>11</v>
      </c>
      <c r="G12343">
        <v>840.65599999999995</v>
      </c>
    </row>
    <row r="12344" spans="1:7" x14ac:dyDescent="0.25">
      <c r="A12344" t="s">
        <v>6658</v>
      </c>
      <c r="B12344" s="1">
        <v>39203</v>
      </c>
      <c r="C12344" t="s">
        <v>8</v>
      </c>
      <c r="D12344" t="s">
        <v>9</v>
      </c>
      <c r="E12344" t="s">
        <v>10</v>
      </c>
      <c r="F12344" t="s">
        <v>11</v>
      </c>
      <c r="G12344">
        <v>12941.4578</v>
      </c>
    </row>
    <row r="12345" spans="1:7" x14ac:dyDescent="0.25">
      <c r="A12345" t="s">
        <v>6661</v>
      </c>
      <c r="B12345" s="1">
        <v>39203</v>
      </c>
      <c r="C12345" t="s">
        <v>8</v>
      </c>
      <c r="D12345" t="s">
        <v>9</v>
      </c>
      <c r="E12345" t="s">
        <v>10</v>
      </c>
      <c r="F12345" t="s">
        <v>11</v>
      </c>
      <c r="G12345">
        <v>504.72449999999998</v>
      </c>
    </row>
    <row r="12346" spans="1:7" x14ac:dyDescent="0.25">
      <c r="A12346" t="s">
        <v>6668</v>
      </c>
      <c r="B12346" s="1">
        <v>39203</v>
      </c>
      <c r="C12346" t="s">
        <v>8</v>
      </c>
      <c r="D12346" t="s">
        <v>9</v>
      </c>
      <c r="E12346" t="s">
        <v>10</v>
      </c>
      <c r="F12346" t="s">
        <v>11</v>
      </c>
      <c r="G12346">
        <v>366.46940000000001</v>
      </c>
    </row>
    <row r="12347" spans="1:7" x14ac:dyDescent="0.25">
      <c r="A12347" t="s">
        <v>6670</v>
      </c>
      <c r="B12347" s="1">
        <v>39203</v>
      </c>
      <c r="C12347" t="s">
        <v>8</v>
      </c>
      <c r="D12347" t="s">
        <v>9</v>
      </c>
      <c r="E12347" t="s">
        <v>10</v>
      </c>
      <c r="F12347" t="s">
        <v>11</v>
      </c>
      <c r="G12347">
        <v>729.64120000000003</v>
      </c>
    </row>
    <row r="12348" spans="1:7" x14ac:dyDescent="0.25">
      <c r="A12348" t="s">
        <v>6673</v>
      </c>
      <c r="B12348" s="1">
        <v>39203</v>
      </c>
      <c r="C12348" t="s">
        <v>8</v>
      </c>
      <c r="D12348" t="s">
        <v>9</v>
      </c>
      <c r="E12348" t="s">
        <v>10</v>
      </c>
      <c r="F12348" t="s">
        <v>11</v>
      </c>
      <c r="G12348">
        <v>685.60199999999998</v>
      </c>
    </row>
    <row r="12349" spans="1:7" x14ac:dyDescent="0.25">
      <c r="A12349" t="s">
        <v>6675</v>
      </c>
      <c r="B12349" s="1">
        <v>39203</v>
      </c>
      <c r="C12349" t="s">
        <v>8</v>
      </c>
      <c r="D12349" t="s">
        <v>9</v>
      </c>
      <c r="E12349" t="s">
        <v>10</v>
      </c>
      <c r="F12349" t="s">
        <v>11</v>
      </c>
      <c r="G12349">
        <v>25864.838599999999</v>
      </c>
    </row>
    <row r="12350" spans="1:7" x14ac:dyDescent="0.25">
      <c r="A12350" t="s">
        <v>6684</v>
      </c>
      <c r="B12350" s="1">
        <v>39203</v>
      </c>
      <c r="C12350" t="s">
        <v>8</v>
      </c>
      <c r="D12350" t="s">
        <v>9</v>
      </c>
      <c r="E12350" t="s">
        <v>10</v>
      </c>
      <c r="F12350" t="s">
        <v>11</v>
      </c>
      <c r="G12350">
        <v>13179.0815</v>
      </c>
    </row>
    <row r="12351" spans="1:7" x14ac:dyDescent="0.25">
      <c r="A12351" t="s">
        <v>6685</v>
      </c>
      <c r="B12351" s="1">
        <v>39203</v>
      </c>
      <c r="C12351" t="s">
        <v>8</v>
      </c>
      <c r="D12351" t="s">
        <v>9</v>
      </c>
      <c r="E12351" t="s">
        <v>10</v>
      </c>
      <c r="F12351" t="s">
        <v>11</v>
      </c>
      <c r="G12351">
        <v>84.529499999999999</v>
      </c>
    </row>
    <row r="12352" spans="1:7" x14ac:dyDescent="0.25">
      <c r="A12352" t="s">
        <v>6688</v>
      </c>
      <c r="B12352" s="1">
        <v>39203</v>
      </c>
      <c r="C12352" t="s">
        <v>8</v>
      </c>
      <c r="D12352" t="s">
        <v>9</v>
      </c>
      <c r="E12352" t="s">
        <v>10</v>
      </c>
      <c r="F12352" t="s">
        <v>11</v>
      </c>
      <c r="G12352">
        <v>36308.077799999999</v>
      </c>
    </row>
    <row r="12353" spans="1:7" x14ac:dyDescent="0.25">
      <c r="A12353" t="s">
        <v>6689</v>
      </c>
      <c r="B12353" s="1">
        <v>39203</v>
      </c>
      <c r="C12353" t="s">
        <v>8</v>
      </c>
      <c r="D12353" t="s">
        <v>9</v>
      </c>
      <c r="E12353" t="s">
        <v>10</v>
      </c>
      <c r="F12353" t="s">
        <v>11</v>
      </c>
      <c r="G12353">
        <v>3697.8193000000001</v>
      </c>
    </row>
    <row r="12354" spans="1:7" x14ac:dyDescent="0.25">
      <c r="A12354" t="s">
        <v>6697</v>
      </c>
      <c r="B12354" s="1">
        <v>39203</v>
      </c>
      <c r="C12354" t="s">
        <v>8</v>
      </c>
      <c r="D12354" t="s">
        <v>9</v>
      </c>
      <c r="E12354" t="s">
        <v>10</v>
      </c>
      <c r="F12354" t="s">
        <v>11</v>
      </c>
      <c r="G12354">
        <v>21263.9208</v>
      </c>
    </row>
    <row r="12355" spans="1:7" x14ac:dyDescent="0.25">
      <c r="A12355" t="s">
        <v>7002</v>
      </c>
      <c r="B12355" s="1">
        <v>39231</v>
      </c>
      <c r="C12355" t="s">
        <v>64</v>
      </c>
      <c r="D12355" t="s">
        <v>9</v>
      </c>
      <c r="E12355" t="s">
        <v>10</v>
      </c>
      <c r="F12355" t="s">
        <v>11</v>
      </c>
      <c r="G12355">
        <v>2288.9187000000002</v>
      </c>
    </row>
    <row r="12356" spans="1:7" x14ac:dyDescent="0.25">
      <c r="A12356" t="s">
        <v>7073</v>
      </c>
      <c r="B12356" s="1">
        <v>39234</v>
      </c>
      <c r="C12356" t="s">
        <v>8</v>
      </c>
      <c r="D12356" t="s">
        <v>9</v>
      </c>
      <c r="E12356" t="s">
        <v>10</v>
      </c>
      <c r="F12356" t="s">
        <v>11</v>
      </c>
      <c r="G12356">
        <v>207.75819999999999</v>
      </c>
    </row>
    <row r="12357" spans="1:7" x14ac:dyDescent="0.25">
      <c r="A12357" t="s">
        <v>7083</v>
      </c>
      <c r="B12357" s="1">
        <v>39234</v>
      </c>
      <c r="C12357" t="s">
        <v>8</v>
      </c>
      <c r="D12357" t="s">
        <v>9</v>
      </c>
      <c r="E12357" t="s">
        <v>10</v>
      </c>
      <c r="F12357" t="s">
        <v>11</v>
      </c>
      <c r="G12357">
        <v>873.72590000000002</v>
      </c>
    </row>
    <row r="12358" spans="1:7" x14ac:dyDescent="0.25">
      <c r="A12358" t="s">
        <v>7085</v>
      </c>
      <c r="B12358" s="1">
        <v>39234</v>
      </c>
      <c r="C12358" t="s">
        <v>28</v>
      </c>
      <c r="D12358" t="s">
        <v>9</v>
      </c>
      <c r="E12358" t="s">
        <v>10</v>
      </c>
      <c r="F12358" t="s">
        <v>11</v>
      </c>
      <c r="G12358">
        <v>65363.882799999999</v>
      </c>
    </row>
    <row r="12359" spans="1:7" x14ac:dyDescent="0.25">
      <c r="A12359" t="s">
        <v>7105</v>
      </c>
      <c r="B12359" s="1">
        <v>39234</v>
      </c>
      <c r="C12359" t="s">
        <v>8</v>
      </c>
      <c r="D12359" t="s">
        <v>9</v>
      </c>
      <c r="E12359" t="s">
        <v>10</v>
      </c>
      <c r="F12359" t="s">
        <v>11</v>
      </c>
      <c r="G12359">
        <v>1727.9667999999999</v>
      </c>
    </row>
    <row r="12360" spans="1:7" x14ac:dyDescent="0.25">
      <c r="A12360" t="s">
        <v>7108</v>
      </c>
      <c r="B12360" s="1">
        <v>39234</v>
      </c>
      <c r="C12360" t="s">
        <v>8</v>
      </c>
      <c r="D12360" t="s">
        <v>9</v>
      </c>
      <c r="E12360" t="s">
        <v>10</v>
      </c>
      <c r="F12360" t="s">
        <v>11</v>
      </c>
      <c r="G12360">
        <v>108152.52370000001</v>
      </c>
    </row>
    <row r="12361" spans="1:7" x14ac:dyDescent="0.25">
      <c r="A12361" t="s">
        <v>7122</v>
      </c>
      <c r="B12361" s="1">
        <v>39234</v>
      </c>
      <c r="C12361" t="s">
        <v>8</v>
      </c>
      <c r="D12361" t="s">
        <v>9</v>
      </c>
      <c r="E12361" t="s">
        <v>10</v>
      </c>
      <c r="F12361" t="s">
        <v>11</v>
      </c>
      <c r="G12361">
        <v>10086.477699999999</v>
      </c>
    </row>
    <row r="12362" spans="1:7" x14ac:dyDescent="0.25">
      <c r="A12362" t="s">
        <v>7134</v>
      </c>
      <c r="B12362" s="1">
        <v>39234</v>
      </c>
      <c r="C12362" t="s">
        <v>8</v>
      </c>
      <c r="D12362" t="s">
        <v>9</v>
      </c>
      <c r="E12362" t="s">
        <v>10</v>
      </c>
      <c r="F12362" t="s">
        <v>11</v>
      </c>
      <c r="G12362">
        <v>1459.2824000000001</v>
      </c>
    </row>
    <row r="12363" spans="1:7" x14ac:dyDescent="0.25">
      <c r="A12363" t="s">
        <v>7138</v>
      </c>
      <c r="B12363" s="1">
        <v>39234</v>
      </c>
      <c r="C12363" t="s">
        <v>8</v>
      </c>
      <c r="D12363" t="s">
        <v>9</v>
      </c>
      <c r="E12363" t="s">
        <v>10</v>
      </c>
      <c r="F12363" t="s">
        <v>11</v>
      </c>
      <c r="G12363">
        <v>42379.624499999998</v>
      </c>
    </row>
    <row r="12364" spans="1:7" x14ac:dyDescent="0.25">
      <c r="A12364" t="s">
        <v>7139</v>
      </c>
      <c r="B12364" s="1">
        <v>39234</v>
      </c>
      <c r="C12364" t="s">
        <v>8</v>
      </c>
      <c r="D12364" t="s">
        <v>9</v>
      </c>
      <c r="E12364" t="s">
        <v>10</v>
      </c>
      <c r="F12364" t="s">
        <v>11</v>
      </c>
      <c r="G12364">
        <v>1485.9179999999999</v>
      </c>
    </row>
    <row r="12365" spans="1:7" x14ac:dyDescent="0.25">
      <c r="A12365" t="s">
        <v>7141</v>
      </c>
      <c r="B12365" s="1">
        <v>39234</v>
      </c>
      <c r="C12365" t="s">
        <v>8</v>
      </c>
      <c r="D12365" t="s">
        <v>9</v>
      </c>
      <c r="E12365" t="s">
        <v>10</v>
      </c>
      <c r="F12365" t="s">
        <v>11</v>
      </c>
      <c r="G12365">
        <v>1409.7574999999999</v>
      </c>
    </row>
    <row r="12366" spans="1:7" x14ac:dyDescent="0.25">
      <c r="A12366" t="s">
        <v>7463</v>
      </c>
      <c r="B12366" s="1">
        <v>39264</v>
      </c>
      <c r="C12366" t="s">
        <v>8</v>
      </c>
      <c r="D12366" t="s">
        <v>9</v>
      </c>
      <c r="E12366" t="s">
        <v>10</v>
      </c>
      <c r="F12366" t="s">
        <v>11</v>
      </c>
      <c r="G12366">
        <v>41328.434699999998</v>
      </c>
    </row>
    <row r="12367" spans="1:7" x14ac:dyDescent="0.25">
      <c r="A12367" t="s">
        <v>7468</v>
      </c>
      <c r="B12367" s="1">
        <v>39264</v>
      </c>
      <c r="C12367" t="s">
        <v>8</v>
      </c>
      <c r="D12367" t="s">
        <v>9</v>
      </c>
      <c r="E12367" t="s">
        <v>10</v>
      </c>
      <c r="F12367" t="s">
        <v>11</v>
      </c>
      <c r="G12367">
        <v>364.81720000000001</v>
      </c>
    </row>
    <row r="12368" spans="1:7" x14ac:dyDescent="0.25">
      <c r="A12368" t="s">
        <v>7491</v>
      </c>
      <c r="B12368" s="1">
        <v>39264</v>
      </c>
      <c r="C12368" t="s">
        <v>8</v>
      </c>
      <c r="D12368" t="s">
        <v>9</v>
      </c>
      <c r="E12368" t="s">
        <v>10</v>
      </c>
      <c r="F12368" t="s">
        <v>11</v>
      </c>
      <c r="G12368">
        <v>211.36109999999999</v>
      </c>
    </row>
    <row r="12369" spans="1:7" x14ac:dyDescent="0.25">
      <c r="A12369" t="s">
        <v>7492</v>
      </c>
      <c r="B12369" s="1">
        <v>39264</v>
      </c>
      <c r="C12369" t="s">
        <v>8</v>
      </c>
      <c r="D12369" t="s">
        <v>9</v>
      </c>
      <c r="E12369" t="s">
        <v>10</v>
      </c>
      <c r="F12369" t="s">
        <v>11</v>
      </c>
      <c r="G12369">
        <v>27552.478500000001</v>
      </c>
    </row>
    <row r="12370" spans="1:7" x14ac:dyDescent="0.25">
      <c r="A12370" t="s">
        <v>7494</v>
      </c>
      <c r="B12370" s="1">
        <v>39264</v>
      </c>
      <c r="C12370" t="s">
        <v>28</v>
      </c>
      <c r="D12370" t="s">
        <v>9</v>
      </c>
      <c r="E12370" t="s">
        <v>10</v>
      </c>
      <c r="F12370" t="s">
        <v>11</v>
      </c>
      <c r="G12370">
        <v>7733.0916999999999</v>
      </c>
    </row>
    <row r="12371" spans="1:7" x14ac:dyDescent="0.25">
      <c r="A12371" t="s">
        <v>7499</v>
      </c>
      <c r="B12371" s="1">
        <v>39264</v>
      </c>
      <c r="C12371" t="s">
        <v>8</v>
      </c>
      <c r="D12371" t="s">
        <v>9</v>
      </c>
      <c r="E12371" t="s">
        <v>10</v>
      </c>
      <c r="F12371" t="s">
        <v>11</v>
      </c>
      <c r="G12371">
        <v>3134.7703999999999</v>
      </c>
    </row>
    <row r="12372" spans="1:7" x14ac:dyDescent="0.25">
      <c r="A12372" t="s">
        <v>7502</v>
      </c>
      <c r="B12372" s="1">
        <v>39264</v>
      </c>
      <c r="C12372" t="s">
        <v>8</v>
      </c>
      <c r="D12372" t="s">
        <v>9</v>
      </c>
      <c r="E12372" t="s">
        <v>10</v>
      </c>
      <c r="F12372" t="s">
        <v>11</v>
      </c>
      <c r="G12372">
        <v>30.184799999999999</v>
      </c>
    </row>
    <row r="12373" spans="1:7" x14ac:dyDescent="0.25">
      <c r="A12373" t="s">
        <v>7521</v>
      </c>
      <c r="B12373" s="1">
        <v>39264</v>
      </c>
      <c r="C12373" t="s">
        <v>8</v>
      </c>
      <c r="D12373" t="s">
        <v>9</v>
      </c>
      <c r="E12373" t="s">
        <v>10</v>
      </c>
      <c r="F12373" t="s">
        <v>11</v>
      </c>
      <c r="G12373">
        <v>52291.516499999998</v>
      </c>
    </row>
    <row r="12374" spans="1:7" x14ac:dyDescent="0.25">
      <c r="A12374" t="s">
        <v>7531</v>
      </c>
      <c r="B12374" s="1">
        <v>39264</v>
      </c>
      <c r="C12374" t="s">
        <v>8</v>
      </c>
      <c r="D12374" t="s">
        <v>9</v>
      </c>
      <c r="E12374" t="s">
        <v>10</v>
      </c>
      <c r="F12374" t="s">
        <v>11</v>
      </c>
      <c r="G12374">
        <v>64262.907500000001</v>
      </c>
    </row>
    <row r="12375" spans="1:7" x14ac:dyDescent="0.25">
      <c r="A12375" t="s">
        <v>7542</v>
      </c>
      <c r="B12375" s="1">
        <v>39264</v>
      </c>
      <c r="C12375" t="s">
        <v>8</v>
      </c>
      <c r="D12375" t="s">
        <v>9</v>
      </c>
      <c r="E12375" t="s">
        <v>10</v>
      </c>
      <c r="F12375" t="s">
        <v>11</v>
      </c>
      <c r="G12375">
        <v>2827.1741000000002</v>
      </c>
    </row>
    <row r="12376" spans="1:7" x14ac:dyDescent="0.25">
      <c r="A12376" t="s">
        <v>7546</v>
      </c>
      <c r="B12376" s="1">
        <v>39264</v>
      </c>
      <c r="C12376" t="s">
        <v>8</v>
      </c>
      <c r="D12376" t="s">
        <v>9</v>
      </c>
      <c r="E12376" t="s">
        <v>10</v>
      </c>
      <c r="F12376" t="s">
        <v>11</v>
      </c>
      <c r="G12376">
        <v>403.11630000000002</v>
      </c>
    </row>
    <row r="12377" spans="1:7" x14ac:dyDescent="0.25">
      <c r="A12377" t="s">
        <v>7559</v>
      </c>
      <c r="B12377" s="1">
        <v>39264</v>
      </c>
      <c r="C12377" t="s">
        <v>8</v>
      </c>
      <c r="D12377" t="s">
        <v>9</v>
      </c>
      <c r="E12377" t="s">
        <v>10</v>
      </c>
      <c r="F12377" t="s">
        <v>11</v>
      </c>
      <c r="G12377">
        <v>24.0303</v>
      </c>
    </row>
    <row r="12378" spans="1:7" x14ac:dyDescent="0.25">
      <c r="A12378" t="s">
        <v>8077</v>
      </c>
      <c r="B12378" s="1">
        <v>39295</v>
      </c>
      <c r="C12378" t="s">
        <v>8</v>
      </c>
      <c r="D12378" t="s">
        <v>9</v>
      </c>
      <c r="E12378" t="s">
        <v>10</v>
      </c>
      <c r="F12378" t="s">
        <v>11</v>
      </c>
      <c r="G12378">
        <v>38293.508600000001</v>
      </c>
    </row>
    <row r="12379" spans="1:7" x14ac:dyDescent="0.25">
      <c r="A12379" t="s">
        <v>8085</v>
      </c>
      <c r="B12379" s="1">
        <v>39295</v>
      </c>
      <c r="C12379" t="s">
        <v>8</v>
      </c>
      <c r="D12379" t="s">
        <v>9</v>
      </c>
      <c r="E12379" t="s">
        <v>10</v>
      </c>
      <c r="F12379" t="s">
        <v>11</v>
      </c>
      <c r="G12379">
        <v>2634.9344999999998</v>
      </c>
    </row>
    <row r="12380" spans="1:7" x14ac:dyDescent="0.25">
      <c r="A12380" t="s">
        <v>8089</v>
      </c>
      <c r="B12380" s="1">
        <v>39295</v>
      </c>
      <c r="C12380" t="s">
        <v>8</v>
      </c>
      <c r="D12380" t="s">
        <v>9</v>
      </c>
      <c r="E12380" t="s">
        <v>10</v>
      </c>
      <c r="F12380" t="s">
        <v>11</v>
      </c>
      <c r="G12380">
        <v>5863.4434000000001</v>
      </c>
    </row>
    <row r="12381" spans="1:7" x14ac:dyDescent="0.25">
      <c r="A12381" t="s">
        <v>8102</v>
      </c>
      <c r="B12381" s="1">
        <v>39295</v>
      </c>
      <c r="C12381" t="s">
        <v>8</v>
      </c>
      <c r="D12381" t="s">
        <v>9</v>
      </c>
      <c r="E12381" t="s">
        <v>10</v>
      </c>
      <c r="F12381" t="s">
        <v>11</v>
      </c>
      <c r="G12381">
        <v>5282.2860000000001</v>
      </c>
    </row>
    <row r="12382" spans="1:7" x14ac:dyDescent="0.25">
      <c r="A12382" t="s">
        <v>8130</v>
      </c>
      <c r="B12382" s="1">
        <v>39295</v>
      </c>
      <c r="C12382" t="s">
        <v>8</v>
      </c>
      <c r="D12382" t="s">
        <v>9</v>
      </c>
      <c r="E12382" t="s">
        <v>10</v>
      </c>
      <c r="F12382" t="s">
        <v>11</v>
      </c>
      <c r="G12382">
        <v>6157.0285000000003</v>
      </c>
    </row>
    <row r="12383" spans="1:7" x14ac:dyDescent="0.25">
      <c r="A12383" t="s">
        <v>8142</v>
      </c>
      <c r="B12383" s="1">
        <v>39295</v>
      </c>
      <c r="C12383" t="s">
        <v>8</v>
      </c>
      <c r="D12383" t="s">
        <v>9</v>
      </c>
      <c r="E12383" t="s">
        <v>10</v>
      </c>
      <c r="F12383" t="s">
        <v>11</v>
      </c>
      <c r="G12383">
        <v>1470.4123999999999</v>
      </c>
    </row>
    <row r="12384" spans="1:7" x14ac:dyDescent="0.25">
      <c r="A12384" t="s">
        <v>8143</v>
      </c>
      <c r="B12384" s="1">
        <v>39295</v>
      </c>
      <c r="C12384" t="s">
        <v>8</v>
      </c>
      <c r="D12384" t="s">
        <v>9</v>
      </c>
      <c r="E12384" t="s">
        <v>10</v>
      </c>
      <c r="F12384" t="s">
        <v>11</v>
      </c>
      <c r="G12384">
        <v>757.00300000000004</v>
      </c>
    </row>
    <row r="12385" spans="1:7" x14ac:dyDescent="0.25">
      <c r="A12385" t="s">
        <v>8144</v>
      </c>
      <c r="B12385" s="1">
        <v>39295</v>
      </c>
      <c r="C12385" t="s">
        <v>8</v>
      </c>
      <c r="D12385" t="s">
        <v>9</v>
      </c>
      <c r="E12385" t="s">
        <v>10</v>
      </c>
      <c r="F12385" t="s">
        <v>11</v>
      </c>
      <c r="G12385">
        <v>48415.434600000001</v>
      </c>
    </row>
    <row r="12386" spans="1:7" x14ac:dyDescent="0.25">
      <c r="A12386" t="s">
        <v>8159</v>
      </c>
      <c r="B12386" s="1">
        <v>39295</v>
      </c>
      <c r="C12386" t="s">
        <v>8</v>
      </c>
      <c r="D12386" t="s">
        <v>9</v>
      </c>
      <c r="E12386" t="s">
        <v>10</v>
      </c>
      <c r="F12386" t="s">
        <v>11</v>
      </c>
      <c r="G12386">
        <v>43394.2428</v>
      </c>
    </row>
    <row r="12387" spans="1:7" x14ac:dyDescent="0.25">
      <c r="A12387" t="s">
        <v>8164</v>
      </c>
      <c r="B12387" s="1">
        <v>39295</v>
      </c>
      <c r="C12387" t="s">
        <v>8</v>
      </c>
      <c r="D12387" t="s">
        <v>9</v>
      </c>
      <c r="E12387" t="s">
        <v>10</v>
      </c>
      <c r="F12387" t="s">
        <v>11</v>
      </c>
      <c r="G12387">
        <v>11920.5677</v>
      </c>
    </row>
    <row r="12388" spans="1:7" x14ac:dyDescent="0.25">
      <c r="A12388" t="s">
        <v>8180</v>
      </c>
      <c r="B12388" s="1">
        <v>39295</v>
      </c>
      <c r="C12388" t="s">
        <v>28</v>
      </c>
      <c r="D12388" t="s">
        <v>9</v>
      </c>
      <c r="E12388" t="s">
        <v>10</v>
      </c>
      <c r="F12388" t="s">
        <v>11</v>
      </c>
      <c r="G12388">
        <v>22.934100000000001</v>
      </c>
    </row>
    <row r="12389" spans="1:7" x14ac:dyDescent="0.25">
      <c r="A12389" t="s">
        <v>8183</v>
      </c>
      <c r="B12389" s="1">
        <v>39295</v>
      </c>
      <c r="C12389" t="s">
        <v>8</v>
      </c>
      <c r="D12389" t="s">
        <v>9</v>
      </c>
      <c r="E12389" t="s">
        <v>10</v>
      </c>
      <c r="F12389" t="s">
        <v>11</v>
      </c>
      <c r="G12389">
        <v>790.5077</v>
      </c>
    </row>
    <row r="12390" spans="1:7" x14ac:dyDescent="0.25">
      <c r="A12390" t="s">
        <v>8200</v>
      </c>
      <c r="B12390" s="1">
        <v>39295</v>
      </c>
      <c r="C12390" t="s">
        <v>8</v>
      </c>
      <c r="D12390" t="s">
        <v>9</v>
      </c>
      <c r="E12390" t="s">
        <v>10</v>
      </c>
      <c r="F12390" t="s">
        <v>11</v>
      </c>
      <c r="G12390">
        <v>5866.3594999999996</v>
      </c>
    </row>
    <row r="12391" spans="1:7" x14ac:dyDescent="0.25">
      <c r="A12391" t="s">
        <v>8208</v>
      </c>
      <c r="B12391" s="1">
        <v>39295</v>
      </c>
      <c r="C12391" t="s">
        <v>8</v>
      </c>
      <c r="D12391" t="s">
        <v>9</v>
      </c>
      <c r="E12391" t="s">
        <v>10</v>
      </c>
      <c r="F12391" t="s">
        <v>11</v>
      </c>
      <c r="G12391">
        <v>59810.980199999998</v>
      </c>
    </row>
    <row r="12392" spans="1:7" x14ac:dyDescent="0.25">
      <c r="A12392" t="s">
        <v>8215</v>
      </c>
      <c r="B12392" s="1">
        <v>39295</v>
      </c>
      <c r="C12392" t="s">
        <v>8</v>
      </c>
      <c r="D12392" t="s">
        <v>9</v>
      </c>
      <c r="E12392" t="s">
        <v>10</v>
      </c>
      <c r="F12392" t="s">
        <v>11</v>
      </c>
      <c r="G12392">
        <v>22995.115000000002</v>
      </c>
    </row>
    <row r="12393" spans="1:7" x14ac:dyDescent="0.25">
      <c r="A12393" t="s">
        <v>8236</v>
      </c>
      <c r="B12393" s="1">
        <v>39295</v>
      </c>
      <c r="C12393" t="s">
        <v>8</v>
      </c>
      <c r="D12393" t="s">
        <v>9</v>
      </c>
      <c r="E12393" t="s">
        <v>10</v>
      </c>
      <c r="F12393" t="s">
        <v>11</v>
      </c>
      <c r="G12393">
        <v>4705.0590000000002</v>
      </c>
    </row>
    <row r="12394" spans="1:7" x14ac:dyDescent="0.25">
      <c r="A12394" t="s">
        <v>8237</v>
      </c>
      <c r="B12394" s="1">
        <v>39295</v>
      </c>
      <c r="C12394" t="s">
        <v>8</v>
      </c>
      <c r="D12394" t="s">
        <v>9</v>
      </c>
      <c r="E12394" t="s">
        <v>10</v>
      </c>
      <c r="F12394" t="s">
        <v>11</v>
      </c>
      <c r="G12394">
        <v>39982.631999999998</v>
      </c>
    </row>
    <row r="12395" spans="1:7" x14ac:dyDescent="0.25">
      <c r="A12395" t="s">
        <v>8238</v>
      </c>
      <c r="B12395" s="1">
        <v>39295</v>
      </c>
      <c r="C12395" t="s">
        <v>8</v>
      </c>
      <c r="D12395" t="s">
        <v>9</v>
      </c>
      <c r="E12395" t="s">
        <v>10</v>
      </c>
      <c r="F12395" t="s">
        <v>11</v>
      </c>
      <c r="G12395">
        <v>30.184799999999999</v>
      </c>
    </row>
    <row r="12396" spans="1:7" x14ac:dyDescent="0.25">
      <c r="A12396" t="s">
        <v>8248</v>
      </c>
      <c r="B12396" s="1">
        <v>39295</v>
      </c>
      <c r="C12396" t="s">
        <v>8</v>
      </c>
      <c r="D12396" t="s">
        <v>9</v>
      </c>
      <c r="E12396" t="s">
        <v>10</v>
      </c>
      <c r="F12396" t="s">
        <v>11</v>
      </c>
      <c r="G12396">
        <v>4324.8037999999997</v>
      </c>
    </row>
    <row r="12397" spans="1:7" x14ac:dyDescent="0.25">
      <c r="A12397" t="s">
        <v>8252</v>
      </c>
      <c r="B12397" s="1">
        <v>39295</v>
      </c>
      <c r="C12397" t="s">
        <v>8</v>
      </c>
      <c r="D12397" t="s">
        <v>9</v>
      </c>
      <c r="E12397" t="s">
        <v>10</v>
      </c>
      <c r="F12397" t="s">
        <v>11</v>
      </c>
      <c r="G12397">
        <v>228.53399999999999</v>
      </c>
    </row>
    <row r="12398" spans="1:7" x14ac:dyDescent="0.25">
      <c r="A12398" t="s">
        <v>8258</v>
      </c>
      <c r="B12398" s="1">
        <v>39295</v>
      </c>
      <c r="C12398" t="s">
        <v>8</v>
      </c>
      <c r="D12398" t="s">
        <v>9</v>
      </c>
      <c r="E12398" t="s">
        <v>10</v>
      </c>
      <c r="F12398" t="s">
        <v>11</v>
      </c>
      <c r="G12398">
        <v>7471.2754999999997</v>
      </c>
    </row>
    <row r="12399" spans="1:7" x14ac:dyDescent="0.25">
      <c r="A12399" t="s">
        <v>8975</v>
      </c>
      <c r="B12399" s="1">
        <v>39309</v>
      </c>
      <c r="C12399" t="s">
        <v>64</v>
      </c>
      <c r="D12399" t="s">
        <v>9</v>
      </c>
      <c r="E12399" t="s">
        <v>10</v>
      </c>
      <c r="F12399" t="s">
        <v>11</v>
      </c>
      <c r="G12399">
        <v>8.0443999999999996</v>
      </c>
    </row>
    <row r="12400" spans="1:7" x14ac:dyDescent="0.25">
      <c r="A12400" t="s">
        <v>9858</v>
      </c>
      <c r="B12400" s="1">
        <v>39326</v>
      </c>
      <c r="C12400" t="s">
        <v>8</v>
      </c>
      <c r="D12400" t="s">
        <v>9</v>
      </c>
      <c r="E12400" t="s">
        <v>10</v>
      </c>
      <c r="F12400" t="s">
        <v>11</v>
      </c>
      <c r="G12400">
        <v>30575.932000000001</v>
      </c>
    </row>
    <row r="12401" spans="1:7" x14ac:dyDescent="0.25">
      <c r="A12401" t="s">
        <v>9886</v>
      </c>
      <c r="B12401" s="1">
        <v>39326</v>
      </c>
      <c r="C12401" t="s">
        <v>8</v>
      </c>
      <c r="D12401" t="s">
        <v>9</v>
      </c>
      <c r="E12401" t="s">
        <v>10</v>
      </c>
      <c r="F12401" t="s">
        <v>11</v>
      </c>
      <c r="G12401">
        <v>1277.4103</v>
      </c>
    </row>
    <row r="12402" spans="1:7" x14ac:dyDescent="0.25">
      <c r="A12402" t="s">
        <v>9909</v>
      </c>
      <c r="B12402" s="1">
        <v>39326</v>
      </c>
      <c r="C12402" t="s">
        <v>8</v>
      </c>
      <c r="D12402" t="s">
        <v>9</v>
      </c>
      <c r="E12402" t="s">
        <v>10</v>
      </c>
      <c r="F12402" t="s">
        <v>11</v>
      </c>
      <c r="G12402">
        <v>61089.358999999997</v>
      </c>
    </row>
    <row r="12403" spans="1:7" x14ac:dyDescent="0.25">
      <c r="A12403" t="s">
        <v>9915</v>
      </c>
      <c r="B12403" s="1">
        <v>39326</v>
      </c>
      <c r="C12403" t="s">
        <v>28</v>
      </c>
      <c r="D12403" t="s">
        <v>9</v>
      </c>
      <c r="E12403" t="s">
        <v>10</v>
      </c>
      <c r="F12403" t="s">
        <v>11</v>
      </c>
      <c r="G12403">
        <v>85368.619900000005</v>
      </c>
    </row>
    <row r="12404" spans="1:7" x14ac:dyDescent="0.25">
      <c r="A12404" t="s">
        <v>9925</v>
      </c>
      <c r="B12404" s="1">
        <v>39326</v>
      </c>
      <c r="C12404" t="s">
        <v>8</v>
      </c>
      <c r="D12404" t="s">
        <v>9</v>
      </c>
      <c r="E12404" t="s">
        <v>10</v>
      </c>
      <c r="F12404" t="s">
        <v>11</v>
      </c>
      <c r="G12404">
        <v>8511.5257000000001</v>
      </c>
    </row>
    <row r="12405" spans="1:7" x14ac:dyDescent="0.25">
      <c r="A12405" t="s">
        <v>9936</v>
      </c>
      <c r="B12405" s="1">
        <v>39326</v>
      </c>
      <c r="C12405" t="s">
        <v>8</v>
      </c>
      <c r="D12405" t="s">
        <v>9</v>
      </c>
      <c r="E12405" t="s">
        <v>10</v>
      </c>
      <c r="F12405" t="s">
        <v>11</v>
      </c>
      <c r="G12405">
        <v>30177.915400000002</v>
      </c>
    </row>
    <row r="12406" spans="1:7" x14ac:dyDescent="0.25">
      <c r="A12406" t="s">
        <v>9948</v>
      </c>
      <c r="B12406" s="1">
        <v>39326</v>
      </c>
      <c r="C12406" t="s">
        <v>8</v>
      </c>
      <c r="D12406" t="s">
        <v>9</v>
      </c>
      <c r="E12406" t="s">
        <v>10</v>
      </c>
      <c r="F12406" t="s">
        <v>11</v>
      </c>
      <c r="G12406">
        <v>91737.389599999995</v>
      </c>
    </row>
    <row r="12407" spans="1:7" x14ac:dyDescent="0.25">
      <c r="A12407" t="s">
        <v>9953</v>
      </c>
      <c r="B12407" s="1">
        <v>39326</v>
      </c>
      <c r="C12407" t="s">
        <v>8</v>
      </c>
      <c r="D12407" t="s">
        <v>9</v>
      </c>
      <c r="E12407" t="s">
        <v>10</v>
      </c>
      <c r="F12407" t="s">
        <v>11</v>
      </c>
      <c r="G12407">
        <v>2944.7737999999999</v>
      </c>
    </row>
    <row r="12408" spans="1:7" x14ac:dyDescent="0.25">
      <c r="A12408" t="s">
        <v>9960</v>
      </c>
      <c r="B12408" s="1">
        <v>39326</v>
      </c>
      <c r="C12408" t="s">
        <v>8</v>
      </c>
      <c r="D12408" t="s">
        <v>9</v>
      </c>
      <c r="E12408" t="s">
        <v>10</v>
      </c>
      <c r="F12408" t="s">
        <v>11</v>
      </c>
      <c r="G12408">
        <v>2458.8636000000001</v>
      </c>
    </row>
    <row r="12409" spans="1:7" x14ac:dyDescent="0.25">
      <c r="A12409" t="s">
        <v>9980</v>
      </c>
      <c r="B12409" s="1">
        <v>39326</v>
      </c>
      <c r="C12409" t="s">
        <v>8</v>
      </c>
      <c r="D12409" t="s">
        <v>9</v>
      </c>
      <c r="E12409" t="s">
        <v>10</v>
      </c>
      <c r="F12409" t="s">
        <v>11</v>
      </c>
      <c r="G12409">
        <v>7614.5455000000002</v>
      </c>
    </row>
    <row r="12410" spans="1:7" x14ac:dyDescent="0.25">
      <c r="A12410" t="s">
        <v>10003</v>
      </c>
      <c r="B12410" s="1">
        <v>39326</v>
      </c>
      <c r="C12410" t="s">
        <v>227</v>
      </c>
      <c r="D12410" t="s">
        <v>9</v>
      </c>
      <c r="E12410" t="s">
        <v>10</v>
      </c>
      <c r="F12410" t="s">
        <v>11</v>
      </c>
      <c r="G12410">
        <v>3931.9148</v>
      </c>
    </row>
    <row r="12411" spans="1:7" x14ac:dyDescent="0.25">
      <c r="A12411" t="s">
        <v>10007</v>
      </c>
      <c r="B12411" s="1">
        <v>39326</v>
      </c>
      <c r="C12411" t="s">
        <v>8</v>
      </c>
      <c r="D12411" t="s">
        <v>9</v>
      </c>
      <c r="E12411" t="s">
        <v>10</v>
      </c>
      <c r="F12411" t="s">
        <v>11</v>
      </c>
      <c r="G12411">
        <v>35.674100000000003</v>
      </c>
    </row>
    <row r="12412" spans="1:7" x14ac:dyDescent="0.25">
      <c r="A12412" t="s">
        <v>10010</v>
      </c>
      <c r="B12412" s="1">
        <v>39326</v>
      </c>
      <c r="C12412" t="s">
        <v>8</v>
      </c>
      <c r="D12412" t="s">
        <v>9</v>
      </c>
      <c r="E12412" t="s">
        <v>10</v>
      </c>
      <c r="F12412" t="s">
        <v>11</v>
      </c>
      <c r="G12412">
        <v>2547.6862000000001</v>
      </c>
    </row>
    <row r="12413" spans="1:7" x14ac:dyDescent="0.25">
      <c r="A12413" t="s">
        <v>11619</v>
      </c>
      <c r="B12413" s="1">
        <v>39356</v>
      </c>
      <c r="C12413" t="s">
        <v>8</v>
      </c>
      <c r="D12413" t="s">
        <v>9</v>
      </c>
      <c r="E12413" t="s">
        <v>10</v>
      </c>
      <c r="F12413" t="s">
        <v>11</v>
      </c>
      <c r="G12413">
        <v>54244.238899999997</v>
      </c>
    </row>
    <row r="12414" spans="1:7" x14ac:dyDescent="0.25">
      <c r="A12414" t="s">
        <v>11638</v>
      </c>
      <c r="B12414" s="1">
        <v>39356</v>
      </c>
      <c r="C12414" t="s">
        <v>8</v>
      </c>
      <c r="D12414" t="s">
        <v>9</v>
      </c>
      <c r="E12414" t="s">
        <v>10</v>
      </c>
      <c r="F12414" t="s">
        <v>11</v>
      </c>
      <c r="G12414">
        <v>40222.296499999997</v>
      </c>
    </row>
    <row r="12415" spans="1:7" x14ac:dyDescent="0.25">
      <c r="A12415" t="s">
        <v>11640</v>
      </c>
      <c r="B12415" s="1">
        <v>39356</v>
      </c>
      <c r="C12415" t="s">
        <v>8</v>
      </c>
      <c r="D12415" t="s">
        <v>9</v>
      </c>
      <c r="E12415" t="s">
        <v>10</v>
      </c>
      <c r="F12415" t="s">
        <v>11</v>
      </c>
      <c r="G12415">
        <v>762.88990000000001</v>
      </c>
    </row>
    <row r="12416" spans="1:7" x14ac:dyDescent="0.25">
      <c r="A12416" t="s">
        <v>11645</v>
      </c>
      <c r="B12416" s="1">
        <v>39356</v>
      </c>
      <c r="C12416" t="s">
        <v>28</v>
      </c>
      <c r="D12416" t="s">
        <v>9</v>
      </c>
      <c r="E12416" t="s">
        <v>10</v>
      </c>
      <c r="F12416" t="s">
        <v>11</v>
      </c>
      <c r="G12416">
        <v>9278.6116999999995</v>
      </c>
    </row>
    <row r="12417" spans="1:7" x14ac:dyDescent="0.25">
      <c r="A12417" t="s">
        <v>11652</v>
      </c>
      <c r="B12417" s="1">
        <v>39356</v>
      </c>
      <c r="C12417" t="s">
        <v>8</v>
      </c>
      <c r="D12417" t="s">
        <v>9</v>
      </c>
      <c r="E12417" t="s">
        <v>10</v>
      </c>
      <c r="F12417" t="s">
        <v>11</v>
      </c>
      <c r="G12417">
        <v>124.0055</v>
      </c>
    </row>
    <row r="12418" spans="1:7" x14ac:dyDescent="0.25">
      <c r="A12418" t="s">
        <v>11664</v>
      </c>
      <c r="B12418" s="1">
        <v>39356</v>
      </c>
      <c r="C12418" t="s">
        <v>8</v>
      </c>
      <c r="D12418" t="s">
        <v>9</v>
      </c>
      <c r="E12418" t="s">
        <v>10</v>
      </c>
      <c r="F12418" t="s">
        <v>11</v>
      </c>
      <c r="G12418">
        <v>364.81720000000001</v>
      </c>
    </row>
    <row r="12419" spans="1:7" x14ac:dyDescent="0.25">
      <c r="A12419" t="s">
        <v>11666</v>
      </c>
      <c r="B12419" s="1">
        <v>39356</v>
      </c>
      <c r="C12419" t="s">
        <v>8</v>
      </c>
      <c r="D12419" t="s">
        <v>9</v>
      </c>
      <c r="E12419" t="s">
        <v>10</v>
      </c>
      <c r="F12419" t="s">
        <v>11</v>
      </c>
      <c r="G12419">
        <v>584.36500000000001</v>
      </c>
    </row>
    <row r="12420" spans="1:7" x14ac:dyDescent="0.25">
      <c r="A12420" t="s">
        <v>11677</v>
      </c>
      <c r="B12420" s="1">
        <v>39356</v>
      </c>
      <c r="C12420" t="s">
        <v>8</v>
      </c>
      <c r="D12420" t="s">
        <v>9</v>
      </c>
      <c r="E12420" t="s">
        <v>10</v>
      </c>
      <c r="F12420" t="s">
        <v>11</v>
      </c>
      <c r="G12420">
        <v>27.440100000000001</v>
      </c>
    </row>
    <row r="12421" spans="1:7" x14ac:dyDescent="0.25">
      <c r="A12421" t="s">
        <v>11689</v>
      </c>
      <c r="B12421" s="1">
        <v>39356</v>
      </c>
      <c r="C12421" t="s">
        <v>8</v>
      </c>
      <c r="D12421" t="s">
        <v>9</v>
      </c>
      <c r="E12421" t="s">
        <v>10</v>
      </c>
      <c r="F12421" t="s">
        <v>11</v>
      </c>
      <c r="G12421">
        <v>757.00300000000004</v>
      </c>
    </row>
    <row r="12422" spans="1:7" x14ac:dyDescent="0.25">
      <c r="A12422" t="s">
        <v>11698</v>
      </c>
      <c r="B12422" s="1">
        <v>39356</v>
      </c>
      <c r="C12422" t="s">
        <v>8</v>
      </c>
      <c r="D12422" t="s">
        <v>9</v>
      </c>
      <c r="E12422" t="s">
        <v>10</v>
      </c>
      <c r="F12422" t="s">
        <v>11</v>
      </c>
      <c r="G12422">
        <v>4328.9619000000002</v>
      </c>
    </row>
    <row r="12423" spans="1:7" x14ac:dyDescent="0.25">
      <c r="A12423" t="s">
        <v>11713</v>
      </c>
      <c r="B12423" s="1">
        <v>39356</v>
      </c>
      <c r="C12423" t="s">
        <v>8</v>
      </c>
      <c r="D12423" t="s">
        <v>9</v>
      </c>
      <c r="E12423" t="s">
        <v>10</v>
      </c>
      <c r="F12423" t="s">
        <v>11</v>
      </c>
      <c r="G12423">
        <v>35811.044800000003</v>
      </c>
    </row>
    <row r="12424" spans="1:7" x14ac:dyDescent="0.25">
      <c r="A12424" t="s">
        <v>11716</v>
      </c>
      <c r="B12424" s="1">
        <v>39356</v>
      </c>
      <c r="C12424" t="s">
        <v>8</v>
      </c>
      <c r="D12424" t="s">
        <v>9</v>
      </c>
      <c r="E12424" t="s">
        <v>10</v>
      </c>
      <c r="F12424" t="s">
        <v>11</v>
      </c>
      <c r="G12424">
        <v>35280.610099999998</v>
      </c>
    </row>
    <row r="12425" spans="1:7" x14ac:dyDescent="0.25">
      <c r="A12425" t="s">
        <v>12537</v>
      </c>
      <c r="B12425" s="1">
        <v>39370</v>
      </c>
      <c r="C12425" t="s">
        <v>64</v>
      </c>
      <c r="D12425" t="s">
        <v>9</v>
      </c>
      <c r="E12425" t="s">
        <v>10</v>
      </c>
      <c r="F12425" t="s">
        <v>11</v>
      </c>
      <c r="G12425">
        <v>32.575400000000002</v>
      </c>
    </row>
    <row r="12426" spans="1:7" x14ac:dyDescent="0.25">
      <c r="A12426" t="s">
        <v>13402</v>
      </c>
      <c r="B12426" s="1">
        <v>39387</v>
      </c>
      <c r="C12426" t="s">
        <v>8</v>
      </c>
      <c r="D12426" t="s">
        <v>9</v>
      </c>
      <c r="E12426" t="s">
        <v>10</v>
      </c>
      <c r="F12426" t="s">
        <v>11</v>
      </c>
      <c r="G12426">
        <v>31225.745999999999</v>
      </c>
    </row>
    <row r="12427" spans="1:7" x14ac:dyDescent="0.25">
      <c r="A12427" t="s">
        <v>13412</v>
      </c>
      <c r="B12427" s="1">
        <v>39387</v>
      </c>
      <c r="C12427" t="s">
        <v>8</v>
      </c>
      <c r="D12427" t="s">
        <v>9</v>
      </c>
      <c r="E12427" t="s">
        <v>10</v>
      </c>
      <c r="F12427" t="s">
        <v>11</v>
      </c>
      <c r="G12427">
        <v>8151.9678999999996</v>
      </c>
    </row>
    <row r="12428" spans="1:7" x14ac:dyDescent="0.25">
      <c r="A12428" t="s">
        <v>13424</v>
      </c>
      <c r="B12428" s="1">
        <v>39387</v>
      </c>
      <c r="C12428" t="s">
        <v>8</v>
      </c>
      <c r="D12428" t="s">
        <v>9</v>
      </c>
      <c r="E12428" t="s">
        <v>10</v>
      </c>
      <c r="F12428" t="s">
        <v>11</v>
      </c>
      <c r="G12428">
        <v>2999.7136</v>
      </c>
    </row>
    <row r="12429" spans="1:7" x14ac:dyDescent="0.25">
      <c r="A12429" t="s">
        <v>13449</v>
      </c>
      <c r="B12429" s="1">
        <v>39387</v>
      </c>
      <c r="C12429" t="s">
        <v>8</v>
      </c>
      <c r="D12429" t="s">
        <v>9</v>
      </c>
      <c r="E12429" t="s">
        <v>10</v>
      </c>
      <c r="F12429" t="s">
        <v>11</v>
      </c>
      <c r="G12429">
        <v>9499.6931999999997</v>
      </c>
    </row>
    <row r="12430" spans="1:7" x14ac:dyDescent="0.25">
      <c r="A12430" t="s">
        <v>13457</v>
      </c>
      <c r="B12430" s="1">
        <v>39387</v>
      </c>
      <c r="C12430" t="s">
        <v>8</v>
      </c>
      <c r="D12430" t="s">
        <v>9</v>
      </c>
      <c r="E12430" t="s">
        <v>10</v>
      </c>
      <c r="F12430" t="s">
        <v>11</v>
      </c>
      <c r="G12430">
        <v>2977.6750999999999</v>
      </c>
    </row>
    <row r="12431" spans="1:7" x14ac:dyDescent="0.25">
      <c r="A12431" t="s">
        <v>13459</v>
      </c>
      <c r="B12431" s="1">
        <v>39387</v>
      </c>
      <c r="C12431" t="s">
        <v>8</v>
      </c>
      <c r="D12431" t="s">
        <v>9</v>
      </c>
      <c r="E12431" t="s">
        <v>10</v>
      </c>
      <c r="F12431" t="s">
        <v>11</v>
      </c>
      <c r="G12431">
        <v>42161.1515</v>
      </c>
    </row>
    <row r="12432" spans="1:7" x14ac:dyDescent="0.25">
      <c r="A12432" t="s">
        <v>13466</v>
      </c>
      <c r="B12432" s="1">
        <v>39387</v>
      </c>
      <c r="C12432" t="s">
        <v>8</v>
      </c>
      <c r="D12432" t="s">
        <v>9</v>
      </c>
      <c r="E12432" t="s">
        <v>10</v>
      </c>
      <c r="F12432" t="s">
        <v>11</v>
      </c>
      <c r="G12432">
        <v>3266.1291999999999</v>
      </c>
    </row>
    <row r="12433" spans="1:7" x14ac:dyDescent="0.25">
      <c r="A12433" t="s">
        <v>13473</v>
      </c>
      <c r="B12433" s="1">
        <v>39387</v>
      </c>
      <c r="C12433" t="s">
        <v>8</v>
      </c>
      <c r="D12433" t="s">
        <v>9</v>
      </c>
      <c r="E12433" t="s">
        <v>10</v>
      </c>
      <c r="F12433" t="s">
        <v>11</v>
      </c>
      <c r="G12433">
        <v>32769.5599</v>
      </c>
    </row>
    <row r="12434" spans="1:7" x14ac:dyDescent="0.25">
      <c r="A12434" t="s">
        <v>13474</v>
      </c>
      <c r="B12434" s="1">
        <v>39387</v>
      </c>
      <c r="C12434" t="s">
        <v>8</v>
      </c>
      <c r="D12434" t="s">
        <v>9</v>
      </c>
      <c r="E12434" t="s">
        <v>10</v>
      </c>
      <c r="F12434" t="s">
        <v>11</v>
      </c>
      <c r="G12434">
        <v>757.00300000000004</v>
      </c>
    </row>
    <row r="12435" spans="1:7" x14ac:dyDescent="0.25">
      <c r="A12435" t="s">
        <v>13489</v>
      </c>
      <c r="B12435" s="1">
        <v>39387</v>
      </c>
      <c r="C12435" t="s">
        <v>8</v>
      </c>
      <c r="D12435" t="s">
        <v>9</v>
      </c>
      <c r="E12435" t="s">
        <v>10</v>
      </c>
      <c r="F12435" t="s">
        <v>11</v>
      </c>
      <c r="G12435">
        <v>6456.1737000000003</v>
      </c>
    </row>
    <row r="12436" spans="1:7" x14ac:dyDescent="0.25">
      <c r="A12436" t="s">
        <v>13491</v>
      </c>
      <c r="B12436" s="1">
        <v>39387</v>
      </c>
      <c r="C12436" t="s">
        <v>28</v>
      </c>
      <c r="D12436" t="s">
        <v>9</v>
      </c>
      <c r="E12436" t="s">
        <v>10</v>
      </c>
      <c r="F12436" t="s">
        <v>11</v>
      </c>
      <c r="G12436">
        <v>2101.7183</v>
      </c>
    </row>
    <row r="12437" spans="1:7" x14ac:dyDescent="0.25">
      <c r="A12437" t="s">
        <v>13492</v>
      </c>
      <c r="B12437" s="1">
        <v>39387</v>
      </c>
      <c r="C12437" t="s">
        <v>8</v>
      </c>
      <c r="D12437" t="s">
        <v>9</v>
      </c>
      <c r="E12437" t="s">
        <v>10</v>
      </c>
      <c r="F12437" t="s">
        <v>11</v>
      </c>
      <c r="G12437">
        <v>4832.0330999999996</v>
      </c>
    </row>
    <row r="12438" spans="1:7" x14ac:dyDescent="0.25">
      <c r="A12438" t="s">
        <v>13493</v>
      </c>
      <c r="B12438" s="1">
        <v>39387</v>
      </c>
      <c r="C12438" t="s">
        <v>8</v>
      </c>
      <c r="D12438" t="s">
        <v>9</v>
      </c>
      <c r="E12438" t="s">
        <v>10</v>
      </c>
      <c r="F12438" t="s">
        <v>11</v>
      </c>
      <c r="G12438">
        <v>381.7072</v>
      </c>
    </row>
    <row r="12439" spans="1:7" x14ac:dyDescent="0.25">
      <c r="A12439" t="s">
        <v>13503</v>
      </c>
      <c r="B12439" s="1">
        <v>39387</v>
      </c>
      <c r="C12439" t="s">
        <v>8</v>
      </c>
      <c r="D12439" t="s">
        <v>9</v>
      </c>
      <c r="E12439" t="s">
        <v>10</v>
      </c>
      <c r="F12439" t="s">
        <v>11</v>
      </c>
      <c r="G12439">
        <v>34059.924099999997</v>
      </c>
    </row>
    <row r="12440" spans="1:7" x14ac:dyDescent="0.25">
      <c r="A12440" t="s">
        <v>13511</v>
      </c>
      <c r="B12440" s="1">
        <v>39387</v>
      </c>
      <c r="C12440" t="s">
        <v>8</v>
      </c>
      <c r="D12440" t="s">
        <v>9</v>
      </c>
      <c r="E12440" t="s">
        <v>10</v>
      </c>
      <c r="F12440" t="s">
        <v>11</v>
      </c>
      <c r="G12440">
        <v>28851.572</v>
      </c>
    </row>
    <row r="12441" spans="1:7" x14ac:dyDescent="0.25">
      <c r="A12441" t="s">
        <v>13534</v>
      </c>
      <c r="B12441" s="1">
        <v>39387</v>
      </c>
      <c r="C12441" t="s">
        <v>8</v>
      </c>
      <c r="D12441" t="s">
        <v>9</v>
      </c>
      <c r="E12441" t="s">
        <v>10</v>
      </c>
      <c r="F12441" t="s">
        <v>11</v>
      </c>
      <c r="G12441">
        <v>12122.1325</v>
      </c>
    </row>
    <row r="12442" spans="1:7" x14ac:dyDescent="0.25">
      <c r="A12442" t="s">
        <v>13543</v>
      </c>
      <c r="B12442" s="1">
        <v>39387</v>
      </c>
      <c r="C12442" t="s">
        <v>8</v>
      </c>
      <c r="D12442" t="s">
        <v>9</v>
      </c>
      <c r="E12442" t="s">
        <v>10</v>
      </c>
      <c r="F12442" t="s">
        <v>11</v>
      </c>
      <c r="G12442">
        <v>1503.3447000000001</v>
      </c>
    </row>
    <row r="12443" spans="1:7" x14ac:dyDescent="0.25">
      <c r="A12443" t="s">
        <v>13547</v>
      </c>
      <c r="B12443" s="1">
        <v>39387</v>
      </c>
      <c r="C12443" t="s">
        <v>8</v>
      </c>
      <c r="D12443" t="s">
        <v>9</v>
      </c>
      <c r="E12443" t="s">
        <v>10</v>
      </c>
      <c r="F12443" t="s">
        <v>11</v>
      </c>
      <c r="G12443">
        <v>29546.647300000001</v>
      </c>
    </row>
    <row r="12444" spans="1:7" x14ac:dyDescent="0.25">
      <c r="A12444" t="s">
        <v>13560</v>
      </c>
      <c r="B12444" s="1">
        <v>39387</v>
      </c>
      <c r="C12444" t="s">
        <v>8</v>
      </c>
      <c r="D12444" t="s">
        <v>9</v>
      </c>
      <c r="E12444" t="s">
        <v>10</v>
      </c>
      <c r="F12444" t="s">
        <v>11</v>
      </c>
      <c r="G12444">
        <v>1149.1887999999999</v>
      </c>
    </row>
    <row r="12445" spans="1:7" x14ac:dyDescent="0.25">
      <c r="A12445" t="s">
        <v>13575</v>
      </c>
      <c r="B12445" s="1">
        <v>39387</v>
      </c>
      <c r="C12445" t="s">
        <v>8</v>
      </c>
      <c r="D12445" t="s">
        <v>9</v>
      </c>
      <c r="E12445" t="s">
        <v>10</v>
      </c>
      <c r="F12445" t="s">
        <v>11</v>
      </c>
      <c r="G12445">
        <v>8338.7018000000007</v>
      </c>
    </row>
    <row r="12446" spans="1:7" x14ac:dyDescent="0.25">
      <c r="A12446" t="s">
        <v>13767</v>
      </c>
      <c r="B12446" s="1">
        <v>39390</v>
      </c>
      <c r="C12446" t="s">
        <v>64</v>
      </c>
      <c r="D12446" t="s">
        <v>9</v>
      </c>
      <c r="E12446" t="s">
        <v>10</v>
      </c>
      <c r="F12446" t="s">
        <v>11</v>
      </c>
      <c r="G12446">
        <v>132.6</v>
      </c>
    </row>
    <row r="12447" spans="1:7" x14ac:dyDescent="0.25">
      <c r="A12447" t="s">
        <v>14351</v>
      </c>
      <c r="B12447" s="1">
        <v>39401</v>
      </c>
      <c r="C12447" t="s">
        <v>64</v>
      </c>
      <c r="D12447" t="s">
        <v>9</v>
      </c>
      <c r="E12447" t="s">
        <v>10</v>
      </c>
      <c r="F12447" t="s">
        <v>11</v>
      </c>
      <c r="G12447">
        <v>2.5305</v>
      </c>
    </row>
    <row r="12448" spans="1:7" x14ac:dyDescent="0.25">
      <c r="A12448" t="s">
        <v>15309</v>
      </c>
      <c r="B12448" s="1">
        <v>39417</v>
      </c>
      <c r="C12448" t="s">
        <v>8</v>
      </c>
      <c r="D12448" t="s">
        <v>9</v>
      </c>
      <c r="E12448" t="s">
        <v>10</v>
      </c>
      <c r="F12448" t="s">
        <v>11</v>
      </c>
      <c r="G12448">
        <v>30026.666700000002</v>
      </c>
    </row>
    <row r="12449" spans="1:7" x14ac:dyDescent="0.25">
      <c r="A12449" t="s">
        <v>15339</v>
      </c>
      <c r="B12449" s="1">
        <v>39417</v>
      </c>
      <c r="C12449" t="s">
        <v>8</v>
      </c>
      <c r="D12449" t="s">
        <v>9</v>
      </c>
      <c r="E12449" t="s">
        <v>10</v>
      </c>
      <c r="F12449" t="s">
        <v>11</v>
      </c>
      <c r="G12449">
        <v>364.81720000000001</v>
      </c>
    </row>
    <row r="12450" spans="1:7" x14ac:dyDescent="0.25">
      <c r="A12450" t="s">
        <v>15356</v>
      </c>
      <c r="B12450" s="1">
        <v>39417</v>
      </c>
      <c r="C12450" t="s">
        <v>8</v>
      </c>
      <c r="D12450" t="s">
        <v>9</v>
      </c>
      <c r="E12450" t="s">
        <v>10</v>
      </c>
      <c r="F12450" t="s">
        <v>11</v>
      </c>
      <c r="G12450">
        <v>42012.607900000003</v>
      </c>
    </row>
    <row r="12451" spans="1:7" x14ac:dyDescent="0.25">
      <c r="A12451" t="s">
        <v>15359</v>
      </c>
      <c r="B12451" s="1">
        <v>39417</v>
      </c>
      <c r="C12451" t="s">
        <v>28</v>
      </c>
      <c r="D12451" t="s">
        <v>9</v>
      </c>
      <c r="E12451" t="s">
        <v>10</v>
      </c>
      <c r="F12451" t="s">
        <v>11</v>
      </c>
      <c r="G12451">
        <v>39000.671199999997</v>
      </c>
    </row>
    <row r="12452" spans="1:7" x14ac:dyDescent="0.25">
      <c r="A12452" t="s">
        <v>15372</v>
      </c>
      <c r="B12452" s="1">
        <v>39417</v>
      </c>
      <c r="C12452" t="s">
        <v>8</v>
      </c>
      <c r="D12452" t="s">
        <v>9</v>
      </c>
      <c r="E12452" t="s">
        <v>10</v>
      </c>
      <c r="F12452" t="s">
        <v>11</v>
      </c>
      <c r="G12452">
        <v>10933.8392</v>
      </c>
    </row>
    <row r="12453" spans="1:7" x14ac:dyDescent="0.25">
      <c r="A12453" t="s">
        <v>15374</v>
      </c>
      <c r="B12453" s="1">
        <v>39417</v>
      </c>
      <c r="C12453" t="s">
        <v>8</v>
      </c>
      <c r="D12453" t="s">
        <v>9</v>
      </c>
      <c r="E12453" t="s">
        <v>10</v>
      </c>
      <c r="F12453" t="s">
        <v>11</v>
      </c>
      <c r="G12453">
        <v>7479.5694999999996</v>
      </c>
    </row>
    <row r="12454" spans="1:7" x14ac:dyDescent="0.25">
      <c r="A12454" t="s">
        <v>15378</v>
      </c>
      <c r="B12454" s="1">
        <v>39417</v>
      </c>
      <c r="C12454" t="s">
        <v>8</v>
      </c>
      <c r="D12454" t="s">
        <v>9</v>
      </c>
      <c r="E12454" t="s">
        <v>10</v>
      </c>
      <c r="F12454" t="s">
        <v>11</v>
      </c>
      <c r="G12454">
        <v>31220.735700000001</v>
      </c>
    </row>
    <row r="12455" spans="1:7" x14ac:dyDescent="0.25">
      <c r="A12455" t="s">
        <v>15409</v>
      </c>
      <c r="B12455" s="1">
        <v>39417</v>
      </c>
      <c r="C12455" t="s">
        <v>8</v>
      </c>
      <c r="D12455" t="s">
        <v>9</v>
      </c>
      <c r="E12455" t="s">
        <v>10</v>
      </c>
      <c r="F12455" t="s">
        <v>11</v>
      </c>
      <c r="G12455">
        <v>5683.6133</v>
      </c>
    </row>
    <row r="12456" spans="1:7" x14ac:dyDescent="0.25">
      <c r="A12456" t="s">
        <v>15420</v>
      </c>
      <c r="B12456" s="1">
        <v>39417</v>
      </c>
      <c r="C12456" t="s">
        <v>8</v>
      </c>
      <c r="D12456" t="s">
        <v>9</v>
      </c>
      <c r="E12456" t="s">
        <v>10</v>
      </c>
      <c r="F12456" t="s">
        <v>11</v>
      </c>
      <c r="G12456">
        <v>6997.0848999999998</v>
      </c>
    </row>
    <row r="12457" spans="1:7" x14ac:dyDescent="0.25">
      <c r="A12457" t="s">
        <v>15424</v>
      </c>
      <c r="B12457" s="1">
        <v>39417</v>
      </c>
      <c r="C12457" t="s">
        <v>28</v>
      </c>
      <c r="D12457" t="s">
        <v>9</v>
      </c>
      <c r="E12457" t="s">
        <v>10</v>
      </c>
      <c r="F12457" t="s">
        <v>11</v>
      </c>
      <c r="G12457">
        <v>169.28270000000001</v>
      </c>
    </row>
    <row r="12458" spans="1:7" x14ac:dyDescent="0.25">
      <c r="A12458" t="s">
        <v>15454</v>
      </c>
      <c r="B12458" s="1">
        <v>39417</v>
      </c>
      <c r="C12458" t="s">
        <v>8</v>
      </c>
      <c r="D12458" t="s">
        <v>9</v>
      </c>
      <c r="E12458" t="s">
        <v>10</v>
      </c>
      <c r="F12458" t="s">
        <v>11</v>
      </c>
      <c r="G12458">
        <v>364.81720000000001</v>
      </c>
    </row>
    <row r="12459" spans="1:7" x14ac:dyDescent="0.25">
      <c r="A12459" t="s">
        <v>15455</v>
      </c>
      <c r="B12459" s="1">
        <v>39417</v>
      </c>
      <c r="C12459" t="s">
        <v>8</v>
      </c>
      <c r="D12459" t="s">
        <v>9</v>
      </c>
      <c r="E12459" t="s">
        <v>10</v>
      </c>
      <c r="F12459" t="s">
        <v>11</v>
      </c>
      <c r="G12459">
        <v>2390.2882</v>
      </c>
    </row>
    <row r="12460" spans="1:7" x14ac:dyDescent="0.25">
      <c r="A12460" t="s">
        <v>15456</v>
      </c>
      <c r="B12460" s="1">
        <v>39417</v>
      </c>
      <c r="C12460" t="s">
        <v>8</v>
      </c>
      <c r="D12460" t="s">
        <v>9</v>
      </c>
      <c r="E12460" t="s">
        <v>10</v>
      </c>
      <c r="F12460" t="s">
        <v>11</v>
      </c>
      <c r="G12460">
        <v>63203.523200000003</v>
      </c>
    </row>
    <row r="12461" spans="1:7" x14ac:dyDescent="0.25">
      <c r="A12461" t="s">
        <v>15458</v>
      </c>
      <c r="B12461" s="1">
        <v>39417</v>
      </c>
      <c r="C12461" t="s">
        <v>8</v>
      </c>
      <c r="D12461" t="s">
        <v>9</v>
      </c>
      <c r="E12461" t="s">
        <v>10</v>
      </c>
      <c r="F12461" t="s">
        <v>11</v>
      </c>
      <c r="G12461">
        <v>2803.9106999999999</v>
      </c>
    </row>
    <row r="12462" spans="1:7" x14ac:dyDescent="0.25">
      <c r="A12462" t="s">
        <v>15461</v>
      </c>
      <c r="B12462" s="1">
        <v>39417</v>
      </c>
      <c r="C12462" t="s">
        <v>8</v>
      </c>
      <c r="D12462" t="s">
        <v>9</v>
      </c>
      <c r="E12462" t="s">
        <v>10</v>
      </c>
      <c r="F12462" t="s">
        <v>11</v>
      </c>
      <c r="G12462">
        <v>4874.6477999999997</v>
      </c>
    </row>
    <row r="12463" spans="1:7" x14ac:dyDescent="0.25">
      <c r="A12463" t="s">
        <v>5119</v>
      </c>
      <c r="B12463" s="1">
        <v>39083</v>
      </c>
      <c r="C12463" t="s">
        <v>44</v>
      </c>
      <c r="D12463" t="s">
        <v>20</v>
      </c>
      <c r="E12463" t="s">
        <v>10</v>
      </c>
      <c r="F12463" t="s">
        <v>11</v>
      </c>
      <c r="G12463">
        <v>1565.6985</v>
      </c>
    </row>
    <row r="12464" spans="1:7" x14ac:dyDescent="0.25">
      <c r="A12464" t="s">
        <v>5120</v>
      </c>
      <c r="B12464" s="1">
        <v>39083</v>
      </c>
      <c r="C12464" t="s">
        <v>44</v>
      </c>
      <c r="D12464" t="s">
        <v>20</v>
      </c>
      <c r="E12464" t="s">
        <v>10</v>
      </c>
      <c r="F12464" t="s">
        <v>11</v>
      </c>
      <c r="G12464">
        <v>3702.9162999999999</v>
      </c>
    </row>
    <row r="12465" spans="1:7" x14ac:dyDescent="0.25">
      <c r="A12465" t="s">
        <v>5122</v>
      </c>
      <c r="B12465" s="1">
        <v>39083</v>
      </c>
      <c r="C12465" t="s">
        <v>33</v>
      </c>
      <c r="D12465" t="s">
        <v>20</v>
      </c>
      <c r="E12465" t="s">
        <v>10</v>
      </c>
      <c r="F12465" t="s">
        <v>11</v>
      </c>
      <c r="G12465">
        <v>91046.078500000003</v>
      </c>
    </row>
    <row r="12466" spans="1:7" x14ac:dyDescent="0.25">
      <c r="A12466" t="s">
        <v>5127</v>
      </c>
      <c r="B12466" s="1">
        <v>39083</v>
      </c>
      <c r="C12466" t="s">
        <v>33</v>
      </c>
      <c r="D12466" t="s">
        <v>20</v>
      </c>
      <c r="E12466" t="s">
        <v>10</v>
      </c>
      <c r="F12466" t="s">
        <v>11</v>
      </c>
      <c r="G12466">
        <v>9994.9128000000001</v>
      </c>
    </row>
    <row r="12467" spans="1:7" x14ac:dyDescent="0.25">
      <c r="A12467" t="s">
        <v>5140</v>
      </c>
      <c r="B12467" s="1">
        <v>39083</v>
      </c>
      <c r="C12467" t="s">
        <v>19</v>
      </c>
      <c r="D12467" t="s">
        <v>20</v>
      </c>
      <c r="E12467" t="s">
        <v>10</v>
      </c>
      <c r="F12467" t="s">
        <v>11</v>
      </c>
      <c r="G12467">
        <v>45293.725100000003</v>
      </c>
    </row>
    <row r="12468" spans="1:7" x14ac:dyDescent="0.25">
      <c r="A12468" t="s">
        <v>5149</v>
      </c>
      <c r="B12468" s="1">
        <v>39083</v>
      </c>
      <c r="C12468" t="s">
        <v>44</v>
      </c>
      <c r="D12468" t="s">
        <v>20</v>
      </c>
      <c r="E12468" t="s">
        <v>10</v>
      </c>
      <c r="F12468" t="s">
        <v>11</v>
      </c>
      <c r="G12468">
        <v>30056.77</v>
      </c>
    </row>
    <row r="12469" spans="1:7" x14ac:dyDescent="0.25">
      <c r="A12469" t="s">
        <v>5151</v>
      </c>
      <c r="B12469" s="1">
        <v>39083</v>
      </c>
      <c r="C12469" t="s">
        <v>44</v>
      </c>
      <c r="D12469" t="s">
        <v>20</v>
      </c>
      <c r="E12469" t="s">
        <v>10</v>
      </c>
      <c r="F12469" t="s">
        <v>11</v>
      </c>
      <c r="G12469">
        <v>27023.5995</v>
      </c>
    </row>
    <row r="12470" spans="1:7" x14ac:dyDescent="0.25">
      <c r="A12470" t="s">
        <v>5157</v>
      </c>
      <c r="B12470" s="1">
        <v>39083</v>
      </c>
      <c r="C12470" t="s">
        <v>44</v>
      </c>
      <c r="D12470" t="s">
        <v>20</v>
      </c>
      <c r="E12470" t="s">
        <v>10</v>
      </c>
      <c r="F12470" t="s">
        <v>11</v>
      </c>
      <c r="G12470">
        <v>44559.547200000001</v>
      </c>
    </row>
    <row r="12471" spans="1:7" x14ac:dyDescent="0.25">
      <c r="A12471" t="s">
        <v>5162</v>
      </c>
      <c r="B12471" s="1">
        <v>39083</v>
      </c>
      <c r="C12471" t="s">
        <v>33</v>
      </c>
      <c r="D12471" t="s">
        <v>20</v>
      </c>
      <c r="E12471" t="s">
        <v>10</v>
      </c>
      <c r="F12471" t="s">
        <v>11</v>
      </c>
      <c r="G12471">
        <v>52187.942799999997</v>
      </c>
    </row>
    <row r="12472" spans="1:7" x14ac:dyDescent="0.25">
      <c r="A12472" t="s">
        <v>5166</v>
      </c>
      <c r="B12472" s="1">
        <v>39083</v>
      </c>
      <c r="C12472" t="s">
        <v>33</v>
      </c>
      <c r="D12472" t="s">
        <v>20</v>
      </c>
      <c r="E12472" t="s">
        <v>10</v>
      </c>
      <c r="F12472" t="s">
        <v>11</v>
      </c>
      <c r="G12472">
        <v>220.4958</v>
      </c>
    </row>
    <row r="12473" spans="1:7" x14ac:dyDescent="0.25">
      <c r="A12473" t="s">
        <v>5169</v>
      </c>
      <c r="B12473" s="1">
        <v>39083</v>
      </c>
      <c r="C12473" t="s">
        <v>33</v>
      </c>
      <c r="D12473" t="s">
        <v>20</v>
      </c>
      <c r="E12473" t="s">
        <v>10</v>
      </c>
      <c r="F12473" t="s">
        <v>11</v>
      </c>
      <c r="G12473">
        <v>4760.8923999999997</v>
      </c>
    </row>
    <row r="12474" spans="1:7" x14ac:dyDescent="0.25">
      <c r="A12474" t="s">
        <v>5181</v>
      </c>
      <c r="B12474" s="1">
        <v>39083</v>
      </c>
      <c r="C12474" t="s">
        <v>64</v>
      </c>
      <c r="D12474" t="s">
        <v>20</v>
      </c>
      <c r="E12474" t="s">
        <v>10</v>
      </c>
      <c r="F12474" t="s">
        <v>11</v>
      </c>
      <c r="G12474">
        <v>2288.9187000000002</v>
      </c>
    </row>
    <row r="12475" spans="1:7" x14ac:dyDescent="0.25">
      <c r="A12475" t="s">
        <v>5193</v>
      </c>
      <c r="B12475" s="1">
        <v>39084</v>
      </c>
      <c r="C12475" t="s">
        <v>64</v>
      </c>
      <c r="D12475" t="s">
        <v>20</v>
      </c>
      <c r="E12475" t="s">
        <v>10</v>
      </c>
      <c r="F12475" t="s">
        <v>11</v>
      </c>
      <c r="G12475">
        <v>865.20399999999995</v>
      </c>
    </row>
    <row r="12476" spans="1:7" x14ac:dyDescent="0.25">
      <c r="A12476" t="s">
        <v>5200</v>
      </c>
      <c r="B12476" s="1">
        <v>39085</v>
      </c>
      <c r="C12476" t="s">
        <v>64</v>
      </c>
      <c r="D12476" t="s">
        <v>20</v>
      </c>
      <c r="E12476" t="s">
        <v>10</v>
      </c>
      <c r="F12476" t="s">
        <v>11</v>
      </c>
      <c r="G12476">
        <v>865.20399999999995</v>
      </c>
    </row>
    <row r="12477" spans="1:7" x14ac:dyDescent="0.25">
      <c r="A12477" t="s">
        <v>5216</v>
      </c>
      <c r="B12477" s="1">
        <v>39087</v>
      </c>
      <c r="C12477" t="s">
        <v>64</v>
      </c>
      <c r="D12477" t="s">
        <v>20</v>
      </c>
      <c r="E12477" t="s">
        <v>10</v>
      </c>
      <c r="F12477" t="s">
        <v>11</v>
      </c>
      <c r="G12477">
        <v>2288.9187000000002</v>
      </c>
    </row>
    <row r="12478" spans="1:7" x14ac:dyDescent="0.25">
      <c r="A12478" t="s">
        <v>5235</v>
      </c>
      <c r="B12478" s="1">
        <v>39090</v>
      </c>
      <c r="C12478" t="s">
        <v>64</v>
      </c>
      <c r="D12478" t="s">
        <v>20</v>
      </c>
      <c r="E12478" t="s">
        <v>10</v>
      </c>
      <c r="F12478" t="s">
        <v>11</v>
      </c>
      <c r="G12478">
        <v>865.20399999999995</v>
      </c>
    </row>
    <row r="12479" spans="1:7" x14ac:dyDescent="0.25">
      <c r="A12479" t="s">
        <v>5243</v>
      </c>
      <c r="B12479" s="1">
        <v>39091</v>
      </c>
      <c r="C12479" t="s">
        <v>64</v>
      </c>
      <c r="D12479" t="s">
        <v>20</v>
      </c>
      <c r="E12479" t="s">
        <v>10</v>
      </c>
      <c r="F12479" t="s">
        <v>11</v>
      </c>
      <c r="G12479">
        <v>2288.9187000000002</v>
      </c>
    </row>
    <row r="12480" spans="1:7" x14ac:dyDescent="0.25">
      <c r="A12480" t="s">
        <v>5244</v>
      </c>
      <c r="B12480" s="1">
        <v>39091</v>
      </c>
      <c r="C12480" t="s">
        <v>64</v>
      </c>
      <c r="D12480" t="s">
        <v>20</v>
      </c>
      <c r="E12480" t="s">
        <v>10</v>
      </c>
      <c r="F12480" t="s">
        <v>11</v>
      </c>
      <c r="G12480">
        <v>2288.9187000000002</v>
      </c>
    </row>
    <row r="12481" spans="1:7" x14ac:dyDescent="0.25">
      <c r="A12481" t="s">
        <v>5245</v>
      </c>
      <c r="B12481" s="1">
        <v>39091</v>
      </c>
      <c r="C12481" t="s">
        <v>64</v>
      </c>
      <c r="D12481" t="s">
        <v>20</v>
      </c>
      <c r="E12481" t="s">
        <v>10</v>
      </c>
      <c r="F12481" t="s">
        <v>11</v>
      </c>
      <c r="G12481">
        <v>2288.9187000000002</v>
      </c>
    </row>
    <row r="12482" spans="1:7" x14ac:dyDescent="0.25">
      <c r="A12482" t="s">
        <v>5254</v>
      </c>
      <c r="B12482" s="1">
        <v>39092</v>
      </c>
      <c r="C12482" t="s">
        <v>64</v>
      </c>
      <c r="D12482" t="s">
        <v>20</v>
      </c>
      <c r="E12482" t="s">
        <v>10</v>
      </c>
      <c r="F12482" t="s">
        <v>11</v>
      </c>
      <c r="G12482">
        <v>865.20399999999995</v>
      </c>
    </row>
    <row r="12483" spans="1:7" x14ac:dyDescent="0.25">
      <c r="A12483" t="s">
        <v>5262</v>
      </c>
      <c r="B12483" s="1">
        <v>39093</v>
      </c>
      <c r="C12483" t="s">
        <v>64</v>
      </c>
      <c r="D12483" t="s">
        <v>20</v>
      </c>
      <c r="E12483" t="s">
        <v>10</v>
      </c>
      <c r="F12483" t="s">
        <v>11</v>
      </c>
      <c r="G12483">
        <v>2699.9018000000001</v>
      </c>
    </row>
    <row r="12484" spans="1:7" x14ac:dyDescent="0.25">
      <c r="A12484" t="s">
        <v>5264</v>
      </c>
      <c r="B12484" s="1">
        <v>39093</v>
      </c>
      <c r="C12484" t="s">
        <v>64</v>
      </c>
      <c r="D12484" t="s">
        <v>20</v>
      </c>
      <c r="E12484" t="s">
        <v>10</v>
      </c>
      <c r="F12484" t="s">
        <v>11</v>
      </c>
      <c r="G12484">
        <v>2264.2536</v>
      </c>
    </row>
    <row r="12485" spans="1:7" x14ac:dyDescent="0.25">
      <c r="A12485" t="s">
        <v>5269</v>
      </c>
      <c r="B12485" s="1">
        <v>39094</v>
      </c>
      <c r="C12485" t="s">
        <v>64</v>
      </c>
      <c r="D12485" t="s">
        <v>20</v>
      </c>
      <c r="E12485" t="s">
        <v>10</v>
      </c>
      <c r="F12485" t="s">
        <v>11</v>
      </c>
      <c r="G12485">
        <v>2288.9187000000002</v>
      </c>
    </row>
    <row r="12486" spans="1:7" x14ac:dyDescent="0.25">
      <c r="A12486" t="s">
        <v>5270</v>
      </c>
      <c r="B12486" s="1">
        <v>39094</v>
      </c>
      <c r="C12486" t="s">
        <v>64</v>
      </c>
      <c r="D12486" t="s">
        <v>20</v>
      </c>
      <c r="E12486" t="s">
        <v>10</v>
      </c>
      <c r="F12486" t="s">
        <v>11</v>
      </c>
      <c r="G12486">
        <v>865.20399999999995</v>
      </c>
    </row>
    <row r="12487" spans="1:7" x14ac:dyDescent="0.25">
      <c r="A12487" t="s">
        <v>5271</v>
      </c>
      <c r="B12487" s="1">
        <v>39094</v>
      </c>
      <c r="C12487" t="s">
        <v>64</v>
      </c>
      <c r="D12487" t="s">
        <v>20</v>
      </c>
      <c r="E12487" t="s">
        <v>10</v>
      </c>
      <c r="F12487" t="s">
        <v>11</v>
      </c>
      <c r="G12487">
        <v>2264.2536</v>
      </c>
    </row>
    <row r="12488" spans="1:7" x14ac:dyDescent="0.25">
      <c r="A12488" t="s">
        <v>5280</v>
      </c>
      <c r="B12488" s="1">
        <v>39095</v>
      </c>
      <c r="C12488" t="s">
        <v>64</v>
      </c>
      <c r="D12488" t="s">
        <v>20</v>
      </c>
      <c r="E12488" t="s">
        <v>10</v>
      </c>
      <c r="F12488" t="s">
        <v>11</v>
      </c>
      <c r="G12488">
        <v>2410.6266000000001</v>
      </c>
    </row>
    <row r="12489" spans="1:7" x14ac:dyDescent="0.25">
      <c r="A12489" t="s">
        <v>5288</v>
      </c>
      <c r="B12489" s="1">
        <v>39096</v>
      </c>
      <c r="C12489" t="s">
        <v>64</v>
      </c>
      <c r="D12489" t="s">
        <v>20</v>
      </c>
      <c r="E12489" t="s">
        <v>10</v>
      </c>
      <c r="F12489" t="s">
        <v>11</v>
      </c>
      <c r="G12489">
        <v>2288.9187000000002</v>
      </c>
    </row>
    <row r="12490" spans="1:7" x14ac:dyDescent="0.25">
      <c r="A12490" t="s">
        <v>5297</v>
      </c>
      <c r="B12490" s="1">
        <v>39097</v>
      </c>
      <c r="C12490" t="s">
        <v>64</v>
      </c>
      <c r="D12490" t="s">
        <v>20</v>
      </c>
      <c r="E12490" t="s">
        <v>10</v>
      </c>
      <c r="F12490" t="s">
        <v>11</v>
      </c>
      <c r="G12490">
        <v>865.20399999999995</v>
      </c>
    </row>
    <row r="12491" spans="1:7" x14ac:dyDescent="0.25">
      <c r="A12491" t="s">
        <v>5305</v>
      </c>
      <c r="B12491" s="1">
        <v>39098</v>
      </c>
      <c r="C12491" t="s">
        <v>64</v>
      </c>
      <c r="D12491" t="s">
        <v>20</v>
      </c>
      <c r="E12491" t="s">
        <v>10</v>
      </c>
      <c r="F12491" t="s">
        <v>11</v>
      </c>
      <c r="G12491">
        <v>1105.4834000000001</v>
      </c>
    </row>
    <row r="12492" spans="1:7" x14ac:dyDescent="0.25">
      <c r="A12492" t="s">
        <v>5307</v>
      </c>
      <c r="B12492" s="1">
        <v>39098</v>
      </c>
      <c r="C12492" t="s">
        <v>64</v>
      </c>
      <c r="D12492" t="s">
        <v>20</v>
      </c>
      <c r="E12492" t="s">
        <v>10</v>
      </c>
      <c r="F12492" t="s">
        <v>11</v>
      </c>
      <c r="G12492">
        <v>865.20399999999995</v>
      </c>
    </row>
    <row r="12493" spans="1:7" x14ac:dyDescent="0.25">
      <c r="A12493" t="s">
        <v>5314</v>
      </c>
      <c r="B12493" s="1">
        <v>39099</v>
      </c>
      <c r="C12493" t="s">
        <v>64</v>
      </c>
      <c r="D12493" t="s">
        <v>20</v>
      </c>
      <c r="E12493" t="s">
        <v>10</v>
      </c>
      <c r="F12493" t="s">
        <v>11</v>
      </c>
      <c r="G12493">
        <v>1105.4834000000001</v>
      </c>
    </row>
    <row r="12494" spans="1:7" x14ac:dyDescent="0.25">
      <c r="A12494" t="s">
        <v>5316</v>
      </c>
      <c r="B12494" s="1">
        <v>39099</v>
      </c>
      <c r="C12494" t="s">
        <v>64</v>
      </c>
      <c r="D12494" t="s">
        <v>20</v>
      </c>
      <c r="E12494" t="s">
        <v>10</v>
      </c>
      <c r="F12494" t="s">
        <v>11</v>
      </c>
      <c r="G12494">
        <v>2288.9187000000002</v>
      </c>
    </row>
    <row r="12495" spans="1:7" x14ac:dyDescent="0.25">
      <c r="A12495" t="s">
        <v>5317</v>
      </c>
      <c r="B12495" s="1">
        <v>39099</v>
      </c>
      <c r="C12495" t="s">
        <v>64</v>
      </c>
      <c r="D12495" t="s">
        <v>20</v>
      </c>
      <c r="E12495" t="s">
        <v>10</v>
      </c>
      <c r="F12495" t="s">
        <v>11</v>
      </c>
      <c r="G12495">
        <v>865.20399999999995</v>
      </c>
    </row>
    <row r="12496" spans="1:7" x14ac:dyDescent="0.25">
      <c r="A12496" t="s">
        <v>5324</v>
      </c>
      <c r="B12496" s="1">
        <v>39100</v>
      </c>
      <c r="C12496" t="s">
        <v>64</v>
      </c>
      <c r="D12496" t="s">
        <v>20</v>
      </c>
      <c r="E12496" t="s">
        <v>10</v>
      </c>
      <c r="F12496" t="s">
        <v>11</v>
      </c>
      <c r="G12496">
        <v>2264.2536</v>
      </c>
    </row>
    <row r="12497" spans="1:7" x14ac:dyDescent="0.25">
      <c r="A12497" t="s">
        <v>5349</v>
      </c>
      <c r="B12497" s="1">
        <v>39104</v>
      </c>
      <c r="C12497" t="s">
        <v>64</v>
      </c>
      <c r="D12497" t="s">
        <v>20</v>
      </c>
      <c r="E12497" t="s">
        <v>10</v>
      </c>
      <c r="F12497" t="s">
        <v>11</v>
      </c>
      <c r="G12497">
        <v>1105.4834000000001</v>
      </c>
    </row>
    <row r="12498" spans="1:7" x14ac:dyDescent="0.25">
      <c r="A12498" t="s">
        <v>5361</v>
      </c>
      <c r="B12498" s="1">
        <v>39105</v>
      </c>
      <c r="C12498" t="s">
        <v>64</v>
      </c>
      <c r="D12498" t="s">
        <v>20</v>
      </c>
      <c r="E12498" t="s">
        <v>10</v>
      </c>
      <c r="F12498" t="s">
        <v>11</v>
      </c>
      <c r="G12498">
        <v>2410.6266000000001</v>
      </c>
    </row>
    <row r="12499" spans="1:7" x14ac:dyDescent="0.25">
      <c r="A12499" t="s">
        <v>5364</v>
      </c>
      <c r="B12499" s="1">
        <v>39105</v>
      </c>
      <c r="C12499" t="s">
        <v>64</v>
      </c>
      <c r="D12499" t="s">
        <v>20</v>
      </c>
      <c r="E12499" t="s">
        <v>10</v>
      </c>
      <c r="F12499" t="s">
        <v>11</v>
      </c>
      <c r="G12499">
        <v>865.20399999999995</v>
      </c>
    </row>
    <row r="12500" spans="1:7" x14ac:dyDescent="0.25">
      <c r="A12500" t="s">
        <v>5365</v>
      </c>
      <c r="B12500" s="1">
        <v>39105</v>
      </c>
      <c r="C12500" t="s">
        <v>64</v>
      </c>
      <c r="D12500" t="s">
        <v>20</v>
      </c>
      <c r="E12500" t="s">
        <v>10</v>
      </c>
      <c r="F12500" t="s">
        <v>11</v>
      </c>
      <c r="G12500">
        <v>865.20399999999995</v>
      </c>
    </row>
    <row r="12501" spans="1:7" x14ac:dyDescent="0.25">
      <c r="A12501" t="s">
        <v>5374</v>
      </c>
      <c r="B12501" s="1">
        <v>39106</v>
      </c>
      <c r="C12501" t="s">
        <v>64</v>
      </c>
      <c r="D12501" t="s">
        <v>20</v>
      </c>
      <c r="E12501" t="s">
        <v>10</v>
      </c>
      <c r="F12501" t="s">
        <v>11</v>
      </c>
      <c r="G12501">
        <v>2410.6266000000001</v>
      </c>
    </row>
    <row r="12502" spans="1:7" x14ac:dyDescent="0.25">
      <c r="A12502" t="s">
        <v>5376</v>
      </c>
      <c r="B12502" s="1">
        <v>39106</v>
      </c>
      <c r="C12502" t="s">
        <v>64</v>
      </c>
      <c r="D12502" t="s">
        <v>20</v>
      </c>
      <c r="E12502" t="s">
        <v>10</v>
      </c>
      <c r="F12502" t="s">
        <v>11</v>
      </c>
      <c r="G12502">
        <v>865.20399999999995</v>
      </c>
    </row>
    <row r="12503" spans="1:7" x14ac:dyDescent="0.25">
      <c r="A12503" t="s">
        <v>5379</v>
      </c>
      <c r="B12503" s="1">
        <v>39107</v>
      </c>
      <c r="C12503" t="s">
        <v>64</v>
      </c>
      <c r="D12503" t="s">
        <v>20</v>
      </c>
      <c r="E12503" t="s">
        <v>10</v>
      </c>
      <c r="F12503" t="s">
        <v>11</v>
      </c>
      <c r="G12503">
        <v>2699.9018000000001</v>
      </c>
    </row>
    <row r="12504" spans="1:7" x14ac:dyDescent="0.25">
      <c r="A12504" t="s">
        <v>5387</v>
      </c>
      <c r="B12504" s="1">
        <v>39108</v>
      </c>
      <c r="C12504" t="s">
        <v>64</v>
      </c>
      <c r="D12504" t="s">
        <v>20</v>
      </c>
      <c r="E12504" t="s">
        <v>10</v>
      </c>
      <c r="F12504" t="s">
        <v>11</v>
      </c>
      <c r="G12504">
        <v>2264.2536</v>
      </c>
    </row>
    <row r="12505" spans="1:7" x14ac:dyDescent="0.25">
      <c r="A12505" t="s">
        <v>5393</v>
      </c>
      <c r="B12505" s="1">
        <v>39109</v>
      </c>
      <c r="C12505" t="s">
        <v>64</v>
      </c>
      <c r="D12505" t="s">
        <v>20</v>
      </c>
      <c r="E12505" t="s">
        <v>10</v>
      </c>
      <c r="F12505" t="s">
        <v>11</v>
      </c>
      <c r="G12505">
        <v>2264.2536</v>
      </c>
    </row>
    <row r="12506" spans="1:7" x14ac:dyDescent="0.25">
      <c r="A12506" t="s">
        <v>5409</v>
      </c>
      <c r="B12506" s="1">
        <v>39112</v>
      </c>
      <c r="C12506" t="s">
        <v>64</v>
      </c>
      <c r="D12506" t="s">
        <v>20</v>
      </c>
      <c r="E12506" t="s">
        <v>10</v>
      </c>
      <c r="F12506" t="s">
        <v>11</v>
      </c>
      <c r="G12506">
        <v>865.20399999999995</v>
      </c>
    </row>
    <row r="12507" spans="1:7" x14ac:dyDescent="0.25">
      <c r="A12507" t="s">
        <v>5418</v>
      </c>
      <c r="B12507" s="1">
        <v>39113</v>
      </c>
      <c r="C12507" t="s">
        <v>64</v>
      </c>
      <c r="D12507" t="s">
        <v>20</v>
      </c>
      <c r="E12507" t="s">
        <v>10</v>
      </c>
      <c r="F12507" t="s">
        <v>11</v>
      </c>
      <c r="G12507">
        <v>2264.2536</v>
      </c>
    </row>
    <row r="12508" spans="1:7" x14ac:dyDescent="0.25">
      <c r="A12508" t="s">
        <v>5428</v>
      </c>
      <c r="B12508" s="1">
        <v>39114</v>
      </c>
      <c r="C12508" t="s">
        <v>19</v>
      </c>
      <c r="D12508" t="s">
        <v>20</v>
      </c>
      <c r="E12508" t="s">
        <v>10</v>
      </c>
      <c r="F12508" t="s">
        <v>11</v>
      </c>
      <c r="G12508">
        <v>2921.0623999999998</v>
      </c>
    </row>
    <row r="12509" spans="1:7" x14ac:dyDescent="0.25">
      <c r="A12509" t="s">
        <v>5440</v>
      </c>
      <c r="B12509" s="1">
        <v>39114</v>
      </c>
      <c r="C12509" t="s">
        <v>19</v>
      </c>
      <c r="D12509" t="s">
        <v>20</v>
      </c>
      <c r="E12509" t="s">
        <v>10</v>
      </c>
      <c r="F12509" t="s">
        <v>11</v>
      </c>
      <c r="G12509">
        <v>43150.247600000002</v>
      </c>
    </row>
    <row r="12510" spans="1:7" x14ac:dyDescent="0.25">
      <c r="A12510" t="s">
        <v>5445</v>
      </c>
      <c r="B12510" s="1">
        <v>39114</v>
      </c>
      <c r="C12510" t="s">
        <v>19</v>
      </c>
      <c r="D12510" t="s">
        <v>20</v>
      </c>
      <c r="E12510" t="s">
        <v>10</v>
      </c>
      <c r="F12510" t="s">
        <v>11</v>
      </c>
      <c r="G12510">
        <v>177.70779999999999</v>
      </c>
    </row>
    <row r="12511" spans="1:7" x14ac:dyDescent="0.25">
      <c r="A12511" t="s">
        <v>5456</v>
      </c>
      <c r="B12511" s="1">
        <v>39114</v>
      </c>
      <c r="C12511" t="s">
        <v>19</v>
      </c>
      <c r="D12511" t="s">
        <v>20</v>
      </c>
      <c r="E12511" t="s">
        <v>10</v>
      </c>
      <c r="F12511" t="s">
        <v>11</v>
      </c>
      <c r="G12511">
        <v>22616.6564</v>
      </c>
    </row>
    <row r="12512" spans="1:7" x14ac:dyDescent="0.25">
      <c r="A12512" t="s">
        <v>5458</v>
      </c>
      <c r="B12512" s="1">
        <v>39114</v>
      </c>
      <c r="C12512" t="s">
        <v>44</v>
      </c>
      <c r="D12512" t="s">
        <v>20</v>
      </c>
      <c r="E12512" t="s">
        <v>10</v>
      </c>
      <c r="F12512" t="s">
        <v>11</v>
      </c>
      <c r="G12512">
        <v>89028.374800000005</v>
      </c>
    </row>
    <row r="12513" spans="1:7" x14ac:dyDescent="0.25">
      <c r="A12513" t="s">
        <v>5461</v>
      </c>
      <c r="B12513" s="1">
        <v>39114</v>
      </c>
      <c r="C12513" t="s">
        <v>19</v>
      </c>
      <c r="D12513" t="s">
        <v>20</v>
      </c>
      <c r="E12513" t="s">
        <v>10</v>
      </c>
      <c r="F12513" t="s">
        <v>11</v>
      </c>
      <c r="G12513">
        <v>528.98800000000006</v>
      </c>
    </row>
    <row r="12514" spans="1:7" x14ac:dyDescent="0.25">
      <c r="A12514" t="s">
        <v>5464</v>
      </c>
      <c r="B12514" s="1">
        <v>39114</v>
      </c>
      <c r="C12514" t="s">
        <v>19</v>
      </c>
      <c r="D12514" t="s">
        <v>20</v>
      </c>
      <c r="E12514" t="s">
        <v>10</v>
      </c>
      <c r="F12514" t="s">
        <v>11</v>
      </c>
      <c r="G12514">
        <v>756.07230000000004</v>
      </c>
    </row>
    <row r="12515" spans="1:7" x14ac:dyDescent="0.25">
      <c r="A12515" t="s">
        <v>5465</v>
      </c>
      <c r="B12515" s="1">
        <v>39114</v>
      </c>
      <c r="C12515" t="s">
        <v>19</v>
      </c>
      <c r="D12515" t="s">
        <v>20</v>
      </c>
      <c r="E12515" t="s">
        <v>10</v>
      </c>
      <c r="F12515" t="s">
        <v>11</v>
      </c>
      <c r="G12515">
        <v>1384.3707999999999</v>
      </c>
    </row>
    <row r="12516" spans="1:7" x14ac:dyDescent="0.25">
      <c r="A12516" t="s">
        <v>5468</v>
      </c>
      <c r="B12516" s="1">
        <v>39114</v>
      </c>
      <c r="C12516" t="s">
        <v>19</v>
      </c>
      <c r="D12516" t="s">
        <v>20</v>
      </c>
      <c r="E12516" t="s">
        <v>10</v>
      </c>
      <c r="F12516" t="s">
        <v>11</v>
      </c>
      <c r="G12516">
        <v>47960.743199999997</v>
      </c>
    </row>
    <row r="12517" spans="1:7" x14ac:dyDescent="0.25">
      <c r="A12517" t="s">
        <v>5481</v>
      </c>
      <c r="B12517" s="1">
        <v>39114</v>
      </c>
      <c r="C12517" t="s">
        <v>33</v>
      </c>
      <c r="D12517" t="s">
        <v>20</v>
      </c>
      <c r="E12517" t="s">
        <v>10</v>
      </c>
      <c r="F12517" t="s">
        <v>11</v>
      </c>
      <c r="G12517">
        <v>88479.409799999994</v>
      </c>
    </row>
    <row r="12518" spans="1:7" x14ac:dyDescent="0.25">
      <c r="A12518" t="s">
        <v>5486</v>
      </c>
      <c r="B12518" s="1">
        <v>39114</v>
      </c>
      <c r="C12518" t="s">
        <v>19</v>
      </c>
      <c r="D12518" t="s">
        <v>20</v>
      </c>
      <c r="E12518" t="s">
        <v>10</v>
      </c>
      <c r="F12518" t="s">
        <v>11</v>
      </c>
      <c r="G12518">
        <v>50289.925000000003</v>
      </c>
    </row>
    <row r="12519" spans="1:7" x14ac:dyDescent="0.25">
      <c r="A12519" t="s">
        <v>5491</v>
      </c>
      <c r="B12519" s="1">
        <v>39114</v>
      </c>
      <c r="C12519" t="s">
        <v>19</v>
      </c>
      <c r="D12519" t="s">
        <v>20</v>
      </c>
      <c r="E12519" t="s">
        <v>10</v>
      </c>
      <c r="F12519" t="s">
        <v>11</v>
      </c>
      <c r="G12519">
        <v>7405.8325999999997</v>
      </c>
    </row>
    <row r="12520" spans="1:7" x14ac:dyDescent="0.25">
      <c r="A12520" t="s">
        <v>5493</v>
      </c>
      <c r="B12520" s="1">
        <v>39114</v>
      </c>
      <c r="C12520" t="s">
        <v>44</v>
      </c>
      <c r="D12520" t="s">
        <v>20</v>
      </c>
      <c r="E12520" t="s">
        <v>10</v>
      </c>
      <c r="F12520" t="s">
        <v>11</v>
      </c>
      <c r="G12520">
        <v>4760.8923999999997</v>
      </c>
    </row>
    <row r="12521" spans="1:7" x14ac:dyDescent="0.25">
      <c r="A12521" t="s">
        <v>5507</v>
      </c>
      <c r="B12521" s="1">
        <v>39114</v>
      </c>
      <c r="C12521" t="s">
        <v>33</v>
      </c>
      <c r="D12521" t="s">
        <v>20</v>
      </c>
      <c r="E12521" t="s">
        <v>10</v>
      </c>
      <c r="F12521" t="s">
        <v>11</v>
      </c>
      <c r="G12521">
        <v>27332.812000000002</v>
      </c>
    </row>
    <row r="12522" spans="1:7" x14ac:dyDescent="0.25">
      <c r="A12522" t="s">
        <v>5509</v>
      </c>
      <c r="B12522" s="1">
        <v>39114</v>
      </c>
      <c r="C12522" t="s">
        <v>227</v>
      </c>
      <c r="D12522" t="s">
        <v>20</v>
      </c>
      <c r="E12522" t="s">
        <v>10</v>
      </c>
      <c r="F12522" t="s">
        <v>11</v>
      </c>
      <c r="G12522">
        <v>83549.583700000003</v>
      </c>
    </row>
    <row r="12523" spans="1:7" x14ac:dyDescent="0.25">
      <c r="A12523" t="s">
        <v>5514</v>
      </c>
      <c r="B12523" s="1">
        <v>39114</v>
      </c>
      <c r="C12523" t="s">
        <v>19</v>
      </c>
      <c r="D12523" t="s">
        <v>20</v>
      </c>
      <c r="E12523" t="s">
        <v>10</v>
      </c>
      <c r="F12523" t="s">
        <v>11</v>
      </c>
      <c r="G12523">
        <v>35048.271999999997</v>
      </c>
    </row>
    <row r="12524" spans="1:7" x14ac:dyDescent="0.25">
      <c r="A12524" t="s">
        <v>5519</v>
      </c>
      <c r="B12524" s="1">
        <v>39114</v>
      </c>
      <c r="C12524" t="s">
        <v>19</v>
      </c>
      <c r="D12524" t="s">
        <v>20</v>
      </c>
      <c r="E12524" t="s">
        <v>10</v>
      </c>
      <c r="F12524" t="s">
        <v>11</v>
      </c>
      <c r="G12524">
        <v>2644.9402</v>
      </c>
    </row>
    <row r="12525" spans="1:7" x14ac:dyDescent="0.25">
      <c r="A12525" t="s">
        <v>5521</v>
      </c>
      <c r="B12525" s="1">
        <v>39114</v>
      </c>
      <c r="C12525" t="s">
        <v>44</v>
      </c>
      <c r="D12525" t="s">
        <v>20</v>
      </c>
      <c r="E12525" t="s">
        <v>10</v>
      </c>
      <c r="F12525" t="s">
        <v>11</v>
      </c>
      <c r="G12525">
        <v>25710.000700000001</v>
      </c>
    </row>
    <row r="12526" spans="1:7" x14ac:dyDescent="0.25">
      <c r="A12526" t="s">
        <v>5523</v>
      </c>
      <c r="B12526" s="1">
        <v>39114</v>
      </c>
      <c r="C12526" t="s">
        <v>19</v>
      </c>
      <c r="D12526" t="s">
        <v>20</v>
      </c>
      <c r="E12526" t="s">
        <v>10</v>
      </c>
      <c r="F12526" t="s">
        <v>11</v>
      </c>
      <c r="G12526">
        <v>1057.9760000000001</v>
      </c>
    </row>
    <row r="12527" spans="1:7" x14ac:dyDescent="0.25">
      <c r="A12527" t="s">
        <v>5528</v>
      </c>
      <c r="B12527" s="1">
        <v>39114</v>
      </c>
      <c r="C12527" t="s">
        <v>19</v>
      </c>
      <c r="D12527" t="s">
        <v>20</v>
      </c>
      <c r="E12527" t="s">
        <v>10</v>
      </c>
      <c r="F12527" t="s">
        <v>11</v>
      </c>
      <c r="G12527">
        <v>29933.536700000001</v>
      </c>
    </row>
    <row r="12528" spans="1:7" x14ac:dyDescent="0.25">
      <c r="A12528" t="s">
        <v>5533</v>
      </c>
      <c r="B12528" s="1">
        <v>39114</v>
      </c>
      <c r="C12528" t="s">
        <v>33</v>
      </c>
      <c r="D12528" t="s">
        <v>20</v>
      </c>
      <c r="E12528" t="s">
        <v>10</v>
      </c>
      <c r="F12528" t="s">
        <v>11</v>
      </c>
      <c r="G12528">
        <v>70602.238800000006</v>
      </c>
    </row>
    <row r="12529" spans="1:7" x14ac:dyDescent="0.25">
      <c r="A12529" t="s">
        <v>5534</v>
      </c>
      <c r="B12529" s="1">
        <v>39114</v>
      </c>
      <c r="C12529" t="s">
        <v>227</v>
      </c>
      <c r="D12529" t="s">
        <v>20</v>
      </c>
      <c r="E12529" t="s">
        <v>10</v>
      </c>
      <c r="F12529" t="s">
        <v>11</v>
      </c>
      <c r="G12529">
        <v>26027.710899999998</v>
      </c>
    </row>
    <row r="12530" spans="1:7" x14ac:dyDescent="0.25">
      <c r="A12530" t="s">
        <v>5537</v>
      </c>
      <c r="B12530" s="1">
        <v>39114</v>
      </c>
      <c r="C12530" t="s">
        <v>33</v>
      </c>
      <c r="D12530" t="s">
        <v>20</v>
      </c>
      <c r="E12530" t="s">
        <v>10</v>
      </c>
      <c r="F12530" t="s">
        <v>11</v>
      </c>
      <c r="G12530">
        <v>1473.8635999999999</v>
      </c>
    </row>
    <row r="12531" spans="1:7" x14ac:dyDescent="0.25">
      <c r="A12531" t="s">
        <v>5542</v>
      </c>
      <c r="B12531" s="1">
        <v>39114</v>
      </c>
      <c r="C12531" t="s">
        <v>19</v>
      </c>
      <c r="D12531" t="s">
        <v>20</v>
      </c>
      <c r="E12531" t="s">
        <v>10</v>
      </c>
      <c r="F12531" t="s">
        <v>11</v>
      </c>
      <c r="G12531">
        <v>57368.140899999999</v>
      </c>
    </row>
    <row r="12532" spans="1:7" x14ac:dyDescent="0.25">
      <c r="A12532" t="s">
        <v>5553</v>
      </c>
      <c r="B12532" s="1">
        <v>39114</v>
      </c>
      <c r="C12532" t="s">
        <v>64</v>
      </c>
      <c r="D12532" t="s">
        <v>20</v>
      </c>
      <c r="E12532" t="s">
        <v>10</v>
      </c>
      <c r="F12532" t="s">
        <v>11</v>
      </c>
      <c r="G12532">
        <v>2410.6266000000001</v>
      </c>
    </row>
    <row r="12533" spans="1:7" x14ac:dyDescent="0.25">
      <c r="A12533" t="s">
        <v>5558</v>
      </c>
      <c r="B12533" s="1">
        <v>39114</v>
      </c>
      <c r="C12533" t="s">
        <v>64</v>
      </c>
      <c r="D12533" t="s">
        <v>20</v>
      </c>
      <c r="E12533" t="s">
        <v>10</v>
      </c>
      <c r="F12533" t="s">
        <v>11</v>
      </c>
      <c r="G12533">
        <v>2288.9187000000002</v>
      </c>
    </row>
    <row r="12534" spans="1:7" x14ac:dyDescent="0.25">
      <c r="A12534" t="s">
        <v>5561</v>
      </c>
      <c r="B12534" s="1">
        <v>39114</v>
      </c>
      <c r="C12534" t="s">
        <v>64</v>
      </c>
      <c r="D12534" t="s">
        <v>20</v>
      </c>
      <c r="E12534" t="s">
        <v>10</v>
      </c>
      <c r="F12534" t="s">
        <v>11</v>
      </c>
      <c r="G12534">
        <v>1105.4834000000001</v>
      </c>
    </row>
    <row r="12535" spans="1:7" x14ac:dyDescent="0.25">
      <c r="A12535" t="s">
        <v>5571</v>
      </c>
      <c r="B12535" s="1">
        <v>39115</v>
      </c>
      <c r="C12535" t="s">
        <v>64</v>
      </c>
      <c r="D12535" t="s">
        <v>20</v>
      </c>
      <c r="E12535" t="s">
        <v>10</v>
      </c>
      <c r="F12535" t="s">
        <v>11</v>
      </c>
      <c r="G12535">
        <v>865.20399999999995</v>
      </c>
    </row>
    <row r="12536" spans="1:7" x14ac:dyDescent="0.25">
      <c r="A12536" t="s">
        <v>5593</v>
      </c>
      <c r="B12536" s="1">
        <v>39117</v>
      </c>
      <c r="C12536" t="s">
        <v>64</v>
      </c>
      <c r="D12536" t="s">
        <v>20</v>
      </c>
      <c r="E12536" t="s">
        <v>10</v>
      </c>
      <c r="F12536" t="s">
        <v>11</v>
      </c>
      <c r="G12536">
        <v>2288.9187000000002</v>
      </c>
    </row>
    <row r="12537" spans="1:7" x14ac:dyDescent="0.25">
      <c r="A12537" t="s">
        <v>5597</v>
      </c>
      <c r="B12537" s="1">
        <v>39117</v>
      </c>
      <c r="C12537" t="s">
        <v>64</v>
      </c>
      <c r="D12537" t="s">
        <v>20</v>
      </c>
      <c r="E12537" t="s">
        <v>10</v>
      </c>
      <c r="F12537" t="s">
        <v>11</v>
      </c>
      <c r="G12537">
        <v>865.20399999999995</v>
      </c>
    </row>
    <row r="12538" spans="1:7" x14ac:dyDescent="0.25">
      <c r="A12538" t="s">
        <v>5604</v>
      </c>
      <c r="B12538" s="1">
        <v>39118</v>
      </c>
      <c r="C12538" t="s">
        <v>64</v>
      </c>
      <c r="D12538" t="s">
        <v>20</v>
      </c>
      <c r="E12538" t="s">
        <v>10</v>
      </c>
      <c r="F12538" t="s">
        <v>11</v>
      </c>
      <c r="G12538">
        <v>2288.9187000000002</v>
      </c>
    </row>
    <row r="12539" spans="1:7" x14ac:dyDescent="0.25">
      <c r="A12539" t="s">
        <v>5609</v>
      </c>
      <c r="B12539" s="1">
        <v>39119</v>
      </c>
      <c r="C12539" t="s">
        <v>64</v>
      </c>
      <c r="D12539" t="s">
        <v>20</v>
      </c>
      <c r="E12539" t="s">
        <v>10</v>
      </c>
      <c r="F12539" t="s">
        <v>11</v>
      </c>
      <c r="G12539">
        <v>2699.9018000000001</v>
      </c>
    </row>
    <row r="12540" spans="1:7" x14ac:dyDescent="0.25">
      <c r="A12540" t="s">
        <v>5617</v>
      </c>
      <c r="B12540" s="1">
        <v>39119</v>
      </c>
      <c r="C12540" t="s">
        <v>64</v>
      </c>
      <c r="D12540" t="s">
        <v>20</v>
      </c>
      <c r="E12540" t="s">
        <v>10</v>
      </c>
      <c r="F12540" t="s">
        <v>11</v>
      </c>
      <c r="G12540">
        <v>865.20399999999995</v>
      </c>
    </row>
    <row r="12541" spans="1:7" x14ac:dyDescent="0.25">
      <c r="A12541" t="s">
        <v>5633</v>
      </c>
      <c r="B12541" s="1">
        <v>39121</v>
      </c>
      <c r="C12541" t="s">
        <v>64</v>
      </c>
      <c r="D12541" t="s">
        <v>20</v>
      </c>
      <c r="E12541" t="s">
        <v>10</v>
      </c>
      <c r="F12541" t="s">
        <v>11</v>
      </c>
      <c r="G12541">
        <v>2410.6266000000001</v>
      </c>
    </row>
    <row r="12542" spans="1:7" x14ac:dyDescent="0.25">
      <c r="A12542" t="s">
        <v>5650</v>
      </c>
      <c r="B12542" s="1">
        <v>39122</v>
      </c>
      <c r="C12542" t="s">
        <v>64</v>
      </c>
      <c r="D12542" t="s">
        <v>20</v>
      </c>
      <c r="E12542" t="s">
        <v>10</v>
      </c>
      <c r="F12542" t="s">
        <v>11</v>
      </c>
      <c r="G12542">
        <v>2288.9187000000002</v>
      </c>
    </row>
    <row r="12543" spans="1:7" x14ac:dyDescent="0.25">
      <c r="A12543" t="s">
        <v>5667</v>
      </c>
      <c r="B12543" s="1">
        <v>39125</v>
      </c>
      <c r="C12543" t="s">
        <v>64</v>
      </c>
      <c r="D12543" t="s">
        <v>20</v>
      </c>
      <c r="E12543" t="s">
        <v>10</v>
      </c>
      <c r="F12543" t="s">
        <v>11</v>
      </c>
      <c r="G12543">
        <v>2288.9187000000002</v>
      </c>
    </row>
    <row r="12544" spans="1:7" x14ac:dyDescent="0.25">
      <c r="A12544" t="s">
        <v>5676</v>
      </c>
      <c r="B12544" s="1">
        <v>39126</v>
      </c>
      <c r="C12544" t="s">
        <v>64</v>
      </c>
      <c r="D12544" t="s">
        <v>20</v>
      </c>
      <c r="E12544" t="s">
        <v>10</v>
      </c>
      <c r="F12544" t="s">
        <v>11</v>
      </c>
      <c r="G12544">
        <v>2699.9018000000001</v>
      </c>
    </row>
    <row r="12545" spans="1:7" x14ac:dyDescent="0.25">
      <c r="A12545" t="s">
        <v>5687</v>
      </c>
      <c r="B12545" s="1">
        <v>39127</v>
      </c>
      <c r="C12545" t="s">
        <v>64</v>
      </c>
      <c r="D12545" t="s">
        <v>20</v>
      </c>
      <c r="E12545" t="s">
        <v>10</v>
      </c>
      <c r="F12545" t="s">
        <v>11</v>
      </c>
      <c r="G12545">
        <v>2410.6266000000001</v>
      </c>
    </row>
    <row r="12546" spans="1:7" x14ac:dyDescent="0.25">
      <c r="A12546" t="s">
        <v>5688</v>
      </c>
      <c r="B12546" s="1">
        <v>39127</v>
      </c>
      <c r="C12546" t="s">
        <v>64</v>
      </c>
      <c r="D12546" t="s">
        <v>20</v>
      </c>
      <c r="E12546" t="s">
        <v>10</v>
      </c>
      <c r="F12546" t="s">
        <v>11</v>
      </c>
      <c r="G12546">
        <v>2410.6266000000001</v>
      </c>
    </row>
    <row r="12547" spans="1:7" x14ac:dyDescent="0.25">
      <c r="A12547" t="s">
        <v>5691</v>
      </c>
      <c r="B12547" s="1">
        <v>39127</v>
      </c>
      <c r="C12547" t="s">
        <v>64</v>
      </c>
      <c r="D12547" t="s">
        <v>20</v>
      </c>
      <c r="E12547" t="s">
        <v>10</v>
      </c>
      <c r="F12547" t="s">
        <v>11</v>
      </c>
      <c r="G12547">
        <v>1105.4834000000001</v>
      </c>
    </row>
    <row r="12548" spans="1:7" x14ac:dyDescent="0.25">
      <c r="A12548" t="s">
        <v>5692</v>
      </c>
      <c r="B12548" s="1">
        <v>39127</v>
      </c>
      <c r="C12548" t="s">
        <v>64</v>
      </c>
      <c r="D12548" t="s">
        <v>20</v>
      </c>
      <c r="E12548" t="s">
        <v>10</v>
      </c>
      <c r="F12548" t="s">
        <v>11</v>
      </c>
      <c r="G12548">
        <v>865.20399999999995</v>
      </c>
    </row>
    <row r="12549" spans="1:7" x14ac:dyDescent="0.25">
      <c r="A12549" t="s">
        <v>5719</v>
      </c>
      <c r="B12549" s="1">
        <v>39130</v>
      </c>
      <c r="C12549" t="s">
        <v>64</v>
      </c>
      <c r="D12549" t="s">
        <v>20</v>
      </c>
      <c r="E12549" t="s">
        <v>10</v>
      </c>
      <c r="F12549" t="s">
        <v>11</v>
      </c>
      <c r="G12549">
        <v>2264.2536</v>
      </c>
    </row>
    <row r="12550" spans="1:7" x14ac:dyDescent="0.25">
      <c r="A12550" t="s">
        <v>5732</v>
      </c>
      <c r="B12550" s="1">
        <v>39131</v>
      </c>
      <c r="C12550" t="s">
        <v>64</v>
      </c>
      <c r="D12550" t="s">
        <v>20</v>
      </c>
      <c r="E12550" t="s">
        <v>10</v>
      </c>
      <c r="F12550" t="s">
        <v>11</v>
      </c>
      <c r="G12550">
        <v>865.20399999999995</v>
      </c>
    </row>
    <row r="12551" spans="1:7" x14ac:dyDescent="0.25">
      <c r="A12551" t="s">
        <v>5736</v>
      </c>
      <c r="B12551" s="1">
        <v>39132</v>
      </c>
      <c r="C12551" t="s">
        <v>64</v>
      </c>
      <c r="D12551" t="s">
        <v>20</v>
      </c>
      <c r="E12551" t="s">
        <v>10</v>
      </c>
      <c r="F12551" t="s">
        <v>11</v>
      </c>
      <c r="G12551">
        <v>2410.6266000000001</v>
      </c>
    </row>
    <row r="12552" spans="1:7" x14ac:dyDescent="0.25">
      <c r="A12552" t="s">
        <v>5740</v>
      </c>
      <c r="B12552" s="1">
        <v>39132</v>
      </c>
      <c r="C12552" t="s">
        <v>64</v>
      </c>
      <c r="D12552" t="s">
        <v>20</v>
      </c>
      <c r="E12552" t="s">
        <v>10</v>
      </c>
      <c r="F12552" t="s">
        <v>11</v>
      </c>
      <c r="G12552">
        <v>2288.9187000000002</v>
      </c>
    </row>
    <row r="12553" spans="1:7" x14ac:dyDescent="0.25">
      <c r="A12553" t="s">
        <v>5742</v>
      </c>
      <c r="B12553" s="1">
        <v>39132</v>
      </c>
      <c r="C12553" t="s">
        <v>64</v>
      </c>
      <c r="D12553" t="s">
        <v>20</v>
      </c>
      <c r="E12553" t="s">
        <v>10</v>
      </c>
      <c r="F12553" t="s">
        <v>11</v>
      </c>
      <c r="G12553">
        <v>2264.2536</v>
      </c>
    </row>
    <row r="12554" spans="1:7" x14ac:dyDescent="0.25">
      <c r="A12554" t="s">
        <v>5760</v>
      </c>
      <c r="B12554" s="1">
        <v>39134</v>
      </c>
      <c r="C12554" t="s">
        <v>64</v>
      </c>
      <c r="D12554" t="s">
        <v>20</v>
      </c>
      <c r="E12554" t="s">
        <v>10</v>
      </c>
      <c r="F12554" t="s">
        <v>11</v>
      </c>
      <c r="G12554">
        <v>2264.2536</v>
      </c>
    </row>
    <row r="12555" spans="1:7" x14ac:dyDescent="0.25">
      <c r="A12555" t="s">
        <v>5761</v>
      </c>
      <c r="B12555" s="1">
        <v>39134</v>
      </c>
      <c r="C12555" t="s">
        <v>64</v>
      </c>
      <c r="D12555" t="s">
        <v>20</v>
      </c>
      <c r="E12555" t="s">
        <v>10</v>
      </c>
      <c r="F12555" t="s">
        <v>11</v>
      </c>
      <c r="G12555">
        <v>2264.2536</v>
      </c>
    </row>
    <row r="12556" spans="1:7" x14ac:dyDescent="0.25">
      <c r="A12556" t="s">
        <v>5762</v>
      </c>
      <c r="B12556" s="1">
        <v>39134</v>
      </c>
      <c r="C12556" t="s">
        <v>64</v>
      </c>
      <c r="D12556" t="s">
        <v>20</v>
      </c>
      <c r="E12556" t="s">
        <v>10</v>
      </c>
      <c r="F12556" t="s">
        <v>11</v>
      </c>
      <c r="G12556">
        <v>865.20399999999995</v>
      </c>
    </row>
    <row r="12557" spans="1:7" x14ac:dyDescent="0.25">
      <c r="A12557" t="s">
        <v>5763</v>
      </c>
      <c r="B12557" s="1">
        <v>39134</v>
      </c>
      <c r="C12557" t="s">
        <v>64</v>
      </c>
      <c r="D12557" t="s">
        <v>20</v>
      </c>
      <c r="E12557" t="s">
        <v>10</v>
      </c>
      <c r="F12557" t="s">
        <v>11</v>
      </c>
      <c r="G12557">
        <v>865.20399999999995</v>
      </c>
    </row>
    <row r="12558" spans="1:7" x14ac:dyDescent="0.25">
      <c r="A12558" t="s">
        <v>5773</v>
      </c>
      <c r="B12558" s="1">
        <v>39135</v>
      </c>
      <c r="C12558" t="s">
        <v>64</v>
      </c>
      <c r="D12558" t="s">
        <v>20</v>
      </c>
      <c r="E12558" t="s">
        <v>10</v>
      </c>
      <c r="F12558" t="s">
        <v>11</v>
      </c>
      <c r="G12558">
        <v>2410.6266000000001</v>
      </c>
    </row>
    <row r="12559" spans="1:7" x14ac:dyDescent="0.25">
      <c r="A12559" t="s">
        <v>5781</v>
      </c>
      <c r="B12559" s="1">
        <v>39137</v>
      </c>
      <c r="C12559" t="s">
        <v>64</v>
      </c>
      <c r="D12559" t="s">
        <v>20</v>
      </c>
      <c r="E12559" t="s">
        <v>10</v>
      </c>
      <c r="F12559" t="s">
        <v>11</v>
      </c>
      <c r="G12559">
        <v>865.20399999999995</v>
      </c>
    </row>
    <row r="12560" spans="1:7" x14ac:dyDescent="0.25">
      <c r="A12560" t="s">
        <v>5788</v>
      </c>
      <c r="B12560" s="1">
        <v>39137</v>
      </c>
      <c r="C12560" t="s">
        <v>64</v>
      </c>
      <c r="D12560" t="s">
        <v>20</v>
      </c>
      <c r="E12560" t="s">
        <v>10</v>
      </c>
      <c r="F12560" t="s">
        <v>11</v>
      </c>
      <c r="G12560">
        <v>2288.9187000000002</v>
      </c>
    </row>
    <row r="12561" spans="1:7" x14ac:dyDescent="0.25">
      <c r="A12561" t="s">
        <v>5789</v>
      </c>
      <c r="B12561" s="1">
        <v>39137</v>
      </c>
      <c r="C12561" t="s">
        <v>64</v>
      </c>
      <c r="D12561" t="s">
        <v>20</v>
      </c>
      <c r="E12561" t="s">
        <v>10</v>
      </c>
      <c r="F12561" t="s">
        <v>11</v>
      </c>
      <c r="G12561">
        <v>1105.4834000000001</v>
      </c>
    </row>
    <row r="12562" spans="1:7" x14ac:dyDescent="0.25">
      <c r="A12562" t="s">
        <v>5790</v>
      </c>
      <c r="B12562" s="1">
        <v>39137</v>
      </c>
      <c r="C12562" t="s">
        <v>64</v>
      </c>
      <c r="D12562" t="s">
        <v>20</v>
      </c>
      <c r="E12562" t="s">
        <v>10</v>
      </c>
      <c r="F12562" t="s">
        <v>11</v>
      </c>
      <c r="G12562">
        <v>865.20399999999995</v>
      </c>
    </row>
    <row r="12563" spans="1:7" x14ac:dyDescent="0.25">
      <c r="A12563" t="s">
        <v>5802</v>
      </c>
      <c r="B12563" s="1">
        <v>39138</v>
      </c>
      <c r="C12563" t="s">
        <v>64</v>
      </c>
      <c r="D12563" t="s">
        <v>20</v>
      </c>
      <c r="E12563" t="s">
        <v>10</v>
      </c>
      <c r="F12563" t="s">
        <v>11</v>
      </c>
      <c r="G12563">
        <v>1105.4834000000001</v>
      </c>
    </row>
    <row r="12564" spans="1:7" x14ac:dyDescent="0.25">
      <c r="A12564" t="s">
        <v>5812</v>
      </c>
      <c r="B12564" s="1">
        <v>39139</v>
      </c>
      <c r="C12564" t="s">
        <v>64</v>
      </c>
      <c r="D12564" t="s">
        <v>20</v>
      </c>
      <c r="E12564" t="s">
        <v>10</v>
      </c>
      <c r="F12564" t="s">
        <v>11</v>
      </c>
      <c r="G12564">
        <v>865.20399999999995</v>
      </c>
    </row>
    <row r="12565" spans="1:7" x14ac:dyDescent="0.25">
      <c r="A12565" t="s">
        <v>5813</v>
      </c>
      <c r="B12565" s="1">
        <v>39139</v>
      </c>
      <c r="C12565" t="s">
        <v>64</v>
      </c>
      <c r="D12565" t="s">
        <v>20</v>
      </c>
      <c r="E12565" t="s">
        <v>10</v>
      </c>
      <c r="F12565" t="s">
        <v>11</v>
      </c>
      <c r="G12565">
        <v>865.20399999999995</v>
      </c>
    </row>
    <row r="12566" spans="1:7" x14ac:dyDescent="0.25">
      <c r="A12566" t="s">
        <v>5816</v>
      </c>
      <c r="B12566" s="1">
        <v>39140</v>
      </c>
      <c r="C12566" t="s">
        <v>64</v>
      </c>
      <c r="D12566" t="s">
        <v>20</v>
      </c>
      <c r="E12566" t="s">
        <v>10</v>
      </c>
      <c r="F12566" t="s">
        <v>11</v>
      </c>
      <c r="G12566">
        <v>1105.4834000000001</v>
      </c>
    </row>
    <row r="12567" spans="1:7" x14ac:dyDescent="0.25">
      <c r="A12567" t="s">
        <v>5823</v>
      </c>
      <c r="B12567" s="1">
        <v>39141</v>
      </c>
      <c r="C12567" t="s">
        <v>64</v>
      </c>
      <c r="D12567" t="s">
        <v>20</v>
      </c>
      <c r="E12567" t="s">
        <v>10</v>
      </c>
      <c r="F12567" t="s">
        <v>11</v>
      </c>
      <c r="G12567">
        <v>2264.2536</v>
      </c>
    </row>
    <row r="12568" spans="1:7" x14ac:dyDescent="0.25">
      <c r="A12568" t="s">
        <v>5824</v>
      </c>
      <c r="B12568" s="1">
        <v>39141</v>
      </c>
      <c r="C12568" t="s">
        <v>64</v>
      </c>
      <c r="D12568" t="s">
        <v>20</v>
      </c>
      <c r="E12568" t="s">
        <v>10</v>
      </c>
      <c r="F12568" t="s">
        <v>11</v>
      </c>
      <c r="G12568">
        <v>865.20399999999995</v>
      </c>
    </row>
    <row r="12569" spans="1:7" x14ac:dyDescent="0.25">
      <c r="A12569" t="s">
        <v>5826</v>
      </c>
      <c r="B12569" s="1">
        <v>39142</v>
      </c>
      <c r="C12569" t="s">
        <v>33</v>
      </c>
      <c r="D12569" t="s">
        <v>20</v>
      </c>
      <c r="E12569" t="s">
        <v>10</v>
      </c>
      <c r="F12569" t="s">
        <v>11</v>
      </c>
      <c r="G12569">
        <v>7333.3076000000001</v>
      </c>
    </row>
    <row r="12570" spans="1:7" x14ac:dyDescent="0.25">
      <c r="A12570" t="s">
        <v>5827</v>
      </c>
      <c r="B12570" s="1">
        <v>39142</v>
      </c>
      <c r="C12570" t="s">
        <v>19</v>
      </c>
      <c r="D12570" t="s">
        <v>20</v>
      </c>
      <c r="E12570" t="s">
        <v>10</v>
      </c>
      <c r="F12570" t="s">
        <v>11</v>
      </c>
      <c r="G12570">
        <v>3173.9281999999998</v>
      </c>
    </row>
    <row r="12571" spans="1:7" x14ac:dyDescent="0.25">
      <c r="A12571" t="s">
        <v>5838</v>
      </c>
      <c r="B12571" s="1">
        <v>39142</v>
      </c>
      <c r="C12571" t="s">
        <v>44</v>
      </c>
      <c r="D12571" t="s">
        <v>20</v>
      </c>
      <c r="E12571" t="s">
        <v>10</v>
      </c>
      <c r="F12571" t="s">
        <v>11</v>
      </c>
      <c r="G12571">
        <v>700.65430000000003</v>
      </c>
    </row>
    <row r="12572" spans="1:7" x14ac:dyDescent="0.25">
      <c r="A12572" t="s">
        <v>5839</v>
      </c>
      <c r="B12572" s="1">
        <v>39142</v>
      </c>
      <c r="C12572" t="s">
        <v>19</v>
      </c>
      <c r="D12572" t="s">
        <v>20</v>
      </c>
      <c r="E12572" t="s">
        <v>10</v>
      </c>
      <c r="F12572" t="s">
        <v>11</v>
      </c>
      <c r="G12572">
        <v>76.296599999999998</v>
      </c>
    </row>
    <row r="12573" spans="1:7" x14ac:dyDescent="0.25">
      <c r="A12573" t="s">
        <v>5844</v>
      </c>
      <c r="B12573" s="1">
        <v>39142</v>
      </c>
      <c r="C12573" t="s">
        <v>19</v>
      </c>
      <c r="D12573" t="s">
        <v>20</v>
      </c>
      <c r="E12573" t="s">
        <v>10</v>
      </c>
      <c r="F12573" t="s">
        <v>11</v>
      </c>
      <c r="G12573">
        <v>732.93859999999995</v>
      </c>
    </row>
    <row r="12574" spans="1:7" x14ac:dyDescent="0.25">
      <c r="A12574" t="s">
        <v>5845</v>
      </c>
      <c r="B12574" s="1">
        <v>39142</v>
      </c>
      <c r="C12574" t="s">
        <v>33</v>
      </c>
      <c r="D12574" t="s">
        <v>20</v>
      </c>
      <c r="E12574" t="s">
        <v>10</v>
      </c>
      <c r="F12574" t="s">
        <v>11</v>
      </c>
      <c r="G12574">
        <v>2857.9657999999999</v>
      </c>
    </row>
    <row r="12575" spans="1:7" x14ac:dyDescent="0.25">
      <c r="A12575" t="s">
        <v>5854</v>
      </c>
      <c r="B12575" s="1">
        <v>39142</v>
      </c>
      <c r="C12575" t="s">
        <v>19</v>
      </c>
      <c r="D12575" t="s">
        <v>20</v>
      </c>
      <c r="E12575" t="s">
        <v>10</v>
      </c>
      <c r="F12575" t="s">
        <v>11</v>
      </c>
      <c r="G12575">
        <v>16694.692899999998</v>
      </c>
    </row>
    <row r="12576" spans="1:7" x14ac:dyDescent="0.25">
      <c r="A12576" t="s">
        <v>5856</v>
      </c>
      <c r="B12576" s="1">
        <v>39142</v>
      </c>
      <c r="C12576" t="s">
        <v>33</v>
      </c>
      <c r="D12576" t="s">
        <v>20</v>
      </c>
      <c r="E12576" t="s">
        <v>10</v>
      </c>
      <c r="F12576" t="s">
        <v>11</v>
      </c>
      <c r="G12576">
        <v>2783.8218000000002</v>
      </c>
    </row>
    <row r="12577" spans="1:7" x14ac:dyDescent="0.25">
      <c r="A12577" t="s">
        <v>5860</v>
      </c>
      <c r="B12577" s="1">
        <v>39142</v>
      </c>
      <c r="C12577" t="s">
        <v>44</v>
      </c>
      <c r="D12577" t="s">
        <v>20</v>
      </c>
      <c r="E12577" t="s">
        <v>10</v>
      </c>
      <c r="F12577" t="s">
        <v>11</v>
      </c>
      <c r="G12577">
        <v>2066.2437</v>
      </c>
    </row>
    <row r="12578" spans="1:7" x14ac:dyDescent="0.25">
      <c r="A12578" t="s">
        <v>5863</v>
      </c>
      <c r="B12578" s="1">
        <v>39142</v>
      </c>
      <c r="C12578" t="s">
        <v>19</v>
      </c>
      <c r="D12578" t="s">
        <v>20</v>
      </c>
      <c r="E12578" t="s">
        <v>10</v>
      </c>
      <c r="F12578" t="s">
        <v>11</v>
      </c>
      <c r="G12578">
        <v>41495.697899999999</v>
      </c>
    </row>
    <row r="12579" spans="1:7" x14ac:dyDescent="0.25">
      <c r="A12579" t="s">
        <v>5865</v>
      </c>
      <c r="B12579" s="1">
        <v>39142</v>
      </c>
      <c r="C12579" t="s">
        <v>19</v>
      </c>
      <c r="D12579" t="s">
        <v>20</v>
      </c>
      <c r="E12579" t="s">
        <v>10</v>
      </c>
      <c r="F12579" t="s">
        <v>11</v>
      </c>
      <c r="G12579">
        <v>6907.6179000000002</v>
      </c>
    </row>
    <row r="12580" spans="1:7" x14ac:dyDescent="0.25">
      <c r="A12580" t="s">
        <v>5868</v>
      </c>
      <c r="B12580" s="1">
        <v>39142</v>
      </c>
      <c r="C12580" t="s">
        <v>19</v>
      </c>
      <c r="D12580" t="s">
        <v>20</v>
      </c>
      <c r="E12580" t="s">
        <v>10</v>
      </c>
      <c r="F12580" t="s">
        <v>11</v>
      </c>
      <c r="G12580">
        <v>4760.8923999999997</v>
      </c>
    </row>
    <row r="12581" spans="1:7" x14ac:dyDescent="0.25">
      <c r="A12581" t="s">
        <v>5871</v>
      </c>
      <c r="B12581" s="1">
        <v>39142</v>
      </c>
      <c r="C12581" t="s">
        <v>44</v>
      </c>
      <c r="D12581" t="s">
        <v>20</v>
      </c>
      <c r="E12581" t="s">
        <v>10</v>
      </c>
      <c r="F12581" t="s">
        <v>11</v>
      </c>
      <c r="G12581">
        <v>13064.6795</v>
      </c>
    </row>
    <row r="12582" spans="1:7" x14ac:dyDescent="0.25">
      <c r="A12582" t="s">
        <v>5872</v>
      </c>
      <c r="B12582" s="1">
        <v>39142</v>
      </c>
      <c r="C12582" t="s">
        <v>19</v>
      </c>
      <c r="D12582" t="s">
        <v>20</v>
      </c>
      <c r="E12582" t="s">
        <v>10</v>
      </c>
      <c r="F12582" t="s">
        <v>11</v>
      </c>
      <c r="G12582">
        <v>49850.690300000002</v>
      </c>
    </row>
    <row r="12583" spans="1:7" x14ac:dyDescent="0.25">
      <c r="A12583" t="s">
        <v>5873</v>
      </c>
      <c r="B12583" s="1">
        <v>39142</v>
      </c>
      <c r="C12583" t="s">
        <v>33</v>
      </c>
      <c r="D12583" t="s">
        <v>20</v>
      </c>
      <c r="E12583" t="s">
        <v>10</v>
      </c>
      <c r="F12583" t="s">
        <v>11</v>
      </c>
      <c r="G12583">
        <v>207.75819999999999</v>
      </c>
    </row>
    <row r="12584" spans="1:7" x14ac:dyDescent="0.25">
      <c r="A12584" t="s">
        <v>5880</v>
      </c>
      <c r="B12584" s="1">
        <v>39142</v>
      </c>
      <c r="C12584" t="s">
        <v>44</v>
      </c>
      <c r="D12584" t="s">
        <v>20</v>
      </c>
      <c r="E12584" t="s">
        <v>10</v>
      </c>
      <c r="F12584" t="s">
        <v>11</v>
      </c>
      <c r="G12584">
        <v>64243.016100000001</v>
      </c>
    </row>
    <row r="12585" spans="1:7" x14ac:dyDescent="0.25">
      <c r="A12585" t="s">
        <v>5888</v>
      </c>
      <c r="B12585" s="1">
        <v>39142</v>
      </c>
      <c r="C12585" t="s">
        <v>44</v>
      </c>
      <c r="D12585" t="s">
        <v>20</v>
      </c>
      <c r="E12585" t="s">
        <v>10</v>
      </c>
      <c r="F12585" t="s">
        <v>11</v>
      </c>
      <c r="G12585">
        <v>927.05759999999998</v>
      </c>
    </row>
    <row r="12586" spans="1:7" x14ac:dyDescent="0.25">
      <c r="A12586" t="s">
        <v>5897</v>
      </c>
      <c r="B12586" s="1">
        <v>39142</v>
      </c>
      <c r="C12586" t="s">
        <v>33</v>
      </c>
      <c r="D12586" t="s">
        <v>20</v>
      </c>
      <c r="E12586" t="s">
        <v>10</v>
      </c>
      <c r="F12586" t="s">
        <v>11</v>
      </c>
      <c r="G12586">
        <v>33437.304600000003</v>
      </c>
    </row>
    <row r="12587" spans="1:7" x14ac:dyDescent="0.25">
      <c r="A12587" t="s">
        <v>5904</v>
      </c>
      <c r="B12587" s="1">
        <v>39142</v>
      </c>
      <c r="C12587" t="s">
        <v>19</v>
      </c>
      <c r="D12587" t="s">
        <v>20</v>
      </c>
      <c r="E12587" t="s">
        <v>10</v>
      </c>
      <c r="F12587" t="s">
        <v>11</v>
      </c>
      <c r="G12587">
        <v>1806.6519000000001</v>
      </c>
    </row>
    <row r="12588" spans="1:7" x14ac:dyDescent="0.25">
      <c r="A12588" t="s">
        <v>5905</v>
      </c>
      <c r="B12588" s="1">
        <v>39142</v>
      </c>
      <c r="C12588" t="s">
        <v>33</v>
      </c>
      <c r="D12588" t="s">
        <v>20</v>
      </c>
      <c r="E12588" t="s">
        <v>10</v>
      </c>
      <c r="F12588" t="s">
        <v>11</v>
      </c>
      <c r="G12588">
        <v>25447.569200000002</v>
      </c>
    </row>
    <row r="12589" spans="1:7" x14ac:dyDescent="0.25">
      <c r="A12589" t="s">
        <v>5907</v>
      </c>
      <c r="B12589" s="1">
        <v>39142</v>
      </c>
      <c r="C12589" t="s">
        <v>19</v>
      </c>
      <c r="D12589" t="s">
        <v>20</v>
      </c>
      <c r="E12589" t="s">
        <v>10</v>
      </c>
      <c r="F12589" t="s">
        <v>11</v>
      </c>
      <c r="G12589">
        <v>1586.9641999999999</v>
      </c>
    </row>
    <row r="12590" spans="1:7" x14ac:dyDescent="0.25">
      <c r="A12590" t="s">
        <v>5908</v>
      </c>
      <c r="B12590" s="1">
        <v>39142</v>
      </c>
      <c r="C12590" t="s">
        <v>33</v>
      </c>
      <c r="D12590" t="s">
        <v>20</v>
      </c>
      <c r="E12590" t="s">
        <v>10</v>
      </c>
      <c r="F12590" t="s">
        <v>11</v>
      </c>
      <c r="G12590">
        <v>2644.9402</v>
      </c>
    </row>
    <row r="12591" spans="1:7" x14ac:dyDescent="0.25">
      <c r="A12591" t="s">
        <v>5909</v>
      </c>
      <c r="B12591" s="1">
        <v>39142</v>
      </c>
      <c r="C12591" t="s">
        <v>44</v>
      </c>
      <c r="D12591" t="s">
        <v>20</v>
      </c>
      <c r="E12591" t="s">
        <v>10</v>
      </c>
      <c r="F12591" t="s">
        <v>11</v>
      </c>
      <c r="G12591">
        <v>39318.214200000002</v>
      </c>
    </row>
    <row r="12592" spans="1:7" x14ac:dyDescent="0.25">
      <c r="A12592" t="s">
        <v>5910</v>
      </c>
      <c r="B12592" s="1">
        <v>39142</v>
      </c>
      <c r="C12592" t="s">
        <v>19</v>
      </c>
      <c r="D12592" t="s">
        <v>20</v>
      </c>
      <c r="E12592" t="s">
        <v>10</v>
      </c>
      <c r="F12592" t="s">
        <v>11</v>
      </c>
      <c r="G12592">
        <v>900.43579999999997</v>
      </c>
    </row>
    <row r="12593" spans="1:7" x14ac:dyDescent="0.25">
      <c r="A12593" t="s">
        <v>5914</v>
      </c>
      <c r="B12593" s="1">
        <v>39142</v>
      </c>
      <c r="C12593" t="s">
        <v>19</v>
      </c>
      <c r="D12593" t="s">
        <v>20</v>
      </c>
      <c r="E12593" t="s">
        <v>10</v>
      </c>
      <c r="F12593" t="s">
        <v>11</v>
      </c>
      <c r="G12593">
        <v>45386.3704</v>
      </c>
    </row>
    <row r="12594" spans="1:7" x14ac:dyDescent="0.25">
      <c r="A12594" t="s">
        <v>5915</v>
      </c>
      <c r="B12594" s="1">
        <v>39142</v>
      </c>
      <c r="C12594" t="s">
        <v>33</v>
      </c>
      <c r="D12594" t="s">
        <v>20</v>
      </c>
      <c r="E12594" t="s">
        <v>10</v>
      </c>
      <c r="F12594" t="s">
        <v>11</v>
      </c>
      <c r="G12594">
        <v>29798.615900000001</v>
      </c>
    </row>
    <row r="12595" spans="1:7" x14ac:dyDescent="0.25">
      <c r="A12595" t="s">
        <v>5916</v>
      </c>
      <c r="B12595" s="1">
        <v>39142</v>
      </c>
      <c r="C12595" t="s">
        <v>44</v>
      </c>
      <c r="D12595" t="s">
        <v>20</v>
      </c>
      <c r="E12595" t="s">
        <v>10</v>
      </c>
      <c r="F12595" t="s">
        <v>11</v>
      </c>
      <c r="G12595">
        <v>7934.8207000000002</v>
      </c>
    </row>
    <row r="12596" spans="1:7" x14ac:dyDescent="0.25">
      <c r="A12596" t="s">
        <v>5917</v>
      </c>
      <c r="B12596" s="1">
        <v>39142</v>
      </c>
      <c r="C12596" t="s">
        <v>19</v>
      </c>
      <c r="D12596" t="s">
        <v>20</v>
      </c>
      <c r="E12596" t="s">
        <v>10</v>
      </c>
      <c r="F12596" t="s">
        <v>11</v>
      </c>
      <c r="G12596">
        <v>228.53399999999999</v>
      </c>
    </row>
    <row r="12597" spans="1:7" x14ac:dyDescent="0.25">
      <c r="A12597" t="s">
        <v>5920</v>
      </c>
      <c r="B12597" s="1">
        <v>39142</v>
      </c>
      <c r="C12597" t="s">
        <v>33</v>
      </c>
      <c r="D12597" t="s">
        <v>20</v>
      </c>
      <c r="E12597" t="s">
        <v>10</v>
      </c>
      <c r="F12597" t="s">
        <v>11</v>
      </c>
      <c r="G12597">
        <v>26312.623599999999</v>
      </c>
    </row>
    <row r="12598" spans="1:7" x14ac:dyDescent="0.25">
      <c r="A12598" t="s">
        <v>5922</v>
      </c>
      <c r="B12598" s="1">
        <v>39142</v>
      </c>
      <c r="C12598" t="s">
        <v>33</v>
      </c>
      <c r="D12598" t="s">
        <v>20</v>
      </c>
      <c r="E12598" t="s">
        <v>10</v>
      </c>
      <c r="F12598" t="s">
        <v>11</v>
      </c>
      <c r="G12598">
        <v>19449.736099999998</v>
      </c>
    </row>
    <row r="12599" spans="1:7" x14ac:dyDescent="0.25">
      <c r="A12599" t="s">
        <v>5923</v>
      </c>
      <c r="B12599" s="1">
        <v>39142</v>
      </c>
      <c r="C12599" t="s">
        <v>44</v>
      </c>
      <c r="D12599" t="s">
        <v>20</v>
      </c>
      <c r="E12599" t="s">
        <v>10</v>
      </c>
      <c r="F12599" t="s">
        <v>11</v>
      </c>
      <c r="G12599">
        <v>41265.476499999997</v>
      </c>
    </row>
    <row r="12600" spans="1:7" x14ac:dyDescent="0.25">
      <c r="A12600" t="s">
        <v>5936</v>
      </c>
      <c r="B12600" s="1">
        <v>39142</v>
      </c>
      <c r="C12600" t="s">
        <v>64</v>
      </c>
      <c r="D12600" t="s">
        <v>20</v>
      </c>
      <c r="E12600" t="s">
        <v>10</v>
      </c>
      <c r="F12600" t="s">
        <v>11</v>
      </c>
      <c r="G12600">
        <v>865.20399999999995</v>
      </c>
    </row>
    <row r="12601" spans="1:7" x14ac:dyDescent="0.25">
      <c r="A12601" t="s">
        <v>5945</v>
      </c>
      <c r="B12601" s="1">
        <v>39143</v>
      </c>
      <c r="C12601" t="s">
        <v>64</v>
      </c>
      <c r="D12601" t="s">
        <v>20</v>
      </c>
      <c r="E12601" t="s">
        <v>10</v>
      </c>
      <c r="F12601" t="s">
        <v>11</v>
      </c>
      <c r="G12601">
        <v>2288.9187000000002</v>
      </c>
    </row>
    <row r="12602" spans="1:7" x14ac:dyDescent="0.25">
      <c r="A12602" t="s">
        <v>5954</v>
      </c>
      <c r="B12602" s="1">
        <v>39144</v>
      </c>
      <c r="C12602" t="s">
        <v>64</v>
      </c>
      <c r="D12602" t="s">
        <v>20</v>
      </c>
      <c r="E12602" t="s">
        <v>10</v>
      </c>
      <c r="F12602" t="s">
        <v>11</v>
      </c>
      <c r="G12602">
        <v>2288.9187000000002</v>
      </c>
    </row>
    <row r="12603" spans="1:7" x14ac:dyDescent="0.25">
      <c r="A12603" t="s">
        <v>5973</v>
      </c>
      <c r="B12603" s="1">
        <v>39146</v>
      </c>
      <c r="C12603" t="s">
        <v>64</v>
      </c>
      <c r="D12603" t="s">
        <v>20</v>
      </c>
      <c r="E12603" t="s">
        <v>10</v>
      </c>
      <c r="F12603" t="s">
        <v>11</v>
      </c>
      <c r="G12603">
        <v>2288.9187000000002</v>
      </c>
    </row>
    <row r="12604" spans="1:7" x14ac:dyDescent="0.25">
      <c r="A12604" t="s">
        <v>5983</v>
      </c>
      <c r="B12604" s="1">
        <v>39147</v>
      </c>
      <c r="C12604" t="s">
        <v>64</v>
      </c>
      <c r="D12604" t="s">
        <v>20</v>
      </c>
      <c r="E12604" t="s">
        <v>10</v>
      </c>
      <c r="F12604" t="s">
        <v>11</v>
      </c>
      <c r="G12604">
        <v>1105.4834000000001</v>
      </c>
    </row>
    <row r="12605" spans="1:7" x14ac:dyDescent="0.25">
      <c r="A12605" t="s">
        <v>5992</v>
      </c>
      <c r="B12605" s="1">
        <v>39148</v>
      </c>
      <c r="C12605" t="s">
        <v>64</v>
      </c>
      <c r="D12605" t="s">
        <v>20</v>
      </c>
      <c r="E12605" t="s">
        <v>10</v>
      </c>
      <c r="F12605" t="s">
        <v>11</v>
      </c>
      <c r="G12605">
        <v>2264.2536</v>
      </c>
    </row>
    <row r="12606" spans="1:7" x14ac:dyDescent="0.25">
      <c r="A12606" t="s">
        <v>5993</v>
      </c>
      <c r="B12606" s="1">
        <v>39148</v>
      </c>
      <c r="C12606" t="s">
        <v>64</v>
      </c>
      <c r="D12606" t="s">
        <v>20</v>
      </c>
      <c r="E12606" t="s">
        <v>10</v>
      </c>
      <c r="F12606" t="s">
        <v>11</v>
      </c>
      <c r="G12606">
        <v>865.20399999999995</v>
      </c>
    </row>
    <row r="12607" spans="1:7" x14ac:dyDescent="0.25">
      <c r="A12607" t="s">
        <v>6010</v>
      </c>
      <c r="B12607" s="1">
        <v>39150</v>
      </c>
      <c r="C12607" t="s">
        <v>64</v>
      </c>
      <c r="D12607" t="s">
        <v>20</v>
      </c>
      <c r="E12607" t="s">
        <v>10</v>
      </c>
      <c r="F12607" t="s">
        <v>11</v>
      </c>
      <c r="G12607">
        <v>2264.2536</v>
      </c>
    </row>
    <row r="12608" spans="1:7" x14ac:dyDescent="0.25">
      <c r="A12608" t="s">
        <v>6011</v>
      </c>
      <c r="B12608" s="1">
        <v>39150</v>
      </c>
      <c r="C12608" t="s">
        <v>64</v>
      </c>
      <c r="D12608" t="s">
        <v>20</v>
      </c>
      <c r="E12608" t="s">
        <v>10</v>
      </c>
      <c r="F12608" t="s">
        <v>11</v>
      </c>
      <c r="G12608">
        <v>865.20399999999995</v>
      </c>
    </row>
    <row r="12609" spans="1:7" x14ac:dyDescent="0.25">
      <c r="A12609" t="s">
        <v>6037</v>
      </c>
      <c r="B12609" s="1">
        <v>39153</v>
      </c>
      <c r="C12609" t="s">
        <v>64</v>
      </c>
      <c r="D12609" t="s">
        <v>20</v>
      </c>
      <c r="E12609" t="s">
        <v>10</v>
      </c>
      <c r="F12609" t="s">
        <v>11</v>
      </c>
      <c r="G12609">
        <v>2288.9187000000002</v>
      </c>
    </row>
    <row r="12610" spans="1:7" x14ac:dyDescent="0.25">
      <c r="A12610" t="s">
        <v>6039</v>
      </c>
      <c r="B12610" s="1">
        <v>39153</v>
      </c>
      <c r="C12610" t="s">
        <v>64</v>
      </c>
      <c r="D12610" t="s">
        <v>20</v>
      </c>
      <c r="E12610" t="s">
        <v>10</v>
      </c>
      <c r="F12610" t="s">
        <v>11</v>
      </c>
      <c r="G12610">
        <v>865.20399999999995</v>
      </c>
    </row>
    <row r="12611" spans="1:7" x14ac:dyDescent="0.25">
      <c r="A12611" t="s">
        <v>6051</v>
      </c>
      <c r="B12611" s="1">
        <v>39154</v>
      </c>
      <c r="C12611" t="s">
        <v>64</v>
      </c>
      <c r="D12611" t="s">
        <v>20</v>
      </c>
      <c r="E12611" t="s">
        <v>10</v>
      </c>
      <c r="F12611" t="s">
        <v>11</v>
      </c>
      <c r="G12611">
        <v>2288.9187000000002</v>
      </c>
    </row>
    <row r="12612" spans="1:7" x14ac:dyDescent="0.25">
      <c r="A12612" t="s">
        <v>6056</v>
      </c>
      <c r="B12612" s="1">
        <v>39155</v>
      </c>
      <c r="C12612" t="s">
        <v>64</v>
      </c>
      <c r="D12612" t="s">
        <v>20</v>
      </c>
      <c r="E12612" t="s">
        <v>10</v>
      </c>
      <c r="F12612" t="s">
        <v>11</v>
      </c>
      <c r="G12612">
        <v>2699.9018000000001</v>
      </c>
    </row>
    <row r="12613" spans="1:7" x14ac:dyDescent="0.25">
      <c r="A12613" t="s">
        <v>6060</v>
      </c>
      <c r="B12613" s="1">
        <v>39155</v>
      </c>
      <c r="C12613" t="s">
        <v>64</v>
      </c>
      <c r="D12613" t="s">
        <v>20</v>
      </c>
      <c r="E12613" t="s">
        <v>10</v>
      </c>
      <c r="F12613" t="s">
        <v>11</v>
      </c>
      <c r="G12613">
        <v>2264.2536</v>
      </c>
    </row>
    <row r="12614" spans="1:7" x14ac:dyDescent="0.25">
      <c r="A12614" t="s">
        <v>6065</v>
      </c>
      <c r="B12614" s="1">
        <v>39156</v>
      </c>
      <c r="C12614" t="s">
        <v>64</v>
      </c>
      <c r="D12614" t="s">
        <v>20</v>
      </c>
      <c r="E12614" t="s">
        <v>10</v>
      </c>
      <c r="F12614" t="s">
        <v>11</v>
      </c>
      <c r="G12614">
        <v>2288.9187000000002</v>
      </c>
    </row>
    <row r="12615" spans="1:7" x14ac:dyDescent="0.25">
      <c r="A12615" t="s">
        <v>6094</v>
      </c>
      <c r="B12615" s="1">
        <v>39159</v>
      </c>
      <c r="C12615" t="s">
        <v>64</v>
      </c>
      <c r="D12615" t="s">
        <v>20</v>
      </c>
      <c r="E12615" t="s">
        <v>10</v>
      </c>
      <c r="F12615" t="s">
        <v>11</v>
      </c>
      <c r="G12615">
        <v>2264.2536</v>
      </c>
    </row>
    <row r="12616" spans="1:7" x14ac:dyDescent="0.25">
      <c r="A12616" t="s">
        <v>6106</v>
      </c>
      <c r="B12616" s="1">
        <v>39160</v>
      </c>
      <c r="C12616" t="s">
        <v>64</v>
      </c>
      <c r="D12616" t="s">
        <v>20</v>
      </c>
      <c r="E12616" t="s">
        <v>10</v>
      </c>
      <c r="F12616" t="s">
        <v>11</v>
      </c>
      <c r="G12616">
        <v>2288.9187000000002</v>
      </c>
    </row>
    <row r="12617" spans="1:7" x14ac:dyDescent="0.25">
      <c r="A12617" t="s">
        <v>6118</v>
      </c>
      <c r="B12617" s="1">
        <v>39161</v>
      </c>
      <c r="C12617" t="s">
        <v>64</v>
      </c>
      <c r="D12617" t="s">
        <v>20</v>
      </c>
      <c r="E12617" t="s">
        <v>10</v>
      </c>
      <c r="F12617" t="s">
        <v>11</v>
      </c>
      <c r="G12617">
        <v>865.20399999999995</v>
      </c>
    </row>
    <row r="12618" spans="1:7" x14ac:dyDescent="0.25">
      <c r="A12618" t="s">
        <v>6123</v>
      </c>
      <c r="B12618" s="1">
        <v>39162</v>
      </c>
      <c r="C12618" t="s">
        <v>64</v>
      </c>
      <c r="D12618" t="s">
        <v>20</v>
      </c>
      <c r="E12618" t="s">
        <v>10</v>
      </c>
      <c r="F12618" t="s">
        <v>11</v>
      </c>
      <c r="G12618">
        <v>1105.4834000000001</v>
      </c>
    </row>
    <row r="12619" spans="1:7" x14ac:dyDescent="0.25">
      <c r="A12619" t="s">
        <v>6141</v>
      </c>
      <c r="B12619" s="1">
        <v>39165</v>
      </c>
      <c r="C12619" t="s">
        <v>64</v>
      </c>
      <c r="D12619" t="s">
        <v>20</v>
      </c>
      <c r="E12619" t="s">
        <v>10</v>
      </c>
      <c r="F12619" t="s">
        <v>11</v>
      </c>
      <c r="G12619">
        <v>1105.4834000000001</v>
      </c>
    </row>
    <row r="12620" spans="1:7" x14ac:dyDescent="0.25">
      <c r="A12620" t="s">
        <v>6147</v>
      </c>
      <c r="B12620" s="1">
        <v>39166</v>
      </c>
      <c r="C12620" t="s">
        <v>64</v>
      </c>
      <c r="D12620" t="s">
        <v>20</v>
      </c>
      <c r="E12620" t="s">
        <v>10</v>
      </c>
      <c r="F12620" t="s">
        <v>11</v>
      </c>
      <c r="G12620">
        <v>2288.9187000000002</v>
      </c>
    </row>
    <row r="12621" spans="1:7" x14ac:dyDescent="0.25">
      <c r="A12621" t="s">
        <v>6153</v>
      </c>
      <c r="B12621" s="1">
        <v>39167</v>
      </c>
      <c r="C12621" t="s">
        <v>64</v>
      </c>
      <c r="D12621" t="s">
        <v>20</v>
      </c>
      <c r="E12621" t="s">
        <v>10</v>
      </c>
      <c r="F12621" t="s">
        <v>11</v>
      </c>
      <c r="G12621">
        <v>865.20399999999995</v>
      </c>
    </row>
    <row r="12622" spans="1:7" x14ac:dyDescent="0.25">
      <c r="A12622" t="s">
        <v>6168</v>
      </c>
      <c r="B12622" s="1">
        <v>39169</v>
      </c>
      <c r="C12622" t="s">
        <v>64</v>
      </c>
      <c r="D12622" t="s">
        <v>20</v>
      </c>
      <c r="E12622" t="s">
        <v>10</v>
      </c>
      <c r="F12622" t="s">
        <v>11</v>
      </c>
      <c r="G12622">
        <v>2264.2536</v>
      </c>
    </row>
    <row r="12623" spans="1:7" x14ac:dyDescent="0.25">
      <c r="A12623" t="s">
        <v>6177</v>
      </c>
      <c r="B12623" s="1">
        <v>39170</v>
      </c>
      <c r="C12623" t="s">
        <v>64</v>
      </c>
      <c r="D12623" t="s">
        <v>20</v>
      </c>
      <c r="E12623" t="s">
        <v>10</v>
      </c>
      <c r="F12623" t="s">
        <v>11</v>
      </c>
      <c r="G12623">
        <v>2288.9187000000002</v>
      </c>
    </row>
    <row r="12624" spans="1:7" x14ac:dyDescent="0.25">
      <c r="A12624" t="s">
        <v>6179</v>
      </c>
      <c r="B12624" s="1">
        <v>39170</v>
      </c>
      <c r="C12624" t="s">
        <v>64</v>
      </c>
      <c r="D12624" t="s">
        <v>20</v>
      </c>
      <c r="E12624" t="s">
        <v>10</v>
      </c>
      <c r="F12624" t="s">
        <v>11</v>
      </c>
      <c r="G12624">
        <v>865.20399999999995</v>
      </c>
    </row>
    <row r="12625" spans="1:7" x14ac:dyDescent="0.25">
      <c r="A12625" t="s">
        <v>6198</v>
      </c>
      <c r="B12625" s="1">
        <v>39172</v>
      </c>
      <c r="C12625" t="s">
        <v>64</v>
      </c>
      <c r="D12625" t="s">
        <v>20</v>
      </c>
      <c r="E12625" t="s">
        <v>10</v>
      </c>
      <c r="F12625" t="s">
        <v>11</v>
      </c>
      <c r="G12625">
        <v>1105.4834000000001</v>
      </c>
    </row>
    <row r="12626" spans="1:7" x14ac:dyDescent="0.25">
      <c r="A12626" t="s">
        <v>6203</v>
      </c>
      <c r="B12626" s="1">
        <v>39173</v>
      </c>
      <c r="C12626" t="s">
        <v>33</v>
      </c>
      <c r="D12626" t="s">
        <v>20</v>
      </c>
      <c r="E12626" t="s">
        <v>10</v>
      </c>
      <c r="F12626" t="s">
        <v>11</v>
      </c>
      <c r="G12626">
        <v>88059.1057</v>
      </c>
    </row>
    <row r="12627" spans="1:7" x14ac:dyDescent="0.25">
      <c r="A12627" t="s">
        <v>6206</v>
      </c>
      <c r="B12627" s="1">
        <v>39173</v>
      </c>
      <c r="C12627" t="s">
        <v>19</v>
      </c>
      <c r="D12627" t="s">
        <v>20</v>
      </c>
      <c r="E12627" t="s">
        <v>10</v>
      </c>
      <c r="F12627" t="s">
        <v>11</v>
      </c>
      <c r="G12627">
        <v>50.112099999999998</v>
      </c>
    </row>
    <row r="12628" spans="1:7" x14ac:dyDescent="0.25">
      <c r="A12628" t="s">
        <v>6213</v>
      </c>
      <c r="B12628" s="1">
        <v>39173</v>
      </c>
      <c r="C12628" t="s">
        <v>19</v>
      </c>
      <c r="D12628" t="s">
        <v>20</v>
      </c>
      <c r="E12628" t="s">
        <v>10</v>
      </c>
      <c r="F12628" t="s">
        <v>11</v>
      </c>
      <c r="G12628">
        <v>54010.862500000003</v>
      </c>
    </row>
    <row r="12629" spans="1:7" x14ac:dyDescent="0.25">
      <c r="A12629" t="s">
        <v>6214</v>
      </c>
      <c r="B12629" s="1">
        <v>39173</v>
      </c>
      <c r="C12629" t="s">
        <v>44</v>
      </c>
      <c r="D12629" t="s">
        <v>20</v>
      </c>
      <c r="E12629" t="s">
        <v>10</v>
      </c>
      <c r="F12629" t="s">
        <v>11</v>
      </c>
      <c r="G12629">
        <v>40783.089899999999</v>
      </c>
    </row>
    <row r="12630" spans="1:7" x14ac:dyDescent="0.25">
      <c r="A12630" t="s">
        <v>6220</v>
      </c>
      <c r="B12630" s="1">
        <v>39173</v>
      </c>
      <c r="C12630" t="s">
        <v>44</v>
      </c>
      <c r="D12630" t="s">
        <v>20</v>
      </c>
      <c r="E12630" t="s">
        <v>10</v>
      </c>
      <c r="F12630" t="s">
        <v>11</v>
      </c>
      <c r="G12630">
        <v>6773.2996000000003</v>
      </c>
    </row>
    <row r="12631" spans="1:7" x14ac:dyDescent="0.25">
      <c r="A12631" t="s">
        <v>6222</v>
      </c>
      <c r="B12631" s="1">
        <v>39173</v>
      </c>
      <c r="C12631" t="s">
        <v>44</v>
      </c>
      <c r="D12631" t="s">
        <v>20</v>
      </c>
      <c r="E12631" t="s">
        <v>10</v>
      </c>
      <c r="F12631" t="s">
        <v>11</v>
      </c>
      <c r="G12631">
        <v>2400.7201</v>
      </c>
    </row>
    <row r="12632" spans="1:7" x14ac:dyDescent="0.25">
      <c r="A12632" t="s">
        <v>6223</v>
      </c>
      <c r="B12632" s="1">
        <v>39173</v>
      </c>
      <c r="C12632" t="s">
        <v>44</v>
      </c>
      <c r="D12632" t="s">
        <v>20</v>
      </c>
      <c r="E12632" t="s">
        <v>10</v>
      </c>
      <c r="F12632" t="s">
        <v>11</v>
      </c>
      <c r="G12632">
        <v>49071.556499999999</v>
      </c>
    </row>
    <row r="12633" spans="1:7" x14ac:dyDescent="0.25">
      <c r="A12633" t="s">
        <v>6233</v>
      </c>
      <c r="B12633" s="1">
        <v>39173</v>
      </c>
      <c r="C12633" t="s">
        <v>33</v>
      </c>
      <c r="D12633" t="s">
        <v>20</v>
      </c>
      <c r="E12633" t="s">
        <v>10</v>
      </c>
      <c r="F12633" t="s">
        <v>11</v>
      </c>
      <c r="G12633">
        <v>41906.4087</v>
      </c>
    </row>
    <row r="12634" spans="1:7" x14ac:dyDescent="0.25">
      <c r="A12634" t="s">
        <v>6264</v>
      </c>
      <c r="B12634" s="1">
        <v>39173</v>
      </c>
      <c r="C12634" t="s">
        <v>33</v>
      </c>
      <c r="D12634" t="s">
        <v>20</v>
      </c>
      <c r="E12634" t="s">
        <v>10</v>
      </c>
      <c r="F12634" t="s">
        <v>11</v>
      </c>
      <c r="G12634">
        <v>64.242000000000004</v>
      </c>
    </row>
    <row r="12635" spans="1:7" x14ac:dyDescent="0.25">
      <c r="A12635" t="s">
        <v>6266</v>
      </c>
      <c r="B12635" s="1">
        <v>39173</v>
      </c>
      <c r="C12635" t="s">
        <v>33</v>
      </c>
      <c r="D12635" t="s">
        <v>20</v>
      </c>
      <c r="E12635" t="s">
        <v>10</v>
      </c>
      <c r="F12635" t="s">
        <v>11</v>
      </c>
      <c r="G12635">
        <v>110266.95879999999</v>
      </c>
    </row>
    <row r="12636" spans="1:7" x14ac:dyDescent="0.25">
      <c r="A12636" t="s">
        <v>6269</v>
      </c>
      <c r="B12636" s="1">
        <v>39173</v>
      </c>
      <c r="C12636" t="s">
        <v>33</v>
      </c>
      <c r="D12636" t="s">
        <v>20</v>
      </c>
      <c r="E12636" t="s">
        <v>10</v>
      </c>
      <c r="F12636" t="s">
        <v>11</v>
      </c>
      <c r="G12636">
        <v>3941.2620999999999</v>
      </c>
    </row>
    <row r="12637" spans="1:7" x14ac:dyDescent="0.25">
      <c r="A12637" t="s">
        <v>6272</v>
      </c>
      <c r="B12637" s="1">
        <v>39173</v>
      </c>
      <c r="C12637" t="s">
        <v>227</v>
      </c>
      <c r="D12637" t="s">
        <v>20</v>
      </c>
      <c r="E12637" t="s">
        <v>10</v>
      </c>
      <c r="F12637" t="s">
        <v>11</v>
      </c>
      <c r="G12637">
        <v>48088.1391</v>
      </c>
    </row>
    <row r="12638" spans="1:7" x14ac:dyDescent="0.25">
      <c r="A12638" t="s">
        <v>6288</v>
      </c>
      <c r="B12638" s="1">
        <v>39174</v>
      </c>
      <c r="C12638" t="s">
        <v>64</v>
      </c>
      <c r="D12638" t="s">
        <v>20</v>
      </c>
      <c r="E12638" t="s">
        <v>10</v>
      </c>
      <c r="F12638" t="s">
        <v>11</v>
      </c>
      <c r="G12638">
        <v>2264.2536</v>
      </c>
    </row>
    <row r="12639" spans="1:7" x14ac:dyDescent="0.25">
      <c r="A12639" t="s">
        <v>6292</v>
      </c>
      <c r="B12639" s="1">
        <v>39174</v>
      </c>
      <c r="C12639" t="s">
        <v>64</v>
      </c>
      <c r="D12639" t="s">
        <v>20</v>
      </c>
      <c r="E12639" t="s">
        <v>10</v>
      </c>
      <c r="F12639" t="s">
        <v>11</v>
      </c>
      <c r="G12639">
        <v>2410.6266000000001</v>
      </c>
    </row>
    <row r="12640" spans="1:7" x14ac:dyDescent="0.25">
      <c r="A12640" t="s">
        <v>6319</v>
      </c>
      <c r="B12640" s="1">
        <v>39177</v>
      </c>
      <c r="C12640" t="s">
        <v>64</v>
      </c>
      <c r="D12640" t="s">
        <v>20</v>
      </c>
      <c r="E12640" t="s">
        <v>10</v>
      </c>
      <c r="F12640" t="s">
        <v>11</v>
      </c>
      <c r="G12640">
        <v>2264.2536</v>
      </c>
    </row>
    <row r="12641" spans="1:7" x14ac:dyDescent="0.25">
      <c r="A12641" t="s">
        <v>6324</v>
      </c>
      <c r="B12641" s="1">
        <v>39177</v>
      </c>
      <c r="C12641" t="s">
        <v>64</v>
      </c>
      <c r="D12641" t="s">
        <v>20</v>
      </c>
      <c r="E12641" t="s">
        <v>10</v>
      </c>
      <c r="F12641" t="s">
        <v>11</v>
      </c>
      <c r="G12641">
        <v>1105.4834000000001</v>
      </c>
    </row>
    <row r="12642" spans="1:7" x14ac:dyDescent="0.25">
      <c r="A12642" t="s">
        <v>6333</v>
      </c>
      <c r="B12642" s="1">
        <v>39179</v>
      </c>
      <c r="C12642" t="s">
        <v>64</v>
      </c>
      <c r="D12642" t="s">
        <v>20</v>
      </c>
      <c r="E12642" t="s">
        <v>10</v>
      </c>
      <c r="F12642" t="s">
        <v>11</v>
      </c>
      <c r="G12642">
        <v>2264.2536</v>
      </c>
    </row>
    <row r="12643" spans="1:7" x14ac:dyDescent="0.25">
      <c r="A12643" t="s">
        <v>6351</v>
      </c>
      <c r="B12643" s="1">
        <v>39180</v>
      </c>
      <c r="C12643" t="s">
        <v>64</v>
      </c>
      <c r="D12643" t="s">
        <v>20</v>
      </c>
      <c r="E12643" t="s">
        <v>10</v>
      </c>
      <c r="F12643" t="s">
        <v>11</v>
      </c>
      <c r="G12643">
        <v>865.20399999999995</v>
      </c>
    </row>
    <row r="12644" spans="1:7" x14ac:dyDescent="0.25">
      <c r="A12644" t="s">
        <v>6352</v>
      </c>
      <c r="B12644" s="1">
        <v>39180</v>
      </c>
      <c r="C12644" t="s">
        <v>64</v>
      </c>
      <c r="D12644" t="s">
        <v>20</v>
      </c>
      <c r="E12644" t="s">
        <v>10</v>
      </c>
      <c r="F12644" t="s">
        <v>11</v>
      </c>
      <c r="G12644">
        <v>865.20399999999995</v>
      </c>
    </row>
    <row r="12645" spans="1:7" x14ac:dyDescent="0.25">
      <c r="A12645" t="s">
        <v>6364</v>
      </c>
      <c r="B12645" s="1">
        <v>39181</v>
      </c>
      <c r="C12645" t="s">
        <v>64</v>
      </c>
      <c r="D12645" t="s">
        <v>20</v>
      </c>
      <c r="E12645" t="s">
        <v>10</v>
      </c>
      <c r="F12645" t="s">
        <v>11</v>
      </c>
      <c r="G12645">
        <v>1105.4834000000001</v>
      </c>
    </row>
    <row r="12646" spans="1:7" x14ac:dyDescent="0.25">
      <c r="A12646" t="s">
        <v>6405</v>
      </c>
      <c r="B12646" s="1">
        <v>39185</v>
      </c>
      <c r="C12646" t="s">
        <v>64</v>
      </c>
      <c r="D12646" t="s">
        <v>20</v>
      </c>
      <c r="E12646" t="s">
        <v>10</v>
      </c>
      <c r="F12646" t="s">
        <v>11</v>
      </c>
      <c r="G12646">
        <v>865.20399999999995</v>
      </c>
    </row>
    <row r="12647" spans="1:7" x14ac:dyDescent="0.25">
      <c r="A12647" t="s">
        <v>6407</v>
      </c>
      <c r="B12647" s="1">
        <v>39185</v>
      </c>
      <c r="C12647" t="s">
        <v>64</v>
      </c>
      <c r="D12647" t="s">
        <v>20</v>
      </c>
      <c r="E12647" t="s">
        <v>10</v>
      </c>
      <c r="F12647" t="s">
        <v>11</v>
      </c>
      <c r="G12647">
        <v>1105.4834000000001</v>
      </c>
    </row>
    <row r="12648" spans="1:7" x14ac:dyDescent="0.25">
      <c r="A12648" t="s">
        <v>6411</v>
      </c>
      <c r="B12648" s="1">
        <v>39186</v>
      </c>
      <c r="C12648" t="s">
        <v>64</v>
      </c>
      <c r="D12648" t="s">
        <v>20</v>
      </c>
      <c r="E12648" t="s">
        <v>10</v>
      </c>
      <c r="F12648" t="s">
        <v>11</v>
      </c>
      <c r="G12648">
        <v>2288.9187000000002</v>
      </c>
    </row>
    <row r="12649" spans="1:7" x14ac:dyDescent="0.25">
      <c r="A12649" t="s">
        <v>6418</v>
      </c>
      <c r="B12649" s="1">
        <v>39187</v>
      </c>
      <c r="C12649" t="s">
        <v>64</v>
      </c>
      <c r="D12649" t="s">
        <v>20</v>
      </c>
      <c r="E12649" t="s">
        <v>10</v>
      </c>
      <c r="F12649" t="s">
        <v>11</v>
      </c>
      <c r="G12649">
        <v>2288.9187000000002</v>
      </c>
    </row>
    <row r="12650" spans="1:7" x14ac:dyDescent="0.25">
      <c r="A12650" t="s">
        <v>6423</v>
      </c>
      <c r="B12650" s="1">
        <v>39187</v>
      </c>
      <c r="C12650" t="s">
        <v>64</v>
      </c>
      <c r="D12650" t="s">
        <v>20</v>
      </c>
      <c r="E12650" t="s">
        <v>10</v>
      </c>
      <c r="F12650" t="s">
        <v>11</v>
      </c>
      <c r="G12650">
        <v>865.20399999999995</v>
      </c>
    </row>
    <row r="12651" spans="1:7" x14ac:dyDescent="0.25">
      <c r="A12651" t="s">
        <v>6424</v>
      </c>
      <c r="B12651" s="1">
        <v>39187</v>
      </c>
      <c r="C12651" t="s">
        <v>64</v>
      </c>
      <c r="D12651" t="s">
        <v>20</v>
      </c>
      <c r="E12651" t="s">
        <v>10</v>
      </c>
      <c r="F12651" t="s">
        <v>11</v>
      </c>
      <c r="G12651">
        <v>865.20399999999995</v>
      </c>
    </row>
    <row r="12652" spans="1:7" x14ac:dyDescent="0.25">
      <c r="A12652" t="s">
        <v>6434</v>
      </c>
      <c r="B12652" s="1">
        <v>39188</v>
      </c>
      <c r="C12652" t="s">
        <v>64</v>
      </c>
      <c r="D12652" t="s">
        <v>20</v>
      </c>
      <c r="E12652" t="s">
        <v>10</v>
      </c>
      <c r="F12652" t="s">
        <v>11</v>
      </c>
      <c r="G12652">
        <v>2288.9187000000002</v>
      </c>
    </row>
    <row r="12653" spans="1:7" x14ac:dyDescent="0.25">
      <c r="A12653" t="s">
        <v>6440</v>
      </c>
      <c r="B12653" s="1">
        <v>39189</v>
      </c>
      <c r="C12653" t="s">
        <v>64</v>
      </c>
      <c r="D12653" t="s">
        <v>20</v>
      </c>
      <c r="E12653" t="s">
        <v>10</v>
      </c>
      <c r="F12653" t="s">
        <v>11</v>
      </c>
      <c r="G12653">
        <v>1105.4834000000001</v>
      </c>
    </row>
    <row r="12654" spans="1:7" x14ac:dyDescent="0.25">
      <c r="A12654" t="s">
        <v>6441</v>
      </c>
      <c r="B12654" s="1">
        <v>39189</v>
      </c>
      <c r="C12654" t="s">
        <v>64</v>
      </c>
      <c r="D12654" t="s">
        <v>20</v>
      </c>
      <c r="E12654" t="s">
        <v>10</v>
      </c>
      <c r="F12654" t="s">
        <v>11</v>
      </c>
      <c r="G12654">
        <v>1105.4834000000001</v>
      </c>
    </row>
    <row r="12655" spans="1:7" x14ac:dyDescent="0.25">
      <c r="A12655" t="s">
        <v>6455</v>
      </c>
      <c r="B12655" s="1">
        <v>39190</v>
      </c>
      <c r="C12655" t="s">
        <v>64</v>
      </c>
      <c r="D12655" t="s">
        <v>20</v>
      </c>
      <c r="E12655" t="s">
        <v>10</v>
      </c>
      <c r="F12655" t="s">
        <v>11</v>
      </c>
      <c r="G12655">
        <v>865.20399999999995</v>
      </c>
    </row>
    <row r="12656" spans="1:7" x14ac:dyDescent="0.25">
      <c r="A12656" t="s">
        <v>6462</v>
      </c>
      <c r="B12656" s="1">
        <v>39191</v>
      </c>
      <c r="C12656" t="s">
        <v>64</v>
      </c>
      <c r="D12656" t="s">
        <v>20</v>
      </c>
      <c r="E12656" t="s">
        <v>10</v>
      </c>
      <c r="F12656" t="s">
        <v>11</v>
      </c>
      <c r="G12656">
        <v>2288.9187000000002</v>
      </c>
    </row>
    <row r="12657" spans="1:7" x14ac:dyDescent="0.25">
      <c r="A12657" t="s">
        <v>6475</v>
      </c>
      <c r="B12657" s="1">
        <v>39192</v>
      </c>
      <c r="C12657" t="s">
        <v>64</v>
      </c>
      <c r="D12657" t="s">
        <v>20</v>
      </c>
      <c r="E12657" t="s">
        <v>10</v>
      </c>
      <c r="F12657" t="s">
        <v>11</v>
      </c>
      <c r="G12657">
        <v>865.20399999999995</v>
      </c>
    </row>
    <row r="12658" spans="1:7" x14ac:dyDescent="0.25">
      <c r="A12658" t="s">
        <v>6481</v>
      </c>
      <c r="B12658" s="1">
        <v>39193</v>
      </c>
      <c r="C12658" t="s">
        <v>64</v>
      </c>
      <c r="D12658" t="s">
        <v>20</v>
      </c>
      <c r="E12658" t="s">
        <v>10</v>
      </c>
      <c r="F12658" t="s">
        <v>11</v>
      </c>
      <c r="G12658">
        <v>865.20399999999995</v>
      </c>
    </row>
    <row r="12659" spans="1:7" x14ac:dyDescent="0.25">
      <c r="A12659" t="s">
        <v>6504</v>
      </c>
      <c r="B12659" s="1">
        <v>39196</v>
      </c>
      <c r="C12659" t="s">
        <v>64</v>
      </c>
      <c r="D12659" t="s">
        <v>20</v>
      </c>
      <c r="E12659" t="s">
        <v>10</v>
      </c>
      <c r="F12659" t="s">
        <v>11</v>
      </c>
      <c r="G12659">
        <v>865.20399999999995</v>
      </c>
    </row>
    <row r="12660" spans="1:7" x14ac:dyDescent="0.25">
      <c r="A12660" t="s">
        <v>6506</v>
      </c>
      <c r="B12660" s="1">
        <v>39196</v>
      </c>
      <c r="C12660" t="s">
        <v>64</v>
      </c>
      <c r="D12660" t="s">
        <v>20</v>
      </c>
      <c r="E12660" t="s">
        <v>10</v>
      </c>
      <c r="F12660" t="s">
        <v>11</v>
      </c>
      <c r="G12660">
        <v>2288.9187000000002</v>
      </c>
    </row>
    <row r="12661" spans="1:7" x14ac:dyDescent="0.25">
      <c r="A12661" t="s">
        <v>6510</v>
      </c>
      <c r="B12661" s="1">
        <v>39197</v>
      </c>
      <c r="C12661" t="s">
        <v>64</v>
      </c>
      <c r="D12661" t="s">
        <v>20</v>
      </c>
      <c r="E12661" t="s">
        <v>10</v>
      </c>
      <c r="F12661" t="s">
        <v>11</v>
      </c>
      <c r="G12661">
        <v>2288.9187000000002</v>
      </c>
    </row>
    <row r="12662" spans="1:7" x14ac:dyDescent="0.25">
      <c r="A12662" t="s">
        <v>6519</v>
      </c>
      <c r="B12662" s="1">
        <v>39197</v>
      </c>
      <c r="C12662" t="s">
        <v>64</v>
      </c>
      <c r="D12662" t="s">
        <v>20</v>
      </c>
      <c r="E12662" t="s">
        <v>10</v>
      </c>
      <c r="F12662" t="s">
        <v>11</v>
      </c>
      <c r="G12662">
        <v>865.20399999999995</v>
      </c>
    </row>
    <row r="12663" spans="1:7" x14ac:dyDescent="0.25">
      <c r="A12663" t="s">
        <v>6520</v>
      </c>
      <c r="B12663" s="1">
        <v>39197</v>
      </c>
      <c r="C12663" t="s">
        <v>64</v>
      </c>
      <c r="D12663" t="s">
        <v>20</v>
      </c>
      <c r="E12663" t="s">
        <v>10</v>
      </c>
      <c r="F12663" t="s">
        <v>11</v>
      </c>
      <c r="G12663">
        <v>1105.4834000000001</v>
      </c>
    </row>
    <row r="12664" spans="1:7" x14ac:dyDescent="0.25">
      <c r="A12664" t="s">
        <v>6525</v>
      </c>
      <c r="B12664" s="1">
        <v>39198</v>
      </c>
      <c r="C12664" t="s">
        <v>64</v>
      </c>
      <c r="D12664" t="s">
        <v>20</v>
      </c>
      <c r="E12664" t="s">
        <v>10</v>
      </c>
      <c r="F12664" t="s">
        <v>11</v>
      </c>
      <c r="G12664">
        <v>2264.2536</v>
      </c>
    </row>
    <row r="12665" spans="1:7" x14ac:dyDescent="0.25">
      <c r="A12665" t="s">
        <v>6536</v>
      </c>
      <c r="B12665" s="1">
        <v>39199</v>
      </c>
      <c r="C12665" t="s">
        <v>64</v>
      </c>
      <c r="D12665" t="s">
        <v>20</v>
      </c>
      <c r="E12665" t="s">
        <v>10</v>
      </c>
      <c r="F12665" t="s">
        <v>11</v>
      </c>
      <c r="G12665">
        <v>2410.6266000000001</v>
      </c>
    </row>
    <row r="12666" spans="1:7" x14ac:dyDescent="0.25">
      <c r="A12666" t="s">
        <v>6542</v>
      </c>
      <c r="B12666" s="1">
        <v>39199</v>
      </c>
      <c r="C12666" t="s">
        <v>64</v>
      </c>
      <c r="D12666" t="s">
        <v>20</v>
      </c>
      <c r="E12666" t="s">
        <v>10</v>
      </c>
      <c r="F12666" t="s">
        <v>11</v>
      </c>
      <c r="G12666">
        <v>865.20399999999995</v>
      </c>
    </row>
    <row r="12667" spans="1:7" x14ac:dyDescent="0.25">
      <c r="A12667" t="s">
        <v>6549</v>
      </c>
      <c r="B12667" s="1">
        <v>39200</v>
      </c>
      <c r="C12667" t="s">
        <v>64</v>
      </c>
      <c r="D12667" t="s">
        <v>20</v>
      </c>
      <c r="E12667" t="s">
        <v>10</v>
      </c>
      <c r="F12667" t="s">
        <v>11</v>
      </c>
      <c r="G12667">
        <v>2410.6266000000001</v>
      </c>
    </row>
    <row r="12668" spans="1:7" x14ac:dyDescent="0.25">
      <c r="A12668" t="s">
        <v>6560</v>
      </c>
      <c r="B12668" s="1">
        <v>39202</v>
      </c>
      <c r="C12668" t="s">
        <v>64</v>
      </c>
      <c r="D12668" t="s">
        <v>20</v>
      </c>
      <c r="E12668" t="s">
        <v>10</v>
      </c>
      <c r="F12668" t="s">
        <v>11</v>
      </c>
      <c r="G12668">
        <v>2288.9187000000002</v>
      </c>
    </row>
    <row r="12669" spans="1:7" x14ac:dyDescent="0.25">
      <c r="A12669" t="s">
        <v>6580</v>
      </c>
      <c r="B12669" s="1">
        <v>39203</v>
      </c>
      <c r="C12669" t="s">
        <v>19</v>
      </c>
      <c r="D12669" t="s">
        <v>20</v>
      </c>
      <c r="E12669" t="s">
        <v>10</v>
      </c>
      <c r="F12669" t="s">
        <v>11</v>
      </c>
      <c r="G12669">
        <v>4168.1926000000003</v>
      </c>
    </row>
    <row r="12670" spans="1:7" x14ac:dyDescent="0.25">
      <c r="A12670" t="s">
        <v>6587</v>
      </c>
      <c r="B12670" s="1">
        <v>39203</v>
      </c>
      <c r="C12670" t="s">
        <v>227</v>
      </c>
      <c r="D12670" t="s">
        <v>20</v>
      </c>
      <c r="E12670" t="s">
        <v>10</v>
      </c>
      <c r="F12670" t="s">
        <v>11</v>
      </c>
      <c r="G12670">
        <v>5913.1962999999996</v>
      </c>
    </row>
    <row r="12671" spans="1:7" x14ac:dyDescent="0.25">
      <c r="A12671" t="s">
        <v>6590</v>
      </c>
      <c r="B12671" s="1">
        <v>39203</v>
      </c>
      <c r="C12671" t="s">
        <v>33</v>
      </c>
      <c r="D12671" t="s">
        <v>20</v>
      </c>
      <c r="E12671" t="s">
        <v>10</v>
      </c>
      <c r="F12671" t="s">
        <v>11</v>
      </c>
      <c r="G12671">
        <v>106618.2647</v>
      </c>
    </row>
    <row r="12672" spans="1:7" x14ac:dyDescent="0.25">
      <c r="A12672" t="s">
        <v>6596</v>
      </c>
      <c r="B12672" s="1">
        <v>39203</v>
      </c>
      <c r="C12672" t="s">
        <v>19</v>
      </c>
      <c r="D12672" t="s">
        <v>20</v>
      </c>
      <c r="E12672" t="s">
        <v>10</v>
      </c>
      <c r="F12672" t="s">
        <v>11</v>
      </c>
      <c r="G12672">
        <v>57109.536399999997</v>
      </c>
    </row>
    <row r="12673" spans="1:7" x14ac:dyDescent="0.25">
      <c r="A12673" t="s">
        <v>6608</v>
      </c>
      <c r="B12673" s="1">
        <v>39203</v>
      </c>
      <c r="C12673" t="s">
        <v>19</v>
      </c>
      <c r="D12673" t="s">
        <v>20</v>
      </c>
      <c r="E12673" t="s">
        <v>10</v>
      </c>
      <c r="F12673" t="s">
        <v>11</v>
      </c>
      <c r="G12673">
        <v>63265.689899999998</v>
      </c>
    </row>
    <row r="12674" spans="1:7" x14ac:dyDescent="0.25">
      <c r="A12674" t="s">
        <v>6620</v>
      </c>
      <c r="B12674" s="1">
        <v>39203</v>
      </c>
      <c r="C12674" t="s">
        <v>19</v>
      </c>
      <c r="D12674" t="s">
        <v>20</v>
      </c>
      <c r="E12674" t="s">
        <v>10</v>
      </c>
      <c r="F12674" t="s">
        <v>11</v>
      </c>
      <c r="G12674">
        <v>177.70779999999999</v>
      </c>
    </row>
    <row r="12675" spans="1:7" x14ac:dyDescent="0.25">
      <c r="A12675" t="s">
        <v>6631</v>
      </c>
      <c r="B12675" s="1">
        <v>39203</v>
      </c>
      <c r="C12675" t="s">
        <v>19</v>
      </c>
      <c r="D12675" t="s">
        <v>20</v>
      </c>
      <c r="E12675" t="s">
        <v>10</v>
      </c>
      <c r="F12675" t="s">
        <v>11</v>
      </c>
      <c r="G12675">
        <v>16066.251099999999</v>
      </c>
    </row>
    <row r="12676" spans="1:7" x14ac:dyDescent="0.25">
      <c r="A12676" t="s">
        <v>6634</v>
      </c>
      <c r="B12676" s="1">
        <v>39203</v>
      </c>
      <c r="C12676" t="s">
        <v>44</v>
      </c>
      <c r="D12676" t="s">
        <v>20</v>
      </c>
      <c r="E12676" t="s">
        <v>10</v>
      </c>
      <c r="F12676" t="s">
        <v>11</v>
      </c>
      <c r="G12676">
        <v>107441.68180000001</v>
      </c>
    </row>
    <row r="12677" spans="1:7" x14ac:dyDescent="0.25">
      <c r="A12677" t="s">
        <v>6636</v>
      </c>
      <c r="B12677" s="1">
        <v>39203</v>
      </c>
      <c r="C12677" t="s">
        <v>19</v>
      </c>
      <c r="D12677" t="s">
        <v>20</v>
      </c>
      <c r="E12677" t="s">
        <v>10</v>
      </c>
      <c r="F12677" t="s">
        <v>11</v>
      </c>
      <c r="G12677">
        <v>528.98800000000006</v>
      </c>
    </row>
    <row r="12678" spans="1:7" x14ac:dyDescent="0.25">
      <c r="A12678" t="s">
        <v>6639</v>
      </c>
      <c r="B12678" s="1">
        <v>39203</v>
      </c>
      <c r="C12678" t="s">
        <v>19</v>
      </c>
      <c r="D12678" t="s">
        <v>20</v>
      </c>
      <c r="E12678" t="s">
        <v>10</v>
      </c>
      <c r="F12678" t="s">
        <v>11</v>
      </c>
      <c r="G12678">
        <v>366.46940000000001</v>
      </c>
    </row>
    <row r="12679" spans="1:7" x14ac:dyDescent="0.25">
      <c r="A12679" t="s">
        <v>6648</v>
      </c>
      <c r="B12679" s="1">
        <v>39203</v>
      </c>
      <c r="C12679" t="s">
        <v>44</v>
      </c>
      <c r="D12679" t="s">
        <v>20</v>
      </c>
      <c r="E12679" t="s">
        <v>10</v>
      </c>
      <c r="F12679" t="s">
        <v>11</v>
      </c>
      <c r="G12679">
        <v>6210.2197999999999</v>
      </c>
    </row>
    <row r="12680" spans="1:7" x14ac:dyDescent="0.25">
      <c r="A12680" t="s">
        <v>6651</v>
      </c>
      <c r="B12680" s="1">
        <v>39203</v>
      </c>
      <c r="C12680" t="s">
        <v>19</v>
      </c>
      <c r="D12680" t="s">
        <v>20</v>
      </c>
      <c r="E12680" t="s">
        <v>10</v>
      </c>
      <c r="F12680" t="s">
        <v>11</v>
      </c>
      <c r="G12680">
        <v>1943.4034999999999</v>
      </c>
    </row>
    <row r="12681" spans="1:7" x14ac:dyDescent="0.25">
      <c r="A12681" t="s">
        <v>6654</v>
      </c>
      <c r="B12681" s="1">
        <v>39203</v>
      </c>
      <c r="C12681" t="s">
        <v>19</v>
      </c>
      <c r="D12681" t="s">
        <v>20</v>
      </c>
      <c r="E12681" t="s">
        <v>10</v>
      </c>
      <c r="F12681" t="s">
        <v>11</v>
      </c>
      <c r="G12681">
        <v>50545.322899999999</v>
      </c>
    </row>
    <row r="12682" spans="1:7" x14ac:dyDescent="0.25">
      <c r="A12682" t="s">
        <v>6664</v>
      </c>
      <c r="B12682" s="1">
        <v>39203</v>
      </c>
      <c r="C12682" t="s">
        <v>33</v>
      </c>
      <c r="D12682" t="s">
        <v>20</v>
      </c>
      <c r="E12682" t="s">
        <v>10</v>
      </c>
      <c r="F12682" t="s">
        <v>11</v>
      </c>
      <c r="G12682">
        <v>37862.762499999997</v>
      </c>
    </row>
    <row r="12683" spans="1:7" x14ac:dyDescent="0.25">
      <c r="A12683" t="s">
        <v>6671</v>
      </c>
      <c r="B12683" s="1">
        <v>39203</v>
      </c>
      <c r="C12683" t="s">
        <v>33</v>
      </c>
      <c r="D12683" t="s">
        <v>20</v>
      </c>
      <c r="E12683" t="s">
        <v>10</v>
      </c>
      <c r="F12683" t="s">
        <v>11</v>
      </c>
      <c r="G12683">
        <v>118581.33749999999</v>
      </c>
    </row>
    <row r="12684" spans="1:7" x14ac:dyDescent="0.25">
      <c r="A12684" t="s">
        <v>6674</v>
      </c>
      <c r="B12684" s="1">
        <v>39203</v>
      </c>
      <c r="C12684" t="s">
        <v>33</v>
      </c>
      <c r="D12684" t="s">
        <v>20</v>
      </c>
      <c r="E12684" t="s">
        <v>10</v>
      </c>
      <c r="F12684" t="s">
        <v>11</v>
      </c>
      <c r="G12684">
        <v>46436.393600000003</v>
      </c>
    </row>
    <row r="12685" spans="1:7" x14ac:dyDescent="0.25">
      <c r="A12685" t="s">
        <v>6676</v>
      </c>
      <c r="B12685" s="1">
        <v>39203</v>
      </c>
      <c r="C12685" t="s">
        <v>19</v>
      </c>
      <c r="D12685" t="s">
        <v>20</v>
      </c>
      <c r="E12685" t="s">
        <v>10</v>
      </c>
      <c r="F12685" t="s">
        <v>11</v>
      </c>
      <c r="G12685">
        <v>33679.307500000003</v>
      </c>
    </row>
    <row r="12686" spans="1:7" x14ac:dyDescent="0.25">
      <c r="A12686" t="s">
        <v>6678</v>
      </c>
      <c r="B12686" s="1">
        <v>39203</v>
      </c>
      <c r="C12686" t="s">
        <v>19</v>
      </c>
      <c r="D12686" t="s">
        <v>20</v>
      </c>
      <c r="E12686" t="s">
        <v>10</v>
      </c>
      <c r="F12686" t="s">
        <v>11</v>
      </c>
      <c r="G12686">
        <v>3173.9281999999998</v>
      </c>
    </row>
    <row r="12687" spans="1:7" x14ac:dyDescent="0.25">
      <c r="A12687" t="s">
        <v>6680</v>
      </c>
      <c r="B12687" s="1">
        <v>39203</v>
      </c>
      <c r="C12687" t="s">
        <v>44</v>
      </c>
      <c r="D12687" t="s">
        <v>20</v>
      </c>
      <c r="E12687" t="s">
        <v>10</v>
      </c>
      <c r="F12687" t="s">
        <v>11</v>
      </c>
      <c r="G12687">
        <v>46905.315799999997</v>
      </c>
    </row>
    <row r="12688" spans="1:7" x14ac:dyDescent="0.25">
      <c r="A12688" t="s">
        <v>6682</v>
      </c>
      <c r="B12688" s="1">
        <v>39203</v>
      </c>
      <c r="C12688" t="s">
        <v>19</v>
      </c>
      <c r="D12688" t="s">
        <v>20</v>
      </c>
      <c r="E12688" t="s">
        <v>10</v>
      </c>
      <c r="F12688" t="s">
        <v>11</v>
      </c>
      <c r="G12688">
        <v>681.55859999999996</v>
      </c>
    </row>
    <row r="12689" spans="1:7" x14ac:dyDescent="0.25">
      <c r="A12689" t="s">
        <v>6683</v>
      </c>
      <c r="B12689" s="1">
        <v>39203</v>
      </c>
      <c r="C12689" t="s">
        <v>19</v>
      </c>
      <c r="D12689" t="s">
        <v>20</v>
      </c>
      <c r="E12689" t="s">
        <v>10</v>
      </c>
      <c r="F12689" t="s">
        <v>11</v>
      </c>
      <c r="G12689">
        <v>47893.095399999998</v>
      </c>
    </row>
    <row r="12690" spans="1:7" x14ac:dyDescent="0.25">
      <c r="A12690" t="s">
        <v>6691</v>
      </c>
      <c r="B12690" s="1">
        <v>39203</v>
      </c>
      <c r="C12690" t="s">
        <v>33</v>
      </c>
      <c r="D12690" t="s">
        <v>20</v>
      </c>
      <c r="E12690" t="s">
        <v>10</v>
      </c>
      <c r="F12690" t="s">
        <v>11</v>
      </c>
      <c r="G12690">
        <v>223.68170000000001</v>
      </c>
    </row>
    <row r="12691" spans="1:7" x14ac:dyDescent="0.25">
      <c r="A12691" t="s">
        <v>6692</v>
      </c>
      <c r="B12691" s="1">
        <v>39203</v>
      </c>
      <c r="C12691" t="s">
        <v>33</v>
      </c>
      <c r="D12691" t="s">
        <v>20</v>
      </c>
      <c r="E12691" t="s">
        <v>10</v>
      </c>
      <c r="F12691" t="s">
        <v>11</v>
      </c>
      <c r="G12691">
        <v>78560.814199999993</v>
      </c>
    </row>
    <row r="12692" spans="1:7" x14ac:dyDescent="0.25">
      <c r="A12692" t="s">
        <v>6695</v>
      </c>
      <c r="B12692" s="1">
        <v>39203</v>
      </c>
      <c r="C12692" t="s">
        <v>19</v>
      </c>
      <c r="D12692" t="s">
        <v>20</v>
      </c>
      <c r="E12692" t="s">
        <v>10</v>
      </c>
      <c r="F12692" t="s">
        <v>11</v>
      </c>
      <c r="G12692">
        <v>59784.649100000002</v>
      </c>
    </row>
    <row r="12693" spans="1:7" x14ac:dyDescent="0.25">
      <c r="A12693" t="s">
        <v>6705</v>
      </c>
      <c r="B12693" s="1">
        <v>39203</v>
      </c>
      <c r="C12693" t="s">
        <v>64</v>
      </c>
      <c r="D12693" t="s">
        <v>20</v>
      </c>
      <c r="E12693" t="s">
        <v>10</v>
      </c>
      <c r="F12693" t="s">
        <v>11</v>
      </c>
      <c r="G12693">
        <v>2288.9187000000002</v>
      </c>
    </row>
    <row r="12694" spans="1:7" x14ac:dyDescent="0.25">
      <c r="A12694" t="s">
        <v>6713</v>
      </c>
      <c r="B12694" s="1">
        <v>39203</v>
      </c>
      <c r="C12694" t="s">
        <v>64</v>
      </c>
      <c r="D12694" t="s">
        <v>20</v>
      </c>
      <c r="E12694" t="s">
        <v>10</v>
      </c>
      <c r="F12694" t="s">
        <v>11</v>
      </c>
      <c r="G12694">
        <v>865.20399999999995</v>
      </c>
    </row>
    <row r="12695" spans="1:7" x14ac:dyDescent="0.25">
      <c r="A12695" t="s">
        <v>6718</v>
      </c>
      <c r="B12695" s="1">
        <v>39204</v>
      </c>
      <c r="C12695" t="s">
        <v>64</v>
      </c>
      <c r="D12695" t="s">
        <v>20</v>
      </c>
      <c r="E12695" t="s">
        <v>10</v>
      </c>
      <c r="F12695" t="s">
        <v>11</v>
      </c>
      <c r="G12695">
        <v>2264.2536</v>
      </c>
    </row>
    <row r="12696" spans="1:7" x14ac:dyDescent="0.25">
      <c r="A12696" t="s">
        <v>6723</v>
      </c>
      <c r="B12696" s="1">
        <v>39204</v>
      </c>
      <c r="C12696" t="s">
        <v>64</v>
      </c>
      <c r="D12696" t="s">
        <v>20</v>
      </c>
      <c r="E12696" t="s">
        <v>10</v>
      </c>
      <c r="F12696" t="s">
        <v>11</v>
      </c>
      <c r="G12696">
        <v>2288.9187000000002</v>
      </c>
    </row>
    <row r="12697" spans="1:7" x14ac:dyDescent="0.25">
      <c r="A12697" t="s">
        <v>6724</v>
      </c>
      <c r="B12697" s="1">
        <v>39204</v>
      </c>
      <c r="C12697" t="s">
        <v>64</v>
      </c>
      <c r="D12697" t="s">
        <v>20</v>
      </c>
      <c r="E12697" t="s">
        <v>10</v>
      </c>
      <c r="F12697" t="s">
        <v>11</v>
      </c>
      <c r="G12697">
        <v>2264.2536</v>
      </c>
    </row>
    <row r="12698" spans="1:7" x14ac:dyDescent="0.25">
      <c r="A12698" t="s">
        <v>6729</v>
      </c>
      <c r="B12698" s="1">
        <v>39205</v>
      </c>
      <c r="C12698" t="s">
        <v>64</v>
      </c>
      <c r="D12698" t="s">
        <v>20</v>
      </c>
      <c r="E12698" t="s">
        <v>10</v>
      </c>
      <c r="F12698" t="s">
        <v>11</v>
      </c>
      <c r="G12698">
        <v>2288.9187000000002</v>
      </c>
    </row>
    <row r="12699" spans="1:7" x14ac:dyDescent="0.25">
      <c r="A12699" t="s">
        <v>6734</v>
      </c>
      <c r="B12699" s="1">
        <v>39205</v>
      </c>
      <c r="C12699" t="s">
        <v>64</v>
      </c>
      <c r="D12699" t="s">
        <v>20</v>
      </c>
      <c r="E12699" t="s">
        <v>10</v>
      </c>
      <c r="F12699" t="s">
        <v>11</v>
      </c>
      <c r="G12699">
        <v>865.20399999999995</v>
      </c>
    </row>
    <row r="12700" spans="1:7" x14ac:dyDescent="0.25">
      <c r="A12700" t="s">
        <v>6735</v>
      </c>
      <c r="B12700" s="1">
        <v>39205</v>
      </c>
      <c r="C12700" t="s">
        <v>64</v>
      </c>
      <c r="D12700" t="s">
        <v>20</v>
      </c>
      <c r="E12700" t="s">
        <v>10</v>
      </c>
      <c r="F12700" t="s">
        <v>11</v>
      </c>
      <c r="G12700">
        <v>1105.4834000000001</v>
      </c>
    </row>
    <row r="12701" spans="1:7" x14ac:dyDescent="0.25">
      <c r="A12701" t="s">
        <v>6745</v>
      </c>
      <c r="B12701" s="1">
        <v>39206</v>
      </c>
      <c r="C12701" t="s">
        <v>64</v>
      </c>
      <c r="D12701" t="s">
        <v>20</v>
      </c>
      <c r="E12701" t="s">
        <v>10</v>
      </c>
      <c r="F12701" t="s">
        <v>11</v>
      </c>
      <c r="G12701">
        <v>2264.2536</v>
      </c>
    </row>
    <row r="12702" spans="1:7" x14ac:dyDescent="0.25">
      <c r="A12702" t="s">
        <v>6747</v>
      </c>
      <c r="B12702" s="1">
        <v>39206</v>
      </c>
      <c r="C12702" t="s">
        <v>64</v>
      </c>
      <c r="D12702" t="s">
        <v>20</v>
      </c>
      <c r="E12702" t="s">
        <v>10</v>
      </c>
      <c r="F12702" t="s">
        <v>11</v>
      </c>
      <c r="G12702">
        <v>2699.9018000000001</v>
      </c>
    </row>
    <row r="12703" spans="1:7" x14ac:dyDescent="0.25">
      <c r="A12703" t="s">
        <v>6755</v>
      </c>
      <c r="B12703" s="1">
        <v>39207</v>
      </c>
      <c r="C12703" t="s">
        <v>64</v>
      </c>
      <c r="D12703" t="s">
        <v>20</v>
      </c>
      <c r="E12703" t="s">
        <v>10</v>
      </c>
      <c r="F12703" t="s">
        <v>11</v>
      </c>
      <c r="G12703">
        <v>2264.2536</v>
      </c>
    </row>
    <row r="12704" spans="1:7" x14ac:dyDescent="0.25">
      <c r="A12704" t="s">
        <v>6767</v>
      </c>
      <c r="B12704" s="1">
        <v>39208</v>
      </c>
      <c r="C12704" t="s">
        <v>64</v>
      </c>
      <c r="D12704" t="s">
        <v>20</v>
      </c>
      <c r="E12704" t="s">
        <v>10</v>
      </c>
      <c r="F12704" t="s">
        <v>11</v>
      </c>
      <c r="G12704">
        <v>2288.9187000000002</v>
      </c>
    </row>
    <row r="12705" spans="1:7" x14ac:dyDescent="0.25">
      <c r="A12705" t="s">
        <v>6770</v>
      </c>
      <c r="B12705" s="1">
        <v>39208</v>
      </c>
      <c r="C12705" t="s">
        <v>64</v>
      </c>
      <c r="D12705" t="s">
        <v>20</v>
      </c>
      <c r="E12705" t="s">
        <v>10</v>
      </c>
      <c r="F12705" t="s">
        <v>11</v>
      </c>
      <c r="G12705">
        <v>2288.9187000000002</v>
      </c>
    </row>
    <row r="12706" spans="1:7" x14ac:dyDescent="0.25">
      <c r="A12706" t="s">
        <v>6787</v>
      </c>
      <c r="B12706" s="1">
        <v>39209</v>
      </c>
      <c r="C12706" t="s">
        <v>64</v>
      </c>
      <c r="D12706" t="s">
        <v>20</v>
      </c>
      <c r="E12706" t="s">
        <v>10</v>
      </c>
      <c r="F12706" t="s">
        <v>11</v>
      </c>
      <c r="G12706">
        <v>1105.4834000000001</v>
      </c>
    </row>
    <row r="12707" spans="1:7" x14ac:dyDescent="0.25">
      <c r="A12707" t="s">
        <v>6794</v>
      </c>
      <c r="B12707" s="1">
        <v>39210</v>
      </c>
      <c r="C12707" t="s">
        <v>64</v>
      </c>
      <c r="D12707" t="s">
        <v>20</v>
      </c>
      <c r="E12707" t="s">
        <v>10</v>
      </c>
      <c r="F12707" t="s">
        <v>11</v>
      </c>
      <c r="G12707">
        <v>2264.2536</v>
      </c>
    </row>
    <row r="12708" spans="1:7" x14ac:dyDescent="0.25">
      <c r="A12708" t="s">
        <v>6795</v>
      </c>
      <c r="B12708" s="1">
        <v>39210</v>
      </c>
      <c r="C12708" t="s">
        <v>64</v>
      </c>
      <c r="D12708" t="s">
        <v>20</v>
      </c>
      <c r="E12708" t="s">
        <v>10</v>
      </c>
      <c r="F12708" t="s">
        <v>11</v>
      </c>
      <c r="G12708">
        <v>2288.9187000000002</v>
      </c>
    </row>
    <row r="12709" spans="1:7" x14ac:dyDescent="0.25">
      <c r="A12709" t="s">
        <v>6800</v>
      </c>
      <c r="B12709" s="1">
        <v>39210</v>
      </c>
      <c r="C12709" t="s">
        <v>64</v>
      </c>
      <c r="D12709" t="s">
        <v>20</v>
      </c>
      <c r="E12709" t="s">
        <v>10</v>
      </c>
      <c r="F12709" t="s">
        <v>11</v>
      </c>
      <c r="G12709">
        <v>865.20399999999995</v>
      </c>
    </row>
    <row r="12710" spans="1:7" x14ac:dyDescent="0.25">
      <c r="A12710" t="s">
        <v>6811</v>
      </c>
      <c r="B12710" s="1">
        <v>39211</v>
      </c>
      <c r="C12710" t="s">
        <v>64</v>
      </c>
      <c r="D12710" t="s">
        <v>20</v>
      </c>
      <c r="E12710" t="s">
        <v>10</v>
      </c>
      <c r="F12710" t="s">
        <v>11</v>
      </c>
      <c r="G12710">
        <v>1105.4834000000001</v>
      </c>
    </row>
    <row r="12711" spans="1:7" x14ac:dyDescent="0.25">
      <c r="A12711" t="s">
        <v>6816</v>
      </c>
      <c r="B12711" s="1">
        <v>39212</v>
      </c>
      <c r="C12711" t="s">
        <v>64</v>
      </c>
      <c r="D12711" t="s">
        <v>20</v>
      </c>
      <c r="E12711" t="s">
        <v>10</v>
      </c>
      <c r="F12711" t="s">
        <v>11</v>
      </c>
      <c r="G12711">
        <v>2410.6266000000001</v>
      </c>
    </row>
    <row r="12712" spans="1:7" x14ac:dyDescent="0.25">
      <c r="A12712" t="s">
        <v>6834</v>
      </c>
      <c r="B12712" s="1">
        <v>39214</v>
      </c>
      <c r="C12712" t="s">
        <v>64</v>
      </c>
      <c r="D12712" t="s">
        <v>20</v>
      </c>
      <c r="E12712" t="s">
        <v>10</v>
      </c>
      <c r="F12712" t="s">
        <v>11</v>
      </c>
      <c r="G12712">
        <v>2264.2536</v>
      </c>
    </row>
    <row r="12713" spans="1:7" x14ac:dyDescent="0.25">
      <c r="A12713" t="s">
        <v>6854</v>
      </c>
      <c r="B12713" s="1">
        <v>39216</v>
      </c>
      <c r="C12713" t="s">
        <v>64</v>
      </c>
      <c r="D12713" t="s">
        <v>20</v>
      </c>
      <c r="E12713" t="s">
        <v>10</v>
      </c>
      <c r="F12713" t="s">
        <v>11</v>
      </c>
      <c r="G12713">
        <v>2264.2536</v>
      </c>
    </row>
    <row r="12714" spans="1:7" x14ac:dyDescent="0.25">
      <c r="A12714" t="s">
        <v>6867</v>
      </c>
      <c r="B12714" s="1">
        <v>39217</v>
      </c>
      <c r="C12714" t="s">
        <v>64</v>
      </c>
      <c r="D12714" t="s">
        <v>20</v>
      </c>
      <c r="E12714" t="s">
        <v>10</v>
      </c>
      <c r="F12714" t="s">
        <v>11</v>
      </c>
      <c r="G12714">
        <v>2264.2536</v>
      </c>
    </row>
    <row r="12715" spans="1:7" x14ac:dyDescent="0.25">
      <c r="A12715" t="s">
        <v>6875</v>
      </c>
      <c r="B12715" s="1">
        <v>39218</v>
      </c>
      <c r="C12715" t="s">
        <v>64</v>
      </c>
      <c r="D12715" t="s">
        <v>20</v>
      </c>
      <c r="E12715" t="s">
        <v>10</v>
      </c>
      <c r="F12715" t="s">
        <v>11</v>
      </c>
      <c r="G12715">
        <v>2264.2536</v>
      </c>
    </row>
    <row r="12716" spans="1:7" x14ac:dyDescent="0.25">
      <c r="A12716" t="s">
        <v>6880</v>
      </c>
      <c r="B12716" s="1">
        <v>39218</v>
      </c>
      <c r="C12716" t="s">
        <v>64</v>
      </c>
      <c r="D12716" t="s">
        <v>20</v>
      </c>
      <c r="E12716" t="s">
        <v>10</v>
      </c>
      <c r="F12716" t="s">
        <v>11</v>
      </c>
      <c r="G12716">
        <v>1105.4834000000001</v>
      </c>
    </row>
    <row r="12717" spans="1:7" x14ac:dyDescent="0.25">
      <c r="A12717" t="s">
        <v>6894</v>
      </c>
      <c r="B12717" s="1">
        <v>39221</v>
      </c>
      <c r="C12717" t="s">
        <v>64</v>
      </c>
      <c r="D12717" t="s">
        <v>20</v>
      </c>
      <c r="E12717" t="s">
        <v>10</v>
      </c>
      <c r="F12717" t="s">
        <v>11</v>
      </c>
      <c r="G12717">
        <v>2288.9187000000002</v>
      </c>
    </row>
    <row r="12718" spans="1:7" x14ac:dyDescent="0.25">
      <c r="A12718" t="s">
        <v>6896</v>
      </c>
      <c r="B12718" s="1">
        <v>39221</v>
      </c>
      <c r="C12718" t="s">
        <v>64</v>
      </c>
      <c r="D12718" t="s">
        <v>20</v>
      </c>
      <c r="E12718" t="s">
        <v>10</v>
      </c>
      <c r="F12718" t="s">
        <v>11</v>
      </c>
      <c r="G12718">
        <v>865.20399999999995</v>
      </c>
    </row>
    <row r="12719" spans="1:7" x14ac:dyDescent="0.25">
      <c r="A12719" t="s">
        <v>6899</v>
      </c>
      <c r="B12719" s="1">
        <v>39221</v>
      </c>
      <c r="C12719" t="s">
        <v>64</v>
      </c>
      <c r="D12719" t="s">
        <v>20</v>
      </c>
      <c r="E12719" t="s">
        <v>10</v>
      </c>
      <c r="F12719" t="s">
        <v>11</v>
      </c>
      <c r="G12719">
        <v>2288.9187000000002</v>
      </c>
    </row>
    <row r="12720" spans="1:7" x14ac:dyDescent="0.25">
      <c r="A12720" t="s">
        <v>6914</v>
      </c>
      <c r="B12720" s="1">
        <v>39223</v>
      </c>
      <c r="C12720" t="s">
        <v>64</v>
      </c>
      <c r="D12720" t="s">
        <v>20</v>
      </c>
      <c r="E12720" t="s">
        <v>10</v>
      </c>
      <c r="F12720" t="s">
        <v>11</v>
      </c>
      <c r="G12720">
        <v>2410.6266000000001</v>
      </c>
    </row>
    <row r="12721" spans="1:7" x14ac:dyDescent="0.25">
      <c r="A12721" t="s">
        <v>6924</v>
      </c>
      <c r="B12721" s="1">
        <v>39224</v>
      </c>
      <c r="C12721" t="s">
        <v>64</v>
      </c>
      <c r="D12721" t="s">
        <v>20</v>
      </c>
      <c r="E12721" t="s">
        <v>10</v>
      </c>
      <c r="F12721" t="s">
        <v>11</v>
      </c>
      <c r="G12721">
        <v>1105.4834000000001</v>
      </c>
    </row>
    <row r="12722" spans="1:7" x14ac:dyDescent="0.25">
      <c r="A12722" t="s">
        <v>6932</v>
      </c>
      <c r="B12722" s="1">
        <v>39225</v>
      </c>
      <c r="C12722" t="s">
        <v>64</v>
      </c>
      <c r="D12722" t="s">
        <v>20</v>
      </c>
      <c r="E12722" t="s">
        <v>10</v>
      </c>
      <c r="F12722" t="s">
        <v>11</v>
      </c>
      <c r="G12722">
        <v>2288.9187000000002</v>
      </c>
    </row>
    <row r="12723" spans="1:7" x14ac:dyDescent="0.25">
      <c r="A12723" t="s">
        <v>6938</v>
      </c>
      <c r="B12723" s="1">
        <v>39225</v>
      </c>
      <c r="C12723" t="s">
        <v>64</v>
      </c>
      <c r="D12723" t="s">
        <v>20</v>
      </c>
      <c r="E12723" t="s">
        <v>10</v>
      </c>
      <c r="F12723" t="s">
        <v>11</v>
      </c>
      <c r="G12723">
        <v>2410.6266000000001</v>
      </c>
    </row>
    <row r="12724" spans="1:7" x14ac:dyDescent="0.25">
      <c r="A12724" t="s">
        <v>6946</v>
      </c>
      <c r="B12724" s="1">
        <v>39226</v>
      </c>
      <c r="C12724" t="s">
        <v>64</v>
      </c>
      <c r="D12724" t="s">
        <v>20</v>
      </c>
      <c r="E12724" t="s">
        <v>10</v>
      </c>
      <c r="F12724" t="s">
        <v>11</v>
      </c>
      <c r="G12724">
        <v>2264.2536</v>
      </c>
    </row>
    <row r="12725" spans="1:7" x14ac:dyDescent="0.25">
      <c r="A12725" t="s">
        <v>6947</v>
      </c>
      <c r="B12725" s="1">
        <v>39226</v>
      </c>
      <c r="C12725" t="s">
        <v>64</v>
      </c>
      <c r="D12725" t="s">
        <v>20</v>
      </c>
      <c r="E12725" t="s">
        <v>10</v>
      </c>
      <c r="F12725" t="s">
        <v>11</v>
      </c>
      <c r="G12725">
        <v>2264.2536</v>
      </c>
    </row>
    <row r="12726" spans="1:7" x14ac:dyDescent="0.25">
      <c r="A12726" t="s">
        <v>6952</v>
      </c>
      <c r="B12726" s="1">
        <v>39226</v>
      </c>
      <c r="C12726" t="s">
        <v>64</v>
      </c>
      <c r="D12726" t="s">
        <v>20</v>
      </c>
      <c r="E12726" t="s">
        <v>10</v>
      </c>
      <c r="F12726" t="s">
        <v>11</v>
      </c>
      <c r="G12726">
        <v>2410.6266000000001</v>
      </c>
    </row>
    <row r="12727" spans="1:7" x14ac:dyDescent="0.25">
      <c r="A12727" t="s">
        <v>6953</v>
      </c>
      <c r="B12727" s="1">
        <v>39226</v>
      </c>
      <c r="C12727" t="s">
        <v>64</v>
      </c>
      <c r="D12727" t="s">
        <v>20</v>
      </c>
      <c r="E12727" t="s">
        <v>10</v>
      </c>
      <c r="F12727" t="s">
        <v>11</v>
      </c>
      <c r="G12727">
        <v>865.20399999999995</v>
      </c>
    </row>
    <row r="12728" spans="1:7" x14ac:dyDescent="0.25">
      <c r="A12728" t="s">
        <v>6954</v>
      </c>
      <c r="B12728" s="1">
        <v>39226</v>
      </c>
      <c r="C12728" t="s">
        <v>64</v>
      </c>
      <c r="D12728" t="s">
        <v>20</v>
      </c>
      <c r="E12728" t="s">
        <v>10</v>
      </c>
      <c r="F12728" t="s">
        <v>11</v>
      </c>
      <c r="G12728">
        <v>865.20399999999995</v>
      </c>
    </row>
    <row r="12729" spans="1:7" x14ac:dyDescent="0.25">
      <c r="A12729" t="s">
        <v>6963</v>
      </c>
      <c r="B12729" s="1">
        <v>39227</v>
      </c>
      <c r="C12729" t="s">
        <v>64</v>
      </c>
      <c r="D12729" t="s">
        <v>20</v>
      </c>
      <c r="E12729" t="s">
        <v>10</v>
      </c>
      <c r="F12729" t="s">
        <v>11</v>
      </c>
      <c r="G12729">
        <v>865.20399999999995</v>
      </c>
    </row>
    <row r="12730" spans="1:7" x14ac:dyDescent="0.25">
      <c r="A12730" t="s">
        <v>6967</v>
      </c>
      <c r="B12730" s="1">
        <v>39228</v>
      </c>
      <c r="C12730" t="s">
        <v>64</v>
      </c>
      <c r="D12730" t="s">
        <v>20</v>
      </c>
      <c r="E12730" t="s">
        <v>10</v>
      </c>
      <c r="F12730" t="s">
        <v>11</v>
      </c>
      <c r="G12730">
        <v>2288.9187000000002</v>
      </c>
    </row>
    <row r="12731" spans="1:7" x14ac:dyDescent="0.25">
      <c r="A12731" t="s">
        <v>6970</v>
      </c>
      <c r="B12731" s="1">
        <v>39228</v>
      </c>
      <c r="C12731" t="s">
        <v>64</v>
      </c>
      <c r="D12731" t="s">
        <v>20</v>
      </c>
      <c r="E12731" t="s">
        <v>10</v>
      </c>
      <c r="F12731" t="s">
        <v>11</v>
      </c>
      <c r="G12731">
        <v>2264.2536</v>
      </c>
    </row>
    <row r="12732" spans="1:7" x14ac:dyDescent="0.25">
      <c r="A12732" t="s">
        <v>6971</v>
      </c>
      <c r="B12732" s="1">
        <v>39228</v>
      </c>
      <c r="C12732" t="s">
        <v>64</v>
      </c>
      <c r="D12732" t="s">
        <v>20</v>
      </c>
      <c r="E12732" t="s">
        <v>10</v>
      </c>
      <c r="F12732" t="s">
        <v>11</v>
      </c>
      <c r="G12732">
        <v>2264.2536</v>
      </c>
    </row>
    <row r="12733" spans="1:7" x14ac:dyDescent="0.25">
      <c r="A12733" t="s">
        <v>6972</v>
      </c>
      <c r="B12733" s="1">
        <v>39228</v>
      </c>
      <c r="C12733" t="s">
        <v>64</v>
      </c>
      <c r="D12733" t="s">
        <v>20</v>
      </c>
      <c r="E12733" t="s">
        <v>10</v>
      </c>
      <c r="F12733" t="s">
        <v>11</v>
      </c>
      <c r="G12733">
        <v>2288.9187000000002</v>
      </c>
    </row>
    <row r="12734" spans="1:7" x14ac:dyDescent="0.25">
      <c r="A12734" t="s">
        <v>6988</v>
      </c>
      <c r="B12734" s="1">
        <v>39230</v>
      </c>
      <c r="C12734" t="s">
        <v>64</v>
      </c>
      <c r="D12734" t="s">
        <v>20</v>
      </c>
      <c r="E12734" t="s">
        <v>10</v>
      </c>
      <c r="F12734" t="s">
        <v>11</v>
      </c>
      <c r="G12734">
        <v>2288.9187000000002</v>
      </c>
    </row>
    <row r="12735" spans="1:7" x14ac:dyDescent="0.25">
      <c r="A12735" t="s">
        <v>6991</v>
      </c>
      <c r="B12735" s="1">
        <v>39230</v>
      </c>
      <c r="C12735" t="s">
        <v>64</v>
      </c>
      <c r="D12735" t="s">
        <v>20</v>
      </c>
      <c r="E12735" t="s">
        <v>10</v>
      </c>
      <c r="F12735" t="s">
        <v>11</v>
      </c>
      <c r="G12735">
        <v>865.20399999999995</v>
      </c>
    </row>
    <row r="12736" spans="1:7" x14ac:dyDescent="0.25">
      <c r="A12736" t="s">
        <v>6992</v>
      </c>
      <c r="B12736" s="1">
        <v>39230</v>
      </c>
      <c r="C12736" t="s">
        <v>64</v>
      </c>
      <c r="D12736" t="s">
        <v>20</v>
      </c>
      <c r="E12736" t="s">
        <v>10</v>
      </c>
      <c r="F12736" t="s">
        <v>11</v>
      </c>
      <c r="G12736">
        <v>865.20399999999995</v>
      </c>
    </row>
    <row r="12737" spans="1:7" x14ac:dyDescent="0.25">
      <c r="A12737" t="s">
        <v>6999</v>
      </c>
      <c r="B12737" s="1">
        <v>39231</v>
      </c>
      <c r="C12737" t="s">
        <v>64</v>
      </c>
      <c r="D12737" t="s">
        <v>20</v>
      </c>
      <c r="E12737" t="s">
        <v>10</v>
      </c>
      <c r="F12737" t="s">
        <v>11</v>
      </c>
      <c r="G12737">
        <v>2288.9187000000002</v>
      </c>
    </row>
    <row r="12738" spans="1:7" x14ac:dyDescent="0.25">
      <c r="A12738" t="s">
        <v>7001</v>
      </c>
      <c r="B12738" s="1">
        <v>39231</v>
      </c>
      <c r="C12738" t="s">
        <v>64</v>
      </c>
      <c r="D12738" t="s">
        <v>20</v>
      </c>
      <c r="E12738" t="s">
        <v>10</v>
      </c>
      <c r="F12738" t="s">
        <v>11</v>
      </c>
      <c r="G12738">
        <v>2288.9187000000002</v>
      </c>
    </row>
    <row r="12739" spans="1:7" x14ac:dyDescent="0.25">
      <c r="A12739" t="s">
        <v>7014</v>
      </c>
      <c r="B12739" s="1">
        <v>39232</v>
      </c>
      <c r="C12739" t="s">
        <v>64</v>
      </c>
      <c r="D12739" t="s">
        <v>20</v>
      </c>
      <c r="E12739" t="s">
        <v>10</v>
      </c>
      <c r="F12739" t="s">
        <v>11</v>
      </c>
      <c r="G12739">
        <v>865.20399999999995</v>
      </c>
    </row>
    <row r="12740" spans="1:7" x14ac:dyDescent="0.25">
      <c r="A12740" t="s">
        <v>7025</v>
      </c>
      <c r="B12740" s="1">
        <v>39233</v>
      </c>
      <c r="C12740" t="s">
        <v>64</v>
      </c>
      <c r="D12740" t="s">
        <v>20</v>
      </c>
      <c r="E12740" t="s">
        <v>10</v>
      </c>
      <c r="F12740" t="s">
        <v>11</v>
      </c>
      <c r="G12740">
        <v>2288.9187000000002</v>
      </c>
    </row>
    <row r="12741" spans="1:7" x14ac:dyDescent="0.25">
      <c r="A12741" t="s">
        <v>7026</v>
      </c>
      <c r="B12741" s="1">
        <v>39233</v>
      </c>
      <c r="C12741" t="s">
        <v>64</v>
      </c>
      <c r="D12741" t="s">
        <v>20</v>
      </c>
      <c r="E12741" t="s">
        <v>10</v>
      </c>
      <c r="F12741" t="s">
        <v>11</v>
      </c>
      <c r="G12741">
        <v>2264.2536</v>
      </c>
    </row>
    <row r="12742" spans="1:7" x14ac:dyDescent="0.25">
      <c r="A12742" t="s">
        <v>7030</v>
      </c>
      <c r="B12742" s="1">
        <v>39233</v>
      </c>
      <c r="C12742" t="s">
        <v>64</v>
      </c>
      <c r="D12742" t="s">
        <v>20</v>
      </c>
      <c r="E12742" t="s">
        <v>10</v>
      </c>
      <c r="F12742" t="s">
        <v>11</v>
      </c>
      <c r="G12742">
        <v>2699.9018000000001</v>
      </c>
    </row>
    <row r="12743" spans="1:7" x14ac:dyDescent="0.25">
      <c r="A12743" t="s">
        <v>7031</v>
      </c>
      <c r="B12743" s="1">
        <v>39233</v>
      </c>
      <c r="C12743" t="s">
        <v>64</v>
      </c>
      <c r="D12743" t="s">
        <v>20</v>
      </c>
      <c r="E12743" t="s">
        <v>10</v>
      </c>
      <c r="F12743" t="s">
        <v>11</v>
      </c>
      <c r="G12743">
        <v>2410.6266000000001</v>
      </c>
    </row>
    <row r="12744" spans="1:7" x14ac:dyDescent="0.25">
      <c r="A12744" t="s">
        <v>7034</v>
      </c>
      <c r="B12744" s="1">
        <v>39233</v>
      </c>
      <c r="C12744" t="s">
        <v>64</v>
      </c>
      <c r="D12744" t="s">
        <v>20</v>
      </c>
      <c r="E12744" t="s">
        <v>10</v>
      </c>
      <c r="F12744" t="s">
        <v>11</v>
      </c>
      <c r="G12744">
        <v>865.20399999999995</v>
      </c>
    </row>
    <row r="12745" spans="1:7" x14ac:dyDescent="0.25">
      <c r="A12745" t="s">
        <v>7040</v>
      </c>
      <c r="B12745" s="1">
        <v>39234</v>
      </c>
      <c r="C12745" t="s">
        <v>19</v>
      </c>
      <c r="D12745" t="s">
        <v>20</v>
      </c>
      <c r="E12745" t="s">
        <v>10</v>
      </c>
      <c r="F12745" t="s">
        <v>11</v>
      </c>
      <c r="G12745">
        <v>6876.8446000000004</v>
      </c>
    </row>
    <row r="12746" spans="1:7" x14ac:dyDescent="0.25">
      <c r="A12746" t="s">
        <v>7045</v>
      </c>
      <c r="B12746" s="1">
        <v>39234</v>
      </c>
      <c r="C12746" t="s">
        <v>19</v>
      </c>
      <c r="D12746" t="s">
        <v>20</v>
      </c>
      <c r="E12746" t="s">
        <v>10</v>
      </c>
      <c r="F12746" t="s">
        <v>11</v>
      </c>
      <c r="G12746">
        <v>98476.8845</v>
      </c>
    </row>
    <row r="12747" spans="1:7" x14ac:dyDescent="0.25">
      <c r="A12747" t="s">
        <v>7052</v>
      </c>
      <c r="B12747" s="1">
        <v>39234</v>
      </c>
      <c r="C12747" t="s">
        <v>33</v>
      </c>
      <c r="D12747" t="s">
        <v>20</v>
      </c>
      <c r="E12747" t="s">
        <v>10</v>
      </c>
      <c r="F12747" t="s">
        <v>11</v>
      </c>
      <c r="G12747">
        <v>589.12390000000005</v>
      </c>
    </row>
    <row r="12748" spans="1:7" x14ac:dyDescent="0.25">
      <c r="A12748" t="s">
        <v>7054</v>
      </c>
      <c r="B12748" s="1">
        <v>39234</v>
      </c>
      <c r="C12748" t="s">
        <v>44</v>
      </c>
      <c r="D12748" t="s">
        <v>20</v>
      </c>
      <c r="E12748" t="s">
        <v>10</v>
      </c>
      <c r="F12748" t="s">
        <v>11</v>
      </c>
      <c r="G12748">
        <v>88914.299700000003</v>
      </c>
    </row>
    <row r="12749" spans="1:7" x14ac:dyDescent="0.25">
      <c r="A12749" t="s">
        <v>7070</v>
      </c>
      <c r="B12749" s="1">
        <v>39234</v>
      </c>
      <c r="C12749" t="s">
        <v>19</v>
      </c>
      <c r="D12749" t="s">
        <v>20</v>
      </c>
      <c r="E12749" t="s">
        <v>10</v>
      </c>
      <c r="F12749" t="s">
        <v>11</v>
      </c>
      <c r="G12749">
        <v>65492.6682</v>
      </c>
    </row>
    <row r="12750" spans="1:7" x14ac:dyDescent="0.25">
      <c r="A12750" t="s">
        <v>7074</v>
      </c>
      <c r="B12750" s="1">
        <v>39234</v>
      </c>
      <c r="C12750" t="s">
        <v>19</v>
      </c>
      <c r="D12750" t="s">
        <v>20</v>
      </c>
      <c r="E12750" t="s">
        <v>10</v>
      </c>
      <c r="F12750" t="s">
        <v>11</v>
      </c>
      <c r="G12750">
        <v>4183.2730000000001</v>
      </c>
    </row>
    <row r="12751" spans="1:7" x14ac:dyDescent="0.25">
      <c r="A12751" t="s">
        <v>7077</v>
      </c>
      <c r="B12751" s="1">
        <v>39234</v>
      </c>
      <c r="C12751" t="s">
        <v>33</v>
      </c>
      <c r="D12751" t="s">
        <v>20</v>
      </c>
      <c r="E12751" t="s">
        <v>10</v>
      </c>
      <c r="F12751" t="s">
        <v>11</v>
      </c>
      <c r="G12751">
        <v>472.70929999999998</v>
      </c>
    </row>
    <row r="12752" spans="1:7" x14ac:dyDescent="0.25">
      <c r="A12752" t="s">
        <v>7084</v>
      </c>
      <c r="B12752" s="1">
        <v>39234</v>
      </c>
      <c r="C12752" t="s">
        <v>19</v>
      </c>
      <c r="D12752" t="s">
        <v>20</v>
      </c>
      <c r="E12752" t="s">
        <v>10</v>
      </c>
      <c r="F12752" t="s">
        <v>11</v>
      </c>
      <c r="G12752">
        <v>39360.968699999998</v>
      </c>
    </row>
    <row r="12753" spans="1:7" x14ac:dyDescent="0.25">
      <c r="A12753" t="s">
        <v>7089</v>
      </c>
      <c r="B12753" s="1">
        <v>39234</v>
      </c>
      <c r="C12753" t="s">
        <v>19</v>
      </c>
      <c r="D12753" t="s">
        <v>20</v>
      </c>
      <c r="E12753" t="s">
        <v>10</v>
      </c>
      <c r="F12753" t="s">
        <v>11</v>
      </c>
      <c r="G12753">
        <v>4190.2830999999996</v>
      </c>
    </row>
    <row r="12754" spans="1:7" x14ac:dyDescent="0.25">
      <c r="A12754" t="s">
        <v>7095</v>
      </c>
      <c r="B12754" s="1">
        <v>39234</v>
      </c>
      <c r="C12754" t="s">
        <v>44</v>
      </c>
      <c r="D12754" t="s">
        <v>20</v>
      </c>
      <c r="E12754" t="s">
        <v>10</v>
      </c>
      <c r="F12754" t="s">
        <v>11</v>
      </c>
      <c r="G12754">
        <v>831.61929999999995</v>
      </c>
    </row>
    <row r="12755" spans="1:7" x14ac:dyDescent="0.25">
      <c r="A12755" t="s">
        <v>7099</v>
      </c>
      <c r="B12755" s="1">
        <v>39234</v>
      </c>
      <c r="C12755" t="s">
        <v>44</v>
      </c>
      <c r="D12755" t="s">
        <v>20</v>
      </c>
      <c r="E12755" t="s">
        <v>10</v>
      </c>
      <c r="F12755" t="s">
        <v>11</v>
      </c>
      <c r="G12755">
        <v>3060.8278</v>
      </c>
    </row>
    <row r="12756" spans="1:7" x14ac:dyDescent="0.25">
      <c r="A12756" t="s">
        <v>7101</v>
      </c>
      <c r="B12756" s="1">
        <v>39234</v>
      </c>
      <c r="C12756" t="s">
        <v>19</v>
      </c>
      <c r="D12756" t="s">
        <v>20</v>
      </c>
      <c r="E12756" t="s">
        <v>10</v>
      </c>
      <c r="F12756" t="s">
        <v>11</v>
      </c>
      <c r="G12756">
        <v>481.00869999999998</v>
      </c>
    </row>
    <row r="12757" spans="1:7" x14ac:dyDescent="0.25">
      <c r="A12757" t="s">
        <v>7102</v>
      </c>
      <c r="B12757" s="1">
        <v>39234</v>
      </c>
      <c r="C12757" t="s">
        <v>33</v>
      </c>
      <c r="D12757" t="s">
        <v>20</v>
      </c>
      <c r="E12757" t="s">
        <v>10</v>
      </c>
      <c r="F12757" t="s">
        <v>11</v>
      </c>
      <c r="G12757">
        <v>30550.454600000001</v>
      </c>
    </row>
    <row r="12758" spans="1:7" x14ac:dyDescent="0.25">
      <c r="A12758" t="s">
        <v>7103</v>
      </c>
      <c r="B12758" s="1">
        <v>39234</v>
      </c>
      <c r="C12758" t="s">
        <v>44</v>
      </c>
      <c r="D12758" t="s">
        <v>20</v>
      </c>
      <c r="E12758" t="s">
        <v>10</v>
      </c>
      <c r="F12758" t="s">
        <v>11</v>
      </c>
      <c r="G12758">
        <v>15732.120699999999</v>
      </c>
    </row>
    <row r="12759" spans="1:7" x14ac:dyDescent="0.25">
      <c r="A12759" t="s">
        <v>7106</v>
      </c>
      <c r="B12759" s="1">
        <v>39234</v>
      </c>
      <c r="C12759" t="s">
        <v>19</v>
      </c>
      <c r="D12759" t="s">
        <v>20</v>
      </c>
      <c r="E12759" t="s">
        <v>10</v>
      </c>
      <c r="F12759" t="s">
        <v>11</v>
      </c>
      <c r="G12759">
        <v>24919.6096</v>
      </c>
    </row>
    <row r="12760" spans="1:7" x14ac:dyDescent="0.25">
      <c r="A12760" t="s">
        <v>7107</v>
      </c>
      <c r="B12760" s="1">
        <v>39234</v>
      </c>
      <c r="C12760" t="s">
        <v>44</v>
      </c>
      <c r="D12760" t="s">
        <v>20</v>
      </c>
      <c r="E12760" t="s">
        <v>10</v>
      </c>
      <c r="F12760" t="s">
        <v>11</v>
      </c>
      <c r="G12760">
        <v>4952.1455999999998</v>
      </c>
    </row>
    <row r="12761" spans="1:7" x14ac:dyDescent="0.25">
      <c r="A12761" t="s">
        <v>7111</v>
      </c>
      <c r="B12761" s="1">
        <v>39234</v>
      </c>
      <c r="C12761" t="s">
        <v>227</v>
      </c>
      <c r="D12761" t="s">
        <v>20</v>
      </c>
      <c r="E12761" t="s">
        <v>10</v>
      </c>
      <c r="F12761" t="s">
        <v>11</v>
      </c>
      <c r="G12761">
        <v>1650.7273</v>
      </c>
    </row>
    <row r="12762" spans="1:7" x14ac:dyDescent="0.25">
      <c r="A12762" t="s">
        <v>7118</v>
      </c>
      <c r="B12762" s="1">
        <v>39234</v>
      </c>
      <c r="C12762" t="s">
        <v>33</v>
      </c>
      <c r="D12762" t="s">
        <v>20</v>
      </c>
      <c r="E12762" t="s">
        <v>10</v>
      </c>
      <c r="F12762" t="s">
        <v>11</v>
      </c>
      <c r="G12762">
        <v>6575.9192000000003</v>
      </c>
    </row>
    <row r="12763" spans="1:7" x14ac:dyDescent="0.25">
      <c r="A12763" t="s">
        <v>7119</v>
      </c>
      <c r="B12763" s="1">
        <v>39234</v>
      </c>
      <c r="C12763" t="s">
        <v>19</v>
      </c>
      <c r="D12763" t="s">
        <v>20</v>
      </c>
      <c r="E12763" t="s">
        <v>10</v>
      </c>
      <c r="F12763" t="s">
        <v>11</v>
      </c>
      <c r="G12763">
        <v>2758.6325999999999</v>
      </c>
    </row>
    <row r="12764" spans="1:7" x14ac:dyDescent="0.25">
      <c r="A12764" t="s">
        <v>7120</v>
      </c>
      <c r="B12764" s="1">
        <v>39234</v>
      </c>
      <c r="C12764" t="s">
        <v>33</v>
      </c>
      <c r="D12764" t="s">
        <v>20</v>
      </c>
      <c r="E12764" t="s">
        <v>10</v>
      </c>
      <c r="F12764" t="s">
        <v>11</v>
      </c>
      <c r="G12764">
        <v>49173.380599999997</v>
      </c>
    </row>
    <row r="12765" spans="1:7" x14ac:dyDescent="0.25">
      <c r="A12765" t="s">
        <v>7121</v>
      </c>
      <c r="B12765" s="1">
        <v>39234</v>
      </c>
      <c r="C12765" t="s">
        <v>33</v>
      </c>
      <c r="D12765" t="s">
        <v>20</v>
      </c>
      <c r="E12765" t="s">
        <v>10</v>
      </c>
      <c r="F12765" t="s">
        <v>11</v>
      </c>
      <c r="G12765">
        <v>2765.4115000000002</v>
      </c>
    </row>
    <row r="12766" spans="1:7" x14ac:dyDescent="0.25">
      <c r="A12766" t="s">
        <v>7125</v>
      </c>
      <c r="B12766" s="1">
        <v>39234</v>
      </c>
      <c r="C12766" t="s">
        <v>44</v>
      </c>
      <c r="D12766" t="s">
        <v>20</v>
      </c>
      <c r="E12766" t="s">
        <v>10</v>
      </c>
      <c r="F12766" t="s">
        <v>11</v>
      </c>
      <c r="G12766">
        <v>35139.668899999997</v>
      </c>
    </row>
    <row r="12767" spans="1:7" x14ac:dyDescent="0.25">
      <c r="A12767" t="s">
        <v>7126</v>
      </c>
      <c r="B12767" s="1">
        <v>39234</v>
      </c>
      <c r="C12767" t="s">
        <v>19</v>
      </c>
      <c r="D12767" t="s">
        <v>20</v>
      </c>
      <c r="E12767" t="s">
        <v>10</v>
      </c>
      <c r="F12767" t="s">
        <v>11</v>
      </c>
      <c r="G12767">
        <v>2260.9830000000002</v>
      </c>
    </row>
    <row r="12768" spans="1:7" x14ac:dyDescent="0.25">
      <c r="A12768" t="s">
        <v>7127</v>
      </c>
      <c r="B12768" s="1">
        <v>39234</v>
      </c>
      <c r="C12768" t="s">
        <v>19</v>
      </c>
      <c r="D12768" t="s">
        <v>20</v>
      </c>
      <c r="E12768" t="s">
        <v>10</v>
      </c>
      <c r="F12768" t="s">
        <v>11</v>
      </c>
      <c r="G12768">
        <v>38253.836499999998</v>
      </c>
    </row>
    <row r="12769" spans="1:7" x14ac:dyDescent="0.25">
      <c r="A12769" t="s">
        <v>7128</v>
      </c>
      <c r="B12769" s="1">
        <v>39234</v>
      </c>
      <c r="C12769" t="s">
        <v>44</v>
      </c>
      <c r="D12769" t="s">
        <v>20</v>
      </c>
      <c r="E12769" t="s">
        <v>10</v>
      </c>
      <c r="F12769" t="s">
        <v>11</v>
      </c>
      <c r="G12769">
        <v>8613.5331000000006</v>
      </c>
    </row>
    <row r="12770" spans="1:7" x14ac:dyDescent="0.25">
      <c r="A12770" t="s">
        <v>7129</v>
      </c>
      <c r="B12770" s="1">
        <v>39234</v>
      </c>
      <c r="C12770" t="s">
        <v>33</v>
      </c>
      <c r="D12770" t="s">
        <v>20</v>
      </c>
      <c r="E12770" t="s">
        <v>10</v>
      </c>
      <c r="F12770" t="s">
        <v>11</v>
      </c>
      <c r="G12770">
        <v>40764.331899999997</v>
      </c>
    </row>
    <row r="12771" spans="1:7" x14ac:dyDescent="0.25">
      <c r="A12771" t="s">
        <v>7130</v>
      </c>
      <c r="B12771" s="1">
        <v>39234</v>
      </c>
      <c r="C12771" t="s">
        <v>33</v>
      </c>
      <c r="D12771" t="s">
        <v>20</v>
      </c>
      <c r="E12771" t="s">
        <v>10</v>
      </c>
      <c r="F12771" t="s">
        <v>11</v>
      </c>
      <c r="G12771">
        <v>44180.041100000002</v>
      </c>
    </row>
    <row r="12772" spans="1:7" x14ac:dyDescent="0.25">
      <c r="A12772" t="s">
        <v>7131</v>
      </c>
      <c r="B12772" s="1">
        <v>39234</v>
      </c>
      <c r="C12772" t="s">
        <v>33</v>
      </c>
      <c r="D12772" t="s">
        <v>20</v>
      </c>
      <c r="E12772" t="s">
        <v>10</v>
      </c>
      <c r="F12772" t="s">
        <v>11</v>
      </c>
      <c r="G12772">
        <v>28849.654200000001</v>
      </c>
    </row>
    <row r="12773" spans="1:7" x14ac:dyDescent="0.25">
      <c r="A12773" t="s">
        <v>7135</v>
      </c>
      <c r="B12773" s="1">
        <v>39234</v>
      </c>
      <c r="C12773" t="s">
        <v>44</v>
      </c>
      <c r="D12773" t="s">
        <v>20</v>
      </c>
      <c r="E12773" t="s">
        <v>10</v>
      </c>
      <c r="F12773" t="s">
        <v>11</v>
      </c>
      <c r="G12773">
        <v>58747.486199999999</v>
      </c>
    </row>
    <row r="12774" spans="1:7" x14ac:dyDescent="0.25">
      <c r="A12774" t="s">
        <v>7149</v>
      </c>
      <c r="B12774" s="1">
        <v>39234</v>
      </c>
      <c r="C12774" t="s">
        <v>64</v>
      </c>
      <c r="D12774" t="s">
        <v>20</v>
      </c>
      <c r="E12774" t="s">
        <v>10</v>
      </c>
      <c r="F12774" t="s">
        <v>11</v>
      </c>
      <c r="G12774">
        <v>1105.4834000000001</v>
      </c>
    </row>
    <row r="12775" spans="1:7" x14ac:dyDescent="0.25">
      <c r="A12775" t="s">
        <v>7157</v>
      </c>
      <c r="B12775" s="1">
        <v>39235</v>
      </c>
      <c r="C12775" t="s">
        <v>64</v>
      </c>
      <c r="D12775" t="s">
        <v>20</v>
      </c>
      <c r="E12775" t="s">
        <v>10</v>
      </c>
      <c r="F12775" t="s">
        <v>11</v>
      </c>
      <c r="G12775">
        <v>2264.2536</v>
      </c>
    </row>
    <row r="12776" spans="1:7" x14ac:dyDescent="0.25">
      <c r="A12776" t="s">
        <v>7166</v>
      </c>
      <c r="B12776" s="1">
        <v>39235</v>
      </c>
      <c r="C12776" t="s">
        <v>64</v>
      </c>
      <c r="D12776" t="s">
        <v>20</v>
      </c>
      <c r="E12776" t="s">
        <v>10</v>
      </c>
      <c r="F12776" t="s">
        <v>11</v>
      </c>
      <c r="G12776">
        <v>1105.4834000000001</v>
      </c>
    </row>
    <row r="12777" spans="1:7" x14ac:dyDescent="0.25">
      <c r="A12777" t="s">
        <v>7170</v>
      </c>
      <c r="B12777" s="1">
        <v>39236</v>
      </c>
      <c r="C12777" t="s">
        <v>64</v>
      </c>
      <c r="D12777" t="s">
        <v>20</v>
      </c>
      <c r="E12777" t="s">
        <v>10</v>
      </c>
      <c r="F12777" t="s">
        <v>11</v>
      </c>
      <c r="G12777">
        <v>2288.9187000000002</v>
      </c>
    </row>
    <row r="12778" spans="1:7" x14ac:dyDescent="0.25">
      <c r="A12778" t="s">
        <v>7174</v>
      </c>
      <c r="B12778" s="1">
        <v>39236</v>
      </c>
      <c r="C12778" t="s">
        <v>64</v>
      </c>
      <c r="D12778" t="s">
        <v>20</v>
      </c>
      <c r="E12778" t="s">
        <v>10</v>
      </c>
      <c r="F12778" t="s">
        <v>11</v>
      </c>
      <c r="G12778">
        <v>865.20399999999995</v>
      </c>
    </row>
    <row r="12779" spans="1:7" x14ac:dyDescent="0.25">
      <c r="A12779" t="s">
        <v>7175</v>
      </c>
      <c r="B12779" s="1">
        <v>39236</v>
      </c>
      <c r="C12779" t="s">
        <v>64</v>
      </c>
      <c r="D12779" t="s">
        <v>20</v>
      </c>
      <c r="E12779" t="s">
        <v>10</v>
      </c>
      <c r="F12779" t="s">
        <v>11</v>
      </c>
      <c r="G12779">
        <v>1105.4834000000001</v>
      </c>
    </row>
    <row r="12780" spans="1:7" x14ac:dyDescent="0.25">
      <c r="A12780" t="s">
        <v>7183</v>
      </c>
      <c r="B12780" s="1">
        <v>39237</v>
      </c>
      <c r="C12780" t="s">
        <v>64</v>
      </c>
      <c r="D12780" t="s">
        <v>20</v>
      </c>
      <c r="E12780" t="s">
        <v>10</v>
      </c>
      <c r="F12780" t="s">
        <v>11</v>
      </c>
      <c r="G12780">
        <v>865.20399999999995</v>
      </c>
    </row>
    <row r="12781" spans="1:7" x14ac:dyDescent="0.25">
      <c r="A12781" t="s">
        <v>7187</v>
      </c>
      <c r="B12781" s="1">
        <v>39237</v>
      </c>
      <c r="C12781" t="s">
        <v>64</v>
      </c>
      <c r="D12781" t="s">
        <v>20</v>
      </c>
      <c r="E12781" t="s">
        <v>10</v>
      </c>
      <c r="F12781" t="s">
        <v>11</v>
      </c>
      <c r="G12781">
        <v>1105.4834000000001</v>
      </c>
    </row>
    <row r="12782" spans="1:7" x14ac:dyDescent="0.25">
      <c r="A12782" t="s">
        <v>7191</v>
      </c>
      <c r="B12782" s="1">
        <v>39238</v>
      </c>
      <c r="C12782" t="s">
        <v>64</v>
      </c>
      <c r="D12782" t="s">
        <v>20</v>
      </c>
      <c r="E12782" t="s">
        <v>10</v>
      </c>
      <c r="F12782" t="s">
        <v>11</v>
      </c>
      <c r="G12782">
        <v>1105.4834000000001</v>
      </c>
    </row>
    <row r="12783" spans="1:7" x14ac:dyDescent="0.25">
      <c r="A12783" t="s">
        <v>7196</v>
      </c>
      <c r="B12783" s="1">
        <v>39239</v>
      </c>
      <c r="C12783" t="s">
        <v>64</v>
      </c>
      <c r="D12783" t="s">
        <v>20</v>
      </c>
      <c r="E12783" t="s">
        <v>10</v>
      </c>
      <c r="F12783" t="s">
        <v>11</v>
      </c>
      <c r="G12783">
        <v>2288.9187000000002</v>
      </c>
    </row>
    <row r="12784" spans="1:7" x14ac:dyDescent="0.25">
      <c r="A12784" t="s">
        <v>7213</v>
      </c>
      <c r="B12784" s="1">
        <v>39240</v>
      </c>
      <c r="C12784" t="s">
        <v>64</v>
      </c>
      <c r="D12784" t="s">
        <v>20</v>
      </c>
      <c r="E12784" t="s">
        <v>10</v>
      </c>
      <c r="F12784" t="s">
        <v>11</v>
      </c>
      <c r="G12784">
        <v>865.20399999999995</v>
      </c>
    </row>
    <row r="12785" spans="1:7" x14ac:dyDescent="0.25">
      <c r="A12785" t="s">
        <v>7214</v>
      </c>
      <c r="B12785" s="1">
        <v>39240</v>
      </c>
      <c r="C12785" t="s">
        <v>64</v>
      </c>
      <c r="D12785" t="s">
        <v>20</v>
      </c>
      <c r="E12785" t="s">
        <v>10</v>
      </c>
      <c r="F12785" t="s">
        <v>11</v>
      </c>
      <c r="G12785">
        <v>1105.4834000000001</v>
      </c>
    </row>
    <row r="12786" spans="1:7" x14ac:dyDescent="0.25">
      <c r="A12786" t="s">
        <v>7218</v>
      </c>
      <c r="B12786" s="1">
        <v>39241</v>
      </c>
      <c r="C12786" t="s">
        <v>64</v>
      </c>
      <c r="D12786" t="s">
        <v>20</v>
      </c>
      <c r="E12786" t="s">
        <v>10</v>
      </c>
      <c r="F12786" t="s">
        <v>11</v>
      </c>
      <c r="G12786">
        <v>2264.2536</v>
      </c>
    </row>
    <row r="12787" spans="1:7" x14ac:dyDescent="0.25">
      <c r="A12787" t="s">
        <v>7219</v>
      </c>
      <c r="B12787" s="1">
        <v>39241</v>
      </c>
      <c r="C12787" t="s">
        <v>64</v>
      </c>
      <c r="D12787" t="s">
        <v>20</v>
      </c>
      <c r="E12787" t="s">
        <v>10</v>
      </c>
      <c r="F12787" t="s">
        <v>11</v>
      </c>
      <c r="G12787">
        <v>2288.9187000000002</v>
      </c>
    </row>
    <row r="12788" spans="1:7" x14ac:dyDescent="0.25">
      <c r="A12788" t="s">
        <v>7220</v>
      </c>
      <c r="B12788" s="1">
        <v>39241</v>
      </c>
      <c r="C12788" t="s">
        <v>64</v>
      </c>
      <c r="D12788" t="s">
        <v>20</v>
      </c>
      <c r="E12788" t="s">
        <v>10</v>
      </c>
      <c r="F12788" t="s">
        <v>11</v>
      </c>
      <c r="G12788">
        <v>2288.9187000000002</v>
      </c>
    </row>
    <row r="12789" spans="1:7" x14ac:dyDescent="0.25">
      <c r="A12789" t="s">
        <v>7229</v>
      </c>
      <c r="B12789" s="1">
        <v>39241</v>
      </c>
      <c r="C12789" t="s">
        <v>64</v>
      </c>
      <c r="D12789" t="s">
        <v>20</v>
      </c>
      <c r="E12789" t="s">
        <v>10</v>
      </c>
      <c r="F12789" t="s">
        <v>11</v>
      </c>
      <c r="G12789">
        <v>865.20399999999995</v>
      </c>
    </row>
    <row r="12790" spans="1:7" x14ac:dyDescent="0.25">
      <c r="A12790" t="s">
        <v>7230</v>
      </c>
      <c r="B12790" s="1">
        <v>39241</v>
      </c>
      <c r="C12790" t="s">
        <v>64</v>
      </c>
      <c r="D12790" t="s">
        <v>20</v>
      </c>
      <c r="E12790" t="s">
        <v>10</v>
      </c>
      <c r="F12790" t="s">
        <v>11</v>
      </c>
      <c r="G12790">
        <v>865.20399999999995</v>
      </c>
    </row>
    <row r="12791" spans="1:7" x14ac:dyDescent="0.25">
      <c r="A12791" t="s">
        <v>7243</v>
      </c>
      <c r="B12791" s="1">
        <v>39243</v>
      </c>
      <c r="C12791" t="s">
        <v>64</v>
      </c>
      <c r="D12791" t="s">
        <v>20</v>
      </c>
      <c r="E12791" t="s">
        <v>10</v>
      </c>
      <c r="F12791" t="s">
        <v>11</v>
      </c>
      <c r="G12791">
        <v>2288.9187000000002</v>
      </c>
    </row>
    <row r="12792" spans="1:7" x14ac:dyDescent="0.25">
      <c r="A12792" t="s">
        <v>7244</v>
      </c>
      <c r="B12792" s="1">
        <v>39243</v>
      </c>
      <c r="C12792" t="s">
        <v>64</v>
      </c>
      <c r="D12792" t="s">
        <v>20</v>
      </c>
      <c r="E12792" t="s">
        <v>10</v>
      </c>
      <c r="F12792" t="s">
        <v>11</v>
      </c>
      <c r="G12792">
        <v>2288.9187000000002</v>
      </c>
    </row>
    <row r="12793" spans="1:7" x14ac:dyDescent="0.25">
      <c r="A12793" t="s">
        <v>7245</v>
      </c>
      <c r="B12793" s="1">
        <v>39243</v>
      </c>
      <c r="C12793" t="s">
        <v>64</v>
      </c>
      <c r="D12793" t="s">
        <v>20</v>
      </c>
      <c r="E12793" t="s">
        <v>10</v>
      </c>
      <c r="F12793" t="s">
        <v>11</v>
      </c>
      <c r="G12793">
        <v>2288.9187000000002</v>
      </c>
    </row>
    <row r="12794" spans="1:7" x14ac:dyDescent="0.25">
      <c r="A12794" t="s">
        <v>7249</v>
      </c>
      <c r="B12794" s="1">
        <v>39243</v>
      </c>
      <c r="C12794" t="s">
        <v>64</v>
      </c>
      <c r="D12794" t="s">
        <v>20</v>
      </c>
      <c r="E12794" t="s">
        <v>10</v>
      </c>
      <c r="F12794" t="s">
        <v>11</v>
      </c>
      <c r="G12794">
        <v>865.20399999999995</v>
      </c>
    </row>
    <row r="12795" spans="1:7" x14ac:dyDescent="0.25">
      <c r="A12795" t="s">
        <v>7250</v>
      </c>
      <c r="B12795" s="1">
        <v>39243</v>
      </c>
      <c r="C12795" t="s">
        <v>64</v>
      </c>
      <c r="D12795" t="s">
        <v>20</v>
      </c>
      <c r="E12795" t="s">
        <v>10</v>
      </c>
      <c r="F12795" t="s">
        <v>11</v>
      </c>
      <c r="G12795">
        <v>1105.4834000000001</v>
      </c>
    </row>
    <row r="12796" spans="1:7" x14ac:dyDescent="0.25">
      <c r="A12796" t="s">
        <v>7266</v>
      </c>
      <c r="B12796" s="1">
        <v>39245</v>
      </c>
      <c r="C12796" t="s">
        <v>64</v>
      </c>
      <c r="D12796" t="s">
        <v>20</v>
      </c>
      <c r="E12796" t="s">
        <v>10</v>
      </c>
      <c r="F12796" t="s">
        <v>11</v>
      </c>
      <c r="G12796">
        <v>2264.2536</v>
      </c>
    </row>
    <row r="12797" spans="1:7" x14ac:dyDescent="0.25">
      <c r="A12797" t="s">
        <v>7267</v>
      </c>
      <c r="B12797" s="1">
        <v>39245</v>
      </c>
      <c r="C12797" t="s">
        <v>64</v>
      </c>
      <c r="D12797" t="s">
        <v>20</v>
      </c>
      <c r="E12797" t="s">
        <v>10</v>
      </c>
      <c r="F12797" t="s">
        <v>11</v>
      </c>
      <c r="G12797">
        <v>2288.9187000000002</v>
      </c>
    </row>
    <row r="12798" spans="1:7" x14ac:dyDescent="0.25">
      <c r="A12798" t="s">
        <v>7272</v>
      </c>
      <c r="B12798" s="1">
        <v>39245</v>
      </c>
      <c r="C12798" t="s">
        <v>64</v>
      </c>
      <c r="D12798" t="s">
        <v>20</v>
      </c>
      <c r="E12798" t="s">
        <v>10</v>
      </c>
      <c r="F12798" t="s">
        <v>11</v>
      </c>
      <c r="G12798">
        <v>2699.9018000000001</v>
      </c>
    </row>
    <row r="12799" spans="1:7" x14ac:dyDescent="0.25">
      <c r="A12799" t="s">
        <v>7277</v>
      </c>
      <c r="B12799" s="1">
        <v>39246</v>
      </c>
      <c r="C12799" t="s">
        <v>64</v>
      </c>
      <c r="D12799" t="s">
        <v>20</v>
      </c>
      <c r="E12799" t="s">
        <v>10</v>
      </c>
      <c r="F12799" t="s">
        <v>11</v>
      </c>
      <c r="G12799">
        <v>2264.2536</v>
      </c>
    </row>
    <row r="12800" spans="1:7" x14ac:dyDescent="0.25">
      <c r="A12800" t="s">
        <v>7278</v>
      </c>
      <c r="B12800" s="1">
        <v>39246</v>
      </c>
      <c r="C12800" t="s">
        <v>64</v>
      </c>
      <c r="D12800" t="s">
        <v>20</v>
      </c>
      <c r="E12800" t="s">
        <v>10</v>
      </c>
      <c r="F12800" t="s">
        <v>11</v>
      </c>
      <c r="G12800">
        <v>2288.9187000000002</v>
      </c>
    </row>
    <row r="12801" spans="1:7" x14ac:dyDescent="0.25">
      <c r="A12801" t="s">
        <v>7280</v>
      </c>
      <c r="B12801" s="1">
        <v>39246</v>
      </c>
      <c r="C12801" t="s">
        <v>64</v>
      </c>
      <c r="D12801" t="s">
        <v>20</v>
      </c>
      <c r="E12801" t="s">
        <v>10</v>
      </c>
      <c r="F12801" t="s">
        <v>11</v>
      </c>
      <c r="G12801">
        <v>2410.6266000000001</v>
      </c>
    </row>
    <row r="12802" spans="1:7" x14ac:dyDescent="0.25">
      <c r="A12802" t="s">
        <v>7281</v>
      </c>
      <c r="B12802" s="1">
        <v>39246</v>
      </c>
      <c r="C12802" t="s">
        <v>64</v>
      </c>
      <c r="D12802" t="s">
        <v>20</v>
      </c>
      <c r="E12802" t="s">
        <v>10</v>
      </c>
      <c r="F12802" t="s">
        <v>11</v>
      </c>
      <c r="G12802">
        <v>865.20399999999995</v>
      </c>
    </row>
    <row r="12803" spans="1:7" x14ac:dyDescent="0.25">
      <c r="A12803" t="s">
        <v>7305</v>
      </c>
      <c r="B12803" s="1">
        <v>39248</v>
      </c>
      <c r="C12803" t="s">
        <v>64</v>
      </c>
      <c r="D12803" t="s">
        <v>20</v>
      </c>
      <c r="E12803" t="s">
        <v>10</v>
      </c>
      <c r="F12803" t="s">
        <v>11</v>
      </c>
      <c r="G12803">
        <v>865.20399999999995</v>
      </c>
    </row>
    <row r="12804" spans="1:7" x14ac:dyDescent="0.25">
      <c r="A12804" t="s">
        <v>7319</v>
      </c>
      <c r="B12804" s="1">
        <v>39250</v>
      </c>
      <c r="C12804" t="s">
        <v>64</v>
      </c>
      <c r="D12804" t="s">
        <v>20</v>
      </c>
      <c r="E12804" t="s">
        <v>10</v>
      </c>
      <c r="F12804" t="s">
        <v>11</v>
      </c>
      <c r="G12804">
        <v>2288.9187000000002</v>
      </c>
    </row>
    <row r="12805" spans="1:7" x14ac:dyDescent="0.25">
      <c r="A12805" t="s">
        <v>7329</v>
      </c>
      <c r="B12805" s="1">
        <v>39251</v>
      </c>
      <c r="C12805" t="s">
        <v>64</v>
      </c>
      <c r="D12805" t="s">
        <v>20</v>
      </c>
      <c r="E12805" t="s">
        <v>10</v>
      </c>
      <c r="F12805" t="s">
        <v>11</v>
      </c>
      <c r="G12805">
        <v>2288.9187000000002</v>
      </c>
    </row>
    <row r="12806" spans="1:7" x14ac:dyDescent="0.25">
      <c r="A12806" t="s">
        <v>7335</v>
      </c>
      <c r="B12806" s="1">
        <v>39251</v>
      </c>
      <c r="C12806" t="s">
        <v>64</v>
      </c>
      <c r="D12806" t="s">
        <v>20</v>
      </c>
      <c r="E12806" t="s">
        <v>10</v>
      </c>
      <c r="F12806" t="s">
        <v>11</v>
      </c>
      <c r="G12806">
        <v>1105.4834000000001</v>
      </c>
    </row>
    <row r="12807" spans="1:7" x14ac:dyDescent="0.25">
      <c r="A12807" t="s">
        <v>7337</v>
      </c>
      <c r="B12807" s="1">
        <v>39252</v>
      </c>
      <c r="C12807" t="s">
        <v>64</v>
      </c>
      <c r="D12807" t="s">
        <v>20</v>
      </c>
      <c r="E12807" t="s">
        <v>10</v>
      </c>
      <c r="F12807" t="s">
        <v>11</v>
      </c>
      <c r="G12807">
        <v>2288.9187000000002</v>
      </c>
    </row>
    <row r="12808" spans="1:7" x14ac:dyDescent="0.25">
      <c r="A12808" t="s">
        <v>7338</v>
      </c>
      <c r="B12808" s="1">
        <v>39252</v>
      </c>
      <c r="C12808" t="s">
        <v>64</v>
      </c>
      <c r="D12808" t="s">
        <v>20</v>
      </c>
      <c r="E12808" t="s">
        <v>10</v>
      </c>
      <c r="F12808" t="s">
        <v>11</v>
      </c>
      <c r="G12808">
        <v>2288.9187000000002</v>
      </c>
    </row>
    <row r="12809" spans="1:7" x14ac:dyDescent="0.25">
      <c r="A12809" t="s">
        <v>7348</v>
      </c>
      <c r="B12809" s="1">
        <v>39252</v>
      </c>
      <c r="C12809" t="s">
        <v>64</v>
      </c>
      <c r="D12809" t="s">
        <v>20</v>
      </c>
      <c r="E12809" t="s">
        <v>10</v>
      </c>
      <c r="F12809" t="s">
        <v>11</v>
      </c>
      <c r="G12809">
        <v>865.20399999999995</v>
      </c>
    </row>
    <row r="12810" spans="1:7" x14ac:dyDescent="0.25">
      <c r="A12810" t="s">
        <v>7349</v>
      </c>
      <c r="B12810" s="1">
        <v>39252</v>
      </c>
      <c r="C12810" t="s">
        <v>64</v>
      </c>
      <c r="D12810" t="s">
        <v>20</v>
      </c>
      <c r="E12810" t="s">
        <v>10</v>
      </c>
      <c r="F12810" t="s">
        <v>11</v>
      </c>
      <c r="G12810">
        <v>865.20399999999995</v>
      </c>
    </row>
    <row r="12811" spans="1:7" x14ac:dyDescent="0.25">
      <c r="A12811" t="s">
        <v>7350</v>
      </c>
      <c r="B12811" s="1">
        <v>39252</v>
      </c>
      <c r="C12811" t="s">
        <v>64</v>
      </c>
      <c r="D12811" t="s">
        <v>20</v>
      </c>
      <c r="E12811" t="s">
        <v>10</v>
      </c>
      <c r="F12811" t="s">
        <v>11</v>
      </c>
      <c r="G12811">
        <v>865.20399999999995</v>
      </c>
    </row>
    <row r="12812" spans="1:7" x14ac:dyDescent="0.25">
      <c r="A12812" t="s">
        <v>7351</v>
      </c>
      <c r="B12812" s="1">
        <v>39253</v>
      </c>
      <c r="C12812" t="s">
        <v>64</v>
      </c>
      <c r="D12812" t="s">
        <v>20</v>
      </c>
      <c r="E12812" t="s">
        <v>10</v>
      </c>
      <c r="F12812" t="s">
        <v>11</v>
      </c>
      <c r="G12812">
        <v>2288.9187000000002</v>
      </c>
    </row>
    <row r="12813" spans="1:7" x14ac:dyDescent="0.25">
      <c r="A12813" t="s">
        <v>7352</v>
      </c>
      <c r="B12813" s="1">
        <v>39253</v>
      </c>
      <c r="C12813" t="s">
        <v>64</v>
      </c>
      <c r="D12813" t="s">
        <v>20</v>
      </c>
      <c r="E12813" t="s">
        <v>10</v>
      </c>
      <c r="F12813" t="s">
        <v>11</v>
      </c>
      <c r="G12813">
        <v>2264.2536</v>
      </c>
    </row>
    <row r="12814" spans="1:7" x14ac:dyDescent="0.25">
      <c r="A12814" t="s">
        <v>7356</v>
      </c>
      <c r="B12814" s="1">
        <v>39253</v>
      </c>
      <c r="C12814" t="s">
        <v>64</v>
      </c>
      <c r="D12814" t="s">
        <v>20</v>
      </c>
      <c r="E12814" t="s">
        <v>10</v>
      </c>
      <c r="F12814" t="s">
        <v>11</v>
      </c>
      <c r="G12814">
        <v>1105.4834000000001</v>
      </c>
    </row>
    <row r="12815" spans="1:7" x14ac:dyDescent="0.25">
      <c r="A12815" t="s">
        <v>7361</v>
      </c>
      <c r="B12815" s="1">
        <v>39254</v>
      </c>
      <c r="C12815" t="s">
        <v>64</v>
      </c>
      <c r="D12815" t="s">
        <v>20</v>
      </c>
      <c r="E12815" t="s">
        <v>10</v>
      </c>
      <c r="F12815" t="s">
        <v>11</v>
      </c>
      <c r="G12815">
        <v>2264.2536</v>
      </c>
    </row>
    <row r="12816" spans="1:7" x14ac:dyDescent="0.25">
      <c r="A12816" t="s">
        <v>7362</v>
      </c>
      <c r="B12816" s="1">
        <v>39254</v>
      </c>
      <c r="C12816" t="s">
        <v>64</v>
      </c>
      <c r="D12816" t="s">
        <v>20</v>
      </c>
      <c r="E12816" t="s">
        <v>10</v>
      </c>
      <c r="F12816" t="s">
        <v>11</v>
      </c>
      <c r="G12816">
        <v>2288.9187000000002</v>
      </c>
    </row>
    <row r="12817" spans="1:7" x14ac:dyDescent="0.25">
      <c r="A12817" t="s">
        <v>7368</v>
      </c>
      <c r="B12817" s="1">
        <v>39254</v>
      </c>
      <c r="C12817" t="s">
        <v>64</v>
      </c>
      <c r="D12817" t="s">
        <v>20</v>
      </c>
      <c r="E12817" t="s">
        <v>10</v>
      </c>
      <c r="F12817" t="s">
        <v>11</v>
      </c>
      <c r="G12817">
        <v>1105.4834000000001</v>
      </c>
    </row>
    <row r="12818" spans="1:7" x14ac:dyDescent="0.25">
      <c r="A12818" t="s">
        <v>7369</v>
      </c>
      <c r="B12818" s="1">
        <v>39254</v>
      </c>
      <c r="C12818" t="s">
        <v>64</v>
      </c>
      <c r="D12818" t="s">
        <v>20</v>
      </c>
      <c r="E12818" t="s">
        <v>10</v>
      </c>
      <c r="F12818" t="s">
        <v>11</v>
      </c>
      <c r="G12818">
        <v>1105.4834000000001</v>
      </c>
    </row>
    <row r="12819" spans="1:7" x14ac:dyDescent="0.25">
      <c r="A12819" t="s">
        <v>7378</v>
      </c>
      <c r="B12819" s="1">
        <v>39255</v>
      </c>
      <c r="C12819" t="s">
        <v>64</v>
      </c>
      <c r="D12819" t="s">
        <v>20</v>
      </c>
      <c r="E12819" t="s">
        <v>10</v>
      </c>
      <c r="F12819" t="s">
        <v>11</v>
      </c>
      <c r="G12819">
        <v>2288.9187000000002</v>
      </c>
    </row>
    <row r="12820" spans="1:7" x14ac:dyDescent="0.25">
      <c r="A12820" t="s">
        <v>7383</v>
      </c>
      <c r="B12820" s="1">
        <v>39256</v>
      </c>
      <c r="C12820" t="s">
        <v>64</v>
      </c>
      <c r="D12820" t="s">
        <v>20</v>
      </c>
      <c r="E12820" t="s">
        <v>10</v>
      </c>
      <c r="F12820" t="s">
        <v>11</v>
      </c>
      <c r="G12820">
        <v>2264.2536</v>
      </c>
    </row>
    <row r="12821" spans="1:7" x14ac:dyDescent="0.25">
      <c r="A12821" t="s">
        <v>7387</v>
      </c>
      <c r="B12821" s="1">
        <v>39256</v>
      </c>
      <c r="C12821" t="s">
        <v>64</v>
      </c>
      <c r="D12821" t="s">
        <v>20</v>
      </c>
      <c r="E12821" t="s">
        <v>10</v>
      </c>
      <c r="F12821" t="s">
        <v>11</v>
      </c>
      <c r="G12821">
        <v>865.20399999999995</v>
      </c>
    </row>
    <row r="12822" spans="1:7" x14ac:dyDescent="0.25">
      <c r="A12822" t="s">
        <v>7392</v>
      </c>
      <c r="B12822" s="1">
        <v>39257</v>
      </c>
      <c r="C12822" t="s">
        <v>64</v>
      </c>
      <c r="D12822" t="s">
        <v>20</v>
      </c>
      <c r="E12822" t="s">
        <v>10</v>
      </c>
      <c r="F12822" t="s">
        <v>11</v>
      </c>
      <c r="G12822">
        <v>2264.2536</v>
      </c>
    </row>
    <row r="12823" spans="1:7" x14ac:dyDescent="0.25">
      <c r="A12823" t="s">
        <v>7414</v>
      </c>
      <c r="B12823" s="1">
        <v>39259</v>
      </c>
      <c r="C12823" t="s">
        <v>64</v>
      </c>
      <c r="D12823" t="s">
        <v>20</v>
      </c>
      <c r="E12823" t="s">
        <v>10</v>
      </c>
      <c r="F12823" t="s">
        <v>11</v>
      </c>
      <c r="G12823">
        <v>865.20399999999995</v>
      </c>
    </row>
    <row r="12824" spans="1:7" x14ac:dyDescent="0.25">
      <c r="A12824" t="s">
        <v>7438</v>
      </c>
      <c r="B12824" s="1">
        <v>39261</v>
      </c>
      <c r="C12824" t="s">
        <v>64</v>
      </c>
      <c r="D12824" t="s">
        <v>20</v>
      </c>
      <c r="E12824" t="s">
        <v>10</v>
      </c>
      <c r="F12824" t="s">
        <v>11</v>
      </c>
      <c r="G12824">
        <v>2410.6266000000001</v>
      </c>
    </row>
    <row r="12825" spans="1:7" x14ac:dyDescent="0.25">
      <c r="A12825" t="s">
        <v>7439</v>
      </c>
      <c r="B12825" s="1">
        <v>39261</v>
      </c>
      <c r="C12825" t="s">
        <v>64</v>
      </c>
      <c r="D12825" t="s">
        <v>20</v>
      </c>
      <c r="E12825" t="s">
        <v>10</v>
      </c>
      <c r="F12825" t="s">
        <v>11</v>
      </c>
      <c r="G12825">
        <v>865.20399999999995</v>
      </c>
    </row>
    <row r="12826" spans="1:7" x14ac:dyDescent="0.25">
      <c r="A12826" t="s">
        <v>7440</v>
      </c>
      <c r="B12826" s="1">
        <v>39261</v>
      </c>
      <c r="C12826" t="s">
        <v>64</v>
      </c>
      <c r="D12826" t="s">
        <v>20</v>
      </c>
      <c r="E12826" t="s">
        <v>10</v>
      </c>
      <c r="F12826" t="s">
        <v>11</v>
      </c>
      <c r="G12826">
        <v>1105.4834000000001</v>
      </c>
    </row>
    <row r="12827" spans="1:7" x14ac:dyDescent="0.25">
      <c r="A12827" t="s">
        <v>7446</v>
      </c>
      <c r="B12827" s="1">
        <v>39262</v>
      </c>
      <c r="C12827" t="s">
        <v>64</v>
      </c>
      <c r="D12827" t="s">
        <v>20</v>
      </c>
      <c r="E12827" t="s">
        <v>10</v>
      </c>
      <c r="F12827" t="s">
        <v>11</v>
      </c>
      <c r="G12827">
        <v>2264.2536</v>
      </c>
    </row>
    <row r="12828" spans="1:7" x14ac:dyDescent="0.25">
      <c r="A12828" t="s">
        <v>7447</v>
      </c>
      <c r="B12828" s="1">
        <v>39262</v>
      </c>
      <c r="C12828" t="s">
        <v>64</v>
      </c>
      <c r="D12828" t="s">
        <v>20</v>
      </c>
      <c r="E12828" t="s">
        <v>10</v>
      </c>
      <c r="F12828" t="s">
        <v>11</v>
      </c>
      <c r="G12828">
        <v>2264.2536</v>
      </c>
    </row>
    <row r="12829" spans="1:7" x14ac:dyDescent="0.25">
      <c r="A12829" t="s">
        <v>7449</v>
      </c>
      <c r="B12829" s="1">
        <v>39262</v>
      </c>
      <c r="C12829" t="s">
        <v>64</v>
      </c>
      <c r="D12829" t="s">
        <v>20</v>
      </c>
      <c r="E12829" t="s">
        <v>10</v>
      </c>
      <c r="F12829" t="s">
        <v>11</v>
      </c>
      <c r="G12829">
        <v>865.20399999999995</v>
      </c>
    </row>
    <row r="12830" spans="1:7" x14ac:dyDescent="0.25">
      <c r="A12830" t="s">
        <v>7454</v>
      </c>
      <c r="B12830" s="1">
        <v>39263</v>
      </c>
      <c r="C12830" t="s">
        <v>64</v>
      </c>
      <c r="D12830" t="s">
        <v>20</v>
      </c>
      <c r="E12830" t="s">
        <v>10</v>
      </c>
      <c r="F12830" t="s">
        <v>11</v>
      </c>
      <c r="G12830">
        <v>2288.9187000000002</v>
      </c>
    </row>
    <row r="12831" spans="1:7" x14ac:dyDescent="0.25">
      <c r="A12831" t="s">
        <v>7464</v>
      </c>
      <c r="B12831" s="1">
        <v>39264</v>
      </c>
      <c r="C12831" t="s">
        <v>19</v>
      </c>
      <c r="D12831" t="s">
        <v>20</v>
      </c>
      <c r="E12831" t="s">
        <v>10</v>
      </c>
      <c r="F12831" t="s">
        <v>11</v>
      </c>
      <c r="G12831">
        <v>924.72170000000006</v>
      </c>
    </row>
    <row r="12832" spans="1:7" x14ac:dyDescent="0.25">
      <c r="A12832" t="s">
        <v>7473</v>
      </c>
      <c r="B12832" s="1">
        <v>39264</v>
      </c>
      <c r="C12832" t="s">
        <v>19</v>
      </c>
      <c r="D12832" t="s">
        <v>20</v>
      </c>
      <c r="E12832" t="s">
        <v>10</v>
      </c>
      <c r="F12832" t="s">
        <v>11</v>
      </c>
      <c r="G12832">
        <v>87003.175300000003</v>
      </c>
    </row>
    <row r="12833" spans="1:7" x14ac:dyDescent="0.25">
      <c r="A12833" t="s">
        <v>7478</v>
      </c>
      <c r="B12833" s="1">
        <v>39264</v>
      </c>
      <c r="C12833" t="s">
        <v>44</v>
      </c>
      <c r="D12833" t="s">
        <v>20</v>
      </c>
      <c r="E12833" t="s">
        <v>10</v>
      </c>
      <c r="F12833" t="s">
        <v>11</v>
      </c>
      <c r="G12833">
        <v>907.08910000000003</v>
      </c>
    </row>
    <row r="12834" spans="1:7" x14ac:dyDescent="0.25">
      <c r="A12834" t="s">
        <v>7483</v>
      </c>
      <c r="B12834" s="1">
        <v>39264</v>
      </c>
      <c r="C12834" t="s">
        <v>44</v>
      </c>
      <c r="D12834" t="s">
        <v>20</v>
      </c>
      <c r="E12834" t="s">
        <v>10</v>
      </c>
      <c r="F12834" t="s">
        <v>11</v>
      </c>
      <c r="G12834">
        <v>5276.6421</v>
      </c>
    </row>
    <row r="12835" spans="1:7" x14ac:dyDescent="0.25">
      <c r="A12835" t="s">
        <v>7486</v>
      </c>
      <c r="B12835" s="1">
        <v>39264</v>
      </c>
      <c r="C12835" t="s">
        <v>44</v>
      </c>
      <c r="D12835" t="s">
        <v>20</v>
      </c>
      <c r="E12835" t="s">
        <v>10</v>
      </c>
      <c r="F12835" t="s">
        <v>11</v>
      </c>
      <c r="G12835">
        <v>34251.9476</v>
      </c>
    </row>
    <row r="12836" spans="1:7" x14ac:dyDescent="0.25">
      <c r="A12836" t="s">
        <v>7490</v>
      </c>
      <c r="B12836" s="1">
        <v>39264</v>
      </c>
      <c r="C12836" t="s">
        <v>19</v>
      </c>
      <c r="D12836" t="s">
        <v>20</v>
      </c>
      <c r="E12836" t="s">
        <v>10</v>
      </c>
      <c r="F12836" t="s">
        <v>11</v>
      </c>
      <c r="G12836">
        <v>57441.845500000003</v>
      </c>
    </row>
    <row r="12837" spans="1:7" x14ac:dyDescent="0.25">
      <c r="A12837" t="s">
        <v>7501</v>
      </c>
      <c r="B12837" s="1">
        <v>39264</v>
      </c>
      <c r="C12837" t="s">
        <v>44</v>
      </c>
      <c r="D12837" t="s">
        <v>20</v>
      </c>
      <c r="E12837" t="s">
        <v>10</v>
      </c>
      <c r="F12837" t="s">
        <v>11</v>
      </c>
      <c r="G12837">
        <v>13088.7189</v>
      </c>
    </row>
    <row r="12838" spans="1:7" x14ac:dyDescent="0.25">
      <c r="A12838" t="s">
        <v>7505</v>
      </c>
      <c r="B12838" s="1">
        <v>39264</v>
      </c>
      <c r="C12838" t="s">
        <v>44</v>
      </c>
      <c r="D12838" t="s">
        <v>20</v>
      </c>
      <c r="E12838" t="s">
        <v>10</v>
      </c>
      <c r="F12838" t="s">
        <v>11</v>
      </c>
      <c r="G12838">
        <v>89678.189199999993</v>
      </c>
    </row>
    <row r="12839" spans="1:7" x14ac:dyDescent="0.25">
      <c r="A12839" t="s">
        <v>7506</v>
      </c>
      <c r="B12839" s="1">
        <v>39264</v>
      </c>
      <c r="C12839" t="s">
        <v>33</v>
      </c>
      <c r="D12839" t="s">
        <v>20</v>
      </c>
      <c r="E12839" t="s">
        <v>10</v>
      </c>
      <c r="F12839" t="s">
        <v>11</v>
      </c>
      <c r="G12839">
        <v>68547.481199999995</v>
      </c>
    </row>
    <row r="12840" spans="1:7" x14ac:dyDescent="0.25">
      <c r="A12840" t="s">
        <v>7510</v>
      </c>
      <c r="B12840" s="1">
        <v>39264</v>
      </c>
      <c r="C12840" t="s">
        <v>19</v>
      </c>
      <c r="D12840" t="s">
        <v>20</v>
      </c>
      <c r="E12840" t="s">
        <v>10</v>
      </c>
      <c r="F12840" t="s">
        <v>11</v>
      </c>
      <c r="G12840">
        <v>124397.79240000001</v>
      </c>
    </row>
    <row r="12841" spans="1:7" x14ac:dyDescent="0.25">
      <c r="A12841" t="s">
        <v>7515</v>
      </c>
      <c r="B12841" s="1">
        <v>39264</v>
      </c>
      <c r="C12841" t="s">
        <v>44</v>
      </c>
      <c r="D12841" t="s">
        <v>20</v>
      </c>
      <c r="E12841" t="s">
        <v>10</v>
      </c>
      <c r="F12841" t="s">
        <v>11</v>
      </c>
      <c r="G12841">
        <v>187487.82500000001</v>
      </c>
    </row>
    <row r="12842" spans="1:7" x14ac:dyDescent="0.25">
      <c r="A12842" t="s">
        <v>7517</v>
      </c>
      <c r="B12842" s="1">
        <v>39264</v>
      </c>
      <c r="C12842" t="s">
        <v>44</v>
      </c>
      <c r="D12842" t="s">
        <v>20</v>
      </c>
      <c r="E12842" t="s">
        <v>10</v>
      </c>
      <c r="F12842" t="s">
        <v>11</v>
      </c>
      <c r="G12842">
        <v>1149.1887999999999</v>
      </c>
    </row>
    <row r="12843" spans="1:7" x14ac:dyDescent="0.25">
      <c r="A12843" t="s">
        <v>7523</v>
      </c>
      <c r="B12843" s="1">
        <v>39264</v>
      </c>
      <c r="C12843" t="s">
        <v>44</v>
      </c>
      <c r="D12843" t="s">
        <v>20</v>
      </c>
      <c r="E12843" t="s">
        <v>10</v>
      </c>
      <c r="F12843" t="s">
        <v>11</v>
      </c>
      <c r="G12843">
        <v>9146.6442000000006</v>
      </c>
    </row>
    <row r="12844" spans="1:7" x14ac:dyDescent="0.25">
      <c r="A12844" t="s">
        <v>7526</v>
      </c>
      <c r="B12844" s="1">
        <v>39264</v>
      </c>
      <c r="C12844" t="s">
        <v>33</v>
      </c>
      <c r="D12844" t="s">
        <v>20</v>
      </c>
      <c r="E12844" t="s">
        <v>10</v>
      </c>
      <c r="F12844" t="s">
        <v>11</v>
      </c>
      <c r="G12844">
        <v>2516.9863</v>
      </c>
    </row>
    <row r="12845" spans="1:7" x14ac:dyDescent="0.25">
      <c r="A12845" t="s">
        <v>7528</v>
      </c>
      <c r="B12845" s="1">
        <v>39264</v>
      </c>
      <c r="C12845" t="s">
        <v>33</v>
      </c>
      <c r="D12845" t="s">
        <v>20</v>
      </c>
      <c r="E12845" t="s">
        <v>10</v>
      </c>
      <c r="F12845" t="s">
        <v>11</v>
      </c>
      <c r="G12845">
        <v>7877.7924999999996</v>
      </c>
    </row>
    <row r="12846" spans="1:7" x14ac:dyDescent="0.25">
      <c r="A12846" t="s">
        <v>7537</v>
      </c>
      <c r="B12846" s="1">
        <v>39264</v>
      </c>
      <c r="C12846" t="s">
        <v>33</v>
      </c>
      <c r="D12846" t="s">
        <v>20</v>
      </c>
      <c r="E12846" t="s">
        <v>10</v>
      </c>
      <c r="F12846" t="s">
        <v>11</v>
      </c>
      <c r="G12846">
        <v>102017.9004</v>
      </c>
    </row>
    <row r="12847" spans="1:7" x14ac:dyDescent="0.25">
      <c r="A12847" t="s">
        <v>7538</v>
      </c>
      <c r="B12847" s="1">
        <v>39264</v>
      </c>
      <c r="C12847" t="s">
        <v>44</v>
      </c>
      <c r="D12847" t="s">
        <v>20</v>
      </c>
      <c r="E12847" t="s">
        <v>10</v>
      </c>
      <c r="F12847" t="s">
        <v>11</v>
      </c>
      <c r="G12847">
        <v>61090.6927</v>
      </c>
    </row>
    <row r="12848" spans="1:7" x14ac:dyDescent="0.25">
      <c r="A12848" t="s">
        <v>7543</v>
      </c>
      <c r="B12848" s="1">
        <v>39264</v>
      </c>
      <c r="C12848" t="s">
        <v>33</v>
      </c>
      <c r="D12848" t="s">
        <v>20</v>
      </c>
      <c r="E12848" t="s">
        <v>10</v>
      </c>
      <c r="F12848" t="s">
        <v>11</v>
      </c>
      <c r="G12848">
        <v>545.34249999999997</v>
      </c>
    </row>
    <row r="12849" spans="1:7" x14ac:dyDescent="0.25">
      <c r="A12849" t="s">
        <v>7549</v>
      </c>
      <c r="B12849" s="1">
        <v>39264</v>
      </c>
      <c r="C12849" t="s">
        <v>19</v>
      </c>
      <c r="D12849" t="s">
        <v>20</v>
      </c>
      <c r="E12849" t="s">
        <v>10</v>
      </c>
      <c r="F12849" t="s">
        <v>11</v>
      </c>
      <c r="G12849">
        <v>6346.4557000000004</v>
      </c>
    </row>
    <row r="12850" spans="1:7" x14ac:dyDescent="0.25">
      <c r="A12850" t="s">
        <v>7570</v>
      </c>
      <c r="B12850" s="1">
        <v>39264</v>
      </c>
      <c r="C12850" t="s">
        <v>64</v>
      </c>
      <c r="D12850" t="s">
        <v>20</v>
      </c>
      <c r="E12850" t="s">
        <v>10</v>
      </c>
      <c r="F12850" t="s">
        <v>11</v>
      </c>
      <c r="G12850">
        <v>2634.3973999999998</v>
      </c>
    </row>
    <row r="12851" spans="1:7" x14ac:dyDescent="0.25">
      <c r="A12851" t="s">
        <v>7571</v>
      </c>
      <c r="B12851" s="1">
        <v>39264</v>
      </c>
      <c r="C12851" t="s">
        <v>64</v>
      </c>
      <c r="D12851" t="s">
        <v>20</v>
      </c>
      <c r="E12851" t="s">
        <v>10</v>
      </c>
      <c r="F12851" t="s">
        <v>11</v>
      </c>
      <c r="G12851">
        <v>620.43539999999996</v>
      </c>
    </row>
    <row r="12852" spans="1:7" x14ac:dyDescent="0.25">
      <c r="A12852" t="s">
        <v>7578</v>
      </c>
      <c r="B12852" s="1">
        <v>39265</v>
      </c>
      <c r="C12852" t="s">
        <v>64</v>
      </c>
      <c r="D12852" t="s">
        <v>20</v>
      </c>
      <c r="E12852" t="s">
        <v>10</v>
      </c>
      <c r="F12852" t="s">
        <v>11</v>
      </c>
      <c r="G12852">
        <v>2598.9158000000002</v>
      </c>
    </row>
    <row r="12853" spans="1:7" x14ac:dyDescent="0.25">
      <c r="A12853" t="s">
        <v>7583</v>
      </c>
      <c r="B12853" s="1">
        <v>39265</v>
      </c>
      <c r="C12853" t="s">
        <v>64</v>
      </c>
      <c r="D12853" t="s">
        <v>20</v>
      </c>
      <c r="E12853" t="s">
        <v>10</v>
      </c>
      <c r="F12853" t="s">
        <v>11</v>
      </c>
      <c r="G12853">
        <v>622.07079999999996</v>
      </c>
    </row>
    <row r="12854" spans="1:7" x14ac:dyDescent="0.25">
      <c r="A12854" t="s">
        <v>7593</v>
      </c>
      <c r="B12854" s="1">
        <v>39266</v>
      </c>
      <c r="C12854" t="s">
        <v>64</v>
      </c>
      <c r="D12854" t="s">
        <v>20</v>
      </c>
      <c r="E12854" t="s">
        <v>10</v>
      </c>
      <c r="F12854" t="s">
        <v>11</v>
      </c>
      <c r="G12854">
        <v>714.32730000000004</v>
      </c>
    </row>
    <row r="12855" spans="1:7" x14ac:dyDescent="0.25">
      <c r="A12855" t="s">
        <v>7594</v>
      </c>
      <c r="B12855" s="1">
        <v>39266</v>
      </c>
      <c r="C12855" t="s">
        <v>64</v>
      </c>
      <c r="D12855" t="s">
        <v>20</v>
      </c>
      <c r="E12855" t="s">
        <v>10</v>
      </c>
      <c r="F12855" t="s">
        <v>11</v>
      </c>
      <c r="G12855">
        <v>2574.6279</v>
      </c>
    </row>
    <row r="12856" spans="1:7" x14ac:dyDescent="0.25">
      <c r="A12856" t="s">
        <v>7603</v>
      </c>
      <c r="B12856" s="1">
        <v>39266</v>
      </c>
      <c r="C12856" t="s">
        <v>64</v>
      </c>
      <c r="D12856" t="s">
        <v>20</v>
      </c>
      <c r="E12856" t="s">
        <v>10</v>
      </c>
      <c r="F12856" t="s">
        <v>11</v>
      </c>
      <c r="G12856">
        <v>1445.6826000000001</v>
      </c>
    </row>
    <row r="12857" spans="1:7" x14ac:dyDescent="0.25">
      <c r="A12857" t="s">
        <v>7604</v>
      </c>
      <c r="B12857" s="1">
        <v>39266</v>
      </c>
      <c r="C12857" t="s">
        <v>64</v>
      </c>
      <c r="D12857" t="s">
        <v>20</v>
      </c>
      <c r="E12857" t="s">
        <v>10</v>
      </c>
      <c r="F12857" t="s">
        <v>11</v>
      </c>
      <c r="G12857">
        <v>606.62289999999996</v>
      </c>
    </row>
    <row r="12858" spans="1:7" x14ac:dyDescent="0.25">
      <c r="A12858" t="s">
        <v>7613</v>
      </c>
      <c r="B12858" s="1">
        <v>39267</v>
      </c>
      <c r="C12858" t="s">
        <v>64</v>
      </c>
      <c r="D12858" t="s">
        <v>20</v>
      </c>
      <c r="E12858" t="s">
        <v>10</v>
      </c>
      <c r="F12858" t="s">
        <v>11</v>
      </c>
      <c r="G12858">
        <v>2699.9018000000001</v>
      </c>
    </row>
    <row r="12859" spans="1:7" x14ac:dyDescent="0.25">
      <c r="A12859" t="s">
        <v>7614</v>
      </c>
      <c r="B12859" s="1">
        <v>39267</v>
      </c>
      <c r="C12859" t="s">
        <v>64</v>
      </c>
      <c r="D12859" t="s">
        <v>20</v>
      </c>
      <c r="E12859" t="s">
        <v>10</v>
      </c>
      <c r="F12859" t="s">
        <v>11</v>
      </c>
      <c r="G12859">
        <v>2576.8047999999999</v>
      </c>
    </row>
    <row r="12860" spans="1:7" x14ac:dyDescent="0.25">
      <c r="A12860" t="s">
        <v>7615</v>
      </c>
      <c r="B12860" s="1">
        <v>39267</v>
      </c>
      <c r="C12860" t="s">
        <v>64</v>
      </c>
      <c r="D12860" t="s">
        <v>20</v>
      </c>
      <c r="E12860" t="s">
        <v>10</v>
      </c>
      <c r="F12860" t="s">
        <v>11</v>
      </c>
      <c r="G12860">
        <v>2538.4944</v>
      </c>
    </row>
    <row r="12861" spans="1:7" x14ac:dyDescent="0.25">
      <c r="A12861" t="s">
        <v>7625</v>
      </c>
      <c r="B12861" s="1">
        <v>39267</v>
      </c>
      <c r="C12861" t="s">
        <v>64</v>
      </c>
      <c r="D12861" t="s">
        <v>20</v>
      </c>
      <c r="E12861" t="s">
        <v>10</v>
      </c>
      <c r="F12861" t="s">
        <v>11</v>
      </c>
      <c r="G12861">
        <v>622.96590000000003</v>
      </c>
    </row>
    <row r="12862" spans="1:7" x14ac:dyDescent="0.25">
      <c r="A12862" t="s">
        <v>7626</v>
      </c>
      <c r="B12862" s="1">
        <v>39267</v>
      </c>
      <c r="C12862" t="s">
        <v>64</v>
      </c>
      <c r="D12862" t="s">
        <v>20</v>
      </c>
      <c r="E12862" t="s">
        <v>10</v>
      </c>
      <c r="F12862" t="s">
        <v>11</v>
      </c>
      <c r="G12862">
        <v>1346.9729</v>
      </c>
    </row>
    <row r="12863" spans="1:7" x14ac:dyDescent="0.25">
      <c r="A12863" t="s">
        <v>7638</v>
      </c>
      <c r="B12863" s="1">
        <v>39268</v>
      </c>
      <c r="C12863" t="s">
        <v>64</v>
      </c>
      <c r="D12863" t="s">
        <v>20</v>
      </c>
      <c r="E12863" t="s">
        <v>10</v>
      </c>
      <c r="F12863" t="s">
        <v>11</v>
      </c>
      <c r="G12863">
        <v>2749.1185</v>
      </c>
    </row>
    <row r="12864" spans="1:7" x14ac:dyDescent="0.25">
      <c r="A12864" t="s">
        <v>7641</v>
      </c>
      <c r="B12864" s="1">
        <v>39268</v>
      </c>
      <c r="C12864" t="s">
        <v>64</v>
      </c>
      <c r="D12864" t="s">
        <v>20</v>
      </c>
      <c r="E12864" t="s">
        <v>10</v>
      </c>
      <c r="F12864" t="s">
        <v>11</v>
      </c>
      <c r="G12864">
        <v>1238.1415</v>
      </c>
    </row>
    <row r="12865" spans="1:7" x14ac:dyDescent="0.25">
      <c r="A12865" t="s">
        <v>7692</v>
      </c>
      <c r="B12865" s="1">
        <v>39272</v>
      </c>
      <c r="C12865" t="s">
        <v>64</v>
      </c>
      <c r="D12865" t="s">
        <v>20</v>
      </c>
      <c r="E12865" t="s">
        <v>10</v>
      </c>
      <c r="F12865" t="s">
        <v>11</v>
      </c>
      <c r="G12865">
        <v>624.55709999999999</v>
      </c>
    </row>
    <row r="12866" spans="1:7" x14ac:dyDescent="0.25">
      <c r="A12866" t="s">
        <v>7693</v>
      </c>
      <c r="B12866" s="1">
        <v>39272</v>
      </c>
      <c r="C12866" t="s">
        <v>64</v>
      </c>
      <c r="D12866" t="s">
        <v>20</v>
      </c>
      <c r="E12866" t="s">
        <v>10</v>
      </c>
      <c r="F12866" t="s">
        <v>11</v>
      </c>
      <c r="G12866">
        <v>651.9058</v>
      </c>
    </row>
    <row r="12867" spans="1:7" x14ac:dyDescent="0.25">
      <c r="A12867" t="s">
        <v>7708</v>
      </c>
      <c r="B12867" s="1">
        <v>39273</v>
      </c>
      <c r="C12867" t="s">
        <v>64</v>
      </c>
      <c r="D12867" t="s">
        <v>20</v>
      </c>
      <c r="E12867" t="s">
        <v>10</v>
      </c>
      <c r="F12867" t="s">
        <v>11</v>
      </c>
      <c r="G12867">
        <v>2563.5889999999999</v>
      </c>
    </row>
    <row r="12868" spans="1:7" x14ac:dyDescent="0.25">
      <c r="A12868" t="s">
        <v>7709</v>
      </c>
      <c r="B12868" s="1">
        <v>39273</v>
      </c>
      <c r="C12868" t="s">
        <v>64</v>
      </c>
      <c r="D12868" t="s">
        <v>20</v>
      </c>
      <c r="E12868" t="s">
        <v>10</v>
      </c>
      <c r="F12868" t="s">
        <v>11</v>
      </c>
      <c r="G12868">
        <v>2646.4418999999998</v>
      </c>
    </row>
    <row r="12869" spans="1:7" x14ac:dyDescent="0.25">
      <c r="A12869" t="s">
        <v>7714</v>
      </c>
      <c r="B12869" s="1">
        <v>39273</v>
      </c>
      <c r="C12869" t="s">
        <v>64</v>
      </c>
      <c r="D12869" t="s">
        <v>20</v>
      </c>
      <c r="E12869" t="s">
        <v>10</v>
      </c>
      <c r="F12869" t="s">
        <v>11</v>
      </c>
      <c r="G12869">
        <v>1381.0732</v>
      </c>
    </row>
    <row r="12870" spans="1:7" x14ac:dyDescent="0.25">
      <c r="A12870" t="s">
        <v>7715</v>
      </c>
      <c r="B12870" s="1">
        <v>39273</v>
      </c>
      <c r="C12870" t="s">
        <v>64</v>
      </c>
      <c r="D12870" t="s">
        <v>20</v>
      </c>
      <c r="E12870" t="s">
        <v>10</v>
      </c>
      <c r="F12870" t="s">
        <v>11</v>
      </c>
      <c r="G12870">
        <v>2644.3312999999998</v>
      </c>
    </row>
    <row r="12871" spans="1:7" x14ac:dyDescent="0.25">
      <c r="A12871" t="s">
        <v>7728</v>
      </c>
      <c r="B12871" s="1">
        <v>39274</v>
      </c>
      <c r="C12871" t="s">
        <v>64</v>
      </c>
      <c r="D12871" t="s">
        <v>20</v>
      </c>
      <c r="E12871" t="s">
        <v>10</v>
      </c>
      <c r="F12871" t="s">
        <v>11</v>
      </c>
      <c r="G12871">
        <v>1976.7898</v>
      </c>
    </row>
    <row r="12872" spans="1:7" x14ac:dyDescent="0.25">
      <c r="A12872" t="s">
        <v>7729</v>
      </c>
      <c r="B12872" s="1">
        <v>39274</v>
      </c>
      <c r="C12872" t="s">
        <v>64</v>
      </c>
      <c r="D12872" t="s">
        <v>20</v>
      </c>
      <c r="E12872" t="s">
        <v>10</v>
      </c>
      <c r="F12872" t="s">
        <v>11</v>
      </c>
      <c r="G12872">
        <v>2613.2808</v>
      </c>
    </row>
    <row r="12873" spans="1:7" x14ac:dyDescent="0.25">
      <c r="A12873" t="s">
        <v>7730</v>
      </c>
      <c r="B12873" s="1">
        <v>39274</v>
      </c>
      <c r="C12873" t="s">
        <v>64</v>
      </c>
      <c r="D12873" t="s">
        <v>20</v>
      </c>
      <c r="E12873" t="s">
        <v>10</v>
      </c>
      <c r="F12873" t="s">
        <v>11</v>
      </c>
      <c r="G12873">
        <v>2658.5747999999999</v>
      </c>
    </row>
    <row r="12874" spans="1:7" x14ac:dyDescent="0.25">
      <c r="A12874" t="s">
        <v>7737</v>
      </c>
      <c r="B12874" s="1">
        <v>39274</v>
      </c>
      <c r="C12874" t="s">
        <v>64</v>
      </c>
      <c r="D12874" t="s">
        <v>20</v>
      </c>
      <c r="E12874" t="s">
        <v>10</v>
      </c>
      <c r="F12874" t="s">
        <v>11</v>
      </c>
      <c r="G12874">
        <v>1389.8911000000001</v>
      </c>
    </row>
    <row r="12875" spans="1:7" x14ac:dyDescent="0.25">
      <c r="A12875" t="s">
        <v>7740</v>
      </c>
      <c r="B12875" s="1">
        <v>39274</v>
      </c>
      <c r="C12875" t="s">
        <v>64</v>
      </c>
      <c r="D12875" t="s">
        <v>20</v>
      </c>
      <c r="E12875" t="s">
        <v>10</v>
      </c>
      <c r="F12875" t="s">
        <v>11</v>
      </c>
      <c r="G12875">
        <v>1253.5894000000001</v>
      </c>
    </row>
    <row r="12876" spans="1:7" x14ac:dyDescent="0.25">
      <c r="A12876" t="s">
        <v>7747</v>
      </c>
      <c r="B12876" s="1">
        <v>39275</v>
      </c>
      <c r="C12876" t="s">
        <v>64</v>
      </c>
      <c r="D12876" t="s">
        <v>20</v>
      </c>
      <c r="E12876" t="s">
        <v>10</v>
      </c>
      <c r="F12876" t="s">
        <v>11</v>
      </c>
      <c r="G12876">
        <v>613.24189999999999</v>
      </c>
    </row>
    <row r="12877" spans="1:7" x14ac:dyDescent="0.25">
      <c r="A12877" t="s">
        <v>7748</v>
      </c>
      <c r="B12877" s="1">
        <v>39275</v>
      </c>
      <c r="C12877" t="s">
        <v>64</v>
      </c>
      <c r="D12877" t="s">
        <v>20</v>
      </c>
      <c r="E12877" t="s">
        <v>10</v>
      </c>
      <c r="F12877" t="s">
        <v>11</v>
      </c>
      <c r="G12877">
        <v>850.28650000000005</v>
      </c>
    </row>
    <row r="12878" spans="1:7" x14ac:dyDescent="0.25">
      <c r="A12878" t="s">
        <v>7749</v>
      </c>
      <c r="B12878" s="1">
        <v>39275</v>
      </c>
      <c r="C12878" t="s">
        <v>64</v>
      </c>
      <c r="D12878" t="s">
        <v>20</v>
      </c>
      <c r="E12878" t="s">
        <v>10</v>
      </c>
      <c r="F12878" t="s">
        <v>11</v>
      </c>
      <c r="G12878">
        <v>2640.9169000000002</v>
      </c>
    </row>
    <row r="12879" spans="1:7" x14ac:dyDescent="0.25">
      <c r="A12879" t="s">
        <v>7754</v>
      </c>
      <c r="B12879" s="1">
        <v>39275</v>
      </c>
      <c r="C12879" t="s">
        <v>64</v>
      </c>
      <c r="D12879" t="s">
        <v>20</v>
      </c>
      <c r="E12879" t="s">
        <v>10</v>
      </c>
      <c r="F12879" t="s">
        <v>11</v>
      </c>
      <c r="G12879">
        <v>2726.0571</v>
      </c>
    </row>
    <row r="12880" spans="1:7" x14ac:dyDescent="0.25">
      <c r="A12880" t="s">
        <v>7764</v>
      </c>
      <c r="B12880" s="1">
        <v>39276</v>
      </c>
      <c r="C12880" t="s">
        <v>64</v>
      </c>
      <c r="D12880" t="s">
        <v>20</v>
      </c>
      <c r="E12880" t="s">
        <v>10</v>
      </c>
      <c r="F12880" t="s">
        <v>11</v>
      </c>
      <c r="G12880">
        <v>2740.3779</v>
      </c>
    </row>
    <row r="12881" spans="1:7" x14ac:dyDescent="0.25">
      <c r="A12881" t="s">
        <v>7779</v>
      </c>
      <c r="B12881" s="1">
        <v>39277</v>
      </c>
      <c r="C12881" t="s">
        <v>64</v>
      </c>
      <c r="D12881" t="s">
        <v>20</v>
      </c>
      <c r="E12881" t="s">
        <v>10</v>
      </c>
      <c r="F12881" t="s">
        <v>11</v>
      </c>
      <c r="G12881">
        <v>2699.9018000000001</v>
      </c>
    </row>
    <row r="12882" spans="1:7" x14ac:dyDescent="0.25">
      <c r="A12882" t="s">
        <v>7783</v>
      </c>
      <c r="B12882" s="1">
        <v>39277</v>
      </c>
      <c r="C12882" t="s">
        <v>64</v>
      </c>
      <c r="D12882" t="s">
        <v>20</v>
      </c>
      <c r="E12882" t="s">
        <v>10</v>
      </c>
      <c r="F12882" t="s">
        <v>11</v>
      </c>
      <c r="G12882">
        <v>2607.7779</v>
      </c>
    </row>
    <row r="12883" spans="1:7" x14ac:dyDescent="0.25">
      <c r="A12883" t="s">
        <v>7784</v>
      </c>
      <c r="B12883" s="1">
        <v>39277</v>
      </c>
      <c r="C12883" t="s">
        <v>64</v>
      </c>
      <c r="D12883" t="s">
        <v>20</v>
      </c>
      <c r="E12883" t="s">
        <v>10</v>
      </c>
      <c r="F12883" t="s">
        <v>11</v>
      </c>
      <c r="G12883">
        <v>858.96069999999997</v>
      </c>
    </row>
    <row r="12884" spans="1:7" x14ac:dyDescent="0.25">
      <c r="A12884" t="s">
        <v>7787</v>
      </c>
      <c r="B12884" s="1">
        <v>39277</v>
      </c>
      <c r="C12884" t="s">
        <v>64</v>
      </c>
      <c r="D12884" t="s">
        <v>20</v>
      </c>
      <c r="E12884" t="s">
        <v>10</v>
      </c>
      <c r="F12884" t="s">
        <v>11</v>
      </c>
      <c r="G12884">
        <v>635.35289999999998</v>
      </c>
    </row>
    <row r="12885" spans="1:7" x14ac:dyDescent="0.25">
      <c r="A12885" t="s">
        <v>7788</v>
      </c>
      <c r="B12885" s="1">
        <v>39277</v>
      </c>
      <c r="C12885" t="s">
        <v>64</v>
      </c>
      <c r="D12885" t="s">
        <v>20</v>
      </c>
      <c r="E12885" t="s">
        <v>10</v>
      </c>
      <c r="F12885" t="s">
        <v>11</v>
      </c>
      <c r="G12885">
        <v>650.80079999999998</v>
      </c>
    </row>
    <row r="12886" spans="1:7" x14ac:dyDescent="0.25">
      <c r="A12886" t="s">
        <v>7789</v>
      </c>
      <c r="B12886" s="1">
        <v>39277</v>
      </c>
      <c r="C12886" t="s">
        <v>64</v>
      </c>
      <c r="D12886" t="s">
        <v>20</v>
      </c>
      <c r="E12886" t="s">
        <v>10</v>
      </c>
      <c r="F12886" t="s">
        <v>11</v>
      </c>
      <c r="G12886">
        <v>620.43539999999996</v>
      </c>
    </row>
    <row r="12887" spans="1:7" x14ac:dyDescent="0.25">
      <c r="A12887" t="s">
        <v>7801</v>
      </c>
      <c r="B12887" s="1">
        <v>39278</v>
      </c>
      <c r="C12887" t="s">
        <v>64</v>
      </c>
      <c r="D12887" t="s">
        <v>20</v>
      </c>
      <c r="E12887" t="s">
        <v>10</v>
      </c>
      <c r="F12887" t="s">
        <v>11</v>
      </c>
      <c r="G12887">
        <v>2588.9265999999998</v>
      </c>
    </row>
    <row r="12888" spans="1:7" x14ac:dyDescent="0.25">
      <c r="A12888" t="s">
        <v>7809</v>
      </c>
      <c r="B12888" s="1">
        <v>39278</v>
      </c>
      <c r="C12888" t="s">
        <v>64</v>
      </c>
      <c r="D12888" t="s">
        <v>20</v>
      </c>
      <c r="E12888" t="s">
        <v>10</v>
      </c>
      <c r="F12888" t="s">
        <v>11</v>
      </c>
      <c r="G12888">
        <v>1297.8004000000001</v>
      </c>
    </row>
    <row r="12889" spans="1:7" x14ac:dyDescent="0.25">
      <c r="A12889" t="s">
        <v>7814</v>
      </c>
      <c r="B12889" s="1">
        <v>39279</v>
      </c>
      <c r="C12889" t="s">
        <v>64</v>
      </c>
      <c r="D12889" t="s">
        <v>20</v>
      </c>
      <c r="E12889" t="s">
        <v>10</v>
      </c>
      <c r="F12889" t="s">
        <v>11</v>
      </c>
      <c r="G12889">
        <v>2626.5408000000002</v>
      </c>
    </row>
    <row r="12890" spans="1:7" x14ac:dyDescent="0.25">
      <c r="A12890" t="s">
        <v>7817</v>
      </c>
      <c r="B12890" s="1">
        <v>39279</v>
      </c>
      <c r="C12890" t="s">
        <v>64</v>
      </c>
      <c r="D12890" t="s">
        <v>20</v>
      </c>
      <c r="E12890" t="s">
        <v>10</v>
      </c>
      <c r="F12890" t="s">
        <v>11</v>
      </c>
      <c r="G12890">
        <v>858.96069999999997</v>
      </c>
    </row>
    <row r="12891" spans="1:7" x14ac:dyDescent="0.25">
      <c r="A12891" t="s">
        <v>7818</v>
      </c>
      <c r="B12891" s="1">
        <v>39279</v>
      </c>
      <c r="C12891" t="s">
        <v>64</v>
      </c>
      <c r="D12891" t="s">
        <v>20</v>
      </c>
      <c r="E12891" t="s">
        <v>10</v>
      </c>
      <c r="F12891" t="s">
        <v>11</v>
      </c>
      <c r="G12891">
        <v>1342.4093</v>
      </c>
    </row>
    <row r="12892" spans="1:7" x14ac:dyDescent="0.25">
      <c r="A12892" t="s">
        <v>7819</v>
      </c>
      <c r="B12892" s="1">
        <v>39279</v>
      </c>
      <c r="C12892" t="s">
        <v>64</v>
      </c>
      <c r="D12892" t="s">
        <v>20</v>
      </c>
      <c r="E12892" t="s">
        <v>10</v>
      </c>
      <c r="F12892" t="s">
        <v>11</v>
      </c>
      <c r="G12892">
        <v>2659.7791999999999</v>
      </c>
    </row>
    <row r="12893" spans="1:7" x14ac:dyDescent="0.25">
      <c r="A12893" t="s">
        <v>7821</v>
      </c>
      <c r="B12893" s="1">
        <v>39279</v>
      </c>
      <c r="C12893" t="s">
        <v>64</v>
      </c>
      <c r="D12893" t="s">
        <v>20</v>
      </c>
      <c r="E12893" t="s">
        <v>10</v>
      </c>
      <c r="F12893" t="s">
        <v>11</v>
      </c>
      <c r="G12893">
        <v>706.03980000000001</v>
      </c>
    </row>
    <row r="12894" spans="1:7" x14ac:dyDescent="0.25">
      <c r="A12894" t="s">
        <v>7828</v>
      </c>
      <c r="B12894" s="1">
        <v>39280</v>
      </c>
      <c r="C12894" t="s">
        <v>64</v>
      </c>
      <c r="D12894" t="s">
        <v>20</v>
      </c>
      <c r="E12894" t="s">
        <v>10</v>
      </c>
      <c r="F12894" t="s">
        <v>11</v>
      </c>
      <c r="G12894">
        <v>2648.6408000000001</v>
      </c>
    </row>
    <row r="12895" spans="1:7" x14ac:dyDescent="0.25">
      <c r="A12895" t="s">
        <v>7829</v>
      </c>
      <c r="B12895" s="1">
        <v>39280</v>
      </c>
      <c r="C12895" t="s">
        <v>64</v>
      </c>
      <c r="D12895" t="s">
        <v>20</v>
      </c>
      <c r="E12895" t="s">
        <v>10</v>
      </c>
      <c r="F12895" t="s">
        <v>11</v>
      </c>
      <c r="G12895">
        <v>2614.9382999999998</v>
      </c>
    </row>
    <row r="12896" spans="1:7" x14ac:dyDescent="0.25">
      <c r="A12896" t="s">
        <v>7833</v>
      </c>
      <c r="B12896" s="1">
        <v>39280</v>
      </c>
      <c r="C12896" t="s">
        <v>64</v>
      </c>
      <c r="D12896" t="s">
        <v>20</v>
      </c>
      <c r="E12896" t="s">
        <v>10</v>
      </c>
      <c r="F12896" t="s">
        <v>11</v>
      </c>
      <c r="G12896">
        <v>1381.0732</v>
      </c>
    </row>
    <row r="12897" spans="1:7" x14ac:dyDescent="0.25">
      <c r="A12897" t="s">
        <v>7835</v>
      </c>
      <c r="B12897" s="1">
        <v>39280</v>
      </c>
      <c r="C12897" t="s">
        <v>64</v>
      </c>
      <c r="D12897" t="s">
        <v>20</v>
      </c>
      <c r="E12897" t="s">
        <v>10</v>
      </c>
      <c r="F12897" t="s">
        <v>11</v>
      </c>
      <c r="G12897">
        <v>1238.1415</v>
      </c>
    </row>
    <row r="12898" spans="1:7" x14ac:dyDescent="0.25">
      <c r="A12898" t="s">
        <v>7843</v>
      </c>
      <c r="B12898" s="1">
        <v>39281</v>
      </c>
      <c r="C12898" t="s">
        <v>64</v>
      </c>
      <c r="D12898" t="s">
        <v>20</v>
      </c>
      <c r="E12898" t="s">
        <v>10</v>
      </c>
      <c r="F12898" t="s">
        <v>11</v>
      </c>
      <c r="G12898">
        <v>1909.7384</v>
      </c>
    </row>
    <row r="12899" spans="1:7" x14ac:dyDescent="0.25">
      <c r="A12899" t="s">
        <v>7844</v>
      </c>
      <c r="B12899" s="1">
        <v>39281</v>
      </c>
      <c r="C12899" t="s">
        <v>64</v>
      </c>
      <c r="D12899" t="s">
        <v>20</v>
      </c>
      <c r="E12899" t="s">
        <v>10</v>
      </c>
      <c r="F12899" t="s">
        <v>11</v>
      </c>
      <c r="G12899">
        <v>2630.4194000000002</v>
      </c>
    </row>
    <row r="12900" spans="1:7" x14ac:dyDescent="0.25">
      <c r="A12900" t="s">
        <v>7847</v>
      </c>
      <c r="B12900" s="1">
        <v>39281</v>
      </c>
      <c r="C12900" t="s">
        <v>64</v>
      </c>
      <c r="D12900" t="s">
        <v>20</v>
      </c>
      <c r="E12900" t="s">
        <v>10</v>
      </c>
      <c r="F12900" t="s">
        <v>11</v>
      </c>
      <c r="G12900">
        <v>1238.1415</v>
      </c>
    </row>
    <row r="12901" spans="1:7" x14ac:dyDescent="0.25">
      <c r="A12901" t="s">
        <v>7853</v>
      </c>
      <c r="B12901" s="1">
        <v>39282</v>
      </c>
      <c r="C12901" t="s">
        <v>64</v>
      </c>
      <c r="D12901" t="s">
        <v>20</v>
      </c>
      <c r="E12901" t="s">
        <v>10</v>
      </c>
      <c r="F12901" t="s">
        <v>11</v>
      </c>
      <c r="G12901">
        <v>2606.9713000000002</v>
      </c>
    </row>
    <row r="12902" spans="1:7" x14ac:dyDescent="0.25">
      <c r="A12902" t="s">
        <v>7870</v>
      </c>
      <c r="B12902" s="1">
        <v>39283</v>
      </c>
      <c r="C12902" t="s">
        <v>64</v>
      </c>
      <c r="D12902" t="s">
        <v>20</v>
      </c>
      <c r="E12902" t="s">
        <v>10</v>
      </c>
      <c r="F12902" t="s">
        <v>11</v>
      </c>
      <c r="G12902">
        <v>1950.2808</v>
      </c>
    </row>
    <row r="12903" spans="1:7" x14ac:dyDescent="0.25">
      <c r="A12903" t="s">
        <v>7871</v>
      </c>
      <c r="B12903" s="1">
        <v>39283</v>
      </c>
      <c r="C12903" t="s">
        <v>64</v>
      </c>
      <c r="D12903" t="s">
        <v>20</v>
      </c>
      <c r="E12903" t="s">
        <v>10</v>
      </c>
      <c r="F12903" t="s">
        <v>11</v>
      </c>
      <c r="G12903">
        <v>650.80079999999998</v>
      </c>
    </row>
    <row r="12904" spans="1:7" x14ac:dyDescent="0.25">
      <c r="A12904" t="s">
        <v>7872</v>
      </c>
      <c r="B12904" s="1">
        <v>39283</v>
      </c>
      <c r="C12904" t="s">
        <v>64</v>
      </c>
      <c r="D12904" t="s">
        <v>20</v>
      </c>
      <c r="E12904" t="s">
        <v>10</v>
      </c>
      <c r="F12904" t="s">
        <v>11</v>
      </c>
      <c r="G12904">
        <v>2893.5751</v>
      </c>
    </row>
    <row r="12905" spans="1:7" x14ac:dyDescent="0.25">
      <c r="A12905" t="s">
        <v>7873</v>
      </c>
      <c r="B12905" s="1">
        <v>39283</v>
      </c>
      <c r="C12905" t="s">
        <v>64</v>
      </c>
      <c r="D12905" t="s">
        <v>20</v>
      </c>
      <c r="E12905" t="s">
        <v>10</v>
      </c>
      <c r="F12905" t="s">
        <v>11</v>
      </c>
      <c r="G12905">
        <v>2571.5671000000002</v>
      </c>
    </row>
    <row r="12906" spans="1:7" x14ac:dyDescent="0.25">
      <c r="A12906" t="s">
        <v>7874</v>
      </c>
      <c r="B12906" s="1">
        <v>39283</v>
      </c>
      <c r="C12906" t="s">
        <v>64</v>
      </c>
      <c r="D12906" t="s">
        <v>20</v>
      </c>
      <c r="E12906" t="s">
        <v>10</v>
      </c>
      <c r="F12906" t="s">
        <v>11</v>
      </c>
      <c r="G12906">
        <v>2632.0547999999999</v>
      </c>
    </row>
    <row r="12907" spans="1:7" x14ac:dyDescent="0.25">
      <c r="A12907" t="s">
        <v>7880</v>
      </c>
      <c r="B12907" s="1">
        <v>39283</v>
      </c>
      <c r="C12907" t="s">
        <v>64</v>
      </c>
      <c r="D12907" t="s">
        <v>20</v>
      </c>
      <c r="E12907" t="s">
        <v>10</v>
      </c>
      <c r="F12907" t="s">
        <v>11</v>
      </c>
      <c r="G12907">
        <v>606.62289999999996</v>
      </c>
    </row>
    <row r="12908" spans="1:7" x14ac:dyDescent="0.25">
      <c r="A12908" t="s">
        <v>7882</v>
      </c>
      <c r="B12908" s="1">
        <v>39283</v>
      </c>
      <c r="C12908" t="s">
        <v>64</v>
      </c>
      <c r="D12908" t="s">
        <v>20</v>
      </c>
      <c r="E12908" t="s">
        <v>10</v>
      </c>
      <c r="F12908" t="s">
        <v>11</v>
      </c>
      <c r="G12908">
        <v>1276.8054</v>
      </c>
    </row>
    <row r="12909" spans="1:7" x14ac:dyDescent="0.25">
      <c r="A12909" t="s">
        <v>7888</v>
      </c>
      <c r="B12909" s="1">
        <v>39284</v>
      </c>
      <c r="C12909" t="s">
        <v>64</v>
      </c>
      <c r="D12909" t="s">
        <v>20</v>
      </c>
      <c r="E12909" t="s">
        <v>10</v>
      </c>
      <c r="F12909" t="s">
        <v>11</v>
      </c>
      <c r="G12909">
        <v>1918.2579000000001</v>
      </c>
    </row>
    <row r="12910" spans="1:7" x14ac:dyDescent="0.25">
      <c r="A12910" t="s">
        <v>7889</v>
      </c>
      <c r="B12910" s="1">
        <v>39284</v>
      </c>
      <c r="C12910" t="s">
        <v>64</v>
      </c>
      <c r="D12910" t="s">
        <v>20</v>
      </c>
      <c r="E12910" t="s">
        <v>10</v>
      </c>
      <c r="F12910" t="s">
        <v>11</v>
      </c>
      <c r="G12910">
        <v>2574.6279</v>
      </c>
    </row>
    <row r="12911" spans="1:7" x14ac:dyDescent="0.25">
      <c r="A12911" t="s">
        <v>7892</v>
      </c>
      <c r="B12911" s="1">
        <v>39284</v>
      </c>
      <c r="C12911" t="s">
        <v>64</v>
      </c>
      <c r="D12911" t="s">
        <v>20</v>
      </c>
      <c r="E12911" t="s">
        <v>10</v>
      </c>
      <c r="F12911" t="s">
        <v>11</v>
      </c>
      <c r="G12911">
        <v>635.35289999999998</v>
      </c>
    </row>
    <row r="12912" spans="1:7" x14ac:dyDescent="0.25">
      <c r="A12912" t="s">
        <v>7904</v>
      </c>
      <c r="B12912" s="1">
        <v>39285</v>
      </c>
      <c r="C12912" t="s">
        <v>64</v>
      </c>
      <c r="D12912" t="s">
        <v>20</v>
      </c>
      <c r="E12912" t="s">
        <v>10</v>
      </c>
      <c r="F12912" t="s">
        <v>11</v>
      </c>
      <c r="G12912">
        <v>2763.5718999999999</v>
      </c>
    </row>
    <row r="12913" spans="1:7" x14ac:dyDescent="0.25">
      <c r="A12913" t="s">
        <v>7907</v>
      </c>
      <c r="B12913" s="1">
        <v>39285</v>
      </c>
      <c r="C12913" t="s">
        <v>64</v>
      </c>
      <c r="D12913" t="s">
        <v>20</v>
      </c>
      <c r="E12913" t="s">
        <v>10</v>
      </c>
      <c r="F12913" t="s">
        <v>11</v>
      </c>
      <c r="G12913">
        <v>2652.3757000000001</v>
      </c>
    </row>
    <row r="12914" spans="1:7" x14ac:dyDescent="0.25">
      <c r="A12914" t="s">
        <v>7908</v>
      </c>
      <c r="B12914" s="1">
        <v>39285</v>
      </c>
      <c r="C12914" t="s">
        <v>64</v>
      </c>
      <c r="D12914" t="s">
        <v>20</v>
      </c>
      <c r="E12914" t="s">
        <v>10</v>
      </c>
      <c r="F12914" t="s">
        <v>11</v>
      </c>
      <c r="G12914">
        <v>622.07079999999996</v>
      </c>
    </row>
    <row r="12915" spans="1:7" x14ac:dyDescent="0.25">
      <c r="A12915" t="s">
        <v>7917</v>
      </c>
      <c r="B12915" s="1">
        <v>39286</v>
      </c>
      <c r="C12915" t="s">
        <v>64</v>
      </c>
      <c r="D12915" t="s">
        <v>20</v>
      </c>
      <c r="E12915" t="s">
        <v>10</v>
      </c>
      <c r="F12915" t="s">
        <v>11</v>
      </c>
      <c r="G12915">
        <v>2535.9639999999999</v>
      </c>
    </row>
    <row r="12916" spans="1:7" x14ac:dyDescent="0.25">
      <c r="A12916" t="s">
        <v>7918</v>
      </c>
      <c r="B12916" s="1">
        <v>39286</v>
      </c>
      <c r="C12916" t="s">
        <v>64</v>
      </c>
      <c r="D12916" t="s">
        <v>20</v>
      </c>
      <c r="E12916" t="s">
        <v>10</v>
      </c>
      <c r="F12916" t="s">
        <v>11</v>
      </c>
      <c r="G12916">
        <v>2647.5358000000001</v>
      </c>
    </row>
    <row r="12917" spans="1:7" x14ac:dyDescent="0.25">
      <c r="A12917" t="s">
        <v>7922</v>
      </c>
      <c r="B12917" s="1">
        <v>39286</v>
      </c>
      <c r="C12917" t="s">
        <v>64</v>
      </c>
      <c r="D12917" t="s">
        <v>20</v>
      </c>
      <c r="E12917" t="s">
        <v>10</v>
      </c>
      <c r="F12917" t="s">
        <v>11</v>
      </c>
      <c r="G12917">
        <v>620.43539999999996</v>
      </c>
    </row>
    <row r="12918" spans="1:7" x14ac:dyDescent="0.25">
      <c r="A12918" t="s">
        <v>7923</v>
      </c>
      <c r="B12918" s="1">
        <v>39286</v>
      </c>
      <c r="C12918" t="s">
        <v>64</v>
      </c>
      <c r="D12918" t="s">
        <v>20</v>
      </c>
      <c r="E12918" t="s">
        <v>10</v>
      </c>
      <c r="F12918" t="s">
        <v>11</v>
      </c>
      <c r="G12918">
        <v>1307.7344000000001</v>
      </c>
    </row>
    <row r="12919" spans="1:7" x14ac:dyDescent="0.25">
      <c r="A12919" t="s">
        <v>7924</v>
      </c>
      <c r="B12919" s="1">
        <v>39286</v>
      </c>
      <c r="C12919" t="s">
        <v>64</v>
      </c>
      <c r="D12919" t="s">
        <v>20</v>
      </c>
      <c r="E12919" t="s">
        <v>10</v>
      </c>
      <c r="F12919" t="s">
        <v>11</v>
      </c>
      <c r="G12919">
        <v>1276.8054</v>
      </c>
    </row>
    <row r="12920" spans="1:7" x14ac:dyDescent="0.25">
      <c r="A12920" t="s">
        <v>7935</v>
      </c>
      <c r="B12920" s="1">
        <v>39287</v>
      </c>
      <c r="C12920" t="s">
        <v>64</v>
      </c>
      <c r="D12920" t="s">
        <v>20</v>
      </c>
      <c r="E12920" t="s">
        <v>10</v>
      </c>
      <c r="F12920" t="s">
        <v>11</v>
      </c>
      <c r="G12920">
        <v>650.80079999999998</v>
      </c>
    </row>
    <row r="12921" spans="1:7" x14ac:dyDescent="0.25">
      <c r="A12921" t="s">
        <v>7937</v>
      </c>
      <c r="B12921" s="1">
        <v>39287</v>
      </c>
      <c r="C12921" t="s">
        <v>64</v>
      </c>
      <c r="D12921" t="s">
        <v>20</v>
      </c>
      <c r="E12921" t="s">
        <v>10</v>
      </c>
      <c r="F12921" t="s">
        <v>11</v>
      </c>
      <c r="G12921">
        <v>2625.4247999999998</v>
      </c>
    </row>
    <row r="12922" spans="1:7" x14ac:dyDescent="0.25">
      <c r="A12922" t="s">
        <v>7948</v>
      </c>
      <c r="B12922" s="1">
        <v>39287</v>
      </c>
      <c r="C12922" t="s">
        <v>64</v>
      </c>
      <c r="D12922" t="s">
        <v>20</v>
      </c>
      <c r="E12922" t="s">
        <v>10</v>
      </c>
      <c r="F12922" t="s">
        <v>11</v>
      </c>
      <c r="G12922">
        <v>830.23069999999996</v>
      </c>
    </row>
    <row r="12923" spans="1:7" x14ac:dyDescent="0.25">
      <c r="A12923" t="s">
        <v>7949</v>
      </c>
      <c r="B12923" s="1">
        <v>39287</v>
      </c>
      <c r="C12923" t="s">
        <v>64</v>
      </c>
      <c r="D12923" t="s">
        <v>20</v>
      </c>
      <c r="E12923" t="s">
        <v>10</v>
      </c>
      <c r="F12923" t="s">
        <v>11</v>
      </c>
      <c r="G12923">
        <v>1357.8571999999999</v>
      </c>
    </row>
    <row r="12924" spans="1:7" x14ac:dyDescent="0.25">
      <c r="A12924" t="s">
        <v>7950</v>
      </c>
      <c r="B12924" s="1">
        <v>39287</v>
      </c>
      <c r="C12924" t="s">
        <v>64</v>
      </c>
      <c r="D12924" t="s">
        <v>20</v>
      </c>
      <c r="E12924" t="s">
        <v>10</v>
      </c>
      <c r="F12924" t="s">
        <v>11</v>
      </c>
      <c r="G12924">
        <v>2649.8453</v>
      </c>
    </row>
    <row r="12925" spans="1:7" x14ac:dyDescent="0.25">
      <c r="A12925" t="s">
        <v>7951</v>
      </c>
      <c r="B12925" s="1">
        <v>39287</v>
      </c>
      <c r="C12925" t="s">
        <v>64</v>
      </c>
      <c r="D12925" t="s">
        <v>20</v>
      </c>
      <c r="E12925" t="s">
        <v>10</v>
      </c>
      <c r="F12925" t="s">
        <v>11</v>
      </c>
      <c r="G12925">
        <v>622.96590000000003</v>
      </c>
    </row>
    <row r="12926" spans="1:7" x14ac:dyDescent="0.25">
      <c r="A12926" t="s">
        <v>7952</v>
      </c>
      <c r="B12926" s="1">
        <v>39287</v>
      </c>
      <c r="C12926" t="s">
        <v>64</v>
      </c>
      <c r="D12926" t="s">
        <v>20</v>
      </c>
      <c r="E12926" t="s">
        <v>10</v>
      </c>
      <c r="F12926" t="s">
        <v>11</v>
      </c>
      <c r="G12926">
        <v>623.75040000000001</v>
      </c>
    </row>
    <row r="12927" spans="1:7" x14ac:dyDescent="0.25">
      <c r="A12927" t="s">
        <v>7953</v>
      </c>
      <c r="B12927" s="1">
        <v>39287</v>
      </c>
      <c r="C12927" t="s">
        <v>64</v>
      </c>
      <c r="D12927" t="s">
        <v>20</v>
      </c>
      <c r="E12927" t="s">
        <v>10</v>
      </c>
      <c r="F12927" t="s">
        <v>11</v>
      </c>
      <c r="G12927">
        <v>671.79579999999999</v>
      </c>
    </row>
    <row r="12928" spans="1:7" x14ac:dyDescent="0.25">
      <c r="A12928" t="s">
        <v>7961</v>
      </c>
      <c r="B12928" s="1">
        <v>39288</v>
      </c>
      <c r="C12928" t="s">
        <v>64</v>
      </c>
      <c r="D12928" t="s">
        <v>20</v>
      </c>
      <c r="E12928" t="s">
        <v>10</v>
      </c>
      <c r="F12928" t="s">
        <v>11</v>
      </c>
      <c r="G12928">
        <v>2563.5889999999999</v>
      </c>
    </row>
    <row r="12929" spans="1:7" x14ac:dyDescent="0.25">
      <c r="A12929" t="s">
        <v>7967</v>
      </c>
      <c r="B12929" s="1">
        <v>39288</v>
      </c>
      <c r="C12929" t="s">
        <v>64</v>
      </c>
      <c r="D12929" t="s">
        <v>20</v>
      </c>
      <c r="E12929" t="s">
        <v>10</v>
      </c>
      <c r="F12929" t="s">
        <v>11</v>
      </c>
      <c r="G12929">
        <v>635.35289999999998</v>
      </c>
    </row>
    <row r="12930" spans="1:7" x14ac:dyDescent="0.25">
      <c r="A12930" t="s">
        <v>7969</v>
      </c>
      <c r="B12930" s="1">
        <v>39288</v>
      </c>
      <c r="C12930" t="s">
        <v>64</v>
      </c>
      <c r="D12930" t="s">
        <v>20</v>
      </c>
      <c r="E12930" t="s">
        <v>10</v>
      </c>
      <c r="F12930" t="s">
        <v>11</v>
      </c>
      <c r="G12930">
        <v>1276.8054</v>
      </c>
    </row>
    <row r="12931" spans="1:7" x14ac:dyDescent="0.25">
      <c r="A12931" t="s">
        <v>7974</v>
      </c>
      <c r="B12931" s="1">
        <v>39289</v>
      </c>
      <c r="C12931" t="s">
        <v>64</v>
      </c>
      <c r="D12931" t="s">
        <v>20</v>
      </c>
      <c r="E12931" t="s">
        <v>10</v>
      </c>
      <c r="F12931" t="s">
        <v>11</v>
      </c>
      <c r="G12931">
        <v>2646.4418999999998</v>
      </c>
    </row>
    <row r="12932" spans="1:7" x14ac:dyDescent="0.25">
      <c r="A12932" t="s">
        <v>7975</v>
      </c>
      <c r="B12932" s="1">
        <v>39289</v>
      </c>
      <c r="C12932" t="s">
        <v>64</v>
      </c>
      <c r="D12932" t="s">
        <v>20</v>
      </c>
      <c r="E12932" t="s">
        <v>10</v>
      </c>
      <c r="F12932" t="s">
        <v>11</v>
      </c>
      <c r="G12932">
        <v>2587.8769000000002</v>
      </c>
    </row>
    <row r="12933" spans="1:7" x14ac:dyDescent="0.25">
      <c r="A12933" t="s">
        <v>7976</v>
      </c>
      <c r="B12933" s="1">
        <v>39289</v>
      </c>
      <c r="C12933" t="s">
        <v>64</v>
      </c>
      <c r="D12933" t="s">
        <v>20</v>
      </c>
      <c r="E12933" t="s">
        <v>10</v>
      </c>
      <c r="F12933" t="s">
        <v>11</v>
      </c>
      <c r="G12933">
        <v>2574.6390000000001</v>
      </c>
    </row>
    <row r="12934" spans="1:7" x14ac:dyDescent="0.25">
      <c r="A12934" t="s">
        <v>7977</v>
      </c>
      <c r="B12934" s="1">
        <v>39289</v>
      </c>
      <c r="C12934" t="s">
        <v>64</v>
      </c>
      <c r="D12934" t="s">
        <v>20</v>
      </c>
      <c r="E12934" t="s">
        <v>10</v>
      </c>
      <c r="F12934" t="s">
        <v>11</v>
      </c>
      <c r="G12934">
        <v>2602.2529</v>
      </c>
    </row>
    <row r="12935" spans="1:7" x14ac:dyDescent="0.25">
      <c r="A12935" t="s">
        <v>7982</v>
      </c>
      <c r="B12935" s="1">
        <v>39289</v>
      </c>
      <c r="C12935" t="s">
        <v>64</v>
      </c>
      <c r="D12935" t="s">
        <v>20</v>
      </c>
      <c r="E12935" t="s">
        <v>10</v>
      </c>
      <c r="F12935" t="s">
        <v>11</v>
      </c>
      <c r="G12935">
        <v>2634.3973999999998</v>
      </c>
    </row>
    <row r="12936" spans="1:7" x14ac:dyDescent="0.25">
      <c r="A12936" t="s">
        <v>7983</v>
      </c>
      <c r="B12936" s="1">
        <v>39289</v>
      </c>
      <c r="C12936" t="s">
        <v>64</v>
      </c>
      <c r="D12936" t="s">
        <v>20</v>
      </c>
      <c r="E12936" t="s">
        <v>10</v>
      </c>
      <c r="F12936" t="s">
        <v>11</v>
      </c>
      <c r="G12936">
        <v>2673.0612999999998</v>
      </c>
    </row>
    <row r="12937" spans="1:7" x14ac:dyDescent="0.25">
      <c r="A12937" t="s">
        <v>7984</v>
      </c>
      <c r="B12937" s="1">
        <v>39289</v>
      </c>
      <c r="C12937" t="s">
        <v>64</v>
      </c>
      <c r="D12937" t="s">
        <v>20</v>
      </c>
      <c r="E12937" t="s">
        <v>10</v>
      </c>
      <c r="F12937" t="s">
        <v>11</v>
      </c>
      <c r="G12937">
        <v>596.68899999999996</v>
      </c>
    </row>
    <row r="12938" spans="1:7" x14ac:dyDescent="0.25">
      <c r="A12938" t="s">
        <v>7991</v>
      </c>
      <c r="B12938" s="1">
        <v>39290</v>
      </c>
      <c r="C12938" t="s">
        <v>64</v>
      </c>
      <c r="D12938" t="s">
        <v>20</v>
      </c>
      <c r="E12938" t="s">
        <v>10</v>
      </c>
      <c r="F12938" t="s">
        <v>11</v>
      </c>
      <c r="G12938">
        <v>1879.5940000000001</v>
      </c>
    </row>
    <row r="12939" spans="1:7" x14ac:dyDescent="0.25">
      <c r="A12939" t="s">
        <v>7993</v>
      </c>
      <c r="B12939" s="1">
        <v>39290</v>
      </c>
      <c r="C12939" t="s">
        <v>64</v>
      </c>
      <c r="D12939" t="s">
        <v>20</v>
      </c>
      <c r="E12939" t="s">
        <v>10</v>
      </c>
      <c r="F12939" t="s">
        <v>11</v>
      </c>
      <c r="G12939">
        <v>891.46979999999996</v>
      </c>
    </row>
    <row r="12940" spans="1:7" x14ac:dyDescent="0.25">
      <c r="A12940" t="s">
        <v>8010</v>
      </c>
      <c r="B12940" s="1">
        <v>39291</v>
      </c>
      <c r="C12940" t="s">
        <v>64</v>
      </c>
      <c r="D12940" t="s">
        <v>20</v>
      </c>
      <c r="E12940" t="s">
        <v>10</v>
      </c>
      <c r="F12940" t="s">
        <v>11</v>
      </c>
      <c r="G12940">
        <v>635.35289999999998</v>
      </c>
    </row>
    <row r="12941" spans="1:7" x14ac:dyDescent="0.25">
      <c r="A12941" t="s">
        <v>8014</v>
      </c>
      <c r="B12941" s="1">
        <v>39291</v>
      </c>
      <c r="C12941" t="s">
        <v>64</v>
      </c>
      <c r="D12941" t="s">
        <v>20</v>
      </c>
      <c r="E12941" t="s">
        <v>10</v>
      </c>
      <c r="F12941" t="s">
        <v>11</v>
      </c>
      <c r="G12941">
        <v>1253.5894000000001</v>
      </c>
    </row>
    <row r="12942" spans="1:7" x14ac:dyDescent="0.25">
      <c r="A12942" t="s">
        <v>8015</v>
      </c>
      <c r="B12942" s="1">
        <v>39291</v>
      </c>
      <c r="C12942" t="s">
        <v>64</v>
      </c>
      <c r="D12942" t="s">
        <v>20</v>
      </c>
      <c r="E12942" t="s">
        <v>10</v>
      </c>
      <c r="F12942" t="s">
        <v>11</v>
      </c>
      <c r="G12942">
        <v>1238.1415</v>
      </c>
    </row>
    <row r="12943" spans="1:7" x14ac:dyDescent="0.25">
      <c r="A12943" t="s">
        <v>8030</v>
      </c>
      <c r="B12943" s="1">
        <v>39292</v>
      </c>
      <c r="C12943" t="s">
        <v>64</v>
      </c>
      <c r="D12943" t="s">
        <v>20</v>
      </c>
      <c r="E12943" t="s">
        <v>10</v>
      </c>
      <c r="F12943" t="s">
        <v>11</v>
      </c>
      <c r="G12943">
        <v>2547.0029</v>
      </c>
    </row>
    <row r="12944" spans="1:7" x14ac:dyDescent="0.25">
      <c r="A12944" t="s">
        <v>8038</v>
      </c>
      <c r="B12944" s="1">
        <v>39292</v>
      </c>
      <c r="C12944" t="s">
        <v>64</v>
      </c>
      <c r="D12944" t="s">
        <v>20</v>
      </c>
      <c r="E12944" t="s">
        <v>10</v>
      </c>
      <c r="F12944" t="s">
        <v>11</v>
      </c>
      <c r="G12944">
        <v>2699.0066999999999</v>
      </c>
    </row>
    <row r="12945" spans="1:7" x14ac:dyDescent="0.25">
      <c r="A12945" t="s">
        <v>8049</v>
      </c>
      <c r="B12945" s="1">
        <v>39293</v>
      </c>
      <c r="C12945" t="s">
        <v>64</v>
      </c>
      <c r="D12945" t="s">
        <v>20</v>
      </c>
      <c r="E12945" t="s">
        <v>10</v>
      </c>
      <c r="F12945" t="s">
        <v>11</v>
      </c>
      <c r="G12945">
        <v>2587.8769000000002</v>
      </c>
    </row>
    <row r="12946" spans="1:7" x14ac:dyDescent="0.25">
      <c r="A12946" t="s">
        <v>8053</v>
      </c>
      <c r="B12946" s="1">
        <v>39293</v>
      </c>
      <c r="C12946" t="s">
        <v>64</v>
      </c>
      <c r="D12946" t="s">
        <v>20</v>
      </c>
      <c r="E12946" t="s">
        <v>10</v>
      </c>
      <c r="F12946" t="s">
        <v>11</v>
      </c>
      <c r="G12946">
        <v>830.23069999999996</v>
      </c>
    </row>
    <row r="12947" spans="1:7" x14ac:dyDescent="0.25">
      <c r="A12947" t="s">
        <v>8059</v>
      </c>
      <c r="B12947" s="1">
        <v>39294</v>
      </c>
      <c r="C12947" t="s">
        <v>64</v>
      </c>
      <c r="D12947" t="s">
        <v>20</v>
      </c>
      <c r="E12947" t="s">
        <v>10</v>
      </c>
      <c r="F12947" t="s">
        <v>11</v>
      </c>
      <c r="G12947">
        <v>613.24189999999999</v>
      </c>
    </row>
    <row r="12948" spans="1:7" x14ac:dyDescent="0.25">
      <c r="A12948" t="s">
        <v>8060</v>
      </c>
      <c r="B12948" s="1">
        <v>39294</v>
      </c>
      <c r="C12948" t="s">
        <v>64</v>
      </c>
      <c r="D12948" t="s">
        <v>20</v>
      </c>
      <c r="E12948" t="s">
        <v>10</v>
      </c>
      <c r="F12948" t="s">
        <v>11</v>
      </c>
      <c r="G12948">
        <v>2868.5248000000001</v>
      </c>
    </row>
    <row r="12949" spans="1:7" x14ac:dyDescent="0.25">
      <c r="A12949" t="s">
        <v>8061</v>
      </c>
      <c r="B12949" s="1">
        <v>39294</v>
      </c>
      <c r="C12949" t="s">
        <v>64</v>
      </c>
      <c r="D12949" t="s">
        <v>20</v>
      </c>
      <c r="E12949" t="s">
        <v>10</v>
      </c>
      <c r="F12949" t="s">
        <v>11</v>
      </c>
      <c r="G12949">
        <v>2602.2529</v>
      </c>
    </row>
    <row r="12950" spans="1:7" x14ac:dyDescent="0.25">
      <c r="A12950" t="s">
        <v>8063</v>
      </c>
      <c r="B12950" s="1">
        <v>39294</v>
      </c>
      <c r="C12950" t="s">
        <v>64</v>
      </c>
      <c r="D12950" t="s">
        <v>20</v>
      </c>
      <c r="E12950" t="s">
        <v>10</v>
      </c>
      <c r="F12950" t="s">
        <v>11</v>
      </c>
      <c r="G12950">
        <v>2623.7894000000001</v>
      </c>
    </row>
    <row r="12951" spans="1:7" x14ac:dyDescent="0.25">
      <c r="A12951" t="s">
        <v>8090</v>
      </c>
      <c r="B12951" s="1">
        <v>39295</v>
      </c>
      <c r="C12951" t="s">
        <v>19</v>
      </c>
      <c r="D12951" t="s">
        <v>20</v>
      </c>
      <c r="E12951" t="s">
        <v>10</v>
      </c>
      <c r="F12951" t="s">
        <v>11</v>
      </c>
      <c r="G12951">
        <v>8701.5339000000004</v>
      </c>
    </row>
    <row r="12952" spans="1:7" x14ac:dyDescent="0.25">
      <c r="A12952" t="s">
        <v>8097</v>
      </c>
      <c r="B12952" s="1">
        <v>39295</v>
      </c>
      <c r="C12952" t="s">
        <v>33</v>
      </c>
      <c r="D12952" t="s">
        <v>20</v>
      </c>
      <c r="E12952" t="s">
        <v>10</v>
      </c>
      <c r="F12952" t="s">
        <v>11</v>
      </c>
      <c r="G12952">
        <v>364.81720000000001</v>
      </c>
    </row>
    <row r="12953" spans="1:7" x14ac:dyDescent="0.25">
      <c r="A12953" t="s">
        <v>8098</v>
      </c>
      <c r="B12953" s="1">
        <v>39295</v>
      </c>
      <c r="C12953" t="s">
        <v>33</v>
      </c>
      <c r="D12953" t="s">
        <v>20</v>
      </c>
      <c r="E12953" t="s">
        <v>10</v>
      </c>
      <c r="F12953" t="s">
        <v>11</v>
      </c>
      <c r="G12953">
        <v>88730.524900000004</v>
      </c>
    </row>
    <row r="12954" spans="1:7" x14ac:dyDescent="0.25">
      <c r="A12954" t="s">
        <v>8106</v>
      </c>
      <c r="B12954" s="1">
        <v>39295</v>
      </c>
      <c r="C12954" t="s">
        <v>19</v>
      </c>
      <c r="D12954" t="s">
        <v>20</v>
      </c>
      <c r="E12954" t="s">
        <v>10</v>
      </c>
      <c r="F12954" t="s">
        <v>11</v>
      </c>
      <c r="G12954">
        <v>43192.149599999997</v>
      </c>
    </row>
    <row r="12955" spans="1:7" x14ac:dyDescent="0.25">
      <c r="A12955" t="s">
        <v>8129</v>
      </c>
      <c r="B12955" s="1">
        <v>39295</v>
      </c>
      <c r="C12955" t="s">
        <v>19</v>
      </c>
      <c r="D12955" t="s">
        <v>20</v>
      </c>
      <c r="E12955" t="s">
        <v>10</v>
      </c>
      <c r="F12955" t="s">
        <v>11</v>
      </c>
      <c r="G12955">
        <v>82706.545100000003</v>
      </c>
    </row>
    <row r="12956" spans="1:7" x14ac:dyDescent="0.25">
      <c r="A12956" t="s">
        <v>8148</v>
      </c>
      <c r="B12956" s="1">
        <v>39295</v>
      </c>
      <c r="C12956" t="s">
        <v>19</v>
      </c>
      <c r="D12956" t="s">
        <v>20</v>
      </c>
      <c r="E12956" t="s">
        <v>10</v>
      </c>
      <c r="F12956" t="s">
        <v>11</v>
      </c>
      <c r="G12956">
        <v>1812.8068000000001</v>
      </c>
    </row>
    <row r="12957" spans="1:7" x14ac:dyDescent="0.25">
      <c r="A12957" t="s">
        <v>8157</v>
      </c>
      <c r="B12957" s="1">
        <v>39295</v>
      </c>
      <c r="C12957" t="s">
        <v>44</v>
      </c>
      <c r="D12957" t="s">
        <v>20</v>
      </c>
      <c r="E12957" t="s">
        <v>10</v>
      </c>
      <c r="F12957" t="s">
        <v>11</v>
      </c>
      <c r="G12957">
        <v>40314.931400000001</v>
      </c>
    </row>
    <row r="12958" spans="1:7" x14ac:dyDescent="0.25">
      <c r="A12958" t="s">
        <v>8179</v>
      </c>
      <c r="B12958" s="1">
        <v>39295</v>
      </c>
      <c r="C12958" t="s">
        <v>44</v>
      </c>
      <c r="D12958" t="s">
        <v>20</v>
      </c>
      <c r="E12958" t="s">
        <v>10</v>
      </c>
      <c r="F12958" t="s">
        <v>11</v>
      </c>
      <c r="G12958">
        <v>8578.8081999999995</v>
      </c>
    </row>
    <row r="12959" spans="1:7" x14ac:dyDescent="0.25">
      <c r="A12959" t="s">
        <v>8182</v>
      </c>
      <c r="B12959" s="1">
        <v>39295</v>
      </c>
      <c r="C12959" t="s">
        <v>19</v>
      </c>
      <c r="D12959" t="s">
        <v>20</v>
      </c>
      <c r="E12959" t="s">
        <v>10</v>
      </c>
      <c r="F12959" t="s">
        <v>11</v>
      </c>
      <c r="G12959">
        <v>907.09090000000003</v>
      </c>
    </row>
    <row r="12960" spans="1:7" x14ac:dyDescent="0.25">
      <c r="A12960" t="s">
        <v>8192</v>
      </c>
      <c r="B12960" s="1">
        <v>39295</v>
      </c>
      <c r="C12960" t="s">
        <v>33</v>
      </c>
      <c r="D12960" t="s">
        <v>20</v>
      </c>
      <c r="E12960" t="s">
        <v>10</v>
      </c>
      <c r="F12960" t="s">
        <v>11</v>
      </c>
      <c r="G12960">
        <v>1827.4519</v>
      </c>
    </row>
    <row r="12961" spans="1:7" x14ac:dyDescent="0.25">
      <c r="A12961" t="s">
        <v>8193</v>
      </c>
      <c r="B12961" s="1">
        <v>39295</v>
      </c>
      <c r="C12961" t="s">
        <v>33</v>
      </c>
      <c r="D12961" t="s">
        <v>20</v>
      </c>
      <c r="E12961" t="s">
        <v>10</v>
      </c>
      <c r="F12961" t="s">
        <v>11</v>
      </c>
      <c r="G12961">
        <v>49526.741600000001</v>
      </c>
    </row>
    <row r="12962" spans="1:7" x14ac:dyDescent="0.25">
      <c r="A12962" t="s">
        <v>8209</v>
      </c>
      <c r="B12962" s="1">
        <v>39295</v>
      </c>
      <c r="C12962" t="s">
        <v>33</v>
      </c>
      <c r="D12962" t="s">
        <v>20</v>
      </c>
      <c r="E12962" t="s">
        <v>10</v>
      </c>
      <c r="F12962" t="s">
        <v>11</v>
      </c>
      <c r="G12962">
        <v>63029.945699999997</v>
      </c>
    </row>
    <row r="12963" spans="1:7" x14ac:dyDescent="0.25">
      <c r="A12963" t="s">
        <v>8211</v>
      </c>
      <c r="B12963" s="1">
        <v>39295</v>
      </c>
      <c r="C12963" t="s">
        <v>44</v>
      </c>
      <c r="D12963" t="s">
        <v>20</v>
      </c>
      <c r="E12963" t="s">
        <v>10</v>
      </c>
      <c r="F12963" t="s">
        <v>11</v>
      </c>
      <c r="G12963">
        <v>25448.430799999998</v>
      </c>
    </row>
    <row r="12964" spans="1:7" x14ac:dyDescent="0.25">
      <c r="A12964" t="s">
        <v>8213</v>
      </c>
      <c r="B12964" s="1">
        <v>39295</v>
      </c>
      <c r="C12964" t="s">
        <v>44</v>
      </c>
      <c r="D12964" t="s">
        <v>20</v>
      </c>
      <c r="E12964" t="s">
        <v>10</v>
      </c>
      <c r="F12964" t="s">
        <v>11</v>
      </c>
      <c r="G12964">
        <v>11230.1556</v>
      </c>
    </row>
    <row r="12965" spans="1:7" x14ac:dyDescent="0.25">
      <c r="A12965" t="s">
        <v>8217</v>
      </c>
      <c r="B12965" s="1">
        <v>39295</v>
      </c>
      <c r="C12965" t="s">
        <v>19</v>
      </c>
      <c r="D12965" t="s">
        <v>20</v>
      </c>
      <c r="E12965" t="s">
        <v>10</v>
      </c>
      <c r="F12965" t="s">
        <v>11</v>
      </c>
      <c r="G12965">
        <v>34376.67</v>
      </c>
    </row>
    <row r="12966" spans="1:7" x14ac:dyDescent="0.25">
      <c r="A12966" t="s">
        <v>8220</v>
      </c>
      <c r="B12966" s="1">
        <v>39295</v>
      </c>
      <c r="C12966" t="s">
        <v>33</v>
      </c>
      <c r="D12966" t="s">
        <v>20</v>
      </c>
      <c r="E12966" t="s">
        <v>10</v>
      </c>
      <c r="F12966" t="s">
        <v>11</v>
      </c>
      <c r="G12966">
        <v>42143.954299999998</v>
      </c>
    </row>
    <row r="12967" spans="1:7" x14ac:dyDescent="0.25">
      <c r="A12967" t="s">
        <v>8226</v>
      </c>
      <c r="B12967" s="1">
        <v>39295</v>
      </c>
      <c r="C12967" t="s">
        <v>44</v>
      </c>
      <c r="D12967" t="s">
        <v>20</v>
      </c>
      <c r="E12967" t="s">
        <v>10</v>
      </c>
      <c r="F12967" t="s">
        <v>11</v>
      </c>
      <c r="G12967">
        <v>50281.516199999998</v>
      </c>
    </row>
    <row r="12968" spans="1:7" x14ac:dyDescent="0.25">
      <c r="A12968" t="s">
        <v>8228</v>
      </c>
      <c r="B12968" s="1">
        <v>39295</v>
      </c>
      <c r="C12968" t="s">
        <v>19</v>
      </c>
      <c r="D12968" t="s">
        <v>20</v>
      </c>
      <c r="E12968" t="s">
        <v>10</v>
      </c>
      <c r="F12968" t="s">
        <v>11</v>
      </c>
      <c r="G12968">
        <v>5690.2166999999999</v>
      </c>
    </row>
    <row r="12969" spans="1:7" x14ac:dyDescent="0.25">
      <c r="A12969" t="s">
        <v>8229</v>
      </c>
      <c r="B12969" s="1">
        <v>39295</v>
      </c>
      <c r="C12969" t="s">
        <v>19</v>
      </c>
      <c r="D12969" t="s">
        <v>20</v>
      </c>
      <c r="E12969" t="s">
        <v>10</v>
      </c>
      <c r="F12969" t="s">
        <v>11</v>
      </c>
      <c r="G12969">
        <v>52243.3825</v>
      </c>
    </row>
    <row r="12970" spans="1:7" x14ac:dyDescent="0.25">
      <c r="A12970" t="s">
        <v>8232</v>
      </c>
      <c r="B12970" s="1">
        <v>39295</v>
      </c>
      <c r="C12970" t="s">
        <v>19</v>
      </c>
      <c r="D12970" t="s">
        <v>20</v>
      </c>
      <c r="E12970" t="s">
        <v>10</v>
      </c>
      <c r="F12970" t="s">
        <v>11</v>
      </c>
      <c r="G12970">
        <v>6749.6866</v>
      </c>
    </row>
    <row r="12971" spans="1:7" x14ac:dyDescent="0.25">
      <c r="A12971" t="s">
        <v>8233</v>
      </c>
      <c r="B12971" s="1">
        <v>39295</v>
      </c>
      <c r="C12971" t="s">
        <v>19</v>
      </c>
      <c r="D12971" t="s">
        <v>20</v>
      </c>
      <c r="E12971" t="s">
        <v>10</v>
      </c>
      <c r="F12971" t="s">
        <v>11</v>
      </c>
      <c r="G12971">
        <v>12188.478300000001</v>
      </c>
    </row>
    <row r="12972" spans="1:7" x14ac:dyDescent="0.25">
      <c r="A12972" t="s">
        <v>8239</v>
      </c>
      <c r="B12972" s="1">
        <v>39295</v>
      </c>
      <c r="C12972" t="s">
        <v>33</v>
      </c>
      <c r="D12972" t="s">
        <v>20</v>
      </c>
      <c r="E12972" t="s">
        <v>10</v>
      </c>
      <c r="F12972" t="s">
        <v>11</v>
      </c>
      <c r="G12972">
        <v>81750.257599999997</v>
      </c>
    </row>
    <row r="12973" spans="1:7" x14ac:dyDescent="0.25">
      <c r="A12973" t="s">
        <v>8240</v>
      </c>
      <c r="B12973" s="1">
        <v>39295</v>
      </c>
      <c r="C12973" t="s">
        <v>33</v>
      </c>
      <c r="D12973" t="s">
        <v>20</v>
      </c>
      <c r="E12973" t="s">
        <v>10</v>
      </c>
      <c r="F12973" t="s">
        <v>11</v>
      </c>
      <c r="G12973">
        <v>37928.865400000002</v>
      </c>
    </row>
    <row r="12974" spans="1:7" x14ac:dyDescent="0.25">
      <c r="A12974" t="s">
        <v>8251</v>
      </c>
      <c r="B12974" s="1">
        <v>39295</v>
      </c>
      <c r="C12974" t="s">
        <v>33</v>
      </c>
      <c r="D12974" t="s">
        <v>20</v>
      </c>
      <c r="E12974" t="s">
        <v>10</v>
      </c>
      <c r="F12974" t="s">
        <v>11</v>
      </c>
      <c r="G12974">
        <v>5983.4620000000004</v>
      </c>
    </row>
    <row r="12975" spans="1:7" x14ac:dyDescent="0.25">
      <c r="A12975" t="s">
        <v>8263</v>
      </c>
      <c r="B12975" s="1">
        <v>39295</v>
      </c>
      <c r="C12975" t="s">
        <v>64</v>
      </c>
      <c r="D12975" t="s">
        <v>20</v>
      </c>
      <c r="E12975" t="s">
        <v>10</v>
      </c>
      <c r="F12975" t="s">
        <v>11</v>
      </c>
      <c r="G12975">
        <v>9.9339999999999993</v>
      </c>
    </row>
    <row r="12976" spans="1:7" x14ac:dyDescent="0.25">
      <c r="A12976" t="s">
        <v>8272</v>
      </c>
      <c r="B12976" s="1">
        <v>39295</v>
      </c>
      <c r="C12976" t="s">
        <v>64</v>
      </c>
      <c r="D12976" t="s">
        <v>20</v>
      </c>
      <c r="E12976" t="s">
        <v>10</v>
      </c>
      <c r="F12976" t="s">
        <v>11</v>
      </c>
      <c r="G12976">
        <v>113.24039999999999</v>
      </c>
    </row>
    <row r="12977" spans="1:7" x14ac:dyDescent="0.25">
      <c r="A12977" t="s">
        <v>8275</v>
      </c>
      <c r="B12977" s="1">
        <v>39295</v>
      </c>
      <c r="C12977" t="s">
        <v>64</v>
      </c>
      <c r="D12977" t="s">
        <v>20</v>
      </c>
      <c r="E12977" t="s">
        <v>10</v>
      </c>
      <c r="F12977" t="s">
        <v>11</v>
      </c>
      <c r="G12977">
        <v>38.5535</v>
      </c>
    </row>
    <row r="12978" spans="1:7" x14ac:dyDescent="0.25">
      <c r="A12978" t="s">
        <v>8276</v>
      </c>
      <c r="B12978" s="1">
        <v>39295</v>
      </c>
      <c r="C12978" t="s">
        <v>64</v>
      </c>
      <c r="D12978" t="s">
        <v>20</v>
      </c>
      <c r="E12978" t="s">
        <v>10</v>
      </c>
      <c r="F12978" t="s">
        <v>11</v>
      </c>
      <c r="G12978">
        <v>38.5535</v>
      </c>
    </row>
    <row r="12979" spans="1:7" x14ac:dyDescent="0.25">
      <c r="A12979" t="s">
        <v>8279</v>
      </c>
      <c r="B12979" s="1">
        <v>39295</v>
      </c>
      <c r="C12979" t="s">
        <v>64</v>
      </c>
      <c r="D12979" t="s">
        <v>20</v>
      </c>
      <c r="E12979" t="s">
        <v>10</v>
      </c>
      <c r="F12979" t="s">
        <v>11</v>
      </c>
      <c r="G12979">
        <v>38.5535</v>
      </c>
    </row>
    <row r="12980" spans="1:7" x14ac:dyDescent="0.25">
      <c r="A12980" t="s">
        <v>8283</v>
      </c>
      <c r="B12980" s="1">
        <v>39295</v>
      </c>
      <c r="C12980" t="s">
        <v>64</v>
      </c>
      <c r="D12980" t="s">
        <v>20</v>
      </c>
      <c r="E12980" t="s">
        <v>10</v>
      </c>
      <c r="F12980" t="s">
        <v>11</v>
      </c>
      <c r="G12980">
        <v>99.416899999999998</v>
      </c>
    </row>
    <row r="12981" spans="1:7" x14ac:dyDescent="0.25">
      <c r="A12981" t="s">
        <v>8284</v>
      </c>
      <c r="B12981" s="1">
        <v>39295</v>
      </c>
      <c r="C12981" t="s">
        <v>64</v>
      </c>
      <c r="D12981" t="s">
        <v>20</v>
      </c>
      <c r="E12981" t="s">
        <v>10</v>
      </c>
      <c r="F12981" t="s">
        <v>11</v>
      </c>
      <c r="G12981">
        <v>94.974800000000002</v>
      </c>
    </row>
    <row r="12982" spans="1:7" x14ac:dyDescent="0.25">
      <c r="A12982" t="s">
        <v>8297</v>
      </c>
      <c r="B12982" s="1">
        <v>39295</v>
      </c>
      <c r="C12982" t="s">
        <v>64</v>
      </c>
      <c r="D12982" t="s">
        <v>20</v>
      </c>
      <c r="E12982" t="s">
        <v>10</v>
      </c>
      <c r="F12982" t="s">
        <v>11</v>
      </c>
      <c r="G12982">
        <v>101.6048</v>
      </c>
    </row>
    <row r="12983" spans="1:7" x14ac:dyDescent="0.25">
      <c r="A12983" t="s">
        <v>8302</v>
      </c>
      <c r="B12983" s="1">
        <v>39295</v>
      </c>
      <c r="C12983" t="s">
        <v>64</v>
      </c>
      <c r="D12983" t="s">
        <v>20</v>
      </c>
      <c r="E12983" t="s">
        <v>10</v>
      </c>
      <c r="F12983" t="s">
        <v>11</v>
      </c>
      <c r="G12983">
        <v>672.9008</v>
      </c>
    </row>
    <row r="12984" spans="1:7" x14ac:dyDescent="0.25">
      <c r="A12984" t="s">
        <v>8303</v>
      </c>
      <c r="B12984" s="1">
        <v>39295</v>
      </c>
      <c r="C12984" t="s">
        <v>64</v>
      </c>
      <c r="D12984" t="s">
        <v>20</v>
      </c>
      <c r="E12984" t="s">
        <v>10</v>
      </c>
      <c r="F12984" t="s">
        <v>11</v>
      </c>
      <c r="G12984">
        <v>663.50829999999996</v>
      </c>
    </row>
    <row r="12985" spans="1:7" x14ac:dyDescent="0.25">
      <c r="A12985" t="s">
        <v>8318</v>
      </c>
      <c r="B12985" s="1">
        <v>39296</v>
      </c>
      <c r="C12985" t="s">
        <v>64</v>
      </c>
      <c r="D12985" t="s">
        <v>20</v>
      </c>
      <c r="E12985" t="s">
        <v>10</v>
      </c>
      <c r="F12985" t="s">
        <v>11</v>
      </c>
      <c r="G12985">
        <v>36.940199999999997</v>
      </c>
    </row>
    <row r="12986" spans="1:7" x14ac:dyDescent="0.25">
      <c r="A12986" t="s">
        <v>8325</v>
      </c>
      <c r="B12986" s="1">
        <v>39296</v>
      </c>
      <c r="C12986" t="s">
        <v>64</v>
      </c>
      <c r="D12986" t="s">
        <v>20</v>
      </c>
      <c r="E12986" t="s">
        <v>10</v>
      </c>
      <c r="F12986" t="s">
        <v>11</v>
      </c>
      <c r="G12986">
        <v>26.486899999999999</v>
      </c>
    </row>
    <row r="12987" spans="1:7" x14ac:dyDescent="0.25">
      <c r="A12987" t="s">
        <v>8328</v>
      </c>
      <c r="B12987" s="1">
        <v>39296</v>
      </c>
      <c r="C12987" t="s">
        <v>64</v>
      </c>
      <c r="D12987" t="s">
        <v>20</v>
      </c>
      <c r="E12987" t="s">
        <v>10</v>
      </c>
      <c r="F12987" t="s">
        <v>11</v>
      </c>
      <c r="G12987">
        <v>75.6815</v>
      </c>
    </row>
    <row r="12988" spans="1:7" x14ac:dyDescent="0.25">
      <c r="A12988" t="s">
        <v>8329</v>
      </c>
      <c r="B12988" s="1">
        <v>39296</v>
      </c>
      <c r="C12988" t="s">
        <v>64</v>
      </c>
      <c r="D12988" t="s">
        <v>20</v>
      </c>
      <c r="E12988" t="s">
        <v>10</v>
      </c>
      <c r="F12988" t="s">
        <v>11</v>
      </c>
      <c r="G12988">
        <v>87.272900000000007</v>
      </c>
    </row>
    <row r="12989" spans="1:7" x14ac:dyDescent="0.25">
      <c r="A12989" t="s">
        <v>8331</v>
      </c>
      <c r="B12989" s="1">
        <v>39296</v>
      </c>
      <c r="C12989" t="s">
        <v>64</v>
      </c>
      <c r="D12989" t="s">
        <v>20</v>
      </c>
      <c r="E12989" t="s">
        <v>10</v>
      </c>
      <c r="F12989" t="s">
        <v>11</v>
      </c>
      <c r="G12989">
        <v>71.239400000000003</v>
      </c>
    </row>
    <row r="12990" spans="1:7" x14ac:dyDescent="0.25">
      <c r="A12990" t="s">
        <v>8332</v>
      </c>
      <c r="B12990" s="1">
        <v>39296</v>
      </c>
      <c r="C12990" t="s">
        <v>64</v>
      </c>
      <c r="D12990" t="s">
        <v>20</v>
      </c>
      <c r="E12990" t="s">
        <v>10</v>
      </c>
      <c r="F12990" t="s">
        <v>11</v>
      </c>
      <c r="G12990">
        <v>8.0443999999999996</v>
      </c>
    </row>
    <row r="12991" spans="1:7" x14ac:dyDescent="0.25">
      <c r="A12991" t="s">
        <v>8352</v>
      </c>
      <c r="B12991" s="1">
        <v>39297</v>
      </c>
      <c r="C12991" t="s">
        <v>64</v>
      </c>
      <c r="D12991" t="s">
        <v>20</v>
      </c>
      <c r="E12991" t="s">
        <v>10</v>
      </c>
      <c r="F12991" t="s">
        <v>11</v>
      </c>
      <c r="G12991">
        <v>132.6</v>
      </c>
    </row>
    <row r="12992" spans="1:7" x14ac:dyDescent="0.25">
      <c r="A12992" t="s">
        <v>8369</v>
      </c>
      <c r="B12992" s="1">
        <v>39297</v>
      </c>
      <c r="C12992" t="s">
        <v>64</v>
      </c>
      <c r="D12992" t="s">
        <v>20</v>
      </c>
      <c r="E12992" t="s">
        <v>10</v>
      </c>
      <c r="F12992" t="s">
        <v>11</v>
      </c>
      <c r="G12992">
        <v>37.547899999999998</v>
      </c>
    </row>
    <row r="12993" spans="1:7" x14ac:dyDescent="0.25">
      <c r="A12993" t="s">
        <v>8373</v>
      </c>
      <c r="B12993" s="1">
        <v>39297</v>
      </c>
      <c r="C12993" t="s">
        <v>64</v>
      </c>
      <c r="D12993" t="s">
        <v>20</v>
      </c>
      <c r="E12993" t="s">
        <v>10</v>
      </c>
      <c r="F12993" t="s">
        <v>11</v>
      </c>
      <c r="G12993">
        <v>76.2119</v>
      </c>
    </row>
    <row r="12994" spans="1:7" x14ac:dyDescent="0.25">
      <c r="A12994" t="s">
        <v>8379</v>
      </c>
      <c r="B12994" s="1">
        <v>39297</v>
      </c>
      <c r="C12994" t="s">
        <v>64</v>
      </c>
      <c r="D12994" t="s">
        <v>20</v>
      </c>
      <c r="E12994" t="s">
        <v>10</v>
      </c>
      <c r="F12994" t="s">
        <v>11</v>
      </c>
      <c r="G12994">
        <v>89.460800000000006</v>
      </c>
    </row>
    <row r="12995" spans="1:7" x14ac:dyDescent="0.25">
      <c r="A12995" t="s">
        <v>8390</v>
      </c>
      <c r="B12995" s="1">
        <v>39297</v>
      </c>
      <c r="C12995" t="s">
        <v>64</v>
      </c>
      <c r="D12995" t="s">
        <v>20</v>
      </c>
      <c r="E12995" t="s">
        <v>10</v>
      </c>
      <c r="F12995" t="s">
        <v>11</v>
      </c>
      <c r="G12995">
        <v>2735.9247999999998</v>
      </c>
    </row>
    <row r="12996" spans="1:7" x14ac:dyDescent="0.25">
      <c r="A12996" t="s">
        <v>8391</v>
      </c>
      <c r="B12996" s="1">
        <v>39297</v>
      </c>
      <c r="C12996" t="s">
        <v>64</v>
      </c>
      <c r="D12996" t="s">
        <v>20</v>
      </c>
      <c r="E12996" t="s">
        <v>10</v>
      </c>
      <c r="F12996" t="s">
        <v>11</v>
      </c>
      <c r="G12996">
        <v>927.62540000000001</v>
      </c>
    </row>
    <row r="12997" spans="1:7" x14ac:dyDescent="0.25">
      <c r="A12997" t="s">
        <v>8392</v>
      </c>
      <c r="B12997" s="1">
        <v>39297</v>
      </c>
      <c r="C12997" t="s">
        <v>64</v>
      </c>
      <c r="D12997" t="s">
        <v>20</v>
      </c>
      <c r="E12997" t="s">
        <v>10</v>
      </c>
      <c r="F12997" t="s">
        <v>11</v>
      </c>
      <c r="G12997">
        <v>2625.4247999999998</v>
      </c>
    </row>
    <row r="12998" spans="1:7" x14ac:dyDescent="0.25">
      <c r="A12998" t="s">
        <v>8393</v>
      </c>
      <c r="B12998" s="1">
        <v>39297</v>
      </c>
      <c r="C12998" t="s">
        <v>64</v>
      </c>
      <c r="D12998" t="s">
        <v>20</v>
      </c>
      <c r="E12998" t="s">
        <v>10</v>
      </c>
      <c r="F12998" t="s">
        <v>11</v>
      </c>
      <c r="G12998">
        <v>2598.9158000000002</v>
      </c>
    </row>
    <row r="12999" spans="1:7" x14ac:dyDescent="0.25">
      <c r="A12999" t="s">
        <v>8394</v>
      </c>
      <c r="B12999" s="1">
        <v>39297</v>
      </c>
      <c r="C12999" t="s">
        <v>64</v>
      </c>
      <c r="D12999" t="s">
        <v>20</v>
      </c>
      <c r="E12999" t="s">
        <v>10</v>
      </c>
      <c r="F12999" t="s">
        <v>11</v>
      </c>
      <c r="G12999">
        <v>2758.3784000000001</v>
      </c>
    </row>
    <row r="13000" spans="1:7" x14ac:dyDescent="0.25">
      <c r="A13000" t="s">
        <v>8395</v>
      </c>
      <c r="B13000" s="1">
        <v>39297</v>
      </c>
      <c r="C13000" t="s">
        <v>64</v>
      </c>
      <c r="D13000" t="s">
        <v>20</v>
      </c>
      <c r="E13000" t="s">
        <v>10</v>
      </c>
      <c r="F13000" t="s">
        <v>11</v>
      </c>
      <c r="G13000">
        <v>2646.4418999999998</v>
      </c>
    </row>
    <row r="13001" spans="1:7" x14ac:dyDescent="0.25">
      <c r="A13001" t="s">
        <v>8400</v>
      </c>
      <c r="B13001" s="1">
        <v>39297</v>
      </c>
      <c r="C13001" t="s">
        <v>64</v>
      </c>
      <c r="D13001" t="s">
        <v>20</v>
      </c>
      <c r="E13001" t="s">
        <v>10</v>
      </c>
      <c r="F13001" t="s">
        <v>11</v>
      </c>
      <c r="G13001">
        <v>1276.8054</v>
      </c>
    </row>
    <row r="13002" spans="1:7" x14ac:dyDescent="0.25">
      <c r="A13002" t="s">
        <v>8421</v>
      </c>
      <c r="B13002" s="1">
        <v>39298</v>
      </c>
      <c r="C13002" t="s">
        <v>64</v>
      </c>
      <c r="D13002" t="s">
        <v>20</v>
      </c>
      <c r="E13002" t="s">
        <v>10</v>
      </c>
      <c r="F13002" t="s">
        <v>11</v>
      </c>
      <c r="G13002">
        <v>27.614000000000001</v>
      </c>
    </row>
    <row r="13003" spans="1:7" x14ac:dyDescent="0.25">
      <c r="A13003" t="s">
        <v>8427</v>
      </c>
      <c r="B13003" s="1">
        <v>39298</v>
      </c>
      <c r="C13003" t="s">
        <v>64</v>
      </c>
      <c r="D13003" t="s">
        <v>20</v>
      </c>
      <c r="E13003" t="s">
        <v>10</v>
      </c>
      <c r="F13003" t="s">
        <v>11</v>
      </c>
      <c r="G13003">
        <v>8.0443999999999996</v>
      </c>
    </row>
    <row r="13004" spans="1:7" x14ac:dyDescent="0.25">
      <c r="A13004" t="s">
        <v>8429</v>
      </c>
      <c r="B13004" s="1">
        <v>39298</v>
      </c>
      <c r="C13004" t="s">
        <v>64</v>
      </c>
      <c r="D13004" t="s">
        <v>20</v>
      </c>
      <c r="E13004" t="s">
        <v>10</v>
      </c>
      <c r="F13004" t="s">
        <v>11</v>
      </c>
      <c r="G13004">
        <v>8.0443999999999996</v>
      </c>
    </row>
    <row r="13005" spans="1:7" x14ac:dyDescent="0.25">
      <c r="A13005" t="s">
        <v>8440</v>
      </c>
      <c r="B13005" s="1">
        <v>39298</v>
      </c>
      <c r="C13005" t="s">
        <v>64</v>
      </c>
      <c r="D13005" t="s">
        <v>20</v>
      </c>
      <c r="E13005" t="s">
        <v>10</v>
      </c>
      <c r="F13005" t="s">
        <v>11</v>
      </c>
      <c r="G13005">
        <v>683.97289999999998</v>
      </c>
    </row>
    <row r="13006" spans="1:7" x14ac:dyDescent="0.25">
      <c r="A13006" t="s">
        <v>8447</v>
      </c>
      <c r="B13006" s="1">
        <v>39298</v>
      </c>
      <c r="C13006" t="s">
        <v>64</v>
      </c>
      <c r="D13006" t="s">
        <v>20</v>
      </c>
      <c r="E13006" t="s">
        <v>10</v>
      </c>
      <c r="F13006" t="s">
        <v>11</v>
      </c>
      <c r="G13006">
        <v>1332.0444</v>
      </c>
    </row>
    <row r="13007" spans="1:7" x14ac:dyDescent="0.25">
      <c r="A13007" t="s">
        <v>8451</v>
      </c>
      <c r="B13007" s="1">
        <v>39299</v>
      </c>
      <c r="C13007" t="s">
        <v>64</v>
      </c>
      <c r="D13007" t="s">
        <v>20</v>
      </c>
      <c r="E13007" t="s">
        <v>10</v>
      </c>
      <c r="F13007" t="s">
        <v>11</v>
      </c>
      <c r="G13007">
        <v>8.7848000000000006</v>
      </c>
    </row>
    <row r="13008" spans="1:7" x14ac:dyDescent="0.25">
      <c r="A13008" t="s">
        <v>8459</v>
      </c>
      <c r="B13008" s="1">
        <v>39299</v>
      </c>
      <c r="C13008" t="s">
        <v>64</v>
      </c>
      <c r="D13008" t="s">
        <v>20</v>
      </c>
      <c r="E13008" t="s">
        <v>10</v>
      </c>
      <c r="F13008" t="s">
        <v>11</v>
      </c>
      <c r="G13008">
        <v>32.033999999999999</v>
      </c>
    </row>
    <row r="13009" spans="1:7" x14ac:dyDescent="0.25">
      <c r="A13009" t="s">
        <v>8462</v>
      </c>
      <c r="B13009" s="1">
        <v>39299</v>
      </c>
      <c r="C13009" t="s">
        <v>64</v>
      </c>
      <c r="D13009" t="s">
        <v>20</v>
      </c>
      <c r="E13009" t="s">
        <v>10</v>
      </c>
      <c r="F13009" t="s">
        <v>11</v>
      </c>
      <c r="G13009">
        <v>79.0959</v>
      </c>
    </row>
    <row r="13010" spans="1:7" x14ac:dyDescent="0.25">
      <c r="A13010" t="s">
        <v>8463</v>
      </c>
      <c r="B13010" s="1">
        <v>39299</v>
      </c>
      <c r="C13010" t="s">
        <v>64</v>
      </c>
      <c r="D13010" t="s">
        <v>20</v>
      </c>
      <c r="E13010" t="s">
        <v>10</v>
      </c>
      <c r="F13010" t="s">
        <v>11</v>
      </c>
      <c r="G13010">
        <v>40.432000000000002</v>
      </c>
    </row>
    <row r="13011" spans="1:7" x14ac:dyDescent="0.25">
      <c r="A13011" t="s">
        <v>8464</v>
      </c>
      <c r="B13011" s="1">
        <v>39299</v>
      </c>
      <c r="C13011" t="s">
        <v>64</v>
      </c>
      <c r="D13011" t="s">
        <v>20</v>
      </c>
      <c r="E13011" t="s">
        <v>10</v>
      </c>
      <c r="F13011" t="s">
        <v>11</v>
      </c>
      <c r="G13011">
        <v>43.072899999999997</v>
      </c>
    </row>
    <row r="13012" spans="1:7" x14ac:dyDescent="0.25">
      <c r="A13012" t="s">
        <v>8470</v>
      </c>
      <c r="B13012" s="1">
        <v>39299</v>
      </c>
      <c r="C13012" t="s">
        <v>64</v>
      </c>
      <c r="D13012" t="s">
        <v>20</v>
      </c>
      <c r="E13012" t="s">
        <v>10</v>
      </c>
      <c r="F13012" t="s">
        <v>11</v>
      </c>
      <c r="G13012">
        <v>11.039</v>
      </c>
    </row>
    <row r="13013" spans="1:7" x14ac:dyDescent="0.25">
      <c r="A13013" t="s">
        <v>8473</v>
      </c>
      <c r="B13013" s="1">
        <v>39299</v>
      </c>
      <c r="C13013" t="s">
        <v>64</v>
      </c>
      <c r="D13013" t="s">
        <v>20</v>
      </c>
      <c r="E13013" t="s">
        <v>10</v>
      </c>
      <c r="F13013" t="s">
        <v>11</v>
      </c>
      <c r="G13013">
        <v>77.338999999999999</v>
      </c>
    </row>
    <row r="13014" spans="1:7" x14ac:dyDescent="0.25">
      <c r="A13014" t="s">
        <v>8478</v>
      </c>
      <c r="B13014" s="1">
        <v>39299</v>
      </c>
      <c r="C13014" t="s">
        <v>64</v>
      </c>
      <c r="D13014" t="s">
        <v>20</v>
      </c>
      <c r="E13014" t="s">
        <v>10</v>
      </c>
      <c r="F13014" t="s">
        <v>11</v>
      </c>
      <c r="G13014">
        <v>8.0443999999999996</v>
      </c>
    </row>
    <row r="13015" spans="1:7" x14ac:dyDescent="0.25">
      <c r="A13015" t="s">
        <v>8488</v>
      </c>
      <c r="B13015" s="1">
        <v>39299</v>
      </c>
      <c r="C13015" t="s">
        <v>64</v>
      </c>
      <c r="D13015" t="s">
        <v>20</v>
      </c>
      <c r="E13015" t="s">
        <v>10</v>
      </c>
      <c r="F13015" t="s">
        <v>11</v>
      </c>
      <c r="G13015">
        <v>2582.6833999999999</v>
      </c>
    </row>
    <row r="13016" spans="1:7" x14ac:dyDescent="0.25">
      <c r="A13016" t="s">
        <v>8490</v>
      </c>
      <c r="B13016" s="1">
        <v>39299</v>
      </c>
      <c r="C13016" t="s">
        <v>64</v>
      </c>
      <c r="D13016" t="s">
        <v>20</v>
      </c>
      <c r="E13016" t="s">
        <v>10</v>
      </c>
      <c r="F13016" t="s">
        <v>11</v>
      </c>
      <c r="G13016">
        <v>2673.0612999999998</v>
      </c>
    </row>
    <row r="13017" spans="1:7" x14ac:dyDescent="0.25">
      <c r="A13017" t="s">
        <v>8506</v>
      </c>
      <c r="B13017" s="1">
        <v>39300</v>
      </c>
      <c r="C13017" t="s">
        <v>64</v>
      </c>
      <c r="D13017" t="s">
        <v>20</v>
      </c>
      <c r="E13017" t="s">
        <v>10</v>
      </c>
      <c r="F13017" t="s">
        <v>11</v>
      </c>
      <c r="G13017">
        <v>69.5929</v>
      </c>
    </row>
    <row r="13018" spans="1:7" x14ac:dyDescent="0.25">
      <c r="A13018" t="s">
        <v>8510</v>
      </c>
      <c r="B13018" s="1">
        <v>39300</v>
      </c>
      <c r="C13018" t="s">
        <v>64</v>
      </c>
      <c r="D13018" t="s">
        <v>20</v>
      </c>
      <c r="E13018" t="s">
        <v>10</v>
      </c>
      <c r="F13018" t="s">
        <v>11</v>
      </c>
      <c r="G13018">
        <v>27.614000000000001</v>
      </c>
    </row>
    <row r="13019" spans="1:7" x14ac:dyDescent="0.25">
      <c r="A13019" t="s">
        <v>8512</v>
      </c>
      <c r="B13019" s="1">
        <v>39300</v>
      </c>
      <c r="C13019" t="s">
        <v>64</v>
      </c>
      <c r="D13019" t="s">
        <v>20</v>
      </c>
      <c r="E13019" t="s">
        <v>10</v>
      </c>
      <c r="F13019" t="s">
        <v>11</v>
      </c>
      <c r="G13019">
        <v>30.144400000000001</v>
      </c>
    </row>
    <row r="13020" spans="1:7" x14ac:dyDescent="0.25">
      <c r="A13020" t="s">
        <v>8514</v>
      </c>
      <c r="B13020" s="1">
        <v>39300</v>
      </c>
      <c r="C13020" t="s">
        <v>64</v>
      </c>
      <c r="D13020" t="s">
        <v>20</v>
      </c>
      <c r="E13020" t="s">
        <v>10</v>
      </c>
      <c r="F13020" t="s">
        <v>11</v>
      </c>
      <c r="G13020">
        <v>76.2119</v>
      </c>
    </row>
    <row r="13021" spans="1:7" x14ac:dyDescent="0.25">
      <c r="A13021" t="s">
        <v>8517</v>
      </c>
      <c r="B13021" s="1">
        <v>39300</v>
      </c>
      <c r="C13021" t="s">
        <v>64</v>
      </c>
      <c r="D13021" t="s">
        <v>20</v>
      </c>
      <c r="E13021" t="s">
        <v>10</v>
      </c>
      <c r="F13021" t="s">
        <v>11</v>
      </c>
      <c r="G13021">
        <v>15.447900000000001</v>
      </c>
    </row>
    <row r="13022" spans="1:7" x14ac:dyDescent="0.25">
      <c r="A13022" t="s">
        <v>8529</v>
      </c>
      <c r="B13022" s="1">
        <v>39300</v>
      </c>
      <c r="C13022" t="s">
        <v>64</v>
      </c>
      <c r="D13022" t="s">
        <v>20</v>
      </c>
      <c r="E13022" t="s">
        <v>10</v>
      </c>
      <c r="F13022" t="s">
        <v>11</v>
      </c>
      <c r="G13022">
        <v>82.852900000000005</v>
      </c>
    </row>
    <row r="13023" spans="1:7" x14ac:dyDescent="0.25">
      <c r="A13023" t="s">
        <v>8534</v>
      </c>
      <c r="B13023" s="1">
        <v>39300</v>
      </c>
      <c r="C13023" t="s">
        <v>64</v>
      </c>
      <c r="D13023" t="s">
        <v>20</v>
      </c>
      <c r="E13023" t="s">
        <v>10</v>
      </c>
      <c r="F13023" t="s">
        <v>11</v>
      </c>
      <c r="G13023">
        <v>662.4144</v>
      </c>
    </row>
    <row r="13024" spans="1:7" x14ac:dyDescent="0.25">
      <c r="A13024" t="s">
        <v>8547</v>
      </c>
      <c r="B13024" s="1">
        <v>39301</v>
      </c>
      <c r="C13024" t="s">
        <v>64</v>
      </c>
      <c r="D13024" t="s">
        <v>20</v>
      </c>
      <c r="E13024" t="s">
        <v>10</v>
      </c>
      <c r="F13024" t="s">
        <v>11</v>
      </c>
      <c r="G13024">
        <v>38.664000000000001</v>
      </c>
    </row>
    <row r="13025" spans="1:7" x14ac:dyDescent="0.25">
      <c r="A13025" t="s">
        <v>8559</v>
      </c>
      <c r="B13025" s="1">
        <v>39301</v>
      </c>
      <c r="C13025" t="s">
        <v>64</v>
      </c>
      <c r="D13025" t="s">
        <v>20</v>
      </c>
      <c r="E13025" t="s">
        <v>10</v>
      </c>
      <c r="F13025" t="s">
        <v>11</v>
      </c>
      <c r="G13025">
        <v>98.853300000000004</v>
      </c>
    </row>
    <row r="13026" spans="1:7" x14ac:dyDescent="0.25">
      <c r="A13026" t="s">
        <v>8561</v>
      </c>
      <c r="B13026" s="1">
        <v>39301</v>
      </c>
      <c r="C13026" t="s">
        <v>64</v>
      </c>
      <c r="D13026" t="s">
        <v>20</v>
      </c>
      <c r="E13026" t="s">
        <v>10</v>
      </c>
      <c r="F13026" t="s">
        <v>11</v>
      </c>
      <c r="G13026">
        <v>79.0959</v>
      </c>
    </row>
    <row r="13027" spans="1:7" x14ac:dyDescent="0.25">
      <c r="A13027" t="s">
        <v>8567</v>
      </c>
      <c r="B13027" s="1">
        <v>39301</v>
      </c>
      <c r="C13027" t="s">
        <v>64</v>
      </c>
      <c r="D13027" t="s">
        <v>20</v>
      </c>
      <c r="E13027" t="s">
        <v>10</v>
      </c>
      <c r="F13027" t="s">
        <v>11</v>
      </c>
      <c r="G13027">
        <v>14.2987</v>
      </c>
    </row>
    <row r="13028" spans="1:7" x14ac:dyDescent="0.25">
      <c r="A13028" t="s">
        <v>8570</v>
      </c>
      <c r="B13028" s="1">
        <v>39301</v>
      </c>
      <c r="C13028" t="s">
        <v>64</v>
      </c>
      <c r="D13028" t="s">
        <v>20</v>
      </c>
      <c r="E13028" t="s">
        <v>10</v>
      </c>
      <c r="F13028" t="s">
        <v>11</v>
      </c>
      <c r="G13028">
        <v>44.177900000000001</v>
      </c>
    </row>
    <row r="13029" spans="1:7" x14ac:dyDescent="0.25">
      <c r="A13029" t="s">
        <v>8571</v>
      </c>
      <c r="B13029" s="1">
        <v>39301</v>
      </c>
      <c r="C13029" t="s">
        <v>64</v>
      </c>
      <c r="D13029" t="s">
        <v>20</v>
      </c>
      <c r="E13029" t="s">
        <v>10</v>
      </c>
      <c r="F13029" t="s">
        <v>11</v>
      </c>
      <c r="G13029">
        <v>14.2987</v>
      </c>
    </row>
    <row r="13030" spans="1:7" x14ac:dyDescent="0.25">
      <c r="A13030" t="s">
        <v>8574</v>
      </c>
      <c r="B13030" s="1">
        <v>39301</v>
      </c>
      <c r="C13030" t="s">
        <v>64</v>
      </c>
      <c r="D13030" t="s">
        <v>20</v>
      </c>
      <c r="E13030" t="s">
        <v>10</v>
      </c>
      <c r="F13030" t="s">
        <v>11</v>
      </c>
      <c r="G13030">
        <v>44.177900000000001</v>
      </c>
    </row>
    <row r="13031" spans="1:7" x14ac:dyDescent="0.25">
      <c r="A13031" t="s">
        <v>8577</v>
      </c>
      <c r="B13031" s="1">
        <v>39301</v>
      </c>
      <c r="C13031" t="s">
        <v>64</v>
      </c>
      <c r="D13031" t="s">
        <v>20</v>
      </c>
      <c r="E13031" t="s">
        <v>10</v>
      </c>
      <c r="F13031" t="s">
        <v>11</v>
      </c>
      <c r="G13031">
        <v>62.951900000000002</v>
      </c>
    </row>
    <row r="13032" spans="1:7" x14ac:dyDescent="0.25">
      <c r="A13032" t="s">
        <v>8579</v>
      </c>
      <c r="B13032" s="1">
        <v>39301</v>
      </c>
      <c r="C13032" t="s">
        <v>64</v>
      </c>
      <c r="D13032" t="s">
        <v>20</v>
      </c>
      <c r="E13032" t="s">
        <v>10</v>
      </c>
      <c r="F13032" t="s">
        <v>11</v>
      </c>
      <c r="G13032">
        <v>34.221899999999998</v>
      </c>
    </row>
    <row r="13033" spans="1:7" x14ac:dyDescent="0.25">
      <c r="A13033" t="s">
        <v>8585</v>
      </c>
      <c r="B13033" s="1">
        <v>39301</v>
      </c>
      <c r="C13033" t="s">
        <v>64</v>
      </c>
      <c r="D13033" t="s">
        <v>20</v>
      </c>
      <c r="E13033" t="s">
        <v>10</v>
      </c>
      <c r="F13033" t="s">
        <v>11</v>
      </c>
      <c r="G13033">
        <v>626.83339999999998</v>
      </c>
    </row>
    <row r="13034" spans="1:7" x14ac:dyDescent="0.25">
      <c r="A13034" t="s">
        <v>8587</v>
      </c>
      <c r="B13034" s="1">
        <v>39301</v>
      </c>
      <c r="C13034" t="s">
        <v>64</v>
      </c>
      <c r="D13034" t="s">
        <v>20</v>
      </c>
      <c r="E13034" t="s">
        <v>10</v>
      </c>
      <c r="F13034" t="s">
        <v>11</v>
      </c>
      <c r="G13034">
        <v>2605.5127000000002</v>
      </c>
    </row>
    <row r="13035" spans="1:7" x14ac:dyDescent="0.25">
      <c r="A13035" t="s">
        <v>8599</v>
      </c>
      <c r="B13035" s="1">
        <v>39302</v>
      </c>
      <c r="C13035" t="s">
        <v>64</v>
      </c>
      <c r="D13035" t="s">
        <v>20</v>
      </c>
      <c r="E13035" t="s">
        <v>10</v>
      </c>
      <c r="F13035" t="s">
        <v>11</v>
      </c>
      <c r="G13035">
        <v>9.9339999999999993</v>
      </c>
    </row>
    <row r="13036" spans="1:7" x14ac:dyDescent="0.25">
      <c r="A13036" t="s">
        <v>8610</v>
      </c>
      <c r="B13036" s="1">
        <v>39302</v>
      </c>
      <c r="C13036" t="s">
        <v>64</v>
      </c>
      <c r="D13036" t="s">
        <v>20</v>
      </c>
      <c r="E13036" t="s">
        <v>10</v>
      </c>
      <c r="F13036" t="s">
        <v>11</v>
      </c>
      <c r="G13036">
        <v>40.078400000000002</v>
      </c>
    </row>
    <row r="13037" spans="1:7" x14ac:dyDescent="0.25">
      <c r="A13037" t="s">
        <v>8616</v>
      </c>
      <c r="B13037" s="1">
        <v>39302</v>
      </c>
      <c r="C13037" t="s">
        <v>64</v>
      </c>
      <c r="D13037" t="s">
        <v>20</v>
      </c>
      <c r="E13037" t="s">
        <v>10</v>
      </c>
      <c r="F13037" t="s">
        <v>11</v>
      </c>
      <c r="G13037">
        <v>93.869799999999998</v>
      </c>
    </row>
    <row r="13038" spans="1:7" x14ac:dyDescent="0.25">
      <c r="A13038" t="s">
        <v>8617</v>
      </c>
      <c r="B13038" s="1">
        <v>39302</v>
      </c>
      <c r="C13038" t="s">
        <v>64</v>
      </c>
      <c r="D13038" t="s">
        <v>20</v>
      </c>
      <c r="E13038" t="s">
        <v>10</v>
      </c>
      <c r="F13038" t="s">
        <v>11</v>
      </c>
      <c r="G13038">
        <v>35.669400000000003</v>
      </c>
    </row>
    <row r="13039" spans="1:7" x14ac:dyDescent="0.25">
      <c r="A13039" t="s">
        <v>8618</v>
      </c>
      <c r="B13039" s="1">
        <v>39302</v>
      </c>
      <c r="C13039" t="s">
        <v>64</v>
      </c>
      <c r="D13039" t="s">
        <v>20</v>
      </c>
      <c r="E13039" t="s">
        <v>10</v>
      </c>
      <c r="F13039" t="s">
        <v>11</v>
      </c>
      <c r="G13039">
        <v>41.183399999999999</v>
      </c>
    </row>
    <row r="13040" spans="1:7" x14ac:dyDescent="0.25">
      <c r="A13040" t="s">
        <v>8619</v>
      </c>
      <c r="B13040" s="1">
        <v>39302</v>
      </c>
      <c r="C13040" t="s">
        <v>64</v>
      </c>
      <c r="D13040" t="s">
        <v>20</v>
      </c>
      <c r="E13040" t="s">
        <v>10</v>
      </c>
      <c r="F13040" t="s">
        <v>11</v>
      </c>
      <c r="G13040">
        <v>25.337700000000002</v>
      </c>
    </row>
    <row r="13041" spans="1:7" x14ac:dyDescent="0.25">
      <c r="A13041" t="s">
        <v>8625</v>
      </c>
      <c r="B13041" s="1">
        <v>39302</v>
      </c>
      <c r="C13041" t="s">
        <v>64</v>
      </c>
      <c r="D13041" t="s">
        <v>20</v>
      </c>
      <c r="E13041" t="s">
        <v>10</v>
      </c>
      <c r="F13041" t="s">
        <v>11</v>
      </c>
      <c r="G13041">
        <v>15.447900000000001</v>
      </c>
    </row>
    <row r="13042" spans="1:7" x14ac:dyDescent="0.25">
      <c r="A13042" t="s">
        <v>8626</v>
      </c>
      <c r="B13042" s="1">
        <v>39302</v>
      </c>
      <c r="C13042" t="s">
        <v>64</v>
      </c>
      <c r="D13042" t="s">
        <v>20</v>
      </c>
      <c r="E13042" t="s">
        <v>10</v>
      </c>
      <c r="F13042" t="s">
        <v>11</v>
      </c>
      <c r="G13042">
        <v>5.5140000000000002</v>
      </c>
    </row>
    <row r="13043" spans="1:7" x14ac:dyDescent="0.25">
      <c r="A13043" t="s">
        <v>8629</v>
      </c>
      <c r="B13043" s="1">
        <v>39302</v>
      </c>
      <c r="C13043" t="s">
        <v>64</v>
      </c>
      <c r="D13043" t="s">
        <v>20</v>
      </c>
      <c r="E13043" t="s">
        <v>10</v>
      </c>
      <c r="F13043" t="s">
        <v>11</v>
      </c>
      <c r="G13043">
        <v>99.416899999999998</v>
      </c>
    </row>
    <row r="13044" spans="1:7" x14ac:dyDescent="0.25">
      <c r="A13044" t="s">
        <v>8634</v>
      </c>
      <c r="B13044" s="1">
        <v>39302</v>
      </c>
      <c r="C13044" t="s">
        <v>64</v>
      </c>
      <c r="D13044" t="s">
        <v>20</v>
      </c>
      <c r="E13044" t="s">
        <v>10</v>
      </c>
      <c r="F13044" t="s">
        <v>11</v>
      </c>
      <c r="G13044">
        <v>62.951900000000002</v>
      </c>
    </row>
    <row r="13045" spans="1:7" x14ac:dyDescent="0.25">
      <c r="A13045" t="s">
        <v>8646</v>
      </c>
      <c r="B13045" s="1">
        <v>39302</v>
      </c>
      <c r="C13045" t="s">
        <v>64</v>
      </c>
      <c r="D13045" t="s">
        <v>20</v>
      </c>
      <c r="E13045" t="s">
        <v>10</v>
      </c>
      <c r="F13045" t="s">
        <v>11</v>
      </c>
      <c r="G13045">
        <v>74.001900000000006</v>
      </c>
    </row>
    <row r="13046" spans="1:7" x14ac:dyDescent="0.25">
      <c r="A13046" t="s">
        <v>8647</v>
      </c>
      <c r="B13046" s="1">
        <v>39302</v>
      </c>
      <c r="C13046" t="s">
        <v>64</v>
      </c>
      <c r="D13046" t="s">
        <v>20</v>
      </c>
      <c r="E13046" t="s">
        <v>10</v>
      </c>
      <c r="F13046" t="s">
        <v>11</v>
      </c>
      <c r="G13046">
        <v>62.951900000000002</v>
      </c>
    </row>
    <row r="13047" spans="1:7" x14ac:dyDescent="0.25">
      <c r="A13047" t="s">
        <v>8650</v>
      </c>
      <c r="B13047" s="1">
        <v>39302</v>
      </c>
      <c r="C13047" t="s">
        <v>64</v>
      </c>
      <c r="D13047" t="s">
        <v>20</v>
      </c>
      <c r="E13047" t="s">
        <v>10</v>
      </c>
      <c r="F13047" t="s">
        <v>11</v>
      </c>
      <c r="G13047">
        <v>2566.1194</v>
      </c>
    </row>
    <row r="13048" spans="1:7" x14ac:dyDescent="0.25">
      <c r="A13048" t="s">
        <v>8656</v>
      </c>
      <c r="B13048" s="1">
        <v>39302</v>
      </c>
      <c r="C13048" t="s">
        <v>64</v>
      </c>
      <c r="D13048" t="s">
        <v>20</v>
      </c>
      <c r="E13048" t="s">
        <v>10</v>
      </c>
      <c r="F13048" t="s">
        <v>11</v>
      </c>
      <c r="G13048">
        <v>2743.2287999999999</v>
      </c>
    </row>
    <row r="13049" spans="1:7" x14ac:dyDescent="0.25">
      <c r="A13049" t="s">
        <v>8657</v>
      </c>
      <c r="B13049" s="1">
        <v>39302</v>
      </c>
      <c r="C13049" t="s">
        <v>64</v>
      </c>
      <c r="D13049" t="s">
        <v>20</v>
      </c>
      <c r="E13049" t="s">
        <v>10</v>
      </c>
      <c r="F13049" t="s">
        <v>11</v>
      </c>
      <c r="G13049">
        <v>2674.4757</v>
      </c>
    </row>
    <row r="13050" spans="1:7" x14ac:dyDescent="0.25">
      <c r="A13050" t="s">
        <v>8658</v>
      </c>
      <c r="B13050" s="1">
        <v>39302</v>
      </c>
      <c r="C13050" t="s">
        <v>64</v>
      </c>
      <c r="D13050" t="s">
        <v>20</v>
      </c>
      <c r="E13050" t="s">
        <v>10</v>
      </c>
      <c r="F13050" t="s">
        <v>11</v>
      </c>
      <c r="G13050">
        <v>2649.8453</v>
      </c>
    </row>
    <row r="13051" spans="1:7" x14ac:dyDescent="0.25">
      <c r="A13051" t="s">
        <v>8659</v>
      </c>
      <c r="B13051" s="1">
        <v>39302</v>
      </c>
      <c r="C13051" t="s">
        <v>64</v>
      </c>
      <c r="D13051" t="s">
        <v>20</v>
      </c>
      <c r="E13051" t="s">
        <v>10</v>
      </c>
      <c r="F13051" t="s">
        <v>11</v>
      </c>
      <c r="G13051">
        <v>612.13689999999997</v>
      </c>
    </row>
    <row r="13052" spans="1:7" x14ac:dyDescent="0.25">
      <c r="A13052" t="s">
        <v>8682</v>
      </c>
      <c r="B13052" s="1">
        <v>39303</v>
      </c>
      <c r="C13052" t="s">
        <v>64</v>
      </c>
      <c r="D13052" t="s">
        <v>20</v>
      </c>
      <c r="E13052" t="s">
        <v>10</v>
      </c>
      <c r="F13052" t="s">
        <v>11</v>
      </c>
      <c r="G13052">
        <v>70.134399999999999</v>
      </c>
    </row>
    <row r="13053" spans="1:7" x14ac:dyDescent="0.25">
      <c r="A13053" t="s">
        <v>8684</v>
      </c>
      <c r="B13053" s="1">
        <v>39303</v>
      </c>
      <c r="C13053" t="s">
        <v>64</v>
      </c>
      <c r="D13053" t="s">
        <v>20</v>
      </c>
      <c r="E13053" t="s">
        <v>10</v>
      </c>
      <c r="F13053" t="s">
        <v>11</v>
      </c>
      <c r="G13053">
        <v>76.2119</v>
      </c>
    </row>
    <row r="13054" spans="1:7" x14ac:dyDescent="0.25">
      <c r="A13054" t="s">
        <v>8685</v>
      </c>
      <c r="B13054" s="1">
        <v>39303</v>
      </c>
      <c r="C13054" t="s">
        <v>64</v>
      </c>
      <c r="D13054" t="s">
        <v>20</v>
      </c>
      <c r="E13054" t="s">
        <v>10</v>
      </c>
      <c r="F13054" t="s">
        <v>11</v>
      </c>
      <c r="G13054">
        <v>119.27370000000001</v>
      </c>
    </row>
    <row r="13055" spans="1:7" x14ac:dyDescent="0.25">
      <c r="A13055" t="s">
        <v>8687</v>
      </c>
      <c r="B13055" s="1">
        <v>39303</v>
      </c>
      <c r="C13055" t="s">
        <v>64</v>
      </c>
      <c r="D13055" t="s">
        <v>20</v>
      </c>
      <c r="E13055" t="s">
        <v>10</v>
      </c>
      <c r="F13055" t="s">
        <v>11</v>
      </c>
      <c r="G13055">
        <v>33.139000000000003</v>
      </c>
    </row>
    <row r="13056" spans="1:7" x14ac:dyDescent="0.25">
      <c r="A13056" t="s">
        <v>8690</v>
      </c>
      <c r="B13056" s="1">
        <v>39303</v>
      </c>
      <c r="C13056" t="s">
        <v>64</v>
      </c>
      <c r="D13056" t="s">
        <v>20</v>
      </c>
      <c r="E13056" t="s">
        <v>10</v>
      </c>
      <c r="F13056" t="s">
        <v>11</v>
      </c>
      <c r="G13056">
        <v>65.172899999999998</v>
      </c>
    </row>
    <row r="13057" spans="1:7" x14ac:dyDescent="0.25">
      <c r="A13057" t="s">
        <v>8698</v>
      </c>
      <c r="B13057" s="1">
        <v>39303</v>
      </c>
      <c r="C13057" t="s">
        <v>64</v>
      </c>
      <c r="D13057" t="s">
        <v>20</v>
      </c>
      <c r="E13057" t="s">
        <v>10</v>
      </c>
      <c r="F13057" t="s">
        <v>11</v>
      </c>
      <c r="G13057">
        <v>46.7194</v>
      </c>
    </row>
    <row r="13058" spans="1:7" x14ac:dyDescent="0.25">
      <c r="A13058" t="s">
        <v>8702</v>
      </c>
      <c r="B13058" s="1">
        <v>39303</v>
      </c>
      <c r="C13058" t="s">
        <v>64</v>
      </c>
      <c r="D13058" t="s">
        <v>20</v>
      </c>
      <c r="E13058" t="s">
        <v>10</v>
      </c>
      <c r="F13058" t="s">
        <v>11</v>
      </c>
      <c r="G13058">
        <v>927.60329999999999</v>
      </c>
    </row>
    <row r="13059" spans="1:7" x14ac:dyDescent="0.25">
      <c r="A13059" t="s">
        <v>8703</v>
      </c>
      <c r="B13059" s="1">
        <v>39303</v>
      </c>
      <c r="C13059" t="s">
        <v>64</v>
      </c>
      <c r="D13059" t="s">
        <v>20</v>
      </c>
      <c r="E13059" t="s">
        <v>10</v>
      </c>
      <c r="F13059" t="s">
        <v>11</v>
      </c>
      <c r="G13059">
        <v>2615.4908</v>
      </c>
    </row>
    <row r="13060" spans="1:7" x14ac:dyDescent="0.25">
      <c r="A13060" t="s">
        <v>8709</v>
      </c>
      <c r="B13060" s="1">
        <v>39303</v>
      </c>
      <c r="C13060" t="s">
        <v>64</v>
      </c>
      <c r="D13060" t="s">
        <v>20</v>
      </c>
      <c r="E13060" t="s">
        <v>10</v>
      </c>
      <c r="F13060" t="s">
        <v>11</v>
      </c>
      <c r="G13060">
        <v>2673.0612999999998</v>
      </c>
    </row>
    <row r="13061" spans="1:7" x14ac:dyDescent="0.25">
      <c r="A13061" t="s">
        <v>8717</v>
      </c>
      <c r="B13061" s="1">
        <v>39304</v>
      </c>
      <c r="C13061" t="s">
        <v>64</v>
      </c>
      <c r="D13061" t="s">
        <v>20</v>
      </c>
      <c r="E13061" t="s">
        <v>10</v>
      </c>
      <c r="F13061" t="s">
        <v>11</v>
      </c>
      <c r="G13061">
        <v>59.658999999999999</v>
      </c>
    </row>
    <row r="13062" spans="1:7" x14ac:dyDescent="0.25">
      <c r="A13062" t="s">
        <v>8719</v>
      </c>
      <c r="B13062" s="1">
        <v>39304</v>
      </c>
      <c r="C13062" t="s">
        <v>64</v>
      </c>
      <c r="D13062" t="s">
        <v>20</v>
      </c>
      <c r="E13062" t="s">
        <v>10</v>
      </c>
      <c r="F13062" t="s">
        <v>11</v>
      </c>
      <c r="G13062">
        <v>11.315200000000001</v>
      </c>
    </row>
    <row r="13063" spans="1:7" x14ac:dyDescent="0.25">
      <c r="A13063" t="s">
        <v>8720</v>
      </c>
      <c r="B13063" s="1">
        <v>39304</v>
      </c>
      <c r="C13063" t="s">
        <v>64</v>
      </c>
      <c r="D13063" t="s">
        <v>20</v>
      </c>
      <c r="E13063" t="s">
        <v>10</v>
      </c>
      <c r="F13063" t="s">
        <v>11</v>
      </c>
      <c r="G13063">
        <v>44.177900000000001</v>
      </c>
    </row>
    <row r="13064" spans="1:7" x14ac:dyDescent="0.25">
      <c r="A13064" t="s">
        <v>8724</v>
      </c>
      <c r="B13064" s="1">
        <v>39304</v>
      </c>
      <c r="C13064" t="s">
        <v>64</v>
      </c>
      <c r="D13064" t="s">
        <v>20</v>
      </c>
      <c r="E13064" t="s">
        <v>10</v>
      </c>
      <c r="F13064" t="s">
        <v>11</v>
      </c>
      <c r="G13064">
        <v>38.929200000000002</v>
      </c>
    </row>
    <row r="13065" spans="1:7" x14ac:dyDescent="0.25">
      <c r="A13065" t="s">
        <v>8725</v>
      </c>
      <c r="B13065" s="1">
        <v>39304</v>
      </c>
      <c r="C13065" t="s">
        <v>64</v>
      </c>
      <c r="D13065" t="s">
        <v>20</v>
      </c>
      <c r="E13065" t="s">
        <v>10</v>
      </c>
      <c r="F13065" t="s">
        <v>11</v>
      </c>
      <c r="G13065">
        <v>77.316900000000004</v>
      </c>
    </row>
    <row r="13066" spans="1:7" x14ac:dyDescent="0.25">
      <c r="A13066" t="s">
        <v>8726</v>
      </c>
      <c r="B13066" s="1">
        <v>39304</v>
      </c>
      <c r="C13066" t="s">
        <v>64</v>
      </c>
      <c r="D13066" t="s">
        <v>20</v>
      </c>
      <c r="E13066" t="s">
        <v>10</v>
      </c>
      <c r="F13066" t="s">
        <v>11</v>
      </c>
      <c r="G13066">
        <v>166.77770000000001</v>
      </c>
    </row>
    <row r="13067" spans="1:7" x14ac:dyDescent="0.25">
      <c r="A13067" t="s">
        <v>8744</v>
      </c>
      <c r="B13067" s="1">
        <v>39304</v>
      </c>
      <c r="C13067" t="s">
        <v>64</v>
      </c>
      <c r="D13067" t="s">
        <v>20</v>
      </c>
      <c r="E13067" t="s">
        <v>10</v>
      </c>
      <c r="F13067" t="s">
        <v>11</v>
      </c>
      <c r="G13067">
        <v>2702.2332999999999</v>
      </c>
    </row>
    <row r="13068" spans="1:7" x14ac:dyDescent="0.25">
      <c r="A13068" t="s">
        <v>8746</v>
      </c>
      <c r="B13068" s="1">
        <v>39304</v>
      </c>
      <c r="C13068" t="s">
        <v>64</v>
      </c>
      <c r="D13068" t="s">
        <v>20</v>
      </c>
      <c r="E13068" t="s">
        <v>10</v>
      </c>
      <c r="F13068" t="s">
        <v>11</v>
      </c>
      <c r="G13068">
        <v>596.68899999999996</v>
      </c>
    </row>
    <row r="13069" spans="1:7" x14ac:dyDescent="0.25">
      <c r="A13069" t="s">
        <v>8747</v>
      </c>
      <c r="B13069" s="1">
        <v>39304</v>
      </c>
      <c r="C13069" t="s">
        <v>64</v>
      </c>
      <c r="D13069" t="s">
        <v>20</v>
      </c>
      <c r="E13069" t="s">
        <v>10</v>
      </c>
      <c r="F13069" t="s">
        <v>11</v>
      </c>
      <c r="G13069">
        <v>620.43539999999996</v>
      </c>
    </row>
    <row r="13070" spans="1:7" x14ac:dyDescent="0.25">
      <c r="A13070" t="s">
        <v>8755</v>
      </c>
      <c r="B13070" s="1">
        <v>39305</v>
      </c>
      <c r="C13070" t="s">
        <v>64</v>
      </c>
      <c r="D13070" t="s">
        <v>20</v>
      </c>
      <c r="E13070" t="s">
        <v>10</v>
      </c>
      <c r="F13070" t="s">
        <v>11</v>
      </c>
      <c r="G13070">
        <v>2.5305</v>
      </c>
    </row>
    <row r="13071" spans="1:7" x14ac:dyDescent="0.25">
      <c r="A13071" t="s">
        <v>8756</v>
      </c>
      <c r="B13071" s="1">
        <v>39305</v>
      </c>
      <c r="C13071" t="s">
        <v>64</v>
      </c>
      <c r="D13071" t="s">
        <v>20</v>
      </c>
      <c r="E13071" t="s">
        <v>10</v>
      </c>
      <c r="F13071" t="s">
        <v>11</v>
      </c>
      <c r="G13071">
        <v>178.22550000000001</v>
      </c>
    </row>
    <row r="13072" spans="1:7" x14ac:dyDescent="0.25">
      <c r="A13072" t="s">
        <v>8766</v>
      </c>
      <c r="B13072" s="1">
        <v>39305</v>
      </c>
      <c r="C13072" t="s">
        <v>64</v>
      </c>
      <c r="D13072" t="s">
        <v>20</v>
      </c>
      <c r="E13072" t="s">
        <v>10</v>
      </c>
      <c r="F13072" t="s">
        <v>11</v>
      </c>
      <c r="G13072">
        <v>35.669400000000003</v>
      </c>
    </row>
    <row r="13073" spans="1:7" x14ac:dyDescent="0.25">
      <c r="A13073" t="s">
        <v>8771</v>
      </c>
      <c r="B13073" s="1">
        <v>39305</v>
      </c>
      <c r="C13073" t="s">
        <v>64</v>
      </c>
      <c r="D13073" t="s">
        <v>20</v>
      </c>
      <c r="E13073" t="s">
        <v>10</v>
      </c>
      <c r="F13073" t="s">
        <v>11</v>
      </c>
      <c r="G13073">
        <v>8.0443999999999996</v>
      </c>
    </row>
    <row r="13074" spans="1:7" x14ac:dyDescent="0.25">
      <c r="A13074" t="s">
        <v>8780</v>
      </c>
      <c r="B13074" s="1">
        <v>39305</v>
      </c>
      <c r="C13074" t="s">
        <v>64</v>
      </c>
      <c r="D13074" t="s">
        <v>20</v>
      </c>
      <c r="E13074" t="s">
        <v>10</v>
      </c>
      <c r="F13074" t="s">
        <v>11</v>
      </c>
      <c r="G13074">
        <v>2618.8168999999998</v>
      </c>
    </row>
    <row r="13075" spans="1:7" x14ac:dyDescent="0.25">
      <c r="A13075" t="s">
        <v>8781</v>
      </c>
      <c r="B13075" s="1">
        <v>39305</v>
      </c>
      <c r="C13075" t="s">
        <v>64</v>
      </c>
      <c r="D13075" t="s">
        <v>20</v>
      </c>
      <c r="E13075" t="s">
        <v>10</v>
      </c>
      <c r="F13075" t="s">
        <v>11</v>
      </c>
      <c r="G13075">
        <v>2562.4508000000001</v>
      </c>
    </row>
    <row r="13076" spans="1:7" x14ac:dyDescent="0.25">
      <c r="A13076" t="s">
        <v>8784</v>
      </c>
      <c r="B13076" s="1">
        <v>39305</v>
      </c>
      <c r="C13076" t="s">
        <v>64</v>
      </c>
      <c r="D13076" t="s">
        <v>20</v>
      </c>
      <c r="E13076" t="s">
        <v>10</v>
      </c>
      <c r="F13076" t="s">
        <v>11</v>
      </c>
      <c r="G13076">
        <v>2753.6821</v>
      </c>
    </row>
    <row r="13077" spans="1:7" x14ac:dyDescent="0.25">
      <c r="A13077" t="s">
        <v>8787</v>
      </c>
      <c r="B13077" s="1">
        <v>39305</v>
      </c>
      <c r="C13077" t="s">
        <v>64</v>
      </c>
      <c r="D13077" t="s">
        <v>20</v>
      </c>
      <c r="E13077" t="s">
        <v>10</v>
      </c>
      <c r="F13077" t="s">
        <v>11</v>
      </c>
      <c r="G13077">
        <v>1303.3144</v>
      </c>
    </row>
    <row r="13078" spans="1:7" x14ac:dyDescent="0.25">
      <c r="A13078" t="s">
        <v>8805</v>
      </c>
      <c r="B13078" s="1">
        <v>39306</v>
      </c>
      <c r="C13078" t="s">
        <v>64</v>
      </c>
      <c r="D13078" t="s">
        <v>20</v>
      </c>
      <c r="E13078" t="s">
        <v>10</v>
      </c>
      <c r="F13078" t="s">
        <v>11</v>
      </c>
      <c r="G13078">
        <v>43.072899999999997</v>
      </c>
    </row>
    <row r="13079" spans="1:7" x14ac:dyDescent="0.25">
      <c r="A13079" t="s">
        <v>8807</v>
      </c>
      <c r="B13079" s="1">
        <v>39306</v>
      </c>
      <c r="C13079" t="s">
        <v>64</v>
      </c>
      <c r="D13079" t="s">
        <v>20</v>
      </c>
      <c r="E13079" t="s">
        <v>10</v>
      </c>
      <c r="F13079" t="s">
        <v>11</v>
      </c>
      <c r="G13079">
        <v>30.144400000000001</v>
      </c>
    </row>
    <row r="13080" spans="1:7" x14ac:dyDescent="0.25">
      <c r="A13080" t="s">
        <v>8808</v>
      </c>
      <c r="B13080" s="1">
        <v>39306</v>
      </c>
      <c r="C13080" t="s">
        <v>64</v>
      </c>
      <c r="D13080" t="s">
        <v>20</v>
      </c>
      <c r="E13080" t="s">
        <v>10</v>
      </c>
      <c r="F13080" t="s">
        <v>11</v>
      </c>
      <c r="G13080">
        <v>30.144400000000001</v>
      </c>
    </row>
    <row r="13081" spans="1:7" x14ac:dyDescent="0.25">
      <c r="A13081" t="s">
        <v>8809</v>
      </c>
      <c r="B13081" s="1">
        <v>39306</v>
      </c>
      <c r="C13081" t="s">
        <v>64</v>
      </c>
      <c r="D13081" t="s">
        <v>20</v>
      </c>
      <c r="E13081" t="s">
        <v>10</v>
      </c>
      <c r="F13081" t="s">
        <v>11</v>
      </c>
      <c r="G13081">
        <v>38.5535</v>
      </c>
    </row>
    <row r="13082" spans="1:7" x14ac:dyDescent="0.25">
      <c r="A13082" t="s">
        <v>8810</v>
      </c>
      <c r="B13082" s="1">
        <v>39306</v>
      </c>
      <c r="C13082" t="s">
        <v>64</v>
      </c>
      <c r="D13082" t="s">
        <v>20</v>
      </c>
      <c r="E13082" t="s">
        <v>10</v>
      </c>
      <c r="F13082" t="s">
        <v>11</v>
      </c>
      <c r="G13082">
        <v>42.962400000000002</v>
      </c>
    </row>
    <row r="13083" spans="1:7" x14ac:dyDescent="0.25">
      <c r="A13083" t="s">
        <v>8811</v>
      </c>
      <c r="B13083" s="1">
        <v>39306</v>
      </c>
      <c r="C13083" t="s">
        <v>64</v>
      </c>
      <c r="D13083" t="s">
        <v>20</v>
      </c>
      <c r="E13083" t="s">
        <v>10</v>
      </c>
      <c r="F13083" t="s">
        <v>11</v>
      </c>
      <c r="G13083">
        <v>27.614000000000001</v>
      </c>
    </row>
    <row r="13084" spans="1:7" x14ac:dyDescent="0.25">
      <c r="A13084" t="s">
        <v>8814</v>
      </c>
      <c r="B13084" s="1">
        <v>39306</v>
      </c>
      <c r="C13084" t="s">
        <v>64</v>
      </c>
      <c r="D13084" t="s">
        <v>20</v>
      </c>
      <c r="E13084" t="s">
        <v>10</v>
      </c>
      <c r="F13084" t="s">
        <v>11</v>
      </c>
      <c r="G13084">
        <v>26.486899999999999</v>
      </c>
    </row>
    <row r="13085" spans="1:7" x14ac:dyDescent="0.25">
      <c r="A13085" t="s">
        <v>8827</v>
      </c>
      <c r="B13085" s="1">
        <v>39306</v>
      </c>
      <c r="C13085" t="s">
        <v>64</v>
      </c>
      <c r="D13085" t="s">
        <v>20</v>
      </c>
      <c r="E13085" t="s">
        <v>10</v>
      </c>
      <c r="F13085" t="s">
        <v>11</v>
      </c>
      <c r="G13085">
        <v>166.7998</v>
      </c>
    </row>
    <row r="13086" spans="1:7" x14ac:dyDescent="0.25">
      <c r="A13086" t="s">
        <v>8828</v>
      </c>
      <c r="B13086" s="1">
        <v>39306</v>
      </c>
      <c r="C13086" t="s">
        <v>64</v>
      </c>
      <c r="D13086" t="s">
        <v>20</v>
      </c>
      <c r="E13086" t="s">
        <v>10</v>
      </c>
      <c r="F13086" t="s">
        <v>11</v>
      </c>
      <c r="G13086">
        <v>44.189</v>
      </c>
    </row>
    <row r="13087" spans="1:7" x14ac:dyDescent="0.25">
      <c r="A13087" t="s">
        <v>8831</v>
      </c>
      <c r="B13087" s="1">
        <v>39306</v>
      </c>
      <c r="C13087" t="s">
        <v>64</v>
      </c>
      <c r="D13087" t="s">
        <v>20</v>
      </c>
      <c r="E13087" t="s">
        <v>10</v>
      </c>
      <c r="F13087" t="s">
        <v>11</v>
      </c>
      <c r="G13087">
        <v>72.896900000000002</v>
      </c>
    </row>
    <row r="13088" spans="1:7" x14ac:dyDescent="0.25">
      <c r="A13088" t="s">
        <v>8832</v>
      </c>
      <c r="B13088" s="1">
        <v>39306</v>
      </c>
      <c r="C13088" t="s">
        <v>64</v>
      </c>
      <c r="D13088" t="s">
        <v>20</v>
      </c>
      <c r="E13088" t="s">
        <v>10</v>
      </c>
      <c r="F13088" t="s">
        <v>11</v>
      </c>
      <c r="G13088">
        <v>41.205500000000001</v>
      </c>
    </row>
    <row r="13089" spans="1:7" x14ac:dyDescent="0.25">
      <c r="A13089" t="s">
        <v>8834</v>
      </c>
      <c r="B13089" s="1">
        <v>39306</v>
      </c>
      <c r="C13089" t="s">
        <v>64</v>
      </c>
      <c r="D13089" t="s">
        <v>20</v>
      </c>
      <c r="E13089" t="s">
        <v>10</v>
      </c>
      <c r="F13089" t="s">
        <v>11</v>
      </c>
      <c r="G13089">
        <v>1939.2529</v>
      </c>
    </row>
    <row r="13090" spans="1:7" x14ac:dyDescent="0.25">
      <c r="A13090" t="s">
        <v>8835</v>
      </c>
      <c r="B13090" s="1">
        <v>39306</v>
      </c>
      <c r="C13090" t="s">
        <v>64</v>
      </c>
      <c r="D13090" t="s">
        <v>20</v>
      </c>
      <c r="E13090" t="s">
        <v>10</v>
      </c>
      <c r="F13090" t="s">
        <v>11</v>
      </c>
      <c r="G13090">
        <v>692.21619999999996</v>
      </c>
    </row>
    <row r="13091" spans="1:7" x14ac:dyDescent="0.25">
      <c r="A13091" t="s">
        <v>8836</v>
      </c>
      <c r="B13091" s="1">
        <v>39306</v>
      </c>
      <c r="C13091" t="s">
        <v>64</v>
      </c>
      <c r="D13091" t="s">
        <v>20</v>
      </c>
      <c r="E13091" t="s">
        <v>10</v>
      </c>
      <c r="F13091" t="s">
        <v>11</v>
      </c>
      <c r="G13091">
        <v>2636.4748</v>
      </c>
    </row>
    <row r="13092" spans="1:7" x14ac:dyDescent="0.25">
      <c r="A13092" t="s">
        <v>8837</v>
      </c>
      <c r="B13092" s="1">
        <v>39306</v>
      </c>
      <c r="C13092" t="s">
        <v>64</v>
      </c>
      <c r="D13092" t="s">
        <v>20</v>
      </c>
      <c r="E13092" t="s">
        <v>10</v>
      </c>
      <c r="F13092" t="s">
        <v>11</v>
      </c>
      <c r="G13092">
        <v>2538.4944</v>
      </c>
    </row>
    <row r="13093" spans="1:7" x14ac:dyDescent="0.25">
      <c r="A13093" t="s">
        <v>8844</v>
      </c>
      <c r="B13093" s="1">
        <v>39306</v>
      </c>
      <c r="C13093" t="s">
        <v>64</v>
      </c>
      <c r="D13093" t="s">
        <v>20</v>
      </c>
      <c r="E13093" t="s">
        <v>10</v>
      </c>
      <c r="F13093" t="s">
        <v>11</v>
      </c>
      <c r="G13093">
        <v>680.09439999999995</v>
      </c>
    </row>
    <row r="13094" spans="1:7" x14ac:dyDescent="0.25">
      <c r="A13094" t="s">
        <v>8845</v>
      </c>
      <c r="B13094" s="1">
        <v>39306</v>
      </c>
      <c r="C13094" t="s">
        <v>64</v>
      </c>
      <c r="D13094" t="s">
        <v>20</v>
      </c>
      <c r="E13094" t="s">
        <v>10</v>
      </c>
      <c r="F13094" t="s">
        <v>11</v>
      </c>
      <c r="G13094">
        <v>1307.7344000000001</v>
      </c>
    </row>
    <row r="13095" spans="1:7" x14ac:dyDescent="0.25">
      <c r="A13095" t="s">
        <v>8846</v>
      </c>
      <c r="B13095" s="1">
        <v>39306</v>
      </c>
      <c r="C13095" t="s">
        <v>64</v>
      </c>
      <c r="D13095" t="s">
        <v>20</v>
      </c>
      <c r="E13095" t="s">
        <v>10</v>
      </c>
      <c r="F13095" t="s">
        <v>11</v>
      </c>
      <c r="G13095">
        <v>1303.8669</v>
      </c>
    </row>
    <row r="13096" spans="1:7" x14ac:dyDescent="0.25">
      <c r="A13096" t="s">
        <v>8870</v>
      </c>
      <c r="B13096" s="1">
        <v>39307</v>
      </c>
      <c r="C13096" t="s">
        <v>64</v>
      </c>
      <c r="D13096" t="s">
        <v>20</v>
      </c>
      <c r="E13096" t="s">
        <v>10</v>
      </c>
      <c r="F13096" t="s">
        <v>11</v>
      </c>
      <c r="G13096">
        <v>75.062700000000007</v>
      </c>
    </row>
    <row r="13097" spans="1:7" x14ac:dyDescent="0.25">
      <c r="A13097" t="s">
        <v>8874</v>
      </c>
      <c r="B13097" s="1">
        <v>39307</v>
      </c>
      <c r="C13097" t="s">
        <v>64</v>
      </c>
      <c r="D13097" t="s">
        <v>20</v>
      </c>
      <c r="E13097" t="s">
        <v>10</v>
      </c>
      <c r="F13097" t="s">
        <v>11</v>
      </c>
      <c r="G13097">
        <v>35.669400000000003</v>
      </c>
    </row>
    <row r="13098" spans="1:7" x14ac:dyDescent="0.25">
      <c r="A13098" t="s">
        <v>8876</v>
      </c>
      <c r="B13098" s="1">
        <v>39307</v>
      </c>
      <c r="C13098" t="s">
        <v>64</v>
      </c>
      <c r="D13098" t="s">
        <v>20</v>
      </c>
      <c r="E13098" t="s">
        <v>10</v>
      </c>
      <c r="F13098" t="s">
        <v>11</v>
      </c>
      <c r="G13098">
        <v>16.552900000000001</v>
      </c>
    </row>
    <row r="13099" spans="1:7" x14ac:dyDescent="0.25">
      <c r="A13099" t="s">
        <v>8878</v>
      </c>
      <c r="B13099" s="1">
        <v>39307</v>
      </c>
      <c r="C13099" t="s">
        <v>64</v>
      </c>
      <c r="D13099" t="s">
        <v>20</v>
      </c>
      <c r="E13099" t="s">
        <v>10</v>
      </c>
      <c r="F13099" t="s">
        <v>11</v>
      </c>
      <c r="G13099">
        <v>146.93190000000001</v>
      </c>
    </row>
    <row r="13100" spans="1:7" x14ac:dyDescent="0.25">
      <c r="A13100" t="s">
        <v>8881</v>
      </c>
      <c r="B13100" s="1">
        <v>39307</v>
      </c>
      <c r="C13100" t="s">
        <v>64</v>
      </c>
      <c r="D13100" t="s">
        <v>20</v>
      </c>
      <c r="E13100" t="s">
        <v>10</v>
      </c>
      <c r="F13100" t="s">
        <v>11</v>
      </c>
      <c r="G13100">
        <v>104.4004</v>
      </c>
    </row>
    <row r="13101" spans="1:7" x14ac:dyDescent="0.25">
      <c r="A13101" t="s">
        <v>8883</v>
      </c>
      <c r="B13101" s="1">
        <v>39307</v>
      </c>
      <c r="C13101" t="s">
        <v>64</v>
      </c>
      <c r="D13101" t="s">
        <v>20</v>
      </c>
      <c r="E13101" t="s">
        <v>10</v>
      </c>
      <c r="F13101" t="s">
        <v>11</v>
      </c>
      <c r="G13101">
        <v>5.5140000000000002</v>
      </c>
    </row>
    <row r="13102" spans="1:7" x14ac:dyDescent="0.25">
      <c r="A13102" t="s">
        <v>8884</v>
      </c>
      <c r="B13102" s="1">
        <v>39307</v>
      </c>
      <c r="C13102" t="s">
        <v>64</v>
      </c>
      <c r="D13102" t="s">
        <v>20</v>
      </c>
      <c r="E13102" t="s">
        <v>10</v>
      </c>
      <c r="F13102" t="s">
        <v>11</v>
      </c>
      <c r="G13102">
        <v>44.177900000000001</v>
      </c>
    </row>
    <row r="13103" spans="1:7" x14ac:dyDescent="0.25">
      <c r="A13103" t="s">
        <v>8894</v>
      </c>
      <c r="B13103" s="1">
        <v>39307</v>
      </c>
      <c r="C13103" t="s">
        <v>64</v>
      </c>
      <c r="D13103" t="s">
        <v>20</v>
      </c>
      <c r="E13103" t="s">
        <v>10</v>
      </c>
      <c r="F13103" t="s">
        <v>11</v>
      </c>
      <c r="G13103">
        <v>34.221899999999998</v>
      </c>
    </row>
    <row r="13104" spans="1:7" x14ac:dyDescent="0.25">
      <c r="A13104" t="s">
        <v>8895</v>
      </c>
      <c r="B13104" s="1">
        <v>39307</v>
      </c>
      <c r="C13104" t="s">
        <v>64</v>
      </c>
      <c r="D13104" t="s">
        <v>20</v>
      </c>
      <c r="E13104" t="s">
        <v>10</v>
      </c>
      <c r="F13104" t="s">
        <v>11</v>
      </c>
      <c r="G13104">
        <v>888.93939999999998</v>
      </c>
    </row>
    <row r="13105" spans="1:7" x14ac:dyDescent="0.25">
      <c r="A13105" t="s">
        <v>8896</v>
      </c>
      <c r="B13105" s="1">
        <v>39307</v>
      </c>
      <c r="C13105" t="s">
        <v>64</v>
      </c>
      <c r="D13105" t="s">
        <v>20</v>
      </c>
      <c r="E13105" t="s">
        <v>10</v>
      </c>
      <c r="F13105" t="s">
        <v>11</v>
      </c>
      <c r="G13105">
        <v>2577.1694000000002</v>
      </c>
    </row>
    <row r="13106" spans="1:7" x14ac:dyDescent="0.25">
      <c r="A13106" t="s">
        <v>8899</v>
      </c>
      <c r="B13106" s="1">
        <v>39307</v>
      </c>
      <c r="C13106" t="s">
        <v>64</v>
      </c>
      <c r="D13106" t="s">
        <v>20</v>
      </c>
      <c r="E13106" t="s">
        <v>10</v>
      </c>
      <c r="F13106" t="s">
        <v>11</v>
      </c>
      <c r="G13106">
        <v>2604.7944000000002</v>
      </c>
    </row>
    <row r="13107" spans="1:7" x14ac:dyDescent="0.25">
      <c r="A13107" t="s">
        <v>8901</v>
      </c>
      <c r="B13107" s="1">
        <v>39307</v>
      </c>
      <c r="C13107" t="s">
        <v>64</v>
      </c>
      <c r="D13107" t="s">
        <v>20</v>
      </c>
      <c r="E13107" t="s">
        <v>10</v>
      </c>
      <c r="F13107" t="s">
        <v>11</v>
      </c>
      <c r="G13107">
        <v>886.0222</v>
      </c>
    </row>
    <row r="13108" spans="1:7" x14ac:dyDescent="0.25">
      <c r="A13108" t="s">
        <v>8904</v>
      </c>
      <c r="B13108" s="1">
        <v>39307</v>
      </c>
      <c r="C13108" t="s">
        <v>64</v>
      </c>
      <c r="D13108" t="s">
        <v>20</v>
      </c>
      <c r="E13108" t="s">
        <v>10</v>
      </c>
      <c r="F13108" t="s">
        <v>11</v>
      </c>
      <c r="G13108">
        <v>1307.7344000000001</v>
      </c>
    </row>
    <row r="13109" spans="1:7" x14ac:dyDescent="0.25">
      <c r="A13109" t="s">
        <v>8908</v>
      </c>
      <c r="B13109" s="1">
        <v>39308</v>
      </c>
      <c r="C13109" t="s">
        <v>64</v>
      </c>
      <c r="D13109" t="s">
        <v>20</v>
      </c>
      <c r="E13109" t="s">
        <v>10</v>
      </c>
      <c r="F13109" t="s">
        <v>11</v>
      </c>
      <c r="G13109">
        <v>38.664000000000001</v>
      </c>
    </row>
    <row r="13110" spans="1:7" x14ac:dyDescent="0.25">
      <c r="A13110" t="s">
        <v>8920</v>
      </c>
      <c r="B13110" s="1">
        <v>39308</v>
      </c>
      <c r="C13110" t="s">
        <v>64</v>
      </c>
      <c r="D13110" t="s">
        <v>20</v>
      </c>
      <c r="E13110" t="s">
        <v>10</v>
      </c>
      <c r="F13110" t="s">
        <v>11</v>
      </c>
      <c r="G13110">
        <v>71.791899999999998</v>
      </c>
    </row>
    <row r="13111" spans="1:7" x14ac:dyDescent="0.25">
      <c r="A13111" t="s">
        <v>8923</v>
      </c>
      <c r="B13111" s="1">
        <v>39308</v>
      </c>
      <c r="C13111" t="s">
        <v>64</v>
      </c>
      <c r="D13111" t="s">
        <v>20</v>
      </c>
      <c r="E13111" t="s">
        <v>10</v>
      </c>
      <c r="F13111" t="s">
        <v>11</v>
      </c>
      <c r="G13111">
        <v>26.486899999999999</v>
      </c>
    </row>
    <row r="13112" spans="1:7" x14ac:dyDescent="0.25">
      <c r="A13112" t="s">
        <v>8929</v>
      </c>
      <c r="B13112" s="1">
        <v>39308</v>
      </c>
      <c r="C13112" t="s">
        <v>64</v>
      </c>
      <c r="D13112" t="s">
        <v>20</v>
      </c>
      <c r="E13112" t="s">
        <v>10</v>
      </c>
      <c r="F13112" t="s">
        <v>11</v>
      </c>
      <c r="G13112">
        <v>8.0443999999999996</v>
      </c>
    </row>
    <row r="13113" spans="1:7" x14ac:dyDescent="0.25">
      <c r="A13113" t="s">
        <v>8942</v>
      </c>
      <c r="B13113" s="1">
        <v>39308</v>
      </c>
      <c r="C13113" t="s">
        <v>64</v>
      </c>
      <c r="D13113" t="s">
        <v>20</v>
      </c>
      <c r="E13113" t="s">
        <v>10</v>
      </c>
      <c r="F13113" t="s">
        <v>11</v>
      </c>
      <c r="G13113">
        <v>216.90049999999999</v>
      </c>
    </row>
    <row r="13114" spans="1:7" x14ac:dyDescent="0.25">
      <c r="A13114" t="s">
        <v>8949</v>
      </c>
      <c r="B13114" s="1">
        <v>39308</v>
      </c>
      <c r="C13114" t="s">
        <v>64</v>
      </c>
      <c r="D13114" t="s">
        <v>20</v>
      </c>
      <c r="E13114" t="s">
        <v>10</v>
      </c>
      <c r="F13114" t="s">
        <v>11</v>
      </c>
      <c r="G13114">
        <v>2602.2529</v>
      </c>
    </row>
    <row r="13115" spans="1:7" x14ac:dyDescent="0.25">
      <c r="A13115" t="s">
        <v>8950</v>
      </c>
      <c r="B13115" s="1">
        <v>39308</v>
      </c>
      <c r="C13115" t="s">
        <v>64</v>
      </c>
      <c r="D13115" t="s">
        <v>20</v>
      </c>
      <c r="E13115" t="s">
        <v>10</v>
      </c>
      <c r="F13115" t="s">
        <v>11</v>
      </c>
      <c r="G13115">
        <v>2576.8047999999999</v>
      </c>
    </row>
    <row r="13116" spans="1:7" x14ac:dyDescent="0.25">
      <c r="A13116" t="s">
        <v>8951</v>
      </c>
      <c r="B13116" s="1">
        <v>39308</v>
      </c>
      <c r="C13116" t="s">
        <v>64</v>
      </c>
      <c r="D13116" t="s">
        <v>20</v>
      </c>
      <c r="E13116" t="s">
        <v>10</v>
      </c>
      <c r="F13116" t="s">
        <v>11</v>
      </c>
      <c r="G13116">
        <v>2563.5889999999999</v>
      </c>
    </row>
    <row r="13117" spans="1:7" x14ac:dyDescent="0.25">
      <c r="A13117" t="s">
        <v>8955</v>
      </c>
      <c r="B13117" s="1">
        <v>39308</v>
      </c>
      <c r="C13117" t="s">
        <v>64</v>
      </c>
      <c r="D13117" t="s">
        <v>20</v>
      </c>
      <c r="E13117" t="s">
        <v>10</v>
      </c>
      <c r="F13117" t="s">
        <v>11</v>
      </c>
      <c r="G13117">
        <v>1386.1894</v>
      </c>
    </row>
    <row r="13118" spans="1:7" x14ac:dyDescent="0.25">
      <c r="A13118" t="s">
        <v>8962</v>
      </c>
      <c r="B13118" s="1">
        <v>39309</v>
      </c>
      <c r="C13118" t="s">
        <v>64</v>
      </c>
      <c r="D13118" t="s">
        <v>20</v>
      </c>
      <c r="E13118" t="s">
        <v>10</v>
      </c>
      <c r="F13118" t="s">
        <v>11</v>
      </c>
      <c r="G13118">
        <v>38.664000000000001</v>
      </c>
    </row>
    <row r="13119" spans="1:7" x14ac:dyDescent="0.25">
      <c r="A13119" t="s">
        <v>8972</v>
      </c>
      <c r="B13119" s="1">
        <v>39309</v>
      </c>
      <c r="C13119" t="s">
        <v>64</v>
      </c>
      <c r="D13119" t="s">
        <v>20</v>
      </c>
      <c r="E13119" t="s">
        <v>10</v>
      </c>
      <c r="F13119" t="s">
        <v>11</v>
      </c>
      <c r="G13119">
        <v>32.033999999999999</v>
      </c>
    </row>
    <row r="13120" spans="1:7" x14ac:dyDescent="0.25">
      <c r="A13120" t="s">
        <v>8973</v>
      </c>
      <c r="B13120" s="1">
        <v>39309</v>
      </c>
      <c r="C13120" t="s">
        <v>64</v>
      </c>
      <c r="D13120" t="s">
        <v>20</v>
      </c>
      <c r="E13120" t="s">
        <v>10</v>
      </c>
      <c r="F13120" t="s">
        <v>11</v>
      </c>
      <c r="G13120">
        <v>40.432000000000002</v>
      </c>
    </row>
    <row r="13121" spans="1:7" x14ac:dyDescent="0.25">
      <c r="A13121" t="s">
        <v>8974</v>
      </c>
      <c r="B13121" s="1">
        <v>39309</v>
      </c>
      <c r="C13121" t="s">
        <v>64</v>
      </c>
      <c r="D13121" t="s">
        <v>20</v>
      </c>
      <c r="E13121" t="s">
        <v>10</v>
      </c>
      <c r="F13121" t="s">
        <v>11</v>
      </c>
      <c r="G13121">
        <v>16.552900000000001</v>
      </c>
    </row>
    <row r="13122" spans="1:7" x14ac:dyDescent="0.25">
      <c r="A13122" t="s">
        <v>8976</v>
      </c>
      <c r="B13122" s="1">
        <v>39309</v>
      </c>
      <c r="C13122" t="s">
        <v>64</v>
      </c>
      <c r="D13122" t="s">
        <v>20</v>
      </c>
      <c r="E13122" t="s">
        <v>10</v>
      </c>
      <c r="F13122" t="s">
        <v>11</v>
      </c>
      <c r="G13122">
        <v>5.5140000000000002</v>
      </c>
    </row>
    <row r="13123" spans="1:7" x14ac:dyDescent="0.25">
      <c r="A13123" t="s">
        <v>8977</v>
      </c>
      <c r="B13123" s="1">
        <v>39309</v>
      </c>
      <c r="C13123" t="s">
        <v>64</v>
      </c>
      <c r="D13123" t="s">
        <v>20</v>
      </c>
      <c r="E13123" t="s">
        <v>10</v>
      </c>
      <c r="F13123" t="s">
        <v>11</v>
      </c>
      <c r="G13123">
        <v>8.0443999999999996</v>
      </c>
    </row>
    <row r="13124" spans="1:7" x14ac:dyDescent="0.25">
      <c r="A13124" t="s">
        <v>9011</v>
      </c>
      <c r="B13124" s="1">
        <v>39310</v>
      </c>
      <c r="C13124" t="s">
        <v>64</v>
      </c>
      <c r="D13124" t="s">
        <v>20</v>
      </c>
      <c r="E13124" t="s">
        <v>10</v>
      </c>
      <c r="F13124" t="s">
        <v>11</v>
      </c>
      <c r="G13124">
        <v>71.791899999999998</v>
      </c>
    </row>
    <row r="13125" spans="1:7" x14ac:dyDescent="0.25">
      <c r="A13125" t="s">
        <v>9012</v>
      </c>
      <c r="B13125" s="1">
        <v>39310</v>
      </c>
      <c r="C13125" t="s">
        <v>64</v>
      </c>
      <c r="D13125" t="s">
        <v>20</v>
      </c>
      <c r="E13125" t="s">
        <v>10</v>
      </c>
      <c r="F13125" t="s">
        <v>11</v>
      </c>
      <c r="G13125">
        <v>79.0959</v>
      </c>
    </row>
    <row r="13126" spans="1:7" x14ac:dyDescent="0.25">
      <c r="A13126" t="s">
        <v>9014</v>
      </c>
      <c r="B13126" s="1">
        <v>39310</v>
      </c>
      <c r="C13126" t="s">
        <v>64</v>
      </c>
      <c r="D13126" t="s">
        <v>20</v>
      </c>
      <c r="E13126" t="s">
        <v>10</v>
      </c>
      <c r="F13126" t="s">
        <v>11</v>
      </c>
      <c r="G13126">
        <v>35.669400000000003</v>
      </c>
    </row>
    <row r="13127" spans="1:7" x14ac:dyDescent="0.25">
      <c r="A13127" t="s">
        <v>9021</v>
      </c>
      <c r="B13127" s="1">
        <v>39310</v>
      </c>
      <c r="C13127" t="s">
        <v>64</v>
      </c>
      <c r="D13127" t="s">
        <v>20</v>
      </c>
      <c r="E13127" t="s">
        <v>10</v>
      </c>
      <c r="F13127" t="s">
        <v>11</v>
      </c>
      <c r="G13127">
        <v>44.177900000000001</v>
      </c>
    </row>
    <row r="13128" spans="1:7" x14ac:dyDescent="0.25">
      <c r="A13128" t="s">
        <v>9033</v>
      </c>
      <c r="B13128" s="1">
        <v>39310</v>
      </c>
      <c r="C13128" t="s">
        <v>64</v>
      </c>
      <c r="D13128" t="s">
        <v>20</v>
      </c>
      <c r="E13128" t="s">
        <v>10</v>
      </c>
      <c r="F13128" t="s">
        <v>11</v>
      </c>
      <c r="G13128">
        <v>41.205500000000001</v>
      </c>
    </row>
    <row r="13129" spans="1:7" x14ac:dyDescent="0.25">
      <c r="A13129" t="s">
        <v>9036</v>
      </c>
      <c r="B13129" s="1">
        <v>39310</v>
      </c>
      <c r="C13129" t="s">
        <v>64</v>
      </c>
      <c r="D13129" t="s">
        <v>20</v>
      </c>
      <c r="E13129" t="s">
        <v>10</v>
      </c>
      <c r="F13129" t="s">
        <v>11</v>
      </c>
      <c r="G13129">
        <v>38.674999999999997</v>
      </c>
    </row>
    <row r="13130" spans="1:7" x14ac:dyDescent="0.25">
      <c r="A13130" t="s">
        <v>9037</v>
      </c>
      <c r="B13130" s="1">
        <v>39310</v>
      </c>
      <c r="C13130" t="s">
        <v>64</v>
      </c>
      <c r="D13130" t="s">
        <v>20</v>
      </c>
      <c r="E13130" t="s">
        <v>10</v>
      </c>
      <c r="F13130" t="s">
        <v>11</v>
      </c>
      <c r="G13130">
        <v>79.504800000000003</v>
      </c>
    </row>
    <row r="13131" spans="1:7" x14ac:dyDescent="0.25">
      <c r="A13131" t="s">
        <v>9041</v>
      </c>
      <c r="B13131" s="1">
        <v>39310</v>
      </c>
      <c r="C13131" t="s">
        <v>64</v>
      </c>
      <c r="D13131" t="s">
        <v>20</v>
      </c>
      <c r="E13131" t="s">
        <v>10</v>
      </c>
      <c r="F13131" t="s">
        <v>11</v>
      </c>
      <c r="G13131">
        <v>2563.5889999999999</v>
      </c>
    </row>
    <row r="13132" spans="1:7" x14ac:dyDescent="0.25">
      <c r="A13132" t="s">
        <v>9042</v>
      </c>
      <c r="B13132" s="1">
        <v>39310</v>
      </c>
      <c r="C13132" t="s">
        <v>64</v>
      </c>
      <c r="D13132" t="s">
        <v>20</v>
      </c>
      <c r="E13132" t="s">
        <v>10</v>
      </c>
      <c r="F13132" t="s">
        <v>11</v>
      </c>
      <c r="G13132">
        <v>2566.1194</v>
      </c>
    </row>
    <row r="13133" spans="1:7" x14ac:dyDescent="0.25">
      <c r="A13133" t="s">
        <v>9065</v>
      </c>
      <c r="B13133" s="1">
        <v>39311</v>
      </c>
      <c r="C13133" t="s">
        <v>64</v>
      </c>
      <c r="D13133" t="s">
        <v>20</v>
      </c>
      <c r="E13133" t="s">
        <v>10</v>
      </c>
      <c r="F13133" t="s">
        <v>11</v>
      </c>
      <c r="G13133">
        <v>69.5929</v>
      </c>
    </row>
    <row r="13134" spans="1:7" x14ac:dyDescent="0.25">
      <c r="A13134" t="s">
        <v>9068</v>
      </c>
      <c r="B13134" s="1">
        <v>39311</v>
      </c>
      <c r="C13134" t="s">
        <v>64</v>
      </c>
      <c r="D13134" t="s">
        <v>20</v>
      </c>
      <c r="E13134" t="s">
        <v>10</v>
      </c>
      <c r="F13134" t="s">
        <v>11</v>
      </c>
      <c r="G13134">
        <v>26.276900000000001</v>
      </c>
    </row>
    <row r="13135" spans="1:7" x14ac:dyDescent="0.25">
      <c r="A13135" t="s">
        <v>9069</v>
      </c>
      <c r="B13135" s="1">
        <v>39311</v>
      </c>
      <c r="C13135" t="s">
        <v>64</v>
      </c>
      <c r="D13135" t="s">
        <v>20</v>
      </c>
      <c r="E13135" t="s">
        <v>10</v>
      </c>
      <c r="F13135" t="s">
        <v>11</v>
      </c>
      <c r="G13135">
        <v>37.547899999999998</v>
      </c>
    </row>
    <row r="13136" spans="1:7" x14ac:dyDescent="0.25">
      <c r="A13136" t="s">
        <v>9070</v>
      </c>
      <c r="B13136" s="1">
        <v>39311</v>
      </c>
      <c r="C13136" t="s">
        <v>64</v>
      </c>
      <c r="D13136" t="s">
        <v>20</v>
      </c>
      <c r="E13136" t="s">
        <v>10</v>
      </c>
      <c r="F13136" t="s">
        <v>11</v>
      </c>
      <c r="G13136">
        <v>30.6859</v>
      </c>
    </row>
    <row r="13137" spans="1:7" x14ac:dyDescent="0.25">
      <c r="A13137" t="s">
        <v>9073</v>
      </c>
      <c r="B13137" s="1">
        <v>39311</v>
      </c>
      <c r="C13137" t="s">
        <v>64</v>
      </c>
      <c r="D13137" t="s">
        <v>20</v>
      </c>
      <c r="E13137" t="s">
        <v>10</v>
      </c>
      <c r="F13137" t="s">
        <v>11</v>
      </c>
      <c r="G13137">
        <v>42.962400000000002</v>
      </c>
    </row>
    <row r="13138" spans="1:7" x14ac:dyDescent="0.25">
      <c r="A13138" t="s">
        <v>9077</v>
      </c>
      <c r="B13138" s="1">
        <v>39311</v>
      </c>
      <c r="C13138" t="s">
        <v>64</v>
      </c>
      <c r="D13138" t="s">
        <v>20</v>
      </c>
      <c r="E13138" t="s">
        <v>10</v>
      </c>
      <c r="F13138" t="s">
        <v>11</v>
      </c>
      <c r="G13138">
        <v>77.338999999999999</v>
      </c>
    </row>
    <row r="13139" spans="1:7" x14ac:dyDescent="0.25">
      <c r="A13139" t="s">
        <v>9078</v>
      </c>
      <c r="B13139" s="1">
        <v>39311</v>
      </c>
      <c r="C13139" t="s">
        <v>64</v>
      </c>
      <c r="D13139" t="s">
        <v>20</v>
      </c>
      <c r="E13139" t="s">
        <v>10</v>
      </c>
      <c r="F13139" t="s">
        <v>11</v>
      </c>
      <c r="G13139">
        <v>5.5140000000000002</v>
      </c>
    </row>
    <row r="13140" spans="1:7" x14ac:dyDescent="0.25">
      <c r="A13140" t="s">
        <v>9080</v>
      </c>
      <c r="B13140" s="1">
        <v>39311</v>
      </c>
      <c r="C13140" t="s">
        <v>64</v>
      </c>
      <c r="D13140" t="s">
        <v>20</v>
      </c>
      <c r="E13140" t="s">
        <v>10</v>
      </c>
      <c r="F13140" t="s">
        <v>11</v>
      </c>
      <c r="G13140">
        <v>44.177900000000001</v>
      </c>
    </row>
    <row r="13141" spans="1:7" x14ac:dyDescent="0.25">
      <c r="A13141" t="s">
        <v>9093</v>
      </c>
      <c r="B13141" s="1">
        <v>39311</v>
      </c>
      <c r="C13141" t="s">
        <v>64</v>
      </c>
      <c r="D13141" t="s">
        <v>20</v>
      </c>
      <c r="E13141" t="s">
        <v>10</v>
      </c>
      <c r="F13141" t="s">
        <v>11</v>
      </c>
      <c r="G13141">
        <v>38.674999999999997</v>
      </c>
    </row>
    <row r="13142" spans="1:7" x14ac:dyDescent="0.25">
      <c r="A13142" t="s">
        <v>9094</v>
      </c>
      <c r="B13142" s="1">
        <v>39311</v>
      </c>
      <c r="C13142" t="s">
        <v>64</v>
      </c>
      <c r="D13142" t="s">
        <v>20</v>
      </c>
      <c r="E13142" t="s">
        <v>10</v>
      </c>
      <c r="F13142" t="s">
        <v>11</v>
      </c>
      <c r="G13142">
        <v>46.7194</v>
      </c>
    </row>
    <row r="13143" spans="1:7" x14ac:dyDescent="0.25">
      <c r="A13143" t="s">
        <v>9095</v>
      </c>
      <c r="B13143" s="1">
        <v>39311</v>
      </c>
      <c r="C13143" t="s">
        <v>64</v>
      </c>
      <c r="D13143" t="s">
        <v>20</v>
      </c>
      <c r="E13143" t="s">
        <v>10</v>
      </c>
      <c r="F13143" t="s">
        <v>11</v>
      </c>
      <c r="G13143">
        <v>24.2879</v>
      </c>
    </row>
    <row r="13144" spans="1:7" x14ac:dyDescent="0.25">
      <c r="A13144" t="s">
        <v>9100</v>
      </c>
      <c r="B13144" s="1">
        <v>39311</v>
      </c>
      <c r="C13144" t="s">
        <v>64</v>
      </c>
      <c r="D13144" t="s">
        <v>20</v>
      </c>
      <c r="E13144" t="s">
        <v>10</v>
      </c>
      <c r="F13144" t="s">
        <v>11</v>
      </c>
      <c r="G13144">
        <v>2574.6279</v>
      </c>
    </row>
    <row r="13145" spans="1:7" x14ac:dyDescent="0.25">
      <c r="A13145" t="s">
        <v>9106</v>
      </c>
      <c r="B13145" s="1">
        <v>39311</v>
      </c>
      <c r="C13145" t="s">
        <v>64</v>
      </c>
      <c r="D13145" t="s">
        <v>20</v>
      </c>
      <c r="E13145" t="s">
        <v>10</v>
      </c>
      <c r="F13145" t="s">
        <v>11</v>
      </c>
      <c r="G13145">
        <v>2755.3616999999999</v>
      </c>
    </row>
    <row r="13146" spans="1:7" x14ac:dyDescent="0.25">
      <c r="A13146" t="s">
        <v>9107</v>
      </c>
      <c r="B13146" s="1">
        <v>39311</v>
      </c>
      <c r="C13146" t="s">
        <v>64</v>
      </c>
      <c r="D13146" t="s">
        <v>20</v>
      </c>
      <c r="E13146" t="s">
        <v>10</v>
      </c>
      <c r="F13146" t="s">
        <v>11</v>
      </c>
      <c r="G13146">
        <v>606.62289999999996</v>
      </c>
    </row>
    <row r="13147" spans="1:7" x14ac:dyDescent="0.25">
      <c r="A13147" t="s">
        <v>9118</v>
      </c>
      <c r="B13147" s="1">
        <v>39312</v>
      </c>
      <c r="C13147" t="s">
        <v>64</v>
      </c>
      <c r="D13147" t="s">
        <v>20</v>
      </c>
      <c r="E13147" t="s">
        <v>10</v>
      </c>
      <c r="F13147" t="s">
        <v>11</v>
      </c>
      <c r="G13147">
        <v>38.664000000000001</v>
      </c>
    </row>
    <row r="13148" spans="1:7" x14ac:dyDescent="0.25">
      <c r="A13148" t="s">
        <v>9122</v>
      </c>
      <c r="B13148" s="1">
        <v>39312</v>
      </c>
      <c r="C13148" t="s">
        <v>64</v>
      </c>
      <c r="D13148" t="s">
        <v>20</v>
      </c>
      <c r="E13148" t="s">
        <v>10</v>
      </c>
      <c r="F13148" t="s">
        <v>11</v>
      </c>
      <c r="G13148">
        <v>77.316900000000004</v>
      </c>
    </row>
    <row r="13149" spans="1:7" x14ac:dyDescent="0.25">
      <c r="A13149" t="s">
        <v>9127</v>
      </c>
      <c r="B13149" s="1">
        <v>39312</v>
      </c>
      <c r="C13149" t="s">
        <v>64</v>
      </c>
      <c r="D13149" t="s">
        <v>20</v>
      </c>
      <c r="E13149" t="s">
        <v>10</v>
      </c>
      <c r="F13149" t="s">
        <v>11</v>
      </c>
      <c r="G13149">
        <v>146.93190000000001</v>
      </c>
    </row>
    <row r="13150" spans="1:7" x14ac:dyDescent="0.25">
      <c r="A13150" t="s">
        <v>9129</v>
      </c>
      <c r="B13150" s="1">
        <v>39312</v>
      </c>
      <c r="C13150" t="s">
        <v>64</v>
      </c>
      <c r="D13150" t="s">
        <v>20</v>
      </c>
      <c r="E13150" t="s">
        <v>10</v>
      </c>
      <c r="F13150" t="s">
        <v>11</v>
      </c>
      <c r="G13150">
        <v>71.239400000000003</v>
      </c>
    </row>
    <row r="13151" spans="1:7" x14ac:dyDescent="0.25">
      <c r="A13151" t="s">
        <v>9130</v>
      </c>
      <c r="B13151" s="1">
        <v>39312</v>
      </c>
      <c r="C13151" t="s">
        <v>64</v>
      </c>
      <c r="D13151" t="s">
        <v>20</v>
      </c>
      <c r="E13151" t="s">
        <v>10</v>
      </c>
      <c r="F13151" t="s">
        <v>11</v>
      </c>
      <c r="G13151">
        <v>68.465800000000002</v>
      </c>
    </row>
    <row r="13152" spans="1:7" x14ac:dyDescent="0.25">
      <c r="A13152" t="s">
        <v>9141</v>
      </c>
      <c r="B13152" s="1">
        <v>39312</v>
      </c>
      <c r="C13152" t="s">
        <v>64</v>
      </c>
      <c r="D13152" t="s">
        <v>20</v>
      </c>
      <c r="E13152" t="s">
        <v>10</v>
      </c>
      <c r="F13152" t="s">
        <v>11</v>
      </c>
      <c r="G13152">
        <v>85.051900000000003</v>
      </c>
    </row>
    <row r="13153" spans="1:7" x14ac:dyDescent="0.25">
      <c r="A13153" t="s">
        <v>9144</v>
      </c>
      <c r="B13153" s="1">
        <v>39312</v>
      </c>
      <c r="C13153" t="s">
        <v>64</v>
      </c>
      <c r="D13153" t="s">
        <v>20</v>
      </c>
      <c r="E13153" t="s">
        <v>10</v>
      </c>
      <c r="F13153" t="s">
        <v>11</v>
      </c>
      <c r="G13153">
        <v>2598.9158000000002</v>
      </c>
    </row>
    <row r="13154" spans="1:7" x14ac:dyDescent="0.25">
      <c r="A13154" t="s">
        <v>9146</v>
      </c>
      <c r="B13154" s="1">
        <v>39312</v>
      </c>
      <c r="C13154" t="s">
        <v>64</v>
      </c>
      <c r="D13154" t="s">
        <v>20</v>
      </c>
      <c r="E13154" t="s">
        <v>10</v>
      </c>
      <c r="F13154" t="s">
        <v>11</v>
      </c>
      <c r="G13154">
        <v>2587.3132999999998</v>
      </c>
    </row>
    <row r="13155" spans="1:7" x14ac:dyDescent="0.25">
      <c r="A13155" t="s">
        <v>9150</v>
      </c>
      <c r="B13155" s="1">
        <v>39312</v>
      </c>
      <c r="C13155" t="s">
        <v>64</v>
      </c>
      <c r="D13155" t="s">
        <v>20</v>
      </c>
      <c r="E13155" t="s">
        <v>10</v>
      </c>
      <c r="F13155" t="s">
        <v>11</v>
      </c>
      <c r="G13155">
        <v>620.43539999999996</v>
      </c>
    </row>
    <row r="13156" spans="1:7" x14ac:dyDescent="0.25">
      <c r="A13156" t="s">
        <v>9151</v>
      </c>
      <c r="B13156" s="1">
        <v>39312</v>
      </c>
      <c r="C13156" t="s">
        <v>64</v>
      </c>
      <c r="D13156" t="s">
        <v>20</v>
      </c>
      <c r="E13156" t="s">
        <v>10</v>
      </c>
      <c r="F13156" t="s">
        <v>11</v>
      </c>
      <c r="G13156">
        <v>622.07079999999996</v>
      </c>
    </row>
    <row r="13157" spans="1:7" x14ac:dyDescent="0.25">
      <c r="A13157" t="s">
        <v>9170</v>
      </c>
      <c r="B13157" s="1">
        <v>39313</v>
      </c>
      <c r="C13157" t="s">
        <v>64</v>
      </c>
      <c r="D13157" t="s">
        <v>20</v>
      </c>
      <c r="E13157" t="s">
        <v>10</v>
      </c>
      <c r="F13157" t="s">
        <v>11</v>
      </c>
      <c r="G13157">
        <v>2.5305</v>
      </c>
    </row>
    <row r="13158" spans="1:7" x14ac:dyDescent="0.25">
      <c r="A13158" t="s">
        <v>9171</v>
      </c>
      <c r="B13158" s="1">
        <v>39313</v>
      </c>
      <c r="C13158" t="s">
        <v>64</v>
      </c>
      <c r="D13158" t="s">
        <v>20</v>
      </c>
      <c r="E13158" t="s">
        <v>10</v>
      </c>
      <c r="F13158" t="s">
        <v>11</v>
      </c>
      <c r="G13158">
        <v>13.1937</v>
      </c>
    </row>
    <row r="13159" spans="1:7" x14ac:dyDescent="0.25">
      <c r="A13159" t="s">
        <v>9174</v>
      </c>
      <c r="B13159" s="1">
        <v>39313</v>
      </c>
      <c r="C13159" t="s">
        <v>64</v>
      </c>
      <c r="D13159" t="s">
        <v>20</v>
      </c>
      <c r="E13159" t="s">
        <v>10</v>
      </c>
      <c r="F13159" t="s">
        <v>11</v>
      </c>
      <c r="G13159">
        <v>28.1554</v>
      </c>
    </row>
    <row r="13160" spans="1:7" x14ac:dyDescent="0.25">
      <c r="A13160" t="s">
        <v>9176</v>
      </c>
      <c r="B13160" s="1">
        <v>39313</v>
      </c>
      <c r="C13160" t="s">
        <v>64</v>
      </c>
      <c r="D13160" t="s">
        <v>20</v>
      </c>
      <c r="E13160" t="s">
        <v>10</v>
      </c>
      <c r="F13160" t="s">
        <v>11</v>
      </c>
      <c r="G13160">
        <v>27.614000000000001</v>
      </c>
    </row>
    <row r="13161" spans="1:7" x14ac:dyDescent="0.25">
      <c r="A13161" t="s">
        <v>9180</v>
      </c>
      <c r="B13161" s="1">
        <v>39313</v>
      </c>
      <c r="C13161" t="s">
        <v>64</v>
      </c>
      <c r="D13161" t="s">
        <v>20</v>
      </c>
      <c r="E13161" t="s">
        <v>10</v>
      </c>
      <c r="F13161" t="s">
        <v>11</v>
      </c>
      <c r="G13161">
        <v>16.552900000000001</v>
      </c>
    </row>
    <row r="13162" spans="1:7" x14ac:dyDescent="0.25">
      <c r="A13162" t="s">
        <v>9183</v>
      </c>
      <c r="B13162" s="1">
        <v>39313</v>
      </c>
      <c r="C13162" t="s">
        <v>64</v>
      </c>
      <c r="D13162" t="s">
        <v>20</v>
      </c>
      <c r="E13162" t="s">
        <v>10</v>
      </c>
      <c r="F13162" t="s">
        <v>11</v>
      </c>
      <c r="G13162">
        <v>5.5140000000000002</v>
      </c>
    </row>
    <row r="13163" spans="1:7" x14ac:dyDescent="0.25">
      <c r="A13163" t="s">
        <v>9184</v>
      </c>
      <c r="B13163" s="1">
        <v>39313</v>
      </c>
      <c r="C13163" t="s">
        <v>64</v>
      </c>
      <c r="D13163" t="s">
        <v>20</v>
      </c>
      <c r="E13163" t="s">
        <v>10</v>
      </c>
      <c r="F13163" t="s">
        <v>11</v>
      </c>
      <c r="G13163">
        <v>164.05940000000001</v>
      </c>
    </row>
    <row r="13164" spans="1:7" x14ac:dyDescent="0.25">
      <c r="A13164" t="s">
        <v>9186</v>
      </c>
      <c r="B13164" s="1">
        <v>39313</v>
      </c>
      <c r="C13164" t="s">
        <v>64</v>
      </c>
      <c r="D13164" t="s">
        <v>20</v>
      </c>
      <c r="E13164" t="s">
        <v>10</v>
      </c>
      <c r="F13164" t="s">
        <v>11</v>
      </c>
      <c r="G13164">
        <v>44.177900000000001</v>
      </c>
    </row>
    <row r="13165" spans="1:7" x14ac:dyDescent="0.25">
      <c r="A13165" t="s">
        <v>9193</v>
      </c>
      <c r="B13165" s="1">
        <v>39313</v>
      </c>
      <c r="C13165" t="s">
        <v>64</v>
      </c>
      <c r="D13165" t="s">
        <v>20</v>
      </c>
      <c r="E13165" t="s">
        <v>10</v>
      </c>
      <c r="F13165" t="s">
        <v>11</v>
      </c>
      <c r="G13165">
        <v>40.840800000000002</v>
      </c>
    </row>
    <row r="13166" spans="1:7" x14ac:dyDescent="0.25">
      <c r="A13166" t="s">
        <v>9206</v>
      </c>
      <c r="B13166" s="1">
        <v>39313</v>
      </c>
      <c r="C13166" t="s">
        <v>64</v>
      </c>
      <c r="D13166" t="s">
        <v>20</v>
      </c>
      <c r="E13166" t="s">
        <v>10</v>
      </c>
      <c r="F13166" t="s">
        <v>11</v>
      </c>
      <c r="G13166">
        <v>82.852900000000005</v>
      </c>
    </row>
    <row r="13167" spans="1:7" x14ac:dyDescent="0.25">
      <c r="A13167" t="s">
        <v>9208</v>
      </c>
      <c r="B13167" s="1">
        <v>39313</v>
      </c>
      <c r="C13167" t="s">
        <v>64</v>
      </c>
      <c r="D13167" t="s">
        <v>20</v>
      </c>
      <c r="E13167" t="s">
        <v>10</v>
      </c>
      <c r="F13167" t="s">
        <v>11</v>
      </c>
      <c r="G13167">
        <v>156.8879</v>
      </c>
    </row>
    <row r="13168" spans="1:7" x14ac:dyDescent="0.25">
      <c r="A13168" t="s">
        <v>9209</v>
      </c>
      <c r="B13168" s="1">
        <v>39313</v>
      </c>
      <c r="C13168" t="s">
        <v>64</v>
      </c>
      <c r="D13168" t="s">
        <v>20</v>
      </c>
      <c r="E13168" t="s">
        <v>10</v>
      </c>
      <c r="F13168" t="s">
        <v>11</v>
      </c>
      <c r="G13168">
        <v>2563.5889999999999</v>
      </c>
    </row>
    <row r="13169" spans="1:7" x14ac:dyDescent="0.25">
      <c r="A13169" t="s">
        <v>9217</v>
      </c>
      <c r="B13169" s="1">
        <v>39313</v>
      </c>
      <c r="C13169" t="s">
        <v>64</v>
      </c>
      <c r="D13169" t="s">
        <v>20</v>
      </c>
      <c r="E13169" t="s">
        <v>10</v>
      </c>
      <c r="F13169" t="s">
        <v>11</v>
      </c>
      <c r="G13169">
        <v>612.13689999999997</v>
      </c>
    </row>
    <row r="13170" spans="1:7" x14ac:dyDescent="0.25">
      <c r="A13170" t="s">
        <v>9219</v>
      </c>
      <c r="B13170" s="1">
        <v>39313</v>
      </c>
      <c r="C13170" t="s">
        <v>64</v>
      </c>
      <c r="D13170" t="s">
        <v>20</v>
      </c>
      <c r="E13170" t="s">
        <v>10</v>
      </c>
      <c r="F13170" t="s">
        <v>11</v>
      </c>
      <c r="G13170">
        <v>596.68899999999996</v>
      </c>
    </row>
    <row r="13171" spans="1:7" x14ac:dyDescent="0.25">
      <c r="A13171" t="s">
        <v>9220</v>
      </c>
      <c r="B13171" s="1">
        <v>39313</v>
      </c>
      <c r="C13171" t="s">
        <v>64</v>
      </c>
      <c r="D13171" t="s">
        <v>20</v>
      </c>
      <c r="E13171" t="s">
        <v>10</v>
      </c>
      <c r="F13171" t="s">
        <v>11</v>
      </c>
      <c r="G13171">
        <v>1293.3804</v>
      </c>
    </row>
    <row r="13172" spans="1:7" x14ac:dyDescent="0.25">
      <c r="A13172" t="s">
        <v>9236</v>
      </c>
      <c r="B13172" s="1">
        <v>39314</v>
      </c>
      <c r="C13172" t="s">
        <v>64</v>
      </c>
      <c r="D13172" t="s">
        <v>20</v>
      </c>
      <c r="E13172" t="s">
        <v>10</v>
      </c>
      <c r="F13172" t="s">
        <v>11</v>
      </c>
      <c r="G13172">
        <v>93.902900000000002</v>
      </c>
    </row>
    <row r="13173" spans="1:7" x14ac:dyDescent="0.25">
      <c r="A13173" t="s">
        <v>9237</v>
      </c>
      <c r="B13173" s="1">
        <v>39314</v>
      </c>
      <c r="C13173" t="s">
        <v>64</v>
      </c>
      <c r="D13173" t="s">
        <v>20</v>
      </c>
      <c r="E13173" t="s">
        <v>10</v>
      </c>
      <c r="F13173" t="s">
        <v>11</v>
      </c>
      <c r="G13173">
        <v>30.144400000000001</v>
      </c>
    </row>
    <row r="13174" spans="1:7" x14ac:dyDescent="0.25">
      <c r="A13174" t="s">
        <v>9238</v>
      </c>
      <c r="B13174" s="1">
        <v>39314</v>
      </c>
      <c r="C13174" t="s">
        <v>64</v>
      </c>
      <c r="D13174" t="s">
        <v>20</v>
      </c>
      <c r="E13174" t="s">
        <v>10</v>
      </c>
      <c r="F13174" t="s">
        <v>11</v>
      </c>
      <c r="G13174">
        <v>42.962400000000002</v>
      </c>
    </row>
    <row r="13175" spans="1:7" x14ac:dyDescent="0.25">
      <c r="A13175" t="s">
        <v>9244</v>
      </c>
      <c r="B13175" s="1">
        <v>39314</v>
      </c>
      <c r="C13175" t="s">
        <v>64</v>
      </c>
      <c r="D13175" t="s">
        <v>20</v>
      </c>
      <c r="E13175" t="s">
        <v>10</v>
      </c>
      <c r="F13175" t="s">
        <v>11</v>
      </c>
      <c r="G13175">
        <v>35.669400000000003</v>
      </c>
    </row>
    <row r="13176" spans="1:7" x14ac:dyDescent="0.25">
      <c r="A13176" t="s">
        <v>9246</v>
      </c>
      <c r="B13176" s="1">
        <v>39314</v>
      </c>
      <c r="C13176" t="s">
        <v>64</v>
      </c>
      <c r="D13176" t="s">
        <v>20</v>
      </c>
      <c r="E13176" t="s">
        <v>10</v>
      </c>
      <c r="F13176" t="s">
        <v>11</v>
      </c>
      <c r="G13176">
        <v>16.552900000000001</v>
      </c>
    </row>
    <row r="13177" spans="1:7" x14ac:dyDescent="0.25">
      <c r="A13177" t="s">
        <v>9247</v>
      </c>
      <c r="B13177" s="1">
        <v>39314</v>
      </c>
      <c r="C13177" t="s">
        <v>64</v>
      </c>
      <c r="D13177" t="s">
        <v>20</v>
      </c>
      <c r="E13177" t="s">
        <v>10</v>
      </c>
      <c r="F13177" t="s">
        <v>11</v>
      </c>
      <c r="G13177">
        <v>87.272900000000007</v>
      </c>
    </row>
    <row r="13178" spans="1:7" x14ac:dyDescent="0.25">
      <c r="A13178" t="s">
        <v>9248</v>
      </c>
      <c r="B13178" s="1">
        <v>39314</v>
      </c>
      <c r="C13178" t="s">
        <v>64</v>
      </c>
      <c r="D13178" t="s">
        <v>20</v>
      </c>
      <c r="E13178" t="s">
        <v>10</v>
      </c>
      <c r="F13178" t="s">
        <v>11</v>
      </c>
      <c r="G13178">
        <v>109.35080000000001</v>
      </c>
    </row>
    <row r="13179" spans="1:7" x14ac:dyDescent="0.25">
      <c r="A13179" t="s">
        <v>9249</v>
      </c>
      <c r="B13179" s="1">
        <v>39314</v>
      </c>
      <c r="C13179" t="s">
        <v>64</v>
      </c>
      <c r="D13179" t="s">
        <v>20</v>
      </c>
      <c r="E13179" t="s">
        <v>10</v>
      </c>
      <c r="F13179" t="s">
        <v>11</v>
      </c>
      <c r="G13179">
        <v>44.177900000000001</v>
      </c>
    </row>
    <row r="13180" spans="1:7" x14ac:dyDescent="0.25">
      <c r="A13180" t="s">
        <v>9259</v>
      </c>
      <c r="B13180" s="1">
        <v>39314</v>
      </c>
      <c r="C13180" t="s">
        <v>64</v>
      </c>
      <c r="D13180" t="s">
        <v>20</v>
      </c>
      <c r="E13180" t="s">
        <v>10</v>
      </c>
      <c r="F13180" t="s">
        <v>11</v>
      </c>
      <c r="G13180">
        <v>1918.2579000000001</v>
      </c>
    </row>
    <row r="13181" spans="1:7" x14ac:dyDescent="0.25">
      <c r="A13181" t="s">
        <v>9260</v>
      </c>
      <c r="B13181" s="1">
        <v>39314</v>
      </c>
      <c r="C13181" t="s">
        <v>64</v>
      </c>
      <c r="D13181" t="s">
        <v>20</v>
      </c>
      <c r="E13181" t="s">
        <v>10</v>
      </c>
      <c r="F13181" t="s">
        <v>11</v>
      </c>
      <c r="G13181">
        <v>884.50829999999996</v>
      </c>
    </row>
    <row r="13182" spans="1:7" x14ac:dyDescent="0.25">
      <c r="A13182" t="s">
        <v>9267</v>
      </c>
      <c r="B13182" s="1">
        <v>39315</v>
      </c>
      <c r="C13182" t="s">
        <v>64</v>
      </c>
      <c r="D13182" t="s">
        <v>20</v>
      </c>
      <c r="E13182" t="s">
        <v>10</v>
      </c>
      <c r="F13182" t="s">
        <v>11</v>
      </c>
      <c r="G13182">
        <v>9.9339999999999993</v>
      </c>
    </row>
    <row r="13183" spans="1:7" x14ac:dyDescent="0.25">
      <c r="A13183" t="s">
        <v>9282</v>
      </c>
      <c r="B13183" s="1">
        <v>39315</v>
      </c>
      <c r="C13183" t="s">
        <v>64</v>
      </c>
      <c r="D13183" t="s">
        <v>20</v>
      </c>
      <c r="E13183" t="s">
        <v>10</v>
      </c>
      <c r="F13183" t="s">
        <v>11</v>
      </c>
      <c r="G13183">
        <v>81.736900000000006</v>
      </c>
    </row>
    <row r="13184" spans="1:7" x14ac:dyDescent="0.25">
      <c r="A13184" t="s">
        <v>9283</v>
      </c>
      <c r="B13184" s="1">
        <v>39315</v>
      </c>
      <c r="C13184" t="s">
        <v>64</v>
      </c>
      <c r="D13184" t="s">
        <v>20</v>
      </c>
      <c r="E13184" t="s">
        <v>10</v>
      </c>
      <c r="F13184" t="s">
        <v>11</v>
      </c>
      <c r="G13184">
        <v>16.552900000000001</v>
      </c>
    </row>
    <row r="13185" spans="1:7" x14ac:dyDescent="0.25">
      <c r="A13185" t="s">
        <v>9296</v>
      </c>
      <c r="B13185" s="1">
        <v>39315</v>
      </c>
      <c r="C13185" t="s">
        <v>64</v>
      </c>
      <c r="D13185" t="s">
        <v>20</v>
      </c>
      <c r="E13185" t="s">
        <v>10</v>
      </c>
      <c r="F13185" t="s">
        <v>11</v>
      </c>
      <c r="G13185">
        <v>128.13579999999999</v>
      </c>
    </row>
    <row r="13186" spans="1:7" x14ac:dyDescent="0.25">
      <c r="A13186" t="s">
        <v>9300</v>
      </c>
      <c r="B13186" s="1">
        <v>39315</v>
      </c>
      <c r="C13186" t="s">
        <v>64</v>
      </c>
      <c r="D13186" t="s">
        <v>20</v>
      </c>
      <c r="E13186" t="s">
        <v>10</v>
      </c>
      <c r="F13186" t="s">
        <v>11</v>
      </c>
      <c r="G13186">
        <v>82.852900000000005</v>
      </c>
    </row>
    <row r="13187" spans="1:7" x14ac:dyDescent="0.25">
      <c r="A13187" t="s">
        <v>9302</v>
      </c>
      <c r="B13187" s="1">
        <v>39315</v>
      </c>
      <c r="C13187" t="s">
        <v>64</v>
      </c>
      <c r="D13187" t="s">
        <v>20</v>
      </c>
      <c r="E13187" t="s">
        <v>10</v>
      </c>
      <c r="F13187" t="s">
        <v>11</v>
      </c>
      <c r="G13187">
        <v>118.20189999999999</v>
      </c>
    </row>
    <row r="13188" spans="1:7" x14ac:dyDescent="0.25">
      <c r="A13188" t="s">
        <v>9305</v>
      </c>
      <c r="B13188" s="1">
        <v>39315</v>
      </c>
      <c r="C13188" t="s">
        <v>64</v>
      </c>
      <c r="D13188" t="s">
        <v>20</v>
      </c>
      <c r="E13188" t="s">
        <v>10</v>
      </c>
      <c r="F13188" t="s">
        <v>11</v>
      </c>
      <c r="G13188">
        <v>888.95039999999995</v>
      </c>
    </row>
    <row r="13189" spans="1:7" x14ac:dyDescent="0.25">
      <c r="A13189" t="s">
        <v>9306</v>
      </c>
      <c r="B13189" s="1">
        <v>39315</v>
      </c>
      <c r="C13189" t="s">
        <v>64</v>
      </c>
      <c r="D13189" t="s">
        <v>20</v>
      </c>
      <c r="E13189" t="s">
        <v>10</v>
      </c>
      <c r="F13189" t="s">
        <v>11</v>
      </c>
      <c r="G13189">
        <v>2646.4418999999998</v>
      </c>
    </row>
    <row r="13190" spans="1:7" x14ac:dyDescent="0.25">
      <c r="A13190" t="s">
        <v>9307</v>
      </c>
      <c r="B13190" s="1">
        <v>39315</v>
      </c>
      <c r="C13190" t="s">
        <v>64</v>
      </c>
      <c r="D13190" t="s">
        <v>20</v>
      </c>
      <c r="E13190" t="s">
        <v>10</v>
      </c>
      <c r="F13190" t="s">
        <v>11</v>
      </c>
      <c r="G13190">
        <v>614.66729999999995</v>
      </c>
    </row>
    <row r="13191" spans="1:7" x14ac:dyDescent="0.25">
      <c r="A13191" t="s">
        <v>9308</v>
      </c>
      <c r="B13191" s="1">
        <v>39315</v>
      </c>
      <c r="C13191" t="s">
        <v>64</v>
      </c>
      <c r="D13191" t="s">
        <v>20</v>
      </c>
      <c r="E13191" t="s">
        <v>10</v>
      </c>
      <c r="F13191" t="s">
        <v>11</v>
      </c>
      <c r="G13191">
        <v>1276.8054</v>
      </c>
    </row>
    <row r="13192" spans="1:7" x14ac:dyDescent="0.25">
      <c r="A13192" t="s">
        <v>9315</v>
      </c>
      <c r="B13192" s="1">
        <v>39316</v>
      </c>
      <c r="C13192" t="s">
        <v>64</v>
      </c>
      <c r="D13192" t="s">
        <v>20</v>
      </c>
      <c r="E13192" t="s">
        <v>10</v>
      </c>
      <c r="F13192" t="s">
        <v>11</v>
      </c>
      <c r="G13192">
        <v>8.7848000000000006</v>
      </c>
    </row>
    <row r="13193" spans="1:7" x14ac:dyDescent="0.25">
      <c r="A13193" t="s">
        <v>9318</v>
      </c>
      <c r="B13193" s="1">
        <v>39316</v>
      </c>
      <c r="C13193" t="s">
        <v>64</v>
      </c>
      <c r="D13193" t="s">
        <v>20</v>
      </c>
      <c r="E13193" t="s">
        <v>10</v>
      </c>
      <c r="F13193" t="s">
        <v>11</v>
      </c>
      <c r="G13193">
        <v>59.658999999999999</v>
      </c>
    </row>
    <row r="13194" spans="1:7" x14ac:dyDescent="0.25">
      <c r="A13194" t="s">
        <v>9319</v>
      </c>
      <c r="B13194" s="1">
        <v>39316</v>
      </c>
      <c r="C13194" t="s">
        <v>64</v>
      </c>
      <c r="D13194" t="s">
        <v>20</v>
      </c>
      <c r="E13194" t="s">
        <v>10</v>
      </c>
      <c r="F13194" t="s">
        <v>11</v>
      </c>
      <c r="G13194">
        <v>27.614000000000001</v>
      </c>
    </row>
    <row r="13195" spans="1:7" x14ac:dyDescent="0.25">
      <c r="A13195" t="s">
        <v>9321</v>
      </c>
      <c r="B13195" s="1">
        <v>39316</v>
      </c>
      <c r="C13195" t="s">
        <v>64</v>
      </c>
      <c r="D13195" t="s">
        <v>20</v>
      </c>
      <c r="E13195" t="s">
        <v>10</v>
      </c>
      <c r="F13195" t="s">
        <v>11</v>
      </c>
      <c r="G13195">
        <v>77.338999999999999</v>
      </c>
    </row>
    <row r="13196" spans="1:7" x14ac:dyDescent="0.25">
      <c r="A13196" t="s">
        <v>9322</v>
      </c>
      <c r="B13196" s="1">
        <v>39316</v>
      </c>
      <c r="C13196" t="s">
        <v>64</v>
      </c>
      <c r="D13196" t="s">
        <v>20</v>
      </c>
      <c r="E13196" t="s">
        <v>10</v>
      </c>
      <c r="F13196" t="s">
        <v>11</v>
      </c>
      <c r="G13196">
        <v>132.5779</v>
      </c>
    </row>
    <row r="13197" spans="1:7" x14ac:dyDescent="0.25">
      <c r="A13197" t="s">
        <v>9324</v>
      </c>
      <c r="B13197" s="1">
        <v>39316</v>
      </c>
      <c r="C13197" t="s">
        <v>64</v>
      </c>
      <c r="D13197" t="s">
        <v>20</v>
      </c>
      <c r="E13197" t="s">
        <v>10</v>
      </c>
      <c r="F13197" t="s">
        <v>11</v>
      </c>
      <c r="G13197">
        <v>44.177900000000001</v>
      </c>
    </row>
    <row r="13198" spans="1:7" x14ac:dyDescent="0.25">
      <c r="A13198" t="s">
        <v>9338</v>
      </c>
      <c r="B13198" s="1">
        <v>39316</v>
      </c>
      <c r="C13198" t="s">
        <v>64</v>
      </c>
      <c r="D13198" t="s">
        <v>20</v>
      </c>
      <c r="E13198" t="s">
        <v>10</v>
      </c>
      <c r="F13198" t="s">
        <v>11</v>
      </c>
      <c r="G13198">
        <v>2708.6864999999998</v>
      </c>
    </row>
    <row r="13199" spans="1:7" x14ac:dyDescent="0.25">
      <c r="A13199" t="s">
        <v>9339</v>
      </c>
      <c r="B13199" s="1">
        <v>39316</v>
      </c>
      <c r="C13199" t="s">
        <v>64</v>
      </c>
      <c r="D13199" t="s">
        <v>20</v>
      </c>
      <c r="E13199" t="s">
        <v>10</v>
      </c>
      <c r="F13199" t="s">
        <v>11</v>
      </c>
      <c r="G13199">
        <v>2699.9018000000001</v>
      </c>
    </row>
    <row r="13200" spans="1:7" x14ac:dyDescent="0.25">
      <c r="A13200" t="s">
        <v>9341</v>
      </c>
      <c r="B13200" s="1">
        <v>39316</v>
      </c>
      <c r="C13200" t="s">
        <v>64</v>
      </c>
      <c r="D13200" t="s">
        <v>20</v>
      </c>
      <c r="E13200" t="s">
        <v>10</v>
      </c>
      <c r="F13200" t="s">
        <v>11</v>
      </c>
      <c r="G13200">
        <v>2574.6279</v>
      </c>
    </row>
    <row r="13201" spans="1:7" x14ac:dyDescent="0.25">
      <c r="A13201" t="s">
        <v>9344</v>
      </c>
      <c r="B13201" s="1">
        <v>39316</v>
      </c>
      <c r="C13201" t="s">
        <v>64</v>
      </c>
      <c r="D13201" t="s">
        <v>20</v>
      </c>
      <c r="E13201" t="s">
        <v>10</v>
      </c>
      <c r="F13201" t="s">
        <v>11</v>
      </c>
      <c r="G13201">
        <v>612.13689999999997</v>
      </c>
    </row>
    <row r="13202" spans="1:7" x14ac:dyDescent="0.25">
      <c r="A13202" t="s">
        <v>9345</v>
      </c>
      <c r="B13202" s="1">
        <v>39316</v>
      </c>
      <c r="C13202" t="s">
        <v>64</v>
      </c>
      <c r="D13202" t="s">
        <v>20</v>
      </c>
      <c r="E13202" t="s">
        <v>10</v>
      </c>
      <c r="F13202" t="s">
        <v>11</v>
      </c>
      <c r="G13202">
        <v>622.96590000000003</v>
      </c>
    </row>
    <row r="13203" spans="1:7" x14ac:dyDescent="0.25">
      <c r="A13203" t="s">
        <v>9346</v>
      </c>
      <c r="B13203" s="1">
        <v>39316</v>
      </c>
      <c r="C13203" t="s">
        <v>64</v>
      </c>
      <c r="D13203" t="s">
        <v>20</v>
      </c>
      <c r="E13203" t="s">
        <v>10</v>
      </c>
      <c r="F13203" t="s">
        <v>11</v>
      </c>
      <c r="G13203">
        <v>596.68899999999996</v>
      </c>
    </row>
    <row r="13204" spans="1:7" x14ac:dyDescent="0.25">
      <c r="A13204" t="s">
        <v>9361</v>
      </c>
      <c r="B13204" s="1">
        <v>39317</v>
      </c>
      <c r="C13204" t="s">
        <v>64</v>
      </c>
      <c r="D13204" t="s">
        <v>20</v>
      </c>
      <c r="E13204" t="s">
        <v>10</v>
      </c>
      <c r="F13204" t="s">
        <v>11</v>
      </c>
      <c r="G13204">
        <v>98.311899999999994</v>
      </c>
    </row>
    <row r="13205" spans="1:7" x14ac:dyDescent="0.25">
      <c r="A13205" t="s">
        <v>9362</v>
      </c>
      <c r="B13205" s="1">
        <v>39317</v>
      </c>
      <c r="C13205" t="s">
        <v>64</v>
      </c>
      <c r="D13205" t="s">
        <v>20</v>
      </c>
      <c r="E13205" t="s">
        <v>10</v>
      </c>
      <c r="F13205" t="s">
        <v>11</v>
      </c>
      <c r="G13205">
        <v>32.033999999999999</v>
      </c>
    </row>
    <row r="13206" spans="1:7" x14ac:dyDescent="0.25">
      <c r="A13206" t="s">
        <v>9364</v>
      </c>
      <c r="B13206" s="1">
        <v>39317</v>
      </c>
      <c r="C13206" t="s">
        <v>64</v>
      </c>
      <c r="D13206" t="s">
        <v>20</v>
      </c>
      <c r="E13206" t="s">
        <v>10</v>
      </c>
      <c r="F13206" t="s">
        <v>11</v>
      </c>
      <c r="G13206">
        <v>79.0959</v>
      </c>
    </row>
    <row r="13207" spans="1:7" x14ac:dyDescent="0.25">
      <c r="A13207" t="s">
        <v>9367</v>
      </c>
      <c r="B13207" s="1">
        <v>39317</v>
      </c>
      <c r="C13207" t="s">
        <v>64</v>
      </c>
      <c r="D13207" t="s">
        <v>20</v>
      </c>
      <c r="E13207" t="s">
        <v>10</v>
      </c>
      <c r="F13207" t="s">
        <v>11</v>
      </c>
      <c r="G13207">
        <v>19.083400000000001</v>
      </c>
    </row>
    <row r="13208" spans="1:7" x14ac:dyDescent="0.25">
      <c r="A13208" t="s">
        <v>9369</v>
      </c>
      <c r="B13208" s="1">
        <v>39317</v>
      </c>
      <c r="C13208" t="s">
        <v>64</v>
      </c>
      <c r="D13208" t="s">
        <v>20</v>
      </c>
      <c r="E13208" t="s">
        <v>10</v>
      </c>
      <c r="F13208" t="s">
        <v>11</v>
      </c>
      <c r="G13208">
        <v>75.6815</v>
      </c>
    </row>
    <row r="13209" spans="1:7" x14ac:dyDescent="0.25">
      <c r="A13209" t="s">
        <v>9380</v>
      </c>
      <c r="B13209" s="1">
        <v>39317</v>
      </c>
      <c r="C13209" t="s">
        <v>64</v>
      </c>
      <c r="D13209" t="s">
        <v>20</v>
      </c>
      <c r="E13209" t="s">
        <v>10</v>
      </c>
      <c r="F13209" t="s">
        <v>11</v>
      </c>
      <c r="G13209">
        <v>133.11940000000001</v>
      </c>
    </row>
    <row r="13210" spans="1:7" x14ac:dyDescent="0.25">
      <c r="A13210" t="s">
        <v>9382</v>
      </c>
      <c r="B13210" s="1">
        <v>39317</v>
      </c>
      <c r="C13210" t="s">
        <v>64</v>
      </c>
      <c r="D13210" t="s">
        <v>20</v>
      </c>
      <c r="E13210" t="s">
        <v>10</v>
      </c>
      <c r="F13210" t="s">
        <v>11</v>
      </c>
      <c r="G13210">
        <v>2631.4911999999999</v>
      </c>
    </row>
    <row r="13211" spans="1:7" x14ac:dyDescent="0.25">
      <c r="A13211" t="s">
        <v>9401</v>
      </c>
      <c r="B13211" s="1">
        <v>39318</v>
      </c>
      <c r="C13211" t="s">
        <v>64</v>
      </c>
      <c r="D13211" t="s">
        <v>20</v>
      </c>
      <c r="E13211" t="s">
        <v>10</v>
      </c>
      <c r="F13211" t="s">
        <v>11</v>
      </c>
      <c r="G13211">
        <v>9.9339999999999993</v>
      </c>
    </row>
    <row r="13212" spans="1:7" x14ac:dyDescent="0.25">
      <c r="A13212" t="s">
        <v>9402</v>
      </c>
      <c r="B13212" s="1">
        <v>39318</v>
      </c>
      <c r="C13212" t="s">
        <v>64</v>
      </c>
      <c r="D13212" t="s">
        <v>20</v>
      </c>
      <c r="E13212" t="s">
        <v>10</v>
      </c>
      <c r="F13212" t="s">
        <v>11</v>
      </c>
      <c r="G13212">
        <v>32.0229</v>
      </c>
    </row>
    <row r="13213" spans="1:7" x14ac:dyDescent="0.25">
      <c r="A13213" t="s">
        <v>9409</v>
      </c>
      <c r="B13213" s="1">
        <v>39318</v>
      </c>
      <c r="C13213" t="s">
        <v>64</v>
      </c>
      <c r="D13213" t="s">
        <v>20</v>
      </c>
      <c r="E13213" t="s">
        <v>10</v>
      </c>
      <c r="F13213" t="s">
        <v>11</v>
      </c>
      <c r="G13213">
        <v>101.19589999999999</v>
      </c>
    </row>
    <row r="13214" spans="1:7" x14ac:dyDescent="0.25">
      <c r="A13214" t="s">
        <v>9412</v>
      </c>
      <c r="B13214" s="1">
        <v>39318</v>
      </c>
      <c r="C13214" t="s">
        <v>64</v>
      </c>
      <c r="D13214" t="s">
        <v>20</v>
      </c>
      <c r="E13214" t="s">
        <v>10</v>
      </c>
      <c r="F13214" t="s">
        <v>11</v>
      </c>
      <c r="G13214">
        <v>38.5535</v>
      </c>
    </row>
    <row r="13215" spans="1:7" x14ac:dyDescent="0.25">
      <c r="A13215" t="s">
        <v>9413</v>
      </c>
      <c r="B13215" s="1">
        <v>39318</v>
      </c>
      <c r="C13215" t="s">
        <v>64</v>
      </c>
      <c r="D13215" t="s">
        <v>20</v>
      </c>
      <c r="E13215" t="s">
        <v>10</v>
      </c>
      <c r="F13215" t="s">
        <v>11</v>
      </c>
      <c r="G13215">
        <v>16.552900000000001</v>
      </c>
    </row>
    <row r="13216" spans="1:7" x14ac:dyDescent="0.25">
      <c r="A13216" t="s">
        <v>9416</v>
      </c>
      <c r="B13216" s="1">
        <v>39318</v>
      </c>
      <c r="C13216" t="s">
        <v>64</v>
      </c>
      <c r="D13216" t="s">
        <v>20</v>
      </c>
      <c r="E13216" t="s">
        <v>10</v>
      </c>
      <c r="F13216" t="s">
        <v>11</v>
      </c>
      <c r="G13216">
        <v>77.338999999999999</v>
      </c>
    </row>
    <row r="13217" spans="1:7" x14ac:dyDescent="0.25">
      <c r="A13217" t="s">
        <v>9418</v>
      </c>
      <c r="B13217" s="1">
        <v>39318</v>
      </c>
      <c r="C13217" t="s">
        <v>64</v>
      </c>
      <c r="D13217" t="s">
        <v>20</v>
      </c>
      <c r="E13217" t="s">
        <v>10</v>
      </c>
      <c r="F13217" t="s">
        <v>11</v>
      </c>
      <c r="G13217">
        <v>15.447900000000001</v>
      </c>
    </row>
    <row r="13218" spans="1:7" x14ac:dyDescent="0.25">
      <c r="A13218" t="s">
        <v>9419</v>
      </c>
      <c r="B13218" s="1">
        <v>39318</v>
      </c>
      <c r="C13218" t="s">
        <v>64</v>
      </c>
      <c r="D13218" t="s">
        <v>20</v>
      </c>
      <c r="E13218" t="s">
        <v>10</v>
      </c>
      <c r="F13218" t="s">
        <v>11</v>
      </c>
      <c r="G13218">
        <v>8.0443999999999996</v>
      </c>
    </row>
    <row r="13219" spans="1:7" x14ac:dyDescent="0.25">
      <c r="A13219" t="s">
        <v>9431</v>
      </c>
      <c r="B13219" s="1">
        <v>39318</v>
      </c>
      <c r="C13219" t="s">
        <v>64</v>
      </c>
      <c r="D13219" t="s">
        <v>20</v>
      </c>
      <c r="E13219" t="s">
        <v>10</v>
      </c>
      <c r="F13219" t="s">
        <v>11</v>
      </c>
      <c r="G13219">
        <v>1955.8058000000001</v>
      </c>
    </row>
    <row r="13220" spans="1:7" x14ac:dyDescent="0.25">
      <c r="A13220" t="s">
        <v>9434</v>
      </c>
      <c r="B13220" s="1">
        <v>39318</v>
      </c>
      <c r="C13220" t="s">
        <v>64</v>
      </c>
      <c r="D13220" t="s">
        <v>20</v>
      </c>
      <c r="E13220" t="s">
        <v>10</v>
      </c>
      <c r="F13220" t="s">
        <v>11</v>
      </c>
      <c r="G13220">
        <v>2765.6271999999999</v>
      </c>
    </row>
    <row r="13221" spans="1:7" x14ac:dyDescent="0.25">
      <c r="A13221" t="s">
        <v>9436</v>
      </c>
      <c r="B13221" s="1">
        <v>39318</v>
      </c>
      <c r="C13221" t="s">
        <v>64</v>
      </c>
      <c r="D13221" t="s">
        <v>20</v>
      </c>
      <c r="E13221" t="s">
        <v>10</v>
      </c>
      <c r="F13221" t="s">
        <v>11</v>
      </c>
      <c r="G13221">
        <v>2763.5718999999999</v>
      </c>
    </row>
    <row r="13222" spans="1:7" x14ac:dyDescent="0.25">
      <c r="A13222" t="s">
        <v>9437</v>
      </c>
      <c r="B13222" s="1">
        <v>39318</v>
      </c>
      <c r="C13222" t="s">
        <v>64</v>
      </c>
      <c r="D13222" t="s">
        <v>20</v>
      </c>
      <c r="E13222" t="s">
        <v>10</v>
      </c>
      <c r="F13222" t="s">
        <v>11</v>
      </c>
      <c r="G13222">
        <v>2602.2529</v>
      </c>
    </row>
    <row r="13223" spans="1:7" x14ac:dyDescent="0.25">
      <c r="A13223" t="s">
        <v>9438</v>
      </c>
      <c r="B13223" s="1">
        <v>39318</v>
      </c>
      <c r="C13223" t="s">
        <v>64</v>
      </c>
      <c r="D13223" t="s">
        <v>20</v>
      </c>
      <c r="E13223" t="s">
        <v>10</v>
      </c>
      <c r="F13223" t="s">
        <v>11</v>
      </c>
      <c r="G13223">
        <v>2591.1808000000001</v>
      </c>
    </row>
    <row r="13224" spans="1:7" x14ac:dyDescent="0.25">
      <c r="A13224" t="s">
        <v>9439</v>
      </c>
      <c r="B13224" s="1">
        <v>39318</v>
      </c>
      <c r="C13224" t="s">
        <v>64</v>
      </c>
      <c r="D13224" t="s">
        <v>20</v>
      </c>
      <c r="E13224" t="s">
        <v>10</v>
      </c>
      <c r="F13224" t="s">
        <v>11</v>
      </c>
      <c r="G13224">
        <v>2618.8168999999998</v>
      </c>
    </row>
    <row r="13225" spans="1:7" x14ac:dyDescent="0.25">
      <c r="A13225" t="s">
        <v>9440</v>
      </c>
      <c r="B13225" s="1">
        <v>39318</v>
      </c>
      <c r="C13225" t="s">
        <v>64</v>
      </c>
      <c r="D13225" t="s">
        <v>20</v>
      </c>
      <c r="E13225" t="s">
        <v>10</v>
      </c>
      <c r="F13225" t="s">
        <v>11</v>
      </c>
      <c r="G13225">
        <v>2618.8168999999998</v>
      </c>
    </row>
    <row r="13226" spans="1:7" x14ac:dyDescent="0.25">
      <c r="A13226" t="s">
        <v>9448</v>
      </c>
      <c r="B13226" s="1">
        <v>39318</v>
      </c>
      <c r="C13226" t="s">
        <v>64</v>
      </c>
      <c r="D13226" t="s">
        <v>20</v>
      </c>
      <c r="E13226" t="s">
        <v>10</v>
      </c>
      <c r="F13226" t="s">
        <v>11</v>
      </c>
      <c r="G13226">
        <v>651.9058</v>
      </c>
    </row>
    <row r="13227" spans="1:7" x14ac:dyDescent="0.25">
      <c r="A13227" t="s">
        <v>9450</v>
      </c>
      <c r="B13227" s="1">
        <v>39318</v>
      </c>
      <c r="C13227" t="s">
        <v>64</v>
      </c>
      <c r="D13227" t="s">
        <v>20</v>
      </c>
      <c r="E13227" t="s">
        <v>10</v>
      </c>
      <c r="F13227" t="s">
        <v>11</v>
      </c>
      <c r="G13227">
        <v>1248.0753999999999</v>
      </c>
    </row>
    <row r="13228" spans="1:7" x14ac:dyDescent="0.25">
      <c r="A13228" t="s">
        <v>9469</v>
      </c>
      <c r="B13228" s="1">
        <v>39319</v>
      </c>
      <c r="C13228" t="s">
        <v>64</v>
      </c>
      <c r="D13228" t="s">
        <v>20</v>
      </c>
      <c r="E13228" t="s">
        <v>10</v>
      </c>
      <c r="F13228" t="s">
        <v>11</v>
      </c>
      <c r="G13228">
        <v>113.24039999999999</v>
      </c>
    </row>
    <row r="13229" spans="1:7" x14ac:dyDescent="0.25">
      <c r="A13229" t="s">
        <v>9471</v>
      </c>
      <c r="B13229" s="1">
        <v>39319</v>
      </c>
      <c r="C13229" t="s">
        <v>64</v>
      </c>
      <c r="D13229" t="s">
        <v>20</v>
      </c>
      <c r="E13229" t="s">
        <v>10</v>
      </c>
      <c r="F13229" t="s">
        <v>11</v>
      </c>
      <c r="G13229">
        <v>87.272900000000007</v>
      </c>
    </row>
    <row r="13230" spans="1:7" x14ac:dyDescent="0.25">
      <c r="A13230" t="s">
        <v>9474</v>
      </c>
      <c r="B13230" s="1">
        <v>39319</v>
      </c>
      <c r="C13230" t="s">
        <v>64</v>
      </c>
      <c r="D13230" t="s">
        <v>20</v>
      </c>
      <c r="E13230" t="s">
        <v>10</v>
      </c>
      <c r="F13230" t="s">
        <v>11</v>
      </c>
      <c r="G13230">
        <v>83.394400000000005</v>
      </c>
    </row>
    <row r="13231" spans="1:7" x14ac:dyDescent="0.25">
      <c r="A13231" t="s">
        <v>9487</v>
      </c>
      <c r="B13231" s="1">
        <v>39319</v>
      </c>
      <c r="C13231" t="s">
        <v>64</v>
      </c>
      <c r="D13231" t="s">
        <v>20</v>
      </c>
      <c r="E13231" t="s">
        <v>10</v>
      </c>
      <c r="F13231" t="s">
        <v>11</v>
      </c>
      <c r="G13231">
        <v>16.8292</v>
      </c>
    </row>
    <row r="13232" spans="1:7" x14ac:dyDescent="0.25">
      <c r="A13232" t="s">
        <v>9499</v>
      </c>
      <c r="B13232" s="1">
        <v>39319</v>
      </c>
      <c r="C13232" t="s">
        <v>64</v>
      </c>
      <c r="D13232" t="s">
        <v>20</v>
      </c>
      <c r="E13232" t="s">
        <v>10</v>
      </c>
      <c r="F13232" t="s">
        <v>11</v>
      </c>
      <c r="G13232">
        <v>46.7194</v>
      </c>
    </row>
    <row r="13233" spans="1:7" x14ac:dyDescent="0.25">
      <c r="A13233" t="s">
        <v>9503</v>
      </c>
      <c r="B13233" s="1">
        <v>39319</v>
      </c>
      <c r="C13233" t="s">
        <v>64</v>
      </c>
      <c r="D13233" t="s">
        <v>20</v>
      </c>
      <c r="E13233" t="s">
        <v>10</v>
      </c>
      <c r="F13233" t="s">
        <v>11</v>
      </c>
      <c r="G13233">
        <v>2535.9639999999999</v>
      </c>
    </row>
    <row r="13234" spans="1:7" x14ac:dyDescent="0.25">
      <c r="A13234" t="s">
        <v>9504</v>
      </c>
      <c r="B13234" s="1">
        <v>39319</v>
      </c>
      <c r="C13234" t="s">
        <v>64</v>
      </c>
      <c r="D13234" t="s">
        <v>20</v>
      </c>
      <c r="E13234" t="s">
        <v>10</v>
      </c>
      <c r="F13234" t="s">
        <v>11</v>
      </c>
      <c r="G13234">
        <v>2618.8168999999998</v>
      </c>
    </row>
    <row r="13235" spans="1:7" x14ac:dyDescent="0.25">
      <c r="A13235" t="s">
        <v>9505</v>
      </c>
      <c r="B13235" s="1">
        <v>39319</v>
      </c>
      <c r="C13235" t="s">
        <v>64</v>
      </c>
      <c r="D13235" t="s">
        <v>20</v>
      </c>
      <c r="E13235" t="s">
        <v>10</v>
      </c>
      <c r="F13235" t="s">
        <v>11</v>
      </c>
      <c r="G13235">
        <v>2566.1194</v>
      </c>
    </row>
    <row r="13236" spans="1:7" x14ac:dyDescent="0.25">
      <c r="A13236" t="s">
        <v>9506</v>
      </c>
      <c r="B13236" s="1">
        <v>39319</v>
      </c>
      <c r="C13236" t="s">
        <v>64</v>
      </c>
      <c r="D13236" t="s">
        <v>20</v>
      </c>
      <c r="E13236" t="s">
        <v>10</v>
      </c>
      <c r="F13236" t="s">
        <v>11</v>
      </c>
      <c r="G13236">
        <v>2590.0758000000001</v>
      </c>
    </row>
    <row r="13237" spans="1:7" x14ac:dyDescent="0.25">
      <c r="A13237" t="s">
        <v>9508</v>
      </c>
      <c r="B13237" s="1">
        <v>39319</v>
      </c>
      <c r="C13237" t="s">
        <v>64</v>
      </c>
      <c r="D13237" t="s">
        <v>20</v>
      </c>
      <c r="E13237" t="s">
        <v>10</v>
      </c>
      <c r="F13237" t="s">
        <v>11</v>
      </c>
      <c r="G13237">
        <v>857.84469999999999</v>
      </c>
    </row>
    <row r="13238" spans="1:7" x14ac:dyDescent="0.25">
      <c r="A13238" t="s">
        <v>9509</v>
      </c>
      <c r="B13238" s="1">
        <v>39319</v>
      </c>
      <c r="C13238" t="s">
        <v>64</v>
      </c>
      <c r="D13238" t="s">
        <v>20</v>
      </c>
      <c r="E13238" t="s">
        <v>10</v>
      </c>
      <c r="F13238" t="s">
        <v>11</v>
      </c>
      <c r="G13238">
        <v>941.26110000000006</v>
      </c>
    </row>
    <row r="13239" spans="1:7" x14ac:dyDescent="0.25">
      <c r="A13239" t="s">
        <v>9511</v>
      </c>
      <c r="B13239" s="1">
        <v>39319</v>
      </c>
      <c r="C13239" t="s">
        <v>64</v>
      </c>
      <c r="D13239" t="s">
        <v>20</v>
      </c>
      <c r="E13239" t="s">
        <v>10</v>
      </c>
      <c r="F13239" t="s">
        <v>11</v>
      </c>
      <c r="G13239">
        <v>2681.8791999999999</v>
      </c>
    </row>
    <row r="13240" spans="1:7" x14ac:dyDescent="0.25">
      <c r="A13240" t="s">
        <v>9528</v>
      </c>
      <c r="B13240" s="1">
        <v>39320</v>
      </c>
      <c r="C13240" t="s">
        <v>64</v>
      </c>
      <c r="D13240" t="s">
        <v>20</v>
      </c>
      <c r="E13240" t="s">
        <v>10</v>
      </c>
      <c r="F13240" t="s">
        <v>11</v>
      </c>
      <c r="G13240">
        <v>103.27330000000001</v>
      </c>
    </row>
    <row r="13241" spans="1:7" x14ac:dyDescent="0.25">
      <c r="A13241" t="s">
        <v>9530</v>
      </c>
      <c r="B13241" s="1">
        <v>39320</v>
      </c>
      <c r="C13241" t="s">
        <v>64</v>
      </c>
      <c r="D13241" t="s">
        <v>20</v>
      </c>
      <c r="E13241" t="s">
        <v>10</v>
      </c>
      <c r="F13241" t="s">
        <v>11</v>
      </c>
      <c r="G13241">
        <v>30.144400000000001</v>
      </c>
    </row>
    <row r="13242" spans="1:7" x14ac:dyDescent="0.25">
      <c r="A13242" t="s">
        <v>9538</v>
      </c>
      <c r="B13242" s="1">
        <v>39320</v>
      </c>
      <c r="C13242" t="s">
        <v>64</v>
      </c>
      <c r="D13242" t="s">
        <v>20</v>
      </c>
      <c r="E13242" t="s">
        <v>10</v>
      </c>
      <c r="F13242" t="s">
        <v>11</v>
      </c>
      <c r="G13242">
        <v>66.277900000000002</v>
      </c>
    </row>
    <row r="13243" spans="1:7" x14ac:dyDescent="0.25">
      <c r="A13243" t="s">
        <v>9549</v>
      </c>
      <c r="B13243" s="1">
        <v>39320</v>
      </c>
      <c r="C13243" t="s">
        <v>64</v>
      </c>
      <c r="D13243" t="s">
        <v>20</v>
      </c>
      <c r="E13243" t="s">
        <v>10</v>
      </c>
      <c r="F13243" t="s">
        <v>11</v>
      </c>
      <c r="G13243">
        <v>33.072699999999998</v>
      </c>
    </row>
    <row r="13244" spans="1:7" x14ac:dyDescent="0.25">
      <c r="A13244" t="s">
        <v>9551</v>
      </c>
      <c r="B13244" s="1">
        <v>39320</v>
      </c>
      <c r="C13244" t="s">
        <v>64</v>
      </c>
      <c r="D13244" t="s">
        <v>20</v>
      </c>
      <c r="E13244" t="s">
        <v>10</v>
      </c>
      <c r="F13244" t="s">
        <v>11</v>
      </c>
      <c r="G13244">
        <v>1934.8329000000001</v>
      </c>
    </row>
    <row r="13245" spans="1:7" x14ac:dyDescent="0.25">
      <c r="A13245" t="s">
        <v>9552</v>
      </c>
      <c r="B13245" s="1">
        <v>39320</v>
      </c>
      <c r="C13245" t="s">
        <v>64</v>
      </c>
      <c r="D13245" t="s">
        <v>20</v>
      </c>
      <c r="E13245" t="s">
        <v>10</v>
      </c>
      <c r="F13245" t="s">
        <v>11</v>
      </c>
      <c r="G13245">
        <v>626.83339999999998</v>
      </c>
    </row>
    <row r="13246" spans="1:7" x14ac:dyDescent="0.25">
      <c r="A13246" t="s">
        <v>9564</v>
      </c>
      <c r="B13246" s="1">
        <v>39320</v>
      </c>
      <c r="C13246" t="s">
        <v>64</v>
      </c>
      <c r="D13246" t="s">
        <v>20</v>
      </c>
      <c r="E13246" t="s">
        <v>10</v>
      </c>
      <c r="F13246" t="s">
        <v>11</v>
      </c>
      <c r="G13246">
        <v>1293.3804</v>
      </c>
    </row>
    <row r="13247" spans="1:7" x14ac:dyDescent="0.25">
      <c r="A13247" t="s">
        <v>9583</v>
      </c>
      <c r="B13247" s="1">
        <v>39321</v>
      </c>
      <c r="C13247" t="s">
        <v>64</v>
      </c>
      <c r="D13247" t="s">
        <v>20</v>
      </c>
      <c r="E13247" t="s">
        <v>10</v>
      </c>
      <c r="F13247" t="s">
        <v>11</v>
      </c>
      <c r="G13247">
        <v>30.144400000000001</v>
      </c>
    </row>
    <row r="13248" spans="1:7" x14ac:dyDescent="0.25">
      <c r="A13248" t="s">
        <v>9586</v>
      </c>
      <c r="B13248" s="1">
        <v>39321</v>
      </c>
      <c r="C13248" t="s">
        <v>64</v>
      </c>
      <c r="D13248" t="s">
        <v>20</v>
      </c>
      <c r="E13248" t="s">
        <v>10</v>
      </c>
      <c r="F13248" t="s">
        <v>11</v>
      </c>
      <c r="G13248">
        <v>32.033999999999999</v>
      </c>
    </row>
    <row r="13249" spans="1:7" x14ac:dyDescent="0.25">
      <c r="A13249" t="s">
        <v>9590</v>
      </c>
      <c r="B13249" s="1">
        <v>39321</v>
      </c>
      <c r="C13249" t="s">
        <v>64</v>
      </c>
      <c r="D13249" t="s">
        <v>20</v>
      </c>
      <c r="E13249" t="s">
        <v>10</v>
      </c>
      <c r="F13249" t="s">
        <v>11</v>
      </c>
      <c r="G13249">
        <v>16.552900000000001</v>
      </c>
    </row>
    <row r="13250" spans="1:7" x14ac:dyDescent="0.25">
      <c r="A13250" t="s">
        <v>9591</v>
      </c>
      <c r="B13250" s="1">
        <v>39321</v>
      </c>
      <c r="C13250" t="s">
        <v>64</v>
      </c>
      <c r="D13250" t="s">
        <v>20</v>
      </c>
      <c r="E13250" t="s">
        <v>10</v>
      </c>
      <c r="F13250" t="s">
        <v>11</v>
      </c>
      <c r="G13250">
        <v>77.316900000000004</v>
      </c>
    </row>
    <row r="13251" spans="1:7" x14ac:dyDescent="0.25">
      <c r="A13251" t="s">
        <v>9592</v>
      </c>
      <c r="B13251" s="1">
        <v>39321</v>
      </c>
      <c r="C13251" t="s">
        <v>64</v>
      </c>
      <c r="D13251" t="s">
        <v>20</v>
      </c>
      <c r="E13251" t="s">
        <v>10</v>
      </c>
      <c r="F13251" t="s">
        <v>11</v>
      </c>
      <c r="G13251">
        <v>11.039</v>
      </c>
    </row>
    <row r="13252" spans="1:7" x14ac:dyDescent="0.25">
      <c r="A13252" t="s">
        <v>9593</v>
      </c>
      <c r="B13252" s="1">
        <v>39321</v>
      </c>
      <c r="C13252" t="s">
        <v>64</v>
      </c>
      <c r="D13252" t="s">
        <v>20</v>
      </c>
      <c r="E13252" t="s">
        <v>10</v>
      </c>
      <c r="F13252" t="s">
        <v>11</v>
      </c>
      <c r="G13252">
        <v>15.447900000000001</v>
      </c>
    </row>
    <row r="13253" spans="1:7" x14ac:dyDescent="0.25">
      <c r="A13253" t="s">
        <v>9596</v>
      </c>
      <c r="B13253" s="1">
        <v>39321</v>
      </c>
      <c r="C13253" t="s">
        <v>64</v>
      </c>
      <c r="D13253" t="s">
        <v>20</v>
      </c>
      <c r="E13253" t="s">
        <v>10</v>
      </c>
      <c r="F13253" t="s">
        <v>11</v>
      </c>
      <c r="G13253">
        <v>136.44540000000001</v>
      </c>
    </row>
    <row r="13254" spans="1:7" x14ac:dyDescent="0.25">
      <c r="A13254" t="s">
        <v>9598</v>
      </c>
      <c r="B13254" s="1">
        <v>39321</v>
      </c>
      <c r="C13254" t="s">
        <v>64</v>
      </c>
      <c r="D13254" t="s">
        <v>20</v>
      </c>
      <c r="E13254" t="s">
        <v>10</v>
      </c>
      <c r="F13254" t="s">
        <v>11</v>
      </c>
      <c r="G13254">
        <v>15.447900000000001</v>
      </c>
    </row>
    <row r="13255" spans="1:7" x14ac:dyDescent="0.25">
      <c r="A13255" t="s">
        <v>9599</v>
      </c>
      <c r="B13255" s="1">
        <v>39321</v>
      </c>
      <c r="C13255" t="s">
        <v>64</v>
      </c>
      <c r="D13255" t="s">
        <v>20</v>
      </c>
      <c r="E13255" t="s">
        <v>10</v>
      </c>
      <c r="F13255" t="s">
        <v>11</v>
      </c>
      <c r="G13255">
        <v>8.0443999999999996</v>
      </c>
    </row>
    <row r="13256" spans="1:7" x14ac:dyDescent="0.25">
      <c r="A13256" t="s">
        <v>9614</v>
      </c>
      <c r="B13256" s="1">
        <v>39321</v>
      </c>
      <c r="C13256" t="s">
        <v>64</v>
      </c>
      <c r="D13256" t="s">
        <v>20</v>
      </c>
      <c r="E13256" t="s">
        <v>10</v>
      </c>
      <c r="F13256" t="s">
        <v>11</v>
      </c>
      <c r="G13256">
        <v>44.189</v>
      </c>
    </row>
    <row r="13257" spans="1:7" x14ac:dyDescent="0.25">
      <c r="A13257" t="s">
        <v>9615</v>
      </c>
      <c r="B13257" s="1">
        <v>39321</v>
      </c>
      <c r="C13257" t="s">
        <v>64</v>
      </c>
      <c r="D13257" t="s">
        <v>20</v>
      </c>
      <c r="E13257" t="s">
        <v>10</v>
      </c>
      <c r="F13257" t="s">
        <v>11</v>
      </c>
      <c r="G13257">
        <v>51.349400000000003</v>
      </c>
    </row>
    <row r="13258" spans="1:7" x14ac:dyDescent="0.25">
      <c r="A13258" t="s">
        <v>9618</v>
      </c>
      <c r="B13258" s="1">
        <v>39321</v>
      </c>
      <c r="C13258" t="s">
        <v>64</v>
      </c>
      <c r="D13258" t="s">
        <v>20</v>
      </c>
      <c r="E13258" t="s">
        <v>10</v>
      </c>
      <c r="F13258" t="s">
        <v>11</v>
      </c>
      <c r="G13258">
        <v>971.25080000000003</v>
      </c>
    </row>
    <row r="13259" spans="1:7" x14ac:dyDescent="0.25">
      <c r="A13259" t="s">
        <v>9622</v>
      </c>
      <c r="B13259" s="1">
        <v>39321</v>
      </c>
      <c r="C13259" t="s">
        <v>64</v>
      </c>
      <c r="D13259" t="s">
        <v>20</v>
      </c>
      <c r="E13259" t="s">
        <v>10</v>
      </c>
      <c r="F13259" t="s">
        <v>11</v>
      </c>
      <c r="G13259">
        <v>1381.0732</v>
      </c>
    </row>
    <row r="13260" spans="1:7" x14ac:dyDescent="0.25">
      <c r="A13260" t="s">
        <v>9637</v>
      </c>
      <c r="B13260" s="1">
        <v>39322</v>
      </c>
      <c r="C13260" t="s">
        <v>64</v>
      </c>
      <c r="D13260" t="s">
        <v>20</v>
      </c>
      <c r="E13260" t="s">
        <v>10</v>
      </c>
      <c r="F13260" t="s">
        <v>11</v>
      </c>
      <c r="G13260">
        <v>26.276900000000001</v>
      </c>
    </row>
    <row r="13261" spans="1:7" x14ac:dyDescent="0.25">
      <c r="A13261" t="s">
        <v>9640</v>
      </c>
      <c r="B13261" s="1">
        <v>39322</v>
      </c>
      <c r="C13261" t="s">
        <v>64</v>
      </c>
      <c r="D13261" t="s">
        <v>20</v>
      </c>
      <c r="E13261" t="s">
        <v>10</v>
      </c>
      <c r="F13261" t="s">
        <v>11</v>
      </c>
      <c r="G13261">
        <v>81.725800000000007</v>
      </c>
    </row>
    <row r="13262" spans="1:7" x14ac:dyDescent="0.25">
      <c r="A13262" t="s">
        <v>9643</v>
      </c>
      <c r="B13262" s="1">
        <v>39322</v>
      </c>
      <c r="C13262" t="s">
        <v>64</v>
      </c>
      <c r="D13262" t="s">
        <v>20</v>
      </c>
      <c r="E13262" t="s">
        <v>10</v>
      </c>
      <c r="F13262" t="s">
        <v>11</v>
      </c>
      <c r="G13262">
        <v>16.552900000000001</v>
      </c>
    </row>
    <row r="13263" spans="1:7" x14ac:dyDescent="0.25">
      <c r="A13263" t="s">
        <v>9645</v>
      </c>
      <c r="B13263" s="1">
        <v>39322</v>
      </c>
      <c r="C13263" t="s">
        <v>64</v>
      </c>
      <c r="D13263" t="s">
        <v>20</v>
      </c>
      <c r="E13263" t="s">
        <v>10</v>
      </c>
      <c r="F13263" t="s">
        <v>11</v>
      </c>
      <c r="G13263">
        <v>77.338999999999999</v>
      </c>
    </row>
    <row r="13264" spans="1:7" x14ac:dyDescent="0.25">
      <c r="A13264" t="s">
        <v>9659</v>
      </c>
      <c r="B13264" s="1">
        <v>39322</v>
      </c>
      <c r="C13264" t="s">
        <v>64</v>
      </c>
      <c r="D13264" t="s">
        <v>20</v>
      </c>
      <c r="E13264" t="s">
        <v>10</v>
      </c>
      <c r="F13264" t="s">
        <v>11</v>
      </c>
      <c r="G13264">
        <v>41.205500000000001</v>
      </c>
    </row>
    <row r="13265" spans="1:7" x14ac:dyDescent="0.25">
      <c r="A13265" t="s">
        <v>9665</v>
      </c>
      <c r="B13265" s="1">
        <v>39322</v>
      </c>
      <c r="C13265" t="s">
        <v>64</v>
      </c>
      <c r="D13265" t="s">
        <v>20</v>
      </c>
      <c r="E13265" t="s">
        <v>10</v>
      </c>
      <c r="F13265" t="s">
        <v>11</v>
      </c>
      <c r="G13265">
        <v>2692.8519000000001</v>
      </c>
    </row>
    <row r="13266" spans="1:7" x14ac:dyDescent="0.25">
      <c r="A13266" t="s">
        <v>9666</v>
      </c>
      <c r="B13266" s="1">
        <v>39322</v>
      </c>
      <c r="C13266" t="s">
        <v>64</v>
      </c>
      <c r="D13266" t="s">
        <v>20</v>
      </c>
      <c r="E13266" t="s">
        <v>10</v>
      </c>
      <c r="F13266" t="s">
        <v>11</v>
      </c>
      <c r="G13266">
        <v>2598.9158000000002</v>
      </c>
    </row>
    <row r="13267" spans="1:7" x14ac:dyDescent="0.25">
      <c r="A13267" t="s">
        <v>9667</v>
      </c>
      <c r="B13267" s="1">
        <v>39322</v>
      </c>
      <c r="C13267" t="s">
        <v>64</v>
      </c>
      <c r="D13267" t="s">
        <v>20</v>
      </c>
      <c r="E13267" t="s">
        <v>10</v>
      </c>
      <c r="F13267" t="s">
        <v>11</v>
      </c>
      <c r="G13267">
        <v>2644.3312999999998</v>
      </c>
    </row>
    <row r="13268" spans="1:7" x14ac:dyDescent="0.25">
      <c r="A13268" t="s">
        <v>9668</v>
      </c>
      <c r="B13268" s="1">
        <v>39322</v>
      </c>
      <c r="C13268" t="s">
        <v>64</v>
      </c>
      <c r="D13268" t="s">
        <v>20</v>
      </c>
      <c r="E13268" t="s">
        <v>10</v>
      </c>
      <c r="F13268" t="s">
        <v>11</v>
      </c>
      <c r="G13268">
        <v>2710.6091999999999</v>
      </c>
    </row>
    <row r="13269" spans="1:7" x14ac:dyDescent="0.25">
      <c r="A13269" t="s">
        <v>9670</v>
      </c>
      <c r="B13269" s="1">
        <v>39322</v>
      </c>
      <c r="C13269" t="s">
        <v>64</v>
      </c>
      <c r="D13269" t="s">
        <v>20</v>
      </c>
      <c r="E13269" t="s">
        <v>10</v>
      </c>
      <c r="F13269" t="s">
        <v>11</v>
      </c>
      <c r="G13269">
        <v>682.30439999999999</v>
      </c>
    </row>
    <row r="13270" spans="1:7" x14ac:dyDescent="0.25">
      <c r="A13270" t="s">
        <v>9671</v>
      </c>
      <c r="B13270" s="1">
        <v>39322</v>
      </c>
      <c r="C13270" t="s">
        <v>64</v>
      </c>
      <c r="D13270" t="s">
        <v>20</v>
      </c>
      <c r="E13270" t="s">
        <v>10</v>
      </c>
      <c r="F13270" t="s">
        <v>11</v>
      </c>
      <c r="G13270">
        <v>1276.8054</v>
      </c>
    </row>
    <row r="13271" spans="1:7" x14ac:dyDescent="0.25">
      <c r="A13271" t="s">
        <v>9683</v>
      </c>
      <c r="B13271" s="1">
        <v>39323</v>
      </c>
      <c r="C13271" t="s">
        <v>64</v>
      </c>
      <c r="D13271" t="s">
        <v>20</v>
      </c>
      <c r="E13271" t="s">
        <v>10</v>
      </c>
      <c r="F13271" t="s">
        <v>11</v>
      </c>
      <c r="G13271">
        <v>180.10400000000001</v>
      </c>
    </row>
    <row r="13272" spans="1:7" x14ac:dyDescent="0.25">
      <c r="A13272" t="s">
        <v>9685</v>
      </c>
      <c r="B13272" s="1">
        <v>39323</v>
      </c>
      <c r="C13272" t="s">
        <v>64</v>
      </c>
      <c r="D13272" t="s">
        <v>20</v>
      </c>
      <c r="E13272" t="s">
        <v>10</v>
      </c>
      <c r="F13272" t="s">
        <v>11</v>
      </c>
      <c r="G13272">
        <v>131.45079999999999</v>
      </c>
    </row>
    <row r="13273" spans="1:7" x14ac:dyDescent="0.25">
      <c r="A13273" t="s">
        <v>9687</v>
      </c>
      <c r="B13273" s="1">
        <v>39323</v>
      </c>
      <c r="C13273" t="s">
        <v>64</v>
      </c>
      <c r="D13273" t="s">
        <v>20</v>
      </c>
      <c r="E13273" t="s">
        <v>10</v>
      </c>
      <c r="F13273" t="s">
        <v>11</v>
      </c>
      <c r="G13273">
        <v>77.316900000000004</v>
      </c>
    </row>
    <row r="13274" spans="1:7" x14ac:dyDescent="0.25">
      <c r="A13274" t="s">
        <v>9695</v>
      </c>
      <c r="B13274" s="1">
        <v>39323</v>
      </c>
      <c r="C13274" t="s">
        <v>64</v>
      </c>
      <c r="D13274" t="s">
        <v>20</v>
      </c>
      <c r="E13274" t="s">
        <v>10</v>
      </c>
      <c r="F13274" t="s">
        <v>11</v>
      </c>
      <c r="G13274">
        <v>32.575400000000002</v>
      </c>
    </row>
    <row r="13275" spans="1:7" x14ac:dyDescent="0.25">
      <c r="A13275" t="s">
        <v>9696</v>
      </c>
      <c r="B13275" s="1">
        <v>39323</v>
      </c>
      <c r="C13275" t="s">
        <v>64</v>
      </c>
      <c r="D13275" t="s">
        <v>20</v>
      </c>
      <c r="E13275" t="s">
        <v>10</v>
      </c>
      <c r="F13275" t="s">
        <v>11</v>
      </c>
      <c r="G13275">
        <v>29.8019</v>
      </c>
    </row>
    <row r="13276" spans="1:7" x14ac:dyDescent="0.25">
      <c r="A13276" t="s">
        <v>9711</v>
      </c>
      <c r="B13276" s="1">
        <v>39323</v>
      </c>
      <c r="C13276" t="s">
        <v>64</v>
      </c>
      <c r="D13276" t="s">
        <v>20</v>
      </c>
      <c r="E13276" t="s">
        <v>10</v>
      </c>
      <c r="F13276" t="s">
        <v>11</v>
      </c>
      <c r="G13276">
        <v>647.46370000000002</v>
      </c>
    </row>
    <row r="13277" spans="1:7" x14ac:dyDescent="0.25">
      <c r="A13277" t="s">
        <v>9722</v>
      </c>
      <c r="B13277" s="1">
        <v>39323</v>
      </c>
      <c r="C13277" t="s">
        <v>64</v>
      </c>
      <c r="D13277" t="s">
        <v>20</v>
      </c>
      <c r="E13277" t="s">
        <v>10</v>
      </c>
      <c r="F13277" t="s">
        <v>11</v>
      </c>
      <c r="G13277">
        <v>2694.0563000000002</v>
      </c>
    </row>
    <row r="13278" spans="1:7" x14ac:dyDescent="0.25">
      <c r="A13278" t="s">
        <v>9723</v>
      </c>
      <c r="B13278" s="1">
        <v>39323</v>
      </c>
      <c r="C13278" t="s">
        <v>64</v>
      </c>
      <c r="D13278" t="s">
        <v>20</v>
      </c>
      <c r="E13278" t="s">
        <v>10</v>
      </c>
      <c r="F13278" t="s">
        <v>11</v>
      </c>
      <c r="G13278">
        <v>2673.0612999999998</v>
      </c>
    </row>
    <row r="13279" spans="1:7" x14ac:dyDescent="0.25">
      <c r="A13279" t="s">
        <v>9725</v>
      </c>
      <c r="B13279" s="1">
        <v>39323</v>
      </c>
      <c r="C13279" t="s">
        <v>64</v>
      </c>
      <c r="D13279" t="s">
        <v>20</v>
      </c>
      <c r="E13279" t="s">
        <v>10</v>
      </c>
      <c r="F13279" t="s">
        <v>11</v>
      </c>
      <c r="G13279">
        <v>1238.1415</v>
      </c>
    </row>
    <row r="13280" spans="1:7" x14ac:dyDescent="0.25">
      <c r="A13280" t="s">
        <v>9727</v>
      </c>
      <c r="B13280" s="1">
        <v>39323</v>
      </c>
      <c r="C13280" t="s">
        <v>64</v>
      </c>
      <c r="D13280" t="s">
        <v>20</v>
      </c>
      <c r="E13280" t="s">
        <v>10</v>
      </c>
      <c r="F13280" t="s">
        <v>11</v>
      </c>
      <c r="G13280">
        <v>1276.8054</v>
      </c>
    </row>
    <row r="13281" spans="1:7" x14ac:dyDescent="0.25">
      <c r="A13281" t="s">
        <v>9744</v>
      </c>
      <c r="B13281" s="1">
        <v>39324</v>
      </c>
      <c r="C13281" t="s">
        <v>64</v>
      </c>
      <c r="D13281" t="s">
        <v>20</v>
      </c>
      <c r="E13281" t="s">
        <v>10</v>
      </c>
      <c r="F13281" t="s">
        <v>11</v>
      </c>
      <c r="G13281">
        <v>132.6</v>
      </c>
    </row>
    <row r="13282" spans="1:7" x14ac:dyDescent="0.25">
      <c r="A13282" t="s">
        <v>9745</v>
      </c>
      <c r="B13282" s="1">
        <v>39324</v>
      </c>
      <c r="C13282" t="s">
        <v>64</v>
      </c>
      <c r="D13282" t="s">
        <v>20</v>
      </c>
      <c r="E13282" t="s">
        <v>10</v>
      </c>
      <c r="F13282" t="s">
        <v>11</v>
      </c>
      <c r="G13282">
        <v>53.006900000000002</v>
      </c>
    </row>
    <row r="13283" spans="1:7" x14ac:dyDescent="0.25">
      <c r="A13283" t="s">
        <v>9747</v>
      </c>
      <c r="B13283" s="1">
        <v>39324</v>
      </c>
      <c r="C13283" t="s">
        <v>64</v>
      </c>
      <c r="D13283" t="s">
        <v>20</v>
      </c>
      <c r="E13283" t="s">
        <v>10</v>
      </c>
      <c r="F13283" t="s">
        <v>11</v>
      </c>
      <c r="G13283">
        <v>93.880799999999994</v>
      </c>
    </row>
    <row r="13284" spans="1:7" x14ac:dyDescent="0.25">
      <c r="A13284" t="s">
        <v>9759</v>
      </c>
      <c r="B13284" s="1">
        <v>39324</v>
      </c>
      <c r="C13284" t="s">
        <v>64</v>
      </c>
      <c r="D13284" t="s">
        <v>20</v>
      </c>
      <c r="E13284" t="s">
        <v>10</v>
      </c>
      <c r="F13284" t="s">
        <v>11</v>
      </c>
      <c r="G13284">
        <v>62.951900000000002</v>
      </c>
    </row>
    <row r="13285" spans="1:7" x14ac:dyDescent="0.25">
      <c r="A13285" t="s">
        <v>9771</v>
      </c>
      <c r="B13285" s="1">
        <v>39324</v>
      </c>
      <c r="C13285" t="s">
        <v>64</v>
      </c>
      <c r="D13285" t="s">
        <v>20</v>
      </c>
      <c r="E13285" t="s">
        <v>10</v>
      </c>
      <c r="F13285" t="s">
        <v>11</v>
      </c>
      <c r="G13285">
        <v>24.2879</v>
      </c>
    </row>
    <row r="13286" spans="1:7" x14ac:dyDescent="0.25">
      <c r="A13286" t="s">
        <v>9773</v>
      </c>
      <c r="B13286" s="1">
        <v>39324</v>
      </c>
      <c r="C13286" t="s">
        <v>64</v>
      </c>
      <c r="D13286" t="s">
        <v>20</v>
      </c>
      <c r="E13286" t="s">
        <v>10</v>
      </c>
      <c r="F13286" t="s">
        <v>11</v>
      </c>
      <c r="G13286">
        <v>1009.9258</v>
      </c>
    </row>
    <row r="13287" spans="1:7" x14ac:dyDescent="0.25">
      <c r="A13287" t="s">
        <v>9775</v>
      </c>
      <c r="B13287" s="1">
        <v>39324</v>
      </c>
      <c r="C13287" t="s">
        <v>64</v>
      </c>
      <c r="D13287" t="s">
        <v>20</v>
      </c>
      <c r="E13287" t="s">
        <v>10</v>
      </c>
      <c r="F13287" t="s">
        <v>11</v>
      </c>
      <c r="G13287">
        <v>918.61969999999997</v>
      </c>
    </row>
    <row r="13288" spans="1:7" x14ac:dyDescent="0.25">
      <c r="A13288" t="s">
        <v>9778</v>
      </c>
      <c r="B13288" s="1">
        <v>39324</v>
      </c>
      <c r="C13288" t="s">
        <v>64</v>
      </c>
      <c r="D13288" t="s">
        <v>20</v>
      </c>
      <c r="E13288" t="s">
        <v>10</v>
      </c>
      <c r="F13288" t="s">
        <v>11</v>
      </c>
      <c r="G13288">
        <v>614.66729999999995</v>
      </c>
    </row>
    <row r="13289" spans="1:7" x14ac:dyDescent="0.25">
      <c r="A13289" t="s">
        <v>9799</v>
      </c>
      <c r="B13289" s="1">
        <v>39325</v>
      </c>
      <c r="C13289" t="s">
        <v>64</v>
      </c>
      <c r="D13289" t="s">
        <v>20</v>
      </c>
      <c r="E13289" t="s">
        <v>10</v>
      </c>
      <c r="F13289" t="s">
        <v>11</v>
      </c>
      <c r="G13289">
        <v>36.940199999999997</v>
      </c>
    </row>
    <row r="13290" spans="1:7" x14ac:dyDescent="0.25">
      <c r="A13290" t="s">
        <v>9805</v>
      </c>
      <c r="B13290" s="1">
        <v>39325</v>
      </c>
      <c r="C13290" t="s">
        <v>64</v>
      </c>
      <c r="D13290" t="s">
        <v>20</v>
      </c>
      <c r="E13290" t="s">
        <v>10</v>
      </c>
      <c r="F13290" t="s">
        <v>11</v>
      </c>
      <c r="G13290">
        <v>60.752899999999997</v>
      </c>
    </row>
    <row r="13291" spans="1:7" x14ac:dyDescent="0.25">
      <c r="A13291" t="s">
        <v>9809</v>
      </c>
      <c r="B13291" s="1">
        <v>39325</v>
      </c>
      <c r="C13291" t="s">
        <v>64</v>
      </c>
      <c r="D13291" t="s">
        <v>20</v>
      </c>
      <c r="E13291" t="s">
        <v>10</v>
      </c>
      <c r="F13291" t="s">
        <v>11</v>
      </c>
      <c r="G13291">
        <v>15.447900000000001</v>
      </c>
    </row>
    <row r="13292" spans="1:7" x14ac:dyDescent="0.25">
      <c r="A13292" t="s">
        <v>9820</v>
      </c>
      <c r="B13292" s="1">
        <v>39325</v>
      </c>
      <c r="C13292" t="s">
        <v>64</v>
      </c>
      <c r="D13292" t="s">
        <v>20</v>
      </c>
      <c r="E13292" t="s">
        <v>10</v>
      </c>
      <c r="F13292" t="s">
        <v>11</v>
      </c>
      <c r="G13292">
        <v>620.9769</v>
      </c>
    </row>
    <row r="13293" spans="1:7" x14ac:dyDescent="0.25">
      <c r="A13293" t="s">
        <v>9821</v>
      </c>
      <c r="B13293" s="1">
        <v>39325</v>
      </c>
      <c r="C13293" t="s">
        <v>64</v>
      </c>
      <c r="D13293" t="s">
        <v>20</v>
      </c>
      <c r="E13293" t="s">
        <v>10</v>
      </c>
      <c r="F13293" t="s">
        <v>11</v>
      </c>
      <c r="G13293">
        <v>937.55939999999998</v>
      </c>
    </row>
    <row r="13294" spans="1:7" x14ac:dyDescent="0.25">
      <c r="A13294" t="s">
        <v>9822</v>
      </c>
      <c r="B13294" s="1">
        <v>39325</v>
      </c>
      <c r="C13294" t="s">
        <v>64</v>
      </c>
      <c r="D13294" t="s">
        <v>20</v>
      </c>
      <c r="E13294" t="s">
        <v>10</v>
      </c>
      <c r="F13294" t="s">
        <v>11</v>
      </c>
      <c r="G13294">
        <v>2562.7822999999999</v>
      </c>
    </row>
    <row r="13295" spans="1:7" x14ac:dyDescent="0.25">
      <c r="A13295" t="s">
        <v>9829</v>
      </c>
      <c r="B13295" s="1">
        <v>39325</v>
      </c>
      <c r="C13295" t="s">
        <v>64</v>
      </c>
      <c r="D13295" t="s">
        <v>20</v>
      </c>
      <c r="E13295" t="s">
        <v>10</v>
      </c>
      <c r="F13295" t="s">
        <v>11</v>
      </c>
      <c r="G13295">
        <v>2673.0612999999998</v>
      </c>
    </row>
    <row r="13296" spans="1:7" x14ac:dyDescent="0.25">
      <c r="A13296" t="s">
        <v>9830</v>
      </c>
      <c r="B13296" s="1">
        <v>39325</v>
      </c>
      <c r="C13296" t="s">
        <v>64</v>
      </c>
      <c r="D13296" t="s">
        <v>20</v>
      </c>
      <c r="E13296" t="s">
        <v>10</v>
      </c>
      <c r="F13296" t="s">
        <v>11</v>
      </c>
      <c r="G13296">
        <v>606.62289999999996</v>
      </c>
    </row>
    <row r="13297" spans="1:7" x14ac:dyDescent="0.25">
      <c r="A13297" t="s">
        <v>9843</v>
      </c>
      <c r="B13297" s="1">
        <v>39326</v>
      </c>
      <c r="C13297" t="s">
        <v>19</v>
      </c>
      <c r="D13297" t="s">
        <v>20</v>
      </c>
      <c r="E13297" t="s">
        <v>10</v>
      </c>
      <c r="F13297" t="s">
        <v>11</v>
      </c>
      <c r="G13297">
        <v>33136.125099999997</v>
      </c>
    </row>
    <row r="13298" spans="1:7" x14ac:dyDescent="0.25">
      <c r="A13298" t="s">
        <v>9844</v>
      </c>
      <c r="B13298" s="1">
        <v>39326</v>
      </c>
      <c r="C13298" t="s">
        <v>19</v>
      </c>
      <c r="D13298" t="s">
        <v>20</v>
      </c>
      <c r="E13298" t="s">
        <v>10</v>
      </c>
      <c r="F13298" t="s">
        <v>11</v>
      </c>
      <c r="G13298">
        <v>118040.1854</v>
      </c>
    </row>
    <row r="13299" spans="1:7" x14ac:dyDescent="0.25">
      <c r="A13299" t="s">
        <v>9850</v>
      </c>
      <c r="B13299" s="1">
        <v>39326</v>
      </c>
      <c r="C13299" t="s">
        <v>33</v>
      </c>
      <c r="D13299" t="s">
        <v>20</v>
      </c>
      <c r="E13299" t="s">
        <v>10</v>
      </c>
      <c r="F13299" t="s">
        <v>11</v>
      </c>
      <c r="G13299">
        <v>1334.9448</v>
      </c>
    </row>
    <row r="13300" spans="1:7" x14ac:dyDescent="0.25">
      <c r="A13300" t="s">
        <v>9854</v>
      </c>
      <c r="B13300" s="1">
        <v>39326</v>
      </c>
      <c r="C13300" t="s">
        <v>19</v>
      </c>
      <c r="D13300" t="s">
        <v>20</v>
      </c>
      <c r="E13300" t="s">
        <v>10</v>
      </c>
      <c r="F13300" t="s">
        <v>11</v>
      </c>
      <c r="G13300">
        <v>64453.989699999998</v>
      </c>
    </row>
    <row r="13301" spans="1:7" x14ac:dyDescent="0.25">
      <c r="A13301" t="s">
        <v>9860</v>
      </c>
      <c r="B13301" s="1">
        <v>39326</v>
      </c>
      <c r="C13301" t="s">
        <v>19</v>
      </c>
      <c r="D13301" t="s">
        <v>20</v>
      </c>
      <c r="E13301" t="s">
        <v>10</v>
      </c>
      <c r="F13301" t="s">
        <v>11</v>
      </c>
      <c r="G13301">
        <v>14930.016100000001</v>
      </c>
    </row>
    <row r="13302" spans="1:7" x14ac:dyDescent="0.25">
      <c r="A13302" t="s">
        <v>9874</v>
      </c>
      <c r="B13302" s="1">
        <v>39326</v>
      </c>
      <c r="C13302" t="s">
        <v>33</v>
      </c>
      <c r="D13302" t="s">
        <v>20</v>
      </c>
      <c r="E13302" t="s">
        <v>10</v>
      </c>
      <c r="F13302" t="s">
        <v>11</v>
      </c>
      <c r="G13302">
        <v>1814.1819</v>
      </c>
    </row>
    <row r="13303" spans="1:7" x14ac:dyDescent="0.25">
      <c r="A13303" t="s">
        <v>9875</v>
      </c>
      <c r="B13303" s="1">
        <v>39326</v>
      </c>
      <c r="C13303" t="s">
        <v>44</v>
      </c>
      <c r="D13303" t="s">
        <v>20</v>
      </c>
      <c r="E13303" t="s">
        <v>10</v>
      </c>
      <c r="F13303" t="s">
        <v>11</v>
      </c>
      <c r="G13303">
        <v>3934.2069999999999</v>
      </c>
    </row>
    <row r="13304" spans="1:7" x14ac:dyDescent="0.25">
      <c r="A13304" t="s">
        <v>9876</v>
      </c>
      <c r="B13304" s="1">
        <v>39326</v>
      </c>
      <c r="C13304" t="s">
        <v>19</v>
      </c>
      <c r="D13304" t="s">
        <v>20</v>
      </c>
      <c r="E13304" t="s">
        <v>10</v>
      </c>
      <c r="F13304" t="s">
        <v>11</v>
      </c>
      <c r="G13304">
        <v>228.53399999999999</v>
      </c>
    </row>
    <row r="13305" spans="1:7" x14ac:dyDescent="0.25">
      <c r="A13305" t="s">
        <v>9881</v>
      </c>
      <c r="B13305" s="1">
        <v>39326</v>
      </c>
      <c r="C13305" t="s">
        <v>19</v>
      </c>
      <c r="D13305" t="s">
        <v>20</v>
      </c>
      <c r="E13305" t="s">
        <v>10</v>
      </c>
      <c r="F13305" t="s">
        <v>11</v>
      </c>
      <c r="G13305">
        <v>4309.7515000000003</v>
      </c>
    </row>
    <row r="13306" spans="1:7" x14ac:dyDescent="0.25">
      <c r="A13306" t="s">
        <v>9900</v>
      </c>
      <c r="B13306" s="1">
        <v>39326</v>
      </c>
      <c r="C13306" t="s">
        <v>19</v>
      </c>
      <c r="D13306" t="s">
        <v>20</v>
      </c>
      <c r="E13306" t="s">
        <v>10</v>
      </c>
      <c r="F13306" t="s">
        <v>11</v>
      </c>
      <c r="G13306">
        <v>30.184799999999999</v>
      </c>
    </row>
    <row r="13307" spans="1:7" x14ac:dyDescent="0.25">
      <c r="A13307" t="s">
        <v>9902</v>
      </c>
      <c r="B13307" s="1">
        <v>39326</v>
      </c>
      <c r="C13307" t="s">
        <v>33</v>
      </c>
      <c r="D13307" t="s">
        <v>20</v>
      </c>
      <c r="E13307" t="s">
        <v>10</v>
      </c>
      <c r="F13307" t="s">
        <v>11</v>
      </c>
      <c r="G13307">
        <v>178.94669999999999</v>
      </c>
    </row>
    <row r="13308" spans="1:7" x14ac:dyDescent="0.25">
      <c r="A13308" t="s">
        <v>9916</v>
      </c>
      <c r="B13308" s="1">
        <v>39326</v>
      </c>
      <c r="C13308" t="s">
        <v>19</v>
      </c>
      <c r="D13308" t="s">
        <v>20</v>
      </c>
      <c r="E13308" t="s">
        <v>10</v>
      </c>
      <c r="F13308" t="s">
        <v>11</v>
      </c>
      <c r="G13308">
        <v>43697.257599999997</v>
      </c>
    </row>
    <row r="13309" spans="1:7" x14ac:dyDescent="0.25">
      <c r="A13309" t="s">
        <v>9918</v>
      </c>
      <c r="B13309" s="1">
        <v>39326</v>
      </c>
      <c r="C13309" t="s">
        <v>44</v>
      </c>
      <c r="D13309" t="s">
        <v>20</v>
      </c>
      <c r="E13309" t="s">
        <v>10</v>
      </c>
      <c r="F13309" t="s">
        <v>11</v>
      </c>
      <c r="G13309">
        <v>27761.815600000002</v>
      </c>
    </row>
    <row r="13310" spans="1:7" x14ac:dyDescent="0.25">
      <c r="A13310" t="s">
        <v>9923</v>
      </c>
      <c r="B13310" s="1">
        <v>39326</v>
      </c>
      <c r="C13310" t="s">
        <v>44</v>
      </c>
      <c r="D13310" t="s">
        <v>20</v>
      </c>
      <c r="E13310" t="s">
        <v>10</v>
      </c>
      <c r="F13310" t="s">
        <v>11</v>
      </c>
      <c r="G13310">
        <v>23221.432799999999</v>
      </c>
    </row>
    <row r="13311" spans="1:7" x14ac:dyDescent="0.25">
      <c r="A13311" t="s">
        <v>9924</v>
      </c>
      <c r="B13311" s="1">
        <v>39326</v>
      </c>
      <c r="C13311" t="s">
        <v>44</v>
      </c>
      <c r="D13311" t="s">
        <v>20</v>
      </c>
      <c r="E13311" t="s">
        <v>10</v>
      </c>
      <c r="F13311" t="s">
        <v>11</v>
      </c>
      <c r="G13311">
        <v>19184.488300000001</v>
      </c>
    </row>
    <row r="13312" spans="1:7" x14ac:dyDescent="0.25">
      <c r="A13312" t="s">
        <v>9931</v>
      </c>
      <c r="B13312" s="1">
        <v>39326</v>
      </c>
      <c r="C13312" t="s">
        <v>44</v>
      </c>
      <c r="D13312" t="s">
        <v>20</v>
      </c>
      <c r="E13312" t="s">
        <v>10</v>
      </c>
      <c r="F13312" t="s">
        <v>11</v>
      </c>
      <c r="G13312">
        <v>38168.297400000003</v>
      </c>
    </row>
    <row r="13313" spans="1:7" x14ac:dyDescent="0.25">
      <c r="A13313" t="s">
        <v>9934</v>
      </c>
      <c r="B13313" s="1">
        <v>39326</v>
      </c>
      <c r="C13313" t="s">
        <v>33</v>
      </c>
      <c r="D13313" t="s">
        <v>20</v>
      </c>
      <c r="E13313" t="s">
        <v>10</v>
      </c>
      <c r="F13313" t="s">
        <v>11</v>
      </c>
      <c r="G13313">
        <v>970.12760000000003</v>
      </c>
    </row>
    <row r="13314" spans="1:7" x14ac:dyDescent="0.25">
      <c r="A13314" t="s">
        <v>9935</v>
      </c>
      <c r="B13314" s="1">
        <v>39326</v>
      </c>
      <c r="C13314" t="s">
        <v>19</v>
      </c>
      <c r="D13314" t="s">
        <v>20</v>
      </c>
      <c r="E13314" t="s">
        <v>10</v>
      </c>
      <c r="F13314" t="s">
        <v>11</v>
      </c>
      <c r="G13314">
        <v>12036.9197</v>
      </c>
    </row>
    <row r="13315" spans="1:7" x14ac:dyDescent="0.25">
      <c r="A13315" t="s">
        <v>9937</v>
      </c>
      <c r="B13315" s="1">
        <v>39326</v>
      </c>
      <c r="C13315" t="s">
        <v>44</v>
      </c>
      <c r="D13315" t="s">
        <v>20</v>
      </c>
      <c r="E13315" t="s">
        <v>10</v>
      </c>
      <c r="F13315" t="s">
        <v>11</v>
      </c>
      <c r="G13315">
        <v>8483.0921999999991</v>
      </c>
    </row>
    <row r="13316" spans="1:7" x14ac:dyDescent="0.25">
      <c r="A13316" t="s">
        <v>9965</v>
      </c>
      <c r="B13316" s="1">
        <v>39326</v>
      </c>
      <c r="C13316" t="s">
        <v>44</v>
      </c>
      <c r="D13316" t="s">
        <v>20</v>
      </c>
      <c r="E13316" t="s">
        <v>10</v>
      </c>
      <c r="F13316" t="s">
        <v>11</v>
      </c>
      <c r="G13316">
        <v>40978.469700000001</v>
      </c>
    </row>
    <row r="13317" spans="1:7" x14ac:dyDescent="0.25">
      <c r="A13317" t="s">
        <v>9968</v>
      </c>
      <c r="B13317" s="1">
        <v>39326</v>
      </c>
      <c r="C13317" t="s">
        <v>33</v>
      </c>
      <c r="D13317" t="s">
        <v>20</v>
      </c>
      <c r="E13317" t="s">
        <v>10</v>
      </c>
      <c r="F13317" t="s">
        <v>11</v>
      </c>
      <c r="G13317">
        <v>57923.583200000001</v>
      </c>
    </row>
    <row r="13318" spans="1:7" x14ac:dyDescent="0.25">
      <c r="A13318" t="s">
        <v>9971</v>
      </c>
      <c r="B13318" s="1">
        <v>39326</v>
      </c>
      <c r="C13318" t="s">
        <v>19</v>
      </c>
      <c r="D13318" t="s">
        <v>20</v>
      </c>
      <c r="E13318" t="s">
        <v>10</v>
      </c>
      <c r="F13318" t="s">
        <v>11</v>
      </c>
      <c r="G13318">
        <v>3086.663</v>
      </c>
    </row>
    <row r="13319" spans="1:7" x14ac:dyDescent="0.25">
      <c r="A13319" t="s">
        <v>9974</v>
      </c>
      <c r="B13319" s="1">
        <v>39326</v>
      </c>
      <c r="C13319" t="s">
        <v>19</v>
      </c>
      <c r="D13319" t="s">
        <v>20</v>
      </c>
      <c r="E13319" t="s">
        <v>10</v>
      </c>
      <c r="F13319" t="s">
        <v>11</v>
      </c>
      <c r="G13319">
        <v>1240.2375999999999</v>
      </c>
    </row>
    <row r="13320" spans="1:7" x14ac:dyDescent="0.25">
      <c r="A13320" t="s">
        <v>9977</v>
      </c>
      <c r="B13320" s="1">
        <v>39326</v>
      </c>
      <c r="C13320" t="s">
        <v>33</v>
      </c>
      <c r="D13320" t="s">
        <v>20</v>
      </c>
      <c r="E13320" t="s">
        <v>10</v>
      </c>
      <c r="F13320" t="s">
        <v>11</v>
      </c>
      <c r="G13320">
        <v>5097.1925000000001</v>
      </c>
    </row>
    <row r="13321" spans="1:7" x14ac:dyDescent="0.25">
      <c r="A13321" t="s">
        <v>9981</v>
      </c>
      <c r="B13321" s="1">
        <v>39326</v>
      </c>
      <c r="C13321" t="s">
        <v>19</v>
      </c>
      <c r="D13321" t="s">
        <v>20</v>
      </c>
      <c r="E13321" t="s">
        <v>10</v>
      </c>
      <c r="F13321" t="s">
        <v>11</v>
      </c>
      <c r="G13321">
        <v>54.886899999999997</v>
      </c>
    </row>
    <row r="13322" spans="1:7" x14ac:dyDescent="0.25">
      <c r="A13322" t="s">
        <v>9983</v>
      </c>
      <c r="B13322" s="1">
        <v>39326</v>
      </c>
      <c r="C13322" t="s">
        <v>19</v>
      </c>
      <c r="D13322" t="s">
        <v>20</v>
      </c>
      <c r="E13322" t="s">
        <v>10</v>
      </c>
      <c r="F13322" t="s">
        <v>11</v>
      </c>
      <c r="G13322">
        <v>4281.2213000000002</v>
      </c>
    </row>
    <row r="13323" spans="1:7" x14ac:dyDescent="0.25">
      <c r="A13323" t="s">
        <v>9984</v>
      </c>
      <c r="B13323" s="1">
        <v>39326</v>
      </c>
      <c r="C13323" t="s">
        <v>33</v>
      </c>
      <c r="D13323" t="s">
        <v>20</v>
      </c>
      <c r="E13323" t="s">
        <v>10</v>
      </c>
      <c r="F13323" t="s">
        <v>11</v>
      </c>
      <c r="G13323">
        <v>1878.8359</v>
      </c>
    </row>
    <row r="13324" spans="1:7" x14ac:dyDescent="0.25">
      <c r="A13324" t="s">
        <v>9986</v>
      </c>
      <c r="B13324" s="1">
        <v>39326</v>
      </c>
      <c r="C13324" t="s">
        <v>19</v>
      </c>
      <c r="D13324" t="s">
        <v>20</v>
      </c>
      <c r="E13324" t="s">
        <v>10</v>
      </c>
      <c r="F13324" t="s">
        <v>11</v>
      </c>
      <c r="G13324">
        <v>620.33399999999995</v>
      </c>
    </row>
    <row r="13325" spans="1:7" x14ac:dyDescent="0.25">
      <c r="A13325" t="s">
        <v>9987</v>
      </c>
      <c r="B13325" s="1">
        <v>39326</v>
      </c>
      <c r="C13325" t="s">
        <v>33</v>
      </c>
      <c r="D13325" t="s">
        <v>20</v>
      </c>
      <c r="E13325" t="s">
        <v>10</v>
      </c>
      <c r="F13325" t="s">
        <v>11</v>
      </c>
      <c r="G13325">
        <v>799.1191</v>
      </c>
    </row>
    <row r="13326" spans="1:7" x14ac:dyDescent="0.25">
      <c r="A13326" t="s">
        <v>9991</v>
      </c>
      <c r="B13326" s="1">
        <v>39326</v>
      </c>
      <c r="C13326" t="s">
        <v>19</v>
      </c>
      <c r="D13326" t="s">
        <v>20</v>
      </c>
      <c r="E13326" t="s">
        <v>10</v>
      </c>
      <c r="F13326" t="s">
        <v>11</v>
      </c>
      <c r="G13326">
        <v>52556.090700000001</v>
      </c>
    </row>
    <row r="13327" spans="1:7" x14ac:dyDescent="0.25">
      <c r="A13327" t="s">
        <v>9992</v>
      </c>
      <c r="B13327" s="1">
        <v>39326</v>
      </c>
      <c r="C13327" t="s">
        <v>44</v>
      </c>
      <c r="D13327" t="s">
        <v>20</v>
      </c>
      <c r="E13327" t="s">
        <v>10</v>
      </c>
      <c r="F13327" t="s">
        <v>11</v>
      </c>
      <c r="G13327">
        <v>17306.967400000001</v>
      </c>
    </row>
    <row r="13328" spans="1:7" x14ac:dyDescent="0.25">
      <c r="A13328" t="s">
        <v>9995</v>
      </c>
      <c r="B13328" s="1">
        <v>39326</v>
      </c>
      <c r="C13328" t="s">
        <v>44</v>
      </c>
      <c r="D13328" t="s">
        <v>20</v>
      </c>
      <c r="E13328" t="s">
        <v>10</v>
      </c>
      <c r="F13328" t="s">
        <v>11</v>
      </c>
      <c r="G13328">
        <v>906.30849999999998</v>
      </c>
    </row>
    <row r="13329" spans="1:7" x14ac:dyDescent="0.25">
      <c r="A13329" t="s">
        <v>9999</v>
      </c>
      <c r="B13329" s="1">
        <v>39326</v>
      </c>
      <c r="C13329" t="s">
        <v>33</v>
      </c>
      <c r="D13329" t="s">
        <v>20</v>
      </c>
      <c r="E13329" t="s">
        <v>10</v>
      </c>
      <c r="F13329" t="s">
        <v>11</v>
      </c>
      <c r="G13329">
        <v>69019.98</v>
      </c>
    </row>
    <row r="13330" spans="1:7" x14ac:dyDescent="0.25">
      <c r="A13330" t="s">
        <v>10001</v>
      </c>
      <c r="B13330" s="1">
        <v>39326</v>
      </c>
      <c r="C13330" t="s">
        <v>33</v>
      </c>
      <c r="D13330" t="s">
        <v>20</v>
      </c>
      <c r="E13330" t="s">
        <v>10</v>
      </c>
      <c r="F13330" t="s">
        <v>11</v>
      </c>
      <c r="G13330">
        <v>77667.444199999998</v>
      </c>
    </row>
    <row r="13331" spans="1:7" x14ac:dyDescent="0.25">
      <c r="A13331" t="s">
        <v>10006</v>
      </c>
      <c r="B13331" s="1">
        <v>39326</v>
      </c>
      <c r="C13331" t="s">
        <v>33</v>
      </c>
      <c r="D13331" t="s">
        <v>20</v>
      </c>
      <c r="E13331" t="s">
        <v>10</v>
      </c>
      <c r="F13331" t="s">
        <v>11</v>
      </c>
      <c r="G13331">
        <v>120512.2708</v>
      </c>
    </row>
    <row r="13332" spans="1:7" x14ac:dyDescent="0.25">
      <c r="A13332" t="s">
        <v>10015</v>
      </c>
      <c r="B13332" s="1">
        <v>39326</v>
      </c>
      <c r="C13332" t="s">
        <v>64</v>
      </c>
      <c r="D13332" t="s">
        <v>20</v>
      </c>
      <c r="E13332" t="s">
        <v>10</v>
      </c>
      <c r="F13332" t="s">
        <v>11</v>
      </c>
      <c r="G13332">
        <v>71.239400000000003</v>
      </c>
    </row>
    <row r="13333" spans="1:7" x14ac:dyDescent="0.25">
      <c r="A13333" t="s">
        <v>10021</v>
      </c>
      <c r="B13333" s="1">
        <v>39326</v>
      </c>
      <c r="C13333" t="s">
        <v>64</v>
      </c>
      <c r="D13333" t="s">
        <v>20</v>
      </c>
      <c r="E13333" t="s">
        <v>10</v>
      </c>
      <c r="F13333" t="s">
        <v>11</v>
      </c>
      <c r="G13333">
        <v>77.316900000000004</v>
      </c>
    </row>
    <row r="13334" spans="1:7" x14ac:dyDescent="0.25">
      <c r="A13334" t="s">
        <v>10024</v>
      </c>
      <c r="B13334" s="1">
        <v>39326</v>
      </c>
      <c r="C13334" t="s">
        <v>64</v>
      </c>
      <c r="D13334" t="s">
        <v>20</v>
      </c>
      <c r="E13334" t="s">
        <v>10</v>
      </c>
      <c r="F13334" t="s">
        <v>11</v>
      </c>
      <c r="G13334">
        <v>164.05940000000001</v>
      </c>
    </row>
    <row r="13335" spans="1:7" x14ac:dyDescent="0.25">
      <c r="A13335" t="s">
        <v>10025</v>
      </c>
      <c r="B13335" s="1">
        <v>39326</v>
      </c>
      <c r="C13335" t="s">
        <v>64</v>
      </c>
      <c r="D13335" t="s">
        <v>20</v>
      </c>
      <c r="E13335" t="s">
        <v>10</v>
      </c>
      <c r="F13335" t="s">
        <v>11</v>
      </c>
      <c r="G13335">
        <v>77.338999999999999</v>
      </c>
    </row>
    <row r="13336" spans="1:7" x14ac:dyDescent="0.25">
      <c r="A13336" t="s">
        <v>10035</v>
      </c>
      <c r="B13336" s="1">
        <v>39326</v>
      </c>
      <c r="C13336" t="s">
        <v>64</v>
      </c>
      <c r="D13336" t="s">
        <v>20</v>
      </c>
      <c r="E13336" t="s">
        <v>10</v>
      </c>
      <c r="F13336" t="s">
        <v>11</v>
      </c>
      <c r="G13336">
        <v>1895.0418999999999</v>
      </c>
    </row>
    <row r="13337" spans="1:7" x14ac:dyDescent="0.25">
      <c r="A13337" t="s">
        <v>10036</v>
      </c>
      <c r="B13337" s="1">
        <v>39326</v>
      </c>
      <c r="C13337" t="s">
        <v>64</v>
      </c>
      <c r="D13337" t="s">
        <v>20</v>
      </c>
      <c r="E13337" t="s">
        <v>10</v>
      </c>
      <c r="F13337" t="s">
        <v>11</v>
      </c>
      <c r="G13337">
        <v>2569.0365999999999</v>
      </c>
    </row>
    <row r="13338" spans="1:7" x14ac:dyDescent="0.25">
      <c r="A13338" t="s">
        <v>10042</v>
      </c>
      <c r="B13338" s="1">
        <v>39326</v>
      </c>
      <c r="C13338" t="s">
        <v>64</v>
      </c>
      <c r="D13338" t="s">
        <v>20</v>
      </c>
      <c r="E13338" t="s">
        <v>10</v>
      </c>
      <c r="F13338" t="s">
        <v>11</v>
      </c>
      <c r="G13338">
        <v>1381.0732</v>
      </c>
    </row>
    <row r="13339" spans="1:7" x14ac:dyDescent="0.25">
      <c r="A13339" t="s">
        <v>10043</v>
      </c>
      <c r="B13339" s="1">
        <v>39326</v>
      </c>
      <c r="C13339" t="s">
        <v>64</v>
      </c>
      <c r="D13339" t="s">
        <v>20</v>
      </c>
      <c r="E13339" t="s">
        <v>10</v>
      </c>
      <c r="F13339" t="s">
        <v>11</v>
      </c>
      <c r="G13339">
        <v>596.68899999999996</v>
      </c>
    </row>
    <row r="13340" spans="1:7" x14ac:dyDescent="0.25">
      <c r="A13340" t="s">
        <v>10076</v>
      </c>
      <c r="B13340" s="1">
        <v>39327</v>
      </c>
      <c r="C13340" t="s">
        <v>64</v>
      </c>
      <c r="D13340" t="s">
        <v>20</v>
      </c>
      <c r="E13340" t="s">
        <v>10</v>
      </c>
      <c r="F13340" t="s">
        <v>11</v>
      </c>
      <c r="G13340">
        <v>62.951900000000002</v>
      </c>
    </row>
    <row r="13341" spans="1:7" x14ac:dyDescent="0.25">
      <c r="A13341" t="s">
        <v>10085</v>
      </c>
      <c r="B13341" s="1">
        <v>39327</v>
      </c>
      <c r="C13341" t="s">
        <v>64</v>
      </c>
      <c r="D13341" t="s">
        <v>20</v>
      </c>
      <c r="E13341" t="s">
        <v>10</v>
      </c>
      <c r="F13341" t="s">
        <v>11</v>
      </c>
      <c r="G13341">
        <v>38.674999999999997</v>
      </c>
    </row>
    <row r="13342" spans="1:7" x14ac:dyDescent="0.25">
      <c r="A13342" t="s">
        <v>10090</v>
      </c>
      <c r="B13342" s="1">
        <v>39327</v>
      </c>
      <c r="C13342" t="s">
        <v>64</v>
      </c>
      <c r="D13342" t="s">
        <v>20</v>
      </c>
      <c r="E13342" t="s">
        <v>10</v>
      </c>
      <c r="F13342" t="s">
        <v>11</v>
      </c>
      <c r="G13342">
        <v>1949.1868999999999</v>
      </c>
    </row>
    <row r="13343" spans="1:7" x14ac:dyDescent="0.25">
      <c r="A13343" t="s">
        <v>10091</v>
      </c>
      <c r="B13343" s="1">
        <v>39327</v>
      </c>
      <c r="C13343" t="s">
        <v>64</v>
      </c>
      <c r="D13343" t="s">
        <v>20</v>
      </c>
      <c r="E13343" t="s">
        <v>10</v>
      </c>
      <c r="F13343" t="s">
        <v>11</v>
      </c>
      <c r="G13343">
        <v>927.60329999999999</v>
      </c>
    </row>
    <row r="13344" spans="1:7" x14ac:dyDescent="0.25">
      <c r="A13344" t="s">
        <v>10092</v>
      </c>
      <c r="B13344" s="1">
        <v>39327</v>
      </c>
      <c r="C13344" t="s">
        <v>64</v>
      </c>
      <c r="D13344" t="s">
        <v>20</v>
      </c>
      <c r="E13344" t="s">
        <v>10</v>
      </c>
      <c r="F13344" t="s">
        <v>11</v>
      </c>
      <c r="G13344">
        <v>2574.6390000000001</v>
      </c>
    </row>
    <row r="13345" spans="1:7" x14ac:dyDescent="0.25">
      <c r="A13345" t="s">
        <v>10093</v>
      </c>
      <c r="B13345" s="1">
        <v>39327</v>
      </c>
      <c r="C13345" t="s">
        <v>64</v>
      </c>
      <c r="D13345" t="s">
        <v>20</v>
      </c>
      <c r="E13345" t="s">
        <v>10</v>
      </c>
      <c r="F13345" t="s">
        <v>11</v>
      </c>
      <c r="G13345">
        <v>2560.2519000000002</v>
      </c>
    </row>
    <row r="13346" spans="1:7" x14ac:dyDescent="0.25">
      <c r="A13346" t="s">
        <v>10100</v>
      </c>
      <c r="B13346" s="1">
        <v>39327</v>
      </c>
      <c r="C13346" t="s">
        <v>64</v>
      </c>
      <c r="D13346" t="s">
        <v>20</v>
      </c>
      <c r="E13346" t="s">
        <v>10</v>
      </c>
      <c r="F13346" t="s">
        <v>11</v>
      </c>
      <c r="G13346">
        <v>622.07079999999996</v>
      </c>
    </row>
    <row r="13347" spans="1:7" x14ac:dyDescent="0.25">
      <c r="A13347" t="s">
        <v>10101</v>
      </c>
      <c r="B13347" s="1">
        <v>39327</v>
      </c>
      <c r="C13347" t="s">
        <v>64</v>
      </c>
      <c r="D13347" t="s">
        <v>20</v>
      </c>
      <c r="E13347" t="s">
        <v>10</v>
      </c>
      <c r="F13347" t="s">
        <v>11</v>
      </c>
      <c r="G13347">
        <v>635.35289999999998</v>
      </c>
    </row>
    <row r="13348" spans="1:7" x14ac:dyDescent="0.25">
      <c r="A13348" t="s">
        <v>10102</v>
      </c>
      <c r="B13348" s="1">
        <v>39327</v>
      </c>
      <c r="C13348" t="s">
        <v>64</v>
      </c>
      <c r="D13348" t="s">
        <v>20</v>
      </c>
      <c r="E13348" t="s">
        <v>10</v>
      </c>
      <c r="F13348" t="s">
        <v>11</v>
      </c>
      <c r="G13348">
        <v>612.13689999999997</v>
      </c>
    </row>
    <row r="13349" spans="1:7" x14ac:dyDescent="0.25">
      <c r="A13349" t="s">
        <v>10116</v>
      </c>
      <c r="B13349" s="1">
        <v>39328</v>
      </c>
      <c r="C13349" t="s">
        <v>64</v>
      </c>
      <c r="D13349" t="s">
        <v>20</v>
      </c>
      <c r="E13349" t="s">
        <v>10</v>
      </c>
      <c r="F13349" t="s">
        <v>11</v>
      </c>
      <c r="G13349">
        <v>37.547899999999998</v>
      </c>
    </row>
    <row r="13350" spans="1:7" x14ac:dyDescent="0.25">
      <c r="A13350" t="s">
        <v>10118</v>
      </c>
      <c r="B13350" s="1">
        <v>39328</v>
      </c>
      <c r="C13350" t="s">
        <v>64</v>
      </c>
      <c r="D13350" t="s">
        <v>20</v>
      </c>
      <c r="E13350" t="s">
        <v>10</v>
      </c>
      <c r="F13350" t="s">
        <v>11</v>
      </c>
      <c r="G13350">
        <v>5.5140000000000002</v>
      </c>
    </row>
    <row r="13351" spans="1:7" x14ac:dyDescent="0.25">
      <c r="A13351" t="s">
        <v>10119</v>
      </c>
      <c r="B13351" s="1">
        <v>39328</v>
      </c>
      <c r="C13351" t="s">
        <v>64</v>
      </c>
      <c r="D13351" t="s">
        <v>20</v>
      </c>
      <c r="E13351" t="s">
        <v>10</v>
      </c>
      <c r="F13351" t="s">
        <v>11</v>
      </c>
      <c r="G13351">
        <v>42.962400000000002</v>
      </c>
    </row>
    <row r="13352" spans="1:7" x14ac:dyDescent="0.25">
      <c r="A13352" t="s">
        <v>10123</v>
      </c>
      <c r="B13352" s="1">
        <v>39328</v>
      </c>
      <c r="C13352" t="s">
        <v>64</v>
      </c>
      <c r="D13352" t="s">
        <v>20</v>
      </c>
      <c r="E13352" t="s">
        <v>10</v>
      </c>
      <c r="F13352" t="s">
        <v>11</v>
      </c>
      <c r="G13352">
        <v>38.652900000000002</v>
      </c>
    </row>
    <row r="13353" spans="1:7" x14ac:dyDescent="0.25">
      <c r="A13353" t="s">
        <v>10128</v>
      </c>
      <c r="B13353" s="1">
        <v>39328</v>
      </c>
      <c r="C13353" t="s">
        <v>64</v>
      </c>
      <c r="D13353" t="s">
        <v>20</v>
      </c>
      <c r="E13353" t="s">
        <v>10</v>
      </c>
      <c r="F13353" t="s">
        <v>11</v>
      </c>
      <c r="G13353">
        <v>62.951900000000002</v>
      </c>
    </row>
    <row r="13354" spans="1:7" x14ac:dyDescent="0.25">
      <c r="A13354" t="s">
        <v>10131</v>
      </c>
      <c r="B13354" s="1">
        <v>39328</v>
      </c>
      <c r="C13354" t="s">
        <v>64</v>
      </c>
      <c r="D13354" t="s">
        <v>20</v>
      </c>
      <c r="E13354" t="s">
        <v>10</v>
      </c>
      <c r="F13354" t="s">
        <v>11</v>
      </c>
      <c r="G13354">
        <v>79.526899999999998</v>
      </c>
    </row>
    <row r="13355" spans="1:7" x14ac:dyDescent="0.25">
      <c r="A13355" t="s">
        <v>10141</v>
      </c>
      <c r="B13355" s="1">
        <v>39328</v>
      </c>
      <c r="C13355" t="s">
        <v>64</v>
      </c>
      <c r="D13355" t="s">
        <v>20</v>
      </c>
      <c r="E13355" t="s">
        <v>10</v>
      </c>
      <c r="F13355" t="s">
        <v>11</v>
      </c>
      <c r="G13355">
        <v>668.48080000000004</v>
      </c>
    </row>
    <row r="13356" spans="1:7" x14ac:dyDescent="0.25">
      <c r="A13356" t="s">
        <v>10143</v>
      </c>
      <c r="B13356" s="1">
        <v>39328</v>
      </c>
      <c r="C13356" t="s">
        <v>64</v>
      </c>
      <c r="D13356" t="s">
        <v>20</v>
      </c>
      <c r="E13356" t="s">
        <v>10</v>
      </c>
      <c r="F13356" t="s">
        <v>11</v>
      </c>
      <c r="G13356">
        <v>954.68690000000004</v>
      </c>
    </row>
    <row r="13357" spans="1:7" x14ac:dyDescent="0.25">
      <c r="A13357" t="s">
        <v>10152</v>
      </c>
      <c r="B13357" s="1">
        <v>39328</v>
      </c>
      <c r="C13357" t="s">
        <v>64</v>
      </c>
      <c r="D13357" t="s">
        <v>20</v>
      </c>
      <c r="E13357" t="s">
        <v>10</v>
      </c>
      <c r="F13357" t="s">
        <v>11</v>
      </c>
      <c r="G13357">
        <v>907.0172</v>
      </c>
    </row>
    <row r="13358" spans="1:7" x14ac:dyDescent="0.25">
      <c r="A13358" t="s">
        <v>10156</v>
      </c>
      <c r="B13358" s="1">
        <v>39328</v>
      </c>
      <c r="C13358" t="s">
        <v>64</v>
      </c>
      <c r="D13358" t="s">
        <v>20</v>
      </c>
      <c r="E13358" t="s">
        <v>10</v>
      </c>
      <c r="F13358" t="s">
        <v>11</v>
      </c>
      <c r="G13358">
        <v>1238.1415</v>
      </c>
    </row>
    <row r="13359" spans="1:7" x14ac:dyDescent="0.25">
      <c r="A13359" t="s">
        <v>10180</v>
      </c>
      <c r="B13359" s="1">
        <v>39329</v>
      </c>
      <c r="C13359" t="s">
        <v>64</v>
      </c>
      <c r="D13359" t="s">
        <v>20</v>
      </c>
      <c r="E13359" t="s">
        <v>10</v>
      </c>
      <c r="F13359" t="s">
        <v>11</v>
      </c>
      <c r="G13359">
        <v>77.338999999999999</v>
      </c>
    </row>
    <row r="13360" spans="1:7" x14ac:dyDescent="0.25">
      <c r="A13360" t="s">
        <v>10182</v>
      </c>
      <c r="B13360" s="1">
        <v>39329</v>
      </c>
      <c r="C13360" t="s">
        <v>64</v>
      </c>
      <c r="D13360" t="s">
        <v>20</v>
      </c>
      <c r="E13360" t="s">
        <v>10</v>
      </c>
      <c r="F13360" t="s">
        <v>11</v>
      </c>
      <c r="G13360">
        <v>132.5779</v>
      </c>
    </row>
    <row r="13361" spans="1:7" x14ac:dyDescent="0.25">
      <c r="A13361" t="s">
        <v>10184</v>
      </c>
      <c r="B13361" s="1">
        <v>39329</v>
      </c>
      <c r="C13361" t="s">
        <v>64</v>
      </c>
      <c r="D13361" t="s">
        <v>20</v>
      </c>
      <c r="E13361" t="s">
        <v>10</v>
      </c>
      <c r="F13361" t="s">
        <v>11</v>
      </c>
      <c r="G13361">
        <v>5.5140000000000002</v>
      </c>
    </row>
    <row r="13362" spans="1:7" x14ac:dyDescent="0.25">
      <c r="A13362" t="s">
        <v>10186</v>
      </c>
      <c r="B13362" s="1">
        <v>39329</v>
      </c>
      <c r="C13362" t="s">
        <v>64</v>
      </c>
      <c r="D13362" t="s">
        <v>20</v>
      </c>
      <c r="E13362" t="s">
        <v>10</v>
      </c>
      <c r="F13362" t="s">
        <v>11</v>
      </c>
      <c r="G13362">
        <v>65.172899999999998</v>
      </c>
    </row>
    <row r="13363" spans="1:7" x14ac:dyDescent="0.25">
      <c r="A13363" t="s">
        <v>10187</v>
      </c>
      <c r="B13363" s="1">
        <v>39329</v>
      </c>
      <c r="C13363" t="s">
        <v>64</v>
      </c>
      <c r="D13363" t="s">
        <v>20</v>
      </c>
      <c r="E13363" t="s">
        <v>10</v>
      </c>
      <c r="F13363" t="s">
        <v>11</v>
      </c>
      <c r="G13363">
        <v>65.172899999999998</v>
      </c>
    </row>
    <row r="13364" spans="1:7" x14ac:dyDescent="0.25">
      <c r="A13364" t="s">
        <v>10204</v>
      </c>
      <c r="B13364" s="1">
        <v>39329</v>
      </c>
      <c r="C13364" t="s">
        <v>64</v>
      </c>
      <c r="D13364" t="s">
        <v>20</v>
      </c>
      <c r="E13364" t="s">
        <v>10</v>
      </c>
      <c r="F13364" t="s">
        <v>11</v>
      </c>
      <c r="G13364">
        <v>111.00830000000001</v>
      </c>
    </row>
    <row r="13365" spans="1:7" x14ac:dyDescent="0.25">
      <c r="A13365" t="s">
        <v>10208</v>
      </c>
      <c r="B13365" s="1">
        <v>39329</v>
      </c>
      <c r="C13365" t="s">
        <v>64</v>
      </c>
      <c r="D13365" t="s">
        <v>20</v>
      </c>
      <c r="E13365" t="s">
        <v>10</v>
      </c>
      <c r="F13365" t="s">
        <v>11</v>
      </c>
      <c r="G13365">
        <v>874.40859999999998</v>
      </c>
    </row>
    <row r="13366" spans="1:7" x14ac:dyDescent="0.25">
      <c r="A13366" t="s">
        <v>10210</v>
      </c>
      <c r="B13366" s="1">
        <v>39329</v>
      </c>
      <c r="C13366" t="s">
        <v>64</v>
      </c>
      <c r="D13366" t="s">
        <v>20</v>
      </c>
      <c r="E13366" t="s">
        <v>10</v>
      </c>
      <c r="F13366" t="s">
        <v>11</v>
      </c>
      <c r="G13366">
        <v>612.13689999999997</v>
      </c>
    </row>
    <row r="13367" spans="1:7" x14ac:dyDescent="0.25">
      <c r="A13367" t="s">
        <v>10212</v>
      </c>
      <c r="B13367" s="1">
        <v>39329</v>
      </c>
      <c r="C13367" t="s">
        <v>64</v>
      </c>
      <c r="D13367" t="s">
        <v>20</v>
      </c>
      <c r="E13367" t="s">
        <v>10</v>
      </c>
      <c r="F13367" t="s">
        <v>11</v>
      </c>
      <c r="G13367">
        <v>666.85649999999998</v>
      </c>
    </row>
    <row r="13368" spans="1:7" x14ac:dyDescent="0.25">
      <c r="A13368" t="s">
        <v>10228</v>
      </c>
      <c r="B13368" s="1">
        <v>39330</v>
      </c>
      <c r="C13368" t="s">
        <v>64</v>
      </c>
      <c r="D13368" t="s">
        <v>20</v>
      </c>
      <c r="E13368" t="s">
        <v>10</v>
      </c>
      <c r="F13368" t="s">
        <v>11</v>
      </c>
      <c r="G13368">
        <v>77.338999999999999</v>
      </c>
    </row>
    <row r="13369" spans="1:7" x14ac:dyDescent="0.25">
      <c r="A13369" t="s">
        <v>10229</v>
      </c>
      <c r="B13369" s="1">
        <v>39330</v>
      </c>
      <c r="C13369" t="s">
        <v>64</v>
      </c>
      <c r="D13369" t="s">
        <v>20</v>
      </c>
      <c r="E13369" t="s">
        <v>10</v>
      </c>
      <c r="F13369" t="s">
        <v>11</v>
      </c>
      <c r="G13369">
        <v>16.552900000000001</v>
      </c>
    </row>
    <row r="13370" spans="1:7" x14ac:dyDescent="0.25">
      <c r="A13370" t="s">
        <v>10230</v>
      </c>
      <c r="B13370" s="1">
        <v>39330</v>
      </c>
      <c r="C13370" t="s">
        <v>64</v>
      </c>
      <c r="D13370" t="s">
        <v>20</v>
      </c>
      <c r="E13370" t="s">
        <v>10</v>
      </c>
      <c r="F13370" t="s">
        <v>11</v>
      </c>
      <c r="G13370">
        <v>132.5779</v>
      </c>
    </row>
    <row r="13371" spans="1:7" x14ac:dyDescent="0.25">
      <c r="A13371" t="s">
        <v>10237</v>
      </c>
      <c r="B13371" s="1">
        <v>39330</v>
      </c>
      <c r="C13371" t="s">
        <v>64</v>
      </c>
      <c r="D13371" t="s">
        <v>20</v>
      </c>
      <c r="E13371" t="s">
        <v>10</v>
      </c>
      <c r="F13371" t="s">
        <v>11</v>
      </c>
      <c r="G13371">
        <v>145.7937</v>
      </c>
    </row>
    <row r="13372" spans="1:7" x14ac:dyDescent="0.25">
      <c r="A13372" t="s">
        <v>10238</v>
      </c>
      <c r="B13372" s="1">
        <v>39330</v>
      </c>
      <c r="C13372" t="s">
        <v>64</v>
      </c>
      <c r="D13372" t="s">
        <v>20</v>
      </c>
      <c r="E13372" t="s">
        <v>10</v>
      </c>
      <c r="F13372" t="s">
        <v>11</v>
      </c>
      <c r="G13372">
        <v>659.64080000000001</v>
      </c>
    </row>
    <row r="13373" spans="1:7" x14ac:dyDescent="0.25">
      <c r="A13373" t="s">
        <v>10239</v>
      </c>
      <c r="B13373" s="1">
        <v>39330</v>
      </c>
      <c r="C13373" t="s">
        <v>64</v>
      </c>
      <c r="D13373" t="s">
        <v>20</v>
      </c>
      <c r="E13373" t="s">
        <v>10</v>
      </c>
      <c r="F13373" t="s">
        <v>11</v>
      </c>
      <c r="G13373">
        <v>2709.8357000000001</v>
      </c>
    </row>
    <row r="13374" spans="1:7" x14ac:dyDescent="0.25">
      <c r="A13374" t="s">
        <v>10240</v>
      </c>
      <c r="B13374" s="1">
        <v>39330</v>
      </c>
      <c r="C13374" t="s">
        <v>64</v>
      </c>
      <c r="D13374" t="s">
        <v>20</v>
      </c>
      <c r="E13374" t="s">
        <v>10</v>
      </c>
      <c r="F13374" t="s">
        <v>11</v>
      </c>
      <c r="G13374">
        <v>2555.0473000000002</v>
      </c>
    </row>
    <row r="13375" spans="1:7" x14ac:dyDescent="0.25">
      <c r="A13375" t="s">
        <v>10241</v>
      </c>
      <c r="B13375" s="1">
        <v>39330</v>
      </c>
      <c r="C13375" t="s">
        <v>64</v>
      </c>
      <c r="D13375" t="s">
        <v>20</v>
      </c>
      <c r="E13375" t="s">
        <v>10</v>
      </c>
      <c r="F13375" t="s">
        <v>11</v>
      </c>
      <c r="G13375">
        <v>2668.5639999999999</v>
      </c>
    </row>
    <row r="13376" spans="1:7" x14ac:dyDescent="0.25">
      <c r="A13376" t="s">
        <v>10242</v>
      </c>
      <c r="B13376" s="1">
        <v>39330</v>
      </c>
      <c r="C13376" t="s">
        <v>64</v>
      </c>
      <c r="D13376" t="s">
        <v>20</v>
      </c>
      <c r="E13376" t="s">
        <v>10</v>
      </c>
      <c r="F13376" t="s">
        <v>11</v>
      </c>
      <c r="G13376">
        <v>2607.7557999999999</v>
      </c>
    </row>
    <row r="13377" spans="1:7" x14ac:dyDescent="0.25">
      <c r="A13377" t="s">
        <v>10243</v>
      </c>
      <c r="B13377" s="1">
        <v>39330</v>
      </c>
      <c r="C13377" t="s">
        <v>64</v>
      </c>
      <c r="D13377" t="s">
        <v>20</v>
      </c>
      <c r="E13377" t="s">
        <v>10</v>
      </c>
      <c r="F13377" t="s">
        <v>11</v>
      </c>
      <c r="G13377">
        <v>2587.8769000000002</v>
      </c>
    </row>
    <row r="13378" spans="1:7" x14ac:dyDescent="0.25">
      <c r="A13378" t="s">
        <v>10244</v>
      </c>
      <c r="B13378" s="1">
        <v>39330</v>
      </c>
      <c r="C13378" t="s">
        <v>64</v>
      </c>
      <c r="D13378" t="s">
        <v>20</v>
      </c>
      <c r="E13378" t="s">
        <v>10</v>
      </c>
      <c r="F13378" t="s">
        <v>11</v>
      </c>
      <c r="G13378">
        <v>2614.9382999999998</v>
      </c>
    </row>
    <row r="13379" spans="1:7" x14ac:dyDescent="0.25">
      <c r="A13379" t="s">
        <v>10252</v>
      </c>
      <c r="B13379" s="1">
        <v>39330</v>
      </c>
      <c r="C13379" t="s">
        <v>64</v>
      </c>
      <c r="D13379" t="s">
        <v>20</v>
      </c>
      <c r="E13379" t="s">
        <v>10</v>
      </c>
      <c r="F13379" t="s">
        <v>11</v>
      </c>
      <c r="G13379">
        <v>2673.0612999999998</v>
      </c>
    </row>
    <row r="13380" spans="1:7" x14ac:dyDescent="0.25">
      <c r="A13380" t="s">
        <v>10255</v>
      </c>
      <c r="B13380" s="1">
        <v>39330</v>
      </c>
      <c r="C13380" t="s">
        <v>64</v>
      </c>
      <c r="D13380" t="s">
        <v>20</v>
      </c>
      <c r="E13380" t="s">
        <v>10</v>
      </c>
      <c r="F13380" t="s">
        <v>11</v>
      </c>
      <c r="G13380">
        <v>663.50829999999996</v>
      </c>
    </row>
    <row r="13381" spans="1:7" x14ac:dyDescent="0.25">
      <c r="A13381" t="s">
        <v>10270</v>
      </c>
      <c r="B13381" s="1">
        <v>39331</v>
      </c>
      <c r="C13381" t="s">
        <v>64</v>
      </c>
      <c r="D13381" t="s">
        <v>20</v>
      </c>
      <c r="E13381" t="s">
        <v>10</v>
      </c>
      <c r="F13381" t="s">
        <v>11</v>
      </c>
      <c r="G13381">
        <v>30.144400000000001</v>
      </c>
    </row>
    <row r="13382" spans="1:7" x14ac:dyDescent="0.25">
      <c r="A13382" t="s">
        <v>10271</v>
      </c>
      <c r="B13382" s="1">
        <v>39331</v>
      </c>
      <c r="C13382" t="s">
        <v>64</v>
      </c>
      <c r="D13382" t="s">
        <v>20</v>
      </c>
      <c r="E13382" t="s">
        <v>10</v>
      </c>
      <c r="F13382" t="s">
        <v>11</v>
      </c>
      <c r="G13382">
        <v>2.5305</v>
      </c>
    </row>
    <row r="13383" spans="1:7" x14ac:dyDescent="0.25">
      <c r="A13383" t="s">
        <v>10272</v>
      </c>
      <c r="B13383" s="1">
        <v>39331</v>
      </c>
      <c r="C13383" t="s">
        <v>64</v>
      </c>
      <c r="D13383" t="s">
        <v>20</v>
      </c>
      <c r="E13383" t="s">
        <v>10</v>
      </c>
      <c r="F13383" t="s">
        <v>11</v>
      </c>
      <c r="G13383">
        <v>71.791899999999998</v>
      </c>
    </row>
    <row r="13384" spans="1:7" x14ac:dyDescent="0.25">
      <c r="A13384" t="s">
        <v>10273</v>
      </c>
      <c r="B13384" s="1">
        <v>39331</v>
      </c>
      <c r="C13384" t="s">
        <v>64</v>
      </c>
      <c r="D13384" t="s">
        <v>20</v>
      </c>
      <c r="E13384" t="s">
        <v>10</v>
      </c>
      <c r="F13384" t="s">
        <v>11</v>
      </c>
      <c r="G13384">
        <v>77.316900000000004</v>
      </c>
    </row>
    <row r="13385" spans="1:7" x14ac:dyDescent="0.25">
      <c r="A13385" t="s">
        <v>10275</v>
      </c>
      <c r="B13385" s="1">
        <v>39331</v>
      </c>
      <c r="C13385" t="s">
        <v>64</v>
      </c>
      <c r="D13385" t="s">
        <v>20</v>
      </c>
      <c r="E13385" t="s">
        <v>10</v>
      </c>
      <c r="F13385" t="s">
        <v>11</v>
      </c>
      <c r="G13385">
        <v>55.216900000000003</v>
      </c>
    </row>
    <row r="13386" spans="1:7" x14ac:dyDescent="0.25">
      <c r="A13386" t="s">
        <v>10276</v>
      </c>
      <c r="B13386" s="1">
        <v>39331</v>
      </c>
      <c r="C13386" t="s">
        <v>64</v>
      </c>
      <c r="D13386" t="s">
        <v>20</v>
      </c>
      <c r="E13386" t="s">
        <v>10</v>
      </c>
      <c r="F13386" t="s">
        <v>11</v>
      </c>
      <c r="G13386">
        <v>77.338999999999999</v>
      </c>
    </row>
    <row r="13387" spans="1:7" x14ac:dyDescent="0.25">
      <c r="A13387" t="s">
        <v>10280</v>
      </c>
      <c r="B13387" s="1">
        <v>39331</v>
      </c>
      <c r="C13387" t="s">
        <v>64</v>
      </c>
      <c r="D13387" t="s">
        <v>20</v>
      </c>
      <c r="E13387" t="s">
        <v>10</v>
      </c>
      <c r="F13387" t="s">
        <v>11</v>
      </c>
      <c r="G13387">
        <v>109.35080000000001</v>
      </c>
    </row>
    <row r="13388" spans="1:7" x14ac:dyDescent="0.25">
      <c r="A13388" t="s">
        <v>10281</v>
      </c>
      <c r="B13388" s="1">
        <v>39331</v>
      </c>
      <c r="C13388" t="s">
        <v>64</v>
      </c>
      <c r="D13388" t="s">
        <v>20</v>
      </c>
      <c r="E13388" t="s">
        <v>10</v>
      </c>
      <c r="F13388" t="s">
        <v>11</v>
      </c>
      <c r="G13388">
        <v>44.177900000000001</v>
      </c>
    </row>
    <row r="13389" spans="1:7" x14ac:dyDescent="0.25">
      <c r="A13389" t="s">
        <v>10285</v>
      </c>
      <c r="B13389" s="1">
        <v>39331</v>
      </c>
      <c r="C13389" t="s">
        <v>64</v>
      </c>
      <c r="D13389" t="s">
        <v>20</v>
      </c>
      <c r="E13389" t="s">
        <v>10</v>
      </c>
      <c r="F13389" t="s">
        <v>11</v>
      </c>
      <c r="G13389">
        <v>118.1908</v>
      </c>
    </row>
    <row r="13390" spans="1:7" x14ac:dyDescent="0.25">
      <c r="A13390" t="s">
        <v>10291</v>
      </c>
      <c r="B13390" s="1">
        <v>39331</v>
      </c>
      <c r="C13390" t="s">
        <v>64</v>
      </c>
      <c r="D13390" t="s">
        <v>20</v>
      </c>
      <c r="E13390" t="s">
        <v>10</v>
      </c>
      <c r="F13390" t="s">
        <v>11</v>
      </c>
      <c r="G13390">
        <v>38.674999999999997</v>
      </c>
    </row>
    <row r="13391" spans="1:7" x14ac:dyDescent="0.25">
      <c r="A13391" t="s">
        <v>10293</v>
      </c>
      <c r="B13391" s="1">
        <v>39331</v>
      </c>
      <c r="C13391" t="s">
        <v>64</v>
      </c>
      <c r="D13391" t="s">
        <v>20</v>
      </c>
      <c r="E13391" t="s">
        <v>10</v>
      </c>
      <c r="F13391" t="s">
        <v>11</v>
      </c>
      <c r="G13391">
        <v>2597.8108000000002</v>
      </c>
    </row>
    <row r="13392" spans="1:7" x14ac:dyDescent="0.25">
      <c r="A13392" t="s">
        <v>10299</v>
      </c>
      <c r="B13392" s="1">
        <v>39331</v>
      </c>
      <c r="C13392" t="s">
        <v>64</v>
      </c>
      <c r="D13392" t="s">
        <v>20</v>
      </c>
      <c r="E13392" t="s">
        <v>10</v>
      </c>
      <c r="F13392" t="s">
        <v>11</v>
      </c>
      <c r="G13392">
        <v>830.23069999999996</v>
      </c>
    </row>
    <row r="13393" spans="1:7" x14ac:dyDescent="0.25">
      <c r="A13393" t="s">
        <v>10307</v>
      </c>
      <c r="B13393" s="1">
        <v>39332</v>
      </c>
      <c r="C13393" t="s">
        <v>64</v>
      </c>
      <c r="D13393" t="s">
        <v>20</v>
      </c>
      <c r="E13393" t="s">
        <v>10</v>
      </c>
      <c r="F13393" t="s">
        <v>11</v>
      </c>
      <c r="G13393">
        <v>65.725399999999993</v>
      </c>
    </row>
    <row r="13394" spans="1:7" x14ac:dyDescent="0.25">
      <c r="A13394" t="s">
        <v>10317</v>
      </c>
      <c r="B13394" s="1">
        <v>39332</v>
      </c>
      <c r="C13394" t="s">
        <v>64</v>
      </c>
      <c r="D13394" t="s">
        <v>20</v>
      </c>
      <c r="E13394" t="s">
        <v>10</v>
      </c>
      <c r="F13394" t="s">
        <v>11</v>
      </c>
      <c r="G13394">
        <v>32.033999999999999</v>
      </c>
    </row>
    <row r="13395" spans="1:7" x14ac:dyDescent="0.25">
      <c r="A13395" t="s">
        <v>10320</v>
      </c>
      <c r="B13395" s="1">
        <v>39332</v>
      </c>
      <c r="C13395" t="s">
        <v>64</v>
      </c>
      <c r="D13395" t="s">
        <v>20</v>
      </c>
      <c r="E13395" t="s">
        <v>10</v>
      </c>
      <c r="F13395" t="s">
        <v>11</v>
      </c>
      <c r="G13395">
        <v>33.139000000000003</v>
      </c>
    </row>
    <row r="13396" spans="1:7" x14ac:dyDescent="0.25">
      <c r="A13396" t="s">
        <v>10322</v>
      </c>
      <c r="B13396" s="1">
        <v>39332</v>
      </c>
      <c r="C13396" t="s">
        <v>64</v>
      </c>
      <c r="D13396" t="s">
        <v>20</v>
      </c>
      <c r="E13396" t="s">
        <v>10</v>
      </c>
      <c r="F13396" t="s">
        <v>11</v>
      </c>
      <c r="G13396">
        <v>38.652900000000002</v>
      </c>
    </row>
    <row r="13397" spans="1:7" x14ac:dyDescent="0.25">
      <c r="A13397" t="s">
        <v>10325</v>
      </c>
      <c r="B13397" s="1">
        <v>39332</v>
      </c>
      <c r="C13397" t="s">
        <v>64</v>
      </c>
      <c r="D13397" t="s">
        <v>20</v>
      </c>
      <c r="E13397" t="s">
        <v>10</v>
      </c>
      <c r="F13397" t="s">
        <v>11</v>
      </c>
      <c r="G13397">
        <v>16.552900000000001</v>
      </c>
    </row>
    <row r="13398" spans="1:7" x14ac:dyDescent="0.25">
      <c r="A13398" t="s">
        <v>10326</v>
      </c>
      <c r="B13398" s="1">
        <v>39332</v>
      </c>
      <c r="C13398" t="s">
        <v>64</v>
      </c>
      <c r="D13398" t="s">
        <v>20</v>
      </c>
      <c r="E13398" t="s">
        <v>10</v>
      </c>
      <c r="F13398" t="s">
        <v>11</v>
      </c>
      <c r="G13398">
        <v>87.272900000000007</v>
      </c>
    </row>
    <row r="13399" spans="1:7" x14ac:dyDescent="0.25">
      <c r="A13399" t="s">
        <v>10329</v>
      </c>
      <c r="B13399" s="1">
        <v>39332</v>
      </c>
      <c r="C13399" t="s">
        <v>64</v>
      </c>
      <c r="D13399" t="s">
        <v>20</v>
      </c>
      <c r="E13399" t="s">
        <v>10</v>
      </c>
      <c r="F13399" t="s">
        <v>11</v>
      </c>
      <c r="G13399">
        <v>132.5779</v>
      </c>
    </row>
    <row r="13400" spans="1:7" x14ac:dyDescent="0.25">
      <c r="A13400" t="s">
        <v>10332</v>
      </c>
      <c r="B13400" s="1">
        <v>39332</v>
      </c>
      <c r="C13400" t="s">
        <v>64</v>
      </c>
      <c r="D13400" t="s">
        <v>20</v>
      </c>
      <c r="E13400" t="s">
        <v>10</v>
      </c>
      <c r="F13400" t="s">
        <v>11</v>
      </c>
      <c r="G13400">
        <v>71.239400000000003</v>
      </c>
    </row>
    <row r="13401" spans="1:7" x14ac:dyDescent="0.25">
      <c r="A13401" t="s">
        <v>10344</v>
      </c>
      <c r="B13401" s="1">
        <v>39332</v>
      </c>
      <c r="C13401" t="s">
        <v>64</v>
      </c>
      <c r="D13401" t="s">
        <v>20</v>
      </c>
      <c r="E13401" t="s">
        <v>10</v>
      </c>
      <c r="F13401" t="s">
        <v>11</v>
      </c>
      <c r="G13401">
        <v>82.852900000000005</v>
      </c>
    </row>
    <row r="13402" spans="1:7" x14ac:dyDescent="0.25">
      <c r="A13402" t="s">
        <v>10347</v>
      </c>
      <c r="B13402" s="1">
        <v>39332</v>
      </c>
      <c r="C13402" t="s">
        <v>64</v>
      </c>
      <c r="D13402" t="s">
        <v>20</v>
      </c>
      <c r="E13402" t="s">
        <v>10</v>
      </c>
      <c r="F13402" t="s">
        <v>11</v>
      </c>
      <c r="G13402">
        <v>79.526899999999998</v>
      </c>
    </row>
    <row r="13403" spans="1:7" x14ac:dyDescent="0.25">
      <c r="A13403" t="s">
        <v>10350</v>
      </c>
      <c r="B13403" s="1">
        <v>39332</v>
      </c>
      <c r="C13403" t="s">
        <v>64</v>
      </c>
      <c r="D13403" t="s">
        <v>20</v>
      </c>
      <c r="E13403" t="s">
        <v>10</v>
      </c>
      <c r="F13403" t="s">
        <v>11</v>
      </c>
      <c r="G13403">
        <v>2560.2519000000002</v>
      </c>
    </row>
    <row r="13404" spans="1:7" x14ac:dyDescent="0.25">
      <c r="A13404" t="s">
        <v>10358</v>
      </c>
      <c r="B13404" s="1">
        <v>39332</v>
      </c>
      <c r="C13404" t="s">
        <v>64</v>
      </c>
      <c r="D13404" t="s">
        <v>20</v>
      </c>
      <c r="E13404" t="s">
        <v>10</v>
      </c>
      <c r="F13404" t="s">
        <v>11</v>
      </c>
      <c r="G13404">
        <v>2710.6091999999999</v>
      </c>
    </row>
    <row r="13405" spans="1:7" x14ac:dyDescent="0.25">
      <c r="A13405" t="s">
        <v>10365</v>
      </c>
      <c r="B13405" s="1">
        <v>39333</v>
      </c>
      <c r="C13405" t="s">
        <v>64</v>
      </c>
      <c r="D13405" t="s">
        <v>20</v>
      </c>
      <c r="E13405" t="s">
        <v>10</v>
      </c>
      <c r="F13405" t="s">
        <v>11</v>
      </c>
      <c r="G13405">
        <v>8.7848000000000006</v>
      </c>
    </row>
    <row r="13406" spans="1:7" x14ac:dyDescent="0.25">
      <c r="A13406" t="s">
        <v>10366</v>
      </c>
      <c r="B13406" s="1">
        <v>39333</v>
      </c>
      <c r="C13406" t="s">
        <v>64</v>
      </c>
      <c r="D13406" t="s">
        <v>20</v>
      </c>
      <c r="E13406" t="s">
        <v>10</v>
      </c>
      <c r="F13406" t="s">
        <v>11</v>
      </c>
      <c r="G13406">
        <v>38.664000000000001</v>
      </c>
    </row>
    <row r="13407" spans="1:7" x14ac:dyDescent="0.25">
      <c r="A13407" t="s">
        <v>10377</v>
      </c>
      <c r="B13407" s="1">
        <v>39333</v>
      </c>
      <c r="C13407" t="s">
        <v>64</v>
      </c>
      <c r="D13407" t="s">
        <v>20</v>
      </c>
      <c r="E13407" t="s">
        <v>10</v>
      </c>
      <c r="F13407" t="s">
        <v>11</v>
      </c>
      <c r="G13407">
        <v>59.658999999999999</v>
      </c>
    </row>
    <row r="13408" spans="1:7" x14ac:dyDescent="0.25">
      <c r="A13408" t="s">
        <v>10384</v>
      </c>
      <c r="B13408" s="1">
        <v>39333</v>
      </c>
      <c r="C13408" t="s">
        <v>64</v>
      </c>
      <c r="D13408" t="s">
        <v>20</v>
      </c>
      <c r="E13408" t="s">
        <v>10</v>
      </c>
      <c r="F13408" t="s">
        <v>11</v>
      </c>
      <c r="G13408">
        <v>35.669400000000003</v>
      </c>
    </row>
    <row r="13409" spans="1:7" x14ac:dyDescent="0.25">
      <c r="A13409" t="s">
        <v>10386</v>
      </c>
      <c r="B13409" s="1">
        <v>39333</v>
      </c>
      <c r="C13409" t="s">
        <v>64</v>
      </c>
      <c r="D13409" t="s">
        <v>20</v>
      </c>
      <c r="E13409" t="s">
        <v>10</v>
      </c>
      <c r="F13409" t="s">
        <v>11</v>
      </c>
      <c r="G13409">
        <v>44.177900000000001</v>
      </c>
    </row>
    <row r="13410" spans="1:7" x14ac:dyDescent="0.25">
      <c r="A13410" t="s">
        <v>10388</v>
      </c>
      <c r="B13410" s="1">
        <v>39333</v>
      </c>
      <c r="C13410" t="s">
        <v>64</v>
      </c>
      <c r="D13410" t="s">
        <v>20</v>
      </c>
      <c r="E13410" t="s">
        <v>10</v>
      </c>
      <c r="F13410" t="s">
        <v>11</v>
      </c>
      <c r="G13410">
        <v>99.416899999999998</v>
      </c>
    </row>
    <row r="13411" spans="1:7" x14ac:dyDescent="0.25">
      <c r="A13411" t="s">
        <v>10391</v>
      </c>
      <c r="B13411" s="1">
        <v>39333</v>
      </c>
      <c r="C13411" t="s">
        <v>64</v>
      </c>
      <c r="D13411" t="s">
        <v>20</v>
      </c>
      <c r="E13411" t="s">
        <v>10</v>
      </c>
      <c r="F13411" t="s">
        <v>11</v>
      </c>
      <c r="G13411">
        <v>62.951900000000002</v>
      </c>
    </row>
    <row r="13412" spans="1:7" x14ac:dyDescent="0.25">
      <c r="A13412" t="s">
        <v>10404</v>
      </c>
      <c r="B13412" s="1">
        <v>39333</v>
      </c>
      <c r="C13412" t="s">
        <v>64</v>
      </c>
      <c r="D13412" t="s">
        <v>20</v>
      </c>
      <c r="E13412" t="s">
        <v>10</v>
      </c>
      <c r="F13412" t="s">
        <v>11</v>
      </c>
      <c r="G13412">
        <v>82.852900000000005</v>
      </c>
    </row>
    <row r="13413" spans="1:7" x14ac:dyDescent="0.25">
      <c r="A13413" t="s">
        <v>10408</v>
      </c>
      <c r="B13413" s="1">
        <v>39333</v>
      </c>
      <c r="C13413" t="s">
        <v>64</v>
      </c>
      <c r="D13413" t="s">
        <v>20</v>
      </c>
      <c r="E13413" t="s">
        <v>10</v>
      </c>
      <c r="F13413" t="s">
        <v>11</v>
      </c>
      <c r="G13413">
        <v>2658.0444000000002</v>
      </c>
    </row>
    <row r="13414" spans="1:7" x14ac:dyDescent="0.25">
      <c r="A13414" t="s">
        <v>10409</v>
      </c>
      <c r="B13414" s="1">
        <v>39333</v>
      </c>
      <c r="C13414" t="s">
        <v>64</v>
      </c>
      <c r="D13414" t="s">
        <v>20</v>
      </c>
      <c r="E13414" t="s">
        <v>10</v>
      </c>
      <c r="F13414" t="s">
        <v>11</v>
      </c>
      <c r="G13414">
        <v>2607.2033000000001</v>
      </c>
    </row>
    <row r="13415" spans="1:7" x14ac:dyDescent="0.25">
      <c r="A13415" t="s">
        <v>10417</v>
      </c>
      <c r="B13415" s="1">
        <v>39333</v>
      </c>
      <c r="C13415" t="s">
        <v>64</v>
      </c>
      <c r="D13415" t="s">
        <v>20</v>
      </c>
      <c r="E13415" t="s">
        <v>10</v>
      </c>
      <c r="F13415" t="s">
        <v>11</v>
      </c>
      <c r="G13415">
        <v>2634.3973999999998</v>
      </c>
    </row>
    <row r="13416" spans="1:7" x14ac:dyDescent="0.25">
      <c r="A13416" t="s">
        <v>10419</v>
      </c>
      <c r="B13416" s="1">
        <v>39333</v>
      </c>
      <c r="C13416" t="s">
        <v>64</v>
      </c>
      <c r="D13416" t="s">
        <v>20</v>
      </c>
      <c r="E13416" t="s">
        <v>10</v>
      </c>
      <c r="F13416" t="s">
        <v>11</v>
      </c>
      <c r="G13416">
        <v>635.35289999999998</v>
      </c>
    </row>
    <row r="13417" spans="1:7" x14ac:dyDescent="0.25">
      <c r="A13417" t="s">
        <v>10435</v>
      </c>
      <c r="B13417" s="1">
        <v>39334</v>
      </c>
      <c r="C13417" t="s">
        <v>64</v>
      </c>
      <c r="D13417" t="s">
        <v>20</v>
      </c>
      <c r="E13417" t="s">
        <v>10</v>
      </c>
      <c r="F13417" t="s">
        <v>11</v>
      </c>
      <c r="G13417">
        <v>59.658999999999999</v>
      </c>
    </row>
    <row r="13418" spans="1:7" x14ac:dyDescent="0.25">
      <c r="A13418" t="s">
        <v>10439</v>
      </c>
      <c r="B13418" s="1">
        <v>39334</v>
      </c>
      <c r="C13418" t="s">
        <v>64</v>
      </c>
      <c r="D13418" t="s">
        <v>20</v>
      </c>
      <c r="E13418" t="s">
        <v>10</v>
      </c>
      <c r="F13418" t="s">
        <v>11</v>
      </c>
      <c r="G13418">
        <v>35.669400000000003</v>
      </c>
    </row>
    <row r="13419" spans="1:7" x14ac:dyDescent="0.25">
      <c r="A13419" t="s">
        <v>10441</v>
      </c>
      <c r="B13419" s="1">
        <v>39334</v>
      </c>
      <c r="C13419" t="s">
        <v>64</v>
      </c>
      <c r="D13419" t="s">
        <v>20</v>
      </c>
      <c r="E13419" t="s">
        <v>10</v>
      </c>
      <c r="F13419" t="s">
        <v>11</v>
      </c>
      <c r="G13419">
        <v>87.272900000000007</v>
      </c>
    </row>
    <row r="13420" spans="1:7" x14ac:dyDescent="0.25">
      <c r="A13420" t="s">
        <v>10442</v>
      </c>
      <c r="B13420" s="1">
        <v>39334</v>
      </c>
      <c r="C13420" t="s">
        <v>64</v>
      </c>
      <c r="D13420" t="s">
        <v>20</v>
      </c>
      <c r="E13420" t="s">
        <v>10</v>
      </c>
      <c r="F13420" t="s">
        <v>11</v>
      </c>
      <c r="G13420">
        <v>132.5779</v>
      </c>
    </row>
    <row r="13421" spans="1:7" x14ac:dyDescent="0.25">
      <c r="A13421" t="s">
        <v>10443</v>
      </c>
      <c r="B13421" s="1">
        <v>39334</v>
      </c>
      <c r="C13421" t="s">
        <v>64</v>
      </c>
      <c r="D13421" t="s">
        <v>20</v>
      </c>
      <c r="E13421" t="s">
        <v>10</v>
      </c>
      <c r="F13421" t="s">
        <v>11</v>
      </c>
      <c r="G13421">
        <v>5.5140000000000002</v>
      </c>
    </row>
    <row r="13422" spans="1:7" x14ac:dyDescent="0.25">
      <c r="A13422" t="s">
        <v>10444</v>
      </c>
      <c r="B13422" s="1">
        <v>39334</v>
      </c>
      <c r="C13422" t="s">
        <v>64</v>
      </c>
      <c r="D13422" t="s">
        <v>20</v>
      </c>
      <c r="E13422" t="s">
        <v>10</v>
      </c>
      <c r="F13422" t="s">
        <v>11</v>
      </c>
      <c r="G13422">
        <v>5.5140000000000002</v>
      </c>
    </row>
    <row r="13423" spans="1:7" x14ac:dyDescent="0.25">
      <c r="A13423" t="s">
        <v>10445</v>
      </c>
      <c r="B13423" s="1">
        <v>39334</v>
      </c>
      <c r="C13423" t="s">
        <v>64</v>
      </c>
      <c r="D13423" t="s">
        <v>20</v>
      </c>
      <c r="E13423" t="s">
        <v>10</v>
      </c>
      <c r="F13423" t="s">
        <v>11</v>
      </c>
      <c r="G13423">
        <v>77.338999999999999</v>
      </c>
    </row>
    <row r="13424" spans="1:7" x14ac:dyDescent="0.25">
      <c r="A13424" t="s">
        <v>10448</v>
      </c>
      <c r="B13424" s="1">
        <v>39334</v>
      </c>
      <c r="C13424" t="s">
        <v>64</v>
      </c>
      <c r="D13424" t="s">
        <v>20</v>
      </c>
      <c r="E13424" t="s">
        <v>10</v>
      </c>
      <c r="F13424" t="s">
        <v>11</v>
      </c>
      <c r="G13424">
        <v>5.5140000000000002</v>
      </c>
    </row>
    <row r="13425" spans="1:7" x14ac:dyDescent="0.25">
      <c r="A13425" t="s">
        <v>10449</v>
      </c>
      <c r="B13425" s="1">
        <v>39334</v>
      </c>
      <c r="C13425" t="s">
        <v>64</v>
      </c>
      <c r="D13425" t="s">
        <v>20</v>
      </c>
      <c r="E13425" t="s">
        <v>10</v>
      </c>
      <c r="F13425" t="s">
        <v>11</v>
      </c>
      <c r="G13425">
        <v>8.0443999999999996</v>
      </c>
    </row>
    <row r="13426" spans="1:7" x14ac:dyDescent="0.25">
      <c r="A13426" t="s">
        <v>10450</v>
      </c>
      <c r="B13426" s="1">
        <v>39334</v>
      </c>
      <c r="C13426" t="s">
        <v>64</v>
      </c>
      <c r="D13426" t="s">
        <v>20</v>
      </c>
      <c r="E13426" t="s">
        <v>10</v>
      </c>
      <c r="F13426" t="s">
        <v>11</v>
      </c>
      <c r="G13426">
        <v>75.062700000000007</v>
      </c>
    </row>
    <row r="13427" spans="1:7" x14ac:dyDescent="0.25">
      <c r="A13427" t="s">
        <v>10463</v>
      </c>
      <c r="B13427" s="1">
        <v>39334</v>
      </c>
      <c r="C13427" t="s">
        <v>64</v>
      </c>
      <c r="D13427" t="s">
        <v>20</v>
      </c>
      <c r="E13427" t="s">
        <v>10</v>
      </c>
      <c r="F13427" t="s">
        <v>11</v>
      </c>
      <c r="G13427">
        <v>38.674999999999997</v>
      </c>
    </row>
    <row r="13428" spans="1:7" x14ac:dyDescent="0.25">
      <c r="A13428" t="s">
        <v>10473</v>
      </c>
      <c r="B13428" s="1">
        <v>39334</v>
      </c>
      <c r="C13428" t="s">
        <v>64</v>
      </c>
      <c r="D13428" t="s">
        <v>20</v>
      </c>
      <c r="E13428" t="s">
        <v>10</v>
      </c>
      <c r="F13428" t="s">
        <v>11</v>
      </c>
      <c r="G13428">
        <v>640.86689999999999</v>
      </c>
    </row>
    <row r="13429" spans="1:7" x14ac:dyDescent="0.25">
      <c r="A13429" t="s">
        <v>10474</v>
      </c>
      <c r="B13429" s="1">
        <v>39334</v>
      </c>
      <c r="C13429" t="s">
        <v>64</v>
      </c>
      <c r="D13429" t="s">
        <v>20</v>
      </c>
      <c r="E13429" t="s">
        <v>10</v>
      </c>
      <c r="F13429" t="s">
        <v>11</v>
      </c>
      <c r="G13429">
        <v>859.07119999999998</v>
      </c>
    </row>
    <row r="13430" spans="1:7" x14ac:dyDescent="0.25">
      <c r="A13430" t="s">
        <v>10475</v>
      </c>
      <c r="B13430" s="1">
        <v>39334</v>
      </c>
      <c r="C13430" t="s">
        <v>64</v>
      </c>
      <c r="D13430" t="s">
        <v>20</v>
      </c>
      <c r="E13430" t="s">
        <v>10</v>
      </c>
      <c r="F13430" t="s">
        <v>11</v>
      </c>
      <c r="G13430">
        <v>2574.6279</v>
      </c>
    </row>
    <row r="13431" spans="1:7" x14ac:dyDescent="0.25">
      <c r="A13431" t="s">
        <v>10476</v>
      </c>
      <c r="B13431" s="1">
        <v>39334</v>
      </c>
      <c r="C13431" t="s">
        <v>64</v>
      </c>
      <c r="D13431" t="s">
        <v>20</v>
      </c>
      <c r="E13431" t="s">
        <v>10</v>
      </c>
      <c r="F13431" t="s">
        <v>11</v>
      </c>
      <c r="G13431">
        <v>2574.6390000000001</v>
      </c>
    </row>
    <row r="13432" spans="1:7" x14ac:dyDescent="0.25">
      <c r="A13432" t="s">
        <v>10477</v>
      </c>
      <c r="B13432" s="1">
        <v>39334</v>
      </c>
      <c r="C13432" t="s">
        <v>64</v>
      </c>
      <c r="D13432" t="s">
        <v>20</v>
      </c>
      <c r="E13432" t="s">
        <v>10</v>
      </c>
      <c r="F13432" t="s">
        <v>11</v>
      </c>
      <c r="G13432">
        <v>2580.1419000000001</v>
      </c>
    </row>
    <row r="13433" spans="1:7" x14ac:dyDescent="0.25">
      <c r="A13433" t="s">
        <v>10478</v>
      </c>
      <c r="B13433" s="1">
        <v>39334</v>
      </c>
      <c r="C13433" t="s">
        <v>64</v>
      </c>
      <c r="D13433" t="s">
        <v>20</v>
      </c>
      <c r="E13433" t="s">
        <v>10</v>
      </c>
      <c r="F13433" t="s">
        <v>11</v>
      </c>
      <c r="G13433">
        <v>2574.6279</v>
      </c>
    </row>
    <row r="13434" spans="1:7" x14ac:dyDescent="0.25">
      <c r="A13434" t="s">
        <v>10483</v>
      </c>
      <c r="B13434" s="1">
        <v>39334</v>
      </c>
      <c r="C13434" t="s">
        <v>64</v>
      </c>
      <c r="D13434" t="s">
        <v>20</v>
      </c>
      <c r="E13434" t="s">
        <v>10</v>
      </c>
      <c r="F13434" t="s">
        <v>11</v>
      </c>
      <c r="G13434">
        <v>2700.1228000000001</v>
      </c>
    </row>
    <row r="13435" spans="1:7" x14ac:dyDescent="0.25">
      <c r="A13435" t="s">
        <v>10514</v>
      </c>
      <c r="B13435" s="1">
        <v>39335</v>
      </c>
      <c r="C13435" t="s">
        <v>64</v>
      </c>
      <c r="D13435" t="s">
        <v>20</v>
      </c>
      <c r="E13435" t="s">
        <v>10</v>
      </c>
      <c r="F13435" t="s">
        <v>11</v>
      </c>
      <c r="G13435">
        <v>82.852900000000005</v>
      </c>
    </row>
    <row r="13436" spans="1:7" x14ac:dyDescent="0.25">
      <c r="A13436" t="s">
        <v>10516</v>
      </c>
      <c r="B13436" s="1">
        <v>39335</v>
      </c>
      <c r="C13436" t="s">
        <v>64</v>
      </c>
      <c r="D13436" t="s">
        <v>20</v>
      </c>
      <c r="E13436" t="s">
        <v>10</v>
      </c>
      <c r="F13436" t="s">
        <v>11</v>
      </c>
      <c r="G13436">
        <v>997.2183</v>
      </c>
    </row>
    <row r="13437" spans="1:7" x14ac:dyDescent="0.25">
      <c r="A13437" t="s">
        <v>10517</v>
      </c>
      <c r="B13437" s="1">
        <v>39335</v>
      </c>
      <c r="C13437" t="s">
        <v>64</v>
      </c>
      <c r="D13437" t="s">
        <v>20</v>
      </c>
      <c r="E13437" t="s">
        <v>10</v>
      </c>
      <c r="F13437" t="s">
        <v>11</v>
      </c>
      <c r="G13437">
        <v>927.62540000000001</v>
      </c>
    </row>
    <row r="13438" spans="1:7" x14ac:dyDescent="0.25">
      <c r="A13438" t="s">
        <v>10518</v>
      </c>
      <c r="B13438" s="1">
        <v>39335</v>
      </c>
      <c r="C13438" t="s">
        <v>64</v>
      </c>
      <c r="D13438" t="s">
        <v>20</v>
      </c>
      <c r="E13438" t="s">
        <v>10</v>
      </c>
      <c r="F13438" t="s">
        <v>11</v>
      </c>
      <c r="G13438">
        <v>2604.7944000000002</v>
      </c>
    </row>
    <row r="13439" spans="1:7" x14ac:dyDescent="0.25">
      <c r="A13439" t="s">
        <v>10526</v>
      </c>
      <c r="B13439" s="1">
        <v>39335</v>
      </c>
      <c r="C13439" t="s">
        <v>64</v>
      </c>
      <c r="D13439" t="s">
        <v>20</v>
      </c>
      <c r="E13439" t="s">
        <v>10</v>
      </c>
      <c r="F13439" t="s">
        <v>11</v>
      </c>
      <c r="G13439">
        <v>650.80079999999998</v>
      </c>
    </row>
    <row r="13440" spans="1:7" x14ac:dyDescent="0.25">
      <c r="A13440" t="s">
        <v>10528</v>
      </c>
      <c r="B13440" s="1">
        <v>39335</v>
      </c>
      <c r="C13440" t="s">
        <v>64</v>
      </c>
      <c r="D13440" t="s">
        <v>20</v>
      </c>
      <c r="E13440" t="s">
        <v>10</v>
      </c>
      <c r="F13440" t="s">
        <v>11</v>
      </c>
      <c r="G13440">
        <v>1303.3144</v>
      </c>
    </row>
    <row r="13441" spans="1:7" x14ac:dyDescent="0.25">
      <c r="A13441" t="s">
        <v>10538</v>
      </c>
      <c r="B13441" s="1">
        <v>39336</v>
      </c>
      <c r="C13441" t="s">
        <v>64</v>
      </c>
      <c r="D13441" t="s">
        <v>20</v>
      </c>
      <c r="E13441" t="s">
        <v>10</v>
      </c>
      <c r="F13441" t="s">
        <v>11</v>
      </c>
      <c r="G13441">
        <v>15.447900000000001</v>
      </c>
    </row>
    <row r="13442" spans="1:7" x14ac:dyDescent="0.25">
      <c r="A13442" t="s">
        <v>10540</v>
      </c>
      <c r="B13442" s="1">
        <v>39336</v>
      </c>
      <c r="C13442" t="s">
        <v>64</v>
      </c>
      <c r="D13442" t="s">
        <v>20</v>
      </c>
      <c r="E13442" t="s">
        <v>10</v>
      </c>
      <c r="F13442" t="s">
        <v>11</v>
      </c>
      <c r="G13442">
        <v>33.139000000000003</v>
      </c>
    </row>
    <row r="13443" spans="1:7" x14ac:dyDescent="0.25">
      <c r="A13443" t="s">
        <v>10543</v>
      </c>
      <c r="B13443" s="1">
        <v>39336</v>
      </c>
      <c r="C13443" t="s">
        <v>64</v>
      </c>
      <c r="D13443" t="s">
        <v>20</v>
      </c>
      <c r="E13443" t="s">
        <v>10</v>
      </c>
      <c r="F13443" t="s">
        <v>11</v>
      </c>
      <c r="G13443">
        <v>5.5140000000000002</v>
      </c>
    </row>
    <row r="13444" spans="1:7" x14ac:dyDescent="0.25">
      <c r="A13444" t="s">
        <v>10545</v>
      </c>
      <c r="B13444" s="1">
        <v>39336</v>
      </c>
      <c r="C13444" t="s">
        <v>64</v>
      </c>
      <c r="D13444" t="s">
        <v>20</v>
      </c>
      <c r="E13444" t="s">
        <v>10</v>
      </c>
      <c r="F13444" t="s">
        <v>11</v>
      </c>
      <c r="G13444">
        <v>75.106899999999996</v>
      </c>
    </row>
    <row r="13445" spans="1:7" x14ac:dyDescent="0.25">
      <c r="A13445" t="s">
        <v>10556</v>
      </c>
      <c r="B13445" s="1">
        <v>39336</v>
      </c>
      <c r="C13445" t="s">
        <v>64</v>
      </c>
      <c r="D13445" t="s">
        <v>20</v>
      </c>
      <c r="E13445" t="s">
        <v>10</v>
      </c>
      <c r="F13445" t="s">
        <v>11</v>
      </c>
      <c r="G13445">
        <v>118.1908</v>
      </c>
    </row>
    <row r="13446" spans="1:7" x14ac:dyDescent="0.25">
      <c r="A13446" t="s">
        <v>10557</v>
      </c>
      <c r="B13446" s="1">
        <v>39336</v>
      </c>
      <c r="C13446" t="s">
        <v>64</v>
      </c>
      <c r="D13446" t="s">
        <v>20</v>
      </c>
      <c r="E13446" t="s">
        <v>10</v>
      </c>
      <c r="F13446" t="s">
        <v>11</v>
      </c>
      <c r="G13446">
        <v>1911.6169</v>
      </c>
    </row>
    <row r="13447" spans="1:7" x14ac:dyDescent="0.25">
      <c r="A13447" t="s">
        <v>10558</v>
      </c>
      <c r="B13447" s="1">
        <v>39336</v>
      </c>
      <c r="C13447" t="s">
        <v>64</v>
      </c>
      <c r="D13447" t="s">
        <v>20</v>
      </c>
      <c r="E13447" t="s">
        <v>10</v>
      </c>
      <c r="F13447" t="s">
        <v>11</v>
      </c>
      <c r="G13447">
        <v>2602.2529</v>
      </c>
    </row>
    <row r="13448" spans="1:7" x14ac:dyDescent="0.25">
      <c r="A13448" t="s">
        <v>10563</v>
      </c>
      <c r="B13448" s="1">
        <v>39336</v>
      </c>
      <c r="C13448" t="s">
        <v>64</v>
      </c>
      <c r="D13448" t="s">
        <v>20</v>
      </c>
      <c r="E13448" t="s">
        <v>10</v>
      </c>
      <c r="F13448" t="s">
        <v>11</v>
      </c>
      <c r="G13448">
        <v>596.68899999999996</v>
      </c>
    </row>
    <row r="13449" spans="1:7" x14ac:dyDescent="0.25">
      <c r="A13449" t="s">
        <v>10564</v>
      </c>
      <c r="B13449" s="1">
        <v>39336</v>
      </c>
      <c r="C13449" t="s">
        <v>64</v>
      </c>
      <c r="D13449" t="s">
        <v>20</v>
      </c>
      <c r="E13449" t="s">
        <v>10</v>
      </c>
      <c r="F13449" t="s">
        <v>11</v>
      </c>
      <c r="G13449">
        <v>1402.7644</v>
      </c>
    </row>
    <row r="13450" spans="1:7" x14ac:dyDescent="0.25">
      <c r="A13450" t="s">
        <v>10565</v>
      </c>
      <c r="B13450" s="1">
        <v>39336</v>
      </c>
      <c r="C13450" t="s">
        <v>64</v>
      </c>
      <c r="D13450" t="s">
        <v>20</v>
      </c>
      <c r="E13450" t="s">
        <v>10</v>
      </c>
      <c r="F13450" t="s">
        <v>11</v>
      </c>
      <c r="G13450">
        <v>1276.8054</v>
      </c>
    </row>
    <row r="13451" spans="1:7" x14ac:dyDescent="0.25">
      <c r="A13451" t="s">
        <v>10576</v>
      </c>
      <c r="B13451" s="1">
        <v>39337</v>
      </c>
      <c r="C13451" t="s">
        <v>64</v>
      </c>
      <c r="D13451" t="s">
        <v>20</v>
      </c>
      <c r="E13451" t="s">
        <v>10</v>
      </c>
      <c r="F13451" t="s">
        <v>11</v>
      </c>
      <c r="G13451">
        <v>8.7848000000000006</v>
      </c>
    </row>
    <row r="13452" spans="1:7" x14ac:dyDescent="0.25">
      <c r="A13452" t="s">
        <v>10595</v>
      </c>
      <c r="B13452" s="1">
        <v>39337</v>
      </c>
      <c r="C13452" t="s">
        <v>64</v>
      </c>
      <c r="D13452" t="s">
        <v>20</v>
      </c>
      <c r="E13452" t="s">
        <v>10</v>
      </c>
      <c r="F13452" t="s">
        <v>11</v>
      </c>
      <c r="G13452">
        <v>26.276900000000001</v>
      </c>
    </row>
    <row r="13453" spans="1:7" x14ac:dyDescent="0.25">
      <c r="A13453" t="s">
        <v>10596</v>
      </c>
      <c r="B13453" s="1">
        <v>39337</v>
      </c>
      <c r="C13453" t="s">
        <v>64</v>
      </c>
      <c r="D13453" t="s">
        <v>20</v>
      </c>
      <c r="E13453" t="s">
        <v>10</v>
      </c>
      <c r="F13453" t="s">
        <v>11</v>
      </c>
      <c r="G13453">
        <v>38.929200000000002</v>
      </c>
    </row>
    <row r="13454" spans="1:7" x14ac:dyDescent="0.25">
      <c r="A13454" t="s">
        <v>10598</v>
      </c>
      <c r="B13454" s="1">
        <v>39337</v>
      </c>
      <c r="C13454" t="s">
        <v>64</v>
      </c>
      <c r="D13454" t="s">
        <v>20</v>
      </c>
      <c r="E13454" t="s">
        <v>10</v>
      </c>
      <c r="F13454" t="s">
        <v>11</v>
      </c>
      <c r="G13454">
        <v>79.0959</v>
      </c>
    </row>
    <row r="13455" spans="1:7" x14ac:dyDescent="0.25">
      <c r="A13455" t="s">
        <v>10600</v>
      </c>
      <c r="B13455" s="1">
        <v>39337</v>
      </c>
      <c r="C13455" t="s">
        <v>64</v>
      </c>
      <c r="D13455" t="s">
        <v>20</v>
      </c>
      <c r="E13455" t="s">
        <v>10</v>
      </c>
      <c r="F13455" t="s">
        <v>11</v>
      </c>
      <c r="G13455">
        <v>38.652900000000002</v>
      </c>
    </row>
    <row r="13456" spans="1:7" x14ac:dyDescent="0.25">
      <c r="A13456" t="s">
        <v>10605</v>
      </c>
      <c r="B13456" s="1">
        <v>39337</v>
      </c>
      <c r="C13456" t="s">
        <v>64</v>
      </c>
      <c r="D13456" t="s">
        <v>20</v>
      </c>
      <c r="E13456" t="s">
        <v>10</v>
      </c>
      <c r="F13456" t="s">
        <v>11</v>
      </c>
      <c r="G13456">
        <v>146.93190000000001</v>
      </c>
    </row>
    <row r="13457" spans="1:7" x14ac:dyDescent="0.25">
      <c r="A13457" t="s">
        <v>10607</v>
      </c>
      <c r="B13457" s="1">
        <v>39337</v>
      </c>
      <c r="C13457" t="s">
        <v>64</v>
      </c>
      <c r="D13457" t="s">
        <v>20</v>
      </c>
      <c r="E13457" t="s">
        <v>10</v>
      </c>
      <c r="F13457" t="s">
        <v>11</v>
      </c>
      <c r="G13457">
        <v>77.338999999999999</v>
      </c>
    </row>
    <row r="13458" spans="1:7" x14ac:dyDescent="0.25">
      <c r="A13458" t="s">
        <v>10610</v>
      </c>
      <c r="B13458" s="1">
        <v>39337</v>
      </c>
      <c r="C13458" t="s">
        <v>64</v>
      </c>
      <c r="D13458" t="s">
        <v>20</v>
      </c>
      <c r="E13458" t="s">
        <v>10</v>
      </c>
      <c r="F13458" t="s">
        <v>11</v>
      </c>
      <c r="G13458">
        <v>62.951900000000002</v>
      </c>
    </row>
    <row r="13459" spans="1:7" x14ac:dyDescent="0.25">
      <c r="A13459" t="s">
        <v>10617</v>
      </c>
      <c r="B13459" s="1">
        <v>39337</v>
      </c>
      <c r="C13459" t="s">
        <v>64</v>
      </c>
      <c r="D13459" t="s">
        <v>20</v>
      </c>
      <c r="E13459" t="s">
        <v>10</v>
      </c>
      <c r="F13459" t="s">
        <v>11</v>
      </c>
      <c r="G13459">
        <v>123.7158</v>
      </c>
    </row>
    <row r="13460" spans="1:7" x14ac:dyDescent="0.25">
      <c r="A13460" t="s">
        <v>10618</v>
      </c>
      <c r="B13460" s="1">
        <v>39337</v>
      </c>
      <c r="C13460" t="s">
        <v>64</v>
      </c>
      <c r="D13460" t="s">
        <v>20</v>
      </c>
      <c r="E13460" t="s">
        <v>10</v>
      </c>
      <c r="F13460" t="s">
        <v>11</v>
      </c>
      <c r="G13460">
        <v>2778.9976999999999</v>
      </c>
    </row>
    <row r="13461" spans="1:7" x14ac:dyDescent="0.25">
      <c r="A13461" t="s">
        <v>10619</v>
      </c>
      <c r="B13461" s="1">
        <v>39337</v>
      </c>
      <c r="C13461" t="s">
        <v>64</v>
      </c>
      <c r="D13461" t="s">
        <v>20</v>
      </c>
      <c r="E13461" t="s">
        <v>10</v>
      </c>
      <c r="F13461" t="s">
        <v>11</v>
      </c>
      <c r="G13461">
        <v>2574.6279</v>
      </c>
    </row>
    <row r="13462" spans="1:7" x14ac:dyDescent="0.25">
      <c r="A13462" t="s">
        <v>10628</v>
      </c>
      <c r="B13462" s="1">
        <v>39337</v>
      </c>
      <c r="C13462" t="s">
        <v>64</v>
      </c>
      <c r="D13462" t="s">
        <v>20</v>
      </c>
      <c r="E13462" t="s">
        <v>10</v>
      </c>
      <c r="F13462" t="s">
        <v>11</v>
      </c>
      <c r="G13462">
        <v>630.36940000000004</v>
      </c>
    </row>
    <row r="13463" spans="1:7" x14ac:dyDescent="0.25">
      <c r="A13463" t="s">
        <v>10655</v>
      </c>
      <c r="B13463" s="1">
        <v>39338</v>
      </c>
      <c r="C13463" t="s">
        <v>64</v>
      </c>
      <c r="D13463" t="s">
        <v>20</v>
      </c>
      <c r="E13463" t="s">
        <v>10</v>
      </c>
      <c r="F13463" t="s">
        <v>11</v>
      </c>
      <c r="G13463">
        <v>95.670900000000003</v>
      </c>
    </row>
    <row r="13464" spans="1:7" x14ac:dyDescent="0.25">
      <c r="A13464" t="s">
        <v>10659</v>
      </c>
      <c r="B13464" s="1">
        <v>39338</v>
      </c>
      <c r="C13464" t="s">
        <v>64</v>
      </c>
      <c r="D13464" t="s">
        <v>20</v>
      </c>
      <c r="E13464" t="s">
        <v>10</v>
      </c>
      <c r="F13464" t="s">
        <v>11</v>
      </c>
      <c r="G13464">
        <v>35.669400000000003</v>
      </c>
    </row>
    <row r="13465" spans="1:7" x14ac:dyDescent="0.25">
      <c r="A13465" t="s">
        <v>10660</v>
      </c>
      <c r="B13465" s="1">
        <v>39338</v>
      </c>
      <c r="C13465" t="s">
        <v>64</v>
      </c>
      <c r="D13465" t="s">
        <v>20</v>
      </c>
      <c r="E13465" t="s">
        <v>10</v>
      </c>
      <c r="F13465" t="s">
        <v>11</v>
      </c>
      <c r="G13465">
        <v>16.552900000000001</v>
      </c>
    </row>
    <row r="13466" spans="1:7" x14ac:dyDescent="0.25">
      <c r="A13466" t="s">
        <v>10661</v>
      </c>
      <c r="B13466" s="1">
        <v>39338</v>
      </c>
      <c r="C13466" t="s">
        <v>64</v>
      </c>
      <c r="D13466" t="s">
        <v>20</v>
      </c>
      <c r="E13466" t="s">
        <v>10</v>
      </c>
      <c r="F13466" t="s">
        <v>11</v>
      </c>
      <c r="G13466">
        <v>87.272900000000007</v>
      </c>
    </row>
    <row r="13467" spans="1:7" x14ac:dyDescent="0.25">
      <c r="A13467" t="s">
        <v>10666</v>
      </c>
      <c r="B13467" s="1">
        <v>39338</v>
      </c>
      <c r="C13467" t="s">
        <v>64</v>
      </c>
      <c r="D13467" t="s">
        <v>20</v>
      </c>
      <c r="E13467" t="s">
        <v>10</v>
      </c>
      <c r="F13467" t="s">
        <v>11</v>
      </c>
      <c r="G13467">
        <v>5.5140000000000002</v>
      </c>
    </row>
    <row r="13468" spans="1:7" x14ac:dyDescent="0.25">
      <c r="A13468" t="s">
        <v>10668</v>
      </c>
      <c r="B13468" s="1">
        <v>39338</v>
      </c>
      <c r="C13468" t="s">
        <v>64</v>
      </c>
      <c r="D13468" t="s">
        <v>20</v>
      </c>
      <c r="E13468" t="s">
        <v>10</v>
      </c>
      <c r="F13468" t="s">
        <v>11</v>
      </c>
      <c r="G13468">
        <v>44.177900000000001</v>
      </c>
    </row>
    <row r="13469" spans="1:7" x14ac:dyDescent="0.25">
      <c r="A13469" t="s">
        <v>10669</v>
      </c>
      <c r="B13469" s="1">
        <v>39338</v>
      </c>
      <c r="C13469" t="s">
        <v>64</v>
      </c>
      <c r="D13469" t="s">
        <v>20</v>
      </c>
      <c r="E13469" t="s">
        <v>10</v>
      </c>
      <c r="F13469" t="s">
        <v>11</v>
      </c>
      <c r="G13469">
        <v>44.177900000000001</v>
      </c>
    </row>
    <row r="13470" spans="1:7" x14ac:dyDescent="0.25">
      <c r="A13470" t="s">
        <v>10678</v>
      </c>
      <c r="B13470" s="1">
        <v>39338</v>
      </c>
      <c r="C13470" t="s">
        <v>64</v>
      </c>
      <c r="D13470" t="s">
        <v>20</v>
      </c>
      <c r="E13470" t="s">
        <v>10</v>
      </c>
      <c r="F13470" t="s">
        <v>11</v>
      </c>
      <c r="G13470">
        <v>68.476900000000001</v>
      </c>
    </row>
    <row r="13471" spans="1:7" x14ac:dyDescent="0.25">
      <c r="A13471" t="s">
        <v>10679</v>
      </c>
      <c r="B13471" s="1">
        <v>39338</v>
      </c>
      <c r="C13471" t="s">
        <v>64</v>
      </c>
      <c r="D13471" t="s">
        <v>20</v>
      </c>
      <c r="E13471" t="s">
        <v>10</v>
      </c>
      <c r="F13471" t="s">
        <v>11</v>
      </c>
      <c r="G13471">
        <v>82.852900000000005</v>
      </c>
    </row>
    <row r="13472" spans="1:7" x14ac:dyDescent="0.25">
      <c r="A13472" t="s">
        <v>10682</v>
      </c>
      <c r="B13472" s="1">
        <v>39338</v>
      </c>
      <c r="C13472" t="s">
        <v>64</v>
      </c>
      <c r="D13472" t="s">
        <v>20</v>
      </c>
      <c r="E13472" t="s">
        <v>10</v>
      </c>
      <c r="F13472" t="s">
        <v>11</v>
      </c>
      <c r="G13472">
        <v>2725.2836000000002</v>
      </c>
    </row>
    <row r="13473" spans="1:7" x14ac:dyDescent="0.25">
      <c r="A13473" t="s">
        <v>10683</v>
      </c>
      <c r="B13473" s="1">
        <v>39338</v>
      </c>
      <c r="C13473" t="s">
        <v>64</v>
      </c>
      <c r="D13473" t="s">
        <v>20</v>
      </c>
      <c r="E13473" t="s">
        <v>10</v>
      </c>
      <c r="F13473" t="s">
        <v>11</v>
      </c>
      <c r="G13473">
        <v>2630.4194000000002</v>
      </c>
    </row>
    <row r="13474" spans="1:7" x14ac:dyDescent="0.25">
      <c r="A13474" t="s">
        <v>10684</v>
      </c>
      <c r="B13474" s="1">
        <v>39338</v>
      </c>
      <c r="C13474" t="s">
        <v>64</v>
      </c>
      <c r="D13474" t="s">
        <v>20</v>
      </c>
      <c r="E13474" t="s">
        <v>10</v>
      </c>
      <c r="F13474" t="s">
        <v>11</v>
      </c>
      <c r="G13474">
        <v>2622.0655999999999</v>
      </c>
    </row>
    <row r="13475" spans="1:7" x14ac:dyDescent="0.25">
      <c r="A13475" t="s">
        <v>10690</v>
      </c>
      <c r="B13475" s="1">
        <v>39338</v>
      </c>
      <c r="C13475" t="s">
        <v>64</v>
      </c>
      <c r="D13475" t="s">
        <v>20</v>
      </c>
      <c r="E13475" t="s">
        <v>10</v>
      </c>
      <c r="F13475" t="s">
        <v>11</v>
      </c>
      <c r="G13475">
        <v>900.91759999999999</v>
      </c>
    </row>
    <row r="13476" spans="1:7" x14ac:dyDescent="0.25">
      <c r="A13476" t="s">
        <v>10693</v>
      </c>
      <c r="B13476" s="1">
        <v>39338</v>
      </c>
      <c r="C13476" t="s">
        <v>64</v>
      </c>
      <c r="D13476" t="s">
        <v>20</v>
      </c>
      <c r="E13476" t="s">
        <v>10</v>
      </c>
      <c r="F13476" t="s">
        <v>11</v>
      </c>
      <c r="G13476">
        <v>677.8623</v>
      </c>
    </row>
    <row r="13477" spans="1:7" x14ac:dyDescent="0.25">
      <c r="A13477" t="s">
        <v>10694</v>
      </c>
      <c r="B13477" s="1">
        <v>39338</v>
      </c>
      <c r="C13477" t="s">
        <v>64</v>
      </c>
      <c r="D13477" t="s">
        <v>20</v>
      </c>
      <c r="E13477" t="s">
        <v>10</v>
      </c>
      <c r="F13477" t="s">
        <v>11</v>
      </c>
      <c r="G13477">
        <v>1238.1415</v>
      </c>
    </row>
    <row r="13478" spans="1:7" x14ac:dyDescent="0.25">
      <c r="A13478" t="s">
        <v>10695</v>
      </c>
      <c r="B13478" s="1">
        <v>39338</v>
      </c>
      <c r="C13478" t="s">
        <v>64</v>
      </c>
      <c r="D13478" t="s">
        <v>20</v>
      </c>
      <c r="E13478" t="s">
        <v>10</v>
      </c>
      <c r="F13478" t="s">
        <v>11</v>
      </c>
      <c r="G13478">
        <v>1307.7344000000001</v>
      </c>
    </row>
    <row r="13479" spans="1:7" x14ac:dyDescent="0.25">
      <c r="A13479" t="s">
        <v>10718</v>
      </c>
      <c r="B13479" s="1">
        <v>39339</v>
      </c>
      <c r="C13479" t="s">
        <v>64</v>
      </c>
      <c r="D13479" t="s">
        <v>20</v>
      </c>
      <c r="E13479" t="s">
        <v>10</v>
      </c>
      <c r="F13479" t="s">
        <v>11</v>
      </c>
      <c r="G13479">
        <v>41.956899999999997</v>
      </c>
    </row>
    <row r="13480" spans="1:7" x14ac:dyDescent="0.25">
      <c r="A13480" t="s">
        <v>10720</v>
      </c>
      <c r="B13480" s="1">
        <v>39339</v>
      </c>
      <c r="C13480" t="s">
        <v>64</v>
      </c>
      <c r="D13480" t="s">
        <v>20</v>
      </c>
      <c r="E13480" t="s">
        <v>10</v>
      </c>
      <c r="F13480" t="s">
        <v>11</v>
      </c>
      <c r="G13480">
        <v>14.2987</v>
      </c>
    </row>
    <row r="13481" spans="1:7" x14ac:dyDescent="0.25">
      <c r="A13481" t="s">
        <v>10721</v>
      </c>
      <c r="B13481" s="1">
        <v>39339</v>
      </c>
      <c r="C13481" t="s">
        <v>64</v>
      </c>
      <c r="D13481" t="s">
        <v>20</v>
      </c>
      <c r="E13481" t="s">
        <v>10</v>
      </c>
      <c r="F13481" t="s">
        <v>11</v>
      </c>
      <c r="G13481">
        <v>110.59950000000001</v>
      </c>
    </row>
    <row r="13482" spans="1:7" x14ac:dyDescent="0.25">
      <c r="A13482" t="s">
        <v>10740</v>
      </c>
      <c r="B13482" s="1">
        <v>39339</v>
      </c>
      <c r="C13482" t="s">
        <v>64</v>
      </c>
      <c r="D13482" t="s">
        <v>20</v>
      </c>
      <c r="E13482" t="s">
        <v>10</v>
      </c>
      <c r="F13482" t="s">
        <v>11</v>
      </c>
      <c r="G13482">
        <v>46.7194</v>
      </c>
    </row>
    <row r="13483" spans="1:7" x14ac:dyDescent="0.25">
      <c r="A13483" t="s">
        <v>10742</v>
      </c>
      <c r="B13483" s="1">
        <v>39339</v>
      </c>
      <c r="C13483" t="s">
        <v>64</v>
      </c>
      <c r="D13483" t="s">
        <v>20</v>
      </c>
      <c r="E13483" t="s">
        <v>10</v>
      </c>
      <c r="F13483" t="s">
        <v>11</v>
      </c>
      <c r="G13483">
        <v>85.051900000000003</v>
      </c>
    </row>
    <row r="13484" spans="1:7" x14ac:dyDescent="0.25">
      <c r="A13484" t="s">
        <v>10753</v>
      </c>
      <c r="B13484" s="1">
        <v>39339</v>
      </c>
      <c r="C13484" t="s">
        <v>64</v>
      </c>
      <c r="D13484" t="s">
        <v>20</v>
      </c>
      <c r="E13484" t="s">
        <v>10</v>
      </c>
      <c r="F13484" t="s">
        <v>11</v>
      </c>
      <c r="G13484">
        <v>1381.0732</v>
      </c>
    </row>
    <row r="13485" spans="1:7" x14ac:dyDescent="0.25">
      <c r="A13485" t="s">
        <v>10754</v>
      </c>
      <c r="B13485" s="1">
        <v>39339</v>
      </c>
      <c r="C13485" t="s">
        <v>64</v>
      </c>
      <c r="D13485" t="s">
        <v>20</v>
      </c>
      <c r="E13485" t="s">
        <v>10</v>
      </c>
      <c r="F13485" t="s">
        <v>11</v>
      </c>
      <c r="G13485">
        <v>1352.3432</v>
      </c>
    </row>
    <row r="13486" spans="1:7" x14ac:dyDescent="0.25">
      <c r="A13486" t="s">
        <v>10755</v>
      </c>
      <c r="B13486" s="1">
        <v>39339</v>
      </c>
      <c r="C13486" t="s">
        <v>64</v>
      </c>
      <c r="D13486" t="s">
        <v>20</v>
      </c>
      <c r="E13486" t="s">
        <v>10</v>
      </c>
      <c r="F13486" t="s">
        <v>11</v>
      </c>
      <c r="G13486">
        <v>622.96590000000003</v>
      </c>
    </row>
    <row r="13487" spans="1:7" x14ac:dyDescent="0.25">
      <c r="A13487" t="s">
        <v>10756</v>
      </c>
      <c r="B13487" s="1">
        <v>39339</v>
      </c>
      <c r="C13487" t="s">
        <v>64</v>
      </c>
      <c r="D13487" t="s">
        <v>20</v>
      </c>
      <c r="E13487" t="s">
        <v>10</v>
      </c>
      <c r="F13487" t="s">
        <v>11</v>
      </c>
      <c r="G13487">
        <v>1253.5894000000001</v>
      </c>
    </row>
    <row r="13488" spans="1:7" x14ac:dyDescent="0.25">
      <c r="A13488" t="s">
        <v>10765</v>
      </c>
      <c r="B13488" s="1">
        <v>39340</v>
      </c>
      <c r="C13488" t="s">
        <v>64</v>
      </c>
      <c r="D13488" t="s">
        <v>20</v>
      </c>
      <c r="E13488" t="s">
        <v>10</v>
      </c>
      <c r="F13488" t="s">
        <v>11</v>
      </c>
      <c r="G13488">
        <v>55.238999999999997</v>
      </c>
    </row>
    <row r="13489" spans="1:7" x14ac:dyDescent="0.25">
      <c r="A13489" t="s">
        <v>10775</v>
      </c>
      <c r="B13489" s="1">
        <v>39340</v>
      </c>
      <c r="C13489" t="s">
        <v>64</v>
      </c>
      <c r="D13489" t="s">
        <v>20</v>
      </c>
      <c r="E13489" t="s">
        <v>10</v>
      </c>
      <c r="F13489" t="s">
        <v>11</v>
      </c>
      <c r="G13489">
        <v>30.144400000000001</v>
      </c>
    </row>
    <row r="13490" spans="1:7" x14ac:dyDescent="0.25">
      <c r="A13490" t="s">
        <v>10778</v>
      </c>
      <c r="B13490" s="1">
        <v>39340</v>
      </c>
      <c r="C13490" t="s">
        <v>64</v>
      </c>
      <c r="D13490" t="s">
        <v>20</v>
      </c>
      <c r="E13490" t="s">
        <v>10</v>
      </c>
      <c r="F13490" t="s">
        <v>11</v>
      </c>
      <c r="G13490">
        <v>42.962400000000002</v>
      </c>
    </row>
    <row r="13491" spans="1:7" x14ac:dyDescent="0.25">
      <c r="A13491" t="s">
        <v>10779</v>
      </c>
      <c r="B13491" s="1">
        <v>39340</v>
      </c>
      <c r="C13491" t="s">
        <v>64</v>
      </c>
      <c r="D13491" t="s">
        <v>20</v>
      </c>
      <c r="E13491" t="s">
        <v>10</v>
      </c>
      <c r="F13491" t="s">
        <v>11</v>
      </c>
      <c r="G13491">
        <v>36.023000000000003</v>
      </c>
    </row>
    <row r="13492" spans="1:7" x14ac:dyDescent="0.25">
      <c r="A13492" t="s">
        <v>10785</v>
      </c>
      <c r="B13492" s="1">
        <v>39340</v>
      </c>
      <c r="C13492" t="s">
        <v>64</v>
      </c>
      <c r="D13492" t="s">
        <v>20</v>
      </c>
      <c r="E13492" t="s">
        <v>10</v>
      </c>
      <c r="F13492" t="s">
        <v>11</v>
      </c>
      <c r="G13492">
        <v>66.277900000000002</v>
      </c>
    </row>
    <row r="13493" spans="1:7" x14ac:dyDescent="0.25">
      <c r="A13493" t="s">
        <v>10786</v>
      </c>
      <c r="B13493" s="1">
        <v>39340</v>
      </c>
      <c r="C13493" t="s">
        <v>64</v>
      </c>
      <c r="D13493" t="s">
        <v>20</v>
      </c>
      <c r="E13493" t="s">
        <v>10</v>
      </c>
      <c r="F13493" t="s">
        <v>11</v>
      </c>
      <c r="G13493">
        <v>32.575400000000002</v>
      </c>
    </row>
    <row r="13494" spans="1:7" x14ac:dyDescent="0.25">
      <c r="A13494" t="s">
        <v>10797</v>
      </c>
      <c r="B13494" s="1">
        <v>39340</v>
      </c>
      <c r="C13494" t="s">
        <v>64</v>
      </c>
      <c r="D13494" t="s">
        <v>20</v>
      </c>
      <c r="E13494" t="s">
        <v>10</v>
      </c>
      <c r="F13494" t="s">
        <v>11</v>
      </c>
      <c r="G13494">
        <v>44.189</v>
      </c>
    </row>
    <row r="13495" spans="1:7" x14ac:dyDescent="0.25">
      <c r="A13495" t="s">
        <v>10809</v>
      </c>
      <c r="B13495" s="1">
        <v>39340</v>
      </c>
      <c r="C13495" t="s">
        <v>64</v>
      </c>
      <c r="D13495" t="s">
        <v>20</v>
      </c>
      <c r="E13495" t="s">
        <v>10</v>
      </c>
      <c r="F13495" t="s">
        <v>11</v>
      </c>
      <c r="G13495">
        <v>2738.2341999999999</v>
      </c>
    </row>
    <row r="13496" spans="1:7" x14ac:dyDescent="0.25">
      <c r="A13496" t="s">
        <v>10827</v>
      </c>
      <c r="B13496" s="1">
        <v>39341</v>
      </c>
      <c r="C13496" t="s">
        <v>64</v>
      </c>
      <c r="D13496" t="s">
        <v>20</v>
      </c>
      <c r="E13496" t="s">
        <v>10</v>
      </c>
      <c r="F13496" t="s">
        <v>11</v>
      </c>
      <c r="G13496">
        <v>38.929200000000002</v>
      </c>
    </row>
    <row r="13497" spans="1:7" x14ac:dyDescent="0.25">
      <c r="A13497" t="s">
        <v>10833</v>
      </c>
      <c r="B13497" s="1">
        <v>39341</v>
      </c>
      <c r="C13497" t="s">
        <v>64</v>
      </c>
      <c r="D13497" t="s">
        <v>20</v>
      </c>
      <c r="E13497" t="s">
        <v>10</v>
      </c>
      <c r="F13497" t="s">
        <v>11</v>
      </c>
      <c r="G13497">
        <v>44.177900000000001</v>
      </c>
    </row>
    <row r="13498" spans="1:7" x14ac:dyDescent="0.25">
      <c r="A13498" t="s">
        <v>10850</v>
      </c>
      <c r="B13498" s="1">
        <v>39341</v>
      </c>
      <c r="C13498" t="s">
        <v>64</v>
      </c>
      <c r="D13498" t="s">
        <v>20</v>
      </c>
      <c r="E13498" t="s">
        <v>10</v>
      </c>
      <c r="F13498" t="s">
        <v>11</v>
      </c>
      <c r="G13498">
        <v>24.2879</v>
      </c>
    </row>
    <row r="13499" spans="1:7" x14ac:dyDescent="0.25">
      <c r="A13499" t="s">
        <v>10854</v>
      </c>
      <c r="B13499" s="1">
        <v>39341</v>
      </c>
      <c r="C13499" t="s">
        <v>64</v>
      </c>
      <c r="D13499" t="s">
        <v>20</v>
      </c>
      <c r="E13499" t="s">
        <v>10</v>
      </c>
      <c r="F13499" t="s">
        <v>11</v>
      </c>
      <c r="G13499">
        <v>2535.9639999999999</v>
      </c>
    </row>
    <row r="13500" spans="1:7" x14ac:dyDescent="0.25">
      <c r="A13500" t="s">
        <v>10870</v>
      </c>
      <c r="B13500" s="1">
        <v>39342</v>
      </c>
      <c r="C13500" t="s">
        <v>64</v>
      </c>
      <c r="D13500" t="s">
        <v>20</v>
      </c>
      <c r="E13500" t="s">
        <v>10</v>
      </c>
      <c r="F13500" t="s">
        <v>11</v>
      </c>
      <c r="G13500">
        <v>33.680399999999999</v>
      </c>
    </row>
    <row r="13501" spans="1:7" x14ac:dyDescent="0.25">
      <c r="A13501" t="s">
        <v>10872</v>
      </c>
      <c r="B13501" s="1">
        <v>39342</v>
      </c>
      <c r="C13501" t="s">
        <v>64</v>
      </c>
      <c r="D13501" t="s">
        <v>20</v>
      </c>
      <c r="E13501" t="s">
        <v>10</v>
      </c>
      <c r="F13501" t="s">
        <v>11</v>
      </c>
      <c r="G13501">
        <v>41.183399999999999</v>
      </c>
    </row>
    <row r="13502" spans="1:7" x14ac:dyDescent="0.25">
      <c r="A13502" t="s">
        <v>10874</v>
      </c>
      <c r="B13502" s="1">
        <v>39342</v>
      </c>
      <c r="C13502" t="s">
        <v>64</v>
      </c>
      <c r="D13502" t="s">
        <v>20</v>
      </c>
      <c r="E13502" t="s">
        <v>10</v>
      </c>
      <c r="F13502" t="s">
        <v>11</v>
      </c>
      <c r="G13502">
        <v>77.338999999999999</v>
      </c>
    </row>
    <row r="13503" spans="1:7" x14ac:dyDescent="0.25">
      <c r="A13503" t="s">
        <v>10875</v>
      </c>
      <c r="B13503" s="1">
        <v>39342</v>
      </c>
      <c r="C13503" t="s">
        <v>64</v>
      </c>
      <c r="D13503" t="s">
        <v>20</v>
      </c>
      <c r="E13503" t="s">
        <v>10</v>
      </c>
      <c r="F13503" t="s">
        <v>11</v>
      </c>
      <c r="G13503">
        <v>159.63939999999999</v>
      </c>
    </row>
    <row r="13504" spans="1:7" x14ac:dyDescent="0.25">
      <c r="A13504" t="s">
        <v>10880</v>
      </c>
      <c r="B13504" s="1">
        <v>39342</v>
      </c>
      <c r="C13504" t="s">
        <v>64</v>
      </c>
      <c r="D13504" t="s">
        <v>20</v>
      </c>
      <c r="E13504" t="s">
        <v>10</v>
      </c>
      <c r="F13504" t="s">
        <v>11</v>
      </c>
      <c r="G13504">
        <v>109.35080000000001</v>
      </c>
    </row>
    <row r="13505" spans="1:7" x14ac:dyDescent="0.25">
      <c r="A13505" t="s">
        <v>10883</v>
      </c>
      <c r="B13505" s="1">
        <v>39342</v>
      </c>
      <c r="C13505" t="s">
        <v>64</v>
      </c>
      <c r="D13505" t="s">
        <v>20</v>
      </c>
      <c r="E13505" t="s">
        <v>10</v>
      </c>
      <c r="F13505" t="s">
        <v>11</v>
      </c>
      <c r="G13505">
        <v>83.946899999999999</v>
      </c>
    </row>
    <row r="13506" spans="1:7" x14ac:dyDescent="0.25">
      <c r="A13506" t="s">
        <v>10884</v>
      </c>
      <c r="B13506" s="1">
        <v>39342</v>
      </c>
      <c r="C13506" t="s">
        <v>64</v>
      </c>
      <c r="D13506" t="s">
        <v>20</v>
      </c>
      <c r="E13506" t="s">
        <v>10</v>
      </c>
      <c r="F13506" t="s">
        <v>11</v>
      </c>
      <c r="G13506">
        <v>44.177900000000001</v>
      </c>
    </row>
    <row r="13507" spans="1:7" x14ac:dyDescent="0.25">
      <c r="A13507" t="s">
        <v>10894</v>
      </c>
      <c r="B13507" s="1">
        <v>39342</v>
      </c>
      <c r="C13507" t="s">
        <v>64</v>
      </c>
      <c r="D13507" t="s">
        <v>20</v>
      </c>
      <c r="E13507" t="s">
        <v>10</v>
      </c>
      <c r="F13507" t="s">
        <v>11</v>
      </c>
      <c r="G13507">
        <v>95.538300000000007</v>
      </c>
    </row>
    <row r="13508" spans="1:7" x14ac:dyDescent="0.25">
      <c r="A13508" t="s">
        <v>10897</v>
      </c>
      <c r="B13508" s="1">
        <v>39342</v>
      </c>
      <c r="C13508" t="s">
        <v>64</v>
      </c>
      <c r="D13508" t="s">
        <v>20</v>
      </c>
      <c r="E13508" t="s">
        <v>10</v>
      </c>
      <c r="F13508" t="s">
        <v>11</v>
      </c>
      <c r="G13508">
        <v>1895.0418999999999</v>
      </c>
    </row>
    <row r="13509" spans="1:7" x14ac:dyDescent="0.25">
      <c r="A13509" t="s">
        <v>10902</v>
      </c>
      <c r="B13509" s="1">
        <v>39342</v>
      </c>
      <c r="C13509" t="s">
        <v>64</v>
      </c>
      <c r="D13509" t="s">
        <v>20</v>
      </c>
      <c r="E13509" t="s">
        <v>10</v>
      </c>
      <c r="F13509" t="s">
        <v>11</v>
      </c>
      <c r="G13509">
        <v>830.23069999999996</v>
      </c>
    </row>
    <row r="13510" spans="1:7" x14ac:dyDescent="0.25">
      <c r="A13510" t="s">
        <v>10903</v>
      </c>
      <c r="B13510" s="1">
        <v>39342</v>
      </c>
      <c r="C13510" t="s">
        <v>64</v>
      </c>
      <c r="D13510" t="s">
        <v>20</v>
      </c>
      <c r="E13510" t="s">
        <v>10</v>
      </c>
      <c r="F13510" t="s">
        <v>11</v>
      </c>
      <c r="G13510">
        <v>896.5086</v>
      </c>
    </row>
    <row r="13511" spans="1:7" x14ac:dyDescent="0.25">
      <c r="A13511" t="s">
        <v>10905</v>
      </c>
      <c r="B13511" s="1">
        <v>39342</v>
      </c>
      <c r="C13511" t="s">
        <v>64</v>
      </c>
      <c r="D13511" t="s">
        <v>20</v>
      </c>
      <c r="E13511" t="s">
        <v>10</v>
      </c>
      <c r="F13511" t="s">
        <v>11</v>
      </c>
      <c r="G13511">
        <v>1374.4431999999999</v>
      </c>
    </row>
    <row r="13512" spans="1:7" x14ac:dyDescent="0.25">
      <c r="A13512" t="s">
        <v>10906</v>
      </c>
      <c r="B13512" s="1">
        <v>39342</v>
      </c>
      <c r="C13512" t="s">
        <v>64</v>
      </c>
      <c r="D13512" t="s">
        <v>20</v>
      </c>
      <c r="E13512" t="s">
        <v>10</v>
      </c>
      <c r="F13512" t="s">
        <v>11</v>
      </c>
      <c r="G13512">
        <v>667.37580000000003</v>
      </c>
    </row>
    <row r="13513" spans="1:7" x14ac:dyDescent="0.25">
      <c r="A13513" t="s">
        <v>10915</v>
      </c>
      <c r="B13513" s="1">
        <v>39343</v>
      </c>
      <c r="C13513" t="s">
        <v>64</v>
      </c>
      <c r="D13513" t="s">
        <v>20</v>
      </c>
      <c r="E13513" t="s">
        <v>10</v>
      </c>
      <c r="F13513" t="s">
        <v>11</v>
      </c>
      <c r="G13513">
        <v>142.53399999999999</v>
      </c>
    </row>
    <row r="13514" spans="1:7" x14ac:dyDescent="0.25">
      <c r="A13514" t="s">
        <v>10922</v>
      </c>
      <c r="B13514" s="1">
        <v>39343</v>
      </c>
      <c r="C13514" t="s">
        <v>64</v>
      </c>
      <c r="D13514" t="s">
        <v>20</v>
      </c>
      <c r="E13514" t="s">
        <v>10</v>
      </c>
      <c r="F13514" t="s">
        <v>11</v>
      </c>
      <c r="G13514">
        <v>43.072899999999997</v>
      </c>
    </row>
    <row r="13515" spans="1:7" x14ac:dyDescent="0.25">
      <c r="A13515" t="s">
        <v>10923</v>
      </c>
      <c r="B13515" s="1">
        <v>39343</v>
      </c>
      <c r="C13515" t="s">
        <v>64</v>
      </c>
      <c r="D13515" t="s">
        <v>20</v>
      </c>
      <c r="E13515" t="s">
        <v>10</v>
      </c>
      <c r="F13515" t="s">
        <v>11</v>
      </c>
      <c r="G13515">
        <v>37.547899999999998</v>
      </c>
    </row>
    <row r="13516" spans="1:7" x14ac:dyDescent="0.25">
      <c r="A13516" t="s">
        <v>10927</v>
      </c>
      <c r="B13516" s="1">
        <v>39343</v>
      </c>
      <c r="C13516" t="s">
        <v>64</v>
      </c>
      <c r="D13516" t="s">
        <v>20</v>
      </c>
      <c r="E13516" t="s">
        <v>10</v>
      </c>
      <c r="F13516" t="s">
        <v>11</v>
      </c>
      <c r="G13516">
        <v>70.686899999999994</v>
      </c>
    </row>
    <row r="13517" spans="1:7" x14ac:dyDescent="0.25">
      <c r="A13517" t="s">
        <v>10928</v>
      </c>
      <c r="B13517" s="1">
        <v>39343</v>
      </c>
      <c r="C13517" t="s">
        <v>64</v>
      </c>
      <c r="D13517" t="s">
        <v>20</v>
      </c>
      <c r="E13517" t="s">
        <v>10</v>
      </c>
      <c r="F13517" t="s">
        <v>11</v>
      </c>
      <c r="G13517">
        <v>38.5535</v>
      </c>
    </row>
    <row r="13518" spans="1:7" x14ac:dyDescent="0.25">
      <c r="A13518" t="s">
        <v>10930</v>
      </c>
      <c r="B13518" s="1">
        <v>39343</v>
      </c>
      <c r="C13518" t="s">
        <v>64</v>
      </c>
      <c r="D13518" t="s">
        <v>20</v>
      </c>
      <c r="E13518" t="s">
        <v>10</v>
      </c>
      <c r="F13518" t="s">
        <v>11</v>
      </c>
      <c r="G13518">
        <v>63.084499999999998</v>
      </c>
    </row>
    <row r="13519" spans="1:7" x14ac:dyDescent="0.25">
      <c r="A13519" t="s">
        <v>10931</v>
      </c>
      <c r="B13519" s="1">
        <v>39343</v>
      </c>
      <c r="C13519" t="s">
        <v>64</v>
      </c>
      <c r="D13519" t="s">
        <v>20</v>
      </c>
      <c r="E13519" t="s">
        <v>10</v>
      </c>
      <c r="F13519" t="s">
        <v>11</v>
      </c>
      <c r="G13519">
        <v>177.05420000000001</v>
      </c>
    </row>
    <row r="13520" spans="1:7" x14ac:dyDescent="0.25">
      <c r="A13520" t="s">
        <v>10938</v>
      </c>
      <c r="B13520" s="1">
        <v>39343</v>
      </c>
      <c r="C13520" t="s">
        <v>64</v>
      </c>
      <c r="D13520" t="s">
        <v>20</v>
      </c>
      <c r="E13520" t="s">
        <v>10</v>
      </c>
      <c r="F13520" t="s">
        <v>11</v>
      </c>
      <c r="G13520">
        <v>16.552900000000001</v>
      </c>
    </row>
    <row r="13521" spans="1:7" x14ac:dyDescent="0.25">
      <c r="A13521" t="s">
        <v>10941</v>
      </c>
      <c r="B13521" s="1">
        <v>39343</v>
      </c>
      <c r="C13521" t="s">
        <v>64</v>
      </c>
      <c r="D13521" t="s">
        <v>20</v>
      </c>
      <c r="E13521" t="s">
        <v>10</v>
      </c>
      <c r="F13521" t="s">
        <v>11</v>
      </c>
      <c r="G13521">
        <v>5.5140000000000002</v>
      </c>
    </row>
    <row r="13522" spans="1:7" x14ac:dyDescent="0.25">
      <c r="A13522" t="s">
        <v>10957</v>
      </c>
      <c r="B13522" s="1">
        <v>39343</v>
      </c>
      <c r="C13522" t="s">
        <v>64</v>
      </c>
      <c r="D13522" t="s">
        <v>20</v>
      </c>
      <c r="E13522" t="s">
        <v>10</v>
      </c>
      <c r="F13522" t="s">
        <v>11</v>
      </c>
      <c r="G13522">
        <v>982.84230000000002</v>
      </c>
    </row>
    <row r="13523" spans="1:7" x14ac:dyDescent="0.25">
      <c r="A13523" t="s">
        <v>10958</v>
      </c>
      <c r="B13523" s="1">
        <v>39343</v>
      </c>
      <c r="C13523" t="s">
        <v>64</v>
      </c>
      <c r="D13523" t="s">
        <v>20</v>
      </c>
      <c r="E13523" t="s">
        <v>10</v>
      </c>
      <c r="F13523" t="s">
        <v>11</v>
      </c>
      <c r="G13523">
        <v>2621.0158000000001</v>
      </c>
    </row>
    <row r="13524" spans="1:7" x14ac:dyDescent="0.25">
      <c r="A13524" t="s">
        <v>10965</v>
      </c>
      <c r="B13524" s="1">
        <v>39343</v>
      </c>
      <c r="C13524" t="s">
        <v>64</v>
      </c>
      <c r="D13524" t="s">
        <v>20</v>
      </c>
      <c r="E13524" t="s">
        <v>10</v>
      </c>
      <c r="F13524" t="s">
        <v>11</v>
      </c>
      <c r="G13524">
        <v>835.74469999999997</v>
      </c>
    </row>
    <row r="13525" spans="1:7" x14ac:dyDescent="0.25">
      <c r="A13525" t="s">
        <v>10969</v>
      </c>
      <c r="B13525" s="1">
        <v>39343</v>
      </c>
      <c r="C13525" t="s">
        <v>64</v>
      </c>
      <c r="D13525" t="s">
        <v>20</v>
      </c>
      <c r="E13525" t="s">
        <v>10</v>
      </c>
      <c r="F13525" t="s">
        <v>11</v>
      </c>
      <c r="G13525">
        <v>606.62289999999996</v>
      </c>
    </row>
    <row r="13526" spans="1:7" x14ac:dyDescent="0.25">
      <c r="A13526" t="s">
        <v>10990</v>
      </c>
      <c r="B13526" s="1">
        <v>39344</v>
      </c>
      <c r="C13526" t="s">
        <v>64</v>
      </c>
      <c r="D13526" t="s">
        <v>20</v>
      </c>
      <c r="E13526" t="s">
        <v>10</v>
      </c>
      <c r="F13526" t="s">
        <v>11</v>
      </c>
      <c r="G13526">
        <v>6.9394</v>
      </c>
    </row>
    <row r="13527" spans="1:7" x14ac:dyDescent="0.25">
      <c r="A13527" t="s">
        <v>10993</v>
      </c>
      <c r="B13527" s="1">
        <v>39344</v>
      </c>
      <c r="C13527" t="s">
        <v>64</v>
      </c>
      <c r="D13527" t="s">
        <v>20</v>
      </c>
      <c r="E13527" t="s">
        <v>10</v>
      </c>
      <c r="F13527" t="s">
        <v>11</v>
      </c>
      <c r="G13527">
        <v>30.144400000000001</v>
      </c>
    </row>
    <row r="13528" spans="1:7" x14ac:dyDescent="0.25">
      <c r="A13528" t="s">
        <v>10998</v>
      </c>
      <c r="B13528" s="1">
        <v>39344</v>
      </c>
      <c r="C13528" t="s">
        <v>64</v>
      </c>
      <c r="D13528" t="s">
        <v>20</v>
      </c>
      <c r="E13528" t="s">
        <v>10</v>
      </c>
      <c r="F13528" t="s">
        <v>11</v>
      </c>
      <c r="G13528">
        <v>11.039</v>
      </c>
    </row>
    <row r="13529" spans="1:7" x14ac:dyDescent="0.25">
      <c r="A13529" t="s">
        <v>11000</v>
      </c>
      <c r="B13529" s="1">
        <v>39344</v>
      </c>
      <c r="C13529" t="s">
        <v>64</v>
      </c>
      <c r="D13529" t="s">
        <v>20</v>
      </c>
      <c r="E13529" t="s">
        <v>10</v>
      </c>
      <c r="F13529" t="s">
        <v>11</v>
      </c>
      <c r="G13529">
        <v>38.652900000000002</v>
      </c>
    </row>
    <row r="13530" spans="1:7" x14ac:dyDescent="0.25">
      <c r="A13530" t="s">
        <v>11004</v>
      </c>
      <c r="B13530" s="1">
        <v>39344</v>
      </c>
      <c r="C13530" t="s">
        <v>64</v>
      </c>
      <c r="D13530" t="s">
        <v>20</v>
      </c>
      <c r="E13530" t="s">
        <v>10</v>
      </c>
      <c r="F13530" t="s">
        <v>11</v>
      </c>
      <c r="G13530">
        <v>77.338999999999999</v>
      </c>
    </row>
    <row r="13531" spans="1:7" x14ac:dyDescent="0.25">
      <c r="A13531" t="s">
        <v>11006</v>
      </c>
      <c r="B13531" s="1">
        <v>39344</v>
      </c>
      <c r="C13531" t="s">
        <v>64</v>
      </c>
      <c r="D13531" t="s">
        <v>20</v>
      </c>
      <c r="E13531" t="s">
        <v>10</v>
      </c>
      <c r="F13531" t="s">
        <v>11</v>
      </c>
      <c r="G13531">
        <v>132.5779</v>
      </c>
    </row>
    <row r="13532" spans="1:7" x14ac:dyDescent="0.25">
      <c r="A13532" t="s">
        <v>11007</v>
      </c>
      <c r="B13532" s="1">
        <v>39344</v>
      </c>
      <c r="C13532" t="s">
        <v>64</v>
      </c>
      <c r="D13532" t="s">
        <v>20</v>
      </c>
      <c r="E13532" t="s">
        <v>10</v>
      </c>
      <c r="F13532" t="s">
        <v>11</v>
      </c>
      <c r="G13532">
        <v>77.338999999999999</v>
      </c>
    </row>
    <row r="13533" spans="1:7" x14ac:dyDescent="0.25">
      <c r="A13533" t="s">
        <v>11009</v>
      </c>
      <c r="B13533" s="1">
        <v>39344</v>
      </c>
      <c r="C13533" t="s">
        <v>64</v>
      </c>
      <c r="D13533" t="s">
        <v>20</v>
      </c>
      <c r="E13533" t="s">
        <v>10</v>
      </c>
      <c r="F13533" t="s">
        <v>11</v>
      </c>
      <c r="G13533">
        <v>44.177900000000001</v>
      </c>
    </row>
    <row r="13534" spans="1:7" x14ac:dyDescent="0.25">
      <c r="A13534" t="s">
        <v>11029</v>
      </c>
      <c r="B13534" s="1">
        <v>39344</v>
      </c>
      <c r="C13534" t="s">
        <v>64</v>
      </c>
      <c r="D13534" t="s">
        <v>20</v>
      </c>
      <c r="E13534" t="s">
        <v>10</v>
      </c>
      <c r="F13534" t="s">
        <v>11</v>
      </c>
      <c r="G13534">
        <v>2618.8168999999998</v>
      </c>
    </row>
    <row r="13535" spans="1:7" x14ac:dyDescent="0.25">
      <c r="A13535" t="s">
        <v>11030</v>
      </c>
      <c r="B13535" s="1">
        <v>39344</v>
      </c>
      <c r="C13535" t="s">
        <v>64</v>
      </c>
      <c r="D13535" t="s">
        <v>20</v>
      </c>
      <c r="E13535" t="s">
        <v>10</v>
      </c>
      <c r="F13535" t="s">
        <v>11</v>
      </c>
      <c r="G13535">
        <v>2598.9158000000002</v>
      </c>
    </row>
    <row r="13536" spans="1:7" x14ac:dyDescent="0.25">
      <c r="A13536" t="s">
        <v>11032</v>
      </c>
      <c r="B13536" s="1">
        <v>39344</v>
      </c>
      <c r="C13536" t="s">
        <v>64</v>
      </c>
      <c r="D13536" t="s">
        <v>20</v>
      </c>
      <c r="E13536" t="s">
        <v>10</v>
      </c>
      <c r="F13536" t="s">
        <v>11</v>
      </c>
      <c r="G13536">
        <v>2598.9158000000002</v>
      </c>
    </row>
    <row r="13537" spans="1:7" x14ac:dyDescent="0.25">
      <c r="A13537" t="s">
        <v>11036</v>
      </c>
      <c r="B13537" s="1">
        <v>39344</v>
      </c>
      <c r="C13537" t="s">
        <v>64</v>
      </c>
      <c r="D13537" t="s">
        <v>20</v>
      </c>
      <c r="E13537" t="s">
        <v>10</v>
      </c>
      <c r="F13537" t="s">
        <v>11</v>
      </c>
      <c r="G13537">
        <v>1381.0732</v>
      </c>
    </row>
    <row r="13538" spans="1:7" x14ac:dyDescent="0.25">
      <c r="A13538" t="s">
        <v>11037</v>
      </c>
      <c r="B13538" s="1">
        <v>39344</v>
      </c>
      <c r="C13538" t="s">
        <v>64</v>
      </c>
      <c r="D13538" t="s">
        <v>20</v>
      </c>
      <c r="E13538" t="s">
        <v>10</v>
      </c>
      <c r="F13538" t="s">
        <v>11</v>
      </c>
      <c r="G13538">
        <v>596.68899999999996</v>
      </c>
    </row>
    <row r="13539" spans="1:7" x14ac:dyDescent="0.25">
      <c r="A13539" t="s">
        <v>11065</v>
      </c>
      <c r="B13539" s="1">
        <v>39345</v>
      </c>
      <c r="C13539" t="s">
        <v>64</v>
      </c>
      <c r="D13539" t="s">
        <v>20</v>
      </c>
      <c r="E13539" t="s">
        <v>10</v>
      </c>
      <c r="F13539" t="s">
        <v>11</v>
      </c>
      <c r="G13539">
        <v>79.0959</v>
      </c>
    </row>
    <row r="13540" spans="1:7" x14ac:dyDescent="0.25">
      <c r="A13540" t="s">
        <v>11066</v>
      </c>
      <c r="B13540" s="1">
        <v>39345</v>
      </c>
      <c r="C13540" t="s">
        <v>64</v>
      </c>
      <c r="D13540" t="s">
        <v>20</v>
      </c>
      <c r="E13540" t="s">
        <v>10</v>
      </c>
      <c r="F13540" t="s">
        <v>11</v>
      </c>
      <c r="G13540">
        <v>35.669400000000003</v>
      </c>
    </row>
    <row r="13541" spans="1:7" x14ac:dyDescent="0.25">
      <c r="A13541" t="s">
        <v>11069</v>
      </c>
      <c r="B13541" s="1">
        <v>39345</v>
      </c>
      <c r="C13541" t="s">
        <v>64</v>
      </c>
      <c r="D13541" t="s">
        <v>20</v>
      </c>
      <c r="E13541" t="s">
        <v>10</v>
      </c>
      <c r="F13541" t="s">
        <v>11</v>
      </c>
      <c r="G13541">
        <v>5.5140000000000002</v>
      </c>
    </row>
    <row r="13542" spans="1:7" x14ac:dyDescent="0.25">
      <c r="A13542" t="s">
        <v>11079</v>
      </c>
      <c r="B13542" s="1">
        <v>39345</v>
      </c>
      <c r="C13542" t="s">
        <v>64</v>
      </c>
      <c r="D13542" t="s">
        <v>20</v>
      </c>
      <c r="E13542" t="s">
        <v>10</v>
      </c>
      <c r="F13542" t="s">
        <v>11</v>
      </c>
      <c r="G13542">
        <v>44.189</v>
      </c>
    </row>
    <row r="13543" spans="1:7" x14ac:dyDescent="0.25">
      <c r="A13543" t="s">
        <v>11081</v>
      </c>
      <c r="B13543" s="1">
        <v>39345</v>
      </c>
      <c r="C13543" t="s">
        <v>64</v>
      </c>
      <c r="D13543" t="s">
        <v>20</v>
      </c>
      <c r="E13543" t="s">
        <v>10</v>
      </c>
      <c r="F13543" t="s">
        <v>11</v>
      </c>
      <c r="G13543">
        <v>46.7194</v>
      </c>
    </row>
    <row r="13544" spans="1:7" x14ac:dyDescent="0.25">
      <c r="A13544" t="s">
        <v>11085</v>
      </c>
      <c r="B13544" s="1">
        <v>39345</v>
      </c>
      <c r="C13544" t="s">
        <v>64</v>
      </c>
      <c r="D13544" t="s">
        <v>20</v>
      </c>
      <c r="E13544" t="s">
        <v>10</v>
      </c>
      <c r="F13544" t="s">
        <v>11</v>
      </c>
      <c r="G13544">
        <v>1945.3194000000001</v>
      </c>
    </row>
    <row r="13545" spans="1:7" x14ac:dyDescent="0.25">
      <c r="A13545" t="s">
        <v>11093</v>
      </c>
      <c r="B13545" s="1">
        <v>39345</v>
      </c>
      <c r="C13545" t="s">
        <v>64</v>
      </c>
      <c r="D13545" t="s">
        <v>20</v>
      </c>
      <c r="E13545" t="s">
        <v>10</v>
      </c>
      <c r="F13545" t="s">
        <v>11</v>
      </c>
      <c r="G13545">
        <v>1352.3432</v>
      </c>
    </row>
    <row r="13546" spans="1:7" x14ac:dyDescent="0.25">
      <c r="A13546" t="s">
        <v>11095</v>
      </c>
      <c r="B13546" s="1">
        <v>39345</v>
      </c>
      <c r="C13546" t="s">
        <v>64</v>
      </c>
      <c r="D13546" t="s">
        <v>20</v>
      </c>
      <c r="E13546" t="s">
        <v>10</v>
      </c>
      <c r="F13546" t="s">
        <v>11</v>
      </c>
      <c r="G13546">
        <v>1303.8669</v>
      </c>
    </row>
    <row r="13547" spans="1:7" x14ac:dyDescent="0.25">
      <c r="A13547" t="s">
        <v>11112</v>
      </c>
      <c r="B13547" s="1">
        <v>39346</v>
      </c>
      <c r="C13547" t="s">
        <v>64</v>
      </c>
      <c r="D13547" t="s">
        <v>20</v>
      </c>
      <c r="E13547" t="s">
        <v>10</v>
      </c>
      <c r="F13547" t="s">
        <v>11</v>
      </c>
      <c r="G13547">
        <v>127.0308</v>
      </c>
    </row>
    <row r="13548" spans="1:7" x14ac:dyDescent="0.25">
      <c r="A13548" t="s">
        <v>11113</v>
      </c>
      <c r="B13548" s="1">
        <v>39346</v>
      </c>
      <c r="C13548" t="s">
        <v>64</v>
      </c>
      <c r="D13548" t="s">
        <v>20</v>
      </c>
      <c r="E13548" t="s">
        <v>10</v>
      </c>
      <c r="F13548" t="s">
        <v>11</v>
      </c>
      <c r="G13548">
        <v>37.547899999999998</v>
      </c>
    </row>
    <row r="13549" spans="1:7" x14ac:dyDescent="0.25">
      <c r="A13549" t="s">
        <v>11115</v>
      </c>
      <c r="B13549" s="1">
        <v>39346</v>
      </c>
      <c r="C13549" t="s">
        <v>64</v>
      </c>
      <c r="D13549" t="s">
        <v>20</v>
      </c>
      <c r="E13549" t="s">
        <v>10</v>
      </c>
      <c r="F13549" t="s">
        <v>11</v>
      </c>
      <c r="G13549">
        <v>77.316900000000004</v>
      </c>
    </row>
    <row r="13550" spans="1:7" x14ac:dyDescent="0.25">
      <c r="A13550" t="s">
        <v>11119</v>
      </c>
      <c r="B13550" s="1">
        <v>39346</v>
      </c>
      <c r="C13550" t="s">
        <v>64</v>
      </c>
      <c r="D13550" t="s">
        <v>20</v>
      </c>
      <c r="E13550" t="s">
        <v>10</v>
      </c>
      <c r="F13550" t="s">
        <v>11</v>
      </c>
      <c r="G13550">
        <v>132.5779</v>
      </c>
    </row>
    <row r="13551" spans="1:7" x14ac:dyDescent="0.25">
      <c r="A13551" t="s">
        <v>11121</v>
      </c>
      <c r="B13551" s="1">
        <v>39346</v>
      </c>
      <c r="C13551" t="s">
        <v>64</v>
      </c>
      <c r="D13551" t="s">
        <v>20</v>
      </c>
      <c r="E13551" t="s">
        <v>10</v>
      </c>
      <c r="F13551" t="s">
        <v>11</v>
      </c>
      <c r="G13551">
        <v>87.250799999999998</v>
      </c>
    </row>
    <row r="13552" spans="1:7" x14ac:dyDescent="0.25">
      <c r="A13552" t="s">
        <v>11125</v>
      </c>
      <c r="B13552" s="1">
        <v>39346</v>
      </c>
      <c r="C13552" t="s">
        <v>64</v>
      </c>
      <c r="D13552" t="s">
        <v>20</v>
      </c>
      <c r="E13552" t="s">
        <v>10</v>
      </c>
      <c r="F13552" t="s">
        <v>11</v>
      </c>
      <c r="G13552">
        <v>44.177900000000001</v>
      </c>
    </row>
    <row r="13553" spans="1:7" x14ac:dyDescent="0.25">
      <c r="A13553" t="s">
        <v>11126</v>
      </c>
      <c r="B13553" s="1">
        <v>39346</v>
      </c>
      <c r="C13553" t="s">
        <v>64</v>
      </c>
      <c r="D13553" t="s">
        <v>20</v>
      </c>
      <c r="E13553" t="s">
        <v>10</v>
      </c>
      <c r="F13553" t="s">
        <v>11</v>
      </c>
      <c r="G13553">
        <v>99.416899999999998</v>
      </c>
    </row>
    <row r="13554" spans="1:7" x14ac:dyDescent="0.25">
      <c r="A13554" t="s">
        <v>11127</v>
      </c>
      <c r="B13554" s="1">
        <v>39346</v>
      </c>
      <c r="C13554" t="s">
        <v>64</v>
      </c>
      <c r="D13554" t="s">
        <v>20</v>
      </c>
      <c r="E13554" t="s">
        <v>10</v>
      </c>
      <c r="F13554" t="s">
        <v>11</v>
      </c>
      <c r="G13554">
        <v>62.951900000000002</v>
      </c>
    </row>
    <row r="13555" spans="1:7" x14ac:dyDescent="0.25">
      <c r="A13555" t="s">
        <v>11140</v>
      </c>
      <c r="B13555" s="1">
        <v>39346</v>
      </c>
      <c r="C13555" t="s">
        <v>64</v>
      </c>
      <c r="D13555" t="s">
        <v>20</v>
      </c>
      <c r="E13555" t="s">
        <v>10</v>
      </c>
      <c r="F13555" t="s">
        <v>11</v>
      </c>
      <c r="G13555">
        <v>33.072699999999998</v>
      </c>
    </row>
    <row r="13556" spans="1:7" x14ac:dyDescent="0.25">
      <c r="A13556" t="s">
        <v>11141</v>
      </c>
      <c r="B13556" s="1">
        <v>39346</v>
      </c>
      <c r="C13556" t="s">
        <v>64</v>
      </c>
      <c r="D13556" t="s">
        <v>20</v>
      </c>
      <c r="E13556" t="s">
        <v>10</v>
      </c>
      <c r="F13556" t="s">
        <v>11</v>
      </c>
      <c r="G13556">
        <v>927.62540000000001</v>
      </c>
    </row>
    <row r="13557" spans="1:7" x14ac:dyDescent="0.25">
      <c r="A13557" t="s">
        <v>11150</v>
      </c>
      <c r="B13557" s="1">
        <v>39346</v>
      </c>
      <c r="C13557" t="s">
        <v>64</v>
      </c>
      <c r="D13557" t="s">
        <v>20</v>
      </c>
      <c r="E13557" t="s">
        <v>10</v>
      </c>
      <c r="F13557" t="s">
        <v>11</v>
      </c>
      <c r="G13557">
        <v>1303.8669</v>
      </c>
    </row>
    <row r="13558" spans="1:7" x14ac:dyDescent="0.25">
      <c r="A13558" t="s">
        <v>11162</v>
      </c>
      <c r="B13558" s="1">
        <v>39347</v>
      </c>
      <c r="C13558" t="s">
        <v>64</v>
      </c>
      <c r="D13558" t="s">
        <v>20</v>
      </c>
      <c r="E13558" t="s">
        <v>10</v>
      </c>
      <c r="F13558" t="s">
        <v>11</v>
      </c>
      <c r="G13558">
        <v>34.564399999999999</v>
      </c>
    </row>
    <row r="13559" spans="1:7" x14ac:dyDescent="0.25">
      <c r="A13559" t="s">
        <v>11163</v>
      </c>
      <c r="B13559" s="1">
        <v>39347</v>
      </c>
      <c r="C13559" t="s">
        <v>64</v>
      </c>
      <c r="D13559" t="s">
        <v>20</v>
      </c>
      <c r="E13559" t="s">
        <v>10</v>
      </c>
      <c r="F13559" t="s">
        <v>11</v>
      </c>
      <c r="G13559">
        <v>27.614000000000001</v>
      </c>
    </row>
    <row r="13560" spans="1:7" x14ac:dyDescent="0.25">
      <c r="A13560" t="s">
        <v>11165</v>
      </c>
      <c r="B13560" s="1">
        <v>39347</v>
      </c>
      <c r="C13560" t="s">
        <v>64</v>
      </c>
      <c r="D13560" t="s">
        <v>20</v>
      </c>
      <c r="E13560" t="s">
        <v>10</v>
      </c>
      <c r="F13560" t="s">
        <v>11</v>
      </c>
      <c r="G13560">
        <v>275.78590000000003</v>
      </c>
    </row>
    <row r="13561" spans="1:7" x14ac:dyDescent="0.25">
      <c r="A13561" t="s">
        <v>11166</v>
      </c>
      <c r="B13561" s="1">
        <v>39347</v>
      </c>
      <c r="C13561" t="s">
        <v>64</v>
      </c>
      <c r="D13561" t="s">
        <v>20</v>
      </c>
      <c r="E13561" t="s">
        <v>10</v>
      </c>
      <c r="F13561" t="s">
        <v>11</v>
      </c>
      <c r="G13561">
        <v>38.652900000000002</v>
      </c>
    </row>
    <row r="13562" spans="1:7" x14ac:dyDescent="0.25">
      <c r="A13562" t="s">
        <v>11173</v>
      </c>
      <c r="B13562" s="1">
        <v>39347</v>
      </c>
      <c r="C13562" t="s">
        <v>64</v>
      </c>
      <c r="D13562" t="s">
        <v>20</v>
      </c>
      <c r="E13562" t="s">
        <v>10</v>
      </c>
      <c r="F13562" t="s">
        <v>11</v>
      </c>
      <c r="G13562">
        <v>8.0443999999999996</v>
      </c>
    </row>
    <row r="13563" spans="1:7" x14ac:dyDescent="0.25">
      <c r="A13563" t="s">
        <v>11176</v>
      </c>
      <c r="B13563" s="1">
        <v>39347</v>
      </c>
      <c r="C13563" t="s">
        <v>64</v>
      </c>
      <c r="D13563" t="s">
        <v>20</v>
      </c>
      <c r="E13563" t="s">
        <v>10</v>
      </c>
      <c r="F13563" t="s">
        <v>11</v>
      </c>
      <c r="G13563">
        <v>24.2879</v>
      </c>
    </row>
    <row r="13564" spans="1:7" x14ac:dyDescent="0.25">
      <c r="A13564" t="s">
        <v>11186</v>
      </c>
      <c r="B13564" s="1">
        <v>39347</v>
      </c>
      <c r="C13564" t="s">
        <v>64</v>
      </c>
      <c r="D13564" t="s">
        <v>20</v>
      </c>
      <c r="E13564" t="s">
        <v>10</v>
      </c>
      <c r="F13564" t="s">
        <v>11</v>
      </c>
      <c r="G13564">
        <v>2629.8006</v>
      </c>
    </row>
    <row r="13565" spans="1:7" x14ac:dyDescent="0.25">
      <c r="A13565" t="s">
        <v>11187</v>
      </c>
      <c r="B13565" s="1">
        <v>39347</v>
      </c>
      <c r="C13565" t="s">
        <v>64</v>
      </c>
      <c r="D13565" t="s">
        <v>20</v>
      </c>
      <c r="E13565" t="s">
        <v>10</v>
      </c>
      <c r="F13565" t="s">
        <v>11</v>
      </c>
      <c r="G13565">
        <v>2582.6833999999999</v>
      </c>
    </row>
    <row r="13566" spans="1:7" x14ac:dyDescent="0.25">
      <c r="A13566" t="s">
        <v>11188</v>
      </c>
      <c r="B13566" s="1">
        <v>39347</v>
      </c>
      <c r="C13566" t="s">
        <v>64</v>
      </c>
      <c r="D13566" t="s">
        <v>20</v>
      </c>
      <c r="E13566" t="s">
        <v>10</v>
      </c>
      <c r="F13566" t="s">
        <v>11</v>
      </c>
      <c r="G13566">
        <v>2673.5032999999999</v>
      </c>
    </row>
    <row r="13567" spans="1:7" x14ac:dyDescent="0.25">
      <c r="A13567" t="s">
        <v>11196</v>
      </c>
      <c r="B13567" s="1">
        <v>39347</v>
      </c>
      <c r="C13567" t="s">
        <v>64</v>
      </c>
      <c r="D13567" t="s">
        <v>20</v>
      </c>
      <c r="E13567" t="s">
        <v>10</v>
      </c>
      <c r="F13567" t="s">
        <v>11</v>
      </c>
      <c r="G13567">
        <v>1381.0732</v>
      </c>
    </row>
    <row r="13568" spans="1:7" x14ac:dyDescent="0.25">
      <c r="A13568" t="s">
        <v>11197</v>
      </c>
      <c r="B13568" s="1">
        <v>39347</v>
      </c>
      <c r="C13568" t="s">
        <v>64</v>
      </c>
      <c r="D13568" t="s">
        <v>20</v>
      </c>
      <c r="E13568" t="s">
        <v>10</v>
      </c>
      <c r="F13568" t="s">
        <v>11</v>
      </c>
      <c r="G13568">
        <v>2671.9452999999999</v>
      </c>
    </row>
    <row r="13569" spans="1:7" x14ac:dyDescent="0.25">
      <c r="A13569" t="s">
        <v>11198</v>
      </c>
      <c r="B13569" s="1">
        <v>39347</v>
      </c>
      <c r="C13569" t="s">
        <v>64</v>
      </c>
      <c r="D13569" t="s">
        <v>20</v>
      </c>
      <c r="E13569" t="s">
        <v>10</v>
      </c>
      <c r="F13569" t="s">
        <v>11</v>
      </c>
      <c r="G13569">
        <v>631.75059999999996</v>
      </c>
    </row>
    <row r="13570" spans="1:7" x14ac:dyDescent="0.25">
      <c r="A13570" t="s">
        <v>11215</v>
      </c>
      <c r="B13570" s="1">
        <v>39348</v>
      </c>
      <c r="C13570" t="s">
        <v>64</v>
      </c>
      <c r="D13570" t="s">
        <v>20</v>
      </c>
      <c r="E13570" t="s">
        <v>10</v>
      </c>
      <c r="F13570" t="s">
        <v>11</v>
      </c>
      <c r="G13570">
        <v>6.9394</v>
      </c>
    </row>
    <row r="13571" spans="1:7" x14ac:dyDescent="0.25">
      <c r="A13571" t="s">
        <v>11217</v>
      </c>
      <c r="B13571" s="1">
        <v>39348</v>
      </c>
      <c r="C13571" t="s">
        <v>64</v>
      </c>
      <c r="D13571" t="s">
        <v>20</v>
      </c>
      <c r="E13571" t="s">
        <v>10</v>
      </c>
      <c r="F13571" t="s">
        <v>11</v>
      </c>
      <c r="G13571">
        <v>26.276900000000001</v>
      </c>
    </row>
    <row r="13572" spans="1:7" x14ac:dyDescent="0.25">
      <c r="A13572" t="s">
        <v>11218</v>
      </c>
      <c r="B13572" s="1">
        <v>39348</v>
      </c>
      <c r="C13572" t="s">
        <v>64</v>
      </c>
      <c r="D13572" t="s">
        <v>20</v>
      </c>
      <c r="E13572" t="s">
        <v>10</v>
      </c>
      <c r="F13572" t="s">
        <v>11</v>
      </c>
      <c r="G13572">
        <v>30.144400000000001</v>
      </c>
    </row>
    <row r="13573" spans="1:7" x14ac:dyDescent="0.25">
      <c r="A13573" t="s">
        <v>11223</v>
      </c>
      <c r="B13573" s="1">
        <v>39348</v>
      </c>
      <c r="C13573" t="s">
        <v>64</v>
      </c>
      <c r="D13573" t="s">
        <v>20</v>
      </c>
      <c r="E13573" t="s">
        <v>10</v>
      </c>
      <c r="F13573" t="s">
        <v>11</v>
      </c>
      <c r="G13573">
        <v>79.0959</v>
      </c>
    </row>
    <row r="13574" spans="1:7" x14ac:dyDescent="0.25">
      <c r="A13574" t="s">
        <v>11224</v>
      </c>
      <c r="B13574" s="1">
        <v>39348</v>
      </c>
      <c r="C13574" t="s">
        <v>64</v>
      </c>
      <c r="D13574" t="s">
        <v>20</v>
      </c>
      <c r="E13574" t="s">
        <v>10</v>
      </c>
      <c r="F13574" t="s">
        <v>11</v>
      </c>
      <c r="G13574">
        <v>41.183399999999999</v>
      </c>
    </row>
    <row r="13575" spans="1:7" x14ac:dyDescent="0.25">
      <c r="A13575" t="s">
        <v>11225</v>
      </c>
      <c r="B13575" s="1">
        <v>39348</v>
      </c>
      <c r="C13575" t="s">
        <v>64</v>
      </c>
      <c r="D13575" t="s">
        <v>20</v>
      </c>
      <c r="E13575" t="s">
        <v>10</v>
      </c>
      <c r="F13575" t="s">
        <v>11</v>
      </c>
      <c r="G13575">
        <v>43.614400000000003</v>
      </c>
    </row>
    <row r="13576" spans="1:7" x14ac:dyDescent="0.25">
      <c r="A13576" t="s">
        <v>11227</v>
      </c>
      <c r="B13576" s="1">
        <v>39348</v>
      </c>
      <c r="C13576" t="s">
        <v>64</v>
      </c>
      <c r="D13576" t="s">
        <v>20</v>
      </c>
      <c r="E13576" t="s">
        <v>10</v>
      </c>
      <c r="F13576" t="s">
        <v>11</v>
      </c>
      <c r="G13576">
        <v>65.172899999999998</v>
      </c>
    </row>
    <row r="13577" spans="1:7" x14ac:dyDescent="0.25">
      <c r="A13577" t="s">
        <v>11229</v>
      </c>
      <c r="B13577" s="1">
        <v>39348</v>
      </c>
      <c r="C13577" t="s">
        <v>64</v>
      </c>
      <c r="D13577" t="s">
        <v>20</v>
      </c>
      <c r="E13577" t="s">
        <v>10</v>
      </c>
      <c r="F13577" t="s">
        <v>11</v>
      </c>
      <c r="G13577">
        <v>132.5779</v>
      </c>
    </row>
    <row r="13578" spans="1:7" x14ac:dyDescent="0.25">
      <c r="A13578" t="s">
        <v>11233</v>
      </c>
      <c r="B13578" s="1">
        <v>39348</v>
      </c>
      <c r="C13578" t="s">
        <v>64</v>
      </c>
      <c r="D13578" t="s">
        <v>20</v>
      </c>
      <c r="E13578" t="s">
        <v>10</v>
      </c>
      <c r="F13578" t="s">
        <v>11</v>
      </c>
      <c r="G13578">
        <v>44.177900000000001</v>
      </c>
    </row>
    <row r="13579" spans="1:7" x14ac:dyDescent="0.25">
      <c r="A13579" t="s">
        <v>11245</v>
      </c>
      <c r="B13579" s="1">
        <v>39348</v>
      </c>
      <c r="C13579" t="s">
        <v>64</v>
      </c>
      <c r="D13579" t="s">
        <v>20</v>
      </c>
      <c r="E13579" t="s">
        <v>10</v>
      </c>
      <c r="F13579" t="s">
        <v>11</v>
      </c>
      <c r="G13579">
        <v>34.221899999999998</v>
      </c>
    </row>
    <row r="13580" spans="1:7" x14ac:dyDescent="0.25">
      <c r="A13580" t="s">
        <v>11246</v>
      </c>
      <c r="B13580" s="1">
        <v>39348</v>
      </c>
      <c r="C13580" t="s">
        <v>64</v>
      </c>
      <c r="D13580" t="s">
        <v>20</v>
      </c>
      <c r="E13580" t="s">
        <v>10</v>
      </c>
      <c r="F13580" t="s">
        <v>11</v>
      </c>
      <c r="G13580">
        <v>79.526899999999998</v>
      </c>
    </row>
    <row r="13581" spans="1:7" x14ac:dyDescent="0.25">
      <c r="A13581" t="s">
        <v>11248</v>
      </c>
      <c r="B13581" s="1">
        <v>39348</v>
      </c>
      <c r="C13581" t="s">
        <v>64</v>
      </c>
      <c r="D13581" t="s">
        <v>20</v>
      </c>
      <c r="E13581" t="s">
        <v>10</v>
      </c>
      <c r="F13581" t="s">
        <v>11</v>
      </c>
      <c r="G13581">
        <v>2535.9639999999999</v>
      </c>
    </row>
    <row r="13582" spans="1:7" x14ac:dyDescent="0.25">
      <c r="A13582" t="s">
        <v>11269</v>
      </c>
      <c r="B13582" s="1">
        <v>39349</v>
      </c>
      <c r="C13582" t="s">
        <v>64</v>
      </c>
      <c r="D13582" t="s">
        <v>20</v>
      </c>
      <c r="E13582" t="s">
        <v>10</v>
      </c>
      <c r="F13582" t="s">
        <v>11</v>
      </c>
      <c r="G13582">
        <v>38.664000000000001</v>
      </c>
    </row>
    <row r="13583" spans="1:7" x14ac:dyDescent="0.25">
      <c r="A13583" t="s">
        <v>11270</v>
      </c>
      <c r="B13583" s="1">
        <v>39349</v>
      </c>
      <c r="C13583" t="s">
        <v>64</v>
      </c>
      <c r="D13583" t="s">
        <v>20</v>
      </c>
      <c r="E13583" t="s">
        <v>10</v>
      </c>
      <c r="F13583" t="s">
        <v>11</v>
      </c>
      <c r="G13583">
        <v>38.664000000000001</v>
      </c>
    </row>
    <row r="13584" spans="1:7" x14ac:dyDescent="0.25">
      <c r="A13584" t="s">
        <v>11282</v>
      </c>
      <c r="B13584" s="1">
        <v>39349</v>
      </c>
      <c r="C13584" t="s">
        <v>64</v>
      </c>
      <c r="D13584" t="s">
        <v>20</v>
      </c>
      <c r="E13584" t="s">
        <v>10</v>
      </c>
      <c r="F13584" t="s">
        <v>11</v>
      </c>
      <c r="G13584">
        <v>59.084400000000002</v>
      </c>
    </row>
    <row r="13585" spans="1:7" x14ac:dyDescent="0.25">
      <c r="A13585" t="s">
        <v>11288</v>
      </c>
      <c r="B13585" s="1">
        <v>39349</v>
      </c>
      <c r="C13585" t="s">
        <v>64</v>
      </c>
      <c r="D13585" t="s">
        <v>20</v>
      </c>
      <c r="E13585" t="s">
        <v>10</v>
      </c>
      <c r="F13585" t="s">
        <v>11</v>
      </c>
      <c r="G13585">
        <v>55.216900000000003</v>
      </c>
    </row>
    <row r="13586" spans="1:7" x14ac:dyDescent="0.25">
      <c r="A13586" t="s">
        <v>11290</v>
      </c>
      <c r="B13586" s="1">
        <v>39349</v>
      </c>
      <c r="C13586" t="s">
        <v>64</v>
      </c>
      <c r="D13586" t="s">
        <v>20</v>
      </c>
      <c r="E13586" t="s">
        <v>10</v>
      </c>
      <c r="F13586" t="s">
        <v>11</v>
      </c>
      <c r="G13586">
        <v>66.277900000000002</v>
      </c>
    </row>
    <row r="13587" spans="1:7" x14ac:dyDescent="0.25">
      <c r="A13587" t="s">
        <v>11292</v>
      </c>
      <c r="B13587" s="1">
        <v>39349</v>
      </c>
      <c r="C13587" t="s">
        <v>64</v>
      </c>
      <c r="D13587" t="s">
        <v>20</v>
      </c>
      <c r="E13587" t="s">
        <v>10</v>
      </c>
      <c r="F13587" t="s">
        <v>11</v>
      </c>
      <c r="G13587">
        <v>8.0443999999999996</v>
      </c>
    </row>
    <row r="13588" spans="1:7" x14ac:dyDescent="0.25">
      <c r="A13588" t="s">
        <v>11307</v>
      </c>
      <c r="B13588" s="1">
        <v>39349</v>
      </c>
      <c r="C13588" t="s">
        <v>64</v>
      </c>
      <c r="D13588" t="s">
        <v>20</v>
      </c>
      <c r="E13588" t="s">
        <v>10</v>
      </c>
      <c r="F13588" t="s">
        <v>11</v>
      </c>
      <c r="G13588">
        <v>987.28440000000001</v>
      </c>
    </row>
    <row r="13589" spans="1:7" x14ac:dyDescent="0.25">
      <c r="A13589" t="s">
        <v>11311</v>
      </c>
      <c r="B13589" s="1">
        <v>39349</v>
      </c>
      <c r="C13589" t="s">
        <v>64</v>
      </c>
      <c r="D13589" t="s">
        <v>20</v>
      </c>
      <c r="E13589" t="s">
        <v>10</v>
      </c>
      <c r="F13589" t="s">
        <v>11</v>
      </c>
      <c r="G13589">
        <v>839.01549999999997</v>
      </c>
    </row>
    <row r="13590" spans="1:7" x14ac:dyDescent="0.25">
      <c r="A13590" t="s">
        <v>11329</v>
      </c>
      <c r="B13590" s="1">
        <v>39350</v>
      </c>
      <c r="C13590" t="s">
        <v>64</v>
      </c>
      <c r="D13590" t="s">
        <v>20</v>
      </c>
      <c r="E13590" t="s">
        <v>10</v>
      </c>
      <c r="F13590" t="s">
        <v>11</v>
      </c>
      <c r="G13590">
        <v>32.0229</v>
      </c>
    </row>
    <row r="13591" spans="1:7" x14ac:dyDescent="0.25">
      <c r="A13591" t="s">
        <v>11330</v>
      </c>
      <c r="B13591" s="1">
        <v>39350</v>
      </c>
      <c r="C13591" t="s">
        <v>64</v>
      </c>
      <c r="D13591" t="s">
        <v>20</v>
      </c>
      <c r="E13591" t="s">
        <v>10</v>
      </c>
      <c r="F13591" t="s">
        <v>11</v>
      </c>
      <c r="G13591">
        <v>52.995800000000003</v>
      </c>
    </row>
    <row r="13592" spans="1:7" x14ac:dyDescent="0.25">
      <c r="A13592" t="s">
        <v>11333</v>
      </c>
      <c r="B13592" s="1">
        <v>39350</v>
      </c>
      <c r="C13592" t="s">
        <v>64</v>
      </c>
      <c r="D13592" t="s">
        <v>20</v>
      </c>
      <c r="E13592" t="s">
        <v>10</v>
      </c>
      <c r="F13592" t="s">
        <v>11</v>
      </c>
      <c r="G13592">
        <v>77.338999999999999</v>
      </c>
    </row>
    <row r="13593" spans="1:7" x14ac:dyDescent="0.25">
      <c r="A13593" t="s">
        <v>11334</v>
      </c>
      <c r="B13593" s="1">
        <v>39350</v>
      </c>
      <c r="C13593" t="s">
        <v>64</v>
      </c>
      <c r="D13593" t="s">
        <v>20</v>
      </c>
      <c r="E13593" t="s">
        <v>10</v>
      </c>
      <c r="F13593" t="s">
        <v>11</v>
      </c>
      <c r="G13593">
        <v>77.338999999999999</v>
      </c>
    </row>
    <row r="13594" spans="1:7" x14ac:dyDescent="0.25">
      <c r="A13594" t="s">
        <v>11349</v>
      </c>
      <c r="B13594" s="1">
        <v>39350</v>
      </c>
      <c r="C13594" t="s">
        <v>64</v>
      </c>
      <c r="D13594" t="s">
        <v>20</v>
      </c>
      <c r="E13594" t="s">
        <v>10</v>
      </c>
      <c r="F13594" t="s">
        <v>11</v>
      </c>
      <c r="G13594">
        <v>1879.5940000000001</v>
      </c>
    </row>
    <row r="13595" spans="1:7" x14ac:dyDescent="0.25">
      <c r="A13595" t="s">
        <v>11351</v>
      </c>
      <c r="B13595" s="1">
        <v>39350</v>
      </c>
      <c r="C13595" t="s">
        <v>64</v>
      </c>
      <c r="D13595" t="s">
        <v>20</v>
      </c>
      <c r="E13595" t="s">
        <v>10</v>
      </c>
      <c r="F13595" t="s">
        <v>11</v>
      </c>
      <c r="G13595">
        <v>2708.6864999999998</v>
      </c>
    </row>
    <row r="13596" spans="1:7" x14ac:dyDescent="0.25">
      <c r="A13596" t="s">
        <v>11352</v>
      </c>
      <c r="B13596" s="1">
        <v>39350</v>
      </c>
      <c r="C13596" t="s">
        <v>64</v>
      </c>
      <c r="D13596" t="s">
        <v>20</v>
      </c>
      <c r="E13596" t="s">
        <v>10</v>
      </c>
      <c r="F13596" t="s">
        <v>11</v>
      </c>
      <c r="G13596">
        <v>2776.1136000000001</v>
      </c>
    </row>
    <row r="13597" spans="1:7" x14ac:dyDescent="0.25">
      <c r="A13597" t="s">
        <v>11353</v>
      </c>
      <c r="B13597" s="1">
        <v>39350</v>
      </c>
      <c r="C13597" t="s">
        <v>64</v>
      </c>
      <c r="D13597" t="s">
        <v>20</v>
      </c>
      <c r="E13597" t="s">
        <v>10</v>
      </c>
      <c r="F13597" t="s">
        <v>11</v>
      </c>
      <c r="G13597">
        <v>2535.9639999999999</v>
      </c>
    </row>
    <row r="13598" spans="1:7" x14ac:dyDescent="0.25">
      <c r="A13598" t="s">
        <v>11372</v>
      </c>
      <c r="B13598" s="1">
        <v>39351</v>
      </c>
      <c r="C13598" t="s">
        <v>64</v>
      </c>
      <c r="D13598" t="s">
        <v>20</v>
      </c>
      <c r="E13598" t="s">
        <v>10</v>
      </c>
      <c r="F13598" t="s">
        <v>11</v>
      </c>
      <c r="G13598">
        <v>2.5305</v>
      </c>
    </row>
    <row r="13599" spans="1:7" x14ac:dyDescent="0.25">
      <c r="A13599" t="s">
        <v>11373</v>
      </c>
      <c r="B13599" s="1">
        <v>39351</v>
      </c>
      <c r="C13599" t="s">
        <v>64</v>
      </c>
      <c r="D13599" t="s">
        <v>20</v>
      </c>
      <c r="E13599" t="s">
        <v>10</v>
      </c>
      <c r="F13599" t="s">
        <v>11</v>
      </c>
      <c r="G13599">
        <v>2.5305</v>
      </c>
    </row>
    <row r="13600" spans="1:7" x14ac:dyDescent="0.25">
      <c r="A13600" t="s">
        <v>11375</v>
      </c>
      <c r="B13600" s="1">
        <v>39351</v>
      </c>
      <c r="C13600" t="s">
        <v>64</v>
      </c>
      <c r="D13600" t="s">
        <v>20</v>
      </c>
      <c r="E13600" t="s">
        <v>10</v>
      </c>
      <c r="F13600" t="s">
        <v>11</v>
      </c>
      <c r="G13600">
        <v>79.0959</v>
      </c>
    </row>
    <row r="13601" spans="1:7" x14ac:dyDescent="0.25">
      <c r="A13601" t="s">
        <v>11377</v>
      </c>
      <c r="B13601" s="1">
        <v>39351</v>
      </c>
      <c r="C13601" t="s">
        <v>64</v>
      </c>
      <c r="D13601" t="s">
        <v>20</v>
      </c>
      <c r="E13601" t="s">
        <v>10</v>
      </c>
      <c r="F13601" t="s">
        <v>11</v>
      </c>
      <c r="G13601">
        <v>79.0959</v>
      </c>
    </row>
    <row r="13602" spans="1:7" x14ac:dyDescent="0.25">
      <c r="A13602" t="s">
        <v>11380</v>
      </c>
      <c r="B13602" s="1">
        <v>39351</v>
      </c>
      <c r="C13602" t="s">
        <v>64</v>
      </c>
      <c r="D13602" t="s">
        <v>20</v>
      </c>
      <c r="E13602" t="s">
        <v>10</v>
      </c>
      <c r="F13602" t="s">
        <v>11</v>
      </c>
      <c r="G13602">
        <v>11.039</v>
      </c>
    </row>
    <row r="13603" spans="1:7" x14ac:dyDescent="0.25">
      <c r="A13603" t="s">
        <v>11383</v>
      </c>
      <c r="B13603" s="1">
        <v>39351</v>
      </c>
      <c r="C13603" t="s">
        <v>64</v>
      </c>
      <c r="D13603" t="s">
        <v>20</v>
      </c>
      <c r="E13603" t="s">
        <v>10</v>
      </c>
      <c r="F13603" t="s">
        <v>11</v>
      </c>
      <c r="G13603">
        <v>5.5140000000000002</v>
      </c>
    </row>
    <row r="13604" spans="1:7" x14ac:dyDescent="0.25">
      <c r="A13604" t="s">
        <v>11385</v>
      </c>
      <c r="B13604" s="1">
        <v>39351</v>
      </c>
      <c r="C13604" t="s">
        <v>64</v>
      </c>
      <c r="D13604" t="s">
        <v>20</v>
      </c>
      <c r="E13604" t="s">
        <v>10</v>
      </c>
      <c r="F13604" t="s">
        <v>11</v>
      </c>
      <c r="G13604">
        <v>44.177900000000001</v>
      </c>
    </row>
    <row r="13605" spans="1:7" x14ac:dyDescent="0.25">
      <c r="A13605" t="s">
        <v>11398</v>
      </c>
      <c r="B13605" s="1">
        <v>39351</v>
      </c>
      <c r="C13605" t="s">
        <v>64</v>
      </c>
      <c r="D13605" t="s">
        <v>20</v>
      </c>
      <c r="E13605" t="s">
        <v>10</v>
      </c>
      <c r="F13605" t="s">
        <v>11</v>
      </c>
      <c r="G13605">
        <v>24.2879</v>
      </c>
    </row>
    <row r="13606" spans="1:7" x14ac:dyDescent="0.25">
      <c r="A13606" t="s">
        <v>11401</v>
      </c>
      <c r="B13606" s="1">
        <v>39351</v>
      </c>
      <c r="C13606" t="s">
        <v>64</v>
      </c>
      <c r="D13606" t="s">
        <v>20</v>
      </c>
      <c r="E13606" t="s">
        <v>10</v>
      </c>
      <c r="F13606" t="s">
        <v>11</v>
      </c>
      <c r="G13606">
        <v>703.27729999999997</v>
      </c>
    </row>
    <row r="13607" spans="1:7" x14ac:dyDescent="0.25">
      <c r="A13607" t="s">
        <v>11403</v>
      </c>
      <c r="B13607" s="1">
        <v>39351</v>
      </c>
      <c r="C13607" t="s">
        <v>64</v>
      </c>
      <c r="D13607" t="s">
        <v>20</v>
      </c>
      <c r="E13607" t="s">
        <v>10</v>
      </c>
      <c r="F13607" t="s">
        <v>11</v>
      </c>
      <c r="G13607">
        <v>2673.5032999999999</v>
      </c>
    </row>
    <row r="13608" spans="1:7" x14ac:dyDescent="0.25">
      <c r="A13608" t="s">
        <v>11404</v>
      </c>
      <c r="B13608" s="1">
        <v>39351</v>
      </c>
      <c r="C13608" t="s">
        <v>64</v>
      </c>
      <c r="D13608" t="s">
        <v>20</v>
      </c>
      <c r="E13608" t="s">
        <v>10</v>
      </c>
      <c r="F13608" t="s">
        <v>11</v>
      </c>
      <c r="G13608">
        <v>2580.1419000000001</v>
      </c>
    </row>
    <row r="13609" spans="1:7" x14ac:dyDescent="0.25">
      <c r="A13609" t="s">
        <v>11405</v>
      </c>
      <c r="B13609" s="1">
        <v>39351</v>
      </c>
      <c r="C13609" t="s">
        <v>64</v>
      </c>
      <c r="D13609" t="s">
        <v>20</v>
      </c>
      <c r="E13609" t="s">
        <v>10</v>
      </c>
      <c r="F13609" t="s">
        <v>11</v>
      </c>
      <c r="G13609">
        <v>2580.1419000000001</v>
      </c>
    </row>
    <row r="13610" spans="1:7" x14ac:dyDescent="0.25">
      <c r="A13610" t="s">
        <v>11435</v>
      </c>
      <c r="B13610" s="1">
        <v>39352</v>
      </c>
      <c r="C13610" t="s">
        <v>64</v>
      </c>
      <c r="D13610" t="s">
        <v>20</v>
      </c>
      <c r="E13610" t="s">
        <v>10</v>
      </c>
      <c r="F13610" t="s">
        <v>11</v>
      </c>
      <c r="G13610">
        <v>38.652900000000002</v>
      </c>
    </row>
    <row r="13611" spans="1:7" x14ac:dyDescent="0.25">
      <c r="A13611" t="s">
        <v>11436</v>
      </c>
      <c r="B13611" s="1">
        <v>39352</v>
      </c>
      <c r="C13611" t="s">
        <v>64</v>
      </c>
      <c r="D13611" t="s">
        <v>20</v>
      </c>
      <c r="E13611" t="s">
        <v>10</v>
      </c>
      <c r="F13611" t="s">
        <v>11</v>
      </c>
      <c r="G13611">
        <v>77.316900000000004</v>
      </c>
    </row>
    <row r="13612" spans="1:7" x14ac:dyDescent="0.25">
      <c r="A13612" t="s">
        <v>11437</v>
      </c>
      <c r="B13612" s="1">
        <v>39352</v>
      </c>
      <c r="C13612" t="s">
        <v>64</v>
      </c>
      <c r="D13612" t="s">
        <v>20</v>
      </c>
      <c r="E13612" t="s">
        <v>10</v>
      </c>
      <c r="F13612" t="s">
        <v>11</v>
      </c>
      <c r="G13612">
        <v>43.072899999999997</v>
      </c>
    </row>
    <row r="13613" spans="1:7" x14ac:dyDescent="0.25">
      <c r="A13613" t="s">
        <v>11439</v>
      </c>
      <c r="B13613" s="1">
        <v>39352</v>
      </c>
      <c r="C13613" t="s">
        <v>64</v>
      </c>
      <c r="D13613" t="s">
        <v>20</v>
      </c>
      <c r="E13613" t="s">
        <v>10</v>
      </c>
      <c r="F13613" t="s">
        <v>11</v>
      </c>
      <c r="G13613">
        <v>11.039</v>
      </c>
    </row>
    <row r="13614" spans="1:7" x14ac:dyDescent="0.25">
      <c r="A13614" t="s">
        <v>11441</v>
      </c>
      <c r="B13614" s="1">
        <v>39352</v>
      </c>
      <c r="C13614" t="s">
        <v>64</v>
      </c>
      <c r="D13614" t="s">
        <v>20</v>
      </c>
      <c r="E13614" t="s">
        <v>10</v>
      </c>
      <c r="F13614" t="s">
        <v>11</v>
      </c>
      <c r="G13614">
        <v>60.752899999999997</v>
      </c>
    </row>
    <row r="13615" spans="1:7" x14ac:dyDescent="0.25">
      <c r="A13615" t="s">
        <v>11443</v>
      </c>
      <c r="B13615" s="1">
        <v>39352</v>
      </c>
      <c r="C13615" t="s">
        <v>64</v>
      </c>
      <c r="D13615" t="s">
        <v>20</v>
      </c>
      <c r="E13615" t="s">
        <v>10</v>
      </c>
      <c r="F13615" t="s">
        <v>11</v>
      </c>
      <c r="G13615">
        <v>138.114</v>
      </c>
    </row>
    <row r="13616" spans="1:7" x14ac:dyDescent="0.25">
      <c r="A13616" t="s">
        <v>11460</v>
      </c>
      <c r="B13616" s="1">
        <v>39352</v>
      </c>
      <c r="C13616" t="s">
        <v>64</v>
      </c>
      <c r="D13616" t="s">
        <v>20</v>
      </c>
      <c r="E13616" t="s">
        <v>10</v>
      </c>
      <c r="F13616" t="s">
        <v>11</v>
      </c>
      <c r="G13616">
        <v>1934.8329000000001</v>
      </c>
    </row>
    <row r="13617" spans="1:7" x14ac:dyDescent="0.25">
      <c r="A13617" t="s">
        <v>11472</v>
      </c>
      <c r="B13617" s="1">
        <v>39352</v>
      </c>
      <c r="C13617" t="s">
        <v>64</v>
      </c>
      <c r="D13617" t="s">
        <v>20</v>
      </c>
      <c r="E13617" t="s">
        <v>10</v>
      </c>
      <c r="F13617" t="s">
        <v>11</v>
      </c>
      <c r="G13617">
        <v>2673.0612999999998</v>
      </c>
    </row>
    <row r="13618" spans="1:7" x14ac:dyDescent="0.25">
      <c r="A13618" t="s">
        <v>11473</v>
      </c>
      <c r="B13618" s="1">
        <v>39352</v>
      </c>
      <c r="C13618" t="s">
        <v>64</v>
      </c>
      <c r="D13618" t="s">
        <v>20</v>
      </c>
      <c r="E13618" t="s">
        <v>10</v>
      </c>
      <c r="F13618" t="s">
        <v>11</v>
      </c>
      <c r="G13618">
        <v>663.50829999999996</v>
      </c>
    </row>
    <row r="13619" spans="1:7" x14ac:dyDescent="0.25">
      <c r="A13619" t="s">
        <v>11474</v>
      </c>
      <c r="B13619" s="1">
        <v>39352</v>
      </c>
      <c r="C13619" t="s">
        <v>64</v>
      </c>
      <c r="D13619" t="s">
        <v>20</v>
      </c>
      <c r="E13619" t="s">
        <v>10</v>
      </c>
      <c r="F13619" t="s">
        <v>11</v>
      </c>
      <c r="G13619">
        <v>1293.3804</v>
      </c>
    </row>
    <row r="13620" spans="1:7" x14ac:dyDescent="0.25">
      <c r="A13620" t="s">
        <v>11479</v>
      </c>
      <c r="B13620" s="1">
        <v>39353</v>
      </c>
      <c r="C13620" t="s">
        <v>64</v>
      </c>
      <c r="D13620" t="s">
        <v>20</v>
      </c>
      <c r="E13620" t="s">
        <v>10</v>
      </c>
      <c r="F13620" t="s">
        <v>11</v>
      </c>
      <c r="G13620">
        <v>55.238999999999997</v>
      </c>
    </row>
    <row r="13621" spans="1:7" x14ac:dyDescent="0.25">
      <c r="A13621" t="s">
        <v>11488</v>
      </c>
      <c r="B13621" s="1">
        <v>39353</v>
      </c>
      <c r="C13621" t="s">
        <v>64</v>
      </c>
      <c r="D13621" t="s">
        <v>20</v>
      </c>
      <c r="E13621" t="s">
        <v>10</v>
      </c>
      <c r="F13621" t="s">
        <v>11</v>
      </c>
      <c r="G13621">
        <v>8.0443999999999996</v>
      </c>
    </row>
    <row r="13622" spans="1:7" x14ac:dyDescent="0.25">
      <c r="A13622" t="s">
        <v>11493</v>
      </c>
      <c r="B13622" s="1">
        <v>39353</v>
      </c>
      <c r="C13622" t="s">
        <v>64</v>
      </c>
      <c r="D13622" t="s">
        <v>20</v>
      </c>
      <c r="E13622" t="s">
        <v>10</v>
      </c>
      <c r="F13622" t="s">
        <v>11</v>
      </c>
      <c r="G13622">
        <v>79.493700000000004</v>
      </c>
    </row>
    <row r="13623" spans="1:7" x14ac:dyDescent="0.25">
      <c r="A13623" t="s">
        <v>11495</v>
      </c>
      <c r="B13623" s="1">
        <v>39353</v>
      </c>
      <c r="C13623" t="s">
        <v>64</v>
      </c>
      <c r="D13623" t="s">
        <v>20</v>
      </c>
      <c r="E13623" t="s">
        <v>10</v>
      </c>
      <c r="F13623" t="s">
        <v>11</v>
      </c>
      <c r="G13623">
        <v>132.5779</v>
      </c>
    </row>
    <row r="13624" spans="1:7" x14ac:dyDescent="0.25">
      <c r="A13624" t="s">
        <v>11510</v>
      </c>
      <c r="B13624" s="1">
        <v>39353</v>
      </c>
      <c r="C13624" t="s">
        <v>64</v>
      </c>
      <c r="D13624" t="s">
        <v>20</v>
      </c>
      <c r="E13624" t="s">
        <v>10</v>
      </c>
      <c r="F13624" t="s">
        <v>11</v>
      </c>
      <c r="G13624">
        <v>24.2879</v>
      </c>
    </row>
    <row r="13625" spans="1:7" x14ac:dyDescent="0.25">
      <c r="A13625" t="s">
        <v>11515</v>
      </c>
      <c r="B13625" s="1">
        <v>39353</v>
      </c>
      <c r="C13625" t="s">
        <v>64</v>
      </c>
      <c r="D13625" t="s">
        <v>20</v>
      </c>
      <c r="E13625" t="s">
        <v>10</v>
      </c>
      <c r="F13625" t="s">
        <v>11</v>
      </c>
      <c r="G13625">
        <v>2793.8047000000001</v>
      </c>
    </row>
    <row r="13626" spans="1:7" x14ac:dyDescent="0.25">
      <c r="A13626" t="s">
        <v>11520</v>
      </c>
      <c r="B13626" s="1">
        <v>39353</v>
      </c>
      <c r="C13626" t="s">
        <v>64</v>
      </c>
      <c r="D13626" t="s">
        <v>20</v>
      </c>
      <c r="E13626" t="s">
        <v>10</v>
      </c>
      <c r="F13626" t="s">
        <v>11</v>
      </c>
      <c r="G13626">
        <v>2682.9953</v>
      </c>
    </row>
    <row r="13627" spans="1:7" x14ac:dyDescent="0.25">
      <c r="A13627" t="s">
        <v>11528</v>
      </c>
      <c r="B13627" s="1">
        <v>39354</v>
      </c>
      <c r="C13627" t="s">
        <v>64</v>
      </c>
      <c r="D13627" t="s">
        <v>20</v>
      </c>
      <c r="E13627" t="s">
        <v>10</v>
      </c>
      <c r="F13627" t="s">
        <v>11</v>
      </c>
      <c r="G13627">
        <v>132.6</v>
      </c>
    </row>
    <row r="13628" spans="1:7" x14ac:dyDescent="0.25">
      <c r="A13628" t="s">
        <v>11534</v>
      </c>
      <c r="B13628" s="1">
        <v>39354</v>
      </c>
      <c r="C13628" t="s">
        <v>64</v>
      </c>
      <c r="D13628" t="s">
        <v>20</v>
      </c>
      <c r="E13628" t="s">
        <v>10</v>
      </c>
      <c r="F13628" t="s">
        <v>11</v>
      </c>
      <c r="G13628">
        <v>23.746500000000001</v>
      </c>
    </row>
    <row r="13629" spans="1:7" x14ac:dyDescent="0.25">
      <c r="A13629" t="s">
        <v>11535</v>
      </c>
      <c r="B13629" s="1">
        <v>39354</v>
      </c>
      <c r="C13629" t="s">
        <v>64</v>
      </c>
      <c r="D13629" t="s">
        <v>20</v>
      </c>
      <c r="E13629" t="s">
        <v>10</v>
      </c>
      <c r="F13629" t="s">
        <v>11</v>
      </c>
      <c r="G13629">
        <v>26.276900000000001</v>
      </c>
    </row>
    <row r="13630" spans="1:7" x14ac:dyDescent="0.25">
      <c r="A13630" t="s">
        <v>11537</v>
      </c>
      <c r="B13630" s="1">
        <v>39354</v>
      </c>
      <c r="C13630" t="s">
        <v>64</v>
      </c>
      <c r="D13630" t="s">
        <v>20</v>
      </c>
      <c r="E13630" t="s">
        <v>10</v>
      </c>
      <c r="F13630" t="s">
        <v>11</v>
      </c>
      <c r="G13630">
        <v>66.277900000000002</v>
      </c>
    </row>
    <row r="13631" spans="1:7" x14ac:dyDescent="0.25">
      <c r="A13631" t="s">
        <v>11540</v>
      </c>
      <c r="B13631" s="1">
        <v>39354</v>
      </c>
      <c r="C13631" t="s">
        <v>64</v>
      </c>
      <c r="D13631" t="s">
        <v>20</v>
      </c>
      <c r="E13631" t="s">
        <v>10</v>
      </c>
      <c r="F13631" t="s">
        <v>11</v>
      </c>
      <c r="G13631">
        <v>40.432000000000002</v>
      </c>
    </row>
    <row r="13632" spans="1:7" x14ac:dyDescent="0.25">
      <c r="A13632" t="s">
        <v>11541</v>
      </c>
      <c r="B13632" s="1">
        <v>39354</v>
      </c>
      <c r="C13632" t="s">
        <v>64</v>
      </c>
      <c r="D13632" t="s">
        <v>20</v>
      </c>
      <c r="E13632" t="s">
        <v>10</v>
      </c>
      <c r="F13632" t="s">
        <v>11</v>
      </c>
      <c r="G13632">
        <v>36.023000000000003</v>
      </c>
    </row>
    <row r="13633" spans="1:7" x14ac:dyDescent="0.25">
      <c r="A13633" t="s">
        <v>11545</v>
      </c>
      <c r="B13633" s="1">
        <v>39354</v>
      </c>
      <c r="C13633" t="s">
        <v>64</v>
      </c>
      <c r="D13633" t="s">
        <v>20</v>
      </c>
      <c r="E13633" t="s">
        <v>10</v>
      </c>
      <c r="F13633" t="s">
        <v>11</v>
      </c>
      <c r="G13633">
        <v>87.272900000000007</v>
      </c>
    </row>
    <row r="13634" spans="1:7" x14ac:dyDescent="0.25">
      <c r="A13634" t="s">
        <v>11546</v>
      </c>
      <c r="B13634" s="1">
        <v>39354</v>
      </c>
      <c r="C13634" t="s">
        <v>64</v>
      </c>
      <c r="D13634" t="s">
        <v>20</v>
      </c>
      <c r="E13634" t="s">
        <v>10</v>
      </c>
      <c r="F13634" t="s">
        <v>11</v>
      </c>
      <c r="G13634">
        <v>8.0443999999999996</v>
      </c>
    </row>
    <row r="13635" spans="1:7" x14ac:dyDescent="0.25">
      <c r="A13635" t="s">
        <v>11547</v>
      </c>
      <c r="B13635" s="1">
        <v>39354</v>
      </c>
      <c r="C13635" t="s">
        <v>64</v>
      </c>
      <c r="D13635" t="s">
        <v>20</v>
      </c>
      <c r="E13635" t="s">
        <v>10</v>
      </c>
      <c r="F13635" t="s">
        <v>11</v>
      </c>
      <c r="G13635">
        <v>15.447900000000001</v>
      </c>
    </row>
    <row r="13636" spans="1:7" x14ac:dyDescent="0.25">
      <c r="A13636" t="s">
        <v>11562</v>
      </c>
      <c r="B13636" s="1">
        <v>39354</v>
      </c>
      <c r="C13636" t="s">
        <v>64</v>
      </c>
      <c r="D13636" t="s">
        <v>20</v>
      </c>
      <c r="E13636" t="s">
        <v>10</v>
      </c>
      <c r="F13636" t="s">
        <v>11</v>
      </c>
      <c r="G13636">
        <v>672.9008</v>
      </c>
    </row>
    <row r="13637" spans="1:7" x14ac:dyDescent="0.25">
      <c r="A13637" t="s">
        <v>11576</v>
      </c>
      <c r="B13637" s="1">
        <v>39355</v>
      </c>
      <c r="C13637" t="s">
        <v>64</v>
      </c>
      <c r="D13637" t="s">
        <v>20</v>
      </c>
      <c r="E13637" t="s">
        <v>10</v>
      </c>
      <c r="F13637" t="s">
        <v>11</v>
      </c>
      <c r="G13637">
        <v>6.9394</v>
      </c>
    </row>
    <row r="13638" spans="1:7" x14ac:dyDescent="0.25">
      <c r="A13638" t="s">
        <v>11583</v>
      </c>
      <c r="B13638" s="1">
        <v>39355</v>
      </c>
      <c r="C13638" t="s">
        <v>64</v>
      </c>
      <c r="D13638" t="s">
        <v>20</v>
      </c>
      <c r="E13638" t="s">
        <v>10</v>
      </c>
      <c r="F13638" t="s">
        <v>11</v>
      </c>
      <c r="G13638">
        <v>87.272900000000007</v>
      </c>
    </row>
    <row r="13639" spans="1:7" x14ac:dyDescent="0.25">
      <c r="A13639" t="s">
        <v>11584</v>
      </c>
      <c r="B13639" s="1">
        <v>39355</v>
      </c>
      <c r="C13639" t="s">
        <v>64</v>
      </c>
      <c r="D13639" t="s">
        <v>20</v>
      </c>
      <c r="E13639" t="s">
        <v>10</v>
      </c>
      <c r="F13639" t="s">
        <v>11</v>
      </c>
      <c r="G13639">
        <v>16.552900000000001</v>
      </c>
    </row>
    <row r="13640" spans="1:7" x14ac:dyDescent="0.25">
      <c r="A13640" t="s">
        <v>11586</v>
      </c>
      <c r="B13640" s="1">
        <v>39355</v>
      </c>
      <c r="C13640" t="s">
        <v>64</v>
      </c>
      <c r="D13640" t="s">
        <v>20</v>
      </c>
      <c r="E13640" t="s">
        <v>10</v>
      </c>
      <c r="F13640" t="s">
        <v>11</v>
      </c>
      <c r="G13640">
        <v>44.177900000000001</v>
      </c>
    </row>
    <row r="13641" spans="1:7" x14ac:dyDescent="0.25">
      <c r="A13641" t="s">
        <v>11602</v>
      </c>
      <c r="B13641" s="1">
        <v>39355</v>
      </c>
      <c r="C13641" t="s">
        <v>64</v>
      </c>
      <c r="D13641" t="s">
        <v>20</v>
      </c>
      <c r="E13641" t="s">
        <v>10</v>
      </c>
      <c r="F13641" t="s">
        <v>11</v>
      </c>
      <c r="G13641">
        <v>78.410799999999995</v>
      </c>
    </row>
    <row r="13642" spans="1:7" x14ac:dyDescent="0.25">
      <c r="A13642" t="s">
        <v>11604</v>
      </c>
      <c r="B13642" s="1">
        <v>39355</v>
      </c>
      <c r="C13642" t="s">
        <v>64</v>
      </c>
      <c r="D13642" t="s">
        <v>20</v>
      </c>
      <c r="E13642" t="s">
        <v>10</v>
      </c>
      <c r="F13642" t="s">
        <v>11</v>
      </c>
      <c r="G13642">
        <v>2810.5012000000002</v>
      </c>
    </row>
    <row r="13643" spans="1:7" x14ac:dyDescent="0.25">
      <c r="A13643" t="s">
        <v>11614</v>
      </c>
      <c r="B13643" s="1">
        <v>39355</v>
      </c>
      <c r="C13643" t="s">
        <v>64</v>
      </c>
      <c r="D13643" t="s">
        <v>20</v>
      </c>
      <c r="E13643" t="s">
        <v>10</v>
      </c>
      <c r="F13643" t="s">
        <v>11</v>
      </c>
      <c r="G13643">
        <v>650.80079999999998</v>
      </c>
    </row>
    <row r="13644" spans="1:7" x14ac:dyDescent="0.25">
      <c r="A13644" t="s">
        <v>11615</v>
      </c>
      <c r="B13644" s="1">
        <v>39355</v>
      </c>
      <c r="C13644" t="s">
        <v>64</v>
      </c>
      <c r="D13644" t="s">
        <v>20</v>
      </c>
      <c r="E13644" t="s">
        <v>10</v>
      </c>
      <c r="F13644" t="s">
        <v>11</v>
      </c>
      <c r="G13644">
        <v>635.35289999999998</v>
      </c>
    </row>
    <row r="13645" spans="1:7" x14ac:dyDescent="0.25">
      <c r="A13645" t="s">
        <v>11616</v>
      </c>
      <c r="B13645" s="1">
        <v>39355</v>
      </c>
      <c r="C13645" t="s">
        <v>64</v>
      </c>
      <c r="D13645" t="s">
        <v>20</v>
      </c>
      <c r="E13645" t="s">
        <v>10</v>
      </c>
      <c r="F13645" t="s">
        <v>11</v>
      </c>
      <c r="G13645">
        <v>1276.8054</v>
      </c>
    </row>
    <row r="13646" spans="1:7" x14ac:dyDescent="0.25">
      <c r="A13646" t="s">
        <v>11618</v>
      </c>
      <c r="B13646" s="1">
        <v>39356</v>
      </c>
      <c r="C13646" t="s">
        <v>33</v>
      </c>
      <c r="D13646" t="s">
        <v>20</v>
      </c>
      <c r="E13646" t="s">
        <v>10</v>
      </c>
      <c r="F13646" t="s">
        <v>11</v>
      </c>
      <c r="G13646">
        <v>68832.452699999994</v>
      </c>
    </row>
    <row r="13647" spans="1:7" x14ac:dyDescent="0.25">
      <c r="A13647" t="s">
        <v>11620</v>
      </c>
      <c r="B13647" s="1">
        <v>39356</v>
      </c>
      <c r="C13647" t="s">
        <v>19</v>
      </c>
      <c r="D13647" t="s">
        <v>20</v>
      </c>
      <c r="E13647" t="s">
        <v>10</v>
      </c>
      <c r="F13647" t="s">
        <v>11</v>
      </c>
      <c r="G13647">
        <v>672.43430000000001</v>
      </c>
    </row>
    <row r="13648" spans="1:7" x14ac:dyDescent="0.25">
      <c r="A13648" t="s">
        <v>11632</v>
      </c>
      <c r="B13648" s="1">
        <v>39356</v>
      </c>
      <c r="C13648" t="s">
        <v>44</v>
      </c>
      <c r="D13648" t="s">
        <v>20</v>
      </c>
      <c r="E13648" t="s">
        <v>10</v>
      </c>
      <c r="F13648" t="s">
        <v>11</v>
      </c>
      <c r="G13648">
        <v>5364.3923000000004</v>
      </c>
    </row>
    <row r="13649" spans="1:7" x14ac:dyDescent="0.25">
      <c r="A13649" t="s">
        <v>11634</v>
      </c>
      <c r="B13649" s="1">
        <v>39356</v>
      </c>
      <c r="C13649" t="s">
        <v>19</v>
      </c>
      <c r="D13649" t="s">
        <v>20</v>
      </c>
      <c r="E13649" t="s">
        <v>10</v>
      </c>
      <c r="F13649" t="s">
        <v>11</v>
      </c>
      <c r="G13649">
        <v>57788.839500000002</v>
      </c>
    </row>
    <row r="13650" spans="1:7" x14ac:dyDescent="0.25">
      <c r="A13650" t="s">
        <v>11636</v>
      </c>
      <c r="B13650" s="1">
        <v>39356</v>
      </c>
      <c r="C13650" t="s">
        <v>44</v>
      </c>
      <c r="D13650" t="s">
        <v>20</v>
      </c>
      <c r="E13650" t="s">
        <v>10</v>
      </c>
      <c r="F13650" t="s">
        <v>11</v>
      </c>
      <c r="G13650">
        <v>47117.841099999998</v>
      </c>
    </row>
    <row r="13651" spans="1:7" x14ac:dyDescent="0.25">
      <c r="A13651" t="s">
        <v>11641</v>
      </c>
      <c r="B13651" s="1">
        <v>39356</v>
      </c>
      <c r="C13651" t="s">
        <v>19</v>
      </c>
      <c r="D13651" t="s">
        <v>20</v>
      </c>
      <c r="E13651" t="s">
        <v>10</v>
      </c>
      <c r="F13651" t="s">
        <v>11</v>
      </c>
      <c r="G13651">
        <v>51390.895799999998</v>
      </c>
    </row>
    <row r="13652" spans="1:7" x14ac:dyDescent="0.25">
      <c r="A13652" t="s">
        <v>11649</v>
      </c>
      <c r="B13652" s="1">
        <v>39356</v>
      </c>
      <c r="C13652" t="s">
        <v>44</v>
      </c>
      <c r="D13652" t="s">
        <v>20</v>
      </c>
      <c r="E13652" t="s">
        <v>10</v>
      </c>
      <c r="F13652" t="s">
        <v>11</v>
      </c>
      <c r="G13652">
        <v>72017.994200000001</v>
      </c>
    </row>
    <row r="13653" spans="1:7" x14ac:dyDescent="0.25">
      <c r="A13653" t="s">
        <v>11650</v>
      </c>
      <c r="B13653" s="1">
        <v>39356</v>
      </c>
      <c r="C13653" t="s">
        <v>44</v>
      </c>
      <c r="D13653" t="s">
        <v>20</v>
      </c>
      <c r="E13653" t="s">
        <v>10</v>
      </c>
      <c r="F13653" t="s">
        <v>11</v>
      </c>
      <c r="G13653">
        <v>7513.3271999999997</v>
      </c>
    </row>
    <row r="13654" spans="1:7" x14ac:dyDescent="0.25">
      <c r="A13654" t="s">
        <v>11661</v>
      </c>
      <c r="B13654" s="1">
        <v>39356</v>
      </c>
      <c r="C13654" t="s">
        <v>19</v>
      </c>
      <c r="D13654" t="s">
        <v>20</v>
      </c>
      <c r="E13654" t="s">
        <v>10</v>
      </c>
      <c r="F13654" t="s">
        <v>11</v>
      </c>
      <c r="G13654">
        <v>83900.023400000005</v>
      </c>
    </row>
    <row r="13655" spans="1:7" x14ac:dyDescent="0.25">
      <c r="A13655" t="s">
        <v>11667</v>
      </c>
      <c r="B13655" s="1">
        <v>39356</v>
      </c>
      <c r="C13655" t="s">
        <v>44</v>
      </c>
      <c r="D13655" t="s">
        <v>20</v>
      </c>
      <c r="E13655" t="s">
        <v>10</v>
      </c>
      <c r="F13655" t="s">
        <v>11</v>
      </c>
      <c r="G13655">
        <v>182018.62719999999</v>
      </c>
    </row>
    <row r="13656" spans="1:7" x14ac:dyDescent="0.25">
      <c r="A13656" t="s">
        <v>11670</v>
      </c>
      <c r="B13656" s="1">
        <v>39356</v>
      </c>
      <c r="C13656" t="s">
        <v>19</v>
      </c>
      <c r="D13656" t="s">
        <v>20</v>
      </c>
      <c r="E13656" t="s">
        <v>10</v>
      </c>
      <c r="F13656" t="s">
        <v>11</v>
      </c>
      <c r="G13656">
        <v>448.97410000000002</v>
      </c>
    </row>
    <row r="13657" spans="1:7" x14ac:dyDescent="0.25">
      <c r="A13657" t="s">
        <v>11675</v>
      </c>
      <c r="B13657" s="1">
        <v>39356</v>
      </c>
      <c r="C13657" t="s">
        <v>44</v>
      </c>
      <c r="D13657" t="s">
        <v>20</v>
      </c>
      <c r="E13657" t="s">
        <v>10</v>
      </c>
      <c r="F13657" t="s">
        <v>11</v>
      </c>
      <c r="G13657">
        <v>84.105900000000005</v>
      </c>
    </row>
    <row r="13658" spans="1:7" x14ac:dyDescent="0.25">
      <c r="A13658" t="s">
        <v>11681</v>
      </c>
      <c r="B13658" s="1">
        <v>39356</v>
      </c>
      <c r="C13658" t="s">
        <v>33</v>
      </c>
      <c r="D13658" t="s">
        <v>20</v>
      </c>
      <c r="E13658" t="s">
        <v>10</v>
      </c>
      <c r="F13658" t="s">
        <v>11</v>
      </c>
      <c r="G13658">
        <v>2455.6543999999999</v>
      </c>
    </row>
    <row r="13659" spans="1:7" x14ac:dyDescent="0.25">
      <c r="A13659" t="s">
        <v>11683</v>
      </c>
      <c r="B13659" s="1">
        <v>39356</v>
      </c>
      <c r="C13659" t="s">
        <v>227</v>
      </c>
      <c r="D13659" t="s">
        <v>20</v>
      </c>
      <c r="E13659" t="s">
        <v>10</v>
      </c>
      <c r="F13659" t="s">
        <v>11</v>
      </c>
      <c r="G13659">
        <v>2194.9140000000002</v>
      </c>
    </row>
    <row r="13660" spans="1:7" x14ac:dyDescent="0.25">
      <c r="A13660" t="s">
        <v>11688</v>
      </c>
      <c r="B13660" s="1">
        <v>39356</v>
      </c>
      <c r="C13660" t="s">
        <v>33</v>
      </c>
      <c r="D13660" t="s">
        <v>20</v>
      </c>
      <c r="E13660" t="s">
        <v>10</v>
      </c>
      <c r="F13660" t="s">
        <v>11</v>
      </c>
      <c r="G13660">
        <v>70739.090200000006</v>
      </c>
    </row>
    <row r="13661" spans="1:7" x14ac:dyDescent="0.25">
      <c r="A13661" t="s">
        <v>11695</v>
      </c>
      <c r="B13661" s="1">
        <v>39356</v>
      </c>
      <c r="C13661" t="s">
        <v>33</v>
      </c>
      <c r="D13661" t="s">
        <v>20</v>
      </c>
      <c r="E13661" t="s">
        <v>10</v>
      </c>
      <c r="F13661" t="s">
        <v>11</v>
      </c>
      <c r="G13661">
        <v>10891.832899999999</v>
      </c>
    </row>
    <row r="13662" spans="1:7" x14ac:dyDescent="0.25">
      <c r="A13662" t="s">
        <v>11700</v>
      </c>
      <c r="B13662" s="1">
        <v>39356</v>
      </c>
      <c r="C13662" t="s">
        <v>19</v>
      </c>
      <c r="D13662" t="s">
        <v>20</v>
      </c>
      <c r="E13662" t="s">
        <v>10</v>
      </c>
      <c r="F13662" t="s">
        <v>11</v>
      </c>
      <c r="G13662">
        <v>4042.1080000000002</v>
      </c>
    </row>
    <row r="13663" spans="1:7" x14ac:dyDescent="0.25">
      <c r="A13663" t="s">
        <v>11704</v>
      </c>
      <c r="B13663" s="1">
        <v>39356</v>
      </c>
      <c r="C13663" t="s">
        <v>33</v>
      </c>
      <c r="D13663" t="s">
        <v>20</v>
      </c>
      <c r="E13663" t="s">
        <v>10</v>
      </c>
      <c r="F13663" t="s">
        <v>11</v>
      </c>
      <c r="G13663">
        <v>536.84010000000001</v>
      </c>
    </row>
    <row r="13664" spans="1:7" x14ac:dyDescent="0.25">
      <c r="A13664" t="s">
        <v>11707</v>
      </c>
      <c r="B13664" s="1">
        <v>39356</v>
      </c>
      <c r="C13664" t="s">
        <v>44</v>
      </c>
      <c r="D13664" t="s">
        <v>20</v>
      </c>
      <c r="E13664" t="s">
        <v>10</v>
      </c>
      <c r="F13664" t="s">
        <v>11</v>
      </c>
      <c r="G13664">
        <v>31416.1577</v>
      </c>
    </row>
    <row r="13665" spans="1:7" x14ac:dyDescent="0.25">
      <c r="A13665" t="s">
        <v>11728</v>
      </c>
      <c r="B13665" s="1">
        <v>39356</v>
      </c>
      <c r="C13665" t="s">
        <v>64</v>
      </c>
      <c r="D13665" t="s">
        <v>20</v>
      </c>
      <c r="E13665" t="s">
        <v>10</v>
      </c>
      <c r="F13665" t="s">
        <v>11</v>
      </c>
      <c r="G13665">
        <v>28.1554</v>
      </c>
    </row>
    <row r="13666" spans="1:7" x14ac:dyDescent="0.25">
      <c r="A13666" t="s">
        <v>11730</v>
      </c>
      <c r="B13666" s="1">
        <v>39356</v>
      </c>
      <c r="C13666" t="s">
        <v>64</v>
      </c>
      <c r="D13666" t="s">
        <v>20</v>
      </c>
      <c r="E13666" t="s">
        <v>10</v>
      </c>
      <c r="F13666" t="s">
        <v>11</v>
      </c>
      <c r="G13666">
        <v>138.75489999999999</v>
      </c>
    </row>
    <row r="13667" spans="1:7" x14ac:dyDescent="0.25">
      <c r="A13667" t="s">
        <v>11733</v>
      </c>
      <c r="B13667" s="1">
        <v>39356</v>
      </c>
      <c r="C13667" t="s">
        <v>64</v>
      </c>
      <c r="D13667" t="s">
        <v>20</v>
      </c>
      <c r="E13667" t="s">
        <v>10</v>
      </c>
      <c r="F13667" t="s">
        <v>11</v>
      </c>
      <c r="G13667">
        <v>26.486899999999999</v>
      </c>
    </row>
    <row r="13668" spans="1:7" x14ac:dyDescent="0.25">
      <c r="A13668" t="s">
        <v>11734</v>
      </c>
      <c r="B13668" s="1">
        <v>39356</v>
      </c>
      <c r="C13668" t="s">
        <v>64</v>
      </c>
      <c r="D13668" t="s">
        <v>20</v>
      </c>
      <c r="E13668" t="s">
        <v>10</v>
      </c>
      <c r="F13668" t="s">
        <v>11</v>
      </c>
      <c r="G13668">
        <v>77.338999999999999</v>
      </c>
    </row>
    <row r="13669" spans="1:7" x14ac:dyDescent="0.25">
      <c r="A13669" t="s">
        <v>11737</v>
      </c>
      <c r="B13669" s="1">
        <v>39356</v>
      </c>
      <c r="C13669" t="s">
        <v>64</v>
      </c>
      <c r="D13669" t="s">
        <v>20</v>
      </c>
      <c r="E13669" t="s">
        <v>10</v>
      </c>
      <c r="F13669" t="s">
        <v>11</v>
      </c>
      <c r="G13669">
        <v>44.177900000000001</v>
      </c>
    </row>
    <row r="13670" spans="1:7" x14ac:dyDescent="0.25">
      <c r="A13670" t="s">
        <v>11754</v>
      </c>
      <c r="B13670" s="1">
        <v>39356</v>
      </c>
      <c r="C13670" t="s">
        <v>64</v>
      </c>
      <c r="D13670" t="s">
        <v>20</v>
      </c>
      <c r="E13670" t="s">
        <v>10</v>
      </c>
      <c r="F13670" t="s">
        <v>11</v>
      </c>
      <c r="G13670">
        <v>82.852900000000005</v>
      </c>
    </row>
    <row r="13671" spans="1:7" x14ac:dyDescent="0.25">
      <c r="A13671" t="s">
        <v>11758</v>
      </c>
      <c r="B13671" s="1">
        <v>39356</v>
      </c>
      <c r="C13671" t="s">
        <v>64</v>
      </c>
      <c r="D13671" t="s">
        <v>20</v>
      </c>
      <c r="E13671" t="s">
        <v>10</v>
      </c>
      <c r="F13671" t="s">
        <v>11</v>
      </c>
      <c r="G13671">
        <v>820.29679999999996</v>
      </c>
    </row>
    <row r="13672" spans="1:7" x14ac:dyDescent="0.25">
      <c r="A13672" t="s">
        <v>11760</v>
      </c>
      <c r="B13672" s="1">
        <v>39356</v>
      </c>
      <c r="C13672" t="s">
        <v>64</v>
      </c>
      <c r="D13672" t="s">
        <v>20</v>
      </c>
      <c r="E13672" t="s">
        <v>10</v>
      </c>
      <c r="F13672" t="s">
        <v>11</v>
      </c>
      <c r="G13672">
        <v>1381.0732</v>
      </c>
    </row>
    <row r="13673" spans="1:7" x14ac:dyDescent="0.25">
      <c r="A13673" t="s">
        <v>11761</v>
      </c>
      <c r="B13673" s="1">
        <v>39356</v>
      </c>
      <c r="C13673" t="s">
        <v>64</v>
      </c>
      <c r="D13673" t="s">
        <v>20</v>
      </c>
      <c r="E13673" t="s">
        <v>10</v>
      </c>
      <c r="F13673" t="s">
        <v>11</v>
      </c>
      <c r="G13673">
        <v>1418.6211000000001</v>
      </c>
    </row>
    <row r="13674" spans="1:7" x14ac:dyDescent="0.25">
      <c r="A13674" t="s">
        <v>11787</v>
      </c>
      <c r="B13674" s="1">
        <v>39357</v>
      </c>
      <c r="C13674" t="s">
        <v>64</v>
      </c>
      <c r="D13674" t="s">
        <v>20</v>
      </c>
      <c r="E13674" t="s">
        <v>10</v>
      </c>
      <c r="F13674" t="s">
        <v>11</v>
      </c>
      <c r="G13674">
        <v>203.85040000000001</v>
      </c>
    </row>
    <row r="13675" spans="1:7" x14ac:dyDescent="0.25">
      <c r="A13675" t="s">
        <v>11789</v>
      </c>
      <c r="B13675" s="1">
        <v>39357</v>
      </c>
      <c r="C13675" t="s">
        <v>64</v>
      </c>
      <c r="D13675" t="s">
        <v>20</v>
      </c>
      <c r="E13675" t="s">
        <v>10</v>
      </c>
      <c r="F13675" t="s">
        <v>11</v>
      </c>
      <c r="G13675">
        <v>36.023000000000003</v>
      </c>
    </row>
    <row r="13676" spans="1:7" x14ac:dyDescent="0.25">
      <c r="A13676" t="s">
        <v>11791</v>
      </c>
      <c r="B13676" s="1">
        <v>39357</v>
      </c>
      <c r="C13676" t="s">
        <v>64</v>
      </c>
      <c r="D13676" t="s">
        <v>20</v>
      </c>
      <c r="E13676" t="s">
        <v>10</v>
      </c>
      <c r="F13676" t="s">
        <v>11</v>
      </c>
      <c r="G13676">
        <v>40.432000000000002</v>
      </c>
    </row>
    <row r="13677" spans="1:7" x14ac:dyDescent="0.25">
      <c r="A13677" t="s">
        <v>11793</v>
      </c>
      <c r="B13677" s="1">
        <v>39357</v>
      </c>
      <c r="C13677" t="s">
        <v>64</v>
      </c>
      <c r="D13677" t="s">
        <v>20</v>
      </c>
      <c r="E13677" t="s">
        <v>10</v>
      </c>
      <c r="F13677" t="s">
        <v>11</v>
      </c>
      <c r="G13677">
        <v>33.139000000000003</v>
      </c>
    </row>
    <row r="13678" spans="1:7" x14ac:dyDescent="0.25">
      <c r="A13678" t="s">
        <v>11794</v>
      </c>
      <c r="B13678" s="1">
        <v>39357</v>
      </c>
      <c r="C13678" t="s">
        <v>64</v>
      </c>
      <c r="D13678" t="s">
        <v>20</v>
      </c>
      <c r="E13678" t="s">
        <v>10</v>
      </c>
      <c r="F13678" t="s">
        <v>11</v>
      </c>
      <c r="G13678">
        <v>77.316900000000004</v>
      </c>
    </row>
    <row r="13679" spans="1:7" x14ac:dyDescent="0.25">
      <c r="A13679" t="s">
        <v>11795</v>
      </c>
      <c r="B13679" s="1">
        <v>39357</v>
      </c>
      <c r="C13679" t="s">
        <v>64</v>
      </c>
      <c r="D13679" t="s">
        <v>20</v>
      </c>
      <c r="E13679" t="s">
        <v>10</v>
      </c>
      <c r="F13679" t="s">
        <v>11</v>
      </c>
      <c r="G13679">
        <v>77.316900000000004</v>
      </c>
    </row>
    <row r="13680" spans="1:7" x14ac:dyDescent="0.25">
      <c r="A13680" t="s">
        <v>11796</v>
      </c>
      <c r="B13680" s="1">
        <v>39357</v>
      </c>
      <c r="C13680" t="s">
        <v>64</v>
      </c>
      <c r="D13680" t="s">
        <v>20</v>
      </c>
      <c r="E13680" t="s">
        <v>10</v>
      </c>
      <c r="F13680" t="s">
        <v>11</v>
      </c>
      <c r="G13680">
        <v>16.552900000000001</v>
      </c>
    </row>
    <row r="13681" spans="1:7" x14ac:dyDescent="0.25">
      <c r="A13681" t="s">
        <v>11797</v>
      </c>
      <c r="B13681" s="1">
        <v>39357</v>
      </c>
      <c r="C13681" t="s">
        <v>64</v>
      </c>
      <c r="D13681" t="s">
        <v>20</v>
      </c>
      <c r="E13681" t="s">
        <v>10</v>
      </c>
      <c r="F13681" t="s">
        <v>11</v>
      </c>
      <c r="G13681">
        <v>77.316900000000004</v>
      </c>
    </row>
    <row r="13682" spans="1:7" x14ac:dyDescent="0.25">
      <c r="A13682" t="s">
        <v>11799</v>
      </c>
      <c r="B13682" s="1">
        <v>39357</v>
      </c>
      <c r="C13682" t="s">
        <v>64</v>
      </c>
      <c r="D13682" t="s">
        <v>20</v>
      </c>
      <c r="E13682" t="s">
        <v>10</v>
      </c>
      <c r="F13682" t="s">
        <v>11</v>
      </c>
      <c r="G13682">
        <v>5.5140000000000002</v>
      </c>
    </row>
    <row r="13683" spans="1:7" x14ac:dyDescent="0.25">
      <c r="A13683" t="s">
        <v>11802</v>
      </c>
      <c r="B13683" s="1">
        <v>39357</v>
      </c>
      <c r="C13683" t="s">
        <v>64</v>
      </c>
      <c r="D13683" t="s">
        <v>20</v>
      </c>
      <c r="E13683" t="s">
        <v>10</v>
      </c>
      <c r="F13683" t="s">
        <v>11</v>
      </c>
      <c r="G13683">
        <v>79.504800000000003</v>
      </c>
    </row>
    <row r="13684" spans="1:7" x14ac:dyDescent="0.25">
      <c r="A13684" t="s">
        <v>11822</v>
      </c>
      <c r="B13684" s="1">
        <v>39357</v>
      </c>
      <c r="C13684" t="s">
        <v>64</v>
      </c>
      <c r="D13684" t="s">
        <v>20</v>
      </c>
      <c r="E13684" t="s">
        <v>10</v>
      </c>
      <c r="F13684" t="s">
        <v>11</v>
      </c>
      <c r="G13684">
        <v>2699.9018000000001</v>
      </c>
    </row>
    <row r="13685" spans="1:7" x14ac:dyDescent="0.25">
      <c r="A13685" t="s">
        <v>11823</v>
      </c>
      <c r="B13685" s="1">
        <v>39357</v>
      </c>
      <c r="C13685" t="s">
        <v>64</v>
      </c>
      <c r="D13685" t="s">
        <v>20</v>
      </c>
      <c r="E13685" t="s">
        <v>10</v>
      </c>
      <c r="F13685" t="s">
        <v>11</v>
      </c>
      <c r="G13685">
        <v>1973.4969000000001</v>
      </c>
    </row>
    <row r="13686" spans="1:7" x14ac:dyDescent="0.25">
      <c r="A13686" t="s">
        <v>11824</v>
      </c>
      <c r="B13686" s="1">
        <v>39357</v>
      </c>
      <c r="C13686" t="s">
        <v>64</v>
      </c>
      <c r="D13686" t="s">
        <v>20</v>
      </c>
      <c r="E13686" t="s">
        <v>10</v>
      </c>
      <c r="F13686" t="s">
        <v>11</v>
      </c>
      <c r="G13686">
        <v>937.55939999999998</v>
      </c>
    </row>
    <row r="13687" spans="1:7" x14ac:dyDescent="0.25">
      <c r="A13687" t="s">
        <v>11826</v>
      </c>
      <c r="B13687" s="1">
        <v>39357</v>
      </c>
      <c r="C13687" t="s">
        <v>64</v>
      </c>
      <c r="D13687" t="s">
        <v>20</v>
      </c>
      <c r="E13687" t="s">
        <v>10</v>
      </c>
      <c r="F13687" t="s">
        <v>11</v>
      </c>
      <c r="G13687">
        <v>2538.4944</v>
      </c>
    </row>
    <row r="13688" spans="1:7" x14ac:dyDescent="0.25">
      <c r="A13688" t="s">
        <v>11835</v>
      </c>
      <c r="B13688" s="1">
        <v>39357</v>
      </c>
      <c r="C13688" t="s">
        <v>64</v>
      </c>
      <c r="D13688" t="s">
        <v>20</v>
      </c>
      <c r="E13688" t="s">
        <v>10</v>
      </c>
      <c r="F13688" t="s">
        <v>11</v>
      </c>
      <c r="G13688">
        <v>682.30439999999999</v>
      </c>
    </row>
    <row r="13689" spans="1:7" x14ac:dyDescent="0.25">
      <c r="A13689" t="s">
        <v>11849</v>
      </c>
      <c r="B13689" s="1">
        <v>39358</v>
      </c>
      <c r="C13689" t="s">
        <v>64</v>
      </c>
      <c r="D13689" t="s">
        <v>20</v>
      </c>
      <c r="E13689" t="s">
        <v>10</v>
      </c>
      <c r="F13689" t="s">
        <v>11</v>
      </c>
      <c r="G13689">
        <v>43.072899999999997</v>
      </c>
    </row>
    <row r="13690" spans="1:7" x14ac:dyDescent="0.25">
      <c r="A13690" t="s">
        <v>11851</v>
      </c>
      <c r="B13690" s="1">
        <v>39358</v>
      </c>
      <c r="C13690" t="s">
        <v>64</v>
      </c>
      <c r="D13690" t="s">
        <v>20</v>
      </c>
      <c r="E13690" t="s">
        <v>10</v>
      </c>
      <c r="F13690" t="s">
        <v>11</v>
      </c>
      <c r="G13690">
        <v>44.177900000000001</v>
      </c>
    </row>
    <row r="13691" spans="1:7" x14ac:dyDescent="0.25">
      <c r="A13691" t="s">
        <v>11853</v>
      </c>
      <c r="B13691" s="1">
        <v>39358</v>
      </c>
      <c r="C13691" t="s">
        <v>64</v>
      </c>
      <c r="D13691" t="s">
        <v>20</v>
      </c>
      <c r="E13691" t="s">
        <v>10</v>
      </c>
      <c r="F13691" t="s">
        <v>11</v>
      </c>
      <c r="G13691">
        <v>27.614000000000001</v>
      </c>
    </row>
    <row r="13692" spans="1:7" x14ac:dyDescent="0.25">
      <c r="A13692" t="s">
        <v>11856</v>
      </c>
      <c r="B13692" s="1">
        <v>39358</v>
      </c>
      <c r="C13692" t="s">
        <v>64</v>
      </c>
      <c r="D13692" t="s">
        <v>20</v>
      </c>
      <c r="E13692" t="s">
        <v>10</v>
      </c>
      <c r="F13692" t="s">
        <v>11</v>
      </c>
      <c r="G13692">
        <v>86.145799999999994</v>
      </c>
    </row>
    <row r="13693" spans="1:7" x14ac:dyDescent="0.25">
      <c r="A13693" t="s">
        <v>11857</v>
      </c>
      <c r="B13693" s="1">
        <v>39358</v>
      </c>
      <c r="C13693" t="s">
        <v>64</v>
      </c>
      <c r="D13693" t="s">
        <v>20</v>
      </c>
      <c r="E13693" t="s">
        <v>10</v>
      </c>
      <c r="F13693" t="s">
        <v>11</v>
      </c>
      <c r="G13693">
        <v>76.764399999999995</v>
      </c>
    </row>
    <row r="13694" spans="1:7" x14ac:dyDescent="0.25">
      <c r="A13694" t="s">
        <v>11875</v>
      </c>
      <c r="B13694" s="1">
        <v>39358</v>
      </c>
      <c r="C13694" t="s">
        <v>64</v>
      </c>
      <c r="D13694" t="s">
        <v>20</v>
      </c>
      <c r="E13694" t="s">
        <v>10</v>
      </c>
      <c r="F13694" t="s">
        <v>11</v>
      </c>
      <c r="G13694">
        <v>982.86440000000005</v>
      </c>
    </row>
    <row r="13695" spans="1:7" x14ac:dyDescent="0.25">
      <c r="A13695" t="s">
        <v>11876</v>
      </c>
      <c r="B13695" s="1">
        <v>39358</v>
      </c>
      <c r="C13695" t="s">
        <v>64</v>
      </c>
      <c r="D13695" t="s">
        <v>20</v>
      </c>
      <c r="E13695" t="s">
        <v>10</v>
      </c>
      <c r="F13695" t="s">
        <v>11</v>
      </c>
      <c r="G13695">
        <v>2763.5718999999999</v>
      </c>
    </row>
    <row r="13696" spans="1:7" x14ac:dyDescent="0.25">
      <c r="A13696" t="s">
        <v>11886</v>
      </c>
      <c r="B13696" s="1">
        <v>39358</v>
      </c>
      <c r="C13696" t="s">
        <v>64</v>
      </c>
      <c r="D13696" t="s">
        <v>20</v>
      </c>
      <c r="E13696" t="s">
        <v>10</v>
      </c>
      <c r="F13696" t="s">
        <v>11</v>
      </c>
      <c r="G13696">
        <v>596.68899999999996</v>
      </c>
    </row>
    <row r="13697" spans="1:7" x14ac:dyDescent="0.25">
      <c r="A13697" t="s">
        <v>11887</v>
      </c>
      <c r="B13697" s="1">
        <v>39358</v>
      </c>
      <c r="C13697" t="s">
        <v>64</v>
      </c>
      <c r="D13697" t="s">
        <v>20</v>
      </c>
      <c r="E13697" t="s">
        <v>10</v>
      </c>
      <c r="F13697" t="s">
        <v>11</v>
      </c>
      <c r="G13697">
        <v>1268.2859000000001</v>
      </c>
    </row>
    <row r="13698" spans="1:7" x14ac:dyDescent="0.25">
      <c r="A13698" t="s">
        <v>11901</v>
      </c>
      <c r="B13698" s="1">
        <v>39359</v>
      </c>
      <c r="C13698" t="s">
        <v>64</v>
      </c>
      <c r="D13698" t="s">
        <v>20</v>
      </c>
      <c r="E13698" t="s">
        <v>10</v>
      </c>
      <c r="F13698" t="s">
        <v>11</v>
      </c>
      <c r="G13698">
        <v>70.686899999999994</v>
      </c>
    </row>
    <row r="13699" spans="1:7" x14ac:dyDescent="0.25">
      <c r="A13699" t="s">
        <v>11907</v>
      </c>
      <c r="B13699" s="1">
        <v>39359</v>
      </c>
      <c r="C13699" t="s">
        <v>64</v>
      </c>
      <c r="D13699" t="s">
        <v>20</v>
      </c>
      <c r="E13699" t="s">
        <v>10</v>
      </c>
      <c r="F13699" t="s">
        <v>11</v>
      </c>
      <c r="G13699">
        <v>76.2119</v>
      </c>
    </row>
    <row r="13700" spans="1:7" x14ac:dyDescent="0.25">
      <c r="A13700" t="s">
        <v>11909</v>
      </c>
      <c r="B13700" s="1">
        <v>39359</v>
      </c>
      <c r="C13700" t="s">
        <v>64</v>
      </c>
      <c r="D13700" t="s">
        <v>20</v>
      </c>
      <c r="E13700" t="s">
        <v>10</v>
      </c>
      <c r="F13700" t="s">
        <v>11</v>
      </c>
      <c r="G13700">
        <v>16.8292</v>
      </c>
    </row>
    <row r="13701" spans="1:7" x14ac:dyDescent="0.25">
      <c r="A13701" t="s">
        <v>11912</v>
      </c>
      <c r="B13701" s="1">
        <v>39359</v>
      </c>
      <c r="C13701" t="s">
        <v>64</v>
      </c>
      <c r="D13701" t="s">
        <v>20</v>
      </c>
      <c r="E13701" t="s">
        <v>10</v>
      </c>
      <c r="F13701" t="s">
        <v>11</v>
      </c>
      <c r="G13701">
        <v>44.177900000000001</v>
      </c>
    </row>
    <row r="13702" spans="1:7" x14ac:dyDescent="0.25">
      <c r="A13702" t="s">
        <v>11914</v>
      </c>
      <c r="B13702" s="1">
        <v>39359</v>
      </c>
      <c r="C13702" t="s">
        <v>64</v>
      </c>
      <c r="D13702" t="s">
        <v>20</v>
      </c>
      <c r="E13702" t="s">
        <v>10</v>
      </c>
      <c r="F13702" t="s">
        <v>11</v>
      </c>
      <c r="G13702">
        <v>35.326900000000002</v>
      </c>
    </row>
    <row r="13703" spans="1:7" x14ac:dyDescent="0.25">
      <c r="A13703" t="s">
        <v>11929</v>
      </c>
      <c r="B13703" s="1">
        <v>39359</v>
      </c>
      <c r="C13703" t="s">
        <v>64</v>
      </c>
      <c r="D13703" t="s">
        <v>20</v>
      </c>
      <c r="E13703" t="s">
        <v>10</v>
      </c>
      <c r="F13703" t="s">
        <v>11</v>
      </c>
      <c r="G13703">
        <v>1381.0732</v>
      </c>
    </row>
    <row r="13704" spans="1:7" x14ac:dyDescent="0.25">
      <c r="A13704" t="s">
        <v>11930</v>
      </c>
      <c r="B13704" s="1">
        <v>39359</v>
      </c>
      <c r="C13704" t="s">
        <v>64</v>
      </c>
      <c r="D13704" t="s">
        <v>20</v>
      </c>
      <c r="E13704" t="s">
        <v>10</v>
      </c>
      <c r="F13704" t="s">
        <v>11</v>
      </c>
      <c r="G13704">
        <v>2659.7791999999999</v>
      </c>
    </row>
    <row r="13705" spans="1:7" x14ac:dyDescent="0.25">
      <c r="A13705" t="s">
        <v>11931</v>
      </c>
      <c r="B13705" s="1">
        <v>39359</v>
      </c>
      <c r="C13705" t="s">
        <v>64</v>
      </c>
      <c r="D13705" t="s">
        <v>20</v>
      </c>
      <c r="E13705" t="s">
        <v>10</v>
      </c>
      <c r="F13705" t="s">
        <v>11</v>
      </c>
      <c r="G13705">
        <v>2666.4313000000002</v>
      </c>
    </row>
    <row r="13706" spans="1:7" x14ac:dyDescent="0.25">
      <c r="A13706" t="s">
        <v>11932</v>
      </c>
      <c r="B13706" s="1">
        <v>39359</v>
      </c>
      <c r="C13706" t="s">
        <v>64</v>
      </c>
      <c r="D13706" t="s">
        <v>20</v>
      </c>
      <c r="E13706" t="s">
        <v>10</v>
      </c>
      <c r="F13706" t="s">
        <v>11</v>
      </c>
      <c r="G13706">
        <v>2694.0563000000002</v>
      </c>
    </row>
    <row r="13707" spans="1:7" x14ac:dyDescent="0.25">
      <c r="A13707" t="s">
        <v>11933</v>
      </c>
      <c r="B13707" s="1">
        <v>39359</v>
      </c>
      <c r="C13707" t="s">
        <v>64</v>
      </c>
      <c r="D13707" t="s">
        <v>20</v>
      </c>
      <c r="E13707" t="s">
        <v>10</v>
      </c>
      <c r="F13707" t="s">
        <v>11</v>
      </c>
      <c r="G13707">
        <v>1314.3533</v>
      </c>
    </row>
    <row r="13708" spans="1:7" x14ac:dyDescent="0.25">
      <c r="A13708" t="s">
        <v>11942</v>
      </c>
      <c r="B13708" s="1">
        <v>39360</v>
      </c>
      <c r="C13708" t="s">
        <v>64</v>
      </c>
      <c r="D13708" t="s">
        <v>20</v>
      </c>
      <c r="E13708" t="s">
        <v>10</v>
      </c>
      <c r="F13708" t="s">
        <v>11</v>
      </c>
      <c r="G13708">
        <v>8.7848000000000006</v>
      </c>
    </row>
    <row r="13709" spans="1:7" x14ac:dyDescent="0.25">
      <c r="A13709" t="s">
        <v>11950</v>
      </c>
      <c r="B13709" s="1">
        <v>39360</v>
      </c>
      <c r="C13709" t="s">
        <v>64</v>
      </c>
      <c r="D13709" t="s">
        <v>20</v>
      </c>
      <c r="E13709" t="s">
        <v>10</v>
      </c>
      <c r="F13709" t="s">
        <v>11</v>
      </c>
      <c r="G13709">
        <v>14.3429</v>
      </c>
    </row>
    <row r="13710" spans="1:7" x14ac:dyDescent="0.25">
      <c r="A13710" t="s">
        <v>11955</v>
      </c>
      <c r="B13710" s="1">
        <v>39360</v>
      </c>
      <c r="C13710" t="s">
        <v>64</v>
      </c>
      <c r="D13710" t="s">
        <v>20</v>
      </c>
      <c r="E13710" t="s">
        <v>10</v>
      </c>
      <c r="F13710" t="s">
        <v>11</v>
      </c>
      <c r="G13710">
        <v>36.023000000000003</v>
      </c>
    </row>
    <row r="13711" spans="1:7" x14ac:dyDescent="0.25">
      <c r="A13711" t="s">
        <v>11960</v>
      </c>
      <c r="B13711" s="1">
        <v>39360</v>
      </c>
      <c r="C13711" t="s">
        <v>64</v>
      </c>
      <c r="D13711" t="s">
        <v>20</v>
      </c>
      <c r="E13711" t="s">
        <v>10</v>
      </c>
      <c r="F13711" t="s">
        <v>11</v>
      </c>
      <c r="G13711">
        <v>132.5779</v>
      </c>
    </row>
    <row r="13712" spans="1:7" x14ac:dyDescent="0.25">
      <c r="A13712" t="s">
        <v>11961</v>
      </c>
      <c r="B13712" s="1">
        <v>39360</v>
      </c>
      <c r="C13712" t="s">
        <v>64</v>
      </c>
      <c r="D13712" t="s">
        <v>20</v>
      </c>
      <c r="E13712" t="s">
        <v>10</v>
      </c>
      <c r="F13712" t="s">
        <v>11</v>
      </c>
      <c r="G13712">
        <v>5.5140000000000002</v>
      </c>
    </row>
    <row r="13713" spans="1:7" x14ac:dyDescent="0.25">
      <c r="A13713" t="s">
        <v>11963</v>
      </c>
      <c r="B13713" s="1">
        <v>39360</v>
      </c>
      <c r="C13713" t="s">
        <v>64</v>
      </c>
      <c r="D13713" t="s">
        <v>20</v>
      </c>
      <c r="E13713" t="s">
        <v>10</v>
      </c>
      <c r="F13713" t="s">
        <v>11</v>
      </c>
      <c r="G13713">
        <v>5.5140000000000002</v>
      </c>
    </row>
    <row r="13714" spans="1:7" x14ac:dyDescent="0.25">
      <c r="A13714" t="s">
        <v>11966</v>
      </c>
      <c r="B13714" s="1">
        <v>39360</v>
      </c>
      <c r="C13714" t="s">
        <v>64</v>
      </c>
      <c r="D13714" t="s">
        <v>20</v>
      </c>
      <c r="E13714" t="s">
        <v>10</v>
      </c>
      <c r="F13714" t="s">
        <v>11</v>
      </c>
      <c r="G13714">
        <v>111.00830000000001</v>
      </c>
    </row>
    <row r="13715" spans="1:7" x14ac:dyDescent="0.25">
      <c r="A13715" t="s">
        <v>11978</v>
      </c>
      <c r="B13715" s="1">
        <v>39360</v>
      </c>
      <c r="C13715" t="s">
        <v>64</v>
      </c>
      <c r="D13715" t="s">
        <v>20</v>
      </c>
      <c r="E13715" t="s">
        <v>10</v>
      </c>
      <c r="F13715" t="s">
        <v>11</v>
      </c>
      <c r="G13715">
        <v>706.59230000000002</v>
      </c>
    </row>
    <row r="13716" spans="1:7" x14ac:dyDescent="0.25">
      <c r="A13716" t="s">
        <v>11980</v>
      </c>
      <c r="B13716" s="1">
        <v>39360</v>
      </c>
      <c r="C13716" t="s">
        <v>64</v>
      </c>
      <c r="D13716" t="s">
        <v>20</v>
      </c>
      <c r="E13716" t="s">
        <v>10</v>
      </c>
      <c r="F13716" t="s">
        <v>11</v>
      </c>
      <c r="G13716">
        <v>725.91869999999994</v>
      </c>
    </row>
    <row r="13717" spans="1:7" x14ac:dyDescent="0.25">
      <c r="A13717" t="s">
        <v>11981</v>
      </c>
      <c r="B13717" s="1">
        <v>39360</v>
      </c>
      <c r="C13717" t="s">
        <v>64</v>
      </c>
      <c r="D13717" t="s">
        <v>20</v>
      </c>
      <c r="E13717" t="s">
        <v>10</v>
      </c>
      <c r="F13717" t="s">
        <v>11</v>
      </c>
      <c r="G13717">
        <v>650.80079999999998</v>
      </c>
    </row>
    <row r="13718" spans="1:7" x14ac:dyDescent="0.25">
      <c r="A13718" t="s">
        <v>11993</v>
      </c>
      <c r="B13718" s="1">
        <v>39360</v>
      </c>
      <c r="C13718" t="s">
        <v>64</v>
      </c>
      <c r="D13718" t="s">
        <v>20</v>
      </c>
      <c r="E13718" t="s">
        <v>10</v>
      </c>
      <c r="F13718" t="s">
        <v>11</v>
      </c>
      <c r="G13718">
        <v>2644.3312999999998</v>
      </c>
    </row>
    <row r="13719" spans="1:7" x14ac:dyDescent="0.25">
      <c r="A13719" t="s">
        <v>11994</v>
      </c>
      <c r="B13719" s="1">
        <v>39360</v>
      </c>
      <c r="C13719" t="s">
        <v>64</v>
      </c>
      <c r="D13719" t="s">
        <v>20</v>
      </c>
      <c r="E13719" t="s">
        <v>10</v>
      </c>
      <c r="F13719" t="s">
        <v>11</v>
      </c>
      <c r="G13719">
        <v>2673.0612999999998</v>
      </c>
    </row>
    <row r="13720" spans="1:7" x14ac:dyDescent="0.25">
      <c r="A13720" t="s">
        <v>11995</v>
      </c>
      <c r="B13720" s="1">
        <v>39360</v>
      </c>
      <c r="C13720" t="s">
        <v>64</v>
      </c>
      <c r="D13720" t="s">
        <v>20</v>
      </c>
      <c r="E13720" t="s">
        <v>10</v>
      </c>
      <c r="F13720" t="s">
        <v>11</v>
      </c>
      <c r="G13720">
        <v>1297.8004000000001</v>
      </c>
    </row>
    <row r="13721" spans="1:7" x14ac:dyDescent="0.25">
      <c r="A13721" t="s">
        <v>12013</v>
      </c>
      <c r="B13721" s="1">
        <v>39361</v>
      </c>
      <c r="C13721" t="s">
        <v>64</v>
      </c>
      <c r="D13721" t="s">
        <v>20</v>
      </c>
      <c r="E13721" t="s">
        <v>10</v>
      </c>
      <c r="F13721" t="s">
        <v>11</v>
      </c>
      <c r="G13721">
        <v>36.023000000000003</v>
      </c>
    </row>
    <row r="13722" spans="1:7" x14ac:dyDescent="0.25">
      <c r="A13722" t="s">
        <v>12015</v>
      </c>
      <c r="B13722" s="1">
        <v>39361</v>
      </c>
      <c r="C13722" t="s">
        <v>64</v>
      </c>
      <c r="D13722" t="s">
        <v>20</v>
      </c>
      <c r="E13722" t="s">
        <v>10</v>
      </c>
      <c r="F13722" t="s">
        <v>11</v>
      </c>
      <c r="G13722">
        <v>132.5779</v>
      </c>
    </row>
    <row r="13723" spans="1:7" x14ac:dyDescent="0.25">
      <c r="A13723" t="s">
        <v>12016</v>
      </c>
      <c r="B13723" s="1">
        <v>39361</v>
      </c>
      <c r="C13723" t="s">
        <v>64</v>
      </c>
      <c r="D13723" t="s">
        <v>20</v>
      </c>
      <c r="E13723" t="s">
        <v>10</v>
      </c>
      <c r="F13723" t="s">
        <v>11</v>
      </c>
      <c r="G13723">
        <v>71.791899999999998</v>
      </c>
    </row>
    <row r="13724" spans="1:7" x14ac:dyDescent="0.25">
      <c r="A13724" t="s">
        <v>12019</v>
      </c>
      <c r="B13724" s="1">
        <v>39361</v>
      </c>
      <c r="C13724" t="s">
        <v>64</v>
      </c>
      <c r="D13724" t="s">
        <v>20</v>
      </c>
      <c r="E13724" t="s">
        <v>10</v>
      </c>
      <c r="F13724" t="s">
        <v>11</v>
      </c>
      <c r="G13724">
        <v>132.5779</v>
      </c>
    </row>
    <row r="13725" spans="1:7" x14ac:dyDescent="0.25">
      <c r="A13725" t="s">
        <v>12020</v>
      </c>
      <c r="B13725" s="1">
        <v>39361</v>
      </c>
      <c r="C13725" t="s">
        <v>64</v>
      </c>
      <c r="D13725" t="s">
        <v>20</v>
      </c>
      <c r="E13725" t="s">
        <v>10</v>
      </c>
      <c r="F13725" t="s">
        <v>11</v>
      </c>
      <c r="G13725">
        <v>99.394800000000004</v>
      </c>
    </row>
    <row r="13726" spans="1:7" x14ac:dyDescent="0.25">
      <c r="A13726" t="s">
        <v>12025</v>
      </c>
      <c r="B13726" s="1">
        <v>39361</v>
      </c>
      <c r="C13726" t="s">
        <v>64</v>
      </c>
      <c r="D13726" t="s">
        <v>20</v>
      </c>
      <c r="E13726" t="s">
        <v>10</v>
      </c>
      <c r="F13726" t="s">
        <v>11</v>
      </c>
      <c r="G13726">
        <v>50.774799999999999</v>
      </c>
    </row>
    <row r="13727" spans="1:7" x14ac:dyDescent="0.25">
      <c r="A13727" t="s">
        <v>12044</v>
      </c>
      <c r="B13727" s="1">
        <v>39361</v>
      </c>
      <c r="C13727" t="s">
        <v>64</v>
      </c>
      <c r="D13727" t="s">
        <v>20</v>
      </c>
      <c r="E13727" t="s">
        <v>10</v>
      </c>
      <c r="F13727" t="s">
        <v>11</v>
      </c>
      <c r="G13727">
        <v>2742.8642</v>
      </c>
    </row>
    <row r="13728" spans="1:7" x14ac:dyDescent="0.25">
      <c r="A13728" t="s">
        <v>12047</v>
      </c>
      <c r="B13728" s="1">
        <v>39361</v>
      </c>
      <c r="C13728" t="s">
        <v>64</v>
      </c>
      <c r="D13728" t="s">
        <v>20</v>
      </c>
      <c r="E13728" t="s">
        <v>10</v>
      </c>
      <c r="F13728" t="s">
        <v>11</v>
      </c>
      <c r="G13728">
        <v>2598.9158000000002</v>
      </c>
    </row>
    <row r="13729" spans="1:7" x14ac:dyDescent="0.25">
      <c r="A13729" t="s">
        <v>12058</v>
      </c>
      <c r="B13729" s="1">
        <v>39361</v>
      </c>
      <c r="C13729" t="s">
        <v>64</v>
      </c>
      <c r="D13729" t="s">
        <v>20</v>
      </c>
      <c r="E13729" t="s">
        <v>10</v>
      </c>
      <c r="F13729" t="s">
        <v>11</v>
      </c>
      <c r="G13729">
        <v>2728.3002999999999</v>
      </c>
    </row>
    <row r="13730" spans="1:7" x14ac:dyDescent="0.25">
      <c r="A13730" t="s">
        <v>12059</v>
      </c>
      <c r="B13730" s="1">
        <v>39361</v>
      </c>
      <c r="C13730" t="s">
        <v>64</v>
      </c>
      <c r="D13730" t="s">
        <v>20</v>
      </c>
      <c r="E13730" t="s">
        <v>10</v>
      </c>
      <c r="F13730" t="s">
        <v>11</v>
      </c>
      <c r="G13730">
        <v>2673.0612999999998</v>
      </c>
    </row>
    <row r="13731" spans="1:7" x14ac:dyDescent="0.25">
      <c r="A13731" t="s">
        <v>12063</v>
      </c>
      <c r="B13731" s="1">
        <v>39361</v>
      </c>
      <c r="C13731" t="s">
        <v>64</v>
      </c>
      <c r="D13731" t="s">
        <v>20</v>
      </c>
      <c r="E13731" t="s">
        <v>10</v>
      </c>
      <c r="F13731" t="s">
        <v>11</v>
      </c>
      <c r="G13731">
        <v>1276.8054</v>
      </c>
    </row>
    <row r="13732" spans="1:7" x14ac:dyDescent="0.25">
      <c r="A13732" t="s">
        <v>12064</v>
      </c>
      <c r="B13732" s="1">
        <v>39361</v>
      </c>
      <c r="C13732" t="s">
        <v>64</v>
      </c>
      <c r="D13732" t="s">
        <v>20</v>
      </c>
      <c r="E13732" t="s">
        <v>10</v>
      </c>
      <c r="F13732" t="s">
        <v>11</v>
      </c>
      <c r="G13732">
        <v>1276.8054</v>
      </c>
    </row>
    <row r="13733" spans="1:7" x14ac:dyDescent="0.25">
      <c r="A13733" t="s">
        <v>12073</v>
      </c>
      <c r="B13733" s="1">
        <v>39362</v>
      </c>
      <c r="C13733" t="s">
        <v>64</v>
      </c>
      <c r="D13733" t="s">
        <v>20</v>
      </c>
      <c r="E13733" t="s">
        <v>10</v>
      </c>
      <c r="F13733" t="s">
        <v>11</v>
      </c>
      <c r="G13733">
        <v>59.658999999999999</v>
      </c>
    </row>
    <row r="13734" spans="1:7" x14ac:dyDescent="0.25">
      <c r="A13734" t="s">
        <v>12075</v>
      </c>
      <c r="B13734" s="1">
        <v>39362</v>
      </c>
      <c r="C13734" t="s">
        <v>64</v>
      </c>
      <c r="D13734" t="s">
        <v>20</v>
      </c>
      <c r="E13734" t="s">
        <v>10</v>
      </c>
      <c r="F13734" t="s">
        <v>11</v>
      </c>
      <c r="G13734">
        <v>59.658999999999999</v>
      </c>
    </row>
    <row r="13735" spans="1:7" x14ac:dyDescent="0.25">
      <c r="A13735" t="s">
        <v>12090</v>
      </c>
      <c r="B13735" s="1">
        <v>39362</v>
      </c>
      <c r="C13735" t="s">
        <v>64</v>
      </c>
      <c r="D13735" t="s">
        <v>20</v>
      </c>
      <c r="E13735" t="s">
        <v>10</v>
      </c>
      <c r="F13735" t="s">
        <v>11</v>
      </c>
      <c r="G13735">
        <v>65.172899999999998</v>
      </c>
    </row>
    <row r="13736" spans="1:7" x14ac:dyDescent="0.25">
      <c r="A13736" t="s">
        <v>12102</v>
      </c>
      <c r="B13736" s="1">
        <v>39362</v>
      </c>
      <c r="C13736" t="s">
        <v>64</v>
      </c>
      <c r="D13736" t="s">
        <v>20</v>
      </c>
      <c r="E13736" t="s">
        <v>10</v>
      </c>
      <c r="F13736" t="s">
        <v>11</v>
      </c>
      <c r="G13736">
        <v>44.189</v>
      </c>
    </row>
    <row r="13737" spans="1:7" x14ac:dyDescent="0.25">
      <c r="A13737" t="s">
        <v>12105</v>
      </c>
      <c r="B13737" s="1">
        <v>39362</v>
      </c>
      <c r="C13737" t="s">
        <v>64</v>
      </c>
      <c r="D13737" t="s">
        <v>20</v>
      </c>
      <c r="E13737" t="s">
        <v>10</v>
      </c>
      <c r="F13737" t="s">
        <v>11</v>
      </c>
      <c r="G13737">
        <v>997.2183</v>
      </c>
    </row>
    <row r="13738" spans="1:7" x14ac:dyDescent="0.25">
      <c r="A13738" t="s">
        <v>12106</v>
      </c>
      <c r="B13738" s="1">
        <v>39362</v>
      </c>
      <c r="C13738" t="s">
        <v>64</v>
      </c>
      <c r="D13738" t="s">
        <v>20</v>
      </c>
      <c r="E13738" t="s">
        <v>10</v>
      </c>
      <c r="F13738" t="s">
        <v>11</v>
      </c>
      <c r="G13738">
        <v>2626.5408000000002</v>
      </c>
    </row>
    <row r="13739" spans="1:7" x14ac:dyDescent="0.25">
      <c r="A13739" t="s">
        <v>12107</v>
      </c>
      <c r="B13739" s="1">
        <v>39362</v>
      </c>
      <c r="C13739" t="s">
        <v>64</v>
      </c>
      <c r="D13739" t="s">
        <v>20</v>
      </c>
      <c r="E13739" t="s">
        <v>10</v>
      </c>
      <c r="F13739" t="s">
        <v>11</v>
      </c>
      <c r="G13739">
        <v>2538.4944</v>
      </c>
    </row>
    <row r="13740" spans="1:7" x14ac:dyDescent="0.25">
      <c r="A13740" t="s">
        <v>12113</v>
      </c>
      <c r="B13740" s="1">
        <v>39362</v>
      </c>
      <c r="C13740" t="s">
        <v>64</v>
      </c>
      <c r="D13740" t="s">
        <v>20</v>
      </c>
      <c r="E13740" t="s">
        <v>10</v>
      </c>
      <c r="F13740" t="s">
        <v>11</v>
      </c>
      <c r="G13740">
        <v>2634.3973999999998</v>
      </c>
    </row>
    <row r="13741" spans="1:7" x14ac:dyDescent="0.25">
      <c r="A13741" t="s">
        <v>12116</v>
      </c>
      <c r="B13741" s="1">
        <v>39362</v>
      </c>
      <c r="C13741" t="s">
        <v>64</v>
      </c>
      <c r="D13741" t="s">
        <v>20</v>
      </c>
      <c r="E13741" t="s">
        <v>10</v>
      </c>
      <c r="F13741" t="s">
        <v>11</v>
      </c>
      <c r="G13741">
        <v>650.80079999999998</v>
      </c>
    </row>
    <row r="13742" spans="1:7" x14ac:dyDescent="0.25">
      <c r="A13742" t="s">
        <v>12117</v>
      </c>
      <c r="B13742" s="1">
        <v>39362</v>
      </c>
      <c r="C13742" t="s">
        <v>64</v>
      </c>
      <c r="D13742" t="s">
        <v>20</v>
      </c>
      <c r="E13742" t="s">
        <v>10</v>
      </c>
      <c r="F13742" t="s">
        <v>11</v>
      </c>
      <c r="G13742">
        <v>1307.7344000000001</v>
      </c>
    </row>
    <row r="13743" spans="1:7" x14ac:dyDescent="0.25">
      <c r="A13743" t="s">
        <v>12143</v>
      </c>
      <c r="B13743" s="1">
        <v>39363</v>
      </c>
      <c r="C13743" t="s">
        <v>64</v>
      </c>
      <c r="D13743" t="s">
        <v>20</v>
      </c>
      <c r="E13743" t="s">
        <v>10</v>
      </c>
      <c r="F13743" t="s">
        <v>11</v>
      </c>
      <c r="G13743">
        <v>77.316900000000004</v>
      </c>
    </row>
    <row r="13744" spans="1:7" x14ac:dyDescent="0.25">
      <c r="A13744" t="s">
        <v>12145</v>
      </c>
      <c r="B13744" s="1">
        <v>39363</v>
      </c>
      <c r="C13744" t="s">
        <v>64</v>
      </c>
      <c r="D13744" t="s">
        <v>20</v>
      </c>
      <c r="E13744" t="s">
        <v>10</v>
      </c>
      <c r="F13744" t="s">
        <v>11</v>
      </c>
      <c r="G13744">
        <v>33.139000000000003</v>
      </c>
    </row>
    <row r="13745" spans="1:7" x14ac:dyDescent="0.25">
      <c r="A13745" t="s">
        <v>12147</v>
      </c>
      <c r="B13745" s="1">
        <v>39363</v>
      </c>
      <c r="C13745" t="s">
        <v>64</v>
      </c>
      <c r="D13745" t="s">
        <v>20</v>
      </c>
      <c r="E13745" t="s">
        <v>10</v>
      </c>
      <c r="F13745" t="s">
        <v>11</v>
      </c>
      <c r="G13745">
        <v>86.101600000000005</v>
      </c>
    </row>
    <row r="13746" spans="1:7" x14ac:dyDescent="0.25">
      <c r="A13746" t="s">
        <v>12148</v>
      </c>
      <c r="B13746" s="1">
        <v>39363</v>
      </c>
      <c r="C13746" t="s">
        <v>64</v>
      </c>
      <c r="D13746" t="s">
        <v>20</v>
      </c>
      <c r="E13746" t="s">
        <v>10</v>
      </c>
      <c r="F13746" t="s">
        <v>11</v>
      </c>
      <c r="G13746">
        <v>16.552900000000001</v>
      </c>
    </row>
    <row r="13747" spans="1:7" x14ac:dyDescent="0.25">
      <c r="A13747" t="s">
        <v>12152</v>
      </c>
      <c r="B13747" s="1">
        <v>39363</v>
      </c>
      <c r="C13747" t="s">
        <v>64</v>
      </c>
      <c r="D13747" t="s">
        <v>20</v>
      </c>
      <c r="E13747" t="s">
        <v>10</v>
      </c>
      <c r="F13747" t="s">
        <v>11</v>
      </c>
      <c r="G13747">
        <v>8.0443999999999996</v>
      </c>
    </row>
    <row r="13748" spans="1:7" x14ac:dyDescent="0.25">
      <c r="A13748" t="s">
        <v>12153</v>
      </c>
      <c r="B13748" s="1">
        <v>39363</v>
      </c>
      <c r="C13748" t="s">
        <v>64</v>
      </c>
      <c r="D13748" t="s">
        <v>20</v>
      </c>
      <c r="E13748" t="s">
        <v>10</v>
      </c>
      <c r="F13748" t="s">
        <v>11</v>
      </c>
      <c r="G13748">
        <v>111.00830000000001</v>
      </c>
    </row>
    <row r="13749" spans="1:7" x14ac:dyDescent="0.25">
      <c r="A13749" t="s">
        <v>12155</v>
      </c>
      <c r="B13749" s="1">
        <v>39363</v>
      </c>
      <c r="C13749" t="s">
        <v>64</v>
      </c>
      <c r="D13749" t="s">
        <v>20</v>
      </c>
      <c r="E13749" t="s">
        <v>10</v>
      </c>
      <c r="F13749" t="s">
        <v>11</v>
      </c>
      <c r="G13749">
        <v>114.3454</v>
      </c>
    </row>
    <row r="13750" spans="1:7" x14ac:dyDescent="0.25">
      <c r="A13750" t="s">
        <v>12167</v>
      </c>
      <c r="B13750" s="1">
        <v>39363</v>
      </c>
      <c r="C13750" t="s">
        <v>64</v>
      </c>
      <c r="D13750" t="s">
        <v>20</v>
      </c>
      <c r="E13750" t="s">
        <v>10</v>
      </c>
      <c r="F13750" t="s">
        <v>11</v>
      </c>
      <c r="G13750">
        <v>77.261600000000001</v>
      </c>
    </row>
    <row r="13751" spans="1:7" x14ac:dyDescent="0.25">
      <c r="A13751" t="s">
        <v>12171</v>
      </c>
      <c r="B13751" s="1">
        <v>39363</v>
      </c>
      <c r="C13751" t="s">
        <v>64</v>
      </c>
      <c r="D13751" t="s">
        <v>20</v>
      </c>
      <c r="E13751" t="s">
        <v>10</v>
      </c>
      <c r="F13751" t="s">
        <v>11</v>
      </c>
      <c r="G13751">
        <v>46.7194</v>
      </c>
    </row>
    <row r="13752" spans="1:7" x14ac:dyDescent="0.25">
      <c r="A13752" t="s">
        <v>12175</v>
      </c>
      <c r="B13752" s="1">
        <v>39363</v>
      </c>
      <c r="C13752" t="s">
        <v>64</v>
      </c>
      <c r="D13752" t="s">
        <v>20</v>
      </c>
      <c r="E13752" t="s">
        <v>10</v>
      </c>
      <c r="F13752" t="s">
        <v>11</v>
      </c>
      <c r="G13752">
        <v>673.99480000000005</v>
      </c>
    </row>
    <row r="13753" spans="1:7" x14ac:dyDescent="0.25">
      <c r="A13753" t="s">
        <v>12176</v>
      </c>
      <c r="B13753" s="1">
        <v>39363</v>
      </c>
      <c r="C13753" t="s">
        <v>64</v>
      </c>
      <c r="D13753" t="s">
        <v>20</v>
      </c>
      <c r="E13753" t="s">
        <v>10</v>
      </c>
      <c r="F13753" t="s">
        <v>11</v>
      </c>
      <c r="G13753">
        <v>700.5258</v>
      </c>
    </row>
    <row r="13754" spans="1:7" x14ac:dyDescent="0.25">
      <c r="A13754" t="s">
        <v>12177</v>
      </c>
      <c r="B13754" s="1">
        <v>39363</v>
      </c>
      <c r="C13754" t="s">
        <v>64</v>
      </c>
      <c r="D13754" t="s">
        <v>20</v>
      </c>
      <c r="E13754" t="s">
        <v>10</v>
      </c>
      <c r="F13754" t="s">
        <v>11</v>
      </c>
      <c r="G13754">
        <v>888.95039999999995</v>
      </c>
    </row>
    <row r="13755" spans="1:7" x14ac:dyDescent="0.25">
      <c r="A13755" t="s">
        <v>12180</v>
      </c>
      <c r="B13755" s="1">
        <v>39363</v>
      </c>
      <c r="C13755" t="s">
        <v>64</v>
      </c>
      <c r="D13755" t="s">
        <v>20</v>
      </c>
      <c r="E13755" t="s">
        <v>10</v>
      </c>
      <c r="F13755" t="s">
        <v>11</v>
      </c>
      <c r="G13755">
        <v>2563.5889999999999</v>
      </c>
    </row>
    <row r="13756" spans="1:7" x14ac:dyDescent="0.25">
      <c r="A13756" t="s">
        <v>12188</v>
      </c>
      <c r="B13756" s="1">
        <v>39363</v>
      </c>
      <c r="C13756" t="s">
        <v>64</v>
      </c>
      <c r="D13756" t="s">
        <v>20</v>
      </c>
      <c r="E13756" t="s">
        <v>10</v>
      </c>
      <c r="F13756" t="s">
        <v>11</v>
      </c>
      <c r="G13756">
        <v>2673.0612999999998</v>
      </c>
    </row>
    <row r="13757" spans="1:7" x14ac:dyDescent="0.25">
      <c r="A13757" t="s">
        <v>12189</v>
      </c>
      <c r="B13757" s="1">
        <v>39363</v>
      </c>
      <c r="C13757" t="s">
        <v>64</v>
      </c>
      <c r="D13757" t="s">
        <v>20</v>
      </c>
      <c r="E13757" t="s">
        <v>10</v>
      </c>
      <c r="F13757" t="s">
        <v>11</v>
      </c>
      <c r="G13757">
        <v>2644.3312999999998</v>
      </c>
    </row>
    <row r="13758" spans="1:7" x14ac:dyDescent="0.25">
      <c r="A13758" t="s">
        <v>12190</v>
      </c>
      <c r="B13758" s="1">
        <v>39363</v>
      </c>
      <c r="C13758" t="s">
        <v>64</v>
      </c>
      <c r="D13758" t="s">
        <v>20</v>
      </c>
      <c r="E13758" t="s">
        <v>10</v>
      </c>
      <c r="F13758" t="s">
        <v>11</v>
      </c>
      <c r="G13758">
        <v>650.80079999999998</v>
      </c>
    </row>
    <row r="13759" spans="1:7" x14ac:dyDescent="0.25">
      <c r="A13759" t="s">
        <v>12212</v>
      </c>
      <c r="B13759" s="1">
        <v>39364</v>
      </c>
      <c r="C13759" t="s">
        <v>64</v>
      </c>
      <c r="D13759" t="s">
        <v>20</v>
      </c>
      <c r="E13759" t="s">
        <v>10</v>
      </c>
      <c r="F13759" t="s">
        <v>11</v>
      </c>
      <c r="G13759">
        <v>4.4089999999999998</v>
      </c>
    </row>
    <row r="13760" spans="1:7" x14ac:dyDescent="0.25">
      <c r="A13760" t="s">
        <v>12213</v>
      </c>
      <c r="B13760" s="1">
        <v>39364</v>
      </c>
      <c r="C13760" t="s">
        <v>64</v>
      </c>
      <c r="D13760" t="s">
        <v>20</v>
      </c>
      <c r="E13760" t="s">
        <v>10</v>
      </c>
      <c r="F13760" t="s">
        <v>11</v>
      </c>
      <c r="G13760">
        <v>5.5140000000000002</v>
      </c>
    </row>
    <row r="13761" spans="1:7" x14ac:dyDescent="0.25">
      <c r="A13761" t="s">
        <v>12214</v>
      </c>
      <c r="B13761" s="1">
        <v>39364</v>
      </c>
      <c r="C13761" t="s">
        <v>64</v>
      </c>
      <c r="D13761" t="s">
        <v>20</v>
      </c>
      <c r="E13761" t="s">
        <v>10</v>
      </c>
      <c r="F13761" t="s">
        <v>11</v>
      </c>
      <c r="G13761">
        <v>6.9394</v>
      </c>
    </row>
    <row r="13762" spans="1:7" x14ac:dyDescent="0.25">
      <c r="A13762" t="s">
        <v>12215</v>
      </c>
      <c r="B13762" s="1">
        <v>39364</v>
      </c>
      <c r="C13762" t="s">
        <v>64</v>
      </c>
      <c r="D13762" t="s">
        <v>20</v>
      </c>
      <c r="E13762" t="s">
        <v>10</v>
      </c>
      <c r="F13762" t="s">
        <v>11</v>
      </c>
      <c r="G13762">
        <v>39.470599999999997</v>
      </c>
    </row>
    <row r="13763" spans="1:7" x14ac:dyDescent="0.25">
      <c r="A13763" t="s">
        <v>12217</v>
      </c>
      <c r="B13763" s="1">
        <v>39364</v>
      </c>
      <c r="C13763" t="s">
        <v>64</v>
      </c>
      <c r="D13763" t="s">
        <v>20</v>
      </c>
      <c r="E13763" t="s">
        <v>10</v>
      </c>
      <c r="F13763" t="s">
        <v>11</v>
      </c>
      <c r="G13763">
        <v>41.956899999999997</v>
      </c>
    </row>
    <row r="13764" spans="1:7" x14ac:dyDescent="0.25">
      <c r="A13764" t="s">
        <v>12218</v>
      </c>
      <c r="B13764" s="1">
        <v>39364</v>
      </c>
      <c r="C13764" t="s">
        <v>64</v>
      </c>
      <c r="D13764" t="s">
        <v>20</v>
      </c>
      <c r="E13764" t="s">
        <v>10</v>
      </c>
      <c r="F13764" t="s">
        <v>11</v>
      </c>
      <c r="G13764">
        <v>38.5535</v>
      </c>
    </row>
    <row r="13765" spans="1:7" x14ac:dyDescent="0.25">
      <c r="A13765" t="s">
        <v>12220</v>
      </c>
      <c r="B13765" s="1">
        <v>39364</v>
      </c>
      <c r="C13765" t="s">
        <v>64</v>
      </c>
      <c r="D13765" t="s">
        <v>20</v>
      </c>
      <c r="E13765" t="s">
        <v>10</v>
      </c>
      <c r="F13765" t="s">
        <v>11</v>
      </c>
      <c r="G13765">
        <v>27.614000000000001</v>
      </c>
    </row>
    <row r="13766" spans="1:7" x14ac:dyDescent="0.25">
      <c r="A13766" t="s">
        <v>12221</v>
      </c>
      <c r="B13766" s="1">
        <v>39364</v>
      </c>
      <c r="C13766" t="s">
        <v>64</v>
      </c>
      <c r="D13766" t="s">
        <v>20</v>
      </c>
      <c r="E13766" t="s">
        <v>10</v>
      </c>
      <c r="F13766" t="s">
        <v>11</v>
      </c>
      <c r="G13766">
        <v>40.432000000000002</v>
      </c>
    </row>
    <row r="13767" spans="1:7" x14ac:dyDescent="0.25">
      <c r="A13767" t="s">
        <v>12222</v>
      </c>
      <c r="B13767" s="1">
        <v>39364</v>
      </c>
      <c r="C13767" t="s">
        <v>64</v>
      </c>
      <c r="D13767" t="s">
        <v>20</v>
      </c>
      <c r="E13767" t="s">
        <v>10</v>
      </c>
      <c r="F13767" t="s">
        <v>11</v>
      </c>
      <c r="G13767">
        <v>35.669400000000003</v>
      </c>
    </row>
    <row r="13768" spans="1:7" x14ac:dyDescent="0.25">
      <c r="A13768" t="s">
        <v>12223</v>
      </c>
      <c r="B13768" s="1">
        <v>39364</v>
      </c>
      <c r="C13768" t="s">
        <v>64</v>
      </c>
      <c r="D13768" t="s">
        <v>20</v>
      </c>
      <c r="E13768" t="s">
        <v>10</v>
      </c>
      <c r="F13768" t="s">
        <v>11</v>
      </c>
      <c r="G13768">
        <v>65.471299999999999</v>
      </c>
    </row>
    <row r="13769" spans="1:7" x14ac:dyDescent="0.25">
      <c r="A13769" t="s">
        <v>12240</v>
      </c>
      <c r="B13769" s="1">
        <v>39364</v>
      </c>
      <c r="C13769" t="s">
        <v>64</v>
      </c>
      <c r="D13769" t="s">
        <v>20</v>
      </c>
      <c r="E13769" t="s">
        <v>10</v>
      </c>
      <c r="F13769" t="s">
        <v>11</v>
      </c>
      <c r="G13769">
        <v>2604.7944000000002</v>
      </c>
    </row>
    <row r="13770" spans="1:7" x14ac:dyDescent="0.25">
      <c r="A13770" t="s">
        <v>12241</v>
      </c>
      <c r="B13770" s="1">
        <v>39364</v>
      </c>
      <c r="C13770" t="s">
        <v>64</v>
      </c>
      <c r="D13770" t="s">
        <v>20</v>
      </c>
      <c r="E13770" t="s">
        <v>10</v>
      </c>
      <c r="F13770" t="s">
        <v>11</v>
      </c>
      <c r="G13770">
        <v>2630.4194000000002</v>
      </c>
    </row>
    <row r="13771" spans="1:7" x14ac:dyDescent="0.25">
      <c r="A13771" t="s">
        <v>12246</v>
      </c>
      <c r="B13771" s="1">
        <v>39364</v>
      </c>
      <c r="C13771" t="s">
        <v>64</v>
      </c>
      <c r="D13771" t="s">
        <v>20</v>
      </c>
      <c r="E13771" t="s">
        <v>10</v>
      </c>
      <c r="F13771" t="s">
        <v>11</v>
      </c>
      <c r="G13771">
        <v>2720.0128</v>
      </c>
    </row>
    <row r="13772" spans="1:7" x14ac:dyDescent="0.25">
      <c r="A13772" t="s">
        <v>12247</v>
      </c>
      <c r="B13772" s="1">
        <v>39364</v>
      </c>
      <c r="C13772" t="s">
        <v>64</v>
      </c>
      <c r="D13772" t="s">
        <v>20</v>
      </c>
      <c r="E13772" t="s">
        <v>10</v>
      </c>
      <c r="F13772" t="s">
        <v>11</v>
      </c>
      <c r="G13772">
        <v>2659.7791999999999</v>
      </c>
    </row>
    <row r="13773" spans="1:7" x14ac:dyDescent="0.25">
      <c r="A13773" t="s">
        <v>12267</v>
      </c>
      <c r="B13773" s="1">
        <v>39365</v>
      </c>
      <c r="C13773" t="s">
        <v>64</v>
      </c>
      <c r="D13773" t="s">
        <v>20</v>
      </c>
      <c r="E13773" t="s">
        <v>10</v>
      </c>
      <c r="F13773" t="s">
        <v>11</v>
      </c>
      <c r="G13773">
        <v>183.73939999999999</v>
      </c>
    </row>
    <row r="13774" spans="1:7" x14ac:dyDescent="0.25">
      <c r="A13774" t="s">
        <v>12269</v>
      </c>
      <c r="B13774" s="1">
        <v>39365</v>
      </c>
      <c r="C13774" t="s">
        <v>64</v>
      </c>
      <c r="D13774" t="s">
        <v>20</v>
      </c>
      <c r="E13774" t="s">
        <v>10</v>
      </c>
      <c r="F13774" t="s">
        <v>11</v>
      </c>
      <c r="G13774">
        <v>30.144400000000001</v>
      </c>
    </row>
    <row r="13775" spans="1:7" x14ac:dyDescent="0.25">
      <c r="A13775" t="s">
        <v>12271</v>
      </c>
      <c r="B13775" s="1">
        <v>39365</v>
      </c>
      <c r="C13775" t="s">
        <v>64</v>
      </c>
      <c r="D13775" t="s">
        <v>20</v>
      </c>
      <c r="E13775" t="s">
        <v>10</v>
      </c>
      <c r="F13775" t="s">
        <v>11</v>
      </c>
      <c r="G13775">
        <v>30.144400000000001</v>
      </c>
    </row>
    <row r="13776" spans="1:7" x14ac:dyDescent="0.25">
      <c r="A13776" t="s">
        <v>12277</v>
      </c>
      <c r="B13776" s="1">
        <v>39365</v>
      </c>
      <c r="C13776" t="s">
        <v>64</v>
      </c>
      <c r="D13776" t="s">
        <v>20</v>
      </c>
      <c r="E13776" t="s">
        <v>10</v>
      </c>
      <c r="F13776" t="s">
        <v>11</v>
      </c>
      <c r="G13776">
        <v>16.8292</v>
      </c>
    </row>
    <row r="13777" spans="1:7" x14ac:dyDescent="0.25">
      <c r="A13777" t="s">
        <v>12291</v>
      </c>
      <c r="B13777" s="1">
        <v>39365</v>
      </c>
      <c r="C13777" t="s">
        <v>64</v>
      </c>
      <c r="D13777" t="s">
        <v>20</v>
      </c>
      <c r="E13777" t="s">
        <v>10</v>
      </c>
      <c r="F13777" t="s">
        <v>11</v>
      </c>
      <c r="G13777">
        <v>109.9144</v>
      </c>
    </row>
    <row r="13778" spans="1:7" x14ac:dyDescent="0.25">
      <c r="A13778" t="s">
        <v>12293</v>
      </c>
      <c r="B13778" s="1">
        <v>39365</v>
      </c>
      <c r="C13778" t="s">
        <v>64</v>
      </c>
      <c r="D13778" t="s">
        <v>20</v>
      </c>
      <c r="E13778" t="s">
        <v>10</v>
      </c>
      <c r="F13778" t="s">
        <v>11</v>
      </c>
      <c r="G13778">
        <v>24.2879</v>
      </c>
    </row>
    <row r="13779" spans="1:7" x14ac:dyDescent="0.25">
      <c r="A13779" t="s">
        <v>12294</v>
      </c>
      <c r="B13779" s="1">
        <v>39365</v>
      </c>
      <c r="C13779" t="s">
        <v>64</v>
      </c>
      <c r="D13779" t="s">
        <v>20</v>
      </c>
      <c r="E13779" t="s">
        <v>10</v>
      </c>
      <c r="F13779" t="s">
        <v>11</v>
      </c>
      <c r="G13779">
        <v>118.1908</v>
      </c>
    </row>
    <row r="13780" spans="1:7" x14ac:dyDescent="0.25">
      <c r="A13780" t="s">
        <v>12295</v>
      </c>
      <c r="B13780" s="1">
        <v>39365</v>
      </c>
      <c r="C13780" t="s">
        <v>64</v>
      </c>
      <c r="D13780" t="s">
        <v>20</v>
      </c>
      <c r="E13780" t="s">
        <v>10</v>
      </c>
      <c r="F13780" t="s">
        <v>11</v>
      </c>
      <c r="G13780">
        <v>2775.0086000000001</v>
      </c>
    </row>
    <row r="13781" spans="1:7" x14ac:dyDescent="0.25">
      <c r="A13781" t="s">
        <v>12297</v>
      </c>
      <c r="B13781" s="1">
        <v>39365</v>
      </c>
      <c r="C13781" t="s">
        <v>64</v>
      </c>
      <c r="D13781" t="s">
        <v>20</v>
      </c>
      <c r="E13781" t="s">
        <v>10</v>
      </c>
      <c r="F13781" t="s">
        <v>11</v>
      </c>
      <c r="G13781">
        <v>2643.1158</v>
      </c>
    </row>
    <row r="13782" spans="1:7" x14ac:dyDescent="0.25">
      <c r="A13782" t="s">
        <v>12303</v>
      </c>
      <c r="B13782" s="1">
        <v>39365</v>
      </c>
      <c r="C13782" t="s">
        <v>64</v>
      </c>
      <c r="D13782" t="s">
        <v>20</v>
      </c>
      <c r="E13782" t="s">
        <v>10</v>
      </c>
      <c r="F13782" t="s">
        <v>11</v>
      </c>
      <c r="G13782">
        <v>612.13689999999997</v>
      </c>
    </row>
    <row r="13783" spans="1:7" x14ac:dyDescent="0.25">
      <c r="A13783" t="s">
        <v>12319</v>
      </c>
      <c r="B13783" s="1">
        <v>39366</v>
      </c>
      <c r="C13783" t="s">
        <v>64</v>
      </c>
      <c r="D13783" t="s">
        <v>20</v>
      </c>
      <c r="E13783" t="s">
        <v>10</v>
      </c>
      <c r="F13783" t="s">
        <v>11</v>
      </c>
      <c r="G13783">
        <v>15.447900000000001</v>
      </c>
    </row>
    <row r="13784" spans="1:7" x14ac:dyDescent="0.25">
      <c r="A13784" t="s">
        <v>12320</v>
      </c>
      <c r="B13784" s="1">
        <v>39366</v>
      </c>
      <c r="C13784" t="s">
        <v>64</v>
      </c>
      <c r="D13784" t="s">
        <v>20</v>
      </c>
      <c r="E13784" t="s">
        <v>10</v>
      </c>
      <c r="F13784" t="s">
        <v>11</v>
      </c>
      <c r="G13784">
        <v>55.238999999999997</v>
      </c>
    </row>
    <row r="13785" spans="1:7" x14ac:dyDescent="0.25">
      <c r="A13785" t="s">
        <v>12321</v>
      </c>
      <c r="B13785" s="1">
        <v>39366</v>
      </c>
      <c r="C13785" t="s">
        <v>64</v>
      </c>
      <c r="D13785" t="s">
        <v>20</v>
      </c>
      <c r="E13785" t="s">
        <v>10</v>
      </c>
      <c r="F13785" t="s">
        <v>11</v>
      </c>
      <c r="G13785">
        <v>30.6859</v>
      </c>
    </row>
    <row r="13786" spans="1:7" x14ac:dyDescent="0.25">
      <c r="A13786" t="s">
        <v>12323</v>
      </c>
      <c r="B13786" s="1">
        <v>39366</v>
      </c>
      <c r="C13786" t="s">
        <v>64</v>
      </c>
      <c r="D13786" t="s">
        <v>20</v>
      </c>
      <c r="E13786" t="s">
        <v>10</v>
      </c>
      <c r="F13786" t="s">
        <v>11</v>
      </c>
      <c r="G13786">
        <v>16.552900000000001</v>
      </c>
    </row>
    <row r="13787" spans="1:7" x14ac:dyDescent="0.25">
      <c r="A13787" t="s">
        <v>12324</v>
      </c>
      <c r="B13787" s="1">
        <v>39366</v>
      </c>
      <c r="C13787" t="s">
        <v>64</v>
      </c>
      <c r="D13787" t="s">
        <v>20</v>
      </c>
      <c r="E13787" t="s">
        <v>10</v>
      </c>
      <c r="F13787" t="s">
        <v>11</v>
      </c>
      <c r="G13787">
        <v>136.99789999999999</v>
      </c>
    </row>
    <row r="13788" spans="1:7" x14ac:dyDescent="0.25">
      <c r="A13788" t="s">
        <v>12326</v>
      </c>
      <c r="B13788" s="1">
        <v>39366</v>
      </c>
      <c r="C13788" t="s">
        <v>64</v>
      </c>
      <c r="D13788" t="s">
        <v>20</v>
      </c>
      <c r="E13788" t="s">
        <v>10</v>
      </c>
      <c r="F13788" t="s">
        <v>11</v>
      </c>
      <c r="G13788">
        <v>77.338999999999999</v>
      </c>
    </row>
    <row r="13789" spans="1:7" x14ac:dyDescent="0.25">
      <c r="A13789" t="s">
        <v>12327</v>
      </c>
      <c r="B13789" s="1">
        <v>39366</v>
      </c>
      <c r="C13789" t="s">
        <v>64</v>
      </c>
      <c r="D13789" t="s">
        <v>20</v>
      </c>
      <c r="E13789" t="s">
        <v>10</v>
      </c>
      <c r="F13789" t="s">
        <v>11</v>
      </c>
      <c r="G13789">
        <v>15.447900000000001</v>
      </c>
    </row>
    <row r="13790" spans="1:7" x14ac:dyDescent="0.25">
      <c r="A13790" t="s">
        <v>12328</v>
      </c>
      <c r="B13790" s="1">
        <v>39366</v>
      </c>
      <c r="C13790" t="s">
        <v>64</v>
      </c>
      <c r="D13790" t="s">
        <v>20</v>
      </c>
      <c r="E13790" t="s">
        <v>10</v>
      </c>
      <c r="F13790" t="s">
        <v>11</v>
      </c>
      <c r="G13790">
        <v>14.2987</v>
      </c>
    </row>
    <row r="13791" spans="1:7" x14ac:dyDescent="0.25">
      <c r="A13791" t="s">
        <v>12333</v>
      </c>
      <c r="B13791" s="1">
        <v>39366</v>
      </c>
      <c r="C13791" t="s">
        <v>64</v>
      </c>
      <c r="D13791" t="s">
        <v>20</v>
      </c>
      <c r="E13791" t="s">
        <v>10</v>
      </c>
      <c r="F13791" t="s">
        <v>11</v>
      </c>
      <c r="G13791">
        <v>82.852900000000005</v>
      </c>
    </row>
    <row r="13792" spans="1:7" x14ac:dyDescent="0.25">
      <c r="A13792" t="s">
        <v>12335</v>
      </c>
      <c r="B13792" s="1">
        <v>39366</v>
      </c>
      <c r="C13792" t="s">
        <v>64</v>
      </c>
      <c r="D13792" t="s">
        <v>20</v>
      </c>
      <c r="E13792" t="s">
        <v>10</v>
      </c>
      <c r="F13792" t="s">
        <v>11</v>
      </c>
      <c r="G13792">
        <v>79.526899999999998</v>
      </c>
    </row>
    <row r="13793" spans="1:7" x14ac:dyDescent="0.25">
      <c r="A13793" t="s">
        <v>12338</v>
      </c>
      <c r="B13793" s="1">
        <v>39366</v>
      </c>
      <c r="C13793" t="s">
        <v>64</v>
      </c>
      <c r="D13793" t="s">
        <v>20</v>
      </c>
      <c r="E13793" t="s">
        <v>10</v>
      </c>
      <c r="F13793" t="s">
        <v>11</v>
      </c>
      <c r="G13793">
        <v>1950.2808</v>
      </c>
    </row>
    <row r="13794" spans="1:7" x14ac:dyDescent="0.25">
      <c r="A13794" t="s">
        <v>12348</v>
      </c>
      <c r="B13794" s="1">
        <v>39366</v>
      </c>
      <c r="C13794" t="s">
        <v>64</v>
      </c>
      <c r="D13794" t="s">
        <v>20</v>
      </c>
      <c r="E13794" t="s">
        <v>10</v>
      </c>
      <c r="F13794" t="s">
        <v>11</v>
      </c>
      <c r="G13794">
        <v>2673.0612999999998</v>
      </c>
    </row>
    <row r="13795" spans="1:7" x14ac:dyDescent="0.25">
      <c r="A13795" t="s">
        <v>12349</v>
      </c>
      <c r="B13795" s="1">
        <v>39366</v>
      </c>
      <c r="C13795" t="s">
        <v>64</v>
      </c>
      <c r="D13795" t="s">
        <v>20</v>
      </c>
      <c r="E13795" t="s">
        <v>10</v>
      </c>
      <c r="F13795" t="s">
        <v>11</v>
      </c>
      <c r="G13795">
        <v>2694.0563000000002</v>
      </c>
    </row>
    <row r="13796" spans="1:7" x14ac:dyDescent="0.25">
      <c r="A13796" t="s">
        <v>12352</v>
      </c>
      <c r="B13796" s="1">
        <v>39366</v>
      </c>
      <c r="C13796" t="s">
        <v>64</v>
      </c>
      <c r="D13796" t="s">
        <v>20</v>
      </c>
      <c r="E13796" t="s">
        <v>10</v>
      </c>
      <c r="F13796" t="s">
        <v>11</v>
      </c>
      <c r="G13796">
        <v>606.62289999999996</v>
      </c>
    </row>
    <row r="13797" spans="1:7" x14ac:dyDescent="0.25">
      <c r="A13797" t="s">
        <v>12366</v>
      </c>
      <c r="B13797" s="1">
        <v>39367</v>
      </c>
      <c r="C13797" t="s">
        <v>64</v>
      </c>
      <c r="D13797" t="s">
        <v>20</v>
      </c>
      <c r="E13797" t="s">
        <v>10</v>
      </c>
      <c r="F13797" t="s">
        <v>11</v>
      </c>
      <c r="G13797">
        <v>4.4089999999999998</v>
      </c>
    </row>
    <row r="13798" spans="1:7" x14ac:dyDescent="0.25">
      <c r="A13798" t="s">
        <v>12369</v>
      </c>
      <c r="B13798" s="1">
        <v>39367</v>
      </c>
      <c r="C13798" t="s">
        <v>64</v>
      </c>
      <c r="D13798" t="s">
        <v>20</v>
      </c>
      <c r="E13798" t="s">
        <v>10</v>
      </c>
      <c r="F13798" t="s">
        <v>11</v>
      </c>
      <c r="G13798">
        <v>216.12700000000001</v>
      </c>
    </row>
    <row r="13799" spans="1:7" x14ac:dyDescent="0.25">
      <c r="A13799" t="s">
        <v>12370</v>
      </c>
      <c r="B13799" s="1">
        <v>39367</v>
      </c>
      <c r="C13799" t="s">
        <v>64</v>
      </c>
      <c r="D13799" t="s">
        <v>20</v>
      </c>
      <c r="E13799" t="s">
        <v>10</v>
      </c>
      <c r="F13799" t="s">
        <v>11</v>
      </c>
      <c r="G13799">
        <v>77.316900000000004</v>
      </c>
    </row>
    <row r="13800" spans="1:7" x14ac:dyDescent="0.25">
      <c r="A13800" t="s">
        <v>12375</v>
      </c>
      <c r="B13800" s="1">
        <v>39367</v>
      </c>
      <c r="C13800" t="s">
        <v>64</v>
      </c>
      <c r="D13800" t="s">
        <v>20</v>
      </c>
      <c r="E13800" t="s">
        <v>10</v>
      </c>
      <c r="F13800" t="s">
        <v>11</v>
      </c>
      <c r="G13800">
        <v>132.5779</v>
      </c>
    </row>
    <row r="13801" spans="1:7" x14ac:dyDescent="0.25">
      <c r="A13801" t="s">
        <v>12376</v>
      </c>
      <c r="B13801" s="1">
        <v>39367</v>
      </c>
      <c r="C13801" t="s">
        <v>64</v>
      </c>
      <c r="D13801" t="s">
        <v>20</v>
      </c>
      <c r="E13801" t="s">
        <v>10</v>
      </c>
      <c r="F13801" t="s">
        <v>11</v>
      </c>
      <c r="G13801">
        <v>5.5140000000000002</v>
      </c>
    </row>
    <row r="13802" spans="1:7" x14ac:dyDescent="0.25">
      <c r="A13802" t="s">
        <v>12377</v>
      </c>
      <c r="B13802" s="1">
        <v>39367</v>
      </c>
      <c r="C13802" t="s">
        <v>64</v>
      </c>
      <c r="D13802" t="s">
        <v>20</v>
      </c>
      <c r="E13802" t="s">
        <v>10</v>
      </c>
      <c r="F13802" t="s">
        <v>11</v>
      </c>
      <c r="G13802">
        <v>44.177900000000001</v>
      </c>
    </row>
    <row r="13803" spans="1:7" x14ac:dyDescent="0.25">
      <c r="A13803" t="s">
        <v>12380</v>
      </c>
      <c r="B13803" s="1">
        <v>39367</v>
      </c>
      <c r="C13803" t="s">
        <v>64</v>
      </c>
      <c r="D13803" t="s">
        <v>20</v>
      </c>
      <c r="E13803" t="s">
        <v>10</v>
      </c>
      <c r="F13803" t="s">
        <v>11</v>
      </c>
      <c r="G13803">
        <v>62.951900000000002</v>
      </c>
    </row>
    <row r="13804" spans="1:7" x14ac:dyDescent="0.25">
      <c r="A13804" t="s">
        <v>12392</v>
      </c>
      <c r="B13804" s="1">
        <v>39367</v>
      </c>
      <c r="C13804" t="s">
        <v>64</v>
      </c>
      <c r="D13804" t="s">
        <v>20</v>
      </c>
      <c r="E13804" t="s">
        <v>10</v>
      </c>
      <c r="F13804" t="s">
        <v>11</v>
      </c>
      <c r="G13804">
        <v>2618.8168999999998</v>
      </c>
    </row>
    <row r="13805" spans="1:7" x14ac:dyDescent="0.25">
      <c r="A13805" t="s">
        <v>12416</v>
      </c>
      <c r="B13805" s="1">
        <v>39368</v>
      </c>
      <c r="C13805" t="s">
        <v>64</v>
      </c>
      <c r="D13805" t="s">
        <v>20</v>
      </c>
      <c r="E13805" t="s">
        <v>10</v>
      </c>
      <c r="F13805" t="s">
        <v>11</v>
      </c>
      <c r="G13805">
        <v>66.277900000000002</v>
      </c>
    </row>
    <row r="13806" spans="1:7" x14ac:dyDescent="0.25">
      <c r="A13806" t="s">
        <v>12419</v>
      </c>
      <c r="B13806" s="1">
        <v>39368</v>
      </c>
      <c r="C13806" t="s">
        <v>64</v>
      </c>
      <c r="D13806" t="s">
        <v>20</v>
      </c>
      <c r="E13806" t="s">
        <v>10</v>
      </c>
      <c r="F13806" t="s">
        <v>11</v>
      </c>
      <c r="G13806">
        <v>42.962400000000002</v>
      </c>
    </row>
    <row r="13807" spans="1:7" x14ac:dyDescent="0.25">
      <c r="A13807" t="s">
        <v>12423</v>
      </c>
      <c r="B13807" s="1">
        <v>39368</v>
      </c>
      <c r="C13807" t="s">
        <v>64</v>
      </c>
      <c r="D13807" t="s">
        <v>20</v>
      </c>
      <c r="E13807" t="s">
        <v>10</v>
      </c>
      <c r="F13807" t="s">
        <v>11</v>
      </c>
      <c r="G13807">
        <v>35.669400000000003</v>
      </c>
    </row>
    <row r="13808" spans="1:7" x14ac:dyDescent="0.25">
      <c r="A13808" t="s">
        <v>12428</v>
      </c>
      <c r="B13808" s="1">
        <v>39368</v>
      </c>
      <c r="C13808" t="s">
        <v>64</v>
      </c>
      <c r="D13808" t="s">
        <v>20</v>
      </c>
      <c r="E13808" t="s">
        <v>10</v>
      </c>
      <c r="F13808" t="s">
        <v>11</v>
      </c>
      <c r="G13808">
        <v>77.316900000000004</v>
      </c>
    </row>
    <row r="13809" spans="1:7" x14ac:dyDescent="0.25">
      <c r="A13809" t="s">
        <v>12435</v>
      </c>
      <c r="B13809" s="1">
        <v>39368</v>
      </c>
      <c r="C13809" t="s">
        <v>64</v>
      </c>
      <c r="D13809" t="s">
        <v>20</v>
      </c>
      <c r="E13809" t="s">
        <v>10</v>
      </c>
      <c r="F13809" t="s">
        <v>11</v>
      </c>
      <c r="G13809">
        <v>82.852900000000005</v>
      </c>
    </row>
    <row r="13810" spans="1:7" x14ac:dyDescent="0.25">
      <c r="A13810" t="s">
        <v>12440</v>
      </c>
      <c r="B13810" s="1">
        <v>39368</v>
      </c>
      <c r="C13810" t="s">
        <v>64</v>
      </c>
      <c r="D13810" t="s">
        <v>20</v>
      </c>
      <c r="E13810" t="s">
        <v>10</v>
      </c>
      <c r="F13810" t="s">
        <v>11</v>
      </c>
      <c r="G13810">
        <v>706.61440000000005</v>
      </c>
    </row>
    <row r="13811" spans="1:7" x14ac:dyDescent="0.25">
      <c r="A13811" t="s">
        <v>12441</v>
      </c>
      <c r="B13811" s="1">
        <v>39368</v>
      </c>
      <c r="C13811" t="s">
        <v>64</v>
      </c>
      <c r="D13811" t="s">
        <v>20</v>
      </c>
      <c r="E13811" t="s">
        <v>10</v>
      </c>
      <c r="F13811" t="s">
        <v>11</v>
      </c>
      <c r="G13811">
        <v>885.95590000000004</v>
      </c>
    </row>
    <row r="13812" spans="1:7" x14ac:dyDescent="0.25">
      <c r="A13812" t="s">
        <v>12442</v>
      </c>
      <c r="B13812" s="1">
        <v>39368</v>
      </c>
      <c r="C13812" t="s">
        <v>64</v>
      </c>
      <c r="D13812" t="s">
        <v>20</v>
      </c>
      <c r="E13812" t="s">
        <v>10</v>
      </c>
      <c r="F13812" t="s">
        <v>11</v>
      </c>
      <c r="G13812">
        <v>866.83939999999996</v>
      </c>
    </row>
    <row r="13813" spans="1:7" x14ac:dyDescent="0.25">
      <c r="A13813" t="s">
        <v>12443</v>
      </c>
      <c r="B13813" s="1">
        <v>39368</v>
      </c>
      <c r="C13813" t="s">
        <v>64</v>
      </c>
      <c r="D13813" t="s">
        <v>20</v>
      </c>
      <c r="E13813" t="s">
        <v>10</v>
      </c>
      <c r="F13813" t="s">
        <v>11</v>
      </c>
      <c r="G13813">
        <v>2618.8168999999998</v>
      </c>
    </row>
    <row r="13814" spans="1:7" x14ac:dyDescent="0.25">
      <c r="A13814" t="s">
        <v>12448</v>
      </c>
      <c r="B13814" s="1">
        <v>39368</v>
      </c>
      <c r="C13814" t="s">
        <v>64</v>
      </c>
      <c r="D13814" t="s">
        <v>20</v>
      </c>
      <c r="E13814" t="s">
        <v>10</v>
      </c>
      <c r="F13814" t="s">
        <v>11</v>
      </c>
      <c r="G13814">
        <v>830.23069999999996</v>
      </c>
    </row>
    <row r="13815" spans="1:7" x14ac:dyDescent="0.25">
      <c r="A13815" t="s">
        <v>12450</v>
      </c>
      <c r="B13815" s="1">
        <v>39368</v>
      </c>
      <c r="C13815" t="s">
        <v>64</v>
      </c>
      <c r="D13815" t="s">
        <v>20</v>
      </c>
      <c r="E13815" t="s">
        <v>10</v>
      </c>
      <c r="F13815" t="s">
        <v>11</v>
      </c>
      <c r="G13815">
        <v>671.79579999999999</v>
      </c>
    </row>
    <row r="13816" spans="1:7" x14ac:dyDescent="0.25">
      <c r="A13816" t="s">
        <v>12460</v>
      </c>
      <c r="B13816" s="1">
        <v>39369</v>
      </c>
      <c r="C13816" t="s">
        <v>64</v>
      </c>
      <c r="D13816" t="s">
        <v>20</v>
      </c>
      <c r="E13816" t="s">
        <v>10</v>
      </c>
      <c r="F13816" t="s">
        <v>11</v>
      </c>
      <c r="G13816">
        <v>44.177900000000001</v>
      </c>
    </row>
    <row r="13817" spans="1:7" x14ac:dyDescent="0.25">
      <c r="A13817" t="s">
        <v>12461</v>
      </c>
      <c r="B13817" s="1">
        <v>39369</v>
      </c>
      <c r="C13817" t="s">
        <v>64</v>
      </c>
      <c r="D13817" t="s">
        <v>20</v>
      </c>
      <c r="E13817" t="s">
        <v>10</v>
      </c>
      <c r="F13817" t="s">
        <v>11</v>
      </c>
      <c r="G13817">
        <v>98.853300000000004</v>
      </c>
    </row>
    <row r="13818" spans="1:7" x14ac:dyDescent="0.25">
      <c r="A13818" t="s">
        <v>12463</v>
      </c>
      <c r="B13818" s="1">
        <v>39369</v>
      </c>
      <c r="C13818" t="s">
        <v>64</v>
      </c>
      <c r="D13818" t="s">
        <v>20</v>
      </c>
      <c r="E13818" t="s">
        <v>10</v>
      </c>
      <c r="F13818" t="s">
        <v>11</v>
      </c>
      <c r="G13818">
        <v>74.686999999999998</v>
      </c>
    </row>
    <row r="13819" spans="1:7" x14ac:dyDescent="0.25">
      <c r="A13819" t="s">
        <v>12464</v>
      </c>
      <c r="B13819" s="1">
        <v>39369</v>
      </c>
      <c r="C13819" t="s">
        <v>64</v>
      </c>
      <c r="D13819" t="s">
        <v>20</v>
      </c>
      <c r="E13819" t="s">
        <v>10</v>
      </c>
      <c r="F13819" t="s">
        <v>11</v>
      </c>
      <c r="G13819">
        <v>26.486899999999999</v>
      </c>
    </row>
    <row r="13820" spans="1:7" x14ac:dyDescent="0.25">
      <c r="A13820" t="s">
        <v>12466</v>
      </c>
      <c r="B13820" s="1">
        <v>39369</v>
      </c>
      <c r="C13820" t="s">
        <v>64</v>
      </c>
      <c r="D13820" t="s">
        <v>20</v>
      </c>
      <c r="E13820" t="s">
        <v>10</v>
      </c>
      <c r="F13820" t="s">
        <v>11</v>
      </c>
      <c r="G13820">
        <v>11.039</v>
      </c>
    </row>
    <row r="13821" spans="1:7" x14ac:dyDescent="0.25">
      <c r="A13821" t="s">
        <v>12467</v>
      </c>
      <c r="B13821" s="1">
        <v>39369</v>
      </c>
      <c r="C13821" t="s">
        <v>64</v>
      </c>
      <c r="D13821" t="s">
        <v>20</v>
      </c>
      <c r="E13821" t="s">
        <v>10</v>
      </c>
      <c r="F13821" t="s">
        <v>11</v>
      </c>
      <c r="G13821">
        <v>43.614400000000003</v>
      </c>
    </row>
    <row r="13822" spans="1:7" x14ac:dyDescent="0.25">
      <c r="A13822" t="s">
        <v>12474</v>
      </c>
      <c r="B13822" s="1">
        <v>39369</v>
      </c>
      <c r="C13822" t="s">
        <v>64</v>
      </c>
      <c r="D13822" t="s">
        <v>20</v>
      </c>
      <c r="E13822" t="s">
        <v>10</v>
      </c>
      <c r="F13822" t="s">
        <v>11</v>
      </c>
      <c r="G13822">
        <v>5.5140000000000002</v>
      </c>
    </row>
    <row r="13823" spans="1:7" x14ac:dyDescent="0.25">
      <c r="A13823" t="s">
        <v>12485</v>
      </c>
      <c r="B13823" s="1">
        <v>39369</v>
      </c>
      <c r="C13823" t="s">
        <v>64</v>
      </c>
      <c r="D13823" t="s">
        <v>20</v>
      </c>
      <c r="E13823" t="s">
        <v>10</v>
      </c>
      <c r="F13823" t="s">
        <v>11</v>
      </c>
      <c r="G13823">
        <v>38.674999999999997</v>
      </c>
    </row>
    <row r="13824" spans="1:7" x14ac:dyDescent="0.25">
      <c r="A13824" t="s">
        <v>12488</v>
      </c>
      <c r="B13824" s="1">
        <v>39369</v>
      </c>
      <c r="C13824" t="s">
        <v>64</v>
      </c>
      <c r="D13824" t="s">
        <v>20</v>
      </c>
      <c r="E13824" t="s">
        <v>10</v>
      </c>
      <c r="F13824" t="s">
        <v>11</v>
      </c>
      <c r="G13824">
        <v>2785.5171999999998</v>
      </c>
    </row>
    <row r="13825" spans="1:7" x14ac:dyDescent="0.25">
      <c r="A13825" t="s">
        <v>12489</v>
      </c>
      <c r="B13825" s="1">
        <v>39369</v>
      </c>
      <c r="C13825" t="s">
        <v>64</v>
      </c>
      <c r="D13825" t="s">
        <v>20</v>
      </c>
      <c r="E13825" t="s">
        <v>10</v>
      </c>
      <c r="F13825" t="s">
        <v>11</v>
      </c>
      <c r="G13825">
        <v>885.95590000000004</v>
      </c>
    </row>
    <row r="13826" spans="1:7" x14ac:dyDescent="0.25">
      <c r="A13826" t="s">
        <v>12491</v>
      </c>
      <c r="B13826" s="1">
        <v>39369</v>
      </c>
      <c r="C13826" t="s">
        <v>64</v>
      </c>
      <c r="D13826" t="s">
        <v>20</v>
      </c>
      <c r="E13826" t="s">
        <v>10</v>
      </c>
      <c r="F13826" t="s">
        <v>11</v>
      </c>
      <c r="G13826">
        <v>2563.5889999999999</v>
      </c>
    </row>
    <row r="13827" spans="1:7" x14ac:dyDescent="0.25">
      <c r="A13827" t="s">
        <v>12501</v>
      </c>
      <c r="B13827" s="1">
        <v>39369</v>
      </c>
      <c r="C13827" t="s">
        <v>64</v>
      </c>
      <c r="D13827" t="s">
        <v>20</v>
      </c>
      <c r="E13827" t="s">
        <v>10</v>
      </c>
      <c r="F13827" t="s">
        <v>11</v>
      </c>
      <c r="G13827">
        <v>858.96069999999997</v>
      </c>
    </row>
    <row r="13828" spans="1:7" x14ac:dyDescent="0.25">
      <c r="A13828" t="s">
        <v>12502</v>
      </c>
      <c r="B13828" s="1">
        <v>39369</v>
      </c>
      <c r="C13828" t="s">
        <v>64</v>
      </c>
      <c r="D13828" t="s">
        <v>20</v>
      </c>
      <c r="E13828" t="s">
        <v>10</v>
      </c>
      <c r="F13828" t="s">
        <v>11</v>
      </c>
      <c r="G13828">
        <v>1357.8571999999999</v>
      </c>
    </row>
    <row r="13829" spans="1:7" x14ac:dyDescent="0.25">
      <c r="A13829" t="s">
        <v>12503</v>
      </c>
      <c r="B13829" s="1">
        <v>39369</v>
      </c>
      <c r="C13829" t="s">
        <v>64</v>
      </c>
      <c r="D13829" t="s">
        <v>20</v>
      </c>
      <c r="E13829" t="s">
        <v>10</v>
      </c>
      <c r="F13829" t="s">
        <v>11</v>
      </c>
      <c r="G13829">
        <v>2728.3002999999999</v>
      </c>
    </row>
    <row r="13830" spans="1:7" x14ac:dyDescent="0.25">
      <c r="A13830" t="s">
        <v>12506</v>
      </c>
      <c r="B13830" s="1">
        <v>39369</v>
      </c>
      <c r="C13830" t="s">
        <v>64</v>
      </c>
      <c r="D13830" t="s">
        <v>20</v>
      </c>
      <c r="E13830" t="s">
        <v>10</v>
      </c>
      <c r="F13830" t="s">
        <v>11</v>
      </c>
      <c r="G13830">
        <v>622.96590000000003</v>
      </c>
    </row>
    <row r="13831" spans="1:7" x14ac:dyDescent="0.25">
      <c r="A13831" t="s">
        <v>12520</v>
      </c>
      <c r="B13831" s="1">
        <v>39370</v>
      </c>
      <c r="C13831" t="s">
        <v>64</v>
      </c>
      <c r="D13831" t="s">
        <v>20</v>
      </c>
      <c r="E13831" t="s">
        <v>10</v>
      </c>
      <c r="F13831" t="s">
        <v>11</v>
      </c>
      <c r="G13831">
        <v>69.5929</v>
      </c>
    </row>
    <row r="13832" spans="1:7" x14ac:dyDescent="0.25">
      <c r="A13832" t="s">
        <v>12521</v>
      </c>
      <c r="B13832" s="1">
        <v>39370</v>
      </c>
      <c r="C13832" t="s">
        <v>64</v>
      </c>
      <c r="D13832" t="s">
        <v>20</v>
      </c>
      <c r="E13832" t="s">
        <v>10</v>
      </c>
      <c r="F13832" t="s">
        <v>11</v>
      </c>
      <c r="G13832">
        <v>74.001900000000006</v>
      </c>
    </row>
    <row r="13833" spans="1:7" x14ac:dyDescent="0.25">
      <c r="A13833" t="s">
        <v>12523</v>
      </c>
      <c r="B13833" s="1">
        <v>39370</v>
      </c>
      <c r="C13833" t="s">
        <v>64</v>
      </c>
      <c r="D13833" t="s">
        <v>20</v>
      </c>
      <c r="E13833" t="s">
        <v>10</v>
      </c>
      <c r="F13833" t="s">
        <v>11</v>
      </c>
      <c r="G13833">
        <v>40.078400000000002</v>
      </c>
    </row>
    <row r="13834" spans="1:7" x14ac:dyDescent="0.25">
      <c r="A13834" t="s">
        <v>12524</v>
      </c>
      <c r="B13834" s="1">
        <v>39370</v>
      </c>
      <c r="C13834" t="s">
        <v>64</v>
      </c>
      <c r="D13834" t="s">
        <v>20</v>
      </c>
      <c r="E13834" t="s">
        <v>10</v>
      </c>
      <c r="F13834" t="s">
        <v>11</v>
      </c>
      <c r="G13834">
        <v>6.9394</v>
      </c>
    </row>
    <row r="13835" spans="1:7" x14ac:dyDescent="0.25">
      <c r="A13835" t="s">
        <v>12530</v>
      </c>
      <c r="B13835" s="1">
        <v>39370</v>
      </c>
      <c r="C13835" t="s">
        <v>64</v>
      </c>
      <c r="D13835" t="s">
        <v>20</v>
      </c>
      <c r="E13835" t="s">
        <v>10</v>
      </c>
      <c r="F13835" t="s">
        <v>11</v>
      </c>
      <c r="G13835">
        <v>79.0959</v>
      </c>
    </row>
    <row r="13836" spans="1:7" x14ac:dyDescent="0.25">
      <c r="A13836" t="s">
        <v>12533</v>
      </c>
      <c r="B13836" s="1">
        <v>39370</v>
      </c>
      <c r="C13836" t="s">
        <v>64</v>
      </c>
      <c r="D13836" t="s">
        <v>20</v>
      </c>
      <c r="E13836" t="s">
        <v>10</v>
      </c>
      <c r="F13836" t="s">
        <v>11</v>
      </c>
      <c r="G13836">
        <v>30.144400000000001</v>
      </c>
    </row>
    <row r="13837" spans="1:7" x14ac:dyDescent="0.25">
      <c r="A13837" t="s">
        <v>12536</v>
      </c>
      <c r="B13837" s="1">
        <v>39370</v>
      </c>
      <c r="C13837" t="s">
        <v>64</v>
      </c>
      <c r="D13837" t="s">
        <v>20</v>
      </c>
      <c r="E13837" t="s">
        <v>10</v>
      </c>
      <c r="F13837" t="s">
        <v>11</v>
      </c>
      <c r="G13837">
        <v>16.552900000000001</v>
      </c>
    </row>
    <row r="13838" spans="1:7" x14ac:dyDescent="0.25">
      <c r="A13838" t="s">
        <v>12538</v>
      </c>
      <c r="B13838" s="1">
        <v>39370</v>
      </c>
      <c r="C13838" t="s">
        <v>64</v>
      </c>
      <c r="D13838" t="s">
        <v>20</v>
      </c>
      <c r="E13838" t="s">
        <v>10</v>
      </c>
      <c r="F13838" t="s">
        <v>11</v>
      </c>
      <c r="G13838">
        <v>32.575400000000002</v>
      </c>
    </row>
    <row r="13839" spans="1:7" x14ac:dyDescent="0.25">
      <c r="A13839" t="s">
        <v>12552</v>
      </c>
      <c r="B13839" s="1">
        <v>39370</v>
      </c>
      <c r="C13839" t="s">
        <v>64</v>
      </c>
      <c r="D13839" t="s">
        <v>20</v>
      </c>
      <c r="E13839" t="s">
        <v>10</v>
      </c>
      <c r="F13839" t="s">
        <v>11</v>
      </c>
      <c r="G13839">
        <v>109.9144</v>
      </c>
    </row>
    <row r="13840" spans="1:7" x14ac:dyDescent="0.25">
      <c r="A13840" t="s">
        <v>12554</v>
      </c>
      <c r="B13840" s="1">
        <v>39370</v>
      </c>
      <c r="C13840" t="s">
        <v>64</v>
      </c>
      <c r="D13840" t="s">
        <v>20</v>
      </c>
      <c r="E13840" t="s">
        <v>10</v>
      </c>
      <c r="F13840" t="s">
        <v>11</v>
      </c>
      <c r="G13840">
        <v>41.205500000000001</v>
      </c>
    </row>
    <row r="13841" spans="1:7" x14ac:dyDescent="0.25">
      <c r="A13841" t="s">
        <v>12558</v>
      </c>
      <c r="B13841" s="1">
        <v>39370</v>
      </c>
      <c r="C13841" t="s">
        <v>64</v>
      </c>
      <c r="D13841" t="s">
        <v>20</v>
      </c>
      <c r="E13841" t="s">
        <v>10</v>
      </c>
      <c r="F13841" t="s">
        <v>11</v>
      </c>
      <c r="G13841">
        <v>710.41560000000004</v>
      </c>
    </row>
    <row r="13842" spans="1:7" x14ac:dyDescent="0.25">
      <c r="A13842" t="s">
        <v>12560</v>
      </c>
      <c r="B13842" s="1">
        <v>39370</v>
      </c>
      <c r="C13842" t="s">
        <v>64</v>
      </c>
      <c r="D13842" t="s">
        <v>20</v>
      </c>
      <c r="E13842" t="s">
        <v>10</v>
      </c>
      <c r="F13842" t="s">
        <v>11</v>
      </c>
      <c r="G13842">
        <v>2563.5889999999999</v>
      </c>
    </row>
    <row r="13843" spans="1:7" x14ac:dyDescent="0.25">
      <c r="A13843" t="s">
        <v>12567</v>
      </c>
      <c r="B13843" s="1">
        <v>39370</v>
      </c>
      <c r="C13843" t="s">
        <v>64</v>
      </c>
      <c r="D13843" t="s">
        <v>20</v>
      </c>
      <c r="E13843" t="s">
        <v>10</v>
      </c>
      <c r="F13843" t="s">
        <v>11</v>
      </c>
      <c r="G13843">
        <v>614.66729999999995</v>
      </c>
    </row>
    <row r="13844" spans="1:7" x14ac:dyDescent="0.25">
      <c r="A13844" t="s">
        <v>12568</v>
      </c>
      <c r="B13844" s="1">
        <v>39370</v>
      </c>
      <c r="C13844" t="s">
        <v>64</v>
      </c>
      <c r="D13844" t="s">
        <v>20</v>
      </c>
      <c r="E13844" t="s">
        <v>10</v>
      </c>
      <c r="F13844" t="s">
        <v>11</v>
      </c>
      <c r="G13844">
        <v>635.35289999999998</v>
      </c>
    </row>
    <row r="13845" spans="1:7" x14ac:dyDescent="0.25">
      <c r="A13845" t="s">
        <v>12579</v>
      </c>
      <c r="B13845" s="1">
        <v>39371</v>
      </c>
      <c r="C13845" t="s">
        <v>64</v>
      </c>
      <c r="D13845" t="s">
        <v>20</v>
      </c>
      <c r="E13845" t="s">
        <v>10</v>
      </c>
      <c r="F13845" t="s">
        <v>11</v>
      </c>
      <c r="G13845">
        <v>6.9394</v>
      </c>
    </row>
    <row r="13846" spans="1:7" x14ac:dyDescent="0.25">
      <c r="A13846" t="s">
        <v>12581</v>
      </c>
      <c r="B13846" s="1">
        <v>39371</v>
      </c>
      <c r="C13846" t="s">
        <v>64</v>
      </c>
      <c r="D13846" t="s">
        <v>20</v>
      </c>
      <c r="E13846" t="s">
        <v>10</v>
      </c>
      <c r="F13846" t="s">
        <v>11</v>
      </c>
      <c r="G13846">
        <v>8.0443999999999996</v>
      </c>
    </row>
    <row r="13847" spans="1:7" x14ac:dyDescent="0.25">
      <c r="A13847" t="s">
        <v>12585</v>
      </c>
      <c r="B13847" s="1">
        <v>39371</v>
      </c>
      <c r="C13847" t="s">
        <v>64</v>
      </c>
      <c r="D13847" t="s">
        <v>20</v>
      </c>
      <c r="E13847" t="s">
        <v>10</v>
      </c>
      <c r="F13847" t="s">
        <v>11</v>
      </c>
      <c r="G13847">
        <v>87.250799999999998</v>
      </c>
    </row>
    <row r="13848" spans="1:7" x14ac:dyDescent="0.25">
      <c r="A13848" t="s">
        <v>12586</v>
      </c>
      <c r="B13848" s="1">
        <v>39371</v>
      </c>
      <c r="C13848" t="s">
        <v>64</v>
      </c>
      <c r="D13848" t="s">
        <v>20</v>
      </c>
      <c r="E13848" t="s">
        <v>10</v>
      </c>
      <c r="F13848" t="s">
        <v>11</v>
      </c>
      <c r="G13848">
        <v>142.5119</v>
      </c>
    </row>
    <row r="13849" spans="1:7" x14ac:dyDescent="0.25">
      <c r="A13849" t="s">
        <v>12588</v>
      </c>
      <c r="B13849" s="1">
        <v>39371</v>
      </c>
      <c r="C13849" t="s">
        <v>64</v>
      </c>
      <c r="D13849" t="s">
        <v>20</v>
      </c>
      <c r="E13849" t="s">
        <v>10</v>
      </c>
      <c r="F13849" t="s">
        <v>11</v>
      </c>
      <c r="G13849">
        <v>15.447900000000001</v>
      </c>
    </row>
    <row r="13850" spans="1:7" x14ac:dyDescent="0.25">
      <c r="A13850" t="s">
        <v>12590</v>
      </c>
      <c r="B13850" s="1">
        <v>39371</v>
      </c>
      <c r="C13850" t="s">
        <v>64</v>
      </c>
      <c r="D13850" t="s">
        <v>20</v>
      </c>
      <c r="E13850" t="s">
        <v>10</v>
      </c>
      <c r="F13850" t="s">
        <v>11</v>
      </c>
      <c r="G13850">
        <v>68.465800000000002</v>
      </c>
    </row>
    <row r="13851" spans="1:7" x14ac:dyDescent="0.25">
      <c r="A13851" t="s">
        <v>12596</v>
      </c>
      <c r="B13851" s="1">
        <v>39371</v>
      </c>
      <c r="C13851" t="s">
        <v>64</v>
      </c>
      <c r="D13851" t="s">
        <v>20</v>
      </c>
      <c r="E13851" t="s">
        <v>10</v>
      </c>
      <c r="F13851" t="s">
        <v>11</v>
      </c>
      <c r="G13851">
        <v>79.526899999999998</v>
      </c>
    </row>
    <row r="13852" spans="1:7" x14ac:dyDescent="0.25">
      <c r="A13852" t="s">
        <v>12598</v>
      </c>
      <c r="B13852" s="1">
        <v>39371</v>
      </c>
      <c r="C13852" t="s">
        <v>64</v>
      </c>
      <c r="D13852" t="s">
        <v>20</v>
      </c>
      <c r="E13852" t="s">
        <v>10</v>
      </c>
      <c r="F13852" t="s">
        <v>11</v>
      </c>
      <c r="G13852">
        <v>700.5258</v>
      </c>
    </row>
    <row r="13853" spans="1:7" x14ac:dyDescent="0.25">
      <c r="A13853" t="s">
        <v>12599</v>
      </c>
      <c r="B13853" s="1">
        <v>39371</v>
      </c>
      <c r="C13853" t="s">
        <v>64</v>
      </c>
      <c r="D13853" t="s">
        <v>20</v>
      </c>
      <c r="E13853" t="s">
        <v>10</v>
      </c>
      <c r="F13853" t="s">
        <v>11</v>
      </c>
      <c r="G13853">
        <v>2566.1194</v>
      </c>
    </row>
    <row r="13854" spans="1:7" x14ac:dyDescent="0.25">
      <c r="A13854" t="s">
        <v>12602</v>
      </c>
      <c r="B13854" s="1">
        <v>39371</v>
      </c>
      <c r="C13854" t="s">
        <v>64</v>
      </c>
      <c r="D13854" t="s">
        <v>20</v>
      </c>
      <c r="E13854" t="s">
        <v>10</v>
      </c>
      <c r="F13854" t="s">
        <v>11</v>
      </c>
      <c r="G13854">
        <v>820.29679999999996</v>
      </c>
    </row>
    <row r="13855" spans="1:7" x14ac:dyDescent="0.25">
      <c r="A13855" t="s">
        <v>12604</v>
      </c>
      <c r="B13855" s="1">
        <v>39371</v>
      </c>
      <c r="C13855" t="s">
        <v>64</v>
      </c>
      <c r="D13855" t="s">
        <v>20</v>
      </c>
      <c r="E13855" t="s">
        <v>10</v>
      </c>
      <c r="F13855" t="s">
        <v>11</v>
      </c>
      <c r="G13855">
        <v>2700.1228000000001</v>
      </c>
    </row>
    <row r="13856" spans="1:7" x14ac:dyDescent="0.25">
      <c r="A13856" t="s">
        <v>12606</v>
      </c>
      <c r="B13856" s="1">
        <v>39371</v>
      </c>
      <c r="C13856" t="s">
        <v>64</v>
      </c>
      <c r="D13856" t="s">
        <v>20</v>
      </c>
      <c r="E13856" t="s">
        <v>10</v>
      </c>
      <c r="F13856" t="s">
        <v>11</v>
      </c>
      <c r="G13856">
        <v>622.07079999999996</v>
      </c>
    </row>
    <row r="13857" spans="1:7" x14ac:dyDescent="0.25">
      <c r="A13857" t="s">
        <v>12607</v>
      </c>
      <c r="B13857" s="1">
        <v>39371</v>
      </c>
      <c r="C13857" t="s">
        <v>64</v>
      </c>
      <c r="D13857" t="s">
        <v>20</v>
      </c>
      <c r="E13857" t="s">
        <v>10</v>
      </c>
      <c r="F13857" t="s">
        <v>11</v>
      </c>
      <c r="G13857">
        <v>630.36940000000004</v>
      </c>
    </row>
    <row r="13858" spans="1:7" x14ac:dyDescent="0.25">
      <c r="A13858" t="s">
        <v>12619</v>
      </c>
      <c r="B13858" s="1">
        <v>39372</v>
      </c>
      <c r="C13858" t="s">
        <v>64</v>
      </c>
      <c r="D13858" t="s">
        <v>20</v>
      </c>
      <c r="E13858" t="s">
        <v>10</v>
      </c>
      <c r="F13858" t="s">
        <v>11</v>
      </c>
      <c r="G13858">
        <v>14.2987</v>
      </c>
    </row>
    <row r="13859" spans="1:7" x14ac:dyDescent="0.25">
      <c r="A13859" t="s">
        <v>12620</v>
      </c>
      <c r="B13859" s="1">
        <v>39372</v>
      </c>
      <c r="C13859" t="s">
        <v>64</v>
      </c>
      <c r="D13859" t="s">
        <v>20</v>
      </c>
      <c r="E13859" t="s">
        <v>10</v>
      </c>
      <c r="F13859" t="s">
        <v>11</v>
      </c>
      <c r="G13859">
        <v>76.2119</v>
      </c>
    </row>
    <row r="13860" spans="1:7" x14ac:dyDescent="0.25">
      <c r="A13860" t="s">
        <v>12622</v>
      </c>
      <c r="B13860" s="1">
        <v>39372</v>
      </c>
      <c r="C13860" t="s">
        <v>64</v>
      </c>
      <c r="D13860" t="s">
        <v>20</v>
      </c>
      <c r="E13860" t="s">
        <v>10</v>
      </c>
      <c r="F13860" t="s">
        <v>11</v>
      </c>
      <c r="G13860">
        <v>66.819400000000002</v>
      </c>
    </row>
    <row r="13861" spans="1:7" x14ac:dyDescent="0.25">
      <c r="A13861" t="s">
        <v>12624</v>
      </c>
      <c r="B13861" s="1">
        <v>39372</v>
      </c>
      <c r="C13861" t="s">
        <v>64</v>
      </c>
      <c r="D13861" t="s">
        <v>20</v>
      </c>
      <c r="E13861" t="s">
        <v>10</v>
      </c>
      <c r="F13861" t="s">
        <v>11</v>
      </c>
      <c r="G13861">
        <v>33.139000000000003</v>
      </c>
    </row>
    <row r="13862" spans="1:7" x14ac:dyDescent="0.25">
      <c r="A13862" t="s">
        <v>12625</v>
      </c>
      <c r="B13862" s="1">
        <v>39372</v>
      </c>
      <c r="C13862" t="s">
        <v>64</v>
      </c>
      <c r="D13862" t="s">
        <v>20</v>
      </c>
      <c r="E13862" t="s">
        <v>10</v>
      </c>
      <c r="F13862" t="s">
        <v>11</v>
      </c>
      <c r="G13862">
        <v>35.669400000000003</v>
      </c>
    </row>
    <row r="13863" spans="1:7" x14ac:dyDescent="0.25">
      <c r="A13863" t="s">
        <v>12626</v>
      </c>
      <c r="B13863" s="1">
        <v>39372</v>
      </c>
      <c r="C13863" t="s">
        <v>64</v>
      </c>
      <c r="D13863" t="s">
        <v>20</v>
      </c>
      <c r="E13863" t="s">
        <v>10</v>
      </c>
      <c r="F13863" t="s">
        <v>11</v>
      </c>
      <c r="G13863">
        <v>108.82040000000001</v>
      </c>
    </row>
    <row r="13864" spans="1:7" x14ac:dyDescent="0.25">
      <c r="A13864" t="s">
        <v>12631</v>
      </c>
      <c r="B13864" s="1">
        <v>39372</v>
      </c>
      <c r="C13864" t="s">
        <v>64</v>
      </c>
      <c r="D13864" t="s">
        <v>20</v>
      </c>
      <c r="E13864" t="s">
        <v>10</v>
      </c>
      <c r="F13864" t="s">
        <v>11</v>
      </c>
      <c r="G13864">
        <v>44.177900000000001</v>
      </c>
    </row>
    <row r="13865" spans="1:7" x14ac:dyDescent="0.25">
      <c r="A13865" t="s">
        <v>12632</v>
      </c>
      <c r="B13865" s="1">
        <v>39372</v>
      </c>
      <c r="C13865" t="s">
        <v>64</v>
      </c>
      <c r="D13865" t="s">
        <v>20</v>
      </c>
      <c r="E13865" t="s">
        <v>10</v>
      </c>
      <c r="F13865" t="s">
        <v>11</v>
      </c>
      <c r="G13865">
        <v>29.8019</v>
      </c>
    </row>
    <row r="13866" spans="1:7" x14ac:dyDescent="0.25">
      <c r="A13866" t="s">
        <v>12640</v>
      </c>
      <c r="B13866" s="1">
        <v>39372</v>
      </c>
      <c r="C13866" t="s">
        <v>64</v>
      </c>
      <c r="D13866" t="s">
        <v>20</v>
      </c>
      <c r="E13866" t="s">
        <v>10</v>
      </c>
      <c r="F13866" t="s">
        <v>11</v>
      </c>
      <c r="G13866">
        <v>82.852900000000005</v>
      </c>
    </row>
    <row r="13867" spans="1:7" x14ac:dyDescent="0.25">
      <c r="A13867" t="s">
        <v>12670</v>
      </c>
      <c r="B13867" s="1">
        <v>39373</v>
      </c>
      <c r="C13867" t="s">
        <v>64</v>
      </c>
      <c r="D13867" t="s">
        <v>20</v>
      </c>
      <c r="E13867" t="s">
        <v>10</v>
      </c>
      <c r="F13867" t="s">
        <v>11</v>
      </c>
      <c r="G13867">
        <v>28.1554</v>
      </c>
    </row>
    <row r="13868" spans="1:7" x14ac:dyDescent="0.25">
      <c r="A13868" t="s">
        <v>12672</v>
      </c>
      <c r="B13868" s="1">
        <v>39373</v>
      </c>
      <c r="C13868" t="s">
        <v>64</v>
      </c>
      <c r="D13868" t="s">
        <v>20</v>
      </c>
      <c r="E13868" t="s">
        <v>10</v>
      </c>
      <c r="F13868" t="s">
        <v>11</v>
      </c>
      <c r="G13868">
        <v>40.078400000000002</v>
      </c>
    </row>
    <row r="13869" spans="1:7" x14ac:dyDescent="0.25">
      <c r="A13869" t="s">
        <v>12673</v>
      </c>
      <c r="B13869" s="1">
        <v>39373</v>
      </c>
      <c r="C13869" t="s">
        <v>64</v>
      </c>
      <c r="D13869" t="s">
        <v>20</v>
      </c>
      <c r="E13869" t="s">
        <v>10</v>
      </c>
      <c r="F13869" t="s">
        <v>11</v>
      </c>
      <c r="G13869">
        <v>42.962400000000002</v>
      </c>
    </row>
    <row r="13870" spans="1:7" x14ac:dyDescent="0.25">
      <c r="A13870" t="s">
        <v>12679</v>
      </c>
      <c r="B13870" s="1">
        <v>39373</v>
      </c>
      <c r="C13870" t="s">
        <v>64</v>
      </c>
      <c r="D13870" t="s">
        <v>20</v>
      </c>
      <c r="E13870" t="s">
        <v>10</v>
      </c>
      <c r="F13870" t="s">
        <v>11</v>
      </c>
      <c r="G13870">
        <v>87.272900000000007</v>
      </c>
    </row>
    <row r="13871" spans="1:7" x14ac:dyDescent="0.25">
      <c r="A13871" t="s">
        <v>12683</v>
      </c>
      <c r="B13871" s="1">
        <v>39373</v>
      </c>
      <c r="C13871" t="s">
        <v>64</v>
      </c>
      <c r="D13871" t="s">
        <v>20</v>
      </c>
      <c r="E13871" t="s">
        <v>10</v>
      </c>
      <c r="F13871" t="s">
        <v>11</v>
      </c>
      <c r="G13871">
        <v>34.221899999999998</v>
      </c>
    </row>
    <row r="13872" spans="1:7" x14ac:dyDescent="0.25">
      <c r="A13872" t="s">
        <v>12693</v>
      </c>
      <c r="B13872" s="1">
        <v>39373</v>
      </c>
      <c r="C13872" t="s">
        <v>64</v>
      </c>
      <c r="D13872" t="s">
        <v>20</v>
      </c>
      <c r="E13872" t="s">
        <v>10</v>
      </c>
      <c r="F13872" t="s">
        <v>11</v>
      </c>
      <c r="G13872">
        <v>138.64439999999999</v>
      </c>
    </row>
    <row r="13873" spans="1:7" x14ac:dyDescent="0.25">
      <c r="A13873" t="s">
        <v>12697</v>
      </c>
      <c r="B13873" s="1">
        <v>39373</v>
      </c>
      <c r="C13873" t="s">
        <v>64</v>
      </c>
      <c r="D13873" t="s">
        <v>20</v>
      </c>
      <c r="E13873" t="s">
        <v>10</v>
      </c>
      <c r="F13873" t="s">
        <v>11</v>
      </c>
      <c r="G13873">
        <v>1918.2579000000001</v>
      </c>
    </row>
    <row r="13874" spans="1:7" x14ac:dyDescent="0.25">
      <c r="A13874" t="s">
        <v>12698</v>
      </c>
      <c r="B13874" s="1">
        <v>39373</v>
      </c>
      <c r="C13874" t="s">
        <v>64</v>
      </c>
      <c r="D13874" t="s">
        <v>20</v>
      </c>
      <c r="E13874" t="s">
        <v>10</v>
      </c>
      <c r="F13874" t="s">
        <v>11</v>
      </c>
      <c r="G13874">
        <v>2053.0016000000001</v>
      </c>
    </row>
    <row r="13875" spans="1:7" x14ac:dyDescent="0.25">
      <c r="A13875" t="s">
        <v>12710</v>
      </c>
      <c r="B13875" s="1">
        <v>39373</v>
      </c>
      <c r="C13875" t="s">
        <v>64</v>
      </c>
      <c r="D13875" t="s">
        <v>20</v>
      </c>
      <c r="E13875" t="s">
        <v>10</v>
      </c>
      <c r="F13875" t="s">
        <v>11</v>
      </c>
      <c r="G13875">
        <v>820.29679999999996</v>
      </c>
    </row>
    <row r="13876" spans="1:7" x14ac:dyDescent="0.25">
      <c r="A13876" t="s">
        <v>12713</v>
      </c>
      <c r="B13876" s="1">
        <v>39373</v>
      </c>
      <c r="C13876" t="s">
        <v>64</v>
      </c>
      <c r="D13876" t="s">
        <v>20</v>
      </c>
      <c r="E13876" t="s">
        <v>10</v>
      </c>
      <c r="F13876" t="s">
        <v>11</v>
      </c>
      <c r="G13876">
        <v>2673.0612999999998</v>
      </c>
    </row>
    <row r="13877" spans="1:7" x14ac:dyDescent="0.25">
      <c r="A13877" t="s">
        <v>12715</v>
      </c>
      <c r="B13877" s="1">
        <v>39373</v>
      </c>
      <c r="C13877" t="s">
        <v>64</v>
      </c>
      <c r="D13877" t="s">
        <v>20</v>
      </c>
      <c r="E13877" t="s">
        <v>10</v>
      </c>
      <c r="F13877" t="s">
        <v>11</v>
      </c>
      <c r="G13877">
        <v>662.4144</v>
      </c>
    </row>
    <row r="13878" spans="1:7" x14ac:dyDescent="0.25">
      <c r="A13878" t="s">
        <v>12731</v>
      </c>
      <c r="B13878" s="1">
        <v>39374</v>
      </c>
      <c r="C13878" t="s">
        <v>64</v>
      </c>
      <c r="D13878" t="s">
        <v>20</v>
      </c>
      <c r="E13878" t="s">
        <v>10</v>
      </c>
      <c r="F13878" t="s">
        <v>11</v>
      </c>
      <c r="G13878">
        <v>33.139000000000003</v>
      </c>
    </row>
    <row r="13879" spans="1:7" x14ac:dyDescent="0.25">
      <c r="A13879" t="s">
        <v>12733</v>
      </c>
      <c r="B13879" s="1">
        <v>39374</v>
      </c>
      <c r="C13879" t="s">
        <v>64</v>
      </c>
      <c r="D13879" t="s">
        <v>20</v>
      </c>
      <c r="E13879" t="s">
        <v>10</v>
      </c>
      <c r="F13879" t="s">
        <v>11</v>
      </c>
      <c r="G13879">
        <v>42.962400000000002</v>
      </c>
    </row>
    <row r="13880" spans="1:7" x14ac:dyDescent="0.25">
      <c r="A13880" t="s">
        <v>12735</v>
      </c>
      <c r="B13880" s="1">
        <v>39374</v>
      </c>
      <c r="C13880" t="s">
        <v>64</v>
      </c>
      <c r="D13880" t="s">
        <v>20</v>
      </c>
      <c r="E13880" t="s">
        <v>10</v>
      </c>
      <c r="F13880" t="s">
        <v>11</v>
      </c>
      <c r="G13880">
        <v>41.183399999999999</v>
      </c>
    </row>
    <row r="13881" spans="1:7" x14ac:dyDescent="0.25">
      <c r="A13881" t="s">
        <v>12737</v>
      </c>
      <c r="B13881" s="1">
        <v>39374</v>
      </c>
      <c r="C13881" t="s">
        <v>64</v>
      </c>
      <c r="D13881" t="s">
        <v>20</v>
      </c>
      <c r="E13881" t="s">
        <v>10</v>
      </c>
      <c r="F13881" t="s">
        <v>11</v>
      </c>
      <c r="G13881">
        <v>16.552900000000001</v>
      </c>
    </row>
    <row r="13882" spans="1:7" x14ac:dyDescent="0.25">
      <c r="A13882" t="s">
        <v>12739</v>
      </c>
      <c r="B13882" s="1">
        <v>39374</v>
      </c>
      <c r="C13882" t="s">
        <v>64</v>
      </c>
      <c r="D13882" t="s">
        <v>20</v>
      </c>
      <c r="E13882" t="s">
        <v>10</v>
      </c>
      <c r="F13882" t="s">
        <v>11</v>
      </c>
      <c r="G13882">
        <v>5.5140000000000002</v>
      </c>
    </row>
    <row r="13883" spans="1:7" x14ac:dyDescent="0.25">
      <c r="A13883" t="s">
        <v>12748</v>
      </c>
      <c r="B13883" s="1">
        <v>39374</v>
      </c>
      <c r="C13883" t="s">
        <v>64</v>
      </c>
      <c r="D13883" t="s">
        <v>20</v>
      </c>
      <c r="E13883" t="s">
        <v>10</v>
      </c>
      <c r="F13883" t="s">
        <v>11</v>
      </c>
      <c r="G13883">
        <v>987.28440000000001</v>
      </c>
    </row>
    <row r="13884" spans="1:7" x14ac:dyDescent="0.25">
      <c r="A13884" t="s">
        <v>12749</v>
      </c>
      <c r="B13884" s="1">
        <v>39374</v>
      </c>
      <c r="C13884" t="s">
        <v>64</v>
      </c>
      <c r="D13884" t="s">
        <v>20</v>
      </c>
      <c r="E13884" t="s">
        <v>10</v>
      </c>
      <c r="F13884" t="s">
        <v>11</v>
      </c>
      <c r="G13884">
        <v>2626.5408000000002</v>
      </c>
    </row>
    <row r="13885" spans="1:7" x14ac:dyDescent="0.25">
      <c r="A13885" t="s">
        <v>12755</v>
      </c>
      <c r="B13885" s="1">
        <v>39374</v>
      </c>
      <c r="C13885" t="s">
        <v>64</v>
      </c>
      <c r="D13885" t="s">
        <v>20</v>
      </c>
      <c r="E13885" t="s">
        <v>10</v>
      </c>
      <c r="F13885" t="s">
        <v>11</v>
      </c>
      <c r="G13885">
        <v>830.23069999999996</v>
      </c>
    </row>
    <row r="13886" spans="1:7" x14ac:dyDescent="0.25">
      <c r="A13886" t="s">
        <v>12764</v>
      </c>
      <c r="B13886" s="1">
        <v>39375</v>
      </c>
      <c r="C13886" t="s">
        <v>64</v>
      </c>
      <c r="D13886" t="s">
        <v>20</v>
      </c>
      <c r="E13886" t="s">
        <v>10</v>
      </c>
      <c r="F13886" t="s">
        <v>11</v>
      </c>
      <c r="G13886">
        <v>8.7848000000000006</v>
      </c>
    </row>
    <row r="13887" spans="1:7" x14ac:dyDescent="0.25">
      <c r="A13887" t="s">
        <v>12774</v>
      </c>
      <c r="B13887" s="1">
        <v>39375</v>
      </c>
      <c r="C13887" t="s">
        <v>64</v>
      </c>
      <c r="D13887" t="s">
        <v>20</v>
      </c>
      <c r="E13887" t="s">
        <v>10</v>
      </c>
      <c r="F13887" t="s">
        <v>11</v>
      </c>
      <c r="G13887">
        <v>164.62289999999999</v>
      </c>
    </row>
    <row r="13888" spans="1:7" x14ac:dyDescent="0.25">
      <c r="A13888" t="s">
        <v>12778</v>
      </c>
      <c r="B13888" s="1">
        <v>39375</v>
      </c>
      <c r="C13888" t="s">
        <v>64</v>
      </c>
      <c r="D13888" t="s">
        <v>20</v>
      </c>
      <c r="E13888" t="s">
        <v>10</v>
      </c>
      <c r="F13888" t="s">
        <v>11</v>
      </c>
      <c r="G13888">
        <v>79.0959</v>
      </c>
    </row>
    <row r="13889" spans="1:7" x14ac:dyDescent="0.25">
      <c r="A13889" t="s">
        <v>12779</v>
      </c>
      <c r="B13889" s="1">
        <v>39375</v>
      </c>
      <c r="C13889" t="s">
        <v>64</v>
      </c>
      <c r="D13889" t="s">
        <v>20</v>
      </c>
      <c r="E13889" t="s">
        <v>10</v>
      </c>
      <c r="F13889" t="s">
        <v>11</v>
      </c>
      <c r="G13889">
        <v>47.338200000000001</v>
      </c>
    </row>
    <row r="13890" spans="1:7" x14ac:dyDescent="0.25">
      <c r="A13890" t="s">
        <v>12783</v>
      </c>
      <c r="B13890" s="1">
        <v>39375</v>
      </c>
      <c r="C13890" t="s">
        <v>64</v>
      </c>
      <c r="D13890" t="s">
        <v>20</v>
      </c>
      <c r="E13890" t="s">
        <v>10</v>
      </c>
      <c r="F13890" t="s">
        <v>11</v>
      </c>
      <c r="G13890">
        <v>93.891900000000007</v>
      </c>
    </row>
    <row r="13891" spans="1:7" x14ac:dyDescent="0.25">
      <c r="A13891" t="s">
        <v>12785</v>
      </c>
      <c r="B13891" s="1">
        <v>39375</v>
      </c>
      <c r="C13891" t="s">
        <v>64</v>
      </c>
      <c r="D13891" t="s">
        <v>20</v>
      </c>
      <c r="E13891" t="s">
        <v>10</v>
      </c>
      <c r="F13891" t="s">
        <v>11</v>
      </c>
      <c r="G13891">
        <v>44.177900000000001</v>
      </c>
    </row>
    <row r="13892" spans="1:7" x14ac:dyDescent="0.25">
      <c r="A13892" t="s">
        <v>12801</v>
      </c>
      <c r="B13892" s="1">
        <v>39375</v>
      </c>
      <c r="C13892" t="s">
        <v>64</v>
      </c>
      <c r="D13892" t="s">
        <v>20</v>
      </c>
      <c r="E13892" t="s">
        <v>10</v>
      </c>
      <c r="F13892" t="s">
        <v>11</v>
      </c>
      <c r="G13892">
        <v>38.674999999999997</v>
      </c>
    </row>
    <row r="13893" spans="1:7" x14ac:dyDescent="0.25">
      <c r="A13893" t="s">
        <v>12802</v>
      </c>
      <c r="B13893" s="1">
        <v>39375</v>
      </c>
      <c r="C13893" t="s">
        <v>64</v>
      </c>
      <c r="D13893" t="s">
        <v>20</v>
      </c>
      <c r="E13893" t="s">
        <v>10</v>
      </c>
      <c r="F13893" t="s">
        <v>11</v>
      </c>
      <c r="G13893">
        <v>82.852900000000005</v>
      </c>
    </row>
    <row r="13894" spans="1:7" x14ac:dyDescent="0.25">
      <c r="A13894" t="s">
        <v>12806</v>
      </c>
      <c r="B13894" s="1">
        <v>39375</v>
      </c>
      <c r="C13894" t="s">
        <v>64</v>
      </c>
      <c r="D13894" t="s">
        <v>20</v>
      </c>
      <c r="E13894" t="s">
        <v>10</v>
      </c>
      <c r="F13894" t="s">
        <v>11</v>
      </c>
      <c r="G13894">
        <v>2742.8642</v>
      </c>
    </row>
    <row r="13895" spans="1:7" x14ac:dyDescent="0.25">
      <c r="A13895" t="s">
        <v>12807</v>
      </c>
      <c r="B13895" s="1">
        <v>39375</v>
      </c>
      <c r="C13895" t="s">
        <v>64</v>
      </c>
      <c r="D13895" t="s">
        <v>20</v>
      </c>
      <c r="E13895" t="s">
        <v>10</v>
      </c>
      <c r="F13895" t="s">
        <v>11</v>
      </c>
      <c r="G13895">
        <v>2598.9158000000002</v>
      </c>
    </row>
    <row r="13896" spans="1:7" x14ac:dyDescent="0.25">
      <c r="A13896" t="s">
        <v>12808</v>
      </c>
      <c r="B13896" s="1">
        <v>39375</v>
      </c>
      <c r="C13896" t="s">
        <v>64</v>
      </c>
      <c r="D13896" t="s">
        <v>20</v>
      </c>
      <c r="E13896" t="s">
        <v>10</v>
      </c>
      <c r="F13896" t="s">
        <v>11</v>
      </c>
      <c r="G13896">
        <v>2580.1419000000001</v>
      </c>
    </row>
    <row r="13897" spans="1:7" x14ac:dyDescent="0.25">
      <c r="A13897" t="s">
        <v>12811</v>
      </c>
      <c r="B13897" s="1">
        <v>39375</v>
      </c>
      <c r="C13897" t="s">
        <v>64</v>
      </c>
      <c r="D13897" t="s">
        <v>20</v>
      </c>
      <c r="E13897" t="s">
        <v>10</v>
      </c>
      <c r="F13897" t="s">
        <v>11</v>
      </c>
      <c r="G13897">
        <v>635.35289999999998</v>
      </c>
    </row>
    <row r="13898" spans="1:7" x14ac:dyDescent="0.25">
      <c r="A13898" t="s">
        <v>12832</v>
      </c>
      <c r="B13898" s="1">
        <v>39376</v>
      </c>
      <c r="C13898" t="s">
        <v>64</v>
      </c>
      <c r="D13898" t="s">
        <v>20</v>
      </c>
      <c r="E13898" t="s">
        <v>10</v>
      </c>
      <c r="F13898" t="s">
        <v>11</v>
      </c>
      <c r="G13898">
        <v>180.10400000000001</v>
      </c>
    </row>
    <row r="13899" spans="1:7" x14ac:dyDescent="0.25">
      <c r="A13899" t="s">
        <v>12837</v>
      </c>
      <c r="B13899" s="1">
        <v>39376</v>
      </c>
      <c r="C13899" t="s">
        <v>64</v>
      </c>
      <c r="D13899" t="s">
        <v>20</v>
      </c>
      <c r="E13899" t="s">
        <v>10</v>
      </c>
      <c r="F13899" t="s">
        <v>11</v>
      </c>
      <c r="G13899">
        <v>77.316900000000004</v>
      </c>
    </row>
    <row r="13900" spans="1:7" x14ac:dyDescent="0.25">
      <c r="A13900" t="s">
        <v>12838</v>
      </c>
      <c r="B13900" s="1">
        <v>39376</v>
      </c>
      <c r="C13900" t="s">
        <v>64</v>
      </c>
      <c r="D13900" t="s">
        <v>20</v>
      </c>
      <c r="E13900" t="s">
        <v>10</v>
      </c>
      <c r="F13900" t="s">
        <v>11</v>
      </c>
      <c r="G13900">
        <v>87.272900000000007</v>
      </c>
    </row>
    <row r="13901" spans="1:7" x14ac:dyDescent="0.25">
      <c r="A13901" t="s">
        <v>12840</v>
      </c>
      <c r="B13901" s="1">
        <v>39376</v>
      </c>
      <c r="C13901" t="s">
        <v>64</v>
      </c>
      <c r="D13901" t="s">
        <v>20</v>
      </c>
      <c r="E13901" t="s">
        <v>10</v>
      </c>
      <c r="F13901" t="s">
        <v>11</v>
      </c>
      <c r="G13901">
        <v>87.272900000000007</v>
      </c>
    </row>
    <row r="13902" spans="1:7" x14ac:dyDescent="0.25">
      <c r="A13902" t="s">
        <v>12841</v>
      </c>
      <c r="B13902" s="1">
        <v>39376</v>
      </c>
      <c r="C13902" t="s">
        <v>64</v>
      </c>
      <c r="D13902" t="s">
        <v>20</v>
      </c>
      <c r="E13902" t="s">
        <v>10</v>
      </c>
      <c r="F13902" t="s">
        <v>11</v>
      </c>
      <c r="G13902">
        <v>5.5140000000000002</v>
      </c>
    </row>
    <row r="13903" spans="1:7" x14ac:dyDescent="0.25">
      <c r="A13903" t="s">
        <v>12843</v>
      </c>
      <c r="B13903" s="1">
        <v>39376</v>
      </c>
      <c r="C13903" t="s">
        <v>64</v>
      </c>
      <c r="D13903" t="s">
        <v>20</v>
      </c>
      <c r="E13903" t="s">
        <v>10</v>
      </c>
      <c r="F13903" t="s">
        <v>11</v>
      </c>
      <c r="G13903">
        <v>5.5140000000000002</v>
      </c>
    </row>
    <row r="13904" spans="1:7" x14ac:dyDescent="0.25">
      <c r="A13904" t="s">
        <v>12854</v>
      </c>
      <c r="B13904" s="1">
        <v>39376</v>
      </c>
      <c r="C13904" t="s">
        <v>64</v>
      </c>
      <c r="D13904" t="s">
        <v>20</v>
      </c>
      <c r="E13904" t="s">
        <v>10</v>
      </c>
      <c r="F13904" t="s">
        <v>11</v>
      </c>
      <c r="G13904">
        <v>24.2879</v>
      </c>
    </row>
    <row r="13905" spans="1:7" x14ac:dyDescent="0.25">
      <c r="A13905" t="s">
        <v>12855</v>
      </c>
      <c r="B13905" s="1">
        <v>39376</v>
      </c>
      <c r="C13905" t="s">
        <v>64</v>
      </c>
      <c r="D13905" t="s">
        <v>20</v>
      </c>
      <c r="E13905" t="s">
        <v>10</v>
      </c>
      <c r="F13905" t="s">
        <v>11</v>
      </c>
      <c r="G13905">
        <v>1918.2579000000001</v>
      </c>
    </row>
    <row r="13906" spans="1:7" x14ac:dyDescent="0.25">
      <c r="A13906" t="s">
        <v>12862</v>
      </c>
      <c r="B13906" s="1">
        <v>39376</v>
      </c>
      <c r="C13906" t="s">
        <v>64</v>
      </c>
      <c r="D13906" t="s">
        <v>20</v>
      </c>
      <c r="E13906" t="s">
        <v>10</v>
      </c>
      <c r="F13906" t="s">
        <v>11</v>
      </c>
      <c r="G13906">
        <v>663.50829999999996</v>
      </c>
    </row>
    <row r="13907" spans="1:7" x14ac:dyDescent="0.25">
      <c r="A13907" t="s">
        <v>12863</v>
      </c>
      <c r="B13907" s="1">
        <v>39376</v>
      </c>
      <c r="C13907" t="s">
        <v>64</v>
      </c>
      <c r="D13907" t="s">
        <v>20</v>
      </c>
      <c r="E13907" t="s">
        <v>10</v>
      </c>
      <c r="F13907" t="s">
        <v>11</v>
      </c>
      <c r="G13907">
        <v>1276.8054</v>
      </c>
    </row>
    <row r="13908" spans="1:7" x14ac:dyDescent="0.25">
      <c r="A13908" t="s">
        <v>12886</v>
      </c>
      <c r="B13908" s="1">
        <v>39377</v>
      </c>
      <c r="C13908" t="s">
        <v>64</v>
      </c>
      <c r="D13908" t="s">
        <v>20</v>
      </c>
      <c r="E13908" t="s">
        <v>10</v>
      </c>
      <c r="F13908" t="s">
        <v>11</v>
      </c>
      <c r="G13908">
        <v>96.079800000000006</v>
      </c>
    </row>
    <row r="13909" spans="1:7" x14ac:dyDescent="0.25">
      <c r="A13909" t="s">
        <v>12888</v>
      </c>
      <c r="B13909" s="1">
        <v>39377</v>
      </c>
      <c r="C13909" t="s">
        <v>64</v>
      </c>
      <c r="D13909" t="s">
        <v>20</v>
      </c>
      <c r="E13909" t="s">
        <v>10</v>
      </c>
      <c r="F13909" t="s">
        <v>11</v>
      </c>
      <c r="G13909">
        <v>76.2119</v>
      </c>
    </row>
    <row r="13910" spans="1:7" x14ac:dyDescent="0.25">
      <c r="A13910" t="s">
        <v>12890</v>
      </c>
      <c r="B13910" s="1">
        <v>39377</v>
      </c>
      <c r="C13910" t="s">
        <v>64</v>
      </c>
      <c r="D13910" t="s">
        <v>20</v>
      </c>
      <c r="E13910" t="s">
        <v>10</v>
      </c>
      <c r="F13910" t="s">
        <v>11</v>
      </c>
      <c r="G13910">
        <v>71.802899999999994</v>
      </c>
    </row>
    <row r="13911" spans="1:7" x14ac:dyDescent="0.25">
      <c r="A13911" t="s">
        <v>12891</v>
      </c>
      <c r="B13911" s="1">
        <v>39377</v>
      </c>
      <c r="C13911" t="s">
        <v>64</v>
      </c>
      <c r="D13911" t="s">
        <v>20</v>
      </c>
      <c r="E13911" t="s">
        <v>10</v>
      </c>
      <c r="F13911" t="s">
        <v>11</v>
      </c>
      <c r="G13911">
        <v>77.338999999999999</v>
      </c>
    </row>
    <row r="13912" spans="1:7" x14ac:dyDescent="0.25">
      <c r="A13912" t="s">
        <v>12907</v>
      </c>
      <c r="B13912" s="1">
        <v>39377</v>
      </c>
      <c r="C13912" t="s">
        <v>64</v>
      </c>
      <c r="D13912" t="s">
        <v>20</v>
      </c>
      <c r="E13912" t="s">
        <v>10</v>
      </c>
      <c r="F13912" t="s">
        <v>11</v>
      </c>
      <c r="G13912">
        <v>1977.9168999999999</v>
      </c>
    </row>
    <row r="13913" spans="1:7" x14ac:dyDescent="0.25">
      <c r="A13913" t="s">
        <v>12908</v>
      </c>
      <c r="B13913" s="1">
        <v>39377</v>
      </c>
      <c r="C13913" t="s">
        <v>64</v>
      </c>
      <c r="D13913" t="s">
        <v>20</v>
      </c>
      <c r="E13913" t="s">
        <v>10</v>
      </c>
      <c r="F13913" t="s">
        <v>11</v>
      </c>
      <c r="G13913">
        <v>2834.2366000000002</v>
      </c>
    </row>
    <row r="13914" spans="1:7" x14ac:dyDescent="0.25">
      <c r="A13914" t="s">
        <v>12909</v>
      </c>
      <c r="B13914" s="1">
        <v>39377</v>
      </c>
      <c r="C13914" t="s">
        <v>64</v>
      </c>
      <c r="D13914" t="s">
        <v>20</v>
      </c>
      <c r="E13914" t="s">
        <v>10</v>
      </c>
      <c r="F13914" t="s">
        <v>11</v>
      </c>
      <c r="G13914">
        <v>2699.9018000000001</v>
      </c>
    </row>
    <row r="13915" spans="1:7" x14ac:dyDescent="0.25">
      <c r="A13915" t="s">
        <v>12910</v>
      </c>
      <c r="B13915" s="1">
        <v>39377</v>
      </c>
      <c r="C13915" t="s">
        <v>64</v>
      </c>
      <c r="D13915" t="s">
        <v>20</v>
      </c>
      <c r="E13915" t="s">
        <v>10</v>
      </c>
      <c r="F13915" t="s">
        <v>11</v>
      </c>
      <c r="G13915">
        <v>2598.9158000000002</v>
      </c>
    </row>
    <row r="13916" spans="1:7" x14ac:dyDescent="0.25">
      <c r="A13916" t="s">
        <v>12940</v>
      </c>
      <c r="B13916" s="1">
        <v>39378</v>
      </c>
      <c r="C13916" t="s">
        <v>64</v>
      </c>
      <c r="D13916" t="s">
        <v>20</v>
      </c>
      <c r="E13916" t="s">
        <v>10</v>
      </c>
      <c r="F13916" t="s">
        <v>11</v>
      </c>
      <c r="G13916">
        <v>42.962400000000002</v>
      </c>
    </row>
    <row r="13917" spans="1:7" x14ac:dyDescent="0.25">
      <c r="A13917" t="s">
        <v>12941</v>
      </c>
      <c r="B13917" s="1">
        <v>39378</v>
      </c>
      <c r="C13917" t="s">
        <v>64</v>
      </c>
      <c r="D13917" t="s">
        <v>20</v>
      </c>
      <c r="E13917" t="s">
        <v>10</v>
      </c>
      <c r="F13917" t="s">
        <v>11</v>
      </c>
      <c r="G13917">
        <v>36.023000000000003</v>
      </c>
    </row>
    <row r="13918" spans="1:7" x14ac:dyDescent="0.25">
      <c r="A13918" t="s">
        <v>12943</v>
      </c>
      <c r="B13918" s="1">
        <v>39378</v>
      </c>
      <c r="C13918" t="s">
        <v>64</v>
      </c>
      <c r="D13918" t="s">
        <v>20</v>
      </c>
      <c r="E13918" t="s">
        <v>10</v>
      </c>
      <c r="F13918" t="s">
        <v>11</v>
      </c>
      <c r="G13918">
        <v>168.62299999999999</v>
      </c>
    </row>
    <row r="13919" spans="1:7" x14ac:dyDescent="0.25">
      <c r="A13919" t="s">
        <v>12944</v>
      </c>
      <c r="B13919" s="1">
        <v>39378</v>
      </c>
      <c r="C13919" t="s">
        <v>64</v>
      </c>
      <c r="D13919" t="s">
        <v>20</v>
      </c>
      <c r="E13919" t="s">
        <v>10</v>
      </c>
      <c r="F13919" t="s">
        <v>11</v>
      </c>
      <c r="G13919">
        <v>5.5140000000000002</v>
      </c>
    </row>
    <row r="13920" spans="1:7" x14ac:dyDescent="0.25">
      <c r="A13920" t="s">
        <v>12950</v>
      </c>
      <c r="B13920" s="1">
        <v>39378</v>
      </c>
      <c r="C13920" t="s">
        <v>64</v>
      </c>
      <c r="D13920" t="s">
        <v>20</v>
      </c>
      <c r="E13920" t="s">
        <v>10</v>
      </c>
      <c r="F13920" t="s">
        <v>11</v>
      </c>
      <c r="G13920">
        <v>16.8292</v>
      </c>
    </row>
    <row r="13921" spans="1:7" x14ac:dyDescent="0.25">
      <c r="A13921" t="s">
        <v>12960</v>
      </c>
      <c r="B13921" s="1">
        <v>39378</v>
      </c>
      <c r="C13921" t="s">
        <v>64</v>
      </c>
      <c r="D13921" t="s">
        <v>20</v>
      </c>
      <c r="E13921" t="s">
        <v>10</v>
      </c>
      <c r="F13921" t="s">
        <v>11</v>
      </c>
      <c r="G13921">
        <v>62.951900000000002</v>
      </c>
    </row>
    <row r="13922" spans="1:7" x14ac:dyDescent="0.25">
      <c r="A13922" t="s">
        <v>12966</v>
      </c>
      <c r="B13922" s="1">
        <v>39378</v>
      </c>
      <c r="C13922" t="s">
        <v>64</v>
      </c>
      <c r="D13922" t="s">
        <v>20</v>
      </c>
      <c r="E13922" t="s">
        <v>10</v>
      </c>
      <c r="F13922" t="s">
        <v>11</v>
      </c>
      <c r="G13922">
        <v>1961.8943999999999</v>
      </c>
    </row>
    <row r="13923" spans="1:7" x14ac:dyDescent="0.25">
      <c r="A13923" t="s">
        <v>12967</v>
      </c>
      <c r="B13923" s="1">
        <v>39378</v>
      </c>
      <c r="C13923" t="s">
        <v>64</v>
      </c>
      <c r="D13923" t="s">
        <v>20</v>
      </c>
      <c r="E13923" t="s">
        <v>10</v>
      </c>
      <c r="F13923" t="s">
        <v>11</v>
      </c>
      <c r="G13923">
        <v>2552.5169000000001</v>
      </c>
    </row>
    <row r="13924" spans="1:7" x14ac:dyDescent="0.25">
      <c r="A13924" t="s">
        <v>12969</v>
      </c>
      <c r="B13924" s="1">
        <v>39378</v>
      </c>
      <c r="C13924" t="s">
        <v>64</v>
      </c>
      <c r="D13924" t="s">
        <v>20</v>
      </c>
      <c r="E13924" t="s">
        <v>10</v>
      </c>
      <c r="F13924" t="s">
        <v>11</v>
      </c>
      <c r="G13924">
        <v>2607.7669000000001</v>
      </c>
    </row>
    <row r="13925" spans="1:7" x14ac:dyDescent="0.25">
      <c r="A13925" t="s">
        <v>12970</v>
      </c>
      <c r="B13925" s="1">
        <v>39378</v>
      </c>
      <c r="C13925" t="s">
        <v>64</v>
      </c>
      <c r="D13925" t="s">
        <v>20</v>
      </c>
      <c r="E13925" t="s">
        <v>10</v>
      </c>
      <c r="F13925" t="s">
        <v>11</v>
      </c>
      <c r="G13925">
        <v>2597.8108000000002</v>
      </c>
    </row>
    <row r="13926" spans="1:7" x14ac:dyDescent="0.25">
      <c r="A13926" t="s">
        <v>12971</v>
      </c>
      <c r="B13926" s="1">
        <v>39378</v>
      </c>
      <c r="C13926" t="s">
        <v>64</v>
      </c>
      <c r="D13926" t="s">
        <v>20</v>
      </c>
      <c r="E13926" t="s">
        <v>10</v>
      </c>
      <c r="F13926" t="s">
        <v>11</v>
      </c>
      <c r="G13926">
        <v>2574.6279</v>
      </c>
    </row>
    <row r="13927" spans="1:7" x14ac:dyDescent="0.25">
      <c r="A13927" t="s">
        <v>12972</v>
      </c>
      <c r="B13927" s="1">
        <v>39378</v>
      </c>
      <c r="C13927" t="s">
        <v>64</v>
      </c>
      <c r="D13927" t="s">
        <v>20</v>
      </c>
      <c r="E13927" t="s">
        <v>10</v>
      </c>
      <c r="F13927" t="s">
        <v>11</v>
      </c>
      <c r="G13927">
        <v>2570.1858000000002</v>
      </c>
    </row>
    <row r="13928" spans="1:7" x14ac:dyDescent="0.25">
      <c r="A13928" t="s">
        <v>12976</v>
      </c>
      <c r="B13928" s="1">
        <v>39378</v>
      </c>
      <c r="C13928" t="s">
        <v>64</v>
      </c>
      <c r="D13928" t="s">
        <v>20</v>
      </c>
      <c r="E13928" t="s">
        <v>10</v>
      </c>
      <c r="F13928" t="s">
        <v>11</v>
      </c>
      <c r="G13928">
        <v>798.66089999999997</v>
      </c>
    </row>
    <row r="13929" spans="1:7" x14ac:dyDescent="0.25">
      <c r="A13929" t="s">
        <v>12977</v>
      </c>
      <c r="B13929" s="1">
        <v>39378</v>
      </c>
      <c r="C13929" t="s">
        <v>64</v>
      </c>
      <c r="D13929" t="s">
        <v>20</v>
      </c>
      <c r="E13929" t="s">
        <v>10</v>
      </c>
      <c r="F13929" t="s">
        <v>11</v>
      </c>
      <c r="G13929">
        <v>1263.5233000000001</v>
      </c>
    </row>
    <row r="13930" spans="1:7" x14ac:dyDescent="0.25">
      <c r="A13930" t="s">
        <v>12998</v>
      </c>
      <c r="B13930" s="1">
        <v>39379</v>
      </c>
      <c r="C13930" t="s">
        <v>64</v>
      </c>
      <c r="D13930" t="s">
        <v>20</v>
      </c>
      <c r="E13930" t="s">
        <v>10</v>
      </c>
      <c r="F13930" t="s">
        <v>11</v>
      </c>
      <c r="G13930">
        <v>98.853300000000004</v>
      </c>
    </row>
    <row r="13931" spans="1:7" x14ac:dyDescent="0.25">
      <c r="A13931" t="s">
        <v>13003</v>
      </c>
      <c r="B13931" s="1">
        <v>39379</v>
      </c>
      <c r="C13931" t="s">
        <v>64</v>
      </c>
      <c r="D13931" t="s">
        <v>20</v>
      </c>
      <c r="E13931" t="s">
        <v>10</v>
      </c>
      <c r="F13931" t="s">
        <v>11</v>
      </c>
      <c r="G13931">
        <v>77.338999999999999</v>
      </c>
    </row>
    <row r="13932" spans="1:7" x14ac:dyDescent="0.25">
      <c r="A13932" t="s">
        <v>13005</v>
      </c>
      <c r="B13932" s="1">
        <v>39379</v>
      </c>
      <c r="C13932" t="s">
        <v>64</v>
      </c>
      <c r="D13932" t="s">
        <v>20</v>
      </c>
      <c r="E13932" t="s">
        <v>10</v>
      </c>
      <c r="F13932" t="s">
        <v>11</v>
      </c>
      <c r="G13932">
        <v>77.338999999999999</v>
      </c>
    </row>
    <row r="13933" spans="1:7" x14ac:dyDescent="0.25">
      <c r="A13933" t="s">
        <v>13008</v>
      </c>
      <c r="B13933" s="1">
        <v>39379</v>
      </c>
      <c r="C13933" t="s">
        <v>64</v>
      </c>
      <c r="D13933" t="s">
        <v>20</v>
      </c>
      <c r="E13933" t="s">
        <v>10</v>
      </c>
      <c r="F13933" t="s">
        <v>11</v>
      </c>
      <c r="G13933">
        <v>87.272900000000007</v>
      </c>
    </row>
    <row r="13934" spans="1:7" x14ac:dyDescent="0.25">
      <c r="A13934" t="s">
        <v>13009</v>
      </c>
      <c r="B13934" s="1">
        <v>39379</v>
      </c>
      <c r="C13934" t="s">
        <v>64</v>
      </c>
      <c r="D13934" t="s">
        <v>20</v>
      </c>
      <c r="E13934" t="s">
        <v>10</v>
      </c>
      <c r="F13934" t="s">
        <v>11</v>
      </c>
      <c r="G13934">
        <v>114.3454</v>
      </c>
    </row>
    <row r="13935" spans="1:7" x14ac:dyDescent="0.25">
      <c r="A13935" t="s">
        <v>13011</v>
      </c>
      <c r="B13935" s="1">
        <v>39379</v>
      </c>
      <c r="C13935" t="s">
        <v>64</v>
      </c>
      <c r="D13935" t="s">
        <v>20</v>
      </c>
      <c r="E13935" t="s">
        <v>10</v>
      </c>
      <c r="F13935" t="s">
        <v>11</v>
      </c>
      <c r="G13935">
        <v>34.221899999999998</v>
      </c>
    </row>
    <row r="13936" spans="1:7" x14ac:dyDescent="0.25">
      <c r="A13936" t="s">
        <v>13019</v>
      </c>
      <c r="B13936" s="1">
        <v>39379</v>
      </c>
      <c r="C13936" t="s">
        <v>64</v>
      </c>
      <c r="D13936" t="s">
        <v>20</v>
      </c>
      <c r="E13936" t="s">
        <v>10</v>
      </c>
      <c r="F13936" t="s">
        <v>11</v>
      </c>
      <c r="G13936">
        <v>68.476900000000001</v>
      </c>
    </row>
    <row r="13937" spans="1:7" x14ac:dyDescent="0.25">
      <c r="A13937" t="s">
        <v>13026</v>
      </c>
      <c r="B13937" s="1">
        <v>39379</v>
      </c>
      <c r="C13937" t="s">
        <v>64</v>
      </c>
      <c r="D13937" t="s">
        <v>20</v>
      </c>
      <c r="E13937" t="s">
        <v>10</v>
      </c>
      <c r="F13937" t="s">
        <v>11</v>
      </c>
      <c r="G13937">
        <v>1238.1415</v>
      </c>
    </row>
    <row r="13938" spans="1:7" x14ac:dyDescent="0.25">
      <c r="A13938" t="s">
        <v>13036</v>
      </c>
      <c r="B13938" s="1">
        <v>39380</v>
      </c>
      <c r="C13938" t="s">
        <v>64</v>
      </c>
      <c r="D13938" t="s">
        <v>20</v>
      </c>
      <c r="E13938" t="s">
        <v>10</v>
      </c>
      <c r="F13938" t="s">
        <v>11</v>
      </c>
      <c r="G13938">
        <v>69.5929</v>
      </c>
    </row>
    <row r="13939" spans="1:7" x14ac:dyDescent="0.25">
      <c r="A13939" t="s">
        <v>13037</v>
      </c>
      <c r="B13939" s="1">
        <v>39380</v>
      </c>
      <c r="C13939" t="s">
        <v>64</v>
      </c>
      <c r="D13939" t="s">
        <v>20</v>
      </c>
      <c r="E13939" t="s">
        <v>10</v>
      </c>
      <c r="F13939" t="s">
        <v>11</v>
      </c>
      <c r="G13939">
        <v>114.3454</v>
      </c>
    </row>
    <row r="13940" spans="1:7" x14ac:dyDescent="0.25">
      <c r="A13940" t="s">
        <v>13041</v>
      </c>
      <c r="B13940" s="1">
        <v>39380</v>
      </c>
      <c r="C13940" t="s">
        <v>64</v>
      </c>
      <c r="D13940" t="s">
        <v>20</v>
      </c>
      <c r="E13940" t="s">
        <v>10</v>
      </c>
      <c r="F13940" t="s">
        <v>11</v>
      </c>
      <c r="G13940">
        <v>33.127899999999997</v>
      </c>
    </row>
    <row r="13941" spans="1:7" x14ac:dyDescent="0.25">
      <c r="A13941" t="s">
        <v>13042</v>
      </c>
      <c r="B13941" s="1">
        <v>39380</v>
      </c>
      <c r="C13941" t="s">
        <v>64</v>
      </c>
      <c r="D13941" t="s">
        <v>20</v>
      </c>
      <c r="E13941" t="s">
        <v>10</v>
      </c>
      <c r="F13941" t="s">
        <v>11</v>
      </c>
      <c r="G13941">
        <v>36.023000000000003</v>
      </c>
    </row>
    <row r="13942" spans="1:7" x14ac:dyDescent="0.25">
      <c r="A13942" t="s">
        <v>13044</v>
      </c>
      <c r="B13942" s="1">
        <v>39380</v>
      </c>
      <c r="C13942" t="s">
        <v>64</v>
      </c>
      <c r="D13942" t="s">
        <v>20</v>
      </c>
      <c r="E13942" t="s">
        <v>10</v>
      </c>
      <c r="F13942" t="s">
        <v>11</v>
      </c>
      <c r="G13942">
        <v>146.89869999999999</v>
      </c>
    </row>
    <row r="13943" spans="1:7" x14ac:dyDescent="0.25">
      <c r="A13943" t="s">
        <v>13045</v>
      </c>
      <c r="B13943" s="1">
        <v>39380</v>
      </c>
      <c r="C13943" t="s">
        <v>64</v>
      </c>
      <c r="D13943" t="s">
        <v>20</v>
      </c>
      <c r="E13943" t="s">
        <v>10</v>
      </c>
      <c r="F13943" t="s">
        <v>11</v>
      </c>
      <c r="G13943">
        <v>5.5140000000000002</v>
      </c>
    </row>
    <row r="13944" spans="1:7" x14ac:dyDescent="0.25">
      <c r="A13944" t="s">
        <v>13048</v>
      </c>
      <c r="B13944" s="1">
        <v>39380</v>
      </c>
      <c r="C13944" t="s">
        <v>64</v>
      </c>
      <c r="D13944" t="s">
        <v>20</v>
      </c>
      <c r="E13944" t="s">
        <v>10</v>
      </c>
      <c r="F13944" t="s">
        <v>11</v>
      </c>
      <c r="G13944">
        <v>156.8879</v>
      </c>
    </row>
    <row r="13945" spans="1:7" x14ac:dyDescent="0.25">
      <c r="A13945" t="s">
        <v>13059</v>
      </c>
      <c r="B13945" s="1">
        <v>39380</v>
      </c>
      <c r="C13945" t="s">
        <v>64</v>
      </c>
      <c r="D13945" t="s">
        <v>20</v>
      </c>
      <c r="E13945" t="s">
        <v>10</v>
      </c>
      <c r="F13945" t="s">
        <v>11</v>
      </c>
      <c r="G13945">
        <v>41.205500000000001</v>
      </c>
    </row>
    <row r="13946" spans="1:7" x14ac:dyDescent="0.25">
      <c r="A13946" t="s">
        <v>13061</v>
      </c>
      <c r="B13946" s="1">
        <v>39380</v>
      </c>
      <c r="C13946" t="s">
        <v>64</v>
      </c>
      <c r="D13946" t="s">
        <v>20</v>
      </c>
      <c r="E13946" t="s">
        <v>10</v>
      </c>
      <c r="F13946" t="s">
        <v>11</v>
      </c>
      <c r="G13946">
        <v>62.951900000000002</v>
      </c>
    </row>
    <row r="13947" spans="1:7" x14ac:dyDescent="0.25">
      <c r="A13947" t="s">
        <v>13062</v>
      </c>
      <c r="B13947" s="1">
        <v>39380</v>
      </c>
      <c r="C13947" t="s">
        <v>64</v>
      </c>
      <c r="D13947" t="s">
        <v>20</v>
      </c>
      <c r="E13947" t="s">
        <v>10</v>
      </c>
      <c r="F13947" t="s">
        <v>11</v>
      </c>
      <c r="G13947">
        <v>82.852900000000005</v>
      </c>
    </row>
    <row r="13948" spans="1:7" x14ac:dyDescent="0.25">
      <c r="A13948" t="s">
        <v>13063</v>
      </c>
      <c r="B13948" s="1">
        <v>39380</v>
      </c>
      <c r="C13948" t="s">
        <v>64</v>
      </c>
      <c r="D13948" t="s">
        <v>20</v>
      </c>
      <c r="E13948" t="s">
        <v>10</v>
      </c>
      <c r="F13948" t="s">
        <v>11</v>
      </c>
      <c r="G13948">
        <v>2742.8642</v>
      </c>
    </row>
    <row r="13949" spans="1:7" x14ac:dyDescent="0.25">
      <c r="A13949" t="s">
        <v>13065</v>
      </c>
      <c r="B13949" s="1">
        <v>39380</v>
      </c>
      <c r="C13949" t="s">
        <v>64</v>
      </c>
      <c r="D13949" t="s">
        <v>20</v>
      </c>
      <c r="E13949" t="s">
        <v>10</v>
      </c>
      <c r="F13949" t="s">
        <v>11</v>
      </c>
      <c r="G13949">
        <v>992.79830000000004</v>
      </c>
    </row>
    <row r="13950" spans="1:7" x14ac:dyDescent="0.25">
      <c r="A13950" t="s">
        <v>13066</v>
      </c>
      <c r="B13950" s="1">
        <v>39380</v>
      </c>
      <c r="C13950" t="s">
        <v>64</v>
      </c>
      <c r="D13950" t="s">
        <v>20</v>
      </c>
      <c r="E13950" t="s">
        <v>10</v>
      </c>
      <c r="F13950" t="s">
        <v>11</v>
      </c>
      <c r="G13950">
        <v>2580.1529</v>
      </c>
    </row>
    <row r="13951" spans="1:7" x14ac:dyDescent="0.25">
      <c r="A13951" t="s">
        <v>13074</v>
      </c>
      <c r="B13951" s="1">
        <v>39380</v>
      </c>
      <c r="C13951" t="s">
        <v>64</v>
      </c>
      <c r="D13951" t="s">
        <v>20</v>
      </c>
      <c r="E13951" t="s">
        <v>10</v>
      </c>
      <c r="F13951" t="s">
        <v>11</v>
      </c>
      <c r="G13951">
        <v>2732.7091999999998</v>
      </c>
    </row>
    <row r="13952" spans="1:7" x14ac:dyDescent="0.25">
      <c r="A13952" t="s">
        <v>13075</v>
      </c>
      <c r="B13952" s="1">
        <v>39380</v>
      </c>
      <c r="C13952" t="s">
        <v>64</v>
      </c>
      <c r="D13952" t="s">
        <v>20</v>
      </c>
      <c r="E13952" t="s">
        <v>10</v>
      </c>
      <c r="F13952" t="s">
        <v>11</v>
      </c>
      <c r="G13952">
        <v>663.50829999999996</v>
      </c>
    </row>
    <row r="13953" spans="1:7" x14ac:dyDescent="0.25">
      <c r="A13953" t="s">
        <v>13076</v>
      </c>
      <c r="B13953" s="1">
        <v>39380</v>
      </c>
      <c r="C13953" t="s">
        <v>64</v>
      </c>
      <c r="D13953" t="s">
        <v>20</v>
      </c>
      <c r="E13953" t="s">
        <v>10</v>
      </c>
      <c r="F13953" t="s">
        <v>11</v>
      </c>
      <c r="G13953">
        <v>1268.2859000000001</v>
      </c>
    </row>
    <row r="13954" spans="1:7" x14ac:dyDescent="0.25">
      <c r="A13954" t="s">
        <v>13091</v>
      </c>
      <c r="B13954" s="1">
        <v>39381</v>
      </c>
      <c r="C13954" t="s">
        <v>64</v>
      </c>
      <c r="D13954" t="s">
        <v>20</v>
      </c>
      <c r="E13954" t="s">
        <v>10</v>
      </c>
      <c r="F13954" t="s">
        <v>11</v>
      </c>
      <c r="G13954">
        <v>59.658999999999999</v>
      </c>
    </row>
    <row r="13955" spans="1:7" x14ac:dyDescent="0.25">
      <c r="A13955" t="s">
        <v>13092</v>
      </c>
      <c r="B13955" s="1">
        <v>39381</v>
      </c>
      <c r="C13955" t="s">
        <v>64</v>
      </c>
      <c r="D13955" t="s">
        <v>20</v>
      </c>
      <c r="E13955" t="s">
        <v>10</v>
      </c>
      <c r="F13955" t="s">
        <v>11</v>
      </c>
      <c r="G13955">
        <v>65.172899999999998</v>
      </c>
    </row>
    <row r="13956" spans="1:7" x14ac:dyDescent="0.25">
      <c r="A13956" t="s">
        <v>13094</v>
      </c>
      <c r="B13956" s="1">
        <v>39381</v>
      </c>
      <c r="C13956" t="s">
        <v>64</v>
      </c>
      <c r="D13956" t="s">
        <v>20</v>
      </c>
      <c r="E13956" t="s">
        <v>10</v>
      </c>
      <c r="F13956" t="s">
        <v>11</v>
      </c>
      <c r="G13956">
        <v>44.177900000000001</v>
      </c>
    </row>
    <row r="13957" spans="1:7" x14ac:dyDescent="0.25">
      <c r="A13957" t="s">
        <v>13096</v>
      </c>
      <c r="B13957" s="1">
        <v>39381</v>
      </c>
      <c r="C13957" t="s">
        <v>64</v>
      </c>
      <c r="D13957" t="s">
        <v>20</v>
      </c>
      <c r="E13957" t="s">
        <v>10</v>
      </c>
      <c r="F13957" t="s">
        <v>11</v>
      </c>
      <c r="G13957">
        <v>93.328299999999999</v>
      </c>
    </row>
    <row r="13958" spans="1:7" x14ac:dyDescent="0.25">
      <c r="A13958" t="s">
        <v>13097</v>
      </c>
      <c r="B13958" s="1">
        <v>39381</v>
      </c>
      <c r="C13958" t="s">
        <v>64</v>
      </c>
      <c r="D13958" t="s">
        <v>20</v>
      </c>
      <c r="E13958" t="s">
        <v>10</v>
      </c>
      <c r="F13958" t="s">
        <v>11</v>
      </c>
      <c r="G13958">
        <v>99.416899999999998</v>
      </c>
    </row>
    <row r="13959" spans="1:7" x14ac:dyDescent="0.25">
      <c r="A13959" t="s">
        <v>13100</v>
      </c>
      <c r="B13959" s="1">
        <v>39381</v>
      </c>
      <c r="C13959" t="s">
        <v>64</v>
      </c>
      <c r="D13959" t="s">
        <v>20</v>
      </c>
      <c r="E13959" t="s">
        <v>10</v>
      </c>
      <c r="F13959" t="s">
        <v>11</v>
      </c>
      <c r="G13959">
        <v>67.493399999999994</v>
      </c>
    </row>
    <row r="13960" spans="1:7" x14ac:dyDescent="0.25">
      <c r="A13960" t="s">
        <v>13103</v>
      </c>
      <c r="B13960" s="1">
        <v>39381</v>
      </c>
      <c r="C13960" t="s">
        <v>64</v>
      </c>
      <c r="D13960" t="s">
        <v>20</v>
      </c>
      <c r="E13960" t="s">
        <v>10</v>
      </c>
      <c r="F13960" t="s">
        <v>11</v>
      </c>
      <c r="G13960">
        <v>77.316900000000004</v>
      </c>
    </row>
    <row r="13961" spans="1:7" x14ac:dyDescent="0.25">
      <c r="A13961" t="s">
        <v>13104</v>
      </c>
      <c r="B13961" s="1">
        <v>39381</v>
      </c>
      <c r="C13961" t="s">
        <v>64</v>
      </c>
      <c r="D13961" t="s">
        <v>20</v>
      </c>
      <c r="E13961" t="s">
        <v>10</v>
      </c>
      <c r="F13961" t="s">
        <v>11</v>
      </c>
      <c r="G13961">
        <v>33.139000000000003</v>
      </c>
    </row>
    <row r="13962" spans="1:7" x14ac:dyDescent="0.25">
      <c r="A13962" t="s">
        <v>13108</v>
      </c>
      <c r="B13962" s="1">
        <v>39381</v>
      </c>
      <c r="C13962" t="s">
        <v>64</v>
      </c>
      <c r="D13962" t="s">
        <v>20</v>
      </c>
      <c r="E13962" t="s">
        <v>10</v>
      </c>
      <c r="F13962" t="s">
        <v>11</v>
      </c>
      <c r="G13962">
        <v>87.272900000000007</v>
      </c>
    </row>
    <row r="13963" spans="1:7" x14ac:dyDescent="0.25">
      <c r="A13963" t="s">
        <v>13110</v>
      </c>
      <c r="B13963" s="1">
        <v>39381</v>
      </c>
      <c r="C13963" t="s">
        <v>64</v>
      </c>
      <c r="D13963" t="s">
        <v>20</v>
      </c>
      <c r="E13963" t="s">
        <v>10</v>
      </c>
      <c r="F13963" t="s">
        <v>11</v>
      </c>
      <c r="G13963">
        <v>132.5779</v>
      </c>
    </row>
    <row r="13964" spans="1:7" x14ac:dyDescent="0.25">
      <c r="A13964" t="s">
        <v>13119</v>
      </c>
      <c r="B13964" s="1">
        <v>39381</v>
      </c>
      <c r="C13964" t="s">
        <v>64</v>
      </c>
      <c r="D13964" t="s">
        <v>20</v>
      </c>
      <c r="E13964" t="s">
        <v>10</v>
      </c>
      <c r="F13964" t="s">
        <v>11</v>
      </c>
      <c r="G13964">
        <v>82.852900000000005</v>
      </c>
    </row>
    <row r="13965" spans="1:7" x14ac:dyDescent="0.25">
      <c r="A13965" t="s">
        <v>13121</v>
      </c>
      <c r="B13965" s="1">
        <v>39381</v>
      </c>
      <c r="C13965" t="s">
        <v>64</v>
      </c>
      <c r="D13965" t="s">
        <v>20</v>
      </c>
      <c r="E13965" t="s">
        <v>10</v>
      </c>
      <c r="F13965" t="s">
        <v>11</v>
      </c>
      <c r="G13965">
        <v>122.6108</v>
      </c>
    </row>
    <row r="13966" spans="1:7" x14ac:dyDescent="0.25">
      <c r="A13966" t="s">
        <v>13123</v>
      </c>
      <c r="B13966" s="1">
        <v>39381</v>
      </c>
      <c r="C13966" t="s">
        <v>64</v>
      </c>
      <c r="D13966" t="s">
        <v>20</v>
      </c>
      <c r="E13966" t="s">
        <v>10</v>
      </c>
      <c r="F13966" t="s">
        <v>11</v>
      </c>
      <c r="G13966">
        <v>2598.9158000000002</v>
      </c>
    </row>
    <row r="13967" spans="1:7" x14ac:dyDescent="0.25">
      <c r="A13967" t="s">
        <v>13124</v>
      </c>
      <c r="B13967" s="1">
        <v>39381</v>
      </c>
      <c r="C13967" t="s">
        <v>64</v>
      </c>
      <c r="D13967" t="s">
        <v>20</v>
      </c>
      <c r="E13967" t="s">
        <v>10</v>
      </c>
      <c r="F13967" t="s">
        <v>11</v>
      </c>
      <c r="G13967">
        <v>2626.5408000000002</v>
      </c>
    </row>
    <row r="13968" spans="1:7" x14ac:dyDescent="0.25">
      <c r="A13968" t="s">
        <v>13125</v>
      </c>
      <c r="B13968" s="1">
        <v>39381</v>
      </c>
      <c r="C13968" t="s">
        <v>64</v>
      </c>
      <c r="D13968" t="s">
        <v>20</v>
      </c>
      <c r="E13968" t="s">
        <v>10</v>
      </c>
      <c r="F13968" t="s">
        <v>11</v>
      </c>
      <c r="G13968">
        <v>2563.5889999999999</v>
      </c>
    </row>
    <row r="13969" spans="1:7" x14ac:dyDescent="0.25">
      <c r="A13969" t="s">
        <v>13128</v>
      </c>
      <c r="B13969" s="1">
        <v>39381</v>
      </c>
      <c r="C13969" t="s">
        <v>64</v>
      </c>
      <c r="D13969" t="s">
        <v>20</v>
      </c>
      <c r="E13969" t="s">
        <v>10</v>
      </c>
      <c r="F13969" t="s">
        <v>11</v>
      </c>
      <c r="G13969">
        <v>2602.2529</v>
      </c>
    </row>
    <row r="13970" spans="1:7" x14ac:dyDescent="0.25">
      <c r="A13970" t="s">
        <v>13138</v>
      </c>
      <c r="B13970" s="1">
        <v>39381</v>
      </c>
      <c r="C13970" t="s">
        <v>64</v>
      </c>
      <c r="D13970" t="s">
        <v>20</v>
      </c>
      <c r="E13970" t="s">
        <v>10</v>
      </c>
      <c r="F13970" t="s">
        <v>11</v>
      </c>
      <c r="G13970">
        <v>798.66089999999997</v>
      </c>
    </row>
    <row r="13971" spans="1:7" x14ac:dyDescent="0.25">
      <c r="A13971" t="s">
        <v>13144</v>
      </c>
      <c r="B13971" s="1">
        <v>39382</v>
      </c>
      <c r="C13971" t="s">
        <v>64</v>
      </c>
      <c r="D13971" t="s">
        <v>20</v>
      </c>
      <c r="E13971" t="s">
        <v>10</v>
      </c>
      <c r="F13971" t="s">
        <v>11</v>
      </c>
      <c r="G13971">
        <v>9.9339999999999993</v>
      </c>
    </row>
    <row r="13972" spans="1:7" x14ac:dyDescent="0.25">
      <c r="A13972" t="s">
        <v>13150</v>
      </c>
      <c r="B13972" s="1">
        <v>39382</v>
      </c>
      <c r="C13972" t="s">
        <v>64</v>
      </c>
      <c r="D13972" t="s">
        <v>20</v>
      </c>
      <c r="E13972" t="s">
        <v>10</v>
      </c>
      <c r="F13972" t="s">
        <v>11</v>
      </c>
      <c r="G13972">
        <v>65.172899999999998</v>
      </c>
    </row>
    <row r="13973" spans="1:7" x14ac:dyDescent="0.25">
      <c r="A13973" t="s">
        <v>13153</v>
      </c>
      <c r="B13973" s="1">
        <v>39382</v>
      </c>
      <c r="C13973" t="s">
        <v>64</v>
      </c>
      <c r="D13973" t="s">
        <v>20</v>
      </c>
      <c r="E13973" t="s">
        <v>10</v>
      </c>
      <c r="F13973" t="s">
        <v>11</v>
      </c>
      <c r="G13973">
        <v>30.144400000000001</v>
      </c>
    </row>
    <row r="13974" spans="1:7" x14ac:dyDescent="0.25">
      <c r="A13974" t="s">
        <v>13155</v>
      </c>
      <c r="B13974" s="1">
        <v>39382</v>
      </c>
      <c r="C13974" t="s">
        <v>64</v>
      </c>
      <c r="D13974" t="s">
        <v>20</v>
      </c>
      <c r="E13974" t="s">
        <v>10</v>
      </c>
      <c r="F13974" t="s">
        <v>11</v>
      </c>
      <c r="G13974">
        <v>79.0959</v>
      </c>
    </row>
    <row r="13975" spans="1:7" x14ac:dyDescent="0.25">
      <c r="A13975" t="s">
        <v>13159</v>
      </c>
      <c r="B13975" s="1">
        <v>39382</v>
      </c>
      <c r="C13975" t="s">
        <v>64</v>
      </c>
      <c r="D13975" t="s">
        <v>20</v>
      </c>
      <c r="E13975" t="s">
        <v>10</v>
      </c>
      <c r="F13975" t="s">
        <v>11</v>
      </c>
      <c r="G13975">
        <v>75.6815</v>
      </c>
    </row>
    <row r="13976" spans="1:7" x14ac:dyDescent="0.25">
      <c r="A13976" t="s">
        <v>13161</v>
      </c>
      <c r="B13976" s="1">
        <v>39382</v>
      </c>
      <c r="C13976" t="s">
        <v>64</v>
      </c>
      <c r="D13976" t="s">
        <v>20</v>
      </c>
      <c r="E13976" t="s">
        <v>10</v>
      </c>
      <c r="F13976" t="s">
        <v>11</v>
      </c>
      <c r="G13976">
        <v>90.013300000000001</v>
      </c>
    </row>
    <row r="13977" spans="1:7" x14ac:dyDescent="0.25">
      <c r="A13977" t="s">
        <v>13168</v>
      </c>
      <c r="B13977" s="1">
        <v>39382</v>
      </c>
      <c r="C13977" t="s">
        <v>64</v>
      </c>
      <c r="D13977" t="s">
        <v>20</v>
      </c>
      <c r="E13977" t="s">
        <v>10</v>
      </c>
      <c r="F13977" t="s">
        <v>11</v>
      </c>
      <c r="G13977">
        <v>2614.9382999999998</v>
      </c>
    </row>
    <row r="13978" spans="1:7" x14ac:dyDescent="0.25">
      <c r="A13978" t="s">
        <v>13175</v>
      </c>
      <c r="B13978" s="1">
        <v>39382</v>
      </c>
      <c r="C13978" t="s">
        <v>64</v>
      </c>
      <c r="D13978" t="s">
        <v>20</v>
      </c>
      <c r="E13978" t="s">
        <v>10</v>
      </c>
      <c r="F13978" t="s">
        <v>11</v>
      </c>
      <c r="G13978">
        <v>2727.1842000000001</v>
      </c>
    </row>
    <row r="13979" spans="1:7" x14ac:dyDescent="0.25">
      <c r="A13979" t="s">
        <v>13195</v>
      </c>
      <c r="B13979" s="1">
        <v>39383</v>
      </c>
      <c r="C13979" t="s">
        <v>64</v>
      </c>
      <c r="D13979" t="s">
        <v>20</v>
      </c>
      <c r="E13979" t="s">
        <v>10</v>
      </c>
      <c r="F13979" t="s">
        <v>11</v>
      </c>
      <c r="G13979">
        <v>42.962400000000002</v>
      </c>
    </row>
    <row r="13980" spans="1:7" x14ac:dyDescent="0.25">
      <c r="A13980" t="s">
        <v>13197</v>
      </c>
      <c r="B13980" s="1">
        <v>39383</v>
      </c>
      <c r="C13980" t="s">
        <v>64</v>
      </c>
      <c r="D13980" t="s">
        <v>20</v>
      </c>
      <c r="E13980" t="s">
        <v>10</v>
      </c>
      <c r="F13980" t="s">
        <v>11</v>
      </c>
      <c r="G13980">
        <v>77.316900000000004</v>
      </c>
    </row>
    <row r="13981" spans="1:7" x14ac:dyDescent="0.25">
      <c r="A13981" t="s">
        <v>13203</v>
      </c>
      <c r="B13981" s="1">
        <v>39383</v>
      </c>
      <c r="C13981" t="s">
        <v>64</v>
      </c>
      <c r="D13981" t="s">
        <v>20</v>
      </c>
      <c r="E13981" t="s">
        <v>10</v>
      </c>
      <c r="F13981" t="s">
        <v>11</v>
      </c>
      <c r="G13981">
        <v>8.0443999999999996</v>
      </c>
    </row>
    <row r="13982" spans="1:7" x14ac:dyDescent="0.25">
      <c r="A13982" t="s">
        <v>13204</v>
      </c>
      <c r="B13982" s="1">
        <v>39383</v>
      </c>
      <c r="C13982" t="s">
        <v>64</v>
      </c>
      <c r="D13982" t="s">
        <v>20</v>
      </c>
      <c r="E13982" t="s">
        <v>10</v>
      </c>
      <c r="F13982" t="s">
        <v>11</v>
      </c>
      <c r="G13982">
        <v>24.2879</v>
      </c>
    </row>
    <row r="13983" spans="1:7" x14ac:dyDescent="0.25">
      <c r="A13983" t="s">
        <v>13206</v>
      </c>
      <c r="B13983" s="1">
        <v>39383</v>
      </c>
      <c r="C13983" t="s">
        <v>64</v>
      </c>
      <c r="D13983" t="s">
        <v>20</v>
      </c>
      <c r="E13983" t="s">
        <v>10</v>
      </c>
      <c r="F13983" t="s">
        <v>11</v>
      </c>
      <c r="G13983">
        <v>79.526899999999998</v>
      </c>
    </row>
    <row r="13984" spans="1:7" x14ac:dyDescent="0.25">
      <c r="A13984" t="s">
        <v>13216</v>
      </c>
      <c r="B13984" s="1">
        <v>39383</v>
      </c>
      <c r="C13984" t="s">
        <v>64</v>
      </c>
      <c r="D13984" t="s">
        <v>20</v>
      </c>
      <c r="E13984" t="s">
        <v>10</v>
      </c>
      <c r="F13984" t="s">
        <v>11</v>
      </c>
      <c r="G13984">
        <v>44.189</v>
      </c>
    </row>
    <row r="13985" spans="1:7" x14ac:dyDescent="0.25">
      <c r="A13985" t="s">
        <v>13219</v>
      </c>
      <c r="B13985" s="1">
        <v>39383</v>
      </c>
      <c r="C13985" t="s">
        <v>64</v>
      </c>
      <c r="D13985" t="s">
        <v>20</v>
      </c>
      <c r="E13985" t="s">
        <v>10</v>
      </c>
      <c r="F13985" t="s">
        <v>11</v>
      </c>
      <c r="G13985">
        <v>2735.9247999999998</v>
      </c>
    </row>
    <row r="13986" spans="1:7" x14ac:dyDescent="0.25">
      <c r="A13986" t="s">
        <v>13221</v>
      </c>
      <c r="B13986" s="1">
        <v>39383</v>
      </c>
      <c r="C13986" t="s">
        <v>64</v>
      </c>
      <c r="D13986" t="s">
        <v>20</v>
      </c>
      <c r="E13986" t="s">
        <v>10</v>
      </c>
      <c r="F13986" t="s">
        <v>11</v>
      </c>
      <c r="G13986">
        <v>2618.8168999999998</v>
      </c>
    </row>
    <row r="13987" spans="1:7" x14ac:dyDescent="0.25">
      <c r="A13987" t="s">
        <v>13233</v>
      </c>
      <c r="B13987" s="1">
        <v>39383</v>
      </c>
      <c r="C13987" t="s">
        <v>64</v>
      </c>
      <c r="D13987" t="s">
        <v>20</v>
      </c>
      <c r="E13987" t="s">
        <v>10</v>
      </c>
      <c r="F13987" t="s">
        <v>11</v>
      </c>
      <c r="G13987">
        <v>1307.7344000000001</v>
      </c>
    </row>
    <row r="13988" spans="1:7" x14ac:dyDescent="0.25">
      <c r="A13988" t="s">
        <v>13246</v>
      </c>
      <c r="B13988" s="1">
        <v>39384</v>
      </c>
      <c r="C13988" t="s">
        <v>64</v>
      </c>
      <c r="D13988" t="s">
        <v>20</v>
      </c>
      <c r="E13988" t="s">
        <v>10</v>
      </c>
      <c r="F13988" t="s">
        <v>11</v>
      </c>
      <c r="G13988">
        <v>6.9394</v>
      </c>
    </row>
    <row r="13989" spans="1:7" x14ac:dyDescent="0.25">
      <c r="A13989" t="s">
        <v>13249</v>
      </c>
      <c r="B13989" s="1">
        <v>39384</v>
      </c>
      <c r="C13989" t="s">
        <v>64</v>
      </c>
      <c r="D13989" t="s">
        <v>20</v>
      </c>
      <c r="E13989" t="s">
        <v>10</v>
      </c>
      <c r="F13989" t="s">
        <v>11</v>
      </c>
      <c r="G13989">
        <v>8.0443999999999996</v>
      </c>
    </row>
    <row r="13990" spans="1:7" x14ac:dyDescent="0.25">
      <c r="A13990" t="s">
        <v>13252</v>
      </c>
      <c r="B13990" s="1">
        <v>39384</v>
      </c>
      <c r="C13990" t="s">
        <v>64</v>
      </c>
      <c r="D13990" t="s">
        <v>20</v>
      </c>
      <c r="E13990" t="s">
        <v>10</v>
      </c>
      <c r="F13990" t="s">
        <v>11</v>
      </c>
      <c r="G13990">
        <v>26.276900000000001</v>
      </c>
    </row>
    <row r="13991" spans="1:7" x14ac:dyDescent="0.25">
      <c r="A13991" t="s">
        <v>13255</v>
      </c>
      <c r="B13991" s="1">
        <v>39384</v>
      </c>
      <c r="C13991" t="s">
        <v>64</v>
      </c>
      <c r="D13991" t="s">
        <v>20</v>
      </c>
      <c r="E13991" t="s">
        <v>10</v>
      </c>
      <c r="F13991" t="s">
        <v>11</v>
      </c>
      <c r="G13991">
        <v>79.0959</v>
      </c>
    </row>
    <row r="13992" spans="1:7" x14ac:dyDescent="0.25">
      <c r="A13992" t="s">
        <v>13257</v>
      </c>
      <c r="B13992" s="1">
        <v>39384</v>
      </c>
      <c r="C13992" t="s">
        <v>64</v>
      </c>
      <c r="D13992" t="s">
        <v>20</v>
      </c>
      <c r="E13992" t="s">
        <v>10</v>
      </c>
      <c r="F13992" t="s">
        <v>11</v>
      </c>
      <c r="G13992">
        <v>16.552900000000001</v>
      </c>
    </row>
    <row r="13993" spans="1:7" x14ac:dyDescent="0.25">
      <c r="A13993" t="s">
        <v>13273</v>
      </c>
      <c r="B13993" s="1">
        <v>39384</v>
      </c>
      <c r="C13993" t="s">
        <v>64</v>
      </c>
      <c r="D13993" t="s">
        <v>20</v>
      </c>
      <c r="E13993" t="s">
        <v>10</v>
      </c>
      <c r="F13993" t="s">
        <v>11</v>
      </c>
      <c r="G13993">
        <v>109.9144</v>
      </c>
    </row>
    <row r="13994" spans="1:7" x14ac:dyDescent="0.25">
      <c r="A13994" t="s">
        <v>13274</v>
      </c>
      <c r="B13994" s="1">
        <v>39384</v>
      </c>
      <c r="C13994" t="s">
        <v>64</v>
      </c>
      <c r="D13994" t="s">
        <v>20</v>
      </c>
      <c r="E13994" t="s">
        <v>10</v>
      </c>
      <c r="F13994" t="s">
        <v>11</v>
      </c>
      <c r="G13994">
        <v>44.189</v>
      </c>
    </row>
    <row r="13995" spans="1:7" x14ac:dyDescent="0.25">
      <c r="A13995" t="s">
        <v>13275</v>
      </c>
      <c r="B13995" s="1">
        <v>39384</v>
      </c>
      <c r="C13995" t="s">
        <v>64</v>
      </c>
      <c r="D13995" t="s">
        <v>20</v>
      </c>
      <c r="E13995" t="s">
        <v>10</v>
      </c>
      <c r="F13995" t="s">
        <v>11</v>
      </c>
      <c r="G13995">
        <v>26.8184</v>
      </c>
    </row>
    <row r="13996" spans="1:7" x14ac:dyDescent="0.25">
      <c r="A13996" t="s">
        <v>13276</v>
      </c>
      <c r="B13996" s="1">
        <v>39384</v>
      </c>
      <c r="C13996" t="s">
        <v>64</v>
      </c>
      <c r="D13996" t="s">
        <v>20</v>
      </c>
      <c r="E13996" t="s">
        <v>10</v>
      </c>
      <c r="F13996" t="s">
        <v>11</v>
      </c>
      <c r="G13996">
        <v>38.674999999999997</v>
      </c>
    </row>
    <row r="13997" spans="1:7" x14ac:dyDescent="0.25">
      <c r="A13997" t="s">
        <v>13278</v>
      </c>
      <c r="B13997" s="1">
        <v>39384</v>
      </c>
      <c r="C13997" t="s">
        <v>64</v>
      </c>
      <c r="D13997" t="s">
        <v>20</v>
      </c>
      <c r="E13997" t="s">
        <v>10</v>
      </c>
      <c r="F13997" t="s">
        <v>11</v>
      </c>
      <c r="G13997">
        <v>1934.8329000000001</v>
      </c>
    </row>
    <row r="13998" spans="1:7" x14ac:dyDescent="0.25">
      <c r="A13998" t="s">
        <v>13290</v>
      </c>
      <c r="B13998" s="1">
        <v>39384</v>
      </c>
      <c r="C13998" t="s">
        <v>64</v>
      </c>
      <c r="D13998" t="s">
        <v>20</v>
      </c>
      <c r="E13998" t="s">
        <v>10</v>
      </c>
      <c r="F13998" t="s">
        <v>11</v>
      </c>
      <c r="G13998">
        <v>639.19830000000002</v>
      </c>
    </row>
    <row r="13999" spans="1:7" x14ac:dyDescent="0.25">
      <c r="A13999" t="s">
        <v>13303</v>
      </c>
      <c r="B13999" s="1">
        <v>39385</v>
      </c>
      <c r="C13999" t="s">
        <v>64</v>
      </c>
      <c r="D13999" t="s">
        <v>20</v>
      </c>
      <c r="E13999" t="s">
        <v>10</v>
      </c>
      <c r="F13999" t="s">
        <v>11</v>
      </c>
      <c r="G13999">
        <v>130.3458</v>
      </c>
    </row>
    <row r="14000" spans="1:7" x14ac:dyDescent="0.25">
      <c r="A14000" t="s">
        <v>13304</v>
      </c>
      <c r="B14000" s="1">
        <v>39385</v>
      </c>
      <c r="C14000" t="s">
        <v>64</v>
      </c>
      <c r="D14000" t="s">
        <v>20</v>
      </c>
      <c r="E14000" t="s">
        <v>10</v>
      </c>
      <c r="F14000" t="s">
        <v>11</v>
      </c>
      <c r="G14000">
        <v>32.0229</v>
      </c>
    </row>
    <row r="14001" spans="1:7" x14ac:dyDescent="0.25">
      <c r="A14001" t="s">
        <v>13307</v>
      </c>
      <c r="B14001" s="1">
        <v>39385</v>
      </c>
      <c r="C14001" t="s">
        <v>64</v>
      </c>
      <c r="D14001" t="s">
        <v>20</v>
      </c>
      <c r="E14001" t="s">
        <v>10</v>
      </c>
      <c r="F14001" t="s">
        <v>11</v>
      </c>
      <c r="G14001">
        <v>38.5535</v>
      </c>
    </row>
    <row r="14002" spans="1:7" x14ac:dyDescent="0.25">
      <c r="A14002" t="s">
        <v>13311</v>
      </c>
      <c r="B14002" s="1">
        <v>39385</v>
      </c>
      <c r="C14002" t="s">
        <v>64</v>
      </c>
      <c r="D14002" t="s">
        <v>20</v>
      </c>
      <c r="E14002" t="s">
        <v>10</v>
      </c>
      <c r="F14002" t="s">
        <v>11</v>
      </c>
      <c r="G14002">
        <v>142.5119</v>
      </c>
    </row>
    <row r="14003" spans="1:7" x14ac:dyDescent="0.25">
      <c r="A14003" t="s">
        <v>13312</v>
      </c>
      <c r="B14003" s="1">
        <v>39385</v>
      </c>
      <c r="C14003" t="s">
        <v>64</v>
      </c>
      <c r="D14003" t="s">
        <v>20</v>
      </c>
      <c r="E14003" t="s">
        <v>10</v>
      </c>
      <c r="F14003" t="s">
        <v>11</v>
      </c>
      <c r="G14003">
        <v>77.338999999999999</v>
      </c>
    </row>
    <row r="14004" spans="1:7" x14ac:dyDescent="0.25">
      <c r="A14004" t="s">
        <v>13313</v>
      </c>
      <c r="B14004" s="1">
        <v>39385</v>
      </c>
      <c r="C14004" t="s">
        <v>64</v>
      </c>
      <c r="D14004" t="s">
        <v>20</v>
      </c>
      <c r="E14004" t="s">
        <v>10</v>
      </c>
      <c r="F14004" t="s">
        <v>11</v>
      </c>
      <c r="G14004">
        <v>123.70480000000001</v>
      </c>
    </row>
    <row r="14005" spans="1:7" x14ac:dyDescent="0.25">
      <c r="A14005" t="s">
        <v>13314</v>
      </c>
      <c r="B14005" s="1">
        <v>39385</v>
      </c>
      <c r="C14005" t="s">
        <v>64</v>
      </c>
      <c r="D14005" t="s">
        <v>20</v>
      </c>
      <c r="E14005" t="s">
        <v>10</v>
      </c>
      <c r="F14005" t="s">
        <v>11</v>
      </c>
      <c r="G14005">
        <v>181.209</v>
      </c>
    </row>
    <row r="14006" spans="1:7" x14ac:dyDescent="0.25">
      <c r="A14006" t="s">
        <v>13323</v>
      </c>
      <c r="B14006" s="1">
        <v>39385</v>
      </c>
      <c r="C14006" t="s">
        <v>64</v>
      </c>
      <c r="D14006" t="s">
        <v>20</v>
      </c>
      <c r="E14006" t="s">
        <v>10</v>
      </c>
      <c r="F14006" t="s">
        <v>11</v>
      </c>
      <c r="G14006">
        <v>41.205500000000001</v>
      </c>
    </row>
    <row r="14007" spans="1:7" x14ac:dyDescent="0.25">
      <c r="A14007" t="s">
        <v>13324</v>
      </c>
      <c r="B14007" s="1">
        <v>39385</v>
      </c>
      <c r="C14007" t="s">
        <v>64</v>
      </c>
      <c r="D14007" t="s">
        <v>20</v>
      </c>
      <c r="E14007" t="s">
        <v>10</v>
      </c>
      <c r="F14007" t="s">
        <v>11</v>
      </c>
      <c r="G14007">
        <v>38.674999999999997</v>
      </c>
    </row>
    <row r="14008" spans="1:7" x14ac:dyDescent="0.25">
      <c r="A14008" t="s">
        <v>13325</v>
      </c>
      <c r="B14008" s="1">
        <v>39385</v>
      </c>
      <c r="C14008" t="s">
        <v>64</v>
      </c>
      <c r="D14008" t="s">
        <v>20</v>
      </c>
      <c r="E14008" t="s">
        <v>10</v>
      </c>
      <c r="F14008" t="s">
        <v>11</v>
      </c>
      <c r="G14008">
        <v>927.60329999999999</v>
      </c>
    </row>
    <row r="14009" spans="1:7" x14ac:dyDescent="0.25">
      <c r="A14009" t="s">
        <v>13338</v>
      </c>
      <c r="B14009" s="1">
        <v>39385</v>
      </c>
      <c r="C14009" t="s">
        <v>64</v>
      </c>
      <c r="D14009" t="s">
        <v>20</v>
      </c>
      <c r="E14009" t="s">
        <v>10</v>
      </c>
      <c r="F14009" t="s">
        <v>11</v>
      </c>
      <c r="G14009">
        <v>622.96590000000003</v>
      </c>
    </row>
    <row r="14010" spans="1:7" x14ac:dyDescent="0.25">
      <c r="A14010" t="s">
        <v>13339</v>
      </c>
      <c r="B14010" s="1">
        <v>39385</v>
      </c>
      <c r="C14010" t="s">
        <v>64</v>
      </c>
      <c r="D14010" t="s">
        <v>20</v>
      </c>
      <c r="E14010" t="s">
        <v>10</v>
      </c>
      <c r="F14010" t="s">
        <v>11</v>
      </c>
      <c r="G14010">
        <v>1276.8054</v>
      </c>
    </row>
    <row r="14011" spans="1:7" x14ac:dyDescent="0.25">
      <c r="A14011" t="s">
        <v>13356</v>
      </c>
      <c r="B14011" s="1">
        <v>39386</v>
      </c>
      <c r="C14011" t="s">
        <v>64</v>
      </c>
      <c r="D14011" t="s">
        <v>20</v>
      </c>
      <c r="E14011" t="s">
        <v>10</v>
      </c>
      <c r="F14011" t="s">
        <v>11</v>
      </c>
      <c r="G14011">
        <v>32.033999999999999</v>
      </c>
    </row>
    <row r="14012" spans="1:7" x14ac:dyDescent="0.25">
      <c r="A14012" t="s">
        <v>13358</v>
      </c>
      <c r="B14012" s="1">
        <v>39386</v>
      </c>
      <c r="C14012" t="s">
        <v>64</v>
      </c>
      <c r="D14012" t="s">
        <v>20</v>
      </c>
      <c r="E14012" t="s">
        <v>10</v>
      </c>
      <c r="F14012" t="s">
        <v>11</v>
      </c>
      <c r="G14012">
        <v>55.216900000000003</v>
      </c>
    </row>
    <row r="14013" spans="1:7" x14ac:dyDescent="0.25">
      <c r="A14013" t="s">
        <v>13361</v>
      </c>
      <c r="B14013" s="1">
        <v>39386</v>
      </c>
      <c r="C14013" t="s">
        <v>64</v>
      </c>
      <c r="D14013" t="s">
        <v>20</v>
      </c>
      <c r="E14013" t="s">
        <v>10</v>
      </c>
      <c r="F14013" t="s">
        <v>11</v>
      </c>
      <c r="G14013">
        <v>55.216900000000003</v>
      </c>
    </row>
    <row r="14014" spans="1:7" x14ac:dyDescent="0.25">
      <c r="A14014" t="s">
        <v>13363</v>
      </c>
      <c r="B14014" s="1">
        <v>39386</v>
      </c>
      <c r="C14014" t="s">
        <v>64</v>
      </c>
      <c r="D14014" t="s">
        <v>20</v>
      </c>
      <c r="E14014" t="s">
        <v>10</v>
      </c>
      <c r="F14014" t="s">
        <v>11</v>
      </c>
      <c r="G14014">
        <v>60.752899999999997</v>
      </c>
    </row>
    <row r="14015" spans="1:7" x14ac:dyDescent="0.25">
      <c r="A14015" t="s">
        <v>13366</v>
      </c>
      <c r="B14015" s="1">
        <v>39386</v>
      </c>
      <c r="C14015" t="s">
        <v>64</v>
      </c>
      <c r="D14015" t="s">
        <v>20</v>
      </c>
      <c r="E14015" t="s">
        <v>10</v>
      </c>
      <c r="F14015" t="s">
        <v>11</v>
      </c>
      <c r="G14015">
        <v>15.447900000000001</v>
      </c>
    </row>
    <row r="14016" spans="1:7" x14ac:dyDescent="0.25">
      <c r="A14016" t="s">
        <v>13368</v>
      </c>
      <c r="B14016" s="1">
        <v>39386</v>
      </c>
      <c r="C14016" t="s">
        <v>64</v>
      </c>
      <c r="D14016" t="s">
        <v>20</v>
      </c>
      <c r="E14016" t="s">
        <v>10</v>
      </c>
      <c r="F14016" t="s">
        <v>11</v>
      </c>
      <c r="G14016">
        <v>16.8292</v>
      </c>
    </row>
    <row r="14017" spans="1:7" x14ac:dyDescent="0.25">
      <c r="A14017" t="s">
        <v>13370</v>
      </c>
      <c r="B14017" s="1">
        <v>39386</v>
      </c>
      <c r="C14017" t="s">
        <v>64</v>
      </c>
      <c r="D14017" t="s">
        <v>20</v>
      </c>
      <c r="E14017" t="s">
        <v>10</v>
      </c>
      <c r="F14017" t="s">
        <v>11</v>
      </c>
      <c r="G14017">
        <v>62.951900000000002</v>
      </c>
    </row>
    <row r="14018" spans="1:7" x14ac:dyDescent="0.25">
      <c r="A14018" t="s">
        <v>13378</v>
      </c>
      <c r="B14018" s="1">
        <v>39386</v>
      </c>
      <c r="C14018" t="s">
        <v>64</v>
      </c>
      <c r="D14018" t="s">
        <v>20</v>
      </c>
      <c r="E14018" t="s">
        <v>10</v>
      </c>
      <c r="F14018" t="s">
        <v>11</v>
      </c>
      <c r="G14018">
        <v>46.7194</v>
      </c>
    </row>
    <row r="14019" spans="1:7" x14ac:dyDescent="0.25">
      <c r="A14019" t="s">
        <v>13383</v>
      </c>
      <c r="B14019" s="1">
        <v>39386</v>
      </c>
      <c r="C14019" t="s">
        <v>64</v>
      </c>
      <c r="D14019" t="s">
        <v>20</v>
      </c>
      <c r="E14019" t="s">
        <v>10</v>
      </c>
      <c r="F14019" t="s">
        <v>11</v>
      </c>
      <c r="G14019">
        <v>2563.5889999999999</v>
      </c>
    </row>
    <row r="14020" spans="1:7" x14ac:dyDescent="0.25">
      <c r="A14020" t="s">
        <v>13391</v>
      </c>
      <c r="B14020" s="1">
        <v>39386</v>
      </c>
      <c r="C14020" t="s">
        <v>64</v>
      </c>
      <c r="D14020" t="s">
        <v>20</v>
      </c>
      <c r="E14020" t="s">
        <v>10</v>
      </c>
      <c r="F14020" t="s">
        <v>11</v>
      </c>
      <c r="G14020">
        <v>2644.3312999999998</v>
      </c>
    </row>
    <row r="14021" spans="1:7" x14ac:dyDescent="0.25">
      <c r="A14021" t="s">
        <v>13392</v>
      </c>
      <c r="B14021" s="1">
        <v>39386</v>
      </c>
      <c r="C14021" t="s">
        <v>64</v>
      </c>
      <c r="D14021" t="s">
        <v>20</v>
      </c>
      <c r="E14021" t="s">
        <v>10</v>
      </c>
      <c r="F14021" t="s">
        <v>11</v>
      </c>
      <c r="G14021">
        <v>1303.3144</v>
      </c>
    </row>
    <row r="14022" spans="1:7" x14ac:dyDescent="0.25">
      <c r="A14022" t="s">
        <v>13393</v>
      </c>
      <c r="B14022" s="1">
        <v>39386</v>
      </c>
      <c r="C14022" t="s">
        <v>64</v>
      </c>
      <c r="D14022" t="s">
        <v>20</v>
      </c>
      <c r="E14022" t="s">
        <v>10</v>
      </c>
      <c r="F14022" t="s">
        <v>11</v>
      </c>
      <c r="G14022">
        <v>1276.8054</v>
      </c>
    </row>
    <row r="14023" spans="1:7" x14ac:dyDescent="0.25">
      <c r="A14023" t="s">
        <v>13414</v>
      </c>
      <c r="B14023" s="1">
        <v>39387</v>
      </c>
      <c r="C14023" t="s">
        <v>19</v>
      </c>
      <c r="D14023" t="s">
        <v>20</v>
      </c>
      <c r="E14023" t="s">
        <v>10</v>
      </c>
      <c r="F14023" t="s">
        <v>11</v>
      </c>
      <c r="G14023">
        <v>6257.7596999999996</v>
      </c>
    </row>
    <row r="14024" spans="1:7" x14ac:dyDescent="0.25">
      <c r="A14024" t="s">
        <v>13418</v>
      </c>
      <c r="B14024" s="1">
        <v>39387</v>
      </c>
      <c r="C14024" t="s">
        <v>19</v>
      </c>
      <c r="D14024" t="s">
        <v>20</v>
      </c>
      <c r="E14024" t="s">
        <v>10</v>
      </c>
      <c r="F14024" t="s">
        <v>11</v>
      </c>
      <c r="G14024">
        <v>13.7166</v>
      </c>
    </row>
    <row r="14025" spans="1:7" x14ac:dyDescent="0.25">
      <c r="A14025" t="s">
        <v>13419</v>
      </c>
      <c r="B14025" s="1">
        <v>39387</v>
      </c>
      <c r="C14025" t="s">
        <v>33</v>
      </c>
      <c r="D14025" t="s">
        <v>20</v>
      </c>
      <c r="E14025" t="s">
        <v>10</v>
      </c>
      <c r="F14025" t="s">
        <v>11</v>
      </c>
      <c r="G14025">
        <v>86193.084600000002</v>
      </c>
    </row>
    <row r="14026" spans="1:7" x14ac:dyDescent="0.25">
      <c r="A14026" t="s">
        <v>13420</v>
      </c>
      <c r="B14026" s="1">
        <v>39387</v>
      </c>
      <c r="C14026" t="s">
        <v>44</v>
      </c>
      <c r="D14026" t="s">
        <v>20</v>
      </c>
      <c r="E14026" t="s">
        <v>10</v>
      </c>
      <c r="F14026" t="s">
        <v>11</v>
      </c>
      <c r="G14026">
        <v>3299.8236999999999</v>
      </c>
    </row>
    <row r="14027" spans="1:7" x14ac:dyDescent="0.25">
      <c r="A14027" t="s">
        <v>13427</v>
      </c>
      <c r="B14027" s="1">
        <v>39387</v>
      </c>
      <c r="C14027" t="s">
        <v>19</v>
      </c>
      <c r="D14027" t="s">
        <v>20</v>
      </c>
      <c r="E14027" t="s">
        <v>10</v>
      </c>
      <c r="F14027" t="s">
        <v>11</v>
      </c>
      <c r="G14027">
        <v>45032.4107</v>
      </c>
    </row>
    <row r="14028" spans="1:7" x14ac:dyDescent="0.25">
      <c r="A14028" t="s">
        <v>13447</v>
      </c>
      <c r="B14028" s="1">
        <v>39387</v>
      </c>
      <c r="C14028" t="s">
        <v>19</v>
      </c>
      <c r="D14028" t="s">
        <v>20</v>
      </c>
      <c r="E14028" t="s">
        <v>10</v>
      </c>
      <c r="F14028" t="s">
        <v>11</v>
      </c>
      <c r="G14028">
        <v>70647.894199999995</v>
      </c>
    </row>
    <row r="14029" spans="1:7" x14ac:dyDescent="0.25">
      <c r="A14029" t="s">
        <v>13462</v>
      </c>
      <c r="B14029" s="1">
        <v>39387</v>
      </c>
      <c r="C14029" t="s">
        <v>19</v>
      </c>
      <c r="D14029" t="s">
        <v>20</v>
      </c>
      <c r="E14029" t="s">
        <v>10</v>
      </c>
      <c r="F14029" t="s">
        <v>11</v>
      </c>
      <c r="G14029">
        <v>1002.6022</v>
      </c>
    </row>
    <row r="14030" spans="1:7" x14ac:dyDescent="0.25">
      <c r="A14030" t="s">
        <v>13470</v>
      </c>
      <c r="B14030" s="1">
        <v>39387</v>
      </c>
      <c r="C14030" t="s">
        <v>44</v>
      </c>
      <c r="D14030" t="s">
        <v>20</v>
      </c>
      <c r="E14030" t="s">
        <v>10</v>
      </c>
      <c r="F14030" t="s">
        <v>11</v>
      </c>
      <c r="G14030">
        <v>30248.123100000001</v>
      </c>
    </row>
    <row r="14031" spans="1:7" x14ac:dyDescent="0.25">
      <c r="A14031" t="s">
        <v>13513</v>
      </c>
      <c r="B14031" s="1">
        <v>39387</v>
      </c>
      <c r="C14031" t="s">
        <v>33</v>
      </c>
      <c r="D14031" t="s">
        <v>20</v>
      </c>
      <c r="E14031" t="s">
        <v>10</v>
      </c>
      <c r="F14031" t="s">
        <v>11</v>
      </c>
      <c r="G14031">
        <v>46020.663500000002</v>
      </c>
    </row>
    <row r="14032" spans="1:7" x14ac:dyDescent="0.25">
      <c r="A14032" t="s">
        <v>13516</v>
      </c>
      <c r="B14032" s="1">
        <v>39387</v>
      </c>
      <c r="C14032" t="s">
        <v>44</v>
      </c>
      <c r="D14032" t="s">
        <v>20</v>
      </c>
      <c r="E14032" t="s">
        <v>10</v>
      </c>
      <c r="F14032" t="s">
        <v>11</v>
      </c>
      <c r="G14032">
        <v>34245.709000000003</v>
      </c>
    </row>
    <row r="14033" spans="1:7" x14ac:dyDescent="0.25">
      <c r="A14033" t="s">
        <v>13519</v>
      </c>
      <c r="B14033" s="1">
        <v>39387</v>
      </c>
      <c r="C14033" t="s">
        <v>33</v>
      </c>
      <c r="D14033" t="s">
        <v>20</v>
      </c>
      <c r="E14033" t="s">
        <v>10</v>
      </c>
      <c r="F14033" t="s">
        <v>11</v>
      </c>
      <c r="G14033">
        <v>36755.808700000001</v>
      </c>
    </row>
    <row r="14034" spans="1:7" x14ac:dyDescent="0.25">
      <c r="A14034" t="s">
        <v>13522</v>
      </c>
      <c r="B14034" s="1">
        <v>39387</v>
      </c>
      <c r="C14034" t="s">
        <v>33</v>
      </c>
      <c r="D14034" t="s">
        <v>20</v>
      </c>
      <c r="E14034" t="s">
        <v>10</v>
      </c>
      <c r="F14034" t="s">
        <v>11</v>
      </c>
      <c r="G14034">
        <v>38214.354399999997</v>
      </c>
    </row>
    <row r="14035" spans="1:7" x14ac:dyDescent="0.25">
      <c r="A14035" t="s">
        <v>13523</v>
      </c>
      <c r="B14035" s="1">
        <v>39387</v>
      </c>
      <c r="C14035" t="s">
        <v>19</v>
      </c>
      <c r="D14035" t="s">
        <v>20</v>
      </c>
      <c r="E14035" t="s">
        <v>10</v>
      </c>
      <c r="F14035" t="s">
        <v>11</v>
      </c>
      <c r="G14035">
        <v>28752.399099999999</v>
      </c>
    </row>
    <row r="14036" spans="1:7" x14ac:dyDescent="0.25">
      <c r="A14036" t="s">
        <v>13524</v>
      </c>
      <c r="B14036" s="1">
        <v>39387</v>
      </c>
      <c r="C14036" t="s">
        <v>19</v>
      </c>
      <c r="D14036" t="s">
        <v>20</v>
      </c>
      <c r="E14036" t="s">
        <v>10</v>
      </c>
      <c r="F14036" t="s">
        <v>11</v>
      </c>
      <c r="G14036">
        <v>6682.8010000000004</v>
      </c>
    </row>
    <row r="14037" spans="1:7" x14ac:dyDescent="0.25">
      <c r="A14037" t="s">
        <v>13527</v>
      </c>
      <c r="B14037" s="1">
        <v>39387</v>
      </c>
      <c r="C14037" t="s">
        <v>19</v>
      </c>
      <c r="D14037" t="s">
        <v>20</v>
      </c>
      <c r="E14037" t="s">
        <v>10</v>
      </c>
      <c r="F14037" t="s">
        <v>11</v>
      </c>
      <c r="G14037">
        <v>1004.6492</v>
      </c>
    </row>
    <row r="14038" spans="1:7" x14ac:dyDescent="0.25">
      <c r="A14038" t="s">
        <v>13529</v>
      </c>
      <c r="B14038" s="1">
        <v>39387</v>
      </c>
      <c r="C14038" t="s">
        <v>19</v>
      </c>
      <c r="D14038" t="s">
        <v>20</v>
      </c>
      <c r="E14038" t="s">
        <v>10</v>
      </c>
      <c r="F14038" t="s">
        <v>11</v>
      </c>
      <c r="G14038">
        <v>35259.150699999998</v>
      </c>
    </row>
    <row r="14039" spans="1:7" x14ac:dyDescent="0.25">
      <c r="A14039" t="s">
        <v>13530</v>
      </c>
      <c r="B14039" s="1">
        <v>39387</v>
      </c>
      <c r="C14039" t="s">
        <v>33</v>
      </c>
      <c r="D14039" t="s">
        <v>20</v>
      </c>
      <c r="E14039" t="s">
        <v>10</v>
      </c>
      <c r="F14039" t="s">
        <v>11</v>
      </c>
      <c r="G14039">
        <v>50252.583299999998</v>
      </c>
    </row>
    <row r="14040" spans="1:7" x14ac:dyDescent="0.25">
      <c r="A14040" t="s">
        <v>13538</v>
      </c>
      <c r="B14040" s="1">
        <v>39387</v>
      </c>
      <c r="C14040" t="s">
        <v>19</v>
      </c>
      <c r="D14040" t="s">
        <v>20</v>
      </c>
      <c r="E14040" t="s">
        <v>10</v>
      </c>
      <c r="F14040" t="s">
        <v>11</v>
      </c>
      <c r="G14040">
        <v>7027.0991999999997</v>
      </c>
    </row>
    <row r="14041" spans="1:7" x14ac:dyDescent="0.25">
      <c r="A14041" t="s">
        <v>13542</v>
      </c>
      <c r="B14041" s="1">
        <v>39387</v>
      </c>
      <c r="C14041" t="s">
        <v>44</v>
      </c>
      <c r="D14041" t="s">
        <v>20</v>
      </c>
      <c r="E14041" t="s">
        <v>10</v>
      </c>
      <c r="F14041" t="s">
        <v>11</v>
      </c>
      <c r="G14041">
        <v>34599.248500000002</v>
      </c>
    </row>
    <row r="14042" spans="1:7" x14ac:dyDescent="0.25">
      <c r="A14042" t="s">
        <v>13553</v>
      </c>
      <c r="B14042" s="1">
        <v>39387</v>
      </c>
      <c r="C14042" t="s">
        <v>33</v>
      </c>
      <c r="D14042" t="s">
        <v>20</v>
      </c>
      <c r="E14042" t="s">
        <v>10</v>
      </c>
      <c r="F14042" t="s">
        <v>11</v>
      </c>
      <c r="G14042">
        <v>60662.261299999998</v>
      </c>
    </row>
    <row r="14043" spans="1:7" x14ac:dyDescent="0.25">
      <c r="A14043" t="s">
        <v>13554</v>
      </c>
      <c r="B14043" s="1">
        <v>39387</v>
      </c>
      <c r="C14043" t="s">
        <v>33</v>
      </c>
      <c r="D14043" t="s">
        <v>20</v>
      </c>
      <c r="E14043" t="s">
        <v>10</v>
      </c>
      <c r="F14043" t="s">
        <v>11</v>
      </c>
      <c r="G14043">
        <v>364.81720000000001</v>
      </c>
    </row>
    <row r="14044" spans="1:7" x14ac:dyDescent="0.25">
      <c r="A14044" t="s">
        <v>13557</v>
      </c>
      <c r="B14044" s="1">
        <v>39387</v>
      </c>
      <c r="C14044" t="s">
        <v>44</v>
      </c>
      <c r="D14044" t="s">
        <v>20</v>
      </c>
      <c r="E14044" t="s">
        <v>10</v>
      </c>
      <c r="F14044" t="s">
        <v>11</v>
      </c>
      <c r="G14044">
        <v>6809.2754000000004</v>
      </c>
    </row>
    <row r="14045" spans="1:7" x14ac:dyDescent="0.25">
      <c r="A14045" t="s">
        <v>13558</v>
      </c>
      <c r="B14045" s="1">
        <v>39387</v>
      </c>
      <c r="C14045" t="s">
        <v>33</v>
      </c>
      <c r="D14045" t="s">
        <v>20</v>
      </c>
      <c r="E14045" t="s">
        <v>10</v>
      </c>
      <c r="F14045" t="s">
        <v>11</v>
      </c>
      <c r="G14045">
        <v>4047.1761000000001</v>
      </c>
    </row>
    <row r="14046" spans="1:7" x14ac:dyDescent="0.25">
      <c r="A14046" t="s">
        <v>13559</v>
      </c>
      <c r="B14046" s="1">
        <v>39387</v>
      </c>
      <c r="C14046" t="s">
        <v>33</v>
      </c>
      <c r="D14046" t="s">
        <v>20</v>
      </c>
      <c r="E14046" t="s">
        <v>10</v>
      </c>
      <c r="F14046" t="s">
        <v>11</v>
      </c>
      <c r="G14046">
        <v>6442.7106999999996</v>
      </c>
    </row>
    <row r="14047" spans="1:7" x14ac:dyDescent="0.25">
      <c r="A14047" t="s">
        <v>13577</v>
      </c>
      <c r="B14047" s="1">
        <v>39387</v>
      </c>
      <c r="C14047" t="s">
        <v>64</v>
      </c>
      <c r="D14047" t="s">
        <v>20</v>
      </c>
      <c r="E14047" t="s">
        <v>10</v>
      </c>
      <c r="F14047" t="s">
        <v>11</v>
      </c>
      <c r="G14047">
        <v>6.9394</v>
      </c>
    </row>
    <row r="14048" spans="1:7" x14ac:dyDescent="0.25">
      <c r="A14048" t="s">
        <v>13586</v>
      </c>
      <c r="B14048" s="1">
        <v>39387</v>
      </c>
      <c r="C14048" t="s">
        <v>64</v>
      </c>
      <c r="D14048" t="s">
        <v>20</v>
      </c>
      <c r="E14048" t="s">
        <v>10</v>
      </c>
      <c r="F14048" t="s">
        <v>11</v>
      </c>
      <c r="G14048">
        <v>55.238999999999997</v>
      </c>
    </row>
    <row r="14049" spans="1:7" x14ac:dyDescent="0.25">
      <c r="A14049" t="s">
        <v>13600</v>
      </c>
      <c r="B14049" s="1">
        <v>39387</v>
      </c>
      <c r="C14049" t="s">
        <v>64</v>
      </c>
      <c r="D14049" t="s">
        <v>20</v>
      </c>
      <c r="E14049" t="s">
        <v>10</v>
      </c>
      <c r="F14049" t="s">
        <v>11</v>
      </c>
      <c r="G14049">
        <v>8.0443999999999996</v>
      </c>
    </row>
    <row r="14050" spans="1:7" x14ac:dyDescent="0.25">
      <c r="A14050" t="s">
        <v>13608</v>
      </c>
      <c r="B14050" s="1">
        <v>39387</v>
      </c>
      <c r="C14050" t="s">
        <v>64</v>
      </c>
      <c r="D14050" t="s">
        <v>20</v>
      </c>
      <c r="E14050" t="s">
        <v>10</v>
      </c>
      <c r="F14050" t="s">
        <v>11</v>
      </c>
      <c r="G14050">
        <v>94.455399999999997</v>
      </c>
    </row>
    <row r="14051" spans="1:7" x14ac:dyDescent="0.25">
      <c r="A14051" t="s">
        <v>13609</v>
      </c>
      <c r="B14051" s="1">
        <v>39387</v>
      </c>
      <c r="C14051" t="s">
        <v>64</v>
      </c>
      <c r="D14051" t="s">
        <v>20</v>
      </c>
      <c r="E14051" t="s">
        <v>10</v>
      </c>
      <c r="F14051" t="s">
        <v>11</v>
      </c>
      <c r="G14051">
        <v>33.072699999999998</v>
      </c>
    </row>
    <row r="14052" spans="1:7" x14ac:dyDescent="0.25">
      <c r="A14052" t="s">
        <v>13610</v>
      </c>
      <c r="B14052" s="1">
        <v>39387</v>
      </c>
      <c r="C14052" t="s">
        <v>64</v>
      </c>
      <c r="D14052" t="s">
        <v>20</v>
      </c>
      <c r="E14052" t="s">
        <v>10</v>
      </c>
      <c r="F14052" t="s">
        <v>11</v>
      </c>
      <c r="G14052">
        <v>2742.8642</v>
      </c>
    </row>
    <row r="14053" spans="1:7" x14ac:dyDescent="0.25">
      <c r="A14053" t="s">
        <v>13611</v>
      </c>
      <c r="B14053" s="1">
        <v>39387</v>
      </c>
      <c r="C14053" t="s">
        <v>64</v>
      </c>
      <c r="D14053" t="s">
        <v>20</v>
      </c>
      <c r="E14053" t="s">
        <v>10</v>
      </c>
      <c r="F14053" t="s">
        <v>11</v>
      </c>
      <c r="G14053">
        <v>623.17579999999998</v>
      </c>
    </row>
    <row r="14054" spans="1:7" x14ac:dyDescent="0.25">
      <c r="A14054" t="s">
        <v>13613</v>
      </c>
      <c r="B14054" s="1">
        <v>39387</v>
      </c>
      <c r="C14054" t="s">
        <v>64</v>
      </c>
      <c r="D14054" t="s">
        <v>20</v>
      </c>
      <c r="E14054" t="s">
        <v>10</v>
      </c>
      <c r="F14054" t="s">
        <v>11</v>
      </c>
      <c r="G14054">
        <v>2658.0444000000002</v>
      </c>
    </row>
    <row r="14055" spans="1:7" x14ac:dyDescent="0.25">
      <c r="A14055" t="s">
        <v>13621</v>
      </c>
      <c r="B14055" s="1">
        <v>39387</v>
      </c>
      <c r="C14055" t="s">
        <v>64</v>
      </c>
      <c r="D14055" t="s">
        <v>20</v>
      </c>
      <c r="E14055" t="s">
        <v>10</v>
      </c>
      <c r="F14055" t="s">
        <v>11</v>
      </c>
      <c r="G14055">
        <v>2671.9452999999999</v>
      </c>
    </row>
    <row r="14056" spans="1:7" x14ac:dyDescent="0.25">
      <c r="A14056" t="s">
        <v>13622</v>
      </c>
      <c r="B14056" s="1">
        <v>39387</v>
      </c>
      <c r="C14056" t="s">
        <v>64</v>
      </c>
      <c r="D14056" t="s">
        <v>20</v>
      </c>
      <c r="E14056" t="s">
        <v>10</v>
      </c>
      <c r="F14056" t="s">
        <v>11</v>
      </c>
      <c r="G14056">
        <v>663.50829999999996</v>
      </c>
    </row>
    <row r="14057" spans="1:7" x14ac:dyDescent="0.25">
      <c r="A14057" t="s">
        <v>13623</v>
      </c>
      <c r="B14057" s="1">
        <v>39387</v>
      </c>
      <c r="C14057" t="s">
        <v>64</v>
      </c>
      <c r="D14057" t="s">
        <v>20</v>
      </c>
      <c r="E14057" t="s">
        <v>10</v>
      </c>
      <c r="F14057" t="s">
        <v>11</v>
      </c>
      <c r="G14057">
        <v>1276.8054</v>
      </c>
    </row>
    <row r="14058" spans="1:7" x14ac:dyDescent="0.25">
      <c r="A14058" t="s">
        <v>13639</v>
      </c>
      <c r="B14058" s="1">
        <v>39388</v>
      </c>
      <c r="C14058" t="s">
        <v>64</v>
      </c>
      <c r="D14058" t="s">
        <v>20</v>
      </c>
      <c r="E14058" t="s">
        <v>10</v>
      </c>
      <c r="F14058" t="s">
        <v>11</v>
      </c>
      <c r="G14058">
        <v>2.5305</v>
      </c>
    </row>
    <row r="14059" spans="1:7" x14ac:dyDescent="0.25">
      <c r="A14059" t="s">
        <v>13640</v>
      </c>
      <c r="B14059" s="1">
        <v>39388</v>
      </c>
      <c r="C14059" t="s">
        <v>64</v>
      </c>
      <c r="D14059" t="s">
        <v>20</v>
      </c>
      <c r="E14059" t="s">
        <v>10</v>
      </c>
      <c r="F14059" t="s">
        <v>11</v>
      </c>
      <c r="G14059">
        <v>4.4089999999999998</v>
      </c>
    </row>
    <row r="14060" spans="1:7" x14ac:dyDescent="0.25">
      <c r="A14060" t="s">
        <v>13641</v>
      </c>
      <c r="B14060" s="1">
        <v>39388</v>
      </c>
      <c r="C14060" t="s">
        <v>64</v>
      </c>
      <c r="D14060" t="s">
        <v>20</v>
      </c>
      <c r="E14060" t="s">
        <v>10</v>
      </c>
      <c r="F14060" t="s">
        <v>11</v>
      </c>
      <c r="G14060">
        <v>6.9394</v>
      </c>
    </row>
    <row r="14061" spans="1:7" x14ac:dyDescent="0.25">
      <c r="A14061" t="s">
        <v>13642</v>
      </c>
      <c r="B14061" s="1">
        <v>39388</v>
      </c>
      <c r="C14061" t="s">
        <v>64</v>
      </c>
      <c r="D14061" t="s">
        <v>20</v>
      </c>
      <c r="E14061" t="s">
        <v>10</v>
      </c>
      <c r="F14061" t="s">
        <v>11</v>
      </c>
      <c r="G14061">
        <v>207.71789999999999</v>
      </c>
    </row>
    <row r="14062" spans="1:7" x14ac:dyDescent="0.25">
      <c r="A14062" t="s">
        <v>13646</v>
      </c>
      <c r="B14062" s="1">
        <v>39388</v>
      </c>
      <c r="C14062" t="s">
        <v>64</v>
      </c>
      <c r="D14062" t="s">
        <v>20</v>
      </c>
      <c r="E14062" t="s">
        <v>10</v>
      </c>
      <c r="F14062" t="s">
        <v>11</v>
      </c>
      <c r="G14062">
        <v>30.144400000000001</v>
      </c>
    </row>
    <row r="14063" spans="1:7" x14ac:dyDescent="0.25">
      <c r="A14063" t="s">
        <v>13648</v>
      </c>
      <c r="B14063" s="1">
        <v>39388</v>
      </c>
      <c r="C14063" t="s">
        <v>64</v>
      </c>
      <c r="D14063" t="s">
        <v>20</v>
      </c>
      <c r="E14063" t="s">
        <v>10</v>
      </c>
      <c r="F14063" t="s">
        <v>11</v>
      </c>
      <c r="G14063">
        <v>77.316900000000004</v>
      </c>
    </row>
    <row r="14064" spans="1:7" x14ac:dyDescent="0.25">
      <c r="A14064" t="s">
        <v>13651</v>
      </c>
      <c r="B14064" s="1">
        <v>39388</v>
      </c>
      <c r="C14064" t="s">
        <v>64</v>
      </c>
      <c r="D14064" t="s">
        <v>20</v>
      </c>
      <c r="E14064" t="s">
        <v>10</v>
      </c>
      <c r="F14064" t="s">
        <v>11</v>
      </c>
      <c r="G14064">
        <v>11.039</v>
      </c>
    </row>
    <row r="14065" spans="1:7" x14ac:dyDescent="0.25">
      <c r="A14065" t="s">
        <v>13653</v>
      </c>
      <c r="B14065" s="1">
        <v>39388</v>
      </c>
      <c r="C14065" t="s">
        <v>64</v>
      </c>
      <c r="D14065" t="s">
        <v>20</v>
      </c>
      <c r="E14065" t="s">
        <v>10</v>
      </c>
      <c r="F14065" t="s">
        <v>11</v>
      </c>
      <c r="G14065">
        <v>77.338999999999999</v>
      </c>
    </row>
    <row r="14066" spans="1:7" x14ac:dyDescent="0.25">
      <c r="A14066" t="s">
        <v>13654</v>
      </c>
      <c r="B14066" s="1">
        <v>39388</v>
      </c>
      <c r="C14066" t="s">
        <v>64</v>
      </c>
      <c r="D14066" t="s">
        <v>20</v>
      </c>
      <c r="E14066" t="s">
        <v>10</v>
      </c>
      <c r="F14066" t="s">
        <v>11</v>
      </c>
      <c r="G14066">
        <v>5.5140000000000002</v>
      </c>
    </row>
    <row r="14067" spans="1:7" x14ac:dyDescent="0.25">
      <c r="A14067" t="s">
        <v>13658</v>
      </c>
      <c r="B14067" s="1">
        <v>39388</v>
      </c>
      <c r="C14067" t="s">
        <v>64</v>
      </c>
      <c r="D14067" t="s">
        <v>20</v>
      </c>
      <c r="E14067" t="s">
        <v>10</v>
      </c>
      <c r="F14067" t="s">
        <v>11</v>
      </c>
      <c r="G14067">
        <v>5.5140000000000002</v>
      </c>
    </row>
    <row r="14068" spans="1:7" x14ac:dyDescent="0.25">
      <c r="A14068" t="s">
        <v>13670</v>
      </c>
      <c r="B14068" s="1">
        <v>39388</v>
      </c>
      <c r="C14068" t="s">
        <v>64</v>
      </c>
      <c r="D14068" t="s">
        <v>20</v>
      </c>
      <c r="E14068" t="s">
        <v>10</v>
      </c>
      <c r="F14068" t="s">
        <v>11</v>
      </c>
      <c r="G14068">
        <v>646.31449999999995</v>
      </c>
    </row>
    <row r="14069" spans="1:7" x14ac:dyDescent="0.25">
      <c r="A14069" t="s">
        <v>13672</v>
      </c>
      <c r="B14069" s="1">
        <v>39388</v>
      </c>
      <c r="C14069" t="s">
        <v>64</v>
      </c>
      <c r="D14069" t="s">
        <v>20</v>
      </c>
      <c r="E14069" t="s">
        <v>10</v>
      </c>
      <c r="F14069" t="s">
        <v>11</v>
      </c>
      <c r="G14069">
        <v>2580.1419000000001</v>
      </c>
    </row>
    <row r="14070" spans="1:7" x14ac:dyDescent="0.25">
      <c r="A14070" t="s">
        <v>13674</v>
      </c>
      <c r="B14070" s="1">
        <v>39388</v>
      </c>
      <c r="C14070" t="s">
        <v>64</v>
      </c>
      <c r="D14070" t="s">
        <v>20</v>
      </c>
      <c r="E14070" t="s">
        <v>10</v>
      </c>
      <c r="F14070" t="s">
        <v>11</v>
      </c>
      <c r="G14070">
        <v>2563.5889999999999</v>
      </c>
    </row>
    <row r="14071" spans="1:7" x14ac:dyDescent="0.25">
      <c r="A14071" t="s">
        <v>13707</v>
      </c>
      <c r="B14071" s="1">
        <v>39389</v>
      </c>
      <c r="C14071" t="s">
        <v>64</v>
      </c>
      <c r="D14071" t="s">
        <v>20</v>
      </c>
      <c r="E14071" t="s">
        <v>10</v>
      </c>
      <c r="F14071" t="s">
        <v>11</v>
      </c>
      <c r="G14071">
        <v>32.033999999999999</v>
      </c>
    </row>
    <row r="14072" spans="1:7" x14ac:dyDescent="0.25">
      <c r="A14072" t="s">
        <v>13712</v>
      </c>
      <c r="B14072" s="1">
        <v>39389</v>
      </c>
      <c r="C14072" t="s">
        <v>64</v>
      </c>
      <c r="D14072" t="s">
        <v>20</v>
      </c>
      <c r="E14072" t="s">
        <v>10</v>
      </c>
      <c r="F14072" t="s">
        <v>11</v>
      </c>
      <c r="G14072">
        <v>110.59950000000001</v>
      </c>
    </row>
    <row r="14073" spans="1:7" x14ac:dyDescent="0.25">
      <c r="A14073" t="s">
        <v>13714</v>
      </c>
      <c r="B14073" s="1">
        <v>39389</v>
      </c>
      <c r="C14073" t="s">
        <v>64</v>
      </c>
      <c r="D14073" t="s">
        <v>20</v>
      </c>
      <c r="E14073" t="s">
        <v>10</v>
      </c>
      <c r="F14073" t="s">
        <v>11</v>
      </c>
      <c r="G14073">
        <v>87.272900000000007</v>
      </c>
    </row>
    <row r="14074" spans="1:7" x14ac:dyDescent="0.25">
      <c r="A14074" t="s">
        <v>13715</v>
      </c>
      <c r="B14074" s="1">
        <v>39389</v>
      </c>
      <c r="C14074" t="s">
        <v>64</v>
      </c>
      <c r="D14074" t="s">
        <v>20</v>
      </c>
      <c r="E14074" t="s">
        <v>10</v>
      </c>
      <c r="F14074" t="s">
        <v>11</v>
      </c>
      <c r="G14074">
        <v>147.50649999999999</v>
      </c>
    </row>
    <row r="14075" spans="1:7" x14ac:dyDescent="0.25">
      <c r="A14075" t="s">
        <v>13716</v>
      </c>
      <c r="B14075" s="1">
        <v>39389</v>
      </c>
      <c r="C14075" t="s">
        <v>64</v>
      </c>
      <c r="D14075" t="s">
        <v>20</v>
      </c>
      <c r="E14075" t="s">
        <v>10</v>
      </c>
      <c r="F14075" t="s">
        <v>11</v>
      </c>
      <c r="G14075">
        <v>8.0443999999999996</v>
      </c>
    </row>
    <row r="14076" spans="1:7" x14ac:dyDescent="0.25">
      <c r="A14076" t="s">
        <v>13717</v>
      </c>
      <c r="B14076" s="1">
        <v>39389</v>
      </c>
      <c r="C14076" t="s">
        <v>64</v>
      </c>
      <c r="D14076" t="s">
        <v>20</v>
      </c>
      <c r="E14076" t="s">
        <v>10</v>
      </c>
      <c r="F14076" t="s">
        <v>11</v>
      </c>
      <c r="G14076">
        <v>75.062700000000007</v>
      </c>
    </row>
    <row r="14077" spans="1:7" x14ac:dyDescent="0.25">
      <c r="A14077" t="s">
        <v>13724</v>
      </c>
      <c r="B14077" s="1">
        <v>39389</v>
      </c>
      <c r="C14077" t="s">
        <v>64</v>
      </c>
      <c r="D14077" t="s">
        <v>20</v>
      </c>
      <c r="E14077" t="s">
        <v>10</v>
      </c>
      <c r="F14077" t="s">
        <v>11</v>
      </c>
      <c r="G14077">
        <v>49.990200000000002</v>
      </c>
    </row>
    <row r="14078" spans="1:7" x14ac:dyDescent="0.25">
      <c r="A14078" t="s">
        <v>13726</v>
      </c>
      <c r="B14078" s="1">
        <v>39389</v>
      </c>
      <c r="C14078" t="s">
        <v>64</v>
      </c>
      <c r="D14078" t="s">
        <v>20</v>
      </c>
      <c r="E14078" t="s">
        <v>10</v>
      </c>
      <c r="F14078" t="s">
        <v>11</v>
      </c>
      <c r="G14078">
        <v>52.973700000000001</v>
      </c>
    </row>
    <row r="14079" spans="1:7" x14ac:dyDescent="0.25">
      <c r="A14079" t="s">
        <v>13729</v>
      </c>
      <c r="B14079" s="1">
        <v>39389</v>
      </c>
      <c r="C14079" t="s">
        <v>64</v>
      </c>
      <c r="D14079" t="s">
        <v>20</v>
      </c>
      <c r="E14079" t="s">
        <v>10</v>
      </c>
      <c r="F14079" t="s">
        <v>11</v>
      </c>
      <c r="G14079">
        <v>38.674999999999997</v>
      </c>
    </row>
    <row r="14080" spans="1:7" x14ac:dyDescent="0.25">
      <c r="A14080" t="s">
        <v>13730</v>
      </c>
      <c r="B14080" s="1">
        <v>39389</v>
      </c>
      <c r="C14080" t="s">
        <v>64</v>
      </c>
      <c r="D14080" t="s">
        <v>20</v>
      </c>
      <c r="E14080" t="s">
        <v>10</v>
      </c>
      <c r="F14080" t="s">
        <v>11</v>
      </c>
      <c r="G14080">
        <v>62.951900000000002</v>
      </c>
    </row>
    <row r="14081" spans="1:7" x14ac:dyDescent="0.25">
      <c r="A14081" t="s">
        <v>13738</v>
      </c>
      <c r="B14081" s="1">
        <v>39389</v>
      </c>
      <c r="C14081" t="s">
        <v>64</v>
      </c>
      <c r="D14081" t="s">
        <v>20</v>
      </c>
      <c r="E14081" t="s">
        <v>10</v>
      </c>
      <c r="F14081" t="s">
        <v>11</v>
      </c>
      <c r="G14081">
        <v>2643.1048000000001</v>
      </c>
    </row>
    <row r="14082" spans="1:7" x14ac:dyDescent="0.25">
      <c r="A14082" t="s">
        <v>13739</v>
      </c>
      <c r="B14082" s="1">
        <v>39389</v>
      </c>
      <c r="C14082" t="s">
        <v>64</v>
      </c>
      <c r="D14082" t="s">
        <v>20</v>
      </c>
      <c r="E14082" t="s">
        <v>10</v>
      </c>
      <c r="F14082" t="s">
        <v>11</v>
      </c>
      <c r="G14082">
        <v>2618.8168999999998</v>
      </c>
    </row>
    <row r="14083" spans="1:7" x14ac:dyDescent="0.25">
      <c r="A14083" t="s">
        <v>13741</v>
      </c>
      <c r="B14083" s="1">
        <v>39389</v>
      </c>
      <c r="C14083" t="s">
        <v>64</v>
      </c>
      <c r="D14083" t="s">
        <v>20</v>
      </c>
      <c r="E14083" t="s">
        <v>10</v>
      </c>
      <c r="F14083" t="s">
        <v>11</v>
      </c>
      <c r="G14083">
        <v>2586.7386999999999</v>
      </c>
    </row>
    <row r="14084" spans="1:7" x14ac:dyDescent="0.25">
      <c r="A14084" t="s">
        <v>13748</v>
      </c>
      <c r="B14084" s="1">
        <v>39389</v>
      </c>
      <c r="C14084" t="s">
        <v>64</v>
      </c>
      <c r="D14084" t="s">
        <v>20</v>
      </c>
      <c r="E14084" t="s">
        <v>10</v>
      </c>
      <c r="F14084" t="s">
        <v>11</v>
      </c>
      <c r="G14084">
        <v>858.96069999999997</v>
      </c>
    </row>
    <row r="14085" spans="1:7" x14ac:dyDescent="0.25">
      <c r="A14085" t="s">
        <v>13749</v>
      </c>
      <c r="B14085" s="1">
        <v>39389</v>
      </c>
      <c r="C14085" t="s">
        <v>64</v>
      </c>
      <c r="D14085" t="s">
        <v>20</v>
      </c>
      <c r="E14085" t="s">
        <v>10</v>
      </c>
      <c r="F14085" t="s">
        <v>11</v>
      </c>
      <c r="G14085">
        <v>2673.0612999999998</v>
      </c>
    </row>
    <row r="14086" spans="1:7" x14ac:dyDescent="0.25">
      <c r="A14086" t="s">
        <v>13750</v>
      </c>
      <c r="B14086" s="1">
        <v>39389</v>
      </c>
      <c r="C14086" t="s">
        <v>64</v>
      </c>
      <c r="D14086" t="s">
        <v>20</v>
      </c>
      <c r="E14086" t="s">
        <v>10</v>
      </c>
      <c r="F14086" t="s">
        <v>11</v>
      </c>
      <c r="G14086">
        <v>596.68899999999996</v>
      </c>
    </row>
    <row r="14087" spans="1:7" x14ac:dyDescent="0.25">
      <c r="A14087" t="s">
        <v>13769</v>
      </c>
      <c r="B14087" s="1">
        <v>39390</v>
      </c>
      <c r="C14087" t="s">
        <v>64</v>
      </c>
      <c r="D14087" t="s">
        <v>20</v>
      </c>
      <c r="E14087" t="s">
        <v>10</v>
      </c>
      <c r="F14087" t="s">
        <v>11</v>
      </c>
      <c r="G14087">
        <v>27.614000000000001</v>
      </c>
    </row>
    <row r="14088" spans="1:7" x14ac:dyDescent="0.25">
      <c r="A14088" t="s">
        <v>13770</v>
      </c>
      <c r="B14088" s="1">
        <v>39390</v>
      </c>
      <c r="C14088" t="s">
        <v>64</v>
      </c>
      <c r="D14088" t="s">
        <v>20</v>
      </c>
      <c r="E14088" t="s">
        <v>10</v>
      </c>
      <c r="F14088" t="s">
        <v>11</v>
      </c>
      <c r="G14088">
        <v>64.609399999999994</v>
      </c>
    </row>
    <row r="14089" spans="1:7" x14ac:dyDescent="0.25">
      <c r="A14089" t="s">
        <v>13773</v>
      </c>
      <c r="B14089" s="1">
        <v>39390</v>
      </c>
      <c r="C14089" t="s">
        <v>64</v>
      </c>
      <c r="D14089" t="s">
        <v>20</v>
      </c>
      <c r="E14089" t="s">
        <v>10</v>
      </c>
      <c r="F14089" t="s">
        <v>11</v>
      </c>
      <c r="G14089">
        <v>79.0959</v>
      </c>
    </row>
    <row r="14090" spans="1:7" x14ac:dyDescent="0.25">
      <c r="A14090" t="s">
        <v>13776</v>
      </c>
      <c r="B14090" s="1">
        <v>39390</v>
      </c>
      <c r="C14090" t="s">
        <v>64</v>
      </c>
      <c r="D14090" t="s">
        <v>20</v>
      </c>
      <c r="E14090" t="s">
        <v>10</v>
      </c>
      <c r="F14090" t="s">
        <v>11</v>
      </c>
      <c r="G14090">
        <v>26.486899999999999</v>
      </c>
    </row>
    <row r="14091" spans="1:7" x14ac:dyDescent="0.25">
      <c r="A14091" t="s">
        <v>13781</v>
      </c>
      <c r="B14091" s="1">
        <v>39390</v>
      </c>
      <c r="C14091" t="s">
        <v>64</v>
      </c>
      <c r="D14091" t="s">
        <v>20</v>
      </c>
      <c r="E14091" t="s">
        <v>10</v>
      </c>
      <c r="F14091" t="s">
        <v>11</v>
      </c>
      <c r="G14091">
        <v>44.177900000000001</v>
      </c>
    </row>
    <row r="14092" spans="1:7" x14ac:dyDescent="0.25">
      <c r="A14092" t="s">
        <v>13784</v>
      </c>
      <c r="B14092" s="1">
        <v>39390</v>
      </c>
      <c r="C14092" t="s">
        <v>64</v>
      </c>
      <c r="D14092" t="s">
        <v>20</v>
      </c>
      <c r="E14092" t="s">
        <v>10</v>
      </c>
      <c r="F14092" t="s">
        <v>11</v>
      </c>
      <c r="G14092">
        <v>29.8019</v>
      </c>
    </row>
    <row r="14093" spans="1:7" x14ac:dyDescent="0.25">
      <c r="A14093" t="s">
        <v>13789</v>
      </c>
      <c r="B14093" s="1">
        <v>39390</v>
      </c>
      <c r="C14093" t="s">
        <v>64</v>
      </c>
      <c r="D14093" t="s">
        <v>20</v>
      </c>
      <c r="E14093" t="s">
        <v>10</v>
      </c>
      <c r="F14093" t="s">
        <v>11</v>
      </c>
      <c r="G14093">
        <v>38.674999999999997</v>
      </c>
    </row>
    <row r="14094" spans="1:7" x14ac:dyDescent="0.25">
      <c r="A14094" t="s">
        <v>13791</v>
      </c>
      <c r="B14094" s="1">
        <v>39390</v>
      </c>
      <c r="C14094" t="s">
        <v>64</v>
      </c>
      <c r="D14094" t="s">
        <v>20</v>
      </c>
      <c r="E14094" t="s">
        <v>10</v>
      </c>
      <c r="F14094" t="s">
        <v>11</v>
      </c>
      <c r="G14094">
        <v>46.7194</v>
      </c>
    </row>
    <row r="14095" spans="1:7" x14ac:dyDescent="0.25">
      <c r="A14095" t="s">
        <v>13806</v>
      </c>
      <c r="B14095" s="1">
        <v>39390</v>
      </c>
      <c r="C14095" t="s">
        <v>64</v>
      </c>
      <c r="D14095" t="s">
        <v>20</v>
      </c>
      <c r="E14095" t="s">
        <v>10</v>
      </c>
      <c r="F14095" t="s">
        <v>11</v>
      </c>
      <c r="G14095">
        <v>2703.9902999999999</v>
      </c>
    </row>
    <row r="14096" spans="1:7" x14ac:dyDescent="0.25">
      <c r="A14096" t="s">
        <v>13807</v>
      </c>
      <c r="B14096" s="1">
        <v>39390</v>
      </c>
      <c r="C14096" t="s">
        <v>64</v>
      </c>
      <c r="D14096" t="s">
        <v>20</v>
      </c>
      <c r="E14096" t="s">
        <v>10</v>
      </c>
      <c r="F14096" t="s">
        <v>11</v>
      </c>
      <c r="G14096">
        <v>2728.3002999999999</v>
      </c>
    </row>
    <row r="14097" spans="1:7" x14ac:dyDescent="0.25">
      <c r="A14097" t="s">
        <v>13808</v>
      </c>
      <c r="B14097" s="1">
        <v>39390</v>
      </c>
      <c r="C14097" t="s">
        <v>64</v>
      </c>
      <c r="D14097" t="s">
        <v>20</v>
      </c>
      <c r="E14097" t="s">
        <v>10</v>
      </c>
      <c r="F14097" t="s">
        <v>11</v>
      </c>
      <c r="G14097">
        <v>682.30439999999999</v>
      </c>
    </row>
    <row r="14098" spans="1:7" x14ac:dyDescent="0.25">
      <c r="A14098" t="s">
        <v>13809</v>
      </c>
      <c r="B14098" s="1">
        <v>39390</v>
      </c>
      <c r="C14098" t="s">
        <v>64</v>
      </c>
      <c r="D14098" t="s">
        <v>20</v>
      </c>
      <c r="E14098" t="s">
        <v>10</v>
      </c>
      <c r="F14098" t="s">
        <v>11</v>
      </c>
      <c r="G14098">
        <v>1238.1415</v>
      </c>
    </row>
    <row r="14099" spans="1:7" x14ac:dyDescent="0.25">
      <c r="A14099" t="s">
        <v>13822</v>
      </c>
      <c r="B14099" s="1">
        <v>39391</v>
      </c>
      <c r="C14099" t="s">
        <v>64</v>
      </c>
      <c r="D14099" t="s">
        <v>20</v>
      </c>
      <c r="E14099" t="s">
        <v>10</v>
      </c>
      <c r="F14099" t="s">
        <v>11</v>
      </c>
      <c r="G14099">
        <v>30.144400000000001</v>
      </c>
    </row>
    <row r="14100" spans="1:7" x14ac:dyDescent="0.25">
      <c r="A14100" t="s">
        <v>13825</v>
      </c>
      <c r="B14100" s="1">
        <v>39391</v>
      </c>
      <c r="C14100" t="s">
        <v>64</v>
      </c>
      <c r="D14100" t="s">
        <v>20</v>
      </c>
      <c r="E14100" t="s">
        <v>10</v>
      </c>
      <c r="F14100" t="s">
        <v>11</v>
      </c>
      <c r="G14100">
        <v>66.819400000000002</v>
      </c>
    </row>
    <row r="14101" spans="1:7" x14ac:dyDescent="0.25">
      <c r="A14101" t="s">
        <v>13826</v>
      </c>
      <c r="B14101" s="1">
        <v>39391</v>
      </c>
      <c r="C14101" t="s">
        <v>64</v>
      </c>
      <c r="D14101" t="s">
        <v>20</v>
      </c>
      <c r="E14101" t="s">
        <v>10</v>
      </c>
      <c r="F14101" t="s">
        <v>11</v>
      </c>
      <c r="G14101">
        <v>71.791899999999998</v>
      </c>
    </row>
    <row r="14102" spans="1:7" x14ac:dyDescent="0.25">
      <c r="A14102" t="s">
        <v>13831</v>
      </c>
      <c r="B14102" s="1">
        <v>39391</v>
      </c>
      <c r="C14102" t="s">
        <v>64</v>
      </c>
      <c r="D14102" t="s">
        <v>20</v>
      </c>
      <c r="E14102" t="s">
        <v>10</v>
      </c>
      <c r="F14102" t="s">
        <v>11</v>
      </c>
      <c r="G14102">
        <v>77.338999999999999</v>
      </c>
    </row>
    <row r="14103" spans="1:7" x14ac:dyDescent="0.25">
      <c r="A14103" t="s">
        <v>13832</v>
      </c>
      <c r="B14103" s="1">
        <v>39391</v>
      </c>
      <c r="C14103" t="s">
        <v>64</v>
      </c>
      <c r="D14103" t="s">
        <v>20</v>
      </c>
      <c r="E14103" t="s">
        <v>10</v>
      </c>
      <c r="F14103" t="s">
        <v>11</v>
      </c>
      <c r="G14103">
        <v>76.2119</v>
      </c>
    </row>
    <row r="14104" spans="1:7" x14ac:dyDescent="0.25">
      <c r="A14104" t="s">
        <v>13835</v>
      </c>
      <c r="B14104" s="1">
        <v>39391</v>
      </c>
      <c r="C14104" t="s">
        <v>64</v>
      </c>
      <c r="D14104" t="s">
        <v>20</v>
      </c>
      <c r="E14104" t="s">
        <v>10</v>
      </c>
      <c r="F14104" t="s">
        <v>11</v>
      </c>
      <c r="G14104">
        <v>44.177900000000001</v>
      </c>
    </row>
    <row r="14105" spans="1:7" x14ac:dyDescent="0.25">
      <c r="A14105" t="s">
        <v>13844</v>
      </c>
      <c r="B14105" s="1">
        <v>39391</v>
      </c>
      <c r="C14105" t="s">
        <v>64</v>
      </c>
      <c r="D14105" t="s">
        <v>20</v>
      </c>
      <c r="E14105" t="s">
        <v>10</v>
      </c>
      <c r="F14105" t="s">
        <v>11</v>
      </c>
      <c r="G14105">
        <v>82.852900000000005</v>
      </c>
    </row>
    <row r="14106" spans="1:7" x14ac:dyDescent="0.25">
      <c r="A14106" t="s">
        <v>13845</v>
      </c>
      <c r="B14106" s="1">
        <v>39391</v>
      </c>
      <c r="C14106" t="s">
        <v>64</v>
      </c>
      <c r="D14106" t="s">
        <v>20</v>
      </c>
      <c r="E14106" t="s">
        <v>10</v>
      </c>
      <c r="F14106" t="s">
        <v>11</v>
      </c>
      <c r="G14106">
        <v>41.205500000000001</v>
      </c>
    </row>
    <row r="14107" spans="1:7" x14ac:dyDescent="0.25">
      <c r="A14107" t="s">
        <v>13849</v>
      </c>
      <c r="B14107" s="1">
        <v>39391</v>
      </c>
      <c r="C14107" t="s">
        <v>64</v>
      </c>
      <c r="D14107" t="s">
        <v>20</v>
      </c>
      <c r="E14107" t="s">
        <v>10</v>
      </c>
      <c r="F14107" t="s">
        <v>11</v>
      </c>
      <c r="G14107">
        <v>734.76980000000003</v>
      </c>
    </row>
    <row r="14108" spans="1:7" x14ac:dyDescent="0.25">
      <c r="A14108" t="s">
        <v>13850</v>
      </c>
      <c r="B14108" s="1">
        <v>39391</v>
      </c>
      <c r="C14108" t="s">
        <v>64</v>
      </c>
      <c r="D14108" t="s">
        <v>20</v>
      </c>
      <c r="E14108" t="s">
        <v>10</v>
      </c>
      <c r="F14108" t="s">
        <v>11</v>
      </c>
      <c r="G14108">
        <v>2634.2869000000001</v>
      </c>
    </row>
    <row r="14109" spans="1:7" x14ac:dyDescent="0.25">
      <c r="A14109" t="s">
        <v>13852</v>
      </c>
      <c r="B14109" s="1">
        <v>39391</v>
      </c>
      <c r="C14109" t="s">
        <v>64</v>
      </c>
      <c r="D14109" t="s">
        <v>20</v>
      </c>
      <c r="E14109" t="s">
        <v>10</v>
      </c>
      <c r="F14109" t="s">
        <v>11</v>
      </c>
      <c r="G14109">
        <v>2602.2529</v>
      </c>
    </row>
    <row r="14110" spans="1:7" x14ac:dyDescent="0.25">
      <c r="A14110" t="s">
        <v>13855</v>
      </c>
      <c r="B14110" s="1">
        <v>39391</v>
      </c>
      <c r="C14110" t="s">
        <v>64</v>
      </c>
      <c r="D14110" t="s">
        <v>20</v>
      </c>
      <c r="E14110" t="s">
        <v>10</v>
      </c>
      <c r="F14110" t="s">
        <v>11</v>
      </c>
      <c r="G14110">
        <v>2607.7669000000001</v>
      </c>
    </row>
    <row r="14111" spans="1:7" x14ac:dyDescent="0.25">
      <c r="A14111" t="s">
        <v>13861</v>
      </c>
      <c r="B14111" s="1">
        <v>39391</v>
      </c>
      <c r="C14111" t="s">
        <v>64</v>
      </c>
      <c r="D14111" t="s">
        <v>20</v>
      </c>
      <c r="E14111" t="s">
        <v>10</v>
      </c>
      <c r="F14111" t="s">
        <v>11</v>
      </c>
      <c r="G14111">
        <v>2688.5092</v>
      </c>
    </row>
    <row r="14112" spans="1:7" x14ac:dyDescent="0.25">
      <c r="A14112" t="s">
        <v>13862</v>
      </c>
      <c r="B14112" s="1">
        <v>39391</v>
      </c>
      <c r="C14112" t="s">
        <v>64</v>
      </c>
      <c r="D14112" t="s">
        <v>20</v>
      </c>
      <c r="E14112" t="s">
        <v>10</v>
      </c>
      <c r="F14112" t="s">
        <v>11</v>
      </c>
      <c r="G14112">
        <v>1248.0753999999999</v>
      </c>
    </row>
    <row r="14113" spans="1:7" x14ac:dyDescent="0.25">
      <c r="A14113" t="s">
        <v>13863</v>
      </c>
      <c r="B14113" s="1">
        <v>39391</v>
      </c>
      <c r="C14113" t="s">
        <v>64</v>
      </c>
      <c r="D14113" t="s">
        <v>20</v>
      </c>
      <c r="E14113" t="s">
        <v>10</v>
      </c>
      <c r="F14113" t="s">
        <v>11</v>
      </c>
      <c r="G14113">
        <v>1303.8669</v>
      </c>
    </row>
    <row r="14114" spans="1:7" x14ac:dyDescent="0.25">
      <c r="A14114" t="s">
        <v>13877</v>
      </c>
      <c r="B14114" s="1">
        <v>39392</v>
      </c>
      <c r="C14114" t="s">
        <v>64</v>
      </c>
      <c r="D14114" t="s">
        <v>20</v>
      </c>
      <c r="E14114" t="s">
        <v>10</v>
      </c>
      <c r="F14114" t="s">
        <v>11</v>
      </c>
      <c r="G14114">
        <v>132.6</v>
      </c>
    </row>
    <row r="14115" spans="1:7" x14ac:dyDescent="0.25">
      <c r="A14115" t="s">
        <v>13878</v>
      </c>
      <c r="B14115" s="1">
        <v>39392</v>
      </c>
      <c r="C14115" t="s">
        <v>64</v>
      </c>
      <c r="D14115" t="s">
        <v>20</v>
      </c>
      <c r="E14115" t="s">
        <v>10</v>
      </c>
      <c r="F14115" t="s">
        <v>11</v>
      </c>
      <c r="G14115">
        <v>2.5305</v>
      </c>
    </row>
    <row r="14116" spans="1:7" x14ac:dyDescent="0.25">
      <c r="A14116" t="s">
        <v>13882</v>
      </c>
      <c r="B14116" s="1">
        <v>39392</v>
      </c>
      <c r="C14116" t="s">
        <v>64</v>
      </c>
      <c r="D14116" t="s">
        <v>20</v>
      </c>
      <c r="E14116" t="s">
        <v>10</v>
      </c>
      <c r="F14116" t="s">
        <v>11</v>
      </c>
      <c r="G14116">
        <v>16.552900000000001</v>
      </c>
    </row>
    <row r="14117" spans="1:7" x14ac:dyDescent="0.25">
      <c r="A14117" t="s">
        <v>13883</v>
      </c>
      <c r="B14117" s="1">
        <v>39392</v>
      </c>
      <c r="C14117" t="s">
        <v>64</v>
      </c>
      <c r="D14117" t="s">
        <v>20</v>
      </c>
      <c r="E14117" t="s">
        <v>10</v>
      </c>
      <c r="F14117" t="s">
        <v>11</v>
      </c>
      <c r="G14117">
        <v>87.272900000000007</v>
      </c>
    </row>
    <row r="14118" spans="1:7" x14ac:dyDescent="0.25">
      <c r="A14118" t="s">
        <v>13888</v>
      </c>
      <c r="B14118" s="1">
        <v>39392</v>
      </c>
      <c r="C14118" t="s">
        <v>64</v>
      </c>
      <c r="D14118" t="s">
        <v>20</v>
      </c>
      <c r="E14118" t="s">
        <v>10</v>
      </c>
      <c r="F14118" t="s">
        <v>11</v>
      </c>
      <c r="G14118">
        <v>62.951900000000002</v>
      </c>
    </row>
    <row r="14119" spans="1:7" x14ac:dyDescent="0.25">
      <c r="A14119" t="s">
        <v>13900</v>
      </c>
      <c r="B14119" s="1">
        <v>39392</v>
      </c>
      <c r="C14119" t="s">
        <v>64</v>
      </c>
      <c r="D14119" t="s">
        <v>20</v>
      </c>
      <c r="E14119" t="s">
        <v>10</v>
      </c>
      <c r="F14119" t="s">
        <v>11</v>
      </c>
      <c r="G14119">
        <v>2793.8047000000001</v>
      </c>
    </row>
    <row r="14120" spans="1:7" x14ac:dyDescent="0.25">
      <c r="A14120" t="s">
        <v>13902</v>
      </c>
      <c r="B14120" s="1">
        <v>39392</v>
      </c>
      <c r="C14120" t="s">
        <v>64</v>
      </c>
      <c r="D14120" t="s">
        <v>20</v>
      </c>
      <c r="E14120" t="s">
        <v>10</v>
      </c>
      <c r="F14120" t="s">
        <v>11</v>
      </c>
      <c r="G14120">
        <v>2648.6408000000001</v>
      </c>
    </row>
    <row r="14121" spans="1:7" x14ac:dyDescent="0.25">
      <c r="A14121" t="s">
        <v>13910</v>
      </c>
      <c r="B14121" s="1">
        <v>39392</v>
      </c>
      <c r="C14121" t="s">
        <v>64</v>
      </c>
      <c r="D14121" t="s">
        <v>20</v>
      </c>
      <c r="E14121" t="s">
        <v>10</v>
      </c>
      <c r="F14121" t="s">
        <v>11</v>
      </c>
      <c r="G14121">
        <v>1408.1347000000001</v>
      </c>
    </row>
    <row r="14122" spans="1:7" x14ac:dyDescent="0.25">
      <c r="A14122" t="s">
        <v>13911</v>
      </c>
      <c r="B14122" s="1">
        <v>39392</v>
      </c>
      <c r="C14122" t="s">
        <v>64</v>
      </c>
      <c r="D14122" t="s">
        <v>20</v>
      </c>
      <c r="E14122" t="s">
        <v>10</v>
      </c>
      <c r="F14122" t="s">
        <v>11</v>
      </c>
      <c r="G14122">
        <v>2674.4757</v>
      </c>
    </row>
    <row r="14123" spans="1:7" x14ac:dyDescent="0.25">
      <c r="A14123" t="s">
        <v>13912</v>
      </c>
      <c r="B14123" s="1">
        <v>39392</v>
      </c>
      <c r="C14123" t="s">
        <v>64</v>
      </c>
      <c r="D14123" t="s">
        <v>20</v>
      </c>
      <c r="E14123" t="s">
        <v>10</v>
      </c>
      <c r="F14123" t="s">
        <v>11</v>
      </c>
      <c r="G14123">
        <v>2649.8453</v>
      </c>
    </row>
    <row r="14124" spans="1:7" x14ac:dyDescent="0.25">
      <c r="A14124" t="s">
        <v>13913</v>
      </c>
      <c r="B14124" s="1">
        <v>39392</v>
      </c>
      <c r="C14124" t="s">
        <v>64</v>
      </c>
      <c r="D14124" t="s">
        <v>20</v>
      </c>
      <c r="E14124" t="s">
        <v>10</v>
      </c>
      <c r="F14124" t="s">
        <v>11</v>
      </c>
      <c r="G14124">
        <v>622.96590000000003</v>
      </c>
    </row>
    <row r="14125" spans="1:7" x14ac:dyDescent="0.25">
      <c r="A14125" t="s">
        <v>13933</v>
      </c>
      <c r="B14125" s="1">
        <v>39393</v>
      </c>
      <c r="C14125" t="s">
        <v>64</v>
      </c>
      <c r="D14125" t="s">
        <v>20</v>
      </c>
      <c r="E14125" t="s">
        <v>10</v>
      </c>
      <c r="F14125" t="s">
        <v>11</v>
      </c>
      <c r="G14125">
        <v>66.819400000000002</v>
      </c>
    </row>
    <row r="14126" spans="1:7" x14ac:dyDescent="0.25">
      <c r="A14126" t="s">
        <v>13936</v>
      </c>
      <c r="B14126" s="1">
        <v>39393</v>
      </c>
      <c r="C14126" t="s">
        <v>64</v>
      </c>
      <c r="D14126" t="s">
        <v>20</v>
      </c>
      <c r="E14126" t="s">
        <v>10</v>
      </c>
      <c r="F14126" t="s">
        <v>11</v>
      </c>
      <c r="G14126">
        <v>42.962400000000002</v>
      </c>
    </row>
    <row r="14127" spans="1:7" x14ac:dyDescent="0.25">
      <c r="A14127" t="s">
        <v>13937</v>
      </c>
      <c r="B14127" s="1">
        <v>39393</v>
      </c>
      <c r="C14127" t="s">
        <v>64</v>
      </c>
      <c r="D14127" t="s">
        <v>20</v>
      </c>
      <c r="E14127" t="s">
        <v>10</v>
      </c>
      <c r="F14127" t="s">
        <v>11</v>
      </c>
      <c r="G14127">
        <v>76.2119</v>
      </c>
    </row>
    <row r="14128" spans="1:7" x14ac:dyDescent="0.25">
      <c r="A14128" t="s">
        <v>13938</v>
      </c>
      <c r="B14128" s="1">
        <v>39393</v>
      </c>
      <c r="C14128" t="s">
        <v>64</v>
      </c>
      <c r="D14128" t="s">
        <v>20</v>
      </c>
      <c r="E14128" t="s">
        <v>10</v>
      </c>
      <c r="F14128" t="s">
        <v>11</v>
      </c>
      <c r="G14128">
        <v>77.338999999999999</v>
      </c>
    </row>
    <row r="14129" spans="1:7" x14ac:dyDescent="0.25">
      <c r="A14129" t="s">
        <v>13942</v>
      </c>
      <c r="B14129" s="1">
        <v>39393</v>
      </c>
      <c r="C14129" t="s">
        <v>64</v>
      </c>
      <c r="D14129" t="s">
        <v>20</v>
      </c>
      <c r="E14129" t="s">
        <v>10</v>
      </c>
      <c r="F14129" t="s">
        <v>11</v>
      </c>
      <c r="G14129">
        <v>26.8184</v>
      </c>
    </row>
    <row r="14130" spans="1:7" x14ac:dyDescent="0.25">
      <c r="A14130" t="s">
        <v>13951</v>
      </c>
      <c r="B14130" s="1">
        <v>39393</v>
      </c>
      <c r="C14130" t="s">
        <v>64</v>
      </c>
      <c r="D14130" t="s">
        <v>20</v>
      </c>
      <c r="E14130" t="s">
        <v>10</v>
      </c>
      <c r="F14130" t="s">
        <v>11</v>
      </c>
      <c r="G14130">
        <v>46.7194</v>
      </c>
    </row>
    <row r="14131" spans="1:7" x14ac:dyDescent="0.25">
      <c r="A14131" t="s">
        <v>13959</v>
      </c>
      <c r="B14131" s="1">
        <v>39393</v>
      </c>
      <c r="C14131" t="s">
        <v>64</v>
      </c>
      <c r="D14131" t="s">
        <v>20</v>
      </c>
      <c r="E14131" t="s">
        <v>10</v>
      </c>
      <c r="F14131" t="s">
        <v>11</v>
      </c>
      <c r="G14131">
        <v>1934.8329000000001</v>
      </c>
    </row>
    <row r="14132" spans="1:7" x14ac:dyDescent="0.25">
      <c r="A14132" t="s">
        <v>13960</v>
      </c>
      <c r="B14132" s="1">
        <v>39393</v>
      </c>
      <c r="C14132" t="s">
        <v>64</v>
      </c>
      <c r="D14132" t="s">
        <v>20</v>
      </c>
      <c r="E14132" t="s">
        <v>10</v>
      </c>
      <c r="F14132" t="s">
        <v>11</v>
      </c>
      <c r="G14132">
        <v>1879.5940000000001</v>
      </c>
    </row>
    <row r="14133" spans="1:7" x14ac:dyDescent="0.25">
      <c r="A14133" t="s">
        <v>13961</v>
      </c>
      <c r="B14133" s="1">
        <v>39393</v>
      </c>
      <c r="C14133" t="s">
        <v>64</v>
      </c>
      <c r="D14133" t="s">
        <v>20</v>
      </c>
      <c r="E14133" t="s">
        <v>10</v>
      </c>
      <c r="F14133" t="s">
        <v>11</v>
      </c>
      <c r="G14133">
        <v>1988.4254000000001</v>
      </c>
    </row>
    <row r="14134" spans="1:7" x14ac:dyDescent="0.25">
      <c r="A14134" t="s">
        <v>13963</v>
      </c>
      <c r="B14134" s="1">
        <v>39393</v>
      </c>
      <c r="C14134" t="s">
        <v>64</v>
      </c>
      <c r="D14134" t="s">
        <v>20</v>
      </c>
      <c r="E14134" t="s">
        <v>10</v>
      </c>
      <c r="F14134" t="s">
        <v>11</v>
      </c>
      <c r="G14134">
        <v>2563.5889999999999</v>
      </c>
    </row>
    <row r="14135" spans="1:7" x14ac:dyDescent="0.25">
      <c r="A14135" t="s">
        <v>13973</v>
      </c>
      <c r="B14135" s="1">
        <v>39393</v>
      </c>
      <c r="C14135" t="s">
        <v>64</v>
      </c>
      <c r="D14135" t="s">
        <v>20</v>
      </c>
      <c r="E14135" t="s">
        <v>10</v>
      </c>
      <c r="F14135" t="s">
        <v>11</v>
      </c>
      <c r="G14135">
        <v>2673.0612999999998</v>
      </c>
    </row>
    <row r="14136" spans="1:7" x14ac:dyDescent="0.25">
      <c r="A14136" t="s">
        <v>13975</v>
      </c>
      <c r="B14136" s="1">
        <v>39393</v>
      </c>
      <c r="C14136" t="s">
        <v>64</v>
      </c>
      <c r="D14136" t="s">
        <v>20</v>
      </c>
      <c r="E14136" t="s">
        <v>10</v>
      </c>
      <c r="F14136" t="s">
        <v>11</v>
      </c>
      <c r="G14136">
        <v>612.13689999999997</v>
      </c>
    </row>
    <row r="14137" spans="1:7" x14ac:dyDescent="0.25">
      <c r="A14137" t="s">
        <v>13988</v>
      </c>
      <c r="B14137" s="1">
        <v>39394</v>
      </c>
      <c r="C14137" t="s">
        <v>64</v>
      </c>
      <c r="D14137" t="s">
        <v>20</v>
      </c>
      <c r="E14137" t="s">
        <v>10</v>
      </c>
      <c r="F14137" t="s">
        <v>11</v>
      </c>
      <c r="G14137">
        <v>136.97579999999999</v>
      </c>
    </row>
    <row r="14138" spans="1:7" x14ac:dyDescent="0.25">
      <c r="A14138" t="s">
        <v>13989</v>
      </c>
      <c r="B14138" s="1">
        <v>39394</v>
      </c>
      <c r="C14138" t="s">
        <v>64</v>
      </c>
      <c r="D14138" t="s">
        <v>20</v>
      </c>
      <c r="E14138" t="s">
        <v>10</v>
      </c>
      <c r="F14138" t="s">
        <v>11</v>
      </c>
      <c r="G14138">
        <v>81.725800000000007</v>
      </c>
    </row>
    <row r="14139" spans="1:7" x14ac:dyDescent="0.25">
      <c r="A14139" t="s">
        <v>13990</v>
      </c>
      <c r="B14139" s="1">
        <v>39394</v>
      </c>
      <c r="C14139" t="s">
        <v>64</v>
      </c>
      <c r="D14139" t="s">
        <v>20</v>
      </c>
      <c r="E14139" t="s">
        <v>10</v>
      </c>
      <c r="F14139" t="s">
        <v>11</v>
      </c>
      <c r="G14139">
        <v>41.183399999999999</v>
      </c>
    </row>
    <row r="14140" spans="1:7" x14ac:dyDescent="0.25">
      <c r="A14140" t="s">
        <v>13992</v>
      </c>
      <c r="B14140" s="1">
        <v>39394</v>
      </c>
      <c r="C14140" t="s">
        <v>64</v>
      </c>
      <c r="D14140" t="s">
        <v>20</v>
      </c>
      <c r="E14140" t="s">
        <v>10</v>
      </c>
      <c r="F14140" t="s">
        <v>11</v>
      </c>
      <c r="G14140">
        <v>16.552900000000001</v>
      </c>
    </row>
    <row r="14141" spans="1:7" x14ac:dyDescent="0.25">
      <c r="A14141" t="s">
        <v>13997</v>
      </c>
      <c r="B14141" s="1">
        <v>39394</v>
      </c>
      <c r="C14141" t="s">
        <v>64</v>
      </c>
      <c r="D14141" t="s">
        <v>20</v>
      </c>
      <c r="E14141" t="s">
        <v>10</v>
      </c>
      <c r="F14141" t="s">
        <v>11</v>
      </c>
      <c r="G14141">
        <v>44.177900000000001</v>
      </c>
    </row>
    <row r="14142" spans="1:7" x14ac:dyDescent="0.25">
      <c r="A14142" t="s">
        <v>14000</v>
      </c>
      <c r="B14142" s="1">
        <v>39394</v>
      </c>
      <c r="C14142" t="s">
        <v>64</v>
      </c>
      <c r="D14142" t="s">
        <v>20</v>
      </c>
      <c r="E14142" t="s">
        <v>10</v>
      </c>
      <c r="F14142" t="s">
        <v>11</v>
      </c>
      <c r="G14142">
        <v>94.455399999999997</v>
      </c>
    </row>
    <row r="14143" spans="1:7" x14ac:dyDescent="0.25">
      <c r="A14143" t="s">
        <v>14004</v>
      </c>
      <c r="B14143" s="1">
        <v>39394</v>
      </c>
      <c r="C14143" t="s">
        <v>64</v>
      </c>
      <c r="D14143" t="s">
        <v>20</v>
      </c>
      <c r="E14143" t="s">
        <v>10</v>
      </c>
      <c r="F14143" t="s">
        <v>11</v>
      </c>
      <c r="G14143">
        <v>41.205500000000001</v>
      </c>
    </row>
    <row r="14144" spans="1:7" x14ac:dyDescent="0.25">
      <c r="A14144" t="s">
        <v>14006</v>
      </c>
      <c r="B14144" s="1">
        <v>39394</v>
      </c>
      <c r="C14144" t="s">
        <v>64</v>
      </c>
      <c r="D14144" t="s">
        <v>20</v>
      </c>
      <c r="E14144" t="s">
        <v>10</v>
      </c>
      <c r="F14144" t="s">
        <v>11</v>
      </c>
      <c r="G14144">
        <v>44.189</v>
      </c>
    </row>
    <row r="14145" spans="1:7" x14ac:dyDescent="0.25">
      <c r="A14145" t="s">
        <v>14008</v>
      </c>
      <c r="B14145" s="1">
        <v>39394</v>
      </c>
      <c r="C14145" t="s">
        <v>64</v>
      </c>
      <c r="D14145" t="s">
        <v>20</v>
      </c>
      <c r="E14145" t="s">
        <v>10</v>
      </c>
      <c r="F14145" t="s">
        <v>11</v>
      </c>
      <c r="G14145">
        <v>888.95039999999995</v>
      </c>
    </row>
    <row r="14146" spans="1:7" x14ac:dyDescent="0.25">
      <c r="A14146" t="s">
        <v>14013</v>
      </c>
      <c r="B14146" s="1">
        <v>39394</v>
      </c>
      <c r="C14146" t="s">
        <v>64</v>
      </c>
      <c r="D14146" t="s">
        <v>20</v>
      </c>
      <c r="E14146" t="s">
        <v>10</v>
      </c>
      <c r="F14146" t="s">
        <v>11</v>
      </c>
      <c r="G14146">
        <v>612.13689999999997</v>
      </c>
    </row>
    <row r="14147" spans="1:7" x14ac:dyDescent="0.25">
      <c r="A14147" t="s">
        <v>14015</v>
      </c>
      <c r="B14147" s="1">
        <v>39394</v>
      </c>
      <c r="C14147" t="s">
        <v>64</v>
      </c>
      <c r="D14147" t="s">
        <v>20</v>
      </c>
      <c r="E14147" t="s">
        <v>10</v>
      </c>
      <c r="F14147" t="s">
        <v>11</v>
      </c>
      <c r="G14147">
        <v>1308.8282999999999</v>
      </c>
    </row>
    <row r="14148" spans="1:7" x14ac:dyDescent="0.25">
      <c r="A14148" t="s">
        <v>14023</v>
      </c>
      <c r="B14148" s="1">
        <v>39395</v>
      </c>
      <c r="C14148" t="s">
        <v>64</v>
      </c>
      <c r="D14148" t="s">
        <v>20</v>
      </c>
      <c r="E14148" t="s">
        <v>10</v>
      </c>
      <c r="F14148" t="s">
        <v>11</v>
      </c>
      <c r="G14148">
        <v>14.3429</v>
      </c>
    </row>
    <row r="14149" spans="1:7" x14ac:dyDescent="0.25">
      <c r="A14149" t="s">
        <v>14035</v>
      </c>
      <c r="B14149" s="1">
        <v>39395</v>
      </c>
      <c r="C14149" t="s">
        <v>64</v>
      </c>
      <c r="D14149" t="s">
        <v>20</v>
      </c>
      <c r="E14149" t="s">
        <v>10</v>
      </c>
      <c r="F14149" t="s">
        <v>11</v>
      </c>
      <c r="G14149">
        <v>60.752899999999997</v>
      </c>
    </row>
    <row r="14150" spans="1:7" x14ac:dyDescent="0.25">
      <c r="A14150" t="s">
        <v>14036</v>
      </c>
      <c r="B14150" s="1">
        <v>39395</v>
      </c>
      <c r="C14150" t="s">
        <v>64</v>
      </c>
      <c r="D14150" t="s">
        <v>20</v>
      </c>
      <c r="E14150" t="s">
        <v>10</v>
      </c>
      <c r="F14150" t="s">
        <v>11</v>
      </c>
      <c r="G14150">
        <v>77.338999999999999</v>
      </c>
    </row>
    <row r="14151" spans="1:7" x14ac:dyDescent="0.25">
      <c r="A14151" t="s">
        <v>14045</v>
      </c>
      <c r="B14151" s="1">
        <v>39395</v>
      </c>
      <c r="C14151" t="s">
        <v>64</v>
      </c>
      <c r="D14151" t="s">
        <v>20</v>
      </c>
      <c r="E14151" t="s">
        <v>10</v>
      </c>
      <c r="F14151" t="s">
        <v>11</v>
      </c>
      <c r="G14151">
        <v>106.5883</v>
      </c>
    </row>
    <row r="14152" spans="1:7" x14ac:dyDescent="0.25">
      <c r="A14152" t="s">
        <v>14049</v>
      </c>
      <c r="B14152" s="1">
        <v>39395</v>
      </c>
      <c r="C14152" t="s">
        <v>64</v>
      </c>
      <c r="D14152" t="s">
        <v>20</v>
      </c>
      <c r="E14152" t="s">
        <v>10</v>
      </c>
      <c r="F14152" t="s">
        <v>11</v>
      </c>
      <c r="G14152">
        <v>2742.8642</v>
      </c>
    </row>
    <row r="14153" spans="1:7" x14ac:dyDescent="0.25">
      <c r="A14153" t="s">
        <v>14050</v>
      </c>
      <c r="B14153" s="1">
        <v>39395</v>
      </c>
      <c r="C14153" t="s">
        <v>64</v>
      </c>
      <c r="D14153" t="s">
        <v>20</v>
      </c>
      <c r="E14153" t="s">
        <v>10</v>
      </c>
      <c r="F14153" t="s">
        <v>11</v>
      </c>
      <c r="G14153">
        <v>1889.5279</v>
      </c>
    </row>
    <row r="14154" spans="1:7" x14ac:dyDescent="0.25">
      <c r="A14154" t="s">
        <v>14051</v>
      </c>
      <c r="B14154" s="1">
        <v>39395</v>
      </c>
      <c r="C14154" t="s">
        <v>64</v>
      </c>
      <c r="D14154" t="s">
        <v>20</v>
      </c>
      <c r="E14154" t="s">
        <v>10</v>
      </c>
      <c r="F14154" t="s">
        <v>11</v>
      </c>
      <c r="G14154">
        <v>1934.8329000000001</v>
      </c>
    </row>
    <row r="14155" spans="1:7" x14ac:dyDescent="0.25">
      <c r="A14155" t="s">
        <v>14076</v>
      </c>
      <c r="B14155" s="1">
        <v>39396</v>
      </c>
      <c r="C14155" t="s">
        <v>64</v>
      </c>
      <c r="D14155" t="s">
        <v>20</v>
      </c>
      <c r="E14155" t="s">
        <v>10</v>
      </c>
      <c r="F14155" t="s">
        <v>11</v>
      </c>
      <c r="G14155">
        <v>8.7848000000000006</v>
      </c>
    </row>
    <row r="14156" spans="1:7" x14ac:dyDescent="0.25">
      <c r="A14156" t="s">
        <v>14077</v>
      </c>
      <c r="B14156" s="1">
        <v>39396</v>
      </c>
      <c r="C14156" t="s">
        <v>64</v>
      </c>
      <c r="D14156" t="s">
        <v>20</v>
      </c>
      <c r="E14156" t="s">
        <v>10</v>
      </c>
      <c r="F14156" t="s">
        <v>11</v>
      </c>
      <c r="G14156">
        <v>55.238999999999997</v>
      </c>
    </row>
    <row r="14157" spans="1:7" x14ac:dyDescent="0.25">
      <c r="A14157" t="s">
        <v>14093</v>
      </c>
      <c r="B14157" s="1">
        <v>39396</v>
      </c>
      <c r="C14157" t="s">
        <v>64</v>
      </c>
      <c r="D14157" t="s">
        <v>20</v>
      </c>
      <c r="E14157" t="s">
        <v>10</v>
      </c>
      <c r="F14157" t="s">
        <v>11</v>
      </c>
      <c r="G14157">
        <v>131.45079999999999</v>
      </c>
    </row>
    <row r="14158" spans="1:7" x14ac:dyDescent="0.25">
      <c r="A14158" t="s">
        <v>14094</v>
      </c>
      <c r="B14158" s="1">
        <v>39396</v>
      </c>
      <c r="C14158" t="s">
        <v>64</v>
      </c>
      <c r="D14158" t="s">
        <v>20</v>
      </c>
      <c r="E14158" t="s">
        <v>10</v>
      </c>
      <c r="F14158" t="s">
        <v>11</v>
      </c>
      <c r="G14158">
        <v>98.311899999999994</v>
      </c>
    </row>
    <row r="14159" spans="1:7" x14ac:dyDescent="0.25">
      <c r="A14159" t="s">
        <v>14095</v>
      </c>
      <c r="B14159" s="1">
        <v>39396</v>
      </c>
      <c r="C14159" t="s">
        <v>64</v>
      </c>
      <c r="D14159" t="s">
        <v>20</v>
      </c>
      <c r="E14159" t="s">
        <v>10</v>
      </c>
      <c r="F14159" t="s">
        <v>11</v>
      </c>
      <c r="G14159">
        <v>77.316900000000004</v>
      </c>
    </row>
    <row r="14160" spans="1:7" x14ac:dyDescent="0.25">
      <c r="A14160" t="s">
        <v>14096</v>
      </c>
      <c r="B14160" s="1">
        <v>39396</v>
      </c>
      <c r="C14160" t="s">
        <v>64</v>
      </c>
      <c r="D14160" t="s">
        <v>20</v>
      </c>
      <c r="E14160" t="s">
        <v>10</v>
      </c>
      <c r="F14160" t="s">
        <v>11</v>
      </c>
      <c r="G14160">
        <v>99.416899999999998</v>
      </c>
    </row>
    <row r="14161" spans="1:7" x14ac:dyDescent="0.25">
      <c r="A14161" t="s">
        <v>14099</v>
      </c>
      <c r="B14161" s="1">
        <v>39396</v>
      </c>
      <c r="C14161" t="s">
        <v>64</v>
      </c>
      <c r="D14161" t="s">
        <v>20</v>
      </c>
      <c r="E14161" t="s">
        <v>10</v>
      </c>
      <c r="F14161" t="s">
        <v>11</v>
      </c>
      <c r="G14161">
        <v>131.46190000000001</v>
      </c>
    </row>
    <row r="14162" spans="1:7" x14ac:dyDescent="0.25">
      <c r="A14162" t="s">
        <v>14100</v>
      </c>
      <c r="B14162" s="1">
        <v>39396</v>
      </c>
      <c r="C14162" t="s">
        <v>64</v>
      </c>
      <c r="D14162" t="s">
        <v>20</v>
      </c>
      <c r="E14162" t="s">
        <v>10</v>
      </c>
      <c r="F14162" t="s">
        <v>11</v>
      </c>
      <c r="G14162">
        <v>103.8369</v>
      </c>
    </row>
    <row r="14163" spans="1:7" x14ac:dyDescent="0.25">
      <c r="A14163" t="s">
        <v>14101</v>
      </c>
      <c r="B14163" s="1">
        <v>39396</v>
      </c>
      <c r="C14163" t="s">
        <v>64</v>
      </c>
      <c r="D14163" t="s">
        <v>20</v>
      </c>
      <c r="E14163" t="s">
        <v>10</v>
      </c>
      <c r="F14163" t="s">
        <v>11</v>
      </c>
      <c r="G14163">
        <v>60.752899999999997</v>
      </c>
    </row>
    <row r="14164" spans="1:7" x14ac:dyDescent="0.25">
      <c r="A14164" t="s">
        <v>14109</v>
      </c>
      <c r="B14164" s="1">
        <v>39396</v>
      </c>
      <c r="C14164" t="s">
        <v>64</v>
      </c>
      <c r="D14164" t="s">
        <v>20</v>
      </c>
      <c r="E14164" t="s">
        <v>10</v>
      </c>
      <c r="F14164" t="s">
        <v>11</v>
      </c>
      <c r="G14164">
        <v>24.2879</v>
      </c>
    </row>
    <row r="14165" spans="1:7" x14ac:dyDescent="0.25">
      <c r="A14165" t="s">
        <v>14110</v>
      </c>
      <c r="B14165" s="1">
        <v>39396</v>
      </c>
      <c r="C14165" t="s">
        <v>64</v>
      </c>
      <c r="D14165" t="s">
        <v>20</v>
      </c>
      <c r="E14165" t="s">
        <v>10</v>
      </c>
      <c r="F14165" t="s">
        <v>11</v>
      </c>
      <c r="G14165">
        <v>222.4144</v>
      </c>
    </row>
    <row r="14166" spans="1:7" x14ac:dyDescent="0.25">
      <c r="A14166" t="s">
        <v>14112</v>
      </c>
      <c r="B14166" s="1">
        <v>39396</v>
      </c>
      <c r="C14166" t="s">
        <v>64</v>
      </c>
      <c r="D14166" t="s">
        <v>20</v>
      </c>
      <c r="E14166" t="s">
        <v>10</v>
      </c>
      <c r="F14166" t="s">
        <v>11</v>
      </c>
      <c r="G14166">
        <v>1962.4468999999999</v>
      </c>
    </row>
    <row r="14167" spans="1:7" x14ac:dyDescent="0.25">
      <c r="A14167" t="s">
        <v>14115</v>
      </c>
      <c r="B14167" s="1">
        <v>39396</v>
      </c>
      <c r="C14167" t="s">
        <v>64</v>
      </c>
      <c r="D14167" t="s">
        <v>20</v>
      </c>
      <c r="E14167" t="s">
        <v>10</v>
      </c>
      <c r="F14167" t="s">
        <v>11</v>
      </c>
      <c r="G14167">
        <v>2560.2519000000002</v>
      </c>
    </row>
    <row r="14168" spans="1:7" x14ac:dyDescent="0.25">
      <c r="A14168" t="s">
        <v>14117</v>
      </c>
      <c r="B14168" s="1">
        <v>39396</v>
      </c>
      <c r="C14168" t="s">
        <v>64</v>
      </c>
      <c r="D14168" t="s">
        <v>20</v>
      </c>
      <c r="E14168" t="s">
        <v>10</v>
      </c>
      <c r="F14168" t="s">
        <v>11</v>
      </c>
      <c r="G14168">
        <v>2591.4681</v>
      </c>
    </row>
    <row r="14169" spans="1:7" x14ac:dyDescent="0.25">
      <c r="A14169" t="s">
        <v>14125</v>
      </c>
      <c r="B14169" s="1">
        <v>39396</v>
      </c>
      <c r="C14169" t="s">
        <v>64</v>
      </c>
      <c r="D14169" t="s">
        <v>20</v>
      </c>
      <c r="E14169" t="s">
        <v>10</v>
      </c>
      <c r="F14169" t="s">
        <v>11</v>
      </c>
      <c r="G14169">
        <v>2688.5092</v>
      </c>
    </row>
    <row r="14170" spans="1:7" x14ac:dyDescent="0.25">
      <c r="A14170" t="s">
        <v>14126</v>
      </c>
      <c r="B14170" s="1">
        <v>39396</v>
      </c>
      <c r="C14170" t="s">
        <v>64</v>
      </c>
      <c r="D14170" t="s">
        <v>20</v>
      </c>
      <c r="E14170" t="s">
        <v>10</v>
      </c>
      <c r="F14170" t="s">
        <v>11</v>
      </c>
      <c r="G14170">
        <v>620.43539999999996</v>
      </c>
    </row>
    <row r="14171" spans="1:7" x14ac:dyDescent="0.25">
      <c r="A14171" t="s">
        <v>14127</v>
      </c>
      <c r="B14171" s="1">
        <v>39396</v>
      </c>
      <c r="C14171" t="s">
        <v>64</v>
      </c>
      <c r="D14171" t="s">
        <v>20</v>
      </c>
      <c r="E14171" t="s">
        <v>10</v>
      </c>
      <c r="F14171" t="s">
        <v>11</v>
      </c>
      <c r="G14171">
        <v>635.35289999999998</v>
      </c>
    </row>
    <row r="14172" spans="1:7" x14ac:dyDescent="0.25">
      <c r="A14172" t="s">
        <v>14133</v>
      </c>
      <c r="B14172" s="1">
        <v>39397</v>
      </c>
      <c r="C14172" t="s">
        <v>64</v>
      </c>
      <c r="D14172" t="s">
        <v>20</v>
      </c>
      <c r="E14172" t="s">
        <v>10</v>
      </c>
      <c r="F14172" t="s">
        <v>11</v>
      </c>
      <c r="G14172">
        <v>55.238999999999997</v>
      </c>
    </row>
    <row r="14173" spans="1:7" x14ac:dyDescent="0.25">
      <c r="A14173" t="s">
        <v>14163</v>
      </c>
      <c r="B14173" s="1">
        <v>39397</v>
      </c>
      <c r="C14173" t="s">
        <v>64</v>
      </c>
      <c r="D14173" t="s">
        <v>20</v>
      </c>
      <c r="E14173" t="s">
        <v>10</v>
      </c>
      <c r="F14173" t="s">
        <v>11</v>
      </c>
      <c r="G14173">
        <v>38.674999999999997</v>
      </c>
    </row>
    <row r="14174" spans="1:7" x14ac:dyDescent="0.25">
      <c r="A14174" t="s">
        <v>14166</v>
      </c>
      <c r="B14174" s="1">
        <v>39397</v>
      </c>
      <c r="C14174" t="s">
        <v>64</v>
      </c>
      <c r="D14174" t="s">
        <v>20</v>
      </c>
      <c r="E14174" t="s">
        <v>10</v>
      </c>
      <c r="F14174" t="s">
        <v>11</v>
      </c>
      <c r="G14174">
        <v>624.30290000000002</v>
      </c>
    </row>
    <row r="14175" spans="1:7" x14ac:dyDescent="0.25">
      <c r="A14175" t="s">
        <v>14169</v>
      </c>
      <c r="B14175" s="1">
        <v>39397</v>
      </c>
      <c r="C14175" t="s">
        <v>64</v>
      </c>
      <c r="D14175" t="s">
        <v>20</v>
      </c>
      <c r="E14175" t="s">
        <v>10</v>
      </c>
      <c r="F14175" t="s">
        <v>11</v>
      </c>
      <c r="G14175">
        <v>2694.0563000000002</v>
      </c>
    </row>
    <row r="14176" spans="1:7" x14ac:dyDescent="0.25">
      <c r="A14176" t="s">
        <v>14170</v>
      </c>
      <c r="B14176" s="1">
        <v>39397</v>
      </c>
      <c r="C14176" t="s">
        <v>64</v>
      </c>
      <c r="D14176" t="s">
        <v>20</v>
      </c>
      <c r="E14176" t="s">
        <v>10</v>
      </c>
      <c r="F14176" t="s">
        <v>11</v>
      </c>
      <c r="G14176">
        <v>2673.0612999999998</v>
      </c>
    </row>
    <row r="14177" spans="1:7" x14ac:dyDescent="0.25">
      <c r="A14177" t="s">
        <v>14176</v>
      </c>
      <c r="B14177" s="1">
        <v>39398</v>
      </c>
      <c r="C14177" t="s">
        <v>64</v>
      </c>
      <c r="D14177" t="s">
        <v>20</v>
      </c>
      <c r="E14177" t="s">
        <v>10</v>
      </c>
      <c r="F14177" t="s">
        <v>11</v>
      </c>
      <c r="G14177">
        <v>55.238999999999997</v>
      </c>
    </row>
    <row r="14178" spans="1:7" x14ac:dyDescent="0.25">
      <c r="A14178" t="s">
        <v>14191</v>
      </c>
      <c r="B14178" s="1">
        <v>39398</v>
      </c>
      <c r="C14178" t="s">
        <v>64</v>
      </c>
      <c r="D14178" t="s">
        <v>20</v>
      </c>
      <c r="E14178" t="s">
        <v>10</v>
      </c>
      <c r="F14178" t="s">
        <v>11</v>
      </c>
      <c r="G14178">
        <v>6.9394</v>
      </c>
    </row>
    <row r="14179" spans="1:7" x14ac:dyDescent="0.25">
      <c r="A14179" t="s">
        <v>14193</v>
      </c>
      <c r="B14179" s="1">
        <v>39398</v>
      </c>
      <c r="C14179" t="s">
        <v>64</v>
      </c>
      <c r="D14179" t="s">
        <v>20</v>
      </c>
      <c r="E14179" t="s">
        <v>10</v>
      </c>
      <c r="F14179" t="s">
        <v>11</v>
      </c>
      <c r="G14179">
        <v>48.863100000000003</v>
      </c>
    </row>
    <row r="14180" spans="1:7" x14ac:dyDescent="0.25">
      <c r="A14180" t="s">
        <v>14194</v>
      </c>
      <c r="B14180" s="1">
        <v>39398</v>
      </c>
      <c r="C14180" t="s">
        <v>64</v>
      </c>
      <c r="D14180" t="s">
        <v>20</v>
      </c>
      <c r="E14180" t="s">
        <v>10</v>
      </c>
      <c r="F14180" t="s">
        <v>11</v>
      </c>
      <c r="G14180">
        <v>87.272900000000007</v>
      </c>
    </row>
    <row r="14181" spans="1:7" x14ac:dyDescent="0.25">
      <c r="A14181" t="s">
        <v>14208</v>
      </c>
      <c r="B14181" s="1">
        <v>39398</v>
      </c>
      <c r="C14181" t="s">
        <v>64</v>
      </c>
      <c r="D14181" t="s">
        <v>20</v>
      </c>
      <c r="E14181" t="s">
        <v>10</v>
      </c>
      <c r="F14181" t="s">
        <v>11</v>
      </c>
      <c r="G14181">
        <v>82.852900000000005</v>
      </c>
    </row>
    <row r="14182" spans="1:7" x14ac:dyDescent="0.25">
      <c r="A14182" t="s">
        <v>14211</v>
      </c>
      <c r="B14182" s="1">
        <v>39398</v>
      </c>
      <c r="C14182" t="s">
        <v>64</v>
      </c>
      <c r="D14182" t="s">
        <v>20</v>
      </c>
      <c r="E14182" t="s">
        <v>10</v>
      </c>
      <c r="F14182" t="s">
        <v>11</v>
      </c>
      <c r="G14182">
        <v>877.10479999999995</v>
      </c>
    </row>
    <row r="14183" spans="1:7" x14ac:dyDescent="0.25">
      <c r="A14183" t="s">
        <v>14212</v>
      </c>
      <c r="B14183" s="1">
        <v>39398</v>
      </c>
      <c r="C14183" t="s">
        <v>64</v>
      </c>
      <c r="D14183" t="s">
        <v>20</v>
      </c>
      <c r="E14183" t="s">
        <v>10</v>
      </c>
      <c r="F14183" t="s">
        <v>11</v>
      </c>
      <c r="G14183">
        <v>2560.2519000000002</v>
      </c>
    </row>
    <row r="14184" spans="1:7" x14ac:dyDescent="0.25">
      <c r="A14184" t="s">
        <v>14213</v>
      </c>
      <c r="B14184" s="1">
        <v>39398</v>
      </c>
      <c r="C14184" t="s">
        <v>64</v>
      </c>
      <c r="D14184" t="s">
        <v>20</v>
      </c>
      <c r="E14184" t="s">
        <v>10</v>
      </c>
      <c r="F14184" t="s">
        <v>11</v>
      </c>
      <c r="G14184">
        <v>2646.4418999999998</v>
      </c>
    </row>
    <row r="14185" spans="1:7" x14ac:dyDescent="0.25">
      <c r="A14185" t="s">
        <v>14221</v>
      </c>
      <c r="B14185" s="1">
        <v>39398</v>
      </c>
      <c r="C14185" t="s">
        <v>64</v>
      </c>
      <c r="D14185" t="s">
        <v>20</v>
      </c>
      <c r="E14185" t="s">
        <v>10</v>
      </c>
      <c r="F14185" t="s">
        <v>11</v>
      </c>
      <c r="G14185">
        <v>2694.0563000000002</v>
      </c>
    </row>
    <row r="14186" spans="1:7" x14ac:dyDescent="0.25">
      <c r="A14186" t="s">
        <v>14223</v>
      </c>
      <c r="B14186" s="1">
        <v>39398</v>
      </c>
      <c r="C14186" t="s">
        <v>64</v>
      </c>
      <c r="D14186" t="s">
        <v>20</v>
      </c>
      <c r="E14186" t="s">
        <v>10</v>
      </c>
      <c r="F14186" t="s">
        <v>11</v>
      </c>
      <c r="G14186">
        <v>624.84439999999995</v>
      </c>
    </row>
    <row r="14187" spans="1:7" x14ac:dyDescent="0.25">
      <c r="A14187" t="s">
        <v>14224</v>
      </c>
      <c r="B14187" s="1">
        <v>39398</v>
      </c>
      <c r="C14187" t="s">
        <v>64</v>
      </c>
      <c r="D14187" t="s">
        <v>20</v>
      </c>
      <c r="E14187" t="s">
        <v>10</v>
      </c>
      <c r="F14187" t="s">
        <v>11</v>
      </c>
      <c r="G14187">
        <v>612.13689999999997</v>
      </c>
    </row>
    <row r="14188" spans="1:7" x14ac:dyDescent="0.25">
      <c r="A14188" t="s">
        <v>14225</v>
      </c>
      <c r="B14188" s="1">
        <v>39398</v>
      </c>
      <c r="C14188" t="s">
        <v>64</v>
      </c>
      <c r="D14188" t="s">
        <v>20</v>
      </c>
      <c r="E14188" t="s">
        <v>10</v>
      </c>
      <c r="F14188" t="s">
        <v>11</v>
      </c>
      <c r="G14188">
        <v>1276.8054</v>
      </c>
    </row>
    <row r="14189" spans="1:7" x14ac:dyDescent="0.25">
      <c r="A14189" t="s">
        <v>14226</v>
      </c>
      <c r="B14189" s="1">
        <v>39398</v>
      </c>
      <c r="C14189" t="s">
        <v>64</v>
      </c>
      <c r="D14189" t="s">
        <v>20</v>
      </c>
      <c r="E14189" t="s">
        <v>10</v>
      </c>
      <c r="F14189" t="s">
        <v>11</v>
      </c>
      <c r="G14189">
        <v>1276.8054</v>
      </c>
    </row>
    <row r="14190" spans="1:7" x14ac:dyDescent="0.25">
      <c r="A14190" t="s">
        <v>14247</v>
      </c>
      <c r="B14190" s="1">
        <v>39399</v>
      </c>
      <c r="C14190" t="s">
        <v>64</v>
      </c>
      <c r="D14190" t="s">
        <v>20</v>
      </c>
      <c r="E14190" t="s">
        <v>10</v>
      </c>
      <c r="F14190" t="s">
        <v>11</v>
      </c>
      <c r="G14190">
        <v>40.432000000000002</v>
      </c>
    </row>
    <row r="14191" spans="1:7" x14ac:dyDescent="0.25">
      <c r="A14191" t="s">
        <v>14251</v>
      </c>
      <c r="B14191" s="1">
        <v>39399</v>
      </c>
      <c r="C14191" t="s">
        <v>64</v>
      </c>
      <c r="D14191" t="s">
        <v>20</v>
      </c>
      <c r="E14191" t="s">
        <v>10</v>
      </c>
      <c r="F14191" t="s">
        <v>11</v>
      </c>
      <c r="G14191">
        <v>77.316900000000004</v>
      </c>
    </row>
    <row r="14192" spans="1:7" x14ac:dyDescent="0.25">
      <c r="A14192" t="s">
        <v>14252</v>
      </c>
      <c r="B14192" s="1">
        <v>39399</v>
      </c>
      <c r="C14192" t="s">
        <v>64</v>
      </c>
      <c r="D14192" t="s">
        <v>20</v>
      </c>
      <c r="E14192" t="s">
        <v>10</v>
      </c>
      <c r="F14192" t="s">
        <v>11</v>
      </c>
      <c r="G14192">
        <v>38.652900000000002</v>
      </c>
    </row>
    <row r="14193" spans="1:7" x14ac:dyDescent="0.25">
      <c r="A14193" t="s">
        <v>14253</v>
      </c>
      <c r="B14193" s="1">
        <v>39399</v>
      </c>
      <c r="C14193" t="s">
        <v>64</v>
      </c>
      <c r="D14193" t="s">
        <v>20</v>
      </c>
      <c r="E14193" t="s">
        <v>10</v>
      </c>
      <c r="F14193" t="s">
        <v>11</v>
      </c>
      <c r="G14193">
        <v>11.039</v>
      </c>
    </row>
    <row r="14194" spans="1:7" x14ac:dyDescent="0.25">
      <c r="A14194" t="s">
        <v>14255</v>
      </c>
      <c r="B14194" s="1">
        <v>39399</v>
      </c>
      <c r="C14194" t="s">
        <v>64</v>
      </c>
      <c r="D14194" t="s">
        <v>20</v>
      </c>
      <c r="E14194" t="s">
        <v>10</v>
      </c>
      <c r="F14194" t="s">
        <v>11</v>
      </c>
      <c r="G14194">
        <v>15.447900000000001</v>
      </c>
    </row>
    <row r="14195" spans="1:7" x14ac:dyDescent="0.25">
      <c r="A14195" t="s">
        <v>14257</v>
      </c>
      <c r="B14195" s="1">
        <v>39399</v>
      </c>
      <c r="C14195" t="s">
        <v>64</v>
      </c>
      <c r="D14195" t="s">
        <v>20</v>
      </c>
      <c r="E14195" t="s">
        <v>10</v>
      </c>
      <c r="F14195" t="s">
        <v>11</v>
      </c>
      <c r="G14195">
        <v>14.2987</v>
      </c>
    </row>
    <row r="14196" spans="1:7" x14ac:dyDescent="0.25">
      <c r="A14196" t="s">
        <v>14272</v>
      </c>
      <c r="B14196" s="1">
        <v>39399</v>
      </c>
      <c r="C14196" t="s">
        <v>64</v>
      </c>
      <c r="D14196" t="s">
        <v>20</v>
      </c>
      <c r="E14196" t="s">
        <v>10</v>
      </c>
      <c r="F14196" t="s">
        <v>11</v>
      </c>
      <c r="G14196">
        <v>1918.2579000000001</v>
      </c>
    </row>
    <row r="14197" spans="1:7" x14ac:dyDescent="0.25">
      <c r="A14197" t="s">
        <v>14282</v>
      </c>
      <c r="B14197" s="1">
        <v>39399</v>
      </c>
      <c r="C14197" t="s">
        <v>64</v>
      </c>
      <c r="D14197" t="s">
        <v>20</v>
      </c>
      <c r="E14197" t="s">
        <v>10</v>
      </c>
      <c r="F14197" t="s">
        <v>11</v>
      </c>
      <c r="G14197">
        <v>606.62289999999996</v>
      </c>
    </row>
    <row r="14198" spans="1:7" x14ac:dyDescent="0.25">
      <c r="A14198" t="s">
        <v>14307</v>
      </c>
      <c r="B14198" s="1">
        <v>39400</v>
      </c>
      <c r="C14198" t="s">
        <v>64</v>
      </c>
      <c r="D14198" t="s">
        <v>20</v>
      </c>
      <c r="E14198" t="s">
        <v>10</v>
      </c>
      <c r="F14198" t="s">
        <v>11</v>
      </c>
      <c r="G14198">
        <v>32.000799999999998</v>
      </c>
    </row>
    <row r="14199" spans="1:7" x14ac:dyDescent="0.25">
      <c r="A14199" t="s">
        <v>14331</v>
      </c>
      <c r="B14199" s="1">
        <v>39400</v>
      </c>
      <c r="C14199" t="s">
        <v>64</v>
      </c>
      <c r="D14199" t="s">
        <v>20</v>
      </c>
      <c r="E14199" t="s">
        <v>10</v>
      </c>
      <c r="F14199" t="s">
        <v>11</v>
      </c>
      <c r="G14199">
        <v>2700.1228000000001</v>
      </c>
    </row>
    <row r="14200" spans="1:7" x14ac:dyDescent="0.25">
      <c r="A14200" t="s">
        <v>14333</v>
      </c>
      <c r="B14200" s="1">
        <v>39400</v>
      </c>
      <c r="C14200" t="s">
        <v>64</v>
      </c>
      <c r="D14200" t="s">
        <v>20</v>
      </c>
      <c r="E14200" t="s">
        <v>10</v>
      </c>
      <c r="F14200" t="s">
        <v>11</v>
      </c>
      <c r="G14200">
        <v>635.35289999999998</v>
      </c>
    </row>
    <row r="14201" spans="1:7" x14ac:dyDescent="0.25">
      <c r="A14201" t="s">
        <v>14334</v>
      </c>
      <c r="B14201" s="1">
        <v>39400</v>
      </c>
      <c r="C14201" t="s">
        <v>64</v>
      </c>
      <c r="D14201" t="s">
        <v>20</v>
      </c>
      <c r="E14201" t="s">
        <v>10</v>
      </c>
      <c r="F14201" t="s">
        <v>11</v>
      </c>
      <c r="G14201">
        <v>622.96590000000003</v>
      </c>
    </row>
    <row r="14202" spans="1:7" x14ac:dyDescent="0.25">
      <c r="A14202" t="s">
        <v>14353</v>
      </c>
      <c r="B14202" s="1">
        <v>39401</v>
      </c>
      <c r="C14202" t="s">
        <v>64</v>
      </c>
      <c r="D14202" t="s">
        <v>20</v>
      </c>
      <c r="E14202" t="s">
        <v>10</v>
      </c>
      <c r="F14202" t="s">
        <v>11</v>
      </c>
      <c r="G14202">
        <v>4.4089999999999998</v>
      </c>
    </row>
    <row r="14203" spans="1:7" x14ac:dyDescent="0.25">
      <c r="A14203" t="s">
        <v>14357</v>
      </c>
      <c r="B14203" s="1">
        <v>39401</v>
      </c>
      <c r="C14203" t="s">
        <v>64</v>
      </c>
      <c r="D14203" t="s">
        <v>20</v>
      </c>
      <c r="E14203" t="s">
        <v>10</v>
      </c>
      <c r="F14203" t="s">
        <v>11</v>
      </c>
      <c r="G14203">
        <v>32.033999999999999</v>
      </c>
    </row>
    <row r="14204" spans="1:7" x14ac:dyDescent="0.25">
      <c r="A14204" t="s">
        <v>14358</v>
      </c>
      <c r="B14204" s="1">
        <v>39401</v>
      </c>
      <c r="C14204" t="s">
        <v>64</v>
      </c>
      <c r="D14204" t="s">
        <v>20</v>
      </c>
      <c r="E14204" t="s">
        <v>10</v>
      </c>
      <c r="F14204" t="s">
        <v>11</v>
      </c>
      <c r="G14204">
        <v>131.45079999999999</v>
      </c>
    </row>
    <row r="14205" spans="1:7" x14ac:dyDescent="0.25">
      <c r="A14205" t="s">
        <v>14360</v>
      </c>
      <c r="B14205" s="1">
        <v>39401</v>
      </c>
      <c r="C14205" t="s">
        <v>64</v>
      </c>
      <c r="D14205" t="s">
        <v>20</v>
      </c>
      <c r="E14205" t="s">
        <v>10</v>
      </c>
      <c r="F14205" t="s">
        <v>11</v>
      </c>
      <c r="G14205">
        <v>175.5624</v>
      </c>
    </row>
    <row r="14206" spans="1:7" x14ac:dyDescent="0.25">
      <c r="A14206" t="s">
        <v>14361</v>
      </c>
      <c r="B14206" s="1">
        <v>39401</v>
      </c>
      <c r="C14206" t="s">
        <v>64</v>
      </c>
      <c r="D14206" t="s">
        <v>20</v>
      </c>
      <c r="E14206" t="s">
        <v>10</v>
      </c>
      <c r="F14206" t="s">
        <v>11</v>
      </c>
      <c r="G14206">
        <v>42.962400000000002</v>
      </c>
    </row>
    <row r="14207" spans="1:7" x14ac:dyDescent="0.25">
      <c r="A14207" t="s">
        <v>14362</v>
      </c>
      <c r="B14207" s="1">
        <v>39401</v>
      </c>
      <c r="C14207" t="s">
        <v>64</v>
      </c>
      <c r="D14207" t="s">
        <v>20</v>
      </c>
      <c r="E14207" t="s">
        <v>10</v>
      </c>
      <c r="F14207" t="s">
        <v>11</v>
      </c>
      <c r="G14207">
        <v>35.6584</v>
      </c>
    </row>
    <row r="14208" spans="1:7" x14ac:dyDescent="0.25">
      <c r="A14208" t="s">
        <v>14363</v>
      </c>
      <c r="B14208" s="1">
        <v>39401</v>
      </c>
      <c r="C14208" t="s">
        <v>64</v>
      </c>
      <c r="D14208" t="s">
        <v>20</v>
      </c>
      <c r="E14208" t="s">
        <v>10</v>
      </c>
      <c r="F14208" t="s">
        <v>11</v>
      </c>
      <c r="G14208">
        <v>36.023000000000003</v>
      </c>
    </row>
    <row r="14209" spans="1:7" x14ac:dyDescent="0.25">
      <c r="A14209" t="s">
        <v>14366</v>
      </c>
      <c r="B14209" s="1">
        <v>39401</v>
      </c>
      <c r="C14209" t="s">
        <v>64</v>
      </c>
      <c r="D14209" t="s">
        <v>20</v>
      </c>
      <c r="E14209" t="s">
        <v>10</v>
      </c>
      <c r="F14209" t="s">
        <v>11</v>
      </c>
      <c r="G14209">
        <v>76.764399999999995</v>
      </c>
    </row>
    <row r="14210" spans="1:7" x14ac:dyDescent="0.25">
      <c r="A14210" t="s">
        <v>14377</v>
      </c>
      <c r="B14210" s="1">
        <v>39401</v>
      </c>
      <c r="C14210" t="s">
        <v>64</v>
      </c>
      <c r="D14210" t="s">
        <v>20</v>
      </c>
      <c r="E14210" t="s">
        <v>10</v>
      </c>
      <c r="F14210" t="s">
        <v>11</v>
      </c>
      <c r="G14210">
        <v>123.69370000000001</v>
      </c>
    </row>
    <row r="14211" spans="1:7" x14ac:dyDescent="0.25">
      <c r="A14211" t="s">
        <v>14380</v>
      </c>
      <c r="B14211" s="1">
        <v>39401</v>
      </c>
      <c r="C14211" t="s">
        <v>64</v>
      </c>
      <c r="D14211" t="s">
        <v>20</v>
      </c>
      <c r="E14211" t="s">
        <v>10</v>
      </c>
      <c r="F14211" t="s">
        <v>11</v>
      </c>
      <c r="G14211">
        <v>44.189</v>
      </c>
    </row>
    <row r="14212" spans="1:7" x14ac:dyDescent="0.25">
      <c r="A14212" t="s">
        <v>14385</v>
      </c>
      <c r="B14212" s="1">
        <v>39401</v>
      </c>
      <c r="C14212" t="s">
        <v>64</v>
      </c>
      <c r="D14212" t="s">
        <v>20</v>
      </c>
      <c r="E14212" t="s">
        <v>10</v>
      </c>
      <c r="F14212" t="s">
        <v>11</v>
      </c>
      <c r="G14212">
        <v>2735.9468999999999</v>
      </c>
    </row>
    <row r="14213" spans="1:7" x14ac:dyDescent="0.25">
      <c r="A14213" t="s">
        <v>14395</v>
      </c>
      <c r="B14213" s="1">
        <v>39401</v>
      </c>
      <c r="C14213" t="s">
        <v>64</v>
      </c>
      <c r="D14213" t="s">
        <v>20</v>
      </c>
      <c r="E14213" t="s">
        <v>10</v>
      </c>
      <c r="F14213" t="s">
        <v>11</v>
      </c>
      <c r="G14213">
        <v>1381.0732</v>
      </c>
    </row>
    <row r="14214" spans="1:7" x14ac:dyDescent="0.25">
      <c r="A14214" t="s">
        <v>14396</v>
      </c>
      <c r="B14214" s="1">
        <v>39401</v>
      </c>
      <c r="C14214" t="s">
        <v>64</v>
      </c>
      <c r="D14214" t="s">
        <v>20</v>
      </c>
      <c r="E14214" t="s">
        <v>10</v>
      </c>
      <c r="F14214" t="s">
        <v>11</v>
      </c>
      <c r="G14214">
        <v>2634.3973999999998</v>
      </c>
    </row>
    <row r="14215" spans="1:7" x14ac:dyDescent="0.25">
      <c r="A14215" t="s">
        <v>14398</v>
      </c>
      <c r="B14215" s="1">
        <v>39401</v>
      </c>
      <c r="C14215" t="s">
        <v>64</v>
      </c>
      <c r="D14215" t="s">
        <v>20</v>
      </c>
      <c r="E14215" t="s">
        <v>10</v>
      </c>
      <c r="F14215" t="s">
        <v>11</v>
      </c>
      <c r="G14215">
        <v>2710.6091999999999</v>
      </c>
    </row>
    <row r="14216" spans="1:7" x14ac:dyDescent="0.25">
      <c r="A14216" t="s">
        <v>14401</v>
      </c>
      <c r="B14216" s="1">
        <v>39401</v>
      </c>
      <c r="C14216" t="s">
        <v>64</v>
      </c>
      <c r="D14216" t="s">
        <v>20</v>
      </c>
      <c r="E14216" t="s">
        <v>10</v>
      </c>
      <c r="F14216" t="s">
        <v>11</v>
      </c>
      <c r="G14216">
        <v>1276.8054</v>
      </c>
    </row>
    <row r="14217" spans="1:7" x14ac:dyDescent="0.25">
      <c r="A14217" t="s">
        <v>14422</v>
      </c>
      <c r="B14217" s="1">
        <v>39402</v>
      </c>
      <c r="C14217" t="s">
        <v>64</v>
      </c>
      <c r="D14217" t="s">
        <v>20</v>
      </c>
      <c r="E14217" t="s">
        <v>10</v>
      </c>
      <c r="F14217" t="s">
        <v>11</v>
      </c>
      <c r="G14217">
        <v>32.0229</v>
      </c>
    </row>
    <row r="14218" spans="1:7" x14ac:dyDescent="0.25">
      <c r="A14218" t="s">
        <v>14425</v>
      </c>
      <c r="B14218" s="1">
        <v>39402</v>
      </c>
      <c r="C14218" t="s">
        <v>64</v>
      </c>
      <c r="D14218" t="s">
        <v>20</v>
      </c>
      <c r="E14218" t="s">
        <v>10</v>
      </c>
      <c r="F14218" t="s">
        <v>11</v>
      </c>
      <c r="G14218">
        <v>98.322900000000004</v>
      </c>
    </row>
    <row r="14219" spans="1:7" x14ac:dyDescent="0.25">
      <c r="A14219" t="s">
        <v>14426</v>
      </c>
      <c r="B14219" s="1">
        <v>39402</v>
      </c>
      <c r="C14219" t="s">
        <v>64</v>
      </c>
      <c r="D14219" t="s">
        <v>20</v>
      </c>
      <c r="E14219" t="s">
        <v>10</v>
      </c>
      <c r="F14219" t="s">
        <v>11</v>
      </c>
      <c r="G14219">
        <v>40.432000000000002</v>
      </c>
    </row>
    <row r="14220" spans="1:7" x14ac:dyDescent="0.25">
      <c r="A14220" t="s">
        <v>14438</v>
      </c>
      <c r="B14220" s="1">
        <v>39402</v>
      </c>
      <c r="C14220" t="s">
        <v>64</v>
      </c>
      <c r="D14220" t="s">
        <v>20</v>
      </c>
      <c r="E14220" t="s">
        <v>10</v>
      </c>
      <c r="F14220" t="s">
        <v>11</v>
      </c>
      <c r="G14220">
        <v>38.674999999999997</v>
      </c>
    </row>
    <row r="14221" spans="1:7" x14ac:dyDescent="0.25">
      <c r="A14221" t="s">
        <v>14440</v>
      </c>
      <c r="B14221" s="1">
        <v>39402</v>
      </c>
      <c r="C14221" t="s">
        <v>64</v>
      </c>
      <c r="D14221" t="s">
        <v>20</v>
      </c>
      <c r="E14221" t="s">
        <v>10</v>
      </c>
      <c r="F14221" t="s">
        <v>11</v>
      </c>
      <c r="G14221">
        <v>62.951900000000002</v>
      </c>
    </row>
    <row r="14222" spans="1:7" x14ac:dyDescent="0.25">
      <c r="A14222" t="s">
        <v>14441</v>
      </c>
      <c r="B14222" s="1">
        <v>39402</v>
      </c>
      <c r="C14222" t="s">
        <v>64</v>
      </c>
      <c r="D14222" t="s">
        <v>20</v>
      </c>
      <c r="E14222" t="s">
        <v>10</v>
      </c>
      <c r="F14222" t="s">
        <v>11</v>
      </c>
      <c r="G14222">
        <v>2742.8642</v>
      </c>
    </row>
    <row r="14223" spans="1:7" x14ac:dyDescent="0.25">
      <c r="A14223" t="s">
        <v>14442</v>
      </c>
      <c r="B14223" s="1">
        <v>39402</v>
      </c>
      <c r="C14223" t="s">
        <v>64</v>
      </c>
      <c r="D14223" t="s">
        <v>20</v>
      </c>
      <c r="E14223" t="s">
        <v>10</v>
      </c>
      <c r="F14223" t="s">
        <v>11</v>
      </c>
      <c r="G14223">
        <v>2738.5657000000001</v>
      </c>
    </row>
    <row r="14224" spans="1:7" x14ac:dyDescent="0.25">
      <c r="A14224" t="s">
        <v>14444</v>
      </c>
      <c r="B14224" s="1">
        <v>39402</v>
      </c>
      <c r="C14224" t="s">
        <v>64</v>
      </c>
      <c r="D14224" t="s">
        <v>20</v>
      </c>
      <c r="E14224" t="s">
        <v>10</v>
      </c>
      <c r="F14224" t="s">
        <v>11</v>
      </c>
      <c r="G14224">
        <v>1944.7669000000001</v>
      </c>
    </row>
    <row r="14225" spans="1:7" x14ac:dyDescent="0.25">
      <c r="A14225" t="s">
        <v>14453</v>
      </c>
      <c r="B14225" s="1">
        <v>39402</v>
      </c>
      <c r="C14225" t="s">
        <v>64</v>
      </c>
      <c r="D14225" t="s">
        <v>20</v>
      </c>
      <c r="E14225" t="s">
        <v>10</v>
      </c>
      <c r="F14225" t="s">
        <v>11</v>
      </c>
      <c r="G14225">
        <v>2721.1178</v>
      </c>
    </row>
    <row r="14226" spans="1:7" x14ac:dyDescent="0.25">
      <c r="A14226" t="s">
        <v>14454</v>
      </c>
      <c r="B14226" s="1">
        <v>39402</v>
      </c>
      <c r="C14226" t="s">
        <v>64</v>
      </c>
      <c r="D14226" t="s">
        <v>20</v>
      </c>
      <c r="E14226" t="s">
        <v>10</v>
      </c>
      <c r="F14226" t="s">
        <v>11</v>
      </c>
      <c r="G14226">
        <v>677.8623</v>
      </c>
    </row>
    <row r="14227" spans="1:7" x14ac:dyDescent="0.25">
      <c r="A14227" t="s">
        <v>14467</v>
      </c>
      <c r="B14227" s="1">
        <v>39403</v>
      </c>
      <c r="C14227" t="s">
        <v>64</v>
      </c>
      <c r="D14227" t="s">
        <v>20</v>
      </c>
      <c r="E14227" t="s">
        <v>10</v>
      </c>
      <c r="F14227" t="s">
        <v>11</v>
      </c>
      <c r="G14227">
        <v>43.072899999999997</v>
      </c>
    </row>
    <row r="14228" spans="1:7" x14ac:dyDescent="0.25">
      <c r="A14228" t="s">
        <v>14472</v>
      </c>
      <c r="B14228" s="1">
        <v>39403</v>
      </c>
      <c r="C14228" t="s">
        <v>64</v>
      </c>
      <c r="D14228" t="s">
        <v>20</v>
      </c>
      <c r="E14228" t="s">
        <v>10</v>
      </c>
      <c r="F14228" t="s">
        <v>11</v>
      </c>
      <c r="G14228">
        <v>36.023000000000003</v>
      </c>
    </row>
    <row r="14229" spans="1:7" x14ac:dyDescent="0.25">
      <c r="A14229" t="s">
        <v>14474</v>
      </c>
      <c r="B14229" s="1">
        <v>39403</v>
      </c>
      <c r="C14229" t="s">
        <v>64</v>
      </c>
      <c r="D14229" t="s">
        <v>20</v>
      </c>
      <c r="E14229" t="s">
        <v>10</v>
      </c>
      <c r="F14229" t="s">
        <v>11</v>
      </c>
      <c r="G14229">
        <v>41.183399999999999</v>
      </c>
    </row>
    <row r="14230" spans="1:7" x14ac:dyDescent="0.25">
      <c r="A14230" t="s">
        <v>14475</v>
      </c>
      <c r="B14230" s="1">
        <v>39403</v>
      </c>
      <c r="C14230" t="s">
        <v>64</v>
      </c>
      <c r="D14230" t="s">
        <v>20</v>
      </c>
      <c r="E14230" t="s">
        <v>10</v>
      </c>
      <c r="F14230" t="s">
        <v>11</v>
      </c>
      <c r="G14230">
        <v>77.316900000000004</v>
      </c>
    </row>
    <row r="14231" spans="1:7" x14ac:dyDescent="0.25">
      <c r="A14231" t="s">
        <v>14480</v>
      </c>
      <c r="B14231" s="1">
        <v>39403</v>
      </c>
      <c r="C14231" t="s">
        <v>64</v>
      </c>
      <c r="D14231" t="s">
        <v>20</v>
      </c>
      <c r="E14231" t="s">
        <v>10</v>
      </c>
      <c r="F14231" t="s">
        <v>11</v>
      </c>
      <c r="G14231">
        <v>5.5140000000000002</v>
      </c>
    </row>
    <row r="14232" spans="1:7" x14ac:dyDescent="0.25">
      <c r="A14232" t="s">
        <v>14493</v>
      </c>
      <c r="B14232" s="1">
        <v>39403</v>
      </c>
      <c r="C14232" t="s">
        <v>64</v>
      </c>
      <c r="D14232" t="s">
        <v>20</v>
      </c>
      <c r="E14232" t="s">
        <v>10</v>
      </c>
      <c r="F14232" t="s">
        <v>11</v>
      </c>
      <c r="G14232">
        <v>90.013300000000001</v>
      </c>
    </row>
    <row r="14233" spans="1:7" x14ac:dyDescent="0.25">
      <c r="A14233" t="s">
        <v>14496</v>
      </c>
      <c r="B14233" s="1">
        <v>39403</v>
      </c>
      <c r="C14233" t="s">
        <v>64</v>
      </c>
      <c r="D14233" t="s">
        <v>20</v>
      </c>
      <c r="E14233" t="s">
        <v>10</v>
      </c>
      <c r="F14233" t="s">
        <v>11</v>
      </c>
      <c r="G14233">
        <v>2563.5889999999999</v>
      </c>
    </row>
    <row r="14234" spans="1:7" x14ac:dyDescent="0.25">
      <c r="A14234" t="s">
        <v>14503</v>
      </c>
      <c r="B14234" s="1">
        <v>39403</v>
      </c>
      <c r="C14234" t="s">
        <v>64</v>
      </c>
      <c r="D14234" t="s">
        <v>20</v>
      </c>
      <c r="E14234" t="s">
        <v>10</v>
      </c>
      <c r="F14234" t="s">
        <v>11</v>
      </c>
      <c r="G14234">
        <v>874.40859999999998</v>
      </c>
    </row>
    <row r="14235" spans="1:7" x14ac:dyDescent="0.25">
      <c r="A14235" t="s">
        <v>14505</v>
      </c>
      <c r="B14235" s="1">
        <v>39403</v>
      </c>
      <c r="C14235" t="s">
        <v>64</v>
      </c>
      <c r="D14235" t="s">
        <v>20</v>
      </c>
      <c r="E14235" t="s">
        <v>10</v>
      </c>
      <c r="F14235" t="s">
        <v>11</v>
      </c>
      <c r="G14235">
        <v>1440.7321999999999</v>
      </c>
    </row>
    <row r="14236" spans="1:7" x14ac:dyDescent="0.25">
      <c r="A14236" t="s">
        <v>14506</v>
      </c>
      <c r="B14236" s="1">
        <v>39403</v>
      </c>
      <c r="C14236" t="s">
        <v>64</v>
      </c>
      <c r="D14236" t="s">
        <v>20</v>
      </c>
      <c r="E14236" t="s">
        <v>10</v>
      </c>
      <c r="F14236" t="s">
        <v>11</v>
      </c>
      <c r="G14236">
        <v>620.43539999999996</v>
      </c>
    </row>
    <row r="14237" spans="1:7" x14ac:dyDescent="0.25">
      <c r="A14237" t="s">
        <v>14510</v>
      </c>
      <c r="B14237" s="1">
        <v>39403</v>
      </c>
      <c r="C14237" t="s">
        <v>64</v>
      </c>
      <c r="D14237" t="s">
        <v>20</v>
      </c>
      <c r="E14237" t="s">
        <v>10</v>
      </c>
      <c r="F14237" t="s">
        <v>11</v>
      </c>
      <c r="G14237">
        <v>606.62289999999996</v>
      </c>
    </row>
    <row r="14238" spans="1:7" x14ac:dyDescent="0.25">
      <c r="A14238" t="s">
        <v>14511</v>
      </c>
      <c r="B14238" s="1">
        <v>39403</v>
      </c>
      <c r="C14238" t="s">
        <v>64</v>
      </c>
      <c r="D14238" t="s">
        <v>20</v>
      </c>
      <c r="E14238" t="s">
        <v>10</v>
      </c>
      <c r="F14238" t="s">
        <v>11</v>
      </c>
      <c r="G14238">
        <v>1263.5233000000001</v>
      </c>
    </row>
    <row r="14239" spans="1:7" x14ac:dyDescent="0.25">
      <c r="A14239" t="s">
        <v>14527</v>
      </c>
      <c r="B14239" s="1">
        <v>39404</v>
      </c>
      <c r="C14239" t="s">
        <v>64</v>
      </c>
      <c r="D14239" t="s">
        <v>20</v>
      </c>
      <c r="E14239" t="s">
        <v>10</v>
      </c>
      <c r="F14239" t="s">
        <v>11</v>
      </c>
      <c r="G14239">
        <v>59.658999999999999</v>
      </c>
    </row>
    <row r="14240" spans="1:7" x14ac:dyDescent="0.25">
      <c r="A14240" t="s">
        <v>14534</v>
      </c>
      <c r="B14240" s="1">
        <v>39404</v>
      </c>
      <c r="C14240" t="s">
        <v>64</v>
      </c>
      <c r="D14240" t="s">
        <v>20</v>
      </c>
      <c r="E14240" t="s">
        <v>10</v>
      </c>
      <c r="F14240" t="s">
        <v>11</v>
      </c>
      <c r="G14240">
        <v>35.669400000000003</v>
      </c>
    </row>
    <row r="14241" spans="1:7" x14ac:dyDescent="0.25">
      <c r="A14241" t="s">
        <v>14538</v>
      </c>
      <c r="B14241" s="1">
        <v>39404</v>
      </c>
      <c r="C14241" t="s">
        <v>64</v>
      </c>
      <c r="D14241" t="s">
        <v>20</v>
      </c>
      <c r="E14241" t="s">
        <v>10</v>
      </c>
      <c r="F14241" t="s">
        <v>11</v>
      </c>
      <c r="G14241">
        <v>25.337700000000002</v>
      </c>
    </row>
    <row r="14242" spans="1:7" x14ac:dyDescent="0.25">
      <c r="A14242" t="s">
        <v>14539</v>
      </c>
      <c r="B14242" s="1">
        <v>39404</v>
      </c>
      <c r="C14242" t="s">
        <v>64</v>
      </c>
      <c r="D14242" t="s">
        <v>20</v>
      </c>
      <c r="E14242" t="s">
        <v>10</v>
      </c>
      <c r="F14242" t="s">
        <v>11</v>
      </c>
      <c r="G14242">
        <v>142.5119</v>
      </c>
    </row>
    <row r="14243" spans="1:7" x14ac:dyDescent="0.25">
      <c r="A14243" t="s">
        <v>14542</v>
      </c>
      <c r="B14243" s="1">
        <v>39404</v>
      </c>
      <c r="C14243" t="s">
        <v>64</v>
      </c>
      <c r="D14243" t="s">
        <v>20</v>
      </c>
      <c r="E14243" t="s">
        <v>10</v>
      </c>
      <c r="F14243" t="s">
        <v>11</v>
      </c>
      <c r="G14243">
        <v>5.5140000000000002</v>
      </c>
    </row>
    <row r="14244" spans="1:7" x14ac:dyDescent="0.25">
      <c r="A14244" t="s">
        <v>14556</v>
      </c>
      <c r="B14244" s="1">
        <v>39404</v>
      </c>
      <c r="C14244" t="s">
        <v>64</v>
      </c>
      <c r="D14244" t="s">
        <v>20</v>
      </c>
      <c r="E14244" t="s">
        <v>10</v>
      </c>
      <c r="F14244" t="s">
        <v>11</v>
      </c>
      <c r="G14244">
        <v>70.675799999999995</v>
      </c>
    </row>
    <row r="14245" spans="1:7" x14ac:dyDescent="0.25">
      <c r="A14245" t="s">
        <v>14559</v>
      </c>
      <c r="B14245" s="1">
        <v>39404</v>
      </c>
      <c r="C14245" t="s">
        <v>64</v>
      </c>
      <c r="D14245" t="s">
        <v>20</v>
      </c>
      <c r="E14245" t="s">
        <v>10</v>
      </c>
      <c r="F14245" t="s">
        <v>11</v>
      </c>
      <c r="G14245">
        <v>683.97289999999998</v>
      </c>
    </row>
    <row r="14246" spans="1:7" x14ac:dyDescent="0.25">
      <c r="A14246" t="s">
        <v>14560</v>
      </c>
      <c r="B14246" s="1">
        <v>39404</v>
      </c>
      <c r="C14246" t="s">
        <v>64</v>
      </c>
      <c r="D14246" t="s">
        <v>20</v>
      </c>
      <c r="E14246" t="s">
        <v>10</v>
      </c>
      <c r="F14246" t="s">
        <v>11</v>
      </c>
      <c r="G14246">
        <v>696.10580000000004</v>
      </c>
    </row>
    <row r="14247" spans="1:7" x14ac:dyDescent="0.25">
      <c r="A14247" t="s">
        <v>14562</v>
      </c>
      <c r="B14247" s="1">
        <v>39404</v>
      </c>
      <c r="C14247" t="s">
        <v>64</v>
      </c>
      <c r="D14247" t="s">
        <v>20</v>
      </c>
      <c r="E14247" t="s">
        <v>10</v>
      </c>
      <c r="F14247" t="s">
        <v>11</v>
      </c>
      <c r="G14247">
        <v>2563.5889999999999</v>
      </c>
    </row>
    <row r="14248" spans="1:7" x14ac:dyDescent="0.25">
      <c r="A14248" t="s">
        <v>14564</v>
      </c>
      <c r="B14248" s="1">
        <v>39404</v>
      </c>
      <c r="C14248" t="s">
        <v>64</v>
      </c>
      <c r="D14248" t="s">
        <v>20</v>
      </c>
      <c r="E14248" t="s">
        <v>10</v>
      </c>
      <c r="F14248" t="s">
        <v>11</v>
      </c>
      <c r="G14248">
        <v>2664.0886999999998</v>
      </c>
    </row>
    <row r="14249" spans="1:7" x14ac:dyDescent="0.25">
      <c r="A14249" t="s">
        <v>14570</v>
      </c>
      <c r="B14249" s="1">
        <v>39404</v>
      </c>
      <c r="C14249" t="s">
        <v>64</v>
      </c>
      <c r="D14249" t="s">
        <v>20</v>
      </c>
      <c r="E14249" t="s">
        <v>10</v>
      </c>
      <c r="F14249" t="s">
        <v>11</v>
      </c>
      <c r="G14249">
        <v>2688.5092</v>
      </c>
    </row>
    <row r="14250" spans="1:7" x14ac:dyDescent="0.25">
      <c r="A14250" t="s">
        <v>14572</v>
      </c>
      <c r="B14250" s="1">
        <v>39404</v>
      </c>
      <c r="C14250" t="s">
        <v>64</v>
      </c>
      <c r="D14250" t="s">
        <v>20</v>
      </c>
      <c r="E14250" t="s">
        <v>10</v>
      </c>
      <c r="F14250" t="s">
        <v>11</v>
      </c>
      <c r="G14250">
        <v>1276.8054</v>
      </c>
    </row>
    <row r="14251" spans="1:7" x14ac:dyDescent="0.25">
      <c r="A14251" t="s">
        <v>14588</v>
      </c>
      <c r="B14251" s="1">
        <v>39405</v>
      </c>
      <c r="C14251" t="s">
        <v>64</v>
      </c>
      <c r="D14251" t="s">
        <v>20</v>
      </c>
      <c r="E14251" t="s">
        <v>10</v>
      </c>
      <c r="F14251" t="s">
        <v>11</v>
      </c>
      <c r="G14251">
        <v>76.2119</v>
      </c>
    </row>
    <row r="14252" spans="1:7" x14ac:dyDescent="0.25">
      <c r="A14252" t="s">
        <v>14589</v>
      </c>
      <c r="B14252" s="1">
        <v>39405</v>
      </c>
      <c r="C14252" t="s">
        <v>64</v>
      </c>
      <c r="D14252" t="s">
        <v>20</v>
      </c>
      <c r="E14252" t="s">
        <v>10</v>
      </c>
      <c r="F14252" t="s">
        <v>11</v>
      </c>
      <c r="G14252">
        <v>47.481900000000003</v>
      </c>
    </row>
    <row r="14253" spans="1:7" x14ac:dyDescent="0.25">
      <c r="A14253" t="s">
        <v>14595</v>
      </c>
      <c r="B14253" s="1">
        <v>39405</v>
      </c>
      <c r="C14253" t="s">
        <v>64</v>
      </c>
      <c r="D14253" t="s">
        <v>20</v>
      </c>
      <c r="E14253" t="s">
        <v>10</v>
      </c>
      <c r="F14253" t="s">
        <v>11</v>
      </c>
      <c r="G14253">
        <v>38.5535</v>
      </c>
    </row>
    <row r="14254" spans="1:7" x14ac:dyDescent="0.25">
      <c r="A14254" t="s">
        <v>14596</v>
      </c>
      <c r="B14254" s="1">
        <v>39405</v>
      </c>
      <c r="C14254" t="s">
        <v>64</v>
      </c>
      <c r="D14254" t="s">
        <v>20</v>
      </c>
      <c r="E14254" t="s">
        <v>10</v>
      </c>
      <c r="F14254" t="s">
        <v>11</v>
      </c>
      <c r="G14254">
        <v>65.714399999999998</v>
      </c>
    </row>
    <row r="14255" spans="1:7" x14ac:dyDescent="0.25">
      <c r="A14255" t="s">
        <v>14598</v>
      </c>
      <c r="B14255" s="1">
        <v>39405</v>
      </c>
      <c r="C14255" t="s">
        <v>64</v>
      </c>
      <c r="D14255" t="s">
        <v>20</v>
      </c>
      <c r="E14255" t="s">
        <v>10</v>
      </c>
      <c r="F14255" t="s">
        <v>11</v>
      </c>
      <c r="G14255">
        <v>211.36439999999999</v>
      </c>
    </row>
    <row r="14256" spans="1:7" x14ac:dyDescent="0.25">
      <c r="A14256" t="s">
        <v>14601</v>
      </c>
      <c r="B14256" s="1">
        <v>39405</v>
      </c>
      <c r="C14256" t="s">
        <v>64</v>
      </c>
      <c r="D14256" t="s">
        <v>20</v>
      </c>
      <c r="E14256" t="s">
        <v>10</v>
      </c>
      <c r="F14256" t="s">
        <v>11</v>
      </c>
      <c r="G14256">
        <v>77.338999999999999</v>
      </c>
    </row>
    <row r="14257" spans="1:7" x14ac:dyDescent="0.25">
      <c r="A14257" t="s">
        <v>14605</v>
      </c>
      <c r="B14257" s="1">
        <v>39405</v>
      </c>
      <c r="C14257" t="s">
        <v>64</v>
      </c>
      <c r="D14257" t="s">
        <v>20</v>
      </c>
      <c r="E14257" t="s">
        <v>10</v>
      </c>
      <c r="F14257" t="s">
        <v>11</v>
      </c>
      <c r="G14257">
        <v>126.4783</v>
      </c>
    </row>
    <row r="14258" spans="1:7" x14ac:dyDescent="0.25">
      <c r="A14258" t="s">
        <v>14617</v>
      </c>
      <c r="B14258" s="1">
        <v>39405</v>
      </c>
      <c r="C14258" t="s">
        <v>64</v>
      </c>
      <c r="D14258" t="s">
        <v>20</v>
      </c>
      <c r="E14258" t="s">
        <v>10</v>
      </c>
      <c r="F14258" t="s">
        <v>11</v>
      </c>
      <c r="G14258">
        <v>62.951900000000002</v>
      </c>
    </row>
    <row r="14259" spans="1:7" x14ac:dyDescent="0.25">
      <c r="A14259" t="s">
        <v>14619</v>
      </c>
      <c r="B14259" s="1">
        <v>39405</v>
      </c>
      <c r="C14259" t="s">
        <v>64</v>
      </c>
      <c r="D14259" t="s">
        <v>20</v>
      </c>
      <c r="E14259" t="s">
        <v>10</v>
      </c>
      <c r="F14259" t="s">
        <v>11</v>
      </c>
      <c r="G14259">
        <v>2832.5018</v>
      </c>
    </row>
    <row r="14260" spans="1:7" x14ac:dyDescent="0.25">
      <c r="A14260" t="s">
        <v>14621</v>
      </c>
      <c r="B14260" s="1">
        <v>39405</v>
      </c>
      <c r="C14260" t="s">
        <v>64</v>
      </c>
      <c r="D14260" t="s">
        <v>20</v>
      </c>
      <c r="E14260" t="s">
        <v>10</v>
      </c>
      <c r="F14260" t="s">
        <v>11</v>
      </c>
      <c r="G14260">
        <v>2574.6279</v>
      </c>
    </row>
    <row r="14261" spans="1:7" x14ac:dyDescent="0.25">
      <c r="A14261" t="s">
        <v>14640</v>
      </c>
      <c r="B14261" s="1">
        <v>39406</v>
      </c>
      <c r="C14261" t="s">
        <v>64</v>
      </c>
      <c r="D14261" t="s">
        <v>20</v>
      </c>
      <c r="E14261" t="s">
        <v>10</v>
      </c>
      <c r="F14261" t="s">
        <v>11</v>
      </c>
      <c r="G14261">
        <v>59.658999999999999</v>
      </c>
    </row>
    <row r="14262" spans="1:7" x14ac:dyDescent="0.25">
      <c r="A14262" t="s">
        <v>14642</v>
      </c>
      <c r="B14262" s="1">
        <v>39406</v>
      </c>
      <c r="C14262" t="s">
        <v>64</v>
      </c>
      <c r="D14262" t="s">
        <v>20</v>
      </c>
      <c r="E14262" t="s">
        <v>10</v>
      </c>
      <c r="F14262" t="s">
        <v>11</v>
      </c>
      <c r="G14262">
        <v>47.481900000000003</v>
      </c>
    </row>
    <row r="14263" spans="1:7" x14ac:dyDescent="0.25">
      <c r="A14263" t="s">
        <v>14644</v>
      </c>
      <c r="B14263" s="1">
        <v>39406</v>
      </c>
      <c r="C14263" t="s">
        <v>64</v>
      </c>
      <c r="D14263" t="s">
        <v>20</v>
      </c>
      <c r="E14263" t="s">
        <v>10</v>
      </c>
      <c r="F14263" t="s">
        <v>11</v>
      </c>
      <c r="G14263">
        <v>26.276900000000001</v>
      </c>
    </row>
    <row r="14264" spans="1:7" x14ac:dyDescent="0.25">
      <c r="A14264" t="s">
        <v>14645</v>
      </c>
      <c r="B14264" s="1">
        <v>39406</v>
      </c>
      <c r="C14264" t="s">
        <v>64</v>
      </c>
      <c r="D14264" t="s">
        <v>20</v>
      </c>
      <c r="E14264" t="s">
        <v>10</v>
      </c>
      <c r="F14264" t="s">
        <v>11</v>
      </c>
      <c r="G14264">
        <v>27.614000000000001</v>
      </c>
    </row>
    <row r="14265" spans="1:7" x14ac:dyDescent="0.25">
      <c r="A14265" t="s">
        <v>14647</v>
      </c>
      <c r="B14265" s="1">
        <v>39406</v>
      </c>
      <c r="C14265" t="s">
        <v>64</v>
      </c>
      <c r="D14265" t="s">
        <v>20</v>
      </c>
      <c r="E14265" t="s">
        <v>10</v>
      </c>
      <c r="F14265" t="s">
        <v>11</v>
      </c>
      <c r="G14265">
        <v>16.552900000000001</v>
      </c>
    </row>
    <row r="14266" spans="1:7" x14ac:dyDescent="0.25">
      <c r="A14266" t="s">
        <v>14648</v>
      </c>
      <c r="B14266" s="1">
        <v>39406</v>
      </c>
      <c r="C14266" t="s">
        <v>64</v>
      </c>
      <c r="D14266" t="s">
        <v>20</v>
      </c>
      <c r="E14266" t="s">
        <v>10</v>
      </c>
      <c r="F14266" t="s">
        <v>11</v>
      </c>
      <c r="G14266">
        <v>77.338999999999999</v>
      </c>
    </row>
    <row r="14267" spans="1:7" x14ac:dyDescent="0.25">
      <c r="A14267" t="s">
        <v>14650</v>
      </c>
      <c r="B14267" s="1">
        <v>39406</v>
      </c>
      <c r="C14267" t="s">
        <v>64</v>
      </c>
      <c r="D14267" t="s">
        <v>20</v>
      </c>
      <c r="E14267" t="s">
        <v>10</v>
      </c>
      <c r="F14267" t="s">
        <v>11</v>
      </c>
      <c r="G14267">
        <v>87.272900000000007</v>
      </c>
    </row>
    <row r="14268" spans="1:7" x14ac:dyDescent="0.25">
      <c r="A14268" t="s">
        <v>14653</v>
      </c>
      <c r="B14268" s="1">
        <v>39406</v>
      </c>
      <c r="C14268" t="s">
        <v>64</v>
      </c>
      <c r="D14268" t="s">
        <v>20</v>
      </c>
      <c r="E14268" t="s">
        <v>10</v>
      </c>
      <c r="F14268" t="s">
        <v>11</v>
      </c>
      <c r="G14268">
        <v>8.0443999999999996</v>
      </c>
    </row>
    <row r="14269" spans="1:7" x14ac:dyDescent="0.25">
      <c r="A14269" t="s">
        <v>14659</v>
      </c>
      <c r="B14269" s="1">
        <v>39406</v>
      </c>
      <c r="C14269" t="s">
        <v>64</v>
      </c>
      <c r="D14269" t="s">
        <v>20</v>
      </c>
      <c r="E14269" t="s">
        <v>10</v>
      </c>
      <c r="F14269" t="s">
        <v>11</v>
      </c>
      <c r="G14269">
        <v>2738.5657000000001</v>
      </c>
    </row>
    <row r="14270" spans="1:7" x14ac:dyDescent="0.25">
      <c r="A14270" t="s">
        <v>14660</v>
      </c>
      <c r="B14270" s="1">
        <v>39406</v>
      </c>
      <c r="C14270" t="s">
        <v>64</v>
      </c>
      <c r="D14270" t="s">
        <v>20</v>
      </c>
      <c r="E14270" t="s">
        <v>10</v>
      </c>
      <c r="F14270" t="s">
        <v>11</v>
      </c>
      <c r="G14270">
        <v>1949.1868999999999</v>
      </c>
    </row>
    <row r="14271" spans="1:7" x14ac:dyDescent="0.25">
      <c r="A14271" t="s">
        <v>14666</v>
      </c>
      <c r="B14271" s="1">
        <v>39406</v>
      </c>
      <c r="C14271" t="s">
        <v>64</v>
      </c>
      <c r="D14271" t="s">
        <v>20</v>
      </c>
      <c r="E14271" t="s">
        <v>10</v>
      </c>
      <c r="F14271" t="s">
        <v>11</v>
      </c>
      <c r="G14271">
        <v>620.43539999999996</v>
      </c>
    </row>
    <row r="14272" spans="1:7" x14ac:dyDescent="0.25">
      <c r="A14272" t="s">
        <v>14689</v>
      </c>
      <c r="B14272" s="1">
        <v>39407</v>
      </c>
      <c r="C14272" t="s">
        <v>64</v>
      </c>
      <c r="D14272" t="s">
        <v>20</v>
      </c>
      <c r="E14272" t="s">
        <v>10</v>
      </c>
      <c r="F14272" t="s">
        <v>11</v>
      </c>
      <c r="G14272">
        <v>38.5535</v>
      </c>
    </row>
    <row r="14273" spans="1:7" x14ac:dyDescent="0.25">
      <c r="A14273" t="s">
        <v>14690</v>
      </c>
      <c r="B14273" s="1">
        <v>39407</v>
      </c>
      <c r="C14273" t="s">
        <v>64</v>
      </c>
      <c r="D14273" t="s">
        <v>20</v>
      </c>
      <c r="E14273" t="s">
        <v>10</v>
      </c>
      <c r="F14273" t="s">
        <v>11</v>
      </c>
      <c r="G14273">
        <v>40.432000000000002</v>
      </c>
    </row>
    <row r="14274" spans="1:7" x14ac:dyDescent="0.25">
      <c r="A14274" t="s">
        <v>14697</v>
      </c>
      <c r="B14274" s="1">
        <v>39407</v>
      </c>
      <c r="C14274" t="s">
        <v>64</v>
      </c>
      <c r="D14274" t="s">
        <v>20</v>
      </c>
      <c r="E14274" t="s">
        <v>10</v>
      </c>
      <c r="F14274" t="s">
        <v>11</v>
      </c>
      <c r="G14274">
        <v>34.221899999999998</v>
      </c>
    </row>
    <row r="14275" spans="1:7" x14ac:dyDescent="0.25">
      <c r="A14275" t="s">
        <v>14698</v>
      </c>
      <c r="B14275" s="1">
        <v>39407</v>
      </c>
      <c r="C14275" t="s">
        <v>64</v>
      </c>
      <c r="D14275" t="s">
        <v>20</v>
      </c>
      <c r="E14275" t="s">
        <v>10</v>
      </c>
      <c r="F14275" t="s">
        <v>11</v>
      </c>
      <c r="G14275">
        <v>90.013300000000001</v>
      </c>
    </row>
    <row r="14276" spans="1:7" x14ac:dyDescent="0.25">
      <c r="A14276" t="s">
        <v>14707</v>
      </c>
      <c r="B14276" s="1">
        <v>39407</v>
      </c>
      <c r="C14276" t="s">
        <v>64</v>
      </c>
      <c r="D14276" t="s">
        <v>20</v>
      </c>
      <c r="E14276" t="s">
        <v>10</v>
      </c>
      <c r="F14276" t="s">
        <v>11</v>
      </c>
      <c r="G14276">
        <v>41.205500000000001</v>
      </c>
    </row>
    <row r="14277" spans="1:7" x14ac:dyDescent="0.25">
      <c r="A14277" t="s">
        <v>14710</v>
      </c>
      <c r="B14277" s="1">
        <v>39407</v>
      </c>
      <c r="C14277" t="s">
        <v>64</v>
      </c>
      <c r="D14277" t="s">
        <v>20</v>
      </c>
      <c r="E14277" t="s">
        <v>10</v>
      </c>
      <c r="F14277" t="s">
        <v>11</v>
      </c>
      <c r="G14277">
        <v>38.674999999999997</v>
      </c>
    </row>
    <row r="14278" spans="1:7" x14ac:dyDescent="0.25">
      <c r="A14278" t="s">
        <v>14711</v>
      </c>
      <c r="B14278" s="1">
        <v>39407</v>
      </c>
      <c r="C14278" t="s">
        <v>64</v>
      </c>
      <c r="D14278" t="s">
        <v>20</v>
      </c>
      <c r="E14278" t="s">
        <v>10</v>
      </c>
      <c r="F14278" t="s">
        <v>11</v>
      </c>
      <c r="G14278">
        <v>62.962899999999998</v>
      </c>
    </row>
    <row r="14279" spans="1:7" x14ac:dyDescent="0.25">
      <c r="A14279" t="s">
        <v>14718</v>
      </c>
      <c r="B14279" s="1">
        <v>39407</v>
      </c>
      <c r="C14279" t="s">
        <v>64</v>
      </c>
      <c r="D14279" t="s">
        <v>20</v>
      </c>
      <c r="E14279" t="s">
        <v>10</v>
      </c>
      <c r="F14279" t="s">
        <v>11</v>
      </c>
      <c r="G14279">
        <v>2613.2808</v>
      </c>
    </row>
    <row r="14280" spans="1:7" x14ac:dyDescent="0.25">
      <c r="A14280" t="s">
        <v>14720</v>
      </c>
      <c r="B14280" s="1">
        <v>39407</v>
      </c>
      <c r="C14280" t="s">
        <v>64</v>
      </c>
      <c r="D14280" t="s">
        <v>20</v>
      </c>
      <c r="E14280" t="s">
        <v>10</v>
      </c>
      <c r="F14280" t="s">
        <v>11</v>
      </c>
      <c r="G14280">
        <v>2574.6390000000001</v>
      </c>
    </row>
    <row r="14281" spans="1:7" x14ac:dyDescent="0.25">
      <c r="A14281" t="s">
        <v>14728</v>
      </c>
      <c r="B14281" s="1">
        <v>39407</v>
      </c>
      <c r="C14281" t="s">
        <v>64</v>
      </c>
      <c r="D14281" t="s">
        <v>20</v>
      </c>
      <c r="E14281" t="s">
        <v>10</v>
      </c>
      <c r="F14281" t="s">
        <v>11</v>
      </c>
      <c r="G14281">
        <v>2673.0612999999998</v>
      </c>
    </row>
    <row r="14282" spans="1:7" x14ac:dyDescent="0.25">
      <c r="A14282" t="s">
        <v>14730</v>
      </c>
      <c r="B14282" s="1">
        <v>39407</v>
      </c>
      <c r="C14282" t="s">
        <v>64</v>
      </c>
      <c r="D14282" t="s">
        <v>20</v>
      </c>
      <c r="E14282" t="s">
        <v>10</v>
      </c>
      <c r="F14282" t="s">
        <v>11</v>
      </c>
      <c r="G14282">
        <v>1276.8054</v>
      </c>
    </row>
    <row r="14283" spans="1:7" x14ac:dyDescent="0.25">
      <c r="A14283" t="s">
        <v>14751</v>
      </c>
      <c r="B14283" s="1">
        <v>39408</v>
      </c>
      <c r="C14283" t="s">
        <v>64</v>
      </c>
      <c r="D14283" t="s">
        <v>20</v>
      </c>
      <c r="E14283" t="s">
        <v>10</v>
      </c>
      <c r="F14283" t="s">
        <v>11</v>
      </c>
      <c r="G14283">
        <v>15.7242</v>
      </c>
    </row>
    <row r="14284" spans="1:7" x14ac:dyDescent="0.25">
      <c r="A14284" t="s">
        <v>14752</v>
      </c>
      <c r="B14284" s="1">
        <v>39408</v>
      </c>
      <c r="C14284" t="s">
        <v>64</v>
      </c>
      <c r="D14284" t="s">
        <v>20</v>
      </c>
      <c r="E14284" t="s">
        <v>10</v>
      </c>
      <c r="F14284" t="s">
        <v>11</v>
      </c>
      <c r="G14284">
        <v>30.6859</v>
      </c>
    </row>
    <row r="14285" spans="1:7" x14ac:dyDescent="0.25">
      <c r="A14285" t="s">
        <v>14753</v>
      </c>
      <c r="B14285" s="1">
        <v>39408</v>
      </c>
      <c r="C14285" t="s">
        <v>64</v>
      </c>
      <c r="D14285" t="s">
        <v>20</v>
      </c>
      <c r="E14285" t="s">
        <v>10</v>
      </c>
      <c r="F14285" t="s">
        <v>11</v>
      </c>
      <c r="G14285">
        <v>30.144400000000001</v>
      </c>
    </row>
    <row r="14286" spans="1:7" x14ac:dyDescent="0.25">
      <c r="A14286" t="s">
        <v>14754</v>
      </c>
      <c r="B14286" s="1">
        <v>39408</v>
      </c>
      <c r="C14286" t="s">
        <v>64</v>
      </c>
      <c r="D14286" t="s">
        <v>20</v>
      </c>
      <c r="E14286" t="s">
        <v>10</v>
      </c>
      <c r="F14286" t="s">
        <v>11</v>
      </c>
      <c r="G14286">
        <v>36.023000000000003</v>
      </c>
    </row>
    <row r="14287" spans="1:7" x14ac:dyDescent="0.25">
      <c r="A14287" t="s">
        <v>14758</v>
      </c>
      <c r="B14287" s="1">
        <v>39408</v>
      </c>
      <c r="C14287" t="s">
        <v>64</v>
      </c>
      <c r="D14287" t="s">
        <v>20</v>
      </c>
      <c r="E14287" t="s">
        <v>10</v>
      </c>
      <c r="F14287" t="s">
        <v>11</v>
      </c>
      <c r="G14287">
        <v>118.15770000000001</v>
      </c>
    </row>
    <row r="14288" spans="1:7" x14ac:dyDescent="0.25">
      <c r="A14288" t="s">
        <v>14761</v>
      </c>
      <c r="B14288" s="1">
        <v>39408</v>
      </c>
      <c r="C14288" t="s">
        <v>64</v>
      </c>
      <c r="D14288" t="s">
        <v>20</v>
      </c>
      <c r="E14288" t="s">
        <v>10</v>
      </c>
      <c r="F14288" t="s">
        <v>11</v>
      </c>
      <c r="G14288">
        <v>77.338999999999999</v>
      </c>
    </row>
    <row r="14289" spans="1:7" x14ac:dyDescent="0.25">
      <c r="A14289" t="s">
        <v>14762</v>
      </c>
      <c r="B14289" s="1">
        <v>39408</v>
      </c>
      <c r="C14289" t="s">
        <v>64</v>
      </c>
      <c r="D14289" t="s">
        <v>20</v>
      </c>
      <c r="E14289" t="s">
        <v>10</v>
      </c>
      <c r="F14289" t="s">
        <v>11</v>
      </c>
      <c r="G14289">
        <v>66.277900000000002</v>
      </c>
    </row>
    <row r="14290" spans="1:7" x14ac:dyDescent="0.25">
      <c r="A14290" t="s">
        <v>14779</v>
      </c>
      <c r="B14290" s="1">
        <v>39408</v>
      </c>
      <c r="C14290" t="s">
        <v>64</v>
      </c>
      <c r="D14290" t="s">
        <v>20</v>
      </c>
      <c r="E14290" t="s">
        <v>10</v>
      </c>
      <c r="F14290" t="s">
        <v>11</v>
      </c>
      <c r="G14290">
        <v>1879.5940000000001</v>
      </c>
    </row>
    <row r="14291" spans="1:7" x14ac:dyDescent="0.25">
      <c r="A14291" t="s">
        <v>14780</v>
      </c>
      <c r="B14291" s="1">
        <v>39408</v>
      </c>
      <c r="C14291" t="s">
        <v>64</v>
      </c>
      <c r="D14291" t="s">
        <v>20</v>
      </c>
      <c r="E14291" t="s">
        <v>10</v>
      </c>
      <c r="F14291" t="s">
        <v>11</v>
      </c>
      <c r="G14291">
        <v>679.5308</v>
      </c>
    </row>
    <row r="14292" spans="1:7" x14ac:dyDescent="0.25">
      <c r="A14292" t="s">
        <v>14781</v>
      </c>
      <c r="B14292" s="1">
        <v>39408</v>
      </c>
      <c r="C14292" t="s">
        <v>64</v>
      </c>
      <c r="D14292" t="s">
        <v>20</v>
      </c>
      <c r="E14292" t="s">
        <v>10</v>
      </c>
      <c r="F14292" t="s">
        <v>11</v>
      </c>
      <c r="G14292">
        <v>2643.0936999999999</v>
      </c>
    </row>
    <row r="14293" spans="1:7" x14ac:dyDescent="0.25">
      <c r="A14293" t="s">
        <v>14782</v>
      </c>
      <c r="B14293" s="1">
        <v>39408</v>
      </c>
      <c r="C14293" t="s">
        <v>64</v>
      </c>
      <c r="D14293" t="s">
        <v>20</v>
      </c>
      <c r="E14293" t="s">
        <v>10</v>
      </c>
      <c r="F14293" t="s">
        <v>11</v>
      </c>
      <c r="G14293">
        <v>2535.9639999999999</v>
      </c>
    </row>
    <row r="14294" spans="1:7" x14ac:dyDescent="0.25">
      <c r="A14294" t="s">
        <v>14795</v>
      </c>
      <c r="B14294" s="1">
        <v>39408</v>
      </c>
      <c r="C14294" t="s">
        <v>64</v>
      </c>
      <c r="D14294" t="s">
        <v>20</v>
      </c>
      <c r="E14294" t="s">
        <v>10</v>
      </c>
      <c r="F14294" t="s">
        <v>11</v>
      </c>
      <c r="G14294">
        <v>1276.8054</v>
      </c>
    </row>
    <row r="14295" spans="1:7" x14ac:dyDescent="0.25">
      <c r="A14295" t="s">
        <v>14803</v>
      </c>
      <c r="B14295" s="1">
        <v>39409</v>
      </c>
      <c r="C14295" t="s">
        <v>64</v>
      </c>
      <c r="D14295" t="s">
        <v>20</v>
      </c>
      <c r="E14295" t="s">
        <v>10</v>
      </c>
      <c r="F14295" t="s">
        <v>11</v>
      </c>
      <c r="G14295">
        <v>38.664000000000001</v>
      </c>
    </row>
    <row r="14296" spans="1:7" x14ac:dyDescent="0.25">
      <c r="A14296" t="s">
        <v>14812</v>
      </c>
      <c r="B14296" s="1">
        <v>39409</v>
      </c>
      <c r="C14296" t="s">
        <v>64</v>
      </c>
      <c r="D14296" t="s">
        <v>20</v>
      </c>
      <c r="E14296" t="s">
        <v>10</v>
      </c>
      <c r="F14296" t="s">
        <v>11</v>
      </c>
      <c r="G14296">
        <v>26.276900000000001</v>
      </c>
    </row>
    <row r="14297" spans="1:7" x14ac:dyDescent="0.25">
      <c r="A14297" t="s">
        <v>14813</v>
      </c>
      <c r="B14297" s="1">
        <v>39409</v>
      </c>
      <c r="C14297" t="s">
        <v>64</v>
      </c>
      <c r="D14297" t="s">
        <v>20</v>
      </c>
      <c r="E14297" t="s">
        <v>10</v>
      </c>
      <c r="F14297" t="s">
        <v>11</v>
      </c>
      <c r="G14297">
        <v>28.1554</v>
      </c>
    </row>
    <row r="14298" spans="1:7" x14ac:dyDescent="0.25">
      <c r="A14298" t="s">
        <v>14815</v>
      </c>
      <c r="B14298" s="1">
        <v>39409</v>
      </c>
      <c r="C14298" t="s">
        <v>64</v>
      </c>
      <c r="D14298" t="s">
        <v>20</v>
      </c>
      <c r="E14298" t="s">
        <v>10</v>
      </c>
      <c r="F14298" t="s">
        <v>11</v>
      </c>
      <c r="G14298">
        <v>27.614000000000001</v>
      </c>
    </row>
    <row r="14299" spans="1:7" x14ac:dyDescent="0.25">
      <c r="A14299" t="s">
        <v>14817</v>
      </c>
      <c r="B14299" s="1">
        <v>39409</v>
      </c>
      <c r="C14299" t="s">
        <v>64</v>
      </c>
      <c r="D14299" t="s">
        <v>20</v>
      </c>
      <c r="E14299" t="s">
        <v>10</v>
      </c>
      <c r="F14299" t="s">
        <v>11</v>
      </c>
      <c r="G14299">
        <v>35.669400000000003</v>
      </c>
    </row>
    <row r="14300" spans="1:7" x14ac:dyDescent="0.25">
      <c r="A14300" t="s">
        <v>14819</v>
      </c>
      <c r="B14300" s="1">
        <v>39409</v>
      </c>
      <c r="C14300" t="s">
        <v>64</v>
      </c>
      <c r="D14300" t="s">
        <v>20</v>
      </c>
      <c r="E14300" t="s">
        <v>10</v>
      </c>
      <c r="F14300" t="s">
        <v>11</v>
      </c>
      <c r="G14300">
        <v>43.072899999999997</v>
      </c>
    </row>
    <row r="14301" spans="1:7" x14ac:dyDescent="0.25">
      <c r="A14301" t="s">
        <v>14820</v>
      </c>
      <c r="B14301" s="1">
        <v>39409</v>
      </c>
      <c r="C14301" t="s">
        <v>64</v>
      </c>
      <c r="D14301" t="s">
        <v>20</v>
      </c>
      <c r="E14301" t="s">
        <v>10</v>
      </c>
      <c r="F14301" t="s">
        <v>11</v>
      </c>
      <c r="G14301">
        <v>71.791899999999998</v>
      </c>
    </row>
    <row r="14302" spans="1:7" x14ac:dyDescent="0.25">
      <c r="A14302" t="s">
        <v>14824</v>
      </c>
      <c r="B14302" s="1">
        <v>39409</v>
      </c>
      <c r="C14302" t="s">
        <v>64</v>
      </c>
      <c r="D14302" t="s">
        <v>20</v>
      </c>
      <c r="E14302" t="s">
        <v>10</v>
      </c>
      <c r="F14302" t="s">
        <v>11</v>
      </c>
      <c r="G14302">
        <v>16.552900000000001</v>
      </c>
    </row>
    <row r="14303" spans="1:7" x14ac:dyDescent="0.25">
      <c r="A14303" t="s">
        <v>14826</v>
      </c>
      <c r="B14303" s="1">
        <v>39409</v>
      </c>
      <c r="C14303" t="s">
        <v>64</v>
      </c>
      <c r="D14303" t="s">
        <v>20</v>
      </c>
      <c r="E14303" t="s">
        <v>10</v>
      </c>
      <c r="F14303" t="s">
        <v>11</v>
      </c>
      <c r="G14303">
        <v>132.5779</v>
      </c>
    </row>
    <row r="14304" spans="1:7" x14ac:dyDescent="0.25">
      <c r="A14304" t="s">
        <v>14838</v>
      </c>
      <c r="B14304" s="1">
        <v>39409</v>
      </c>
      <c r="C14304" t="s">
        <v>64</v>
      </c>
      <c r="D14304" t="s">
        <v>20</v>
      </c>
      <c r="E14304" t="s">
        <v>10</v>
      </c>
      <c r="F14304" t="s">
        <v>11</v>
      </c>
      <c r="G14304">
        <v>1918.2579000000001</v>
      </c>
    </row>
    <row r="14305" spans="1:7" x14ac:dyDescent="0.25">
      <c r="A14305" t="s">
        <v>14841</v>
      </c>
      <c r="B14305" s="1">
        <v>39409</v>
      </c>
      <c r="C14305" t="s">
        <v>64</v>
      </c>
      <c r="D14305" t="s">
        <v>20</v>
      </c>
      <c r="E14305" t="s">
        <v>10</v>
      </c>
      <c r="F14305" t="s">
        <v>11</v>
      </c>
      <c r="G14305">
        <v>2582.6833999999999</v>
      </c>
    </row>
    <row r="14306" spans="1:7" x14ac:dyDescent="0.25">
      <c r="A14306" t="s">
        <v>14849</v>
      </c>
      <c r="B14306" s="1">
        <v>39409</v>
      </c>
      <c r="C14306" t="s">
        <v>64</v>
      </c>
      <c r="D14306" t="s">
        <v>20</v>
      </c>
      <c r="E14306" t="s">
        <v>10</v>
      </c>
      <c r="F14306" t="s">
        <v>11</v>
      </c>
      <c r="G14306">
        <v>1381.0732</v>
      </c>
    </row>
    <row r="14307" spans="1:7" x14ac:dyDescent="0.25">
      <c r="A14307" t="s">
        <v>14850</v>
      </c>
      <c r="B14307" s="1">
        <v>39409</v>
      </c>
      <c r="C14307" t="s">
        <v>64</v>
      </c>
      <c r="D14307" t="s">
        <v>20</v>
      </c>
      <c r="E14307" t="s">
        <v>10</v>
      </c>
      <c r="F14307" t="s">
        <v>11</v>
      </c>
      <c r="G14307">
        <v>2634.3973999999998</v>
      </c>
    </row>
    <row r="14308" spans="1:7" x14ac:dyDescent="0.25">
      <c r="A14308" t="s">
        <v>14860</v>
      </c>
      <c r="B14308" s="1">
        <v>39410</v>
      </c>
      <c r="C14308" t="s">
        <v>64</v>
      </c>
      <c r="D14308" t="s">
        <v>20</v>
      </c>
      <c r="E14308" t="s">
        <v>10</v>
      </c>
      <c r="F14308" t="s">
        <v>11</v>
      </c>
      <c r="G14308">
        <v>8.7848000000000006</v>
      </c>
    </row>
    <row r="14309" spans="1:7" x14ac:dyDescent="0.25">
      <c r="A14309" t="s">
        <v>14876</v>
      </c>
      <c r="B14309" s="1">
        <v>39410</v>
      </c>
      <c r="C14309" t="s">
        <v>64</v>
      </c>
      <c r="D14309" t="s">
        <v>20</v>
      </c>
      <c r="E14309" t="s">
        <v>10</v>
      </c>
      <c r="F14309" t="s">
        <v>11</v>
      </c>
      <c r="G14309">
        <v>28.1554</v>
      </c>
    </row>
    <row r="14310" spans="1:7" x14ac:dyDescent="0.25">
      <c r="A14310" t="s">
        <v>14877</v>
      </c>
      <c r="B14310" s="1">
        <v>39410</v>
      </c>
      <c r="C14310" t="s">
        <v>64</v>
      </c>
      <c r="D14310" t="s">
        <v>20</v>
      </c>
      <c r="E14310" t="s">
        <v>10</v>
      </c>
      <c r="F14310" t="s">
        <v>11</v>
      </c>
      <c r="G14310">
        <v>178.22550000000001</v>
      </c>
    </row>
    <row r="14311" spans="1:7" x14ac:dyDescent="0.25">
      <c r="A14311" t="s">
        <v>14879</v>
      </c>
      <c r="B14311" s="1">
        <v>39410</v>
      </c>
      <c r="C14311" t="s">
        <v>64</v>
      </c>
      <c r="D14311" t="s">
        <v>20</v>
      </c>
      <c r="E14311" t="s">
        <v>10</v>
      </c>
      <c r="F14311" t="s">
        <v>11</v>
      </c>
      <c r="G14311">
        <v>30.144400000000001</v>
      </c>
    </row>
    <row r="14312" spans="1:7" x14ac:dyDescent="0.25">
      <c r="A14312" t="s">
        <v>14881</v>
      </c>
      <c r="B14312" s="1">
        <v>39410</v>
      </c>
      <c r="C14312" t="s">
        <v>64</v>
      </c>
      <c r="D14312" t="s">
        <v>20</v>
      </c>
      <c r="E14312" t="s">
        <v>10</v>
      </c>
      <c r="F14312" t="s">
        <v>11</v>
      </c>
      <c r="G14312">
        <v>35.6584</v>
      </c>
    </row>
    <row r="14313" spans="1:7" x14ac:dyDescent="0.25">
      <c r="A14313" t="s">
        <v>14882</v>
      </c>
      <c r="B14313" s="1">
        <v>39410</v>
      </c>
      <c r="C14313" t="s">
        <v>64</v>
      </c>
      <c r="D14313" t="s">
        <v>20</v>
      </c>
      <c r="E14313" t="s">
        <v>10</v>
      </c>
      <c r="F14313" t="s">
        <v>11</v>
      </c>
      <c r="G14313">
        <v>173.7834</v>
      </c>
    </row>
    <row r="14314" spans="1:7" x14ac:dyDescent="0.25">
      <c r="A14314" t="s">
        <v>14886</v>
      </c>
      <c r="B14314" s="1">
        <v>39410</v>
      </c>
      <c r="C14314" t="s">
        <v>64</v>
      </c>
      <c r="D14314" t="s">
        <v>20</v>
      </c>
      <c r="E14314" t="s">
        <v>10</v>
      </c>
      <c r="F14314" t="s">
        <v>11</v>
      </c>
      <c r="G14314">
        <v>77.316900000000004</v>
      </c>
    </row>
    <row r="14315" spans="1:7" x14ac:dyDescent="0.25">
      <c r="A14315" t="s">
        <v>14890</v>
      </c>
      <c r="B14315" s="1">
        <v>39410</v>
      </c>
      <c r="C14315" t="s">
        <v>64</v>
      </c>
      <c r="D14315" t="s">
        <v>20</v>
      </c>
      <c r="E14315" t="s">
        <v>10</v>
      </c>
      <c r="F14315" t="s">
        <v>11</v>
      </c>
      <c r="G14315">
        <v>199.9829</v>
      </c>
    </row>
    <row r="14316" spans="1:7" x14ac:dyDescent="0.25">
      <c r="A14316" t="s">
        <v>14904</v>
      </c>
      <c r="B14316" s="1">
        <v>39410</v>
      </c>
      <c r="C14316" t="s">
        <v>64</v>
      </c>
      <c r="D14316" t="s">
        <v>20</v>
      </c>
      <c r="E14316" t="s">
        <v>10</v>
      </c>
      <c r="F14316" t="s">
        <v>11</v>
      </c>
      <c r="G14316">
        <v>1918.2579000000001</v>
      </c>
    </row>
    <row r="14317" spans="1:7" x14ac:dyDescent="0.25">
      <c r="A14317" t="s">
        <v>14907</v>
      </c>
      <c r="B14317" s="1">
        <v>39410</v>
      </c>
      <c r="C14317" t="s">
        <v>64</v>
      </c>
      <c r="D14317" t="s">
        <v>20</v>
      </c>
      <c r="E14317" t="s">
        <v>10</v>
      </c>
      <c r="F14317" t="s">
        <v>11</v>
      </c>
      <c r="G14317">
        <v>654.45839999999998</v>
      </c>
    </row>
    <row r="14318" spans="1:7" x14ac:dyDescent="0.25">
      <c r="A14318" t="s">
        <v>14910</v>
      </c>
      <c r="B14318" s="1">
        <v>39410</v>
      </c>
      <c r="C14318" t="s">
        <v>64</v>
      </c>
      <c r="D14318" t="s">
        <v>20</v>
      </c>
      <c r="E14318" t="s">
        <v>10</v>
      </c>
      <c r="F14318" t="s">
        <v>11</v>
      </c>
      <c r="G14318">
        <v>2598.9158000000002</v>
      </c>
    </row>
    <row r="14319" spans="1:7" x14ac:dyDescent="0.25">
      <c r="A14319" t="s">
        <v>14911</v>
      </c>
      <c r="B14319" s="1">
        <v>39410</v>
      </c>
      <c r="C14319" t="s">
        <v>64</v>
      </c>
      <c r="D14319" t="s">
        <v>20</v>
      </c>
      <c r="E14319" t="s">
        <v>10</v>
      </c>
      <c r="F14319" t="s">
        <v>11</v>
      </c>
      <c r="G14319">
        <v>2612.1758</v>
      </c>
    </row>
    <row r="14320" spans="1:7" x14ac:dyDescent="0.25">
      <c r="A14320" t="s">
        <v>14912</v>
      </c>
      <c r="B14320" s="1">
        <v>39410</v>
      </c>
      <c r="C14320" t="s">
        <v>64</v>
      </c>
      <c r="D14320" t="s">
        <v>20</v>
      </c>
      <c r="E14320" t="s">
        <v>10</v>
      </c>
      <c r="F14320" t="s">
        <v>11</v>
      </c>
      <c r="G14320">
        <v>2688.9843999999998</v>
      </c>
    </row>
    <row r="14321" spans="1:7" x14ac:dyDescent="0.25">
      <c r="A14321" t="s">
        <v>14913</v>
      </c>
      <c r="B14321" s="1">
        <v>39410</v>
      </c>
      <c r="C14321" t="s">
        <v>64</v>
      </c>
      <c r="D14321" t="s">
        <v>20</v>
      </c>
      <c r="E14321" t="s">
        <v>10</v>
      </c>
      <c r="F14321" t="s">
        <v>11</v>
      </c>
      <c r="G14321">
        <v>2590.4072999999999</v>
      </c>
    </row>
    <row r="14322" spans="1:7" x14ac:dyDescent="0.25">
      <c r="A14322" t="s">
        <v>14943</v>
      </c>
      <c r="B14322" s="1">
        <v>39411</v>
      </c>
      <c r="C14322" t="s">
        <v>64</v>
      </c>
      <c r="D14322" t="s">
        <v>20</v>
      </c>
      <c r="E14322" t="s">
        <v>10</v>
      </c>
      <c r="F14322" t="s">
        <v>11</v>
      </c>
      <c r="G14322">
        <v>33.139000000000003</v>
      </c>
    </row>
    <row r="14323" spans="1:7" x14ac:dyDescent="0.25">
      <c r="A14323" t="s">
        <v>14953</v>
      </c>
      <c r="B14323" s="1">
        <v>39411</v>
      </c>
      <c r="C14323" t="s">
        <v>64</v>
      </c>
      <c r="D14323" t="s">
        <v>20</v>
      </c>
      <c r="E14323" t="s">
        <v>10</v>
      </c>
      <c r="F14323" t="s">
        <v>11</v>
      </c>
      <c r="G14323">
        <v>596.68899999999996</v>
      </c>
    </row>
    <row r="14324" spans="1:7" x14ac:dyDescent="0.25">
      <c r="A14324" t="s">
        <v>14954</v>
      </c>
      <c r="B14324" s="1">
        <v>39411</v>
      </c>
      <c r="C14324" t="s">
        <v>64</v>
      </c>
      <c r="D14324" t="s">
        <v>20</v>
      </c>
      <c r="E14324" t="s">
        <v>10</v>
      </c>
      <c r="F14324" t="s">
        <v>11</v>
      </c>
      <c r="G14324">
        <v>2703.8798000000002</v>
      </c>
    </row>
    <row r="14325" spans="1:7" x14ac:dyDescent="0.25">
      <c r="A14325" t="s">
        <v>14961</v>
      </c>
      <c r="B14325" s="1">
        <v>39411</v>
      </c>
      <c r="C14325" t="s">
        <v>64</v>
      </c>
      <c r="D14325" t="s">
        <v>20</v>
      </c>
      <c r="E14325" t="s">
        <v>10</v>
      </c>
      <c r="F14325" t="s">
        <v>11</v>
      </c>
      <c r="G14325">
        <v>2671.9452999999999</v>
      </c>
    </row>
    <row r="14326" spans="1:7" x14ac:dyDescent="0.25">
      <c r="A14326" t="s">
        <v>14962</v>
      </c>
      <c r="B14326" s="1">
        <v>39411</v>
      </c>
      <c r="C14326" t="s">
        <v>64</v>
      </c>
      <c r="D14326" t="s">
        <v>20</v>
      </c>
      <c r="E14326" t="s">
        <v>10</v>
      </c>
      <c r="F14326" t="s">
        <v>11</v>
      </c>
      <c r="G14326">
        <v>624.84439999999995</v>
      </c>
    </row>
    <row r="14327" spans="1:7" x14ac:dyDescent="0.25">
      <c r="A14327" t="s">
        <v>14983</v>
      </c>
      <c r="B14327" s="1">
        <v>39412</v>
      </c>
      <c r="C14327" t="s">
        <v>64</v>
      </c>
      <c r="D14327" t="s">
        <v>20</v>
      </c>
      <c r="E14327" t="s">
        <v>10</v>
      </c>
      <c r="F14327" t="s">
        <v>11</v>
      </c>
      <c r="G14327">
        <v>74.576499999999996</v>
      </c>
    </row>
    <row r="14328" spans="1:7" x14ac:dyDescent="0.25">
      <c r="A14328" t="s">
        <v>14992</v>
      </c>
      <c r="B14328" s="1">
        <v>39412</v>
      </c>
      <c r="C14328" t="s">
        <v>64</v>
      </c>
      <c r="D14328" t="s">
        <v>20</v>
      </c>
      <c r="E14328" t="s">
        <v>10</v>
      </c>
      <c r="F14328" t="s">
        <v>11</v>
      </c>
      <c r="G14328">
        <v>25.337700000000002</v>
      </c>
    </row>
    <row r="14329" spans="1:7" x14ac:dyDescent="0.25">
      <c r="A14329" t="s">
        <v>14993</v>
      </c>
      <c r="B14329" s="1">
        <v>39412</v>
      </c>
      <c r="C14329" t="s">
        <v>64</v>
      </c>
      <c r="D14329" t="s">
        <v>20</v>
      </c>
      <c r="E14329" t="s">
        <v>10</v>
      </c>
      <c r="F14329" t="s">
        <v>11</v>
      </c>
      <c r="G14329">
        <v>142.5119</v>
      </c>
    </row>
    <row r="14330" spans="1:7" x14ac:dyDescent="0.25">
      <c r="A14330" t="s">
        <v>15003</v>
      </c>
      <c r="B14330" s="1">
        <v>39412</v>
      </c>
      <c r="C14330" t="s">
        <v>64</v>
      </c>
      <c r="D14330" t="s">
        <v>20</v>
      </c>
      <c r="E14330" t="s">
        <v>10</v>
      </c>
      <c r="F14330" t="s">
        <v>11</v>
      </c>
      <c r="G14330">
        <v>138.09190000000001</v>
      </c>
    </row>
    <row r="14331" spans="1:7" x14ac:dyDescent="0.25">
      <c r="A14331" t="s">
        <v>15008</v>
      </c>
      <c r="B14331" s="1">
        <v>39412</v>
      </c>
      <c r="C14331" t="s">
        <v>64</v>
      </c>
      <c r="D14331" t="s">
        <v>20</v>
      </c>
      <c r="E14331" t="s">
        <v>10</v>
      </c>
      <c r="F14331" t="s">
        <v>11</v>
      </c>
      <c r="G14331">
        <v>1934.8329000000001</v>
      </c>
    </row>
    <row r="14332" spans="1:7" x14ac:dyDescent="0.25">
      <c r="A14332" t="s">
        <v>15019</v>
      </c>
      <c r="B14332" s="1">
        <v>39412</v>
      </c>
      <c r="C14332" t="s">
        <v>64</v>
      </c>
      <c r="D14332" t="s">
        <v>20</v>
      </c>
      <c r="E14332" t="s">
        <v>10</v>
      </c>
      <c r="F14332" t="s">
        <v>11</v>
      </c>
      <c r="G14332">
        <v>2694.0563000000002</v>
      </c>
    </row>
    <row r="14333" spans="1:7" x14ac:dyDescent="0.25">
      <c r="A14333" t="s">
        <v>15034</v>
      </c>
      <c r="B14333" s="1">
        <v>39413</v>
      </c>
      <c r="C14333" t="s">
        <v>64</v>
      </c>
      <c r="D14333" t="s">
        <v>20</v>
      </c>
      <c r="E14333" t="s">
        <v>10</v>
      </c>
      <c r="F14333" t="s">
        <v>11</v>
      </c>
      <c r="G14333">
        <v>43.072899999999997</v>
      </c>
    </row>
    <row r="14334" spans="1:7" x14ac:dyDescent="0.25">
      <c r="A14334" t="s">
        <v>15036</v>
      </c>
      <c r="B14334" s="1">
        <v>39413</v>
      </c>
      <c r="C14334" t="s">
        <v>64</v>
      </c>
      <c r="D14334" t="s">
        <v>20</v>
      </c>
      <c r="E14334" t="s">
        <v>10</v>
      </c>
      <c r="F14334" t="s">
        <v>11</v>
      </c>
      <c r="G14334">
        <v>66.819400000000002</v>
      </c>
    </row>
    <row r="14335" spans="1:7" x14ac:dyDescent="0.25">
      <c r="A14335" t="s">
        <v>15038</v>
      </c>
      <c r="B14335" s="1">
        <v>39413</v>
      </c>
      <c r="C14335" t="s">
        <v>64</v>
      </c>
      <c r="D14335" t="s">
        <v>20</v>
      </c>
      <c r="E14335" t="s">
        <v>10</v>
      </c>
      <c r="F14335" t="s">
        <v>11</v>
      </c>
      <c r="G14335">
        <v>146.3794</v>
      </c>
    </row>
    <row r="14336" spans="1:7" x14ac:dyDescent="0.25">
      <c r="A14336" t="s">
        <v>15042</v>
      </c>
      <c r="B14336" s="1">
        <v>39413</v>
      </c>
      <c r="C14336" t="s">
        <v>64</v>
      </c>
      <c r="D14336" t="s">
        <v>20</v>
      </c>
      <c r="E14336" t="s">
        <v>10</v>
      </c>
      <c r="F14336" t="s">
        <v>11</v>
      </c>
      <c r="G14336">
        <v>72.874799999999993</v>
      </c>
    </row>
    <row r="14337" spans="1:7" x14ac:dyDescent="0.25">
      <c r="A14337" t="s">
        <v>15044</v>
      </c>
      <c r="B14337" s="1">
        <v>39413</v>
      </c>
      <c r="C14337" t="s">
        <v>64</v>
      </c>
      <c r="D14337" t="s">
        <v>20</v>
      </c>
      <c r="E14337" t="s">
        <v>10</v>
      </c>
      <c r="F14337" t="s">
        <v>11</v>
      </c>
      <c r="G14337">
        <v>11.039</v>
      </c>
    </row>
    <row r="14338" spans="1:7" x14ac:dyDescent="0.25">
      <c r="A14338" t="s">
        <v>15045</v>
      </c>
      <c r="B14338" s="1">
        <v>39413</v>
      </c>
      <c r="C14338" t="s">
        <v>64</v>
      </c>
      <c r="D14338" t="s">
        <v>20</v>
      </c>
      <c r="E14338" t="s">
        <v>10</v>
      </c>
      <c r="F14338" t="s">
        <v>11</v>
      </c>
      <c r="G14338">
        <v>16.552900000000001</v>
      </c>
    </row>
    <row r="14339" spans="1:7" x14ac:dyDescent="0.25">
      <c r="A14339" t="s">
        <v>15046</v>
      </c>
      <c r="B14339" s="1">
        <v>39413</v>
      </c>
      <c r="C14339" t="s">
        <v>64</v>
      </c>
      <c r="D14339" t="s">
        <v>20</v>
      </c>
      <c r="E14339" t="s">
        <v>10</v>
      </c>
      <c r="F14339" t="s">
        <v>11</v>
      </c>
      <c r="G14339">
        <v>142.5119</v>
      </c>
    </row>
    <row r="14340" spans="1:7" x14ac:dyDescent="0.25">
      <c r="A14340" t="s">
        <v>15048</v>
      </c>
      <c r="B14340" s="1">
        <v>39413</v>
      </c>
      <c r="C14340" t="s">
        <v>64</v>
      </c>
      <c r="D14340" t="s">
        <v>20</v>
      </c>
      <c r="E14340" t="s">
        <v>10</v>
      </c>
      <c r="F14340" t="s">
        <v>11</v>
      </c>
      <c r="G14340">
        <v>44.177900000000001</v>
      </c>
    </row>
    <row r="14341" spans="1:7" x14ac:dyDescent="0.25">
      <c r="A14341" t="s">
        <v>15049</v>
      </c>
      <c r="B14341" s="1">
        <v>39413</v>
      </c>
      <c r="C14341" t="s">
        <v>64</v>
      </c>
      <c r="D14341" t="s">
        <v>20</v>
      </c>
      <c r="E14341" t="s">
        <v>10</v>
      </c>
      <c r="F14341" t="s">
        <v>11</v>
      </c>
      <c r="G14341">
        <v>5.5140000000000002</v>
      </c>
    </row>
    <row r="14342" spans="1:7" x14ac:dyDescent="0.25">
      <c r="A14342" t="s">
        <v>15051</v>
      </c>
      <c r="B14342" s="1">
        <v>39413</v>
      </c>
      <c r="C14342" t="s">
        <v>64</v>
      </c>
      <c r="D14342" t="s">
        <v>20</v>
      </c>
      <c r="E14342" t="s">
        <v>10</v>
      </c>
      <c r="F14342" t="s">
        <v>11</v>
      </c>
      <c r="G14342">
        <v>140.64439999999999</v>
      </c>
    </row>
    <row r="14343" spans="1:7" x14ac:dyDescent="0.25">
      <c r="A14343" t="s">
        <v>15059</v>
      </c>
      <c r="B14343" s="1">
        <v>39413</v>
      </c>
      <c r="C14343" t="s">
        <v>64</v>
      </c>
      <c r="D14343" t="s">
        <v>20</v>
      </c>
      <c r="E14343" t="s">
        <v>10</v>
      </c>
      <c r="F14343" t="s">
        <v>11</v>
      </c>
      <c r="G14343">
        <v>46.7194</v>
      </c>
    </row>
    <row r="14344" spans="1:7" x14ac:dyDescent="0.25">
      <c r="A14344" t="s">
        <v>15060</v>
      </c>
      <c r="B14344" s="1">
        <v>39413</v>
      </c>
      <c r="C14344" t="s">
        <v>64</v>
      </c>
      <c r="D14344" t="s">
        <v>20</v>
      </c>
      <c r="E14344" t="s">
        <v>10</v>
      </c>
      <c r="F14344" t="s">
        <v>11</v>
      </c>
      <c r="G14344">
        <v>65.736500000000007</v>
      </c>
    </row>
    <row r="14345" spans="1:7" x14ac:dyDescent="0.25">
      <c r="A14345" t="s">
        <v>15064</v>
      </c>
      <c r="B14345" s="1">
        <v>39413</v>
      </c>
      <c r="C14345" t="s">
        <v>64</v>
      </c>
      <c r="D14345" t="s">
        <v>20</v>
      </c>
      <c r="E14345" t="s">
        <v>10</v>
      </c>
      <c r="F14345" t="s">
        <v>11</v>
      </c>
      <c r="G14345">
        <v>1909.7384</v>
      </c>
    </row>
    <row r="14346" spans="1:7" x14ac:dyDescent="0.25">
      <c r="A14346" t="s">
        <v>15069</v>
      </c>
      <c r="B14346" s="1">
        <v>39413</v>
      </c>
      <c r="C14346" t="s">
        <v>64</v>
      </c>
      <c r="D14346" t="s">
        <v>20</v>
      </c>
      <c r="E14346" t="s">
        <v>10</v>
      </c>
      <c r="F14346" t="s">
        <v>11</v>
      </c>
      <c r="G14346">
        <v>2570.1858000000002</v>
      </c>
    </row>
    <row r="14347" spans="1:7" x14ac:dyDescent="0.25">
      <c r="A14347" t="s">
        <v>15079</v>
      </c>
      <c r="B14347" s="1">
        <v>39413</v>
      </c>
      <c r="C14347" t="s">
        <v>64</v>
      </c>
      <c r="D14347" t="s">
        <v>20</v>
      </c>
      <c r="E14347" t="s">
        <v>10</v>
      </c>
      <c r="F14347" t="s">
        <v>11</v>
      </c>
      <c r="G14347">
        <v>596.68899999999996</v>
      </c>
    </row>
    <row r="14348" spans="1:7" x14ac:dyDescent="0.25">
      <c r="A14348" t="s">
        <v>15081</v>
      </c>
      <c r="B14348" s="1">
        <v>39413</v>
      </c>
      <c r="C14348" t="s">
        <v>64</v>
      </c>
      <c r="D14348" t="s">
        <v>20</v>
      </c>
      <c r="E14348" t="s">
        <v>10</v>
      </c>
      <c r="F14348" t="s">
        <v>11</v>
      </c>
      <c r="G14348">
        <v>1270.1643999999999</v>
      </c>
    </row>
    <row r="14349" spans="1:7" x14ac:dyDescent="0.25">
      <c r="A14349" t="s">
        <v>15105</v>
      </c>
      <c r="B14349" s="1">
        <v>39414</v>
      </c>
      <c r="C14349" t="s">
        <v>64</v>
      </c>
      <c r="D14349" t="s">
        <v>20</v>
      </c>
      <c r="E14349" t="s">
        <v>10</v>
      </c>
      <c r="F14349" t="s">
        <v>11</v>
      </c>
      <c r="G14349">
        <v>9.9339999999999993</v>
      </c>
    </row>
    <row r="14350" spans="1:7" x14ac:dyDescent="0.25">
      <c r="A14350" t="s">
        <v>15106</v>
      </c>
      <c r="B14350" s="1">
        <v>39414</v>
      </c>
      <c r="C14350" t="s">
        <v>64</v>
      </c>
      <c r="D14350" t="s">
        <v>20</v>
      </c>
      <c r="E14350" t="s">
        <v>10</v>
      </c>
      <c r="F14350" t="s">
        <v>11</v>
      </c>
      <c r="G14350">
        <v>74.576499999999996</v>
      </c>
    </row>
    <row r="14351" spans="1:7" x14ac:dyDescent="0.25">
      <c r="A14351" t="s">
        <v>15111</v>
      </c>
      <c r="B14351" s="1">
        <v>39414</v>
      </c>
      <c r="C14351" t="s">
        <v>64</v>
      </c>
      <c r="D14351" t="s">
        <v>20</v>
      </c>
      <c r="E14351" t="s">
        <v>10</v>
      </c>
      <c r="F14351" t="s">
        <v>11</v>
      </c>
      <c r="G14351">
        <v>30.144400000000001</v>
      </c>
    </row>
    <row r="14352" spans="1:7" x14ac:dyDescent="0.25">
      <c r="A14352" t="s">
        <v>15113</v>
      </c>
      <c r="B14352" s="1">
        <v>39414</v>
      </c>
      <c r="C14352" t="s">
        <v>64</v>
      </c>
      <c r="D14352" t="s">
        <v>20</v>
      </c>
      <c r="E14352" t="s">
        <v>10</v>
      </c>
      <c r="F14352" t="s">
        <v>11</v>
      </c>
      <c r="G14352">
        <v>77.316900000000004</v>
      </c>
    </row>
    <row r="14353" spans="1:7" x14ac:dyDescent="0.25">
      <c r="A14353" t="s">
        <v>15114</v>
      </c>
      <c r="B14353" s="1">
        <v>39414</v>
      </c>
      <c r="C14353" t="s">
        <v>64</v>
      </c>
      <c r="D14353" t="s">
        <v>20</v>
      </c>
      <c r="E14353" t="s">
        <v>10</v>
      </c>
      <c r="F14353" t="s">
        <v>11</v>
      </c>
      <c r="G14353">
        <v>16.552900000000001</v>
      </c>
    </row>
    <row r="14354" spans="1:7" x14ac:dyDescent="0.25">
      <c r="A14354" t="s">
        <v>15117</v>
      </c>
      <c r="B14354" s="1">
        <v>39414</v>
      </c>
      <c r="C14354" t="s">
        <v>64</v>
      </c>
      <c r="D14354" t="s">
        <v>20</v>
      </c>
      <c r="E14354" t="s">
        <v>10</v>
      </c>
      <c r="F14354" t="s">
        <v>11</v>
      </c>
      <c r="G14354">
        <v>26.486899999999999</v>
      </c>
    </row>
    <row r="14355" spans="1:7" x14ac:dyDescent="0.25">
      <c r="A14355" t="s">
        <v>15119</v>
      </c>
      <c r="B14355" s="1">
        <v>39414</v>
      </c>
      <c r="C14355" t="s">
        <v>64</v>
      </c>
      <c r="D14355" t="s">
        <v>20</v>
      </c>
      <c r="E14355" t="s">
        <v>10</v>
      </c>
      <c r="F14355" t="s">
        <v>11</v>
      </c>
      <c r="G14355">
        <v>44.177900000000001</v>
      </c>
    </row>
    <row r="14356" spans="1:7" x14ac:dyDescent="0.25">
      <c r="A14356" t="s">
        <v>15121</v>
      </c>
      <c r="B14356" s="1">
        <v>39414</v>
      </c>
      <c r="C14356" t="s">
        <v>64</v>
      </c>
      <c r="D14356" t="s">
        <v>20</v>
      </c>
      <c r="E14356" t="s">
        <v>10</v>
      </c>
      <c r="F14356" t="s">
        <v>11</v>
      </c>
      <c r="G14356">
        <v>44.177900000000001</v>
      </c>
    </row>
    <row r="14357" spans="1:7" x14ac:dyDescent="0.25">
      <c r="A14357" t="s">
        <v>15123</v>
      </c>
      <c r="B14357" s="1">
        <v>39414</v>
      </c>
      <c r="C14357" t="s">
        <v>64</v>
      </c>
      <c r="D14357" t="s">
        <v>20</v>
      </c>
      <c r="E14357" t="s">
        <v>10</v>
      </c>
      <c r="F14357" t="s">
        <v>11</v>
      </c>
      <c r="G14357">
        <v>44.177900000000001</v>
      </c>
    </row>
    <row r="14358" spans="1:7" x14ac:dyDescent="0.25">
      <c r="A14358" t="s">
        <v>15125</v>
      </c>
      <c r="B14358" s="1">
        <v>39414</v>
      </c>
      <c r="C14358" t="s">
        <v>64</v>
      </c>
      <c r="D14358" t="s">
        <v>20</v>
      </c>
      <c r="E14358" t="s">
        <v>10</v>
      </c>
      <c r="F14358" t="s">
        <v>11</v>
      </c>
      <c r="G14358">
        <v>24.2879</v>
      </c>
    </row>
    <row r="14359" spans="1:7" x14ac:dyDescent="0.25">
      <c r="A14359" t="s">
        <v>15142</v>
      </c>
      <c r="B14359" s="1">
        <v>39414</v>
      </c>
      <c r="C14359" t="s">
        <v>64</v>
      </c>
      <c r="D14359" t="s">
        <v>20</v>
      </c>
      <c r="E14359" t="s">
        <v>10</v>
      </c>
      <c r="F14359" t="s">
        <v>11</v>
      </c>
      <c r="G14359">
        <v>1944.7669000000001</v>
      </c>
    </row>
    <row r="14360" spans="1:7" x14ac:dyDescent="0.25">
      <c r="A14360" t="s">
        <v>15143</v>
      </c>
      <c r="B14360" s="1">
        <v>39414</v>
      </c>
      <c r="C14360" t="s">
        <v>64</v>
      </c>
      <c r="D14360" t="s">
        <v>20</v>
      </c>
      <c r="E14360" t="s">
        <v>10</v>
      </c>
      <c r="F14360" t="s">
        <v>11</v>
      </c>
      <c r="G14360">
        <v>2610.3083999999999</v>
      </c>
    </row>
    <row r="14361" spans="1:7" x14ac:dyDescent="0.25">
      <c r="A14361" t="s">
        <v>15146</v>
      </c>
      <c r="B14361" s="1">
        <v>39414</v>
      </c>
      <c r="C14361" t="s">
        <v>64</v>
      </c>
      <c r="D14361" t="s">
        <v>20</v>
      </c>
      <c r="E14361" t="s">
        <v>10</v>
      </c>
      <c r="F14361" t="s">
        <v>11</v>
      </c>
      <c r="G14361">
        <v>2626.5408000000002</v>
      </c>
    </row>
    <row r="14362" spans="1:7" x14ac:dyDescent="0.25">
      <c r="A14362" t="s">
        <v>15153</v>
      </c>
      <c r="B14362" s="1">
        <v>39414</v>
      </c>
      <c r="C14362" t="s">
        <v>64</v>
      </c>
      <c r="D14362" t="s">
        <v>20</v>
      </c>
      <c r="E14362" t="s">
        <v>10</v>
      </c>
      <c r="F14362" t="s">
        <v>11</v>
      </c>
      <c r="G14362">
        <v>820.29679999999996</v>
      </c>
    </row>
    <row r="14363" spans="1:7" x14ac:dyDescent="0.25">
      <c r="A14363" t="s">
        <v>15155</v>
      </c>
      <c r="B14363" s="1">
        <v>39414</v>
      </c>
      <c r="C14363" t="s">
        <v>64</v>
      </c>
      <c r="D14363" t="s">
        <v>20</v>
      </c>
      <c r="E14363" t="s">
        <v>10</v>
      </c>
      <c r="F14363" t="s">
        <v>11</v>
      </c>
      <c r="G14363">
        <v>1238.1415</v>
      </c>
    </row>
    <row r="14364" spans="1:7" x14ac:dyDescent="0.25">
      <c r="A14364" t="s">
        <v>15162</v>
      </c>
      <c r="B14364" s="1">
        <v>39415</v>
      </c>
      <c r="C14364" t="s">
        <v>64</v>
      </c>
      <c r="D14364" t="s">
        <v>20</v>
      </c>
      <c r="E14364" t="s">
        <v>10</v>
      </c>
      <c r="F14364" t="s">
        <v>11</v>
      </c>
      <c r="G14364">
        <v>8.7848000000000006</v>
      </c>
    </row>
    <row r="14365" spans="1:7" x14ac:dyDescent="0.25">
      <c r="A14365" t="s">
        <v>15175</v>
      </c>
      <c r="B14365" s="1">
        <v>39415</v>
      </c>
      <c r="C14365" t="s">
        <v>64</v>
      </c>
      <c r="D14365" t="s">
        <v>20</v>
      </c>
      <c r="E14365" t="s">
        <v>10</v>
      </c>
      <c r="F14365" t="s">
        <v>11</v>
      </c>
      <c r="G14365">
        <v>23.746500000000001</v>
      </c>
    </row>
    <row r="14366" spans="1:7" x14ac:dyDescent="0.25">
      <c r="A14366" t="s">
        <v>15176</v>
      </c>
      <c r="B14366" s="1">
        <v>39415</v>
      </c>
      <c r="C14366" t="s">
        <v>64</v>
      </c>
      <c r="D14366" t="s">
        <v>20</v>
      </c>
      <c r="E14366" t="s">
        <v>10</v>
      </c>
      <c r="F14366" t="s">
        <v>11</v>
      </c>
      <c r="G14366">
        <v>30.6859</v>
      </c>
    </row>
    <row r="14367" spans="1:7" x14ac:dyDescent="0.25">
      <c r="A14367" t="s">
        <v>15177</v>
      </c>
      <c r="B14367" s="1">
        <v>39415</v>
      </c>
      <c r="C14367" t="s">
        <v>64</v>
      </c>
      <c r="D14367" t="s">
        <v>20</v>
      </c>
      <c r="E14367" t="s">
        <v>10</v>
      </c>
      <c r="F14367" t="s">
        <v>11</v>
      </c>
      <c r="G14367">
        <v>49.9681</v>
      </c>
    </row>
    <row r="14368" spans="1:7" x14ac:dyDescent="0.25">
      <c r="A14368" t="s">
        <v>15181</v>
      </c>
      <c r="B14368" s="1">
        <v>39415</v>
      </c>
      <c r="C14368" t="s">
        <v>64</v>
      </c>
      <c r="D14368" t="s">
        <v>20</v>
      </c>
      <c r="E14368" t="s">
        <v>10</v>
      </c>
      <c r="F14368" t="s">
        <v>11</v>
      </c>
      <c r="G14368">
        <v>44.177900000000001</v>
      </c>
    </row>
    <row r="14369" spans="1:7" x14ac:dyDescent="0.25">
      <c r="A14369" t="s">
        <v>15183</v>
      </c>
      <c r="B14369" s="1">
        <v>39415</v>
      </c>
      <c r="C14369" t="s">
        <v>64</v>
      </c>
      <c r="D14369" t="s">
        <v>20</v>
      </c>
      <c r="E14369" t="s">
        <v>10</v>
      </c>
      <c r="F14369" t="s">
        <v>11</v>
      </c>
      <c r="G14369">
        <v>60.752899999999997</v>
      </c>
    </row>
    <row r="14370" spans="1:7" x14ac:dyDescent="0.25">
      <c r="A14370" t="s">
        <v>15185</v>
      </c>
      <c r="B14370" s="1">
        <v>39415</v>
      </c>
      <c r="C14370" t="s">
        <v>64</v>
      </c>
      <c r="D14370" t="s">
        <v>20</v>
      </c>
      <c r="E14370" t="s">
        <v>10</v>
      </c>
      <c r="F14370" t="s">
        <v>11</v>
      </c>
      <c r="G14370">
        <v>62.951900000000002</v>
      </c>
    </row>
    <row r="14371" spans="1:7" x14ac:dyDescent="0.25">
      <c r="A14371" t="s">
        <v>15187</v>
      </c>
      <c r="B14371" s="1">
        <v>39415</v>
      </c>
      <c r="C14371" t="s">
        <v>64</v>
      </c>
      <c r="D14371" t="s">
        <v>20</v>
      </c>
      <c r="E14371" t="s">
        <v>10</v>
      </c>
      <c r="F14371" t="s">
        <v>11</v>
      </c>
      <c r="G14371">
        <v>90.013300000000001</v>
      </c>
    </row>
    <row r="14372" spans="1:7" x14ac:dyDescent="0.25">
      <c r="A14372" t="s">
        <v>15196</v>
      </c>
      <c r="B14372" s="1">
        <v>39415</v>
      </c>
      <c r="C14372" t="s">
        <v>64</v>
      </c>
      <c r="D14372" t="s">
        <v>20</v>
      </c>
      <c r="E14372" t="s">
        <v>10</v>
      </c>
      <c r="F14372" t="s">
        <v>11</v>
      </c>
      <c r="G14372">
        <v>2574.6279</v>
      </c>
    </row>
    <row r="14373" spans="1:7" x14ac:dyDescent="0.25">
      <c r="A14373" t="s">
        <v>15197</v>
      </c>
      <c r="B14373" s="1">
        <v>39415</v>
      </c>
      <c r="C14373" t="s">
        <v>64</v>
      </c>
      <c r="D14373" t="s">
        <v>20</v>
      </c>
      <c r="E14373" t="s">
        <v>10</v>
      </c>
      <c r="F14373" t="s">
        <v>11</v>
      </c>
      <c r="G14373">
        <v>2574.9041999999999</v>
      </c>
    </row>
    <row r="14374" spans="1:7" x14ac:dyDescent="0.25">
      <c r="A14374" t="s">
        <v>15205</v>
      </c>
      <c r="B14374" s="1">
        <v>39415</v>
      </c>
      <c r="C14374" t="s">
        <v>64</v>
      </c>
      <c r="D14374" t="s">
        <v>20</v>
      </c>
      <c r="E14374" t="s">
        <v>10</v>
      </c>
      <c r="F14374" t="s">
        <v>11</v>
      </c>
      <c r="G14374">
        <v>2673.0612999999998</v>
      </c>
    </row>
    <row r="14375" spans="1:7" x14ac:dyDescent="0.25">
      <c r="A14375" t="s">
        <v>15207</v>
      </c>
      <c r="B14375" s="1">
        <v>39415</v>
      </c>
      <c r="C14375" t="s">
        <v>64</v>
      </c>
      <c r="D14375" t="s">
        <v>20</v>
      </c>
      <c r="E14375" t="s">
        <v>10</v>
      </c>
      <c r="F14375" t="s">
        <v>11</v>
      </c>
      <c r="G14375">
        <v>612.13689999999997</v>
      </c>
    </row>
    <row r="14376" spans="1:7" x14ac:dyDescent="0.25">
      <c r="A14376" t="s">
        <v>15208</v>
      </c>
      <c r="B14376" s="1">
        <v>39415</v>
      </c>
      <c r="C14376" t="s">
        <v>64</v>
      </c>
      <c r="D14376" t="s">
        <v>20</v>
      </c>
      <c r="E14376" t="s">
        <v>10</v>
      </c>
      <c r="F14376" t="s">
        <v>11</v>
      </c>
      <c r="G14376">
        <v>622.07079999999996</v>
      </c>
    </row>
    <row r="14377" spans="1:7" x14ac:dyDescent="0.25">
      <c r="A14377" t="s">
        <v>15211</v>
      </c>
      <c r="B14377" s="1">
        <v>39415</v>
      </c>
      <c r="C14377" t="s">
        <v>64</v>
      </c>
      <c r="D14377" t="s">
        <v>20</v>
      </c>
      <c r="E14377" t="s">
        <v>10</v>
      </c>
      <c r="F14377" t="s">
        <v>11</v>
      </c>
      <c r="G14377">
        <v>622.96590000000003</v>
      </c>
    </row>
    <row r="14378" spans="1:7" x14ac:dyDescent="0.25">
      <c r="A14378" t="s">
        <v>15212</v>
      </c>
      <c r="B14378" s="1">
        <v>39415</v>
      </c>
      <c r="C14378" t="s">
        <v>64</v>
      </c>
      <c r="D14378" t="s">
        <v>20</v>
      </c>
      <c r="E14378" t="s">
        <v>10</v>
      </c>
      <c r="F14378" t="s">
        <v>11</v>
      </c>
      <c r="G14378">
        <v>622.96590000000003</v>
      </c>
    </row>
    <row r="14379" spans="1:7" x14ac:dyDescent="0.25">
      <c r="A14379" t="s">
        <v>15214</v>
      </c>
      <c r="B14379" s="1">
        <v>39415</v>
      </c>
      <c r="C14379" t="s">
        <v>64</v>
      </c>
      <c r="D14379" t="s">
        <v>20</v>
      </c>
      <c r="E14379" t="s">
        <v>10</v>
      </c>
      <c r="F14379" t="s">
        <v>11</v>
      </c>
      <c r="G14379">
        <v>606.62289999999996</v>
      </c>
    </row>
    <row r="14380" spans="1:7" x14ac:dyDescent="0.25">
      <c r="A14380" t="s">
        <v>15215</v>
      </c>
      <c r="B14380" s="1">
        <v>39415</v>
      </c>
      <c r="C14380" t="s">
        <v>64</v>
      </c>
      <c r="D14380" t="s">
        <v>20</v>
      </c>
      <c r="E14380" t="s">
        <v>10</v>
      </c>
      <c r="F14380" t="s">
        <v>11</v>
      </c>
      <c r="G14380">
        <v>1297.8004000000001</v>
      </c>
    </row>
    <row r="14381" spans="1:7" x14ac:dyDescent="0.25">
      <c r="A14381" t="s">
        <v>15236</v>
      </c>
      <c r="B14381" s="1">
        <v>39416</v>
      </c>
      <c r="C14381" t="s">
        <v>64</v>
      </c>
      <c r="D14381" t="s">
        <v>20</v>
      </c>
      <c r="E14381" t="s">
        <v>10</v>
      </c>
      <c r="F14381" t="s">
        <v>11</v>
      </c>
      <c r="G14381">
        <v>6.9394</v>
      </c>
    </row>
    <row r="14382" spans="1:7" x14ac:dyDescent="0.25">
      <c r="A14382" t="s">
        <v>15237</v>
      </c>
      <c r="B14382" s="1">
        <v>39416</v>
      </c>
      <c r="C14382" t="s">
        <v>64</v>
      </c>
      <c r="D14382" t="s">
        <v>20</v>
      </c>
      <c r="E14382" t="s">
        <v>10</v>
      </c>
      <c r="F14382" t="s">
        <v>11</v>
      </c>
      <c r="G14382">
        <v>8.0443999999999996</v>
      </c>
    </row>
    <row r="14383" spans="1:7" x14ac:dyDescent="0.25">
      <c r="A14383" t="s">
        <v>15238</v>
      </c>
      <c r="B14383" s="1">
        <v>39416</v>
      </c>
      <c r="C14383" t="s">
        <v>64</v>
      </c>
      <c r="D14383" t="s">
        <v>20</v>
      </c>
      <c r="E14383" t="s">
        <v>10</v>
      </c>
      <c r="F14383" t="s">
        <v>11</v>
      </c>
      <c r="G14383">
        <v>83.4054</v>
      </c>
    </row>
    <row r="14384" spans="1:7" x14ac:dyDescent="0.25">
      <c r="A14384" t="s">
        <v>15240</v>
      </c>
      <c r="B14384" s="1">
        <v>39416</v>
      </c>
      <c r="C14384" t="s">
        <v>64</v>
      </c>
      <c r="D14384" t="s">
        <v>20</v>
      </c>
      <c r="E14384" t="s">
        <v>10</v>
      </c>
      <c r="F14384" t="s">
        <v>11</v>
      </c>
      <c r="G14384">
        <v>79.0959</v>
      </c>
    </row>
    <row r="14385" spans="1:7" x14ac:dyDescent="0.25">
      <c r="A14385" t="s">
        <v>15241</v>
      </c>
      <c r="B14385" s="1">
        <v>39416</v>
      </c>
      <c r="C14385" t="s">
        <v>64</v>
      </c>
      <c r="D14385" t="s">
        <v>20</v>
      </c>
      <c r="E14385" t="s">
        <v>10</v>
      </c>
      <c r="F14385" t="s">
        <v>11</v>
      </c>
      <c r="G14385">
        <v>71.791899999999998</v>
      </c>
    </row>
    <row r="14386" spans="1:7" x14ac:dyDescent="0.25">
      <c r="A14386" t="s">
        <v>15243</v>
      </c>
      <c r="B14386" s="1">
        <v>39416</v>
      </c>
      <c r="C14386" t="s">
        <v>64</v>
      </c>
      <c r="D14386" t="s">
        <v>20</v>
      </c>
      <c r="E14386" t="s">
        <v>10</v>
      </c>
      <c r="F14386" t="s">
        <v>11</v>
      </c>
      <c r="G14386">
        <v>144.2688</v>
      </c>
    </row>
    <row r="14387" spans="1:7" x14ac:dyDescent="0.25">
      <c r="A14387" t="s">
        <v>15245</v>
      </c>
      <c r="B14387" s="1">
        <v>39416</v>
      </c>
      <c r="C14387" t="s">
        <v>64</v>
      </c>
      <c r="D14387" t="s">
        <v>20</v>
      </c>
      <c r="E14387" t="s">
        <v>10</v>
      </c>
      <c r="F14387" t="s">
        <v>11</v>
      </c>
      <c r="G14387">
        <v>103.3065</v>
      </c>
    </row>
    <row r="14388" spans="1:7" x14ac:dyDescent="0.25">
      <c r="A14388" t="s">
        <v>15246</v>
      </c>
      <c r="B14388" s="1">
        <v>39416</v>
      </c>
      <c r="C14388" t="s">
        <v>64</v>
      </c>
      <c r="D14388" t="s">
        <v>20</v>
      </c>
      <c r="E14388" t="s">
        <v>10</v>
      </c>
      <c r="F14388" t="s">
        <v>11</v>
      </c>
      <c r="G14388">
        <v>87.272900000000007</v>
      </c>
    </row>
    <row r="14389" spans="1:7" x14ac:dyDescent="0.25">
      <c r="A14389" t="s">
        <v>15249</v>
      </c>
      <c r="B14389" s="1">
        <v>39416</v>
      </c>
      <c r="C14389" t="s">
        <v>64</v>
      </c>
      <c r="D14389" t="s">
        <v>20</v>
      </c>
      <c r="E14389" t="s">
        <v>10</v>
      </c>
      <c r="F14389" t="s">
        <v>11</v>
      </c>
      <c r="G14389">
        <v>132.5779</v>
      </c>
    </row>
    <row r="14390" spans="1:7" x14ac:dyDescent="0.25">
      <c r="A14390" t="s">
        <v>15250</v>
      </c>
      <c r="B14390" s="1">
        <v>39416</v>
      </c>
      <c r="C14390" t="s">
        <v>64</v>
      </c>
      <c r="D14390" t="s">
        <v>20</v>
      </c>
      <c r="E14390" t="s">
        <v>10</v>
      </c>
      <c r="F14390" t="s">
        <v>11</v>
      </c>
      <c r="G14390">
        <v>65.172899999999998</v>
      </c>
    </row>
    <row r="14391" spans="1:7" x14ac:dyDescent="0.25">
      <c r="A14391" t="s">
        <v>15263</v>
      </c>
      <c r="B14391" s="1">
        <v>39416</v>
      </c>
      <c r="C14391" t="s">
        <v>64</v>
      </c>
      <c r="D14391" t="s">
        <v>20</v>
      </c>
      <c r="E14391" t="s">
        <v>10</v>
      </c>
      <c r="F14391" t="s">
        <v>11</v>
      </c>
      <c r="G14391">
        <v>46.7194</v>
      </c>
    </row>
    <row r="14392" spans="1:7" x14ac:dyDescent="0.25">
      <c r="A14392" t="s">
        <v>15268</v>
      </c>
      <c r="B14392" s="1">
        <v>39416</v>
      </c>
      <c r="C14392" t="s">
        <v>64</v>
      </c>
      <c r="D14392" t="s">
        <v>20</v>
      </c>
      <c r="E14392" t="s">
        <v>10</v>
      </c>
      <c r="F14392" t="s">
        <v>11</v>
      </c>
      <c r="G14392">
        <v>1949.1868999999999</v>
      </c>
    </row>
    <row r="14393" spans="1:7" x14ac:dyDescent="0.25">
      <c r="A14393" t="s">
        <v>15269</v>
      </c>
      <c r="B14393" s="1">
        <v>39416</v>
      </c>
      <c r="C14393" t="s">
        <v>64</v>
      </c>
      <c r="D14393" t="s">
        <v>20</v>
      </c>
      <c r="E14393" t="s">
        <v>10</v>
      </c>
      <c r="F14393" t="s">
        <v>11</v>
      </c>
      <c r="G14393">
        <v>700.5258</v>
      </c>
    </row>
    <row r="14394" spans="1:7" x14ac:dyDescent="0.25">
      <c r="A14394" t="s">
        <v>15278</v>
      </c>
      <c r="B14394" s="1">
        <v>39416</v>
      </c>
      <c r="C14394" t="s">
        <v>64</v>
      </c>
      <c r="D14394" t="s">
        <v>20</v>
      </c>
      <c r="E14394" t="s">
        <v>10</v>
      </c>
      <c r="F14394" t="s">
        <v>11</v>
      </c>
      <c r="G14394">
        <v>820.29679999999996</v>
      </c>
    </row>
    <row r="14395" spans="1:7" x14ac:dyDescent="0.25">
      <c r="A14395" t="s">
        <v>15279</v>
      </c>
      <c r="B14395" s="1">
        <v>39416</v>
      </c>
      <c r="C14395" t="s">
        <v>64</v>
      </c>
      <c r="D14395" t="s">
        <v>20</v>
      </c>
      <c r="E14395" t="s">
        <v>10</v>
      </c>
      <c r="F14395" t="s">
        <v>11</v>
      </c>
      <c r="G14395">
        <v>1388.7419</v>
      </c>
    </row>
    <row r="14396" spans="1:7" x14ac:dyDescent="0.25">
      <c r="A14396" t="s">
        <v>15280</v>
      </c>
      <c r="B14396" s="1">
        <v>39416</v>
      </c>
      <c r="C14396" t="s">
        <v>64</v>
      </c>
      <c r="D14396" t="s">
        <v>20</v>
      </c>
      <c r="E14396" t="s">
        <v>10</v>
      </c>
      <c r="F14396" t="s">
        <v>11</v>
      </c>
      <c r="G14396">
        <v>2673.0612999999998</v>
      </c>
    </row>
    <row r="14397" spans="1:7" x14ac:dyDescent="0.25">
      <c r="A14397" t="s">
        <v>15292</v>
      </c>
      <c r="B14397" s="1">
        <v>39417</v>
      </c>
      <c r="C14397" t="s">
        <v>19</v>
      </c>
      <c r="D14397" t="s">
        <v>20</v>
      </c>
      <c r="E14397" t="s">
        <v>10</v>
      </c>
      <c r="F14397" t="s">
        <v>11</v>
      </c>
      <c r="G14397">
        <v>31960.0926</v>
      </c>
    </row>
    <row r="14398" spans="1:7" x14ac:dyDescent="0.25">
      <c r="A14398" t="s">
        <v>15294</v>
      </c>
      <c r="B14398" s="1">
        <v>39417</v>
      </c>
      <c r="C14398" t="s">
        <v>19</v>
      </c>
      <c r="D14398" t="s">
        <v>20</v>
      </c>
      <c r="E14398" t="s">
        <v>10</v>
      </c>
      <c r="F14398" t="s">
        <v>11</v>
      </c>
      <c r="G14398">
        <v>82982.2788</v>
      </c>
    </row>
    <row r="14399" spans="1:7" x14ac:dyDescent="0.25">
      <c r="A14399" t="s">
        <v>15304</v>
      </c>
      <c r="B14399" s="1">
        <v>39417</v>
      </c>
      <c r="C14399" t="s">
        <v>19</v>
      </c>
      <c r="D14399" t="s">
        <v>20</v>
      </c>
      <c r="E14399" t="s">
        <v>10</v>
      </c>
      <c r="F14399" t="s">
        <v>11</v>
      </c>
      <c r="G14399">
        <v>59065.219799999999</v>
      </c>
    </row>
    <row r="14400" spans="1:7" x14ac:dyDescent="0.25">
      <c r="A14400" t="s">
        <v>15308</v>
      </c>
      <c r="B14400" s="1">
        <v>39417</v>
      </c>
      <c r="C14400" t="s">
        <v>33</v>
      </c>
      <c r="D14400" t="s">
        <v>20</v>
      </c>
      <c r="E14400" t="s">
        <v>10</v>
      </c>
      <c r="F14400" t="s">
        <v>11</v>
      </c>
      <c r="G14400">
        <v>42.078400000000002</v>
      </c>
    </row>
    <row r="14401" spans="1:7" x14ac:dyDescent="0.25">
      <c r="A14401" t="s">
        <v>15320</v>
      </c>
      <c r="B14401" s="1">
        <v>39417</v>
      </c>
      <c r="C14401" t="s">
        <v>44</v>
      </c>
      <c r="D14401" t="s">
        <v>20</v>
      </c>
      <c r="E14401" t="s">
        <v>10</v>
      </c>
      <c r="F14401" t="s">
        <v>11</v>
      </c>
      <c r="G14401">
        <v>1596.8668</v>
      </c>
    </row>
    <row r="14402" spans="1:7" x14ac:dyDescent="0.25">
      <c r="A14402" t="s">
        <v>15322</v>
      </c>
      <c r="B14402" s="1">
        <v>39417</v>
      </c>
      <c r="C14402" t="s">
        <v>19</v>
      </c>
      <c r="D14402" t="s">
        <v>20</v>
      </c>
      <c r="E14402" t="s">
        <v>10</v>
      </c>
      <c r="F14402" t="s">
        <v>11</v>
      </c>
      <c r="G14402">
        <v>5130.5625</v>
      </c>
    </row>
    <row r="14403" spans="1:7" x14ac:dyDescent="0.25">
      <c r="A14403" t="s">
        <v>15327</v>
      </c>
      <c r="B14403" s="1">
        <v>39417</v>
      </c>
      <c r="C14403" t="s">
        <v>19</v>
      </c>
      <c r="D14403" t="s">
        <v>20</v>
      </c>
      <c r="E14403" t="s">
        <v>10</v>
      </c>
      <c r="F14403" t="s">
        <v>11</v>
      </c>
      <c r="G14403">
        <v>2967.9794999999999</v>
      </c>
    </row>
    <row r="14404" spans="1:7" x14ac:dyDescent="0.25">
      <c r="A14404" t="s">
        <v>15349</v>
      </c>
      <c r="B14404" s="1">
        <v>39417</v>
      </c>
      <c r="C14404" t="s">
        <v>33</v>
      </c>
      <c r="D14404" t="s">
        <v>20</v>
      </c>
      <c r="E14404" t="s">
        <v>10</v>
      </c>
      <c r="F14404" t="s">
        <v>11</v>
      </c>
      <c r="G14404">
        <v>246.74379999999999</v>
      </c>
    </row>
    <row r="14405" spans="1:7" x14ac:dyDescent="0.25">
      <c r="A14405" t="s">
        <v>15360</v>
      </c>
      <c r="B14405" s="1">
        <v>39417</v>
      </c>
      <c r="C14405" t="s">
        <v>19</v>
      </c>
      <c r="D14405" t="s">
        <v>20</v>
      </c>
      <c r="E14405" t="s">
        <v>10</v>
      </c>
      <c r="F14405" t="s">
        <v>11</v>
      </c>
      <c r="G14405">
        <v>37893.670100000003</v>
      </c>
    </row>
    <row r="14406" spans="1:7" x14ac:dyDescent="0.25">
      <c r="A14406" t="s">
        <v>15362</v>
      </c>
      <c r="B14406" s="1">
        <v>39417</v>
      </c>
      <c r="C14406" t="s">
        <v>44</v>
      </c>
      <c r="D14406" t="s">
        <v>20</v>
      </c>
      <c r="E14406" t="s">
        <v>10</v>
      </c>
      <c r="F14406" t="s">
        <v>11</v>
      </c>
      <c r="G14406">
        <v>11343.838900000001</v>
      </c>
    </row>
    <row r="14407" spans="1:7" x14ac:dyDescent="0.25">
      <c r="A14407" t="s">
        <v>15364</v>
      </c>
      <c r="B14407" s="1">
        <v>39417</v>
      </c>
      <c r="C14407" t="s">
        <v>44</v>
      </c>
      <c r="D14407" t="s">
        <v>20</v>
      </c>
      <c r="E14407" t="s">
        <v>10</v>
      </c>
      <c r="F14407" t="s">
        <v>11</v>
      </c>
      <c r="G14407">
        <v>24126.458699999999</v>
      </c>
    </row>
    <row r="14408" spans="1:7" x14ac:dyDescent="0.25">
      <c r="A14408" t="s">
        <v>15367</v>
      </c>
      <c r="B14408" s="1">
        <v>39417</v>
      </c>
      <c r="C14408" t="s">
        <v>44</v>
      </c>
      <c r="D14408" t="s">
        <v>20</v>
      </c>
      <c r="E14408" t="s">
        <v>10</v>
      </c>
      <c r="F14408" t="s">
        <v>11</v>
      </c>
      <c r="G14408">
        <v>23996.122599999999</v>
      </c>
    </row>
    <row r="14409" spans="1:7" x14ac:dyDescent="0.25">
      <c r="A14409" t="s">
        <v>15369</v>
      </c>
      <c r="B14409" s="1">
        <v>39417</v>
      </c>
      <c r="C14409" t="s">
        <v>19</v>
      </c>
      <c r="D14409" t="s">
        <v>20</v>
      </c>
      <c r="E14409" t="s">
        <v>10</v>
      </c>
      <c r="F14409" t="s">
        <v>11</v>
      </c>
      <c r="G14409">
        <v>21349.101699999999</v>
      </c>
    </row>
    <row r="14410" spans="1:7" x14ac:dyDescent="0.25">
      <c r="A14410" t="s">
        <v>15371</v>
      </c>
      <c r="B14410" s="1">
        <v>39417</v>
      </c>
      <c r="C14410" t="s">
        <v>33</v>
      </c>
      <c r="D14410" t="s">
        <v>20</v>
      </c>
      <c r="E14410" t="s">
        <v>10</v>
      </c>
      <c r="F14410" t="s">
        <v>11</v>
      </c>
      <c r="G14410">
        <v>403.11630000000002</v>
      </c>
    </row>
    <row r="14411" spans="1:7" x14ac:dyDescent="0.25">
      <c r="A14411" t="s">
        <v>15373</v>
      </c>
      <c r="B14411" s="1">
        <v>39417</v>
      </c>
      <c r="C14411" t="s">
        <v>19</v>
      </c>
      <c r="D14411" t="s">
        <v>20</v>
      </c>
      <c r="E14411" t="s">
        <v>10</v>
      </c>
      <c r="F14411" t="s">
        <v>11</v>
      </c>
      <c r="G14411">
        <v>5492.9726000000001</v>
      </c>
    </row>
    <row r="14412" spans="1:7" x14ac:dyDescent="0.25">
      <c r="A14412" t="s">
        <v>15377</v>
      </c>
      <c r="B14412" s="1">
        <v>39417</v>
      </c>
      <c r="C14412" t="s">
        <v>44</v>
      </c>
      <c r="D14412" t="s">
        <v>20</v>
      </c>
      <c r="E14412" t="s">
        <v>10</v>
      </c>
      <c r="F14412" t="s">
        <v>11</v>
      </c>
      <c r="G14412">
        <v>4229.7190000000001</v>
      </c>
    </row>
    <row r="14413" spans="1:7" x14ac:dyDescent="0.25">
      <c r="A14413" t="s">
        <v>15380</v>
      </c>
      <c r="B14413" s="1">
        <v>39417</v>
      </c>
      <c r="C14413" t="s">
        <v>44</v>
      </c>
      <c r="D14413" t="s">
        <v>20</v>
      </c>
      <c r="E14413" t="s">
        <v>10</v>
      </c>
      <c r="F14413" t="s">
        <v>11</v>
      </c>
      <c r="G14413">
        <v>40356.609700000001</v>
      </c>
    </row>
    <row r="14414" spans="1:7" x14ac:dyDescent="0.25">
      <c r="A14414" t="s">
        <v>15383</v>
      </c>
      <c r="B14414" s="1">
        <v>39417</v>
      </c>
      <c r="C14414" t="s">
        <v>33</v>
      </c>
      <c r="D14414" t="s">
        <v>20</v>
      </c>
      <c r="E14414" t="s">
        <v>10</v>
      </c>
      <c r="F14414" t="s">
        <v>11</v>
      </c>
      <c r="G14414">
        <v>403.11630000000002</v>
      </c>
    </row>
    <row r="14415" spans="1:7" x14ac:dyDescent="0.25">
      <c r="A14415" t="s">
        <v>15396</v>
      </c>
      <c r="B14415" s="1">
        <v>39417</v>
      </c>
      <c r="C14415" t="s">
        <v>33</v>
      </c>
      <c r="D14415" t="s">
        <v>20</v>
      </c>
      <c r="E14415" t="s">
        <v>10</v>
      </c>
      <c r="F14415" t="s">
        <v>11</v>
      </c>
      <c r="G14415">
        <v>37938.407099999997</v>
      </c>
    </row>
    <row r="14416" spans="1:7" x14ac:dyDescent="0.25">
      <c r="A14416" t="s">
        <v>15398</v>
      </c>
      <c r="B14416" s="1">
        <v>39417</v>
      </c>
      <c r="C14416" t="s">
        <v>33</v>
      </c>
      <c r="D14416" t="s">
        <v>20</v>
      </c>
      <c r="E14416" t="s">
        <v>10</v>
      </c>
      <c r="F14416" t="s">
        <v>11</v>
      </c>
      <c r="G14416">
        <v>34417.665099999998</v>
      </c>
    </row>
    <row r="14417" spans="1:7" x14ac:dyDescent="0.25">
      <c r="A14417" t="s">
        <v>15399</v>
      </c>
      <c r="B14417" s="1">
        <v>39417</v>
      </c>
      <c r="C14417" t="s">
        <v>44</v>
      </c>
      <c r="D14417" t="s">
        <v>20</v>
      </c>
      <c r="E14417" t="s">
        <v>10</v>
      </c>
      <c r="F14417" t="s">
        <v>11</v>
      </c>
      <c r="G14417">
        <v>17315.960500000001</v>
      </c>
    </row>
    <row r="14418" spans="1:7" x14ac:dyDescent="0.25">
      <c r="A14418" t="s">
        <v>15402</v>
      </c>
      <c r="B14418" s="1">
        <v>39417</v>
      </c>
      <c r="C14418" t="s">
        <v>19</v>
      </c>
      <c r="D14418" t="s">
        <v>20</v>
      </c>
      <c r="E14418" t="s">
        <v>10</v>
      </c>
      <c r="F14418" t="s">
        <v>11</v>
      </c>
      <c r="G14418">
        <v>2371.4803999999999</v>
      </c>
    </row>
    <row r="14419" spans="1:7" x14ac:dyDescent="0.25">
      <c r="A14419" t="s">
        <v>15408</v>
      </c>
      <c r="B14419" s="1">
        <v>39417</v>
      </c>
      <c r="C14419" t="s">
        <v>19</v>
      </c>
      <c r="D14419" t="s">
        <v>20</v>
      </c>
      <c r="E14419" t="s">
        <v>10</v>
      </c>
      <c r="F14419" t="s">
        <v>11</v>
      </c>
      <c r="G14419">
        <v>39047.221100000002</v>
      </c>
    </row>
    <row r="14420" spans="1:7" x14ac:dyDescent="0.25">
      <c r="A14420" t="s">
        <v>15411</v>
      </c>
      <c r="B14420" s="1">
        <v>39417</v>
      </c>
      <c r="C14420" t="s">
        <v>19</v>
      </c>
      <c r="D14420" t="s">
        <v>20</v>
      </c>
      <c r="E14420" t="s">
        <v>10</v>
      </c>
      <c r="F14420" t="s">
        <v>11</v>
      </c>
      <c r="G14420">
        <v>3109.4404</v>
      </c>
    </row>
    <row r="14421" spans="1:7" x14ac:dyDescent="0.25">
      <c r="A14421" t="s">
        <v>15412</v>
      </c>
      <c r="B14421" s="1">
        <v>39417</v>
      </c>
      <c r="C14421" t="s">
        <v>33</v>
      </c>
      <c r="D14421" t="s">
        <v>20</v>
      </c>
      <c r="E14421" t="s">
        <v>10</v>
      </c>
      <c r="F14421" t="s">
        <v>11</v>
      </c>
      <c r="G14421">
        <v>44755.092199999999</v>
      </c>
    </row>
    <row r="14422" spans="1:7" x14ac:dyDescent="0.25">
      <c r="A14422" t="s">
        <v>15414</v>
      </c>
      <c r="B14422" s="1">
        <v>39417</v>
      </c>
      <c r="C14422" t="s">
        <v>44</v>
      </c>
      <c r="D14422" t="s">
        <v>20</v>
      </c>
      <c r="E14422" t="s">
        <v>10</v>
      </c>
      <c r="F14422" t="s">
        <v>11</v>
      </c>
      <c r="G14422">
        <v>22445.3073</v>
      </c>
    </row>
    <row r="14423" spans="1:7" x14ac:dyDescent="0.25">
      <c r="A14423" t="s">
        <v>15415</v>
      </c>
      <c r="B14423" s="1">
        <v>39417</v>
      </c>
      <c r="C14423" t="s">
        <v>19</v>
      </c>
      <c r="D14423" t="s">
        <v>20</v>
      </c>
      <c r="E14423" t="s">
        <v>10</v>
      </c>
      <c r="F14423" t="s">
        <v>11</v>
      </c>
      <c r="G14423">
        <v>499.14640000000003</v>
      </c>
    </row>
    <row r="14424" spans="1:7" x14ac:dyDescent="0.25">
      <c r="A14424" t="s">
        <v>15419</v>
      </c>
      <c r="B14424" s="1">
        <v>39417</v>
      </c>
      <c r="C14424" t="s">
        <v>19</v>
      </c>
      <c r="D14424" t="s">
        <v>20</v>
      </c>
      <c r="E14424" t="s">
        <v>10</v>
      </c>
      <c r="F14424" t="s">
        <v>11</v>
      </c>
      <c r="G14424">
        <v>459.37619999999998</v>
      </c>
    </row>
    <row r="14425" spans="1:7" x14ac:dyDescent="0.25">
      <c r="A14425" t="s">
        <v>15421</v>
      </c>
      <c r="B14425" s="1">
        <v>39417</v>
      </c>
      <c r="C14425" t="s">
        <v>33</v>
      </c>
      <c r="D14425" t="s">
        <v>20</v>
      </c>
      <c r="E14425" t="s">
        <v>10</v>
      </c>
      <c r="F14425" t="s">
        <v>11</v>
      </c>
      <c r="G14425">
        <v>1932.4494</v>
      </c>
    </row>
    <row r="14426" spans="1:7" x14ac:dyDescent="0.25">
      <c r="A14426" t="s">
        <v>15426</v>
      </c>
      <c r="B14426" s="1">
        <v>39417</v>
      </c>
      <c r="C14426" t="s">
        <v>33</v>
      </c>
      <c r="D14426" t="s">
        <v>20</v>
      </c>
      <c r="E14426" t="s">
        <v>10</v>
      </c>
      <c r="F14426" t="s">
        <v>11</v>
      </c>
      <c r="G14426">
        <v>7637.6846999999998</v>
      </c>
    </row>
    <row r="14427" spans="1:7" x14ac:dyDescent="0.25">
      <c r="A14427" t="s">
        <v>15431</v>
      </c>
      <c r="B14427" s="1">
        <v>39417</v>
      </c>
      <c r="C14427" t="s">
        <v>19</v>
      </c>
      <c r="D14427" t="s">
        <v>20</v>
      </c>
      <c r="E14427" t="s">
        <v>10</v>
      </c>
      <c r="F14427" t="s">
        <v>11</v>
      </c>
      <c r="G14427">
        <v>631.65030000000002</v>
      </c>
    </row>
    <row r="14428" spans="1:7" x14ac:dyDescent="0.25">
      <c r="A14428" t="s">
        <v>15434</v>
      </c>
      <c r="B14428" s="1">
        <v>39417</v>
      </c>
      <c r="C14428" t="s">
        <v>19</v>
      </c>
      <c r="D14428" t="s">
        <v>20</v>
      </c>
      <c r="E14428" t="s">
        <v>10</v>
      </c>
      <c r="F14428" t="s">
        <v>11</v>
      </c>
      <c r="G14428">
        <v>2507.6687999999999</v>
      </c>
    </row>
    <row r="14429" spans="1:7" x14ac:dyDescent="0.25">
      <c r="A14429" t="s">
        <v>15439</v>
      </c>
      <c r="B14429" s="1">
        <v>39417</v>
      </c>
      <c r="C14429" t="s">
        <v>44</v>
      </c>
      <c r="D14429" t="s">
        <v>20</v>
      </c>
      <c r="E14429" t="s">
        <v>10</v>
      </c>
      <c r="F14429" t="s">
        <v>11</v>
      </c>
      <c r="G14429">
        <v>1755.0278000000001</v>
      </c>
    </row>
    <row r="14430" spans="1:7" x14ac:dyDescent="0.25">
      <c r="A14430" t="s">
        <v>15453</v>
      </c>
      <c r="B14430" s="1">
        <v>39417</v>
      </c>
      <c r="C14430" t="s">
        <v>33</v>
      </c>
      <c r="D14430" t="s">
        <v>20</v>
      </c>
      <c r="E14430" t="s">
        <v>10</v>
      </c>
      <c r="F14430" t="s">
        <v>11</v>
      </c>
      <c r="G14430">
        <v>77366.255300000004</v>
      </c>
    </row>
    <row r="14431" spans="1:7" x14ac:dyDescent="0.25">
      <c r="A14431" t="s">
        <v>15475</v>
      </c>
      <c r="B14431" s="1">
        <v>39417</v>
      </c>
      <c r="C14431" t="s">
        <v>64</v>
      </c>
      <c r="D14431" t="s">
        <v>20</v>
      </c>
      <c r="E14431" t="s">
        <v>10</v>
      </c>
      <c r="F14431" t="s">
        <v>11</v>
      </c>
      <c r="G14431">
        <v>59.658999999999999</v>
      </c>
    </row>
    <row r="14432" spans="1:7" x14ac:dyDescent="0.25">
      <c r="A14432" t="s">
        <v>15476</v>
      </c>
      <c r="B14432" s="1">
        <v>39417</v>
      </c>
      <c r="C14432" t="s">
        <v>64</v>
      </c>
      <c r="D14432" t="s">
        <v>20</v>
      </c>
      <c r="E14432" t="s">
        <v>10</v>
      </c>
      <c r="F14432" t="s">
        <v>11</v>
      </c>
      <c r="G14432">
        <v>82.852900000000005</v>
      </c>
    </row>
    <row r="14433" spans="1:7" x14ac:dyDescent="0.25">
      <c r="A14433" t="s">
        <v>15478</v>
      </c>
      <c r="B14433" s="1">
        <v>39417</v>
      </c>
      <c r="C14433" t="s">
        <v>64</v>
      </c>
      <c r="D14433" t="s">
        <v>20</v>
      </c>
      <c r="E14433" t="s">
        <v>10</v>
      </c>
      <c r="F14433" t="s">
        <v>11</v>
      </c>
      <c r="G14433">
        <v>47.338200000000001</v>
      </c>
    </row>
    <row r="14434" spans="1:7" x14ac:dyDescent="0.25">
      <c r="A14434" t="s">
        <v>15479</v>
      </c>
      <c r="B14434" s="1">
        <v>39417</v>
      </c>
      <c r="C14434" t="s">
        <v>64</v>
      </c>
      <c r="D14434" t="s">
        <v>20</v>
      </c>
      <c r="E14434" t="s">
        <v>10</v>
      </c>
      <c r="F14434" t="s">
        <v>11</v>
      </c>
      <c r="G14434">
        <v>218.6574</v>
      </c>
    </row>
    <row r="14435" spans="1:7" x14ac:dyDescent="0.25">
      <c r="A14435" t="s">
        <v>15481</v>
      </c>
      <c r="B14435" s="1">
        <v>39417</v>
      </c>
      <c r="C14435" t="s">
        <v>64</v>
      </c>
      <c r="D14435" t="s">
        <v>20</v>
      </c>
      <c r="E14435" t="s">
        <v>10</v>
      </c>
      <c r="F14435" t="s">
        <v>11</v>
      </c>
      <c r="G14435">
        <v>77.316900000000004</v>
      </c>
    </row>
    <row r="14436" spans="1:7" x14ac:dyDescent="0.25">
      <c r="A14436" t="s">
        <v>15486</v>
      </c>
      <c r="B14436" s="1">
        <v>39417</v>
      </c>
      <c r="C14436" t="s">
        <v>64</v>
      </c>
      <c r="D14436" t="s">
        <v>20</v>
      </c>
      <c r="E14436" t="s">
        <v>10</v>
      </c>
      <c r="F14436" t="s">
        <v>11</v>
      </c>
      <c r="G14436">
        <v>106.5883</v>
      </c>
    </row>
    <row r="14437" spans="1:7" x14ac:dyDescent="0.25">
      <c r="A14437" t="s">
        <v>15495</v>
      </c>
      <c r="B14437" s="1">
        <v>39417</v>
      </c>
      <c r="C14437" t="s">
        <v>64</v>
      </c>
      <c r="D14437" t="s">
        <v>20</v>
      </c>
      <c r="E14437" t="s">
        <v>10</v>
      </c>
      <c r="F14437" t="s">
        <v>11</v>
      </c>
      <c r="G14437">
        <v>34.221899999999998</v>
      </c>
    </row>
    <row r="14438" spans="1:7" x14ac:dyDescent="0.25">
      <c r="A14438" t="s">
        <v>15498</v>
      </c>
      <c r="B14438" s="1">
        <v>39417</v>
      </c>
      <c r="C14438" t="s">
        <v>64</v>
      </c>
      <c r="D14438" t="s">
        <v>20</v>
      </c>
      <c r="E14438" t="s">
        <v>10</v>
      </c>
      <c r="F14438" t="s">
        <v>11</v>
      </c>
      <c r="G14438">
        <v>654.45839999999998</v>
      </c>
    </row>
    <row r="14439" spans="1:7" x14ac:dyDescent="0.25">
      <c r="A14439" t="s">
        <v>15500</v>
      </c>
      <c r="B14439" s="1">
        <v>39417</v>
      </c>
      <c r="C14439" t="s">
        <v>64</v>
      </c>
      <c r="D14439" t="s">
        <v>20</v>
      </c>
      <c r="E14439" t="s">
        <v>10</v>
      </c>
      <c r="F14439" t="s">
        <v>11</v>
      </c>
      <c r="G14439">
        <v>2614.9382999999998</v>
      </c>
    </row>
    <row r="14440" spans="1:7" x14ac:dyDescent="0.25">
      <c r="A14440" t="s">
        <v>15501</v>
      </c>
      <c r="B14440" s="1">
        <v>39417</v>
      </c>
      <c r="C14440" t="s">
        <v>64</v>
      </c>
      <c r="D14440" t="s">
        <v>20</v>
      </c>
      <c r="E14440" t="s">
        <v>10</v>
      </c>
      <c r="F14440" t="s">
        <v>11</v>
      </c>
      <c r="G14440">
        <v>2670.7076999999999</v>
      </c>
    </row>
    <row r="14441" spans="1:7" x14ac:dyDescent="0.25">
      <c r="A14441" t="s">
        <v>15513</v>
      </c>
      <c r="B14441" s="1">
        <v>39417</v>
      </c>
      <c r="C14441" t="s">
        <v>64</v>
      </c>
      <c r="D14441" t="s">
        <v>20</v>
      </c>
      <c r="E14441" t="s">
        <v>10</v>
      </c>
      <c r="F14441" t="s">
        <v>11</v>
      </c>
      <c r="G14441">
        <v>2673.0612999999998</v>
      </c>
    </row>
    <row r="14442" spans="1:7" x14ac:dyDescent="0.25">
      <c r="A14442" t="s">
        <v>15515</v>
      </c>
      <c r="B14442" s="1">
        <v>39417</v>
      </c>
      <c r="C14442" t="s">
        <v>64</v>
      </c>
      <c r="D14442" t="s">
        <v>20</v>
      </c>
      <c r="E14442" t="s">
        <v>10</v>
      </c>
      <c r="F14442" t="s">
        <v>11</v>
      </c>
      <c r="G14442">
        <v>672.9008</v>
      </c>
    </row>
    <row r="14443" spans="1:7" x14ac:dyDescent="0.25">
      <c r="A14443" t="s">
        <v>15517</v>
      </c>
      <c r="B14443" s="1">
        <v>39417</v>
      </c>
      <c r="C14443" t="s">
        <v>64</v>
      </c>
      <c r="D14443" t="s">
        <v>20</v>
      </c>
      <c r="E14443" t="s">
        <v>10</v>
      </c>
      <c r="F14443" t="s">
        <v>11</v>
      </c>
      <c r="G14443">
        <v>1265.7554</v>
      </c>
    </row>
    <row r="14444" spans="1:7" x14ac:dyDescent="0.25">
      <c r="A14444" t="s">
        <v>15518</v>
      </c>
      <c r="B14444" s="1">
        <v>39417</v>
      </c>
      <c r="C14444" t="s">
        <v>64</v>
      </c>
      <c r="D14444" t="s">
        <v>20</v>
      </c>
      <c r="E14444" t="s">
        <v>10</v>
      </c>
      <c r="F14444" t="s">
        <v>11</v>
      </c>
      <c r="G14444">
        <v>1238.1415</v>
      </c>
    </row>
    <row r="14445" spans="1:7" x14ac:dyDescent="0.25">
      <c r="A14445" t="s">
        <v>15519</v>
      </c>
      <c r="B14445" s="1">
        <v>39417</v>
      </c>
      <c r="C14445" t="s">
        <v>64</v>
      </c>
      <c r="D14445" t="s">
        <v>20</v>
      </c>
      <c r="E14445" t="s">
        <v>10</v>
      </c>
      <c r="F14445" t="s">
        <v>11</v>
      </c>
      <c r="G14445">
        <v>1918.2579000000001</v>
      </c>
    </row>
    <row r="14446" spans="1:7" x14ac:dyDescent="0.25">
      <c r="A14446" t="s">
        <v>15537</v>
      </c>
      <c r="B14446" s="1">
        <v>39418</v>
      </c>
      <c r="C14446" t="s">
        <v>64</v>
      </c>
      <c r="D14446" t="s">
        <v>20</v>
      </c>
      <c r="E14446" t="s">
        <v>10</v>
      </c>
      <c r="F14446" t="s">
        <v>11</v>
      </c>
      <c r="G14446">
        <v>55.238999999999997</v>
      </c>
    </row>
    <row r="14447" spans="1:7" x14ac:dyDescent="0.25">
      <c r="A14447" t="s">
        <v>15541</v>
      </c>
      <c r="B14447" s="1">
        <v>39418</v>
      </c>
      <c r="C14447" t="s">
        <v>64</v>
      </c>
      <c r="D14447" t="s">
        <v>20</v>
      </c>
      <c r="E14447" t="s">
        <v>10</v>
      </c>
      <c r="F14447" t="s">
        <v>11</v>
      </c>
      <c r="G14447">
        <v>32.033999999999999</v>
      </c>
    </row>
    <row r="14448" spans="1:7" x14ac:dyDescent="0.25">
      <c r="A14448" t="s">
        <v>15543</v>
      </c>
      <c r="B14448" s="1">
        <v>39418</v>
      </c>
      <c r="C14448" t="s">
        <v>64</v>
      </c>
      <c r="D14448" t="s">
        <v>20</v>
      </c>
      <c r="E14448" t="s">
        <v>10</v>
      </c>
      <c r="F14448" t="s">
        <v>11</v>
      </c>
      <c r="G14448">
        <v>93.891900000000007</v>
      </c>
    </row>
    <row r="14449" spans="1:7" x14ac:dyDescent="0.25">
      <c r="A14449" t="s">
        <v>15544</v>
      </c>
      <c r="B14449" s="1">
        <v>39418</v>
      </c>
      <c r="C14449" t="s">
        <v>64</v>
      </c>
      <c r="D14449" t="s">
        <v>20</v>
      </c>
      <c r="E14449" t="s">
        <v>10</v>
      </c>
      <c r="F14449" t="s">
        <v>11</v>
      </c>
      <c r="G14449">
        <v>49.7029</v>
      </c>
    </row>
    <row r="14450" spans="1:7" x14ac:dyDescent="0.25">
      <c r="A14450" t="s">
        <v>15546</v>
      </c>
      <c r="B14450" s="1">
        <v>39418</v>
      </c>
      <c r="C14450" t="s">
        <v>64</v>
      </c>
      <c r="D14450" t="s">
        <v>20</v>
      </c>
      <c r="E14450" t="s">
        <v>10</v>
      </c>
      <c r="F14450" t="s">
        <v>11</v>
      </c>
      <c r="G14450">
        <v>140.2577</v>
      </c>
    </row>
    <row r="14451" spans="1:7" x14ac:dyDescent="0.25">
      <c r="A14451" t="s">
        <v>15547</v>
      </c>
      <c r="B14451" s="1">
        <v>39418</v>
      </c>
      <c r="C14451" t="s">
        <v>64</v>
      </c>
      <c r="D14451" t="s">
        <v>20</v>
      </c>
      <c r="E14451" t="s">
        <v>10</v>
      </c>
      <c r="F14451" t="s">
        <v>11</v>
      </c>
      <c r="G14451">
        <v>16.552900000000001</v>
      </c>
    </row>
    <row r="14452" spans="1:7" x14ac:dyDescent="0.25">
      <c r="A14452" t="s">
        <v>15549</v>
      </c>
      <c r="B14452" s="1">
        <v>39418</v>
      </c>
      <c r="C14452" t="s">
        <v>64</v>
      </c>
      <c r="D14452" t="s">
        <v>20</v>
      </c>
      <c r="E14452" t="s">
        <v>10</v>
      </c>
      <c r="F14452" t="s">
        <v>11</v>
      </c>
      <c r="G14452">
        <v>159.63939999999999</v>
      </c>
    </row>
    <row r="14453" spans="1:7" x14ac:dyDescent="0.25">
      <c r="A14453" t="s">
        <v>15552</v>
      </c>
      <c r="B14453" s="1">
        <v>39418</v>
      </c>
      <c r="C14453" t="s">
        <v>64</v>
      </c>
      <c r="D14453" t="s">
        <v>20</v>
      </c>
      <c r="E14453" t="s">
        <v>10</v>
      </c>
      <c r="F14453" t="s">
        <v>11</v>
      </c>
      <c r="G14453">
        <v>44.177900000000001</v>
      </c>
    </row>
    <row r="14454" spans="1:7" x14ac:dyDescent="0.25">
      <c r="A14454" t="s">
        <v>15553</v>
      </c>
      <c r="B14454" s="1">
        <v>39418</v>
      </c>
      <c r="C14454" t="s">
        <v>64</v>
      </c>
      <c r="D14454" t="s">
        <v>20</v>
      </c>
      <c r="E14454" t="s">
        <v>10</v>
      </c>
      <c r="F14454" t="s">
        <v>11</v>
      </c>
      <c r="G14454">
        <v>75.106899999999996</v>
      </c>
    </row>
    <row r="14455" spans="1:7" x14ac:dyDescent="0.25">
      <c r="A14455" t="s">
        <v>15566</v>
      </c>
      <c r="B14455" s="1">
        <v>39418</v>
      </c>
      <c r="C14455" t="s">
        <v>64</v>
      </c>
      <c r="D14455" t="s">
        <v>20</v>
      </c>
      <c r="E14455" t="s">
        <v>10</v>
      </c>
      <c r="F14455" t="s">
        <v>11</v>
      </c>
      <c r="G14455">
        <v>46.7194</v>
      </c>
    </row>
    <row r="14456" spans="1:7" x14ac:dyDescent="0.25">
      <c r="A14456" t="s">
        <v>15567</v>
      </c>
      <c r="B14456" s="1">
        <v>39418</v>
      </c>
      <c r="C14456" t="s">
        <v>64</v>
      </c>
      <c r="D14456" t="s">
        <v>20</v>
      </c>
      <c r="E14456" t="s">
        <v>10</v>
      </c>
      <c r="F14456" t="s">
        <v>11</v>
      </c>
      <c r="G14456">
        <v>44.189</v>
      </c>
    </row>
    <row r="14457" spans="1:7" x14ac:dyDescent="0.25">
      <c r="A14457" t="s">
        <v>15571</v>
      </c>
      <c r="B14457" s="1">
        <v>39418</v>
      </c>
      <c r="C14457" t="s">
        <v>64</v>
      </c>
      <c r="D14457" t="s">
        <v>20</v>
      </c>
      <c r="E14457" t="s">
        <v>10</v>
      </c>
      <c r="F14457" t="s">
        <v>11</v>
      </c>
      <c r="G14457">
        <v>944.18939999999998</v>
      </c>
    </row>
    <row r="14458" spans="1:7" x14ac:dyDescent="0.25">
      <c r="A14458" t="s">
        <v>15572</v>
      </c>
      <c r="B14458" s="1">
        <v>39418</v>
      </c>
      <c r="C14458" t="s">
        <v>64</v>
      </c>
      <c r="D14458" t="s">
        <v>20</v>
      </c>
      <c r="E14458" t="s">
        <v>10</v>
      </c>
      <c r="F14458" t="s">
        <v>11</v>
      </c>
      <c r="G14458">
        <v>676.21579999999994</v>
      </c>
    </row>
    <row r="14459" spans="1:7" x14ac:dyDescent="0.25">
      <c r="A14459" t="s">
        <v>15573</v>
      </c>
      <c r="B14459" s="1">
        <v>39418</v>
      </c>
      <c r="C14459" t="s">
        <v>64</v>
      </c>
      <c r="D14459" t="s">
        <v>20</v>
      </c>
      <c r="E14459" t="s">
        <v>10</v>
      </c>
      <c r="F14459" t="s">
        <v>11</v>
      </c>
      <c r="G14459">
        <v>2610.3083999999999</v>
      </c>
    </row>
    <row r="14460" spans="1:7" x14ac:dyDescent="0.25">
      <c r="A14460" t="s">
        <v>15574</v>
      </c>
      <c r="B14460" s="1">
        <v>39418</v>
      </c>
      <c r="C14460" t="s">
        <v>64</v>
      </c>
      <c r="D14460" t="s">
        <v>20</v>
      </c>
      <c r="E14460" t="s">
        <v>10</v>
      </c>
      <c r="F14460" t="s">
        <v>11</v>
      </c>
      <c r="G14460">
        <v>2604.4297999999999</v>
      </c>
    </row>
    <row r="14461" spans="1:7" x14ac:dyDescent="0.25">
      <c r="A14461" t="s">
        <v>15580</v>
      </c>
      <c r="B14461" s="1">
        <v>39418</v>
      </c>
      <c r="C14461" t="s">
        <v>64</v>
      </c>
      <c r="D14461" t="s">
        <v>20</v>
      </c>
      <c r="E14461" t="s">
        <v>10</v>
      </c>
      <c r="F14461" t="s">
        <v>11</v>
      </c>
      <c r="G14461">
        <v>1352.3432</v>
      </c>
    </row>
    <row r="14462" spans="1:7" x14ac:dyDescent="0.25">
      <c r="A14462" t="s">
        <v>15582</v>
      </c>
      <c r="B14462" s="1">
        <v>39418</v>
      </c>
      <c r="C14462" t="s">
        <v>64</v>
      </c>
      <c r="D14462" t="s">
        <v>20</v>
      </c>
      <c r="E14462" t="s">
        <v>10</v>
      </c>
      <c r="F14462" t="s">
        <v>11</v>
      </c>
      <c r="G14462">
        <v>2644.3312999999998</v>
      </c>
    </row>
    <row r="14463" spans="1:7" x14ac:dyDescent="0.25">
      <c r="A14463" t="s">
        <v>15583</v>
      </c>
      <c r="B14463" s="1">
        <v>39418</v>
      </c>
      <c r="C14463" t="s">
        <v>64</v>
      </c>
      <c r="D14463" t="s">
        <v>20</v>
      </c>
      <c r="E14463" t="s">
        <v>10</v>
      </c>
      <c r="F14463" t="s">
        <v>11</v>
      </c>
      <c r="G14463">
        <v>635.35289999999998</v>
      </c>
    </row>
    <row r="14464" spans="1:7" x14ac:dyDescent="0.25">
      <c r="A14464" t="s">
        <v>15585</v>
      </c>
      <c r="B14464" s="1">
        <v>39418</v>
      </c>
      <c r="C14464" t="s">
        <v>64</v>
      </c>
      <c r="D14464" t="s">
        <v>20</v>
      </c>
      <c r="E14464" t="s">
        <v>10</v>
      </c>
      <c r="F14464" t="s">
        <v>11</v>
      </c>
      <c r="G14464">
        <v>1238.1415</v>
      </c>
    </row>
    <row r="14465" spans="1:7" x14ac:dyDescent="0.25">
      <c r="A14465" t="s">
        <v>15605</v>
      </c>
      <c r="B14465" s="1">
        <v>39419</v>
      </c>
      <c r="C14465" t="s">
        <v>64</v>
      </c>
      <c r="D14465" t="s">
        <v>20</v>
      </c>
      <c r="E14465" t="s">
        <v>10</v>
      </c>
      <c r="F14465" t="s">
        <v>11</v>
      </c>
      <c r="G14465">
        <v>59.658999999999999</v>
      </c>
    </row>
    <row r="14466" spans="1:7" x14ac:dyDescent="0.25">
      <c r="A14466" t="s">
        <v>15607</v>
      </c>
      <c r="B14466" s="1">
        <v>39419</v>
      </c>
      <c r="C14466" t="s">
        <v>64</v>
      </c>
      <c r="D14466" t="s">
        <v>20</v>
      </c>
      <c r="E14466" t="s">
        <v>10</v>
      </c>
      <c r="F14466" t="s">
        <v>11</v>
      </c>
      <c r="G14466">
        <v>8.0443999999999996</v>
      </c>
    </row>
    <row r="14467" spans="1:7" x14ac:dyDescent="0.25">
      <c r="A14467" t="s">
        <v>15608</v>
      </c>
      <c r="B14467" s="1">
        <v>39419</v>
      </c>
      <c r="C14467" t="s">
        <v>64</v>
      </c>
      <c r="D14467" t="s">
        <v>20</v>
      </c>
      <c r="E14467" t="s">
        <v>10</v>
      </c>
      <c r="F14467" t="s">
        <v>11</v>
      </c>
      <c r="G14467">
        <v>32.033999999999999</v>
      </c>
    </row>
    <row r="14468" spans="1:7" x14ac:dyDescent="0.25">
      <c r="A14468" t="s">
        <v>15609</v>
      </c>
      <c r="B14468" s="1">
        <v>39419</v>
      </c>
      <c r="C14468" t="s">
        <v>64</v>
      </c>
      <c r="D14468" t="s">
        <v>20</v>
      </c>
      <c r="E14468" t="s">
        <v>10</v>
      </c>
      <c r="F14468" t="s">
        <v>11</v>
      </c>
      <c r="G14468">
        <v>35.6584</v>
      </c>
    </row>
    <row r="14469" spans="1:7" x14ac:dyDescent="0.25">
      <c r="A14469" t="s">
        <v>15610</v>
      </c>
      <c r="B14469" s="1">
        <v>39419</v>
      </c>
      <c r="C14469" t="s">
        <v>64</v>
      </c>
      <c r="D14469" t="s">
        <v>20</v>
      </c>
      <c r="E14469" t="s">
        <v>10</v>
      </c>
      <c r="F14469" t="s">
        <v>11</v>
      </c>
      <c r="G14469">
        <v>76.2119</v>
      </c>
    </row>
    <row r="14470" spans="1:7" x14ac:dyDescent="0.25">
      <c r="A14470" t="s">
        <v>15615</v>
      </c>
      <c r="B14470" s="1">
        <v>39419</v>
      </c>
      <c r="C14470" t="s">
        <v>64</v>
      </c>
      <c r="D14470" t="s">
        <v>20</v>
      </c>
      <c r="E14470" t="s">
        <v>10</v>
      </c>
      <c r="F14470" t="s">
        <v>11</v>
      </c>
      <c r="G14470">
        <v>11.039</v>
      </c>
    </row>
    <row r="14471" spans="1:7" x14ac:dyDescent="0.25">
      <c r="A14471" t="s">
        <v>15618</v>
      </c>
      <c r="B14471" s="1">
        <v>39419</v>
      </c>
      <c r="C14471" t="s">
        <v>64</v>
      </c>
      <c r="D14471" t="s">
        <v>20</v>
      </c>
      <c r="E14471" t="s">
        <v>10</v>
      </c>
      <c r="F14471" t="s">
        <v>11</v>
      </c>
      <c r="G14471">
        <v>24.2879</v>
      </c>
    </row>
    <row r="14472" spans="1:7" x14ac:dyDescent="0.25">
      <c r="A14472" t="s">
        <v>15624</v>
      </c>
      <c r="B14472" s="1">
        <v>39419</v>
      </c>
      <c r="C14472" t="s">
        <v>64</v>
      </c>
      <c r="D14472" t="s">
        <v>20</v>
      </c>
      <c r="E14472" t="s">
        <v>10</v>
      </c>
      <c r="F14472" t="s">
        <v>11</v>
      </c>
      <c r="G14472">
        <v>60.741900000000001</v>
      </c>
    </row>
    <row r="14473" spans="1:7" x14ac:dyDescent="0.25">
      <c r="A14473" t="s">
        <v>15625</v>
      </c>
      <c r="B14473" s="1">
        <v>39419</v>
      </c>
      <c r="C14473" t="s">
        <v>64</v>
      </c>
      <c r="D14473" t="s">
        <v>20</v>
      </c>
      <c r="E14473" t="s">
        <v>10</v>
      </c>
      <c r="F14473" t="s">
        <v>11</v>
      </c>
      <c r="G14473">
        <v>2754.0136000000002</v>
      </c>
    </row>
    <row r="14474" spans="1:7" x14ac:dyDescent="0.25">
      <c r="A14474" t="s">
        <v>15627</v>
      </c>
      <c r="B14474" s="1">
        <v>39419</v>
      </c>
      <c r="C14474" t="s">
        <v>64</v>
      </c>
      <c r="D14474" t="s">
        <v>20</v>
      </c>
      <c r="E14474" t="s">
        <v>10</v>
      </c>
      <c r="F14474" t="s">
        <v>11</v>
      </c>
      <c r="G14474">
        <v>927.62540000000001</v>
      </c>
    </row>
    <row r="14475" spans="1:7" x14ac:dyDescent="0.25">
      <c r="A14475" t="s">
        <v>15628</v>
      </c>
      <c r="B14475" s="1">
        <v>39419</v>
      </c>
      <c r="C14475" t="s">
        <v>64</v>
      </c>
      <c r="D14475" t="s">
        <v>20</v>
      </c>
      <c r="E14475" t="s">
        <v>10</v>
      </c>
      <c r="F14475" t="s">
        <v>11</v>
      </c>
      <c r="G14475">
        <v>893.9008</v>
      </c>
    </row>
    <row r="14476" spans="1:7" x14ac:dyDescent="0.25">
      <c r="A14476" t="s">
        <v>15630</v>
      </c>
      <c r="B14476" s="1">
        <v>39419</v>
      </c>
      <c r="C14476" t="s">
        <v>64</v>
      </c>
      <c r="D14476" t="s">
        <v>20</v>
      </c>
      <c r="E14476" t="s">
        <v>10</v>
      </c>
      <c r="F14476" t="s">
        <v>11</v>
      </c>
      <c r="G14476">
        <v>2562.4508000000001</v>
      </c>
    </row>
    <row r="14477" spans="1:7" x14ac:dyDescent="0.25">
      <c r="A14477" t="s">
        <v>15632</v>
      </c>
      <c r="B14477" s="1">
        <v>39419</v>
      </c>
      <c r="C14477" t="s">
        <v>64</v>
      </c>
      <c r="D14477" t="s">
        <v>20</v>
      </c>
      <c r="E14477" t="s">
        <v>10</v>
      </c>
      <c r="F14477" t="s">
        <v>11</v>
      </c>
      <c r="G14477">
        <v>2574.6279</v>
      </c>
    </row>
    <row r="14478" spans="1:7" x14ac:dyDescent="0.25">
      <c r="A14478" t="s">
        <v>15633</v>
      </c>
      <c r="B14478" s="1">
        <v>39419</v>
      </c>
      <c r="C14478" t="s">
        <v>64</v>
      </c>
      <c r="D14478" t="s">
        <v>20</v>
      </c>
      <c r="E14478" t="s">
        <v>10</v>
      </c>
      <c r="F14478" t="s">
        <v>11</v>
      </c>
      <c r="G14478">
        <v>2580.1419000000001</v>
      </c>
    </row>
    <row r="14479" spans="1:7" x14ac:dyDescent="0.25">
      <c r="A14479" t="s">
        <v>15634</v>
      </c>
      <c r="B14479" s="1">
        <v>39419</v>
      </c>
      <c r="C14479" t="s">
        <v>64</v>
      </c>
      <c r="D14479" t="s">
        <v>20</v>
      </c>
      <c r="E14479" t="s">
        <v>10</v>
      </c>
      <c r="F14479" t="s">
        <v>11</v>
      </c>
      <c r="G14479">
        <v>2535.9639999999999</v>
      </c>
    </row>
    <row r="14480" spans="1:7" x14ac:dyDescent="0.25">
      <c r="A14480" t="s">
        <v>15635</v>
      </c>
      <c r="B14480" s="1">
        <v>39419</v>
      </c>
      <c r="C14480" t="s">
        <v>64</v>
      </c>
      <c r="D14480" t="s">
        <v>20</v>
      </c>
      <c r="E14480" t="s">
        <v>10</v>
      </c>
      <c r="F14480" t="s">
        <v>11</v>
      </c>
      <c r="G14480">
        <v>2650.3094000000001</v>
      </c>
    </row>
    <row r="14481" spans="1:7" x14ac:dyDescent="0.25">
      <c r="A14481" t="s">
        <v>15640</v>
      </c>
      <c r="B14481" s="1">
        <v>39419</v>
      </c>
      <c r="C14481" t="s">
        <v>64</v>
      </c>
      <c r="D14481" t="s">
        <v>20</v>
      </c>
      <c r="E14481" t="s">
        <v>10</v>
      </c>
      <c r="F14481" t="s">
        <v>11</v>
      </c>
      <c r="G14481">
        <v>874.40859999999998</v>
      </c>
    </row>
    <row r="14482" spans="1:7" x14ac:dyDescent="0.25">
      <c r="A14482" t="s">
        <v>15641</v>
      </c>
      <c r="B14482" s="1">
        <v>39419</v>
      </c>
      <c r="C14482" t="s">
        <v>64</v>
      </c>
      <c r="D14482" t="s">
        <v>20</v>
      </c>
      <c r="E14482" t="s">
        <v>10</v>
      </c>
      <c r="F14482" t="s">
        <v>11</v>
      </c>
      <c r="G14482">
        <v>874.40859999999998</v>
      </c>
    </row>
    <row r="14483" spans="1:7" x14ac:dyDescent="0.25">
      <c r="A14483" t="s">
        <v>15642</v>
      </c>
      <c r="B14483" s="1">
        <v>39419</v>
      </c>
      <c r="C14483" t="s">
        <v>64</v>
      </c>
      <c r="D14483" t="s">
        <v>20</v>
      </c>
      <c r="E14483" t="s">
        <v>10</v>
      </c>
      <c r="F14483" t="s">
        <v>11</v>
      </c>
      <c r="G14483">
        <v>852.33069999999998</v>
      </c>
    </row>
    <row r="14484" spans="1:7" x14ac:dyDescent="0.25">
      <c r="A14484" t="s">
        <v>15643</v>
      </c>
      <c r="B14484" s="1">
        <v>39419</v>
      </c>
      <c r="C14484" t="s">
        <v>64</v>
      </c>
      <c r="D14484" t="s">
        <v>20</v>
      </c>
      <c r="E14484" t="s">
        <v>10</v>
      </c>
      <c r="F14484" t="s">
        <v>11</v>
      </c>
      <c r="G14484">
        <v>835.74469999999997</v>
      </c>
    </row>
    <row r="14485" spans="1:7" x14ac:dyDescent="0.25">
      <c r="A14485" t="s">
        <v>15645</v>
      </c>
      <c r="B14485" s="1">
        <v>39419</v>
      </c>
      <c r="C14485" t="s">
        <v>64</v>
      </c>
      <c r="D14485" t="s">
        <v>20</v>
      </c>
      <c r="E14485" t="s">
        <v>10</v>
      </c>
      <c r="F14485" t="s">
        <v>11</v>
      </c>
      <c r="G14485">
        <v>2673.0612999999998</v>
      </c>
    </row>
    <row r="14486" spans="1:7" x14ac:dyDescent="0.25">
      <c r="A14486" t="s">
        <v>15646</v>
      </c>
      <c r="B14486" s="1">
        <v>39419</v>
      </c>
      <c r="C14486" t="s">
        <v>64</v>
      </c>
      <c r="D14486" t="s">
        <v>20</v>
      </c>
      <c r="E14486" t="s">
        <v>10</v>
      </c>
      <c r="F14486" t="s">
        <v>11</v>
      </c>
      <c r="G14486">
        <v>2688.5092</v>
      </c>
    </row>
    <row r="14487" spans="1:7" x14ac:dyDescent="0.25">
      <c r="A14487" t="s">
        <v>15647</v>
      </c>
      <c r="B14487" s="1">
        <v>39419</v>
      </c>
      <c r="C14487" t="s">
        <v>64</v>
      </c>
      <c r="D14487" t="s">
        <v>20</v>
      </c>
      <c r="E14487" t="s">
        <v>10</v>
      </c>
      <c r="F14487" t="s">
        <v>11</v>
      </c>
      <c r="G14487">
        <v>666.85649999999998</v>
      </c>
    </row>
    <row r="14488" spans="1:7" x14ac:dyDescent="0.25">
      <c r="A14488" t="s">
        <v>15648</v>
      </c>
      <c r="B14488" s="1">
        <v>39419</v>
      </c>
      <c r="C14488" t="s">
        <v>64</v>
      </c>
      <c r="D14488" t="s">
        <v>20</v>
      </c>
      <c r="E14488" t="s">
        <v>10</v>
      </c>
      <c r="F14488" t="s">
        <v>11</v>
      </c>
      <c r="G14488">
        <v>650.80079999999998</v>
      </c>
    </row>
    <row r="14489" spans="1:7" x14ac:dyDescent="0.25">
      <c r="A14489" t="s">
        <v>15650</v>
      </c>
      <c r="B14489" s="1">
        <v>39419</v>
      </c>
      <c r="C14489" t="s">
        <v>64</v>
      </c>
      <c r="D14489" t="s">
        <v>20</v>
      </c>
      <c r="E14489" t="s">
        <v>10</v>
      </c>
      <c r="F14489" t="s">
        <v>11</v>
      </c>
      <c r="G14489">
        <v>630.36940000000004</v>
      </c>
    </row>
    <row r="14490" spans="1:7" x14ac:dyDescent="0.25">
      <c r="A14490" t="s">
        <v>15680</v>
      </c>
      <c r="B14490" s="1">
        <v>39420</v>
      </c>
      <c r="C14490" t="s">
        <v>64</v>
      </c>
      <c r="D14490" t="s">
        <v>20</v>
      </c>
      <c r="E14490" t="s">
        <v>10</v>
      </c>
      <c r="F14490" t="s">
        <v>11</v>
      </c>
      <c r="G14490">
        <v>30.144400000000001</v>
      </c>
    </row>
    <row r="14491" spans="1:7" x14ac:dyDescent="0.25">
      <c r="A14491" t="s">
        <v>15685</v>
      </c>
      <c r="B14491" s="1">
        <v>39420</v>
      </c>
      <c r="C14491" t="s">
        <v>64</v>
      </c>
      <c r="D14491" t="s">
        <v>20</v>
      </c>
      <c r="E14491" t="s">
        <v>10</v>
      </c>
      <c r="F14491" t="s">
        <v>11</v>
      </c>
      <c r="G14491">
        <v>136.99789999999999</v>
      </c>
    </row>
    <row r="14492" spans="1:7" x14ac:dyDescent="0.25">
      <c r="A14492" t="s">
        <v>15686</v>
      </c>
      <c r="B14492" s="1">
        <v>39420</v>
      </c>
      <c r="C14492" t="s">
        <v>64</v>
      </c>
      <c r="D14492" t="s">
        <v>20</v>
      </c>
      <c r="E14492" t="s">
        <v>10</v>
      </c>
      <c r="F14492" t="s">
        <v>11</v>
      </c>
      <c r="G14492">
        <v>87.272900000000007</v>
      </c>
    </row>
    <row r="14493" spans="1:7" x14ac:dyDescent="0.25">
      <c r="A14493" t="s">
        <v>15687</v>
      </c>
      <c r="B14493" s="1">
        <v>39420</v>
      </c>
      <c r="C14493" t="s">
        <v>64</v>
      </c>
      <c r="D14493" t="s">
        <v>20</v>
      </c>
      <c r="E14493" t="s">
        <v>10</v>
      </c>
      <c r="F14493" t="s">
        <v>11</v>
      </c>
      <c r="G14493">
        <v>104.4004</v>
      </c>
    </row>
    <row r="14494" spans="1:7" x14ac:dyDescent="0.25">
      <c r="A14494" t="s">
        <v>15688</v>
      </c>
      <c r="B14494" s="1">
        <v>39420</v>
      </c>
      <c r="C14494" t="s">
        <v>64</v>
      </c>
      <c r="D14494" t="s">
        <v>20</v>
      </c>
      <c r="E14494" t="s">
        <v>10</v>
      </c>
      <c r="F14494" t="s">
        <v>11</v>
      </c>
      <c r="G14494">
        <v>77.338999999999999</v>
      </c>
    </row>
    <row r="14495" spans="1:7" x14ac:dyDescent="0.25">
      <c r="A14495" t="s">
        <v>15690</v>
      </c>
      <c r="B14495" s="1">
        <v>39420</v>
      </c>
      <c r="C14495" t="s">
        <v>64</v>
      </c>
      <c r="D14495" t="s">
        <v>20</v>
      </c>
      <c r="E14495" t="s">
        <v>10</v>
      </c>
      <c r="F14495" t="s">
        <v>11</v>
      </c>
      <c r="G14495">
        <v>15.447900000000001</v>
      </c>
    </row>
    <row r="14496" spans="1:7" x14ac:dyDescent="0.25">
      <c r="A14496" t="s">
        <v>15704</v>
      </c>
      <c r="B14496" s="1">
        <v>39420</v>
      </c>
      <c r="C14496" t="s">
        <v>64</v>
      </c>
      <c r="D14496" t="s">
        <v>20</v>
      </c>
      <c r="E14496" t="s">
        <v>10</v>
      </c>
      <c r="F14496" t="s">
        <v>11</v>
      </c>
      <c r="G14496">
        <v>2786.0475999999999</v>
      </c>
    </row>
    <row r="14497" spans="1:7" x14ac:dyDescent="0.25">
      <c r="A14497" t="s">
        <v>15705</v>
      </c>
      <c r="B14497" s="1">
        <v>39420</v>
      </c>
      <c r="C14497" t="s">
        <v>64</v>
      </c>
      <c r="D14497" t="s">
        <v>20</v>
      </c>
      <c r="E14497" t="s">
        <v>10</v>
      </c>
      <c r="F14497" t="s">
        <v>11</v>
      </c>
      <c r="G14497">
        <v>659.97230000000002</v>
      </c>
    </row>
    <row r="14498" spans="1:7" x14ac:dyDescent="0.25">
      <c r="A14498" t="s">
        <v>15708</v>
      </c>
      <c r="B14498" s="1">
        <v>39420</v>
      </c>
      <c r="C14498" t="s">
        <v>64</v>
      </c>
      <c r="D14498" t="s">
        <v>20</v>
      </c>
      <c r="E14498" t="s">
        <v>10</v>
      </c>
      <c r="F14498" t="s">
        <v>11</v>
      </c>
      <c r="G14498">
        <v>2535.9639999999999</v>
      </c>
    </row>
    <row r="14499" spans="1:7" x14ac:dyDescent="0.25">
      <c r="A14499" t="s">
        <v>15709</v>
      </c>
      <c r="B14499" s="1">
        <v>39420</v>
      </c>
      <c r="C14499" t="s">
        <v>64</v>
      </c>
      <c r="D14499" t="s">
        <v>20</v>
      </c>
      <c r="E14499" t="s">
        <v>10</v>
      </c>
      <c r="F14499" t="s">
        <v>11</v>
      </c>
      <c r="G14499">
        <v>2535.9639999999999</v>
      </c>
    </row>
    <row r="14500" spans="1:7" x14ac:dyDescent="0.25">
      <c r="A14500" t="s">
        <v>15718</v>
      </c>
      <c r="B14500" s="1">
        <v>39420</v>
      </c>
      <c r="C14500" t="s">
        <v>64</v>
      </c>
      <c r="D14500" t="s">
        <v>20</v>
      </c>
      <c r="E14500" t="s">
        <v>10</v>
      </c>
      <c r="F14500" t="s">
        <v>11</v>
      </c>
      <c r="G14500">
        <v>858.96069999999997</v>
      </c>
    </row>
    <row r="14501" spans="1:7" x14ac:dyDescent="0.25">
      <c r="A14501" t="s">
        <v>15719</v>
      </c>
      <c r="B14501" s="1">
        <v>39420</v>
      </c>
      <c r="C14501" t="s">
        <v>64</v>
      </c>
      <c r="D14501" t="s">
        <v>20</v>
      </c>
      <c r="E14501" t="s">
        <v>10</v>
      </c>
      <c r="F14501" t="s">
        <v>11</v>
      </c>
      <c r="G14501">
        <v>820.29679999999996</v>
      </c>
    </row>
    <row r="14502" spans="1:7" x14ac:dyDescent="0.25">
      <c r="A14502" t="s">
        <v>15720</v>
      </c>
      <c r="B14502" s="1">
        <v>39420</v>
      </c>
      <c r="C14502" t="s">
        <v>64</v>
      </c>
      <c r="D14502" t="s">
        <v>20</v>
      </c>
      <c r="E14502" t="s">
        <v>10</v>
      </c>
      <c r="F14502" t="s">
        <v>11</v>
      </c>
      <c r="G14502">
        <v>1418.6211000000001</v>
      </c>
    </row>
    <row r="14503" spans="1:7" x14ac:dyDescent="0.25">
      <c r="A14503" t="s">
        <v>15734</v>
      </c>
      <c r="B14503" s="1">
        <v>39421</v>
      </c>
      <c r="C14503" t="s">
        <v>64</v>
      </c>
      <c r="D14503" t="s">
        <v>20</v>
      </c>
      <c r="E14503" t="s">
        <v>10</v>
      </c>
      <c r="F14503" t="s">
        <v>11</v>
      </c>
      <c r="G14503">
        <v>55.238999999999997</v>
      </c>
    </row>
    <row r="14504" spans="1:7" x14ac:dyDescent="0.25">
      <c r="A14504" t="s">
        <v>15737</v>
      </c>
      <c r="B14504" s="1">
        <v>39421</v>
      </c>
      <c r="C14504" t="s">
        <v>64</v>
      </c>
      <c r="D14504" t="s">
        <v>20</v>
      </c>
      <c r="E14504" t="s">
        <v>10</v>
      </c>
      <c r="F14504" t="s">
        <v>11</v>
      </c>
      <c r="G14504">
        <v>91.262</v>
      </c>
    </row>
    <row r="14505" spans="1:7" x14ac:dyDescent="0.25">
      <c r="A14505" t="s">
        <v>15741</v>
      </c>
      <c r="B14505" s="1">
        <v>39421</v>
      </c>
      <c r="C14505" t="s">
        <v>64</v>
      </c>
      <c r="D14505" t="s">
        <v>20</v>
      </c>
      <c r="E14505" t="s">
        <v>10</v>
      </c>
      <c r="F14505" t="s">
        <v>11</v>
      </c>
      <c r="G14505">
        <v>38.652900000000002</v>
      </c>
    </row>
    <row r="14506" spans="1:7" x14ac:dyDescent="0.25">
      <c r="A14506" t="s">
        <v>15743</v>
      </c>
      <c r="B14506" s="1">
        <v>39421</v>
      </c>
      <c r="C14506" t="s">
        <v>64</v>
      </c>
      <c r="D14506" t="s">
        <v>20</v>
      </c>
      <c r="E14506" t="s">
        <v>10</v>
      </c>
      <c r="F14506" t="s">
        <v>11</v>
      </c>
      <c r="G14506">
        <v>77.316900000000004</v>
      </c>
    </row>
    <row r="14507" spans="1:7" x14ac:dyDescent="0.25">
      <c r="A14507" t="s">
        <v>15744</v>
      </c>
      <c r="B14507" s="1">
        <v>39421</v>
      </c>
      <c r="C14507" t="s">
        <v>64</v>
      </c>
      <c r="D14507" t="s">
        <v>20</v>
      </c>
      <c r="E14507" t="s">
        <v>10</v>
      </c>
      <c r="F14507" t="s">
        <v>11</v>
      </c>
      <c r="G14507">
        <v>38.652900000000002</v>
      </c>
    </row>
    <row r="14508" spans="1:7" x14ac:dyDescent="0.25">
      <c r="A14508" t="s">
        <v>15747</v>
      </c>
      <c r="B14508" s="1">
        <v>39421</v>
      </c>
      <c r="C14508" t="s">
        <v>64</v>
      </c>
      <c r="D14508" t="s">
        <v>20</v>
      </c>
      <c r="E14508" t="s">
        <v>10</v>
      </c>
      <c r="F14508" t="s">
        <v>11</v>
      </c>
      <c r="G14508">
        <v>62.951900000000002</v>
      </c>
    </row>
    <row r="14509" spans="1:7" x14ac:dyDescent="0.25">
      <c r="A14509" t="s">
        <v>15759</v>
      </c>
      <c r="B14509" s="1">
        <v>39421</v>
      </c>
      <c r="C14509" t="s">
        <v>64</v>
      </c>
      <c r="D14509" t="s">
        <v>20</v>
      </c>
      <c r="E14509" t="s">
        <v>10</v>
      </c>
      <c r="F14509" t="s">
        <v>11</v>
      </c>
      <c r="G14509">
        <v>982.86440000000005</v>
      </c>
    </row>
    <row r="14510" spans="1:7" x14ac:dyDescent="0.25">
      <c r="A14510" t="s">
        <v>15760</v>
      </c>
      <c r="B14510" s="1">
        <v>39421</v>
      </c>
      <c r="C14510" t="s">
        <v>64</v>
      </c>
      <c r="D14510" t="s">
        <v>20</v>
      </c>
      <c r="E14510" t="s">
        <v>10</v>
      </c>
      <c r="F14510" t="s">
        <v>11</v>
      </c>
      <c r="G14510">
        <v>927.62540000000001</v>
      </c>
    </row>
    <row r="14511" spans="1:7" x14ac:dyDescent="0.25">
      <c r="A14511" t="s">
        <v>15761</v>
      </c>
      <c r="B14511" s="1">
        <v>39421</v>
      </c>
      <c r="C14511" t="s">
        <v>64</v>
      </c>
      <c r="D14511" t="s">
        <v>20</v>
      </c>
      <c r="E14511" t="s">
        <v>10</v>
      </c>
      <c r="F14511" t="s">
        <v>11</v>
      </c>
      <c r="G14511">
        <v>937.55939999999998</v>
      </c>
    </row>
    <row r="14512" spans="1:7" x14ac:dyDescent="0.25">
      <c r="A14512" t="s">
        <v>15765</v>
      </c>
      <c r="B14512" s="1">
        <v>39421</v>
      </c>
      <c r="C14512" t="s">
        <v>64</v>
      </c>
      <c r="D14512" t="s">
        <v>20</v>
      </c>
      <c r="E14512" t="s">
        <v>10</v>
      </c>
      <c r="F14512" t="s">
        <v>11</v>
      </c>
      <c r="G14512">
        <v>2618.8168999999998</v>
      </c>
    </row>
    <row r="14513" spans="1:7" x14ac:dyDescent="0.25">
      <c r="A14513" t="s">
        <v>15766</v>
      </c>
      <c r="B14513" s="1">
        <v>39421</v>
      </c>
      <c r="C14513" t="s">
        <v>64</v>
      </c>
      <c r="D14513" t="s">
        <v>20</v>
      </c>
      <c r="E14513" t="s">
        <v>10</v>
      </c>
      <c r="F14513" t="s">
        <v>11</v>
      </c>
      <c r="G14513">
        <v>2608.8498</v>
      </c>
    </row>
    <row r="14514" spans="1:7" x14ac:dyDescent="0.25">
      <c r="A14514" t="s">
        <v>15768</v>
      </c>
      <c r="B14514" s="1">
        <v>39421</v>
      </c>
      <c r="C14514" t="s">
        <v>64</v>
      </c>
      <c r="D14514" t="s">
        <v>20</v>
      </c>
      <c r="E14514" t="s">
        <v>10</v>
      </c>
      <c r="F14514" t="s">
        <v>11</v>
      </c>
      <c r="G14514">
        <v>2763.5718999999999</v>
      </c>
    </row>
    <row r="14515" spans="1:7" x14ac:dyDescent="0.25">
      <c r="A14515" t="s">
        <v>15770</v>
      </c>
      <c r="B14515" s="1">
        <v>39421</v>
      </c>
      <c r="C14515" t="s">
        <v>64</v>
      </c>
      <c r="D14515" t="s">
        <v>20</v>
      </c>
      <c r="E14515" t="s">
        <v>10</v>
      </c>
      <c r="F14515" t="s">
        <v>11</v>
      </c>
      <c r="G14515">
        <v>2580.1529</v>
      </c>
    </row>
    <row r="14516" spans="1:7" x14ac:dyDescent="0.25">
      <c r="A14516" t="s">
        <v>15782</v>
      </c>
      <c r="B14516" s="1">
        <v>39421</v>
      </c>
      <c r="C14516" t="s">
        <v>64</v>
      </c>
      <c r="D14516" t="s">
        <v>20</v>
      </c>
      <c r="E14516" t="s">
        <v>10</v>
      </c>
      <c r="F14516" t="s">
        <v>11</v>
      </c>
      <c r="G14516">
        <v>1292.2533000000001</v>
      </c>
    </row>
    <row r="14517" spans="1:7" x14ac:dyDescent="0.25">
      <c r="A14517" t="s">
        <v>15805</v>
      </c>
      <c r="B14517" s="1">
        <v>39422</v>
      </c>
      <c r="C14517" t="s">
        <v>64</v>
      </c>
      <c r="D14517" t="s">
        <v>20</v>
      </c>
      <c r="E14517" t="s">
        <v>10</v>
      </c>
      <c r="F14517" t="s">
        <v>11</v>
      </c>
      <c r="G14517">
        <v>23.746500000000001</v>
      </c>
    </row>
    <row r="14518" spans="1:7" x14ac:dyDescent="0.25">
      <c r="A14518" t="s">
        <v>15810</v>
      </c>
      <c r="B14518" s="1">
        <v>39422</v>
      </c>
      <c r="C14518" t="s">
        <v>64</v>
      </c>
      <c r="D14518" t="s">
        <v>20</v>
      </c>
      <c r="E14518" t="s">
        <v>10</v>
      </c>
      <c r="F14518" t="s">
        <v>11</v>
      </c>
      <c r="G14518">
        <v>79.0959</v>
      </c>
    </row>
    <row r="14519" spans="1:7" x14ac:dyDescent="0.25">
      <c r="A14519" t="s">
        <v>15814</v>
      </c>
      <c r="B14519" s="1">
        <v>39422</v>
      </c>
      <c r="C14519" t="s">
        <v>64</v>
      </c>
      <c r="D14519" t="s">
        <v>20</v>
      </c>
      <c r="E14519" t="s">
        <v>10</v>
      </c>
      <c r="F14519" t="s">
        <v>11</v>
      </c>
      <c r="G14519">
        <v>36.023000000000003</v>
      </c>
    </row>
    <row r="14520" spans="1:7" x14ac:dyDescent="0.25">
      <c r="A14520" t="s">
        <v>15816</v>
      </c>
      <c r="B14520" s="1">
        <v>39422</v>
      </c>
      <c r="C14520" t="s">
        <v>64</v>
      </c>
      <c r="D14520" t="s">
        <v>20</v>
      </c>
      <c r="E14520" t="s">
        <v>10</v>
      </c>
      <c r="F14520" t="s">
        <v>11</v>
      </c>
      <c r="G14520">
        <v>11.039</v>
      </c>
    </row>
    <row r="14521" spans="1:7" x14ac:dyDescent="0.25">
      <c r="A14521" t="s">
        <v>15817</v>
      </c>
      <c r="B14521" s="1">
        <v>39422</v>
      </c>
      <c r="C14521" t="s">
        <v>64</v>
      </c>
      <c r="D14521" t="s">
        <v>20</v>
      </c>
      <c r="E14521" t="s">
        <v>10</v>
      </c>
      <c r="F14521" t="s">
        <v>11</v>
      </c>
      <c r="G14521">
        <v>55.216900000000003</v>
      </c>
    </row>
    <row r="14522" spans="1:7" x14ac:dyDescent="0.25">
      <c r="A14522" t="s">
        <v>15818</v>
      </c>
      <c r="B14522" s="1">
        <v>39422</v>
      </c>
      <c r="C14522" t="s">
        <v>64</v>
      </c>
      <c r="D14522" t="s">
        <v>20</v>
      </c>
      <c r="E14522" t="s">
        <v>10</v>
      </c>
      <c r="F14522" t="s">
        <v>11</v>
      </c>
      <c r="G14522">
        <v>77.338999999999999</v>
      </c>
    </row>
    <row r="14523" spans="1:7" x14ac:dyDescent="0.25">
      <c r="A14523" t="s">
        <v>15819</v>
      </c>
      <c r="B14523" s="1">
        <v>39422</v>
      </c>
      <c r="C14523" t="s">
        <v>64</v>
      </c>
      <c r="D14523" t="s">
        <v>20</v>
      </c>
      <c r="E14523" t="s">
        <v>10</v>
      </c>
      <c r="F14523" t="s">
        <v>11</v>
      </c>
      <c r="G14523">
        <v>5.5140000000000002</v>
      </c>
    </row>
    <row r="14524" spans="1:7" x14ac:dyDescent="0.25">
      <c r="A14524" t="s">
        <v>15829</v>
      </c>
      <c r="B14524" s="1">
        <v>39422</v>
      </c>
      <c r="C14524" t="s">
        <v>64</v>
      </c>
      <c r="D14524" t="s">
        <v>20</v>
      </c>
      <c r="E14524" t="s">
        <v>10</v>
      </c>
      <c r="F14524" t="s">
        <v>11</v>
      </c>
      <c r="G14524">
        <v>82.852900000000005</v>
      </c>
    </row>
    <row r="14525" spans="1:7" x14ac:dyDescent="0.25">
      <c r="A14525" t="s">
        <v>15830</v>
      </c>
      <c r="B14525" s="1">
        <v>39422</v>
      </c>
      <c r="C14525" t="s">
        <v>64</v>
      </c>
      <c r="D14525" t="s">
        <v>20</v>
      </c>
      <c r="E14525" t="s">
        <v>10</v>
      </c>
      <c r="F14525" t="s">
        <v>11</v>
      </c>
      <c r="G14525">
        <v>90.013300000000001</v>
      </c>
    </row>
    <row r="14526" spans="1:7" x14ac:dyDescent="0.25">
      <c r="A14526" t="s">
        <v>15832</v>
      </c>
      <c r="B14526" s="1">
        <v>39422</v>
      </c>
      <c r="C14526" t="s">
        <v>64</v>
      </c>
      <c r="D14526" t="s">
        <v>20</v>
      </c>
      <c r="E14526" t="s">
        <v>10</v>
      </c>
      <c r="F14526" t="s">
        <v>11</v>
      </c>
      <c r="G14526">
        <v>44.189</v>
      </c>
    </row>
    <row r="14527" spans="1:7" x14ac:dyDescent="0.25">
      <c r="A14527" t="s">
        <v>15836</v>
      </c>
      <c r="B14527" s="1">
        <v>39422</v>
      </c>
      <c r="C14527" t="s">
        <v>64</v>
      </c>
      <c r="D14527" t="s">
        <v>20</v>
      </c>
      <c r="E14527" t="s">
        <v>10</v>
      </c>
      <c r="F14527" t="s">
        <v>11</v>
      </c>
      <c r="G14527">
        <v>632.34730000000002</v>
      </c>
    </row>
    <row r="14528" spans="1:7" x14ac:dyDescent="0.25">
      <c r="A14528" t="s">
        <v>15838</v>
      </c>
      <c r="B14528" s="1">
        <v>39422</v>
      </c>
      <c r="C14528" t="s">
        <v>64</v>
      </c>
      <c r="D14528" t="s">
        <v>20</v>
      </c>
      <c r="E14528" t="s">
        <v>10</v>
      </c>
      <c r="F14528" t="s">
        <v>11</v>
      </c>
      <c r="G14528">
        <v>2604.7944000000002</v>
      </c>
    </row>
    <row r="14529" spans="1:7" x14ac:dyDescent="0.25">
      <c r="A14529" t="s">
        <v>15853</v>
      </c>
      <c r="B14529" s="1">
        <v>39422</v>
      </c>
      <c r="C14529" t="s">
        <v>64</v>
      </c>
      <c r="D14529" t="s">
        <v>20</v>
      </c>
      <c r="E14529" t="s">
        <v>10</v>
      </c>
      <c r="F14529" t="s">
        <v>11</v>
      </c>
      <c r="G14529">
        <v>830.23069999999996</v>
      </c>
    </row>
    <row r="14530" spans="1:7" x14ac:dyDescent="0.25">
      <c r="A14530" t="s">
        <v>15856</v>
      </c>
      <c r="B14530" s="1">
        <v>39422</v>
      </c>
      <c r="C14530" t="s">
        <v>64</v>
      </c>
      <c r="D14530" t="s">
        <v>20</v>
      </c>
      <c r="E14530" t="s">
        <v>10</v>
      </c>
      <c r="F14530" t="s">
        <v>11</v>
      </c>
      <c r="G14530">
        <v>2673.0612999999998</v>
      </c>
    </row>
    <row r="14531" spans="1:7" x14ac:dyDescent="0.25">
      <c r="A14531" t="s">
        <v>15857</v>
      </c>
      <c r="B14531" s="1">
        <v>39422</v>
      </c>
      <c r="C14531" t="s">
        <v>64</v>
      </c>
      <c r="D14531" t="s">
        <v>20</v>
      </c>
      <c r="E14531" t="s">
        <v>10</v>
      </c>
      <c r="F14531" t="s">
        <v>11</v>
      </c>
      <c r="G14531">
        <v>2644.3312999999998</v>
      </c>
    </row>
    <row r="14532" spans="1:7" x14ac:dyDescent="0.25">
      <c r="A14532" t="s">
        <v>15859</v>
      </c>
      <c r="B14532" s="1">
        <v>39422</v>
      </c>
      <c r="C14532" t="s">
        <v>64</v>
      </c>
      <c r="D14532" t="s">
        <v>20</v>
      </c>
      <c r="E14532" t="s">
        <v>10</v>
      </c>
      <c r="F14532" t="s">
        <v>11</v>
      </c>
      <c r="G14532">
        <v>2634.3973999999998</v>
      </c>
    </row>
    <row r="14533" spans="1:7" x14ac:dyDescent="0.25">
      <c r="A14533" t="s">
        <v>15860</v>
      </c>
      <c r="B14533" s="1">
        <v>39422</v>
      </c>
      <c r="C14533" t="s">
        <v>64</v>
      </c>
      <c r="D14533" t="s">
        <v>20</v>
      </c>
      <c r="E14533" t="s">
        <v>10</v>
      </c>
      <c r="F14533" t="s">
        <v>11</v>
      </c>
      <c r="G14533">
        <v>690.56979999999999</v>
      </c>
    </row>
    <row r="14534" spans="1:7" x14ac:dyDescent="0.25">
      <c r="A14534" t="s">
        <v>15896</v>
      </c>
      <c r="B14534" s="1">
        <v>39423</v>
      </c>
      <c r="C14534" t="s">
        <v>64</v>
      </c>
      <c r="D14534" t="s">
        <v>20</v>
      </c>
      <c r="E14534" t="s">
        <v>10</v>
      </c>
      <c r="F14534" t="s">
        <v>11</v>
      </c>
      <c r="G14534">
        <v>64.609399999999994</v>
      </c>
    </row>
    <row r="14535" spans="1:7" x14ac:dyDescent="0.25">
      <c r="A14535" t="s">
        <v>15898</v>
      </c>
      <c r="B14535" s="1">
        <v>39423</v>
      </c>
      <c r="C14535" t="s">
        <v>64</v>
      </c>
      <c r="D14535" t="s">
        <v>20</v>
      </c>
      <c r="E14535" t="s">
        <v>10</v>
      </c>
      <c r="F14535" t="s">
        <v>11</v>
      </c>
      <c r="G14535">
        <v>47.338200000000001</v>
      </c>
    </row>
    <row r="14536" spans="1:7" x14ac:dyDescent="0.25">
      <c r="A14536" t="s">
        <v>15899</v>
      </c>
      <c r="B14536" s="1">
        <v>39423</v>
      </c>
      <c r="C14536" t="s">
        <v>64</v>
      </c>
      <c r="D14536" t="s">
        <v>20</v>
      </c>
      <c r="E14536" t="s">
        <v>10</v>
      </c>
      <c r="F14536" t="s">
        <v>11</v>
      </c>
      <c r="G14536">
        <v>30.144400000000001</v>
      </c>
    </row>
    <row r="14537" spans="1:7" x14ac:dyDescent="0.25">
      <c r="A14537" t="s">
        <v>15904</v>
      </c>
      <c r="B14537" s="1">
        <v>39423</v>
      </c>
      <c r="C14537" t="s">
        <v>64</v>
      </c>
      <c r="D14537" t="s">
        <v>20</v>
      </c>
      <c r="E14537" t="s">
        <v>10</v>
      </c>
      <c r="F14537" t="s">
        <v>11</v>
      </c>
      <c r="G14537">
        <v>77.316900000000004</v>
      </c>
    </row>
    <row r="14538" spans="1:7" x14ac:dyDescent="0.25">
      <c r="A14538" t="s">
        <v>15909</v>
      </c>
      <c r="B14538" s="1">
        <v>39423</v>
      </c>
      <c r="C14538" t="s">
        <v>64</v>
      </c>
      <c r="D14538" t="s">
        <v>20</v>
      </c>
      <c r="E14538" t="s">
        <v>10</v>
      </c>
      <c r="F14538" t="s">
        <v>11</v>
      </c>
      <c r="G14538">
        <v>104.4004</v>
      </c>
    </row>
    <row r="14539" spans="1:7" x14ac:dyDescent="0.25">
      <c r="A14539" t="s">
        <v>15912</v>
      </c>
      <c r="B14539" s="1">
        <v>39423</v>
      </c>
      <c r="C14539" t="s">
        <v>64</v>
      </c>
      <c r="D14539" t="s">
        <v>20</v>
      </c>
      <c r="E14539" t="s">
        <v>10</v>
      </c>
      <c r="F14539" t="s">
        <v>11</v>
      </c>
      <c r="G14539">
        <v>71.239400000000003</v>
      </c>
    </row>
    <row r="14540" spans="1:7" x14ac:dyDescent="0.25">
      <c r="A14540" t="s">
        <v>15921</v>
      </c>
      <c r="B14540" s="1">
        <v>39423</v>
      </c>
      <c r="C14540" t="s">
        <v>64</v>
      </c>
      <c r="D14540" t="s">
        <v>20</v>
      </c>
      <c r="E14540" t="s">
        <v>10</v>
      </c>
      <c r="F14540" t="s">
        <v>11</v>
      </c>
      <c r="G14540">
        <v>38.674999999999997</v>
      </c>
    </row>
    <row r="14541" spans="1:7" x14ac:dyDescent="0.25">
      <c r="A14541" t="s">
        <v>15924</v>
      </c>
      <c r="B14541" s="1">
        <v>39423</v>
      </c>
      <c r="C14541" t="s">
        <v>64</v>
      </c>
      <c r="D14541" t="s">
        <v>20</v>
      </c>
      <c r="E14541" t="s">
        <v>10</v>
      </c>
      <c r="F14541" t="s">
        <v>11</v>
      </c>
      <c r="G14541">
        <v>79.526899999999998</v>
      </c>
    </row>
    <row r="14542" spans="1:7" x14ac:dyDescent="0.25">
      <c r="A14542" t="s">
        <v>15925</v>
      </c>
      <c r="B14542" s="1">
        <v>39423</v>
      </c>
      <c r="C14542" t="s">
        <v>64</v>
      </c>
      <c r="D14542" t="s">
        <v>20</v>
      </c>
      <c r="E14542" t="s">
        <v>10</v>
      </c>
      <c r="F14542" t="s">
        <v>11</v>
      </c>
      <c r="G14542">
        <v>2778.9976999999999</v>
      </c>
    </row>
    <row r="14543" spans="1:7" x14ac:dyDescent="0.25">
      <c r="A14543" t="s">
        <v>15929</v>
      </c>
      <c r="B14543" s="1">
        <v>39423</v>
      </c>
      <c r="C14543" t="s">
        <v>64</v>
      </c>
      <c r="D14543" t="s">
        <v>20</v>
      </c>
      <c r="E14543" t="s">
        <v>10</v>
      </c>
      <c r="F14543" t="s">
        <v>11</v>
      </c>
      <c r="G14543">
        <v>927.62540000000001</v>
      </c>
    </row>
    <row r="14544" spans="1:7" x14ac:dyDescent="0.25">
      <c r="A14544" t="s">
        <v>15931</v>
      </c>
      <c r="B14544" s="1">
        <v>39423</v>
      </c>
      <c r="C14544" t="s">
        <v>64</v>
      </c>
      <c r="D14544" t="s">
        <v>20</v>
      </c>
      <c r="E14544" t="s">
        <v>10</v>
      </c>
      <c r="F14544" t="s">
        <v>11</v>
      </c>
      <c r="G14544">
        <v>651.9058</v>
      </c>
    </row>
    <row r="14545" spans="1:7" x14ac:dyDescent="0.25">
      <c r="A14545" t="s">
        <v>15947</v>
      </c>
      <c r="B14545" s="1">
        <v>39423</v>
      </c>
      <c r="C14545" t="s">
        <v>64</v>
      </c>
      <c r="D14545" t="s">
        <v>20</v>
      </c>
      <c r="E14545" t="s">
        <v>10</v>
      </c>
      <c r="F14545" t="s">
        <v>11</v>
      </c>
      <c r="G14545">
        <v>2644.3312999999998</v>
      </c>
    </row>
    <row r="14546" spans="1:7" x14ac:dyDescent="0.25">
      <c r="A14546" t="s">
        <v>15949</v>
      </c>
      <c r="B14546" s="1">
        <v>39423</v>
      </c>
      <c r="C14546" t="s">
        <v>64</v>
      </c>
      <c r="D14546" t="s">
        <v>20</v>
      </c>
      <c r="E14546" t="s">
        <v>10</v>
      </c>
      <c r="F14546" t="s">
        <v>11</v>
      </c>
      <c r="G14546">
        <v>2649.8453</v>
      </c>
    </row>
    <row r="14547" spans="1:7" x14ac:dyDescent="0.25">
      <c r="A14547" t="s">
        <v>15950</v>
      </c>
      <c r="B14547" s="1">
        <v>39423</v>
      </c>
      <c r="C14547" t="s">
        <v>64</v>
      </c>
      <c r="D14547" t="s">
        <v>20</v>
      </c>
      <c r="E14547" t="s">
        <v>10</v>
      </c>
      <c r="F14547" t="s">
        <v>11</v>
      </c>
      <c r="G14547">
        <v>2688.5092</v>
      </c>
    </row>
    <row r="14548" spans="1:7" x14ac:dyDescent="0.25">
      <c r="A14548" t="s">
        <v>15951</v>
      </c>
      <c r="B14548" s="1">
        <v>39423</v>
      </c>
      <c r="C14548" t="s">
        <v>64</v>
      </c>
      <c r="D14548" t="s">
        <v>20</v>
      </c>
      <c r="E14548" t="s">
        <v>10</v>
      </c>
      <c r="F14548" t="s">
        <v>11</v>
      </c>
      <c r="G14548">
        <v>2738.2341999999999</v>
      </c>
    </row>
    <row r="14549" spans="1:7" x14ac:dyDescent="0.25">
      <c r="A14549" t="s">
        <v>15952</v>
      </c>
      <c r="B14549" s="1">
        <v>39423</v>
      </c>
      <c r="C14549" t="s">
        <v>64</v>
      </c>
      <c r="D14549" t="s">
        <v>20</v>
      </c>
      <c r="E14549" t="s">
        <v>10</v>
      </c>
      <c r="F14549" t="s">
        <v>11</v>
      </c>
      <c r="G14549">
        <v>596.68899999999996</v>
      </c>
    </row>
    <row r="14550" spans="1:7" x14ac:dyDescent="0.25">
      <c r="A14550" t="s">
        <v>15981</v>
      </c>
      <c r="B14550" s="1">
        <v>39424</v>
      </c>
      <c r="C14550" t="s">
        <v>64</v>
      </c>
      <c r="D14550" t="s">
        <v>20</v>
      </c>
      <c r="E14550" t="s">
        <v>10</v>
      </c>
      <c r="F14550" t="s">
        <v>11</v>
      </c>
      <c r="G14550">
        <v>104.4004</v>
      </c>
    </row>
    <row r="14551" spans="1:7" x14ac:dyDescent="0.25">
      <c r="A14551" t="s">
        <v>15982</v>
      </c>
      <c r="B14551" s="1">
        <v>39424</v>
      </c>
      <c r="C14551" t="s">
        <v>64</v>
      </c>
      <c r="D14551" t="s">
        <v>20</v>
      </c>
      <c r="E14551" t="s">
        <v>10</v>
      </c>
      <c r="F14551" t="s">
        <v>11</v>
      </c>
      <c r="G14551">
        <v>104.4004</v>
      </c>
    </row>
    <row r="14552" spans="1:7" x14ac:dyDescent="0.25">
      <c r="A14552" t="s">
        <v>15984</v>
      </c>
      <c r="B14552" s="1">
        <v>39424</v>
      </c>
      <c r="C14552" t="s">
        <v>64</v>
      </c>
      <c r="D14552" t="s">
        <v>20</v>
      </c>
      <c r="E14552" t="s">
        <v>10</v>
      </c>
      <c r="F14552" t="s">
        <v>11</v>
      </c>
      <c r="G14552">
        <v>99.416899999999998</v>
      </c>
    </row>
    <row r="14553" spans="1:7" x14ac:dyDescent="0.25">
      <c r="A14553" t="s">
        <v>15988</v>
      </c>
      <c r="B14553" s="1">
        <v>39424</v>
      </c>
      <c r="C14553" t="s">
        <v>64</v>
      </c>
      <c r="D14553" t="s">
        <v>20</v>
      </c>
      <c r="E14553" t="s">
        <v>10</v>
      </c>
      <c r="F14553" t="s">
        <v>11</v>
      </c>
      <c r="G14553">
        <v>103.8369</v>
      </c>
    </row>
    <row r="14554" spans="1:7" x14ac:dyDescent="0.25">
      <c r="A14554" t="s">
        <v>15998</v>
      </c>
      <c r="B14554" s="1">
        <v>39424</v>
      </c>
      <c r="C14554" t="s">
        <v>64</v>
      </c>
      <c r="D14554" t="s">
        <v>20</v>
      </c>
      <c r="E14554" t="s">
        <v>10</v>
      </c>
      <c r="F14554" t="s">
        <v>11</v>
      </c>
      <c r="G14554">
        <v>82.852900000000005</v>
      </c>
    </row>
    <row r="14555" spans="1:7" x14ac:dyDescent="0.25">
      <c r="A14555" t="s">
        <v>16001</v>
      </c>
      <c r="B14555" s="1">
        <v>39424</v>
      </c>
      <c r="C14555" t="s">
        <v>64</v>
      </c>
      <c r="D14555" t="s">
        <v>20</v>
      </c>
      <c r="E14555" t="s">
        <v>10</v>
      </c>
      <c r="F14555" t="s">
        <v>11</v>
      </c>
      <c r="G14555">
        <v>79.526899999999998</v>
      </c>
    </row>
    <row r="14556" spans="1:7" x14ac:dyDescent="0.25">
      <c r="A14556" t="s">
        <v>16005</v>
      </c>
      <c r="B14556" s="1">
        <v>39424</v>
      </c>
      <c r="C14556" t="s">
        <v>64</v>
      </c>
      <c r="D14556" t="s">
        <v>20</v>
      </c>
      <c r="E14556" t="s">
        <v>10</v>
      </c>
      <c r="F14556" t="s">
        <v>11</v>
      </c>
      <c r="G14556">
        <v>46.7194</v>
      </c>
    </row>
    <row r="14557" spans="1:7" x14ac:dyDescent="0.25">
      <c r="A14557" t="s">
        <v>16007</v>
      </c>
      <c r="B14557" s="1">
        <v>39424</v>
      </c>
      <c r="C14557" t="s">
        <v>64</v>
      </c>
      <c r="D14557" t="s">
        <v>20</v>
      </c>
      <c r="E14557" t="s">
        <v>10</v>
      </c>
      <c r="F14557" t="s">
        <v>11</v>
      </c>
      <c r="G14557">
        <v>2591.1808000000001</v>
      </c>
    </row>
    <row r="14558" spans="1:7" x14ac:dyDescent="0.25">
      <c r="A14558" t="s">
        <v>16010</v>
      </c>
      <c r="B14558" s="1">
        <v>39424</v>
      </c>
      <c r="C14558" t="s">
        <v>64</v>
      </c>
      <c r="D14558" t="s">
        <v>20</v>
      </c>
      <c r="E14558" t="s">
        <v>10</v>
      </c>
      <c r="F14558" t="s">
        <v>11</v>
      </c>
      <c r="G14558">
        <v>2598.9158000000002</v>
      </c>
    </row>
    <row r="14559" spans="1:7" x14ac:dyDescent="0.25">
      <c r="A14559" t="s">
        <v>16022</v>
      </c>
      <c r="B14559" s="1">
        <v>39424</v>
      </c>
      <c r="C14559" t="s">
        <v>64</v>
      </c>
      <c r="D14559" t="s">
        <v>20</v>
      </c>
      <c r="E14559" t="s">
        <v>10</v>
      </c>
      <c r="F14559" t="s">
        <v>11</v>
      </c>
      <c r="G14559">
        <v>874.40859999999998</v>
      </c>
    </row>
    <row r="14560" spans="1:7" x14ac:dyDescent="0.25">
      <c r="A14560" t="s">
        <v>16023</v>
      </c>
      <c r="B14560" s="1">
        <v>39424</v>
      </c>
      <c r="C14560" t="s">
        <v>64</v>
      </c>
      <c r="D14560" t="s">
        <v>20</v>
      </c>
      <c r="E14560" t="s">
        <v>10</v>
      </c>
      <c r="F14560" t="s">
        <v>11</v>
      </c>
      <c r="G14560">
        <v>2700.1228000000001</v>
      </c>
    </row>
    <row r="14561" spans="1:7" x14ac:dyDescent="0.25">
      <c r="A14561" t="s">
        <v>16024</v>
      </c>
      <c r="B14561" s="1">
        <v>39424</v>
      </c>
      <c r="C14561" t="s">
        <v>64</v>
      </c>
      <c r="D14561" t="s">
        <v>20</v>
      </c>
      <c r="E14561" t="s">
        <v>10</v>
      </c>
      <c r="F14561" t="s">
        <v>11</v>
      </c>
      <c r="G14561">
        <v>2710.6091999999999</v>
      </c>
    </row>
    <row r="14562" spans="1:7" x14ac:dyDescent="0.25">
      <c r="A14562" t="s">
        <v>16025</v>
      </c>
      <c r="B14562" s="1">
        <v>39424</v>
      </c>
      <c r="C14562" t="s">
        <v>64</v>
      </c>
      <c r="D14562" t="s">
        <v>20</v>
      </c>
      <c r="E14562" t="s">
        <v>10</v>
      </c>
      <c r="F14562" t="s">
        <v>11</v>
      </c>
      <c r="G14562">
        <v>612.13689999999997</v>
      </c>
    </row>
    <row r="14563" spans="1:7" x14ac:dyDescent="0.25">
      <c r="A14563" t="s">
        <v>16026</v>
      </c>
      <c r="B14563" s="1">
        <v>39424</v>
      </c>
      <c r="C14563" t="s">
        <v>64</v>
      </c>
      <c r="D14563" t="s">
        <v>20</v>
      </c>
      <c r="E14563" t="s">
        <v>10</v>
      </c>
      <c r="F14563" t="s">
        <v>11</v>
      </c>
      <c r="G14563">
        <v>620.43539999999996</v>
      </c>
    </row>
    <row r="14564" spans="1:7" x14ac:dyDescent="0.25">
      <c r="A14564" t="s">
        <v>16027</v>
      </c>
      <c r="B14564" s="1">
        <v>39424</v>
      </c>
      <c r="C14564" t="s">
        <v>64</v>
      </c>
      <c r="D14564" t="s">
        <v>20</v>
      </c>
      <c r="E14564" t="s">
        <v>10</v>
      </c>
      <c r="F14564" t="s">
        <v>11</v>
      </c>
      <c r="G14564">
        <v>596.68899999999996</v>
      </c>
    </row>
    <row r="14565" spans="1:7" x14ac:dyDescent="0.25">
      <c r="A14565" t="s">
        <v>16046</v>
      </c>
      <c r="B14565" s="1">
        <v>39425</v>
      </c>
      <c r="C14565" t="s">
        <v>64</v>
      </c>
      <c r="D14565" t="s">
        <v>20</v>
      </c>
      <c r="E14565" t="s">
        <v>10</v>
      </c>
      <c r="F14565" t="s">
        <v>11</v>
      </c>
      <c r="G14565">
        <v>14.2987</v>
      </c>
    </row>
    <row r="14566" spans="1:7" x14ac:dyDescent="0.25">
      <c r="A14566" t="s">
        <v>16047</v>
      </c>
      <c r="B14566" s="1">
        <v>39425</v>
      </c>
      <c r="C14566" t="s">
        <v>64</v>
      </c>
      <c r="D14566" t="s">
        <v>20</v>
      </c>
      <c r="E14566" t="s">
        <v>10</v>
      </c>
      <c r="F14566" t="s">
        <v>11</v>
      </c>
      <c r="G14566">
        <v>35.6584</v>
      </c>
    </row>
    <row r="14567" spans="1:7" x14ac:dyDescent="0.25">
      <c r="A14567" t="s">
        <v>16048</v>
      </c>
      <c r="B14567" s="1">
        <v>39425</v>
      </c>
      <c r="C14567" t="s">
        <v>64</v>
      </c>
      <c r="D14567" t="s">
        <v>20</v>
      </c>
      <c r="E14567" t="s">
        <v>10</v>
      </c>
      <c r="F14567" t="s">
        <v>11</v>
      </c>
      <c r="G14567">
        <v>27.614000000000001</v>
      </c>
    </row>
    <row r="14568" spans="1:7" x14ac:dyDescent="0.25">
      <c r="A14568" t="s">
        <v>16050</v>
      </c>
      <c r="B14568" s="1">
        <v>39425</v>
      </c>
      <c r="C14568" t="s">
        <v>64</v>
      </c>
      <c r="D14568" t="s">
        <v>20</v>
      </c>
      <c r="E14568" t="s">
        <v>10</v>
      </c>
      <c r="F14568" t="s">
        <v>11</v>
      </c>
      <c r="G14568">
        <v>33.127899999999997</v>
      </c>
    </row>
    <row r="14569" spans="1:7" x14ac:dyDescent="0.25">
      <c r="A14569" t="s">
        <v>16051</v>
      </c>
      <c r="B14569" s="1">
        <v>39425</v>
      </c>
      <c r="C14569" t="s">
        <v>64</v>
      </c>
      <c r="D14569" t="s">
        <v>20</v>
      </c>
      <c r="E14569" t="s">
        <v>10</v>
      </c>
      <c r="F14569" t="s">
        <v>11</v>
      </c>
      <c r="G14569">
        <v>27.614000000000001</v>
      </c>
    </row>
    <row r="14570" spans="1:7" x14ac:dyDescent="0.25">
      <c r="A14570" t="s">
        <v>16054</v>
      </c>
      <c r="B14570" s="1">
        <v>39425</v>
      </c>
      <c r="C14570" t="s">
        <v>64</v>
      </c>
      <c r="D14570" t="s">
        <v>20</v>
      </c>
      <c r="E14570" t="s">
        <v>10</v>
      </c>
      <c r="F14570" t="s">
        <v>11</v>
      </c>
      <c r="G14570">
        <v>87.272900000000007</v>
      </c>
    </row>
    <row r="14571" spans="1:7" x14ac:dyDescent="0.25">
      <c r="A14571" t="s">
        <v>16057</v>
      </c>
      <c r="B14571" s="1">
        <v>39425</v>
      </c>
      <c r="C14571" t="s">
        <v>64</v>
      </c>
      <c r="D14571" t="s">
        <v>20</v>
      </c>
      <c r="E14571" t="s">
        <v>10</v>
      </c>
      <c r="F14571" t="s">
        <v>11</v>
      </c>
      <c r="G14571">
        <v>87.272900000000007</v>
      </c>
    </row>
    <row r="14572" spans="1:7" x14ac:dyDescent="0.25">
      <c r="A14572" t="s">
        <v>16073</v>
      </c>
      <c r="B14572" s="1">
        <v>39425</v>
      </c>
      <c r="C14572" t="s">
        <v>64</v>
      </c>
      <c r="D14572" t="s">
        <v>20</v>
      </c>
      <c r="E14572" t="s">
        <v>10</v>
      </c>
      <c r="F14572" t="s">
        <v>11</v>
      </c>
      <c r="G14572">
        <v>2716.0347999999999</v>
      </c>
    </row>
    <row r="14573" spans="1:7" x14ac:dyDescent="0.25">
      <c r="A14573" t="s">
        <v>16082</v>
      </c>
      <c r="B14573" s="1">
        <v>39425</v>
      </c>
      <c r="C14573" t="s">
        <v>64</v>
      </c>
      <c r="D14573" t="s">
        <v>20</v>
      </c>
      <c r="E14573" t="s">
        <v>10</v>
      </c>
      <c r="F14573" t="s">
        <v>11</v>
      </c>
      <c r="G14573">
        <v>896.5086</v>
      </c>
    </row>
    <row r="14574" spans="1:7" x14ac:dyDescent="0.25">
      <c r="A14574" t="s">
        <v>16084</v>
      </c>
      <c r="B14574" s="1">
        <v>39425</v>
      </c>
      <c r="C14574" t="s">
        <v>64</v>
      </c>
      <c r="D14574" t="s">
        <v>20</v>
      </c>
      <c r="E14574" t="s">
        <v>10</v>
      </c>
      <c r="F14574" t="s">
        <v>11</v>
      </c>
      <c r="G14574">
        <v>672.9008</v>
      </c>
    </row>
    <row r="14575" spans="1:7" x14ac:dyDescent="0.25">
      <c r="A14575" t="s">
        <v>16086</v>
      </c>
      <c r="B14575" s="1">
        <v>39425</v>
      </c>
      <c r="C14575" t="s">
        <v>64</v>
      </c>
      <c r="D14575" t="s">
        <v>20</v>
      </c>
      <c r="E14575" t="s">
        <v>10</v>
      </c>
      <c r="F14575" t="s">
        <v>11</v>
      </c>
      <c r="G14575">
        <v>1276.8054</v>
      </c>
    </row>
    <row r="14576" spans="1:7" x14ac:dyDescent="0.25">
      <c r="A14576" t="s">
        <v>16101</v>
      </c>
      <c r="B14576" s="1">
        <v>39426</v>
      </c>
      <c r="C14576" t="s">
        <v>64</v>
      </c>
      <c r="D14576" t="s">
        <v>20</v>
      </c>
      <c r="E14576" t="s">
        <v>10</v>
      </c>
      <c r="F14576" t="s">
        <v>11</v>
      </c>
      <c r="G14576">
        <v>31.470400000000001</v>
      </c>
    </row>
    <row r="14577" spans="1:7" x14ac:dyDescent="0.25">
      <c r="A14577" t="s">
        <v>16106</v>
      </c>
      <c r="B14577" s="1">
        <v>39426</v>
      </c>
      <c r="C14577" t="s">
        <v>64</v>
      </c>
      <c r="D14577" t="s">
        <v>20</v>
      </c>
      <c r="E14577" t="s">
        <v>10</v>
      </c>
      <c r="F14577" t="s">
        <v>11</v>
      </c>
      <c r="G14577">
        <v>35.669400000000003</v>
      </c>
    </row>
    <row r="14578" spans="1:7" x14ac:dyDescent="0.25">
      <c r="A14578" t="s">
        <v>16107</v>
      </c>
      <c r="B14578" s="1">
        <v>39426</v>
      </c>
      <c r="C14578" t="s">
        <v>64</v>
      </c>
      <c r="D14578" t="s">
        <v>20</v>
      </c>
      <c r="E14578" t="s">
        <v>10</v>
      </c>
      <c r="F14578" t="s">
        <v>11</v>
      </c>
      <c r="G14578">
        <v>33.139000000000003</v>
      </c>
    </row>
    <row r="14579" spans="1:7" x14ac:dyDescent="0.25">
      <c r="A14579" t="s">
        <v>16115</v>
      </c>
      <c r="B14579" s="1">
        <v>39426</v>
      </c>
      <c r="C14579" t="s">
        <v>64</v>
      </c>
      <c r="D14579" t="s">
        <v>20</v>
      </c>
      <c r="E14579" t="s">
        <v>10</v>
      </c>
      <c r="F14579" t="s">
        <v>11</v>
      </c>
      <c r="G14579">
        <v>77.338999999999999</v>
      </c>
    </row>
    <row r="14580" spans="1:7" x14ac:dyDescent="0.25">
      <c r="A14580" t="s">
        <v>16129</v>
      </c>
      <c r="B14580" s="1">
        <v>39426</v>
      </c>
      <c r="C14580" t="s">
        <v>64</v>
      </c>
      <c r="D14580" t="s">
        <v>20</v>
      </c>
      <c r="E14580" t="s">
        <v>10</v>
      </c>
      <c r="F14580" t="s">
        <v>11</v>
      </c>
      <c r="G14580">
        <v>24.2879</v>
      </c>
    </row>
    <row r="14581" spans="1:7" x14ac:dyDescent="0.25">
      <c r="A14581" t="s">
        <v>16131</v>
      </c>
      <c r="B14581" s="1">
        <v>39426</v>
      </c>
      <c r="C14581" t="s">
        <v>64</v>
      </c>
      <c r="D14581" t="s">
        <v>20</v>
      </c>
      <c r="E14581" t="s">
        <v>10</v>
      </c>
      <c r="F14581" t="s">
        <v>11</v>
      </c>
      <c r="G14581">
        <v>940.2998</v>
      </c>
    </row>
    <row r="14582" spans="1:7" x14ac:dyDescent="0.25">
      <c r="A14582" t="s">
        <v>16133</v>
      </c>
      <c r="B14582" s="1">
        <v>39426</v>
      </c>
      <c r="C14582" t="s">
        <v>64</v>
      </c>
      <c r="D14582" t="s">
        <v>20</v>
      </c>
      <c r="E14582" t="s">
        <v>10</v>
      </c>
      <c r="F14582" t="s">
        <v>11</v>
      </c>
      <c r="G14582">
        <v>2598.9158000000002</v>
      </c>
    </row>
    <row r="14583" spans="1:7" x14ac:dyDescent="0.25">
      <c r="A14583" t="s">
        <v>16139</v>
      </c>
      <c r="B14583" s="1">
        <v>39426</v>
      </c>
      <c r="C14583" t="s">
        <v>64</v>
      </c>
      <c r="D14583" t="s">
        <v>20</v>
      </c>
      <c r="E14583" t="s">
        <v>10</v>
      </c>
      <c r="F14583" t="s">
        <v>11</v>
      </c>
      <c r="G14583">
        <v>2644.3312999999998</v>
      </c>
    </row>
    <row r="14584" spans="1:7" x14ac:dyDescent="0.25">
      <c r="A14584" t="s">
        <v>16140</v>
      </c>
      <c r="B14584" s="1">
        <v>39426</v>
      </c>
      <c r="C14584" t="s">
        <v>64</v>
      </c>
      <c r="D14584" t="s">
        <v>20</v>
      </c>
      <c r="E14584" t="s">
        <v>10</v>
      </c>
      <c r="F14584" t="s">
        <v>11</v>
      </c>
      <c r="G14584">
        <v>1911.6169</v>
      </c>
    </row>
    <row r="14585" spans="1:7" x14ac:dyDescent="0.25">
      <c r="A14585" t="s">
        <v>16155</v>
      </c>
      <c r="B14585" s="1">
        <v>39427</v>
      </c>
      <c r="C14585" t="s">
        <v>64</v>
      </c>
      <c r="D14585" t="s">
        <v>20</v>
      </c>
      <c r="E14585" t="s">
        <v>10</v>
      </c>
      <c r="F14585" t="s">
        <v>11</v>
      </c>
      <c r="G14585">
        <v>8.0443999999999996</v>
      </c>
    </row>
    <row r="14586" spans="1:7" x14ac:dyDescent="0.25">
      <c r="A14586" t="s">
        <v>16156</v>
      </c>
      <c r="B14586" s="1">
        <v>39427</v>
      </c>
      <c r="C14586" t="s">
        <v>64</v>
      </c>
      <c r="D14586" t="s">
        <v>20</v>
      </c>
      <c r="E14586" t="s">
        <v>10</v>
      </c>
      <c r="F14586" t="s">
        <v>11</v>
      </c>
      <c r="G14586">
        <v>40.078400000000002</v>
      </c>
    </row>
    <row r="14587" spans="1:7" x14ac:dyDescent="0.25">
      <c r="A14587" t="s">
        <v>16160</v>
      </c>
      <c r="B14587" s="1">
        <v>39427</v>
      </c>
      <c r="C14587" t="s">
        <v>64</v>
      </c>
      <c r="D14587" t="s">
        <v>20</v>
      </c>
      <c r="E14587" t="s">
        <v>10</v>
      </c>
      <c r="F14587" t="s">
        <v>11</v>
      </c>
      <c r="G14587">
        <v>82.278300000000002</v>
      </c>
    </row>
    <row r="14588" spans="1:7" x14ac:dyDescent="0.25">
      <c r="A14588" t="s">
        <v>16161</v>
      </c>
      <c r="B14588" s="1">
        <v>39427</v>
      </c>
      <c r="C14588" t="s">
        <v>64</v>
      </c>
      <c r="D14588" t="s">
        <v>20</v>
      </c>
      <c r="E14588" t="s">
        <v>10</v>
      </c>
      <c r="F14588" t="s">
        <v>11</v>
      </c>
      <c r="G14588">
        <v>76.2119</v>
      </c>
    </row>
    <row r="14589" spans="1:7" x14ac:dyDescent="0.25">
      <c r="A14589" t="s">
        <v>16162</v>
      </c>
      <c r="B14589" s="1">
        <v>39427</v>
      </c>
      <c r="C14589" t="s">
        <v>64</v>
      </c>
      <c r="D14589" t="s">
        <v>20</v>
      </c>
      <c r="E14589" t="s">
        <v>10</v>
      </c>
      <c r="F14589" t="s">
        <v>11</v>
      </c>
      <c r="G14589">
        <v>55.216900000000003</v>
      </c>
    </row>
    <row r="14590" spans="1:7" x14ac:dyDescent="0.25">
      <c r="A14590" t="s">
        <v>16163</v>
      </c>
      <c r="B14590" s="1">
        <v>39427</v>
      </c>
      <c r="C14590" t="s">
        <v>64</v>
      </c>
      <c r="D14590" t="s">
        <v>20</v>
      </c>
      <c r="E14590" t="s">
        <v>10</v>
      </c>
      <c r="F14590" t="s">
        <v>11</v>
      </c>
      <c r="G14590">
        <v>132.5779</v>
      </c>
    </row>
    <row r="14591" spans="1:7" x14ac:dyDescent="0.25">
      <c r="A14591" t="s">
        <v>16164</v>
      </c>
      <c r="B14591" s="1">
        <v>39427</v>
      </c>
      <c r="C14591" t="s">
        <v>64</v>
      </c>
      <c r="D14591" t="s">
        <v>20</v>
      </c>
      <c r="E14591" t="s">
        <v>10</v>
      </c>
      <c r="F14591" t="s">
        <v>11</v>
      </c>
      <c r="G14591">
        <v>8.0443999999999996</v>
      </c>
    </row>
    <row r="14592" spans="1:7" x14ac:dyDescent="0.25">
      <c r="A14592" t="s">
        <v>16166</v>
      </c>
      <c r="B14592" s="1">
        <v>39427</v>
      </c>
      <c r="C14592" t="s">
        <v>64</v>
      </c>
      <c r="D14592" t="s">
        <v>20</v>
      </c>
      <c r="E14592" t="s">
        <v>10</v>
      </c>
      <c r="F14592" t="s">
        <v>11</v>
      </c>
      <c r="G14592">
        <v>44.177900000000001</v>
      </c>
    </row>
    <row r="14593" spans="1:7" x14ac:dyDescent="0.25">
      <c r="A14593" t="s">
        <v>16168</v>
      </c>
      <c r="B14593" s="1">
        <v>39427</v>
      </c>
      <c r="C14593" t="s">
        <v>64</v>
      </c>
      <c r="D14593" t="s">
        <v>20</v>
      </c>
      <c r="E14593" t="s">
        <v>10</v>
      </c>
      <c r="F14593" t="s">
        <v>11</v>
      </c>
      <c r="G14593">
        <v>44.177900000000001</v>
      </c>
    </row>
    <row r="14594" spans="1:7" x14ac:dyDescent="0.25">
      <c r="A14594" t="s">
        <v>16182</v>
      </c>
      <c r="B14594" s="1">
        <v>39427</v>
      </c>
      <c r="C14594" t="s">
        <v>64</v>
      </c>
      <c r="D14594" t="s">
        <v>20</v>
      </c>
      <c r="E14594" t="s">
        <v>10</v>
      </c>
      <c r="F14594" t="s">
        <v>11</v>
      </c>
      <c r="G14594">
        <v>82.852900000000005</v>
      </c>
    </row>
    <row r="14595" spans="1:7" x14ac:dyDescent="0.25">
      <c r="A14595" t="s">
        <v>16183</v>
      </c>
      <c r="B14595" s="1">
        <v>39427</v>
      </c>
      <c r="C14595" t="s">
        <v>64</v>
      </c>
      <c r="D14595" t="s">
        <v>20</v>
      </c>
      <c r="E14595" t="s">
        <v>10</v>
      </c>
      <c r="F14595" t="s">
        <v>11</v>
      </c>
      <c r="G14595">
        <v>24.2879</v>
      </c>
    </row>
    <row r="14596" spans="1:7" x14ac:dyDescent="0.25">
      <c r="A14596" t="s">
        <v>16184</v>
      </c>
      <c r="B14596" s="1">
        <v>39427</v>
      </c>
      <c r="C14596" t="s">
        <v>64</v>
      </c>
      <c r="D14596" t="s">
        <v>20</v>
      </c>
      <c r="E14596" t="s">
        <v>10</v>
      </c>
      <c r="F14596" t="s">
        <v>11</v>
      </c>
      <c r="G14596">
        <v>2776.1136000000001</v>
      </c>
    </row>
    <row r="14597" spans="1:7" x14ac:dyDescent="0.25">
      <c r="A14597" t="s">
        <v>16191</v>
      </c>
      <c r="B14597" s="1">
        <v>39427</v>
      </c>
      <c r="C14597" t="s">
        <v>64</v>
      </c>
      <c r="D14597" t="s">
        <v>20</v>
      </c>
      <c r="E14597" t="s">
        <v>10</v>
      </c>
      <c r="F14597" t="s">
        <v>11</v>
      </c>
      <c r="G14597">
        <v>2562.4508000000001</v>
      </c>
    </row>
    <row r="14598" spans="1:7" x14ac:dyDescent="0.25">
      <c r="A14598" t="s">
        <v>16205</v>
      </c>
      <c r="B14598" s="1">
        <v>39427</v>
      </c>
      <c r="C14598" t="s">
        <v>64</v>
      </c>
      <c r="D14598" t="s">
        <v>20</v>
      </c>
      <c r="E14598" t="s">
        <v>10</v>
      </c>
      <c r="F14598" t="s">
        <v>11</v>
      </c>
      <c r="G14598">
        <v>1342.4093</v>
      </c>
    </row>
    <row r="14599" spans="1:7" x14ac:dyDescent="0.25">
      <c r="A14599" t="s">
        <v>16206</v>
      </c>
      <c r="B14599" s="1">
        <v>39427</v>
      </c>
      <c r="C14599" t="s">
        <v>64</v>
      </c>
      <c r="D14599" t="s">
        <v>20</v>
      </c>
      <c r="E14599" t="s">
        <v>10</v>
      </c>
      <c r="F14599" t="s">
        <v>11</v>
      </c>
      <c r="G14599">
        <v>1342.4093</v>
      </c>
    </row>
    <row r="14600" spans="1:7" x14ac:dyDescent="0.25">
      <c r="A14600" t="s">
        <v>16208</v>
      </c>
      <c r="B14600" s="1">
        <v>39427</v>
      </c>
      <c r="C14600" t="s">
        <v>64</v>
      </c>
      <c r="D14600" t="s">
        <v>20</v>
      </c>
      <c r="E14600" t="s">
        <v>10</v>
      </c>
      <c r="F14600" t="s">
        <v>11</v>
      </c>
      <c r="G14600">
        <v>2634.3973999999998</v>
      </c>
    </row>
    <row r="14601" spans="1:7" x14ac:dyDescent="0.25">
      <c r="A14601" t="s">
        <v>16209</v>
      </c>
      <c r="B14601" s="1">
        <v>39427</v>
      </c>
      <c r="C14601" t="s">
        <v>64</v>
      </c>
      <c r="D14601" t="s">
        <v>20</v>
      </c>
      <c r="E14601" t="s">
        <v>10</v>
      </c>
      <c r="F14601" t="s">
        <v>11</v>
      </c>
      <c r="G14601">
        <v>2694.0563000000002</v>
      </c>
    </row>
    <row r="14602" spans="1:7" x14ac:dyDescent="0.25">
      <c r="A14602" t="s">
        <v>16229</v>
      </c>
      <c r="B14602" s="1">
        <v>39428</v>
      </c>
      <c r="C14602" t="s">
        <v>64</v>
      </c>
      <c r="D14602" t="s">
        <v>20</v>
      </c>
      <c r="E14602" t="s">
        <v>10</v>
      </c>
      <c r="F14602" t="s">
        <v>11</v>
      </c>
      <c r="G14602">
        <v>5.5140000000000002</v>
      </c>
    </row>
    <row r="14603" spans="1:7" x14ac:dyDescent="0.25">
      <c r="A14603" t="s">
        <v>16232</v>
      </c>
      <c r="B14603" s="1">
        <v>39428</v>
      </c>
      <c r="C14603" t="s">
        <v>64</v>
      </c>
      <c r="D14603" t="s">
        <v>20</v>
      </c>
      <c r="E14603" t="s">
        <v>10</v>
      </c>
      <c r="F14603" t="s">
        <v>11</v>
      </c>
      <c r="G14603">
        <v>77.316900000000004</v>
      </c>
    </row>
    <row r="14604" spans="1:7" x14ac:dyDescent="0.25">
      <c r="A14604" t="s">
        <v>16234</v>
      </c>
      <c r="B14604" s="1">
        <v>39428</v>
      </c>
      <c r="C14604" t="s">
        <v>64</v>
      </c>
      <c r="D14604" t="s">
        <v>20</v>
      </c>
      <c r="E14604" t="s">
        <v>10</v>
      </c>
      <c r="F14604" t="s">
        <v>11</v>
      </c>
      <c r="G14604">
        <v>16.552900000000001</v>
      </c>
    </row>
    <row r="14605" spans="1:7" x14ac:dyDescent="0.25">
      <c r="A14605" t="s">
        <v>16236</v>
      </c>
      <c r="B14605" s="1">
        <v>39428</v>
      </c>
      <c r="C14605" t="s">
        <v>64</v>
      </c>
      <c r="D14605" t="s">
        <v>20</v>
      </c>
      <c r="E14605" t="s">
        <v>10</v>
      </c>
      <c r="F14605" t="s">
        <v>11</v>
      </c>
      <c r="G14605">
        <v>71.239400000000003</v>
      </c>
    </row>
    <row r="14606" spans="1:7" x14ac:dyDescent="0.25">
      <c r="A14606" t="s">
        <v>16238</v>
      </c>
      <c r="B14606" s="1">
        <v>39428</v>
      </c>
      <c r="C14606" t="s">
        <v>64</v>
      </c>
      <c r="D14606" t="s">
        <v>20</v>
      </c>
      <c r="E14606" t="s">
        <v>10</v>
      </c>
      <c r="F14606" t="s">
        <v>11</v>
      </c>
      <c r="G14606">
        <v>5.5140000000000002</v>
      </c>
    </row>
    <row r="14607" spans="1:7" x14ac:dyDescent="0.25">
      <c r="A14607" t="s">
        <v>16239</v>
      </c>
      <c r="B14607" s="1">
        <v>39428</v>
      </c>
      <c r="C14607" t="s">
        <v>64</v>
      </c>
      <c r="D14607" t="s">
        <v>20</v>
      </c>
      <c r="E14607" t="s">
        <v>10</v>
      </c>
      <c r="F14607" t="s">
        <v>11</v>
      </c>
      <c r="G14607">
        <v>44.177900000000001</v>
      </c>
    </row>
    <row r="14608" spans="1:7" x14ac:dyDescent="0.25">
      <c r="A14608" t="s">
        <v>16258</v>
      </c>
      <c r="B14608" s="1">
        <v>39428</v>
      </c>
      <c r="C14608" t="s">
        <v>64</v>
      </c>
      <c r="D14608" t="s">
        <v>20</v>
      </c>
      <c r="E14608" t="s">
        <v>10</v>
      </c>
      <c r="F14608" t="s">
        <v>11</v>
      </c>
      <c r="G14608">
        <v>624.31399999999996</v>
      </c>
    </row>
    <row r="14609" spans="1:7" x14ac:dyDescent="0.25">
      <c r="A14609" t="s">
        <v>16261</v>
      </c>
      <c r="B14609" s="1">
        <v>39428</v>
      </c>
      <c r="C14609" t="s">
        <v>64</v>
      </c>
      <c r="D14609" t="s">
        <v>20</v>
      </c>
      <c r="E14609" t="s">
        <v>10</v>
      </c>
      <c r="F14609" t="s">
        <v>11</v>
      </c>
      <c r="G14609">
        <v>2597.8108000000002</v>
      </c>
    </row>
    <row r="14610" spans="1:7" x14ac:dyDescent="0.25">
      <c r="A14610" t="s">
        <v>16264</v>
      </c>
      <c r="B14610" s="1">
        <v>39428</v>
      </c>
      <c r="C14610" t="s">
        <v>64</v>
      </c>
      <c r="D14610" t="s">
        <v>20</v>
      </c>
      <c r="E14610" t="s">
        <v>10</v>
      </c>
      <c r="F14610" t="s">
        <v>11</v>
      </c>
      <c r="G14610">
        <v>2596.6615999999999</v>
      </c>
    </row>
    <row r="14611" spans="1:7" x14ac:dyDescent="0.25">
      <c r="A14611" t="s">
        <v>16265</v>
      </c>
      <c r="B14611" s="1">
        <v>39428</v>
      </c>
      <c r="C14611" t="s">
        <v>64</v>
      </c>
      <c r="D14611" t="s">
        <v>20</v>
      </c>
      <c r="E14611" t="s">
        <v>10</v>
      </c>
      <c r="F14611" t="s">
        <v>11</v>
      </c>
      <c r="G14611">
        <v>2598.9158000000002</v>
      </c>
    </row>
    <row r="14612" spans="1:7" x14ac:dyDescent="0.25">
      <c r="A14612" t="s">
        <v>16275</v>
      </c>
      <c r="B14612" s="1">
        <v>39428</v>
      </c>
      <c r="C14612" t="s">
        <v>64</v>
      </c>
      <c r="D14612" t="s">
        <v>20</v>
      </c>
      <c r="E14612" t="s">
        <v>10</v>
      </c>
      <c r="F14612" t="s">
        <v>11</v>
      </c>
      <c r="G14612">
        <v>2644.3312999999998</v>
      </c>
    </row>
    <row r="14613" spans="1:7" x14ac:dyDescent="0.25">
      <c r="A14613" t="s">
        <v>16277</v>
      </c>
      <c r="B14613" s="1">
        <v>39428</v>
      </c>
      <c r="C14613" t="s">
        <v>64</v>
      </c>
      <c r="D14613" t="s">
        <v>20</v>
      </c>
      <c r="E14613" t="s">
        <v>10</v>
      </c>
      <c r="F14613" t="s">
        <v>11</v>
      </c>
      <c r="G14613">
        <v>2673.0612999999998</v>
      </c>
    </row>
    <row r="14614" spans="1:7" x14ac:dyDescent="0.25">
      <c r="A14614" t="s">
        <v>16278</v>
      </c>
      <c r="B14614" s="1">
        <v>39428</v>
      </c>
      <c r="C14614" t="s">
        <v>64</v>
      </c>
      <c r="D14614" t="s">
        <v>20</v>
      </c>
      <c r="E14614" t="s">
        <v>10</v>
      </c>
      <c r="F14614" t="s">
        <v>11</v>
      </c>
      <c r="G14614">
        <v>690.56979999999999</v>
      </c>
    </row>
    <row r="14615" spans="1:7" x14ac:dyDescent="0.25">
      <c r="A14615" t="s">
        <v>16279</v>
      </c>
      <c r="B14615" s="1">
        <v>39428</v>
      </c>
      <c r="C14615" t="s">
        <v>64</v>
      </c>
      <c r="D14615" t="s">
        <v>20</v>
      </c>
      <c r="E14615" t="s">
        <v>10</v>
      </c>
      <c r="F14615" t="s">
        <v>11</v>
      </c>
      <c r="G14615">
        <v>622.96590000000003</v>
      </c>
    </row>
    <row r="14616" spans="1:7" x14ac:dyDescent="0.25">
      <c r="A14616" t="s">
        <v>16280</v>
      </c>
      <c r="B14616" s="1">
        <v>39428</v>
      </c>
      <c r="C14616" t="s">
        <v>64</v>
      </c>
      <c r="D14616" t="s">
        <v>20</v>
      </c>
      <c r="E14616" t="s">
        <v>10</v>
      </c>
      <c r="F14616" t="s">
        <v>11</v>
      </c>
      <c r="G14616">
        <v>672.9008</v>
      </c>
    </row>
    <row r="14617" spans="1:7" x14ac:dyDescent="0.25">
      <c r="A14617" t="s">
        <v>16281</v>
      </c>
      <c r="B14617" s="1">
        <v>39428</v>
      </c>
      <c r="C14617" t="s">
        <v>64</v>
      </c>
      <c r="D14617" t="s">
        <v>20</v>
      </c>
      <c r="E14617" t="s">
        <v>10</v>
      </c>
      <c r="F14617" t="s">
        <v>11</v>
      </c>
      <c r="G14617">
        <v>1276.8054</v>
      </c>
    </row>
    <row r="14618" spans="1:7" x14ac:dyDescent="0.25">
      <c r="A14618" t="s">
        <v>16282</v>
      </c>
      <c r="B14618" s="1">
        <v>39428</v>
      </c>
      <c r="C14618" t="s">
        <v>64</v>
      </c>
      <c r="D14618" t="s">
        <v>20</v>
      </c>
      <c r="E14618" t="s">
        <v>10</v>
      </c>
      <c r="F14618" t="s">
        <v>11</v>
      </c>
      <c r="G14618">
        <v>1238.1415</v>
      </c>
    </row>
    <row r="14619" spans="1:7" x14ac:dyDescent="0.25">
      <c r="A14619" t="s">
        <v>16315</v>
      </c>
      <c r="B14619" s="1">
        <v>39429</v>
      </c>
      <c r="C14619" t="s">
        <v>64</v>
      </c>
      <c r="D14619" t="s">
        <v>20</v>
      </c>
      <c r="E14619" t="s">
        <v>10</v>
      </c>
      <c r="F14619" t="s">
        <v>11</v>
      </c>
      <c r="G14619">
        <v>71.791899999999998</v>
      </c>
    </row>
    <row r="14620" spans="1:7" x14ac:dyDescent="0.25">
      <c r="A14620" t="s">
        <v>16317</v>
      </c>
      <c r="B14620" s="1">
        <v>39429</v>
      </c>
      <c r="C14620" t="s">
        <v>64</v>
      </c>
      <c r="D14620" t="s">
        <v>20</v>
      </c>
      <c r="E14620" t="s">
        <v>10</v>
      </c>
      <c r="F14620" t="s">
        <v>11</v>
      </c>
      <c r="G14620">
        <v>77.316900000000004</v>
      </c>
    </row>
    <row r="14621" spans="1:7" x14ac:dyDescent="0.25">
      <c r="A14621" t="s">
        <v>16320</v>
      </c>
      <c r="B14621" s="1">
        <v>39429</v>
      </c>
      <c r="C14621" t="s">
        <v>64</v>
      </c>
      <c r="D14621" t="s">
        <v>20</v>
      </c>
      <c r="E14621" t="s">
        <v>10</v>
      </c>
      <c r="F14621" t="s">
        <v>11</v>
      </c>
      <c r="G14621">
        <v>44.177900000000001</v>
      </c>
    </row>
    <row r="14622" spans="1:7" x14ac:dyDescent="0.25">
      <c r="A14622" t="s">
        <v>16334</v>
      </c>
      <c r="B14622" s="1">
        <v>39429</v>
      </c>
      <c r="C14622" t="s">
        <v>64</v>
      </c>
      <c r="D14622" t="s">
        <v>20</v>
      </c>
      <c r="E14622" t="s">
        <v>10</v>
      </c>
      <c r="F14622" t="s">
        <v>11</v>
      </c>
      <c r="G14622">
        <v>55.504199999999997</v>
      </c>
    </row>
    <row r="14623" spans="1:7" x14ac:dyDescent="0.25">
      <c r="A14623" t="s">
        <v>16336</v>
      </c>
      <c r="B14623" s="1">
        <v>39429</v>
      </c>
      <c r="C14623" t="s">
        <v>64</v>
      </c>
      <c r="D14623" t="s">
        <v>20</v>
      </c>
      <c r="E14623" t="s">
        <v>10</v>
      </c>
      <c r="F14623" t="s">
        <v>11</v>
      </c>
      <c r="G14623">
        <v>2563.5889999999999</v>
      </c>
    </row>
    <row r="14624" spans="1:7" x14ac:dyDescent="0.25">
      <c r="A14624" t="s">
        <v>16339</v>
      </c>
      <c r="B14624" s="1">
        <v>39429</v>
      </c>
      <c r="C14624" t="s">
        <v>64</v>
      </c>
      <c r="D14624" t="s">
        <v>20</v>
      </c>
      <c r="E14624" t="s">
        <v>10</v>
      </c>
      <c r="F14624" t="s">
        <v>11</v>
      </c>
      <c r="G14624">
        <v>2582.6833999999999</v>
      </c>
    </row>
    <row r="14625" spans="1:7" x14ac:dyDescent="0.25">
      <c r="A14625" t="s">
        <v>16340</v>
      </c>
      <c r="B14625" s="1">
        <v>39429</v>
      </c>
      <c r="C14625" t="s">
        <v>64</v>
      </c>
      <c r="D14625" t="s">
        <v>20</v>
      </c>
      <c r="E14625" t="s">
        <v>10</v>
      </c>
      <c r="F14625" t="s">
        <v>11</v>
      </c>
      <c r="G14625">
        <v>2645.8782999999999</v>
      </c>
    </row>
    <row r="14626" spans="1:7" x14ac:dyDescent="0.25">
      <c r="A14626" t="s">
        <v>16341</v>
      </c>
      <c r="B14626" s="1">
        <v>39429</v>
      </c>
      <c r="C14626" t="s">
        <v>64</v>
      </c>
      <c r="D14626" t="s">
        <v>20</v>
      </c>
      <c r="E14626" t="s">
        <v>10</v>
      </c>
      <c r="F14626" t="s">
        <v>11</v>
      </c>
      <c r="G14626">
        <v>2658.0444000000002</v>
      </c>
    </row>
    <row r="14627" spans="1:7" x14ac:dyDescent="0.25">
      <c r="A14627" t="s">
        <v>16351</v>
      </c>
      <c r="B14627" s="1">
        <v>39429</v>
      </c>
      <c r="C14627" t="s">
        <v>64</v>
      </c>
      <c r="D14627" t="s">
        <v>20</v>
      </c>
      <c r="E14627" t="s">
        <v>10</v>
      </c>
      <c r="F14627" t="s">
        <v>11</v>
      </c>
      <c r="G14627">
        <v>896.5086</v>
      </c>
    </row>
    <row r="14628" spans="1:7" x14ac:dyDescent="0.25">
      <c r="A14628" t="s">
        <v>16353</v>
      </c>
      <c r="B14628" s="1">
        <v>39429</v>
      </c>
      <c r="C14628" t="s">
        <v>64</v>
      </c>
      <c r="D14628" t="s">
        <v>20</v>
      </c>
      <c r="E14628" t="s">
        <v>10</v>
      </c>
      <c r="F14628" t="s">
        <v>11</v>
      </c>
      <c r="G14628">
        <v>2688.5092</v>
      </c>
    </row>
    <row r="14629" spans="1:7" x14ac:dyDescent="0.25">
      <c r="A14629" t="s">
        <v>16354</v>
      </c>
      <c r="B14629" s="1">
        <v>39429</v>
      </c>
      <c r="C14629" t="s">
        <v>64</v>
      </c>
      <c r="D14629" t="s">
        <v>20</v>
      </c>
      <c r="E14629" t="s">
        <v>10</v>
      </c>
      <c r="F14629" t="s">
        <v>11</v>
      </c>
      <c r="G14629">
        <v>623.75040000000001</v>
      </c>
    </row>
    <row r="14630" spans="1:7" x14ac:dyDescent="0.25">
      <c r="A14630" t="s">
        <v>16381</v>
      </c>
      <c r="B14630" s="1">
        <v>39430</v>
      </c>
      <c r="C14630" t="s">
        <v>64</v>
      </c>
      <c r="D14630" t="s">
        <v>20</v>
      </c>
      <c r="E14630" t="s">
        <v>10</v>
      </c>
      <c r="F14630" t="s">
        <v>11</v>
      </c>
      <c r="G14630">
        <v>44.443100000000001</v>
      </c>
    </row>
    <row r="14631" spans="1:7" x14ac:dyDescent="0.25">
      <c r="A14631" t="s">
        <v>16384</v>
      </c>
      <c r="B14631" s="1">
        <v>39430</v>
      </c>
      <c r="C14631" t="s">
        <v>64</v>
      </c>
      <c r="D14631" t="s">
        <v>20</v>
      </c>
      <c r="E14631" t="s">
        <v>10</v>
      </c>
      <c r="F14631" t="s">
        <v>11</v>
      </c>
      <c r="G14631">
        <v>33.139000000000003</v>
      </c>
    </row>
    <row r="14632" spans="1:7" x14ac:dyDescent="0.25">
      <c r="A14632" t="s">
        <v>16391</v>
      </c>
      <c r="B14632" s="1">
        <v>39430</v>
      </c>
      <c r="C14632" t="s">
        <v>64</v>
      </c>
      <c r="D14632" t="s">
        <v>20</v>
      </c>
      <c r="E14632" t="s">
        <v>10</v>
      </c>
      <c r="F14632" t="s">
        <v>11</v>
      </c>
      <c r="G14632">
        <v>8.0443999999999996</v>
      </c>
    </row>
    <row r="14633" spans="1:7" x14ac:dyDescent="0.25">
      <c r="A14633" t="s">
        <v>16393</v>
      </c>
      <c r="B14633" s="1">
        <v>39430</v>
      </c>
      <c r="C14633" t="s">
        <v>64</v>
      </c>
      <c r="D14633" t="s">
        <v>20</v>
      </c>
      <c r="E14633" t="s">
        <v>10</v>
      </c>
      <c r="F14633" t="s">
        <v>11</v>
      </c>
      <c r="G14633">
        <v>35.326900000000002</v>
      </c>
    </row>
    <row r="14634" spans="1:7" x14ac:dyDescent="0.25">
      <c r="A14634" t="s">
        <v>16400</v>
      </c>
      <c r="B14634" s="1">
        <v>39430</v>
      </c>
      <c r="C14634" t="s">
        <v>64</v>
      </c>
      <c r="D14634" t="s">
        <v>20</v>
      </c>
      <c r="E14634" t="s">
        <v>10</v>
      </c>
      <c r="F14634" t="s">
        <v>11</v>
      </c>
      <c r="G14634">
        <v>109.9144</v>
      </c>
    </row>
    <row r="14635" spans="1:7" x14ac:dyDescent="0.25">
      <c r="A14635" t="s">
        <v>16402</v>
      </c>
      <c r="B14635" s="1">
        <v>39430</v>
      </c>
      <c r="C14635" t="s">
        <v>64</v>
      </c>
      <c r="D14635" t="s">
        <v>20</v>
      </c>
      <c r="E14635" t="s">
        <v>10</v>
      </c>
      <c r="F14635" t="s">
        <v>11</v>
      </c>
      <c r="G14635">
        <v>2626.5408000000002</v>
      </c>
    </row>
    <row r="14636" spans="1:7" x14ac:dyDescent="0.25">
      <c r="A14636" t="s">
        <v>16403</v>
      </c>
      <c r="B14636" s="1">
        <v>39430</v>
      </c>
      <c r="C14636" t="s">
        <v>64</v>
      </c>
      <c r="D14636" t="s">
        <v>20</v>
      </c>
      <c r="E14636" t="s">
        <v>10</v>
      </c>
      <c r="F14636" t="s">
        <v>11</v>
      </c>
      <c r="G14636">
        <v>2625.9773</v>
      </c>
    </row>
    <row r="14637" spans="1:7" x14ac:dyDescent="0.25">
      <c r="A14637" t="s">
        <v>16404</v>
      </c>
      <c r="B14637" s="1">
        <v>39430</v>
      </c>
      <c r="C14637" t="s">
        <v>64</v>
      </c>
      <c r="D14637" t="s">
        <v>20</v>
      </c>
      <c r="E14637" t="s">
        <v>10</v>
      </c>
      <c r="F14637" t="s">
        <v>11</v>
      </c>
      <c r="G14637">
        <v>2622.6844000000001</v>
      </c>
    </row>
    <row r="14638" spans="1:7" x14ac:dyDescent="0.25">
      <c r="A14638" t="s">
        <v>16413</v>
      </c>
      <c r="B14638" s="1">
        <v>39430</v>
      </c>
      <c r="C14638" t="s">
        <v>64</v>
      </c>
      <c r="D14638" t="s">
        <v>20</v>
      </c>
      <c r="E14638" t="s">
        <v>10</v>
      </c>
      <c r="F14638" t="s">
        <v>11</v>
      </c>
      <c r="G14638">
        <v>2634.3973999999998</v>
      </c>
    </row>
    <row r="14639" spans="1:7" x14ac:dyDescent="0.25">
      <c r="A14639" t="s">
        <v>16418</v>
      </c>
      <c r="B14639" s="1">
        <v>39430</v>
      </c>
      <c r="C14639" t="s">
        <v>64</v>
      </c>
      <c r="D14639" t="s">
        <v>20</v>
      </c>
      <c r="E14639" t="s">
        <v>10</v>
      </c>
      <c r="F14639" t="s">
        <v>11</v>
      </c>
      <c r="G14639">
        <v>1314.3533</v>
      </c>
    </row>
    <row r="14640" spans="1:7" x14ac:dyDescent="0.25">
      <c r="A14640" t="s">
        <v>16420</v>
      </c>
      <c r="B14640" s="1">
        <v>39430</v>
      </c>
      <c r="C14640" t="s">
        <v>64</v>
      </c>
      <c r="D14640" t="s">
        <v>20</v>
      </c>
      <c r="E14640" t="s">
        <v>10</v>
      </c>
      <c r="F14640" t="s">
        <v>11</v>
      </c>
      <c r="G14640">
        <v>1253.5894000000001</v>
      </c>
    </row>
    <row r="14641" spans="1:7" x14ac:dyDescent="0.25">
      <c r="A14641" t="s">
        <v>16432</v>
      </c>
      <c r="B14641" s="1">
        <v>39431</v>
      </c>
      <c r="C14641" t="s">
        <v>64</v>
      </c>
      <c r="D14641" t="s">
        <v>20</v>
      </c>
      <c r="E14641" t="s">
        <v>10</v>
      </c>
      <c r="F14641" t="s">
        <v>11</v>
      </c>
      <c r="G14641">
        <v>9.9339999999999993</v>
      </c>
    </row>
    <row r="14642" spans="1:7" x14ac:dyDescent="0.25">
      <c r="A14642" t="s">
        <v>16443</v>
      </c>
      <c r="B14642" s="1">
        <v>39431</v>
      </c>
      <c r="C14642" t="s">
        <v>64</v>
      </c>
      <c r="D14642" t="s">
        <v>20</v>
      </c>
      <c r="E14642" t="s">
        <v>10</v>
      </c>
      <c r="F14642" t="s">
        <v>11</v>
      </c>
      <c r="G14642">
        <v>30.144400000000001</v>
      </c>
    </row>
    <row r="14643" spans="1:7" x14ac:dyDescent="0.25">
      <c r="A14643" t="s">
        <v>16446</v>
      </c>
      <c r="B14643" s="1">
        <v>39431</v>
      </c>
      <c r="C14643" t="s">
        <v>64</v>
      </c>
      <c r="D14643" t="s">
        <v>20</v>
      </c>
      <c r="E14643" t="s">
        <v>10</v>
      </c>
      <c r="F14643" t="s">
        <v>11</v>
      </c>
      <c r="G14643">
        <v>36.023000000000003</v>
      </c>
    </row>
    <row r="14644" spans="1:7" x14ac:dyDescent="0.25">
      <c r="A14644" t="s">
        <v>16448</v>
      </c>
      <c r="B14644" s="1">
        <v>39431</v>
      </c>
      <c r="C14644" t="s">
        <v>64</v>
      </c>
      <c r="D14644" t="s">
        <v>20</v>
      </c>
      <c r="E14644" t="s">
        <v>10</v>
      </c>
      <c r="F14644" t="s">
        <v>11</v>
      </c>
      <c r="G14644">
        <v>182.56809999999999</v>
      </c>
    </row>
    <row r="14645" spans="1:7" x14ac:dyDescent="0.25">
      <c r="A14645" t="s">
        <v>16449</v>
      </c>
      <c r="B14645" s="1">
        <v>39431</v>
      </c>
      <c r="C14645" t="s">
        <v>64</v>
      </c>
      <c r="D14645" t="s">
        <v>20</v>
      </c>
      <c r="E14645" t="s">
        <v>10</v>
      </c>
      <c r="F14645" t="s">
        <v>11</v>
      </c>
      <c r="G14645">
        <v>147.48439999999999</v>
      </c>
    </row>
    <row r="14646" spans="1:7" x14ac:dyDescent="0.25">
      <c r="A14646" t="s">
        <v>16452</v>
      </c>
      <c r="B14646" s="1">
        <v>39431</v>
      </c>
      <c r="C14646" t="s">
        <v>64</v>
      </c>
      <c r="D14646" t="s">
        <v>20</v>
      </c>
      <c r="E14646" t="s">
        <v>10</v>
      </c>
      <c r="F14646" t="s">
        <v>11</v>
      </c>
      <c r="G14646">
        <v>132.5779</v>
      </c>
    </row>
    <row r="14647" spans="1:7" x14ac:dyDescent="0.25">
      <c r="A14647" t="s">
        <v>16457</v>
      </c>
      <c r="B14647" s="1">
        <v>39431</v>
      </c>
      <c r="C14647" t="s">
        <v>64</v>
      </c>
      <c r="D14647" t="s">
        <v>20</v>
      </c>
      <c r="E14647" t="s">
        <v>10</v>
      </c>
      <c r="F14647" t="s">
        <v>11</v>
      </c>
      <c r="G14647">
        <v>46.354799999999997</v>
      </c>
    </row>
    <row r="14648" spans="1:7" x14ac:dyDescent="0.25">
      <c r="A14648" t="s">
        <v>16458</v>
      </c>
      <c r="B14648" s="1">
        <v>39431</v>
      </c>
      <c r="C14648" t="s">
        <v>64</v>
      </c>
      <c r="D14648" t="s">
        <v>20</v>
      </c>
      <c r="E14648" t="s">
        <v>10</v>
      </c>
      <c r="F14648" t="s">
        <v>11</v>
      </c>
      <c r="G14648">
        <v>5.5140000000000002</v>
      </c>
    </row>
    <row r="14649" spans="1:7" x14ac:dyDescent="0.25">
      <c r="A14649" t="s">
        <v>16474</v>
      </c>
      <c r="B14649" s="1">
        <v>39431</v>
      </c>
      <c r="C14649" t="s">
        <v>64</v>
      </c>
      <c r="D14649" t="s">
        <v>20</v>
      </c>
      <c r="E14649" t="s">
        <v>10</v>
      </c>
      <c r="F14649" t="s">
        <v>11</v>
      </c>
      <c r="G14649">
        <v>44.189</v>
      </c>
    </row>
    <row r="14650" spans="1:7" x14ac:dyDescent="0.25">
      <c r="A14650" t="s">
        <v>16479</v>
      </c>
      <c r="B14650" s="1">
        <v>39431</v>
      </c>
      <c r="C14650" t="s">
        <v>64</v>
      </c>
      <c r="D14650" t="s">
        <v>20</v>
      </c>
      <c r="E14650" t="s">
        <v>10</v>
      </c>
      <c r="F14650" t="s">
        <v>11</v>
      </c>
      <c r="G14650">
        <v>2566.1194</v>
      </c>
    </row>
    <row r="14651" spans="1:7" x14ac:dyDescent="0.25">
      <c r="A14651" t="s">
        <v>16484</v>
      </c>
      <c r="B14651" s="1">
        <v>39431</v>
      </c>
      <c r="C14651" t="s">
        <v>64</v>
      </c>
      <c r="D14651" t="s">
        <v>20</v>
      </c>
      <c r="E14651" t="s">
        <v>10</v>
      </c>
      <c r="F14651" t="s">
        <v>11</v>
      </c>
      <c r="G14651">
        <v>2566.1194</v>
      </c>
    </row>
    <row r="14652" spans="1:7" x14ac:dyDescent="0.25">
      <c r="A14652" t="s">
        <v>16495</v>
      </c>
      <c r="B14652" s="1">
        <v>39431</v>
      </c>
      <c r="C14652" t="s">
        <v>64</v>
      </c>
      <c r="D14652" t="s">
        <v>20</v>
      </c>
      <c r="E14652" t="s">
        <v>10</v>
      </c>
      <c r="F14652" t="s">
        <v>11</v>
      </c>
      <c r="G14652">
        <v>624.84439999999995</v>
      </c>
    </row>
    <row r="14653" spans="1:7" x14ac:dyDescent="0.25">
      <c r="A14653" t="s">
        <v>16497</v>
      </c>
      <c r="B14653" s="1">
        <v>39431</v>
      </c>
      <c r="C14653" t="s">
        <v>64</v>
      </c>
      <c r="D14653" t="s">
        <v>20</v>
      </c>
      <c r="E14653" t="s">
        <v>10</v>
      </c>
      <c r="F14653" t="s">
        <v>11</v>
      </c>
      <c r="G14653">
        <v>606.62289999999996</v>
      </c>
    </row>
    <row r="14654" spans="1:7" x14ac:dyDescent="0.25">
      <c r="A14654" t="s">
        <v>16498</v>
      </c>
      <c r="B14654" s="1">
        <v>39431</v>
      </c>
      <c r="C14654" t="s">
        <v>64</v>
      </c>
      <c r="D14654" t="s">
        <v>20</v>
      </c>
      <c r="E14654" t="s">
        <v>10</v>
      </c>
      <c r="F14654" t="s">
        <v>11</v>
      </c>
      <c r="G14654">
        <v>1297.8004000000001</v>
      </c>
    </row>
    <row r="14655" spans="1:7" x14ac:dyDescent="0.25">
      <c r="A14655" t="s">
        <v>16500</v>
      </c>
      <c r="B14655" s="1">
        <v>39431</v>
      </c>
      <c r="C14655" t="s">
        <v>64</v>
      </c>
      <c r="D14655" t="s">
        <v>20</v>
      </c>
      <c r="E14655" t="s">
        <v>10</v>
      </c>
      <c r="F14655" t="s">
        <v>11</v>
      </c>
      <c r="G14655">
        <v>1945.3194000000001</v>
      </c>
    </row>
    <row r="14656" spans="1:7" x14ac:dyDescent="0.25">
      <c r="A14656" t="s">
        <v>16517</v>
      </c>
      <c r="B14656" s="1">
        <v>39432</v>
      </c>
      <c r="C14656" t="s">
        <v>64</v>
      </c>
      <c r="D14656" t="s">
        <v>20</v>
      </c>
      <c r="E14656" t="s">
        <v>10</v>
      </c>
      <c r="F14656" t="s">
        <v>11</v>
      </c>
      <c r="G14656">
        <v>34.553400000000003</v>
      </c>
    </row>
    <row r="14657" spans="1:7" x14ac:dyDescent="0.25">
      <c r="A14657" t="s">
        <v>16519</v>
      </c>
      <c r="B14657" s="1">
        <v>39432</v>
      </c>
      <c r="C14657" t="s">
        <v>64</v>
      </c>
      <c r="D14657" t="s">
        <v>20</v>
      </c>
      <c r="E14657" t="s">
        <v>10</v>
      </c>
      <c r="F14657" t="s">
        <v>11</v>
      </c>
      <c r="G14657">
        <v>34.553400000000003</v>
      </c>
    </row>
    <row r="14658" spans="1:7" x14ac:dyDescent="0.25">
      <c r="A14658" t="s">
        <v>16520</v>
      </c>
      <c r="B14658" s="1">
        <v>39432</v>
      </c>
      <c r="C14658" t="s">
        <v>64</v>
      </c>
      <c r="D14658" t="s">
        <v>20</v>
      </c>
      <c r="E14658" t="s">
        <v>10</v>
      </c>
      <c r="F14658" t="s">
        <v>11</v>
      </c>
      <c r="G14658">
        <v>5.5140000000000002</v>
      </c>
    </row>
    <row r="14659" spans="1:7" x14ac:dyDescent="0.25">
      <c r="A14659" t="s">
        <v>16521</v>
      </c>
      <c r="B14659" s="1">
        <v>39432</v>
      </c>
      <c r="C14659" t="s">
        <v>64</v>
      </c>
      <c r="D14659" t="s">
        <v>20</v>
      </c>
      <c r="E14659" t="s">
        <v>10</v>
      </c>
      <c r="F14659" t="s">
        <v>11</v>
      </c>
      <c r="G14659">
        <v>98.853300000000004</v>
      </c>
    </row>
    <row r="14660" spans="1:7" x14ac:dyDescent="0.25">
      <c r="A14660" t="s">
        <v>16526</v>
      </c>
      <c r="B14660" s="1">
        <v>39432</v>
      </c>
      <c r="C14660" t="s">
        <v>64</v>
      </c>
      <c r="D14660" t="s">
        <v>20</v>
      </c>
      <c r="E14660" t="s">
        <v>10</v>
      </c>
      <c r="F14660" t="s">
        <v>11</v>
      </c>
      <c r="G14660">
        <v>11.039</v>
      </c>
    </row>
    <row r="14661" spans="1:7" x14ac:dyDescent="0.25">
      <c r="A14661" t="s">
        <v>16543</v>
      </c>
      <c r="B14661" s="1">
        <v>39432</v>
      </c>
      <c r="C14661" t="s">
        <v>64</v>
      </c>
      <c r="D14661" t="s">
        <v>20</v>
      </c>
      <c r="E14661" t="s">
        <v>10</v>
      </c>
      <c r="F14661" t="s">
        <v>11</v>
      </c>
      <c r="G14661">
        <v>24.2879</v>
      </c>
    </row>
    <row r="14662" spans="1:7" x14ac:dyDescent="0.25">
      <c r="A14662" t="s">
        <v>16545</v>
      </c>
      <c r="B14662" s="1">
        <v>39432</v>
      </c>
      <c r="C14662" t="s">
        <v>64</v>
      </c>
      <c r="D14662" t="s">
        <v>20</v>
      </c>
      <c r="E14662" t="s">
        <v>10</v>
      </c>
      <c r="F14662" t="s">
        <v>11</v>
      </c>
      <c r="G14662">
        <v>2590.4072999999999</v>
      </c>
    </row>
    <row r="14663" spans="1:7" x14ac:dyDescent="0.25">
      <c r="A14663" t="s">
        <v>16561</v>
      </c>
      <c r="B14663" s="1">
        <v>39432</v>
      </c>
      <c r="C14663" t="s">
        <v>64</v>
      </c>
      <c r="D14663" t="s">
        <v>20</v>
      </c>
      <c r="E14663" t="s">
        <v>10</v>
      </c>
      <c r="F14663" t="s">
        <v>11</v>
      </c>
      <c r="G14663">
        <v>1276.8054</v>
      </c>
    </row>
    <row r="14664" spans="1:7" x14ac:dyDescent="0.25">
      <c r="A14664" t="s">
        <v>16562</v>
      </c>
      <c r="B14664" s="1">
        <v>39432</v>
      </c>
      <c r="C14664" t="s">
        <v>64</v>
      </c>
      <c r="D14664" t="s">
        <v>20</v>
      </c>
      <c r="E14664" t="s">
        <v>10</v>
      </c>
      <c r="F14664" t="s">
        <v>11</v>
      </c>
      <c r="G14664">
        <v>1909.7384</v>
      </c>
    </row>
    <row r="14665" spans="1:7" x14ac:dyDescent="0.25">
      <c r="A14665" t="s">
        <v>16581</v>
      </c>
      <c r="B14665" s="1">
        <v>39433</v>
      </c>
      <c r="C14665" t="s">
        <v>64</v>
      </c>
      <c r="D14665" t="s">
        <v>20</v>
      </c>
      <c r="E14665" t="s">
        <v>10</v>
      </c>
      <c r="F14665" t="s">
        <v>11</v>
      </c>
      <c r="G14665">
        <v>69.5929</v>
      </c>
    </row>
    <row r="14666" spans="1:7" x14ac:dyDescent="0.25">
      <c r="A14666" t="s">
        <v>16582</v>
      </c>
      <c r="B14666" s="1">
        <v>39433</v>
      </c>
      <c r="C14666" t="s">
        <v>64</v>
      </c>
      <c r="D14666" t="s">
        <v>20</v>
      </c>
      <c r="E14666" t="s">
        <v>10</v>
      </c>
      <c r="F14666" t="s">
        <v>11</v>
      </c>
      <c r="G14666">
        <v>2.5305</v>
      </c>
    </row>
    <row r="14667" spans="1:7" x14ac:dyDescent="0.25">
      <c r="A14667" t="s">
        <v>16591</v>
      </c>
      <c r="B14667" s="1">
        <v>39433</v>
      </c>
      <c r="C14667" t="s">
        <v>64</v>
      </c>
      <c r="D14667" t="s">
        <v>20</v>
      </c>
      <c r="E14667" t="s">
        <v>10</v>
      </c>
      <c r="F14667" t="s">
        <v>11</v>
      </c>
      <c r="G14667">
        <v>55.216900000000003</v>
      </c>
    </row>
    <row r="14668" spans="1:7" x14ac:dyDescent="0.25">
      <c r="A14668" t="s">
        <v>16595</v>
      </c>
      <c r="B14668" s="1">
        <v>39433</v>
      </c>
      <c r="C14668" t="s">
        <v>64</v>
      </c>
      <c r="D14668" t="s">
        <v>20</v>
      </c>
      <c r="E14668" t="s">
        <v>10</v>
      </c>
      <c r="F14668" t="s">
        <v>11</v>
      </c>
      <c r="G14668">
        <v>66.277900000000002</v>
      </c>
    </row>
    <row r="14669" spans="1:7" x14ac:dyDescent="0.25">
      <c r="A14669" t="s">
        <v>16596</v>
      </c>
      <c r="B14669" s="1">
        <v>39433</v>
      </c>
      <c r="C14669" t="s">
        <v>64</v>
      </c>
      <c r="D14669" t="s">
        <v>20</v>
      </c>
      <c r="E14669" t="s">
        <v>10</v>
      </c>
      <c r="F14669" t="s">
        <v>11</v>
      </c>
      <c r="G14669">
        <v>87.272900000000007</v>
      </c>
    </row>
    <row r="14670" spans="1:7" x14ac:dyDescent="0.25">
      <c r="A14670" t="s">
        <v>16598</v>
      </c>
      <c r="B14670" s="1">
        <v>39433</v>
      </c>
      <c r="C14670" t="s">
        <v>64</v>
      </c>
      <c r="D14670" t="s">
        <v>20</v>
      </c>
      <c r="E14670" t="s">
        <v>10</v>
      </c>
      <c r="F14670" t="s">
        <v>11</v>
      </c>
      <c r="G14670">
        <v>60.752899999999997</v>
      </c>
    </row>
    <row r="14671" spans="1:7" x14ac:dyDescent="0.25">
      <c r="A14671" t="s">
        <v>16611</v>
      </c>
      <c r="B14671" s="1">
        <v>39433</v>
      </c>
      <c r="C14671" t="s">
        <v>64</v>
      </c>
      <c r="D14671" t="s">
        <v>20</v>
      </c>
      <c r="E14671" t="s">
        <v>10</v>
      </c>
      <c r="F14671" t="s">
        <v>11</v>
      </c>
      <c r="G14671">
        <v>46.7194</v>
      </c>
    </row>
    <row r="14672" spans="1:7" x14ac:dyDescent="0.25">
      <c r="A14672" t="s">
        <v>16613</v>
      </c>
      <c r="B14672" s="1">
        <v>39433</v>
      </c>
      <c r="C14672" t="s">
        <v>64</v>
      </c>
      <c r="D14672" t="s">
        <v>20</v>
      </c>
      <c r="E14672" t="s">
        <v>10</v>
      </c>
      <c r="F14672" t="s">
        <v>11</v>
      </c>
      <c r="G14672">
        <v>1950.2808</v>
      </c>
    </row>
    <row r="14673" spans="1:7" x14ac:dyDescent="0.25">
      <c r="A14673" t="s">
        <v>16615</v>
      </c>
      <c r="B14673" s="1">
        <v>39433</v>
      </c>
      <c r="C14673" t="s">
        <v>64</v>
      </c>
      <c r="D14673" t="s">
        <v>20</v>
      </c>
      <c r="E14673" t="s">
        <v>10</v>
      </c>
      <c r="F14673" t="s">
        <v>11</v>
      </c>
      <c r="G14673">
        <v>987.28440000000001</v>
      </c>
    </row>
    <row r="14674" spans="1:7" x14ac:dyDescent="0.25">
      <c r="A14674" t="s">
        <v>16618</v>
      </c>
      <c r="B14674" s="1">
        <v>39433</v>
      </c>
      <c r="C14674" t="s">
        <v>64</v>
      </c>
      <c r="D14674" t="s">
        <v>20</v>
      </c>
      <c r="E14674" t="s">
        <v>10</v>
      </c>
      <c r="F14674" t="s">
        <v>11</v>
      </c>
      <c r="G14674">
        <v>2659.6577000000002</v>
      </c>
    </row>
    <row r="14675" spans="1:7" x14ac:dyDescent="0.25">
      <c r="A14675" t="s">
        <v>16619</v>
      </c>
      <c r="B14675" s="1">
        <v>39433</v>
      </c>
      <c r="C14675" t="s">
        <v>64</v>
      </c>
      <c r="D14675" t="s">
        <v>20</v>
      </c>
      <c r="E14675" t="s">
        <v>10</v>
      </c>
      <c r="F14675" t="s">
        <v>11</v>
      </c>
      <c r="G14675">
        <v>2535.9639999999999</v>
      </c>
    </row>
    <row r="14676" spans="1:7" x14ac:dyDescent="0.25">
      <c r="A14676" t="s">
        <v>16629</v>
      </c>
      <c r="B14676" s="1">
        <v>39433</v>
      </c>
      <c r="C14676" t="s">
        <v>64</v>
      </c>
      <c r="D14676" t="s">
        <v>20</v>
      </c>
      <c r="E14676" t="s">
        <v>10</v>
      </c>
      <c r="F14676" t="s">
        <v>11</v>
      </c>
      <c r="G14676">
        <v>1297.8004000000001</v>
      </c>
    </row>
    <row r="14677" spans="1:7" x14ac:dyDescent="0.25">
      <c r="A14677" t="s">
        <v>16649</v>
      </c>
      <c r="B14677" s="1">
        <v>39434</v>
      </c>
      <c r="C14677" t="s">
        <v>64</v>
      </c>
      <c r="D14677" t="s">
        <v>20</v>
      </c>
      <c r="E14677" t="s">
        <v>10</v>
      </c>
      <c r="F14677" t="s">
        <v>11</v>
      </c>
      <c r="G14677">
        <v>55.238999999999997</v>
      </c>
    </row>
    <row r="14678" spans="1:7" x14ac:dyDescent="0.25">
      <c r="A14678" t="s">
        <v>16650</v>
      </c>
      <c r="B14678" s="1">
        <v>39434</v>
      </c>
      <c r="C14678" t="s">
        <v>64</v>
      </c>
      <c r="D14678" t="s">
        <v>20</v>
      </c>
      <c r="E14678" t="s">
        <v>10</v>
      </c>
      <c r="F14678" t="s">
        <v>11</v>
      </c>
      <c r="G14678">
        <v>70.134399999999999</v>
      </c>
    </row>
    <row r="14679" spans="1:7" x14ac:dyDescent="0.25">
      <c r="A14679" t="s">
        <v>16659</v>
      </c>
      <c r="B14679" s="1">
        <v>39434</v>
      </c>
      <c r="C14679" t="s">
        <v>64</v>
      </c>
      <c r="D14679" t="s">
        <v>20</v>
      </c>
      <c r="E14679" t="s">
        <v>10</v>
      </c>
      <c r="F14679" t="s">
        <v>11</v>
      </c>
      <c r="G14679">
        <v>77.338999999999999</v>
      </c>
    </row>
    <row r="14680" spans="1:7" x14ac:dyDescent="0.25">
      <c r="A14680" t="s">
        <v>16660</v>
      </c>
      <c r="B14680" s="1">
        <v>39434</v>
      </c>
      <c r="C14680" t="s">
        <v>64</v>
      </c>
      <c r="D14680" t="s">
        <v>20</v>
      </c>
      <c r="E14680" t="s">
        <v>10</v>
      </c>
      <c r="F14680" t="s">
        <v>11</v>
      </c>
      <c r="G14680">
        <v>5.5140000000000002</v>
      </c>
    </row>
    <row r="14681" spans="1:7" x14ac:dyDescent="0.25">
      <c r="A14681" t="s">
        <v>16671</v>
      </c>
      <c r="B14681" s="1">
        <v>39434</v>
      </c>
      <c r="C14681" t="s">
        <v>64</v>
      </c>
      <c r="D14681" t="s">
        <v>20</v>
      </c>
      <c r="E14681" t="s">
        <v>10</v>
      </c>
      <c r="F14681" t="s">
        <v>11</v>
      </c>
      <c r="G14681">
        <v>596.68899999999996</v>
      </c>
    </row>
    <row r="14682" spans="1:7" x14ac:dyDescent="0.25">
      <c r="A14682" t="s">
        <v>16672</v>
      </c>
      <c r="B14682" s="1">
        <v>39434</v>
      </c>
      <c r="C14682" t="s">
        <v>64</v>
      </c>
      <c r="D14682" t="s">
        <v>20</v>
      </c>
      <c r="E14682" t="s">
        <v>10</v>
      </c>
      <c r="F14682" t="s">
        <v>11</v>
      </c>
      <c r="G14682">
        <v>615.77229999999997</v>
      </c>
    </row>
    <row r="14683" spans="1:7" x14ac:dyDescent="0.25">
      <c r="A14683" t="s">
        <v>16676</v>
      </c>
      <c r="B14683" s="1">
        <v>39434</v>
      </c>
      <c r="C14683" t="s">
        <v>64</v>
      </c>
      <c r="D14683" t="s">
        <v>20</v>
      </c>
      <c r="E14683" t="s">
        <v>10</v>
      </c>
      <c r="F14683" t="s">
        <v>11</v>
      </c>
      <c r="G14683">
        <v>2563.5889999999999</v>
      </c>
    </row>
    <row r="14684" spans="1:7" x14ac:dyDescent="0.25">
      <c r="A14684" t="s">
        <v>16677</v>
      </c>
      <c r="B14684" s="1">
        <v>39434</v>
      </c>
      <c r="C14684" t="s">
        <v>64</v>
      </c>
      <c r="D14684" t="s">
        <v>20</v>
      </c>
      <c r="E14684" t="s">
        <v>10</v>
      </c>
      <c r="F14684" t="s">
        <v>11</v>
      </c>
      <c r="G14684">
        <v>2582.6833999999999</v>
      </c>
    </row>
    <row r="14685" spans="1:7" x14ac:dyDescent="0.25">
      <c r="A14685" t="s">
        <v>16678</v>
      </c>
      <c r="B14685" s="1">
        <v>39434</v>
      </c>
      <c r="C14685" t="s">
        <v>64</v>
      </c>
      <c r="D14685" t="s">
        <v>20</v>
      </c>
      <c r="E14685" t="s">
        <v>10</v>
      </c>
      <c r="F14685" t="s">
        <v>11</v>
      </c>
      <c r="G14685">
        <v>2646.4418999999998</v>
      </c>
    </row>
    <row r="14686" spans="1:7" x14ac:dyDescent="0.25">
      <c r="A14686" t="s">
        <v>16684</v>
      </c>
      <c r="B14686" s="1">
        <v>39434</v>
      </c>
      <c r="C14686" t="s">
        <v>64</v>
      </c>
      <c r="D14686" t="s">
        <v>20</v>
      </c>
      <c r="E14686" t="s">
        <v>10</v>
      </c>
      <c r="F14686" t="s">
        <v>11</v>
      </c>
      <c r="G14686">
        <v>929.64760000000001</v>
      </c>
    </row>
    <row r="14687" spans="1:7" x14ac:dyDescent="0.25">
      <c r="A14687" t="s">
        <v>16686</v>
      </c>
      <c r="B14687" s="1">
        <v>39434</v>
      </c>
      <c r="C14687" t="s">
        <v>64</v>
      </c>
      <c r="D14687" t="s">
        <v>20</v>
      </c>
      <c r="E14687" t="s">
        <v>10</v>
      </c>
      <c r="F14687" t="s">
        <v>11</v>
      </c>
      <c r="G14687">
        <v>879.95569999999998</v>
      </c>
    </row>
    <row r="14688" spans="1:7" x14ac:dyDescent="0.25">
      <c r="A14688" t="s">
        <v>16687</v>
      </c>
      <c r="B14688" s="1">
        <v>39434</v>
      </c>
      <c r="C14688" t="s">
        <v>64</v>
      </c>
      <c r="D14688" t="s">
        <v>20</v>
      </c>
      <c r="E14688" t="s">
        <v>10</v>
      </c>
      <c r="F14688" t="s">
        <v>11</v>
      </c>
      <c r="G14688">
        <v>2703.9902999999999</v>
      </c>
    </row>
    <row r="14689" spans="1:7" x14ac:dyDescent="0.25">
      <c r="A14689" t="s">
        <v>16690</v>
      </c>
      <c r="B14689" s="1">
        <v>39434</v>
      </c>
      <c r="C14689" t="s">
        <v>64</v>
      </c>
      <c r="D14689" t="s">
        <v>20</v>
      </c>
      <c r="E14689" t="s">
        <v>10</v>
      </c>
      <c r="F14689" t="s">
        <v>11</v>
      </c>
      <c r="G14689">
        <v>622.07079999999996</v>
      </c>
    </row>
    <row r="14690" spans="1:7" x14ac:dyDescent="0.25">
      <c r="A14690" t="s">
        <v>16691</v>
      </c>
      <c r="B14690" s="1">
        <v>39434</v>
      </c>
      <c r="C14690" t="s">
        <v>64</v>
      </c>
      <c r="D14690" t="s">
        <v>20</v>
      </c>
      <c r="E14690" t="s">
        <v>10</v>
      </c>
      <c r="F14690" t="s">
        <v>11</v>
      </c>
      <c r="G14690">
        <v>624.84439999999995</v>
      </c>
    </row>
    <row r="14691" spans="1:7" x14ac:dyDescent="0.25">
      <c r="A14691" t="s">
        <v>16692</v>
      </c>
      <c r="B14691" s="1">
        <v>39434</v>
      </c>
      <c r="C14691" t="s">
        <v>64</v>
      </c>
      <c r="D14691" t="s">
        <v>20</v>
      </c>
      <c r="E14691" t="s">
        <v>10</v>
      </c>
      <c r="F14691" t="s">
        <v>11</v>
      </c>
      <c r="G14691">
        <v>663.50829999999996</v>
      </c>
    </row>
    <row r="14692" spans="1:7" x14ac:dyDescent="0.25">
      <c r="A14692" t="s">
        <v>16693</v>
      </c>
      <c r="B14692" s="1">
        <v>39434</v>
      </c>
      <c r="C14692" t="s">
        <v>64</v>
      </c>
      <c r="D14692" t="s">
        <v>20</v>
      </c>
      <c r="E14692" t="s">
        <v>10</v>
      </c>
      <c r="F14692" t="s">
        <v>11</v>
      </c>
      <c r="G14692">
        <v>606.62289999999996</v>
      </c>
    </row>
    <row r="14693" spans="1:7" x14ac:dyDescent="0.25">
      <c r="A14693" t="s">
        <v>16695</v>
      </c>
      <c r="B14693" s="1">
        <v>39434</v>
      </c>
      <c r="C14693" t="s">
        <v>64</v>
      </c>
      <c r="D14693" t="s">
        <v>20</v>
      </c>
      <c r="E14693" t="s">
        <v>10</v>
      </c>
      <c r="F14693" t="s">
        <v>11</v>
      </c>
      <c r="G14693">
        <v>1303.8669</v>
      </c>
    </row>
    <row r="14694" spans="1:7" x14ac:dyDescent="0.25">
      <c r="A14694" t="s">
        <v>16723</v>
      </c>
      <c r="B14694" s="1">
        <v>39435</v>
      </c>
      <c r="C14694" t="s">
        <v>64</v>
      </c>
      <c r="D14694" t="s">
        <v>20</v>
      </c>
      <c r="E14694" t="s">
        <v>10</v>
      </c>
      <c r="F14694" t="s">
        <v>11</v>
      </c>
      <c r="G14694">
        <v>33.127899999999997</v>
      </c>
    </row>
    <row r="14695" spans="1:7" x14ac:dyDescent="0.25">
      <c r="A14695" t="s">
        <v>16725</v>
      </c>
      <c r="B14695" s="1">
        <v>39435</v>
      </c>
      <c r="C14695" t="s">
        <v>64</v>
      </c>
      <c r="D14695" t="s">
        <v>20</v>
      </c>
      <c r="E14695" t="s">
        <v>10</v>
      </c>
      <c r="F14695" t="s">
        <v>11</v>
      </c>
      <c r="G14695">
        <v>33.680399999999999</v>
      </c>
    </row>
    <row r="14696" spans="1:7" x14ac:dyDescent="0.25">
      <c r="A14696" t="s">
        <v>16729</v>
      </c>
      <c r="B14696" s="1">
        <v>39435</v>
      </c>
      <c r="C14696" t="s">
        <v>64</v>
      </c>
      <c r="D14696" t="s">
        <v>20</v>
      </c>
      <c r="E14696" t="s">
        <v>10</v>
      </c>
      <c r="F14696" t="s">
        <v>11</v>
      </c>
      <c r="G14696">
        <v>104.4004</v>
      </c>
    </row>
    <row r="14697" spans="1:7" x14ac:dyDescent="0.25">
      <c r="A14697" t="s">
        <v>16732</v>
      </c>
      <c r="B14697" s="1">
        <v>39435</v>
      </c>
      <c r="C14697" t="s">
        <v>64</v>
      </c>
      <c r="D14697" t="s">
        <v>20</v>
      </c>
      <c r="E14697" t="s">
        <v>10</v>
      </c>
      <c r="F14697" t="s">
        <v>11</v>
      </c>
      <c r="G14697">
        <v>8.0443999999999996</v>
      </c>
    </row>
    <row r="14698" spans="1:7" x14ac:dyDescent="0.25">
      <c r="A14698" t="s">
        <v>16733</v>
      </c>
      <c r="B14698" s="1">
        <v>39435</v>
      </c>
      <c r="C14698" t="s">
        <v>64</v>
      </c>
      <c r="D14698" t="s">
        <v>20</v>
      </c>
      <c r="E14698" t="s">
        <v>10</v>
      </c>
      <c r="F14698" t="s">
        <v>11</v>
      </c>
      <c r="G14698">
        <v>83.946899999999999</v>
      </c>
    </row>
    <row r="14699" spans="1:7" x14ac:dyDescent="0.25">
      <c r="A14699" t="s">
        <v>16743</v>
      </c>
      <c r="B14699" s="1">
        <v>39435</v>
      </c>
      <c r="C14699" t="s">
        <v>64</v>
      </c>
      <c r="D14699" t="s">
        <v>20</v>
      </c>
      <c r="E14699" t="s">
        <v>10</v>
      </c>
      <c r="F14699" t="s">
        <v>11</v>
      </c>
      <c r="G14699">
        <v>1928.1919</v>
      </c>
    </row>
    <row r="14700" spans="1:7" x14ac:dyDescent="0.25">
      <c r="A14700" t="s">
        <v>16744</v>
      </c>
      <c r="B14700" s="1">
        <v>39435</v>
      </c>
      <c r="C14700" t="s">
        <v>64</v>
      </c>
      <c r="D14700" t="s">
        <v>20</v>
      </c>
      <c r="E14700" t="s">
        <v>10</v>
      </c>
      <c r="F14700" t="s">
        <v>11</v>
      </c>
      <c r="G14700">
        <v>2562.7822999999999</v>
      </c>
    </row>
    <row r="14701" spans="1:7" x14ac:dyDescent="0.25">
      <c r="A14701" t="s">
        <v>16746</v>
      </c>
      <c r="B14701" s="1">
        <v>39435</v>
      </c>
      <c r="C14701" t="s">
        <v>64</v>
      </c>
      <c r="D14701" t="s">
        <v>20</v>
      </c>
      <c r="E14701" t="s">
        <v>10</v>
      </c>
      <c r="F14701" t="s">
        <v>11</v>
      </c>
      <c r="G14701">
        <v>2563.5889999999999</v>
      </c>
    </row>
    <row r="14702" spans="1:7" x14ac:dyDescent="0.25">
      <c r="A14702" t="s">
        <v>16747</v>
      </c>
      <c r="B14702" s="1">
        <v>39435</v>
      </c>
      <c r="C14702" t="s">
        <v>64</v>
      </c>
      <c r="D14702" t="s">
        <v>20</v>
      </c>
      <c r="E14702" t="s">
        <v>10</v>
      </c>
      <c r="F14702" t="s">
        <v>11</v>
      </c>
      <c r="G14702">
        <v>2597.8108000000002</v>
      </c>
    </row>
    <row r="14703" spans="1:7" x14ac:dyDescent="0.25">
      <c r="A14703" t="s">
        <v>16749</v>
      </c>
      <c r="B14703" s="1">
        <v>39435</v>
      </c>
      <c r="C14703" t="s">
        <v>64</v>
      </c>
      <c r="D14703" t="s">
        <v>20</v>
      </c>
      <c r="E14703" t="s">
        <v>10</v>
      </c>
      <c r="F14703" t="s">
        <v>11</v>
      </c>
      <c r="G14703">
        <v>2598.9158000000002</v>
      </c>
    </row>
    <row r="14704" spans="1:7" x14ac:dyDescent="0.25">
      <c r="A14704" t="s">
        <v>16750</v>
      </c>
      <c r="B14704" s="1">
        <v>39435</v>
      </c>
      <c r="C14704" t="s">
        <v>64</v>
      </c>
      <c r="D14704" t="s">
        <v>20</v>
      </c>
      <c r="E14704" t="s">
        <v>10</v>
      </c>
      <c r="F14704" t="s">
        <v>11</v>
      </c>
      <c r="G14704">
        <v>2646.4418999999998</v>
      </c>
    </row>
    <row r="14705" spans="1:7" x14ac:dyDescent="0.25">
      <c r="A14705" t="s">
        <v>16756</v>
      </c>
      <c r="B14705" s="1">
        <v>39435</v>
      </c>
      <c r="C14705" t="s">
        <v>64</v>
      </c>
      <c r="D14705" t="s">
        <v>20</v>
      </c>
      <c r="E14705" t="s">
        <v>10</v>
      </c>
      <c r="F14705" t="s">
        <v>11</v>
      </c>
      <c r="G14705">
        <v>2728.3002999999999</v>
      </c>
    </row>
    <row r="14706" spans="1:7" x14ac:dyDescent="0.25">
      <c r="A14706" t="s">
        <v>16757</v>
      </c>
      <c r="B14706" s="1">
        <v>39435</v>
      </c>
      <c r="C14706" t="s">
        <v>64</v>
      </c>
      <c r="D14706" t="s">
        <v>20</v>
      </c>
      <c r="E14706" t="s">
        <v>10</v>
      </c>
      <c r="F14706" t="s">
        <v>11</v>
      </c>
      <c r="G14706">
        <v>1303.8669</v>
      </c>
    </row>
    <row r="14707" spans="1:7" x14ac:dyDescent="0.25">
      <c r="A14707" t="s">
        <v>16758</v>
      </c>
      <c r="B14707" s="1">
        <v>39435</v>
      </c>
      <c r="C14707" t="s">
        <v>64</v>
      </c>
      <c r="D14707" t="s">
        <v>20</v>
      </c>
      <c r="E14707" t="s">
        <v>10</v>
      </c>
      <c r="F14707" t="s">
        <v>11</v>
      </c>
      <c r="G14707">
        <v>1907.2079000000001</v>
      </c>
    </row>
    <row r="14708" spans="1:7" x14ac:dyDescent="0.25">
      <c r="A14708" t="s">
        <v>16779</v>
      </c>
      <c r="B14708" s="1">
        <v>39436</v>
      </c>
      <c r="C14708" t="s">
        <v>64</v>
      </c>
      <c r="D14708" t="s">
        <v>20</v>
      </c>
      <c r="E14708" t="s">
        <v>10</v>
      </c>
      <c r="F14708" t="s">
        <v>11</v>
      </c>
      <c r="G14708">
        <v>9.9339999999999993</v>
      </c>
    </row>
    <row r="14709" spans="1:7" x14ac:dyDescent="0.25">
      <c r="A14709" t="s">
        <v>16781</v>
      </c>
      <c r="B14709" s="1">
        <v>39436</v>
      </c>
      <c r="C14709" t="s">
        <v>64</v>
      </c>
      <c r="D14709" t="s">
        <v>20</v>
      </c>
      <c r="E14709" t="s">
        <v>10</v>
      </c>
      <c r="F14709" t="s">
        <v>11</v>
      </c>
      <c r="G14709">
        <v>38.929200000000002</v>
      </c>
    </row>
    <row r="14710" spans="1:7" x14ac:dyDescent="0.25">
      <c r="A14710" t="s">
        <v>16784</v>
      </c>
      <c r="B14710" s="1">
        <v>39436</v>
      </c>
      <c r="C14710" t="s">
        <v>64</v>
      </c>
      <c r="D14710" t="s">
        <v>20</v>
      </c>
      <c r="E14710" t="s">
        <v>10</v>
      </c>
      <c r="F14710" t="s">
        <v>11</v>
      </c>
      <c r="G14710">
        <v>5.5140000000000002</v>
      </c>
    </row>
    <row r="14711" spans="1:7" x14ac:dyDescent="0.25">
      <c r="A14711" t="s">
        <v>16799</v>
      </c>
      <c r="B14711" s="1">
        <v>39436</v>
      </c>
      <c r="C14711" t="s">
        <v>64</v>
      </c>
      <c r="D14711" t="s">
        <v>20</v>
      </c>
      <c r="E14711" t="s">
        <v>10</v>
      </c>
      <c r="F14711" t="s">
        <v>11</v>
      </c>
      <c r="G14711">
        <v>2742.8642</v>
      </c>
    </row>
    <row r="14712" spans="1:7" x14ac:dyDescent="0.25">
      <c r="A14712" t="s">
        <v>16802</v>
      </c>
      <c r="B14712" s="1">
        <v>39436</v>
      </c>
      <c r="C14712" t="s">
        <v>64</v>
      </c>
      <c r="D14712" t="s">
        <v>20</v>
      </c>
      <c r="E14712" t="s">
        <v>10</v>
      </c>
      <c r="F14712" t="s">
        <v>11</v>
      </c>
      <c r="G14712">
        <v>802.52840000000003</v>
      </c>
    </row>
    <row r="14713" spans="1:7" x14ac:dyDescent="0.25">
      <c r="A14713" t="s">
        <v>16803</v>
      </c>
      <c r="B14713" s="1">
        <v>39436</v>
      </c>
      <c r="C14713" t="s">
        <v>64</v>
      </c>
      <c r="D14713" t="s">
        <v>20</v>
      </c>
      <c r="E14713" t="s">
        <v>10</v>
      </c>
      <c r="F14713" t="s">
        <v>11</v>
      </c>
      <c r="G14713">
        <v>2630.4194000000002</v>
      </c>
    </row>
    <row r="14714" spans="1:7" x14ac:dyDescent="0.25">
      <c r="A14714" t="s">
        <v>16807</v>
      </c>
      <c r="B14714" s="1">
        <v>39436</v>
      </c>
      <c r="C14714" t="s">
        <v>64</v>
      </c>
      <c r="D14714" t="s">
        <v>20</v>
      </c>
      <c r="E14714" t="s">
        <v>10</v>
      </c>
      <c r="F14714" t="s">
        <v>11</v>
      </c>
      <c r="G14714">
        <v>2577.1694000000002</v>
      </c>
    </row>
    <row r="14715" spans="1:7" x14ac:dyDescent="0.25">
      <c r="A14715" t="s">
        <v>16822</v>
      </c>
      <c r="B14715" s="1">
        <v>39436</v>
      </c>
      <c r="C14715" t="s">
        <v>64</v>
      </c>
      <c r="D14715" t="s">
        <v>20</v>
      </c>
      <c r="E14715" t="s">
        <v>10</v>
      </c>
      <c r="F14715" t="s">
        <v>11</v>
      </c>
      <c r="G14715">
        <v>2673.0612999999998</v>
      </c>
    </row>
    <row r="14716" spans="1:7" x14ac:dyDescent="0.25">
      <c r="A14716" t="s">
        <v>16824</v>
      </c>
      <c r="B14716" s="1">
        <v>39436</v>
      </c>
      <c r="C14716" t="s">
        <v>64</v>
      </c>
      <c r="D14716" t="s">
        <v>20</v>
      </c>
      <c r="E14716" t="s">
        <v>10</v>
      </c>
      <c r="F14716" t="s">
        <v>11</v>
      </c>
      <c r="G14716">
        <v>2634.3973999999998</v>
      </c>
    </row>
    <row r="14717" spans="1:7" x14ac:dyDescent="0.25">
      <c r="A14717" t="s">
        <v>16825</v>
      </c>
      <c r="B14717" s="1">
        <v>39436</v>
      </c>
      <c r="C14717" t="s">
        <v>64</v>
      </c>
      <c r="D14717" t="s">
        <v>20</v>
      </c>
      <c r="E14717" t="s">
        <v>10</v>
      </c>
      <c r="F14717" t="s">
        <v>11</v>
      </c>
      <c r="G14717">
        <v>615.40769999999998</v>
      </c>
    </row>
    <row r="14718" spans="1:7" x14ac:dyDescent="0.25">
      <c r="A14718" t="s">
        <v>16843</v>
      </c>
      <c r="B14718" s="1">
        <v>39437</v>
      </c>
      <c r="C14718" t="s">
        <v>64</v>
      </c>
      <c r="D14718" t="s">
        <v>20</v>
      </c>
      <c r="E14718" t="s">
        <v>10</v>
      </c>
      <c r="F14718" t="s">
        <v>11</v>
      </c>
      <c r="G14718">
        <v>8.7848000000000006</v>
      </c>
    </row>
    <row r="14719" spans="1:7" x14ac:dyDescent="0.25">
      <c r="A14719" t="s">
        <v>16855</v>
      </c>
      <c r="B14719" s="1">
        <v>39437</v>
      </c>
      <c r="C14719" t="s">
        <v>64</v>
      </c>
      <c r="D14719" t="s">
        <v>20</v>
      </c>
      <c r="E14719" t="s">
        <v>10</v>
      </c>
      <c r="F14719" t="s">
        <v>11</v>
      </c>
      <c r="G14719">
        <v>30.6859</v>
      </c>
    </row>
    <row r="14720" spans="1:7" x14ac:dyDescent="0.25">
      <c r="A14720" t="s">
        <v>16856</v>
      </c>
      <c r="B14720" s="1">
        <v>39437</v>
      </c>
      <c r="C14720" t="s">
        <v>64</v>
      </c>
      <c r="D14720" t="s">
        <v>20</v>
      </c>
      <c r="E14720" t="s">
        <v>10</v>
      </c>
      <c r="F14720" t="s">
        <v>11</v>
      </c>
      <c r="G14720">
        <v>66.819400000000002</v>
      </c>
    </row>
    <row r="14721" spans="1:7" x14ac:dyDescent="0.25">
      <c r="A14721" t="s">
        <v>16857</v>
      </c>
      <c r="B14721" s="1">
        <v>39437</v>
      </c>
      <c r="C14721" t="s">
        <v>64</v>
      </c>
      <c r="D14721" t="s">
        <v>20</v>
      </c>
      <c r="E14721" t="s">
        <v>10</v>
      </c>
      <c r="F14721" t="s">
        <v>11</v>
      </c>
      <c r="G14721">
        <v>106.1574</v>
      </c>
    </row>
    <row r="14722" spans="1:7" x14ac:dyDescent="0.25">
      <c r="A14722" t="s">
        <v>16868</v>
      </c>
      <c r="B14722" s="1">
        <v>39437</v>
      </c>
      <c r="C14722" t="s">
        <v>64</v>
      </c>
      <c r="D14722" t="s">
        <v>20</v>
      </c>
      <c r="E14722" t="s">
        <v>10</v>
      </c>
      <c r="F14722" t="s">
        <v>11</v>
      </c>
      <c r="G14722">
        <v>5.5140000000000002</v>
      </c>
    </row>
    <row r="14723" spans="1:7" x14ac:dyDescent="0.25">
      <c r="A14723" t="s">
        <v>16877</v>
      </c>
      <c r="B14723" s="1">
        <v>39437</v>
      </c>
      <c r="C14723" t="s">
        <v>64</v>
      </c>
      <c r="D14723" t="s">
        <v>20</v>
      </c>
      <c r="E14723" t="s">
        <v>10</v>
      </c>
      <c r="F14723" t="s">
        <v>11</v>
      </c>
      <c r="G14723">
        <v>2562.4508000000001</v>
      </c>
    </row>
    <row r="14724" spans="1:7" x14ac:dyDescent="0.25">
      <c r="A14724" t="s">
        <v>16880</v>
      </c>
      <c r="B14724" s="1">
        <v>39437</v>
      </c>
      <c r="C14724" t="s">
        <v>64</v>
      </c>
      <c r="D14724" t="s">
        <v>20</v>
      </c>
      <c r="E14724" t="s">
        <v>10</v>
      </c>
      <c r="F14724" t="s">
        <v>11</v>
      </c>
      <c r="G14724">
        <v>2598.9158000000002</v>
      </c>
    </row>
    <row r="14725" spans="1:7" x14ac:dyDescent="0.25">
      <c r="A14725" t="s">
        <v>16882</v>
      </c>
      <c r="B14725" s="1">
        <v>39437</v>
      </c>
      <c r="C14725" t="s">
        <v>64</v>
      </c>
      <c r="D14725" t="s">
        <v>20</v>
      </c>
      <c r="E14725" t="s">
        <v>10</v>
      </c>
      <c r="F14725" t="s">
        <v>11</v>
      </c>
      <c r="G14725">
        <v>2650.3094000000001</v>
      </c>
    </row>
    <row r="14726" spans="1:7" x14ac:dyDescent="0.25">
      <c r="A14726" t="s">
        <v>16883</v>
      </c>
      <c r="B14726" s="1">
        <v>39437</v>
      </c>
      <c r="C14726" t="s">
        <v>64</v>
      </c>
      <c r="D14726" t="s">
        <v>20</v>
      </c>
      <c r="E14726" t="s">
        <v>10</v>
      </c>
      <c r="F14726" t="s">
        <v>11</v>
      </c>
      <c r="G14726">
        <v>2602.2640000000001</v>
      </c>
    </row>
    <row r="14727" spans="1:7" x14ac:dyDescent="0.25">
      <c r="A14727" t="s">
        <v>16892</v>
      </c>
      <c r="B14727" s="1">
        <v>39437</v>
      </c>
      <c r="C14727" t="s">
        <v>64</v>
      </c>
      <c r="D14727" t="s">
        <v>20</v>
      </c>
      <c r="E14727" t="s">
        <v>10</v>
      </c>
      <c r="F14727" t="s">
        <v>11</v>
      </c>
      <c r="G14727">
        <v>2644.3312999999998</v>
      </c>
    </row>
    <row r="14728" spans="1:7" x14ac:dyDescent="0.25">
      <c r="A14728" t="s">
        <v>16896</v>
      </c>
      <c r="B14728" s="1">
        <v>39437</v>
      </c>
      <c r="C14728" t="s">
        <v>64</v>
      </c>
      <c r="D14728" t="s">
        <v>20</v>
      </c>
      <c r="E14728" t="s">
        <v>10</v>
      </c>
      <c r="F14728" t="s">
        <v>11</v>
      </c>
      <c r="G14728">
        <v>677.3098</v>
      </c>
    </row>
    <row r="14729" spans="1:7" x14ac:dyDescent="0.25">
      <c r="A14729" t="s">
        <v>16899</v>
      </c>
      <c r="B14729" s="1">
        <v>39437</v>
      </c>
      <c r="C14729" t="s">
        <v>64</v>
      </c>
      <c r="D14729" t="s">
        <v>20</v>
      </c>
      <c r="E14729" t="s">
        <v>10</v>
      </c>
      <c r="F14729" t="s">
        <v>11</v>
      </c>
      <c r="G14729">
        <v>1270.1643999999999</v>
      </c>
    </row>
    <row r="14730" spans="1:7" x14ac:dyDescent="0.25">
      <c r="A14730" t="s">
        <v>16918</v>
      </c>
      <c r="B14730" s="1">
        <v>39438</v>
      </c>
      <c r="C14730" t="s">
        <v>64</v>
      </c>
      <c r="D14730" t="s">
        <v>20</v>
      </c>
      <c r="E14730" t="s">
        <v>10</v>
      </c>
      <c r="F14730" t="s">
        <v>11</v>
      </c>
      <c r="G14730">
        <v>33.139000000000003</v>
      </c>
    </row>
    <row r="14731" spans="1:7" x14ac:dyDescent="0.25">
      <c r="A14731" t="s">
        <v>16921</v>
      </c>
      <c r="B14731" s="1">
        <v>39438</v>
      </c>
      <c r="C14731" t="s">
        <v>64</v>
      </c>
      <c r="D14731" t="s">
        <v>20</v>
      </c>
      <c r="E14731" t="s">
        <v>10</v>
      </c>
      <c r="F14731" t="s">
        <v>11</v>
      </c>
      <c r="G14731">
        <v>82.278300000000002</v>
      </c>
    </row>
    <row r="14732" spans="1:7" x14ac:dyDescent="0.25">
      <c r="A14732" t="s">
        <v>16923</v>
      </c>
      <c r="B14732" s="1">
        <v>39438</v>
      </c>
      <c r="C14732" t="s">
        <v>64</v>
      </c>
      <c r="D14732" t="s">
        <v>20</v>
      </c>
      <c r="E14732" t="s">
        <v>10</v>
      </c>
      <c r="F14732" t="s">
        <v>11</v>
      </c>
      <c r="G14732">
        <v>86.145799999999994</v>
      </c>
    </row>
    <row r="14733" spans="1:7" x14ac:dyDescent="0.25">
      <c r="A14733" t="s">
        <v>16931</v>
      </c>
      <c r="B14733" s="1">
        <v>39438</v>
      </c>
      <c r="C14733" t="s">
        <v>64</v>
      </c>
      <c r="D14733" t="s">
        <v>20</v>
      </c>
      <c r="E14733" t="s">
        <v>10</v>
      </c>
      <c r="F14733" t="s">
        <v>11</v>
      </c>
      <c r="G14733">
        <v>44.189</v>
      </c>
    </row>
    <row r="14734" spans="1:7" x14ac:dyDescent="0.25">
      <c r="A14734" t="s">
        <v>16934</v>
      </c>
      <c r="B14734" s="1">
        <v>39438</v>
      </c>
      <c r="C14734" t="s">
        <v>64</v>
      </c>
      <c r="D14734" t="s">
        <v>20</v>
      </c>
      <c r="E14734" t="s">
        <v>10</v>
      </c>
      <c r="F14734" t="s">
        <v>11</v>
      </c>
      <c r="G14734">
        <v>2602.2529</v>
      </c>
    </row>
    <row r="14735" spans="1:7" x14ac:dyDescent="0.25">
      <c r="A14735" t="s">
        <v>16940</v>
      </c>
      <c r="B14735" s="1">
        <v>39438</v>
      </c>
      <c r="C14735" t="s">
        <v>64</v>
      </c>
      <c r="D14735" t="s">
        <v>20</v>
      </c>
      <c r="E14735" t="s">
        <v>10</v>
      </c>
      <c r="F14735" t="s">
        <v>11</v>
      </c>
      <c r="G14735">
        <v>1238.1415</v>
      </c>
    </row>
    <row r="14736" spans="1:7" x14ac:dyDescent="0.25">
      <c r="A14736" t="s">
        <v>16951</v>
      </c>
      <c r="B14736" s="1">
        <v>39439</v>
      </c>
      <c r="C14736" t="s">
        <v>64</v>
      </c>
      <c r="D14736" t="s">
        <v>20</v>
      </c>
      <c r="E14736" t="s">
        <v>10</v>
      </c>
      <c r="F14736" t="s">
        <v>11</v>
      </c>
      <c r="G14736">
        <v>38.664000000000001</v>
      </c>
    </row>
    <row r="14737" spans="1:7" x14ac:dyDescent="0.25">
      <c r="A14737" t="s">
        <v>16960</v>
      </c>
      <c r="B14737" s="1">
        <v>39439</v>
      </c>
      <c r="C14737" t="s">
        <v>64</v>
      </c>
      <c r="D14737" t="s">
        <v>20</v>
      </c>
      <c r="E14737" t="s">
        <v>10</v>
      </c>
      <c r="F14737" t="s">
        <v>11</v>
      </c>
      <c r="G14737">
        <v>108.83150000000001</v>
      </c>
    </row>
    <row r="14738" spans="1:7" x14ac:dyDescent="0.25">
      <c r="A14738" t="s">
        <v>16961</v>
      </c>
      <c r="B14738" s="1">
        <v>39439</v>
      </c>
      <c r="C14738" t="s">
        <v>64</v>
      </c>
      <c r="D14738" t="s">
        <v>20</v>
      </c>
      <c r="E14738" t="s">
        <v>10</v>
      </c>
      <c r="F14738" t="s">
        <v>11</v>
      </c>
      <c r="G14738">
        <v>69.5929</v>
      </c>
    </row>
    <row r="14739" spans="1:7" x14ac:dyDescent="0.25">
      <c r="A14739" t="s">
        <v>16967</v>
      </c>
      <c r="B14739" s="1">
        <v>39439</v>
      </c>
      <c r="C14739" t="s">
        <v>64</v>
      </c>
      <c r="D14739" t="s">
        <v>20</v>
      </c>
      <c r="E14739" t="s">
        <v>10</v>
      </c>
      <c r="F14739" t="s">
        <v>11</v>
      </c>
      <c r="G14739">
        <v>81.725800000000007</v>
      </c>
    </row>
    <row r="14740" spans="1:7" x14ac:dyDescent="0.25">
      <c r="A14740" t="s">
        <v>16969</v>
      </c>
      <c r="B14740" s="1">
        <v>39439</v>
      </c>
      <c r="C14740" t="s">
        <v>64</v>
      </c>
      <c r="D14740" t="s">
        <v>20</v>
      </c>
      <c r="E14740" t="s">
        <v>10</v>
      </c>
      <c r="F14740" t="s">
        <v>11</v>
      </c>
      <c r="G14740">
        <v>26.486899999999999</v>
      </c>
    </row>
    <row r="14741" spans="1:7" x14ac:dyDescent="0.25">
      <c r="A14741" t="s">
        <v>16971</v>
      </c>
      <c r="B14741" s="1">
        <v>39439</v>
      </c>
      <c r="C14741" t="s">
        <v>64</v>
      </c>
      <c r="D14741" t="s">
        <v>20</v>
      </c>
      <c r="E14741" t="s">
        <v>10</v>
      </c>
      <c r="F14741" t="s">
        <v>11</v>
      </c>
      <c r="G14741">
        <v>77.338999999999999</v>
      </c>
    </row>
    <row r="14742" spans="1:7" x14ac:dyDescent="0.25">
      <c r="A14742" t="s">
        <v>16973</v>
      </c>
      <c r="B14742" s="1">
        <v>39439</v>
      </c>
      <c r="C14742" t="s">
        <v>64</v>
      </c>
      <c r="D14742" t="s">
        <v>20</v>
      </c>
      <c r="E14742" t="s">
        <v>10</v>
      </c>
      <c r="F14742" t="s">
        <v>11</v>
      </c>
      <c r="G14742">
        <v>5.5140000000000002</v>
      </c>
    </row>
    <row r="14743" spans="1:7" x14ac:dyDescent="0.25">
      <c r="A14743" t="s">
        <v>16974</v>
      </c>
      <c r="B14743" s="1">
        <v>39439</v>
      </c>
      <c r="C14743" t="s">
        <v>64</v>
      </c>
      <c r="D14743" t="s">
        <v>20</v>
      </c>
      <c r="E14743" t="s">
        <v>10</v>
      </c>
      <c r="F14743" t="s">
        <v>11</v>
      </c>
      <c r="G14743">
        <v>15.447900000000001</v>
      </c>
    </row>
    <row r="14744" spans="1:7" x14ac:dyDescent="0.25">
      <c r="A14744" t="s">
        <v>16976</v>
      </c>
      <c r="B14744" s="1">
        <v>39439</v>
      </c>
      <c r="C14744" t="s">
        <v>64</v>
      </c>
      <c r="D14744" t="s">
        <v>20</v>
      </c>
      <c r="E14744" t="s">
        <v>10</v>
      </c>
      <c r="F14744" t="s">
        <v>11</v>
      </c>
      <c r="G14744">
        <v>87.272900000000007</v>
      </c>
    </row>
    <row r="14745" spans="1:7" x14ac:dyDescent="0.25">
      <c r="A14745" t="s">
        <v>16979</v>
      </c>
      <c r="B14745" s="1">
        <v>39439</v>
      </c>
      <c r="C14745" t="s">
        <v>64</v>
      </c>
      <c r="D14745" t="s">
        <v>20</v>
      </c>
      <c r="E14745" t="s">
        <v>10</v>
      </c>
      <c r="F14745" t="s">
        <v>11</v>
      </c>
      <c r="G14745">
        <v>83.946899999999999</v>
      </c>
    </row>
    <row r="14746" spans="1:7" x14ac:dyDescent="0.25">
      <c r="A14746" t="s">
        <v>16987</v>
      </c>
      <c r="B14746" s="1">
        <v>39439</v>
      </c>
      <c r="C14746" t="s">
        <v>64</v>
      </c>
      <c r="D14746" t="s">
        <v>20</v>
      </c>
      <c r="E14746" t="s">
        <v>10</v>
      </c>
      <c r="F14746" t="s">
        <v>11</v>
      </c>
      <c r="G14746">
        <v>62.951900000000002</v>
      </c>
    </row>
    <row r="14747" spans="1:7" x14ac:dyDescent="0.25">
      <c r="A14747" t="s">
        <v>16989</v>
      </c>
      <c r="B14747" s="1">
        <v>39439</v>
      </c>
      <c r="C14747" t="s">
        <v>64</v>
      </c>
      <c r="D14747" t="s">
        <v>20</v>
      </c>
      <c r="E14747" t="s">
        <v>10</v>
      </c>
      <c r="F14747" t="s">
        <v>11</v>
      </c>
      <c r="G14747">
        <v>2613.5792000000001</v>
      </c>
    </row>
    <row r="14748" spans="1:7" x14ac:dyDescent="0.25">
      <c r="A14748" t="s">
        <v>17000</v>
      </c>
      <c r="B14748" s="1">
        <v>39439</v>
      </c>
      <c r="C14748" t="s">
        <v>64</v>
      </c>
      <c r="D14748" t="s">
        <v>20</v>
      </c>
      <c r="E14748" t="s">
        <v>10</v>
      </c>
      <c r="F14748" t="s">
        <v>11</v>
      </c>
      <c r="G14748">
        <v>858.96069999999997</v>
      </c>
    </row>
    <row r="14749" spans="1:7" x14ac:dyDescent="0.25">
      <c r="A14749" t="s">
        <v>17002</v>
      </c>
      <c r="B14749" s="1">
        <v>39439</v>
      </c>
      <c r="C14749" t="s">
        <v>64</v>
      </c>
      <c r="D14749" t="s">
        <v>20</v>
      </c>
      <c r="E14749" t="s">
        <v>10</v>
      </c>
      <c r="F14749" t="s">
        <v>11</v>
      </c>
      <c r="G14749">
        <v>631.75059999999996</v>
      </c>
    </row>
    <row r="14750" spans="1:7" x14ac:dyDescent="0.25">
      <c r="A14750" t="s">
        <v>17003</v>
      </c>
      <c r="B14750" s="1">
        <v>39439</v>
      </c>
      <c r="C14750" t="s">
        <v>64</v>
      </c>
      <c r="D14750" t="s">
        <v>20</v>
      </c>
      <c r="E14750" t="s">
        <v>10</v>
      </c>
      <c r="F14750" t="s">
        <v>11</v>
      </c>
      <c r="G14750">
        <v>1238.1415</v>
      </c>
    </row>
    <row r="14751" spans="1:7" x14ac:dyDescent="0.25">
      <c r="A14751" t="s">
        <v>17004</v>
      </c>
      <c r="B14751" s="1">
        <v>39439</v>
      </c>
      <c r="C14751" t="s">
        <v>64</v>
      </c>
      <c r="D14751" t="s">
        <v>20</v>
      </c>
      <c r="E14751" t="s">
        <v>10</v>
      </c>
      <c r="F14751" t="s">
        <v>11</v>
      </c>
      <c r="G14751">
        <v>1293.3804</v>
      </c>
    </row>
    <row r="14752" spans="1:7" x14ac:dyDescent="0.25">
      <c r="A14752" t="s">
        <v>17021</v>
      </c>
      <c r="B14752" s="1">
        <v>39440</v>
      </c>
      <c r="C14752" t="s">
        <v>64</v>
      </c>
      <c r="D14752" t="s">
        <v>20</v>
      </c>
      <c r="E14752" t="s">
        <v>10</v>
      </c>
      <c r="F14752" t="s">
        <v>11</v>
      </c>
      <c r="G14752">
        <v>9.9339999999999993</v>
      </c>
    </row>
    <row r="14753" spans="1:7" x14ac:dyDescent="0.25">
      <c r="A14753" t="s">
        <v>17039</v>
      </c>
      <c r="B14753" s="1">
        <v>39440</v>
      </c>
      <c r="C14753" t="s">
        <v>64</v>
      </c>
      <c r="D14753" t="s">
        <v>20</v>
      </c>
      <c r="E14753" t="s">
        <v>10</v>
      </c>
      <c r="F14753" t="s">
        <v>11</v>
      </c>
      <c r="G14753">
        <v>79.0959</v>
      </c>
    </row>
    <row r="14754" spans="1:7" x14ac:dyDescent="0.25">
      <c r="A14754" t="s">
        <v>17042</v>
      </c>
      <c r="B14754" s="1">
        <v>39440</v>
      </c>
      <c r="C14754" t="s">
        <v>64</v>
      </c>
      <c r="D14754" t="s">
        <v>20</v>
      </c>
      <c r="E14754" t="s">
        <v>10</v>
      </c>
      <c r="F14754" t="s">
        <v>11</v>
      </c>
      <c r="G14754">
        <v>16.552900000000001</v>
      </c>
    </row>
    <row r="14755" spans="1:7" x14ac:dyDescent="0.25">
      <c r="A14755" t="s">
        <v>17043</v>
      </c>
      <c r="B14755" s="1">
        <v>39440</v>
      </c>
      <c r="C14755" t="s">
        <v>64</v>
      </c>
      <c r="D14755" t="s">
        <v>20</v>
      </c>
      <c r="E14755" t="s">
        <v>10</v>
      </c>
      <c r="F14755" t="s">
        <v>11</v>
      </c>
      <c r="G14755">
        <v>25.337700000000002</v>
      </c>
    </row>
    <row r="14756" spans="1:7" x14ac:dyDescent="0.25">
      <c r="A14756" t="s">
        <v>17046</v>
      </c>
      <c r="B14756" s="1">
        <v>39440</v>
      </c>
      <c r="C14756" t="s">
        <v>64</v>
      </c>
      <c r="D14756" t="s">
        <v>20</v>
      </c>
      <c r="E14756" t="s">
        <v>10</v>
      </c>
      <c r="F14756" t="s">
        <v>11</v>
      </c>
      <c r="G14756">
        <v>44.177900000000001</v>
      </c>
    </row>
    <row r="14757" spans="1:7" x14ac:dyDescent="0.25">
      <c r="A14757" t="s">
        <v>17047</v>
      </c>
      <c r="B14757" s="1">
        <v>39440</v>
      </c>
      <c r="C14757" t="s">
        <v>64</v>
      </c>
      <c r="D14757" t="s">
        <v>20</v>
      </c>
      <c r="E14757" t="s">
        <v>10</v>
      </c>
      <c r="F14757" t="s">
        <v>11</v>
      </c>
      <c r="G14757">
        <v>106.56619999999999</v>
      </c>
    </row>
    <row r="14758" spans="1:7" x14ac:dyDescent="0.25">
      <c r="A14758" t="s">
        <v>17066</v>
      </c>
      <c r="B14758" s="1">
        <v>39440</v>
      </c>
      <c r="C14758" t="s">
        <v>64</v>
      </c>
      <c r="D14758" t="s">
        <v>20</v>
      </c>
      <c r="E14758" t="s">
        <v>10</v>
      </c>
      <c r="F14758" t="s">
        <v>11</v>
      </c>
      <c r="G14758">
        <v>2535.9639999999999</v>
      </c>
    </row>
    <row r="14759" spans="1:7" x14ac:dyDescent="0.25">
      <c r="A14759" t="s">
        <v>17067</v>
      </c>
      <c r="B14759" s="1">
        <v>39440</v>
      </c>
      <c r="C14759" t="s">
        <v>64</v>
      </c>
      <c r="D14759" t="s">
        <v>20</v>
      </c>
      <c r="E14759" t="s">
        <v>10</v>
      </c>
      <c r="F14759" t="s">
        <v>11</v>
      </c>
      <c r="G14759">
        <v>2582.6723000000002</v>
      </c>
    </row>
    <row r="14760" spans="1:7" x14ac:dyDescent="0.25">
      <c r="A14760" t="s">
        <v>17073</v>
      </c>
      <c r="B14760" s="1">
        <v>39440</v>
      </c>
      <c r="C14760" t="s">
        <v>64</v>
      </c>
      <c r="D14760" t="s">
        <v>20</v>
      </c>
      <c r="E14760" t="s">
        <v>10</v>
      </c>
      <c r="F14760" t="s">
        <v>11</v>
      </c>
      <c r="G14760">
        <v>835.74469999999997</v>
      </c>
    </row>
    <row r="14761" spans="1:7" x14ac:dyDescent="0.25">
      <c r="A14761" t="s">
        <v>17074</v>
      </c>
      <c r="B14761" s="1">
        <v>39440</v>
      </c>
      <c r="C14761" t="s">
        <v>64</v>
      </c>
      <c r="D14761" t="s">
        <v>20</v>
      </c>
      <c r="E14761" t="s">
        <v>10</v>
      </c>
      <c r="F14761" t="s">
        <v>11</v>
      </c>
      <c r="G14761">
        <v>857.84469999999999</v>
      </c>
    </row>
    <row r="14762" spans="1:7" x14ac:dyDescent="0.25">
      <c r="A14762" t="s">
        <v>17076</v>
      </c>
      <c r="B14762" s="1">
        <v>39440</v>
      </c>
      <c r="C14762" t="s">
        <v>64</v>
      </c>
      <c r="D14762" t="s">
        <v>20</v>
      </c>
      <c r="E14762" t="s">
        <v>10</v>
      </c>
      <c r="F14762" t="s">
        <v>11</v>
      </c>
      <c r="G14762">
        <v>2644.3312999999998</v>
      </c>
    </row>
    <row r="14763" spans="1:7" x14ac:dyDescent="0.25">
      <c r="A14763" t="s">
        <v>17078</v>
      </c>
      <c r="B14763" s="1">
        <v>39440</v>
      </c>
      <c r="C14763" t="s">
        <v>64</v>
      </c>
      <c r="D14763" t="s">
        <v>20</v>
      </c>
      <c r="E14763" t="s">
        <v>10</v>
      </c>
      <c r="F14763" t="s">
        <v>11</v>
      </c>
      <c r="G14763">
        <v>718.7473</v>
      </c>
    </row>
    <row r="14764" spans="1:7" x14ac:dyDescent="0.25">
      <c r="A14764" t="s">
        <v>17081</v>
      </c>
      <c r="B14764" s="1">
        <v>39440</v>
      </c>
      <c r="C14764" t="s">
        <v>64</v>
      </c>
      <c r="D14764" t="s">
        <v>20</v>
      </c>
      <c r="E14764" t="s">
        <v>10</v>
      </c>
      <c r="F14764" t="s">
        <v>11</v>
      </c>
      <c r="G14764">
        <v>1939.2529</v>
      </c>
    </row>
    <row r="14765" spans="1:7" x14ac:dyDescent="0.25">
      <c r="A14765" t="s">
        <v>17090</v>
      </c>
      <c r="B14765" s="1">
        <v>39441</v>
      </c>
      <c r="C14765" t="s">
        <v>64</v>
      </c>
      <c r="D14765" t="s">
        <v>20</v>
      </c>
      <c r="E14765" t="s">
        <v>10</v>
      </c>
      <c r="F14765" t="s">
        <v>11</v>
      </c>
      <c r="G14765">
        <v>43.072899999999997</v>
      </c>
    </row>
    <row r="14766" spans="1:7" x14ac:dyDescent="0.25">
      <c r="A14766" t="s">
        <v>17091</v>
      </c>
      <c r="B14766" s="1">
        <v>39441</v>
      </c>
      <c r="C14766" t="s">
        <v>64</v>
      </c>
      <c r="D14766" t="s">
        <v>20</v>
      </c>
      <c r="E14766" t="s">
        <v>10</v>
      </c>
      <c r="F14766" t="s">
        <v>11</v>
      </c>
      <c r="G14766">
        <v>71.791899999999998</v>
      </c>
    </row>
    <row r="14767" spans="1:7" x14ac:dyDescent="0.25">
      <c r="A14767" t="s">
        <v>17094</v>
      </c>
      <c r="B14767" s="1">
        <v>39441</v>
      </c>
      <c r="C14767" t="s">
        <v>64</v>
      </c>
      <c r="D14767" t="s">
        <v>20</v>
      </c>
      <c r="E14767" t="s">
        <v>10</v>
      </c>
      <c r="F14767" t="s">
        <v>11</v>
      </c>
      <c r="G14767">
        <v>35.669400000000003</v>
      </c>
    </row>
    <row r="14768" spans="1:7" x14ac:dyDescent="0.25">
      <c r="A14768" t="s">
        <v>17096</v>
      </c>
      <c r="B14768" s="1">
        <v>39441</v>
      </c>
      <c r="C14768" t="s">
        <v>64</v>
      </c>
      <c r="D14768" t="s">
        <v>20</v>
      </c>
      <c r="E14768" t="s">
        <v>10</v>
      </c>
      <c r="F14768" t="s">
        <v>11</v>
      </c>
      <c r="G14768">
        <v>38.652900000000002</v>
      </c>
    </row>
    <row r="14769" spans="1:7" x14ac:dyDescent="0.25">
      <c r="A14769" t="s">
        <v>17098</v>
      </c>
      <c r="B14769" s="1">
        <v>39441</v>
      </c>
      <c r="C14769" t="s">
        <v>64</v>
      </c>
      <c r="D14769" t="s">
        <v>20</v>
      </c>
      <c r="E14769" t="s">
        <v>10</v>
      </c>
      <c r="F14769" t="s">
        <v>11</v>
      </c>
      <c r="G14769">
        <v>77.338999999999999</v>
      </c>
    </row>
    <row r="14770" spans="1:7" x14ac:dyDescent="0.25">
      <c r="A14770" t="s">
        <v>17102</v>
      </c>
      <c r="B14770" s="1">
        <v>39441</v>
      </c>
      <c r="C14770" t="s">
        <v>64</v>
      </c>
      <c r="D14770" t="s">
        <v>20</v>
      </c>
      <c r="E14770" t="s">
        <v>10</v>
      </c>
      <c r="F14770" t="s">
        <v>11</v>
      </c>
      <c r="G14770">
        <v>8.0443999999999996</v>
      </c>
    </row>
    <row r="14771" spans="1:7" x14ac:dyDescent="0.25">
      <c r="A14771" t="s">
        <v>17112</v>
      </c>
      <c r="B14771" s="1">
        <v>39441</v>
      </c>
      <c r="C14771" t="s">
        <v>64</v>
      </c>
      <c r="D14771" t="s">
        <v>20</v>
      </c>
      <c r="E14771" t="s">
        <v>10</v>
      </c>
      <c r="F14771" t="s">
        <v>11</v>
      </c>
      <c r="G14771">
        <v>62.951900000000002</v>
      </c>
    </row>
    <row r="14772" spans="1:7" x14ac:dyDescent="0.25">
      <c r="A14772" t="s">
        <v>17114</v>
      </c>
      <c r="B14772" s="1">
        <v>39441</v>
      </c>
      <c r="C14772" t="s">
        <v>64</v>
      </c>
      <c r="D14772" t="s">
        <v>20</v>
      </c>
      <c r="E14772" t="s">
        <v>10</v>
      </c>
      <c r="F14772" t="s">
        <v>11</v>
      </c>
      <c r="G14772">
        <v>927.62540000000001</v>
      </c>
    </row>
    <row r="14773" spans="1:7" x14ac:dyDescent="0.25">
      <c r="A14773" t="s">
        <v>17115</v>
      </c>
      <c r="B14773" s="1">
        <v>39441</v>
      </c>
      <c r="C14773" t="s">
        <v>64</v>
      </c>
      <c r="D14773" t="s">
        <v>20</v>
      </c>
      <c r="E14773" t="s">
        <v>10</v>
      </c>
      <c r="F14773" t="s">
        <v>11</v>
      </c>
      <c r="G14773">
        <v>888.95039999999995</v>
      </c>
    </row>
    <row r="14774" spans="1:7" x14ac:dyDescent="0.25">
      <c r="A14774" t="s">
        <v>17116</v>
      </c>
      <c r="B14774" s="1">
        <v>39441</v>
      </c>
      <c r="C14774" t="s">
        <v>64</v>
      </c>
      <c r="D14774" t="s">
        <v>20</v>
      </c>
      <c r="E14774" t="s">
        <v>10</v>
      </c>
      <c r="F14774" t="s">
        <v>11</v>
      </c>
      <c r="G14774">
        <v>1014.3458000000001</v>
      </c>
    </row>
    <row r="14775" spans="1:7" x14ac:dyDescent="0.25">
      <c r="A14775" t="s">
        <v>17134</v>
      </c>
      <c r="B14775" s="1">
        <v>39441</v>
      </c>
      <c r="C14775" t="s">
        <v>64</v>
      </c>
      <c r="D14775" t="s">
        <v>20</v>
      </c>
      <c r="E14775" t="s">
        <v>10</v>
      </c>
      <c r="F14775" t="s">
        <v>11</v>
      </c>
      <c r="G14775">
        <v>830.23069999999996</v>
      </c>
    </row>
    <row r="14776" spans="1:7" x14ac:dyDescent="0.25">
      <c r="A14776" t="s">
        <v>17135</v>
      </c>
      <c r="B14776" s="1">
        <v>39441</v>
      </c>
      <c r="C14776" t="s">
        <v>64</v>
      </c>
      <c r="D14776" t="s">
        <v>20</v>
      </c>
      <c r="E14776" t="s">
        <v>10</v>
      </c>
      <c r="F14776" t="s">
        <v>11</v>
      </c>
      <c r="G14776">
        <v>895.40359999999998</v>
      </c>
    </row>
    <row r="14777" spans="1:7" x14ac:dyDescent="0.25">
      <c r="A14777" t="s">
        <v>17138</v>
      </c>
      <c r="B14777" s="1">
        <v>39441</v>
      </c>
      <c r="C14777" t="s">
        <v>64</v>
      </c>
      <c r="D14777" t="s">
        <v>20</v>
      </c>
      <c r="E14777" t="s">
        <v>10</v>
      </c>
      <c r="F14777" t="s">
        <v>11</v>
      </c>
      <c r="G14777">
        <v>663.50829999999996</v>
      </c>
    </row>
    <row r="14778" spans="1:7" x14ac:dyDescent="0.25">
      <c r="A14778" t="s">
        <v>17139</v>
      </c>
      <c r="B14778" s="1">
        <v>39441</v>
      </c>
      <c r="C14778" t="s">
        <v>64</v>
      </c>
      <c r="D14778" t="s">
        <v>20</v>
      </c>
      <c r="E14778" t="s">
        <v>10</v>
      </c>
      <c r="F14778" t="s">
        <v>11</v>
      </c>
      <c r="G14778">
        <v>1297.8004000000001</v>
      </c>
    </row>
    <row r="14779" spans="1:7" x14ac:dyDescent="0.25">
      <c r="A14779" t="s">
        <v>17141</v>
      </c>
      <c r="B14779" s="1">
        <v>39441</v>
      </c>
      <c r="C14779" t="s">
        <v>64</v>
      </c>
      <c r="D14779" t="s">
        <v>20</v>
      </c>
      <c r="E14779" t="s">
        <v>10</v>
      </c>
      <c r="F14779" t="s">
        <v>11</v>
      </c>
      <c r="G14779">
        <v>1272.6948</v>
      </c>
    </row>
    <row r="14780" spans="1:7" x14ac:dyDescent="0.25">
      <c r="A14780" t="s">
        <v>17163</v>
      </c>
      <c r="B14780" s="1">
        <v>39442</v>
      </c>
      <c r="C14780" t="s">
        <v>64</v>
      </c>
      <c r="D14780" t="s">
        <v>20</v>
      </c>
      <c r="E14780" t="s">
        <v>10</v>
      </c>
      <c r="F14780" t="s">
        <v>11</v>
      </c>
      <c r="G14780">
        <v>48.863100000000003</v>
      </c>
    </row>
    <row r="14781" spans="1:7" x14ac:dyDescent="0.25">
      <c r="A14781" t="s">
        <v>17167</v>
      </c>
      <c r="B14781" s="1">
        <v>39442</v>
      </c>
      <c r="C14781" t="s">
        <v>64</v>
      </c>
      <c r="D14781" t="s">
        <v>20</v>
      </c>
      <c r="E14781" t="s">
        <v>10</v>
      </c>
      <c r="F14781" t="s">
        <v>11</v>
      </c>
      <c r="G14781">
        <v>42.962400000000002</v>
      </c>
    </row>
    <row r="14782" spans="1:7" x14ac:dyDescent="0.25">
      <c r="A14782" t="s">
        <v>17172</v>
      </c>
      <c r="B14782" s="1">
        <v>39442</v>
      </c>
      <c r="C14782" t="s">
        <v>64</v>
      </c>
      <c r="D14782" t="s">
        <v>20</v>
      </c>
      <c r="E14782" t="s">
        <v>10</v>
      </c>
      <c r="F14782" t="s">
        <v>11</v>
      </c>
      <c r="G14782">
        <v>120.38979999999999</v>
      </c>
    </row>
    <row r="14783" spans="1:7" x14ac:dyDescent="0.25">
      <c r="A14783" t="s">
        <v>17173</v>
      </c>
      <c r="B14783" s="1">
        <v>39442</v>
      </c>
      <c r="C14783" t="s">
        <v>64</v>
      </c>
      <c r="D14783" t="s">
        <v>20</v>
      </c>
      <c r="E14783" t="s">
        <v>10</v>
      </c>
      <c r="F14783" t="s">
        <v>11</v>
      </c>
      <c r="G14783">
        <v>26.486899999999999</v>
      </c>
    </row>
    <row r="14784" spans="1:7" x14ac:dyDescent="0.25">
      <c r="A14784" t="s">
        <v>17175</v>
      </c>
      <c r="B14784" s="1">
        <v>39442</v>
      </c>
      <c r="C14784" t="s">
        <v>64</v>
      </c>
      <c r="D14784" t="s">
        <v>20</v>
      </c>
      <c r="E14784" t="s">
        <v>10</v>
      </c>
      <c r="F14784" t="s">
        <v>11</v>
      </c>
      <c r="G14784">
        <v>5.5140000000000002</v>
      </c>
    </row>
    <row r="14785" spans="1:7" x14ac:dyDescent="0.25">
      <c r="A14785" t="s">
        <v>17176</v>
      </c>
      <c r="B14785" s="1">
        <v>39442</v>
      </c>
      <c r="C14785" t="s">
        <v>64</v>
      </c>
      <c r="D14785" t="s">
        <v>20</v>
      </c>
      <c r="E14785" t="s">
        <v>10</v>
      </c>
      <c r="F14785" t="s">
        <v>11</v>
      </c>
      <c r="G14785">
        <v>44.177900000000001</v>
      </c>
    </row>
    <row r="14786" spans="1:7" x14ac:dyDescent="0.25">
      <c r="A14786" t="s">
        <v>17177</v>
      </c>
      <c r="B14786" s="1">
        <v>39442</v>
      </c>
      <c r="C14786" t="s">
        <v>64</v>
      </c>
      <c r="D14786" t="s">
        <v>20</v>
      </c>
      <c r="E14786" t="s">
        <v>10</v>
      </c>
      <c r="F14786" t="s">
        <v>11</v>
      </c>
      <c r="G14786">
        <v>15.447900000000001</v>
      </c>
    </row>
    <row r="14787" spans="1:7" x14ac:dyDescent="0.25">
      <c r="A14787" t="s">
        <v>17178</v>
      </c>
      <c r="B14787" s="1">
        <v>39442</v>
      </c>
      <c r="C14787" t="s">
        <v>64</v>
      </c>
      <c r="D14787" t="s">
        <v>20</v>
      </c>
      <c r="E14787" t="s">
        <v>10</v>
      </c>
      <c r="F14787" t="s">
        <v>11</v>
      </c>
      <c r="G14787">
        <v>68.465800000000002</v>
      </c>
    </row>
    <row r="14788" spans="1:7" x14ac:dyDescent="0.25">
      <c r="A14788" t="s">
        <v>17179</v>
      </c>
      <c r="B14788" s="1">
        <v>39442</v>
      </c>
      <c r="C14788" t="s">
        <v>64</v>
      </c>
      <c r="D14788" t="s">
        <v>20</v>
      </c>
      <c r="E14788" t="s">
        <v>10</v>
      </c>
      <c r="F14788" t="s">
        <v>11</v>
      </c>
      <c r="G14788">
        <v>34.221899999999998</v>
      </c>
    </row>
    <row r="14789" spans="1:7" x14ac:dyDescent="0.25">
      <c r="A14789" t="s">
        <v>17180</v>
      </c>
      <c r="B14789" s="1">
        <v>39442</v>
      </c>
      <c r="C14789" t="s">
        <v>64</v>
      </c>
      <c r="D14789" t="s">
        <v>20</v>
      </c>
      <c r="E14789" t="s">
        <v>10</v>
      </c>
      <c r="F14789" t="s">
        <v>11</v>
      </c>
      <c r="G14789">
        <v>24.2879</v>
      </c>
    </row>
    <row r="14790" spans="1:7" x14ac:dyDescent="0.25">
      <c r="A14790" t="s">
        <v>17198</v>
      </c>
      <c r="B14790" s="1">
        <v>39442</v>
      </c>
      <c r="C14790" t="s">
        <v>64</v>
      </c>
      <c r="D14790" t="s">
        <v>20</v>
      </c>
      <c r="E14790" t="s">
        <v>10</v>
      </c>
      <c r="F14790" t="s">
        <v>11</v>
      </c>
      <c r="G14790">
        <v>2783.4729000000002</v>
      </c>
    </row>
    <row r="14791" spans="1:7" x14ac:dyDescent="0.25">
      <c r="A14791" t="s">
        <v>17204</v>
      </c>
      <c r="B14791" s="1">
        <v>39442</v>
      </c>
      <c r="C14791" t="s">
        <v>64</v>
      </c>
      <c r="D14791" t="s">
        <v>20</v>
      </c>
      <c r="E14791" t="s">
        <v>10</v>
      </c>
      <c r="F14791" t="s">
        <v>11</v>
      </c>
      <c r="G14791">
        <v>1381.0732</v>
      </c>
    </row>
    <row r="14792" spans="1:7" x14ac:dyDescent="0.25">
      <c r="A14792" t="s">
        <v>17206</v>
      </c>
      <c r="B14792" s="1">
        <v>39442</v>
      </c>
      <c r="C14792" t="s">
        <v>64</v>
      </c>
      <c r="D14792" t="s">
        <v>20</v>
      </c>
      <c r="E14792" t="s">
        <v>10</v>
      </c>
      <c r="F14792" t="s">
        <v>11</v>
      </c>
      <c r="G14792">
        <v>2681.8791999999999</v>
      </c>
    </row>
    <row r="14793" spans="1:7" x14ac:dyDescent="0.25">
      <c r="A14793" t="s">
        <v>17210</v>
      </c>
      <c r="B14793" s="1">
        <v>39442</v>
      </c>
      <c r="C14793" t="s">
        <v>64</v>
      </c>
      <c r="D14793" t="s">
        <v>20</v>
      </c>
      <c r="E14793" t="s">
        <v>10</v>
      </c>
      <c r="F14793" t="s">
        <v>11</v>
      </c>
      <c r="G14793">
        <v>612.13689999999997</v>
      </c>
    </row>
    <row r="14794" spans="1:7" x14ac:dyDescent="0.25">
      <c r="A14794" t="s">
        <v>17211</v>
      </c>
      <c r="B14794" s="1">
        <v>39442</v>
      </c>
      <c r="C14794" t="s">
        <v>64</v>
      </c>
      <c r="D14794" t="s">
        <v>20</v>
      </c>
      <c r="E14794" t="s">
        <v>10</v>
      </c>
      <c r="F14794" t="s">
        <v>11</v>
      </c>
      <c r="G14794">
        <v>1918.2579000000001</v>
      </c>
    </row>
    <row r="14795" spans="1:7" x14ac:dyDescent="0.25">
      <c r="A14795" t="s">
        <v>17224</v>
      </c>
      <c r="B14795" s="1">
        <v>39443</v>
      </c>
      <c r="C14795" t="s">
        <v>64</v>
      </c>
      <c r="D14795" t="s">
        <v>20</v>
      </c>
      <c r="E14795" t="s">
        <v>10</v>
      </c>
      <c r="F14795" t="s">
        <v>11</v>
      </c>
      <c r="G14795">
        <v>141.38480000000001</v>
      </c>
    </row>
    <row r="14796" spans="1:7" x14ac:dyDescent="0.25">
      <c r="A14796" t="s">
        <v>17239</v>
      </c>
      <c r="B14796" s="1">
        <v>39443</v>
      </c>
      <c r="C14796" t="s">
        <v>64</v>
      </c>
      <c r="D14796" t="s">
        <v>20</v>
      </c>
      <c r="E14796" t="s">
        <v>10</v>
      </c>
      <c r="F14796" t="s">
        <v>11</v>
      </c>
      <c r="G14796">
        <v>76.2119</v>
      </c>
    </row>
    <row r="14797" spans="1:7" x14ac:dyDescent="0.25">
      <c r="A14797" t="s">
        <v>17240</v>
      </c>
      <c r="B14797" s="1">
        <v>39443</v>
      </c>
      <c r="C14797" t="s">
        <v>64</v>
      </c>
      <c r="D14797" t="s">
        <v>20</v>
      </c>
      <c r="E14797" t="s">
        <v>10</v>
      </c>
      <c r="F14797" t="s">
        <v>11</v>
      </c>
      <c r="G14797">
        <v>33.127899999999997</v>
      </c>
    </row>
    <row r="14798" spans="1:7" x14ac:dyDescent="0.25">
      <c r="A14798" t="s">
        <v>17242</v>
      </c>
      <c r="B14798" s="1">
        <v>39443</v>
      </c>
      <c r="C14798" t="s">
        <v>64</v>
      </c>
      <c r="D14798" t="s">
        <v>20</v>
      </c>
      <c r="E14798" t="s">
        <v>10</v>
      </c>
      <c r="F14798" t="s">
        <v>11</v>
      </c>
      <c r="G14798">
        <v>33.139000000000003</v>
      </c>
    </row>
    <row r="14799" spans="1:7" x14ac:dyDescent="0.25">
      <c r="A14799" t="s">
        <v>17243</v>
      </c>
      <c r="B14799" s="1">
        <v>39443</v>
      </c>
      <c r="C14799" t="s">
        <v>64</v>
      </c>
      <c r="D14799" t="s">
        <v>20</v>
      </c>
      <c r="E14799" t="s">
        <v>10</v>
      </c>
      <c r="F14799" t="s">
        <v>11</v>
      </c>
      <c r="G14799">
        <v>33.139000000000003</v>
      </c>
    </row>
    <row r="14800" spans="1:7" x14ac:dyDescent="0.25">
      <c r="A14800" t="s">
        <v>17246</v>
      </c>
      <c r="B14800" s="1">
        <v>39443</v>
      </c>
      <c r="C14800" t="s">
        <v>64</v>
      </c>
      <c r="D14800" t="s">
        <v>20</v>
      </c>
      <c r="E14800" t="s">
        <v>10</v>
      </c>
      <c r="F14800" t="s">
        <v>11</v>
      </c>
      <c r="G14800">
        <v>19.083400000000001</v>
      </c>
    </row>
    <row r="14801" spans="1:7" x14ac:dyDescent="0.25">
      <c r="A14801" t="s">
        <v>17259</v>
      </c>
      <c r="B14801" s="1">
        <v>39443</v>
      </c>
      <c r="C14801" t="s">
        <v>64</v>
      </c>
      <c r="D14801" t="s">
        <v>20</v>
      </c>
      <c r="E14801" t="s">
        <v>10</v>
      </c>
      <c r="F14801" t="s">
        <v>11</v>
      </c>
      <c r="G14801">
        <v>2618.8168999999998</v>
      </c>
    </row>
    <row r="14802" spans="1:7" x14ac:dyDescent="0.25">
      <c r="A14802" t="s">
        <v>17261</v>
      </c>
      <c r="B14802" s="1">
        <v>39443</v>
      </c>
      <c r="C14802" t="s">
        <v>64</v>
      </c>
      <c r="D14802" t="s">
        <v>20</v>
      </c>
      <c r="E14802" t="s">
        <v>10</v>
      </c>
      <c r="F14802" t="s">
        <v>11</v>
      </c>
      <c r="G14802">
        <v>2563.5889999999999</v>
      </c>
    </row>
    <row r="14803" spans="1:7" x14ac:dyDescent="0.25">
      <c r="A14803" t="s">
        <v>17288</v>
      </c>
      <c r="B14803" s="1">
        <v>39444</v>
      </c>
      <c r="C14803" t="s">
        <v>64</v>
      </c>
      <c r="D14803" t="s">
        <v>20</v>
      </c>
      <c r="E14803" t="s">
        <v>10</v>
      </c>
      <c r="F14803" t="s">
        <v>11</v>
      </c>
      <c r="G14803">
        <v>210.2484</v>
      </c>
    </row>
    <row r="14804" spans="1:7" x14ac:dyDescent="0.25">
      <c r="A14804" t="s">
        <v>17289</v>
      </c>
      <c r="B14804" s="1">
        <v>39444</v>
      </c>
      <c r="C14804" t="s">
        <v>64</v>
      </c>
      <c r="D14804" t="s">
        <v>20</v>
      </c>
      <c r="E14804" t="s">
        <v>10</v>
      </c>
      <c r="F14804" t="s">
        <v>11</v>
      </c>
      <c r="G14804">
        <v>71.791899999999998</v>
      </c>
    </row>
    <row r="14805" spans="1:7" x14ac:dyDescent="0.25">
      <c r="A14805" t="s">
        <v>17290</v>
      </c>
      <c r="B14805" s="1">
        <v>39444</v>
      </c>
      <c r="C14805" t="s">
        <v>64</v>
      </c>
      <c r="D14805" t="s">
        <v>20</v>
      </c>
      <c r="E14805" t="s">
        <v>10</v>
      </c>
      <c r="F14805" t="s">
        <v>11</v>
      </c>
      <c r="G14805">
        <v>38.652900000000002</v>
      </c>
    </row>
    <row r="14806" spans="1:7" x14ac:dyDescent="0.25">
      <c r="A14806" t="s">
        <v>17295</v>
      </c>
      <c r="B14806" s="1">
        <v>39444</v>
      </c>
      <c r="C14806" t="s">
        <v>64</v>
      </c>
      <c r="D14806" t="s">
        <v>20</v>
      </c>
      <c r="E14806" t="s">
        <v>10</v>
      </c>
      <c r="F14806" t="s">
        <v>11</v>
      </c>
      <c r="G14806">
        <v>66.277900000000002</v>
      </c>
    </row>
    <row r="14807" spans="1:7" x14ac:dyDescent="0.25">
      <c r="A14807" t="s">
        <v>17297</v>
      </c>
      <c r="B14807" s="1">
        <v>39444</v>
      </c>
      <c r="C14807" t="s">
        <v>64</v>
      </c>
      <c r="D14807" t="s">
        <v>20</v>
      </c>
      <c r="E14807" t="s">
        <v>10</v>
      </c>
      <c r="F14807" t="s">
        <v>11</v>
      </c>
      <c r="G14807">
        <v>44.177900000000001</v>
      </c>
    </row>
    <row r="14808" spans="1:7" x14ac:dyDescent="0.25">
      <c r="A14808" t="s">
        <v>17307</v>
      </c>
      <c r="B14808" s="1">
        <v>39444</v>
      </c>
      <c r="C14808" t="s">
        <v>64</v>
      </c>
      <c r="D14808" t="s">
        <v>20</v>
      </c>
      <c r="E14808" t="s">
        <v>10</v>
      </c>
      <c r="F14808" t="s">
        <v>11</v>
      </c>
      <c r="G14808">
        <v>109.9144</v>
      </c>
    </row>
    <row r="14809" spans="1:7" x14ac:dyDescent="0.25">
      <c r="A14809" t="s">
        <v>17310</v>
      </c>
      <c r="B14809" s="1">
        <v>39444</v>
      </c>
      <c r="C14809" t="s">
        <v>64</v>
      </c>
      <c r="D14809" t="s">
        <v>20</v>
      </c>
      <c r="E14809" t="s">
        <v>10</v>
      </c>
      <c r="F14809" t="s">
        <v>11</v>
      </c>
      <c r="G14809">
        <v>596.68899999999996</v>
      </c>
    </row>
    <row r="14810" spans="1:7" x14ac:dyDescent="0.25">
      <c r="A14810" t="s">
        <v>17314</v>
      </c>
      <c r="B14810" s="1">
        <v>39444</v>
      </c>
      <c r="C14810" t="s">
        <v>64</v>
      </c>
      <c r="D14810" t="s">
        <v>20</v>
      </c>
      <c r="E14810" t="s">
        <v>10</v>
      </c>
      <c r="F14810" t="s">
        <v>11</v>
      </c>
      <c r="G14810">
        <v>2562.4508000000001</v>
      </c>
    </row>
    <row r="14811" spans="1:7" x14ac:dyDescent="0.25">
      <c r="A14811" t="s">
        <v>17315</v>
      </c>
      <c r="B14811" s="1">
        <v>39444</v>
      </c>
      <c r="C14811" t="s">
        <v>64</v>
      </c>
      <c r="D14811" t="s">
        <v>20</v>
      </c>
      <c r="E14811" t="s">
        <v>10</v>
      </c>
      <c r="F14811" t="s">
        <v>11</v>
      </c>
      <c r="G14811">
        <v>2562.7822999999999</v>
      </c>
    </row>
    <row r="14812" spans="1:7" x14ac:dyDescent="0.25">
      <c r="A14812" t="s">
        <v>17326</v>
      </c>
      <c r="B14812" s="1">
        <v>39444</v>
      </c>
      <c r="C14812" t="s">
        <v>64</v>
      </c>
      <c r="D14812" t="s">
        <v>20</v>
      </c>
      <c r="E14812" t="s">
        <v>10</v>
      </c>
      <c r="F14812" t="s">
        <v>11</v>
      </c>
      <c r="G14812">
        <v>1445.6826000000001</v>
      </c>
    </row>
    <row r="14813" spans="1:7" x14ac:dyDescent="0.25">
      <c r="A14813" t="s">
        <v>17331</v>
      </c>
      <c r="B14813" s="1">
        <v>39444</v>
      </c>
      <c r="C14813" t="s">
        <v>64</v>
      </c>
      <c r="D14813" t="s">
        <v>20</v>
      </c>
      <c r="E14813" t="s">
        <v>10</v>
      </c>
      <c r="F14813" t="s">
        <v>11</v>
      </c>
      <c r="G14813">
        <v>612.13689999999997</v>
      </c>
    </row>
    <row r="14814" spans="1:7" x14ac:dyDescent="0.25">
      <c r="A14814" t="s">
        <v>17332</v>
      </c>
      <c r="B14814" s="1">
        <v>39444</v>
      </c>
      <c r="C14814" t="s">
        <v>64</v>
      </c>
      <c r="D14814" t="s">
        <v>20</v>
      </c>
      <c r="E14814" t="s">
        <v>10</v>
      </c>
      <c r="F14814" t="s">
        <v>11</v>
      </c>
      <c r="G14814">
        <v>800.5394</v>
      </c>
    </row>
    <row r="14815" spans="1:7" x14ac:dyDescent="0.25">
      <c r="A14815" t="s">
        <v>17333</v>
      </c>
      <c r="B14815" s="1">
        <v>39444</v>
      </c>
      <c r="C14815" t="s">
        <v>64</v>
      </c>
      <c r="D14815" t="s">
        <v>20</v>
      </c>
      <c r="E14815" t="s">
        <v>10</v>
      </c>
      <c r="F14815" t="s">
        <v>11</v>
      </c>
      <c r="G14815">
        <v>635.35289999999998</v>
      </c>
    </row>
    <row r="14816" spans="1:7" x14ac:dyDescent="0.25">
      <c r="A14816" t="s">
        <v>17358</v>
      </c>
      <c r="B14816" s="1">
        <v>39445</v>
      </c>
      <c r="C14816" t="s">
        <v>64</v>
      </c>
      <c r="D14816" t="s">
        <v>20</v>
      </c>
      <c r="E14816" t="s">
        <v>10</v>
      </c>
      <c r="F14816" t="s">
        <v>11</v>
      </c>
      <c r="G14816">
        <v>70.686899999999994</v>
      </c>
    </row>
    <row r="14817" spans="1:7" x14ac:dyDescent="0.25">
      <c r="A14817" t="s">
        <v>17360</v>
      </c>
      <c r="B14817" s="1">
        <v>39445</v>
      </c>
      <c r="C14817" t="s">
        <v>64</v>
      </c>
      <c r="D14817" t="s">
        <v>20</v>
      </c>
      <c r="E14817" t="s">
        <v>10</v>
      </c>
      <c r="F14817" t="s">
        <v>11</v>
      </c>
      <c r="G14817">
        <v>15.447900000000001</v>
      </c>
    </row>
    <row r="14818" spans="1:7" x14ac:dyDescent="0.25">
      <c r="A14818" t="s">
        <v>17364</v>
      </c>
      <c r="B14818" s="1">
        <v>39445</v>
      </c>
      <c r="C14818" t="s">
        <v>64</v>
      </c>
      <c r="D14818" t="s">
        <v>20</v>
      </c>
      <c r="E14818" t="s">
        <v>10</v>
      </c>
      <c r="F14818" t="s">
        <v>11</v>
      </c>
      <c r="G14818">
        <v>33.139000000000003</v>
      </c>
    </row>
    <row r="14819" spans="1:7" x14ac:dyDescent="0.25">
      <c r="A14819" t="s">
        <v>17368</v>
      </c>
      <c r="B14819" s="1">
        <v>39445</v>
      </c>
      <c r="C14819" t="s">
        <v>64</v>
      </c>
      <c r="D14819" t="s">
        <v>20</v>
      </c>
      <c r="E14819" t="s">
        <v>10</v>
      </c>
      <c r="F14819" t="s">
        <v>11</v>
      </c>
      <c r="G14819">
        <v>66.277900000000002</v>
      </c>
    </row>
    <row r="14820" spans="1:7" x14ac:dyDescent="0.25">
      <c r="A14820" t="s">
        <v>17371</v>
      </c>
      <c r="B14820" s="1">
        <v>39445</v>
      </c>
      <c r="C14820" t="s">
        <v>64</v>
      </c>
      <c r="D14820" t="s">
        <v>20</v>
      </c>
      <c r="E14820" t="s">
        <v>10</v>
      </c>
      <c r="F14820" t="s">
        <v>11</v>
      </c>
      <c r="G14820">
        <v>66.277900000000002</v>
      </c>
    </row>
    <row r="14821" spans="1:7" x14ac:dyDescent="0.25">
      <c r="A14821" t="s">
        <v>17373</v>
      </c>
      <c r="B14821" s="1">
        <v>39445</v>
      </c>
      <c r="C14821" t="s">
        <v>64</v>
      </c>
      <c r="D14821" t="s">
        <v>20</v>
      </c>
      <c r="E14821" t="s">
        <v>10</v>
      </c>
      <c r="F14821" t="s">
        <v>11</v>
      </c>
      <c r="G14821">
        <v>5.5140000000000002</v>
      </c>
    </row>
    <row r="14822" spans="1:7" x14ac:dyDescent="0.25">
      <c r="A14822" t="s">
        <v>17383</v>
      </c>
      <c r="B14822" s="1">
        <v>39445</v>
      </c>
      <c r="C14822" t="s">
        <v>64</v>
      </c>
      <c r="D14822" t="s">
        <v>20</v>
      </c>
      <c r="E14822" t="s">
        <v>10</v>
      </c>
      <c r="F14822" t="s">
        <v>11</v>
      </c>
      <c r="G14822">
        <v>46.7194</v>
      </c>
    </row>
    <row r="14823" spans="1:7" x14ac:dyDescent="0.25">
      <c r="A14823" t="s">
        <v>17385</v>
      </c>
      <c r="B14823" s="1">
        <v>39445</v>
      </c>
      <c r="C14823" t="s">
        <v>64</v>
      </c>
      <c r="D14823" t="s">
        <v>20</v>
      </c>
      <c r="E14823" t="s">
        <v>10</v>
      </c>
      <c r="F14823" t="s">
        <v>11</v>
      </c>
      <c r="G14823">
        <v>82.852900000000005</v>
      </c>
    </row>
    <row r="14824" spans="1:7" x14ac:dyDescent="0.25">
      <c r="A14824" t="s">
        <v>17391</v>
      </c>
      <c r="B14824" s="1">
        <v>39445</v>
      </c>
      <c r="C14824" t="s">
        <v>64</v>
      </c>
      <c r="D14824" t="s">
        <v>20</v>
      </c>
      <c r="E14824" t="s">
        <v>10</v>
      </c>
      <c r="F14824" t="s">
        <v>11</v>
      </c>
      <c r="G14824">
        <v>1914.1473000000001</v>
      </c>
    </row>
    <row r="14825" spans="1:7" x14ac:dyDescent="0.25">
      <c r="A14825" t="s">
        <v>17394</v>
      </c>
      <c r="B14825" s="1">
        <v>39445</v>
      </c>
      <c r="C14825" t="s">
        <v>64</v>
      </c>
      <c r="D14825" t="s">
        <v>20</v>
      </c>
      <c r="E14825" t="s">
        <v>10</v>
      </c>
      <c r="F14825" t="s">
        <v>11</v>
      </c>
      <c r="G14825">
        <v>850.28650000000005</v>
      </c>
    </row>
    <row r="14826" spans="1:7" x14ac:dyDescent="0.25">
      <c r="A14826" t="s">
        <v>17395</v>
      </c>
      <c r="B14826" s="1">
        <v>39445</v>
      </c>
      <c r="C14826" t="s">
        <v>64</v>
      </c>
      <c r="D14826" t="s">
        <v>20</v>
      </c>
      <c r="E14826" t="s">
        <v>10</v>
      </c>
      <c r="F14826" t="s">
        <v>11</v>
      </c>
      <c r="G14826">
        <v>888.95039999999995</v>
      </c>
    </row>
    <row r="14827" spans="1:7" x14ac:dyDescent="0.25">
      <c r="A14827" t="s">
        <v>17399</v>
      </c>
      <c r="B14827" s="1">
        <v>39445</v>
      </c>
      <c r="C14827" t="s">
        <v>64</v>
      </c>
      <c r="D14827" t="s">
        <v>20</v>
      </c>
      <c r="E14827" t="s">
        <v>10</v>
      </c>
      <c r="F14827" t="s">
        <v>11</v>
      </c>
      <c r="G14827">
        <v>2574.6279</v>
      </c>
    </row>
    <row r="14828" spans="1:7" x14ac:dyDescent="0.25">
      <c r="A14828" t="s">
        <v>17402</v>
      </c>
      <c r="B14828" s="1">
        <v>39445</v>
      </c>
      <c r="C14828" t="s">
        <v>64</v>
      </c>
      <c r="D14828" t="s">
        <v>20</v>
      </c>
      <c r="E14828" t="s">
        <v>10</v>
      </c>
      <c r="F14828" t="s">
        <v>11</v>
      </c>
      <c r="G14828">
        <v>2625.9773</v>
      </c>
    </row>
    <row r="14829" spans="1:7" x14ac:dyDescent="0.25">
      <c r="A14829" t="s">
        <v>17407</v>
      </c>
      <c r="B14829" s="1">
        <v>39445</v>
      </c>
      <c r="C14829" t="s">
        <v>64</v>
      </c>
      <c r="D14829" t="s">
        <v>20</v>
      </c>
      <c r="E14829" t="s">
        <v>10</v>
      </c>
      <c r="F14829" t="s">
        <v>11</v>
      </c>
      <c r="G14829">
        <v>596.68899999999996</v>
      </c>
    </row>
    <row r="14830" spans="1:7" x14ac:dyDescent="0.25">
      <c r="A14830" t="s">
        <v>17408</v>
      </c>
      <c r="B14830" s="1">
        <v>39445</v>
      </c>
      <c r="C14830" t="s">
        <v>64</v>
      </c>
      <c r="D14830" t="s">
        <v>20</v>
      </c>
      <c r="E14830" t="s">
        <v>10</v>
      </c>
      <c r="F14830" t="s">
        <v>11</v>
      </c>
      <c r="G14830">
        <v>606.62289999999996</v>
      </c>
    </row>
    <row r="14831" spans="1:7" x14ac:dyDescent="0.25">
      <c r="A14831" t="s">
        <v>17431</v>
      </c>
      <c r="B14831" s="1">
        <v>39446</v>
      </c>
      <c r="C14831" t="s">
        <v>64</v>
      </c>
      <c r="D14831" t="s">
        <v>20</v>
      </c>
      <c r="E14831" t="s">
        <v>10</v>
      </c>
      <c r="F14831" t="s">
        <v>11</v>
      </c>
      <c r="G14831">
        <v>5.5140000000000002</v>
      </c>
    </row>
    <row r="14832" spans="1:7" x14ac:dyDescent="0.25">
      <c r="A14832" t="s">
        <v>17441</v>
      </c>
      <c r="B14832" s="1">
        <v>39446</v>
      </c>
      <c r="C14832" t="s">
        <v>64</v>
      </c>
      <c r="D14832" t="s">
        <v>20</v>
      </c>
      <c r="E14832" t="s">
        <v>10</v>
      </c>
      <c r="F14832" t="s">
        <v>11</v>
      </c>
      <c r="G14832">
        <v>77.338999999999999</v>
      </c>
    </row>
    <row r="14833" spans="1:7" x14ac:dyDescent="0.25">
      <c r="A14833" t="s">
        <v>17444</v>
      </c>
      <c r="B14833" s="1">
        <v>39446</v>
      </c>
      <c r="C14833" t="s">
        <v>64</v>
      </c>
      <c r="D14833" t="s">
        <v>20</v>
      </c>
      <c r="E14833" t="s">
        <v>10</v>
      </c>
      <c r="F14833" t="s">
        <v>11</v>
      </c>
      <c r="G14833">
        <v>33.072699999999998</v>
      </c>
    </row>
    <row r="14834" spans="1:7" x14ac:dyDescent="0.25">
      <c r="A14834" t="s">
        <v>17460</v>
      </c>
      <c r="B14834" s="1">
        <v>39446</v>
      </c>
      <c r="C14834" t="s">
        <v>64</v>
      </c>
      <c r="D14834" t="s">
        <v>20</v>
      </c>
      <c r="E14834" t="s">
        <v>10</v>
      </c>
      <c r="F14834" t="s">
        <v>11</v>
      </c>
      <c r="G14834">
        <v>2580.1529</v>
      </c>
    </row>
    <row r="14835" spans="1:7" x14ac:dyDescent="0.25">
      <c r="A14835" t="s">
        <v>17461</v>
      </c>
      <c r="B14835" s="1">
        <v>39446</v>
      </c>
      <c r="C14835" t="s">
        <v>64</v>
      </c>
      <c r="D14835" t="s">
        <v>20</v>
      </c>
      <c r="E14835" t="s">
        <v>10</v>
      </c>
      <c r="F14835" t="s">
        <v>11</v>
      </c>
      <c r="G14835">
        <v>2624.3528999999999</v>
      </c>
    </row>
    <row r="14836" spans="1:7" x14ac:dyDescent="0.25">
      <c r="A14836" t="s">
        <v>17468</v>
      </c>
      <c r="B14836" s="1">
        <v>39446</v>
      </c>
      <c r="C14836" t="s">
        <v>64</v>
      </c>
      <c r="D14836" t="s">
        <v>20</v>
      </c>
      <c r="E14836" t="s">
        <v>10</v>
      </c>
      <c r="F14836" t="s">
        <v>11</v>
      </c>
      <c r="G14836">
        <v>2649.8453</v>
      </c>
    </row>
    <row r="14837" spans="1:7" x14ac:dyDescent="0.25">
      <c r="A14837" t="s">
        <v>17469</v>
      </c>
      <c r="B14837" s="1">
        <v>39446</v>
      </c>
      <c r="C14837" t="s">
        <v>64</v>
      </c>
      <c r="D14837" t="s">
        <v>20</v>
      </c>
      <c r="E14837" t="s">
        <v>10</v>
      </c>
      <c r="F14837" t="s">
        <v>11</v>
      </c>
      <c r="G14837">
        <v>2673.0612999999998</v>
      </c>
    </row>
    <row r="14838" spans="1:7" x14ac:dyDescent="0.25">
      <c r="A14838" t="s">
        <v>17471</v>
      </c>
      <c r="B14838" s="1">
        <v>39446</v>
      </c>
      <c r="C14838" t="s">
        <v>64</v>
      </c>
      <c r="D14838" t="s">
        <v>20</v>
      </c>
      <c r="E14838" t="s">
        <v>10</v>
      </c>
      <c r="F14838" t="s">
        <v>11</v>
      </c>
      <c r="G14838">
        <v>2721.1178</v>
      </c>
    </row>
    <row r="14839" spans="1:7" x14ac:dyDescent="0.25">
      <c r="A14839" t="s">
        <v>17474</v>
      </c>
      <c r="B14839" s="1">
        <v>39446</v>
      </c>
      <c r="C14839" t="s">
        <v>64</v>
      </c>
      <c r="D14839" t="s">
        <v>20</v>
      </c>
      <c r="E14839" t="s">
        <v>10</v>
      </c>
      <c r="F14839" t="s">
        <v>11</v>
      </c>
      <c r="G14839">
        <v>1263.5233000000001</v>
      </c>
    </row>
    <row r="14840" spans="1:7" x14ac:dyDescent="0.25">
      <c r="A14840" t="s">
        <v>17501</v>
      </c>
      <c r="B14840" s="1">
        <v>39447</v>
      </c>
      <c r="C14840" t="s">
        <v>64</v>
      </c>
      <c r="D14840" t="s">
        <v>20</v>
      </c>
      <c r="E14840" t="s">
        <v>10</v>
      </c>
      <c r="F14840" t="s">
        <v>11</v>
      </c>
      <c r="G14840">
        <v>135.13050000000001</v>
      </c>
    </row>
    <row r="14841" spans="1:7" x14ac:dyDescent="0.25">
      <c r="A14841" t="s">
        <v>17509</v>
      </c>
      <c r="B14841" s="1">
        <v>39447</v>
      </c>
      <c r="C14841" t="s">
        <v>64</v>
      </c>
      <c r="D14841" t="s">
        <v>20</v>
      </c>
      <c r="E14841" t="s">
        <v>10</v>
      </c>
      <c r="F14841" t="s">
        <v>11</v>
      </c>
      <c r="G14841">
        <v>79.0959</v>
      </c>
    </row>
    <row r="14842" spans="1:7" x14ac:dyDescent="0.25">
      <c r="A14842" t="s">
        <v>17512</v>
      </c>
      <c r="B14842" s="1">
        <v>39447</v>
      </c>
      <c r="C14842" t="s">
        <v>64</v>
      </c>
      <c r="D14842" t="s">
        <v>20</v>
      </c>
      <c r="E14842" t="s">
        <v>10</v>
      </c>
      <c r="F14842" t="s">
        <v>11</v>
      </c>
      <c r="G14842">
        <v>16.552900000000001</v>
      </c>
    </row>
    <row r="14843" spans="1:7" x14ac:dyDescent="0.25">
      <c r="A14843" t="s">
        <v>17517</v>
      </c>
      <c r="B14843" s="1">
        <v>39447</v>
      </c>
      <c r="C14843" t="s">
        <v>64</v>
      </c>
      <c r="D14843" t="s">
        <v>20</v>
      </c>
      <c r="E14843" t="s">
        <v>10</v>
      </c>
      <c r="F14843" t="s">
        <v>11</v>
      </c>
      <c r="G14843">
        <v>8.0443999999999996</v>
      </c>
    </row>
    <row r="14844" spans="1:7" x14ac:dyDescent="0.25">
      <c r="A14844" t="s">
        <v>17532</v>
      </c>
      <c r="B14844" s="1">
        <v>39447</v>
      </c>
      <c r="C14844" t="s">
        <v>64</v>
      </c>
      <c r="D14844" t="s">
        <v>20</v>
      </c>
      <c r="E14844" t="s">
        <v>10</v>
      </c>
      <c r="F14844" t="s">
        <v>11</v>
      </c>
      <c r="G14844">
        <v>109.9144</v>
      </c>
    </row>
    <row r="14845" spans="1:7" x14ac:dyDescent="0.25">
      <c r="A14845" t="s">
        <v>17533</v>
      </c>
      <c r="B14845" s="1">
        <v>39447</v>
      </c>
      <c r="C14845" t="s">
        <v>64</v>
      </c>
      <c r="D14845" t="s">
        <v>20</v>
      </c>
      <c r="E14845" t="s">
        <v>10</v>
      </c>
      <c r="F14845" t="s">
        <v>11</v>
      </c>
      <c r="G14845">
        <v>148.0258</v>
      </c>
    </row>
    <row r="14846" spans="1:7" x14ac:dyDescent="0.25">
      <c r="A14846" t="s">
        <v>17534</v>
      </c>
      <c r="B14846" s="1">
        <v>39447</v>
      </c>
      <c r="C14846" t="s">
        <v>64</v>
      </c>
      <c r="D14846" t="s">
        <v>20</v>
      </c>
      <c r="E14846" t="s">
        <v>10</v>
      </c>
      <c r="F14846" t="s">
        <v>11</v>
      </c>
      <c r="G14846">
        <v>44.189</v>
      </c>
    </row>
    <row r="14847" spans="1:7" x14ac:dyDescent="0.25">
      <c r="A14847" t="s">
        <v>17535</v>
      </c>
      <c r="B14847" s="1">
        <v>39447</v>
      </c>
      <c r="C14847" t="s">
        <v>64</v>
      </c>
      <c r="D14847" t="s">
        <v>20</v>
      </c>
      <c r="E14847" t="s">
        <v>10</v>
      </c>
      <c r="F14847" t="s">
        <v>11</v>
      </c>
      <c r="G14847">
        <v>2725.2836000000002</v>
      </c>
    </row>
    <row r="14848" spans="1:7" x14ac:dyDescent="0.25">
      <c r="A14848" t="s">
        <v>17537</v>
      </c>
      <c r="B14848" s="1">
        <v>39447</v>
      </c>
      <c r="C14848" t="s">
        <v>64</v>
      </c>
      <c r="D14848" t="s">
        <v>20</v>
      </c>
      <c r="E14848" t="s">
        <v>10</v>
      </c>
      <c r="F14848" t="s">
        <v>11</v>
      </c>
      <c r="G14848">
        <v>876.77329999999995</v>
      </c>
    </row>
    <row r="14849" spans="1:7" x14ac:dyDescent="0.25">
      <c r="A14849" t="s">
        <v>17538</v>
      </c>
      <c r="B14849" s="1">
        <v>39447</v>
      </c>
      <c r="C14849" t="s">
        <v>64</v>
      </c>
      <c r="D14849" t="s">
        <v>20</v>
      </c>
      <c r="E14849" t="s">
        <v>10</v>
      </c>
      <c r="F14849" t="s">
        <v>11</v>
      </c>
      <c r="G14849">
        <v>2615.4908</v>
      </c>
    </row>
    <row r="14850" spans="1:7" x14ac:dyDescent="0.25">
      <c r="A14850" t="s">
        <v>17539</v>
      </c>
      <c r="B14850" s="1">
        <v>39447</v>
      </c>
      <c r="C14850" t="s">
        <v>64</v>
      </c>
      <c r="D14850" t="s">
        <v>20</v>
      </c>
      <c r="E14850" t="s">
        <v>10</v>
      </c>
      <c r="F14850" t="s">
        <v>11</v>
      </c>
      <c r="G14850">
        <v>2615.4908</v>
      </c>
    </row>
    <row r="14851" spans="1:7" x14ac:dyDescent="0.25">
      <c r="A14851" t="s">
        <v>17540</v>
      </c>
      <c r="B14851" s="1">
        <v>39447</v>
      </c>
      <c r="C14851" t="s">
        <v>64</v>
      </c>
      <c r="D14851" t="s">
        <v>20</v>
      </c>
      <c r="E14851" t="s">
        <v>10</v>
      </c>
      <c r="F14851" t="s">
        <v>11</v>
      </c>
      <c r="G14851">
        <v>2645.8782999999999</v>
      </c>
    </row>
    <row r="14852" spans="1:7" x14ac:dyDescent="0.25">
      <c r="A14852" t="s">
        <v>17551</v>
      </c>
      <c r="B14852" s="1">
        <v>39447</v>
      </c>
      <c r="C14852" t="s">
        <v>64</v>
      </c>
      <c r="D14852" t="s">
        <v>20</v>
      </c>
      <c r="E14852" t="s">
        <v>10</v>
      </c>
      <c r="F14852" t="s">
        <v>11</v>
      </c>
      <c r="G14852">
        <v>2634.3973999999998</v>
      </c>
    </row>
    <row r="14853" spans="1:7" x14ac:dyDescent="0.25">
      <c r="A14853" t="s">
        <v>17552</v>
      </c>
      <c r="B14853" s="1">
        <v>39447</v>
      </c>
      <c r="C14853" t="s">
        <v>64</v>
      </c>
      <c r="D14853" t="s">
        <v>20</v>
      </c>
      <c r="E14853" t="s">
        <v>10</v>
      </c>
      <c r="F14853" t="s">
        <v>11</v>
      </c>
      <c r="G14853">
        <v>596.68899999999996</v>
      </c>
    </row>
    <row r="14854" spans="1:7" x14ac:dyDescent="0.25">
      <c r="A14854" t="s">
        <v>5180</v>
      </c>
      <c r="B14854" s="1">
        <v>39083</v>
      </c>
      <c r="C14854" t="s">
        <v>64</v>
      </c>
      <c r="D14854" t="s">
        <v>72</v>
      </c>
      <c r="E14854" t="s">
        <v>73</v>
      </c>
      <c r="F14854" t="s">
        <v>74</v>
      </c>
      <c r="G14854">
        <v>2699.9018000000001</v>
      </c>
    </row>
    <row r="14855" spans="1:7" x14ac:dyDescent="0.25">
      <c r="A14855" t="s">
        <v>5184</v>
      </c>
      <c r="B14855" s="1">
        <v>39083</v>
      </c>
      <c r="C14855" t="s">
        <v>64</v>
      </c>
      <c r="D14855" t="s">
        <v>72</v>
      </c>
      <c r="E14855" t="s">
        <v>73</v>
      </c>
      <c r="F14855" t="s">
        <v>74</v>
      </c>
      <c r="G14855">
        <v>1105.4834000000001</v>
      </c>
    </row>
    <row r="14856" spans="1:7" x14ac:dyDescent="0.25">
      <c r="A14856" t="s">
        <v>5191</v>
      </c>
      <c r="B14856" s="1">
        <v>39084</v>
      </c>
      <c r="C14856" t="s">
        <v>64</v>
      </c>
      <c r="D14856" t="s">
        <v>72</v>
      </c>
      <c r="E14856" t="s">
        <v>73</v>
      </c>
      <c r="F14856" t="s">
        <v>74</v>
      </c>
      <c r="G14856">
        <v>2699.9018000000001</v>
      </c>
    </row>
    <row r="14857" spans="1:7" x14ac:dyDescent="0.25">
      <c r="A14857" t="s">
        <v>5192</v>
      </c>
      <c r="B14857" s="1">
        <v>39084</v>
      </c>
      <c r="C14857" t="s">
        <v>64</v>
      </c>
      <c r="D14857" t="s">
        <v>72</v>
      </c>
      <c r="E14857" t="s">
        <v>73</v>
      </c>
      <c r="F14857" t="s">
        <v>74</v>
      </c>
      <c r="G14857">
        <v>2699.9018000000001</v>
      </c>
    </row>
    <row r="14858" spans="1:7" x14ac:dyDescent="0.25">
      <c r="A14858" t="s">
        <v>5194</v>
      </c>
      <c r="B14858" s="1">
        <v>39084</v>
      </c>
      <c r="C14858" t="s">
        <v>64</v>
      </c>
      <c r="D14858" t="s">
        <v>72</v>
      </c>
      <c r="E14858" t="s">
        <v>73</v>
      </c>
      <c r="F14858" t="s">
        <v>74</v>
      </c>
      <c r="G14858">
        <v>2288.9187000000002</v>
      </c>
    </row>
    <row r="14859" spans="1:7" x14ac:dyDescent="0.25">
      <c r="A14859" t="s">
        <v>5195</v>
      </c>
      <c r="B14859" s="1">
        <v>39084</v>
      </c>
      <c r="C14859" t="s">
        <v>64</v>
      </c>
      <c r="D14859" t="s">
        <v>72</v>
      </c>
      <c r="E14859" t="s">
        <v>73</v>
      </c>
      <c r="F14859" t="s">
        <v>74</v>
      </c>
      <c r="G14859">
        <v>2264.2536</v>
      </c>
    </row>
    <row r="14860" spans="1:7" x14ac:dyDescent="0.25">
      <c r="A14860" t="s">
        <v>5196</v>
      </c>
      <c r="B14860" s="1">
        <v>39084</v>
      </c>
      <c r="C14860" t="s">
        <v>64</v>
      </c>
      <c r="D14860" t="s">
        <v>72</v>
      </c>
      <c r="E14860" t="s">
        <v>73</v>
      </c>
      <c r="F14860" t="s">
        <v>74</v>
      </c>
      <c r="G14860">
        <v>2264.2536</v>
      </c>
    </row>
    <row r="14861" spans="1:7" x14ac:dyDescent="0.25">
      <c r="A14861" t="s">
        <v>5201</v>
      </c>
      <c r="B14861" s="1">
        <v>39085</v>
      </c>
      <c r="C14861" t="s">
        <v>64</v>
      </c>
      <c r="D14861" t="s">
        <v>72</v>
      </c>
      <c r="E14861" t="s">
        <v>73</v>
      </c>
      <c r="F14861" t="s">
        <v>74</v>
      </c>
      <c r="G14861">
        <v>2288.9187000000002</v>
      </c>
    </row>
    <row r="14862" spans="1:7" x14ac:dyDescent="0.25">
      <c r="A14862" t="s">
        <v>5202</v>
      </c>
      <c r="B14862" s="1">
        <v>39085</v>
      </c>
      <c r="C14862" t="s">
        <v>64</v>
      </c>
      <c r="D14862" t="s">
        <v>72</v>
      </c>
      <c r="E14862" t="s">
        <v>73</v>
      </c>
      <c r="F14862" t="s">
        <v>74</v>
      </c>
      <c r="G14862">
        <v>2264.2536</v>
      </c>
    </row>
    <row r="14863" spans="1:7" x14ac:dyDescent="0.25">
      <c r="A14863" t="s">
        <v>5203</v>
      </c>
      <c r="B14863" s="1">
        <v>39085</v>
      </c>
      <c r="C14863" t="s">
        <v>64</v>
      </c>
      <c r="D14863" t="s">
        <v>72</v>
      </c>
      <c r="E14863" t="s">
        <v>73</v>
      </c>
      <c r="F14863" t="s">
        <v>74</v>
      </c>
      <c r="G14863">
        <v>2410.6266000000001</v>
      </c>
    </row>
    <row r="14864" spans="1:7" x14ac:dyDescent="0.25">
      <c r="A14864" t="s">
        <v>5206</v>
      </c>
      <c r="B14864" s="1">
        <v>39086</v>
      </c>
      <c r="C14864" t="s">
        <v>64</v>
      </c>
      <c r="D14864" t="s">
        <v>72</v>
      </c>
      <c r="E14864" t="s">
        <v>73</v>
      </c>
      <c r="F14864" t="s">
        <v>74</v>
      </c>
      <c r="G14864">
        <v>2699.9018000000001</v>
      </c>
    </row>
    <row r="14865" spans="1:7" x14ac:dyDescent="0.25">
      <c r="A14865" t="s">
        <v>5207</v>
      </c>
      <c r="B14865" s="1">
        <v>39086</v>
      </c>
      <c r="C14865" t="s">
        <v>64</v>
      </c>
      <c r="D14865" t="s">
        <v>72</v>
      </c>
      <c r="E14865" t="s">
        <v>73</v>
      </c>
      <c r="F14865" t="s">
        <v>74</v>
      </c>
      <c r="G14865">
        <v>2410.6266000000001</v>
      </c>
    </row>
    <row r="14866" spans="1:7" x14ac:dyDescent="0.25">
      <c r="A14866" t="s">
        <v>5208</v>
      </c>
      <c r="B14866" s="1">
        <v>39086</v>
      </c>
      <c r="C14866" t="s">
        <v>64</v>
      </c>
      <c r="D14866" t="s">
        <v>72</v>
      </c>
      <c r="E14866" t="s">
        <v>73</v>
      </c>
      <c r="F14866" t="s">
        <v>74</v>
      </c>
      <c r="G14866">
        <v>2699.9018000000001</v>
      </c>
    </row>
    <row r="14867" spans="1:7" x14ac:dyDescent="0.25">
      <c r="A14867" t="s">
        <v>5210</v>
      </c>
      <c r="B14867" s="1">
        <v>39086</v>
      </c>
      <c r="C14867" t="s">
        <v>64</v>
      </c>
      <c r="D14867" t="s">
        <v>72</v>
      </c>
      <c r="E14867" t="s">
        <v>73</v>
      </c>
      <c r="F14867" t="s">
        <v>74</v>
      </c>
      <c r="G14867">
        <v>2699.9018000000001</v>
      </c>
    </row>
    <row r="14868" spans="1:7" x14ac:dyDescent="0.25">
      <c r="A14868" t="s">
        <v>5211</v>
      </c>
      <c r="B14868" s="1">
        <v>39086</v>
      </c>
      <c r="C14868" t="s">
        <v>64</v>
      </c>
      <c r="D14868" t="s">
        <v>72</v>
      </c>
      <c r="E14868" t="s">
        <v>73</v>
      </c>
      <c r="F14868" t="s">
        <v>74</v>
      </c>
      <c r="G14868">
        <v>2699.9018000000001</v>
      </c>
    </row>
    <row r="14869" spans="1:7" x14ac:dyDescent="0.25">
      <c r="A14869" t="s">
        <v>5214</v>
      </c>
      <c r="B14869" s="1">
        <v>39087</v>
      </c>
      <c r="C14869" t="s">
        <v>64</v>
      </c>
      <c r="D14869" t="s">
        <v>72</v>
      </c>
      <c r="E14869" t="s">
        <v>73</v>
      </c>
      <c r="F14869" t="s">
        <v>74</v>
      </c>
      <c r="G14869">
        <v>2410.6266000000001</v>
      </c>
    </row>
    <row r="14870" spans="1:7" x14ac:dyDescent="0.25">
      <c r="A14870" t="s">
        <v>5215</v>
      </c>
      <c r="B14870" s="1">
        <v>39087</v>
      </c>
      <c r="C14870" t="s">
        <v>64</v>
      </c>
      <c r="D14870" t="s">
        <v>72</v>
      </c>
      <c r="E14870" t="s">
        <v>73</v>
      </c>
      <c r="F14870" t="s">
        <v>74</v>
      </c>
      <c r="G14870">
        <v>2410.6266000000001</v>
      </c>
    </row>
    <row r="14871" spans="1:7" x14ac:dyDescent="0.25">
      <c r="A14871" t="s">
        <v>5218</v>
      </c>
      <c r="B14871" s="1">
        <v>39087</v>
      </c>
      <c r="C14871" t="s">
        <v>64</v>
      </c>
      <c r="D14871" t="s">
        <v>72</v>
      </c>
      <c r="E14871" t="s">
        <v>73</v>
      </c>
      <c r="F14871" t="s">
        <v>74</v>
      </c>
      <c r="G14871">
        <v>2264.2536</v>
      </c>
    </row>
    <row r="14872" spans="1:7" x14ac:dyDescent="0.25">
      <c r="A14872" t="s">
        <v>5219</v>
      </c>
      <c r="B14872" s="1">
        <v>39088</v>
      </c>
      <c r="C14872" t="s">
        <v>64</v>
      </c>
      <c r="D14872" t="s">
        <v>72</v>
      </c>
      <c r="E14872" t="s">
        <v>73</v>
      </c>
      <c r="F14872" t="s">
        <v>74</v>
      </c>
      <c r="G14872">
        <v>2410.6266000000001</v>
      </c>
    </row>
    <row r="14873" spans="1:7" x14ac:dyDescent="0.25">
      <c r="A14873" t="s">
        <v>5220</v>
      </c>
      <c r="B14873" s="1">
        <v>39088</v>
      </c>
      <c r="C14873" t="s">
        <v>64</v>
      </c>
      <c r="D14873" t="s">
        <v>72</v>
      </c>
      <c r="E14873" t="s">
        <v>73</v>
      </c>
      <c r="F14873" t="s">
        <v>74</v>
      </c>
      <c r="G14873">
        <v>2410.6266000000001</v>
      </c>
    </row>
    <row r="14874" spans="1:7" x14ac:dyDescent="0.25">
      <c r="A14874" t="s">
        <v>5227</v>
      </c>
      <c r="B14874" s="1">
        <v>39089</v>
      </c>
      <c r="C14874" t="s">
        <v>64</v>
      </c>
      <c r="D14874" t="s">
        <v>72</v>
      </c>
      <c r="E14874" t="s">
        <v>73</v>
      </c>
      <c r="F14874" t="s">
        <v>74</v>
      </c>
      <c r="G14874">
        <v>2264.2536</v>
      </c>
    </row>
    <row r="14875" spans="1:7" x14ac:dyDescent="0.25">
      <c r="A14875" t="s">
        <v>5228</v>
      </c>
      <c r="B14875" s="1">
        <v>39089</v>
      </c>
      <c r="C14875" t="s">
        <v>64</v>
      </c>
      <c r="D14875" t="s">
        <v>72</v>
      </c>
      <c r="E14875" t="s">
        <v>73</v>
      </c>
      <c r="F14875" t="s">
        <v>74</v>
      </c>
      <c r="G14875">
        <v>2264.2536</v>
      </c>
    </row>
    <row r="14876" spans="1:7" x14ac:dyDescent="0.25">
      <c r="A14876" t="s">
        <v>5236</v>
      </c>
      <c r="B14876" s="1">
        <v>39090</v>
      </c>
      <c r="C14876" t="s">
        <v>64</v>
      </c>
      <c r="D14876" t="s">
        <v>72</v>
      </c>
      <c r="E14876" t="s">
        <v>73</v>
      </c>
      <c r="F14876" t="s">
        <v>74</v>
      </c>
      <c r="G14876">
        <v>2288.9187000000002</v>
      </c>
    </row>
    <row r="14877" spans="1:7" x14ac:dyDescent="0.25">
      <c r="A14877" t="s">
        <v>5237</v>
      </c>
      <c r="B14877" s="1">
        <v>39090</v>
      </c>
      <c r="C14877" t="s">
        <v>64</v>
      </c>
      <c r="D14877" t="s">
        <v>72</v>
      </c>
      <c r="E14877" t="s">
        <v>73</v>
      </c>
      <c r="F14877" t="s">
        <v>74</v>
      </c>
      <c r="G14877">
        <v>2288.9187000000002</v>
      </c>
    </row>
    <row r="14878" spans="1:7" x14ac:dyDescent="0.25">
      <c r="A14878" t="s">
        <v>5238</v>
      </c>
      <c r="B14878" s="1">
        <v>39090</v>
      </c>
      <c r="C14878" t="s">
        <v>64</v>
      </c>
      <c r="D14878" t="s">
        <v>72</v>
      </c>
      <c r="E14878" t="s">
        <v>73</v>
      </c>
      <c r="F14878" t="s">
        <v>74</v>
      </c>
      <c r="G14878">
        <v>2264.2536</v>
      </c>
    </row>
    <row r="14879" spans="1:7" x14ac:dyDescent="0.25">
      <c r="A14879" t="s">
        <v>5239</v>
      </c>
      <c r="B14879" s="1">
        <v>39090</v>
      </c>
      <c r="C14879" t="s">
        <v>64</v>
      </c>
      <c r="D14879" t="s">
        <v>72</v>
      </c>
      <c r="E14879" t="s">
        <v>73</v>
      </c>
      <c r="F14879" t="s">
        <v>74</v>
      </c>
      <c r="G14879">
        <v>865.20399999999995</v>
      </c>
    </row>
    <row r="14880" spans="1:7" x14ac:dyDescent="0.25">
      <c r="A14880" t="s">
        <v>5246</v>
      </c>
      <c r="B14880" s="1">
        <v>39091</v>
      </c>
      <c r="C14880" t="s">
        <v>64</v>
      </c>
      <c r="D14880" t="s">
        <v>72</v>
      </c>
      <c r="E14880" t="s">
        <v>73</v>
      </c>
      <c r="F14880" t="s">
        <v>74</v>
      </c>
      <c r="G14880">
        <v>2288.9187000000002</v>
      </c>
    </row>
    <row r="14881" spans="1:7" x14ac:dyDescent="0.25">
      <c r="A14881" t="s">
        <v>5247</v>
      </c>
      <c r="B14881" s="1">
        <v>39091</v>
      </c>
      <c r="C14881" t="s">
        <v>64</v>
      </c>
      <c r="D14881" t="s">
        <v>72</v>
      </c>
      <c r="E14881" t="s">
        <v>73</v>
      </c>
      <c r="F14881" t="s">
        <v>74</v>
      </c>
      <c r="G14881">
        <v>1105.4834000000001</v>
      </c>
    </row>
    <row r="14882" spans="1:7" x14ac:dyDescent="0.25">
      <c r="A14882" t="s">
        <v>5248</v>
      </c>
      <c r="B14882" s="1">
        <v>39091</v>
      </c>
      <c r="C14882" t="s">
        <v>64</v>
      </c>
      <c r="D14882" t="s">
        <v>72</v>
      </c>
      <c r="E14882" t="s">
        <v>73</v>
      </c>
      <c r="F14882" t="s">
        <v>74</v>
      </c>
      <c r="G14882">
        <v>2264.2536</v>
      </c>
    </row>
    <row r="14883" spans="1:7" x14ac:dyDescent="0.25">
      <c r="A14883" t="s">
        <v>5251</v>
      </c>
      <c r="B14883" s="1">
        <v>39092</v>
      </c>
      <c r="C14883" t="s">
        <v>64</v>
      </c>
      <c r="D14883" t="s">
        <v>72</v>
      </c>
      <c r="E14883" t="s">
        <v>73</v>
      </c>
      <c r="F14883" t="s">
        <v>74</v>
      </c>
      <c r="G14883">
        <v>2410.6266000000001</v>
      </c>
    </row>
    <row r="14884" spans="1:7" x14ac:dyDescent="0.25">
      <c r="A14884" t="s">
        <v>5252</v>
      </c>
      <c r="B14884" s="1">
        <v>39092</v>
      </c>
      <c r="C14884" t="s">
        <v>64</v>
      </c>
      <c r="D14884" t="s">
        <v>72</v>
      </c>
      <c r="E14884" t="s">
        <v>73</v>
      </c>
      <c r="F14884" t="s">
        <v>74</v>
      </c>
      <c r="G14884">
        <v>2410.6266000000001</v>
      </c>
    </row>
    <row r="14885" spans="1:7" x14ac:dyDescent="0.25">
      <c r="A14885" t="s">
        <v>5256</v>
      </c>
      <c r="B14885" s="1">
        <v>39092</v>
      </c>
      <c r="C14885" t="s">
        <v>64</v>
      </c>
      <c r="D14885" t="s">
        <v>72</v>
      </c>
      <c r="E14885" t="s">
        <v>73</v>
      </c>
      <c r="F14885" t="s">
        <v>74</v>
      </c>
      <c r="G14885">
        <v>2264.2536</v>
      </c>
    </row>
    <row r="14886" spans="1:7" x14ac:dyDescent="0.25">
      <c r="A14886" t="s">
        <v>5257</v>
      </c>
      <c r="B14886" s="1">
        <v>39092</v>
      </c>
      <c r="C14886" t="s">
        <v>64</v>
      </c>
      <c r="D14886" t="s">
        <v>72</v>
      </c>
      <c r="E14886" t="s">
        <v>73</v>
      </c>
      <c r="F14886" t="s">
        <v>74</v>
      </c>
      <c r="G14886">
        <v>1105.4834000000001</v>
      </c>
    </row>
    <row r="14887" spans="1:7" x14ac:dyDescent="0.25">
      <c r="A14887" t="s">
        <v>5258</v>
      </c>
      <c r="B14887" s="1">
        <v>39092</v>
      </c>
      <c r="C14887" t="s">
        <v>64</v>
      </c>
      <c r="D14887" t="s">
        <v>72</v>
      </c>
      <c r="E14887" t="s">
        <v>73</v>
      </c>
      <c r="F14887" t="s">
        <v>74</v>
      </c>
      <c r="G14887">
        <v>865.20399999999995</v>
      </c>
    </row>
    <row r="14888" spans="1:7" x14ac:dyDescent="0.25">
      <c r="A14888" t="s">
        <v>5259</v>
      </c>
      <c r="B14888" s="1">
        <v>39092</v>
      </c>
      <c r="C14888" t="s">
        <v>64</v>
      </c>
      <c r="D14888" t="s">
        <v>72</v>
      </c>
      <c r="E14888" t="s">
        <v>73</v>
      </c>
      <c r="F14888" t="s">
        <v>74</v>
      </c>
      <c r="G14888">
        <v>865.20399999999995</v>
      </c>
    </row>
    <row r="14889" spans="1:7" x14ac:dyDescent="0.25">
      <c r="A14889" t="s">
        <v>5263</v>
      </c>
      <c r="B14889" s="1">
        <v>39093</v>
      </c>
      <c r="C14889" t="s">
        <v>64</v>
      </c>
      <c r="D14889" t="s">
        <v>72</v>
      </c>
      <c r="E14889" t="s">
        <v>73</v>
      </c>
      <c r="F14889" t="s">
        <v>74</v>
      </c>
      <c r="G14889">
        <v>2410.6266000000001</v>
      </c>
    </row>
    <row r="14890" spans="1:7" x14ac:dyDescent="0.25">
      <c r="A14890" t="s">
        <v>5265</v>
      </c>
      <c r="B14890" s="1">
        <v>39093</v>
      </c>
      <c r="C14890" t="s">
        <v>64</v>
      </c>
      <c r="D14890" t="s">
        <v>72</v>
      </c>
      <c r="E14890" t="s">
        <v>73</v>
      </c>
      <c r="F14890" t="s">
        <v>74</v>
      </c>
      <c r="G14890">
        <v>2288.9187000000002</v>
      </c>
    </row>
    <row r="14891" spans="1:7" x14ac:dyDescent="0.25">
      <c r="A14891" t="s">
        <v>5266</v>
      </c>
      <c r="B14891" s="1">
        <v>39093</v>
      </c>
      <c r="C14891" t="s">
        <v>64</v>
      </c>
      <c r="D14891" t="s">
        <v>72</v>
      </c>
      <c r="E14891" t="s">
        <v>73</v>
      </c>
      <c r="F14891" t="s">
        <v>74</v>
      </c>
      <c r="G14891">
        <v>1105.4834000000001</v>
      </c>
    </row>
    <row r="14892" spans="1:7" x14ac:dyDescent="0.25">
      <c r="A14892" t="s">
        <v>5272</v>
      </c>
      <c r="B14892" s="1">
        <v>39094</v>
      </c>
      <c r="C14892" t="s">
        <v>64</v>
      </c>
      <c r="D14892" t="s">
        <v>72</v>
      </c>
      <c r="E14892" t="s">
        <v>73</v>
      </c>
      <c r="F14892" t="s">
        <v>74</v>
      </c>
      <c r="G14892">
        <v>2264.2536</v>
      </c>
    </row>
    <row r="14893" spans="1:7" x14ac:dyDescent="0.25">
      <c r="A14893" t="s">
        <v>5273</v>
      </c>
      <c r="B14893" s="1">
        <v>39094</v>
      </c>
      <c r="C14893" t="s">
        <v>64</v>
      </c>
      <c r="D14893" t="s">
        <v>72</v>
      </c>
      <c r="E14893" t="s">
        <v>73</v>
      </c>
      <c r="F14893" t="s">
        <v>74</v>
      </c>
      <c r="G14893">
        <v>2264.2536</v>
      </c>
    </row>
    <row r="14894" spans="1:7" x14ac:dyDescent="0.25">
      <c r="A14894" t="s">
        <v>5281</v>
      </c>
      <c r="B14894" s="1">
        <v>39095</v>
      </c>
      <c r="C14894" t="s">
        <v>64</v>
      </c>
      <c r="D14894" t="s">
        <v>72</v>
      </c>
      <c r="E14894" t="s">
        <v>73</v>
      </c>
      <c r="F14894" t="s">
        <v>74</v>
      </c>
      <c r="G14894">
        <v>2410.6266000000001</v>
      </c>
    </row>
    <row r="14895" spans="1:7" x14ac:dyDescent="0.25">
      <c r="A14895" t="s">
        <v>5283</v>
      </c>
      <c r="B14895" s="1">
        <v>39095</v>
      </c>
      <c r="C14895" t="s">
        <v>64</v>
      </c>
      <c r="D14895" t="s">
        <v>72</v>
      </c>
      <c r="E14895" t="s">
        <v>73</v>
      </c>
      <c r="F14895" t="s">
        <v>74</v>
      </c>
      <c r="G14895">
        <v>2288.9187000000002</v>
      </c>
    </row>
    <row r="14896" spans="1:7" x14ac:dyDescent="0.25">
      <c r="A14896" t="s">
        <v>5284</v>
      </c>
      <c r="B14896" s="1">
        <v>39095</v>
      </c>
      <c r="C14896" t="s">
        <v>64</v>
      </c>
      <c r="D14896" t="s">
        <v>72</v>
      </c>
      <c r="E14896" t="s">
        <v>73</v>
      </c>
      <c r="F14896" t="s">
        <v>74</v>
      </c>
      <c r="G14896">
        <v>2264.2536</v>
      </c>
    </row>
    <row r="14897" spans="1:7" x14ac:dyDescent="0.25">
      <c r="A14897" t="s">
        <v>5285</v>
      </c>
      <c r="B14897" s="1">
        <v>39095</v>
      </c>
      <c r="C14897" t="s">
        <v>64</v>
      </c>
      <c r="D14897" t="s">
        <v>72</v>
      </c>
      <c r="E14897" t="s">
        <v>73</v>
      </c>
      <c r="F14897" t="s">
        <v>74</v>
      </c>
      <c r="G14897">
        <v>865.20399999999995</v>
      </c>
    </row>
    <row r="14898" spans="1:7" x14ac:dyDescent="0.25">
      <c r="A14898" t="s">
        <v>5290</v>
      </c>
      <c r="B14898" s="1">
        <v>39096</v>
      </c>
      <c r="C14898" t="s">
        <v>64</v>
      </c>
      <c r="D14898" t="s">
        <v>72</v>
      </c>
      <c r="E14898" t="s">
        <v>73</v>
      </c>
      <c r="F14898" t="s">
        <v>74</v>
      </c>
      <c r="G14898">
        <v>2264.2536</v>
      </c>
    </row>
    <row r="14899" spans="1:7" x14ac:dyDescent="0.25">
      <c r="A14899" t="s">
        <v>5291</v>
      </c>
      <c r="B14899" s="1">
        <v>39096</v>
      </c>
      <c r="C14899" t="s">
        <v>64</v>
      </c>
      <c r="D14899" t="s">
        <v>72</v>
      </c>
      <c r="E14899" t="s">
        <v>73</v>
      </c>
      <c r="F14899" t="s">
        <v>74</v>
      </c>
      <c r="G14899">
        <v>2288.9187000000002</v>
      </c>
    </row>
    <row r="14900" spans="1:7" x14ac:dyDescent="0.25">
      <c r="A14900" t="s">
        <v>5295</v>
      </c>
      <c r="B14900" s="1">
        <v>39097</v>
      </c>
      <c r="C14900" t="s">
        <v>64</v>
      </c>
      <c r="D14900" t="s">
        <v>72</v>
      </c>
      <c r="E14900" t="s">
        <v>73</v>
      </c>
      <c r="F14900" t="s">
        <v>74</v>
      </c>
      <c r="G14900">
        <v>2699.9018000000001</v>
      </c>
    </row>
    <row r="14901" spans="1:7" x14ac:dyDescent="0.25">
      <c r="A14901" t="s">
        <v>5298</v>
      </c>
      <c r="B14901" s="1">
        <v>39097</v>
      </c>
      <c r="C14901" t="s">
        <v>64</v>
      </c>
      <c r="D14901" t="s">
        <v>72</v>
      </c>
      <c r="E14901" t="s">
        <v>73</v>
      </c>
      <c r="F14901" t="s">
        <v>74</v>
      </c>
      <c r="G14901">
        <v>2264.2536</v>
      </c>
    </row>
    <row r="14902" spans="1:7" x14ac:dyDescent="0.25">
      <c r="A14902" t="s">
        <v>5299</v>
      </c>
      <c r="B14902" s="1">
        <v>39097</v>
      </c>
      <c r="C14902" t="s">
        <v>64</v>
      </c>
      <c r="D14902" t="s">
        <v>72</v>
      </c>
      <c r="E14902" t="s">
        <v>73</v>
      </c>
      <c r="F14902" t="s">
        <v>74</v>
      </c>
      <c r="G14902">
        <v>2288.9187000000002</v>
      </c>
    </row>
    <row r="14903" spans="1:7" x14ac:dyDescent="0.25">
      <c r="A14903" t="s">
        <v>5300</v>
      </c>
      <c r="B14903" s="1">
        <v>39097</v>
      </c>
      <c r="C14903" t="s">
        <v>64</v>
      </c>
      <c r="D14903" t="s">
        <v>72</v>
      </c>
      <c r="E14903" t="s">
        <v>73</v>
      </c>
      <c r="F14903" t="s">
        <v>74</v>
      </c>
      <c r="G14903">
        <v>2264.2536</v>
      </c>
    </row>
    <row r="14904" spans="1:7" x14ac:dyDescent="0.25">
      <c r="A14904" t="s">
        <v>5301</v>
      </c>
      <c r="B14904" s="1">
        <v>39097</v>
      </c>
      <c r="C14904" t="s">
        <v>64</v>
      </c>
      <c r="D14904" t="s">
        <v>72</v>
      </c>
      <c r="E14904" t="s">
        <v>73</v>
      </c>
      <c r="F14904" t="s">
        <v>74</v>
      </c>
      <c r="G14904">
        <v>865.20399999999995</v>
      </c>
    </row>
    <row r="14905" spans="1:7" x14ac:dyDescent="0.25">
      <c r="A14905" t="s">
        <v>5308</v>
      </c>
      <c r="B14905" s="1">
        <v>39098</v>
      </c>
      <c r="C14905" t="s">
        <v>64</v>
      </c>
      <c r="D14905" t="s">
        <v>72</v>
      </c>
      <c r="E14905" t="s">
        <v>73</v>
      </c>
      <c r="F14905" t="s">
        <v>74</v>
      </c>
      <c r="G14905">
        <v>2410.6266000000001</v>
      </c>
    </row>
    <row r="14906" spans="1:7" x14ac:dyDescent="0.25">
      <c r="A14906" t="s">
        <v>5311</v>
      </c>
      <c r="B14906" s="1">
        <v>39098</v>
      </c>
      <c r="C14906" t="s">
        <v>64</v>
      </c>
      <c r="D14906" t="s">
        <v>72</v>
      </c>
      <c r="E14906" t="s">
        <v>73</v>
      </c>
      <c r="F14906" t="s">
        <v>74</v>
      </c>
      <c r="G14906">
        <v>2288.9187000000002</v>
      </c>
    </row>
    <row r="14907" spans="1:7" x14ac:dyDescent="0.25">
      <c r="A14907" t="s">
        <v>5318</v>
      </c>
      <c r="B14907" s="1">
        <v>39099</v>
      </c>
      <c r="C14907" t="s">
        <v>64</v>
      </c>
      <c r="D14907" t="s">
        <v>72</v>
      </c>
      <c r="E14907" t="s">
        <v>73</v>
      </c>
      <c r="F14907" t="s">
        <v>74</v>
      </c>
      <c r="G14907">
        <v>2288.9187000000002</v>
      </c>
    </row>
    <row r="14908" spans="1:7" x14ac:dyDescent="0.25">
      <c r="A14908" t="s">
        <v>5319</v>
      </c>
      <c r="B14908" s="1">
        <v>39099</v>
      </c>
      <c r="C14908" t="s">
        <v>64</v>
      </c>
      <c r="D14908" t="s">
        <v>72</v>
      </c>
      <c r="E14908" t="s">
        <v>73</v>
      </c>
      <c r="F14908" t="s">
        <v>74</v>
      </c>
      <c r="G14908">
        <v>2288.9187000000002</v>
      </c>
    </row>
    <row r="14909" spans="1:7" x14ac:dyDescent="0.25">
      <c r="A14909" t="s">
        <v>5325</v>
      </c>
      <c r="B14909" s="1">
        <v>39100</v>
      </c>
      <c r="C14909" t="s">
        <v>64</v>
      </c>
      <c r="D14909" t="s">
        <v>72</v>
      </c>
      <c r="E14909" t="s">
        <v>73</v>
      </c>
      <c r="F14909" t="s">
        <v>74</v>
      </c>
      <c r="G14909">
        <v>2288.9187000000002</v>
      </c>
    </row>
    <row r="14910" spans="1:7" x14ac:dyDescent="0.25">
      <c r="A14910" t="s">
        <v>5326</v>
      </c>
      <c r="B14910" s="1">
        <v>39100</v>
      </c>
      <c r="C14910" t="s">
        <v>64</v>
      </c>
      <c r="D14910" t="s">
        <v>72</v>
      </c>
      <c r="E14910" t="s">
        <v>73</v>
      </c>
      <c r="F14910" t="s">
        <v>74</v>
      </c>
      <c r="G14910">
        <v>1105.4834000000001</v>
      </c>
    </row>
    <row r="14911" spans="1:7" x14ac:dyDescent="0.25">
      <c r="A14911" t="s">
        <v>5329</v>
      </c>
      <c r="B14911" s="1">
        <v>39101</v>
      </c>
      <c r="C14911" t="s">
        <v>64</v>
      </c>
      <c r="D14911" t="s">
        <v>72</v>
      </c>
      <c r="E14911" t="s">
        <v>73</v>
      </c>
      <c r="F14911" t="s">
        <v>74</v>
      </c>
      <c r="G14911">
        <v>2288.9187000000002</v>
      </c>
    </row>
    <row r="14912" spans="1:7" x14ac:dyDescent="0.25">
      <c r="A14912" t="s">
        <v>5330</v>
      </c>
      <c r="B14912" s="1">
        <v>39101</v>
      </c>
      <c r="C14912" t="s">
        <v>64</v>
      </c>
      <c r="D14912" t="s">
        <v>72</v>
      </c>
      <c r="E14912" t="s">
        <v>73</v>
      </c>
      <c r="F14912" t="s">
        <v>74</v>
      </c>
      <c r="G14912">
        <v>2288.9187000000002</v>
      </c>
    </row>
    <row r="14913" spans="1:7" x14ac:dyDescent="0.25">
      <c r="A14913" t="s">
        <v>5331</v>
      </c>
      <c r="B14913" s="1">
        <v>39101</v>
      </c>
      <c r="C14913" t="s">
        <v>64</v>
      </c>
      <c r="D14913" t="s">
        <v>72</v>
      </c>
      <c r="E14913" t="s">
        <v>73</v>
      </c>
      <c r="F14913" t="s">
        <v>74</v>
      </c>
      <c r="G14913">
        <v>865.20399999999995</v>
      </c>
    </row>
    <row r="14914" spans="1:7" x14ac:dyDescent="0.25">
      <c r="A14914" t="s">
        <v>5335</v>
      </c>
      <c r="B14914" s="1">
        <v>39102</v>
      </c>
      <c r="C14914" t="s">
        <v>64</v>
      </c>
      <c r="D14914" t="s">
        <v>72</v>
      </c>
      <c r="E14914" t="s">
        <v>73</v>
      </c>
      <c r="F14914" t="s">
        <v>74</v>
      </c>
      <c r="G14914">
        <v>2699.9018000000001</v>
      </c>
    </row>
    <row r="14915" spans="1:7" x14ac:dyDescent="0.25">
      <c r="A14915" t="s">
        <v>5337</v>
      </c>
      <c r="B14915" s="1">
        <v>39102</v>
      </c>
      <c r="C14915" t="s">
        <v>64</v>
      </c>
      <c r="D14915" t="s">
        <v>72</v>
      </c>
      <c r="E14915" t="s">
        <v>73</v>
      </c>
      <c r="F14915" t="s">
        <v>74</v>
      </c>
      <c r="G14915">
        <v>2264.2536</v>
      </c>
    </row>
    <row r="14916" spans="1:7" x14ac:dyDescent="0.25">
      <c r="A14916" t="s">
        <v>5338</v>
      </c>
      <c r="B14916" s="1">
        <v>39102</v>
      </c>
      <c r="C14916" t="s">
        <v>64</v>
      </c>
      <c r="D14916" t="s">
        <v>72</v>
      </c>
      <c r="E14916" t="s">
        <v>73</v>
      </c>
      <c r="F14916" t="s">
        <v>74</v>
      </c>
      <c r="G14916">
        <v>2288.9187000000002</v>
      </c>
    </row>
    <row r="14917" spans="1:7" x14ac:dyDescent="0.25">
      <c r="A14917" t="s">
        <v>5340</v>
      </c>
      <c r="B14917" s="1">
        <v>39103</v>
      </c>
      <c r="C14917" t="s">
        <v>64</v>
      </c>
      <c r="D14917" t="s">
        <v>72</v>
      </c>
      <c r="E14917" t="s">
        <v>73</v>
      </c>
      <c r="F14917" t="s">
        <v>74</v>
      </c>
      <c r="G14917">
        <v>2410.6266000000001</v>
      </c>
    </row>
    <row r="14918" spans="1:7" x14ac:dyDescent="0.25">
      <c r="A14918" t="s">
        <v>5341</v>
      </c>
      <c r="B14918" s="1">
        <v>39103</v>
      </c>
      <c r="C14918" t="s">
        <v>64</v>
      </c>
      <c r="D14918" t="s">
        <v>72</v>
      </c>
      <c r="E14918" t="s">
        <v>73</v>
      </c>
      <c r="F14918" t="s">
        <v>74</v>
      </c>
      <c r="G14918">
        <v>2410.6266000000001</v>
      </c>
    </row>
    <row r="14919" spans="1:7" x14ac:dyDescent="0.25">
      <c r="A14919" t="s">
        <v>5343</v>
      </c>
      <c r="B14919" s="1">
        <v>39103</v>
      </c>
      <c r="C14919" t="s">
        <v>64</v>
      </c>
      <c r="D14919" t="s">
        <v>72</v>
      </c>
      <c r="E14919" t="s">
        <v>73</v>
      </c>
      <c r="F14919" t="s">
        <v>74</v>
      </c>
      <c r="G14919">
        <v>2264.2536</v>
      </c>
    </row>
    <row r="14920" spans="1:7" x14ac:dyDescent="0.25">
      <c r="A14920" t="s">
        <v>5344</v>
      </c>
      <c r="B14920" s="1">
        <v>39103</v>
      </c>
      <c r="C14920" t="s">
        <v>64</v>
      </c>
      <c r="D14920" t="s">
        <v>72</v>
      </c>
      <c r="E14920" t="s">
        <v>73</v>
      </c>
      <c r="F14920" t="s">
        <v>74</v>
      </c>
      <c r="G14920">
        <v>2264.2536</v>
      </c>
    </row>
    <row r="14921" spans="1:7" x14ac:dyDescent="0.25">
      <c r="A14921" t="s">
        <v>5345</v>
      </c>
      <c r="B14921" s="1">
        <v>39103</v>
      </c>
      <c r="C14921" t="s">
        <v>64</v>
      </c>
      <c r="D14921" t="s">
        <v>72</v>
      </c>
      <c r="E14921" t="s">
        <v>73</v>
      </c>
      <c r="F14921" t="s">
        <v>74</v>
      </c>
      <c r="G14921">
        <v>1105.4834000000001</v>
      </c>
    </row>
    <row r="14922" spans="1:7" x14ac:dyDescent="0.25">
      <c r="A14922" t="s">
        <v>5351</v>
      </c>
      <c r="B14922" s="1">
        <v>39104</v>
      </c>
      <c r="C14922" t="s">
        <v>64</v>
      </c>
      <c r="D14922" t="s">
        <v>72</v>
      </c>
      <c r="E14922" t="s">
        <v>73</v>
      </c>
      <c r="F14922" t="s">
        <v>74</v>
      </c>
      <c r="G14922">
        <v>2410.6266000000001</v>
      </c>
    </row>
    <row r="14923" spans="1:7" x14ac:dyDescent="0.25">
      <c r="A14923" t="s">
        <v>5353</v>
      </c>
      <c r="B14923" s="1">
        <v>39104</v>
      </c>
      <c r="C14923" t="s">
        <v>64</v>
      </c>
      <c r="D14923" t="s">
        <v>72</v>
      </c>
      <c r="E14923" t="s">
        <v>73</v>
      </c>
      <c r="F14923" t="s">
        <v>74</v>
      </c>
      <c r="G14923">
        <v>2264.2536</v>
      </c>
    </row>
    <row r="14924" spans="1:7" x14ac:dyDescent="0.25">
      <c r="A14924" t="s">
        <v>5354</v>
      </c>
      <c r="B14924" s="1">
        <v>39104</v>
      </c>
      <c r="C14924" t="s">
        <v>64</v>
      </c>
      <c r="D14924" t="s">
        <v>72</v>
      </c>
      <c r="E14924" t="s">
        <v>73</v>
      </c>
      <c r="F14924" t="s">
        <v>74</v>
      </c>
      <c r="G14924">
        <v>2264.2536</v>
      </c>
    </row>
    <row r="14925" spans="1:7" x14ac:dyDescent="0.25">
      <c r="A14925" t="s">
        <v>5355</v>
      </c>
      <c r="B14925" s="1">
        <v>39104</v>
      </c>
      <c r="C14925" t="s">
        <v>64</v>
      </c>
      <c r="D14925" t="s">
        <v>72</v>
      </c>
      <c r="E14925" t="s">
        <v>73</v>
      </c>
      <c r="F14925" t="s">
        <v>74</v>
      </c>
      <c r="G14925">
        <v>865.20399999999995</v>
      </c>
    </row>
    <row r="14926" spans="1:7" x14ac:dyDescent="0.25">
      <c r="A14926" t="s">
        <v>5362</v>
      </c>
      <c r="B14926" s="1">
        <v>39105</v>
      </c>
      <c r="C14926" t="s">
        <v>64</v>
      </c>
      <c r="D14926" t="s">
        <v>72</v>
      </c>
      <c r="E14926" t="s">
        <v>73</v>
      </c>
      <c r="F14926" t="s">
        <v>74</v>
      </c>
      <c r="G14926">
        <v>2699.9018000000001</v>
      </c>
    </row>
    <row r="14927" spans="1:7" x14ac:dyDescent="0.25">
      <c r="A14927" t="s">
        <v>5363</v>
      </c>
      <c r="B14927" s="1">
        <v>39105</v>
      </c>
      <c r="C14927" t="s">
        <v>64</v>
      </c>
      <c r="D14927" t="s">
        <v>72</v>
      </c>
      <c r="E14927" t="s">
        <v>73</v>
      </c>
      <c r="F14927" t="s">
        <v>74</v>
      </c>
      <c r="G14927">
        <v>2699.9018000000001</v>
      </c>
    </row>
    <row r="14928" spans="1:7" x14ac:dyDescent="0.25">
      <c r="A14928" t="s">
        <v>5366</v>
      </c>
      <c r="B14928" s="1">
        <v>39105</v>
      </c>
      <c r="C14928" t="s">
        <v>64</v>
      </c>
      <c r="D14928" t="s">
        <v>72</v>
      </c>
      <c r="E14928" t="s">
        <v>73</v>
      </c>
      <c r="F14928" t="s">
        <v>74</v>
      </c>
      <c r="G14928">
        <v>2288.9187000000002</v>
      </c>
    </row>
    <row r="14929" spans="1:7" x14ac:dyDescent="0.25">
      <c r="A14929" t="s">
        <v>5367</v>
      </c>
      <c r="B14929" s="1">
        <v>39105</v>
      </c>
      <c r="C14929" t="s">
        <v>64</v>
      </c>
      <c r="D14929" t="s">
        <v>72</v>
      </c>
      <c r="E14929" t="s">
        <v>73</v>
      </c>
      <c r="F14929" t="s">
        <v>74</v>
      </c>
      <c r="G14929">
        <v>2264.2536</v>
      </c>
    </row>
    <row r="14930" spans="1:7" x14ac:dyDescent="0.25">
      <c r="A14930" t="s">
        <v>5368</v>
      </c>
      <c r="B14930" s="1">
        <v>39105</v>
      </c>
      <c r="C14930" t="s">
        <v>64</v>
      </c>
      <c r="D14930" t="s">
        <v>72</v>
      </c>
      <c r="E14930" t="s">
        <v>73</v>
      </c>
      <c r="F14930" t="s">
        <v>74</v>
      </c>
      <c r="G14930">
        <v>865.20399999999995</v>
      </c>
    </row>
    <row r="14931" spans="1:7" x14ac:dyDescent="0.25">
      <c r="A14931" t="s">
        <v>5369</v>
      </c>
      <c r="B14931" s="1">
        <v>39105</v>
      </c>
      <c r="C14931" t="s">
        <v>64</v>
      </c>
      <c r="D14931" t="s">
        <v>72</v>
      </c>
      <c r="E14931" t="s">
        <v>73</v>
      </c>
      <c r="F14931" t="s">
        <v>74</v>
      </c>
      <c r="G14931">
        <v>865.20399999999995</v>
      </c>
    </row>
    <row r="14932" spans="1:7" x14ac:dyDescent="0.25">
      <c r="A14932" t="s">
        <v>5375</v>
      </c>
      <c r="B14932" s="1">
        <v>39106</v>
      </c>
      <c r="C14932" t="s">
        <v>64</v>
      </c>
      <c r="D14932" t="s">
        <v>72</v>
      </c>
      <c r="E14932" t="s">
        <v>73</v>
      </c>
      <c r="F14932" t="s">
        <v>74</v>
      </c>
      <c r="G14932">
        <v>2410.6266000000001</v>
      </c>
    </row>
    <row r="14933" spans="1:7" x14ac:dyDescent="0.25">
      <c r="A14933" t="s">
        <v>5380</v>
      </c>
      <c r="B14933" s="1">
        <v>39107</v>
      </c>
      <c r="C14933" t="s">
        <v>64</v>
      </c>
      <c r="D14933" t="s">
        <v>72</v>
      </c>
      <c r="E14933" t="s">
        <v>73</v>
      </c>
      <c r="F14933" t="s">
        <v>74</v>
      </c>
      <c r="G14933">
        <v>865.20399999999995</v>
      </c>
    </row>
    <row r="14934" spans="1:7" x14ac:dyDescent="0.25">
      <c r="A14934" t="s">
        <v>5384</v>
      </c>
      <c r="B14934" s="1">
        <v>39108</v>
      </c>
      <c r="C14934" t="s">
        <v>64</v>
      </c>
      <c r="D14934" t="s">
        <v>72</v>
      </c>
      <c r="E14934" t="s">
        <v>73</v>
      </c>
      <c r="F14934" t="s">
        <v>74</v>
      </c>
      <c r="G14934">
        <v>2410.6266000000001</v>
      </c>
    </row>
    <row r="14935" spans="1:7" x14ac:dyDescent="0.25">
      <c r="A14935" t="s">
        <v>5385</v>
      </c>
      <c r="B14935" s="1">
        <v>39108</v>
      </c>
      <c r="C14935" t="s">
        <v>64</v>
      </c>
      <c r="D14935" t="s">
        <v>72</v>
      </c>
      <c r="E14935" t="s">
        <v>73</v>
      </c>
      <c r="F14935" t="s">
        <v>74</v>
      </c>
      <c r="G14935">
        <v>2699.9018000000001</v>
      </c>
    </row>
    <row r="14936" spans="1:7" x14ac:dyDescent="0.25">
      <c r="A14936" t="s">
        <v>5386</v>
      </c>
      <c r="B14936" s="1">
        <v>39108</v>
      </c>
      <c r="C14936" t="s">
        <v>64</v>
      </c>
      <c r="D14936" t="s">
        <v>72</v>
      </c>
      <c r="E14936" t="s">
        <v>73</v>
      </c>
      <c r="F14936" t="s">
        <v>74</v>
      </c>
      <c r="G14936">
        <v>2699.9018000000001</v>
      </c>
    </row>
    <row r="14937" spans="1:7" x14ac:dyDescent="0.25">
      <c r="A14937" t="s">
        <v>5388</v>
      </c>
      <c r="B14937" s="1">
        <v>39108</v>
      </c>
      <c r="C14937" t="s">
        <v>64</v>
      </c>
      <c r="D14937" t="s">
        <v>72</v>
      </c>
      <c r="E14937" t="s">
        <v>73</v>
      </c>
      <c r="F14937" t="s">
        <v>74</v>
      </c>
      <c r="G14937">
        <v>2264.2536</v>
      </c>
    </row>
    <row r="14938" spans="1:7" x14ac:dyDescent="0.25">
      <c r="A14938" t="s">
        <v>5389</v>
      </c>
      <c r="B14938" s="1">
        <v>39108</v>
      </c>
      <c r="C14938" t="s">
        <v>64</v>
      </c>
      <c r="D14938" t="s">
        <v>72</v>
      </c>
      <c r="E14938" t="s">
        <v>73</v>
      </c>
      <c r="F14938" t="s">
        <v>74</v>
      </c>
      <c r="G14938">
        <v>2264.2536</v>
      </c>
    </row>
    <row r="14939" spans="1:7" x14ac:dyDescent="0.25">
      <c r="A14939" t="s">
        <v>5390</v>
      </c>
      <c r="B14939" s="1">
        <v>39108</v>
      </c>
      <c r="C14939" t="s">
        <v>64</v>
      </c>
      <c r="D14939" t="s">
        <v>72</v>
      </c>
      <c r="E14939" t="s">
        <v>73</v>
      </c>
      <c r="F14939" t="s">
        <v>74</v>
      </c>
      <c r="G14939">
        <v>865.20399999999995</v>
      </c>
    </row>
    <row r="14940" spans="1:7" x14ac:dyDescent="0.25">
      <c r="A14940" t="s">
        <v>5392</v>
      </c>
      <c r="B14940" s="1">
        <v>39109</v>
      </c>
      <c r="C14940" t="s">
        <v>64</v>
      </c>
      <c r="D14940" t="s">
        <v>72</v>
      </c>
      <c r="E14940" t="s">
        <v>73</v>
      </c>
      <c r="F14940" t="s">
        <v>74</v>
      </c>
      <c r="G14940">
        <v>2699.9018000000001</v>
      </c>
    </row>
    <row r="14941" spans="1:7" x14ac:dyDescent="0.25">
      <c r="A14941" t="s">
        <v>5396</v>
      </c>
      <c r="B14941" s="1">
        <v>39110</v>
      </c>
      <c r="C14941" t="s">
        <v>64</v>
      </c>
      <c r="D14941" t="s">
        <v>72</v>
      </c>
      <c r="E14941" t="s">
        <v>73</v>
      </c>
      <c r="F14941" t="s">
        <v>74</v>
      </c>
      <c r="G14941">
        <v>2699.9018000000001</v>
      </c>
    </row>
    <row r="14942" spans="1:7" x14ac:dyDescent="0.25">
      <c r="A14942" t="s">
        <v>5397</v>
      </c>
      <c r="B14942" s="1">
        <v>39110</v>
      </c>
      <c r="C14942" t="s">
        <v>64</v>
      </c>
      <c r="D14942" t="s">
        <v>72</v>
      </c>
      <c r="E14942" t="s">
        <v>73</v>
      </c>
      <c r="F14942" t="s">
        <v>74</v>
      </c>
      <c r="G14942">
        <v>2288.9187000000002</v>
      </c>
    </row>
    <row r="14943" spans="1:7" x14ac:dyDescent="0.25">
      <c r="A14943" t="s">
        <v>5398</v>
      </c>
      <c r="B14943" s="1">
        <v>39110</v>
      </c>
      <c r="C14943" t="s">
        <v>64</v>
      </c>
      <c r="D14943" t="s">
        <v>72</v>
      </c>
      <c r="E14943" t="s">
        <v>73</v>
      </c>
      <c r="F14943" t="s">
        <v>74</v>
      </c>
      <c r="G14943">
        <v>2264.2536</v>
      </c>
    </row>
    <row r="14944" spans="1:7" x14ac:dyDescent="0.25">
      <c r="A14944" t="s">
        <v>5404</v>
      </c>
      <c r="B14944" s="1">
        <v>39111</v>
      </c>
      <c r="C14944" t="s">
        <v>64</v>
      </c>
      <c r="D14944" t="s">
        <v>72</v>
      </c>
      <c r="E14944" t="s">
        <v>73</v>
      </c>
      <c r="F14944" t="s">
        <v>74</v>
      </c>
      <c r="G14944">
        <v>2410.6266000000001</v>
      </c>
    </row>
    <row r="14945" spans="1:7" x14ac:dyDescent="0.25">
      <c r="A14945" t="s">
        <v>5405</v>
      </c>
      <c r="B14945" s="1">
        <v>39111</v>
      </c>
      <c r="C14945" t="s">
        <v>64</v>
      </c>
      <c r="D14945" t="s">
        <v>72</v>
      </c>
      <c r="E14945" t="s">
        <v>73</v>
      </c>
      <c r="F14945" t="s">
        <v>74</v>
      </c>
      <c r="G14945">
        <v>865.20399999999995</v>
      </c>
    </row>
    <row r="14946" spans="1:7" x14ac:dyDescent="0.25">
      <c r="A14946" t="s">
        <v>5406</v>
      </c>
      <c r="B14946" s="1">
        <v>39111</v>
      </c>
      <c r="C14946" t="s">
        <v>64</v>
      </c>
      <c r="D14946" t="s">
        <v>72</v>
      </c>
      <c r="E14946" t="s">
        <v>73</v>
      </c>
      <c r="F14946" t="s">
        <v>74</v>
      </c>
      <c r="G14946">
        <v>865.20399999999995</v>
      </c>
    </row>
    <row r="14947" spans="1:7" x14ac:dyDescent="0.25">
      <c r="A14947" t="s">
        <v>5410</v>
      </c>
      <c r="B14947" s="1">
        <v>39112</v>
      </c>
      <c r="C14947" t="s">
        <v>64</v>
      </c>
      <c r="D14947" t="s">
        <v>72</v>
      </c>
      <c r="E14947" t="s">
        <v>73</v>
      </c>
      <c r="F14947" t="s">
        <v>74</v>
      </c>
      <c r="G14947">
        <v>2264.2536</v>
      </c>
    </row>
    <row r="14948" spans="1:7" x14ac:dyDescent="0.25">
      <c r="A14948" t="s">
        <v>5411</v>
      </c>
      <c r="B14948" s="1">
        <v>39112</v>
      </c>
      <c r="C14948" t="s">
        <v>64</v>
      </c>
      <c r="D14948" t="s">
        <v>72</v>
      </c>
      <c r="E14948" t="s">
        <v>73</v>
      </c>
      <c r="F14948" t="s">
        <v>74</v>
      </c>
      <c r="G14948">
        <v>1105.4834000000001</v>
      </c>
    </row>
    <row r="14949" spans="1:7" x14ac:dyDescent="0.25">
      <c r="A14949" t="s">
        <v>5412</v>
      </c>
      <c r="B14949" s="1">
        <v>39112</v>
      </c>
      <c r="C14949" t="s">
        <v>64</v>
      </c>
      <c r="D14949" t="s">
        <v>72</v>
      </c>
      <c r="E14949" t="s">
        <v>73</v>
      </c>
      <c r="F14949" t="s">
        <v>74</v>
      </c>
      <c r="G14949">
        <v>2410.6266000000001</v>
      </c>
    </row>
    <row r="14950" spans="1:7" x14ac:dyDescent="0.25">
      <c r="A14950" t="s">
        <v>5416</v>
      </c>
      <c r="B14950" s="1">
        <v>39113</v>
      </c>
      <c r="C14950" t="s">
        <v>64</v>
      </c>
      <c r="D14950" t="s">
        <v>72</v>
      </c>
      <c r="E14950" t="s">
        <v>73</v>
      </c>
      <c r="F14950" t="s">
        <v>74</v>
      </c>
      <c r="G14950">
        <v>2699.9018000000001</v>
      </c>
    </row>
    <row r="14951" spans="1:7" x14ac:dyDescent="0.25">
      <c r="A14951" t="s">
        <v>5417</v>
      </c>
      <c r="B14951" s="1">
        <v>39113</v>
      </c>
      <c r="C14951" t="s">
        <v>64</v>
      </c>
      <c r="D14951" t="s">
        <v>72</v>
      </c>
      <c r="E14951" t="s">
        <v>73</v>
      </c>
      <c r="F14951" t="s">
        <v>74</v>
      </c>
      <c r="G14951">
        <v>2410.6266000000001</v>
      </c>
    </row>
    <row r="14952" spans="1:7" x14ac:dyDescent="0.25">
      <c r="A14952" t="s">
        <v>5555</v>
      </c>
      <c r="B14952" s="1">
        <v>39114</v>
      </c>
      <c r="C14952" t="s">
        <v>64</v>
      </c>
      <c r="D14952" t="s">
        <v>72</v>
      </c>
      <c r="E14952" t="s">
        <v>73</v>
      </c>
      <c r="F14952" t="s">
        <v>74</v>
      </c>
      <c r="G14952">
        <v>2288.9187000000002</v>
      </c>
    </row>
    <row r="14953" spans="1:7" x14ac:dyDescent="0.25">
      <c r="A14953" t="s">
        <v>5556</v>
      </c>
      <c r="B14953" s="1">
        <v>39114</v>
      </c>
      <c r="C14953" t="s">
        <v>64</v>
      </c>
      <c r="D14953" t="s">
        <v>72</v>
      </c>
      <c r="E14953" t="s">
        <v>73</v>
      </c>
      <c r="F14953" t="s">
        <v>74</v>
      </c>
      <c r="G14953">
        <v>2288.9187000000002</v>
      </c>
    </row>
    <row r="14954" spans="1:7" x14ac:dyDescent="0.25">
      <c r="A14954" t="s">
        <v>5557</v>
      </c>
      <c r="B14954" s="1">
        <v>39114</v>
      </c>
      <c r="C14954" t="s">
        <v>64</v>
      </c>
      <c r="D14954" t="s">
        <v>72</v>
      </c>
      <c r="E14954" t="s">
        <v>73</v>
      </c>
      <c r="F14954" t="s">
        <v>74</v>
      </c>
      <c r="G14954">
        <v>2699.9018000000001</v>
      </c>
    </row>
    <row r="14955" spans="1:7" x14ac:dyDescent="0.25">
      <c r="A14955" t="s">
        <v>5562</v>
      </c>
      <c r="B14955" s="1">
        <v>39114</v>
      </c>
      <c r="C14955" t="s">
        <v>64</v>
      </c>
      <c r="D14955" t="s">
        <v>72</v>
      </c>
      <c r="E14955" t="s">
        <v>73</v>
      </c>
      <c r="F14955" t="s">
        <v>74</v>
      </c>
      <c r="G14955">
        <v>865.20399999999995</v>
      </c>
    </row>
    <row r="14956" spans="1:7" x14ac:dyDescent="0.25">
      <c r="A14956" t="s">
        <v>5566</v>
      </c>
      <c r="B14956" s="1">
        <v>39115</v>
      </c>
      <c r="C14956" t="s">
        <v>64</v>
      </c>
      <c r="D14956" t="s">
        <v>72</v>
      </c>
      <c r="E14956" t="s">
        <v>73</v>
      </c>
      <c r="F14956" t="s">
        <v>74</v>
      </c>
      <c r="G14956">
        <v>2264.2536</v>
      </c>
    </row>
    <row r="14957" spans="1:7" x14ac:dyDescent="0.25">
      <c r="A14957" t="s">
        <v>5567</v>
      </c>
      <c r="B14957" s="1">
        <v>39115</v>
      </c>
      <c r="C14957" t="s">
        <v>64</v>
      </c>
      <c r="D14957" t="s">
        <v>72</v>
      </c>
      <c r="E14957" t="s">
        <v>73</v>
      </c>
      <c r="F14957" t="s">
        <v>74</v>
      </c>
      <c r="G14957">
        <v>2264.2536</v>
      </c>
    </row>
    <row r="14958" spans="1:7" x14ac:dyDescent="0.25">
      <c r="A14958" t="s">
        <v>5568</v>
      </c>
      <c r="B14958" s="1">
        <v>39115</v>
      </c>
      <c r="C14958" t="s">
        <v>64</v>
      </c>
      <c r="D14958" t="s">
        <v>72</v>
      </c>
      <c r="E14958" t="s">
        <v>73</v>
      </c>
      <c r="F14958" t="s">
        <v>74</v>
      </c>
      <c r="G14958">
        <v>2699.9018000000001</v>
      </c>
    </row>
    <row r="14959" spans="1:7" x14ac:dyDescent="0.25">
      <c r="A14959" t="s">
        <v>5569</v>
      </c>
      <c r="B14959" s="1">
        <v>39115</v>
      </c>
      <c r="C14959" t="s">
        <v>64</v>
      </c>
      <c r="D14959" t="s">
        <v>72</v>
      </c>
      <c r="E14959" t="s">
        <v>73</v>
      </c>
      <c r="F14959" t="s">
        <v>74</v>
      </c>
      <c r="G14959">
        <v>2410.6266000000001</v>
      </c>
    </row>
    <row r="14960" spans="1:7" x14ac:dyDescent="0.25">
      <c r="A14960" t="s">
        <v>5572</v>
      </c>
      <c r="B14960" s="1">
        <v>39115</v>
      </c>
      <c r="C14960" t="s">
        <v>64</v>
      </c>
      <c r="D14960" t="s">
        <v>72</v>
      </c>
      <c r="E14960" t="s">
        <v>73</v>
      </c>
      <c r="F14960" t="s">
        <v>74</v>
      </c>
      <c r="G14960">
        <v>1105.4834000000001</v>
      </c>
    </row>
    <row r="14961" spans="1:7" x14ac:dyDescent="0.25">
      <c r="A14961" t="s">
        <v>5580</v>
      </c>
      <c r="B14961" s="1">
        <v>39116</v>
      </c>
      <c r="C14961" t="s">
        <v>64</v>
      </c>
      <c r="D14961" t="s">
        <v>72</v>
      </c>
      <c r="E14961" t="s">
        <v>73</v>
      </c>
      <c r="F14961" t="s">
        <v>74</v>
      </c>
      <c r="G14961">
        <v>865.20399999999995</v>
      </c>
    </row>
    <row r="14962" spans="1:7" x14ac:dyDescent="0.25">
      <c r="A14962" t="s">
        <v>5581</v>
      </c>
      <c r="B14962" s="1">
        <v>39116</v>
      </c>
      <c r="C14962" t="s">
        <v>64</v>
      </c>
      <c r="D14962" t="s">
        <v>72</v>
      </c>
      <c r="E14962" t="s">
        <v>73</v>
      </c>
      <c r="F14962" t="s">
        <v>74</v>
      </c>
      <c r="G14962">
        <v>865.20399999999995</v>
      </c>
    </row>
    <row r="14963" spans="1:7" x14ac:dyDescent="0.25">
      <c r="A14963" t="s">
        <v>5586</v>
      </c>
      <c r="B14963" s="1">
        <v>39117</v>
      </c>
      <c r="C14963" t="s">
        <v>64</v>
      </c>
      <c r="D14963" t="s">
        <v>72</v>
      </c>
      <c r="E14963" t="s">
        <v>73</v>
      </c>
      <c r="F14963" t="s">
        <v>74</v>
      </c>
      <c r="G14963">
        <v>2288.9187000000002</v>
      </c>
    </row>
    <row r="14964" spans="1:7" x14ac:dyDescent="0.25">
      <c r="A14964" t="s">
        <v>5587</v>
      </c>
      <c r="B14964" s="1">
        <v>39117</v>
      </c>
      <c r="C14964" t="s">
        <v>64</v>
      </c>
      <c r="D14964" t="s">
        <v>72</v>
      </c>
      <c r="E14964" t="s">
        <v>73</v>
      </c>
      <c r="F14964" t="s">
        <v>74</v>
      </c>
      <c r="G14964">
        <v>2264.2536</v>
      </c>
    </row>
    <row r="14965" spans="1:7" x14ac:dyDescent="0.25">
      <c r="A14965" t="s">
        <v>5588</v>
      </c>
      <c r="B14965" s="1">
        <v>39117</v>
      </c>
      <c r="C14965" t="s">
        <v>64</v>
      </c>
      <c r="D14965" t="s">
        <v>72</v>
      </c>
      <c r="E14965" t="s">
        <v>73</v>
      </c>
      <c r="F14965" t="s">
        <v>74</v>
      </c>
      <c r="G14965">
        <v>2410.6266000000001</v>
      </c>
    </row>
    <row r="14966" spans="1:7" x14ac:dyDescent="0.25">
      <c r="A14966" t="s">
        <v>5589</v>
      </c>
      <c r="B14966" s="1">
        <v>39117</v>
      </c>
      <c r="C14966" t="s">
        <v>64</v>
      </c>
      <c r="D14966" t="s">
        <v>72</v>
      </c>
      <c r="E14966" t="s">
        <v>73</v>
      </c>
      <c r="F14966" t="s">
        <v>74</v>
      </c>
      <c r="G14966">
        <v>2699.9018000000001</v>
      </c>
    </row>
    <row r="14967" spans="1:7" x14ac:dyDescent="0.25">
      <c r="A14967" t="s">
        <v>5590</v>
      </c>
      <c r="B14967" s="1">
        <v>39117</v>
      </c>
      <c r="C14967" t="s">
        <v>64</v>
      </c>
      <c r="D14967" t="s">
        <v>72</v>
      </c>
      <c r="E14967" t="s">
        <v>73</v>
      </c>
      <c r="F14967" t="s">
        <v>74</v>
      </c>
      <c r="G14967">
        <v>2410.6266000000001</v>
      </c>
    </row>
    <row r="14968" spans="1:7" x14ac:dyDescent="0.25">
      <c r="A14968" t="s">
        <v>5591</v>
      </c>
      <c r="B14968" s="1">
        <v>39117</v>
      </c>
      <c r="C14968" t="s">
        <v>64</v>
      </c>
      <c r="D14968" t="s">
        <v>72</v>
      </c>
      <c r="E14968" t="s">
        <v>73</v>
      </c>
      <c r="F14968" t="s">
        <v>74</v>
      </c>
      <c r="G14968">
        <v>2410.6266000000001</v>
      </c>
    </row>
    <row r="14969" spans="1:7" x14ac:dyDescent="0.25">
      <c r="A14969" t="s">
        <v>5595</v>
      </c>
      <c r="B14969" s="1">
        <v>39117</v>
      </c>
      <c r="C14969" t="s">
        <v>64</v>
      </c>
      <c r="D14969" t="s">
        <v>72</v>
      </c>
      <c r="E14969" t="s">
        <v>73</v>
      </c>
      <c r="F14969" t="s">
        <v>74</v>
      </c>
      <c r="G14969">
        <v>1105.4834000000001</v>
      </c>
    </row>
    <row r="14970" spans="1:7" x14ac:dyDescent="0.25">
      <c r="A14970" t="s">
        <v>5596</v>
      </c>
      <c r="B14970" s="1">
        <v>39117</v>
      </c>
      <c r="C14970" t="s">
        <v>64</v>
      </c>
      <c r="D14970" t="s">
        <v>72</v>
      </c>
      <c r="E14970" t="s">
        <v>73</v>
      </c>
      <c r="F14970" t="s">
        <v>74</v>
      </c>
      <c r="G14970">
        <v>2410.6266000000001</v>
      </c>
    </row>
    <row r="14971" spans="1:7" x14ac:dyDescent="0.25">
      <c r="A14971" t="s">
        <v>5598</v>
      </c>
      <c r="B14971" s="1">
        <v>39117</v>
      </c>
      <c r="C14971" t="s">
        <v>64</v>
      </c>
      <c r="D14971" t="s">
        <v>72</v>
      </c>
      <c r="E14971" t="s">
        <v>73</v>
      </c>
      <c r="F14971" t="s">
        <v>74</v>
      </c>
      <c r="G14971">
        <v>865.20399999999995</v>
      </c>
    </row>
    <row r="14972" spans="1:7" x14ac:dyDescent="0.25">
      <c r="A14972" t="s">
        <v>5602</v>
      </c>
      <c r="B14972" s="1">
        <v>39118</v>
      </c>
      <c r="C14972" t="s">
        <v>64</v>
      </c>
      <c r="D14972" t="s">
        <v>72</v>
      </c>
      <c r="E14972" t="s">
        <v>73</v>
      </c>
      <c r="F14972" t="s">
        <v>74</v>
      </c>
      <c r="G14972">
        <v>2288.9187000000002</v>
      </c>
    </row>
    <row r="14973" spans="1:7" x14ac:dyDescent="0.25">
      <c r="A14973" t="s">
        <v>5603</v>
      </c>
      <c r="B14973" s="1">
        <v>39118</v>
      </c>
      <c r="C14973" t="s">
        <v>64</v>
      </c>
      <c r="D14973" t="s">
        <v>72</v>
      </c>
      <c r="E14973" t="s">
        <v>73</v>
      </c>
      <c r="F14973" t="s">
        <v>74</v>
      </c>
      <c r="G14973">
        <v>2410.6266000000001</v>
      </c>
    </row>
    <row r="14974" spans="1:7" x14ac:dyDescent="0.25">
      <c r="A14974" t="s">
        <v>5618</v>
      </c>
      <c r="B14974" s="1">
        <v>39119</v>
      </c>
      <c r="C14974" t="s">
        <v>64</v>
      </c>
      <c r="D14974" t="s">
        <v>72</v>
      </c>
      <c r="E14974" t="s">
        <v>73</v>
      </c>
      <c r="F14974" t="s">
        <v>74</v>
      </c>
      <c r="G14974">
        <v>1105.4834000000001</v>
      </c>
    </row>
    <row r="14975" spans="1:7" x14ac:dyDescent="0.25">
      <c r="A14975" t="s">
        <v>5619</v>
      </c>
      <c r="B14975" s="1">
        <v>39119</v>
      </c>
      <c r="C14975" t="s">
        <v>64</v>
      </c>
      <c r="D14975" t="s">
        <v>72</v>
      </c>
      <c r="E14975" t="s">
        <v>73</v>
      </c>
      <c r="F14975" t="s">
        <v>74</v>
      </c>
      <c r="G14975">
        <v>1105.4834000000001</v>
      </c>
    </row>
    <row r="14976" spans="1:7" x14ac:dyDescent="0.25">
      <c r="A14976" t="s">
        <v>5620</v>
      </c>
      <c r="B14976" s="1">
        <v>39119</v>
      </c>
      <c r="C14976" t="s">
        <v>64</v>
      </c>
      <c r="D14976" t="s">
        <v>72</v>
      </c>
      <c r="E14976" t="s">
        <v>73</v>
      </c>
      <c r="F14976" t="s">
        <v>74</v>
      </c>
      <c r="G14976">
        <v>2410.6266000000001</v>
      </c>
    </row>
    <row r="14977" spans="1:7" x14ac:dyDescent="0.25">
      <c r="A14977" t="s">
        <v>5621</v>
      </c>
      <c r="B14977" s="1">
        <v>39120</v>
      </c>
      <c r="C14977" t="s">
        <v>64</v>
      </c>
      <c r="D14977" t="s">
        <v>72</v>
      </c>
      <c r="E14977" t="s">
        <v>73</v>
      </c>
      <c r="F14977" t="s">
        <v>74</v>
      </c>
      <c r="G14977">
        <v>2288.9187000000002</v>
      </c>
    </row>
    <row r="14978" spans="1:7" x14ac:dyDescent="0.25">
      <c r="A14978" t="s">
        <v>5622</v>
      </c>
      <c r="B14978" s="1">
        <v>39120</v>
      </c>
      <c r="C14978" t="s">
        <v>64</v>
      </c>
      <c r="D14978" t="s">
        <v>72</v>
      </c>
      <c r="E14978" t="s">
        <v>73</v>
      </c>
      <c r="F14978" t="s">
        <v>74</v>
      </c>
      <c r="G14978">
        <v>2288.9187000000002</v>
      </c>
    </row>
    <row r="14979" spans="1:7" x14ac:dyDescent="0.25">
      <c r="A14979" t="s">
        <v>5623</v>
      </c>
      <c r="B14979" s="1">
        <v>39120</v>
      </c>
      <c r="C14979" t="s">
        <v>64</v>
      </c>
      <c r="D14979" t="s">
        <v>72</v>
      </c>
      <c r="E14979" t="s">
        <v>73</v>
      </c>
      <c r="F14979" t="s">
        <v>74</v>
      </c>
      <c r="G14979">
        <v>2288.9187000000002</v>
      </c>
    </row>
    <row r="14980" spans="1:7" x14ac:dyDescent="0.25">
      <c r="A14980" t="s">
        <v>5624</v>
      </c>
      <c r="B14980" s="1">
        <v>39120</v>
      </c>
      <c r="C14980" t="s">
        <v>64</v>
      </c>
      <c r="D14980" t="s">
        <v>72</v>
      </c>
      <c r="E14980" t="s">
        <v>73</v>
      </c>
      <c r="F14980" t="s">
        <v>74</v>
      </c>
      <c r="G14980">
        <v>2699.9018000000001</v>
      </c>
    </row>
    <row r="14981" spans="1:7" x14ac:dyDescent="0.25">
      <c r="A14981" t="s">
        <v>5627</v>
      </c>
      <c r="B14981" s="1">
        <v>39120</v>
      </c>
      <c r="C14981" t="s">
        <v>64</v>
      </c>
      <c r="D14981" t="s">
        <v>72</v>
      </c>
      <c r="E14981" t="s">
        <v>73</v>
      </c>
      <c r="F14981" t="s">
        <v>74</v>
      </c>
      <c r="G14981">
        <v>1105.4834000000001</v>
      </c>
    </row>
    <row r="14982" spans="1:7" x14ac:dyDescent="0.25">
      <c r="A14982" t="s">
        <v>5628</v>
      </c>
      <c r="B14982" s="1">
        <v>39120</v>
      </c>
      <c r="C14982" t="s">
        <v>64</v>
      </c>
      <c r="D14982" t="s">
        <v>72</v>
      </c>
      <c r="E14982" t="s">
        <v>73</v>
      </c>
      <c r="F14982" t="s">
        <v>74</v>
      </c>
      <c r="G14982">
        <v>2410.6266000000001</v>
      </c>
    </row>
    <row r="14983" spans="1:7" x14ac:dyDescent="0.25">
      <c r="A14983" t="s">
        <v>5635</v>
      </c>
      <c r="B14983" s="1">
        <v>39121</v>
      </c>
      <c r="C14983" t="s">
        <v>64</v>
      </c>
      <c r="D14983" t="s">
        <v>72</v>
      </c>
      <c r="E14983" t="s">
        <v>73</v>
      </c>
      <c r="F14983" t="s">
        <v>74</v>
      </c>
      <c r="G14983">
        <v>2264.2536</v>
      </c>
    </row>
    <row r="14984" spans="1:7" x14ac:dyDescent="0.25">
      <c r="A14984" t="s">
        <v>5636</v>
      </c>
      <c r="B14984" s="1">
        <v>39121</v>
      </c>
      <c r="C14984" t="s">
        <v>64</v>
      </c>
      <c r="D14984" t="s">
        <v>72</v>
      </c>
      <c r="E14984" t="s">
        <v>73</v>
      </c>
      <c r="F14984" t="s">
        <v>74</v>
      </c>
      <c r="G14984">
        <v>2264.2536</v>
      </c>
    </row>
    <row r="14985" spans="1:7" x14ac:dyDescent="0.25">
      <c r="A14985" t="s">
        <v>5638</v>
      </c>
      <c r="B14985" s="1">
        <v>39121</v>
      </c>
      <c r="C14985" t="s">
        <v>64</v>
      </c>
      <c r="D14985" t="s">
        <v>72</v>
      </c>
      <c r="E14985" t="s">
        <v>73</v>
      </c>
      <c r="F14985" t="s">
        <v>74</v>
      </c>
      <c r="G14985">
        <v>2288.9187000000002</v>
      </c>
    </row>
    <row r="14986" spans="1:7" x14ac:dyDescent="0.25">
      <c r="A14986" t="s">
        <v>5639</v>
      </c>
      <c r="B14986" s="1">
        <v>39121</v>
      </c>
      <c r="C14986" t="s">
        <v>64</v>
      </c>
      <c r="D14986" t="s">
        <v>72</v>
      </c>
      <c r="E14986" t="s">
        <v>73</v>
      </c>
      <c r="F14986" t="s">
        <v>74</v>
      </c>
      <c r="G14986">
        <v>865.20399999999995</v>
      </c>
    </row>
    <row r="14987" spans="1:7" x14ac:dyDescent="0.25">
      <c r="A14987" t="s">
        <v>5646</v>
      </c>
      <c r="B14987" s="1">
        <v>39122</v>
      </c>
      <c r="C14987" t="s">
        <v>64</v>
      </c>
      <c r="D14987" t="s">
        <v>72</v>
      </c>
      <c r="E14987" t="s">
        <v>73</v>
      </c>
      <c r="F14987" t="s">
        <v>74</v>
      </c>
      <c r="G14987">
        <v>2288.9187000000002</v>
      </c>
    </row>
    <row r="14988" spans="1:7" x14ac:dyDescent="0.25">
      <c r="A14988" t="s">
        <v>5647</v>
      </c>
      <c r="B14988" s="1">
        <v>39122</v>
      </c>
      <c r="C14988" t="s">
        <v>64</v>
      </c>
      <c r="D14988" t="s">
        <v>72</v>
      </c>
      <c r="E14988" t="s">
        <v>73</v>
      </c>
      <c r="F14988" t="s">
        <v>74</v>
      </c>
      <c r="G14988">
        <v>2288.9187000000002</v>
      </c>
    </row>
    <row r="14989" spans="1:7" x14ac:dyDescent="0.25">
      <c r="A14989" t="s">
        <v>5648</v>
      </c>
      <c r="B14989" s="1">
        <v>39122</v>
      </c>
      <c r="C14989" t="s">
        <v>64</v>
      </c>
      <c r="D14989" t="s">
        <v>72</v>
      </c>
      <c r="E14989" t="s">
        <v>73</v>
      </c>
      <c r="F14989" t="s">
        <v>74</v>
      </c>
      <c r="G14989">
        <v>2264.2536</v>
      </c>
    </row>
    <row r="14990" spans="1:7" x14ac:dyDescent="0.25">
      <c r="A14990" t="s">
        <v>5649</v>
      </c>
      <c r="B14990" s="1">
        <v>39122</v>
      </c>
      <c r="C14990" t="s">
        <v>64</v>
      </c>
      <c r="D14990" t="s">
        <v>72</v>
      </c>
      <c r="E14990" t="s">
        <v>73</v>
      </c>
      <c r="F14990" t="s">
        <v>74</v>
      </c>
      <c r="G14990">
        <v>2288.9187000000002</v>
      </c>
    </row>
    <row r="14991" spans="1:7" x14ac:dyDescent="0.25">
      <c r="A14991" t="s">
        <v>5654</v>
      </c>
      <c r="B14991" s="1">
        <v>39123</v>
      </c>
      <c r="C14991" t="s">
        <v>64</v>
      </c>
      <c r="D14991" t="s">
        <v>72</v>
      </c>
      <c r="E14991" t="s">
        <v>73</v>
      </c>
      <c r="F14991" t="s">
        <v>74</v>
      </c>
      <c r="G14991">
        <v>2264.2536</v>
      </c>
    </row>
    <row r="14992" spans="1:7" x14ac:dyDescent="0.25">
      <c r="A14992" t="s">
        <v>5657</v>
      </c>
      <c r="B14992" s="1">
        <v>39123</v>
      </c>
      <c r="C14992" t="s">
        <v>64</v>
      </c>
      <c r="D14992" t="s">
        <v>72</v>
      </c>
      <c r="E14992" t="s">
        <v>73</v>
      </c>
      <c r="F14992" t="s">
        <v>74</v>
      </c>
      <c r="G14992">
        <v>2699.9018000000001</v>
      </c>
    </row>
    <row r="14993" spans="1:7" x14ac:dyDescent="0.25">
      <c r="A14993" t="s">
        <v>5660</v>
      </c>
      <c r="B14993" s="1">
        <v>39124</v>
      </c>
      <c r="C14993" t="s">
        <v>64</v>
      </c>
      <c r="D14993" t="s">
        <v>72</v>
      </c>
      <c r="E14993" t="s">
        <v>73</v>
      </c>
      <c r="F14993" t="s">
        <v>74</v>
      </c>
      <c r="G14993">
        <v>2264.2536</v>
      </c>
    </row>
    <row r="14994" spans="1:7" x14ac:dyDescent="0.25">
      <c r="A14994" t="s">
        <v>5661</v>
      </c>
      <c r="B14994" s="1">
        <v>39124</v>
      </c>
      <c r="C14994" t="s">
        <v>64</v>
      </c>
      <c r="D14994" t="s">
        <v>72</v>
      </c>
      <c r="E14994" t="s">
        <v>73</v>
      </c>
      <c r="F14994" t="s">
        <v>74</v>
      </c>
      <c r="G14994">
        <v>2264.2536</v>
      </c>
    </row>
    <row r="14995" spans="1:7" x14ac:dyDescent="0.25">
      <c r="A14995" t="s">
        <v>5664</v>
      </c>
      <c r="B14995" s="1">
        <v>39125</v>
      </c>
      <c r="C14995" t="s">
        <v>64</v>
      </c>
      <c r="D14995" t="s">
        <v>72</v>
      </c>
      <c r="E14995" t="s">
        <v>73</v>
      </c>
      <c r="F14995" t="s">
        <v>74</v>
      </c>
      <c r="G14995">
        <v>2264.2536</v>
      </c>
    </row>
    <row r="14996" spans="1:7" x14ac:dyDescent="0.25">
      <c r="A14996" t="s">
        <v>5665</v>
      </c>
      <c r="B14996" s="1">
        <v>39125</v>
      </c>
      <c r="C14996" t="s">
        <v>64</v>
      </c>
      <c r="D14996" t="s">
        <v>72</v>
      </c>
      <c r="E14996" t="s">
        <v>73</v>
      </c>
      <c r="F14996" t="s">
        <v>74</v>
      </c>
      <c r="G14996">
        <v>2288.9187000000002</v>
      </c>
    </row>
    <row r="14997" spans="1:7" x14ac:dyDescent="0.25">
      <c r="A14997" t="s">
        <v>5666</v>
      </c>
      <c r="B14997" s="1">
        <v>39125</v>
      </c>
      <c r="C14997" t="s">
        <v>64</v>
      </c>
      <c r="D14997" t="s">
        <v>72</v>
      </c>
      <c r="E14997" t="s">
        <v>73</v>
      </c>
      <c r="F14997" t="s">
        <v>74</v>
      </c>
      <c r="G14997">
        <v>2410.6266000000001</v>
      </c>
    </row>
    <row r="14998" spans="1:7" x14ac:dyDescent="0.25">
      <c r="A14998" t="s">
        <v>5669</v>
      </c>
      <c r="B14998" s="1">
        <v>39125</v>
      </c>
      <c r="C14998" t="s">
        <v>64</v>
      </c>
      <c r="D14998" t="s">
        <v>72</v>
      </c>
      <c r="E14998" t="s">
        <v>73</v>
      </c>
      <c r="F14998" t="s">
        <v>74</v>
      </c>
      <c r="G14998">
        <v>2288.9187000000002</v>
      </c>
    </row>
    <row r="14999" spans="1:7" x14ac:dyDescent="0.25">
      <c r="A14999" t="s">
        <v>5670</v>
      </c>
      <c r="B14999" s="1">
        <v>39125</v>
      </c>
      <c r="C14999" t="s">
        <v>64</v>
      </c>
      <c r="D14999" t="s">
        <v>72</v>
      </c>
      <c r="E14999" t="s">
        <v>73</v>
      </c>
      <c r="F14999" t="s">
        <v>74</v>
      </c>
      <c r="G14999">
        <v>2288.9187000000002</v>
      </c>
    </row>
    <row r="15000" spans="1:7" x14ac:dyDescent="0.25">
      <c r="A15000" t="s">
        <v>5671</v>
      </c>
      <c r="B15000" s="1">
        <v>39125</v>
      </c>
      <c r="C15000" t="s">
        <v>64</v>
      </c>
      <c r="D15000" t="s">
        <v>72</v>
      </c>
      <c r="E15000" t="s">
        <v>73</v>
      </c>
      <c r="F15000" t="s">
        <v>74</v>
      </c>
      <c r="G15000">
        <v>865.20399999999995</v>
      </c>
    </row>
    <row r="15001" spans="1:7" x14ac:dyDescent="0.25">
      <c r="A15001" t="s">
        <v>5678</v>
      </c>
      <c r="B15001" s="1">
        <v>39126</v>
      </c>
      <c r="C15001" t="s">
        <v>64</v>
      </c>
      <c r="D15001" t="s">
        <v>72</v>
      </c>
      <c r="E15001" t="s">
        <v>73</v>
      </c>
      <c r="F15001" t="s">
        <v>74</v>
      </c>
      <c r="G15001">
        <v>2288.9187000000002</v>
      </c>
    </row>
    <row r="15002" spans="1:7" x14ac:dyDescent="0.25">
      <c r="A15002" t="s">
        <v>5679</v>
      </c>
      <c r="B15002" s="1">
        <v>39126</v>
      </c>
      <c r="C15002" t="s">
        <v>64</v>
      </c>
      <c r="D15002" t="s">
        <v>72</v>
      </c>
      <c r="E15002" t="s">
        <v>73</v>
      </c>
      <c r="F15002" t="s">
        <v>74</v>
      </c>
      <c r="G15002">
        <v>2264.2536</v>
      </c>
    </row>
    <row r="15003" spans="1:7" x14ac:dyDescent="0.25">
      <c r="A15003" t="s">
        <v>5680</v>
      </c>
      <c r="B15003" s="1">
        <v>39126</v>
      </c>
      <c r="C15003" t="s">
        <v>64</v>
      </c>
      <c r="D15003" t="s">
        <v>72</v>
      </c>
      <c r="E15003" t="s">
        <v>73</v>
      </c>
      <c r="F15003" t="s">
        <v>74</v>
      </c>
      <c r="G15003">
        <v>2288.9187000000002</v>
      </c>
    </row>
    <row r="15004" spans="1:7" x14ac:dyDescent="0.25">
      <c r="A15004" t="s">
        <v>5681</v>
      </c>
      <c r="B15004" s="1">
        <v>39126</v>
      </c>
      <c r="C15004" t="s">
        <v>64</v>
      </c>
      <c r="D15004" t="s">
        <v>72</v>
      </c>
      <c r="E15004" t="s">
        <v>73</v>
      </c>
      <c r="F15004" t="s">
        <v>74</v>
      </c>
      <c r="G15004">
        <v>2410.6266000000001</v>
      </c>
    </row>
    <row r="15005" spans="1:7" x14ac:dyDescent="0.25">
      <c r="A15005" t="s">
        <v>5689</v>
      </c>
      <c r="B15005" s="1">
        <v>39127</v>
      </c>
      <c r="C15005" t="s">
        <v>64</v>
      </c>
      <c r="D15005" t="s">
        <v>72</v>
      </c>
      <c r="E15005" t="s">
        <v>73</v>
      </c>
      <c r="F15005" t="s">
        <v>74</v>
      </c>
      <c r="G15005">
        <v>2264.2536</v>
      </c>
    </row>
    <row r="15006" spans="1:7" x14ac:dyDescent="0.25">
      <c r="A15006" t="s">
        <v>5690</v>
      </c>
      <c r="B15006" s="1">
        <v>39127</v>
      </c>
      <c r="C15006" t="s">
        <v>64</v>
      </c>
      <c r="D15006" t="s">
        <v>72</v>
      </c>
      <c r="E15006" t="s">
        <v>73</v>
      </c>
      <c r="F15006" t="s">
        <v>74</v>
      </c>
      <c r="G15006">
        <v>2288.9187000000002</v>
      </c>
    </row>
    <row r="15007" spans="1:7" x14ac:dyDescent="0.25">
      <c r="A15007" t="s">
        <v>5693</v>
      </c>
      <c r="B15007" s="1">
        <v>39127</v>
      </c>
      <c r="C15007" t="s">
        <v>64</v>
      </c>
      <c r="D15007" t="s">
        <v>72</v>
      </c>
      <c r="E15007" t="s">
        <v>73</v>
      </c>
      <c r="F15007" t="s">
        <v>74</v>
      </c>
      <c r="G15007">
        <v>865.20399999999995</v>
      </c>
    </row>
    <row r="15008" spans="1:7" x14ac:dyDescent="0.25">
      <c r="A15008" t="s">
        <v>5695</v>
      </c>
      <c r="B15008" s="1">
        <v>39128</v>
      </c>
      <c r="C15008" t="s">
        <v>64</v>
      </c>
      <c r="D15008" t="s">
        <v>72</v>
      </c>
      <c r="E15008" t="s">
        <v>73</v>
      </c>
      <c r="F15008" t="s">
        <v>74</v>
      </c>
      <c r="G15008">
        <v>2264.2536</v>
      </c>
    </row>
    <row r="15009" spans="1:7" x14ac:dyDescent="0.25">
      <c r="A15009" t="s">
        <v>5696</v>
      </c>
      <c r="B15009" s="1">
        <v>39128</v>
      </c>
      <c r="C15009" t="s">
        <v>64</v>
      </c>
      <c r="D15009" t="s">
        <v>72</v>
      </c>
      <c r="E15009" t="s">
        <v>73</v>
      </c>
      <c r="F15009" t="s">
        <v>74</v>
      </c>
      <c r="G15009">
        <v>2264.2536</v>
      </c>
    </row>
    <row r="15010" spans="1:7" x14ac:dyDescent="0.25">
      <c r="A15010" t="s">
        <v>5697</v>
      </c>
      <c r="B15010" s="1">
        <v>39128</v>
      </c>
      <c r="C15010" t="s">
        <v>64</v>
      </c>
      <c r="D15010" t="s">
        <v>72</v>
      </c>
      <c r="E15010" t="s">
        <v>73</v>
      </c>
      <c r="F15010" t="s">
        <v>74</v>
      </c>
      <c r="G15010">
        <v>2264.2536</v>
      </c>
    </row>
    <row r="15011" spans="1:7" x14ac:dyDescent="0.25">
      <c r="A15011" t="s">
        <v>5698</v>
      </c>
      <c r="B15011" s="1">
        <v>39128</v>
      </c>
      <c r="C15011" t="s">
        <v>64</v>
      </c>
      <c r="D15011" t="s">
        <v>72</v>
      </c>
      <c r="E15011" t="s">
        <v>73</v>
      </c>
      <c r="F15011" t="s">
        <v>74</v>
      </c>
      <c r="G15011">
        <v>2410.6266000000001</v>
      </c>
    </row>
    <row r="15012" spans="1:7" x14ac:dyDescent="0.25">
      <c r="A15012" t="s">
        <v>5701</v>
      </c>
      <c r="B15012" s="1">
        <v>39128</v>
      </c>
      <c r="C15012" t="s">
        <v>64</v>
      </c>
      <c r="D15012" t="s">
        <v>72</v>
      </c>
      <c r="E15012" t="s">
        <v>73</v>
      </c>
      <c r="F15012" t="s">
        <v>74</v>
      </c>
      <c r="G15012">
        <v>1105.4834000000001</v>
      </c>
    </row>
    <row r="15013" spans="1:7" x14ac:dyDescent="0.25">
      <c r="A15013" t="s">
        <v>5702</v>
      </c>
      <c r="B15013" s="1">
        <v>39128</v>
      </c>
      <c r="C15013" t="s">
        <v>64</v>
      </c>
      <c r="D15013" t="s">
        <v>72</v>
      </c>
      <c r="E15013" t="s">
        <v>73</v>
      </c>
      <c r="F15013" t="s">
        <v>74</v>
      </c>
      <c r="G15013">
        <v>2410.6266000000001</v>
      </c>
    </row>
    <row r="15014" spans="1:7" x14ac:dyDescent="0.25">
      <c r="A15014" t="s">
        <v>5704</v>
      </c>
      <c r="B15014" s="1">
        <v>39128</v>
      </c>
      <c r="C15014" t="s">
        <v>64</v>
      </c>
      <c r="D15014" t="s">
        <v>72</v>
      </c>
      <c r="E15014" t="s">
        <v>73</v>
      </c>
      <c r="F15014" t="s">
        <v>74</v>
      </c>
      <c r="G15014">
        <v>865.20399999999995</v>
      </c>
    </row>
    <row r="15015" spans="1:7" x14ac:dyDescent="0.25">
      <c r="A15015" t="s">
        <v>5707</v>
      </c>
      <c r="B15015" s="1">
        <v>39129</v>
      </c>
      <c r="C15015" t="s">
        <v>64</v>
      </c>
      <c r="D15015" t="s">
        <v>72</v>
      </c>
      <c r="E15015" t="s">
        <v>73</v>
      </c>
      <c r="F15015" t="s">
        <v>74</v>
      </c>
      <c r="G15015">
        <v>2288.9187000000002</v>
      </c>
    </row>
    <row r="15016" spans="1:7" x14ac:dyDescent="0.25">
      <c r="A15016" t="s">
        <v>5714</v>
      </c>
      <c r="B15016" s="1">
        <v>39130</v>
      </c>
      <c r="C15016" t="s">
        <v>64</v>
      </c>
      <c r="D15016" t="s">
        <v>72</v>
      </c>
      <c r="E15016" t="s">
        <v>73</v>
      </c>
      <c r="F15016" t="s">
        <v>74</v>
      </c>
      <c r="G15016">
        <v>2288.9187000000002</v>
      </c>
    </row>
    <row r="15017" spans="1:7" x14ac:dyDescent="0.25">
      <c r="A15017" t="s">
        <v>5715</v>
      </c>
      <c r="B15017" s="1">
        <v>39130</v>
      </c>
      <c r="C15017" t="s">
        <v>64</v>
      </c>
      <c r="D15017" t="s">
        <v>72</v>
      </c>
      <c r="E15017" t="s">
        <v>73</v>
      </c>
      <c r="F15017" t="s">
        <v>74</v>
      </c>
      <c r="G15017">
        <v>2288.9187000000002</v>
      </c>
    </row>
    <row r="15018" spans="1:7" x14ac:dyDescent="0.25">
      <c r="A15018" t="s">
        <v>5716</v>
      </c>
      <c r="B15018" s="1">
        <v>39130</v>
      </c>
      <c r="C15018" t="s">
        <v>64</v>
      </c>
      <c r="D15018" t="s">
        <v>72</v>
      </c>
      <c r="E15018" t="s">
        <v>73</v>
      </c>
      <c r="F15018" t="s">
        <v>74</v>
      </c>
      <c r="G15018">
        <v>2264.2536</v>
      </c>
    </row>
    <row r="15019" spans="1:7" x14ac:dyDescent="0.25">
      <c r="A15019" t="s">
        <v>5717</v>
      </c>
      <c r="B15019" s="1">
        <v>39130</v>
      </c>
      <c r="C15019" t="s">
        <v>64</v>
      </c>
      <c r="D15019" t="s">
        <v>72</v>
      </c>
      <c r="E15019" t="s">
        <v>73</v>
      </c>
      <c r="F15019" t="s">
        <v>74</v>
      </c>
      <c r="G15019">
        <v>2410.6266000000001</v>
      </c>
    </row>
    <row r="15020" spans="1:7" x14ac:dyDescent="0.25">
      <c r="A15020" t="s">
        <v>5718</v>
      </c>
      <c r="B15020" s="1">
        <v>39130</v>
      </c>
      <c r="C15020" t="s">
        <v>64</v>
      </c>
      <c r="D15020" t="s">
        <v>72</v>
      </c>
      <c r="E15020" t="s">
        <v>73</v>
      </c>
      <c r="F15020" t="s">
        <v>74</v>
      </c>
      <c r="G15020">
        <v>2410.6266000000001</v>
      </c>
    </row>
    <row r="15021" spans="1:7" x14ac:dyDescent="0.25">
      <c r="A15021" t="s">
        <v>5720</v>
      </c>
      <c r="B15021" s="1">
        <v>39130</v>
      </c>
      <c r="C15021" t="s">
        <v>64</v>
      </c>
      <c r="D15021" t="s">
        <v>72</v>
      </c>
      <c r="E15021" t="s">
        <v>73</v>
      </c>
      <c r="F15021" t="s">
        <v>74</v>
      </c>
      <c r="G15021">
        <v>2699.9018000000001</v>
      </c>
    </row>
    <row r="15022" spans="1:7" x14ac:dyDescent="0.25">
      <c r="A15022" t="s">
        <v>5725</v>
      </c>
      <c r="B15022" s="1">
        <v>39131</v>
      </c>
      <c r="C15022" t="s">
        <v>64</v>
      </c>
      <c r="D15022" t="s">
        <v>72</v>
      </c>
      <c r="E15022" t="s">
        <v>73</v>
      </c>
      <c r="F15022" t="s">
        <v>74</v>
      </c>
      <c r="G15022">
        <v>2288.9187000000002</v>
      </c>
    </row>
    <row r="15023" spans="1:7" x14ac:dyDescent="0.25">
      <c r="A15023" t="s">
        <v>5726</v>
      </c>
      <c r="B15023" s="1">
        <v>39131</v>
      </c>
      <c r="C15023" t="s">
        <v>64</v>
      </c>
      <c r="D15023" t="s">
        <v>72</v>
      </c>
      <c r="E15023" t="s">
        <v>73</v>
      </c>
      <c r="F15023" t="s">
        <v>74</v>
      </c>
      <c r="G15023">
        <v>2288.9187000000002</v>
      </c>
    </row>
    <row r="15024" spans="1:7" x14ac:dyDescent="0.25">
      <c r="A15024" t="s">
        <v>5727</v>
      </c>
      <c r="B15024" s="1">
        <v>39131</v>
      </c>
      <c r="C15024" t="s">
        <v>64</v>
      </c>
      <c r="D15024" t="s">
        <v>72</v>
      </c>
      <c r="E15024" t="s">
        <v>73</v>
      </c>
      <c r="F15024" t="s">
        <v>74</v>
      </c>
      <c r="G15024">
        <v>2264.2536</v>
      </c>
    </row>
    <row r="15025" spans="1:7" x14ac:dyDescent="0.25">
      <c r="A15025" t="s">
        <v>5728</v>
      </c>
      <c r="B15025" s="1">
        <v>39131</v>
      </c>
      <c r="C15025" t="s">
        <v>64</v>
      </c>
      <c r="D15025" t="s">
        <v>72</v>
      </c>
      <c r="E15025" t="s">
        <v>73</v>
      </c>
      <c r="F15025" t="s">
        <v>74</v>
      </c>
      <c r="G15025">
        <v>2264.2536</v>
      </c>
    </row>
    <row r="15026" spans="1:7" x14ac:dyDescent="0.25">
      <c r="A15026" t="s">
        <v>5729</v>
      </c>
      <c r="B15026" s="1">
        <v>39131</v>
      </c>
      <c r="C15026" t="s">
        <v>64</v>
      </c>
      <c r="D15026" t="s">
        <v>72</v>
      </c>
      <c r="E15026" t="s">
        <v>73</v>
      </c>
      <c r="F15026" t="s">
        <v>74</v>
      </c>
      <c r="G15026">
        <v>2699.9018000000001</v>
      </c>
    </row>
    <row r="15027" spans="1:7" x14ac:dyDescent="0.25">
      <c r="A15027" t="s">
        <v>5730</v>
      </c>
      <c r="B15027" s="1">
        <v>39131</v>
      </c>
      <c r="C15027" t="s">
        <v>64</v>
      </c>
      <c r="D15027" t="s">
        <v>72</v>
      </c>
      <c r="E15027" t="s">
        <v>73</v>
      </c>
      <c r="F15027" t="s">
        <v>74</v>
      </c>
      <c r="G15027">
        <v>2699.9018000000001</v>
      </c>
    </row>
    <row r="15028" spans="1:7" x14ac:dyDescent="0.25">
      <c r="A15028" t="s">
        <v>5733</v>
      </c>
      <c r="B15028" s="1">
        <v>39131</v>
      </c>
      <c r="C15028" t="s">
        <v>64</v>
      </c>
      <c r="D15028" t="s">
        <v>72</v>
      </c>
      <c r="E15028" t="s">
        <v>73</v>
      </c>
      <c r="F15028" t="s">
        <v>74</v>
      </c>
      <c r="G15028">
        <v>865.20399999999995</v>
      </c>
    </row>
    <row r="15029" spans="1:7" x14ac:dyDescent="0.25">
      <c r="A15029" t="s">
        <v>5737</v>
      </c>
      <c r="B15029" s="1">
        <v>39132</v>
      </c>
      <c r="C15029" t="s">
        <v>64</v>
      </c>
      <c r="D15029" t="s">
        <v>72</v>
      </c>
      <c r="E15029" t="s">
        <v>73</v>
      </c>
      <c r="F15029" t="s">
        <v>74</v>
      </c>
      <c r="G15029">
        <v>2264.2536</v>
      </c>
    </row>
    <row r="15030" spans="1:7" x14ac:dyDescent="0.25">
      <c r="A15030" t="s">
        <v>5738</v>
      </c>
      <c r="B15030" s="1">
        <v>39132</v>
      </c>
      <c r="C15030" t="s">
        <v>64</v>
      </c>
      <c r="D15030" t="s">
        <v>72</v>
      </c>
      <c r="E15030" t="s">
        <v>73</v>
      </c>
      <c r="F15030" t="s">
        <v>74</v>
      </c>
      <c r="G15030">
        <v>2699.9018000000001</v>
      </c>
    </row>
    <row r="15031" spans="1:7" x14ac:dyDescent="0.25">
      <c r="A15031" t="s">
        <v>5739</v>
      </c>
      <c r="B15031" s="1">
        <v>39132</v>
      </c>
      <c r="C15031" t="s">
        <v>64</v>
      </c>
      <c r="D15031" t="s">
        <v>72</v>
      </c>
      <c r="E15031" t="s">
        <v>73</v>
      </c>
      <c r="F15031" t="s">
        <v>74</v>
      </c>
      <c r="G15031">
        <v>2410.6266000000001</v>
      </c>
    </row>
    <row r="15032" spans="1:7" x14ac:dyDescent="0.25">
      <c r="A15032" t="s">
        <v>5745</v>
      </c>
      <c r="B15032" s="1">
        <v>39133</v>
      </c>
      <c r="C15032" t="s">
        <v>64</v>
      </c>
      <c r="D15032" t="s">
        <v>72</v>
      </c>
      <c r="E15032" t="s">
        <v>73</v>
      </c>
      <c r="F15032" t="s">
        <v>74</v>
      </c>
      <c r="G15032">
        <v>2264.2536</v>
      </c>
    </row>
    <row r="15033" spans="1:7" x14ac:dyDescent="0.25">
      <c r="A15033" t="s">
        <v>5746</v>
      </c>
      <c r="B15033" s="1">
        <v>39133</v>
      </c>
      <c r="C15033" t="s">
        <v>64</v>
      </c>
      <c r="D15033" t="s">
        <v>72</v>
      </c>
      <c r="E15033" t="s">
        <v>73</v>
      </c>
      <c r="F15033" t="s">
        <v>74</v>
      </c>
      <c r="G15033">
        <v>2410.6266000000001</v>
      </c>
    </row>
    <row r="15034" spans="1:7" x14ac:dyDescent="0.25">
      <c r="A15034" t="s">
        <v>5747</v>
      </c>
      <c r="B15034" s="1">
        <v>39133</v>
      </c>
      <c r="C15034" t="s">
        <v>64</v>
      </c>
      <c r="D15034" t="s">
        <v>72</v>
      </c>
      <c r="E15034" t="s">
        <v>73</v>
      </c>
      <c r="F15034" t="s">
        <v>74</v>
      </c>
      <c r="G15034">
        <v>2699.9018000000001</v>
      </c>
    </row>
    <row r="15035" spans="1:7" x14ac:dyDescent="0.25">
      <c r="A15035" t="s">
        <v>5748</v>
      </c>
      <c r="B15035" s="1">
        <v>39133</v>
      </c>
      <c r="C15035" t="s">
        <v>64</v>
      </c>
      <c r="D15035" t="s">
        <v>72</v>
      </c>
      <c r="E15035" t="s">
        <v>73</v>
      </c>
      <c r="F15035" t="s">
        <v>74</v>
      </c>
      <c r="G15035">
        <v>2410.6266000000001</v>
      </c>
    </row>
    <row r="15036" spans="1:7" x14ac:dyDescent="0.25">
      <c r="A15036" t="s">
        <v>5752</v>
      </c>
      <c r="B15036" s="1">
        <v>39133</v>
      </c>
      <c r="C15036" t="s">
        <v>64</v>
      </c>
      <c r="D15036" t="s">
        <v>72</v>
      </c>
      <c r="E15036" t="s">
        <v>73</v>
      </c>
      <c r="F15036" t="s">
        <v>74</v>
      </c>
      <c r="G15036">
        <v>2410.6266000000001</v>
      </c>
    </row>
    <row r="15037" spans="1:7" x14ac:dyDescent="0.25">
      <c r="A15037" t="s">
        <v>5753</v>
      </c>
      <c r="B15037" s="1">
        <v>39133</v>
      </c>
      <c r="C15037" t="s">
        <v>64</v>
      </c>
      <c r="D15037" t="s">
        <v>72</v>
      </c>
      <c r="E15037" t="s">
        <v>73</v>
      </c>
      <c r="F15037" t="s">
        <v>74</v>
      </c>
      <c r="G15037">
        <v>865.20399999999995</v>
      </c>
    </row>
    <row r="15038" spans="1:7" x14ac:dyDescent="0.25">
      <c r="A15038" t="s">
        <v>5758</v>
      </c>
      <c r="B15038" s="1">
        <v>39134</v>
      </c>
      <c r="C15038" t="s">
        <v>64</v>
      </c>
      <c r="D15038" t="s">
        <v>72</v>
      </c>
      <c r="E15038" t="s">
        <v>73</v>
      </c>
      <c r="F15038" t="s">
        <v>74</v>
      </c>
      <c r="G15038">
        <v>2288.9187000000002</v>
      </c>
    </row>
    <row r="15039" spans="1:7" x14ac:dyDescent="0.25">
      <c r="A15039" t="s">
        <v>5759</v>
      </c>
      <c r="B15039" s="1">
        <v>39134</v>
      </c>
      <c r="C15039" t="s">
        <v>64</v>
      </c>
      <c r="D15039" t="s">
        <v>72</v>
      </c>
      <c r="E15039" t="s">
        <v>73</v>
      </c>
      <c r="F15039" t="s">
        <v>74</v>
      </c>
      <c r="G15039">
        <v>2410.6266000000001</v>
      </c>
    </row>
    <row r="15040" spans="1:7" x14ac:dyDescent="0.25">
      <c r="A15040" t="s">
        <v>5764</v>
      </c>
      <c r="B15040" s="1">
        <v>39134</v>
      </c>
      <c r="C15040" t="s">
        <v>64</v>
      </c>
      <c r="D15040" t="s">
        <v>72</v>
      </c>
      <c r="E15040" t="s">
        <v>73</v>
      </c>
      <c r="F15040" t="s">
        <v>74</v>
      </c>
      <c r="G15040">
        <v>1105.4834000000001</v>
      </c>
    </row>
    <row r="15041" spans="1:7" x14ac:dyDescent="0.25">
      <c r="A15041" t="s">
        <v>5765</v>
      </c>
      <c r="B15041" s="1">
        <v>39134</v>
      </c>
      <c r="C15041" t="s">
        <v>64</v>
      </c>
      <c r="D15041" t="s">
        <v>72</v>
      </c>
      <c r="E15041" t="s">
        <v>73</v>
      </c>
      <c r="F15041" t="s">
        <v>74</v>
      </c>
      <c r="G15041">
        <v>1105.4834000000001</v>
      </c>
    </row>
    <row r="15042" spans="1:7" x14ac:dyDescent="0.25">
      <c r="A15042" t="s">
        <v>5774</v>
      </c>
      <c r="B15042" s="1">
        <v>39135</v>
      </c>
      <c r="C15042" t="s">
        <v>64</v>
      </c>
      <c r="D15042" t="s">
        <v>72</v>
      </c>
      <c r="E15042" t="s">
        <v>73</v>
      </c>
      <c r="F15042" t="s">
        <v>74</v>
      </c>
      <c r="G15042">
        <v>2264.2536</v>
      </c>
    </row>
    <row r="15043" spans="1:7" x14ac:dyDescent="0.25">
      <c r="A15043" t="s">
        <v>5775</v>
      </c>
      <c r="B15043" s="1">
        <v>39135</v>
      </c>
      <c r="C15043" t="s">
        <v>64</v>
      </c>
      <c r="D15043" t="s">
        <v>72</v>
      </c>
      <c r="E15043" t="s">
        <v>73</v>
      </c>
      <c r="F15043" t="s">
        <v>74</v>
      </c>
      <c r="G15043">
        <v>2410.6266000000001</v>
      </c>
    </row>
    <row r="15044" spans="1:7" x14ac:dyDescent="0.25">
      <c r="A15044" t="s">
        <v>5776</v>
      </c>
      <c r="B15044" s="1">
        <v>39135</v>
      </c>
      <c r="C15044" t="s">
        <v>64</v>
      </c>
      <c r="D15044" t="s">
        <v>72</v>
      </c>
      <c r="E15044" t="s">
        <v>73</v>
      </c>
      <c r="F15044" t="s">
        <v>74</v>
      </c>
      <c r="G15044">
        <v>2410.6266000000001</v>
      </c>
    </row>
    <row r="15045" spans="1:7" x14ac:dyDescent="0.25">
      <c r="A15045" t="s">
        <v>5777</v>
      </c>
      <c r="B15045" s="1">
        <v>39135</v>
      </c>
      <c r="C15045" t="s">
        <v>64</v>
      </c>
      <c r="D15045" t="s">
        <v>72</v>
      </c>
      <c r="E15045" t="s">
        <v>73</v>
      </c>
      <c r="F15045" t="s">
        <v>74</v>
      </c>
      <c r="G15045">
        <v>2699.9018000000001</v>
      </c>
    </row>
    <row r="15046" spans="1:7" x14ac:dyDescent="0.25">
      <c r="A15046" t="s">
        <v>5778</v>
      </c>
      <c r="B15046" s="1">
        <v>39136</v>
      </c>
      <c r="C15046" t="s">
        <v>64</v>
      </c>
      <c r="D15046" t="s">
        <v>72</v>
      </c>
      <c r="E15046" t="s">
        <v>73</v>
      </c>
      <c r="F15046" t="s">
        <v>74</v>
      </c>
      <c r="G15046">
        <v>2699.9018000000001</v>
      </c>
    </row>
    <row r="15047" spans="1:7" x14ac:dyDescent="0.25">
      <c r="A15047" t="s">
        <v>5780</v>
      </c>
      <c r="B15047" s="1">
        <v>39136</v>
      </c>
      <c r="C15047" t="s">
        <v>64</v>
      </c>
      <c r="D15047" t="s">
        <v>72</v>
      </c>
      <c r="E15047" t="s">
        <v>73</v>
      </c>
      <c r="F15047" t="s">
        <v>74</v>
      </c>
      <c r="G15047">
        <v>865.20399999999995</v>
      </c>
    </row>
    <row r="15048" spans="1:7" x14ac:dyDescent="0.25">
      <c r="A15048" t="s">
        <v>5786</v>
      </c>
      <c r="B15048" s="1">
        <v>39137</v>
      </c>
      <c r="C15048" t="s">
        <v>64</v>
      </c>
      <c r="D15048" t="s">
        <v>72</v>
      </c>
      <c r="E15048" t="s">
        <v>73</v>
      </c>
      <c r="F15048" t="s">
        <v>74</v>
      </c>
      <c r="G15048">
        <v>2410.6266000000001</v>
      </c>
    </row>
    <row r="15049" spans="1:7" x14ac:dyDescent="0.25">
      <c r="A15049" t="s">
        <v>5791</v>
      </c>
      <c r="B15049" s="1">
        <v>39137</v>
      </c>
      <c r="C15049" t="s">
        <v>64</v>
      </c>
      <c r="D15049" t="s">
        <v>72</v>
      </c>
      <c r="E15049" t="s">
        <v>73</v>
      </c>
      <c r="F15049" t="s">
        <v>74</v>
      </c>
      <c r="G15049">
        <v>2264.2536</v>
      </c>
    </row>
    <row r="15050" spans="1:7" x14ac:dyDescent="0.25">
      <c r="A15050" t="s">
        <v>5800</v>
      </c>
      <c r="B15050" s="1">
        <v>39138</v>
      </c>
      <c r="C15050" t="s">
        <v>64</v>
      </c>
      <c r="D15050" t="s">
        <v>72</v>
      </c>
      <c r="E15050" t="s">
        <v>73</v>
      </c>
      <c r="F15050" t="s">
        <v>74</v>
      </c>
      <c r="G15050">
        <v>2288.9187000000002</v>
      </c>
    </row>
    <row r="15051" spans="1:7" x14ac:dyDescent="0.25">
      <c r="A15051" t="s">
        <v>5801</v>
      </c>
      <c r="B15051" s="1">
        <v>39138</v>
      </c>
      <c r="C15051" t="s">
        <v>64</v>
      </c>
      <c r="D15051" t="s">
        <v>72</v>
      </c>
      <c r="E15051" t="s">
        <v>73</v>
      </c>
      <c r="F15051" t="s">
        <v>74</v>
      </c>
      <c r="G15051">
        <v>2699.9018000000001</v>
      </c>
    </row>
    <row r="15052" spans="1:7" x14ac:dyDescent="0.25">
      <c r="A15052" t="s">
        <v>5803</v>
      </c>
      <c r="B15052" s="1">
        <v>39138</v>
      </c>
      <c r="C15052" t="s">
        <v>64</v>
      </c>
      <c r="D15052" t="s">
        <v>72</v>
      </c>
      <c r="E15052" t="s">
        <v>73</v>
      </c>
      <c r="F15052" t="s">
        <v>74</v>
      </c>
      <c r="G15052">
        <v>2410.6266000000001</v>
      </c>
    </row>
    <row r="15053" spans="1:7" x14ac:dyDescent="0.25">
      <c r="A15053" t="s">
        <v>5804</v>
      </c>
      <c r="B15053" s="1">
        <v>39138</v>
      </c>
      <c r="C15053" t="s">
        <v>64</v>
      </c>
      <c r="D15053" t="s">
        <v>72</v>
      </c>
      <c r="E15053" t="s">
        <v>73</v>
      </c>
      <c r="F15053" t="s">
        <v>74</v>
      </c>
      <c r="G15053">
        <v>2699.9018000000001</v>
      </c>
    </row>
    <row r="15054" spans="1:7" x14ac:dyDescent="0.25">
      <c r="A15054" t="s">
        <v>5805</v>
      </c>
      <c r="B15054" s="1">
        <v>39138</v>
      </c>
      <c r="C15054" t="s">
        <v>64</v>
      </c>
      <c r="D15054" t="s">
        <v>72</v>
      </c>
      <c r="E15054" t="s">
        <v>73</v>
      </c>
      <c r="F15054" t="s">
        <v>74</v>
      </c>
      <c r="G15054">
        <v>865.20399999999995</v>
      </c>
    </row>
    <row r="15055" spans="1:7" x14ac:dyDescent="0.25">
      <c r="A15055" t="s">
        <v>5806</v>
      </c>
      <c r="B15055" s="1">
        <v>39138</v>
      </c>
      <c r="C15055" t="s">
        <v>64</v>
      </c>
      <c r="D15055" t="s">
        <v>72</v>
      </c>
      <c r="E15055" t="s">
        <v>73</v>
      </c>
      <c r="F15055" t="s">
        <v>74</v>
      </c>
      <c r="G15055">
        <v>865.20399999999995</v>
      </c>
    </row>
    <row r="15056" spans="1:7" x14ac:dyDescent="0.25">
      <c r="A15056" t="s">
        <v>5811</v>
      </c>
      <c r="B15056" s="1">
        <v>39139</v>
      </c>
      <c r="C15056" t="s">
        <v>64</v>
      </c>
      <c r="D15056" t="s">
        <v>72</v>
      </c>
      <c r="E15056" t="s">
        <v>73</v>
      </c>
      <c r="F15056" t="s">
        <v>74</v>
      </c>
      <c r="G15056">
        <v>2264.2536</v>
      </c>
    </row>
    <row r="15057" spans="1:7" x14ac:dyDescent="0.25">
      <c r="A15057" t="s">
        <v>5815</v>
      </c>
      <c r="B15057" s="1">
        <v>39140</v>
      </c>
      <c r="C15057" t="s">
        <v>64</v>
      </c>
      <c r="D15057" t="s">
        <v>72</v>
      </c>
      <c r="E15057" t="s">
        <v>73</v>
      </c>
      <c r="F15057" t="s">
        <v>74</v>
      </c>
      <c r="G15057">
        <v>2410.6266000000001</v>
      </c>
    </row>
    <row r="15058" spans="1:7" x14ac:dyDescent="0.25">
      <c r="A15058" t="s">
        <v>5820</v>
      </c>
      <c r="B15058" s="1">
        <v>39141</v>
      </c>
      <c r="C15058" t="s">
        <v>64</v>
      </c>
      <c r="D15058" t="s">
        <v>72</v>
      </c>
      <c r="E15058" t="s">
        <v>73</v>
      </c>
      <c r="F15058" t="s">
        <v>74</v>
      </c>
      <c r="G15058">
        <v>2288.9187000000002</v>
      </c>
    </row>
    <row r="15059" spans="1:7" x14ac:dyDescent="0.25">
      <c r="A15059" t="s">
        <v>5821</v>
      </c>
      <c r="B15059" s="1">
        <v>39141</v>
      </c>
      <c r="C15059" t="s">
        <v>64</v>
      </c>
      <c r="D15059" t="s">
        <v>72</v>
      </c>
      <c r="E15059" t="s">
        <v>73</v>
      </c>
      <c r="F15059" t="s">
        <v>74</v>
      </c>
      <c r="G15059">
        <v>2288.9187000000002</v>
      </c>
    </row>
    <row r="15060" spans="1:7" x14ac:dyDescent="0.25">
      <c r="A15060" t="s">
        <v>5822</v>
      </c>
      <c r="B15060" s="1">
        <v>39141</v>
      </c>
      <c r="C15060" t="s">
        <v>64</v>
      </c>
      <c r="D15060" t="s">
        <v>72</v>
      </c>
      <c r="E15060" t="s">
        <v>73</v>
      </c>
      <c r="F15060" t="s">
        <v>74</v>
      </c>
      <c r="G15060">
        <v>2264.2536</v>
      </c>
    </row>
    <row r="15061" spans="1:7" x14ac:dyDescent="0.25">
      <c r="A15061" t="s">
        <v>5935</v>
      </c>
      <c r="B15061" s="1">
        <v>39142</v>
      </c>
      <c r="C15061" t="s">
        <v>64</v>
      </c>
      <c r="D15061" t="s">
        <v>72</v>
      </c>
      <c r="E15061" t="s">
        <v>73</v>
      </c>
      <c r="F15061" t="s">
        <v>74</v>
      </c>
      <c r="G15061">
        <v>2288.9187000000002</v>
      </c>
    </row>
    <row r="15062" spans="1:7" x14ac:dyDescent="0.25">
      <c r="A15062" t="s">
        <v>5937</v>
      </c>
      <c r="B15062" s="1">
        <v>39142</v>
      </c>
      <c r="C15062" t="s">
        <v>64</v>
      </c>
      <c r="D15062" t="s">
        <v>72</v>
      </c>
      <c r="E15062" t="s">
        <v>73</v>
      </c>
      <c r="F15062" t="s">
        <v>74</v>
      </c>
      <c r="G15062">
        <v>1105.4834000000001</v>
      </c>
    </row>
    <row r="15063" spans="1:7" x14ac:dyDescent="0.25">
      <c r="A15063" t="s">
        <v>5938</v>
      </c>
      <c r="B15063" s="1">
        <v>39142</v>
      </c>
      <c r="C15063" t="s">
        <v>64</v>
      </c>
      <c r="D15063" t="s">
        <v>72</v>
      </c>
      <c r="E15063" t="s">
        <v>73</v>
      </c>
      <c r="F15063" t="s">
        <v>74</v>
      </c>
      <c r="G15063">
        <v>865.20399999999995</v>
      </c>
    </row>
    <row r="15064" spans="1:7" x14ac:dyDescent="0.25">
      <c r="A15064" t="s">
        <v>5939</v>
      </c>
      <c r="B15064" s="1">
        <v>39142</v>
      </c>
      <c r="C15064" t="s">
        <v>64</v>
      </c>
      <c r="D15064" t="s">
        <v>72</v>
      </c>
      <c r="E15064" t="s">
        <v>73</v>
      </c>
      <c r="F15064" t="s">
        <v>74</v>
      </c>
      <c r="G15064">
        <v>865.20399999999995</v>
      </c>
    </row>
    <row r="15065" spans="1:7" x14ac:dyDescent="0.25">
      <c r="A15065" t="s">
        <v>5943</v>
      </c>
      <c r="B15065" s="1">
        <v>39143</v>
      </c>
      <c r="C15065" t="s">
        <v>64</v>
      </c>
      <c r="D15065" t="s">
        <v>72</v>
      </c>
      <c r="E15065" t="s">
        <v>73</v>
      </c>
      <c r="F15065" t="s">
        <v>74</v>
      </c>
      <c r="G15065">
        <v>2264.2536</v>
      </c>
    </row>
    <row r="15066" spans="1:7" x14ac:dyDescent="0.25">
      <c r="A15066" t="s">
        <v>5944</v>
      </c>
      <c r="B15066" s="1">
        <v>39143</v>
      </c>
      <c r="C15066" t="s">
        <v>64</v>
      </c>
      <c r="D15066" t="s">
        <v>72</v>
      </c>
      <c r="E15066" t="s">
        <v>73</v>
      </c>
      <c r="F15066" t="s">
        <v>74</v>
      </c>
      <c r="G15066">
        <v>2288.9187000000002</v>
      </c>
    </row>
    <row r="15067" spans="1:7" x14ac:dyDescent="0.25">
      <c r="A15067" t="s">
        <v>5950</v>
      </c>
      <c r="B15067" s="1">
        <v>39143</v>
      </c>
      <c r="C15067" t="s">
        <v>64</v>
      </c>
      <c r="D15067" t="s">
        <v>72</v>
      </c>
      <c r="E15067" t="s">
        <v>73</v>
      </c>
      <c r="F15067" t="s">
        <v>74</v>
      </c>
      <c r="G15067">
        <v>2410.6266000000001</v>
      </c>
    </row>
    <row r="15068" spans="1:7" x14ac:dyDescent="0.25">
      <c r="A15068" t="s">
        <v>5952</v>
      </c>
      <c r="B15068" s="1">
        <v>39144</v>
      </c>
      <c r="C15068" t="s">
        <v>64</v>
      </c>
      <c r="D15068" t="s">
        <v>72</v>
      </c>
      <c r="E15068" t="s">
        <v>73</v>
      </c>
      <c r="F15068" t="s">
        <v>74</v>
      </c>
      <c r="G15068">
        <v>2264.2536</v>
      </c>
    </row>
    <row r="15069" spans="1:7" x14ac:dyDescent="0.25">
      <c r="A15069" t="s">
        <v>5953</v>
      </c>
      <c r="B15069" s="1">
        <v>39144</v>
      </c>
      <c r="C15069" t="s">
        <v>64</v>
      </c>
      <c r="D15069" t="s">
        <v>72</v>
      </c>
      <c r="E15069" t="s">
        <v>73</v>
      </c>
      <c r="F15069" t="s">
        <v>74</v>
      </c>
      <c r="G15069">
        <v>2264.2536</v>
      </c>
    </row>
    <row r="15070" spans="1:7" x14ac:dyDescent="0.25">
      <c r="A15070" t="s">
        <v>5955</v>
      </c>
      <c r="B15070" s="1">
        <v>39144</v>
      </c>
      <c r="C15070" t="s">
        <v>64</v>
      </c>
      <c r="D15070" t="s">
        <v>72</v>
      </c>
      <c r="E15070" t="s">
        <v>73</v>
      </c>
      <c r="F15070" t="s">
        <v>74</v>
      </c>
      <c r="G15070">
        <v>2410.6266000000001</v>
      </c>
    </row>
    <row r="15071" spans="1:7" x14ac:dyDescent="0.25">
      <c r="A15071" t="s">
        <v>5956</v>
      </c>
      <c r="B15071" s="1">
        <v>39144</v>
      </c>
      <c r="C15071" t="s">
        <v>64</v>
      </c>
      <c r="D15071" t="s">
        <v>72</v>
      </c>
      <c r="E15071" t="s">
        <v>73</v>
      </c>
      <c r="F15071" t="s">
        <v>74</v>
      </c>
      <c r="G15071">
        <v>865.20399999999995</v>
      </c>
    </row>
    <row r="15072" spans="1:7" x14ac:dyDescent="0.25">
      <c r="A15072" t="s">
        <v>5961</v>
      </c>
      <c r="B15072" s="1">
        <v>39145</v>
      </c>
      <c r="C15072" t="s">
        <v>64</v>
      </c>
      <c r="D15072" t="s">
        <v>72</v>
      </c>
      <c r="E15072" t="s">
        <v>73</v>
      </c>
      <c r="F15072" t="s">
        <v>74</v>
      </c>
      <c r="G15072">
        <v>2264.2536</v>
      </c>
    </row>
    <row r="15073" spans="1:7" x14ac:dyDescent="0.25">
      <c r="A15073" t="s">
        <v>5962</v>
      </c>
      <c r="B15073" s="1">
        <v>39145</v>
      </c>
      <c r="C15073" t="s">
        <v>64</v>
      </c>
      <c r="D15073" t="s">
        <v>72</v>
      </c>
      <c r="E15073" t="s">
        <v>73</v>
      </c>
      <c r="F15073" t="s">
        <v>74</v>
      </c>
      <c r="G15073">
        <v>2264.2536</v>
      </c>
    </row>
    <row r="15074" spans="1:7" x14ac:dyDescent="0.25">
      <c r="A15074" t="s">
        <v>5969</v>
      </c>
      <c r="B15074" s="1">
        <v>39146</v>
      </c>
      <c r="C15074" t="s">
        <v>64</v>
      </c>
      <c r="D15074" t="s">
        <v>72</v>
      </c>
      <c r="E15074" t="s">
        <v>73</v>
      </c>
      <c r="F15074" t="s">
        <v>74</v>
      </c>
      <c r="G15074">
        <v>2288.9187000000002</v>
      </c>
    </row>
    <row r="15075" spans="1:7" x14ac:dyDescent="0.25">
      <c r="A15075" t="s">
        <v>5970</v>
      </c>
      <c r="B15075" s="1">
        <v>39146</v>
      </c>
      <c r="C15075" t="s">
        <v>64</v>
      </c>
      <c r="D15075" t="s">
        <v>72</v>
      </c>
      <c r="E15075" t="s">
        <v>73</v>
      </c>
      <c r="F15075" t="s">
        <v>74</v>
      </c>
      <c r="G15075">
        <v>2288.9187000000002</v>
      </c>
    </row>
    <row r="15076" spans="1:7" x14ac:dyDescent="0.25">
      <c r="A15076" t="s">
        <v>5971</v>
      </c>
      <c r="B15076" s="1">
        <v>39146</v>
      </c>
      <c r="C15076" t="s">
        <v>64</v>
      </c>
      <c r="D15076" t="s">
        <v>72</v>
      </c>
      <c r="E15076" t="s">
        <v>73</v>
      </c>
      <c r="F15076" t="s">
        <v>74</v>
      </c>
      <c r="G15076">
        <v>2264.2536</v>
      </c>
    </row>
    <row r="15077" spans="1:7" x14ac:dyDescent="0.25">
      <c r="A15077" t="s">
        <v>5976</v>
      </c>
      <c r="B15077" s="1">
        <v>39146</v>
      </c>
      <c r="C15077" t="s">
        <v>64</v>
      </c>
      <c r="D15077" t="s">
        <v>72</v>
      </c>
      <c r="E15077" t="s">
        <v>73</v>
      </c>
      <c r="F15077" t="s">
        <v>74</v>
      </c>
      <c r="G15077">
        <v>2410.6266000000001</v>
      </c>
    </row>
    <row r="15078" spans="1:7" x14ac:dyDescent="0.25">
      <c r="A15078" t="s">
        <v>5977</v>
      </c>
      <c r="B15078" s="1">
        <v>39146</v>
      </c>
      <c r="C15078" t="s">
        <v>64</v>
      </c>
      <c r="D15078" t="s">
        <v>72</v>
      </c>
      <c r="E15078" t="s">
        <v>73</v>
      </c>
      <c r="F15078" t="s">
        <v>74</v>
      </c>
      <c r="G15078">
        <v>1105.4834000000001</v>
      </c>
    </row>
    <row r="15079" spans="1:7" x14ac:dyDescent="0.25">
      <c r="A15079" t="s">
        <v>5978</v>
      </c>
      <c r="B15079" s="1">
        <v>39146</v>
      </c>
      <c r="C15079" t="s">
        <v>64</v>
      </c>
      <c r="D15079" t="s">
        <v>72</v>
      </c>
      <c r="E15079" t="s">
        <v>73</v>
      </c>
      <c r="F15079" t="s">
        <v>74</v>
      </c>
      <c r="G15079">
        <v>2410.6266000000001</v>
      </c>
    </row>
    <row r="15080" spans="1:7" x14ac:dyDescent="0.25">
      <c r="A15080" t="s">
        <v>5979</v>
      </c>
      <c r="B15080" s="1">
        <v>39146</v>
      </c>
      <c r="C15080" t="s">
        <v>64</v>
      </c>
      <c r="D15080" t="s">
        <v>72</v>
      </c>
      <c r="E15080" t="s">
        <v>73</v>
      </c>
      <c r="F15080" t="s">
        <v>74</v>
      </c>
      <c r="G15080">
        <v>2699.9018000000001</v>
      </c>
    </row>
    <row r="15081" spans="1:7" x14ac:dyDescent="0.25">
      <c r="A15081" t="s">
        <v>5985</v>
      </c>
      <c r="B15081" s="1">
        <v>39147</v>
      </c>
      <c r="C15081" t="s">
        <v>64</v>
      </c>
      <c r="D15081" t="s">
        <v>72</v>
      </c>
      <c r="E15081" t="s">
        <v>73</v>
      </c>
      <c r="F15081" t="s">
        <v>74</v>
      </c>
      <c r="G15081">
        <v>2699.9018000000001</v>
      </c>
    </row>
    <row r="15082" spans="1:7" x14ac:dyDescent="0.25">
      <c r="A15082" t="s">
        <v>5990</v>
      </c>
      <c r="B15082" s="1">
        <v>39148</v>
      </c>
      <c r="C15082" t="s">
        <v>64</v>
      </c>
      <c r="D15082" t="s">
        <v>72</v>
      </c>
      <c r="E15082" t="s">
        <v>73</v>
      </c>
      <c r="F15082" t="s">
        <v>74</v>
      </c>
      <c r="G15082">
        <v>2288.9187000000002</v>
      </c>
    </row>
    <row r="15083" spans="1:7" x14ac:dyDescent="0.25">
      <c r="A15083" t="s">
        <v>6000</v>
      </c>
      <c r="B15083" s="1">
        <v>39149</v>
      </c>
      <c r="C15083" t="s">
        <v>64</v>
      </c>
      <c r="D15083" t="s">
        <v>72</v>
      </c>
      <c r="E15083" t="s">
        <v>73</v>
      </c>
      <c r="F15083" t="s">
        <v>74</v>
      </c>
      <c r="G15083">
        <v>2288.9187000000002</v>
      </c>
    </row>
    <row r="15084" spans="1:7" x14ac:dyDescent="0.25">
      <c r="A15084" t="s">
        <v>6001</v>
      </c>
      <c r="B15084" s="1">
        <v>39149</v>
      </c>
      <c r="C15084" t="s">
        <v>64</v>
      </c>
      <c r="D15084" t="s">
        <v>72</v>
      </c>
      <c r="E15084" t="s">
        <v>73</v>
      </c>
      <c r="F15084" t="s">
        <v>74</v>
      </c>
      <c r="G15084">
        <v>2264.2536</v>
      </c>
    </row>
    <row r="15085" spans="1:7" x14ac:dyDescent="0.25">
      <c r="A15085" t="s">
        <v>6002</v>
      </c>
      <c r="B15085" s="1">
        <v>39149</v>
      </c>
      <c r="C15085" t="s">
        <v>64</v>
      </c>
      <c r="D15085" t="s">
        <v>72</v>
      </c>
      <c r="E15085" t="s">
        <v>73</v>
      </c>
      <c r="F15085" t="s">
        <v>74</v>
      </c>
      <c r="G15085">
        <v>2288.9187000000002</v>
      </c>
    </row>
    <row r="15086" spans="1:7" x14ac:dyDescent="0.25">
      <c r="A15086" t="s">
        <v>6003</v>
      </c>
      <c r="B15086" s="1">
        <v>39149</v>
      </c>
      <c r="C15086" t="s">
        <v>64</v>
      </c>
      <c r="D15086" t="s">
        <v>72</v>
      </c>
      <c r="E15086" t="s">
        <v>73</v>
      </c>
      <c r="F15086" t="s">
        <v>74</v>
      </c>
      <c r="G15086">
        <v>2288.9187000000002</v>
      </c>
    </row>
    <row r="15087" spans="1:7" x14ac:dyDescent="0.25">
      <c r="A15087" t="s">
        <v>6004</v>
      </c>
      <c r="B15087" s="1">
        <v>39149</v>
      </c>
      <c r="C15087" t="s">
        <v>64</v>
      </c>
      <c r="D15087" t="s">
        <v>72</v>
      </c>
      <c r="E15087" t="s">
        <v>73</v>
      </c>
      <c r="F15087" t="s">
        <v>74</v>
      </c>
      <c r="G15087">
        <v>2288.9187000000002</v>
      </c>
    </row>
    <row r="15088" spans="1:7" x14ac:dyDescent="0.25">
      <c r="A15088" t="s">
        <v>6006</v>
      </c>
      <c r="B15088" s="1">
        <v>39149</v>
      </c>
      <c r="C15088" t="s">
        <v>64</v>
      </c>
      <c r="D15088" t="s">
        <v>72</v>
      </c>
      <c r="E15088" t="s">
        <v>73</v>
      </c>
      <c r="F15088" t="s">
        <v>74</v>
      </c>
      <c r="G15088">
        <v>1105.4834000000001</v>
      </c>
    </row>
    <row r="15089" spans="1:7" x14ac:dyDescent="0.25">
      <c r="A15089" t="s">
        <v>6007</v>
      </c>
      <c r="B15089" s="1">
        <v>39149</v>
      </c>
      <c r="C15089" t="s">
        <v>64</v>
      </c>
      <c r="D15089" t="s">
        <v>72</v>
      </c>
      <c r="E15089" t="s">
        <v>73</v>
      </c>
      <c r="F15089" t="s">
        <v>74</v>
      </c>
      <c r="G15089">
        <v>1105.4834000000001</v>
      </c>
    </row>
    <row r="15090" spans="1:7" x14ac:dyDescent="0.25">
      <c r="A15090" t="s">
        <v>6008</v>
      </c>
      <c r="B15090" s="1">
        <v>39149</v>
      </c>
      <c r="C15090" t="s">
        <v>64</v>
      </c>
      <c r="D15090" t="s">
        <v>72</v>
      </c>
      <c r="E15090" t="s">
        <v>73</v>
      </c>
      <c r="F15090" t="s">
        <v>74</v>
      </c>
      <c r="G15090">
        <v>2410.6266000000001</v>
      </c>
    </row>
    <row r="15091" spans="1:7" x14ac:dyDescent="0.25">
      <c r="A15091" t="s">
        <v>6009</v>
      </c>
      <c r="B15091" s="1">
        <v>39150</v>
      </c>
      <c r="C15091" t="s">
        <v>64</v>
      </c>
      <c r="D15091" t="s">
        <v>72</v>
      </c>
      <c r="E15091" t="s">
        <v>73</v>
      </c>
      <c r="F15091" t="s">
        <v>74</v>
      </c>
      <c r="G15091">
        <v>2264.2536</v>
      </c>
    </row>
    <row r="15092" spans="1:7" x14ac:dyDescent="0.25">
      <c r="A15092" t="s">
        <v>6012</v>
      </c>
      <c r="B15092" s="1">
        <v>39150</v>
      </c>
      <c r="C15092" t="s">
        <v>64</v>
      </c>
      <c r="D15092" t="s">
        <v>72</v>
      </c>
      <c r="E15092" t="s">
        <v>73</v>
      </c>
      <c r="F15092" t="s">
        <v>74</v>
      </c>
      <c r="G15092">
        <v>2410.6266000000001</v>
      </c>
    </row>
    <row r="15093" spans="1:7" x14ac:dyDescent="0.25">
      <c r="A15093" t="s">
        <v>6013</v>
      </c>
      <c r="B15093" s="1">
        <v>39150</v>
      </c>
      <c r="C15093" t="s">
        <v>64</v>
      </c>
      <c r="D15093" t="s">
        <v>72</v>
      </c>
      <c r="E15093" t="s">
        <v>73</v>
      </c>
      <c r="F15093" t="s">
        <v>74</v>
      </c>
      <c r="G15093">
        <v>2288.9187000000002</v>
      </c>
    </row>
    <row r="15094" spans="1:7" x14ac:dyDescent="0.25">
      <c r="A15094" t="s">
        <v>6016</v>
      </c>
      <c r="B15094" s="1">
        <v>39151</v>
      </c>
      <c r="C15094" t="s">
        <v>64</v>
      </c>
      <c r="D15094" t="s">
        <v>72</v>
      </c>
      <c r="E15094" t="s">
        <v>73</v>
      </c>
      <c r="F15094" t="s">
        <v>74</v>
      </c>
      <c r="G15094">
        <v>2264.2536</v>
      </c>
    </row>
    <row r="15095" spans="1:7" x14ac:dyDescent="0.25">
      <c r="A15095" t="s">
        <v>6018</v>
      </c>
      <c r="B15095" s="1">
        <v>39151</v>
      </c>
      <c r="C15095" t="s">
        <v>64</v>
      </c>
      <c r="D15095" t="s">
        <v>72</v>
      </c>
      <c r="E15095" t="s">
        <v>73</v>
      </c>
      <c r="F15095" t="s">
        <v>74</v>
      </c>
      <c r="G15095">
        <v>2699.9018000000001</v>
      </c>
    </row>
    <row r="15096" spans="1:7" x14ac:dyDescent="0.25">
      <c r="A15096" t="s">
        <v>6023</v>
      </c>
      <c r="B15096" s="1">
        <v>39152</v>
      </c>
      <c r="C15096" t="s">
        <v>64</v>
      </c>
      <c r="D15096" t="s">
        <v>72</v>
      </c>
      <c r="E15096" t="s">
        <v>73</v>
      </c>
      <c r="F15096" t="s">
        <v>74</v>
      </c>
      <c r="G15096">
        <v>2264.2536</v>
      </c>
    </row>
    <row r="15097" spans="1:7" x14ac:dyDescent="0.25">
      <c r="A15097" t="s">
        <v>6024</v>
      </c>
      <c r="B15097" s="1">
        <v>39152</v>
      </c>
      <c r="C15097" t="s">
        <v>64</v>
      </c>
      <c r="D15097" t="s">
        <v>72</v>
      </c>
      <c r="E15097" t="s">
        <v>73</v>
      </c>
      <c r="F15097" t="s">
        <v>74</v>
      </c>
      <c r="G15097">
        <v>2288.9187000000002</v>
      </c>
    </row>
    <row r="15098" spans="1:7" x14ac:dyDescent="0.25">
      <c r="A15098" t="s">
        <v>6025</v>
      </c>
      <c r="B15098" s="1">
        <v>39152</v>
      </c>
      <c r="C15098" t="s">
        <v>64</v>
      </c>
      <c r="D15098" t="s">
        <v>72</v>
      </c>
      <c r="E15098" t="s">
        <v>73</v>
      </c>
      <c r="F15098" t="s">
        <v>74</v>
      </c>
      <c r="G15098">
        <v>2410.6266000000001</v>
      </c>
    </row>
    <row r="15099" spans="1:7" x14ac:dyDescent="0.25">
      <c r="A15099" t="s">
        <v>6026</v>
      </c>
      <c r="B15099" s="1">
        <v>39152</v>
      </c>
      <c r="C15099" t="s">
        <v>64</v>
      </c>
      <c r="D15099" t="s">
        <v>72</v>
      </c>
      <c r="E15099" t="s">
        <v>73</v>
      </c>
      <c r="F15099" t="s">
        <v>74</v>
      </c>
      <c r="G15099">
        <v>865.20399999999995</v>
      </c>
    </row>
    <row r="15100" spans="1:7" x14ac:dyDescent="0.25">
      <c r="A15100" t="s">
        <v>6033</v>
      </c>
      <c r="B15100" s="1">
        <v>39153</v>
      </c>
      <c r="C15100" t="s">
        <v>64</v>
      </c>
      <c r="D15100" t="s">
        <v>72</v>
      </c>
      <c r="E15100" t="s">
        <v>73</v>
      </c>
      <c r="F15100" t="s">
        <v>74</v>
      </c>
      <c r="G15100">
        <v>2288.9187000000002</v>
      </c>
    </row>
    <row r="15101" spans="1:7" x14ac:dyDescent="0.25">
      <c r="A15101" t="s">
        <v>6034</v>
      </c>
      <c r="B15101" s="1">
        <v>39153</v>
      </c>
      <c r="C15101" t="s">
        <v>64</v>
      </c>
      <c r="D15101" t="s">
        <v>72</v>
      </c>
      <c r="E15101" t="s">
        <v>73</v>
      </c>
      <c r="F15101" t="s">
        <v>74</v>
      </c>
      <c r="G15101">
        <v>2264.2536</v>
      </c>
    </row>
    <row r="15102" spans="1:7" x14ac:dyDescent="0.25">
      <c r="A15102" t="s">
        <v>6035</v>
      </c>
      <c r="B15102" s="1">
        <v>39153</v>
      </c>
      <c r="C15102" t="s">
        <v>64</v>
      </c>
      <c r="D15102" t="s">
        <v>72</v>
      </c>
      <c r="E15102" t="s">
        <v>73</v>
      </c>
      <c r="F15102" t="s">
        <v>74</v>
      </c>
      <c r="G15102">
        <v>2288.9187000000002</v>
      </c>
    </row>
    <row r="15103" spans="1:7" x14ac:dyDescent="0.25">
      <c r="A15103" t="s">
        <v>6036</v>
      </c>
      <c r="B15103" s="1">
        <v>39153</v>
      </c>
      <c r="C15103" t="s">
        <v>64</v>
      </c>
      <c r="D15103" t="s">
        <v>72</v>
      </c>
      <c r="E15103" t="s">
        <v>73</v>
      </c>
      <c r="F15103" t="s">
        <v>74</v>
      </c>
      <c r="G15103">
        <v>2264.2536</v>
      </c>
    </row>
    <row r="15104" spans="1:7" x14ac:dyDescent="0.25">
      <c r="A15104" t="s">
        <v>6042</v>
      </c>
      <c r="B15104" s="1">
        <v>39153</v>
      </c>
      <c r="C15104" t="s">
        <v>64</v>
      </c>
      <c r="D15104" t="s">
        <v>72</v>
      </c>
      <c r="E15104" t="s">
        <v>73</v>
      </c>
      <c r="F15104" t="s">
        <v>74</v>
      </c>
      <c r="G15104">
        <v>2410.6266000000001</v>
      </c>
    </row>
    <row r="15105" spans="1:7" x14ac:dyDescent="0.25">
      <c r="A15105" t="s">
        <v>6043</v>
      </c>
      <c r="B15105" s="1">
        <v>39153</v>
      </c>
      <c r="C15105" t="s">
        <v>64</v>
      </c>
      <c r="D15105" t="s">
        <v>72</v>
      </c>
      <c r="E15105" t="s">
        <v>73</v>
      </c>
      <c r="F15105" t="s">
        <v>74</v>
      </c>
      <c r="G15105">
        <v>2699.9018000000001</v>
      </c>
    </row>
    <row r="15106" spans="1:7" x14ac:dyDescent="0.25">
      <c r="A15106" t="s">
        <v>6044</v>
      </c>
      <c r="B15106" s="1">
        <v>39153</v>
      </c>
      <c r="C15106" t="s">
        <v>64</v>
      </c>
      <c r="D15106" t="s">
        <v>72</v>
      </c>
      <c r="E15106" t="s">
        <v>73</v>
      </c>
      <c r="F15106" t="s">
        <v>74</v>
      </c>
      <c r="G15106">
        <v>865.20399999999995</v>
      </c>
    </row>
    <row r="15107" spans="1:7" x14ac:dyDescent="0.25">
      <c r="A15107" t="s">
        <v>6045</v>
      </c>
      <c r="B15107" s="1">
        <v>39153</v>
      </c>
      <c r="C15107" t="s">
        <v>64</v>
      </c>
      <c r="D15107" t="s">
        <v>72</v>
      </c>
      <c r="E15107" t="s">
        <v>73</v>
      </c>
      <c r="F15107" t="s">
        <v>74</v>
      </c>
      <c r="G15107">
        <v>865.20399999999995</v>
      </c>
    </row>
    <row r="15108" spans="1:7" x14ac:dyDescent="0.25">
      <c r="A15108" t="s">
        <v>6048</v>
      </c>
      <c r="B15108" s="1">
        <v>39154</v>
      </c>
      <c r="C15108" t="s">
        <v>64</v>
      </c>
      <c r="D15108" t="s">
        <v>72</v>
      </c>
      <c r="E15108" t="s">
        <v>73</v>
      </c>
      <c r="F15108" t="s">
        <v>74</v>
      </c>
      <c r="G15108">
        <v>2264.2536</v>
      </c>
    </row>
    <row r="15109" spans="1:7" x14ac:dyDescent="0.25">
      <c r="A15109" t="s">
        <v>6049</v>
      </c>
      <c r="B15109" s="1">
        <v>39154</v>
      </c>
      <c r="C15109" t="s">
        <v>64</v>
      </c>
      <c r="D15109" t="s">
        <v>72</v>
      </c>
      <c r="E15109" t="s">
        <v>73</v>
      </c>
      <c r="F15109" t="s">
        <v>74</v>
      </c>
      <c r="G15109">
        <v>2288.9187000000002</v>
      </c>
    </row>
    <row r="15110" spans="1:7" x14ac:dyDescent="0.25">
      <c r="A15110" t="s">
        <v>6050</v>
      </c>
      <c r="B15110" s="1">
        <v>39154</v>
      </c>
      <c r="C15110" t="s">
        <v>64</v>
      </c>
      <c r="D15110" t="s">
        <v>72</v>
      </c>
      <c r="E15110" t="s">
        <v>73</v>
      </c>
      <c r="F15110" t="s">
        <v>74</v>
      </c>
      <c r="G15110">
        <v>2264.2536</v>
      </c>
    </row>
    <row r="15111" spans="1:7" x14ac:dyDescent="0.25">
      <c r="A15111" t="s">
        <v>6052</v>
      </c>
      <c r="B15111" s="1">
        <v>39154</v>
      </c>
      <c r="C15111" t="s">
        <v>64</v>
      </c>
      <c r="D15111" t="s">
        <v>72</v>
      </c>
      <c r="E15111" t="s">
        <v>73</v>
      </c>
      <c r="F15111" t="s">
        <v>74</v>
      </c>
      <c r="G15111">
        <v>2410.6266000000001</v>
      </c>
    </row>
    <row r="15112" spans="1:7" x14ac:dyDescent="0.25">
      <c r="A15112" t="s">
        <v>6059</v>
      </c>
      <c r="B15112" s="1">
        <v>39155</v>
      </c>
      <c r="C15112" t="s">
        <v>64</v>
      </c>
      <c r="D15112" t="s">
        <v>72</v>
      </c>
      <c r="E15112" t="s">
        <v>73</v>
      </c>
      <c r="F15112" t="s">
        <v>74</v>
      </c>
      <c r="G15112">
        <v>2264.2536</v>
      </c>
    </row>
    <row r="15113" spans="1:7" x14ac:dyDescent="0.25">
      <c r="A15113" t="s">
        <v>6061</v>
      </c>
      <c r="B15113" s="1">
        <v>39155</v>
      </c>
      <c r="C15113" t="s">
        <v>64</v>
      </c>
      <c r="D15113" t="s">
        <v>72</v>
      </c>
      <c r="E15113" t="s">
        <v>73</v>
      </c>
      <c r="F15113" t="s">
        <v>74</v>
      </c>
      <c r="G15113">
        <v>865.20399999999995</v>
      </c>
    </row>
    <row r="15114" spans="1:7" x14ac:dyDescent="0.25">
      <c r="A15114" t="s">
        <v>6066</v>
      </c>
      <c r="B15114" s="1">
        <v>39156</v>
      </c>
      <c r="C15114" t="s">
        <v>64</v>
      </c>
      <c r="D15114" t="s">
        <v>72</v>
      </c>
      <c r="E15114" t="s">
        <v>73</v>
      </c>
      <c r="F15114" t="s">
        <v>74</v>
      </c>
      <c r="G15114">
        <v>2699.9018000000001</v>
      </c>
    </row>
    <row r="15115" spans="1:7" x14ac:dyDescent="0.25">
      <c r="A15115" t="s">
        <v>6072</v>
      </c>
      <c r="B15115" s="1">
        <v>39157</v>
      </c>
      <c r="C15115" t="s">
        <v>64</v>
      </c>
      <c r="D15115" t="s">
        <v>72</v>
      </c>
      <c r="E15115" t="s">
        <v>73</v>
      </c>
      <c r="F15115" t="s">
        <v>74</v>
      </c>
      <c r="G15115">
        <v>2410.6266000000001</v>
      </c>
    </row>
    <row r="15116" spans="1:7" x14ac:dyDescent="0.25">
      <c r="A15116" t="s">
        <v>6073</v>
      </c>
      <c r="B15116" s="1">
        <v>39157</v>
      </c>
      <c r="C15116" t="s">
        <v>64</v>
      </c>
      <c r="D15116" t="s">
        <v>72</v>
      </c>
      <c r="E15116" t="s">
        <v>73</v>
      </c>
      <c r="F15116" t="s">
        <v>74</v>
      </c>
      <c r="G15116">
        <v>2410.6266000000001</v>
      </c>
    </row>
    <row r="15117" spans="1:7" x14ac:dyDescent="0.25">
      <c r="A15117" t="s">
        <v>6078</v>
      </c>
      <c r="B15117" s="1">
        <v>39158</v>
      </c>
      <c r="C15117" t="s">
        <v>64</v>
      </c>
      <c r="D15117" t="s">
        <v>72</v>
      </c>
      <c r="E15117" t="s">
        <v>73</v>
      </c>
      <c r="F15117" t="s">
        <v>74</v>
      </c>
      <c r="G15117">
        <v>2288.9187000000002</v>
      </c>
    </row>
    <row r="15118" spans="1:7" x14ac:dyDescent="0.25">
      <c r="A15118" t="s">
        <v>6079</v>
      </c>
      <c r="B15118" s="1">
        <v>39158</v>
      </c>
      <c r="C15118" t="s">
        <v>64</v>
      </c>
      <c r="D15118" t="s">
        <v>72</v>
      </c>
      <c r="E15118" t="s">
        <v>73</v>
      </c>
      <c r="F15118" t="s">
        <v>74</v>
      </c>
      <c r="G15118">
        <v>2264.2536</v>
      </c>
    </row>
    <row r="15119" spans="1:7" x14ac:dyDescent="0.25">
      <c r="A15119" t="s">
        <v>6081</v>
      </c>
      <c r="B15119" s="1">
        <v>39158</v>
      </c>
      <c r="C15119" t="s">
        <v>64</v>
      </c>
      <c r="D15119" t="s">
        <v>72</v>
      </c>
      <c r="E15119" t="s">
        <v>73</v>
      </c>
      <c r="F15119" t="s">
        <v>74</v>
      </c>
      <c r="G15119">
        <v>1105.4834000000001</v>
      </c>
    </row>
    <row r="15120" spans="1:7" x14ac:dyDescent="0.25">
      <c r="A15120" t="s">
        <v>6082</v>
      </c>
      <c r="B15120" s="1">
        <v>39158</v>
      </c>
      <c r="C15120" t="s">
        <v>64</v>
      </c>
      <c r="D15120" t="s">
        <v>72</v>
      </c>
      <c r="E15120" t="s">
        <v>73</v>
      </c>
      <c r="F15120" t="s">
        <v>74</v>
      </c>
      <c r="G15120">
        <v>2410.6266000000001</v>
      </c>
    </row>
    <row r="15121" spans="1:7" x14ac:dyDescent="0.25">
      <c r="A15121" t="s">
        <v>6091</v>
      </c>
      <c r="B15121" s="1">
        <v>39159</v>
      </c>
      <c r="C15121" t="s">
        <v>64</v>
      </c>
      <c r="D15121" t="s">
        <v>72</v>
      </c>
      <c r="E15121" t="s">
        <v>73</v>
      </c>
      <c r="F15121" t="s">
        <v>74</v>
      </c>
      <c r="G15121">
        <v>2288.9187000000002</v>
      </c>
    </row>
    <row r="15122" spans="1:7" x14ac:dyDescent="0.25">
      <c r="A15122" t="s">
        <v>6092</v>
      </c>
      <c r="B15122" s="1">
        <v>39159</v>
      </c>
      <c r="C15122" t="s">
        <v>64</v>
      </c>
      <c r="D15122" t="s">
        <v>72</v>
      </c>
      <c r="E15122" t="s">
        <v>73</v>
      </c>
      <c r="F15122" t="s">
        <v>74</v>
      </c>
      <c r="G15122">
        <v>2264.2536</v>
      </c>
    </row>
    <row r="15123" spans="1:7" x14ac:dyDescent="0.25">
      <c r="A15123" t="s">
        <v>6093</v>
      </c>
      <c r="B15123" s="1">
        <v>39159</v>
      </c>
      <c r="C15123" t="s">
        <v>64</v>
      </c>
      <c r="D15123" t="s">
        <v>72</v>
      </c>
      <c r="E15123" t="s">
        <v>73</v>
      </c>
      <c r="F15123" t="s">
        <v>74</v>
      </c>
      <c r="G15123">
        <v>2264.2536</v>
      </c>
    </row>
    <row r="15124" spans="1:7" x14ac:dyDescent="0.25">
      <c r="A15124" t="s">
        <v>6096</v>
      </c>
      <c r="B15124" s="1">
        <v>39159</v>
      </c>
      <c r="C15124" t="s">
        <v>64</v>
      </c>
      <c r="D15124" t="s">
        <v>72</v>
      </c>
      <c r="E15124" t="s">
        <v>73</v>
      </c>
      <c r="F15124" t="s">
        <v>74</v>
      </c>
      <c r="G15124">
        <v>2410.6266000000001</v>
      </c>
    </row>
    <row r="15125" spans="1:7" x14ac:dyDescent="0.25">
      <c r="A15125" t="s">
        <v>6097</v>
      </c>
      <c r="B15125" s="1">
        <v>39159</v>
      </c>
      <c r="C15125" t="s">
        <v>64</v>
      </c>
      <c r="D15125" t="s">
        <v>72</v>
      </c>
      <c r="E15125" t="s">
        <v>73</v>
      </c>
      <c r="F15125" t="s">
        <v>74</v>
      </c>
      <c r="G15125">
        <v>865.20399999999995</v>
      </c>
    </row>
    <row r="15126" spans="1:7" x14ac:dyDescent="0.25">
      <c r="A15126" t="s">
        <v>6104</v>
      </c>
      <c r="B15126" s="1">
        <v>39160</v>
      </c>
      <c r="C15126" t="s">
        <v>64</v>
      </c>
      <c r="D15126" t="s">
        <v>72</v>
      </c>
      <c r="E15126" t="s">
        <v>73</v>
      </c>
      <c r="F15126" t="s">
        <v>74</v>
      </c>
      <c r="G15126">
        <v>2288.9187000000002</v>
      </c>
    </row>
    <row r="15127" spans="1:7" x14ac:dyDescent="0.25">
      <c r="A15127" t="s">
        <v>6107</v>
      </c>
      <c r="B15127" s="1">
        <v>39160</v>
      </c>
      <c r="C15127" t="s">
        <v>64</v>
      </c>
      <c r="D15127" t="s">
        <v>72</v>
      </c>
      <c r="E15127" t="s">
        <v>73</v>
      </c>
      <c r="F15127" t="s">
        <v>74</v>
      </c>
      <c r="G15127">
        <v>2699.9018000000001</v>
      </c>
    </row>
    <row r="15128" spans="1:7" x14ac:dyDescent="0.25">
      <c r="A15128" t="s">
        <v>6108</v>
      </c>
      <c r="B15128" s="1">
        <v>39160</v>
      </c>
      <c r="C15128" t="s">
        <v>64</v>
      </c>
      <c r="D15128" t="s">
        <v>72</v>
      </c>
      <c r="E15128" t="s">
        <v>73</v>
      </c>
      <c r="F15128" t="s">
        <v>74</v>
      </c>
      <c r="G15128">
        <v>1105.4834000000001</v>
      </c>
    </row>
    <row r="15129" spans="1:7" x14ac:dyDescent="0.25">
      <c r="A15129" t="s">
        <v>6109</v>
      </c>
      <c r="B15129" s="1">
        <v>39160</v>
      </c>
      <c r="C15129" t="s">
        <v>64</v>
      </c>
      <c r="D15129" t="s">
        <v>72</v>
      </c>
      <c r="E15129" t="s">
        <v>73</v>
      </c>
      <c r="F15129" t="s">
        <v>74</v>
      </c>
      <c r="G15129">
        <v>865.20399999999995</v>
      </c>
    </row>
    <row r="15130" spans="1:7" x14ac:dyDescent="0.25">
      <c r="A15130" t="s">
        <v>6114</v>
      </c>
      <c r="B15130" s="1">
        <v>39161</v>
      </c>
      <c r="C15130" t="s">
        <v>64</v>
      </c>
      <c r="D15130" t="s">
        <v>72</v>
      </c>
      <c r="E15130" t="s">
        <v>73</v>
      </c>
      <c r="F15130" t="s">
        <v>74</v>
      </c>
      <c r="G15130">
        <v>2288.9187000000002</v>
      </c>
    </row>
    <row r="15131" spans="1:7" x14ac:dyDescent="0.25">
      <c r="A15131" t="s">
        <v>6115</v>
      </c>
      <c r="B15131" s="1">
        <v>39161</v>
      </c>
      <c r="C15131" t="s">
        <v>64</v>
      </c>
      <c r="D15131" t="s">
        <v>72</v>
      </c>
      <c r="E15131" t="s">
        <v>73</v>
      </c>
      <c r="F15131" t="s">
        <v>74</v>
      </c>
      <c r="G15131">
        <v>2264.2536</v>
      </c>
    </row>
    <row r="15132" spans="1:7" x14ac:dyDescent="0.25">
      <c r="A15132" t="s">
        <v>6119</v>
      </c>
      <c r="B15132" s="1">
        <v>39161</v>
      </c>
      <c r="C15132" t="s">
        <v>64</v>
      </c>
      <c r="D15132" t="s">
        <v>72</v>
      </c>
      <c r="E15132" t="s">
        <v>73</v>
      </c>
      <c r="F15132" t="s">
        <v>74</v>
      </c>
      <c r="G15132">
        <v>1105.4834000000001</v>
      </c>
    </row>
    <row r="15133" spans="1:7" x14ac:dyDescent="0.25">
      <c r="A15133" t="s">
        <v>6120</v>
      </c>
      <c r="B15133" s="1">
        <v>39161</v>
      </c>
      <c r="C15133" t="s">
        <v>64</v>
      </c>
      <c r="D15133" t="s">
        <v>72</v>
      </c>
      <c r="E15133" t="s">
        <v>73</v>
      </c>
      <c r="F15133" t="s">
        <v>74</v>
      </c>
      <c r="G15133">
        <v>865.20399999999995</v>
      </c>
    </row>
    <row r="15134" spans="1:7" x14ac:dyDescent="0.25">
      <c r="A15134" t="s">
        <v>6122</v>
      </c>
      <c r="B15134" s="1">
        <v>39162</v>
      </c>
      <c r="C15134" t="s">
        <v>64</v>
      </c>
      <c r="D15134" t="s">
        <v>72</v>
      </c>
      <c r="E15134" t="s">
        <v>73</v>
      </c>
      <c r="F15134" t="s">
        <v>74</v>
      </c>
      <c r="G15134">
        <v>2288.9187000000002</v>
      </c>
    </row>
    <row r="15135" spans="1:7" x14ac:dyDescent="0.25">
      <c r="A15135" t="s">
        <v>6125</v>
      </c>
      <c r="B15135" s="1">
        <v>39162</v>
      </c>
      <c r="C15135" t="s">
        <v>64</v>
      </c>
      <c r="D15135" t="s">
        <v>72</v>
      </c>
      <c r="E15135" t="s">
        <v>73</v>
      </c>
      <c r="F15135" t="s">
        <v>74</v>
      </c>
      <c r="G15135">
        <v>2699.9018000000001</v>
      </c>
    </row>
    <row r="15136" spans="1:7" x14ac:dyDescent="0.25">
      <c r="A15136" t="s">
        <v>6131</v>
      </c>
      <c r="B15136" s="1">
        <v>39163</v>
      </c>
      <c r="C15136" t="s">
        <v>64</v>
      </c>
      <c r="D15136" t="s">
        <v>72</v>
      </c>
      <c r="E15136" t="s">
        <v>73</v>
      </c>
      <c r="F15136" t="s">
        <v>74</v>
      </c>
      <c r="G15136">
        <v>865.20399999999995</v>
      </c>
    </row>
    <row r="15137" spans="1:7" x14ac:dyDescent="0.25">
      <c r="A15137" t="s">
        <v>6132</v>
      </c>
      <c r="B15137" s="1">
        <v>39163</v>
      </c>
      <c r="C15137" t="s">
        <v>64</v>
      </c>
      <c r="D15137" t="s">
        <v>72</v>
      </c>
      <c r="E15137" t="s">
        <v>73</v>
      </c>
      <c r="F15137" t="s">
        <v>74</v>
      </c>
      <c r="G15137">
        <v>865.20399999999995</v>
      </c>
    </row>
    <row r="15138" spans="1:7" x14ac:dyDescent="0.25">
      <c r="A15138" t="s">
        <v>6135</v>
      </c>
      <c r="B15138" s="1">
        <v>39164</v>
      </c>
      <c r="C15138" t="s">
        <v>64</v>
      </c>
      <c r="D15138" t="s">
        <v>72</v>
      </c>
      <c r="E15138" t="s">
        <v>73</v>
      </c>
      <c r="F15138" t="s">
        <v>74</v>
      </c>
      <c r="G15138">
        <v>2264.2536</v>
      </c>
    </row>
    <row r="15139" spans="1:7" x14ac:dyDescent="0.25">
      <c r="A15139" t="s">
        <v>6136</v>
      </c>
      <c r="B15139" s="1">
        <v>39164</v>
      </c>
      <c r="C15139" t="s">
        <v>64</v>
      </c>
      <c r="D15139" t="s">
        <v>72</v>
      </c>
      <c r="E15139" t="s">
        <v>73</v>
      </c>
      <c r="F15139" t="s">
        <v>74</v>
      </c>
      <c r="G15139">
        <v>2264.2536</v>
      </c>
    </row>
    <row r="15140" spans="1:7" x14ac:dyDescent="0.25">
      <c r="A15140" t="s">
        <v>6137</v>
      </c>
      <c r="B15140" s="1">
        <v>39164</v>
      </c>
      <c r="C15140" t="s">
        <v>64</v>
      </c>
      <c r="D15140" t="s">
        <v>72</v>
      </c>
      <c r="E15140" t="s">
        <v>73</v>
      </c>
      <c r="F15140" t="s">
        <v>74</v>
      </c>
      <c r="G15140">
        <v>2264.2536</v>
      </c>
    </row>
    <row r="15141" spans="1:7" x14ac:dyDescent="0.25">
      <c r="A15141" t="s">
        <v>6138</v>
      </c>
      <c r="B15141" s="1">
        <v>39164</v>
      </c>
      <c r="C15141" t="s">
        <v>64</v>
      </c>
      <c r="D15141" t="s">
        <v>72</v>
      </c>
      <c r="E15141" t="s">
        <v>73</v>
      </c>
      <c r="F15141" t="s">
        <v>74</v>
      </c>
      <c r="G15141">
        <v>2410.6266000000001</v>
      </c>
    </row>
    <row r="15142" spans="1:7" x14ac:dyDescent="0.25">
      <c r="A15142" t="s">
        <v>6145</v>
      </c>
      <c r="B15142" s="1">
        <v>39166</v>
      </c>
      <c r="C15142" t="s">
        <v>64</v>
      </c>
      <c r="D15142" t="s">
        <v>72</v>
      </c>
      <c r="E15142" t="s">
        <v>73</v>
      </c>
      <c r="F15142" t="s">
        <v>74</v>
      </c>
      <c r="G15142">
        <v>2288.9187000000002</v>
      </c>
    </row>
    <row r="15143" spans="1:7" x14ac:dyDescent="0.25">
      <c r="A15143" t="s">
        <v>6146</v>
      </c>
      <c r="B15143" s="1">
        <v>39166</v>
      </c>
      <c r="C15143" t="s">
        <v>64</v>
      </c>
      <c r="D15143" t="s">
        <v>72</v>
      </c>
      <c r="E15143" t="s">
        <v>73</v>
      </c>
      <c r="F15143" t="s">
        <v>74</v>
      </c>
      <c r="G15143">
        <v>2288.9187000000002</v>
      </c>
    </row>
    <row r="15144" spans="1:7" x14ac:dyDescent="0.25">
      <c r="A15144" t="s">
        <v>6149</v>
      </c>
      <c r="B15144" s="1">
        <v>39167</v>
      </c>
      <c r="C15144" t="s">
        <v>64</v>
      </c>
      <c r="D15144" t="s">
        <v>72</v>
      </c>
      <c r="E15144" t="s">
        <v>73</v>
      </c>
      <c r="F15144" t="s">
        <v>74</v>
      </c>
      <c r="G15144">
        <v>2288.9187000000002</v>
      </c>
    </row>
    <row r="15145" spans="1:7" x14ac:dyDescent="0.25">
      <c r="A15145" t="s">
        <v>6154</v>
      </c>
      <c r="B15145" s="1">
        <v>39167</v>
      </c>
      <c r="C15145" t="s">
        <v>64</v>
      </c>
      <c r="D15145" t="s">
        <v>72</v>
      </c>
      <c r="E15145" t="s">
        <v>73</v>
      </c>
      <c r="F15145" t="s">
        <v>74</v>
      </c>
      <c r="G15145">
        <v>2410.6266000000001</v>
      </c>
    </row>
    <row r="15146" spans="1:7" x14ac:dyDescent="0.25">
      <c r="A15146" t="s">
        <v>6155</v>
      </c>
      <c r="B15146" s="1">
        <v>39167</v>
      </c>
      <c r="C15146" t="s">
        <v>64</v>
      </c>
      <c r="D15146" t="s">
        <v>72</v>
      </c>
      <c r="E15146" t="s">
        <v>73</v>
      </c>
      <c r="F15146" t="s">
        <v>74</v>
      </c>
      <c r="G15146">
        <v>865.20399999999995</v>
      </c>
    </row>
    <row r="15147" spans="1:7" x14ac:dyDescent="0.25">
      <c r="A15147" t="s">
        <v>6157</v>
      </c>
      <c r="B15147" s="1">
        <v>39168</v>
      </c>
      <c r="C15147" t="s">
        <v>64</v>
      </c>
      <c r="D15147" t="s">
        <v>72</v>
      </c>
      <c r="E15147" t="s">
        <v>73</v>
      </c>
      <c r="F15147" t="s">
        <v>74</v>
      </c>
      <c r="G15147">
        <v>2288.9187000000002</v>
      </c>
    </row>
    <row r="15148" spans="1:7" x14ac:dyDescent="0.25">
      <c r="A15148" t="s">
        <v>6166</v>
      </c>
      <c r="B15148" s="1">
        <v>39169</v>
      </c>
      <c r="C15148" t="s">
        <v>64</v>
      </c>
      <c r="D15148" t="s">
        <v>72</v>
      </c>
      <c r="E15148" t="s">
        <v>73</v>
      </c>
      <c r="F15148" t="s">
        <v>74</v>
      </c>
      <c r="G15148">
        <v>2264.2536</v>
      </c>
    </row>
    <row r="15149" spans="1:7" x14ac:dyDescent="0.25">
      <c r="A15149" t="s">
        <v>6167</v>
      </c>
      <c r="B15149" s="1">
        <v>39169</v>
      </c>
      <c r="C15149" t="s">
        <v>64</v>
      </c>
      <c r="D15149" t="s">
        <v>72</v>
      </c>
      <c r="E15149" t="s">
        <v>73</v>
      </c>
      <c r="F15149" t="s">
        <v>74</v>
      </c>
      <c r="G15149">
        <v>2264.2536</v>
      </c>
    </row>
    <row r="15150" spans="1:7" x14ac:dyDescent="0.25">
      <c r="A15150" t="s">
        <v>6169</v>
      </c>
      <c r="B15150" s="1">
        <v>39169</v>
      </c>
      <c r="C15150" t="s">
        <v>64</v>
      </c>
      <c r="D15150" t="s">
        <v>72</v>
      </c>
      <c r="E15150" t="s">
        <v>73</v>
      </c>
      <c r="F15150" t="s">
        <v>74</v>
      </c>
      <c r="G15150">
        <v>2699.9018000000001</v>
      </c>
    </row>
    <row r="15151" spans="1:7" x14ac:dyDescent="0.25">
      <c r="A15151" t="s">
        <v>6170</v>
      </c>
      <c r="B15151" s="1">
        <v>39169</v>
      </c>
      <c r="C15151" t="s">
        <v>64</v>
      </c>
      <c r="D15151" t="s">
        <v>72</v>
      </c>
      <c r="E15151" t="s">
        <v>73</v>
      </c>
      <c r="F15151" t="s">
        <v>74</v>
      </c>
      <c r="G15151">
        <v>2699.9018000000001</v>
      </c>
    </row>
    <row r="15152" spans="1:7" x14ac:dyDescent="0.25">
      <c r="A15152" t="s">
        <v>6171</v>
      </c>
      <c r="B15152" s="1">
        <v>39169</v>
      </c>
      <c r="C15152" t="s">
        <v>64</v>
      </c>
      <c r="D15152" t="s">
        <v>72</v>
      </c>
      <c r="E15152" t="s">
        <v>73</v>
      </c>
      <c r="F15152" t="s">
        <v>74</v>
      </c>
      <c r="G15152">
        <v>2410.6266000000001</v>
      </c>
    </row>
    <row r="15153" spans="1:7" x14ac:dyDescent="0.25">
      <c r="A15153" t="s">
        <v>6172</v>
      </c>
      <c r="B15153" s="1">
        <v>39169</v>
      </c>
      <c r="C15153" t="s">
        <v>64</v>
      </c>
      <c r="D15153" t="s">
        <v>72</v>
      </c>
      <c r="E15153" t="s">
        <v>73</v>
      </c>
      <c r="F15153" t="s">
        <v>74</v>
      </c>
      <c r="G15153">
        <v>865.20399999999995</v>
      </c>
    </row>
    <row r="15154" spans="1:7" x14ac:dyDescent="0.25">
      <c r="A15154" t="s">
        <v>6175</v>
      </c>
      <c r="B15154" s="1">
        <v>39170</v>
      </c>
      <c r="C15154" t="s">
        <v>64</v>
      </c>
      <c r="D15154" t="s">
        <v>72</v>
      </c>
      <c r="E15154" t="s">
        <v>73</v>
      </c>
      <c r="F15154" t="s">
        <v>74</v>
      </c>
      <c r="G15154">
        <v>2288.9187000000002</v>
      </c>
    </row>
    <row r="15155" spans="1:7" x14ac:dyDescent="0.25">
      <c r="A15155" t="s">
        <v>6180</v>
      </c>
      <c r="B15155" s="1">
        <v>39170</v>
      </c>
      <c r="C15155" t="s">
        <v>64</v>
      </c>
      <c r="D15155" t="s">
        <v>72</v>
      </c>
      <c r="E15155" t="s">
        <v>73</v>
      </c>
      <c r="F15155" t="s">
        <v>74</v>
      </c>
      <c r="G15155">
        <v>2410.6266000000001</v>
      </c>
    </row>
    <row r="15156" spans="1:7" x14ac:dyDescent="0.25">
      <c r="A15156" t="s">
        <v>6181</v>
      </c>
      <c r="B15156" s="1">
        <v>39170</v>
      </c>
      <c r="C15156" t="s">
        <v>64</v>
      </c>
      <c r="D15156" t="s">
        <v>72</v>
      </c>
      <c r="E15156" t="s">
        <v>73</v>
      </c>
      <c r="F15156" t="s">
        <v>74</v>
      </c>
      <c r="G15156">
        <v>2410.6266000000001</v>
      </c>
    </row>
    <row r="15157" spans="1:7" x14ac:dyDescent="0.25">
      <c r="A15157" t="s">
        <v>6182</v>
      </c>
      <c r="B15157" s="1">
        <v>39170</v>
      </c>
      <c r="C15157" t="s">
        <v>64</v>
      </c>
      <c r="D15157" t="s">
        <v>72</v>
      </c>
      <c r="E15157" t="s">
        <v>73</v>
      </c>
      <c r="F15157" t="s">
        <v>74</v>
      </c>
      <c r="G15157">
        <v>2410.6266000000001</v>
      </c>
    </row>
    <row r="15158" spans="1:7" x14ac:dyDescent="0.25">
      <c r="A15158" t="s">
        <v>6187</v>
      </c>
      <c r="B15158" s="1">
        <v>39171</v>
      </c>
      <c r="C15158" t="s">
        <v>64</v>
      </c>
      <c r="D15158" t="s">
        <v>72</v>
      </c>
      <c r="E15158" t="s">
        <v>73</v>
      </c>
      <c r="F15158" t="s">
        <v>74</v>
      </c>
      <c r="G15158">
        <v>2264.2536</v>
      </c>
    </row>
    <row r="15159" spans="1:7" x14ac:dyDescent="0.25">
      <c r="A15159" t="s">
        <v>6188</v>
      </c>
      <c r="B15159" s="1">
        <v>39171</v>
      </c>
      <c r="C15159" t="s">
        <v>64</v>
      </c>
      <c r="D15159" t="s">
        <v>72</v>
      </c>
      <c r="E15159" t="s">
        <v>73</v>
      </c>
      <c r="F15159" t="s">
        <v>74</v>
      </c>
      <c r="G15159">
        <v>2264.2536</v>
      </c>
    </row>
    <row r="15160" spans="1:7" x14ac:dyDescent="0.25">
      <c r="A15160" t="s">
        <v>6189</v>
      </c>
      <c r="B15160" s="1">
        <v>39171</v>
      </c>
      <c r="C15160" t="s">
        <v>64</v>
      </c>
      <c r="D15160" t="s">
        <v>72</v>
      </c>
      <c r="E15160" t="s">
        <v>73</v>
      </c>
      <c r="F15160" t="s">
        <v>74</v>
      </c>
      <c r="G15160">
        <v>2288.9187000000002</v>
      </c>
    </row>
    <row r="15161" spans="1:7" x14ac:dyDescent="0.25">
      <c r="A15161" t="s">
        <v>6190</v>
      </c>
      <c r="B15161" s="1">
        <v>39171</v>
      </c>
      <c r="C15161" t="s">
        <v>64</v>
      </c>
      <c r="D15161" t="s">
        <v>72</v>
      </c>
      <c r="E15161" t="s">
        <v>73</v>
      </c>
      <c r="F15161" t="s">
        <v>74</v>
      </c>
      <c r="G15161">
        <v>2288.9187000000002</v>
      </c>
    </row>
    <row r="15162" spans="1:7" x14ac:dyDescent="0.25">
      <c r="A15162" t="s">
        <v>6191</v>
      </c>
      <c r="B15162" s="1">
        <v>39171</v>
      </c>
      <c r="C15162" t="s">
        <v>64</v>
      </c>
      <c r="D15162" t="s">
        <v>72</v>
      </c>
      <c r="E15162" t="s">
        <v>73</v>
      </c>
      <c r="F15162" t="s">
        <v>74</v>
      </c>
      <c r="G15162">
        <v>2699.9018000000001</v>
      </c>
    </row>
    <row r="15163" spans="1:7" x14ac:dyDescent="0.25">
      <c r="A15163" t="s">
        <v>6192</v>
      </c>
      <c r="B15163" s="1">
        <v>39171</v>
      </c>
      <c r="C15163" t="s">
        <v>64</v>
      </c>
      <c r="D15163" t="s">
        <v>72</v>
      </c>
      <c r="E15163" t="s">
        <v>73</v>
      </c>
      <c r="F15163" t="s">
        <v>74</v>
      </c>
      <c r="G15163">
        <v>1105.4834000000001</v>
      </c>
    </row>
    <row r="15164" spans="1:7" x14ac:dyDescent="0.25">
      <c r="A15164" t="s">
        <v>6200</v>
      </c>
      <c r="B15164" s="1">
        <v>39172</v>
      </c>
      <c r="C15164" t="s">
        <v>64</v>
      </c>
      <c r="D15164" t="s">
        <v>72</v>
      </c>
      <c r="E15164" t="s">
        <v>73</v>
      </c>
      <c r="F15164" t="s">
        <v>74</v>
      </c>
      <c r="G15164">
        <v>2410.6266000000001</v>
      </c>
    </row>
    <row r="15165" spans="1:7" x14ac:dyDescent="0.25">
      <c r="A15165" t="s">
        <v>6201</v>
      </c>
      <c r="B15165" s="1">
        <v>39172</v>
      </c>
      <c r="C15165" t="s">
        <v>64</v>
      </c>
      <c r="D15165" t="s">
        <v>72</v>
      </c>
      <c r="E15165" t="s">
        <v>73</v>
      </c>
      <c r="F15165" t="s">
        <v>74</v>
      </c>
      <c r="G15165">
        <v>2699.9018000000001</v>
      </c>
    </row>
    <row r="15166" spans="1:7" x14ac:dyDescent="0.25">
      <c r="A15166" t="s">
        <v>6202</v>
      </c>
      <c r="B15166" s="1">
        <v>39172</v>
      </c>
      <c r="C15166" t="s">
        <v>64</v>
      </c>
      <c r="D15166" t="s">
        <v>72</v>
      </c>
      <c r="E15166" t="s">
        <v>73</v>
      </c>
      <c r="F15166" t="s">
        <v>74</v>
      </c>
      <c r="G15166">
        <v>2410.6266000000001</v>
      </c>
    </row>
    <row r="15167" spans="1:7" x14ac:dyDescent="0.25">
      <c r="A15167" t="s">
        <v>6287</v>
      </c>
      <c r="B15167" s="1">
        <v>39173</v>
      </c>
      <c r="C15167" t="s">
        <v>64</v>
      </c>
      <c r="D15167" t="s">
        <v>72</v>
      </c>
      <c r="E15167" t="s">
        <v>73</v>
      </c>
      <c r="F15167" t="s">
        <v>74</v>
      </c>
      <c r="G15167">
        <v>1105.4834000000001</v>
      </c>
    </row>
    <row r="15168" spans="1:7" x14ac:dyDescent="0.25">
      <c r="A15168" t="s">
        <v>6294</v>
      </c>
      <c r="B15168" s="1">
        <v>39174</v>
      </c>
      <c r="C15168" t="s">
        <v>64</v>
      </c>
      <c r="D15168" t="s">
        <v>72</v>
      </c>
      <c r="E15168" t="s">
        <v>73</v>
      </c>
      <c r="F15168" t="s">
        <v>74</v>
      </c>
      <c r="G15168">
        <v>2288.9187000000002</v>
      </c>
    </row>
    <row r="15169" spans="1:7" x14ac:dyDescent="0.25">
      <c r="A15169" t="s">
        <v>6295</v>
      </c>
      <c r="B15169" s="1">
        <v>39174</v>
      </c>
      <c r="C15169" t="s">
        <v>64</v>
      </c>
      <c r="D15169" t="s">
        <v>72</v>
      </c>
      <c r="E15169" t="s">
        <v>73</v>
      </c>
      <c r="F15169" t="s">
        <v>74</v>
      </c>
      <c r="G15169">
        <v>2264.2536</v>
      </c>
    </row>
    <row r="15170" spans="1:7" x14ac:dyDescent="0.25">
      <c r="A15170" t="s">
        <v>6296</v>
      </c>
      <c r="B15170" s="1">
        <v>39174</v>
      </c>
      <c r="C15170" t="s">
        <v>64</v>
      </c>
      <c r="D15170" t="s">
        <v>72</v>
      </c>
      <c r="E15170" t="s">
        <v>73</v>
      </c>
      <c r="F15170" t="s">
        <v>74</v>
      </c>
      <c r="G15170">
        <v>2288.9187000000002</v>
      </c>
    </row>
    <row r="15171" spans="1:7" x14ac:dyDescent="0.25">
      <c r="A15171" t="s">
        <v>6297</v>
      </c>
      <c r="B15171" s="1">
        <v>39174</v>
      </c>
      <c r="C15171" t="s">
        <v>64</v>
      </c>
      <c r="D15171" t="s">
        <v>72</v>
      </c>
      <c r="E15171" t="s">
        <v>73</v>
      </c>
      <c r="F15171" t="s">
        <v>74</v>
      </c>
      <c r="G15171">
        <v>2288.9187000000002</v>
      </c>
    </row>
    <row r="15172" spans="1:7" x14ac:dyDescent="0.25">
      <c r="A15172" t="s">
        <v>6298</v>
      </c>
      <c r="B15172" s="1">
        <v>39174</v>
      </c>
      <c r="C15172" t="s">
        <v>64</v>
      </c>
      <c r="D15172" t="s">
        <v>72</v>
      </c>
      <c r="E15172" t="s">
        <v>73</v>
      </c>
      <c r="F15172" t="s">
        <v>74</v>
      </c>
      <c r="G15172">
        <v>2288.9187000000002</v>
      </c>
    </row>
    <row r="15173" spans="1:7" x14ac:dyDescent="0.25">
      <c r="A15173" t="s">
        <v>6299</v>
      </c>
      <c r="B15173" s="1">
        <v>39174</v>
      </c>
      <c r="C15173" t="s">
        <v>64</v>
      </c>
      <c r="D15173" t="s">
        <v>72</v>
      </c>
      <c r="E15173" t="s">
        <v>73</v>
      </c>
      <c r="F15173" t="s">
        <v>74</v>
      </c>
      <c r="G15173">
        <v>2410.6266000000001</v>
      </c>
    </row>
    <row r="15174" spans="1:7" x14ac:dyDescent="0.25">
      <c r="A15174" t="s">
        <v>6300</v>
      </c>
      <c r="B15174" s="1">
        <v>39174</v>
      </c>
      <c r="C15174" t="s">
        <v>64</v>
      </c>
      <c r="D15174" t="s">
        <v>72</v>
      </c>
      <c r="E15174" t="s">
        <v>73</v>
      </c>
      <c r="F15174" t="s">
        <v>74</v>
      </c>
      <c r="G15174">
        <v>1105.4834000000001</v>
      </c>
    </row>
    <row r="15175" spans="1:7" x14ac:dyDescent="0.25">
      <c r="A15175" t="s">
        <v>6304</v>
      </c>
      <c r="B15175" s="1">
        <v>39175</v>
      </c>
      <c r="C15175" t="s">
        <v>64</v>
      </c>
      <c r="D15175" t="s">
        <v>72</v>
      </c>
      <c r="E15175" t="s">
        <v>73</v>
      </c>
      <c r="F15175" t="s">
        <v>74</v>
      </c>
      <c r="G15175">
        <v>2264.2536</v>
      </c>
    </row>
    <row r="15176" spans="1:7" x14ac:dyDescent="0.25">
      <c r="A15176" t="s">
        <v>6305</v>
      </c>
      <c r="B15176" s="1">
        <v>39175</v>
      </c>
      <c r="C15176" t="s">
        <v>64</v>
      </c>
      <c r="D15176" t="s">
        <v>72</v>
      </c>
      <c r="E15176" t="s">
        <v>73</v>
      </c>
      <c r="F15176" t="s">
        <v>74</v>
      </c>
      <c r="G15176">
        <v>865.20399999999995</v>
      </c>
    </row>
    <row r="15177" spans="1:7" x14ac:dyDescent="0.25">
      <c r="A15177" t="s">
        <v>6315</v>
      </c>
      <c r="B15177" s="1">
        <v>39176</v>
      </c>
      <c r="C15177" t="s">
        <v>64</v>
      </c>
      <c r="D15177" t="s">
        <v>72</v>
      </c>
      <c r="E15177" t="s">
        <v>73</v>
      </c>
      <c r="F15177" t="s">
        <v>74</v>
      </c>
      <c r="G15177">
        <v>2288.9187000000002</v>
      </c>
    </row>
    <row r="15178" spans="1:7" x14ac:dyDescent="0.25">
      <c r="A15178" t="s">
        <v>6316</v>
      </c>
      <c r="B15178" s="1">
        <v>39176</v>
      </c>
      <c r="C15178" t="s">
        <v>64</v>
      </c>
      <c r="D15178" t="s">
        <v>72</v>
      </c>
      <c r="E15178" t="s">
        <v>73</v>
      </c>
      <c r="F15178" t="s">
        <v>74</v>
      </c>
      <c r="G15178">
        <v>2410.6266000000001</v>
      </c>
    </row>
    <row r="15179" spans="1:7" x14ac:dyDescent="0.25">
      <c r="A15179" t="s">
        <v>6317</v>
      </c>
      <c r="B15179" s="1">
        <v>39176</v>
      </c>
      <c r="C15179" t="s">
        <v>64</v>
      </c>
      <c r="D15179" t="s">
        <v>72</v>
      </c>
      <c r="E15179" t="s">
        <v>73</v>
      </c>
      <c r="F15179" t="s">
        <v>74</v>
      </c>
      <c r="G15179">
        <v>865.20399999999995</v>
      </c>
    </row>
    <row r="15180" spans="1:7" x14ac:dyDescent="0.25">
      <c r="A15180" t="s">
        <v>6323</v>
      </c>
      <c r="B15180" s="1">
        <v>39177</v>
      </c>
      <c r="C15180" t="s">
        <v>64</v>
      </c>
      <c r="D15180" t="s">
        <v>72</v>
      </c>
      <c r="E15180" t="s">
        <v>73</v>
      </c>
      <c r="F15180" t="s">
        <v>74</v>
      </c>
      <c r="G15180">
        <v>2288.9187000000002</v>
      </c>
    </row>
    <row r="15181" spans="1:7" x14ac:dyDescent="0.25">
      <c r="A15181" t="s">
        <v>6326</v>
      </c>
      <c r="B15181" s="1">
        <v>39177</v>
      </c>
      <c r="C15181" t="s">
        <v>64</v>
      </c>
      <c r="D15181" t="s">
        <v>72</v>
      </c>
      <c r="E15181" t="s">
        <v>73</v>
      </c>
      <c r="F15181" t="s">
        <v>74</v>
      </c>
      <c r="G15181">
        <v>2288.9187000000002</v>
      </c>
    </row>
    <row r="15182" spans="1:7" x14ac:dyDescent="0.25">
      <c r="A15182" t="s">
        <v>6327</v>
      </c>
      <c r="B15182" s="1">
        <v>39177</v>
      </c>
      <c r="C15182" t="s">
        <v>64</v>
      </c>
      <c r="D15182" t="s">
        <v>72</v>
      </c>
      <c r="E15182" t="s">
        <v>73</v>
      </c>
      <c r="F15182" t="s">
        <v>74</v>
      </c>
      <c r="G15182">
        <v>1105.4834000000001</v>
      </c>
    </row>
    <row r="15183" spans="1:7" x14ac:dyDescent="0.25">
      <c r="A15183" t="s">
        <v>6330</v>
      </c>
      <c r="B15183" s="1">
        <v>39178</v>
      </c>
      <c r="C15183" t="s">
        <v>64</v>
      </c>
      <c r="D15183" t="s">
        <v>72</v>
      </c>
      <c r="E15183" t="s">
        <v>73</v>
      </c>
      <c r="F15183" t="s">
        <v>74</v>
      </c>
      <c r="G15183">
        <v>2264.2536</v>
      </c>
    </row>
    <row r="15184" spans="1:7" x14ac:dyDescent="0.25">
      <c r="A15184" t="s">
        <v>6332</v>
      </c>
      <c r="B15184" s="1">
        <v>39178</v>
      </c>
      <c r="C15184" t="s">
        <v>64</v>
      </c>
      <c r="D15184" t="s">
        <v>72</v>
      </c>
      <c r="E15184" t="s">
        <v>73</v>
      </c>
      <c r="F15184" t="s">
        <v>74</v>
      </c>
      <c r="G15184">
        <v>2410.6266000000001</v>
      </c>
    </row>
    <row r="15185" spans="1:7" x14ac:dyDescent="0.25">
      <c r="A15185" t="s">
        <v>6335</v>
      </c>
      <c r="B15185" s="1">
        <v>39179</v>
      </c>
      <c r="C15185" t="s">
        <v>64</v>
      </c>
      <c r="D15185" t="s">
        <v>72</v>
      </c>
      <c r="E15185" t="s">
        <v>73</v>
      </c>
      <c r="F15185" t="s">
        <v>74</v>
      </c>
      <c r="G15185">
        <v>2264.2536</v>
      </c>
    </row>
    <row r="15186" spans="1:7" x14ac:dyDescent="0.25">
      <c r="A15186" t="s">
        <v>6336</v>
      </c>
      <c r="B15186" s="1">
        <v>39179</v>
      </c>
      <c r="C15186" t="s">
        <v>64</v>
      </c>
      <c r="D15186" t="s">
        <v>72</v>
      </c>
      <c r="E15186" t="s">
        <v>73</v>
      </c>
      <c r="F15186" t="s">
        <v>74</v>
      </c>
      <c r="G15186">
        <v>2264.2536</v>
      </c>
    </row>
    <row r="15187" spans="1:7" x14ac:dyDescent="0.25">
      <c r="A15187" t="s">
        <v>6337</v>
      </c>
      <c r="B15187" s="1">
        <v>39179</v>
      </c>
      <c r="C15187" t="s">
        <v>64</v>
      </c>
      <c r="D15187" t="s">
        <v>72</v>
      </c>
      <c r="E15187" t="s">
        <v>73</v>
      </c>
      <c r="F15187" t="s">
        <v>74</v>
      </c>
      <c r="G15187">
        <v>2264.2536</v>
      </c>
    </row>
    <row r="15188" spans="1:7" x14ac:dyDescent="0.25">
      <c r="A15188" t="s">
        <v>6338</v>
      </c>
      <c r="B15188" s="1">
        <v>39179</v>
      </c>
      <c r="C15188" t="s">
        <v>64</v>
      </c>
      <c r="D15188" t="s">
        <v>72</v>
      </c>
      <c r="E15188" t="s">
        <v>73</v>
      </c>
      <c r="F15188" t="s">
        <v>74</v>
      </c>
      <c r="G15188">
        <v>1105.4834000000001</v>
      </c>
    </row>
    <row r="15189" spans="1:7" x14ac:dyDescent="0.25">
      <c r="A15189" t="s">
        <v>6339</v>
      </c>
      <c r="B15189" s="1">
        <v>39179</v>
      </c>
      <c r="C15189" t="s">
        <v>64</v>
      </c>
      <c r="D15189" t="s">
        <v>72</v>
      </c>
      <c r="E15189" t="s">
        <v>73</v>
      </c>
      <c r="F15189" t="s">
        <v>74</v>
      </c>
      <c r="G15189">
        <v>1105.4834000000001</v>
      </c>
    </row>
    <row r="15190" spans="1:7" x14ac:dyDescent="0.25">
      <c r="A15190" t="s">
        <v>6340</v>
      </c>
      <c r="B15190" s="1">
        <v>39179</v>
      </c>
      <c r="C15190" t="s">
        <v>64</v>
      </c>
      <c r="D15190" t="s">
        <v>72</v>
      </c>
      <c r="E15190" t="s">
        <v>73</v>
      </c>
      <c r="F15190" t="s">
        <v>74</v>
      </c>
      <c r="G15190">
        <v>2699.9018000000001</v>
      </c>
    </row>
    <row r="15191" spans="1:7" x14ac:dyDescent="0.25">
      <c r="A15191" t="s">
        <v>6341</v>
      </c>
      <c r="B15191" s="1">
        <v>39179</v>
      </c>
      <c r="C15191" t="s">
        <v>64</v>
      </c>
      <c r="D15191" t="s">
        <v>72</v>
      </c>
      <c r="E15191" t="s">
        <v>73</v>
      </c>
      <c r="F15191" t="s">
        <v>74</v>
      </c>
      <c r="G15191">
        <v>2699.9018000000001</v>
      </c>
    </row>
    <row r="15192" spans="1:7" x14ac:dyDescent="0.25">
      <c r="A15192" t="s">
        <v>6342</v>
      </c>
      <c r="B15192" s="1">
        <v>39179</v>
      </c>
      <c r="C15192" t="s">
        <v>64</v>
      </c>
      <c r="D15192" t="s">
        <v>72</v>
      </c>
      <c r="E15192" t="s">
        <v>73</v>
      </c>
      <c r="F15192" t="s">
        <v>74</v>
      </c>
      <c r="G15192">
        <v>2410.6266000000001</v>
      </c>
    </row>
    <row r="15193" spans="1:7" x14ac:dyDescent="0.25">
      <c r="A15193" t="s">
        <v>6343</v>
      </c>
      <c r="B15193" s="1">
        <v>39179</v>
      </c>
      <c r="C15193" t="s">
        <v>64</v>
      </c>
      <c r="D15193" t="s">
        <v>72</v>
      </c>
      <c r="E15193" t="s">
        <v>73</v>
      </c>
      <c r="F15193" t="s">
        <v>74</v>
      </c>
      <c r="G15193">
        <v>865.20399999999995</v>
      </c>
    </row>
    <row r="15194" spans="1:7" x14ac:dyDescent="0.25">
      <c r="A15194" t="s">
        <v>6350</v>
      </c>
      <c r="B15194" s="1">
        <v>39180</v>
      </c>
      <c r="C15194" t="s">
        <v>64</v>
      </c>
      <c r="D15194" t="s">
        <v>72</v>
      </c>
      <c r="E15194" t="s">
        <v>73</v>
      </c>
      <c r="F15194" t="s">
        <v>74</v>
      </c>
      <c r="G15194">
        <v>2288.9187000000002</v>
      </c>
    </row>
    <row r="15195" spans="1:7" x14ac:dyDescent="0.25">
      <c r="A15195" t="s">
        <v>6353</v>
      </c>
      <c r="B15195" s="1">
        <v>39180</v>
      </c>
      <c r="C15195" t="s">
        <v>64</v>
      </c>
      <c r="D15195" t="s">
        <v>72</v>
      </c>
      <c r="E15195" t="s">
        <v>73</v>
      </c>
      <c r="F15195" t="s">
        <v>74</v>
      </c>
      <c r="G15195">
        <v>2264.2536</v>
      </c>
    </row>
    <row r="15196" spans="1:7" x14ac:dyDescent="0.25">
      <c r="A15196" t="s">
        <v>6354</v>
      </c>
      <c r="B15196" s="1">
        <v>39180</v>
      </c>
      <c r="C15196" t="s">
        <v>64</v>
      </c>
      <c r="D15196" t="s">
        <v>72</v>
      </c>
      <c r="E15196" t="s">
        <v>73</v>
      </c>
      <c r="F15196" t="s">
        <v>74</v>
      </c>
      <c r="G15196">
        <v>2288.9187000000002</v>
      </c>
    </row>
    <row r="15197" spans="1:7" x14ac:dyDescent="0.25">
      <c r="A15197" t="s">
        <v>6355</v>
      </c>
      <c r="B15197" s="1">
        <v>39180</v>
      </c>
      <c r="C15197" t="s">
        <v>64</v>
      </c>
      <c r="D15197" t="s">
        <v>72</v>
      </c>
      <c r="E15197" t="s">
        <v>73</v>
      </c>
      <c r="F15197" t="s">
        <v>74</v>
      </c>
      <c r="G15197">
        <v>2410.6266000000001</v>
      </c>
    </row>
    <row r="15198" spans="1:7" x14ac:dyDescent="0.25">
      <c r="A15198" t="s">
        <v>6356</v>
      </c>
      <c r="B15198" s="1">
        <v>39180</v>
      </c>
      <c r="C15198" t="s">
        <v>64</v>
      </c>
      <c r="D15198" t="s">
        <v>72</v>
      </c>
      <c r="E15198" t="s">
        <v>73</v>
      </c>
      <c r="F15198" t="s">
        <v>74</v>
      </c>
      <c r="G15198">
        <v>2410.6266000000001</v>
      </c>
    </row>
    <row r="15199" spans="1:7" x14ac:dyDescent="0.25">
      <c r="A15199" t="s">
        <v>6362</v>
      </c>
      <c r="B15199" s="1">
        <v>39181</v>
      </c>
      <c r="C15199" t="s">
        <v>64</v>
      </c>
      <c r="D15199" t="s">
        <v>72</v>
      </c>
      <c r="E15199" t="s">
        <v>73</v>
      </c>
      <c r="F15199" t="s">
        <v>74</v>
      </c>
      <c r="G15199">
        <v>2264.2536</v>
      </c>
    </row>
    <row r="15200" spans="1:7" x14ac:dyDescent="0.25">
      <c r="A15200" t="s">
        <v>6363</v>
      </c>
      <c r="B15200" s="1">
        <v>39181</v>
      </c>
      <c r="C15200" t="s">
        <v>64</v>
      </c>
      <c r="D15200" t="s">
        <v>72</v>
      </c>
      <c r="E15200" t="s">
        <v>73</v>
      </c>
      <c r="F15200" t="s">
        <v>74</v>
      </c>
      <c r="G15200">
        <v>2264.2536</v>
      </c>
    </row>
    <row r="15201" spans="1:7" x14ac:dyDescent="0.25">
      <c r="A15201" t="s">
        <v>6365</v>
      </c>
      <c r="B15201" s="1">
        <v>39181</v>
      </c>
      <c r="C15201" t="s">
        <v>64</v>
      </c>
      <c r="D15201" t="s">
        <v>72</v>
      </c>
      <c r="E15201" t="s">
        <v>73</v>
      </c>
      <c r="F15201" t="s">
        <v>74</v>
      </c>
      <c r="G15201">
        <v>2288.9187000000002</v>
      </c>
    </row>
    <row r="15202" spans="1:7" x14ac:dyDescent="0.25">
      <c r="A15202" t="s">
        <v>6366</v>
      </c>
      <c r="B15202" s="1">
        <v>39181</v>
      </c>
      <c r="C15202" t="s">
        <v>64</v>
      </c>
      <c r="D15202" t="s">
        <v>72</v>
      </c>
      <c r="E15202" t="s">
        <v>73</v>
      </c>
      <c r="F15202" t="s">
        <v>74</v>
      </c>
      <c r="G15202">
        <v>1105.4834000000001</v>
      </c>
    </row>
    <row r="15203" spans="1:7" x14ac:dyDescent="0.25">
      <c r="A15203" t="s">
        <v>6369</v>
      </c>
      <c r="B15203" s="1">
        <v>39182</v>
      </c>
      <c r="C15203" t="s">
        <v>64</v>
      </c>
      <c r="D15203" t="s">
        <v>72</v>
      </c>
      <c r="E15203" t="s">
        <v>73</v>
      </c>
      <c r="F15203" t="s">
        <v>74</v>
      </c>
      <c r="G15203">
        <v>2264.2536</v>
      </c>
    </row>
    <row r="15204" spans="1:7" x14ac:dyDescent="0.25">
      <c r="A15204" t="s">
        <v>6370</v>
      </c>
      <c r="B15204" s="1">
        <v>39182</v>
      </c>
      <c r="C15204" t="s">
        <v>64</v>
      </c>
      <c r="D15204" t="s">
        <v>72</v>
      </c>
      <c r="E15204" t="s">
        <v>73</v>
      </c>
      <c r="F15204" t="s">
        <v>74</v>
      </c>
      <c r="G15204">
        <v>2264.2536</v>
      </c>
    </row>
    <row r="15205" spans="1:7" x14ac:dyDescent="0.25">
      <c r="A15205" t="s">
        <v>6371</v>
      </c>
      <c r="B15205" s="1">
        <v>39182</v>
      </c>
      <c r="C15205" t="s">
        <v>64</v>
      </c>
      <c r="D15205" t="s">
        <v>72</v>
      </c>
      <c r="E15205" t="s">
        <v>73</v>
      </c>
      <c r="F15205" t="s">
        <v>74</v>
      </c>
      <c r="G15205">
        <v>2264.2536</v>
      </c>
    </row>
    <row r="15206" spans="1:7" x14ac:dyDescent="0.25">
      <c r="A15206" t="s">
        <v>6372</v>
      </c>
      <c r="B15206" s="1">
        <v>39182</v>
      </c>
      <c r="C15206" t="s">
        <v>64</v>
      </c>
      <c r="D15206" t="s">
        <v>72</v>
      </c>
      <c r="E15206" t="s">
        <v>73</v>
      </c>
      <c r="F15206" t="s">
        <v>74</v>
      </c>
      <c r="G15206">
        <v>2288.9187000000002</v>
      </c>
    </row>
    <row r="15207" spans="1:7" x14ac:dyDescent="0.25">
      <c r="A15207" t="s">
        <v>6383</v>
      </c>
      <c r="B15207" s="1">
        <v>39183</v>
      </c>
      <c r="C15207" t="s">
        <v>64</v>
      </c>
      <c r="D15207" t="s">
        <v>72</v>
      </c>
      <c r="E15207" t="s">
        <v>73</v>
      </c>
      <c r="F15207" t="s">
        <v>74</v>
      </c>
      <c r="G15207">
        <v>2288.9187000000002</v>
      </c>
    </row>
    <row r="15208" spans="1:7" x14ac:dyDescent="0.25">
      <c r="A15208" t="s">
        <v>6384</v>
      </c>
      <c r="B15208" s="1">
        <v>39183</v>
      </c>
      <c r="C15208" t="s">
        <v>64</v>
      </c>
      <c r="D15208" t="s">
        <v>72</v>
      </c>
      <c r="E15208" t="s">
        <v>73</v>
      </c>
      <c r="F15208" t="s">
        <v>74</v>
      </c>
      <c r="G15208">
        <v>2699.9018000000001</v>
      </c>
    </row>
    <row r="15209" spans="1:7" x14ac:dyDescent="0.25">
      <c r="A15209" t="s">
        <v>6385</v>
      </c>
      <c r="B15209" s="1">
        <v>39183</v>
      </c>
      <c r="C15209" t="s">
        <v>64</v>
      </c>
      <c r="D15209" t="s">
        <v>72</v>
      </c>
      <c r="E15209" t="s">
        <v>73</v>
      </c>
      <c r="F15209" t="s">
        <v>74</v>
      </c>
      <c r="G15209">
        <v>865.20399999999995</v>
      </c>
    </row>
    <row r="15210" spans="1:7" x14ac:dyDescent="0.25">
      <c r="A15210" t="s">
        <v>6389</v>
      </c>
      <c r="B15210" s="1">
        <v>39184</v>
      </c>
      <c r="C15210" t="s">
        <v>64</v>
      </c>
      <c r="D15210" t="s">
        <v>72</v>
      </c>
      <c r="E15210" t="s">
        <v>73</v>
      </c>
      <c r="F15210" t="s">
        <v>74</v>
      </c>
      <c r="G15210">
        <v>2288.9187000000002</v>
      </c>
    </row>
    <row r="15211" spans="1:7" x14ac:dyDescent="0.25">
      <c r="A15211" t="s">
        <v>6390</v>
      </c>
      <c r="B15211" s="1">
        <v>39184</v>
      </c>
      <c r="C15211" t="s">
        <v>64</v>
      </c>
      <c r="D15211" t="s">
        <v>72</v>
      </c>
      <c r="E15211" t="s">
        <v>73</v>
      </c>
      <c r="F15211" t="s">
        <v>74</v>
      </c>
      <c r="G15211">
        <v>2288.9187000000002</v>
      </c>
    </row>
    <row r="15212" spans="1:7" x14ac:dyDescent="0.25">
      <c r="A15212" t="s">
        <v>6391</v>
      </c>
      <c r="B15212" s="1">
        <v>39184</v>
      </c>
      <c r="C15212" t="s">
        <v>64</v>
      </c>
      <c r="D15212" t="s">
        <v>72</v>
      </c>
      <c r="E15212" t="s">
        <v>73</v>
      </c>
      <c r="F15212" t="s">
        <v>74</v>
      </c>
      <c r="G15212">
        <v>1105.4834000000001</v>
      </c>
    </row>
    <row r="15213" spans="1:7" x14ac:dyDescent="0.25">
      <c r="A15213" t="s">
        <v>6392</v>
      </c>
      <c r="B15213" s="1">
        <v>39184</v>
      </c>
      <c r="C15213" t="s">
        <v>64</v>
      </c>
      <c r="D15213" t="s">
        <v>72</v>
      </c>
      <c r="E15213" t="s">
        <v>73</v>
      </c>
      <c r="F15213" t="s">
        <v>74</v>
      </c>
      <c r="G15213">
        <v>2699.9018000000001</v>
      </c>
    </row>
    <row r="15214" spans="1:7" x14ac:dyDescent="0.25">
      <c r="A15214" t="s">
        <v>6408</v>
      </c>
      <c r="B15214" s="1">
        <v>39185</v>
      </c>
      <c r="C15214" t="s">
        <v>64</v>
      </c>
      <c r="D15214" t="s">
        <v>72</v>
      </c>
      <c r="E15214" t="s">
        <v>73</v>
      </c>
      <c r="F15214" t="s">
        <v>74</v>
      </c>
      <c r="G15214">
        <v>2288.9187000000002</v>
      </c>
    </row>
    <row r="15215" spans="1:7" x14ac:dyDescent="0.25">
      <c r="A15215" t="s">
        <v>6409</v>
      </c>
      <c r="B15215" s="1">
        <v>39185</v>
      </c>
      <c r="C15215" t="s">
        <v>64</v>
      </c>
      <c r="D15215" t="s">
        <v>72</v>
      </c>
      <c r="E15215" t="s">
        <v>73</v>
      </c>
      <c r="F15215" t="s">
        <v>74</v>
      </c>
      <c r="G15215">
        <v>2410.6266000000001</v>
      </c>
    </row>
    <row r="15216" spans="1:7" x14ac:dyDescent="0.25">
      <c r="A15216" t="s">
        <v>6410</v>
      </c>
      <c r="B15216" s="1">
        <v>39185</v>
      </c>
      <c r="C15216" t="s">
        <v>64</v>
      </c>
      <c r="D15216" t="s">
        <v>72</v>
      </c>
      <c r="E15216" t="s">
        <v>73</v>
      </c>
      <c r="F15216" t="s">
        <v>74</v>
      </c>
      <c r="G15216">
        <v>2410.6266000000001</v>
      </c>
    </row>
    <row r="15217" spans="1:7" x14ac:dyDescent="0.25">
      <c r="A15217" t="s">
        <v>6416</v>
      </c>
      <c r="B15217" s="1">
        <v>39186</v>
      </c>
      <c r="C15217" t="s">
        <v>64</v>
      </c>
      <c r="D15217" t="s">
        <v>72</v>
      </c>
      <c r="E15217" t="s">
        <v>73</v>
      </c>
      <c r="F15217" t="s">
        <v>74</v>
      </c>
      <c r="G15217">
        <v>2288.9187000000002</v>
      </c>
    </row>
    <row r="15218" spans="1:7" x14ac:dyDescent="0.25">
      <c r="A15218" t="s">
        <v>6417</v>
      </c>
      <c r="B15218" s="1">
        <v>39186</v>
      </c>
      <c r="C15218" t="s">
        <v>64</v>
      </c>
      <c r="D15218" t="s">
        <v>72</v>
      </c>
      <c r="E15218" t="s">
        <v>73</v>
      </c>
      <c r="F15218" t="s">
        <v>74</v>
      </c>
      <c r="G15218">
        <v>2410.6266000000001</v>
      </c>
    </row>
    <row r="15219" spans="1:7" x14ac:dyDescent="0.25">
      <c r="A15219" t="s">
        <v>6422</v>
      </c>
      <c r="B15219" s="1">
        <v>39187</v>
      </c>
      <c r="C15219" t="s">
        <v>64</v>
      </c>
      <c r="D15219" t="s">
        <v>72</v>
      </c>
      <c r="E15219" t="s">
        <v>73</v>
      </c>
      <c r="F15219" t="s">
        <v>74</v>
      </c>
      <c r="G15219">
        <v>2288.9187000000002</v>
      </c>
    </row>
    <row r="15220" spans="1:7" x14ac:dyDescent="0.25">
      <c r="A15220" t="s">
        <v>6426</v>
      </c>
      <c r="B15220" s="1">
        <v>39187</v>
      </c>
      <c r="C15220" t="s">
        <v>64</v>
      </c>
      <c r="D15220" t="s">
        <v>72</v>
      </c>
      <c r="E15220" t="s">
        <v>73</v>
      </c>
      <c r="F15220" t="s">
        <v>74</v>
      </c>
      <c r="G15220">
        <v>2699.9018000000001</v>
      </c>
    </row>
    <row r="15221" spans="1:7" x14ac:dyDescent="0.25">
      <c r="A15221" t="s">
        <v>6427</v>
      </c>
      <c r="B15221" s="1">
        <v>39187</v>
      </c>
      <c r="C15221" t="s">
        <v>64</v>
      </c>
      <c r="D15221" t="s">
        <v>72</v>
      </c>
      <c r="E15221" t="s">
        <v>73</v>
      </c>
      <c r="F15221" t="s">
        <v>74</v>
      </c>
      <c r="G15221">
        <v>865.20399999999995</v>
      </c>
    </row>
    <row r="15222" spans="1:7" x14ac:dyDescent="0.25">
      <c r="A15222" t="s">
        <v>6432</v>
      </c>
      <c r="B15222" s="1">
        <v>39188</v>
      </c>
      <c r="C15222" t="s">
        <v>64</v>
      </c>
      <c r="D15222" t="s">
        <v>72</v>
      </c>
      <c r="E15222" t="s">
        <v>73</v>
      </c>
      <c r="F15222" t="s">
        <v>74</v>
      </c>
      <c r="G15222">
        <v>2288.9187000000002</v>
      </c>
    </row>
    <row r="15223" spans="1:7" x14ac:dyDescent="0.25">
      <c r="A15223" t="s">
        <v>6433</v>
      </c>
      <c r="B15223" s="1">
        <v>39188</v>
      </c>
      <c r="C15223" t="s">
        <v>64</v>
      </c>
      <c r="D15223" t="s">
        <v>72</v>
      </c>
      <c r="E15223" t="s">
        <v>73</v>
      </c>
      <c r="F15223" t="s">
        <v>74</v>
      </c>
      <c r="G15223">
        <v>2288.9187000000002</v>
      </c>
    </row>
    <row r="15224" spans="1:7" x14ac:dyDescent="0.25">
      <c r="A15224" t="s">
        <v>6442</v>
      </c>
      <c r="B15224" s="1">
        <v>39189</v>
      </c>
      <c r="C15224" t="s">
        <v>64</v>
      </c>
      <c r="D15224" t="s">
        <v>72</v>
      </c>
      <c r="E15224" t="s">
        <v>73</v>
      </c>
      <c r="F15224" t="s">
        <v>74</v>
      </c>
      <c r="G15224">
        <v>2264.2536</v>
      </c>
    </row>
    <row r="15225" spans="1:7" x14ac:dyDescent="0.25">
      <c r="A15225" t="s">
        <v>6443</v>
      </c>
      <c r="B15225" s="1">
        <v>39189</v>
      </c>
      <c r="C15225" t="s">
        <v>64</v>
      </c>
      <c r="D15225" t="s">
        <v>72</v>
      </c>
      <c r="E15225" t="s">
        <v>73</v>
      </c>
      <c r="F15225" t="s">
        <v>74</v>
      </c>
      <c r="G15225">
        <v>2410.6266000000001</v>
      </c>
    </row>
    <row r="15226" spans="1:7" x14ac:dyDescent="0.25">
      <c r="A15226" t="s">
        <v>6444</v>
      </c>
      <c r="B15226" s="1">
        <v>39189</v>
      </c>
      <c r="C15226" t="s">
        <v>64</v>
      </c>
      <c r="D15226" t="s">
        <v>72</v>
      </c>
      <c r="E15226" t="s">
        <v>73</v>
      </c>
      <c r="F15226" t="s">
        <v>74</v>
      </c>
      <c r="G15226">
        <v>2410.6266000000001</v>
      </c>
    </row>
    <row r="15227" spans="1:7" x14ac:dyDescent="0.25">
      <c r="A15227" t="s">
        <v>6445</v>
      </c>
      <c r="B15227" s="1">
        <v>39189</v>
      </c>
      <c r="C15227" t="s">
        <v>64</v>
      </c>
      <c r="D15227" t="s">
        <v>72</v>
      </c>
      <c r="E15227" t="s">
        <v>73</v>
      </c>
      <c r="F15227" t="s">
        <v>74</v>
      </c>
      <c r="G15227">
        <v>2410.6266000000001</v>
      </c>
    </row>
    <row r="15228" spans="1:7" x14ac:dyDescent="0.25">
      <c r="A15228" t="s">
        <v>6446</v>
      </c>
      <c r="B15228" s="1">
        <v>39189</v>
      </c>
      <c r="C15228" t="s">
        <v>64</v>
      </c>
      <c r="D15228" t="s">
        <v>72</v>
      </c>
      <c r="E15228" t="s">
        <v>73</v>
      </c>
      <c r="F15228" t="s">
        <v>74</v>
      </c>
      <c r="G15228">
        <v>2410.6266000000001</v>
      </c>
    </row>
    <row r="15229" spans="1:7" x14ac:dyDescent="0.25">
      <c r="A15229" t="s">
        <v>6447</v>
      </c>
      <c r="B15229" s="1">
        <v>39189</v>
      </c>
      <c r="C15229" t="s">
        <v>64</v>
      </c>
      <c r="D15229" t="s">
        <v>72</v>
      </c>
      <c r="E15229" t="s">
        <v>73</v>
      </c>
      <c r="F15229" t="s">
        <v>74</v>
      </c>
      <c r="G15229">
        <v>2264.2536</v>
      </c>
    </row>
    <row r="15230" spans="1:7" x14ac:dyDescent="0.25">
      <c r="A15230" t="s">
        <v>6448</v>
      </c>
      <c r="B15230" s="1">
        <v>39189</v>
      </c>
      <c r="C15230" t="s">
        <v>64</v>
      </c>
      <c r="D15230" t="s">
        <v>72</v>
      </c>
      <c r="E15230" t="s">
        <v>73</v>
      </c>
      <c r="F15230" t="s">
        <v>74</v>
      </c>
      <c r="G15230">
        <v>2410.6266000000001</v>
      </c>
    </row>
    <row r="15231" spans="1:7" x14ac:dyDescent="0.25">
      <c r="A15231" t="s">
        <v>6449</v>
      </c>
      <c r="B15231" s="1">
        <v>39189</v>
      </c>
      <c r="C15231" t="s">
        <v>64</v>
      </c>
      <c r="D15231" t="s">
        <v>72</v>
      </c>
      <c r="E15231" t="s">
        <v>73</v>
      </c>
      <c r="F15231" t="s">
        <v>74</v>
      </c>
      <c r="G15231">
        <v>865.20399999999995</v>
      </c>
    </row>
    <row r="15232" spans="1:7" x14ac:dyDescent="0.25">
      <c r="A15232" t="s">
        <v>6450</v>
      </c>
      <c r="B15232" s="1">
        <v>39189</v>
      </c>
      <c r="C15232" t="s">
        <v>64</v>
      </c>
      <c r="D15232" t="s">
        <v>72</v>
      </c>
      <c r="E15232" t="s">
        <v>73</v>
      </c>
      <c r="F15232" t="s">
        <v>74</v>
      </c>
      <c r="G15232">
        <v>865.20399999999995</v>
      </c>
    </row>
    <row r="15233" spans="1:7" x14ac:dyDescent="0.25">
      <c r="A15233" t="s">
        <v>6454</v>
      </c>
      <c r="B15233" s="1">
        <v>39190</v>
      </c>
      <c r="C15233" t="s">
        <v>64</v>
      </c>
      <c r="D15233" t="s">
        <v>72</v>
      </c>
      <c r="E15233" t="s">
        <v>73</v>
      </c>
      <c r="F15233" t="s">
        <v>74</v>
      </c>
      <c r="G15233">
        <v>2264.2536</v>
      </c>
    </row>
    <row r="15234" spans="1:7" x14ac:dyDescent="0.25">
      <c r="A15234" t="s">
        <v>6457</v>
      </c>
      <c r="B15234" s="1">
        <v>39190</v>
      </c>
      <c r="C15234" t="s">
        <v>64</v>
      </c>
      <c r="D15234" t="s">
        <v>72</v>
      </c>
      <c r="E15234" t="s">
        <v>73</v>
      </c>
      <c r="F15234" t="s">
        <v>74</v>
      </c>
      <c r="G15234">
        <v>2288.9187000000002</v>
      </c>
    </row>
    <row r="15235" spans="1:7" x14ac:dyDescent="0.25">
      <c r="A15235" t="s">
        <v>6458</v>
      </c>
      <c r="B15235" s="1">
        <v>39190</v>
      </c>
      <c r="C15235" t="s">
        <v>64</v>
      </c>
      <c r="D15235" t="s">
        <v>72</v>
      </c>
      <c r="E15235" t="s">
        <v>73</v>
      </c>
      <c r="F15235" t="s">
        <v>74</v>
      </c>
      <c r="G15235">
        <v>2410.6266000000001</v>
      </c>
    </row>
    <row r="15236" spans="1:7" x14ac:dyDescent="0.25">
      <c r="A15236" t="s">
        <v>6459</v>
      </c>
      <c r="B15236" s="1">
        <v>39190</v>
      </c>
      <c r="C15236" t="s">
        <v>64</v>
      </c>
      <c r="D15236" t="s">
        <v>72</v>
      </c>
      <c r="E15236" t="s">
        <v>73</v>
      </c>
      <c r="F15236" t="s">
        <v>74</v>
      </c>
      <c r="G15236">
        <v>2699.9018000000001</v>
      </c>
    </row>
    <row r="15237" spans="1:7" x14ac:dyDescent="0.25">
      <c r="A15237" t="s">
        <v>6460</v>
      </c>
      <c r="B15237" s="1">
        <v>39190</v>
      </c>
      <c r="C15237" t="s">
        <v>64</v>
      </c>
      <c r="D15237" t="s">
        <v>72</v>
      </c>
      <c r="E15237" t="s">
        <v>73</v>
      </c>
      <c r="F15237" t="s">
        <v>74</v>
      </c>
      <c r="G15237">
        <v>2699.9018000000001</v>
      </c>
    </row>
    <row r="15238" spans="1:7" x14ac:dyDescent="0.25">
      <c r="A15238" t="s">
        <v>6461</v>
      </c>
      <c r="B15238" s="1">
        <v>39190</v>
      </c>
      <c r="C15238" t="s">
        <v>64</v>
      </c>
      <c r="D15238" t="s">
        <v>72</v>
      </c>
      <c r="E15238" t="s">
        <v>73</v>
      </c>
      <c r="F15238" t="s">
        <v>74</v>
      </c>
      <c r="G15238">
        <v>2410.6266000000001</v>
      </c>
    </row>
    <row r="15239" spans="1:7" x14ac:dyDescent="0.25">
      <c r="A15239" t="s">
        <v>6467</v>
      </c>
      <c r="B15239" s="1">
        <v>39191</v>
      </c>
      <c r="C15239" t="s">
        <v>64</v>
      </c>
      <c r="D15239" t="s">
        <v>72</v>
      </c>
      <c r="E15239" t="s">
        <v>73</v>
      </c>
      <c r="F15239" t="s">
        <v>74</v>
      </c>
      <c r="G15239">
        <v>2410.6266000000001</v>
      </c>
    </row>
    <row r="15240" spans="1:7" x14ac:dyDescent="0.25">
      <c r="A15240" t="s">
        <v>6468</v>
      </c>
      <c r="B15240" s="1">
        <v>39191</v>
      </c>
      <c r="C15240" t="s">
        <v>64</v>
      </c>
      <c r="D15240" t="s">
        <v>72</v>
      </c>
      <c r="E15240" t="s">
        <v>73</v>
      </c>
      <c r="F15240" t="s">
        <v>74</v>
      </c>
      <c r="G15240">
        <v>2699.9018000000001</v>
      </c>
    </row>
    <row r="15241" spans="1:7" x14ac:dyDescent="0.25">
      <c r="A15241" t="s">
        <v>6476</v>
      </c>
      <c r="B15241" s="1">
        <v>39192</v>
      </c>
      <c r="C15241" t="s">
        <v>64</v>
      </c>
      <c r="D15241" t="s">
        <v>72</v>
      </c>
      <c r="E15241" t="s">
        <v>73</v>
      </c>
      <c r="F15241" t="s">
        <v>74</v>
      </c>
      <c r="G15241">
        <v>2288.9187000000002</v>
      </c>
    </row>
    <row r="15242" spans="1:7" x14ac:dyDescent="0.25">
      <c r="A15242" t="s">
        <v>6477</v>
      </c>
      <c r="B15242" s="1">
        <v>39192</v>
      </c>
      <c r="C15242" t="s">
        <v>64</v>
      </c>
      <c r="D15242" t="s">
        <v>72</v>
      </c>
      <c r="E15242" t="s">
        <v>73</v>
      </c>
      <c r="F15242" t="s">
        <v>74</v>
      </c>
      <c r="G15242">
        <v>2264.2536</v>
      </c>
    </row>
    <row r="15243" spans="1:7" x14ac:dyDescent="0.25">
      <c r="A15243" t="s">
        <v>6487</v>
      </c>
      <c r="B15243" s="1">
        <v>39194</v>
      </c>
      <c r="C15243" t="s">
        <v>64</v>
      </c>
      <c r="D15243" t="s">
        <v>72</v>
      </c>
      <c r="E15243" t="s">
        <v>73</v>
      </c>
      <c r="F15243" t="s">
        <v>74</v>
      </c>
      <c r="G15243">
        <v>1105.4834000000001</v>
      </c>
    </row>
    <row r="15244" spans="1:7" x14ac:dyDescent="0.25">
      <c r="A15244" t="s">
        <v>6488</v>
      </c>
      <c r="B15244" s="1">
        <v>39194</v>
      </c>
      <c r="C15244" t="s">
        <v>64</v>
      </c>
      <c r="D15244" t="s">
        <v>72</v>
      </c>
      <c r="E15244" t="s">
        <v>73</v>
      </c>
      <c r="F15244" t="s">
        <v>74</v>
      </c>
      <c r="G15244">
        <v>865.20399999999995</v>
      </c>
    </row>
    <row r="15245" spans="1:7" x14ac:dyDescent="0.25">
      <c r="A15245" t="s">
        <v>6493</v>
      </c>
      <c r="B15245" s="1">
        <v>39195</v>
      </c>
      <c r="C15245" t="s">
        <v>64</v>
      </c>
      <c r="D15245" t="s">
        <v>72</v>
      </c>
      <c r="E15245" t="s">
        <v>73</v>
      </c>
      <c r="F15245" t="s">
        <v>74</v>
      </c>
      <c r="G15245">
        <v>2410.6266000000001</v>
      </c>
    </row>
    <row r="15246" spans="1:7" x14ac:dyDescent="0.25">
      <c r="A15246" t="s">
        <v>6494</v>
      </c>
      <c r="B15246" s="1">
        <v>39195</v>
      </c>
      <c r="C15246" t="s">
        <v>64</v>
      </c>
      <c r="D15246" t="s">
        <v>72</v>
      </c>
      <c r="E15246" t="s">
        <v>73</v>
      </c>
      <c r="F15246" t="s">
        <v>74</v>
      </c>
      <c r="G15246">
        <v>865.20399999999995</v>
      </c>
    </row>
    <row r="15247" spans="1:7" x14ac:dyDescent="0.25">
      <c r="A15247" t="s">
        <v>6502</v>
      </c>
      <c r="B15247" s="1">
        <v>39196</v>
      </c>
      <c r="C15247" t="s">
        <v>64</v>
      </c>
      <c r="D15247" t="s">
        <v>72</v>
      </c>
      <c r="E15247" t="s">
        <v>73</v>
      </c>
      <c r="F15247" t="s">
        <v>74</v>
      </c>
      <c r="G15247">
        <v>2288.9187000000002</v>
      </c>
    </row>
    <row r="15248" spans="1:7" x14ac:dyDescent="0.25">
      <c r="A15248" t="s">
        <v>6503</v>
      </c>
      <c r="B15248" s="1">
        <v>39196</v>
      </c>
      <c r="C15248" t="s">
        <v>64</v>
      </c>
      <c r="D15248" t="s">
        <v>72</v>
      </c>
      <c r="E15248" t="s">
        <v>73</v>
      </c>
      <c r="F15248" t="s">
        <v>74</v>
      </c>
      <c r="G15248">
        <v>2288.9187000000002</v>
      </c>
    </row>
    <row r="15249" spans="1:7" x14ac:dyDescent="0.25">
      <c r="A15249" t="s">
        <v>6507</v>
      </c>
      <c r="B15249" s="1">
        <v>39196</v>
      </c>
      <c r="C15249" t="s">
        <v>64</v>
      </c>
      <c r="D15249" t="s">
        <v>72</v>
      </c>
      <c r="E15249" t="s">
        <v>73</v>
      </c>
      <c r="F15249" t="s">
        <v>74</v>
      </c>
      <c r="G15249">
        <v>2264.2536</v>
      </c>
    </row>
    <row r="15250" spans="1:7" x14ac:dyDescent="0.25">
      <c r="A15250" t="s">
        <v>6508</v>
      </c>
      <c r="B15250" s="1">
        <v>39196</v>
      </c>
      <c r="C15250" t="s">
        <v>64</v>
      </c>
      <c r="D15250" t="s">
        <v>72</v>
      </c>
      <c r="E15250" t="s">
        <v>73</v>
      </c>
      <c r="F15250" t="s">
        <v>74</v>
      </c>
      <c r="G15250">
        <v>2288.9187000000002</v>
      </c>
    </row>
    <row r="15251" spans="1:7" x14ac:dyDescent="0.25">
      <c r="A15251" t="s">
        <v>6509</v>
      </c>
      <c r="B15251" s="1">
        <v>39196</v>
      </c>
      <c r="C15251" t="s">
        <v>64</v>
      </c>
      <c r="D15251" t="s">
        <v>72</v>
      </c>
      <c r="E15251" t="s">
        <v>73</v>
      </c>
      <c r="F15251" t="s">
        <v>74</v>
      </c>
      <c r="G15251">
        <v>2699.9018000000001</v>
      </c>
    </row>
    <row r="15252" spans="1:7" x14ac:dyDescent="0.25">
      <c r="A15252" t="s">
        <v>6516</v>
      </c>
      <c r="B15252" s="1">
        <v>39197</v>
      </c>
      <c r="C15252" t="s">
        <v>64</v>
      </c>
      <c r="D15252" t="s">
        <v>72</v>
      </c>
      <c r="E15252" t="s">
        <v>73</v>
      </c>
      <c r="F15252" t="s">
        <v>74</v>
      </c>
      <c r="G15252">
        <v>2288.9187000000002</v>
      </c>
    </row>
    <row r="15253" spans="1:7" x14ac:dyDescent="0.25">
      <c r="A15253" t="s">
        <v>6517</v>
      </c>
      <c r="B15253" s="1">
        <v>39197</v>
      </c>
      <c r="C15253" t="s">
        <v>64</v>
      </c>
      <c r="D15253" t="s">
        <v>72</v>
      </c>
      <c r="E15253" t="s">
        <v>73</v>
      </c>
      <c r="F15253" t="s">
        <v>74</v>
      </c>
      <c r="G15253">
        <v>2288.9187000000002</v>
      </c>
    </row>
    <row r="15254" spans="1:7" x14ac:dyDescent="0.25">
      <c r="A15254" t="s">
        <v>6521</v>
      </c>
      <c r="B15254" s="1">
        <v>39197</v>
      </c>
      <c r="C15254" t="s">
        <v>64</v>
      </c>
      <c r="D15254" t="s">
        <v>72</v>
      </c>
      <c r="E15254" t="s">
        <v>73</v>
      </c>
      <c r="F15254" t="s">
        <v>74</v>
      </c>
      <c r="G15254">
        <v>2288.9187000000002</v>
      </c>
    </row>
    <row r="15255" spans="1:7" x14ac:dyDescent="0.25">
      <c r="A15255" t="s">
        <v>6522</v>
      </c>
      <c r="B15255" s="1">
        <v>39197</v>
      </c>
      <c r="C15255" t="s">
        <v>64</v>
      </c>
      <c r="D15255" t="s">
        <v>72</v>
      </c>
      <c r="E15255" t="s">
        <v>73</v>
      </c>
      <c r="F15255" t="s">
        <v>74</v>
      </c>
      <c r="G15255">
        <v>2699.9018000000001</v>
      </c>
    </row>
    <row r="15256" spans="1:7" x14ac:dyDescent="0.25">
      <c r="A15256" t="s">
        <v>6523</v>
      </c>
      <c r="B15256" s="1">
        <v>39197</v>
      </c>
      <c r="C15256" t="s">
        <v>64</v>
      </c>
      <c r="D15256" t="s">
        <v>72</v>
      </c>
      <c r="E15256" t="s">
        <v>73</v>
      </c>
      <c r="F15256" t="s">
        <v>74</v>
      </c>
      <c r="G15256">
        <v>2699.9018000000001</v>
      </c>
    </row>
    <row r="15257" spans="1:7" x14ac:dyDescent="0.25">
      <c r="A15257" t="s">
        <v>6524</v>
      </c>
      <c r="B15257" s="1">
        <v>39197</v>
      </c>
      <c r="C15257" t="s">
        <v>64</v>
      </c>
      <c r="D15257" t="s">
        <v>72</v>
      </c>
      <c r="E15257" t="s">
        <v>73</v>
      </c>
      <c r="F15257" t="s">
        <v>74</v>
      </c>
      <c r="G15257">
        <v>865.20399999999995</v>
      </c>
    </row>
    <row r="15258" spans="1:7" x14ac:dyDescent="0.25">
      <c r="A15258" t="s">
        <v>6531</v>
      </c>
      <c r="B15258" s="1">
        <v>39198</v>
      </c>
      <c r="C15258" t="s">
        <v>64</v>
      </c>
      <c r="D15258" t="s">
        <v>72</v>
      </c>
      <c r="E15258" t="s">
        <v>73</v>
      </c>
      <c r="F15258" t="s">
        <v>74</v>
      </c>
      <c r="G15258">
        <v>2288.9187000000002</v>
      </c>
    </row>
    <row r="15259" spans="1:7" x14ac:dyDescent="0.25">
      <c r="A15259" t="s">
        <v>6532</v>
      </c>
      <c r="B15259" s="1">
        <v>39198</v>
      </c>
      <c r="C15259" t="s">
        <v>64</v>
      </c>
      <c r="D15259" t="s">
        <v>72</v>
      </c>
      <c r="E15259" t="s">
        <v>73</v>
      </c>
      <c r="F15259" t="s">
        <v>74</v>
      </c>
      <c r="G15259">
        <v>865.20399999999995</v>
      </c>
    </row>
    <row r="15260" spans="1:7" x14ac:dyDescent="0.25">
      <c r="A15260" t="s">
        <v>6533</v>
      </c>
      <c r="B15260" s="1">
        <v>39198</v>
      </c>
      <c r="C15260" t="s">
        <v>64</v>
      </c>
      <c r="D15260" t="s">
        <v>72</v>
      </c>
      <c r="E15260" t="s">
        <v>73</v>
      </c>
      <c r="F15260" t="s">
        <v>74</v>
      </c>
      <c r="G15260">
        <v>865.20399999999995</v>
      </c>
    </row>
    <row r="15261" spans="1:7" x14ac:dyDescent="0.25">
      <c r="A15261" t="s">
        <v>6537</v>
      </c>
      <c r="B15261" s="1">
        <v>39199</v>
      </c>
      <c r="C15261" t="s">
        <v>64</v>
      </c>
      <c r="D15261" t="s">
        <v>72</v>
      </c>
      <c r="E15261" t="s">
        <v>73</v>
      </c>
      <c r="F15261" t="s">
        <v>74</v>
      </c>
      <c r="G15261">
        <v>2288.9187000000002</v>
      </c>
    </row>
    <row r="15262" spans="1:7" x14ac:dyDescent="0.25">
      <c r="A15262" t="s">
        <v>6538</v>
      </c>
      <c r="B15262" s="1">
        <v>39199</v>
      </c>
      <c r="C15262" t="s">
        <v>64</v>
      </c>
      <c r="D15262" t="s">
        <v>72</v>
      </c>
      <c r="E15262" t="s">
        <v>73</v>
      </c>
      <c r="F15262" t="s">
        <v>74</v>
      </c>
      <c r="G15262">
        <v>2264.2536</v>
      </c>
    </row>
    <row r="15263" spans="1:7" x14ac:dyDescent="0.25">
      <c r="A15263" t="s">
        <v>6539</v>
      </c>
      <c r="B15263" s="1">
        <v>39199</v>
      </c>
      <c r="C15263" t="s">
        <v>64</v>
      </c>
      <c r="D15263" t="s">
        <v>72</v>
      </c>
      <c r="E15263" t="s">
        <v>73</v>
      </c>
      <c r="F15263" t="s">
        <v>74</v>
      </c>
      <c r="G15263">
        <v>2288.9187000000002</v>
      </c>
    </row>
    <row r="15264" spans="1:7" x14ac:dyDescent="0.25">
      <c r="A15264" t="s">
        <v>6540</v>
      </c>
      <c r="B15264" s="1">
        <v>39199</v>
      </c>
      <c r="C15264" t="s">
        <v>64</v>
      </c>
      <c r="D15264" t="s">
        <v>72</v>
      </c>
      <c r="E15264" t="s">
        <v>73</v>
      </c>
      <c r="F15264" t="s">
        <v>74</v>
      </c>
      <c r="G15264">
        <v>2288.9187000000002</v>
      </c>
    </row>
    <row r="15265" spans="1:7" x14ac:dyDescent="0.25">
      <c r="A15265" t="s">
        <v>6541</v>
      </c>
      <c r="B15265" s="1">
        <v>39199</v>
      </c>
      <c r="C15265" t="s">
        <v>64</v>
      </c>
      <c r="D15265" t="s">
        <v>72</v>
      </c>
      <c r="E15265" t="s">
        <v>73</v>
      </c>
      <c r="F15265" t="s">
        <v>74</v>
      </c>
      <c r="G15265">
        <v>2699.9018000000001</v>
      </c>
    </row>
    <row r="15266" spans="1:7" x14ac:dyDescent="0.25">
      <c r="A15266" t="s">
        <v>6543</v>
      </c>
      <c r="B15266" s="1">
        <v>39199</v>
      </c>
      <c r="C15266" t="s">
        <v>64</v>
      </c>
      <c r="D15266" t="s">
        <v>72</v>
      </c>
      <c r="E15266" t="s">
        <v>73</v>
      </c>
      <c r="F15266" t="s">
        <v>74</v>
      </c>
      <c r="G15266">
        <v>2410.6266000000001</v>
      </c>
    </row>
    <row r="15267" spans="1:7" x14ac:dyDescent="0.25">
      <c r="A15267" t="s">
        <v>6544</v>
      </c>
      <c r="B15267" s="1">
        <v>39199</v>
      </c>
      <c r="C15267" t="s">
        <v>64</v>
      </c>
      <c r="D15267" t="s">
        <v>72</v>
      </c>
      <c r="E15267" t="s">
        <v>73</v>
      </c>
      <c r="F15267" t="s">
        <v>74</v>
      </c>
      <c r="G15267">
        <v>865.20399999999995</v>
      </c>
    </row>
    <row r="15268" spans="1:7" x14ac:dyDescent="0.25">
      <c r="A15268" t="s">
        <v>6550</v>
      </c>
      <c r="B15268" s="1">
        <v>39200</v>
      </c>
      <c r="C15268" t="s">
        <v>64</v>
      </c>
      <c r="D15268" t="s">
        <v>72</v>
      </c>
      <c r="E15268" t="s">
        <v>73</v>
      </c>
      <c r="F15268" t="s">
        <v>74</v>
      </c>
      <c r="G15268">
        <v>2288.9187000000002</v>
      </c>
    </row>
    <row r="15269" spans="1:7" x14ac:dyDescent="0.25">
      <c r="A15269" t="s">
        <v>6551</v>
      </c>
      <c r="B15269" s="1">
        <v>39200</v>
      </c>
      <c r="C15269" t="s">
        <v>64</v>
      </c>
      <c r="D15269" t="s">
        <v>72</v>
      </c>
      <c r="E15269" t="s">
        <v>73</v>
      </c>
      <c r="F15269" t="s">
        <v>74</v>
      </c>
      <c r="G15269">
        <v>2288.9187000000002</v>
      </c>
    </row>
    <row r="15270" spans="1:7" x14ac:dyDescent="0.25">
      <c r="A15270" t="s">
        <v>6552</v>
      </c>
      <c r="B15270" s="1">
        <v>39200</v>
      </c>
      <c r="C15270" t="s">
        <v>64</v>
      </c>
      <c r="D15270" t="s">
        <v>72</v>
      </c>
      <c r="E15270" t="s">
        <v>73</v>
      </c>
      <c r="F15270" t="s">
        <v>74</v>
      </c>
      <c r="G15270">
        <v>2410.6266000000001</v>
      </c>
    </row>
    <row r="15271" spans="1:7" x14ac:dyDescent="0.25">
      <c r="A15271" t="s">
        <v>6555</v>
      </c>
      <c r="B15271" s="1">
        <v>39201</v>
      </c>
      <c r="C15271" t="s">
        <v>64</v>
      </c>
      <c r="D15271" t="s">
        <v>72</v>
      </c>
      <c r="E15271" t="s">
        <v>73</v>
      </c>
      <c r="F15271" t="s">
        <v>74</v>
      </c>
      <c r="G15271">
        <v>1105.4834000000001</v>
      </c>
    </row>
    <row r="15272" spans="1:7" x14ac:dyDescent="0.25">
      <c r="A15272" t="s">
        <v>6556</v>
      </c>
      <c r="B15272" s="1">
        <v>39201</v>
      </c>
      <c r="C15272" t="s">
        <v>64</v>
      </c>
      <c r="D15272" t="s">
        <v>72</v>
      </c>
      <c r="E15272" t="s">
        <v>73</v>
      </c>
      <c r="F15272" t="s">
        <v>74</v>
      </c>
      <c r="G15272">
        <v>2410.6266000000001</v>
      </c>
    </row>
    <row r="15273" spans="1:7" x14ac:dyDescent="0.25">
      <c r="A15273" t="s">
        <v>6557</v>
      </c>
      <c r="B15273" s="1">
        <v>39201</v>
      </c>
      <c r="C15273" t="s">
        <v>64</v>
      </c>
      <c r="D15273" t="s">
        <v>72</v>
      </c>
      <c r="E15273" t="s">
        <v>73</v>
      </c>
      <c r="F15273" t="s">
        <v>74</v>
      </c>
      <c r="G15273">
        <v>2410.6266000000001</v>
      </c>
    </row>
    <row r="15274" spans="1:7" x14ac:dyDescent="0.25">
      <c r="A15274" t="s">
        <v>6559</v>
      </c>
      <c r="B15274" s="1">
        <v>39201</v>
      </c>
      <c r="C15274" t="s">
        <v>64</v>
      </c>
      <c r="D15274" t="s">
        <v>72</v>
      </c>
      <c r="E15274" t="s">
        <v>73</v>
      </c>
      <c r="F15274" t="s">
        <v>74</v>
      </c>
      <c r="G15274">
        <v>865.20399999999995</v>
      </c>
    </row>
    <row r="15275" spans="1:7" x14ac:dyDescent="0.25">
      <c r="A15275" t="s">
        <v>6569</v>
      </c>
      <c r="B15275" s="1">
        <v>39202</v>
      </c>
      <c r="C15275" t="s">
        <v>64</v>
      </c>
      <c r="D15275" t="s">
        <v>72</v>
      </c>
      <c r="E15275" t="s">
        <v>73</v>
      </c>
      <c r="F15275" t="s">
        <v>74</v>
      </c>
      <c r="G15275">
        <v>2264.2536</v>
      </c>
    </row>
    <row r="15276" spans="1:7" x14ac:dyDescent="0.25">
      <c r="A15276" t="s">
        <v>6570</v>
      </c>
      <c r="B15276" s="1">
        <v>39202</v>
      </c>
      <c r="C15276" t="s">
        <v>64</v>
      </c>
      <c r="D15276" t="s">
        <v>72</v>
      </c>
      <c r="E15276" t="s">
        <v>73</v>
      </c>
      <c r="F15276" t="s">
        <v>74</v>
      </c>
      <c r="G15276">
        <v>865.20399999999995</v>
      </c>
    </row>
    <row r="15277" spans="1:7" x14ac:dyDescent="0.25">
      <c r="A15277" t="s">
        <v>6714</v>
      </c>
      <c r="B15277" s="1">
        <v>39203</v>
      </c>
      <c r="C15277" t="s">
        <v>64</v>
      </c>
      <c r="D15277" t="s">
        <v>72</v>
      </c>
      <c r="E15277" t="s">
        <v>73</v>
      </c>
      <c r="F15277" t="s">
        <v>74</v>
      </c>
      <c r="G15277">
        <v>1105.4834000000001</v>
      </c>
    </row>
    <row r="15278" spans="1:7" x14ac:dyDescent="0.25">
      <c r="A15278" t="s">
        <v>6715</v>
      </c>
      <c r="B15278" s="1">
        <v>39203</v>
      </c>
      <c r="C15278" t="s">
        <v>64</v>
      </c>
      <c r="D15278" t="s">
        <v>72</v>
      </c>
      <c r="E15278" t="s">
        <v>73</v>
      </c>
      <c r="F15278" t="s">
        <v>74</v>
      </c>
      <c r="G15278">
        <v>2288.9187000000002</v>
      </c>
    </row>
    <row r="15279" spans="1:7" x14ac:dyDescent="0.25">
      <c r="A15279" t="s">
        <v>6716</v>
      </c>
      <c r="B15279" s="1">
        <v>39203</v>
      </c>
      <c r="C15279" t="s">
        <v>64</v>
      </c>
      <c r="D15279" t="s">
        <v>72</v>
      </c>
      <c r="E15279" t="s">
        <v>73</v>
      </c>
      <c r="F15279" t="s">
        <v>74</v>
      </c>
      <c r="G15279">
        <v>2264.2536</v>
      </c>
    </row>
    <row r="15280" spans="1:7" x14ac:dyDescent="0.25">
      <c r="A15280" t="s">
        <v>6717</v>
      </c>
      <c r="B15280" s="1">
        <v>39203</v>
      </c>
      <c r="C15280" t="s">
        <v>64</v>
      </c>
      <c r="D15280" t="s">
        <v>72</v>
      </c>
      <c r="E15280" t="s">
        <v>73</v>
      </c>
      <c r="F15280" t="s">
        <v>74</v>
      </c>
      <c r="G15280">
        <v>2288.9187000000002</v>
      </c>
    </row>
    <row r="15281" spans="1:7" x14ac:dyDescent="0.25">
      <c r="A15281" t="s">
        <v>6727</v>
      </c>
      <c r="B15281" s="1">
        <v>39204</v>
      </c>
      <c r="C15281" t="s">
        <v>64</v>
      </c>
      <c r="D15281" t="s">
        <v>72</v>
      </c>
      <c r="E15281" t="s">
        <v>73</v>
      </c>
      <c r="F15281" t="s">
        <v>74</v>
      </c>
      <c r="G15281">
        <v>2288.9187000000002</v>
      </c>
    </row>
    <row r="15282" spans="1:7" x14ac:dyDescent="0.25">
      <c r="A15282" t="s">
        <v>6728</v>
      </c>
      <c r="B15282" s="1">
        <v>39204</v>
      </c>
      <c r="C15282" t="s">
        <v>64</v>
      </c>
      <c r="D15282" t="s">
        <v>72</v>
      </c>
      <c r="E15282" t="s">
        <v>73</v>
      </c>
      <c r="F15282" t="s">
        <v>74</v>
      </c>
      <c r="G15282">
        <v>2288.9187000000002</v>
      </c>
    </row>
    <row r="15283" spans="1:7" x14ac:dyDescent="0.25">
      <c r="A15283" t="s">
        <v>6737</v>
      </c>
      <c r="B15283" s="1">
        <v>39205</v>
      </c>
      <c r="C15283" t="s">
        <v>64</v>
      </c>
      <c r="D15283" t="s">
        <v>72</v>
      </c>
      <c r="E15283" t="s">
        <v>73</v>
      </c>
      <c r="F15283" t="s">
        <v>74</v>
      </c>
      <c r="G15283">
        <v>2288.9187000000002</v>
      </c>
    </row>
    <row r="15284" spans="1:7" x14ac:dyDescent="0.25">
      <c r="A15284" t="s">
        <v>6738</v>
      </c>
      <c r="B15284" s="1">
        <v>39205</v>
      </c>
      <c r="C15284" t="s">
        <v>64</v>
      </c>
      <c r="D15284" t="s">
        <v>72</v>
      </c>
      <c r="E15284" t="s">
        <v>73</v>
      </c>
      <c r="F15284" t="s">
        <v>74</v>
      </c>
      <c r="G15284">
        <v>2288.9187000000002</v>
      </c>
    </row>
    <row r="15285" spans="1:7" x14ac:dyDescent="0.25">
      <c r="A15285" t="s">
        <v>6739</v>
      </c>
      <c r="B15285" s="1">
        <v>39205</v>
      </c>
      <c r="C15285" t="s">
        <v>64</v>
      </c>
      <c r="D15285" t="s">
        <v>72</v>
      </c>
      <c r="E15285" t="s">
        <v>73</v>
      </c>
      <c r="F15285" t="s">
        <v>74</v>
      </c>
      <c r="G15285">
        <v>2288.9187000000002</v>
      </c>
    </row>
    <row r="15286" spans="1:7" x14ac:dyDescent="0.25">
      <c r="A15286" t="s">
        <v>6740</v>
      </c>
      <c r="B15286" s="1">
        <v>39205</v>
      </c>
      <c r="C15286" t="s">
        <v>64</v>
      </c>
      <c r="D15286" t="s">
        <v>72</v>
      </c>
      <c r="E15286" t="s">
        <v>73</v>
      </c>
      <c r="F15286" t="s">
        <v>74</v>
      </c>
      <c r="G15286">
        <v>865.20399999999995</v>
      </c>
    </row>
    <row r="15287" spans="1:7" x14ac:dyDescent="0.25">
      <c r="A15287" t="s">
        <v>6741</v>
      </c>
      <c r="B15287" s="1">
        <v>39205</v>
      </c>
      <c r="C15287" t="s">
        <v>64</v>
      </c>
      <c r="D15287" t="s">
        <v>72</v>
      </c>
      <c r="E15287" t="s">
        <v>73</v>
      </c>
      <c r="F15287" t="s">
        <v>74</v>
      </c>
      <c r="G15287">
        <v>2699.9018000000001</v>
      </c>
    </row>
    <row r="15288" spans="1:7" x14ac:dyDescent="0.25">
      <c r="A15288" t="s">
        <v>6742</v>
      </c>
      <c r="B15288" s="1">
        <v>39205</v>
      </c>
      <c r="C15288" t="s">
        <v>64</v>
      </c>
      <c r="D15288" t="s">
        <v>72</v>
      </c>
      <c r="E15288" t="s">
        <v>73</v>
      </c>
      <c r="F15288" t="s">
        <v>74</v>
      </c>
      <c r="G15288">
        <v>2699.9018000000001</v>
      </c>
    </row>
    <row r="15289" spans="1:7" x14ac:dyDescent="0.25">
      <c r="A15289" t="s">
        <v>6750</v>
      </c>
      <c r="B15289" s="1">
        <v>39206</v>
      </c>
      <c r="C15289" t="s">
        <v>64</v>
      </c>
      <c r="D15289" t="s">
        <v>72</v>
      </c>
      <c r="E15289" t="s">
        <v>73</v>
      </c>
      <c r="F15289" t="s">
        <v>74</v>
      </c>
      <c r="G15289">
        <v>2264.2536</v>
      </c>
    </row>
    <row r="15290" spans="1:7" x14ac:dyDescent="0.25">
      <c r="A15290" t="s">
        <v>6751</v>
      </c>
      <c r="B15290" s="1">
        <v>39206</v>
      </c>
      <c r="C15290" t="s">
        <v>64</v>
      </c>
      <c r="D15290" t="s">
        <v>72</v>
      </c>
      <c r="E15290" t="s">
        <v>73</v>
      </c>
      <c r="F15290" t="s">
        <v>74</v>
      </c>
      <c r="G15290">
        <v>2288.9187000000002</v>
      </c>
    </row>
    <row r="15291" spans="1:7" x14ac:dyDescent="0.25">
      <c r="A15291" t="s">
        <v>6763</v>
      </c>
      <c r="B15291" s="1">
        <v>39207</v>
      </c>
      <c r="C15291" t="s">
        <v>64</v>
      </c>
      <c r="D15291" t="s">
        <v>72</v>
      </c>
      <c r="E15291" t="s">
        <v>73</v>
      </c>
      <c r="F15291" t="s">
        <v>74</v>
      </c>
      <c r="G15291">
        <v>2288.9187000000002</v>
      </c>
    </row>
    <row r="15292" spans="1:7" x14ac:dyDescent="0.25">
      <c r="A15292" t="s">
        <v>6764</v>
      </c>
      <c r="B15292" s="1">
        <v>39207</v>
      </c>
      <c r="C15292" t="s">
        <v>64</v>
      </c>
      <c r="D15292" t="s">
        <v>72</v>
      </c>
      <c r="E15292" t="s">
        <v>73</v>
      </c>
      <c r="F15292" t="s">
        <v>74</v>
      </c>
      <c r="G15292">
        <v>2264.2536</v>
      </c>
    </row>
    <row r="15293" spans="1:7" x14ac:dyDescent="0.25">
      <c r="A15293" t="s">
        <v>6765</v>
      </c>
      <c r="B15293" s="1">
        <v>39207</v>
      </c>
      <c r="C15293" t="s">
        <v>64</v>
      </c>
      <c r="D15293" t="s">
        <v>72</v>
      </c>
      <c r="E15293" t="s">
        <v>73</v>
      </c>
      <c r="F15293" t="s">
        <v>74</v>
      </c>
      <c r="G15293">
        <v>865.20399999999995</v>
      </c>
    </row>
    <row r="15294" spans="1:7" x14ac:dyDescent="0.25">
      <c r="A15294" t="s">
        <v>6766</v>
      </c>
      <c r="B15294" s="1">
        <v>39207</v>
      </c>
      <c r="C15294" t="s">
        <v>64</v>
      </c>
      <c r="D15294" t="s">
        <v>72</v>
      </c>
      <c r="E15294" t="s">
        <v>73</v>
      </c>
      <c r="F15294" t="s">
        <v>74</v>
      </c>
      <c r="G15294">
        <v>865.20399999999995</v>
      </c>
    </row>
    <row r="15295" spans="1:7" x14ac:dyDescent="0.25">
      <c r="A15295" t="s">
        <v>6778</v>
      </c>
      <c r="B15295" s="1">
        <v>39208</v>
      </c>
      <c r="C15295" t="s">
        <v>64</v>
      </c>
      <c r="D15295" t="s">
        <v>72</v>
      </c>
      <c r="E15295" t="s">
        <v>73</v>
      </c>
      <c r="F15295" t="s">
        <v>74</v>
      </c>
      <c r="G15295">
        <v>2264.2536</v>
      </c>
    </row>
    <row r="15296" spans="1:7" x14ac:dyDescent="0.25">
      <c r="A15296" t="s">
        <v>6779</v>
      </c>
      <c r="B15296" s="1">
        <v>39208</v>
      </c>
      <c r="C15296" t="s">
        <v>64</v>
      </c>
      <c r="D15296" t="s">
        <v>72</v>
      </c>
      <c r="E15296" t="s">
        <v>73</v>
      </c>
      <c r="F15296" t="s">
        <v>74</v>
      </c>
      <c r="G15296">
        <v>2264.2536</v>
      </c>
    </row>
    <row r="15297" spans="1:7" x14ac:dyDescent="0.25">
      <c r="A15297" t="s">
        <v>6780</v>
      </c>
      <c r="B15297" s="1">
        <v>39208</v>
      </c>
      <c r="C15297" t="s">
        <v>64</v>
      </c>
      <c r="D15297" t="s">
        <v>72</v>
      </c>
      <c r="E15297" t="s">
        <v>73</v>
      </c>
      <c r="F15297" t="s">
        <v>74</v>
      </c>
      <c r="G15297">
        <v>2264.2536</v>
      </c>
    </row>
    <row r="15298" spans="1:7" x14ac:dyDescent="0.25">
      <c r="A15298" t="s">
        <v>6781</v>
      </c>
      <c r="B15298" s="1">
        <v>39208</v>
      </c>
      <c r="C15298" t="s">
        <v>64</v>
      </c>
      <c r="D15298" t="s">
        <v>72</v>
      </c>
      <c r="E15298" t="s">
        <v>73</v>
      </c>
      <c r="F15298" t="s">
        <v>74</v>
      </c>
      <c r="G15298">
        <v>2410.6266000000001</v>
      </c>
    </row>
    <row r="15299" spans="1:7" x14ac:dyDescent="0.25">
      <c r="A15299" t="s">
        <v>6788</v>
      </c>
      <c r="B15299" s="1">
        <v>39209</v>
      </c>
      <c r="C15299" t="s">
        <v>64</v>
      </c>
      <c r="D15299" t="s">
        <v>72</v>
      </c>
      <c r="E15299" t="s">
        <v>73</v>
      </c>
      <c r="F15299" t="s">
        <v>74</v>
      </c>
      <c r="G15299">
        <v>2264.2536</v>
      </c>
    </row>
    <row r="15300" spans="1:7" x14ac:dyDescent="0.25">
      <c r="A15300" t="s">
        <v>6789</v>
      </c>
      <c r="B15300" s="1">
        <v>39209</v>
      </c>
      <c r="C15300" t="s">
        <v>64</v>
      </c>
      <c r="D15300" t="s">
        <v>72</v>
      </c>
      <c r="E15300" t="s">
        <v>73</v>
      </c>
      <c r="F15300" t="s">
        <v>74</v>
      </c>
      <c r="G15300">
        <v>2410.6266000000001</v>
      </c>
    </row>
    <row r="15301" spans="1:7" x14ac:dyDescent="0.25">
      <c r="A15301" t="s">
        <v>6790</v>
      </c>
      <c r="B15301" s="1">
        <v>39209</v>
      </c>
      <c r="C15301" t="s">
        <v>64</v>
      </c>
      <c r="D15301" t="s">
        <v>72</v>
      </c>
      <c r="E15301" t="s">
        <v>73</v>
      </c>
      <c r="F15301" t="s">
        <v>74</v>
      </c>
      <c r="G15301">
        <v>2410.6266000000001</v>
      </c>
    </row>
    <row r="15302" spans="1:7" x14ac:dyDescent="0.25">
      <c r="A15302" t="s">
        <v>6802</v>
      </c>
      <c r="B15302" s="1">
        <v>39210</v>
      </c>
      <c r="C15302" t="s">
        <v>64</v>
      </c>
      <c r="D15302" t="s">
        <v>72</v>
      </c>
      <c r="E15302" t="s">
        <v>73</v>
      </c>
      <c r="F15302" t="s">
        <v>74</v>
      </c>
      <c r="G15302">
        <v>1105.4834000000001</v>
      </c>
    </row>
    <row r="15303" spans="1:7" x14ac:dyDescent="0.25">
      <c r="A15303" t="s">
        <v>6803</v>
      </c>
      <c r="B15303" s="1">
        <v>39210</v>
      </c>
      <c r="C15303" t="s">
        <v>64</v>
      </c>
      <c r="D15303" t="s">
        <v>72</v>
      </c>
      <c r="E15303" t="s">
        <v>73</v>
      </c>
      <c r="F15303" t="s">
        <v>74</v>
      </c>
      <c r="G15303">
        <v>2264.2536</v>
      </c>
    </row>
    <row r="15304" spans="1:7" x14ac:dyDescent="0.25">
      <c r="A15304" t="s">
        <v>6804</v>
      </c>
      <c r="B15304" s="1">
        <v>39210</v>
      </c>
      <c r="C15304" t="s">
        <v>64</v>
      </c>
      <c r="D15304" t="s">
        <v>72</v>
      </c>
      <c r="E15304" t="s">
        <v>73</v>
      </c>
      <c r="F15304" t="s">
        <v>74</v>
      </c>
      <c r="G15304">
        <v>2288.9187000000002</v>
      </c>
    </row>
    <row r="15305" spans="1:7" x14ac:dyDescent="0.25">
      <c r="A15305" t="s">
        <v>6805</v>
      </c>
      <c r="B15305" s="1">
        <v>39210</v>
      </c>
      <c r="C15305" t="s">
        <v>64</v>
      </c>
      <c r="D15305" t="s">
        <v>72</v>
      </c>
      <c r="E15305" t="s">
        <v>73</v>
      </c>
      <c r="F15305" t="s">
        <v>74</v>
      </c>
      <c r="G15305">
        <v>2699.9018000000001</v>
      </c>
    </row>
    <row r="15306" spans="1:7" x14ac:dyDescent="0.25">
      <c r="A15306" t="s">
        <v>6812</v>
      </c>
      <c r="B15306" s="1">
        <v>39211</v>
      </c>
      <c r="C15306" t="s">
        <v>64</v>
      </c>
      <c r="D15306" t="s">
        <v>72</v>
      </c>
      <c r="E15306" t="s">
        <v>73</v>
      </c>
      <c r="F15306" t="s">
        <v>74</v>
      </c>
      <c r="G15306">
        <v>1105.4834000000001</v>
      </c>
    </row>
    <row r="15307" spans="1:7" x14ac:dyDescent="0.25">
      <c r="A15307" t="s">
        <v>6813</v>
      </c>
      <c r="B15307" s="1">
        <v>39211</v>
      </c>
      <c r="C15307" t="s">
        <v>64</v>
      </c>
      <c r="D15307" t="s">
        <v>72</v>
      </c>
      <c r="E15307" t="s">
        <v>73</v>
      </c>
      <c r="F15307" t="s">
        <v>74</v>
      </c>
      <c r="G15307">
        <v>2699.9018000000001</v>
      </c>
    </row>
    <row r="15308" spans="1:7" x14ac:dyDescent="0.25">
      <c r="A15308" t="s">
        <v>6818</v>
      </c>
      <c r="B15308" s="1">
        <v>39212</v>
      </c>
      <c r="C15308" t="s">
        <v>64</v>
      </c>
      <c r="D15308" t="s">
        <v>72</v>
      </c>
      <c r="E15308" t="s">
        <v>73</v>
      </c>
      <c r="F15308" t="s">
        <v>74</v>
      </c>
      <c r="G15308">
        <v>1105.4834000000001</v>
      </c>
    </row>
    <row r="15309" spans="1:7" x14ac:dyDescent="0.25">
      <c r="A15309" t="s">
        <v>6819</v>
      </c>
      <c r="B15309" s="1">
        <v>39212</v>
      </c>
      <c r="C15309" t="s">
        <v>64</v>
      </c>
      <c r="D15309" t="s">
        <v>72</v>
      </c>
      <c r="E15309" t="s">
        <v>73</v>
      </c>
      <c r="F15309" t="s">
        <v>74</v>
      </c>
      <c r="G15309">
        <v>2264.2536</v>
      </c>
    </row>
    <row r="15310" spans="1:7" x14ac:dyDescent="0.25">
      <c r="A15310" t="s">
        <v>6828</v>
      </c>
      <c r="B15310" s="1">
        <v>39213</v>
      </c>
      <c r="C15310" t="s">
        <v>64</v>
      </c>
      <c r="D15310" t="s">
        <v>72</v>
      </c>
      <c r="E15310" t="s">
        <v>73</v>
      </c>
      <c r="F15310" t="s">
        <v>74</v>
      </c>
      <c r="G15310">
        <v>1105.4834000000001</v>
      </c>
    </row>
    <row r="15311" spans="1:7" x14ac:dyDescent="0.25">
      <c r="A15311" t="s">
        <v>6829</v>
      </c>
      <c r="B15311" s="1">
        <v>39213</v>
      </c>
      <c r="C15311" t="s">
        <v>64</v>
      </c>
      <c r="D15311" t="s">
        <v>72</v>
      </c>
      <c r="E15311" t="s">
        <v>73</v>
      </c>
      <c r="F15311" t="s">
        <v>74</v>
      </c>
      <c r="G15311">
        <v>2264.2536</v>
      </c>
    </row>
    <row r="15312" spans="1:7" x14ac:dyDescent="0.25">
      <c r="A15312" t="s">
        <v>6830</v>
      </c>
      <c r="B15312" s="1">
        <v>39213</v>
      </c>
      <c r="C15312" t="s">
        <v>64</v>
      </c>
      <c r="D15312" t="s">
        <v>72</v>
      </c>
      <c r="E15312" t="s">
        <v>73</v>
      </c>
      <c r="F15312" t="s">
        <v>74</v>
      </c>
      <c r="G15312">
        <v>2264.2536</v>
      </c>
    </row>
    <row r="15313" spans="1:7" x14ac:dyDescent="0.25">
      <c r="A15313" t="s">
        <v>6831</v>
      </c>
      <c r="B15313" s="1">
        <v>39213</v>
      </c>
      <c r="C15313" t="s">
        <v>64</v>
      </c>
      <c r="D15313" t="s">
        <v>72</v>
      </c>
      <c r="E15313" t="s">
        <v>73</v>
      </c>
      <c r="F15313" t="s">
        <v>74</v>
      </c>
      <c r="G15313">
        <v>2288.9187000000002</v>
      </c>
    </row>
    <row r="15314" spans="1:7" x14ac:dyDescent="0.25">
      <c r="A15314" t="s">
        <v>6838</v>
      </c>
      <c r="B15314" s="1">
        <v>39214</v>
      </c>
      <c r="C15314" t="s">
        <v>64</v>
      </c>
      <c r="D15314" t="s">
        <v>72</v>
      </c>
      <c r="E15314" t="s">
        <v>73</v>
      </c>
      <c r="F15314" t="s">
        <v>74</v>
      </c>
      <c r="G15314">
        <v>2264.2536</v>
      </c>
    </row>
    <row r="15315" spans="1:7" x14ac:dyDescent="0.25">
      <c r="A15315" t="s">
        <v>6839</v>
      </c>
      <c r="B15315" s="1">
        <v>39214</v>
      </c>
      <c r="C15315" t="s">
        <v>64</v>
      </c>
      <c r="D15315" t="s">
        <v>72</v>
      </c>
      <c r="E15315" t="s">
        <v>73</v>
      </c>
      <c r="F15315" t="s">
        <v>74</v>
      </c>
      <c r="G15315">
        <v>2264.2536</v>
      </c>
    </row>
    <row r="15316" spans="1:7" x14ac:dyDescent="0.25">
      <c r="A15316" t="s">
        <v>6840</v>
      </c>
      <c r="B15316" s="1">
        <v>39214</v>
      </c>
      <c r="C15316" t="s">
        <v>64</v>
      </c>
      <c r="D15316" t="s">
        <v>72</v>
      </c>
      <c r="E15316" t="s">
        <v>73</v>
      </c>
      <c r="F15316" t="s">
        <v>74</v>
      </c>
      <c r="G15316">
        <v>2288.9187000000002</v>
      </c>
    </row>
    <row r="15317" spans="1:7" x14ac:dyDescent="0.25">
      <c r="A15317" t="s">
        <v>6841</v>
      </c>
      <c r="B15317" s="1">
        <v>39214</v>
      </c>
      <c r="C15317" t="s">
        <v>64</v>
      </c>
      <c r="D15317" t="s">
        <v>72</v>
      </c>
      <c r="E15317" t="s">
        <v>73</v>
      </c>
      <c r="F15317" t="s">
        <v>74</v>
      </c>
      <c r="G15317">
        <v>2699.9018000000001</v>
      </c>
    </row>
    <row r="15318" spans="1:7" x14ac:dyDescent="0.25">
      <c r="A15318" t="s">
        <v>6842</v>
      </c>
      <c r="B15318" s="1">
        <v>39214</v>
      </c>
      <c r="C15318" t="s">
        <v>64</v>
      </c>
      <c r="D15318" t="s">
        <v>72</v>
      </c>
      <c r="E15318" t="s">
        <v>73</v>
      </c>
      <c r="F15318" t="s">
        <v>74</v>
      </c>
      <c r="G15318">
        <v>865.20399999999995</v>
      </c>
    </row>
    <row r="15319" spans="1:7" x14ac:dyDescent="0.25">
      <c r="A15319" t="s">
        <v>6843</v>
      </c>
      <c r="B15319" s="1">
        <v>39214</v>
      </c>
      <c r="C15319" t="s">
        <v>64</v>
      </c>
      <c r="D15319" t="s">
        <v>72</v>
      </c>
      <c r="E15319" t="s">
        <v>73</v>
      </c>
      <c r="F15319" t="s">
        <v>74</v>
      </c>
      <c r="G15319">
        <v>865.20399999999995</v>
      </c>
    </row>
    <row r="15320" spans="1:7" x14ac:dyDescent="0.25">
      <c r="A15320" t="s">
        <v>6844</v>
      </c>
      <c r="B15320" s="1">
        <v>39214</v>
      </c>
      <c r="C15320" t="s">
        <v>64</v>
      </c>
      <c r="D15320" t="s">
        <v>72</v>
      </c>
      <c r="E15320" t="s">
        <v>73</v>
      </c>
      <c r="F15320" t="s">
        <v>74</v>
      </c>
      <c r="G15320">
        <v>2410.6266000000001</v>
      </c>
    </row>
    <row r="15321" spans="1:7" x14ac:dyDescent="0.25">
      <c r="A15321" t="s">
        <v>6849</v>
      </c>
      <c r="B15321" s="1">
        <v>39215</v>
      </c>
      <c r="C15321" t="s">
        <v>64</v>
      </c>
      <c r="D15321" t="s">
        <v>72</v>
      </c>
      <c r="E15321" t="s">
        <v>73</v>
      </c>
      <c r="F15321" t="s">
        <v>74</v>
      </c>
      <c r="G15321">
        <v>2288.9187000000002</v>
      </c>
    </row>
    <row r="15322" spans="1:7" x14ac:dyDescent="0.25">
      <c r="A15322" t="s">
        <v>6850</v>
      </c>
      <c r="B15322" s="1">
        <v>39215</v>
      </c>
      <c r="C15322" t="s">
        <v>64</v>
      </c>
      <c r="D15322" t="s">
        <v>72</v>
      </c>
      <c r="E15322" t="s">
        <v>73</v>
      </c>
      <c r="F15322" t="s">
        <v>74</v>
      </c>
      <c r="G15322">
        <v>865.20399999999995</v>
      </c>
    </row>
    <row r="15323" spans="1:7" x14ac:dyDescent="0.25">
      <c r="A15323" t="s">
        <v>6851</v>
      </c>
      <c r="B15323" s="1">
        <v>39215</v>
      </c>
      <c r="C15323" t="s">
        <v>64</v>
      </c>
      <c r="D15323" t="s">
        <v>72</v>
      </c>
      <c r="E15323" t="s">
        <v>73</v>
      </c>
      <c r="F15323" t="s">
        <v>74</v>
      </c>
      <c r="G15323">
        <v>865.20399999999995</v>
      </c>
    </row>
    <row r="15324" spans="1:7" x14ac:dyDescent="0.25">
      <c r="A15324" t="s">
        <v>6852</v>
      </c>
      <c r="B15324" s="1">
        <v>39215</v>
      </c>
      <c r="C15324" t="s">
        <v>64</v>
      </c>
      <c r="D15324" t="s">
        <v>72</v>
      </c>
      <c r="E15324" t="s">
        <v>73</v>
      </c>
      <c r="F15324" t="s">
        <v>74</v>
      </c>
      <c r="G15324">
        <v>865.20399999999995</v>
      </c>
    </row>
    <row r="15325" spans="1:7" x14ac:dyDescent="0.25">
      <c r="A15325" t="s">
        <v>6862</v>
      </c>
      <c r="B15325" s="1">
        <v>39216</v>
      </c>
      <c r="C15325" t="s">
        <v>64</v>
      </c>
      <c r="D15325" t="s">
        <v>72</v>
      </c>
      <c r="E15325" t="s">
        <v>73</v>
      </c>
      <c r="F15325" t="s">
        <v>74</v>
      </c>
      <c r="G15325">
        <v>1105.4834000000001</v>
      </c>
    </row>
    <row r="15326" spans="1:7" x14ac:dyDescent="0.25">
      <c r="A15326" t="s">
        <v>6863</v>
      </c>
      <c r="B15326" s="1">
        <v>39216</v>
      </c>
      <c r="C15326" t="s">
        <v>64</v>
      </c>
      <c r="D15326" t="s">
        <v>72</v>
      </c>
      <c r="E15326" t="s">
        <v>73</v>
      </c>
      <c r="F15326" t="s">
        <v>74</v>
      </c>
      <c r="G15326">
        <v>2288.9187000000002</v>
      </c>
    </row>
    <row r="15327" spans="1:7" x14ac:dyDescent="0.25">
      <c r="A15327" t="s">
        <v>6864</v>
      </c>
      <c r="B15327" s="1">
        <v>39216</v>
      </c>
      <c r="C15327" t="s">
        <v>64</v>
      </c>
      <c r="D15327" t="s">
        <v>72</v>
      </c>
      <c r="E15327" t="s">
        <v>73</v>
      </c>
      <c r="F15327" t="s">
        <v>74</v>
      </c>
      <c r="G15327">
        <v>865.20399999999995</v>
      </c>
    </row>
    <row r="15328" spans="1:7" x14ac:dyDescent="0.25">
      <c r="A15328" t="s">
        <v>6865</v>
      </c>
      <c r="B15328" s="1">
        <v>39216</v>
      </c>
      <c r="C15328" t="s">
        <v>64</v>
      </c>
      <c r="D15328" t="s">
        <v>72</v>
      </c>
      <c r="E15328" t="s">
        <v>73</v>
      </c>
      <c r="F15328" t="s">
        <v>74</v>
      </c>
      <c r="G15328">
        <v>2288.9187000000002</v>
      </c>
    </row>
    <row r="15329" spans="1:7" x14ac:dyDescent="0.25">
      <c r="A15329" t="s">
        <v>6869</v>
      </c>
      <c r="B15329" s="1">
        <v>39217</v>
      </c>
      <c r="C15329" t="s">
        <v>64</v>
      </c>
      <c r="D15329" t="s">
        <v>72</v>
      </c>
      <c r="E15329" t="s">
        <v>73</v>
      </c>
      <c r="F15329" t="s">
        <v>74</v>
      </c>
      <c r="G15329">
        <v>1105.4834000000001</v>
      </c>
    </row>
    <row r="15330" spans="1:7" x14ac:dyDescent="0.25">
      <c r="A15330" t="s">
        <v>6870</v>
      </c>
      <c r="B15330" s="1">
        <v>39217</v>
      </c>
      <c r="C15330" t="s">
        <v>64</v>
      </c>
      <c r="D15330" t="s">
        <v>72</v>
      </c>
      <c r="E15330" t="s">
        <v>73</v>
      </c>
      <c r="F15330" t="s">
        <v>74</v>
      </c>
      <c r="G15330">
        <v>1105.4834000000001</v>
      </c>
    </row>
    <row r="15331" spans="1:7" x14ac:dyDescent="0.25">
      <c r="A15331" t="s">
        <v>6871</v>
      </c>
      <c r="B15331" s="1">
        <v>39217</v>
      </c>
      <c r="C15331" t="s">
        <v>64</v>
      </c>
      <c r="D15331" t="s">
        <v>72</v>
      </c>
      <c r="E15331" t="s">
        <v>73</v>
      </c>
      <c r="F15331" t="s">
        <v>74</v>
      </c>
      <c r="G15331">
        <v>2264.2536</v>
      </c>
    </row>
    <row r="15332" spans="1:7" x14ac:dyDescent="0.25">
      <c r="A15332" t="s">
        <v>6872</v>
      </c>
      <c r="B15332" s="1">
        <v>39217</v>
      </c>
      <c r="C15332" t="s">
        <v>64</v>
      </c>
      <c r="D15332" t="s">
        <v>72</v>
      </c>
      <c r="E15332" t="s">
        <v>73</v>
      </c>
      <c r="F15332" t="s">
        <v>74</v>
      </c>
      <c r="G15332">
        <v>2288.9187000000002</v>
      </c>
    </row>
    <row r="15333" spans="1:7" x14ac:dyDescent="0.25">
      <c r="A15333" t="s">
        <v>6873</v>
      </c>
      <c r="B15333" s="1">
        <v>39217</v>
      </c>
      <c r="C15333" t="s">
        <v>64</v>
      </c>
      <c r="D15333" t="s">
        <v>72</v>
      </c>
      <c r="E15333" t="s">
        <v>73</v>
      </c>
      <c r="F15333" t="s">
        <v>74</v>
      </c>
      <c r="G15333">
        <v>2288.9187000000002</v>
      </c>
    </row>
    <row r="15334" spans="1:7" x14ac:dyDescent="0.25">
      <c r="A15334" t="s">
        <v>6874</v>
      </c>
      <c r="B15334" s="1">
        <v>39217</v>
      </c>
      <c r="C15334" t="s">
        <v>64</v>
      </c>
      <c r="D15334" t="s">
        <v>72</v>
      </c>
      <c r="E15334" t="s">
        <v>73</v>
      </c>
      <c r="F15334" t="s">
        <v>74</v>
      </c>
      <c r="G15334">
        <v>2699.9018000000001</v>
      </c>
    </row>
    <row r="15335" spans="1:7" x14ac:dyDescent="0.25">
      <c r="A15335" t="s">
        <v>6881</v>
      </c>
      <c r="B15335" s="1">
        <v>39218</v>
      </c>
      <c r="C15335" t="s">
        <v>64</v>
      </c>
      <c r="D15335" t="s">
        <v>72</v>
      </c>
      <c r="E15335" t="s">
        <v>73</v>
      </c>
      <c r="F15335" t="s">
        <v>74</v>
      </c>
      <c r="G15335">
        <v>2288.9187000000002</v>
      </c>
    </row>
    <row r="15336" spans="1:7" x14ac:dyDescent="0.25">
      <c r="A15336" t="s">
        <v>6882</v>
      </c>
      <c r="B15336" s="1">
        <v>39218</v>
      </c>
      <c r="C15336" t="s">
        <v>64</v>
      </c>
      <c r="D15336" t="s">
        <v>72</v>
      </c>
      <c r="E15336" t="s">
        <v>73</v>
      </c>
      <c r="F15336" t="s">
        <v>74</v>
      </c>
      <c r="G15336">
        <v>2288.9187000000002</v>
      </c>
    </row>
    <row r="15337" spans="1:7" x14ac:dyDescent="0.25">
      <c r="A15337" t="s">
        <v>6888</v>
      </c>
      <c r="B15337" s="1">
        <v>39219</v>
      </c>
      <c r="C15337" t="s">
        <v>64</v>
      </c>
      <c r="D15337" t="s">
        <v>72</v>
      </c>
      <c r="E15337" t="s">
        <v>73</v>
      </c>
      <c r="F15337" t="s">
        <v>74</v>
      </c>
      <c r="G15337">
        <v>865.20399999999995</v>
      </c>
    </row>
    <row r="15338" spans="1:7" x14ac:dyDescent="0.25">
      <c r="A15338" t="s">
        <v>6889</v>
      </c>
      <c r="B15338" s="1">
        <v>39219</v>
      </c>
      <c r="C15338" t="s">
        <v>64</v>
      </c>
      <c r="D15338" t="s">
        <v>72</v>
      </c>
      <c r="E15338" t="s">
        <v>73</v>
      </c>
      <c r="F15338" t="s">
        <v>74</v>
      </c>
      <c r="G15338">
        <v>865.20399999999995</v>
      </c>
    </row>
    <row r="15339" spans="1:7" x14ac:dyDescent="0.25">
      <c r="A15339" t="s">
        <v>6890</v>
      </c>
      <c r="B15339" s="1">
        <v>39219</v>
      </c>
      <c r="C15339" t="s">
        <v>64</v>
      </c>
      <c r="D15339" t="s">
        <v>72</v>
      </c>
      <c r="E15339" t="s">
        <v>73</v>
      </c>
      <c r="F15339" t="s">
        <v>74</v>
      </c>
      <c r="G15339">
        <v>2410.6266000000001</v>
      </c>
    </row>
    <row r="15340" spans="1:7" x14ac:dyDescent="0.25">
      <c r="A15340" t="s">
        <v>6892</v>
      </c>
      <c r="B15340" s="1">
        <v>39220</v>
      </c>
      <c r="C15340" t="s">
        <v>64</v>
      </c>
      <c r="D15340" t="s">
        <v>72</v>
      </c>
      <c r="E15340" t="s">
        <v>73</v>
      </c>
      <c r="F15340" t="s">
        <v>74</v>
      </c>
      <c r="G15340">
        <v>2410.6266000000001</v>
      </c>
    </row>
    <row r="15341" spans="1:7" x14ac:dyDescent="0.25">
      <c r="A15341" t="s">
        <v>6897</v>
      </c>
      <c r="B15341" s="1">
        <v>39221</v>
      </c>
      <c r="C15341" t="s">
        <v>64</v>
      </c>
      <c r="D15341" t="s">
        <v>72</v>
      </c>
      <c r="E15341" t="s">
        <v>73</v>
      </c>
      <c r="F15341" t="s">
        <v>74</v>
      </c>
      <c r="G15341">
        <v>2264.2536</v>
      </c>
    </row>
    <row r="15342" spans="1:7" x14ac:dyDescent="0.25">
      <c r="A15342" t="s">
        <v>6898</v>
      </c>
      <c r="B15342" s="1">
        <v>39221</v>
      </c>
      <c r="C15342" t="s">
        <v>64</v>
      </c>
      <c r="D15342" t="s">
        <v>72</v>
      </c>
      <c r="E15342" t="s">
        <v>73</v>
      </c>
      <c r="F15342" t="s">
        <v>74</v>
      </c>
      <c r="G15342">
        <v>2264.2536</v>
      </c>
    </row>
    <row r="15343" spans="1:7" x14ac:dyDescent="0.25">
      <c r="A15343" t="s">
        <v>6908</v>
      </c>
      <c r="B15343" s="1">
        <v>39222</v>
      </c>
      <c r="C15343" t="s">
        <v>64</v>
      </c>
      <c r="D15343" t="s">
        <v>72</v>
      </c>
      <c r="E15343" t="s">
        <v>73</v>
      </c>
      <c r="F15343" t="s">
        <v>74</v>
      </c>
      <c r="G15343">
        <v>865.20399999999995</v>
      </c>
    </row>
    <row r="15344" spans="1:7" x14ac:dyDescent="0.25">
      <c r="A15344" t="s">
        <v>6909</v>
      </c>
      <c r="B15344" s="1">
        <v>39222</v>
      </c>
      <c r="C15344" t="s">
        <v>64</v>
      </c>
      <c r="D15344" t="s">
        <v>72</v>
      </c>
      <c r="E15344" t="s">
        <v>73</v>
      </c>
      <c r="F15344" t="s">
        <v>74</v>
      </c>
      <c r="G15344">
        <v>2410.6266000000001</v>
      </c>
    </row>
    <row r="15345" spans="1:7" x14ac:dyDescent="0.25">
      <c r="A15345" t="s">
        <v>6917</v>
      </c>
      <c r="B15345" s="1">
        <v>39223</v>
      </c>
      <c r="C15345" t="s">
        <v>64</v>
      </c>
      <c r="D15345" t="s">
        <v>72</v>
      </c>
      <c r="E15345" t="s">
        <v>73</v>
      </c>
      <c r="F15345" t="s">
        <v>74</v>
      </c>
      <c r="G15345">
        <v>2410.6266000000001</v>
      </c>
    </row>
    <row r="15346" spans="1:7" x14ac:dyDescent="0.25">
      <c r="A15346" t="s">
        <v>6918</v>
      </c>
      <c r="B15346" s="1">
        <v>39223</v>
      </c>
      <c r="C15346" t="s">
        <v>64</v>
      </c>
      <c r="D15346" t="s">
        <v>72</v>
      </c>
      <c r="E15346" t="s">
        <v>73</v>
      </c>
      <c r="F15346" t="s">
        <v>74</v>
      </c>
      <c r="G15346">
        <v>2699.9018000000001</v>
      </c>
    </row>
    <row r="15347" spans="1:7" x14ac:dyDescent="0.25">
      <c r="A15347" t="s">
        <v>6919</v>
      </c>
      <c r="B15347" s="1">
        <v>39223</v>
      </c>
      <c r="C15347" t="s">
        <v>64</v>
      </c>
      <c r="D15347" t="s">
        <v>72</v>
      </c>
      <c r="E15347" t="s">
        <v>73</v>
      </c>
      <c r="F15347" t="s">
        <v>74</v>
      </c>
      <c r="G15347">
        <v>865.20399999999995</v>
      </c>
    </row>
    <row r="15348" spans="1:7" x14ac:dyDescent="0.25">
      <c r="A15348" t="s">
        <v>6925</v>
      </c>
      <c r="B15348" s="1">
        <v>39224</v>
      </c>
      <c r="C15348" t="s">
        <v>64</v>
      </c>
      <c r="D15348" t="s">
        <v>72</v>
      </c>
      <c r="E15348" t="s">
        <v>73</v>
      </c>
      <c r="F15348" t="s">
        <v>74</v>
      </c>
      <c r="G15348">
        <v>1105.4834000000001</v>
      </c>
    </row>
    <row r="15349" spans="1:7" x14ac:dyDescent="0.25">
      <c r="A15349" t="s">
        <v>6926</v>
      </c>
      <c r="B15349" s="1">
        <v>39224</v>
      </c>
      <c r="C15349" t="s">
        <v>64</v>
      </c>
      <c r="D15349" t="s">
        <v>72</v>
      </c>
      <c r="E15349" t="s">
        <v>73</v>
      </c>
      <c r="F15349" t="s">
        <v>74</v>
      </c>
      <c r="G15349">
        <v>2264.2536</v>
      </c>
    </row>
    <row r="15350" spans="1:7" x14ac:dyDescent="0.25">
      <c r="A15350" t="s">
        <v>6927</v>
      </c>
      <c r="B15350" s="1">
        <v>39224</v>
      </c>
      <c r="C15350" t="s">
        <v>64</v>
      </c>
      <c r="D15350" t="s">
        <v>72</v>
      </c>
      <c r="E15350" t="s">
        <v>73</v>
      </c>
      <c r="F15350" t="s">
        <v>74</v>
      </c>
      <c r="G15350">
        <v>2288.9187000000002</v>
      </c>
    </row>
    <row r="15351" spans="1:7" x14ac:dyDescent="0.25">
      <c r="A15351" t="s">
        <v>6928</v>
      </c>
      <c r="B15351" s="1">
        <v>39224</v>
      </c>
      <c r="C15351" t="s">
        <v>64</v>
      </c>
      <c r="D15351" t="s">
        <v>72</v>
      </c>
      <c r="E15351" t="s">
        <v>73</v>
      </c>
      <c r="F15351" t="s">
        <v>74</v>
      </c>
      <c r="G15351">
        <v>2288.9187000000002</v>
      </c>
    </row>
    <row r="15352" spans="1:7" x14ac:dyDescent="0.25">
      <c r="A15352" t="s">
        <v>6929</v>
      </c>
      <c r="B15352" s="1">
        <v>39224</v>
      </c>
      <c r="C15352" t="s">
        <v>64</v>
      </c>
      <c r="D15352" t="s">
        <v>72</v>
      </c>
      <c r="E15352" t="s">
        <v>73</v>
      </c>
      <c r="F15352" t="s">
        <v>74</v>
      </c>
      <c r="G15352">
        <v>2410.6266000000001</v>
      </c>
    </row>
    <row r="15353" spans="1:7" x14ac:dyDescent="0.25">
      <c r="A15353" t="s">
        <v>6930</v>
      </c>
      <c r="B15353" s="1">
        <v>39224</v>
      </c>
      <c r="C15353" t="s">
        <v>64</v>
      </c>
      <c r="D15353" t="s">
        <v>72</v>
      </c>
      <c r="E15353" t="s">
        <v>73</v>
      </c>
      <c r="F15353" t="s">
        <v>74</v>
      </c>
      <c r="G15353">
        <v>2410.6266000000001</v>
      </c>
    </row>
    <row r="15354" spans="1:7" x14ac:dyDescent="0.25">
      <c r="A15354" t="s">
        <v>6931</v>
      </c>
      <c r="B15354" s="1">
        <v>39224</v>
      </c>
      <c r="C15354" t="s">
        <v>64</v>
      </c>
      <c r="D15354" t="s">
        <v>72</v>
      </c>
      <c r="E15354" t="s">
        <v>73</v>
      </c>
      <c r="F15354" t="s">
        <v>74</v>
      </c>
      <c r="G15354">
        <v>865.20399999999995</v>
      </c>
    </row>
    <row r="15355" spans="1:7" x14ac:dyDescent="0.25">
      <c r="A15355" t="s">
        <v>6941</v>
      </c>
      <c r="B15355" s="1">
        <v>39225</v>
      </c>
      <c r="C15355" t="s">
        <v>64</v>
      </c>
      <c r="D15355" t="s">
        <v>72</v>
      </c>
      <c r="E15355" t="s">
        <v>73</v>
      </c>
      <c r="F15355" t="s">
        <v>74</v>
      </c>
      <c r="G15355">
        <v>2264.2536</v>
      </c>
    </row>
    <row r="15356" spans="1:7" x14ac:dyDescent="0.25">
      <c r="A15356" t="s">
        <v>6942</v>
      </c>
      <c r="B15356" s="1">
        <v>39225</v>
      </c>
      <c r="C15356" t="s">
        <v>64</v>
      </c>
      <c r="D15356" t="s">
        <v>72</v>
      </c>
      <c r="E15356" t="s">
        <v>73</v>
      </c>
      <c r="F15356" t="s">
        <v>74</v>
      </c>
      <c r="G15356">
        <v>2264.2536</v>
      </c>
    </row>
    <row r="15357" spans="1:7" x14ac:dyDescent="0.25">
      <c r="A15357" t="s">
        <v>6943</v>
      </c>
      <c r="B15357" s="1">
        <v>39225</v>
      </c>
      <c r="C15357" t="s">
        <v>64</v>
      </c>
      <c r="D15357" t="s">
        <v>72</v>
      </c>
      <c r="E15357" t="s">
        <v>73</v>
      </c>
      <c r="F15357" t="s">
        <v>74</v>
      </c>
      <c r="G15357">
        <v>2410.6266000000001</v>
      </c>
    </row>
    <row r="15358" spans="1:7" x14ac:dyDescent="0.25">
      <c r="A15358" t="s">
        <v>6956</v>
      </c>
      <c r="B15358" s="1">
        <v>39226</v>
      </c>
      <c r="C15358" t="s">
        <v>64</v>
      </c>
      <c r="D15358" t="s">
        <v>72</v>
      </c>
      <c r="E15358" t="s">
        <v>73</v>
      </c>
      <c r="F15358" t="s">
        <v>74</v>
      </c>
      <c r="G15358">
        <v>2264.2536</v>
      </c>
    </row>
    <row r="15359" spans="1:7" x14ac:dyDescent="0.25">
      <c r="A15359" t="s">
        <v>6957</v>
      </c>
      <c r="B15359" s="1">
        <v>39226</v>
      </c>
      <c r="C15359" t="s">
        <v>64</v>
      </c>
      <c r="D15359" t="s">
        <v>72</v>
      </c>
      <c r="E15359" t="s">
        <v>73</v>
      </c>
      <c r="F15359" t="s">
        <v>74</v>
      </c>
      <c r="G15359">
        <v>865.20399999999995</v>
      </c>
    </row>
    <row r="15360" spans="1:7" x14ac:dyDescent="0.25">
      <c r="A15360" t="s">
        <v>6958</v>
      </c>
      <c r="B15360" s="1">
        <v>39226</v>
      </c>
      <c r="C15360" t="s">
        <v>64</v>
      </c>
      <c r="D15360" t="s">
        <v>72</v>
      </c>
      <c r="E15360" t="s">
        <v>73</v>
      </c>
      <c r="F15360" t="s">
        <v>74</v>
      </c>
      <c r="G15360">
        <v>2699.9018000000001</v>
      </c>
    </row>
    <row r="15361" spans="1:7" x14ac:dyDescent="0.25">
      <c r="A15361" t="s">
        <v>6959</v>
      </c>
      <c r="B15361" s="1">
        <v>39226</v>
      </c>
      <c r="C15361" t="s">
        <v>64</v>
      </c>
      <c r="D15361" t="s">
        <v>72</v>
      </c>
      <c r="E15361" t="s">
        <v>73</v>
      </c>
      <c r="F15361" t="s">
        <v>74</v>
      </c>
      <c r="G15361">
        <v>2410.6266000000001</v>
      </c>
    </row>
    <row r="15362" spans="1:7" x14ac:dyDescent="0.25">
      <c r="A15362" t="s">
        <v>6962</v>
      </c>
      <c r="B15362" s="1">
        <v>39227</v>
      </c>
      <c r="C15362" t="s">
        <v>64</v>
      </c>
      <c r="D15362" t="s">
        <v>72</v>
      </c>
      <c r="E15362" t="s">
        <v>73</v>
      </c>
      <c r="F15362" t="s">
        <v>74</v>
      </c>
      <c r="G15362">
        <v>2410.6266000000001</v>
      </c>
    </row>
    <row r="15363" spans="1:7" x14ac:dyDescent="0.25">
      <c r="A15363" t="s">
        <v>6965</v>
      </c>
      <c r="B15363" s="1">
        <v>39227</v>
      </c>
      <c r="C15363" t="s">
        <v>64</v>
      </c>
      <c r="D15363" t="s">
        <v>72</v>
      </c>
      <c r="E15363" t="s">
        <v>73</v>
      </c>
      <c r="F15363" t="s">
        <v>74</v>
      </c>
      <c r="G15363">
        <v>2288.9187000000002</v>
      </c>
    </row>
    <row r="15364" spans="1:7" x14ac:dyDescent="0.25">
      <c r="A15364" t="s">
        <v>6966</v>
      </c>
      <c r="B15364" s="1">
        <v>39227</v>
      </c>
      <c r="C15364" t="s">
        <v>64</v>
      </c>
      <c r="D15364" t="s">
        <v>72</v>
      </c>
      <c r="E15364" t="s">
        <v>73</v>
      </c>
      <c r="F15364" t="s">
        <v>74</v>
      </c>
      <c r="G15364">
        <v>2264.2536</v>
      </c>
    </row>
    <row r="15365" spans="1:7" x14ac:dyDescent="0.25">
      <c r="A15365" t="s">
        <v>6975</v>
      </c>
      <c r="B15365" s="1">
        <v>39228</v>
      </c>
      <c r="C15365" t="s">
        <v>64</v>
      </c>
      <c r="D15365" t="s">
        <v>72</v>
      </c>
      <c r="E15365" t="s">
        <v>73</v>
      </c>
      <c r="F15365" t="s">
        <v>74</v>
      </c>
      <c r="G15365">
        <v>2288.9187000000002</v>
      </c>
    </row>
    <row r="15366" spans="1:7" x14ac:dyDescent="0.25">
      <c r="A15366" t="s">
        <v>6976</v>
      </c>
      <c r="B15366" s="1">
        <v>39228</v>
      </c>
      <c r="C15366" t="s">
        <v>64</v>
      </c>
      <c r="D15366" t="s">
        <v>72</v>
      </c>
      <c r="E15366" t="s">
        <v>73</v>
      </c>
      <c r="F15366" t="s">
        <v>74</v>
      </c>
      <c r="G15366">
        <v>2264.2536</v>
      </c>
    </row>
    <row r="15367" spans="1:7" x14ac:dyDescent="0.25">
      <c r="A15367" t="s">
        <v>6984</v>
      </c>
      <c r="B15367" s="1">
        <v>39229</v>
      </c>
      <c r="C15367" t="s">
        <v>64</v>
      </c>
      <c r="D15367" t="s">
        <v>72</v>
      </c>
      <c r="E15367" t="s">
        <v>73</v>
      </c>
      <c r="F15367" t="s">
        <v>74</v>
      </c>
      <c r="G15367">
        <v>2264.2536</v>
      </c>
    </row>
    <row r="15368" spans="1:7" x14ac:dyDescent="0.25">
      <c r="A15368" t="s">
        <v>6985</v>
      </c>
      <c r="B15368" s="1">
        <v>39229</v>
      </c>
      <c r="C15368" t="s">
        <v>64</v>
      </c>
      <c r="D15368" t="s">
        <v>72</v>
      </c>
      <c r="E15368" t="s">
        <v>73</v>
      </c>
      <c r="F15368" t="s">
        <v>74</v>
      </c>
      <c r="G15368">
        <v>2264.2536</v>
      </c>
    </row>
    <row r="15369" spans="1:7" x14ac:dyDescent="0.25">
      <c r="A15369" t="s">
        <v>6986</v>
      </c>
      <c r="B15369" s="1">
        <v>39229</v>
      </c>
      <c r="C15369" t="s">
        <v>64</v>
      </c>
      <c r="D15369" t="s">
        <v>72</v>
      </c>
      <c r="E15369" t="s">
        <v>73</v>
      </c>
      <c r="F15369" t="s">
        <v>74</v>
      </c>
      <c r="G15369">
        <v>2410.6266000000001</v>
      </c>
    </row>
    <row r="15370" spans="1:7" x14ac:dyDescent="0.25">
      <c r="A15370" t="s">
        <v>6993</v>
      </c>
      <c r="B15370" s="1">
        <v>39230</v>
      </c>
      <c r="C15370" t="s">
        <v>64</v>
      </c>
      <c r="D15370" t="s">
        <v>72</v>
      </c>
      <c r="E15370" t="s">
        <v>73</v>
      </c>
      <c r="F15370" t="s">
        <v>74</v>
      </c>
      <c r="G15370">
        <v>2264.2536</v>
      </c>
    </row>
    <row r="15371" spans="1:7" x14ac:dyDescent="0.25">
      <c r="A15371" t="s">
        <v>6994</v>
      </c>
      <c r="B15371" s="1">
        <v>39230</v>
      </c>
      <c r="C15371" t="s">
        <v>64</v>
      </c>
      <c r="D15371" t="s">
        <v>72</v>
      </c>
      <c r="E15371" t="s">
        <v>73</v>
      </c>
      <c r="F15371" t="s">
        <v>74</v>
      </c>
      <c r="G15371">
        <v>2264.2536</v>
      </c>
    </row>
    <row r="15372" spans="1:7" x14ac:dyDescent="0.25">
      <c r="A15372" t="s">
        <v>6995</v>
      </c>
      <c r="B15372" s="1">
        <v>39230</v>
      </c>
      <c r="C15372" t="s">
        <v>64</v>
      </c>
      <c r="D15372" t="s">
        <v>72</v>
      </c>
      <c r="E15372" t="s">
        <v>73</v>
      </c>
      <c r="F15372" t="s">
        <v>74</v>
      </c>
      <c r="G15372">
        <v>2264.2536</v>
      </c>
    </row>
    <row r="15373" spans="1:7" x14ac:dyDescent="0.25">
      <c r="A15373" t="s">
        <v>6996</v>
      </c>
      <c r="B15373" s="1">
        <v>39230</v>
      </c>
      <c r="C15373" t="s">
        <v>64</v>
      </c>
      <c r="D15373" t="s">
        <v>72</v>
      </c>
      <c r="E15373" t="s">
        <v>73</v>
      </c>
      <c r="F15373" t="s">
        <v>74</v>
      </c>
      <c r="G15373">
        <v>865.20399999999995</v>
      </c>
    </row>
    <row r="15374" spans="1:7" x14ac:dyDescent="0.25">
      <c r="A15374" t="s">
        <v>6997</v>
      </c>
      <c r="B15374" s="1">
        <v>39230</v>
      </c>
      <c r="C15374" t="s">
        <v>64</v>
      </c>
      <c r="D15374" t="s">
        <v>72</v>
      </c>
      <c r="E15374" t="s">
        <v>73</v>
      </c>
      <c r="F15374" t="s">
        <v>74</v>
      </c>
      <c r="G15374">
        <v>2410.6266000000001</v>
      </c>
    </row>
    <row r="15375" spans="1:7" x14ac:dyDescent="0.25">
      <c r="A15375" t="s">
        <v>6998</v>
      </c>
      <c r="B15375" s="1">
        <v>39230</v>
      </c>
      <c r="C15375" t="s">
        <v>64</v>
      </c>
      <c r="D15375" t="s">
        <v>72</v>
      </c>
      <c r="E15375" t="s">
        <v>73</v>
      </c>
      <c r="F15375" t="s">
        <v>74</v>
      </c>
      <c r="G15375">
        <v>2699.9018000000001</v>
      </c>
    </row>
    <row r="15376" spans="1:7" x14ac:dyDescent="0.25">
      <c r="A15376" t="s">
        <v>7006</v>
      </c>
      <c r="B15376" s="1">
        <v>39231</v>
      </c>
      <c r="C15376" t="s">
        <v>64</v>
      </c>
      <c r="D15376" t="s">
        <v>72</v>
      </c>
      <c r="E15376" t="s">
        <v>73</v>
      </c>
      <c r="F15376" t="s">
        <v>74</v>
      </c>
      <c r="G15376">
        <v>2410.6266000000001</v>
      </c>
    </row>
    <row r="15377" spans="1:7" x14ac:dyDescent="0.25">
      <c r="A15377" t="s">
        <v>7007</v>
      </c>
      <c r="B15377" s="1">
        <v>39231</v>
      </c>
      <c r="C15377" t="s">
        <v>64</v>
      </c>
      <c r="D15377" t="s">
        <v>72</v>
      </c>
      <c r="E15377" t="s">
        <v>73</v>
      </c>
      <c r="F15377" t="s">
        <v>74</v>
      </c>
      <c r="G15377">
        <v>2699.9018000000001</v>
      </c>
    </row>
    <row r="15378" spans="1:7" x14ac:dyDescent="0.25">
      <c r="A15378" t="s">
        <v>7016</v>
      </c>
      <c r="B15378" s="1">
        <v>39232</v>
      </c>
      <c r="C15378" t="s">
        <v>64</v>
      </c>
      <c r="D15378" t="s">
        <v>72</v>
      </c>
      <c r="E15378" t="s">
        <v>73</v>
      </c>
      <c r="F15378" t="s">
        <v>74</v>
      </c>
      <c r="G15378">
        <v>2264.2536</v>
      </c>
    </row>
    <row r="15379" spans="1:7" x14ac:dyDescent="0.25">
      <c r="A15379" t="s">
        <v>7017</v>
      </c>
      <c r="B15379" s="1">
        <v>39232</v>
      </c>
      <c r="C15379" t="s">
        <v>64</v>
      </c>
      <c r="D15379" t="s">
        <v>72</v>
      </c>
      <c r="E15379" t="s">
        <v>73</v>
      </c>
      <c r="F15379" t="s">
        <v>74</v>
      </c>
      <c r="G15379">
        <v>2288.9187000000002</v>
      </c>
    </row>
    <row r="15380" spans="1:7" x14ac:dyDescent="0.25">
      <c r="A15380" t="s">
        <v>7018</v>
      </c>
      <c r="B15380" s="1">
        <v>39232</v>
      </c>
      <c r="C15380" t="s">
        <v>64</v>
      </c>
      <c r="D15380" t="s">
        <v>72</v>
      </c>
      <c r="E15380" t="s">
        <v>73</v>
      </c>
      <c r="F15380" t="s">
        <v>74</v>
      </c>
      <c r="G15380">
        <v>2288.9187000000002</v>
      </c>
    </row>
    <row r="15381" spans="1:7" x14ac:dyDescent="0.25">
      <c r="A15381" t="s">
        <v>7019</v>
      </c>
      <c r="B15381" s="1">
        <v>39232</v>
      </c>
      <c r="C15381" t="s">
        <v>64</v>
      </c>
      <c r="D15381" t="s">
        <v>72</v>
      </c>
      <c r="E15381" t="s">
        <v>73</v>
      </c>
      <c r="F15381" t="s">
        <v>74</v>
      </c>
      <c r="G15381">
        <v>865.20399999999995</v>
      </c>
    </row>
    <row r="15382" spans="1:7" x14ac:dyDescent="0.25">
      <c r="A15382" t="s">
        <v>7020</v>
      </c>
      <c r="B15382" s="1">
        <v>39232</v>
      </c>
      <c r="C15382" t="s">
        <v>64</v>
      </c>
      <c r="D15382" t="s">
        <v>72</v>
      </c>
      <c r="E15382" t="s">
        <v>73</v>
      </c>
      <c r="F15382" t="s">
        <v>74</v>
      </c>
      <c r="G15382">
        <v>2410.6266000000001</v>
      </c>
    </row>
    <row r="15383" spans="1:7" x14ac:dyDescent="0.25">
      <c r="A15383" t="s">
        <v>7021</v>
      </c>
      <c r="B15383" s="1">
        <v>39232</v>
      </c>
      <c r="C15383" t="s">
        <v>64</v>
      </c>
      <c r="D15383" t="s">
        <v>72</v>
      </c>
      <c r="E15383" t="s">
        <v>73</v>
      </c>
      <c r="F15383" t="s">
        <v>74</v>
      </c>
      <c r="G15383">
        <v>2699.9018000000001</v>
      </c>
    </row>
    <row r="15384" spans="1:7" x14ac:dyDescent="0.25">
      <c r="A15384" t="s">
        <v>7022</v>
      </c>
      <c r="B15384" s="1">
        <v>39232</v>
      </c>
      <c r="C15384" t="s">
        <v>64</v>
      </c>
      <c r="D15384" t="s">
        <v>72</v>
      </c>
      <c r="E15384" t="s">
        <v>73</v>
      </c>
      <c r="F15384" t="s">
        <v>74</v>
      </c>
      <c r="G15384">
        <v>2699.9018000000001</v>
      </c>
    </row>
    <row r="15385" spans="1:7" x14ac:dyDescent="0.25">
      <c r="A15385" t="s">
        <v>7036</v>
      </c>
      <c r="B15385" s="1">
        <v>39233</v>
      </c>
      <c r="C15385" t="s">
        <v>64</v>
      </c>
      <c r="D15385" t="s">
        <v>72</v>
      </c>
      <c r="E15385" t="s">
        <v>73</v>
      </c>
      <c r="F15385" t="s">
        <v>74</v>
      </c>
      <c r="G15385">
        <v>1105.4834000000001</v>
      </c>
    </row>
    <row r="15386" spans="1:7" x14ac:dyDescent="0.25">
      <c r="A15386" t="s">
        <v>7037</v>
      </c>
      <c r="B15386" s="1">
        <v>39233</v>
      </c>
      <c r="C15386" t="s">
        <v>64</v>
      </c>
      <c r="D15386" t="s">
        <v>72</v>
      </c>
      <c r="E15386" t="s">
        <v>73</v>
      </c>
      <c r="F15386" t="s">
        <v>74</v>
      </c>
      <c r="G15386">
        <v>2264.2536</v>
      </c>
    </row>
    <row r="15387" spans="1:7" x14ac:dyDescent="0.25">
      <c r="A15387" t="s">
        <v>7038</v>
      </c>
      <c r="B15387" s="1">
        <v>39233</v>
      </c>
      <c r="C15387" t="s">
        <v>64</v>
      </c>
      <c r="D15387" t="s">
        <v>72</v>
      </c>
      <c r="E15387" t="s">
        <v>73</v>
      </c>
      <c r="F15387" t="s">
        <v>74</v>
      </c>
      <c r="G15387">
        <v>865.20399999999995</v>
      </c>
    </row>
    <row r="15388" spans="1:7" x14ac:dyDescent="0.25">
      <c r="A15388" t="s">
        <v>7039</v>
      </c>
      <c r="B15388" s="1">
        <v>39233</v>
      </c>
      <c r="C15388" t="s">
        <v>64</v>
      </c>
      <c r="D15388" t="s">
        <v>72</v>
      </c>
      <c r="E15388" t="s">
        <v>73</v>
      </c>
      <c r="F15388" t="s">
        <v>74</v>
      </c>
      <c r="G15388">
        <v>2699.9018000000001</v>
      </c>
    </row>
    <row r="15389" spans="1:7" x14ac:dyDescent="0.25">
      <c r="A15389" t="s">
        <v>7150</v>
      </c>
      <c r="B15389" s="1">
        <v>39234</v>
      </c>
      <c r="C15389" t="s">
        <v>64</v>
      </c>
      <c r="D15389" t="s">
        <v>72</v>
      </c>
      <c r="E15389" t="s">
        <v>73</v>
      </c>
      <c r="F15389" t="s">
        <v>74</v>
      </c>
      <c r="G15389">
        <v>2264.2536</v>
      </c>
    </row>
    <row r="15390" spans="1:7" x14ac:dyDescent="0.25">
      <c r="A15390" t="s">
        <v>7151</v>
      </c>
      <c r="B15390" s="1">
        <v>39234</v>
      </c>
      <c r="C15390" t="s">
        <v>64</v>
      </c>
      <c r="D15390" t="s">
        <v>72</v>
      </c>
      <c r="E15390" t="s">
        <v>73</v>
      </c>
      <c r="F15390" t="s">
        <v>74</v>
      </c>
      <c r="G15390">
        <v>2699.9018000000001</v>
      </c>
    </row>
    <row r="15391" spans="1:7" x14ac:dyDescent="0.25">
      <c r="A15391" t="s">
        <v>7152</v>
      </c>
      <c r="B15391" s="1">
        <v>39234</v>
      </c>
      <c r="C15391" t="s">
        <v>64</v>
      </c>
      <c r="D15391" t="s">
        <v>72</v>
      </c>
      <c r="E15391" t="s">
        <v>73</v>
      </c>
      <c r="F15391" t="s">
        <v>74</v>
      </c>
      <c r="G15391">
        <v>2410.6266000000001</v>
      </c>
    </row>
    <row r="15392" spans="1:7" x14ac:dyDescent="0.25">
      <c r="A15392" t="s">
        <v>7153</v>
      </c>
      <c r="B15392" s="1">
        <v>39234</v>
      </c>
      <c r="C15392" t="s">
        <v>64</v>
      </c>
      <c r="D15392" t="s">
        <v>72</v>
      </c>
      <c r="E15392" t="s">
        <v>73</v>
      </c>
      <c r="F15392" t="s">
        <v>74</v>
      </c>
      <c r="G15392">
        <v>2699.9018000000001</v>
      </c>
    </row>
    <row r="15393" spans="1:7" x14ac:dyDescent="0.25">
      <c r="A15393" t="s">
        <v>7154</v>
      </c>
      <c r="B15393" s="1">
        <v>39234</v>
      </c>
      <c r="C15393" t="s">
        <v>64</v>
      </c>
      <c r="D15393" t="s">
        <v>72</v>
      </c>
      <c r="E15393" t="s">
        <v>73</v>
      </c>
      <c r="F15393" t="s">
        <v>74</v>
      </c>
      <c r="G15393">
        <v>2699.9018000000001</v>
      </c>
    </row>
    <row r="15394" spans="1:7" x14ac:dyDescent="0.25">
      <c r="A15394" t="s">
        <v>7156</v>
      </c>
      <c r="B15394" s="1">
        <v>39234</v>
      </c>
      <c r="C15394" t="s">
        <v>64</v>
      </c>
      <c r="D15394" t="s">
        <v>72</v>
      </c>
      <c r="E15394" t="s">
        <v>73</v>
      </c>
      <c r="F15394" t="s">
        <v>74</v>
      </c>
      <c r="G15394">
        <v>865.20399999999995</v>
      </c>
    </row>
    <row r="15395" spans="1:7" x14ac:dyDescent="0.25">
      <c r="A15395" t="s">
        <v>7167</v>
      </c>
      <c r="B15395" s="1">
        <v>39235</v>
      </c>
      <c r="C15395" t="s">
        <v>64</v>
      </c>
      <c r="D15395" t="s">
        <v>72</v>
      </c>
      <c r="E15395" t="s">
        <v>73</v>
      </c>
      <c r="F15395" t="s">
        <v>74</v>
      </c>
      <c r="G15395">
        <v>2288.9187000000002</v>
      </c>
    </row>
    <row r="15396" spans="1:7" x14ac:dyDescent="0.25">
      <c r="A15396" t="s">
        <v>7168</v>
      </c>
      <c r="B15396" s="1">
        <v>39235</v>
      </c>
      <c r="C15396" t="s">
        <v>64</v>
      </c>
      <c r="D15396" t="s">
        <v>72</v>
      </c>
      <c r="E15396" t="s">
        <v>73</v>
      </c>
      <c r="F15396" t="s">
        <v>74</v>
      </c>
      <c r="G15396">
        <v>2288.9187000000002</v>
      </c>
    </row>
    <row r="15397" spans="1:7" x14ac:dyDescent="0.25">
      <c r="A15397" t="s">
        <v>7169</v>
      </c>
      <c r="B15397" s="1">
        <v>39235</v>
      </c>
      <c r="C15397" t="s">
        <v>64</v>
      </c>
      <c r="D15397" t="s">
        <v>72</v>
      </c>
      <c r="E15397" t="s">
        <v>73</v>
      </c>
      <c r="F15397" t="s">
        <v>74</v>
      </c>
      <c r="G15397">
        <v>2264.2536</v>
      </c>
    </row>
    <row r="15398" spans="1:7" x14ac:dyDescent="0.25">
      <c r="A15398" t="s">
        <v>7176</v>
      </c>
      <c r="B15398" s="1">
        <v>39236</v>
      </c>
      <c r="C15398" t="s">
        <v>64</v>
      </c>
      <c r="D15398" t="s">
        <v>72</v>
      </c>
      <c r="E15398" t="s">
        <v>73</v>
      </c>
      <c r="F15398" t="s">
        <v>74</v>
      </c>
      <c r="G15398">
        <v>865.20399999999995</v>
      </c>
    </row>
    <row r="15399" spans="1:7" x14ac:dyDescent="0.25">
      <c r="A15399" t="s">
        <v>7177</v>
      </c>
      <c r="B15399" s="1">
        <v>39236</v>
      </c>
      <c r="C15399" t="s">
        <v>64</v>
      </c>
      <c r="D15399" t="s">
        <v>72</v>
      </c>
      <c r="E15399" t="s">
        <v>73</v>
      </c>
      <c r="F15399" t="s">
        <v>74</v>
      </c>
      <c r="G15399">
        <v>865.20399999999995</v>
      </c>
    </row>
    <row r="15400" spans="1:7" x14ac:dyDescent="0.25">
      <c r="A15400" t="s">
        <v>7178</v>
      </c>
      <c r="B15400" s="1">
        <v>39236</v>
      </c>
      <c r="C15400" t="s">
        <v>64</v>
      </c>
      <c r="D15400" t="s">
        <v>72</v>
      </c>
      <c r="E15400" t="s">
        <v>73</v>
      </c>
      <c r="F15400" t="s">
        <v>74</v>
      </c>
      <c r="G15400">
        <v>865.20399999999995</v>
      </c>
    </row>
    <row r="15401" spans="1:7" x14ac:dyDescent="0.25">
      <c r="A15401" t="s">
        <v>7185</v>
      </c>
      <c r="B15401" s="1">
        <v>39237</v>
      </c>
      <c r="C15401" t="s">
        <v>64</v>
      </c>
      <c r="D15401" t="s">
        <v>72</v>
      </c>
      <c r="E15401" t="s">
        <v>73</v>
      </c>
      <c r="F15401" t="s">
        <v>74</v>
      </c>
      <c r="G15401">
        <v>2264.2536</v>
      </c>
    </row>
    <row r="15402" spans="1:7" x14ac:dyDescent="0.25">
      <c r="A15402" t="s">
        <v>7186</v>
      </c>
      <c r="B15402" s="1">
        <v>39237</v>
      </c>
      <c r="C15402" t="s">
        <v>64</v>
      </c>
      <c r="D15402" t="s">
        <v>72</v>
      </c>
      <c r="E15402" t="s">
        <v>73</v>
      </c>
      <c r="F15402" t="s">
        <v>74</v>
      </c>
      <c r="G15402">
        <v>2410.6266000000001</v>
      </c>
    </row>
    <row r="15403" spans="1:7" x14ac:dyDescent="0.25">
      <c r="A15403" t="s">
        <v>7192</v>
      </c>
      <c r="B15403" s="1">
        <v>39238</v>
      </c>
      <c r="C15403" t="s">
        <v>64</v>
      </c>
      <c r="D15403" t="s">
        <v>72</v>
      </c>
      <c r="E15403" t="s">
        <v>73</v>
      </c>
      <c r="F15403" t="s">
        <v>74</v>
      </c>
      <c r="G15403">
        <v>865.20399999999995</v>
      </c>
    </row>
    <row r="15404" spans="1:7" x14ac:dyDescent="0.25">
      <c r="A15404" t="s">
        <v>7193</v>
      </c>
      <c r="B15404" s="1">
        <v>39238</v>
      </c>
      <c r="C15404" t="s">
        <v>64</v>
      </c>
      <c r="D15404" t="s">
        <v>72</v>
      </c>
      <c r="E15404" t="s">
        <v>73</v>
      </c>
      <c r="F15404" t="s">
        <v>74</v>
      </c>
      <c r="G15404">
        <v>865.20399999999995</v>
      </c>
    </row>
    <row r="15405" spans="1:7" x14ac:dyDescent="0.25">
      <c r="A15405" t="s">
        <v>7194</v>
      </c>
      <c r="B15405" s="1">
        <v>39238</v>
      </c>
      <c r="C15405" t="s">
        <v>64</v>
      </c>
      <c r="D15405" t="s">
        <v>72</v>
      </c>
      <c r="E15405" t="s">
        <v>73</v>
      </c>
      <c r="F15405" t="s">
        <v>74</v>
      </c>
      <c r="G15405">
        <v>865.20399999999995</v>
      </c>
    </row>
    <row r="15406" spans="1:7" x14ac:dyDescent="0.25">
      <c r="A15406" t="s">
        <v>7201</v>
      </c>
      <c r="B15406" s="1">
        <v>39239</v>
      </c>
      <c r="C15406" t="s">
        <v>64</v>
      </c>
      <c r="D15406" t="s">
        <v>72</v>
      </c>
      <c r="E15406" t="s">
        <v>73</v>
      </c>
      <c r="F15406" t="s">
        <v>74</v>
      </c>
      <c r="G15406">
        <v>2288.9187000000002</v>
      </c>
    </row>
    <row r="15407" spans="1:7" x14ac:dyDescent="0.25">
      <c r="A15407" t="s">
        <v>7202</v>
      </c>
      <c r="B15407" s="1">
        <v>39239</v>
      </c>
      <c r="C15407" t="s">
        <v>64</v>
      </c>
      <c r="D15407" t="s">
        <v>72</v>
      </c>
      <c r="E15407" t="s">
        <v>73</v>
      </c>
      <c r="F15407" t="s">
        <v>74</v>
      </c>
      <c r="G15407">
        <v>2264.2536</v>
      </c>
    </row>
    <row r="15408" spans="1:7" x14ac:dyDescent="0.25">
      <c r="A15408" t="s">
        <v>7203</v>
      </c>
      <c r="B15408" s="1">
        <v>39239</v>
      </c>
      <c r="C15408" t="s">
        <v>64</v>
      </c>
      <c r="D15408" t="s">
        <v>72</v>
      </c>
      <c r="E15408" t="s">
        <v>73</v>
      </c>
      <c r="F15408" t="s">
        <v>74</v>
      </c>
      <c r="G15408">
        <v>2288.9187000000002</v>
      </c>
    </row>
    <row r="15409" spans="1:7" x14ac:dyDescent="0.25">
      <c r="A15409" t="s">
        <v>7204</v>
      </c>
      <c r="B15409" s="1">
        <v>39239</v>
      </c>
      <c r="C15409" t="s">
        <v>64</v>
      </c>
      <c r="D15409" t="s">
        <v>72</v>
      </c>
      <c r="E15409" t="s">
        <v>73</v>
      </c>
      <c r="F15409" t="s">
        <v>74</v>
      </c>
      <c r="G15409">
        <v>2264.2536</v>
      </c>
    </row>
    <row r="15410" spans="1:7" x14ac:dyDescent="0.25">
      <c r="A15410" t="s">
        <v>7205</v>
      </c>
      <c r="B15410" s="1">
        <v>39239</v>
      </c>
      <c r="C15410" t="s">
        <v>64</v>
      </c>
      <c r="D15410" t="s">
        <v>72</v>
      </c>
      <c r="E15410" t="s">
        <v>73</v>
      </c>
      <c r="F15410" t="s">
        <v>74</v>
      </c>
      <c r="G15410">
        <v>2410.6266000000001</v>
      </c>
    </row>
    <row r="15411" spans="1:7" x14ac:dyDescent="0.25">
      <c r="A15411" t="s">
        <v>7206</v>
      </c>
      <c r="B15411" s="1">
        <v>39239</v>
      </c>
      <c r="C15411" t="s">
        <v>64</v>
      </c>
      <c r="D15411" t="s">
        <v>72</v>
      </c>
      <c r="E15411" t="s">
        <v>73</v>
      </c>
      <c r="F15411" t="s">
        <v>74</v>
      </c>
      <c r="G15411">
        <v>865.20399999999995</v>
      </c>
    </row>
    <row r="15412" spans="1:7" x14ac:dyDescent="0.25">
      <c r="A15412" t="s">
        <v>7215</v>
      </c>
      <c r="B15412" s="1">
        <v>39240</v>
      </c>
      <c r="C15412" t="s">
        <v>64</v>
      </c>
      <c r="D15412" t="s">
        <v>72</v>
      </c>
      <c r="E15412" t="s">
        <v>73</v>
      </c>
      <c r="F15412" t="s">
        <v>74</v>
      </c>
      <c r="G15412">
        <v>2288.9187000000002</v>
      </c>
    </row>
    <row r="15413" spans="1:7" x14ac:dyDescent="0.25">
      <c r="A15413" t="s">
        <v>7216</v>
      </c>
      <c r="B15413" s="1">
        <v>39240</v>
      </c>
      <c r="C15413" t="s">
        <v>64</v>
      </c>
      <c r="D15413" t="s">
        <v>72</v>
      </c>
      <c r="E15413" t="s">
        <v>73</v>
      </c>
      <c r="F15413" t="s">
        <v>74</v>
      </c>
      <c r="G15413">
        <v>2699.9018000000001</v>
      </c>
    </row>
    <row r="15414" spans="1:7" x14ac:dyDescent="0.25">
      <c r="A15414" t="s">
        <v>7217</v>
      </c>
      <c r="B15414" s="1">
        <v>39240</v>
      </c>
      <c r="C15414" t="s">
        <v>64</v>
      </c>
      <c r="D15414" t="s">
        <v>72</v>
      </c>
      <c r="E15414" t="s">
        <v>73</v>
      </c>
      <c r="F15414" t="s">
        <v>74</v>
      </c>
      <c r="G15414">
        <v>2410.6266000000001</v>
      </c>
    </row>
    <row r="15415" spans="1:7" x14ac:dyDescent="0.25">
      <c r="A15415" t="s">
        <v>7231</v>
      </c>
      <c r="B15415" s="1">
        <v>39241</v>
      </c>
      <c r="C15415" t="s">
        <v>64</v>
      </c>
      <c r="D15415" t="s">
        <v>72</v>
      </c>
      <c r="E15415" t="s">
        <v>73</v>
      </c>
      <c r="F15415" t="s">
        <v>74</v>
      </c>
      <c r="G15415">
        <v>2264.2536</v>
      </c>
    </row>
    <row r="15416" spans="1:7" x14ac:dyDescent="0.25">
      <c r="A15416" t="s">
        <v>7232</v>
      </c>
      <c r="B15416" s="1">
        <v>39241</v>
      </c>
      <c r="C15416" t="s">
        <v>64</v>
      </c>
      <c r="D15416" t="s">
        <v>72</v>
      </c>
      <c r="E15416" t="s">
        <v>73</v>
      </c>
      <c r="F15416" t="s">
        <v>74</v>
      </c>
      <c r="G15416">
        <v>2264.2536</v>
      </c>
    </row>
    <row r="15417" spans="1:7" x14ac:dyDescent="0.25">
      <c r="A15417" t="s">
        <v>7233</v>
      </c>
      <c r="B15417" s="1">
        <v>39241</v>
      </c>
      <c r="C15417" t="s">
        <v>64</v>
      </c>
      <c r="D15417" t="s">
        <v>72</v>
      </c>
      <c r="E15417" t="s">
        <v>73</v>
      </c>
      <c r="F15417" t="s">
        <v>74</v>
      </c>
      <c r="G15417">
        <v>2699.9018000000001</v>
      </c>
    </row>
    <row r="15418" spans="1:7" x14ac:dyDescent="0.25">
      <c r="A15418" t="s">
        <v>7234</v>
      </c>
      <c r="B15418" s="1">
        <v>39241</v>
      </c>
      <c r="C15418" t="s">
        <v>64</v>
      </c>
      <c r="D15418" t="s">
        <v>72</v>
      </c>
      <c r="E15418" t="s">
        <v>73</v>
      </c>
      <c r="F15418" t="s">
        <v>74</v>
      </c>
      <c r="G15418">
        <v>2264.2536</v>
      </c>
    </row>
    <row r="15419" spans="1:7" x14ac:dyDescent="0.25">
      <c r="A15419" t="s">
        <v>7239</v>
      </c>
      <c r="B15419" s="1">
        <v>39242</v>
      </c>
      <c r="C15419" t="s">
        <v>64</v>
      </c>
      <c r="D15419" t="s">
        <v>72</v>
      </c>
      <c r="E15419" t="s">
        <v>73</v>
      </c>
      <c r="F15419" t="s">
        <v>74</v>
      </c>
      <c r="G15419">
        <v>2264.2536</v>
      </c>
    </row>
    <row r="15420" spans="1:7" x14ac:dyDescent="0.25">
      <c r="A15420" t="s">
        <v>7240</v>
      </c>
      <c r="B15420" s="1">
        <v>39242</v>
      </c>
      <c r="C15420" t="s">
        <v>64</v>
      </c>
      <c r="D15420" t="s">
        <v>72</v>
      </c>
      <c r="E15420" t="s">
        <v>73</v>
      </c>
      <c r="F15420" t="s">
        <v>74</v>
      </c>
      <c r="G15420">
        <v>2288.9187000000002</v>
      </c>
    </row>
    <row r="15421" spans="1:7" x14ac:dyDescent="0.25">
      <c r="A15421" t="s">
        <v>7241</v>
      </c>
      <c r="B15421" s="1">
        <v>39242</v>
      </c>
      <c r="C15421" t="s">
        <v>64</v>
      </c>
      <c r="D15421" t="s">
        <v>72</v>
      </c>
      <c r="E15421" t="s">
        <v>73</v>
      </c>
      <c r="F15421" t="s">
        <v>74</v>
      </c>
      <c r="G15421">
        <v>2699.9018000000001</v>
      </c>
    </row>
    <row r="15422" spans="1:7" x14ac:dyDescent="0.25">
      <c r="A15422" t="s">
        <v>7251</v>
      </c>
      <c r="B15422" s="1">
        <v>39243</v>
      </c>
      <c r="C15422" t="s">
        <v>64</v>
      </c>
      <c r="D15422" t="s">
        <v>72</v>
      </c>
      <c r="E15422" t="s">
        <v>73</v>
      </c>
      <c r="F15422" t="s">
        <v>74</v>
      </c>
      <c r="G15422">
        <v>1105.4834000000001</v>
      </c>
    </row>
    <row r="15423" spans="1:7" x14ac:dyDescent="0.25">
      <c r="A15423" t="s">
        <v>7252</v>
      </c>
      <c r="B15423" s="1">
        <v>39243</v>
      </c>
      <c r="C15423" t="s">
        <v>64</v>
      </c>
      <c r="D15423" t="s">
        <v>72</v>
      </c>
      <c r="E15423" t="s">
        <v>73</v>
      </c>
      <c r="F15423" t="s">
        <v>74</v>
      </c>
      <c r="G15423">
        <v>2288.9187000000002</v>
      </c>
    </row>
    <row r="15424" spans="1:7" x14ac:dyDescent="0.25">
      <c r="A15424" t="s">
        <v>7253</v>
      </c>
      <c r="B15424" s="1">
        <v>39243</v>
      </c>
      <c r="C15424" t="s">
        <v>64</v>
      </c>
      <c r="D15424" t="s">
        <v>72</v>
      </c>
      <c r="E15424" t="s">
        <v>73</v>
      </c>
      <c r="F15424" t="s">
        <v>74</v>
      </c>
      <c r="G15424">
        <v>2288.9187000000002</v>
      </c>
    </row>
    <row r="15425" spans="1:7" x14ac:dyDescent="0.25">
      <c r="A15425" t="s">
        <v>7254</v>
      </c>
      <c r="B15425" s="1">
        <v>39243</v>
      </c>
      <c r="C15425" t="s">
        <v>64</v>
      </c>
      <c r="D15425" t="s">
        <v>72</v>
      </c>
      <c r="E15425" t="s">
        <v>73</v>
      </c>
      <c r="F15425" t="s">
        <v>74</v>
      </c>
      <c r="G15425">
        <v>2410.6266000000001</v>
      </c>
    </row>
    <row r="15426" spans="1:7" x14ac:dyDescent="0.25">
      <c r="A15426" t="s">
        <v>7255</v>
      </c>
      <c r="B15426" s="1">
        <v>39243</v>
      </c>
      <c r="C15426" t="s">
        <v>64</v>
      </c>
      <c r="D15426" t="s">
        <v>72</v>
      </c>
      <c r="E15426" t="s">
        <v>73</v>
      </c>
      <c r="F15426" t="s">
        <v>74</v>
      </c>
      <c r="G15426">
        <v>2410.6266000000001</v>
      </c>
    </row>
    <row r="15427" spans="1:7" x14ac:dyDescent="0.25">
      <c r="A15427" t="s">
        <v>7260</v>
      </c>
      <c r="B15427" s="1">
        <v>39244</v>
      </c>
      <c r="C15427" t="s">
        <v>64</v>
      </c>
      <c r="D15427" t="s">
        <v>72</v>
      </c>
      <c r="E15427" t="s">
        <v>73</v>
      </c>
      <c r="F15427" t="s">
        <v>74</v>
      </c>
      <c r="G15427">
        <v>2264.2536</v>
      </c>
    </row>
    <row r="15428" spans="1:7" x14ac:dyDescent="0.25">
      <c r="A15428" t="s">
        <v>7261</v>
      </c>
      <c r="B15428" s="1">
        <v>39244</v>
      </c>
      <c r="C15428" t="s">
        <v>64</v>
      </c>
      <c r="D15428" t="s">
        <v>72</v>
      </c>
      <c r="E15428" t="s">
        <v>73</v>
      </c>
      <c r="F15428" t="s">
        <v>74</v>
      </c>
      <c r="G15428">
        <v>2288.9187000000002</v>
      </c>
    </row>
    <row r="15429" spans="1:7" x14ac:dyDescent="0.25">
      <c r="A15429" t="s">
        <v>7262</v>
      </c>
      <c r="B15429" s="1">
        <v>39244</v>
      </c>
      <c r="C15429" t="s">
        <v>64</v>
      </c>
      <c r="D15429" t="s">
        <v>72</v>
      </c>
      <c r="E15429" t="s">
        <v>73</v>
      </c>
      <c r="F15429" t="s">
        <v>74</v>
      </c>
      <c r="G15429">
        <v>2410.6266000000001</v>
      </c>
    </row>
    <row r="15430" spans="1:7" x14ac:dyDescent="0.25">
      <c r="A15430" t="s">
        <v>7263</v>
      </c>
      <c r="B15430" s="1">
        <v>39244</v>
      </c>
      <c r="C15430" t="s">
        <v>64</v>
      </c>
      <c r="D15430" t="s">
        <v>72</v>
      </c>
      <c r="E15430" t="s">
        <v>73</v>
      </c>
      <c r="F15430" t="s">
        <v>74</v>
      </c>
      <c r="G15430">
        <v>2699.9018000000001</v>
      </c>
    </row>
    <row r="15431" spans="1:7" x14ac:dyDescent="0.25">
      <c r="A15431" t="s">
        <v>7264</v>
      </c>
      <c r="B15431" s="1">
        <v>39244</v>
      </c>
      <c r="C15431" t="s">
        <v>64</v>
      </c>
      <c r="D15431" t="s">
        <v>72</v>
      </c>
      <c r="E15431" t="s">
        <v>73</v>
      </c>
      <c r="F15431" t="s">
        <v>74</v>
      </c>
      <c r="G15431">
        <v>865.20399999999995</v>
      </c>
    </row>
    <row r="15432" spans="1:7" x14ac:dyDescent="0.25">
      <c r="A15432" t="s">
        <v>7274</v>
      </c>
      <c r="B15432" s="1">
        <v>39245</v>
      </c>
      <c r="C15432" t="s">
        <v>64</v>
      </c>
      <c r="D15432" t="s">
        <v>72</v>
      </c>
      <c r="E15432" t="s">
        <v>73</v>
      </c>
      <c r="F15432" t="s">
        <v>74</v>
      </c>
      <c r="G15432">
        <v>2264.2536</v>
      </c>
    </row>
    <row r="15433" spans="1:7" x14ac:dyDescent="0.25">
      <c r="A15433" t="s">
        <v>7275</v>
      </c>
      <c r="B15433" s="1">
        <v>39245</v>
      </c>
      <c r="C15433" t="s">
        <v>64</v>
      </c>
      <c r="D15433" t="s">
        <v>72</v>
      </c>
      <c r="E15433" t="s">
        <v>73</v>
      </c>
      <c r="F15433" t="s">
        <v>74</v>
      </c>
      <c r="G15433">
        <v>2288.9187000000002</v>
      </c>
    </row>
    <row r="15434" spans="1:7" x14ac:dyDescent="0.25">
      <c r="A15434" t="s">
        <v>7276</v>
      </c>
      <c r="B15434" s="1">
        <v>39245</v>
      </c>
      <c r="C15434" t="s">
        <v>64</v>
      </c>
      <c r="D15434" t="s">
        <v>72</v>
      </c>
      <c r="E15434" t="s">
        <v>73</v>
      </c>
      <c r="F15434" t="s">
        <v>74</v>
      </c>
      <c r="G15434">
        <v>2264.2536</v>
      </c>
    </row>
    <row r="15435" spans="1:7" x14ac:dyDescent="0.25">
      <c r="A15435" t="s">
        <v>7282</v>
      </c>
      <c r="B15435" s="1">
        <v>39246</v>
      </c>
      <c r="C15435" t="s">
        <v>64</v>
      </c>
      <c r="D15435" t="s">
        <v>72</v>
      </c>
      <c r="E15435" t="s">
        <v>73</v>
      </c>
      <c r="F15435" t="s">
        <v>74</v>
      </c>
      <c r="G15435">
        <v>1105.4834000000001</v>
      </c>
    </row>
    <row r="15436" spans="1:7" x14ac:dyDescent="0.25">
      <c r="A15436" t="s">
        <v>7283</v>
      </c>
      <c r="B15436" s="1">
        <v>39246</v>
      </c>
      <c r="C15436" t="s">
        <v>64</v>
      </c>
      <c r="D15436" t="s">
        <v>72</v>
      </c>
      <c r="E15436" t="s">
        <v>73</v>
      </c>
      <c r="F15436" t="s">
        <v>74</v>
      </c>
      <c r="G15436">
        <v>2288.9187000000002</v>
      </c>
    </row>
    <row r="15437" spans="1:7" x14ac:dyDescent="0.25">
      <c r="A15437" t="s">
        <v>7284</v>
      </c>
      <c r="B15437" s="1">
        <v>39246</v>
      </c>
      <c r="C15437" t="s">
        <v>64</v>
      </c>
      <c r="D15437" t="s">
        <v>72</v>
      </c>
      <c r="E15437" t="s">
        <v>73</v>
      </c>
      <c r="F15437" t="s">
        <v>74</v>
      </c>
      <c r="G15437">
        <v>2699.9018000000001</v>
      </c>
    </row>
    <row r="15438" spans="1:7" x14ac:dyDescent="0.25">
      <c r="A15438" t="s">
        <v>7285</v>
      </c>
      <c r="B15438" s="1">
        <v>39246</v>
      </c>
      <c r="C15438" t="s">
        <v>64</v>
      </c>
      <c r="D15438" t="s">
        <v>72</v>
      </c>
      <c r="E15438" t="s">
        <v>73</v>
      </c>
      <c r="F15438" t="s">
        <v>74</v>
      </c>
      <c r="G15438">
        <v>2699.9018000000001</v>
      </c>
    </row>
    <row r="15439" spans="1:7" x14ac:dyDescent="0.25">
      <c r="A15439" t="s">
        <v>7286</v>
      </c>
      <c r="B15439" s="1">
        <v>39246</v>
      </c>
      <c r="C15439" t="s">
        <v>64</v>
      </c>
      <c r="D15439" t="s">
        <v>72</v>
      </c>
      <c r="E15439" t="s">
        <v>73</v>
      </c>
      <c r="F15439" t="s">
        <v>74</v>
      </c>
      <c r="G15439">
        <v>2410.6266000000001</v>
      </c>
    </row>
    <row r="15440" spans="1:7" x14ac:dyDescent="0.25">
      <c r="A15440" t="s">
        <v>7294</v>
      </c>
      <c r="B15440" s="1">
        <v>39247</v>
      </c>
      <c r="C15440" t="s">
        <v>64</v>
      </c>
      <c r="D15440" t="s">
        <v>72</v>
      </c>
      <c r="E15440" t="s">
        <v>73</v>
      </c>
      <c r="F15440" t="s">
        <v>74</v>
      </c>
      <c r="G15440">
        <v>1105.4834000000001</v>
      </c>
    </row>
    <row r="15441" spans="1:7" x14ac:dyDescent="0.25">
      <c r="A15441" t="s">
        <v>7295</v>
      </c>
      <c r="B15441" s="1">
        <v>39247</v>
      </c>
      <c r="C15441" t="s">
        <v>64</v>
      </c>
      <c r="D15441" t="s">
        <v>72</v>
      </c>
      <c r="E15441" t="s">
        <v>73</v>
      </c>
      <c r="F15441" t="s">
        <v>74</v>
      </c>
      <c r="G15441">
        <v>2699.9018000000001</v>
      </c>
    </row>
    <row r="15442" spans="1:7" x14ac:dyDescent="0.25">
      <c r="A15442" t="s">
        <v>7296</v>
      </c>
      <c r="B15442" s="1">
        <v>39247</v>
      </c>
      <c r="C15442" t="s">
        <v>64</v>
      </c>
      <c r="D15442" t="s">
        <v>72</v>
      </c>
      <c r="E15442" t="s">
        <v>73</v>
      </c>
      <c r="F15442" t="s">
        <v>74</v>
      </c>
      <c r="G15442">
        <v>865.20399999999995</v>
      </c>
    </row>
    <row r="15443" spans="1:7" x14ac:dyDescent="0.25">
      <c r="A15443" t="s">
        <v>7297</v>
      </c>
      <c r="B15443" s="1">
        <v>39247</v>
      </c>
      <c r="C15443" t="s">
        <v>64</v>
      </c>
      <c r="D15443" t="s">
        <v>72</v>
      </c>
      <c r="E15443" t="s">
        <v>73</v>
      </c>
      <c r="F15443" t="s">
        <v>74</v>
      </c>
      <c r="G15443">
        <v>865.20399999999995</v>
      </c>
    </row>
    <row r="15444" spans="1:7" x14ac:dyDescent="0.25">
      <c r="A15444" t="s">
        <v>7306</v>
      </c>
      <c r="B15444" s="1">
        <v>39248</v>
      </c>
      <c r="C15444" t="s">
        <v>64</v>
      </c>
      <c r="D15444" t="s">
        <v>72</v>
      </c>
      <c r="E15444" t="s">
        <v>73</v>
      </c>
      <c r="F15444" t="s">
        <v>74</v>
      </c>
      <c r="G15444">
        <v>2288.9187000000002</v>
      </c>
    </row>
    <row r="15445" spans="1:7" x14ac:dyDescent="0.25">
      <c r="A15445" t="s">
        <v>7307</v>
      </c>
      <c r="B15445" s="1">
        <v>39248</v>
      </c>
      <c r="C15445" t="s">
        <v>64</v>
      </c>
      <c r="D15445" t="s">
        <v>72</v>
      </c>
      <c r="E15445" t="s">
        <v>73</v>
      </c>
      <c r="F15445" t="s">
        <v>74</v>
      </c>
      <c r="G15445">
        <v>2288.9187000000002</v>
      </c>
    </row>
    <row r="15446" spans="1:7" x14ac:dyDescent="0.25">
      <c r="A15446" t="s">
        <v>7308</v>
      </c>
      <c r="B15446" s="1">
        <v>39248</v>
      </c>
      <c r="C15446" t="s">
        <v>64</v>
      </c>
      <c r="D15446" t="s">
        <v>72</v>
      </c>
      <c r="E15446" t="s">
        <v>73</v>
      </c>
      <c r="F15446" t="s">
        <v>74</v>
      </c>
      <c r="G15446">
        <v>2288.9187000000002</v>
      </c>
    </row>
    <row r="15447" spans="1:7" x14ac:dyDescent="0.25">
      <c r="A15447" t="s">
        <v>7309</v>
      </c>
      <c r="B15447" s="1">
        <v>39248</v>
      </c>
      <c r="C15447" t="s">
        <v>64</v>
      </c>
      <c r="D15447" t="s">
        <v>72</v>
      </c>
      <c r="E15447" t="s">
        <v>73</v>
      </c>
      <c r="F15447" t="s">
        <v>74</v>
      </c>
      <c r="G15447">
        <v>2699.9018000000001</v>
      </c>
    </row>
    <row r="15448" spans="1:7" x14ac:dyDescent="0.25">
      <c r="A15448" t="s">
        <v>7310</v>
      </c>
      <c r="B15448" s="1">
        <v>39248</v>
      </c>
      <c r="C15448" t="s">
        <v>64</v>
      </c>
      <c r="D15448" t="s">
        <v>72</v>
      </c>
      <c r="E15448" t="s">
        <v>73</v>
      </c>
      <c r="F15448" t="s">
        <v>74</v>
      </c>
      <c r="G15448">
        <v>2410.6266000000001</v>
      </c>
    </row>
    <row r="15449" spans="1:7" x14ac:dyDescent="0.25">
      <c r="A15449" t="s">
        <v>7311</v>
      </c>
      <c r="B15449" s="1">
        <v>39248</v>
      </c>
      <c r="C15449" t="s">
        <v>64</v>
      </c>
      <c r="D15449" t="s">
        <v>72</v>
      </c>
      <c r="E15449" t="s">
        <v>73</v>
      </c>
      <c r="F15449" t="s">
        <v>74</v>
      </c>
      <c r="G15449">
        <v>1105.4834000000001</v>
      </c>
    </row>
    <row r="15450" spans="1:7" x14ac:dyDescent="0.25">
      <c r="A15450" t="s">
        <v>7318</v>
      </c>
      <c r="B15450" s="1">
        <v>39249</v>
      </c>
      <c r="C15450" t="s">
        <v>64</v>
      </c>
      <c r="D15450" t="s">
        <v>72</v>
      </c>
      <c r="E15450" t="s">
        <v>73</v>
      </c>
      <c r="F15450" t="s">
        <v>74</v>
      </c>
      <c r="G15450">
        <v>2699.9018000000001</v>
      </c>
    </row>
    <row r="15451" spans="1:7" x14ac:dyDescent="0.25">
      <c r="A15451" t="s">
        <v>7325</v>
      </c>
      <c r="B15451" s="1">
        <v>39250</v>
      </c>
      <c r="C15451" t="s">
        <v>64</v>
      </c>
      <c r="D15451" t="s">
        <v>72</v>
      </c>
      <c r="E15451" t="s">
        <v>73</v>
      </c>
      <c r="F15451" t="s">
        <v>74</v>
      </c>
      <c r="G15451">
        <v>2264.2536</v>
      </c>
    </row>
    <row r="15452" spans="1:7" x14ac:dyDescent="0.25">
      <c r="A15452" t="s">
        <v>7326</v>
      </c>
      <c r="B15452" s="1">
        <v>39250</v>
      </c>
      <c r="C15452" t="s">
        <v>64</v>
      </c>
      <c r="D15452" t="s">
        <v>72</v>
      </c>
      <c r="E15452" t="s">
        <v>73</v>
      </c>
      <c r="F15452" t="s">
        <v>74</v>
      </c>
      <c r="G15452">
        <v>2264.2536</v>
      </c>
    </row>
    <row r="15453" spans="1:7" x14ac:dyDescent="0.25">
      <c r="A15453" t="s">
        <v>7327</v>
      </c>
      <c r="B15453" s="1">
        <v>39250</v>
      </c>
      <c r="C15453" t="s">
        <v>64</v>
      </c>
      <c r="D15453" t="s">
        <v>72</v>
      </c>
      <c r="E15453" t="s">
        <v>73</v>
      </c>
      <c r="F15453" t="s">
        <v>74</v>
      </c>
      <c r="G15453">
        <v>2410.6266000000001</v>
      </c>
    </row>
    <row r="15454" spans="1:7" x14ac:dyDescent="0.25">
      <c r="A15454" t="s">
        <v>7328</v>
      </c>
      <c r="B15454" s="1">
        <v>39250</v>
      </c>
      <c r="C15454" t="s">
        <v>64</v>
      </c>
      <c r="D15454" t="s">
        <v>72</v>
      </c>
      <c r="E15454" t="s">
        <v>73</v>
      </c>
      <c r="F15454" t="s">
        <v>74</v>
      </c>
      <c r="G15454">
        <v>1105.4834000000001</v>
      </c>
    </row>
    <row r="15455" spans="1:7" x14ac:dyDescent="0.25">
      <c r="A15455" t="s">
        <v>7336</v>
      </c>
      <c r="B15455" s="1">
        <v>39251</v>
      </c>
      <c r="C15455" t="s">
        <v>64</v>
      </c>
      <c r="D15455" t="s">
        <v>72</v>
      </c>
      <c r="E15455" t="s">
        <v>73</v>
      </c>
      <c r="F15455" t="s">
        <v>74</v>
      </c>
      <c r="G15455">
        <v>2264.2536</v>
      </c>
    </row>
    <row r="15456" spans="1:7" x14ac:dyDescent="0.25">
      <c r="A15456" t="s">
        <v>7354</v>
      </c>
      <c r="B15456" s="1">
        <v>39253</v>
      </c>
      <c r="C15456" t="s">
        <v>64</v>
      </c>
      <c r="D15456" t="s">
        <v>72</v>
      </c>
      <c r="E15456" t="s">
        <v>73</v>
      </c>
      <c r="F15456" t="s">
        <v>74</v>
      </c>
      <c r="G15456">
        <v>1105.4834000000001</v>
      </c>
    </row>
    <row r="15457" spans="1:7" x14ac:dyDescent="0.25">
      <c r="A15457" t="s">
        <v>7357</v>
      </c>
      <c r="B15457" s="1">
        <v>39253</v>
      </c>
      <c r="C15457" t="s">
        <v>64</v>
      </c>
      <c r="D15457" t="s">
        <v>72</v>
      </c>
      <c r="E15457" t="s">
        <v>73</v>
      </c>
      <c r="F15457" t="s">
        <v>74</v>
      </c>
      <c r="G15457">
        <v>2288.9187000000002</v>
      </c>
    </row>
    <row r="15458" spans="1:7" x14ac:dyDescent="0.25">
      <c r="A15458" t="s">
        <v>7358</v>
      </c>
      <c r="B15458" s="1">
        <v>39253</v>
      </c>
      <c r="C15458" t="s">
        <v>64</v>
      </c>
      <c r="D15458" t="s">
        <v>72</v>
      </c>
      <c r="E15458" t="s">
        <v>73</v>
      </c>
      <c r="F15458" t="s">
        <v>74</v>
      </c>
      <c r="G15458">
        <v>2264.2536</v>
      </c>
    </row>
    <row r="15459" spans="1:7" x14ac:dyDescent="0.25">
      <c r="A15459" t="s">
        <v>7359</v>
      </c>
      <c r="B15459" s="1">
        <v>39253</v>
      </c>
      <c r="C15459" t="s">
        <v>64</v>
      </c>
      <c r="D15459" t="s">
        <v>72</v>
      </c>
      <c r="E15459" t="s">
        <v>73</v>
      </c>
      <c r="F15459" t="s">
        <v>74</v>
      </c>
      <c r="G15459">
        <v>2288.9187000000002</v>
      </c>
    </row>
    <row r="15460" spans="1:7" x14ac:dyDescent="0.25">
      <c r="A15460" t="s">
        <v>7360</v>
      </c>
      <c r="B15460" s="1">
        <v>39253</v>
      </c>
      <c r="C15460" t="s">
        <v>64</v>
      </c>
      <c r="D15460" t="s">
        <v>72</v>
      </c>
      <c r="E15460" t="s">
        <v>73</v>
      </c>
      <c r="F15460" t="s">
        <v>74</v>
      </c>
      <c r="G15460">
        <v>2699.9018000000001</v>
      </c>
    </row>
    <row r="15461" spans="1:7" x14ac:dyDescent="0.25">
      <c r="A15461" t="s">
        <v>7370</v>
      </c>
      <c r="B15461" s="1">
        <v>39254</v>
      </c>
      <c r="C15461" t="s">
        <v>64</v>
      </c>
      <c r="D15461" t="s">
        <v>72</v>
      </c>
      <c r="E15461" t="s">
        <v>73</v>
      </c>
      <c r="F15461" t="s">
        <v>74</v>
      </c>
      <c r="G15461">
        <v>2264.2536</v>
      </c>
    </row>
    <row r="15462" spans="1:7" x14ac:dyDescent="0.25">
      <c r="A15462" t="s">
        <v>7371</v>
      </c>
      <c r="B15462" s="1">
        <v>39254</v>
      </c>
      <c r="C15462" t="s">
        <v>64</v>
      </c>
      <c r="D15462" t="s">
        <v>72</v>
      </c>
      <c r="E15462" t="s">
        <v>73</v>
      </c>
      <c r="F15462" t="s">
        <v>74</v>
      </c>
      <c r="G15462">
        <v>2410.6266000000001</v>
      </c>
    </row>
    <row r="15463" spans="1:7" x14ac:dyDescent="0.25">
      <c r="A15463" t="s">
        <v>7372</v>
      </c>
      <c r="B15463" s="1">
        <v>39254</v>
      </c>
      <c r="C15463" t="s">
        <v>64</v>
      </c>
      <c r="D15463" t="s">
        <v>72</v>
      </c>
      <c r="E15463" t="s">
        <v>73</v>
      </c>
      <c r="F15463" t="s">
        <v>74</v>
      </c>
      <c r="G15463">
        <v>2410.6266000000001</v>
      </c>
    </row>
    <row r="15464" spans="1:7" x14ac:dyDescent="0.25">
      <c r="A15464" t="s">
        <v>7373</v>
      </c>
      <c r="B15464" s="1">
        <v>39254</v>
      </c>
      <c r="C15464" t="s">
        <v>64</v>
      </c>
      <c r="D15464" t="s">
        <v>72</v>
      </c>
      <c r="E15464" t="s">
        <v>73</v>
      </c>
      <c r="F15464" t="s">
        <v>74</v>
      </c>
      <c r="G15464">
        <v>2410.6266000000001</v>
      </c>
    </row>
    <row r="15465" spans="1:7" x14ac:dyDescent="0.25">
      <c r="A15465" t="s">
        <v>7374</v>
      </c>
      <c r="B15465" s="1">
        <v>39254</v>
      </c>
      <c r="C15465" t="s">
        <v>64</v>
      </c>
      <c r="D15465" t="s">
        <v>72</v>
      </c>
      <c r="E15465" t="s">
        <v>73</v>
      </c>
      <c r="F15465" t="s">
        <v>74</v>
      </c>
      <c r="G15465">
        <v>865.20399999999995</v>
      </c>
    </row>
    <row r="15466" spans="1:7" x14ac:dyDescent="0.25">
      <c r="A15466" t="s">
        <v>7375</v>
      </c>
      <c r="B15466" s="1">
        <v>39254</v>
      </c>
      <c r="C15466" t="s">
        <v>64</v>
      </c>
      <c r="D15466" t="s">
        <v>72</v>
      </c>
      <c r="E15466" t="s">
        <v>73</v>
      </c>
      <c r="F15466" t="s">
        <v>74</v>
      </c>
      <c r="G15466">
        <v>865.20399999999995</v>
      </c>
    </row>
    <row r="15467" spans="1:7" x14ac:dyDescent="0.25">
      <c r="A15467" t="s">
        <v>7376</v>
      </c>
      <c r="B15467" s="1">
        <v>39254</v>
      </c>
      <c r="C15467" t="s">
        <v>64</v>
      </c>
      <c r="D15467" t="s">
        <v>72</v>
      </c>
      <c r="E15467" t="s">
        <v>73</v>
      </c>
      <c r="F15467" t="s">
        <v>74</v>
      </c>
      <c r="G15467">
        <v>865.20399999999995</v>
      </c>
    </row>
    <row r="15468" spans="1:7" x14ac:dyDescent="0.25">
      <c r="A15468" t="s">
        <v>7382</v>
      </c>
      <c r="B15468" s="1">
        <v>39255</v>
      </c>
      <c r="C15468" t="s">
        <v>64</v>
      </c>
      <c r="D15468" t="s">
        <v>72</v>
      </c>
      <c r="E15468" t="s">
        <v>73</v>
      </c>
      <c r="F15468" t="s">
        <v>74</v>
      </c>
      <c r="G15468">
        <v>865.20399999999995</v>
      </c>
    </row>
    <row r="15469" spans="1:7" x14ac:dyDescent="0.25">
      <c r="A15469" t="s">
        <v>7389</v>
      </c>
      <c r="B15469" s="1">
        <v>39256</v>
      </c>
      <c r="C15469" t="s">
        <v>64</v>
      </c>
      <c r="D15469" t="s">
        <v>72</v>
      </c>
      <c r="E15469" t="s">
        <v>73</v>
      </c>
      <c r="F15469" t="s">
        <v>74</v>
      </c>
      <c r="G15469">
        <v>1105.4834000000001</v>
      </c>
    </row>
    <row r="15470" spans="1:7" x14ac:dyDescent="0.25">
      <c r="A15470" t="s">
        <v>7390</v>
      </c>
      <c r="B15470" s="1">
        <v>39256</v>
      </c>
      <c r="C15470" t="s">
        <v>64</v>
      </c>
      <c r="D15470" t="s">
        <v>72</v>
      </c>
      <c r="E15470" t="s">
        <v>73</v>
      </c>
      <c r="F15470" t="s">
        <v>74</v>
      </c>
      <c r="G15470">
        <v>2288.9187000000002</v>
      </c>
    </row>
    <row r="15471" spans="1:7" x14ac:dyDescent="0.25">
      <c r="A15471" t="s">
        <v>7391</v>
      </c>
      <c r="B15471" s="1">
        <v>39256</v>
      </c>
      <c r="C15471" t="s">
        <v>64</v>
      </c>
      <c r="D15471" t="s">
        <v>72</v>
      </c>
      <c r="E15471" t="s">
        <v>73</v>
      </c>
      <c r="F15471" t="s">
        <v>74</v>
      </c>
      <c r="G15471">
        <v>2288.9187000000002</v>
      </c>
    </row>
    <row r="15472" spans="1:7" x14ac:dyDescent="0.25">
      <c r="A15472" t="s">
        <v>7400</v>
      </c>
      <c r="B15472" s="1">
        <v>39257</v>
      </c>
      <c r="C15472" t="s">
        <v>64</v>
      </c>
      <c r="D15472" t="s">
        <v>72</v>
      </c>
      <c r="E15472" t="s">
        <v>73</v>
      </c>
      <c r="F15472" t="s">
        <v>74</v>
      </c>
      <c r="G15472">
        <v>2288.9187000000002</v>
      </c>
    </row>
    <row r="15473" spans="1:7" x14ac:dyDescent="0.25">
      <c r="A15473" t="s">
        <v>7401</v>
      </c>
      <c r="B15473" s="1">
        <v>39257</v>
      </c>
      <c r="C15473" t="s">
        <v>64</v>
      </c>
      <c r="D15473" t="s">
        <v>72</v>
      </c>
      <c r="E15473" t="s">
        <v>73</v>
      </c>
      <c r="F15473" t="s">
        <v>74</v>
      </c>
      <c r="G15473">
        <v>2264.2536</v>
      </c>
    </row>
    <row r="15474" spans="1:7" x14ac:dyDescent="0.25">
      <c r="A15474" t="s">
        <v>7402</v>
      </c>
      <c r="B15474" s="1">
        <v>39257</v>
      </c>
      <c r="C15474" t="s">
        <v>64</v>
      </c>
      <c r="D15474" t="s">
        <v>72</v>
      </c>
      <c r="E15474" t="s">
        <v>73</v>
      </c>
      <c r="F15474" t="s">
        <v>74</v>
      </c>
      <c r="G15474">
        <v>2288.9187000000002</v>
      </c>
    </row>
    <row r="15475" spans="1:7" x14ac:dyDescent="0.25">
      <c r="A15475" t="s">
        <v>7407</v>
      </c>
      <c r="B15475" s="1">
        <v>39258</v>
      </c>
      <c r="C15475" t="s">
        <v>64</v>
      </c>
      <c r="D15475" t="s">
        <v>72</v>
      </c>
      <c r="E15475" t="s">
        <v>73</v>
      </c>
      <c r="F15475" t="s">
        <v>74</v>
      </c>
      <c r="G15475">
        <v>1105.4834000000001</v>
      </c>
    </row>
    <row r="15476" spans="1:7" x14ac:dyDescent="0.25">
      <c r="A15476" t="s">
        <v>7408</v>
      </c>
      <c r="B15476" s="1">
        <v>39258</v>
      </c>
      <c r="C15476" t="s">
        <v>64</v>
      </c>
      <c r="D15476" t="s">
        <v>72</v>
      </c>
      <c r="E15476" t="s">
        <v>73</v>
      </c>
      <c r="F15476" t="s">
        <v>74</v>
      </c>
      <c r="G15476">
        <v>1105.4834000000001</v>
      </c>
    </row>
    <row r="15477" spans="1:7" x14ac:dyDescent="0.25">
      <c r="A15477" t="s">
        <v>7409</v>
      </c>
      <c r="B15477" s="1">
        <v>39258</v>
      </c>
      <c r="C15477" t="s">
        <v>64</v>
      </c>
      <c r="D15477" t="s">
        <v>72</v>
      </c>
      <c r="E15477" t="s">
        <v>73</v>
      </c>
      <c r="F15477" t="s">
        <v>74</v>
      </c>
      <c r="G15477">
        <v>2264.2536</v>
      </c>
    </row>
    <row r="15478" spans="1:7" x14ac:dyDescent="0.25">
      <c r="A15478" t="s">
        <v>7410</v>
      </c>
      <c r="B15478" s="1">
        <v>39258</v>
      </c>
      <c r="C15478" t="s">
        <v>64</v>
      </c>
      <c r="D15478" t="s">
        <v>72</v>
      </c>
      <c r="E15478" t="s">
        <v>73</v>
      </c>
      <c r="F15478" t="s">
        <v>74</v>
      </c>
      <c r="G15478">
        <v>2410.6266000000001</v>
      </c>
    </row>
    <row r="15479" spans="1:7" x14ac:dyDescent="0.25">
      <c r="A15479" t="s">
        <v>7411</v>
      </c>
      <c r="B15479" s="1">
        <v>39258</v>
      </c>
      <c r="C15479" t="s">
        <v>64</v>
      </c>
      <c r="D15479" t="s">
        <v>72</v>
      </c>
      <c r="E15479" t="s">
        <v>73</v>
      </c>
      <c r="F15479" t="s">
        <v>74</v>
      </c>
      <c r="G15479">
        <v>2410.6266000000001</v>
      </c>
    </row>
    <row r="15480" spans="1:7" x14ac:dyDescent="0.25">
      <c r="A15480" t="s">
        <v>7415</v>
      </c>
      <c r="B15480" s="1">
        <v>39259</v>
      </c>
      <c r="C15480" t="s">
        <v>64</v>
      </c>
      <c r="D15480" t="s">
        <v>72</v>
      </c>
      <c r="E15480" t="s">
        <v>73</v>
      </c>
      <c r="F15480" t="s">
        <v>74</v>
      </c>
      <c r="G15480">
        <v>2264.2536</v>
      </c>
    </row>
    <row r="15481" spans="1:7" x14ac:dyDescent="0.25">
      <c r="A15481" t="s">
        <v>7416</v>
      </c>
      <c r="B15481" s="1">
        <v>39259</v>
      </c>
      <c r="C15481" t="s">
        <v>64</v>
      </c>
      <c r="D15481" t="s">
        <v>72</v>
      </c>
      <c r="E15481" t="s">
        <v>73</v>
      </c>
      <c r="F15481" t="s">
        <v>74</v>
      </c>
      <c r="G15481">
        <v>2410.6266000000001</v>
      </c>
    </row>
    <row r="15482" spans="1:7" x14ac:dyDescent="0.25">
      <c r="A15482" t="s">
        <v>7417</v>
      </c>
      <c r="B15482" s="1">
        <v>39259</v>
      </c>
      <c r="C15482" t="s">
        <v>64</v>
      </c>
      <c r="D15482" t="s">
        <v>72</v>
      </c>
      <c r="E15482" t="s">
        <v>73</v>
      </c>
      <c r="F15482" t="s">
        <v>74</v>
      </c>
      <c r="G15482">
        <v>865.20399999999995</v>
      </c>
    </row>
    <row r="15483" spans="1:7" x14ac:dyDescent="0.25">
      <c r="A15483" t="s">
        <v>7418</v>
      </c>
      <c r="B15483" s="1">
        <v>39259</v>
      </c>
      <c r="C15483" t="s">
        <v>64</v>
      </c>
      <c r="D15483" t="s">
        <v>72</v>
      </c>
      <c r="E15483" t="s">
        <v>73</v>
      </c>
      <c r="F15483" t="s">
        <v>74</v>
      </c>
      <c r="G15483">
        <v>1105.4834000000001</v>
      </c>
    </row>
    <row r="15484" spans="1:7" x14ac:dyDescent="0.25">
      <c r="A15484" t="s">
        <v>7429</v>
      </c>
      <c r="B15484" s="1">
        <v>39260</v>
      </c>
      <c r="C15484" t="s">
        <v>64</v>
      </c>
      <c r="D15484" t="s">
        <v>72</v>
      </c>
      <c r="E15484" t="s">
        <v>73</v>
      </c>
      <c r="F15484" t="s">
        <v>74</v>
      </c>
      <c r="G15484">
        <v>2264.2536</v>
      </c>
    </row>
    <row r="15485" spans="1:7" x14ac:dyDescent="0.25">
      <c r="A15485" t="s">
        <v>7430</v>
      </c>
      <c r="B15485" s="1">
        <v>39260</v>
      </c>
      <c r="C15485" t="s">
        <v>64</v>
      </c>
      <c r="D15485" t="s">
        <v>72</v>
      </c>
      <c r="E15485" t="s">
        <v>73</v>
      </c>
      <c r="F15485" t="s">
        <v>74</v>
      </c>
      <c r="G15485">
        <v>2288.9187000000002</v>
      </c>
    </row>
    <row r="15486" spans="1:7" x14ac:dyDescent="0.25">
      <c r="A15486" t="s">
        <v>7431</v>
      </c>
      <c r="B15486" s="1">
        <v>39260</v>
      </c>
      <c r="C15486" t="s">
        <v>64</v>
      </c>
      <c r="D15486" t="s">
        <v>72</v>
      </c>
      <c r="E15486" t="s">
        <v>73</v>
      </c>
      <c r="F15486" t="s">
        <v>74</v>
      </c>
      <c r="G15486">
        <v>2264.2536</v>
      </c>
    </row>
    <row r="15487" spans="1:7" x14ac:dyDescent="0.25">
      <c r="A15487" t="s">
        <v>7432</v>
      </c>
      <c r="B15487" s="1">
        <v>39260</v>
      </c>
      <c r="C15487" t="s">
        <v>64</v>
      </c>
      <c r="D15487" t="s">
        <v>72</v>
      </c>
      <c r="E15487" t="s">
        <v>73</v>
      </c>
      <c r="F15487" t="s">
        <v>74</v>
      </c>
      <c r="G15487">
        <v>2288.9187000000002</v>
      </c>
    </row>
    <row r="15488" spans="1:7" x14ac:dyDescent="0.25">
      <c r="A15488" t="s">
        <v>7441</v>
      </c>
      <c r="B15488" s="1">
        <v>39261</v>
      </c>
      <c r="C15488" t="s">
        <v>64</v>
      </c>
      <c r="D15488" t="s">
        <v>72</v>
      </c>
      <c r="E15488" t="s">
        <v>73</v>
      </c>
      <c r="F15488" t="s">
        <v>74</v>
      </c>
      <c r="G15488">
        <v>2288.9187000000002</v>
      </c>
    </row>
    <row r="15489" spans="1:7" x14ac:dyDescent="0.25">
      <c r="A15489" t="s">
        <v>7442</v>
      </c>
      <c r="B15489" s="1">
        <v>39261</v>
      </c>
      <c r="C15489" t="s">
        <v>64</v>
      </c>
      <c r="D15489" t="s">
        <v>72</v>
      </c>
      <c r="E15489" t="s">
        <v>73</v>
      </c>
      <c r="F15489" t="s">
        <v>74</v>
      </c>
      <c r="G15489">
        <v>2288.9187000000002</v>
      </c>
    </row>
    <row r="15490" spans="1:7" x14ac:dyDescent="0.25">
      <c r="A15490" t="s">
        <v>7443</v>
      </c>
      <c r="B15490" s="1">
        <v>39261</v>
      </c>
      <c r="C15490" t="s">
        <v>64</v>
      </c>
      <c r="D15490" t="s">
        <v>72</v>
      </c>
      <c r="E15490" t="s">
        <v>73</v>
      </c>
      <c r="F15490" t="s">
        <v>74</v>
      </c>
      <c r="G15490">
        <v>2699.9018000000001</v>
      </c>
    </row>
    <row r="15491" spans="1:7" x14ac:dyDescent="0.25">
      <c r="A15491" t="s">
        <v>7444</v>
      </c>
      <c r="B15491" s="1">
        <v>39261</v>
      </c>
      <c r="C15491" t="s">
        <v>64</v>
      </c>
      <c r="D15491" t="s">
        <v>72</v>
      </c>
      <c r="E15491" t="s">
        <v>73</v>
      </c>
      <c r="F15491" t="s">
        <v>74</v>
      </c>
      <c r="G15491">
        <v>865.20399999999995</v>
      </c>
    </row>
    <row r="15492" spans="1:7" x14ac:dyDescent="0.25">
      <c r="A15492" t="s">
        <v>7445</v>
      </c>
      <c r="B15492" s="1">
        <v>39261</v>
      </c>
      <c r="C15492" t="s">
        <v>64</v>
      </c>
      <c r="D15492" t="s">
        <v>72</v>
      </c>
      <c r="E15492" t="s">
        <v>73</v>
      </c>
      <c r="F15492" t="s">
        <v>74</v>
      </c>
      <c r="G15492">
        <v>865.20399999999995</v>
      </c>
    </row>
    <row r="15493" spans="1:7" x14ac:dyDescent="0.25">
      <c r="A15493" t="s">
        <v>7450</v>
      </c>
      <c r="B15493" s="1">
        <v>39262</v>
      </c>
      <c r="C15493" t="s">
        <v>64</v>
      </c>
      <c r="D15493" t="s">
        <v>72</v>
      </c>
      <c r="E15493" t="s">
        <v>73</v>
      </c>
      <c r="F15493" t="s">
        <v>74</v>
      </c>
      <c r="G15493">
        <v>2264.2536</v>
      </c>
    </row>
    <row r="15494" spans="1:7" x14ac:dyDescent="0.25">
      <c r="A15494" t="s">
        <v>7451</v>
      </c>
      <c r="B15494" s="1">
        <v>39262</v>
      </c>
      <c r="C15494" t="s">
        <v>64</v>
      </c>
      <c r="D15494" t="s">
        <v>72</v>
      </c>
      <c r="E15494" t="s">
        <v>73</v>
      </c>
      <c r="F15494" t="s">
        <v>74</v>
      </c>
      <c r="G15494">
        <v>2264.2536</v>
      </c>
    </row>
    <row r="15495" spans="1:7" x14ac:dyDescent="0.25">
      <c r="A15495" t="s">
        <v>7452</v>
      </c>
      <c r="B15495" s="1">
        <v>39262</v>
      </c>
      <c r="C15495" t="s">
        <v>64</v>
      </c>
      <c r="D15495" t="s">
        <v>72</v>
      </c>
      <c r="E15495" t="s">
        <v>73</v>
      </c>
      <c r="F15495" t="s">
        <v>74</v>
      </c>
      <c r="G15495">
        <v>2410.6266000000001</v>
      </c>
    </row>
    <row r="15496" spans="1:7" x14ac:dyDescent="0.25">
      <c r="A15496" t="s">
        <v>7459</v>
      </c>
      <c r="B15496" s="1">
        <v>39263</v>
      </c>
      <c r="C15496" t="s">
        <v>64</v>
      </c>
      <c r="D15496" t="s">
        <v>72</v>
      </c>
      <c r="E15496" t="s">
        <v>73</v>
      </c>
      <c r="F15496" t="s">
        <v>74</v>
      </c>
      <c r="G15496">
        <v>2288.9187000000002</v>
      </c>
    </row>
    <row r="15497" spans="1:7" x14ac:dyDescent="0.25">
      <c r="A15497" t="s">
        <v>7460</v>
      </c>
      <c r="B15497" s="1">
        <v>39263</v>
      </c>
      <c r="C15497" t="s">
        <v>64</v>
      </c>
      <c r="D15497" t="s">
        <v>72</v>
      </c>
      <c r="E15497" t="s">
        <v>73</v>
      </c>
      <c r="F15497" t="s">
        <v>74</v>
      </c>
      <c r="G15497">
        <v>2264.2536</v>
      </c>
    </row>
    <row r="15498" spans="1:7" x14ac:dyDescent="0.25">
      <c r="A15498" t="s">
        <v>7461</v>
      </c>
      <c r="B15498" s="1">
        <v>39263</v>
      </c>
      <c r="C15498" t="s">
        <v>64</v>
      </c>
      <c r="D15498" t="s">
        <v>72</v>
      </c>
      <c r="E15498" t="s">
        <v>73</v>
      </c>
      <c r="F15498" t="s">
        <v>74</v>
      </c>
      <c r="G15498">
        <v>2264.2536</v>
      </c>
    </row>
    <row r="15499" spans="1:7" x14ac:dyDescent="0.25">
      <c r="A15499" t="s">
        <v>7462</v>
      </c>
      <c r="B15499" s="1">
        <v>39263</v>
      </c>
      <c r="C15499" t="s">
        <v>64</v>
      </c>
      <c r="D15499" t="s">
        <v>72</v>
      </c>
      <c r="E15499" t="s">
        <v>73</v>
      </c>
      <c r="F15499" t="s">
        <v>74</v>
      </c>
      <c r="G15499">
        <v>2410.6266000000001</v>
      </c>
    </row>
    <row r="15500" spans="1:7" x14ac:dyDescent="0.25">
      <c r="A15500" t="s">
        <v>7469</v>
      </c>
      <c r="B15500" s="1">
        <v>39264</v>
      </c>
      <c r="C15500" t="s">
        <v>7470</v>
      </c>
      <c r="D15500" t="s">
        <v>72</v>
      </c>
      <c r="E15500" t="s">
        <v>73</v>
      </c>
      <c r="F15500" t="s">
        <v>74</v>
      </c>
      <c r="G15500">
        <v>2721.2728000000002</v>
      </c>
    </row>
    <row r="15501" spans="1:7" x14ac:dyDescent="0.25">
      <c r="A15501" t="s">
        <v>7477</v>
      </c>
      <c r="B15501" s="1">
        <v>39264</v>
      </c>
      <c r="C15501" t="s">
        <v>7470</v>
      </c>
      <c r="D15501" t="s">
        <v>72</v>
      </c>
      <c r="E15501" t="s">
        <v>73</v>
      </c>
      <c r="F15501" t="s">
        <v>74</v>
      </c>
      <c r="G15501">
        <v>6380.8275999999996</v>
      </c>
    </row>
    <row r="15502" spans="1:7" x14ac:dyDescent="0.25">
      <c r="A15502" t="s">
        <v>7518</v>
      </c>
      <c r="B15502" s="1">
        <v>39264</v>
      </c>
      <c r="C15502" t="s">
        <v>7470</v>
      </c>
      <c r="D15502" t="s">
        <v>72</v>
      </c>
      <c r="E15502" t="s">
        <v>73</v>
      </c>
      <c r="F15502" t="s">
        <v>74</v>
      </c>
      <c r="G15502">
        <v>5788.54</v>
      </c>
    </row>
    <row r="15503" spans="1:7" x14ac:dyDescent="0.25">
      <c r="A15503" t="s">
        <v>7534</v>
      </c>
      <c r="B15503" s="1">
        <v>39264</v>
      </c>
      <c r="C15503" t="s">
        <v>7470</v>
      </c>
      <c r="D15503" t="s">
        <v>72</v>
      </c>
      <c r="E15503" t="s">
        <v>73</v>
      </c>
      <c r="F15503" t="s">
        <v>74</v>
      </c>
      <c r="G15503">
        <v>30155.471799999999</v>
      </c>
    </row>
    <row r="15504" spans="1:7" x14ac:dyDescent="0.25">
      <c r="A15504" t="s">
        <v>7536</v>
      </c>
      <c r="B15504" s="1">
        <v>39264</v>
      </c>
      <c r="C15504" t="s">
        <v>7470</v>
      </c>
      <c r="D15504" t="s">
        <v>72</v>
      </c>
      <c r="E15504" t="s">
        <v>73</v>
      </c>
      <c r="F15504" t="s">
        <v>74</v>
      </c>
      <c r="G15504">
        <v>10411.8171</v>
      </c>
    </row>
    <row r="15505" spans="1:7" x14ac:dyDescent="0.25">
      <c r="A15505" t="s">
        <v>7557</v>
      </c>
      <c r="B15505" s="1">
        <v>39264</v>
      </c>
      <c r="C15505" t="s">
        <v>7470</v>
      </c>
      <c r="D15505" t="s">
        <v>72</v>
      </c>
      <c r="E15505" t="s">
        <v>73</v>
      </c>
      <c r="F15505" t="s">
        <v>74</v>
      </c>
      <c r="G15505">
        <v>1457.5416</v>
      </c>
    </row>
    <row r="15506" spans="1:7" x14ac:dyDescent="0.25">
      <c r="A15506" t="s">
        <v>7558</v>
      </c>
      <c r="B15506" s="1">
        <v>39264</v>
      </c>
      <c r="C15506" t="s">
        <v>7470</v>
      </c>
      <c r="D15506" t="s">
        <v>72</v>
      </c>
      <c r="E15506" t="s">
        <v>73</v>
      </c>
      <c r="F15506" t="s">
        <v>74</v>
      </c>
      <c r="G15506">
        <v>331.6524</v>
      </c>
    </row>
    <row r="15507" spans="1:7" x14ac:dyDescent="0.25">
      <c r="A15507" t="s">
        <v>7560</v>
      </c>
      <c r="B15507" s="1">
        <v>39264</v>
      </c>
      <c r="C15507" t="s">
        <v>64</v>
      </c>
      <c r="D15507" t="s">
        <v>72</v>
      </c>
      <c r="E15507" t="s">
        <v>73</v>
      </c>
      <c r="F15507" t="s">
        <v>74</v>
      </c>
      <c r="G15507">
        <v>2709.8357000000001</v>
      </c>
    </row>
    <row r="15508" spans="1:7" x14ac:dyDescent="0.25">
      <c r="A15508" t="s">
        <v>7561</v>
      </c>
      <c r="B15508" s="1">
        <v>39264</v>
      </c>
      <c r="C15508" t="s">
        <v>64</v>
      </c>
      <c r="D15508" t="s">
        <v>72</v>
      </c>
      <c r="E15508" t="s">
        <v>73</v>
      </c>
      <c r="F15508" t="s">
        <v>74</v>
      </c>
      <c r="G15508">
        <v>1381.0732</v>
      </c>
    </row>
    <row r="15509" spans="1:7" x14ac:dyDescent="0.25">
      <c r="A15509" t="s">
        <v>7573</v>
      </c>
      <c r="B15509" s="1">
        <v>39265</v>
      </c>
      <c r="C15509" t="s">
        <v>64</v>
      </c>
      <c r="D15509" t="s">
        <v>72</v>
      </c>
      <c r="E15509" t="s">
        <v>73</v>
      </c>
      <c r="F15509" t="s">
        <v>74</v>
      </c>
      <c r="G15509">
        <v>2765.6271999999999</v>
      </c>
    </row>
    <row r="15510" spans="1:7" x14ac:dyDescent="0.25">
      <c r="A15510" t="s">
        <v>7579</v>
      </c>
      <c r="B15510" s="1">
        <v>39265</v>
      </c>
      <c r="C15510" t="s">
        <v>64</v>
      </c>
      <c r="D15510" t="s">
        <v>72</v>
      </c>
      <c r="E15510" t="s">
        <v>73</v>
      </c>
      <c r="F15510" t="s">
        <v>74</v>
      </c>
      <c r="G15510">
        <v>888.93939999999998</v>
      </c>
    </row>
    <row r="15511" spans="1:7" x14ac:dyDescent="0.25">
      <c r="A15511" t="s">
        <v>7580</v>
      </c>
      <c r="B15511" s="1">
        <v>39265</v>
      </c>
      <c r="C15511" t="s">
        <v>64</v>
      </c>
      <c r="D15511" t="s">
        <v>72</v>
      </c>
      <c r="E15511" t="s">
        <v>73</v>
      </c>
      <c r="F15511" t="s">
        <v>74</v>
      </c>
      <c r="G15511">
        <v>706.03980000000001</v>
      </c>
    </row>
    <row r="15512" spans="1:7" x14ac:dyDescent="0.25">
      <c r="A15512" t="s">
        <v>7581</v>
      </c>
      <c r="B15512" s="1">
        <v>39265</v>
      </c>
      <c r="C15512" t="s">
        <v>64</v>
      </c>
      <c r="D15512" t="s">
        <v>72</v>
      </c>
      <c r="E15512" t="s">
        <v>73</v>
      </c>
      <c r="F15512" t="s">
        <v>74</v>
      </c>
      <c r="G15512">
        <v>2562.4508000000001</v>
      </c>
    </row>
    <row r="15513" spans="1:7" x14ac:dyDescent="0.25">
      <c r="A15513" t="s">
        <v>7582</v>
      </c>
      <c r="B15513" s="1">
        <v>39265</v>
      </c>
      <c r="C15513" t="s">
        <v>64</v>
      </c>
      <c r="D15513" t="s">
        <v>72</v>
      </c>
      <c r="E15513" t="s">
        <v>73</v>
      </c>
      <c r="F15513" t="s">
        <v>74</v>
      </c>
      <c r="G15513">
        <v>2580.1419000000001</v>
      </c>
    </row>
    <row r="15514" spans="1:7" x14ac:dyDescent="0.25">
      <c r="A15514" t="s">
        <v>7587</v>
      </c>
      <c r="B15514" s="1">
        <v>39266</v>
      </c>
      <c r="C15514" t="s">
        <v>64</v>
      </c>
      <c r="D15514" t="s">
        <v>72</v>
      </c>
      <c r="E15514" t="s">
        <v>73</v>
      </c>
      <c r="F15514" t="s">
        <v>74</v>
      </c>
      <c r="G15514">
        <v>2715.3497000000002</v>
      </c>
    </row>
    <row r="15515" spans="1:7" x14ac:dyDescent="0.25">
      <c r="A15515" t="s">
        <v>7588</v>
      </c>
      <c r="B15515" s="1">
        <v>39266</v>
      </c>
      <c r="C15515" t="s">
        <v>64</v>
      </c>
      <c r="D15515" t="s">
        <v>72</v>
      </c>
      <c r="E15515" t="s">
        <v>73</v>
      </c>
      <c r="F15515" t="s">
        <v>74</v>
      </c>
      <c r="G15515">
        <v>2699.9018000000001</v>
      </c>
    </row>
    <row r="15516" spans="1:7" x14ac:dyDescent="0.25">
      <c r="A15516" t="s">
        <v>7596</v>
      </c>
      <c r="B15516" s="1">
        <v>39266</v>
      </c>
      <c r="C15516" t="s">
        <v>64</v>
      </c>
      <c r="D15516" t="s">
        <v>72</v>
      </c>
      <c r="E15516" t="s">
        <v>73</v>
      </c>
      <c r="F15516" t="s">
        <v>74</v>
      </c>
      <c r="G15516">
        <v>1368.4873</v>
      </c>
    </row>
    <row r="15517" spans="1:7" x14ac:dyDescent="0.25">
      <c r="A15517" t="s">
        <v>7597</v>
      </c>
      <c r="B15517" s="1">
        <v>39266</v>
      </c>
      <c r="C15517" t="s">
        <v>64</v>
      </c>
      <c r="D15517" t="s">
        <v>72</v>
      </c>
      <c r="E15517" t="s">
        <v>73</v>
      </c>
      <c r="F15517" t="s">
        <v>74</v>
      </c>
      <c r="G15517">
        <v>2673.0612999999998</v>
      </c>
    </row>
    <row r="15518" spans="1:7" x14ac:dyDescent="0.25">
      <c r="A15518" t="s">
        <v>7598</v>
      </c>
      <c r="B15518" s="1">
        <v>39266</v>
      </c>
      <c r="C15518" t="s">
        <v>64</v>
      </c>
      <c r="D15518" t="s">
        <v>72</v>
      </c>
      <c r="E15518" t="s">
        <v>73</v>
      </c>
      <c r="F15518" t="s">
        <v>74</v>
      </c>
      <c r="G15518">
        <v>612.13689999999997</v>
      </c>
    </row>
    <row r="15519" spans="1:7" x14ac:dyDescent="0.25">
      <c r="A15519" t="s">
        <v>7599</v>
      </c>
      <c r="B15519" s="1">
        <v>39266</v>
      </c>
      <c r="C15519" t="s">
        <v>64</v>
      </c>
      <c r="D15519" t="s">
        <v>72</v>
      </c>
      <c r="E15519" t="s">
        <v>73</v>
      </c>
      <c r="F15519" t="s">
        <v>74</v>
      </c>
      <c r="G15519">
        <v>2574.6390000000001</v>
      </c>
    </row>
    <row r="15520" spans="1:7" x14ac:dyDescent="0.25">
      <c r="A15520" t="s">
        <v>7600</v>
      </c>
      <c r="B15520" s="1">
        <v>39266</v>
      </c>
      <c r="C15520" t="s">
        <v>64</v>
      </c>
      <c r="D15520" t="s">
        <v>72</v>
      </c>
      <c r="E15520" t="s">
        <v>73</v>
      </c>
      <c r="F15520" t="s">
        <v>74</v>
      </c>
      <c r="G15520">
        <v>2614.3636999999999</v>
      </c>
    </row>
    <row r="15521" spans="1:7" x14ac:dyDescent="0.25">
      <c r="A15521" t="s">
        <v>7601</v>
      </c>
      <c r="B15521" s="1">
        <v>39266</v>
      </c>
      <c r="C15521" t="s">
        <v>64</v>
      </c>
      <c r="D15521" t="s">
        <v>72</v>
      </c>
      <c r="E15521" t="s">
        <v>73</v>
      </c>
      <c r="F15521" t="s">
        <v>74</v>
      </c>
      <c r="G15521">
        <v>2610.3083999999999</v>
      </c>
    </row>
    <row r="15522" spans="1:7" x14ac:dyDescent="0.25">
      <c r="A15522" t="s">
        <v>7602</v>
      </c>
      <c r="B15522" s="1">
        <v>39266</v>
      </c>
      <c r="C15522" t="s">
        <v>64</v>
      </c>
      <c r="D15522" t="s">
        <v>72</v>
      </c>
      <c r="E15522" t="s">
        <v>73</v>
      </c>
      <c r="F15522" t="s">
        <v>74</v>
      </c>
      <c r="G15522">
        <v>596.68899999999996</v>
      </c>
    </row>
    <row r="15523" spans="1:7" x14ac:dyDescent="0.25">
      <c r="A15523" t="s">
        <v>7617</v>
      </c>
      <c r="B15523" s="1">
        <v>39267</v>
      </c>
      <c r="C15523" t="s">
        <v>64</v>
      </c>
      <c r="D15523" t="s">
        <v>72</v>
      </c>
      <c r="E15523" t="s">
        <v>73</v>
      </c>
      <c r="F15523" t="s">
        <v>74</v>
      </c>
      <c r="G15523">
        <v>1879.5940000000001</v>
      </c>
    </row>
    <row r="15524" spans="1:7" x14ac:dyDescent="0.25">
      <c r="A15524" t="s">
        <v>7618</v>
      </c>
      <c r="B15524" s="1">
        <v>39267</v>
      </c>
      <c r="C15524" t="s">
        <v>64</v>
      </c>
      <c r="D15524" t="s">
        <v>72</v>
      </c>
      <c r="E15524" t="s">
        <v>73</v>
      </c>
      <c r="F15524" t="s">
        <v>74</v>
      </c>
      <c r="G15524">
        <v>2673.0612999999998</v>
      </c>
    </row>
    <row r="15525" spans="1:7" x14ac:dyDescent="0.25">
      <c r="A15525" t="s">
        <v>7619</v>
      </c>
      <c r="B15525" s="1">
        <v>39267</v>
      </c>
      <c r="C15525" t="s">
        <v>64</v>
      </c>
      <c r="D15525" t="s">
        <v>72</v>
      </c>
      <c r="E15525" t="s">
        <v>73</v>
      </c>
      <c r="F15525" t="s">
        <v>74</v>
      </c>
      <c r="G15525">
        <v>2535.9639999999999</v>
      </c>
    </row>
    <row r="15526" spans="1:7" x14ac:dyDescent="0.25">
      <c r="A15526" t="s">
        <v>7620</v>
      </c>
      <c r="B15526" s="1">
        <v>39267</v>
      </c>
      <c r="C15526" t="s">
        <v>64</v>
      </c>
      <c r="D15526" t="s">
        <v>72</v>
      </c>
      <c r="E15526" t="s">
        <v>73</v>
      </c>
      <c r="F15526" t="s">
        <v>74</v>
      </c>
      <c r="G15526">
        <v>2535.9639999999999</v>
      </c>
    </row>
    <row r="15527" spans="1:7" x14ac:dyDescent="0.25">
      <c r="A15527" t="s">
        <v>7621</v>
      </c>
      <c r="B15527" s="1">
        <v>39267</v>
      </c>
      <c r="C15527" t="s">
        <v>64</v>
      </c>
      <c r="D15527" t="s">
        <v>72</v>
      </c>
      <c r="E15527" t="s">
        <v>73</v>
      </c>
      <c r="F15527" t="s">
        <v>74</v>
      </c>
      <c r="G15527">
        <v>2618.8058000000001</v>
      </c>
    </row>
    <row r="15528" spans="1:7" x14ac:dyDescent="0.25">
      <c r="A15528" t="s">
        <v>7622</v>
      </c>
      <c r="B15528" s="1">
        <v>39267</v>
      </c>
      <c r="C15528" t="s">
        <v>64</v>
      </c>
      <c r="D15528" t="s">
        <v>72</v>
      </c>
      <c r="E15528" t="s">
        <v>73</v>
      </c>
      <c r="F15528" t="s">
        <v>74</v>
      </c>
      <c r="G15528">
        <v>2535.9639999999999</v>
      </c>
    </row>
    <row r="15529" spans="1:7" x14ac:dyDescent="0.25">
      <c r="A15529" t="s">
        <v>7623</v>
      </c>
      <c r="B15529" s="1">
        <v>39267</v>
      </c>
      <c r="C15529" t="s">
        <v>64</v>
      </c>
      <c r="D15529" t="s">
        <v>72</v>
      </c>
      <c r="E15529" t="s">
        <v>73</v>
      </c>
      <c r="F15529" t="s">
        <v>74</v>
      </c>
      <c r="G15529">
        <v>2624.3528999999999</v>
      </c>
    </row>
    <row r="15530" spans="1:7" x14ac:dyDescent="0.25">
      <c r="A15530" t="s">
        <v>7639</v>
      </c>
      <c r="B15530" s="1">
        <v>39268</v>
      </c>
      <c r="C15530" t="s">
        <v>64</v>
      </c>
      <c r="D15530" t="s">
        <v>72</v>
      </c>
      <c r="E15530" t="s">
        <v>73</v>
      </c>
      <c r="F15530" t="s">
        <v>74</v>
      </c>
      <c r="G15530">
        <v>1303.8669</v>
      </c>
    </row>
    <row r="15531" spans="1:7" x14ac:dyDescent="0.25">
      <c r="A15531" t="s">
        <v>7640</v>
      </c>
      <c r="B15531" s="1">
        <v>39268</v>
      </c>
      <c r="C15531" t="s">
        <v>64</v>
      </c>
      <c r="D15531" t="s">
        <v>72</v>
      </c>
      <c r="E15531" t="s">
        <v>73</v>
      </c>
      <c r="F15531" t="s">
        <v>74</v>
      </c>
      <c r="G15531">
        <v>2560.2519000000002</v>
      </c>
    </row>
    <row r="15532" spans="1:7" x14ac:dyDescent="0.25">
      <c r="A15532" t="s">
        <v>7650</v>
      </c>
      <c r="B15532" s="1">
        <v>39269</v>
      </c>
      <c r="C15532" t="s">
        <v>64</v>
      </c>
      <c r="D15532" t="s">
        <v>72</v>
      </c>
      <c r="E15532" t="s">
        <v>73</v>
      </c>
      <c r="F15532" t="s">
        <v>74</v>
      </c>
      <c r="G15532">
        <v>2634.3973999999998</v>
      </c>
    </row>
    <row r="15533" spans="1:7" x14ac:dyDescent="0.25">
      <c r="A15533" t="s">
        <v>7651</v>
      </c>
      <c r="B15533" s="1">
        <v>39269</v>
      </c>
      <c r="C15533" t="s">
        <v>64</v>
      </c>
      <c r="D15533" t="s">
        <v>72</v>
      </c>
      <c r="E15533" t="s">
        <v>73</v>
      </c>
      <c r="F15533" t="s">
        <v>74</v>
      </c>
      <c r="G15533">
        <v>2642.5302000000001</v>
      </c>
    </row>
    <row r="15534" spans="1:7" x14ac:dyDescent="0.25">
      <c r="A15534" t="s">
        <v>7652</v>
      </c>
      <c r="B15534" s="1">
        <v>39270</v>
      </c>
      <c r="C15534" t="s">
        <v>64</v>
      </c>
      <c r="D15534" t="s">
        <v>72</v>
      </c>
      <c r="E15534" t="s">
        <v>73</v>
      </c>
      <c r="F15534" t="s">
        <v>74</v>
      </c>
      <c r="G15534">
        <v>2708.6864999999998</v>
      </c>
    </row>
    <row r="15535" spans="1:7" x14ac:dyDescent="0.25">
      <c r="A15535" t="s">
        <v>7653</v>
      </c>
      <c r="B15535" s="1">
        <v>39270</v>
      </c>
      <c r="C15535" t="s">
        <v>64</v>
      </c>
      <c r="D15535" t="s">
        <v>72</v>
      </c>
      <c r="E15535" t="s">
        <v>73</v>
      </c>
      <c r="F15535" t="s">
        <v>74</v>
      </c>
      <c r="G15535">
        <v>2742.8642</v>
      </c>
    </row>
    <row r="15536" spans="1:7" x14ac:dyDescent="0.25">
      <c r="A15536" t="s">
        <v>7664</v>
      </c>
      <c r="B15536" s="1">
        <v>39270</v>
      </c>
      <c r="C15536" t="s">
        <v>64</v>
      </c>
      <c r="D15536" t="s">
        <v>72</v>
      </c>
      <c r="E15536" t="s">
        <v>73</v>
      </c>
      <c r="F15536" t="s">
        <v>74</v>
      </c>
      <c r="G15536">
        <v>1939.2529</v>
      </c>
    </row>
    <row r="15537" spans="1:7" x14ac:dyDescent="0.25">
      <c r="A15537" t="s">
        <v>7665</v>
      </c>
      <c r="B15537" s="1">
        <v>39270</v>
      </c>
      <c r="C15537" t="s">
        <v>64</v>
      </c>
      <c r="D15537" t="s">
        <v>72</v>
      </c>
      <c r="E15537" t="s">
        <v>73</v>
      </c>
      <c r="F15537" t="s">
        <v>74</v>
      </c>
      <c r="G15537">
        <v>1879.5940000000001</v>
      </c>
    </row>
    <row r="15538" spans="1:7" x14ac:dyDescent="0.25">
      <c r="A15538" t="s">
        <v>7666</v>
      </c>
      <c r="B15538" s="1">
        <v>39270</v>
      </c>
      <c r="C15538" t="s">
        <v>64</v>
      </c>
      <c r="D15538" t="s">
        <v>72</v>
      </c>
      <c r="E15538" t="s">
        <v>73</v>
      </c>
      <c r="F15538" t="s">
        <v>74</v>
      </c>
      <c r="G15538">
        <v>2555.0473000000002</v>
      </c>
    </row>
    <row r="15539" spans="1:7" x14ac:dyDescent="0.25">
      <c r="A15539" t="s">
        <v>7674</v>
      </c>
      <c r="B15539" s="1">
        <v>39271</v>
      </c>
      <c r="C15539" t="s">
        <v>64</v>
      </c>
      <c r="D15539" t="s">
        <v>72</v>
      </c>
      <c r="E15539" t="s">
        <v>73</v>
      </c>
      <c r="F15539" t="s">
        <v>74</v>
      </c>
      <c r="G15539">
        <v>2547.0029</v>
      </c>
    </row>
    <row r="15540" spans="1:7" x14ac:dyDescent="0.25">
      <c r="A15540" t="s">
        <v>7675</v>
      </c>
      <c r="B15540" s="1">
        <v>39271</v>
      </c>
      <c r="C15540" t="s">
        <v>64</v>
      </c>
      <c r="D15540" t="s">
        <v>72</v>
      </c>
      <c r="E15540" t="s">
        <v>73</v>
      </c>
      <c r="F15540" t="s">
        <v>74</v>
      </c>
      <c r="G15540">
        <v>2552.5169000000001</v>
      </c>
    </row>
    <row r="15541" spans="1:7" x14ac:dyDescent="0.25">
      <c r="A15541" t="s">
        <v>7676</v>
      </c>
      <c r="B15541" s="1">
        <v>39271</v>
      </c>
      <c r="C15541" t="s">
        <v>64</v>
      </c>
      <c r="D15541" t="s">
        <v>72</v>
      </c>
      <c r="E15541" t="s">
        <v>73</v>
      </c>
      <c r="F15541" t="s">
        <v>74</v>
      </c>
      <c r="G15541">
        <v>2624.3528999999999</v>
      </c>
    </row>
    <row r="15542" spans="1:7" x14ac:dyDescent="0.25">
      <c r="A15542" t="s">
        <v>7677</v>
      </c>
      <c r="B15542" s="1">
        <v>39271</v>
      </c>
      <c r="C15542" t="s">
        <v>64</v>
      </c>
      <c r="D15542" t="s">
        <v>72</v>
      </c>
      <c r="E15542" t="s">
        <v>73</v>
      </c>
      <c r="F15542" t="s">
        <v>74</v>
      </c>
      <c r="G15542">
        <v>2563.5889999999999</v>
      </c>
    </row>
    <row r="15543" spans="1:7" x14ac:dyDescent="0.25">
      <c r="A15543" t="s">
        <v>7678</v>
      </c>
      <c r="B15543" s="1">
        <v>39271</v>
      </c>
      <c r="C15543" t="s">
        <v>64</v>
      </c>
      <c r="D15543" t="s">
        <v>72</v>
      </c>
      <c r="E15543" t="s">
        <v>73</v>
      </c>
      <c r="F15543" t="s">
        <v>74</v>
      </c>
      <c r="G15543">
        <v>654.45839999999998</v>
      </c>
    </row>
    <row r="15544" spans="1:7" x14ac:dyDescent="0.25">
      <c r="A15544" t="s">
        <v>7684</v>
      </c>
      <c r="B15544" s="1">
        <v>39272</v>
      </c>
      <c r="C15544" t="s">
        <v>64</v>
      </c>
      <c r="D15544" t="s">
        <v>72</v>
      </c>
      <c r="E15544" t="s">
        <v>73</v>
      </c>
      <c r="F15544" t="s">
        <v>74</v>
      </c>
      <c r="G15544">
        <v>2699.9018000000001</v>
      </c>
    </row>
    <row r="15545" spans="1:7" x14ac:dyDescent="0.25">
      <c r="A15545" t="s">
        <v>7685</v>
      </c>
      <c r="B15545" s="1">
        <v>39272</v>
      </c>
      <c r="C15545" t="s">
        <v>64</v>
      </c>
      <c r="D15545" t="s">
        <v>72</v>
      </c>
      <c r="E15545" t="s">
        <v>73</v>
      </c>
      <c r="F15545" t="s">
        <v>74</v>
      </c>
      <c r="G15545">
        <v>1352.3432</v>
      </c>
    </row>
    <row r="15546" spans="1:7" x14ac:dyDescent="0.25">
      <c r="A15546" t="s">
        <v>7695</v>
      </c>
      <c r="B15546" s="1">
        <v>39272</v>
      </c>
      <c r="C15546" t="s">
        <v>64</v>
      </c>
      <c r="D15546" t="s">
        <v>72</v>
      </c>
      <c r="E15546" t="s">
        <v>73</v>
      </c>
      <c r="F15546" t="s">
        <v>74</v>
      </c>
      <c r="G15546">
        <v>1949.1868999999999</v>
      </c>
    </row>
    <row r="15547" spans="1:7" x14ac:dyDescent="0.25">
      <c r="A15547" t="s">
        <v>7696</v>
      </c>
      <c r="B15547" s="1">
        <v>39272</v>
      </c>
      <c r="C15547" t="s">
        <v>64</v>
      </c>
      <c r="D15547" t="s">
        <v>72</v>
      </c>
      <c r="E15547" t="s">
        <v>73</v>
      </c>
      <c r="F15547" t="s">
        <v>74</v>
      </c>
      <c r="G15547">
        <v>2720.0128</v>
      </c>
    </row>
    <row r="15548" spans="1:7" x14ac:dyDescent="0.25">
      <c r="A15548" t="s">
        <v>7697</v>
      </c>
      <c r="B15548" s="1">
        <v>39272</v>
      </c>
      <c r="C15548" t="s">
        <v>64</v>
      </c>
      <c r="D15548" t="s">
        <v>72</v>
      </c>
      <c r="E15548" t="s">
        <v>73</v>
      </c>
      <c r="F15548" t="s">
        <v>74</v>
      </c>
      <c r="G15548">
        <v>2634.3973999999998</v>
      </c>
    </row>
    <row r="15549" spans="1:7" x14ac:dyDescent="0.25">
      <c r="A15549" t="s">
        <v>7698</v>
      </c>
      <c r="B15549" s="1">
        <v>39272</v>
      </c>
      <c r="C15549" t="s">
        <v>64</v>
      </c>
      <c r="D15549" t="s">
        <v>72</v>
      </c>
      <c r="E15549" t="s">
        <v>73</v>
      </c>
      <c r="F15549" t="s">
        <v>74</v>
      </c>
      <c r="G15549">
        <v>612.13689999999997</v>
      </c>
    </row>
    <row r="15550" spans="1:7" x14ac:dyDescent="0.25">
      <c r="A15550" t="s">
        <v>7699</v>
      </c>
      <c r="B15550" s="1">
        <v>39272</v>
      </c>
      <c r="C15550" t="s">
        <v>64</v>
      </c>
      <c r="D15550" t="s">
        <v>72</v>
      </c>
      <c r="E15550" t="s">
        <v>73</v>
      </c>
      <c r="F15550" t="s">
        <v>74</v>
      </c>
      <c r="G15550">
        <v>2562.4508000000001</v>
      </c>
    </row>
    <row r="15551" spans="1:7" x14ac:dyDescent="0.25">
      <c r="A15551" t="s">
        <v>7705</v>
      </c>
      <c r="B15551" s="1">
        <v>39273</v>
      </c>
      <c r="C15551" t="s">
        <v>64</v>
      </c>
      <c r="D15551" t="s">
        <v>72</v>
      </c>
      <c r="E15551" t="s">
        <v>73</v>
      </c>
      <c r="F15551" t="s">
        <v>74</v>
      </c>
      <c r="G15551">
        <v>2709.8357000000001</v>
      </c>
    </row>
    <row r="15552" spans="1:7" x14ac:dyDescent="0.25">
      <c r="A15552" t="s">
        <v>7711</v>
      </c>
      <c r="B15552" s="1">
        <v>39273</v>
      </c>
      <c r="C15552" t="s">
        <v>64</v>
      </c>
      <c r="D15552" t="s">
        <v>72</v>
      </c>
      <c r="E15552" t="s">
        <v>73</v>
      </c>
      <c r="F15552" t="s">
        <v>74</v>
      </c>
      <c r="G15552">
        <v>682.30439999999999</v>
      </c>
    </row>
    <row r="15553" spans="1:7" x14ac:dyDescent="0.25">
      <c r="A15553" t="s">
        <v>7712</v>
      </c>
      <c r="B15553" s="1">
        <v>39273</v>
      </c>
      <c r="C15553" t="s">
        <v>64</v>
      </c>
      <c r="D15553" t="s">
        <v>72</v>
      </c>
      <c r="E15553" t="s">
        <v>73</v>
      </c>
      <c r="F15553" t="s">
        <v>74</v>
      </c>
      <c r="G15553">
        <v>596.68899999999996</v>
      </c>
    </row>
    <row r="15554" spans="1:7" x14ac:dyDescent="0.25">
      <c r="A15554" t="s">
        <v>7720</v>
      </c>
      <c r="B15554" s="1">
        <v>39274</v>
      </c>
      <c r="C15554" t="s">
        <v>64</v>
      </c>
      <c r="D15554" t="s">
        <v>72</v>
      </c>
      <c r="E15554" t="s">
        <v>73</v>
      </c>
      <c r="F15554" t="s">
        <v>74</v>
      </c>
      <c r="G15554">
        <v>2740.3337000000001</v>
      </c>
    </row>
    <row r="15555" spans="1:7" x14ac:dyDescent="0.25">
      <c r="A15555" t="s">
        <v>7721</v>
      </c>
      <c r="B15555" s="1">
        <v>39274</v>
      </c>
      <c r="C15555" t="s">
        <v>64</v>
      </c>
      <c r="D15555" t="s">
        <v>72</v>
      </c>
      <c r="E15555" t="s">
        <v>73</v>
      </c>
      <c r="F15555" t="s">
        <v>74</v>
      </c>
      <c r="G15555">
        <v>2699.9018000000001</v>
      </c>
    </row>
    <row r="15556" spans="1:7" x14ac:dyDescent="0.25">
      <c r="A15556" t="s">
        <v>7722</v>
      </c>
      <c r="B15556" s="1">
        <v>39274</v>
      </c>
      <c r="C15556" t="s">
        <v>64</v>
      </c>
      <c r="D15556" t="s">
        <v>72</v>
      </c>
      <c r="E15556" t="s">
        <v>73</v>
      </c>
      <c r="F15556" t="s">
        <v>74</v>
      </c>
      <c r="G15556">
        <v>1238.1415</v>
      </c>
    </row>
    <row r="15557" spans="1:7" x14ac:dyDescent="0.25">
      <c r="A15557" t="s">
        <v>7733</v>
      </c>
      <c r="B15557" s="1">
        <v>39274</v>
      </c>
      <c r="C15557" t="s">
        <v>64</v>
      </c>
      <c r="D15557" t="s">
        <v>72</v>
      </c>
      <c r="E15557" t="s">
        <v>73</v>
      </c>
      <c r="F15557" t="s">
        <v>74</v>
      </c>
      <c r="G15557">
        <v>1272.6948</v>
      </c>
    </row>
    <row r="15558" spans="1:7" x14ac:dyDescent="0.25">
      <c r="A15558" t="s">
        <v>7734</v>
      </c>
      <c r="B15558" s="1">
        <v>39274</v>
      </c>
      <c r="C15558" t="s">
        <v>64</v>
      </c>
      <c r="D15558" t="s">
        <v>72</v>
      </c>
      <c r="E15558" t="s">
        <v>73</v>
      </c>
      <c r="F15558" t="s">
        <v>74</v>
      </c>
      <c r="G15558">
        <v>2656.3869</v>
      </c>
    </row>
    <row r="15559" spans="1:7" x14ac:dyDescent="0.25">
      <c r="A15559" t="s">
        <v>7735</v>
      </c>
      <c r="B15559" s="1">
        <v>39274</v>
      </c>
      <c r="C15559" t="s">
        <v>64</v>
      </c>
      <c r="D15559" t="s">
        <v>72</v>
      </c>
      <c r="E15559" t="s">
        <v>73</v>
      </c>
      <c r="F15559" t="s">
        <v>74</v>
      </c>
      <c r="G15559">
        <v>2602.2529</v>
      </c>
    </row>
    <row r="15560" spans="1:7" x14ac:dyDescent="0.25">
      <c r="A15560" t="s">
        <v>7736</v>
      </c>
      <c r="B15560" s="1">
        <v>39274</v>
      </c>
      <c r="C15560" t="s">
        <v>64</v>
      </c>
      <c r="D15560" t="s">
        <v>72</v>
      </c>
      <c r="E15560" t="s">
        <v>73</v>
      </c>
      <c r="F15560" t="s">
        <v>74</v>
      </c>
      <c r="G15560">
        <v>2608.8498</v>
      </c>
    </row>
    <row r="15561" spans="1:7" x14ac:dyDescent="0.25">
      <c r="A15561" t="s">
        <v>7738</v>
      </c>
      <c r="B15561" s="1">
        <v>39274</v>
      </c>
      <c r="C15561" t="s">
        <v>64</v>
      </c>
      <c r="D15561" t="s">
        <v>72</v>
      </c>
      <c r="E15561" t="s">
        <v>73</v>
      </c>
      <c r="F15561" t="s">
        <v>74</v>
      </c>
      <c r="G15561">
        <v>2535.9639999999999</v>
      </c>
    </row>
    <row r="15562" spans="1:7" x14ac:dyDescent="0.25">
      <c r="A15562" t="s">
        <v>7743</v>
      </c>
      <c r="B15562" s="1">
        <v>39275</v>
      </c>
      <c r="C15562" t="s">
        <v>64</v>
      </c>
      <c r="D15562" t="s">
        <v>72</v>
      </c>
      <c r="E15562" t="s">
        <v>73</v>
      </c>
      <c r="F15562" t="s">
        <v>74</v>
      </c>
      <c r="G15562">
        <v>2784.9425999999999</v>
      </c>
    </row>
    <row r="15563" spans="1:7" x14ac:dyDescent="0.25">
      <c r="A15563" t="s">
        <v>7750</v>
      </c>
      <c r="B15563" s="1">
        <v>39275</v>
      </c>
      <c r="C15563" t="s">
        <v>64</v>
      </c>
      <c r="D15563" t="s">
        <v>72</v>
      </c>
      <c r="E15563" t="s">
        <v>73</v>
      </c>
      <c r="F15563" t="s">
        <v>74</v>
      </c>
      <c r="G15563">
        <v>1879.5940000000001</v>
      </c>
    </row>
    <row r="15564" spans="1:7" x14ac:dyDescent="0.25">
      <c r="A15564" t="s">
        <v>7751</v>
      </c>
      <c r="B15564" s="1">
        <v>39275</v>
      </c>
      <c r="C15564" t="s">
        <v>64</v>
      </c>
      <c r="D15564" t="s">
        <v>72</v>
      </c>
      <c r="E15564" t="s">
        <v>73</v>
      </c>
      <c r="F15564" t="s">
        <v>74</v>
      </c>
      <c r="G15564">
        <v>606.62289999999996</v>
      </c>
    </row>
    <row r="15565" spans="1:7" x14ac:dyDescent="0.25">
      <c r="A15565" t="s">
        <v>7752</v>
      </c>
      <c r="B15565" s="1">
        <v>39275</v>
      </c>
      <c r="C15565" t="s">
        <v>64</v>
      </c>
      <c r="D15565" t="s">
        <v>72</v>
      </c>
      <c r="E15565" t="s">
        <v>73</v>
      </c>
      <c r="F15565" t="s">
        <v>74</v>
      </c>
      <c r="G15565">
        <v>635.35289999999998</v>
      </c>
    </row>
    <row r="15566" spans="1:7" x14ac:dyDescent="0.25">
      <c r="A15566" t="s">
        <v>7758</v>
      </c>
      <c r="B15566" s="1">
        <v>39276</v>
      </c>
      <c r="C15566" t="s">
        <v>64</v>
      </c>
      <c r="D15566" t="s">
        <v>72</v>
      </c>
      <c r="E15566" t="s">
        <v>73</v>
      </c>
      <c r="F15566" t="s">
        <v>74</v>
      </c>
      <c r="G15566">
        <v>2738.5657000000001</v>
      </c>
    </row>
    <row r="15567" spans="1:7" x14ac:dyDescent="0.25">
      <c r="A15567" t="s">
        <v>7759</v>
      </c>
      <c r="B15567" s="1">
        <v>39276</v>
      </c>
      <c r="C15567" t="s">
        <v>64</v>
      </c>
      <c r="D15567" t="s">
        <v>72</v>
      </c>
      <c r="E15567" t="s">
        <v>73</v>
      </c>
      <c r="F15567" t="s">
        <v>74</v>
      </c>
      <c r="G15567">
        <v>2738.5657000000001</v>
      </c>
    </row>
    <row r="15568" spans="1:7" x14ac:dyDescent="0.25">
      <c r="A15568" t="s">
        <v>7760</v>
      </c>
      <c r="B15568" s="1">
        <v>39276</v>
      </c>
      <c r="C15568" t="s">
        <v>64</v>
      </c>
      <c r="D15568" t="s">
        <v>72</v>
      </c>
      <c r="E15568" t="s">
        <v>73</v>
      </c>
      <c r="F15568" t="s">
        <v>74</v>
      </c>
      <c r="G15568">
        <v>2699.9018000000001</v>
      </c>
    </row>
    <row r="15569" spans="1:7" x14ac:dyDescent="0.25">
      <c r="A15569" t="s">
        <v>7761</v>
      </c>
      <c r="B15569" s="1">
        <v>39276</v>
      </c>
      <c r="C15569" t="s">
        <v>64</v>
      </c>
      <c r="D15569" t="s">
        <v>72</v>
      </c>
      <c r="E15569" t="s">
        <v>73</v>
      </c>
      <c r="F15569" t="s">
        <v>74</v>
      </c>
      <c r="G15569">
        <v>1381.0732</v>
      </c>
    </row>
    <row r="15570" spans="1:7" x14ac:dyDescent="0.25">
      <c r="A15570" t="s">
        <v>7768</v>
      </c>
      <c r="B15570" s="1">
        <v>39276</v>
      </c>
      <c r="C15570" t="s">
        <v>64</v>
      </c>
      <c r="D15570" t="s">
        <v>72</v>
      </c>
      <c r="E15570" t="s">
        <v>73</v>
      </c>
      <c r="F15570" t="s">
        <v>74</v>
      </c>
      <c r="G15570">
        <v>2639.2372999999998</v>
      </c>
    </row>
    <row r="15571" spans="1:7" x14ac:dyDescent="0.25">
      <c r="A15571" t="s">
        <v>7769</v>
      </c>
      <c r="B15571" s="1">
        <v>39276</v>
      </c>
      <c r="C15571" t="s">
        <v>64</v>
      </c>
      <c r="D15571" t="s">
        <v>72</v>
      </c>
      <c r="E15571" t="s">
        <v>73</v>
      </c>
      <c r="F15571" t="s">
        <v>74</v>
      </c>
      <c r="G15571">
        <v>2591.4681</v>
      </c>
    </row>
    <row r="15572" spans="1:7" x14ac:dyDescent="0.25">
      <c r="A15572" t="s">
        <v>7770</v>
      </c>
      <c r="B15572" s="1">
        <v>39276</v>
      </c>
      <c r="C15572" t="s">
        <v>64</v>
      </c>
      <c r="D15572" t="s">
        <v>72</v>
      </c>
      <c r="E15572" t="s">
        <v>73</v>
      </c>
      <c r="F15572" t="s">
        <v>74</v>
      </c>
      <c r="G15572">
        <v>2647.5358000000001</v>
      </c>
    </row>
    <row r="15573" spans="1:7" x14ac:dyDescent="0.25">
      <c r="A15573" t="s">
        <v>7771</v>
      </c>
      <c r="B15573" s="1">
        <v>39276</v>
      </c>
      <c r="C15573" t="s">
        <v>64</v>
      </c>
      <c r="D15573" t="s">
        <v>72</v>
      </c>
      <c r="E15573" t="s">
        <v>73</v>
      </c>
      <c r="F15573" t="s">
        <v>74</v>
      </c>
      <c r="G15573">
        <v>679.5308</v>
      </c>
    </row>
    <row r="15574" spans="1:7" x14ac:dyDescent="0.25">
      <c r="A15574" t="s">
        <v>7772</v>
      </c>
      <c r="B15574" s="1">
        <v>39276</v>
      </c>
      <c r="C15574" t="s">
        <v>64</v>
      </c>
      <c r="D15574" t="s">
        <v>72</v>
      </c>
      <c r="E15574" t="s">
        <v>73</v>
      </c>
      <c r="F15574" t="s">
        <v>74</v>
      </c>
      <c r="G15574">
        <v>2563.5889999999999</v>
      </c>
    </row>
    <row r="15575" spans="1:7" x14ac:dyDescent="0.25">
      <c r="A15575" t="s">
        <v>7791</v>
      </c>
      <c r="B15575" s="1">
        <v>39278</v>
      </c>
      <c r="C15575" t="s">
        <v>64</v>
      </c>
      <c r="D15575" t="s">
        <v>72</v>
      </c>
      <c r="E15575" t="s">
        <v>73</v>
      </c>
      <c r="F15575" t="s">
        <v>74</v>
      </c>
      <c r="G15575">
        <v>2778.9976999999999</v>
      </c>
    </row>
    <row r="15576" spans="1:7" x14ac:dyDescent="0.25">
      <c r="A15576" t="s">
        <v>7802</v>
      </c>
      <c r="B15576" s="1">
        <v>39278</v>
      </c>
      <c r="C15576" t="s">
        <v>64</v>
      </c>
      <c r="D15576" t="s">
        <v>72</v>
      </c>
      <c r="E15576" t="s">
        <v>73</v>
      </c>
      <c r="F15576" t="s">
        <v>74</v>
      </c>
      <c r="G15576">
        <v>671.79579999999999</v>
      </c>
    </row>
    <row r="15577" spans="1:7" x14ac:dyDescent="0.25">
      <c r="A15577" t="s">
        <v>7803</v>
      </c>
      <c r="B15577" s="1">
        <v>39278</v>
      </c>
      <c r="C15577" t="s">
        <v>64</v>
      </c>
      <c r="D15577" t="s">
        <v>72</v>
      </c>
      <c r="E15577" t="s">
        <v>73</v>
      </c>
      <c r="F15577" t="s">
        <v>74</v>
      </c>
      <c r="G15577">
        <v>624.84439999999995</v>
      </c>
    </row>
    <row r="15578" spans="1:7" x14ac:dyDescent="0.25">
      <c r="A15578" t="s">
        <v>7804</v>
      </c>
      <c r="B15578" s="1">
        <v>39278</v>
      </c>
      <c r="C15578" t="s">
        <v>64</v>
      </c>
      <c r="D15578" t="s">
        <v>72</v>
      </c>
      <c r="E15578" t="s">
        <v>73</v>
      </c>
      <c r="F15578" t="s">
        <v>74</v>
      </c>
      <c r="G15578">
        <v>2737.0408000000002</v>
      </c>
    </row>
    <row r="15579" spans="1:7" x14ac:dyDescent="0.25">
      <c r="A15579" t="s">
        <v>7805</v>
      </c>
      <c r="B15579" s="1">
        <v>39278</v>
      </c>
      <c r="C15579" t="s">
        <v>64</v>
      </c>
      <c r="D15579" t="s">
        <v>72</v>
      </c>
      <c r="E15579" t="s">
        <v>73</v>
      </c>
      <c r="F15579" t="s">
        <v>74</v>
      </c>
      <c r="G15579">
        <v>2535.9639999999999</v>
      </c>
    </row>
    <row r="15580" spans="1:7" x14ac:dyDescent="0.25">
      <c r="A15580" t="s">
        <v>7806</v>
      </c>
      <c r="B15580" s="1">
        <v>39278</v>
      </c>
      <c r="C15580" t="s">
        <v>64</v>
      </c>
      <c r="D15580" t="s">
        <v>72</v>
      </c>
      <c r="E15580" t="s">
        <v>73</v>
      </c>
      <c r="F15580" t="s">
        <v>74</v>
      </c>
      <c r="G15580">
        <v>753.57690000000002</v>
      </c>
    </row>
    <row r="15581" spans="1:7" x14ac:dyDescent="0.25">
      <c r="A15581" t="s">
        <v>7810</v>
      </c>
      <c r="B15581" s="1">
        <v>39279</v>
      </c>
      <c r="C15581" t="s">
        <v>64</v>
      </c>
      <c r="D15581" t="s">
        <v>72</v>
      </c>
      <c r="E15581" t="s">
        <v>73</v>
      </c>
      <c r="F15581" t="s">
        <v>74</v>
      </c>
      <c r="G15581">
        <v>2738.5657000000001</v>
      </c>
    </row>
    <row r="15582" spans="1:7" x14ac:dyDescent="0.25">
      <c r="A15582" t="s">
        <v>7816</v>
      </c>
      <c r="B15582" s="1">
        <v>39279</v>
      </c>
      <c r="C15582" t="s">
        <v>64</v>
      </c>
      <c r="D15582" t="s">
        <v>72</v>
      </c>
      <c r="E15582" t="s">
        <v>73</v>
      </c>
      <c r="F15582" t="s">
        <v>74</v>
      </c>
      <c r="G15582">
        <v>2587.8769000000002</v>
      </c>
    </row>
    <row r="15583" spans="1:7" x14ac:dyDescent="0.25">
      <c r="A15583" t="s">
        <v>7824</v>
      </c>
      <c r="B15583" s="1">
        <v>39280</v>
      </c>
      <c r="C15583" t="s">
        <v>64</v>
      </c>
      <c r="D15583" t="s">
        <v>72</v>
      </c>
      <c r="E15583" t="s">
        <v>73</v>
      </c>
      <c r="F15583" t="s">
        <v>74</v>
      </c>
      <c r="G15583">
        <v>2699.9018000000001</v>
      </c>
    </row>
    <row r="15584" spans="1:7" x14ac:dyDescent="0.25">
      <c r="A15584" t="s">
        <v>7830</v>
      </c>
      <c r="B15584" s="1">
        <v>39280</v>
      </c>
      <c r="C15584" t="s">
        <v>64</v>
      </c>
      <c r="D15584" t="s">
        <v>72</v>
      </c>
      <c r="E15584" t="s">
        <v>73</v>
      </c>
      <c r="F15584" t="s">
        <v>74</v>
      </c>
      <c r="G15584">
        <v>1276.8054</v>
      </c>
    </row>
    <row r="15585" spans="1:7" x14ac:dyDescent="0.25">
      <c r="A15585" t="s">
        <v>7831</v>
      </c>
      <c r="B15585" s="1">
        <v>39280</v>
      </c>
      <c r="C15585" t="s">
        <v>64</v>
      </c>
      <c r="D15585" t="s">
        <v>72</v>
      </c>
      <c r="E15585" t="s">
        <v>73</v>
      </c>
      <c r="F15585" t="s">
        <v>74</v>
      </c>
      <c r="G15585">
        <v>2626.5408000000002</v>
      </c>
    </row>
    <row r="15586" spans="1:7" x14ac:dyDescent="0.25">
      <c r="A15586" t="s">
        <v>7832</v>
      </c>
      <c r="B15586" s="1">
        <v>39280</v>
      </c>
      <c r="C15586" t="s">
        <v>64</v>
      </c>
      <c r="D15586" t="s">
        <v>72</v>
      </c>
      <c r="E15586" t="s">
        <v>73</v>
      </c>
      <c r="F15586" t="s">
        <v>74</v>
      </c>
      <c r="G15586">
        <v>2607.7779</v>
      </c>
    </row>
    <row r="15587" spans="1:7" x14ac:dyDescent="0.25">
      <c r="A15587" t="s">
        <v>7834</v>
      </c>
      <c r="B15587" s="1">
        <v>39280</v>
      </c>
      <c r="C15587" t="s">
        <v>64</v>
      </c>
      <c r="D15587" t="s">
        <v>72</v>
      </c>
      <c r="E15587" t="s">
        <v>73</v>
      </c>
      <c r="F15587" t="s">
        <v>74</v>
      </c>
      <c r="G15587">
        <v>2668.5639999999999</v>
      </c>
    </row>
    <row r="15588" spans="1:7" x14ac:dyDescent="0.25">
      <c r="A15588" t="s">
        <v>7846</v>
      </c>
      <c r="B15588" s="1">
        <v>39281</v>
      </c>
      <c r="C15588" t="s">
        <v>64</v>
      </c>
      <c r="D15588" t="s">
        <v>72</v>
      </c>
      <c r="E15588" t="s">
        <v>73</v>
      </c>
      <c r="F15588" t="s">
        <v>74</v>
      </c>
      <c r="G15588">
        <v>1907.2079000000001</v>
      </c>
    </row>
    <row r="15589" spans="1:7" x14ac:dyDescent="0.25">
      <c r="A15589" t="s">
        <v>7854</v>
      </c>
      <c r="B15589" s="1">
        <v>39282</v>
      </c>
      <c r="C15589" t="s">
        <v>64</v>
      </c>
      <c r="D15589" t="s">
        <v>72</v>
      </c>
      <c r="E15589" t="s">
        <v>73</v>
      </c>
      <c r="F15589" t="s">
        <v>74</v>
      </c>
      <c r="G15589">
        <v>635.35289999999998</v>
      </c>
    </row>
    <row r="15590" spans="1:7" x14ac:dyDescent="0.25">
      <c r="A15590" t="s">
        <v>7855</v>
      </c>
      <c r="B15590" s="1">
        <v>39282</v>
      </c>
      <c r="C15590" t="s">
        <v>64</v>
      </c>
      <c r="D15590" t="s">
        <v>72</v>
      </c>
      <c r="E15590" t="s">
        <v>73</v>
      </c>
      <c r="F15590" t="s">
        <v>74</v>
      </c>
      <c r="G15590">
        <v>596.68899999999996</v>
      </c>
    </row>
    <row r="15591" spans="1:7" x14ac:dyDescent="0.25">
      <c r="A15591" t="s">
        <v>7856</v>
      </c>
      <c r="B15591" s="1">
        <v>39282</v>
      </c>
      <c r="C15591" t="s">
        <v>64</v>
      </c>
      <c r="D15591" t="s">
        <v>72</v>
      </c>
      <c r="E15591" t="s">
        <v>73</v>
      </c>
      <c r="F15591" t="s">
        <v>74</v>
      </c>
      <c r="G15591">
        <v>622.96590000000003</v>
      </c>
    </row>
    <row r="15592" spans="1:7" x14ac:dyDescent="0.25">
      <c r="A15592" t="s">
        <v>7857</v>
      </c>
      <c r="B15592" s="1">
        <v>39282</v>
      </c>
      <c r="C15592" t="s">
        <v>64</v>
      </c>
      <c r="D15592" t="s">
        <v>72</v>
      </c>
      <c r="E15592" t="s">
        <v>73</v>
      </c>
      <c r="F15592" t="s">
        <v>74</v>
      </c>
      <c r="G15592">
        <v>650.80079999999998</v>
      </c>
    </row>
    <row r="15593" spans="1:7" x14ac:dyDescent="0.25">
      <c r="A15593" t="s">
        <v>7862</v>
      </c>
      <c r="B15593" s="1">
        <v>39283</v>
      </c>
      <c r="C15593" t="s">
        <v>64</v>
      </c>
      <c r="D15593" t="s">
        <v>72</v>
      </c>
      <c r="E15593" t="s">
        <v>73</v>
      </c>
      <c r="F15593" t="s">
        <v>74</v>
      </c>
      <c r="G15593">
        <v>2754.0136000000002</v>
      </c>
    </row>
    <row r="15594" spans="1:7" x14ac:dyDescent="0.25">
      <c r="A15594" t="s">
        <v>7863</v>
      </c>
      <c r="B15594" s="1">
        <v>39283</v>
      </c>
      <c r="C15594" t="s">
        <v>64</v>
      </c>
      <c r="D15594" t="s">
        <v>72</v>
      </c>
      <c r="E15594" t="s">
        <v>73</v>
      </c>
      <c r="F15594" t="s">
        <v>74</v>
      </c>
      <c r="G15594">
        <v>2754.0136000000002</v>
      </c>
    </row>
    <row r="15595" spans="1:7" x14ac:dyDescent="0.25">
      <c r="A15595" t="s">
        <v>7875</v>
      </c>
      <c r="B15595" s="1">
        <v>39283</v>
      </c>
      <c r="C15595" t="s">
        <v>64</v>
      </c>
      <c r="D15595" t="s">
        <v>72</v>
      </c>
      <c r="E15595" t="s">
        <v>73</v>
      </c>
      <c r="F15595" t="s">
        <v>74</v>
      </c>
      <c r="G15595">
        <v>2535.9639999999999</v>
      </c>
    </row>
    <row r="15596" spans="1:7" x14ac:dyDescent="0.25">
      <c r="A15596" t="s">
        <v>7876</v>
      </c>
      <c r="B15596" s="1">
        <v>39283</v>
      </c>
      <c r="C15596" t="s">
        <v>64</v>
      </c>
      <c r="D15596" t="s">
        <v>72</v>
      </c>
      <c r="E15596" t="s">
        <v>73</v>
      </c>
      <c r="F15596" t="s">
        <v>74</v>
      </c>
      <c r="G15596">
        <v>2587.8769000000002</v>
      </c>
    </row>
    <row r="15597" spans="1:7" x14ac:dyDescent="0.25">
      <c r="A15597" t="s">
        <v>7877</v>
      </c>
      <c r="B15597" s="1">
        <v>39283</v>
      </c>
      <c r="C15597" t="s">
        <v>64</v>
      </c>
      <c r="D15597" t="s">
        <v>72</v>
      </c>
      <c r="E15597" t="s">
        <v>73</v>
      </c>
      <c r="F15597" t="s">
        <v>74</v>
      </c>
      <c r="G15597">
        <v>2674.0227</v>
      </c>
    </row>
    <row r="15598" spans="1:7" x14ac:dyDescent="0.25">
      <c r="A15598" t="s">
        <v>7891</v>
      </c>
      <c r="B15598" s="1">
        <v>39284</v>
      </c>
      <c r="C15598" t="s">
        <v>64</v>
      </c>
      <c r="D15598" t="s">
        <v>72</v>
      </c>
      <c r="E15598" t="s">
        <v>73</v>
      </c>
      <c r="F15598" t="s">
        <v>74</v>
      </c>
      <c r="G15598">
        <v>859.07119999999998</v>
      </c>
    </row>
    <row r="15599" spans="1:7" x14ac:dyDescent="0.25">
      <c r="A15599" t="s">
        <v>7895</v>
      </c>
      <c r="B15599" s="1">
        <v>39285</v>
      </c>
      <c r="C15599" t="s">
        <v>64</v>
      </c>
      <c r="D15599" t="s">
        <v>72</v>
      </c>
      <c r="E15599" t="s">
        <v>73</v>
      </c>
      <c r="F15599" t="s">
        <v>74</v>
      </c>
      <c r="G15599">
        <v>2740.3337000000001</v>
      </c>
    </row>
    <row r="15600" spans="1:7" x14ac:dyDescent="0.25">
      <c r="A15600" t="s">
        <v>7906</v>
      </c>
      <c r="B15600" s="1">
        <v>39285</v>
      </c>
      <c r="C15600" t="s">
        <v>64</v>
      </c>
      <c r="D15600" t="s">
        <v>72</v>
      </c>
      <c r="E15600" t="s">
        <v>73</v>
      </c>
      <c r="F15600" t="s">
        <v>74</v>
      </c>
      <c r="G15600">
        <v>2587.8769000000002</v>
      </c>
    </row>
    <row r="15601" spans="1:7" x14ac:dyDescent="0.25">
      <c r="A15601" t="s">
        <v>7912</v>
      </c>
      <c r="B15601" s="1">
        <v>39286</v>
      </c>
      <c r="C15601" t="s">
        <v>64</v>
      </c>
      <c r="D15601" t="s">
        <v>72</v>
      </c>
      <c r="E15601" t="s">
        <v>73</v>
      </c>
      <c r="F15601" t="s">
        <v>74</v>
      </c>
      <c r="G15601">
        <v>2718.6205</v>
      </c>
    </row>
    <row r="15602" spans="1:7" x14ac:dyDescent="0.25">
      <c r="A15602" t="s">
        <v>7913</v>
      </c>
      <c r="B15602" s="1">
        <v>39286</v>
      </c>
      <c r="C15602" t="s">
        <v>64</v>
      </c>
      <c r="D15602" t="s">
        <v>72</v>
      </c>
      <c r="E15602" t="s">
        <v>73</v>
      </c>
      <c r="F15602" t="s">
        <v>74</v>
      </c>
      <c r="G15602">
        <v>2725.2836000000002</v>
      </c>
    </row>
    <row r="15603" spans="1:7" x14ac:dyDescent="0.25">
      <c r="A15603" t="s">
        <v>7919</v>
      </c>
      <c r="B15603" s="1">
        <v>39286</v>
      </c>
      <c r="C15603" t="s">
        <v>64</v>
      </c>
      <c r="D15603" t="s">
        <v>72</v>
      </c>
      <c r="E15603" t="s">
        <v>73</v>
      </c>
      <c r="F15603" t="s">
        <v>74</v>
      </c>
      <c r="G15603">
        <v>1879.5940000000001</v>
      </c>
    </row>
    <row r="15604" spans="1:7" x14ac:dyDescent="0.25">
      <c r="A15604" t="s">
        <v>7920</v>
      </c>
      <c r="B15604" s="1">
        <v>39286</v>
      </c>
      <c r="C15604" t="s">
        <v>64</v>
      </c>
      <c r="D15604" t="s">
        <v>72</v>
      </c>
      <c r="E15604" t="s">
        <v>73</v>
      </c>
      <c r="F15604" t="s">
        <v>74</v>
      </c>
      <c r="G15604">
        <v>1918.2579000000001</v>
      </c>
    </row>
    <row r="15605" spans="1:7" x14ac:dyDescent="0.25">
      <c r="A15605" t="s">
        <v>7921</v>
      </c>
      <c r="B15605" s="1">
        <v>39286</v>
      </c>
      <c r="C15605" t="s">
        <v>64</v>
      </c>
      <c r="D15605" t="s">
        <v>72</v>
      </c>
      <c r="E15605" t="s">
        <v>73</v>
      </c>
      <c r="F15605" t="s">
        <v>74</v>
      </c>
      <c r="G15605">
        <v>2673.0612999999998</v>
      </c>
    </row>
    <row r="15606" spans="1:7" x14ac:dyDescent="0.25">
      <c r="A15606" t="s">
        <v>7927</v>
      </c>
      <c r="B15606" s="1">
        <v>39287</v>
      </c>
      <c r="C15606" t="s">
        <v>64</v>
      </c>
      <c r="D15606" t="s">
        <v>72</v>
      </c>
      <c r="E15606" t="s">
        <v>73</v>
      </c>
      <c r="F15606" t="s">
        <v>74</v>
      </c>
      <c r="G15606">
        <v>2725.2836000000002</v>
      </c>
    </row>
    <row r="15607" spans="1:7" x14ac:dyDescent="0.25">
      <c r="A15607" t="s">
        <v>7942</v>
      </c>
      <c r="B15607" s="1">
        <v>39287</v>
      </c>
      <c r="C15607" t="s">
        <v>64</v>
      </c>
      <c r="D15607" t="s">
        <v>72</v>
      </c>
      <c r="E15607" t="s">
        <v>73</v>
      </c>
      <c r="F15607" t="s">
        <v>74</v>
      </c>
      <c r="G15607">
        <v>1445.8594000000001</v>
      </c>
    </row>
    <row r="15608" spans="1:7" x14ac:dyDescent="0.25">
      <c r="A15608" t="s">
        <v>7943</v>
      </c>
      <c r="B15608" s="1">
        <v>39287</v>
      </c>
      <c r="C15608" t="s">
        <v>64</v>
      </c>
      <c r="D15608" t="s">
        <v>72</v>
      </c>
      <c r="E15608" t="s">
        <v>73</v>
      </c>
      <c r="F15608" t="s">
        <v>74</v>
      </c>
      <c r="G15608">
        <v>1308.8282999999999</v>
      </c>
    </row>
    <row r="15609" spans="1:7" x14ac:dyDescent="0.25">
      <c r="A15609" t="s">
        <v>7944</v>
      </c>
      <c r="B15609" s="1">
        <v>39287</v>
      </c>
      <c r="C15609" t="s">
        <v>64</v>
      </c>
      <c r="D15609" t="s">
        <v>72</v>
      </c>
      <c r="E15609" t="s">
        <v>73</v>
      </c>
      <c r="F15609" t="s">
        <v>74</v>
      </c>
      <c r="G15609">
        <v>635.35289999999998</v>
      </c>
    </row>
    <row r="15610" spans="1:7" x14ac:dyDescent="0.25">
      <c r="A15610" t="s">
        <v>7945</v>
      </c>
      <c r="B15610" s="1">
        <v>39287</v>
      </c>
      <c r="C15610" t="s">
        <v>64</v>
      </c>
      <c r="D15610" t="s">
        <v>72</v>
      </c>
      <c r="E15610" t="s">
        <v>73</v>
      </c>
      <c r="F15610" t="s">
        <v>74</v>
      </c>
      <c r="G15610">
        <v>2658.0444000000002</v>
      </c>
    </row>
    <row r="15611" spans="1:7" x14ac:dyDescent="0.25">
      <c r="A15611" t="s">
        <v>7946</v>
      </c>
      <c r="B15611" s="1">
        <v>39287</v>
      </c>
      <c r="C15611" t="s">
        <v>64</v>
      </c>
      <c r="D15611" t="s">
        <v>72</v>
      </c>
      <c r="E15611" t="s">
        <v>73</v>
      </c>
      <c r="F15611" t="s">
        <v>74</v>
      </c>
      <c r="G15611">
        <v>2538.4944</v>
      </c>
    </row>
    <row r="15612" spans="1:7" x14ac:dyDescent="0.25">
      <c r="A15612" t="s">
        <v>7947</v>
      </c>
      <c r="B15612" s="1">
        <v>39287</v>
      </c>
      <c r="C15612" t="s">
        <v>64</v>
      </c>
      <c r="D15612" t="s">
        <v>72</v>
      </c>
      <c r="E15612" t="s">
        <v>73</v>
      </c>
      <c r="F15612" t="s">
        <v>74</v>
      </c>
      <c r="G15612">
        <v>632.34730000000002</v>
      </c>
    </row>
    <row r="15613" spans="1:7" x14ac:dyDescent="0.25">
      <c r="A15613" t="s">
        <v>7955</v>
      </c>
      <c r="B15613" s="1">
        <v>39288</v>
      </c>
      <c r="C15613" t="s">
        <v>64</v>
      </c>
      <c r="D15613" t="s">
        <v>72</v>
      </c>
      <c r="E15613" t="s">
        <v>73</v>
      </c>
      <c r="F15613" t="s">
        <v>74</v>
      </c>
      <c r="G15613">
        <v>1402.0681999999999</v>
      </c>
    </row>
    <row r="15614" spans="1:7" x14ac:dyDescent="0.25">
      <c r="A15614" t="s">
        <v>7962</v>
      </c>
      <c r="B15614" s="1">
        <v>39288</v>
      </c>
      <c r="C15614" t="s">
        <v>64</v>
      </c>
      <c r="D15614" t="s">
        <v>72</v>
      </c>
      <c r="E15614" t="s">
        <v>73</v>
      </c>
      <c r="F15614" t="s">
        <v>74</v>
      </c>
      <c r="G15614">
        <v>711.56479999999999</v>
      </c>
    </row>
    <row r="15615" spans="1:7" x14ac:dyDescent="0.25">
      <c r="A15615" t="s">
        <v>7963</v>
      </c>
      <c r="B15615" s="1">
        <v>39288</v>
      </c>
      <c r="C15615" t="s">
        <v>64</v>
      </c>
      <c r="D15615" t="s">
        <v>72</v>
      </c>
      <c r="E15615" t="s">
        <v>73</v>
      </c>
      <c r="F15615" t="s">
        <v>74</v>
      </c>
      <c r="G15615">
        <v>622.07079999999996</v>
      </c>
    </row>
    <row r="15616" spans="1:7" x14ac:dyDescent="0.25">
      <c r="A15616" t="s">
        <v>7964</v>
      </c>
      <c r="B15616" s="1">
        <v>39288</v>
      </c>
      <c r="C15616" t="s">
        <v>64</v>
      </c>
      <c r="D15616" t="s">
        <v>72</v>
      </c>
      <c r="E15616" t="s">
        <v>73</v>
      </c>
      <c r="F15616" t="s">
        <v>74</v>
      </c>
      <c r="G15616">
        <v>612.13689999999997</v>
      </c>
    </row>
    <row r="15617" spans="1:7" x14ac:dyDescent="0.25">
      <c r="A15617" t="s">
        <v>7965</v>
      </c>
      <c r="B15617" s="1">
        <v>39288</v>
      </c>
      <c r="C15617" t="s">
        <v>64</v>
      </c>
      <c r="D15617" t="s">
        <v>72</v>
      </c>
      <c r="E15617" t="s">
        <v>73</v>
      </c>
      <c r="F15617" t="s">
        <v>74</v>
      </c>
      <c r="G15617">
        <v>2643.1048000000001</v>
      </c>
    </row>
    <row r="15618" spans="1:7" x14ac:dyDescent="0.25">
      <c r="A15618" t="s">
        <v>7966</v>
      </c>
      <c r="B15618" s="1">
        <v>39288</v>
      </c>
      <c r="C15618" t="s">
        <v>64</v>
      </c>
      <c r="D15618" t="s">
        <v>72</v>
      </c>
      <c r="E15618" t="s">
        <v>73</v>
      </c>
      <c r="F15618" t="s">
        <v>74</v>
      </c>
      <c r="G15618">
        <v>2582.6833999999999</v>
      </c>
    </row>
    <row r="15619" spans="1:7" x14ac:dyDescent="0.25">
      <c r="A15619" t="s">
        <v>7970</v>
      </c>
      <c r="B15619" s="1">
        <v>39289</v>
      </c>
      <c r="C15619" t="s">
        <v>64</v>
      </c>
      <c r="D15619" t="s">
        <v>72</v>
      </c>
      <c r="E15619" t="s">
        <v>73</v>
      </c>
      <c r="F15619" t="s">
        <v>74</v>
      </c>
      <c r="G15619">
        <v>2775.0086000000001</v>
      </c>
    </row>
    <row r="15620" spans="1:7" x14ac:dyDescent="0.25">
      <c r="A15620" t="s">
        <v>7978</v>
      </c>
      <c r="B15620" s="1">
        <v>39289</v>
      </c>
      <c r="C15620" t="s">
        <v>64</v>
      </c>
      <c r="D15620" t="s">
        <v>72</v>
      </c>
      <c r="E15620" t="s">
        <v>73</v>
      </c>
      <c r="F15620" t="s">
        <v>74</v>
      </c>
      <c r="G15620">
        <v>2580.1529</v>
      </c>
    </row>
    <row r="15621" spans="1:7" x14ac:dyDescent="0.25">
      <c r="A15621" t="s">
        <v>7979</v>
      </c>
      <c r="B15621" s="1">
        <v>39289</v>
      </c>
      <c r="C15621" t="s">
        <v>64</v>
      </c>
      <c r="D15621" t="s">
        <v>72</v>
      </c>
      <c r="E15621" t="s">
        <v>73</v>
      </c>
      <c r="F15621" t="s">
        <v>74</v>
      </c>
      <c r="G15621">
        <v>2626.5408000000002</v>
      </c>
    </row>
    <row r="15622" spans="1:7" x14ac:dyDescent="0.25">
      <c r="A15622" t="s">
        <v>7981</v>
      </c>
      <c r="B15622" s="1">
        <v>39289</v>
      </c>
      <c r="C15622" t="s">
        <v>64</v>
      </c>
      <c r="D15622" t="s">
        <v>72</v>
      </c>
      <c r="E15622" t="s">
        <v>73</v>
      </c>
      <c r="F15622" t="s">
        <v>74</v>
      </c>
      <c r="G15622">
        <v>2633.1377000000002</v>
      </c>
    </row>
    <row r="15623" spans="1:7" x14ac:dyDescent="0.25">
      <c r="A15623" t="s">
        <v>7995</v>
      </c>
      <c r="B15623" s="1">
        <v>39290</v>
      </c>
      <c r="C15623" t="s">
        <v>64</v>
      </c>
      <c r="D15623" t="s">
        <v>72</v>
      </c>
      <c r="E15623" t="s">
        <v>73</v>
      </c>
      <c r="F15623" t="s">
        <v>74</v>
      </c>
      <c r="G15623">
        <v>671.79579999999999</v>
      </c>
    </row>
    <row r="15624" spans="1:7" x14ac:dyDescent="0.25">
      <c r="A15624" t="s">
        <v>7996</v>
      </c>
      <c r="B15624" s="1">
        <v>39290</v>
      </c>
      <c r="C15624" t="s">
        <v>64</v>
      </c>
      <c r="D15624" t="s">
        <v>72</v>
      </c>
      <c r="E15624" t="s">
        <v>73</v>
      </c>
      <c r="F15624" t="s">
        <v>74</v>
      </c>
      <c r="G15624">
        <v>2610.3083999999999</v>
      </c>
    </row>
    <row r="15625" spans="1:7" x14ac:dyDescent="0.25">
      <c r="A15625" t="s">
        <v>8011</v>
      </c>
      <c r="B15625" s="1">
        <v>39291</v>
      </c>
      <c r="C15625" t="s">
        <v>64</v>
      </c>
      <c r="D15625" t="s">
        <v>72</v>
      </c>
      <c r="E15625" t="s">
        <v>73</v>
      </c>
      <c r="F15625" t="s">
        <v>74</v>
      </c>
      <c r="G15625">
        <v>2649.8453</v>
      </c>
    </row>
    <row r="15626" spans="1:7" x14ac:dyDescent="0.25">
      <c r="A15626" t="s">
        <v>8012</v>
      </c>
      <c r="B15626" s="1">
        <v>39291</v>
      </c>
      <c r="C15626" t="s">
        <v>64</v>
      </c>
      <c r="D15626" t="s">
        <v>72</v>
      </c>
      <c r="E15626" t="s">
        <v>73</v>
      </c>
      <c r="F15626" t="s">
        <v>74</v>
      </c>
      <c r="G15626">
        <v>596.68899999999996</v>
      </c>
    </row>
    <row r="15627" spans="1:7" x14ac:dyDescent="0.25">
      <c r="A15627" t="s">
        <v>8013</v>
      </c>
      <c r="B15627" s="1">
        <v>39291</v>
      </c>
      <c r="C15627" t="s">
        <v>64</v>
      </c>
      <c r="D15627" t="s">
        <v>72</v>
      </c>
      <c r="E15627" t="s">
        <v>73</v>
      </c>
      <c r="F15627" t="s">
        <v>74</v>
      </c>
      <c r="G15627">
        <v>2626.5408000000002</v>
      </c>
    </row>
    <row r="15628" spans="1:7" x14ac:dyDescent="0.25">
      <c r="A15628" t="s">
        <v>8018</v>
      </c>
      <c r="B15628" s="1">
        <v>39291</v>
      </c>
      <c r="C15628" t="s">
        <v>64</v>
      </c>
      <c r="D15628" t="s">
        <v>72</v>
      </c>
      <c r="E15628" t="s">
        <v>73</v>
      </c>
      <c r="F15628" t="s">
        <v>74</v>
      </c>
      <c r="G15628">
        <v>830.23069999999996</v>
      </c>
    </row>
    <row r="15629" spans="1:7" x14ac:dyDescent="0.25">
      <c r="A15629" t="s">
        <v>8019</v>
      </c>
      <c r="B15629" s="1">
        <v>39292</v>
      </c>
      <c r="C15629" t="s">
        <v>64</v>
      </c>
      <c r="D15629" t="s">
        <v>72</v>
      </c>
      <c r="E15629" t="s">
        <v>73</v>
      </c>
      <c r="F15629" t="s">
        <v>74</v>
      </c>
      <c r="G15629">
        <v>2810.5012000000002</v>
      </c>
    </row>
    <row r="15630" spans="1:7" x14ac:dyDescent="0.25">
      <c r="A15630" t="s">
        <v>8020</v>
      </c>
      <c r="B15630" s="1">
        <v>39292</v>
      </c>
      <c r="C15630" t="s">
        <v>64</v>
      </c>
      <c r="D15630" t="s">
        <v>72</v>
      </c>
      <c r="E15630" t="s">
        <v>73</v>
      </c>
      <c r="F15630" t="s">
        <v>74</v>
      </c>
      <c r="G15630">
        <v>2709.8357000000001</v>
      </c>
    </row>
    <row r="15631" spans="1:7" x14ac:dyDescent="0.25">
      <c r="A15631" t="s">
        <v>8033</v>
      </c>
      <c r="B15631" s="1">
        <v>39292</v>
      </c>
      <c r="C15631" t="s">
        <v>64</v>
      </c>
      <c r="D15631" t="s">
        <v>72</v>
      </c>
      <c r="E15631" t="s">
        <v>73</v>
      </c>
      <c r="F15631" t="s">
        <v>74</v>
      </c>
      <c r="G15631">
        <v>2552.5169000000001</v>
      </c>
    </row>
    <row r="15632" spans="1:7" x14ac:dyDescent="0.25">
      <c r="A15632" t="s">
        <v>8034</v>
      </c>
      <c r="B15632" s="1">
        <v>39292</v>
      </c>
      <c r="C15632" t="s">
        <v>64</v>
      </c>
      <c r="D15632" t="s">
        <v>72</v>
      </c>
      <c r="E15632" t="s">
        <v>73</v>
      </c>
      <c r="F15632" t="s">
        <v>74</v>
      </c>
      <c r="G15632">
        <v>2535.9639999999999</v>
      </c>
    </row>
    <row r="15633" spans="1:7" x14ac:dyDescent="0.25">
      <c r="A15633" t="s">
        <v>8035</v>
      </c>
      <c r="B15633" s="1">
        <v>39292</v>
      </c>
      <c r="C15633" t="s">
        <v>64</v>
      </c>
      <c r="D15633" t="s">
        <v>72</v>
      </c>
      <c r="E15633" t="s">
        <v>73</v>
      </c>
      <c r="F15633" t="s">
        <v>74</v>
      </c>
      <c r="G15633">
        <v>2624.3528999999999</v>
      </c>
    </row>
    <row r="15634" spans="1:7" x14ac:dyDescent="0.25">
      <c r="A15634" t="s">
        <v>8036</v>
      </c>
      <c r="B15634" s="1">
        <v>39292</v>
      </c>
      <c r="C15634" t="s">
        <v>64</v>
      </c>
      <c r="D15634" t="s">
        <v>72</v>
      </c>
      <c r="E15634" t="s">
        <v>73</v>
      </c>
      <c r="F15634" t="s">
        <v>74</v>
      </c>
      <c r="G15634">
        <v>2619.0931</v>
      </c>
    </row>
    <row r="15635" spans="1:7" x14ac:dyDescent="0.25">
      <c r="A15635" t="s">
        <v>8043</v>
      </c>
      <c r="B15635" s="1">
        <v>39292</v>
      </c>
      <c r="C15635" t="s">
        <v>64</v>
      </c>
      <c r="D15635" t="s">
        <v>72</v>
      </c>
      <c r="E15635" t="s">
        <v>73</v>
      </c>
      <c r="F15635" t="s">
        <v>74</v>
      </c>
      <c r="G15635">
        <v>830.23069999999996</v>
      </c>
    </row>
    <row r="15636" spans="1:7" x14ac:dyDescent="0.25">
      <c r="A15636" t="s">
        <v>8050</v>
      </c>
      <c r="B15636" s="1">
        <v>39293</v>
      </c>
      <c r="C15636" t="s">
        <v>64</v>
      </c>
      <c r="D15636" t="s">
        <v>72</v>
      </c>
      <c r="E15636" t="s">
        <v>73</v>
      </c>
      <c r="F15636" t="s">
        <v>74</v>
      </c>
      <c r="G15636">
        <v>612.13689999999997</v>
      </c>
    </row>
    <row r="15637" spans="1:7" x14ac:dyDescent="0.25">
      <c r="A15637" t="s">
        <v>8051</v>
      </c>
      <c r="B15637" s="1">
        <v>39293</v>
      </c>
      <c r="C15637" t="s">
        <v>64</v>
      </c>
      <c r="D15637" t="s">
        <v>72</v>
      </c>
      <c r="E15637" t="s">
        <v>73</v>
      </c>
      <c r="F15637" t="s">
        <v>74</v>
      </c>
      <c r="G15637">
        <v>2563.5889999999999</v>
      </c>
    </row>
    <row r="15638" spans="1:7" x14ac:dyDescent="0.25">
      <c r="A15638" t="s">
        <v>8052</v>
      </c>
      <c r="B15638" s="1">
        <v>39293</v>
      </c>
      <c r="C15638" t="s">
        <v>64</v>
      </c>
      <c r="D15638" t="s">
        <v>72</v>
      </c>
      <c r="E15638" t="s">
        <v>73</v>
      </c>
      <c r="F15638" t="s">
        <v>74</v>
      </c>
      <c r="G15638">
        <v>2696.1889999999999</v>
      </c>
    </row>
    <row r="15639" spans="1:7" x14ac:dyDescent="0.25">
      <c r="A15639" t="s">
        <v>8066</v>
      </c>
      <c r="B15639" s="1">
        <v>39294</v>
      </c>
      <c r="C15639" t="s">
        <v>64</v>
      </c>
      <c r="D15639" t="s">
        <v>72</v>
      </c>
      <c r="E15639" t="s">
        <v>73</v>
      </c>
      <c r="F15639" t="s">
        <v>74</v>
      </c>
      <c r="G15639">
        <v>2563.5889999999999</v>
      </c>
    </row>
    <row r="15640" spans="1:7" x14ac:dyDescent="0.25">
      <c r="A15640" t="s">
        <v>8067</v>
      </c>
      <c r="B15640" s="1">
        <v>39294</v>
      </c>
      <c r="C15640" t="s">
        <v>64</v>
      </c>
      <c r="D15640" t="s">
        <v>72</v>
      </c>
      <c r="E15640" t="s">
        <v>73</v>
      </c>
      <c r="F15640" t="s">
        <v>74</v>
      </c>
      <c r="G15640">
        <v>2612.1758</v>
      </c>
    </row>
    <row r="15641" spans="1:7" x14ac:dyDescent="0.25">
      <c r="A15641" t="s">
        <v>8068</v>
      </c>
      <c r="B15641" s="1">
        <v>39294</v>
      </c>
      <c r="C15641" t="s">
        <v>64</v>
      </c>
      <c r="D15641" t="s">
        <v>72</v>
      </c>
      <c r="E15641" t="s">
        <v>73</v>
      </c>
      <c r="F15641" t="s">
        <v>74</v>
      </c>
      <c r="G15641">
        <v>2615.4686999999999</v>
      </c>
    </row>
    <row r="15642" spans="1:7" x14ac:dyDescent="0.25">
      <c r="A15642" t="s">
        <v>8094</v>
      </c>
      <c r="B15642" s="1">
        <v>39295</v>
      </c>
      <c r="C15642" t="s">
        <v>7470</v>
      </c>
      <c r="D15642" t="s">
        <v>72</v>
      </c>
      <c r="E15642" t="s">
        <v>73</v>
      </c>
      <c r="F15642" t="s">
        <v>74</v>
      </c>
      <c r="G15642">
        <v>20709.204399999999</v>
      </c>
    </row>
    <row r="15643" spans="1:7" x14ac:dyDescent="0.25">
      <c r="A15643" t="s">
        <v>8128</v>
      </c>
      <c r="B15643" s="1">
        <v>39295</v>
      </c>
      <c r="C15643" t="s">
        <v>7470</v>
      </c>
      <c r="D15643" t="s">
        <v>72</v>
      </c>
      <c r="E15643" t="s">
        <v>73</v>
      </c>
      <c r="F15643" t="s">
        <v>74</v>
      </c>
      <c r="G15643">
        <v>357.89339999999999</v>
      </c>
    </row>
    <row r="15644" spans="1:7" x14ac:dyDescent="0.25">
      <c r="A15644" t="s">
        <v>8188</v>
      </c>
      <c r="B15644" s="1">
        <v>39295</v>
      </c>
      <c r="C15644" t="s">
        <v>7470</v>
      </c>
      <c r="D15644" t="s">
        <v>72</v>
      </c>
      <c r="E15644" t="s">
        <v>73</v>
      </c>
      <c r="F15644" t="s">
        <v>74</v>
      </c>
      <c r="G15644">
        <v>978.81939999999997</v>
      </c>
    </row>
    <row r="15645" spans="1:7" x14ac:dyDescent="0.25">
      <c r="A15645" t="s">
        <v>8190</v>
      </c>
      <c r="B15645" s="1">
        <v>39295</v>
      </c>
      <c r="C15645" t="s">
        <v>7470</v>
      </c>
      <c r="D15645" t="s">
        <v>72</v>
      </c>
      <c r="E15645" t="s">
        <v>73</v>
      </c>
      <c r="F15645" t="s">
        <v>74</v>
      </c>
      <c r="G15645">
        <v>16234.429099999999</v>
      </c>
    </row>
    <row r="15646" spans="1:7" x14ac:dyDescent="0.25">
      <c r="A15646" t="s">
        <v>8198</v>
      </c>
      <c r="B15646" s="1">
        <v>39295</v>
      </c>
      <c r="C15646" t="s">
        <v>7470</v>
      </c>
      <c r="D15646" t="s">
        <v>72</v>
      </c>
      <c r="E15646" t="s">
        <v>73</v>
      </c>
      <c r="F15646" t="s">
        <v>74</v>
      </c>
      <c r="G15646">
        <v>65741.445800000001</v>
      </c>
    </row>
    <row r="15647" spans="1:7" x14ac:dyDescent="0.25">
      <c r="A15647" t="s">
        <v>8218</v>
      </c>
      <c r="B15647" s="1">
        <v>39295</v>
      </c>
      <c r="C15647" t="s">
        <v>7470</v>
      </c>
      <c r="D15647" t="s">
        <v>72</v>
      </c>
      <c r="E15647" t="s">
        <v>73</v>
      </c>
      <c r="F15647" t="s">
        <v>74</v>
      </c>
      <c r="G15647">
        <v>3982.6289000000002</v>
      </c>
    </row>
    <row r="15648" spans="1:7" x14ac:dyDescent="0.25">
      <c r="A15648" t="s">
        <v>8224</v>
      </c>
      <c r="B15648" s="1">
        <v>39295</v>
      </c>
      <c r="C15648" t="s">
        <v>7470</v>
      </c>
      <c r="D15648" t="s">
        <v>72</v>
      </c>
      <c r="E15648" t="s">
        <v>73</v>
      </c>
      <c r="F15648" t="s">
        <v>74</v>
      </c>
      <c r="G15648">
        <v>663.30460000000005</v>
      </c>
    </row>
    <row r="15649" spans="1:7" x14ac:dyDescent="0.25">
      <c r="A15649" t="s">
        <v>8255</v>
      </c>
      <c r="B15649" s="1">
        <v>39295</v>
      </c>
      <c r="C15649" t="s">
        <v>7470</v>
      </c>
      <c r="D15649" t="s">
        <v>72</v>
      </c>
      <c r="E15649" t="s">
        <v>73</v>
      </c>
      <c r="F15649" t="s">
        <v>74</v>
      </c>
      <c r="G15649">
        <v>225.9588</v>
      </c>
    </row>
    <row r="15650" spans="1:7" x14ac:dyDescent="0.25">
      <c r="A15650" t="s">
        <v>8256</v>
      </c>
      <c r="B15650" s="1">
        <v>39295</v>
      </c>
      <c r="C15650" t="s">
        <v>7470</v>
      </c>
      <c r="D15650" t="s">
        <v>72</v>
      </c>
      <c r="E15650" t="s">
        <v>73</v>
      </c>
      <c r="F15650" t="s">
        <v>74</v>
      </c>
      <c r="G15650">
        <v>403.11630000000002</v>
      </c>
    </row>
    <row r="15651" spans="1:7" x14ac:dyDescent="0.25">
      <c r="A15651" t="s">
        <v>8259</v>
      </c>
      <c r="B15651" s="1">
        <v>39295</v>
      </c>
      <c r="C15651" t="s">
        <v>7470</v>
      </c>
      <c r="D15651" t="s">
        <v>72</v>
      </c>
      <c r="E15651" t="s">
        <v>73</v>
      </c>
      <c r="F15651" t="s">
        <v>74</v>
      </c>
      <c r="G15651">
        <v>44816.9738</v>
      </c>
    </row>
    <row r="15652" spans="1:7" x14ac:dyDescent="0.25">
      <c r="A15652" t="s">
        <v>8260</v>
      </c>
      <c r="B15652" s="1">
        <v>39295</v>
      </c>
      <c r="C15652" t="s">
        <v>64</v>
      </c>
      <c r="D15652" t="s">
        <v>72</v>
      </c>
      <c r="E15652" t="s">
        <v>73</v>
      </c>
      <c r="F15652" t="s">
        <v>74</v>
      </c>
      <c r="G15652">
        <v>2738.5657000000001</v>
      </c>
    </row>
    <row r="15653" spans="1:7" x14ac:dyDescent="0.25">
      <c r="A15653" t="s">
        <v>8265</v>
      </c>
      <c r="B15653" s="1">
        <v>39295</v>
      </c>
      <c r="C15653" t="s">
        <v>64</v>
      </c>
      <c r="D15653" t="s">
        <v>72</v>
      </c>
      <c r="E15653" t="s">
        <v>73</v>
      </c>
      <c r="F15653" t="s">
        <v>74</v>
      </c>
      <c r="G15653">
        <v>46.7194</v>
      </c>
    </row>
    <row r="15654" spans="1:7" x14ac:dyDescent="0.25">
      <c r="A15654" t="s">
        <v>8266</v>
      </c>
      <c r="B15654" s="1">
        <v>39295</v>
      </c>
      <c r="C15654" t="s">
        <v>64</v>
      </c>
      <c r="D15654" t="s">
        <v>72</v>
      </c>
      <c r="E15654" t="s">
        <v>73</v>
      </c>
      <c r="F15654" t="s">
        <v>74</v>
      </c>
      <c r="G15654">
        <v>183.73939999999999</v>
      </c>
    </row>
    <row r="15655" spans="1:7" x14ac:dyDescent="0.25">
      <c r="A15655" t="s">
        <v>8267</v>
      </c>
      <c r="B15655" s="1">
        <v>39295</v>
      </c>
      <c r="C15655" t="s">
        <v>64</v>
      </c>
      <c r="D15655" t="s">
        <v>72</v>
      </c>
      <c r="E15655" t="s">
        <v>73</v>
      </c>
      <c r="F15655" t="s">
        <v>74</v>
      </c>
      <c r="G15655">
        <v>38.664000000000001</v>
      </c>
    </row>
    <row r="15656" spans="1:7" x14ac:dyDescent="0.25">
      <c r="A15656" t="s">
        <v>8268</v>
      </c>
      <c r="B15656" s="1">
        <v>39295</v>
      </c>
      <c r="C15656" t="s">
        <v>64</v>
      </c>
      <c r="D15656" t="s">
        <v>72</v>
      </c>
      <c r="E15656" t="s">
        <v>73</v>
      </c>
      <c r="F15656" t="s">
        <v>74</v>
      </c>
      <c r="G15656">
        <v>64.609399999999994</v>
      </c>
    </row>
    <row r="15657" spans="1:7" x14ac:dyDescent="0.25">
      <c r="A15657" t="s">
        <v>8269</v>
      </c>
      <c r="B15657" s="1">
        <v>39295</v>
      </c>
      <c r="C15657" t="s">
        <v>64</v>
      </c>
      <c r="D15657" t="s">
        <v>72</v>
      </c>
      <c r="E15657" t="s">
        <v>73</v>
      </c>
      <c r="F15657" t="s">
        <v>74</v>
      </c>
      <c r="G15657">
        <v>2.5305</v>
      </c>
    </row>
    <row r="15658" spans="1:7" x14ac:dyDescent="0.25">
      <c r="A15658" t="s">
        <v>8270</v>
      </c>
      <c r="B15658" s="1">
        <v>39295</v>
      </c>
      <c r="C15658" t="s">
        <v>64</v>
      </c>
      <c r="D15658" t="s">
        <v>72</v>
      </c>
      <c r="E15658" t="s">
        <v>73</v>
      </c>
      <c r="F15658" t="s">
        <v>74</v>
      </c>
      <c r="G15658">
        <v>2.5305</v>
      </c>
    </row>
    <row r="15659" spans="1:7" x14ac:dyDescent="0.25">
      <c r="A15659" t="s">
        <v>8301</v>
      </c>
      <c r="B15659" s="1">
        <v>39295</v>
      </c>
      <c r="C15659" t="s">
        <v>64</v>
      </c>
      <c r="D15659" t="s">
        <v>72</v>
      </c>
      <c r="E15659" t="s">
        <v>73</v>
      </c>
      <c r="F15659" t="s">
        <v>74</v>
      </c>
      <c r="G15659">
        <v>2644.3312999999998</v>
      </c>
    </row>
    <row r="15660" spans="1:7" x14ac:dyDescent="0.25">
      <c r="A15660" t="s">
        <v>8306</v>
      </c>
      <c r="B15660" s="1">
        <v>39296</v>
      </c>
      <c r="C15660" t="s">
        <v>64</v>
      </c>
      <c r="D15660" t="s">
        <v>72</v>
      </c>
      <c r="E15660" t="s">
        <v>73</v>
      </c>
      <c r="F15660" t="s">
        <v>74</v>
      </c>
      <c r="G15660">
        <v>1346.9729</v>
      </c>
    </row>
    <row r="15661" spans="1:7" x14ac:dyDescent="0.25">
      <c r="A15661" t="s">
        <v>8310</v>
      </c>
      <c r="B15661" s="1">
        <v>39296</v>
      </c>
      <c r="C15661" t="s">
        <v>64</v>
      </c>
      <c r="D15661" t="s">
        <v>72</v>
      </c>
      <c r="E15661" t="s">
        <v>73</v>
      </c>
      <c r="F15661" t="s">
        <v>74</v>
      </c>
      <c r="G15661">
        <v>70.686899999999994</v>
      </c>
    </row>
    <row r="15662" spans="1:7" x14ac:dyDescent="0.25">
      <c r="A15662" t="s">
        <v>8311</v>
      </c>
      <c r="B15662" s="1">
        <v>39296</v>
      </c>
      <c r="C15662" t="s">
        <v>64</v>
      </c>
      <c r="D15662" t="s">
        <v>72</v>
      </c>
      <c r="E15662" t="s">
        <v>73</v>
      </c>
      <c r="F15662" t="s">
        <v>74</v>
      </c>
      <c r="G15662">
        <v>95.527299999999997</v>
      </c>
    </row>
    <row r="15663" spans="1:7" x14ac:dyDescent="0.25">
      <c r="A15663" t="s">
        <v>8312</v>
      </c>
      <c r="B15663" s="1">
        <v>39296</v>
      </c>
      <c r="C15663" t="s">
        <v>64</v>
      </c>
      <c r="D15663" t="s">
        <v>72</v>
      </c>
      <c r="E15663" t="s">
        <v>73</v>
      </c>
      <c r="F15663" t="s">
        <v>74</v>
      </c>
      <c r="G15663">
        <v>16.552900000000001</v>
      </c>
    </row>
    <row r="15664" spans="1:7" x14ac:dyDescent="0.25">
      <c r="A15664" t="s">
        <v>8313</v>
      </c>
      <c r="B15664" s="1">
        <v>39296</v>
      </c>
      <c r="C15664" t="s">
        <v>64</v>
      </c>
      <c r="D15664" t="s">
        <v>72</v>
      </c>
      <c r="E15664" t="s">
        <v>73</v>
      </c>
      <c r="F15664" t="s">
        <v>74</v>
      </c>
      <c r="G15664">
        <v>59.658999999999999</v>
      </c>
    </row>
    <row r="15665" spans="1:7" x14ac:dyDescent="0.25">
      <c r="A15665" t="s">
        <v>8314</v>
      </c>
      <c r="B15665" s="1">
        <v>39296</v>
      </c>
      <c r="C15665" t="s">
        <v>64</v>
      </c>
      <c r="D15665" t="s">
        <v>72</v>
      </c>
      <c r="E15665" t="s">
        <v>73</v>
      </c>
      <c r="F15665" t="s">
        <v>74</v>
      </c>
      <c r="G15665">
        <v>38.664000000000001</v>
      </c>
    </row>
    <row r="15666" spans="1:7" x14ac:dyDescent="0.25">
      <c r="A15666" t="s">
        <v>8315</v>
      </c>
      <c r="B15666" s="1">
        <v>39296</v>
      </c>
      <c r="C15666" t="s">
        <v>64</v>
      </c>
      <c r="D15666" t="s">
        <v>72</v>
      </c>
      <c r="E15666" t="s">
        <v>73</v>
      </c>
      <c r="F15666" t="s">
        <v>74</v>
      </c>
      <c r="G15666">
        <v>8.7848000000000006</v>
      </c>
    </row>
    <row r="15667" spans="1:7" x14ac:dyDescent="0.25">
      <c r="A15667" t="s">
        <v>8345</v>
      </c>
      <c r="B15667" s="1">
        <v>39296</v>
      </c>
      <c r="C15667" t="s">
        <v>64</v>
      </c>
      <c r="D15667" t="s">
        <v>72</v>
      </c>
      <c r="E15667" t="s">
        <v>73</v>
      </c>
      <c r="F15667" t="s">
        <v>74</v>
      </c>
      <c r="G15667">
        <v>596.68899999999996</v>
      </c>
    </row>
    <row r="15668" spans="1:7" x14ac:dyDescent="0.25">
      <c r="A15668" t="s">
        <v>8348</v>
      </c>
      <c r="B15668" s="1">
        <v>39296</v>
      </c>
      <c r="C15668" t="s">
        <v>64</v>
      </c>
      <c r="D15668" t="s">
        <v>72</v>
      </c>
      <c r="E15668" t="s">
        <v>73</v>
      </c>
      <c r="F15668" t="s">
        <v>74</v>
      </c>
      <c r="G15668">
        <v>2776.1136000000001</v>
      </c>
    </row>
    <row r="15669" spans="1:7" x14ac:dyDescent="0.25">
      <c r="A15669" t="s">
        <v>8349</v>
      </c>
      <c r="B15669" s="1">
        <v>39297</v>
      </c>
      <c r="C15669" t="s">
        <v>64</v>
      </c>
      <c r="D15669" t="s">
        <v>72</v>
      </c>
      <c r="E15669" t="s">
        <v>73</v>
      </c>
      <c r="F15669" t="s">
        <v>74</v>
      </c>
      <c r="G15669">
        <v>2740.3337000000001</v>
      </c>
    </row>
    <row r="15670" spans="1:7" x14ac:dyDescent="0.25">
      <c r="A15670" t="s">
        <v>8353</v>
      </c>
      <c r="B15670" s="1">
        <v>39297</v>
      </c>
      <c r="C15670" t="s">
        <v>64</v>
      </c>
      <c r="D15670" t="s">
        <v>72</v>
      </c>
      <c r="E15670" t="s">
        <v>73</v>
      </c>
      <c r="F15670" t="s">
        <v>74</v>
      </c>
      <c r="G15670">
        <v>30.144400000000001</v>
      </c>
    </row>
    <row r="15671" spans="1:7" x14ac:dyDescent="0.25">
      <c r="A15671" t="s">
        <v>8354</v>
      </c>
      <c r="B15671" s="1">
        <v>39297</v>
      </c>
      <c r="C15671" t="s">
        <v>64</v>
      </c>
      <c r="D15671" t="s">
        <v>72</v>
      </c>
      <c r="E15671" t="s">
        <v>73</v>
      </c>
      <c r="F15671" t="s">
        <v>74</v>
      </c>
      <c r="G15671">
        <v>217.65190000000001</v>
      </c>
    </row>
    <row r="15672" spans="1:7" x14ac:dyDescent="0.25">
      <c r="A15672" t="s">
        <v>8355</v>
      </c>
      <c r="B15672" s="1">
        <v>39297</v>
      </c>
      <c r="C15672" t="s">
        <v>64</v>
      </c>
      <c r="D15672" t="s">
        <v>72</v>
      </c>
      <c r="E15672" t="s">
        <v>73</v>
      </c>
      <c r="F15672" t="s">
        <v>74</v>
      </c>
      <c r="G15672">
        <v>93.869799999999998</v>
      </c>
    </row>
    <row r="15673" spans="1:7" x14ac:dyDescent="0.25">
      <c r="A15673" t="s">
        <v>8356</v>
      </c>
      <c r="B15673" s="1">
        <v>39297</v>
      </c>
      <c r="C15673" t="s">
        <v>64</v>
      </c>
      <c r="D15673" t="s">
        <v>72</v>
      </c>
      <c r="E15673" t="s">
        <v>73</v>
      </c>
      <c r="F15673" t="s">
        <v>74</v>
      </c>
      <c r="G15673">
        <v>38.674999999999997</v>
      </c>
    </row>
    <row r="15674" spans="1:7" x14ac:dyDescent="0.25">
      <c r="A15674" t="s">
        <v>8357</v>
      </c>
      <c r="B15674" s="1">
        <v>39297</v>
      </c>
      <c r="C15674" t="s">
        <v>64</v>
      </c>
      <c r="D15674" t="s">
        <v>72</v>
      </c>
      <c r="E15674" t="s">
        <v>73</v>
      </c>
      <c r="F15674" t="s">
        <v>74</v>
      </c>
      <c r="G15674">
        <v>82.852900000000005</v>
      </c>
    </row>
    <row r="15675" spans="1:7" x14ac:dyDescent="0.25">
      <c r="A15675" t="s">
        <v>8358</v>
      </c>
      <c r="B15675" s="1">
        <v>39297</v>
      </c>
      <c r="C15675" t="s">
        <v>64</v>
      </c>
      <c r="D15675" t="s">
        <v>72</v>
      </c>
      <c r="E15675" t="s">
        <v>73</v>
      </c>
      <c r="F15675" t="s">
        <v>74</v>
      </c>
      <c r="G15675">
        <v>38.664000000000001</v>
      </c>
    </row>
    <row r="15676" spans="1:7" x14ac:dyDescent="0.25">
      <c r="A15676" t="s">
        <v>8359</v>
      </c>
      <c r="B15676" s="1">
        <v>39297</v>
      </c>
      <c r="C15676" t="s">
        <v>64</v>
      </c>
      <c r="D15676" t="s">
        <v>72</v>
      </c>
      <c r="E15676" t="s">
        <v>73</v>
      </c>
      <c r="F15676" t="s">
        <v>74</v>
      </c>
      <c r="G15676">
        <v>27.061499999999999</v>
      </c>
    </row>
    <row r="15677" spans="1:7" x14ac:dyDescent="0.25">
      <c r="A15677" t="s">
        <v>8360</v>
      </c>
      <c r="B15677" s="1">
        <v>39297</v>
      </c>
      <c r="C15677" t="s">
        <v>64</v>
      </c>
      <c r="D15677" t="s">
        <v>72</v>
      </c>
      <c r="E15677" t="s">
        <v>73</v>
      </c>
      <c r="F15677" t="s">
        <v>74</v>
      </c>
      <c r="G15677">
        <v>65.172899999999998</v>
      </c>
    </row>
    <row r="15678" spans="1:7" x14ac:dyDescent="0.25">
      <c r="A15678" t="s">
        <v>8361</v>
      </c>
      <c r="B15678" s="1">
        <v>39297</v>
      </c>
      <c r="C15678" t="s">
        <v>64</v>
      </c>
      <c r="D15678" t="s">
        <v>72</v>
      </c>
      <c r="E15678" t="s">
        <v>73</v>
      </c>
      <c r="F15678" t="s">
        <v>74</v>
      </c>
      <c r="G15678">
        <v>9.9339999999999993</v>
      </c>
    </row>
    <row r="15679" spans="1:7" x14ac:dyDescent="0.25">
      <c r="A15679" t="s">
        <v>8362</v>
      </c>
      <c r="B15679" s="1">
        <v>39297</v>
      </c>
      <c r="C15679" t="s">
        <v>64</v>
      </c>
      <c r="D15679" t="s">
        <v>72</v>
      </c>
      <c r="E15679" t="s">
        <v>73</v>
      </c>
      <c r="F15679" t="s">
        <v>74</v>
      </c>
      <c r="G15679">
        <v>75.106899999999996</v>
      </c>
    </row>
    <row r="15680" spans="1:7" x14ac:dyDescent="0.25">
      <c r="A15680" t="s">
        <v>8398</v>
      </c>
      <c r="B15680" s="1">
        <v>39297</v>
      </c>
      <c r="C15680" t="s">
        <v>64</v>
      </c>
      <c r="D15680" t="s">
        <v>72</v>
      </c>
      <c r="E15680" t="s">
        <v>73</v>
      </c>
      <c r="F15680" t="s">
        <v>74</v>
      </c>
      <c r="G15680">
        <v>883.42539999999997</v>
      </c>
    </row>
    <row r="15681" spans="1:7" x14ac:dyDescent="0.25">
      <c r="A15681" t="s">
        <v>8402</v>
      </c>
      <c r="B15681" s="1">
        <v>39297</v>
      </c>
      <c r="C15681" t="s">
        <v>64</v>
      </c>
      <c r="D15681" t="s">
        <v>72</v>
      </c>
      <c r="E15681" t="s">
        <v>73</v>
      </c>
      <c r="F15681" t="s">
        <v>74</v>
      </c>
      <c r="G15681">
        <v>2699.9018000000001</v>
      </c>
    </row>
    <row r="15682" spans="1:7" x14ac:dyDescent="0.25">
      <c r="A15682" t="s">
        <v>8403</v>
      </c>
      <c r="B15682" s="1">
        <v>39298</v>
      </c>
      <c r="C15682" t="s">
        <v>64</v>
      </c>
      <c r="D15682" t="s">
        <v>72</v>
      </c>
      <c r="E15682" t="s">
        <v>73</v>
      </c>
      <c r="F15682" t="s">
        <v>74</v>
      </c>
      <c r="G15682">
        <v>1253.5894000000001</v>
      </c>
    </row>
    <row r="15683" spans="1:7" x14ac:dyDescent="0.25">
      <c r="A15683" t="s">
        <v>8408</v>
      </c>
      <c r="B15683" s="1">
        <v>39298</v>
      </c>
      <c r="C15683" t="s">
        <v>64</v>
      </c>
      <c r="D15683" t="s">
        <v>72</v>
      </c>
      <c r="E15683" t="s">
        <v>73</v>
      </c>
      <c r="F15683" t="s">
        <v>74</v>
      </c>
      <c r="G15683">
        <v>40.840800000000002</v>
      </c>
    </row>
    <row r="15684" spans="1:7" x14ac:dyDescent="0.25">
      <c r="A15684" t="s">
        <v>8409</v>
      </c>
      <c r="B15684" s="1">
        <v>39298</v>
      </c>
      <c r="C15684" t="s">
        <v>64</v>
      </c>
      <c r="D15684" t="s">
        <v>72</v>
      </c>
      <c r="E15684" t="s">
        <v>73</v>
      </c>
      <c r="F15684" t="s">
        <v>74</v>
      </c>
      <c r="G15684">
        <v>79.504800000000003</v>
      </c>
    </row>
    <row r="15685" spans="1:7" x14ac:dyDescent="0.25">
      <c r="A15685" t="s">
        <v>8410</v>
      </c>
      <c r="B15685" s="1">
        <v>39298</v>
      </c>
      <c r="C15685" t="s">
        <v>64</v>
      </c>
      <c r="D15685" t="s">
        <v>72</v>
      </c>
      <c r="E15685" t="s">
        <v>73</v>
      </c>
      <c r="F15685" t="s">
        <v>74</v>
      </c>
      <c r="G15685">
        <v>5.5140000000000002</v>
      </c>
    </row>
    <row r="15686" spans="1:7" x14ac:dyDescent="0.25">
      <c r="A15686" t="s">
        <v>8411</v>
      </c>
      <c r="B15686" s="1">
        <v>39298</v>
      </c>
      <c r="C15686" t="s">
        <v>64</v>
      </c>
      <c r="D15686" t="s">
        <v>72</v>
      </c>
      <c r="E15686" t="s">
        <v>73</v>
      </c>
      <c r="F15686" t="s">
        <v>74</v>
      </c>
      <c r="G15686">
        <v>44.177900000000001</v>
      </c>
    </row>
    <row r="15687" spans="1:7" x14ac:dyDescent="0.25">
      <c r="A15687" t="s">
        <v>8412</v>
      </c>
      <c r="B15687" s="1">
        <v>39298</v>
      </c>
      <c r="C15687" t="s">
        <v>64</v>
      </c>
      <c r="D15687" t="s">
        <v>72</v>
      </c>
      <c r="E15687" t="s">
        <v>73</v>
      </c>
      <c r="F15687" t="s">
        <v>74</v>
      </c>
      <c r="G15687">
        <v>44.177900000000001</v>
      </c>
    </row>
    <row r="15688" spans="1:7" x14ac:dyDescent="0.25">
      <c r="A15688" t="s">
        <v>8413</v>
      </c>
      <c r="B15688" s="1">
        <v>39298</v>
      </c>
      <c r="C15688" t="s">
        <v>64</v>
      </c>
      <c r="D15688" t="s">
        <v>72</v>
      </c>
      <c r="E15688" t="s">
        <v>73</v>
      </c>
      <c r="F15688" t="s">
        <v>74</v>
      </c>
      <c r="G15688">
        <v>11.039</v>
      </c>
    </row>
    <row r="15689" spans="1:7" x14ac:dyDescent="0.25">
      <c r="A15689" t="s">
        <v>8414</v>
      </c>
      <c r="B15689" s="1">
        <v>39298</v>
      </c>
      <c r="C15689" t="s">
        <v>64</v>
      </c>
      <c r="D15689" t="s">
        <v>72</v>
      </c>
      <c r="E15689" t="s">
        <v>73</v>
      </c>
      <c r="F15689" t="s">
        <v>74</v>
      </c>
      <c r="G15689">
        <v>8.7848000000000006</v>
      </c>
    </row>
    <row r="15690" spans="1:7" x14ac:dyDescent="0.25">
      <c r="A15690" t="s">
        <v>8415</v>
      </c>
      <c r="B15690" s="1">
        <v>39298</v>
      </c>
      <c r="C15690" t="s">
        <v>64</v>
      </c>
      <c r="D15690" t="s">
        <v>72</v>
      </c>
      <c r="E15690" t="s">
        <v>73</v>
      </c>
      <c r="F15690" t="s">
        <v>74</v>
      </c>
      <c r="G15690">
        <v>2.5305</v>
      </c>
    </row>
    <row r="15691" spans="1:7" x14ac:dyDescent="0.25">
      <c r="A15691" t="s">
        <v>8444</v>
      </c>
      <c r="B15691" s="1">
        <v>39298</v>
      </c>
      <c r="C15691" t="s">
        <v>64</v>
      </c>
      <c r="D15691" t="s">
        <v>72</v>
      </c>
      <c r="E15691" t="s">
        <v>73</v>
      </c>
      <c r="F15691" t="s">
        <v>74</v>
      </c>
      <c r="G15691">
        <v>1911.6169</v>
      </c>
    </row>
    <row r="15692" spans="1:7" x14ac:dyDescent="0.25">
      <c r="A15692" t="s">
        <v>8445</v>
      </c>
      <c r="B15692" s="1">
        <v>39298</v>
      </c>
      <c r="C15692" t="s">
        <v>64</v>
      </c>
      <c r="D15692" t="s">
        <v>72</v>
      </c>
      <c r="E15692" t="s">
        <v>73</v>
      </c>
      <c r="F15692" t="s">
        <v>74</v>
      </c>
      <c r="G15692">
        <v>635.35289999999998</v>
      </c>
    </row>
    <row r="15693" spans="1:7" x14ac:dyDescent="0.25">
      <c r="A15693" t="s">
        <v>8449</v>
      </c>
      <c r="B15693" s="1">
        <v>39299</v>
      </c>
      <c r="C15693" t="s">
        <v>64</v>
      </c>
      <c r="D15693" t="s">
        <v>72</v>
      </c>
      <c r="E15693" t="s">
        <v>73</v>
      </c>
      <c r="F15693" t="s">
        <v>74</v>
      </c>
      <c r="G15693">
        <v>1276.8054</v>
      </c>
    </row>
    <row r="15694" spans="1:7" x14ac:dyDescent="0.25">
      <c r="A15694" t="s">
        <v>8452</v>
      </c>
      <c r="B15694" s="1">
        <v>39299</v>
      </c>
      <c r="C15694" t="s">
        <v>64</v>
      </c>
      <c r="D15694" t="s">
        <v>72</v>
      </c>
      <c r="E15694" t="s">
        <v>73</v>
      </c>
      <c r="F15694" t="s">
        <v>74</v>
      </c>
      <c r="G15694">
        <v>35.6584</v>
      </c>
    </row>
    <row r="15695" spans="1:7" x14ac:dyDescent="0.25">
      <c r="A15695" t="s">
        <v>8453</v>
      </c>
      <c r="B15695" s="1">
        <v>39299</v>
      </c>
      <c r="C15695" t="s">
        <v>64</v>
      </c>
      <c r="D15695" t="s">
        <v>72</v>
      </c>
      <c r="E15695" t="s">
        <v>73</v>
      </c>
      <c r="F15695" t="s">
        <v>74</v>
      </c>
      <c r="G15695">
        <v>23.746500000000001</v>
      </c>
    </row>
    <row r="15696" spans="1:7" x14ac:dyDescent="0.25">
      <c r="A15696" t="s">
        <v>8454</v>
      </c>
      <c r="B15696" s="1">
        <v>39299</v>
      </c>
      <c r="C15696" t="s">
        <v>64</v>
      </c>
      <c r="D15696" t="s">
        <v>72</v>
      </c>
      <c r="E15696" t="s">
        <v>73</v>
      </c>
      <c r="F15696" t="s">
        <v>74</v>
      </c>
      <c r="G15696">
        <v>23.746500000000001</v>
      </c>
    </row>
    <row r="15697" spans="1:7" x14ac:dyDescent="0.25">
      <c r="A15697" t="s">
        <v>8455</v>
      </c>
      <c r="B15697" s="1">
        <v>39299</v>
      </c>
      <c r="C15697" t="s">
        <v>64</v>
      </c>
      <c r="D15697" t="s">
        <v>72</v>
      </c>
      <c r="E15697" t="s">
        <v>73</v>
      </c>
      <c r="F15697" t="s">
        <v>74</v>
      </c>
      <c r="G15697">
        <v>44.177900000000001</v>
      </c>
    </row>
    <row r="15698" spans="1:7" x14ac:dyDescent="0.25">
      <c r="A15698" t="s">
        <v>8456</v>
      </c>
      <c r="B15698" s="1">
        <v>39299</v>
      </c>
      <c r="C15698" t="s">
        <v>64</v>
      </c>
      <c r="D15698" t="s">
        <v>72</v>
      </c>
      <c r="E15698" t="s">
        <v>73</v>
      </c>
      <c r="F15698" t="s">
        <v>74</v>
      </c>
      <c r="G15698">
        <v>55.216900000000003</v>
      </c>
    </row>
    <row r="15699" spans="1:7" x14ac:dyDescent="0.25">
      <c r="A15699" t="s">
        <v>8457</v>
      </c>
      <c r="B15699" s="1">
        <v>39299</v>
      </c>
      <c r="C15699" t="s">
        <v>64</v>
      </c>
      <c r="D15699" t="s">
        <v>72</v>
      </c>
      <c r="E15699" t="s">
        <v>73</v>
      </c>
      <c r="F15699" t="s">
        <v>74</v>
      </c>
      <c r="G15699">
        <v>55.238999999999997</v>
      </c>
    </row>
    <row r="15700" spans="1:7" x14ac:dyDescent="0.25">
      <c r="A15700" t="s">
        <v>8491</v>
      </c>
      <c r="B15700" s="1">
        <v>39300</v>
      </c>
      <c r="C15700" t="s">
        <v>64</v>
      </c>
      <c r="D15700" t="s">
        <v>72</v>
      </c>
      <c r="E15700" t="s">
        <v>73</v>
      </c>
      <c r="F15700" t="s">
        <v>74</v>
      </c>
      <c r="G15700">
        <v>2738.5657000000001</v>
      </c>
    </row>
    <row r="15701" spans="1:7" x14ac:dyDescent="0.25">
      <c r="A15701" t="s">
        <v>8498</v>
      </c>
      <c r="B15701" s="1">
        <v>39300</v>
      </c>
      <c r="C15701" t="s">
        <v>64</v>
      </c>
      <c r="D15701" t="s">
        <v>72</v>
      </c>
      <c r="E15701" t="s">
        <v>73</v>
      </c>
      <c r="F15701" t="s">
        <v>74</v>
      </c>
      <c r="G15701">
        <v>27.614000000000001</v>
      </c>
    </row>
    <row r="15702" spans="1:7" x14ac:dyDescent="0.25">
      <c r="A15702" t="s">
        <v>8499</v>
      </c>
      <c r="B15702" s="1">
        <v>39300</v>
      </c>
      <c r="C15702" t="s">
        <v>64</v>
      </c>
      <c r="D15702" t="s">
        <v>72</v>
      </c>
      <c r="E15702" t="s">
        <v>73</v>
      </c>
      <c r="F15702" t="s">
        <v>74</v>
      </c>
      <c r="G15702">
        <v>46.7194</v>
      </c>
    </row>
    <row r="15703" spans="1:7" x14ac:dyDescent="0.25">
      <c r="A15703" t="s">
        <v>8500</v>
      </c>
      <c r="B15703" s="1">
        <v>39300</v>
      </c>
      <c r="C15703" t="s">
        <v>64</v>
      </c>
      <c r="D15703" t="s">
        <v>72</v>
      </c>
      <c r="E15703" t="s">
        <v>73</v>
      </c>
      <c r="F15703" t="s">
        <v>74</v>
      </c>
      <c r="G15703">
        <v>44.177900000000001</v>
      </c>
    </row>
    <row r="15704" spans="1:7" x14ac:dyDescent="0.25">
      <c r="A15704" t="s">
        <v>8501</v>
      </c>
      <c r="B15704" s="1">
        <v>39300</v>
      </c>
      <c r="C15704" t="s">
        <v>64</v>
      </c>
      <c r="D15704" t="s">
        <v>72</v>
      </c>
      <c r="E15704" t="s">
        <v>73</v>
      </c>
      <c r="F15704" t="s">
        <v>74</v>
      </c>
      <c r="G15704">
        <v>77.338999999999999</v>
      </c>
    </row>
    <row r="15705" spans="1:7" x14ac:dyDescent="0.25">
      <c r="A15705" t="s">
        <v>8502</v>
      </c>
      <c r="B15705" s="1">
        <v>39300</v>
      </c>
      <c r="C15705" t="s">
        <v>64</v>
      </c>
      <c r="D15705" t="s">
        <v>72</v>
      </c>
      <c r="E15705" t="s">
        <v>73</v>
      </c>
      <c r="F15705" t="s">
        <v>74</v>
      </c>
      <c r="G15705">
        <v>6.9394</v>
      </c>
    </row>
    <row r="15706" spans="1:7" x14ac:dyDescent="0.25">
      <c r="A15706" t="s">
        <v>8503</v>
      </c>
      <c r="B15706" s="1">
        <v>39300</v>
      </c>
      <c r="C15706" t="s">
        <v>64</v>
      </c>
      <c r="D15706" t="s">
        <v>72</v>
      </c>
      <c r="E15706" t="s">
        <v>73</v>
      </c>
      <c r="F15706" t="s">
        <v>74</v>
      </c>
      <c r="G15706">
        <v>4.4089999999999998</v>
      </c>
    </row>
    <row r="15707" spans="1:7" x14ac:dyDescent="0.25">
      <c r="A15707" t="s">
        <v>8532</v>
      </c>
      <c r="B15707" s="1">
        <v>39300</v>
      </c>
      <c r="C15707" t="s">
        <v>64</v>
      </c>
      <c r="D15707" t="s">
        <v>72</v>
      </c>
      <c r="E15707" t="s">
        <v>73</v>
      </c>
      <c r="F15707" t="s">
        <v>74</v>
      </c>
      <c r="G15707">
        <v>1918.2579000000001</v>
      </c>
    </row>
    <row r="15708" spans="1:7" x14ac:dyDescent="0.25">
      <c r="A15708" t="s">
        <v>8533</v>
      </c>
      <c r="B15708" s="1">
        <v>39300</v>
      </c>
      <c r="C15708" t="s">
        <v>64</v>
      </c>
      <c r="D15708" t="s">
        <v>72</v>
      </c>
      <c r="E15708" t="s">
        <v>73</v>
      </c>
      <c r="F15708" t="s">
        <v>74</v>
      </c>
      <c r="G15708">
        <v>2673.0612999999998</v>
      </c>
    </row>
    <row r="15709" spans="1:7" x14ac:dyDescent="0.25">
      <c r="A15709" t="s">
        <v>8537</v>
      </c>
      <c r="B15709" s="1">
        <v>39301</v>
      </c>
      <c r="C15709" t="s">
        <v>64</v>
      </c>
      <c r="D15709" t="s">
        <v>72</v>
      </c>
      <c r="E15709" t="s">
        <v>73</v>
      </c>
      <c r="F15709" t="s">
        <v>74</v>
      </c>
      <c r="G15709">
        <v>2699.9018000000001</v>
      </c>
    </row>
    <row r="15710" spans="1:7" x14ac:dyDescent="0.25">
      <c r="A15710" t="s">
        <v>8538</v>
      </c>
      <c r="B15710" s="1">
        <v>39301</v>
      </c>
      <c r="C15710" t="s">
        <v>64</v>
      </c>
      <c r="D15710" t="s">
        <v>72</v>
      </c>
      <c r="E15710" t="s">
        <v>73</v>
      </c>
      <c r="F15710" t="s">
        <v>74</v>
      </c>
      <c r="G15710">
        <v>2715.3497000000002</v>
      </c>
    </row>
    <row r="15711" spans="1:7" x14ac:dyDescent="0.25">
      <c r="A15711" t="s">
        <v>8539</v>
      </c>
      <c r="B15711" s="1">
        <v>39301</v>
      </c>
      <c r="C15711" t="s">
        <v>64</v>
      </c>
      <c r="D15711" t="s">
        <v>72</v>
      </c>
      <c r="E15711" t="s">
        <v>73</v>
      </c>
      <c r="F15711" t="s">
        <v>74</v>
      </c>
      <c r="G15711">
        <v>2699.9018000000001</v>
      </c>
    </row>
    <row r="15712" spans="1:7" x14ac:dyDescent="0.25">
      <c r="A15712" t="s">
        <v>8540</v>
      </c>
      <c r="B15712" s="1">
        <v>39301</v>
      </c>
      <c r="C15712" t="s">
        <v>64</v>
      </c>
      <c r="D15712" t="s">
        <v>72</v>
      </c>
      <c r="E15712" t="s">
        <v>73</v>
      </c>
      <c r="F15712" t="s">
        <v>74</v>
      </c>
      <c r="G15712">
        <v>2776.1136000000001</v>
      </c>
    </row>
    <row r="15713" spans="1:7" x14ac:dyDescent="0.25">
      <c r="A15713" t="s">
        <v>8541</v>
      </c>
      <c r="B15713" s="1">
        <v>39301</v>
      </c>
      <c r="C15713" t="s">
        <v>64</v>
      </c>
      <c r="D15713" t="s">
        <v>72</v>
      </c>
      <c r="E15713" t="s">
        <v>73</v>
      </c>
      <c r="F15713" t="s">
        <v>74</v>
      </c>
      <c r="G15713">
        <v>1238.1415</v>
      </c>
    </row>
    <row r="15714" spans="1:7" x14ac:dyDescent="0.25">
      <c r="A15714" t="s">
        <v>8542</v>
      </c>
      <c r="B15714" s="1">
        <v>39301</v>
      </c>
      <c r="C15714" t="s">
        <v>64</v>
      </c>
      <c r="D15714" t="s">
        <v>72</v>
      </c>
      <c r="E15714" t="s">
        <v>73</v>
      </c>
      <c r="F15714" t="s">
        <v>74</v>
      </c>
      <c r="G15714">
        <v>1268.2859000000001</v>
      </c>
    </row>
    <row r="15715" spans="1:7" x14ac:dyDescent="0.25">
      <c r="A15715" t="s">
        <v>8543</v>
      </c>
      <c r="B15715" s="1">
        <v>39301</v>
      </c>
      <c r="C15715" t="s">
        <v>64</v>
      </c>
      <c r="D15715" t="s">
        <v>72</v>
      </c>
      <c r="E15715" t="s">
        <v>73</v>
      </c>
      <c r="F15715" t="s">
        <v>74</v>
      </c>
      <c r="G15715">
        <v>1427.4059</v>
      </c>
    </row>
    <row r="15716" spans="1:7" x14ac:dyDescent="0.25">
      <c r="A15716" t="s">
        <v>8548</v>
      </c>
      <c r="B15716" s="1">
        <v>39301</v>
      </c>
      <c r="C15716" t="s">
        <v>64</v>
      </c>
      <c r="D15716" t="s">
        <v>72</v>
      </c>
      <c r="E15716" t="s">
        <v>73</v>
      </c>
      <c r="F15716" t="s">
        <v>74</v>
      </c>
      <c r="G15716">
        <v>38.929200000000002</v>
      </c>
    </row>
    <row r="15717" spans="1:7" x14ac:dyDescent="0.25">
      <c r="A15717" t="s">
        <v>8549</v>
      </c>
      <c r="B15717" s="1">
        <v>39301</v>
      </c>
      <c r="C15717" t="s">
        <v>64</v>
      </c>
      <c r="D15717" t="s">
        <v>72</v>
      </c>
      <c r="E15717" t="s">
        <v>73</v>
      </c>
      <c r="F15717" t="s">
        <v>74</v>
      </c>
      <c r="G15717">
        <v>77.316900000000004</v>
      </c>
    </row>
    <row r="15718" spans="1:7" x14ac:dyDescent="0.25">
      <c r="A15718" t="s">
        <v>8550</v>
      </c>
      <c r="B15718" s="1">
        <v>39301</v>
      </c>
      <c r="C15718" t="s">
        <v>64</v>
      </c>
      <c r="D15718" t="s">
        <v>72</v>
      </c>
      <c r="E15718" t="s">
        <v>73</v>
      </c>
      <c r="F15718" t="s">
        <v>74</v>
      </c>
      <c r="G15718">
        <v>5.5140000000000002</v>
      </c>
    </row>
    <row r="15719" spans="1:7" x14ac:dyDescent="0.25">
      <c r="A15719" t="s">
        <v>8589</v>
      </c>
      <c r="B15719" s="1">
        <v>39301</v>
      </c>
      <c r="C15719" t="s">
        <v>64</v>
      </c>
      <c r="D15719" t="s">
        <v>72</v>
      </c>
      <c r="E15719" t="s">
        <v>73</v>
      </c>
      <c r="F15719" t="s">
        <v>74</v>
      </c>
      <c r="G15719">
        <v>1933.7058</v>
      </c>
    </row>
    <row r="15720" spans="1:7" x14ac:dyDescent="0.25">
      <c r="A15720" t="s">
        <v>8590</v>
      </c>
      <c r="B15720" s="1">
        <v>39301</v>
      </c>
      <c r="C15720" t="s">
        <v>64</v>
      </c>
      <c r="D15720" t="s">
        <v>72</v>
      </c>
      <c r="E15720" t="s">
        <v>73</v>
      </c>
      <c r="F15720" t="s">
        <v>74</v>
      </c>
      <c r="G15720">
        <v>623.17579999999998</v>
      </c>
    </row>
    <row r="15721" spans="1:7" x14ac:dyDescent="0.25">
      <c r="A15721" t="s">
        <v>8591</v>
      </c>
      <c r="B15721" s="1">
        <v>39301</v>
      </c>
      <c r="C15721" t="s">
        <v>64</v>
      </c>
      <c r="D15721" t="s">
        <v>72</v>
      </c>
      <c r="E15721" t="s">
        <v>73</v>
      </c>
      <c r="F15721" t="s">
        <v>74</v>
      </c>
      <c r="G15721">
        <v>2666.8622999999998</v>
      </c>
    </row>
    <row r="15722" spans="1:7" x14ac:dyDescent="0.25">
      <c r="A15722" t="s">
        <v>8594</v>
      </c>
      <c r="B15722" s="1">
        <v>39301</v>
      </c>
      <c r="C15722" t="s">
        <v>64</v>
      </c>
      <c r="D15722" t="s">
        <v>72</v>
      </c>
      <c r="E15722" t="s">
        <v>73</v>
      </c>
      <c r="F15722" t="s">
        <v>74</v>
      </c>
      <c r="G15722">
        <v>2717.8800999999999</v>
      </c>
    </row>
    <row r="15723" spans="1:7" x14ac:dyDescent="0.25">
      <c r="A15723" t="s">
        <v>8595</v>
      </c>
      <c r="B15723" s="1">
        <v>39302</v>
      </c>
      <c r="C15723" t="s">
        <v>64</v>
      </c>
      <c r="D15723" t="s">
        <v>72</v>
      </c>
      <c r="E15723" t="s">
        <v>73</v>
      </c>
      <c r="F15723" t="s">
        <v>74</v>
      </c>
      <c r="G15723">
        <v>2709.8357000000001</v>
      </c>
    </row>
    <row r="15724" spans="1:7" x14ac:dyDescent="0.25">
      <c r="A15724" t="s">
        <v>8596</v>
      </c>
      <c r="B15724" s="1">
        <v>39302</v>
      </c>
      <c r="C15724" t="s">
        <v>64</v>
      </c>
      <c r="D15724" t="s">
        <v>72</v>
      </c>
      <c r="E15724" t="s">
        <v>73</v>
      </c>
      <c r="F15724" t="s">
        <v>74</v>
      </c>
      <c r="G15724">
        <v>2699.9018000000001</v>
      </c>
    </row>
    <row r="15725" spans="1:7" x14ac:dyDescent="0.25">
      <c r="A15725" t="s">
        <v>8600</v>
      </c>
      <c r="B15725" s="1">
        <v>39302</v>
      </c>
      <c r="C15725" t="s">
        <v>64</v>
      </c>
      <c r="D15725" t="s">
        <v>72</v>
      </c>
      <c r="E15725" t="s">
        <v>73</v>
      </c>
      <c r="F15725" t="s">
        <v>74</v>
      </c>
      <c r="G15725">
        <v>30.144400000000001</v>
      </c>
    </row>
    <row r="15726" spans="1:7" x14ac:dyDescent="0.25">
      <c r="A15726" t="s">
        <v>8601</v>
      </c>
      <c r="B15726" s="1">
        <v>39302</v>
      </c>
      <c r="C15726" t="s">
        <v>64</v>
      </c>
      <c r="D15726" t="s">
        <v>72</v>
      </c>
      <c r="E15726" t="s">
        <v>73</v>
      </c>
      <c r="F15726" t="s">
        <v>74</v>
      </c>
      <c r="G15726">
        <v>136.97579999999999</v>
      </c>
    </row>
    <row r="15727" spans="1:7" x14ac:dyDescent="0.25">
      <c r="A15727" t="s">
        <v>8602</v>
      </c>
      <c r="B15727" s="1">
        <v>39302</v>
      </c>
      <c r="C15727" t="s">
        <v>64</v>
      </c>
      <c r="D15727" t="s">
        <v>72</v>
      </c>
      <c r="E15727" t="s">
        <v>73</v>
      </c>
      <c r="F15727" t="s">
        <v>74</v>
      </c>
      <c r="G15727">
        <v>44.189</v>
      </c>
    </row>
    <row r="15728" spans="1:7" x14ac:dyDescent="0.25">
      <c r="A15728" t="s">
        <v>8603</v>
      </c>
      <c r="B15728" s="1">
        <v>39302</v>
      </c>
      <c r="C15728" t="s">
        <v>64</v>
      </c>
      <c r="D15728" t="s">
        <v>72</v>
      </c>
      <c r="E15728" t="s">
        <v>73</v>
      </c>
      <c r="F15728" t="s">
        <v>74</v>
      </c>
      <c r="G15728">
        <v>32.575400000000002</v>
      </c>
    </row>
    <row r="15729" spans="1:7" x14ac:dyDescent="0.25">
      <c r="A15729" t="s">
        <v>8604</v>
      </c>
      <c r="B15729" s="1">
        <v>39302</v>
      </c>
      <c r="C15729" t="s">
        <v>64</v>
      </c>
      <c r="D15729" t="s">
        <v>72</v>
      </c>
      <c r="E15729" t="s">
        <v>73</v>
      </c>
      <c r="F15729" t="s">
        <v>74</v>
      </c>
      <c r="G15729">
        <v>108.2569</v>
      </c>
    </row>
    <row r="15730" spans="1:7" x14ac:dyDescent="0.25">
      <c r="A15730" t="s">
        <v>8605</v>
      </c>
      <c r="B15730" s="1">
        <v>39302</v>
      </c>
      <c r="C15730" t="s">
        <v>64</v>
      </c>
      <c r="D15730" t="s">
        <v>72</v>
      </c>
      <c r="E15730" t="s">
        <v>73</v>
      </c>
      <c r="F15730" t="s">
        <v>74</v>
      </c>
      <c r="G15730">
        <v>59.658999999999999</v>
      </c>
    </row>
    <row r="15731" spans="1:7" x14ac:dyDescent="0.25">
      <c r="A15731" t="s">
        <v>8653</v>
      </c>
      <c r="B15731" s="1">
        <v>39302</v>
      </c>
      <c r="C15731" t="s">
        <v>64</v>
      </c>
      <c r="D15731" t="s">
        <v>72</v>
      </c>
      <c r="E15731" t="s">
        <v>73</v>
      </c>
      <c r="F15731" t="s">
        <v>74</v>
      </c>
      <c r="G15731">
        <v>2634.3973999999998</v>
      </c>
    </row>
    <row r="15732" spans="1:7" x14ac:dyDescent="0.25">
      <c r="A15732" t="s">
        <v>8654</v>
      </c>
      <c r="B15732" s="1">
        <v>39302</v>
      </c>
      <c r="C15732" t="s">
        <v>64</v>
      </c>
      <c r="D15732" t="s">
        <v>72</v>
      </c>
      <c r="E15732" t="s">
        <v>73</v>
      </c>
      <c r="F15732" t="s">
        <v>74</v>
      </c>
      <c r="G15732">
        <v>696.10580000000004</v>
      </c>
    </row>
    <row r="15733" spans="1:7" x14ac:dyDescent="0.25">
      <c r="A15733" t="s">
        <v>8655</v>
      </c>
      <c r="B15733" s="1">
        <v>39302</v>
      </c>
      <c r="C15733" t="s">
        <v>64</v>
      </c>
      <c r="D15733" t="s">
        <v>72</v>
      </c>
      <c r="E15733" t="s">
        <v>73</v>
      </c>
      <c r="F15733" t="s">
        <v>74</v>
      </c>
      <c r="G15733">
        <v>2646.4418999999998</v>
      </c>
    </row>
    <row r="15734" spans="1:7" x14ac:dyDescent="0.25">
      <c r="A15734" t="s">
        <v>8662</v>
      </c>
      <c r="B15734" s="1">
        <v>39303</v>
      </c>
      <c r="C15734" t="s">
        <v>64</v>
      </c>
      <c r="D15734" t="s">
        <v>72</v>
      </c>
      <c r="E15734" t="s">
        <v>73</v>
      </c>
      <c r="F15734" t="s">
        <v>74</v>
      </c>
      <c r="G15734">
        <v>2778.9976999999999</v>
      </c>
    </row>
    <row r="15735" spans="1:7" x14ac:dyDescent="0.25">
      <c r="A15735" t="s">
        <v>8663</v>
      </c>
      <c r="B15735" s="1">
        <v>39303</v>
      </c>
      <c r="C15735" t="s">
        <v>64</v>
      </c>
      <c r="D15735" t="s">
        <v>72</v>
      </c>
      <c r="E15735" t="s">
        <v>73</v>
      </c>
      <c r="F15735" t="s">
        <v>74</v>
      </c>
      <c r="G15735">
        <v>2725.2836000000002</v>
      </c>
    </row>
    <row r="15736" spans="1:7" x14ac:dyDescent="0.25">
      <c r="A15736" t="s">
        <v>8664</v>
      </c>
      <c r="B15736" s="1">
        <v>39303</v>
      </c>
      <c r="C15736" t="s">
        <v>64</v>
      </c>
      <c r="D15736" t="s">
        <v>72</v>
      </c>
      <c r="E15736" t="s">
        <v>73</v>
      </c>
      <c r="F15736" t="s">
        <v>74</v>
      </c>
      <c r="G15736">
        <v>2778.9976999999999</v>
      </c>
    </row>
    <row r="15737" spans="1:7" x14ac:dyDescent="0.25">
      <c r="A15737" t="s">
        <v>8665</v>
      </c>
      <c r="B15737" s="1">
        <v>39303</v>
      </c>
      <c r="C15737" t="s">
        <v>64</v>
      </c>
      <c r="D15737" t="s">
        <v>72</v>
      </c>
      <c r="E15737" t="s">
        <v>73</v>
      </c>
      <c r="F15737" t="s">
        <v>74</v>
      </c>
      <c r="G15737">
        <v>1367.7910999999999</v>
      </c>
    </row>
    <row r="15738" spans="1:7" x14ac:dyDescent="0.25">
      <c r="A15738" t="s">
        <v>8669</v>
      </c>
      <c r="B15738" s="1">
        <v>39303</v>
      </c>
      <c r="C15738" t="s">
        <v>64</v>
      </c>
      <c r="D15738" t="s">
        <v>72</v>
      </c>
      <c r="E15738" t="s">
        <v>73</v>
      </c>
      <c r="F15738" t="s">
        <v>74</v>
      </c>
      <c r="G15738">
        <v>71.791899999999998</v>
      </c>
    </row>
    <row r="15739" spans="1:7" x14ac:dyDescent="0.25">
      <c r="A15739" t="s">
        <v>8670</v>
      </c>
      <c r="B15739" s="1">
        <v>39303</v>
      </c>
      <c r="C15739" t="s">
        <v>64</v>
      </c>
      <c r="D15739" t="s">
        <v>72</v>
      </c>
      <c r="E15739" t="s">
        <v>73</v>
      </c>
      <c r="F15739" t="s">
        <v>74</v>
      </c>
      <c r="G15739">
        <v>59.614800000000002</v>
      </c>
    </row>
    <row r="15740" spans="1:7" x14ac:dyDescent="0.25">
      <c r="A15740" t="s">
        <v>8671</v>
      </c>
      <c r="B15740" s="1">
        <v>39303</v>
      </c>
      <c r="C15740" t="s">
        <v>64</v>
      </c>
      <c r="D15740" t="s">
        <v>72</v>
      </c>
      <c r="E15740" t="s">
        <v>73</v>
      </c>
      <c r="F15740" t="s">
        <v>74</v>
      </c>
      <c r="G15740">
        <v>34.553400000000003</v>
      </c>
    </row>
    <row r="15741" spans="1:7" x14ac:dyDescent="0.25">
      <c r="A15741" t="s">
        <v>8672</v>
      </c>
      <c r="B15741" s="1">
        <v>39303</v>
      </c>
      <c r="C15741" t="s">
        <v>64</v>
      </c>
      <c r="D15741" t="s">
        <v>72</v>
      </c>
      <c r="E15741" t="s">
        <v>73</v>
      </c>
      <c r="F15741" t="s">
        <v>74</v>
      </c>
      <c r="G15741">
        <v>33.139000000000003</v>
      </c>
    </row>
    <row r="15742" spans="1:7" x14ac:dyDescent="0.25">
      <c r="A15742" t="s">
        <v>8673</v>
      </c>
      <c r="B15742" s="1">
        <v>39303</v>
      </c>
      <c r="C15742" t="s">
        <v>64</v>
      </c>
      <c r="D15742" t="s">
        <v>72</v>
      </c>
      <c r="E15742" t="s">
        <v>73</v>
      </c>
      <c r="F15742" t="s">
        <v>74</v>
      </c>
      <c r="G15742">
        <v>43.371299999999998</v>
      </c>
    </row>
    <row r="15743" spans="1:7" x14ac:dyDescent="0.25">
      <c r="A15743" t="s">
        <v>8674</v>
      </c>
      <c r="B15743" s="1">
        <v>39303</v>
      </c>
      <c r="C15743" t="s">
        <v>64</v>
      </c>
      <c r="D15743" t="s">
        <v>72</v>
      </c>
      <c r="E15743" t="s">
        <v>73</v>
      </c>
      <c r="F15743" t="s">
        <v>74</v>
      </c>
      <c r="G15743">
        <v>44.189</v>
      </c>
    </row>
    <row r="15744" spans="1:7" x14ac:dyDescent="0.25">
      <c r="A15744" t="s">
        <v>8675</v>
      </c>
      <c r="B15744" s="1">
        <v>39303</v>
      </c>
      <c r="C15744" t="s">
        <v>64</v>
      </c>
      <c r="D15744" t="s">
        <v>72</v>
      </c>
      <c r="E15744" t="s">
        <v>73</v>
      </c>
      <c r="F15744" t="s">
        <v>74</v>
      </c>
      <c r="G15744">
        <v>8.0443999999999996</v>
      </c>
    </row>
    <row r="15745" spans="1:7" x14ac:dyDescent="0.25">
      <c r="A15745" t="s">
        <v>8676</v>
      </c>
      <c r="B15745" s="1">
        <v>39303</v>
      </c>
      <c r="C15745" t="s">
        <v>64</v>
      </c>
      <c r="D15745" t="s">
        <v>72</v>
      </c>
      <c r="E15745" t="s">
        <v>73</v>
      </c>
      <c r="F15745" t="s">
        <v>74</v>
      </c>
      <c r="G15745">
        <v>55.238999999999997</v>
      </c>
    </row>
    <row r="15746" spans="1:7" x14ac:dyDescent="0.25">
      <c r="A15746" t="s">
        <v>8677</v>
      </c>
      <c r="B15746" s="1">
        <v>39303</v>
      </c>
      <c r="C15746" t="s">
        <v>64</v>
      </c>
      <c r="D15746" t="s">
        <v>72</v>
      </c>
      <c r="E15746" t="s">
        <v>73</v>
      </c>
      <c r="F15746" t="s">
        <v>74</v>
      </c>
      <c r="G15746">
        <v>98.311899999999994</v>
      </c>
    </row>
    <row r="15747" spans="1:7" x14ac:dyDescent="0.25">
      <c r="A15747" t="s">
        <v>8707</v>
      </c>
      <c r="B15747" s="1">
        <v>39303</v>
      </c>
      <c r="C15747" t="s">
        <v>64</v>
      </c>
      <c r="D15747" t="s">
        <v>72</v>
      </c>
      <c r="E15747" t="s">
        <v>73</v>
      </c>
      <c r="F15747" t="s">
        <v>74</v>
      </c>
      <c r="G15747">
        <v>623.75040000000001</v>
      </c>
    </row>
    <row r="15748" spans="1:7" x14ac:dyDescent="0.25">
      <c r="A15748" t="s">
        <v>8708</v>
      </c>
      <c r="B15748" s="1">
        <v>39303</v>
      </c>
      <c r="C15748" t="s">
        <v>64</v>
      </c>
      <c r="D15748" t="s">
        <v>72</v>
      </c>
      <c r="E15748" t="s">
        <v>73</v>
      </c>
      <c r="F15748" t="s">
        <v>74</v>
      </c>
      <c r="G15748">
        <v>2688.5092</v>
      </c>
    </row>
    <row r="15749" spans="1:7" x14ac:dyDescent="0.25">
      <c r="A15749" t="s">
        <v>8712</v>
      </c>
      <c r="B15749" s="1">
        <v>39303</v>
      </c>
      <c r="C15749" t="s">
        <v>64</v>
      </c>
      <c r="D15749" t="s">
        <v>72</v>
      </c>
      <c r="E15749" t="s">
        <v>73</v>
      </c>
      <c r="F15749" t="s">
        <v>74</v>
      </c>
      <c r="G15749">
        <v>2708.6864999999998</v>
      </c>
    </row>
    <row r="15750" spans="1:7" x14ac:dyDescent="0.25">
      <c r="A15750" t="s">
        <v>8714</v>
      </c>
      <c r="B15750" s="1">
        <v>39304</v>
      </c>
      <c r="C15750" t="s">
        <v>64</v>
      </c>
      <c r="D15750" t="s">
        <v>72</v>
      </c>
      <c r="E15750" t="s">
        <v>73</v>
      </c>
      <c r="F15750" t="s">
        <v>74</v>
      </c>
      <c r="G15750">
        <v>87.272900000000007</v>
      </c>
    </row>
    <row r="15751" spans="1:7" x14ac:dyDescent="0.25">
      <c r="A15751" t="s">
        <v>8715</v>
      </c>
      <c r="B15751" s="1">
        <v>39304</v>
      </c>
      <c r="C15751" t="s">
        <v>64</v>
      </c>
      <c r="D15751" t="s">
        <v>72</v>
      </c>
      <c r="E15751" t="s">
        <v>73</v>
      </c>
      <c r="F15751" t="s">
        <v>74</v>
      </c>
      <c r="G15751">
        <v>65.172899999999998</v>
      </c>
    </row>
    <row r="15752" spans="1:7" x14ac:dyDescent="0.25">
      <c r="A15752" t="s">
        <v>8716</v>
      </c>
      <c r="B15752" s="1">
        <v>39304</v>
      </c>
      <c r="C15752" t="s">
        <v>64</v>
      </c>
      <c r="D15752" t="s">
        <v>72</v>
      </c>
      <c r="E15752" t="s">
        <v>73</v>
      </c>
      <c r="F15752" t="s">
        <v>74</v>
      </c>
      <c r="G15752">
        <v>11.315200000000001</v>
      </c>
    </row>
    <row r="15753" spans="1:7" x14ac:dyDescent="0.25">
      <c r="A15753" t="s">
        <v>8745</v>
      </c>
      <c r="B15753" s="1">
        <v>39304</v>
      </c>
      <c r="C15753" t="s">
        <v>64</v>
      </c>
      <c r="D15753" t="s">
        <v>72</v>
      </c>
      <c r="E15753" t="s">
        <v>73</v>
      </c>
      <c r="F15753" t="s">
        <v>74</v>
      </c>
      <c r="G15753">
        <v>650.80079999999998</v>
      </c>
    </row>
    <row r="15754" spans="1:7" x14ac:dyDescent="0.25">
      <c r="A15754" t="s">
        <v>8749</v>
      </c>
      <c r="B15754" s="1">
        <v>39305</v>
      </c>
      <c r="C15754" t="s">
        <v>64</v>
      </c>
      <c r="D15754" t="s">
        <v>72</v>
      </c>
      <c r="E15754" t="s">
        <v>73</v>
      </c>
      <c r="F15754" t="s">
        <v>74</v>
      </c>
      <c r="G15754">
        <v>77.316900000000004</v>
      </c>
    </row>
    <row r="15755" spans="1:7" x14ac:dyDescent="0.25">
      <c r="A15755" t="s">
        <v>8750</v>
      </c>
      <c r="B15755" s="1">
        <v>39305</v>
      </c>
      <c r="C15755" t="s">
        <v>64</v>
      </c>
      <c r="D15755" t="s">
        <v>72</v>
      </c>
      <c r="E15755" t="s">
        <v>73</v>
      </c>
      <c r="F15755" t="s">
        <v>74</v>
      </c>
      <c r="G15755">
        <v>66.819400000000002</v>
      </c>
    </row>
    <row r="15756" spans="1:7" x14ac:dyDescent="0.25">
      <c r="A15756" t="s">
        <v>8751</v>
      </c>
      <c r="B15756" s="1">
        <v>39305</v>
      </c>
      <c r="C15756" t="s">
        <v>64</v>
      </c>
      <c r="D15756" t="s">
        <v>72</v>
      </c>
      <c r="E15756" t="s">
        <v>73</v>
      </c>
      <c r="F15756" t="s">
        <v>74</v>
      </c>
      <c r="G15756">
        <v>44.177900000000001</v>
      </c>
    </row>
    <row r="15757" spans="1:7" x14ac:dyDescent="0.25">
      <c r="A15757" t="s">
        <v>8752</v>
      </c>
      <c r="B15757" s="1">
        <v>39305</v>
      </c>
      <c r="C15757" t="s">
        <v>64</v>
      </c>
      <c r="D15757" t="s">
        <v>72</v>
      </c>
      <c r="E15757" t="s">
        <v>73</v>
      </c>
      <c r="F15757" t="s">
        <v>74</v>
      </c>
      <c r="G15757">
        <v>87.272900000000007</v>
      </c>
    </row>
    <row r="15758" spans="1:7" x14ac:dyDescent="0.25">
      <c r="A15758" t="s">
        <v>8757</v>
      </c>
      <c r="B15758" s="1">
        <v>39305</v>
      </c>
      <c r="C15758" t="s">
        <v>64</v>
      </c>
      <c r="D15758" t="s">
        <v>72</v>
      </c>
      <c r="E15758" t="s">
        <v>73</v>
      </c>
      <c r="F15758" t="s">
        <v>74</v>
      </c>
      <c r="G15758">
        <v>71.791899999999998</v>
      </c>
    </row>
    <row r="15759" spans="1:7" x14ac:dyDescent="0.25">
      <c r="A15759" t="s">
        <v>8782</v>
      </c>
      <c r="B15759" s="1">
        <v>39305</v>
      </c>
      <c r="C15759" t="s">
        <v>64</v>
      </c>
      <c r="D15759" t="s">
        <v>72</v>
      </c>
      <c r="E15759" t="s">
        <v>73</v>
      </c>
      <c r="F15759" t="s">
        <v>74</v>
      </c>
      <c r="G15759">
        <v>650.80079999999998</v>
      </c>
    </row>
    <row r="15760" spans="1:7" x14ac:dyDescent="0.25">
      <c r="A15760" t="s">
        <v>8783</v>
      </c>
      <c r="B15760" s="1">
        <v>39305</v>
      </c>
      <c r="C15760" t="s">
        <v>64</v>
      </c>
      <c r="D15760" t="s">
        <v>72</v>
      </c>
      <c r="E15760" t="s">
        <v>73</v>
      </c>
      <c r="F15760" t="s">
        <v>74</v>
      </c>
      <c r="G15760">
        <v>596.68899999999996</v>
      </c>
    </row>
    <row r="15761" spans="1:7" x14ac:dyDescent="0.25">
      <c r="A15761" t="s">
        <v>8791</v>
      </c>
      <c r="B15761" s="1">
        <v>39305</v>
      </c>
      <c r="C15761" t="s">
        <v>64</v>
      </c>
      <c r="D15761" t="s">
        <v>72</v>
      </c>
      <c r="E15761" t="s">
        <v>73</v>
      </c>
      <c r="F15761" t="s">
        <v>74</v>
      </c>
      <c r="G15761">
        <v>2699.9018000000001</v>
      </c>
    </row>
    <row r="15762" spans="1:7" x14ac:dyDescent="0.25">
      <c r="A15762" t="s">
        <v>8792</v>
      </c>
      <c r="B15762" s="1">
        <v>39306</v>
      </c>
      <c r="C15762" t="s">
        <v>64</v>
      </c>
      <c r="D15762" t="s">
        <v>72</v>
      </c>
      <c r="E15762" t="s">
        <v>73</v>
      </c>
      <c r="F15762" t="s">
        <v>74</v>
      </c>
      <c r="G15762">
        <v>2699.9018000000001</v>
      </c>
    </row>
    <row r="15763" spans="1:7" x14ac:dyDescent="0.25">
      <c r="A15763" t="s">
        <v>8795</v>
      </c>
      <c r="B15763" s="1">
        <v>39306</v>
      </c>
      <c r="C15763" t="s">
        <v>64</v>
      </c>
      <c r="D15763" t="s">
        <v>72</v>
      </c>
      <c r="E15763" t="s">
        <v>73</v>
      </c>
      <c r="F15763" t="s">
        <v>74</v>
      </c>
      <c r="G15763">
        <v>30.144400000000001</v>
      </c>
    </row>
    <row r="15764" spans="1:7" x14ac:dyDescent="0.25">
      <c r="A15764" t="s">
        <v>8796</v>
      </c>
      <c r="B15764" s="1">
        <v>39306</v>
      </c>
      <c r="C15764" t="s">
        <v>64</v>
      </c>
      <c r="D15764" t="s">
        <v>72</v>
      </c>
      <c r="E15764" t="s">
        <v>73</v>
      </c>
      <c r="F15764" t="s">
        <v>74</v>
      </c>
      <c r="G15764">
        <v>27.614000000000001</v>
      </c>
    </row>
    <row r="15765" spans="1:7" x14ac:dyDescent="0.25">
      <c r="A15765" t="s">
        <v>8797</v>
      </c>
      <c r="B15765" s="1">
        <v>39306</v>
      </c>
      <c r="C15765" t="s">
        <v>64</v>
      </c>
      <c r="D15765" t="s">
        <v>72</v>
      </c>
      <c r="E15765" t="s">
        <v>73</v>
      </c>
      <c r="F15765" t="s">
        <v>74</v>
      </c>
      <c r="G15765">
        <v>46.7194</v>
      </c>
    </row>
    <row r="15766" spans="1:7" x14ac:dyDescent="0.25">
      <c r="A15766" t="s">
        <v>8798</v>
      </c>
      <c r="B15766" s="1">
        <v>39306</v>
      </c>
      <c r="C15766" t="s">
        <v>64</v>
      </c>
      <c r="D15766" t="s">
        <v>72</v>
      </c>
      <c r="E15766" t="s">
        <v>73</v>
      </c>
      <c r="F15766" t="s">
        <v>74</v>
      </c>
      <c r="G15766">
        <v>79.0959</v>
      </c>
    </row>
    <row r="15767" spans="1:7" x14ac:dyDescent="0.25">
      <c r="A15767" t="s">
        <v>8799</v>
      </c>
      <c r="B15767" s="1">
        <v>39306</v>
      </c>
      <c r="C15767" t="s">
        <v>64</v>
      </c>
      <c r="D15767" t="s">
        <v>72</v>
      </c>
      <c r="E15767" t="s">
        <v>73</v>
      </c>
      <c r="F15767" t="s">
        <v>74</v>
      </c>
      <c r="G15767">
        <v>9.9339999999999993</v>
      </c>
    </row>
    <row r="15768" spans="1:7" x14ac:dyDescent="0.25">
      <c r="A15768" t="s">
        <v>8801</v>
      </c>
      <c r="B15768" s="1">
        <v>39306</v>
      </c>
      <c r="C15768" t="s">
        <v>64</v>
      </c>
      <c r="D15768" t="s">
        <v>72</v>
      </c>
      <c r="E15768" t="s">
        <v>73</v>
      </c>
      <c r="F15768" t="s">
        <v>74</v>
      </c>
      <c r="G15768">
        <v>175.69499999999999</v>
      </c>
    </row>
    <row r="15769" spans="1:7" x14ac:dyDescent="0.25">
      <c r="A15769" t="s">
        <v>8840</v>
      </c>
      <c r="B15769" s="1">
        <v>39306</v>
      </c>
      <c r="C15769" t="s">
        <v>64</v>
      </c>
      <c r="D15769" t="s">
        <v>72</v>
      </c>
      <c r="E15769" t="s">
        <v>73</v>
      </c>
      <c r="F15769" t="s">
        <v>74</v>
      </c>
      <c r="G15769">
        <v>927.62540000000001</v>
      </c>
    </row>
    <row r="15770" spans="1:7" x14ac:dyDescent="0.25">
      <c r="A15770" t="s">
        <v>8841</v>
      </c>
      <c r="B15770" s="1">
        <v>39306</v>
      </c>
      <c r="C15770" t="s">
        <v>64</v>
      </c>
      <c r="D15770" t="s">
        <v>72</v>
      </c>
      <c r="E15770" t="s">
        <v>73</v>
      </c>
      <c r="F15770" t="s">
        <v>74</v>
      </c>
      <c r="G15770">
        <v>1966.3144</v>
      </c>
    </row>
    <row r="15771" spans="1:7" x14ac:dyDescent="0.25">
      <c r="A15771" t="s">
        <v>8842</v>
      </c>
      <c r="B15771" s="1">
        <v>39306</v>
      </c>
      <c r="C15771" t="s">
        <v>64</v>
      </c>
      <c r="D15771" t="s">
        <v>72</v>
      </c>
      <c r="E15771" t="s">
        <v>73</v>
      </c>
      <c r="F15771" t="s">
        <v>74</v>
      </c>
      <c r="G15771">
        <v>2607.7557999999999</v>
      </c>
    </row>
    <row r="15772" spans="1:7" x14ac:dyDescent="0.25">
      <c r="A15772" t="s">
        <v>8852</v>
      </c>
      <c r="B15772" s="1">
        <v>39306</v>
      </c>
      <c r="C15772" t="s">
        <v>64</v>
      </c>
      <c r="D15772" t="s">
        <v>72</v>
      </c>
      <c r="E15772" t="s">
        <v>73</v>
      </c>
      <c r="F15772" t="s">
        <v>74</v>
      </c>
      <c r="G15772">
        <v>2776.1136000000001</v>
      </c>
    </row>
    <row r="15773" spans="1:7" x14ac:dyDescent="0.25">
      <c r="A15773" t="s">
        <v>8858</v>
      </c>
      <c r="B15773" s="1">
        <v>39307</v>
      </c>
      <c r="C15773" t="s">
        <v>64</v>
      </c>
      <c r="D15773" t="s">
        <v>72</v>
      </c>
      <c r="E15773" t="s">
        <v>73</v>
      </c>
      <c r="F15773" t="s">
        <v>74</v>
      </c>
      <c r="G15773">
        <v>57.415799999999997</v>
      </c>
    </row>
    <row r="15774" spans="1:7" x14ac:dyDescent="0.25">
      <c r="A15774" t="s">
        <v>8859</v>
      </c>
      <c r="B15774" s="1">
        <v>39307</v>
      </c>
      <c r="C15774" t="s">
        <v>64</v>
      </c>
      <c r="D15774" t="s">
        <v>72</v>
      </c>
      <c r="E15774" t="s">
        <v>73</v>
      </c>
      <c r="F15774" t="s">
        <v>74</v>
      </c>
      <c r="G15774">
        <v>122.0583</v>
      </c>
    </row>
    <row r="15775" spans="1:7" x14ac:dyDescent="0.25">
      <c r="A15775" t="s">
        <v>8860</v>
      </c>
      <c r="B15775" s="1">
        <v>39307</v>
      </c>
      <c r="C15775" t="s">
        <v>64</v>
      </c>
      <c r="D15775" t="s">
        <v>72</v>
      </c>
      <c r="E15775" t="s">
        <v>73</v>
      </c>
      <c r="F15775" t="s">
        <v>74</v>
      </c>
      <c r="G15775">
        <v>77.338999999999999</v>
      </c>
    </row>
    <row r="15776" spans="1:7" x14ac:dyDescent="0.25">
      <c r="A15776" t="s">
        <v>8861</v>
      </c>
      <c r="B15776" s="1">
        <v>39307</v>
      </c>
      <c r="C15776" t="s">
        <v>64</v>
      </c>
      <c r="D15776" t="s">
        <v>72</v>
      </c>
      <c r="E15776" t="s">
        <v>73</v>
      </c>
      <c r="F15776" t="s">
        <v>74</v>
      </c>
      <c r="G15776">
        <v>11.039</v>
      </c>
    </row>
    <row r="15777" spans="1:7" x14ac:dyDescent="0.25">
      <c r="A15777" t="s">
        <v>8862</v>
      </c>
      <c r="B15777" s="1">
        <v>39307</v>
      </c>
      <c r="C15777" t="s">
        <v>64</v>
      </c>
      <c r="D15777" t="s">
        <v>72</v>
      </c>
      <c r="E15777" t="s">
        <v>73</v>
      </c>
      <c r="F15777" t="s">
        <v>74</v>
      </c>
      <c r="G15777">
        <v>60.764000000000003</v>
      </c>
    </row>
    <row r="15778" spans="1:7" x14ac:dyDescent="0.25">
      <c r="A15778" t="s">
        <v>8900</v>
      </c>
      <c r="B15778" s="1">
        <v>39307</v>
      </c>
      <c r="C15778" t="s">
        <v>64</v>
      </c>
      <c r="D15778" t="s">
        <v>72</v>
      </c>
      <c r="E15778" t="s">
        <v>73</v>
      </c>
      <c r="F15778" t="s">
        <v>74</v>
      </c>
      <c r="G15778">
        <v>613.24189999999999</v>
      </c>
    </row>
    <row r="15779" spans="1:7" x14ac:dyDescent="0.25">
      <c r="A15779" t="s">
        <v>8906</v>
      </c>
      <c r="B15779" s="1">
        <v>39308</v>
      </c>
      <c r="C15779" t="s">
        <v>64</v>
      </c>
      <c r="D15779" t="s">
        <v>72</v>
      </c>
      <c r="E15779" t="s">
        <v>73</v>
      </c>
      <c r="F15779" t="s">
        <v>74</v>
      </c>
      <c r="G15779">
        <v>1307.7344000000001</v>
      </c>
    </row>
    <row r="15780" spans="1:7" x14ac:dyDescent="0.25">
      <c r="A15780" t="s">
        <v>8909</v>
      </c>
      <c r="B15780" s="1">
        <v>39308</v>
      </c>
      <c r="C15780" t="s">
        <v>64</v>
      </c>
      <c r="D15780" t="s">
        <v>72</v>
      </c>
      <c r="E15780" t="s">
        <v>73</v>
      </c>
      <c r="F15780" t="s">
        <v>74</v>
      </c>
      <c r="G15780">
        <v>30.144400000000001</v>
      </c>
    </row>
    <row r="15781" spans="1:7" x14ac:dyDescent="0.25">
      <c r="A15781" t="s">
        <v>8910</v>
      </c>
      <c r="B15781" s="1">
        <v>39308</v>
      </c>
      <c r="C15781" t="s">
        <v>64</v>
      </c>
      <c r="D15781" t="s">
        <v>72</v>
      </c>
      <c r="E15781" t="s">
        <v>73</v>
      </c>
      <c r="F15781" t="s">
        <v>74</v>
      </c>
      <c r="G15781">
        <v>30.144400000000001</v>
      </c>
    </row>
    <row r="15782" spans="1:7" x14ac:dyDescent="0.25">
      <c r="A15782" t="s">
        <v>8911</v>
      </c>
      <c r="B15782" s="1">
        <v>39308</v>
      </c>
      <c r="C15782" t="s">
        <v>64</v>
      </c>
      <c r="D15782" t="s">
        <v>72</v>
      </c>
      <c r="E15782" t="s">
        <v>73</v>
      </c>
      <c r="F15782" t="s">
        <v>74</v>
      </c>
      <c r="G15782">
        <v>38.929200000000002</v>
      </c>
    </row>
    <row r="15783" spans="1:7" x14ac:dyDescent="0.25">
      <c r="A15783" t="s">
        <v>8912</v>
      </c>
      <c r="B15783" s="1">
        <v>39308</v>
      </c>
      <c r="C15783" t="s">
        <v>64</v>
      </c>
      <c r="D15783" t="s">
        <v>72</v>
      </c>
      <c r="E15783" t="s">
        <v>73</v>
      </c>
      <c r="F15783" t="s">
        <v>74</v>
      </c>
      <c r="G15783">
        <v>23.746500000000001</v>
      </c>
    </row>
    <row r="15784" spans="1:7" x14ac:dyDescent="0.25">
      <c r="A15784" t="s">
        <v>8913</v>
      </c>
      <c r="B15784" s="1">
        <v>39308</v>
      </c>
      <c r="C15784" t="s">
        <v>64</v>
      </c>
      <c r="D15784" t="s">
        <v>72</v>
      </c>
      <c r="E15784" t="s">
        <v>73</v>
      </c>
      <c r="F15784" t="s">
        <v>74</v>
      </c>
      <c r="G15784">
        <v>83.4054</v>
      </c>
    </row>
    <row r="15785" spans="1:7" x14ac:dyDescent="0.25">
      <c r="A15785" t="s">
        <v>8914</v>
      </c>
      <c r="B15785" s="1">
        <v>39308</v>
      </c>
      <c r="C15785" t="s">
        <v>64</v>
      </c>
      <c r="D15785" t="s">
        <v>72</v>
      </c>
      <c r="E15785" t="s">
        <v>73</v>
      </c>
      <c r="F15785" t="s">
        <v>74</v>
      </c>
      <c r="G15785">
        <v>136.99789999999999</v>
      </c>
    </row>
    <row r="15786" spans="1:7" x14ac:dyDescent="0.25">
      <c r="A15786" t="s">
        <v>8915</v>
      </c>
      <c r="B15786" s="1">
        <v>39308</v>
      </c>
      <c r="C15786" t="s">
        <v>64</v>
      </c>
      <c r="D15786" t="s">
        <v>72</v>
      </c>
      <c r="E15786" t="s">
        <v>73</v>
      </c>
      <c r="F15786" t="s">
        <v>74</v>
      </c>
      <c r="G15786">
        <v>74.001900000000006</v>
      </c>
    </row>
    <row r="15787" spans="1:7" x14ac:dyDescent="0.25">
      <c r="A15787" t="s">
        <v>8916</v>
      </c>
      <c r="B15787" s="1">
        <v>39308</v>
      </c>
      <c r="C15787" t="s">
        <v>64</v>
      </c>
      <c r="D15787" t="s">
        <v>72</v>
      </c>
      <c r="E15787" t="s">
        <v>73</v>
      </c>
      <c r="F15787" t="s">
        <v>74</v>
      </c>
      <c r="G15787">
        <v>2.5305</v>
      </c>
    </row>
    <row r="15788" spans="1:7" x14ac:dyDescent="0.25">
      <c r="A15788" t="s">
        <v>8952</v>
      </c>
      <c r="B15788" s="1">
        <v>39308</v>
      </c>
      <c r="C15788" t="s">
        <v>64</v>
      </c>
      <c r="D15788" t="s">
        <v>72</v>
      </c>
      <c r="E15788" t="s">
        <v>73</v>
      </c>
      <c r="F15788" t="s">
        <v>74</v>
      </c>
      <c r="G15788">
        <v>671.79579999999999</v>
      </c>
    </row>
    <row r="15789" spans="1:7" x14ac:dyDescent="0.25">
      <c r="A15789" t="s">
        <v>8953</v>
      </c>
      <c r="B15789" s="1">
        <v>39308</v>
      </c>
      <c r="C15789" t="s">
        <v>64</v>
      </c>
      <c r="D15789" t="s">
        <v>72</v>
      </c>
      <c r="E15789" t="s">
        <v>73</v>
      </c>
      <c r="F15789" t="s">
        <v>74</v>
      </c>
      <c r="G15789">
        <v>650.80079999999998</v>
      </c>
    </row>
    <row r="15790" spans="1:7" x14ac:dyDescent="0.25">
      <c r="A15790" t="s">
        <v>8963</v>
      </c>
      <c r="B15790" s="1">
        <v>39309</v>
      </c>
      <c r="C15790" t="s">
        <v>64</v>
      </c>
      <c r="D15790" t="s">
        <v>72</v>
      </c>
      <c r="E15790" t="s">
        <v>73</v>
      </c>
      <c r="F15790" t="s">
        <v>74</v>
      </c>
      <c r="G15790">
        <v>33.127899999999997</v>
      </c>
    </row>
    <row r="15791" spans="1:7" x14ac:dyDescent="0.25">
      <c r="A15791" t="s">
        <v>8964</v>
      </c>
      <c r="B15791" s="1">
        <v>39309</v>
      </c>
      <c r="C15791" t="s">
        <v>64</v>
      </c>
      <c r="D15791" t="s">
        <v>72</v>
      </c>
      <c r="E15791" t="s">
        <v>73</v>
      </c>
      <c r="F15791" t="s">
        <v>74</v>
      </c>
      <c r="G15791">
        <v>30.144400000000001</v>
      </c>
    </row>
    <row r="15792" spans="1:7" x14ac:dyDescent="0.25">
      <c r="A15792" t="s">
        <v>8965</v>
      </c>
      <c r="B15792" s="1">
        <v>39309</v>
      </c>
      <c r="C15792" t="s">
        <v>64</v>
      </c>
      <c r="D15792" t="s">
        <v>72</v>
      </c>
      <c r="E15792" t="s">
        <v>73</v>
      </c>
      <c r="F15792" t="s">
        <v>74</v>
      </c>
      <c r="G15792">
        <v>50.774799999999999</v>
      </c>
    </row>
    <row r="15793" spans="1:7" x14ac:dyDescent="0.25">
      <c r="A15793" t="s">
        <v>8966</v>
      </c>
      <c r="B15793" s="1">
        <v>39309</v>
      </c>
      <c r="C15793" t="s">
        <v>64</v>
      </c>
      <c r="D15793" t="s">
        <v>72</v>
      </c>
      <c r="E15793" t="s">
        <v>73</v>
      </c>
      <c r="F15793" t="s">
        <v>74</v>
      </c>
      <c r="G15793">
        <v>100.49979999999999</v>
      </c>
    </row>
    <row r="15794" spans="1:7" x14ac:dyDescent="0.25">
      <c r="A15794" t="s">
        <v>8967</v>
      </c>
      <c r="B15794" s="1">
        <v>39309</v>
      </c>
      <c r="C15794" t="s">
        <v>64</v>
      </c>
      <c r="D15794" t="s">
        <v>72</v>
      </c>
      <c r="E15794" t="s">
        <v>73</v>
      </c>
      <c r="F15794" t="s">
        <v>74</v>
      </c>
      <c r="G15794">
        <v>99.416899999999998</v>
      </c>
    </row>
    <row r="15795" spans="1:7" x14ac:dyDescent="0.25">
      <c r="A15795" t="s">
        <v>8968</v>
      </c>
      <c r="B15795" s="1">
        <v>39309</v>
      </c>
      <c r="C15795" t="s">
        <v>64</v>
      </c>
      <c r="D15795" t="s">
        <v>72</v>
      </c>
      <c r="E15795" t="s">
        <v>73</v>
      </c>
      <c r="F15795" t="s">
        <v>74</v>
      </c>
      <c r="G15795">
        <v>54.111899999999999</v>
      </c>
    </row>
    <row r="15796" spans="1:7" x14ac:dyDescent="0.25">
      <c r="A15796" t="s">
        <v>8969</v>
      </c>
      <c r="B15796" s="1">
        <v>39309</v>
      </c>
      <c r="C15796" t="s">
        <v>64</v>
      </c>
      <c r="D15796" t="s">
        <v>72</v>
      </c>
      <c r="E15796" t="s">
        <v>73</v>
      </c>
      <c r="F15796" t="s">
        <v>74</v>
      </c>
      <c r="G15796">
        <v>9.9339999999999993</v>
      </c>
    </row>
    <row r="15797" spans="1:7" x14ac:dyDescent="0.25">
      <c r="A15797" t="s">
        <v>8970</v>
      </c>
      <c r="B15797" s="1">
        <v>39309</v>
      </c>
      <c r="C15797" t="s">
        <v>64</v>
      </c>
      <c r="D15797" t="s">
        <v>72</v>
      </c>
      <c r="E15797" t="s">
        <v>73</v>
      </c>
      <c r="F15797" t="s">
        <v>74</v>
      </c>
      <c r="G15797">
        <v>79.0959</v>
      </c>
    </row>
    <row r="15798" spans="1:7" x14ac:dyDescent="0.25">
      <c r="A15798" t="s">
        <v>9002</v>
      </c>
      <c r="B15798" s="1">
        <v>39310</v>
      </c>
      <c r="C15798" t="s">
        <v>64</v>
      </c>
      <c r="D15798" t="s">
        <v>72</v>
      </c>
      <c r="E15798" t="s">
        <v>73</v>
      </c>
      <c r="F15798" t="s">
        <v>74</v>
      </c>
      <c r="G15798">
        <v>77.316900000000004</v>
      </c>
    </row>
    <row r="15799" spans="1:7" x14ac:dyDescent="0.25">
      <c r="A15799" t="s">
        <v>9003</v>
      </c>
      <c r="B15799" s="1">
        <v>39310</v>
      </c>
      <c r="C15799" t="s">
        <v>64</v>
      </c>
      <c r="D15799" t="s">
        <v>72</v>
      </c>
      <c r="E15799" t="s">
        <v>73</v>
      </c>
      <c r="F15799" t="s">
        <v>74</v>
      </c>
      <c r="G15799">
        <v>35.669400000000003</v>
      </c>
    </row>
    <row r="15800" spans="1:7" x14ac:dyDescent="0.25">
      <c r="A15800" t="s">
        <v>9004</v>
      </c>
      <c r="B15800" s="1">
        <v>39310</v>
      </c>
      <c r="C15800" t="s">
        <v>64</v>
      </c>
      <c r="D15800" t="s">
        <v>72</v>
      </c>
      <c r="E15800" t="s">
        <v>73</v>
      </c>
      <c r="F15800" t="s">
        <v>74</v>
      </c>
      <c r="G15800">
        <v>208.76769999999999</v>
      </c>
    </row>
    <row r="15801" spans="1:7" x14ac:dyDescent="0.25">
      <c r="A15801" t="s">
        <v>9005</v>
      </c>
      <c r="B15801" s="1">
        <v>39310</v>
      </c>
      <c r="C15801" t="s">
        <v>64</v>
      </c>
      <c r="D15801" t="s">
        <v>72</v>
      </c>
      <c r="E15801" t="s">
        <v>73</v>
      </c>
      <c r="F15801" t="s">
        <v>74</v>
      </c>
      <c r="G15801">
        <v>5.5140000000000002</v>
      </c>
    </row>
    <row r="15802" spans="1:7" x14ac:dyDescent="0.25">
      <c r="A15802" t="s">
        <v>9006</v>
      </c>
      <c r="B15802" s="1">
        <v>39310</v>
      </c>
      <c r="C15802" t="s">
        <v>64</v>
      </c>
      <c r="D15802" t="s">
        <v>72</v>
      </c>
      <c r="E15802" t="s">
        <v>73</v>
      </c>
      <c r="F15802" t="s">
        <v>74</v>
      </c>
      <c r="G15802">
        <v>59.658999999999999</v>
      </c>
    </row>
    <row r="15803" spans="1:7" x14ac:dyDescent="0.25">
      <c r="A15803" t="s">
        <v>9007</v>
      </c>
      <c r="B15803" s="1">
        <v>39310</v>
      </c>
      <c r="C15803" t="s">
        <v>64</v>
      </c>
      <c r="D15803" t="s">
        <v>72</v>
      </c>
      <c r="E15803" t="s">
        <v>73</v>
      </c>
      <c r="F15803" t="s">
        <v>74</v>
      </c>
      <c r="G15803">
        <v>59.658999999999999</v>
      </c>
    </row>
    <row r="15804" spans="1:7" x14ac:dyDescent="0.25">
      <c r="A15804" t="s">
        <v>9008</v>
      </c>
      <c r="B15804" s="1">
        <v>39310</v>
      </c>
      <c r="C15804" t="s">
        <v>64</v>
      </c>
      <c r="D15804" t="s">
        <v>72</v>
      </c>
      <c r="E15804" t="s">
        <v>73</v>
      </c>
      <c r="F15804" t="s">
        <v>74</v>
      </c>
      <c r="G15804">
        <v>38.664000000000001</v>
      </c>
    </row>
    <row r="15805" spans="1:7" x14ac:dyDescent="0.25">
      <c r="A15805" t="s">
        <v>9044</v>
      </c>
      <c r="B15805" s="1">
        <v>39310</v>
      </c>
      <c r="C15805" t="s">
        <v>64</v>
      </c>
      <c r="D15805" t="s">
        <v>72</v>
      </c>
      <c r="E15805" t="s">
        <v>73</v>
      </c>
      <c r="F15805" t="s">
        <v>74</v>
      </c>
      <c r="G15805">
        <v>987.28440000000001</v>
      </c>
    </row>
    <row r="15806" spans="1:7" x14ac:dyDescent="0.25">
      <c r="A15806" t="s">
        <v>9054</v>
      </c>
      <c r="B15806" s="1">
        <v>39311</v>
      </c>
      <c r="C15806" t="s">
        <v>64</v>
      </c>
      <c r="D15806" t="s">
        <v>72</v>
      </c>
      <c r="E15806" t="s">
        <v>73</v>
      </c>
      <c r="F15806" t="s">
        <v>74</v>
      </c>
      <c r="G15806">
        <v>2738.5657000000001</v>
      </c>
    </row>
    <row r="15807" spans="1:7" x14ac:dyDescent="0.25">
      <c r="A15807" t="s">
        <v>9056</v>
      </c>
      <c r="B15807" s="1">
        <v>39311</v>
      </c>
      <c r="C15807" t="s">
        <v>64</v>
      </c>
      <c r="D15807" t="s">
        <v>72</v>
      </c>
      <c r="E15807" t="s">
        <v>73</v>
      </c>
      <c r="F15807" t="s">
        <v>74</v>
      </c>
      <c r="G15807">
        <v>30.144400000000001</v>
      </c>
    </row>
    <row r="15808" spans="1:7" x14ac:dyDescent="0.25">
      <c r="A15808" t="s">
        <v>9057</v>
      </c>
      <c r="B15808" s="1">
        <v>39311</v>
      </c>
      <c r="C15808" t="s">
        <v>64</v>
      </c>
      <c r="D15808" t="s">
        <v>72</v>
      </c>
      <c r="E15808" t="s">
        <v>73</v>
      </c>
      <c r="F15808" t="s">
        <v>74</v>
      </c>
      <c r="G15808">
        <v>54.675400000000003</v>
      </c>
    </row>
    <row r="15809" spans="1:7" x14ac:dyDescent="0.25">
      <c r="A15809" t="s">
        <v>9058</v>
      </c>
      <c r="B15809" s="1">
        <v>39311</v>
      </c>
      <c r="C15809" t="s">
        <v>64</v>
      </c>
      <c r="D15809" t="s">
        <v>72</v>
      </c>
      <c r="E15809" t="s">
        <v>73</v>
      </c>
      <c r="F15809" t="s">
        <v>74</v>
      </c>
      <c r="G15809">
        <v>34.553400000000003</v>
      </c>
    </row>
    <row r="15810" spans="1:7" x14ac:dyDescent="0.25">
      <c r="A15810" t="s">
        <v>9059</v>
      </c>
      <c r="B15810" s="1">
        <v>39311</v>
      </c>
      <c r="C15810" t="s">
        <v>64</v>
      </c>
      <c r="D15810" t="s">
        <v>72</v>
      </c>
      <c r="E15810" t="s">
        <v>73</v>
      </c>
      <c r="F15810" t="s">
        <v>74</v>
      </c>
      <c r="G15810">
        <v>24.2879</v>
      </c>
    </row>
    <row r="15811" spans="1:7" x14ac:dyDescent="0.25">
      <c r="A15811" t="s">
        <v>9060</v>
      </c>
      <c r="B15811" s="1">
        <v>39311</v>
      </c>
      <c r="C15811" t="s">
        <v>64</v>
      </c>
      <c r="D15811" t="s">
        <v>72</v>
      </c>
      <c r="E15811" t="s">
        <v>73</v>
      </c>
      <c r="F15811" t="s">
        <v>74</v>
      </c>
      <c r="G15811">
        <v>9.9339999999999993</v>
      </c>
    </row>
    <row r="15812" spans="1:7" x14ac:dyDescent="0.25">
      <c r="A15812" t="s">
        <v>9061</v>
      </c>
      <c r="B15812" s="1">
        <v>39311</v>
      </c>
      <c r="C15812" t="s">
        <v>64</v>
      </c>
      <c r="D15812" t="s">
        <v>72</v>
      </c>
      <c r="E15812" t="s">
        <v>73</v>
      </c>
      <c r="F15812" t="s">
        <v>74</v>
      </c>
      <c r="G15812">
        <v>42.962400000000002</v>
      </c>
    </row>
    <row r="15813" spans="1:7" x14ac:dyDescent="0.25">
      <c r="A15813" t="s">
        <v>9101</v>
      </c>
      <c r="B15813" s="1">
        <v>39311</v>
      </c>
      <c r="C15813" t="s">
        <v>64</v>
      </c>
      <c r="D15813" t="s">
        <v>72</v>
      </c>
      <c r="E15813" t="s">
        <v>73</v>
      </c>
      <c r="F15813" t="s">
        <v>74</v>
      </c>
      <c r="G15813">
        <v>1945.3194000000001</v>
      </c>
    </row>
    <row r="15814" spans="1:7" x14ac:dyDescent="0.25">
      <c r="A15814" t="s">
        <v>9102</v>
      </c>
      <c r="B15814" s="1">
        <v>39311</v>
      </c>
      <c r="C15814" t="s">
        <v>64</v>
      </c>
      <c r="D15814" t="s">
        <v>72</v>
      </c>
      <c r="E15814" t="s">
        <v>73</v>
      </c>
      <c r="F15814" t="s">
        <v>74</v>
      </c>
      <c r="G15814">
        <v>1879.5940000000001</v>
      </c>
    </row>
    <row r="15815" spans="1:7" x14ac:dyDescent="0.25">
      <c r="A15815" t="s">
        <v>9103</v>
      </c>
      <c r="B15815" s="1">
        <v>39311</v>
      </c>
      <c r="C15815" t="s">
        <v>64</v>
      </c>
      <c r="D15815" t="s">
        <v>72</v>
      </c>
      <c r="E15815" t="s">
        <v>73</v>
      </c>
      <c r="F15815" t="s">
        <v>74</v>
      </c>
      <c r="G15815">
        <v>2699.0066999999999</v>
      </c>
    </row>
    <row r="15816" spans="1:7" x14ac:dyDescent="0.25">
      <c r="A15816" t="s">
        <v>9104</v>
      </c>
      <c r="B15816" s="1">
        <v>39311</v>
      </c>
      <c r="C15816" t="s">
        <v>64</v>
      </c>
      <c r="D15816" t="s">
        <v>72</v>
      </c>
      <c r="E15816" t="s">
        <v>73</v>
      </c>
      <c r="F15816" t="s">
        <v>74</v>
      </c>
      <c r="G15816">
        <v>635.35289999999998</v>
      </c>
    </row>
    <row r="15817" spans="1:7" x14ac:dyDescent="0.25">
      <c r="A15817" t="s">
        <v>9110</v>
      </c>
      <c r="B15817" s="1">
        <v>39312</v>
      </c>
      <c r="C15817" t="s">
        <v>64</v>
      </c>
      <c r="D15817" t="s">
        <v>72</v>
      </c>
      <c r="E15817" t="s">
        <v>73</v>
      </c>
      <c r="F15817" t="s">
        <v>74</v>
      </c>
      <c r="G15817">
        <v>2785.5171999999998</v>
      </c>
    </row>
    <row r="15818" spans="1:7" x14ac:dyDescent="0.25">
      <c r="A15818" t="s">
        <v>9111</v>
      </c>
      <c r="B15818" s="1">
        <v>39312</v>
      </c>
      <c r="C15818" t="s">
        <v>64</v>
      </c>
      <c r="D15818" t="s">
        <v>72</v>
      </c>
      <c r="E15818" t="s">
        <v>73</v>
      </c>
      <c r="F15818" t="s">
        <v>74</v>
      </c>
      <c r="G15818">
        <v>44.177900000000001</v>
      </c>
    </row>
    <row r="15819" spans="1:7" x14ac:dyDescent="0.25">
      <c r="A15819" t="s">
        <v>9112</v>
      </c>
      <c r="B15819" s="1">
        <v>39312</v>
      </c>
      <c r="C15819" t="s">
        <v>64</v>
      </c>
      <c r="D15819" t="s">
        <v>72</v>
      </c>
      <c r="E15819" t="s">
        <v>73</v>
      </c>
      <c r="F15819" t="s">
        <v>74</v>
      </c>
      <c r="G15819">
        <v>4.4089999999999998</v>
      </c>
    </row>
    <row r="15820" spans="1:7" x14ac:dyDescent="0.25">
      <c r="A15820" t="s">
        <v>9147</v>
      </c>
      <c r="B15820" s="1">
        <v>39312</v>
      </c>
      <c r="C15820" t="s">
        <v>64</v>
      </c>
      <c r="D15820" t="s">
        <v>72</v>
      </c>
      <c r="E15820" t="s">
        <v>73</v>
      </c>
      <c r="F15820" t="s">
        <v>74</v>
      </c>
      <c r="G15820">
        <v>635.35289999999998</v>
      </c>
    </row>
    <row r="15821" spans="1:7" x14ac:dyDescent="0.25">
      <c r="A15821" t="s">
        <v>9148</v>
      </c>
      <c r="B15821" s="1">
        <v>39312</v>
      </c>
      <c r="C15821" t="s">
        <v>64</v>
      </c>
      <c r="D15821" t="s">
        <v>72</v>
      </c>
      <c r="E15821" t="s">
        <v>73</v>
      </c>
      <c r="F15821" t="s">
        <v>74</v>
      </c>
      <c r="G15821">
        <v>2634.3973999999998</v>
      </c>
    </row>
    <row r="15822" spans="1:7" x14ac:dyDescent="0.25">
      <c r="A15822" t="s">
        <v>9160</v>
      </c>
      <c r="B15822" s="1">
        <v>39312</v>
      </c>
      <c r="C15822" t="s">
        <v>64</v>
      </c>
      <c r="D15822" t="s">
        <v>72</v>
      </c>
      <c r="E15822" t="s">
        <v>73</v>
      </c>
      <c r="F15822" t="s">
        <v>74</v>
      </c>
      <c r="G15822">
        <v>2699.9018000000001</v>
      </c>
    </row>
    <row r="15823" spans="1:7" x14ac:dyDescent="0.25">
      <c r="A15823" t="s">
        <v>9161</v>
      </c>
      <c r="B15823" s="1">
        <v>39312</v>
      </c>
      <c r="C15823" t="s">
        <v>64</v>
      </c>
      <c r="D15823" t="s">
        <v>72</v>
      </c>
      <c r="E15823" t="s">
        <v>73</v>
      </c>
      <c r="F15823" t="s">
        <v>74</v>
      </c>
      <c r="G15823">
        <v>895.40359999999998</v>
      </c>
    </row>
    <row r="15824" spans="1:7" x14ac:dyDescent="0.25">
      <c r="A15824" t="s">
        <v>9163</v>
      </c>
      <c r="B15824" s="1">
        <v>39313</v>
      </c>
      <c r="C15824" t="s">
        <v>64</v>
      </c>
      <c r="D15824" t="s">
        <v>72</v>
      </c>
      <c r="E15824" t="s">
        <v>73</v>
      </c>
      <c r="F15824" t="s">
        <v>74</v>
      </c>
      <c r="G15824">
        <v>34.553400000000003</v>
      </c>
    </row>
    <row r="15825" spans="1:7" x14ac:dyDescent="0.25">
      <c r="A15825" t="s">
        <v>9164</v>
      </c>
      <c r="B15825" s="1">
        <v>39313</v>
      </c>
      <c r="C15825" t="s">
        <v>64</v>
      </c>
      <c r="D15825" t="s">
        <v>72</v>
      </c>
      <c r="E15825" t="s">
        <v>73</v>
      </c>
      <c r="F15825" t="s">
        <v>74</v>
      </c>
      <c r="G15825">
        <v>34.553400000000003</v>
      </c>
    </row>
    <row r="15826" spans="1:7" x14ac:dyDescent="0.25">
      <c r="A15826" t="s">
        <v>9165</v>
      </c>
      <c r="B15826" s="1">
        <v>39313</v>
      </c>
      <c r="C15826" t="s">
        <v>64</v>
      </c>
      <c r="D15826" t="s">
        <v>72</v>
      </c>
      <c r="E15826" t="s">
        <v>73</v>
      </c>
      <c r="F15826" t="s">
        <v>74</v>
      </c>
      <c r="G15826">
        <v>33.139000000000003</v>
      </c>
    </row>
    <row r="15827" spans="1:7" x14ac:dyDescent="0.25">
      <c r="A15827" t="s">
        <v>9166</v>
      </c>
      <c r="B15827" s="1">
        <v>39313</v>
      </c>
      <c r="C15827" t="s">
        <v>64</v>
      </c>
      <c r="D15827" t="s">
        <v>72</v>
      </c>
      <c r="E15827" t="s">
        <v>73</v>
      </c>
      <c r="F15827" t="s">
        <v>74</v>
      </c>
      <c r="G15827">
        <v>15.7242</v>
      </c>
    </row>
    <row r="15828" spans="1:7" x14ac:dyDescent="0.25">
      <c r="A15828" t="s">
        <v>9167</v>
      </c>
      <c r="B15828" s="1">
        <v>39313</v>
      </c>
      <c r="C15828" t="s">
        <v>64</v>
      </c>
      <c r="D15828" t="s">
        <v>72</v>
      </c>
      <c r="E15828" t="s">
        <v>73</v>
      </c>
      <c r="F15828" t="s">
        <v>74</v>
      </c>
      <c r="G15828">
        <v>108.2569</v>
      </c>
    </row>
    <row r="15829" spans="1:7" x14ac:dyDescent="0.25">
      <c r="A15829" t="s">
        <v>9214</v>
      </c>
      <c r="B15829" s="1">
        <v>39313</v>
      </c>
      <c r="C15829" t="s">
        <v>64</v>
      </c>
      <c r="D15829" t="s">
        <v>72</v>
      </c>
      <c r="E15829" t="s">
        <v>73</v>
      </c>
      <c r="F15829" t="s">
        <v>74</v>
      </c>
      <c r="G15829">
        <v>2659.7791999999999</v>
      </c>
    </row>
    <row r="15830" spans="1:7" x14ac:dyDescent="0.25">
      <c r="A15830" t="s">
        <v>9215</v>
      </c>
      <c r="B15830" s="1">
        <v>39313</v>
      </c>
      <c r="C15830" t="s">
        <v>64</v>
      </c>
      <c r="D15830" t="s">
        <v>72</v>
      </c>
      <c r="E15830" t="s">
        <v>73</v>
      </c>
      <c r="F15830" t="s">
        <v>74</v>
      </c>
      <c r="G15830">
        <v>798.66089999999997</v>
      </c>
    </row>
    <row r="15831" spans="1:7" x14ac:dyDescent="0.25">
      <c r="A15831" t="s">
        <v>9225</v>
      </c>
      <c r="B15831" s="1">
        <v>39314</v>
      </c>
      <c r="C15831" t="s">
        <v>64</v>
      </c>
      <c r="D15831" t="s">
        <v>72</v>
      </c>
      <c r="E15831" t="s">
        <v>73</v>
      </c>
      <c r="F15831" t="s">
        <v>74</v>
      </c>
      <c r="G15831">
        <v>2806.0590999999999</v>
      </c>
    </row>
    <row r="15832" spans="1:7" x14ac:dyDescent="0.25">
      <c r="A15832" t="s">
        <v>9226</v>
      </c>
      <c r="B15832" s="1">
        <v>39314</v>
      </c>
      <c r="C15832" t="s">
        <v>64</v>
      </c>
      <c r="D15832" t="s">
        <v>72</v>
      </c>
      <c r="E15832" t="s">
        <v>73</v>
      </c>
      <c r="F15832" t="s">
        <v>74</v>
      </c>
      <c r="G15832">
        <v>1272.6948</v>
      </c>
    </row>
    <row r="15833" spans="1:7" x14ac:dyDescent="0.25">
      <c r="A15833" t="s">
        <v>9227</v>
      </c>
      <c r="B15833" s="1">
        <v>39314</v>
      </c>
      <c r="C15833" t="s">
        <v>64</v>
      </c>
      <c r="D15833" t="s">
        <v>72</v>
      </c>
      <c r="E15833" t="s">
        <v>73</v>
      </c>
      <c r="F15833" t="s">
        <v>74</v>
      </c>
      <c r="G15833">
        <v>1238.1415</v>
      </c>
    </row>
    <row r="15834" spans="1:7" x14ac:dyDescent="0.25">
      <c r="A15834" t="s">
        <v>9228</v>
      </c>
      <c r="B15834" s="1">
        <v>39314</v>
      </c>
      <c r="C15834" t="s">
        <v>64</v>
      </c>
      <c r="D15834" t="s">
        <v>72</v>
      </c>
      <c r="E15834" t="s">
        <v>73</v>
      </c>
      <c r="F15834" t="s">
        <v>74</v>
      </c>
      <c r="G15834">
        <v>1381.0732</v>
      </c>
    </row>
    <row r="15835" spans="1:7" x14ac:dyDescent="0.25">
      <c r="A15835" t="s">
        <v>9229</v>
      </c>
      <c r="B15835" s="1">
        <v>39314</v>
      </c>
      <c r="C15835" t="s">
        <v>64</v>
      </c>
      <c r="D15835" t="s">
        <v>72</v>
      </c>
      <c r="E15835" t="s">
        <v>73</v>
      </c>
      <c r="F15835" t="s">
        <v>74</v>
      </c>
      <c r="G15835">
        <v>1418.6211000000001</v>
      </c>
    </row>
    <row r="15836" spans="1:7" x14ac:dyDescent="0.25">
      <c r="A15836" t="s">
        <v>9231</v>
      </c>
      <c r="B15836" s="1">
        <v>39314</v>
      </c>
      <c r="C15836" t="s">
        <v>64</v>
      </c>
      <c r="D15836" t="s">
        <v>72</v>
      </c>
      <c r="E15836" t="s">
        <v>73</v>
      </c>
      <c r="F15836" t="s">
        <v>74</v>
      </c>
      <c r="G15836">
        <v>71.239400000000003</v>
      </c>
    </row>
    <row r="15837" spans="1:7" x14ac:dyDescent="0.25">
      <c r="A15837" t="s">
        <v>9232</v>
      </c>
      <c r="B15837" s="1">
        <v>39314</v>
      </c>
      <c r="C15837" t="s">
        <v>64</v>
      </c>
      <c r="D15837" t="s">
        <v>72</v>
      </c>
      <c r="E15837" t="s">
        <v>73</v>
      </c>
      <c r="F15837" t="s">
        <v>74</v>
      </c>
      <c r="G15837">
        <v>77.338999999999999</v>
      </c>
    </row>
    <row r="15838" spans="1:7" x14ac:dyDescent="0.25">
      <c r="A15838" t="s">
        <v>9233</v>
      </c>
      <c r="B15838" s="1">
        <v>39314</v>
      </c>
      <c r="C15838" t="s">
        <v>64</v>
      </c>
      <c r="D15838" t="s">
        <v>72</v>
      </c>
      <c r="E15838" t="s">
        <v>73</v>
      </c>
      <c r="F15838" t="s">
        <v>74</v>
      </c>
      <c r="G15838">
        <v>55.238999999999997</v>
      </c>
    </row>
    <row r="15839" spans="1:7" x14ac:dyDescent="0.25">
      <c r="A15839" t="s">
        <v>9261</v>
      </c>
      <c r="B15839" s="1">
        <v>39314</v>
      </c>
      <c r="C15839" t="s">
        <v>64</v>
      </c>
      <c r="D15839" t="s">
        <v>72</v>
      </c>
      <c r="E15839" t="s">
        <v>73</v>
      </c>
      <c r="F15839" t="s">
        <v>74</v>
      </c>
      <c r="G15839">
        <v>891.46979999999996</v>
      </c>
    </row>
    <row r="15840" spans="1:7" x14ac:dyDescent="0.25">
      <c r="A15840" t="s">
        <v>9268</v>
      </c>
      <c r="B15840" s="1">
        <v>39315</v>
      </c>
      <c r="C15840" t="s">
        <v>64</v>
      </c>
      <c r="D15840" t="s">
        <v>72</v>
      </c>
      <c r="E15840" t="s">
        <v>73</v>
      </c>
      <c r="F15840" t="s">
        <v>74</v>
      </c>
      <c r="G15840">
        <v>70.686899999999994</v>
      </c>
    </row>
    <row r="15841" spans="1:7" x14ac:dyDescent="0.25">
      <c r="A15841" t="s">
        <v>9269</v>
      </c>
      <c r="B15841" s="1">
        <v>39315</v>
      </c>
      <c r="C15841" t="s">
        <v>64</v>
      </c>
      <c r="D15841" t="s">
        <v>72</v>
      </c>
      <c r="E15841" t="s">
        <v>73</v>
      </c>
      <c r="F15841" t="s">
        <v>74</v>
      </c>
      <c r="G15841">
        <v>47.4377</v>
      </c>
    </row>
    <row r="15842" spans="1:7" x14ac:dyDescent="0.25">
      <c r="A15842" t="s">
        <v>9270</v>
      </c>
      <c r="B15842" s="1">
        <v>39315</v>
      </c>
      <c r="C15842" t="s">
        <v>64</v>
      </c>
      <c r="D15842" t="s">
        <v>72</v>
      </c>
      <c r="E15842" t="s">
        <v>73</v>
      </c>
      <c r="F15842" t="s">
        <v>74</v>
      </c>
      <c r="G15842">
        <v>34.221899999999998</v>
      </c>
    </row>
    <row r="15843" spans="1:7" x14ac:dyDescent="0.25">
      <c r="A15843" t="s">
        <v>9271</v>
      </c>
      <c r="B15843" s="1">
        <v>39315</v>
      </c>
      <c r="C15843" t="s">
        <v>64</v>
      </c>
      <c r="D15843" t="s">
        <v>72</v>
      </c>
      <c r="E15843" t="s">
        <v>73</v>
      </c>
      <c r="F15843" t="s">
        <v>74</v>
      </c>
      <c r="G15843">
        <v>54.122900000000001</v>
      </c>
    </row>
    <row r="15844" spans="1:7" x14ac:dyDescent="0.25">
      <c r="A15844" t="s">
        <v>9272</v>
      </c>
      <c r="B15844" s="1">
        <v>39315</v>
      </c>
      <c r="C15844" t="s">
        <v>64</v>
      </c>
      <c r="D15844" t="s">
        <v>72</v>
      </c>
      <c r="E15844" t="s">
        <v>73</v>
      </c>
      <c r="F15844" t="s">
        <v>74</v>
      </c>
      <c r="G15844">
        <v>5.5140000000000002</v>
      </c>
    </row>
    <row r="15845" spans="1:7" x14ac:dyDescent="0.25">
      <c r="A15845" t="s">
        <v>9273</v>
      </c>
      <c r="B15845" s="1">
        <v>39315</v>
      </c>
      <c r="C15845" t="s">
        <v>64</v>
      </c>
      <c r="D15845" t="s">
        <v>72</v>
      </c>
      <c r="E15845" t="s">
        <v>73</v>
      </c>
      <c r="F15845" t="s">
        <v>74</v>
      </c>
      <c r="G15845">
        <v>38.664000000000001</v>
      </c>
    </row>
    <row r="15846" spans="1:7" x14ac:dyDescent="0.25">
      <c r="A15846" t="s">
        <v>9314</v>
      </c>
      <c r="B15846" s="1">
        <v>39316</v>
      </c>
      <c r="C15846" t="s">
        <v>64</v>
      </c>
      <c r="D15846" t="s">
        <v>72</v>
      </c>
      <c r="E15846" t="s">
        <v>73</v>
      </c>
      <c r="F15846" t="s">
        <v>74</v>
      </c>
      <c r="G15846">
        <v>1238.1415</v>
      </c>
    </row>
    <row r="15847" spans="1:7" x14ac:dyDescent="0.25">
      <c r="A15847" t="s">
        <v>9316</v>
      </c>
      <c r="B15847" s="1">
        <v>39316</v>
      </c>
      <c r="C15847" t="s">
        <v>64</v>
      </c>
      <c r="D15847" t="s">
        <v>72</v>
      </c>
      <c r="E15847" t="s">
        <v>73</v>
      </c>
      <c r="F15847" t="s">
        <v>74</v>
      </c>
      <c r="G15847">
        <v>8.0443999999999996</v>
      </c>
    </row>
    <row r="15848" spans="1:7" x14ac:dyDescent="0.25">
      <c r="A15848" t="s">
        <v>9317</v>
      </c>
      <c r="B15848" s="1">
        <v>39316</v>
      </c>
      <c r="C15848" t="s">
        <v>64</v>
      </c>
      <c r="D15848" t="s">
        <v>72</v>
      </c>
      <c r="E15848" t="s">
        <v>73</v>
      </c>
      <c r="F15848" t="s">
        <v>74</v>
      </c>
      <c r="G15848">
        <v>85.040800000000004</v>
      </c>
    </row>
    <row r="15849" spans="1:7" x14ac:dyDescent="0.25">
      <c r="A15849" t="s">
        <v>9343</v>
      </c>
      <c r="B15849" s="1">
        <v>39316</v>
      </c>
      <c r="C15849" t="s">
        <v>64</v>
      </c>
      <c r="D15849" t="s">
        <v>72</v>
      </c>
      <c r="E15849" t="s">
        <v>73</v>
      </c>
      <c r="F15849" t="s">
        <v>74</v>
      </c>
      <c r="G15849">
        <v>2566.1194</v>
      </c>
    </row>
    <row r="15850" spans="1:7" x14ac:dyDescent="0.25">
      <c r="A15850" t="s">
        <v>9347</v>
      </c>
      <c r="B15850" s="1">
        <v>39317</v>
      </c>
      <c r="C15850" t="s">
        <v>64</v>
      </c>
      <c r="D15850" t="s">
        <v>72</v>
      </c>
      <c r="E15850" t="s">
        <v>73</v>
      </c>
      <c r="F15850" t="s">
        <v>74</v>
      </c>
      <c r="G15850">
        <v>2791.1637000000001</v>
      </c>
    </row>
    <row r="15851" spans="1:7" x14ac:dyDescent="0.25">
      <c r="A15851" t="s">
        <v>9348</v>
      </c>
      <c r="B15851" s="1">
        <v>39317</v>
      </c>
      <c r="C15851" t="s">
        <v>64</v>
      </c>
      <c r="D15851" t="s">
        <v>72</v>
      </c>
      <c r="E15851" t="s">
        <v>73</v>
      </c>
      <c r="F15851" t="s">
        <v>74</v>
      </c>
      <c r="G15851">
        <v>1263.5233000000001</v>
      </c>
    </row>
    <row r="15852" spans="1:7" x14ac:dyDescent="0.25">
      <c r="A15852" t="s">
        <v>9353</v>
      </c>
      <c r="B15852" s="1">
        <v>39317</v>
      </c>
      <c r="C15852" t="s">
        <v>64</v>
      </c>
      <c r="D15852" t="s">
        <v>72</v>
      </c>
      <c r="E15852" t="s">
        <v>73</v>
      </c>
      <c r="F15852" t="s">
        <v>74</v>
      </c>
      <c r="G15852">
        <v>30.144400000000001</v>
      </c>
    </row>
    <row r="15853" spans="1:7" x14ac:dyDescent="0.25">
      <c r="A15853" t="s">
        <v>9354</v>
      </c>
      <c r="B15853" s="1">
        <v>39317</v>
      </c>
      <c r="C15853" t="s">
        <v>64</v>
      </c>
      <c r="D15853" t="s">
        <v>72</v>
      </c>
      <c r="E15853" t="s">
        <v>73</v>
      </c>
      <c r="F15853" t="s">
        <v>74</v>
      </c>
      <c r="G15853">
        <v>77.316900000000004</v>
      </c>
    </row>
    <row r="15854" spans="1:7" x14ac:dyDescent="0.25">
      <c r="A15854" t="s">
        <v>9355</v>
      </c>
      <c r="B15854" s="1">
        <v>39317</v>
      </c>
      <c r="C15854" t="s">
        <v>64</v>
      </c>
      <c r="D15854" t="s">
        <v>72</v>
      </c>
      <c r="E15854" t="s">
        <v>73</v>
      </c>
      <c r="F15854" t="s">
        <v>74</v>
      </c>
      <c r="G15854">
        <v>59.658999999999999</v>
      </c>
    </row>
    <row r="15855" spans="1:7" x14ac:dyDescent="0.25">
      <c r="A15855" t="s">
        <v>9356</v>
      </c>
      <c r="B15855" s="1">
        <v>39317</v>
      </c>
      <c r="C15855" t="s">
        <v>64</v>
      </c>
      <c r="D15855" t="s">
        <v>72</v>
      </c>
      <c r="E15855" t="s">
        <v>73</v>
      </c>
      <c r="F15855" t="s">
        <v>74</v>
      </c>
      <c r="G15855">
        <v>65.172899999999998</v>
      </c>
    </row>
    <row r="15856" spans="1:7" x14ac:dyDescent="0.25">
      <c r="A15856" t="s">
        <v>9357</v>
      </c>
      <c r="B15856" s="1">
        <v>39317</v>
      </c>
      <c r="C15856" t="s">
        <v>64</v>
      </c>
      <c r="D15856" t="s">
        <v>72</v>
      </c>
      <c r="E15856" t="s">
        <v>73</v>
      </c>
      <c r="F15856" t="s">
        <v>74</v>
      </c>
      <c r="G15856">
        <v>55.238999999999997</v>
      </c>
    </row>
    <row r="15857" spans="1:7" x14ac:dyDescent="0.25">
      <c r="A15857" t="s">
        <v>9358</v>
      </c>
      <c r="B15857" s="1">
        <v>39317</v>
      </c>
      <c r="C15857" t="s">
        <v>64</v>
      </c>
      <c r="D15857" t="s">
        <v>72</v>
      </c>
      <c r="E15857" t="s">
        <v>73</v>
      </c>
      <c r="F15857" t="s">
        <v>74</v>
      </c>
      <c r="G15857">
        <v>9.9339999999999993</v>
      </c>
    </row>
    <row r="15858" spans="1:7" x14ac:dyDescent="0.25">
      <c r="A15858" t="s">
        <v>9359</v>
      </c>
      <c r="B15858" s="1">
        <v>39317</v>
      </c>
      <c r="C15858" t="s">
        <v>64</v>
      </c>
      <c r="D15858" t="s">
        <v>72</v>
      </c>
      <c r="E15858" t="s">
        <v>73</v>
      </c>
      <c r="F15858" t="s">
        <v>74</v>
      </c>
      <c r="G15858">
        <v>175.69499999999999</v>
      </c>
    </row>
    <row r="15859" spans="1:7" x14ac:dyDescent="0.25">
      <c r="A15859" t="s">
        <v>9384</v>
      </c>
      <c r="B15859" s="1">
        <v>39317</v>
      </c>
      <c r="C15859" t="s">
        <v>64</v>
      </c>
      <c r="D15859" t="s">
        <v>72</v>
      </c>
      <c r="E15859" t="s">
        <v>73</v>
      </c>
      <c r="F15859" t="s">
        <v>74</v>
      </c>
      <c r="G15859">
        <v>927.62540000000001</v>
      </c>
    </row>
    <row r="15860" spans="1:7" x14ac:dyDescent="0.25">
      <c r="A15860" t="s">
        <v>9387</v>
      </c>
      <c r="B15860" s="1">
        <v>39317</v>
      </c>
      <c r="C15860" t="s">
        <v>64</v>
      </c>
      <c r="D15860" t="s">
        <v>72</v>
      </c>
      <c r="E15860" t="s">
        <v>73</v>
      </c>
      <c r="F15860" t="s">
        <v>74</v>
      </c>
      <c r="G15860">
        <v>2709.8357000000001</v>
      </c>
    </row>
    <row r="15861" spans="1:7" x14ac:dyDescent="0.25">
      <c r="A15861" t="s">
        <v>9388</v>
      </c>
      <c r="B15861" s="1">
        <v>39318</v>
      </c>
      <c r="C15861" t="s">
        <v>64</v>
      </c>
      <c r="D15861" t="s">
        <v>72</v>
      </c>
      <c r="E15861" t="s">
        <v>73</v>
      </c>
      <c r="F15861" t="s">
        <v>74</v>
      </c>
      <c r="G15861">
        <v>1332.0444</v>
      </c>
    </row>
    <row r="15862" spans="1:7" x14ac:dyDescent="0.25">
      <c r="A15862" t="s">
        <v>9392</v>
      </c>
      <c r="B15862" s="1">
        <v>39318</v>
      </c>
      <c r="C15862" t="s">
        <v>64</v>
      </c>
      <c r="D15862" t="s">
        <v>72</v>
      </c>
      <c r="E15862" t="s">
        <v>73</v>
      </c>
      <c r="F15862" t="s">
        <v>74</v>
      </c>
      <c r="G15862">
        <v>44.443100000000001</v>
      </c>
    </row>
    <row r="15863" spans="1:7" x14ac:dyDescent="0.25">
      <c r="A15863" t="s">
        <v>9393</v>
      </c>
      <c r="B15863" s="1">
        <v>39318</v>
      </c>
      <c r="C15863" t="s">
        <v>64</v>
      </c>
      <c r="D15863" t="s">
        <v>72</v>
      </c>
      <c r="E15863" t="s">
        <v>73</v>
      </c>
      <c r="F15863" t="s">
        <v>74</v>
      </c>
      <c r="G15863">
        <v>87.272900000000007</v>
      </c>
    </row>
    <row r="15864" spans="1:7" x14ac:dyDescent="0.25">
      <c r="A15864" t="s">
        <v>9394</v>
      </c>
      <c r="B15864" s="1">
        <v>39318</v>
      </c>
      <c r="C15864" t="s">
        <v>64</v>
      </c>
      <c r="D15864" t="s">
        <v>72</v>
      </c>
      <c r="E15864" t="s">
        <v>73</v>
      </c>
      <c r="F15864" t="s">
        <v>74</v>
      </c>
      <c r="G15864">
        <v>103.3065</v>
      </c>
    </row>
    <row r="15865" spans="1:7" x14ac:dyDescent="0.25">
      <c r="A15865" t="s">
        <v>9395</v>
      </c>
      <c r="B15865" s="1">
        <v>39318</v>
      </c>
      <c r="C15865" t="s">
        <v>64</v>
      </c>
      <c r="D15865" t="s">
        <v>72</v>
      </c>
      <c r="E15865" t="s">
        <v>73</v>
      </c>
      <c r="F15865" t="s">
        <v>74</v>
      </c>
      <c r="G15865">
        <v>77.316900000000004</v>
      </c>
    </row>
    <row r="15866" spans="1:7" x14ac:dyDescent="0.25">
      <c r="A15866" t="s">
        <v>9396</v>
      </c>
      <c r="B15866" s="1">
        <v>39318</v>
      </c>
      <c r="C15866" t="s">
        <v>64</v>
      </c>
      <c r="D15866" t="s">
        <v>72</v>
      </c>
      <c r="E15866" t="s">
        <v>73</v>
      </c>
      <c r="F15866" t="s">
        <v>74</v>
      </c>
      <c r="G15866">
        <v>133.11940000000001</v>
      </c>
    </row>
    <row r="15867" spans="1:7" x14ac:dyDescent="0.25">
      <c r="A15867" t="s">
        <v>9397</v>
      </c>
      <c r="B15867" s="1">
        <v>39318</v>
      </c>
      <c r="C15867" t="s">
        <v>64</v>
      </c>
      <c r="D15867" t="s">
        <v>72</v>
      </c>
      <c r="E15867" t="s">
        <v>73</v>
      </c>
      <c r="F15867" t="s">
        <v>74</v>
      </c>
      <c r="G15867">
        <v>116.5223</v>
      </c>
    </row>
    <row r="15868" spans="1:7" x14ac:dyDescent="0.25">
      <c r="A15868" t="s">
        <v>9398</v>
      </c>
      <c r="B15868" s="1">
        <v>39318</v>
      </c>
      <c r="C15868" t="s">
        <v>64</v>
      </c>
      <c r="D15868" t="s">
        <v>72</v>
      </c>
      <c r="E15868" t="s">
        <v>73</v>
      </c>
      <c r="F15868" t="s">
        <v>74</v>
      </c>
      <c r="G15868">
        <v>65.172899999999998</v>
      </c>
    </row>
    <row r="15869" spans="1:7" x14ac:dyDescent="0.25">
      <c r="A15869" t="s">
        <v>9399</v>
      </c>
      <c r="B15869" s="1">
        <v>39318</v>
      </c>
      <c r="C15869" t="s">
        <v>64</v>
      </c>
      <c r="D15869" t="s">
        <v>72</v>
      </c>
      <c r="E15869" t="s">
        <v>73</v>
      </c>
      <c r="F15869" t="s">
        <v>74</v>
      </c>
      <c r="G15869">
        <v>2.5305</v>
      </c>
    </row>
    <row r="15870" spans="1:7" x14ac:dyDescent="0.25">
      <c r="A15870" t="s">
        <v>9400</v>
      </c>
      <c r="B15870" s="1">
        <v>39318</v>
      </c>
      <c r="C15870" t="s">
        <v>64</v>
      </c>
      <c r="D15870" t="s">
        <v>72</v>
      </c>
      <c r="E15870" t="s">
        <v>73</v>
      </c>
      <c r="F15870" t="s">
        <v>74</v>
      </c>
      <c r="G15870">
        <v>9.9339999999999993</v>
      </c>
    </row>
    <row r="15871" spans="1:7" x14ac:dyDescent="0.25">
      <c r="A15871" t="s">
        <v>9443</v>
      </c>
      <c r="B15871" s="1">
        <v>39318</v>
      </c>
      <c r="C15871" t="s">
        <v>64</v>
      </c>
      <c r="D15871" t="s">
        <v>72</v>
      </c>
      <c r="E15871" t="s">
        <v>73</v>
      </c>
      <c r="F15871" t="s">
        <v>74</v>
      </c>
      <c r="G15871">
        <v>2673.0612999999998</v>
      </c>
    </row>
    <row r="15872" spans="1:7" x14ac:dyDescent="0.25">
      <c r="A15872" t="s">
        <v>9444</v>
      </c>
      <c r="B15872" s="1">
        <v>39318</v>
      </c>
      <c r="C15872" t="s">
        <v>64</v>
      </c>
      <c r="D15872" t="s">
        <v>72</v>
      </c>
      <c r="E15872" t="s">
        <v>73</v>
      </c>
      <c r="F15872" t="s">
        <v>74</v>
      </c>
      <c r="G15872">
        <v>650.80079999999998</v>
      </c>
    </row>
    <row r="15873" spans="1:7" x14ac:dyDescent="0.25">
      <c r="A15873" t="s">
        <v>9445</v>
      </c>
      <c r="B15873" s="1">
        <v>39318</v>
      </c>
      <c r="C15873" t="s">
        <v>64</v>
      </c>
      <c r="D15873" t="s">
        <v>72</v>
      </c>
      <c r="E15873" t="s">
        <v>73</v>
      </c>
      <c r="F15873" t="s">
        <v>74</v>
      </c>
      <c r="G15873">
        <v>635.35289999999998</v>
      </c>
    </row>
    <row r="15874" spans="1:7" x14ac:dyDescent="0.25">
      <c r="A15874" t="s">
        <v>9446</v>
      </c>
      <c r="B15874" s="1">
        <v>39318</v>
      </c>
      <c r="C15874" t="s">
        <v>64</v>
      </c>
      <c r="D15874" t="s">
        <v>72</v>
      </c>
      <c r="E15874" t="s">
        <v>73</v>
      </c>
      <c r="F15874" t="s">
        <v>74</v>
      </c>
      <c r="G15874">
        <v>683.40940000000001</v>
      </c>
    </row>
    <row r="15875" spans="1:7" x14ac:dyDescent="0.25">
      <c r="A15875" t="s">
        <v>9454</v>
      </c>
      <c r="B15875" s="1">
        <v>39319</v>
      </c>
      <c r="C15875" t="s">
        <v>64</v>
      </c>
      <c r="D15875" t="s">
        <v>72</v>
      </c>
      <c r="E15875" t="s">
        <v>73</v>
      </c>
      <c r="F15875" t="s">
        <v>74</v>
      </c>
      <c r="G15875">
        <v>27.614000000000001</v>
      </c>
    </row>
    <row r="15876" spans="1:7" x14ac:dyDescent="0.25">
      <c r="A15876" t="s">
        <v>9455</v>
      </c>
      <c r="B15876" s="1">
        <v>39319</v>
      </c>
      <c r="C15876" t="s">
        <v>64</v>
      </c>
      <c r="D15876" t="s">
        <v>72</v>
      </c>
      <c r="E15876" t="s">
        <v>73</v>
      </c>
      <c r="F15876" t="s">
        <v>74</v>
      </c>
      <c r="G15876">
        <v>43.338099999999997</v>
      </c>
    </row>
    <row r="15877" spans="1:7" x14ac:dyDescent="0.25">
      <c r="A15877" t="s">
        <v>9456</v>
      </c>
      <c r="B15877" s="1">
        <v>39319</v>
      </c>
      <c r="C15877" t="s">
        <v>64</v>
      </c>
      <c r="D15877" t="s">
        <v>72</v>
      </c>
      <c r="E15877" t="s">
        <v>73</v>
      </c>
      <c r="F15877" t="s">
        <v>74</v>
      </c>
      <c r="G15877">
        <v>41.183399999999999</v>
      </c>
    </row>
    <row r="15878" spans="1:7" x14ac:dyDescent="0.25">
      <c r="A15878" t="s">
        <v>9457</v>
      </c>
      <c r="B15878" s="1">
        <v>39319</v>
      </c>
      <c r="C15878" t="s">
        <v>64</v>
      </c>
      <c r="D15878" t="s">
        <v>72</v>
      </c>
      <c r="E15878" t="s">
        <v>73</v>
      </c>
      <c r="F15878" t="s">
        <v>74</v>
      </c>
      <c r="G15878">
        <v>62.962899999999998</v>
      </c>
    </row>
    <row r="15879" spans="1:7" x14ac:dyDescent="0.25">
      <c r="A15879" t="s">
        <v>9458</v>
      </c>
      <c r="B15879" s="1">
        <v>39319</v>
      </c>
      <c r="C15879" t="s">
        <v>64</v>
      </c>
      <c r="D15879" t="s">
        <v>72</v>
      </c>
      <c r="E15879" t="s">
        <v>73</v>
      </c>
      <c r="F15879" t="s">
        <v>74</v>
      </c>
      <c r="G15879">
        <v>82.852900000000005</v>
      </c>
    </row>
    <row r="15880" spans="1:7" x14ac:dyDescent="0.25">
      <c r="A15880" t="s">
        <v>9459</v>
      </c>
      <c r="B15880" s="1">
        <v>39319</v>
      </c>
      <c r="C15880" t="s">
        <v>64</v>
      </c>
      <c r="D15880" t="s">
        <v>72</v>
      </c>
      <c r="E15880" t="s">
        <v>73</v>
      </c>
      <c r="F15880" t="s">
        <v>74</v>
      </c>
      <c r="G15880">
        <v>8.0443999999999996</v>
      </c>
    </row>
    <row r="15881" spans="1:7" x14ac:dyDescent="0.25">
      <c r="A15881" t="s">
        <v>9460</v>
      </c>
      <c r="B15881" s="1">
        <v>39319</v>
      </c>
      <c r="C15881" t="s">
        <v>64</v>
      </c>
      <c r="D15881" t="s">
        <v>72</v>
      </c>
      <c r="E15881" t="s">
        <v>73</v>
      </c>
      <c r="F15881" t="s">
        <v>74</v>
      </c>
      <c r="G15881">
        <v>5.5140000000000002</v>
      </c>
    </row>
    <row r="15882" spans="1:7" x14ac:dyDescent="0.25">
      <c r="A15882" t="s">
        <v>9461</v>
      </c>
      <c r="B15882" s="1">
        <v>39319</v>
      </c>
      <c r="C15882" t="s">
        <v>64</v>
      </c>
      <c r="D15882" t="s">
        <v>72</v>
      </c>
      <c r="E15882" t="s">
        <v>73</v>
      </c>
      <c r="F15882" t="s">
        <v>74</v>
      </c>
      <c r="G15882">
        <v>66.819400000000002</v>
      </c>
    </row>
    <row r="15883" spans="1:7" x14ac:dyDescent="0.25">
      <c r="A15883" t="s">
        <v>9462</v>
      </c>
      <c r="B15883" s="1">
        <v>39319</v>
      </c>
      <c r="C15883" t="s">
        <v>64</v>
      </c>
      <c r="D15883" t="s">
        <v>72</v>
      </c>
      <c r="E15883" t="s">
        <v>73</v>
      </c>
      <c r="F15883" t="s">
        <v>74</v>
      </c>
      <c r="G15883">
        <v>6.9394</v>
      </c>
    </row>
    <row r="15884" spans="1:7" x14ac:dyDescent="0.25">
      <c r="A15884" t="s">
        <v>9463</v>
      </c>
      <c r="B15884" s="1">
        <v>39319</v>
      </c>
      <c r="C15884" t="s">
        <v>64</v>
      </c>
      <c r="D15884" t="s">
        <v>72</v>
      </c>
      <c r="E15884" t="s">
        <v>73</v>
      </c>
      <c r="F15884" t="s">
        <v>74</v>
      </c>
      <c r="G15884">
        <v>38.5535</v>
      </c>
    </row>
    <row r="15885" spans="1:7" x14ac:dyDescent="0.25">
      <c r="A15885" t="s">
        <v>9464</v>
      </c>
      <c r="B15885" s="1">
        <v>39319</v>
      </c>
      <c r="C15885" t="s">
        <v>64</v>
      </c>
      <c r="D15885" t="s">
        <v>72</v>
      </c>
      <c r="E15885" t="s">
        <v>73</v>
      </c>
      <c r="F15885" t="s">
        <v>74</v>
      </c>
      <c r="G15885">
        <v>8.7848000000000006</v>
      </c>
    </row>
    <row r="15886" spans="1:7" x14ac:dyDescent="0.25">
      <c r="A15886" t="s">
        <v>9507</v>
      </c>
      <c r="B15886" s="1">
        <v>39319</v>
      </c>
      <c r="C15886" t="s">
        <v>64</v>
      </c>
      <c r="D15886" t="s">
        <v>72</v>
      </c>
      <c r="E15886" t="s">
        <v>73</v>
      </c>
      <c r="F15886" t="s">
        <v>74</v>
      </c>
      <c r="G15886">
        <v>606.62289999999996</v>
      </c>
    </row>
    <row r="15887" spans="1:7" x14ac:dyDescent="0.25">
      <c r="A15887" t="s">
        <v>9510</v>
      </c>
      <c r="B15887" s="1">
        <v>39319</v>
      </c>
      <c r="C15887" t="s">
        <v>64</v>
      </c>
      <c r="D15887" t="s">
        <v>72</v>
      </c>
      <c r="E15887" t="s">
        <v>73</v>
      </c>
      <c r="F15887" t="s">
        <v>74</v>
      </c>
      <c r="G15887">
        <v>2535.9639999999999</v>
      </c>
    </row>
    <row r="15888" spans="1:7" x14ac:dyDescent="0.25">
      <c r="A15888" t="s">
        <v>9517</v>
      </c>
      <c r="B15888" s="1">
        <v>39320</v>
      </c>
      <c r="C15888" t="s">
        <v>64</v>
      </c>
      <c r="D15888" t="s">
        <v>72</v>
      </c>
      <c r="E15888" t="s">
        <v>73</v>
      </c>
      <c r="F15888" t="s">
        <v>74</v>
      </c>
      <c r="G15888">
        <v>1381.0732</v>
      </c>
    </row>
    <row r="15889" spans="1:7" x14ac:dyDescent="0.25">
      <c r="A15889" t="s">
        <v>9520</v>
      </c>
      <c r="B15889" s="1">
        <v>39320</v>
      </c>
      <c r="C15889" t="s">
        <v>64</v>
      </c>
      <c r="D15889" t="s">
        <v>72</v>
      </c>
      <c r="E15889" t="s">
        <v>73</v>
      </c>
      <c r="F15889" t="s">
        <v>74</v>
      </c>
      <c r="G15889">
        <v>66.277900000000002</v>
      </c>
    </row>
    <row r="15890" spans="1:7" x14ac:dyDescent="0.25">
      <c r="A15890" t="s">
        <v>9521</v>
      </c>
      <c r="B15890" s="1">
        <v>39320</v>
      </c>
      <c r="C15890" t="s">
        <v>64</v>
      </c>
      <c r="D15890" t="s">
        <v>72</v>
      </c>
      <c r="E15890" t="s">
        <v>73</v>
      </c>
      <c r="F15890" t="s">
        <v>74</v>
      </c>
      <c r="G15890">
        <v>24.2879</v>
      </c>
    </row>
    <row r="15891" spans="1:7" x14ac:dyDescent="0.25">
      <c r="A15891" t="s">
        <v>9522</v>
      </c>
      <c r="B15891" s="1">
        <v>39320</v>
      </c>
      <c r="C15891" t="s">
        <v>64</v>
      </c>
      <c r="D15891" t="s">
        <v>72</v>
      </c>
      <c r="E15891" t="s">
        <v>73</v>
      </c>
      <c r="F15891" t="s">
        <v>74</v>
      </c>
      <c r="G15891">
        <v>36.023000000000003</v>
      </c>
    </row>
    <row r="15892" spans="1:7" x14ac:dyDescent="0.25">
      <c r="A15892" t="s">
        <v>9523</v>
      </c>
      <c r="B15892" s="1">
        <v>39320</v>
      </c>
      <c r="C15892" t="s">
        <v>64</v>
      </c>
      <c r="D15892" t="s">
        <v>72</v>
      </c>
      <c r="E15892" t="s">
        <v>73</v>
      </c>
      <c r="F15892" t="s">
        <v>74</v>
      </c>
      <c r="G15892">
        <v>27.061499999999999</v>
      </c>
    </row>
    <row r="15893" spans="1:7" x14ac:dyDescent="0.25">
      <c r="A15893" t="s">
        <v>9524</v>
      </c>
      <c r="B15893" s="1">
        <v>39320</v>
      </c>
      <c r="C15893" t="s">
        <v>64</v>
      </c>
      <c r="D15893" t="s">
        <v>72</v>
      </c>
      <c r="E15893" t="s">
        <v>73</v>
      </c>
      <c r="F15893" t="s">
        <v>74</v>
      </c>
      <c r="G15893">
        <v>69.5929</v>
      </c>
    </row>
    <row r="15894" spans="1:7" x14ac:dyDescent="0.25">
      <c r="A15894" t="s">
        <v>9558</v>
      </c>
      <c r="B15894" s="1">
        <v>39320</v>
      </c>
      <c r="C15894" t="s">
        <v>64</v>
      </c>
      <c r="D15894" t="s">
        <v>72</v>
      </c>
      <c r="E15894" t="s">
        <v>73</v>
      </c>
      <c r="F15894" t="s">
        <v>74</v>
      </c>
      <c r="G15894">
        <v>1911.6169</v>
      </c>
    </row>
    <row r="15895" spans="1:7" x14ac:dyDescent="0.25">
      <c r="A15895" t="s">
        <v>9559</v>
      </c>
      <c r="B15895" s="1">
        <v>39320</v>
      </c>
      <c r="C15895" t="s">
        <v>64</v>
      </c>
      <c r="D15895" t="s">
        <v>72</v>
      </c>
      <c r="E15895" t="s">
        <v>73</v>
      </c>
      <c r="F15895" t="s">
        <v>74</v>
      </c>
      <c r="G15895">
        <v>728.13980000000004</v>
      </c>
    </row>
    <row r="15896" spans="1:7" x14ac:dyDescent="0.25">
      <c r="A15896" t="s">
        <v>9560</v>
      </c>
      <c r="B15896" s="1">
        <v>39320</v>
      </c>
      <c r="C15896" t="s">
        <v>64</v>
      </c>
      <c r="D15896" t="s">
        <v>72</v>
      </c>
      <c r="E15896" t="s">
        <v>73</v>
      </c>
      <c r="F15896" t="s">
        <v>74</v>
      </c>
      <c r="G15896">
        <v>2535.9639999999999</v>
      </c>
    </row>
    <row r="15897" spans="1:7" x14ac:dyDescent="0.25">
      <c r="A15897" t="s">
        <v>9570</v>
      </c>
      <c r="B15897" s="1">
        <v>39321</v>
      </c>
      <c r="C15897" t="s">
        <v>64</v>
      </c>
      <c r="D15897" t="s">
        <v>72</v>
      </c>
      <c r="E15897" t="s">
        <v>73</v>
      </c>
      <c r="F15897" t="s">
        <v>74</v>
      </c>
      <c r="G15897">
        <v>35.669400000000003</v>
      </c>
    </row>
    <row r="15898" spans="1:7" x14ac:dyDescent="0.25">
      <c r="A15898" t="s">
        <v>9571</v>
      </c>
      <c r="B15898" s="1">
        <v>39321</v>
      </c>
      <c r="C15898" t="s">
        <v>64</v>
      </c>
      <c r="D15898" t="s">
        <v>72</v>
      </c>
      <c r="E15898" t="s">
        <v>73</v>
      </c>
      <c r="F15898" t="s">
        <v>74</v>
      </c>
      <c r="G15898">
        <v>24.2879</v>
      </c>
    </row>
    <row r="15899" spans="1:7" x14ac:dyDescent="0.25">
      <c r="A15899" t="s">
        <v>9572</v>
      </c>
      <c r="B15899" s="1">
        <v>39321</v>
      </c>
      <c r="C15899" t="s">
        <v>64</v>
      </c>
      <c r="D15899" t="s">
        <v>72</v>
      </c>
      <c r="E15899" t="s">
        <v>73</v>
      </c>
      <c r="F15899" t="s">
        <v>74</v>
      </c>
      <c r="G15899">
        <v>15.447900000000001</v>
      </c>
    </row>
    <row r="15900" spans="1:7" x14ac:dyDescent="0.25">
      <c r="A15900" t="s">
        <v>9573</v>
      </c>
      <c r="B15900" s="1">
        <v>39321</v>
      </c>
      <c r="C15900" t="s">
        <v>64</v>
      </c>
      <c r="D15900" t="s">
        <v>72</v>
      </c>
      <c r="E15900" t="s">
        <v>73</v>
      </c>
      <c r="F15900" t="s">
        <v>74</v>
      </c>
      <c r="G15900">
        <v>44.177900000000001</v>
      </c>
    </row>
    <row r="15901" spans="1:7" x14ac:dyDescent="0.25">
      <c r="A15901" t="s">
        <v>9574</v>
      </c>
      <c r="B15901" s="1">
        <v>39321</v>
      </c>
      <c r="C15901" t="s">
        <v>64</v>
      </c>
      <c r="D15901" t="s">
        <v>72</v>
      </c>
      <c r="E15901" t="s">
        <v>73</v>
      </c>
      <c r="F15901" t="s">
        <v>74</v>
      </c>
      <c r="G15901">
        <v>77.316900000000004</v>
      </c>
    </row>
    <row r="15902" spans="1:7" x14ac:dyDescent="0.25">
      <c r="A15902" t="s">
        <v>9575</v>
      </c>
      <c r="B15902" s="1">
        <v>39321</v>
      </c>
      <c r="C15902" t="s">
        <v>64</v>
      </c>
      <c r="D15902" t="s">
        <v>72</v>
      </c>
      <c r="E15902" t="s">
        <v>73</v>
      </c>
      <c r="F15902" t="s">
        <v>74</v>
      </c>
      <c r="G15902">
        <v>11.039</v>
      </c>
    </row>
    <row r="15903" spans="1:7" x14ac:dyDescent="0.25">
      <c r="A15903" t="s">
        <v>9576</v>
      </c>
      <c r="B15903" s="1">
        <v>39321</v>
      </c>
      <c r="C15903" t="s">
        <v>64</v>
      </c>
      <c r="D15903" t="s">
        <v>72</v>
      </c>
      <c r="E15903" t="s">
        <v>73</v>
      </c>
      <c r="F15903" t="s">
        <v>74</v>
      </c>
      <c r="G15903">
        <v>98.322900000000004</v>
      </c>
    </row>
    <row r="15904" spans="1:7" x14ac:dyDescent="0.25">
      <c r="A15904" t="s">
        <v>9577</v>
      </c>
      <c r="B15904" s="1">
        <v>39321</v>
      </c>
      <c r="C15904" t="s">
        <v>64</v>
      </c>
      <c r="D15904" t="s">
        <v>72</v>
      </c>
      <c r="E15904" t="s">
        <v>73</v>
      </c>
      <c r="F15904" t="s">
        <v>74</v>
      </c>
      <c r="G15904">
        <v>27.061499999999999</v>
      </c>
    </row>
    <row r="15905" spans="1:7" x14ac:dyDescent="0.25">
      <c r="A15905" t="s">
        <v>9578</v>
      </c>
      <c r="B15905" s="1">
        <v>39321</v>
      </c>
      <c r="C15905" t="s">
        <v>64</v>
      </c>
      <c r="D15905" t="s">
        <v>72</v>
      </c>
      <c r="E15905" t="s">
        <v>73</v>
      </c>
      <c r="F15905" t="s">
        <v>74</v>
      </c>
      <c r="G15905">
        <v>9.9339999999999993</v>
      </c>
    </row>
    <row r="15906" spans="1:7" x14ac:dyDescent="0.25">
      <c r="A15906" t="s">
        <v>9620</v>
      </c>
      <c r="B15906" s="1">
        <v>39321</v>
      </c>
      <c r="C15906" t="s">
        <v>64</v>
      </c>
      <c r="D15906" t="s">
        <v>72</v>
      </c>
      <c r="E15906" t="s">
        <v>73</v>
      </c>
      <c r="F15906" t="s">
        <v>74</v>
      </c>
      <c r="G15906">
        <v>2649.8453</v>
      </c>
    </row>
    <row r="15907" spans="1:7" x14ac:dyDescent="0.25">
      <c r="A15907" t="s">
        <v>9621</v>
      </c>
      <c r="B15907" s="1">
        <v>39321</v>
      </c>
      <c r="C15907" t="s">
        <v>64</v>
      </c>
      <c r="D15907" t="s">
        <v>72</v>
      </c>
      <c r="E15907" t="s">
        <v>73</v>
      </c>
      <c r="F15907" t="s">
        <v>74</v>
      </c>
      <c r="G15907">
        <v>2673.0612999999998</v>
      </c>
    </row>
    <row r="15908" spans="1:7" x14ac:dyDescent="0.25">
      <c r="A15908" t="s">
        <v>9628</v>
      </c>
      <c r="B15908" s="1">
        <v>39322</v>
      </c>
      <c r="C15908" t="s">
        <v>64</v>
      </c>
      <c r="D15908" t="s">
        <v>72</v>
      </c>
      <c r="E15908" t="s">
        <v>73</v>
      </c>
      <c r="F15908" t="s">
        <v>74</v>
      </c>
      <c r="G15908">
        <v>34.553400000000003</v>
      </c>
    </row>
    <row r="15909" spans="1:7" x14ac:dyDescent="0.25">
      <c r="A15909" t="s">
        <v>9629</v>
      </c>
      <c r="B15909" s="1">
        <v>39322</v>
      </c>
      <c r="C15909" t="s">
        <v>64</v>
      </c>
      <c r="D15909" t="s">
        <v>72</v>
      </c>
      <c r="E15909" t="s">
        <v>73</v>
      </c>
      <c r="F15909" t="s">
        <v>74</v>
      </c>
      <c r="G15909">
        <v>46.7194</v>
      </c>
    </row>
    <row r="15910" spans="1:7" x14ac:dyDescent="0.25">
      <c r="A15910" t="s">
        <v>9630</v>
      </c>
      <c r="B15910" s="1">
        <v>39322</v>
      </c>
      <c r="C15910" t="s">
        <v>64</v>
      </c>
      <c r="D15910" t="s">
        <v>72</v>
      </c>
      <c r="E15910" t="s">
        <v>73</v>
      </c>
      <c r="F15910" t="s">
        <v>74</v>
      </c>
      <c r="G15910">
        <v>66.819400000000002</v>
      </c>
    </row>
    <row r="15911" spans="1:7" x14ac:dyDescent="0.25">
      <c r="A15911" t="s">
        <v>9631</v>
      </c>
      <c r="B15911" s="1">
        <v>39322</v>
      </c>
      <c r="C15911" t="s">
        <v>64</v>
      </c>
      <c r="D15911" t="s">
        <v>72</v>
      </c>
      <c r="E15911" t="s">
        <v>73</v>
      </c>
      <c r="F15911" t="s">
        <v>74</v>
      </c>
      <c r="G15911">
        <v>38.664000000000001</v>
      </c>
    </row>
    <row r="15912" spans="1:7" x14ac:dyDescent="0.25">
      <c r="A15912" t="s">
        <v>9632</v>
      </c>
      <c r="B15912" s="1">
        <v>39322</v>
      </c>
      <c r="C15912" t="s">
        <v>64</v>
      </c>
      <c r="D15912" t="s">
        <v>72</v>
      </c>
      <c r="E15912" t="s">
        <v>73</v>
      </c>
      <c r="F15912" t="s">
        <v>74</v>
      </c>
      <c r="G15912">
        <v>2.5305</v>
      </c>
    </row>
    <row r="15913" spans="1:7" x14ac:dyDescent="0.25">
      <c r="A15913" t="s">
        <v>9673</v>
      </c>
      <c r="B15913" s="1">
        <v>39323</v>
      </c>
      <c r="C15913" t="s">
        <v>64</v>
      </c>
      <c r="D15913" t="s">
        <v>72</v>
      </c>
      <c r="E15913" t="s">
        <v>73</v>
      </c>
      <c r="F15913" t="s">
        <v>74</v>
      </c>
      <c r="G15913">
        <v>2717.8800999999999</v>
      </c>
    </row>
    <row r="15914" spans="1:7" x14ac:dyDescent="0.25">
      <c r="A15914" t="s">
        <v>9676</v>
      </c>
      <c r="B15914" s="1">
        <v>39323</v>
      </c>
      <c r="C15914" t="s">
        <v>64</v>
      </c>
      <c r="D15914" t="s">
        <v>72</v>
      </c>
      <c r="E15914" t="s">
        <v>73</v>
      </c>
      <c r="F15914" t="s">
        <v>74</v>
      </c>
      <c r="G15914">
        <v>114.3344</v>
      </c>
    </row>
    <row r="15915" spans="1:7" x14ac:dyDescent="0.25">
      <c r="A15915" t="s">
        <v>9677</v>
      </c>
      <c r="B15915" s="1">
        <v>39323</v>
      </c>
      <c r="C15915" t="s">
        <v>64</v>
      </c>
      <c r="D15915" t="s">
        <v>72</v>
      </c>
      <c r="E15915" t="s">
        <v>73</v>
      </c>
      <c r="F15915" t="s">
        <v>74</v>
      </c>
      <c r="G15915">
        <v>30.6859</v>
      </c>
    </row>
    <row r="15916" spans="1:7" x14ac:dyDescent="0.25">
      <c r="A15916" t="s">
        <v>9678</v>
      </c>
      <c r="B15916" s="1">
        <v>39323</v>
      </c>
      <c r="C15916" t="s">
        <v>64</v>
      </c>
      <c r="D15916" t="s">
        <v>72</v>
      </c>
      <c r="E15916" t="s">
        <v>73</v>
      </c>
      <c r="F15916" t="s">
        <v>74</v>
      </c>
      <c r="G15916">
        <v>82.300399999999996</v>
      </c>
    </row>
    <row r="15917" spans="1:7" x14ac:dyDescent="0.25">
      <c r="A15917" t="s">
        <v>9679</v>
      </c>
      <c r="B15917" s="1">
        <v>39323</v>
      </c>
      <c r="C15917" t="s">
        <v>64</v>
      </c>
      <c r="D15917" t="s">
        <v>72</v>
      </c>
      <c r="E15917" t="s">
        <v>73</v>
      </c>
      <c r="F15917" t="s">
        <v>74</v>
      </c>
      <c r="G15917">
        <v>185.62899999999999</v>
      </c>
    </row>
    <row r="15918" spans="1:7" x14ac:dyDescent="0.25">
      <c r="A15918" t="s">
        <v>9680</v>
      </c>
      <c r="B15918" s="1">
        <v>39323</v>
      </c>
      <c r="C15918" t="s">
        <v>64</v>
      </c>
      <c r="D15918" t="s">
        <v>72</v>
      </c>
      <c r="E15918" t="s">
        <v>73</v>
      </c>
      <c r="F15918" t="s">
        <v>74</v>
      </c>
      <c r="G15918">
        <v>63.084499999999998</v>
      </c>
    </row>
    <row r="15919" spans="1:7" x14ac:dyDescent="0.25">
      <c r="A15919" t="s">
        <v>9682</v>
      </c>
      <c r="B15919" s="1">
        <v>39323</v>
      </c>
      <c r="C15919" t="s">
        <v>64</v>
      </c>
      <c r="D15919" t="s">
        <v>72</v>
      </c>
      <c r="E15919" t="s">
        <v>73</v>
      </c>
      <c r="F15919" t="s">
        <v>74</v>
      </c>
      <c r="G15919">
        <v>15.447900000000001</v>
      </c>
    </row>
    <row r="15920" spans="1:7" x14ac:dyDescent="0.25">
      <c r="A15920" t="s">
        <v>9714</v>
      </c>
      <c r="B15920" s="1">
        <v>39323</v>
      </c>
      <c r="C15920" t="s">
        <v>64</v>
      </c>
      <c r="D15920" t="s">
        <v>72</v>
      </c>
      <c r="E15920" t="s">
        <v>73</v>
      </c>
      <c r="F15920" t="s">
        <v>74</v>
      </c>
      <c r="G15920">
        <v>1939.2529</v>
      </c>
    </row>
    <row r="15921" spans="1:7" x14ac:dyDescent="0.25">
      <c r="A15921" t="s">
        <v>9715</v>
      </c>
      <c r="B15921" s="1">
        <v>39323</v>
      </c>
      <c r="C15921" t="s">
        <v>64</v>
      </c>
      <c r="D15921" t="s">
        <v>72</v>
      </c>
      <c r="E15921" t="s">
        <v>73</v>
      </c>
      <c r="F15921" t="s">
        <v>74</v>
      </c>
      <c r="G15921">
        <v>695.01189999999997</v>
      </c>
    </row>
    <row r="15922" spans="1:7" x14ac:dyDescent="0.25">
      <c r="A15922" t="s">
        <v>9716</v>
      </c>
      <c r="B15922" s="1">
        <v>39323</v>
      </c>
      <c r="C15922" t="s">
        <v>64</v>
      </c>
      <c r="D15922" t="s">
        <v>72</v>
      </c>
      <c r="E15922" t="s">
        <v>73</v>
      </c>
      <c r="F15922" t="s">
        <v>74</v>
      </c>
      <c r="G15922">
        <v>630.36940000000004</v>
      </c>
    </row>
    <row r="15923" spans="1:7" x14ac:dyDescent="0.25">
      <c r="A15923" t="s">
        <v>9717</v>
      </c>
      <c r="B15923" s="1">
        <v>39323</v>
      </c>
      <c r="C15923" t="s">
        <v>64</v>
      </c>
      <c r="D15923" t="s">
        <v>72</v>
      </c>
      <c r="E15923" t="s">
        <v>73</v>
      </c>
      <c r="F15923" t="s">
        <v>74</v>
      </c>
      <c r="G15923">
        <v>620.43539999999996</v>
      </c>
    </row>
    <row r="15924" spans="1:7" x14ac:dyDescent="0.25">
      <c r="A15924" t="s">
        <v>9718</v>
      </c>
      <c r="B15924" s="1">
        <v>39323</v>
      </c>
      <c r="C15924" t="s">
        <v>64</v>
      </c>
      <c r="D15924" t="s">
        <v>72</v>
      </c>
      <c r="E15924" t="s">
        <v>73</v>
      </c>
      <c r="F15924" t="s">
        <v>74</v>
      </c>
      <c r="G15924">
        <v>2661.1605</v>
      </c>
    </row>
    <row r="15925" spans="1:7" x14ac:dyDescent="0.25">
      <c r="A15925" t="s">
        <v>9719</v>
      </c>
      <c r="B15925" s="1">
        <v>39323</v>
      </c>
      <c r="C15925" t="s">
        <v>64</v>
      </c>
      <c r="D15925" t="s">
        <v>72</v>
      </c>
      <c r="E15925" t="s">
        <v>73</v>
      </c>
      <c r="F15925" t="s">
        <v>74</v>
      </c>
      <c r="G15925">
        <v>2688.5092</v>
      </c>
    </row>
    <row r="15926" spans="1:7" x14ac:dyDescent="0.25">
      <c r="A15926" t="s">
        <v>9720</v>
      </c>
      <c r="B15926" s="1">
        <v>39323</v>
      </c>
      <c r="C15926" t="s">
        <v>64</v>
      </c>
      <c r="D15926" t="s">
        <v>72</v>
      </c>
      <c r="E15926" t="s">
        <v>73</v>
      </c>
      <c r="F15926" t="s">
        <v>74</v>
      </c>
      <c r="G15926">
        <v>634.77829999999994</v>
      </c>
    </row>
    <row r="15927" spans="1:7" x14ac:dyDescent="0.25">
      <c r="A15927" t="s">
        <v>9721</v>
      </c>
      <c r="B15927" s="1">
        <v>39323</v>
      </c>
      <c r="C15927" t="s">
        <v>64</v>
      </c>
      <c r="D15927" t="s">
        <v>72</v>
      </c>
      <c r="E15927" t="s">
        <v>73</v>
      </c>
      <c r="F15927" t="s">
        <v>74</v>
      </c>
      <c r="G15927">
        <v>674.00580000000002</v>
      </c>
    </row>
    <row r="15928" spans="1:7" x14ac:dyDescent="0.25">
      <c r="A15928" t="s">
        <v>9729</v>
      </c>
      <c r="B15928" s="1">
        <v>39324</v>
      </c>
      <c r="C15928" t="s">
        <v>64</v>
      </c>
      <c r="D15928" t="s">
        <v>72</v>
      </c>
      <c r="E15928" t="s">
        <v>73</v>
      </c>
      <c r="F15928" t="s">
        <v>74</v>
      </c>
      <c r="G15928">
        <v>2740.3337000000001</v>
      </c>
    </row>
    <row r="15929" spans="1:7" x14ac:dyDescent="0.25">
      <c r="A15929" t="s">
        <v>9730</v>
      </c>
      <c r="B15929" s="1">
        <v>39324</v>
      </c>
      <c r="C15929" t="s">
        <v>64</v>
      </c>
      <c r="D15929" t="s">
        <v>72</v>
      </c>
      <c r="E15929" t="s">
        <v>73</v>
      </c>
      <c r="F15929" t="s">
        <v>74</v>
      </c>
      <c r="G15929">
        <v>2745.8587000000002</v>
      </c>
    </row>
    <row r="15930" spans="1:7" x14ac:dyDescent="0.25">
      <c r="A15930" t="s">
        <v>9731</v>
      </c>
      <c r="B15930" s="1">
        <v>39324</v>
      </c>
      <c r="C15930" t="s">
        <v>64</v>
      </c>
      <c r="D15930" t="s">
        <v>72</v>
      </c>
      <c r="E15930" t="s">
        <v>73</v>
      </c>
      <c r="F15930" t="s">
        <v>74</v>
      </c>
      <c r="G15930">
        <v>2715.3497000000002</v>
      </c>
    </row>
    <row r="15931" spans="1:7" x14ac:dyDescent="0.25">
      <c r="A15931" t="s">
        <v>9732</v>
      </c>
      <c r="B15931" s="1">
        <v>39324</v>
      </c>
      <c r="C15931" t="s">
        <v>64</v>
      </c>
      <c r="D15931" t="s">
        <v>72</v>
      </c>
      <c r="E15931" t="s">
        <v>73</v>
      </c>
      <c r="F15931" t="s">
        <v>74</v>
      </c>
      <c r="G15931">
        <v>2708.6864999999998</v>
      </c>
    </row>
    <row r="15932" spans="1:7" x14ac:dyDescent="0.25">
      <c r="A15932" t="s">
        <v>9733</v>
      </c>
      <c r="B15932" s="1">
        <v>39324</v>
      </c>
      <c r="C15932" t="s">
        <v>64</v>
      </c>
      <c r="D15932" t="s">
        <v>72</v>
      </c>
      <c r="E15932" t="s">
        <v>73</v>
      </c>
      <c r="F15932" t="s">
        <v>74</v>
      </c>
      <c r="G15932">
        <v>2808.1586000000002</v>
      </c>
    </row>
    <row r="15933" spans="1:7" x14ac:dyDescent="0.25">
      <c r="A15933" t="s">
        <v>9736</v>
      </c>
      <c r="B15933" s="1">
        <v>39324</v>
      </c>
      <c r="C15933" t="s">
        <v>64</v>
      </c>
      <c r="D15933" t="s">
        <v>72</v>
      </c>
      <c r="E15933" t="s">
        <v>73</v>
      </c>
      <c r="F15933" t="s">
        <v>74</v>
      </c>
      <c r="G15933">
        <v>41.183399999999999</v>
      </c>
    </row>
    <row r="15934" spans="1:7" x14ac:dyDescent="0.25">
      <c r="A15934" t="s">
        <v>9737</v>
      </c>
      <c r="B15934" s="1">
        <v>39324</v>
      </c>
      <c r="C15934" t="s">
        <v>64</v>
      </c>
      <c r="D15934" t="s">
        <v>72</v>
      </c>
      <c r="E15934" t="s">
        <v>73</v>
      </c>
      <c r="F15934" t="s">
        <v>74</v>
      </c>
      <c r="G15934">
        <v>30.6859</v>
      </c>
    </row>
    <row r="15935" spans="1:7" x14ac:dyDescent="0.25">
      <c r="A15935" t="s">
        <v>9738</v>
      </c>
      <c r="B15935" s="1">
        <v>39324</v>
      </c>
      <c r="C15935" t="s">
        <v>64</v>
      </c>
      <c r="D15935" t="s">
        <v>72</v>
      </c>
      <c r="E15935" t="s">
        <v>73</v>
      </c>
      <c r="F15935" t="s">
        <v>74</v>
      </c>
      <c r="G15935">
        <v>44.177900000000001</v>
      </c>
    </row>
    <row r="15936" spans="1:7" x14ac:dyDescent="0.25">
      <c r="A15936" t="s">
        <v>9739</v>
      </c>
      <c r="B15936" s="1">
        <v>39324</v>
      </c>
      <c r="C15936" t="s">
        <v>64</v>
      </c>
      <c r="D15936" t="s">
        <v>72</v>
      </c>
      <c r="E15936" t="s">
        <v>73</v>
      </c>
      <c r="F15936" t="s">
        <v>74</v>
      </c>
      <c r="G15936">
        <v>77.338999999999999</v>
      </c>
    </row>
    <row r="15937" spans="1:7" x14ac:dyDescent="0.25">
      <c r="A15937" t="s">
        <v>9740</v>
      </c>
      <c r="B15937" s="1">
        <v>39324</v>
      </c>
      <c r="C15937" t="s">
        <v>64</v>
      </c>
      <c r="D15937" t="s">
        <v>72</v>
      </c>
      <c r="E15937" t="s">
        <v>73</v>
      </c>
      <c r="F15937" t="s">
        <v>74</v>
      </c>
      <c r="G15937">
        <v>42.962400000000002</v>
      </c>
    </row>
    <row r="15938" spans="1:7" x14ac:dyDescent="0.25">
      <c r="A15938" t="s">
        <v>9741</v>
      </c>
      <c r="B15938" s="1">
        <v>39324</v>
      </c>
      <c r="C15938" t="s">
        <v>64</v>
      </c>
      <c r="D15938" t="s">
        <v>72</v>
      </c>
      <c r="E15938" t="s">
        <v>73</v>
      </c>
      <c r="F15938" t="s">
        <v>74</v>
      </c>
      <c r="G15938">
        <v>55.238999999999997</v>
      </c>
    </row>
    <row r="15939" spans="1:7" x14ac:dyDescent="0.25">
      <c r="A15939" t="s">
        <v>9776</v>
      </c>
      <c r="B15939" s="1">
        <v>39324</v>
      </c>
      <c r="C15939" t="s">
        <v>64</v>
      </c>
      <c r="D15939" t="s">
        <v>72</v>
      </c>
      <c r="E15939" t="s">
        <v>73</v>
      </c>
      <c r="F15939" t="s">
        <v>74</v>
      </c>
      <c r="G15939">
        <v>2535.9639999999999</v>
      </c>
    </row>
    <row r="15940" spans="1:7" x14ac:dyDescent="0.25">
      <c r="A15940" t="s">
        <v>9782</v>
      </c>
      <c r="B15940" s="1">
        <v>39325</v>
      </c>
      <c r="C15940" t="s">
        <v>64</v>
      </c>
      <c r="D15940" t="s">
        <v>72</v>
      </c>
      <c r="E15940" t="s">
        <v>73</v>
      </c>
      <c r="F15940" t="s">
        <v>74</v>
      </c>
      <c r="G15940">
        <v>1297.8004000000001</v>
      </c>
    </row>
    <row r="15941" spans="1:7" x14ac:dyDescent="0.25">
      <c r="A15941" t="s">
        <v>9787</v>
      </c>
      <c r="B15941" s="1">
        <v>39325</v>
      </c>
      <c r="C15941" t="s">
        <v>64</v>
      </c>
      <c r="D15941" t="s">
        <v>72</v>
      </c>
      <c r="E15941" t="s">
        <v>73</v>
      </c>
      <c r="F15941" t="s">
        <v>74</v>
      </c>
      <c r="G15941">
        <v>35.6584</v>
      </c>
    </row>
    <row r="15942" spans="1:7" x14ac:dyDescent="0.25">
      <c r="A15942" t="s">
        <v>9788</v>
      </c>
      <c r="B15942" s="1">
        <v>39325</v>
      </c>
      <c r="C15942" t="s">
        <v>64</v>
      </c>
      <c r="D15942" t="s">
        <v>72</v>
      </c>
      <c r="E15942" t="s">
        <v>73</v>
      </c>
      <c r="F15942" t="s">
        <v>74</v>
      </c>
      <c r="G15942">
        <v>70.686899999999994</v>
      </c>
    </row>
    <row r="15943" spans="1:7" x14ac:dyDescent="0.25">
      <c r="A15943" t="s">
        <v>9789</v>
      </c>
      <c r="B15943" s="1">
        <v>39325</v>
      </c>
      <c r="C15943" t="s">
        <v>64</v>
      </c>
      <c r="D15943" t="s">
        <v>72</v>
      </c>
      <c r="E15943" t="s">
        <v>73</v>
      </c>
      <c r="F15943" t="s">
        <v>74</v>
      </c>
      <c r="G15943">
        <v>70.686899999999994</v>
      </c>
    </row>
    <row r="15944" spans="1:7" x14ac:dyDescent="0.25">
      <c r="A15944" t="s">
        <v>9790</v>
      </c>
      <c r="B15944" s="1">
        <v>39325</v>
      </c>
      <c r="C15944" t="s">
        <v>64</v>
      </c>
      <c r="D15944" t="s">
        <v>72</v>
      </c>
      <c r="E15944" t="s">
        <v>73</v>
      </c>
      <c r="F15944" t="s">
        <v>74</v>
      </c>
      <c r="G15944">
        <v>38.674999999999997</v>
      </c>
    </row>
    <row r="15945" spans="1:7" x14ac:dyDescent="0.25">
      <c r="A15945" t="s">
        <v>9791</v>
      </c>
      <c r="B15945" s="1">
        <v>39325</v>
      </c>
      <c r="C15945" t="s">
        <v>64</v>
      </c>
      <c r="D15945" t="s">
        <v>72</v>
      </c>
      <c r="E15945" t="s">
        <v>73</v>
      </c>
      <c r="F15945" t="s">
        <v>74</v>
      </c>
      <c r="G15945">
        <v>44.177900000000001</v>
      </c>
    </row>
    <row r="15946" spans="1:7" x14ac:dyDescent="0.25">
      <c r="A15946" t="s">
        <v>9792</v>
      </c>
      <c r="B15946" s="1">
        <v>39325</v>
      </c>
      <c r="C15946" t="s">
        <v>64</v>
      </c>
      <c r="D15946" t="s">
        <v>72</v>
      </c>
      <c r="E15946" t="s">
        <v>73</v>
      </c>
      <c r="F15946" t="s">
        <v>74</v>
      </c>
      <c r="G15946">
        <v>65.493399999999994</v>
      </c>
    </row>
    <row r="15947" spans="1:7" x14ac:dyDescent="0.25">
      <c r="A15947" t="s">
        <v>9793</v>
      </c>
      <c r="B15947" s="1">
        <v>39325</v>
      </c>
      <c r="C15947" t="s">
        <v>64</v>
      </c>
      <c r="D15947" t="s">
        <v>72</v>
      </c>
      <c r="E15947" t="s">
        <v>73</v>
      </c>
      <c r="F15947" t="s">
        <v>74</v>
      </c>
      <c r="G15947">
        <v>86.145799999999994</v>
      </c>
    </row>
    <row r="15948" spans="1:7" x14ac:dyDescent="0.25">
      <c r="A15948" t="s">
        <v>9794</v>
      </c>
      <c r="B15948" s="1">
        <v>39325</v>
      </c>
      <c r="C15948" t="s">
        <v>64</v>
      </c>
      <c r="D15948" t="s">
        <v>72</v>
      </c>
      <c r="E15948" t="s">
        <v>73</v>
      </c>
      <c r="F15948" t="s">
        <v>74</v>
      </c>
      <c r="G15948">
        <v>86.145799999999994</v>
      </c>
    </row>
    <row r="15949" spans="1:7" x14ac:dyDescent="0.25">
      <c r="A15949" t="s">
        <v>9795</v>
      </c>
      <c r="B15949" s="1">
        <v>39325</v>
      </c>
      <c r="C15949" t="s">
        <v>64</v>
      </c>
      <c r="D15949" t="s">
        <v>72</v>
      </c>
      <c r="E15949" t="s">
        <v>73</v>
      </c>
      <c r="F15949" t="s">
        <v>74</v>
      </c>
      <c r="G15949">
        <v>6.9394</v>
      </c>
    </row>
    <row r="15950" spans="1:7" x14ac:dyDescent="0.25">
      <c r="A15950" t="s">
        <v>9796</v>
      </c>
      <c r="B15950" s="1">
        <v>39325</v>
      </c>
      <c r="C15950" t="s">
        <v>64</v>
      </c>
      <c r="D15950" t="s">
        <v>72</v>
      </c>
      <c r="E15950" t="s">
        <v>73</v>
      </c>
      <c r="F15950" t="s">
        <v>74</v>
      </c>
      <c r="G15950">
        <v>38.664000000000001</v>
      </c>
    </row>
    <row r="15951" spans="1:7" x14ac:dyDescent="0.25">
      <c r="A15951" t="s">
        <v>9823</v>
      </c>
      <c r="B15951" s="1">
        <v>39325</v>
      </c>
      <c r="C15951" t="s">
        <v>64</v>
      </c>
      <c r="D15951" t="s">
        <v>72</v>
      </c>
      <c r="E15951" t="s">
        <v>73</v>
      </c>
      <c r="F15951" t="s">
        <v>74</v>
      </c>
      <c r="G15951">
        <v>1977.9168999999999</v>
      </c>
    </row>
    <row r="15952" spans="1:7" x14ac:dyDescent="0.25">
      <c r="A15952" t="s">
        <v>9824</v>
      </c>
      <c r="B15952" s="1">
        <v>39325</v>
      </c>
      <c r="C15952" t="s">
        <v>64</v>
      </c>
      <c r="D15952" t="s">
        <v>72</v>
      </c>
      <c r="E15952" t="s">
        <v>73</v>
      </c>
      <c r="F15952" t="s">
        <v>74</v>
      </c>
      <c r="G15952">
        <v>596.68899999999996</v>
      </c>
    </row>
    <row r="15953" spans="1:7" x14ac:dyDescent="0.25">
      <c r="A15953" t="s">
        <v>9825</v>
      </c>
      <c r="B15953" s="1">
        <v>39325</v>
      </c>
      <c r="C15953" t="s">
        <v>64</v>
      </c>
      <c r="D15953" t="s">
        <v>72</v>
      </c>
      <c r="E15953" t="s">
        <v>73</v>
      </c>
      <c r="F15953" t="s">
        <v>74</v>
      </c>
      <c r="G15953">
        <v>695.01189999999997</v>
      </c>
    </row>
    <row r="15954" spans="1:7" x14ac:dyDescent="0.25">
      <c r="A15954" t="s">
        <v>9826</v>
      </c>
      <c r="B15954" s="1">
        <v>39325</v>
      </c>
      <c r="C15954" t="s">
        <v>64</v>
      </c>
      <c r="D15954" t="s">
        <v>72</v>
      </c>
      <c r="E15954" t="s">
        <v>73</v>
      </c>
      <c r="F15954" t="s">
        <v>74</v>
      </c>
      <c r="G15954">
        <v>659.64080000000001</v>
      </c>
    </row>
    <row r="15955" spans="1:7" x14ac:dyDescent="0.25">
      <c r="A15955" t="s">
        <v>9852</v>
      </c>
      <c r="B15955" s="1">
        <v>39326</v>
      </c>
      <c r="C15955" t="s">
        <v>7470</v>
      </c>
      <c r="D15955" t="s">
        <v>72</v>
      </c>
      <c r="E15955" t="s">
        <v>73</v>
      </c>
      <c r="F15955" t="s">
        <v>74</v>
      </c>
      <c r="G15955">
        <v>28940.450199999999</v>
      </c>
    </row>
    <row r="15956" spans="1:7" x14ac:dyDescent="0.25">
      <c r="A15956" t="s">
        <v>9869</v>
      </c>
      <c r="B15956" s="1">
        <v>39326</v>
      </c>
      <c r="C15956" t="s">
        <v>9870</v>
      </c>
      <c r="D15956" t="s">
        <v>72</v>
      </c>
      <c r="E15956" t="s">
        <v>73</v>
      </c>
      <c r="F15956" t="s">
        <v>74</v>
      </c>
      <c r="G15956">
        <v>65910.673200000005</v>
      </c>
    </row>
    <row r="15957" spans="1:7" x14ac:dyDescent="0.25">
      <c r="A15957" t="s">
        <v>9877</v>
      </c>
      <c r="B15957" s="1">
        <v>39326</v>
      </c>
      <c r="C15957" t="s">
        <v>9870</v>
      </c>
      <c r="D15957" t="s">
        <v>72</v>
      </c>
      <c r="E15957" t="s">
        <v>73</v>
      </c>
      <c r="F15957" t="s">
        <v>74</v>
      </c>
      <c r="G15957">
        <v>20135.1188</v>
      </c>
    </row>
    <row r="15958" spans="1:7" x14ac:dyDescent="0.25">
      <c r="A15958" t="s">
        <v>9883</v>
      </c>
      <c r="B15958" s="1">
        <v>39326</v>
      </c>
      <c r="C15958" t="s">
        <v>7470</v>
      </c>
      <c r="D15958" t="s">
        <v>72</v>
      </c>
      <c r="E15958" t="s">
        <v>73</v>
      </c>
      <c r="F15958" t="s">
        <v>74</v>
      </c>
      <c r="G15958">
        <v>2160.1078000000002</v>
      </c>
    </row>
    <row r="15959" spans="1:7" x14ac:dyDescent="0.25">
      <c r="A15959" t="s">
        <v>9887</v>
      </c>
      <c r="B15959" s="1">
        <v>39326</v>
      </c>
      <c r="C15959" t="s">
        <v>9870</v>
      </c>
      <c r="D15959" t="s">
        <v>72</v>
      </c>
      <c r="E15959" t="s">
        <v>73</v>
      </c>
      <c r="F15959" t="s">
        <v>74</v>
      </c>
      <c r="G15959">
        <v>35912.878499999999</v>
      </c>
    </row>
    <row r="15960" spans="1:7" x14ac:dyDescent="0.25">
      <c r="A15960" t="s">
        <v>9917</v>
      </c>
      <c r="B15960" s="1">
        <v>39326</v>
      </c>
      <c r="C15960" t="s">
        <v>7470</v>
      </c>
      <c r="D15960" t="s">
        <v>72</v>
      </c>
      <c r="E15960" t="s">
        <v>73</v>
      </c>
      <c r="F15960" t="s">
        <v>74</v>
      </c>
      <c r="G15960">
        <v>2462.2579999999998</v>
      </c>
    </row>
    <row r="15961" spans="1:7" x14ac:dyDescent="0.25">
      <c r="A15961" t="s">
        <v>9926</v>
      </c>
      <c r="B15961" s="1">
        <v>39326</v>
      </c>
      <c r="C15961" t="s">
        <v>7470</v>
      </c>
      <c r="D15961" t="s">
        <v>72</v>
      </c>
      <c r="E15961" t="s">
        <v>73</v>
      </c>
      <c r="F15961" t="s">
        <v>74</v>
      </c>
      <c r="G15961">
        <v>33550.675900000002</v>
      </c>
    </row>
    <row r="15962" spans="1:7" x14ac:dyDescent="0.25">
      <c r="A15962" t="s">
        <v>9939</v>
      </c>
      <c r="B15962" s="1">
        <v>39326</v>
      </c>
      <c r="C15962" t="s">
        <v>9870</v>
      </c>
      <c r="D15962" t="s">
        <v>72</v>
      </c>
      <c r="E15962" t="s">
        <v>73</v>
      </c>
      <c r="F15962" t="s">
        <v>74</v>
      </c>
      <c r="G15962">
        <v>4103.7578999999996</v>
      </c>
    </row>
    <row r="15963" spans="1:7" x14ac:dyDescent="0.25">
      <c r="A15963" t="s">
        <v>9940</v>
      </c>
      <c r="B15963" s="1">
        <v>39326</v>
      </c>
      <c r="C15963" t="s">
        <v>7470</v>
      </c>
      <c r="D15963" t="s">
        <v>72</v>
      </c>
      <c r="E15963" t="s">
        <v>73</v>
      </c>
      <c r="F15963" t="s">
        <v>74</v>
      </c>
      <c r="G15963">
        <v>1012.0021</v>
      </c>
    </row>
    <row r="15964" spans="1:7" x14ac:dyDescent="0.25">
      <c r="A15964" t="s">
        <v>9942</v>
      </c>
      <c r="B15964" s="1">
        <v>39326</v>
      </c>
      <c r="C15964" t="s">
        <v>7470</v>
      </c>
      <c r="D15964" t="s">
        <v>72</v>
      </c>
      <c r="E15964" t="s">
        <v>73</v>
      </c>
      <c r="F15964" t="s">
        <v>74</v>
      </c>
      <c r="G15964">
        <v>451.91739999999999</v>
      </c>
    </row>
    <row r="15965" spans="1:7" x14ac:dyDescent="0.25">
      <c r="A15965" t="s">
        <v>9950</v>
      </c>
      <c r="B15965" s="1">
        <v>39326</v>
      </c>
      <c r="C15965" t="s">
        <v>7470</v>
      </c>
      <c r="D15965" t="s">
        <v>72</v>
      </c>
      <c r="E15965" t="s">
        <v>73</v>
      </c>
      <c r="F15965" t="s">
        <v>74</v>
      </c>
      <c r="G15965">
        <v>33098.634899999997</v>
      </c>
    </row>
    <row r="15966" spans="1:7" x14ac:dyDescent="0.25">
      <c r="A15966" t="s">
        <v>9951</v>
      </c>
      <c r="B15966" s="1">
        <v>39326</v>
      </c>
      <c r="C15966" t="s">
        <v>7470</v>
      </c>
      <c r="D15966" t="s">
        <v>72</v>
      </c>
      <c r="E15966" t="s">
        <v>73</v>
      </c>
      <c r="F15966" t="s">
        <v>74</v>
      </c>
      <c r="G15966">
        <v>71729.859200000006</v>
      </c>
    </row>
    <row r="15967" spans="1:7" x14ac:dyDescent="0.25">
      <c r="A15967" t="s">
        <v>9964</v>
      </c>
      <c r="B15967" s="1">
        <v>39326</v>
      </c>
      <c r="C15967" t="s">
        <v>7470</v>
      </c>
      <c r="D15967" t="s">
        <v>72</v>
      </c>
      <c r="E15967" t="s">
        <v>73</v>
      </c>
      <c r="F15967" t="s">
        <v>74</v>
      </c>
      <c r="G15967">
        <v>1415.2608</v>
      </c>
    </row>
    <row r="15968" spans="1:7" x14ac:dyDescent="0.25">
      <c r="A15968" t="s">
        <v>9973</v>
      </c>
      <c r="B15968" s="1">
        <v>39326</v>
      </c>
      <c r="C15968" t="s">
        <v>9870</v>
      </c>
      <c r="D15968" t="s">
        <v>72</v>
      </c>
      <c r="E15968" t="s">
        <v>73</v>
      </c>
      <c r="F15968" t="s">
        <v>74</v>
      </c>
      <c r="G15968">
        <v>62.056899999999999</v>
      </c>
    </row>
    <row r="15969" spans="1:7" x14ac:dyDescent="0.25">
      <c r="A15969" t="s">
        <v>9979</v>
      </c>
      <c r="B15969" s="1">
        <v>39326</v>
      </c>
      <c r="C15969" t="s">
        <v>9870</v>
      </c>
      <c r="D15969" t="s">
        <v>72</v>
      </c>
      <c r="E15969" t="s">
        <v>73</v>
      </c>
      <c r="F15969" t="s">
        <v>74</v>
      </c>
      <c r="G15969">
        <v>1214.6010000000001</v>
      </c>
    </row>
    <row r="15970" spans="1:7" x14ac:dyDescent="0.25">
      <c r="A15970" t="s">
        <v>10004</v>
      </c>
      <c r="B15970" s="1">
        <v>39326</v>
      </c>
      <c r="C15970" t="s">
        <v>7470</v>
      </c>
      <c r="D15970" t="s">
        <v>72</v>
      </c>
      <c r="E15970" t="s">
        <v>73</v>
      </c>
      <c r="F15970" t="s">
        <v>74</v>
      </c>
      <c r="G15970">
        <v>1047.6762000000001</v>
      </c>
    </row>
    <row r="15971" spans="1:7" x14ac:dyDescent="0.25">
      <c r="A15971" t="s">
        <v>10012</v>
      </c>
      <c r="B15971" s="1">
        <v>39326</v>
      </c>
      <c r="C15971" t="s">
        <v>64</v>
      </c>
      <c r="D15971" t="s">
        <v>72</v>
      </c>
      <c r="E15971" t="s">
        <v>73</v>
      </c>
      <c r="F15971" t="s">
        <v>74</v>
      </c>
      <c r="G15971">
        <v>40.432000000000002</v>
      </c>
    </row>
    <row r="15972" spans="1:7" x14ac:dyDescent="0.25">
      <c r="A15972" t="s">
        <v>10038</v>
      </c>
      <c r="B15972" s="1">
        <v>39326</v>
      </c>
      <c r="C15972" t="s">
        <v>64</v>
      </c>
      <c r="D15972" t="s">
        <v>72</v>
      </c>
      <c r="E15972" t="s">
        <v>73</v>
      </c>
      <c r="F15972" t="s">
        <v>74</v>
      </c>
      <c r="G15972">
        <v>2715.3497000000002</v>
      </c>
    </row>
    <row r="15973" spans="1:7" x14ac:dyDescent="0.25">
      <c r="A15973" t="s">
        <v>10039</v>
      </c>
      <c r="B15973" s="1">
        <v>39326</v>
      </c>
      <c r="C15973" t="s">
        <v>64</v>
      </c>
      <c r="D15973" t="s">
        <v>72</v>
      </c>
      <c r="E15973" t="s">
        <v>73</v>
      </c>
      <c r="F15973" t="s">
        <v>74</v>
      </c>
      <c r="G15973">
        <v>1879.5940000000001</v>
      </c>
    </row>
    <row r="15974" spans="1:7" x14ac:dyDescent="0.25">
      <c r="A15974" t="s">
        <v>10040</v>
      </c>
      <c r="B15974" s="1">
        <v>39326</v>
      </c>
      <c r="C15974" t="s">
        <v>64</v>
      </c>
      <c r="D15974" t="s">
        <v>72</v>
      </c>
      <c r="E15974" t="s">
        <v>73</v>
      </c>
      <c r="F15974" t="s">
        <v>74</v>
      </c>
      <c r="G15974">
        <v>606.62289999999996</v>
      </c>
    </row>
    <row r="15975" spans="1:7" x14ac:dyDescent="0.25">
      <c r="A15975" t="s">
        <v>10041</v>
      </c>
      <c r="B15975" s="1">
        <v>39326</v>
      </c>
      <c r="C15975" t="s">
        <v>64</v>
      </c>
      <c r="D15975" t="s">
        <v>72</v>
      </c>
      <c r="E15975" t="s">
        <v>73</v>
      </c>
      <c r="F15975" t="s">
        <v>74</v>
      </c>
      <c r="G15975">
        <v>2563.5889999999999</v>
      </c>
    </row>
    <row r="15976" spans="1:7" x14ac:dyDescent="0.25">
      <c r="A15976" t="s">
        <v>10047</v>
      </c>
      <c r="B15976" s="1">
        <v>39327</v>
      </c>
      <c r="C15976" t="s">
        <v>64</v>
      </c>
      <c r="D15976" t="s">
        <v>72</v>
      </c>
      <c r="E15976" t="s">
        <v>73</v>
      </c>
      <c r="F15976" t="s">
        <v>74</v>
      </c>
      <c r="G15976">
        <v>1276.8054</v>
      </c>
    </row>
    <row r="15977" spans="1:7" x14ac:dyDescent="0.25">
      <c r="A15977" t="s">
        <v>10052</v>
      </c>
      <c r="B15977" s="1">
        <v>39327</v>
      </c>
      <c r="C15977" t="s">
        <v>64</v>
      </c>
      <c r="D15977" t="s">
        <v>72</v>
      </c>
      <c r="E15977" t="s">
        <v>73</v>
      </c>
      <c r="F15977" t="s">
        <v>74</v>
      </c>
      <c r="G15977">
        <v>30.144400000000001</v>
      </c>
    </row>
    <row r="15978" spans="1:7" x14ac:dyDescent="0.25">
      <c r="A15978" t="s">
        <v>10053</v>
      </c>
      <c r="B15978" s="1">
        <v>39327</v>
      </c>
      <c r="C15978" t="s">
        <v>64</v>
      </c>
      <c r="D15978" t="s">
        <v>72</v>
      </c>
      <c r="E15978" t="s">
        <v>73</v>
      </c>
      <c r="F15978" t="s">
        <v>74</v>
      </c>
      <c r="G15978">
        <v>35.669400000000003</v>
      </c>
    </row>
    <row r="15979" spans="1:7" x14ac:dyDescent="0.25">
      <c r="A15979" t="s">
        <v>10054</v>
      </c>
      <c r="B15979" s="1">
        <v>39327</v>
      </c>
      <c r="C15979" t="s">
        <v>64</v>
      </c>
      <c r="D15979" t="s">
        <v>72</v>
      </c>
      <c r="E15979" t="s">
        <v>73</v>
      </c>
      <c r="F15979" t="s">
        <v>74</v>
      </c>
      <c r="G15979">
        <v>85.051900000000003</v>
      </c>
    </row>
    <row r="15980" spans="1:7" x14ac:dyDescent="0.25">
      <c r="A15980" t="s">
        <v>10055</v>
      </c>
      <c r="B15980" s="1">
        <v>39327</v>
      </c>
      <c r="C15980" t="s">
        <v>64</v>
      </c>
      <c r="D15980" t="s">
        <v>72</v>
      </c>
      <c r="E15980" t="s">
        <v>73</v>
      </c>
      <c r="F15980" t="s">
        <v>74</v>
      </c>
      <c r="G15980">
        <v>62.951900000000002</v>
      </c>
    </row>
    <row r="15981" spans="1:7" x14ac:dyDescent="0.25">
      <c r="A15981" t="s">
        <v>10056</v>
      </c>
      <c r="B15981" s="1">
        <v>39327</v>
      </c>
      <c r="C15981" t="s">
        <v>64</v>
      </c>
      <c r="D15981" t="s">
        <v>72</v>
      </c>
      <c r="E15981" t="s">
        <v>73</v>
      </c>
      <c r="F15981" t="s">
        <v>74</v>
      </c>
      <c r="G15981">
        <v>44.189</v>
      </c>
    </row>
    <row r="15982" spans="1:7" x14ac:dyDescent="0.25">
      <c r="A15982" t="s">
        <v>10057</v>
      </c>
      <c r="B15982" s="1">
        <v>39327</v>
      </c>
      <c r="C15982" t="s">
        <v>64</v>
      </c>
      <c r="D15982" t="s">
        <v>72</v>
      </c>
      <c r="E15982" t="s">
        <v>73</v>
      </c>
      <c r="F15982" t="s">
        <v>74</v>
      </c>
      <c r="G15982">
        <v>20.9619</v>
      </c>
    </row>
    <row r="15983" spans="1:7" x14ac:dyDescent="0.25">
      <c r="A15983" t="s">
        <v>10058</v>
      </c>
      <c r="B15983" s="1">
        <v>39327</v>
      </c>
      <c r="C15983" t="s">
        <v>64</v>
      </c>
      <c r="D15983" t="s">
        <v>72</v>
      </c>
      <c r="E15983" t="s">
        <v>73</v>
      </c>
      <c r="F15983" t="s">
        <v>74</v>
      </c>
      <c r="G15983">
        <v>87.272900000000007</v>
      </c>
    </row>
    <row r="15984" spans="1:7" x14ac:dyDescent="0.25">
      <c r="A15984" t="s">
        <v>10059</v>
      </c>
      <c r="B15984" s="1">
        <v>39327</v>
      </c>
      <c r="C15984" t="s">
        <v>64</v>
      </c>
      <c r="D15984" t="s">
        <v>72</v>
      </c>
      <c r="E15984" t="s">
        <v>73</v>
      </c>
      <c r="F15984" t="s">
        <v>74</v>
      </c>
      <c r="G15984">
        <v>2.5305</v>
      </c>
    </row>
    <row r="15985" spans="1:7" x14ac:dyDescent="0.25">
      <c r="A15985" t="s">
        <v>10060</v>
      </c>
      <c r="B15985" s="1">
        <v>39327</v>
      </c>
      <c r="C15985" t="s">
        <v>64</v>
      </c>
      <c r="D15985" t="s">
        <v>72</v>
      </c>
      <c r="E15985" t="s">
        <v>73</v>
      </c>
      <c r="F15985" t="s">
        <v>74</v>
      </c>
      <c r="G15985">
        <v>42.962400000000002</v>
      </c>
    </row>
    <row r="15986" spans="1:7" x14ac:dyDescent="0.25">
      <c r="A15986" t="s">
        <v>10094</v>
      </c>
      <c r="B15986" s="1">
        <v>39327</v>
      </c>
      <c r="C15986" t="s">
        <v>64</v>
      </c>
      <c r="D15986" t="s">
        <v>72</v>
      </c>
      <c r="E15986" t="s">
        <v>73</v>
      </c>
      <c r="F15986" t="s">
        <v>74</v>
      </c>
      <c r="G15986">
        <v>2673.0612999999998</v>
      </c>
    </row>
    <row r="15987" spans="1:7" x14ac:dyDescent="0.25">
      <c r="A15987" t="s">
        <v>10095</v>
      </c>
      <c r="B15987" s="1">
        <v>39327</v>
      </c>
      <c r="C15987" t="s">
        <v>64</v>
      </c>
      <c r="D15987" t="s">
        <v>72</v>
      </c>
      <c r="E15987" t="s">
        <v>73</v>
      </c>
      <c r="F15987" t="s">
        <v>74</v>
      </c>
      <c r="G15987">
        <v>2699.9018000000001</v>
      </c>
    </row>
    <row r="15988" spans="1:7" x14ac:dyDescent="0.25">
      <c r="A15988" t="s">
        <v>10097</v>
      </c>
      <c r="B15988" s="1">
        <v>39327</v>
      </c>
      <c r="C15988" t="s">
        <v>64</v>
      </c>
      <c r="D15988" t="s">
        <v>72</v>
      </c>
      <c r="E15988" t="s">
        <v>73</v>
      </c>
      <c r="F15988" t="s">
        <v>74</v>
      </c>
      <c r="G15988">
        <v>2566.1194</v>
      </c>
    </row>
    <row r="15989" spans="1:7" x14ac:dyDescent="0.25">
      <c r="A15989" t="s">
        <v>10098</v>
      </c>
      <c r="B15989" s="1">
        <v>39327</v>
      </c>
      <c r="C15989" t="s">
        <v>64</v>
      </c>
      <c r="D15989" t="s">
        <v>72</v>
      </c>
      <c r="E15989" t="s">
        <v>73</v>
      </c>
      <c r="F15989" t="s">
        <v>74</v>
      </c>
      <c r="G15989">
        <v>2646.4418999999998</v>
      </c>
    </row>
    <row r="15990" spans="1:7" x14ac:dyDescent="0.25">
      <c r="A15990" t="s">
        <v>10105</v>
      </c>
      <c r="B15990" s="1">
        <v>39328</v>
      </c>
      <c r="C15990" t="s">
        <v>64</v>
      </c>
      <c r="D15990" t="s">
        <v>72</v>
      </c>
      <c r="E15990" t="s">
        <v>73</v>
      </c>
      <c r="F15990" t="s">
        <v>74</v>
      </c>
      <c r="G15990">
        <v>2765.6271999999999</v>
      </c>
    </row>
    <row r="15991" spans="1:7" x14ac:dyDescent="0.25">
      <c r="A15991" t="s">
        <v>10107</v>
      </c>
      <c r="B15991" s="1">
        <v>39328</v>
      </c>
      <c r="C15991" t="s">
        <v>64</v>
      </c>
      <c r="D15991" t="s">
        <v>72</v>
      </c>
      <c r="E15991" t="s">
        <v>73</v>
      </c>
      <c r="F15991" t="s">
        <v>74</v>
      </c>
      <c r="G15991">
        <v>97.7483</v>
      </c>
    </row>
    <row r="15992" spans="1:7" x14ac:dyDescent="0.25">
      <c r="A15992" t="s">
        <v>10108</v>
      </c>
      <c r="B15992" s="1">
        <v>39328</v>
      </c>
      <c r="C15992" t="s">
        <v>64</v>
      </c>
      <c r="D15992" t="s">
        <v>72</v>
      </c>
      <c r="E15992" t="s">
        <v>73</v>
      </c>
      <c r="F15992" t="s">
        <v>74</v>
      </c>
      <c r="G15992">
        <v>33.139000000000003</v>
      </c>
    </row>
    <row r="15993" spans="1:7" x14ac:dyDescent="0.25">
      <c r="A15993" t="s">
        <v>10109</v>
      </c>
      <c r="B15993" s="1">
        <v>39328</v>
      </c>
      <c r="C15993" t="s">
        <v>64</v>
      </c>
      <c r="D15993" t="s">
        <v>72</v>
      </c>
      <c r="E15993" t="s">
        <v>73</v>
      </c>
      <c r="F15993" t="s">
        <v>74</v>
      </c>
      <c r="G15993">
        <v>46.7194</v>
      </c>
    </row>
    <row r="15994" spans="1:7" x14ac:dyDescent="0.25">
      <c r="A15994" t="s">
        <v>10110</v>
      </c>
      <c r="B15994" s="1">
        <v>39328</v>
      </c>
      <c r="C15994" t="s">
        <v>64</v>
      </c>
      <c r="D15994" t="s">
        <v>72</v>
      </c>
      <c r="E15994" t="s">
        <v>73</v>
      </c>
      <c r="F15994" t="s">
        <v>74</v>
      </c>
      <c r="G15994">
        <v>38.089399999999998</v>
      </c>
    </row>
    <row r="15995" spans="1:7" x14ac:dyDescent="0.25">
      <c r="A15995" t="s">
        <v>10111</v>
      </c>
      <c r="B15995" s="1">
        <v>39328</v>
      </c>
      <c r="C15995" t="s">
        <v>64</v>
      </c>
      <c r="D15995" t="s">
        <v>72</v>
      </c>
      <c r="E15995" t="s">
        <v>73</v>
      </c>
      <c r="F15995" t="s">
        <v>74</v>
      </c>
      <c r="G15995">
        <v>44.177900000000001</v>
      </c>
    </row>
    <row r="15996" spans="1:7" x14ac:dyDescent="0.25">
      <c r="A15996" t="s">
        <v>10112</v>
      </c>
      <c r="B15996" s="1">
        <v>39328</v>
      </c>
      <c r="C15996" t="s">
        <v>64</v>
      </c>
      <c r="D15996" t="s">
        <v>72</v>
      </c>
      <c r="E15996" t="s">
        <v>73</v>
      </c>
      <c r="F15996" t="s">
        <v>74</v>
      </c>
      <c r="G15996">
        <v>44.177900000000001</v>
      </c>
    </row>
    <row r="15997" spans="1:7" x14ac:dyDescent="0.25">
      <c r="A15997" t="s">
        <v>10113</v>
      </c>
      <c r="B15997" s="1">
        <v>39328</v>
      </c>
      <c r="C15997" t="s">
        <v>64</v>
      </c>
      <c r="D15997" t="s">
        <v>72</v>
      </c>
      <c r="E15997" t="s">
        <v>73</v>
      </c>
      <c r="F15997" t="s">
        <v>74</v>
      </c>
      <c r="G15997">
        <v>8.0443999999999996</v>
      </c>
    </row>
    <row r="15998" spans="1:7" x14ac:dyDescent="0.25">
      <c r="A15998" t="s">
        <v>10150</v>
      </c>
      <c r="B15998" s="1">
        <v>39328</v>
      </c>
      <c r="C15998" t="s">
        <v>64</v>
      </c>
      <c r="D15998" t="s">
        <v>72</v>
      </c>
      <c r="E15998" t="s">
        <v>73</v>
      </c>
      <c r="F15998" t="s">
        <v>74</v>
      </c>
      <c r="G15998">
        <v>2673.0612999999998</v>
      </c>
    </row>
    <row r="15999" spans="1:7" x14ac:dyDescent="0.25">
      <c r="A15999" t="s">
        <v>10151</v>
      </c>
      <c r="B15999" s="1">
        <v>39328</v>
      </c>
      <c r="C15999" t="s">
        <v>64</v>
      </c>
      <c r="D15999" t="s">
        <v>72</v>
      </c>
      <c r="E15999" t="s">
        <v>73</v>
      </c>
      <c r="F15999" t="s">
        <v>74</v>
      </c>
      <c r="G15999">
        <v>2699.9018000000001</v>
      </c>
    </row>
    <row r="16000" spans="1:7" x14ac:dyDescent="0.25">
      <c r="A16000" t="s">
        <v>10153</v>
      </c>
      <c r="B16000" s="1">
        <v>39328</v>
      </c>
      <c r="C16000" t="s">
        <v>64</v>
      </c>
      <c r="D16000" t="s">
        <v>72</v>
      </c>
      <c r="E16000" t="s">
        <v>73</v>
      </c>
      <c r="F16000" t="s">
        <v>74</v>
      </c>
      <c r="G16000">
        <v>2563.5889999999999</v>
      </c>
    </row>
    <row r="16001" spans="1:7" x14ac:dyDescent="0.25">
      <c r="A16001" t="s">
        <v>10154</v>
      </c>
      <c r="B16001" s="1">
        <v>39328</v>
      </c>
      <c r="C16001" t="s">
        <v>64</v>
      </c>
      <c r="D16001" t="s">
        <v>72</v>
      </c>
      <c r="E16001" t="s">
        <v>73</v>
      </c>
      <c r="F16001" t="s">
        <v>74</v>
      </c>
      <c r="G16001">
        <v>2582.6833999999999</v>
      </c>
    </row>
    <row r="16002" spans="1:7" x14ac:dyDescent="0.25">
      <c r="A16002" t="s">
        <v>10157</v>
      </c>
      <c r="B16002" s="1">
        <v>39329</v>
      </c>
      <c r="C16002" t="s">
        <v>64</v>
      </c>
      <c r="D16002" t="s">
        <v>72</v>
      </c>
      <c r="E16002" t="s">
        <v>73</v>
      </c>
      <c r="F16002" t="s">
        <v>74</v>
      </c>
      <c r="G16002">
        <v>2699.9018000000001</v>
      </c>
    </row>
    <row r="16003" spans="1:7" x14ac:dyDescent="0.25">
      <c r="A16003" t="s">
        <v>10158</v>
      </c>
      <c r="B16003" s="1">
        <v>39329</v>
      </c>
      <c r="C16003" t="s">
        <v>64</v>
      </c>
      <c r="D16003" t="s">
        <v>72</v>
      </c>
      <c r="E16003" t="s">
        <v>73</v>
      </c>
      <c r="F16003" t="s">
        <v>74</v>
      </c>
      <c r="G16003">
        <v>1276.8054</v>
      </c>
    </row>
    <row r="16004" spans="1:7" x14ac:dyDescent="0.25">
      <c r="A16004" t="s">
        <v>10159</v>
      </c>
      <c r="B16004" s="1">
        <v>39329</v>
      </c>
      <c r="C16004" t="s">
        <v>64</v>
      </c>
      <c r="D16004" t="s">
        <v>72</v>
      </c>
      <c r="E16004" t="s">
        <v>73</v>
      </c>
      <c r="F16004" t="s">
        <v>74</v>
      </c>
      <c r="G16004">
        <v>207.71789999999999</v>
      </c>
    </row>
    <row r="16005" spans="1:7" x14ac:dyDescent="0.25">
      <c r="A16005" t="s">
        <v>10160</v>
      </c>
      <c r="B16005" s="1">
        <v>39329</v>
      </c>
      <c r="C16005" t="s">
        <v>64</v>
      </c>
      <c r="D16005" t="s">
        <v>72</v>
      </c>
      <c r="E16005" t="s">
        <v>73</v>
      </c>
      <c r="F16005" t="s">
        <v>74</v>
      </c>
      <c r="G16005">
        <v>83.946899999999999</v>
      </c>
    </row>
    <row r="16006" spans="1:7" x14ac:dyDescent="0.25">
      <c r="A16006" t="s">
        <v>10161</v>
      </c>
      <c r="B16006" s="1">
        <v>39329</v>
      </c>
      <c r="C16006" t="s">
        <v>64</v>
      </c>
      <c r="D16006" t="s">
        <v>72</v>
      </c>
      <c r="E16006" t="s">
        <v>73</v>
      </c>
      <c r="F16006" t="s">
        <v>74</v>
      </c>
      <c r="G16006">
        <v>87.814400000000006</v>
      </c>
    </row>
    <row r="16007" spans="1:7" x14ac:dyDescent="0.25">
      <c r="A16007" t="s">
        <v>10162</v>
      </c>
      <c r="B16007" s="1">
        <v>39329</v>
      </c>
      <c r="C16007" t="s">
        <v>64</v>
      </c>
      <c r="D16007" t="s">
        <v>72</v>
      </c>
      <c r="E16007" t="s">
        <v>73</v>
      </c>
      <c r="F16007" t="s">
        <v>74</v>
      </c>
      <c r="G16007">
        <v>5.5140000000000002</v>
      </c>
    </row>
    <row r="16008" spans="1:7" x14ac:dyDescent="0.25">
      <c r="A16008" t="s">
        <v>10163</v>
      </c>
      <c r="B16008" s="1">
        <v>39329</v>
      </c>
      <c r="C16008" t="s">
        <v>64</v>
      </c>
      <c r="D16008" t="s">
        <v>72</v>
      </c>
      <c r="E16008" t="s">
        <v>73</v>
      </c>
      <c r="F16008" t="s">
        <v>74</v>
      </c>
      <c r="G16008">
        <v>5.5140000000000002</v>
      </c>
    </row>
    <row r="16009" spans="1:7" x14ac:dyDescent="0.25">
      <c r="A16009" t="s">
        <v>10164</v>
      </c>
      <c r="B16009" s="1">
        <v>39329</v>
      </c>
      <c r="C16009" t="s">
        <v>64</v>
      </c>
      <c r="D16009" t="s">
        <v>72</v>
      </c>
      <c r="E16009" t="s">
        <v>73</v>
      </c>
      <c r="F16009" t="s">
        <v>74</v>
      </c>
      <c r="G16009">
        <v>24.232700000000001</v>
      </c>
    </row>
    <row r="16010" spans="1:7" x14ac:dyDescent="0.25">
      <c r="A16010" t="s">
        <v>10165</v>
      </c>
      <c r="B16010" s="1">
        <v>39329</v>
      </c>
      <c r="C16010" t="s">
        <v>64</v>
      </c>
      <c r="D16010" t="s">
        <v>72</v>
      </c>
      <c r="E16010" t="s">
        <v>73</v>
      </c>
      <c r="F16010" t="s">
        <v>74</v>
      </c>
      <c r="G16010">
        <v>16.552900000000001</v>
      </c>
    </row>
    <row r="16011" spans="1:7" x14ac:dyDescent="0.25">
      <c r="A16011" t="s">
        <v>10166</v>
      </c>
      <c r="B16011" s="1">
        <v>39329</v>
      </c>
      <c r="C16011" t="s">
        <v>64</v>
      </c>
      <c r="D16011" t="s">
        <v>72</v>
      </c>
      <c r="E16011" t="s">
        <v>73</v>
      </c>
      <c r="F16011" t="s">
        <v>74</v>
      </c>
      <c r="G16011">
        <v>46.332700000000003</v>
      </c>
    </row>
    <row r="16012" spans="1:7" x14ac:dyDescent="0.25">
      <c r="A16012" t="s">
        <v>10207</v>
      </c>
      <c r="B16012" s="1">
        <v>39329</v>
      </c>
      <c r="C16012" t="s">
        <v>64</v>
      </c>
      <c r="D16012" t="s">
        <v>72</v>
      </c>
      <c r="E16012" t="s">
        <v>73</v>
      </c>
      <c r="F16012" t="s">
        <v>74</v>
      </c>
      <c r="G16012">
        <v>2715.3497000000002</v>
      </c>
    </row>
    <row r="16013" spans="1:7" x14ac:dyDescent="0.25">
      <c r="A16013" t="s">
        <v>10209</v>
      </c>
      <c r="B16013" s="1">
        <v>39329</v>
      </c>
      <c r="C16013" t="s">
        <v>64</v>
      </c>
      <c r="D16013" t="s">
        <v>72</v>
      </c>
      <c r="E16013" t="s">
        <v>73</v>
      </c>
      <c r="F16013" t="s">
        <v>74</v>
      </c>
      <c r="G16013">
        <v>2658.0444000000002</v>
      </c>
    </row>
    <row r="16014" spans="1:7" x14ac:dyDescent="0.25">
      <c r="A16014" t="s">
        <v>10215</v>
      </c>
      <c r="B16014" s="1">
        <v>39330</v>
      </c>
      <c r="C16014" t="s">
        <v>64</v>
      </c>
      <c r="D16014" t="s">
        <v>72</v>
      </c>
      <c r="E16014" t="s">
        <v>73</v>
      </c>
      <c r="F16014" t="s">
        <v>74</v>
      </c>
      <c r="G16014">
        <v>2738.5657000000001</v>
      </c>
    </row>
    <row r="16015" spans="1:7" x14ac:dyDescent="0.25">
      <c r="A16015" t="s">
        <v>10217</v>
      </c>
      <c r="B16015" s="1">
        <v>39330</v>
      </c>
      <c r="C16015" t="s">
        <v>64</v>
      </c>
      <c r="D16015" t="s">
        <v>72</v>
      </c>
      <c r="E16015" t="s">
        <v>73</v>
      </c>
      <c r="F16015" t="s">
        <v>74</v>
      </c>
      <c r="G16015">
        <v>68.476900000000001</v>
      </c>
    </row>
    <row r="16016" spans="1:7" x14ac:dyDescent="0.25">
      <c r="A16016" t="s">
        <v>10218</v>
      </c>
      <c r="B16016" s="1">
        <v>39330</v>
      </c>
      <c r="C16016" t="s">
        <v>64</v>
      </c>
      <c r="D16016" t="s">
        <v>72</v>
      </c>
      <c r="E16016" t="s">
        <v>73</v>
      </c>
      <c r="F16016" t="s">
        <v>74</v>
      </c>
      <c r="G16016">
        <v>98.322900000000004</v>
      </c>
    </row>
    <row r="16017" spans="1:7" x14ac:dyDescent="0.25">
      <c r="A16017" t="s">
        <v>10247</v>
      </c>
      <c r="B16017" s="1">
        <v>39330</v>
      </c>
      <c r="C16017" t="s">
        <v>64</v>
      </c>
      <c r="D16017" t="s">
        <v>72</v>
      </c>
      <c r="E16017" t="s">
        <v>73</v>
      </c>
      <c r="F16017" t="s">
        <v>74</v>
      </c>
      <c r="G16017">
        <v>1918.2579000000001</v>
      </c>
    </row>
    <row r="16018" spans="1:7" x14ac:dyDescent="0.25">
      <c r="A16018" t="s">
        <v>10248</v>
      </c>
      <c r="B16018" s="1">
        <v>39330</v>
      </c>
      <c r="C16018" t="s">
        <v>64</v>
      </c>
      <c r="D16018" t="s">
        <v>72</v>
      </c>
      <c r="E16018" t="s">
        <v>73</v>
      </c>
      <c r="F16018" t="s">
        <v>74</v>
      </c>
      <c r="G16018">
        <v>612.13689999999997</v>
      </c>
    </row>
    <row r="16019" spans="1:7" x14ac:dyDescent="0.25">
      <c r="A16019" t="s">
        <v>10249</v>
      </c>
      <c r="B16019" s="1">
        <v>39330</v>
      </c>
      <c r="C16019" t="s">
        <v>64</v>
      </c>
      <c r="D16019" t="s">
        <v>72</v>
      </c>
      <c r="E16019" t="s">
        <v>73</v>
      </c>
      <c r="F16019" t="s">
        <v>74</v>
      </c>
      <c r="G16019">
        <v>596.68899999999996</v>
      </c>
    </row>
    <row r="16020" spans="1:7" x14ac:dyDescent="0.25">
      <c r="A16020" t="s">
        <v>10250</v>
      </c>
      <c r="B16020" s="1">
        <v>39330</v>
      </c>
      <c r="C16020" t="s">
        <v>64</v>
      </c>
      <c r="D16020" t="s">
        <v>72</v>
      </c>
      <c r="E16020" t="s">
        <v>73</v>
      </c>
      <c r="F16020" t="s">
        <v>74</v>
      </c>
      <c r="G16020">
        <v>2563.5889999999999</v>
      </c>
    </row>
    <row r="16021" spans="1:7" x14ac:dyDescent="0.25">
      <c r="A16021" t="s">
        <v>10251</v>
      </c>
      <c r="B16021" s="1">
        <v>39330</v>
      </c>
      <c r="C16021" t="s">
        <v>64</v>
      </c>
      <c r="D16021" t="s">
        <v>72</v>
      </c>
      <c r="E16021" t="s">
        <v>73</v>
      </c>
      <c r="F16021" t="s">
        <v>74</v>
      </c>
      <c r="G16021">
        <v>2618.8058000000001</v>
      </c>
    </row>
    <row r="16022" spans="1:7" x14ac:dyDescent="0.25">
      <c r="A16022" t="s">
        <v>10259</v>
      </c>
      <c r="B16022" s="1">
        <v>39331</v>
      </c>
      <c r="C16022" t="s">
        <v>64</v>
      </c>
      <c r="D16022" t="s">
        <v>72</v>
      </c>
      <c r="E16022" t="s">
        <v>73</v>
      </c>
      <c r="F16022" t="s">
        <v>74</v>
      </c>
      <c r="G16022">
        <v>1297.8004000000001</v>
      </c>
    </row>
    <row r="16023" spans="1:7" x14ac:dyDescent="0.25">
      <c r="A16023" t="s">
        <v>10260</v>
      </c>
      <c r="B16023" s="1">
        <v>39331</v>
      </c>
      <c r="C16023" t="s">
        <v>64</v>
      </c>
      <c r="D16023" t="s">
        <v>72</v>
      </c>
      <c r="E16023" t="s">
        <v>73</v>
      </c>
      <c r="F16023" t="s">
        <v>74</v>
      </c>
      <c r="G16023">
        <v>1277.0706</v>
      </c>
    </row>
    <row r="16024" spans="1:7" x14ac:dyDescent="0.25">
      <c r="A16024" t="s">
        <v>10264</v>
      </c>
      <c r="B16024" s="1">
        <v>39331</v>
      </c>
      <c r="C16024" t="s">
        <v>64</v>
      </c>
      <c r="D16024" t="s">
        <v>72</v>
      </c>
      <c r="E16024" t="s">
        <v>73</v>
      </c>
      <c r="F16024" t="s">
        <v>74</v>
      </c>
      <c r="G16024">
        <v>23.746500000000001</v>
      </c>
    </row>
    <row r="16025" spans="1:7" x14ac:dyDescent="0.25">
      <c r="A16025" t="s">
        <v>10265</v>
      </c>
      <c r="B16025" s="1">
        <v>39331</v>
      </c>
      <c r="C16025" t="s">
        <v>64</v>
      </c>
      <c r="D16025" t="s">
        <v>72</v>
      </c>
      <c r="E16025" t="s">
        <v>73</v>
      </c>
      <c r="F16025" t="s">
        <v>74</v>
      </c>
      <c r="G16025">
        <v>38.674999999999997</v>
      </c>
    </row>
    <row r="16026" spans="1:7" x14ac:dyDescent="0.25">
      <c r="A16026" t="s">
        <v>10266</v>
      </c>
      <c r="B16026" s="1">
        <v>39331</v>
      </c>
      <c r="C16026" t="s">
        <v>64</v>
      </c>
      <c r="D16026" t="s">
        <v>72</v>
      </c>
      <c r="E16026" t="s">
        <v>73</v>
      </c>
      <c r="F16026" t="s">
        <v>74</v>
      </c>
      <c r="G16026">
        <v>8.7848000000000006</v>
      </c>
    </row>
    <row r="16027" spans="1:7" x14ac:dyDescent="0.25">
      <c r="A16027" t="s">
        <v>10267</v>
      </c>
      <c r="B16027" s="1">
        <v>39331</v>
      </c>
      <c r="C16027" t="s">
        <v>64</v>
      </c>
      <c r="D16027" t="s">
        <v>72</v>
      </c>
      <c r="E16027" t="s">
        <v>73</v>
      </c>
      <c r="F16027" t="s">
        <v>74</v>
      </c>
      <c r="G16027">
        <v>98.311899999999994</v>
      </c>
    </row>
    <row r="16028" spans="1:7" x14ac:dyDescent="0.25">
      <c r="A16028" t="s">
        <v>10295</v>
      </c>
      <c r="B16028" s="1">
        <v>39331</v>
      </c>
      <c r="C16028" t="s">
        <v>64</v>
      </c>
      <c r="D16028" t="s">
        <v>72</v>
      </c>
      <c r="E16028" t="s">
        <v>73</v>
      </c>
      <c r="F16028" t="s">
        <v>74</v>
      </c>
      <c r="G16028">
        <v>1950.2808</v>
      </c>
    </row>
    <row r="16029" spans="1:7" x14ac:dyDescent="0.25">
      <c r="A16029" t="s">
        <v>10296</v>
      </c>
      <c r="B16029" s="1">
        <v>39331</v>
      </c>
      <c r="C16029" t="s">
        <v>64</v>
      </c>
      <c r="D16029" t="s">
        <v>72</v>
      </c>
      <c r="E16029" t="s">
        <v>73</v>
      </c>
      <c r="F16029" t="s">
        <v>74</v>
      </c>
      <c r="G16029">
        <v>2673.0612999999998</v>
      </c>
    </row>
    <row r="16030" spans="1:7" x14ac:dyDescent="0.25">
      <c r="A16030" t="s">
        <v>10297</v>
      </c>
      <c r="B16030" s="1">
        <v>39331</v>
      </c>
      <c r="C16030" t="s">
        <v>64</v>
      </c>
      <c r="D16030" t="s">
        <v>72</v>
      </c>
      <c r="E16030" t="s">
        <v>73</v>
      </c>
      <c r="F16030" t="s">
        <v>74</v>
      </c>
      <c r="G16030">
        <v>2738.4551999999999</v>
      </c>
    </row>
    <row r="16031" spans="1:7" x14ac:dyDescent="0.25">
      <c r="A16031" t="s">
        <v>10298</v>
      </c>
      <c r="B16031" s="1">
        <v>39331</v>
      </c>
      <c r="C16031" t="s">
        <v>64</v>
      </c>
      <c r="D16031" t="s">
        <v>72</v>
      </c>
      <c r="E16031" t="s">
        <v>73</v>
      </c>
      <c r="F16031" t="s">
        <v>74</v>
      </c>
      <c r="G16031">
        <v>659.97230000000002</v>
      </c>
    </row>
    <row r="16032" spans="1:7" x14ac:dyDescent="0.25">
      <c r="A16032" t="s">
        <v>10300</v>
      </c>
      <c r="B16032" s="1">
        <v>39331</v>
      </c>
      <c r="C16032" t="s">
        <v>64</v>
      </c>
      <c r="D16032" t="s">
        <v>72</v>
      </c>
      <c r="E16032" t="s">
        <v>73</v>
      </c>
      <c r="F16032" t="s">
        <v>74</v>
      </c>
      <c r="G16032">
        <v>2535.9639999999999</v>
      </c>
    </row>
    <row r="16033" spans="1:7" x14ac:dyDescent="0.25">
      <c r="A16033" t="s">
        <v>10301</v>
      </c>
      <c r="B16033" s="1">
        <v>39331</v>
      </c>
      <c r="C16033" t="s">
        <v>64</v>
      </c>
      <c r="D16033" t="s">
        <v>72</v>
      </c>
      <c r="E16033" t="s">
        <v>73</v>
      </c>
      <c r="F16033" t="s">
        <v>74</v>
      </c>
      <c r="G16033">
        <v>2646.9722999999999</v>
      </c>
    </row>
    <row r="16034" spans="1:7" x14ac:dyDescent="0.25">
      <c r="A16034" t="s">
        <v>10305</v>
      </c>
      <c r="B16034" s="1">
        <v>39332</v>
      </c>
      <c r="C16034" t="s">
        <v>64</v>
      </c>
      <c r="D16034" t="s">
        <v>72</v>
      </c>
      <c r="E16034" t="s">
        <v>73</v>
      </c>
      <c r="F16034" t="s">
        <v>74</v>
      </c>
      <c r="G16034">
        <v>1276.8054</v>
      </c>
    </row>
    <row r="16035" spans="1:7" x14ac:dyDescent="0.25">
      <c r="A16035" t="s">
        <v>10306</v>
      </c>
      <c r="B16035" s="1">
        <v>39332</v>
      </c>
      <c r="C16035" t="s">
        <v>64</v>
      </c>
      <c r="D16035" t="s">
        <v>72</v>
      </c>
      <c r="E16035" t="s">
        <v>73</v>
      </c>
      <c r="F16035" t="s">
        <v>74</v>
      </c>
      <c r="G16035">
        <v>1297.8004000000001</v>
      </c>
    </row>
    <row r="16036" spans="1:7" x14ac:dyDescent="0.25">
      <c r="A16036" t="s">
        <v>10308</v>
      </c>
      <c r="B16036" s="1">
        <v>39332</v>
      </c>
      <c r="C16036" t="s">
        <v>64</v>
      </c>
      <c r="D16036" t="s">
        <v>72</v>
      </c>
      <c r="E16036" t="s">
        <v>73</v>
      </c>
      <c r="F16036" t="s">
        <v>74</v>
      </c>
      <c r="G16036">
        <v>24.2879</v>
      </c>
    </row>
    <row r="16037" spans="1:7" x14ac:dyDescent="0.25">
      <c r="A16037" t="s">
        <v>10309</v>
      </c>
      <c r="B16037" s="1">
        <v>39332</v>
      </c>
      <c r="C16037" t="s">
        <v>64</v>
      </c>
      <c r="D16037" t="s">
        <v>72</v>
      </c>
      <c r="E16037" t="s">
        <v>73</v>
      </c>
      <c r="F16037" t="s">
        <v>74</v>
      </c>
      <c r="G16037">
        <v>28.1554</v>
      </c>
    </row>
    <row r="16038" spans="1:7" x14ac:dyDescent="0.25">
      <c r="A16038" t="s">
        <v>10310</v>
      </c>
      <c r="B16038" s="1">
        <v>39332</v>
      </c>
      <c r="C16038" t="s">
        <v>64</v>
      </c>
      <c r="D16038" t="s">
        <v>72</v>
      </c>
      <c r="E16038" t="s">
        <v>73</v>
      </c>
      <c r="F16038" t="s">
        <v>74</v>
      </c>
      <c r="G16038">
        <v>77.338999999999999</v>
      </c>
    </row>
    <row r="16039" spans="1:7" x14ac:dyDescent="0.25">
      <c r="A16039" t="s">
        <v>10311</v>
      </c>
      <c r="B16039" s="1">
        <v>39332</v>
      </c>
      <c r="C16039" t="s">
        <v>64</v>
      </c>
      <c r="D16039" t="s">
        <v>72</v>
      </c>
      <c r="E16039" t="s">
        <v>73</v>
      </c>
      <c r="F16039" t="s">
        <v>74</v>
      </c>
      <c r="G16039">
        <v>146.93190000000001</v>
      </c>
    </row>
    <row r="16040" spans="1:7" x14ac:dyDescent="0.25">
      <c r="A16040" t="s">
        <v>10312</v>
      </c>
      <c r="B16040" s="1">
        <v>39332</v>
      </c>
      <c r="C16040" t="s">
        <v>64</v>
      </c>
      <c r="D16040" t="s">
        <v>72</v>
      </c>
      <c r="E16040" t="s">
        <v>73</v>
      </c>
      <c r="F16040" t="s">
        <v>74</v>
      </c>
      <c r="G16040">
        <v>43.614400000000003</v>
      </c>
    </row>
    <row r="16041" spans="1:7" x14ac:dyDescent="0.25">
      <c r="A16041" t="s">
        <v>10313</v>
      </c>
      <c r="B16041" s="1">
        <v>39332</v>
      </c>
      <c r="C16041" t="s">
        <v>64</v>
      </c>
      <c r="D16041" t="s">
        <v>72</v>
      </c>
      <c r="E16041" t="s">
        <v>73</v>
      </c>
      <c r="F16041" t="s">
        <v>74</v>
      </c>
      <c r="G16041">
        <v>82.300399999999996</v>
      </c>
    </row>
    <row r="16042" spans="1:7" x14ac:dyDescent="0.25">
      <c r="A16042" t="s">
        <v>10314</v>
      </c>
      <c r="B16042" s="1">
        <v>39332</v>
      </c>
      <c r="C16042" t="s">
        <v>64</v>
      </c>
      <c r="D16042" t="s">
        <v>72</v>
      </c>
      <c r="E16042" t="s">
        <v>73</v>
      </c>
      <c r="F16042" t="s">
        <v>74</v>
      </c>
      <c r="G16042">
        <v>43.072899999999997</v>
      </c>
    </row>
    <row r="16043" spans="1:7" x14ac:dyDescent="0.25">
      <c r="A16043" t="s">
        <v>10351</v>
      </c>
      <c r="B16043" s="1">
        <v>39332</v>
      </c>
      <c r="C16043" t="s">
        <v>64</v>
      </c>
      <c r="D16043" t="s">
        <v>72</v>
      </c>
      <c r="E16043" t="s">
        <v>73</v>
      </c>
      <c r="F16043" t="s">
        <v>74</v>
      </c>
      <c r="G16043">
        <v>927.62540000000001</v>
      </c>
    </row>
    <row r="16044" spans="1:7" x14ac:dyDescent="0.25">
      <c r="A16044" t="s">
        <v>10352</v>
      </c>
      <c r="B16044" s="1">
        <v>39332</v>
      </c>
      <c r="C16044" t="s">
        <v>64</v>
      </c>
      <c r="D16044" t="s">
        <v>72</v>
      </c>
      <c r="E16044" t="s">
        <v>73</v>
      </c>
      <c r="F16044" t="s">
        <v>74</v>
      </c>
      <c r="G16044">
        <v>612.13689999999997</v>
      </c>
    </row>
    <row r="16045" spans="1:7" x14ac:dyDescent="0.25">
      <c r="A16045" t="s">
        <v>10353</v>
      </c>
      <c r="B16045" s="1">
        <v>39332</v>
      </c>
      <c r="C16045" t="s">
        <v>64</v>
      </c>
      <c r="D16045" t="s">
        <v>72</v>
      </c>
      <c r="E16045" t="s">
        <v>73</v>
      </c>
      <c r="F16045" t="s">
        <v>74</v>
      </c>
      <c r="G16045">
        <v>596.68899999999996</v>
      </c>
    </row>
    <row r="16046" spans="1:7" x14ac:dyDescent="0.25">
      <c r="A16046" t="s">
        <v>10354</v>
      </c>
      <c r="B16046" s="1">
        <v>39332</v>
      </c>
      <c r="C16046" t="s">
        <v>64</v>
      </c>
      <c r="D16046" t="s">
        <v>72</v>
      </c>
      <c r="E16046" t="s">
        <v>73</v>
      </c>
      <c r="F16046" t="s">
        <v>74</v>
      </c>
      <c r="G16046">
        <v>2825.2860999999998</v>
      </c>
    </row>
    <row r="16047" spans="1:7" x14ac:dyDescent="0.25">
      <c r="A16047" t="s">
        <v>10355</v>
      </c>
      <c r="B16047" s="1">
        <v>39332</v>
      </c>
      <c r="C16047" t="s">
        <v>64</v>
      </c>
      <c r="D16047" t="s">
        <v>72</v>
      </c>
      <c r="E16047" t="s">
        <v>73</v>
      </c>
      <c r="F16047" t="s">
        <v>74</v>
      </c>
      <c r="G16047">
        <v>2841.2865000000002</v>
      </c>
    </row>
    <row r="16048" spans="1:7" x14ac:dyDescent="0.25">
      <c r="A16048" t="s">
        <v>10356</v>
      </c>
      <c r="B16048" s="1">
        <v>39332</v>
      </c>
      <c r="C16048" t="s">
        <v>64</v>
      </c>
      <c r="D16048" t="s">
        <v>72</v>
      </c>
      <c r="E16048" t="s">
        <v>73</v>
      </c>
      <c r="F16048" t="s">
        <v>74</v>
      </c>
      <c r="G16048">
        <v>2612.1758</v>
      </c>
    </row>
    <row r="16049" spans="1:7" x14ac:dyDescent="0.25">
      <c r="A16049" t="s">
        <v>10357</v>
      </c>
      <c r="B16049" s="1">
        <v>39332</v>
      </c>
      <c r="C16049" t="s">
        <v>64</v>
      </c>
      <c r="D16049" t="s">
        <v>72</v>
      </c>
      <c r="E16049" t="s">
        <v>73</v>
      </c>
      <c r="F16049" t="s">
        <v>74</v>
      </c>
      <c r="G16049">
        <v>2535.9639999999999</v>
      </c>
    </row>
    <row r="16050" spans="1:7" x14ac:dyDescent="0.25">
      <c r="A16050" t="s">
        <v>10362</v>
      </c>
      <c r="B16050" s="1">
        <v>39333</v>
      </c>
      <c r="C16050" t="s">
        <v>64</v>
      </c>
      <c r="D16050" t="s">
        <v>72</v>
      </c>
      <c r="E16050" t="s">
        <v>73</v>
      </c>
      <c r="F16050" t="s">
        <v>74</v>
      </c>
      <c r="G16050">
        <v>1276.8054</v>
      </c>
    </row>
    <row r="16051" spans="1:7" x14ac:dyDescent="0.25">
      <c r="A16051" t="s">
        <v>10367</v>
      </c>
      <c r="B16051" s="1">
        <v>39333</v>
      </c>
      <c r="C16051" t="s">
        <v>64</v>
      </c>
      <c r="D16051" t="s">
        <v>72</v>
      </c>
      <c r="E16051" t="s">
        <v>73</v>
      </c>
      <c r="F16051" t="s">
        <v>74</v>
      </c>
      <c r="G16051">
        <v>34.553400000000003</v>
      </c>
    </row>
    <row r="16052" spans="1:7" x14ac:dyDescent="0.25">
      <c r="A16052" t="s">
        <v>10368</v>
      </c>
      <c r="B16052" s="1">
        <v>39333</v>
      </c>
      <c r="C16052" t="s">
        <v>64</v>
      </c>
      <c r="D16052" t="s">
        <v>72</v>
      </c>
      <c r="E16052" t="s">
        <v>73</v>
      </c>
      <c r="F16052" t="s">
        <v>74</v>
      </c>
      <c r="G16052">
        <v>26.276900000000001</v>
      </c>
    </row>
    <row r="16053" spans="1:7" x14ac:dyDescent="0.25">
      <c r="A16053" t="s">
        <v>10369</v>
      </c>
      <c r="B16053" s="1">
        <v>39333</v>
      </c>
      <c r="C16053" t="s">
        <v>64</v>
      </c>
      <c r="D16053" t="s">
        <v>72</v>
      </c>
      <c r="E16053" t="s">
        <v>73</v>
      </c>
      <c r="F16053" t="s">
        <v>74</v>
      </c>
      <c r="G16053">
        <v>101.62690000000001</v>
      </c>
    </row>
    <row r="16054" spans="1:7" x14ac:dyDescent="0.25">
      <c r="A16054" t="s">
        <v>10370</v>
      </c>
      <c r="B16054" s="1">
        <v>39333</v>
      </c>
      <c r="C16054" t="s">
        <v>64</v>
      </c>
      <c r="D16054" t="s">
        <v>72</v>
      </c>
      <c r="E16054" t="s">
        <v>73</v>
      </c>
      <c r="F16054" t="s">
        <v>74</v>
      </c>
      <c r="G16054">
        <v>41.183399999999999</v>
      </c>
    </row>
    <row r="16055" spans="1:7" x14ac:dyDescent="0.25">
      <c r="A16055" t="s">
        <v>10371</v>
      </c>
      <c r="B16055" s="1">
        <v>39333</v>
      </c>
      <c r="C16055" t="s">
        <v>64</v>
      </c>
      <c r="D16055" t="s">
        <v>72</v>
      </c>
      <c r="E16055" t="s">
        <v>73</v>
      </c>
      <c r="F16055" t="s">
        <v>74</v>
      </c>
      <c r="G16055">
        <v>5.5140000000000002</v>
      </c>
    </row>
    <row r="16056" spans="1:7" x14ac:dyDescent="0.25">
      <c r="A16056" t="s">
        <v>10372</v>
      </c>
      <c r="B16056" s="1">
        <v>39333</v>
      </c>
      <c r="C16056" t="s">
        <v>64</v>
      </c>
      <c r="D16056" t="s">
        <v>72</v>
      </c>
      <c r="E16056" t="s">
        <v>73</v>
      </c>
      <c r="F16056" t="s">
        <v>74</v>
      </c>
      <c r="G16056">
        <v>69.5929</v>
      </c>
    </row>
    <row r="16057" spans="1:7" x14ac:dyDescent="0.25">
      <c r="A16057" t="s">
        <v>10373</v>
      </c>
      <c r="B16057" s="1">
        <v>39333</v>
      </c>
      <c r="C16057" t="s">
        <v>64</v>
      </c>
      <c r="D16057" t="s">
        <v>72</v>
      </c>
      <c r="E16057" t="s">
        <v>73</v>
      </c>
      <c r="F16057" t="s">
        <v>74</v>
      </c>
      <c r="G16057">
        <v>55.238999999999997</v>
      </c>
    </row>
    <row r="16058" spans="1:7" x14ac:dyDescent="0.25">
      <c r="A16058" t="s">
        <v>10374</v>
      </c>
      <c r="B16058" s="1">
        <v>39333</v>
      </c>
      <c r="C16058" t="s">
        <v>64</v>
      </c>
      <c r="D16058" t="s">
        <v>72</v>
      </c>
      <c r="E16058" t="s">
        <v>73</v>
      </c>
      <c r="F16058" t="s">
        <v>74</v>
      </c>
      <c r="G16058">
        <v>59.658999999999999</v>
      </c>
    </row>
    <row r="16059" spans="1:7" x14ac:dyDescent="0.25">
      <c r="A16059" t="s">
        <v>10375</v>
      </c>
      <c r="B16059" s="1">
        <v>39333</v>
      </c>
      <c r="C16059" t="s">
        <v>64</v>
      </c>
      <c r="D16059" t="s">
        <v>72</v>
      </c>
      <c r="E16059" t="s">
        <v>73</v>
      </c>
      <c r="F16059" t="s">
        <v>74</v>
      </c>
      <c r="G16059">
        <v>69.5929</v>
      </c>
    </row>
    <row r="16060" spans="1:7" x14ac:dyDescent="0.25">
      <c r="A16060" t="s">
        <v>10413</v>
      </c>
      <c r="B16060" s="1">
        <v>39333</v>
      </c>
      <c r="C16060" t="s">
        <v>64</v>
      </c>
      <c r="D16060" t="s">
        <v>72</v>
      </c>
      <c r="E16060" t="s">
        <v>73</v>
      </c>
      <c r="F16060" t="s">
        <v>74</v>
      </c>
      <c r="G16060">
        <v>1025.9815000000001</v>
      </c>
    </row>
    <row r="16061" spans="1:7" x14ac:dyDescent="0.25">
      <c r="A16061" t="s">
        <v>10416</v>
      </c>
      <c r="B16061" s="1">
        <v>39333</v>
      </c>
      <c r="C16061" t="s">
        <v>64</v>
      </c>
      <c r="D16061" t="s">
        <v>72</v>
      </c>
      <c r="E16061" t="s">
        <v>73</v>
      </c>
      <c r="F16061" t="s">
        <v>74</v>
      </c>
      <c r="G16061">
        <v>2538.4944</v>
      </c>
    </row>
    <row r="16062" spans="1:7" x14ac:dyDescent="0.25">
      <c r="A16062" t="s">
        <v>10423</v>
      </c>
      <c r="B16062" s="1">
        <v>39333</v>
      </c>
      <c r="C16062" t="s">
        <v>64</v>
      </c>
      <c r="D16062" t="s">
        <v>72</v>
      </c>
      <c r="E16062" t="s">
        <v>73</v>
      </c>
      <c r="F16062" t="s">
        <v>74</v>
      </c>
      <c r="G16062">
        <v>830.23069999999996</v>
      </c>
    </row>
    <row r="16063" spans="1:7" x14ac:dyDescent="0.25">
      <c r="A16063" t="s">
        <v>10426</v>
      </c>
      <c r="B16063" s="1">
        <v>39334</v>
      </c>
      <c r="C16063" t="s">
        <v>64</v>
      </c>
      <c r="D16063" t="s">
        <v>72</v>
      </c>
      <c r="E16063" t="s">
        <v>73</v>
      </c>
      <c r="F16063" t="s">
        <v>74</v>
      </c>
      <c r="G16063">
        <v>32.0229</v>
      </c>
    </row>
    <row r="16064" spans="1:7" x14ac:dyDescent="0.25">
      <c r="A16064" t="s">
        <v>10427</v>
      </c>
      <c r="B16064" s="1">
        <v>39334</v>
      </c>
      <c r="C16064" t="s">
        <v>64</v>
      </c>
      <c r="D16064" t="s">
        <v>72</v>
      </c>
      <c r="E16064" t="s">
        <v>73</v>
      </c>
      <c r="F16064" t="s">
        <v>74</v>
      </c>
      <c r="G16064">
        <v>160.6891</v>
      </c>
    </row>
    <row r="16065" spans="1:7" x14ac:dyDescent="0.25">
      <c r="A16065" t="s">
        <v>10428</v>
      </c>
      <c r="B16065" s="1">
        <v>39334</v>
      </c>
      <c r="C16065" t="s">
        <v>64</v>
      </c>
      <c r="D16065" t="s">
        <v>72</v>
      </c>
      <c r="E16065" t="s">
        <v>73</v>
      </c>
      <c r="F16065" t="s">
        <v>74</v>
      </c>
      <c r="G16065">
        <v>35.669400000000003</v>
      </c>
    </row>
    <row r="16066" spans="1:7" x14ac:dyDescent="0.25">
      <c r="A16066" t="s">
        <v>10429</v>
      </c>
      <c r="B16066" s="1">
        <v>39334</v>
      </c>
      <c r="C16066" t="s">
        <v>64</v>
      </c>
      <c r="D16066" t="s">
        <v>72</v>
      </c>
      <c r="E16066" t="s">
        <v>73</v>
      </c>
      <c r="F16066" t="s">
        <v>74</v>
      </c>
      <c r="G16066">
        <v>82.852900000000005</v>
      </c>
    </row>
    <row r="16067" spans="1:7" x14ac:dyDescent="0.25">
      <c r="A16067" t="s">
        <v>10430</v>
      </c>
      <c r="B16067" s="1">
        <v>39334</v>
      </c>
      <c r="C16067" t="s">
        <v>64</v>
      </c>
      <c r="D16067" t="s">
        <v>72</v>
      </c>
      <c r="E16067" t="s">
        <v>73</v>
      </c>
      <c r="F16067" t="s">
        <v>74</v>
      </c>
      <c r="G16067">
        <v>82.852900000000005</v>
      </c>
    </row>
    <row r="16068" spans="1:7" x14ac:dyDescent="0.25">
      <c r="A16068" t="s">
        <v>10431</v>
      </c>
      <c r="B16068" s="1">
        <v>39334</v>
      </c>
      <c r="C16068" t="s">
        <v>64</v>
      </c>
      <c r="D16068" t="s">
        <v>72</v>
      </c>
      <c r="E16068" t="s">
        <v>73</v>
      </c>
      <c r="F16068" t="s">
        <v>74</v>
      </c>
      <c r="G16068">
        <v>60.752899999999997</v>
      </c>
    </row>
    <row r="16069" spans="1:7" x14ac:dyDescent="0.25">
      <c r="A16069" t="s">
        <v>10432</v>
      </c>
      <c r="B16069" s="1">
        <v>39334</v>
      </c>
      <c r="C16069" t="s">
        <v>64</v>
      </c>
      <c r="D16069" t="s">
        <v>72</v>
      </c>
      <c r="E16069" t="s">
        <v>73</v>
      </c>
      <c r="F16069" t="s">
        <v>74</v>
      </c>
      <c r="G16069">
        <v>26.486899999999999</v>
      </c>
    </row>
    <row r="16070" spans="1:7" x14ac:dyDescent="0.25">
      <c r="A16070" t="s">
        <v>10481</v>
      </c>
      <c r="B16070" s="1">
        <v>39334</v>
      </c>
      <c r="C16070" t="s">
        <v>64</v>
      </c>
      <c r="D16070" t="s">
        <v>72</v>
      </c>
      <c r="E16070" t="s">
        <v>73</v>
      </c>
      <c r="F16070" t="s">
        <v>74</v>
      </c>
      <c r="G16070">
        <v>2754.0136000000002</v>
      </c>
    </row>
    <row r="16071" spans="1:7" x14ac:dyDescent="0.25">
      <c r="A16071" t="s">
        <v>10482</v>
      </c>
      <c r="B16071" s="1">
        <v>39334</v>
      </c>
      <c r="C16071" t="s">
        <v>64</v>
      </c>
      <c r="D16071" t="s">
        <v>72</v>
      </c>
      <c r="E16071" t="s">
        <v>73</v>
      </c>
      <c r="F16071" t="s">
        <v>74</v>
      </c>
      <c r="G16071">
        <v>2624.3528999999999</v>
      </c>
    </row>
    <row r="16072" spans="1:7" x14ac:dyDescent="0.25">
      <c r="A16072" t="s">
        <v>10488</v>
      </c>
      <c r="B16072" s="1">
        <v>39335</v>
      </c>
      <c r="C16072" t="s">
        <v>64</v>
      </c>
      <c r="D16072" t="s">
        <v>72</v>
      </c>
      <c r="E16072" t="s">
        <v>73</v>
      </c>
      <c r="F16072" t="s">
        <v>74</v>
      </c>
      <c r="G16072">
        <v>1286.7393999999999</v>
      </c>
    </row>
    <row r="16073" spans="1:7" x14ac:dyDescent="0.25">
      <c r="A16073" t="s">
        <v>10491</v>
      </c>
      <c r="B16073" s="1">
        <v>39335</v>
      </c>
      <c r="C16073" t="s">
        <v>64</v>
      </c>
      <c r="D16073" t="s">
        <v>72</v>
      </c>
      <c r="E16073" t="s">
        <v>73</v>
      </c>
      <c r="F16073" t="s">
        <v>74</v>
      </c>
      <c r="G16073">
        <v>98.853300000000004</v>
      </c>
    </row>
    <row r="16074" spans="1:7" x14ac:dyDescent="0.25">
      <c r="A16074" t="s">
        <v>10492</v>
      </c>
      <c r="B16074" s="1">
        <v>39335</v>
      </c>
      <c r="C16074" t="s">
        <v>64</v>
      </c>
      <c r="D16074" t="s">
        <v>72</v>
      </c>
      <c r="E16074" t="s">
        <v>73</v>
      </c>
      <c r="F16074" t="s">
        <v>74</v>
      </c>
      <c r="G16074">
        <v>46.7194</v>
      </c>
    </row>
    <row r="16075" spans="1:7" x14ac:dyDescent="0.25">
      <c r="A16075" t="s">
        <v>10493</v>
      </c>
      <c r="B16075" s="1">
        <v>39335</v>
      </c>
      <c r="C16075" t="s">
        <v>64</v>
      </c>
      <c r="D16075" t="s">
        <v>72</v>
      </c>
      <c r="E16075" t="s">
        <v>73</v>
      </c>
      <c r="F16075" t="s">
        <v>74</v>
      </c>
      <c r="G16075">
        <v>74.686999999999998</v>
      </c>
    </row>
    <row r="16076" spans="1:7" x14ac:dyDescent="0.25">
      <c r="A16076" t="s">
        <v>10521</v>
      </c>
      <c r="B16076" s="1">
        <v>39335</v>
      </c>
      <c r="C16076" t="s">
        <v>64</v>
      </c>
      <c r="D16076" t="s">
        <v>72</v>
      </c>
      <c r="E16076" t="s">
        <v>73</v>
      </c>
      <c r="F16076" t="s">
        <v>74</v>
      </c>
      <c r="G16076">
        <v>614.66729999999995</v>
      </c>
    </row>
    <row r="16077" spans="1:7" x14ac:dyDescent="0.25">
      <c r="A16077" t="s">
        <v>10522</v>
      </c>
      <c r="B16077" s="1">
        <v>39335</v>
      </c>
      <c r="C16077" t="s">
        <v>64</v>
      </c>
      <c r="D16077" t="s">
        <v>72</v>
      </c>
      <c r="E16077" t="s">
        <v>73</v>
      </c>
      <c r="F16077" t="s">
        <v>74</v>
      </c>
      <c r="G16077">
        <v>620.43539999999996</v>
      </c>
    </row>
    <row r="16078" spans="1:7" x14ac:dyDescent="0.25">
      <c r="A16078" t="s">
        <v>10523</v>
      </c>
      <c r="B16078" s="1">
        <v>39335</v>
      </c>
      <c r="C16078" t="s">
        <v>64</v>
      </c>
      <c r="D16078" t="s">
        <v>72</v>
      </c>
      <c r="E16078" t="s">
        <v>73</v>
      </c>
      <c r="F16078" t="s">
        <v>74</v>
      </c>
      <c r="G16078">
        <v>622.07079999999996</v>
      </c>
    </row>
    <row r="16079" spans="1:7" x14ac:dyDescent="0.25">
      <c r="A16079" t="s">
        <v>10524</v>
      </c>
      <c r="B16079" s="1">
        <v>39335</v>
      </c>
      <c r="C16079" t="s">
        <v>64</v>
      </c>
      <c r="D16079" t="s">
        <v>72</v>
      </c>
      <c r="E16079" t="s">
        <v>73</v>
      </c>
      <c r="F16079" t="s">
        <v>74</v>
      </c>
      <c r="G16079">
        <v>2738.4551999999999</v>
      </c>
    </row>
    <row r="16080" spans="1:7" x14ac:dyDescent="0.25">
      <c r="A16080" t="s">
        <v>10525</v>
      </c>
      <c r="B16080" s="1">
        <v>39335</v>
      </c>
      <c r="C16080" t="s">
        <v>64</v>
      </c>
      <c r="D16080" t="s">
        <v>72</v>
      </c>
      <c r="E16080" t="s">
        <v>73</v>
      </c>
      <c r="F16080" t="s">
        <v>74</v>
      </c>
      <c r="G16080">
        <v>607.72789999999998</v>
      </c>
    </row>
    <row r="16081" spans="1:7" x14ac:dyDescent="0.25">
      <c r="A16081" t="s">
        <v>10533</v>
      </c>
      <c r="B16081" s="1">
        <v>39336</v>
      </c>
      <c r="C16081" t="s">
        <v>64</v>
      </c>
      <c r="D16081" t="s">
        <v>72</v>
      </c>
      <c r="E16081" t="s">
        <v>73</v>
      </c>
      <c r="F16081" t="s">
        <v>74</v>
      </c>
      <c r="G16081">
        <v>2717.8800999999999</v>
      </c>
    </row>
    <row r="16082" spans="1:7" x14ac:dyDescent="0.25">
      <c r="A16082" t="s">
        <v>10535</v>
      </c>
      <c r="B16082" s="1">
        <v>39336</v>
      </c>
      <c r="C16082" t="s">
        <v>64</v>
      </c>
      <c r="D16082" t="s">
        <v>72</v>
      </c>
      <c r="E16082" t="s">
        <v>73</v>
      </c>
      <c r="F16082" t="s">
        <v>74</v>
      </c>
      <c r="G16082">
        <v>27.614000000000001</v>
      </c>
    </row>
    <row r="16083" spans="1:7" x14ac:dyDescent="0.25">
      <c r="A16083" t="s">
        <v>10536</v>
      </c>
      <c r="B16083" s="1">
        <v>39336</v>
      </c>
      <c r="C16083" t="s">
        <v>64</v>
      </c>
      <c r="D16083" t="s">
        <v>72</v>
      </c>
      <c r="E16083" t="s">
        <v>73</v>
      </c>
      <c r="F16083" t="s">
        <v>74</v>
      </c>
      <c r="G16083">
        <v>41.183399999999999</v>
      </c>
    </row>
    <row r="16084" spans="1:7" x14ac:dyDescent="0.25">
      <c r="A16084" t="s">
        <v>10537</v>
      </c>
      <c r="B16084" s="1">
        <v>39336</v>
      </c>
      <c r="C16084" t="s">
        <v>64</v>
      </c>
      <c r="D16084" t="s">
        <v>72</v>
      </c>
      <c r="E16084" t="s">
        <v>73</v>
      </c>
      <c r="F16084" t="s">
        <v>74</v>
      </c>
      <c r="G16084">
        <v>26.276900000000001</v>
      </c>
    </row>
    <row r="16085" spans="1:7" x14ac:dyDescent="0.25">
      <c r="A16085" t="s">
        <v>10561</v>
      </c>
      <c r="B16085" s="1">
        <v>39336</v>
      </c>
      <c r="C16085" t="s">
        <v>64</v>
      </c>
      <c r="D16085" t="s">
        <v>72</v>
      </c>
      <c r="E16085" t="s">
        <v>73</v>
      </c>
      <c r="F16085" t="s">
        <v>74</v>
      </c>
      <c r="G16085">
        <v>1939.2529</v>
      </c>
    </row>
    <row r="16086" spans="1:7" x14ac:dyDescent="0.25">
      <c r="A16086" t="s">
        <v>10570</v>
      </c>
      <c r="B16086" s="1">
        <v>39337</v>
      </c>
      <c r="C16086" t="s">
        <v>64</v>
      </c>
      <c r="D16086" t="s">
        <v>72</v>
      </c>
      <c r="E16086" t="s">
        <v>73</v>
      </c>
      <c r="F16086" t="s">
        <v>74</v>
      </c>
      <c r="G16086">
        <v>1276.8054</v>
      </c>
    </row>
    <row r="16087" spans="1:7" x14ac:dyDescent="0.25">
      <c r="A16087" t="s">
        <v>10571</v>
      </c>
      <c r="B16087" s="1">
        <v>39337</v>
      </c>
      <c r="C16087" t="s">
        <v>64</v>
      </c>
      <c r="D16087" t="s">
        <v>72</v>
      </c>
      <c r="E16087" t="s">
        <v>73</v>
      </c>
      <c r="F16087" t="s">
        <v>74</v>
      </c>
      <c r="G16087">
        <v>1346.3983000000001</v>
      </c>
    </row>
    <row r="16088" spans="1:7" x14ac:dyDescent="0.25">
      <c r="A16088" t="s">
        <v>10572</v>
      </c>
      <c r="B16088" s="1">
        <v>39337</v>
      </c>
      <c r="C16088" t="s">
        <v>64</v>
      </c>
      <c r="D16088" t="s">
        <v>72</v>
      </c>
      <c r="E16088" t="s">
        <v>73</v>
      </c>
      <c r="F16088" t="s">
        <v>74</v>
      </c>
      <c r="G16088">
        <v>1423.5826</v>
      </c>
    </row>
    <row r="16089" spans="1:7" x14ac:dyDescent="0.25">
      <c r="A16089" t="s">
        <v>10573</v>
      </c>
      <c r="B16089" s="1">
        <v>39337</v>
      </c>
      <c r="C16089" t="s">
        <v>64</v>
      </c>
      <c r="D16089" t="s">
        <v>72</v>
      </c>
      <c r="E16089" t="s">
        <v>73</v>
      </c>
      <c r="F16089" t="s">
        <v>74</v>
      </c>
      <c r="G16089">
        <v>1402.0681999999999</v>
      </c>
    </row>
    <row r="16090" spans="1:7" x14ac:dyDescent="0.25">
      <c r="A16090" t="s">
        <v>10577</v>
      </c>
      <c r="B16090" s="1">
        <v>39337</v>
      </c>
      <c r="C16090" t="s">
        <v>64</v>
      </c>
      <c r="D16090" t="s">
        <v>72</v>
      </c>
      <c r="E16090" t="s">
        <v>73</v>
      </c>
      <c r="F16090" t="s">
        <v>74</v>
      </c>
      <c r="G16090">
        <v>30.144400000000001</v>
      </c>
    </row>
    <row r="16091" spans="1:7" x14ac:dyDescent="0.25">
      <c r="A16091" t="s">
        <v>10578</v>
      </c>
      <c r="B16091" s="1">
        <v>39337</v>
      </c>
      <c r="C16091" t="s">
        <v>64</v>
      </c>
      <c r="D16091" t="s">
        <v>72</v>
      </c>
      <c r="E16091" t="s">
        <v>73</v>
      </c>
      <c r="F16091" t="s">
        <v>74</v>
      </c>
      <c r="G16091">
        <v>27.614000000000001</v>
      </c>
    </row>
    <row r="16092" spans="1:7" x14ac:dyDescent="0.25">
      <c r="A16092" t="s">
        <v>10579</v>
      </c>
      <c r="B16092" s="1">
        <v>39337</v>
      </c>
      <c r="C16092" t="s">
        <v>64</v>
      </c>
      <c r="D16092" t="s">
        <v>72</v>
      </c>
      <c r="E16092" t="s">
        <v>73</v>
      </c>
      <c r="F16092" t="s">
        <v>74</v>
      </c>
      <c r="G16092">
        <v>39.470599999999997</v>
      </c>
    </row>
    <row r="16093" spans="1:7" x14ac:dyDescent="0.25">
      <c r="A16093" t="s">
        <v>10580</v>
      </c>
      <c r="B16093" s="1">
        <v>39337</v>
      </c>
      <c r="C16093" t="s">
        <v>64</v>
      </c>
      <c r="D16093" t="s">
        <v>72</v>
      </c>
      <c r="E16093" t="s">
        <v>73</v>
      </c>
      <c r="F16093" t="s">
        <v>74</v>
      </c>
      <c r="G16093">
        <v>24.2879</v>
      </c>
    </row>
    <row r="16094" spans="1:7" x14ac:dyDescent="0.25">
      <c r="A16094" t="s">
        <v>10581</v>
      </c>
      <c r="B16094" s="1">
        <v>39337</v>
      </c>
      <c r="C16094" t="s">
        <v>64</v>
      </c>
      <c r="D16094" t="s">
        <v>72</v>
      </c>
      <c r="E16094" t="s">
        <v>73</v>
      </c>
      <c r="F16094" t="s">
        <v>74</v>
      </c>
      <c r="G16094">
        <v>70.686899999999994</v>
      </c>
    </row>
    <row r="16095" spans="1:7" x14ac:dyDescent="0.25">
      <c r="A16095" t="s">
        <v>10582</v>
      </c>
      <c r="B16095" s="1">
        <v>39337</v>
      </c>
      <c r="C16095" t="s">
        <v>64</v>
      </c>
      <c r="D16095" t="s">
        <v>72</v>
      </c>
      <c r="E16095" t="s">
        <v>73</v>
      </c>
      <c r="F16095" t="s">
        <v>74</v>
      </c>
      <c r="G16095">
        <v>66.277900000000002</v>
      </c>
    </row>
    <row r="16096" spans="1:7" x14ac:dyDescent="0.25">
      <c r="A16096" t="s">
        <v>10583</v>
      </c>
      <c r="B16096" s="1">
        <v>39337</v>
      </c>
      <c r="C16096" t="s">
        <v>64</v>
      </c>
      <c r="D16096" t="s">
        <v>72</v>
      </c>
      <c r="E16096" t="s">
        <v>73</v>
      </c>
      <c r="F16096" t="s">
        <v>74</v>
      </c>
      <c r="G16096">
        <v>77.338999999999999</v>
      </c>
    </row>
    <row r="16097" spans="1:7" x14ac:dyDescent="0.25">
      <c r="A16097" t="s">
        <v>10584</v>
      </c>
      <c r="B16097" s="1">
        <v>39337</v>
      </c>
      <c r="C16097" t="s">
        <v>64</v>
      </c>
      <c r="D16097" t="s">
        <v>72</v>
      </c>
      <c r="E16097" t="s">
        <v>73</v>
      </c>
      <c r="F16097" t="s">
        <v>74</v>
      </c>
      <c r="G16097">
        <v>8.0443999999999996</v>
      </c>
    </row>
    <row r="16098" spans="1:7" x14ac:dyDescent="0.25">
      <c r="A16098" t="s">
        <v>10585</v>
      </c>
      <c r="B16098" s="1">
        <v>39337</v>
      </c>
      <c r="C16098" t="s">
        <v>64</v>
      </c>
      <c r="D16098" t="s">
        <v>72</v>
      </c>
      <c r="E16098" t="s">
        <v>73</v>
      </c>
      <c r="F16098" t="s">
        <v>74</v>
      </c>
      <c r="G16098">
        <v>16.552900000000001</v>
      </c>
    </row>
    <row r="16099" spans="1:7" x14ac:dyDescent="0.25">
      <c r="A16099" t="s">
        <v>10586</v>
      </c>
      <c r="B16099" s="1">
        <v>39337</v>
      </c>
      <c r="C16099" t="s">
        <v>64</v>
      </c>
      <c r="D16099" t="s">
        <v>72</v>
      </c>
      <c r="E16099" t="s">
        <v>73</v>
      </c>
      <c r="F16099" t="s">
        <v>74</v>
      </c>
      <c r="G16099">
        <v>66.277900000000002</v>
      </c>
    </row>
    <row r="16100" spans="1:7" x14ac:dyDescent="0.25">
      <c r="A16100" t="s">
        <v>10587</v>
      </c>
      <c r="B16100" s="1">
        <v>39337</v>
      </c>
      <c r="C16100" t="s">
        <v>64</v>
      </c>
      <c r="D16100" t="s">
        <v>72</v>
      </c>
      <c r="E16100" t="s">
        <v>73</v>
      </c>
      <c r="F16100" t="s">
        <v>74</v>
      </c>
      <c r="G16100">
        <v>6.9394</v>
      </c>
    </row>
    <row r="16101" spans="1:7" x14ac:dyDescent="0.25">
      <c r="A16101" t="s">
        <v>10620</v>
      </c>
      <c r="B16101" s="1">
        <v>39337</v>
      </c>
      <c r="C16101" t="s">
        <v>64</v>
      </c>
      <c r="D16101" t="s">
        <v>72</v>
      </c>
      <c r="E16101" t="s">
        <v>73</v>
      </c>
      <c r="F16101" t="s">
        <v>74</v>
      </c>
      <c r="G16101">
        <v>987.28440000000001</v>
      </c>
    </row>
    <row r="16102" spans="1:7" x14ac:dyDescent="0.25">
      <c r="A16102" t="s">
        <v>10621</v>
      </c>
      <c r="B16102" s="1">
        <v>39337</v>
      </c>
      <c r="C16102" t="s">
        <v>64</v>
      </c>
      <c r="D16102" t="s">
        <v>72</v>
      </c>
      <c r="E16102" t="s">
        <v>73</v>
      </c>
      <c r="F16102" t="s">
        <v>74</v>
      </c>
      <c r="G16102">
        <v>1945.3194000000001</v>
      </c>
    </row>
    <row r="16103" spans="1:7" x14ac:dyDescent="0.25">
      <c r="A16103" t="s">
        <v>10622</v>
      </c>
      <c r="B16103" s="1">
        <v>39337</v>
      </c>
      <c r="C16103" t="s">
        <v>64</v>
      </c>
      <c r="D16103" t="s">
        <v>72</v>
      </c>
      <c r="E16103" t="s">
        <v>73</v>
      </c>
      <c r="F16103" t="s">
        <v>74</v>
      </c>
      <c r="G16103">
        <v>596.68899999999996</v>
      </c>
    </row>
    <row r="16104" spans="1:7" x14ac:dyDescent="0.25">
      <c r="A16104" t="s">
        <v>10623</v>
      </c>
      <c r="B16104" s="1">
        <v>39337</v>
      </c>
      <c r="C16104" t="s">
        <v>64</v>
      </c>
      <c r="D16104" t="s">
        <v>72</v>
      </c>
      <c r="E16104" t="s">
        <v>73</v>
      </c>
      <c r="F16104" t="s">
        <v>74</v>
      </c>
      <c r="G16104">
        <v>2738.5657000000001</v>
      </c>
    </row>
    <row r="16105" spans="1:7" x14ac:dyDescent="0.25">
      <c r="A16105" t="s">
        <v>10624</v>
      </c>
      <c r="B16105" s="1">
        <v>39337</v>
      </c>
      <c r="C16105" t="s">
        <v>64</v>
      </c>
      <c r="D16105" t="s">
        <v>72</v>
      </c>
      <c r="E16105" t="s">
        <v>73</v>
      </c>
      <c r="F16105" t="s">
        <v>74</v>
      </c>
      <c r="G16105">
        <v>2776.1136000000001</v>
      </c>
    </row>
    <row r="16106" spans="1:7" x14ac:dyDescent="0.25">
      <c r="A16106" t="s">
        <v>10625</v>
      </c>
      <c r="B16106" s="1">
        <v>39337</v>
      </c>
      <c r="C16106" t="s">
        <v>64</v>
      </c>
      <c r="D16106" t="s">
        <v>72</v>
      </c>
      <c r="E16106" t="s">
        <v>73</v>
      </c>
      <c r="F16106" t="s">
        <v>74</v>
      </c>
      <c r="G16106">
        <v>2735.9468999999999</v>
      </c>
    </row>
    <row r="16107" spans="1:7" x14ac:dyDescent="0.25">
      <c r="A16107" t="s">
        <v>10626</v>
      </c>
      <c r="B16107" s="1">
        <v>39337</v>
      </c>
      <c r="C16107" t="s">
        <v>64</v>
      </c>
      <c r="D16107" t="s">
        <v>72</v>
      </c>
      <c r="E16107" t="s">
        <v>73</v>
      </c>
      <c r="F16107" t="s">
        <v>74</v>
      </c>
      <c r="G16107">
        <v>2647.5358000000001</v>
      </c>
    </row>
    <row r="16108" spans="1:7" x14ac:dyDescent="0.25">
      <c r="A16108" t="s">
        <v>10627</v>
      </c>
      <c r="B16108" s="1">
        <v>39337</v>
      </c>
      <c r="C16108" t="s">
        <v>64</v>
      </c>
      <c r="D16108" t="s">
        <v>72</v>
      </c>
      <c r="E16108" t="s">
        <v>73</v>
      </c>
      <c r="F16108" t="s">
        <v>74</v>
      </c>
      <c r="G16108">
        <v>2562.7822999999999</v>
      </c>
    </row>
    <row r="16109" spans="1:7" x14ac:dyDescent="0.25">
      <c r="A16109" t="s">
        <v>10634</v>
      </c>
      <c r="B16109" s="1">
        <v>39338</v>
      </c>
      <c r="C16109" t="s">
        <v>64</v>
      </c>
      <c r="D16109" t="s">
        <v>72</v>
      </c>
      <c r="E16109" t="s">
        <v>73</v>
      </c>
      <c r="F16109" t="s">
        <v>74</v>
      </c>
      <c r="G16109">
        <v>1276.8054</v>
      </c>
    </row>
    <row r="16110" spans="1:7" x14ac:dyDescent="0.25">
      <c r="A16110" t="s">
        <v>10639</v>
      </c>
      <c r="B16110" s="1">
        <v>39338</v>
      </c>
      <c r="C16110" t="s">
        <v>64</v>
      </c>
      <c r="D16110" t="s">
        <v>72</v>
      </c>
      <c r="E16110" t="s">
        <v>73</v>
      </c>
      <c r="F16110" t="s">
        <v>74</v>
      </c>
      <c r="G16110">
        <v>1352.3432</v>
      </c>
    </row>
    <row r="16111" spans="1:7" x14ac:dyDescent="0.25">
      <c r="A16111" t="s">
        <v>10642</v>
      </c>
      <c r="B16111" s="1">
        <v>39338</v>
      </c>
      <c r="C16111" t="s">
        <v>64</v>
      </c>
      <c r="D16111" t="s">
        <v>72</v>
      </c>
      <c r="E16111" t="s">
        <v>73</v>
      </c>
      <c r="F16111" t="s">
        <v>74</v>
      </c>
      <c r="G16111">
        <v>71.791899999999998</v>
      </c>
    </row>
    <row r="16112" spans="1:7" x14ac:dyDescent="0.25">
      <c r="A16112" t="s">
        <v>10644</v>
      </c>
      <c r="B16112" s="1">
        <v>39338</v>
      </c>
      <c r="C16112" t="s">
        <v>64</v>
      </c>
      <c r="D16112" t="s">
        <v>72</v>
      </c>
      <c r="E16112" t="s">
        <v>73</v>
      </c>
      <c r="F16112" t="s">
        <v>74</v>
      </c>
      <c r="G16112">
        <v>46.7194</v>
      </c>
    </row>
    <row r="16113" spans="1:7" x14ac:dyDescent="0.25">
      <c r="A16113" t="s">
        <v>10645</v>
      </c>
      <c r="B16113" s="1">
        <v>39338</v>
      </c>
      <c r="C16113" t="s">
        <v>64</v>
      </c>
      <c r="D16113" t="s">
        <v>72</v>
      </c>
      <c r="E16113" t="s">
        <v>73</v>
      </c>
      <c r="F16113" t="s">
        <v>74</v>
      </c>
      <c r="G16113">
        <v>44.177900000000001</v>
      </c>
    </row>
    <row r="16114" spans="1:7" x14ac:dyDescent="0.25">
      <c r="A16114" t="s">
        <v>10646</v>
      </c>
      <c r="B16114" s="1">
        <v>39338</v>
      </c>
      <c r="C16114" t="s">
        <v>64</v>
      </c>
      <c r="D16114" t="s">
        <v>72</v>
      </c>
      <c r="E16114" t="s">
        <v>73</v>
      </c>
      <c r="F16114" t="s">
        <v>74</v>
      </c>
      <c r="G16114">
        <v>16.8292</v>
      </c>
    </row>
    <row r="16115" spans="1:7" x14ac:dyDescent="0.25">
      <c r="A16115" t="s">
        <v>10647</v>
      </c>
      <c r="B16115" s="1">
        <v>39338</v>
      </c>
      <c r="C16115" t="s">
        <v>64</v>
      </c>
      <c r="D16115" t="s">
        <v>72</v>
      </c>
      <c r="E16115" t="s">
        <v>73</v>
      </c>
      <c r="F16115" t="s">
        <v>74</v>
      </c>
      <c r="G16115">
        <v>36.023000000000003</v>
      </c>
    </row>
    <row r="16116" spans="1:7" x14ac:dyDescent="0.25">
      <c r="A16116" t="s">
        <v>10648</v>
      </c>
      <c r="B16116" s="1">
        <v>39338</v>
      </c>
      <c r="C16116" t="s">
        <v>64</v>
      </c>
      <c r="D16116" t="s">
        <v>72</v>
      </c>
      <c r="E16116" t="s">
        <v>73</v>
      </c>
      <c r="F16116" t="s">
        <v>74</v>
      </c>
      <c r="G16116">
        <v>9.9339999999999993</v>
      </c>
    </row>
    <row r="16117" spans="1:7" x14ac:dyDescent="0.25">
      <c r="A16117" t="s">
        <v>10687</v>
      </c>
      <c r="B16117" s="1">
        <v>39338</v>
      </c>
      <c r="C16117" t="s">
        <v>64</v>
      </c>
      <c r="D16117" t="s">
        <v>72</v>
      </c>
      <c r="E16117" t="s">
        <v>73</v>
      </c>
      <c r="F16117" t="s">
        <v>74</v>
      </c>
      <c r="G16117">
        <v>2603.8661999999999</v>
      </c>
    </row>
    <row r="16118" spans="1:7" x14ac:dyDescent="0.25">
      <c r="A16118" t="s">
        <v>10688</v>
      </c>
      <c r="B16118" s="1">
        <v>39338</v>
      </c>
      <c r="C16118" t="s">
        <v>64</v>
      </c>
      <c r="D16118" t="s">
        <v>72</v>
      </c>
      <c r="E16118" t="s">
        <v>73</v>
      </c>
      <c r="F16118" t="s">
        <v>74</v>
      </c>
      <c r="G16118">
        <v>2640.9058</v>
      </c>
    </row>
    <row r="16119" spans="1:7" x14ac:dyDescent="0.25">
      <c r="A16119" t="s">
        <v>10689</v>
      </c>
      <c r="B16119" s="1">
        <v>39338</v>
      </c>
      <c r="C16119" t="s">
        <v>64</v>
      </c>
      <c r="D16119" t="s">
        <v>72</v>
      </c>
      <c r="E16119" t="s">
        <v>73</v>
      </c>
      <c r="F16119" t="s">
        <v>74</v>
      </c>
      <c r="G16119">
        <v>2673.5032999999999</v>
      </c>
    </row>
    <row r="16120" spans="1:7" x14ac:dyDescent="0.25">
      <c r="A16120" t="s">
        <v>10691</v>
      </c>
      <c r="B16120" s="1">
        <v>39338</v>
      </c>
      <c r="C16120" t="s">
        <v>64</v>
      </c>
      <c r="D16120" t="s">
        <v>72</v>
      </c>
      <c r="E16120" t="s">
        <v>73</v>
      </c>
      <c r="F16120" t="s">
        <v>74</v>
      </c>
      <c r="G16120">
        <v>2563.5889999999999</v>
      </c>
    </row>
    <row r="16121" spans="1:7" x14ac:dyDescent="0.25">
      <c r="A16121" t="s">
        <v>10692</v>
      </c>
      <c r="B16121" s="1">
        <v>39338</v>
      </c>
      <c r="C16121" t="s">
        <v>64</v>
      </c>
      <c r="D16121" t="s">
        <v>72</v>
      </c>
      <c r="E16121" t="s">
        <v>73</v>
      </c>
      <c r="F16121" t="s">
        <v>74</v>
      </c>
      <c r="G16121">
        <v>2562.4508000000001</v>
      </c>
    </row>
    <row r="16122" spans="1:7" x14ac:dyDescent="0.25">
      <c r="A16122" t="s">
        <v>10699</v>
      </c>
      <c r="B16122" s="1">
        <v>39338</v>
      </c>
      <c r="C16122" t="s">
        <v>64</v>
      </c>
      <c r="D16122" t="s">
        <v>72</v>
      </c>
      <c r="E16122" t="s">
        <v>73</v>
      </c>
      <c r="F16122" t="s">
        <v>74</v>
      </c>
      <c r="G16122">
        <v>860.37509999999997</v>
      </c>
    </row>
    <row r="16123" spans="1:7" x14ac:dyDescent="0.25">
      <c r="A16123" t="s">
        <v>10700</v>
      </c>
      <c r="B16123" s="1">
        <v>39338</v>
      </c>
      <c r="C16123" t="s">
        <v>64</v>
      </c>
      <c r="D16123" t="s">
        <v>72</v>
      </c>
      <c r="E16123" t="s">
        <v>73</v>
      </c>
      <c r="F16123" t="s">
        <v>74</v>
      </c>
      <c r="G16123">
        <v>934.06759999999997</v>
      </c>
    </row>
    <row r="16124" spans="1:7" x14ac:dyDescent="0.25">
      <c r="A16124" t="s">
        <v>10701</v>
      </c>
      <c r="B16124" s="1">
        <v>39339</v>
      </c>
      <c r="C16124" t="s">
        <v>64</v>
      </c>
      <c r="D16124" t="s">
        <v>72</v>
      </c>
      <c r="E16124" t="s">
        <v>73</v>
      </c>
      <c r="F16124" t="s">
        <v>74</v>
      </c>
      <c r="G16124">
        <v>1276.8054</v>
      </c>
    </row>
    <row r="16125" spans="1:7" x14ac:dyDescent="0.25">
      <c r="A16125" t="s">
        <v>10702</v>
      </c>
      <c r="B16125" s="1">
        <v>39339</v>
      </c>
      <c r="C16125" t="s">
        <v>64</v>
      </c>
      <c r="D16125" t="s">
        <v>72</v>
      </c>
      <c r="E16125" t="s">
        <v>73</v>
      </c>
      <c r="F16125" t="s">
        <v>74</v>
      </c>
      <c r="G16125">
        <v>1381.0732</v>
      </c>
    </row>
    <row r="16126" spans="1:7" x14ac:dyDescent="0.25">
      <c r="A16126" t="s">
        <v>10705</v>
      </c>
      <c r="B16126" s="1">
        <v>39339</v>
      </c>
      <c r="C16126" t="s">
        <v>64</v>
      </c>
      <c r="D16126" t="s">
        <v>72</v>
      </c>
      <c r="E16126" t="s">
        <v>73</v>
      </c>
      <c r="F16126" t="s">
        <v>74</v>
      </c>
      <c r="G16126">
        <v>93.339399999999998</v>
      </c>
    </row>
    <row r="16127" spans="1:7" x14ac:dyDescent="0.25">
      <c r="A16127" t="s">
        <v>10706</v>
      </c>
      <c r="B16127" s="1">
        <v>39339</v>
      </c>
      <c r="C16127" t="s">
        <v>64</v>
      </c>
      <c r="D16127" t="s">
        <v>72</v>
      </c>
      <c r="E16127" t="s">
        <v>73</v>
      </c>
      <c r="F16127" t="s">
        <v>74</v>
      </c>
      <c r="G16127">
        <v>27.614000000000001</v>
      </c>
    </row>
    <row r="16128" spans="1:7" x14ac:dyDescent="0.25">
      <c r="A16128" t="s">
        <v>10707</v>
      </c>
      <c r="B16128" s="1">
        <v>39339</v>
      </c>
      <c r="C16128" t="s">
        <v>64</v>
      </c>
      <c r="D16128" t="s">
        <v>72</v>
      </c>
      <c r="E16128" t="s">
        <v>73</v>
      </c>
      <c r="F16128" t="s">
        <v>74</v>
      </c>
      <c r="G16128">
        <v>35.669400000000003</v>
      </c>
    </row>
    <row r="16129" spans="1:7" x14ac:dyDescent="0.25">
      <c r="A16129" t="s">
        <v>10708</v>
      </c>
      <c r="B16129" s="1">
        <v>39339</v>
      </c>
      <c r="C16129" t="s">
        <v>64</v>
      </c>
      <c r="D16129" t="s">
        <v>72</v>
      </c>
      <c r="E16129" t="s">
        <v>73</v>
      </c>
      <c r="F16129" t="s">
        <v>74</v>
      </c>
      <c r="G16129">
        <v>87.272900000000007</v>
      </c>
    </row>
    <row r="16130" spans="1:7" x14ac:dyDescent="0.25">
      <c r="A16130" t="s">
        <v>10709</v>
      </c>
      <c r="B16130" s="1">
        <v>39339</v>
      </c>
      <c r="C16130" t="s">
        <v>64</v>
      </c>
      <c r="D16130" t="s">
        <v>72</v>
      </c>
      <c r="E16130" t="s">
        <v>73</v>
      </c>
      <c r="F16130" t="s">
        <v>74</v>
      </c>
      <c r="G16130">
        <v>8.0443999999999996</v>
      </c>
    </row>
    <row r="16131" spans="1:7" x14ac:dyDescent="0.25">
      <c r="A16131" t="s">
        <v>10710</v>
      </c>
      <c r="B16131" s="1">
        <v>39339</v>
      </c>
      <c r="C16131" t="s">
        <v>64</v>
      </c>
      <c r="D16131" t="s">
        <v>72</v>
      </c>
      <c r="E16131" t="s">
        <v>73</v>
      </c>
      <c r="F16131" t="s">
        <v>74</v>
      </c>
      <c r="G16131">
        <v>55.238999999999997</v>
      </c>
    </row>
    <row r="16132" spans="1:7" x14ac:dyDescent="0.25">
      <c r="A16132" t="s">
        <v>10714</v>
      </c>
      <c r="B16132" s="1">
        <v>39339</v>
      </c>
      <c r="C16132" t="s">
        <v>64</v>
      </c>
      <c r="D16132" t="s">
        <v>72</v>
      </c>
      <c r="E16132" t="s">
        <v>73</v>
      </c>
      <c r="F16132" t="s">
        <v>74</v>
      </c>
      <c r="G16132">
        <v>15.447900000000001</v>
      </c>
    </row>
    <row r="16133" spans="1:7" x14ac:dyDescent="0.25">
      <c r="A16133" t="s">
        <v>10746</v>
      </c>
      <c r="B16133" s="1">
        <v>39339</v>
      </c>
      <c r="C16133" t="s">
        <v>64</v>
      </c>
      <c r="D16133" t="s">
        <v>72</v>
      </c>
      <c r="E16133" t="s">
        <v>73</v>
      </c>
      <c r="F16133" t="s">
        <v>74</v>
      </c>
      <c r="G16133">
        <v>987.28440000000001</v>
      </c>
    </row>
    <row r="16134" spans="1:7" x14ac:dyDescent="0.25">
      <c r="A16134" t="s">
        <v>10747</v>
      </c>
      <c r="B16134" s="1">
        <v>39339</v>
      </c>
      <c r="C16134" t="s">
        <v>64</v>
      </c>
      <c r="D16134" t="s">
        <v>72</v>
      </c>
      <c r="E16134" t="s">
        <v>73</v>
      </c>
      <c r="F16134" t="s">
        <v>74</v>
      </c>
      <c r="G16134">
        <v>624.84439999999995</v>
      </c>
    </row>
    <row r="16135" spans="1:7" x14ac:dyDescent="0.25">
      <c r="A16135" t="s">
        <v>10748</v>
      </c>
      <c r="B16135" s="1">
        <v>39339</v>
      </c>
      <c r="C16135" t="s">
        <v>64</v>
      </c>
      <c r="D16135" t="s">
        <v>72</v>
      </c>
      <c r="E16135" t="s">
        <v>73</v>
      </c>
      <c r="F16135" t="s">
        <v>74</v>
      </c>
      <c r="G16135">
        <v>666.85649999999998</v>
      </c>
    </row>
    <row r="16136" spans="1:7" x14ac:dyDescent="0.25">
      <c r="A16136" t="s">
        <v>10749</v>
      </c>
      <c r="B16136" s="1">
        <v>39339</v>
      </c>
      <c r="C16136" t="s">
        <v>64</v>
      </c>
      <c r="D16136" t="s">
        <v>72</v>
      </c>
      <c r="E16136" t="s">
        <v>73</v>
      </c>
      <c r="F16136" t="s">
        <v>74</v>
      </c>
      <c r="G16136">
        <v>2579.5783000000001</v>
      </c>
    </row>
    <row r="16137" spans="1:7" x14ac:dyDescent="0.25">
      <c r="A16137" t="s">
        <v>10750</v>
      </c>
      <c r="B16137" s="1">
        <v>39339</v>
      </c>
      <c r="C16137" t="s">
        <v>64</v>
      </c>
      <c r="D16137" t="s">
        <v>72</v>
      </c>
      <c r="E16137" t="s">
        <v>73</v>
      </c>
      <c r="F16137" t="s">
        <v>74</v>
      </c>
      <c r="G16137">
        <v>2563.5889999999999</v>
      </c>
    </row>
    <row r="16138" spans="1:7" x14ac:dyDescent="0.25">
      <c r="A16138" t="s">
        <v>10751</v>
      </c>
      <c r="B16138" s="1">
        <v>39339</v>
      </c>
      <c r="C16138" t="s">
        <v>64</v>
      </c>
      <c r="D16138" t="s">
        <v>72</v>
      </c>
      <c r="E16138" t="s">
        <v>73</v>
      </c>
      <c r="F16138" t="s">
        <v>74</v>
      </c>
      <c r="G16138">
        <v>2535.9639999999999</v>
      </c>
    </row>
    <row r="16139" spans="1:7" x14ac:dyDescent="0.25">
      <c r="A16139" t="s">
        <v>10752</v>
      </c>
      <c r="B16139" s="1">
        <v>39339</v>
      </c>
      <c r="C16139" t="s">
        <v>64</v>
      </c>
      <c r="D16139" t="s">
        <v>72</v>
      </c>
      <c r="E16139" t="s">
        <v>73</v>
      </c>
      <c r="F16139" t="s">
        <v>74</v>
      </c>
      <c r="G16139">
        <v>2535.9639999999999</v>
      </c>
    </row>
    <row r="16140" spans="1:7" x14ac:dyDescent="0.25">
      <c r="A16140" t="s">
        <v>10766</v>
      </c>
      <c r="B16140" s="1">
        <v>39340</v>
      </c>
      <c r="C16140" t="s">
        <v>64</v>
      </c>
      <c r="D16140" t="s">
        <v>72</v>
      </c>
      <c r="E16140" t="s">
        <v>73</v>
      </c>
      <c r="F16140" t="s">
        <v>74</v>
      </c>
      <c r="G16140">
        <v>35.6584</v>
      </c>
    </row>
    <row r="16141" spans="1:7" x14ac:dyDescent="0.25">
      <c r="A16141" t="s">
        <v>10767</v>
      </c>
      <c r="B16141" s="1">
        <v>39340</v>
      </c>
      <c r="C16141" t="s">
        <v>64</v>
      </c>
      <c r="D16141" t="s">
        <v>72</v>
      </c>
      <c r="E16141" t="s">
        <v>73</v>
      </c>
      <c r="F16141" t="s">
        <v>74</v>
      </c>
      <c r="G16141">
        <v>35.6584</v>
      </c>
    </row>
    <row r="16142" spans="1:7" x14ac:dyDescent="0.25">
      <c r="A16142" t="s">
        <v>10768</v>
      </c>
      <c r="B16142" s="1">
        <v>39340</v>
      </c>
      <c r="C16142" t="s">
        <v>64</v>
      </c>
      <c r="D16142" t="s">
        <v>72</v>
      </c>
      <c r="E16142" t="s">
        <v>73</v>
      </c>
      <c r="F16142" t="s">
        <v>74</v>
      </c>
      <c r="G16142">
        <v>38.652900000000002</v>
      </c>
    </row>
    <row r="16143" spans="1:7" x14ac:dyDescent="0.25">
      <c r="A16143" t="s">
        <v>10769</v>
      </c>
      <c r="B16143" s="1">
        <v>39340</v>
      </c>
      <c r="C16143" t="s">
        <v>64</v>
      </c>
      <c r="D16143" t="s">
        <v>72</v>
      </c>
      <c r="E16143" t="s">
        <v>73</v>
      </c>
      <c r="F16143" t="s">
        <v>74</v>
      </c>
      <c r="G16143">
        <v>14.2987</v>
      </c>
    </row>
    <row r="16144" spans="1:7" x14ac:dyDescent="0.25">
      <c r="A16144" t="s">
        <v>10770</v>
      </c>
      <c r="B16144" s="1">
        <v>39340</v>
      </c>
      <c r="C16144" t="s">
        <v>64</v>
      </c>
      <c r="D16144" t="s">
        <v>72</v>
      </c>
      <c r="E16144" t="s">
        <v>73</v>
      </c>
      <c r="F16144" t="s">
        <v>74</v>
      </c>
      <c r="G16144">
        <v>38.664000000000001</v>
      </c>
    </row>
    <row r="16145" spans="1:7" x14ac:dyDescent="0.25">
      <c r="A16145" t="s">
        <v>10805</v>
      </c>
      <c r="B16145" s="1">
        <v>39340</v>
      </c>
      <c r="C16145" t="s">
        <v>64</v>
      </c>
      <c r="D16145" t="s">
        <v>72</v>
      </c>
      <c r="E16145" t="s">
        <v>73</v>
      </c>
      <c r="F16145" t="s">
        <v>74</v>
      </c>
      <c r="G16145">
        <v>596.68899999999996</v>
      </c>
    </row>
    <row r="16146" spans="1:7" x14ac:dyDescent="0.25">
      <c r="A16146" t="s">
        <v>10806</v>
      </c>
      <c r="B16146" s="1">
        <v>39340</v>
      </c>
      <c r="C16146" t="s">
        <v>64</v>
      </c>
      <c r="D16146" t="s">
        <v>72</v>
      </c>
      <c r="E16146" t="s">
        <v>73</v>
      </c>
      <c r="F16146" t="s">
        <v>74</v>
      </c>
      <c r="G16146">
        <v>671.79579999999999</v>
      </c>
    </row>
    <row r="16147" spans="1:7" x14ac:dyDescent="0.25">
      <c r="A16147" t="s">
        <v>10807</v>
      </c>
      <c r="B16147" s="1">
        <v>39340</v>
      </c>
      <c r="C16147" t="s">
        <v>64</v>
      </c>
      <c r="D16147" t="s">
        <v>72</v>
      </c>
      <c r="E16147" t="s">
        <v>73</v>
      </c>
      <c r="F16147" t="s">
        <v>74</v>
      </c>
      <c r="G16147">
        <v>2725.2836000000002</v>
      </c>
    </row>
    <row r="16148" spans="1:7" x14ac:dyDescent="0.25">
      <c r="A16148" t="s">
        <v>10808</v>
      </c>
      <c r="B16148" s="1">
        <v>39340</v>
      </c>
      <c r="C16148" t="s">
        <v>64</v>
      </c>
      <c r="D16148" t="s">
        <v>72</v>
      </c>
      <c r="E16148" t="s">
        <v>73</v>
      </c>
      <c r="F16148" t="s">
        <v>74</v>
      </c>
      <c r="G16148">
        <v>2535.9639999999999</v>
      </c>
    </row>
    <row r="16149" spans="1:7" x14ac:dyDescent="0.25">
      <c r="A16149" t="s">
        <v>10815</v>
      </c>
      <c r="B16149" s="1">
        <v>39341</v>
      </c>
      <c r="C16149" t="s">
        <v>64</v>
      </c>
      <c r="D16149" t="s">
        <v>72</v>
      </c>
      <c r="E16149" t="s">
        <v>73</v>
      </c>
      <c r="F16149" t="s">
        <v>74</v>
      </c>
      <c r="G16149">
        <v>1346.3983000000001</v>
      </c>
    </row>
    <row r="16150" spans="1:7" x14ac:dyDescent="0.25">
      <c r="A16150" t="s">
        <v>10817</v>
      </c>
      <c r="B16150" s="1">
        <v>39341</v>
      </c>
      <c r="C16150" t="s">
        <v>64</v>
      </c>
      <c r="D16150" t="s">
        <v>72</v>
      </c>
      <c r="E16150" t="s">
        <v>73</v>
      </c>
      <c r="F16150" t="s">
        <v>74</v>
      </c>
      <c r="G16150">
        <v>35.6584</v>
      </c>
    </row>
    <row r="16151" spans="1:7" x14ac:dyDescent="0.25">
      <c r="A16151" t="s">
        <v>10818</v>
      </c>
      <c r="B16151" s="1">
        <v>39341</v>
      </c>
      <c r="C16151" t="s">
        <v>64</v>
      </c>
      <c r="D16151" t="s">
        <v>72</v>
      </c>
      <c r="E16151" t="s">
        <v>73</v>
      </c>
      <c r="F16151" t="s">
        <v>74</v>
      </c>
      <c r="G16151">
        <v>30.144400000000001</v>
      </c>
    </row>
    <row r="16152" spans="1:7" x14ac:dyDescent="0.25">
      <c r="A16152" t="s">
        <v>10819</v>
      </c>
      <c r="B16152" s="1">
        <v>39341</v>
      </c>
      <c r="C16152" t="s">
        <v>64</v>
      </c>
      <c r="D16152" t="s">
        <v>72</v>
      </c>
      <c r="E16152" t="s">
        <v>73</v>
      </c>
      <c r="F16152" t="s">
        <v>74</v>
      </c>
      <c r="G16152">
        <v>76.2119</v>
      </c>
    </row>
    <row r="16153" spans="1:7" x14ac:dyDescent="0.25">
      <c r="A16153" t="s">
        <v>10820</v>
      </c>
      <c r="B16153" s="1">
        <v>39341</v>
      </c>
      <c r="C16153" t="s">
        <v>64</v>
      </c>
      <c r="D16153" t="s">
        <v>72</v>
      </c>
      <c r="E16153" t="s">
        <v>73</v>
      </c>
      <c r="F16153" t="s">
        <v>74</v>
      </c>
      <c r="G16153">
        <v>77.338999999999999</v>
      </c>
    </row>
    <row r="16154" spans="1:7" x14ac:dyDescent="0.25">
      <c r="A16154" t="s">
        <v>10821</v>
      </c>
      <c r="B16154" s="1">
        <v>39341</v>
      </c>
      <c r="C16154" t="s">
        <v>64</v>
      </c>
      <c r="D16154" t="s">
        <v>72</v>
      </c>
      <c r="E16154" t="s">
        <v>73</v>
      </c>
      <c r="F16154" t="s">
        <v>74</v>
      </c>
      <c r="G16154">
        <v>11.039</v>
      </c>
    </row>
    <row r="16155" spans="1:7" x14ac:dyDescent="0.25">
      <c r="A16155" t="s">
        <v>10855</v>
      </c>
      <c r="B16155" s="1">
        <v>39341</v>
      </c>
      <c r="C16155" t="s">
        <v>64</v>
      </c>
      <c r="D16155" t="s">
        <v>72</v>
      </c>
      <c r="E16155" t="s">
        <v>73</v>
      </c>
      <c r="F16155" t="s">
        <v>74</v>
      </c>
      <c r="G16155">
        <v>596.68899999999996</v>
      </c>
    </row>
    <row r="16156" spans="1:7" x14ac:dyDescent="0.25">
      <c r="A16156" t="s">
        <v>10856</v>
      </c>
      <c r="B16156" s="1">
        <v>39341</v>
      </c>
      <c r="C16156" t="s">
        <v>64</v>
      </c>
      <c r="D16156" t="s">
        <v>72</v>
      </c>
      <c r="E16156" t="s">
        <v>73</v>
      </c>
      <c r="F16156" t="s">
        <v>74</v>
      </c>
      <c r="G16156">
        <v>720.9683</v>
      </c>
    </row>
    <row r="16157" spans="1:7" x14ac:dyDescent="0.25">
      <c r="A16157" t="s">
        <v>10857</v>
      </c>
      <c r="B16157" s="1">
        <v>39341</v>
      </c>
      <c r="C16157" t="s">
        <v>64</v>
      </c>
      <c r="D16157" t="s">
        <v>72</v>
      </c>
      <c r="E16157" t="s">
        <v>73</v>
      </c>
      <c r="F16157" t="s">
        <v>74</v>
      </c>
      <c r="G16157">
        <v>2644.3312999999998</v>
      </c>
    </row>
    <row r="16158" spans="1:7" x14ac:dyDescent="0.25">
      <c r="A16158" t="s">
        <v>10858</v>
      </c>
      <c r="B16158" s="1">
        <v>39341</v>
      </c>
      <c r="C16158" t="s">
        <v>64</v>
      </c>
      <c r="D16158" t="s">
        <v>72</v>
      </c>
      <c r="E16158" t="s">
        <v>73</v>
      </c>
      <c r="F16158" t="s">
        <v>74</v>
      </c>
      <c r="G16158">
        <v>2732.7203</v>
      </c>
    </row>
    <row r="16159" spans="1:7" x14ac:dyDescent="0.25">
      <c r="A16159" t="s">
        <v>10865</v>
      </c>
      <c r="B16159" s="1">
        <v>39342</v>
      </c>
      <c r="C16159" t="s">
        <v>64</v>
      </c>
      <c r="D16159" t="s">
        <v>72</v>
      </c>
      <c r="E16159" t="s">
        <v>73</v>
      </c>
      <c r="F16159" t="s">
        <v>74</v>
      </c>
      <c r="G16159">
        <v>27.614000000000001</v>
      </c>
    </row>
    <row r="16160" spans="1:7" x14ac:dyDescent="0.25">
      <c r="A16160" t="s">
        <v>10866</v>
      </c>
      <c r="B16160" s="1">
        <v>39342</v>
      </c>
      <c r="C16160" t="s">
        <v>64</v>
      </c>
      <c r="D16160" t="s">
        <v>72</v>
      </c>
      <c r="E16160" t="s">
        <v>73</v>
      </c>
      <c r="F16160" t="s">
        <v>74</v>
      </c>
      <c r="G16160">
        <v>118.1908</v>
      </c>
    </row>
    <row r="16161" spans="1:7" x14ac:dyDescent="0.25">
      <c r="A16161" t="s">
        <v>10867</v>
      </c>
      <c r="B16161" s="1">
        <v>39342</v>
      </c>
      <c r="C16161" t="s">
        <v>64</v>
      </c>
      <c r="D16161" t="s">
        <v>72</v>
      </c>
      <c r="E16161" t="s">
        <v>73</v>
      </c>
      <c r="F16161" t="s">
        <v>74</v>
      </c>
      <c r="G16161">
        <v>182.6344</v>
      </c>
    </row>
    <row r="16162" spans="1:7" x14ac:dyDescent="0.25">
      <c r="A16162" t="s">
        <v>10868</v>
      </c>
      <c r="B16162" s="1">
        <v>39342</v>
      </c>
      <c r="C16162" t="s">
        <v>64</v>
      </c>
      <c r="D16162" t="s">
        <v>72</v>
      </c>
      <c r="E16162" t="s">
        <v>73</v>
      </c>
      <c r="F16162" t="s">
        <v>74</v>
      </c>
      <c r="G16162">
        <v>37.547899999999998</v>
      </c>
    </row>
    <row r="16163" spans="1:7" x14ac:dyDescent="0.25">
      <c r="A16163" t="s">
        <v>10869</v>
      </c>
      <c r="B16163" s="1">
        <v>39342</v>
      </c>
      <c r="C16163" t="s">
        <v>64</v>
      </c>
      <c r="D16163" t="s">
        <v>72</v>
      </c>
      <c r="E16163" t="s">
        <v>73</v>
      </c>
      <c r="F16163" t="s">
        <v>74</v>
      </c>
      <c r="G16163">
        <v>97.7483</v>
      </c>
    </row>
    <row r="16164" spans="1:7" x14ac:dyDescent="0.25">
      <c r="A16164" t="s">
        <v>10899</v>
      </c>
      <c r="B16164" s="1">
        <v>39342</v>
      </c>
      <c r="C16164" t="s">
        <v>64</v>
      </c>
      <c r="D16164" t="s">
        <v>72</v>
      </c>
      <c r="E16164" t="s">
        <v>73</v>
      </c>
      <c r="F16164" t="s">
        <v>74</v>
      </c>
      <c r="G16164">
        <v>866.83939999999996</v>
      </c>
    </row>
    <row r="16165" spans="1:7" x14ac:dyDescent="0.25">
      <c r="A16165" t="s">
        <v>10900</v>
      </c>
      <c r="B16165" s="1">
        <v>39342</v>
      </c>
      <c r="C16165" t="s">
        <v>64</v>
      </c>
      <c r="D16165" t="s">
        <v>72</v>
      </c>
      <c r="E16165" t="s">
        <v>73</v>
      </c>
      <c r="F16165" t="s">
        <v>74</v>
      </c>
      <c r="G16165">
        <v>612.13689999999997</v>
      </c>
    </row>
    <row r="16166" spans="1:7" x14ac:dyDescent="0.25">
      <c r="A16166" t="s">
        <v>10901</v>
      </c>
      <c r="B16166" s="1">
        <v>39342</v>
      </c>
      <c r="C16166" t="s">
        <v>64</v>
      </c>
      <c r="D16166" t="s">
        <v>72</v>
      </c>
      <c r="E16166" t="s">
        <v>73</v>
      </c>
      <c r="F16166" t="s">
        <v>74</v>
      </c>
      <c r="G16166">
        <v>718.7473</v>
      </c>
    </row>
    <row r="16167" spans="1:7" x14ac:dyDescent="0.25">
      <c r="A16167" t="s">
        <v>10904</v>
      </c>
      <c r="B16167" s="1">
        <v>39342</v>
      </c>
      <c r="C16167" t="s">
        <v>64</v>
      </c>
      <c r="D16167" t="s">
        <v>72</v>
      </c>
      <c r="E16167" t="s">
        <v>73</v>
      </c>
      <c r="F16167" t="s">
        <v>74</v>
      </c>
      <c r="G16167">
        <v>2547.0029</v>
      </c>
    </row>
    <row r="16168" spans="1:7" x14ac:dyDescent="0.25">
      <c r="A16168" t="s">
        <v>10911</v>
      </c>
      <c r="B16168" s="1">
        <v>39342</v>
      </c>
      <c r="C16168" t="s">
        <v>64</v>
      </c>
      <c r="D16168" t="s">
        <v>72</v>
      </c>
      <c r="E16168" t="s">
        <v>73</v>
      </c>
      <c r="F16168" t="s">
        <v>74</v>
      </c>
      <c r="G16168">
        <v>944.74189999999999</v>
      </c>
    </row>
    <row r="16169" spans="1:7" x14ac:dyDescent="0.25">
      <c r="A16169" t="s">
        <v>10912</v>
      </c>
      <c r="B16169" s="1">
        <v>39343</v>
      </c>
      <c r="C16169" t="s">
        <v>64</v>
      </c>
      <c r="D16169" t="s">
        <v>72</v>
      </c>
      <c r="E16169" t="s">
        <v>73</v>
      </c>
      <c r="F16169" t="s">
        <v>74</v>
      </c>
      <c r="G16169">
        <v>1336.4644000000001</v>
      </c>
    </row>
    <row r="16170" spans="1:7" x14ac:dyDescent="0.25">
      <c r="A16170" t="s">
        <v>10914</v>
      </c>
      <c r="B16170" s="1">
        <v>39343</v>
      </c>
      <c r="C16170" t="s">
        <v>64</v>
      </c>
      <c r="D16170" t="s">
        <v>72</v>
      </c>
      <c r="E16170" t="s">
        <v>73</v>
      </c>
      <c r="F16170" t="s">
        <v>74</v>
      </c>
      <c r="G16170">
        <v>30.144400000000001</v>
      </c>
    </row>
    <row r="16171" spans="1:7" x14ac:dyDescent="0.25">
      <c r="A16171" t="s">
        <v>10916</v>
      </c>
      <c r="B16171" s="1">
        <v>39343</v>
      </c>
      <c r="C16171" t="s">
        <v>64</v>
      </c>
      <c r="D16171" t="s">
        <v>72</v>
      </c>
      <c r="E16171" t="s">
        <v>73</v>
      </c>
      <c r="F16171" t="s">
        <v>74</v>
      </c>
      <c r="G16171">
        <v>77.338999999999999</v>
      </c>
    </row>
    <row r="16172" spans="1:7" x14ac:dyDescent="0.25">
      <c r="A16172" t="s">
        <v>10917</v>
      </c>
      <c r="B16172" s="1">
        <v>39343</v>
      </c>
      <c r="C16172" t="s">
        <v>64</v>
      </c>
      <c r="D16172" t="s">
        <v>72</v>
      </c>
      <c r="E16172" t="s">
        <v>73</v>
      </c>
      <c r="F16172" t="s">
        <v>74</v>
      </c>
      <c r="G16172">
        <v>129.79329999999999</v>
      </c>
    </row>
    <row r="16173" spans="1:7" x14ac:dyDescent="0.25">
      <c r="A16173" t="s">
        <v>10918</v>
      </c>
      <c r="B16173" s="1">
        <v>39343</v>
      </c>
      <c r="C16173" t="s">
        <v>64</v>
      </c>
      <c r="D16173" t="s">
        <v>72</v>
      </c>
      <c r="E16173" t="s">
        <v>73</v>
      </c>
      <c r="F16173" t="s">
        <v>74</v>
      </c>
      <c r="G16173">
        <v>82.300399999999996</v>
      </c>
    </row>
    <row r="16174" spans="1:7" x14ac:dyDescent="0.25">
      <c r="A16174" t="s">
        <v>10919</v>
      </c>
      <c r="B16174" s="1">
        <v>39343</v>
      </c>
      <c r="C16174" t="s">
        <v>64</v>
      </c>
      <c r="D16174" t="s">
        <v>72</v>
      </c>
      <c r="E16174" t="s">
        <v>73</v>
      </c>
      <c r="F16174" t="s">
        <v>74</v>
      </c>
      <c r="G16174">
        <v>74.001900000000006</v>
      </c>
    </row>
    <row r="16175" spans="1:7" x14ac:dyDescent="0.25">
      <c r="A16175" t="s">
        <v>10960</v>
      </c>
      <c r="B16175" s="1">
        <v>39343</v>
      </c>
      <c r="C16175" t="s">
        <v>64</v>
      </c>
      <c r="D16175" t="s">
        <v>72</v>
      </c>
      <c r="E16175" t="s">
        <v>73</v>
      </c>
      <c r="F16175" t="s">
        <v>74</v>
      </c>
      <c r="G16175">
        <v>1981.7844</v>
      </c>
    </row>
    <row r="16176" spans="1:7" x14ac:dyDescent="0.25">
      <c r="A16176" t="s">
        <v>10961</v>
      </c>
      <c r="B16176" s="1">
        <v>39343</v>
      </c>
      <c r="C16176" t="s">
        <v>64</v>
      </c>
      <c r="D16176" t="s">
        <v>72</v>
      </c>
      <c r="E16176" t="s">
        <v>73</v>
      </c>
      <c r="F16176" t="s">
        <v>74</v>
      </c>
      <c r="G16176">
        <v>606.62289999999996</v>
      </c>
    </row>
    <row r="16177" spans="1:7" x14ac:dyDescent="0.25">
      <c r="A16177" t="s">
        <v>10962</v>
      </c>
      <c r="B16177" s="1">
        <v>39343</v>
      </c>
      <c r="C16177" t="s">
        <v>64</v>
      </c>
      <c r="D16177" t="s">
        <v>72</v>
      </c>
      <c r="E16177" t="s">
        <v>73</v>
      </c>
      <c r="F16177" t="s">
        <v>74</v>
      </c>
      <c r="G16177">
        <v>2699.9018000000001</v>
      </c>
    </row>
    <row r="16178" spans="1:7" x14ac:dyDescent="0.25">
      <c r="A16178" t="s">
        <v>10963</v>
      </c>
      <c r="B16178" s="1">
        <v>39343</v>
      </c>
      <c r="C16178" t="s">
        <v>64</v>
      </c>
      <c r="D16178" t="s">
        <v>72</v>
      </c>
      <c r="E16178" t="s">
        <v>73</v>
      </c>
      <c r="F16178" t="s">
        <v>74</v>
      </c>
      <c r="G16178">
        <v>2775.0086000000001</v>
      </c>
    </row>
    <row r="16179" spans="1:7" x14ac:dyDescent="0.25">
      <c r="A16179" t="s">
        <v>10964</v>
      </c>
      <c r="B16179" s="1">
        <v>39343</v>
      </c>
      <c r="C16179" t="s">
        <v>64</v>
      </c>
      <c r="D16179" t="s">
        <v>72</v>
      </c>
      <c r="E16179" t="s">
        <v>73</v>
      </c>
      <c r="F16179" t="s">
        <v>74</v>
      </c>
      <c r="G16179">
        <v>2784.9425999999999</v>
      </c>
    </row>
    <row r="16180" spans="1:7" x14ac:dyDescent="0.25">
      <c r="A16180" t="s">
        <v>10967</v>
      </c>
      <c r="B16180" s="1">
        <v>39343</v>
      </c>
      <c r="C16180" t="s">
        <v>64</v>
      </c>
      <c r="D16180" t="s">
        <v>72</v>
      </c>
      <c r="E16180" t="s">
        <v>73</v>
      </c>
      <c r="F16180" t="s">
        <v>74</v>
      </c>
      <c r="G16180">
        <v>2643.0936999999999</v>
      </c>
    </row>
    <row r="16181" spans="1:7" x14ac:dyDescent="0.25">
      <c r="A16181" t="s">
        <v>10970</v>
      </c>
      <c r="B16181" s="1">
        <v>39344</v>
      </c>
      <c r="C16181" t="s">
        <v>64</v>
      </c>
      <c r="D16181" t="s">
        <v>72</v>
      </c>
      <c r="E16181" t="s">
        <v>73</v>
      </c>
      <c r="F16181" t="s">
        <v>74</v>
      </c>
      <c r="G16181">
        <v>2699.9018000000001</v>
      </c>
    </row>
    <row r="16182" spans="1:7" x14ac:dyDescent="0.25">
      <c r="A16182" t="s">
        <v>10971</v>
      </c>
      <c r="B16182" s="1">
        <v>39344</v>
      </c>
      <c r="C16182" t="s">
        <v>64</v>
      </c>
      <c r="D16182" t="s">
        <v>72</v>
      </c>
      <c r="E16182" t="s">
        <v>73</v>
      </c>
      <c r="F16182" t="s">
        <v>74</v>
      </c>
      <c r="G16182">
        <v>2810.5012000000002</v>
      </c>
    </row>
    <row r="16183" spans="1:7" x14ac:dyDescent="0.25">
      <c r="A16183" t="s">
        <v>10972</v>
      </c>
      <c r="B16183" s="1">
        <v>39344</v>
      </c>
      <c r="C16183" t="s">
        <v>64</v>
      </c>
      <c r="D16183" t="s">
        <v>72</v>
      </c>
      <c r="E16183" t="s">
        <v>73</v>
      </c>
      <c r="F16183" t="s">
        <v>74</v>
      </c>
      <c r="G16183">
        <v>1276.8054</v>
      </c>
    </row>
    <row r="16184" spans="1:7" x14ac:dyDescent="0.25">
      <c r="A16184" t="s">
        <v>10973</v>
      </c>
      <c r="B16184" s="1">
        <v>39344</v>
      </c>
      <c r="C16184" t="s">
        <v>64</v>
      </c>
      <c r="D16184" t="s">
        <v>72</v>
      </c>
      <c r="E16184" t="s">
        <v>73</v>
      </c>
      <c r="F16184" t="s">
        <v>74</v>
      </c>
      <c r="G16184">
        <v>1402.7644</v>
      </c>
    </row>
    <row r="16185" spans="1:7" x14ac:dyDescent="0.25">
      <c r="A16185" t="s">
        <v>10976</v>
      </c>
      <c r="B16185" s="1">
        <v>39344</v>
      </c>
      <c r="C16185" t="s">
        <v>64</v>
      </c>
      <c r="D16185" t="s">
        <v>72</v>
      </c>
      <c r="E16185" t="s">
        <v>73</v>
      </c>
      <c r="F16185" t="s">
        <v>74</v>
      </c>
      <c r="G16185">
        <v>46.7194</v>
      </c>
    </row>
    <row r="16186" spans="1:7" x14ac:dyDescent="0.25">
      <c r="A16186" t="s">
        <v>10977</v>
      </c>
      <c r="B16186" s="1">
        <v>39344</v>
      </c>
      <c r="C16186" t="s">
        <v>64</v>
      </c>
      <c r="D16186" t="s">
        <v>72</v>
      </c>
      <c r="E16186" t="s">
        <v>73</v>
      </c>
      <c r="F16186" t="s">
        <v>74</v>
      </c>
      <c r="G16186">
        <v>82.852900000000005</v>
      </c>
    </row>
    <row r="16187" spans="1:7" x14ac:dyDescent="0.25">
      <c r="A16187" t="s">
        <v>10978</v>
      </c>
      <c r="B16187" s="1">
        <v>39344</v>
      </c>
      <c r="C16187" t="s">
        <v>64</v>
      </c>
      <c r="D16187" t="s">
        <v>72</v>
      </c>
      <c r="E16187" t="s">
        <v>73</v>
      </c>
      <c r="F16187" t="s">
        <v>74</v>
      </c>
      <c r="G16187">
        <v>16.552900000000001</v>
      </c>
    </row>
    <row r="16188" spans="1:7" x14ac:dyDescent="0.25">
      <c r="A16188" t="s">
        <v>10979</v>
      </c>
      <c r="B16188" s="1">
        <v>39344</v>
      </c>
      <c r="C16188" t="s">
        <v>64</v>
      </c>
      <c r="D16188" t="s">
        <v>72</v>
      </c>
      <c r="E16188" t="s">
        <v>73</v>
      </c>
      <c r="F16188" t="s">
        <v>74</v>
      </c>
      <c r="G16188">
        <v>8.7848000000000006</v>
      </c>
    </row>
    <row r="16189" spans="1:7" x14ac:dyDescent="0.25">
      <c r="A16189" t="s">
        <v>10980</v>
      </c>
      <c r="B16189" s="1">
        <v>39344</v>
      </c>
      <c r="C16189" t="s">
        <v>64</v>
      </c>
      <c r="D16189" t="s">
        <v>72</v>
      </c>
      <c r="E16189" t="s">
        <v>73</v>
      </c>
      <c r="F16189" t="s">
        <v>74</v>
      </c>
      <c r="G16189">
        <v>98.311899999999994</v>
      </c>
    </row>
    <row r="16190" spans="1:7" x14ac:dyDescent="0.25">
      <c r="A16190" t="s">
        <v>10981</v>
      </c>
      <c r="B16190" s="1">
        <v>39344</v>
      </c>
      <c r="C16190" t="s">
        <v>64</v>
      </c>
      <c r="D16190" t="s">
        <v>72</v>
      </c>
      <c r="E16190" t="s">
        <v>73</v>
      </c>
      <c r="F16190" t="s">
        <v>74</v>
      </c>
      <c r="G16190">
        <v>2.5305</v>
      </c>
    </row>
    <row r="16191" spans="1:7" x14ac:dyDescent="0.25">
      <c r="A16191" t="s">
        <v>10982</v>
      </c>
      <c r="B16191" s="1">
        <v>39344</v>
      </c>
      <c r="C16191" t="s">
        <v>64</v>
      </c>
      <c r="D16191" t="s">
        <v>72</v>
      </c>
      <c r="E16191" t="s">
        <v>73</v>
      </c>
      <c r="F16191" t="s">
        <v>74</v>
      </c>
      <c r="G16191">
        <v>175.69499999999999</v>
      </c>
    </row>
    <row r="16192" spans="1:7" x14ac:dyDescent="0.25">
      <c r="A16192" t="s">
        <v>11034</v>
      </c>
      <c r="B16192" s="1">
        <v>39344</v>
      </c>
      <c r="C16192" t="s">
        <v>64</v>
      </c>
      <c r="D16192" t="s">
        <v>72</v>
      </c>
      <c r="E16192" t="s">
        <v>73</v>
      </c>
      <c r="F16192" t="s">
        <v>74</v>
      </c>
      <c r="G16192">
        <v>2699.9018000000001</v>
      </c>
    </row>
    <row r="16193" spans="1:7" x14ac:dyDescent="0.25">
      <c r="A16193" t="s">
        <v>11035</v>
      </c>
      <c r="B16193" s="1">
        <v>39344</v>
      </c>
      <c r="C16193" t="s">
        <v>64</v>
      </c>
      <c r="D16193" t="s">
        <v>72</v>
      </c>
      <c r="E16193" t="s">
        <v>73</v>
      </c>
      <c r="F16193" t="s">
        <v>74</v>
      </c>
      <c r="G16193">
        <v>2673.0612999999998</v>
      </c>
    </row>
    <row r="16194" spans="1:7" x14ac:dyDescent="0.25">
      <c r="A16194" t="s">
        <v>11042</v>
      </c>
      <c r="B16194" s="1">
        <v>39345</v>
      </c>
      <c r="C16194" t="s">
        <v>64</v>
      </c>
      <c r="D16194" t="s">
        <v>72</v>
      </c>
      <c r="E16194" t="s">
        <v>73</v>
      </c>
      <c r="F16194" t="s">
        <v>74</v>
      </c>
      <c r="G16194">
        <v>2699.9018000000001</v>
      </c>
    </row>
    <row r="16195" spans="1:7" x14ac:dyDescent="0.25">
      <c r="A16195" t="s">
        <v>11043</v>
      </c>
      <c r="B16195" s="1">
        <v>39345</v>
      </c>
      <c r="C16195" t="s">
        <v>64</v>
      </c>
      <c r="D16195" t="s">
        <v>72</v>
      </c>
      <c r="E16195" t="s">
        <v>73</v>
      </c>
      <c r="F16195" t="s">
        <v>74</v>
      </c>
      <c r="G16195">
        <v>2708.6864999999998</v>
      </c>
    </row>
    <row r="16196" spans="1:7" x14ac:dyDescent="0.25">
      <c r="A16196" t="s">
        <v>11049</v>
      </c>
      <c r="B16196" s="1">
        <v>39345</v>
      </c>
      <c r="C16196" t="s">
        <v>64</v>
      </c>
      <c r="D16196" t="s">
        <v>72</v>
      </c>
      <c r="E16196" t="s">
        <v>73</v>
      </c>
      <c r="F16196" t="s">
        <v>74</v>
      </c>
      <c r="G16196">
        <v>33.127899999999997</v>
      </c>
    </row>
    <row r="16197" spans="1:7" x14ac:dyDescent="0.25">
      <c r="A16197" t="s">
        <v>11050</v>
      </c>
      <c r="B16197" s="1">
        <v>39345</v>
      </c>
      <c r="C16197" t="s">
        <v>64</v>
      </c>
      <c r="D16197" t="s">
        <v>72</v>
      </c>
      <c r="E16197" t="s">
        <v>73</v>
      </c>
      <c r="F16197" t="s">
        <v>74</v>
      </c>
      <c r="G16197">
        <v>132.54480000000001</v>
      </c>
    </row>
    <row r="16198" spans="1:7" x14ac:dyDescent="0.25">
      <c r="A16198" t="s">
        <v>11051</v>
      </c>
      <c r="B16198" s="1">
        <v>39345</v>
      </c>
      <c r="C16198" t="s">
        <v>64</v>
      </c>
      <c r="D16198" t="s">
        <v>72</v>
      </c>
      <c r="E16198" t="s">
        <v>73</v>
      </c>
      <c r="F16198" t="s">
        <v>74</v>
      </c>
      <c r="G16198">
        <v>34.221899999999998</v>
      </c>
    </row>
    <row r="16199" spans="1:7" x14ac:dyDescent="0.25">
      <c r="A16199" t="s">
        <v>11052</v>
      </c>
      <c r="B16199" s="1">
        <v>39345</v>
      </c>
      <c r="C16199" t="s">
        <v>64</v>
      </c>
      <c r="D16199" t="s">
        <v>72</v>
      </c>
      <c r="E16199" t="s">
        <v>73</v>
      </c>
      <c r="F16199" t="s">
        <v>74</v>
      </c>
      <c r="G16199">
        <v>69.5929</v>
      </c>
    </row>
    <row r="16200" spans="1:7" x14ac:dyDescent="0.25">
      <c r="A16200" t="s">
        <v>11053</v>
      </c>
      <c r="B16200" s="1">
        <v>39345</v>
      </c>
      <c r="C16200" t="s">
        <v>64</v>
      </c>
      <c r="D16200" t="s">
        <v>72</v>
      </c>
      <c r="E16200" t="s">
        <v>73</v>
      </c>
      <c r="F16200" t="s">
        <v>74</v>
      </c>
      <c r="G16200">
        <v>38.664000000000001</v>
      </c>
    </row>
    <row r="16201" spans="1:7" x14ac:dyDescent="0.25">
      <c r="A16201" t="s">
        <v>11054</v>
      </c>
      <c r="B16201" s="1">
        <v>39345</v>
      </c>
      <c r="C16201" t="s">
        <v>64</v>
      </c>
      <c r="D16201" t="s">
        <v>72</v>
      </c>
      <c r="E16201" t="s">
        <v>73</v>
      </c>
      <c r="F16201" t="s">
        <v>74</v>
      </c>
      <c r="G16201">
        <v>38.5535</v>
      </c>
    </row>
    <row r="16202" spans="1:7" x14ac:dyDescent="0.25">
      <c r="A16202" t="s">
        <v>11089</v>
      </c>
      <c r="B16202" s="1">
        <v>39345</v>
      </c>
      <c r="C16202" t="s">
        <v>64</v>
      </c>
      <c r="D16202" t="s">
        <v>72</v>
      </c>
      <c r="E16202" t="s">
        <v>73</v>
      </c>
      <c r="F16202" t="s">
        <v>74</v>
      </c>
      <c r="G16202">
        <v>1939.2529</v>
      </c>
    </row>
    <row r="16203" spans="1:7" x14ac:dyDescent="0.25">
      <c r="A16203" t="s">
        <v>11090</v>
      </c>
      <c r="B16203" s="1">
        <v>39345</v>
      </c>
      <c r="C16203" t="s">
        <v>64</v>
      </c>
      <c r="D16203" t="s">
        <v>72</v>
      </c>
      <c r="E16203" t="s">
        <v>73</v>
      </c>
      <c r="F16203" t="s">
        <v>74</v>
      </c>
      <c r="G16203">
        <v>2673.0612999999998</v>
      </c>
    </row>
    <row r="16204" spans="1:7" x14ac:dyDescent="0.25">
      <c r="A16204" t="s">
        <v>11091</v>
      </c>
      <c r="B16204" s="1">
        <v>39345</v>
      </c>
      <c r="C16204" t="s">
        <v>64</v>
      </c>
      <c r="D16204" t="s">
        <v>72</v>
      </c>
      <c r="E16204" t="s">
        <v>73</v>
      </c>
      <c r="F16204" t="s">
        <v>74</v>
      </c>
      <c r="G16204">
        <v>2694.0563000000002</v>
      </c>
    </row>
    <row r="16205" spans="1:7" x14ac:dyDescent="0.25">
      <c r="A16205" t="s">
        <v>11101</v>
      </c>
      <c r="B16205" s="1">
        <v>39346</v>
      </c>
      <c r="C16205" t="s">
        <v>64</v>
      </c>
      <c r="D16205" t="s">
        <v>72</v>
      </c>
      <c r="E16205" t="s">
        <v>73</v>
      </c>
      <c r="F16205" t="s">
        <v>74</v>
      </c>
      <c r="G16205">
        <v>1325.4032999999999</v>
      </c>
    </row>
    <row r="16206" spans="1:7" x14ac:dyDescent="0.25">
      <c r="A16206" t="s">
        <v>11102</v>
      </c>
      <c r="B16206" s="1">
        <v>39346</v>
      </c>
      <c r="C16206" t="s">
        <v>64</v>
      </c>
      <c r="D16206" t="s">
        <v>72</v>
      </c>
      <c r="E16206" t="s">
        <v>73</v>
      </c>
      <c r="F16206" t="s">
        <v>74</v>
      </c>
      <c r="G16206">
        <v>30.144400000000001</v>
      </c>
    </row>
    <row r="16207" spans="1:7" x14ac:dyDescent="0.25">
      <c r="A16207" t="s">
        <v>11103</v>
      </c>
      <c r="B16207" s="1">
        <v>39346</v>
      </c>
      <c r="C16207" t="s">
        <v>64</v>
      </c>
      <c r="D16207" t="s">
        <v>72</v>
      </c>
      <c r="E16207" t="s">
        <v>73</v>
      </c>
      <c r="F16207" t="s">
        <v>74</v>
      </c>
      <c r="G16207">
        <v>33.139000000000003</v>
      </c>
    </row>
    <row r="16208" spans="1:7" x14ac:dyDescent="0.25">
      <c r="A16208" t="s">
        <v>11104</v>
      </c>
      <c r="B16208" s="1">
        <v>39346</v>
      </c>
      <c r="C16208" t="s">
        <v>64</v>
      </c>
      <c r="D16208" t="s">
        <v>72</v>
      </c>
      <c r="E16208" t="s">
        <v>73</v>
      </c>
      <c r="F16208" t="s">
        <v>74</v>
      </c>
      <c r="G16208">
        <v>76.2119</v>
      </c>
    </row>
    <row r="16209" spans="1:7" x14ac:dyDescent="0.25">
      <c r="A16209" t="s">
        <v>11105</v>
      </c>
      <c r="B16209" s="1">
        <v>39346</v>
      </c>
      <c r="C16209" t="s">
        <v>64</v>
      </c>
      <c r="D16209" t="s">
        <v>72</v>
      </c>
      <c r="E16209" t="s">
        <v>73</v>
      </c>
      <c r="F16209" t="s">
        <v>74</v>
      </c>
      <c r="G16209">
        <v>14.2987</v>
      </c>
    </row>
    <row r="16210" spans="1:7" x14ac:dyDescent="0.25">
      <c r="A16210" t="s">
        <v>11106</v>
      </c>
      <c r="B16210" s="1">
        <v>39346</v>
      </c>
      <c r="C16210" t="s">
        <v>64</v>
      </c>
      <c r="D16210" t="s">
        <v>72</v>
      </c>
      <c r="E16210" t="s">
        <v>73</v>
      </c>
      <c r="F16210" t="s">
        <v>74</v>
      </c>
      <c r="G16210">
        <v>38.664000000000001</v>
      </c>
    </row>
    <row r="16211" spans="1:7" x14ac:dyDescent="0.25">
      <c r="A16211" t="s">
        <v>11107</v>
      </c>
      <c r="B16211" s="1">
        <v>39346</v>
      </c>
      <c r="C16211" t="s">
        <v>64</v>
      </c>
      <c r="D16211" t="s">
        <v>72</v>
      </c>
      <c r="E16211" t="s">
        <v>73</v>
      </c>
      <c r="F16211" t="s">
        <v>74</v>
      </c>
      <c r="G16211">
        <v>9.9339999999999993</v>
      </c>
    </row>
    <row r="16212" spans="1:7" x14ac:dyDescent="0.25">
      <c r="A16212" t="s">
        <v>11108</v>
      </c>
      <c r="B16212" s="1">
        <v>39346</v>
      </c>
      <c r="C16212" t="s">
        <v>64</v>
      </c>
      <c r="D16212" t="s">
        <v>72</v>
      </c>
      <c r="E16212" t="s">
        <v>73</v>
      </c>
      <c r="F16212" t="s">
        <v>74</v>
      </c>
      <c r="G16212">
        <v>9.9339999999999993</v>
      </c>
    </row>
    <row r="16213" spans="1:7" x14ac:dyDescent="0.25">
      <c r="A16213" t="s">
        <v>11144</v>
      </c>
      <c r="B16213" s="1">
        <v>39346</v>
      </c>
      <c r="C16213" t="s">
        <v>64</v>
      </c>
      <c r="D16213" t="s">
        <v>72</v>
      </c>
      <c r="E16213" t="s">
        <v>73</v>
      </c>
      <c r="F16213" t="s">
        <v>74</v>
      </c>
      <c r="G16213">
        <v>937.55939999999998</v>
      </c>
    </row>
    <row r="16214" spans="1:7" x14ac:dyDescent="0.25">
      <c r="A16214" t="s">
        <v>11145</v>
      </c>
      <c r="B16214" s="1">
        <v>39346</v>
      </c>
      <c r="C16214" t="s">
        <v>64</v>
      </c>
      <c r="D16214" t="s">
        <v>72</v>
      </c>
      <c r="E16214" t="s">
        <v>73</v>
      </c>
      <c r="F16214" t="s">
        <v>74</v>
      </c>
      <c r="G16214">
        <v>2738.5657000000001</v>
      </c>
    </row>
    <row r="16215" spans="1:7" x14ac:dyDescent="0.25">
      <c r="A16215" t="s">
        <v>11146</v>
      </c>
      <c r="B16215" s="1">
        <v>39346</v>
      </c>
      <c r="C16215" t="s">
        <v>64</v>
      </c>
      <c r="D16215" t="s">
        <v>72</v>
      </c>
      <c r="E16215" t="s">
        <v>73</v>
      </c>
      <c r="F16215" t="s">
        <v>74</v>
      </c>
      <c r="G16215">
        <v>2735.748</v>
      </c>
    </row>
    <row r="16216" spans="1:7" x14ac:dyDescent="0.25">
      <c r="A16216" t="s">
        <v>11147</v>
      </c>
      <c r="B16216" s="1">
        <v>39346</v>
      </c>
      <c r="C16216" t="s">
        <v>64</v>
      </c>
      <c r="D16216" t="s">
        <v>72</v>
      </c>
      <c r="E16216" t="s">
        <v>73</v>
      </c>
      <c r="F16216" t="s">
        <v>74</v>
      </c>
      <c r="G16216">
        <v>2715.3497000000002</v>
      </c>
    </row>
    <row r="16217" spans="1:7" x14ac:dyDescent="0.25">
      <c r="A16217" t="s">
        <v>11154</v>
      </c>
      <c r="B16217" s="1">
        <v>39346</v>
      </c>
      <c r="C16217" t="s">
        <v>64</v>
      </c>
      <c r="D16217" t="s">
        <v>72</v>
      </c>
      <c r="E16217" t="s">
        <v>73</v>
      </c>
      <c r="F16217" t="s">
        <v>74</v>
      </c>
      <c r="G16217">
        <v>874.40859999999998</v>
      </c>
    </row>
    <row r="16218" spans="1:7" x14ac:dyDescent="0.25">
      <c r="A16218" t="s">
        <v>11156</v>
      </c>
      <c r="B16218" s="1">
        <v>39347</v>
      </c>
      <c r="C16218" t="s">
        <v>64</v>
      </c>
      <c r="D16218" t="s">
        <v>72</v>
      </c>
      <c r="E16218" t="s">
        <v>73</v>
      </c>
      <c r="F16218" t="s">
        <v>74</v>
      </c>
      <c r="G16218">
        <v>32.0229</v>
      </c>
    </row>
    <row r="16219" spans="1:7" x14ac:dyDescent="0.25">
      <c r="A16219" t="s">
        <v>11157</v>
      </c>
      <c r="B16219" s="1">
        <v>39347</v>
      </c>
      <c r="C16219" t="s">
        <v>64</v>
      </c>
      <c r="D16219" t="s">
        <v>72</v>
      </c>
      <c r="E16219" t="s">
        <v>73</v>
      </c>
      <c r="F16219" t="s">
        <v>74</v>
      </c>
      <c r="G16219">
        <v>38.5535</v>
      </c>
    </row>
    <row r="16220" spans="1:7" x14ac:dyDescent="0.25">
      <c r="A16220" t="s">
        <v>11158</v>
      </c>
      <c r="B16220" s="1">
        <v>39347</v>
      </c>
      <c r="C16220" t="s">
        <v>64</v>
      </c>
      <c r="D16220" t="s">
        <v>72</v>
      </c>
      <c r="E16220" t="s">
        <v>73</v>
      </c>
      <c r="F16220" t="s">
        <v>74</v>
      </c>
      <c r="G16220">
        <v>65.725399999999993</v>
      </c>
    </row>
    <row r="16221" spans="1:7" x14ac:dyDescent="0.25">
      <c r="A16221" t="s">
        <v>11189</v>
      </c>
      <c r="B16221" s="1">
        <v>39347</v>
      </c>
      <c r="C16221" t="s">
        <v>64</v>
      </c>
      <c r="D16221" t="s">
        <v>72</v>
      </c>
      <c r="E16221" t="s">
        <v>73</v>
      </c>
      <c r="F16221" t="s">
        <v>74</v>
      </c>
      <c r="G16221">
        <v>2754.0136000000002</v>
      </c>
    </row>
    <row r="16222" spans="1:7" x14ac:dyDescent="0.25">
      <c r="A16222" t="s">
        <v>11190</v>
      </c>
      <c r="B16222" s="1">
        <v>39347</v>
      </c>
      <c r="C16222" t="s">
        <v>64</v>
      </c>
      <c r="D16222" t="s">
        <v>72</v>
      </c>
      <c r="E16222" t="s">
        <v>73</v>
      </c>
      <c r="F16222" t="s">
        <v>74</v>
      </c>
      <c r="G16222">
        <v>662.4144</v>
      </c>
    </row>
    <row r="16223" spans="1:7" x14ac:dyDescent="0.25">
      <c r="A16223" t="s">
        <v>11191</v>
      </c>
      <c r="B16223" s="1">
        <v>39347</v>
      </c>
      <c r="C16223" t="s">
        <v>64</v>
      </c>
      <c r="D16223" t="s">
        <v>72</v>
      </c>
      <c r="E16223" t="s">
        <v>73</v>
      </c>
      <c r="F16223" t="s">
        <v>74</v>
      </c>
      <c r="G16223">
        <v>650.80079999999998</v>
      </c>
    </row>
    <row r="16224" spans="1:7" x14ac:dyDescent="0.25">
      <c r="A16224" t="s">
        <v>11192</v>
      </c>
      <c r="B16224" s="1">
        <v>39347</v>
      </c>
      <c r="C16224" t="s">
        <v>64</v>
      </c>
      <c r="D16224" t="s">
        <v>72</v>
      </c>
      <c r="E16224" t="s">
        <v>73</v>
      </c>
      <c r="F16224" t="s">
        <v>74</v>
      </c>
      <c r="G16224">
        <v>2715.3497000000002</v>
      </c>
    </row>
    <row r="16225" spans="1:7" x14ac:dyDescent="0.25">
      <c r="A16225" t="s">
        <v>11193</v>
      </c>
      <c r="B16225" s="1">
        <v>39347</v>
      </c>
      <c r="C16225" t="s">
        <v>64</v>
      </c>
      <c r="D16225" t="s">
        <v>72</v>
      </c>
      <c r="E16225" t="s">
        <v>73</v>
      </c>
      <c r="F16225" t="s">
        <v>74</v>
      </c>
      <c r="G16225">
        <v>2699.9018000000001</v>
      </c>
    </row>
    <row r="16226" spans="1:7" x14ac:dyDescent="0.25">
      <c r="A16226" t="s">
        <v>11194</v>
      </c>
      <c r="B16226" s="1">
        <v>39347</v>
      </c>
      <c r="C16226" t="s">
        <v>64</v>
      </c>
      <c r="D16226" t="s">
        <v>72</v>
      </c>
      <c r="E16226" t="s">
        <v>73</v>
      </c>
      <c r="F16226" t="s">
        <v>74</v>
      </c>
      <c r="G16226">
        <v>2563.5889999999999</v>
      </c>
    </row>
    <row r="16227" spans="1:7" x14ac:dyDescent="0.25">
      <c r="A16227" t="s">
        <v>11195</v>
      </c>
      <c r="B16227" s="1">
        <v>39347</v>
      </c>
      <c r="C16227" t="s">
        <v>64</v>
      </c>
      <c r="D16227" t="s">
        <v>72</v>
      </c>
      <c r="E16227" t="s">
        <v>73</v>
      </c>
      <c r="F16227" t="s">
        <v>74</v>
      </c>
      <c r="G16227">
        <v>2535.9639999999999</v>
      </c>
    </row>
    <row r="16228" spans="1:7" x14ac:dyDescent="0.25">
      <c r="A16228" t="s">
        <v>11206</v>
      </c>
      <c r="B16228" s="1">
        <v>39348</v>
      </c>
      <c r="C16228" t="s">
        <v>64</v>
      </c>
      <c r="D16228" t="s">
        <v>72</v>
      </c>
      <c r="E16228" t="s">
        <v>73</v>
      </c>
      <c r="F16228" t="s">
        <v>74</v>
      </c>
      <c r="G16228">
        <v>1238.1415</v>
      </c>
    </row>
    <row r="16229" spans="1:7" x14ac:dyDescent="0.25">
      <c r="A16229" t="s">
        <v>11208</v>
      </c>
      <c r="B16229" s="1">
        <v>39348</v>
      </c>
      <c r="C16229" t="s">
        <v>64</v>
      </c>
      <c r="D16229" t="s">
        <v>72</v>
      </c>
      <c r="E16229" t="s">
        <v>73</v>
      </c>
      <c r="F16229" t="s">
        <v>74</v>
      </c>
      <c r="G16229">
        <v>98.853300000000004</v>
      </c>
    </row>
    <row r="16230" spans="1:7" x14ac:dyDescent="0.25">
      <c r="A16230" t="s">
        <v>11209</v>
      </c>
      <c r="B16230" s="1">
        <v>39348</v>
      </c>
      <c r="C16230" t="s">
        <v>64</v>
      </c>
      <c r="D16230" t="s">
        <v>72</v>
      </c>
      <c r="E16230" t="s">
        <v>73</v>
      </c>
      <c r="F16230" t="s">
        <v>74</v>
      </c>
      <c r="G16230">
        <v>93.902900000000002</v>
      </c>
    </row>
    <row r="16231" spans="1:7" x14ac:dyDescent="0.25">
      <c r="A16231" t="s">
        <v>11210</v>
      </c>
      <c r="B16231" s="1">
        <v>39348</v>
      </c>
      <c r="C16231" t="s">
        <v>64</v>
      </c>
      <c r="D16231" t="s">
        <v>72</v>
      </c>
      <c r="E16231" t="s">
        <v>73</v>
      </c>
      <c r="F16231" t="s">
        <v>74</v>
      </c>
      <c r="G16231">
        <v>9.9339999999999993</v>
      </c>
    </row>
    <row r="16232" spans="1:7" x14ac:dyDescent="0.25">
      <c r="A16232" t="s">
        <v>11211</v>
      </c>
      <c r="B16232" s="1">
        <v>39348</v>
      </c>
      <c r="C16232" t="s">
        <v>64</v>
      </c>
      <c r="D16232" t="s">
        <v>72</v>
      </c>
      <c r="E16232" t="s">
        <v>73</v>
      </c>
      <c r="F16232" t="s">
        <v>74</v>
      </c>
      <c r="G16232">
        <v>9.9339999999999993</v>
      </c>
    </row>
    <row r="16233" spans="1:7" x14ac:dyDescent="0.25">
      <c r="A16233" t="s">
        <v>11250</v>
      </c>
      <c r="B16233" s="1">
        <v>39348</v>
      </c>
      <c r="C16233" t="s">
        <v>64</v>
      </c>
      <c r="D16233" t="s">
        <v>72</v>
      </c>
      <c r="E16233" t="s">
        <v>73</v>
      </c>
      <c r="F16233" t="s">
        <v>74</v>
      </c>
      <c r="G16233">
        <v>620.43539999999996</v>
      </c>
    </row>
    <row r="16234" spans="1:7" x14ac:dyDescent="0.25">
      <c r="A16234" t="s">
        <v>11251</v>
      </c>
      <c r="B16234" s="1">
        <v>39348</v>
      </c>
      <c r="C16234" t="s">
        <v>64</v>
      </c>
      <c r="D16234" t="s">
        <v>72</v>
      </c>
      <c r="E16234" t="s">
        <v>73</v>
      </c>
      <c r="F16234" t="s">
        <v>74</v>
      </c>
      <c r="G16234">
        <v>2775.0086000000001</v>
      </c>
    </row>
    <row r="16235" spans="1:7" x14ac:dyDescent="0.25">
      <c r="A16235" t="s">
        <v>11252</v>
      </c>
      <c r="B16235" s="1">
        <v>39348</v>
      </c>
      <c r="C16235" t="s">
        <v>64</v>
      </c>
      <c r="D16235" t="s">
        <v>72</v>
      </c>
      <c r="E16235" t="s">
        <v>73</v>
      </c>
      <c r="F16235" t="s">
        <v>74</v>
      </c>
      <c r="G16235">
        <v>2742.8642</v>
      </c>
    </row>
    <row r="16236" spans="1:7" x14ac:dyDescent="0.25">
      <c r="A16236" t="s">
        <v>11253</v>
      </c>
      <c r="B16236" s="1">
        <v>39348</v>
      </c>
      <c r="C16236" t="s">
        <v>64</v>
      </c>
      <c r="D16236" t="s">
        <v>72</v>
      </c>
      <c r="E16236" t="s">
        <v>73</v>
      </c>
      <c r="F16236" t="s">
        <v>74</v>
      </c>
      <c r="G16236">
        <v>2686.2107999999998</v>
      </c>
    </row>
    <row r="16237" spans="1:7" x14ac:dyDescent="0.25">
      <c r="A16237" t="s">
        <v>11254</v>
      </c>
      <c r="B16237" s="1">
        <v>39348</v>
      </c>
      <c r="C16237" t="s">
        <v>64</v>
      </c>
      <c r="D16237" t="s">
        <v>72</v>
      </c>
      <c r="E16237" t="s">
        <v>73</v>
      </c>
      <c r="F16237" t="s">
        <v>74</v>
      </c>
      <c r="G16237">
        <v>2574.6279</v>
      </c>
    </row>
    <row r="16238" spans="1:7" x14ac:dyDescent="0.25">
      <c r="A16238" t="s">
        <v>11255</v>
      </c>
      <c r="B16238" s="1">
        <v>39348</v>
      </c>
      <c r="C16238" t="s">
        <v>64</v>
      </c>
      <c r="D16238" t="s">
        <v>72</v>
      </c>
      <c r="E16238" t="s">
        <v>73</v>
      </c>
      <c r="F16238" t="s">
        <v>74</v>
      </c>
      <c r="G16238">
        <v>2602.2640000000001</v>
      </c>
    </row>
    <row r="16239" spans="1:7" x14ac:dyDescent="0.25">
      <c r="A16239" t="s">
        <v>11271</v>
      </c>
      <c r="B16239" s="1">
        <v>39349</v>
      </c>
      <c r="C16239" t="s">
        <v>64</v>
      </c>
      <c r="D16239" t="s">
        <v>72</v>
      </c>
      <c r="E16239" t="s">
        <v>73</v>
      </c>
      <c r="F16239" t="s">
        <v>74</v>
      </c>
      <c r="G16239">
        <v>92.786900000000003</v>
      </c>
    </row>
    <row r="16240" spans="1:7" x14ac:dyDescent="0.25">
      <c r="A16240" t="s">
        <v>11272</v>
      </c>
      <c r="B16240" s="1">
        <v>39349</v>
      </c>
      <c r="C16240" t="s">
        <v>64</v>
      </c>
      <c r="D16240" t="s">
        <v>72</v>
      </c>
      <c r="E16240" t="s">
        <v>73</v>
      </c>
      <c r="F16240" t="s">
        <v>74</v>
      </c>
      <c r="G16240">
        <v>23.746500000000001</v>
      </c>
    </row>
    <row r="16241" spans="1:7" x14ac:dyDescent="0.25">
      <c r="A16241" t="s">
        <v>11273</v>
      </c>
      <c r="B16241" s="1">
        <v>39349</v>
      </c>
      <c r="C16241" t="s">
        <v>64</v>
      </c>
      <c r="D16241" t="s">
        <v>72</v>
      </c>
      <c r="E16241" t="s">
        <v>73</v>
      </c>
      <c r="F16241" t="s">
        <v>74</v>
      </c>
      <c r="G16241">
        <v>28.1554</v>
      </c>
    </row>
    <row r="16242" spans="1:7" x14ac:dyDescent="0.25">
      <c r="A16242" t="s">
        <v>11274</v>
      </c>
      <c r="B16242" s="1">
        <v>39349</v>
      </c>
      <c r="C16242" t="s">
        <v>64</v>
      </c>
      <c r="D16242" t="s">
        <v>72</v>
      </c>
      <c r="E16242" t="s">
        <v>73</v>
      </c>
      <c r="F16242" t="s">
        <v>74</v>
      </c>
      <c r="G16242">
        <v>65.172899999999998</v>
      </c>
    </row>
    <row r="16243" spans="1:7" x14ac:dyDescent="0.25">
      <c r="A16243" t="s">
        <v>11275</v>
      </c>
      <c r="B16243" s="1">
        <v>39349</v>
      </c>
      <c r="C16243" t="s">
        <v>64</v>
      </c>
      <c r="D16243" t="s">
        <v>72</v>
      </c>
      <c r="E16243" t="s">
        <v>73</v>
      </c>
      <c r="F16243" t="s">
        <v>74</v>
      </c>
      <c r="G16243">
        <v>8.0443999999999996</v>
      </c>
    </row>
    <row r="16244" spans="1:7" x14ac:dyDescent="0.25">
      <c r="A16244" t="s">
        <v>11276</v>
      </c>
      <c r="B16244" s="1">
        <v>39349</v>
      </c>
      <c r="C16244" t="s">
        <v>64</v>
      </c>
      <c r="D16244" t="s">
        <v>72</v>
      </c>
      <c r="E16244" t="s">
        <v>73</v>
      </c>
      <c r="F16244" t="s">
        <v>74</v>
      </c>
      <c r="G16244">
        <v>8.0443999999999996</v>
      </c>
    </row>
    <row r="16245" spans="1:7" x14ac:dyDescent="0.25">
      <c r="A16245" t="s">
        <v>11277</v>
      </c>
      <c r="B16245" s="1">
        <v>39349</v>
      </c>
      <c r="C16245" t="s">
        <v>64</v>
      </c>
      <c r="D16245" t="s">
        <v>72</v>
      </c>
      <c r="E16245" t="s">
        <v>73</v>
      </c>
      <c r="F16245" t="s">
        <v>74</v>
      </c>
      <c r="G16245">
        <v>114.8758</v>
      </c>
    </row>
    <row r="16246" spans="1:7" x14ac:dyDescent="0.25">
      <c r="A16246" t="s">
        <v>11278</v>
      </c>
      <c r="B16246" s="1">
        <v>39349</v>
      </c>
      <c r="C16246" t="s">
        <v>64</v>
      </c>
      <c r="D16246" t="s">
        <v>72</v>
      </c>
      <c r="E16246" t="s">
        <v>73</v>
      </c>
      <c r="F16246" t="s">
        <v>74</v>
      </c>
      <c r="G16246">
        <v>55.216900000000003</v>
      </c>
    </row>
    <row r="16247" spans="1:7" x14ac:dyDescent="0.25">
      <c r="A16247" t="s">
        <v>11279</v>
      </c>
      <c r="B16247" s="1">
        <v>39349</v>
      </c>
      <c r="C16247" t="s">
        <v>64</v>
      </c>
      <c r="D16247" t="s">
        <v>72</v>
      </c>
      <c r="E16247" t="s">
        <v>73</v>
      </c>
      <c r="F16247" t="s">
        <v>74</v>
      </c>
      <c r="G16247">
        <v>98.322900000000004</v>
      </c>
    </row>
    <row r="16248" spans="1:7" x14ac:dyDescent="0.25">
      <c r="A16248" t="s">
        <v>11280</v>
      </c>
      <c r="B16248" s="1">
        <v>39349</v>
      </c>
      <c r="C16248" t="s">
        <v>64</v>
      </c>
      <c r="D16248" t="s">
        <v>72</v>
      </c>
      <c r="E16248" t="s">
        <v>73</v>
      </c>
      <c r="F16248" t="s">
        <v>74</v>
      </c>
      <c r="G16248">
        <v>40.078400000000002</v>
      </c>
    </row>
    <row r="16249" spans="1:7" x14ac:dyDescent="0.25">
      <c r="A16249" t="s">
        <v>11308</v>
      </c>
      <c r="B16249" s="1">
        <v>39349</v>
      </c>
      <c r="C16249" t="s">
        <v>64</v>
      </c>
      <c r="D16249" t="s">
        <v>72</v>
      </c>
      <c r="E16249" t="s">
        <v>73</v>
      </c>
      <c r="F16249" t="s">
        <v>74</v>
      </c>
      <c r="G16249">
        <v>1987.8507999999999</v>
      </c>
    </row>
    <row r="16250" spans="1:7" x14ac:dyDescent="0.25">
      <c r="A16250" t="s">
        <v>11309</v>
      </c>
      <c r="B16250" s="1">
        <v>39349</v>
      </c>
      <c r="C16250" t="s">
        <v>64</v>
      </c>
      <c r="D16250" t="s">
        <v>72</v>
      </c>
      <c r="E16250" t="s">
        <v>73</v>
      </c>
      <c r="F16250" t="s">
        <v>74</v>
      </c>
      <c r="G16250">
        <v>1918.2579000000001</v>
      </c>
    </row>
    <row r="16251" spans="1:7" x14ac:dyDescent="0.25">
      <c r="A16251" t="s">
        <v>11310</v>
      </c>
      <c r="B16251" s="1">
        <v>39349</v>
      </c>
      <c r="C16251" t="s">
        <v>64</v>
      </c>
      <c r="D16251" t="s">
        <v>72</v>
      </c>
      <c r="E16251" t="s">
        <v>73</v>
      </c>
      <c r="F16251" t="s">
        <v>74</v>
      </c>
      <c r="G16251">
        <v>2721.1178</v>
      </c>
    </row>
    <row r="16252" spans="1:7" x14ac:dyDescent="0.25">
      <c r="A16252" t="s">
        <v>11312</v>
      </c>
      <c r="B16252" s="1">
        <v>39349</v>
      </c>
      <c r="C16252" t="s">
        <v>64</v>
      </c>
      <c r="D16252" t="s">
        <v>72</v>
      </c>
      <c r="E16252" t="s">
        <v>73</v>
      </c>
      <c r="F16252" t="s">
        <v>74</v>
      </c>
      <c r="G16252">
        <v>2563.5889999999999</v>
      </c>
    </row>
    <row r="16253" spans="1:7" x14ac:dyDescent="0.25">
      <c r="A16253" t="s">
        <v>11313</v>
      </c>
      <c r="B16253" s="1">
        <v>39349</v>
      </c>
      <c r="C16253" t="s">
        <v>64</v>
      </c>
      <c r="D16253" t="s">
        <v>72</v>
      </c>
      <c r="E16253" t="s">
        <v>73</v>
      </c>
      <c r="F16253" t="s">
        <v>74</v>
      </c>
      <c r="G16253">
        <v>2651.4144000000001</v>
      </c>
    </row>
    <row r="16254" spans="1:7" x14ac:dyDescent="0.25">
      <c r="A16254" t="s">
        <v>11317</v>
      </c>
      <c r="B16254" s="1">
        <v>39350</v>
      </c>
      <c r="C16254" t="s">
        <v>64</v>
      </c>
      <c r="D16254" t="s">
        <v>72</v>
      </c>
      <c r="E16254" t="s">
        <v>73</v>
      </c>
      <c r="F16254" t="s">
        <v>74</v>
      </c>
      <c r="G16254">
        <v>1238.1415</v>
      </c>
    </row>
    <row r="16255" spans="1:7" x14ac:dyDescent="0.25">
      <c r="A16255" t="s">
        <v>11318</v>
      </c>
      <c r="B16255" s="1">
        <v>39350</v>
      </c>
      <c r="C16255" t="s">
        <v>64</v>
      </c>
      <c r="D16255" t="s">
        <v>72</v>
      </c>
      <c r="E16255" t="s">
        <v>73</v>
      </c>
      <c r="F16255" t="s">
        <v>74</v>
      </c>
      <c r="G16255">
        <v>1265.7554</v>
      </c>
    </row>
    <row r="16256" spans="1:7" x14ac:dyDescent="0.25">
      <c r="A16256" t="s">
        <v>11320</v>
      </c>
      <c r="B16256" s="1">
        <v>39350</v>
      </c>
      <c r="C16256" t="s">
        <v>64</v>
      </c>
      <c r="D16256" t="s">
        <v>72</v>
      </c>
      <c r="E16256" t="s">
        <v>73</v>
      </c>
      <c r="F16256" t="s">
        <v>74</v>
      </c>
      <c r="G16256">
        <v>44.189</v>
      </c>
    </row>
    <row r="16257" spans="1:7" x14ac:dyDescent="0.25">
      <c r="A16257" t="s">
        <v>11321</v>
      </c>
      <c r="B16257" s="1">
        <v>39350</v>
      </c>
      <c r="C16257" t="s">
        <v>64</v>
      </c>
      <c r="D16257" t="s">
        <v>72</v>
      </c>
      <c r="E16257" t="s">
        <v>73</v>
      </c>
      <c r="F16257" t="s">
        <v>74</v>
      </c>
      <c r="G16257">
        <v>15.447900000000001</v>
      </c>
    </row>
    <row r="16258" spans="1:7" x14ac:dyDescent="0.25">
      <c r="A16258" t="s">
        <v>11322</v>
      </c>
      <c r="B16258" s="1">
        <v>39350</v>
      </c>
      <c r="C16258" t="s">
        <v>64</v>
      </c>
      <c r="D16258" t="s">
        <v>72</v>
      </c>
      <c r="E16258" t="s">
        <v>73</v>
      </c>
      <c r="F16258" t="s">
        <v>74</v>
      </c>
      <c r="G16258">
        <v>14.2987</v>
      </c>
    </row>
    <row r="16259" spans="1:7" x14ac:dyDescent="0.25">
      <c r="A16259" t="s">
        <v>11323</v>
      </c>
      <c r="B16259" s="1">
        <v>39350</v>
      </c>
      <c r="C16259" t="s">
        <v>64</v>
      </c>
      <c r="D16259" t="s">
        <v>72</v>
      </c>
      <c r="E16259" t="s">
        <v>73</v>
      </c>
      <c r="F16259" t="s">
        <v>74</v>
      </c>
      <c r="G16259">
        <v>136.99789999999999</v>
      </c>
    </row>
    <row r="16260" spans="1:7" x14ac:dyDescent="0.25">
      <c r="A16260" t="s">
        <v>11324</v>
      </c>
      <c r="B16260" s="1">
        <v>39350</v>
      </c>
      <c r="C16260" t="s">
        <v>64</v>
      </c>
      <c r="D16260" t="s">
        <v>72</v>
      </c>
      <c r="E16260" t="s">
        <v>73</v>
      </c>
      <c r="F16260" t="s">
        <v>74</v>
      </c>
      <c r="G16260">
        <v>2.5305</v>
      </c>
    </row>
    <row r="16261" spans="1:7" x14ac:dyDescent="0.25">
      <c r="A16261" t="s">
        <v>11356</v>
      </c>
      <c r="B16261" s="1">
        <v>39350</v>
      </c>
      <c r="C16261" t="s">
        <v>64</v>
      </c>
      <c r="D16261" t="s">
        <v>72</v>
      </c>
      <c r="E16261" t="s">
        <v>73</v>
      </c>
      <c r="F16261" t="s">
        <v>74</v>
      </c>
      <c r="G16261">
        <v>1889.5279</v>
      </c>
    </row>
    <row r="16262" spans="1:7" x14ac:dyDescent="0.25">
      <c r="A16262" t="s">
        <v>11357</v>
      </c>
      <c r="B16262" s="1">
        <v>39350</v>
      </c>
      <c r="C16262" t="s">
        <v>64</v>
      </c>
      <c r="D16262" t="s">
        <v>72</v>
      </c>
      <c r="E16262" t="s">
        <v>73</v>
      </c>
      <c r="F16262" t="s">
        <v>74</v>
      </c>
      <c r="G16262">
        <v>2784.8984</v>
      </c>
    </row>
    <row r="16263" spans="1:7" x14ac:dyDescent="0.25">
      <c r="A16263" t="s">
        <v>11361</v>
      </c>
      <c r="B16263" s="1">
        <v>39351</v>
      </c>
      <c r="C16263" t="s">
        <v>64</v>
      </c>
      <c r="D16263" t="s">
        <v>72</v>
      </c>
      <c r="E16263" t="s">
        <v>73</v>
      </c>
      <c r="F16263" t="s">
        <v>74</v>
      </c>
      <c r="G16263">
        <v>1297.8004000000001</v>
      </c>
    </row>
    <row r="16264" spans="1:7" x14ac:dyDescent="0.25">
      <c r="A16264" t="s">
        <v>11362</v>
      </c>
      <c r="B16264" s="1">
        <v>39351</v>
      </c>
      <c r="C16264" t="s">
        <v>64</v>
      </c>
      <c r="D16264" t="s">
        <v>72</v>
      </c>
      <c r="E16264" t="s">
        <v>73</v>
      </c>
      <c r="F16264" t="s">
        <v>74</v>
      </c>
      <c r="G16264">
        <v>98.853300000000004</v>
      </c>
    </row>
    <row r="16265" spans="1:7" x14ac:dyDescent="0.25">
      <c r="A16265" t="s">
        <v>11363</v>
      </c>
      <c r="B16265" s="1">
        <v>39351</v>
      </c>
      <c r="C16265" t="s">
        <v>64</v>
      </c>
      <c r="D16265" t="s">
        <v>72</v>
      </c>
      <c r="E16265" t="s">
        <v>73</v>
      </c>
      <c r="F16265" t="s">
        <v>74</v>
      </c>
      <c r="G16265">
        <v>62.962899999999998</v>
      </c>
    </row>
    <row r="16266" spans="1:7" x14ac:dyDescent="0.25">
      <c r="A16266" t="s">
        <v>11364</v>
      </c>
      <c r="B16266" s="1">
        <v>39351</v>
      </c>
      <c r="C16266" t="s">
        <v>64</v>
      </c>
      <c r="D16266" t="s">
        <v>72</v>
      </c>
      <c r="E16266" t="s">
        <v>73</v>
      </c>
      <c r="F16266" t="s">
        <v>74</v>
      </c>
      <c r="G16266">
        <v>29.8019</v>
      </c>
    </row>
    <row r="16267" spans="1:7" x14ac:dyDescent="0.25">
      <c r="A16267" t="s">
        <v>11365</v>
      </c>
      <c r="B16267" s="1">
        <v>39351</v>
      </c>
      <c r="C16267" t="s">
        <v>64</v>
      </c>
      <c r="D16267" t="s">
        <v>72</v>
      </c>
      <c r="E16267" t="s">
        <v>73</v>
      </c>
      <c r="F16267" t="s">
        <v>74</v>
      </c>
      <c r="G16267">
        <v>59.658999999999999</v>
      </c>
    </row>
    <row r="16268" spans="1:7" x14ac:dyDescent="0.25">
      <c r="A16268" t="s">
        <v>11366</v>
      </c>
      <c r="B16268" s="1">
        <v>39351</v>
      </c>
      <c r="C16268" t="s">
        <v>64</v>
      </c>
      <c r="D16268" t="s">
        <v>72</v>
      </c>
      <c r="E16268" t="s">
        <v>73</v>
      </c>
      <c r="F16268" t="s">
        <v>74</v>
      </c>
      <c r="G16268">
        <v>38.664000000000001</v>
      </c>
    </row>
    <row r="16269" spans="1:7" x14ac:dyDescent="0.25">
      <c r="A16269" t="s">
        <v>11369</v>
      </c>
      <c r="B16269" s="1">
        <v>39351</v>
      </c>
      <c r="C16269" t="s">
        <v>64</v>
      </c>
      <c r="D16269" t="s">
        <v>72</v>
      </c>
      <c r="E16269" t="s">
        <v>73</v>
      </c>
      <c r="F16269" t="s">
        <v>74</v>
      </c>
      <c r="G16269">
        <v>25.381900000000002</v>
      </c>
    </row>
    <row r="16270" spans="1:7" x14ac:dyDescent="0.25">
      <c r="A16270" t="s">
        <v>11408</v>
      </c>
      <c r="B16270" s="1">
        <v>39351</v>
      </c>
      <c r="C16270" t="s">
        <v>64</v>
      </c>
      <c r="D16270" t="s">
        <v>72</v>
      </c>
      <c r="E16270" t="s">
        <v>73</v>
      </c>
      <c r="F16270" t="s">
        <v>74</v>
      </c>
      <c r="G16270">
        <v>606.62289999999996</v>
      </c>
    </row>
    <row r="16271" spans="1:7" x14ac:dyDescent="0.25">
      <c r="A16271" t="s">
        <v>11409</v>
      </c>
      <c r="B16271" s="1">
        <v>39351</v>
      </c>
      <c r="C16271" t="s">
        <v>64</v>
      </c>
      <c r="D16271" t="s">
        <v>72</v>
      </c>
      <c r="E16271" t="s">
        <v>73</v>
      </c>
      <c r="F16271" t="s">
        <v>74</v>
      </c>
      <c r="G16271">
        <v>2644.3312999999998</v>
      </c>
    </row>
    <row r="16272" spans="1:7" x14ac:dyDescent="0.25">
      <c r="A16272" t="s">
        <v>11410</v>
      </c>
      <c r="B16272" s="1">
        <v>39351</v>
      </c>
      <c r="C16272" t="s">
        <v>64</v>
      </c>
      <c r="D16272" t="s">
        <v>72</v>
      </c>
      <c r="E16272" t="s">
        <v>73</v>
      </c>
      <c r="F16272" t="s">
        <v>74</v>
      </c>
      <c r="G16272">
        <v>2708.6864999999998</v>
      </c>
    </row>
    <row r="16273" spans="1:7" x14ac:dyDescent="0.25">
      <c r="A16273" t="s">
        <v>11411</v>
      </c>
      <c r="B16273" s="1">
        <v>39351</v>
      </c>
      <c r="C16273" t="s">
        <v>64</v>
      </c>
      <c r="D16273" t="s">
        <v>72</v>
      </c>
      <c r="E16273" t="s">
        <v>73</v>
      </c>
      <c r="F16273" t="s">
        <v>74</v>
      </c>
      <c r="G16273">
        <v>2538.4944</v>
      </c>
    </row>
    <row r="16274" spans="1:7" x14ac:dyDescent="0.25">
      <c r="A16274" t="s">
        <v>11415</v>
      </c>
      <c r="B16274" s="1">
        <v>39352</v>
      </c>
      <c r="C16274" t="s">
        <v>64</v>
      </c>
      <c r="D16274" t="s">
        <v>72</v>
      </c>
      <c r="E16274" t="s">
        <v>73</v>
      </c>
      <c r="F16274" t="s">
        <v>74</v>
      </c>
      <c r="G16274">
        <v>2708.6864999999998</v>
      </c>
    </row>
    <row r="16275" spans="1:7" x14ac:dyDescent="0.25">
      <c r="A16275" t="s">
        <v>11416</v>
      </c>
      <c r="B16275" s="1">
        <v>39352</v>
      </c>
      <c r="C16275" t="s">
        <v>64</v>
      </c>
      <c r="D16275" t="s">
        <v>72</v>
      </c>
      <c r="E16275" t="s">
        <v>73</v>
      </c>
      <c r="F16275" t="s">
        <v>74</v>
      </c>
      <c r="G16275">
        <v>1238.1415</v>
      </c>
    </row>
    <row r="16276" spans="1:7" x14ac:dyDescent="0.25">
      <c r="A16276" t="s">
        <v>11417</v>
      </c>
      <c r="B16276" s="1">
        <v>39352</v>
      </c>
      <c r="C16276" t="s">
        <v>64</v>
      </c>
      <c r="D16276" t="s">
        <v>72</v>
      </c>
      <c r="E16276" t="s">
        <v>73</v>
      </c>
      <c r="F16276" t="s">
        <v>74</v>
      </c>
      <c r="G16276">
        <v>1238.1415</v>
      </c>
    </row>
    <row r="16277" spans="1:7" x14ac:dyDescent="0.25">
      <c r="A16277" t="s">
        <v>11420</v>
      </c>
      <c r="B16277" s="1">
        <v>39352</v>
      </c>
      <c r="C16277" t="s">
        <v>64</v>
      </c>
      <c r="D16277" t="s">
        <v>72</v>
      </c>
      <c r="E16277" t="s">
        <v>73</v>
      </c>
      <c r="F16277" t="s">
        <v>74</v>
      </c>
      <c r="G16277">
        <v>35.6584</v>
      </c>
    </row>
    <row r="16278" spans="1:7" x14ac:dyDescent="0.25">
      <c r="A16278" t="s">
        <v>11421</v>
      </c>
      <c r="B16278" s="1">
        <v>39352</v>
      </c>
      <c r="C16278" t="s">
        <v>64</v>
      </c>
      <c r="D16278" t="s">
        <v>72</v>
      </c>
      <c r="E16278" t="s">
        <v>73</v>
      </c>
      <c r="F16278" t="s">
        <v>74</v>
      </c>
      <c r="G16278">
        <v>27.614000000000001</v>
      </c>
    </row>
    <row r="16279" spans="1:7" x14ac:dyDescent="0.25">
      <c r="A16279" t="s">
        <v>11422</v>
      </c>
      <c r="B16279" s="1">
        <v>39352</v>
      </c>
      <c r="C16279" t="s">
        <v>64</v>
      </c>
      <c r="D16279" t="s">
        <v>72</v>
      </c>
      <c r="E16279" t="s">
        <v>73</v>
      </c>
      <c r="F16279" t="s">
        <v>74</v>
      </c>
      <c r="G16279">
        <v>118.15770000000001</v>
      </c>
    </row>
    <row r="16280" spans="1:7" x14ac:dyDescent="0.25">
      <c r="A16280" t="s">
        <v>11423</v>
      </c>
      <c r="B16280" s="1">
        <v>39352</v>
      </c>
      <c r="C16280" t="s">
        <v>64</v>
      </c>
      <c r="D16280" t="s">
        <v>72</v>
      </c>
      <c r="E16280" t="s">
        <v>73</v>
      </c>
      <c r="F16280" t="s">
        <v>74</v>
      </c>
      <c r="G16280">
        <v>38.674999999999997</v>
      </c>
    </row>
    <row r="16281" spans="1:7" x14ac:dyDescent="0.25">
      <c r="A16281" t="s">
        <v>11424</v>
      </c>
      <c r="B16281" s="1">
        <v>39352</v>
      </c>
      <c r="C16281" t="s">
        <v>64</v>
      </c>
      <c r="D16281" t="s">
        <v>72</v>
      </c>
      <c r="E16281" t="s">
        <v>73</v>
      </c>
      <c r="F16281" t="s">
        <v>74</v>
      </c>
      <c r="G16281">
        <v>43.072899999999997</v>
      </c>
    </row>
    <row r="16282" spans="1:7" x14ac:dyDescent="0.25">
      <c r="A16282" t="s">
        <v>11425</v>
      </c>
      <c r="B16282" s="1">
        <v>39352</v>
      </c>
      <c r="C16282" t="s">
        <v>64</v>
      </c>
      <c r="D16282" t="s">
        <v>72</v>
      </c>
      <c r="E16282" t="s">
        <v>73</v>
      </c>
      <c r="F16282" t="s">
        <v>74</v>
      </c>
      <c r="G16282">
        <v>38.664000000000001</v>
      </c>
    </row>
    <row r="16283" spans="1:7" x14ac:dyDescent="0.25">
      <c r="A16283" t="s">
        <v>11426</v>
      </c>
      <c r="B16283" s="1">
        <v>39352</v>
      </c>
      <c r="C16283" t="s">
        <v>64</v>
      </c>
      <c r="D16283" t="s">
        <v>72</v>
      </c>
      <c r="E16283" t="s">
        <v>73</v>
      </c>
      <c r="F16283" t="s">
        <v>74</v>
      </c>
      <c r="G16283">
        <v>4.4089999999999998</v>
      </c>
    </row>
    <row r="16284" spans="1:7" x14ac:dyDescent="0.25">
      <c r="A16284" t="s">
        <v>11464</v>
      </c>
      <c r="B16284" s="1">
        <v>39352</v>
      </c>
      <c r="C16284" t="s">
        <v>64</v>
      </c>
      <c r="D16284" t="s">
        <v>72</v>
      </c>
      <c r="E16284" t="s">
        <v>73</v>
      </c>
      <c r="F16284" t="s">
        <v>74</v>
      </c>
      <c r="G16284">
        <v>1898.3126999999999</v>
      </c>
    </row>
    <row r="16285" spans="1:7" x14ac:dyDescent="0.25">
      <c r="A16285" t="s">
        <v>11465</v>
      </c>
      <c r="B16285" s="1">
        <v>39352</v>
      </c>
      <c r="C16285" t="s">
        <v>64</v>
      </c>
      <c r="D16285" t="s">
        <v>72</v>
      </c>
      <c r="E16285" t="s">
        <v>73</v>
      </c>
      <c r="F16285" t="s">
        <v>74</v>
      </c>
      <c r="G16285">
        <v>2732.7091999999998</v>
      </c>
    </row>
    <row r="16286" spans="1:7" x14ac:dyDescent="0.25">
      <c r="A16286" t="s">
        <v>11466</v>
      </c>
      <c r="B16286" s="1">
        <v>39352</v>
      </c>
      <c r="C16286" t="s">
        <v>64</v>
      </c>
      <c r="D16286" t="s">
        <v>72</v>
      </c>
      <c r="E16286" t="s">
        <v>73</v>
      </c>
      <c r="F16286" t="s">
        <v>74</v>
      </c>
      <c r="G16286">
        <v>2725.2836000000002</v>
      </c>
    </row>
    <row r="16287" spans="1:7" x14ac:dyDescent="0.25">
      <c r="A16287" t="s">
        <v>11467</v>
      </c>
      <c r="B16287" s="1">
        <v>39352</v>
      </c>
      <c r="C16287" t="s">
        <v>64</v>
      </c>
      <c r="D16287" t="s">
        <v>72</v>
      </c>
      <c r="E16287" t="s">
        <v>73</v>
      </c>
      <c r="F16287" t="s">
        <v>74</v>
      </c>
      <c r="G16287">
        <v>634.24789999999996</v>
      </c>
    </row>
    <row r="16288" spans="1:7" x14ac:dyDescent="0.25">
      <c r="A16288" t="s">
        <v>11468</v>
      </c>
      <c r="B16288" s="1">
        <v>39352</v>
      </c>
      <c r="C16288" t="s">
        <v>64</v>
      </c>
      <c r="D16288" t="s">
        <v>72</v>
      </c>
      <c r="E16288" t="s">
        <v>73</v>
      </c>
      <c r="F16288" t="s">
        <v>74</v>
      </c>
      <c r="G16288">
        <v>2574.6390000000001</v>
      </c>
    </row>
    <row r="16289" spans="1:7" x14ac:dyDescent="0.25">
      <c r="A16289" t="s">
        <v>11469</v>
      </c>
      <c r="B16289" s="1">
        <v>39352</v>
      </c>
      <c r="C16289" t="s">
        <v>64</v>
      </c>
      <c r="D16289" t="s">
        <v>72</v>
      </c>
      <c r="E16289" t="s">
        <v>73</v>
      </c>
      <c r="F16289" t="s">
        <v>74</v>
      </c>
      <c r="G16289">
        <v>2646.9722999999999</v>
      </c>
    </row>
    <row r="16290" spans="1:7" x14ac:dyDescent="0.25">
      <c r="A16290" t="s">
        <v>11470</v>
      </c>
      <c r="B16290" s="1">
        <v>39352</v>
      </c>
      <c r="C16290" t="s">
        <v>64</v>
      </c>
      <c r="D16290" t="s">
        <v>72</v>
      </c>
      <c r="E16290" t="s">
        <v>73</v>
      </c>
      <c r="F16290" t="s">
        <v>74</v>
      </c>
      <c r="G16290">
        <v>2616.5626999999999</v>
      </c>
    </row>
    <row r="16291" spans="1:7" x14ac:dyDescent="0.25">
      <c r="A16291" t="s">
        <v>11477</v>
      </c>
      <c r="B16291" s="1">
        <v>39353</v>
      </c>
      <c r="C16291" t="s">
        <v>64</v>
      </c>
      <c r="D16291" t="s">
        <v>72</v>
      </c>
      <c r="E16291" t="s">
        <v>73</v>
      </c>
      <c r="F16291" t="s">
        <v>74</v>
      </c>
      <c r="G16291">
        <v>1238.1415</v>
      </c>
    </row>
    <row r="16292" spans="1:7" x14ac:dyDescent="0.25">
      <c r="A16292" t="s">
        <v>11480</v>
      </c>
      <c r="B16292" s="1">
        <v>39353</v>
      </c>
      <c r="C16292" t="s">
        <v>64</v>
      </c>
      <c r="D16292" t="s">
        <v>72</v>
      </c>
      <c r="E16292" t="s">
        <v>73</v>
      </c>
      <c r="F16292" t="s">
        <v>74</v>
      </c>
      <c r="G16292">
        <v>158.51230000000001</v>
      </c>
    </row>
    <row r="16293" spans="1:7" x14ac:dyDescent="0.25">
      <c r="A16293" t="s">
        <v>11481</v>
      </c>
      <c r="B16293" s="1">
        <v>39353</v>
      </c>
      <c r="C16293" t="s">
        <v>64</v>
      </c>
      <c r="D16293" t="s">
        <v>72</v>
      </c>
      <c r="E16293" t="s">
        <v>73</v>
      </c>
      <c r="F16293" t="s">
        <v>74</v>
      </c>
      <c r="G16293">
        <v>28.1554</v>
      </c>
    </row>
    <row r="16294" spans="1:7" x14ac:dyDescent="0.25">
      <c r="A16294" t="s">
        <v>11482</v>
      </c>
      <c r="B16294" s="1">
        <v>39353</v>
      </c>
      <c r="C16294" t="s">
        <v>64</v>
      </c>
      <c r="D16294" t="s">
        <v>72</v>
      </c>
      <c r="E16294" t="s">
        <v>73</v>
      </c>
      <c r="F16294" t="s">
        <v>74</v>
      </c>
      <c r="G16294">
        <v>83.946899999999999</v>
      </c>
    </row>
    <row r="16295" spans="1:7" x14ac:dyDescent="0.25">
      <c r="A16295" t="s">
        <v>11483</v>
      </c>
      <c r="B16295" s="1">
        <v>39353</v>
      </c>
      <c r="C16295" t="s">
        <v>64</v>
      </c>
      <c r="D16295" t="s">
        <v>72</v>
      </c>
      <c r="E16295" t="s">
        <v>73</v>
      </c>
      <c r="F16295" t="s">
        <v>74</v>
      </c>
      <c r="G16295">
        <v>136.99789999999999</v>
      </c>
    </row>
    <row r="16296" spans="1:7" x14ac:dyDescent="0.25">
      <c r="A16296" t="s">
        <v>11484</v>
      </c>
      <c r="B16296" s="1">
        <v>39353</v>
      </c>
      <c r="C16296" t="s">
        <v>64</v>
      </c>
      <c r="D16296" t="s">
        <v>72</v>
      </c>
      <c r="E16296" t="s">
        <v>73</v>
      </c>
      <c r="F16296" t="s">
        <v>74</v>
      </c>
      <c r="G16296">
        <v>113.77079999999999</v>
      </c>
    </row>
    <row r="16297" spans="1:7" x14ac:dyDescent="0.25">
      <c r="A16297" t="s">
        <v>11517</v>
      </c>
      <c r="B16297" s="1">
        <v>39353</v>
      </c>
      <c r="C16297" t="s">
        <v>64</v>
      </c>
      <c r="D16297" t="s">
        <v>72</v>
      </c>
      <c r="E16297" t="s">
        <v>73</v>
      </c>
      <c r="F16297" t="s">
        <v>74</v>
      </c>
      <c r="G16297">
        <v>2651.4144000000001</v>
      </c>
    </row>
    <row r="16298" spans="1:7" x14ac:dyDescent="0.25">
      <c r="A16298" t="s">
        <v>11518</v>
      </c>
      <c r="B16298" s="1">
        <v>39353</v>
      </c>
      <c r="C16298" t="s">
        <v>64</v>
      </c>
      <c r="D16298" t="s">
        <v>72</v>
      </c>
      <c r="E16298" t="s">
        <v>73</v>
      </c>
      <c r="F16298" t="s">
        <v>74</v>
      </c>
      <c r="G16298">
        <v>2606.6619000000001</v>
      </c>
    </row>
    <row r="16299" spans="1:7" x14ac:dyDescent="0.25">
      <c r="A16299" t="s">
        <v>11519</v>
      </c>
      <c r="B16299" s="1">
        <v>39353</v>
      </c>
      <c r="C16299" t="s">
        <v>64</v>
      </c>
      <c r="D16299" t="s">
        <v>72</v>
      </c>
      <c r="E16299" t="s">
        <v>73</v>
      </c>
      <c r="F16299" t="s">
        <v>74</v>
      </c>
      <c r="G16299">
        <v>2646.4418999999998</v>
      </c>
    </row>
    <row r="16300" spans="1:7" x14ac:dyDescent="0.25">
      <c r="A16300" t="s">
        <v>11523</v>
      </c>
      <c r="B16300" s="1">
        <v>39353</v>
      </c>
      <c r="C16300" t="s">
        <v>64</v>
      </c>
      <c r="D16300" t="s">
        <v>72</v>
      </c>
      <c r="E16300" t="s">
        <v>73</v>
      </c>
      <c r="F16300" t="s">
        <v>74</v>
      </c>
      <c r="G16300">
        <v>956.16759999999999</v>
      </c>
    </row>
    <row r="16301" spans="1:7" x14ac:dyDescent="0.25">
      <c r="A16301" t="s">
        <v>11524</v>
      </c>
      <c r="B16301" s="1">
        <v>39354</v>
      </c>
      <c r="C16301" t="s">
        <v>64</v>
      </c>
      <c r="D16301" t="s">
        <v>72</v>
      </c>
      <c r="E16301" t="s">
        <v>73</v>
      </c>
      <c r="F16301" t="s">
        <v>74</v>
      </c>
      <c r="G16301">
        <v>1276.8054</v>
      </c>
    </row>
    <row r="16302" spans="1:7" x14ac:dyDescent="0.25">
      <c r="A16302" t="s">
        <v>11525</v>
      </c>
      <c r="B16302" s="1">
        <v>39354</v>
      </c>
      <c r="C16302" t="s">
        <v>64</v>
      </c>
      <c r="D16302" t="s">
        <v>72</v>
      </c>
      <c r="E16302" t="s">
        <v>73</v>
      </c>
      <c r="F16302" t="s">
        <v>74</v>
      </c>
      <c r="G16302">
        <v>1445.6826000000001</v>
      </c>
    </row>
    <row r="16303" spans="1:7" x14ac:dyDescent="0.25">
      <c r="A16303" t="s">
        <v>11529</v>
      </c>
      <c r="B16303" s="1">
        <v>39354</v>
      </c>
      <c r="C16303" t="s">
        <v>64</v>
      </c>
      <c r="D16303" t="s">
        <v>72</v>
      </c>
      <c r="E16303" t="s">
        <v>73</v>
      </c>
      <c r="F16303" t="s">
        <v>74</v>
      </c>
      <c r="G16303">
        <v>65.172899999999998</v>
      </c>
    </row>
    <row r="16304" spans="1:7" x14ac:dyDescent="0.25">
      <c r="A16304" t="s">
        <v>11559</v>
      </c>
      <c r="B16304" s="1">
        <v>39354</v>
      </c>
      <c r="C16304" t="s">
        <v>64</v>
      </c>
      <c r="D16304" t="s">
        <v>72</v>
      </c>
      <c r="E16304" t="s">
        <v>73</v>
      </c>
      <c r="F16304" t="s">
        <v>74</v>
      </c>
      <c r="G16304">
        <v>1939.2529</v>
      </c>
    </row>
    <row r="16305" spans="1:7" x14ac:dyDescent="0.25">
      <c r="A16305" t="s">
        <v>11560</v>
      </c>
      <c r="B16305" s="1">
        <v>39354</v>
      </c>
      <c r="C16305" t="s">
        <v>64</v>
      </c>
      <c r="D16305" t="s">
        <v>72</v>
      </c>
      <c r="E16305" t="s">
        <v>73</v>
      </c>
      <c r="F16305" t="s">
        <v>74</v>
      </c>
      <c r="G16305">
        <v>2591.1808000000001</v>
      </c>
    </row>
    <row r="16306" spans="1:7" x14ac:dyDescent="0.25">
      <c r="A16306" t="s">
        <v>11561</v>
      </c>
      <c r="B16306" s="1">
        <v>39354</v>
      </c>
      <c r="C16306" t="s">
        <v>64</v>
      </c>
      <c r="D16306" t="s">
        <v>72</v>
      </c>
      <c r="E16306" t="s">
        <v>73</v>
      </c>
      <c r="F16306" t="s">
        <v>74</v>
      </c>
      <c r="G16306">
        <v>2580.1419000000001</v>
      </c>
    </row>
    <row r="16307" spans="1:7" x14ac:dyDescent="0.25">
      <c r="A16307" t="s">
        <v>11564</v>
      </c>
      <c r="B16307" s="1">
        <v>39355</v>
      </c>
      <c r="C16307" t="s">
        <v>64</v>
      </c>
      <c r="D16307" t="s">
        <v>72</v>
      </c>
      <c r="E16307" t="s">
        <v>73</v>
      </c>
      <c r="F16307" t="s">
        <v>74</v>
      </c>
      <c r="G16307">
        <v>2738.5657000000001</v>
      </c>
    </row>
    <row r="16308" spans="1:7" x14ac:dyDescent="0.25">
      <c r="A16308" t="s">
        <v>11565</v>
      </c>
      <c r="B16308" s="1">
        <v>39355</v>
      </c>
      <c r="C16308" t="s">
        <v>64</v>
      </c>
      <c r="D16308" t="s">
        <v>72</v>
      </c>
      <c r="E16308" t="s">
        <v>73</v>
      </c>
      <c r="F16308" t="s">
        <v>74</v>
      </c>
      <c r="G16308">
        <v>30.144400000000001</v>
      </c>
    </row>
    <row r="16309" spans="1:7" x14ac:dyDescent="0.25">
      <c r="A16309" t="s">
        <v>11566</v>
      </c>
      <c r="B16309" s="1">
        <v>39355</v>
      </c>
      <c r="C16309" t="s">
        <v>64</v>
      </c>
      <c r="D16309" t="s">
        <v>72</v>
      </c>
      <c r="E16309" t="s">
        <v>73</v>
      </c>
      <c r="F16309" t="s">
        <v>74</v>
      </c>
      <c r="G16309">
        <v>41.956899999999997</v>
      </c>
    </row>
    <row r="16310" spans="1:7" x14ac:dyDescent="0.25">
      <c r="A16310" t="s">
        <v>11567</v>
      </c>
      <c r="B16310" s="1">
        <v>39355</v>
      </c>
      <c r="C16310" t="s">
        <v>64</v>
      </c>
      <c r="D16310" t="s">
        <v>72</v>
      </c>
      <c r="E16310" t="s">
        <v>73</v>
      </c>
      <c r="F16310" t="s">
        <v>74</v>
      </c>
      <c r="G16310">
        <v>103.3065</v>
      </c>
    </row>
    <row r="16311" spans="1:7" x14ac:dyDescent="0.25">
      <c r="A16311" t="s">
        <v>11568</v>
      </c>
      <c r="B16311" s="1">
        <v>39355</v>
      </c>
      <c r="C16311" t="s">
        <v>64</v>
      </c>
      <c r="D16311" t="s">
        <v>72</v>
      </c>
      <c r="E16311" t="s">
        <v>73</v>
      </c>
      <c r="F16311" t="s">
        <v>74</v>
      </c>
      <c r="G16311">
        <v>49.9681</v>
      </c>
    </row>
    <row r="16312" spans="1:7" x14ac:dyDescent="0.25">
      <c r="A16312" t="s">
        <v>11569</v>
      </c>
      <c r="B16312" s="1">
        <v>39355</v>
      </c>
      <c r="C16312" t="s">
        <v>64</v>
      </c>
      <c r="D16312" t="s">
        <v>72</v>
      </c>
      <c r="E16312" t="s">
        <v>73</v>
      </c>
      <c r="F16312" t="s">
        <v>74</v>
      </c>
      <c r="G16312">
        <v>24.2879</v>
      </c>
    </row>
    <row r="16313" spans="1:7" x14ac:dyDescent="0.25">
      <c r="A16313" t="s">
        <v>11570</v>
      </c>
      <c r="B16313" s="1">
        <v>39355</v>
      </c>
      <c r="C16313" t="s">
        <v>64</v>
      </c>
      <c r="D16313" t="s">
        <v>72</v>
      </c>
      <c r="E16313" t="s">
        <v>73</v>
      </c>
      <c r="F16313" t="s">
        <v>74</v>
      </c>
      <c r="G16313">
        <v>55.238999999999997</v>
      </c>
    </row>
    <row r="16314" spans="1:7" x14ac:dyDescent="0.25">
      <c r="A16314" t="s">
        <v>11571</v>
      </c>
      <c r="B16314" s="1">
        <v>39355</v>
      </c>
      <c r="C16314" t="s">
        <v>64</v>
      </c>
      <c r="D16314" t="s">
        <v>72</v>
      </c>
      <c r="E16314" t="s">
        <v>73</v>
      </c>
      <c r="F16314" t="s">
        <v>74</v>
      </c>
      <c r="G16314">
        <v>9.9339999999999993</v>
      </c>
    </row>
    <row r="16315" spans="1:7" x14ac:dyDescent="0.25">
      <c r="A16315" t="s">
        <v>11607</v>
      </c>
      <c r="B16315" s="1">
        <v>39355</v>
      </c>
      <c r="C16315" t="s">
        <v>64</v>
      </c>
      <c r="D16315" t="s">
        <v>72</v>
      </c>
      <c r="E16315" t="s">
        <v>73</v>
      </c>
      <c r="F16315" t="s">
        <v>74</v>
      </c>
      <c r="G16315">
        <v>1918.2579000000001</v>
      </c>
    </row>
    <row r="16316" spans="1:7" x14ac:dyDescent="0.25">
      <c r="A16316" t="s">
        <v>11608</v>
      </c>
      <c r="B16316" s="1">
        <v>39355</v>
      </c>
      <c r="C16316" t="s">
        <v>64</v>
      </c>
      <c r="D16316" t="s">
        <v>72</v>
      </c>
      <c r="E16316" t="s">
        <v>73</v>
      </c>
      <c r="F16316" t="s">
        <v>74</v>
      </c>
      <c r="G16316">
        <v>596.68899999999996</v>
      </c>
    </row>
    <row r="16317" spans="1:7" x14ac:dyDescent="0.25">
      <c r="A16317" t="s">
        <v>11609</v>
      </c>
      <c r="B16317" s="1">
        <v>39355</v>
      </c>
      <c r="C16317" t="s">
        <v>64</v>
      </c>
      <c r="D16317" t="s">
        <v>72</v>
      </c>
      <c r="E16317" t="s">
        <v>73</v>
      </c>
      <c r="F16317" t="s">
        <v>74</v>
      </c>
      <c r="G16317">
        <v>2732.7203</v>
      </c>
    </row>
    <row r="16318" spans="1:7" x14ac:dyDescent="0.25">
      <c r="A16318" t="s">
        <v>11610</v>
      </c>
      <c r="B16318" s="1">
        <v>39355</v>
      </c>
      <c r="C16318" t="s">
        <v>64</v>
      </c>
      <c r="D16318" t="s">
        <v>72</v>
      </c>
      <c r="E16318" t="s">
        <v>73</v>
      </c>
      <c r="F16318" t="s">
        <v>74</v>
      </c>
      <c r="G16318">
        <v>2754.0136000000002</v>
      </c>
    </row>
    <row r="16319" spans="1:7" x14ac:dyDescent="0.25">
      <c r="A16319" t="s">
        <v>11611</v>
      </c>
      <c r="B16319" s="1">
        <v>39355</v>
      </c>
      <c r="C16319" t="s">
        <v>64</v>
      </c>
      <c r="D16319" t="s">
        <v>72</v>
      </c>
      <c r="E16319" t="s">
        <v>73</v>
      </c>
      <c r="F16319" t="s">
        <v>74</v>
      </c>
      <c r="G16319">
        <v>2715.3497000000002</v>
      </c>
    </row>
    <row r="16320" spans="1:7" x14ac:dyDescent="0.25">
      <c r="A16320" t="s">
        <v>11612</v>
      </c>
      <c r="B16320" s="1">
        <v>39355</v>
      </c>
      <c r="C16320" t="s">
        <v>64</v>
      </c>
      <c r="D16320" t="s">
        <v>72</v>
      </c>
      <c r="E16320" t="s">
        <v>73</v>
      </c>
      <c r="F16320" t="s">
        <v>74</v>
      </c>
      <c r="G16320">
        <v>672.9008</v>
      </c>
    </row>
    <row r="16321" spans="1:7" x14ac:dyDescent="0.25">
      <c r="A16321" t="s">
        <v>11613</v>
      </c>
      <c r="B16321" s="1">
        <v>39355</v>
      </c>
      <c r="C16321" t="s">
        <v>64</v>
      </c>
      <c r="D16321" t="s">
        <v>72</v>
      </c>
      <c r="E16321" t="s">
        <v>73</v>
      </c>
      <c r="F16321" t="s">
        <v>74</v>
      </c>
      <c r="G16321">
        <v>2587.8769000000002</v>
      </c>
    </row>
    <row r="16322" spans="1:7" x14ac:dyDescent="0.25">
      <c r="A16322" t="s">
        <v>11625</v>
      </c>
      <c r="B16322" s="1">
        <v>39356</v>
      </c>
      <c r="C16322" t="s">
        <v>7470</v>
      </c>
      <c r="D16322" t="s">
        <v>72</v>
      </c>
      <c r="E16322" t="s">
        <v>73</v>
      </c>
      <c r="F16322" t="s">
        <v>74</v>
      </c>
      <c r="G16322">
        <v>1003.0633</v>
      </c>
    </row>
    <row r="16323" spans="1:7" x14ac:dyDescent="0.25">
      <c r="A16323" t="s">
        <v>11629</v>
      </c>
      <c r="B16323" s="1">
        <v>39356</v>
      </c>
      <c r="C16323" t="s">
        <v>7470</v>
      </c>
      <c r="D16323" t="s">
        <v>72</v>
      </c>
      <c r="E16323" t="s">
        <v>73</v>
      </c>
      <c r="F16323" t="s">
        <v>74</v>
      </c>
      <c r="G16323">
        <v>6048.2347</v>
      </c>
    </row>
    <row r="16324" spans="1:7" x14ac:dyDescent="0.25">
      <c r="A16324" t="s">
        <v>11643</v>
      </c>
      <c r="B16324" s="1">
        <v>39356</v>
      </c>
      <c r="C16324" t="s">
        <v>7470</v>
      </c>
      <c r="D16324" t="s">
        <v>72</v>
      </c>
      <c r="E16324" t="s">
        <v>73</v>
      </c>
      <c r="F16324" t="s">
        <v>74</v>
      </c>
      <c r="G16324">
        <v>8055.3125</v>
      </c>
    </row>
    <row r="16325" spans="1:7" x14ac:dyDescent="0.25">
      <c r="A16325" t="s">
        <v>11685</v>
      </c>
      <c r="B16325" s="1">
        <v>39356</v>
      </c>
      <c r="C16325" t="s">
        <v>7470</v>
      </c>
      <c r="D16325" t="s">
        <v>72</v>
      </c>
      <c r="E16325" t="s">
        <v>73</v>
      </c>
      <c r="F16325" t="s">
        <v>74</v>
      </c>
      <c r="G16325">
        <v>30958.035500000002</v>
      </c>
    </row>
    <row r="16326" spans="1:7" x14ac:dyDescent="0.25">
      <c r="A16326" t="s">
        <v>11692</v>
      </c>
      <c r="B16326" s="1">
        <v>39356</v>
      </c>
      <c r="C16326" t="s">
        <v>7470</v>
      </c>
      <c r="D16326" t="s">
        <v>72</v>
      </c>
      <c r="E16326" t="s">
        <v>73</v>
      </c>
      <c r="F16326" t="s">
        <v>74</v>
      </c>
      <c r="G16326">
        <v>13388.0352</v>
      </c>
    </row>
    <row r="16327" spans="1:7" x14ac:dyDescent="0.25">
      <c r="A16327" t="s">
        <v>11711</v>
      </c>
      <c r="B16327" s="1">
        <v>39356</v>
      </c>
      <c r="C16327" t="s">
        <v>7470</v>
      </c>
      <c r="D16327" t="s">
        <v>72</v>
      </c>
      <c r="E16327" t="s">
        <v>73</v>
      </c>
      <c r="F16327" t="s">
        <v>74</v>
      </c>
      <c r="G16327">
        <v>1255.0351000000001</v>
      </c>
    </row>
    <row r="16328" spans="1:7" x14ac:dyDescent="0.25">
      <c r="A16328" t="s">
        <v>11712</v>
      </c>
      <c r="B16328" s="1">
        <v>39356</v>
      </c>
      <c r="C16328" t="s">
        <v>7470</v>
      </c>
      <c r="D16328" t="s">
        <v>72</v>
      </c>
      <c r="E16328" t="s">
        <v>73</v>
      </c>
      <c r="F16328" t="s">
        <v>74</v>
      </c>
      <c r="G16328">
        <v>1610.6777</v>
      </c>
    </row>
    <row r="16329" spans="1:7" x14ac:dyDescent="0.25">
      <c r="A16329" t="s">
        <v>11717</v>
      </c>
      <c r="B16329" s="1">
        <v>39356</v>
      </c>
      <c r="C16329" t="s">
        <v>64</v>
      </c>
      <c r="D16329" t="s">
        <v>72</v>
      </c>
      <c r="E16329" t="s">
        <v>73</v>
      </c>
      <c r="F16329" t="s">
        <v>74</v>
      </c>
      <c r="G16329">
        <v>1238.1415</v>
      </c>
    </row>
    <row r="16330" spans="1:7" x14ac:dyDescent="0.25">
      <c r="A16330" t="s">
        <v>11719</v>
      </c>
      <c r="B16330" s="1">
        <v>39356</v>
      </c>
      <c r="C16330" t="s">
        <v>64</v>
      </c>
      <c r="D16330" t="s">
        <v>72</v>
      </c>
      <c r="E16330" t="s">
        <v>73</v>
      </c>
      <c r="F16330" t="s">
        <v>74</v>
      </c>
      <c r="G16330">
        <v>82.852900000000005</v>
      </c>
    </row>
    <row r="16331" spans="1:7" x14ac:dyDescent="0.25">
      <c r="A16331" t="s">
        <v>11720</v>
      </c>
      <c r="B16331" s="1">
        <v>39356</v>
      </c>
      <c r="C16331" t="s">
        <v>64</v>
      </c>
      <c r="D16331" t="s">
        <v>72</v>
      </c>
      <c r="E16331" t="s">
        <v>73</v>
      </c>
      <c r="F16331" t="s">
        <v>74</v>
      </c>
      <c r="G16331">
        <v>26.486899999999999</v>
      </c>
    </row>
    <row r="16332" spans="1:7" x14ac:dyDescent="0.25">
      <c r="A16332" t="s">
        <v>11721</v>
      </c>
      <c r="B16332" s="1">
        <v>39356</v>
      </c>
      <c r="C16332" t="s">
        <v>64</v>
      </c>
      <c r="D16332" t="s">
        <v>72</v>
      </c>
      <c r="E16332" t="s">
        <v>73</v>
      </c>
      <c r="F16332" t="s">
        <v>74</v>
      </c>
      <c r="G16332">
        <v>55.238999999999997</v>
      </c>
    </row>
    <row r="16333" spans="1:7" x14ac:dyDescent="0.25">
      <c r="A16333" t="s">
        <v>11722</v>
      </c>
      <c r="B16333" s="1">
        <v>39356</v>
      </c>
      <c r="C16333" t="s">
        <v>64</v>
      </c>
      <c r="D16333" t="s">
        <v>72</v>
      </c>
      <c r="E16333" t="s">
        <v>73</v>
      </c>
      <c r="F16333" t="s">
        <v>74</v>
      </c>
      <c r="G16333">
        <v>27.061499999999999</v>
      </c>
    </row>
    <row r="16334" spans="1:7" x14ac:dyDescent="0.25">
      <c r="A16334" t="s">
        <v>11723</v>
      </c>
      <c r="B16334" s="1">
        <v>39356</v>
      </c>
      <c r="C16334" t="s">
        <v>64</v>
      </c>
      <c r="D16334" t="s">
        <v>72</v>
      </c>
      <c r="E16334" t="s">
        <v>73</v>
      </c>
      <c r="F16334" t="s">
        <v>74</v>
      </c>
      <c r="G16334">
        <v>55.238999999999997</v>
      </c>
    </row>
    <row r="16335" spans="1:7" x14ac:dyDescent="0.25">
      <c r="A16335" t="s">
        <v>11724</v>
      </c>
      <c r="B16335" s="1">
        <v>39356</v>
      </c>
      <c r="C16335" t="s">
        <v>64</v>
      </c>
      <c r="D16335" t="s">
        <v>72</v>
      </c>
      <c r="E16335" t="s">
        <v>73</v>
      </c>
      <c r="F16335" t="s">
        <v>74</v>
      </c>
      <c r="G16335">
        <v>163.48480000000001</v>
      </c>
    </row>
    <row r="16336" spans="1:7" x14ac:dyDescent="0.25">
      <c r="A16336" t="s">
        <v>11725</v>
      </c>
      <c r="B16336" s="1">
        <v>39356</v>
      </c>
      <c r="C16336" t="s">
        <v>64</v>
      </c>
      <c r="D16336" t="s">
        <v>72</v>
      </c>
      <c r="E16336" t="s">
        <v>73</v>
      </c>
      <c r="F16336" t="s">
        <v>74</v>
      </c>
      <c r="G16336">
        <v>32.033999999999999</v>
      </c>
    </row>
    <row r="16337" spans="1:7" x14ac:dyDescent="0.25">
      <c r="A16337" t="s">
        <v>11756</v>
      </c>
      <c r="B16337" s="1">
        <v>39356</v>
      </c>
      <c r="C16337" t="s">
        <v>64</v>
      </c>
      <c r="D16337" t="s">
        <v>72</v>
      </c>
      <c r="E16337" t="s">
        <v>73</v>
      </c>
      <c r="F16337" t="s">
        <v>74</v>
      </c>
      <c r="G16337">
        <v>1918.2579000000001</v>
      </c>
    </row>
    <row r="16338" spans="1:7" x14ac:dyDescent="0.25">
      <c r="A16338" t="s">
        <v>11757</v>
      </c>
      <c r="B16338" s="1">
        <v>39356</v>
      </c>
      <c r="C16338" t="s">
        <v>64</v>
      </c>
      <c r="D16338" t="s">
        <v>72</v>
      </c>
      <c r="E16338" t="s">
        <v>73</v>
      </c>
      <c r="F16338" t="s">
        <v>74</v>
      </c>
      <c r="G16338">
        <v>2644.3312999999998</v>
      </c>
    </row>
    <row r="16339" spans="1:7" x14ac:dyDescent="0.25">
      <c r="A16339" t="s">
        <v>11759</v>
      </c>
      <c r="B16339" s="1">
        <v>39356</v>
      </c>
      <c r="C16339" t="s">
        <v>64</v>
      </c>
      <c r="D16339" t="s">
        <v>72</v>
      </c>
      <c r="E16339" t="s">
        <v>73</v>
      </c>
      <c r="F16339" t="s">
        <v>74</v>
      </c>
      <c r="G16339">
        <v>2535.9639999999999</v>
      </c>
    </row>
    <row r="16340" spans="1:7" x14ac:dyDescent="0.25">
      <c r="A16340" t="s">
        <v>11771</v>
      </c>
      <c r="B16340" s="1">
        <v>39357</v>
      </c>
      <c r="C16340" t="s">
        <v>64</v>
      </c>
      <c r="D16340" t="s">
        <v>72</v>
      </c>
      <c r="E16340" t="s">
        <v>73</v>
      </c>
      <c r="F16340" t="s">
        <v>74</v>
      </c>
      <c r="G16340">
        <v>44.443100000000001</v>
      </c>
    </row>
    <row r="16341" spans="1:7" x14ac:dyDescent="0.25">
      <c r="A16341" t="s">
        <v>11772</v>
      </c>
      <c r="B16341" s="1">
        <v>39357</v>
      </c>
      <c r="C16341" t="s">
        <v>64</v>
      </c>
      <c r="D16341" t="s">
        <v>72</v>
      </c>
      <c r="E16341" t="s">
        <v>73</v>
      </c>
      <c r="F16341" t="s">
        <v>74</v>
      </c>
      <c r="G16341">
        <v>27.614000000000001</v>
      </c>
    </row>
    <row r="16342" spans="1:7" x14ac:dyDescent="0.25">
      <c r="A16342" t="s">
        <v>11773</v>
      </c>
      <c r="B16342" s="1">
        <v>39357</v>
      </c>
      <c r="C16342" t="s">
        <v>64</v>
      </c>
      <c r="D16342" t="s">
        <v>72</v>
      </c>
      <c r="E16342" t="s">
        <v>73</v>
      </c>
      <c r="F16342" t="s">
        <v>74</v>
      </c>
      <c r="G16342">
        <v>38.652900000000002</v>
      </c>
    </row>
    <row r="16343" spans="1:7" x14ac:dyDescent="0.25">
      <c r="A16343" t="s">
        <v>11774</v>
      </c>
      <c r="B16343" s="1">
        <v>39357</v>
      </c>
      <c r="C16343" t="s">
        <v>64</v>
      </c>
      <c r="D16343" t="s">
        <v>72</v>
      </c>
      <c r="E16343" t="s">
        <v>73</v>
      </c>
      <c r="F16343" t="s">
        <v>74</v>
      </c>
      <c r="G16343">
        <v>27.614000000000001</v>
      </c>
    </row>
    <row r="16344" spans="1:7" x14ac:dyDescent="0.25">
      <c r="A16344" t="s">
        <v>11775</v>
      </c>
      <c r="B16344" s="1">
        <v>39357</v>
      </c>
      <c r="C16344" t="s">
        <v>64</v>
      </c>
      <c r="D16344" t="s">
        <v>72</v>
      </c>
      <c r="E16344" t="s">
        <v>73</v>
      </c>
      <c r="F16344" t="s">
        <v>74</v>
      </c>
      <c r="G16344">
        <v>46.7194</v>
      </c>
    </row>
    <row r="16345" spans="1:7" x14ac:dyDescent="0.25">
      <c r="A16345" t="s">
        <v>11776</v>
      </c>
      <c r="B16345" s="1">
        <v>39357</v>
      </c>
      <c r="C16345" t="s">
        <v>64</v>
      </c>
      <c r="D16345" t="s">
        <v>72</v>
      </c>
      <c r="E16345" t="s">
        <v>73</v>
      </c>
      <c r="F16345" t="s">
        <v>74</v>
      </c>
      <c r="G16345">
        <v>44.189</v>
      </c>
    </row>
    <row r="16346" spans="1:7" x14ac:dyDescent="0.25">
      <c r="A16346" t="s">
        <v>11777</v>
      </c>
      <c r="B16346" s="1">
        <v>39357</v>
      </c>
      <c r="C16346" t="s">
        <v>64</v>
      </c>
      <c r="D16346" t="s">
        <v>72</v>
      </c>
      <c r="E16346" t="s">
        <v>73</v>
      </c>
      <c r="F16346" t="s">
        <v>74</v>
      </c>
      <c r="G16346">
        <v>69.5929</v>
      </c>
    </row>
    <row r="16347" spans="1:7" x14ac:dyDescent="0.25">
      <c r="A16347" t="s">
        <v>11778</v>
      </c>
      <c r="B16347" s="1">
        <v>39357</v>
      </c>
      <c r="C16347" t="s">
        <v>64</v>
      </c>
      <c r="D16347" t="s">
        <v>72</v>
      </c>
      <c r="E16347" t="s">
        <v>73</v>
      </c>
      <c r="F16347" t="s">
        <v>74</v>
      </c>
      <c r="G16347">
        <v>65.725399999999993</v>
      </c>
    </row>
    <row r="16348" spans="1:7" x14ac:dyDescent="0.25">
      <c r="A16348" t="s">
        <v>11779</v>
      </c>
      <c r="B16348" s="1">
        <v>39357</v>
      </c>
      <c r="C16348" t="s">
        <v>64</v>
      </c>
      <c r="D16348" t="s">
        <v>72</v>
      </c>
      <c r="E16348" t="s">
        <v>73</v>
      </c>
      <c r="F16348" t="s">
        <v>74</v>
      </c>
      <c r="G16348">
        <v>27.061499999999999</v>
      </c>
    </row>
    <row r="16349" spans="1:7" x14ac:dyDescent="0.25">
      <c r="A16349" t="s">
        <v>11829</v>
      </c>
      <c r="B16349" s="1">
        <v>39357</v>
      </c>
      <c r="C16349" t="s">
        <v>64</v>
      </c>
      <c r="D16349" t="s">
        <v>72</v>
      </c>
      <c r="E16349" t="s">
        <v>73</v>
      </c>
      <c r="F16349" t="s">
        <v>74</v>
      </c>
      <c r="G16349">
        <v>615.40769999999998</v>
      </c>
    </row>
    <row r="16350" spans="1:7" x14ac:dyDescent="0.25">
      <c r="A16350" t="s">
        <v>11830</v>
      </c>
      <c r="B16350" s="1">
        <v>39357</v>
      </c>
      <c r="C16350" t="s">
        <v>64</v>
      </c>
      <c r="D16350" t="s">
        <v>72</v>
      </c>
      <c r="E16350" t="s">
        <v>73</v>
      </c>
      <c r="F16350" t="s">
        <v>74</v>
      </c>
      <c r="G16350">
        <v>2715.3497000000002</v>
      </c>
    </row>
    <row r="16351" spans="1:7" x14ac:dyDescent="0.25">
      <c r="A16351" t="s">
        <v>11831</v>
      </c>
      <c r="B16351" s="1">
        <v>39357</v>
      </c>
      <c r="C16351" t="s">
        <v>64</v>
      </c>
      <c r="D16351" t="s">
        <v>72</v>
      </c>
      <c r="E16351" t="s">
        <v>73</v>
      </c>
      <c r="F16351" t="s">
        <v>74</v>
      </c>
      <c r="G16351">
        <v>2574.6279</v>
      </c>
    </row>
    <row r="16352" spans="1:7" x14ac:dyDescent="0.25">
      <c r="A16352" t="s">
        <v>11832</v>
      </c>
      <c r="B16352" s="1">
        <v>39357</v>
      </c>
      <c r="C16352" t="s">
        <v>64</v>
      </c>
      <c r="D16352" t="s">
        <v>72</v>
      </c>
      <c r="E16352" t="s">
        <v>73</v>
      </c>
      <c r="F16352" t="s">
        <v>74</v>
      </c>
      <c r="G16352">
        <v>2597.8108000000002</v>
      </c>
    </row>
    <row r="16353" spans="1:7" x14ac:dyDescent="0.25">
      <c r="A16353" t="s">
        <v>11833</v>
      </c>
      <c r="B16353" s="1">
        <v>39357</v>
      </c>
      <c r="C16353" t="s">
        <v>64</v>
      </c>
      <c r="D16353" t="s">
        <v>72</v>
      </c>
      <c r="E16353" t="s">
        <v>73</v>
      </c>
      <c r="F16353" t="s">
        <v>74</v>
      </c>
      <c r="G16353">
        <v>2574.6279</v>
      </c>
    </row>
    <row r="16354" spans="1:7" x14ac:dyDescent="0.25">
      <c r="A16354" t="s">
        <v>11834</v>
      </c>
      <c r="B16354" s="1">
        <v>39357</v>
      </c>
      <c r="C16354" t="s">
        <v>64</v>
      </c>
      <c r="D16354" t="s">
        <v>72</v>
      </c>
      <c r="E16354" t="s">
        <v>73</v>
      </c>
      <c r="F16354" t="s">
        <v>74</v>
      </c>
      <c r="G16354">
        <v>2651.4144000000001</v>
      </c>
    </row>
    <row r="16355" spans="1:7" x14ac:dyDescent="0.25">
      <c r="A16355" t="s">
        <v>11836</v>
      </c>
      <c r="B16355" s="1">
        <v>39358</v>
      </c>
      <c r="C16355" t="s">
        <v>64</v>
      </c>
      <c r="D16355" t="s">
        <v>72</v>
      </c>
      <c r="E16355" t="s">
        <v>73</v>
      </c>
      <c r="F16355" t="s">
        <v>74</v>
      </c>
      <c r="G16355">
        <v>1320.9944</v>
      </c>
    </row>
    <row r="16356" spans="1:7" x14ac:dyDescent="0.25">
      <c r="A16356" t="s">
        <v>11837</v>
      </c>
      <c r="B16356" s="1">
        <v>39358</v>
      </c>
      <c r="C16356" t="s">
        <v>64</v>
      </c>
      <c r="D16356" t="s">
        <v>72</v>
      </c>
      <c r="E16356" t="s">
        <v>73</v>
      </c>
      <c r="F16356" t="s">
        <v>74</v>
      </c>
      <c r="G16356">
        <v>1238.1415</v>
      </c>
    </row>
    <row r="16357" spans="1:7" x14ac:dyDescent="0.25">
      <c r="A16357" t="s">
        <v>11841</v>
      </c>
      <c r="B16357" s="1">
        <v>39358</v>
      </c>
      <c r="C16357" t="s">
        <v>64</v>
      </c>
      <c r="D16357" t="s">
        <v>72</v>
      </c>
      <c r="E16357" t="s">
        <v>73</v>
      </c>
      <c r="F16357" t="s">
        <v>74</v>
      </c>
      <c r="G16357">
        <v>35.6584</v>
      </c>
    </row>
    <row r="16358" spans="1:7" x14ac:dyDescent="0.25">
      <c r="A16358" t="s">
        <v>11842</v>
      </c>
      <c r="B16358" s="1">
        <v>39358</v>
      </c>
      <c r="C16358" t="s">
        <v>64</v>
      </c>
      <c r="D16358" t="s">
        <v>72</v>
      </c>
      <c r="E16358" t="s">
        <v>73</v>
      </c>
      <c r="F16358" t="s">
        <v>74</v>
      </c>
      <c r="G16358">
        <v>77.316900000000004</v>
      </c>
    </row>
    <row r="16359" spans="1:7" x14ac:dyDescent="0.25">
      <c r="A16359" t="s">
        <v>11843</v>
      </c>
      <c r="B16359" s="1">
        <v>39358</v>
      </c>
      <c r="C16359" t="s">
        <v>64</v>
      </c>
      <c r="D16359" t="s">
        <v>72</v>
      </c>
      <c r="E16359" t="s">
        <v>73</v>
      </c>
      <c r="F16359" t="s">
        <v>74</v>
      </c>
      <c r="G16359">
        <v>5.5140000000000002</v>
      </c>
    </row>
    <row r="16360" spans="1:7" x14ac:dyDescent="0.25">
      <c r="A16360" t="s">
        <v>11844</v>
      </c>
      <c r="B16360" s="1">
        <v>39358</v>
      </c>
      <c r="C16360" t="s">
        <v>64</v>
      </c>
      <c r="D16360" t="s">
        <v>72</v>
      </c>
      <c r="E16360" t="s">
        <v>73</v>
      </c>
      <c r="F16360" t="s">
        <v>74</v>
      </c>
      <c r="G16360">
        <v>77.338999999999999</v>
      </c>
    </row>
    <row r="16361" spans="1:7" x14ac:dyDescent="0.25">
      <c r="A16361" t="s">
        <v>11845</v>
      </c>
      <c r="B16361" s="1">
        <v>39358</v>
      </c>
      <c r="C16361" t="s">
        <v>64</v>
      </c>
      <c r="D16361" t="s">
        <v>72</v>
      </c>
      <c r="E16361" t="s">
        <v>73</v>
      </c>
      <c r="F16361" t="s">
        <v>74</v>
      </c>
      <c r="G16361">
        <v>66.819400000000002</v>
      </c>
    </row>
    <row r="16362" spans="1:7" x14ac:dyDescent="0.25">
      <c r="A16362" t="s">
        <v>11846</v>
      </c>
      <c r="B16362" s="1">
        <v>39358</v>
      </c>
      <c r="C16362" t="s">
        <v>64</v>
      </c>
      <c r="D16362" t="s">
        <v>72</v>
      </c>
      <c r="E16362" t="s">
        <v>73</v>
      </c>
      <c r="F16362" t="s">
        <v>74</v>
      </c>
      <c r="G16362">
        <v>9.9339999999999993</v>
      </c>
    </row>
    <row r="16363" spans="1:7" x14ac:dyDescent="0.25">
      <c r="A16363" t="s">
        <v>11879</v>
      </c>
      <c r="B16363" s="1">
        <v>39358</v>
      </c>
      <c r="C16363" t="s">
        <v>64</v>
      </c>
      <c r="D16363" t="s">
        <v>72</v>
      </c>
      <c r="E16363" t="s">
        <v>73</v>
      </c>
      <c r="F16363" t="s">
        <v>74</v>
      </c>
      <c r="G16363">
        <v>705.5204</v>
      </c>
    </row>
    <row r="16364" spans="1:7" x14ac:dyDescent="0.25">
      <c r="A16364" t="s">
        <v>11880</v>
      </c>
      <c r="B16364" s="1">
        <v>39358</v>
      </c>
      <c r="C16364" t="s">
        <v>64</v>
      </c>
      <c r="D16364" t="s">
        <v>72</v>
      </c>
      <c r="E16364" t="s">
        <v>73</v>
      </c>
      <c r="F16364" t="s">
        <v>74</v>
      </c>
      <c r="G16364">
        <v>635.35289999999998</v>
      </c>
    </row>
    <row r="16365" spans="1:7" x14ac:dyDescent="0.25">
      <c r="A16365" t="s">
        <v>11881</v>
      </c>
      <c r="B16365" s="1">
        <v>39358</v>
      </c>
      <c r="C16365" t="s">
        <v>64</v>
      </c>
      <c r="D16365" t="s">
        <v>72</v>
      </c>
      <c r="E16365" t="s">
        <v>73</v>
      </c>
      <c r="F16365" t="s">
        <v>74</v>
      </c>
      <c r="G16365">
        <v>596.68899999999996</v>
      </c>
    </row>
    <row r="16366" spans="1:7" x14ac:dyDescent="0.25">
      <c r="A16366" t="s">
        <v>11882</v>
      </c>
      <c r="B16366" s="1">
        <v>39358</v>
      </c>
      <c r="C16366" t="s">
        <v>64</v>
      </c>
      <c r="D16366" t="s">
        <v>72</v>
      </c>
      <c r="E16366" t="s">
        <v>73</v>
      </c>
      <c r="F16366" t="s">
        <v>74</v>
      </c>
      <c r="G16366">
        <v>2634.3973999999998</v>
      </c>
    </row>
    <row r="16367" spans="1:7" x14ac:dyDescent="0.25">
      <c r="A16367" t="s">
        <v>11883</v>
      </c>
      <c r="B16367" s="1">
        <v>39358</v>
      </c>
      <c r="C16367" t="s">
        <v>64</v>
      </c>
      <c r="D16367" t="s">
        <v>72</v>
      </c>
      <c r="E16367" t="s">
        <v>73</v>
      </c>
      <c r="F16367" t="s">
        <v>74</v>
      </c>
      <c r="G16367">
        <v>2673.0612999999998</v>
      </c>
    </row>
    <row r="16368" spans="1:7" x14ac:dyDescent="0.25">
      <c r="A16368" t="s">
        <v>11884</v>
      </c>
      <c r="B16368" s="1">
        <v>39358</v>
      </c>
      <c r="C16368" t="s">
        <v>64</v>
      </c>
      <c r="D16368" t="s">
        <v>72</v>
      </c>
      <c r="E16368" t="s">
        <v>73</v>
      </c>
      <c r="F16368" t="s">
        <v>74</v>
      </c>
      <c r="G16368">
        <v>2596.7278999999999</v>
      </c>
    </row>
    <row r="16369" spans="1:7" x14ac:dyDescent="0.25">
      <c r="A16369" t="s">
        <v>11892</v>
      </c>
      <c r="B16369" s="1">
        <v>39359</v>
      </c>
      <c r="C16369" t="s">
        <v>64</v>
      </c>
      <c r="D16369" t="s">
        <v>72</v>
      </c>
      <c r="E16369" t="s">
        <v>73</v>
      </c>
      <c r="F16369" t="s">
        <v>74</v>
      </c>
      <c r="G16369">
        <v>122.0583</v>
      </c>
    </row>
    <row r="16370" spans="1:7" x14ac:dyDescent="0.25">
      <c r="A16370" t="s">
        <v>11893</v>
      </c>
      <c r="B16370" s="1">
        <v>39359</v>
      </c>
      <c r="C16370" t="s">
        <v>64</v>
      </c>
      <c r="D16370" t="s">
        <v>72</v>
      </c>
      <c r="E16370" t="s">
        <v>73</v>
      </c>
      <c r="F16370" t="s">
        <v>74</v>
      </c>
      <c r="G16370">
        <v>8.0443999999999996</v>
      </c>
    </row>
    <row r="16371" spans="1:7" x14ac:dyDescent="0.25">
      <c r="A16371" t="s">
        <v>11894</v>
      </c>
      <c r="B16371" s="1">
        <v>39359</v>
      </c>
      <c r="C16371" t="s">
        <v>64</v>
      </c>
      <c r="D16371" t="s">
        <v>72</v>
      </c>
      <c r="E16371" t="s">
        <v>73</v>
      </c>
      <c r="F16371" t="s">
        <v>74</v>
      </c>
      <c r="G16371">
        <v>135.34039999999999</v>
      </c>
    </row>
    <row r="16372" spans="1:7" x14ac:dyDescent="0.25">
      <c r="A16372" t="s">
        <v>11895</v>
      </c>
      <c r="B16372" s="1">
        <v>39359</v>
      </c>
      <c r="C16372" t="s">
        <v>64</v>
      </c>
      <c r="D16372" t="s">
        <v>72</v>
      </c>
      <c r="E16372" t="s">
        <v>73</v>
      </c>
      <c r="F16372" t="s">
        <v>74</v>
      </c>
      <c r="G16372">
        <v>26.486899999999999</v>
      </c>
    </row>
    <row r="16373" spans="1:7" x14ac:dyDescent="0.25">
      <c r="A16373" t="s">
        <v>11896</v>
      </c>
      <c r="B16373" s="1">
        <v>39359</v>
      </c>
      <c r="C16373" t="s">
        <v>64</v>
      </c>
      <c r="D16373" t="s">
        <v>72</v>
      </c>
      <c r="E16373" t="s">
        <v>73</v>
      </c>
      <c r="F16373" t="s">
        <v>74</v>
      </c>
      <c r="G16373">
        <v>8.7848000000000006</v>
      </c>
    </row>
    <row r="16374" spans="1:7" x14ac:dyDescent="0.25">
      <c r="A16374" t="s">
        <v>11897</v>
      </c>
      <c r="B16374" s="1">
        <v>39359</v>
      </c>
      <c r="C16374" t="s">
        <v>64</v>
      </c>
      <c r="D16374" t="s">
        <v>72</v>
      </c>
      <c r="E16374" t="s">
        <v>73</v>
      </c>
      <c r="F16374" t="s">
        <v>74</v>
      </c>
      <c r="G16374">
        <v>27.061499999999999</v>
      </c>
    </row>
    <row r="16375" spans="1:7" x14ac:dyDescent="0.25">
      <c r="A16375" t="s">
        <v>11923</v>
      </c>
      <c r="B16375" s="1">
        <v>39359</v>
      </c>
      <c r="C16375" t="s">
        <v>64</v>
      </c>
      <c r="D16375" t="s">
        <v>72</v>
      </c>
      <c r="E16375" t="s">
        <v>73</v>
      </c>
      <c r="F16375" t="s">
        <v>74</v>
      </c>
      <c r="G16375">
        <v>850.28650000000005</v>
      </c>
    </row>
    <row r="16376" spans="1:7" x14ac:dyDescent="0.25">
      <c r="A16376" t="s">
        <v>11924</v>
      </c>
      <c r="B16376" s="1">
        <v>39359</v>
      </c>
      <c r="C16376" t="s">
        <v>64</v>
      </c>
      <c r="D16376" t="s">
        <v>72</v>
      </c>
      <c r="E16376" t="s">
        <v>73</v>
      </c>
      <c r="F16376" t="s">
        <v>74</v>
      </c>
      <c r="G16376">
        <v>1907.2079000000001</v>
      </c>
    </row>
    <row r="16377" spans="1:7" x14ac:dyDescent="0.25">
      <c r="A16377" t="s">
        <v>11925</v>
      </c>
      <c r="B16377" s="1">
        <v>39359</v>
      </c>
      <c r="C16377" t="s">
        <v>64</v>
      </c>
      <c r="D16377" t="s">
        <v>72</v>
      </c>
      <c r="E16377" t="s">
        <v>73</v>
      </c>
      <c r="F16377" t="s">
        <v>74</v>
      </c>
      <c r="G16377">
        <v>677.8623</v>
      </c>
    </row>
    <row r="16378" spans="1:7" x14ac:dyDescent="0.25">
      <c r="A16378" t="s">
        <v>11926</v>
      </c>
      <c r="B16378" s="1">
        <v>39359</v>
      </c>
      <c r="C16378" t="s">
        <v>64</v>
      </c>
      <c r="D16378" t="s">
        <v>72</v>
      </c>
      <c r="E16378" t="s">
        <v>73</v>
      </c>
      <c r="F16378" t="s">
        <v>74</v>
      </c>
      <c r="G16378">
        <v>2738.5657000000001</v>
      </c>
    </row>
    <row r="16379" spans="1:7" x14ac:dyDescent="0.25">
      <c r="A16379" t="s">
        <v>11927</v>
      </c>
      <c r="B16379" s="1">
        <v>39359</v>
      </c>
      <c r="C16379" t="s">
        <v>64</v>
      </c>
      <c r="D16379" t="s">
        <v>72</v>
      </c>
      <c r="E16379" t="s">
        <v>73</v>
      </c>
      <c r="F16379" t="s">
        <v>74</v>
      </c>
      <c r="G16379">
        <v>2738.5657000000001</v>
      </c>
    </row>
    <row r="16380" spans="1:7" x14ac:dyDescent="0.25">
      <c r="A16380" t="s">
        <v>11928</v>
      </c>
      <c r="B16380" s="1">
        <v>39359</v>
      </c>
      <c r="C16380" t="s">
        <v>64</v>
      </c>
      <c r="D16380" t="s">
        <v>72</v>
      </c>
      <c r="E16380" t="s">
        <v>73</v>
      </c>
      <c r="F16380" t="s">
        <v>74</v>
      </c>
      <c r="G16380">
        <v>2645.8782999999999</v>
      </c>
    </row>
    <row r="16381" spans="1:7" x14ac:dyDescent="0.25">
      <c r="A16381" t="s">
        <v>11943</v>
      </c>
      <c r="B16381" s="1">
        <v>39360</v>
      </c>
      <c r="C16381" t="s">
        <v>64</v>
      </c>
      <c r="D16381" t="s">
        <v>72</v>
      </c>
      <c r="E16381" t="s">
        <v>73</v>
      </c>
      <c r="F16381" t="s">
        <v>74</v>
      </c>
      <c r="G16381">
        <v>102.1904</v>
      </c>
    </row>
    <row r="16382" spans="1:7" x14ac:dyDescent="0.25">
      <c r="A16382" t="s">
        <v>11944</v>
      </c>
      <c r="B16382" s="1">
        <v>39360</v>
      </c>
      <c r="C16382" t="s">
        <v>64</v>
      </c>
      <c r="D16382" t="s">
        <v>72</v>
      </c>
      <c r="E16382" t="s">
        <v>73</v>
      </c>
      <c r="F16382" t="s">
        <v>74</v>
      </c>
      <c r="G16382">
        <v>62.951900000000002</v>
      </c>
    </row>
    <row r="16383" spans="1:7" x14ac:dyDescent="0.25">
      <c r="A16383" t="s">
        <v>11945</v>
      </c>
      <c r="B16383" s="1">
        <v>39360</v>
      </c>
      <c r="C16383" t="s">
        <v>64</v>
      </c>
      <c r="D16383" t="s">
        <v>72</v>
      </c>
      <c r="E16383" t="s">
        <v>73</v>
      </c>
      <c r="F16383" t="s">
        <v>74</v>
      </c>
      <c r="G16383">
        <v>286.29450000000003</v>
      </c>
    </row>
    <row r="16384" spans="1:7" x14ac:dyDescent="0.25">
      <c r="A16384" t="s">
        <v>11988</v>
      </c>
      <c r="B16384" s="1">
        <v>39360</v>
      </c>
      <c r="C16384" t="s">
        <v>64</v>
      </c>
      <c r="D16384" t="s">
        <v>72</v>
      </c>
      <c r="E16384" t="s">
        <v>73</v>
      </c>
      <c r="F16384" t="s">
        <v>74</v>
      </c>
      <c r="G16384">
        <v>612.13689999999997</v>
      </c>
    </row>
    <row r="16385" spans="1:7" x14ac:dyDescent="0.25">
      <c r="A16385" t="s">
        <v>11989</v>
      </c>
      <c r="B16385" s="1">
        <v>39360</v>
      </c>
      <c r="C16385" t="s">
        <v>64</v>
      </c>
      <c r="D16385" t="s">
        <v>72</v>
      </c>
      <c r="E16385" t="s">
        <v>73</v>
      </c>
      <c r="F16385" t="s">
        <v>74</v>
      </c>
      <c r="G16385">
        <v>2688.5092</v>
      </c>
    </row>
    <row r="16386" spans="1:7" x14ac:dyDescent="0.25">
      <c r="A16386" t="s">
        <v>11990</v>
      </c>
      <c r="B16386" s="1">
        <v>39360</v>
      </c>
      <c r="C16386" t="s">
        <v>64</v>
      </c>
      <c r="D16386" t="s">
        <v>72</v>
      </c>
      <c r="E16386" t="s">
        <v>73</v>
      </c>
      <c r="F16386" t="s">
        <v>74</v>
      </c>
      <c r="G16386">
        <v>2699.9018000000001</v>
      </c>
    </row>
    <row r="16387" spans="1:7" x14ac:dyDescent="0.25">
      <c r="A16387" t="s">
        <v>11991</v>
      </c>
      <c r="B16387" s="1">
        <v>39360</v>
      </c>
      <c r="C16387" t="s">
        <v>64</v>
      </c>
      <c r="D16387" t="s">
        <v>72</v>
      </c>
      <c r="E16387" t="s">
        <v>73</v>
      </c>
      <c r="F16387" t="s">
        <v>74</v>
      </c>
      <c r="G16387">
        <v>2775.0086000000001</v>
      </c>
    </row>
    <row r="16388" spans="1:7" x14ac:dyDescent="0.25">
      <c r="A16388" t="s">
        <v>11992</v>
      </c>
      <c r="B16388" s="1">
        <v>39360</v>
      </c>
      <c r="C16388" t="s">
        <v>64</v>
      </c>
      <c r="D16388" t="s">
        <v>72</v>
      </c>
      <c r="E16388" t="s">
        <v>73</v>
      </c>
      <c r="F16388" t="s">
        <v>74</v>
      </c>
      <c r="G16388">
        <v>2597.8108000000002</v>
      </c>
    </row>
    <row r="16389" spans="1:7" x14ac:dyDescent="0.25">
      <c r="A16389" t="s">
        <v>11998</v>
      </c>
      <c r="B16389" s="1">
        <v>39361</v>
      </c>
      <c r="C16389" t="s">
        <v>64</v>
      </c>
      <c r="D16389" t="s">
        <v>72</v>
      </c>
      <c r="E16389" t="s">
        <v>73</v>
      </c>
      <c r="F16389" t="s">
        <v>74</v>
      </c>
      <c r="G16389">
        <v>92.786900000000003</v>
      </c>
    </row>
    <row r="16390" spans="1:7" x14ac:dyDescent="0.25">
      <c r="A16390" t="s">
        <v>11999</v>
      </c>
      <c r="B16390" s="1">
        <v>39361</v>
      </c>
      <c r="C16390" t="s">
        <v>64</v>
      </c>
      <c r="D16390" t="s">
        <v>72</v>
      </c>
      <c r="E16390" t="s">
        <v>73</v>
      </c>
      <c r="F16390" t="s">
        <v>74</v>
      </c>
      <c r="G16390">
        <v>30.6859</v>
      </c>
    </row>
    <row r="16391" spans="1:7" x14ac:dyDescent="0.25">
      <c r="A16391" t="s">
        <v>12000</v>
      </c>
      <c r="B16391" s="1">
        <v>39361</v>
      </c>
      <c r="C16391" t="s">
        <v>64</v>
      </c>
      <c r="D16391" t="s">
        <v>72</v>
      </c>
      <c r="E16391" t="s">
        <v>73</v>
      </c>
      <c r="F16391" t="s">
        <v>74</v>
      </c>
      <c r="G16391">
        <v>68.465800000000002</v>
      </c>
    </row>
    <row r="16392" spans="1:7" x14ac:dyDescent="0.25">
      <c r="A16392" t="s">
        <v>12001</v>
      </c>
      <c r="B16392" s="1">
        <v>39361</v>
      </c>
      <c r="C16392" t="s">
        <v>64</v>
      </c>
      <c r="D16392" t="s">
        <v>72</v>
      </c>
      <c r="E16392" t="s">
        <v>73</v>
      </c>
      <c r="F16392" t="s">
        <v>74</v>
      </c>
      <c r="G16392">
        <v>68.465800000000002</v>
      </c>
    </row>
    <row r="16393" spans="1:7" x14ac:dyDescent="0.25">
      <c r="A16393" t="s">
        <v>12002</v>
      </c>
      <c r="B16393" s="1">
        <v>39361</v>
      </c>
      <c r="C16393" t="s">
        <v>64</v>
      </c>
      <c r="D16393" t="s">
        <v>72</v>
      </c>
      <c r="E16393" t="s">
        <v>73</v>
      </c>
      <c r="F16393" t="s">
        <v>74</v>
      </c>
      <c r="G16393">
        <v>66.277900000000002</v>
      </c>
    </row>
    <row r="16394" spans="1:7" x14ac:dyDescent="0.25">
      <c r="A16394" t="s">
        <v>12003</v>
      </c>
      <c r="B16394" s="1">
        <v>39361</v>
      </c>
      <c r="C16394" t="s">
        <v>64</v>
      </c>
      <c r="D16394" t="s">
        <v>72</v>
      </c>
      <c r="E16394" t="s">
        <v>73</v>
      </c>
      <c r="F16394" t="s">
        <v>74</v>
      </c>
      <c r="G16394">
        <v>71.239400000000003</v>
      </c>
    </row>
    <row r="16395" spans="1:7" x14ac:dyDescent="0.25">
      <c r="A16395" t="s">
        <v>12004</v>
      </c>
      <c r="B16395" s="1">
        <v>39361</v>
      </c>
      <c r="C16395" t="s">
        <v>64</v>
      </c>
      <c r="D16395" t="s">
        <v>72</v>
      </c>
      <c r="E16395" t="s">
        <v>73</v>
      </c>
      <c r="F16395" t="s">
        <v>74</v>
      </c>
      <c r="G16395">
        <v>132.5779</v>
      </c>
    </row>
    <row r="16396" spans="1:7" x14ac:dyDescent="0.25">
      <c r="A16396" t="s">
        <v>12005</v>
      </c>
      <c r="B16396" s="1">
        <v>39361</v>
      </c>
      <c r="C16396" t="s">
        <v>64</v>
      </c>
      <c r="D16396" t="s">
        <v>72</v>
      </c>
      <c r="E16396" t="s">
        <v>73</v>
      </c>
      <c r="F16396" t="s">
        <v>74</v>
      </c>
      <c r="G16396">
        <v>32.575400000000002</v>
      </c>
    </row>
    <row r="16397" spans="1:7" x14ac:dyDescent="0.25">
      <c r="A16397" t="s">
        <v>12006</v>
      </c>
      <c r="B16397" s="1">
        <v>39361</v>
      </c>
      <c r="C16397" t="s">
        <v>64</v>
      </c>
      <c r="D16397" t="s">
        <v>72</v>
      </c>
      <c r="E16397" t="s">
        <v>73</v>
      </c>
      <c r="F16397" t="s">
        <v>74</v>
      </c>
      <c r="G16397">
        <v>98.322900000000004</v>
      </c>
    </row>
    <row r="16398" spans="1:7" x14ac:dyDescent="0.25">
      <c r="A16398" t="s">
        <v>12007</v>
      </c>
      <c r="B16398" s="1">
        <v>39361</v>
      </c>
      <c r="C16398" t="s">
        <v>64</v>
      </c>
      <c r="D16398" t="s">
        <v>72</v>
      </c>
      <c r="E16398" t="s">
        <v>73</v>
      </c>
      <c r="F16398" t="s">
        <v>74</v>
      </c>
      <c r="G16398">
        <v>59.658999999999999</v>
      </c>
    </row>
    <row r="16399" spans="1:7" x14ac:dyDescent="0.25">
      <c r="A16399" t="s">
        <v>12049</v>
      </c>
      <c r="B16399" s="1">
        <v>39361</v>
      </c>
      <c r="C16399" t="s">
        <v>64</v>
      </c>
      <c r="D16399" t="s">
        <v>72</v>
      </c>
      <c r="E16399" t="s">
        <v>73</v>
      </c>
      <c r="F16399" t="s">
        <v>74</v>
      </c>
      <c r="G16399">
        <v>934.23329999999999</v>
      </c>
    </row>
    <row r="16400" spans="1:7" x14ac:dyDescent="0.25">
      <c r="A16400" t="s">
        <v>12050</v>
      </c>
      <c r="B16400" s="1">
        <v>39361</v>
      </c>
      <c r="C16400" t="s">
        <v>64</v>
      </c>
      <c r="D16400" t="s">
        <v>72</v>
      </c>
      <c r="E16400" t="s">
        <v>73</v>
      </c>
      <c r="F16400" t="s">
        <v>74</v>
      </c>
      <c r="G16400">
        <v>651.9058</v>
      </c>
    </row>
    <row r="16401" spans="1:7" x14ac:dyDescent="0.25">
      <c r="A16401" t="s">
        <v>12051</v>
      </c>
      <c r="B16401" s="1">
        <v>39361</v>
      </c>
      <c r="C16401" t="s">
        <v>64</v>
      </c>
      <c r="D16401" t="s">
        <v>72</v>
      </c>
      <c r="E16401" t="s">
        <v>73</v>
      </c>
      <c r="F16401" t="s">
        <v>74</v>
      </c>
      <c r="G16401">
        <v>2552.5169000000001</v>
      </c>
    </row>
    <row r="16402" spans="1:7" x14ac:dyDescent="0.25">
      <c r="A16402" t="s">
        <v>12052</v>
      </c>
      <c r="B16402" s="1">
        <v>39361</v>
      </c>
      <c r="C16402" t="s">
        <v>64</v>
      </c>
      <c r="D16402" t="s">
        <v>72</v>
      </c>
      <c r="E16402" t="s">
        <v>73</v>
      </c>
      <c r="F16402" t="s">
        <v>74</v>
      </c>
      <c r="G16402">
        <v>2618.8168999999998</v>
      </c>
    </row>
    <row r="16403" spans="1:7" x14ac:dyDescent="0.25">
      <c r="A16403" t="s">
        <v>12053</v>
      </c>
      <c r="B16403" s="1">
        <v>39361</v>
      </c>
      <c r="C16403" t="s">
        <v>64</v>
      </c>
      <c r="D16403" t="s">
        <v>72</v>
      </c>
      <c r="E16403" t="s">
        <v>73</v>
      </c>
      <c r="F16403" t="s">
        <v>74</v>
      </c>
      <c r="G16403">
        <v>2619.9108000000001</v>
      </c>
    </row>
    <row r="16404" spans="1:7" x14ac:dyDescent="0.25">
      <c r="A16404" t="s">
        <v>12054</v>
      </c>
      <c r="B16404" s="1">
        <v>39361</v>
      </c>
      <c r="C16404" t="s">
        <v>64</v>
      </c>
      <c r="D16404" t="s">
        <v>72</v>
      </c>
      <c r="E16404" t="s">
        <v>73</v>
      </c>
      <c r="F16404" t="s">
        <v>74</v>
      </c>
      <c r="G16404">
        <v>2635.3807999999999</v>
      </c>
    </row>
    <row r="16405" spans="1:7" x14ac:dyDescent="0.25">
      <c r="A16405" t="s">
        <v>12055</v>
      </c>
      <c r="B16405" s="1">
        <v>39361</v>
      </c>
      <c r="C16405" t="s">
        <v>64</v>
      </c>
      <c r="D16405" t="s">
        <v>72</v>
      </c>
      <c r="E16405" t="s">
        <v>73</v>
      </c>
      <c r="F16405" t="s">
        <v>74</v>
      </c>
      <c r="G16405">
        <v>2552.5169000000001</v>
      </c>
    </row>
    <row r="16406" spans="1:7" x14ac:dyDescent="0.25">
      <c r="A16406" t="s">
        <v>12068</v>
      </c>
      <c r="B16406" s="1">
        <v>39362</v>
      </c>
      <c r="C16406" t="s">
        <v>64</v>
      </c>
      <c r="D16406" t="s">
        <v>72</v>
      </c>
      <c r="E16406" t="s">
        <v>73</v>
      </c>
      <c r="F16406" t="s">
        <v>74</v>
      </c>
      <c r="G16406">
        <v>24.2879</v>
      </c>
    </row>
    <row r="16407" spans="1:7" x14ac:dyDescent="0.25">
      <c r="A16407" t="s">
        <v>12069</v>
      </c>
      <c r="B16407" s="1">
        <v>39362</v>
      </c>
      <c r="C16407" t="s">
        <v>64</v>
      </c>
      <c r="D16407" t="s">
        <v>72</v>
      </c>
      <c r="E16407" t="s">
        <v>73</v>
      </c>
      <c r="F16407" t="s">
        <v>74</v>
      </c>
      <c r="G16407">
        <v>44.177900000000001</v>
      </c>
    </row>
    <row r="16408" spans="1:7" x14ac:dyDescent="0.25">
      <c r="A16408" t="s">
        <v>12070</v>
      </c>
      <c r="B16408" s="1">
        <v>39362</v>
      </c>
      <c r="C16408" t="s">
        <v>64</v>
      </c>
      <c r="D16408" t="s">
        <v>72</v>
      </c>
      <c r="E16408" t="s">
        <v>73</v>
      </c>
      <c r="F16408" t="s">
        <v>74</v>
      </c>
      <c r="G16408">
        <v>44.177900000000001</v>
      </c>
    </row>
    <row r="16409" spans="1:7" x14ac:dyDescent="0.25">
      <c r="A16409" t="s">
        <v>12071</v>
      </c>
      <c r="B16409" s="1">
        <v>39362</v>
      </c>
      <c r="C16409" t="s">
        <v>64</v>
      </c>
      <c r="D16409" t="s">
        <v>72</v>
      </c>
      <c r="E16409" t="s">
        <v>73</v>
      </c>
      <c r="F16409" t="s">
        <v>74</v>
      </c>
      <c r="G16409">
        <v>59.658999999999999</v>
      </c>
    </row>
    <row r="16410" spans="1:7" x14ac:dyDescent="0.25">
      <c r="A16410" t="s">
        <v>12111</v>
      </c>
      <c r="B16410" s="1">
        <v>39362</v>
      </c>
      <c r="C16410" t="s">
        <v>64</v>
      </c>
      <c r="D16410" t="s">
        <v>72</v>
      </c>
      <c r="E16410" t="s">
        <v>73</v>
      </c>
      <c r="F16410" t="s">
        <v>74</v>
      </c>
      <c r="G16410">
        <v>596.68899999999996</v>
      </c>
    </row>
    <row r="16411" spans="1:7" x14ac:dyDescent="0.25">
      <c r="A16411" t="s">
        <v>12112</v>
      </c>
      <c r="B16411" s="1">
        <v>39362</v>
      </c>
      <c r="C16411" t="s">
        <v>64</v>
      </c>
      <c r="D16411" t="s">
        <v>72</v>
      </c>
      <c r="E16411" t="s">
        <v>73</v>
      </c>
      <c r="F16411" t="s">
        <v>74</v>
      </c>
      <c r="G16411">
        <v>620.43539999999996</v>
      </c>
    </row>
    <row r="16412" spans="1:7" x14ac:dyDescent="0.25">
      <c r="A16412" t="s">
        <v>12121</v>
      </c>
      <c r="B16412" s="1">
        <v>39363</v>
      </c>
      <c r="C16412" t="s">
        <v>64</v>
      </c>
      <c r="D16412" t="s">
        <v>72</v>
      </c>
      <c r="E16412" t="s">
        <v>73</v>
      </c>
      <c r="F16412" t="s">
        <v>74</v>
      </c>
      <c r="G16412">
        <v>1270.1643999999999</v>
      </c>
    </row>
    <row r="16413" spans="1:7" x14ac:dyDescent="0.25">
      <c r="A16413" t="s">
        <v>12122</v>
      </c>
      <c r="B16413" s="1">
        <v>39363</v>
      </c>
      <c r="C16413" t="s">
        <v>64</v>
      </c>
      <c r="D16413" t="s">
        <v>72</v>
      </c>
      <c r="E16413" t="s">
        <v>73</v>
      </c>
      <c r="F16413" t="s">
        <v>74</v>
      </c>
      <c r="G16413">
        <v>1307.7344000000001</v>
      </c>
    </row>
    <row r="16414" spans="1:7" x14ac:dyDescent="0.25">
      <c r="A16414" t="s">
        <v>12123</v>
      </c>
      <c r="B16414" s="1">
        <v>39363</v>
      </c>
      <c r="C16414" t="s">
        <v>64</v>
      </c>
      <c r="D16414" t="s">
        <v>72</v>
      </c>
      <c r="E16414" t="s">
        <v>73</v>
      </c>
      <c r="F16414" t="s">
        <v>74</v>
      </c>
      <c r="G16414">
        <v>1238.1415</v>
      </c>
    </row>
    <row r="16415" spans="1:7" x14ac:dyDescent="0.25">
      <c r="A16415" t="s">
        <v>12126</v>
      </c>
      <c r="B16415" s="1">
        <v>39363</v>
      </c>
      <c r="C16415" t="s">
        <v>64</v>
      </c>
      <c r="D16415" t="s">
        <v>72</v>
      </c>
      <c r="E16415" t="s">
        <v>73</v>
      </c>
      <c r="F16415" t="s">
        <v>74</v>
      </c>
      <c r="G16415">
        <v>1342.4093</v>
      </c>
    </row>
    <row r="16416" spans="1:7" x14ac:dyDescent="0.25">
      <c r="A16416" t="s">
        <v>12129</v>
      </c>
      <c r="B16416" s="1">
        <v>39363</v>
      </c>
      <c r="C16416" t="s">
        <v>64</v>
      </c>
      <c r="D16416" t="s">
        <v>72</v>
      </c>
      <c r="E16416" t="s">
        <v>73</v>
      </c>
      <c r="F16416" t="s">
        <v>74</v>
      </c>
      <c r="G16416">
        <v>38.652900000000002</v>
      </c>
    </row>
    <row r="16417" spans="1:7" x14ac:dyDescent="0.25">
      <c r="A16417" t="s">
        <v>12130</v>
      </c>
      <c r="B16417" s="1">
        <v>39363</v>
      </c>
      <c r="C16417" t="s">
        <v>64</v>
      </c>
      <c r="D16417" t="s">
        <v>72</v>
      </c>
      <c r="E16417" t="s">
        <v>73</v>
      </c>
      <c r="F16417" t="s">
        <v>74</v>
      </c>
      <c r="G16417">
        <v>35.669400000000003</v>
      </c>
    </row>
    <row r="16418" spans="1:7" x14ac:dyDescent="0.25">
      <c r="A16418" t="s">
        <v>12131</v>
      </c>
      <c r="B16418" s="1">
        <v>39363</v>
      </c>
      <c r="C16418" t="s">
        <v>64</v>
      </c>
      <c r="D16418" t="s">
        <v>72</v>
      </c>
      <c r="E16418" t="s">
        <v>73</v>
      </c>
      <c r="F16418" t="s">
        <v>74</v>
      </c>
      <c r="G16418">
        <v>109.9144</v>
      </c>
    </row>
    <row r="16419" spans="1:7" x14ac:dyDescent="0.25">
      <c r="A16419" t="s">
        <v>12132</v>
      </c>
      <c r="B16419" s="1">
        <v>39363</v>
      </c>
      <c r="C16419" t="s">
        <v>64</v>
      </c>
      <c r="D16419" t="s">
        <v>72</v>
      </c>
      <c r="E16419" t="s">
        <v>73</v>
      </c>
      <c r="F16419" t="s">
        <v>74</v>
      </c>
      <c r="G16419">
        <v>44.177900000000001</v>
      </c>
    </row>
    <row r="16420" spans="1:7" x14ac:dyDescent="0.25">
      <c r="A16420" t="s">
        <v>12133</v>
      </c>
      <c r="B16420" s="1">
        <v>39363</v>
      </c>
      <c r="C16420" t="s">
        <v>64</v>
      </c>
      <c r="D16420" t="s">
        <v>72</v>
      </c>
      <c r="E16420" t="s">
        <v>73</v>
      </c>
      <c r="F16420" t="s">
        <v>74</v>
      </c>
      <c r="G16420">
        <v>8.0443999999999996</v>
      </c>
    </row>
    <row r="16421" spans="1:7" x14ac:dyDescent="0.25">
      <c r="A16421" t="s">
        <v>12134</v>
      </c>
      <c r="B16421" s="1">
        <v>39363</v>
      </c>
      <c r="C16421" t="s">
        <v>64</v>
      </c>
      <c r="D16421" t="s">
        <v>72</v>
      </c>
      <c r="E16421" t="s">
        <v>73</v>
      </c>
      <c r="F16421" t="s">
        <v>74</v>
      </c>
      <c r="G16421">
        <v>42.962400000000002</v>
      </c>
    </row>
    <row r="16422" spans="1:7" x14ac:dyDescent="0.25">
      <c r="A16422" t="s">
        <v>12135</v>
      </c>
      <c r="B16422" s="1">
        <v>39363</v>
      </c>
      <c r="C16422" t="s">
        <v>64</v>
      </c>
      <c r="D16422" t="s">
        <v>72</v>
      </c>
      <c r="E16422" t="s">
        <v>73</v>
      </c>
      <c r="F16422" t="s">
        <v>74</v>
      </c>
      <c r="G16422">
        <v>38.664000000000001</v>
      </c>
    </row>
    <row r="16423" spans="1:7" x14ac:dyDescent="0.25">
      <c r="A16423" t="s">
        <v>12136</v>
      </c>
      <c r="B16423" s="1">
        <v>39363</v>
      </c>
      <c r="C16423" t="s">
        <v>64</v>
      </c>
      <c r="D16423" t="s">
        <v>72</v>
      </c>
      <c r="E16423" t="s">
        <v>73</v>
      </c>
      <c r="F16423" t="s">
        <v>74</v>
      </c>
      <c r="G16423">
        <v>2.5305</v>
      </c>
    </row>
    <row r="16424" spans="1:7" x14ac:dyDescent="0.25">
      <c r="A16424" t="s">
        <v>12137</v>
      </c>
      <c r="B16424" s="1">
        <v>39363</v>
      </c>
      <c r="C16424" t="s">
        <v>64</v>
      </c>
      <c r="D16424" t="s">
        <v>72</v>
      </c>
      <c r="E16424" t="s">
        <v>73</v>
      </c>
      <c r="F16424" t="s">
        <v>74</v>
      </c>
      <c r="G16424">
        <v>60.764000000000003</v>
      </c>
    </row>
    <row r="16425" spans="1:7" x14ac:dyDescent="0.25">
      <c r="A16425" t="s">
        <v>12138</v>
      </c>
      <c r="B16425" s="1">
        <v>39363</v>
      </c>
      <c r="C16425" t="s">
        <v>64</v>
      </c>
      <c r="D16425" t="s">
        <v>72</v>
      </c>
      <c r="E16425" t="s">
        <v>73</v>
      </c>
      <c r="F16425" t="s">
        <v>74</v>
      </c>
      <c r="G16425">
        <v>59.658999999999999</v>
      </c>
    </row>
    <row r="16426" spans="1:7" x14ac:dyDescent="0.25">
      <c r="A16426" t="s">
        <v>12181</v>
      </c>
      <c r="B16426" s="1">
        <v>39363</v>
      </c>
      <c r="C16426" t="s">
        <v>64</v>
      </c>
      <c r="D16426" t="s">
        <v>72</v>
      </c>
      <c r="E16426" t="s">
        <v>73</v>
      </c>
      <c r="F16426" t="s">
        <v>74</v>
      </c>
      <c r="G16426">
        <v>883.42539999999997</v>
      </c>
    </row>
    <row r="16427" spans="1:7" x14ac:dyDescent="0.25">
      <c r="A16427" t="s">
        <v>12182</v>
      </c>
      <c r="B16427" s="1">
        <v>39363</v>
      </c>
      <c r="C16427" t="s">
        <v>64</v>
      </c>
      <c r="D16427" t="s">
        <v>72</v>
      </c>
      <c r="E16427" t="s">
        <v>73</v>
      </c>
      <c r="F16427" t="s">
        <v>74</v>
      </c>
      <c r="G16427">
        <v>850.28650000000005</v>
      </c>
    </row>
    <row r="16428" spans="1:7" x14ac:dyDescent="0.25">
      <c r="A16428" t="s">
        <v>12183</v>
      </c>
      <c r="B16428" s="1">
        <v>39363</v>
      </c>
      <c r="C16428" t="s">
        <v>64</v>
      </c>
      <c r="D16428" t="s">
        <v>72</v>
      </c>
      <c r="E16428" t="s">
        <v>73</v>
      </c>
      <c r="F16428" t="s">
        <v>74</v>
      </c>
      <c r="G16428">
        <v>622.07079999999996</v>
      </c>
    </row>
    <row r="16429" spans="1:7" x14ac:dyDescent="0.25">
      <c r="A16429" t="s">
        <v>12184</v>
      </c>
      <c r="B16429" s="1">
        <v>39363</v>
      </c>
      <c r="C16429" t="s">
        <v>64</v>
      </c>
      <c r="D16429" t="s">
        <v>72</v>
      </c>
      <c r="E16429" t="s">
        <v>73</v>
      </c>
      <c r="F16429" t="s">
        <v>74</v>
      </c>
      <c r="G16429">
        <v>2673.0612999999998</v>
      </c>
    </row>
    <row r="16430" spans="1:7" x14ac:dyDescent="0.25">
      <c r="A16430" t="s">
        <v>12185</v>
      </c>
      <c r="B16430" s="1">
        <v>39363</v>
      </c>
      <c r="C16430" t="s">
        <v>64</v>
      </c>
      <c r="D16430" t="s">
        <v>72</v>
      </c>
      <c r="E16430" t="s">
        <v>73</v>
      </c>
      <c r="F16430" t="s">
        <v>74</v>
      </c>
      <c r="G16430">
        <v>2738.5657000000001</v>
      </c>
    </row>
    <row r="16431" spans="1:7" x14ac:dyDescent="0.25">
      <c r="A16431" t="s">
        <v>12186</v>
      </c>
      <c r="B16431" s="1">
        <v>39363</v>
      </c>
      <c r="C16431" t="s">
        <v>64</v>
      </c>
      <c r="D16431" t="s">
        <v>72</v>
      </c>
      <c r="E16431" t="s">
        <v>73</v>
      </c>
      <c r="F16431" t="s">
        <v>74</v>
      </c>
      <c r="G16431">
        <v>2778.9976999999999</v>
      </c>
    </row>
    <row r="16432" spans="1:7" x14ac:dyDescent="0.25">
      <c r="A16432" t="s">
        <v>12187</v>
      </c>
      <c r="B16432" s="1">
        <v>39363</v>
      </c>
      <c r="C16432" t="s">
        <v>64</v>
      </c>
      <c r="D16432" t="s">
        <v>72</v>
      </c>
      <c r="E16432" t="s">
        <v>73</v>
      </c>
      <c r="F16432" t="s">
        <v>74</v>
      </c>
      <c r="G16432">
        <v>596.68899999999996</v>
      </c>
    </row>
    <row r="16433" spans="1:7" x14ac:dyDescent="0.25">
      <c r="A16433" t="s">
        <v>12197</v>
      </c>
      <c r="B16433" s="1">
        <v>39363</v>
      </c>
      <c r="C16433" t="s">
        <v>64</v>
      </c>
      <c r="D16433" t="s">
        <v>72</v>
      </c>
      <c r="E16433" t="s">
        <v>73</v>
      </c>
      <c r="F16433" t="s">
        <v>74</v>
      </c>
      <c r="G16433">
        <v>901.4701</v>
      </c>
    </row>
    <row r="16434" spans="1:7" x14ac:dyDescent="0.25">
      <c r="A16434" t="s">
        <v>12199</v>
      </c>
      <c r="B16434" s="1">
        <v>39364</v>
      </c>
      <c r="C16434" t="s">
        <v>64</v>
      </c>
      <c r="D16434" t="s">
        <v>72</v>
      </c>
      <c r="E16434" t="s">
        <v>73</v>
      </c>
      <c r="F16434" t="s">
        <v>74</v>
      </c>
      <c r="G16434">
        <v>1440.7321999999999</v>
      </c>
    </row>
    <row r="16435" spans="1:7" x14ac:dyDescent="0.25">
      <c r="A16435" t="s">
        <v>12201</v>
      </c>
      <c r="B16435" s="1">
        <v>39364</v>
      </c>
      <c r="C16435" t="s">
        <v>64</v>
      </c>
      <c r="D16435" t="s">
        <v>72</v>
      </c>
      <c r="E16435" t="s">
        <v>73</v>
      </c>
      <c r="F16435" t="s">
        <v>74</v>
      </c>
      <c r="G16435">
        <v>33.127899999999997</v>
      </c>
    </row>
    <row r="16436" spans="1:7" x14ac:dyDescent="0.25">
      <c r="A16436" t="s">
        <v>12202</v>
      </c>
      <c r="B16436" s="1">
        <v>39364</v>
      </c>
      <c r="C16436" t="s">
        <v>64</v>
      </c>
      <c r="D16436" t="s">
        <v>72</v>
      </c>
      <c r="E16436" t="s">
        <v>73</v>
      </c>
      <c r="F16436" t="s">
        <v>74</v>
      </c>
      <c r="G16436">
        <v>34.553400000000003</v>
      </c>
    </row>
    <row r="16437" spans="1:7" x14ac:dyDescent="0.25">
      <c r="A16437" t="s">
        <v>12203</v>
      </c>
      <c r="B16437" s="1">
        <v>39364</v>
      </c>
      <c r="C16437" t="s">
        <v>64</v>
      </c>
      <c r="D16437" t="s">
        <v>72</v>
      </c>
      <c r="E16437" t="s">
        <v>73</v>
      </c>
      <c r="F16437" t="s">
        <v>74</v>
      </c>
      <c r="G16437">
        <v>5.5140000000000002</v>
      </c>
    </row>
    <row r="16438" spans="1:7" x14ac:dyDescent="0.25">
      <c r="A16438" t="s">
        <v>12204</v>
      </c>
      <c r="B16438" s="1">
        <v>39364</v>
      </c>
      <c r="C16438" t="s">
        <v>64</v>
      </c>
      <c r="D16438" t="s">
        <v>72</v>
      </c>
      <c r="E16438" t="s">
        <v>73</v>
      </c>
      <c r="F16438" t="s">
        <v>74</v>
      </c>
      <c r="G16438">
        <v>82.278300000000002</v>
      </c>
    </row>
    <row r="16439" spans="1:7" x14ac:dyDescent="0.25">
      <c r="A16439" t="s">
        <v>12205</v>
      </c>
      <c r="B16439" s="1">
        <v>39364</v>
      </c>
      <c r="C16439" t="s">
        <v>64</v>
      </c>
      <c r="D16439" t="s">
        <v>72</v>
      </c>
      <c r="E16439" t="s">
        <v>73</v>
      </c>
      <c r="F16439" t="s">
        <v>74</v>
      </c>
      <c r="G16439">
        <v>38.5535</v>
      </c>
    </row>
    <row r="16440" spans="1:7" x14ac:dyDescent="0.25">
      <c r="A16440" t="s">
        <v>12206</v>
      </c>
      <c r="B16440" s="1">
        <v>39364</v>
      </c>
      <c r="C16440" t="s">
        <v>64</v>
      </c>
      <c r="D16440" t="s">
        <v>72</v>
      </c>
      <c r="E16440" t="s">
        <v>73</v>
      </c>
      <c r="F16440" t="s">
        <v>74</v>
      </c>
      <c r="G16440">
        <v>38.664000000000001</v>
      </c>
    </row>
    <row r="16441" spans="1:7" x14ac:dyDescent="0.25">
      <c r="A16441" t="s">
        <v>12243</v>
      </c>
      <c r="B16441" s="1">
        <v>39364</v>
      </c>
      <c r="C16441" t="s">
        <v>64</v>
      </c>
      <c r="D16441" t="s">
        <v>72</v>
      </c>
      <c r="E16441" t="s">
        <v>73</v>
      </c>
      <c r="F16441" t="s">
        <v>74</v>
      </c>
      <c r="G16441">
        <v>2644.3312999999998</v>
      </c>
    </row>
    <row r="16442" spans="1:7" x14ac:dyDescent="0.25">
      <c r="A16442" t="s">
        <v>12244</v>
      </c>
      <c r="B16442" s="1">
        <v>39364</v>
      </c>
      <c r="C16442" t="s">
        <v>64</v>
      </c>
      <c r="D16442" t="s">
        <v>72</v>
      </c>
      <c r="E16442" t="s">
        <v>73</v>
      </c>
      <c r="F16442" t="s">
        <v>74</v>
      </c>
      <c r="G16442">
        <v>2618.8058000000001</v>
      </c>
    </row>
    <row r="16443" spans="1:7" x14ac:dyDescent="0.25">
      <c r="A16443" t="s">
        <v>12245</v>
      </c>
      <c r="B16443" s="1">
        <v>39364</v>
      </c>
      <c r="C16443" t="s">
        <v>64</v>
      </c>
      <c r="D16443" t="s">
        <v>72</v>
      </c>
      <c r="E16443" t="s">
        <v>73</v>
      </c>
      <c r="F16443" t="s">
        <v>74</v>
      </c>
      <c r="G16443">
        <v>2763.5718999999999</v>
      </c>
    </row>
    <row r="16444" spans="1:7" x14ac:dyDescent="0.25">
      <c r="A16444" t="s">
        <v>12252</v>
      </c>
      <c r="B16444" s="1">
        <v>39365</v>
      </c>
      <c r="C16444" t="s">
        <v>64</v>
      </c>
      <c r="D16444" t="s">
        <v>72</v>
      </c>
      <c r="E16444" t="s">
        <v>73</v>
      </c>
      <c r="F16444" t="s">
        <v>74</v>
      </c>
      <c r="G16444">
        <v>1238.1415</v>
      </c>
    </row>
    <row r="16445" spans="1:7" x14ac:dyDescent="0.25">
      <c r="A16445" t="s">
        <v>12256</v>
      </c>
      <c r="B16445" s="1">
        <v>39365</v>
      </c>
      <c r="C16445" t="s">
        <v>64</v>
      </c>
      <c r="D16445" t="s">
        <v>72</v>
      </c>
      <c r="E16445" t="s">
        <v>73</v>
      </c>
      <c r="F16445" t="s">
        <v>74</v>
      </c>
      <c r="G16445">
        <v>59.084400000000002</v>
      </c>
    </row>
    <row r="16446" spans="1:7" x14ac:dyDescent="0.25">
      <c r="A16446" t="s">
        <v>12257</v>
      </c>
      <c r="B16446" s="1">
        <v>39365</v>
      </c>
      <c r="C16446" t="s">
        <v>64</v>
      </c>
      <c r="D16446" t="s">
        <v>72</v>
      </c>
      <c r="E16446" t="s">
        <v>73</v>
      </c>
      <c r="F16446" t="s">
        <v>74</v>
      </c>
      <c r="G16446">
        <v>35.061700000000002</v>
      </c>
    </row>
    <row r="16447" spans="1:7" x14ac:dyDescent="0.25">
      <c r="A16447" t="s">
        <v>12258</v>
      </c>
      <c r="B16447" s="1">
        <v>39365</v>
      </c>
      <c r="C16447" t="s">
        <v>64</v>
      </c>
      <c r="D16447" t="s">
        <v>72</v>
      </c>
      <c r="E16447" t="s">
        <v>73</v>
      </c>
      <c r="F16447" t="s">
        <v>74</v>
      </c>
      <c r="G16447">
        <v>19.083400000000001</v>
      </c>
    </row>
    <row r="16448" spans="1:7" x14ac:dyDescent="0.25">
      <c r="A16448" t="s">
        <v>12259</v>
      </c>
      <c r="B16448" s="1">
        <v>39365</v>
      </c>
      <c r="C16448" t="s">
        <v>64</v>
      </c>
      <c r="D16448" t="s">
        <v>72</v>
      </c>
      <c r="E16448" t="s">
        <v>73</v>
      </c>
      <c r="F16448" t="s">
        <v>74</v>
      </c>
      <c r="G16448">
        <v>42.962400000000002</v>
      </c>
    </row>
    <row r="16449" spans="1:7" x14ac:dyDescent="0.25">
      <c r="A16449" t="s">
        <v>12260</v>
      </c>
      <c r="B16449" s="1">
        <v>39365</v>
      </c>
      <c r="C16449" t="s">
        <v>64</v>
      </c>
      <c r="D16449" t="s">
        <v>72</v>
      </c>
      <c r="E16449" t="s">
        <v>73</v>
      </c>
      <c r="F16449" t="s">
        <v>74</v>
      </c>
      <c r="G16449">
        <v>9.9339999999999993</v>
      </c>
    </row>
    <row r="16450" spans="1:7" x14ac:dyDescent="0.25">
      <c r="A16450" t="s">
        <v>12261</v>
      </c>
      <c r="B16450" s="1">
        <v>39365</v>
      </c>
      <c r="C16450" t="s">
        <v>64</v>
      </c>
      <c r="D16450" t="s">
        <v>72</v>
      </c>
      <c r="E16450" t="s">
        <v>73</v>
      </c>
      <c r="F16450" t="s">
        <v>74</v>
      </c>
      <c r="G16450">
        <v>60.764000000000003</v>
      </c>
    </row>
    <row r="16451" spans="1:7" x14ac:dyDescent="0.25">
      <c r="A16451" t="s">
        <v>12264</v>
      </c>
      <c r="B16451" s="1">
        <v>39365</v>
      </c>
      <c r="C16451" t="s">
        <v>64</v>
      </c>
      <c r="D16451" t="s">
        <v>72</v>
      </c>
      <c r="E16451" t="s">
        <v>73</v>
      </c>
      <c r="F16451" t="s">
        <v>74</v>
      </c>
      <c r="G16451">
        <v>27.614000000000001</v>
      </c>
    </row>
    <row r="16452" spans="1:7" x14ac:dyDescent="0.25">
      <c r="A16452" t="s">
        <v>12299</v>
      </c>
      <c r="B16452" s="1">
        <v>39365</v>
      </c>
      <c r="C16452" t="s">
        <v>64</v>
      </c>
      <c r="D16452" t="s">
        <v>72</v>
      </c>
      <c r="E16452" t="s">
        <v>73</v>
      </c>
      <c r="F16452" t="s">
        <v>74</v>
      </c>
      <c r="G16452">
        <v>624.84439999999995</v>
      </c>
    </row>
    <row r="16453" spans="1:7" x14ac:dyDescent="0.25">
      <c r="A16453" t="s">
        <v>12300</v>
      </c>
      <c r="B16453" s="1">
        <v>39365</v>
      </c>
      <c r="C16453" t="s">
        <v>64</v>
      </c>
      <c r="D16453" t="s">
        <v>72</v>
      </c>
      <c r="E16453" t="s">
        <v>73</v>
      </c>
      <c r="F16453" t="s">
        <v>74</v>
      </c>
      <c r="G16453">
        <v>2605.5127000000002</v>
      </c>
    </row>
    <row r="16454" spans="1:7" x14ac:dyDescent="0.25">
      <c r="A16454" t="s">
        <v>12302</v>
      </c>
      <c r="B16454" s="1">
        <v>39365</v>
      </c>
      <c r="C16454" t="s">
        <v>64</v>
      </c>
      <c r="D16454" t="s">
        <v>72</v>
      </c>
      <c r="E16454" t="s">
        <v>73</v>
      </c>
      <c r="F16454" t="s">
        <v>74</v>
      </c>
      <c r="G16454">
        <v>2590.0758000000001</v>
      </c>
    </row>
    <row r="16455" spans="1:7" x14ac:dyDescent="0.25">
      <c r="A16455" t="s">
        <v>12307</v>
      </c>
      <c r="B16455" s="1">
        <v>39366</v>
      </c>
      <c r="C16455" t="s">
        <v>64</v>
      </c>
      <c r="D16455" t="s">
        <v>72</v>
      </c>
      <c r="E16455" t="s">
        <v>73</v>
      </c>
      <c r="F16455" t="s">
        <v>74</v>
      </c>
      <c r="G16455">
        <v>1297.8004000000001</v>
      </c>
    </row>
    <row r="16456" spans="1:7" x14ac:dyDescent="0.25">
      <c r="A16456" t="s">
        <v>12311</v>
      </c>
      <c r="B16456" s="1">
        <v>39366</v>
      </c>
      <c r="C16456" t="s">
        <v>64</v>
      </c>
      <c r="D16456" t="s">
        <v>72</v>
      </c>
      <c r="E16456" t="s">
        <v>73</v>
      </c>
      <c r="F16456" t="s">
        <v>74</v>
      </c>
      <c r="G16456">
        <v>1418.6211000000001</v>
      </c>
    </row>
    <row r="16457" spans="1:7" x14ac:dyDescent="0.25">
      <c r="A16457" t="s">
        <v>12313</v>
      </c>
      <c r="B16457" s="1">
        <v>39366</v>
      </c>
      <c r="C16457" t="s">
        <v>64</v>
      </c>
      <c r="D16457" t="s">
        <v>72</v>
      </c>
      <c r="E16457" t="s">
        <v>73</v>
      </c>
      <c r="F16457" t="s">
        <v>74</v>
      </c>
      <c r="G16457">
        <v>136.97579999999999</v>
      </c>
    </row>
    <row r="16458" spans="1:7" x14ac:dyDescent="0.25">
      <c r="A16458" t="s">
        <v>12314</v>
      </c>
      <c r="B16458" s="1">
        <v>39366</v>
      </c>
      <c r="C16458" t="s">
        <v>64</v>
      </c>
      <c r="D16458" t="s">
        <v>72</v>
      </c>
      <c r="E16458" t="s">
        <v>73</v>
      </c>
      <c r="F16458" t="s">
        <v>74</v>
      </c>
      <c r="G16458">
        <v>26.276900000000001</v>
      </c>
    </row>
    <row r="16459" spans="1:7" x14ac:dyDescent="0.25">
      <c r="A16459" t="s">
        <v>12315</v>
      </c>
      <c r="B16459" s="1">
        <v>39366</v>
      </c>
      <c r="C16459" t="s">
        <v>64</v>
      </c>
      <c r="D16459" t="s">
        <v>72</v>
      </c>
      <c r="E16459" t="s">
        <v>73</v>
      </c>
      <c r="F16459" t="s">
        <v>74</v>
      </c>
      <c r="G16459">
        <v>26.276900000000001</v>
      </c>
    </row>
    <row r="16460" spans="1:7" x14ac:dyDescent="0.25">
      <c r="A16460" t="s">
        <v>12316</v>
      </c>
      <c r="B16460" s="1">
        <v>39366</v>
      </c>
      <c r="C16460" t="s">
        <v>64</v>
      </c>
      <c r="D16460" t="s">
        <v>72</v>
      </c>
      <c r="E16460" t="s">
        <v>73</v>
      </c>
      <c r="F16460" t="s">
        <v>74</v>
      </c>
      <c r="G16460">
        <v>77.316900000000004</v>
      </c>
    </row>
    <row r="16461" spans="1:7" x14ac:dyDescent="0.25">
      <c r="A16461" t="s">
        <v>12344</v>
      </c>
      <c r="B16461" s="1">
        <v>39366</v>
      </c>
      <c r="C16461" t="s">
        <v>64</v>
      </c>
      <c r="D16461" t="s">
        <v>72</v>
      </c>
      <c r="E16461" t="s">
        <v>73</v>
      </c>
      <c r="F16461" t="s">
        <v>74</v>
      </c>
      <c r="G16461">
        <v>2694.0563000000002</v>
      </c>
    </row>
    <row r="16462" spans="1:7" x14ac:dyDescent="0.25">
      <c r="A16462" t="s">
        <v>12345</v>
      </c>
      <c r="B16462" s="1">
        <v>39366</v>
      </c>
      <c r="C16462" t="s">
        <v>64</v>
      </c>
      <c r="D16462" t="s">
        <v>72</v>
      </c>
      <c r="E16462" t="s">
        <v>73</v>
      </c>
      <c r="F16462" t="s">
        <v>74</v>
      </c>
      <c r="G16462">
        <v>2738.5657000000001</v>
      </c>
    </row>
    <row r="16463" spans="1:7" x14ac:dyDescent="0.25">
      <c r="A16463" t="s">
        <v>12346</v>
      </c>
      <c r="B16463" s="1">
        <v>39366</v>
      </c>
      <c r="C16463" t="s">
        <v>64</v>
      </c>
      <c r="D16463" t="s">
        <v>72</v>
      </c>
      <c r="E16463" t="s">
        <v>73</v>
      </c>
      <c r="F16463" t="s">
        <v>74</v>
      </c>
      <c r="G16463">
        <v>2552.5169000000001</v>
      </c>
    </row>
    <row r="16464" spans="1:7" x14ac:dyDescent="0.25">
      <c r="A16464" t="s">
        <v>12347</v>
      </c>
      <c r="B16464" s="1">
        <v>39366</v>
      </c>
      <c r="C16464" t="s">
        <v>64</v>
      </c>
      <c r="D16464" t="s">
        <v>72</v>
      </c>
      <c r="E16464" t="s">
        <v>73</v>
      </c>
      <c r="F16464" t="s">
        <v>74</v>
      </c>
      <c r="G16464">
        <v>2604.7944000000002</v>
      </c>
    </row>
    <row r="16465" spans="1:7" x14ac:dyDescent="0.25">
      <c r="A16465" t="s">
        <v>12357</v>
      </c>
      <c r="B16465" s="1">
        <v>39367</v>
      </c>
      <c r="C16465" t="s">
        <v>64</v>
      </c>
      <c r="D16465" t="s">
        <v>72</v>
      </c>
      <c r="E16465" t="s">
        <v>73</v>
      </c>
      <c r="F16465" t="s">
        <v>74</v>
      </c>
      <c r="G16465">
        <v>71.791899999999998</v>
      </c>
    </row>
    <row r="16466" spans="1:7" x14ac:dyDescent="0.25">
      <c r="A16466" t="s">
        <v>12358</v>
      </c>
      <c r="B16466" s="1">
        <v>39367</v>
      </c>
      <c r="C16466" t="s">
        <v>64</v>
      </c>
      <c r="D16466" t="s">
        <v>72</v>
      </c>
      <c r="E16466" t="s">
        <v>73</v>
      </c>
      <c r="F16466" t="s">
        <v>74</v>
      </c>
      <c r="G16466">
        <v>71.791899999999998</v>
      </c>
    </row>
    <row r="16467" spans="1:7" x14ac:dyDescent="0.25">
      <c r="A16467" t="s">
        <v>12359</v>
      </c>
      <c r="B16467" s="1">
        <v>39367</v>
      </c>
      <c r="C16467" t="s">
        <v>64</v>
      </c>
      <c r="D16467" t="s">
        <v>72</v>
      </c>
      <c r="E16467" t="s">
        <v>73</v>
      </c>
      <c r="F16467" t="s">
        <v>74</v>
      </c>
      <c r="G16467">
        <v>27.614000000000001</v>
      </c>
    </row>
    <row r="16468" spans="1:7" x14ac:dyDescent="0.25">
      <c r="A16468" t="s">
        <v>12360</v>
      </c>
      <c r="B16468" s="1">
        <v>39367</v>
      </c>
      <c r="C16468" t="s">
        <v>64</v>
      </c>
      <c r="D16468" t="s">
        <v>72</v>
      </c>
      <c r="E16468" t="s">
        <v>73</v>
      </c>
      <c r="F16468" t="s">
        <v>74</v>
      </c>
      <c r="G16468">
        <v>88.919399999999996</v>
      </c>
    </row>
    <row r="16469" spans="1:7" x14ac:dyDescent="0.25">
      <c r="A16469" t="s">
        <v>12361</v>
      </c>
      <c r="B16469" s="1">
        <v>39367</v>
      </c>
      <c r="C16469" t="s">
        <v>64</v>
      </c>
      <c r="D16469" t="s">
        <v>72</v>
      </c>
      <c r="E16469" t="s">
        <v>73</v>
      </c>
      <c r="F16469" t="s">
        <v>74</v>
      </c>
      <c r="G16469">
        <v>38.664000000000001</v>
      </c>
    </row>
    <row r="16470" spans="1:7" x14ac:dyDescent="0.25">
      <c r="A16470" t="s">
        <v>12362</v>
      </c>
      <c r="B16470" s="1">
        <v>39367</v>
      </c>
      <c r="C16470" t="s">
        <v>64</v>
      </c>
      <c r="D16470" t="s">
        <v>72</v>
      </c>
      <c r="E16470" t="s">
        <v>73</v>
      </c>
      <c r="F16470" t="s">
        <v>74</v>
      </c>
      <c r="G16470">
        <v>59.658999999999999</v>
      </c>
    </row>
    <row r="16471" spans="1:7" x14ac:dyDescent="0.25">
      <c r="A16471" t="s">
        <v>12393</v>
      </c>
      <c r="B16471" s="1">
        <v>39367</v>
      </c>
      <c r="C16471" t="s">
        <v>64</v>
      </c>
      <c r="D16471" t="s">
        <v>72</v>
      </c>
      <c r="E16471" t="s">
        <v>73</v>
      </c>
      <c r="F16471" t="s">
        <v>74</v>
      </c>
      <c r="G16471">
        <v>2699.9018000000001</v>
      </c>
    </row>
    <row r="16472" spans="1:7" x14ac:dyDescent="0.25">
      <c r="A16472" t="s">
        <v>12394</v>
      </c>
      <c r="B16472" s="1">
        <v>39367</v>
      </c>
      <c r="C16472" t="s">
        <v>64</v>
      </c>
      <c r="D16472" t="s">
        <v>72</v>
      </c>
      <c r="E16472" t="s">
        <v>73</v>
      </c>
      <c r="F16472" t="s">
        <v>74</v>
      </c>
      <c r="G16472">
        <v>2699.9018000000001</v>
      </c>
    </row>
    <row r="16473" spans="1:7" x14ac:dyDescent="0.25">
      <c r="A16473" t="s">
        <v>12395</v>
      </c>
      <c r="B16473" s="1">
        <v>39367</v>
      </c>
      <c r="C16473" t="s">
        <v>64</v>
      </c>
      <c r="D16473" t="s">
        <v>72</v>
      </c>
      <c r="E16473" t="s">
        <v>73</v>
      </c>
      <c r="F16473" t="s">
        <v>74</v>
      </c>
      <c r="G16473">
        <v>2630.4194000000002</v>
      </c>
    </row>
    <row r="16474" spans="1:7" x14ac:dyDescent="0.25">
      <c r="A16474" t="s">
        <v>12404</v>
      </c>
      <c r="B16474" s="1">
        <v>39367</v>
      </c>
      <c r="C16474" t="s">
        <v>64</v>
      </c>
      <c r="D16474" t="s">
        <v>72</v>
      </c>
      <c r="E16474" t="s">
        <v>73</v>
      </c>
      <c r="F16474" t="s">
        <v>74</v>
      </c>
      <c r="G16474">
        <v>1381.0732</v>
      </c>
    </row>
    <row r="16475" spans="1:7" x14ac:dyDescent="0.25">
      <c r="A16475" t="s">
        <v>12405</v>
      </c>
      <c r="B16475" s="1">
        <v>39368</v>
      </c>
      <c r="C16475" t="s">
        <v>64</v>
      </c>
      <c r="D16475" t="s">
        <v>72</v>
      </c>
      <c r="E16475" t="s">
        <v>73</v>
      </c>
      <c r="F16475" t="s">
        <v>74</v>
      </c>
      <c r="G16475">
        <v>1307.7344000000001</v>
      </c>
    </row>
    <row r="16476" spans="1:7" x14ac:dyDescent="0.25">
      <c r="A16476" t="s">
        <v>12408</v>
      </c>
      <c r="B16476" s="1">
        <v>39368</v>
      </c>
      <c r="C16476" t="s">
        <v>64</v>
      </c>
      <c r="D16476" t="s">
        <v>72</v>
      </c>
      <c r="E16476" t="s">
        <v>73</v>
      </c>
      <c r="F16476" t="s">
        <v>74</v>
      </c>
      <c r="G16476">
        <v>133.11940000000001</v>
      </c>
    </row>
    <row r="16477" spans="1:7" x14ac:dyDescent="0.25">
      <c r="A16477" t="s">
        <v>12409</v>
      </c>
      <c r="B16477" s="1">
        <v>39368</v>
      </c>
      <c r="C16477" t="s">
        <v>64</v>
      </c>
      <c r="D16477" t="s">
        <v>72</v>
      </c>
      <c r="E16477" t="s">
        <v>73</v>
      </c>
      <c r="F16477" t="s">
        <v>74</v>
      </c>
      <c r="G16477">
        <v>98.322900000000004</v>
      </c>
    </row>
    <row r="16478" spans="1:7" x14ac:dyDescent="0.25">
      <c r="A16478" t="s">
        <v>12410</v>
      </c>
      <c r="B16478" s="1">
        <v>39368</v>
      </c>
      <c r="C16478" t="s">
        <v>64</v>
      </c>
      <c r="D16478" t="s">
        <v>72</v>
      </c>
      <c r="E16478" t="s">
        <v>73</v>
      </c>
      <c r="F16478" t="s">
        <v>74</v>
      </c>
      <c r="G16478">
        <v>55.238999999999997</v>
      </c>
    </row>
    <row r="16479" spans="1:7" x14ac:dyDescent="0.25">
      <c r="A16479" t="s">
        <v>12411</v>
      </c>
      <c r="B16479" s="1">
        <v>39368</v>
      </c>
      <c r="C16479" t="s">
        <v>64</v>
      </c>
      <c r="D16479" t="s">
        <v>72</v>
      </c>
      <c r="E16479" t="s">
        <v>73</v>
      </c>
      <c r="F16479" t="s">
        <v>74</v>
      </c>
      <c r="G16479">
        <v>69.5929</v>
      </c>
    </row>
    <row r="16480" spans="1:7" x14ac:dyDescent="0.25">
      <c r="A16480" t="s">
        <v>12445</v>
      </c>
      <c r="B16480" s="1">
        <v>39368</v>
      </c>
      <c r="C16480" t="s">
        <v>64</v>
      </c>
      <c r="D16480" t="s">
        <v>72</v>
      </c>
      <c r="E16480" t="s">
        <v>73</v>
      </c>
      <c r="F16480" t="s">
        <v>74</v>
      </c>
      <c r="G16480">
        <v>596.68899999999996</v>
      </c>
    </row>
    <row r="16481" spans="1:7" x14ac:dyDescent="0.25">
      <c r="A16481" t="s">
        <v>12446</v>
      </c>
      <c r="B16481" s="1">
        <v>39368</v>
      </c>
      <c r="C16481" t="s">
        <v>64</v>
      </c>
      <c r="D16481" t="s">
        <v>72</v>
      </c>
      <c r="E16481" t="s">
        <v>73</v>
      </c>
      <c r="F16481" t="s">
        <v>74</v>
      </c>
      <c r="G16481">
        <v>682.83479999999997</v>
      </c>
    </row>
    <row r="16482" spans="1:7" x14ac:dyDescent="0.25">
      <c r="A16482" t="s">
        <v>12447</v>
      </c>
      <c r="B16482" s="1">
        <v>39368</v>
      </c>
      <c r="C16482" t="s">
        <v>64</v>
      </c>
      <c r="D16482" t="s">
        <v>72</v>
      </c>
      <c r="E16482" t="s">
        <v>73</v>
      </c>
      <c r="F16482" t="s">
        <v>74</v>
      </c>
      <c r="G16482">
        <v>2699.9018000000001</v>
      </c>
    </row>
    <row r="16483" spans="1:7" x14ac:dyDescent="0.25">
      <c r="A16483" t="s">
        <v>12449</v>
      </c>
      <c r="B16483" s="1">
        <v>39368</v>
      </c>
      <c r="C16483" t="s">
        <v>64</v>
      </c>
      <c r="D16483" t="s">
        <v>72</v>
      </c>
      <c r="E16483" t="s">
        <v>73</v>
      </c>
      <c r="F16483" t="s">
        <v>74</v>
      </c>
      <c r="G16483">
        <v>2624.3528999999999</v>
      </c>
    </row>
    <row r="16484" spans="1:7" x14ac:dyDescent="0.25">
      <c r="A16484" t="s">
        <v>12454</v>
      </c>
      <c r="B16484" s="1">
        <v>39369</v>
      </c>
      <c r="C16484" t="s">
        <v>64</v>
      </c>
      <c r="D16484" t="s">
        <v>72</v>
      </c>
      <c r="E16484" t="s">
        <v>73</v>
      </c>
      <c r="F16484" t="s">
        <v>74</v>
      </c>
      <c r="G16484">
        <v>24.2879</v>
      </c>
    </row>
    <row r="16485" spans="1:7" x14ac:dyDescent="0.25">
      <c r="A16485" t="s">
        <v>12455</v>
      </c>
      <c r="B16485" s="1">
        <v>39369</v>
      </c>
      <c r="C16485" t="s">
        <v>64</v>
      </c>
      <c r="D16485" t="s">
        <v>72</v>
      </c>
      <c r="E16485" t="s">
        <v>73</v>
      </c>
      <c r="F16485" t="s">
        <v>74</v>
      </c>
      <c r="G16485">
        <v>54.122900000000001</v>
      </c>
    </row>
    <row r="16486" spans="1:7" x14ac:dyDescent="0.25">
      <c r="A16486" t="s">
        <v>12456</v>
      </c>
      <c r="B16486" s="1">
        <v>39369</v>
      </c>
      <c r="C16486" t="s">
        <v>64</v>
      </c>
      <c r="D16486" t="s">
        <v>72</v>
      </c>
      <c r="E16486" t="s">
        <v>73</v>
      </c>
      <c r="F16486" t="s">
        <v>74</v>
      </c>
      <c r="G16486">
        <v>5.5140000000000002</v>
      </c>
    </row>
    <row r="16487" spans="1:7" x14ac:dyDescent="0.25">
      <c r="A16487" t="s">
        <v>12457</v>
      </c>
      <c r="B16487" s="1">
        <v>39369</v>
      </c>
      <c r="C16487" t="s">
        <v>64</v>
      </c>
      <c r="D16487" t="s">
        <v>72</v>
      </c>
      <c r="E16487" t="s">
        <v>73</v>
      </c>
      <c r="F16487" t="s">
        <v>74</v>
      </c>
      <c r="G16487">
        <v>38.664000000000001</v>
      </c>
    </row>
    <row r="16488" spans="1:7" x14ac:dyDescent="0.25">
      <c r="A16488" t="s">
        <v>12458</v>
      </c>
      <c r="B16488" s="1">
        <v>39369</v>
      </c>
      <c r="C16488" t="s">
        <v>64</v>
      </c>
      <c r="D16488" t="s">
        <v>72</v>
      </c>
      <c r="E16488" t="s">
        <v>73</v>
      </c>
      <c r="F16488" t="s">
        <v>74</v>
      </c>
      <c r="G16488">
        <v>107.0966</v>
      </c>
    </row>
    <row r="16489" spans="1:7" x14ac:dyDescent="0.25">
      <c r="A16489" t="s">
        <v>12494</v>
      </c>
      <c r="B16489" s="1">
        <v>39369</v>
      </c>
      <c r="C16489" t="s">
        <v>64</v>
      </c>
      <c r="D16489" t="s">
        <v>72</v>
      </c>
      <c r="E16489" t="s">
        <v>73</v>
      </c>
      <c r="F16489" t="s">
        <v>74</v>
      </c>
      <c r="G16489">
        <v>631.75059999999996</v>
      </c>
    </row>
    <row r="16490" spans="1:7" x14ac:dyDescent="0.25">
      <c r="A16490" t="s">
        <v>12495</v>
      </c>
      <c r="B16490" s="1">
        <v>39369</v>
      </c>
      <c r="C16490" t="s">
        <v>64</v>
      </c>
      <c r="D16490" t="s">
        <v>72</v>
      </c>
      <c r="E16490" t="s">
        <v>73</v>
      </c>
      <c r="F16490" t="s">
        <v>74</v>
      </c>
      <c r="G16490">
        <v>2738.2341999999999</v>
      </c>
    </row>
    <row r="16491" spans="1:7" x14ac:dyDescent="0.25">
      <c r="A16491" t="s">
        <v>12496</v>
      </c>
      <c r="B16491" s="1">
        <v>39369</v>
      </c>
      <c r="C16491" t="s">
        <v>64</v>
      </c>
      <c r="D16491" t="s">
        <v>72</v>
      </c>
      <c r="E16491" t="s">
        <v>73</v>
      </c>
      <c r="F16491" t="s">
        <v>74</v>
      </c>
      <c r="G16491">
        <v>2699.9018000000001</v>
      </c>
    </row>
    <row r="16492" spans="1:7" x14ac:dyDescent="0.25">
      <c r="A16492" t="s">
        <v>12497</v>
      </c>
      <c r="B16492" s="1">
        <v>39369</v>
      </c>
      <c r="C16492" t="s">
        <v>64</v>
      </c>
      <c r="D16492" t="s">
        <v>72</v>
      </c>
      <c r="E16492" t="s">
        <v>73</v>
      </c>
      <c r="F16492" t="s">
        <v>74</v>
      </c>
      <c r="G16492">
        <v>2781.0751</v>
      </c>
    </row>
    <row r="16493" spans="1:7" x14ac:dyDescent="0.25">
      <c r="A16493" t="s">
        <v>12498</v>
      </c>
      <c r="B16493" s="1">
        <v>39369</v>
      </c>
      <c r="C16493" t="s">
        <v>64</v>
      </c>
      <c r="D16493" t="s">
        <v>72</v>
      </c>
      <c r="E16493" t="s">
        <v>73</v>
      </c>
      <c r="F16493" t="s">
        <v>74</v>
      </c>
      <c r="G16493">
        <v>2678.4648000000002</v>
      </c>
    </row>
    <row r="16494" spans="1:7" x14ac:dyDescent="0.25">
      <c r="A16494" t="s">
        <v>12499</v>
      </c>
      <c r="B16494" s="1">
        <v>39369</v>
      </c>
      <c r="C16494" t="s">
        <v>64</v>
      </c>
      <c r="D16494" t="s">
        <v>72</v>
      </c>
      <c r="E16494" t="s">
        <v>73</v>
      </c>
      <c r="F16494" t="s">
        <v>74</v>
      </c>
      <c r="G16494">
        <v>2598.9158000000002</v>
      </c>
    </row>
    <row r="16495" spans="1:7" x14ac:dyDescent="0.25">
      <c r="A16495" t="s">
        <v>12510</v>
      </c>
      <c r="B16495" s="1">
        <v>39370</v>
      </c>
      <c r="C16495" t="s">
        <v>64</v>
      </c>
      <c r="D16495" t="s">
        <v>72</v>
      </c>
      <c r="E16495" t="s">
        <v>73</v>
      </c>
      <c r="F16495" t="s">
        <v>74</v>
      </c>
      <c r="G16495">
        <v>1238.1415</v>
      </c>
    </row>
    <row r="16496" spans="1:7" x14ac:dyDescent="0.25">
      <c r="A16496" t="s">
        <v>12513</v>
      </c>
      <c r="B16496" s="1">
        <v>39370</v>
      </c>
      <c r="C16496" t="s">
        <v>64</v>
      </c>
      <c r="D16496" t="s">
        <v>72</v>
      </c>
      <c r="E16496" t="s">
        <v>73</v>
      </c>
      <c r="F16496" t="s">
        <v>74</v>
      </c>
      <c r="G16496">
        <v>1381.0732</v>
      </c>
    </row>
    <row r="16497" spans="1:7" x14ac:dyDescent="0.25">
      <c r="A16497" t="s">
        <v>12514</v>
      </c>
      <c r="B16497" s="1">
        <v>39370</v>
      </c>
      <c r="C16497" t="s">
        <v>64</v>
      </c>
      <c r="D16497" t="s">
        <v>72</v>
      </c>
      <c r="E16497" t="s">
        <v>73</v>
      </c>
      <c r="F16497" t="s">
        <v>74</v>
      </c>
      <c r="G16497">
        <v>97.7483</v>
      </c>
    </row>
    <row r="16498" spans="1:7" x14ac:dyDescent="0.25">
      <c r="A16498" t="s">
        <v>12515</v>
      </c>
      <c r="B16498" s="1">
        <v>39370</v>
      </c>
      <c r="C16498" t="s">
        <v>64</v>
      </c>
      <c r="D16498" t="s">
        <v>72</v>
      </c>
      <c r="E16498" t="s">
        <v>73</v>
      </c>
      <c r="F16498" t="s">
        <v>74</v>
      </c>
      <c r="G16498">
        <v>66.277900000000002</v>
      </c>
    </row>
    <row r="16499" spans="1:7" x14ac:dyDescent="0.25">
      <c r="A16499" t="s">
        <v>12516</v>
      </c>
      <c r="B16499" s="1">
        <v>39370</v>
      </c>
      <c r="C16499" t="s">
        <v>64</v>
      </c>
      <c r="D16499" t="s">
        <v>72</v>
      </c>
      <c r="E16499" t="s">
        <v>73</v>
      </c>
      <c r="F16499" t="s">
        <v>74</v>
      </c>
      <c r="G16499">
        <v>82.278300000000002</v>
      </c>
    </row>
    <row r="16500" spans="1:7" x14ac:dyDescent="0.25">
      <c r="A16500" t="s">
        <v>12517</v>
      </c>
      <c r="B16500" s="1">
        <v>39370</v>
      </c>
      <c r="C16500" t="s">
        <v>64</v>
      </c>
      <c r="D16500" t="s">
        <v>72</v>
      </c>
      <c r="E16500" t="s">
        <v>73</v>
      </c>
      <c r="F16500" t="s">
        <v>74</v>
      </c>
      <c r="G16500">
        <v>5.5140000000000002</v>
      </c>
    </row>
    <row r="16501" spans="1:7" x14ac:dyDescent="0.25">
      <c r="A16501" t="s">
        <v>12564</v>
      </c>
      <c r="B16501" s="1">
        <v>39370</v>
      </c>
      <c r="C16501" t="s">
        <v>64</v>
      </c>
      <c r="D16501" t="s">
        <v>72</v>
      </c>
      <c r="E16501" t="s">
        <v>73</v>
      </c>
      <c r="F16501" t="s">
        <v>74</v>
      </c>
      <c r="G16501">
        <v>2634.3973999999998</v>
      </c>
    </row>
    <row r="16502" spans="1:7" x14ac:dyDescent="0.25">
      <c r="A16502" t="s">
        <v>12565</v>
      </c>
      <c r="B16502" s="1">
        <v>39370</v>
      </c>
      <c r="C16502" t="s">
        <v>64</v>
      </c>
      <c r="D16502" t="s">
        <v>72</v>
      </c>
      <c r="E16502" t="s">
        <v>73</v>
      </c>
      <c r="F16502" t="s">
        <v>74</v>
      </c>
      <c r="G16502">
        <v>2659.7791999999999</v>
      </c>
    </row>
    <row r="16503" spans="1:7" x14ac:dyDescent="0.25">
      <c r="A16503" t="s">
        <v>12566</v>
      </c>
      <c r="B16503" s="1">
        <v>39370</v>
      </c>
      <c r="C16503" t="s">
        <v>64</v>
      </c>
      <c r="D16503" t="s">
        <v>72</v>
      </c>
      <c r="E16503" t="s">
        <v>73</v>
      </c>
      <c r="F16503" t="s">
        <v>74</v>
      </c>
      <c r="G16503">
        <v>2644.3312999999998</v>
      </c>
    </row>
    <row r="16504" spans="1:7" x14ac:dyDescent="0.25">
      <c r="A16504" t="s">
        <v>12572</v>
      </c>
      <c r="B16504" s="1">
        <v>39370</v>
      </c>
      <c r="C16504" t="s">
        <v>64</v>
      </c>
      <c r="D16504" t="s">
        <v>72</v>
      </c>
      <c r="E16504" t="s">
        <v>73</v>
      </c>
      <c r="F16504" t="s">
        <v>74</v>
      </c>
      <c r="G16504">
        <v>844.52940000000001</v>
      </c>
    </row>
    <row r="16505" spans="1:7" x14ac:dyDescent="0.25">
      <c r="A16505" t="s">
        <v>12574</v>
      </c>
      <c r="B16505" s="1">
        <v>39371</v>
      </c>
      <c r="C16505" t="s">
        <v>64</v>
      </c>
      <c r="D16505" t="s">
        <v>72</v>
      </c>
      <c r="E16505" t="s">
        <v>73</v>
      </c>
      <c r="F16505" t="s">
        <v>74</v>
      </c>
      <c r="G16505">
        <v>23.746500000000001</v>
      </c>
    </row>
    <row r="16506" spans="1:7" x14ac:dyDescent="0.25">
      <c r="A16506" t="s">
        <v>12575</v>
      </c>
      <c r="B16506" s="1">
        <v>39371</v>
      </c>
      <c r="C16506" t="s">
        <v>64</v>
      </c>
      <c r="D16506" t="s">
        <v>72</v>
      </c>
      <c r="E16506" t="s">
        <v>73</v>
      </c>
      <c r="F16506" t="s">
        <v>74</v>
      </c>
      <c r="G16506">
        <v>138.05869999999999</v>
      </c>
    </row>
    <row r="16507" spans="1:7" x14ac:dyDescent="0.25">
      <c r="A16507" t="s">
        <v>12576</v>
      </c>
      <c r="B16507" s="1">
        <v>39371</v>
      </c>
      <c r="C16507" t="s">
        <v>64</v>
      </c>
      <c r="D16507" t="s">
        <v>72</v>
      </c>
      <c r="E16507" t="s">
        <v>73</v>
      </c>
      <c r="F16507" t="s">
        <v>74</v>
      </c>
      <c r="G16507">
        <v>15.447900000000001</v>
      </c>
    </row>
    <row r="16508" spans="1:7" x14ac:dyDescent="0.25">
      <c r="A16508" t="s">
        <v>12577</v>
      </c>
      <c r="B16508" s="1">
        <v>39371</v>
      </c>
      <c r="C16508" t="s">
        <v>64</v>
      </c>
      <c r="D16508" t="s">
        <v>72</v>
      </c>
      <c r="E16508" t="s">
        <v>73</v>
      </c>
      <c r="F16508" t="s">
        <v>74</v>
      </c>
      <c r="G16508">
        <v>77.338999999999999</v>
      </c>
    </row>
    <row r="16509" spans="1:7" x14ac:dyDescent="0.25">
      <c r="A16509" t="s">
        <v>12600</v>
      </c>
      <c r="B16509" s="1">
        <v>39371</v>
      </c>
      <c r="C16509" t="s">
        <v>64</v>
      </c>
      <c r="D16509" t="s">
        <v>72</v>
      </c>
      <c r="E16509" t="s">
        <v>73</v>
      </c>
      <c r="F16509" t="s">
        <v>74</v>
      </c>
      <c r="G16509">
        <v>2634.3973999999998</v>
      </c>
    </row>
    <row r="16510" spans="1:7" x14ac:dyDescent="0.25">
      <c r="A16510" t="s">
        <v>12601</v>
      </c>
      <c r="B16510" s="1">
        <v>39371</v>
      </c>
      <c r="C16510" t="s">
        <v>64</v>
      </c>
      <c r="D16510" t="s">
        <v>72</v>
      </c>
      <c r="E16510" t="s">
        <v>73</v>
      </c>
      <c r="F16510" t="s">
        <v>74</v>
      </c>
      <c r="G16510">
        <v>2715.3497000000002</v>
      </c>
    </row>
    <row r="16511" spans="1:7" x14ac:dyDescent="0.25">
      <c r="A16511" t="s">
        <v>12603</v>
      </c>
      <c r="B16511" s="1">
        <v>39371</v>
      </c>
      <c r="C16511" t="s">
        <v>64</v>
      </c>
      <c r="D16511" t="s">
        <v>72</v>
      </c>
      <c r="E16511" t="s">
        <v>73</v>
      </c>
      <c r="F16511" t="s">
        <v>74</v>
      </c>
      <c r="G16511">
        <v>2562.4508000000001</v>
      </c>
    </row>
    <row r="16512" spans="1:7" x14ac:dyDescent="0.25">
      <c r="A16512" t="s">
        <v>12614</v>
      </c>
      <c r="B16512" s="1">
        <v>39372</v>
      </c>
      <c r="C16512" t="s">
        <v>64</v>
      </c>
      <c r="D16512" t="s">
        <v>72</v>
      </c>
      <c r="E16512" t="s">
        <v>73</v>
      </c>
      <c r="F16512" t="s">
        <v>74</v>
      </c>
      <c r="G16512">
        <v>48.5869</v>
      </c>
    </row>
    <row r="16513" spans="1:7" x14ac:dyDescent="0.25">
      <c r="A16513" t="s">
        <v>12615</v>
      </c>
      <c r="B16513" s="1">
        <v>39372</v>
      </c>
      <c r="C16513" t="s">
        <v>64</v>
      </c>
      <c r="D16513" t="s">
        <v>72</v>
      </c>
      <c r="E16513" t="s">
        <v>73</v>
      </c>
      <c r="F16513" t="s">
        <v>74</v>
      </c>
      <c r="G16513">
        <v>83.394400000000005</v>
      </c>
    </row>
    <row r="16514" spans="1:7" x14ac:dyDescent="0.25">
      <c r="A16514" t="s">
        <v>12616</v>
      </c>
      <c r="B16514" s="1">
        <v>39372</v>
      </c>
      <c r="C16514" t="s">
        <v>64</v>
      </c>
      <c r="D16514" t="s">
        <v>72</v>
      </c>
      <c r="E16514" t="s">
        <v>73</v>
      </c>
      <c r="F16514" t="s">
        <v>74</v>
      </c>
      <c r="G16514">
        <v>38.5535</v>
      </c>
    </row>
    <row r="16515" spans="1:7" x14ac:dyDescent="0.25">
      <c r="A16515" t="s">
        <v>12643</v>
      </c>
      <c r="B16515" s="1">
        <v>39372</v>
      </c>
      <c r="C16515" t="s">
        <v>64</v>
      </c>
      <c r="D16515" t="s">
        <v>72</v>
      </c>
      <c r="E16515" t="s">
        <v>73</v>
      </c>
      <c r="F16515" t="s">
        <v>74</v>
      </c>
      <c r="G16515">
        <v>927.62540000000001</v>
      </c>
    </row>
    <row r="16516" spans="1:7" x14ac:dyDescent="0.25">
      <c r="A16516" t="s">
        <v>12644</v>
      </c>
      <c r="B16516" s="1">
        <v>39372</v>
      </c>
      <c r="C16516" t="s">
        <v>64</v>
      </c>
      <c r="D16516" t="s">
        <v>72</v>
      </c>
      <c r="E16516" t="s">
        <v>73</v>
      </c>
      <c r="F16516" t="s">
        <v>74</v>
      </c>
      <c r="G16516">
        <v>1879.5940000000001</v>
      </c>
    </row>
    <row r="16517" spans="1:7" x14ac:dyDescent="0.25">
      <c r="A16517" t="s">
        <v>12645</v>
      </c>
      <c r="B16517" s="1">
        <v>39372</v>
      </c>
      <c r="C16517" t="s">
        <v>64</v>
      </c>
      <c r="D16517" t="s">
        <v>72</v>
      </c>
      <c r="E16517" t="s">
        <v>73</v>
      </c>
      <c r="F16517" t="s">
        <v>74</v>
      </c>
      <c r="G16517">
        <v>1966.8669</v>
      </c>
    </row>
    <row r="16518" spans="1:7" x14ac:dyDescent="0.25">
      <c r="A16518" t="s">
        <v>12646</v>
      </c>
      <c r="B16518" s="1">
        <v>39372</v>
      </c>
      <c r="C16518" t="s">
        <v>64</v>
      </c>
      <c r="D16518" t="s">
        <v>72</v>
      </c>
      <c r="E16518" t="s">
        <v>73</v>
      </c>
      <c r="F16518" t="s">
        <v>74</v>
      </c>
      <c r="G16518">
        <v>612.13689999999997</v>
      </c>
    </row>
    <row r="16519" spans="1:7" x14ac:dyDescent="0.25">
      <c r="A16519" t="s">
        <v>12647</v>
      </c>
      <c r="B16519" s="1">
        <v>39372</v>
      </c>
      <c r="C16519" t="s">
        <v>64</v>
      </c>
      <c r="D16519" t="s">
        <v>72</v>
      </c>
      <c r="E16519" t="s">
        <v>73</v>
      </c>
      <c r="F16519" t="s">
        <v>74</v>
      </c>
      <c r="G16519">
        <v>623.75040000000001</v>
      </c>
    </row>
    <row r="16520" spans="1:7" x14ac:dyDescent="0.25">
      <c r="A16520" t="s">
        <v>12648</v>
      </c>
      <c r="B16520" s="1">
        <v>39372</v>
      </c>
      <c r="C16520" t="s">
        <v>64</v>
      </c>
      <c r="D16520" t="s">
        <v>72</v>
      </c>
      <c r="E16520" t="s">
        <v>73</v>
      </c>
      <c r="F16520" t="s">
        <v>74</v>
      </c>
      <c r="G16520">
        <v>612.13689999999997</v>
      </c>
    </row>
    <row r="16521" spans="1:7" x14ac:dyDescent="0.25">
      <c r="A16521" t="s">
        <v>12649</v>
      </c>
      <c r="B16521" s="1">
        <v>39372</v>
      </c>
      <c r="C16521" t="s">
        <v>64</v>
      </c>
      <c r="D16521" t="s">
        <v>72</v>
      </c>
      <c r="E16521" t="s">
        <v>73</v>
      </c>
      <c r="F16521" t="s">
        <v>74</v>
      </c>
      <c r="G16521">
        <v>2673.0612999999998</v>
      </c>
    </row>
    <row r="16522" spans="1:7" x14ac:dyDescent="0.25">
      <c r="A16522" t="s">
        <v>12650</v>
      </c>
      <c r="B16522" s="1">
        <v>39372</v>
      </c>
      <c r="C16522" t="s">
        <v>64</v>
      </c>
      <c r="D16522" t="s">
        <v>72</v>
      </c>
      <c r="E16522" t="s">
        <v>73</v>
      </c>
      <c r="F16522" t="s">
        <v>74</v>
      </c>
      <c r="G16522">
        <v>2806.0590999999999</v>
      </c>
    </row>
    <row r="16523" spans="1:7" x14ac:dyDescent="0.25">
      <c r="A16523" t="s">
        <v>12651</v>
      </c>
      <c r="B16523" s="1">
        <v>39372</v>
      </c>
      <c r="C16523" t="s">
        <v>64</v>
      </c>
      <c r="D16523" t="s">
        <v>72</v>
      </c>
      <c r="E16523" t="s">
        <v>73</v>
      </c>
      <c r="F16523" t="s">
        <v>74</v>
      </c>
      <c r="G16523">
        <v>2740.3337000000001</v>
      </c>
    </row>
    <row r="16524" spans="1:7" x14ac:dyDescent="0.25">
      <c r="A16524" t="s">
        <v>12652</v>
      </c>
      <c r="B16524" s="1">
        <v>39372</v>
      </c>
      <c r="C16524" t="s">
        <v>64</v>
      </c>
      <c r="D16524" t="s">
        <v>72</v>
      </c>
      <c r="E16524" t="s">
        <v>73</v>
      </c>
      <c r="F16524" t="s">
        <v>74</v>
      </c>
      <c r="G16524">
        <v>2708.6864999999998</v>
      </c>
    </row>
    <row r="16525" spans="1:7" x14ac:dyDescent="0.25">
      <c r="A16525" t="s">
        <v>12653</v>
      </c>
      <c r="B16525" s="1">
        <v>39372</v>
      </c>
      <c r="C16525" t="s">
        <v>64</v>
      </c>
      <c r="D16525" t="s">
        <v>72</v>
      </c>
      <c r="E16525" t="s">
        <v>73</v>
      </c>
      <c r="F16525" t="s">
        <v>74</v>
      </c>
      <c r="G16525">
        <v>2566.1194</v>
      </c>
    </row>
    <row r="16526" spans="1:7" x14ac:dyDescent="0.25">
      <c r="A16526" t="s">
        <v>12654</v>
      </c>
      <c r="B16526" s="1">
        <v>39372</v>
      </c>
      <c r="C16526" t="s">
        <v>64</v>
      </c>
      <c r="D16526" t="s">
        <v>72</v>
      </c>
      <c r="E16526" t="s">
        <v>73</v>
      </c>
      <c r="F16526" t="s">
        <v>74</v>
      </c>
      <c r="G16526">
        <v>2562.7822999999999</v>
      </c>
    </row>
    <row r="16527" spans="1:7" x14ac:dyDescent="0.25">
      <c r="A16527" t="s">
        <v>12655</v>
      </c>
      <c r="B16527" s="1">
        <v>39372</v>
      </c>
      <c r="C16527" t="s">
        <v>64</v>
      </c>
      <c r="D16527" t="s">
        <v>72</v>
      </c>
      <c r="E16527" t="s">
        <v>73</v>
      </c>
      <c r="F16527" t="s">
        <v>74</v>
      </c>
      <c r="G16527">
        <v>2602.2529</v>
      </c>
    </row>
    <row r="16528" spans="1:7" x14ac:dyDescent="0.25">
      <c r="A16528" t="s">
        <v>12658</v>
      </c>
      <c r="B16528" s="1">
        <v>39373</v>
      </c>
      <c r="C16528" t="s">
        <v>64</v>
      </c>
      <c r="D16528" t="s">
        <v>72</v>
      </c>
      <c r="E16528" t="s">
        <v>73</v>
      </c>
      <c r="F16528" t="s">
        <v>74</v>
      </c>
      <c r="G16528">
        <v>6.9394</v>
      </c>
    </row>
    <row r="16529" spans="1:7" x14ac:dyDescent="0.25">
      <c r="A16529" t="s">
        <v>12659</v>
      </c>
      <c r="B16529" s="1">
        <v>39373</v>
      </c>
      <c r="C16529" t="s">
        <v>64</v>
      </c>
      <c r="D16529" t="s">
        <v>72</v>
      </c>
      <c r="E16529" t="s">
        <v>73</v>
      </c>
      <c r="F16529" t="s">
        <v>74</v>
      </c>
      <c r="G16529">
        <v>49.7029</v>
      </c>
    </row>
    <row r="16530" spans="1:7" x14ac:dyDescent="0.25">
      <c r="A16530" t="s">
        <v>12660</v>
      </c>
      <c r="B16530" s="1">
        <v>39373</v>
      </c>
      <c r="C16530" t="s">
        <v>64</v>
      </c>
      <c r="D16530" t="s">
        <v>72</v>
      </c>
      <c r="E16530" t="s">
        <v>73</v>
      </c>
      <c r="F16530" t="s">
        <v>74</v>
      </c>
      <c r="G16530">
        <v>11.039</v>
      </c>
    </row>
    <row r="16531" spans="1:7" x14ac:dyDescent="0.25">
      <c r="A16531" t="s">
        <v>12662</v>
      </c>
      <c r="B16531" s="1">
        <v>39373</v>
      </c>
      <c r="C16531" t="s">
        <v>64</v>
      </c>
      <c r="D16531" t="s">
        <v>72</v>
      </c>
      <c r="E16531" t="s">
        <v>73</v>
      </c>
      <c r="F16531" t="s">
        <v>74</v>
      </c>
      <c r="G16531">
        <v>175.69499999999999</v>
      </c>
    </row>
    <row r="16532" spans="1:7" x14ac:dyDescent="0.25">
      <c r="A16532" t="s">
        <v>12703</v>
      </c>
      <c r="B16532" s="1">
        <v>39373</v>
      </c>
      <c r="C16532" t="s">
        <v>64</v>
      </c>
      <c r="D16532" t="s">
        <v>72</v>
      </c>
      <c r="E16532" t="s">
        <v>73</v>
      </c>
      <c r="F16532" t="s">
        <v>74</v>
      </c>
      <c r="G16532">
        <v>2644.3312999999998</v>
      </c>
    </row>
    <row r="16533" spans="1:7" x14ac:dyDescent="0.25">
      <c r="A16533" t="s">
        <v>12704</v>
      </c>
      <c r="B16533" s="1">
        <v>39373</v>
      </c>
      <c r="C16533" t="s">
        <v>64</v>
      </c>
      <c r="D16533" t="s">
        <v>72</v>
      </c>
      <c r="E16533" t="s">
        <v>73</v>
      </c>
      <c r="F16533" t="s">
        <v>74</v>
      </c>
      <c r="G16533">
        <v>2798.2247000000002</v>
      </c>
    </row>
    <row r="16534" spans="1:7" x14ac:dyDescent="0.25">
      <c r="A16534" t="s">
        <v>12705</v>
      </c>
      <c r="B16534" s="1">
        <v>39373</v>
      </c>
      <c r="C16534" t="s">
        <v>64</v>
      </c>
      <c r="D16534" t="s">
        <v>72</v>
      </c>
      <c r="E16534" t="s">
        <v>73</v>
      </c>
      <c r="F16534" t="s">
        <v>74</v>
      </c>
      <c r="G16534">
        <v>2715.3497000000002</v>
      </c>
    </row>
    <row r="16535" spans="1:7" x14ac:dyDescent="0.25">
      <c r="A16535" t="s">
        <v>12706</v>
      </c>
      <c r="B16535" s="1">
        <v>39373</v>
      </c>
      <c r="C16535" t="s">
        <v>64</v>
      </c>
      <c r="D16535" t="s">
        <v>72</v>
      </c>
      <c r="E16535" t="s">
        <v>73</v>
      </c>
      <c r="F16535" t="s">
        <v>74</v>
      </c>
      <c r="G16535">
        <v>2742.8642</v>
      </c>
    </row>
    <row r="16536" spans="1:7" x14ac:dyDescent="0.25">
      <c r="A16536" t="s">
        <v>12707</v>
      </c>
      <c r="B16536" s="1">
        <v>39373</v>
      </c>
      <c r="C16536" t="s">
        <v>64</v>
      </c>
      <c r="D16536" t="s">
        <v>72</v>
      </c>
      <c r="E16536" t="s">
        <v>73</v>
      </c>
      <c r="F16536" t="s">
        <v>74</v>
      </c>
      <c r="G16536">
        <v>2596.7278999999999</v>
      </c>
    </row>
    <row r="16537" spans="1:7" x14ac:dyDescent="0.25">
      <c r="A16537" t="s">
        <v>12708</v>
      </c>
      <c r="B16537" s="1">
        <v>39373</v>
      </c>
      <c r="C16537" t="s">
        <v>64</v>
      </c>
      <c r="D16537" t="s">
        <v>72</v>
      </c>
      <c r="E16537" t="s">
        <v>73</v>
      </c>
      <c r="F16537" t="s">
        <v>74</v>
      </c>
      <c r="G16537">
        <v>2563.5889999999999</v>
      </c>
    </row>
    <row r="16538" spans="1:7" x14ac:dyDescent="0.25">
      <c r="A16538" t="s">
        <v>12709</v>
      </c>
      <c r="B16538" s="1">
        <v>39373</v>
      </c>
      <c r="C16538" t="s">
        <v>64</v>
      </c>
      <c r="D16538" t="s">
        <v>72</v>
      </c>
      <c r="E16538" t="s">
        <v>73</v>
      </c>
      <c r="F16538" t="s">
        <v>74</v>
      </c>
      <c r="G16538">
        <v>2580.1419000000001</v>
      </c>
    </row>
    <row r="16539" spans="1:7" x14ac:dyDescent="0.25">
      <c r="A16539" t="s">
        <v>12712</v>
      </c>
      <c r="B16539" s="1">
        <v>39373</v>
      </c>
      <c r="C16539" t="s">
        <v>64</v>
      </c>
      <c r="D16539" t="s">
        <v>72</v>
      </c>
      <c r="E16539" t="s">
        <v>73</v>
      </c>
      <c r="F16539" t="s">
        <v>74</v>
      </c>
      <c r="G16539">
        <v>2562.4508000000001</v>
      </c>
    </row>
    <row r="16540" spans="1:7" x14ac:dyDescent="0.25">
      <c r="A16540" t="s">
        <v>12717</v>
      </c>
      <c r="B16540" s="1">
        <v>39374</v>
      </c>
      <c r="C16540" t="s">
        <v>64</v>
      </c>
      <c r="D16540" t="s">
        <v>72</v>
      </c>
      <c r="E16540" t="s">
        <v>73</v>
      </c>
      <c r="F16540" t="s">
        <v>74</v>
      </c>
      <c r="G16540">
        <v>1276.8054</v>
      </c>
    </row>
    <row r="16541" spans="1:7" x14ac:dyDescent="0.25">
      <c r="A16541" t="s">
        <v>12718</v>
      </c>
      <c r="B16541" s="1">
        <v>39374</v>
      </c>
      <c r="C16541" t="s">
        <v>64</v>
      </c>
      <c r="D16541" t="s">
        <v>72</v>
      </c>
      <c r="E16541" t="s">
        <v>73</v>
      </c>
      <c r="F16541" t="s">
        <v>74</v>
      </c>
      <c r="G16541">
        <v>1276.8054</v>
      </c>
    </row>
    <row r="16542" spans="1:7" x14ac:dyDescent="0.25">
      <c r="A16542" t="s">
        <v>12723</v>
      </c>
      <c r="B16542" s="1">
        <v>39374</v>
      </c>
      <c r="C16542" t="s">
        <v>64</v>
      </c>
      <c r="D16542" t="s">
        <v>72</v>
      </c>
      <c r="E16542" t="s">
        <v>73</v>
      </c>
      <c r="F16542" t="s">
        <v>74</v>
      </c>
      <c r="G16542">
        <v>1342.4093</v>
      </c>
    </row>
    <row r="16543" spans="1:7" x14ac:dyDescent="0.25">
      <c r="A16543" t="s">
        <v>12724</v>
      </c>
      <c r="B16543" s="1">
        <v>39374</v>
      </c>
      <c r="C16543" t="s">
        <v>64</v>
      </c>
      <c r="D16543" t="s">
        <v>72</v>
      </c>
      <c r="E16543" t="s">
        <v>73</v>
      </c>
      <c r="F16543" t="s">
        <v>74</v>
      </c>
      <c r="G16543">
        <v>30.144400000000001</v>
      </c>
    </row>
    <row r="16544" spans="1:7" x14ac:dyDescent="0.25">
      <c r="A16544" t="s">
        <v>12725</v>
      </c>
      <c r="B16544" s="1">
        <v>39374</v>
      </c>
      <c r="C16544" t="s">
        <v>64</v>
      </c>
      <c r="D16544" t="s">
        <v>72</v>
      </c>
      <c r="E16544" t="s">
        <v>73</v>
      </c>
      <c r="F16544" t="s">
        <v>74</v>
      </c>
      <c r="G16544">
        <v>35.669400000000003</v>
      </c>
    </row>
    <row r="16545" spans="1:7" x14ac:dyDescent="0.25">
      <c r="A16545" t="s">
        <v>12726</v>
      </c>
      <c r="B16545" s="1">
        <v>39374</v>
      </c>
      <c r="C16545" t="s">
        <v>64</v>
      </c>
      <c r="D16545" t="s">
        <v>72</v>
      </c>
      <c r="E16545" t="s">
        <v>73</v>
      </c>
      <c r="F16545" t="s">
        <v>74</v>
      </c>
      <c r="G16545">
        <v>75.106899999999996</v>
      </c>
    </row>
    <row r="16546" spans="1:7" x14ac:dyDescent="0.25">
      <c r="A16546" t="s">
        <v>12727</v>
      </c>
      <c r="B16546" s="1">
        <v>39374</v>
      </c>
      <c r="C16546" t="s">
        <v>64</v>
      </c>
      <c r="D16546" t="s">
        <v>72</v>
      </c>
      <c r="E16546" t="s">
        <v>73</v>
      </c>
      <c r="F16546" t="s">
        <v>74</v>
      </c>
      <c r="G16546">
        <v>44.177900000000001</v>
      </c>
    </row>
    <row r="16547" spans="1:7" x14ac:dyDescent="0.25">
      <c r="A16547" t="s">
        <v>12730</v>
      </c>
      <c r="B16547" s="1">
        <v>39374</v>
      </c>
      <c r="C16547" t="s">
        <v>64</v>
      </c>
      <c r="D16547" t="s">
        <v>72</v>
      </c>
      <c r="E16547" t="s">
        <v>73</v>
      </c>
      <c r="F16547" t="s">
        <v>74</v>
      </c>
      <c r="G16547">
        <v>41.912700000000001</v>
      </c>
    </row>
    <row r="16548" spans="1:7" x14ac:dyDescent="0.25">
      <c r="A16548" t="s">
        <v>12750</v>
      </c>
      <c r="B16548" s="1">
        <v>39374</v>
      </c>
      <c r="C16548" t="s">
        <v>64</v>
      </c>
      <c r="D16548" t="s">
        <v>72</v>
      </c>
      <c r="E16548" t="s">
        <v>73</v>
      </c>
      <c r="F16548" t="s">
        <v>74</v>
      </c>
      <c r="G16548">
        <v>1960.7673</v>
      </c>
    </row>
    <row r="16549" spans="1:7" x14ac:dyDescent="0.25">
      <c r="A16549" t="s">
        <v>12751</v>
      </c>
      <c r="B16549" s="1">
        <v>39374</v>
      </c>
      <c r="C16549" t="s">
        <v>64</v>
      </c>
      <c r="D16549" t="s">
        <v>72</v>
      </c>
      <c r="E16549" t="s">
        <v>73</v>
      </c>
      <c r="F16549" t="s">
        <v>74</v>
      </c>
      <c r="G16549">
        <v>1895.0418999999999</v>
      </c>
    </row>
    <row r="16550" spans="1:7" x14ac:dyDescent="0.25">
      <c r="A16550" t="s">
        <v>12752</v>
      </c>
      <c r="B16550" s="1">
        <v>39374</v>
      </c>
      <c r="C16550" t="s">
        <v>64</v>
      </c>
      <c r="D16550" t="s">
        <v>72</v>
      </c>
      <c r="E16550" t="s">
        <v>73</v>
      </c>
      <c r="F16550" t="s">
        <v>74</v>
      </c>
      <c r="G16550">
        <v>635.35289999999998</v>
      </c>
    </row>
    <row r="16551" spans="1:7" x14ac:dyDescent="0.25">
      <c r="A16551" t="s">
        <v>12753</v>
      </c>
      <c r="B16551" s="1">
        <v>39374</v>
      </c>
      <c r="C16551" t="s">
        <v>64</v>
      </c>
      <c r="D16551" t="s">
        <v>72</v>
      </c>
      <c r="E16551" t="s">
        <v>73</v>
      </c>
      <c r="F16551" t="s">
        <v>74</v>
      </c>
      <c r="G16551">
        <v>2703.9902999999999</v>
      </c>
    </row>
    <row r="16552" spans="1:7" x14ac:dyDescent="0.25">
      <c r="A16552" t="s">
        <v>12754</v>
      </c>
      <c r="B16552" s="1">
        <v>39374</v>
      </c>
      <c r="C16552" t="s">
        <v>64</v>
      </c>
      <c r="D16552" t="s">
        <v>72</v>
      </c>
      <c r="E16552" t="s">
        <v>73</v>
      </c>
      <c r="F16552" t="s">
        <v>74</v>
      </c>
      <c r="G16552">
        <v>2587.8769000000002</v>
      </c>
    </row>
    <row r="16553" spans="1:7" x14ac:dyDescent="0.25">
      <c r="A16553" t="s">
        <v>12756</v>
      </c>
      <c r="B16553" s="1">
        <v>39374</v>
      </c>
      <c r="C16553" t="s">
        <v>64</v>
      </c>
      <c r="D16553" t="s">
        <v>72</v>
      </c>
      <c r="E16553" t="s">
        <v>73</v>
      </c>
      <c r="F16553" t="s">
        <v>74</v>
      </c>
      <c r="G16553">
        <v>2618.8058000000001</v>
      </c>
    </row>
    <row r="16554" spans="1:7" x14ac:dyDescent="0.25">
      <c r="A16554" t="s">
        <v>12765</v>
      </c>
      <c r="B16554" s="1">
        <v>39375</v>
      </c>
      <c r="C16554" t="s">
        <v>64</v>
      </c>
      <c r="D16554" t="s">
        <v>72</v>
      </c>
      <c r="E16554" t="s">
        <v>73</v>
      </c>
      <c r="F16554" t="s">
        <v>74</v>
      </c>
      <c r="G16554">
        <v>41.183399999999999</v>
      </c>
    </row>
    <row r="16555" spans="1:7" x14ac:dyDescent="0.25">
      <c r="A16555" t="s">
        <v>12766</v>
      </c>
      <c r="B16555" s="1">
        <v>39375</v>
      </c>
      <c r="C16555" t="s">
        <v>64</v>
      </c>
      <c r="D16555" t="s">
        <v>72</v>
      </c>
      <c r="E16555" t="s">
        <v>73</v>
      </c>
      <c r="F16555" t="s">
        <v>74</v>
      </c>
      <c r="G16555">
        <v>77.316900000000004</v>
      </c>
    </row>
    <row r="16556" spans="1:7" x14ac:dyDescent="0.25">
      <c r="A16556" t="s">
        <v>12767</v>
      </c>
      <c r="B16556" s="1">
        <v>39375</v>
      </c>
      <c r="C16556" t="s">
        <v>64</v>
      </c>
      <c r="D16556" t="s">
        <v>72</v>
      </c>
      <c r="E16556" t="s">
        <v>73</v>
      </c>
      <c r="F16556" t="s">
        <v>74</v>
      </c>
      <c r="G16556">
        <v>62.951900000000002</v>
      </c>
    </row>
    <row r="16557" spans="1:7" x14ac:dyDescent="0.25">
      <c r="A16557" t="s">
        <v>12768</v>
      </c>
      <c r="B16557" s="1">
        <v>39375</v>
      </c>
      <c r="C16557" t="s">
        <v>64</v>
      </c>
      <c r="D16557" t="s">
        <v>72</v>
      </c>
      <c r="E16557" t="s">
        <v>73</v>
      </c>
      <c r="F16557" t="s">
        <v>74</v>
      </c>
      <c r="G16557">
        <v>79.526899999999998</v>
      </c>
    </row>
    <row r="16558" spans="1:7" x14ac:dyDescent="0.25">
      <c r="A16558" t="s">
        <v>12769</v>
      </c>
      <c r="B16558" s="1">
        <v>39375</v>
      </c>
      <c r="C16558" t="s">
        <v>64</v>
      </c>
      <c r="D16558" t="s">
        <v>72</v>
      </c>
      <c r="E16558" t="s">
        <v>73</v>
      </c>
      <c r="F16558" t="s">
        <v>74</v>
      </c>
      <c r="G16558">
        <v>32.575400000000002</v>
      </c>
    </row>
    <row r="16559" spans="1:7" x14ac:dyDescent="0.25">
      <c r="A16559" t="s">
        <v>12770</v>
      </c>
      <c r="B16559" s="1">
        <v>39375</v>
      </c>
      <c r="C16559" t="s">
        <v>64</v>
      </c>
      <c r="D16559" t="s">
        <v>72</v>
      </c>
      <c r="E16559" t="s">
        <v>73</v>
      </c>
      <c r="F16559" t="s">
        <v>74</v>
      </c>
      <c r="G16559">
        <v>44.177900000000001</v>
      </c>
    </row>
    <row r="16560" spans="1:7" x14ac:dyDescent="0.25">
      <c r="A16560" t="s">
        <v>12771</v>
      </c>
      <c r="B16560" s="1">
        <v>39375</v>
      </c>
      <c r="C16560" t="s">
        <v>64</v>
      </c>
      <c r="D16560" t="s">
        <v>72</v>
      </c>
      <c r="E16560" t="s">
        <v>73</v>
      </c>
      <c r="F16560" t="s">
        <v>74</v>
      </c>
      <c r="G16560">
        <v>69.548699999999997</v>
      </c>
    </row>
    <row r="16561" spans="1:7" x14ac:dyDescent="0.25">
      <c r="A16561" t="s">
        <v>12772</v>
      </c>
      <c r="B16561" s="1">
        <v>39375</v>
      </c>
      <c r="C16561" t="s">
        <v>64</v>
      </c>
      <c r="D16561" t="s">
        <v>72</v>
      </c>
      <c r="E16561" t="s">
        <v>73</v>
      </c>
      <c r="F16561" t="s">
        <v>74</v>
      </c>
      <c r="G16561">
        <v>42.962400000000002</v>
      </c>
    </row>
    <row r="16562" spans="1:7" x14ac:dyDescent="0.25">
      <c r="A16562" t="s">
        <v>12809</v>
      </c>
      <c r="B16562" s="1">
        <v>39375</v>
      </c>
      <c r="C16562" t="s">
        <v>64</v>
      </c>
      <c r="D16562" t="s">
        <v>72</v>
      </c>
      <c r="E16562" t="s">
        <v>73</v>
      </c>
      <c r="F16562" t="s">
        <v>74</v>
      </c>
      <c r="G16562">
        <v>1918.2579000000001</v>
      </c>
    </row>
    <row r="16563" spans="1:7" x14ac:dyDescent="0.25">
      <c r="A16563" t="s">
        <v>12810</v>
      </c>
      <c r="B16563" s="1">
        <v>39375</v>
      </c>
      <c r="C16563" t="s">
        <v>64</v>
      </c>
      <c r="D16563" t="s">
        <v>72</v>
      </c>
      <c r="E16563" t="s">
        <v>73</v>
      </c>
      <c r="F16563" t="s">
        <v>74</v>
      </c>
      <c r="G16563">
        <v>2718.6205</v>
      </c>
    </row>
    <row r="16564" spans="1:7" x14ac:dyDescent="0.25">
      <c r="A16564" t="s">
        <v>12814</v>
      </c>
      <c r="B16564" s="1">
        <v>39375</v>
      </c>
      <c r="C16564" t="s">
        <v>64</v>
      </c>
      <c r="D16564" t="s">
        <v>72</v>
      </c>
      <c r="E16564" t="s">
        <v>73</v>
      </c>
      <c r="F16564" t="s">
        <v>74</v>
      </c>
      <c r="G16564">
        <v>995.99180000000001</v>
      </c>
    </row>
    <row r="16565" spans="1:7" x14ac:dyDescent="0.25">
      <c r="A16565" t="s">
        <v>12815</v>
      </c>
      <c r="B16565" s="1">
        <v>39376</v>
      </c>
      <c r="C16565" t="s">
        <v>64</v>
      </c>
      <c r="D16565" t="s">
        <v>72</v>
      </c>
      <c r="E16565" t="s">
        <v>73</v>
      </c>
      <c r="F16565" t="s">
        <v>74</v>
      </c>
      <c r="G16565">
        <v>1307.7344000000001</v>
      </c>
    </row>
    <row r="16566" spans="1:7" x14ac:dyDescent="0.25">
      <c r="A16566" t="s">
        <v>12816</v>
      </c>
      <c r="B16566" s="1">
        <v>39376</v>
      </c>
      <c r="C16566" t="s">
        <v>64</v>
      </c>
      <c r="D16566" t="s">
        <v>72</v>
      </c>
      <c r="E16566" t="s">
        <v>73</v>
      </c>
      <c r="F16566" t="s">
        <v>74</v>
      </c>
      <c r="G16566">
        <v>70.686899999999994</v>
      </c>
    </row>
    <row r="16567" spans="1:7" x14ac:dyDescent="0.25">
      <c r="A16567" t="s">
        <v>12817</v>
      </c>
      <c r="B16567" s="1">
        <v>39376</v>
      </c>
      <c r="C16567" t="s">
        <v>64</v>
      </c>
      <c r="D16567" t="s">
        <v>72</v>
      </c>
      <c r="E16567" t="s">
        <v>73</v>
      </c>
      <c r="F16567" t="s">
        <v>74</v>
      </c>
      <c r="G16567">
        <v>41.956899999999997</v>
      </c>
    </row>
    <row r="16568" spans="1:7" x14ac:dyDescent="0.25">
      <c r="A16568" t="s">
        <v>12818</v>
      </c>
      <c r="B16568" s="1">
        <v>39376</v>
      </c>
      <c r="C16568" t="s">
        <v>64</v>
      </c>
      <c r="D16568" t="s">
        <v>72</v>
      </c>
      <c r="E16568" t="s">
        <v>73</v>
      </c>
      <c r="F16568" t="s">
        <v>74</v>
      </c>
      <c r="G16568">
        <v>27.614000000000001</v>
      </c>
    </row>
    <row r="16569" spans="1:7" x14ac:dyDescent="0.25">
      <c r="A16569" t="s">
        <v>12819</v>
      </c>
      <c r="B16569" s="1">
        <v>39376</v>
      </c>
      <c r="C16569" t="s">
        <v>64</v>
      </c>
      <c r="D16569" t="s">
        <v>72</v>
      </c>
      <c r="E16569" t="s">
        <v>73</v>
      </c>
      <c r="F16569" t="s">
        <v>74</v>
      </c>
      <c r="G16569">
        <v>35.669400000000003</v>
      </c>
    </row>
    <row r="16570" spans="1:7" x14ac:dyDescent="0.25">
      <c r="A16570" t="s">
        <v>12820</v>
      </c>
      <c r="B16570" s="1">
        <v>39376</v>
      </c>
      <c r="C16570" t="s">
        <v>64</v>
      </c>
      <c r="D16570" t="s">
        <v>72</v>
      </c>
      <c r="E16570" t="s">
        <v>73</v>
      </c>
      <c r="F16570" t="s">
        <v>74</v>
      </c>
      <c r="G16570">
        <v>82.852900000000005</v>
      </c>
    </row>
    <row r="16571" spans="1:7" x14ac:dyDescent="0.25">
      <c r="A16571" t="s">
        <v>12821</v>
      </c>
      <c r="B16571" s="1">
        <v>39376</v>
      </c>
      <c r="C16571" t="s">
        <v>64</v>
      </c>
      <c r="D16571" t="s">
        <v>72</v>
      </c>
      <c r="E16571" t="s">
        <v>73</v>
      </c>
      <c r="F16571" t="s">
        <v>74</v>
      </c>
      <c r="G16571">
        <v>15.447900000000001</v>
      </c>
    </row>
    <row r="16572" spans="1:7" x14ac:dyDescent="0.25">
      <c r="A16572" t="s">
        <v>12822</v>
      </c>
      <c r="B16572" s="1">
        <v>39376</v>
      </c>
      <c r="C16572" t="s">
        <v>64</v>
      </c>
      <c r="D16572" t="s">
        <v>72</v>
      </c>
      <c r="E16572" t="s">
        <v>73</v>
      </c>
      <c r="F16572" t="s">
        <v>74</v>
      </c>
      <c r="G16572">
        <v>65.172899999999998</v>
      </c>
    </row>
    <row r="16573" spans="1:7" x14ac:dyDescent="0.25">
      <c r="A16573" t="s">
        <v>12823</v>
      </c>
      <c r="B16573" s="1">
        <v>39376</v>
      </c>
      <c r="C16573" t="s">
        <v>64</v>
      </c>
      <c r="D16573" t="s">
        <v>72</v>
      </c>
      <c r="E16573" t="s">
        <v>73</v>
      </c>
      <c r="F16573" t="s">
        <v>74</v>
      </c>
      <c r="G16573">
        <v>55.216900000000003</v>
      </c>
    </row>
    <row r="16574" spans="1:7" x14ac:dyDescent="0.25">
      <c r="A16574" t="s">
        <v>12824</v>
      </c>
      <c r="B16574" s="1">
        <v>39376</v>
      </c>
      <c r="C16574" t="s">
        <v>64</v>
      </c>
      <c r="D16574" t="s">
        <v>72</v>
      </c>
      <c r="E16574" t="s">
        <v>73</v>
      </c>
      <c r="F16574" t="s">
        <v>74</v>
      </c>
      <c r="G16574">
        <v>42.962400000000002</v>
      </c>
    </row>
    <row r="16575" spans="1:7" x14ac:dyDescent="0.25">
      <c r="A16575" t="s">
        <v>12825</v>
      </c>
      <c r="B16575" s="1">
        <v>39376</v>
      </c>
      <c r="C16575" t="s">
        <v>64</v>
      </c>
      <c r="D16575" t="s">
        <v>72</v>
      </c>
      <c r="E16575" t="s">
        <v>73</v>
      </c>
      <c r="F16575" t="s">
        <v>74</v>
      </c>
      <c r="G16575">
        <v>8.7848000000000006</v>
      </c>
    </row>
    <row r="16576" spans="1:7" x14ac:dyDescent="0.25">
      <c r="A16576" t="s">
        <v>12858</v>
      </c>
      <c r="B16576" s="1">
        <v>39376</v>
      </c>
      <c r="C16576" t="s">
        <v>64</v>
      </c>
      <c r="D16576" t="s">
        <v>72</v>
      </c>
      <c r="E16576" t="s">
        <v>73</v>
      </c>
      <c r="F16576" t="s">
        <v>74</v>
      </c>
      <c r="G16576">
        <v>684.50329999999997</v>
      </c>
    </row>
    <row r="16577" spans="1:7" x14ac:dyDescent="0.25">
      <c r="A16577" t="s">
        <v>12859</v>
      </c>
      <c r="B16577" s="1">
        <v>39376</v>
      </c>
      <c r="C16577" t="s">
        <v>64</v>
      </c>
      <c r="D16577" t="s">
        <v>72</v>
      </c>
      <c r="E16577" t="s">
        <v>73</v>
      </c>
      <c r="F16577" t="s">
        <v>74</v>
      </c>
      <c r="G16577">
        <v>2644.3312999999998</v>
      </c>
    </row>
    <row r="16578" spans="1:7" x14ac:dyDescent="0.25">
      <c r="A16578" t="s">
        <v>12860</v>
      </c>
      <c r="B16578" s="1">
        <v>39376</v>
      </c>
      <c r="C16578" t="s">
        <v>64</v>
      </c>
      <c r="D16578" t="s">
        <v>72</v>
      </c>
      <c r="E16578" t="s">
        <v>73</v>
      </c>
      <c r="F16578" t="s">
        <v>74</v>
      </c>
      <c r="G16578">
        <v>2708.6864999999998</v>
      </c>
    </row>
    <row r="16579" spans="1:7" x14ac:dyDescent="0.25">
      <c r="A16579" t="s">
        <v>12861</v>
      </c>
      <c r="B16579" s="1">
        <v>39376</v>
      </c>
      <c r="C16579" t="s">
        <v>64</v>
      </c>
      <c r="D16579" t="s">
        <v>72</v>
      </c>
      <c r="E16579" t="s">
        <v>73</v>
      </c>
      <c r="F16579" t="s">
        <v>74</v>
      </c>
      <c r="G16579">
        <v>2538.4944</v>
      </c>
    </row>
    <row r="16580" spans="1:7" x14ac:dyDescent="0.25">
      <c r="A16580" t="s">
        <v>12874</v>
      </c>
      <c r="B16580" s="1">
        <v>39377</v>
      </c>
      <c r="C16580" t="s">
        <v>64</v>
      </c>
      <c r="D16580" t="s">
        <v>72</v>
      </c>
      <c r="E16580" t="s">
        <v>73</v>
      </c>
      <c r="F16580" t="s">
        <v>74</v>
      </c>
      <c r="G16580">
        <v>47.4377</v>
      </c>
    </row>
    <row r="16581" spans="1:7" x14ac:dyDescent="0.25">
      <c r="A16581" t="s">
        <v>12875</v>
      </c>
      <c r="B16581" s="1">
        <v>39377</v>
      </c>
      <c r="C16581" t="s">
        <v>64</v>
      </c>
      <c r="D16581" t="s">
        <v>72</v>
      </c>
      <c r="E16581" t="s">
        <v>73</v>
      </c>
      <c r="F16581" t="s">
        <v>74</v>
      </c>
      <c r="G16581">
        <v>104.3783</v>
      </c>
    </row>
    <row r="16582" spans="1:7" x14ac:dyDescent="0.25">
      <c r="A16582" t="s">
        <v>12876</v>
      </c>
      <c r="B16582" s="1">
        <v>39377</v>
      </c>
      <c r="C16582" t="s">
        <v>64</v>
      </c>
      <c r="D16582" t="s">
        <v>72</v>
      </c>
      <c r="E16582" t="s">
        <v>73</v>
      </c>
      <c r="F16582" t="s">
        <v>74</v>
      </c>
      <c r="G16582">
        <v>66.819400000000002</v>
      </c>
    </row>
    <row r="16583" spans="1:7" x14ac:dyDescent="0.25">
      <c r="A16583" t="s">
        <v>12877</v>
      </c>
      <c r="B16583" s="1">
        <v>39377</v>
      </c>
      <c r="C16583" t="s">
        <v>64</v>
      </c>
      <c r="D16583" t="s">
        <v>72</v>
      </c>
      <c r="E16583" t="s">
        <v>73</v>
      </c>
      <c r="F16583" t="s">
        <v>74</v>
      </c>
      <c r="G16583">
        <v>66.819400000000002</v>
      </c>
    </row>
    <row r="16584" spans="1:7" x14ac:dyDescent="0.25">
      <c r="A16584" t="s">
        <v>12878</v>
      </c>
      <c r="B16584" s="1">
        <v>39377</v>
      </c>
      <c r="C16584" t="s">
        <v>64</v>
      </c>
      <c r="D16584" t="s">
        <v>72</v>
      </c>
      <c r="E16584" t="s">
        <v>73</v>
      </c>
      <c r="F16584" t="s">
        <v>74</v>
      </c>
      <c r="G16584">
        <v>5.5140000000000002</v>
      </c>
    </row>
    <row r="16585" spans="1:7" x14ac:dyDescent="0.25">
      <c r="A16585" t="s">
        <v>12879</v>
      </c>
      <c r="B16585" s="1">
        <v>39377</v>
      </c>
      <c r="C16585" t="s">
        <v>64</v>
      </c>
      <c r="D16585" t="s">
        <v>72</v>
      </c>
      <c r="E16585" t="s">
        <v>73</v>
      </c>
      <c r="F16585" t="s">
        <v>74</v>
      </c>
      <c r="G16585">
        <v>71.239400000000003</v>
      </c>
    </row>
    <row r="16586" spans="1:7" x14ac:dyDescent="0.25">
      <c r="A16586" t="s">
        <v>12880</v>
      </c>
      <c r="B16586" s="1">
        <v>39377</v>
      </c>
      <c r="C16586" t="s">
        <v>64</v>
      </c>
      <c r="D16586" t="s">
        <v>72</v>
      </c>
      <c r="E16586" t="s">
        <v>73</v>
      </c>
      <c r="F16586" t="s">
        <v>74</v>
      </c>
      <c r="G16586">
        <v>104.4004</v>
      </c>
    </row>
    <row r="16587" spans="1:7" x14ac:dyDescent="0.25">
      <c r="A16587" t="s">
        <v>12881</v>
      </c>
      <c r="B16587" s="1">
        <v>39377</v>
      </c>
      <c r="C16587" t="s">
        <v>64</v>
      </c>
      <c r="D16587" t="s">
        <v>72</v>
      </c>
      <c r="E16587" t="s">
        <v>73</v>
      </c>
      <c r="F16587" t="s">
        <v>74</v>
      </c>
      <c r="G16587">
        <v>76.2119</v>
      </c>
    </row>
    <row r="16588" spans="1:7" x14ac:dyDescent="0.25">
      <c r="A16588" t="s">
        <v>12911</v>
      </c>
      <c r="B16588" s="1">
        <v>39377</v>
      </c>
      <c r="C16588" t="s">
        <v>64</v>
      </c>
      <c r="D16588" t="s">
        <v>72</v>
      </c>
      <c r="E16588" t="s">
        <v>73</v>
      </c>
      <c r="F16588" t="s">
        <v>74</v>
      </c>
      <c r="G16588">
        <v>997.2183</v>
      </c>
    </row>
    <row r="16589" spans="1:7" x14ac:dyDescent="0.25">
      <c r="A16589" t="s">
        <v>12912</v>
      </c>
      <c r="B16589" s="1">
        <v>39377</v>
      </c>
      <c r="C16589" t="s">
        <v>64</v>
      </c>
      <c r="D16589" t="s">
        <v>72</v>
      </c>
      <c r="E16589" t="s">
        <v>73</v>
      </c>
      <c r="F16589" t="s">
        <v>74</v>
      </c>
      <c r="G16589">
        <v>1918.2579000000001</v>
      </c>
    </row>
    <row r="16590" spans="1:7" x14ac:dyDescent="0.25">
      <c r="A16590" t="s">
        <v>12913</v>
      </c>
      <c r="B16590" s="1">
        <v>39377</v>
      </c>
      <c r="C16590" t="s">
        <v>64</v>
      </c>
      <c r="D16590" t="s">
        <v>72</v>
      </c>
      <c r="E16590" t="s">
        <v>73</v>
      </c>
      <c r="F16590" t="s">
        <v>74</v>
      </c>
      <c r="G16590">
        <v>1933.7058</v>
      </c>
    </row>
    <row r="16591" spans="1:7" x14ac:dyDescent="0.25">
      <c r="A16591" t="s">
        <v>12914</v>
      </c>
      <c r="B16591" s="1">
        <v>39377</v>
      </c>
      <c r="C16591" t="s">
        <v>64</v>
      </c>
      <c r="D16591" t="s">
        <v>72</v>
      </c>
      <c r="E16591" t="s">
        <v>73</v>
      </c>
      <c r="F16591" t="s">
        <v>74</v>
      </c>
      <c r="G16591">
        <v>2737.6707000000001</v>
      </c>
    </row>
    <row r="16592" spans="1:7" x14ac:dyDescent="0.25">
      <c r="A16592" t="s">
        <v>12915</v>
      </c>
      <c r="B16592" s="1">
        <v>39377</v>
      </c>
      <c r="C16592" t="s">
        <v>64</v>
      </c>
      <c r="D16592" t="s">
        <v>72</v>
      </c>
      <c r="E16592" t="s">
        <v>73</v>
      </c>
      <c r="F16592" t="s">
        <v>74</v>
      </c>
      <c r="G16592">
        <v>2604.7944000000002</v>
      </c>
    </row>
    <row r="16593" spans="1:7" x14ac:dyDescent="0.25">
      <c r="A16593" t="s">
        <v>12917</v>
      </c>
      <c r="B16593" s="1">
        <v>39377</v>
      </c>
      <c r="C16593" t="s">
        <v>64</v>
      </c>
      <c r="D16593" t="s">
        <v>72</v>
      </c>
      <c r="E16593" t="s">
        <v>73</v>
      </c>
      <c r="F16593" t="s">
        <v>74</v>
      </c>
      <c r="G16593">
        <v>2697.2498000000001</v>
      </c>
    </row>
    <row r="16594" spans="1:7" x14ac:dyDescent="0.25">
      <c r="A16594" t="s">
        <v>12918</v>
      </c>
      <c r="B16594" s="1">
        <v>39377</v>
      </c>
      <c r="C16594" t="s">
        <v>64</v>
      </c>
      <c r="D16594" t="s">
        <v>72</v>
      </c>
      <c r="E16594" t="s">
        <v>73</v>
      </c>
      <c r="F16594" t="s">
        <v>74</v>
      </c>
      <c r="G16594">
        <v>2643.3809999999999</v>
      </c>
    </row>
    <row r="16595" spans="1:7" x14ac:dyDescent="0.25">
      <c r="A16595" t="s">
        <v>12926</v>
      </c>
      <c r="B16595" s="1">
        <v>39378</v>
      </c>
      <c r="C16595" t="s">
        <v>64</v>
      </c>
      <c r="D16595" t="s">
        <v>72</v>
      </c>
      <c r="E16595" t="s">
        <v>73</v>
      </c>
      <c r="F16595" t="s">
        <v>74</v>
      </c>
      <c r="G16595">
        <v>1379.9572000000001</v>
      </c>
    </row>
    <row r="16596" spans="1:7" x14ac:dyDescent="0.25">
      <c r="A16596" t="s">
        <v>12929</v>
      </c>
      <c r="B16596" s="1">
        <v>39378</v>
      </c>
      <c r="C16596" t="s">
        <v>64</v>
      </c>
      <c r="D16596" t="s">
        <v>72</v>
      </c>
      <c r="E16596" t="s">
        <v>73</v>
      </c>
      <c r="F16596" t="s">
        <v>74</v>
      </c>
      <c r="G16596">
        <v>156.8879</v>
      </c>
    </row>
    <row r="16597" spans="1:7" x14ac:dyDescent="0.25">
      <c r="A16597" t="s">
        <v>12930</v>
      </c>
      <c r="B16597" s="1">
        <v>39378</v>
      </c>
      <c r="C16597" t="s">
        <v>64</v>
      </c>
      <c r="D16597" t="s">
        <v>72</v>
      </c>
      <c r="E16597" t="s">
        <v>73</v>
      </c>
      <c r="F16597" t="s">
        <v>74</v>
      </c>
      <c r="G16597">
        <v>38.674999999999997</v>
      </c>
    </row>
    <row r="16598" spans="1:7" x14ac:dyDescent="0.25">
      <c r="A16598" t="s">
        <v>12931</v>
      </c>
      <c r="B16598" s="1">
        <v>39378</v>
      </c>
      <c r="C16598" t="s">
        <v>64</v>
      </c>
      <c r="D16598" t="s">
        <v>72</v>
      </c>
      <c r="E16598" t="s">
        <v>73</v>
      </c>
      <c r="F16598" t="s">
        <v>74</v>
      </c>
      <c r="G16598">
        <v>59.658999999999999</v>
      </c>
    </row>
    <row r="16599" spans="1:7" x14ac:dyDescent="0.25">
      <c r="A16599" t="s">
        <v>12932</v>
      </c>
      <c r="B16599" s="1">
        <v>39378</v>
      </c>
      <c r="C16599" t="s">
        <v>64</v>
      </c>
      <c r="D16599" t="s">
        <v>72</v>
      </c>
      <c r="E16599" t="s">
        <v>73</v>
      </c>
      <c r="F16599" t="s">
        <v>74</v>
      </c>
      <c r="G16599">
        <v>8.7848000000000006</v>
      </c>
    </row>
    <row r="16600" spans="1:7" x14ac:dyDescent="0.25">
      <c r="A16600" t="s">
        <v>12933</v>
      </c>
      <c r="B16600" s="1">
        <v>39378</v>
      </c>
      <c r="C16600" t="s">
        <v>64</v>
      </c>
      <c r="D16600" t="s">
        <v>72</v>
      </c>
      <c r="E16600" t="s">
        <v>73</v>
      </c>
      <c r="F16600" t="s">
        <v>74</v>
      </c>
      <c r="G16600">
        <v>9.9339999999999993</v>
      </c>
    </row>
    <row r="16601" spans="1:7" x14ac:dyDescent="0.25">
      <c r="A16601" t="s">
        <v>12934</v>
      </c>
      <c r="B16601" s="1">
        <v>39378</v>
      </c>
      <c r="C16601" t="s">
        <v>64</v>
      </c>
      <c r="D16601" t="s">
        <v>72</v>
      </c>
      <c r="E16601" t="s">
        <v>73</v>
      </c>
      <c r="F16601" t="s">
        <v>74</v>
      </c>
      <c r="G16601">
        <v>2.5305</v>
      </c>
    </row>
    <row r="16602" spans="1:7" x14ac:dyDescent="0.25">
      <c r="A16602" t="s">
        <v>12935</v>
      </c>
      <c r="B16602" s="1">
        <v>39378</v>
      </c>
      <c r="C16602" t="s">
        <v>64</v>
      </c>
      <c r="D16602" t="s">
        <v>72</v>
      </c>
      <c r="E16602" t="s">
        <v>73</v>
      </c>
      <c r="F16602" t="s">
        <v>74</v>
      </c>
      <c r="G16602">
        <v>116.0029</v>
      </c>
    </row>
    <row r="16603" spans="1:7" x14ac:dyDescent="0.25">
      <c r="A16603" t="s">
        <v>12936</v>
      </c>
      <c r="B16603" s="1">
        <v>39378</v>
      </c>
      <c r="C16603" t="s">
        <v>64</v>
      </c>
      <c r="D16603" t="s">
        <v>72</v>
      </c>
      <c r="E16603" t="s">
        <v>73</v>
      </c>
      <c r="F16603" t="s">
        <v>74</v>
      </c>
      <c r="G16603">
        <v>40.432000000000002</v>
      </c>
    </row>
    <row r="16604" spans="1:7" x14ac:dyDescent="0.25">
      <c r="A16604" t="s">
        <v>12973</v>
      </c>
      <c r="B16604" s="1">
        <v>39378</v>
      </c>
      <c r="C16604" t="s">
        <v>64</v>
      </c>
      <c r="D16604" t="s">
        <v>72</v>
      </c>
      <c r="E16604" t="s">
        <v>73</v>
      </c>
      <c r="F16604" t="s">
        <v>74</v>
      </c>
      <c r="G16604">
        <v>2649.8453</v>
      </c>
    </row>
    <row r="16605" spans="1:7" x14ac:dyDescent="0.25">
      <c r="A16605" t="s">
        <v>12983</v>
      </c>
      <c r="B16605" s="1">
        <v>39378</v>
      </c>
      <c r="C16605" t="s">
        <v>64</v>
      </c>
      <c r="D16605" t="s">
        <v>72</v>
      </c>
      <c r="E16605" t="s">
        <v>73</v>
      </c>
      <c r="F16605" t="s">
        <v>74</v>
      </c>
      <c r="G16605">
        <v>918.61969999999997</v>
      </c>
    </row>
    <row r="16606" spans="1:7" x14ac:dyDescent="0.25">
      <c r="A16606" t="s">
        <v>12985</v>
      </c>
      <c r="B16606" s="1">
        <v>39379</v>
      </c>
      <c r="C16606" t="s">
        <v>64</v>
      </c>
      <c r="D16606" t="s">
        <v>72</v>
      </c>
      <c r="E16606" t="s">
        <v>73</v>
      </c>
      <c r="F16606" t="s">
        <v>74</v>
      </c>
      <c r="G16606">
        <v>104.3783</v>
      </c>
    </row>
    <row r="16607" spans="1:7" x14ac:dyDescent="0.25">
      <c r="A16607" t="s">
        <v>12986</v>
      </c>
      <c r="B16607" s="1">
        <v>39379</v>
      </c>
      <c r="C16607" t="s">
        <v>64</v>
      </c>
      <c r="D16607" t="s">
        <v>72</v>
      </c>
      <c r="E16607" t="s">
        <v>73</v>
      </c>
      <c r="F16607" t="s">
        <v>74</v>
      </c>
      <c r="G16607">
        <v>65.714399999999998</v>
      </c>
    </row>
    <row r="16608" spans="1:7" x14ac:dyDescent="0.25">
      <c r="A16608" t="s">
        <v>12987</v>
      </c>
      <c r="B16608" s="1">
        <v>39379</v>
      </c>
      <c r="C16608" t="s">
        <v>64</v>
      </c>
      <c r="D16608" t="s">
        <v>72</v>
      </c>
      <c r="E16608" t="s">
        <v>73</v>
      </c>
      <c r="F16608" t="s">
        <v>74</v>
      </c>
      <c r="G16608">
        <v>62.951900000000002</v>
      </c>
    </row>
    <row r="16609" spans="1:7" x14ac:dyDescent="0.25">
      <c r="A16609" t="s">
        <v>12988</v>
      </c>
      <c r="B16609" s="1">
        <v>39379</v>
      </c>
      <c r="C16609" t="s">
        <v>64</v>
      </c>
      <c r="D16609" t="s">
        <v>72</v>
      </c>
      <c r="E16609" t="s">
        <v>73</v>
      </c>
      <c r="F16609" t="s">
        <v>74</v>
      </c>
      <c r="G16609">
        <v>62.951900000000002</v>
      </c>
    </row>
    <row r="16610" spans="1:7" x14ac:dyDescent="0.25">
      <c r="A16610" t="s">
        <v>12989</v>
      </c>
      <c r="B16610" s="1">
        <v>39379</v>
      </c>
      <c r="C16610" t="s">
        <v>64</v>
      </c>
      <c r="D16610" t="s">
        <v>72</v>
      </c>
      <c r="E16610" t="s">
        <v>73</v>
      </c>
      <c r="F16610" t="s">
        <v>74</v>
      </c>
      <c r="G16610">
        <v>41.205500000000001</v>
      </c>
    </row>
    <row r="16611" spans="1:7" x14ac:dyDescent="0.25">
      <c r="A16611" t="s">
        <v>12990</v>
      </c>
      <c r="B16611" s="1">
        <v>39379</v>
      </c>
      <c r="C16611" t="s">
        <v>64</v>
      </c>
      <c r="D16611" t="s">
        <v>72</v>
      </c>
      <c r="E16611" t="s">
        <v>73</v>
      </c>
      <c r="F16611" t="s">
        <v>74</v>
      </c>
      <c r="G16611">
        <v>26.276900000000001</v>
      </c>
    </row>
    <row r="16612" spans="1:7" x14ac:dyDescent="0.25">
      <c r="A16612" t="s">
        <v>12991</v>
      </c>
      <c r="B16612" s="1">
        <v>39379</v>
      </c>
      <c r="C16612" t="s">
        <v>64</v>
      </c>
      <c r="D16612" t="s">
        <v>72</v>
      </c>
      <c r="E16612" t="s">
        <v>73</v>
      </c>
      <c r="F16612" t="s">
        <v>74</v>
      </c>
      <c r="G16612">
        <v>82.300399999999996</v>
      </c>
    </row>
    <row r="16613" spans="1:7" x14ac:dyDescent="0.25">
      <c r="A16613" t="s">
        <v>12993</v>
      </c>
      <c r="B16613" s="1">
        <v>39379</v>
      </c>
      <c r="C16613" t="s">
        <v>64</v>
      </c>
      <c r="D16613" t="s">
        <v>72</v>
      </c>
      <c r="E16613" t="s">
        <v>73</v>
      </c>
      <c r="F16613" t="s">
        <v>74</v>
      </c>
      <c r="G16613">
        <v>17.978400000000001</v>
      </c>
    </row>
    <row r="16614" spans="1:7" x14ac:dyDescent="0.25">
      <c r="A16614" t="s">
        <v>13024</v>
      </c>
      <c r="B16614" s="1">
        <v>39379</v>
      </c>
      <c r="C16614" t="s">
        <v>64</v>
      </c>
      <c r="D16614" t="s">
        <v>72</v>
      </c>
      <c r="E16614" t="s">
        <v>73</v>
      </c>
      <c r="F16614" t="s">
        <v>74</v>
      </c>
      <c r="G16614">
        <v>2674.4757</v>
      </c>
    </row>
    <row r="16615" spans="1:7" x14ac:dyDescent="0.25">
      <c r="A16615" t="s">
        <v>13025</v>
      </c>
      <c r="B16615" s="1">
        <v>39379</v>
      </c>
      <c r="C16615" t="s">
        <v>64</v>
      </c>
      <c r="D16615" t="s">
        <v>72</v>
      </c>
      <c r="E16615" t="s">
        <v>73</v>
      </c>
      <c r="F16615" t="s">
        <v>74</v>
      </c>
      <c r="G16615">
        <v>2715.3497000000002</v>
      </c>
    </row>
    <row r="16616" spans="1:7" x14ac:dyDescent="0.25">
      <c r="A16616" t="s">
        <v>13029</v>
      </c>
      <c r="B16616" s="1">
        <v>39380</v>
      </c>
      <c r="C16616" t="s">
        <v>64</v>
      </c>
      <c r="D16616" t="s">
        <v>72</v>
      </c>
      <c r="E16616" t="s">
        <v>73</v>
      </c>
      <c r="F16616" t="s">
        <v>74</v>
      </c>
      <c r="G16616">
        <v>1276.8054</v>
      </c>
    </row>
    <row r="16617" spans="1:7" x14ac:dyDescent="0.25">
      <c r="A16617" t="s">
        <v>13030</v>
      </c>
      <c r="B16617" s="1">
        <v>39380</v>
      </c>
      <c r="C16617" t="s">
        <v>64</v>
      </c>
      <c r="D16617" t="s">
        <v>72</v>
      </c>
      <c r="E16617" t="s">
        <v>73</v>
      </c>
      <c r="F16617" t="s">
        <v>74</v>
      </c>
      <c r="G16617">
        <v>39.735799999999998</v>
      </c>
    </row>
    <row r="16618" spans="1:7" x14ac:dyDescent="0.25">
      <c r="A16618" t="s">
        <v>13031</v>
      </c>
      <c r="B16618" s="1">
        <v>39380</v>
      </c>
      <c r="C16618" t="s">
        <v>64</v>
      </c>
      <c r="D16618" t="s">
        <v>72</v>
      </c>
      <c r="E16618" t="s">
        <v>73</v>
      </c>
      <c r="F16618" t="s">
        <v>74</v>
      </c>
      <c r="G16618">
        <v>16.552900000000001</v>
      </c>
    </row>
    <row r="16619" spans="1:7" x14ac:dyDescent="0.25">
      <c r="A16619" t="s">
        <v>13032</v>
      </c>
      <c r="B16619" s="1">
        <v>39380</v>
      </c>
      <c r="C16619" t="s">
        <v>64</v>
      </c>
      <c r="D16619" t="s">
        <v>72</v>
      </c>
      <c r="E16619" t="s">
        <v>73</v>
      </c>
      <c r="F16619" t="s">
        <v>74</v>
      </c>
      <c r="G16619">
        <v>76.2119</v>
      </c>
    </row>
    <row r="16620" spans="1:7" x14ac:dyDescent="0.25">
      <c r="A16620" t="s">
        <v>13033</v>
      </c>
      <c r="B16620" s="1">
        <v>39380</v>
      </c>
      <c r="C16620" t="s">
        <v>64</v>
      </c>
      <c r="D16620" t="s">
        <v>72</v>
      </c>
      <c r="E16620" t="s">
        <v>73</v>
      </c>
      <c r="F16620" t="s">
        <v>74</v>
      </c>
      <c r="G16620">
        <v>175.69499999999999</v>
      </c>
    </row>
    <row r="16621" spans="1:7" x14ac:dyDescent="0.25">
      <c r="A16621" t="s">
        <v>13068</v>
      </c>
      <c r="B16621" s="1">
        <v>39380</v>
      </c>
      <c r="C16621" t="s">
        <v>64</v>
      </c>
      <c r="D16621" t="s">
        <v>72</v>
      </c>
      <c r="E16621" t="s">
        <v>73</v>
      </c>
      <c r="F16621" t="s">
        <v>74</v>
      </c>
      <c r="G16621">
        <v>877.10479999999995</v>
      </c>
    </row>
    <row r="16622" spans="1:7" x14ac:dyDescent="0.25">
      <c r="A16622" t="s">
        <v>13069</v>
      </c>
      <c r="B16622" s="1">
        <v>39380</v>
      </c>
      <c r="C16622" t="s">
        <v>64</v>
      </c>
      <c r="D16622" t="s">
        <v>72</v>
      </c>
      <c r="E16622" t="s">
        <v>73</v>
      </c>
      <c r="F16622" t="s">
        <v>74</v>
      </c>
      <c r="G16622">
        <v>606.62289999999996</v>
      </c>
    </row>
    <row r="16623" spans="1:7" x14ac:dyDescent="0.25">
      <c r="A16623" t="s">
        <v>13070</v>
      </c>
      <c r="B16623" s="1">
        <v>39380</v>
      </c>
      <c r="C16623" t="s">
        <v>64</v>
      </c>
      <c r="D16623" t="s">
        <v>72</v>
      </c>
      <c r="E16623" t="s">
        <v>73</v>
      </c>
      <c r="F16623" t="s">
        <v>74</v>
      </c>
      <c r="G16623">
        <v>682.30439999999999</v>
      </c>
    </row>
    <row r="16624" spans="1:7" x14ac:dyDescent="0.25">
      <c r="A16624" t="s">
        <v>13071</v>
      </c>
      <c r="B16624" s="1">
        <v>39380</v>
      </c>
      <c r="C16624" t="s">
        <v>64</v>
      </c>
      <c r="D16624" t="s">
        <v>72</v>
      </c>
      <c r="E16624" t="s">
        <v>73</v>
      </c>
      <c r="F16624" t="s">
        <v>74</v>
      </c>
      <c r="G16624">
        <v>2673.0612999999998</v>
      </c>
    </row>
    <row r="16625" spans="1:7" x14ac:dyDescent="0.25">
      <c r="A16625" t="s">
        <v>13072</v>
      </c>
      <c r="B16625" s="1">
        <v>39380</v>
      </c>
      <c r="C16625" t="s">
        <v>64</v>
      </c>
      <c r="D16625" t="s">
        <v>72</v>
      </c>
      <c r="E16625" t="s">
        <v>73</v>
      </c>
      <c r="F16625" t="s">
        <v>74</v>
      </c>
      <c r="G16625">
        <v>2778.9976999999999</v>
      </c>
    </row>
    <row r="16626" spans="1:7" x14ac:dyDescent="0.25">
      <c r="A16626" t="s">
        <v>13073</v>
      </c>
      <c r="B16626" s="1">
        <v>39380</v>
      </c>
      <c r="C16626" t="s">
        <v>64</v>
      </c>
      <c r="D16626" t="s">
        <v>72</v>
      </c>
      <c r="E16626" t="s">
        <v>73</v>
      </c>
      <c r="F16626" t="s">
        <v>74</v>
      </c>
      <c r="G16626">
        <v>2563.5889999999999</v>
      </c>
    </row>
    <row r="16627" spans="1:7" x14ac:dyDescent="0.25">
      <c r="A16627" t="s">
        <v>13080</v>
      </c>
      <c r="B16627" s="1">
        <v>39381</v>
      </c>
      <c r="C16627" t="s">
        <v>64</v>
      </c>
      <c r="D16627" t="s">
        <v>72</v>
      </c>
      <c r="E16627" t="s">
        <v>73</v>
      </c>
      <c r="F16627" t="s">
        <v>74</v>
      </c>
      <c r="G16627">
        <v>27.614000000000001</v>
      </c>
    </row>
    <row r="16628" spans="1:7" x14ac:dyDescent="0.25">
      <c r="A16628" t="s">
        <v>13081</v>
      </c>
      <c r="B16628" s="1">
        <v>39381</v>
      </c>
      <c r="C16628" t="s">
        <v>64</v>
      </c>
      <c r="D16628" t="s">
        <v>72</v>
      </c>
      <c r="E16628" t="s">
        <v>73</v>
      </c>
      <c r="F16628" t="s">
        <v>74</v>
      </c>
      <c r="G16628">
        <v>54.675400000000003</v>
      </c>
    </row>
    <row r="16629" spans="1:7" x14ac:dyDescent="0.25">
      <c r="A16629" t="s">
        <v>13082</v>
      </c>
      <c r="B16629" s="1">
        <v>39381</v>
      </c>
      <c r="C16629" t="s">
        <v>64</v>
      </c>
      <c r="D16629" t="s">
        <v>72</v>
      </c>
      <c r="E16629" t="s">
        <v>73</v>
      </c>
      <c r="F16629" t="s">
        <v>74</v>
      </c>
      <c r="G16629">
        <v>27.614000000000001</v>
      </c>
    </row>
    <row r="16630" spans="1:7" x14ac:dyDescent="0.25">
      <c r="A16630" t="s">
        <v>13083</v>
      </c>
      <c r="B16630" s="1">
        <v>39381</v>
      </c>
      <c r="C16630" t="s">
        <v>64</v>
      </c>
      <c r="D16630" t="s">
        <v>72</v>
      </c>
      <c r="E16630" t="s">
        <v>73</v>
      </c>
      <c r="F16630" t="s">
        <v>74</v>
      </c>
      <c r="G16630">
        <v>66.819400000000002</v>
      </c>
    </row>
    <row r="16631" spans="1:7" x14ac:dyDescent="0.25">
      <c r="A16631" t="s">
        <v>13084</v>
      </c>
      <c r="B16631" s="1">
        <v>39381</v>
      </c>
      <c r="C16631" t="s">
        <v>64</v>
      </c>
      <c r="D16631" t="s">
        <v>72</v>
      </c>
      <c r="E16631" t="s">
        <v>73</v>
      </c>
      <c r="F16631" t="s">
        <v>74</v>
      </c>
      <c r="G16631">
        <v>38.674999999999997</v>
      </c>
    </row>
    <row r="16632" spans="1:7" x14ac:dyDescent="0.25">
      <c r="A16632" t="s">
        <v>13085</v>
      </c>
      <c r="B16632" s="1">
        <v>39381</v>
      </c>
      <c r="C16632" t="s">
        <v>64</v>
      </c>
      <c r="D16632" t="s">
        <v>72</v>
      </c>
      <c r="E16632" t="s">
        <v>73</v>
      </c>
      <c r="F16632" t="s">
        <v>74</v>
      </c>
      <c r="G16632">
        <v>30.6859</v>
      </c>
    </row>
    <row r="16633" spans="1:7" x14ac:dyDescent="0.25">
      <c r="A16633" t="s">
        <v>13086</v>
      </c>
      <c r="B16633" s="1">
        <v>39381</v>
      </c>
      <c r="C16633" t="s">
        <v>64</v>
      </c>
      <c r="D16633" t="s">
        <v>72</v>
      </c>
      <c r="E16633" t="s">
        <v>73</v>
      </c>
      <c r="F16633" t="s">
        <v>74</v>
      </c>
      <c r="G16633">
        <v>8.0443999999999996</v>
      </c>
    </row>
    <row r="16634" spans="1:7" x14ac:dyDescent="0.25">
      <c r="A16634" t="s">
        <v>13087</v>
      </c>
      <c r="B16634" s="1">
        <v>39381</v>
      </c>
      <c r="C16634" t="s">
        <v>64</v>
      </c>
      <c r="D16634" t="s">
        <v>72</v>
      </c>
      <c r="E16634" t="s">
        <v>73</v>
      </c>
      <c r="F16634" t="s">
        <v>74</v>
      </c>
      <c r="G16634">
        <v>15.447900000000001</v>
      </c>
    </row>
    <row r="16635" spans="1:7" x14ac:dyDescent="0.25">
      <c r="A16635" t="s">
        <v>13088</v>
      </c>
      <c r="B16635" s="1">
        <v>39381</v>
      </c>
      <c r="C16635" t="s">
        <v>64</v>
      </c>
      <c r="D16635" t="s">
        <v>72</v>
      </c>
      <c r="E16635" t="s">
        <v>73</v>
      </c>
      <c r="F16635" t="s">
        <v>74</v>
      </c>
      <c r="G16635">
        <v>46.332700000000003</v>
      </c>
    </row>
    <row r="16636" spans="1:7" x14ac:dyDescent="0.25">
      <c r="A16636" t="s">
        <v>13089</v>
      </c>
      <c r="B16636" s="1">
        <v>39381</v>
      </c>
      <c r="C16636" t="s">
        <v>64</v>
      </c>
      <c r="D16636" t="s">
        <v>72</v>
      </c>
      <c r="E16636" t="s">
        <v>73</v>
      </c>
      <c r="F16636" t="s">
        <v>74</v>
      </c>
      <c r="G16636">
        <v>2.5305</v>
      </c>
    </row>
    <row r="16637" spans="1:7" x14ac:dyDescent="0.25">
      <c r="A16637" t="s">
        <v>13131</v>
      </c>
      <c r="B16637" s="1">
        <v>39381</v>
      </c>
      <c r="C16637" t="s">
        <v>64</v>
      </c>
      <c r="D16637" t="s">
        <v>72</v>
      </c>
      <c r="E16637" t="s">
        <v>73</v>
      </c>
      <c r="F16637" t="s">
        <v>74</v>
      </c>
      <c r="G16637">
        <v>690.56979999999999</v>
      </c>
    </row>
    <row r="16638" spans="1:7" x14ac:dyDescent="0.25">
      <c r="A16638" t="s">
        <v>13132</v>
      </c>
      <c r="B16638" s="1">
        <v>39381</v>
      </c>
      <c r="C16638" t="s">
        <v>64</v>
      </c>
      <c r="D16638" t="s">
        <v>72</v>
      </c>
      <c r="E16638" t="s">
        <v>73</v>
      </c>
      <c r="F16638" t="s">
        <v>74</v>
      </c>
      <c r="G16638">
        <v>755.56590000000006</v>
      </c>
    </row>
    <row r="16639" spans="1:7" x14ac:dyDescent="0.25">
      <c r="A16639" t="s">
        <v>13133</v>
      </c>
      <c r="B16639" s="1">
        <v>39381</v>
      </c>
      <c r="C16639" t="s">
        <v>64</v>
      </c>
      <c r="D16639" t="s">
        <v>72</v>
      </c>
      <c r="E16639" t="s">
        <v>73</v>
      </c>
      <c r="F16639" t="s">
        <v>74</v>
      </c>
      <c r="G16639">
        <v>2710.6091999999999</v>
      </c>
    </row>
    <row r="16640" spans="1:7" x14ac:dyDescent="0.25">
      <c r="A16640" t="s">
        <v>13134</v>
      </c>
      <c r="B16640" s="1">
        <v>39381</v>
      </c>
      <c r="C16640" t="s">
        <v>64</v>
      </c>
      <c r="D16640" t="s">
        <v>72</v>
      </c>
      <c r="E16640" t="s">
        <v>73</v>
      </c>
      <c r="F16640" t="s">
        <v>74</v>
      </c>
      <c r="G16640">
        <v>2709.5041999999999</v>
      </c>
    </row>
    <row r="16641" spans="1:7" x14ac:dyDescent="0.25">
      <c r="A16641" t="s">
        <v>13135</v>
      </c>
      <c r="B16641" s="1">
        <v>39381</v>
      </c>
      <c r="C16641" t="s">
        <v>64</v>
      </c>
      <c r="D16641" t="s">
        <v>72</v>
      </c>
      <c r="E16641" t="s">
        <v>73</v>
      </c>
      <c r="F16641" t="s">
        <v>74</v>
      </c>
      <c r="G16641">
        <v>2781.0751</v>
      </c>
    </row>
    <row r="16642" spans="1:7" x14ac:dyDescent="0.25">
      <c r="A16642" t="s">
        <v>13136</v>
      </c>
      <c r="B16642" s="1">
        <v>39381</v>
      </c>
      <c r="C16642" t="s">
        <v>64</v>
      </c>
      <c r="D16642" t="s">
        <v>72</v>
      </c>
      <c r="E16642" t="s">
        <v>73</v>
      </c>
      <c r="F16642" t="s">
        <v>74</v>
      </c>
      <c r="G16642">
        <v>2535.9639999999999</v>
      </c>
    </row>
    <row r="16643" spans="1:7" x14ac:dyDescent="0.25">
      <c r="A16643" t="s">
        <v>13137</v>
      </c>
      <c r="B16643" s="1">
        <v>39381</v>
      </c>
      <c r="C16643" t="s">
        <v>64</v>
      </c>
      <c r="D16643" t="s">
        <v>72</v>
      </c>
      <c r="E16643" t="s">
        <v>73</v>
      </c>
      <c r="F16643" t="s">
        <v>74</v>
      </c>
      <c r="G16643">
        <v>2624.3528999999999</v>
      </c>
    </row>
    <row r="16644" spans="1:7" x14ac:dyDescent="0.25">
      <c r="A16644" t="s">
        <v>13142</v>
      </c>
      <c r="B16644" s="1">
        <v>39382</v>
      </c>
      <c r="C16644" t="s">
        <v>64</v>
      </c>
      <c r="D16644" t="s">
        <v>72</v>
      </c>
      <c r="E16644" t="s">
        <v>73</v>
      </c>
      <c r="F16644" t="s">
        <v>74</v>
      </c>
      <c r="G16644">
        <v>1270.1643999999999</v>
      </c>
    </row>
    <row r="16645" spans="1:7" x14ac:dyDescent="0.25">
      <c r="A16645" t="s">
        <v>13145</v>
      </c>
      <c r="B16645" s="1">
        <v>39382</v>
      </c>
      <c r="C16645" t="s">
        <v>64</v>
      </c>
      <c r="D16645" t="s">
        <v>72</v>
      </c>
      <c r="E16645" t="s">
        <v>73</v>
      </c>
      <c r="F16645" t="s">
        <v>74</v>
      </c>
      <c r="G16645">
        <v>93.880799999999994</v>
      </c>
    </row>
    <row r="16646" spans="1:7" x14ac:dyDescent="0.25">
      <c r="A16646" t="s">
        <v>13146</v>
      </c>
      <c r="B16646" s="1">
        <v>39382</v>
      </c>
      <c r="C16646" t="s">
        <v>64</v>
      </c>
      <c r="D16646" t="s">
        <v>72</v>
      </c>
      <c r="E16646" t="s">
        <v>73</v>
      </c>
      <c r="F16646" t="s">
        <v>74</v>
      </c>
      <c r="G16646">
        <v>44.177900000000001</v>
      </c>
    </row>
    <row r="16647" spans="1:7" x14ac:dyDescent="0.25">
      <c r="A16647" t="s">
        <v>13147</v>
      </c>
      <c r="B16647" s="1">
        <v>39382</v>
      </c>
      <c r="C16647" t="s">
        <v>64</v>
      </c>
      <c r="D16647" t="s">
        <v>72</v>
      </c>
      <c r="E16647" t="s">
        <v>73</v>
      </c>
      <c r="F16647" t="s">
        <v>74</v>
      </c>
      <c r="G16647">
        <v>149.15289999999999</v>
      </c>
    </row>
    <row r="16648" spans="1:7" x14ac:dyDescent="0.25">
      <c r="A16648" t="s">
        <v>13170</v>
      </c>
      <c r="B16648" s="1">
        <v>39382</v>
      </c>
      <c r="C16648" t="s">
        <v>64</v>
      </c>
      <c r="D16648" t="s">
        <v>72</v>
      </c>
      <c r="E16648" t="s">
        <v>73</v>
      </c>
      <c r="F16648" t="s">
        <v>74</v>
      </c>
      <c r="G16648">
        <v>915.45939999999996</v>
      </c>
    </row>
    <row r="16649" spans="1:7" x14ac:dyDescent="0.25">
      <c r="A16649" t="s">
        <v>13171</v>
      </c>
      <c r="B16649" s="1">
        <v>39382</v>
      </c>
      <c r="C16649" t="s">
        <v>64</v>
      </c>
      <c r="D16649" t="s">
        <v>72</v>
      </c>
      <c r="E16649" t="s">
        <v>73</v>
      </c>
      <c r="F16649" t="s">
        <v>74</v>
      </c>
      <c r="G16649">
        <v>2738.5657000000001</v>
      </c>
    </row>
    <row r="16650" spans="1:7" x14ac:dyDescent="0.25">
      <c r="A16650" t="s">
        <v>13172</v>
      </c>
      <c r="B16650" s="1">
        <v>39382</v>
      </c>
      <c r="C16650" t="s">
        <v>64</v>
      </c>
      <c r="D16650" t="s">
        <v>72</v>
      </c>
      <c r="E16650" t="s">
        <v>73</v>
      </c>
      <c r="F16650" t="s">
        <v>74</v>
      </c>
      <c r="G16650">
        <v>2776.1136000000001</v>
      </c>
    </row>
    <row r="16651" spans="1:7" x14ac:dyDescent="0.25">
      <c r="A16651" t="s">
        <v>13173</v>
      </c>
      <c r="B16651" s="1">
        <v>39382</v>
      </c>
      <c r="C16651" t="s">
        <v>64</v>
      </c>
      <c r="D16651" t="s">
        <v>72</v>
      </c>
      <c r="E16651" t="s">
        <v>73</v>
      </c>
      <c r="F16651" t="s">
        <v>74</v>
      </c>
      <c r="G16651">
        <v>2625.9773</v>
      </c>
    </row>
    <row r="16652" spans="1:7" x14ac:dyDescent="0.25">
      <c r="A16652" t="s">
        <v>13174</v>
      </c>
      <c r="B16652" s="1">
        <v>39382</v>
      </c>
      <c r="C16652" t="s">
        <v>64</v>
      </c>
      <c r="D16652" t="s">
        <v>72</v>
      </c>
      <c r="E16652" t="s">
        <v>73</v>
      </c>
      <c r="F16652" t="s">
        <v>74</v>
      </c>
      <c r="G16652">
        <v>2692.8519000000001</v>
      </c>
    </row>
    <row r="16653" spans="1:7" x14ac:dyDescent="0.25">
      <c r="A16653" t="s">
        <v>13181</v>
      </c>
      <c r="B16653" s="1">
        <v>39383</v>
      </c>
      <c r="C16653" t="s">
        <v>64</v>
      </c>
      <c r="D16653" t="s">
        <v>72</v>
      </c>
      <c r="E16653" t="s">
        <v>73</v>
      </c>
      <c r="F16653" t="s">
        <v>74</v>
      </c>
      <c r="G16653">
        <v>1276.8054</v>
      </c>
    </row>
    <row r="16654" spans="1:7" x14ac:dyDescent="0.25">
      <c r="A16654" t="s">
        <v>13184</v>
      </c>
      <c r="B16654" s="1">
        <v>39383</v>
      </c>
      <c r="C16654" t="s">
        <v>64</v>
      </c>
      <c r="D16654" t="s">
        <v>72</v>
      </c>
      <c r="E16654" t="s">
        <v>73</v>
      </c>
      <c r="F16654" t="s">
        <v>74</v>
      </c>
      <c r="G16654">
        <v>41.183399999999999</v>
      </c>
    </row>
    <row r="16655" spans="1:7" x14ac:dyDescent="0.25">
      <c r="A16655" t="s">
        <v>13185</v>
      </c>
      <c r="B16655" s="1">
        <v>39383</v>
      </c>
      <c r="C16655" t="s">
        <v>64</v>
      </c>
      <c r="D16655" t="s">
        <v>72</v>
      </c>
      <c r="E16655" t="s">
        <v>73</v>
      </c>
      <c r="F16655" t="s">
        <v>74</v>
      </c>
      <c r="G16655">
        <v>38.674999999999997</v>
      </c>
    </row>
    <row r="16656" spans="1:7" x14ac:dyDescent="0.25">
      <c r="A16656" t="s">
        <v>13186</v>
      </c>
      <c r="B16656" s="1">
        <v>39383</v>
      </c>
      <c r="C16656" t="s">
        <v>64</v>
      </c>
      <c r="D16656" t="s">
        <v>72</v>
      </c>
      <c r="E16656" t="s">
        <v>73</v>
      </c>
      <c r="F16656" t="s">
        <v>74</v>
      </c>
      <c r="G16656">
        <v>38.652900000000002</v>
      </c>
    </row>
    <row r="16657" spans="1:7" x14ac:dyDescent="0.25">
      <c r="A16657" t="s">
        <v>13187</v>
      </c>
      <c r="B16657" s="1">
        <v>39383</v>
      </c>
      <c r="C16657" t="s">
        <v>64</v>
      </c>
      <c r="D16657" t="s">
        <v>72</v>
      </c>
      <c r="E16657" t="s">
        <v>73</v>
      </c>
      <c r="F16657" t="s">
        <v>74</v>
      </c>
      <c r="G16657">
        <v>87.272900000000007</v>
      </c>
    </row>
    <row r="16658" spans="1:7" x14ac:dyDescent="0.25">
      <c r="A16658" t="s">
        <v>13188</v>
      </c>
      <c r="B16658" s="1">
        <v>39383</v>
      </c>
      <c r="C16658" t="s">
        <v>64</v>
      </c>
      <c r="D16658" t="s">
        <v>72</v>
      </c>
      <c r="E16658" t="s">
        <v>73</v>
      </c>
      <c r="F16658" t="s">
        <v>74</v>
      </c>
      <c r="G16658">
        <v>136.99789999999999</v>
      </c>
    </row>
    <row r="16659" spans="1:7" x14ac:dyDescent="0.25">
      <c r="A16659" t="s">
        <v>13189</v>
      </c>
      <c r="B16659" s="1">
        <v>39383</v>
      </c>
      <c r="C16659" t="s">
        <v>64</v>
      </c>
      <c r="D16659" t="s">
        <v>72</v>
      </c>
      <c r="E16659" t="s">
        <v>73</v>
      </c>
      <c r="F16659" t="s">
        <v>74</v>
      </c>
      <c r="G16659">
        <v>114.8758</v>
      </c>
    </row>
    <row r="16660" spans="1:7" x14ac:dyDescent="0.25">
      <c r="A16660" t="s">
        <v>13190</v>
      </c>
      <c r="B16660" s="1">
        <v>39383</v>
      </c>
      <c r="C16660" t="s">
        <v>64</v>
      </c>
      <c r="D16660" t="s">
        <v>72</v>
      </c>
      <c r="E16660" t="s">
        <v>73</v>
      </c>
      <c r="F16660" t="s">
        <v>74</v>
      </c>
      <c r="G16660">
        <v>15.447900000000001</v>
      </c>
    </row>
    <row r="16661" spans="1:7" x14ac:dyDescent="0.25">
      <c r="A16661" t="s">
        <v>13224</v>
      </c>
      <c r="B16661" s="1">
        <v>39383</v>
      </c>
      <c r="C16661" t="s">
        <v>64</v>
      </c>
      <c r="D16661" t="s">
        <v>72</v>
      </c>
      <c r="E16661" t="s">
        <v>73</v>
      </c>
      <c r="F16661" t="s">
        <v>74</v>
      </c>
      <c r="G16661">
        <v>1939.2529</v>
      </c>
    </row>
    <row r="16662" spans="1:7" x14ac:dyDescent="0.25">
      <c r="A16662" t="s">
        <v>13225</v>
      </c>
      <c r="B16662" s="1">
        <v>39383</v>
      </c>
      <c r="C16662" t="s">
        <v>64</v>
      </c>
      <c r="D16662" t="s">
        <v>72</v>
      </c>
      <c r="E16662" t="s">
        <v>73</v>
      </c>
      <c r="F16662" t="s">
        <v>74</v>
      </c>
      <c r="G16662">
        <v>663.50829999999996</v>
      </c>
    </row>
    <row r="16663" spans="1:7" x14ac:dyDescent="0.25">
      <c r="A16663" t="s">
        <v>13226</v>
      </c>
      <c r="B16663" s="1">
        <v>39383</v>
      </c>
      <c r="C16663" t="s">
        <v>64</v>
      </c>
      <c r="D16663" t="s">
        <v>72</v>
      </c>
      <c r="E16663" t="s">
        <v>73</v>
      </c>
      <c r="F16663" t="s">
        <v>74</v>
      </c>
      <c r="G16663">
        <v>666.85649999999998</v>
      </c>
    </row>
    <row r="16664" spans="1:7" x14ac:dyDescent="0.25">
      <c r="A16664" t="s">
        <v>13227</v>
      </c>
      <c r="B16664" s="1">
        <v>39383</v>
      </c>
      <c r="C16664" t="s">
        <v>64</v>
      </c>
      <c r="D16664" t="s">
        <v>72</v>
      </c>
      <c r="E16664" t="s">
        <v>73</v>
      </c>
      <c r="F16664" t="s">
        <v>74</v>
      </c>
      <c r="G16664">
        <v>2738.5657000000001</v>
      </c>
    </row>
    <row r="16665" spans="1:7" x14ac:dyDescent="0.25">
      <c r="A16665" t="s">
        <v>13228</v>
      </c>
      <c r="B16665" s="1">
        <v>39383</v>
      </c>
      <c r="C16665" t="s">
        <v>64</v>
      </c>
      <c r="D16665" t="s">
        <v>72</v>
      </c>
      <c r="E16665" t="s">
        <v>73</v>
      </c>
      <c r="F16665" t="s">
        <v>74</v>
      </c>
      <c r="G16665">
        <v>2742.8642</v>
      </c>
    </row>
    <row r="16666" spans="1:7" x14ac:dyDescent="0.25">
      <c r="A16666" t="s">
        <v>13229</v>
      </c>
      <c r="B16666" s="1">
        <v>39383</v>
      </c>
      <c r="C16666" t="s">
        <v>64</v>
      </c>
      <c r="D16666" t="s">
        <v>72</v>
      </c>
      <c r="E16666" t="s">
        <v>73</v>
      </c>
      <c r="F16666" t="s">
        <v>74</v>
      </c>
      <c r="G16666">
        <v>2717.8800999999999</v>
      </c>
    </row>
    <row r="16667" spans="1:7" x14ac:dyDescent="0.25">
      <c r="A16667" t="s">
        <v>13236</v>
      </c>
      <c r="B16667" s="1">
        <v>39384</v>
      </c>
      <c r="C16667" t="s">
        <v>64</v>
      </c>
      <c r="D16667" t="s">
        <v>72</v>
      </c>
      <c r="E16667" t="s">
        <v>73</v>
      </c>
      <c r="F16667" t="s">
        <v>74</v>
      </c>
      <c r="G16667">
        <v>5.5140000000000002</v>
      </c>
    </row>
    <row r="16668" spans="1:7" x14ac:dyDescent="0.25">
      <c r="A16668" t="s">
        <v>13237</v>
      </c>
      <c r="B16668" s="1">
        <v>39384</v>
      </c>
      <c r="C16668" t="s">
        <v>64</v>
      </c>
      <c r="D16668" t="s">
        <v>72</v>
      </c>
      <c r="E16668" t="s">
        <v>73</v>
      </c>
      <c r="F16668" t="s">
        <v>74</v>
      </c>
      <c r="G16668">
        <v>8.0443999999999996</v>
      </c>
    </row>
    <row r="16669" spans="1:7" x14ac:dyDescent="0.25">
      <c r="A16669" t="s">
        <v>13238</v>
      </c>
      <c r="B16669" s="1">
        <v>39384</v>
      </c>
      <c r="C16669" t="s">
        <v>64</v>
      </c>
      <c r="D16669" t="s">
        <v>72</v>
      </c>
      <c r="E16669" t="s">
        <v>73</v>
      </c>
      <c r="F16669" t="s">
        <v>74</v>
      </c>
      <c r="G16669">
        <v>75.062700000000007</v>
      </c>
    </row>
    <row r="16670" spans="1:7" x14ac:dyDescent="0.25">
      <c r="A16670" t="s">
        <v>13239</v>
      </c>
      <c r="B16670" s="1">
        <v>39384</v>
      </c>
      <c r="C16670" t="s">
        <v>64</v>
      </c>
      <c r="D16670" t="s">
        <v>72</v>
      </c>
      <c r="E16670" t="s">
        <v>73</v>
      </c>
      <c r="F16670" t="s">
        <v>74</v>
      </c>
      <c r="G16670">
        <v>87.272900000000007</v>
      </c>
    </row>
    <row r="16671" spans="1:7" x14ac:dyDescent="0.25">
      <c r="A16671" t="s">
        <v>13240</v>
      </c>
      <c r="B16671" s="1">
        <v>39384</v>
      </c>
      <c r="C16671" t="s">
        <v>64</v>
      </c>
      <c r="D16671" t="s">
        <v>72</v>
      </c>
      <c r="E16671" t="s">
        <v>73</v>
      </c>
      <c r="F16671" t="s">
        <v>74</v>
      </c>
      <c r="G16671">
        <v>147.50649999999999</v>
      </c>
    </row>
    <row r="16672" spans="1:7" x14ac:dyDescent="0.25">
      <c r="A16672" t="s">
        <v>13241</v>
      </c>
      <c r="B16672" s="1">
        <v>39384</v>
      </c>
      <c r="C16672" t="s">
        <v>64</v>
      </c>
      <c r="D16672" t="s">
        <v>72</v>
      </c>
      <c r="E16672" t="s">
        <v>73</v>
      </c>
      <c r="F16672" t="s">
        <v>74</v>
      </c>
      <c r="G16672">
        <v>4.4089999999999998</v>
      </c>
    </row>
    <row r="16673" spans="1:7" x14ac:dyDescent="0.25">
      <c r="A16673" t="s">
        <v>13242</v>
      </c>
      <c r="B16673" s="1">
        <v>39384</v>
      </c>
      <c r="C16673" t="s">
        <v>64</v>
      </c>
      <c r="D16673" t="s">
        <v>72</v>
      </c>
      <c r="E16673" t="s">
        <v>73</v>
      </c>
      <c r="F16673" t="s">
        <v>74</v>
      </c>
      <c r="G16673">
        <v>8.7848000000000006</v>
      </c>
    </row>
    <row r="16674" spans="1:7" x14ac:dyDescent="0.25">
      <c r="A16674" t="s">
        <v>13244</v>
      </c>
      <c r="B16674" s="1">
        <v>39384</v>
      </c>
      <c r="C16674" t="s">
        <v>64</v>
      </c>
      <c r="D16674" t="s">
        <v>72</v>
      </c>
      <c r="E16674" t="s">
        <v>73</v>
      </c>
      <c r="F16674" t="s">
        <v>74</v>
      </c>
      <c r="G16674">
        <v>9.9339999999999993</v>
      </c>
    </row>
    <row r="16675" spans="1:7" x14ac:dyDescent="0.25">
      <c r="A16675" t="s">
        <v>13282</v>
      </c>
      <c r="B16675" s="1">
        <v>39384</v>
      </c>
      <c r="C16675" t="s">
        <v>64</v>
      </c>
      <c r="D16675" t="s">
        <v>72</v>
      </c>
      <c r="E16675" t="s">
        <v>73</v>
      </c>
      <c r="F16675" t="s">
        <v>74</v>
      </c>
      <c r="G16675">
        <v>630.36940000000004</v>
      </c>
    </row>
    <row r="16676" spans="1:7" x14ac:dyDescent="0.25">
      <c r="A16676" t="s">
        <v>13283</v>
      </c>
      <c r="B16676" s="1">
        <v>39384</v>
      </c>
      <c r="C16676" t="s">
        <v>64</v>
      </c>
      <c r="D16676" t="s">
        <v>72</v>
      </c>
      <c r="E16676" t="s">
        <v>73</v>
      </c>
      <c r="F16676" t="s">
        <v>74</v>
      </c>
      <c r="G16676">
        <v>596.68899999999996</v>
      </c>
    </row>
    <row r="16677" spans="1:7" x14ac:dyDescent="0.25">
      <c r="A16677" t="s">
        <v>13284</v>
      </c>
      <c r="B16677" s="1">
        <v>39384</v>
      </c>
      <c r="C16677" t="s">
        <v>64</v>
      </c>
      <c r="D16677" t="s">
        <v>72</v>
      </c>
      <c r="E16677" t="s">
        <v>73</v>
      </c>
      <c r="F16677" t="s">
        <v>74</v>
      </c>
      <c r="G16677">
        <v>2742.8642</v>
      </c>
    </row>
    <row r="16678" spans="1:7" x14ac:dyDescent="0.25">
      <c r="A16678" t="s">
        <v>13285</v>
      </c>
      <c r="B16678" s="1">
        <v>39384</v>
      </c>
      <c r="C16678" t="s">
        <v>64</v>
      </c>
      <c r="D16678" t="s">
        <v>72</v>
      </c>
      <c r="E16678" t="s">
        <v>73</v>
      </c>
      <c r="F16678" t="s">
        <v>74</v>
      </c>
      <c r="G16678">
        <v>2563.5889999999999</v>
      </c>
    </row>
    <row r="16679" spans="1:7" x14ac:dyDescent="0.25">
      <c r="A16679" t="s">
        <v>13287</v>
      </c>
      <c r="B16679" s="1">
        <v>39384</v>
      </c>
      <c r="C16679" t="s">
        <v>64</v>
      </c>
      <c r="D16679" t="s">
        <v>72</v>
      </c>
      <c r="E16679" t="s">
        <v>73</v>
      </c>
      <c r="F16679" t="s">
        <v>74</v>
      </c>
      <c r="G16679">
        <v>2563.5889999999999</v>
      </c>
    </row>
    <row r="16680" spans="1:7" x14ac:dyDescent="0.25">
      <c r="A16680" t="s">
        <v>13288</v>
      </c>
      <c r="B16680" s="1">
        <v>39384</v>
      </c>
      <c r="C16680" t="s">
        <v>64</v>
      </c>
      <c r="D16680" t="s">
        <v>72</v>
      </c>
      <c r="E16680" t="s">
        <v>73</v>
      </c>
      <c r="F16680" t="s">
        <v>74</v>
      </c>
      <c r="G16680">
        <v>2645.8782999999999</v>
      </c>
    </row>
    <row r="16681" spans="1:7" x14ac:dyDescent="0.25">
      <c r="A16681" t="s">
        <v>13292</v>
      </c>
      <c r="B16681" s="1">
        <v>39385</v>
      </c>
      <c r="C16681" t="s">
        <v>64</v>
      </c>
      <c r="D16681" t="s">
        <v>72</v>
      </c>
      <c r="E16681" t="s">
        <v>73</v>
      </c>
      <c r="F16681" t="s">
        <v>74</v>
      </c>
      <c r="G16681">
        <v>1276.8054</v>
      </c>
    </row>
    <row r="16682" spans="1:7" x14ac:dyDescent="0.25">
      <c r="A16682" t="s">
        <v>13298</v>
      </c>
      <c r="B16682" s="1">
        <v>39385</v>
      </c>
      <c r="C16682" t="s">
        <v>64</v>
      </c>
      <c r="D16682" t="s">
        <v>72</v>
      </c>
      <c r="E16682" t="s">
        <v>73</v>
      </c>
      <c r="F16682" t="s">
        <v>74</v>
      </c>
      <c r="G16682">
        <v>44.177900000000001</v>
      </c>
    </row>
    <row r="16683" spans="1:7" x14ac:dyDescent="0.25">
      <c r="A16683" t="s">
        <v>13299</v>
      </c>
      <c r="B16683" s="1">
        <v>39385</v>
      </c>
      <c r="C16683" t="s">
        <v>64</v>
      </c>
      <c r="D16683" t="s">
        <v>72</v>
      </c>
      <c r="E16683" t="s">
        <v>73</v>
      </c>
      <c r="F16683" t="s">
        <v>74</v>
      </c>
      <c r="G16683">
        <v>38.664000000000001</v>
      </c>
    </row>
    <row r="16684" spans="1:7" x14ac:dyDescent="0.25">
      <c r="A16684" t="s">
        <v>13300</v>
      </c>
      <c r="B16684" s="1">
        <v>39385</v>
      </c>
      <c r="C16684" t="s">
        <v>64</v>
      </c>
      <c r="D16684" t="s">
        <v>72</v>
      </c>
      <c r="E16684" t="s">
        <v>73</v>
      </c>
      <c r="F16684" t="s">
        <v>74</v>
      </c>
      <c r="G16684">
        <v>36.023000000000003</v>
      </c>
    </row>
    <row r="16685" spans="1:7" x14ac:dyDescent="0.25">
      <c r="A16685" t="s">
        <v>13327</v>
      </c>
      <c r="B16685" s="1">
        <v>39385</v>
      </c>
      <c r="C16685" t="s">
        <v>64</v>
      </c>
      <c r="D16685" t="s">
        <v>72</v>
      </c>
      <c r="E16685" t="s">
        <v>73</v>
      </c>
      <c r="F16685" t="s">
        <v>74</v>
      </c>
      <c r="G16685">
        <v>982.86440000000005</v>
      </c>
    </row>
    <row r="16686" spans="1:7" x14ac:dyDescent="0.25">
      <c r="A16686" t="s">
        <v>13328</v>
      </c>
      <c r="B16686" s="1">
        <v>39385</v>
      </c>
      <c r="C16686" t="s">
        <v>64</v>
      </c>
      <c r="D16686" t="s">
        <v>72</v>
      </c>
      <c r="E16686" t="s">
        <v>73</v>
      </c>
      <c r="F16686" t="s">
        <v>74</v>
      </c>
      <c r="G16686">
        <v>1918.2579000000001</v>
      </c>
    </row>
    <row r="16687" spans="1:7" x14ac:dyDescent="0.25">
      <c r="A16687" t="s">
        <v>13329</v>
      </c>
      <c r="B16687" s="1">
        <v>39385</v>
      </c>
      <c r="C16687" t="s">
        <v>64</v>
      </c>
      <c r="D16687" t="s">
        <v>72</v>
      </c>
      <c r="E16687" t="s">
        <v>73</v>
      </c>
      <c r="F16687" t="s">
        <v>74</v>
      </c>
      <c r="G16687">
        <v>1950.2808</v>
      </c>
    </row>
    <row r="16688" spans="1:7" x14ac:dyDescent="0.25">
      <c r="A16688" t="s">
        <v>13330</v>
      </c>
      <c r="B16688" s="1">
        <v>39385</v>
      </c>
      <c r="C16688" t="s">
        <v>64</v>
      </c>
      <c r="D16688" t="s">
        <v>72</v>
      </c>
      <c r="E16688" t="s">
        <v>73</v>
      </c>
      <c r="F16688" t="s">
        <v>74</v>
      </c>
      <c r="G16688">
        <v>2709.5041999999999</v>
      </c>
    </row>
    <row r="16689" spans="1:7" x14ac:dyDescent="0.25">
      <c r="A16689" t="s">
        <v>13331</v>
      </c>
      <c r="B16689" s="1">
        <v>39385</v>
      </c>
      <c r="C16689" t="s">
        <v>64</v>
      </c>
      <c r="D16689" t="s">
        <v>72</v>
      </c>
      <c r="E16689" t="s">
        <v>73</v>
      </c>
      <c r="F16689" t="s">
        <v>74</v>
      </c>
      <c r="G16689">
        <v>2708.6864999999998</v>
      </c>
    </row>
    <row r="16690" spans="1:7" x14ac:dyDescent="0.25">
      <c r="A16690" t="s">
        <v>13332</v>
      </c>
      <c r="B16690" s="1">
        <v>39385</v>
      </c>
      <c r="C16690" t="s">
        <v>64</v>
      </c>
      <c r="D16690" t="s">
        <v>72</v>
      </c>
      <c r="E16690" t="s">
        <v>73</v>
      </c>
      <c r="F16690" t="s">
        <v>74</v>
      </c>
      <c r="G16690">
        <v>624.31399999999996</v>
      </c>
    </row>
    <row r="16691" spans="1:7" x14ac:dyDescent="0.25">
      <c r="A16691" t="s">
        <v>13333</v>
      </c>
      <c r="B16691" s="1">
        <v>39385</v>
      </c>
      <c r="C16691" t="s">
        <v>64</v>
      </c>
      <c r="D16691" t="s">
        <v>72</v>
      </c>
      <c r="E16691" t="s">
        <v>73</v>
      </c>
      <c r="F16691" t="s">
        <v>74</v>
      </c>
      <c r="G16691">
        <v>2552.5169000000001</v>
      </c>
    </row>
    <row r="16692" spans="1:7" x14ac:dyDescent="0.25">
      <c r="A16692" t="s">
        <v>13334</v>
      </c>
      <c r="B16692" s="1">
        <v>39385</v>
      </c>
      <c r="C16692" t="s">
        <v>64</v>
      </c>
      <c r="D16692" t="s">
        <v>72</v>
      </c>
      <c r="E16692" t="s">
        <v>73</v>
      </c>
      <c r="F16692" t="s">
        <v>74</v>
      </c>
      <c r="G16692">
        <v>2535.9639999999999</v>
      </c>
    </row>
    <row r="16693" spans="1:7" x14ac:dyDescent="0.25">
      <c r="A16693" t="s">
        <v>13335</v>
      </c>
      <c r="B16693" s="1">
        <v>39385</v>
      </c>
      <c r="C16693" t="s">
        <v>64</v>
      </c>
      <c r="D16693" t="s">
        <v>72</v>
      </c>
      <c r="E16693" t="s">
        <v>73</v>
      </c>
      <c r="F16693" t="s">
        <v>74</v>
      </c>
      <c r="G16693">
        <v>2591.1808000000001</v>
      </c>
    </row>
    <row r="16694" spans="1:7" x14ac:dyDescent="0.25">
      <c r="A16694" t="s">
        <v>13344</v>
      </c>
      <c r="B16694" s="1">
        <v>39386</v>
      </c>
      <c r="C16694" t="s">
        <v>64</v>
      </c>
      <c r="D16694" t="s">
        <v>72</v>
      </c>
      <c r="E16694" t="s">
        <v>73</v>
      </c>
      <c r="F16694" t="s">
        <v>74</v>
      </c>
      <c r="G16694">
        <v>1276.8054</v>
      </c>
    </row>
    <row r="16695" spans="1:7" x14ac:dyDescent="0.25">
      <c r="A16695" t="s">
        <v>13347</v>
      </c>
      <c r="B16695" s="1">
        <v>39386</v>
      </c>
      <c r="C16695" t="s">
        <v>64</v>
      </c>
      <c r="D16695" t="s">
        <v>72</v>
      </c>
      <c r="E16695" t="s">
        <v>73</v>
      </c>
      <c r="F16695" t="s">
        <v>74</v>
      </c>
      <c r="G16695">
        <v>27.614000000000001</v>
      </c>
    </row>
    <row r="16696" spans="1:7" x14ac:dyDescent="0.25">
      <c r="A16696" t="s">
        <v>13348</v>
      </c>
      <c r="B16696" s="1">
        <v>39386</v>
      </c>
      <c r="C16696" t="s">
        <v>64</v>
      </c>
      <c r="D16696" t="s">
        <v>72</v>
      </c>
      <c r="E16696" t="s">
        <v>73</v>
      </c>
      <c r="F16696" t="s">
        <v>74</v>
      </c>
      <c r="G16696">
        <v>24.2879</v>
      </c>
    </row>
    <row r="16697" spans="1:7" x14ac:dyDescent="0.25">
      <c r="A16697" t="s">
        <v>13349</v>
      </c>
      <c r="B16697" s="1">
        <v>39386</v>
      </c>
      <c r="C16697" t="s">
        <v>64</v>
      </c>
      <c r="D16697" t="s">
        <v>72</v>
      </c>
      <c r="E16697" t="s">
        <v>73</v>
      </c>
      <c r="F16697" t="s">
        <v>74</v>
      </c>
      <c r="G16697">
        <v>46.7194</v>
      </c>
    </row>
    <row r="16698" spans="1:7" x14ac:dyDescent="0.25">
      <c r="A16698" t="s">
        <v>13350</v>
      </c>
      <c r="B16698" s="1">
        <v>39386</v>
      </c>
      <c r="C16698" t="s">
        <v>64</v>
      </c>
      <c r="D16698" t="s">
        <v>72</v>
      </c>
      <c r="E16698" t="s">
        <v>73</v>
      </c>
      <c r="F16698" t="s">
        <v>74</v>
      </c>
      <c r="G16698">
        <v>8.0443999999999996</v>
      </c>
    </row>
    <row r="16699" spans="1:7" x14ac:dyDescent="0.25">
      <c r="A16699" t="s">
        <v>13351</v>
      </c>
      <c r="B16699" s="1">
        <v>39386</v>
      </c>
      <c r="C16699" t="s">
        <v>64</v>
      </c>
      <c r="D16699" t="s">
        <v>72</v>
      </c>
      <c r="E16699" t="s">
        <v>73</v>
      </c>
      <c r="F16699" t="s">
        <v>74</v>
      </c>
      <c r="G16699">
        <v>55.238999999999997</v>
      </c>
    </row>
    <row r="16700" spans="1:7" x14ac:dyDescent="0.25">
      <c r="A16700" t="s">
        <v>13352</v>
      </c>
      <c r="B16700" s="1">
        <v>39386</v>
      </c>
      <c r="C16700" t="s">
        <v>64</v>
      </c>
      <c r="D16700" t="s">
        <v>72</v>
      </c>
      <c r="E16700" t="s">
        <v>73</v>
      </c>
      <c r="F16700" t="s">
        <v>74</v>
      </c>
      <c r="G16700">
        <v>48.597900000000003</v>
      </c>
    </row>
    <row r="16701" spans="1:7" x14ac:dyDescent="0.25">
      <c r="A16701" t="s">
        <v>13353</v>
      </c>
      <c r="B16701" s="1">
        <v>39386</v>
      </c>
      <c r="C16701" t="s">
        <v>64</v>
      </c>
      <c r="D16701" t="s">
        <v>72</v>
      </c>
      <c r="E16701" t="s">
        <v>73</v>
      </c>
      <c r="F16701" t="s">
        <v>74</v>
      </c>
      <c r="G16701">
        <v>55.238999999999997</v>
      </c>
    </row>
    <row r="16702" spans="1:7" x14ac:dyDescent="0.25">
      <c r="A16702" t="s">
        <v>13385</v>
      </c>
      <c r="B16702" s="1">
        <v>39386</v>
      </c>
      <c r="C16702" t="s">
        <v>64</v>
      </c>
      <c r="D16702" t="s">
        <v>72</v>
      </c>
      <c r="E16702" t="s">
        <v>73</v>
      </c>
      <c r="F16702" t="s">
        <v>74</v>
      </c>
      <c r="G16702">
        <v>627.37480000000005</v>
      </c>
    </row>
    <row r="16703" spans="1:7" x14ac:dyDescent="0.25">
      <c r="A16703" t="s">
        <v>13386</v>
      </c>
      <c r="B16703" s="1">
        <v>39386</v>
      </c>
      <c r="C16703" t="s">
        <v>64</v>
      </c>
      <c r="D16703" t="s">
        <v>72</v>
      </c>
      <c r="E16703" t="s">
        <v>73</v>
      </c>
      <c r="F16703" t="s">
        <v>74</v>
      </c>
      <c r="G16703">
        <v>596.68899999999996</v>
      </c>
    </row>
    <row r="16704" spans="1:7" x14ac:dyDescent="0.25">
      <c r="A16704" t="s">
        <v>13387</v>
      </c>
      <c r="B16704" s="1">
        <v>39386</v>
      </c>
      <c r="C16704" t="s">
        <v>64</v>
      </c>
      <c r="D16704" t="s">
        <v>72</v>
      </c>
      <c r="E16704" t="s">
        <v>73</v>
      </c>
      <c r="F16704" t="s">
        <v>74</v>
      </c>
      <c r="G16704">
        <v>2634.3973999999998</v>
      </c>
    </row>
    <row r="16705" spans="1:7" x14ac:dyDescent="0.25">
      <c r="A16705" t="s">
        <v>13388</v>
      </c>
      <c r="B16705" s="1">
        <v>39386</v>
      </c>
      <c r="C16705" t="s">
        <v>64</v>
      </c>
      <c r="D16705" t="s">
        <v>72</v>
      </c>
      <c r="E16705" t="s">
        <v>73</v>
      </c>
      <c r="F16705" t="s">
        <v>74</v>
      </c>
      <c r="G16705">
        <v>2673.0612999999998</v>
      </c>
    </row>
    <row r="16706" spans="1:7" x14ac:dyDescent="0.25">
      <c r="A16706" t="s">
        <v>13389</v>
      </c>
      <c r="B16706" s="1">
        <v>39386</v>
      </c>
      <c r="C16706" t="s">
        <v>64</v>
      </c>
      <c r="D16706" t="s">
        <v>72</v>
      </c>
      <c r="E16706" t="s">
        <v>73</v>
      </c>
      <c r="F16706" t="s">
        <v>74</v>
      </c>
      <c r="G16706">
        <v>2626.5408000000002</v>
      </c>
    </row>
    <row r="16707" spans="1:7" x14ac:dyDescent="0.25">
      <c r="A16707" t="s">
        <v>13417</v>
      </c>
      <c r="B16707" s="1">
        <v>39387</v>
      </c>
      <c r="C16707" t="s">
        <v>7470</v>
      </c>
      <c r="D16707" t="s">
        <v>72</v>
      </c>
      <c r="E16707" t="s">
        <v>73</v>
      </c>
      <c r="F16707" t="s">
        <v>74</v>
      </c>
      <c r="G16707">
        <v>20540.755300000001</v>
      </c>
    </row>
    <row r="16708" spans="1:7" x14ac:dyDescent="0.25">
      <c r="A16708" t="s">
        <v>13444</v>
      </c>
      <c r="B16708" s="1">
        <v>39387</v>
      </c>
      <c r="C16708" t="s">
        <v>9870</v>
      </c>
      <c r="D16708" t="s">
        <v>72</v>
      </c>
      <c r="E16708" t="s">
        <v>73</v>
      </c>
      <c r="F16708" t="s">
        <v>74</v>
      </c>
      <c r="G16708">
        <v>3221.3553999999999</v>
      </c>
    </row>
    <row r="16709" spans="1:7" x14ac:dyDescent="0.25">
      <c r="A16709" t="s">
        <v>13460</v>
      </c>
      <c r="B16709" s="1">
        <v>39387</v>
      </c>
      <c r="C16709" t="s">
        <v>7470</v>
      </c>
      <c r="D16709" t="s">
        <v>72</v>
      </c>
      <c r="E16709" t="s">
        <v>73</v>
      </c>
      <c r="F16709" t="s">
        <v>74</v>
      </c>
      <c r="G16709">
        <v>57438.3505</v>
      </c>
    </row>
    <row r="16710" spans="1:7" x14ac:dyDescent="0.25">
      <c r="A16710" t="s">
        <v>13512</v>
      </c>
      <c r="B16710" s="1">
        <v>39387</v>
      </c>
      <c r="C16710" t="s">
        <v>7470</v>
      </c>
      <c r="D16710" t="s">
        <v>72</v>
      </c>
      <c r="E16710" t="s">
        <v>73</v>
      </c>
      <c r="F16710" t="s">
        <v>74</v>
      </c>
      <c r="G16710">
        <v>28841.576700000001</v>
      </c>
    </row>
    <row r="16711" spans="1:7" x14ac:dyDescent="0.25">
      <c r="A16711" t="s">
        <v>13532</v>
      </c>
      <c r="B16711" s="1">
        <v>39387</v>
      </c>
      <c r="C16711" t="s">
        <v>7470</v>
      </c>
      <c r="D16711" t="s">
        <v>72</v>
      </c>
      <c r="E16711" t="s">
        <v>73</v>
      </c>
      <c r="F16711" t="s">
        <v>74</v>
      </c>
      <c r="G16711">
        <v>5704.3864000000003</v>
      </c>
    </row>
    <row r="16712" spans="1:7" x14ac:dyDescent="0.25">
      <c r="A16712" t="s">
        <v>13556</v>
      </c>
      <c r="B16712" s="1">
        <v>39387</v>
      </c>
      <c r="C16712" t="s">
        <v>7470</v>
      </c>
      <c r="D16712" t="s">
        <v>72</v>
      </c>
      <c r="E16712" t="s">
        <v>73</v>
      </c>
      <c r="F16712" t="s">
        <v>74</v>
      </c>
      <c r="G16712">
        <v>1360.6995999999999</v>
      </c>
    </row>
    <row r="16713" spans="1:7" x14ac:dyDescent="0.25">
      <c r="A16713" t="s">
        <v>13572</v>
      </c>
      <c r="B16713" s="1">
        <v>39387</v>
      </c>
      <c r="C16713" t="s">
        <v>7470</v>
      </c>
      <c r="D16713" t="s">
        <v>72</v>
      </c>
      <c r="E16713" t="s">
        <v>73</v>
      </c>
      <c r="F16713" t="s">
        <v>74</v>
      </c>
      <c r="G16713">
        <v>21137.174500000001</v>
      </c>
    </row>
    <row r="16714" spans="1:7" x14ac:dyDescent="0.25">
      <c r="A16714" t="s">
        <v>13574</v>
      </c>
      <c r="B16714" s="1">
        <v>39387</v>
      </c>
      <c r="C16714" t="s">
        <v>7470</v>
      </c>
      <c r="D16714" t="s">
        <v>72</v>
      </c>
      <c r="E16714" t="s">
        <v>73</v>
      </c>
      <c r="F16714" t="s">
        <v>74</v>
      </c>
      <c r="G16714">
        <v>1650.7273</v>
      </c>
    </row>
    <row r="16715" spans="1:7" x14ac:dyDescent="0.25">
      <c r="A16715" t="s">
        <v>13576</v>
      </c>
      <c r="B16715" s="1">
        <v>39387</v>
      </c>
      <c r="C16715" t="s">
        <v>64</v>
      </c>
      <c r="D16715" t="s">
        <v>72</v>
      </c>
      <c r="E16715" t="s">
        <v>73</v>
      </c>
      <c r="F16715" t="s">
        <v>74</v>
      </c>
      <c r="G16715">
        <v>1297.8004000000001</v>
      </c>
    </row>
    <row r="16716" spans="1:7" x14ac:dyDescent="0.25">
      <c r="A16716" t="s">
        <v>13578</v>
      </c>
      <c r="B16716" s="1">
        <v>39387</v>
      </c>
      <c r="C16716" t="s">
        <v>64</v>
      </c>
      <c r="D16716" t="s">
        <v>72</v>
      </c>
      <c r="E16716" t="s">
        <v>73</v>
      </c>
      <c r="F16716" t="s">
        <v>74</v>
      </c>
      <c r="G16716">
        <v>122.6108</v>
      </c>
    </row>
    <row r="16717" spans="1:7" x14ac:dyDescent="0.25">
      <c r="A16717" t="s">
        <v>13579</v>
      </c>
      <c r="B16717" s="1">
        <v>39387</v>
      </c>
      <c r="C16717" t="s">
        <v>64</v>
      </c>
      <c r="D16717" t="s">
        <v>72</v>
      </c>
      <c r="E16717" t="s">
        <v>73</v>
      </c>
      <c r="F16717" t="s">
        <v>74</v>
      </c>
      <c r="G16717">
        <v>32.575400000000002</v>
      </c>
    </row>
    <row r="16718" spans="1:7" x14ac:dyDescent="0.25">
      <c r="A16718" t="s">
        <v>13580</v>
      </c>
      <c r="B16718" s="1">
        <v>39387</v>
      </c>
      <c r="C16718" t="s">
        <v>64</v>
      </c>
      <c r="D16718" t="s">
        <v>72</v>
      </c>
      <c r="E16718" t="s">
        <v>73</v>
      </c>
      <c r="F16718" t="s">
        <v>74</v>
      </c>
      <c r="G16718">
        <v>147.50649999999999</v>
      </c>
    </row>
    <row r="16719" spans="1:7" x14ac:dyDescent="0.25">
      <c r="A16719" t="s">
        <v>13581</v>
      </c>
      <c r="B16719" s="1">
        <v>39387</v>
      </c>
      <c r="C16719" t="s">
        <v>64</v>
      </c>
      <c r="D16719" t="s">
        <v>72</v>
      </c>
      <c r="E16719" t="s">
        <v>73</v>
      </c>
      <c r="F16719" t="s">
        <v>74</v>
      </c>
      <c r="G16719">
        <v>76.2119</v>
      </c>
    </row>
    <row r="16720" spans="1:7" x14ac:dyDescent="0.25">
      <c r="A16720" t="s">
        <v>13582</v>
      </c>
      <c r="B16720" s="1">
        <v>39387</v>
      </c>
      <c r="C16720" t="s">
        <v>64</v>
      </c>
      <c r="D16720" t="s">
        <v>72</v>
      </c>
      <c r="E16720" t="s">
        <v>73</v>
      </c>
      <c r="F16720" t="s">
        <v>74</v>
      </c>
      <c r="G16720">
        <v>42.509399999999999</v>
      </c>
    </row>
    <row r="16721" spans="1:7" x14ac:dyDescent="0.25">
      <c r="A16721" t="s">
        <v>13614</v>
      </c>
      <c r="B16721" s="1">
        <v>39387</v>
      </c>
      <c r="C16721" t="s">
        <v>64</v>
      </c>
      <c r="D16721" t="s">
        <v>72</v>
      </c>
      <c r="E16721" t="s">
        <v>73</v>
      </c>
      <c r="F16721" t="s">
        <v>74</v>
      </c>
      <c r="G16721">
        <v>1939.2529</v>
      </c>
    </row>
    <row r="16722" spans="1:7" x14ac:dyDescent="0.25">
      <c r="A16722" t="s">
        <v>13615</v>
      </c>
      <c r="B16722" s="1">
        <v>39387</v>
      </c>
      <c r="C16722" t="s">
        <v>64</v>
      </c>
      <c r="D16722" t="s">
        <v>72</v>
      </c>
      <c r="E16722" t="s">
        <v>73</v>
      </c>
      <c r="F16722" t="s">
        <v>74</v>
      </c>
      <c r="G16722">
        <v>623.75040000000001</v>
      </c>
    </row>
    <row r="16723" spans="1:7" x14ac:dyDescent="0.25">
      <c r="A16723" t="s">
        <v>13616</v>
      </c>
      <c r="B16723" s="1">
        <v>39387</v>
      </c>
      <c r="C16723" t="s">
        <v>64</v>
      </c>
      <c r="D16723" t="s">
        <v>72</v>
      </c>
      <c r="E16723" t="s">
        <v>73</v>
      </c>
      <c r="F16723" t="s">
        <v>74</v>
      </c>
      <c r="G16723">
        <v>635.35289999999998</v>
      </c>
    </row>
    <row r="16724" spans="1:7" x14ac:dyDescent="0.25">
      <c r="A16724" t="s">
        <v>13617</v>
      </c>
      <c r="B16724" s="1">
        <v>39387</v>
      </c>
      <c r="C16724" t="s">
        <v>64</v>
      </c>
      <c r="D16724" t="s">
        <v>72</v>
      </c>
      <c r="E16724" t="s">
        <v>73</v>
      </c>
      <c r="F16724" t="s">
        <v>74</v>
      </c>
      <c r="G16724">
        <v>612.13689999999997</v>
      </c>
    </row>
    <row r="16725" spans="1:7" x14ac:dyDescent="0.25">
      <c r="A16725" t="s">
        <v>13618</v>
      </c>
      <c r="B16725" s="1">
        <v>39387</v>
      </c>
      <c r="C16725" t="s">
        <v>64</v>
      </c>
      <c r="D16725" t="s">
        <v>72</v>
      </c>
      <c r="E16725" t="s">
        <v>73</v>
      </c>
      <c r="F16725" t="s">
        <v>74</v>
      </c>
      <c r="G16725">
        <v>2735.9247999999998</v>
      </c>
    </row>
    <row r="16726" spans="1:7" x14ac:dyDescent="0.25">
      <c r="A16726" t="s">
        <v>13619</v>
      </c>
      <c r="B16726" s="1">
        <v>39387</v>
      </c>
      <c r="C16726" t="s">
        <v>64</v>
      </c>
      <c r="D16726" t="s">
        <v>72</v>
      </c>
      <c r="E16726" t="s">
        <v>73</v>
      </c>
      <c r="F16726" t="s">
        <v>74</v>
      </c>
      <c r="G16726">
        <v>2740.3337000000001</v>
      </c>
    </row>
    <row r="16727" spans="1:7" x14ac:dyDescent="0.25">
      <c r="A16727" t="s">
        <v>13630</v>
      </c>
      <c r="B16727" s="1">
        <v>39388</v>
      </c>
      <c r="C16727" t="s">
        <v>64</v>
      </c>
      <c r="D16727" t="s">
        <v>72</v>
      </c>
      <c r="E16727" t="s">
        <v>73</v>
      </c>
      <c r="F16727" t="s">
        <v>74</v>
      </c>
      <c r="G16727">
        <v>35.669400000000003</v>
      </c>
    </row>
    <row r="16728" spans="1:7" x14ac:dyDescent="0.25">
      <c r="A16728" t="s">
        <v>13631</v>
      </c>
      <c r="B16728" s="1">
        <v>39388</v>
      </c>
      <c r="C16728" t="s">
        <v>64</v>
      </c>
      <c r="D16728" t="s">
        <v>72</v>
      </c>
      <c r="E16728" t="s">
        <v>73</v>
      </c>
      <c r="F16728" t="s">
        <v>74</v>
      </c>
      <c r="G16728">
        <v>33.139000000000003</v>
      </c>
    </row>
    <row r="16729" spans="1:7" x14ac:dyDescent="0.25">
      <c r="A16729" t="s">
        <v>13632</v>
      </c>
      <c r="B16729" s="1">
        <v>39388</v>
      </c>
      <c r="C16729" t="s">
        <v>64</v>
      </c>
      <c r="D16729" t="s">
        <v>72</v>
      </c>
      <c r="E16729" t="s">
        <v>73</v>
      </c>
      <c r="F16729" t="s">
        <v>74</v>
      </c>
      <c r="G16729">
        <v>44.177900000000001</v>
      </c>
    </row>
    <row r="16730" spans="1:7" x14ac:dyDescent="0.25">
      <c r="A16730" t="s">
        <v>13633</v>
      </c>
      <c r="B16730" s="1">
        <v>39388</v>
      </c>
      <c r="C16730" t="s">
        <v>64</v>
      </c>
      <c r="D16730" t="s">
        <v>72</v>
      </c>
      <c r="E16730" t="s">
        <v>73</v>
      </c>
      <c r="F16730" t="s">
        <v>74</v>
      </c>
      <c r="G16730">
        <v>44.177900000000001</v>
      </c>
    </row>
    <row r="16731" spans="1:7" x14ac:dyDescent="0.25">
      <c r="A16731" t="s">
        <v>13634</v>
      </c>
      <c r="B16731" s="1">
        <v>39388</v>
      </c>
      <c r="C16731" t="s">
        <v>64</v>
      </c>
      <c r="D16731" t="s">
        <v>72</v>
      </c>
      <c r="E16731" t="s">
        <v>73</v>
      </c>
      <c r="F16731" t="s">
        <v>74</v>
      </c>
      <c r="G16731">
        <v>82.300399999999996</v>
      </c>
    </row>
    <row r="16732" spans="1:7" x14ac:dyDescent="0.25">
      <c r="A16732" t="s">
        <v>13635</v>
      </c>
      <c r="B16732" s="1">
        <v>39388</v>
      </c>
      <c r="C16732" t="s">
        <v>64</v>
      </c>
      <c r="D16732" t="s">
        <v>72</v>
      </c>
      <c r="E16732" t="s">
        <v>73</v>
      </c>
      <c r="F16732" t="s">
        <v>74</v>
      </c>
      <c r="G16732">
        <v>69.548699999999997</v>
      </c>
    </row>
    <row r="16733" spans="1:7" x14ac:dyDescent="0.25">
      <c r="A16733" t="s">
        <v>13677</v>
      </c>
      <c r="B16733" s="1">
        <v>39388</v>
      </c>
      <c r="C16733" t="s">
        <v>64</v>
      </c>
      <c r="D16733" t="s">
        <v>72</v>
      </c>
      <c r="E16733" t="s">
        <v>73</v>
      </c>
      <c r="F16733" t="s">
        <v>74</v>
      </c>
      <c r="G16733">
        <v>927.60329999999999</v>
      </c>
    </row>
    <row r="16734" spans="1:7" x14ac:dyDescent="0.25">
      <c r="A16734" t="s">
        <v>13678</v>
      </c>
      <c r="B16734" s="1">
        <v>39388</v>
      </c>
      <c r="C16734" t="s">
        <v>64</v>
      </c>
      <c r="D16734" t="s">
        <v>72</v>
      </c>
      <c r="E16734" t="s">
        <v>73</v>
      </c>
      <c r="F16734" t="s">
        <v>74</v>
      </c>
      <c r="G16734">
        <v>2673.0612999999998</v>
      </c>
    </row>
    <row r="16735" spans="1:7" x14ac:dyDescent="0.25">
      <c r="A16735" t="s">
        <v>13679</v>
      </c>
      <c r="B16735" s="1">
        <v>39388</v>
      </c>
      <c r="C16735" t="s">
        <v>64</v>
      </c>
      <c r="D16735" t="s">
        <v>72</v>
      </c>
      <c r="E16735" t="s">
        <v>73</v>
      </c>
      <c r="F16735" t="s">
        <v>74</v>
      </c>
      <c r="G16735">
        <v>2661.9119000000001</v>
      </c>
    </row>
    <row r="16736" spans="1:7" x14ac:dyDescent="0.25">
      <c r="A16736" t="s">
        <v>13680</v>
      </c>
      <c r="B16736" s="1">
        <v>39388</v>
      </c>
      <c r="C16736" t="s">
        <v>64</v>
      </c>
      <c r="D16736" t="s">
        <v>72</v>
      </c>
      <c r="E16736" t="s">
        <v>73</v>
      </c>
      <c r="F16736" t="s">
        <v>74</v>
      </c>
      <c r="G16736">
        <v>2626.5408000000002</v>
      </c>
    </row>
    <row r="16737" spans="1:7" x14ac:dyDescent="0.25">
      <c r="A16737" t="s">
        <v>13686</v>
      </c>
      <c r="B16737" s="1">
        <v>39389</v>
      </c>
      <c r="C16737" t="s">
        <v>64</v>
      </c>
      <c r="D16737" t="s">
        <v>72</v>
      </c>
      <c r="E16737" t="s">
        <v>73</v>
      </c>
      <c r="F16737" t="s">
        <v>74</v>
      </c>
      <c r="G16737">
        <v>1270.1643999999999</v>
      </c>
    </row>
    <row r="16738" spans="1:7" x14ac:dyDescent="0.25">
      <c r="A16738" t="s">
        <v>13687</v>
      </c>
      <c r="B16738" s="1">
        <v>39389</v>
      </c>
      <c r="C16738" t="s">
        <v>64</v>
      </c>
      <c r="D16738" t="s">
        <v>72</v>
      </c>
      <c r="E16738" t="s">
        <v>73</v>
      </c>
      <c r="F16738" t="s">
        <v>74</v>
      </c>
      <c r="G16738">
        <v>1292.2533000000001</v>
      </c>
    </row>
    <row r="16739" spans="1:7" x14ac:dyDescent="0.25">
      <c r="A16739" t="s">
        <v>13688</v>
      </c>
      <c r="B16739" s="1">
        <v>39389</v>
      </c>
      <c r="C16739" t="s">
        <v>64</v>
      </c>
      <c r="D16739" t="s">
        <v>72</v>
      </c>
      <c r="E16739" t="s">
        <v>73</v>
      </c>
      <c r="F16739" t="s">
        <v>74</v>
      </c>
      <c r="G16739">
        <v>1339.7573</v>
      </c>
    </row>
    <row r="16740" spans="1:7" x14ac:dyDescent="0.25">
      <c r="A16740" t="s">
        <v>13689</v>
      </c>
      <c r="B16740" s="1">
        <v>39389</v>
      </c>
      <c r="C16740" t="s">
        <v>64</v>
      </c>
      <c r="D16740" t="s">
        <v>72</v>
      </c>
      <c r="E16740" t="s">
        <v>73</v>
      </c>
      <c r="F16740" t="s">
        <v>74</v>
      </c>
      <c r="G16740">
        <v>1276.8054</v>
      </c>
    </row>
    <row r="16741" spans="1:7" x14ac:dyDescent="0.25">
      <c r="A16741" t="s">
        <v>13690</v>
      </c>
      <c r="B16741" s="1">
        <v>39389</v>
      </c>
      <c r="C16741" t="s">
        <v>64</v>
      </c>
      <c r="D16741" t="s">
        <v>72</v>
      </c>
      <c r="E16741" t="s">
        <v>73</v>
      </c>
      <c r="F16741" t="s">
        <v>74</v>
      </c>
      <c r="G16741">
        <v>1278.9491</v>
      </c>
    </row>
    <row r="16742" spans="1:7" x14ac:dyDescent="0.25">
      <c r="A16742" t="s">
        <v>13691</v>
      </c>
      <c r="B16742" s="1">
        <v>39389</v>
      </c>
      <c r="C16742" t="s">
        <v>64</v>
      </c>
      <c r="D16742" t="s">
        <v>72</v>
      </c>
      <c r="E16742" t="s">
        <v>73</v>
      </c>
      <c r="F16742" t="s">
        <v>74</v>
      </c>
      <c r="G16742">
        <v>1270.1643999999999</v>
      </c>
    </row>
    <row r="16743" spans="1:7" x14ac:dyDescent="0.25">
      <c r="A16743" t="s">
        <v>13694</v>
      </c>
      <c r="B16743" s="1">
        <v>39389</v>
      </c>
      <c r="C16743" t="s">
        <v>64</v>
      </c>
      <c r="D16743" t="s">
        <v>72</v>
      </c>
      <c r="E16743" t="s">
        <v>73</v>
      </c>
      <c r="F16743" t="s">
        <v>74</v>
      </c>
      <c r="G16743">
        <v>30.144400000000001</v>
      </c>
    </row>
    <row r="16744" spans="1:7" x14ac:dyDescent="0.25">
      <c r="A16744" t="s">
        <v>13695</v>
      </c>
      <c r="B16744" s="1">
        <v>39389</v>
      </c>
      <c r="C16744" t="s">
        <v>64</v>
      </c>
      <c r="D16744" t="s">
        <v>72</v>
      </c>
      <c r="E16744" t="s">
        <v>73</v>
      </c>
      <c r="F16744" t="s">
        <v>74</v>
      </c>
      <c r="G16744">
        <v>55.205800000000004</v>
      </c>
    </row>
    <row r="16745" spans="1:7" x14ac:dyDescent="0.25">
      <c r="A16745" t="s">
        <v>13696</v>
      </c>
      <c r="B16745" s="1">
        <v>39389</v>
      </c>
      <c r="C16745" t="s">
        <v>64</v>
      </c>
      <c r="D16745" t="s">
        <v>72</v>
      </c>
      <c r="E16745" t="s">
        <v>73</v>
      </c>
      <c r="F16745" t="s">
        <v>74</v>
      </c>
      <c r="G16745">
        <v>28.1554</v>
      </c>
    </row>
    <row r="16746" spans="1:7" x14ac:dyDescent="0.25">
      <c r="A16746" t="s">
        <v>13697</v>
      </c>
      <c r="B16746" s="1">
        <v>39389</v>
      </c>
      <c r="C16746" t="s">
        <v>64</v>
      </c>
      <c r="D16746" t="s">
        <v>72</v>
      </c>
      <c r="E16746" t="s">
        <v>73</v>
      </c>
      <c r="F16746" t="s">
        <v>74</v>
      </c>
      <c r="G16746">
        <v>104.4004</v>
      </c>
    </row>
    <row r="16747" spans="1:7" x14ac:dyDescent="0.25">
      <c r="A16747" t="s">
        <v>13698</v>
      </c>
      <c r="B16747" s="1">
        <v>39389</v>
      </c>
      <c r="C16747" t="s">
        <v>64</v>
      </c>
      <c r="D16747" t="s">
        <v>72</v>
      </c>
      <c r="E16747" t="s">
        <v>73</v>
      </c>
      <c r="F16747" t="s">
        <v>74</v>
      </c>
      <c r="G16747">
        <v>147.50649999999999</v>
      </c>
    </row>
    <row r="16748" spans="1:7" x14ac:dyDescent="0.25">
      <c r="A16748" t="s">
        <v>13742</v>
      </c>
      <c r="B16748" s="1">
        <v>39389</v>
      </c>
      <c r="C16748" t="s">
        <v>64</v>
      </c>
      <c r="D16748" t="s">
        <v>72</v>
      </c>
      <c r="E16748" t="s">
        <v>73</v>
      </c>
      <c r="F16748" t="s">
        <v>74</v>
      </c>
      <c r="G16748">
        <v>635.35289999999998</v>
      </c>
    </row>
    <row r="16749" spans="1:7" x14ac:dyDescent="0.25">
      <c r="A16749" t="s">
        <v>13743</v>
      </c>
      <c r="B16749" s="1">
        <v>39389</v>
      </c>
      <c r="C16749" t="s">
        <v>64</v>
      </c>
      <c r="D16749" t="s">
        <v>72</v>
      </c>
      <c r="E16749" t="s">
        <v>73</v>
      </c>
      <c r="F16749" t="s">
        <v>74</v>
      </c>
      <c r="G16749">
        <v>612.13689999999997</v>
      </c>
    </row>
    <row r="16750" spans="1:7" x14ac:dyDescent="0.25">
      <c r="A16750" t="s">
        <v>13744</v>
      </c>
      <c r="B16750" s="1">
        <v>39389</v>
      </c>
      <c r="C16750" t="s">
        <v>64</v>
      </c>
      <c r="D16750" t="s">
        <v>72</v>
      </c>
      <c r="E16750" t="s">
        <v>73</v>
      </c>
      <c r="F16750" t="s">
        <v>74</v>
      </c>
      <c r="G16750">
        <v>650.80079999999998</v>
      </c>
    </row>
    <row r="16751" spans="1:7" x14ac:dyDescent="0.25">
      <c r="A16751" t="s">
        <v>13745</v>
      </c>
      <c r="B16751" s="1">
        <v>39389</v>
      </c>
      <c r="C16751" t="s">
        <v>64</v>
      </c>
      <c r="D16751" t="s">
        <v>72</v>
      </c>
      <c r="E16751" t="s">
        <v>73</v>
      </c>
      <c r="F16751" t="s">
        <v>74</v>
      </c>
      <c r="G16751">
        <v>2703.9902999999999</v>
      </c>
    </row>
    <row r="16752" spans="1:7" x14ac:dyDescent="0.25">
      <c r="A16752" t="s">
        <v>13746</v>
      </c>
      <c r="B16752" s="1">
        <v>39389</v>
      </c>
      <c r="C16752" t="s">
        <v>64</v>
      </c>
      <c r="D16752" t="s">
        <v>72</v>
      </c>
      <c r="E16752" t="s">
        <v>73</v>
      </c>
      <c r="F16752" t="s">
        <v>74</v>
      </c>
      <c r="G16752">
        <v>2634.3973999999998</v>
      </c>
    </row>
    <row r="16753" spans="1:7" x14ac:dyDescent="0.25">
      <c r="A16753" t="s">
        <v>13747</v>
      </c>
      <c r="B16753" s="1">
        <v>39389</v>
      </c>
      <c r="C16753" t="s">
        <v>64</v>
      </c>
      <c r="D16753" t="s">
        <v>72</v>
      </c>
      <c r="E16753" t="s">
        <v>73</v>
      </c>
      <c r="F16753" t="s">
        <v>74</v>
      </c>
      <c r="G16753">
        <v>2740.3337000000001</v>
      </c>
    </row>
    <row r="16754" spans="1:7" x14ac:dyDescent="0.25">
      <c r="A16754" t="s">
        <v>13753</v>
      </c>
      <c r="B16754" s="1">
        <v>39389</v>
      </c>
      <c r="C16754" t="s">
        <v>64</v>
      </c>
      <c r="D16754" t="s">
        <v>72</v>
      </c>
      <c r="E16754" t="s">
        <v>73</v>
      </c>
      <c r="F16754" t="s">
        <v>74</v>
      </c>
      <c r="G16754">
        <v>1342.4093</v>
      </c>
    </row>
    <row r="16755" spans="1:7" x14ac:dyDescent="0.25">
      <c r="A16755" t="s">
        <v>13754</v>
      </c>
      <c r="B16755" s="1">
        <v>39389</v>
      </c>
      <c r="C16755" t="s">
        <v>64</v>
      </c>
      <c r="D16755" t="s">
        <v>72</v>
      </c>
      <c r="E16755" t="s">
        <v>73</v>
      </c>
      <c r="F16755" t="s">
        <v>74</v>
      </c>
      <c r="G16755">
        <v>895.40359999999998</v>
      </c>
    </row>
    <row r="16756" spans="1:7" x14ac:dyDescent="0.25">
      <c r="A16756" t="s">
        <v>13756</v>
      </c>
      <c r="B16756" s="1">
        <v>39390</v>
      </c>
      <c r="C16756" t="s">
        <v>64</v>
      </c>
      <c r="D16756" t="s">
        <v>72</v>
      </c>
      <c r="E16756" t="s">
        <v>73</v>
      </c>
      <c r="F16756" t="s">
        <v>74</v>
      </c>
      <c r="G16756">
        <v>30.144400000000001</v>
      </c>
    </row>
    <row r="16757" spans="1:7" x14ac:dyDescent="0.25">
      <c r="A16757" t="s">
        <v>13757</v>
      </c>
      <c r="B16757" s="1">
        <v>39390</v>
      </c>
      <c r="C16757" t="s">
        <v>64</v>
      </c>
      <c r="D16757" t="s">
        <v>72</v>
      </c>
      <c r="E16757" t="s">
        <v>73</v>
      </c>
      <c r="F16757" t="s">
        <v>74</v>
      </c>
      <c r="G16757">
        <v>27.614000000000001</v>
      </c>
    </row>
    <row r="16758" spans="1:7" x14ac:dyDescent="0.25">
      <c r="A16758" t="s">
        <v>13758</v>
      </c>
      <c r="B16758" s="1">
        <v>39390</v>
      </c>
      <c r="C16758" t="s">
        <v>64</v>
      </c>
      <c r="D16758" t="s">
        <v>72</v>
      </c>
      <c r="E16758" t="s">
        <v>73</v>
      </c>
      <c r="F16758" t="s">
        <v>74</v>
      </c>
      <c r="G16758">
        <v>70.686899999999994</v>
      </c>
    </row>
    <row r="16759" spans="1:7" x14ac:dyDescent="0.25">
      <c r="A16759" t="s">
        <v>13759</v>
      </c>
      <c r="B16759" s="1">
        <v>39390</v>
      </c>
      <c r="C16759" t="s">
        <v>64</v>
      </c>
      <c r="D16759" t="s">
        <v>72</v>
      </c>
      <c r="E16759" t="s">
        <v>73</v>
      </c>
      <c r="F16759" t="s">
        <v>74</v>
      </c>
      <c r="G16759">
        <v>33.139000000000003</v>
      </c>
    </row>
    <row r="16760" spans="1:7" x14ac:dyDescent="0.25">
      <c r="A16760" t="s">
        <v>13760</v>
      </c>
      <c r="B16760" s="1">
        <v>39390</v>
      </c>
      <c r="C16760" t="s">
        <v>64</v>
      </c>
      <c r="D16760" t="s">
        <v>72</v>
      </c>
      <c r="E16760" t="s">
        <v>73</v>
      </c>
      <c r="F16760" t="s">
        <v>74</v>
      </c>
      <c r="G16760">
        <v>77.316900000000004</v>
      </c>
    </row>
    <row r="16761" spans="1:7" x14ac:dyDescent="0.25">
      <c r="A16761" t="s">
        <v>13761</v>
      </c>
      <c r="B16761" s="1">
        <v>39390</v>
      </c>
      <c r="C16761" t="s">
        <v>64</v>
      </c>
      <c r="D16761" t="s">
        <v>72</v>
      </c>
      <c r="E16761" t="s">
        <v>73</v>
      </c>
      <c r="F16761" t="s">
        <v>74</v>
      </c>
      <c r="G16761">
        <v>5.5140000000000002</v>
      </c>
    </row>
    <row r="16762" spans="1:7" x14ac:dyDescent="0.25">
      <c r="A16762" t="s">
        <v>13762</v>
      </c>
      <c r="B16762" s="1">
        <v>39390</v>
      </c>
      <c r="C16762" t="s">
        <v>64</v>
      </c>
      <c r="D16762" t="s">
        <v>72</v>
      </c>
      <c r="E16762" t="s">
        <v>73</v>
      </c>
      <c r="F16762" t="s">
        <v>74</v>
      </c>
      <c r="G16762">
        <v>82.852900000000005</v>
      </c>
    </row>
    <row r="16763" spans="1:7" x14ac:dyDescent="0.25">
      <c r="A16763" t="s">
        <v>13763</v>
      </c>
      <c r="B16763" s="1">
        <v>39390</v>
      </c>
      <c r="C16763" t="s">
        <v>64</v>
      </c>
      <c r="D16763" t="s">
        <v>72</v>
      </c>
      <c r="E16763" t="s">
        <v>73</v>
      </c>
      <c r="F16763" t="s">
        <v>74</v>
      </c>
      <c r="G16763">
        <v>44.189</v>
      </c>
    </row>
    <row r="16764" spans="1:7" x14ac:dyDescent="0.25">
      <c r="A16764" t="s">
        <v>13764</v>
      </c>
      <c r="B16764" s="1">
        <v>39390</v>
      </c>
      <c r="C16764" t="s">
        <v>64</v>
      </c>
      <c r="D16764" t="s">
        <v>72</v>
      </c>
      <c r="E16764" t="s">
        <v>73</v>
      </c>
      <c r="F16764" t="s">
        <v>74</v>
      </c>
      <c r="G16764">
        <v>84.996600000000001</v>
      </c>
    </row>
    <row r="16765" spans="1:7" x14ac:dyDescent="0.25">
      <c r="A16765" t="s">
        <v>13800</v>
      </c>
      <c r="B16765" s="1">
        <v>39390</v>
      </c>
      <c r="C16765" t="s">
        <v>64</v>
      </c>
      <c r="D16765" t="s">
        <v>72</v>
      </c>
      <c r="E16765" t="s">
        <v>73</v>
      </c>
      <c r="F16765" t="s">
        <v>74</v>
      </c>
      <c r="G16765">
        <v>1973.4969000000001</v>
      </c>
    </row>
    <row r="16766" spans="1:7" x14ac:dyDescent="0.25">
      <c r="A16766" t="s">
        <v>13801</v>
      </c>
      <c r="B16766" s="1">
        <v>39390</v>
      </c>
      <c r="C16766" t="s">
        <v>64</v>
      </c>
      <c r="D16766" t="s">
        <v>72</v>
      </c>
      <c r="E16766" t="s">
        <v>73</v>
      </c>
      <c r="F16766" t="s">
        <v>74</v>
      </c>
      <c r="G16766">
        <v>650.80079999999998</v>
      </c>
    </row>
    <row r="16767" spans="1:7" x14ac:dyDescent="0.25">
      <c r="A16767" t="s">
        <v>13802</v>
      </c>
      <c r="B16767" s="1">
        <v>39390</v>
      </c>
      <c r="C16767" t="s">
        <v>64</v>
      </c>
      <c r="D16767" t="s">
        <v>72</v>
      </c>
      <c r="E16767" t="s">
        <v>73</v>
      </c>
      <c r="F16767" t="s">
        <v>74</v>
      </c>
      <c r="G16767">
        <v>622.96590000000003</v>
      </c>
    </row>
    <row r="16768" spans="1:7" x14ac:dyDescent="0.25">
      <c r="A16768" t="s">
        <v>13803</v>
      </c>
      <c r="B16768" s="1">
        <v>39390</v>
      </c>
      <c r="C16768" t="s">
        <v>64</v>
      </c>
      <c r="D16768" t="s">
        <v>72</v>
      </c>
      <c r="E16768" t="s">
        <v>73</v>
      </c>
      <c r="F16768" t="s">
        <v>74</v>
      </c>
      <c r="G16768">
        <v>2770.2682</v>
      </c>
    </row>
    <row r="16769" spans="1:7" x14ac:dyDescent="0.25">
      <c r="A16769" t="s">
        <v>13804</v>
      </c>
      <c r="B16769" s="1">
        <v>39390</v>
      </c>
      <c r="C16769" t="s">
        <v>64</v>
      </c>
      <c r="D16769" t="s">
        <v>72</v>
      </c>
      <c r="E16769" t="s">
        <v>73</v>
      </c>
      <c r="F16769" t="s">
        <v>74</v>
      </c>
      <c r="G16769">
        <v>596.68899999999996</v>
      </c>
    </row>
    <row r="16770" spans="1:7" x14ac:dyDescent="0.25">
      <c r="A16770" t="s">
        <v>13805</v>
      </c>
      <c r="B16770" s="1">
        <v>39390</v>
      </c>
      <c r="C16770" t="s">
        <v>64</v>
      </c>
      <c r="D16770" t="s">
        <v>72</v>
      </c>
      <c r="E16770" t="s">
        <v>73</v>
      </c>
      <c r="F16770" t="s">
        <v>74</v>
      </c>
      <c r="G16770">
        <v>2576.8047999999999</v>
      </c>
    </row>
    <row r="16771" spans="1:7" x14ac:dyDescent="0.25">
      <c r="A16771" t="s">
        <v>13812</v>
      </c>
      <c r="B16771" s="1">
        <v>39390</v>
      </c>
      <c r="C16771" t="s">
        <v>64</v>
      </c>
      <c r="D16771" t="s">
        <v>72</v>
      </c>
      <c r="E16771" t="s">
        <v>73</v>
      </c>
      <c r="F16771" t="s">
        <v>74</v>
      </c>
      <c r="G16771">
        <v>879.95569999999998</v>
      </c>
    </row>
    <row r="16772" spans="1:7" x14ac:dyDescent="0.25">
      <c r="A16772" t="s">
        <v>13815</v>
      </c>
      <c r="B16772" s="1">
        <v>39391</v>
      </c>
      <c r="C16772" t="s">
        <v>64</v>
      </c>
      <c r="D16772" t="s">
        <v>72</v>
      </c>
      <c r="E16772" t="s">
        <v>73</v>
      </c>
      <c r="F16772" t="s">
        <v>74</v>
      </c>
      <c r="G16772">
        <v>24.2879</v>
      </c>
    </row>
    <row r="16773" spans="1:7" x14ac:dyDescent="0.25">
      <c r="A16773" t="s">
        <v>13816</v>
      </c>
      <c r="B16773" s="1">
        <v>39391</v>
      </c>
      <c r="C16773" t="s">
        <v>64</v>
      </c>
      <c r="D16773" t="s">
        <v>72</v>
      </c>
      <c r="E16773" t="s">
        <v>73</v>
      </c>
      <c r="F16773" t="s">
        <v>74</v>
      </c>
      <c r="G16773">
        <v>82.852900000000005</v>
      </c>
    </row>
    <row r="16774" spans="1:7" x14ac:dyDescent="0.25">
      <c r="A16774" t="s">
        <v>13817</v>
      </c>
      <c r="B16774" s="1">
        <v>39391</v>
      </c>
      <c r="C16774" t="s">
        <v>64</v>
      </c>
      <c r="D16774" t="s">
        <v>72</v>
      </c>
      <c r="E16774" t="s">
        <v>73</v>
      </c>
      <c r="F16774" t="s">
        <v>74</v>
      </c>
      <c r="G16774">
        <v>5.5140000000000002</v>
      </c>
    </row>
    <row r="16775" spans="1:7" x14ac:dyDescent="0.25">
      <c r="A16775" t="s">
        <v>13818</v>
      </c>
      <c r="B16775" s="1">
        <v>39391</v>
      </c>
      <c r="C16775" t="s">
        <v>64</v>
      </c>
      <c r="D16775" t="s">
        <v>72</v>
      </c>
      <c r="E16775" t="s">
        <v>73</v>
      </c>
      <c r="F16775" t="s">
        <v>74</v>
      </c>
      <c r="G16775">
        <v>8.0443999999999996</v>
      </c>
    </row>
    <row r="16776" spans="1:7" x14ac:dyDescent="0.25">
      <c r="A16776" t="s">
        <v>13819</v>
      </c>
      <c r="B16776" s="1">
        <v>39391</v>
      </c>
      <c r="C16776" t="s">
        <v>64</v>
      </c>
      <c r="D16776" t="s">
        <v>72</v>
      </c>
      <c r="E16776" t="s">
        <v>73</v>
      </c>
      <c r="F16776" t="s">
        <v>74</v>
      </c>
      <c r="G16776">
        <v>2.5305</v>
      </c>
    </row>
    <row r="16777" spans="1:7" x14ac:dyDescent="0.25">
      <c r="A16777" t="s">
        <v>13856</v>
      </c>
      <c r="B16777" s="1">
        <v>39391</v>
      </c>
      <c r="C16777" t="s">
        <v>64</v>
      </c>
      <c r="D16777" t="s">
        <v>72</v>
      </c>
      <c r="E16777" t="s">
        <v>73</v>
      </c>
      <c r="F16777" t="s">
        <v>74</v>
      </c>
      <c r="G16777">
        <v>666.85649999999998</v>
      </c>
    </row>
    <row r="16778" spans="1:7" x14ac:dyDescent="0.25">
      <c r="A16778" t="s">
        <v>13857</v>
      </c>
      <c r="B16778" s="1">
        <v>39391</v>
      </c>
      <c r="C16778" t="s">
        <v>64</v>
      </c>
      <c r="D16778" t="s">
        <v>72</v>
      </c>
      <c r="E16778" t="s">
        <v>73</v>
      </c>
      <c r="F16778" t="s">
        <v>74</v>
      </c>
      <c r="G16778">
        <v>671.79579999999999</v>
      </c>
    </row>
    <row r="16779" spans="1:7" x14ac:dyDescent="0.25">
      <c r="A16779" t="s">
        <v>13858</v>
      </c>
      <c r="B16779" s="1">
        <v>39391</v>
      </c>
      <c r="C16779" t="s">
        <v>64</v>
      </c>
      <c r="D16779" t="s">
        <v>72</v>
      </c>
      <c r="E16779" t="s">
        <v>73</v>
      </c>
      <c r="F16779" t="s">
        <v>74</v>
      </c>
      <c r="G16779">
        <v>2755.8479000000002</v>
      </c>
    </row>
    <row r="16780" spans="1:7" x14ac:dyDescent="0.25">
      <c r="A16780" t="s">
        <v>13859</v>
      </c>
      <c r="B16780" s="1">
        <v>39391</v>
      </c>
      <c r="C16780" t="s">
        <v>64</v>
      </c>
      <c r="D16780" t="s">
        <v>72</v>
      </c>
      <c r="E16780" t="s">
        <v>73</v>
      </c>
      <c r="F16780" t="s">
        <v>74</v>
      </c>
      <c r="G16780">
        <v>2574.6279</v>
      </c>
    </row>
    <row r="16781" spans="1:7" x14ac:dyDescent="0.25">
      <c r="A16781" t="s">
        <v>13866</v>
      </c>
      <c r="B16781" s="1">
        <v>39392</v>
      </c>
      <c r="C16781" t="s">
        <v>64</v>
      </c>
      <c r="D16781" t="s">
        <v>72</v>
      </c>
      <c r="E16781" t="s">
        <v>73</v>
      </c>
      <c r="F16781" t="s">
        <v>74</v>
      </c>
      <c r="G16781">
        <v>40.807699999999997</v>
      </c>
    </row>
    <row r="16782" spans="1:7" x14ac:dyDescent="0.25">
      <c r="A16782" t="s">
        <v>13867</v>
      </c>
      <c r="B16782" s="1">
        <v>39392</v>
      </c>
      <c r="C16782" t="s">
        <v>64</v>
      </c>
      <c r="D16782" t="s">
        <v>72</v>
      </c>
      <c r="E16782" t="s">
        <v>73</v>
      </c>
      <c r="F16782" t="s">
        <v>74</v>
      </c>
      <c r="G16782">
        <v>44.189</v>
      </c>
    </row>
    <row r="16783" spans="1:7" x14ac:dyDescent="0.25">
      <c r="A16783" t="s">
        <v>13868</v>
      </c>
      <c r="B16783" s="1">
        <v>39392</v>
      </c>
      <c r="C16783" t="s">
        <v>64</v>
      </c>
      <c r="D16783" t="s">
        <v>72</v>
      </c>
      <c r="E16783" t="s">
        <v>73</v>
      </c>
      <c r="F16783" t="s">
        <v>74</v>
      </c>
      <c r="G16783">
        <v>30.6859</v>
      </c>
    </row>
    <row r="16784" spans="1:7" x14ac:dyDescent="0.25">
      <c r="A16784" t="s">
        <v>13869</v>
      </c>
      <c r="B16784" s="1">
        <v>39392</v>
      </c>
      <c r="C16784" t="s">
        <v>64</v>
      </c>
      <c r="D16784" t="s">
        <v>72</v>
      </c>
      <c r="E16784" t="s">
        <v>73</v>
      </c>
      <c r="F16784" t="s">
        <v>74</v>
      </c>
      <c r="G16784">
        <v>77.338999999999999</v>
      </c>
    </row>
    <row r="16785" spans="1:7" x14ac:dyDescent="0.25">
      <c r="A16785" t="s">
        <v>13870</v>
      </c>
      <c r="B16785" s="1">
        <v>39392</v>
      </c>
      <c r="C16785" t="s">
        <v>64</v>
      </c>
      <c r="D16785" t="s">
        <v>72</v>
      </c>
      <c r="E16785" t="s">
        <v>73</v>
      </c>
      <c r="F16785" t="s">
        <v>74</v>
      </c>
      <c r="G16785">
        <v>102.7319</v>
      </c>
    </row>
    <row r="16786" spans="1:7" x14ac:dyDescent="0.25">
      <c r="A16786" t="s">
        <v>13871</v>
      </c>
      <c r="B16786" s="1">
        <v>39392</v>
      </c>
      <c r="C16786" t="s">
        <v>64</v>
      </c>
      <c r="D16786" t="s">
        <v>72</v>
      </c>
      <c r="E16786" t="s">
        <v>73</v>
      </c>
      <c r="F16786" t="s">
        <v>74</v>
      </c>
      <c r="G16786">
        <v>13.1937</v>
      </c>
    </row>
    <row r="16787" spans="1:7" x14ac:dyDescent="0.25">
      <c r="A16787" t="s">
        <v>13872</v>
      </c>
      <c r="B16787" s="1">
        <v>39392</v>
      </c>
      <c r="C16787" t="s">
        <v>64</v>
      </c>
      <c r="D16787" t="s">
        <v>72</v>
      </c>
      <c r="E16787" t="s">
        <v>73</v>
      </c>
      <c r="F16787" t="s">
        <v>74</v>
      </c>
      <c r="G16787">
        <v>98.322900000000004</v>
      </c>
    </row>
    <row r="16788" spans="1:7" x14ac:dyDescent="0.25">
      <c r="A16788" t="s">
        <v>13874</v>
      </c>
      <c r="B16788" s="1">
        <v>39392</v>
      </c>
      <c r="C16788" t="s">
        <v>64</v>
      </c>
      <c r="D16788" t="s">
        <v>72</v>
      </c>
      <c r="E16788" t="s">
        <v>73</v>
      </c>
      <c r="F16788" t="s">
        <v>74</v>
      </c>
      <c r="G16788">
        <v>27.061499999999999</v>
      </c>
    </row>
    <row r="16789" spans="1:7" x14ac:dyDescent="0.25">
      <c r="A16789" t="s">
        <v>13904</v>
      </c>
      <c r="B16789" s="1">
        <v>39392</v>
      </c>
      <c r="C16789" t="s">
        <v>64</v>
      </c>
      <c r="D16789" t="s">
        <v>72</v>
      </c>
      <c r="E16789" t="s">
        <v>73</v>
      </c>
      <c r="F16789" t="s">
        <v>74</v>
      </c>
      <c r="G16789">
        <v>1895.0418999999999</v>
      </c>
    </row>
    <row r="16790" spans="1:7" x14ac:dyDescent="0.25">
      <c r="A16790" t="s">
        <v>13905</v>
      </c>
      <c r="B16790" s="1">
        <v>39392</v>
      </c>
      <c r="C16790" t="s">
        <v>64</v>
      </c>
      <c r="D16790" t="s">
        <v>72</v>
      </c>
      <c r="E16790" t="s">
        <v>73</v>
      </c>
      <c r="F16790" t="s">
        <v>74</v>
      </c>
      <c r="G16790">
        <v>620.43539999999996</v>
      </c>
    </row>
    <row r="16791" spans="1:7" x14ac:dyDescent="0.25">
      <c r="A16791" t="s">
        <v>13906</v>
      </c>
      <c r="B16791" s="1">
        <v>39392</v>
      </c>
      <c r="C16791" t="s">
        <v>64</v>
      </c>
      <c r="D16791" t="s">
        <v>72</v>
      </c>
      <c r="E16791" t="s">
        <v>73</v>
      </c>
      <c r="F16791" t="s">
        <v>74</v>
      </c>
      <c r="G16791">
        <v>2552.5169000000001</v>
      </c>
    </row>
    <row r="16792" spans="1:7" x14ac:dyDescent="0.25">
      <c r="A16792" t="s">
        <v>13907</v>
      </c>
      <c r="B16792" s="1">
        <v>39392</v>
      </c>
      <c r="C16792" t="s">
        <v>64</v>
      </c>
      <c r="D16792" t="s">
        <v>72</v>
      </c>
      <c r="E16792" t="s">
        <v>73</v>
      </c>
      <c r="F16792" t="s">
        <v>74</v>
      </c>
      <c r="G16792">
        <v>2699.9018000000001</v>
      </c>
    </row>
    <row r="16793" spans="1:7" x14ac:dyDescent="0.25">
      <c r="A16793" t="s">
        <v>13908</v>
      </c>
      <c r="B16793" s="1">
        <v>39392</v>
      </c>
      <c r="C16793" t="s">
        <v>64</v>
      </c>
      <c r="D16793" t="s">
        <v>72</v>
      </c>
      <c r="E16793" t="s">
        <v>73</v>
      </c>
      <c r="F16793" t="s">
        <v>74</v>
      </c>
      <c r="G16793">
        <v>2775.0086000000001</v>
      </c>
    </row>
    <row r="16794" spans="1:7" x14ac:dyDescent="0.25">
      <c r="A16794" t="s">
        <v>13909</v>
      </c>
      <c r="B16794" s="1">
        <v>39392</v>
      </c>
      <c r="C16794" t="s">
        <v>64</v>
      </c>
      <c r="D16794" t="s">
        <v>72</v>
      </c>
      <c r="E16794" t="s">
        <v>73</v>
      </c>
      <c r="F16794" t="s">
        <v>74</v>
      </c>
      <c r="G16794">
        <v>2596.7278999999999</v>
      </c>
    </row>
    <row r="16795" spans="1:7" x14ac:dyDescent="0.25">
      <c r="A16795" t="s">
        <v>13918</v>
      </c>
      <c r="B16795" s="1">
        <v>39393</v>
      </c>
      <c r="C16795" t="s">
        <v>64</v>
      </c>
      <c r="D16795" t="s">
        <v>72</v>
      </c>
      <c r="E16795" t="s">
        <v>73</v>
      </c>
      <c r="F16795" t="s">
        <v>74</v>
      </c>
      <c r="G16795">
        <v>1297.8004000000001</v>
      </c>
    </row>
    <row r="16796" spans="1:7" x14ac:dyDescent="0.25">
      <c r="A16796" t="s">
        <v>13921</v>
      </c>
      <c r="B16796" s="1">
        <v>39393</v>
      </c>
      <c r="C16796" t="s">
        <v>64</v>
      </c>
      <c r="D16796" t="s">
        <v>72</v>
      </c>
      <c r="E16796" t="s">
        <v>73</v>
      </c>
      <c r="F16796" t="s">
        <v>74</v>
      </c>
      <c r="G16796">
        <v>38.929200000000002</v>
      </c>
    </row>
    <row r="16797" spans="1:7" x14ac:dyDescent="0.25">
      <c r="A16797" t="s">
        <v>13922</v>
      </c>
      <c r="B16797" s="1">
        <v>39393</v>
      </c>
      <c r="C16797" t="s">
        <v>64</v>
      </c>
      <c r="D16797" t="s">
        <v>72</v>
      </c>
      <c r="E16797" t="s">
        <v>73</v>
      </c>
      <c r="F16797" t="s">
        <v>74</v>
      </c>
      <c r="G16797">
        <v>114.3233</v>
      </c>
    </row>
    <row r="16798" spans="1:7" x14ac:dyDescent="0.25">
      <c r="A16798" t="s">
        <v>13923</v>
      </c>
      <c r="B16798" s="1">
        <v>39393</v>
      </c>
      <c r="C16798" t="s">
        <v>64</v>
      </c>
      <c r="D16798" t="s">
        <v>72</v>
      </c>
      <c r="E16798" t="s">
        <v>73</v>
      </c>
      <c r="F16798" t="s">
        <v>74</v>
      </c>
      <c r="G16798">
        <v>70.686899999999994</v>
      </c>
    </row>
    <row r="16799" spans="1:7" x14ac:dyDescent="0.25">
      <c r="A16799" t="s">
        <v>13924</v>
      </c>
      <c r="B16799" s="1">
        <v>39393</v>
      </c>
      <c r="C16799" t="s">
        <v>64</v>
      </c>
      <c r="D16799" t="s">
        <v>72</v>
      </c>
      <c r="E16799" t="s">
        <v>73</v>
      </c>
      <c r="F16799" t="s">
        <v>74</v>
      </c>
      <c r="G16799">
        <v>41.205500000000001</v>
      </c>
    </row>
    <row r="16800" spans="1:7" x14ac:dyDescent="0.25">
      <c r="A16800" t="s">
        <v>13925</v>
      </c>
      <c r="B16800" s="1">
        <v>39393</v>
      </c>
      <c r="C16800" t="s">
        <v>64</v>
      </c>
      <c r="D16800" t="s">
        <v>72</v>
      </c>
      <c r="E16800" t="s">
        <v>73</v>
      </c>
      <c r="F16800" t="s">
        <v>74</v>
      </c>
      <c r="G16800">
        <v>5.5140000000000002</v>
      </c>
    </row>
    <row r="16801" spans="1:7" x14ac:dyDescent="0.25">
      <c r="A16801" t="s">
        <v>13926</v>
      </c>
      <c r="B16801" s="1">
        <v>39393</v>
      </c>
      <c r="C16801" t="s">
        <v>64</v>
      </c>
      <c r="D16801" t="s">
        <v>72</v>
      </c>
      <c r="E16801" t="s">
        <v>73</v>
      </c>
      <c r="F16801" t="s">
        <v>74</v>
      </c>
      <c r="G16801">
        <v>136.99789999999999</v>
      </c>
    </row>
    <row r="16802" spans="1:7" x14ac:dyDescent="0.25">
      <c r="A16802" t="s">
        <v>13927</v>
      </c>
      <c r="B16802" s="1">
        <v>39393</v>
      </c>
      <c r="C16802" t="s">
        <v>64</v>
      </c>
      <c r="D16802" t="s">
        <v>72</v>
      </c>
      <c r="E16802" t="s">
        <v>73</v>
      </c>
      <c r="F16802" t="s">
        <v>74</v>
      </c>
      <c r="G16802">
        <v>25.337700000000002</v>
      </c>
    </row>
    <row r="16803" spans="1:7" x14ac:dyDescent="0.25">
      <c r="A16803" t="s">
        <v>13928</v>
      </c>
      <c r="B16803" s="1">
        <v>39393</v>
      </c>
      <c r="C16803" t="s">
        <v>64</v>
      </c>
      <c r="D16803" t="s">
        <v>72</v>
      </c>
      <c r="E16803" t="s">
        <v>73</v>
      </c>
      <c r="F16803" t="s">
        <v>74</v>
      </c>
      <c r="G16803">
        <v>65.172899999999998</v>
      </c>
    </row>
    <row r="16804" spans="1:7" x14ac:dyDescent="0.25">
      <c r="A16804" t="s">
        <v>13929</v>
      </c>
      <c r="B16804" s="1">
        <v>39393</v>
      </c>
      <c r="C16804" t="s">
        <v>64</v>
      </c>
      <c r="D16804" t="s">
        <v>72</v>
      </c>
      <c r="E16804" t="s">
        <v>73</v>
      </c>
      <c r="F16804" t="s">
        <v>74</v>
      </c>
      <c r="G16804">
        <v>120.4229</v>
      </c>
    </row>
    <row r="16805" spans="1:7" x14ac:dyDescent="0.25">
      <c r="A16805" t="s">
        <v>13966</v>
      </c>
      <c r="B16805" s="1">
        <v>39393</v>
      </c>
      <c r="C16805" t="s">
        <v>64</v>
      </c>
      <c r="D16805" t="s">
        <v>72</v>
      </c>
      <c r="E16805" t="s">
        <v>73</v>
      </c>
      <c r="F16805" t="s">
        <v>74</v>
      </c>
      <c r="G16805">
        <v>612.13689999999997</v>
      </c>
    </row>
    <row r="16806" spans="1:7" x14ac:dyDescent="0.25">
      <c r="A16806" t="s">
        <v>13967</v>
      </c>
      <c r="B16806" s="1">
        <v>39393</v>
      </c>
      <c r="C16806" t="s">
        <v>64</v>
      </c>
      <c r="D16806" t="s">
        <v>72</v>
      </c>
      <c r="E16806" t="s">
        <v>73</v>
      </c>
      <c r="F16806" t="s">
        <v>74</v>
      </c>
      <c r="G16806">
        <v>2577.1694000000002</v>
      </c>
    </row>
    <row r="16807" spans="1:7" x14ac:dyDescent="0.25">
      <c r="A16807" t="s">
        <v>13968</v>
      </c>
      <c r="B16807" s="1">
        <v>39393</v>
      </c>
      <c r="C16807" t="s">
        <v>64</v>
      </c>
      <c r="D16807" t="s">
        <v>72</v>
      </c>
      <c r="E16807" t="s">
        <v>73</v>
      </c>
      <c r="F16807" t="s">
        <v>74</v>
      </c>
      <c r="G16807">
        <v>2618.8168999999998</v>
      </c>
    </row>
    <row r="16808" spans="1:7" x14ac:dyDescent="0.25">
      <c r="A16808" t="s">
        <v>13969</v>
      </c>
      <c r="B16808" s="1">
        <v>39393</v>
      </c>
      <c r="C16808" t="s">
        <v>64</v>
      </c>
      <c r="D16808" t="s">
        <v>72</v>
      </c>
      <c r="E16808" t="s">
        <v>73</v>
      </c>
      <c r="F16808" t="s">
        <v>74</v>
      </c>
      <c r="G16808">
        <v>2735.9247999999998</v>
      </c>
    </row>
    <row r="16809" spans="1:7" x14ac:dyDescent="0.25">
      <c r="A16809" t="s">
        <v>13970</v>
      </c>
      <c r="B16809" s="1">
        <v>39393</v>
      </c>
      <c r="C16809" t="s">
        <v>64</v>
      </c>
      <c r="D16809" t="s">
        <v>72</v>
      </c>
      <c r="E16809" t="s">
        <v>73</v>
      </c>
      <c r="F16809" t="s">
        <v>74</v>
      </c>
      <c r="G16809">
        <v>2670.7298000000001</v>
      </c>
    </row>
    <row r="16810" spans="1:7" x14ac:dyDescent="0.25">
      <c r="A16810" t="s">
        <v>13978</v>
      </c>
      <c r="B16810" s="1">
        <v>39394</v>
      </c>
      <c r="C16810" t="s">
        <v>64</v>
      </c>
      <c r="D16810" t="s">
        <v>72</v>
      </c>
      <c r="E16810" t="s">
        <v>73</v>
      </c>
      <c r="F16810" t="s">
        <v>74</v>
      </c>
      <c r="G16810">
        <v>1276.8054</v>
      </c>
    </row>
    <row r="16811" spans="1:7" x14ac:dyDescent="0.25">
      <c r="A16811" t="s">
        <v>13979</v>
      </c>
      <c r="B16811" s="1">
        <v>39394</v>
      </c>
      <c r="C16811" t="s">
        <v>64</v>
      </c>
      <c r="D16811" t="s">
        <v>72</v>
      </c>
      <c r="E16811" t="s">
        <v>73</v>
      </c>
      <c r="F16811" t="s">
        <v>74</v>
      </c>
      <c r="G16811">
        <v>1307.7344000000001</v>
      </c>
    </row>
    <row r="16812" spans="1:7" x14ac:dyDescent="0.25">
      <c r="A16812" t="s">
        <v>13981</v>
      </c>
      <c r="B16812" s="1">
        <v>39394</v>
      </c>
      <c r="C16812" t="s">
        <v>64</v>
      </c>
      <c r="D16812" t="s">
        <v>72</v>
      </c>
      <c r="E16812" t="s">
        <v>73</v>
      </c>
      <c r="F16812" t="s">
        <v>74</v>
      </c>
      <c r="G16812">
        <v>71.239400000000003</v>
      </c>
    </row>
    <row r="16813" spans="1:7" x14ac:dyDescent="0.25">
      <c r="A16813" t="s">
        <v>13982</v>
      </c>
      <c r="B16813" s="1">
        <v>39394</v>
      </c>
      <c r="C16813" t="s">
        <v>64</v>
      </c>
      <c r="D16813" t="s">
        <v>72</v>
      </c>
      <c r="E16813" t="s">
        <v>73</v>
      </c>
      <c r="F16813" t="s">
        <v>74</v>
      </c>
      <c r="G16813">
        <v>136.99789999999999</v>
      </c>
    </row>
    <row r="16814" spans="1:7" x14ac:dyDescent="0.25">
      <c r="A16814" t="s">
        <v>13983</v>
      </c>
      <c r="B16814" s="1">
        <v>39394</v>
      </c>
      <c r="C16814" t="s">
        <v>64</v>
      </c>
      <c r="D16814" t="s">
        <v>72</v>
      </c>
      <c r="E16814" t="s">
        <v>73</v>
      </c>
      <c r="F16814" t="s">
        <v>74</v>
      </c>
      <c r="G16814">
        <v>16.552900000000001</v>
      </c>
    </row>
    <row r="16815" spans="1:7" x14ac:dyDescent="0.25">
      <c r="A16815" t="s">
        <v>14010</v>
      </c>
      <c r="B16815" s="1">
        <v>39394</v>
      </c>
      <c r="C16815" t="s">
        <v>64</v>
      </c>
      <c r="D16815" t="s">
        <v>72</v>
      </c>
      <c r="E16815" t="s">
        <v>73</v>
      </c>
      <c r="F16815" t="s">
        <v>74</v>
      </c>
      <c r="G16815">
        <v>2699.9018000000001</v>
      </c>
    </row>
    <row r="16816" spans="1:7" x14ac:dyDescent="0.25">
      <c r="A16816" t="s">
        <v>14011</v>
      </c>
      <c r="B16816" s="1">
        <v>39394</v>
      </c>
      <c r="C16816" t="s">
        <v>64</v>
      </c>
      <c r="D16816" t="s">
        <v>72</v>
      </c>
      <c r="E16816" t="s">
        <v>73</v>
      </c>
      <c r="F16816" t="s">
        <v>74</v>
      </c>
      <c r="G16816">
        <v>2694.0563000000002</v>
      </c>
    </row>
    <row r="16817" spans="1:7" x14ac:dyDescent="0.25">
      <c r="A16817" t="s">
        <v>14012</v>
      </c>
      <c r="B16817" s="1">
        <v>39394</v>
      </c>
      <c r="C16817" t="s">
        <v>64</v>
      </c>
      <c r="D16817" t="s">
        <v>72</v>
      </c>
      <c r="E16817" t="s">
        <v>73</v>
      </c>
      <c r="F16817" t="s">
        <v>74</v>
      </c>
      <c r="G16817">
        <v>2535.9639999999999</v>
      </c>
    </row>
    <row r="16818" spans="1:7" x14ac:dyDescent="0.25">
      <c r="A16818" t="s">
        <v>14018</v>
      </c>
      <c r="B16818" s="1">
        <v>39394</v>
      </c>
      <c r="C16818" t="s">
        <v>64</v>
      </c>
      <c r="D16818" t="s">
        <v>72</v>
      </c>
      <c r="E16818" t="s">
        <v>73</v>
      </c>
      <c r="F16818" t="s">
        <v>74</v>
      </c>
      <c r="G16818">
        <v>1352.3432</v>
      </c>
    </row>
    <row r="16819" spans="1:7" x14ac:dyDescent="0.25">
      <c r="A16819" t="s">
        <v>14020</v>
      </c>
      <c r="B16819" s="1">
        <v>39395</v>
      </c>
      <c r="C16819" t="s">
        <v>64</v>
      </c>
      <c r="D16819" t="s">
        <v>72</v>
      </c>
      <c r="E16819" t="s">
        <v>73</v>
      </c>
      <c r="F16819" t="s">
        <v>74</v>
      </c>
      <c r="G16819">
        <v>71.791899999999998</v>
      </c>
    </row>
    <row r="16820" spans="1:7" x14ac:dyDescent="0.25">
      <c r="A16820" t="s">
        <v>14059</v>
      </c>
      <c r="B16820" s="1">
        <v>39395</v>
      </c>
      <c r="C16820" t="s">
        <v>64</v>
      </c>
      <c r="D16820" t="s">
        <v>72</v>
      </c>
      <c r="E16820" t="s">
        <v>73</v>
      </c>
      <c r="F16820" t="s">
        <v>74</v>
      </c>
      <c r="G16820">
        <v>2738.5657000000001</v>
      </c>
    </row>
    <row r="16821" spans="1:7" x14ac:dyDescent="0.25">
      <c r="A16821" t="s">
        <v>14060</v>
      </c>
      <c r="B16821" s="1">
        <v>39395</v>
      </c>
      <c r="C16821" t="s">
        <v>64</v>
      </c>
      <c r="D16821" t="s">
        <v>72</v>
      </c>
      <c r="E16821" t="s">
        <v>73</v>
      </c>
      <c r="F16821" t="s">
        <v>74</v>
      </c>
      <c r="G16821">
        <v>2665.1936999999998</v>
      </c>
    </row>
    <row r="16822" spans="1:7" x14ac:dyDescent="0.25">
      <c r="A16822" t="s">
        <v>14061</v>
      </c>
      <c r="B16822" s="1">
        <v>39395</v>
      </c>
      <c r="C16822" t="s">
        <v>64</v>
      </c>
      <c r="D16822" t="s">
        <v>72</v>
      </c>
      <c r="E16822" t="s">
        <v>73</v>
      </c>
      <c r="F16822" t="s">
        <v>74</v>
      </c>
      <c r="G16822">
        <v>2610.3083999999999</v>
      </c>
    </row>
    <row r="16823" spans="1:7" x14ac:dyDescent="0.25">
      <c r="A16823" t="s">
        <v>14062</v>
      </c>
      <c r="B16823" s="1">
        <v>39395</v>
      </c>
      <c r="C16823" t="s">
        <v>64</v>
      </c>
      <c r="D16823" t="s">
        <v>72</v>
      </c>
      <c r="E16823" t="s">
        <v>73</v>
      </c>
      <c r="F16823" t="s">
        <v>74</v>
      </c>
      <c r="G16823">
        <v>2715.3497000000002</v>
      </c>
    </row>
    <row r="16824" spans="1:7" x14ac:dyDescent="0.25">
      <c r="A16824" t="s">
        <v>14074</v>
      </c>
      <c r="B16824" s="1">
        <v>39396</v>
      </c>
      <c r="C16824" t="s">
        <v>64</v>
      </c>
      <c r="D16824" t="s">
        <v>72</v>
      </c>
      <c r="E16824" t="s">
        <v>73</v>
      </c>
      <c r="F16824" t="s">
        <v>74</v>
      </c>
      <c r="G16824">
        <v>1265.7554</v>
      </c>
    </row>
    <row r="16825" spans="1:7" x14ac:dyDescent="0.25">
      <c r="A16825" t="s">
        <v>14078</v>
      </c>
      <c r="B16825" s="1">
        <v>39396</v>
      </c>
      <c r="C16825" t="s">
        <v>64</v>
      </c>
      <c r="D16825" t="s">
        <v>72</v>
      </c>
      <c r="E16825" t="s">
        <v>73</v>
      </c>
      <c r="F16825" t="s">
        <v>74</v>
      </c>
      <c r="G16825">
        <v>33.127899999999997</v>
      </c>
    </row>
    <row r="16826" spans="1:7" x14ac:dyDescent="0.25">
      <c r="A16826" t="s">
        <v>14079</v>
      </c>
      <c r="B16826" s="1">
        <v>39396</v>
      </c>
      <c r="C16826" t="s">
        <v>64</v>
      </c>
      <c r="D16826" t="s">
        <v>72</v>
      </c>
      <c r="E16826" t="s">
        <v>73</v>
      </c>
      <c r="F16826" t="s">
        <v>74</v>
      </c>
      <c r="G16826">
        <v>109.9144</v>
      </c>
    </row>
    <row r="16827" spans="1:7" x14ac:dyDescent="0.25">
      <c r="A16827" t="s">
        <v>14080</v>
      </c>
      <c r="B16827" s="1">
        <v>39396</v>
      </c>
      <c r="C16827" t="s">
        <v>64</v>
      </c>
      <c r="D16827" t="s">
        <v>72</v>
      </c>
      <c r="E16827" t="s">
        <v>73</v>
      </c>
      <c r="F16827" t="s">
        <v>74</v>
      </c>
      <c r="G16827">
        <v>26.8184</v>
      </c>
    </row>
    <row r="16828" spans="1:7" x14ac:dyDescent="0.25">
      <c r="A16828" t="s">
        <v>14081</v>
      </c>
      <c r="B16828" s="1">
        <v>39396</v>
      </c>
      <c r="C16828" t="s">
        <v>64</v>
      </c>
      <c r="D16828" t="s">
        <v>72</v>
      </c>
      <c r="E16828" t="s">
        <v>73</v>
      </c>
      <c r="F16828" t="s">
        <v>74</v>
      </c>
      <c r="G16828">
        <v>8.0443999999999996</v>
      </c>
    </row>
    <row r="16829" spans="1:7" x14ac:dyDescent="0.25">
      <c r="A16829" t="s">
        <v>14082</v>
      </c>
      <c r="B16829" s="1">
        <v>39396</v>
      </c>
      <c r="C16829" t="s">
        <v>64</v>
      </c>
      <c r="D16829" t="s">
        <v>72</v>
      </c>
      <c r="E16829" t="s">
        <v>73</v>
      </c>
      <c r="F16829" t="s">
        <v>74</v>
      </c>
      <c r="G16829">
        <v>6.9394</v>
      </c>
    </row>
    <row r="16830" spans="1:7" x14ac:dyDescent="0.25">
      <c r="A16830" t="s">
        <v>14083</v>
      </c>
      <c r="B16830" s="1">
        <v>39396</v>
      </c>
      <c r="C16830" t="s">
        <v>64</v>
      </c>
      <c r="D16830" t="s">
        <v>72</v>
      </c>
      <c r="E16830" t="s">
        <v>73</v>
      </c>
      <c r="F16830" t="s">
        <v>74</v>
      </c>
      <c r="G16830">
        <v>11.039</v>
      </c>
    </row>
    <row r="16831" spans="1:7" x14ac:dyDescent="0.25">
      <c r="A16831" t="s">
        <v>14084</v>
      </c>
      <c r="B16831" s="1">
        <v>39396</v>
      </c>
      <c r="C16831" t="s">
        <v>64</v>
      </c>
      <c r="D16831" t="s">
        <v>72</v>
      </c>
      <c r="E16831" t="s">
        <v>73</v>
      </c>
      <c r="F16831" t="s">
        <v>74</v>
      </c>
      <c r="G16831">
        <v>36.023000000000003</v>
      </c>
    </row>
    <row r="16832" spans="1:7" x14ac:dyDescent="0.25">
      <c r="A16832" t="s">
        <v>14087</v>
      </c>
      <c r="B16832" s="1">
        <v>39396</v>
      </c>
      <c r="C16832" t="s">
        <v>64</v>
      </c>
      <c r="D16832" t="s">
        <v>72</v>
      </c>
      <c r="E16832" t="s">
        <v>73</v>
      </c>
      <c r="F16832" t="s">
        <v>74</v>
      </c>
      <c r="G16832">
        <v>27.061499999999999</v>
      </c>
    </row>
    <row r="16833" spans="1:7" x14ac:dyDescent="0.25">
      <c r="A16833" t="s">
        <v>14118</v>
      </c>
      <c r="B16833" s="1">
        <v>39396</v>
      </c>
      <c r="C16833" t="s">
        <v>64</v>
      </c>
      <c r="D16833" t="s">
        <v>72</v>
      </c>
      <c r="E16833" t="s">
        <v>73</v>
      </c>
      <c r="F16833" t="s">
        <v>74</v>
      </c>
      <c r="G16833">
        <v>2735.9247999999998</v>
      </c>
    </row>
    <row r="16834" spans="1:7" x14ac:dyDescent="0.25">
      <c r="A16834" t="s">
        <v>14119</v>
      </c>
      <c r="B16834" s="1">
        <v>39396</v>
      </c>
      <c r="C16834" t="s">
        <v>64</v>
      </c>
      <c r="D16834" t="s">
        <v>72</v>
      </c>
      <c r="E16834" t="s">
        <v>73</v>
      </c>
      <c r="F16834" t="s">
        <v>74</v>
      </c>
      <c r="G16834">
        <v>1939.2529</v>
      </c>
    </row>
    <row r="16835" spans="1:7" x14ac:dyDescent="0.25">
      <c r="A16835" t="s">
        <v>14120</v>
      </c>
      <c r="B16835" s="1">
        <v>39396</v>
      </c>
      <c r="C16835" t="s">
        <v>64</v>
      </c>
      <c r="D16835" t="s">
        <v>72</v>
      </c>
      <c r="E16835" t="s">
        <v>73</v>
      </c>
      <c r="F16835" t="s">
        <v>74</v>
      </c>
      <c r="G16835">
        <v>2634.3973999999998</v>
      </c>
    </row>
    <row r="16836" spans="1:7" x14ac:dyDescent="0.25">
      <c r="A16836" t="s">
        <v>14121</v>
      </c>
      <c r="B16836" s="1">
        <v>39396</v>
      </c>
      <c r="C16836" t="s">
        <v>64</v>
      </c>
      <c r="D16836" t="s">
        <v>72</v>
      </c>
      <c r="E16836" t="s">
        <v>73</v>
      </c>
      <c r="F16836" t="s">
        <v>74</v>
      </c>
      <c r="G16836">
        <v>2673.0612999999998</v>
      </c>
    </row>
    <row r="16837" spans="1:7" x14ac:dyDescent="0.25">
      <c r="A16837" t="s">
        <v>14122</v>
      </c>
      <c r="B16837" s="1">
        <v>39396</v>
      </c>
      <c r="C16837" t="s">
        <v>64</v>
      </c>
      <c r="D16837" t="s">
        <v>72</v>
      </c>
      <c r="E16837" t="s">
        <v>73</v>
      </c>
      <c r="F16837" t="s">
        <v>74</v>
      </c>
      <c r="G16837">
        <v>2535.9639999999999</v>
      </c>
    </row>
    <row r="16838" spans="1:7" x14ac:dyDescent="0.25">
      <c r="A16838" t="s">
        <v>14123</v>
      </c>
      <c r="B16838" s="1">
        <v>39396</v>
      </c>
      <c r="C16838" t="s">
        <v>64</v>
      </c>
      <c r="D16838" t="s">
        <v>72</v>
      </c>
      <c r="E16838" t="s">
        <v>73</v>
      </c>
      <c r="F16838" t="s">
        <v>74</v>
      </c>
      <c r="G16838">
        <v>2916.0286999999998</v>
      </c>
    </row>
    <row r="16839" spans="1:7" x14ac:dyDescent="0.25">
      <c r="A16839" t="s">
        <v>14124</v>
      </c>
      <c r="B16839" s="1">
        <v>39396</v>
      </c>
      <c r="C16839" t="s">
        <v>64</v>
      </c>
      <c r="D16839" t="s">
        <v>72</v>
      </c>
      <c r="E16839" t="s">
        <v>73</v>
      </c>
      <c r="F16839" t="s">
        <v>74</v>
      </c>
      <c r="G16839">
        <v>2699.9018000000001</v>
      </c>
    </row>
    <row r="16840" spans="1:7" x14ac:dyDescent="0.25">
      <c r="A16840" t="s">
        <v>14134</v>
      </c>
      <c r="B16840" s="1">
        <v>39397</v>
      </c>
      <c r="C16840" t="s">
        <v>64</v>
      </c>
      <c r="D16840" t="s">
        <v>72</v>
      </c>
      <c r="E16840" t="s">
        <v>73</v>
      </c>
      <c r="F16840" t="s">
        <v>74</v>
      </c>
      <c r="G16840">
        <v>33.127899999999997</v>
      </c>
    </row>
    <row r="16841" spans="1:7" x14ac:dyDescent="0.25">
      <c r="A16841" t="s">
        <v>14135</v>
      </c>
      <c r="B16841" s="1">
        <v>39397</v>
      </c>
      <c r="C16841" t="s">
        <v>64</v>
      </c>
      <c r="D16841" t="s">
        <v>72</v>
      </c>
      <c r="E16841" t="s">
        <v>73</v>
      </c>
      <c r="F16841" t="s">
        <v>74</v>
      </c>
      <c r="G16841">
        <v>82.852900000000005</v>
      </c>
    </row>
    <row r="16842" spans="1:7" x14ac:dyDescent="0.25">
      <c r="A16842" t="s">
        <v>14136</v>
      </c>
      <c r="B16842" s="1">
        <v>39397</v>
      </c>
      <c r="C16842" t="s">
        <v>64</v>
      </c>
      <c r="D16842" t="s">
        <v>72</v>
      </c>
      <c r="E16842" t="s">
        <v>73</v>
      </c>
      <c r="F16842" t="s">
        <v>74</v>
      </c>
      <c r="G16842">
        <v>114.8758</v>
      </c>
    </row>
    <row r="16843" spans="1:7" x14ac:dyDescent="0.25">
      <c r="A16843" t="s">
        <v>14137</v>
      </c>
      <c r="B16843" s="1">
        <v>39397</v>
      </c>
      <c r="C16843" t="s">
        <v>64</v>
      </c>
      <c r="D16843" t="s">
        <v>72</v>
      </c>
      <c r="E16843" t="s">
        <v>73</v>
      </c>
      <c r="F16843" t="s">
        <v>74</v>
      </c>
      <c r="G16843">
        <v>79.0959</v>
      </c>
    </row>
    <row r="16844" spans="1:7" x14ac:dyDescent="0.25">
      <c r="A16844" t="s">
        <v>14138</v>
      </c>
      <c r="B16844" s="1">
        <v>39397</v>
      </c>
      <c r="C16844" t="s">
        <v>64</v>
      </c>
      <c r="D16844" t="s">
        <v>72</v>
      </c>
      <c r="E16844" t="s">
        <v>73</v>
      </c>
      <c r="F16844" t="s">
        <v>74</v>
      </c>
      <c r="G16844">
        <v>55.238999999999997</v>
      </c>
    </row>
    <row r="16845" spans="1:7" x14ac:dyDescent="0.25">
      <c r="A16845" t="s">
        <v>14139</v>
      </c>
      <c r="B16845" s="1">
        <v>39397</v>
      </c>
      <c r="C16845" t="s">
        <v>64</v>
      </c>
      <c r="D16845" t="s">
        <v>72</v>
      </c>
      <c r="E16845" t="s">
        <v>73</v>
      </c>
      <c r="F16845" t="s">
        <v>74</v>
      </c>
      <c r="G16845">
        <v>175.69499999999999</v>
      </c>
    </row>
    <row r="16846" spans="1:7" x14ac:dyDescent="0.25">
      <c r="A16846" t="s">
        <v>14168</v>
      </c>
      <c r="B16846" s="1">
        <v>39397</v>
      </c>
      <c r="C16846" t="s">
        <v>64</v>
      </c>
      <c r="D16846" t="s">
        <v>72</v>
      </c>
      <c r="E16846" t="s">
        <v>73</v>
      </c>
      <c r="F16846" t="s">
        <v>74</v>
      </c>
      <c r="G16846">
        <v>2674.4757</v>
      </c>
    </row>
    <row r="16847" spans="1:7" x14ac:dyDescent="0.25">
      <c r="A16847" t="s">
        <v>14173</v>
      </c>
      <c r="B16847" s="1">
        <v>39398</v>
      </c>
      <c r="C16847" t="s">
        <v>64</v>
      </c>
      <c r="D16847" t="s">
        <v>72</v>
      </c>
      <c r="E16847" t="s">
        <v>73</v>
      </c>
      <c r="F16847" t="s">
        <v>74</v>
      </c>
      <c r="G16847">
        <v>1276.8054</v>
      </c>
    </row>
    <row r="16848" spans="1:7" x14ac:dyDescent="0.25">
      <c r="A16848" t="s">
        <v>14178</v>
      </c>
      <c r="B16848" s="1">
        <v>39398</v>
      </c>
      <c r="C16848" t="s">
        <v>64</v>
      </c>
      <c r="D16848" t="s">
        <v>72</v>
      </c>
      <c r="E16848" t="s">
        <v>73</v>
      </c>
      <c r="F16848" t="s">
        <v>74</v>
      </c>
      <c r="G16848">
        <v>35.6584</v>
      </c>
    </row>
    <row r="16849" spans="1:7" x14ac:dyDescent="0.25">
      <c r="A16849" t="s">
        <v>14179</v>
      </c>
      <c r="B16849" s="1">
        <v>39398</v>
      </c>
      <c r="C16849" t="s">
        <v>64</v>
      </c>
      <c r="D16849" t="s">
        <v>72</v>
      </c>
      <c r="E16849" t="s">
        <v>73</v>
      </c>
      <c r="F16849" t="s">
        <v>74</v>
      </c>
      <c r="G16849">
        <v>30.144400000000001</v>
      </c>
    </row>
    <row r="16850" spans="1:7" x14ac:dyDescent="0.25">
      <c r="A16850" t="s">
        <v>14180</v>
      </c>
      <c r="B16850" s="1">
        <v>39398</v>
      </c>
      <c r="C16850" t="s">
        <v>64</v>
      </c>
      <c r="D16850" t="s">
        <v>72</v>
      </c>
      <c r="E16850" t="s">
        <v>73</v>
      </c>
      <c r="F16850" t="s">
        <v>74</v>
      </c>
      <c r="G16850">
        <v>40.840800000000002</v>
      </c>
    </row>
    <row r="16851" spans="1:7" x14ac:dyDescent="0.25">
      <c r="A16851" t="s">
        <v>14181</v>
      </c>
      <c r="B16851" s="1">
        <v>39398</v>
      </c>
      <c r="C16851" t="s">
        <v>64</v>
      </c>
      <c r="D16851" t="s">
        <v>72</v>
      </c>
      <c r="E16851" t="s">
        <v>73</v>
      </c>
      <c r="F16851" t="s">
        <v>74</v>
      </c>
      <c r="G16851">
        <v>94.455399999999997</v>
      </c>
    </row>
    <row r="16852" spans="1:7" x14ac:dyDescent="0.25">
      <c r="A16852" t="s">
        <v>14182</v>
      </c>
      <c r="B16852" s="1">
        <v>39398</v>
      </c>
      <c r="C16852" t="s">
        <v>64</v>
      </c>
      <c r="D16852" t="s">
        <v>72</v>
      </c>
      <c r="E16852" t="s">
        <v>73</v>
      </c>
      <c r="F16852" t="s">
        <v>74</v>
      </c>
      <c r="G16852">
        <v>41.205500000000001</v>
      </c>
    </row>
    <row r="16853" spans="1:7" x14ac:dyDescent="0.25">
      <c r="A16853" t="s">
        <v>14183</v>
      </c>
      <c r="B16853" s="1">
        <v>39398</v>
      </c>
      <c r="C16853" t="s">
        <v>64</v>
      </c>
      <c r="D16853" t="s">
        <v>72</v>
      </c>
      <c r="E16853" t="s">
        <v>73</v>
      </c>
      <c r="F16853" t="s">
        <v>74</v>
      </c>
      <c r="G16853">
        <v>75.062700000000007</v>
      </c>
    </row>
    <row r="16854" spans="1:7" x14ac:dyDescent="0.25">
      <c r="A16854" t="s">
        <v>14184</v>
      </c>
      <c r="B16854" s="1">
        <v>39398</v>
      </c>
      <c r="C16854" t="s">
        <v>64</v>
      </c>
      <c r="D16854" t="s">
        <v>72</v>
      </c>
      <c r="E16854" t="s">
        <v>73</v>
      </c>
      <c r="F16854" t="s">
        <v>74</v>
      </c>
      <c r="G16854">
        <v>44.177900000000001</v>
      </c>
    </row>
    <row r="16855" spans="1:7" x14ac:dyDescent="0.25">
      <c r="A16855" t="s">
        <v>14185</v>
      </c>
      <c r="B16855" s="1">
        <v>39398</v>
      </c>
      <c r="C16855" t="s">
        <v>64</v>
      </c>
      <c r="D16855" t="s">
        <v>72</v>
      </c>
      <c r="E16855" t="s">
        <v>73</v>
      </c>
      <c r="F16855" t="s">
        <v>74</v>
      </c>
      <c r="G16855">
        <v>55.238999999999997</v>
      </c>
    </row>
    <row r="16856" spans="1:7" x14ac:dyDescent="0.25">
      <c r="A16856" t="s">
        <v>14186</v>
      </c>
      <c r="B16856" s="1">
        <v>39398</v>
      </c>
      <c r="C16856" t="s">
        <v>64</v>
      </c>
      <c r="D16856" t="s">
        <v>72</v>
      </c>
      <c r="E16856" t="s">
        <v>73</v>
      </c>
      <c r="F16856" t="s">
        <v>74</v>
      </c>
      <c r="G16856">
        <v>40.078400000000002</v>
      </c>
    </row>
    <row r="16857" spans="1:7" x14ac:dyDescent="0.25">
      <c r="A16857" t="s">
        <v>14216</v>
      </c>
      <c r="B16857" s="1">
        <v>39398</v>
      </c>
      <c r="C16857" t="s">
        <v>64</v>
      </c>
      <c r="D16857" t="s">
        <v>72</v>
      </c>
      <c r="E16857" t="s">
        <v>73</v>
      </c>
      <c r="F16857" t="s">
        <v>74</v>
      </c>
      <c r="G16857">
        <v>1025.9815000000001</v>
      </c>
    </row>
    <row r="16858" spans="1:7" x14ac:dyDescent="0.25">
      <c r="A16858" t="s">
        <v>14217</v>
      </c>
      <c r="B16858" s="1">
        <v>39398</v>
      </c>
      <c r="C16858" t="s">
        <v>64</v>
      </c>
      <c r="D16858" t="s">
        <v>72</v>
      </c>
      <c r="E16858" t="s">
        <v>73</v>
      </c>
      <c r="F16858" t="s">
        <v>74</v>
      </c>
      <c r="G16858">
        <v>612.13689999999997</v>
      </c>
    </row>
    <row r="16859" spans="1:7" x14ac:dyDescent="0.25">
      <c r="A16859" t="s">
        <v>14218</v>
      </c>
      <c r="B16859" s="1">
        <v>39398</v>
      </c>
      <c r="C16859" t="s">
        <v>64</v>
      </c>
      <c r="D16859" t="s">
        <v>72</v>
      </c>
      <c r="E16859" t="s">
        <v>73</v>
      </c>
      <c r="F16859" t="s">
        <v>74</v>
      </c>
      <c r="G16859">
        <v>2576.8047999999999</v>
      </c>
    </row>
    <row r="16860" spans="1:7" x14ac:dyDescent="0.25">
      <c r="A16860" t="s">
        <v>14219</v>
      </c>
      <c r="B16860" s="1">
        <v>39398</v>
      </c>
      <c r="C16860" t="s">
        <v>64</v>
      </c>
      <c r="D16860" t="s">
        <v>72</v>
      </c>
      <c r="E16860" t="s">
        <v>73</v>
      </c>
      <c r="F16860" t="s">
        <v>74</v>
      </c>
      <c r="G16860">
        <v>2535.9639999999999</v>
      </c>
    </row>
    <row r="16861" spans="1:7" x14ac:dyDescent="0.25">
      <c r="A16861" t="s">
        <v>14228</v>
      </c>
      <c r="B16861" s="1">
        <v>39399</v>
      </c>
      <c r="C16861" t="s">
        <v>64</v>
      </c>
      <c r="D16861" t="s">
        <v>72</v>
      </c>
      <c r="E16861" t="s">
        <v>73</v>
      </c>
      <c r="F16861" t="s">
        <v>74</v>
      </c>
      <c r="G16861">
        <v>1303.8669</v>
      </c>
    </row>
    <row r="16862" spans="1:7" x14ac:dyDescent="0.25">
      <c r="A16862" t="s">
        <v>14234</v>
      </c>
      <c r="B16862" s="1">
        <v>39399</v>
      </c>
      <c r="C16862" t="s">
        <v>64</v>
      </c>
      <c r="D16862" t="s">
        <v>72</v>
      </c>
      <c r="E16862" t="s">
        <v>73</v>
      </c>
      <c r="F16862" t="s">
        <v>74</v>
      </c>
      <c r="G16862">
        <v>30.144400000000001</v>
      </c>
    </row>
    <row r="16863" spans="1:7" x14ac:dyDescent="0.25">
      <c r="A16863" t="s">
        <v>14235</v>
      </c>
      <c r="B16863" s="1">
        <v>39399</v>
      </c>
      <c r="C16863" t="s">
        <v>64</v>
      </c>
      <c r="D16863" t="s">
        <v>72</v>
      </c>
      <c r="E16863" t="s">
        <v>73</v>
      </c>
      <c r="F16863" t="s">
        <v>74</v>
      </c>
      <c r="G16863">
        <v>30.144400000000001</v>
      </c>
    </row>
    <row r="16864" spans="1:7" x14ac:dyDescent="0.25">
      <c r="A16864" t="s">
        <v>14236</v>
      </c>
      <c r="B16864" s="1">
        <v>39399</v>
      </c>
      <c r="C16864" t="s">
        <v>64</v>
      </c>
      <c r="D16864" t="s">
        <v>72</v>
      </c>
      <c r="E16864" t="s">
        <v>73</v>
      </c>
      <c r="F16864" t="s">
        <v>74</v>
      </c>
      <c r="G16864">
        <v>83.946899999999999</v>
      </c>
    </row>
    <row r="16865" spans="1:7" x14ac:dyDescent="0.25">
      <c r="A16865" t="s">
        <v>14237</v>
      </c>
      <c r="B16865" s="1">
        <v>39399</v>
      </c>
      <c r="C16865" t="s">
        <v>64</v>
      </c>
      <c r="D16865" t="s">
        <v>72</v>
      </c>
      <c r="E16865" t="s">
        <v>73</v>
      </c>
      <c r="F16865" t="s">
        <v>74</v>
      </c>
      <c r="G16865">
        <v>47.481900000000003</v>
      </c>
    </row>
    <row r="16866" spans="1:7" x14ac:dyDescent="0.25">
      <c r="A16866" t="s">
        <v>14238</v>
      </c>
      <c r="B16866" s="1">
        <v>39399</v>
      </c>
      <c r="C16866" t="s">
        <v>64</v>
      </c>
      <c r="D16866" t="s">
        <v>72</v>
      </c>
      <c r="E16866" t="s">
        <v>73</v>
      </c>
      <c r="F16866" t="s">
        <v>74</v>
      </c>
      <c r="G16866">
        <v>2.5305</v>
      </c>
    </row>
    <row r="16867" spans="1:7" x14ac:dyDescent="0.25">
      <c r="A16867" t="s">
        <v>14239</v>
      </c>
      <c r="B16867" s="1">
        <v>39399</v>
      </c>
      <c r="C16867" t="s">
        <v>64</v>
      </c>
      <c r="D16867" t="s">
        <v>72</v>
      </c>
      <c r="E16867" t="s">
        <v>73</v>
      </c>
      <c r="F16867" t="s">
        <v>74</v>
      </c>
      <c r="G16867">
        <v>175.69499999999999</v>
      </c>
    </row>
    <row r="16868" spans="1:7" x14ac:dyDescent="0.25">
      <c r="A16868" t="s">
        <v>14277</v>
      </c>
      <c r="B16868" s="1">
        <v>39399</v>
      </c>
      <c r="C16868" t="s">
        <v>64</v>
      </c>
      <c r="D16868" t="s">
        <v>72</v>
      </c>
      <c r="E16868" t="s">
        <v>73</v>
      </c>
      <c r="F16868" t="s">
        <v>74</v>
      </c>
      <c r="G16868">
        <v>2738.4551999999999</v>
      </c>
    </row>
    <row r="16869" spans="1:7" x14ac:dyDescent="0.25">
      <c r="A16869" t="s">
        <v>14278</v>
      </c>
      <c r="B16869" s="1">
        <v>39399</v>
      </c>
      <c r="C16869" t="s">
        <v>64</v>
      </c>
      <c r="D16869" t="s">
        <v>72</v>
      </c>
      <c r="E16869" t="s">
        <v>73</v>
      </c>
      <c r="F16869" t="s">
        <v>74</v>
      </c>
      <c r="G16869">
        <v>2605.5127000000002</v>
      </c>
    </row>
    <row r="16870" spans="1:7" x14ac:dyDescent="0.25">
      <c r="A16870" t="s">
        <v>14279</v>
      </c>
      <c r="B16870" s="1">
        <v>39399</v>
      </c>
      <c r="C16870" t="s">
        <v>64</v>
      </c>
      <c r="D16870" t="s">
        <v>72</v>
      </c>
      <c r="E16870" t="s">
        <v>73</v>
      </c>
      <c r="F16870" t="s">
        <v>74</v>
      </c>
      <c r="G16870">
        <v>2738.5657000000001</v>
      </c>
    </row>
    <row r="16871" spans="1:7" x14ac:dyDescent="0.25">
      <c r="A16871" t="s">
        <v>14285</v>
      </c>
      <c r="B16871" s="1">
        <v>39399</v>
      </c>
      <c r="C16871" t="s">
        <v>64</v>
      </c>
      <c r="D16871" t="s">
        <v>72</v>
      </c>
      <c r="E16871" t="s">
        <v>73</v>
      </c>
      <c r="F16871" t="s">
        <v>74</v>
      </c>
      <c r="G16871">
        <v>858.96069999999997</v>
      </c>
    </row>
    <row r="16872" spans="1:7" x14ac:dyDescent="0.25">
      <c r="A16872" t="s">
        <v>14286</v>
      </c>
      <c r="B16872" s="1">
        <v>39400</v>
      </c>
      <c r="C16872" t="s">
        <v>64</v>
      </c>
      <c r="D16872" t="s">
        <v>72</v>
      </c>
      <c r="E16872" t="s">
        <v>73</v>
      </c>
      <c r="F16872" t="s">
        <v>74</v>
      </c>
      <c r="G16872">
        <v>1238.1415</v>
      </c>
    </row>
    <row r="16873" spans="1:7" x14ac:dyDescent="0.25">
      <c r="A16873" t="s">
        <v>14287</v>
      </c>
      <c r="B16873" s="1">
        <v>39400</v>
      </c>
      <c r="C16873" t="s">
        <v>64</v>
      </c>
      <c r="D16873" t="s">
        <v>72</v>
      </c>
      <c r="E16873" t="s">
        <v>73</v>
      </c>
      <c r="F16873" t="s">
        <v>74</v>
      </c>
      <c r="G16873">
        <v>1303.3144</v>
      </c>
    </row>
    <row r="16874" spans="1:7" x14ac:dyDescent="0.25">
      <c r="A16874" t="s">
        <v>14289</v>
      </c>
      <c r="B16874" s="1">
        <v>39400</v>
      </c>
      <c r="C16874" t="s">
        <v>64</v>
      </c>
      <c r="D16874" t="s">
        <v>72</v>
      </c>
      <c r="E16874" t="s">
        <v>73</v>
      </c>
      <c r="F16874" t="s">
        <v>74</v>
      </c>
      <c r="G16874">
        <v>27.614000000000001</v>
      </c>
    </row>
    <row r="16875" spans="1:7" x14ac:dyDescent="0.25">
      <c r="A16875" t="s">
        <v>14290</v>
      </c>
      <c r="B16875" s="1">
        <v>39400</v>
      </c>
      <c r="C16875" t="s">
        <v>64</v>
      </c>
      <c r="D16875" t="s">
        <v>72</v>
      </c>
      <c r="E16875" t="s">
        <v>73</v>
      </c>
      <c r="F16875" t="s">
        <v>74</v>
      </c>
      <c r="G16875">
        <v>35.669400000000003</v>
      </c>
    </row>
    <row r="16876" spans="1:7" x14ac:dyDescent="0.25">
      <c r="A16876" t="s">
        <v>14291</v>
      </c>
      <c r="B16876" s="1">
        <v>39400</v>
      </c>
      <c r="C16876" t="s">
        <v>64</v>
      </c>
      <c r="D16876" t="s">
        <v>72</v>
      </c>
      <c r="E16876" t="s">
        <v>73</v>
      </c>
      <c r="F16876" t="s">
        <v>74</v>
      </c>
      <c r="G16876">
        <v>89.460800000000006</v>
      </c>
    </row>
    <row r="16877" spans="1:7" x14ac:dyDescent="0.25">
      <c r="A16877" t="s">
        <v>14292</v>
      </c>
      <c r="B16877" s="1">
        <v>39400</v>
      </c>
      <c r="C16877" t="s">
        <v>64</v>
      </c>
      <c r="D16877" t="s">
        <v>72</v>
      </c>
      <c r="E16877" t="s">
        <v>73</v>
      </c>
      <c r="F16877" t="s">
        <v>74</v>
      </c>
      <c r="G16877">
        <v>25.381900000000002</v>
      </c>
    </row>
    <row r="16878" spans="1:7" x14ac:dyDescent="0.25">
      <c r="A16878" t="s">
        <v>14325</v>
      </c>
      <c r="B16878" s="1">
        <v>39400</v>
      </c>
      <c r="C16878" t="s">
        <v>64</v>
      </c>
      <c r="D16878" t="s">
        <v>72</v>
      </c>
      <c r="E16878" t="s">
        <v>73</v>
      </c>
      <c r="F16878" t="s">
        <v>74</v>
      </c>
      <c r="G16878">
        <v>1987.8507999999999</v>
      </c>
    </row>
    <row r="16879" spans="1:7" x14ac:dyDescent="0.25">
      <c r="A16879" t="s">
        <v>14326</v>
      </c>
      <c r="B16879" s="1">
        <v>39400</v>
      </c>
      <c r="C16879" t="s">
        <v>64</v>
      </c>
      <c r="D16879" t="s">
        <v>72</v>
      </c>
      <c r="E16879" t="s">
        <v>73</v>
      </c>
      <c r="F16879" t="s">
        <v>74</v>
      </c>
      <c r="G16879">
        <v>635.35289999999998</v>
      </c>
    </row>
    <row r="16880" spans="1:7" x14ac:dyDescent="0.25">
      <c r="A16880" t="s">
        <v>14327</v>
      </c>
      <c r="B16880" s="1">
        <v>39400</v>
      </c>
      <c r="C16880" t="s">
        <v>64</v>
      </c>
      <c r="D16880" t="s">
        <v>72</v>
      </c>
      <c r="E16880" t="s">
        <v>73</v>
      </c>
      <c r="F16880" t="s">
        <v>74</v>
      </c>
      <c r="G16880">
        <v>2688.5092</v>
      </c>
    </row>
    <row r="16881" spans="1:7" x14ac:dyDescent="0.25">
      <c r="A16881" t="s">
        <v>14328</v>
      </c>
      <c r="B16881" s="1">
        <v>39400</v>
      </c>
      <c r="C16881" t="s">
        <v>64</v>
      </c>
      <c r="D16881" t="s">
        <v>72</v>
      </c>
      <c r="E16881" t="s">
        <v>73</v>
      </c>
      <c r="F16881" t="s">
        <v>74</v>
      </c>
      <c r="G16881">
        <v>2604.7944000000002</v>
      </c>
    </row>
    <row r="16882" spans="1:7" x14ac:dyDescent="0.25">
      <c r="A16882" t="s">
        <v>14329</v>
      </c>
      <c r="B16882" s="1">
        <v>39400</v>
      </c>
      <c r="C16882" t="s">
        <v>64</v>
      </c>
      <c r="D16882" t="s">
        <v>72</v>
      </c>
      <c r="E16882" t="s">
        <v>73</v>
      </c>
      <c r="F16882" t="s">
        <v>74</v>
      </c>
      <c r="G16882">
        <v>2699.9018000000001</v>
      </c>
    </row>
    <row r="16883" spans="1:7" x14ac:dyDescent="0.25">
      <c r="A16883" t="s">
        <v>14330</v>
      </c>
      <c r="B16883" s="1">
        <v>39400</v>
      </c>
      <c r="C16883" t="s">
        <v>64</v>
      </c>
      <c r="D16883" t="s">
        <v>72</v>
      </c>
      <c r="E16883" t="s">
        <v>73</v>
      </c>
      <c r="F16883" t="s">
        <v>74</v>
      </c>
      <c r="G16883">
        <v>711.03440000000001</v>
      </c>
    </row>
    <row r="16884" spans="1:7" x14ac:dyDescent="0.25">
      <c r="A16884" t="s">
        <v>14342</v>
      </c>
      <c r="B16884" s="1">
        <v>39400</v>
      </c>
      <c r="C16884" t="s">
        <v>64</v>
      </c>
      <c r="D16884" t="s">
        <v>72</v>
      </c>
      <c r="E16884" t="s">
        <v>73</v>
      </c>
      <c r="F16884" t="s">
        <v>74</v>
      </c>
      <c r="G16884">
        <v>820.29679999999996</v>
      </c>
    </row>
    <row r="16885" spans="1:7" x14ac:dyDescent="0.25">
      <c r="A16885" t="s">
        <v>14344</v>
      </c>
      <c r="B16885" s="1">
        <v>39401</v>
      </c>
      <c r="C16885" t="s">
        <v>64</v>
      </c>
      <c r="D16885" t="s">
        <v>72</v>
      </c>
      <c r="E16885" t="s">
        <v>73</v>
      </c>
      <c r="F16885" t="s">
        <v>74</v>
      </c>
      <c r="G16885">
        <v>80.620800000000003</v>
      </c>
    </row>
    <row r="16886" spans="1:7" x14ac:dyDescent="0.25">
      <c r="A16886" t="s">
        <v>14345</v>
      </c>
      <c r="B16886" s="1">
        <v>39401</v>
      </c>
      <c r="C16886" t="s">
        <v>64</v>
      </c>
      <c r="D16886" t="s">
        <v>72</v>
      </c>
      <c r="E16886" t="s">
        <v>73</v>
      </c>
      <c r="F16886" t="s">
        <v>74</v>
      </c>
      <c r="G16886">
        <v>222.4144</v>
      </c>
    </row>
    <row r="16887" spans="1:7" x14ac:dyDescent="0.25">
      <c r="A16887" t="s">
        <v>14346</v>
      </c>
      <c r="B16887" s="1">
        <v>39401</v>
      </c>
      <c r="C16887" t="s">
        <v>64</v>
      </c>
      <c r="D16887" t="s">
        <v>72</v>
      </c>
      <c r="E16887" t="s">
        <v>73</v>
      </c>
      <c r="F16887" t="s">
        <v>74</v>
      </c>
      <c r="G16887">
        <v>28.1554</v>
      </c>
    </row>
    <row r="16888" spans="1:7" x14ac:dyDescent="0.25">
      <c r="A16888" t="s">
        <v>14347</v>
      </c>
      <c r="B16888" s="1">
        <v>39401</v>
      </c>
      <c r="C16888" t="s">
        <v>64</v>
      </c>
      <c r="D16888" t="s">
        <v>72</v>
      </c>
      <c r="E16888" t="s">
        <v>73</v>
      </c>
      <c r="F16888" t="s">
        <v>74</v>
      </c>
      <c r="G16888">
        <v>2.5305</v>
      </c>
    </row>
    <row r="16889" spans="1:7" x14ac:dyDescent="0.25">
      <c r="A16889" t="s">
        <v>14390</v>
      </c>
      <c r="B16889" s="1">
        <v>39401</v>
      </c>
      <c r="C16889" t="s">
        <v>64</v>
      </c>
      <c r="D16889" t="s">
        <v>72</v>
      </c>
      <c r="E16889" t="s">
        <v>73</v>
      </c>
      <c r="F16889" t="s">
        <v>74</v>
      </c>
      <c r="G16889">
        <v>1014.3458000000001</v>
      </c>
    </row>
    <row r="16890" spans="1:7" x14ac:dyDescent="0.25">
      <c r="A16890" t="s">
        <v>14391</v>
      </c>
      <c r="B16890" s="1">
        <v>39401</v>
      </c>
      <c r="C16890" t="s">
        <v>64</v>
      </c>
      <c r="D16890" t="s">
        <v>72</v>
      </c>
      <c r="E16890" t="s">
        <v>73</v>
      </c>
      <c r="F16890" t="s">
        <v>74</v>
      </c>
      <c r="G16890">
        <v>596.68899999999996</v>
      </c>
    </row>
    <row r="16891" spans="1:7" x14ac:dyDescent="0.25">
      <c r="A16891" t="s">
        <v>14392</v>
      </c>
      <c r="B16891" s="1">
        <v>39401</v>
      </c>
      <c r="C16891" t="s">
        <v>64</v>
      </c>
      <c r="D16891" t="s">
        <v>72</v>
      </c>
      <c r="E16891" t="s">
        <v>73</v>
      </c>
      <c r="F16891" t="s">
        <v>74</v>
      </c>
      <c r="G16891">
        <v>2634.3973999999998</v>
      </c>
    </row>
    <row r="16892" spans="1:7" x14ac:dyDescent="0.25">
      <c r="A16892" t="s">
        <v>14393</v>
      </c>
      <c r="B16892" s="1">
        <v>39401</v>
      </c>
      <c r="C16892" t="s">
        <v>64</v>
      </c>
      <c r="D16892" t="s">
        <v>72</v>
      </c>
      <c r="E16892" t="s">
        <v>73</v>
      </c>
      <c r="F16892" t="s">
        <v>74</v>
      </c>
      <c r="G16892">
        <v>2778.9976999999999</v>
      </c>
    </row>
    <row r="16893" spans="1:7" x14ac:dyDescent="0.25">
      <c r="A16893" t="s">
        <v>14394</v>
      </c>
      <c r="B16893" s="1">
        <v>39401</v>
      </c>
      <c r="C16893" t="s">
        <v>64</v>
      </c>
      <c r="D16893" t="s">
        <v>72</v>
      </c>
      <c r="E16893" t="s">
        <v>73</v>
      </c>
      <c r="F16893" t="s">
        <v>74</v>
      </c>
      <c r="G16893">
        <v>2699.9018000000001</v>
      </c>
    </row>
    <row r="16894" spans="1:7" x14ac:dyDescent="0.25">
      <c r="A16894" t="s">
        <v>14403</v>
      </c>
      <c r="B16894" s="1">
        <v>39401</v>
      </c>
      <c r="C16894" t="s">
        <v>64</v>
      </c>
      <c r="D16894" t="s">
        <v>72</v>
      </c>
      <c r="E16894" t="s">
        <v>73</v>
      </c>
      <c r="F16894" t="s">
        <v>74</v>
      </c>
      <c r="G16894">
        <v>830.23069999999996</v>
      </c>
    </row>
    <row r="16895" spans="1:7" x14ac:dyDescent="0.25">
      <c r="A16895" t="s">
        <v>14406</v>
      </c>
      <c r="B16895" s="1">
        <v>39402</v>
      </c>
      <c r="C16895" t="s">
        <v>64</v>
      </c>
      <c r="D16895" t="s">
        <v>72</v>
      </c>
      <c r="E16895" t="s">
        <v>73</v>
      </c>
      <c r="F16895" t="s">
        <v>74</v>
      </c>
      <c r="G16895">
        <v>32.0229</v>
      </c>
    </row>
    <row r="16896" spans="1:7" x14ac:dyDescent="0.25">
      <c r="A16896" t="s">
        <v>14407</v>
      </c>
      <c r="B16896" s="1">
        <v>39402</v>
      </c>
      <c r="C16896" t="s">
        <v>64</v>
      </c>
      <c r="D16896" t="s">
        <v>72</v>
      </c>
      <c r="E16896" t="s">
        <v>73</v>
      </c>
      <c r="F16896" t="s">
        <v>74</v>
      </c>
      <c r="G16896">
        <v>34.553400000000003</v>
      </c>
    </row>
    <row r="16897" spans="1:7" x14ac:dyDescent="0.25">
      <c r="A16897" t="s">
        <v>14408</v>
      </c>
      <c r="B16897" s="1">
        <v>39402</v>
      </c>
      <c r="C16897" t="s">
        <v>64</v>
      </c>
      <c r="D16897" t="s">
        <v>72</v>
      </c>
      <c r="E16897" t="s">
        <v>73</v>
      </c>
      <c r="F16897" t="s">
        <v>74</v>
      </c>
      <c r="G16897">
        <v>77.316900000000004</v>
      </c>
    </row>
    <row r="16898" spans="1:7" x14ac:dyDescent="0.25">
      <c r="A16898" t="s">
        <v>14409</v>
      </c>
      <c r="B16898" s="1">
        <v>39402</v>
      </c>
      <c r="C16898" t="s">
        <v>64</v>
      </c>
      <c r="D16898" t="s">
        <v>72</v>
      </c>
      <c r="E16898" t="s">
        <v>73</v>
      </c>
      <c r="F16898" t="s">
        <v>74</v>
      </c>
      <c r="G16898">
        <v>62.951900000000002</v>
      </c>
    </row>
    <row r="16899" spans="1:7" x14ac:dyDescent="0.25">
      <c r="A16899" t="s">
        <v>14410</v>
      </c>
      <c r="B16899" s="1">
        <v>39402</v>
      </c>
      <c r="C16899" t="s">
        <v>64</v>
      </c>
      <c r="D16899" t="s">
        <v>72</v>
      </c>
      <c r="E16899" t="s">
        <v>73</v>
      </c>
      <c r="F16899" t="s">
        <v>74</v>
      </c>
      <c r="G16899">
        <v>136.99789999999999</v>
      </c>
    </row>
    <row r="16900" spans="1:7" x14ac:dyDescent="0.25">
      <c r="A16900" t="s">
        <v>14411</v>
      </c>
      <c r="B16900" s="1">
        <v>39402</v>
      </c>
      <c r="C16900" t="s">
        <v>64</v>
      </c>
      <c r="D16900" t="s">
        <v>72</v>
      </c>
      <c r="E16900" t="s">
        <v>73</v>
      </c>
      <c r="F16900" t="s">
        <v>74</v>
      </c>
      <c r="G16900">
        <v>55.238999999999997</v>
      </c>
    </row>
    <row r="16901" spans="1:7" x14ac:dyDescent="0.25">
      <c r="A16901" t="s">
        <v>14412</v>
      </c>
      <c r="B16901" s="1">
        <v>39402</v>
      </c>
      <c r="C16901" t="s">
        <v>64</v>
      </c>
      <c r="D16901" t="s">
        <v>72</v>
      </c>
      <c r="E16901" t="s">
        <v>73</v>
      </c>
      <c r="F16901" t="s">
        <v>74</v>
      </c>
      <c r="G16901">
        <v>77.316900000000004</v>
      </c>
    </row>
    <row r="16902" spans="1:7" x14ac:dyDescent="0.25">
      <c r="A16902" t="s">
        <v>14413</v>
      </c>
      <c r="B16902" s="1">
        <v>39402</v>
      </c>
      <c r="C16902" t="s">
        <v>64</v>
      </c>
      <c r="D16902" t="s">
        <v>72</v>
      </c>
      <c r="E16902" t="s">
        <v>73</v>
      </c>
      <c r="F16902" t="s">
        <v>74</v>
      </c>
      <c r="G16902">
        <v>38.664000000000001</v>
      </c>
    </row>
    <row r="16903" spans="1:7" x14ac:dyDescent="0.25">
      <c r="A16903" t="s">
        <v>14414</v>
      </c>
      <c r="B16903" s="1">
        <v>39402</v>
      </c>
      <c r="C16903" t="s">
        <v>64</v>
      </c>
      <c r="D16903" t="s">
        <v>72</v>
      </c>
      <c r="E16903" t="s">
        <v>73</v>
      </c>
      <c r="F16903" t="s">
        <v>74</v>
      </c>
      <c r="G16903">
        <v>27.061499999999999</v>
      </c>
    </row>
    <row r="16904" spans="1:7" x14ac:dyDescent="0.25">
      <c r="A16904" t="s">
        <v>14415</v>
      </c>
      <c r="B16904" s="1">
        <v>39402</v>
      </c>
      <c r="C16904" t="s">
        <v>64</v>
      </c>
      <c r="D16904" t="s">
        <v>72</v>
      </c>
      <c r="E16904" t="s">
        <v>73</v>
      </c>
      <c r="F16904" t="s">
        <v>74</v>
      </c>
      <c r="G16904">
        <v>55.238999999999997</v>
      </c>
    </row>
    <row r="16905" spans="1:7" x14ac:dyDescent="0.25">
      <c r="A16905" t="s">
        <v>14416</v>
      </c>
      <c r="B16905" s="1">
        <v>39402</v>
      </c>
      <c r="C16905" t="s">
        <v>64</v>
      </c>
      <c r="D16905" t="s">
        <v>72</v>
      </c>
      <c r="E16905" t="s">
        <v>73</v>
      </c>
      <c r="F16905" t="s">
        <v>74</v>
      </c>
      <c r="G16905">
        <v>43.072899999999997</v>
      </c>
    </row>
    <row r="16906" spans="1:7" x14ac:dyDescent="0.25">
      <c r="A16906" t="s">
        <v>14417</v>
      </c>
      <c r="B16906" s="1">
        <v>39402</v>
      </c>
      <c r="C16906" t="s">
        <v>64</v>
      </c>
      <c r="D16906" t="s">
        <v>72</v>
      </c>
      <c r="E16906" t="s">
        <v>73</v>
      </c>
      <c r="F16906" t="s">
        <v>74</v>
      </c>
      <c r="G16906">
        <v>43.072899999999997</v>
      </c>
    </row>
    <row r="16907" spans="1:7" x14ac:dyDescent="0.25">
      <c r="A16907" t="s">
        <v>14447</v>
      </c>
      <c r="B16907" s="1">
        <v>39402</v>
      </c>
      <c r="C16907" t="s">
        <v>64</v>
      </c>
      <c r="D16907" t="s">
        <v>72</v>
      </c>
      <c r="E16907" t="s">
        <v>73</v>
      </c>
      <c r="F16907" t="s">
        <v>74</v>
      </c>
      <c r="G16907">
        <v>596.68899999999996</v>
      </c>
    </row>
    <row r="16908" spans="1:7" x14ac:dyDescent="0.25">
      <c r="A16908" t="s">
        <v>14448</v>
      </c>
      <c r="B16908" s="1">
        <v>39402</v>
      </c>
      <c r="C16908" t="s">
        <v>64</v>
      </c>
      <c r="D16908" t="s">
        <v>72</v>
      </c>
      <c r="E16908" t="s">
        <v>73</v>
      </c>
      <c r="F16908" t="s">
        <v>74</v>
      </c>
      <c r="G16908">
        <v>596.68899999999996</v>
      </c>
    </row>
    <row r="16909" spans="1:7" x14ac:dyDescent="0.25">
      <c r="A16909" t="s">
        <v>14449</v>
      </c>
      <c r="B16909" s="1">
        <v>39402</v>
      </c>
      <c r="C16909" t="s">
        <v>64</v>
      </c>
      <c r="D16909" t="s">
        <v>72</v>
      </c>
      <c r="E16909" t="s">
        <v>73</v>
      </c>
      <c r="F16909" t="s">
        <v>74</v>
      </c>
      <c r="G16909">
        <v>2706.1008000000002</v>
      </c>
    </row>
    <row r="16910" spans="1:7" x14ac:dyDescent="0.25">
      <c r="A16910" t="s">
        <v>14450</v>
      </c>
      <c r="B16910" s="1">
        <v>39402</v>
      </c>
      <c r="C16910" t="s">
        <v>64</v>
      </c>
      <c r="D16910" t="s">
        <v>72</v>
      </c>
      <c r="E16910" t="s">
        <v>73</v>
      </c>
      <c r="F16910" t="s">
        <v>74</v>
      </c>
      <c r="G16910">
        <v>2626.5408000000002</v>
      </c>
    </row>
    <row r="16911" spans="1:7" x14ac:dyDescent="0.25">
      <c r="A16911" t="s">
        <v>14451</v>
      </c>
      <c r="B16911" s="1">
        <v>39402</v>
      </c>
      <c r="C16911" t="s">
        <v>64</v>
      </c>
      <c r="D16911" t="s">
        <v>72</v>
      </c>
      <c r="E16911" t="s">
        <v>73</v>
      </c>
      <c r="F16911" t="s">
        <v>74</v>
      </c>
      <c r="G16911">
        <v>2598.9158000000002</v>
      </c>
    </row>
    <row r="16912" spans="1:7" x14ac:dyDescent="0.25">
      <c r="A16912" t="s">
        <v>14460</v>
      </c>
      <c r="B16912" s="1">
        <v>39403</v>
      </c>
      <c r="C16912" t="s">
        <v>64</v>
      </c>
      <c r="D16912" t="s">
        <v>72</v>
      </c>
      <c r="E16912" t="s">
        <v>73</v>
      </c>
      <c r="F16912" t="s">
        <v>74</v>
      </c>
      <c r="G16912">
        <v>32.575400000000002</v>
      </c>
    </row>
    <row r="16913" spans="1:7" x14ac:dyDescent="0.25">
      <c r="A16913" t="s">
        <v>14461</v>
      </c>
      <c r="B16913" s="1">
        <v>39403</v>
      </c>
      <c r="C16913" t="s">
        <v>64</v>
      </c>
      <c r="D16913" t="s">
        <v>72</v>
      </c>
      <c r="E16913" t="s">
        <v>73</v>
      </c>
      <c r="F16913" t="s">
        <v>74</v>
      </c>
      <c r="G16913">
        <v>66.277900000000002</v>
      </c>
    </row>
    <row r="16914" spans="1:7" x14ac:dyDescent="0.25">
      <c r="A16914" t="s">
        <v>14498</v>
      </c>
      <c r="B16914" s="1">
        <v>39403</v>
      </c>
      <c r="C16914" t="s">
        <v>64</v>
      </c>
      <c r="D16914" t="s">
        <v>72</v>
      </c>
      <c r="E16914" t="s">
        <v>73</v>
      </c>
      <c r="F16914" t="s">
        <v>74</v>
      </c>
      <c r="G16914">
        <v>2738.5657000000001</v>
      </c>
    </row>
    <row r="16915" spans="1:7" x14ac:dyDescent="0.25">
      <c r="A16915" t="s">
        <v>14499</v>
      </c>
      <c r="B16915" s="1">
        <v>39403</v>
      </c>
      <c r="C16915" t="s">
        <v>64</v>
      </c>
      <c r="D16915" t="s">
        <v>72</v>
      </c>
      <c r="E16915" t="s">
        <v>73</v>
      </c>
      <c r="F16915" t="s">
        <v>74</v>
      </c>
      <c r="G16915">
        <v>624.84439999999995</v>
      </c>
    </row>
    <row r="16916" spans="1:7" x14ac:dyDescent="0.25">
      <c r="A16916" t="s">
        <v>14500</v>
      </c>
      <c r="B16916" s="1">
        <v>39403</v>
      </c>
      <c r="C16916" t="s">
        <v>64</v>
      </c>
      <c r="D16916" t="s">
        <v>72</v>
      </c>
      <c r="E16916" t="s">
        <v>73</v>
      </c>
      <c r="F16916" t="s">
        <v>74</v>
      </c>
      <c r="G16916">
        <v>2634.3973999999998</v>
      </c>
    </row>
    <row r="16917" spans="1:7" x14ac:dyDescent="0.25">
      <c r="A16917" t="s">
        <v>14501</v>
      </c>
      <c r="B16917" s="1">
        <v>39403</v>
      </c>
      <c r="C16917" t="s">
        <v>64</v>
      </c>
      <c r="D16917" t="s">
        <v>72</v>
      </c>
      <c r="E16917" t="s">
        <v>73</v>
      </c>
      <c r="F16917" t="s">
        <v>74</v>
      </c>
      <c r="G16917">
        <v>2618.8058000000001</v>
      </c>
    </row>
    <row r="16918" spans="1:7" x14ac:dyDescent="0.25">
      <c r="A16918" t="s">
        <v>14502</v>
      </c>
      <c r="B16918" s="1">
        <v>39403</v>
      </c>
      <c r="C16918" t="s">
        <v>64</v>
      </c>
      <c r="D16918" t="s">
        <v>72</v>
      </c>
      <c r="E16918" t="s">
        <v>73</v>
      </c>
      <c r="F16918" t="s">
        <v>74</v>
      </c>
      <c r="G16918">
        <v>2624.3528999999999</v>
      </c>
    </row>
    <row r="16919" spans="1:7" x14ac:dyDescent="0.25">
      <c r="A16919" t="s">
        <v>14517</v>
      </c>
      <c r="B16919" s="1">
        <v>39404</v>
      </c>
      <c r="C16919" t="s">
        <v>64</v>
      </c>
      <c r="D16919" t="s">
        <v>72</v>
      </c>
      <c r="E16919" t="s">
        <v>73</v>
      </c>
      <c r="F16919" t="s">
        <v>74</v>
      </c>
      <c r="G16919">
        <v>71.791899999999998</v>
      </c>
    </row>
    <row r="16920" spans="1:7" x14ac:dyDescent="0.25">
      <c r="A16920" t="s">
        <v>14518</v>
      </c>
      <c r="B16920" s="1">
        <v>39404</v>
      </c>
      <c r="C16920" t="s">
        <v>64</v>
      </c>
      <c r="D16920" t="s">
        <v>72</v>
      </c>
      <c r="E16920" t="s">
        <v>73</v>
      </c>
      <c r="F16920" t="s">
        <v>74</v>
      </c>
      <c r="G16920">
        <v>97.7483</v>
      </c>
    </row>
    <row r="16921" spans="1:7" x14ac:dyDescent="0.25">
      <c r="A16921" t="s">
        <v>14519</v>
      </c>
      <c r="B16921" s="1">
        <v>39404</v>
      </c>
      <c r="C16921" t="s">
        <v>64</v>
      </c>
      <c r="D16921" t="s">
        <v>72</v>
      </c>
      <c r="E16921" t="s">
        <v>73</v>
      </c>
      <c r="F16921" t="s">
        <v>74</v>
      </c>
      <c r="G16921">
        <v>94.455399999999997</v>
      </c>
    </row>
    <row r="16922" spans="1:7" x14ac:dyDescent="0.25">
      <c r="A16922" t="s">
        <v>14520</v>
      </c>
      <c r="B16922" s="1">
        <v>39404</v>
      </c>
      <c r="C16922" t="s">
        <v>64</v>
      </c>
      <c r="D16922" t="s">
        <v>72</v>
      </c>
      <c r="E16922" t="s">
        <v>73</v>
      </c>
      <c r="F16922" t="s">
        <v>74</v>
      </c>
      <c r="G16922">
        <v>82.852900000000005</v>
      </c>
    </row>
    <row r="16923" spans="1:7" x14ac:dyDescent="0.25">
      <c r="A16923" t="s">
        <v>14521</v>
      </c>
      <c r="B16923" s="1">
        <v>39404</v>
      </c>
      <c r="C16923" t="s">
        <v>64</v>
      </c>
      <c r="D16923" t="s">
        <v>72</v>
      </c>
      <c r="E16923" t="s">
        <v>73</v>
      </c>
      <c r="F16923" t="s">
        <v>74</v>
      </c>
      <c r="G16923">
        <v>23.746500000000001</v>
      </c>
    </row>
    <row r="16924" spans="1:7" x14ac:dyDescent="0.25">
      <c r="A16924" t="s">
        <v>14522</v>
      </c>
      <c r="B16924" s="1">
        <v>39404</v>
      </c>
      <c r="C16924" t="s">
        <v>64</v>
      </c>
      <c r="D16924" t="s">
        <v>72</v>
      </c>
      <c r="E16924" t="s">
        <v>73</v>
      </c>
      <c r="F16924" t="s">
        <v>74</v>
      </c>
      <c r="G16924">
        <v>55.238999999999997</v>
      </c>
    </row>
    <row r="16925" spans="1:7" x14ac:dyDescent="0.25">
      <c r="A16925" t="s">
        <v>14523</v>
      </c>
      <c r="B16925" s="1">
        <v>39404</v>
      </c>
      <c r="C16925" t="s">
        <v>64</v>
      </c>
      <c r="D16925" t="s">
        <v>72</v>
      </c>
      <c r="E16925" t="s">
        <v>73</v>
      </c>
      <c r="F16925" t="s">
        <v>74</v>
      </c>
      <c r="G16925">
        <v>218.6574</v>
      </c>
    </row>
    <row r="16926" spans="1:7" x14ac:dyDescent="0.25">
      <c r="A16926" t="s">
        <v>14566</v>
      </c>
      <c r="B16926" s="1">
        <v>39404</v>
      </c>
      <c r="C16926" t="s">
        <v>64</v>
      </c>
      <c r="D16926" t="s">
        <v>72</v>
      </c>
      <c r="E16926" t="s">
        <v>73</v>
      </c>
      <c r="F16926" t="s">
        <v>74</v>
      </c>
      <c r="G16926">
        <v>850.28650000000005</v>
      </c>
    </row>
    <row r="16927" spans="1:7" x14ac:dyDescent="0.25">
      <c r="A16927" t="s">
        <v>14567</v>
      </c>
      <c r="B16927" s="1">
        <v>39404</v>
      </c>
      <c r="C16927" t="s">
        <v>64</v>
      </c>
      <c r="D16927" t="s">
        <v>72</v>
      </c>
      <c r="E16927" t="s">
        <v>73</v>
      </c>
      <c r="F16927" t="s">
        <v>74</v>
      </c>
      <c r="G16927">
        <v>2673.0612999999998</v>
      </c>
    </row>
    <row r="16928" spans="1:7" x14ac:dyDescent="0.25">
      <c r="A16928" t="s">
        <v>14568</v>
      </c>
      <c r="B16928" s="1">
        <v>39404</v>
      </c>
      <c r="C16928" t="s">
        <v>64</v>
      </c>
      <c r="D16928" t="s">
        <v>72</v>
      </c>
      <c r="E16928" t="s">
        <v>73</v>
      </c>
      <c r="F16928" t="s">
        <v>74</v>
      </c>
      <c r="G16928">
        <v>2607.7779</v>
      </c>
    </row>
    <row r="16929" spans="1:7" x14ac:dyDescent="0.25">
      <c r="A16929" t="s">
        <v>14577</v>
      </c>
      <c r="B16929" s="1">
        <v>39405</v>
      </c>
      <c r="C16929" t="s">
        <v>64</v>
      </c>
      <c r="D16929" t="s">
        <v>72</v>
      </c>
      <c r="E16929" t="s">
        <v>73</v>
      </c>
      <c r="F16929" t="s">
        <v>74</v>
      </c>
      <c r="G16929">
        <v>1336.4644000000001</v>
      </c>
    </row>
    <row r="16930" spans="1:7" x14ac:dyDescent="0.25">
      <c r="A16930" t="s">
        <v>14582</v>
      </c>
      <c r="B16930" s="1">
        <v>39405</v>
      </c>
      <c r="C16930" t="s">
        <v>64</v>
      </c>
      <c r="D16930" t="s">
        <v>72</v>
      </c>
      <c r="E16930" t="s">
        <v>73</v>
      </c>
      <c r="F16930" t="s">
        <v>74</v>
      </c>
      <c r="G16930">
        <v>62.951900000000002</v>
      </c>
    </row>
    <row r="16931" spans="1:7" x14ac:dyDescent="0.25">
      <c r="A16931" t="s">
        <v>14583</v>
      </c>
      <c r="B16931" s="1">
        <v>39405</v>
      </c>
      <c r="C16931" t="s">
        <v>64</v>
      </c>
      <c r="D16931" t="s">
        <v>72</v>
      </c>
      <c r="E16931" t="s">
        <v>73</v>
      </c>
      <c r="F16931" t="s">
        <v>74</v>
      </c>
      <c r="G16931">
        <v>87.272900000000007</v>
      </c>
    </row>
    <row r="16932" spans="1:7" x14ac:dyDescent="0.25">
      <c r="A16932" t="s">
        <v>14584</v>
      </c>
      <c r="B16932" s="1">
        <v>39405</v>
      </c>
      <c r="C16932" t="s">
        <v>64</v>
      </c>
      <c r="D16932" t="s">
        <v>72</v>
      </c>
      <c r="E16932" t="s">
        <v>73</v>
      </c>
      <c r="F16932" t="s">
        <v>74</v>
      </c>
      <c r="G16932">
        <v>108.2458</v>
      </c>
    </row>
    <row r="16933" spans="1:7" x14ac:dyDescent="0.25">
      <c r="A16933" t="s">
        <v>14585</v>
      </c>
      <c r="B16933" s="1">
        <v>39405</v>
      </c>
      <c r="C16933" t="s">
        <v>64</v>
      </c>
      <c r="D16933" t="s">
        <v>72</v>
      </c>
      <c r="E16933" t="s">
        <v>73</v>
      </c>
      <c r="F16933" t="s">
        <v>74</v>
      </c>
      <c r="G16933">
        <v>76.2119</v>
      </c>
    </row>
    <row r="16934" spans="1:7" x14ac:dyDescent="0.25">
      <c r="A16934" t="s">
        <v>14623</v>
      </c>
      <c r="B16934" s="1">
        <v>39405</v>
      </c>
      <c r="C16934" t="s">
        <v>64</v>
      </c>
      <c r="D16934" t="s">
        <v>72</v>
      </c>
      <c r="E16934" t="s">
        <v>73</v>
      </c>
      <c r="F16934" t="s">
        <v>74</v>
      </c>
      <c r="G16934">
        <v>2725.2836000000002</v>
      </c>
    </row>
    <row r="16935" spans="1:7" x14ac:dyDescent="0.25">
      <c r="A16935" t="s">
        <v>14624</v>
      </c>
      <c r="B16935" s="1">
        <v>39405</v>
      </c>
      <c r="C16935" t="s">
        <v>64</v>
      </c>
      <c r="D16935" t="s">
        <v>72</v>
      </c>
      <c r="E16935" t="s">
        <v>73</v>
      </c>
      <c r="F16935" t="s">
        <v>74</v>
      </c>
      <c r="G16935">
        <v>1918.2579000000001</v>
      </c>
    </row>
    <row r="16936" spans="1:7" x14ac:dyDescent="0.25">
      <c r="A16936" t="s">
        <v>14625</v>
      </c>
      <c r="B16936" s="1">
        <v>39405</v>
      </c>
      <c r="C16936" t="s">
        <v>64</v>
      </c>
      <c r="D16936" t="s">
        <v>72</v>
      </c>
      <c r="E16936" t="s">
        <v>73</v>
      </c>
      <c r="F16936" t="s">
        <v>74</v>
      </c>
      <c r="G16936">
        <v>1879.5940000000001</v>
      </c>
    </row>
    <row r="16937" spans="1:7" x14ac:dyDescent="0.25">
      <c r="A16937" t="s">
        <v>14626</v>
      </c>
      <c r="B16937" s="1">
        <v>39405</v>
      </c>
      <c r="C16937" t="s">
        <v>64</v>
      </c>
      <c r="D16937" t="s">
        <v>72</v>
      </c>
      <c r="E16937" t="s">
        <v>73</v>
      </c>
      <c r="F16937" t="s">
        <v>74</v>
      </c>
      <c r="G16937">
        <v>2560.2519000000002</v>
      </c>
    </row>
    <row r="16938" spans="1:7" x14ac:dyDescent="0.25">
      <c r="A16938" t="s">
        <v>14627</v>
      </c>
      <c r="B16938" s="1">
        <v>39405</v>
      </c>
      <c r="C16938" t="s">
        <v>64</v>
      </c>
      <c r="D16938" t="s">
        <v>72</v>
      </c>
      <c r="E16938" t="s">
        <v>73</v>
      </c>
      <c r="F16938" t="s">
        <v>74</v>
      </c>
      <c r="G16938">
        <v>2613.2808</v>
      </c>
    </row>
    <row r="16939" spans="1:7" x14ac:dyDescent="0.25">
      <c r="A16939" t="s">
        <v>14628</v>
      </c>
      <c r="B16939" s="1">
        <v>39405</v>
      </c>
      <c r="C16939" t="s">
        <v>64</v>
      </c>
      <c r="D16939" t="s">
        <v>72</v>
      </c>
      <c r="E16939" t="s">
        <v>73</v>
      </c>
      <c r="F16939" t="s">
        <v>74</v>
      </c>
      <c r="G16939">
        <v>2624.3528999999999</v>
      </c>
    </row>
    <row r="16940" spans="1:7" x14ac:dyDescent="0.25">
      <c r="A16940" t="s">
        <v>14629</v>
      </c>
      <c r="B16940" s="1">
        <v>39405</v>
      </c>
      <c r="C16940" t="s">
        <v>64</v>
      </c>
      <c r="D16940" t="s">
        <v>72</v>
      </c>
      <c r="E16940" t="s">
        <v>73</v>
      </c>
      <c r="F16940" t="s">
        <v>74</v>
      </c>
      <c r="G16940">
        <v>2602.2640000000001</v>
      </c>
    </row>
    <row r="16941" spans="1:7" x14ac:dyDescent="0.25">
      <c r="A16941" t="s">
        <v>14630</v>
      </c>
      <c r="B16941" s="1">
        <v>39405</v>
      </c>
      <c r="C16941" t="s">
        <v>64</v>
      </c>
      <c r="D16941" t="s">
        <v>72</v>
      </c>
      <c r="E16941" t="s">
        <v>73</v>
      </c>
      <c r="F16941" t="s">
        <v>74</v>
      </c>
      <c r="G16941">
        <v>2742.9083999999998</v>
      </c>
    </row>
    <row r="16942" spans="1:7" x14ac:dyDescent="0.25">
      <c r="A16942" t="s">
        <v>14631</v>
      </c>
      <c r="B16942" s="1">
        <v>39405</v>
      </c>
      <c r="C16942" t="s">
        <v>64</v>
      </c>
      <c r="D16942" t="s">
        <v>72</v>
      </c>
      <c r="E16942" t="s">
        <v>73</v>
      </c>
      <c r="F16942" t="s">
        <v>74</v>
      </c>
      <c r="G16942">
        <v>2709.8357000000001</v>
      </c>
    </row>
    <row r="16943" spans="1:7" x14ac:dyDescent="0.25">
      <c r="A16943" t="s">
        <v>14634</v>
      </c>
      <c r="B16943" s="1">
        <v>39406</v>
      </c>
      <c r="C16943" t="s">
        <v>64</v>
      </c>
      <c r="D16943" t="s">
        <v>72</v>
      </c>
      <c r="E16943" t="s">
        <v>73</v>
      </c>
      <c r="F16943" t="s">
        <v>74</v>
      </c>
      <c r="G16943">
        <v>1280.6507999999999</v>
      </c>
    </row>
    <row r="16944" spans="1:7" x14ac:dyDescent="0.25">
      <c r="A16944" t="s">
        <v>14638</v>
      </c>
      <c r="B16944" s="1">
        <v>39406</v>
      </c>
      <c r="C16944" t="s">
        <v>64</v>
      </c>
      <c r="D16944" t="s">
        <v>72</v>
      </c>
      <c r="E16944" t="s">
        <v>73</v>
      </c>
      <c r="F16944" t="s">
        <v>74</v>
      </c>
      <c r="G16944">
        <v>116.0029</v>
      </c>
    </row>
    <row r="16945" spans="1:7" x14ac:dyDescent="0.25">
      <c r="A16945" t="s">
        <v>14663</v>
      </c>
      <c r="B16945" s="1">
        <v>39406</v>
      </c>
      <c r="C16945" t="s">
        <v>64</v>
      </c>
      <c r="D16945" t="s">
        <v>72</v>
      </c>
      <c r="E16945" t="s">
        <v>73</v>
      </c>
      <c r="F16945" t="s">
        <v>74</v>
      </c>
      <c r="G16945">
        <v>2684.0119</v>
      </c>
    </row>
    <row r="16946" spans="1:7" x14ac:dyDescent="0.25">
      <c r="A16946" t="s">
        <v>14664</v>
      </c>
      <c r="B16946" s="1">
        <v>39406</v>
      </c>
      <c r="C16946" t="s">
        <v>64</v>
      </c>
      <c r="D16946" t="s">
        <v>72</v>
      </c>
      <c r="E16946" t="s">
        <v>73</v>
      </c>
      <c r="F16946" t="s">
        <v>74</v>
      </c>
      <c r="G16946">
        <v>2633.1377000000002</v>
      </c>
    </row>
    <row r="16947" spans="1:7" x14ac:dyDescent="0.25">
      <c r="A16947" t="s">
        <v>14674</v>
      </c>
      <c r="B16947" s="1">
        <v>39407</v>
      </c>
      <c r="C16947" t="s">
        <v>64</v>
      </c>
      <c r="D16947" t="s">
        <v>72</v>
      </c>
      <c r="E16947" t="s">
        <v>73</v>
      </c>
      <c r="F16947" t="s">
        <v>74</v>
      </c>
      <c r="G16947">
        <v>27.614000000000001</v>
      </c>
    </row>
    <row r="16948" spans="1:7" x14ac:dyDescent="0.25">
      <c r="A16948" t="s">
        <v>14675</v>
      </c>
      <c r="B16948" s="1">
        <v>39407</v>
      </c>
      <c r="C16948" t="s">
        <v>64</v>
      </c>
      <c r="D16948" t="s">
        <v>72</v>
      </c>
      <c r="E16948" t="s">
        <v>73</v>
      </c>
      <c r="F16948" t="s">
        <v>74</v>
      </c>
      <c r="G16948">
        <v>87.250799999999998</v>
      </c>
    </row>
    <row r="16949" spans="1:7" x14ac:dyDescent="0.25">
      <c r="A16949" t="s">
        <v>14676</v>
      </c>
      <c r="B16949" s="1">
        <v>39407</v>
      </c>
      <c r="C16949" t="s">
        <v>64</v>
      </c>
      <c r="D16949" t="s">
        <v>72</v>
      </c>
      <c r="E16949" t="s">
        <v>73</v>
      </c>
      <c r="F16949" t="s">
        <v>74</v>
      </c>
      <c r="G16949">
        <v>38.652900000000002</v>
      </c>
    </row>
    <row r="16950" spans="1:7" x14ac:dyDescent="0.25">
      <c r="A16950" t="s">
        <v>14677</v>
      </c>
      <c r="B16950" s="1">
        <v>39407</v>
      </c>
      <c r="C16950" t="s">
        <v>64</v>
      </c>
      <c r="D16950" t="s">
        <v>72</v>
      </c>
      <c r="E16950" t="s">
        <v>73</v>
      </c>
      <c r="F16950" t="s">
        <v>74</v>
      </c>
      <c r="G16950">
        <v>77.316900000000004</v>
      </c>
    </row>
    <row r="16951" spans="1:7" x14ac:dyDescent="0.25">
      <c r="A16951" t="s">
        <v>14678</v>
      </c>
      <c r="B16951" s="1">
        <v>39407</v>
      </c>
      <c r="C16951" t="s">
        <v>64</v>
      </c>
      <c r="D16951" t="s">
        <v>72</v>
      </c>
      <c r="E16951" t="s">
        <v>73</v>
      </c>
      <c r="F16951" t="s">
        <v>74</v>
      </c>
      <c r="G16951">
        <v>26.276900000000001</v>
      </c>
    </row>
    <row r="16952" spans="1:7" x14ac:dyDescent="0.25">
      <c r="A16952" t="s">
        <v>14679</v>
      </c>
      <c r="B16952" s="1">
        <v>39407</v>
      </c>
      <c r="C16952" t="s">
        <v>64</v>
      </c>
      <c r="D16952" t="s">
        <v>72</v>
      </c>
      <c r="E16952" t="s">
        <v>73</v>
      </c>
      <c r="F16952" t="s">
        <v>74</v>
      </c>
      <c r="G16952">
        <v>34.221899999999998</v>
      </c>
    </row>
    <row r="16953" spans="1:7" x14ac:dyDescent="0.25">
      <c r="A16953" t="s">
        <v>14680</v>
      </c>
      <c r="B16953" s="1">
        <v>39407</v>
      </c>
      <c r="C16953" t="s">
        <v>64</v>
      </c>
      <c r="D16953" t="s">
        <v>72</v>
      </c>
      <c r="E16953" t="s">
        <v>73</v>
      </c>
      <c r="F16953" t="s">
        <v>74</v>
      </c>
      <c r="G16953">
        <v>26.276900000000001</v>
      </c>
    </row>
    <row r="16954" spans="1:7" x14ac:dyDescent="0.25">
      <c r="A16954" t="s">
        <v>14681</v>
      </c>
      <c r="B16954" s="1">
        <v>39407</v>
      </c>
      <c r="C16954" t="s">
        <v>64</v>
      </c>
      <c r="D16954" t="s">
        <v>72</v>
      </c>
      <c r="E16954" t="s">
        <v>73</v>
      </c>
      <c r="F16954" t="s">
        <v>74</v>
      </c>
      <c r="G16954">
        <v>75.106899999999996</v>
      </c>
    </row>
    <row r="16955" spans="1:7" x14ac:dyDescent="0.25">
      <c r="A16955" t="s">
        <v>14682</v>
      </c>
      <c r="B16955" s="1">
        <v>39407</v>
      </c>
      <c r="C16955" t="s">
        <v>64</v>
      </c>
      <c r="D16955" t="s">
        <v>72</v>
      </c>
      <c r="E16955" t="s">
        <v>73</v>
      </c>
      <c r="F16955" t="s">
        <v>74</v>
      </c>
      <c r="G16955">
        <v>87.272900000000007</v>
      </c>
    </row>
    <row r="16956" spans="1:7" x14ac:dyDescent="0.25">
      <c r="A16956" t="s">
        <v>14683</v>
      </c>
      <c r="B16956" s="1">
        <v>39407</v>
      </c>
      <c r="C16956" t="s">
        <v>64</v>
      </c>
      <c r="D16956" t="s">
        <v>72</v>
      </c>
      <c r="E16956" t="s">
        <v>73</v>
      </c>
      <c r="F16956" t="s">
        <v>74</v>
      </c>
      <c r="G16956">
        <v>38.664000000000001</v>
      </c>
    </row>
    <row r="16957" spans="1:7" x14ac:dyDescent="0.25">
      <c r="A16957" t="s">
        <v>14721</v>
      </c>
      <c r="B16957" s="1">
        <v>39407</v>
      </c>
      <c r="C16957" t="s">
        <v>64</v>
      </c>
      <c r="D16957" t="s">
        <v>72</v>
      </c>
      <c r="E16957" t="s">
        <v>73</v>
      </c>
      <c r="F16957" t="s">
        <v>74</v>
      </c>
      <c r="G16957">
        <v>888.95039999999995</v>
      </c>
    </row>
    <row r="16958" spans="1:7" x14ac:dyDescent="0.25">
      <c r="A16958" t="s">
        <v>14722</v>
      </c>
      <c r="B16958" s="1">
        <v>39407</v>
      </c>
      <c r="C16958" t="s">
        <v>64</v>
      </c>
      <c r="D16958" t="s">
        <v>72</v>
      </c>
      <c r="E16958" t="s">
        <v>73</v>
      </c>
      <c r="F16958" t="s">
        <v>74</v>
      </c>
      <c r="G16958">
        <v>850.28650000000005</v>
      </c>
    </row>
    <row r="16959" spans="1:7" x14ac:dyDescent="0.25">
      <c r="A16959" t="s">
        <v>14723</v>
      </c>
      <c r="B16959" s="1">
        <v>39407</v>
      </c>
      <c r="C16959" t="s">
        <v>64</v>
      </c>
      <c r="D16959" t="s">
        <v>72</v>
      </c>
      <c r="E16959" t="s">
        <v>73</v>
      </c>
      <c r="F16959" t="s">
        <v>74</v>
      </c>
      <c r="G16959">
        <v>2802.0700999999999</v>
      </c>
    </row>
    <row r="16960" spans="1:7" x14ac:dyDescent="0.25">
      <c r="A16960" t="s">
        <v>14724</v>
      </c>
      <c r="B16960" s="1">
        <v>39407</v>
      </c>
      <c r="C16960" t="s">
        <v>64</v>
      </c>
      <c r="D16960" t="s">
        <v>72</v>
      </c>
      <c r="E16960" t="s">
        <v>73</v>
      </c>
      <c r="F16960" t="s">
        <v>74</v>
      </c>
      <c r="G16960">
        <v>715.97370000000001</v>
      </c>
    </row>
    <row r="16961" spans="1:7" x14ac:dyDescent="0.25">
      <c r="A16961" t="s">
        <v>14725</v>
      </c>
      <c r="B16961" s="1">
        <v>39407</v>
      </c>
      <c r="C16961" t="s">
        <v>64</v>
      </c>
      <c r="D16961" t="s">
        <v>72</v>
      </c>
      <c r="E16961" t="s">
        <v>73</v>
      </c>
      <c r="F16961" t="s">
        <v>74</v>
      </c>
      <c r="G16961">
        <v>2563.5889999999999</v>
      </c>
    </row>
    <row r="16962" spans="1:7" x14ac:dyDescent="0.25">
      <c r="A16962" t="s">
        <v>14726</v>
      </c>
      <c r="B16962" s="1">
        <v>39407</v>
      </c>
      <c r="C16962" t="s">
        <v>64</v>
      </c>
      <c r="D16962" t="s">
        <v>72</v>
      </c>
      <c r="E16962" t="s">
        <v>73</v>
      </c>
      <c r="F16962" t="s">
        <v>74</v>
      </c>
      <c r="G16962">
        <v>2738.5657000000001</v>
      </c>
    </row>
    <row r="16963" spans="1:7" x14ac:dyDescent="0.25">
      <c r="A16963" t="s">
        <v>14734</v>
      </c>
      <c r="B16963" s="1">
        <v>39407</v>
      </c>
      <c r="C16963" t="s">
        <v>64</v>
      </c>
      <c r="D16963" t="s">
        <v>72</v>
      </c>
      <c r="E16963" t="s">
        <v>73</v>
      </c>
      <c r="F16963" t="s">
        <v>74</v>
      </c>
      <c r="G16963">
        <v>860.37509999999997</v>
      </c>
    </row>
    <row r="16964" spans="1:7" x14ac:dyDescent="0.25">
      <c r="A16964" t="s">
        <v>14735</v>
      </c>
      <c r="B16964" s="1">
        <v>39408</v>
      </c>
      <c r="C16964" t="s">
        <v>64</v>
      </c>
      <c r="D16964" t="s">
        <v>72</v>
      </c>
      <c r="E16964" t="s">
        <v>73</v>
      </c>
      <c r="F16964" t="s">
        <v>74</v>
      </c>
      <c r="G16964">
        <v>1238.1415</v>
      </c>
    </row>
    <row r="16965" spans="1:7" x14ac:dyDescent="0.25">
      <c r="A16965" t="s">
        <v>14736</v>
      </c>
      <c r="B16965" s="1">
        <v>39408</v>
      </c>
      <c r="C16965" t="s">
        <v>64</v>
      </c>
      <c r="D16965" t="s">
        <v>72</v>
      </c>
      <c r="E16965" t="s">
        <v>73</v>
      </c>
      <c r="F16965" t="s">
        <v>74</v>
      </c>
      <c r="G16965">
        <v>1238.1415</v>
      </c>
    </row>
    <row r="16966" spans="1:7" x14ac:dyDescent="0.25">
      <c r="A16966" t="s">
        <v>14740</v>
      </c>
      <c r="B16966" s="1">
        <v>39408</v>
      </c>
      <c r="C16966" t="s">
        <v>64</v>
      </c>
      <c r="D16966" t="s">
        <v>72</v>
      </c>
      <c r="E16966" t="s">
        <v>73</v>
      </c>
      <c r="F16966" t="s">
        <v>74</v>
      </c>
      <c r="G16966">
        <v>77.338999999999999</v>
      </c>
    </row>
    <row r="16967" spans="1:7" x14ac:dyDescent="0.25">
      <c r="A16967" t="s">
        <v>14741</v>
      </c>
      <c r="B16967" s="1">
        <v>39408</v>
      </c>
      <c r="C16967" t="s">
        <v>64</v>
      </c>
      <c r="D16967" t="s">
        <v>72</v>
      </c>
      <c r="E16967" t="s">
        <v>73</v>
      </c>
      <c r="F16967" t="s">
        <v>74</v>
      </c>
      <c r="G16967">
        <v>44.177900000000001</v>
      </c>
    </row>
    <row r="16968" spans="1:7" x14ac:dyDescent="0.25">
      <c r="A16968" t="s">
        <v>14784</v>
      </c>
      <c r="B16968" s="1">
        <v>39408</v>
      </c>
      <c r="C16968" t="s">
        <v>64</v>
      </c>
      <c r="D16968" t="s">
        <v>72</v>
      </c>
      <c r="E16968" t="s">
        <v>73</v>
      </c>
      <c r="F16968" t="s">
        <v>74</v>
      </c>
      <c r="G16968">
        <v>2784.9425999999999</v>
      </c>
    </row>
    <row r="16969" spans="1:7" x14ac:dyDescent="0.25">
      <c r="A16969" t="s">
        <v>14785</v>
      </c>
      <c r="B16969" s="1">
        <v>39408</v>
      </c>
      <c r="C16969" t="s">
        <v>64</v>
      </c>
      <c r="D16969" t="s">
        <v>72</v>
      </c>
      <c r="E16969" t="s">
        <v>73</v>
      </c>
      <c r="F16969" t="s">
        <v>74</v>
      </c>
      <c r="G16969">
        <v>650.80079999999998</v>
      </c>
    </row>
    <row r="16970" spans="1:7" x14ac:dyDescent="0.25">
      <c r="A16970" t="s">
        <v>14786</v>
      </c>
      <c r="B16970" s="1">
        <v>39408</v>
      </c>
      <c r="C16970" t="s">
        <v>64</v>
      </c>
      <c r="D16970" t="s">
        <v>72</v>
      </c>
      <c r="E16970" t="s">
        <v>73</v>
      </c>
      <c r="F16970" t="s">
        <v>74</v>
      </c>
      <c r="G16970">
        <v>606.62289999999996</v>
      </c>
    </row>
    <row r="16971" spans="1:7" x14ac:dyDescent="0.25">
      <c r="A16971" t="s">
        <v>14787</v>
      </c>
      <c r="B16971" s="1">
        <v>39408</v>
      </c>
      <c r="C16971" t="s">
        <v>64</v>
      </c>
      <c r="D16971" t="s">
        <v>72</v>
      </c>
      <c r="E16971" t="s">
        <v>73</v>
      </c>
      <c r="F16971" t="s">
        <v>74</v>
      </c>
      <c r="G16971">
        <v>2644.3312999999998</v>
      </c>
    </row>
    <row r="16972" spans="1:7" x14ac:dyDescent="0.25">
      <c r="A16972" t="s">
        <v>14788</v>
      </c>
      <c r="B16972" s="1">
        <v>39408</v>
      </c>
      <c r="C16972" t="s">
        <v>64</v>
      </c>
      <c r="D16972" t="s">
        <v>72</v>
      </c>
      <c r="E16972" t="s">
        <v>73</v>
      </c>
      <c r="F16972" t="s">
        <v>74</v>
      </c>
      <c r="G16972">
        <v>2673.0612999999998</v>
      </c>
    </row>
    <row r="16973" spans="1:7" x14ac:dyDescent="0.25">
      <c r="A16973" t="s">
        <v>14789</v>
      </c>
      <c r="B16973" s="1">
        <v>39408</v>
      </c>
      <c r="C16973" t="s">
        <v>64</v>
      </c>
      <c r="D16973" t="s">
        <v>72</v>
      </c>
      <c r="E16973" t="s">
        <v>73</v>
      </c>
      <c r="F16973" t="s">
        <v>74</v>
      </c>
      <c r="G16973">
        <v>2639.8008</v>
      </c>
    </row>
    <row r="16974" spans="1:7" x14ac:dyDescent="0.25">
      <c r="A16974" t="s">
        <v>14790</v>
      </c>
      <c r="B16974" s="1">
        <v>39408</v>
      </c>
      <c r="C16974" t="s">
        <v>64</v>
      </c>
      <c r="D16974" t="s">
        <v>72</v>
      </c>
      <c r="E16974" t="s">
        <v>73</v>
      </c>
      <c r="F16974" t="s">
        <v>74</v>
      </c>
      <c r="G16974">
        <v>2596.7278999999999</v>
      </c>
    </row>
    <row r="16975" spans="1:7" x14ac:dyDescent="0.25">
      <c r="A16975" t="s">
        <v>14791</v>
      </c>
      <c r="B16975" s="1">
        <v>39408</v>
      </c>
      <c r="C16975" t="s">
        <v>64</v>
      </c>
      <c r="D16975" t="s">
        <v>72</v>
      </c>
      <c r="E16975" t="s">
        <v>73</v>
      </c>
      <c r="F16975" t="s">
        <v>74</v>
      </c>
      <c r="G16975">
        <v>2778.9976999999999</v>
      </c>
    </row>
    <row r="16976" spans="1:7" x14ac:dyDescent="0.25">
      <c r="A16976" t="s">
        <v>14792</v>
      </c>
      <c r="B16976" s="1">
        <v>39408</v>
      </c>
      <c r="C16976" t="s">
        <v>64</v>
      </c>
      <c r="D16976" t="s">
        <v>72</v>
      </c>
      <c r="E16976" t="s">
        <v>73</v>
      </c>
      <c r="F16976" t="s">
        <v>74</v>
      </c>
      <c r="G16976">
        <v>2587.8769000000002</v>
      </c>
    </row>
    <row r="16977" spans="1:7" x14ac:dyDescent="0.25">
      <c r="A16977" t="s">
        <v>14793</v>
      </c>
      <c r="B16977" s="1">
        <v>39408</v>
      </c>
      <c r="C16977" t="s">
        <v>64</v>
      </c>
      <c r="D16977" t="s">
        <v>72</v>
      </c>
      <c r="E16977" t="s">
        <v>73</v>
      </c>
      <c r="F16977" t="s">
        <v>74</v>
      </c>
      <c r="G16977">
        <v>2664.0886999999998</v>
      </c>
    </row>
    <row r="16978" spans="1:7" x14ac:dyDescent="0.25">
      <c r="A16978" t="s">
        <v>14799</v>
      </c>
      <c r="B16978" s="1">
        <v>39408</v>
      </c>
      <c r="C16978" t="s">
        <v>64</v>
      </c>
      <c r="D16978" t="s">
        <v>72</v>
      </c>
      <c r="E16978" t="s">
        <v>73</v>
      </c>
      <c r="F16978" t="s">
        <v>74</v>
      </c>
      <c r="G16978">
        <v>830.23069999999996</v>
      </c>
    </row>
    <row r="16979" spans="1:7" x14ac:dyDescent="0.25">
      <c r="A16979" t="s">
        <v>14804</v>
      </c>
      <c r="B16979" s="1">
        <v>39409</v>
      </c>
      <c r="C16979" t="s">
        <v>64</v>
      </c>
      <c r="D16979" t="s">
        <v>72</v>
      </c>
      <c r="E16979" t="s">
        <v>73</v>
      </c>
      <c r="F16979" t="s">
        <v>74</v>
      </c>
      <c r="G16979">
        <v>85.051900000000003</v>
      </c>
    </row>
    <row r="16980" spans="1:7" x14ac:dyDescent="0.25">
      <c r="A16980" t="s">
        <v>14805</v>
      </c>
      <c r="B16980" s="1">
        <v>39409</v>
      </c>
      <c r="C16980" t="s">
        <v>64</v>
      </c>
      <c r="D16980" t="s">
        <v>72</v>
      </c>
      <c r="E16980" t="s">
        <v>73</v>
      </c>
      <c r="F16980" t="s">
        <v>74</v>
      </c>
      <c r="G16980">
        <v>66.819400000000002</v>
      </c>
    </row>
    <row r="16981" spans="1:7" x14ac:dyDescent="0.25">
      <c r="A16981" t="s">
        <v>14806</v>
      </c>
      <c r="B16981" s="1">
        <v>39409</v>
      </c>
      <c r="C16981" t="s">
        <v>64</v>
      </c>
      <c r="D16981" t="s">
        <v>72</v>
      </c>
      <c r="E16981" t="s">
        <v>73</v>
      </c>
      <c r="F16981" t="s">
        <v>74</v>
      </c>
      <c r="G16981">
        <v>65.172899999999998</v>
      </c>
    </row>
    <row r="16982" spans="1:7" x14ac:dyDescent="0.25">
      <c r="A16982" t="s">
        <v>14807</v>
      </c>
      <c r="B16982" s="1">
        <v>39409</v>
      </c>
      <c r="C16982" t="s">
        <v>64</v>
      </c>
      <c r="D16982" t="s">
        <v>72</v>
      </c>
      <c r="E16982" t="s">
        <v>73</v>
      </c>
      <c r="F16982" t="s">
        <v>74</v>
      </c>
      <c r="G16982">
        <v>107.6823</v>
      </c>
    </row>
    <row r="16983" spans="1:7" x14ac:dyDescent="0.25">
      <c r="A16983" t="s">
        <v>14810</v>
      </c>
      <c r="B16983" s="1">
        <v>39409</v>
      </c>
      <c r="C16983" t="s">
        <v>64</v>
      </c>
      <c r="D16983" t="s">
        <v>72</v>
      </c>
      <c r="E16983" t="s">
        <v>73</v>
      </c>
      <c r="F16983" t="s">
        <v>74</v>
      </c>
      <c r="G16983">
        <v>35.6584</v>
      </c>
    </row>
    <row r="16984" spans="1:7" x14ac:dyDescent="0.25">
      <c r="A16984" t="s">
        <v>14843</v>
      </c>
      <c r="B16984" s="1">
        <v>39409</v>
      </c>
      <c r="C16984" t="s">
        <v>64</v>
      </c>
      <c r="D16984" t="s">
        <v>72</v>
      </c>
      <c r="E16984" t="s">
        <v>73</v>
      </c>
      <c r="F16984" t="s">
        <v>74</v>
      </c>
      <c r="G16984">
        <v>927.62540000000001</v>
      </c>
    </row>
    <row r="16985" spans="1:7" x14ac:dyDescent="0.25">
      <c r="A16985" t="s">
        <v>14844</v>
      </c>
      <c r="B16985" s="1">
        <v>39409</v>
      </c>
      <c r="C16985" t="s">
        <v>64</v>
      </c>
      <c r="D16985" t="s">
        <v>72</v>
      </c>
      <c r="E16985" t="s">
        <v>73</v>
      </c>
      <c r="F16985" t="s">
        <v>74</v>
      </c>
      <c r="G16985">
        <v>614.66729999999995</v>
      </c>
    </row>
    <row r="16986" spans="1:7" x14ac:dyDescent="0.25">
      <c r="A16986" t="s">
        <v>14845</v>
      </c>
      <c r="B16986" s="1">
        <v>39409</v>
      </c>
      <c r="C16986" t="s">
        <v>64</v>
      </c>
      <c r="D16986" t="s">
        <v>72</v>
      </c>
      <c r="E16986" t="s">
        <v>73</v>
      </c>
      <c r="F16986" t="s">
        <v>74</v>
      </c>
      <c r="G16986">
        <v>2563.5889999999999</v>
      </c>
    </row>
    <row r="16987" spans="1:7" x14ac:dyDescent="0.25">
      <c r="A16987" t="s">
        <v>14846</v>
      </c>
      <c r="B16987" s="1">
        <v>39409</v>
      </c>
      <c r="C16987" t="s">
        <v>64</v>
      </c>
      <c r="D16987" t="s">
        <v>72</v>
      </c>
      <c r="E16987" t="s">
        <v>73</v>
      </c>
      <c r="F16987" t="s">
        <v>74</v>
      </c>
      <c r="G16987">
        <v>2560.2519000000002</v>
      </c>
    </row>
    <row r="16988" spans="1:7" x14ac:dyDescent="0.25">
      <c r="A16988" t="s">
        <v>14847</v>
      </c>
      <c r="B16988" s="1">
        <v>39409</v>
      </c>
      <c r="C16988" t="s">
        <v>64</v>
      </c>
      <c r="D16988" t="s">
        <v>72</v>
      </c>
      <c r="E16988" t="s">
        <v>73</v>
      </c>
      <c r="F16988" t="s">
        <v>74</v>
      </c>
      <c r="G16988">
        <v>2574.6390000000001</v>
      </c>
    </row>
    <row r="16989" spans="1:7" x14ac:dyDescent="0.25">
      <c r="A16989" t="s">
        <v>14852</v>
      </c>
      <c r="B16989" s="1">
        <v>39409</v>
      </c>
      <c r="C16989" t="s">
        <v>64</v>
      </c>
      <c r="D16989" t="s">
        <v>72</v>
      </c>
      <c r="E16989" t="s">
        <v>73</v>
      </c>
      <c r="F16989" t="s">
        <v>74</v>
      </c>
      <c r="G16989">
        <v>1381.0732</v>
      </c>
    </row>
    <row r="16990" spans="1:7" x14ac:dyDescent="0.25">
      <c r="A16990" t="s">
        <v>14853</v>
      </c>
      <c r="B16990" s="1">
        <v>39409</v>
      </c>
      <c r="C16990" t="s">
        <v>64</v>
      </c>
      <c r="D16990" t="s">
        <v>72</v>
      </c>
      <c r="E16990" t="s">
        <v>73</v>
      </c>
      <c r="F16990" t="s">
        <v>74</v>
      </c>
      <c r="G16990">
        <v>845.67859999999996</v>
      </c>
    </row>
    <row r="16991" spans="1:7" x14ac:dyDescent="0.25">
      <c r="A16991" t="s">
        <v>14861</v>
      </c>
      <c r="B16991" s="1">
        <v>39410</v>
      </c>
      <c r="C16991" t="s">
        <v>64</v>
      </c>
      <c r="D16991" t="s">
        <v>72</v>
      </c>
      <c r="E16991" t="s">
        <v>73</v>
      </c>
      <c r="F16991" t="s">
        <v>74</v>
      </c>
      <c r="G16991">
        <v>27.614000000000001</v>
      </c>
    </row>
    <row r="16992" spans="1:7" x14ac:dyDescent="0.25">
      <c r="A16992" t="s">
        <v>14862</v>
      </c>
      <c r="B16992" s="1">
        <v>39410</v>
      </c>
      <c r="C16992" t="s">
        <v>64</v>
      </c>
      <c r="D16992" t="s">
        <v>72</v>
      </c>
      <c r="E16992" t="s">
        <v>73</v>
      </c>
      <c r="F16992" t="s">
        <v>74</v>
      </c>
      <c r="G16992">
        <v>27.614000000000001</v>
      </c>
    </row>
    <row r="16993" spans="1:7" x14ac:dyDescent="0.25">
      <c r="A16993" t="s">
        <v>14863</v>
      </c>
      <c r="B16993" s="1">
        <v>39410</v>
      </c>
      <c r="C16993" t="s">
        <v>64</v>
      </c>
      <c r="D16993" t="s">
        <v>72</v>
      </c>
      <c r="E16993" t="s">
        <v>73</v>
      </c>
      <c r="F16993" t="s">
        <v>74</v>
      </c>
      <c r="G16993">
        <v>77.316900000000004</v>
      </c>
    </row>
    <row r="16994" spans="1:7" x14ac:dyDescent="0.25">
      <c r="A16994" t="s">
        <v>14864</v>
      </c>
      <c r="B16994" s="1">
        <v>39410</v>
      </c>
      <c r="C16994" t="s">
        <v>64</v>
      </c>
      <c r="D16994" t="s">
        <v>72</v>
      </c>
      <c r="E16994" t="s">
        <v>73</v>
      </c>
      <c r="F16994" t="s">
        <v>74</v>
      </c>
      <c r="G16994">
        <v>66.819400000000002</v>
      </c>
    </row>
    <row r="16995" spans="1:7" x14ac:dyDescent="0.25">
      <c r="A16995" t="s">
        <v>14865</v>
      </c>
      <c r="B16995" s="1">
        <v>39410</v>
      </c>
      <c r="C16995" t="s">
        <v>64</v>
      </c>
      <c r="D16995" t="s">
        <v>72</v>
      </c>
      <c r="E16995" t="s">
        <v>73</v>
      </c>
      <c r="F16995" t="s">
        <v>74</v>
      </c>
      <c r="G16995">
        <v>28.1554</v>
      </c>
    </row>
    <row r="16996" spans="1:7" x14ac:dyDescent="0.25">
      <c r="A16996" t="s">
        <v>14866</v>
      </c>
      <c r="B16996" s="1">
        <v>39410</v>
      </c>
      <c r="C16996" t="s">
        <v>64</v>
      </c>
      <c r="D16996" t="s">
        <v>72</v>
      </c>
      <c r="E16996" t="s">
        <v>73</v>
      </c>
      <c r="F16996" t="s">
        <v>74</v>
      </c>
      <c r="G16996">
        <v>8.0443999999999996</v>
      </c>
    </row>
    <row r="16997" spans="1:7" x14ac:dyDescent="0.25">
      <c r="A16997" t="s">
        <v>14867</v>
      </c>
      <c r="B16997" s="1">
        <v>39410</v>
      </c>
      <c r="C16997" t="s">
        <v>64</v>
      </c>
      <c r="D16997" t="s">
        <v>72</v>
      </c>
      <c r="E16997" t="s">
        <v>73</v>
      </c>
      <c r="F16997" t="s">
        <v>74</v>
      </c>
      <c r="G16997">
        <v>38.664000000000001</v>
      </c>
    </row>
    <row r="16998" spans="1:7" x14ac:dyDescent="0.25">
      <c r="A16998" t="s">
        <v>14868</v>
      </c>
      <c r="B16998" s="1">
        <v>39410</v>
      </c>
      <c r="C16998" t="s">
        <v>64</v>
      </c>
      <c r="D16998" t="s">
        <v>72</v>
      </c>
      <c r="E16998" t="s">
        <v>73</v>
      </c>
      <c r="F16998" t="s">
        <v>74</v>
      </c>
      <c r="G16998">
        <v>32.033999999999999</v>
      </c>
    </row>
    <row r="16999" spans="1:7" x14ac:dyDescent="0.25">
      <c r="A16999" t="s">
        <v>14869</v>
      </c>
      <c r="B16999" s="1">
        <v>39410</v>
      </c>
      <c r="C16999" t="s">
        <v>64</v>
      </c>
      <c r="D16999" t="s">
        <v>72</v>
      </c>
      <c r="E16999" t="s">
        <v>73</v>
      </c>
      <c r="F16999" t="s">
        <v>74</v>
      </c>
      <c r="G16999">
        <v>69.5929</v>
      </c>
    </row>
    <row r="17000" spans="1:7" x14ac:dyDescent="0.25">
      <c r="A17000" t="s">
        <v>14916</v>
      </c>
      <c r="B17000" s="1">
        <v>39410</v>
      </c>
      <c r="C17000" t="s">
        <v>64</v>
      </c>
      <c r="D17000" t="s">
        <v>72</v>
      </c>
      <c r="E17000" t="s">
        <v>73</v>
      </c>
      <c r="F17000" t="s">
        <v>74</v>
      </c>
      <c r="G17000">
        <v>1879.5940000000001</v>
      </c>
    </row>
    <row r="17001" spans="1:7" x14ac:dyDescent="0.25">
      <c r="A17001" t="s">
        <v>14917</v>
      </c>
      <c r="B17001" s="1">
        <v>39410</v>
      </c>
      <c r="C17001" t="s">
        <v>64</v>
      </c>
      <c r="D17001" t="s">
        <v>72</v>
      </c>
      <c r="E17001" t="s">
        <v>73</v>
      </c>
      <c r="F17001" t="s">
        <v>74</v>
      </c>
      <c r="G17001">
        <v>817.10329999999999</v>
      </c>
    </row>
    <row r="17002" spans="1:7" x14ac:dyDescent="0.25">
      <c r="A17002" t="s">
        <v>14918</v>
      </c>
      <c r="B17002" s="1">
        <v>39410</v>
      </c>
      <c r="C17002" t="s">
        <v>64</v>
      </c>
      <c r="D17002" t="s">
        <v>72</v>
      </c>
      <c r="E17002" t="s">
        <v>73</v>
      </c>
      <c r="F17002" t="s">
        <v>74</v>
      </c>
      <c r="G17002">
        <v>2644.3312999999998</v>
      </c>
    </row>
    <row r="17003" spans="1:7" x14ac:dyDescent="0.25">
      <c r="A17003" t="s">
        <v>14919</v>
      </c>
      <c r="B17003" s="1">
        <v>39410</v>
      </c>
      <c r="C17003" t="s">
        <v>64</v>
      </c>
      <c r="D17003" t="s">
        <v>72</v>
      </c>
      <c r="E17003" t="s">
        <v>73</v>
      </c>
      <c r="F17003" t="s">
        <v>74</v>
      </c>
      <c r="G17003">
        <v>2673.0612999999998</v>
      </c>
    </row>
    <row r="17004" spans="1:7" x14ac:dyDescent="0.25">
      <c r="A17004" t="s">
        <v>14920</v>
      </c>
      <c r="B17004" s="1">
        <v>39410</v>
      </c>
      <c r="C17004" t="s">
        <v>64</v>
      </c>
      <c r="D17004" t="s">
        <v>72</v>
      </c>
      <c r="E17004" t="s">
        <v>73</v>
      </c>
      <c r="F17004" t="s">
        <v>74</v>
      </c>
      <c r="G17004">
        <v>2708.6864999999998</v>
      </c>
    </row>
    <row r="17005" spans="1:7" x14ac:dyDescent="0.25">
      <c r="A17005" t="s">
        <v>14921</v>
      </c>
      <c r="B17005" s="1">
        <v>39410</v>
      </c>
      <c r="C17005" t="s">
        <v>64</v>
      </c>
      <c r="D17005" t="s">
        <v>72</v>
      </c>
      <c r="E17005" t="s">
        <v>73</v>
      </c>
      <c r="F17005" t="s">
        <v>74</v>
      </c>
      <c r="G17005">
        <v>2666.3208</v>
      </c>
    </row>
    <row r="17006" spans="1:7" x14ac:dyDescent="0.25">
      <c r="A17006" t="s">
        <v>14926</v>
      </c>
      <c r="B17006" s="1">
        <v>39411</v>
      </c>
      <c r="C17006" t="s">
        <v>64</v>
      </c>
      <c r="D17006" t="s">
        <v>72</v>
      </c>
      <c r="E17006" t="s">
        <v>73</v>
      </c>
      <c r="F17006" t="s">
        <v>74</v>
      </c>
      <c r="G17006">
        <v>1297.8004000000001</v>
      </c>
    </row>
    <row r="17007" spans="1:7" x14ac:dyDescent="0.25">
      <c r="A17007" t="s">
        <v>14929</v>
      </c>
      <c r="B17007" s="1">
        <v>39411</v>
      </c>
      <c r="C17007" t="s">
        <v>64</v>
      </c>
      <c r="D17007" t="s">
        <v>72</v>
      </c>
      <c r="E17007" t="s">
        <v>73</v>
      </c>
      <c r="F17007" t="s">
        <v>74</v>
      </c>
      <c r="G17007">
        <v>91.681899999999999</v>
      </c>
    </row>
    <row r="17008" spans="1:7" x14ac:dyDescent="0.25">
      <c r="A17008" t="s">
        <v>14930</v>
      </c>
      <c r="B17008" s="1">
        <v>39411</v>
      </c>
      <c r="C17008" t="s">
        <v>64</v>
      </c>
      <c r="D17008" t="s">
        <v>72</v>
      </c>
      <c r="E17008" t="s">
        <v>73</v>
      </c>
      <c r="F17008" t="s">
        <v>74</v>
      </c>
      <c r="G17008">
        <v>59.658999999999999</v>
      </c>
    </row>
    <row r="17009" spans="1:7" x14ac:dyDescent="0.25">
      <c r="A17009" t="s">
        <v>14931</v>
      </c>
      <c r="B17009" s="1">
        <v>39411</v>
      </c>
      <c r="C17009" t="s">
        <v>64</v>
      </c>
      <c r="D17009" t="s">
        <v>72</v>
      </c>
      <c r="E17009" t="s">
        <v>73</v>
      </c>
      <c r="F17009" t="s">
        <v>74</v>
      </c>
      <c r="G17009">
        <v>8.7848000000000006</v>
      </c>
    </row>
    <row r="17010" spans="1:7" x14ac:dyDescent="0.25">
      <c r="A17010" t="s">
        <v>14932</v>
      </c>
      <c r="B17010" s="1">
        <v>39411</v>
      </c>
      <c r="C17010" t="s">
        <v>64</v>
      </c>
      <c r="D17010" t="s">
        <v>72</v>
      </c>
      <c r="E17010" t="s">
        <v>73</v>
      </c>
      <c r="F17010" t="s">
        <v>74</v>
      </c>
      <c r="G17010">
        <v>2.5305</v>
      </c>
    </row>
    <row r="17011" spans="1:7" x14ac:dyDescent="0.25">
      <c r="A17011" t="s">
        <v>14933</v>
      </c>
      <c r="B17011" s="1">
        <v>39411</v>
      </c>
      <c r="C17011" t="s">
        <v>64</v>
      </c>
      <c r="D17011" t="s">
        <v>72</v>
      </c>
      <c r="E17011" t="s">
        <v>73</v>
      </c>
      <c r="F17011" t="s">
        <v>74</v>
      </c>
      <c r="G17011">
        <v>60.764000000000003</v>
      </c>
    </row>
    <row r="17012" spans="1:7" x14ac:dyDescent="0.25">
      <c r="A17012" t="s">
        <v>14956</v>
      </c>
      <c r="B17012" s="1">
        <v>39411</v>
      </c>
      <c r="C17012" t="s">
        <v>64</v>
      </c>
      <c r="D17012" t="s">
        <v>72</v>
      </c>
      <c r="E17012" t="s">
        <v>73</v>
      </c>
      <c r="F17012" t="s">
        <v>74</v>
      </c>
      <c r="G17012">
        <v>2699.9018000000001</v>
      </c>
    </row>
    <row r="17013" spans="1:7" x14ac:dyDescent="0.25">
      <c r="A17013" t="s">
        <v>14957</v>
      </c>
      <c r="B17013" s="1">
        <v>39411</v>
      </c>
      <c r="C17013" t="s">
        <v>64</v>
      </c>
      <c r="D17013" t="s">
        <v>72</v>
      </c>
      <c r="E17013" t="s">
        <v>73</v>
      </c>
      <c r="F17013" t="s">
        <v>74</v>
      </c>
      <c r="G17013">
        <v>829.56769999999995</v>
      </c>
    </row>
    <row r="17014" spans="1:7" x14ac:dyDescent="0.25">
      <c r="A17014" t="s">
        <v>14958</v>
      </c>
      <c r="B17014" s="1">
        <v>39411</v>
      </c>
      <c r="C17014" t="s">
        <v>64</v>
      </c>
      <c r="D17014" t="s">
        <v>72</v>
      </c>
      <c r="E17014" t="s">
        <v>73</v>
      </c>
      <c r="F17014" t="s">
        <v>74</v>
      </c>
      <c r="G17014">
        <v>2613.2808</v>
      </c>
    </row>
    <row r="17015" spans="1:7" x14ac:dyDescent="0.25">
      <c r="A17015" t="s">
        <v>14959</v>
      </c>
      <c r="B17015" s="1">
        <v>39411</v>
      </c>
      <c r="C17015" t="s">
        <v>64</v>
      </c>
      <c r="D17015" t="s">
        <v>72</v>
      </c>
      <c r="E17015" t="s">
        <v>73</v>
      </c>
      <c r="F17015" t="s">
        <v>74</v>
      </c>
      <c r="G17015">
        <v>2563.5889999999999</v>
      </c>
    </row>
    <row r="17016" spans="1:7" x14ac:dyDescent="0.25">
      <c r="A17016" t="s">
        <v>14960</v>
      </c>
      <c r="B17016" s="1">
        <v>39411</v>
      </c>
      <c r="C17016" t="s">
        <v>64</v>
      </c>
      <c r="D17016" t="s">
        <v>72</v>
      </c>
      <c r="E17016" t="s">
        <v>73</v>
      </c>
      <c r="F17016" t="s">
        <v>74</v>
      </c>
      <c r="G17016">
        <v>2775.0086000000001</v>
      </c>
    </row>
    <row r="17017" spans="1:7" x14ac:dyDescent="0.25">
      <c r="A17017" t="s">
        <v>14975</v>
      </c>
      <c r="B17017" s="1">
        <v>39412</v>
      </c>
      <c r="C17017" t="s">
        <v>64</v>
      </c>
      <c r="D17017" t="s">
        <v>72</v>
      </c>
      <c r="E17017" t="s">
        <v>73</v>
      </c>
      <c r="F17017" t="s">
        <v>74</v>
      </c>
      <c r="G17017">
        <v>136.97579999999999</v>
      </c>
    </row>
    <row r="17018" spans="1:7" x14ac:dyDescent="0.25">
      <c r="A17018" t="s">
        <v>14976</v>
      </c>
      <c r="B17018" s="1">
        <v>39412</v>
      </c>
      <c r="C17018" t="s">
        <v>64</v>
      </c>
      <c r="D17018" t="s">
        <v>72</v>
      </c>
      <c r="E17018" t="s">
        <v>73</v>
      </c>
      <c r="F17018" t="s">
        <v>74</v>
      </c>
      <c r="G17018">
        <v>46.7194</v>
      </c>
    </row>
    <row r="17019" spans="1:7" x14ac:dyDescent="0.25">
      <c r="A17019" t="s">
        <v>14977</v>
      </c>
      <c r="B17019" s="1">
        <v>39412</v>
      </c>
      <c r="C17019" t="s">
        <v>64</v>
      </c>
      <c r="D17019" t="s">
        <v>72</v>
      </c>
      <c r="E17019" t="s">
        <v>73</v>
      </c>
      <c r="F17019" t="s">
        <v>74</v>
      </c>
      <c r="G17019">
        <v>87.272900000000007</v>
      </c>
    </row>
    <row r="17020" spans="1:7" x14ac:dyDescent="0.25">
      <c r="A17020" t="s">
        <v>14978</v>
      </c>
      <c r="B17020" s="1">
        <v>39412</v>
      </c>
      <c r="C17020" t="s">
        <v>64</v>
      </c>
      <c r="D17020" t="s">
        <v>72</v>
      </c>
      <c r="E17020" t="s">
        <v>73</v>
      </c>
      <c r="F17020" t="s">
        <v>74</v>
      </c>
      <c r="G17020">
        <v>55.216900000000003</v>
      </c>
    </row>
    <row r="17021" spans="1:7" x14ac:dyDescent="0.25">
      <c r="A17021" t="s">
        <v>14979</v>
      </c>
      <c r="B17021" s="1">
        <v>39412</v>
      </c>
      <c r="C17021" t="s">
        <v>64</v>
      </c>
      <c r="D17021" t="s">
        <v>72</v>
      </c>
      <c r="E17021" t="s">
        <v>73</v>
      </c>
      <c r="F17021" t="s">
        <v>74</v>
      </c>
      <c r="G17021">
        <v>9.9339999999999993</v>
      </c>
    </row>
    <row r="17022" spans="1:7" x14ac:dyDescent="0.25">
      <c r="A17022" t="s">
        <v>14980</v>
      </c>
      <c r="B17022" s="1">
        <v>39412</v>
      </c>
      <c r="C17022" t="s">
        <v>64</v>
      </c>
      <c r="D17022" t="s">
        <v>72</v>
      </c>
      <c r="E17022" t="s">
        <v>73</v>
      </c>
      <c r="F17022" t="s">
        <v>74</v>
      </c>
      <c r="G17022">
        <v>54.111899999999999</v>
      </c>
    </row>
    <row r="17023" spans="1:7" x14ac:dyDescent="0.25">
      <c r="A17023" t="s">
        <v>15014</v>
      </c>
      <c r="B17023" s="1">
        <v>39412</v>
      </c>
      <c r="C17023" t="s">
        <v>64</v>
      </c>
      <c r="D17023" t="s">
        <v>72</v>
      </c>
      <c r="E17023" t="s">
        <v>73</v>
      </c>
      <c r="F17023" t="s">
        <v>74</v>
      </c>
      <c r="G17023">
        <v>2694.0563000000002</v>
      </c>
    </row>
    <row r="17024" spans="1:7" x14ac:dyDescent="0.25">
      <c r="A17024" t="s">
        <v>15015</v>
      </c>
      <c r="B17024" s="1">
        <v>39412</v>
      </c>
      <c r="C17024" t="s">
        <v>64</v>
      </c>
      <c r="D17024" t="s">
        <v>72</v>
      </c>
      <c r="E17024" t="s">
        <v>73</v>
      </c>
      <c r="F17024" t="s">
        <v>74</v>
      </c>
      <c r="G17024">
        <v>2610.3083999999999</v>
      </c>
    </row>
    <row r="17025" spans="1:7" x14ac:dyDescent="0.25">
      <c r="A17025" t="s">
        <v>15016</v>
      </c>
      <c r="B17025" s="1">
        <v>39412</v>
      </c>
      <c r="C17025" t="s">
        <v>64</v>
      </c>
      <c r="D17025" t="s">
        <v>72</v>
      </c>
      <c r="E17025" t="s">
        <v>73</v>
      </c>
      <c r="F17025" t="s">
        <v>74</v>
      </c>
      <c r="G17025">
        <v>2552.5169000000001</v>
      </c>
    </row>
    <row r="17026" spans="1:7" x14ac:dyDescent="0.25">
      <c r="A17026" t="s">
        <v>15017</v>
      </c>
      <c r="B17026" s="1">
        <v>39412</v>
      </c>
      <c r="C17026" t="s">
        <v>64</v>
      </c>
      <c r="D17026" t="s">
        <v>72</v>
      </c>
      <c r="E17026" t="s">
        <v>73</v>
      </c>
      <c r="F17026" t="s">
        <v>74</v>
      </c>
      <c r="G17026">
        <v>2574.6390000000001</v>
      </c>
    </row>
    <row r="17027" spans="1:7" x14ac:dyDescent="0.25">
      <c r="A17027" t="s">
        <v>15018</v>
      </c>
      <c r="B17027" s="1">
        <v>39412</v>
      </c>
      <c r="C17027" t="s">
        <v>64</v>
      </c>
      <c r="D17027" t="s">
        <v>72</v>
      </c>
      <c r="E17027" t="s">
        <v>73</v>
      </c>
      <c r="F17027" t="s">
        <v>74</v>
      </c>
      <c r="G17027">
        <v>2602.2529</v>
      </c>
    </row>
    <row r="17028" spans="1:7" x14ac:dyDescent="0.25">
      <c r="A17028" t="s">
        <v>15027</v>
      </c>
      <c r="B17028" s="1">
        <v>39413</v>
      </c>
      <c r="C17028" t="s">
        <v>64</v>
      </c>
      <c r="D17028" t="s">
        <v>72</v>
      </c>
      <c r="E17028" t="s">
        <v>73</v>
      </c>
      <c r="F17028" t="s">
        <v>74</v>
      </c>
      <c r="G17028">
        <v>71.239400000000003</v>
      </c>
    </row>
    <row r="17029" spans="1:7" x14ac:dyDescent="0.25">
      <c r="A17029" t="s">
        <v>15028</v>
      </c>
      <c r="B17029" s="1">
        <v>39413</v>
      </c>
      <c r="C17029" t="s">
        <v>64</v>
      </c>
      <c r="D17029" t="s">
        <v>72</v>
      </c>
      <c r="E17029" t="s">
        <v>73</v>
      </c>
      <c r="F17029" t="s">
        <v>74</v>
      </c>
      <c r="G17029">
        <v>87.272900000000007</v>
      </c>
    </row>
    <row r="17030" spans="1:7" x14ac:dyDescent="0.25">
      <c r="A17030" t="s">
        <v>15029</v>
      </c>
      <c r="B17030" s="1">
        <v>39413</v>
      </c>
      <c r="C17030" t="s">
        <v>64</v>
      </c>
      <c r="D17030" t="s">
        <v>72</v>
      </c>
      <c r="E17030" t="s">
        <v>73</v>
      </c>
      <c r="F17030" t="s">
        <v>74</v>
      </c>
      <c r="G17030">
        <v>59.658999999999999</v>
      </c>
    </row>
    <row r="17031" spans="1:7" x14ac:dyDescent="0.25">
      <c r="A17031" t="s">
        <v>15030</v>
      </c>
      <c r="B17031" s="1">
        <v>39413</v>
      </c>
      <c r="C17031" t="s">
        <v>64</v>
      </c>
      <c r="D17031" t="s">
        <v>72</v>
      </c>
      <c r="E17031" t="s">
        <v>73</v>
      </c>
      <c r="F17031" t="s">
        <v>74</v>
      </c>
      <c r="G17031">
        <v>17.978400000000001</v>
      </c>
    </row>
    <row r="17032" spans="1:7" x14ac:dyDescent="0.25">
      <c r="A17032" t="s">
        <v>15071</v>
      </c>
      <c r="B17032" s="1">
        <v>39413</v>
      </c>
      <c r="C17032" t="s">
        <v>64</v>
      </c>
      <c r="D17032" t="s">
        <v>72</v>
      </c>
      <c r="E17032" t="s">
        <v>73</v>
      </c>
      <c r="F17032" t="s">
        <v>74</v>
      </c>
      <c r="G17032">
        <v>1949.1868999999999</v>
      </c>
    </row>
    <row r="17033" spans="1:7" x14ac:dyDescent="0.25">
      <c r="A17033" t="s">
        <v>15072</v>
      </c>
      <c r="B17033" s="1">
        <v>39413</v>
      </c>
      <c r="C17033" t="s">
        <v>64</v>
      </c>
      <c r="D17033" t="s">
        <v>72</v>
      </c>
      <c r="E17033" t="s">
        <v>73</v>
      </c>
      <c r="F17033" t="s">
        <v>74</v>
      </c>
      <c r="G17033">
        <v>1895.0418999999999</v>
      </c>
    </row>
    <row r="17034" spans="1:7" x14ac:dyDescent="0.25">
      <c r="A17034" t="s">
        <v>15073</v>
      </c>
      <c r="B17034" s="1">
        <v>39413</v>
      </c>
      <c r="C17034" t="s">
        <v>64</v>
      </c>
      <c r="D17034" t="s">
        <v>72</v>
      </c>
      <c r="E17034" t="s">
        <v>73</v>
      </c>
      <c r="F17034" t="s">
        <v>74</v>
      </c>
      <c r="G17034">
        <v>1914.1473000000001</v>
      </c>
    </row>
    <row r="17035" spans="1:7" x14ac:dyDescent="0.25">
      <c r="A17035" t="s">
        <v>15074</v>
      </c>
      <c r="B17035" s="1">
        <v>39413</v>
      </c>
      <c r="C17035" t="s">
        <v>64</v>
      </c>
      <c r="D17035" t="s">
        <v>72</v>
      </c>
      <c r="E17035" t="s">
        <v>73</v>
      </c>
      <c r="F17035" t="s">
        <v>74</v>
      </c>
      <c r="G17035">
        <v>2535.9639999999999</v>
      </c>
    </row>
    <row r="17036" spans="1:7" x14ac:dyDescent="0.25">
      <c r="A17036" t="s">
        <v>15075</v>
      </c>
      <c r="B17036" s="1">
        <v>39413</v>
      </c>
      <c r="C17036" t="s">
        <v>64</v>
      </c>
      <c r="D17036" t="s">
        <v>72</v>
      </c>
      <c r="E17036" t="s">
        <v>73</v>
      </c>
      <c r="F17036" t="s">
        <v>74</v>
      </c>
      <c r="G17036">
        <v>2580.1529</v>
      </c>
    </row>
    <row r="17037" spans="1:7" x14ac:dyDescent="0.25">
      <c r="A17037" t="s">
        <v>15076</v>
      </c>
      <c r="B17037" s="1">
        <v>39413</v>
      </c>
      <c r="C17037" t="s">
        <v>64</v>
      </c>
      <c r="D17037" t="s">
        <v>72</v>
      </c>
      <c r="E17037" t="s">
        <v>73</v>
      </c>
      <c r="F17037" t="s">
        <v>74</v>
      </c>
      <c r="G17037">
        <v>2610.3083999999999</v>
      </c>
    </row>
    <row r="17038" spans="1:7" x14ac:dyDescent="0.25">
      <c r="A17038" t="s">
        <v>15077</v>
      </c>
      <c r="B17038" s="1">
        <v>39413</v>
      </c>
      <c r="C17038" t="s">
        <v>64</v>
      </c>
      <c r="D17038" t="s">
        <v>72</v>
      </c>
      <c r="E17038" t="s">
        <v>73</v>
      </c>
      <c r="F17038" t="s">
        <v>74</v>
      </c>
      <c r="G17038">
        <v>596.68899999999996</v>
      </c>
    </row>
    <row r="17039" spans="1:7" x14ac:dyDescent="0.25">
      <c r="A17039" t="s">
        <v>15086</v>
      </c>
      <c r="B17039" s="1">
        <v>39413</v>
      </c>
      <c r="C17039" t="s">
        <v>64</v>
      </c>
      <c r="D17039" t="s">
        <v>72</v>
      </c>
      <c r="E17039" t="s">
        <v>73</v>
      </c>
      <c r="F17039" t="s">
        <v>74</v>
      </c>
      <c r="G17039">
        <v>889.88969999999995</v>
      </c>
    </row>
    <row r="17040" spans="1:7" x14ac:dyDescent="0.25">
      <c r="A17040" t="s">
        <v>15087</v>
      </c>
      <c r="B17040" s="1">
        <v>39414</v>
      </c>
      <c r="C17040" t="s">
        <v>64</v>
      </c>
      <c r="D17040" t="s">
        <v>72</v>
      </c>
      <c r="E17040" t="s">
        <v>73</v>
      </c>
      <c r="F17040" t="s">
        <v>74</v>
      </c>
      <c r="G17040">
        <v>1276.8054</v>
      </c>
    </row>
    <row r="17041" spans="1:7" x14ac:dyDescent="0.25">
      <c r="A17041" t="s">
        <v>15088</v>
      </c>
      <c r="B17041" s="1">
        <v>39414</v>
      </c>
      <c r="C17041" t="s">
        <v>64</v>
      </c>
      <c r="D17041" t="s">
        <v>72</v>
      </c>
      <c r="E17041" t="s">
        <v>73</v>
      </c>
      <c r="F17041" t="s">
        <v>74</v>
      </c>
      <c r="G17041">
        <v>1265.7554</v>
      </c>
    </row>
    <row r="17042" spans="1:7" x14ac:dyDescent="0.25">
      <c r="A17042" t="s">
        <v>15095</v>
      </c>
      <c r="B17042" s="1">
        <v>39414</v>
      </c>
      <c r="C17042" t="s">
        <v>64</v>
      </c>
      <c r="D17042" t="s">
        <v>72</v>
      </c>
      <c r="E17042" t="s">
        <v>73</v>
      </c>
      <c r="F17042" t="s">
        <v>74</v>
      </c>
      <c r="G17042">
        <v>62.951900000000002</v>
      </c>
    </row>
    <row r="17043" spans="1:7" x14ac:dyDescent="0.25">
      <c r="A17043" t="s">
        <v>15096</v>
      </c>
      <c r="B17043" s="1">
        <v>39414</v>
      </c>
      <c r="C17043" t="s">
        <v>64</v>
      </c>
      <c r="D17043" t="s">
        <v>72</v>
      </c>
      <c r="E17043" t="s">
        <v>73</v>
      </c>
      <c r="F17043" t="s">
        <v>74</v>
      </c>
      <c r="G17043">
        <v>5.5140000000000002</v>
      </c>
    </row>
    <row r="17044" spans="1:7" x14ac:dyDescent="0.25">
      <c r="A17044" t="s">
        <v>15097</v>
      </c>
      <c r="B17044" s="1">
        <v>39414</v>
      </c>
      <c r="C17044" t="s">
        <v>64</v>
      </c>
      <c r="D17044" t="s">
        <v>72</v>
      </c>
      <c r="E17044" t="s">
        <v>73</v>
      </c>
      <c r="F17044" t="s">
        <v>74</v>
      </c>
      <c r="G17044">
        <v>44.177900000000001</v>
      </c>
    </row>
    <row r="17045" spans="1:7" x14ac:dyDescent="0.25">
      <c r="A17045" t="s">
        <v>15098</v>
      </c>
      <c r="B17045" s="1">
        <v>39414</v>
      </c>
      <c r="C17045" t="s">
        <v>64</v>
      </c>
      <c r="D17045" t="s">
        <v>72</v>
      </c>
      <c r="E17045" t="s">
        <v>73</v>
      </c>
      <c r="F17045" t="s">
        <v>74</v>
      </c>
      <c r="G17045">
        <v>44.189</v>
      </c>
    </row>
    <row r="17046" spans="1:7" x14ac:dyDescent="0.25">
      <c r="A17046" t="s">
        <v>15099</v>
      </c>
      <c r="B17046" s="1">
        <v>39414</v>
      </c>
      <c r="C17046" t="s">
        <v>64</v>
      </c>
      <c r="D17046" t="s">
        <v>72</v>
      </c>
      <c r="E17046" t="s">
        <v>73</v>
      </c>
      <c r="F17046" t="s">
        <v>74</v>
      </c>
      <c r="G17046">
        <v>136.99789999999999</v>
      </c>
    </row>
    <row r="17047" spans="1:7" x14ac:dyDescent="0.25">
      <c r="A17047" t="s">
        <v>15100</v>
      </c>
      <c r="B17047" s="1">
        <v>39414</v>
      </c>
      <c r="C17047" t="s">
        <v>64</v>
      </c>
      <c r="D17047" t="s">
        <v>72</v>
      </c>
      <c r="E17047" t="s">
        <v>73</v>
      </c>
      <c r="F17047" t="s">
        <v>74</v>
      </c>
      <c r="G17047">
        <v>102.7319</v>
      </c>
    </row>
    <row r="17048" spans="1:7" x14ac:dyDescent="0.25">
      <c r="A17048" t="s">
        <v>15101</v>
      </c>
      <c r="B17048" s="1">
        <v>39414</v>
      </c>
      <c r="C17048" t="s">
        <v>64</v>
      </c>
      <c r="D17048" t="s">
        <v>72</v>
      </c>
      <c r="E17048" t="s">
        <v>73</v>
      </c>
      <c r="F17048" t="s">
        <v>74</v>
      </c>
      <c r="G17048">
        <v>55.216900000000003</v>
      </c>
    </row>
    <row r="17049" spans="1:7" x14ac:dyDescent="0.25">
      <c r="A17049" t="s">
        <v>15102</v>
      </c>
      <c r="B17049" s="1">
        <v>39414</v>
      </c>
      <c r="C17049" t="s">
        <v>64</v>
      </c>
      <c r="D17049" t="s">
        <v>72</v>
      </c>
      <c r="E17049" t="s">
        <v>73</v>
      </c>
      <c r="F17049" t="s">
        <v>74</v>
      </c>
      <c r="G17049">
        <v>9.9339999999999993</v>
      </c>
    </row>
    <row r="17050" spans="1:7" x14ac:dyDescent="0.25">
      <c r="A17050" t="s">
        <v>15103</v>
      </c>
      <c r="B17050" s="1">
        <v>39414</v>
      </c>
      <c r="C17050" t="s">
        <v>64</v>
      </c>
      <c r="D17050" t="s">
        <v>72</v>
      </c>
      <c r="E17050" t="s">
        <v>73</v>
      </c>
      <c r="F17050" t="s">
        <v>74</v>
      </c>
      <c r="G17050">
        <v>36.023000000000003</v>
      </c>
    </row>
    <row r="17051" spans="1:7" x14ac:dyDescent="0.25">
      <c r="A17051" t="s">
        <v>15147</v>
      </c>
      <c r="B17051" s="1">
        <v>39414</v>
      </c>
      <c r="C17051" t="s">
        <v>64</v>
      </c>
      <c r="D17051" t="s">
        <v>72</v>
      </c>
      <c r="E17051" t="s">
        <v>73</v>
      </c>
      <c r="F17051" t="s">
        <v>74</v>
      </c>
      <c r="G17051">
        <v>891.46979999999996</v>
      </c>
    </row>
    <row r="17052" spans="1:7" x14ac:dyDescent="0.25">
      <c r="A17052" t="s">
        <v>15148</v>
      </c>
      <c r="B17052" s="1">
        <v>39414</v>
      </c>
      <c r="C17052" t="s">
        <v>64</v>
      </c>
      <c r="D17052" t="s">
        <v>72</v>
      </c>
      <c r="E17052" t="s">
        <v>73</v>
      </c>
      <c r="F17052" t="s">
        <v>74</v>
      </c>
      <c r="G17052">
        <v>596.68899999999996</v>
      </c>
    </row>
    <row r="17053" spans="1:7" x14ac:dyDescent="0.25">
      <c r="A17053" t="s">
        <v>15149</v>
      </c>
      <c r="B17053" s="1">
        <v>39414</v>
      </c>
      <c r="C17053" t="s">
        <v>64</v>
      </c>
      <c r="D17053" t="s">
        <v>72</v>
      </c>
      <c r="E17053" t="s">
        <v>73</v>
      </c>
      <c r="F17053" t="s">
        <v>74</v>
      </c>
      <c r="G17053">
        <v>596.68899999999996</v>
      </c>
    </row>
    <row r="17054" spans="1:7" x14ac:dyDescent="0.25">
      <c r="A17054" t="s">
        <v>15150</v>
      </c>
      <c r="B17054" s="1">
        <v>39414</v>
      </c>
      <c r="C17054" t="s">
        <v>64</v>
      </c>
      <c r="D17054" t="s">
        <v>72</v>
      </c>
      <c r="E17054" t="s">
        <v>73</v>
      </c>
      <c r="F17054" t="s">
        <v>74</v>
      </c>
      <c r="G17054">
        <v>2673.0612999999998</v>
      </c>
    </row>
    <row r="17055" spans="1:7" x14ac:dyDescent="0.25">
      <c r="A17055" t="s">
        <v>15151</v>
      </c>
      <c r="B17055" s="1">
        <v>39414</v>
      </c>
      <c r="C17055" t="s">
        <v>64</v>
      </c>
      <c r="D17055" t="s">
        <v>72</v>
      </c>
      <c r="E17055" t="s">
        <v>73</v>
      </c>
      <c r="F17055" t="s">
        <v>74</v>
      </c>
      <c r="G17055">
        <v>2673.0612999999998</v>
      </c>
    </row>
    <row r="17056" spans="1:7" x14ac:dyDescent="0.25">
      <c r="A17056" t="s">
        <v>15152</v>
      </c>
      <c r="B17056" s="1">
        <v>39414</v>
      </c>
      <c r="C17056" t="s">
        <v>64</v>
      </c>
      <c r="D17056" t="s">
        <v>72</v>
      </c>
      <c r="E17056" t="s">
        <v>73</v>
      </c>
      <c r="F17056" t="s">
        <v>74</v>
      </c>
      <c r="G17056">
        <v>2760.6657</v>
      </c>
    </row>
    <row r="17057" spans="1:7" x14ac:dyDescent="0.25">
      <c r="A17057" t="s">
        <v>15161</v>
      </c>
      <c r="B17057" s="1">
        <v>39414</v>
      </c>
      <c r="C17057" t="s">
        <v>64</v>
      </c>
      <c r="D17057" t="s">
        <v>72</v>
      </c>
      <c r="E17057" t="s">
        <v>73</v>
      </c>
      <c r="F17057" t="s">
        <v>74</v>
      </c>
      <c r="G17057">
        <v>1367.7910999999999</v>
      </c>
    </row>
    <row r="17058" spans="1:7" x14ac:dyDescent="0.25">
      <c r="A17058" t="s">
        <v>15163</v>
      </c>
      <c r="B17058" s="1">
        <v>39415</v>
      </c>
      <c r="C17058" t="s">
        <v>64</v>
      </c>
      <c r="D17058" t="s">
        <v>72</v>
      </c>
      <c r="E17058" t="s">
        <v>73</v>
      </c>
      <c r="F17058" t="s">
        <v>74</v>
      </c>
      <c r="G17058">
        <v>33.139000000000003</v>
      </c>
    </row>
    <row r="17059" spans="1:7" x14ac:dyDescent="0.25">
      <c r="A17059" t="s">
        <v>15164</v>
      </c>
      <c r="B17059" s="1">
        <v>39415</v>
      </c>
      <c r="C17059" t="s">
        <v>64</v>
      </c>
      <c r="D17059" t="s">
        <v>72</v>
      </c>
      <c r="E17059" t="s">
        <v>73</v>
      </c>
      <c r="F17059" t="s">
        <v>74</v>
      </c>
      <c r="G17059">
        <v>44.4542</v>
      </c>
    </row>
    <row r="17060" spans="1:7" x14ac:dyDescent="0.25">
      <c r="A17060" t="s">
        <v>15165</v>
      </c>
      <c r="B17060" s="1">
        <v>39415</v>
      </c>
      <c r="C17060" t="s">
        <v>64</v>
      </c>
      <c r="D17060" t="s">
        <v>72</v>
      </c>
      <c r="E17060" t="s">
        <v>73</v>
      </c>
      <c r="F17060" t="s">
        <v>74</v>
      </c>
      <c r="G17060">
        <v>109.9144</v>
      </c>
    </row>
    <row r="17061" spans="1:7" x14ac:dyDescent="0.25">
      <c r="A17061" t="s">
        <v>15166</v>
      </c>
      <c r="B17061" s="1">
        <v>39415</v>
      </c>
      <c r="C17061" t="s">
        <v>64</v>
      </c>
      <c r="D17061" t="s">
        <v>72</v>
      </c>
      <c r="E17061" t="s">
        <v>73</v>
      </c>
      <c r="F17061" t="s">
        <v>74</v>
      </c>
      <c r="G17061">
        <v>92.786900000000003</v>
      </c>
    </row>
    <row r="17062" spans="1:7" x14ac:dyDescent="0.25">
      <c r="A17062" t="s">
        <v>15167</v>
      </c>
      <c r="B17062" s="1">
        <v>39415</v>
      </c>
      <c r="C17062" t="s">
        <v>64</v>
      </c>
      <c r="D17062" t="s">
        <v>72</v>
      </c>
      <c r="E17062" t="s">
        <v>73</v>
      </c>
      <c r="F17062" t="s">
        <v>74</v>
      </c>
      <c r="G17062">
        <v>32.033999999999999</v>
      </c>
    </row>
    <row r="17063" spans="1:7" x14ac:dyDescent="0.25">
      <c r="A17063" t="s">
        <v>15200</v>
      </c>
      <c r="B17063" s="1">
        <v>39415</v>
      </c>
      <c r="C17063" t="s">
        <v>64</v>
      </c>
      <c r="D17063" t="s">
        <v>72</v>
      </c>
      <c r="E17063" t="s">
        <v>73</v>
      </c>
      <c r="F17063" t="s">
        <v>74</v>
      </c>
      <c r="G17063">
        <v>1911.6169</v>
      </c>
    </row>
    <row r="17064" spans="1:7" x14ac:dyDescent="0.25">
      <c r="A17064" t="s">
        <v>15201</v>
      </c>
      <c r="B17064" s="1">
        <v>39415</v>
      </c>
      <c r="C17064" t="s">
        <v>64</v>
      </c>
      <c r="D17064" t="s">
        <v>72</v>
      </c>
      <c r="E17064" t="s">
        <v>73</v>
      </c>
      <c r="F17064" t="s">
        <v>74</v>
      </c>
      <c r="G17064">
        <v>1909.7384</v>
      </c>
    </row>
    <row r="17065" spans="1:7" x14ac:dyDescent="0.25">
      <c r="A17065" t="s">
        <v>15202</v>
      </c>
      <c r="B17065" s="1">
        <v>39415</v>
      </c>
      <c r="C17065" t="s">
        <v>64</v>
      </c>
      <c r="D17065" t="s">
        <v>72</v>
      </c>
      <c r="E17065" t="s">
        <v>73</v>
      </c>
      <c r="F17065" t="s">
        <v>74</v>
      </c>
      <c r="G17065">
        <v>606.62289999999996</v>
      </c>
    </row>
    <row r="17066" spans="1:7" x14ac:dyDescent="0.25">
      <c r="A17066" t="s">
        <v>15203</v>
      </c>
      <c r="B17066" s="1">
        <v>39415</v>
      </c>
      <c r="C17066" t="s">
        <v>64</v>
      </c>
      <c r="D17066" t="s">
        <v>72</v>
      </c>
      <c r="E17066" t="s">
        <v>73</v>
      </c>
      <c r="F17066" t="s">
        <v>74</v>
      </c>
      <c r="G17066">
        <v>622.96590000000003</v>
      </c>
    </row>
    <row r="17067" spans="1:7" x14ac:dyDescent="0.25">
      <c r="A17067" t="s">
        <v>15204</v>
      </c>
      <c r="B17067" s="1">
        <v>39415</v>
      </c>
      <c r="C17067" t="s">
        <v>64</v>
      </c>
      <c r="D17067" t="s">
        <v>72</v>
      </c>
      <c r="E17067" t="s">
        <v>73</v>
      </c>
      <c r="F17067" t="s">
        <v>74</v>
      </c>
      <c r="G17067">
        <v>2735.9247999999998</v>
      </c>
    </row>
    <row r="17068" spans="1:7" x14ac:dyDescent="0.25">
      <c r="A17068" t="s">
        <v>15222</v>
      </c>
      <c r="B17068" s="1">
        <v>39415</v>
      </c>
      <c r="C17068" t="s">
        <v>64</v>
      </c>
      <c r="D17068" t="s">
        <v>72</v>
      </c>
      <c r="E17068" t="s">
        <v>73</v>
      </c>
      <c r="F17068" t="s">
        <v>74</v>
      </c>
      <c r="G17068">
        <v>1352.3432</v>
      </c>
    </row>
    <row r="17069" spans="1:7" x14ac:dyDescent="0.25">
      <c r="A17069" t="s">
        <v>15223</v>
      </c>
      <c r="B17069" s="1">
        <v>39415</v>
      </c>
      <c r="C17069" t="s">
        <v>64</v>
      </c>
      <c r="D17069" t="s">
        <v>72</v>
      </c>
      <c r="E17069" t="s">
        <v>73</v>
      </c>
      <c r="F17069" t="s">
        <v>74</v>
      </c>
      <c r="G17069">
        <v>860.37509999999997</v>
      </c>
    </row>
    <row r="17070" spans="1:7" x14ac:dyDescent="0.25">
      <c r="A17070" t="s">
        <v>15226</v>
      </c>
      <c r="B17070" s="1">
        <v>39416</v>
      </c>
      <c r="C17070" t="s">
        <v>64</v>
      </c>
      <c r="D17070" t="s">
        <v>72</v>
      </c>
      <c r="E17070" t="s">
        <v>73</v>
      </c>
      <c r="F17070" t="s">
        <v>74</v>
      </c>
      <c r="G17070">
        <v>41.183399999999999</v>
      </c>
    </row>
    <row r="17071" spans="1:7" x14ac:dyDescent="0.25">
      <c r="A17071" t="s">
        <v>15227</v>
      </c>
      <c r="B17071" s="1">
        <v>39416</v>
      </c>
      <c r="C17071" t="s">
        <v>64</v>
      </c>
      <c r="D17071" t="s">
        <v>72</v>
      </c>
      <c r="E17071" t="s">
        <v>73</v>
      </c>
      <c r="F17071" t="s">
        <v>74</v>
      </c>
      <c r="G17071">
        <v>16.552900000000001</v>
      </c>
    </row>
    <row r="17072" spans="1:7" x14ac:dyDescent="0.25">
      <c r="A17072" t="s">
        <v>15228</v>
      </c>
      <c r="B17072" s="1">
        <v>39416</v>
      </c>
      <c r="C17072" t="s">
        <v>64</v>
      </c>
      <c r="D17072" t="s">
        <v>72</v>
      </c>
      <c r="E17072" t="s">
        <v>73</v>
      </c>
      <c r="F17072" t="s">
        <v>74</v>
      </c>
      <c r="G17072">
        <v>5.5140000000000002</v>
      </c>
    </row>
    <row r="17073" spans="1:7" x14ac:dyDescent="0.25">
      <c r="A17073" t="s">
        <v>15273</v>
      </c>
      <c r="B17073" s="1">
        <v>39416</v>
      </c>
      <c r="C17073" t="s">
        <v>64</v>
      </c>
      <c r="D17073" t="s">
        <v>72</v>
      </c>
      <c r="E17073" t="s">
        <v>73</v>
      </c>
      <c r="F17073" t="s">
        <v>74</v>
      </c>
      <c r="G17073">
        <v>612.13689999999997</v>
      </c>
    </row>
    <row r="17074" spans="1:7" x14ac:dyDescent="0.25">
      <c r="A17074" t="s">
        <v>15274</v>
      </c>
      <c r="B17074" s="1">
        <v>39416</v>
      </c>
      <c r="C17074" t="s">
        <v>64</v>
      </c>
      <c r="D17074" t="s">
        <v>72</v>
      </c>
      <c r="E17074" t="s">
        <v>73</v>
      </c>
      <c r="F17074" t="s">
        <v>74</v>
      </c>
      <c r="G17074">
        <v>2535.9639999999999</v>
      </c>
    </row>
    <row r="17075" spans="1:7" x14ac:dyDescent="0.25">
      <c r="A17075" t="s">
        <v>15275</v>
      </c>
      <c r="B17075" s="1">
        <v>39416</v>
      </c>
      <c r="C17075" t="s">
        <v>64</v>
      </c>
      <c r="D17075" t="s">
        <v>72</v>
      </c>
      <c r="E17075" t="s">
        <v>73</v>
      </c>
      <c r="F17075" t="s">
        <v>74</v>
      </c>
      <c r="G17075">
        <v>2778.9976999999999</v>
      </c>
    </row>
    <row r="17076" spans="1:7" x14ac:dyDescent="0.25">
      <c r="A17076" t="s">
        <v>15276</v>
      </c>
      <c r="B17076" s="1">
        <v>39416</v>
      </c>
      <c r="C17076" t="s">
        <v>64</v>
      </c>
      <c r="D17076" t="s">
        <v>72</v>
      </c>
      <c r="E17076" t="s">
        <v>73</v>
      </c>
      <c r="F17076" t="s">
        <v>74</v>
      </c>
      <c r="G17076">
        <v>607.72789999999998</v>
      </c>
    </row>
    <row r="17077" spans="1:7" x14ac:dyDescent="0.25">
      <c r="A17077" t="s">
        <v>15300</v>
      </c>
      <c r="B17077" s="1">
        <v>39417</v>
      </c>
      <c r="C17077" t="s">
        <v>9870</v>
      </c>
      <c r="D17077" t="s">
        <v>72</v>
      </c>
      <c r="E17077" t="s">
        <v>73</v>
      </c>
      <c r="F17077" t="s">
        <v>74</v>
      </c>
      <c r="G17077">
        <v>31019.482400000001</v>
      </c>
    </row>
    <row r="17078" spans="1:7" x14ac:dyDescent="0.25">
      <c r="A17078" t="s">
        <v>15307</v>
      </c>
      <c r="B17078" s="1">
        <v>39417</v>
      </c>
      <c r="C17078" t="s">
        <v>7470</v>
      </c>
      <c r="D17078" t="s">
        <v>72</v>
      </c>
      <c r="E17078" t="s">
        <v>73</v>
      </c>
      <c r="F17078" t="s">
        <v>74</v>
      </c>
      <c r="G17078">
        <v>30542.464499999998</v>
      </c>
    </row>
    <row r="17079" spans="1:7" x14ac:dyDescent="0.25">
      <c r="A17079" t="s">
        <v>15316</v>
      </c>
      <c r="B17079" s="1">
        <v>39417</v>
      </c>
      <c r="C17079" t="s">
        <v>7470</v>
      </c>
      <c r="D17079" t="s">
        <v>72</v>
      </c>
      <c r="E17079" t="s">
        <v>73</v>
      </c>
      <c r="F17079" t="s">
        <v>74</v>
      </c>
      <c r="G17079">
        <v>55204.441200000001</v>
      </c>
    </row>
    <row r="17080" spans="1:7" x14ac:dyDescent="0.25">
      <c r="A17080" t="s">
        <v>15319</v>
      </c>
      <c r="B17080" s="1">
        <v>39417</v>
      </c>
      <c r="C17080" t="s">
        <v>7470</v>
      </c>
      <c r="D17080" t="s">
        <v>72</v>
      </c>
      <c r="E17080" t="s">
        <v>73</v>
      </c>
      <c r="F17080" t="s">
        <v>74</v>
      </c>
      <c r="G17080">
        <v>12795.0677</v>
      </c>
    </row>
    <row r="17081" spans="1:7" x14ac:dyDescent="0.25">
      <c r="A17081" t="s">
        <v>15332</v>
      </c>
      <c r="B17081" s="1">
        <v>39417</v>
      </c>
      <c r="C17081" t="s">
        <v>7470</v>
      </c>
      <c r="D17081" t="s">
        <v>72</v>
      </c>
      <c r="E17081" t="s">
        <v>73</v>
      </c>
      <c r="F17081" t="s">
        <v>74</v>
      </c>
      <c r="G17081">
        <v>2041.0494000000001</v>
      </c>
    </row>
    <row r="17082" spans="1:7" x14ac:dyDescent="0.25">
      <c r="A17082" t="s">
        <v>15333</v>
      </c>
      <c r="B17082" s="1">
        <v>39417</v>
      </c>
      <c r="C17082" t="s">
        <v>7470</v>
      </c>
      <c r="D17082" t="s">
        <v>72</v>
      </c>
      <c r="E17082" t="s">
        <v>73</v>
      </c>
      <c r="F17082" t="s">
        <v>74</v>
      </c>
      <c r="G17082">
        <v>28554.262999999999</v>
      </c>
    </row>
    <row r="17083" spans="1:7" x14ac:dyDescent="0.25">
      <c r="A17083" t="s">
        <v>15382</v>
      </c>
      <c r="B17083" s="1">
        <v>39417</v>
      </c>
      <c r="C17083" t="s">
        <v>7470</v>
      </c>
      <c r="D17083" t="s">
        <v>72</v>
      </c>
      <c r="E17083" t="s">
        <v>73</v>
      </c>
      <c r="F17083" t="s">
        <v>74</v>
      </c>
      <c r="G17083">
        <v>846.9289</v>
      </c>
    </row>
    <row r="17084" spans="1:7" x14ac:dyDescent="0.25">
      <c r="A17084" t="s">
        <v>15386</v>
      </c>
      <c r="B17084" s="1">
        <v>39417</v>
      </c>
      <c r="C17084" t="s">
        <v>7470</v>
      </c>
      <c r="D17084" t="s">
        <v>72</v>
      </c>
      <c r="E17084" t="s">
        <v>73</v>
      </c>
      <c r="F17084" t="s">
        <v>74</v>
      </c>
      <c r="G17084">
        <v>1151.2737</v>
      </c>
    </row>
    <row r="17085" spans="1:7" x14ac:dyDescent="0.25">
      <c r="A17085" t="s">
        <v>15389</v>
      </c>
      <c r="B17085" s="1">
        <v>39417</v>
      </c>
      <c r="C17085" t="s">
        <v>7470</v>
      </c>
      <c r="D17085" t="s">
        <v>72</v>
      </c>
      <c r="E17085" t="s">
        <v>73</v>
      </c>
      <c r="F17085" t="s">
        <v>74</v>
      </c>
      <c r="G17085">
        <v>1567.3851999999999</v>
      </c>
    </row>
    <row r="17086" spans="1:7" x14ac:dyDescent="0.25">
      <c r="A17086" t="s">
        <v>15403</v>
      </c>
      <c r="B17086" s="1">
        <v>39417</v>
      </c>
      <c r="C17086" t="s">
        <v>7470</v>
      </c>
      <c r="D17086" t="s">
        <v>72</v>
      </c>
      <c r="E17086" t="s">
        <v>73</v>
      </c>
      <c r="F17086" t="s">
        <v>74</v>
      </c>
      <c r="G17086">
        <v>45190.457900000001</v>
      </c>
    </row>
    <row r="17087" spans="1:7" x14ac:dyDescent="0.25">
      <c r="A17087" t="s">
        <v>15430</v>
      </c>
      <c r="B17087" s="1">
        <v>39417</v>
      </c>
      <c r="C17087" t="s">
        <v>9870</v>
      </c>
      <c r="D17087" t="s">
        <v>72</v>
      </c>
      <c r="E17087" t="s">
        <v>73</v>
      </c>
      <c r="F17087" t="s">
        <v>74</v>
      </c>
      <c r="G17087">
        <v>4042.1080000000002</v>
      </c>
    </row>
    <row r="17088" spans="1:7" x14ac:dyDescent="0.25">
      <c r="A17088" t="s">
        <v>15447</v>
      </c>
      <c r="B17088" s="1">
        <v>39417</v>
      </c>
      <c r="C17088" t="s">
        <v>7470</v>
      </c>
      <c r="D17088" t="s">
        <v>72</v>
      </c>
      <c r="E17088" t="s">
        <v>73</v>
      </c>
      <c r="F17088" t="s">
        <v>74</v>
      </c>
      <c r="G17088">
        <v>26.525200000000002</v>
      </c>
    </row>
    <row r="17089" spans="1:7" x14ac:dyDescent="0.25">
      <c r="A17089" t="s">
        <v>15452</v>
      </c>
      <c r="B17089" s="1">
        <v>39417</v>
      </c>
      <c r="C17089" t="s">
        <v>7470</v>
      </c>
      <c r="D17089" t="s">
        <v>72</v>
      </c>
      <c r="E17089" t="s">
        <v>73</v>
      </c>
      <c r="F17089" t="s">
        <v>74</v>
      </c>
      <c r="G17089">
        <v>30697.975200000001</v>
      </c>
    </row>
    <row r="17090" spans="1:7" x14ac:dyDescent="0.25">
      <c r="A17090" t="s">
        <v>15457</v>
      </c>
      <c r="B17090" s="1">
        <v>39417</v>
      </c>
      <c r="C17090" t="s">
        <v>7470</v>
      </c>
      <c r="D17090" t="s">
        <v>72</v>
      </c>
      <c r="E17090" t="s">
        <v>73</v>
      </c>
      <c r="F17090" t="s">
        <v>74</v>
      </c>
      <c r="G17090">
        <v>501.5317</v>
      </c>
    </row>
    <row r="17091" spans="1:7" x14ac:dyDescent="0.25">
      <c r="A17091" t="s">
        <v>15466</v>
      </c>
      <c r="B17091" s="1">
        <v>39417</v>
      </c>
      <c r="C17091" t="s">
        <v>64</v>
      </c>
      <c r="D17091" t="s">
        <v>72</v>
      </c>
      <c r="E17091" t="s">
        <v>73</v>
      </c>
      <c r="F17091" t="s">
        <v>74</v>
      </c>
      <c r="G17091">
        <v>136.97579999999999</v>
      </c>
    </row>
    <row r="17092" spans="1:7" x14ac:dyDescent="0.25">
      <c r="A17092" t="s">
        <v>15467</v>
      </c>
      <c r="B17092" s="1">
        <v>39417</v>
      </c>
      <c r="C17092" t="s">
        <v>64</v>
      </c>
      <c r="D17092" t="s">
        <v>72</v>
      </c>
      <c r="E17092" t="s">
        <v>73</v>
      </c>
      <c r="F17092" t="s">
        <v>74</v>
      </c>
      <c r="G17092">
        <v>100.49979999999999</v>
      </c>
    </row>
    <row r="17093" spans="1:7" x14ac:dyDescent="0.25">
      <c r="A17093" t="s">
        <v>15468</v>
      </c>
      <c r="B17093" s="1">
        <v>39417</v>
      </c>
      <c r="C17093" t="s">
        <v>64</v>
      </c>
      <c r="D17093" t="s">
        <v>72</v>
      </c>
      <c r="E17093" t="s">
        <v>73</v>
      </c>
      <c r="F17093" t="s">
        <v>74</v>
      </c>
      <c r="G17093">
        <v>44.177900000000001</v>
      </c>
    </row>
    <row r="17094" spans="1:7" x14ac:dyDescent="0.25">
      <c r="A17094" t="s">
        <v>15469</v>
      </c>
      <c r="B17094" s="1">
        <v>39417</v>
      </c>
      <c r="C17094" t="s">
        <v>64</v>
      </c>
      <c r="D17094" t="s">
        <v>72</v>
      </c>
      <c r="E17094" t="s">
        <v>73</v>
      </c>
      <c r="F17094" t="s">
        <v>74</v>
      </c>
      <c r="G17094">
        <v>44.177900000000001</v>
      </c>
    </row>
    <row r="17095" spans="1:7" x14ac:dyDescent="0.25">
      <c r="A17095" t="s">
        <v>15470</v>
      </c>
      <c r="B17095" s="1">
        <v>39417</v>
      </c>
      <c r="C17095" t="s">
        <v>64</v>
      </c>
      <c r="D17095" t="s">
        <v>72</v>
      </c>
      <c r="E17095" t="s">
        <v>73</v>
      </c>
      <c r="F17095" t="s">
        <v>74</v>
      </c>
      <c r="G17095">
        <v>6.9394</v>
      </c>
    </row>
    <row r="17096" spans="1:7" x14ac:dyDescent="0.25">
      <c r="A17096" t="s">
        <v>15506</v>
      </c>
      <c r="B17096" s="1">
        <v>39417</v>
      </c>
      <c r="C17096" t="s">
        <v>64</v>
      </c>
      <c r="D17096" t="s">
        <v>72</v>
      </c>
      <c r="E17096" t="s">
        <v>73</v>
      </c>
      <c r="F17096" t="s">
        <v>74</v>
      </c>
      <c r="G17096">
        <v>1879.5940000000001</v>
      </c>
    </row>
    <row r="17097" spans="1:7" x14ac:dyDescent="0.25">
      <c r="A17097" t="s">
        <v>15507</v>
      </c>
      <c r="B17097" s="1">
        <v>39417</v>
      </c>
      <c r="C17097" t="s">
        <v>64</v>
      </c>
      <c r="D17097" t="s">
        <v>72</v>
      </c>
      <c r="E17097" t="s">
        <v>73</v>
      </c>
      <c r="F17097" t="s">
        <v>74</v>
      </c>
      <c r="G17097">
        <v>2778.9976999999999</v>
      </c>
    </row>
    <row r="17098" spans="1:7" x14ac:dyDescent="0.25">
      <c r="A17098" t="s">
        <v>15508</v>
      </c>
      <c r="B17098" s="1">
        <v>39417</v>
      </c>
      <c r="C17098" t="s">
        <v>64</v>
      </c>
      <c r="D17098" t="s">
        <v>72</v>
      </c>
      <c r="E17098" t="s">
        <v>73</v>
      </c>
      <c r="F17098" t="s">
        <v>74</v>
      </c>
      <c r="G17098">
        <v>2725.2836000000002</v>
      </c>
    </row>
    <row r="17099" spans="1:7" x14ac:dyDescent="0.25">
      <c r="A17099" t="s">
        <v>15509</v>
      </c>
      <c r="B17099" s="1">
        <v>39417</v>
      </c>
      <c r="C17099" t="s">
        <v>64</v>
      </c>
      <c r="D17099" t="s">
        <v>72</v>
      </c>
      <c r="E17099" t="s">
        <v>73</v>
      </c>
      <c r="F17099" t="s">
        <v>74</v>
      </c>
      <c r="G17099">
        <v>1263.5233000000001</v>
      </c>
    </row>
    <row r="17100" spans="1:7" x14ac:dyDescent="0.25">
      <c r="A17100" t="s">
        <v>15510</v>
      </c>
      <c r="B17100" s="1">
        <v>39417</v>
      </c>
      <c r="C17100" t="s">
        <v>64</v>
      </c>
      <c r="D17100" t="s">
        <v>72</v>
      </c>
      <c r="E17100" t="s">
        <v>73</v>
      </c>
      <c r="F17100" t="s">
        <v>74</v>
      </c>
      <c r="G17100">
        <v>1238.1415</v>
      </c>
    </row>
    <row r="17101" spans="1:7" x14ac:dyDescent="0.25">
      <c r="A17101" t="s">
        <v>15511</v>
      </c>
      <c r="B17101" s="1">
        <v>39417</v>
      </c>
      <c r="C17101" t="s">
        <v>64</v>
      </c>
      <c r="D17101" t="s">
        <v>72</v>
      </c>
      <c r="E17101" t="s">
        <v>73</v>
      </c>
      <c r="F17101" t="s">
        <v>74</v>
      </c>
      <c r="G17101">
        <v>635.35289999999998</v>
      </c>
    </row>
    <row r="17102" spans="1:7" x14ac:dyDescent="0.25">
      <c r="A17102" t="s">
        <v>15512</v>
      </c>
      <c r="B17102" s="1">
        <v>39417</v>
      </c>
      <c r="C17102" t="s">
        <v>64</v>
      </c>
      <c r="D17102" t="s">
        <v>72</v>
      </c>
      <c r="E17102" t="s">
        <v>73</v>
      </c>
      <c r="F17102" t="s">
        <v>74</v>
      </c>
      <c r="G17102">
        <v>2673.0612999999998</v>
      </c>
    </row>
    <row r="17103" spans="1:7" x14ac:dyDescent="0.25">
      <c r="A17103" t="s">
        <v>15527</v>
      </c>
      <c r="B17103" s="1">
        <v>39417</v>
      </c>
      <c r="C17103" t="s">
        <v>64</v>
      </c>
      <c r="D17103" t="s">
        <v>72</v>
      </c>
      <c r="E17103" t="s">
        <v>73</v>
      </c>
      <c r="F17103" t="s">
        <v>74</v>
      </c>
      <c r="G17103">
        <v>635.35289999999998</v>
      </c>
    </row>
    <row r="17104" spans="1:7" x14ac:dyDescent="0.25">
      <c r="A17104" t="s">
        <v>15528</v>
      </c>
      <c r="B17104" s="1">
        <v>39418</v>
      </c>
      <c r="C17104" t="s">
        <v>64</v>
      </c>
      <c r="D17104" t="s">
        <v>72</v>
      </c>
      <c r="E17104" t="s">
        <v>73</v>
      </c>
      <c r="F17104" t="s">
        <v>74</v>
      </c>
      <c r="G17104">
        <v>33.127899999999997</v>
      </c>
    </row>
    <row r="17105" spans="1:7" x14ac:dyDescent="0.25">
      <c r="A17105" t="s">
        <v>15529</v>
      </c>
      <c r="B17105" s="1">
        <v>39418</v>
      </c>
      <c r="C17105" t="s">
        <v>64</v>
      </c>
      <c r="D17105" t="s">
        <v>72</v>
      </c>
      <c r="E17105" t="s">
        <v>73</v>
      </c>
      <c r="F17105" t="s">
        <v>74</v>
      </c>
      <c r="G17105">
        <v>70.686899999999994</v>
      </c>
    </row>
    <row r="17106" spans="1:7" x14ac:dyDescent="0.25">
      <c r="A17106" t="s">
        <v>15530</v>
      </c>
      <c r="B17106" s="1">
        <v>39418</v>
      </c>
      <c r="C17106" t="s">
        <v>64</v>
      </c>
      <c r="D17106" t="s">
        <v>72</v>
      </c>
      <c r="E17106" t="s">
        <v>73</v>
      </c>
      <c r="F17106" t="s">
        <v>74</v>
      </c>
      <c r="G17106">
        <v>62.951900000000002</v>
      </c>
    </row>
    <row r="17107" spans="1:7" x14ac:dyDescent="0.25">
      <c r="A17107" t="s">
        <v>15575</v>
      </c>
      <c r="B17107" s="1">
        <v>39418</v>
      </c>
      <c r="C17107" t="s">
        <v>64</v>
      </c>
      <c r="D17107" t="s">
        <v>72</v>
      </c>
      <c r="E17107" t="s">
        <v>73</v>
      </c>
      <c r="F17107" t="s">
        <v>74</v>
      </c>
      <c r="G17107">
        <v>2725.2836000000002</v>
      </c>
    </row>
    <row r="17108" spans="1:7" x14ac:dyDescent="0.25">
      <c r="A17108" t="s">
        <v>15576</v>
      </c>
      <c r="B17108" s="1">
        <v>39418</v>
      </c>
      <c r="C17108" t="s">
        <v>64</v>
      </c>
      <c r="D17108" t="s">
        <v>72</v>
      </c>
      <c r="E17108" t="s">
        <v>73</v>
      </c>
      <c r="F17108" t="s">
        <v>74</v>
      </c>
      <c r="G17108">
        <v>1238.1415</v>
      </c>
    </row>
    <row r="17109" spans="1:7" x14ac:dyDescent="0.25">
      <c r="A17109" t="s">
        <v>15577</v>
      </c>
      <c r="B17109" s="1">
        <v>39418</v>
      </c>
      <c r="C17109" t="s">
        <v>64</v>
      </c>
      <c r="D17109" t="s">
        <v>72</v>
      </c>
      <c r="E17109" t="s">
        <v>73</v>
      </c>
      <c r="F17109" t="s">
        <v>74</v>
      </c>
      <c r="G17109">
        <v>1238.1415</v>
      </c>
    </row>
    <row r="17110" spans="1:7" x14ac:dyDescent="0.25">
      <c r="A17110" t="s">
        <v>15578</v>
      </c>
      <c r="B17110" s="1">
        <v>39418</v>
      </c>
      <c r="C17110" t="s">
        <v>64</v>
      </c>
      <c r="D17110" t="s">
        <v>72</v>
      </c>
      <c r="E17110" t="s">
        <v>73</v>
      </c>
      <c r="F17110" t="s">
        <v>74</v>
      </c>
      <c r="G17110">
        <v>596.68899999999996</v>
      </c>
    </row>
    <row r="17111" spans="1:7" x14ac:dyDescent="0.25">
      <c r="A17111" t="s">
        <v>15579</v>
      </c>
      <c r="B17111" s="1">
        <v>39418</v>
      </c>
      <c r="C17111" t="s">
        <v>64</v>
      </c>
      <c r="D17111" t="s">
        <v>72</v>
      </c>
      <c r="E17111" t="s">
        <v>73</v>
      </c>
      <c r="F17111" t="s">
        <v>74</v>
      </c>
      <c r="G17111">
        <v>2673.0612999999998</v>
      </c>
    </row>
    <row r="17112" spans="1:7" x14ac:dyDescent="0.25">
      <c r="A17112" t="s">
        <v>15590</v>
      </c>
      <c r="B17112" s="1">
        <v>39418</v>
      </c>
      <c r="C17112" t="s">
        <v>64</v>
      </c>
      <c r="D17112" t="s">
        <v>72</v>
      </c>
      <c r="E17112" t="s">
        <v>73</v>
      </c>
      <c r="F17112" t="s">
        <v>74</v>
      </c>
      <c r="G17112">
        <v>1381.0732</v>
      </c>
    </row>
    <row r="17113" spans="1:7" x14ac:dyDescent="0.25">
      <c r="A17113" t="s">
        <v>15591</v>
      </c>
      <c r="B17113" s="1">
        <v>39418</v>
      </c>
      <c r="C17113" t="s">
        <v>64</v>
      </c>
      <c r="D17113" t="s">
        <v>72</v>
      </c>
      <c r="E17113" t="s">
        <v>73</v>
      </c>
      <c r="F17113" t="s">
        <v>74</v>
      </c>
      <c r="G17113">
        <v>845.67859999999996</v>
      </c>
    </row>
    <row r="17114" spans="1:7" x14ac:dyDescent="0.25">
      <c r="A17114" t="s">
        <v>15592</v>
      </c>
      <c r="B17114" s="1">
        <v>39418</v>
      </c>
      <c r="C17114" t="s">
        <v>64</v>
      </c>
      <c r="D17114" t="s">
        <v>72</v>
      </c>
      <c r="E17114" t="s">
        <v>73</v>
      </c>
      <c r="F17114" t="s">
        <v>74</v>
      </c>
      <c r="G17114">
        <v>2644.3312999999998</v>
      </c>
    </row>
    <row r="17115" spans="1:7" x14ac:dyDescent="0.25">
      <c r="A17115" t="s">
        <v>15593</v>
      </c>
      <c r="B17115" s="1">
        <v>39418</v>
      </c>
      <c r="C17115" t="s">
        <v>64</v>
      </c>
      <c r="D17115" t="s">
        <v>72</v>
      </c>
      <c r="E17115" t="s">
        <v>73</v>
      </c>
      <c r="F17115" t="s">
        <v>74</v>
      </c>
      <c r="G17115">
        <v>2703.9902999999999</v>
      </c>
    </row>
    <row r="17116" spans="1:7" x14ac:dyDescent="0.25">
      <c r="A17116" t="s">
        <v>15594</v>
      </c>
      <c r="B17116" s="1">
        <v>39418</v>
      </c>
      <c r="C17116" t="s">
        <v>64</v>
      </c>
      <c r="D17116" t="s">
        <v>72</v>
      </c>
      <c r="E17116" t="s">
        <v>73</v>
      </c>
      <c r="F17116" t="s">
        <v>74</v>
      </c>
      <c r="G17116">
        <v>2688.5092</v>
      </c>
    </row>
    <row r="17117" spans="1:7" x14ac:dyDescent="0.25">
      <c r="A17117" t="s">
        <v>15599</v>
      </c>
      <c r="B17117" s="1">
        <v>39419</v>
      </c>
      <c r="C17117" t="s">
        <v>64</v>
      </c>
      <c r="D17117" t="s">
        <v>72</v>
      </c>
      <c r="E17117" t="s">
        <v>73</v>
      </c>
      <c r="F17117" t="s">
        <v>74</v>
      </c>
      <c r="G17117">
        <v>203.85040000000001</v>
      </c>
    </row>
    <row r="17118" spans="1:7" x14ac:dyDescent="0.25">
      <c r="A17118" t="s">
        <v>15600</v>
      </c>
      <c r="B17118" s="1">
        <v>39419</v>
      </c>
      <c r="C17118" t="s">
        <v>64</v>
      </c>
      <c r="D17118" t="s">
        <v>72</v>
      </c>
      <c r="E17118" t="s">
        <v>73</v>
      </c>
      <c r="F17118" t="s">
        <v>74</v>
      </c>
      <c r="G17118">
        <v>14.3429</v>
      </c>
    </row>
    <row r="17119" spans="1:7" x14ac:dyDescent="0.25">
      <c r="A17119" t="s">
        <v>15636</v>
      </c>
      <c r="B17119" s="1">
        <v>39419</v>
      </c>
      <c r="C17119" t="s">
        <v>64</v>
      </c>
      <c r="D17119" t="s">
        <v>72</v>
      </c>
      <c r="E17119" t="s">
        <v>73</v>
      </c>
      <c r="F17119" t="s">
        <v>74</v>
      </c>
      <c r="G17119">
        <v>1939.2529</v>
      </c>
    </row>
    <row r="17120" spans="1:7" x14ac:dyDescent="0.25">
      <c r="A17120" t="s">
        <v>15637</v>
      </c>
      <c r="B17120" s="1">
        <v>39419</v>
      </c>
      <c r="C17120" t="s">
        <v>64</v>
      </c>
      <c r="D17120" t="s">
        <v>72</v>
      </c>
      <c r="E17120" t="s">
        <v>73</v>
      </c>
      <c r="F17120" t="s">
        <v>74</v>
      </c>
      <c r="G17120">
        <v>1297.8004000000001</v>
      </c>
    </row>
    <row r="17121" spans="1:7" x14ac:dyDescent="0.25">
      <c r="A17121" t="s">
        <v>15638</v>
      </c>
      <c r="B17121" s="1">
        <v>39419</v>
      </c>
      <c r="C17121" t="s">
        <v>64</v>
      </c>
      <c r="D17121" t="s">
        <v>72</v>
      </c>
      <c r="E17121" t="s">
        <v>73</v>
      </c>
      <c r="F17121" t="s">
        <v>74</v>
      </c>
      <c r="G17121">
        <v>1307.7344000000001</v>
      </c>
    </row>
    <row r="17122" spans="1:7" x14ac:dyDescent="0.25">
      <c r="A17122" t="s">
        <v>15639</v>
      </c>
      <c r="B17122" s="1">
        <v>39419</v>
      </c>
      <c r="C17122" t="s">
        <v>64</v>
      </c>
      <c r="D17122" t="s">
        <v>72</v>
      </c>
      <c r="E17122" t="s">
        <v>73</v>
      </c>
      <c r="F17122" t="s">
        <v>74</v>
      </c>
      <c r="G17122">
        <v>596.68899999999996</v>
      </c>
    </row>
    <row r="17123" spans="1:7" x14ac:dyDescent="0.25">
      <c r="A17123" t="s">
        <v>15655</v>
      </c>
      <c r="B17123" s="1">
        <v>39419</v>
      </c>
      <c r="C17123" t="s">
        <v>64</v>
      </c>
      <c r="D17123" t="s">
        <v>72</v>
      </c>
      <c r="E17123" t="s">
        <v>73</v>
      </c>
      <c r="F17123" t="s">
        <v>74</v>
      </c>
      <c r="G17123">
        <v>968.34469999999999</v>
      </c>
    </row>
    <row r="17124" spans="1:7" x14ac:dyDescent="0.25">
      <c r="A17124" t="s">
        <v>15656</v>
      </c>
      <c r="B17124" s="1">
        <v>39419</v>
      </c>
      <c r="C17124" t="s">
        <v>64</v>
      </c>
      <c r="D17124" t="s">
        <v>72</v>
      </c>
      <c r="E17124" t="s">
        <v>73</v>
      </c>
      <c r="F17124" t="s">
        <v>74</v>
      </c>
      <c r="G17124">
        <v>2736.5657000000001</v>
      </c>
    </row>
    <row r="17125" spans="1:7" x14ac:dyDescent="0.25">
      <c r="A17125" t="s">
        <v>15660</v>
      </c>
      <c r="B17125" s="1">
        <v>39420</v>
      </c>
      <c r="C17125" t="s">
        <v>64</v>
      </c>
      <c r="D17125" t="s">
        <v>72</v>
      </c>
      <c r="E17125" t="s">
        <v>73</v>
      </c>
      <c r="F17125" t="s">
        <v>74</v>
      </c>
      <c r="G17125">
        <v>71.791899999999998</v>
      </c>
    </row>
    <row r="17126" spans="1:7" x14ac:dyDescent="0.25">
      <c r="A17126" t="s">
        <v>15661</v>
      </c>
      <c r="B17126" s="1">
        <v>39420</v>
      </c>
      <c r="C17126" t="s">
        <v>64</v>
      </c>
      <c r="D17126" t="s">
        <v>72</v>
      </c>
      <c r="E17126" t="s">
        <v>73</v>
      </c>
      <c r="F17126" t="s">
        <v>74</v>
      </c>
      <c r="G17126">
        <v>29.8019</v>
      </c>
    </row>
    <row r="17127" spans="1:7" x14ac:dyDescent="0.25">
      <c r="A17127" t="s">
        <v>15662</v>
      </c>
      <c r="B17127" s="1">
        <v>39420</v>
      </c>
      <c r="C17127" t="s">
        <v>64</v>
      </c>
      <c r="D17127" t="s">
        <v>72</v>
      </c>
      <c r="E17127" t="s">
        <v>73</v>
      </c>
      <c r="F17127" t="s">
        <v>74</v>
      </c>
      <c r="G17127">
        <v>13.1937</v>
      </c>
    </row>
    <row r="17128" spans="1:7" x14ac:dyDescent="0.25">
      <c r="A17128" t="s">
        <v>15663</v>
      </c>
      <c r="B17128" s="1">
        <v>39420</v>
      </c>
      <c r="C17128" t="s">
        <v>64</v>
      </c>
      <c r="D17128" t="s">
        <v>72</v>
      </c>
      <c r="E17128" t="s">
        <v>73</v>
      </c>
      <c r="F17128" t="s">
        <v>74</v>
      </c>
      <c r="G17128">
        <v>59.658999999999999</v>
      </c>
    </row>
    <row r="17129" spans="1:7" x14ac:dyDescent="0.25">
      <c r="A17129" t="s">
        <v>15664</v>
      </c>
      <c r="B17129" s="1">
        <v>39420</v>
      </c>
      <c r="C17129" t="s">
        <v>64</v>
      </c>
      <c r="D17129" t="s">
        <v>72</v>
      </c>
      <c r="E17129" t="s">
        <v>73</v>
      </c>
      <c r="F17129" t="s">
        <v>74</v>
      </c>
      <c r="G17129">
        <v>98.322900000000004</v>
      </c>
    </row>
    <row r="17130" spans="1:7" x14ac:dyDescent="0.25">
      <c r="A17130" t="s">
        <v>15665</v>
      </c>
      <c r="B17130" s="1">
        <v>39420</v>
      </c>
      <c r="C17130" t="s">
        <v>64</v>
      </c>
      <c r="D17130" t="s">
        <v>72</v>
      </c>
      <c r="E17130" t="s">
        <v>73</v>
      </c>
      <c r="F17130" t="s">
        <v>74</v>
      </c>
      <c r="G17130">
        <v>38.664000000000001</v>
      </c>
    </row>
    <row r="17131" spans="1:7" x14ac:dyDescent="0.25">
      <c r="A17131" t="s">
        <v>15712</v>
      </c>
      <c r="B17131" s="1">
        <v>39420</v>
      </c>
      <c r="C17131" t="s">
        <v>64</v>
      </c>
      <c r="D17131" t="s">
        <v>72</v>
      </c>
      <c r="E17131" t="s">
        <v>73</v>
      </c>
      <c r="F17131" t="s">
        <v>74</v>
      </c>
      <c r="G17131">
        <v>1238.1415</v>
      </c>
    </row>
    <row r="17132" spans="1:7" x14ac:dyDescent="0.25">
      <c r="A17132" t="s">
        <v>15713</v>
      </c>
      <c r="B17132" s="1">
        <v>39420</v>
      </c>
      <c r="C17132" t="s">
        <v>64</v>
      </c>
      <c r="D17132" t="s">
        <v>72</v>
      </c>
      <c r="E17132" t="s">
        <v>73</v>
      </c>
      <c r="F17132" t="s">
        <v>74</v>
      </c>
      <c r="G17132">
        <v>1263.5233000000001</v>
      </c>
    </row>
    <row r="17133" spans="1:7" x14ac:dyDescent="0.25">
      <c r="A17133" t="s">
        <v>15714</v>
      </c>
      <c r="B17133" s="1">
        <v>39420</v>
      </c>
      <c r="C17133" t="s">
        <v>64</v>
      </c>
      <c r="D17133" t="s">
        <v>72</v>
      </c>
      <c r="E17133" t="s">
        <v>73</v>
      </c>
      <c r="F17133" t="s">
        <v>74</v>
      </c>
      <c r="G17133">
        <v>606.62289999999996</v>
      </c>
    </row>
    <row r="17134" spans="1:7" x14ac:dyDescent="0.25">
      <c r="A17134" t="s">
        <v>15715</v>
      </c>
      <c r="B17134" s="1">
        <v>39420</v>
      </c>
      <c r="C17134" t="s">
        <v>64</v>
      </c>
      <c r="D17134" t="s">
        <v>72</v>
      </c>
      <c r="E17134" t="s">
        <v>73</v>
      </c>
      <c r="F17134" t="s">
        <v>74</v>
      </c>
      <c r="G17134">
        <v>1276.8054</v>
      </c>
    </row>
    <row r="17135" spans="1:7" x14ac:dyDescent="0.25">
      <c r="A17135" t="s">
        <v>15716</v>
      </c>
      <c r="B17135" s="1">
        <v>39420</v>
      </c>
      <c r="C17135" t="s">
        <v>64</v>
      </c>
      <c r="D17135" t="s">
        <v>72</v>
      </c>
      <c r="E17135" t="s">
        <v>73</v>
      </c>
      <c r="F17135" t="s">
        <v>74</v>
      </c>
      <c r="G17135">
        <v>2703.9902999999999</v>
      </c>
    </row>
    <row r="17136" spans="1:7" x14ac:dyDescent="0.25">
      <c r="A17136" t="s">
        <v>15717</v>
      </c>
      <c r="B17136" s="1">
        <v>39420</v>
      </c>
      <c r="C17136" t="s">
        <v>64</v>
      </c>
      <c r="D17136" t="s">
        <v>72</v>
      </c>
      <c r="E17136" t="s">
        <v>73</v>
      </c>
      <c r="F17136" t="s">
        <v>74</v>
      </c>
      <c r="G17136">
        <v>2634.3973999999998</v>
      </c>
    </row>
    <row r="17137" spans="1:7" x14ac:dyDescent="0.25">
      <c r="A17137" t="s">
        <v>15728</v>
      </c>
      <c r="B17137" s="1">
        <v>39421</v>
      </c>
      <c r="C17137" t="s">
        <v>64</v>
      </c>
      <c r="D17137" t="s">
        <v>72</v>
      </c>
      <c r="E17137" t="s">
        <v>73</v>
      </c>
      <c r="F17137" t="s">
        <v>74</v>
      </c>
      <c r="G17137">
        <v>30.144400000000001</v>
      </c>
    </row>
    <row r="17138" spans="1:7" x14ac:dyDescent="0.25">
      <c r="A17138" t="s">
        <v>15729</v>
      </c>
      <c r="B17138" s="1">
        <v>39421</v>
      </c>
      <c r="C17138" t="s">
        <v>64</v>
      </c>
      <c r="D17138" t="s">
        <v>72</v>
      </c>
      <c r="E17138" t="s">
        <v>73</v>
      </c>
      <c r="F17138" t="s">
        <v>74</v>
      </c>
      <c r="G17138">
        <v>77.338999999999999</v>
      </c>
    </row>
    <row r="17139" spans="1:7" x14ac:dyDescent="0.25">
      <c r="A17139" t="s">
        <v>15730</v>
      </c>
      <c r="B17139" s="1">
        <v>39421</v>
      </c>
      <c r="C17139" t="s">
        <v>64</v>
      </c>
      <c r="D17139" t="s">
        <v>72</v>
      </c>
      <c r="E17139" t="s">
        <v>73</v>
      </c>
      <c r="F17139" t="s">
        <v>74</v>
      </c>
      <c r="G17139">
        <v>11.039</v>
      </c>
    </row>
    <row r="17140" spans="1:7" x14ac:dyDescent="0.25">
      <c r="A17140" t="s">
        <v>15731</v>
      </c>
      <c r="B17140" s="1">
        <v>39421</v>
      </c>
      <c r="C17140" t="s">
        <v>64</v>
      </c>
      <c r="D17140" t="s">
        <v>72</v>
      </c>
      <c r="E17140" t="s">
        <v>73</v>
      </c>
      <c r="F17140" t="s">
        <v>74</v>
      </c>
      <c r="G17140">
        <v>42.962400000000002</v>
      </c>
    </row>
    <row r="17141" spans="1:7" x14ac:dyDescent="0.25">
      <c r="A17141" t="s">
        <v>15772</v>
      </c>
      <c r="B17141" s="1">
        <v>39421</v>
      </c>
      <c r="C17141" t="s">
        <v>64</v>
      </c>
      <c r="D17141" t="s">
        <v>72</v>
      </c>
      <c r="E17141" t="s">
        <v>73</v>
      </c>
      <c r="F17141" t="s">
        <v>74</v>
      </c>
      <c r="G17141">
        <v>1879.5940000000001</v>
      </c>
    </row>
    <row r="17142" spans="1:7" x14ac:dyDescent="0.25">
      <c r="A17142" t="s">
        <v>15773</v>
      </c>
      <c r="B17142" s="1">
        <v>39421</v>
      </c>
      <c r="C17142" t="s">
        <v>64</v>
      </c>
      <c r="D17142" t="s">
        <v>72</v>
      </c>
      <c r="E17142" t="s">
        <v>73</v>
      </c>
      <c r="F17142" t="s">
        <v>74</v>
      </c>
      <c r="G17142">
        <v>1918.2579000000001</v>
      </c>
    </row>
    <row r="17143" spans="1:7" x14ac:dyDescent="0.25">
      <c r="A17143" t="s">
        <v>15774</v>
      </c>
      <c r="B17143" s="1">
        <v>39421</v>
      </c>
      <c r="C17143" t="s">
        <v>64</v>
      </c>
      <c r="D17143" t="s">
        <v>72</v>
      </c>
      <c r="E17143" t="s">
        <v>73</v>
      </c>
      <c r="F17143" t="s">
        <v>74</v>
      </c>
      <c r="G17143">
        <v>2699.9018000000001</v>
      </c>
    </row>
    <row r="17144" spans="1:7" x14ac:dyDescent="0.25">
      <c r="A17144" t="s">
        <v>15775</v>
      </c>
      <c r="B17144" s="1">
        <v>39421</v>
      </c>
      <c r="C17144" t="s">
        <v>64</v>
      </c>
      <c r="D17144" t="s">
        <v>72</v>
      </c>
      <c r="E17144" t="s">
        <v>73</v>
      </c>
      <c r="F17144" t="s">
        <v>74</v>
      </c>
      <c r="G17144">
        <v>2708.6864999999998</v>
      </c>
    </row>
    <row r="17145" spans="1:7" x14ac:dyDescent="0.25">
      <c r="A17145" t="s">
        <v>15776</v>
      </c>
      <c r="B17145" s="1">
        <v>39421</v>
      </c>
      <c r="C17145" t="s">
        <v>64</v>
      </c>
      <c r="D17145" t="s">
        <v>72</v>
      </c>
      <c r="E17145" t="s">
        <v>73</v>
      </c>
      <c r="F17145" t="s">
        <v>74</v>
      </c>
      <c r="G17145">
        <v>1263.5233000000001</v>
      </c>
    </row>
    <row r="17146" spans="1:7" x14ac:dyDescent="0.25">
      <c r="A17146" t="s">
        <v>15777</v>
      </c>
      <c r="B17146" s="1">
        <v>39421</v>
      </c>
      <c r="C17146" t="s">
        <v>64</v>
      </c>
      <c r="D17146" t="s">
        <v>72</v>
      </c>
      <c r="E17146" t="s">
        <v>73</v>
      </c>
      <c r="F17146" t="s">
        <v>74</v>
      </c>
      <c r="G17146">
        <v>624.31399999999996</v>
      </c>
    </row>
    <row r="17147" spans="1:7" x14ac:dyDescent="0.25">
      <c r="A17147" t="s">
        <v>15790</v>
      </c>
      <c r="B17147" s="1">
        <v>39421</v>
      </c>
      <c r="C17147" t="s">
        <v>64</v>
      </c>
      <c r="D17147" t="s">
        <v>72</v>
      </c>
      <c r="E17147" t="s">
        <v>73</v>
      </c>
      <c r="F17147" t="s">
        <v>74</v>
      </c>
      <c r="G17147">
        <v>830.23069999999996</v>
      </c>
    </row>
    <row r="17148" spans="1:7" x14ac:dyDescent="0.25">
      <c r="A17148" t="s">
        <v>15791</v>
      </c>
      <c r="B17148" s="1">
        <v>39421</v>
      </c>
      <c r="C17148" t="s">
        <v>64</v>
      </c>
      <c r="D17148" t="s">
        <v>72</v>
      </c>
      <c r="E17148" t="s">
        <v>73</v>
      </c>
      <c r="F17148" t="s">
        <v>74</v>
      </c>
      <c r="G17148">
        <v>671.79579999999999</v>
      </c>
    </row>
    <row r="17149" spans="1:7" x14ac:dyDescent="0.25">
      <c r="A17149" t="s">
        <v>15797</v>
      </c>
      <c r="B17149" s="1">
        <v>39422</v>
      </c>
      <c r="C17149" t="s">
        <v>64</v>
      </c>
      <c r="D17149" t="s">
        <v>72</v>
      </c>
      <c r="E17149" t="s">
        <v>73</v>
      </c>
      <c r="F17149" t="s">
        <v>74</v>
      </c>
      <c r="G17149">
        <v>27.614000000000001</v>
      </c>
    </row>
    <row r="17150" spans="1:7" x14ac:dyDescent="0.25">
      <c r="A17150" t="s">
        <v>15798</v>
      </c>
      <c r="B17150" s="1">
        <v>39422</v>
      </c>
      <c r="C17150" t="s">
        <v>64</v>
      </c>
      <c r="D17150" t="s">
        <v>72</v>
      </c>
      <c r="E17150" t="s">
        <v>73</v>
      </c>
      <c r="F17150" t="s">
        <v>74</v>
      </c>
      <c r="G17150">
        <v>24.2879</v>
      </c>
    </row>
    <row r="17151" spans="1:7" x14ac:dyDescent="0.25">
      <c r="A17151" t="s">
        <v>15799</v>
      </c>
      <c r="B17151" s="1">
        <v>39422</v>
      </c>
      <c r="C17151" t="s">
        <v>64</v>
      </c>
      <c r="D17151" t="s">
        <v>72</v>
      </c>
      <c r="E17151" t="s">
        <v>73</v>
      </c>
      <c r="F17151" t="s">
        <v>74</v>
      </c>
      <c r="G17151">
        <v>8.0443999999999996</v>
      </c>
    </row>
    <row r="17152" spans="1:7" x14ac:dyDescent="0.25">
      <c r="A17152" t="s">
        <v>15800</v>
      </c>
      <c r="B17152" s="1">
        <v>39422</v>
      </c>
      <c r="C17152" t="s">
        <v>64</v>
      </c>
      <c r="D17152" t="s">
        <v>72</v>
      </c>
      <c r="E17152" t="s">
        <v>73</v>
      </c>
      <c r="F17152" t="s">
        <v>74</v>
      </c>
      <c r="G17152">
        <v>44.4542</v>
      </c>
    </row>
    <row r="17153" spans="1:7" x14ac:dyDescent="0.25">
      <c r="A17153" t="s">
        <v>15801</v>
      </c>
      <c r="B17153" s="1">
        <v>39422</v>
      </c>
      <c r="C17153" t="s">
        <v>64</v>
      </c>
      <c r="D17153" t="s">
        <v>72</v>
      </c>
      <c r="E17153" t="s">
        <v>73</v>
      </c>
      <c r="F17153" t="s">
        <v>74</v>
      </c>
      <c r="G17153">
        <v>77.338999999999999</v>
      </c>
    </row>
    <row r="17154" spans="1:7" x14ac:dyDescent="0.25">
      <c r="A17154" t="s">
        <v>15802</v>
      </c>
      <c r="B17154" s="1">
        <v>39422</v>
      </c>
      <c r="C17154" t="s">
        <v>64</v>
      </c>
      <c r="D17154" t="s">
        <v>72</v>
      </c>
      <c r="E17154" t="s">
        <v>73</v>
      </c>
      <c r="F17154" t="s">
        <v>74</v>
      </c>
      <c r="G17154">
        <v>38.664000000000001</v>
      </c>
    </row>
    <row r="17155" spans="1:7" x14ac:dyDescent="0.25">
      <c r="A17155" t="s">
        <v>15803</v>
      </c>
      <c r="B17155" s="1">
        <v>39422</v>
      </c>
      <c r="C17155" t="s">
        <v>64</v>
      </c>
      <c r="D17155" t="s">
        <v>72</v>
      </c>
      <c r="E17155" t="s">
        <v>73</v>
      </c>
      <c r="F17155" t="s">
        <v>74</v>
      </c>
      <c r="G17155">
        <v>55.238999999999997</v>
      </c>
    </row>
    <row r="17156" spans="1:7" x14ac:dyDescent="0.25">
      <c r="A17156" t="s">
        <v>15843</v>
      </c>
      <c r="B17156" s="1">
        <v>39422</v>
      </c>
      <c r="C17156" t="s">
        <v>64</v>
      </c>
      <c r="D17156" t="s">
        <v>72</v>
      </c>
      <c r="E17156" t="s">
        <v>73</v>
      </c>
      <c r="F17156" t="s">
        <v>74</v>
      </c>
      <c r="G17156">
        <v>1939.2529</v>
      </c>
    </row>
    <row r="17157" spans="1:7" x14ac:dyDescent="0.25">
      <c r="A17157" t="s">
        <v>15844</v>
      </c>
      <c r="B17157" s="1">
        <v>39422</v>
      </c>
      <c r="C17157" t="s">
        <v>64</v>
      </c>
      <c r="D17157" t="s">
        <v>72</v>
      </c>
      <c r="E17157" t="s">
        <v>73</v>
      </c>
      <c r="F17157" t="s">
        <v>74</v>
      </c>
      <c r="G17157">
        <v>1945.3194000000001</v>
      </c>
    </row>
    <row r="17158" spans="1:7" x14ac:dyDescent="0.25">
      <c r="A17158" t="s">
        <v>15845</v>
      </c>
      <c r="B17158" s="1">
        <v>39422</v>
      </c>
      <c r="C17158" t="s">
        <v>64</v>
      </c>
      <c r="D17158" t="s">
        <v>72</v>
      </c>
      <c r="E17158" t="s">
        <v>73</v>
      </c>
      <c r="F17158" t="s">
        <v>74</v>
      </c>
      <c r="G17158">
        <v>2775.0086000000001</v>
      </c>
    </row>
    <row r="17159" spans="1:7" x14ac:dyDescent="0.25">
      <c r="A17159" t="s">
        <v>15846</v>
      </c>
      <c r="B17159" s="1">
        <v>39422</v>
      </c>
      <c r="C17159" t="s">
        <v>64</v>
      </c>
      <c r="D17159" t="s">
        <v>72</v>
      </c>
      <c r="E17159" t="s">
        <v>73</v>
      </c>
      <c r="F17159" t="s">
        <v>74</v>
      </c>
      <c r="G17159">
        <v>1297.8004000000001</v>
      </c>
    </row>
    <row r="17160" spans="1:7" x14ac:dyDescent="0.25">
      <c r="A17160" t="s">
        <v>15847</v>
      </c>
      <c r="B17160" s="1">
        <v>39422</v>
      </c>
      <c r="C17160" t="s">
        <v>64</v>
      </c>
      <c r="D17160" t="s">
        <v>72</v>
      </c>
      <c r="E17160" t="s">
        <v>73</v>
      </c>
      <c r="F17160" t="s">
        <v>74</v>
      </c>
      <c r="G17160">
        <v>1276.8054</v>
      </c>
    </row>
    <row r="17161" spans="1:7" x14ac:dyDescent="0.25">
      <c r="A17161" t="s">
        <v>15848</v>
      </c>
      <c r="B17161" s="1">
        <v>39422</v>
      </c>
      <c r="C17161" t="s">
        <v>64</v>
      </c>
      <c r="D17161" t="s">
        <v>72</v>
      </c>
      <c r="E17161" t="s">
        <v>73</v>
      </c>
      <c r="F17161" t="s">
        <v>74</v>
      </c>
      <c r="G17161">
        <v>690.02829999999994</v>
      </c>
    </row>
    <row r="17162" spans="1:7" x14ac:dyDescent="0.25">
      <c r="A17162" t="s">
        <v>15849</v>
      </c>
      <c r="B17162" s="1">
        <v>39422</v>
      </c>
      <c r="C17162" t="s">
        <v>64</v>
      </c>
      <c r="D17162" t="s">
        <v>72</v>
      </c>
      <c r="E17162" t="s">
        <v>73</v>
      </c>
      <c r="F17162" t="s">
        <v>74</v>
      </c>
      <c r="G17162">
        <v>2732.7203</v>
      </c>
    </row>
    <row r="17163" spans="1:7" x14ac:dyDescent="0.25">
      <c r="A17163" t="s">
        <v>15850</v>
      </c>
      <c r="B17163" s="1">
        <v>39422</v>
      </c>
      <c r="C17163" t="s">
        <v>64</v>
      </c>
      <c r="D17163" t="s">
        <v>72</v>
      </c>
      <c r="E17163" t="s">
        <v>73</v>
      </c>
      <c r="F17163" t="s">
        <v>74</v>
      </c>
      <c r="G17163">
        <v>2634.3973999999998</v>
      </c>
    </row>
    <row r="17164" spans="1:7" x14ac:dyDescent="0.25">
      <c r="A17164" t="s">
        <v>15870</v>
      </c>
      <c r="B17164" s="1">
        <v>39422</v>
      </c>
      <c r="C17164" t="s">
        <v>64</v>
      </c>
      <c r="D17164" t="s">
        <v>72</v>
      </c>
      <c r="E17164" t="s">
        <v>73</v>
      </c>
      <c r="F17164" t="s">
        <v>74</v>
      </c>
      <c r="G17164">
        <v>997.79290000000003</v>
      </c>
    </row>
    <row r="17165" spans="1:7" x14ac:dyDescent="0.25">
      <c r="A17165" t="s">
        <v>15871</v>
      </c>
      <c r="B17165" s="1">
        <v>39422</v>
      </c>
      <c r="C17165" t="s">
        <v>64</v>
      </c>
      <c r="D17165" t="s">
        <v>72</v>
      </c>
      <c r="E17165" t="s">
        <v>73</v>
      </c>
      <c r="F17165" t="s">
        <v>74</v>
      </c>
      <c r="G17165">
        <v>1450.6660999999999</v>
      </c>
    </row>
    <row r="17166" spans="1:7" x14ac:dyDescent="0.25">
      <c r="A17166" t="s">
        <v>15872</v>
      </c>
      <c r="B17166" s="1">
        <v>39422</v>
      </c>
      <c r="C17166" t="s">
        <v>64</v>
      </c>
      <c r="D17166" t="s">
        <v>72</v>
      </c>
      <c r="E17166" t="s">
        <v>73</v>
      </c>
      <c r="F17166" t="s">
        <v>74</v>
      </c>
      <c r="G17166">
        <v>627.37480000000005</v>
      </c>
    </row>
    <row r="17167" spans="1:7" x14ac:dyDescent="0.25">
      <c r="A17167" t="s">
        <v>15876</v>
      </c>
      <c r="B17167" s="1">
        <v>39423</v>
      </c>
      <c r="C17167" t="s">
        <v>64</v>
      </c>
      <c r="D17167" t="s">
        <v>72</v>
      </c>
      <c r="E17167" t="s">
        <v>73</v>
      </c>
      <c r="F17167" t="s">
        <v>74</v>
      </c>
      <c r="G17167">
        <v>28.1554</v>
      </c>
    </row>
    <row r="17168" spans="1:7" x14ac:dyDescent="0.25">
      <c r="A17168" t="s">
        <v>15877</v>
      </c>
      <c r="B17168" s="1">
        <v>39423</v>
      </c>
      <c r="C17168" t="s">
        <v>64</v>
      </c>
      <c r="D17168" t="s">
        <v>72</v>
      </c>
      <c r="E17168" t="s">
        <v>73</v>
      </c>
      <c r="F17168" t="s">
        <v>74</v>
      </c>
      <c r="G17168">
        <v>66.819400000000002</v>
      </c>
    </row>
    <row r="17169" spans="1:7" x14ac:dyDescent="0.25">
      <c r="A17169" t="s">
        <v>15878</v>
      </c>
      <c r="B17169" s="1">
        <v>39423</v>
      </c>
      <c r="C17169" t="s">
        <v>64</v>
      </c>
      <c r="D17169" t="s">
        <v>72</v>
      </c>
      <c r="E17169" t="s">
        <v>73</v>
      </c>
      <c r="F17169" t="s">
        <v>74</v>
      </c>
      <c r="G17169">
        <v>111.00830000000001</v>
      </c>
    </row>
    <row r="17170" spans="1:7" x14ac:dyDescent="0.25">
      <c r="A17170" t="s">
        <v>15879</v>
      </c>
      <c r="B17170" s="1">
        <v>39423</v>
      </c>
      <c r="C17170" t="s">
        <v>64</v>
      </c>
      <c r="D17170" t="s">
        <v>72</v>
      </c>
      <c r="E17170" t="s">
        <v>73</v>
      </c>
      <c r="F17170" t="s">
        <v>74</v>
      </c>
      <c r="G17170">
        <v>82.852900000000005</v>
      </c>
    </row>
    <row r="17171" spans="1:7" x14ac:dyDescent="0.25">
      <c r="A17171" t="s">
        <v>15880</v>
      </c>
      <c r="B17171" s="1">
        <v>39423</v>
      </c>
      <c r="C17171" t="s">
        <v>64</v>
      </c>
      <c r="D17171" t="s">
        <v>72</v>
      </c>
      <c r="E17171" t="s">
        <v>73</v>
      </c>
      <c r="F17171" t="s">
        <v>74</v>
      </c>
      <c r="G17171">
        <v>136.99789999999999</v>
      </c>
    </row>
    <row r="17172" spans="1:7" x14ac:dyDescent="0.25">
      <c r="A17172" t="s">
        <v>15881</v>
      </c>
      <c r="B17172" s="1">
        <v>39423</v>
      </c>
      <c r="C17172" t="s">
        <v>64</v>
      </c>
      <c r="D17172" t="s">
        <v>72</v>
      </c>
      <c r="E17172" t="s">
        <v>73</v>
      </c>
      <c r="F17172" t="s">
        <v>74</v>
      </c>
      <c r="G17172">
        <v>77.338999999999999</v>
      </c>
    </row>
    <row r="17173" spans="1:7" x14ac:dyDescent="0.25">
      <c r="A17173" t="s">
        <v>15882</v>
      </c>
      <c r="B17173" s="1">
        <v>39423</v>
      </c>
      <c r="C17173" t="s">
        <v>64</v>
      </c>
      <c r="D17173" t="s">
        <v>72</v>
      </c>
      <c r="E17173" t="s">
        <v>73</v>
      </c>
      <c r="F17173" t="s">
        <v>74</v>
      </c>
      <c r="G17173">
        <v>77.338999999999999</v>
      </c>
    </row>
    <row r="17174" spans="1:7" x14ac:dyDescent="0.25">
      <c r="A17174" t="s">
        <v>15883</v>
      </c>
      <c r="B17174" s="1">
        <v>39423</v>
      </c>
      <c r="C17174" t="s">
        <v>64</v>
      </c>
      <c r="D17174" t="s">
        <v>72</v>
      </c>
      <c r="E17174" t="s">
        <v>73</v>
      </c>
      <c r="F17174" t="s">
        <v>74</v>
      </c>
      <c r="G17174">
        <v>6.9394</v>
      </c>
    </row>
    <row r="17175" spans="1:7" x14ac:dyDescent="0.25">
      <c r="A17175" t="s">
        <v>15884</v>
      </c>
      <c r="B17175" s="1">
        <v>39423</v>
      </c>
      <c r="C17175" t="s">
        <v>64</v>
      </c>
      <c r="D17175" t="s">
        <v>72</v>
      </c>
      <c r="E17175" t="s">
        <v>73</v>
      </c>
      <c r="F17175" t="s">
        <v>74</v>
      </c>
      <c r="G17175">
        <v>55.216900000000003</v>
      </c>
    </row>
    <row r="17176" spans="1:7" x14ac:dyDescent="0.25">
      <c r="A17176" t="s">
        <v>15885</v>
      </c>
      <c r="B17176" s="1">
        <v>39423</v>
      </c>
      <c r="C17176" t="s">
        <v>64</v>
      </c>
      <c r="D17176" t="s">
        <v>72</v>
      </c>
      <c r="E17176" t="s">
        <v>73</v>
      </c>
      <c r="F17176" t="s">
        <v>74</v>
      </c>
      <c r="G17176">
        <v>65.172899999999998</v>
      </c>
    </row>
    <row r="17177" spans="1:7" x14ac:dyDescent="0.25">
      <c r="A17177" t="s">
        <v>15886</v>
      </c>
      <c r="B17177" s="1">
        <v>39423</v>
      </c>
      <c r="C17177" t="s">
        <v>64</v>
      </c>
      <c r="D17177" t="s">
        <v>72</v>
      </c>
      <c r="E17177" t="s">
        <v>73</v>
      </c>
      <c r="F17177" t="s">
        <v>74</v>
      </c>
      <c r="G17177">
        <v>53.006900000000002</v>
      </c>
    </row>
    <row r="17178" spans="1:7" x14ac:dyDescent="0.25">
      <c r="A17178" t="s">
        <v>15935</v>
      </c>
      <c r="B17178" s="1">
        <v>39423</v>
      </c>
      <c r="C17178" t="s">
        <v>64</v>
      </c>
      <c r="D17178" t="s">
        <v>72</v>
      </c>
      <c r="E17178" t="s">
        <v>73</v>
      </c>
      <c r="F17178" t="s">
        <v>74</v>
      </c>
      <c r="G17178">
        <v>1939.2529</v>
      </c>
    </row>
    <row r="17179" spans="1:7" x14ac:dyDescent="0.25">
      <c r="A17179" t="s">
        <v>15936</v>
      </c>
      <c r="B17179" s="1">
        <v>39423</v>
      </c>
      <c r="C17179" t="s">
        <v>64</v>
      </c>
      <c r="D17179" t="s">
        <v>72</v>
      </c>
      <c r="E17179" t="s">
        <v>73</v>
      </c>
      <c r="F17179" t="s">
        <v>74</v>
      </c>
      <c r="G17179">
        <v>1879.5940000000001</v>
      </c>
    </row>
    <row r="17180" spans="1:7" x14ac:dyDescent="0.25">
      <c r="A17180" t="s">
        <v>15937</v>
      </c>
      <c r="B17180" s="1">
        <v>39423</v>
      </c>
      <c r="C17180" t="s">
        <v>64</v>
      </c>
      <c r="D17180" t="s">
        <v>72</v>
      </c>
      <c r="E17180" t="s">
        <v>73</v>
      </c>
      <c r="F17180" t="s">
        <v>74</v>
      </c>
      <c r="G17180">
        <v>1918.2579000000001</v>
      </c>
    </row>
    <row r="17181" spans="1:7" x14ac:dyDescent="0.25">
      <c r="A17181" t="s">
        <v>15938</v>
      </c>
      <c r="B17181" s="1">
        <v>39423</v>
      </c>
      <c r="C17181" t="s">
        <v>64</v>
      </c>
      <c r="D17181" t="s">
        <v>72</v>
      </c>
      <c r="E17181" t="s">
        <v>73</v>
      </c>
      <c r="F17181" t="s">
        <v>74</v>
      </c>
      <c r="G17181">
        <v>2750.2676999999999</v>
      </c>
    </row>
    <row r="17182" spans="1:7" x14ac:dyDescent="0.25">
      <c r="A17182" t="s">
        <v>15939</v>
      </c>
      <c r="B17182" s="1">
        <v>39423</v>
      </c>
      <c r="C17182" t="s">
        <v>64</v>
      </c>
      <c r="D17182" t="s">
        <v>72</v>
      </c>
      <c r="E17182" t="s">
        <v>73</v>
      </c>
      <c r="F17182" t="s">
        <v>74</v>
      </c>
      <c r="G17182">
        <v>2708.6864999999998</v>
      </c>
    </row>
    <row r="17183" spans="1:7" x14ac:dyDescent="0.25">
      <c r="A17183" t="s">
        <v>15940</v>
      </c>
      <c r="B17183" s="1">
        <v>39423</v>
      </c>
      <c r="C17183" t="s">
        <v>64</v>
      </c>
      <c r="D17183" t="s">
        <v>72</v>
      </c>
      <c r="E17183" t="s">
        <v>73</v>
      </c>
      <c r="F17183" t="s">
        <v>74</v>
      </c>
      <c r="G17183">
        <v>2708.6864999999998</v>
      </c>
    </row>
    <row r="17184" spans="1:7" x14ac:dyDescent="0.25">
      <c r="A17184" t="s">
        <v>15941</v>
      </c>
      <c r="B17184" s="1">
        <v>39423</v>
      </c>
      <c r="C17184" t="s">
        <v>64</v>
      </c>
      <c r="D17184" t="s">
        <v>72</v>
      </c>
      <c r="E17184" t="s">
        <v>73</v>
      </c>
      <c r="F17184" t="s">
        <v>74</v>
      </c>
      <c r="G17184">
        <v>1265.7554</v>
      </c>
    </row>
    <row r="17185" spans="1:7" x14ac:dyDescent="0.25">
      <c r="A17185" t="s">
        <v>15942</v>
      </c>
      <c r="B17185" s="1">
        <v>39423</v>
      </c>
      <c r="C17185" t="s">
        <v>64</v>
      </c>
      <c r="D17185" t="s">
        <v>72</v>
      </c>
      <c r="E17185" t="s">
        <v>73</v>
      </c>
      <c r="F17185" t="s">
        <v>74</v>
      </c>
      <c r="G17185">
        <v>635.35289999999998</v>
      </c>
    </row>
    <row r="17186" spans="1:7" x14ac:dyDescent="0.25">
      <c r="A17186" t="s">
        <v>15943</v>
      </c>
      <c r="B17186" s="1">
        <v>39423</v>
      </c>
      <c r="C17186" t="s">
        <v>64</v>
      </c>
      <c r="D17186" t="s">
        <v>72</v>
      </c>
      <c r="E17186" t="s">
        <v>73</v>
      </c>
      <c r="F17186" t="s">
        <v>74</v>
      </c>
      <c r="G17186">
        <v>623.75040000000001</v>
      </c>
    </row>
    <row r="17187" spans="1:7" x14ac:dyDescent="0.25">
      <c r="A17187" t="s">
        <v>15944</v>
      </c>
      <c r="B17187" s="1">
        <v>39423</v>
      </c>
      <c r="C17187" t="s">
        <v>64</v>
      </c>
      <c r="D17187" t="s">
        <v>72</v>
      </c>
      <c r="E17187" t="s">
        <v>73</v>
      </c>
      <c r="F17187" t="s">
        <v>74</v>
      </c>
      <c r="G17187">
        <v>596.68899999999996</v>
      </c>
    </row>
    <row r="17188" spans="1:7" x14ac:dyDescent="0.25">
      <c r="A17188" t="s">
        <v>15945</v>
      </c>
      <c r="B17188" s="1">
        <v>39423</v>
      </c>
      <c r="C17188" t="s">
        <v>64</v>
      </c>
      <c r="D17188" t="s">
        <v>72</v>
      </c>
      <c r="E17188" t="s">
        <v>73</v>
      </c>
      <c r="F17188" t="s">
        <v>74</v>
      </c>
      <c r="G17188">
        <v>722.07330000000002</v>
      </c>
    </row>
    <row r="17189" spans="1:7" x14ac:dyDescent="0.25">
      <c r="A17189" t="s">
        <v>15946</v>
      </c>
      <c r="B17189" s="1">
        <v>39423</v>
      </c>
      <c r="C17189" t="s">
        <v>64</v>
      </c>
      <c r="D17189" t="s">
        <v>72</v>
      </c>
      <c r="E17189" t="s">
        <v>73</v>
      </c>
      <c r="F17189" t="s">
        <v>74</v>
      </c>
      <c r="G17189">
        <v>2653.1161000000002</v>
      </c>
    </row>
    <row r="17190" spans="1:7" x14ac:dyDescent="0.25">
      <c r="A17190" t="s">
        <v>15962</v>
      </c>
      <c r="B17190" s="1">
        <v>39423</v>
      </c>
      <c r="C17190" t="s">
        <v>64</v>
      </c>
      <c r="D17190" t="s">
        <v>72</v>
      </c>
      <c r="E17190" t="s">
        <v>73</v>
      </c>
      <c r="F17190" t="s">
        <v>74</v>
      </c>
      <c r="G17190">
        <v>1342.4093</v>
      </c>
    </row>
    <row r="17191" spans="1:7" x14ac:dyDescent="0.25">
      <c r="A17191" t="s">
        <v>15963</v>
      </c>
      <c r="B17191" s="1">
        <v>39423</v>
      </c>
      <c r="C17191" t="s">
        <v>64</v>
      </c>
      <c r="D17191" t="s">
        <v>72</v>
      </c>
      <c r="E17191" t="s">
        <v>73</v>
      </c>
      <c r="F17191" t="s">
        <v>74</v>
      </c>
      <c r="G17191">
        <v>2743.2287999999999</v>
      </c>
    </row>
    <row r="17192" spans="1:7" x14ac:dyDescent="0.25">
      <c r="A17192" t="s">
        <v>15967</v>
      </c>
      <c r="B17192" s="1">
        <v>39424</v>
      </c>
      <c r="C17192" t="s">
        <v>64</v>
      </c>
      <c r="D17192" t="s">
        <v>72</v>
      </c>
      <c r="E17192" t="s">
        <v>73</v>
      </c>
      <c r="F17192" t="s">
        <v>74</v>
      </c>
      <c r="G17192">
        <v>33.139000000000003</v>
      </c>
    </row>
    <row r="17193" spans="1:7" x14ac:dyDescent="0.25">
      <c r="A17193" t="s">
        <v>15968</v>
      </c>
      <c r="B17193" s="1">
        <v>39424</v>
      </c>
      <c r="C17193" t="s">
        <v>64</v>
      </c>
      <c r="D17193" t="s">
        <v>72</v>
      </c>
      <c r="E17193" t="s">
        <v>73</v>
      </c>
      <c r="F17193" t="s">
        <v>74</v>
      </c>
      <c r="G17193">
        <v>33.680399999999999</v>
      </c>
    </row>
    <row r="17194" spans="1:7" x14ac:dyDescent="0.25">
      <c r="A17194" t="s">
        <v>15969</v>
      </c>
      <c r="B17194" s="1">
        <v>39424</v>
      </c>
      <c r="C17194" t="s">
        <v>64</v>
      </c>
      <c r="D17194" t="s">
        <v>72</v>
      </c>
      <c r="E17194" t="s">
        <v>73</v>
      </c>
      <c r="F17194" t="s">
        <v>74</v>
      </c>
      <c r="G17194">
        <v>82.852900000000005</v>
      </c>
    </row>
    <row r="17195" spans="1:7" x14ac:dyDescent="0.25">
      <c r="A17195" t="s">
        <v>15970</v>
      </c>
      <c r="B17195" s="1">
        <v>39424</v>
      </c>
      <c r="C17195" t="s">
        <v>64</v>
      </c>
      <c r="D17195" t="s">
        <v>72</v>
      </c>
      <c r="E17195" t="s">
        <v>73</v>
      </c>
      <c r="F17195" t="s">
        <v>74</v>
      </c>
      <c r="G17195">
        <v>33.680399999999999</v>
      </c>
    </row>
    <row r="17196" spans="1:7" x14ac:dyDescent="0.25">
      <c r="A17196" t="s">
        <v>15971</v>
      </c>
      <c r="B17196" s="1">
        <v>39424</v>
      </c>
      <c r="C17196" t="s">
        <v>64</v>
      </c>
      <c r="D17196" t="s">
        <v>72</v>
      </c>
      <c r="E17196" t="s">
        <v>73</v>
      </c>
      <c r="F17196" t="s">
        <v>74</v>
      </c>
      <c r="G17196">
        <v>8.0443999999999996</v>
      </c>
    </row>
    <row r="17197" spans="1:7" x14ac:dyDescent="0.25">
      <c r="A17197" t="s">
        <v>15972</v>
      </c>
      <c r="B17197" s="1">
        <v>39424</v>
      </c>
      <c r="C17197" t="s">
        <v>64</v>
      </c>
      <c r="D17197" t="s">
        <v>72</v>
      </c>
      <c r="E17197" t="s">
        <v>73</v>
      </c>
      <c r="F17197" t="s">
        <v>74</v>
      </c>
      <c r="G17197">
        <v>4.4089999999999998</v>
      </c>
    </row>
    <row r="17198" spans="1:7" x14ac:dyDescent="0.25">
      <c r="A17198" t="s">
        <v>15973</v>
      </c>
      <c r="B17198" s="1">
        <v>39424</v>
      </c>
      <c r="C17198" t="s">
        <v>64</v>
      </c>
      <c r="D17198" t="s">
        <v>72</v>
      </c>
      <c r="E17198" t="s">
        <v>73</v>
      </c>
      <c r="F17198" t="s">
        <v>74</v>
      </c>
      <c r="G17198">
        <v>59.658999999999999</v>
      </c>
    </row>
    <row r="17199" spans="1:7" x14ac:dyDescent="0.25">
      <c r="A17199" t="s">
        <v>16014</v>
      </c>
      <c r="B17199" s="1">
        <v>39424</v>
      </c>
      <c r="C17199" t="s">
        <v>64</v>
      </c>
      <c r="D17199" t="s">
        <v>72</v>
      </c>
      <c r="E17199" t="s">
        <v>73</v>
      </c>
      <c r="F17199" t="s">
        <v>74</v>
      </c>
      <c r="G17199">
        <v>948.60940000000005</v>
      </c>
    </row>
    <row r="17200" spans="1:7" x14ac:dyDescent="0.25">
      <c r="A17200" t="s">
        <v>16015</v>
      </c>
      <c r="B17200" s="1">
        <v>39424</v>
      </c>
      <c r="C17200" t="s">
        <v>64</v>
      </c>
      <c r="D17200" t="s">
        <v>72</v>
      </c>
      <c r="E17200" t="s">
        <v>73</v>
      </c>
      <c r="F17200" t="s">
        <v>74</v>
      </c>
      <c r="G17200">
        <v>2027.6419000000001</v>
      </c>
    </row>
    <row r="17201" spans="1:7" x14ac:dyDescent="0.25">
      <c r="A17201" t="s">
        <v>16016</v>
      </c>
      <c r="B17201" s="1">
        <v>39424</v>
      </c>
      <c r="C17201" t="s">
        <v>64</v>
      </c>
      <c r="D17201" t="s">
        <v>72</v>
      </c>
      <c r="E17201" t="s">
        <v>73</v>
      </c>
      <c r="F17201" t="s">
        <v>74</v>
      </c>
      <c r="G17201">
        <v>2742.8642</v>
      </c>
    </row>
    <row r="17202" spans="1:7" x14ac:dyDescent="0.25">
      <c r="A17202" t="s">
        <v>16017</v>
      </c>
      <c r="B17202" s="1">
        <v>39424</v>
      </c>
      <c r="C17202" t="s">
        <v>64</v>
      </c>
      <c r="D17202" t="s">
        <v>72</v>
      </c>
      <c r="E17202" t="s">
        <v>73</v>
      </c>
      <c r="F17202" t="s">
        <v>74</v>
      </c>
      <c r="G17202">
        <v>1238.1415</v>
      </c>
    </row>
    <row r="17203" spans="1:7" x14ac:dyDescent="0.25">
      <c r="A17203" t="s">
        <v>16018</v>
      </c>
      <c r="B17203" s="1">
        <v>39424</v>
      </c>
      <c r="C17203" t="s">
        <v>64</v>
      </c>
      <c r="D17203" t="s">
        <v>72</v>
      </c>
      <c r="E17203" t="s">
        <v>73</v>
      </c>
      <c r="F17203" t="s">
        <v>74</v>
      </c>
      <c r="G17203">
        <v>1303.8669</v>
      </c>
    </row>
    <row r="17204" spans="1:7" x14ac:dyDescent="0.25">
      <c r="A17204" t="s">
        <v>16019</v>
      </c>
      <c r="B17204" s="1">
        <v>39424</v>
      </c>
      <c r="C17204" t="s">
        <v>64</v>
      </c>
      <c r="D17204" t="s">
        <v>72</v>
      </c>
      <c r="E17204" t="s">
        <v>73</v>
      </c>
      <c r="F17204" t="s">
        <v>74</v>
      </c>
      <c r="G17204">
        <v>650.80079999999998</v>
      </c>
    </row>
    <row r="17205" spans="1:7" x14ac:dyDescent="0.25">
      <c r="A17205" t="s">
        <v>16020</v>
      </c>
      <c r="B17205" s="1">
        <v>39424</v>
      </c>
      <c r="C17205" t="s">
        <v>64</v>
      </c>
      <c r="D17205" t="s">
        <v>72</v>
      </c>
      <c r="E17205" t="s">
        <v>73</v>
      </c>
      <c r="F17205" t="s">
        <v>74</v>
      </c>
      <c r="G17205">
        <v>612.13689999999997</v>
      </c>
    </row>
    <row r="17206" spans="1:7" x14ac:dyDescent="0.25">
      <c r="A17206" t="s">
        <v>16021</v>
      </c>
      <c r="B17206" s="1">
        <v>39424</v>
      </c>
      <c r="C17206" t="s">
        <v>64</v>
      </c>
      <c r="D17206" t="s">
        <v>72</v>
      </c>
      <c r="E17206" t="s">
        <v>73</v>
      </c>
      <c r="F17206" t="s">
        <v>74</v>
      </c>
      <c r="G17206">
        <v>2673.0612999999998</v>
      </c>
    </row>
    <row r="17207" spans="1:7" x14ac:dyDescent="0.25">
      <c r="A17207" t="s">
        <v>16032</v>
      </c>
      <c r="B17207" s="1">
        <v>39424</v>
      </c>
      <c r="C17207" t="s">
        <v>64</v>
      </c>
      <c r="D17207" t="s">
        <v>72</v>
      </c>
      <c r="E17207" t="s">
        <v>73</v>
      </c>
      <c r="F17207" t="s">
        <v>74</v>
      </c>
      <c r="G17207">
        <v>1381.0732</v>
      </c>
    </row>
    <row r="17208" spans="1:7" x14ac:dyDescent="0.25">
      <c r="A17208" t="s">
        <v>16037</v>
      </c>
      <c r="B17208" s="1">
        <v>39425</v>
      </c>
      <c r="C17208" t="s">
        <v>64</v>
      </c>
      <c r="D17208" t="s">
        <v>72</v>
      </c>
      <c r="E17208" t="s">
        <v>73</v>
      </c>
      <c r="F17208" t="s">
        <v>74</v>
      </c>
      <c r="G17208">
        <v>30.144400000000001</v>
      </c>
    </row>
    <row r="17209" spans="1:7" x14ac:dyDescent="0.25">
      <c r="A17209" t="s">
        <v>16038</v>
      </c>
      <c r="B17209" s="1">
        <v>39425</v>
      </c>
      <c r="C17209" t="s">
        <v>64</v>
      </c>
      <c r="D17209" t="s">
        <v>72</v>
      </c>
      <c r="E17209" t="s">
        <v>73</v>
      </c>
      <c r="F17209" t="s">
        <v>74</v>
      </c>
      <c r="G17209">
        <v>38.929200000000002</v>
      </c>
    </row>
    <row r="17210" spans="1:7" x14ac:dyDescent="0.25">
      <c r="A17210" t="s">
        <v>16039</v>
      </c>
      <c r="B17210" s="1">
        <v>39425</v>
      </c>
      <c r="C17210" t="s">
        <v>64</v>
      </c>
      <c r="D17210" t="s">
        <v>72</v>
      </c>
      <c r="E17210" t="s">
        <v>73</v>
      </c>
      <c r="F17210" t="s">
        <v>74</v>
      </c>
      <c r="G17210">
        <v>34.553400000000003</v>
      </c>
    </row>
    <row r="17211" spans="1:7" x14ac:dyDescent="0.25">
      <c r="A17211" t="s">
        <v>16040</v>
      </c>
      <c r="B17211" s="1">
        <v>39425</v>
      </c>
      <c r="C17211" t="s">
        <v>64</v>
      </c>
      <c r="D17211" t="s">
        <v>72</v>
      </c>
      <c r="E17211" t="s">
        <v>73</v>
      </c>
      <c r="F17211" t="s">
        <v>74</v>
      </c>
      <c r="G17211">
        <v>207.71789999999999</v>
      </c>
    </row>
    <row r="17212" spans="1:7" x14ac:dyDescent="0.25">
      <c r="A17212" t="s">
        <v>16041</v>
      </c>
      <c r="B17212" s="1">
        <v>39425</v>
      </c>
      <c r="C17212" t="s">
        <v>64</v>
      </c>
      <c r="D17212" t="s">
        <v>72</v>
      </c>
      <c r="E17212" t="s">
        <v>73</v>
      </c>
      <c r="F17212" t="s">
        <v>74</v>
      </c>
      <c r="G17212">
        <v>71.239400000000003</v>
      </c>
    </row>
    <row r="17213" spans="1:7" x14ac:dyDescent="0.25">
      <c r="A17213" t="s">
        <v>16042</v>
      </c>
      <c r="B17213" s="1">
        <v>39425</v>
      </c>
      <c r="C17213" t="s">
        <v>64</v>
      </c>
      <c r="D17213" t="s">
        <v>72</v>
      </c>
      <c r="E17213" t="s">
        <v>73</v>
      </c>
      <c r="F17213" t="s">
        <v>74</v>
      </c>
      <c r="G17213">
        <v>40.078400000000002</v>
      </c>
    </row>
    <row r="17214" spans="1:7" x14ac:dyDescent="0.25">
      <c r="A17214" t="s">
        <v>16043</v>
      </c>
      <c r="B17214" s="1">
        <v>39425</v>
      </c>
      <c r="C17214" t="s">
        <v>64</v>
      </c>
      <c r="D17214" t="s">
        <v>72</v>
      </c>
      <c r="E17214" t="s">
        <v>73</v>
      </c>
      <c r="F17214" t="s">
        <v>74</v>
      </c>
      <c r="G17214">
        <v>9.9339999999999993</v>
      </c>
    </row>
    <row r="17215" spans="1:7" x14ac:dyDescent="0.25">
      <c r="A17215" t="s">
        <v>16044</v>
      </c>
      <c r="B17215" s="1">
        <v>39425</v>
      </c>
      <c r="C17215" t="s">
        <v>64</v>
      </c>
      <c r="D17215" t="s">
        <v>72</v>
      </c>
      <c r="E17215" t="s">
        <v>73</v>
      </c>
      <c r="F17215" t="s">
        <v>74</v>
      </c>
      <c r="G17215">
        <v>15.447900000000001</v>
      </c>
    </row>
    <row r="17216" spans="1:7" x14ac:dyDescent="0.25">
      <c r="A17216" t="s">
        <v>16075</v>
      </c>
      <c r="B17216" s="1">
        <v>39425</v>
      </c>
      <c r="C17216" t="s">
        <v>64</v>
      </c>
      <c r="D17216" t="s">
        <v>72</v>
      </c>
      <c r="E17216" t="s">
        <v>73</v>
      </c>
      <c r="F17216" t="s">
        <v>74</v>
      </c>
      <c r="G17216">
        <v>1879.5940000000001</v>
      </c>
    </row>
    <row r="17217" spans="1:7" x14ac:dyDescent="0.25">
      <c r="A17217" t="s">
        <v>16076</v>
      </c>
      <c r="B17217" s="1">
        <v>39425</v>
      </c>
      <c r="C17217" t="s">
        <v>64</v>
      </c>
      <c r="D17217" t="s">
        <v>72</v>
      </c>
      <c r="E17217" t="s">
        <v>73</v>
      </c>
      <c r="F17217" t="s">
        <v>74</v>
      </c>
      <c r="G17217">
        <v>2709.8357000000001</v>
      </c>
    </row>
    <row r="17218" spans="1:7" x14ac:dyDescent="0.25">
      <c r="A17218" t="s">
        <v>16077</v>
      </c>
      <c r="B17218" s="1">
        <v>39425</v>
      </c>
      <c r="C17218" t="s">
        <v>64</v>
      </c>
      <c r="D17218" t="s">
        <v>72</v>
      </c>
      <c r="E17218" t="s">
        <v>73</v>
      </c>
      <c r="F17218" t="s">
        <v>74</v>
      </c>
      <c r="G17218">
        <v>2699.9018000000001</v>
      </c>
    </row>
    <row r="17219" spans="1:7" x14ac:dyDescent="0.25">
      <c r="A17219" t="s">
        <v>16078</v>
      </c>
      <c r="B17219" s="1">
        <v>39425</v>
      </c>
      <c r="C17219" t="s">
        <v>64</v>
      </c>
      <c r="D17219" t="s">
        <v>72</v>
      </c>
      <c r="E17219" t="s">
        <v>73</v>
      </c>
      <c r="F17219" t="s">
        <v>74</v>
      </c>
      <c r="G17219">
        <v>596.68899999999996</v>
      </c>
    </row>
    <row r="17220" spans="1:7" x14ac:dyDescent="0.25">
      <c r="A17220" t="s">
        <v>16079</v>
      </c>
      <c r="B17220" s="1">
        <v>39425</v>
      </c>
      <c r="C17220" t="s">
        <v>64</v>
      </c>
      <c r="D17220" t="s">
        <v>72</v>
      </c>
      <c r="E17220" t="s">
        <v>73</v>
      </c>
      <c r="F17220" t="s">
        <v>74</v>
      </c>
      <c r="G17220">
        <v>635.35289999999998</v>
      </c>
    </row>
    <row r="17221" spans="1:7" x14ac:dyDescent="0.25">
      <c r="A17221" t="s">
        <v>16080</v>
      </c>
      <c r="B17221" s="1">
        <v>39425</v>
      </c>
      <c r="C17221" t="s">
        <v>64</v>
      </c>
      <c r="D17221" t="s">
        <v>72</v>
      </c>
      <c r="E17221" t="s">
        <v>73</v>
      </c>
      <c r="F17221" t="s">
        <v>74</v>
      </c>
      <c r="G17221">
        <v>2649.8453</v>
      </c>
    </row>
    <row r="17222" spans="1:7" x14ac:dyDescent="0.25">
      <c r="A17222" t="s">
        <v>16081</v>
      </c>
      <c r="B17222" s="1">
        <v>39425</v>
      </c>
      <c r="C17222" t="s">
        <v>64</v>
      </c>
      <c r="D17222" t="s">
        <v>72</v>
      </c>
      <c r="E17222" t="s">
        <v>73</v>
      </c>
      <c r="F17222" t="s">
        <v>74</v>
      </c>
      <c r="G17222">
        <v>2673.0612999999998</v>
      </c>
    </row>
    <row r="17223" spans="1:7" x14ac:dyDescent="0.25">
      <c r="A17223" t="s">
        <v>16092</v>
      </c>
      <c r="B17223" s="1">
        <v>39425</v>
      </c>
      <c r="C17223" t="s">
        <v>64</v>
      </c>
      <c r="D17223" t="s">
        <v>72</v>
      </c>
      <c r="E17223" t="s">
        <v>73</v>
      </c>
      <c r="F17223" t="s">
        <v>74</v>
      </c>
      <c r="G17223">
        <v>1352.3432</v>
      </c>
    </row>
    <row r="17224" spans="1:7" x14ac:dyDescent="0.25">
      <c r="A17224" t="s">
        <v>16093</v>
      </c>
      <c r="B17224" s="1">
        <v>39425</v>
      </c>
      <c r="C17224" t="s">
        <v>64</v>
      </c>
      <c r="D17224" t="s">
        <v>72</v>
      </c>
      <c r="E17224" t="s">
        <v>73</v>
      </c>
      <c r="F17224" t="s">
        <v>74</v>
      </c>
      <c r="G17224">
        <v>886.0222</v>
      </c>
    </row>
    <row r="17225" spans="1:7" x14ac:dyDescent="0.25">
      <c r="A17225" t="s">
        <v>16095</v>
      </c>
      <c r="B17225" s="1">
        <v>39426</v>
      </c>
      <c r="C17225" t="s">
        <v>64</v>
      </c>
      <c r="D17225" t="s">
        <v>72</v>
      </c>
      <c r="E17225" t="s">
        <v>73</v>
      </c>
      <c r="F17225" t="s">
        <v>74</v>
      </c>
      <c r="G17225">
        <v>26.8184</v>
      </c>
    </row>
    <row r="17226" spans="1:7" x14ac:dyDescent="0.25">
      <c r="A17226" t="s">
        <v>16096</v>
      </c>
      <c r="B17226" s="1">
        <v>39426</v>
      </c>
      <c r="C17226" t="s">
        <v>64</v>
      </c>
      <c r="D17226" t="s">
        <v>72</v>
      </c>
      <c r="E17226" t="s">
        <v>73</v>
      </c>
      <c r="F17226" t="s">
        <v>74</v>
      </c>
      <c r="G17226">
        <v>26.276900000000001</v>
      </c>
    </row>
    <row r="17227" spans="1:7" x14ac:dyDescent="0.25">
      <c r="A17227" t="s">
        <v>16097</v>
      </c>
      <c r="B17227" s="1">
        <v>39426</v>
      </c>
      <c r="C17227" t="s">
        <v>64</v>
      </c>
      <c r="D17227" t="s">
        <v>72</v>
      </c>
      <c r="E17227" t="s">
        <v>73</v>
      </c>
      <c r="F17227" t="s">
        <v>74</v>
      </c>
      <c r="G17227">
        <v>16.552900000000001</v>
      </c>
    </row>
    <row r="17228" spans="1:7" x14ac:dyDescent="0.25">
      <c r="A17228" t="s">
        <v>16098</v>
      </c>
      <c r="B17228" s="1">
        <v>39426</v>
      </c>
      <c r="C17228" t="s">
        <v>64</v>
      </c>
      <c r="D17228" t="s">
        <v>72</v>
      </c>
      <c r="E17228" t="s">
        <v>73</v>
      </c>
      <c r="F17228" t="s">
        <v>74</v>
      </c>
      <c r="G17228">
        <v>55.216900000000003</v>
      </c>
    </row>
    <row r="17229" spans="1:7" x14ac:dyDescent="0.25">
      <c r="A17229" t="s">
        <v>16099</v>
      </c>
      <c r="B17229" s="1">
        <v>39426</v>
      </c>
      <c r="C17229" t="s">
        <v>64</v>
      </c>
      <c r="D17229" t="s">
        <v>72</v>
      </c>
      <c r="E17229" t="s">
        <v>73</v>
      </c>
      <c r="F17229" t="s">
        <v>74</v>
      </c>
      <c r="G17229">
        <v>55.238999999999997</v>
      </c>
    </row>
    <row r="17230" spans="1:7" x14ac:dyDescent="0.25">
      <c r="A17230" t="s">
        <v>16138</v>
      </c>
      <c r="B17230" s="1">
        <v>39426</v>
      </c>
      <c r="C17230" t="s">
        <v>64</v>
      </c>
      <c r="D17230" t="s">
        <v>72</v>
      </c>
      <c r="E17230" t="s">
        <v>73</v>
      </c>
      <c r="F17230" t="s">
        <v>74</v>
      </c>
      <c r="G17230">
        <v>2646.9722999999999</v>
      </c>
    </row>
    <row r="17231" spans="1:7" x14ac:dyDescent="0.25">
      <c r="A17231" t="s">
        <v>16143</v>
      </c>
      <c r="B17231" s="1">
        <v>39426</v>
      </c>
      <c r="C17231" t="s">
        <v>64</v>
      </c>
      <c r="D17231" t="s">
        <v>72</v>
      </c>
      <c r="E17231" t="s">
        <v>73</v>
      </c>
      <c r="F17231" t="s">
        <v>74</v>
      </c>
      <c r="G17231">
        <v>857.84469999999999</v>
      </c>
    </row>
    <row r="17232" spans="1:7" x14ac:dyDescent="0.25">
      <c r="A17232" t="s">
        <v>16144</v>
      </c>
      <c r="B17232" s="1">
        <v>39426</v>
      </c>
      <c r="C17232" t="s">
        <v>64</v>
      </c>
      <c r="D17232" t="s">
        <v>72</v>
      </c>
      <c r="E17232" t="s">
        <v>73</v>
      </c>
      <c r="F17232" t="s">
        <v>74</v>
      </c>
      <c r="G17232">
        <v>820.29679999999996</v>
      </c>
    </row>
    <row r="17233" spans="1:7" x14ac:dyDescent="0.25">
      <c r="A17233" t="s">
        <v>16145</v>
      </c>
      <c r="B17233" s="1">
        <v>39426</v>
      </c>
      <c r="C17233" t="s">
        <v>64</v>
      </c>
      <c r="D17233" t="s">
        <v>72</v>
      </c>
      <c r="E17233" t="s">
        <v>73</v>
      </c>
      <c r="F17233" t="s">
        <v>74</v>
      </c>
      <c r="G17233">
        <v>2673.0612999999998</v>
      </c>
    </row>
    <row r="17234" spans="1:7" x14ac:dyDescent="0.25">
      <c r="A17234" t="s">
        <v>16148</v>
      </c>
      <c r="B17234" s="1">
        <v>39427</v>
      </c>
      <c r="C17234" t="s">
        <v>64</v>
      </c>
      <c r="D17234" t="s">
        <v>72</v>
      </c>
      <c r="E17234" t="s">
        <v>73</v>
      </c>
      <c r="F17234" t="s">
        <v>74</v>
      </c>
      <c r="G17234">
        <v>44.177900000000001</v>
      </c>
    </row>
    <row r="17235" spans="1:7" x14ac:dyDescent="0.25">
      <c r="A17235" t="s">
        <v>16149</v>
      </c>
      <c r="B17235" s="1">
        <v>39427</v>
      </c>
      <c r="C17235" t="s">
        <v>64</v>
      </c>
      <c r="D17235" t="s">
        <v>72</v>
      </c>
      <c r="E17235" t="s">
        <v>73</v>
      </c>
      <c r="F17235" t="s">
        <v>74</v>
      </c>
      <c r="G17235">
        <v>65.172899999999998</v>
      </c>
    </row>
    <row r="17236" spans="1:7" x14ac:dyDescent="0.25">
      <c r="A17236" t="s">
        <v>16196</v>
      </c>
      <c r="B17236" s="1">
        <v>39427</v>
      </c>
      <c r="C17236" t="s">
        <v>64</v>
      </c>
      <c r="D17236" t="s">
        <v>72</v>
      </c>
      <c r="E17236" t="s">
        <v>73</v>
      </c>
      <c r="F17236" t="s">
        <v>74</v>
      </c>
      <c r="G17236">
        <v>1879.5940000000001</v>
      </c>
    </row>
    <row r="17237" spans="1:7" x14ac:dyDescent="0.25">
      <c r="A17237" t="s">
        <v>16197</v>
      </c>
      <c r="B17237" s="1">
        <v>39427</v>
      </c>
      <c r="C17237" t="s">
        <v>64</v>
      </c>
      <c r="D17237" t="s">
        <v>72</v>
      </c>
      <c r="E17237" t="s">
        <v>73</v>
      </c>
      <c r="F17237" t="s">
        <v>74</v>
      </c>
      <c r="G17237">
        <v>1889.5279</v>
      </c>
    </row>
    <row r="17238" spans="1:7" x14ac:dyDescent="0.25">
      <c r="A17238" t="s">
        <v>16198</v>
      </c>
      <c r="B17238" s="1">
        <v>39427</v>
      </c>
      <c r="C17238" t="s">
        <v>64</v>
      </c>
      <c r="D17238" t="s">
        <v>72</v>
      </c>
      <c r="E17238" t="s">
        <v>73</v>
      </c>
      <c r="F17238" t="s">
        <v>74</v>
      </c>
      <c r="G17238">
        <v>2699.9018000000001</v>
      </c>
    </row>
    <row r="17239" spans="1:7" x14ac:dyDescent="0.25">
      <c r="A17239" t="s">
        <v>16199</v>
      </c>
      <c r="B17239" s="1">
        <v>39427</v>
      </c>
      <c r="C17239" t="s">
        <v>64</v>
      </c>
      <c r="D17239" t="s">
        <v>72</v>
      </c>
      <c r="E17239" t="s">
        <v>73</v>
      </c>
      <c r="F17239" t="s">
        <v>74</v>
      </c>
      <c r="G17239">
        <v>596.68899999999996</v>
      </c>
    </row>
    <row r="17240" spans="1:7" x14ac:dyDescent="0.25">
      <c r="A17240" t="s">
        <v>16200</v>
      </c>
      <c r="B17240" s="1">
        <v>39427</v>
      </c>
      <c r="C17240" t="s">
        <v>64</v>
      </c>
      <c r="D17240" t="s">
        <v>72</v>
      </c>
      <c r="E17240" t="s">
        <v>73</v>
      </c>
      <c r="F17240" t="s">
        <v>74</v>
      </c>
      <c r="G17240">
        <v>615.40769999999998</v>
      </c>
    </row>
    <row r="17241" spans="1:7" x14ac:dyDescent="0.25">
      <c r="A17241" t="s">
        <v>16201</v>
      </c>
      <c r="B17241" s="1">
        <v>39427</v>
      </c>
      <c r="C17241" t="s">
        <v>64</v>
      </c>
      <c r="D17241" t="s">
        <v>72</v>
      </c>
      <c r="E17241" t="s">
        <v>73</v>
      </c>
      <c r="F17241" t="s">
        <v>74</v>
      </c>
      <c r="G17241">
        <v>650.80079999999998</v>
      </c>
    </row>
    <row r="17242" spans="1:7" x14ac:dyDescent="0.25">
      <c r="A17242" t="s">
        <v>16202</v>
      </c>
      <c r="B17242" s="1">
        <v>39427</v>
      </c>
      <c r="C17242" t="s">
        <v>64</v>
      </c>
      <c r="D17242" t="s">
        <v>72</v>
      </c>
      <c r="E17242" t="s">
        <v>73</v>
      </c>
      <c r="F17242" t="s">
        <v>74</v>
      </c>
      <c r="G17242">
        <v>663.50829999999996</v>
      </c>
    </row>
    <row r="17243" spans="1:7" x14ac:dyDescent="0.25">
      <c r="A17243" t="s">
        <v>16203</v>
      </c>
      <c r="B17243" s="1">
        <v>39427</v>
      </c>
      <c r="C17243" t="s">
        <v>64</v>
      </c>
      <c r="D17243" t="s">
        <v>72</v>
      </c>
      <c r="E17243" t="s">
        <v>73</v>
      </c>
      <c r="F17243" t="s">
        <v>74</v>
      </c>
      <c r="G17243">
        <v>596.68899999999996</v>
      </c>
    </row>
    <row r="17244" spans="1:7" x14ac:dyDescent="0.25">
      <c r="A17244" t="s">
        <v>16216</v>
      </c>
      <c r="B17244" s="1">
        <v>39427</v>
      </c>
      <c r="C17244" t="s">
        <v>64</v>
      </c>
      <c r="D17244" t="s">
        <v>72</v>
      </c>
      <c r="E17244" t="s">
        <v>73</v>
      </c>
      <c r="F17244" t="s">
        <v>74</v>
      </c>
      <c r="G17244">
        <v>937.55939999999998</v>
      </c>
    </row>
    <row r="17245" spans="1:7" x14ac:dyDescent="0.25">
      <c r="A17245" t="s">
        <v>16225</v>
      </c>
      <c r="B17245" s="1">
        <v>39428</v>
      </c>
      <c r="C17245" t="s">
        <v>64</v>
      </c>
      <c r="D17245" t="s">
        <v>72</v>
      </c>
      <c r="E17245" t="s">
        <v>73</v>
      </c>
      <c r="F17245" t="s">
        <v>74</v>
      </c>
      <c r="G17245">
        <v>70.686899999999994</v>
      </c>
    </row>
    <row r="17246" spans="1:7" x14ac:dyDescent="0.25">
      <c r="A17246" t="s">
        <v>16226</v>
      </c>
      <c r="B17246" s="1">
        <v>39428</v>
      </c>
      <c r="C17246" t="s">
        <v>64</v>
      </c>
      <c r="D17246" t="s">
        <v>72</v>
      </c>
      <c r="E17246" t="s">
        <v>73</v>
      </c>
      <c r="F17246" t="s">
        <v>74</v>
      </c>
      <c r="G17246">
        <v>71.791899999999998</v>
      </c>
    </row>
    <row r="17247" spans="1:7" x14ac:dyDescent="0.25">
      <c r="A17247" t="s">
        <v>16227</v>
      </c>
      <c r="B17247" s="1">
        <v>39428</v>
      </c>
      <c r="C17247" t="s">
        <v>64</v>
      </c>
      <c r="D17247" t="s">
        <v>72</v>
      </c>
      <c r="E17247" t="s">
        <v>73</v>
      </c>
      <c r="F17247" t="s">
        <v>74</v>
      </c>
      <c r="G17247">
        <v>6.9394</v>
      </c>
    </row>
    <row r="17248" spans="1:7" x14ac:dyDescent="0.25">
      <c r="A17248" t="s">
        <v>16267</v>
      </c>
      <c r="B17248" s="1">
        <v>39428</v>
      </c>
      <c r="C17248" t="s">
        <v>64</v>
      </c>
      <c r="D17248" t="s">
        <v>72</v>
      </c>
      <c r="E17248" t="s">
        <v>73</v>
      </c>
      <c r="F17248" t="s">
        <v>74</v>
      </c>
      <c r="G17248">
        <v>1918.2579000000001</v>
      </c>
    </row>
    <row r="17249" spans="1:7" x14ac:dyDescent="0.25">
      <c r="A17249" t="s">
        <v>16268</v>
      </c>
      <c r="B17249" s="1">
        <v>39428</v>
      </c>
      <c r="C17249" t="s">
        <v>64</v>
      </c>
      <c r="D17249" t="s">
        <v>72</v>
      </c>
      <c r="E17249" t="s">
        <v>73</v>
      </c>
      <c r="F17249" t="s">
        <v>74</v>
      </c>
      <c r="G17249">
        <v>1939.2529</v>
      </c>
    </row>
    <row r="17250" spans="1:7" x14ac:dyDescent="0.25">
      <c r="A17250" t="s">
        <v>16269</v>
      </c>
      <c r="B17250" s="1">
        <v>39428</v>
      </c>
      <c r="C17250" t="s">
        <v>64</v>
      </c>
      <c r="D17250" t="s">
        <v>72</v>
      </c>
      <c r="E17250" t="s">
        <v>73</v>
      </c>
      <c r="F17250" t="s">
        <v>74</v>
      </c>
      <c r="G17250">
        <v>2742.8642</v>
      </c>
    </row>
    <row r="17251" spans="1:7" x14ac:dyDescent="0.25">
      <c r="A17251" t="s">
        <v>16270</v>
      </c>
      <c r="B17251" s="1">
        <v>39428</v>
      </c>
      <c r="C17251" t="s">
        <v>64</v>
      </c>
      <c r="D17251" t="s">
        <v>72</v>
      </c>
      <c r="E17251" t="s">
        <v>73</v>
      </c>
      <c r="F17251" t="s">
        <v>74</v>
      </c>
      <c r="G17251">
        <v>635.35289999999998</v>
      </c>
    </row>
    <row r="17252" spans="1:7" x14ac:dyDescent="0.25">
      <c r="A17252" t="s">
        <v>16271</v>
      </c>
      <c r="B17252" s="1">
        <v>39428</v>
      </c>
      <c r="C17252" t="s">
        <v>64</v>
      </c>
      <c r="D17252" t="s">
        <v>72</v>
      </c>
      <c r="E17252" t="s">
        <v>73</v>
      </c>
      <c r="F17252" t="s">
        <v>74</v>
      </c>
      <c r="G17252">
        <v>627.37480000000005</v>
      </c>
    </row>
    <row r="17253" spans="1:7" x14ac:dyDescent="0.25">
      <c r="A17253" t="s">
        <v>16272</v>
      </c>
      <c r="B17253" s="1">
        <v>39428</v>
      </c>
      <c r="C17253" t="s">
        <v>64</v>
      </c>
      <c r="D17253" t="s">
        <v>72</v>
      </c>
      <c r="E17253" t="s">
        <v>73</v>
      </c>
      <c r="F17253" t="s">
        <v>74</v>
      </c>
      <c r="G17253">
        <v>1314.3533</v>
      </c>
    </row>
    <row r="17254" spans="1:7" x14ac:dyDescent="0.25">
      <c r="A17254" t="s">
        <v>16286</v>
      </c>
      <c r="B17254" s="1">
        <v>39428</v>
      </c>
      <c r="C17254" t="s">
        <v>64</v>
      </c>
      <c r="D17254" t="s">
        <v>72</v>
      </c>
      <c r="E17254" t="s">
        <v>73</v>
      </c>
      <c r="F17254" t="s">
        <v>74</v>
      </c>
      <c r="G17254">
        <v>927.62540000000001</v>
      </c>
    </row>
    <row r="17255" spans="1:7" x14ac:dyDescent="0.25">
      <c r="A17255" t="s">
        <v>16287</v>
      </c>
      <c r="B17255" s="1">
        <v>39428</v>
      </c>
      <c r="C17255" t="s">
        <v>64</v>
      </c>
      <c r="D17255" t="s">
        <v>72</v>
      </c>
      <c r="E17255" t="s">
        <v>73</v>
      </c>
      <c r="F17255" t="s">
        <v>74</v>
      </c>
      <c r="G17255">
        <v>2699.0066999999999</v>
      </c>
    </row>
    <row r="17256" spans="1:7" x14ac:dyDescent="0.25">
      <c r="A17256" t="s">
        <v>16288</v>
      </c>
      <c r="B17256" s="1">
        <v>39428</v>
      </c>
      <c r="C17256" t="s">
        <v>64</v>
      </c>
      <c r="D17256" t="s">
        <v>72</v>
      </c>
      <c r="E17256" t="s">
        <v>73</v>
      </c>
      <c r="F17256" t="s">
        <v>74</v>
      </c>
      <c r="G17256">
        <v>606.62289999999996</v>
      </c>
    </row>
    <row r="17257" spans="1:7" x14ac:dyDescent="0.25">
      <c r="A17257" t="s">
        <v>16292</v>
      </c>
      <c r="B17257" s="1">
        <v>39429</v>
      </c>
      <c r="C17257" t="s">
        <v>64</v>
      </c>
      <c r="D17257" t="s">
        <v>72</v>
      </c>
      <c r="E17257" t="s">
        <v>73</v>
      </c>
      <c r="F17257" t="s">
        <v>74</v>
      </c>
      <c r="G17257">
        <v>87.272900000000007</v>
      </c>
    </row>
    <row r="17258" spans="1:7" x14ac:dyDescent="0.25">
      <c r="A17258" t="s">
        <v>16293</v>
      </c>
      <c r="B17258" s="1">
        <v>39429</v>
      </c>
      <c r="C17258" t="s">
        <v>64</v>
      </c>
      <c r="D17258" t="s">
        <v>72</v>
      </c>
      <c r="E17258" t="s">
        <v>73</v>
      </c>
      <c r="F17258" t="s">
        <v>74</v>
      </c>
      <c r="G17258">
        <v>77.316900000000004</v>
      </c>
    </row>
    <row r="17259" spans="1:7" x14ac:dyDescent="0.25">
      <c r="A17259" t="s">
        <v>16294</v>
      </c>
      <c r="B17259" s="1">
        <v>39429</v>
      </c>
      <c r="C17259" t="s">
        <v>64</v>
      </c>
      <c r="D17259" t="s">
        <v>72</v>
      </c>
      <c r="E17259" t="s">
        <v>73</v>
      </c>
      <c r="F17259" t="s">
        <v>74</v>
      </c>
      <c r="G17259">
        <v>33.139000000000003</v>
      </c>
    </row>
    <row r="17260" spans="1:7" x14ac:dyDescent="0.25">
      <c r="A17260" t="s">
        <v>16295</v>
      </c>
      <c r="B17260" s="1">
        <v>39429</v>
      </c>
      <c r="C17260" t="s">
        <v>64</v>
      </c>
      <c r="D17260" t="s">
        <v>72</v>
      </c>
      <c r="E17260" t="s">
        <v>73</v>
      </c>
      <c r="F17260" t="s">
        <v>74</v>
      </c>
      <c r="G17260">
        <v>23.746500000000001</v>
      </c>
    </row>
    <row r="17261" spans="1:7" x14ac:dyDescent="0.25">
      <c r="A17261" t="s">
        <v>16296</v>
      </c>
      <c r="B17261" s="1">
        <v>39429</v>
      </c>
      <c r="C17261" t="s">
        <v>64</v>
      </c>
      <c r="D17261" t="s">
        <v>72</v>
      </c>
      <c r="E17261" t="s">
        <v>73</v>
      </c>
      <c r="F17261" t="s">
        <v>74</v>
      </c>
      <c r="G17261">
        <v>82.852900000000005</v>
      </c>
    </row>
    <row r="17262" spans="1:7" x14ac:dyDescent="0.25">
      <c r="A17262" t="s">
        <v>16297</v>
      </c>
      <c r="B17262" s="1">
        <v>39429</v>
      </c>
      <c r="C17262" t="s">
        <v>64</v>
      </c>
      <c r="D17262" t="s">
        <v>72</v>
      </c>
      <c r="E17262" t="s">
        <v>73</v>
      </c>
      <c r="F17262" t="s">
        <v>74</v>
      </c>
      <c r="G17262">
        <v>23.746500000000001</v>
      </c>
    </row>
    <row r="17263" spans="1:7" x14ac:dyDescent="0.25">
      <c r="A17263" t="s">
        <v>16298</v>
      </c>
      <c r="B17263" s="1">
        <v>39429</v>
      </c>
      <c r="C17263" t="s">
        <v>64</v>
      </c>
      <c r="D17263" t="s">
        <v>72</v>
      </c>
      <c r="E17263" t="s">
        <v>73</v>
      </c>
      <c r="F17263" t="s">
        <v>74</v>
      </c>
      <c r="G17263">
        <v>44.177900000000001</v>
      </c>
    </row>
    <row r="17264" spans="1:7" x14ac:dyDescent="0.25">
      <c r="A17264" t="s">
        <v>16299</v>
      </c>
      <c r="B17264" s="1">
        <v>39429</v>
      </c>
      <c r="C17264" t="s">
        <v>64</v>
      </c>
      <c r="D17264" t="s">
        <v>72</v>
      </c>
      <c r="E17264" t="s">
        <v>73</v>
      </c>
      <c r="F17264" t="s">
        <v>74</v>
      </c>
      <c r="G17264">
        <v>44.177900000000001</v>
      </c>
    </row>
    <row r="17265" spans="1:7" x14ac:dyDescent="0.25">
      <c r="A17265" t="s">
        <v>16300</v>
      </c>
      <c r="B17265" s="1">
        <v>39429</v>
      </c>
      <c r="C17265" t="s">
        <v>64</v>
      </c>
      <c r="D17265" t="s">
        <v>72</v>
      </c>
      <c r="E17265" t="s">
        <v>73</v>
      </c>
      <c r="F17265" t="s">
        <v>74</v>
      </c>
      <c r="G17265">
        <v>65.172899999999998</v>
      </c>
    </row>
    <row r="17266" spans="1:7" x14ac:dyDescent="0.25">
      <c r="A17266" t="s">
        <v>16301</v>
      </c>
      <c r="B17266" s="1">
        <v>39429</v>
      </c>
      <c r="C17266" t="s">
        <v>64</v>
      </c>
      <c r="D17266" t="s">
        <v>72</v>
      </c>
      <c r="E17266" t="s">
        <v>73</v>
      </c>
      <c r="F17266" t="s">
        <v>74</v>
      </c>
      <c r="G17266">
        <v>180.10400000000001</v>
      </c>
    </row>
    <row r="17267" spans="1:7" x14ac:dyDescent="0.25">
      <c r="A17267" t="s">
        <v>16302</v>
      </c>
      <c r="B17267" s="1">
        <v>39429</v>
      </c>
      <c r="C17267" t="s">
        <v>64</v>
      </c>
      <c r="D17267" t="s">
        <v>72</v>
      </c>
      <c r="E17267" t="s">
        <v>73</v>
      </c>
      <c r="F17267" t="s">
        <v>74</v>
      </c>
      <c r="G17267">
        <v>38.674999999999997</v>
      </c>
    </row>
    <row r="17268" spans="1:7" x14ac:dyDescent="0.25">
      <c r="A17268" t="s">
        <v>16303</v>
      </c>
      <c r="B17268" s="1">
        <v>39429</v>
      </c>
      <c r="C17268" t="s">
        <v>64</v>
      </c>
      <c r="D17268" t="s">
        <v>72</v>
      </c>
      <c r="E17268" t="s">
        <v>73</v>
      </c>
      <c r="F17268" t="s">
        <v>74</v>
      </c>
      <c r="G17268">
        <v>38.664000000000001</v>
      </c>
    </row>
    <row r="17269" spans="1:7" x14ac:dyDescent="0.25">
      <c r="A17269" t="s">
        <v>16304</v>
      </c>
      <c r="B17269" s="1">
        <v>39429</v>
      </c>
      <c r="C17269" t="s">
        <v>64</v>
      </c>
      <c r="D17269" t="s">
        <v>72</v>
      </c>
      <c r="E17269" t="s">
        <v>73</v>
      </c>
      <c r="F17269" t="s">
        <v>74</v>
      </c>
      <c r="G17269">
        <v>37.547899999999998</v>
      </c>
    </row>
    <row r="17270" spans="1:7" x14ac:dyDescent="0.25">
      <c r="A17270" t="s">
        <v>16305</v>
      </c>
      <c r="B17270" s="1">
        <v>39429</v>
      </c>
      <c r="C17270" t="s">
        <v>64</v>
      </c>
      <c r="D17270" t="s">
        <v>72</v>
      </c>
      <c r="E17270" t="s">
        <v>73</v>
      </c>
      <c r="F17270" t="s">
        <v>74</v>
      </c>
      <c r="G17270">
        <v>59.658999999999999</v>
      </c>
    </row>
    <row r="17271" spans="1:7" x14ac:dyDescent="0.25">
      <c r="A17271" t="s">
        <v>16344</v>
      </c>
      <c r="B17271" s="1">
        <v>39429</v>
      </c>
      <c r="C17271" t="s">
        <v>64</v>
      </c>
      <c r="D17271" t="s">
        <v>72</v>
      </c>
      <c r="E17271" t="s">
        <v>73</v>
      </c>
      <c r="F17271" t="s">
        <v>74</v>
      </c>
      <c r="G17271">
        <v>1879.5940000000001</v>
      </c>
    </row>
    <row r="17272" spans="1:7" x14ac:dyDescent="0.25">
      <c r="A17272" t="s">
        <v>16345</v>
      </c>
      <c r="B17272" s="1">
        <v>39429</v>
      </c>
      <c r="C17272" t="s">
        <v>64</v>
      </c>
      <c r="D17272" t="s">
        <v>72</v>
      </c>
      <c r="E17272" t="s">
        <v>73</v>
      </c>
      <c r="F17272" t="s">
        <v>74</v>
      </c>
      <c r="G17272">
        <v>2778.9976999999999</v>
      </c>
    </row>
    <row r="17273" spans="1:7" x14ac:dyDescent="0.25">
      <c r="A17273" t="s">
        <v>16346</v>
      </c>
      <c r="B17273" s="1">
        <v>39429</v>
      </c>
      <c r="C17273" t="s">
        <v>64</v>
      </c>
      <c r="D17273" t="s">
        <v>72</v>
      </c>
      <c r="E17273" t="s">
        <v>73</v>
      </c>
      <c r="F17273" t="s">
        <v>74</v>
      </c>
      <c r="G17273">
        <v>1303.8669</v>
      </c>
    </row>
    <row r="17274" spans="1:7" x14ac:dyDescent="0.25">
      <c r="A17274" t="s">
        <v>16347</v>
      </c>
      <c r="B17274" s="1">
        <v>39429</v>
      </c>
      <c r="C17274" t="s">
        <v>64</v>
      </c>
      <c r="D17274" t="s">
        <v>72</v>
      </c>
      <c r="E17274" t="s">
        <v>73</v>
      </c>
      <c r="F17274" t="s">
        <v>74</v>
      </c>
      <c r="G17274">
        <v>596.68899999999996</v>
      </c>
    </row>
    <row r="17275" spans="1:7" x14ac:dyDescent="0.25">
      <c r="A17275" t="s">
        <v>16348</v>
      </c>
      <c r="B17275" s="1">
        <v>39429</v>
      </c>
      <c r="C17275" t="s">
        <v>64</v>
      </c>
      <c r="D17275" t="s">
        <v>72</v>
      </c>
      <c r="E17275" t="s">
        <v>73</v>
      </c>
      <c r="F17275" t="s">
        <v>74</v>
      </c>
      <c r="G17275">
        <v>1286.7393999999999</v>
      </c>
    </row>
    <row r="17276" spans="1:7" x14ac:dyDescent="0.25">
      <c r="A17276" t="s">
        <v>16349</v>
      </c>
      <c r="B17276" s="1">
        <v>39429</v>
      </c>
      <c r="C17276" t="s">
        <v>64</v>
      </c>
      <c r="D17276" t="s">
        <v>72</v>
      </c>
      <c r="E17276" t="s">
        <v>73</v>
      </c>
      <c r="F17276" t="s">
        <v>74</v>
      </c>
      <c r="G17276">
        <v>635.35289999999998</v>
      </c>
    </row>
    <row r="17277" spans="1:7" x14ac:dyDescent="0.25">
      <c r="A17277" t="s">
        <v>16350</v>
      </c>
      <c r="B17277" s="1">
        <v>39429</v>
      </c>
      <c r="C17277" t="s">
        <v>64</v>
      </c>
      <c r="D17277" t="s">
        <v>72</v>
      </c>
      <c r="E17277" t="s">
        <v>73</v>
      </c>
      <c r="F17277" t="s">
        <v>74</v>
      </c>
      <c r="G17277">
        <v>634.24789999999996</v>
      </c>
    </row>
    <row r="17278" spans="1:7" x14ac:dyDescent="0.25">
      <c r="A17278" t="s">
        <v>16366</v>
      </c>
      <c r="B17278" s="1">
        <v>39429</v>
      </c>
      <c r="C17278" t="s">
        <v>64</v>
      </c>
      <c r="D17278" t="s">
        <v>72</v>
      </c>
      <c r="E17278" t="s">
        <v>73</v>
      </c>
      <c r="F17278" t="s">
        <v>74</v>
      </c>
      <c r="G17278">
        <v>937.55939999999998</v>
      </c>
    </row>
    <row r="17279" spans="1:7" x14ac:dyDescent="0.25">
      <c r="A17279" t="s">
        <v>16367</v>
      </c>
      <c r="B17279" s="1">
        <v>39429</v>
      </c>
      <c r="C17279" t="s">
        <v>64</v>
      </c>
      <c r="D17279" t="s">
        <v>72</v>
      </c>
      <c r="E17279" t="s">
        <v>73</v>
      </c>
      <c r="F17279" t="s">
        <v>74</v>
      </c>
      <c r="G17279">
        <v>875.53570000000002</v>
      </c>
    </row>
    <row r="17280" spans="1:7" x14ac:dyDescent="0.25">
      <c r="A17280" t="s">
        <v>16373</v>
      </c>
      <c r="B17280" s="1">
        <v>39430</v>
      </c>
      <c r="C17280" t="s">
        <v>64</v>
      </c>
      <c r="D17280" t="s">
        <v>72</v>
      </c>
      <c r="E17280" t="s">
        <v>73</v>
      </c>
      <c r="F17280" t="s">
        <v>74</v>
      </c>
      <c r="G17280">
        <v>23.746500000000001</v>
      </c>
    </row>
    <row r="17281" spans="1:7" x14ac:dyDescent="0.25">
      <c r="A17281" t="s">
        <v>16374</v>
      </c>
      <c r="B17281" s="1">
        <v>39430</v>
      </c>
      <c r="C17281" t="s">
        <v>64</v>
      </c>
      <c r="D17281" t="s">
        <v>72</v>
      </c>
      <c r="E17281" t="s">
        <v>73</v>
      </c>
      <c r="F17281" t="s">
        <v>74</v>
      </c>
      <c r="G17281">
        <v>85.051900000000003</v>
      </c>
    </row>
    <row r="17282" spans="1:7" x14ac:dyDescent="0.25">
      <c r="A17282" t="s">
        <v>16375</v>
      </c>
      <c r="B17282" s="1">
        <v>39430</v>
      </c>
      <c r="C17282" t="s">
        <v>64</v>
      </c>
      <c r="D17282" t="s">
        <v>72</v>
      </c>
      <c r="E17282" t="s">
        <v>73</v>
      </c>
      <c r="F17282" t="s">
        <v>74</v>
      </c>
      <c r="G17282">
        <v>126.4783</v>
      </c>
    </row>
    <row r="17283" spans="1:7" x14ac:dyDescent="0.25">
      <c r="A17283" t="s">
        <v>16376</v>
      </c>
      <c r="B17283" s="1">
        <v>39430</v>
      </c>
      <c r="C17283" t="s">
        <v>64</v>
      </c>
      <c r="D17283" t="s">
        <v>72</v>
      </c>
      <c r="E17283" t="s">
        <v>73</v>
      </c>
      <c r="F17283" t="s">
        <v>74</v>
      </c>
      <c r="G17283">
        <v>175.69499999999999</v>
      </c>
    </row>
    <row r="17284" spans="1:7" x14ac:dyDescent="0.25">
      <c r="A17284" t="s">
        <v>16408</v>
      </c>
      <c r="B17284" s="1">
        <v>39430</v>
      </c>
      <c r="C17284" t="s">
        <v>64</v>
      </c>
      <c r="D17284" t="s">
        <v>72</v>
      </c>
      <c r="E17284" t="s">
        <v>73</v>
      </c>
      <c r="F17284" t="s">
        <v>74</v>
      </c>
      <c r="G17284">
        <v>1879.5940000000001</v>
      </c>
    </row>
    <row r="17285" spans="1:7" x14ac:dyDescent="0.25">
      <c r="A17285" t="s">
        <v>16409</v>
      </c>
      <c r="B17285" s="1">
        <v>39430</v>
      </c>
      <c r="C17285" t="s">
        <v>64</v>
      </c>
      <c r="D17285" t="s">
        <v>72</v>
      </c>
      <c r="E17285" t="s">
        <v>73</v>
      </c>
      <c r="F17285" t="s">
        <v>74</v>
      </c>
      <c r="G17285">
        <v>1977.3423</v>
      </c>
    </row>
    <row r="17286" spans="1:7" x14ac:dyDescent="0.25">
      <c r="A17286" t="s">
        <v>16410</v>
      </c>
      <c r="B17286" s="1">
        <v>39430</v>
      </c>
      <c r="C17286" t="s">
        <v>64</v>
      </c>
      <c r="D17286" t="s">
        <v>72</v>
      </c>
      <c r="E17286" t="s">
        <v>73</v>
      </c>
      <c r="F17286" t="s">
        <v>74</v>
      </c>
      <c r="G17286">
        <v>1918.2579000000001</v>
      </c>
    </row>
    <row r="17287" spans="1:7" x14ac:dyDescent="0.25">
      <c r="A17287" t="s">
        <v>16411</v>
      </c>
      <c r="B17287" s="1">
        <v>39430</v>
      </c>
      <c r="C17287" t="s">
        <v>64</v>
      </c>
      <c r="D17287" t="s">
        <v>72</v>
      </c>
      <c r="E17287" t="s">
        <v>73</v>
      </c>
      <c r="F17287" t="s">
        <v>74</v>
      </c>
      <c r="G17287">
        <v>2552.5169000000001</v>
      </c>
    </row>
    <row r="17288" spans="1:7" x14ac:dyDescent="0.25">
      <c r="A17288" t="s">
        <v>16427</v>
      </c>
      <c r="B17288" s="1">
        <v>39430</v>
      </c>
      <c r="C17288" t="s">
        <v>64</v>
      </c>
      <c r="D17288" t="s">
        <v>72</v>
      </c>
      <c r="E17288" t="s">
        <v>73</v>
      </c>
      <c r="F17288" t="s">
        <v>74</v>
      </c>
      <c r="G17288">
        <v>2673.0612999999998</v>
      </c>
    </row>
    <row r="17289" spans="1:7" x14ac:dyDescent="0.25">
      <c r="A17289" t="s">
        <v>16428</v>
      </c>
      <c r="B17289" s="1">
        <v>39430</v>
      </c>
      <c r="C17289" t="s">
        <v>64</v>
      </c>
      <c r="D17289" t="s">
        <v>72</v>
      </c>
      <c r="E17289" t="s">
        <v>73</v>
      </c>
      <c r="F17289" t="s">
        <v>74</v>
      </c>
      <c r="G17289">
        <v>2644.3312999999998</v>
      </c>
    </row>
    <row r="17290" spans="1:7" x14ac:dyDescent="0.25">
      <c r="A17290" t="s">
        <v>16434</v>
      </c>
      <c r="B17290" s="1">
        <v>39431</v>
      </c>
      <c r="C17290" t="s">
        <v>64</v>
      </c>
      <c r="D17290" t="s">
        <v>72</v>
      </c>
      <c r="E17290" t="s">
        <v>73</v>
      </c>
      <c r="F17290" t="s">
        <v>74</v>
      </c>
      <c r="G17290">
        <v>30.144400000000001</v>
      </c>
    </row>
    <row r="17291" spans="1:7" x14ac:dyDescent="0.25">
      <c r="A17291" t="s">
        <v>16435</v>
      </c>
      <c r="B17291" s="1">
        <v>39431</v>
      </c>
      <c r="C17291" t="s">
        <v>64</v>
      </c>
      <c r="D17291" t="s">
        <v>72</v>
      </c>
      <c r="E17291" t="s">
        <v>73</v>
      </c>
      <c r="F17291" t="s">
        <v>74</v>
      </c>
      <c r="G17291">
        <v>35.669400000000003</v>
      </c>
    </row>
    <row r="17292" spans="1:7" x14ac:dyDescent="0.25">
      <c r="A17292" t="s">
        <v>16436</v>
      </c>
      <c r="B17292" s="1">
        <v>39431</v>
      </c>
      <c r="C17292" t="s">
        <v>64</v>
      </c>
      <c r="D17292" t="s">
        <v>72</v>
      </c>
      <c r="E17292" t="s">
        <v>73</v>
      </c>
      <c r="F17292" t="s">
        <v>74</v>
      </c>
      <c r="G17292">
        <v>35.669400000000003</v>
      </c>
    </row>
    <row r="17293" spans="1:7" x14ac:dyDescent="0.25">
      <c r="A17293" t="s">
        <v>16437</v>
      </c>
      <c r="B17293" s="1">
        <v>39431</v>
      </c>
      <c r="C17293" t="s">
        <v>64</v>
      </c>
      <c r="D17293" t="s">
        <v>72</v>
      </c>
      <c r="E17293" t="s">
        <v>73</v>
      </c>
      <c r="F17293" t="s">
        <v>74</v>
      </c>
      <c r="G17293">
        <v>101.6048</v>
      </c>
    </row>
    <row r="17294" spans="1:7" x14ac:dyDescent="0.25">
      <c r="A17294" t="s">
        <v>16438</v>
      </c>
      <c r="B17294" s="1">
        <v>39431</v>
      </c>
      <c r="C17294" t="s">
        <v>64</v>
      </c>
      <c r="D17294" t="s">
        <v>72</v>
      </c>
      <c r="E17294" t="s">
        <v>73</v>
      </c>
      <c r="F17294" t="s">
        <v>74</v>
      </c>
      <c r="G17294">
        <v>41.205500000000001</v>
      </c>
    </row>
    <row r="17295" spans="1:7" x14ac:dyDescent="0.25">
      <c r="A17295" t="s">
        <v>16439</v>
      </c>
      <c r="B17295" s="1">
        <v>39431</v>
      </c>
      <c r="C17295" t="s">
        <v>64</v>
      </c>
      <c r="D17295" t="s">
        <v>72</v>
      </c>
      <c r="E17295" t="s">
        <v>73</v>
      </c>
      <c r="F17295" t="s">
        <v>74</v>
      </c>
      <c r="G17295">
        <v>65.172899999999998</v>
      </c>
    </row>
    <row r="17296" spans="1:7" x14ac:dyDescent="0.25">
      <c r="A17296" t="s">
        <v>16487</v>
      </c>
      <c r="B17296" s="1">
        <v>39431</v>
      </c>
      <c r="C17296" t="s">
        <v>64</v>
      </c>
      <c r="D17296" t="s">
        <v>72</v>
      </c>
      <c r="E17296" t="s">
        <v>73</v>
      </c>
      <c r="F17296" t="s">
        <v>74</v>
      </c>
      <c r="G17296">
        <v>2751.6489000000001</v>
      </c>
    </row>
    <row r="17297" spans="1:7" x14ac:dyDescent="0.25">
      <c r="A17297" t="s">
        <v>16488</v>
      </c>
      <c r="B17297" s="1">
        <v>39431</v>
      </c>
      <c r="C17297" t="s">
        <v>64</v>
      </c>
      <c r="D17297" t="s">
        <v>72</v>
      </c>
      <c r="E17297" t="s">
        <v>73</v>
      </c>
      <c r="F17297" t="s">
        <v>74</v>
      </c>
      <c r="G17297">
        <v>2699.9018000000001</v>
      </c>
    </row>
    <row r="17298" spans="1:7" x14ac:dyDescent="0.25">
      <c r="A17298" t="s">
        <v>16489</v>
      </c>
      <c r="B17298" s="1">
        <v>39431</v>
      </c>
      <c r="C17298" t="s">
        <v>64</v>
      </c>
      <c r="D17298" t="s">
        <v>72</v>
      </c>
      <c r="E17298" t="s">
        <v>73</v>
      </c>
      <c r="F17298" t="s">
        <v>74</v>
      </c>
      <c r="G17298">
        <v>2735.9247999999998</v>
      </c>
    </row>
    <row r="17299" spans="1:7" x14ac:dyDescent="0.25">
      <c r="A17299" t="s">
        <v>16490</v>
      </c>
      <c r="B17299" s="1">
        <v>39431</v>
      </c>
      <c r="C17299" t="s">
        <v>64</v>
      </c>
      <c r="D17299" t="s">
        <v>72</v>
      </c>
      <c r="E17299" t="s">
        <v>73</v>
      </c>
      <c r="F17299" t="s">
        <v>74</v>
      </c>
      <c r="G17299">
        <v>1238.1415</v>
      </c>
    </row>
    <row r="17300" spans="1:7" x14ac:dyDescent="0.25">
      <c r="A17300" t="s">
        <v>16491</v>
      </c>
      <c r="B17300" s="1">
        <v>39431</v>
      </c>
      <c r="C17300" t="s">
        <v>64</v>
      </c>
      <c r="D17300" t="s">
        <v>72</v>
      </c>
      <c r="E17300" t="s">
        <v>73</v>
      </c>
      <c r="F17300" t="s">
        <v>74</v>
      </c>
      <c r="G17300">
        <v>596.68899999999996</v>
      </c>
    </row>
    <row r="17301" spans="1:7" x14ac:dyDescent="0.25">
      <c r="A17301" t="s">
        <v>16492</v>
      </c>
      <c r="B17301" s="1">
        <v>39431</v>
      </c>
      <c r="C17301" t="s">
        <v>64</v>
      </c>
      <c r="D17301" t="s">
        <v>72</v>
      </c>
      <c r="E17301" t="s">
        <v>73</v>
      </c>
      <c r="F17301" t="s">
        <v>74</v>
      </c>
      <c r="G17301">
        <v>626.83339999999998</v>
      </c>
    </row>
    <row r="17302" spans="1:7" x14ac:dyDescent="0.25">
      <c r="A17302" t="s">
        <v>16507</v>
      </c>
      <c r="B17302" s="1">
        <v>39431</v>
      </c>
      <c r="C17302" t="s">
        <v>64</v>
      </c>
      <c r="D17302" t="s">
        <v>72</v>
      </c>
      <c r="E17302" t="s">
        <v>73</v>
      </c>
      <c r="F17302" t="s">
        <v>74</v>
      </c>
      <c r="G17302">
        <v>858.96069999999997</v>
      </c>
    </row>
    <row r="17303" spans="1:7" x14ac:dyDescent="0.25">
      <c r="A17303" t="s">
        <v>16510</v>
      </c>
      <c r="B17303" s="1">
        <v>39432</v>
      </c>
      <c r="C17303" t="s">
        <v>64</v>
      </c>
      <c r="D17303" t="s">
        <v>72</v>
      </c>
      <c r="E17303" t="s">
        <v>73</v>
      </c>
      <c r="F17303" t="s">
        <v>74</v>
      </c>
      <c r="G17303">
        <v>5.5140000000000002</v>
      </c>
    </row>
    <row r="17304" spans="1:7" x14ac:dyDescent="0.25">
      <c r="A17304" t="s">
        <v>16511</v>
      </c>
      <c r="B17304" s="1">
        <v>39432</v>
      </c>
      <c r="C17304" t="s">
        <v>64</v>
      </c>
      <c r="D17304" t="s">
        <v>72</v>
      </c>
      <c r="E17304" t="s">
        <v>73</v>
      </c>
      <c r="F17304" t="s">
        <v>74</v>
      </c>
      <c r="G17304">
        <v>87.272900000000007</v>
      </c>
    </row>
    <row r="17305" spans="1:7" x14ac:dyDescent="0.25">
      <c r="A17305" t="s">
        <v>16549</v>
      </c>
      <c r="B17305" s="1">
        <v>39432</v>
      </c>
      <c r="C17305" t="s">
        <v>64</v>
      </c>
      <c r="D17305" t="s">
        <v>72</v>
      </c>
      <c r="E17305" t="s">
        <v>73</v>
      </c>
      <c r="F17305" t="s">
        <v>74</v>
      </c>
      <c r="G17305">
        <v>2808.7332000000001</v>
      </c>
    </row>
    <row r="17306" spans="1:7" x14ac:dyDescent="0.25">
      <c r="A17306" t="s">
        <v>16550</v>
      </c>
      <c r="B17306" s="1">
        <v>39432</v>
      </c>
      <c r="C17306" t="s">
        <v>64</v>
      </c>
      <c r="D17306" t="s">
        <v>72</v>
      </c>
      <c r="E17306" t="s">
        <v>73</v>
      </c>
      <c r="F17306" t="s">
        <v>74</v>
      </c>
      <c r="G17306">
        <v>1297.8004000000001</v>
      </c>
    </row>
    <row r="17307" spans="1:7" x14ac:dyDescent="0.25">
      <c r="A17307" t="s">
        <v>16551</v>
      </c>
      <c r="B17307" s="1">
        <v>39432</v>
      </c>
      <c r="C17307" t="s">
        <v>64</v>
      </c>
      <c r="D17307" t="s">
        <v>72</v>
      </c>
      <c r="E17307" t="s">
        <v>73</v>
      </c>
      <c r="F17307" t="s">
        <v>74</v>
      </c>
      <c r="G17307">
        <v>1297.8004000000001</v>
      </c>
    </row>
    <row r="17308" spans="1:7" x14ac:dyDescent="0.25">
      <c r="A17308" t="s">
        <v>16552</v>
      </c>
      <c r="B17308" s="1">
        <v>39432</v>
      </c>
      <c r="C17308" t="s">
        <v>64</v>
      </c>
      <c r="D17308" t="s">
        <v>72</v>
      </c>
      <c r="E17308" t="s">
        <v>73</v>
      </c>
      <c r="F17308" t="s">
        <v>74</v>
      </c>
      <c r="G17308">
        <v>1293.3804</v>
      </c>
    </row>
    <row r="17309" spans="1:7" x14ac:dyDescent="0.25">
      <c r="A17309" t="s">
        <v>16553</v>
      </c>
      <c r="B17309" s="1">
        <v>39432</v>
      </c>
      <c r="C17309" t="s">
        <v>64</v>
      </c>
      <c r="D17309" t="s">
        <v>72</v>
      </c>
      <c r="E17309" t="s">
        <v>73</v>
      </c>
      <c r="F17309" t="s">
        <v>74</v>
      </c>
      <c r="G17309">
        <v>2634.3973999999998</v>
      </c>
    </row>
    <row r="17310" spans="1:7" x14ac:dyDescent="0.25">
      <c r="A17310" t="s">
        <v>16563</v>
      </c>
      <c r="B17310" s="1">
        <v>39432</v>
      </c>
      <c r="C17310" t="s">
        <v>64</v>
      </c>
      <c r="D17310" t="s">
        <v>72</v>
      </c>
      <c r="E17310" t="s">
        <v>73</v>
      </c>
      <c r="F17310" t="s">
        <v>74</v>
      </c>
      <c r="G17310">
        <v>913.23829999999998</v>
      </c>
    </row>
    <row r="17311" spans="1:7" x14ac:dyDescent="0.25">
      <c r="A17311" t="s">
        <v>16565</v>
      </c>
      <c r="B17311" s="1">
        <v>39433</v>
      </c>
      <c r="C17311" t="s">
        <v>64</v>
      </c>
      <c r="D17311" t="s">
        <v>72</v>
      </c>
      <c r="E17311" t="s">
        <v>73</v>
      </c>
      <c r="F17311" t="s">
        <v>74</v>
      </c>
      <c r="G17311">
        <v>66.277900000000002</v>
      </c>
    </row>
    <row r="17312" spans="1:7" x14ac:dyDescent="0.25">
      <c r="A17312" t="s">
        <v>16566</v>
      </c>
      <c r="B17312" s="1">
        <v>39433</v>
      </c>
      <c r="C17312" t="s">
        <v>64</v>
      </c>
      <c r="D17312" t="s">
        <v>72</v>
      </c>
      <c r="E17312" t="s">
        <v>73</v>
      </c>
      <c r="F17312" t="s">
        <v>74</v>
      </c>
      <c r="G17312">
        <v>35.326900000000002</v>
      </c>
    </row>
    <row r="17313" spans="1:7" x14ac:dyDescent="0.25">
      <c r="A17313" t="s">
        <v>16567</v>
      </c>
      <c r="B17313" s="1">
        <v>39433</v>
      </c>
      <c r="C17313" t="s">
        <v>64</v>
      </c>
      <c r="D17313" t="s">
        <v>72</v>
      </c>
      <c r="E17313" t="s">
        <v>73</v>
      </c>
      <c r="F17313" t="s">
        <v>74</v>
      </c>
      <c r="G17313">
        <v>24.2879</v>
      </c>
    </row>
    <row r="17314" spans="1:7" x14ac:dyDescent="0.25">
      <c r="A17314" t="s">
        <v>16568</v>
      </c>
      <c r="B17314" s="1">
        <v>39433</v>
      </c>
      <c r="C17314" t="s">
        <v>64</v>
      </c>
      <c r="D17314" t="s">
        <v>72</v>
      </c>
      <c r="E17314" t="s">
        <v>73</v>
      </c>
      <c r="F17314" t="s">
        <v>74</v>
      </c>
      <c r="G17314">
        <v>38.674999999999997</v>
      </c>
    </row>
    <row r="17315" spans="1:7" x14ac:dyDescent="0.25">
      <c r="A17315" t="s">
        <v>16569</v>
      </c>
      <c r="B17315" s="1">
        <v>39433</v>
      </c>
      <c r="C17315" t="s">
        <v>64</v>
      </c>
      <c r="D17315" t="s">
        <v>72</v>
      </c>
      <c r="E17315" t="s">
        <v>73</v>
      </c>
      <c r="F17315" t="s">
        <v>74</v>
      </c>
      <c r="G17315">
        <v>23.746500000000001</v>
      </c>
    </row>
    <row r="17316" spans="1:7" x14ac:dyDescent="0.25">
      <c r="A17316" t="s">
        <v>16570</v>
      </c>
      <c r="B17316" s="1">
        <v>39433</v>
      </c>
      <c r="C17316" t="s">
        <v>64</v>
      </c>
      <c r="D17316" t="s">
        <v>72</v>
      </c>
      <c r="E17316" t="s">
        <v>73</v>
      </c>
      <c r="F17316" t="s">
        <v>74</v>
      </c>
      <c r="G17316">
        <v>54.111899999999999</v>
      </c>
    </row>
    <row r="17317" spans="1:7" x14ac:dyDescent="0.25">
      <c r="A17317" t="s">
        <v>16571</v>
      </c>
      <c r="B17317" s="1">
        <v>39433</v>
      </c>
      <c r="C17317" t="s">
        <v>64</v>
      </c>
      <c r="D17317" t="s">
        <v>72</v>
      </c>
      <c r="E17317" t="s">
        <v>73</v>
      </c>
      <c r="F17317" t="s">
        <v>74</v>
      </c>
      <c r="G17317">
        <v>2.5305</v>
      </c>
    </row>
    <row r="17318" spans="1:7" x14ac:dyDescent="0.25">
      <c r="A17318" t="s">
        <v>16572</v>
      </c>
      <c r="B17318" s="1">
        <v>39433</v>
      </c>
      <c r="C17318" t="s">
        <v>64</v>
      </c>
      <c r="D17318" t="s">
        <v>72</v>
      </c>
      <c r="E17318" t="s">
        <v>73</v>
      </c>
      <c r="F17318" t="s">
        <v>74</v>
      </c>
      <c r="G17318">
        <v>15.447900000000001</v>
      </c>
    </row>
    <row r="17319" spans="1:7" x14ac:dyDescent="0.25">
      <c r="A17319" t="s">
        <v>16622</v>
      </c>
      <c r="B17319" s="1">
        <v>39433</v>
      </c>
      <c r="C17319" t="s">
        <v>64</v>
      </c>
      <c r="D17319" t="s">
        <v>72</v>
      </c>
      <c r="E17319" t="s">
        <v>73</v>
      </c>
      <c r="F17319" t="s">
        <v>74</v>
      </c>
      <c r="G17319">
        <v>2715.3497000000002</v>
      </c>
    </row>
    <row r="17320" spans="1:7" x14ac:dyDescent="0.25">
      <c r="A17320" t="s">
        <v>16623</v>
      </c>
      <c r="B17320" s="1">
        <v>39433</v>
      </c>
      <c r="C17320" t="s">
        <v>64</v>
      </c>
      <c r="D17320" t="s">
        <v>72</v>
      </c>
      <c r="E17320" t="s">
        <v>73</v>
      </c>
      <c r="F17320" t="s">
        <v>74</v>
      </c>
      <c r="G17320">
        <v>2738.5657000000001</v>
      </c>
    </row>
    <row r="17321" spans="1:7" x14ac:dyDescent="0.25">
      <c r="A17321" t="s">
        <v>16624</v>
      </c>
      <c r="B17321" s="1">
        <v>39433</v>
      </c>
      <c r="C17321" t="s">
        <v>64</v>
      </c>
      <c r="D17321" t="s">
        <v>72</v>
      </c>
      <c r="E17321" t="s">
        <v>73</v>
      </c>
      <c r="F17321" t="s">
        <v>74</v>
      </c>
      <c r="G17321">
        <v>2715.3497000000002</v>
      </c>
    </row>
    <row r="17322" spans="1:7" x14ac:dyDescent="0.25">
      <c r="A17322" t="s">
        <v>16625</v>
      </c>
      <c r="B17322" s="1">
        <v>39433</v>
      </c>
      <c r="C17322" t="s">
        <v>64</v>
      </c>
      <c r="D17322" t="s">
        <v>72</v>
      </c>
      <c r="E17322" t="s">
        <v>73</v>
      </c>
      <c r="F17322" t="s">
        <v>74</v>
      </c>
      <c r="G17322">
        <v>2649.8453</v>
      </c>
    </row>
    <row r="17323" spans="1:7" x14ac:dyDescent="0.25">
      <c r="A17323" t="s">
        <v>16626</v>
      </c>
      <c r="B17323" s="1">
        <v>39433</v>
      </c>
      <c r="C17323" t="s">
        <v>64</v>
      </c>
      <c r="D17323" t="s">
        <v>72</v>
      </c>
      <c r="E17323" t="s">
        <v>73</v>
      </c>
      <c r="F17323" t="s">
        <v>74</v>
      </c>
      <c r="G17323">
        <v>2694.0563000000002</v>
      </c>
    </row>
    <row r="17324" spans="1:7" x14ac:dyDescent="0.25">
      <c r="A17324" t="s">
        <v>16627</v>
      </c>
      <c r="B17324" s="1">
        <v>39433</v>
      </c>
      <c r="C17324" t="s">
        <v>64</v>
      </c>
      <c r="D17324" t="s">
        <v>72</v>
      </c>
      <c r="E17324" t="s">
        <v>73</v>
      </c>
      <c r="F17324" t="s">
        <v>74</v>
      </c>
      <c r="G17324">
        <v>2634.3973999999998</v>
      </c>
    </row>
    <row r="17325" spans="1:7" x14ac:dyDescent="0.25">
      <c r="A17325" t="s">
        <v>16638</v>
      </c>
      <c r="B17325" s="1">
        <v>39434</v>
      </c>
      <c r="C17325" t="s">
        <v>64</v>
      </c>
      <c r="D17325" t="s">
        <v>72</v>
      </c>
      <c r="E17325" t="s">
        <v>73</v>
      </c>
      <c r="F17325" t="s">
        <v>74</v>
      </c>
      <c r="G17325">
        <v>30.144400000000001</v>
      </c>
    </row>
    <row r="17326" spans="1:7" x14ac:dyDescent="0.25">
      <c r="A17326" t="s">
        <v>16639</v>
      </c>
      <c r="B17326" s="1">
        <v>39434</v>
      </c>
      <c r="C17326" t="s">
        <v>64</v>
      </c>
      <c r="D17326" t="s">
        <v>72</v>
      </c>
      <c r="E17326" t="s">
        <v>73</v>
      </c>
      <c r="F17326" t="s">
        <v>74</v>
      </c>
      <c r="G17326">
        <v>106.0137</v>
      </c>
    </row>
    <row r="17327" spans="1:7" x14ac:dyDescent="0.25">
      <c r="A17327" t="s">
        <v>16640</v>
      </c>
      <c r="B17327" s="1">
        <v>39434</v>
      </c>
      <c r="C17327" t="s">
        <v>64</v>
      </c>
      <c r="D17327" t="s">
        <v>72</v>
      </c>
      <c r="E17327" t="s">
        <v>73</v>
      </c>
      <c r="F17327" t="s">
        <v>74</v>
      </c>
      <c r="G17327">
        <v>5.5140000000000002</v>
      </c>
    </row>
    <row r="17328" spans="1:7" x14ac:dyDescent="0.25">
      <c r="A17328" t="s">
        <v>16680</v>
      </c>
      <c r="B17328" s="1">
        <v>39434</v>
      </c>
      <c r="C17328" t="s">
        <v>64</v>
      </c>
      <c r="D17328" t="s">
        <v>72</v>
      </c>
      <c r="E17328" t="s">
        <v>73</v>
      </c>
      <c r="F17328" t="s">
        <v>74</v>
      </c>
      <c r="G17328">
        <v>2738.5657000000001</v>
      </c>
    </row>
    <row r="17329" spans="1:7" x14ac:dyDescent="0.25">
      <c r="A17329" t="s">
        <v>16681</v>
      </c>
      <c r="B17329" s="1">
        <v>39434</v>
      </c>
      <c r="C17329" t="s">
        <v>64</v>
      </c>
      <c r="D17329" t="s">
        <v>72</v>
      </c>
      <c r="E17329" t="s">
        <v>73</v>
      </c>
      <c r="F17329" t="s">
        <v>74</v>
      </c>
      <c r="G17329">
        <v>1276.8054</v>
      </c>
    </row>
    <row r="17330" spans="1:7" x14ac:dyDescent="0.25">
      <c r="A17330" t="s">
        <v>16682</v>
      </c>
      <c r="B17330" s="1">
        <v>39434</v>
      </c>
      <c r="C17330" t="s">
        <v>64</v>
      </c>
      <c r="D17330" t="s">
        <v>72</v>
      </c>
      <c r="E17330" t="s">
        <v>73</v>
      </c>
      <c r="F17330" t="s">
        <v>74</v>
      </c>
      <c r="G17330">
        <v>1276.8054</v>
      </c>
    </row>
    <row r="17331" spans="1:7" x14ac:dyDescent="0.25">
      <c r="A17331" t="s">
        <v>16683</v>
      </c>
      <c r="B17331" s="1">
        <v>39434</v>
      </c>
      <c r="C17331" t="s">
        <v>64</v>
      </c>
      <c r="D17331" t="s">
        <v>72</v>
      </c>
      <c r="E17331" t="s">
        <v>73</v>
      </c>
      <c r="F17331" t="s">
        <v>74</v>
      </c>
      <c r="G17331">
        <v>632.34730000000002</v>
      </c>
    </row>
    <row r="17332" spans="1:7" x14ac:dyDescent="0.25">
      <c r="A17332" t="s">
        <v>16701</v>
      </c>
      <c r="B17332" s="1">
        <v>39434</v>
      </c>
      <c r="C17332" t="s">
        <v>64</v>
      </c>
      <c r="D17332" t="s">
        <v>72</v>
      </c>
      <c r="E17332" t="s">
        <v>73</v>
      </c>
      <c r="F17332" t="s">
        <v>74</v>
      </c>
      <c r="G17332">
        <v>1381.0732</v>
      </c>
    </row>
    <row r="17333" spans="1:7" x14ac:dyDescent="0.25">
      <c r="A17333" t="s">
        <v>16702</v>
      </c>
      <c r="B17333" s="1">
        <v>39434</v>
      </c>
      <c r="C17333" t="s">
        <v>64</v>
      </c>
      <c r="D17333" t="s">
        <v>72</v>
      </c>
      <c r="E17333" t="s">
        <v>73</v>
      </c>
      <c r="F17333" t="s">
        <v>74</v>
      </c>
      <c r="G17333">
        <v>830.23069999999996</v>
      </c>
    </row>
    <row r="17334" spans="1:7" x14ac:dyDescent="0.25">
      <c r="A17334" t="s">
        <v>16710</v>
      </c>
      <c r="B17334" s="1">
        <v>39435</v>
      </c>
      <c r="C17334" t="s">
        <v>64</v>
      </c>
      <c r="D17334" t="s">
        <v>72</v>
      </c>
      <c r="E17334" t="s">
        <v>73</v>
      </c>
      <c r="F17334" t="s">
        <v>74</v>
      </c>
      <c r="G17334">
        <v>92.786900000000003</v>
      </c>
    </row>
    <row r="17335" spans="1:7" x14ac:dyDescent="0.25">
      <c r="A17335" t="s">
        <v>16711</v>
      </c>
      <c r="B17335" s="1">
        <v>39435</v>
      </c>
      <c r="C17335" t="s">
        <v>64</v>
      </c>
      <c r="D17335" t="s">
        <v>72</v>
      </c>
      <c r="E17335" t="s">
        <v>73</v>
      </c>
      <c r="F17335" t="s">
        <v>74</v>
      </c>
      <c r="G17335">
        <v>117.0748</v>
      </c>
    </row>
    <row r="17336" spans="1:7" x14ac:dyDescent="0.25">
      <c r="A17336" t="s">
        <v>16712</v>
      </c>
      <c r="B17336" s="1">
        <v>39435</v>
      </c>
      <c r="C17336" t="s">
        <v>64</v>
      </c>
      <c r="D17336" t="s">
        <v>72</v>
      </c>
      <c r="E17336" t="s">
        <v>73</v>
      </c>
      <c r="F17336" t="s">
        <v>74</v>
      </c>
      <c r="G17336">
        <v>95.538300000000007</v>
      </c>
    </row>
    <row r="17337" spans="1:7" x14ac:dyDescent="0.25">
      <c r="A17337" t="s">
        <v>16713</v>
      </c>
      <c r="B17337" s="1">
        <v>39435</v>
      </c>
      <c r="C17337" t="s">
        <v>64</v>
      </c>
      <c r="D17337" t="s">
        <v>72</v>
      </c>
      <c r="E17337" t="s">
        <v>73</v>
      </c>
      <c r="F17337" t="s">
        <v>74</v>
      </c>
      <c r="G17337">
        <v>47.4377</v>
      </c>
    </row>
    <row r="17338" spans="1:7" x14ac:dyDescent="0.25">
      <c r="A17338" t="s">
        <v>16714</v>
      </c>
      <c r="B17338" s="1">
        <v>39435</v>
      </c>
      <c r="C17338" t="s">
        <v>64</v>
      </c>
      <c r="D17338" t="s">
        <v>72</v>
      </c>
      <c r="E17338" t="s">
        <v>73</v>
      </c>
      <c r="F17338" t="s">
        <v>74</v>
      </c>
      <c r="G17338">
        <v>180.10400000000001</v>
      </c>
    </row>
    <row r="17339" spans="1:7" x14ac:dyDescent="0.25">
      <c r="A17339" t="s">
        <v>16715</v>
      </c>
      <c r="B17339" s="1">
        <v>39435</v>
      </c>
      <c r="C17339" t="s">
        <v>64</v>
      </c>
      <c r="D17339" t="s">
        <v>72</v>
      </c>
      <c r="E17339" t="s">
        <v>73</v>
      </c>
      <c r="F17339" t="s">
        <v>74</v>
      </c>
      <c r="G17339">
        <v>4.4089999999999998</v>
      </c>
    </row>
    <row r="17340" spans="1:7" x14ac:dyDescent="0.25">
      <c r="A17340" t="s">
        <v>16716</v>
      </c>
      <c r="B17340" s="1">
        <v>39435</v>
      </c>
      <c r="C17340" t="s">
        <v>64</v>
      </c>
      <c r="D17340" t="s">
        <v>72</v>
      </c>
      <c r="E17340" t="s">
        <v>73</v>
      </c>
      <c r="F17340" t="s">
        <v>74</v>
      </c>
      <c r="G17340">
        <v>182.6344</v>
      </c>
    </row>
    <row r="17341" spans="1:7" x14ac:dyDescent="0.25">
      <c r="A17341" t="s">
        <v>16717</v>
      </c>
      <c r="B17341" s="1">
        <v>39435</v>
      </c>
      <c r="C17341" t="s">
        <v>64</v>
      </c>
      <c r="D17341" t="s">
        <v>72</v>
      </c>
      <c r="E17341" t="s">
        <v>73</v>
      </c>
      <c r="F17341" t="s">
        <v>74</v>
      </c>
      <c r="G17341">
        <v>183.73939999999999</v>
      </c>
    </row>
    <row r="17342" spans="1:7" x14ac:dyDescent="0.25">
      <c r="A17342" t="s">
        <v>16751</v>
      </c>
      <c r="B17342" s="1">
        <v>39435</v>
      </c>
      <c r="C17342" t="s">
        <v>64</v>
      </c>
      <c r="D17342" t="s">
        <v>72</v>
      </c>
      <c r="E17342" t="s">
        <v>73</v>
      </c>
      <c r="F17342" t="s">
        <v>74</v>
      </c>
      <c r="G17342">
        <v>1914.1473000000001</v>
      </c>
    </row>
    <row r="17343" spans="1:7" x14ac:dyDescent="0.25">
      <c r="A17343" t="s">
        <v>16752</v>
      </c>
      <c r="B17343" s="1">
        <v>39435</v>
      </c>
      <c r="C17343" t="s">
        <v>64</v>
      </c>
      <c r="D17343" t="s">
        <v>72</v>
      </c>
      <c r="E17343" t="s">
        <v>73</v>
      </c>
      <c r="F17343" t="s">
        <v>74</v>
      </c>
      <c r="G17343">
        <v>1307.7344000000001</v>
      </c>
    </row>
    <row r="17344" spans="1:7" x14ac:dyDescent="0.25">
      <c r="A17344" t="s">
        <v>16753</v>
      </c>
      <c r="B17344" s="1">
        <v>39435</v>
      </c>
      <c r="C17344" t="s">
        <v>64</v>
      </c>
      <c r="D17344" t="s">
        <v>72</v>
      </c>
      <c r="E17344" t="s">
        <v>73</v>
      </c>
      <c r="F17344" t="s">
        <v>74</v>
      </c>
      <c r="G17344">
        <v>612.13689999999997</v>
      </c>
    </row>
    <row r="17345" spans="1:7" x14ac:dyDescent="0.25">
      <c r="A17345" t="s">
        <v>16754</v>
      </c>
      <c r="B17345" s="1">
        <v>39435</v>
      </c>
      <c r="C17345" t="s">
        <v>64</v>
      </c>
      <c r="D17345" t="s">
        <v>72</v>
      </c>
      <c r="E17345" t="s">
        <v>73</v>
      </c>
      <c r="F17345" t="s">
        <v>74</v>
      </c>
      <c r="G17345">
        <v>1297.8004000000001</v>
      </c>
    </row>
    <row r="17346" spans="1:7" x14ac:dyDescent="0.25">
      <c r="A17346" t="s">
        <v>16755</v>
      </c>
      <c r="B17346" s="1">
        <v>39435</v>
      </c>
      <c r="C17346" t="s">
        <v>64</v>
      </c>
      <c r="D17346" t="s">
        <v>72</v>
      </c>
      <c r="E17346" t="s">
        <v>73</v>
      </c>
      <c r="F17346" t="s">
        <v>74</v>
      </c>
      <c r="G17346">
        <v>2646.4418999999998</v>
      </c>
    </row>
    <row r="17347" spans="1:7" x14ac:dyDescent="0.25">
      <c r="A17347" t="s">
        <v>16762</v>
      </c>
      <c r="B17347" s="1">
        <v>39435</v>
      </c>
      <c r="C17347" t="s">
        <v>64</v>
      </c>
      <c r="D17347" t="s">
        <v>72</v>
      </c>
      <c r="E17347" t="s">
        <v>73</v>
      </c>
      <c r="F17347" t="s">
        <v>74</v>
      </c>
      <c r="G17347">
        <v>1564.4368999999999</v>
      </c>
    </row>
    <row r="17348" spans="1:7" x14ac:dyDescent="0.25">
      <c r="A17348" t="s">
        <v>16763</v>
      </c>
      <c r="B17348" s="1">
        <v>39435</v>
      </c>
      <c r="C17348" t="s">
        <v>64</v>
      </c>
      <c r="D17348" t="s">
        <v>72</v>
      </c>
      <c r="E17348" t="s">
        <v>73</v>
      </c>
      <c r="F17348" t="s">
        <v>74</v>
      </c>
      <c r="G17348">
        <v>820.29679999999996</v>
      </c>
    </row>
    <row r="17349" spans="1:7" x14ac:dyDescent="0.25">
      <c r="A17349" t="s">
        <v>16764</v>
      </c>
      <c r="B17349" s="1">
        <v>39435</v>
      </c>
      <c r="C17349" t="s">
        <v>64</v>
      </c>
      <c r="D17349" t="s">
        <v>72</v>
      </c>
      <c r="E17349" t="s">
        <v>73</v>
      </c>
      <c r="F17349" t="s">
        <v>74</v>
      </c>
      <c r="G17349">
        <v>820.29679999999996</v>
      </c>
    </row>
    <row r="17350" spans="1:7" x14ac:dyDescent="0.25">
      <c r="A17350" t="s">
        <v>16765</v>
      </c>
      <c r="B17350" s="1">
        <v>39435</v>
      </c>
      <c r="C17350" t="s">
        <v>64</v>
      </c>
      <c r="D17350" t="s">
        <v>72</v>
      </c>
      <c r="E17350" t="s">
        <v>73</v>
      </c>
      <c r="F17350" t="s">
        <v>74</v>
      </c>
      <c r="G17350">
        <v>2682.9953</v>
      </c>
    </row>
    <row r="17351" spans="1:7" x14ac:dyDescent="0.25">
      <c r="A17351" t="s">
        <v>16766</v>
      </c>
      <c r="B17351" s="1">
        <v>39435</v>
      </c>
      <c r="C17351" t="s">
        <v>64</v>
      </c>
      <c r="D17351" t="s">
        <v>72</v>
      </c>
      <c r="E17351" t="s">
        <v>73</v>
      </c>
      <c r="F17351" t="s">
        <v>74</v>
      </c>
      <c r="G17351">
        <v>627.37480000000005</v>
      </c>
    </row>
    <row r="17352" spans="1:7" x14ac:dyDescent="0.25">
      <c r="A17352" t="s">
        <v>16767</v>
      </c>
      <c r="B17352" s="1">
        <v>39436</v>
      </c>
      <c r="C17352" t="s">
        <v>64</v>
      </c>
      <c r="D17352" t="s">
        <v>72</v>
      </c>
      <c r="E17352" t="s">
        <v>73</v>
      </c>
      <c r="F17352" t="s">
        <v>74</v>
      </c>
      <c r="G17352">
        <v>44.4542</v>
      </c>
    </row>
    <row r="17353" spans="1:7" x14ac:dyDescent="0.25">
      <c r="A17353" t="s">
        <v>16768</v>
      </c>
      <c r="B17353" s="1">
        <v>39436</v>
      </c>
      <c r="C17353" t="s">
        <v>64</v>
      </c>
      <c r="D17353" t="s">
        <v>72</v>
      </c>
      <c r="E17353" t="s">
        <v>73</v>
      </c>
      <c r="F17353" t="s">
        <v>74</v>
      </c>
      <c r="G17353">
        <v>43.072899999999997</v>
      </c>
    </row>
    <row r="17354" spans="1:7" x14ac:dyDescent="0.25">
      <c r="A17354" t="s">
        <v>16769</v>
      </c>
      <c r="B17354" s="1">
        <v>39436</v>
      </c>
      <c r="C17354" t="s">
        <v>64</v>
      </c>
      <c r="D17354" t="s">
        <v>72</v>
      </c>
      <c r="E17354" t="s">
        <v>73</v>
      </c>
      <c r="F17354" t="s">
        <v>74</v>
      </c>
      <c r="G17354">
        <v>40.840800000000002</v>
      </c>
    </row>
    <row r="17355" spans="1:7" x14ac:dyDescent="0.25">
      <c r="A17355" t="s">
        <v>16770</v>
      </c>
      <c r="B17355" s="1">
        <v>39436</v>
      </c>
      <c r="C17355" t="s">
        <v>64</v>
      </c>
      <c r="D17355" t="s">
        <v>72</v>
      </c>
      <c r="E17355" t="s">
        <v>73</v>
      </c>
      <c r="F17355" t="s">
        <v>74</v>
      </c>
      <c r="G17355">
        <v>24.2879</v>
      </c>
    </row>
    <row r="17356" spans="1:7" x14ac:dyDescent="0.25">
      <c r="A17356" t="s">
        <v>16771</v>
      </c>
      <c r="B17356" s="1">
        <v>39436</v>
      </c>
      <c r="C17356" t="s">
        <v>64</v>
      </c>
      <c r="D17356" t="s">
        <v>72</v>
      </c>
      <c r="E17356" t="s">
        <v>73</v>
      </c>
      <c r="F17356" t="s">
        <v>74</v>
      </c>
      <c r="G17356">
        <v>5.5140000000000002</v>
      </c>
    </row>
    <row r="17357" spans="1:7" x14ac:dyDescent="0.25">
      <c r="A17357" t="s">
        <v>16772</v>
      </c>
      <c r="B17357" s="1">
        <v>39436</v>
      </c>
      <c r="C17357" t="s">
        <v>64</v>
      </c>
      <c r="D17357" t="s">
        <v>72</v>
      </c>
      <c r="E17357" t="s">
        <v>73</v>
      </c>
      <c r="F17357" t="s">
        <v>74</v>
      </c>
      <c r="G17357">
        <v>53.006900000000002</v>
      </c>
    </row>
    <row r="17358" spans="1:7" x14ac:dyDescent="0.25">
      <c r="A17358" t="s">
        <v>16773</v>
      </c>
      <c r="B17358" s="1">
        <v>39436</v>
      </c>
      <c r="C17358" t="s">
        <v>64</v>
      </c>
      <c r="D17358" t="s">
        <v>72</v>
      </c>
      <c r="E17358" t="s">
        <v>73</v>
      </c>
      <c r="F17358" t="s">
        <v>74</v>
      </c>
      <c r="G17358">
        <v>38.664000000000001</v>
      </c>
    </row>
    <row r="17359" spans="1:7" x14ac:dyDescent="0.25">
      <c r="A17359" t="s">
        <v>16774</v>
      </c>
      <c r="B17359" s="1">
        <v>39436</v>
      </c>
      <c r="C17359" t="s">
        <v>64</v>
      </c>
      <c r="D17359" t="s">
        <v>72</v>
      </c>
      <c r="E17359" t="s">
        <v>73</v>
      </c>
      <c r="F17359" t="s">
        <v>74</v>
      </c>
      <c r="G17359">
        <v>64.609399999999994</v>
      </c>
    </row>
    <row r="17360" spans="1:7" x14ac:dyDescent="0.25">
      <c r="A17360" t="s">
        <v>16775</v>
      </c>
      <c r="B17360" s="1">
        <v>39436</v>
      </c>
      <c r="C17360" t="s">
        <v>64</v>
      </c>
      <c r="D17360" t="s">
        <v>72</v>
      </c>
      <c r="E17360" t="s">
        <v>73</v>
      </c>
      <c r="F17360" t="s">
        <v>74</v>
      </c>
      <c r="G17360">
        <v>40.432000000000002</v>
      </c>
    </row>
    <row r="17361" spans="1:7" x14ac:dyDescent="0.25">
      <c r="A17361" t="s">
        <v>16811</v>
      </c>
      <c r="B17361" s="1">
        <v>39436</v>
      </c>
      <c r="C17361" t="s">
        <v>64</v>
      </c>
      <c r="D17361" t="s">
        <v>72</v>
      </c>
      <c r="E17361" t="s">
        <v>73</v>
      </c>
      <c r="F17361" t="s">
        <v>74</v>
      </c>
      <c r="G17361">
        <v>2784.8984</v>
      </c>
    </row>
    <row r="17362" spans="1:7" x14ac:dyDescent="0.25">
      <c r="A17362" t="s">
        <v>16812</v>
      </c>
      <c r="B17362" s="1">
        <v>39436</v>
      </c>
      <c r="C17362" t="s">
        <v>64</v>
      </c>
      <c r="D17362" t="s">
        <v>72</v>
      </c>
      <c r="E17362" t="s">
        <v>73</v>
      </c>
      <c r="F17362" t="s">
        <v>74</v>
      </c>
      <c r="G17362">
        <v>1918.2579000000001</v>
      </c>
    </row>
    <row r="17363" spans="1:7" x14ac:dyDescent="0.25">
      <c r="A17363" t="s">
        <v>16813</v>
      </c>
      <c r="B17363" s="1">
        <v>39436</v>
      </c>
      <c r="C17363" t="s">
        <v>64</v>
      </c>
      <c r="D17363" t="s">
        <v>72</v>
      </c>
      <c r="E17363" t="s">
        <v>73</v>
      </c>
      <c r="F17363" t="s">
        <v>74</v>
      </c>
      <c r="G17363">
        <v>2738.5657000000001</v>
      </c>
    </row>
    <row r="17364" spans="1:7" x14ac:dyDescent="0.25">
      <c r="A17364" t="s">
        <v>16814</v>
      </c>
      <c r="B17364" s="1">
        <v>39436</v>
      </c>
      <c r="C17364" t="s">
        <v>64</v>
      </c>
      <c r="D17364" t="s">
        <v>72</v>
      </c>
      <c r="E17364" t="s">
        <v>73</v>
      </c>
      <c r="F17364" t="s">
        <v>74</v>
      </c>
      <c r="G17364">
        <v>2738.5657000000001</v>
      </c>
    </row>
    <row r="17365" spans="1:7" x14ac:dyDescent="0.25">
      <c r="A17365" t="s">
        <v>16815</v>
      </c>
      <c r="B17365" s="1">
        <v>39436</v>
      </c>
      <c r="C17365" t="s">
        <v>64</v>
      </c>
      <c r="D17365" t="s">
        <v>72</v>
      </c>
      <c r="E17365" t="s">
        <v>73</v>
      </c>
      <c r="F17365" t="s">
        <v>74</v>
      </c>
      <c r="G17365">
        <v>1297.8004000000001</v>
      </c>
    </row>
    <row r="17366" spans="1:7" x14ac:dyDescent="0.25">
      <c r="A17366" t="s">
        <v>16816</v>
      </c>
      <c r="B17366" s="1">
        <v>39436</v>
      </c>
      <c r="C17366" t="s">
        <v>64</v>
      </c>
      <c r="D17366" t="s">
        <v>72</v>
      </c>
      <c r="E17366" t="s">
        <v>73</v>
      </c>
      <c r="F17366" t="s">
        <v>74</v>
      </c>
      <c r="G17366">
        <v>1268.2859000000001</v>
      </c>
    </row>
    <row r="17367" spans="1:7" x14ac:dyDescent="0.25">
      <c r="A17367" t="s">
        <v>16817</v>
      </c>
      <c r="B17367" s="1">
        <v>39436</v>
      </c>
      <c r="C17367" t="s">
        <v>64</v>
      </c>
      <c r="D17367" t="s">
        <v>72</v>
      </c>
      <c r="E17367" t="s">
        <v>73</v>
      </c>
      <c r="F17367" t="s">
        <v>74</v>
      </c>
      <c r="G17367">
        <v>1238.1415</v>
      </c>
    </row>
    <row r="17368" spans="1:7" x14ac:dyDescent="0.25">
      <c r="A17368" t="s">
        <v>16818</v>
      </c>
      <c r="B17368" s="1">
        <v>39436</v>
      </c>
      <c r="C17368" t="s">
        <v>64</v>
      </c>
      <c r="D17368" t="s">
        <v>72</v>
      </c>
      <c r="E17368" t="s">
        <v>73</v>
      </c>
      <c r="F17368" t="s">
        <v>74</v>
      </c>
      <c r="G17368">
        <v>662.4144</v>
      </c>
    </row>
    <row r="17369" spans="1:7" x14ac:dyDescent="0.25">
      <c r="A17369" t="s">
        <v>16819</v>
      </c>
      <c r="B17369" s="1">
        <v>39436</v>
      </c>
      <c r="C17369" t="s">
        <v>64</v>
      </c>
      <c r="D17369" t="s">
        <v>72</v>
      </c>
      <c r="E17369" t="s">
        <v>73</v>
      </c>
      <c r="F17369" t="s">
        <v>74</v>
      </c>
      <c r="G17369">
        <v>2673.0612999999998</v>
      </c>
    </row>
    <row r="17370" spans="1:7" x14ac:dyDescent="0.25">
      <c r="A17370" t="s">
        <v>16820</v>
      </c>
      <c r="B17370" s="1">
        <v>39436</v>
      </c>
      <c r="C17370" t="s">
        <v>64</v>
      </c>
      <c r="D17370" t="s">
        <v>72</v>
      </c>
      <c r="E17370" t="s">
        <v>73</v>
      </c>
      <c r="F17370" t="s">
        <v>74</v>
      </c>
      <c r="G17370">
        <v>657.44190000000003</v>
      </c>
    </row>
    <row r="17371" spans="1:7" x14ac:dyDescent="0.25">
      <c r="A17371" t="s">
        <v>16835</v>
      </c>
      <c r="B17371" s="1">
        <v>39436</v>
      </c>
      <c r="C17371" t="s">
        <v>64</v>
      </c>
      <c r="D17371" t="s">
        <v>72</v>
      </c>
      <c r="E17371" t="s">
        <v>73</v>
      </c>
      <c r="F17371" t="s">
        <v>74</v>
      </c>
      <c r="G17371">
        <v>927.62540000000001</v>
      </c>
    </row>
    <row r="17372" spans="1:7" x14ac:dyDescent="0.25">
      <c r="A17372" t="s">
        <v>16836</v>
      </c>
      <c r="B17372" s="1">
        <v>39436</v>
      </c>
      <c r="C17372" t="s">
        <v>64</v>
      </c>
      <c r="D17372" t="s">
        <v>72</v>
      </c>
      <c r="E17372" t="s">
        <v>73</v>
      </c>
      <c r="F17372" t="s">
        <v>74</v>
      </c>
      <c r="G17372">
        <v>2673.0612999999998</v>
      </c>
    </row>
    <row r="17373" spans="1:7" x14ac:dyDescent="0.25">
      <c r="A17373" t="s">
        <v>16837</v>
      </c>
      <c r="B17373" s="1">
        <v>39436</v>
      </c>
      <c r="C17373" t="s">
        <v>64</v>
      </c>
      <c r="D17373" t="s">
        <v>72</v>
      </c>
      <c r="E17373" t="s">
        <v>73</v>
      </c>
      <c r="F17373" t="s">
        <v>74</v>
      </c>
      <c r="G17373">
        <v>2673.0612999999998</v>
      </c>
    </row>
    <row r="17374" spans="1:7" x14ac:dyDescent="0.25">
      <c r="A17374" t="s">
        <v>16844</v>
      </c>
      <c r="B17374" s="1">
        <v>39437</v>
      </c>
      <c r="C17374" t="s">
        <v>64</v>
      </c>
      <c r="D17374" t="s">
        <v>72</v>
      </c>
      <c r="E17374" t="s">
        <v>73</v>
      </c>
      <c r="F17374" t="s">
        <v>74</v>
      </c>
      <c r="G17374">
        <v>71.791899999999998</v>
      </c>
    </row>
    <row r="17375" spans="1:7" x14ac:dyDescent="0.25">
      <c r="A17375" t="s">
        <v>16845</v>
      </c>
      <c r="B17375" s="1">
        <v>39437</v>
      </c>
      <c r="C17375" t="s">
        <v>64</v>
      </c>
      <c r="D17375" t="s">
        <v>72</v>
      </c>
      <c r="E17375" t="s">
        <v>73</v>
      </c>
      <c r="F17375" t="s">
        <v>74</v>
      </c>
      <c r="G17375">
        <v>71.791899999999998</v>
      </c>
    </row>
    <row r="17376" spans="1:7" x14ac:dyDescent="0.25">
      <c r="A17376" t="s">
        <v>16846</v>
      </c>
      <c r="B17376" s="1">
        <v>39437</v>
      </c>
      <c r="C17376" t="s">
        <v>64</v>
      </c>
      <c r="D17376" t="s">
        <v>72</v>
      </c>
      <c r="E17376" t="s">
        <v>73</v>
      </c>
      <c r="F17376" t="s">
        <v>74</v>
      </c>
      <c r="G17376">
        <v>87.272900000000007</v>
      </c>
    </row>
    <row r="17377" spans="1:7" x14ac:dyDescent="0.25">
      <c r="A17377" t="s">
        <v>16847</v>
      </c>
      <c r="B17377" s="1">
        <v>39437</v>
      </c>
      <c r="C17377" t="s">
        <v>64</v>
      </c>
      <c r="D17377" t="s">
        <v>72</v>
      </c>
      <c r="E17377" t="s">
        <v>73</v>
      </c>
      <c r="F17377" t="s">
        <v>74</v>
      </c>
      <c r="G17377">
        <v>5.5140000000000002</v>
      </c>
    </row>
    <row r="17378" spans="1:7" x14ac:dyDescent="0.25">
      <c r="A17378" t="s">
        <v>16848</v>
      </c>
      <c r="B17378" s="1">
        <v>39437</v>
      </c>
      <c r="C17378" t="s">
        <v>64</v>
      </c>
      <c r="D17378" t="s">
        <v>72</v>
      </c>
      <c r="E17378" t="s">
        <v>73</v>
      </c>
      <c r="F17378" t="s">
        <v>74</v>
      </c>
      <c r="G17378">
        <v>6.9394</v>
      </c>
    </row>
    <row r="17379" spans="1:7" x14ac:dyDescent="0.25">
      <c r="A17379" t="s">
        <v>16849</v>
      </c>
      <c r="B17379" s="1">
        <v>39437</v>
      </c>
      <c r="C17379" t="s">
        <v>64</v>
      </c>
      <c r="D17379" t="s">
        <v>72</v>
      </c>
      <c r="E17379" t="s">
        <v>73</v>
      </c>
      <c r="F17379" t="s">
        <v>74</v>
      </c>
      <c r="G17379">
        <v>2.5305</v>
      </c>
    </row>
    <row r="17380" spans="1:7" x14ac:dyDescent="0.25">
      <c r="A17380" t="s">
        <v>16850</v>
      </c>
      <c r="B17380" s="1">
        <v>39437</v>
      </c>
      <c r="C17380" t="s">
        <v>64</v>
      </c>
      <c r="D17380" t="s">
        <v>72</v>
      </c>
      <c r="E17380" t="s">
        <v>73</v>
      </c>
      <c r="F17380" t="s">
        <v>74</v>
      </c>
      <c r="G17380">
        <v>59.658999999999999</v>
      </c>
    </row>
    <row r="17381" spans="1:7" x14ac:dyDescent="0.25">
      <c r="A17381" t="s">
        <v>16885</v>
      </c>
      <c r="B17381" s="1">
        <v>39437</v>
      </c>
      <c r="C17381" t="s">
        <v>64</v>
      </c>
      <c r="D17381" t="s">
        <v>72</v>
      </c>
      <c r="E17381" t="s">
        <v>73</v>
      </c>
      <c r="F17381" t="s">
        <v>74</v>
      </c>
      <c r="G17381">
        <v>1879.5940000000001</v>
      </c>
    </row>
    <row r="17382" spans="1:7" x14ac:dyDescent="0.25">
      <c r="A17382" t="s">
        <v>16886</v>
      </c>
      <c r="B17382" s="1">
        <v>39437</v>
      </c>
      <c r="C17382" t="s">
        <v>64</v>
      </c>
      <c r="D17382" t="s">
        <v>72</v>
      </c>
      <c r="E17382" t="s">
        <v>73</v>
      </c>
      <c r="F17382" t="s">
        <v>74</v>
      </c>
      <c r="G17382">
        <v>2778.9976999999999</v>
      </c>
    </row>
    <row r="17383" spans="1:7" x14ac:dyDescent="0.25">
      <c r="A17383" t="s">
        <v>16887</v>
      </c>
      <c r="B17383" s="1">
        <v>39437</v>
      </c>
      <c r="C17383" t="s">
        <v>64</v>
      </c>
      <c r="D17383" t="s">
        <v>72</v>
      </c>
      <c r="E17383" t="s">
        <v>73</v>
      </c>
      <c r="F17383" t="s">
        <v>74</v>
      </c>
      <c r="G17383">
        <v>2699.9018000000001</v>
      </c>
    </row>
    <row r="17384" spans="1:7" x14ac:dyDescent="0.25">
      <c r="A17384" t="s">
        <v>16888</v>
      </c>
      <c r="B17384" s="1">
        <v>39437</v>
      </c>
      <c r="C17384" t="s">
        <v>64</v>
      </c>
      <c r="D17384" t="s">
        <v>72</v>
      </c>
      <c r="E17384" t="s">
        <v>73</v>
      </c>
      <c r="F17384" t="s">
        <v>74</v>
      </c>
      <c r="G17384">
        <v>650.80079999999998</v>
      </c>
    </row>
    <row r="17385" spans="1:7" x14ac:dyDescent="0.25">
      <c r="A17385" t="s">
        <v>16889</v>
      </c>
      <c r="B17385" s="1">
        <v>39437</v>
      </c>
      <c r="C17385" t="s">
        <v>64</v>
      </c>
      <c r="D17385" t="s">
        <v>72</v>
      </c>
      <c r="E17385" t="s">
        <v>73</v>
      </c>
      <c r="F17385" t="s">
        <v>74</v>
      </c>
      <c r="G17385">
        <v>1276.8054</v>
      </c>
    </row>
    <row r="17386" spans="1:7" x14ac:dyDescent="0.25">
      <c r="A17386" t="s">
        <v>16890</v>
      </c>
      <c r="B17386" s="1">
        <v>39437</v>
      </c>
      <c r="C17386" t="s">
        <v>64</v>
      </c>
      <c r="D17386" t="s">
        <v>72</v>
      </c>
      <c r="E17386" t="s">
        <v>73</v>
      </c>
      <c r="F17386" t="s">
        <v>74</v>
      </c>
      <c r="G17386">
        <v>2590.4072999999999</v>
      </c>
    </row>
    <row r="17387" spans="1:7" x14ac:dyDescent="0.25">
      <c r="A17387" t="s">
        <v>16891</v>
      </c>
      <c r="B17387" s="1">
        <v>39437</v>
      </c>
      <c r="C17387" t="s">
        <v>64</v>
      </c>
      <c r="D17387" t="s">
        <v>72</v>
      </c>
      <c r="E17387" t="s">
        <v>73</v>
      </c>
      <c r="F17387" t="s">
        <v>74</v>
      </c>
      <c r="G17387">
        <v>596.68899999999996</v>
      </c>
    </row>
    <row r="17388" spans="1:7" x14ac:dyDescent="0.25">
      <c r="A17388" t="s">
        <v>16903</v>
      </c>
      <c r="B17388" s="1">
        <v>39437</v>
      </c>
      <c r="C17388" t="s">
        <v>64</v>
      </c>
      <c r="D17388" t="s">
        <v>72</v>
      </c>
      <c r="E17388" t="s">
        <v>73</v>
      </c>
      <c r="F17388" t="s">
        <v>74</v>
      </c>
      <c r="G17388">
        <v>2673.0612999999998</v>
      </c>
    </row>
    <row r="17389" spans="1:7" x14ac:dyDescent="0.25">
      <c r="A17389" t="s">
        <v>16908</v>
      </c>
      <c r="B17389" s="1">
        <v>39438</v>
      </c>
      <c r="C17389" t="s">
        <v>64</v>
      </c>
      <c r="D17389" t="s">
        <v>72</v>
      </c>
      <c r="E17389" t="s">
        <v>73</v>
      </c>
      <c r="F17389" t="s">
        <v>74</v>
      </c>
      <c r="G17389">
        <v>30.144400000000001</v>
      </c>
    </row>
    <row r="17390" spans="1:7" x14ac:dyDescent="0.25">
      <c r="A17390" t="s">
        <v>16909</v>
      </c>
      <c r="B17390" s="1">
        <v>39438</v>
      </c>
      <c r="C17390" t="s">
        <v>64</v>
      </c>
      <c r="D17390" t="s">
        <v>72</v>
      </c>
      <c r="E17390" t="s">
        <v>73</v>
      </c>
      <c r="F17390" t="s">
        <v>74</v>
      </c>
      <c r="G17390">
        <v>30.144400000000001</v>
      </c>
    </row>
    <row r="17391" spans="1:7" x14ac:dyDescent="0.25">
      <c r="A17391" t="s">
        <v>16910</v>
      </c>
      <c r="B17391" s="1">
        <v>39438</v>
      </c>
      <c r="C17391" t="s">
        <v>64</v>
      </c>
      <c r="D17391" t="s">
        <v>72</v>
      </c>
      <c r="E17391" t="s">
        <v>73</v>
      </c>
      <c r="F17391" t="s">
        <v>74</v>
      </c>
      <c r="G17391">
        <v>14.2987</v>
      </c>
    </row>
    <row r="17392" spans="1:7" x14ac:dyDescent="0.25">
      <c r="A17392" t="s">
        <v>16911</v>
      </c>
      <c r="B17392" s="1">
        <v>39438</v>
      </c>
      <c r="C17392" t="s">
        <v>64</v>
      </c>
      <c r="D17392" t="s">
        <v>72</v>
      </c>
      <c r="E17392" t="s">
        <v>73</v>
      </c>
      <c r="F17392" t="s">
        <v>74</v>
      </c>
      <c r="G17392">
        <v>65.172899999999998</v>
      </c>
    </row>
    <row r="17393" spans="1:7" x14ac:dyDescent="0.25">
      <c r="A17393" t="s">
        <v>16912</v>
      </c>
      <c r="B17393" s="1">
        <v>39438</v>
      </c>
      <c r="C17393" t="s">
        <v>64</v>
      </c>
      <c r="D17393" t="s">
        <v>72</v>
      </c>
      <c r="E17393" t="s">
        <v>73</v>
      </c>
      <c r="F17393" t="s">
        <v>74</v>
      </c>
      <c r="G17393">
        <v>9.9339999999999993</v>
      </c>
    </row>
    <row r="17394" spans="1:7" x14ac:dyDescent="0.25">
      <c r="A17394" t="s">
        <v>16937</v>
      </c>
      <c r="B17394" s="1">
        <v>39438</v>
      </c>
      <c r="C17394" t="s">
        <v>64</v>
      </c>
      <c r="D17394" t="s">
        <v>72</v>
      </c>
      <c r="E17394" t="s">
        <v>73</v>
      </c>
      <c r="F17394" t="s">
        <v>74</v>
      </c>
      <c r="G17394">
        <v>1286.7393999999999</v>
      </c>
    </row>
    <row r="17395" spans="1:7" x14ac:dyDescent="0.25">
      <c r="A17395" t="s">
        <v>16938</v>
      </c>
      <c r="B17395" s="1">
        <v>39438</v>
      </c>
      <c r="C17395" t="s">
        <v>64</v>
      </c>
      <c r="D17395" t="s">
        <v>72</v>
      </c>
      <c r="E17395" t="s">
        <v>73</v>
      </c>
      <c r="F17395" t="s">
        <v>74</v>
      </c>
      <c r="G17395">
        <v>651.36440000000005</v>
      </c>
    </row>
    <row r="17396" spans="1:7" x14ac:dyDescent="0.25">
      <c r="A17396" t="s">
        <v>16952</v>
      </c>
      <c r="B17396" s="1">
        <v>39439</v>
      </c>
      <c r="C17396" t="s">
        <v>64</v>
      </c>
      <c r="D17396" t="s">
        <v>72</v>
      </c>
      <c r="E17396" t="s">
        <v>73</v>
      </c>
      <c r="F17396" t="s">
        <v>74</v>
      </c>
      <c r="G17396">
        <v>34.553400000000003</v>
      </c>
    </row>
    <row r="17397" spans="1:7" x14ac:dyDescent="0.25">
      <c r="A17397" t="s">
        <v>16953</v>
      </c>
      <c r="B17397" s="1">
        <v>39439</v>
      </c>
      <c r="C17397" t="s">
        <v>64</v>
      </c>
      <c r="D17397" t="s">
        <v>72</v>
      </c>
      <c r="E17397" t="s">
        <v>73</v>
      </c>
      <c r="F17397" t="s">
        <v>74</v>
      </c>
      <c r="G17397">
        <v>77.338999999999999</v>
      </c>
    </row>
    <row r="17398" spans="1:7" x14ac:dyDescent="0.25">
      <c r="A17398" t="s">
        <v>16954</v>
      </c>
      <c r="B17398" s="1">
        <v>39439</v>
      </c>
      <c r="C17398" t="s">
        <v>64</v>
      </c>
      <c r="D17398" t="s">
        <v>72</v>
      </c>
      <c r="E17398" t="s">
        <v>73</v>
      </c>
      <c r="F17398" t="s">
        <v>74</v>
      </c>
      <c r="G17398">
        <v>132.6</v>
      </c>
    </row>
    <row r="17399" spans="1:7" x14ac:dyDescent="0.25">
      <c r="A17399" t="s">
        <v>16992</v>
      </c>
      <c r="B17399" s="1">
        <v>39439</v>
      </c>
      <c r="C17399" t="s">
        <v>64</v>
      </c>
      <c r="D17399" t="s">
        <v>72</v>
      </c>
      <c r="E17399" t="s">
        <v>73</v>
      </c>
      <c r="F17399" t="s">
        <v>74</v>
      </c>
      <c r="G17399">
        <v>1879.5940000000001</v>
      </c>
    </row>
    <row r="17400" spans="1:7" x14ac:dyDescent="0.25">
      <c r="A17400" t="s">
        <v>16993</v>
      </c>
      <c r="B17400" s="1">
        <v>39439</v>
      </c>
      <c r="C17400" t="s">
        <v>64</v>
      </c>
      <c r="D17400" t="s">
        <v>72</v>
      </c>
      <c r="E17400" t="s">
        <v>73</v>
      </c>
      <c r="F17400" t="s">
        <v>74</v>
      </c>
      <c r="G17400">
        <v>1879.5940000000001</v>
      </c>
    </row>
    <row r="17401" spans="1:7" x14ac:dyDescent="0.25">
      <c r="A17401" t="s">
        <v>16994</v>
      </c>
      <c r="B17401" s="1">
        <v>39439</v>
      </c>
      <c r="C17401" t="s">
        <v>64</v>
      </c>
      <c r="D17401" t="s">
        <v>72</v>
      </c>
      <c r="E17401" t="s">
        <v>73</v>
      </c>
      <c r="F17401" t="s">
        <v>74</v>
      </c>
      <c r="G17401">
        <v>2709.8357000000001</v>
      </c>
    </row>
    <row r="17402" spans="1:7" x14ac:dyDescent="0.25">
      <c r="A17402" t="s">
        <v>16995</v>
      </c>
      <c r="B17402" s="1">
        <v>39439</v>
      </c>
      <c r="C17402" t="s">
        <v>64</v>
      </c>
      <c r="D17402" t="s">
        <v>72</v>
      </c>
      <c r="E17402" t="s">
        <v>73</v>
      </c>
      <c r="F17402" t="s">
        <v>74</v>
      </c>
      <c r="G17402">
        <v>1238.1415</v>
      </c>
    </row>
    <row r="17403" spans="1:7" x14ac:dyDescent="0.25">
      <c r="A17403" t="s">
        <v>16996</v>
      </c>
      <c r="B17403" s="1">
        <v>39439</v>
      </c>
      <c r="C17403" t="s">
        <v>64</v>
      </c>
      <c r="D17403" t="s">
        <v>72</v>
      </c>
      <c r="E17403" t="s">
        <v>73</v>
      </c>
      <c r="F17403" t="s">
        <v>74</v>
      </c>
      <c r="G17403">
        <v>615.40769999999998</v>
      </c>
    </row>
    <row r="17404" spans="1:7" x14ac:dyDescent="0.25">
      <c r="A17404" t="s">
        <v>16997</v>
      </c>
      <c r="B17404" s="1">
        <v>39439</v>
      </c>
      <c r="C17404" t="s">
        <v>64</v>
      </c>
      <c r="D17404" t="s">
        <v>72</v>
      </c>
      <c r="E17404" t="s">
        <v>73</v>
      </c>
      <c r="F17404" t="s">
        <v>74</v>
      </c>
      <c r="G17404">
        <v>2673.0612999999998</v>
      </c>
    </row>
    <row r="17405" spans="1:7" x14ac:dyDescent="0.25">
      <c r="A17405" t="s">
        <v>16998</v>
      </c>
      <c r="B17405" s="1">
        <v>39439</v>
      </c>
      <c r="C17405" t="s">
        <v>64</v>
      </c>
      <c r="D17405" t="s">
        <v>72</v>
      </c>
      <c r="E17405" t="s">
        <v>73</v>
      </c>
      <c r="F17405" t="s">
        <v>74</v>
      </c>
      <c r="G17405">
        <v>2742.6541999999999</v>
      </c>
    </row>
    <row r="17406" spans="1:7" x14ac:dyDescent="0.25">
      <c r="A17406" t="s">
        <v>16999</v>
      </c>
      <c r="B17406" s="1">
        <v>39439</v>
      </c>
      <c r="C17406" t="s">
        <v>64</v>
      </c>
      <c r="D17406" t="s">
        <v>72</v>
      </c>
      <c r="E17406" t="s">
        <v>73</v>
      </c>
      <c r="F17406" t="s">
        <v>74</v>
      </c>
      <c r="G17406">
        <v>2596.7278999999999</v>
      </c>
    </row>
    <row r="17407" spans="1:7" x14ac:dyDescent="0.25">
      <c r="A17407" t="s">
        <v>17012</v>
      </c>
      <c r="B17407" s="1">
        <v>39439</v>
      </c>
      <c r="C17407" t="s">
        <v>64</v>
      </c>
      <c r="D17407" t="s">
        <v>72</v>
      </c>
      <c r="E17407" t="s">
        <v>73</v>
      </c>
      <c r="F17407" t="s">
        <v>74</v>
      </c>
      <c r="G17407">
        <v>901.4701</v>
      </c>
    </row>
    <row r="17408" spans="1:7" x14ac:dyDescent="0.25">
      <c r="A17408" t="s">
        <v>17013</v>
      </c>
      <c r="B17408" s="1">
        <v>39439</v>
      </c>
      <c r="C17408" t="s">
        <v>64</v>
      </c>
      <c r="D17408" t="s">
        <v>72</v>
      </c>
      <c r="E17408" t="s">
        <v>73</v>
      </c>
      <c r="F17408" t="s">
        <v>74</v>
      </c>
      <c r="G17408">
        <v>2634.3973999999998</v>
      </c>
    </row>
    <row r="17409" spans="1:7" x14ac:dyDescent="0.25">
      <c r="A17409" t="s">
        <v>17014</v>
      </c>
      <c r="B17409" s="1">
        <v>39439</v>
      </c>
      <c r="C17409" t="s">
        <v>64</v>
      </c>
      <c r="D17409" t="s">
        <v>72</v>
      </c>
      <c r="E17409" t="s">
        <v>73</v>
      </c>
      <c r="F17409" t="s">
        <v>74</v>
      </c>
      <c r="G17409">
        <v>2644.3312999999998</v>
      </c>
    </row>
    <row r="17410" spans="1:7" x14ac:dyDescent="0.25">
      <c r="A17410" t="s">
        <v>17015</v>
      </c>
      <c r="B17410" s="1">
        <v>39439</v>
      </c>
      <c r="C17410" t="s">
        <v>64</v>
      </c>
      <c r="D17410" t="s">
        <v>72</v>
      </c>
      <c r="E17410" t="s">
        <v>73</v>
      </c>
      <c r="F17410" t="s">
        <v>74</v>
      </c>
      <c r="G17410">
        <v>2694.0563000000002</v>
      </c>
    </row>
    <row r="17411" spans="1:7" x14ac:dyDescent="0.25">
      <c r="A17411" t="s">
        <v>17022</v>
      </c>
      <c r="B17411" s="1">
        <v>39440</v>
      </c>
      <c r="C17411" t="s">
        <v>64</v>
      </c>
      <c r="D17411" t="s">
        <v>72</v>
      </c>
      <c r="E17411" t="s">
        <v>73</v>
      </c>
      <c r="F17411" t="s">
        <v>74</v>
      </c>
      <c r="G17411">
        <v>34.553400000000003</v>
      </c>
    </row>
    <row r="17412" spans="1:7" x14ac:dyDescent="0.25">
      <c r="A17412" t="s">
        <v>17024</v>
      </c>
      <c r="B17412" s="1">
        <v>39440</v>
      </c>
      <c r="C17412" t="s">
        <v>64</v>
      </c>
      <c r="D17412" t="s">
        <v>72</v>
      </c>
      <c r="E17412" t="s">
        <v>73</v>
      </c>
      <c r="F17412" t="s">
        <v>74</v>
      </c>
      <c r="G17412">
        <v>30.144400000000001</v>
      </c>
    </row>
    <row r="17413" spans="1:7" x14ac:dyDescent="0.25">
      <c r="A17413" t="s">
        <v>17025</v>
      </c>
      <c r="B17413" s="1">
        <v>39440</v>
      </c>
      <c r="C17413" t="s">
        <v>64</v>
      </c>
      <c r="D17413" t="s">
        <v>72</v>
      </c>
      <c r="E17413" t="s">
        <v>73</v>
      </c>
      <c r="F17413" t="s">
        <v>74</v>
      </c>
      <c r="G17413">
        <v>27.614000000000001</v>
      </c>
    </row>
    <row r="17414" spans="1:7" x14ac:dyDescent="0.25">
      <c r="A17414" t="s">
        <v>17026</v>
      </c>
      <c r="B17414" s="1">
        <v>39440</v>
      </c>
      <c r="C17414" t="s">
        <v>64</v>
      </c>
      <c r="D17414" t="s">
        <v>72</v>
      </c>
      <c r="E17414" t="s">
        <v>73</v>
      </c>
      <c r="F17414" t="s">
        <v>74</v>
      </c>
      <c r="G17414">
        <v>32.0229</v>
      </c>
    </row>
    <row r="17415" spans="1:7" x14ac:dyDescent="0.25">
      <c r="A17415" t="s">
        <v>17027</v>
      </c>
      <c r="B17415" s="1">
        <v>39440</v>
      </c>
      <c r="C17415" t="s">
        <v>64</v>
      </c>
      <c r="D17415" t="s">
        <v>72</v>
      </c>
      <c r="E17415" t="s">
        <v>73</v>
      </c>
      <c r="F17415" t="s">
        <v>74</v>
      </c>
      <c r="G17415">
        <v>24.2879</v>
      </c>
    </row>
    <row r="17416" spans="1:7" x14ac:dyDescent="0.25">
      <c r="A17416" t="s">
        <v>17028</v>
      </c>
      <c r="B17416" s="1">
        <v>39440</v>
      </c>
      <c r="C17416" t="s">
        <v>64</v>
      </c>
      <c r="D17416" t="s">
        <v>72</v>
      </c>
      <c r="E17416" t="s">
        <v>73</v>
      </c>
      <c r="F17416" t="s">
        <v>74</v>
      </c>
      <c r="G17416">
        <v>33.680399999999999</v>
      </c>
    </row>
    <row r="17417" spans="1:7" x14ac:dyDescent="0.25">
      <c r="A17417" t="s">
        <v>17029</v>
      </c>
      <c r="B17417" s="1">
        <v>39440</v>
      </c>
      <c r="C17417" t="s">
        <v>64</v>
      </c>
      <c r="D17417" t="s">
        <v>72</v>
      </c>
      <c r="E17417" t="s">
        <v>73</v>
      </c>
      <c r="F17417" t="s">
        <v>74</v>
      </c>
      <c r="G17417">
        <v>5.5140000000000002</v>
      </c>
    </row>
    <row r="17418" spans="1:7" x14ac:dyDescent="0.25">
      <c r="A17418" t="s">
        <v>17030</v>
      </c>
      <c r="B17418" s="1">
        <v>39440</v>
      </c>
      <c r="C17418" t="s">
        <v>64</v>
      </c>
      <c r="D17418" t="s">
        <v>72</v>
      </c>
      <c r="E17418" t="s">
        <v>73</v>
      </c>
      <c r="F17418" t="s">
        <v>74</v>
      </c>
      <c r="G17418">
        <v>77.338999999999999</v>
      </c>
    </row>
    <row r="17419" spans="1:7" x14ac:dyDescent="0.25">
      <c r="A17419" t="s">
        <v>17031</v>
      </c>
      <c r="B17419" s="1">
        <v>39440</v>
      </c>
      <c r="C17419" t="s">
        <v>64</v>
      </c>
      <c r="D17419" t="s">
        <v>72</v>
      </c>
      <c r="E17419" t="s">
        <v>73</v>
      </c>
      <c r="F17419" t="s">
        <v>74</v>
      </c>
      <c r="G17419">
        <v>15.7242</v>
      </c>
    </row>
    <row r="17420" spans="1:7" x14ac:dyDescent="0.25">
      <c r="A17420" t="s">
        <v>17032</v>
      </c>
      <c r="B17420" s="1">
        <v>39440</v>
      </c>
      <c r="C17420" t="s">
        <v>64</v>
      </c>
      <c r="D17420" t="s">
        <v>72</v>
      </c>
      <c r="E17420" t="s">
        <v>73</v>
      </c>
      <c r="F17420" t="s">
        <v>74</v>
      </c>
      <c r="G17420">
        <v>8.0443999999999996</v>
      </c>
    </row>
    <row r="17421" spans="1:7" x14ac:dyDescent="0.25">
      <c r="A17421" t="s">
        <v>17033</v>
      </c>
      <c r="B17421" s="1">
        <v>39440</v>
      </c>
      <c r="C17421" t="s">
        <v>64</v>
      </c>
      <c r="D17421" t="s">
        <v>72</v>
      </c>
      <c r="E17421" t="s">
        <v>73</v>
      </c>
      <c r="F17421" t="s">
        <v>74</v>
      </c>
      <c r="G17421">
        <v>16.552900000000001</v>
      </c>
    </row>
    <row r="17422" spans="1:7" x14ac:dyDescent="0.25">
      <c r="A17422" t="s">
        <v>17068</v>
      </c>
      <c r="B17422" s="1">
        <v>39440</v>
      </c>
      <c r="C17422" t="s">
        <v>64</v>
      </c>
      <c r="D17422" t="s">
        <v>72</v>
      </c>
      <c r="E17422" t="s">
        <v>73</v>
      </c>
      <c r="F17422" t="s">
        <v>74</v>
      </c>
      <c r="G17422">
        <v>2699.9018000000001</v>
      </c>
    </row>
    <row r="17423" spans="1:7" x14ac:dyDescent="0.25">
      <c r="A17423" t="s">
        <v>17069</v>
      </c>
      <c r="B17423" s="1">
        <v>39440</v>
      </c>
      <c r="C17423" t="s">
        <v>64</v>
      </c>
      <c r="D17423" t="s">
        <v>72</v>
      </c>
      <c r="E17423" t="s">
        <v>73</v>
      </c>
      <c r="F17423" t="s">
        <v>74</v>
      </c>
      <c r="G17423">
        <v>1961.8943999999999</v>
      </c>
    </row>
    <row r="17424" spans="1:7" x14ac:dyDescent="0.25">
      <c r="A17424" t="s">
        <v>17070</v>
      </c>
      <c r="B17424" s="1">
        <v>39440</v>
      </c>
      <c r="C17424" t="s">
        <v>64</v>
      </c>
      <c r="D17424" t="s">
        <v>72</v>
      </c>
      <c r="E17424" t="s">
        <v>73</v>
      </c>
      <c r="F17424" t="s">
        <v>74</v>
      </c>
      <c r="G17424">
        <v>2735.9247999999998</v>
      </c>
    </row>
    <row r="17425" spans="1:7" x14ac:dyDescent="0.25">
      <c r="A17425" t="s">
        <v>17071</v>
      </c>
      <c r="B17425" s="1">
        <v>39440</v>
      </c>
      <c r="C17425" t="s">
        <v>64</v>
      </c>
      <c r="D17425" t="s">
        <v>72</v>
      </c>
      <c r="E17425" t="s">
        <v>73</v>
      </c>
      <c r="F17425" t="s">
        <v>74</v>
      </c>
      <c r="G17425">
        <v>2776.1136000000001</v>
      </c>
    </row>
    <row r="17426" spans="1:7" x14ac:dyDescent="0.25">
      <c r="A17426" t="s">
        <v>17072</v>
      </c>
      <c r="B17426" s="1">
        <v>39440</v>
      </c>
      <c r="C17426" t="s">
        <v>64</v>
      </c>
      <c r="D17426" t="s">
        <v>72</v>
      </c>
      <c r="E17426" t="s">
        <v>73</v>
      </c>
      <c r="F17426" t="s">
        <v>74</v>
      </c>
      <c r="G17426">
        <v>1297.8004000000001</v>
      </c>
    </row>
    <row r="17427" spans="1:7" x14ac:dyDescent="0.25">
      <c r="A17427" t="s">
        <v>17082</v>
      </c>
      <c r="B17427" s="1">
        <v>39441</v>
      </c>
      <c r="C17427" t="s">
        <v>64</v>
      </c>
      <c r="D17427" t="s">
        <v>72</v>
      </c>
      <c r="E17427" t="s">
        <v>73</v>
      </c>
      <c r="F17427" t="s">
        <v>74</v>
      </c>
      <c r="G17427">
        <v>927.62540000000001</v>
      </c>
    </row>
    <row r="17428" spans="1:7" x14ac:dyDescent="0.25">
      <c r="A17428" t="s">
        <v>17086</v>
      </c>
      <c r="B17428" s="1">
        <v>39441</v>
      </c>
      <c r="C17428" t="s">
        <v>64</v>
      </c>
      <c r="D17428" t="s">
        <v>72</v>
      </c>
      <c r="E17428" t="s">
        <v>73</v>
      </c>
      <c r="F17428" t="s">
        <v>74</v>
      </c>
      <c r="G17428">
        <v>103.2954</v>
      </c>
    </row>
    <row r="17429" spans="1:7" x14ac:dyDescent="0.25">
      <c r="A17429" t="s">
        <v>17126</v>
      </c>
      <c r="B17429" s="1">
        <v>39441</v>
      </c>
      <c r="C17429" t="s">
        <v>64</v>
      </c>
      <c r="D17429" t="s">
        <v>72</v>
      </c>
      <c r="E17429" t="s">
        <v>73</v>
      </c>
      <c r="F17429" t="s">
        <v>74</v>
      </c>
      <c r="G17429">
        <v>850.28650000000005</v>
      </c>
    </row>
    <row r="17430" spans="1:7" x14ac:dyDescent="0.25">
      <c r="A17430" t="s">
        <v>17127</v>
      </c>
      <c r="B17430" s="1">
        <v>39441</v>
      </c>
      <c r="C17430" t="s">
        <v>64</v>
      </c>
      <c r="D17430" t="s">
        <v>72</v>
      </c>
      <c r="E17430" t="s">
        <v>73</v>
      </c>
      <c r="F17430" t="s">
        <v>74</v>
      </c>
      <c r="G17430">
        <v>2699.9018000000001</v>
      </c>
    </row>
    <row r="17431" spans="1:7" x14ac:dyDescent="0.25">
      <c r="A17431" t="s">
        <v>17128</v>
      </c>
      <c r="B17431" s="1">
        <v>39441</v>
      </c>
      <c r="C17431" t="s">
        <v>64</v>
      </c>
      <c r="D17431" t="s">
        <v>72</v>
      </c>
      <c r="E17431" t="s">
        <v>73</v>
      </c>
      <c r="F17431" t="s">
        <v>74</v>
      </c>
      <c r="G17431">
        <v>2738.5657000000001</v>
      </c>
    </row>
    <row r="17432" spans="1:7" x14ac:dyDescent="0.25">
      <c r="A17432" t="s">
        <v>17129</v>
      </c>
      <c r="B17432" s="1">
        <v>39441</v>
      </c>
      <c r="C17432" t="s">
        <v>64</v>
      </c>
      <c r="D17432" t="s">
        <v>72</v>
      </c>
      <c r="E17432" t="s">
        <v>73</v>
      </c>
      <c r="F17432" t="s">
        <v>74</v>
      </c>
      <c r="G17432">
        <v>606.62289999999996</v>
      </c>
    </row>
    <row r="17433" spans="1:7" x14ac:dyDescent="0.25">
      <c r="A17433" t="s">
        <v>17130</v>
      </c>
      <c r="B17433" s="1">
        <v>39441</v>
      </c>
      <c r="C17433" t="s">
        <v>64</v>
      </c>
      <c r="D17433" t="s">
        <v>72</v>
      </c>
      <c r="E17433" t="s">
        <v>73</v>
      </c>
      <c r="F17433" t="s">
        <v>74</v>
      </c>
      <c r="G17433">
        <v>650.80079999999998</v>
      </c>
    </row>
    <row r="17434" spans="1:7" x14ac:dyDescent="0.25">
      <c r="A17434" t="s">
        <v>17131</v>
      </c>
      <c r="B17434" s="1">
        <v>39441</v>
      </c>
      <c r="C17434" t="s">
        <v>64</v>
      </c>
      <c r="D17434" t="s">
        <v>72</v>
      </c>
      <c r="E17434" t="s">
        <v>73</v>
      </c>
      <c r="F17434" t="s">
        <v>74</v>
      </c>
      <c r="G17434">
        <v>596.68899999999996</v>
      </c>
    </row>
    <row r="17435" spans="1:7" x14ac:dyDescent="0.25">
      <c r="A17435" t="s">
        <v>17132</v>
      </c>
      <c r="B17435" s="1">
        <v>39441</v>
      </c>
      <c r="C17435" t="s">
        <v>64</v>
      </c>
      <c r="D17435" t="s">
        <v>72</v>
      </c>
      <c r="E17435" t="s">
        <v>73</v>
      </c>
      <c r="F17435" t="s">
        <v>74</v>
      </c>
      <c r="G17435">
        <v>2673.0612999999998</v>
      </c>
    </row>
    <row r="17436" spans="1:7" x14ac:dyDescent="0.25">
      <c r="A17436" t="s">
        <v>17146</v>
      </c>
      <c r="B17436" s="1">
        <v>39441</v>
      </c>
      <c r="C17436" t="s">
        <v>64</v>
      </c>
      <c r="D17436" t="s">
        <v>72</v>
      </c>
      <c r="E17436" t="s">
        <v>73</v>
      </c>
      <c r="F17436" t="s">
        <v>74</v>
      </c>
      <c r="G17436">
        <v>1418.6211000000001</v>
      </c>
    </row>
    <row r="17437" spans="1:7" x14ac:dyDescent="0.25">
      <c r="A17437" t="s">
        <v>17147</v>
      </c>
      <c r="B17437" s="1">
        <v>39441</v>
      </c>
      <c r="C17437" t="s">
        <v>64</v>
      </c>
      <c r="D17437" t="s">
        <v>72</v>
      </c>
      <c r="E17437" t="s">
        <v>73</v>
      </c>
      <c r="F17437" t="s">
        <v>74</v>
      </c>
      <c r="G17437">
        <v>858.96069999999997</v>
      </c>
    </row>
    <row r="17438" spans="1:7" x14ac:dyDescent="0.25">
      <c r="A17438" t="s">
        <v>17148</v>
      </c>
      <c r="B17438" s="1">
        <v>39441</v>
      </c>
      <c r="C17438" t="s">
        <v>64</v>
      </c>
      <c r="D17438" t="s">
        <v>72</v>
      </c>
      <c r="E17438" t="s">
        <v>73</v>
      </c>
      <c r="F17438" t="s">
        <v>74</v>
      </c>
      <c r="G17438">
        <v>820.29679999999996</v>
      </c>
    </row>
    <row r="17439" spans="1:7" x14ac:dyDescent="0.25">
      <c r="A17439" t="s">
        <v>17149</v>
      </c>
      <c r="B17439" s="1">
        <v>39441</v>
      </c>
      <c r="C17439" t="s">
        <v>64</v>
      </c>
      <c r="D17439" t="s">
        <v>72</v>
      </c>
      <c r="E17439" t="s">
        <v>73</v>
      </c>
      <c r="F17439" t="s">
        <v>74</v>
      </c>
      <c r="G17439">
        <v>2728.3002999999999</v>
      </c>
    </row>
    <row r="17440" spans="1:7" x14ac:dyDescent="0.25">
      <c r="A17440" t="s">
        <v>17153</v>
      </c>
      <c r="B17440" s="1">
        <v>39442</v>
      </c>
      <c r="C17440" t="s">
        <v>64</v>
      </c>
      <c r="D17440" t="s">
        <v>72</v>
      </c>
      <c r="E17440" t="s">
        <v>73</v>
      </c>
      <c r="F17440" t="s">
        <v>74</v>
      </c>
      <c r="G17440">
        <v>30.144400000000001</v>
      </c>
    </row>
    <row r="17441" spans="1:7" x14ac:dyDescent="0.25">
      <c r="A17441" t="s">
        <v>17154</v>
      </c>
      <c r="B17441" s="1">
        <v>39442</v>
      </c>
      <c r="C17441" t="s">
        <v>64</v>
      </c>
      <c r="D17441" t="s">
        <v>72</v>
      </c>
      <c r="E17441" t="s">
        <v>73</v>
      </c>
      <c r="F17441" t="s">
        <v>74</v>
      </c>
      <c r="G17441">
        <v>80.587699999999998</v>
      </c>
    </row>
    <row r="17442" spans="1:7" x14ac:dyDescent="0.25">
      <c r="A17442" t="s">
        <v>17155</v>
      </c>
      <c r="B17442" s="1">
        <v>39442</v>
      </c>
      <c r="C17442" t="s">
        <v>64</v>
      </c>
      <c r="D17442" t="s">
        <v>72</v>
      </c>
      <c r="E17442" t="s">
        <v>73</v>
      </c>
      <c r="F17442" t="s">
        <v>74</v>
      </c>
      <c r="G17442">
        <v>25.337700000000002</v>
      </c>
    </row>
    <row r="17443" spans="1:7" x14ac:dyDescent="0.25">
      <c r="A17443" t="s">
        <v>17156</v>
      </c>
      <c r="B17443" s="1">
        <v>39442</v>
      </c>
      <c r="C17443" t="s">
        <v>64</v>
      </c>
      <c r="D17443" t="s">
        <v>72</v>
      </c>
      <c r="E17443" t="s">
        <v>73</v>
      </c>
      <c r="F17443" t="s">
        <v>74</v>
      </c>
      <c r="G17443">
        <v>55.238999999999997</v>
      </c>
    </row>
    <row r="17444" spans="1:7" x14ac:dyDescent="0.25">
      <c r="A17444" t="s">
        <v>17157</v>
      </c>
      <c r="B17444" s="1">
        <v>39442</v>
      </c>
      <c r="C17444" t="s">
        <v>64</v>
      </c>
      <c r="D17444" t="s">
        <v>72</v>
      </c>
      <c r="E17444" t="s">
        <v>73</v>
      </c>
      <c r="F17444" t="s">
        <v>74</v>
      </c>
      <c r="G17444">
        <v>8.7848000000000006</v>
      </c>
    </row>
    <row r="17445" spans="1:7" x14ac:dyDescent="0.25">
      <c r="A17445" t="s">
        <v>17200</v>
      </c>
      <c r="B17445" s="1">
        <v>39442</v>
      </c>
      <c r="C17445" t="s">
        <v>64</v>
      </c>
      <c r="D17445" t="s">
        <v>72</v>
      </c>
      <c r="E17445" t="s">
        <v>73</v>
      </c>
      <c r="F17445" t="s">
        <v>74</v>
      </c>
      <c r="G17445">
        <v>1918.2579000000001</v>
      </c>
    </row>
    <row r="17446" spans="1:7" x14ac:dyDescent="0.25">
      <c r="A17446" t="s">
        <v>17201</v>
      </c>
      <c r="B17446" s="1">
        <v>39442</v>
      </c>
      <c r="C17446" t="s">
        <v>64</v>
      </c>
      <c r="D17446" t="s">
        <v>72</v>
      </c>
      <c r="E17446" t="s">
        <v>73</v>
      </c>
      <c r="F17446" t="s">
        <v>74</v>
      </c>
      <c r="G17446">
        <v>1276.8054</v>
      </c>
    </row>
    <row r="17447" spans="1:7" x14ac:dyDescent="0.25">
      <c r="A17447" t="s">
        <v>17202</v>
      </c>
      <c r="B17447" s="1">
        <v>39442</v>
      </c>
      <c r="C17447" t="s">
        <v>64</v>
      </c>
      <c r="D17447" t="s">
        <v>72</v>
      </c>
      <c r="E17447" t="s">
        <v>73</v>
      </c>
      <c r="F17447" t="s">
        <v>74</v>
      </c>
      <c r="G17447">
        <v>596.68899999999996</v>
      </c>
    </row>
    <row r="17448" spans="1:7" x14ac:dyDescent="0.25">
      <c r="A17448" t="s">
        <v>17203</v>
      </c>
      <c r="B17448" s="1">
        <v>39442</v>
      </c>
      <c r="C17448" t="s">
        <v>64</v>
      </c>
      <c r="D17448" t="s">
        <v>72</v>
      </c>
      <c r="E17448" t="s">
        <v>73</v>
      </c>
      <c r="F17448" t="s">
        <v>74</v>
      </c>
      <c r="G17448">
        <v>2644.3312999999998</v>
      </c>
    </row>
    <row r="17449" spans="1:7" x14ac:dyDescent="0.25">
      <c r="A17449" t="s">
        <v>17218</v>
      </c>
      <c r="B17449" s="1">
        <v>39442</v>
      </c>
      <c r="C17449" t="s">
        <v>64</v>
      </c>
      <c r="D17449" t="s">
        <v>72</v>
      </c>
      <c r="E17449" t="s">
        <v>73</v>
      </c>
      <c r="F17449" t="s">
        <v>74</v>
      </c>
      <c r="G17449">
        <v>1342.4093</v>
      </c>
    </row>
    <row r="17450" spans="1:7" x14ac:dyDescent="0.25">
      <c r="A17450" t="s">
        <v>17219</v>
      </c>
      <c r="B17450" s="1">
        <v>39442</v>
      </c>
      <c r="C17450" t="s">
        <v>64</v>
      </c>
      <c r="D17450" t="s">
        <v>72</v>
      </c>
      <c r="E17450" t="s">
        <v>73</v>
      </c>
      <c r="F17450" t="s">
        <v>74</v>
      </c>
      <c r="G17450">
        <v>835.74469999999997</v>
      </c>
    </row>
    <row r="17451" spans="1:7" x14ac:dyDescent="0.25">
      <c r="A17451" t="s">
        <v>17220</v>
      </c>
      <c r="B17451" s="1">
        <v>39442</v>
      </c>
      <c r="C17451" t="s">
        <v>64</v>
      </c>
      <c r="D17451" t="s">
        <v>72</v>
      </c>
      <c r="E17451" t="s">
        <v>73</v>
      </c>
      <c r="F17451" t="s">
        <v>74</v>
      </c>
      <c r="G17451">
        <v>2649.8453</v>
      </c>
    </row>
    <row r="17452" spans="1:7" x14ac:dyDescent="0.25">
      <c r="A17452" t="s">
        <v>17221</v>
      </c>
      <c r="B17452" s="1">
        <v>39442</v>
      </c>
      <c r="C17452" t="s">
        <v>64</v>
      </c>
      <c r="D17452" t="s">
        <v>72</v>
      </c>
      <c r="E17452" t="s">
        <v>73</v>
      </c>
      <c r="F17452" t="s">
        <v>74</v>
      </c>
      <c r="G17452">
        <v>2644.3312999999998</v>
      </c>
    </row>
    <row r="17453" spans="1:7" x14ac:dyDescent="0.25">
      <c r="A17453" t="s">
        <v>17225</v>
      </c>
      <c r="B17453" s="1">
        <v>39443</v>
      </c>
      <c r="C17453" t="s">
        <v>64</v>
      </c>
      <c r="D17453" t="s">
        <v>72</v>
      </c>
      <c r="E17453" t="s">
        <v>73</v>
      </c>
      <c r="F17453" t="s">
        <v>74</v>
      </c>
      <c r="G17453">
        <v>34.553400000000003</v>
      </c>
    </row>
    <row r="17454" spans="1:7" x14ac:dyDescent="0.25">
      <c r="A17454" t="s">
        <v>17226</v>
      </c>
      <c r="B17454" s="1">
        <v>39443</v>
      </c>
      <c r="C17454" t="s">
        <v>64</v>
      </c>
      <c r="D17454" t="s">
        <v>72</v>
      </c>
      <c r="E17454" t="s">
        <v>73</v>
      </c>
      <c r="F17454" t="s">
        <v>74</v>
      </c>
      <c r="G17454">
        <v>77.338999999999999</v>
      </c>
    </row>
    <row r="17455" spans="1:7" x14ac:dyDescent="0.25">
      <c r="A17455" t="s">
        <v>17227</v>
      </c>
      <c r="B17455" s="1">
        <v>39443</v>
      </c>
      <c r="C17455" t="s">
        <v>64</v>
      </c>
      <c r="D17455" t="s">
        <v>72</v>
      </c>
      <c r="E17455" t="s">
        <v>73</v>
      </c>
      <c r="F17455" t="s">
        <v>74</v>
      </c>
      <c r="G17455">
        <v>38.664000000000001</v>
      </c>
    </row>
    <row r="17456" spans="1:7" x14ac:dyDescent="0.25">
      <c r="A17456" t="s">
        <v>17228</v>
      </c>
      <c r="B17456" s="1">
        <v>39443</v>
      </c>
      <c r="C17456" t="s">
        <v>64</v>
      </c>
      <c r="D17456" t="s">
        <v>72</v>
      </c>
      <c r="E17456" t="s">
        <v>73</v>
      </c>
      <c r="F17456" t="s">
        <v>74</v>
      </c>
      <c r="G17456">
        <v>38.664000000000001</v>
      </c>
    </row>
    <row r="17457" spans="1:7" x14ac:dyDescent="0.25">
      <c r="A17457" t="s">
        <v>17229</v>
      </c>
      <c r="B17457" s="1">
        <v>39443</v>
      </c>
      <c r="C17457" t="s">
        <v>64</v>
      </c>
      <c r="D17457" t="s">
        <v>72</v>
      </c>
      <c r="E17457" t="s">
        <v>73</v>
      </c>
      <c r="F17457" t="s">
        <v>74</v>
      </c>
      <c r="G17457">
        <v>27.061499999999999</v>
      </c>
    </row>
    <row r="17458" spans="1:7" x14ac:dyDescent="0.25">
      <c r="A17458" t="s">
        <v>17230</v>
      </c>
      <c r="B17458" s="1">
        <v>39443</v>
      </c>
      <c r="C17458" t="s">
        <v>64</v>
      </c>
      <c r="D17458" t="s">
        <v>72</v>
      </c>
      <c r="E17458" t="s">
        <v>73</v>
      </c>
      <c r="F17458" t="s">
        <v>74</v>
      </c>
      <c r="G17458">
        <v>9.9339999999999993</v>
      </c>
    </row>
    <row r="17459" spans="1:7" x14ac:dyDescent="0.25">
      <c r="A17459" t="s">
        <v>17231</v>
      </c>
      <c r="B17459" s="1">
        <v>39443</v>
      </c>
      <c r="C17459" t="s">
        <v>64</v>
      </c>
      <c r="D17459" t="s">
        <v>72</v>
      </c>
      <c r="E17459" t="s">
        <v>73</v>
      </c>
      <c r="F17459" t="s">
        <v>74</v>
      </c>
      <c r="G17459">
        <v>9.9339999999999993</v>
      </c>
    </row>
    <row r="17460" spans="1:7" x14ac:dyDescent="0.25">
      <c r="A17460" t="s">
        <v>17232</v>
      </c>
      <c r="B17460" s="1">
        <v>39443</v>
      </c>
      <c r="C17460" t="s">
        <v>64</v>
      </c>
      <c r="D17460" t="s">
        <v>72</v>
      </c>
      <c r="E17460" t="s">
        <v>73</v>
      </c>
      <c r="F17460" t="s">
        <v>74</v>
      </c>
      <c r="G17460">
        <v>59.658999999999999</v>
      </c>
    </row>
    <row r="17461" spans="1:7" x14ac:dyDescent="0.25">
      <c r="A17461" t="s">
        <v>17233</v>
      </c>
      <c r="B17461" s="1">
        <v>39443</v>
      </c>
      <c r="C17461" t="s">
        <v>64</v>
      </c>
      <c r="D17461" t="s">
        <v>72</v>
      </c>
      <c r="E17461" t="s">
        <v>73</v>
      </c>
      <c r="F17461" t="s">
        <v>74</v>
      </c>
      <c r="G17461">
        <v>59.658999999999999</v>
      </c>
    </row>
    <row r="17462" spans="1:7" x14ac:dyDescent="0.25">
      <c r="A17462" t="s">
        <v>17265</v>
      </c>
      <c r="B17462" s="1">
        <v>39443</v>
      </c>
      <c r="C17462" t="s">
        <v>64</v>
      </c>
      <c r="D17462" t="s">
        <v>72</v>
      </c>
      <c r="E17462" t="s">
        <v>73</v>
      </c>
      <c r="F17462" t="s">
        <v>74</v>
      </c>
      <c r="G17462">
        <v>2742.8642</v>
      </c>
    </row>
    <row r="17463" spans="1:7" x14ac:dyDescent="0.25">
      <c r="A17463" t="s">
        <v>17266</v>
      </c>
      <c r="B17463" s="1">
        <v>39443</v>
      </c>
      <c r="C17463" t="s">
        <v>64</v>
      </c>
      <c r="D17463" t="s">
        <v>72</v>
      </c>
      <c r="E17463" t="s">
        <v>73</v>
      </c>
      <c r="F17463" t="s">
        <v>74</v>
      </c>
      <c r="G17463">
        <v>1907.2079000000001</v>
      </c>
    </row>
    <row r="17464" spans="1:7" x14ac:dyDescent="0.25">
      <c r="A17464" t="s">
        <v>17267</v>
      </c>
      <c r="B17464" s="1">
        <v>39443</v>
      </c>
      <c r="C17464" t="s">
        <v>64</v>
      </c>
      <c r="D17464" t="s">
        <v>72</v>
      </c>
      <c r="E17464" t="s">
        <v>73</v>
      </c>
      <c r="F17464" t="s">
        <v>74</v>
      </c>
      <c r="G17464">
        <v>2708.6864999999998</v>
      </c>
    </row>
    <row r="17465" spans="1:7" x14ac:dyDescent="0.25">
      <c r="A17465" t="s">
        <v>17268</v>
      </c>
      <c r="B17465" s="1">
        <v>39443</v>
      </c>
      <c r="C17465" t="s">
        <v>64</v>
      </c>
      <c r="D17465" t="s">
        <v>72</v>
      </c>
      <c r="E17465" t="s">
        <v>73</v>
      </c>
      <c r="F17465" t="s">
        <v>74</v>
      </c>
      <c r="G17465">
        <v>1297.8004000000001</v>
      </c>
    </row>
    <row r="17466" spans="1:7" x14ac:dyDescent="0.25">
      <c r="A17466" t="s">
        <v>17269</v>
      </c>
      <c r="B17466" s="1">
        <v>39443</v>
      </c>
      <c r="C17466" t="s">
        <v>64</v>
      </c>
      <c r="D17466" t="s">
        <v>72</v>
      </c>
      <c r="E17466" t="s">
        <v>73</v>
      </c>
      <c r="F17466" t="s">
        <v>74</v>
      </c>
      <c r="G17466">
        <v>2688.5092</v>
      </c>
    </row>
    <row r="17467" spans="1:7" x14ac:dyDescent="0.25">
      <c r="A17467" t="s">
        <v>17270</v>
      </c>
      <c r="B17467" s="1">
        <v>39443</v>
      </c>
      <c r="C17467" t="s">
        <v>64</v>
      </c>
      <c r="D17467" t="s">
        <v>72</v>
      </c>
      <c r="E17467" t="s">
        <v>73</v>
      </c>
      <c r="F17467" t="s">
        <v>74</v>
      </c>
      <c r="G17467">
        <v>2673.0612999999998</v>
      </c>
    </row>
    <row r="17468" spans="1:7" x14ac:dyDescent="0.25">
      <c r="A17468" t="s">
        <v>17271</v>
      </c>
      <c r="B17468" s="1">
        <v>39443</v>
      </c>
      <c r="C17468" t="s">
        <v>64</v>
      </c>
      <c r="D17468" t="s">
        <v>72</v>
      </c>
      <c r="E17468" t="s">
        <v>73</v>
      </c>
      <c r="F17468" t="s">
        <v>74</v>
      </c>
      <c r="G17468">
        <v>2673.0612999999998</v>
      </c>
    </row>
    <row r="17469" spans="1:7" x14ac:dyDescent="0.25">
      <c r="A17469" t="s">
        <v>17279</v>
      </c>
      <c r="B17469" s="1">
        <v>39443</v>
      </c>
      <c r="C17469" t="s">
        <v>64</v>
      </c>
      <c r="D17469" t="s">
        <v>72</v>
      </c>
      <c r="E17469" t="s">
        <v>73</v>
      </c>
      <c r="F17469" t="s">
        <v>74</v>
      </c>
      <c r="G17469">
        <v>820.29679999999996</v>
      </c>
    </row>
    <row r="17470" spans="1:7" x14ac:dyDescent="0.25">
      <c r="A17470" t="s">
        <v>17282</v>
      </c>
      <c r="B17470" s="1">
        <v>39444</v>
      </c>
      <c r="C17470" t="s">
        <v>64</v>
      </c>
      <c r="D17470" t="s">
        <v>72</v>
      </c>
      <c r="E17470" t="s">
        <v>73</v>
      </c>
      <c r="F17470" t="s">
        <v>74</v>
      </c>
      <c r="G17470">
        <v>35.6584</v>
      </c>
    </row>
    <row r="17471" spans="1:7" x14ac:dyDescent="0.25">
      <c r="A17471" t="s">
        <v>17283</v>
      </c>
      <c r="B17471" s="1">
        <v>39444</v>
      </c>
      <c r="C17471" t="s">
        <v>64</v>
      </c>
      <c r="D17471" t="s">
        <v>72</v>
      </c>
      <c r="E17471" t="s">
        <v>73</v>
      </c>
      <c r="F17471" t="s">
        <v>74</v>
      </c>
      <c r="G17471">
        <v>2.5305</v>
      </c>
    </row>
    <row r="17472" spans="1:7" x14ac:dyDescent="0.25">
      <c r="A17472" t="s">
        <v>17319</v>
      </c>
      <c r="B17472" s="1">
        <v>39444</v>
      </c>
      <c r="C17472" t="s">
        <v>64</v>
      </c>
      <c r="D17472" t="s">
        <v>72</v>
      </c>
      <c r="E17472" t="s">
        <v>73</v>
      </c>
      <c r="F17472" t="s">
        <v>74</v>
      </c>
      <c r="G17472">
        <v>1939.2529</v>
      </c>
    </row>
    <row r="17473" spans="1:7" x14ac:dyDescent="0.25">
      <c r="A17473" t="s">
        <v>17320</v>
      </c>
      <c r="B17473" s="1">
        <v>39444</v>
      </c>
      <c r="C17473" t="s">
        <v>64</v>
      </c>
      <c r="D17473" t="s">
        <v>72</v>
      </c>
      <c r="E17473" t="s">
        <v>73</v>
      </c>
      <c r="F17473" t="s">
        <v>74</v>
      </c>
      <c r="G17473">
        <v>2738.5657000000001</v>
      </c>
    </row>
    <row r="17474" spans="1:7" x14ac:dyDescent="0.25">
      <c r="A17474" t="s">
        <v>17321</v>
      </c>
      <c r="B17474" s="1">
        <v>39444</v>
      </c>
      <c r="C17474" t="s">
        <v>64</v>
      </c>
      <c r="D17474" t="s">
        <v>72</v>
      </c>
      <c r="E17474" t="s">
        <v>73</v>
      </c>
      <c r="F17474" t="s">
        <v>74</v>
      </c>
      <c r="G17474">
        <v>2785.5171999999998</v>
      </c>
    </row>
    <row r="17475" spans="1:7" x14ac:dyDescent="0.25">
      <c r="A17475" t="s">
        <v>17322</v>
      </c>
      <c r="B17475" s="1">
        <v>39444</v>
      </c>
      <c r="C17475" t="s">
        <v>64</v>
      </c>
      <c r="D17475" t="s">
        <v>72</v>
      </c>
      <c r="E17475" t="s">
        <v>73</v>
      </c>
      <c r="F17475" t="s">
        <v>74</v>
      </c>
      <c r="G17475">
        <v>635.35289999999998</v>
      </c>
    </row>
    <row r="17476" spans="1:7" x14ac:dyDescent="0.25">
      <c r="A17476" t="s">
        <v>17323</v>
      </c>
      <c r="B17476" s="1">
        <v>39444</v>
      </c>
      <c r="C17476" t="s">
        <v>64</v>
      </c>
      <c r="D17476" t="s">
        <v>72</v>
      </c>
      <c r="E17476" t="s">
        <v>73</v>
      </c>
      <c r="F17476" t="s">
        <v>74</v>
      </c>
      <c r="G17476">
        <v>662.4144</v>
      </c>
    </row>
    <row r="17477" spans="1:7" x14ac:dyDescent="0.25">
      <c r="A17477" t="s">
        <v>17324</v>
      </c>
      <c r="B17477" s="1">
        <v>39444</v>
      </c>
      <c r="C17477" t="s">
        <v>64</v>
      </c>
      <c r="D17477" t="s">
        <v>72</v>
      </c>
      <c r="E17477" t="s">
        <v>73</v>
      </c>
      <c r="F17477" t="s">
        <v>74</v>
      </c>
      <c r="G17477">
        <v>2674.4757</v>
      </c>
    </row>
    <row r="17478" spans="1:7" x14ac:dyDescent="0.25">
      <c r="A17478" t="s">
        <v>17344</v>
      </c>
      <c r="B17478" s="1">
        <v>39445</v>
      </c>
      <c r="C17478" t="s">
        <v>64</v>
      </c>
      <c r="D17478" t="s">
        <v>72</v>
      </c>
      <c r="E17478" t="s">
        <v>73</v>
      </c>
      <c r="F17478" t="s">
        <v>74</v>
      </c>
      <c r="G17478">
        <v>117.0748</v>
      </c>
    </row>
    <row r="17479" spans="1:7" x14ac:dyDescent="0.25">
      <c r="A17479" t="s">
        <v>17345</v>
      </c>
      <c r="B17479" s="1">
        <v>39445</v>
      </c>
      <c r="C17479" t="s">
        <v>64</v>
      </c>
      <c r="D17479" t="s">
        <v>72</v>
      </c>
      <c r="E17479" t="s">
        <v>73</v>
      </c>
      <c r="F17479" t="s">
        <v>74</v>
      </c>
      <c r="G17479">
        <v>35.669400000000003</v>
      </c>
    </row>
    <row r="17480" spans="1:7" x14ac:dyDescent="0.25">
      <c r="A17480" t="s">
        <v>17346</v>
      </c>
      <c r="B17480" s="1">
        <v>39445</v>
      </c>
      <c r="C17480" t="s">
        <v>64</v>
      </c>
      <c r="D17480" t="s">
        <v>72</v>
      </c>
      <c r="E17480" t="s">
        <v>73</v>
      </c>
      <c r="F17480" t="s">
        <v>74</v>
      </c>
      <c r="G17480">
        <v>24.2879</v>
      </c>
    </row>
    <row r="17481" spans="1:7" x14ac:dyDescent="0.25">
      <c r="A17481" t="s">
        <v>17347</v>
      </c>
      <c r="B17481" s="1">
        <v>39445</v>
      </c>
      <c r="C17481" t="s">
        <v>64</v>
      </c>
      <c r="D17481" t="s">
        <v>72</v>
      </c>
      <c r="E17481" t="s">
        <v>73</v>
      </c>
      <c r="F17481" t="s">
        <v>74</v>
      </c>
      <c r="G17481">
        <v>83.946899999999999</v>
      </c>
    </row>
    <row r="17482" spans="1:7" x14ac:dyDescent="0.25">
      <c r="A17482" t="s">
        <v>17348</v>
      </c>
      <c r="B17482" s="1">
        <v>39445</v>
      </c>
      <c r="C17482" t="s">
        <v>64</v>
      </c>
      <c r="D17482" t="s">
        <v>72</v>
      </c>
      <c r="E17482" t="s">
        <v>73</v>
      </c>
      <c r="F17482" t="s">
        <v>74</v>
      </c>
      <c r="G17482">
        <v>82.852900000000005</v>
      </c>
    </row>
    <row r="17483" spans="1:7" x14ac:dyDescent="0.25">
      <c r="A17483" t="s">
        <v>17349</v>
      </c>
      <c r="B17483" s="1">
        <v>39445</v>
      </c>
      <c r="C17483" t="s">
        <v>64</v>
      </c>
      <c r="D17483" t="s">
        <v>72</v>
      </c>
      <c r="E17483" t="s">
        <v>73</v>
      </c>
      <c r="F17483" t="s">
        <v>74</v>
      </c>
      <c r="G17483">
        <v>44.177900000000001</v>
      </c>
    </row>
    <row r="17484" spans="1:7" x14ac:dyDescent="0.25">
      <c r="A17484" t="s">
        <v>17350</v>
      </c>
      <c r="B17484" s="1">
        <v>39445</v>
      </c>
      <c r="C17484" t="s">
        <v>64</v>
      </c>
      <c r="D17484" t="s">
        <v>72</v>
      </c>
      <c r="E17484" t="s">
        <v>73</v>
      </c>
      <c r="F17484" t="s">
        <v>74</v>
      </c>
      <c r="G17484">
        <v>15.447900000000001</v>
      </c>
    </row>
    <row r="17485" spans="1:7" x14ac:dyDescent="0.25">
      <c r="A17485" t="s">
        <v>17351</v>
      </c>
      <c r="B17485" s="1">
        <v>39445</v>
      </c>
      <c r="C17485" t="s">
        <v>64</v>
      </c>
      <c r="D17485" t="s">
        <v>72</v>
      </c>
      <c r="E17485" t="s">
        <v>73</v>
      </c>
      <c r="F17485" t="s">
        <v>74</v>
      </c>
      <c r="G17485">
        <v>87.272900000000007</v>
      </c>
    </row>
    <row r="17486" spans="1:7" x14ac:dyDescent="0.25">
      <c r="A17486" t="s">
        <v>17352</v>
      </c>
      <c r="B17486" s="1">
        <v>39445</v>
      </c>
      <c r="C17486" t="s">
        <v>64</v>
      </c>
      <c r="D17486" t="s">
        <v>72</v>
      </c>
      <c r="E17486" t="s">
        <v>73</v>
      </c>
      <c r="F17486" t="s">
        <v>74</v>
      </c>
      <c r="G17486">
        <v>70.134399999999999</v>
      </c>
    </row>
    <row r="17487" spans="1:7" x14ac:dyDescent="0.25">
      <c r="A17487" t="s">
        <v>17353</v>
      </c>
      <c r="B17487" s="1">
        <v>39445</v>
      </c>
      <c r="C17487" t="s">
        <v>64</v>
      </c>
      <c r="D17487" t="s">
        <v>72</v>
      </c>
      <c r="E17487" t="s">
        <v>73</v>
      </c>
      <c r="F17487" t="s">
        <v>74</v>
      </c>
      <c r="G17487">
        <v>4.4089999999999998</v>
      </c>
    </row>
    <row r="17488" spans="1:7" x14ac:dyDescent="0.25">
      <c r="A17488" t="s">
        <v>17416</v>
      </c>
      <c r="B17488" s="1">
        <v>39445</v>
      </c>
      <c r="C17488" t="s">
        <v>64</v>
      </c>
      <c r="D17488" t="s">
        <v>72</v>
      </c>
      <c r="E17488" t="s">
        <v>73</v>
      </c>
      <c r="F17488" t="s">
        <v>74</v>
      </c>
      <c r="G17488">
        <v>1342.4093</v>
      </c>
    </row>
    <row r="17489" spans="1:7" x14ac:dyDescent="0.25">
      <c r="A17489" t="s">
        <v>17417</v>
      </c>
      <c r="B17489" s="1">
        <v>39445</v>
      </c>
      <c r="C17489" t="s">
        <v>64</v>
      </c>
      <c r="D17489" t="s">
        <v>72</v>
      </c>
      <c r="E17489" t="s">
        <v>73</v>
      </c>
      <c r="F17489" t="s">
        <v>74</v>
      </c>
      <c r="G17489">
        <v>889.88969999999995</v>
      </c>
    </row>
    <row r="17490" spans="1:7" x14ac:dyDescent="0.25">
      <c r="A17490" t="s">
        <v>17418</v>
      </c>
      <c r="B17490" s="1">
        <v>39446</v>
      </c>
      <c r="C17490" t="s">
        <v>64</v>
      </c>
      <c r="D17490" t="s">
        <v>72</v>
      </c>
      <c r="E17490" t="s">
        <v>73</v>
      </c>
      <c r="F17490" t="s">
        <v>74</v>
      </c>
      <c r="G17490">
        <v>937.55939999999998</v>
      </c>
    </row>
    <row r="17491" spans="1:7" x14ac:dyDescent="0.25">
      <c r="A17491" t="s">
        <v>17424</v>
      </c>
      <c r="B17491" s="1">
        <v>39446</v>
      </c>
      <c r="C17491" t="s">
        <v>64</v>
      </c>
      <c r="D17491" t="s">
        <v>72</v>
      </c>
      <c r="E17491" t="s">
        <v>73</v>
      </c>
      <c r="F17491" t="s">
        <v>74</v>
      </c>
      <c r="G17491">
        <v>23.746500000000001</v>
      </c>
    </row>
    <row r="17492" spans="1:7" x14ac:dyDescent="0.25">
      <c r="A17492" t="s">
        <v>17425</v>
      </c>
      <c r="B17492" s="1">
        <v>39446</v>
      </c>
      <c r="C17492" t="s">
        <v>64</v>
      </c>
      <c r="D17492" t="s">
        <v>72</v>
      </c>
      <c r="E17492" t="s">
        <v>73</v>
      </c>
      <c r="F17492" t="s">
        <v>74</v>
      </c>
      <c r="G17492">
        <v>83.946899999999999</v>
      </c>
    </row>
    <row r="17493" spans="1:7" x14ac:dyDescent="0.25">
      <c r="A17493" t="s">
        <v>17464</v>
      </c>
      <c r="B17493" s="1">
        <v>39446</v>
      </c>
      <c r="C17493" t="s">
        <v>64</v>
      </c>
      <c r="D17493" t="s">
        <v>72</v>
      </c>
      <c r="E17493" t="s">
        <v>73</v>
      </c>
      <c r="F17493" t="s">
        <v>74</v>
      </c>
      <c r="G17493">
        <v>2738.4551999999999</v>
      </c>
    </row>
    <row r="17494" spans="1:7" x14ac:dyDescent="0.25">
      <c r="A17494" t="s">
        <v>17465</v>
      </c>
      <c r="B17494" s="1">
        <v>39446</v>
      </c>
      <c r="C17494" t="s">
        <v>64</v>
      </c>
      <c r="D17494" t="s">
        <v>72</v>
      </c>
      <c r="E17494" t="s">
        <v>73</v>
      </c>
      <c r="F17494" t="s">
        <v>74</v>
      </c>
      <c r="G17494">
        <v>1297.8004000000001</v>
      </c>
    </row>
    <row r="17495" spans="1:7" x14ac:dyDescent="0.25">
      <c r="A17495" t="s">
        <v>17466</v>
      </c>
      <c r="B17495" s="1">
        <v>39446</v>
      </c>
      <c r="C17495" t="s">
        <v>64</v>
      </c>
      <c r="D17495" t="s">
        <v>72</v>
      </c>
      <c r="E17495" t="s">
        <v>73</v>
      </c>
      <c r="F17495" t="s">
        <v>74</v>
      </c>
      <c r="G17495">
        <v>2644.3312999999998</v>
      </c>
    </row>
    <row r="17496" spans="1:7" x14ac:dyDescent="0.25">
      <c r="A17496" t="s">
        <v>17483</v>
      </c>
      <c r="B17496" s="1">
        <v>39447</v>
      </c>
      <c r="C17496" t="s">
        <v>64</v>
      </c>
      <c r="D17496" t="s">
        <v>72</v>
      </c>
      <c r="E17496" t="s">
        <v>73</v>
      </c>
      <c r="F17496" t="s">
        <v>74</v>
      </c>
      <c r="G17496">
        <v>35.669400000000003</v>
      </c>
    </row>
    <row r="17497" spans="1:7" x14ac:dyDescent="0.25">
      <c r="A17497" t="s">
        <v>17484</v>
      </c>
      <c r="B17497" s="1">
        <v>39447</v>
      </c>
      <c r="C17497" t="s">
        <v>64</v>
      </c>
      <c r="D17497" t="s">
        <v>72</v>
      </c>
      <c r="E17497" t="s">
        <v>73</v>
      </c>
      <c r="F17497" t="s">
        <v>74</v>
      </c>
      <c r="G17497">
        <v>62.940800000000003</v>
      </c>
    </row>
    <row r="17498" spans="1:7" x14ac:dyDescent="0.25">
      <c r="A17498" t="s">
        <v>17485</v>
      </c>
      <c r="B17498" s="1">
        <v>39447</v>
      </c>
      <c r="C17498" t="s">
        <v>64</v>
      </c>
      <c r="D17498" t="s">
        <v>72</v>
      </c>
      <c r="E17498" t="s">
        <v>73</v>
      </c>
      <c r="F17498" t="s">
        <v>74</v>
      </c>
      <c r="G17498">
        <v>88.919399999999996</v>
      </c>
    </row>
    <row r="17499" spans="1:7" x14ac:dyDescent="0.25">
      <c r="A17499" t="s">
        <v>17486</v>
      </c>
      <c r="B17499" s="1">
        <v>39447</v>
      </c>
      <c r="C17499" t="s">
        <v>64</v>
      </c>
      <c r="D17499" t="s">
        <v>72</v>
      </c>
      <c r="E17499" t="s">
        <v>73</v>
      </c>
      <c r="F17499" t="s">
        <v>74</v>
      </c>
      <c r="G17499">
        <v>79.515799999999999</v>
      </c>
    </row>
    <row r="17500" spans="1:7" x14ac:dyDescent="0.25">
      <c r="A17500" t="s">
        <v>17487</v>
      </c>
      <c r="B17500" s="1">
        <v>39447</v>
      </c>
      <c r="C17500" t="s">
        <v>64</v>
      </c>
      <c r="D17500" t="s">
        <v>72</v>
      </c>
      <c r="E17500" t="s">
        <v>73</v>
      </c>
      <c r="F17500" t="s">
        <v>74</v>
      </c>
      <c r="G17500">
        <v>30.6859</v>
      </c>
    </row>
    <row r="17501" spans="1:7" x14ac:dyDescent="0.25">
      <c r="A17501" t="s">
        <v>17488</v>
      </c>
      <c r="B17501" s="1">
        <v>39447</v>
      </c>
      <c r="C17501" t="s">
        <v>64</v>
      </c>
      <c r="D17501" t="s">
        <v>72</v>
      </c>
      <c r="E17501" t="s">
        <v>73</v>
      </c>
      <c r="F17501" t="s">
        <v>74</v>
      </c>
      <c r="G17501">
        <v>66.277900000000002</v>
      </c>
    </row>
    <row r="17502" spans="1:7" x14ac:dyDescent="0.25">
      <c r="A17502" t="s">
        <v>17489</v>
      </c>
      <c r="B17502" s="1">
        <v>39447</v>
      </c>
      <c r="C17502" t="s">
        <v>64</v>
      </c>
      <c r="D17502" t="s">
        <v>72</v>
      </c>
      <c r="E17502" t="s">
        <v>73</v>
      </c>
      <c r="F17502" t="s">
        <v>74</v>
      </c>
      <c r="G17502">
        <v>133.10830000000001</v>
      </c>
    </row>
    <row r="17503" spans="1:7" x14ac:dyDescent="0.25">
      <c r="A17503" t="s">
        <v>17490</v>
      </c>
      <c r="B17503" s="1">
        <v>39447</v>
      </c>
      <c r="C17503" t="s">
        <v>64</v>
      </c>
      <c r="D17503" t="s">
        <v>72</v>
      </c>
      <c r="E17503" t="s">
        <v>73</v>
      </c>
      <c r="F17503" t="s">
        <v>74</v>
      </c>
      <c r="G17503">
        <v>8.0443999999999996</v>
      </c>
    </row>
    <row r="17504" spans="1:7" x14ac:dyDescent="0.25">
      <c r="A17504" t="s">
        <v>17491</v>
      </c>
      <c r="B17504" s="1">
        <v>39447</v>
      </c>
      <c r="C17504" t="s">
        <v>64</v>
      </c>
      <c r="D17504" t="s">
        <v>72</v>
      </c>
      <c r="E17504" t="s">
        <v>73</v>
      </c>
      <c r="F17504" t="s">
        <v>74</v>
      </c>
      <c r="G17504">
        <v>77.338999999999999</v>
      </c>
    </row>
    <row r="17505" spans="1:7" x14ac:dyDescent="0.25">
      <c r="A17505" t="s">
        <v>17492</v>
      </c>
      <c r="B17505" s="1">
        <v>39447</v>
      </c>
      <c r="C17505" t="s">
        <v>64</v>
      </c>
      <c r="D17505" t="s">
        <v>72</v>
      </c>
      <c r="E17505" t="s">
        <v>73</v>
      </c>
      <c r="F17505" t="s">
        <v>74</v>
      </c>
      <c r="G17505">
        <v>59.658999999999999</v>
      </c>
    </row>
    <row r="17506" spans="1:7" x14ac:dyDescent="0.25">
      <c r="A17506" t="s">
        <v>17493</v>
      </c>
      <c r="B17506" s="1">
        <v>39447</v>
      </c>
      <c r="C17506" t="s">
        <v>64</v>
      </c>
      <c r="D17506" t="s">
        <v>72</v>
      </c>
      <c r="E17506" t="s">
        <v>73</v>
      </c>
      <c r="F17506" t="s">
        <v>74</v>
      </c>
      <c r="G17506">
        <v>2.5305</v>
      </c>
    </row>
    <row r="17507" spans="1:7" x14ac:dyDescent="0.25">
      <c r="A17507" t="s">
        <v>17494</v>
      </c>
      <c r="B17507" s="1">
        <v>39447</v>
      </c>
      <c r="C17507" t="s">
        <v>64</v>
      </c>
      <c r="D17507" t="s">
        <v>72</v>
      </c>
      <c r="E17507" t="s">
        <v>73</v>
      </c>
      <c r="F17507" t="s">
        <v>74</v>
      </c>
      <c r="G17507">
        <v>38.5535</v>
      </c>
    </row>
    <row r="17508" spans="1:7" x14ac:dyDescent="0.25">
      <c r="A17508" t="s">
        <v>17543</v>
      </c>
      <c r="B17508" s="1">
        <v>39447</v>
      </c>
      <c r="C17508" t="s">
        <v>64</v>
      </c>
      <c r="D17508" t="s">
        <v>72</v>
      </c>
      <c r="E17508" t="s">
        <v>73</v>
      </c>
      <c r="F17508" t="s">
        <v>74</v>
      </c>
      <c r="G17508">
        <v>1904.9757999999999</v>
      </c>
    </row>
    <row r="17509" spans="1:7" x14ac:dyDescent="0.25">
      <c r="A17509" t="s">
        <v>17544</v>
      </c>
      <c r="B17509" s="1">
        <v>39447</v>
      </c>
      <c r="C17509" t="s">
        <v>64</v>
      </c>
      <c r="D17509" t="s">
        <v>72</v>
      </c>
      <c r="E17509" t="s">
        <v>73</v>
      </c>
      <c r="F17509" t="s">
        <v>74</v>
      </c>
      <c r="G17509">
        <v>2699.9018000000001</v>
      </c>
    </row>
    <row r="17510" spans="1:7" x14ac:dyDescent="0.25">
      <c r="A17510" t="s">
        <v>17545</v>
      </c>
      <c r="B17510" s="1">
        <v>39447</v>
      </c>
      <c r="C17510" t="s">
        <v>64</v>
      </c>
      <c r="D17510" t="s">
        <v>72</v>
      </c>
      <c r="E17510" t="s">
        <v>73</v>
      </c>
      <c r="F17510" t="s">
        <v>74</v>
      </c>
      <c r="G17510">
        <v>2738.5657000000001</v>
      </c>
    </row>
    <row r="17511" spans="1:7" x14ac:dyDescent="0.25">
      <c r="A17511" t="s">
        <v>17546</v>
      </c>
      <c r="B17511" s="1">
        <v>39447</v>
      </c>
      <c r="C17511" t="s">
        <v>64</v>
      </c>
      <c r="D17511" t="s">
        <v>72</v>
      </c>
      <c r="E17511" t="s">
        <v>73</v>
      </c>
      <c r="F17511" t="s">
        <v>74</v>
      </c>
      <c r="G17511">
        <v>1276.8054</v>
      </c>
    </row>
    <row r="17512" spans="1:7" x14ac:dyDescent="0.25">
      <c r="A17512" t="s">
        <v>17547</v>
      </c>
      <c r="B17512" s="1">
        <v>39447</v>
      </c>
      <c r="C17512" t="s">
        <v>64</v>
      </c>
      <c r="D17512" t="s">
        <v>72</v>
      </c>
      <c r="E17512" t="s">
        <v>73</v>
      </c>
      <c r="F17512" t="s">
        <v>74</v>
      </c>
      <c r="G17512">
        <v>620.43539999999996</v>
      </c>
    </row>
    <row r="17513" spans="1:7" x14ac:dyDescent="0.25">
      <c r="A17513" t="s">
        <v>17548</v>
      </c>
      <c r="B17513" s="1">
        <v>39447</v>
      </c>
      <c r="C17513" t="s">
        <v>64</v>
      </c>
      <c r="D17513" t="s">
        <v>72</v>
      </c>
      <c r="E17513" t="s">
        <v>73</v>
      </c>
      <c r="F17513" t="s">
        <v>74</v>
      </c>
      <c r="G17513">
        <v>612.13689999999997</v>
      </c>
    </row>
    <row r="17514" spans="1:7" x14ac:dyDescent="0.25">
      <c r="A17514" t="s">
        <v>17549</v>
      </c>
      <c r="B17514" s="1">
        <v>39447</v>
      </c>
      <c r="C17514" t="s">
        <v>64</v>
      </c>
      <c r="D17514" t="s">
        <v>72</v>
      </c>
      <c r="E17514" t="s">
        <v>73</v>
      </c>
      <c r="F17514" t="s">
        <v>74</v>
      </c>
      <c r="G17514">
        <v>620.43539999999996</v>
      </c>
    </row>
    <row r="17515" spans="1:7" x14ac:dyDescent="0.25">
      <c r="A17515" t="s">
        <v>17550</v>
      </c>
      <c r="B17515" s="1">
        <v>39447</v>
      </c>
      <c r="C17515" t="s">
        <v>64</v>
      </c>
      <c r="D17515" t="s">
        <v>72</v>
      </c>
      <c r="E17515" t="s">
        <v>73</v>
      </c>
      <c r="F17515" t="s">
        <v>74</v>
      </c>
      <c r="G17515">
        <v>2676.9067</v>
      </c>
    </row>
    <row r="17516" spans="1:7" x14ac:dyDescent="0.25">
      <c r="A17516" t="s">
        <v>17558</v>
      </c>
      <c r="B17516" s="1">
        <v>39448</v>
      </c>
      <c r="C17516" t="s">
        <v>8</v>
      </c>
      <c r="D17516" t="s">
        <v>9</v>
      </c>
      <c r="E17516" t="s">
        <v>10</v>
      </c>
      <c r="F17516" t="s">
        <v>11</v>
      </c>
      <c r="G17516">
        <v>32800.243699999999</v>
      </c>
    </row>
    <row r="17517" spans="1:7" x14ac:dyDescent="0.25">
      <c r="A17517" t="s">
        <v>17559</v>
      </c>
      <c r="B17517" s="1">
        <v>39448</v>
      </c>
      <c r="C17517" t="s">
        <v>33</v>
      </c>
      <c r="D17517" t="s">
        <v>29</v>
      </c>
      <c r="E17517" t="s">
        <v>10</v>
      </c>
      <c r="F17517" t="s">
        <v>11</v>
      </c>
      <c r="G17517">
        <v>7766.7536</v>
      </c>
    </row>
    <row r="17518" spans="1:7" x14ac:dyDescent="0.25">
      <c r="A17518" t="s">
        <v>17560</v>
      </c>
      <c r="B17518" s="1">
        <v>39448</v>
      </c>
      <c r="C17518" t="s">
        <v>14</v>
      </c>
      <c r="D17518" t="s">
        <v>82</v>
      </c>
      <c r="E17518" t="s">
        <v>67</v>
      </c>
      <c r="F17518" t="s">
        <v>83</v>
      </c>
      <c r="G17518">
        <v>29134.264500000001</v>
      </c>
    </row>
    <row r="17519" spans="1:7" x14ac:dyDescent="0.25">
      <c r="A17519" t="s">
        <v>17561</v>
      </c>
      <c r="B17519" s="1">
        <v>39448</v>
      </c>
      <c r="C17519" t="s">
        <v>7482</v>
      </c>
      <c r="D17519" t="s">
        <v>88</v>
      </c>
      <c r="E17519" t="s">
        <v>67</v>
      </c>
      <c r="F17519" t="s">
        <v>89</v>
      </c>
      <c r="G17519">
        <v>1630.9360999999999</v>
      </c>
    </row>
    <row r="17520" spans="1:7" x14ac:dyDescent="0.25">
      <c r="A17520" t="s">
        <v>17562</v>
      </c>
      <c r="B17520" s="1">
        <v>39448</v>
      </c>
      <c r="C17520" t="s">
        <v>2986</v>
      </c>
      <c r="D17520" t="s">
        <v>15</v>
      </c>
      <c r="E17520" t="s">
        <v>10</v>
      </c>
      <c r="F17520" t="s">
        <v>16</v>
      </c>
      <c r="G17520">
        <v>23819.929100000001</v>
      </c>
    </row>
    <row r="17521" spans="1:7" x14ac:dyDescent="0.25">
      <c r="A17521" t="s">
        <v>17563</v>
      </c>
      <c r="B17521" s="1">
        <v>39448</v>
      </c>
      <c r="C17521" t="s">
        <v>19</v>
      </c>
      <c r="D17521" t="s">
        <v>20</v>
      </c>
      <c r="E17521" t="s">
        <v>10</v>
      </c>
      <c r="F17521" t="s">
        <v>11</v>
      </c>
      <c r="G17521">
        <v>3028.0122000000001</v>
      </c>
    </row>
    <row r="17522" spans="1:7" x14ac:dyDescent="0.25">
      <c r="A17522" t="s">
        <v>17564</v>
      </c>
      <c r="B17522" s="1">
        <v>39448</v>
      </c>
      <c r="C17522" t="s">
        <v>2986</v>
      </c>
      <c r="D17522" t="s">
        <v>15</v>
      </c>
      <c r="E17522" t="s">
        <v>10</v>
      </c>
      <c r="F17522" t="s">
        <v>16</v>
      </c>
      <c r="G17522">
        <v>44204.253499999999</v>
      </c>
    </row>
    <row r="17523" spans="1:7" x14ac:dyDescent="0.25">
      <c r="A17523" t="s">
        <v>17565</v>
      </c>
      <c r="B17523" s="1">
        <v>39448</v>
      </c>
      <c r="C17523" t="s">
        <v>9870</v>
      </c>
      <c r="D17523" t="s">
        <v>72</v>
      </c>
      <c r="E17523" t="s">
        <v>73</v>
      </c>
      <c r="F17523" t="s">
        <v>74</v>
      </c>
      <c r="G17523">
        <v>3932.5328</v>
      </c>
    </row>
    <row r="17524" spans="1:7" x14ac:dyDescent="0.25">
      <c r="A17524" t="s">
        <v>17566</v>
      </c>
      <c r="B17524" s="1">
        <v>39448</v>
      </c>
      <c r="C17524" t="s">
        <v>28</v>
      </c>
      <c r="D17524" t="s">
        <v>37</v>
      </c>
      <c r="E17524" t="s">
        <v>10</v>
      </c>
      <c r="F17524" t="s">
        <v>11</v>
      </c>
      <c r="G17524">
        <v>34339.426800000001</v>
      </c>
    </row>
    <row r="17525" spans="1:7" x14ac:dyDescent="0.25">
      <c r="A17525" t="s">
        <v>17567</v>
      </c>
      <c r="B17525" s="1">
        <v>39448</v>
      </c>
      <c r="C17525" t="s">
        <v>25</v>
      </c>
      <c r="D17525" t="s">
        <v>23</v>
      </c>
      <c r="E17525" t="s">
        <v>10</v>
      </c>
      <c r="F17525" t="s">
        <v>11</v>
      </c>
      <c r="G17525">
        <v>59329.307800000002</v>
      </c>
    </row>
    <row r="17526" spans="1:7" x14ac:dyDescent="0.25">
      <c r="A17526" t="s">
        <v>17568</v>
      </c>
      <c r="B17526" s="1">
        <v>39448</v>
      </c>
      <c r="C17526" t="s">
        <v>25</v>
      </c>
      <c r="D17526" t="s">
        <v>23</v>
      </c>
      <c r="E17526" t="s">
        <v>10</v>
      </c>
      <c r="F17526" t="s">
        <v>11</v>
      </c>
      <c r="G17526">
        <v>36.078800000000001</v>
      </c>
    </row>
    <row r="17527" spans="1:7" x14ac:dyDescent="0.25">
      <c r="A17527" t="s">
        <v>17569</v>
      </c>
      <c r="B17527" s="1">
        <v>39448</v>
      </c>
      <c r="C17527" t="s">
        <v>44</v>
      </c>
      <c r="D17527" t="s">
        <v>20</v>
      </c>
      <c r="E17527" t="s">
        <v>10</v>
      </c>
      <c r="F17527" t="s">
        <v>11</v>
      </c>
      <c r="G17527">
        <v>106406.1069</v>
      </c>
    </row>
    <row r="17528" spans="1:7" x14ac:dyDescent="0.25">
      <c r="A17528" t="s">
        <v>17570</v>
      </c>
      <c r="B17528" s="1">
        <v>39448</v>
      </c>
      <c r="C17528" t="s">
        <v>25</v>
      </c>
      <c r="D17528" t="s">
        <v>23</v>
      </c>
      <c r="E17528" t="s">
        <v>10</v>
      </c>
      <c r="F17528" t="s">
        <v>11</v>
      </c>
      <c r="G17528">
        <v>519.86739999999998</v>
      </c>
    </row>
    <row r="17529" spans="1:7" x14ac:dyDescent="0.25">
      <c r="A17529" t="s">
        <v>17571</v>
      </c>
      <c r="B17529" s="1">
        <v>39448</v>
      </c>
      <c r="C17529" t="s">
        <v>2986</v>
      </c>
      <c r="D17529" t="s">
        <v>15</v>
      </c>
      <c r="E17529" t="s">
        <v>10</v>
      </c>
      <c r="F17529" t="s">
        <v>16</v>
      </c>
      <c r="G17529">
        <v>36884.918100000003</v>
      </c>
    </row>
    <row r="17530" spans="1:7" x14ac:dyDescent="0.25">
      <c r="A17530" t="s">
        <v>17572</v>
      </c>
      <c r="B17530" s="1">
        <v>39448</v>
      </c>
      <c r="C17530" t="s">
        <v>25</v>
      </c>
      <c r="D17530" t="s">
        <v>23</v>
      </c>
      <c r="E17530" t="s">
        <v>10</v>
      </c>
      <c r="F17530" t="s">
        <v>11</v>
      </c>
      <c r="G17530">
        <v>72.916700000000006</v>
      </c>
    </row>
    <row r="17531" spans="1:7" x14ac:dyDescent="0.25">
      <c r="A17531" t="s">
        <v>17573</v>
      </c>
      <c r="B17531" s="1">
        <v>39448</v>
      </c>
      <c r="C17531" t="s">
        <v>19</v>
      </c>
      <c r="D17531" t="s">
        <v>20</v>
      </c>
      <c r="E17531" t="s">
        <v>10</v>
      </c>
      <c r="F17531" t="s">
        <v>11</v>
      </c>
      <c r="G17531">
        <v>55317.943099999997</v>
      </c>
    </row>
    <row r="17532" spans="1:7" x14ac:dyDescent="0.25">
      <c r="A17532" t="s">
        <v>17574</v>
      </c>
      <c r="B17532" s="1">
        <v>39448</v>
      </c>
      <c r="C17532" t="s">
        <v>33</v>
      </c>
      <c r="D17532" t="s">
        <v>29</v>
      </c>
      <c r="E17532" t="s">
        <v>10</v>
      </c>
      <c r="F17532" t="s">
        <v>11</v>
      </c>
      <c r="G17532">
        <v>69743.997300000003</v>
      </c>
    </row>
    <row r="17533" spans="1:7" x14ac:dyDescent="0.25">
      <c r="A17533" t="s">
        <v>17575</v>
      </c>
      <c r="B17533" s="1">
        <v>39448</v>
      </c>
      <c r="C17533" t="s">
        <v>7482</v>
      </c>
      <c r="D17533" t="s">
        <v>88</v>
      </c>
      <c r="E17533" t="s">
        <v>67</v>
      </c>
      <c r="F17533" t="s">
        <v>89</v>
      </c>
      <c r="G17533">
        <v>41890.970300000001</v>
      </c>
    </row>
    <row r="17534" spans="1:7" x14ac:dyDescent="0.25">
      <c r="A17534" t="s">
        <v>17576</v>
      </c>
      <c r="B17534" s="1">
        <v>39448</v>
      </c>
      <c r="C17534" t="s">
        <v>28</v>
      </c>
      <c r="D17534" t="s">
        <v>37</v>
      </c>
      <c r="E17534" t="s">
        <v>10</v>
      </c>
      <c r="F17534" t="s">
        <v>11</v>
      </c>
      <c r="G17534">
        <v>680.34979999999996</v>
      </c>
    </row>
    <row r="17535" spans="1:7" x14ac:dyDescent="0.25">
      <c r="A17535" t="s">
        <v>17577</v>
      </c>
      <c r="B17535" s="1">
        <v>39448</v>
      </c>
      <c r="C17535" t="s">
        <v>28</v>
      </c>
      <c r="D17535" t="s">
        <v>37</v>
      </c>
      <c r="E17535" t="s">
        <v>10</v>
      </c>
      <c r="F17535" t="s">
        <v>11</v>
      </c>
      <c r="G17535">
        <v>3134.7703999999999</v>
      </c>
    </row>
    <row r="17536" spans="1:7" x14ac:dyDescent="0.25">
      <c r="A17536" t="s">
        <v>17578</v>
      </c>
      <c r="B17536" s="1">
        <v>39448</v>
      </c>
      <c r="C17536" t="s">
        <v>33</v>
      </c>
      <c r="D17536" t="s">
        <v>20</v>
      </c>
      <c r="E17536" t="s">
        <v>10</v>
      </c>
      <c r="F17536" t="s">
        <v>11</v>
      </c>
      <c r="G17536">
        <v>63259.648200000003</v>
      </c>
    </row>
    <row r="17537" spans="1:7" x14ac:dyDescent="0.25">
      <c r="A17537" t="s">
        <v>17579</v>
      </c>
      <c r="B17537" s="1">
        <v>39448</v>
      </c>
      <c r="C17537" t="s">
        <v>14</v>
      </c>
      <c r="D17537" t="s">
        <v>82</v>
      </c>
      <c r="E17537" t="s">
        <v>67</v>
      </c>
      <c r="F17537" t="s">
        <v>83</v>
      </c>
      <c r="G17537">
        <v>3421.9186</v>
      </c>
    </row>
    <row r="17538" spans="1:7" x14ac:dyDescent="0.25">
      <c r="A17538" t="s">
        <v>17580</v>
      </c>
      <c r="B17538" s="1">
        <v>39448</v>
      </c>
      <c r="C17538" t="s">
        <v>25</v>
      </c>
      <c r="D17538" t="s">
        <v>23</v>
      </c>
      <c r="E17538" t="s">
        <v>10</v>
      </c>
      <c r="F17538" t="s">
        <v>11</v>
      </c>
      <c r="G17538">
        <v>45103.146000000001</v>
      </c>
    </row>
    <row r="17539" spans="1:7" x14ac:dyDescent="0.25">
      <c r="A17539" t="s">
        <v>17581</v>
      </c>
      <c r="B17539" s="1">
        <v>39448</v>
      </c>
      <c r="C17539" t="s">
        <v>2986</v>
      </c>
      <c r="D17539" t="s">
        <v>15</v>
      </c>
      <c r="E17539" t="s">
        <v>10</v>
      </c>
      <c r="F17539" t="s">
        <v>16</v>
      </c>
      <c r="G17539">
        <v>31614.620500000001</v>
      </c>
    </row>
    <row r="17540" spans="1:7" x14ac:dyDescent="0.25">
      <c r="A17540" t="s">
        <v>17582</v>
      </c>
      <c r="B17540" s="1">
        <v>39448</v>
      </c>
      <c r="C17540" t="s">
        <v>7482</v>
      </c>
      <c r="D17540" t="s">
        <v>88</v>
      </c>
      <c r="E17540" t="s">
        <v>67</v>
      </c>
      <c r="F17540" t="s">
        <v>89</v>
      </c>
      <c r="G17540">
        <v>14017.7399</v>
      </c>
    </row>
    <row r="17541" spans="1:7" x14ac:dyDescent="0.25">
      <c r="A17541" t="s">
        <v>17583</v>
      </c>
      <c r="B17541" s="1">
        <v>39448</v>
      </c>
      <c r="C17541" t="s">
        <v>3363</v>
      </c>
      <c r="D17541" t="s">
        <v>88</v>
      </c>
      <c r="E17541" t="s">
        <v>67</v>
      </c>
      <c r="F17541" t="s">
        <v>89</v>
      </c>
      <c r="G17541">
        <v>364.81720000000001</v>
      </c>
    </row>
    <row r="17542" spans="1:7" x14ac:dyDescent="0.25">
      <c r="A17542" t="s">
        <v>17584</v>
      </c>
      <c r="B17542" s="1">
        <v>39448</v>
      </c>
      <c r="C17542" t="s">
        <v>22</v>
      </c>
      <c r="D17542" t="s">
        <v>23</v>
      </c>
      <c r="E17542" t="s">
        <v>10</v>
      </c>
      <c r="F17542" t="s">
        <v>11</v>
      </c>
      <c r="G17542">
        <v>64738.368699999999</v>
      </c>
    </row>
    <row r="17543" spans="1:7" x14ac:dyDescent="0.25">
      <c r="A17543" t="s">
        <v>17585</v>
      </c>
      <c r="B17543" s="1">
        <v>39448</v>
      </c>
      <c r="C17543" t="s">
        <v>227</v>
      </c>
      <c r="D17543" t="s">
        <v>20</v>
      </c>
      <c r="E17543" t="s">
        <v>10</v>
      </c>
      <c r="F17543" t="s">
        <v>11</v>
      </c>
      <c r="G17543">
        <v>79741.4859</v>
      </c>
    </row>
    <row r="17544" spans="1:7" x14ac:dyDescent="0.25">
      <c r="A17544" t="s">
        <v>17586</v>
      </c>
      <c r="B17544" s="1">
        <v>39448</v>
      </c>
      <c r="C17544" t="s">
        <v>33</v>
      </c>
      <c r="D17544" t="s">
        <v>29</v>
      </c>
      <c r="E17544" t="s">
        <v>10</v>
      </c>
      <c r="F17544" t="s">
        <v>11</v>
      </c>
      <c r="G17544">
        <v>2111.7451000000001</v>
      </c>
    </row>
    <row r="17545" spans="1:7" x14ac:dyDescent="0.25">
      <c r="A17545" t="s">
        <v>17587</v>
      </c>
      <c r="B17545" s="1">
        <v>39448</v>
      </c>
      <c r="C17545" t="s">
        <v>25</v>
      </c>
      <c r="D17545" t="s">
        <v>23</v>
      </c>
      <c r="E17545" t="s">
        <v>10</v>
      </c>
      <c r="F17545" t="s">
        <v>11</v>
      </c>
      <c r="G17545">
        <v>4978.8814000000002</v>
      </c>
    </row>
    <row r="17546" spans="1:7" x14ac:dyDescent="0.25">
      <c r="A17546" t="s">
        <v>17588</v>
      </c>
      <c r="B17546" s="1">
        <v>39448</v>
      </c>
      <c r="C17546" t="s">
        <v>227</v>
      </c>
      <c r="D17546" t="s">
        <v>20</v>
      </c>
      <c r="E17546" t="s">
        <v>10</v>
      </c>
      <c r="F17546" t="s">
        <v>11</v>
      </c>
      <c r="G17546">
        <v>93.541700000000006</v>
      </c>
    </row>
    <row r="17547" spans="1:7" x14ac:dyDescent="0.25">
      <c r="A17547" t="s">
        <v>17589</v>
      </c>
      <c r="B17547" s="1">
        <v>39448</v>
      </c>
      <c r="C17547" t="s">
        <v>2986</v>
      </c>
      <c r="D17547" t="s">
        <v>15</v>
      </c>
      <c r="E17547" t="s">
        <v>10</v>
      </c>
      <c r="F17547" t="s">
        <v>16</v>
      </c>
      <c r="G17547">
        <v>25580.136399999999</v>
      </c>
    </row>
    <row r="17548" spans="1:7" x14ac:dyDescent="0.25">
      <c r="A17548" t="s">
        <v>17590</v>
      </c>
      <c r="B17548" s="1">
        <v>39448</v>
      </c>
      <c r="C17548" t="s">
        <v>8</v>
      </c>
      <c r="D17548" t="s">
        <v>9</v>
      </c>
      <c r="E17548" t="s">
        <v>10</v>
      </c>
      <c r="F17548" t="s">
        <v>11</v>
      </c>
      <c r="G17548">
        <v>420.93729999999999</v>
      </c>
    </row>
    <row r="17549" spans="1:7" x14ac:dyDescent="0.25">
      <c r="A17549" t="s">
        <v>17591</v>
      </c>
      <c r="B17549" s="1">
        <v>39448</v>
      </c>
      <c r="C17549" t="s">
        <v>33</v>
      </c>
      <c r="D17549" t="s">
        <v>29</v>
      </c>
      <c r="E17549" t="s">
        <v>10</v>
      </c>
      <c r="F17549" t="s">
        <v>11</v>
      </c>
      <c r="G17549">
        <v>46.770800000000001</v>
      </c>
    </row>
    <row r="17550" spans="1:7" x14ac:dyDescent="0.25">
      <c r="A17550" t="s">
        <v>17592</v>
      </c>
      <c r="B17550" s="1">
        <v>39448</v>
      </c>
      <c r="C17550" t="s">
        <v>25</v>
      </c>
      <c r="D17550" t="s">
        <v>23</v>
      </c>
      <c r="E17550" t="s">
        <v>10</v>
      </c>
      <c r="F17550" t="s">
        <v>11</v>
      </c>
      <c r="G17550">
        <v>2465.1190999999999</v>
      </c>
    </row>
    <row r="17551" spans="1:7" x14ac:dyDescent="0.25">
      <c r="A17551" t="s">
        <v>17593</v>
      </c>
      <c r="B17551" s="1">
        <v>39448</v>
      </c>
      <c r="C17551" t="s">
        <v>7470</v>
      </c>
      <c r="D17551" t="s">
        <v>72</v>
      </c>
      <c r="E17551" t="s">
        <v>73</v>
      </c>
      <c r="F17551" t="s">
        <v>74</v>
      </c>
      <c r="G17551">
        <v>10484.8189</v>
      </c>
    </row>
    <row r="17552" spans="1:7" x14ac:dyDescent="0.25">
      <c r="A17552" t="s">
        <v>17594</v>
      </c>
      <c r="B17552" s="1">
        <v>39448</v>
      </c>
      <c r="C17552" t="s">
        <v>28</v>
      </c>
      <c r="D17552" t="s">
        <v>37</v>
      </c>
      <c r="E17552" t="s">
        <v>10</v>
      </c>
      <c r="F17552" t="s">
        <v>11</v>
      </c>
      <c r="G17552">
        <v>31739.975200000001</v>
      </c>
    </row>
    <row r="17553" spans="1:7" x14ac:dyDescent="0.25">
      <c r="A17553" t="s">
        <v>17595</v>
      </c>
      <c r="B17553" s="1">
        <v>39448</v>
      </c>
      <c r="C17553" t="s">
        <v>19</v>
      </c>
      <c r="D17553" t="s">
        <v>29</v>
      </c>
      <c r="E17553" t="s">
        <v>10</v>
      </c>
      <c r="F17553" t="s">
        <v>11</v>
      </c>
      <c r="G17553">
        <v>16642.209800000001</v>
      </c>
    </row>
    <row r="17554" spans="1:7" x14ac:dyDescent="0.25">
      <c r="A17554" t="s">
        <v>17596</v>
      </c>
      <c r="B17554" s="1">
        <v>39448</v>
      </c>
      <c r="C17554" t="s">
        <v>44</v>
      </c>
      <c r="D17554" t="s">
        <v>20</v>
      </c>
      <c r="E17554" t="s">
        <v>10</v>
      </c>
      <c r="F17554" t="s">
        <v>11</v>
      </c>
      <c r="G17554">
        <v>26359.9434</v>
      </c>
    </row>
    <row r="17555" spans="1:7" x14ac:dyDescent="0.25">
      <c r="A17555" t="s">
        <v>17597</v>
      </c>
      <c r="B17555" s="1">
        <v>39448</v>
      </c>
      <c r="C17555" t="s">
        <v>44</v>
      </c>
      <c r="D17555" t="s">
        <v>20</v>
      </c>
      <c r="E17555" t="s">
        <v>10</v>
      </c>
      <c r="F17555" t="s">
        <v>11</v>
      </c>
      <c r="G17555">
        <v>9087.2793999999994</v>
      </c>
    </row>
    <row r="17556" spans="1:7" x14ac:dyDescent="0.25">
      <c r="A17556" t="s">
        <v>17598</v>
      </c>
      <c r="B17556" s="1">
        <v>39448</v>
      </c>
      <c r="C17556" t="s">
        <v>4364</v>
      </c>
      <c r="D17556" t="s">
        <v>23</v>
      </c>
      <c r="E17556" t="s">
        <v>10</v>
      </c>
      <c r="F17556" t="s">
        <v>11</v>
      </c>
      <c r="G17556">
        <v>8518.3701999999994</v>
      </c>
    </row>
    <row r="17557" spans="1:7" x14ac:dyDescent="0.25">
      <c r="A17557" t="s">
        <v>17599</v>
      </c>
      <c r="B17557" s="1">
        <v>39448</v>
      </c>
      <c r="C17557" t="s">
        <v>14</v>
      </c>
      <c r="D17557" t="s">
        <v>82</v>
      </c>
      <c r="E17557" t="s">
        <v>67</v>
      </c>
      <c r="F17557" t="s">
        <v>83</v>
      </c>
      <c r="G17557">
        <v>5299.0213000000003</v>
      </c>
    </row>
    <row r="17558" spans="1:7" x14ac:dyDescent="0.25">
      <c r="A17558" t="s">
        <v>17600</v>
      </c>
      <c r="B17558" s="1">
        <v>39448</v>
      </c>
      <c r="C17558" t="s">
        <v>42</v>
      </c>
      <c r="D17558" t="s">
        <v>15</v>
      </c>
      <c r="E17558" t="s">
        <v>10</v>
      </c>
      <c r="F17558" t="s">
        <v>16</v>
      </c>
      <c r="G17558">
        <v>3199.1408999999999</v>
      </c>
    </row>
    <row r="17559" spans="1:7" x14ac:dyDescent="0.25">
      <c r="A17559" t="s">
        <v>17601</v>
      </c>
      <c r="B17559" s="1">
        <v>39448</v>
      </c>
      <c r="C17559" t="s">
        <v>3003</v>
      </c>
      <c r="D17559" t="s">
        <v>66</v>
      </c>
      <c r="E17559" t="s">
        <v>67</v>
      </c>
      <c r="F17559" t="s">
        <v>68</v>
      </c>
      <c r="G17559">
        <v>31893.813099999999</v>
      </c>
    </row>
    <row r="17560" spans="1:7" x14ac:dyDescent="0.25">
      <c r="A17560" t="s">
        <v>17602</v>
      </c>
      <c r="B17560" s="1">
        <v>39448</v>
      </c>
      <c r="C17560" t="s">
        <v>8</v>
      </c>
      <c r="D17560" t="s">
        <v>9</v>
      </c>
      <c r="E17560" t="s">
        <v>10</v>
      </c>
      <c r="F17560" t="s">
        <v>11</v>
      </c>
      <c r="G17560">
        <v>28099.290799999999</v>
      </c>
    </row>
    <row r="17561" spans="1:7" x14ac:dyDescent="0.25">
      <c r="A17561" t="s">
        <v>17603</v>
      </c>
      <c r="B17561" s="1">
        <v>39448</v>
      </c>
      <c r="C17561" t="s">
        <v>19</v>
      </c>
      <c r="D17561" t="s">
        <v>20</v>
      </c>
      <c r="E17561" t="s">
        <v>10</v>
      </c>
      <c r="F17561" t="s">
        <v>11</v>
      </c>
      <c r="G17561">
        <v>47038.3842</v>
      </c>
    </row>
    <row r="17562" spans="1:7" x14ac:dyDescent="0.25">
      <c r="A17562" t="s">
        <v>17604</v>
      </c>
      <c r="B17562" s="1">
        <v>39448</v>
      </c>
      <c r="C17562" t="s">
        <v>28</v>
      </c>
      <c r="D17562" t="s">
        <v>37</v>
      </c>
      <c r="E17562" t="s">
        <v>10</v>
      </c>
      <c r="F17562" t="s">
        <v>11</v>
      </c>
      <c r="G17562">
        <v>26747.2961</v>
      </c>
    </row>
    <row r="17563" spans="1:7" x14ac:dyDescent="0.25">
      <c r="A17563" t="s">
        <v>17605</v>
      </c>
      <c r="B17563" s="1">
        <v>39448</v>
      </c>
      <c r="C17563" t="s">
        <v>44</v>
      </c>
      <c r="D17563" t="s">
        <v>20</v>
      </c>
      <c r="E17563" t="s">
        <v>10</v>
      </c>
      <c r="F17563" t="s">
        <v>11</v>
      </c>
      <c r="G17563">
        <v>120.9132</v>
      </c>
    </row>
    <row r="17564" spans="1:7" x14ac:dyDescent="0.25">
      <c r="A17564" t="s">
        <v>17606</v>
      </c>
      <c r="B17564" s="1">
        <v>39448</v>
      </c>
      <c r="C17564" t="s">
        <v>33</v>
      </c>
      <c r="D17564" t="s">
        <v>29</v>
      </c>
      <c r="E17564" t="s">
        <v>10</v>
      </c>
      <c r="F17564" t="s">
        <v>11</v>
      </c>
      <c r="G17564">
        <v>5001.7686000000003</v>
      </c>
    </row>
    <row r="17565" spans="1:7" x14ac:dyDescent="0.25">
      <c r="A17565" t="s">
        <v>17607</v>
      </c>
      <c r="B17565" s="1">
        <v>39448</v>
      </c>
      <c r="C17565" t="s">
        <v>2986</v>
      </c>
      <c r="D17565" t="s">
        <v>15</v>
      </c>
      <c r="E17565" t="s">
        <v>10</v>
      </c>
      <c r="F17565" t="s">
        <v>16</v>
      </c>
      <c r="G17565">
        <v>23967.983</v>
      </c>
    </row>
    <row r="17566" spans="1:7" x14ac:dyDescent="0.25">
      <c r="A17566" t="s">
        <v>17608</v>
      </c>
      <c r="B17566" s="1">
        <v>39448</v>
      </c>
      <c r="C17566" t="s">
        <v>28</v>
      </c>
      <c r="D17566" t="s">
        <v>9</v>
      </c>
      <c r="E17566" t="s">
        <v>10</v>
      </c>
      <c r="F17566" t="s">
        <v>11</v>
      </c>
      <c r="G17566">
        <v>1737.5785000000001</v>
      </c>
    </row>
    <row r="17567" spans="1:7" x14ac:dyDescent="0.25">
      <c r="A17567" t="s">
        <v>17609</v>
      </c>
      <c r="B17567" s="1">
        <v>39448</v>
      </c>
      <c r="C17567" t="s">
        <v>28</v>
      </c>
      <c r="D17567" t="s">
        <v>37</v>
      </c>
      <c r="E17567" t="s">
        <v>10</v>
      </c>
      <c r="F17567" t="s">
        <v>11</v>
      </c>
      <c r="G17567">
        <v>39821.394200000002</v>
      </c>
    </row>
    <row r="17568" spans="1:7" x14ac:dyDescent="0.25">
      <c r="A17568" t="s">
        <v>17610</v>
      </c>
      <c r="B17568" s="1">
        <v>39448</v>
      </c>
      <c r="C17568" t="s">
        <v>7470</v>
      </c>
      <c r="D17568" t="s">
        <v>72</v>
      </c>
      <c r="E17568" t="s">
        <v>73</v>
      </c>
      <c r="F17568" t="s">
        <v>74</v>
      </c>
      <c r="G17568">
        <v>14056.2268</v>
      </c>
    </row>
    <row r="17569" spans="1:7" x14ac:dyDescent="0.25">
      <c r="A17569" t="s">
        <v>17611</v>
      </c>
      <c r="B17569" s="1">
        <v>39448</v>
      </c>
      <c r="C17569" t="s">
        <v>7470</v>
      </c>
      <c r="D17569" t="s">
        <v>72</v>
      </c>
      <c r="E17569" t="s">
        <v>73</v>
      </c>
      <c r="F17569" t="s">
        <v>74</v>
      </c>
      <c r="G17569">
        <v>759.89110000000005</v>
      </c>
    </row>
    <row r="17570" spans="1:7" x14ac:dyDescent="0.25">
      <c r="A17570" t="s">
        <v>17612</v>
      </c>
      <c r="B17570" s="1">
        <v>39448</v>
      </c>
      <c r="C17570" t="s">
        <v>44</v>
      </c>
      <c r="D17570" t="s">
        <v>20</v>
      </c>
      <c r="E17570" t="s">
        <v>10</v>
      </c>
      <c r="F17570" t="s">
        <v>11</v>
      </c>
      <c r="G17570">
        <v>64663.426099999997</v>
      </c>
    </row>
    <row r="17571" spans="1:7" x14ac:dyDescent="0.25">
      <c r="A17571" t="s">
        <v>17613</v>
      </c>
      <c r="B17571" s="1">
        <v>39448</v>
      </c>
      <c r="C17571" t="s">
        <v>8</v>
      </c>
      <c r="D17571" t="s">
        <v>9</v>
      </c>
      <c r="E17571" t="s">
        <v>10</v>
      </c>
      <c r="F17571" t="s">
        <v>11</v>
      </c>
      <c r="G17571">
        <v>25246.782500000001</v>
      </c>
    </row>
    <row r="17572" spans="1:7" x14ac:dyDescent="0.25">
      <c r="A17572" t="s">
        <v>17614</v>
      </c>
      <c r="B17572" s="1">
        <v>39448</v>
      </c>
      <c r="C17572" t="s">
        <v>14</v>
      </c>
      <c r="D17572" t="s">
        <v>82</v>
      </c>
      <c r="E17572" t="s">
        <v>67</v>
      </c>
      <c r="F17572" t="s">
        <v>83</v>
      </c>
      <c r="G17572">
        <v>27393.230500000001</v>
      </c>
    </row>
    <row r="17573" spans="1:7" x14ac:dyDescent="0.25">
      <c r="A17573" t="s">
        <v>17615</v>
      </c>
      <c r="B17573" s="1">
        <v>39448</v>
      </c>
      <c r="C17573" t="s">
        <v>8</v>
      </c>
      <c r="D17573" t="s">
        <v>9</v>
      </c>
      <c r="E17573" t="s">
        <v>10</v>
      </c>
      <c r="F17573" t="s">
        <v>11</v>
      </c>
      <c r="G17573">
        <v>29871.056799999998</v>
      </c>
    </row>
    <row r="17574" spans="1:7" x14ac:dyDescent="0.25">
      <c r="A17574" t="s">
        <v>17616</v>
      </c>
      <c r="B17574" s="1">
        <v>39448</v>
      </c>
      <c r="C17574" t="s">
        <v>3003</v>
      </c>
      <c r="D17574" t="s">
        <v>66</v>
      </c>
      <c r="E17574" t="s">
        <v>67</v>
      </c>
      <c r="F17574" t="s">
        <v>68</v>
      </c>
      <c r="G17574">
        <v>201.2336</v>
      </c>
    </row>
    <row r="17575" spans="1:7" x14ac:dyDescent="0.25">
      <c r="A17575" t="s">
        <v>17617</v>
      </c>
      <c r="B17575" s="1">
        <v>39448</v>
      </c>
      <c r="C17575" t="s">
        <v>42</v>
      </c>
      <c r="D17575" t="s">
        <v>15</v>
      </c>
      <c r="E17575" t="s">
        <v>10</v>
      </c>
      <c r="F17575" t="s">
        <v>16</v>
      </c>
      <c r="G17575">
        <v>16245.632900000001</v>
      </c>
    </row>
    <row r="17576" spans="1:7" x14ac:dyDescent="0.25">
      <c r="A17576" t="s">
        <v>17618</v>
      </c>
      <c r="B17576" s="1">
        <v>39448</v>
      </c>
      <c r="C17576" t="s">
        <v>8</v>
      </c>
      <c r="D17576" t="s">
        <v>9</v>
      </c>
      <c r="E17576" t="s">
        <v>10</v>
      </c>
      <c r="F17576" t="s">
        <v>11</v>
      </c>
      <c r="G17576">
        <v>27.440100000000001</v>
      </c>
    </row>
    <row r="17577" spans="1:7" x14ac:dyDescent="0.25">
      <c r="A17577" t="s">
        <v>17619</v>
      </c>
      <c r="B17577" s="1">
        <v>39448</v>
      </c>
      <c r="C17577" t="s">
        <v>28</v>
      </c>
      <c r="D17577" t="s">
        <v>29</v>
      </c>
      <c r="E17577" t="s">
        <v>10</v>
      </c>
      <c r="F17577" t="s">
        <v>11</v>
      </c>
      <c r="G17577">
        <v>11402.2925</v>
      </c>
    </row>
    <row r="17578" spans="1:7" x14ac:dyDescent="0.25">
      <c r="A17578" t="s">
        <v>17620</v>
      </c>
      <c r="B17578" s="1">
        <v>39448</v>
      </c>
      <c r="C17578" t="s">
        <v>7470</v>
      </c>
      <c r="D17578" t="s">
        <v>72</v>
      </c>
      <c r="E17578" t="s">
        <v>73</v>
      </c>
      <c r="F17578" t="s">
        <v>74</v>
      </c>
      <c r="G17578">
        <v>35865.470600000001</v>
      </c>
    </row>
    <row r="17579" spans="1:7" x14ac:dyDescent="0.25">
      <c r="A17579" t="s">
        <v>17621</v>
      </c>
      <c r="B17579" s="1">
        <v>39448</v>
      </c>
      <c r="C17579" t="s">
        <v>44</v>
      </c>
      <c r="D17579" t="s">
        <v>20</v>
      </c>
      <c r="E17579" t="s">
        <v>10</v>
      </c>
      <c r="F17579" t="s">
        <v>11</v>
      </c>
      <c r="G17579">
        <v>15448.5466</v>
      </c>
    </row>
    <row r="17580" spans="1:7" x14ac:dyDescent="0.25">
      <c r="A17580" t="s">
        <v>17622</v>
      </c>
      <c r="B17580" s="1">
        <v>39448</v>
      </c>
      <c r="C17580" t="s">
        <v>7470</v>
      </c>
      <c r="D17580" t="s">
        <v>72</v>
      </c>
      <c r="E17580" t="s">
        <v>73</v>
      </c>
      <c r="F17580" t="s">
        <v>74</v>
      </c>
      <c r="G17580">
        <v>5759.8414000000002</v>
      </c>
    </row>
    <row r="17581" spans="1:7" x14ac:dyDescent="0.25">
      <c r="A17581" t="s">
        <v>17623</v>
      </c>
      <c r="B17581" s="1">
        <v>39448</v>
      </c>
      <c r="C17581" t="s">
        <v>14</v>
      </c>
      <c r="D17581" t="s">
        <v>82</v>
      </c>
      <c r="E17581" t="s">
        <v>67</v>
      </c>
      <c r="F17581" t="s">
        <v>83</v>
      </c>
      <c r="G17581">
        <v>25431.4172</v>
      </c>
    </row>
    <row r="17582" spans="1:7" x14ac:dyDescent="0.25">
      <c r="A17582" t="s">
        <v>17624</v>
      </c>
      <c r="B17582" s="1">
        <v>39448</v>
      </c>
      <c r="C17582" t="s">
        <v>28</v>
      </c>
      <c r="D17582" t="s">
        <v>37</v>
      </c>
      <c r="E17582" t="s">
        <v>10</v>
      </c>
      <c r="F17582" t="s">
        <v>11</v>
      </c>
      <c r="G17582">
        <v>21129.440399999999</v>
      </c>
    </row>
    <row r="17583" spans="1:7" x14ac:dyDescent="0.25">
      <c r="A17583" t="s">
        <v>17625</v>
      </c>
      <c r="B17583" s="1">
        <v>39448</v>
      </c>
      <c r="C17583" t="s">
        <v>28</v>
      </c>
      <c r="D17583" t="s">
        <v>29</v>
      </c>
      <c r="E17583" t="s">
        <v>10</v>
      </c>
      <c r="F17583" t="s">
        <v>11</v>
      </c>
      <c r="G17583">
        <v>15511.8488</v>
      </c>
    </row>
    <row r="17584" spans="1:7" x14ac:dyDescent="0.25">
      <c r="A17584" t="s">
        <v>17626</v>
      </c>
      <c r="B17584" s="1">
        <v>39448</v>
      </c>
      <c r="C17584" t="s">
        <v>4364</v>
      </c>
      <c r="D17584" t="s">
        <v>23</v>
      </c>
      <c r="E17584" t="s">
        <v>10</v>
      </c>
      <c r="F17584" t="s">
        <v>11</v>
      </c>
      <c r="G17584">
        <v>29633.498</v>
      </c>
    </row>
    <row r="17585" spans="1:7" x14ac:dyDescent="0.25">
      <c r="A17585" t="s">
        <v>17627</v>
      </c>
      <c r="B17585" s="1">
        <v>39448</v>
      </c>
      <c r="C17585" t="s">
        <v>7482</v>
      </c>
      <c r="D17585" t="s">
        <v>88</v>
      </c>
      <c r="E17585" t="s">
        <v>67</v>
      </c>
      <c r="F17585" t="s">
        <v>89</v>
      </c>
      <c r="G17585">
        <v>2307.0880000000002</v>
      </c>
    </row>
    <row r="17586" spans="1:7" x14ac:dyDescent="0.25">
      <c r="A17586" t="s">
        <v>17628</v>
      </c>
      <c r="B17586" s="1">
        <v>39448</v>
      </c>
      <c r="C17586" t="s">
        <v>44</v>
      </c>
      <c r="D17586" t="s">
        <v>20</v>
      </c>
      <c r="E17586" t="s">
        <v>10</v>
      </c>
      <c r="F17586" t="s">
        <v>11</v>
      </c>
      <c r="G17586">
        <v>16411.419099999999</v>
      </c>
    </row>
    <row r="17587" spans="1:7" x14ac:dyDescent="0.25">
      <c r="A17587" t="s">
        <v>17629</v>
      </c>
      <c r="B17587" s="1">
        <v>39448</v>
      </c>
      <c r="C17587" t="s">
        <v>22</v>
      </c>
      <c r="D17587" t="s">
        <v>23</v>
      </c>
      <c r="E17587" t="s">
        <v>10</v>
      </c>
      <c r="F17587" t="s">
        <v>11</v>
      </c>
      <c r="G17587">
        <v>61866.572500000002</v>
      </c>
    </row>
    <row r="17588" spans="1:7" x14ac:dyDescent="0.25">
      <c r="A17588" t="s">
        <v>17630</v>
      </c>
      <c r="B17588" s="1">
        <v>39448</v>
      </c>
      <c r="C17588" t="s">
        <v>9870</v>
      </c>
      <c r="D17588" t="s">
        <v>72</v>
      </c>
      <c r="E17588" t="s">
        <v>73</v>
      </c>
      <c r="F17588" t="s">
        <v>74</v>
      </c>
      <c r="G17588">
        <v>501.5317</v>
      </c>
    </row>
    <row r="17589" spans="1:7" x14ac:dyDescent="0.25">
      <c r="A17589" t="s">
        <v>17631</v>
      </c>
      <c r="B17589" s="1">
        <v>39448</v>
      </c>
      <c r="C17589" t="s">
        <v>3003</v>
      </c>
      <c r="D17589" t="s">
        <v>66</v>
      </c>
      <c r="E17589" t="s">
        <v>67</v>
      </c>
      <c r="F17589" t="s">
        <v>68</v>
      </c>
      <c r="G17589">
        <v>1586.1637000000001</v>
      </c>
    </row>
    <row r="17590" spans="1:7" x14ac:dyDescent="0.25">
      <c r="A17590" t="s">
        <v>17632</v>
      </c>
      <c r="B17590" s="1">
        <v>39448</v>
      </c>
      <c r="C17590" t="s">
        <v>33</v>
      </c>
      <c r="D17590" t="s">
        <v>20</v>
      </c>
      <c r="E17590" t="s">
        <v>10</v>
      </c>
      <c r="F17590" t="s">
        <v>11</v>
      </c>
      <c r="G17590">
        <v>3671.4629</v>
      </c>
    </row>
    <row r="17591" spans="1:7" x14ac:dyDescent="0.25">
      <c r="A17591" t="s">
        <v>17633</v>
      </c>
      <c r="B17591" s="1">
        <v>39448</v>
      </c>
      <c r="C17591" t="s">
        <v>2986</v>
      </c>
      <c r="D17591" t="s">
        <v>15</v>
      </c>
      <c r="E17591" t="s">
        <v>10</v>
      </c>
      <c r="F17591" t="s">
        <v>16</v>
      </c>
      <c r="G17591">
        <v>57796.7618</v>
      </c>
    </row>
    <row r="17592" spans="1:7" x14ac:dyDescent="0.25">
      <c r="A17592" t="s">
        <v>17634</v>
      </c>
      <c r="B17592" s="1">
        <v>39448</v>
      </c>
      <c r="C17592" t="s">
        <v>7482</v>
      </c>
      <c r="D17592" t="s">
        <v>88</v>
      </c>
      <c r="E17592" t="s">
        <v>67</v>
      </c>
      <c r="F17592" t="s">
        <v>89</v>
      </c>
      <c r="G17592">
        <v>29503.797900000001</v>
      </c>
    </row>
    <row r="17593" spans="1:7" x14ac:dyDescent="0.25">
      <c r="A17593" t="s">
        <v>17635</v>
      </c>
      <c r="B17593" s="1">
        <v>39448</v>
      </c>
      <c r="C17593" t="s">
        <v>2986</v>
      </c>
      <c r="D17593" t="s">
        <v>15</v>
      </c>
      <c r="E17593" t="s">
        <v>10</v>
      </c>
      <c r="F17593" t="s">
        <v>16</v>
      </c>
      <c r="G17593">
        <v>3288.0738000000001</v>
      </c>
    </row>
    <row r="17594" spans="1:7" x14ac:dyDescent="0.25">
      <c r="A17594" t="s">
        <v>17636</v>
      </c>
      <c r="B17594" s="1">
        <v>39448</v>
      </c>
      <c r="C17594" t="s">
        <v>33</v>
      </c>
      <c r="D17594" t="s">
        <v>20</v>
      </c>
      <c r="E17594" t="s">
        <v>10</v>
      </c>
      <c r="F17594" t="s">
        <v>11</v>
      </c>
      <c r="G17594">
        <v>2431.4304000000002</v>
      </c>
    </row>
    <row r="17595" spans="1:7" x14ac:dyDescent="0.25">
      <c r="A17595" t="s">
        <v>17637</v>
      </c>
      <c r="B17595" s="1">
        <v>39448</v>
      </c>
      <c r="C17595" t="s">
        <v>7482</v>
      </c>
      <c r="D17595" t="s">
        <v>88</v>
      </c>
      <c r="E17595" t="s">
        <v>67</v>
      </c>
      <c r="F17595" t="s">
        <v>89</v>
      </c>
      <c r="G17595">
        <v>419.70409999999998</v>
      </c>
    </row>
    <row r="17596" spans="1:7" x14ac:dyDescent="0.25">
      <c r="A17596" t="s">
        <v>17638</v>
      </c>
      <c r="B17596" s="1">
        <v>39448</v>
      </c>
      <c r="C17596" t="s">
        <v>19</v>
      </c>
      <c r="D17596" t="s">
        <v>23</v>
      </c>
      <c r="E17596" t="s">
        <v>10</v>
      </c>
      <c r="F17596" t="s">
        <v>11</v>
      </c>
      <c r="G17596">
        <v>763.4144</v>
      </c>
    </row>
    <row r="17597" spans="1:7" x14ac:dyDescent="0.25">
      <c r="A17597" t="s">
        <v>17639</v>
      </c>
      <c r="B17597" s="1">
        <v>39448</v>
      </c>
      <c r="C17597" t="s">
        <v>7482</v>
      </c>
      <c r="D17597" t="s">
        <v>88</v>
      </c>
      <c r="E17597" t="s">
        <v>67</v>
      </c>
      <c r="F17597" t="s">
        <v>89</v>
      </c>
      <c r="G17597">
        <v>9056.4518000000007</v>
      </c>
    </row>
    <row r="17598" spans="1:7" x14ac:dyDescent="0.25">
      <c r="A17598" t="s">
        <v>17640</v>
      </c>
      <c r="B17598" s="1">
        <v>39448</v>
      </c>
      <c r="C17598" t="s">
        <v>19</v>
      </c>
      <c r="D17598" t="s">
        <v>20</v>
      </c>
      <c r="E17598" t="s">
        <v>10</v>
      </c>
      <c r="F17598" t="s">
        <v>11</v>
      </c>
      <c r="G17598">
        <v>9694.8937999999998</v>
      </c>
    </row>
    <row r="17599" spans="1:7" x14ac:dyDescent="0.25">
      <c r="A17599" t="s">
        <v>17641</v>
      </c>
      <c r="B17599" s="1">
        <v>39448</v>
      </c>
      <c r="C17599" t="s">
        <v>4364</v>
      </c>
      <c r="D17599" t="s">
        <v>23</v>
      </c>
      <c r="E17599" t="s">
        <v>10</v>
      </c>
      <c r="F17599" t="s">
        <v>11</v>
      </c>
      <c r="G17599">
        <v>187.08330000000001</v>
      </c>
    </row>
    <row r="17600" spans="1:7" x14ac:dyDescent="0.25">
      <c r="A17600" t="s">
        <v>17642</v>
      </c>
      <c r="B17600" s="1">
        <v>39448</v>
      </c>
      <c r="C17600" t="s">
        <v>8</v>
      </c>
      <c r="D17600" t="s">
        <v>9</v>
      </c>
      <c r="E17600" t="s">
        <v>10</v>
      </c>
      <c r="F17600" t="s">
        <v>11</v>
      </c>
      <c r="G17600">
        <v>10843.6024</v>
      </c>
    </row>
    <row r="17601" spans="1:7" x14ac:dyDescent="0.25">
      <c r="A17601" t="s">
        <v>17643</v>
      </c>
      <c r="B17601" s="1">
        <v>39448</v>
      </c>
      <c r="C17601" t="s">
        <v>3003</v>
      </c>
      <c r="D17601" t="s">
        <v>66</v>
      </c>
      <c r="E17601" t="s">
        <v>67</v>
      </c>
      <c r="F17601" t="s">
        <v>68</v>
      </c>
      <c r="G17601">
        <v>12215.8933</v>
      </c>
    </row>
    <row r="17602" spans="1:7" x14ac:dyDescent="0.25">
      <c r="A17602" t="s">
        <v>17644</v>
      </c>
      <c r="B17602" s="1">
        <v>39448</v>
      </c>
      <c r="C17602" t="s">
        <v>8</v>
      </c>
      <c r="D17602" t="s">
        <v>9</v>
      </c>
      <c r="E17602" t="s">
        <v>10</v>
      </c>
      <c r="F17602" t="s">
        <v>11</v>
      </c>
      <c r="G17602">
        <v>364.81720000000001</v>
      </c>
    </row>
    <row r="17603" spans="1:7" x14ac:dyDescent="0.25">
      <c r="A17603" t="s">
        <v>17645</v>
      </c>
      <c r="B17603" s="1">
        <v>39448</v>
      </c>
      <c r="C17603" t="s">
        <v>25</v>
      </c>
      <c r="D17603" t="s">
        <v>23</v>
      </c>
      <c r="E17603" t="s">
        <v>10</v>
      </c>
      <c r="F17603" t="s">
        <v>11</v>
      </c>
      <c r="G17603">
        <v>729.63440000000003</v>
      </c>
    </row>
    <row r="17604" spans="1:7" x14ac:dyDescent="0.25">
      <c r="A17604" t="s">
        <v>17646</v>
      </c>
      <c r="B17604" s="1">
        <v>39448</v>
      </c>
      <c r="C17604" t="s">
        <v>33</v>
      </c>
      <c r="D17604" t="s">
        <v>20</v>
      </c>
      <c r="E17604" t="s">
        <v>10</v>
      </c>
      <c r="F17604" t="s">
        <v>11</v>
      </c>
      <c r="G17604">
        <v>42.433900000000001</v>
      </c>
    </row>
    <row r="17605" spans="1:7" x14ac:dyDescent="0.25">
      <c r="A17605" t="s">
        <v>17647</v>
      </c>
      <c r="B17605" s="1">
        <v>39448</v>
      </c>
      <c r="C17605" t="s">
        <v>7482</v>
      </c>
      <c r="D17605" t="s">
        <v>88</v>
      </c>
      <c r="E17605" t="s">
        <v>67</v>
      </c>
      <c r="F17605" t="s">
        <v>89</v>
      </c>
      <c r="G17605">
        <v>622.94680000000005</v>
      </c>
    </row>
    <row r="17606" spans="1:7" x14ac:dyDescent="0.25">
      <c r="A17606" t="s">
        <v>17648</v>
      </c>
      <c r="B17606" s="1">
        <v>39448</v>
      </c>
      <c r="C17606" t="s">
        <v>7482</v>
      </c>
      <c r="D17606" t="s">
        <v>88</v>
      </c>
      <c r="E17606" t="s">
        <v>67</v>
      </c>
      <c r="F17606" t="s">
        <v>89</v>
      </c>
      <c r="G17606">
        <v>33341.362200000003</v>
      </c>
    </row>
    <row r="17607" spans="1:7" x14ac:dyDescent="0.25">
      <c r="A17607" t="s">
        <v>17649</v>
      </c>
      <c r="B17607" s="1">
        <v>39448</v>
      </c>
      <c r="C17607" t="s">
        <v>33</v>
      </c>
      <c r="D17607" t="s">
        <v>20</v>
      </c>
      <c r="E17607" t="s">
        <v>10</v>
      </c>
      <c r="F17607" t="s">
        <v>11</v>
      </c>
      <c r="G17607">
        <v>28235.673200000001</v>
      </c>
    </row>
    <row r="17608" spans="1:7" x14ac:dyDescent="0.25">
      <c r="A17608" t="s">
        <v>17650</v>
      </c>
      <c r="B17608" s="1">
        <v>39448</v>
      </c>
      <c r="C17608" t="s">
        <v>7482</v>
      </c>
      <c r="D17608" t="s">
        <v>88</v>
      </c>
      <c r="E17608" t="s">
        <v>67</v>
      </c>
      <c r="F17608" t="s">
        <v>89</v>
      </c>
      <c r="G17608">
        <v>622.94680000000005</v>
      </c>
    </row>
    <row r="17609" spans="1:7" x14ac:dyDescent="0.25">
      <c r="A17609" t="s">
        <v>17651</v>
      </c>
      <c r="B17609" s="1">
        <v>39448</v>
      </c>
      <c r="C17609" t="s">
        <v>4364</v>
      </c>
      <c r="D17609" t="s">
        <v>23</v>
      </c>
      <c r="E17609" t="s">
        <v>10</v>
      </c>
      <c r="F17609" t="s">
        <v>11</v>
      </c>
      <c r="G17609">
        <v>14652.633599999999</v>
      </c>
    </row>
    <row r="17610" spans="1:7" x14ac:dyDescent="0.25">
      <c r="A17610" t="s">
        <v>17652</v>
      </c>
      <c r="B17610" s="1">
        <v>39448</v>
      </c>
      <c r="C17610" t="s">
        <v>4364</v>
      </c>
      <c r="D17610" t="s">
        <v>23</v>
      </c>
      <c r="E17610" t="s">
        <v>10</v>
      </c>
      <c r="F17610" t="s">
        <v>11</v>
      </c>
      <c r="G17610">
        <v>30081.922999999999</v>
      </c>
    </row>
    <row r="17611" spans="1:7" x14ac:dyDescent="0.25">
      <c r="A17611" t="s">
        <v>17653</v>
      </c>
      <c r="B17611" s="1">
        <v>39448</v>
      </c>
      <c r="C17611" t="s">
        <v>44</v>
      </c>
      <c r="D17611" t="s">
        <v>20</v>
      </c>
      <c r="E17611" t="s">
        <v>10</v>
      </c>
      <c r="F17611" t="s">
        <v>11</v>
      </c>
      <c r="G17611">
        <v>677.87620000000004</v>
      </c>
    </row>
    <row r="17612" spans="1:7" x14ac:dyDescent="0.25">
      <c r="A17612" t="s">
        <v>17654</v>
      </c>
      <c r="B17612" s="1">
        <v>39448</v>
      </c>
      <c r="C17612" t="s">
        <v>64</v>
      </c>
      <c r="D17612" t="s">
        <v>20</v>
      </c>
      <c r="E17612" t="s">
        <v>10</v>
      </c>
      <c r="F17612" t="s">
        <v>11</v>
      </c>
      <c r="G17612">
        <v>93.902900000000002</v>
      </c>
    </row>
    <row r="17613" spans="1:7" x14ac:dyDescent="0.25">
      <c r="A17613" t="s">
        <v>17655</v>
      </c>
      <c r="B17613" s="1">
        <v>39448</v>
      </c>
      <c r="C17613" t="s">
        <v>64</v>
      </c>
      <c r="D17613" t="s">
        <v>72</v>
      </c>
      <c r="E17613" t="s">
        <v>73</v>
      </c>
      <c r="F17613" t="s">
        <v>74</v>
      </c>
      <c r="G17613">
        <v>24.2879</v>
      </c>
    </row>
    <row r="17614" spans="1:7" x14ac:dyDescent="0.25">
      <c r="A17614" t="s">
        <v>17656</v>
      </c>
      <c r="B17614" s="1">
        <v>39448</v>
      </c>
      <c r="C17614" t="s">
        <v>64</v>
      </c>
      <c r="D17614" t="s">
        <v>72</v>
      </c>
      <c r="E17614" t="s">
        <v>73</v>
      </c>
      <c r="F17614" t="s">
        <v>74</v>
      </c>
      <c r="G17614">
        <v>26.276900000000001</v>
      </c>
    </row>
    <row r="17615" spans="1:7" x14ac:dyDescent="0.25">
      <c r="A17615" t="s">
        <v>17657</v>
      </c>
      <c r="B17615" s="1">
        <v>39448</v>
      </c>
      <c r="C17615" t="s">
        <v>64</v>
      </c>
      <c r="D17615" t="s">
        <v>72</v>
      </c>
      <c r="E17615" t="s">
        <v>73</v>
      </c>
      <c r="F17615" t="s">
        <v>74</v>
      </c>
      <c r="G17615">
        <v>8.0443999999999996</v>
      </c>
    </row>
    <row r="17616" spans="1:7" x14ac:dyDescent="0.25">
      <c r="A17616" t="s">
        <v>17658</v>
      </c>
      <c r="B17616" s="1">
        <v>39448</v>
      </c>
      <c r="C17616" t="s">
        <v>64</v>
      </c>
      <c r="D17616" t="s">
        <v>72</v>
      </c>
      <c r="E17616" t="s">
        <v>73</v>
      </c>
      <c r="F17616" t="s">
        <v>74</v>
      </c>
      <c r="G17616">
        <v>5.5140000000000002</v>
      </c>
    </row>
    <row r="17617" spans="1:7" x14ac:dyDescent="0.25">
      <c r="A17617" t="s">
        <v>17659</v>
      </c>
      <c r="B17617" s="1">
        <v>39448</v>
      </c>
      <c r="C17617" t="s">
        <v>64</v>
      </c>
      <c r="D17617" t="s">
        <v>72</v>
      </c>
      <c r="E17617" t="s">
        <v>73</v>
      </c>
      <c r="F17617" t="s">
        <v>74</v>
      </c>
      <c r="G17617">
        <v>87.272900000000007</v>
      </c>
    </row>
    <row r="17618" spans="1:7" x14ac:dyDescent="0.25">
      <c r="A17618" t="s">
        <v>17660</v>
      </c>
      <c r="B17618" s="1">
        <v>39448</v>
      </c>
      <c r="C17618" t="s">
        <v>64</v>
      </c>
      <c r="D17618" t="s">
        <v>72</v>
      </c>
      <c r="E17618" t="s">
        <v>73</v>
      </c>
      <c r="F17618" t="s">
        <v>74</v>
      </c>
      <c r="G17618">
        <v>38.664000000000001</v>
      </c>
    </row>
    <row r="17619" spans="1:7" x14ac:dyDescent="0.25">
      <c r="A17619" t="s">
        <v>17661</v>
      </c>
      <c r="B17619" s="1">
        <v>39448</v>
      </c>
      <c r="C17619" t="s">
        <v>64</v>
      </c>
      <c r="D17619" t="s">
        <v>72</v>
      </c>
      <c r="E17619" t="s">
        <v>73</v>
      </c>
      <c r="F17619" t="s">
        <v>74</v>
      </c>
      <c r="G17619">
        <v>69.5929</v>
      </c>
    </row>
    <row r="17620" spans="1:7" x14ac:dyDescent="0.25">
      <c r="A17620" t="s">
        <v>17662</v>
      </c>
      <c r="B17620" s="1">
        <v>39448</v>
      </c>
      <c r="C17620" t="s">
        <v>64</v>
      </c>
      <c r="D17620" t="s">
        <v>88</v>
      </c>
      <c r="E17620" t="s">
        <v>67</v>
      </c>
      <c r="F17620" t="s">
        <v>89</v>
      </c>
      <c r="G17620">
        <v>693.90689999999995</v>
      </c>
    </row>
    <row r="17621" spans="1:7" x14ac:dyDescent="0.25">
      <c r="A17621" t="s">
        <v>17663</v>
      </c>
      <c r="B17621" s="1">
        <v>39448</v>
      </c>
      <c r="C17621" t="s">
        <v>64</v>
      </c>
      <c r="D17621" t="s">
        <v>82</v>
      </c>
      <c r="E17621" t="s">
        <v>67</v>
      </c>
      <c r="F17621" t="s">
        <v>83</v>
      </c>
      <c r="G17621">
        <v>1954.7008000000001</v>
      </c>
    </row>
    <row r="17622" spans="1:7" x14ac:dyDescent="0.25">
      <c r="A17622" t="s">
        <v>17664</v>
      </c>
      <c r="B17622" s="1">
        <v>39448</v>
      </c>
      <c r="C17622" t="s">
        <v>64</v>
      </c>
      <c r="D17622" t="s">
        <v>82</v>
      </c>
      <c r="E17622" t="s">
        <v>67</v>
      </c>
      <c r="F17622" t="s">
        <v>83</v>
      </c>
      <c r="G17622">
        <v>2560.2519000000002</v>
      </c>
    </row>
    <row r="17623" spans="1:7" x14ac:dyDescent="0.25">
      <c r="A17623" t="s">
        <v>17665</v>
      </c>
      <c r="B17623" s="1">
        <v>39448</v>
      </c>
      <c r="C17623" t="s">
        <v>64</v>
      </c>
      <c r="D17623" t="s">
        <v>20</v>
      </c>
      <c r="E17623" t="s">
        <v>10</v>
      </c>
      <c r="F17623" t="s">
        <v>11</v>
      </c>
      <c r="G17623">
        <v>38.664000000000001</v>
      </c>
    </row>
    <row r="17624" spans="1:7" x14ac:dyDescent="0.25">
      <c r="A17624" t="s">
        <v>17666</v>
      </c>
      <c r="B17624" s="1">
        <v>39448</v>
      </c>
      <c r="C17624" t="s">
        <v>64</v>
      </c>
      <c r="D17624" t="s">
        <v>23</v>
      </c>
      <c r="E17624" t="s">
        <v>10</v>
      </c>
      <c r="F17624" t="s">
        <v>11</v>
      </c>
      <c r="G17624">
        <v>27.614000000000001</v>
      </c>
    </row>
    <row r="17625" spans="1:7" x14ac:dyDescent="0.25">
      <c r="A17625" t="s">
        <v>17667</v>
      </c>
      <c r="B17625" s="1">
        <v>39448</v>
      </c>
      <c r="C17625" t="s">
        <v>64</v>
      </c>
      <c r="D17625" t="s">
        <v>20</v>
      </c>
      <c r="E17625" t="s">
        <v>10</v>
      </c>
      <c r="F17625" t="s">
        <v>11</v>
      </c>
      <c r="G17625">
        <v>2.5305</v>
      </c>
    </row>
    <row r="17626" spans="1:7" x14ac:dyDescent="0.25">
      <c r="A17626" t="s">
        <v>17668</v>
      </c>
      <c r="B17626" s="1">
        <v>39448</v>
      </c>
      <c r="C17626" t="s">
        <v>64</v>
      </c>
      <c r="D17626" t="s">
        <v>23</v>
      </c>
      <c r="E17626" t="s">
        <v>10</v>
      </c>
      <c r="F17626" t="s">
        <v>11</v>
      </c>
      <c r="G17626">
        <v>66.819400000000002</v>
      </c>
    </row>
    <row r="17627" spans="1:7" x14ac:dyDescent="0.25">
      <c r="A17627" t="s">
        <v>17669</v>
      </c>
      <c r="B17627" s="1">
        <v>39448</v>
      </c>
      <c r="C17627" t="s">
        <v>64</v>
      </c>
      <c r="D17627" t="s">
        <v>20</v>
      </c>
      <c r="E17627" t="s">
        <v>10</v>
      </c>
      <c r="F17627" t="s">
        <v>11</v>
      </c>
      <c r="G17627">
        <v>26.276900000000001</v>
      </c>
    </row>
    <row r="17628" spans="1:7" x14ac:dyDescent="0.25">
      <c r="A17628" t="s">
        <v>17670</v>
      </c>
      <c r="B17628" s="1">
        <v>39448</v>
      </c>
      <c r="C17628" t="s">
        <v>64</v>
      </c>
      <c r="D17628" t="s">
        <v>23</v>
      </c>
      <c r="E17628" t="s">
        <v>10</v>
      </c>
      <c r="F17628" t="s">
        <v>11</v>
      </c>
      <c r="G17628">
        <v>79.0959</v>
      </c>
    </row>
    <row r="17629" spans="1:7" x14ac:dyDescent="0.25">
      <c r="A17629" t="s">
        <v>17671</v>
      </c>
      <c r="B17629" s="1">
        <v>39448</v>
      </c>
      <c r="C17629" t="s">
        <v>64</v>
      </c>
      <c r="D17629" t="s">
        <v>15</v>
      </c>
      <c r="E17629" t="s">
        <v>10</v>
      </c>
      <c r="F17629" t="s">
        <v>16</v>
      </c>
      <c r="G17629">
        <v>38.652900000000002</v>
      </c>
    </row>
    <row r="17630" spans="1:7" x14ac:dyDescent="0.25">
      <c r="A17630" t="s">
        <v>17672</v>
      </c>
      <c r="B17630" s="1">
        <v>39448</v>
      </c>
      <c r="C17630" t="s">
        <v>64</v>
      </c>
      <c r="D17630" t="s">
        <v>15</v>
      </c>
      <c r="E17630" t="s">
        <v>10</v>
      </c>
      <c r="F17630" t="s">
        <v>16</v>
      </c>
      <c r="G17630">
        <v>76.2119</v>
      </c>
    </row>
    <row r="17631" spans="1:7" x14ac:dyDescent="0.25">
      <c r="A17631" t="s">
        <v>17673</v>
      </c>
      <c r="B17631" s="1">
        <v>39448</v>
      </c>
      <c r="C17631" t="s">
        <v>64</v>
      </c>
      <c r="D17631" t="s">
        <v>15</v>
      </c>
      <c r="E17631" t="s">
        <v>10</v>
      </c>
      <c r="F17631" t="s">
        <v>16</v>
      </c>
      <c r="G17631">
        <v>77.316900000000004</v>
      </c>
    </row>
    <row r="17632" spans="1:7" x14ac:dyDescent="0.25">
      <c r="A17632" t="s">
        <v>17674</v>
      </c>
      <c r="B17632" s="1">
        <v>39448</v>
      </c>
      <c r="C17632" t="s">
        <v>64</v>
      </c>
      <c r="D17632" t="s">
        <v>23</v>
      </c>
      <c r="E17632" t="s">
        <v>10</v>
      </c>
      <c r="F17632" t="s">
        <v>11</v>
      </c>
      <c r="G17632">
        <v>77.316900000000004</v>
      </c>
    </row>
    <row r="17633" spans="1:7" x14ac:dyDescent="0.25">
      <c r="A17633" t="s">
        <v>17675</v>
      </c>
      <c r="B17633" s="1">
        <v>39448</v>
      </c>
      <c r="C17633" t="s">
        <v>64</v>
      </c>
      <c r="D17633" t="s">
        <v>20</v>
      </c>
      <c r="E17633" t="s">
        <v>10</v>
      </c>
      <c r="F17633" t="s">
        <v>11</v>
      </c>
      <c r="G17633">
        <v>16.552900000000001</v>
      </c>
    </row>
    <row r="17634" spans="1:7" x14ac:dyDescent="0.25">
      <c r="A17634" t="s">
        <v>17676</v>
      </c>
      <c r="B17634" s="1">
        <v>39448</v>
      </c>
      <c r="C17634" t="s">
        <v>64</v>
      </c>
      <c r="D17634" t="s">
        <v>23</v>
      </c>
      <c r="E17634" t="s">
        <v>10</v>
      </c>
      <c r="F17634" t="s">
        <v>11</v>
      </c>
      <c r="G17634">
        <v>77.338999999999999</v>
      </c>
    </row>
    <row r="17635" spans="1:7" x14ac:dyDescent="0.25">
      <c r="A17635" t="s">
        <v>17677</v>
      </c>
      <c r="B17635" s="1">
        <v>39448</v>
      </c>
      <c r="C17635" t="s">
        <v>64</v>
      </c>
      <c r="D17635" t="s">
        <v>20</v>
      </c>
      <c r="E17635" t="s">
        <v>10</v>
      </c>
      <c r="F17635" t="s">
        <v>11</v>
      </c>
      <c r="G17635">
        <v>16.552900000000001</v>
      </c>
    </row>
    <row r="17636" spans="1:7" x14ac:dyDescent="0.25">
      <c r="A17636" t="s">
        <v>17678</v>
      </c>
      <c r="B17636" s="1">
        <v>39448</v>
      </c>
      <c r="C17636" t="s">
        <v>64</v>
      </c>
      <c r="D17636" t="s">
        <v>23</v>
      </c>
      <c r="E17636" t="s">
        <v>10</v>
      </c>
      <c r="F17636" t="s">
        <v>11</v>
      </c>
      <c r="G17636">
        <v>99.416899999999998</v>
      </c>
    </row>
    <row r="17637" spans="1:7" x14ac:dyDescent="0.25">
      <c r="A17637" t="s">
        <v>17679</v>
      </c>
      <c r="B17637" s="1">
        <v>39448</v>
      </c>
      <c r="C17637" t="s">
        <v>64</v>
      </c>
      <c r="D17637" t="s">
        <v>20</v>
      </c>
      <c r="E17637" t="s">
        <v>10</v>
      </c>
      <c r="F17637" t="s">
        <v>11</v>
      </c>
      <c r="G17637">
        <v>14.2987</v>
      </c>
    </row>
    <row r="17638" spans="1:7" x14ac:dyDescent="0.25">
      <c r="A17638" t="s">
        <v>17680</v>
      </c>
      <c r="B17638" s="1">
        <v>39448</v>
      </c>
      <c r="C17638" t="s">
        <v>64</v>
      </c>
      <c r="D17638" t="s">
        <v>23</v>
      </c>
      <c r="E17638" t="s">
        <v>10</v>
      </c>
      <c r="F17638" t="s">
        <v>11</v>
      </c>
      <c r="G17638">
        <v>8.0443999999999996</v>
      </c>
    </row>
    <row r="17639" spans="1:7" x14ac:dyDescent="0.25">
      <c r="A17639" t="s">
        <v>17681</v>
      </c>
      <c r="B17639" s="1">
        <v>39448</v>
      </c>
      <c r="C17639" t="s">
        <v>64</v>
      </c>
      <c r="D17639" t="s">
        <v>88</v>
      </c>
      <c r="E17639" t="s">
        <v>67</v>
      </c>
      <c r="F17639" t="s">
        <v>89</v>
      </c>
      <c r="G17639">
        <v>24.2879</v>
      </c>
    </row>
    <row r="17640" spans="1:7" x14ac:dyDescent="0.25">
      <c r="A17640" t="s">
        <v>17682</v>
      </c>
      <c r="B17640" s="1">
        <v>39448</v>
      </c>
      <c r="C17640" t="s">
        <v>64</v>
      </c>
      <c r="D17640" t="s">
        <v>82</v>
      </c>
      <c r="E17640" t="s">
        <v>67</v>
      </c>
      <c r="F17640" t="s">
        <v>83</v>
      </c>
      <c r="G17640">
        <v>112.65479999999999</v>
      </c>
    </row>
    <row r="17641" spans="1:7" x14ac:dyDescent="0.25">
      <c r="A17641" t="s">
        <v>17683</v>
      </c>
      <c r="B17641" s="1">
        <v>39448</v>
      </c>
      <c r="C17641" t="s">
        <v>64</v>
      </c>
      <c r="D17641" t="s">
        <v>82</v>
      </c>
      <c r="E17641" t="s">
        <v>67</v>
      </c>
      <c r="F17641" t="s">
        <v>83</v>
      </c>
      <c r="G17641">
        <v>54.111899999999999</v>
      </c>
    </row>
    <row r="17642" spans="1:7" x14ac:dyDescent="0.25">
      <c r="A17642" t="s">
        <v>17684</v>
      </c>
      <c r="B17642" s="1">
        <v>39448</v>
      </c>
      <c r="C17642" t="s">
        <v>64</v>
      </c>
      <c r="D17642" t="s">
        <v>20</v>
      </c>
      <c r="E17642" t="s">
        <v>10</v>
      </c>
      <c r="F17642" t="s">
        <v>11</v>
      </c>
      <c r="G17642">
        <v>44.189</v>
      </c>
    </row>
    <row r="17643" spans="1:7" x14ac:dyDescent="0.25">
      <c r="A17643" t="s">
        <v>17685</v>
      </c>
      <c r="B17643" s="1">
        <v>39448</v>
      </c>
      <c r="C17643" t="s">
        <v>64</v>
      </c>
      <c r="D17643" t="s">
        <v>20</v>
      </c>
      <c r="E17643" t="s">
        <v>10</v>
      </c>
      <c r="F17643" t="s">
        <v>11</v>
      </c>
      <c r="G17643">
        <v>111.00830000000001</v>
      </c>
    </row>
    <row r="17644" spans="1:7" x14ac:dyDescent="0.25">
      <c r="A17644" t="s">
        <v>17686</v>
      </c>
      <c r="B17644" s="1">
        <v>39448</v>
      </c>
      <c r="C17644" t="s">
        <v>64</v>
      </c>
      <c r="D17644" t="s">
        <v>23</v>
      </c>
      <c r="E17644" t="s">
        <v>10</v>
      </c>
      <c r="F17644" t="s">
        <v>11</v>
      </c>
      <c r="G17644">
        <v>2740.3337000000001</v>
      </c>
    </row>
    <row r="17645" spans="1:7" x14ac:dyDescent="0.25">
      <c r="A17645" t="s">
        <v>17687</v>
      </c>
      <c r="B17645" s="1">
        <v>39448</v>
      </c>
      <c r="C17645" t="s">
        <v>64</v>
      </c>
      <c r="D17645" t="s">
        <v>20</v>
      </c>
      <c r="E17645" t="s">
        <v>10</v>
      </c>
      <c r="F17645" t="s">
        <v>11</v>
      </c>
      <c r="G17645">
        <v>2552.5169000000001</v>
      </c>
    </row>
    <row r="17646" spans="1:7" x14ac:dyDescent="0.25">
      <c r="A17646" t="s">
        <v>17688</v>
      </c>
      <c r="B17646" s="1">
        <v>39448</v>
      </c>
      <c r="C17646" t="s">
        <v>64</v>
      </c>
      <c r="D17646" t="s">
        <v>82</v>
      </c>
      <c r="E17646" t="s">
        <v>67</v>
      </c>
      <c r="F17646" t="s">
        <v>83</v>
      </c>
      <c r="G17646">
        <v>2673.0612999999998</v>
      </c>
    </row>
    <row r="17647" spans="1:7" x14ac:dyDescent="0.25">
      <c r="A17647" t="s">
        <v>17689</v>
      </c>
      <c r="B17647" s="1">
        <v>39448</v>
      </c>
      <c r="C17647" t="s">
        <v>64</v>
      </c>
      <c r="D17647" t="s">
        <v>82</v>
      </c>
      <c r="E17647" t="s">
        <v>67</v>
      </c>
      <c r="F17647" t="s">
        <v>83</v>
      </c>
      <c r="G17647">
        <v>1396.5210999999999</v>
      </c>
    </row>
    <row r="17648" spans="1:7" x14ac:dyDescent="0.25">
      <c r="A17648" t="s">
        <v>17690</v>
      </c>
      <c r="B17648" s="1">
        <v>39448</v>
      </c>
      <c r="C17648" t="s">
        <v>64</v>
      </c>
      <c r="D17648" t="s">
        <v>72</v>
      </c>
      <c r="E17648" t="s">
        <v>73</v>
      </c>
      <c r="F17648" t="s">
        <v>74</v>
      </c>
      <c r="G17648">
        <v>1879.5940000000001</v>
      </c>
    </row>
    <row r="17649" spans="1:7" x14ac:dyDescent="0.25">
      <c r="A17649" t="s">
        <v>17691</v>
      </c>
      <c r="B17649" s="1">
        <v>39448</v>
      </c>
      <c r="C17649" t="s">
        <v>64</v>
      </c>
      <c r="D17649" t="s">
        <v>72</v>
      </c>
      <c r="E17649" t="s">
        <v>73</v>
      </c>
      <c r="F17649" t="s">
        <v>74</v>
      </c>
      <c r="G17649">
        <v>1895.0418999999999</v>
      </c>
    </row>
    <row r="17650" spans="1:7" x14ac:dyDescent="0.25">
      <c r="A17650" t="s">
        <v>17692</v>
      </c>
      <c r="B17650" s="1">
        <v>39448</v>
      </c>
      <c r="C17650" t="s">
        <v>64</v>
      </c>
      <c r="D17650" t="s">
        <v>72</v>
      </c>
      <c r="E17650" t="s">
        <v>73</v>
      </c>
      <c r="F17650" t="s">
        <v>74</v>
      </c>
      <c r="G17650">
        <v>1918.2579000000001</v>
      </c>
    </row>
    <row r="17651" spans="1:7" x14ac:dyDescent="0.25">
      <c r="A17651" t="s">
        <v>17693</v>
      </c>
      <c r="B17651" s="1">
        <v>39448</v>
      </c>
      <c r="C17651" t="s">
        <v>64</v>
      </c>
      <c r="D17651" t="s">
        <v>72</v>
      </c>
      <c r="E17651" t="s">
        <v>73</v>
      </c>
      <c r="F17651" t="s">
        <v>74</v>
      </c>
      <c r="G17651">
        <v>2715.3497000000002</v>
      </c>
    </row>
    <row r="17652" spans="1:7" x14ac:dyDescent="0.25">
      <c r="A17652" t="s">
        <v>17694</v>
      </c>
      <c r="B17652" s="1">
        <v>39448</v>
      </c>
      <c r="C17652" t="s">
        <v>64</v>
      </c>
      <c r="D17652" t="s">
        <v>72</v>
      </c>
      <c r="E17652" t="s">
        <v>73</v>
      </c>
      <c r="F17652" t="s">
        <v>74</v>
      </c>
      <c r="G17652">
        <v>2696.1889999999999</v>
      </c>
    </row>
    <row r="17653" spans="1:7" x14ac:dyDescent="0.25">
      <c r="A17653" t="s">
        <v>17695</v>
      </c>
      <c r="B17653" s="1">
        <v>39448</v>
      </c>
      <c r="C17653" t="s">
        <v>64</v>
      </c>
      <c r="D17653" t="s">
        <v>88</v>
      </c>
      <c r="E17653" t="s">
        <v>67</v>
      </c>
      <c r="F17653" t="s">
        <v>89</v>
      </c>
      <c r="G17653">
        <v>620.43539999999996</v>
      </c>
    </row>
    <row r="17654" spans="1:7" x14ac:dyDescent="0.25">
      <c r="A17654" t="s">
        <v>17696</v>
      </c>
      <c r="B17654" s="1">
        <v>39448</v>
      </c>
      <c r="C17654" t="s">
        <v>64</v>
      </c>
      <c r="D17654" t="s">
        <v>66</v>
      </c>
      <c r="E17654" t="s">
        <v>67</v>
      </c>
      <c r="F17654" t="s">
        <v>68</v>
      </c>
      <c r="G17654">
        <v>606.62289999999996</v>
      </c>
    </row>
    <row r="17655" spans="1:7" x14ac:dyDescent="0.25">
      <c r="A17655" t="s">
        <v>17697</v>
      </c>
      <c r="B17655" s="1">
        <v>39448</v>
      </c>
      <c r="C17655" t="s">
        <v>64</v>
      </c>
      <c r="D17655" t="s">
        <v>72</v>
      </c>
      <c r="E17655" t="s">
        <v>73</v>
      </c>
      <c r="F17655" t="s">
        <v>74</v>
      </c>
      <c r="G17655">
        <v>820.29679999999996</v>
      </c>
    </row>
    <row r="17656" spans="1:7" x14ac:dyDescent="0.25">
      <c r="A17656" t="s">
        <v>17698</v>
      </c>
      <c r="B17656" s="1">
        <v>39449</v>
      </c>
      <c r="C17656" t="s">
        <v>64</v>
      </c>
      <c r="D17656" t="s">
        <v>88</v>
      </c>
      <c r="E17656" t="s">
        <v>67</v>
      </c>
      <c r="F17656" t="s">
        <v>89</v>
      </c>
      <c r="G17656">
        <v>1928.1919</v>
      </c>
    </row>
    <row r="17657" spans="1:7" x14ac:dyDescent="0.25">
      <c r="A17657" t="s">
        <v>17699</v>
      </c>
      <c r="B17657" s="1">
        <v>39449</v>
      </c>
      <c r="C17657" t="s">
        <v>64</v>
      </c>
      <c r="D17657" t="s">
        <v>15</v>
      </c>
      <c r="E17657" t="s">
        <v>10</v>
      </c>
      <c r="F17657" t="s">
        <v>16</v>
      </c>
      <c r="G17657">
        <v>132.6</v>
      </c>
    </row>
    <row r="17658" spans="1:7" x14ac:dyDescent="0.25">
      <c r="A17658" t="s">
        <v>17700</v>
      </c>
      <c r="B17658" s="1">
        <v>39449</v>
      </c>
      <c r="C17658" t="s">
        <v>64</v>
      </c>
      <c r="D17658" t="s">
        <v>72</v>
      </c>
      <c r="E17658" t="s">
        <v>73</v>
      </c>
      <c r="F17658" t="s">
        <v>74</v>
      </c>
      <c r="G17658">
        <v>140.27979999999999</v>
      </c>
    </row>
    <row r="17659" spans="1:7" x14ac:dyDescent="0.25">
      <c r="A17659" t="s">
        <v>17701</v>
      </c>
      <c r="B17659" s="1">
        <v>39449</v>
      </c>
      <c r="C17659" t="s">
        <v>64</v>
      </c>
      <c r="D17659" t="s">
        <v>72</v>
      </c>
      <c r="E17659" t="s">
        <v>73</v>
      </c>
      <c r="F17659" t="s">
        <v>74</v>
      </c>
      <c r="G17659">
        <v>35.669400000000003</v>
      </c>
    </row>
    <row r="17660" spans="1:7" x14ac:dyDescent="0.25">
      <c r="A17660" t="s">
        <v>17702</v>
      </c>
      <c r="B17660" s="1">
        <v>39449</v>
      </c>
      <c r="C17660" t="s">
        <v>64</v>
      </c>
      <c r="D17660" t="s">
        <v>72</v>
      </c>
      <c r="E17660" t="s">
        <v>73</v>
      </c>
      <c r="F17660" t="s">
        <v>74</v>
      </c>
      <c r="G17660">
        <v>24.2879</v>
      </c>
    </row>
    <row r="17661" spans="1:7" x14ac:dyDescent="0.25">
      <c r="A17661" t="s">
        <v>17703</v>
      </c>
      <c r="B17661" s="1">
        <v>39449</v>
      </c>
      <c r="C17661" t="s">
        <v>64</v>
      </c>
      <c r="D17661" t="s">
        <v>72</v>
      </c>
      <c r="E17661" t="s">
        <v>73</v>
      </c>
      <c r="F17661" t="s">
        <v>74</v>
      </c>
      <c r="G17661">
        <v>62.951900000000002</v>
      </c>
    </row>
    <row r="17662" spans="1:7" x14ac:dyDescent="0.25">
      <c r="A17662" t="s">
        <v>17704</v>
      </c>
      <c r="B17662" s="1">
        <v>39449</v>
      </c>
      <c r="C17662" t="s">
        <v>64</v>
      </c>
      <c r="D17662" t="s">
        <v>72</v>
      </c>
      <c r="E17662" t="s">
        <v>73</v>
      </c>
      <c r="F17662" t="s">
        <v>74</v>
      </c>
      <c r="G17662">
        <v>30.6859</v>
      </c>
    </row>
    <row r="17663" spans="1:7" x14ac:dyDescent="0.25">
      <c r="A17663" t="s">
        <v>17705</v>
      </c>
      <c r="B17663" s="1">
        <v>39449</v>
      </c>
      <c r="C17663" t="s">
        <v>64</v>
      </c>
      <c r="D17663" t="s">
        <v>72</v>
      </c>
      <c r="E17663" t="s">
        <v>73</v>
      </c>
      <c r="F17663" t="s">
        <v>74</v>
      </c>
      <c r="G17663">
        <v>55.216900000000003</v>
      </c>
    </row>
    <row r="17664" spans="1:7" x14ac:dyDescent="0.25">
      <c r="A17664" t="s">
        <v>17706</v>
      </c>
      <c r="B17664" s="1">
        <v>39449</v>
      </c>
      <c r="C17664" t="s">
        <v>64</v>
      </c>
      <c r="D17664" t="s">
        <v>72</v>
      </c>
      <c r="E17664" t="s">
        <v>73</v>
      </c>
      <c r="F17664" t="s">
        <v>74</v>
      </c>
      <c r="G17664">
        <v>82.300399999999996</v>
      </c>
    </row>
    <row r="17665" spans="1:7" x14ac:dyDescent="0.25">
      <c r="A17665" t="s">
        <v>17707</v>
      </c>
      <c r="B17665" s="1">
        <v>39449</v>
      </c>
      <c r="C17665" t="s">
        <v>64</v>
      </c>
      <c r="D17665" t="s">
        <v>72</v>
      </c>
      <c r="E17665" t="s">
        <v>73</v>
      </c>
      <c r="F17665" t="s">
        <v>74</v>
      </c>
      <c r="G17665">
        <v>135.13050000000001</v>
      </c>
    </row>
    <row r="17666" spans="1:7" x14ac:dyDescent="0.25">
      <c r="A17666" t="s">
        <v>17708</v>
      </c>
      <c r="B17666" s="1">
        <v>39449</v>
      </c>
      <c r="C17666" t="s">
        <v>64</v>
      </c>
      <c r="D17666" t="s">
        <v>88</v>
      </c>
      <c r="E17666" t="s">
        <v>67</v>
      </c>
      <c r="F17666" t="s">
        <v>89</v>
      </c>
      <c r="G17666">
        <v>1918.2579000000001</v>
      </c>
    </row>
    <row r="17667" spans="1:7" x14ac:dyDescent="0.25">
      <c r="A17667" t="s">
        <v>17709</v>
      </c>
      <c r="B17667" s="1">
        <v>39449</v>
      </c>
      <c r="C17667" t="s">
        <v>64</v>
      </c>
      <c r="D17667" t="s">
        <v>88</v>
      </c>
      <c r="E17667" t="s">
        <v>67</v>
      </c>
      <c r="F17667" t="s">
        <v>89</v>
      </c>
      <c r="G17667">
        <v>1918.2579000000001</v>
      </c>
    </row>
    <row r="17668" spans="1:7" x14ac:dyDescent="0.25">
      <c r="A17668" t="s">
        <v>17710</v>
      </c>
      <c r="B17668" s="1">
        <v>39449</v>
      </c>
      <c r="C17668" t="s">
        <v>64</v>
      </c>
      <c r="D17668" t="s">
        <v>82</v>
      </c>
      <c r="E17668" t="s">
        <v>67</v>
      </c>
      <c r="F17668" t="s">
        <v>83</v>
      </c>
      <c r="G17668">
        <v>1966.3144</v>
      </c>
    </row>
    <row r="17669" spans="1:7" x14ac:dyDescent="0.25">
      <c r="A17669" t="s">
        <v>17711</v>
      </c>
      <c r="B17669" s="1">
        <v>39449</v>
      </c>
      <c r="C17669" t="s">
        <v>64</v>
      </c>
      <c r="D17669" t="s">
        <v>88</v>
      </c>
      <c r="E17669" t="s">
        <v>67</v>
      </c>
      <c r="F17669" t="s">
        <v>89</v>
      </c>
      <c r="G17669">
        <v>2708.6864999999998</v>
      </c>
    </row>
    <row r="17670" spans="1:7" x14ac:dyDescent="0.25">
      <c r="A17670" t="s">
        <v>17712</v>
      </c>
      <c r="B17670" s="1">
        <v>39449</v>
      </c>
      <c r="C17670" t="s">
        <v>64</v>
      </c>
      <c r="D17670" t="s">
        <v>88</v>
      </c>
      <c r="E17670" t="s">
        <v>67</v>
      </c>
      <c r="F17670" t="s">
        <v>89</v>
      </c>
      <c r="G17670">
        <v>2584.5619000000002</v>
      </c>
    </row>
    <row r="17671" spans="1:7" x14ac:dyDescent="0.25">
      <c r="A17671" t="s">
        <v>17713</v>
      </c>
      <c r="B17671" s="1">
        <v>39449</v>
      </c>
      <c r="C17671" t="s">
        <v>64</v>
      </c>
      <c r="D17671" t="s">
        <v>23</v>
      </c>
      <c r="E17671" t="s">
        <v>10</v>
      </c>
      <c r="F17671" t="s">
        <v>11</v>
      </c>
      <c r="G17671">
        <v>59.658999999999999</v>
      </c>
    </row>
    <row r="17672" spans="1:7" x14ac:dyDescent="0.25">
      <c r="A17672" t="s">
        <v>17714</v>
      </c>
      <c r="B17672" s="1">
        <v>39449</v>
      </c>
      <c r="C17672" t="s">
        <v>64</v>
      </c>
      <c r="D17672" t="s">
        <v>20</v>
      </c>
      <c r="E17672" t="s">
        <v>10</v>
      </c>
      <c r="F17672" t="s">
        <v>11</v>
      </c>
      <c r="G17672">
        <v>76.2119</v>
      </c>
    </row>
    <row r="17673" spans="1:7" x14ac:dyDescent="0.25">
      <c r="A17673" t="s">
        <v>17715</v>
      </c>
      <c r="B17673" s="1">
        <v>39449</v>
      </c>
      <c r="C17673" t="s">
        <v>64</v>
      </c>
      <c r="D17673" t="s">
        <v>20</v>
      </c>
      <c r="E17673" t="s">
        <v>10</v>
      </c>
      <c r="F17673" t="s">
        <v>11</v>
      </c>
      <c r="G17673">
        <v>40.432000000000002</v>
      </c>
    </row>
    <row r="17674" spans="1:7" x14ac:dyDescent="0.25">
      <c r="A17674" t="s">
        <v>17716</v>
      </c>
      <c r="B17674" s="1">
        <v>39449</v>
      </c>
      <c r="C17674" t="s">
        <v>64</v>
      </c>
      <c r="D17674" t="s">
        <v>15</v>
      </c>
      <c r="E17674" t="s">
        <v>10</v>
      </c>
      <c r="F17674" t="s">
        <v>16</v>
      </c>
      <c r="G17674">
        <v>42.962400000000002</v>
      </c>
    </row>
    <row r="17675" spans="1:7" x14ac:dyDescent="0.25">
      <c r="A17675" t="s">
        <v>17717</v>
      </c>
      <c r="B17675" s="1">
        <v>39449</v>
      </c>
      <c r="C17675" t="s">
        <v>64</v>
      </c>
      <c r="D17675" t="s">
        <v>20</v>
      </c>
      <c r="E17675" t="s">
        <v>10</v>
      </c>
      <c r="F17675" t="s">
        <v>11</v>
      </c>
      <c r="G17675">
        <v>33.127899999999997</v>
      </c>
    </row>
    <row r="17676" spans="1:7" x14ac:dyDescent="0.25">
      <c r="A17676" t="s">
        <v>17718</v>
      </c>
      <c r="B17676" s="1">
        <v>39449</v>
      </c>
      <c r="C17676" t="s">
        <v>64</v>
      </c>
      <c r="D17676" t="s">
        <v>15</v>
      </c>
      <c r="E17676" t="s">
        <v>10</v>
      </c>
      <c r="F17676" t="s">
        <v>16</v>
      </c>
      <c r="G17676">
        <v>38.652900000000002</v>
      </c>
    </row>
    <row r="17677" spans="1:7" x14ac:dyDescent="0.25">
      <c r="A17677" t="s">
        <v>17719</v>
      </c>
      <c r="B17677" s="1">
        <v>39449</v>
      </c>
      <c r="C17677" t="s">
        <v>64</v>
      </c>
      <c r="D17677" t="s">
        <v>20</v>
      </c>
      <c r="E17677" t="s">
        <v>10</v>
      </c>
      <c r="F17677" t="s">
        <v>11</v>
      </c>
      <c r="G17677">
        <v>35.669400000000003</v>
      </c>
    </row>
    <row r="17678" spans="1:7" x14ac:dyDescent="0.25">
      <c r="A17678" t="s">
        <v>17720</v>
      </c>
      <c r="B17678" s="1">
        <v>39449</v>
      </c>
      <c r="C17678" t="s">
        <v>64</v>
      </c>
      <c r="D17678" t="s">
        <v>23</v>
      </c>
      <c r="E17678" t="s">
        <v>10</v>
      </c>
      <c r="F17678" t="s">
        <v>11</v>
      </c>
      <c r="G17678">
        <v>77.338999999999999</v>
      </c>
    </row>
    <row r="17679" spans="1:7" x14ac:dyDescent="0.25">
      <c r="A17679" t="s">
        <v>17721</v>
      </c>
      <c r="B17679" s="1">
        <v>39449</v>
      </c>
      <c r="C17679" t="s">
        <v>64</v>
      </c>
      <c r="D17679" t="s">
        <v>20</v>
      </c>
      <c r="E17679" t="s">
        <v>10</v>
      </c>
      <c r="F17679" t="s">
        <v>11</v>
      </c>
      <c r="G17679">
        <v>87.272900000000007</v>
      </c>
    </row>
    <row r="17680" spans="1:7" x14ac:dyDescent="0.25">
      <c r="A17680" t="s">
        <v>17722</v>
      </c>
      <c r="B17680" s="1">
        <v>39449</v>
      </c>
      <c r="C17680" t="s">
        <v>64</v>
      </c>
      <c r="D17680" t="s">
        <v>15</v>
      </c>
      <c r="E17680" t="s">
        <v>10</v>
      </c>
      <c r="F17680" t="s">
        <v>16</v>
      </c>
      <c r="G17680">
        <v>5.5140000000000002</v>
      </c>
    </row>
    <row r="17681" spans="1:7" x14ac:dyDescent="0.25">
      <c r="A17681" t="s">
        <v>17723</v>
      </c>
      <c r="B17681" s="1">
        <v>39449</v>
      </c>
      <c r="C17681" t="s">
        <v>64</v>
      </c>
      <c r="D17681" t="s">
        <v>20</v>
      </c>
      <c r="E17681" t="s">
        <v>10</v>
      </c>
      <c r="F17681" t="s">
        <v>11</v>
      </c>
      <c r="G17681">
        <v>44.177900000000001</v>
      </c>
    </row>
    <row r="17682" spans="1:7" x14ac:dyDescent="0.25">
      <c r="A17682" t="s">
        <v>17724</v>
      </c>
      <c r="B17682" s="1">
        <v>39449</v>
      </c>
      <c r="C17682" t="s">
        <v>64</v>
      </c>
      <c r="D17682" t="s">
        <v>20</v>
      </c>
      <c r="E17682" t="s">
        <v>10</v>
      </c>
      <c r="F17682" t="s">
        <v>11</v>
      </c>
      <c r="G17682">
        <v>94.455399999999997</v>
      </c>
    </row>
    <row r="17683" spans="1:7" x14ac:dyDescent="0.25">
      <c r="A17683" t="s">
        <v>17725</v>
      </c>
      <c r="B17683" s="1">
        <v>39449</v>
      </c>
      <c r="C17683" t="s">
        <v>64</v>
      </c>
      <c r="D17683" t="s">
        <v>20</v>
      </c>
      <c r="E17683" t="s">
        <v>10</v>
      </c>
      <c r="F17683" t="s">
        <v>11</v>
      </c>
      <c r="G17683">
        <v>43.371299999999998</v>
      </c>
    </row>
    <row r="17684" spans="1:7" x14ac:dyDescent="0.25">
      <c r="A17684" t="s">
        <v>17726</v>
      </c>
      <c r="B17684" s="1">
        <v>39449</v>
      </c>
      <c r="C17684" t="s">
        <v>64</v>
      </c>
      <c r="D17684" t="s">
        <v>82</v>
      </c>
      <c r="E17684" t="s">
        <v>67</v>
      </c>
      <c r="F17684" t="s">
        <v>83</v>
      </c>
      <c r="G17684">
        <v>79.526899999999998</v>
      </c>
    </row>
    <row r="17685" spans="1:7" x14ac:dyDescent="0.25">
      <c r="A17685" t="s">
        <v>17727</v>
      </c>
      <c r="B17685" s="1">
        <v>39449</v>
      </c>
      <c r="C17685" t="s">
        <v>64</v>
      </c>
      <c r="D17685" t="s">
        <v>88</v>
      </c>
      <c r="E17685" t="s">
        <v>67</v>
      </c>
      <c r="F17685" t="s">
        <v>89</v>
      </c>
      <c r="G17685">
        <v>46.7194</v>
      </c>
    </row>
    <row r="17686" spans="1:7" x14ac:dyDescent="0.25">
      <c r="A17686" t="s">
        <v>17728</v>
      </c>
      <c r="B17686" s="1">
        <v>39449</v>
      </c>
      <c r="C17686" t="s">
        <v>64</v>
      </c>
      <c r="D17686" t="s">
        <v>82</v>
      </c>
      <c r="E17686" t="s">
        <v>67</v>
      </c>
      <c r="F17686" t="s">
        <v>83</v>
      </c>
      <c r="G17686">
        <v>32.575400000000002</v>
      </c>
    </row>
    <row r="17687" spans="1:7" x14ac:dyDescent="0.25">
      <c r="A17687" t="s">
        <v>17729</v>
      </c>
      <c r="B17687" s="1">
        <v>39449</v>
      </c>
      <c r="C17687" t="s">
        <v>64</v>
      </c>
      <c r="D17687" t="s">
        <v>66</v>
      </c>
      <c r="E17687" t="s">
        <v>67</v>
      </c>
      <c r="F17687" t="s">
        <v>68</v>
      </c>
      <c r="G17687">
        <v>41.183399999999999</v>
      </c>
    </row>
    <row r="17688" spans="1:7" x14ac:dyDescent="0.25">
      <c r="A17688" t="s">
        <v>17730</v>
      </c>
      <c r="B17688" s="1">
        <v>39449</v>
      </c>
      <c r="C17688" t="s">
        <v>64</v>
      </c>
      <c r="D17688" t="s">
        <v>88</v>
      </c>
      <c r="E17688" t="s">
        <v>67</v>
      </c>
      <c r="F17688" t="s">
        <v>89</v>
      </c>
      <c r="G17688">
        <v>77.316900000000004</v>
      </c>
    </row>
    <row r="17689" spans="1:7" x14ac:dyDescent="0.25">
      <c r="A17689" t="s">
        <v>17731</v>
      </c>
      <c r="B17689" s="1">
        <v>39449</v>
      </c>
      <c r="C17689" t="s">
        <v>64</v>
      </c>
      <c r="D17689" t="s">
        <v>82</v>
      </c>
      <c r="E17689" t="s">
        <v>67</v>
      </c>
      <c r="F17689" t="s">
        <v>83</v>
      </c>
      <c r="G17689">
        <v>5.5140000000000002</v>
      </c>
    </row>
    <row r="17690" spans="1:7" x14ac:dyDescent="0.25">
      <c r="A17690" t="s">
        <v>17732</v>
      </c>
      <c r="B17690" s="1">
        <v>39449</v>
      </c>
      <c r="C17690" t="s">
        <v>64</v>
      </c>
      <c r="D17690" t="s">
        <v>88</v>
      </c>
      <c r="E17690" t="s">
        <v>67</v>
      </c>
      <c r="F17690" t="s">
        <v>89</v>
      </c>
      <c r="G17690">
        <v>92.234399999999994</v>
      </c>
    </row>
    <row r="17691" spans="1:7" x14ac:dyDescent="0.25">
      <c r="A17691" t="s">
        <v>17733</v>
      </c>
      <c r="B17691" s="1">
        <v>39449</v>
      </c>
      <c r="C17691" t="s">
        <v>64</v>
      </c>
      <c r="D17691" t="s">
        <v>66</v>
      </c>
      <c r="E17691" t="s">
        <v>67</v>
      </c>
      <c r="F17691" t="s">
        <v>68</v>
      </c>
      <c r="G17691">
        <v>64.609399999999994</v>
      </c>
    </row>
    <row r="17692" spans="1:7" x14ac:dyDescent="0.25">
      <c r="A17692" t="s">
        <v>17734</v>
      </c>
      <c r="B17692" s="1">
        <v>39449</v>
      </c>
      <c r="C17692" t="s">
        <v>64</v>
      </c>
      <c r="D17692" t="s">
        <v>82</v>
      </c>
      <c r="E17692" t="s">
        <v>67</v>
      </c>
      <c r="F17692" t="s">
        <v>83</v>
      </c>
      <c r="G17692">
        <v>76.2119</v>
      </c>
    </row>
    <row r="17693" spans="1:7" x14ac:dyDescent="0.25">
      <c r="A17693" t="s">
        <v>17735</v>
      </c>
      <c r="B17693" s="1">
        <v>39449</v>
      </c>
      <c r="C17693" t="s">
        <v>64</v>
      </c>
      <c r="D17693" t="s">
        <v>23</v>
      </c>
      <c r="E17693" t="s">
        <v>10</v>
      </c>
      <c r="F17693" t="s">
        <v>11</v>
      </c>
      <c r="G17693">
        <v>82.852900000000005</v>
      </c>
    </row>
    <row r="17694" spans="1:7" x14ac:dyDescent="0.25">
      <c r="A17694" t="s">
        <v>17736</v>
      </c>
      <c r="B17694" s="1">
        <v>39449</v>
      </c>
      <c r="C17694" t="s">
        <v>64</v>
      </c>
      <c r="D17694" t="s">
        <v>20</v>
      </c>
      <c r="E17694" t="s">
        <v>10</v>
      </c>
      <c r="F17694" t="s">
        <v>11</v>
      </c>
      <c r="G17694">
        <v>101.62690000000001</v>
      </c>
    </row>
    <row r="17695" spans="1:7" x14ac:dyDescent="0.25">
      <c r="A17695" t="s">
        <v>17737</v>
      </c>
      <c r="B17695" s="1">
        <v>39449</v>
      </c>
      <c r="C17695" t="s">
        <v>64</v>
      </c>
      <c r="D17695" t="s">
        <v>20</v>
      </c>
      <c r="E17695" t="s">
        <v>10</v>
      </c>
      <c r="F17695" t="s">
        <v>11</v>
      </c>
      <c r="G17695">
        <v>38.674999999999997</v>
      </c>
    </row>
    <row r="17696" spans="1:7" x14ac:dyDescent="0.25">
      <c r="A17696" t="s">
        <v>17738</v>
      </c>
      <c r="B17696" s="1">
        <v>39449</v>
      </c>
      <c r="C17696" t="s">
        <v>64</v>
      </c>
      <c r="D17696" t="s">
        <v>15</v>
      </c>
      <c r="E17696" t="s">
        <v>10</v>
      </c>
      <c r="F17696" t="s">
        <v>16</v>
      </c>
      <c r="G17696">
        <v>133.11940000000001</v>
      </c>
    </row>
    <row r="17697" spans="1:7" x14ac:dyDescent="0.25">
      <c r="A17697" t="s">
        <v>17739</v>
      </c>
      <c r="B17697" s="1">
        <v>39449</v>
      </c>
      <c r="C17697" t="s">
        <v>64</v>
      </c>
      <c r="D17697" t="s">
        <v>82</v>
      </c>
      <c r="E17697" t="s">
        <v>67</v>
      </c>
      <c r="F17697" t="s">
        <v>83</v>
      </c>
      <c r="G17697">
        <v>9.9339999999999993</v>
      </c>
    </row>
    <row r="17698" spans="1:7" x14ac:dyDescent="0.25">
      <c r="A17698" t="s">
        <v>17740</v>
      </c>
      <c r="B17698" s="1">
        <v>39449</v>
      </c>
      <c r="C17698" t="s">
        <v>64</v>
      </c>
      <c r="D17698" t="s">
        <v>82</v>
      </c>
      <c r="E17698" t="s">
        <v>67</v>
      </c>
      <c r="F17698" t="s">
        <v>83</v>
      </c>
      <c r="G17698">
        <v>55.238999999999997</v>
      </c>
    </row>
    <row r="17699" spans="1:7" x14ac:dyDescent="0.25">
      <c r="A17699" t="s">
        <v>17741</v>
      </c>
      <c r="B17699" s="1">
        <v>39449</v>
      </c>
      <c r="C17699" t="s">
        <v>64</v>
      </c>
      <c r="D17699" t="s">
        <v>20</v>
      </c>
      <c r="E17699" t="s">
        <v>10</v>
      </c>
      <c r="F17699" t="s">
        <v>11</v>
      </c>
      <c r="G17699">
        <v>850.28650000000005</v>
      </c>
    </row>
    <row r="17700" spans="1:7" x14ac:dyDescent="0.25">
      <c r="A17700" t="s">
        <v>17742</v>
      </c>
      <c r="B17700" s="1">
        <v>39449</v>
      </c>
      <c r="C17700" t="s">
        <v>64</v>
      </c>
      <c r="D17700" t="s">
        <v>23</v>
      </c>
      <c r="E17700" t="s">
        <v>10</v>
      </c>
      <c r="F17700" t="s">
        <v>11</v>
      </c>
      <c r="G17700">
        <v>954.66480000000001</v>
      </c>
    </row>
    <row r="17701" spans="1:7" x14ac:dyDescent="0.25">
      <c r="A17701" t="s">
        <v>17743</v>
      </c>
      <c r="B17701" s="1">
        <v>39449</v>
      </c>
      <c r="C17701" t="s">
        <v>64</v>
      </c>
      <c r="D17701" t="s">
        <v>23</v>
      </c>
      <c r="E17701" t="s">
        <v>10</v>
      </c>
      <c r="F17701" t="s">
        <v>11</v>
      </c>
      <c r="G17701">
        <v>2658.0444000000002</v>
      </c>
    </row>
    <row r="17702" spans="1:7" x14ac:dyDescent="0.25">
      <c r="A17702" t="s">
        <v>17744</v>
      </c>
      <c r="B17702" s="1">
        <v>39449</v>
      </c>
      <c r="C17702" t="s">
        <v>64</v>
      </c>
      <c r="D17702" t="s">
        <v>23</v>
      </c>
      <c r="E17702" t="s">
        <v>10</v>
      </c>
      <c r="F17702" t="s">
        <v>11</v>
      </c>
      <c r="G17702">
        <v>2563.5889999999999</v>
      </c>
    </row>
    <row r="17703" spans="1:7" x14ac:dyDescent="0.25">
      <c r="A17703" t="s">
        <v>17745</v>
      </c>
      <c r="B17703" s="1">
        <v>39449</v>
      </c>
      <c r="C17703" t="s">
        <v>64</v>
      </c>
      <c r="D17703" t="s">
        <v>23</v>
      </c>
      <c r="E17703" t="s">
        <v>10</v>
      </c>
      <c r="F17703" t="s">
        <v>11</v>
      </c>
      <c r="G17703">
        <v>2674.0558000000001</v>
      </c>
    </row>
    <row r="17704" spans="1:7" x14ac:dyDescent="0.25">
      <c r="A17704" t="s">
        <v>17746</v>
      </c>
      <c r="B17704" s="1">
        <v>39449</v>
      </c>
      <c r="C17704" t="s">
        <v>64</v>
      </c>
      <c r="D17704" t="s">
        <v>72</v>
      </c>
      <c r="E17704" t="s">
        <v>73</v>
      </c>
      <c r="F17704" t="s">
        <v>74</v>
      </c>
      <c r="G17704">
        <v>1297.8004000000001</v>
      </c>
    </row>
    <row r="17705" spans="1:7" x14ac:dyDescent="0.25">
      <c r="A17705" t="s">
        <v>17747</v>
      </c>
      <c r="B17705" s="1">
        <v>39449</v>
      </c>
      <c r="C17705" t="s">
        <v>64</v>
      </c>
      <c r="D17705" t="s">
        <v>72</v>
      </c>
      <c r="E17705" t="s">
        <v>73</v>
      </c>
      <c r="F17705" t="s">
        <v>74</v>
      </c>
      <c r="G17705">
        <v>2538.4944</v>
      </c>
    </row>
    <row r="17706" spans="1:7" x14ac:dyDescent="0.25">
      <c r="A17706" t="s">
        <v>17748</v>
      </c>
      <c r="B17706" s="1">
        <v>39449</v>
      </c>
      <c r="C17706" t="s">
        <v>64</v>
      </c>
      <c r="D17706" t="s">
        <v>20</v>
      </c>
      <c r="E17706" t="s">
        <v>10</v>
      </c>
      <c r="F17706" t="s">
        <v>11</v>
      </c>
      <c r="G17706">
        <v>835.74469999999997</v>
      </c>
    </row>
    <row r="17707" spans="1:7" x14ac:dyDescent="0.25">
      <c r="A17707" t="s">
        <v>17749</v>
      </c>
      <c r="B17707" s="1">
        <v>39449</v>
      </c>
      <c r="C17707" t="s">
        <v>64</v>
      </c>
      <c r="D17707" t="s">
        <v>20</v>
      </c>
      <c r="E17707" t="s">
        <v>10</v>
      </c>
      <c r="F17707" t="s">
        <v>11</v>
      </c>
      <c r="G17707">
        <v>2644.3312999999998</v>
      </c>
    </row>
    <row r="17708" spans="1:7" x14ac:dyDescent="0.25">
      <c r="A17708" t="s">
        <v>17750</v>
      </c>
      <c r="B17708" s="1">
        <v>39449</v>
      </c>
      <c r="C17708" t="s">
        <v>64</v>
      </c>
      <c r="D17708" t="s">
        <v>20</v>
      </c>
      <c r="E17708" t="s">
        <v>10</v>
      </c>
      <c r="F17708" t="s">
        <v>11</v>
      </c>
      <c r="G17708">
        <v>1918.2579000000001</v>
      </c>
    </row>
    <row r="17709" spans="1:7" x14ac:dyDescent="0.25">
      <c r="A17709" t="s">
        <v>17751</v>
      </c>
      <c r="B17709" s="1">
        <v>39449</v>
      </c>
      <c r="C17709" t="s">
        <v>64</v>
      </c>
      <c r="D17709" t="s">
        <v>66</v>
      </c>
      <c r="E17709" t="s">
        <v>67</v>
      </c>
      <c r="F17709" t="s">
        <v>68</v>
      </c>
      <c r="G17709">
        <v>2710.6091999999999</v>
      </c>
    </row>
    <row r="17710" spans="1:7" x14ac:dyDescent="0.25">
      <c r="A17710" t="s">
        <v>17752</v>
      </c>
      <c r="B17710" s="1">
        <v>39449</v>
      </c>
      <c r="C17710" t="s">
        <v>64</v>
      </c>
      <c r="D17710" t="s">
        <v>72</v>
      </c>
      <c r="E17710" t="s">
        <v>73</v>
      </c>
      <c r="F17710" t="s">
        <v>74</v>
      </c>
      <c r="G17710">
        <v>2709.5041999999999</v>
      </c>
    </row>
    <row r="17711" spans="1:7" x14ac:dyDescent="0.25">
      <c r="A17711" t="s">
        <v>17753</v>
      </c>
      <c r="B17711" s="1">
        <v>39449</v>
      </c>
      <c r="C17711" t="s">
        <v>64</v>
      </c>
      <c r="D17711" t="s">
        <v>72</v>
      </c>
      <c r="E17711" t="s">
        <v>73</v>
      </c>
      <c r="F17711" t="s">
        <v>74</v>
      </c>
      <c r="G17711">
        <v>2673.0612999999998</v>
      </c>
    </row>
    <row r="17712" spans="1:7" x14ac:dyDescent="0.25">
      <c r="A17712" t="s">
        <v>17754</v>
      </c>
      <c r="B17712" s="1">
        <v>39449</v>
      </c>
      <c r="C17712" t="s">
        <v>64</v>
      </c>
      <c r="D17712" t="s">
        <v>72</v>
      </c>
      <c r="E17712" t="s">
        <v>73</v>
      </c>
      <c r="F17712" t="s">
        <v>74</v>
      </c>
      <c r="G17712">
        <v>820.29679999999996</v>
      </c>
    </row>
    <row r="17713" spans="1:7" x14ac:dyDescent="0.25">
      <c r="A17713" t="s">
        <v>17755</v>
      </c>
      <c r="B17713" s="1">
        <v>39449</v>
      </c>
      <c r="C17713" t="s">
        <v>64</v>
      </c>
      <c r="D17713" t="s">
        <v>72</v>
      </c>
      <c r="E17713" t="s">
        <v>73</v>
      </c>
      <c r="F17713" t="s">
        <v>74</v>
      </c>
      <c r="G17713">
        <v>2673.0612999999998</v>
      </c>
    </row>
    <row r="17714" spans="1:7" x14ac:dyDescent="0.25">
      <c r="A17714" t="s">
        <v>17756</v>
      </c>
      <c r="B17714" s="1">
        <v>39449</v>
      </c>
      <c r="C17714" t="s">
        <v>64</v>
      </c>
      <c r="D17714" t="s">
        <v>72</v>
      </c>
      <c r="E17714" t="s">
        <v>73</v>
      </c>
      <c r="F17714" t="s">
        <v>74</v>
      </c>
      <c r="G17714">
        <v>596.68899999999996</v>
      </c>
    </row>
    <row r="17715" spans="1:7" x14ac:dyDescent="0.25">
      <c r="A17715" t="s">
        <v>17757</v>
      </c>
      <c r="B17715" s="1">
        <v>39450</v>
      </c>
      <c r="C17715" t="s">
        <v>64</v>
      </c>
      <c r="D17715" t="s">
        <v>23</v>
      </c>
      <c r="E17715" t="s">
        <v>10</v>
      </c>
      <c r="F17715" t="s">
        <v>11</v>
      </c>
      <c r="G17715">
        <v>8.7848000000000006</v>
      </c>
    </row>
    <row r="17716" spans="1:7" x14ac:dyDescent="0.25">
      <c r="A17716" t="s">
        <v>17758</v>
      </c>
      <c r="B17716" s="1">
        <v>39450</v>
      </c>
      <c r="C17716" t="s">
        <v>64</v>
      </c>
      <c r="D17716" t="s">
        <v>72</v>
      </c>
      <c r="E17716" t="s">
        <v>73</v>
      </c>
      <c r="F17716" t="s">
        <v>74</v>
      </c>
      <c r="G17716">
        <v>11.039</v>
      </c>
    </row>
    <row r="17717" spans="1:7" x14ac:dyDescent="0.25">
      <c r="A17717" t="s">
        <v>17759</v>
      </c>
      <c r="B17717" s="1">
        <v>39450</v>
      </c>
      <c r="C17717" t="s">
        <v>64</v>
      </c>
      <c r="D17717" t="s">
        <v>72</v>
      </c>
      <c r="E17717" t="s">
        <v>73</v>
      </c>
      <c r="F17717" t="s">
        <v>74</v>
      </c>
      <c r="G17717">
        <v>38.664000000000001</v>
      </c>
    </row>
    <row r="17718" spans="1:7" x14ac:dyDescent="0.25">
      <c r="A17718" t="s">
        <v>17760</v>
      </c>
      <c r="B17718" s="1">
        <v>39450</v>
      </c>
      <c r="C17718" t="s">
        <v>64</v>
      </c>
      <c r="D17718" t="s">
        <v>72</v>
      </c>
      <c r="E17718" t="s">
        <v>73</v>
      </c>
      <c r="F17718" t="s">
        <v>74</v>
      </c>
      <c r="G17718">
        <v>38.664000000000001</v>
      </c>
    </row>
    <row r="17719" spans="1:7" x14ac:dyDescent="0.25">
      <c r="A17719" t="s">
        <v>17761</v>
      </c>
      <c r="B17719" s="1">
        <v>39450</v>
      </c>
      <c r="C17719" t="s">
        <v>64</v>
      </c>
      <c r="D17719" t="s">
        <v>72</v>
      </c>
      <c r="E17719" t="s">
        <v>73</v>
      </c>
      <c r="F17719" t="s">
        <v>74</v>
      </c>
      <c r="G17719">
        <v>8.7848000000000006</v>
      </c>
    </row>
    <row r="17720" spans="1:7" x14ac:dyDescent="0.25">
      <c r="A17720" t="s">
        <v>17762</v>
      </c>
      <c r="B17720" s="1">
        <v>39450</v>
      </c>
      <c r="C17720" t="s">
        <v>64</v>
      </c>
      <c r="D17720" t="s">
        <v>72</v>
      </c>
      <c r="E17720" t="s">
        <v>73</v>
      </c>
      <c r="F17720" t="s">
        <v>74</v>
      </c>
      <c r="G17720">
        <v>9.9339999999999993</v>
      </c>
    </row>
    <row r="17721" spans="1:7" x14ac:dyDescent="0.25">
      <c r="A17721" t="s">
        <v>17763</v>
      </c>
      <c r="B17721" s="1">
        <v>39450</v>
      </c>
      <c r="C17721" t="s">
        <v>64</v>
      </c>
      <c r="D17721" t="s">
        <v>72</v>
      </c>
      <c r="E17721" t="s">
        <v>73</v>
      </c>
      <c r="F17721" t="s">
        <v>74</v>
      </c>
      <c r="G17721">
        <v>9.9339999999999993</v>
      </c>
    </row>
    <row r="17722" spans="1:7" x14ac:dyDescent="0.25">
      <c r="A17722" t="s">
        <v>17764</v>
      </c>
      <c r="B17722" s="1">
        <v>39450</v>
      </c>
      <c r="C17722" t="s">
        <v>64</v>
      </c>
      <c r="D17722" t="s">
        <v>66</v>
      </c>
      <c r="E17722" t="s">
        <v>67</v>
      </c>
      <c r="F17722" t="s">
        <v>68</v>
      </c>
      <c r="G17722">
        <v>2778.9976999999999</v>
      </c>
    </row>
    <row r="17723" spans="1:7" x14ac:dyDescent="0.25">
      <c r="A17723" t="s">
        <v>17765</v>
      </c>
      <c r="B17723" s="1">
        <v>39450</v>
      </c>
      <c r="C17723" t="s">
        <v>64</v>
      </c>
      <c r="D17723" t="s">
        <v>88</v>
      </c>
      <c r="E17723" t="s">
        <v>67</v>
      </c>
      <c r="F17723" t="s">
        <v>89</v>
      </c>
      <c r="G17723">
        <v>2577.1694000000002</v>
      </c>
    </row>
    <row r="17724" spans="1:7" x14ac:dyDescent="0.25">
      <c r="A17724" t="s">
        <v>17766</v>
      </c>
      <c r="B17724" s="1">
        <v>39450</v>
      </c>
      <c r="C17724" t="s">
        <v>64</v>
      </c>
      <c r="D17724" t="s">
        <v>82</v>
      </c>
      <c r="E17724" t="s">
        <v>67</v>
      </c>
      <c r="F17724" t="s">
        <v>83</v>
      </c>
      <c r="G17724">
        <v>2574.6390000000001</v>
      </c>
    </row>
    <row r="17725" spans="1:7" x14ac:dyDescent="0.25">
      <c r="A17725" t="s">
        <v>17767</v>
      </c>
      <c r="B17725" s="1">
        <v>39450</v>
      </c>
      <c r="C17725" t="s">
        <v>64</v>
      </c>
      <c r="D17725" t="s">
        <v>88</v>
      </c>
      <c r="E17725" t="s">
        <v>67</v>
      </c>
      <c r="F17725" t="s">
        <v>89</v>
      </c>
      <c r="G17725">
        <v>2576.8047999999999</v>
      </c>
    </row>
    <row r="17726" spans="1:7" x14ac:dyDescent="0.25">
      <c r="A17726" t="s">
        <v>17768</v>
      </c>
      <c r="B17726" s="1">
        <v>39450</v>
      </c>
      <c r="C17726" t="s">
        <v>64</v>
      </c>
      <c r="D17726" t="s">
        <v>82</v>
      </c>
      <c r="E17726" t="s">
        <v>67</v>
      </c>
      <c r="F17726" t="s">
        <v>83</v>
      </c>
      <c r="G17726">
        <v>2648.6408000000001</v>
      </c>
    </row>
    <row r="17727" spans="1:7" x14ac:dyDescent="0.25">
      <c r="A17727" t="s">
        <v>17769</v>
      </c>
      <c r="B17727" s="1">
        <v>39450</v>
      </c>
      <c r="C17727" t="s">
        <v>64</v>
      </c>
      <c r="D17727" t="s">
        <v>20</v>
      </c>
      <c r="E17727" t="s">
        <v>10</v>
      </c>
      <c r="F17727" t="s">
        <v>11</v>
      </c>
      <c r="G17727">
        <v>59.6479</v>
      </c>
    </row>
    <row r="17728" spans="1:7" x14ac:dyDescent="0.25">
      <c r="A17728" t="s">
        <v>17770</v>
      </c>
      <c r="B17728" s="1">
        <v>39450</v>
      </c>
      <c r="C17728" t="s">
        <v>64</v>
      </c>
      <c r="D17728" t="s">
        <v>15</v>
      </c>
      <c r="E17728" t="s">
        <v>10</v>
      </c>
      <c r="F17728" t="s">
        <v>16</v>
      </c>
      <c r="G17728">
        <v>11.315200000000001</v>
      </c>
    </row>
    <row r="17729" spans="1:7" x14ac:dyDescent="0.25">
      <c r="A17729" t="s">
        <v>17771</v>
      </c>
      <c r="B17729" s="1">
        <v>39450</v>
      </c>
      <c r="C17729" t="s">
        <v>64</v>
      </c>
      <c r="D17729" t="s">
        <v>20</v>
      </c>
      <c r="E17729" t="s">
        <v>10</v>
      </c>
      <c r="F17729" t="s">
        <v>11</v>
      </c>
      <c r="G17729">
        <v>40.078400000000002</v>
      </c>
    </row>
    <row r="17730" spans="1:7" x14ac:dyDescent="0.25">
      <c r="A17730" t="s">
        <v>17772</v>
      </c>
      <c r="B17730" s="1">
        <v>39450</v>
      </c>
      <c r="C17730" t="s">
        <v>64</v>
      </c>
      <c r="D17730" t="s">
        <v>20</v>
      </c>
      <c r="E17730" t="s">
        <v>10</v>
      </c>
      <c r="F17730" t="s">
        <v>11</v>
      </c>
      <c r="G17730">
        <v>15.447900000000001</v>
      </c>
    </row>
    <row r="17731" spans="1:7" x14ac:dyDescent="0.25">
      <c r="A17731" t="s">
        <v>17773</v>
      </c>
      <c r="B17731" s="1">
        <v>39450</v>
      </c>
      <c r="C17731" t="s">
        <v>64</v>
      </c>
      <c r="D17731" t="s">
        <v>15</v>
      </c>
      <c r="E17731" t="s">
        <v>10</v>
      </c>
      <c r="F17731" t="s">
        <v>16</v>
      </c>
      <c r="G17731">
        <v>30.144400000000001</v>
      </c>
    </row>
    <row r="17732" spans="1:7" x14ac:dyDescent="0.25">
      <c r="A17732" t="s">
        <v>17774</v>
      </c>
      <c r="B17732" s="1">
        <v>39450</v>
      </c>
      <c r="C17732" t="s">
        <v>64</v>
      </c>
      <c r="D17732" t="s">
        <v>23</v>
      </c>
      <c r="E17732" t="s">
        <v>10</v>
      </c>
      <c r="F17732" t="s">
        <v>11</v>
      </c>
      <c r="G17732">
        <v>36.023000000000003</v>
      </c>
    </row>
    <row r="17733" spans="1:7" x14ac:dyDescent="0.25">
      <c r="A17733" t="s">
        <v>17775</v>
      </c>
      <c r="B17733" s="1">
        <v>39450</v>
      </c>
      <c r="C17733" t="s">
        <v>64</v>
      </c>
      <c r="D17733" t="s">
        <v>20</v>
      </c>
      <c r="E17733" t="s">
        <v>10</v>
      </c>
      <c r="F17733" t="s">
        <v>11</v>
      </c>
      <c r="G17733">
        <v>76.2119</v>
      </c>
    </row>
    <row r="17734" spans="1:7" x14ac:dyDescent="0.25">
      <c r="A17734" t="s">
        <v>17776</v>
      </c>
      <c r="B17734" s="1">
        <v>39450</v>
      </c>
      <c r="C17734" t="s">
        <v>64</v>
      </c>
      <c r="D17734" t="s">
        <v>15</v>
      </c>
      <c r="E17734" t="s">
        <v>10</v>
      </c>
      <c r="F17734" t="s">
        <v>16</v>
      </c>
      <c r="G17734">
        <v>37.547899999999998</v>
      </c>
    </row>
    <row r="17735" spans="1:7" x14ac:dyDescent="0.25">
      <c r="A17735" t="s">
        <v>17777</v>
      </c>
      <c r="B17735" s="1">
        <v>39450</v>
      </c>
      <c r="C17735" t="s">
        <v>64</v>
      </c>
      <c r="D17735" t="s">
        <v>23</v>
      </c>
      <c r="E17735" t="s">
        <v>10</v>
      </c>
      <c r="F17735" t="s">
        <v>11</v>
      </c>
      <c r="G17735">
        <v>27.614000000000001</v>
      </c>
    </row>
    <row r="17736" spans="1:7" x14ac:dyDescent="0.25">
      <c r="A17736" t="s">
        <v>17778</v>
      </c>
      <c r="B17736" s="1">
        <v>39450</v>
      </c>
      <c r="C17736" t="s">
        <v>64</v>
      </c>
      <c r="D17736" t="s">
        <v>15</v>
      </c>
      <c r="E17736" t="s">
        <v>10</v>
      </c>
      <c r="F17736" t="s">
        <v>16</v>
      </c>
      <c r="G17736">
        <v>79.0959</v>
      </c>
    </row>
    <row r="17737" spans="1:7" x14ac:dyDescent="0.25">
      <c r="A17737" t="s">
        <v>17779</v>
      </c>
      <c r="B17737" s="1">
        <v>39450</v>
      </c>
      <c r="C17737" t="s">
        <v>64</v>
      </c>
      <c r="D17737" t="s">
        <v>15</v>
      </c>
      <c r="E17737" t="s">
        <v>10</v>
      </c>
      <c r="F17737" t="s">
        <v>16</v>
      </c>
      <c r="G17737">
        <v>132.0033</v>
      </c>
    </row>
    <row r="17738" spans="1:7" x14ac:dyDescent="0.25">
      <c r="A17738" t="s">
        <v>17780</v>
      </c>
      <c r="B17738" s="1">
        <v>39450</v>
      </c>
      <c r="C17738" t="s">
        <v>64</v>
      </c>
      <c r="D17738" t="s">
        <v>23</v>
      </c>
      <c r="E17738" t="s">
        <v>10</v>
      </c>
      <c r="F17738" t="s">
        <v>11</v>
      </c>
      <c r="G17738">
        <v>75.062700000000007</v>
      </c>
    </row>
    <row r="17739" spans="1:7" x14ac:dyDescent="0.25">
      <c r="A17739" t="s">
        <v>17781</v>
      </c>
      <c r="B17739" s="1">
        <v>39450</v>
      </c>
      <c r="C17739" t="s">
        <v>64</v>
      </c>
      <c r="D17739" t="s">
        <v>15</v>
      </c>
      <c r="E17739" t="s">
        <v>10</v>
      </c>
      <c r="F17739" t="s">
        <v>16</v>
      </c>
      <c r="G17739">
        <v>99.416899999999998</v>
      </c>
    </row>
    <row r="17740" spans="1:7" x14ac:dyDescent="0.25">
      <c r="A17740" t="s">
        <v>17782</v>
      </c>
      <c r="B17740" s="1">
        <v>39450</v>
      </c>
      <c r="C17740" t="s">
        <v>64</v>
      </c>
      <c r="D17740" t="s">
        <v>15</v>
      </c>
      <c r="E17740" t="s">
        <v>10</v>
      </c>
      <c r="F17740" t="s">
        <v>16</v>
      </c>
      <c r="G17740">
        <v>5.5140000000000002</v>
      </c>
    </row>
    <row r="17741" spans="1:7" x14ac:dyDescent="0.25">
      <c r="A17741" t="s">
        <v>17783</v>
      </c>
      <c r="B17741" s="1">
        <v>39450</v>
      </c>
      <c r="C17741" t="s">
        <v>64</v>
      </c>
      <c r="D17741" t="s">
        <v>15</v>
      </c>
      <c r="E17741" t="s">
        <v>10</v>
      </c>
      <c r="F17741" t="s">
        <v>16</v>
      </c>
      <c r="G17741">
        <v>5.5140000000000002</v>
      </c>
    </row>
    <row r="17742" spans="1:7" x14ac:dyDescent="0.25">
      <c r="A17742" t="s">
        <v>17784</v>
      </c>
      <c r="B17742" s="1">
        <v>39450</v>
      </c>
      <c r="C17742" t="s">
        <v>64</v>
      </c>
      <c r="D17742" t="s">
        <v>23</v>
      </c>
      <c r="E17742" t="s">
        <v>10</v>
      </c>
      <c r="F17742" t="s">
        <v>11</v>
      </c>
      <c r="G17742">
        <v>44.177900000000001</v>
      </c>
    </row>
    <row r="17743" spans="1:7" x14ac:dyDescent="0.25">
      <c r="A17743" t="s">
        <v>17785</v>
      </c>
      <c r="B17743" s="1">
        <v>39450</v>
      </c>
      <c r="C17743" t="s">
        <v>64</v>
      </c>
      <c r="D17743" t="s">
        <v>23</v>
      </c>
      <c r="E17743" t="s">
        <v>10</v>
      </c>
      <c r="F17743" t="s">
        <v>11</v>
      </c>
      <c r="G17743">
        <v>44.177900000000001</v>
      </c>
    </row>
    <row r="17744" spans="1:7" x14ac:dyDescent="0.25">
      <c r="A17744" t="s">
        <v>17786</v>
      </c>
      <c r="B17744" s="1">
        <v>39450</v>
      </c>
      <c r="C17744" t="s">
        <v>64</v>
      </c>
      <c r="D17744" t="s">
        <v>15</v>
      </c>
      <c r="E17744" t="s">
        <v>10</v>
      </c>
      <c r="F17744" t="s">
        <v>16</v>
      </c>
      <c r="G17744">
        <v>89.460800000000006</v>
      </c>
    </row>
    <row r="17745" spans="1:7" x14ac:dyDescent="0.25">
      <c r="A17745" t="s">
        <v>17787</v>
      </c>
      <c r="B17745" s="1">
        <v>39450</v>
      </c>
      <c r="C17745" t="s">
        <v>64</v>
      </c>
      <c r="D17745" t="s">
        <v>20</v>
      </c>
      <c r="E17745" t="s">
        <v>10</v>
      </c>
      <c r="F17745" t="s">
        <v>11</v>
      </c>
      <c r="G17745">
        <v>90.013300000000001</v>
      </c>
    </row>
    <row r="17746" spans="1:7" x14ac:dyDescent="0.25">
      <c r="A17746" t="s">
        <v>17788</v>
      </c>
      <c r="B17746" s="1">
        <v>39450</v>
      </c>
      <c r="C17746" t="s">
        <v>64</v>
      </c>
      <c r="D17746" t="s">
        <v>66</v>
      </c>
      <c r="E17746" t="s">
        <v>67</v>
      </c>
      <c r="F17746" t="s">
        <v>68</v>
      </c>
      <c r="G17746">
        <v>5.5140000000000002</v>
      </c>
    </row>
    <row r="17747" spans="1:7" x14ac:dyDescent="0.25">
      <c r="A17747" t="s">
        <v>17789</v>
      </c>
      <c r="B17747" s="1">
        <v>39450</v>
      </c>
      <c r="C17747" t="s">
        <v>64</v>
      </c>
      <c r="D17747" t="s">
        <v>82</v>
      </c>
      <c r="E17747" t="s">
        <v>67</v>
      </c>
      <c r="F17747" t="s">
        <v>83</v>
      </c>
      <c r="G17747">
        <v>79.526899999999998</v>
      </c>
    </row>
    <row r="17748" spans="1:7" x14ac:dyDescent="0.25">
      <c r="A17748" t="s">
        <v>17790</v>
      </c>
      <c r="B17748" s="1">
        <v>39450</v>
      </c>
      <c r="C17748" t="s">
        <v>64</v>
      </c>
      <c r="D17748" t="s">
        <v>88</v>
      </c>
      <c r="E17748" t="s">
        <v>67</v>
      </c>
      <c r="F17748" t="s">
        <v>89</v>
      </c>
      <c r="G17748">
        <v>41.912700000000001</v>
      </c>
    </row>
    <row r="17749" spans="1:7" x14ac:dyDescent="0.25">
      <c r="A17749" t="s">
        <v>17791</v>
      </c>
      <c r="B17749" s="1">
        <v>39450</v>
      </c>
      <c r="C17749" t="s">
        <v>64</v>
      </c>
      <c r="D17749" t="s">
        <v>66</v>
      </c>
      <c r="E17749" t="s">
        <v>67</v>
      </c>
      <c r="F17749" t="s">
        <v>68</v>
      </c>
      <c r="G17749">
        <v>136.97579999999999</v>
      </c>
    </row>
    <row r="17750" spans="1:7" x14ac:dyDescent="0.25">
      <c r="A17750" t="s">
        <v>17792</v>
      </c>
      <c r="B17750" s="1">
        <v>39450</v>
      </c>
      <c r="C17750" t="s">
        <v>64</v>
      </c>
      <c r="D17750" t="s">
        <v>66</v>
      </c>
      <c r="E17750" t="s">
        <v>67</v>
      </c>
      <c r="F17750" t="s">
        <v>68</v>
      </c>
      <c r="G17750">
        <v>139.5394</v>
      </c>
    </row>
    <row r="17751" spans="1:7" x14ac:dyDescent="0.25">
      <c r="A17751" t="s">
        <v>17793</v>
      </c>
      <c r="B17751" s="1">
        <v>39450</v>
      </c>
      <c r="C17751" t="s">
        <v>64</v>
      </c>
      <c r="D17751" t="s">
        <v>82</v>
      </c>
      <c r="E17751" t="s">
        <v>67</v>
      </c>
      <c r="F17751" t="s">
        <v>83</v>
      </c>
      <c r="G17751">
        <v>65.172899999999998</v>
      </c>
    </row>
    <row r="17752" spans="1:7" x14ac:dyDescent="0.25">
      <c r="A17752" t="s">
        <v>17794</v>
      </c>
      <c r="B17752" s="1">
        <v>39450</v>
      </c>
      <c r="C17752" t="s">
        <v>64</v>
      </c>
      <c r="D17752" t="s">
        <v>20</v>
      </c>
      <c r="E17752" t="s">
        <v>10</v>
      </c>
      <c r="F17752" t="s">
        <v>11</v>
      </c>
      <c r="G17752">
        <v>2614.3748000000001</v>
      </c>
    </row>
    <row r="17753" spans="1:7" x14ac:dyDescent="0.25">
      <c r="A17753" t="s">
        <v>17795</v>
      </c>
      <c r="B17753" s="1">
        <v>39450</v>
      </c>
      <c r="C17753" t="s">
        <v>64</v>
      </c>
      <c r="D17753" t="s">
        <v>20</v>
      </c>
      <c r="E17753" t="s">
        <v>10</v>
      </c>
      <c r="F17753" t="s">
        <v>11</v>
      </c>
      <c r="G17753">
        <v>2569.0365999999999</v>
      </c>
    </row>
    <row r="17754" spans="1:7" x14ac:dyDescent="0.25">
      <c r="A17754" t="s">
        <v>17796</v>
      </c>
      <c r="B17754" s="1">
        <v>39450</v>
      </c>
      <c r="C17754" t="s">
        <v>64</v>
      </c>
      <c r="D17754" t="s">
        <v>20</v>
      </c>
      <c r="E17754" t="s">
        <v>10</v>
      </c>
      <c r="F17754" t="s">
        <v>11</v>
      </c>
      <c r="G17754">
        <v>2591.1808000000001</v>
      </c>
    </row>
    <row r="17755" spans="1:7" x14ac:dyDescent="0.25">
      <c r="A17755" t="s">
        <v>17797</v>
      </c>
      <c r="B17755" s="1">
        <v>39450</v>
      </c>
      <c r="C17755" t="s">
        <v>64</v>
      </c>
      <c r="D17755" t="s">
        <v>20</v>
      </c>
      <c r="E17755" t="s">
        <v>10</v>
      </c>
      <c r="F17755" t="s">
        <v>11</v>
      </c>
      <c r="G17755">
        <v>2685.0727000000002</v>
      </c>
    </row>
    <row r="17756" spans="1:7" x14ac:dyDescent="0.25">
      <c r="A17756" t="s">
        <v>17798</v>
      </c>
      <c r="B17756" s="1">
        <v>39450</v>
      </c>
      <c r="C17756" t="s">
        <v>64</v>
      </c>
      <c r="D17756" t="s">
        <v>23</v>
      </c>
      <c r="E17756" t="s">
        <v>10</v>
      </c>
      <c r="F17756" t="s">
        <v>11</v>
      </c>
      <c r="G17756">
        <v>2552.5169000000001</v>
      </c>
    </row>
    <row r="17757" spans="1:7" x14ac:dyDescent="0.25">
      <c r="A17757" t="s">
        <v>17799</v>
      </c>
      <c r="B17757" s="1">
        <v>39450</v>
      </c>
      <c r="C17757" t="s">
        <v>64</v>
      </c>
      <c r="D17757" t="s">
        <v>23</v>
      </c>
      <c r="E17757" t="s">
        <v>10</v>
      </c>
      <c r="F17757" t="s">
        <v>11</v>
      </c>
      <c r="G17757">
        <v>2602.2529</v>
      </c>
    </row>
    <row r="17758" spans="1:7" x14ac:dyDescent="0.25">
      <c r="A17758" t="s">
        <v>17800</v>
      </c>
      <c r="B17758" s="1">
        <v>39450</v>
      </c>
      <c r="C17758" t="s">
        <v>64</v>
      </c>
      <c r="D17758" t="s">
        <v>15</v>
      </c>
      <c r="E17758" t="s">
        <v>10</v>
      </c>
      <c r="F17758" t="s">
        <v>16</v>
      </c>
      <c r="G17758">
        <v>2653.0497999999998</v>
      </c>
    </row>
    <row r="17759" spans="1:7" x14ac:dyDescent="0.25">
      <c r="A17759" t="s">
        <v>17801</v>
      </c>
      <c r="B17759" s="1">
        <v>39450</v>
      </c>
      <c r="C17759" t="s">
        <v>64</v>
      </c>
      <c r="D17759" t="s">
        <v>88</v>
      </c>
      <c r="E17759" t="s">
        <v>67</v>
      </c>
      <c r="F17759" t="s">
        <v>89</v>
      </c>
      <c r="G17759">
        <v>2688.5092</v>
      </c>
    </row>
    <row r="17760" spans="1:7" x14ac:dyDescent="0.25">
      <c r="A17760" t="s">
        <v>17802</v>
      </c>
      <c r="B17760" s="1">
        <v>39450</v>
      </c>
      <c r="C17760" t="s">
        <v>64</v>
      </c>
      <c r="D17760" t="s">
        <v>72</v>
      </c>
      <c r="E17760" t="s">
        <v>73</v>
      </c>
      <c r="F17760" t="s">
        <v>74</v>
      </c>
      <c r="G17760">
        <v>1238.1415</v>
      </c>
    </row>
    <row r="17761" spans="1:7" x14ac:dyDescent="0.25">
      <c r="A17761" t="s">
        <v>17803</v>
      </c>
      <c r="B17761" s="1">
        <v>39450</v>
      </c>
      <c r="C17761" t="s">
        <v>64</v>
      </c>
      <c r="D17761" t="s">
        <v>72</v>
      </c>
      <c r="E17761" t="s">
        <v>73</v>
      </c>
      <c r="F17761" t="s">
        <v>74</v>
      </c>
      <c r="G17761">
        <v>1308.8282999999999</v>
      </c>
    </row>
    <row r="17762" spans="1:7" x14ac:dyDescent="0.25">
      <c r="A17762" t="s">
        <v>17804</v>
      </c>
      <c r="B17762" s="1">
        <v>39450</v>
      </c>
      <c r="C17762" t="s">
        <v>64</v>
      </c>
      <c r="D17762" t="s">
        <v>72</v>
      </c>
      <c r="E17762" t="s">
        <v>73</v>
      </c>
      <c r="F17762" t="s">
        <v>74</v>
      </c>
      <c r="G17762">
        <v>1238.1415</v>
      </c>
    </row>
    <row r="17763" spans="1:7" x14ac:dyDescent="0.25">
      <c r="A17763" t="s">
        <v>17805</v>
      </c>
      <c r="B17763" s="1">
        <v>39450</v>
      </c>
      <c r="C17763" t="s">
        <v>64</v>
      </c>
      <c r="D17763" t="s">
        <v>72</v>
      </c>
      <c r="E17763" t="s">
        <v>73</v>
      </c>
      <c r="F17763" t="s">
        <v>74</v>
      </c>
      <c r="G17763">
        <v>2630.9497999999999</v>
      </c>
    </row>
    <row r="17764" spans="1:7" x14ac:dyDescent="0.25">
      <c r="A17764" t="s">
        <v>17806</v>
      </c>
      <c r="B17764" s="1">
        <v>39450</v>
      </c>
      <c r="C17764" t="s">
        <v>64</v>
      </c>
      <c r="D17764" t="s">
        <v>15</v>
      </c>
      <c r="E17764" t="s">
        <v>10</v>
      </c>
      <c r="F17764" t="s">
        <v>16</v>
      </c>
      <c r="G17764">
        <v>2644.3312999999998</v>
      </c>
    </row>
    <row r="17765" spans="1:7" x14ac:dyDescent="0.25">
      <c r="A17765" t="s">
        <v>17807</v>
      </c>
      <c r="B17765" s="1">
        <v>39450</v>
      </c>
      <c r="C17765" t="s">
        <v>64</v>
      </c>
      <c r="D17765" t="s">
        <v>15</v>
      </c>
      <c r="E17765" t="s">
        <v>10</v>
      </c>
      <c r="F17765" t="s">
        <v>16</v>
      </c>
      <c r="G17765">
        <v>2710.6091999999999</v>
      </c>
    </row>
    <row r="17766" spans="1:7" x14ac:dyDescent="0.25">
      <c r="A17766" t="s">
        <v>17808</v>
      </c>
      <c r="B17766" s="1">
        <v>39450</v>
      </c>
      <c r="C17766" t="s">
        <v>64</v>
      </c>
      <c r="D17766" t="s">
        <v>88</v>
      </c>
      <c r="E17766" t="s">
        <v>67</v>
      </c>
      <c r="F17766" t="s">
        <v>89</v>
      </c>
      <c r="G17766">
        <v>663.50829999999996</v>
      </c>
    </row>
    <row r="17767" spans="1:7" x14ac:dyDescent="0.25">
      <c r="A17767" t="s">
        <v>17809</v>
      </c>
      <c r="B17767" s="1">
        <v>39450</v>
      </c>
      <c r="C17767" t="s">
        <v>64</v>
      </c>
      <c r="D17767" t="s">
        <v>88</v>
      </c>
      <c r="E17767" t="s">
        <v>67</v>
      </c>
      <c r="F17767" t="s">
        <v>89</v>
      </c>
      <c r="G17767">
        <v>635.35289999999998</v>
      </c>
    </row>
    <row r="17768" spans="1:7" x14ac:dyDescent="0.25">
      <c r="A17768" t="s">
        <v>17810</v>
      </c>
      <c r="B17768" s="1">
        <v>39450</v>
      </c>
      <c r="C17768" t="s">
        <v>64</v>
      </c>
      <c r="D17768" t="s">
        <v>72</v>
      </c>
      <c r="E17768" t="s">
        <v>73</v>
      </c>
      <c r="F17768" t="s">
        <v>74</v>
      </c>
      <c r="G17768">
        <v>1381.0732</v>
      </c>
    </row>
    <row r="17769" spans="1:7" x14ac:dyDescent="0.25">
      <c r="A17769" t="s">
        <v>17811</v>
      </c>
      <c r="B17769" s="1">
        <v>39450</v>
      </c>
      <c r="C17769" t="s">
        <v>64</v>
      </c>
      <c r="D17769" t="s">
        <v>72</v>
      </c>
      <c r="E17769" t="s">
        <v>73</v>
      </c>
      <c r="F17769" t="s">
        <v>74</v>
      </c>
      <c r="G17769">
        <v>650.80079999999998</v>
      </c>
    </row>
    <row r="17770" spans="1:7" x14ac:dyDescent="0.25">
      <c r="A17770" t="s">
        <v>17812</v>
      </c>
      <c r="B17770" s="1">
        <v>39450</v>
      </c>
      <c r="C17770" t="s">
        <v>64</v>
      </c>
      <c r="D17770" t="s">
        <v>72</v>
      </c>
      <c r="E17770" t="s">
        <v>73</v>
      </c>
      <c r="F17770" t="s">
        <v>74</v>
      </c>
      <c r="G17770">
        <v>596.68899999999996</v>
      </c>
    </row>
    <row r="17771" spans="1:7" x14ac:dyDescent="0.25">
      <c r="A17771" t="s">
        <v>17813</v>
      </c>
      <c r="B17771" s="1">
        <v>39451</v>
      </c>
      <c r="C17771" t="s">
        <v>64</v>
      </c>
      <c r="D17771" t="s">
        <v>72</v>
      </c>
      <c r="E17771" t="s">
        <v>73</v>
      </c>
      <c r="F17771" t="s">
        <v>74</v>
      </c>
      <c r="G17771">
        <v>2742.8642</v>
      </c>
    </row>
    <row r="17772" spans="1:7" x14ac:dyDescent="0.25">
      <c r="A17772" t="s">
        <v>17814</v>
      </c>
      <c r="B17772" s="1">
        <v>39451</v>
      </c>
      <c r="C17772" t="s">
        <v>64</v>
      </c>
      <c r="D17772" t="s">
        <v>72</v>
      </c>
      <c r="E17772" t="s">
        <v>73</v>
      </c>
      <c r="F17772" t="s">
        <v>74</v>
      </c>
      <c r="G17772">
        <v>2778.9976999999999</v>
      </c>
    </row>
    <row r="17773" spans="1:7" x14ac:dyDescent="0.25">
      <c r="A17773" t="s">
        <v>17815</v>
      </c>
      <c r="B17773" s="1">
        <v>39451</v>
      </c>
      <c r="C17773" t="s">
        <v>64</v>
      </c>
      <c r="D17773" t="s">
        <v>15</v>
      </c>
      <c r="E17773" t="s">
        <v>10</v>
      </c>
      <c r="F17773" t="s">
        <v>16</v>
      </c>
      <c r="G17773">
        <v>38.664000000000001</v>
      </c>
    </row>
    <row r="17774" spans="1:7" x14ac:dyDescent="0.25">
      <c r="A17774" t="s">
        <v>17816</v>
      </c>
      <c r="B17774" s="1">
        <v>39451</v>
      </c>
      <c r="C17774" t="s">
        <v>64</v>
      </c>
      <c r="D17774" t="s">
        <v>72</v>
      </c>
      <c r="E17774" t="s">
        <v>73</v>
      </c>
      <c r="F17774" t="s">
        <v>74</v>
      </c>
      <c r="G17774">
        <v>32.0229</v>
      </c>
    </row>
    <row r="17775" spans="1:7" x14ac:dyDescent="0.25">
      <c r="A17775" t="s">
        <v>17817</v>
      </c>
      <c r="B17775" s="1">
        <v>39451</v>
      </c>
      <c r="C17775" t="s">
        <v>64</v>
      </c>
      <c r="D17775" t="s">
        <v>72</v>
      </c>
      <c r="E17775" t="s">
        <v>73</v>
      </c>
      <c r="F17775" t="s">
        <v>74</v>
      </c>
      <c r="G17775">
        <v>41.183399999999999</v>
      </c>
    </row>
    <row r="17776" spans="1:7" x14ac:dyDescent="0.25">
      <c r="A17776" t="s">
        <v>17818</v>
      </c>
      <c r="B17776" s="1">
        <v>39451</v>
      </c>
      <c r="C17776" t="s">
        <v>64</v>
      </c>
      <c r="D17776" t="s">
        <v>72</v>
      </c>
      <c r="E17776" t="s">
        <v>73</v>
      </c>
      <c r="F17776" t="s">
        <v>74</v>
      </c>
      <c r="G17776">
        <v>49.9681</v>
      </c>
    </row>
    <row r="17777" spans="1:7" x14ac:dyDescent="0.25">
      <c r="A17777" t="s">
        <v>17819</v>
      </c>
      <c r="B17777" s="1">
        <v>39451</v>
      </c>
      <c r="C17777" t="s">
        <v>64</v>
      </c>
      <c r="D17777" t="s">
        <v>72</v>
      </c>
      <c r="E17777" t="s">
        <v>73</v>
      </c>
      <c r="F17777" t="s">
        <v>74</v>
      </c>
      <c r="G17777">
        <v>15.447900000000001</v>
      </c>
    </row>
    <row r="17778" spans="1:7" x14ac:dyDescent="0.25">
      <c r="A17778" t="s">
        <v>17820</v>
      </c>
      <c r="B17778" s="1">
        <v>39451</v>
      </c>
      <c r="C17778" t="s">
        <v>64</v>
      </c>
      <c r="D17778" t="s">
        <v>72</v>
      </c>
      <c r="E17778" t="s">
        <v>73</v>
      </c>
      <c r="F17778" t="s">
        <v>74</v>
      </c>
      <c r="G17778">
        <v>69.5929</v>
      </c>
    </row>
    <row r="17779" spans="1:7" x14ac:dyDescent="0.25">
      <c r="A17779" t="s">
        <v>17821</v>
      </c>
      <c r="B17779" s="1">
        <v>39451</v>
      </c>
      <c r="C17779" t="s">
        <v>64</v>
      </c>
      <c r="D17779" t="s">
        <v>72</v>
      </c>
      <c r="E17779" t="s">
        <v>73</v>
      </c>
      <c r="F17779" t="s">
        <v>74</v>
      </c>
      <c r="G17779">
        <v>52.995800000000003</v>
      </c>
    </row>
    <row r="17780" spans="1:7" x14ac:dyDescent="0.25">
      <c r="A17780" t="s">
        <v>17822</v>
      </c>
      <c r="B17780" s="1">
        <v>39451</v>
      </c>
      <c r="C17780" t="s">
        <v>64</v>
      </c>
      <c r="D17780" t="s">
        <v>82</v>
      </c>
      <c r="E17780" t="s">
        <v>67</v>
      </c>
      <c r="F17780" t="s">
        <v>83</v>
      </c>
      <c r="G17780">
        <v>664.59119999999996</v>
      </c>
    </row>
    <row r="17781" spans="1:7" x14ac:dyDescent="0.25">
      <c r="A17781" t="s">
        <v>17823</v>
      </c>
      <c r="B17781" s="1">
        <v>39451</v>
      </c>
      <c r="C17781" t="s">
        <v>64</v>
      </c>
      <c r="D17781" t="s">
        <v>88</v>
      </c>
      <c r="E17781" t="s">
        <v>67</v>
      </c>
      <c r="F17781" t="s">
        <v>89</v>
      </c>
      <c r="G17781">
        <v>1939.2529</v>
      </c>
    </row>
    <row r="17782" spans="1:7" x14ac:dyDescent="0.25">
      <c r="A17782" t="s">
        <v>17824</v>
      </c>
      <c r="B17782" s="1">
        <v>39451</v>
      </c>
      <c r="C17782" t="s">
        <v>64</v>
      </c>
      <c r="D17782" t="s">
        <v>82</v>
      </c>
      <c r="E17782" t="s">
        <v>67</v>
      </c>
      <c r="F17782" t="s">
        <v>83</v>
      </c>
      <c r="G17782">
        <v>1934.8329000000001</v>
      </c>
    </row>
    <row r="17783" spans="1:7" x14ac:dyDescent="0.25">
      <c r="A17783" t="s">
        <v>17825</v>
      </c>
      <c r="B17783" s="1">
        <v>39451</v>
      </c>
      <c r="C17783" t="s">
        <v>64</v>
      </c>
      <c r="D17783" t="s">
        <v>88</v>
      </c>
      <c r="E17783" t="s">
        <v>67</v>
      </c>
      <c r="F17783" t="s">
        <v>89</v>
      </c>
      <c r="G17783">
        <v>905.52539999999999</v>
      </c>
    </row>
    <row r="17784" spans="1:7" x14ac:dyDescent="0.25">
      <c r="A17784" t="s">
        <v>17826</v>
      </c>
      <c r="B17784" s="1">
        <v>39451</v>
      </c>
      <c r="C17784" t="s">
        <v>64</v>
      </c>
      <c r="D17784" t="s">
        <v>66</v>
      </c>
      <c r="E17784" t="s">
        <v>67</v>
      </c>
      <c r="F17784" t="s">
        <v>68</v>
      </c>
      <c r="G17784">
        <v>2607.2033000000001</v>
      </c>
    </row>
    <row r="17785" spans="1:7" x14ac:dyDescent="0.25">
      <c r="A17785" t="s">
        <v>17827</v>
      </c>
      <c r="B17785" s="1">
        <v>39451</v>
      </c>
      <c r="C17785" t="s">
        <v>64</v>
      </c>
      <c r="D17785" t="s">
        <v>66</v>
      </c>
      <c r="E17785" t="s">
        <v>67</v>
      </c>
      <c r="F17785" t="s">
        <v>68</v>
      </c>
      <c r="G17785">
        <v>2574.6390000000001</v>
      </c>
    </row>
    <row r="17786" spans="1:7" x14ac:dyDescent="0.25">
      <c r="A17786" t="s">
        <v>17828</v>
      </c>
      <c r="B17786" s="1">
        <v>39451</v>
      </c>
      <c r="C17786" t="s">
        <v>64</v>
      </c>
      <c r="D17786" t="s">
        <v>15</v>
      </c>
      <c r="E17786" t="s">
        <v>10</v>
      </c>
      <c r="F17786" t="s">
        <v>16</v>
      </c>
      <c r="G17786">
        <v>59.658999999999999</v>
      </c>
    </row>
    <row r="17787" spans="1:7" x14ac:dyDescent="0.25">
      <c r="A17787" t="s">
        <v>17829</v>
      </c>
      <c r="B17787" s="1">
        <v>39451</v>
      </c>
      <c r="C17787" t="s">
        <v>64</v>
      </c>
      <c r="D17787" t="s">
        <v>72</v>
      </c>
      <c r="E17787" t="s">
        <v>73</v>
      </c>
      <c r="F17787" t="s">
        <v>74</v>
      </c>
      <c r="G17787">
        <v>35.6584</v>
      </c>
    </row>
    <row r="17788" spans="1:7" x14ac:dyDescent="0.25">
      <c r="A17788" t="s">
        <v>17830</v>
      </c>
      <c r="B17788" s="1">
        <v>39451</v>
      </c>
      <c r="C17788" t="s">
        <v>64</v>
      </c>
      <c r="D17788" t="s">
        <v>15</v>
      </c>
      <c r="E17788" t="s">
        <v>10</v>
      </c>
      <c r="F17788" t="s">
        <v>16</v>
      </c>
      <c r="G17788">
        <v>26.276900000000001</v>
      </c>
    </row>
    <row r="17789" spans="1:7" x14ac:dyDescent="0.25">
      <c r="A17789" t="s">
        <v>17831</v>
      </c>
      <c r="B17789" s="1">
        <v>39451</v>
      </c>
      <c r="C17789" t="s">
        <v>64</v>
      </c>
      <c r="D17789" t="s">
        <v>15</v>
      </c>
      <c r="E17789" t="s">
        <v>10</v>
      </c>
      <c r="F17789" t="s">
        <v>16</v>
      </c>
      <c r="G17789">
        <v>67.493399999999994</v>
      </c>
    </row>
    <row r="17790" spans="1:7" x14ac:dyDescent="0.25">
      <c r="A17790" t="s">
        <v>17832</v>
      </c>
      <c r="B17790" s="1">
        <v>39451</v>
      </c>
      <c r="C17790" t="s">
        <v>64</v>
      </c>
      <c r="D17790" t="s">
        <v>15</v>
      </c>
      <c r="E17790" t="s">
        <v>10</v>
      </c>
      <c r="F17790" t="s">
        <v>16</v>
      </c>
      <c r="G17790">
        <v>48.5869</v>
      </c>
    </row>
    <row r="17791" spans="1:7" x14ac:dyDescent="0.25">
      <c r="A17791" t="s">
        <v>17833</v>
      </c>
      <c r="B17791" s="1">
        <v>39451</v>
      </c>
      <c r="C17791" t="s">
        <v>64</v>
      </c>
      <c r="D17791" t="s">
        <v>23</v>
      </c>
      <c r="E17791" t="s">
        <v>10</v>
      </c>
      <c r="F17791" t="s">
        <v>11</v>
      </c>
      <c r="G17791">
        <v>33.139000000000003</v>
      </c>
    </row>
    <row r="17792" spans="1:7" x14ac:dyDescent="0.25">
      <c r="A17792" t="s">
        <v>17834</v>
      </c>
      <c r="B17792" s="1">
        <v>39451</v>
      </c>
      <c r="C17792" t="s">
        <v>64</v>
      </c>
      <c r="D17792" t="s">
        <v>15</v>
      </c>
      <c r="E17792" t="s">
        <v>10</v>
      </c>
      <c r="F17792" t="s">
        <v>16</v>
      </c>
      <c r="G17792">
        <v>40.432000000000002</v>
      </c>
    </row>
    <row r="17793" spans="1:7" x14ac:dyDescent="0.25">
      <c r="A17793" t="s">
        <v>17835</v>
      </c>
      <c r="B17793" s="1">
        <v>39451</v>
      </c>
      <c r="C17793" t="s">
        <v>64</v>
      </c>
      <c r="D17793" t="s">
        <v>20</v>
      </c>
      <c r="E17793" t="s">
        <v>10</v>
      </c>
      <c r="F17793" t="s">
        <v>11</v>
      </c>
      <c r="G17793">
        <v>41.183399999999999</v>
      </c>
    </row>
    <row r="17794" spans="1:7" x14ac:dyDescent="0.25">
      <c r="A17794" t="s">
        <v>17836</v>
      </c>
      <c r="B17794" s="1">
        <v>39451</v>
      </c>
      <c r="C17794" t="s">
        <v>64</v>
      </c>
      <c r="D17794" t="s">
        <v>15</v>
      </c>
      <c r="E17794" t="s">
        <v>10</v>
      </c>
      <c r="F17794" t="s">
        <v>16</v>
      </c>
      <c r="G17794">
        <v>159.6173</v>
      </c>
    </row>
    <row r="17795" spans="1:7" x14ac:dyDescent="0.25">
      <c r="A17795" t="s">
        <v>17837</v>
      </c>
      <c r="B17795" s="1">
        <v>39451</v>
      </c>
      <c r="C17795" t="s">
        <v>64</v>
      </c>
      <c r="D17795" t="s">
        <v>15</v>
      </c>
      <c r="E17795" t="s">
        <v>10</v>
      </c>
      <c r="F17795" t="s">
        <v>16</v>
      </c>
      <c r="G17795">
        <v>35.669400000000003</v>
      </c>
    </row>
    <row r="17796" spans="1:7" x14ac:dyDescent="0.25">
      <c r="A17796" t="s">
        <v>17838</v>
      </c>
      <c r="B17796" s="1">
        <v>39451</v>
      </c>
      <c r="C17796" t="s">
        <v>64</v>
      </c>
      <c r="D17796" t="s">
        <v>15</v>
      </c>
      <c r="E17796" t="s">
        <v>10</v>
      </c>
      <c r="F17796" t="s">
        <v>16</v>
      </c>
      <c r="G17796">
        <v>55.216900000000003</v>
      </c>
    </row>
    <row r="17797" spans="1:7" x14ac:dyDescent="0.25">
      <c r="A17797" t="s">
        <v>17839</v>
      </c>
      <c r="B17797" s="1">
        <v>39451</v>
      </c>
      <c r="C17797" t="s">
        <v>64</v>
      </c>
      <c r="D17797" t="s">
        <v>15</v>
      </c>
      <c r="E17797" t="s">
        <v>10</v>
      </c>
      <c r="F17797" t="s">
        <v>16</v>
      </c>
      <c r="G17797">
        <v>77.316900000000004</v>
      </c>
    </row>
    <row r="17798" spans="1:7" x14ac:dyDescent="0.25">
      <c r="A17798" t="s">
        <v>17840</v>
      </c>
      <c r="B17798" s="1">
        <v>39451</v>
      </c>
      <c r="C17798" t="s">
        <v>64</v>
      </c>
      <c r="D17798" t="s">
        <v>15</v>
      </c>
      <c r="E17798" t="s">
        <v>10</v>
      </c>
      <c r="F17798" t="s">
        <v>16</v>
      </c>
      <c r="G17798">
        <v>104.4004</v>
      </c>
    </row>
    <row r="17799" spans="1:7" x14ac:dyDescent="0.25">
      <c r="A17799" t="s">
        <v>17841</v>
      </c>
      <c r="B17799" s="1">
        <v>39451</v>
      </c>
      <c r="C17799" t="s">
        <v>64</v>
      </c>
      <c r="D17799" t="s">
        <v>23</v>
      </c>
      <c r="E17799" t="s">
        <v>10</v>
      </c>
      <c r="F17799" t="s">
        <v>11</v>
      </c>
      <c r="G17799">
        <v>75.6815</v>
      </c>
    </row>
    <row r="17800" spans="1:7" x14ac:dyDescent="0.25">
      <c r="A17800" t="s">
        <v>17842</v>
      </c>
      <c r="B17800" s="1">
        <v>39451</v>
      </c>
      <c r="C17800" t="s">
        <v>64</v>
      </c>
      <c r="D17800" t="s">
        <v>20</v>
      </c>
      <c r="E17800" t="s">
        <v>10</v>
      </c>
      <c r="F17800" t="s">
        <v>11</v>
      </c>
      <c r="G17800">
        <v>8.0443999999999996</v>
      </c>
    </row>
    <row r="17801" spans="1:7" x14ac:dyDescent="0.25">
      <c r="A17801" t="s">
        <v>17843</v>
      </c>
      <c r="B17801" s="1">
        <v>39451</v>
      </c>
      <c r="C17801" t="s">
        <v>64</v>
      </c>
      <c r="D17801" t="s">
        <v>15</v>
      </c>
      <c r="E17801" t="s">
        <v>10</v>
      </c>
      <c r="F17801" t="s">
        <v>16</v>
      </c>
      <c r="G17801">
        <v>8.0443999999999996</v>
      </c>
    </row>
    <row r="17802" spans="1:7" x14ac:dyDescent="0.25">
      <c r="A17802" t="s">
        <v>17844</v>
      </c>
      <c r="B17802" s="1">
        <v>39451</v>
      </c>
      <c r="C17802" t="s">
        <v>64</v>
      </c>
      <c r="D17802" t="s">
        <v>66</v>
      </c>
      <c r="E17802" t="s">
        <v>67</v>
      </c>
      <c r="F17802" t="s">
        <v>68</v>
      </c>
      <c r="G17802">
        <v>75.6815</v>
      </c>
    </row>
    <row r="17803" spans="1:7" x14ac:dyDescent="0.25">
      <c r="A17803" t="s">
        <v>17845</v>
      </c>
      <c r="B17803" s="1">
        <v>39451</v>
      </c>
      <c r="C17803" t="s">
        <v>64</v>
      </c>
      <c r="D17803" t="s">
        <v>66</v>
      </c>
      <c r="E17803" t="s">
        <v>67</v>
      </c>
      <c r="F17803" t="s">
        <v>68</v>
      </c>
      <c r="G17803">
        <v>103.2954</v>
      </c>
    </row>
    <row r="17804" spans="1:7" x14ac:dyDescent="0.25">
      <c r="A17804" t="s">
        <v>17846</v>
      </c>
      <c r="B17804" s="1">
        <v>39451</v>
      </c>
      <c r="C17804" t="s">
        <v>64</v>
      </c>
      <c r="D17804" t="s">
        <v>15</v>
      </c>
      <c r="E17804" t="s">
        <v>10</v>
      </c>
      <c r="F17804" t="s">
        <v>16</v>
      </c>
      <c r="G17804">
        <v>126.4894</v>
      </c>
    </row>
    <row r="17805" spans="1:7" x14ac:dyDescent="0.25">
      <c r="A17805" t="s">
        <v>17847</v>
      </c>
      <c r="B17805" s="1">
        <v>39451</v>
      </c>
      <c r="C17805" t="s">
        <v>64</v>
      </c>
      <c r="D17805" t="s">
        <v>15</v>
      </c>
      <c r="E17805" t="s">
        <v>10</v>
      </c>
      <c r="F17805" t="s">
        <v>16</v>
      </c>
      <c r="G17805">
        <v>41.205500000000001</v>
      </c>
    </row>
    <row r="17806" spans="1:7" x14ac:dyDescent="0.25">
      <c r="A17806" t="s">
        <v>17848</v>
      </c>
      <c r="B17806" s="1">
        <v>39451</v>
      </c>
      <c r="C17806" t="s">
        <v>64</v>
      </c>
      <c r="D17806" t="s">
        <v>20</v>
      </c>
      <c r="E17806" t="s">
        <v>10</v>
      </c>
      <c r="F17806" t="s">
        <v>11</v>
      </c>
      <c r="G17806">
        <v>38.674999999999997</v>
      </c>
    </row>
    <row r="17807" spans="1:7" x14ac:dyDescent="0.25">
      <c r="A17807" t="s">
        <v>17849</v>
      </c>
      <c r="B17807" s="1">
        <v>39451</v>
      </c>
      <c r="C17807" t="s">
        <v>64</v>
      </c>
      <c r="D17807" t="s">
        <v>23</v>
      </c>
      <c r="E17807" t="s">
        <v>10</v>
      </c>
      <c r="F17807" t="s">
        <v>11</v>
      </c>
      <c r="G17807">
        <v>24.2879</v>
      </c>
    </row>
    <row r="17808" spans="1:7" x14ac:dyDescent="0.25">
      <c r="A17808" t="s">
        <v>17850</v>
      </c>
      <c r="B17808" s="1">
        <v>39451</v>
      </c>
      <c r="C17808" t="s">
        <v>64</v>
      </c>
      <c r="D17808" t="s">
        <v>20</v>
      </c>
      <c r="E17808" t="s">
        <v>10</v>
      </c>
      <c r="F17808" t="s">
        <v>11</v>
      </c>
      <c r="G17808">
        <v>729.2337</v>
      </c>
    </row>
    <row r="17809" spans="1:7" x14ac:dyDescent="0.25">
      <c r="A17809" t="s">
        <v>17851</v>
      </c>
      <c r="B17809" s="1">
        <v>39451</v>
      </c>
      <c r="C17809" t="s">
        <v>64</v>
      </c>
      <c r="D17809" t="s">
        <v>20</v>
      </c>
      <c r="E17809" t="s">
        <v>10</v>
      </c>
      <c r="F17809" t="s">
        <v>11</v>
      </c>
      <c r="G17809">
        <v>2604.7944000000002</v>
      </c>
    </row>
    <row r="17810" spans="1:7" x14ac:dyDescent="0.25">
      <c r="A17810" t="s">
        <v>17852</v>
      </c>
      <c r="B17810" s="1">
        <v>39451</v>
      </c>
      <c r="C17810" t="s">
        <v>64</v>
      </c>
      <c r="D17810" t="s">
        <v>66</v>
      </c>
      <c r="E17810" t="s">
        <v>67</v>
      </c>
      <c r="F17810" t="s">
        <v>68</v>
      </c>
      <c r="G17810">
        <v>829.08150000000001</v>
      </c>
    </row>
    <row r="17811" spans="1:7" x14ac:dyDescent="0.25">
      <c r="A17811" t="s">
        <v>17853</v>
      </c>
      <c r="B17811" s="1">
        <v>39451</v>
      </c>
      <c r="C17811" t="s">
        <v>64</v>
      </c>
      <c r="D17811" t="s">
        <v>66</v>
      </c>
      <c r="E17811" t="s">
        <v>67</v>
      </c>
      <c r="F17811" t="s">
        <v>68</v>
      </c>
      <c r="G17811">
        <v>858.96069999999997</v>
      </c>
    </row>
    <row r="17812" spans="1:7" x14ac:dyDescent="0.25">
      <c r="A17812" t="s">
        <v>17854</v>
      </c>
      <c r="B17812" s="1">
        <v>39451</v>
      </c>
      <c r="C17812" t="s">
        <v>64</v>
      </c>
      <c r="D17812" t="s">
        <v>66</v>
      </c>
      <c r="E17812" t="s">
        <v>67</v>
      </c>
      <c r="F17812" t="s">
        <v>68</v>
      </c>
      <c r="G17812">
        <v>1342.4093</v>
      </c>
    </row>
    <row r="17813" spans="1:7" x14ac:dyDescent="0.25">
      <c r="A17813" t="s">
        <v>17855</v>
      </c>
      <c r="B17813" s="1">
        <v>39451</v>
      </c>
      <c r="C17813" t="s">
        <v>64</v>
      </c>
      <c r="D17813" t="s">
        <v>82</v>
      </c>
      <c r="E17813" t="s">
        <v>67</v>
      </c>
      <c r="F17813" t="s">
        <v>83</v>
      </c>
      <c r="G17813">
        <v>2720.5432000000001</v>
      </c>
    </row>
    <row r="17814" spans="1:7" x14ac:dyDescent="0.25">
      <c r="A17814" t="s">
        <v>17856</v>
      </c>
      <c r="B17814" s="1">
        <v>39451</v>
      </c>
      <c r="C17814" t="s">
        <v>64</v>
      </c>
      <c r="D17814" t="s">
        <v>72</v>
      </c>
      <c r="E17814" t="s">
        <v>73</v>
      </c>
      <c r="F17814" t="s">
        <v>74</v>
      </c>
      <c r="G17814">
        <v>1297.2257999999999</v>
      </c>
    </row>
    <row r="17815" spans="1:7" x14ac:dyDescent="0.25">
      <c r="A17815" t="s">
        <v>17857</v>
      </c>
      <c r="B17815" s="1">
        <v>39451</v>
      </c>
      <c r="C17815" t="s">
        <v>64</v>
      </c>
      <c r="D17815" t="s">
        <v>72</v>
      </c>
      <c r="E17815" t="s">
        <v>73</v>
      </c>
      <c r="F17815" t="s">
        <v>74</v>
      </c>
      <c r="G17815">
        <v>2538.4944</v>
      </c>
    </row>
    <row r="17816" spans="1:7" x14ac:dyDescent="0.25">
      <c r="A17816" t="s">
        <v>17858</v>
      </c>
      <c r="B17816" s="1">
        <v>39451</v>
      </c>
      <c r="C17816" t="s">
        <v>64</v>
      </c>
      <c r="D17816" t="s">
        <v>72</v>
      </c>
      <c r="E17816" t="s">
        <v>73</v>
      </c>
      <c r="F17816" t="s">
        <v>74</v>
      </c>
      <c r="G17816">
        <v>2547.0029</v>
      </c>
    </row>
    <row r="17817" spans="1:7" x14ac:dyDescent="0.25">
      <c r="A17817" t="s">
        <v>17859</v>
      </c>
      <c r="B17817" s="1">
        <v>39451</v>
      </c>
      <c r="C17817" t="s">
        <v>64</v>
      </c>
      <c r="D17817" t="s">
        <v>20</v>
      </c>
      <c r="E17817" t="s">
        <v>10</v>
      </c>
      <c r="F17817" t="s">
        <v>11</v>
      </c>
      <c r="G17817">
        <v>820.29679999999996</v>
      </c>
    </row>
    <row r="17818" spans="1:7" x14ac:dyDescent="0.25">
      <c r="A17818" t="s">
        <v>17860</v>
      </c>
      <c r="B17818" s="1">
        <v>39451</v>
      </c>
      <c r="C17818" t="s">
        <v>64</v>
      </c>
      <c r="D17818" t="s">
        <v>15</v>
      </c>
      <c r="E17818" t="s">
        <v>10</v>
      </c>
      <c r="F17818" t="s">
        <v>16</v>
      </c>
      <c r="G17818">
        <v>2673.0612999999998</v>
      </c>
    </row>
    <row r="17819" spans="1:7" x14ac:dyDescent="0.25">
      <c r="A17819" t="s">
        <v>17861</v>
      </c>
      <c r="B17819" s="1">
        <v>39451</v>
      </c>
      <c r="C17819" t="s">
        <v>64</v>
      </c>
      <c r="D17819" t="s">
        <v>20</v>
      </c>
      <c r="E17819" t="s">
        <v>10</v>
      </c>
      <c r="F17819" t="s">
        <v>11</v>
      </c>
      <c r="G17819">
        <v>622.96590000000003</v>
      </c>
    </row>
    <row r="17820" spans="1:7" x14ac:dyDescent="0.25">
      <c r="A17820" t="s">
        <v>17862</v>
      </c>
      <c r="B17820" s="1">
        <v>39451</v>
      </c>
      <c r="C17820" t="s">
        <v>64</v>
      </c>
      <c r="D17820" t="s">
        <v>15</v>
      </c>
      <c r="E17820" t="s">
        <v>10</v>
      </c>
      <c r="F17820" t="s">
        <v>16</v>
      </c>
      <c r="G17820">
        <v>1314.3533</v>
      </c>
    </row>
    <row r="17821" spans="1:7" x14ac:dyDescent="0.25">
      <c r="A17821" t="s">
        <v>17863</v>
      </c>
      <c r="B17821" s="1">
        <v>39451</v>
      </c>
      <c r="C17821" t="s">
        <v>64</v>
      </c>
      <c r="D17821" t="s">
        <v>23</v>
      </c>
      <c r="E17821" t="s">
        <v>10</v>
      </c>
      <c r="F17821" t="s">
        <v>11</v>
      </c>
      <c r="G17821">
        <v>1280.0983000000001</v>
      </c>
    </row>
    <row r="17822" spans="1:7" x14ac:dyDescent="0.25">
      <c r="A17822" t="s">
        <v>17864</v>
      </c>
      <c r="B17822" s="1">
        <v>39451</v>
      </c>
      <c r="C17822" t="s">
        <v>64</v>
      </c>
      <c r="D17822" t="s">
        <v>20</v>
      </c>
      <c r="E17822" t="s">
        <v>10</v>
      </c>
      <c r="F17822" t="s">
        <v>11</v>
      </c>
      <c r="G17822">
        <v>1889.5279</v>
      </c>
    </row>
    <row r="17823" spans="1:7" x14ac:dyDescent="0.25">
      <c r="A17823" t="s">
        <v>17865</v>
      </c>
      <c r="B17823" s="1">
        <v>39451</v>
      </c>
      <c r="C17823" t="s">
        <v>64</v>
      </c>
      <c r="D17823" t="s">
        <v>66</v>
      </c>
      <c r="E17823" t="s">
        <v>67</v>
      </c>
      <c r="F17823" t="s">
        <v>68</v>
      </c>
      <c r="G17823">
        <v>1297.8004000000001</v>
      </c>
    </row>
    <row r="17824" spans="1:7" x14ac:dyDescent="0.25">
      <c r="A17824" t="s">
        <v>17866</v>
      </c>
      <c r="B17824" s="1">
        <v>39451</v>
      </c>
      <c r="C17824" t="s">
        <v>64</v>
      </c>
      <c r="D17824" t="s">
        <v>72</v>
      </c>
      <c r="E17824" t="s">
        <v>73</v>
      </c>
      <c r="F17824" t="s">
        <v>74</v>
      </c>
      <c r="G17824">
        <v>850.28650000000005</v>
      </c>
    </row>
    <row r="17825" spans="1:7" x14ac:dyDescent="0.25">
      <c r="A17825" t="s">
        <v>17867</v>
      </c>
      <c r="B17825" s="1">
        <v>39452</v>
      </c>
      <c r="C17825" t="s">
        <v>64</v>
      </c>
      <c r="D17825" t="s">
        <v>72</v>
      </c>
      <c r="E17825" t="s">
        <v>73</v>
      </c>
      <c r="F17825" t="s">
        <v>74</v>
      </c>
      <c r="G17825">
        <v>35.6584</v>
      </c>
    </row>
    <row r="17826" spans="1:7" x14ac:dyDescent="0.25">
      <c r="A17826" t="s">
        <v>17868</v>
      </c>
      <c r="B17826" s="1">
        <v>39452</v>
      </c>
      <c r="C17826" t="s">
        <v>64</v>
      </c>
      <c r="D17826" t="s">
        <v>72</v>
      </c>
      <c r="E17826" t="s">
        <v>73</v>
      </c>
      <c r="F17826" t="s">
        <v>74</v>
      </c>
      <c r="G17826">
        <v>41.183399999999999</v>
      </c>
    </row>
    <row r="17827" spans="1:7" x14ac:dyDescent="0.25">
      <c r="A17827" t="s">
        <v>17869</v>
      </c>
      <c r="B17827" s="1">
        <v>39452</v>
      </c>
      <c r="C17827" t="s">
        <v>64</v>
      </c>
      <c r="D17827" t="s">
        <v>72</v>
      </c>
      <c r="E17827" t="s">
        <v>73</v>
      </c>
      <c r="F17827" t="s">
        <v>74</v>
      </c>
      <c r="G17827">
        <v>65.172899999999998</v>
      </c>
    </row>
    <row r="17828" spans="1:7" x14ac:dyDescent="0.25">
      <c r="A17828" t="s">
        <v>17870</v>
      </c>
      <c r="B17828" s="1">
        <v>39452</v>
      </c>
      <c r="C17828" t="s">
        <v>64</v>
      </c>
      <c r="D17828" t="s">
        <v>72</v>
      </c>
      <c r="E17828" t="s">
        <v>73</v>
      </c>
      <c r="F17828" t="s">
        <v>74</v>
      </c>
      <c r="G17828">
        <v>136.99789999999999</v>
      </c>
    </row>
    <row r="17829" spans="1:7" x14ac:dyDescent="0.25">
      <c r="A17829" t="s">
        <v>17871</v>
      </c>
      <c r="B17829" s="1">
        <v>39452</v>
      </c>
      <c r="C17829" t="s">
        <v>64</v>
      </c>
      <c r="D17829" t="s">
        <v>72</v>
      </c>
      <c r="E17829" t="s">
        <v>73</v>
      </c>
      <c r="F17829" t="s">
        <v>74</v>
      </c>
      <c r="G17829">
        <v>77.316900000000004</v>
      </c>
    </row>
    <row r="17830" spans="1:7" x14ac:dyDescent="0.25">
      <c r="A17830" t="s">
        <v>17872</v>
      </c>
      <c r="B17830" s="1">
        <v>39452</v>
      </c>
      <c r="C17830" t="s">
        <v>64</v>
      </c>
      <c r="D17830" t="s">
        <v>72</v>
      </c>
      <c r="E17830" t="s">
        <v>73</v>
      </c>
      <c r="F17830" t="s">
        <v>74</v>
      </c>
      <c r="G17830">
        <v>55.238999999999997</v>
      </c>
    </row>
    <row r="17831" spans="1:7" x14ac:dyDescent="0.25">
      <c r="A17831" t="s">
        <v>17873</v>
      </c>
      <c r="B17831" s="1">
        <v>39452</v>
      </c>
      <c r="C17831" t="s">
        <v>64</v>
      </c>
      <c r="D17831" t="s">
        <v>82</v>
      </c>
      <c r="E17831" t="s">
        <v>67</v>
      </c>
      <c r="F17831" t="s">
        <v>83</v>
      </c>
      <c r="G17831">
        <v>937.55939999999998</v>
      </c>
    </row>
    <row r="17832" spans="1:7" x14ac:dyDescent="0.25">
      <c r="A17832" t="s">
        <v>17874</v>
      </c>
      <c r="B17832" s="1">
        <v>39452</v>
      </c>
      <c r="C17832" t="s">
        <v>64</v>
      </c>
      <c r="D17832" t="s">
        <v>82</v>
      </c>
      <c r="E17832" t="s">
        <v>67</v>
      </c>
      <c r="F17832" t="s">
        <v>83</v>
      </c>
      <c r="G17832">
        <v>2590.4072999999999</v>
      </c>
    </row>
    <row r="17833" spans="1:7" x14ac:dyDescent="0.25">
      <c r="A17833" t="s">
        <v>17875</v>
      </c>
      <c r="B17833" s="1">
        <v>39452</v>
      </c>
      <c r="C17833" t="s">
        <v>64</v>
      </c>
      <c r="D17833" t="s">
        <v>66</v>
      </c>
      <c r="E17833" t="s">
        <v>67</v>
      </c>
      <c r="F17833" t="s">
        <v>68</v>
      </c>
      <c r="G17833">
        <v>2650.8398000000002</v>
      </c>
    </row>
    <row r="17834" spans="1:7" x14ac:dyDescent="0.25">
      <c r="A17834" t="s">
        <v>17876</v>
      </c>
      <c r="B17834" s="1">
        <v>39452</v>
      </c>
      <c r="C17834" t="s">
        <v>64</v>
      </c>
      <c r="D17834" t="s">
        <v>66</v>
      </c>
      <c r="E17834" t="s">
        <v>67</v>
      </c>
      <c r="F17834" t="s">
        <v>68</v>
      </c>
      <c r="G17834">
        <v>2618.8168999999998</v>
      </c>
    </row>
    <row r="17835" spans="1:7" x14ac:dyDescent="0.25">
      <c r="A17835" t="s">
        <v>17877</v>
      </c>
      <c r="B17835" s="1">
        <v>39452</v>
      </c>
      <c r="C17835" t="s">
        <v>64</v>
      </c>
      <c r="D17835" t="s">
        <v>82</v>
      </c>
      <c r="E17835" t="s">
        <v>67</v>
      </c>
      <c r="F17835" t="s">
        <v>83</v>
      </c>
      <c r="G17835">
        <v>2535.9639999999999</v>
      </c>
    </row>
    <row r="17836" spans="1:7" x14ac:dyDescent="0.25">
      <c r="A17836" t="s">
        <v>17878</v>
      </c>
      <c r="B17836" s="1">
        <v>39452</v>
      </c>
      <c r="C17836" t="s">
        <v>64</v>
      </c>
      <c r="D17836" t="s">
        <v>23</v>
      </c>
      <c r="E17836" t="s">
        <v>10</v>
      </c>
      <c r="F17836" t="s">
        <v>11</v>
      </c>
      <c r="G17836">
        <v>59.658999999999999</v>
      </c>
    </row>
    <row r="17837" spans="1:7" x14ac:dyDescent="0.25">
      <c r="A17837" t="s">
        <v>17879</v>
      </c>
      <c r="B17837" s="1">
        <v>39452</v>
      </c>
      <c r="C17837" t="s">
        <v>64</v>
      </c>
      <c r="D17837" t="s">
        <v>23</v>
      </c>
      <c r="E17837" t="s">
        <v>10</v>
      </c>
      <c r="F17837" t="s">
        <v>11</v>
      </c>
      <c r="G17837">
        <v>11.315200000000001</v>
      </c>
    </row>
    <row r="17838" spans="1:7" x14ac:dyDescent="0.25">
      <c r="A17838" t="s">
        <v>17880</v>
      </c>
      <c r="B17838" s="1">
        <v>39452</v>
      </c>
      <c r="C17838" t="s">
        <v>64</v>
      </c>
      <c r="D17838" t="s">
        <v>15</v>
      </c>
      <c r="E17838" t="s">
        <v>10</v>
      </c>
      <c r="F17838" t="s">
        <v>16</v>
      </c>
      <c r="G17838">
        <v>55.238999999999997</v>
      </c>
    </row>
    <row r="17839" spans="1:7" x14ac:dyDescent="0.25">
      <c r="A17839" t="s">
        <v>17881</v>
      </c>
      <c r="B17839" s="1">
        <v>39452</v>
      </c>
      <c r="C17839" t="s">
        <v>64</v>
      </c>
      <c r="D17839" t="s">
        <v>15</v>
      </c>
      <c r="E17839" t="s">
        <v>10</v>
      </c>
      <c r="F17839" t="s">
        <v>16</v>
      </c>
      <c r="G17839">
        <v>34.553400000000003</v>
      </c>
    </row>
    <row r="17840" spans="1:7" x14ac:dyDescent="0.25">
      <c r="A17840" t="s">
        <v>17882</v>
      </c>
      <c r="B17840" s="1">
        <v>39452</v>
      </c>
      <c r="C17840" t="s">
        <v>64</v>
      </c>
      <c r="D17840" t="s">
        <v>23</v>
      </c>
      <c r="E17840" t="s">
        <v>10</v>
      </c>
      <c r="F17840" t="s">
        <v>11</v>
      </c>
      <c r="G17840">
        <v>76.2119</v>
      </c>
    </row>
    <row r="17841" spans="1:7" x14ac:dyDescent="0.25">
      <c r="A17841" t="s">
        <v>17883</v>
      </c>
      <c r="B17841" s="1">
        <v>39452</v>
      </c>
      <c r="C17841" t="s">
        <v>64</v>
      </c>
      <c r="D17841" t="s">
        <v>23</v>
      </c>
      <c r="E17841" t="s">
        <v>10</v>
      </c>
      <c r="F17841" t="s">
        <v>11</v>
      </c>
      <c r="G17841">
        <v>158.87690000000001</v>
      </c>
    </row>
    <row r="17842" spans="1:7" x14ac:dyDescent="0.25">
      <c r="A17842" t="s">
        <v>17884</v>
      </c>
      <c r="B17842" s="1">
        <v>39452</v>
      </c>
      <c r="C17842" t="s">
        <v>64</v>
      </c>
      <c r="D17842" t="s">
        <v>15</v>
      </c>
      <c r="E17842" t="s">
        <v>10</v>
      </c>
      <c r="F17842" t="s">
        <v>16</v>
      </c>
      <c r="G17842">
        <v>123.1412</v>
      </c>
    </row>
    <row r="17843" spans="1:7" x14ac:dyDescent="0.25">
      <c r="A17843" t="s">
        <v>17885</v>
      </c>
      <c r="B17843" s="1">
        <v>39452</v>
      </c>
      <c r="C17843" t="s">
        <v>64</v>
      </c>
      <c r="D17843" t="s">
        <v>20</v>
      </c>
      <c r="E17843" t="s">
        <v>10</v>
      </c>
      <c r="F17843" t="s">
        <v>11</v>
      </c>
      <c r="G17843">
        <v>48.5869</v>
      </c>
    </row>
    <row r="17844" spans="1:7" x14ac:dyDescent="0.25">
      <c r="A17844" t="s">
        <v>17886</v>
      </c>
      <c r="B17844" s="1">
        <v>39452</v>
      </c>
      <c r="C17844" t="s">
        <v>64</v>
      </c>
      <c r="D17844" t="s">
        <v>23</v>
      </c>
      <c r="E17844" t="s">
        <v>10</v>
      </c>
      <c r="F17844" t="s">
        <v>11</v>
      </c>
      <c r="G17844">
        <v>79.0959</v>
      </c>
    </row>
    <row r="17845" spans="1:7" x14ac:dyDescent="0.25">
      <c r="A17845" t="s">
        <v>17887</v>
      </c>
      <c r="B17845" s="1">
        <v>39452</v>
      </c>
      <c r="C17845" t="s">
        <v>64</v>
      </c>
      <c r="D17845" t="s">
        <v>15</v>
      </c>
      <c r="E17845" t="s">
        <v>10</v>
      </c>
      <c r="F17845" t="s">
        <v>16</v>
      </c>
      <c r="G17845">
        <v>77.316900000000004</v>
      </c>
    </row>
    <row r="17846" spans="1:7" x14ac:dyDescent="0.25">
      <c r="A17846" t="s">
        <v>17888</v>
      </c>
      <c r="B17846" s="1">
        <v>39452</v>
      </c>
      <c r="C17846" t="s">
        <v>64</v>
      </c>
      <c r="D17846" t="s">
        <v>23</v>
      </c>
      <c r="E17846" t="s">
        <v>10</v>
      </c>
      <c r="F17846" t="s">
        <v>11</v>
      </c>
      <c r="G17846">
        <v>33.139000000000003</v>
      </c>
    </row>
    <row r="17847" spans="1:7" x14ac:dyDescent="0.25">
      <c r="A17847" t="s">
        <v>17889</v>
      </c>
      <c r="B17847" s="1">
        <v>39452</v>
      </c>
      <c r="C17847" t="s">
        <v>64</v>
      </c>
      <c r="D17847" t="s">
        <v>15</v>
      </c>
      <c r="E17847" t="s">
        <v>10</v>
      </c>
      <c r="F17847" t="s">
        <v>16</v>
      </c>
      <c r="G17847">
        <v>82.278300000000002</v>
      </c>
    </row>
    <row r="17848" spans="1:7" x14ac:dyDescent="0.25">
      <c r="A17848" t="s">
        <v>17890</v>
      </c>
      <c r="B17848" s="1">
        <v>39452</v>
      </c>
      <c r="C17848" t="s">
        <v>64</v>
      </c>
      <c r="D17848" t="s">
        <v>20</v>
      </c>
      <c r="E17848" t="s">
        <v>10</v>
      </c>
      <c r="F17848" t="s">
        <v>11</v>
      </c>
      <c r="G17848">
        <v>77.338999999999999</v>
      </c>
    </row>
    <row r="17849" spans="1:7" x14ac:dyDescent="0.25">
      <c r="A17849" t="s">
        <v>17891</v>
      </c>
      <c r="B17849" s="1">
        <v>39452</v>
      </c>
      <c r="C17849" t="s">
        <v>64</v>
      </c>
      <c r="D17849" t="s">
        <v>20</v>
      </c>
      <c r="E17849" t="s">
        <v>10</v>
      </c>
      <c r="F17849" t="s">
        <v>11</v>
      </c>
      <c r="G17849">
        <v>147.50649999999999</v>
      </c>
    </row>
    <row r="17850" spans="1:7" x14ac:dyDescent="0.25">
      <c r="A17850" t="s">
        <v>17892</v>
      </c>
      <c r="B17850" s="1">
        <v>39452</v>
      </c>
      <c r="C17850" t="s">
        <v>64</v>
      </c>
      <c r="D17850" t="s">
        <v>15</v>
      </c>
      <c r="E17850" t="s">
        <v>10</v>
      </c>
      <c r="F17850" t="s">
        <v>16</v>
      </c>
      <c r="G17850">
        <v>5.5140000000000002</v>
      </c>
    </row>
    <row r="17851" spans="1:7" x14ac:dyDescent="0.25">
      <c r="A17851" t="s">
        <v>17893</v>
      </c>
      <c r="B17851" s="1">
        <v>39452</v>
      </c>
      <c r="C17851" t="s">
        <v>64</v>
      </c>
      <c r="D17851" t="s">
        <v>82</v>
      </c>
      <c r="E17851" t="s">
        <v>67</v>
      </c>
      <c r="F17851" t="s">
        <v>83</v>
      </c>
      <c r="G17851">
        <v>44.177900000000001</v>
      </c>
    </row>
    <row r="17852" spans="1:7" x14ac:dyDescent="0.25">
      <c r="A17852" t="s">
        <v>17894</v>
      </c>
      <c r="B17852" s="1">
        <v>39452</v>
      </c>
      <c r="C17852" t="s">
        <v>64</v>
      </c>
      <c r="D17852" t="s">
        <v>82</v>
      </c>
      <c r="E17852" t="s">
        <v>67</v>
      </c>
      <c r="F17852" t="s">
        <v>83</v>
      </c>
      <c r="G17852">
        <v>44.443100000000001</v>
      </c>
    </row>
    <row r="17853" spans="1:7" x14ac:dyDescent="0.25">
      <c r="A17853" t="s">
        <v>17895</v>
      </c>
      <c r="B17853" s="1">
        <v>39452</v>
      </c>
      <c r="C17853" t="s">
        <v>64</v>
      </c>
      <c r="D17853" t="s">
        <v>82</v>
      </c>
      <c r="E17853" t="s">
        <v>67</v>
      </c>
      <c r="F17853" t="s">
        <v>83</v>
      </c>
      <c r="G17853">
        <v>32.0229</v>
      </c>
    </row>
    <row r="17854" spans="1:7" x14ac:dyDescent="0.25">
      <c r="A17854" t="s">
        <v>17896</v>
      </c>
      <c r="B17854" s="1">
        <v>39452</v>
      </c>
      <c r="C17854" t="s">
        <v>64</v>
      </c>
      <c r="D17854" t="s">
        <v>66</v>
      </c>
      <c r="E17854" t="s">
        <v>67</v>
      </c>
      <c r="F17854" t="s">
        <v>68</v>
      </c>
      <c r="G17854">
        <v>26.276900000000001</v>
      </c>
    </row>
    <row r="17855" spans="1:7" x14ac:dyDescent="0.25">
      <c r="A17855" t="s">
        <v>17897</v>
      </c>
      <c r="B17855" s="1">
        <v>39452</v>
      </c>
      <c r="C17855" t="s">
        <v>64</v>
      </c>
      <c r="D17855" t="s">
        <v>82</v>
      </c>
      <c r="E17855" t="s">
        <v>67</v>
      </c>
      <c r="F17855" t="s">
        <v>83</v>
      </c>
      <c r="G17855">
        <v>74.576499999999996</v>
      </c>
    </row>
    <row r="17856" spans="1:7" x14ac:dyDescent="0.25">
      <c r="A17856" t="s">
        <v>17898</v>
      </c>
      <c r="B17856" s="1">
        <v>39452</v>
      </c>
      <c r="C17856" t="s">
        <v>64</v>
      </c>
      <c r="D17856" t="s">
        <v>88</v>
      </c>
      <c r="E17856" t="s">
        <v>67</v>
      </c>
      <c r="F17856" t="s">
        <v>89</v>
      </c>
      <c r="G17856">
        <v>64.067899999999995</v>
      </c>
    </row>
    <row r="17857" spans="1:7" x14ac:dyDescent="0.25">
      <c r="A17857" t="s">
        <v>17899</v>
      </c>
      <c r="B17857" s="1">
        <v>39452</v>
      </c>
      <c r="C17857" t="s">
        <v>64</v>
      </c>
      <c r="D17857" t="s">
        <v>88</v>
      </c>
      <c r="E17857" t="s">
        <v>67</v>
      </c>
      <c r="F17857" t="s">
        <v>89</v>
      </c>
      <c r="G17857">
        <v>23.746500000000001</v>
      </c>
    </row>
    <row r="17858" spans="1:7" x14ac:dyDescent="0.25">
      <c r="A17858" t="s">
        <v>17900</v>
      </c>
      <c r="B17858" s="1">
        <v>39452</v>
      </c>
      <c r="C17858" t="s">
        <v>64</v>
      </c>
      <c r="D17858" t="s">
        <v>82</v>
      </c>
      <c r="E17858" t="s">
        <v>67</v>
      </c>
      <c r="F17858" t="s">
        <v>83</v>
      </c>
      <c r="G17858">
        <v>40.078400000000002</v>
      </c>
    </row>
    <row r="17859" spans="1:7" x14ac:dyDescent="0.25">
      <c r="A17859" t="s">
        <v>17901</v>
      </c>
      <c r="B17859" s="1">
        <v>39452</v>
      </c>
      <c r="C17859" t="s">
        <v>64</v>
      </c>
      <c r="D17859" t="s">
        <v>82</v>
      </c>
      <c r="E17859" t="s">
        <v>67</v>
      </c>
      <c r="F17859" t="s">
        <v>83</v>
      </c>
      <c r="G17859">
        <v>8.0443999999999996</v>
      </c>
    </row>
    <row r="17860" spans="1:7" x14ac:dyDescent="0.25">
      <c r="A17860" t="s">
        <v>17902</v>
      </c>
      <c r="B17860" s="1">
        <v>39452</v>
      </c>
      <c r="C17860" t="s">
        <v>64</v>
      </c>
      <c r="D17860" t="s">
        <v>15</v>
      </c>
      <c r="E17860" t="s">
        <v>10</v>
      </c>
      <c r="F17860" t="s">
        <v>16</v>
      </c>
      <c r="G17860">
        <v>38.674999999999997</v>
      </c>
    </row>
    <row r="17861" spans="1:7" x14ac:dyDescent="0.25">
      <c r="A17861" t="s">
        <v>17903</v>
      </c>
      <c r="B17861" s="1">
        <v>39452</v>
      </c>
      <c r="C17861" t="s">
        <v>64</v>
      </c>
      <c r="D17861" t="s">
        <v>23</v>
      </c>
      <c r="E17861" t="s">
        <v>10</v>
      </c>
      <c r="F17861" t="s">
        <v>11</v>
      </c>
      <c r="G17861">
        <v>82.852900000000005</v>
      </c>
    </row>
    <row r="17862" spans="1:7" x14ac:dyDescent="0.25">
      <c r="A17862" t="s">
        <v>17904</v>
      </c>
      <c r="B17862" s="1">
        <v>39452</v>
      </c>
      <c r="C17862" t="s">
        <v>64</v>
      </c>
      <c r="D17862" t="s">
        <v>23</v>
      </c>
      <c r="E17862" t="s">
        <v>10</v>
      </c>
      <c r="F17862" t="s">
        <v>11</v>
      </c>
      <c r="G17862">
        <v>2598.9158000000002</v>
      </c>
    </row>
    <row r="17863" spans="1:7" x14ac:dyDescent="0.25">
      <c r="A17863" t="s">
        <v>17905</v>
      </c>
      <c r="B17863" s="1">
        <v>39452</v>
      </c>
      <c r="C17863" t="s">
        <v>64</v>
      </c>
      <c r="D17863" t="s">
        <v>23</v>
      </c>
      <c r="E17863" t="s">
        <v>10</v>
      </c>
      <c r="F17863" t="s">
        <v>11</v>
      </c>
      <c r="G17863">
        <v>2648.6408000000001</v>
      </c>
    </row>
    <row r="17864" spans="1:7" x14ac:dyDescent="0.25">
      <c r="A17864" t="s">
        <v>17906</v>
      </c>
      <c r="B17864" s="1">
        <v>39452</v>
      </c>
      <c r="C17864" t="s">
        <v>64</v>
      </c>
      <c r="D17864" t="s">
        <v>15</v>
      </c>
      <c r="E17864" t="s">
        <v>10</v>
      </c>
      <c r="F17864" t="s">
        <v>16</v>
      </c>
      <c r="G17864">
        <v>2645.8782999999999</v>
      </c>
    </row>
    <row r="17865" spans="1:7" x14ac:dyDescent="0.25">
      <c r="A17865" t="s">
        <v>17907</v>
      </c>
      <c r="B17865" s="1">
        <v>39452</v>
      </c>
      <c r="C17865" t="s">
        <v>64</v>
      </c>
      <c r="D17865" t="s">
        <v>72</v>
      </c>
      <c r="E17865" t="s">
        <v>73</v>
      </c>
      <c r="F17865" t="s">
        <v>74</v>
      </c>
      <c r="G17865">
        <v>1939.2529</v>
      </c>
    </row>
    <row r="17866" spans="1:7" x14ac:dyDescent="0.25">
      <c r="A17866" t="s">
        <v>17908</v>
      </c>
      <c r="B17866" s="1">
        <v>39452</v>
      </c>
      <c r="C17866" t="s">
        <v>64</v>
      </c>
      <c r="D17866" t="s">
        <v>72</v>
      </c>
      <c r="E17866" t="s">
        <v>73</v>
      </c>
      <c r="F17866" t="s">
        <v>74</v>
      </c>
      <c r="G17866">
        <v>2806.0590999999999</v>
      </c>
    </row>
    <row r="17867" spans="1:7" x14ac:dyDescent="0.25">
      <c r="A17867" t="s">
        <v>17909</v>
      </c>
      <c r="B17867" s="1">
        <v>39452</v>
      </c>
      <c r="C17867" t="s">
        <v>64</v>
      </c>
      <c r="D17867" t="s">
        <v>72</v>
      </c>
      <c r="E17867" t="s">
        <v>73</v>
      </c>
      <c r="F17867" t="s">
        <v>74</v>
      </c>
      <c r="G17867">
        <v>1308.8282999999999</v>
      </c>
    </row>
    <row r="17868" spans="1:7" x14ac:dyDescent="0.25">
      <c r="A17868" t="s">
        <v>17910</v>
      </c>
      <c r="B17868" s="1">
        <v>39452</v>
      </c>
      <c r="C17868" t="s">
        <v>64</v>
      </c>
      <c r="D17868" t="s">
        <v>72</v>
      </c>
      <c r="E17868" t="s">
        <v>73</v>
      </c>
      <c r="F17868" t="s">
        <v>74</v>
      </c>
      <c r="G17868">
        <v>2580.1419000000001</v>
      </c>
    </row>
    <row r="17869" spans="1:7" x14ac:dyDescent="0.25">
      <c r="A17869" t="s">
        <v>17911</v>
      </c>
      <c r="B17869" s="1">
        <v>39452</v>
      </c>
      <c r="C17869" t="s">
        <v>64</v>
      </c>
      <c r="D17869" t="s">
        <v>15</v>
      </c>
      <c r="E17869" t="s">
        <v>10</v>
      </c>
      <c r="F17869" t="s">
        <v>16</v>
      </c>
      <c r="G17869">
        <v>1381.0732</v>
      </c>
    </row>
    <row r="17870" spans="1:7" x14ac:dyDescent="0.25">
      <c r="A17870" t="s">
        <v>17912</v>
      </c>
      <c r="B17870" s="1">
        <v>39452</v>
      </c>
      <c r="C17870" t="s">
        <v>64</v>
      </c>
      <c r="D17870" t="s">
        <v>15</v>
      </c>
      <c r="E17870" t="s">
        <v>10</v>
      </c>
      <c r="F17870" t="s">
        <v>16</v>
      </c>
      <c r="G17870">
        <v>1381.0732</v>
      </c>
    </row>
    <row r="17871" spans="1:7" x14ac:dyDescent="0.25">
      <c r="A17871" t="s">
        <v>17913</v>
      </c>
      <c r="B17871" s="1">
        <v>39452</v>
      </c>
      <c r="C17871" t="s">
        <v>64</v>
      </c>
      <c r="D17871" t="s">
        <v>20</v>
      </c>
      <c r="E17871" t="s">
        <v>10</v>
      </c>
      <c r="F17871" t="s">
        <v>11</v>
      </c>
      <c r="G17871">
        <v>858.96069999999997</v>
      </c>
    </row>
    <row r="17872" spans="1:7" x14ac:dyDescent="0.25">
      <c r="A17872" t="s">
        <v>17914</v>
      </c>
      <c r="B17872" s="1">
        <v>39452</v>
      </c>
      <c r="C17872" t="s">
        <v>64</v>
      </c>
      <c r="D17872" t="s">
        <v>15</v>
      </c>
      <c r="E17872" t="s">
        <v>10</v>
      </c>
      <c r="F17872" t="s">
        <v>16</v>
      </c>
      <c r="G17872">
        <v>1352.3432</v>
      </c>
    </row>
    <row r="17873" spans="1:7" x14ac:dyDescent="0.25">
      <c r="A17873" t="s">
        <v>17915</v>
      </c>
      <c r="B17873" s="1">
        <v>39452</v>
      </c>
      <c r="C17873" t="s">
        <v>64</v>
      </c>
      <c r="D17873" t="s">
        <v>15</v>
      </c>
      <c r="E17873" t="s">
        <v>10</v>
      </c>
      <c r="F17873" t="s">
        <v>16</v>
      </c>
      <c r="G17873">
        <v>635.35289999999998</v>
      </c>
    </row>
    <row r="17874" spans="1:7" x14ac:dyDescent="0.25">
      <c r="A17874" t="s">
        <v>17916</v>
      </c>
      <c r="B17874" s="1">
        <v>39452</v>
      </c>
      <c r="C17874" t="s">
        <v>64</v>
      </c>
      <c r="D17874" t="s">
        <v>20</v>
      </c>
      <c r="E17874" t="s">
        <v>10</v>
      </c>
      <c r="F17874" t="s">
        <v>11</v>
      </c>
      <c r="G17874">
        <v>681.68560000000002</v>
      </c>
    </row>
    <row r="17875" spans="1:7" x14ac:dyDescent="0.25">
      <c r="A17875" t="s">
        <v>17917</v>
      </c>
      <c r="B17875" s="1">
        <v>39452</v>
      </c>
      <c r="C17875" t="s">
        <v>64</v>
      </c>
      <c r="D17875" t="s">
        <v>23</v>
      </c>
      <c r="E17875" t="s">
        <v>10</v>
      </c>
      <c r="F17875" t="s">
        <v>11</v>
      </c>
      <c r="G17875">
        <v>622.07079999999996</v>
      </c>
    </row>
    <row r="17876" spans="1:7" x14ac:dyDescent="0.25">
      <c r="A17876" t="s">
        <v>17918</v>
      </c>
      <c r="B17876" s="1">
        <v>39452</v>
      </c>
      <c r="C17876" t="s">
        <v>64</v>
      </c>
      <c r="D17876" t="s">
        <v>20</v>
      </c>
      <c r="E17876" t="s">
        <v>10</v>
      </c>
      <c r="F17876" t="s">
        <v>11</v>
      </c>
      <c r="G17876">
        <v>606.62289999999996</v>
      </c>
    </row>
    <row r="17877" spans="1:7" x14ac:dyDescent="0.25">
      <c r="A17877" t="s">
        <v>17919</v>
      </c>
      <c r="B17877" s="1">
        <v>39452</v>
      </c>
      <c r="C17877" t="s">
        <v>64</v>
      </c>
      <c r="D17877" t="s">
        <v>23</v>
      </c>
      <c r="E17877" t="s">
        <v>10</v>
      </c>
      <c r="F17877" t="s">
        <v>11</v>
      </c>
      <c r="G17877">
        <v>681.68560000000002</v>
      </c>
    </row>
    <row r="17878" spans="1:7" x14ac:dyDescent="0.25">
      <c r="A17878" t="s">
        <v>17920</v>
      </c>
      <c r="B17878" s="1">
        <v>39452</v>
      </c>
      <c r="C17878" t="s">
        <v>64</v>
      </c>
      <c r="D17878" t="s">
        <v>23</v>
      </c>
      <c r="E17878" t="s">
        <v>10</v>
      </c>
      <c r="F17878" t="s">
        <v>11</v>
      </c>
      <c r="G17878">
        <v>606.62289999999996</v>
      </c>
    </row>
    <row r="17879" spans="1:7" x14ac:dyDescent="0.25">
      <c r="A17879" t="s">
        <v>17921</v>
      </c>
      <c r="B17879" s="1">
        <v>39452</v>
      </c>
      <c r="C17879" t="s">
        <v>64</v>
      </c>
      <c r="D17879" t="s">
        <v>20</v>
      </c>
      <c r="E17879" t="s">
        <v>10</v>
      </c>
      <c r="F17879" t="s">
        <v>11</v>
      </c>
      <c r="G17879">
        <v>1934.8329000000001</v>
      </c>
    </row>
    <row r="17880" spans="1:7" x14ac:dyDescent="0.25">
      <c r="A17880" t="s">
        <v>17922</v>
      </c>
      <c r="B17880" s="1">
        <v>39452</v>
      </c>
      <c r="C17880" t="s">
        <v>64</v>
      </c>
      <c r="D17880" t="s">
        <v>82</v>
      </c>
      <c r="E17880" t="s">
        <v>67</v>
      </c>
      <c r="F17880" t="s">
        <v>83</v>
      </c>
      <c r="G17880">
        <v>1292.2533000000001</v>
      </c>
    </row>
    <row r="17881" spans="1:7" x14ac:dyDescent="0.25">
      <c r="A17881" t="s">
        <v>17923</v>
      </c>
      <c r="B17881" s="1">
        <v>39452</v>
      </c>
      <c r="C17881" t="s">
        <v>64</v>
      </c>
      <c r="D17881" t="s">
        <v>72</v>
      </c>
      <c r="E17881" t="s">
        <v>73</v>
      </c>
      <c r="F17881" t="s">
        <v>74</v>
      </c>
      <c r="G17881">
        <v>937.55939999999998</v>
      </c>
    </row>
    <row r="17882" spans="1:7" x14ac:dyDescent="0.25">
      <c r="A17882" t="s">
        <v>17924</v>
      </c>
      <c r="B17882" s="1">
        <v>39453</v>
      </c>
      <c r="C17882" t="s">
        <v>64</v>
      </c>
      <c r="D17882" t="s">
        <v>72</v>
      </c>
      <c r="E17882" t="s">
        <v>73</v>
      </c>
      <c r="F17882" t="s">
        <v>74</v>
      </c>
      <c r="G17882">
        <v>41.183399999999999</v>
      </c>
    </row>
    <row r="17883" spans="1:7" x14ac:dyDescent="0.25">
      <c r="A17883" t="s">
        <v>17925</v>
      </c>
      <c r="B17883" s="1">
        <v>39453</v>
      </c>
      <c r="C17883" t="s">
        <v>64</v>
      </c>
      <c r="D17883" t="s">
        <v>72</v>
      </c>
      <c r="E17883" t="s">
        <v>73</v>
      </c>
      <c r="F17883" t="s">
        <v>74</v>
      </c>
      <c r="G17883">
        <v>111.00830000000001</v>
      </c>
    </row>
    <row r="17884" spans="1:7" x14ac:dyDescent="0.25">
      <c r="A17884" t="s">
        <v>17926</v>
      </c>
      <c r="B17884" s="1">
        <v>39453</v>
      </c>
      <c r="C17884" t="s">
        <v>64</v>
      </c>
      <c r="D17884" t="s">
        <v>72</v>
      </c>
      <c r="E17884" t="s">
        <v>73</v>
      </c>
      <c r="F17884" t="s">
        <v>74</v>
      </c>
      <c r="G17884">
        <v>77.338999999999999</v>
      </c>
    </row>
    <row r="17885" spans="1:7" x14ac:dyDescent="0.25">
      <c r="A17885" t="s">
        <v>17927</v>
      </c>
      <c r="B17885" s="1">
        <v>39453</v>
      </c>
      <c r="C17885" t="s">
        <v>64</v>
      </c>
      <c r="D17885" t="s">
        <v>72</v>
      </c>
      <c r="E17885" t="s">
        <v>73</v>
      </c>
      <c r="F17885" t="s">
        <v>74</v>
      </c>
      <c r="G17885">
        <v>44.177900000000001</v>
      </c>
    </row>
    <row r="17886" spans="1:7" x14ac:dyDescent="0.25">
      <c r="A17886" t="s">
        <v>17928</v>
      </c>
      <c r="B17886" s="1">
        <v>39453</v>
      </c>
      <c r="C17886" t="s">
        <v>64</v>
      </c>
      <c r="D17886" t="s">
        <v>72</v>
      </c>
      <c r="E17886" t="s">
        <v>73</v>
      </c>
      <c r="F17886" t="s">
        <v>74</v>
      </c>
      <c r="G17886">
        <v>6.9394</v>
      </c>
    </row>
    <row r="17887" spans="1:7" x14ac:dyDescent="0.25">
      <c r="A17887" t="s">
        <v>17929</v>
      </c>
      <c r="B17887" s="1">
        <v>39453</v>
      </c>
      <c r="C17887" t="s">
        <v>64</v>
      </c>
      <c r="D17887" t="s">
        <v>72</v>
      </c>
      <c r="E17887" t="s">
        <v>73</v>
      </c>
      <c r="F17887" t="s">
        <v>74</v>
      </c>
      <c r="G17887">
        <v>64.067899999999995</v>
      </c>
    </row>
    <row r="17888" spans="1:7" x14ac:dyDescent="0.25">
      <c r="A17888" t="s">
        <v>17930</v>
      </c>
      <c r="B17888" s="1">
        <v>39453</v>
      </c>
      <c r="C17888" t="s">
        <v>64</v>
      </c>
      <c r="D17888" t="s">
        <v>72</v>
      </c>
      <c r="E17888" t="s">
        <v>73</v>
      </c>
      <c r="F17888" t="s">
        <v>74</v>
      </c>
      <c r="G17888">
        <v>65.172899999999998</v>
      </c>
    </row>
    <row r="17889" spans="1:7" x14ac:dyDescent="0.25">
      <c r="A17889" t="s">
        <v>17931</v>
      </c>
      <c r="B17889" s="1">
        <v>39453</v>
      </c>
      <c r="C17889" t="s">
        <v>64</v>
      </c>
      <c r="D17889" t="s">
        <v>72</v>
      </c>
      <c r="E17889" t="s">
        <v>73</v>
      </c>
      <c r="F17889" t="s">
        <v>74</v>
      </c>
      <c r="G17889">
        <v>9.9339999999999993</v>
      </c>
    </row>
    <row r="17890" spans="1:7" x14ac:dyDescent="0.25">
      <c r="A17890" t="s">
        <v>17932</v>
      </c>
      <c r="B17890" s="1">
        <v>39453</v>
      </c>
      <c r="C17890" t="s">
        <v>64</v>
      </c>
      <c r="D17890" t="s">
        <v>88</v>
      </c>
      <c r="E17890" t="s">
        <v>67</v>
      </c>
      <c r="F17890" t="s">
        <v>89</v>
      </c>
      <c r="G17890">
        <v>1895.0418999999999</v>
      </c>
    </row>
    <row r="17891" spans="1:7" x14ac:dyDescent="0.25">
      <c r="A17891" t="s">
        <v>17933</v>
      </c>
      <c r="B17891" s="1">
        <v>39453</v>
      </c>
      <c r="C17891" t="s">
        <v>64</v>
      </c>
      <c r="D17891" t="s">
        <v>88</v>
      </c>
      <c r="E17891" t="s">
        <v>67</v>
      </c>
      <c r="F17891" t="s">
        <v>89</v>
      </c>
      <c r="G17891">
        <v>2625.4247999999998</v>
      </c>
    </row>
    <row r="17892" spans="1:7" x14ac:dyDescent="0.25">
      <c r="A17892" t="s">
        <v>17934</v>
      </c>
      <c r="B17892" s="1">
        <v>39453</v>
      </c>
      <c r="C17892" t="s">
        <v>64</v>
      </c>
      <c r="D17892" t="s">
        <v>82</v>
      </c>
      <c r="E17892" t="s">
        <v>67</v>
      </c>
      <c r="F17892" t="s">
        <v>83</v>
      </c>
      <c r="G17892">
        <v>2563.5889999999999</v>
      </c>
    </row>
    <row r="17893" spans="1:7" x14ac:dyDescent="0.25">
      <c r="A17893" t="s">
        <v>17935</v>
      </c>
      <c r="B17893" s="1">
        <v>39453</v>
      </c>
      <c r="C17893" t="s">
        <v>64</v>
      </c>
      <c r="D17893" t="s">
        <v>82</v>
      </c>
      <c r="E17893" t="s">
        <v>67</v>
      </c>
      <c r="F17893" t="s">
        <v>83</v>
      </c>
      <c r="G17893">
        <v>2582.6833999999999</v>
      </c>
    </row>
    <row r="17894" spans="1:7" x14ac:dyDescent="0.25">
      <c r="A17894" t="s">
        <v>17936</v>
      </c>
      <c r="B17894" s="1">
        <v>39453</v>
      </c>
      <c r="C17894" t="s">
        <v>64</v>
      </c>
      <c r="D17894" t="s">
        <v>20</v>
      </c>
      <c r="E17894" t="s">
        <v>10</v>
      </c>
      <c r="F17894" t="s">
        <v>11</v>
      </c>
      <c r="G17894">
        <v>65.725399999999993</v>
      </c>
    </row>
    <row r="17895" spans="1:7" x14ac:dyDescent="0.25">
      <c r="A17895" t="s">
        <v>17937</v>
      </c>
      <c r="B17895" s="1">
        <v>39453</v>
      </c>
      <c r="C17895" t="s">
        <v>64</v>
      </c>
      <c r="D17895" t="s">
        <v>15</v>
      </c>
      <c r="E17895" t="s">
        <v>10</v>
      </c>
      <c r="F17895" t="s">
        <v>16</v>
      </c>
      <c r="G17895">
        <v>98.311899999999994</v>
      </c>
    </row>
    <row r="17896" spans="1:7" x14ac:dyDescent="0.25">
      <c r="A17896" t="s">
        <v>17938</v>
      </c>
      <c r="B17896" s="1">
        <v>39453</v>
      </c>
      <c r="C17896" t="s">
        <v>64</v>
      </c>
      <c r="D17896" t="s">
        <v>20</v>
      </c>
      <c r="E17896" t="s">
        <v>10</v>
      </c>
      <c r="F17896" t="s">
        <v>11</v>
      </c>
      <c r="G17896">
        <v>65.172899999999998</v>
      </c>
    </row>
    <row r="17897" spans="1:7" x14ac:dyDescent="0.25">
      <c r="A17897" t="s">
        <v>17939</v>
      </c>
      <c r="B17897" s="1">
        <v>39453</v>
      </c>
      <c r="C17897" t="s">
        <v>64</v>
      </c>
      <c r="D17897" t="s">
        <v>20</v>
      </c>
      <c r="E17897" t="s">
        <v>10</v>
      </c>
      <c r="F17897" t="s">
        <v>11</v>
      </c>
      <c r="G17897">
        <v>66.819400000000002</v>
      </c>
    </row>
    <row r="17898" spans="1:7" x14ac:dyDescent="0.25">
      <c r="A17898" t="s">
        <v>17940</v>
      </c>
      <c r="B17898" s="1">
        <v>39453</v>
      </c>
      <c r="C17898" t="s">
        <v>64</v>
      </c>
      <c r="D17898" t="s">
        <v>15</v>
      </c>
      <c r="E17898" t="s">
        <v>10</v>
      </c>
      <c r="F17898" t="s">
        <v>16</v>
      </c>
      <c r="G17898">
        <v>35.6584</v>
      </c>
    </row>
    <row r="17899" spans="1:7" x14ac:dyDescent="0.25">
      <c r="A17899" t="s">
        <v>17941</v>
      </c>
      <c r="B17899" s="1">
        <v>39453</v>
      </c>
      <c r="C17899" t="s">
        <v>64</v>
      </c>
      <c r="D17899" t="s">
        <v>20</v>
      </c>
      <c r="E17899" t="s">
        <v>10</v>
      </c>
      <c r="F17899" t="s">
        <v>11</v>
      </c>
      <c r="G17899">
        <v>40.432000000000002</v>
      </c>
    </row>
    <row r="17900" spans="1:7" x14ac:dyDescent="0.25">
      <c r="A17900" t="s">
        <v>17942</v>
      </c>
      <c r="B17900" s="1">
        <v>39453</v>
      </c>
      <c r="C17900" t="s">
        <v>64</v>
      </c>
      <c r="D17900" t="s">
        <v>23</v>
      </c>
      <c r="E17900" t="s">
        <v>10</v>
      </c>
      <c r="F17900" t="s">
        <v>11</v>
      </c>
      <c r="G17900">
        <v>36.023000000000003</v>
      </c>
    </row>
    <row r="17901" spans="1:7" x14ac:dyDescent="0.25">
      <c r="A17901" t="s">
        <v>17943</v>
      </c>
      <c r="B17901" s="1">
        <v>39453</v>
      </c>
      <c r="C17901" t="s">
        <v>64</v>
      </c>
      <c r="D17901" t="s">
        <v>15</v>
      </c>
      <c r="E17901" t="s">
        <v>10</v>
      </c>
      <c r="F17901" t="s">
        <v>16</v>
      </c>
      <c r="G17901">
        <v>41.183399999999999</v>
      </c>
    </row>
    <row r="17902" spans="1:7" x14ac:dyDescent="0.25">
      <c r="A17902" t="s">
        <v>17944</v>
      </c>
      <c r="B17902" s="1">
        <v>39453</v>
      </c>
      <c r="C17902" t="s">
        <v>64</v>
      </c>
      <c r="D17902" t="s">
        <v>15</v>
      </c>
      <c r="E17902" t="s">
        <v>10</v>
      </c>
      <c r="F17902" t="s">
        <v>16</v>
      </c>
      <c r="G17902">
        <v>106.1574</v>
      </c>
    </row>
    <row r="17903" spans="1:7" x14ac:dyDescent="0.25">
      <c r="A17903" t="s">
        <v>17945</v>
      </c>
      <c r="B17903" s="1">
        <v>39453</v>
      </c>
      <c r="C17903" t="s">
        <v>64</v>
      </c>
      <c r="D17903" t="s">
        <v>15</v>
      </c>
      <c r="E17903" t="s">
        <v>10</v>
      </c>
      <c r="F17903" t="s">
        <v>16</v>
      </c>
      <c r="G17903">
        <v>55.216900000000003</v>
      </c>
    </row>
    <row r="17904" spans="1:7" x14ac:dyDescent="0.25">
      <c r="A17904" t="s">
        <v>17946</v>
      </c>
      <c r="B17904" s="1">
        <v>39453</v>
      </c>
      <c r="C17904" t="s">
        <v>64</v>
      </c>
      <c r="D17904" t="s">
        <v>23</v>
      </c>
      <c r="E17904" t="s">
        <v>10</v>
      </c>
      <c r="F17904" t="s">
        <v>11</v>
      </c>
      <c r="G17904">
        <v>14.2987</v>
      </c>
    </row>
    <row r="17905" spans="1:7" x14ac:dyDescent="0.25">
      <c r="A17905" t="s">
        <v>17947</v>
      </c>
      <c r="B17905" s="1">
        <v>39453</v>
      </c>
      <c r="C17905" t="s">
        <v>64</v>
      </c>
      <c r="D17905" t="s">
        <v>15</v>
      </c>
      <c r="E17905" t="s">
        <v>10</v>
      </c>
      <c r="F17905" t="s">
        <v>16</v>
      </c>
      <c r="G17905">
        <v>62.951900000000002</v>
      </c>
    </row>
    <row r="17906" spans="1:7" x14ac:dyDescent="0.25">
      <c r="A17906" t="s">
        <v>17948</v>
      </c>
      <c r="B17906" s="1">
        <v>39453</v>
      </c>
      <c r="C17906" t="s">
        <v>64</v>
      </c>
      <c r="D17906" t="s">
        <v>88</v>
      </c>
      <c r="E17906" t="s">
        <v>67</v>
      </c>
      <c r="F17906" t="s">
        <v>89</v>
      </c>
      <c r="G17906">
        <v>44.177900000000001</v>
      </c>
    </row>
    <row r="17907" spans="1:7" x14ac:dyDescent="0.25">
      <c r="A17907" t="s">
        <v>17949</v>
      </c>
      <c r="B17907" s="1">
        <v>39453</v>
      </c>
      <c r="C17907" t="s">
        <v>64</v>
      </c>
      <c r="D17907" t="s">
        <v>88</v>
      </c>
      <c r="E17907" t="s">
        <v>67</v>
      </c>
      <c r="F17907" t="s">
        <v>89</v>
      </c>
      <c r="G17907">
        <v>5.5140000000000002</v>
      </c>
    </row>
    <row r="17908" spans="1:7" x14ac:dyDescent="0.25">
      <c r="A17908" t="s">
        <v>17950</v>
      </c>
      <c r="B17908" s="1">
        <v>39453</v>
      </c>
      <c r="C17908" t="s">
        <v>64</v>
      </c>
      <c r="D17908" t="s">
        <v>88</v>
      </c>
      <c r="E17908" t="s">
        <v>67</v>
      </c>
      <c r="F17908" t="s">
        <v>89</v>
      </c>
      <c r="G17908">
        <v>46.7194</v>
      </c>
    </row>
    <row r="17909" spans="1:7" x14ac:dyDescent="0.25">
      <c r="A17909" t="s">
        <v>17951</v>
      </c>
      <c r="B17909" s="1">
        <v>39453</v>
      </c>
      <c r="C17909" t="s">
        <v>64</v>
      </c>
      <c r="D17909" t="s">
        <v>82</v>
      </c>
      <c r="E17909" t="s">
        <v>67</v>
      </c>
      <c r="F17909" t="s">
        <v>83</v>
      </c>
      <c r="G17909">
        <v>79.0959</v>
      </c>
    </row>
    <row r="17910" spans="1:7" x14ac:dyDescent="0.25">
      <c r="A17910" t="s">
        <v>17952</v>
      </c>
      <c r="B17910" s="1">
        <v>39453</v>
      </c>
      <c r="C17910" t="s">
        <v>64</v>
      </c>
      <c r="D17910" t="s">
        <v>66</v>
      </c>
      <c r="E17910" t="s">
        <v>67</v>
      </c>
      <c r="F17910" t="s">
        <v>68</v>
      </c>
      <c r="G17910">
        <v>70.686899999999994</v>
      </c>
    </row>
    <row r="17911" spans="1:7" x14ac:dyDescent="0.25">
      <c r="A17911" t="s">
        <v>17953</v>
      </c>
      <c r="B17911" s="1">
        <v>39453</v>
      </c>
      <c r="C17911" t="s">
        <v>64</v>
      </c>
      <c r="D17911" t="s">
        <v>82</v>
      </c>
      <c r="E17911" t="s">
        <v>67</v>
      </c>
      <c r="F17911" t="s">
        <v>83</v>
      </c>
      <c r="G17911">
        <v>30.144400000000001</v>
      </c>
    </row>
    <row r="17912" spans="1:7" x14ac:dyDescent="0.25">
      <c r="A17912" t="s">
        <v>17954</v>
      </c>
      <c r="B17912" s="1">
        <v>39453</v>
      </c>
      <c r="C17912" t="s">
        <v>64</v>
      </c>
      <c r="D17912" t="s">
        <v>66</v>
      </c>
      <c r="E17912" t="s">
        <v>67</v>
      </c>
      <c r="F17912" t="s">
        <v>68</v>
      </c>
      <c r="G17912">
        <v>77.316900000000004</v>
      </c>
    </row>
    <row r="17913" spans="1:7" x14ac:dyDescent="0.25">
      <c r="A17913" t="s">
        <v>17955</v>
      </c>
      <c r="B17913" s="1">
        <v>39453</v>
      </c>
      <c r="C17913" t="s">
        <v>64</v>
      </c>
      <c r="D17913" t="s">
        <v>66</v>
      </c>
      <c r="E17913" t="s">
        <v>67</v>
      </c>
      <c r="F17913" t="s">
        <v>68</v>
      </c>
      <c r="G17913">
        <v>226.81229999999999</v>
      </c>
    </row>
    <row r="17914" spans="1:7" x14ac:dyDescent="0.25">
      <c r="A17914" t="s">
        <v>17956</v>
      </c>
      <c r="B17914" s="1">
        <v>39453</v>
      </c>
      <c r="C17914" t="s">
        <v>64</v>
      </c>
      <c r="D17914" t="s">
        <v>88</v>
      </c>
      <c r="E17914" t="s">
        <v>67</v>
      </c>
      <c r="F17914" t="s">
        <v>89</v>
      </c>
      <c r="G17914">
        <v>99.416899999999998</v>
      </c>
    </row>
    <row r="17915" spans="1:7" x14ac:dyDescent="0.25">
      <c r="A17915" t="s">
        <v>17957</v>
      </c>
      <c r="B17915" s="1">
        <v>39453</v>
      </c>
      <c r="C17915" t="s">
        <v>64</v>
      </c>
      <c r="D17915" t="s">
        <v>82</v>
      </c>
      <c r="E17915" t="s">
        <v>67</v>
      </c>
      <c r="F17915" t="s">
        <v>83</v>
      </c>
      <c r="G17915">
        <v>38.089399999999998</v>
      </c>
    </row>
    <row r="17916" spans="1:7" x14ac:dyDescent="0.25">
      <c r="A17916" t="s">
        <v>17958</v>
      </c>
      <c r="B17916" s="1">
        <v>39453</v>
      </c>
      <c r="C17916" t="s">
        <v>64</v>
      </c>
      <c r="D17916" t="s">
        <v>82</v>
      </c>
      <c r="E17916" t="s">
        <v>67</v>
      </c>
      <c r="F17916" t="s">
        <v>83</v>
      </c>
      <c r="G17916">
        <v>15.447900000000001</v>
      </c>
    </row>
    <row r="17917" spans="1:7" x14ac:dyDescent="0.25">
      <c r="A17917" t="s">
        <v>17959</v>
      </c>
      <c r="B17917" s="1">
        <v>39453</v>
      </c>
      <c r="C17917" t="s">
        <v>64</v>
      </c>
      <c r="D17917" t="s">
        <v>82</v>
      </c>
      <c r="E17917" t="s">
        <v>67</v>
      </c>
      <c r="F17917" t="s">
        <v>83</v>
      </c>
      <c r="G17917">
        <v>26.276900000000001</v>
      </c>
    </row>
    <row r="17918" spans="1:7" x14ac:dyDescent="0.25">
      <c r="A17918" t="s">
        <v>17960</v>
      </c>
      <c r="B17918" s="1">
        <v>39453</v>
      </c>
      <c r="C17918" t="s">
        <v>64</v>
      </c>
      <c r="D17918" t="s">
        <v>15</v>
      </c>
      <c r="E17918" t="s">
        <v>10</v>
      </c>
      <c r="F17918" t="s">
        <v>16</v>
      </c>
      <c r="G17918">
        <v>79.526899999999998</v>
      </c>
    </row>
    <row r="17919" spans="1:7" x14ac:dyDescent="0.25">
      <c r="A17919" t="s">
        <v>17961</v>
      </c>
      <c r="B17919" s="1">
        <v>39453</v>
      </c>
      <c r="C17919" t="s">
        <v>64</v>
      </c>
      <c r="D17919" t="s">
        <v>20</v>
      </c>
      <c r="E17919" t="s">
        <v>10</v>
      </c>
      <c r="F17919" t="s">
        <v>11</v>
      </c>
      <c r="G17919">
        <v>55.504199999999997</v>
      </c>
    </row>
    <row r="17920" spans="1:7" x14ac:dyDescent="0.25">
      <c r="A17920" t="s">
        <v>17962</v>
      </c>
      <c r="B17920" s="1">
        <v>39453</v>
      </c>
      <c r="C17920" t="s">
        <v>64</v>
      </c>
      <c r="D17920" t="s">
        <v>20</v>
      </c>
      <c r="E17920" t="s">
        <v>10</v>
      </c>
      <c r="F17920" t="s">
        <v>11</v>
      </c>
      <c r="G17920">
        <v>62.951900000000002</v>
      </c>
    </row>
    <row r="17921" spans="1:7" x14ac:dyDescent="0.25">
      <c r="A17921" t="s">
        <v>17963</v>
      </c>
      <c r="B17921" s="1">
        <v>39453</v>
      </c>
      <c r="C17921" t="s">
        <v>64</v>
      </c>
      <c r="D17921" t="s">
        <v>82</v>
      </c>
      <c r="E17921" t="s">
        <v>67</v>
      </c>
      <c r="F17921" t="s">
        <v>83</v>
      </c>
      <c r="G17921">
        <v>59.658999999999999</v>
      </c>
    </row>
    <row r="17922" spans="1:7" x14ac:dyDescent="0.25">
      <c r="A17922" t="s">
        <v>17964</v>
      </c>
      <c r="B17922" s="1">
        <v>39453</v>
      </c>
      <c r="C17922" t="s">
        <v>64</v>
      </c>
      <c r="D17922" t="s">
        <v>20</v>
      </c>
      <c r="E17922" t="s">
        <v>10</v>
      </c>
      <c r="F17922" t="s">
        <v>11</v>
      </c>
      <c r="G17922">
        <v>118.1908</v>
      </c>
    </row>
    <row r="17923" spans="1:7" x14ac:dyDescent="0.25">
      <c r="A17923" t="s">
        <v>17965</v>
      </c>
      <c r="B17923" s="1">
        <v>39453</v>
      </c>
      <c r="C17923" t="s">
        <v>64</v>
      </c>
      <c r="D17923" t="s">
        <v>15</v>
      </c>
      <c r="E17923" t="s">
        <v>10</v>
      </c>
      <c r="F17923" t="s">
        <v>16</v>
      </c>
      <c r="G17923">
        <v>2624.3528999999999</v>
      </c>
    </row>
    <row r="17924" spans="1:7" x14ac:dyDescent="0.25">
      <c r="A17924" t="s">
        <v>17966</v>
      </c>
      <c r="B17924" s="1">
        <v>39453</v>
      </c>
      <c r="C17924" t="s">
        <v>64</v>
      </c>
      <c r="D17924" t="s">
        <v>20</v>
      </c>
      <c r="E17924" t="s">
        <v>10</v>
      </c>
      <c r="F17924" t="s">
        <v>11</v>
      </c>
      <c r="G17924">
        <v>2647.5358000000001</v>
      </c>
    </row>
    <row r="17925" spans="1:7" x14ac:dyDescent="0.25">
      <c r="A17925" t="s">
        <v>17967</v>
      </c>
      <c r="B17925" s="1">
        <v>39453</v>
      </c>
      <c r="C17925" t="s">
        <v>64</v>
      </c>
      <c r="D17925" t="s">
        <v>82</v>
      </c>
      <c r="E17925" t="s">
        <v>67</v>
      </c>
      <c r="F17925" t="s">
        <v>83</v>
      </c>
      <c r="G17925">
        <v>858.96069999999997</v>
      </c>
    </row>
    <row r="17926" spans="1:7" x14ac:dyDescent="0.25">
      <c r="A17926" t="s">
        <v>17968</v>
      </c>
      <c r="B17926" s="1">
        <v>39453</v>
      </c>
      <c r="C17926" t="s">
        <v>64</v>
      </c>
      <c r="D17926" t="s">
        <v>66</v>
      </c>
      <c r="E17926" t="s">
        <v>67</v>
      </c>
      <c r="F17926" t="s">
        <v>68</v>
      </c>
      <c r="G17926">
        <v>2666.4313000000002</v>
      </c>
    </row>
    <row r="17927" spans="1:7" x14ac:dyDescent="0.25">
      <c r="A17927" t="s">
        <v>17969</v>
      </c>
      <c r="B17927" s="1">
        <v>39453</v>
      </c>
      <c r="C17927" t="s">
        <v>64</v>
      </c>
      <c r="D17927" t="s">
        <v>72</v>
      </c>
      <c r="E17927" t="s">
        <v>73</v>
      </c>
      <c r="F17927" t="s">
        <v>74</v>
      </c>
      <c r="G17927">
        <v>1276.8054</v>
      </c>
    </row>
    <row r="17928" spans="1:7" x14ac:dyDescent="0.25">
      <c r="A17928" t="s">
        <v>17970</v>
      </c>
      <c r="B17928" s="1">
        <v>39453</v>
      </c>
      <c r="C17928" t="s">
        <v>64</v>
      </c>
      <c r="D17928" t="s">
        <v>72</v>
      </c>
      <c r="E17928" t="s">
        <v>73</v>
      </c>
      <c r="F17928" t="s">
        <v>74</v>
      </c>
      <c r="G17928">
        <v>1238.1415</v>
      </c>
    </row>
    <row r="17929" spans="1:7" x14ac:dyDescent="0.25">
      <c r="A17929" t="s">
        <v>17971</v>
      </c>
      <c r="B17929" s="1">
        <v>39453</v>
      </c>
      <c r="C17929" t="s">
        <v>64</v>
      </c>
      <c r="D17929" t="s">
        <v>72</v>
      </c>
      <c r="E17929" t="s">
        <v>73</v>
      </c>
      <c r="F17929" t="s">
        <v>74</v>
      </c>
      <c r="G17929">
        <v>1272.6948</v>
      </c>
    </row>
    <row r="17930" spans="1:7" x14ac:dyDescent="0.25">
      <c r="A17930" t="s">
        <v>17972</v>
      </c>
      <c r="B17930" s="1">
        <v>39453</v>
      </c>
      <c r="C17930" t="s">
        <v>64</v>
      </c>
      <c r="D17930" t="s">
        <v>72</v>
      </c>
      <c r="E17930" t="s">
        <v>73</v>
      </c>
      <c r="F17930" t="s">
        <v>74</v>
      </c>
      <c r="G17930">
        <v>2590.4072999999999</v>
      </c>
    </row>
    <row r="17931" spans="1:7" x14ac:dyDescent="0.25">
      <c r="A17931" t="s">
        <v>17973</v>
      </c>
      <c r="B17931" s="1">
        <v>39453</v>
      </c>
      <c r="C17931" t="s">
        <v>64</v>
      </c>
      <c r="D17931" t="s">
        <v>72</v>
      </c>
      <c r="E17931" t="s">
        <v>73</v>
      </c>
      <c r="F17931" t="s">
        <v>74</v>
      </c>
      <c r="G17931">
        <v>2602.2640000000001</v>
      </c>
    </row>
    <row r="17932" spans="1:7" x14ac:dyDescent="0.25">
      <c r="A17932" t="s">
        <v>17974</v>
      </c>
      <c r="B17932" s="1">
        <v>39453</v>
      </c>
      <c r="C17932" t="s">
        <v>64</v>
      </c>
      <c r="D17932" t="s">
        <v>20</v>
      </c>
      <c r="E17932" t="s">
        <v>10</v>
      </c>
      <c r="F17932" t="s">
        <v>11</v>
      </c>
      <c r="G17932">
        <v>835.74469999999997</v>
      </c>
    </row>
    <row r="17933" spans="1:7" x14ac:dyDescent="0.25">
      <c r="A17933" t="s">
        <v>17975</v>
      </c>
      <c r="B17933" s="1">
        <v>39453</v>
      </c>
      <c r="C17933" t="s">
        <v>64</v>
      </c>
      <c r="D17933" t="s">
        <v>20</v>
      </c>
      <c r="E17933" t="s">
        <v>10</v>
      </c>
      <c r="F17933" t="s">
        <v>11</v>
      </c>
      <c r="G17933">
        <v>2673.0612999999998</v>
      </c>
    </row>
    <row r="17934" spans="1:7" x14ac:dyDescent="0.25">
      <c r="A17934" t="s">
        <v>17976</v>
      </c>
      <c r="B17934" s="1">
        <v>39453</v>
      </c>
      <c r="C17934" t="s">
        <v>64</v>
      </c>
      <c r="D17934" t="s">
        <v>20</v>
      </c>
      <c r="E17934" t="s">
        <v>10</v>
      </c>
      <c r="F17934" t="s">
        <v>11</v>
      </c>
      <c r="G17934">
        <v>685.60829999999999</v>
      </c>
    </row>
    <row r="17935" spans="1:7" x14ac:dyDescent="0.25">
      <c r="A17935" t="s">
        <v>17977</v>
      </c>
      <c r="B17935" s="1">
        <v>39453</v>
      </c>
      <c r="C17935" t="s">
        <v>64</v>
      </c>
      <c r="D17935" t="s">
        <v>82</v>
      </c>
      <c r="E17935" t="s">
        <v>67</v>
      </c>
      <c r="F17935" t="s">
        <v>83</v>
      </c>
      <c r="G17935">
        <v>1297.8004000000001</v>
      </c>
    </row>
    <row r="17936" spans="1:7" x14ac:dyDescent="0.25">
      <c r="A17936" t="s">
        <v>17978</v>
      </c>
      <c r="B17936" s="1">
        <v>39453</v>
      </c>
      <c r="C17936" t="s">
        <v>64</v>
      </c>
      <c r="D17936" t="s">
        <v>88</v>
      </c>
      <c r="E17936" t="s">
        <v>67</v>
      </c>
      <c r="F17936" t="s">
        <v>89</v>
      </c>
      <c r="G17936">
        <v>1286.7393999999999</v>
      </c>
    </row>
    <row r="17937" spans="1:7" x14ac:dyDescent="0.25">
      <c r="A17937" t="s">
        <v>17979</v>
      </c>
      <c r="B17937" s="1">
        <v>39453</v>
      </c>
      <c r="C17937" t="s">
        <v>64</v>
      </c>
      <c r="D17937" t="s">
        <v>66</v>
      </c>
      <c r="E17937" t="s">
        <v>67</v>
      </c>
      <c r="F17937" t="s">
        <v>68</v>
      </c>
      <c r="G17937">
        <v>681.72979999999995</v>
      </c>
    </row>
    <row r="17938" spans="1:7" x14ac:dyDescent="0.25">
      <c r="A17938" t="s">
        <v>17980</v>
      </c>
      <c r="B17938" s="1">
        <v>39453</v>
      </c>
      <c r="C17938" t="s">
        <v>64</v>
      </c>
      <c r="D17938" t="s">
        <v>82</v>
      </c>
      <c r="E17938" t="s">
        <v>67</v>
      </c>
      <c r="F17938" t="s">
        <v>83</v>
      </c>
      <c r="G17938">
        <v>671.79579999999999</v>
      </c>
    </row>
    <row r="17939" spans="1:7" x14ac:dyDescent="0.25">
      <c r="A17939" t="s">
        <v>17981</v>
      </c>
      <c r="B17939" s="1">
        <v>39453</v>
      </c>
      <c r="C17939" t="s">
        <v>64</v>
      </c>
      <c r="D17939" t="s">
        <v>72</v>
      </c>
      <c r="E17939" t="s">
        <v>73</v>
      </c>
      <c r="F17939" t="s">
        <v>74</v>
      </c>
      <c r="G17939">
        <v>850.28650000000005</v>
      </c>
    </row>
    <row r="17940" spans="1:7" x14ac:dyDescent="0.25">
      <c r="A17940" t="s">
        <v>17982</v>
      </c>
      <c r="B17940" s="1">
        <v>39453</v>
      </c>
      <c r="C17940" t="s">
        <v>64</v>
      </c>
      <c r="D17940" t="s">
        <v>72</v>
      </c>
      <c r="E17940" t="s">
        <v>73</v>
      </c>
      <c r="F17940" t="s">
        <v>74</v>
      </c>
      <c r="G17940">
        <v>622.96590000000003</v>
      </c>
    </row>
    <row r="17941" spans="1:7" x14ac:dyDescent="0.25">
      <c r="A17941" t="s">
        <v>17983</v>
      </c>
      <c r="B17941" s="1">
        <v>39454</v>
      </c>
      <c r="C17941" t="s">
        <v>64</v>
      </c>
      <c r="D17941" t="s">
        <v>72</v>
      </c>
      <c r="E17941" t="s">
        <v>73</v>
      </c>
      <c r="F17941" t="s">
        <v>74</v>
      </c>
      <c r="G17941">
        <v>146.93190000000001</v>
      </c>
    </row>
    <row r="17942" spans="1:7" x14ac:dyDescent="0.25">
      <c r="A17942" t="s">
        <v>17984</v>
      </c>
      <c r="B17942" s="1">
        <v>39454</v>
      </c>
      <c r="C17942" t="s">
        <v>64</v>
      </c>
      <c r="D17942" t="s">
        <v>72</v>
      </c>
      <c r="E17942" t="s">
        <v>73</v>
      </c>
      <c r="F17942" t="s">
        <v>74</v>
      </c>
      <c r="G17942">
        <v>8.0443999999999996</v>
      </c>
    </row>
    <row r="17943" spans="1:7" x14ac:dyDescent="0.25">
      <c r="A17943" t="s">
        <v>17985</v>
      </c>
      <c r="B17943" s="1">
        <v>39454</v>
      </c>
      <c r="C17943" t="s">
        <v>64</v>
      </c>
      <c r="D17943" t="s">
        <v>72</v>
      </c>
      <c r="E17943" t="s">
        <v>73</v>
      </c>
      <c r="F17943" t="s">
        <v>74</v>
      </c>
      <c r="G17943">
        <v>38.664000000000001</v>
      </c>
    </row>
    <row r="17944" spans="1:7" x14ac:dyDescent="0.25">
      <c r="A17944" t="s">
        <v>17986</v>
      </c>
      <c r="B17944" s="1">
        <v>39454</v>
      </c>
      <c r="C17944" t="s">
        <v>64</v>
      </c>
      <c r="D17944" t="s">
        <v>66</v>
      </c>
      <c r="E17944" t="s">
        <v>67</v>
      </c>
      <c r="F17944" t="s">
        <v>68</v>
      </c>
      <c r="G17944">
        <v>1933.7058</v>
      </c>
    </row>
    <row r="17945" spans="1:7" x14ac:dyDescent="0.25">
      <c r="A17945" t="s">
        <v>17987</v>
      </c>
      <c r="B17945" s="1">
        <v>39454</v>
      </c>
      <c r="C17945" t="s">
        <v>64</v>
      </c>
      <c r="D17945" t="s">
        <v>66</v>
      </c>
      <c r="E17945" t="s">
        <v>67</v>
      </c>
      <c r="F17945" t="s">
        <v>68</v>
      </c>
      <c r="G17945">
        <v>2784.5227</v>
      </c>
    </row>
    <row r="17946" spans="1:7" x14ac:dyDescent="0.25">
      <c r="A17946" t="s">
        <v>17988</v>
      </c>
      <c r="B17946" s="1">
        <v>39454</v>
      </c>
      <c r="C17946" t="s">
        <v>64</v>
      </c>
      <c r="D17946" t="s">
        <v>66</v>
      </c>
      <c r="E17946" t="s">
        <v>67</v>
      </c>
      <c r="F17946" t="s">
        <v>68</v>
      </c>
      <c r="G17946">
        <v>2708.6864999999998</v>
      </c>
    </row>
    <row r="17947" spans="1:7" x14ac:dyDescent="0.25">
      <c r="A17947" t="s">
        <v>17989</v>
      </c>
      <c r="B17947" s="1">
        <v>39454</v>
      </c>
      <c r="C17947" t="s">
        <v>64</v>
      </c>
      <c r="D17947" t="s">
        <v>82</v>
      </c>
      <c r="E17947" t="s">
        <v>67</v>
      </c>
      <c r="F17947" t="s">
        <v>83</v>
      </c>
      <c r="G17947">
        <v>2587.8769000000002</v>
      </c>
    </row>
    <row r="17948" spans="1:7" x14ac:dyDescent="0.25">
      <c r="A17948" t="s">
        <v>17990</v>
      </c>
      <c r="B17948" s="1">
        <v>39454</v>
      </c>
      <c r="C17948" t="s">
        <v>64</v>
      </c>
      <c r="D17948" t="s">
        <v>23</v>
      </c>
      <c r="E17948" t="s">
        <v>10</v>
      </c>
      <c r="F17948" t="s">
        <v>11</v>
      </c>
      <c r="G17948">
        <v>69.5929</v>
      </c>
    </row>
    <row r="17949" spans="1:7" x14ac:dyDescent="0.25">
      <c r="A17949" t="s">
        <v>17991</v>
      </c>
      <c r="B17949" s="1">
        <v>39454</v>
      </c>
      <c r="C17949" t="s">
        <v>64</v>
      </c>
      <c r="D17949" t="s">
        <v>23</v>
      </c>
      <c r="E17949" t="s">
        <v>10</v>
      </c>
      <c r="F17949" t="s">
        <v>11</v>
      </c>
      <c r="G17949">
        <v>76.2119</v>
      </c>
    </row>
    <row r="17950" spans="1:7" x14ac:dyDescent="0.25">
      <c r="A17950" t="s">
        <v>17992</v>
      </c>
      <c r="B17950" s="1">
        <v>39454</v>
      </c>
      <c r="C17950" t="s">
        <v>64</v>
      </c>
      <c r="D17950" t="s">
        <v>15</v>
      </c>
      <c r="E17950" t="s">
        <v>10</v>
      </c>
      <c r="F17950" t="s">
        <v>16</v>
      </c>
      <c r="G17950">
        <v>71.791899999999998</v>
      </c>
    </row>
    <row r="17951" spans="1:7" x14ac:dyDescent="0.25">
      <c r="A17951" t="s">
        <v>17993</v>
      </c>
      <c r="B17951" s="1">
        <v>39454</v>
      </c>
      <c r="C17951" t="s">
        <v>64</v>
      </c>
      <c r="D17951" t="s">
        <v>20</v>
      </c>
      <c r="E17951" t="s">
        <v>10</v>
      </c>
      <c r="F17951" t="s">
        <v>11</v>
      </c>
      <c r="G17951">
        <v>103.27330000000001</v>
      </c>
    </row>
    <row r="17952" spans="1:7" x14ac:dyDescent="0.25">
      <c r="A17952" t="s">
        <v>17994</v>
      </c>
      <c r="B17952" s="1">
        <v>39454</v>
      </c>
      <c r="C17952" t="s">
        <v>64</v>
      </c>
      <c r="D17952" t="s">
        <v>15</v>
      </c>
      <c r="E17952" t="s">
        <v>10</v>
      </c>
      <c r="F17952" t="s">
        <v>16</v>
      </c>
      <c r="G17952">
        <v>43.061900000000001</v>
      </c>
    </row>
    <row r="17953" spans="1:7" x14ac:dyDescent="0.25">
      <c r="A17953" t="s">
        <v>17995</v>
      </c>
      <c r="B17953" s="1">
        <v>39454</v>
      </c>
      <c r="C17953" t="s">
        <v>64</v>
      </c>
      <c r="D17953" t="s">
        <v>20</v>
      </c>
      <c r="E17953" t="s">
        <v>10</v>
      </c>
      <c r="F17953" t="s">
        <v>11</v>
      </c>
      <c r="G17953">
        <v>162.74440000000001</v>
      </c>
    </row>
    <row r="17954" spans="1:7" x14ac:dyDescent="0.25">
      <c r="A17954" t="s">
        <v>17996</v>
      </c>
      <c r="B17954" s="1">
        <v>39454</v>
      </c>
      <c r="C17954" t="s">
        <v>64</v>
      </c>
      <c r="D17954" t="s">
        <v>15</v>
      </c>
      <c r="E17954" t="s">
        <v>10</v>
      </c>
      <c r="F17954" t="s">
        <v>16</v>
      </c>
      <c r="G17954">
        <v>66.819400000000002</v>
      </c>
    </row>
    <row r="17955" spans="1:7" x14ac:dyDescent="0.25">
      <c r="A17955" t="s">
        <v>17997</v>
      </c>
      <c r="B17955" s="1">
        <v>39454</v>
      </c>
      <c r="C17955" t="s">
        <v>64</v>
      </c>
      <c r="D17955" t="s">
        <v>15</v>
      </c>
      <c r="E17955" t="s">
        <v>10</v>
      </c>
      <c r="F17955" t="s">
        <v>16</v>
      </c>
      <c r="G17955">
        <v>175.5624</v>
      </c>
    </row>
    <row r="17956" spans="1:7" x14ac:dyDescent="0.25">
      <c r="A17956" t="s">
        <v>17998</v>
      </c>
      <c r="B17956" s="1">
        <v>39454</v>
      </c>
      <c r="C17956" t="s">
        <v>64</v>
      </c>
      <c r="D17956" t="s">
        <v>15</v>
      </c>
      <c r="E17956" t="s">
        <v>10</v>
      </c>
      <c r="F17956" t="s">
        <v>16</v>
      </c>
      <c r="G17956">
        <v>42.962400000000002</v>
      </c>
    </row>
    <row r="17957" spans="1:7" x14ac:dyDescent="0.25">
      <c r="A17957" t="s">
        <v>17999</v>
      </c>
      <c r="B17957" s="1">
        <v>39454</v>
      </c>
      <c r="C17957" t="s">
        <v>64</v>
      </c>
      <c r="D17957" t="s">
        <v>15</v>
      </c>
      <c r="E17957" t="s">
        <v>10</v>
      </c>
      <c r="F17957" t="s">
        <v>16</v>
      </c>
      <c r="G17957">
        <v>118.15770000000001</v>
      </c>
    </row>
    <row r="17958" spans="1:7" x14ac:dyDescent="0.25">
      <c r="A17958" t="s">
        <v>18000</v>
      </c>
      <c r="B17958" s="1">
        <v>39454</v>
      </c>
      <c r="C17958" t="s">
        <v>64</v>
      </c>
      <c r="D17958" t="s">
        <v>15</v>
      </c>
      <c r="E17958" t="s">
        <v>10</v>
      </c>
      <c r="F17958" t="s">
        <v>16</v>
      </c>
      <c r="G17958">
        <v>55.216900000000003</v>
      </c>
    </row>
    <row r="17959" spans="1:7" x14ac:dyDescent="0.25">
      <c r="A17959" t="s">
        <v>18001</v>
      </c>
      <c r="B17959" s="1">
        <v>39454</v>
      </c>
      <c r="C17959" t="s">
        <v>64</v>
      </c>
      <c r="D17959" t="s">
        <v>23</v>
      </c>
      <c r="E17959" t="s">
        <v>10</v>
      </c>
      <c r="F17959" t="s">
        <v>11</v>
      </c>
      <c r="G17959">
        <v>86.720399999999998</v>
      </c>
    </row>
    <row r="17960" spans="1:7" x14ac:dyDescent="0.25">
      <c r="A17960" t="s">
        <v>18002</v>
      </c>
      <c r="B17960" s="1">
        <v>39454</v>
      </c>
      <c r="C17960" t="s">
        <v>64</v>
      </c>
      <c r="D17960" t="s">
        <v>15</v>
      </c>
      <c r="E17960" t="s">
        <v>10</v>
      </c>
      <c r="F17960" t="s">
        <v>16</v>
      </c>
      <c r="G17960">
        <v>77.338999999999999</v>
      </c>
    </row>
    <row r="17961" spans="1:7" x14ac:dyDescent="0.25">
      <c r="A17961" t="s">
        <v>18003</v>
      </c>
      <c r="B17961" s="1">
        <v>39454</v>
      </c>
      <c r="C17961" t="s">
        <v>64</v>
      </c>
      <c r="D17961" t="s">
        <v>20</v>
      </c>
      <c r="E17961" t="s">
        <v>10</v>
      </c>
      <c r="F17961" t="s">
        <v>11</v>
      </c>
      <c r="G17961">
        <v>132.5779</v>
      </c>
    </row>
    <row r="17962" spans="1:7" x14ac:dyDescent="0.25">
      <c r="A17962" t="s">
        <v>18004</v>
      </c>
      <c r="B17962" s="1">
        <v>39454</v>
      </c>
      <c r="C17962" t="s">
        <v>64</v>
      </c>
      <c r="D17962" t="s">
        <v>15</v>
      </c>
      <c r="E17962" t="s">
        <v>10</v>
      </c>
      <c r="F17962" t="s">
        <v>16</v>
      </c>
      <c r="G17962">
        <v>44.177900000000001</v>
      </c>
    </row>
    <row r="17963" spans="1:7" x14ac:dyDescent="0.25">
      <c r="A17963" t="s">
        <v>18005</v>
      </c>
      <c r="B17963" s="1">
        <v>39454</v>
      </c>
      <c r="C17963" t="s">
        <v>64</v>
      </c>
      <c r="D17963" t="s">
        <v>23</v>
      </c>
      <c r="E17963" t="s">
        <v>10</v>
      </c>
      <c r="F17963" t="s">
        <v>11</v>
      </c>
      <c r="G17963">
        <v>71.239400000000003</v>
      </c>
    </row>
    <row r="17964" spans="1:7" x14ac:dyDescent="0.25">
      <c r="A17964" t="s">
        <v>18006</v>
      </c>
      <c r="B17964" s="1">
        <v>39454</v>
      </c>
      <c r="C17964" t="s">
        <v>64</v>
      </c>
      <c r="D17964" t="s">
        <v>23</v>
      </c>
      <c r="E17964" t="s">
        <v>10</v>
      </c>
      <c r="F17964" t="s">
        <v>11</v>
      </c>
      <c r="G17964">
        <v>51.349400000000003</v>
      </c>
    </row>
    <row r="17965" spans="1:7" x14ac:dyDescent="0.25">
      <c r="A17965" t="s">
        <v>18007</v>
      </c>
      <c r="B17965" s="1">
        <v>39454</v>
      </c>
      <c r="C17965" t="s">
        <v>64</v>
      </c>
      <c r="D17965" t="s">
        <v>20</v>
      </c>
      <c r="E17965" t="s">
        <v>10</v>
      </c>
      <c r="F17965" t="s">
        <v>11</v>
      </c>
      <c r="G17965">
        <v>24.2879</v>
      </c>
    </row>
    <row r="17966" spans="1:7" x14ac:dyDescent="0.25">
      <c r="A17966" t="s">
        <v>18008</v>
      </c>
      <c r="B17966" s="1">
        <v>39454</v>
      </c>
      <c r="C17966" t="s">
        <v>64</v>
      </c>
      <c r="D17966" t="s">
        <v>88</v>
      </c>
      <c r="E17966" t="s">
        <v>67</v>
      </c>
      <c r="F17966" t="s">
        <v>89</v>
      </c>
      <c r="G17966">
        <v>87.272900000000007</v>
      </c>
    </row>
    <row r="17967" spans="1:7" x14ac:dyDescent="0.25">
      <c r="A17967" t="s">
        <v>18009</v>
      </c>
      <c r="B17967" s="1">
        <v>39454</v>
      </c>
      <c r="C17967" t="s">
        <v>64</v>
      </c>
      <c r="D17967" t="s">
        <v>66</v>
      </c>
      <c r="E17967" t="s">
        <v>67</v>
      </c>
      <c r="F17967" t="s">
        <v>68</v>
      </c>
      <c r="G17967">
        <v>87.261899999999997</v>
      </c>
    </row>
    <row r="17968" spans="1:7" x14ac:dyDescent="0.25">
      <c r="A17968" t="s">
        <v>18010</v>
      </c>
      <c r="B17968" s="1">
        <v>39454</v>
      </c>
      <c r="C17968" t="s">
        <v>64</v>
      </c>
      <c r="D17968" t="s">
        <v>82</v>
      </c>
      <c r="E17968" t="s">
        <v>67</v>
      </c>
      <c r="F17968" t="s">
        <v>83</v>
      </c>
      <c r="G17968">
        <v>54.111899999999999</v>
      </c>
    </row>
    <row r="17969" spans="1:7" x14ac:dyDescent="0.25">
      <c r="A17969" t="s">
        <v>18011</v>
      </c>
      <c r="B17969" s="1">
        <v>39454</v>
      </c>
      <c r="C17969" t="s">
        <v>64</v>
      </c>
      <c r="D17969" t="s">
        <v>66</v>
      </c>
      <c r="E17969" t="s">
        <v>67</v>
      </c>
      <c r="F17969" t="s">
        <v>68</v>
      </c>
      <c r="G17969">
        <v>4.4089999999999998</v>
      </c>
    </row>
    <row r="17970" spans="1:7" x14ac:dyDescent="0.25">
      <c r="A17970" t="s">
        <v>18012</v>
      </c>
      <c r="B17970" s="1">
        <v>39454</v>
      </c>
      <c r="C17970" t="s">
        <v>64</v>
      </c>
      <c r="D17970" t="s">
        <v>88</v>
      </c>
      <c r="E17970" t="s">
        <v>67</v>
      </c>
      <c r="F17970" t="s">
        <v>89</v>
      </c>
      <c r="G17970">
        <v>26.276900000000001</v>
      </c>
    </row>
    <row r="17971" spans="1:7" x14ac:dyDescent="0.25">
      <c r="A17971" t="s">
        <v>18013</v>
      </c>
      <c r="B17971" s="1">
        <v>39454</v>
      </c>
      <c r="C17971" t="s">
        <v>64</v>
      </c>
      <c r="D17971" t="s">
        <v>82</v>
      </c>
      <c r="E17971" t="s">
        <v>67</v>
      </c>
      <c r="F17971" t="s">
        <v>83</v>
      </c>
      <c r="G17971">
        <v>30.6859</v>
      </c>
    </row>
    <row r="17972" spans="1:7" x14ac:dyDescent="0.25">
      <c r="A17972" t="s">
        <v>18014</v>
      </c>
      <c r="B17972" s="1">
        <v>39454</v>
      </c>
      <c r="C17972" t="s">
        <v>64</v>
      </c>
      <c r="D17972" t="s">
        <v>88</v>
      </c>
      <c r="E17972" t="s">
        <v>67</v>
      </c>
      <c r="F17972" t="s">
        <v>89</v>
      </c>
      <c r="G17972">
        <v>121.51690000000001</v>
      </c>
    </row>
    <row r="17973" spans="1:7" x14ac:dyDescent="0.25">
      <c r="A17973" t="s">
        <v>18015</v>
      </c>
      <c r="B17973" s="1">
        <v>39454</v>
      </c>
      <c r="C17973" t="s">
        <v>64</v>
      </c>
      <c r="D17973" t="s">
        <v>88</v>
      </c>
      <c r="E17973" t="s">
        <v>67</v>
      </c>
      <c r="F17973" t="s">
        <v>89</v>
      </c>
      <c r="G17973">
        <v>5.5140000000000002</v>
      </c>
    </row>
    <row r="17974" spans="1:7" x14ac:dyDescent="0.25">
      <c r="A17974" t="s">
        <v>18016</v>
      </c>
      <c r="B17974" s="1">
        <v>39454</v>
      </c>
      <c r="C17974" t="s">
        <v>64</v>
      </c>
      <c r="D17974" t="s">
        <v>20</v>
      </c>
      <c r="E17974" t="s">
        <v>10</v>
      </c>
      <c r="F17974" t="s">
        <v>11</v>
      </c>
      <c r="G17974">
        <v>79.526899999999998</v>
      </c>
    </row>
    <row r="17975" spans="1:7" x14ac:dyDescent="0.25">
      <c r="A17975" t="s">
        <v>18017</v>
      </c>
      <c r="B17975" s="1">
        <v>39454</v>
      </c>
      <c r="C17975" t="s">
        <v>64</v>
      </c>
      <c r="D17975" t="s">
        <v>82</v>
      </c>
      <c r="E17975" t="s">
        <v>67</v>
      </c>
      <c r="F17975" t="s">
        <v>83</v>
      </c>
      <c r="G17975">
        <v>15.447900000000001</v>
      </c>
    </row>
    <row r="17976" spans="1:7" x14ac:dyDescent="0.25">
      <c r="A17976" t="s">
        <v>18018</v>
      </c>
      <c r="B17976" s="1">
        <v>39454</v>
      </c>
      <c r="C17976" t="s">
        <v>64</v>
      </c>
      <c r="D17976" t="s">
        <v>23</v>
      </c>
      <c r="E17976" t="s">
        <v>10</v>
      </c>
      <c r="F17976" t="s">
        <v>11</v>
      </c>
      <c r="G17976">
        <v>2715.3497000000002</v>
      </c>
    </row>
    <row r="17977" spans="1:7" x14ac:dyDescent="0.25">
      <c r="A17977" t="s">
        <v>18019</v>
      </c>
      <c r="B17977" s="1">
        <v>39454</v>
      </c>
      <c r="C17977" t="s">
        <v>64</v>
      </c>
      <c r="D17977" t="s">
        <v>20</v>
      </c>
      <c r="E17977" t="s">
        <v>10</v>
      </c>
      <c r="F17977" t="s">
        <v>11</v>
      </c>
      <c r="G17977">
        <v>2580.1529</v>
      </c>
    </row>
    <row r="17978" spans="1:7" x14ac:dyDescent="0.25">
      <c r="A17978" t="s">
        <v>18020</v>
      </c>
      <c r="B17978" s="1">
        <v>39454</v>
      </c>
      <c r="C17978" t="s">
        <v>64</v>
      </c>
      <c r="D17978" t="s">
        <v>20</v>
      </c>
      <c r="E17978" t="s">
        <v>10</v>
      </c>
      <c r="F17978" t="s">
        <v>11</v>
      </c>
      <c r="G17978">
        <v>2708.8411999999998</v>
      </c>
    </row>
    <row r="17979" spans="1:7" x14ac:dyDescent="0.25">
      <c r="A17979" t="s">
        <v>18021</v>
      </c>
      <c r="B17979" s="1">
        <v>39454</v>
      </c>
      <c r="C17979" t="s">
        <v>64</v>
      </c>
      <c r="D17979" t="s">
        <v>15</v>
      </c>
      <c r="E17979" t="s">
        <v>10</v>
      </c>
      <c r="F17979" t="s">
        <v>16</v>
      </c>
      <c r="G17979">
        <v>2574.6279</v>
      </c>
    </row>
    <row r="17980" spans="1:7" x14ac:dyDescent="0.25">
      <c r="A17980" t="s">
        <v>18022</v>
      </c>
      <c r="B17980" s="1">
        <v>39454</v>
      </c>
      <c r="C17980" t="s">
        <v>64</v>
      </c>
      <c r="D17980" t="s">
        <v>23</v>
      </c>
      <c r="E17980" t="s">
        <v>10</v>
      </c>
      <c r="F17980" t="s">
        <v>11</v>
      </c>
      <c r="G17980">
        <v>2563.5889999999999</v>
      </c>
    </row>
    <row r="17981" spans="1:7" x14ac:dyDescent="0.25">
      <c r="A17981" t="s">
        <v>18023</v>
      </c>
      <c r="B17981" s="1">
        <v>39454</v>
      </c>
      <c r="C17981" t="s">
        <v>64</v>
      </c>
      <c r="D17981" t="s">
        <v>82</v>
      </c>
      <c r="E17981" t="s">
        <v>67</v>
      </c>
      <c r="F17981" t="s">
        <v>83</v>
      </c>
      <c r="G17981">
        <v>1429.1297</v>
      </c>
    </row>
    <row r="17982" spans="1:7" x14ac:dyDescent="0.25">
      <c r="A17982" t="s">
        <v>18024</v>
      </c>
      <c r="B17982" s="1">
        <v>39454</v>
      </c>
      <c r="C17982" t="s">
        <v>64</v>
      </c>
      <c r="D17982" t="s">
        <v>72</v>
      </c>
      <c r="E17982" t="s">
        <v>73</v>
      </c>
      <c r="F17982" t="s">
        <v>74</v>
      </c>
      <c r="G17982">
        <v>2742.8642</v>
      </c>
    </row>
    <row r="17983" spans="1:7" x14ac:dyDescent="0.25">
      <c r="A17983" t="s">
        <v>18025</v>
      </c>
      <c r="B17983" s="1">
        <v>39454</v>
      </c>
      <c r="C17983" t="s">
        <v>64</v>
      </c>
      <c r="D17983" t="s">
        <v>23</v>
      </c>
      <c r="E17983" t="s">
        <v>10</v>
      </c>
      <c r="F17983" t="s">
        <v>11</v>
      </c>
      <c r="G17983">
        <v>835.74469999999997</v>
      </c>
    </row>
    <row r="17984" spans="1:7" x14ac:dyDescent="0.25">
      <c r="A17984" t="s">
        <v>18026</v>
      </c>
      <c r="B17984" s="1">
        <v>39454</v>
      </c>
      <c r="C17984" t="s">
        <v>64</v>
      </c>
      <c r="D17984" t="s">
        <v>23</v>
      </c>
      <c r="E17984" t="s">
        <v>10</v>
      </c>
      <c r="F17984" t="s">
        <v>11</v>
      </c>
      <c r="G17984">
        <v>2728.3002999999999</v>
      </c>
    </row>
    <row r="17985" spans="1:7" x14ac:dyDescent="0.25">
      <c r="A17985" t="s">
        <v>18027</v>
      </c>
      <c r="B17985" s="1">
        <v>39454</v>
      </c>
      <c r="C17985" t="s">
        <v>64</v>
      </c>
      <c r="D17985" t="s">
        <v>23</v>
      </c>
      <c r="E17985" t="s">
        <v>10</v>
      </c>
      <c r="F17985" t="s">
        <v>11</v>
      </c>
      <c r="G17985">
        <v>2720.0128</v>
      </c>
    </row>
    <row r="17986" spans="1:7" x14ac:dyDescent="0.25">
      <c r="A17986" t="s">
        <v>18028</v>
      </c>
      <c r="B17986" s="1">
        <v>39454</v>
      </c>
      <c r="C17986" t="s">
        <v>64</v>
      </c>
      <c r="D17986" t="s">
        <v>20</v>
      </c>
      <c r="E17986" t="s">
        <v>10</v>
      </c>
      <c r="F17986" t="s">
        <v>11</v>
      </c>
      <c r="G17986">
        <v>2644.3312999999998</v>
      </c>
    </row>
    <row r="17987" spans="1:7" x14ac:dyDescent="0.25">
      <c r="A17987" t="s">
        <v>18029</v>
      </c>
      <c r="B17987" s="1">
        <v>39454</v>
      </c>
      <c r="C17987" t="s">
        <v>64</v>
      </c>
      <c r="D17987" t="s">
        <v>15</v>
      </c>
      <c r="E17987" t="s">
        <v>10</v>
      </c>
      <c r="F17987" t="s">
        <v>16</v>
      </c>
      <c r="G17987">
        <v>627.37480000000005</v>
      </c>
    </row>
    <row r="17988" spans="1:7" x14ac:dyDescent="0.25">
      <c r="A17988" t="s">
        <v>18030</v>
      </c>
      <c r="B17988" s="1">
        <v>39454</v>
      </c>
      <c r="C17988" t="s">
        <v>64</v>
      </c>
      <c r="D17988" t="s">
        <v>20</v>
      </c>
      <c r="E17988" t="s">
        <v>10</v>
      </c>
      <c r="F17988" t="s">
        <v>11</v>
      </c>
      <c r="G17988">
        <v>662.4144</v>
      </c>
    </row>
    <row r="17989" spans="1:7" x14ac:dyDescent="0.25">
      <c r="A17989" t="s">
        <v>18031</v>
      </c>
      <c r="B17989" s="1">
        <v>39454</v>
      </c>
      <c r="C17989" t="s">
        <v>64</v>
      </c>
      <c r="D17989" t="s">
        <v>15</v>
      </c>
      <c r="E17989" t="s">
        <v>10</v>
      </c>
      <c r="F17989" t="s">
        <v>16</v>
      </c>
      <c r="G17989">
        <v>612.13689999999997</v>
      </c>
    </row>
    <row r="17990" spans="1:7" x14ac:dyDescent="0.25">
      <c r="A17990" t="s">
        <v>18032</v>
      </c>
      <c r="B17990" s="1">
        <v>39454</v>
      </c>
      <c r="C17990" t="s">
        <v>64</v>
      </c>
      <c r="D17990" t="s">
        <v>23</v>
      </c>
      <c r="E17990" t="s">
        <v>10</v>
      </c>
      <c r="F17990" t="s">
        <v>11</v>
      </c>
      <c r="G17990">
        <v>1297.8004000000001</v>
      </c>
    </row>
    <row r="17991" spans="1:7" x14ac:dyDescent="0.25">
      <c r="A17991" t="s">
        <v>18033</v>
      </c>
      <c r="B17991" s="1">
        <v>39454</v>
      </c>
      <c r="C17991" t="s">
        <v>64</v>
      </c>
      <c r="D17991" t="s">
        <v>20</v>
      </c>
      <c r="E17991" t="s">
        <v>10</v>
      </c>
      <c r="F17991" t="s">
        <v>11</v>
      </c>
      <c r="G17991">
        <v>1320.4419</v>
      </c>
    </row>
    <row r="17992" spans="1:7" x14ac:dyDescent="0.25">
      <c r="A17992" t="s">
        <v>18034</v>
      </c>
      <c r="B17992" s="1">
        <v>39454</v>
      </c>
      <c r="C17992" t="s">
        <v>64</v>
      </c>
      <c r="D17992" t="s">
        <v>20</v>
      </c>
      <c r="E17992" t="s">
        <v>10</v>
      </c>
      <c r="F17992" t="s">
        <v>11</v>
      </c>
      <c r="G17992">
        <v>1238.1415</v>
      </c>
    </row>
    <row r="17993" spans="1:7" x14ac:dyDescent="0.25">
      <c r="A17993" t="s">
        <v>18035</v>
      </c>
      <c r="B17993" s="1">
        <v>39454</v>
      </c>
      <c r="C17993" t="s">
        <v>64</v>
      </c>
      <c r="D17993" t="s">
        <v>20</v>
      </c>
      <c r="E17993" t="s">
        <v>10</v>
      </c>
      <c r="F17993" t="s">
        <v>11</v>
      </c>
      <c r="G17993">
        <v>1293.3804</v>
      </c>
    </row>
    <row r="17994" spans="1:7" x14ac:dyDescent="0.25">
      <c r="A17994" t="s">
        <v>18036</v>
      </c>
      <c r="B17994" s="1">
        <v>39454</v>
      </c>
      <c r="C17994" t="s">
        <v>64</v>
      </c>
      <c r="D17994" t="s">
        <v>15</v>
      </c>
      <c r="E17994" t="s">
        <v>10</v>
      </c>
      <c r="F17994" t="s">
        <v>16</v>
      </c>
      <c r="G17994">
        <v>1949.1868999999999</v>
      </c>
    </row>
    <row r="17995" spans="1:7" x14ac:dyDescent="0.25">
      <c r="A17995" t="s">
        <v>18037</v>
      </c>
      <c r="B17995" s="1">
        <v>39454</v>
      </c>
      <c r="C17995" t="s">
        <v>64</v>
      </c>
      <c r="D17995" t="s">
        <v>66</v>
      </c>
      <c r="E17995" t="s">
        <v>67</v>
      </c>
      <c r="F17995" t="s">
        <v>68</v>
      </c>
      <c r="G17995">
        <v>635.35289999999998</v>
      </c>
    </row>
    <row r="17996" spans="1:7" x14ac:dyDescent="0.25">
      <c r="A17996" t="s">
        <v>18038</v>
      </c>
      <c r="B17996" s="1">
        <v>39454</v>
      </c>
      <c r="C17996" t="s">
        <v>64</v>
      </c>
      <c r="D17996" t="s">
        <v>72</v>
      </c>
      <c r="E17996" t="s">
        <v>73</v>
      </c>
      <c r="F17996" t="s">
        <v>74</v>
      </c>
      <c r="G17996">
        <v>2649.8453</v>
      </c>
    </row>
    <row r="17997" spans="1:7" x14ac:dyDescent="0.25">
      <c r="A17997" t="s">
        <v>18039</v>
      </c>
      <c r="B17997" s="1">
        <v>39454</v>
      </c>
      <c r="C17997" t="s">
        <v>64</v>
      </c>
      <c r="D17997" t="s">
        <v>72</v>
      </c>
      <c r="E17997" t="s">
        <v>73</v>
      </c>
      <c r="F17997" t="s">
        <v>74</v>
      </c>
      <c r="G17997">
        <v>2710.6091999999999</v>
      </c>
    </row>
    <row r="17998" spans="1:7" x14ac:dyDescent="0.25">
      <c r="A17998" t="s">
        <v>18040</v>
      </c>
      <c r="B17998" s="1">
        <v>39454</v>
      </c>
      <c r="C17998" t="s">
        <v>64</v>
      </c>
      <c r="D17998" t="s">
        <v>72</v>
      </c>
      <c r="E17998" t="s">
        <v>73</v>
      </c>
      <c r="F17998" t="s">
        <v>74</v>
      </c>
      <c r="G17998">
        <v>2666.4313000000002</v>
      </c>
    </row>
    <row r="17999" spans="1:7" x14ac:dyDescent="0.25">
      <c r="A17999" t="s">
        <v>18041</v>
      </c>
      <c r="B17999" s="1">
        <v>39454</v>
      </c>
      <c r="C17999" t="s">
        <v>64</v>
      </c>
      <c r="D17999" t="s">
        <v>72</v>
      </c>
      <c r="E17999" t="s">
        <v>73</v>
      </c>
      <c r="F17999" t="s">
        <v>74</v>
      </c>
      <c r="G17999">
        <v>2694.0563000000002</v>
      </c>
    </row>
    <row r="18000" spans="1:7" x14ac:dyDescent="0.25">
      <c r="A18000" t="s">
        <v>18042</v>
      </c>
      <c r="B18000" s="1">
        <v>39455</v>
      </c>
      <c r="C18000" t="s">
        <v>64</v>
      </c>
      <c r="D18000" t="s">
        <v>72</v>
      </c>
      <c r="E18000" t="s">
        <v>73</v>
      </c>
      <c r="F18000" t="s">
        <v>74</v>
      </c>
      <c r="G18000">
        <v>33.680399999999999</v>
      </c>
    </row>
    <row r="18001" spans="1:7" x14ac:dyDescent="0.25">
      <c r="A18001" t="s">
        <v>18043</v>
      </c>
      <c r="B18001" s="1">
        <v>39455</v>
      </c>
      <c r="C18001" t="s">
        <v>64</v>
      </c>
      <c r="D18001" t="s">
        <v>72</v>
      </c>
      <c r="E18001" t="s">
        <v>73</v>
      </c>
      <c r="F18001" t="s">
        <v>74</v>
      </c>
      <c r="G18001">
        <v>62.951900000000002</v>
      </c>
    </row>
    <row r="18002" spans="1:7" x14ac:dyDescent="0.25">
      <c r="A18002" t="s">
        <v>18044</v>
      </c>
      <c r="B18002" s="1">
        <v>39455</v>
      </c>
      <c r="C18002" t="s">
        <v>64</v>
      </c>
      <c r="D18002" t="s">
        <v>72</v>
      </c>
      <c r="E18002" t="s">
        <v>73</v>
      </c>
      <c r="F18002" t="s">
        <v>74</v>
      </c>
      <c r="G18002">
        <v>16.8292</v>
      </c>
    </row>
    <row r="18003" spans="1:7" x14ac:dyDescent="0.25">
      <c r="A18003" t="s">
        <v>18045</v>
      </c>
      <c r="B18003" s="1">
        <v>39455</v>
      </c>
      <c r="C18003" t="s">
        <v>64</v>
      </c>
      <c r="D18003" t="s">
        <v>72</v>
      </c>
      <c r="E18003" t="s">
        <v>73</v>
      </c>
      <c r="F18003" t="s">
        <v>74</v>
      </c>
      <c r="G18003">
        <v>8.0443999999999996</v>
      </c>
    </row>
    <row r="18004" spans="1:7" x14ac:dyDescent="0.25">
      <c r="A18004" t="s">
        <v>18046</v>
      </c>
      <c r="B18004" s="1">
        <v>39455</v>
      </c>
      <c r="C18004" t="s">
        <v>64</v>
      </c>
      <c r="D18004" t="s">
        <v>72</v>
      </c>
      <c r="E18004" t="s">
        <v>73</v>
      </c>
      <c r="F18004" t="s">
        <v>74</v>
      </c>
      <c r="G18004">
        <v>87.272900000000007</v>
      </c>
    </row>
    <row r="18005" spans="1:7" x14ac:dyDescent="0.25">
      <c r="A18005" t="s">
        <v>18047</v>
      </c>
      <c r="B18005" s="1">
        <v>39455</v>
      </c>
      <c r="C18005" t="s">
        <v>64</v>
      </c>
      <c r="D18005" t="s">
        <v>72</v>
      </c>
      <c r="E18005" t="s">
        <v>73</v>
      </c>
      <c r="F18005" t="s">
        <v>74</v>
      </c>
      <c r="G18005">
        <v>55.216900000000003</v>
      </c>
    </row>
    <row r="18006" spans="1:7" x14ac:dyDescent="0.25">
      <c r="A18006" t="s">
        <v>18048</v>
      </c>
      <c r="B18006" s="1">
        <v>39455</v>
      </c>
      <c r="C18006" t="s">
        <v>64</v>
      </c>
      <c r="D18006" t="s">
        <v>72</v>
      </c>
      <c r="E18006" t="s">
        <v>73</v>
      </c>
      <c r="F18006" t="s">
        <v>74</v>
      </c>
      <c r="G18006">
        <v>65.172899999999998</v>
      </c>
    </row>
    <row r="18007" spans="1:7" x14ac:dyDescent="0.25">
      <c r="A18007" t="s">
        <v>18049</v>
      </c>
      <c r="B18007" s="1">
        <v>39455</v>
      </c>
      <c r="C18007" t="s">
        <v>64</v>
      </c>
      <c r="D18007" t="s">
        <v>72</v>
      </c>
      <c r="E18007" t="s">
        <v>73</v>
      </c>
      <c r="F18007" t="s">
        <v>74</v>
      </c>
      <c r="G18007">
        <v>27.061499999999999</v>
      </c>
    </row>
    <row r="18008" spans="1:7" x14ac:dyDescent="0.25">
      <c r="A18008" t="s">
        <v>18050</v>
      </c>
      <c r="B18008" s="1">
        <v>39455</v>
      </c>
      <c r="C18008" t="s">
        <v>64</v>
      </c>
      <c r="D18008" t="s">
        <v>72</v>
      </c>
      <c r="E18008" t="s">
        <v>73</v>
      </c>
      <c r="F18008" t="s">
        <v>74</v>
      </c>
      <c r="G18008">
        <v>47.481900000000003</v>
      </c>
    </row>
    <row r="18009" spans="1:7" x14ac:dyDescent="0.25">
      <c r="A18009" t="s">
        <v>18051</v>
      </c>
      <c r="B18009" s="1">
        <v>39455</v>
      </c>
      <c r="C18009" t="s">
        <v>64</v>
      </c>
      <c r="D18009" t="s">
        <v>88</v>
      </c>
      <c r="E18009" t="s">
        <v>67</v>
      </c>
      <c r="F18009" t="s">
        <v>89</v>
      </c>
      <c r="G18009">
        <v>2742.8642</v>
      </c>
    </row>
    <row r="18010" spans="1:7" x14ac:dyDescent="0.25">
      <c r="A18010" t="s">
        <v>18052</v>
      </c>
      <c r="B18010" s="1">
        <v>39455</v>
      </c>
      <c r="C18010" t="s">
        <v>64</v>
      </c>
      <c r="D18010" t="s">
        <v>88</v>
      </c>
      <c r="E18010" t="s">
        <v>67</v>
      </c>
      <c r="F18010" t="s">
        <v>89</v>
      </c>
      <c r="G18010">
        <v>2679.5918999999999</v>
      </c>
    </row>
    <row r="18011" spans="1:7" x14ac:dyDescent="0.25">
      <c r="A18011" t="s">
        <v>18053</v>
      </c>
      <c r="B18011" s="1">
        <v>39455</v>
      </c>
      <c r="C18011" t="s">
        <v>64</v>
      </c>
      <c r="D18011" t="s">
        <v>88</v>
      </c>
      <c r="E18011" t="s">
        <v>67</v>
      </c>
      <c r="F18011" t="s">
        <v>89</v>
      </c>
      <c r="G18011">
        <v>2598.9158000000002</v>
      </c>
    </row>
    <row r="18012" spans="1:7" x14ac:dyDescent="0.25">
      <c r="A18012" t="s">
        <v>18054</v>
      </c>
      <c r="B18012" s="1">
        <v>39455</v>
      </c>
      <c r="C18012" t="s">
        <v>64</v>
      </c>
      <c r="D18012" t="s">
        <v>66</v>
      </c>
      <c r="E18012" t="s">
        <v>67</v>
      </c>
      <c r="F18012" t="s">
        <v>68</v>
      </c>
      <c r="G18012">
        <v>2563.5889999999999</v>
      </c>
    </row>
    <row r="18013" spans="1:7" x14ac:dyDescent="0.25">
      <c r="A18013" t="s">
        <v>18055</v>
      </c>
      <c r="B18013" s="1">
        <v>39455</v>
      </c>
      <c r="C18013" t="s">
        <v>64</v>
      </c>
      <c r="D18013" t="s">
        <v>82</v>
      </c>
      <c r="E18013" t="s">
        <v>67</v>
      </c>
      <c r="F18013" t="s">
        <v>83</v>
      </c>
      <c r="G18013">
        <v>2570.1858000000002</v>
      </c>
    </row>
    <row r="18014" spans="1:7" x14ac:dyDescent="0.25">
      <c r="A18014" t="s">
        <v>18056</v>
      </c>
      <c r="B18014" s="1">
        <v>39455</v>
      </c>
      <c r="C18014" t="s">
        <v>64</v>
      </c>
      <c r="D18014" t="s">
        <v>66</v>
      </c>
      <c r="E18014" t="s">
        <v>67</v>
      </c>
      <c r="F18014" t="s">
        <v>68</v>
      </c>
      <c r="G18014">
        <v>2535.9639999999999</v>
      </c>
    </row>
    <row r="18015" spans="1:7" x14ac:dyDescent="0.25">
      <c r="A18015" t="s">
        <v>18057</v>
      </c>
      <c r="B18015" s="1">
        <v>39455</v>
      </c>
      <c r="C18015" t="s">
        <v>64</v>
      </c>
      <c r="D18015" t="s">
        <v>82</v>
      </c>
      <c r="E18015" t="s">
        <v>67</v>
      </c>
      <c r="F18015" t="s">
        <v>83</v>
      </c>
      <c r="G18015">
        <v>2591.1808000000001</v>
      </c>
    </row>
    <row r="18016" spans="1:7" x14ac:dyDescent="0.25">
      <c r="A18016" t="s">
        <v>18058</v>
      </c>
      <c r="B18016" s="1">
        <v>39455</v>
      </c>
      <c r="C18016" t="s">
        <v>64</v>
      </c>
      <c r="D18016" t="s">
        <v>15</v>
      </c>
      <c r="E18016" t="s">
        <v>10</v>
      </c>
      <c r="F18016" t="s">
        <v>16</v>
      </c>
      <c r="G18016">
        <v>59.658999999999999</v>
      </c>
    </row>
    <row r="18017" spans="1:7" x14ac:dyDescent="0.25">
      <c r="A18017" t="s">
        <v>18059</v>
      </c>
      <c r="B18017" s="1">
        <v>39455</v>
      </c>
      <c r="C18017" t="s">
        <v>64</v>
      </c>
      <c r="D18017" t="s">
        <v>15</v>
      </c>
      <c r="E18017" t="s">
        <v>10</v>
      </c>
      <c r="F18017" t="s">
        <v>16</v>
      </c>
      <c r="G18017">
        <v>65.172899999999998</v>
      </c>
    </row>
    <row r="18018" spans="1:7" x14ac:dyDescent="0.25">
      <c r="A18018" t="s">
        <v>18060</v>
      </c>
      <c r="B18018" s="1">
        <v>39455</v>
      </c>
      <c r="C18018" t="s">
        <v>64</v>
      </c>
      <c r="D18018" t="s">
        <v>15</v>
      </c>
      <c r="E18018" t="s">
        <v>10</v>
      </c>
      <c r="F18018" t="s">
        <v>16</v>
      </c>
      <c r="G18018">
        <v>70.686899999999994</v>
      </c>
    </row>
    <row r="18019" spans="1:7" x14ac:dyDescent="0.25">
      <c r="A18019" t="s">
        <v>18061</v>
      </c>
      <c r="B18019" s="1">
        <v>39455</v>
      </c>
      <c r="C18019" t="s">
        <v>64</v>
      </c>
      <c r="D18019" t="s">
        <v>20</v>
      </c>
      <c r="E18019" t="s">
        <v>10</v>
      </c>
      <c r="F18019" t="s">
        <v>11</v>
      </c>
      <c r="G18019">
        <v>66.819400000000002</v>
      </c>
    </row>
    <row r="18020" spans="1:7" x14ac:dyDescent="0.25">
      <c r="A18020" t="s">
        <v>18062</v>
      </c>
      <c r="B18020" s="1">
        <v>39455</v>
      </c>
      <c r="C18020" t="s">
        <v>64</v>
      </c>
      <c r="D18020" t="s">
        <v>20</v>
      </c>
      <c r="E18020" t="s">
        <v>10</v>
      </c>
      <c r="F18020" t="s">
        <v>11</v>
      </c>
      <c r="G18020">
        <v>64.609399999999994</v>
      </c>
    </row>
    <row r="18021" spans="1:7" x14ac:dyDescent="0.25">
      <c r="A18021" t="s">
        <v>18063</v>
      </c>
      <c r="B18021" s="1">
        <v>39455</v>
      </c>
      <c r="C18021" t="s">
        <v>64</v>
      </c>
      <c r="D18021" t="s">
        <v>20</v>
      </c>
      <c r="E18021" t="s">
        <v>10</v>
      </c>
      <c r="F18021" t="s">
        <v>11</v>
      </c>
      <c r="G18021">
        <v>76.2119</v>
      </c>
    </row>
    <row r="18022" spans="1:7" x14ac:dyDescent="0.25">
      <c r="A18022" t="s">
        <v>18064</v>
      </c>
      <c r="B18022" s="1">
        <v>39455</v>
      </c>
      <c r="C18022" t="s">
        <v>64</v>
      </c>
      <c r="D18022" t="s">
        <v>23</v>
      </c>
      <c r="E18022" t="s">
        <v>10</v>
      </c>
      <c r="F18022" t="s">
        <v>11</v>
      </c>
      <c r="G18022">
        <v>40.432000000000002</v>
      </c>
    </row>
    <row r="18023" spans="1:7" x14ac:dyDescent="0.25">
      <c r="A18023" t="s">
        <v>18065</v>
      </c>
      <c r="B18023" s="1">
        <v>39455</v>
      </c>
      <c r="C18023" t="s">
        <v>64</v>
      </c>
      <c r="D18023" t="s">
        <v>23</v>
      </c>
      <c r="E18023" t="s">
        <v>10</v>
      </c>
      <c r="F18023" t="s">
        <v>11</v>
      </c>
      <c r="G18023">
        <v>42.962400000000002</v>
      </c>
    </row>
    <row r="18024" spans="1:7" x14ac:dyDescent="0.25">
      <c r="A18024" t="s">
        <v>18066</v>
      </c>
      <c r="B18024" s="1">
        <v>39455</v>
      </c>
      <c r="C18024" t="s">
        <v>64</v>
      </c>
      <c r="D18024" t="s">
        <v>23</v>
      </c>
      <c r="E18024" t="s">
        <v>10</v>
      </c>
      <c r="F18024" t="s">
        <v>11</v>
      </c>
      <c r="G18024">
        <v>51.747199999999999</v>
      </c>
    </row>
    <row r="18025" spans="1:7" x14ac:dyDescent="0.25">
      <c r="A18025" t="s">
        <v>18067</v>
      </c>
      <c r="B18025" s="1">
        <v>39455</v>
      </c>
      <c r="C18025" t="s">
        <v>64</v>
      </c>
      <c r="D18025" t="s">
        <v>20</v>
      </c>
      <c r="E18025" t="s">
        <v>10</v>
      </c>
      <c r="F18025" t="s">
        <v>11</v>
      </c>
      <c r="G18025">
        <v>30.144400000000001</v>
      </c>
    </row>
    <row r="18026" spans="1:7" x14ac:dyDescent="0.25">
      <c r="A18026" t="s">
        <v>18068</v>
      </c>
      <c r="B18026" s="1">
        <v>39455</v>
      </c>
      <c r="C18026" t="s">
        <v>64</v>
      </c>
      <c r="D18026" t="s">
        <v>20</v>
      </c>
      <c r="E18026" t="s">
        <v>10</v>
      </c>
      <c r="F18026" t="s">
        <v>11</v>
      </c>
      <c r="G18026">
        <v>40.432000000000002</v>
      </c>
    </row>
    <row r="18027" spans="1:7" x14ac:dyDescent="0.25">
      <c r="A18027" t="s">
        <v>18069</v>
      </c>
      <c r="B18027" s="1">
        <v>39455</v>
      </c>
      <c r="C18027" t="s">
        <v>64</v>
      </c>
      <c r="D18027" t="s">
        <v>20</v>
      </c>
      <c r="E18027" t="s">
        <v>10</v>
      </c>
      <c r="F18027" t="s">
        <v>11</v>
      </c>
      <c r="G18027">
        <v>38.5535</v>
      </c>
    </row>
    <row r="18028" spans="1:7" x14ac:dyDescent="0.25">
      <c r="A18028" t="s">
        <v>18070</v>
      </c>
      <c r="B18028" s="1">
        <v>39455</v>
      </c>
      <c r="C18028" t="s">
        <v>64</v>
      </c>
      <c r="D18028" t="s">
        <v>20</v>
      </c>
      <c r="E18028" t="s">
        <v>10</v>
      </c>
      <c r="F18028" t="s">
        <v>11</v>
      </c>
      <c r="G18028">
        <v>11.039</v>
      </c>
    </row>
    <row r="18029" spans="1:7" x14ac:dyDescent="0.25">
      <c r="A18029" t="s">
        <v>18071</v>
      </c>
      <c r="B18029" s="1">
        <v>39455</v>
      </c>
      <c r="C18029" t="s">
        <v>64</v>
      </c>
      <c r="D18029" t="s">
        <v>20</v>
      </c>
      <c r="E18029" t="s">
        <v>10</v>
      </c>
      <c r="F18029" t="s">
        <v>11</v>
      </c>
      <c r="G18029">
        <v>76.2119</v>
      </c>
    </row>
    <row r="18030" spans="1:7" x14ac:dyDescent="0.25">
      <c r="A18030" t="s">
        <v>18072</v>
      </c>
      <c r="B18030" s="1">
        <v>39455</v>
      </c>
      <c r="C18030" t="s">
        <v>64</v>
      </c>
      <c r="D18030" t="s">
        <v>15</v>
      </c>
      <c r="E18030" t="s">
        <v>10</v>
      </c>
      <c r="F18030" t="s">
        <v>16</v>
      </c>
      <c r="G18030">
        <v>87.272900000000007</v>
      </c>
    </row>
    <row r="18031" spans="1:7" x14ac:dyDescent="0.25">
      <c r="A18031" t="s">
        <v>18073</v>
      </c>
      <c r="B18031" s="1">
        <v>39455</v>
      </c>
      <c r="C18031" t="s">
        <v>64</v>
      </c>
      <c r="D18031" t="s">
        <v>15</v>
      </c>
      <c r="E18031" t="s">
        <v>10</v>
      </c>
      <c r="F18031" t="s">
        <v>16</v>
      </c>
      <c r="G18031">
        <v>62.951900000000002</v>
      </c>
    </row>
    <row r="18032" spans="1:7" x14ac:dyDescent="0.25">
      <c r="A18032" t="s">
        <v>18074</v>
      </c>
      <c r="B18032" s="1">
        <v>39455</v>
      </c>
      <c r="C18032" t="s">
        <v>64</v>
      </c>
      <c r="D18032" t="s">
        <v>23</v>
      </c>
      <c r="E18032" t="s">
        <v>10</v>
      </c>
      <c r="F18032" t="s">
        <v>11</v>
      </c>
      <c r="G18032">
        <v>44.177900000000001</v>
      </c>
    </row>
    <row r="18033" spans="1:7" x14ac:dyDescent="0.25">
      <c r="A18033" t="s">
        <v>18075</v>
      </c>
      <c r="B18033" s="1">
        <v>39455</v>
      </c>
      <c r="C18033" t="s">
        <v>64</v>
      </c>
      <c r="D18033" t="s">
        <v>23</v>
      </c>
      <c r="E18033" t="s">
        <v>10</v>
      </c>
      <c r="F18033" t="s">
        <v>11</v>
      </c>
      <c r="G18033">
        <v>79.526899999999998</v>
      </c>
    </row>
    <row r="18034" spans="1:7" x14ac:dyDescent="0.25">
      <c r="A18034" t="s">
        <v>18076</v>
      </c>
      <c r="B18034" s="1">
        <v>39455</v>
      </c>
      <c r="C18034" t="s">
        <v>64</v>
      </c>
      <c r="D18034" t="s">
        <v>23</v>
      </c>
      <c r="E18034" t="s">
        <v>10</v>
      </c>
      <c r="F18034" t="s">
        <v>11</v>
      </c>
      <c r="G18034">
        <v>51.349400000000003</v>
      </c>
    </row>
    <row r="18035" spans="1:7" x14ac:dyDescent="0.25">
      <c r="A18035" t="s">
        <v>18077</v>
      </c>
      <c r="B18035" s="1">
        <v>39455</v>
      </c>
      <c r="C18035" t="s">
        <v>64</v>
      </c>
      <c r="D18035" t="s">
        <v>82</v>
      </c>
      <c r="E18035" t="s">
        <v>67</v>
      </c>
      <c r="F18035" t="s">
        <v>83</v>
      </c>
      <c r="G18035">
        <v>30.144400000000001</v>
      </c>
    </row>
    <row r="18036" spans="1:7" x14ac:dyDescent="0.25">
      <c r="A18036" t="s">
        <v>18078</v>
      </c>
      <c r="B18036" s="1">
        <v>39455</v>
      </c>
      <c r="C18036" t="s">
        <v>64</v>
      </c>
      <c r="D18036" t="s">
        <v>66</v>
      </c>
      <c r="E18036" t="s">
        <v>67</v>
      </c>
      <c r="F18036" t="s">
        <v>68</v>
      </c>
      <c r="G18036">
        <v>82.852900000000005</v>
      </c>
    </row>
    <row r="18037" spans="1:7" x14ac:dyDescent="0.25">
      <c r="A18037" t="s">
        <v>18079</v>
      </c>
      <c r="B18037" s="1">
        <v>39455</v>
      </c>
      <c r="C18037" t="s">
        <v>64</v>
      </c>
      <c r="D18037" t="s">
        <v>88</v>
      </c>
      <c r="E18037" t="s">
        <v>67</v>
      </c>
      <c r="F18037" t="s">
        <v>89</v>
      </c>
      <c r="G18037">
        <v>46.7194</v>
      </c>
    </row>
    <row r="18038" spans="1:7" x14ac:dyDescent="0.25">
      <c r="A18038" t="s">
        <v>18080</v>
      </c>
      <c r="B18038" s="1">
        <v>39455</v>
      </c>
      <c r="C18038" t="s">
        <v>64</v>
      </c>
      <c r="D18038" t="s">
        <v>82</v>
      </c>
      <c r="E18038" t="s">
        <v>67</v>
      </c>
      <c r="F18038" t="s">
        <v>83</v>
      </c>
      <c r="G18038">
        <v>33.139000000000003</v>
      </c>
    </row>
    <row r="18039" spans="1:7" x14ac:dyDescent="0.25">
      <c r="A18039" t="s">
        <v>18081</v>
      </c>
      <c r="B18039" s="1">
        <v>39455</v>
      </c>
      <c r="C18039" t="s">
        <v>64</v>
      </c>
      <c r="D18039" t="s">
        <v>82</v>
      </c>
      <c r="E18039" t="s">
        <v>67</v>
      </c>
      <c r="F18039" t="s">
        <v>83</v>
      </c>
      <c r="G18039">
        <v>30.144400000000001</v>
      </c>
    </row>
    <row r="18040" spans="1:7" x14ac:dyDescent="0.25">
      <c r="A18040" t="s">
        <v>18082</v>
      </c>
      <c r="B18040" s="1">
        <v>39455</v>
      </c>
      <c r="C18040" t="s">
        <v>64</v>
      </c>
      <c r="D18040" t="s">
        <v>82</v>
      </c>
      <c r="E18040" t="s">
        <v>67</v>
      </c>
      <c r="F18040" t="s">
        <v>83</v>
      </c>
      <c r="G18040">
        <v>5.5140000000000002</v>
      </c>
    </row>
    <row r="18041" spans="1:7" x14ac:dyDescent="0.25">
      <c r="A18041" t="s">
        <v>18083</v>
      </c>
      <c r="B18041" s="1">
        <v>39455</v>
      </c>
      <c r="C18041" t="s">
        <v>64</v>
      </c>
      <c r="D18041" t="s">
        <v>66</v>
      </c>
      <c r="E18041" t="s">
        <v>67</v>
      </c>
      <c r="F18041" t="s">
        <v>68</v>
      </c>
      <c r="G18041">
        <v>8.0443999999999996</v>
      </c>
    </row>
    <row r="18042" spans="1:7" x14ac:dyDescent="0.25">
      <c r="A18042" t="s">
        <v>18084</v>
      </c>
      <c r="B18042" s="1">
        <v>39455</v>
      </c>
      <c r="C18042" t="s">
        <v>64</v>
      </c>
      <c r="D18042" t="s">
        <v>66</v>
      </c>
      <c r="E18042" t="s">
        <v>67</v>
      </c>
      <c r="F18042" t="s">
        <v>68</v>
      </c>
      <c r="G18042">
        <v>40.078400000000002</v>
      </c>
    </row>
    <row r="18043" spans="1:7" x14ac:dyDescent="0.25">
      <c r="A18043" t="s">
        <v>18085</v>
      </c>
      <c r="B18043" s="1">
        <v>39455</v>
      </c>
      <c r="C18043" t="s">
        <v>64</v>
      </c>
      <c r="D18043" t="s">
        <v>66</v>
      </c>
      <c r="E18043" t="s">
        <v>67</v>
      </c>
      <c r="F18043" t="s">
        <v>68</v>
      </c>
      <c r="G18043">
        <v>8.0443999999999996</v>
      </c>
    </row>
    <row r="18044" spans="1:7" x14ac:dyDescent="0.25">
      <c r="A18044" t="s">
        <v>18086</v>
      </c>
      <c r="B18044" s="1">
        <v>39455</v>
      </c>
      <c r="C18044" t="s">
        <v>64</v>
      </c>
      <c r="D18044" t="s">
        <v>66</v>
      </c>
      <c r="E18044" t="s">
        <v>67</v>
      </c>
      <c r="F18044" t="s">
        <v>68</v>
      </c>
      <c r="G18044">
        <v>54.111899999999999</v>
      </c>
    </row>
    <row r="18045" spans="1:7" x14ac:dyDescent="0.25">
      <c r="A18045" t="s">
        <v>18087</v>
      </c>
      <c r="B18045" s="1">
        <v>39455</v>
      </c>
      <c r="C18045" t="s">
        <v>64</v>
      </c>
      <c r="D18045" t="s">
        <v>20</v>
      </c>
      <c r="E18045" t="s">
        <v>10</v>
      </c>
      <c r="F18045" t="s">
        <v>11</v>
      </c>
      <c r="G18045">
        <v>41.205500000000001</v>
      </c>
    </row>
    <row r="18046" spans="1:7" x14ac:dyDescent="0.25">
      <c r="A18046" t="s">
        <v>18088</v>
      </c>
      <c r="B18046" s="1">
        <v>39455</v>
      </c>
      <c r="C18046" t="s">
        <v>64</v>
      </c>
      <c r="D18046" t="s">
        <v>20</v>
      </c>
      <c r="E18046" t="s">
        <v>10</v>
      </c>
      <c r="F18046" t="s">
        <v>11</v>
      </c>
      <c r="G18046">
        <v>44.189</v>
      </c>
    </row>
    <row r="18047" spans="1:7" x14ac:dyDescent="0.25">
      <c r="A18047" t="s">
        <v>18089</v>
      </c>
      <c r="B18047" s="1">
        <v>39455</v>
      </c>
      <c r="C18047" t="s">
        <v>64</v>
      </c>
      <c r="D18047" t="s">
        <v>20</v>
      </c>
      <c r="E18047" t="s">
        <v>10</v>
      </c>
      <c r="F18047" t="s">
        <v>11</v>
      </c>
      <c r="G18047">
        <v>44.189</v>
      </c>
    </row>
    <row r="18048" spans="1:7" x14ac:dyDescent="0.25">
      <c r="A18048" t="s">
        <v>18090</v>
      </c>
      <c r="B18048" s="1">
        <v>39455</v>
      </c>
      <c r="C18048" t="s">
        <v>64</v>
      </c>
      <c r="D18048" t="s">
        <v>15</v>
      </c>
      <c r="E18048" t="s">
        <v>10</v>
      </c>
      <c r="F18048" t="s">
        <v>16</v>
      </c>
      <c r="G18048">
        <v>46.7194</v>
      </c>
    </row>
    <row r="18049" spans="1:7" x14ac:dyDescent="0.25">
      <c r="A18049" t="s">
        <v>18091</v>
      </c>
      <c r="B18049" s="1">
        <v>39455</v>
      </c>
      <c r="C18049" t="s">
        <v>64</v>
      </c>
      <c r="D18049" t="s">
        <v>23</v>
      </c>
      <c r="E18049" t="s">
        <v>10</v>
      </c>
      <c r="F18049" t="s">
        <v>11</v>
      </c>
      <c r="G18049">
        <v>41.205500000000001</v>
      </c>
    </row>
    <row r="18050" spans="1:7" x14ac:dyDescent="0.25">
      <c r="A18050" t="s">
        <v>18092</v>
      </c>
      <c r="B18050" s="1">
        <v>39455</v>
      </c>
      <c r="C18050" t="s">
        <v>64</v>
      </c>
      <c r="D18050" t="s">
        <v>23</v>
      </c>
      <c r="E18050" t="s">
        <v>10</v>
      </c>
      <c r="F18050" t="s">
        <v>11</v>
      </c>
      <c r="G18050">
        <v>142.5119</v>
      </c>
    </row>
    <row r="18051" spans="1:7" x14ac:dyDescent="0.25">
      <c r="A18051" t="s">
        <v>18093</v>
      </c>
      <c r="B18051" s="1">
        <v>39455</v>
      </c>
      <c r="C18051" t="s">
        <v>64</v>
      </c>
      <c r="D18051" t="s">
        <v>66</v>
      </c>
      <c r="E18051" t="s">
        <v>67</v>
      </c>
      <c r="F18051" t="s">
        <v>68</v>
      </c>
      <c r="G18051">
        <v>16.552900000000001</v>
      </c>
    </row>
    <row r="18052" spans="1:7" x14ac:dyDescent="0.25">
      <c r="A18052" t="s">
        <v>18094</v>
      </c>
      <c r="B18052" s="1">
        <v>39455</v>
      </c>
      <c r="C18052" t="s">
        <v>64</v>
      </c>
      <c r="D18052" t="s">
        <v>66</v>
      </c>
      <c r="E18052" t="s">
        <v>67</v>
      </c>
      <c r="F18052" t="s">
        <v>68</v>
      </c>
      <c r="G18052">
        <v>42.509399999999999</v>
      </c>
    </row>
    <row r="18053" spans="1:7" x14ac:dyDescent="0.25">
      <c r="A18053" t="s">
        <v>18095</v>
      </c>
      <c r="B18053" s="1">
        <v>39455</v>
      </c>
      <c r="C18053" t="s">
        <v>64</v>
      </c>
      <c r="D18053" t="s">
        <v>20</v>
      </c>
      <c r="E18053" t="s">
        <v>10</v>
      </c>
      <c r="F18053" t="s">
        <v>11</v>
      </c>
      <c r="G18053">
        <v>927.62540000000001</v>
      </c>
    </row>
    <row r="18054" spans="1:7" x14ac:dyDescent="0.25">
      <c r="A18054" t="s">
        <v>18096</v>
      </c>
      <c r="B18054" s="1">
        <v>39455</v>
      </c>
      <c r="C18054" t="s">
        <v>64</v>
      </c>
      <c r="D18054" t="s">
        <v>23</v>
      </c>
      <c r="E18054" t="s">
        <v>10</v>
      </c>
      <c r="F18054" t="s">
        <v>11</v>
      </c>
      <c r="G18054">
        <v>997.2183</v>
      </c>
    </row>
    <row r="18055" spans="1:7" x14ac:dyDescent="0.25">
      <c r="A18055" t="s">
        <v>18097</v>
      </c>
      <c r="B18055" s="1">
        <v>39455</v>
      </c>
      <c r="C18055" t="s">
        <v>64</v>
      </c>
      <c r="D18055" t="s">
        <v>20</v>
      </c>
      <c r="E18055" t="s">
        <v>10</v>
      </c>
      <c r="F18055" t="s">
        <v>11</v>
      </c>
      <c r="G18055">
        <v>2535.9639999999999</v>
      </c>
    </row>
    <row r="18056" spans="1:7" x14ac:dyDescent="0.25">
      <c r="A18056" t="s">
        <v>18098</v>
      </c>
      <c r="B18056" s="1">
        <v>39455</v>
      </c>
      <c r="C18056" t="s">
        <v>64</v>
      </c>
      <c r="D18056" t="s">
        <v>20</v>
      </c>
      <c r="E18056" t="s">
        <v>10</v>
      </c>
      <c r="F18056" t="s">
        <v>11</v>
      </c>
      <c r="G18056">
        <v>2587.8769000000002</v>
      </c>
    </row>
    <row r="18057" spans="1:7" x14ac:dyDescent="0.25">
      <c r="A18057" t="s">
        <v>18099</v>
      </c>
      <c r="B18057" s="1">
        <v>39455</v>
      </c>
      <c r="C18057" t="s">
        <v>64</v>
      </c>
      <c r="D18057" t="s">
        <v>15</v>
      </c>
      <c r="E18057" t="s">
        <v>10</v>
      </c>
      <c r="F18057" t="s">
        <v>16</v>
      </c>
      <c r="G18057">
        <v>2685.6361999999999</v>
      </c>
    </row>
    <row r="18058" spans="1:7" x14ac:dyDescent="0.25">
      <c r="A18058" t="s">
        <v>18100</v>
      </c>
      <c r="B18058" s="1">
        <v>39455</v>
      </c>
      <c r="C18058" t="s">
        <v>64</v>
      </c>
      <c r="D18058" t="s">
        <v>88</v>
      </c>
      <c r="E18058" t="s">
        <v>67</v>
      </c>
      <c r="F18058" t="s">
        <v>89</v>
      </c>
      <c r="G18058">
        <v>860.37509999999997</v>
      </c>
    </row>
    <row r="18059" spans="1:7" x14ac:dyDescent="0.25">
      <c r="A18059" t="s">
        <v>18101</v>
      </c>
      <c r="B18059" s="1">
        <v>39455</v>
      </c>
      <c r="C18059" t="s">
        <v>64</v>
      </c>
      <c r="D18059" t="s">
        <v>66</v>
      </c>
      <c r="E18059" t="s">
        <v>67</v>
      </c>
      <c r="F18059" t="s">
        <v>68</v>
      </c>
      <c r="G18059">
        <v>845.67859999999996</v>
      </c>
    </row>
    <row r="18060" spans="1:7" x14ac:dyDescent="0.25">
      <c r="A18060" t="s">
        <v>18102</v>
      </c>
      <c r="B18060" s="1">
        <v>39455</v>
      </c>
      <c r="C18060" t="s">
        <v>64</v>
      </c>
      <c r="D18060" t="s">
        <v>88</v>
      </c>
      <c r="E18060" t="s">
        <v>67</v>
      </c>
      <c r="F18060" t="s">
        <v>89</v>
      </c>
      <c r="G18060">
        <v>857.84469999999999</v>
      </c>
    </row>
    <row r="18061" spans="1:7" x14ac:dyDescent="0.25">
      <c r="A18061" t="s">
        <v>18103</v>
      </c>
      <c r="B18061" s="1">
        <v>39455</v>
      </c>
      <c r="C18061" t="s">
        <v>64</v>
      </c>
      <c r="D18061" t="s">
        <v>88</v>
      </c>
      <c r="E18061" t="s">
        <v>67</v>
      </c>
      <c r="F18061" t="s">
        <v>89</v>
      </c>
      <c r="G18061">
        <v>1397.6482000000001</v>
      </c>
    </row>
    <row r="18062" spans="1:7" x14ac:dyDescent="0.25">
      <c r="A18062" t="s">
        <v>18104</v>
      </c>
      <c r="B18062" s="1">
        <v>39455</v>
      </c>
      <c r="C18062" t="s">
        <v>64</v>
      </c>
      <c r="D18062" t="s">
        <v>72</v>
      </c>
      <c r="E18062" t="s">
        <v>73</v>
      </c>
      <c r="F18062" t="s">
        <v>74</v>
      </c>
      <c r="G18062">
        <v>2590.0758000000001</v>
      </c>
    </row>
    <row r="18063" spans="1:7" x14ac:dyDescent="0.25">
      <c r="A18063" t="s">
        <v>18105</v>
      </c>
      <c r="B18063" s="1">
        <v>39455</v>
      </c>
      <c r="C18063" t="s">
        <v>64</v>
      </c>
      <c r="D18063" t="s">
        <v>23</v>
      </c>
      <c r="E18063" t="s">
        <v>10</v>
      </c>
      <c r="F18063" t="s">
        <v>11</v>
      </c>
      <c r="G18063">
        <v>820.29679999999996</v>
      </c>
    </row>
    <row r="18064" spans="1:7" x14ac:dyDescent="0.25">
      <c r="A18064" t="s">
        <v>18106</v>
      </c>
      <c r="B18064" s="1">
        <v>39455</v>
      </c>
      <c r="C18064" t="s">
        <v>64</v>
      </c>
      <c r="D18064" t="s">
        <v>20</v>
      </c>
      <c r="E18064" t="s">
        <v>10</v>
      </c>
      <c r="F18064" t="s">
        <v>11</v>
      </c>
      <c r="G18064">
        <v>820.29679999999996</v>
      </c>
    </row>
    <row r="18065" spans="1:7" x14ac:dyDescent="0.25">
      <c r="A18065" t="s">
        <v>18107</v>
      </c>
      <c r="B18065" s="1">
        <v>39455</v>
      </c>
      <c r="C18065" t="s">
        <v>64</v>
      </c>
      <c r="D18065" t="s">
        <v>20</v>
      </c>
      <c r="E18065" t="s">
        <v>10</v>
      </c>
      <c r="F18065" t="s">
        <v>11</v>
      </c>
      <c r="G18065">
        <v>830.23069999999996</v>
      </c>
    </row>
    <row r="18066" spans="1:7" x14ac:dyDescent="0.25">
      <c r="A18066" t="s">
        <v>18108</v>
      </c>
      <c r="B18066" s="1">
        <v>39455</v>
      </c>
      <c r="C18066" t="s">
        <v>64</v>
      </c>
      <c r="D18066" t="s">
        <v>15</v>
      </c>
      <c r="E18066" t="s">
        <v>10</v>
      </c>
      <c r="F18066" t="s">
        <v>16</v>
      </c>
      <c r="G18066">
        <v>2649.8453</v>
      </c>
    </row>
    <row r="18067" spans="1:7" x14ac:dyDescent="0.25">
      <c r="A18067" t="s">
        <v>18109</v>
      </c>
      <c r="B18067" s="1">
        <v>39455</v>
      </c>
      <c r="C18067" t="s">
        <v>64</v>
      </c>
      <c r="D18067" t="s">
        <v>23</v>
      </c>
      <c r="E18067" t="s">
        <v>10</v>
      </c>
      <c r="F18067" t="s">
        <v>11</v>
      </c>
      <c r="G18067">
        <v>2673.0612999999998</v>
      </c>
    </row>
    <row r="18068" spans="1:7" x14ac:dyDescent="0.25">
      <c r="A18068" t="s">
        <v>18110</v>
      </c>
      <c r="B18068" s="1">
        <v>39455</v>
      </c>
      <c r="C18068" t="s">
        <v>64</v>
      </c>
      <c r="D18068" t="s">
        <v>15</v>
      </c>
      <c r="E18068" t="s">
        <v>10</v>
      </c>
      <c r="F18068" t="s">
        <v>16</v>
      </c>
      <c r="G18068">
        <v>2694.0563000000002</v>
      </c>
    </row>
    <row r="18069" spans="1:7" x14ac:dyDescent="0.25">
      <c r="A18069" t="s">
        <v>18111</v>
      </c>
      <c r="B18069" s="1">
        <v>39455</v>
      </c>
      <c r="C18069" t="s">
        <v>64</v>
      </c>
      <c r="D18069" t="s">
        <v>20</v>
      </c>
      <c r="E18069" t="s">
        <v>10</v>
      </c>
      <c r="F18069" t="s">
        <v>11</v>
      </c>
      <c r="G18069">
        <v>1297.8004000000001</v>
      </c>
    </row>
    <row r="18070" spans="1:7" x14ac:dyDescent="0.25">
      <c r="A18070" t="s">
        <v>18112</v>
      </c>
      <c r="B18070" s="1">
        <v>39455</v>
      </c>
      <c r="C18070" t="s">
        <v>64</v>
      </c>
      <c r="D18070" t="s">
        <v>23</v>
      </c>
      <c r="E18070" t="s">
        <v>10</v>
      </c>
      <c r="F18070" t="s">
        <v>11</v>
      </c>
      <c r="G18070">
        <v>1918.2579000000001</v>
      </c>
    </row>
    <row r="18071" spans="1:7" x14ac:dyDescent="0.25">
      <c r="A18071" t="s">
        <v>18113</v>
      </c>
      <c r="B18071" s="1">
        <v>39455</v>
      </c>
      <c r="C18071" t="s">
        <v>64</v>
      </c>
      <c r="D18071" t="s">
        <v>66</v>
      </c>
      <c r="E18071" t="s">
        <v>67</v>
      </c>
      <c r="F18071" t="s">
        <v>68</v>
      </c>
      <c r="G18071">
        <v>596.68899999999996</v>
      </c>
    </row>
    <row r="18072" spans="1:7" x14ac:dyDescent="0.25">
      <c r="A18072" t="s">
        <v>18114</v>
      </c>
      <c r="B18072" s="1">
        <v>39455</v>
      </c>
      <c r="C18072" t="s">
        <v>64</v>
      </c>
      <c r="D18072" t="s">
        <v>88</v>
      </c>
      <c r="E18072" t="s">
        <v>67</v>
      </c>
      <c r="F18072" t="s">
        <v>89</v>
      </c>
      <c r="G18072">
        <v>635.35289999999998</v>
      </c>
    </row>
    <row r="18073" spans="1:7" x14ac:dyDescent="0.25">
      <c r="A18073" t="s">
        <v>18115</v>
      </c>
      <c r="B18073" s="1">
        <v>39455</v>
      </c>
      <c r="C18073" t="s">
        <v>64</v>
      </c>
      <c r="D18073" t="s">
        <v>72</v>
      </c>
      <c r="E18073" t="s">
        <v>73</v>
      </c>
      <c r="F18073" t="s">
        <v>74</v>
      </c>
      <c r="G18073">
        <v>2634.3973999999998</v>
      </c>
    </row>
    <row r="18074" spans="1:7" x14ac:dyDescent="0.25">
      <c r="A18074" t="s">
        <v>18116</v>
      </c>
      <c r="B18074" s="1">
        <v>39455</v>
      </c>
      <c r="C18074" t="s">
        <v>64</v>
      </c>
      <c r="D18074" t="s">
        <v>72</v>
      </c>
      <c r="E18074" t="s">
        <v>73</v>
      </c>
      <c r="F18074" t="s">
        <v>74</v>
      </c>
      <c r="G18074">
        <v>606.62289999999996</v>
      </c>
    </row>
    <row r="18075" spans="1:7" x14ac:dyDescent="0.25">
      <c r="A18075" t="s">
        <v>18117</v>
      </c>
      <c r="B18075" s="1">
        <v>39456</v>
      </c>
      <c r="C18075" t="s">
        <v>64</v>
      </c>
      <c r="D18075" t="s">
        <v>72</v>
      </c>
      <c r="E18075" t="s">
        <v>73</v>
      </c>
      <c r="F18075" t="s">
        <v>74</v>
      </c>
      <c r="G18075">
        <v>54.675400000000003</v>
      </c>
    </row>
    <row r="18076" spans="1:7" x14ac:dyDescent="0.25">
      <c r="A18076" t="s">
        <v>18118</v>
      </c>
      <c r="B18076" s="1">
        <v>39456</v>
      </c>
      <c r="C18076" t="s">
        <v>64</v>
      </c>
      <c r="D18076" t="s">
        <v>72</v>
      </c>
      <c r="E18076" t="s">
        <v>73</v>
      </c>
      <c r="F18076" t="s">
        <v>74</v>
      </c>
      <c r="G18076">
        <v>8.7848000000000006</v>
      </c>
    </row>
    <row r="18077" spans="1:7" x14ac:dyDescent="0.25">
      <c r="A18077" t="s">
        <v>18119</v>
      </c>
      <c r="B18077" s="1">
        <v>39456</v>
      </c>
      <c r="C18077" t="s">
        <v>64</v>
      </c>
      <c r="D18077" t="s">
        <v>66</v>
      </c>
      <c r="E18077" t="s">
        <v>67</v>
      </c>
      <c r="F18077" t="s">
        <v>68</v>
      </c>
      <c r="G18077">
        <v>635.35289999999998</v>
      </c>
    </row>
    <row r="18078" spans="1:7" x14ac:dyDescent="0.25">
      <c r="A18078" t="s">
        <v>18120</v>
      </c>
      <c r="B18078" s="1">
        <v>39456</v>
      </c>
      <c r="C18078" t="s">
        <v>64</v>
      </c>
      <c r="D18078" t="s">
        <v>88</v>
      </c>
      <c r="E18078" t="s">
        <v>67</v>
      </c>
      <c r="F18078" t="s">
        <v>89</v>
      </c>
      <c r="G18078">
        <v>637.52980000000002</v>
      </c>
    </row>
    <row r="18079" spans="1:7" x14ac:dyDescent="0.25">
      <c r="A18079" t="s">
        <v>18121</v>
      </c>
      <c r="B18079" s="1">
        <v>39456</v>
      </c>
      <c r="C18079" t="s">
        <v>64</v>
      </c>
      <c r="D18079" t="s">
        <v>82</v>
      </c>
      <c r="E18079" t="s">
        <v>67</v>
      </c>
      <c r="F18079" t="s">
        <v>83</v>
      </c>
      <c r="G18079">
        <v>2738.5657000000001</v>
      </c>
    </row>
    <row r="18080" spans="1:7" x14ac:dyDescent="0.25">
      <c r="A18080" t="s">
        <v>18122</v>
      </c>
      <c r="B18080" s="1">
        <v>39456</v>
      </c>
      <c r="C18080" t="s">
        <v>64</v>
      </c>
      <c r="D18080" t="s">
        <v>15</v>
      </c>
      <c r="E18080" t="s">
        <v>10</v>
      </c>
      <c r="F18080" t="s">
        <v>16</v>
      </c>
      <c r="G18080">
        <v>6.9394</v>
      </c>
    </row>
    <row r="18081" spans="1:7" x14ac:dyDescent="0.25">
      <c r="A18081" t="s">
        <v>18123</v>
      </c>
      <c r="B18081" s="1">
        <v>39456</v>
      </c>
      <c r="C18081" t="s">
        <v>64</v>
      </c>
      <c r="D18081" t="s">
        <v>23</v>
      </c>
      <c r="E18081" t="s">
        <v>10</v>
      </c>
      <c r="F18081" t="s">
        <v>11</v>
      </c>
      <c r="G18081">
        <v>27.614000000000001</v>
      </c>
    </row>
    <row r="18082" spans="1:7" x14ac:dyDescent="0.25">
      <c r="A18082" t="s">
        <v>18124</v>
      </c>
      <c r="B18082" s="1">
        <v>39456</v>
      </c>
      <c r="C18082" t="s">
        <v>64</v>
      </c>
      <c r="D18082" t="s">
        <v>15</v>
      </c>
      <c r="E18082" t="s">
        <v>10</v>
      </c>
      <c r="F18082" t="s">
        <v>16</v>
      </c>
      <c r="G18082">
        <v>27.614000000000001</v>
      </c>
    </row>
    <row r="18083" spans="1:7" x14ac:dyDescent="0.25">
      <c r="A18083" t="s">
        <v>18125</v>
      </c>
      <c r="B18083" s="1">
        <v>39456</v>
      </c>
      <c r="C18083" t="s">
        <v>64</v>
      </c>
      <c r="D18083" t="s">
        <v>15</v>
      </c>
      <c r="E18083" t="s">
        <v>10</v>
      </c>
      <c r="F18083" t="s">
        <v>16</v>
      </c>
      <c r="G18083">
        <v>33.139000000000003</v>
      </c>
    </row>
    <row r="18084" spans="1:7" x14ac:dyDescent="0.25">
      <c r="A18084" t="s">
        <v>18126</v>
      </c>
      <c r="B18084" s="1">
        <v>39456</v>
      </c>
      <c r="C18084" t="s">
        <v>64</v>
      </c>
      <c r="D18084" t="s">
        <v>20</v>
      </c>
      <c r="E18084" t="s">
        <v>10</v>
      </c>
      <c r="F18084" t="s">
        <v>11</v>
      </c>
      <c r="G18084">
        <v>16.552900000000001</v>
      </c>
    </row>
    <row r="18085" spans="1:7" x14ac:dyDescent="0.25">
      <c r="A18085" t="s">
        <v>18127</v>
      </c>
      <c r="B18085" s="1">
        <v>39456</v>
      </c>
      <c r="C18085" t="s">
        <v>64</v>
      </c>
      <c r="D18085" t="s">
        <v>20</v>
      </c>
      <c r="E18085" t="s">
        <v>10</v>
      </c>
      <c r="F18085" t="s">
        <v>11</v>
      </c>
      <c r="G18085">
        <v>55.216900000000003</v>
      </c>
    </row>
    <row r="18086" spans="1:7" x14ac:dyDescent="0.25">
      <c r="A18086" t="s">
        <v>18128</v>
      </c>
      <c r="B18086" s="1">
        <v>39456</v>
      </c>
      <c r="C18086" t="s">
        <v>64</v>
      </c>
      <c r="D18086" t="s">
        <v>15</v>
      </c>
      <c r="E18086" t="s">
        <v>10</v>
      </c>
      <c r="F18086" t="s">
        <v>16</v>
      </c>
      <c r="G18086">
        <v>16.552900000000001</v>
      </c>
    </row>
    <row r="18087" spans="1:7" x14ac:dyDescent="0.25">
      <c r="A18087" t="s">
        <v>18129</v>
      </c>
      <c r="B18087" s="1">
        <v>39456</v>
      </c>
      <c r="C18087" t="s">
        <v>64</v>
      </c>
      <c r="D18087" t="s">
        <v>20</v>
      </c>
      <c r="E18087" t="s">
        <v>10</v>
      </c>
      <c r="F18087" t="s">
        <v>11</v>
      </c>
      <c r="G18087">
        <v>16.552900000000001</v>
      </c>
    </row>
    <row r="18088" spans="1:7" x14ac:dyDescent="0.25">
      <c r="A18088" t="s">
        <v>18130</v>
      </c>
      <c r="B18088" s="1">
        <v>39456</v>
      </c>
      <c r="C18088" t="s">
        <v>64</v>
      </c>
      <c r="D18088" t="s">
        <v>15</v>
      </c>
      <c r="E18088" t="s">
        <v>10</v>
      </c>
      <c r="F18088" t="s">
        <v>16</v>
      </c>
      <c r="G18088">
        <v>77.338999999999999</v>
      </c>
    </row>
    <row r="18089" spans="1:7" x14ac:dyDescent="0.25">
      <c r="A18089" t="s">
        <v>18131</v>
      </c>
      <c r="B18089" s="1">
        <v>39456</v>
      </c>
      <c r="C18089" t="s">
        <v>64</v>
      </c>
      <c r="D18089" t="s">
        <v>20</v>
      </c>
      <c r="E18089" t="s">
        <v>10</v>
      </c>
      <c r="F18089" t="s">
        <v>11</v>
      </c>
      <c r="G18089">
        <v>87.272900000000007</v>
      </c>
    </row>
    <row r="18090" spans="1:7" x14ac:dyDescent="0.25">
      <c r="A18090" t="s">
        <v>18132</v>
      </c>
      <c r="B18090" s="1">
        <v>39456</v>
      </c>
      <c r="C18090" t="s">
        <v>64</v>
      </c>
      <c r="D18090" t="s">
        <v>23</v>
      </c>
      <c r="E18090" t="s">
        <v>10</v>
      </c>
      <c r="F18090" t="s">
        <v>11</v>
      </c>
      <c r="G18090">
        <v>136.99789999999999</v>
      </c>
    </row>
    <row r="18091" spans="1:7" x14ac:dyDescent="0.25">
      <c r="A18091" t="s">
        <v>18133</v>
      </c>
      <c r="B18091" s="1">
        <v>39456</v>
      </c>
      <c r="C18091" t="s">
        <v>64</v>
      </c>
      <c r="D18091" t="s">
        <v>23</v>
      </c>
      <c r="E18091" t="s">
        <v>10</v>
      </c>
      <c r="F18091" t="s">
        <v>11</v>
      </c>
      <c r="G18091">
        <v>136.99789999999999</v>
      </c>
    </row>
    <row r="18092" spans="1:7" x14ac:dyDescent="0.25">
      <c r="A18092" t="s">
        <v>18134</v>
      </c>
      <c r="B18092" s="1">
        <v>39456</v>
      </c>
      <c r="C18092" t="s">
        <v>64</v>
      </c>
      <c r="D18092" t="s">
        <v>20</v>
      </c>
      <c r="E18092" t="s">
        <v>10</v>
      </c>
      <c r="F18092" t="s">
        <v>11</v>
      </c>
      <c r="G18092">
        <v>5.5140000000000002</v>
      </c>
    </row>
    <row r="18093" spans="1:7" x14ac:dyDescent="0.25">
      <c r="A18093" t="s">
        <v>18135</v>
      </c>
      <c r="B18093" s="1">
        <v>39456</v>
      </c>
      <c r="C18093" t="s">
        <v>64</v>
      </c>
      <c r="D18093" t="s">
        <v>15</v>
      </c>
      <c r="E18093" t="s">
        <v>10</v>
      </c>
      <c r="F18093" t="s">
        <v>16</v>
      </c>
      <c r="G18093">
        <v>5.5140000000000002</v>
      </c>
    </row>
    <row r="18094" spans="1:7" x14ac:dyDescent="0.25">
      <c r="A18094" t="s">
        <v>18136</v>
      </c>
      <c r="B18094" s="1">
        <v>39456</v>
      </c>
      <c r="C18094" t="s">
        <v>64</v>
      </c>
      <c r="D18094" t="s">
        <v>23</v>
      </c>
      <c r="E18094" t="s">
        <v>10</v>
      </c>
      <c r="F18094" t="s">
        <v>11</v>
      </c>
      <c r="G18094">
        <v>15.447900000000001</v>
      </c>
    </row>
    <row r="18095" spans="1:7" x14ac:dyDescent="0.25">
      <c r="A18095" t="s">
        <v>18137</v>
      </c>
      <c r="B18095" s="1">
        <v>39456</v>
      </c>
      <c r="C18095" t="s">
        <v>64</v>
      </c>
      <c r="D18095" t="s">
        <v>23</v>
      </c>
      <c r="E18095" t="s">
        <v>10</v>
      </c>
      <c r="F18095" t="s">
        <v>11</v>
      </c>
      <c r="G18095">
        <v>75.6815</v>
      </c>
    </row>
    <row r="18096" spans="1:7" x14ac:dyDescent="0.25">
      <c r="A18096" t="s">
        <v>18138</v>
      </c>
      <c r="B18096" s="1">
        <v>39456</v>
      </c>
      <c r="C18096" t="s">
        <v>64</v>
      </c>
      <c r="D18096" t="s">
        <v>15</v>
      </c>
      <c r="E18096" t="s">
        <v>10</v>
      </c>
      <c r="F18096" t="s">
        <v>16</v>
      </c>
      <c r="G18096">
        <v>5.5140000000000002</v>
      </c>
    </row>
    <row r="18097" spans="1:7" x14ac:dyDescent="0.25">
      <c r="A18097" t="s">
        <v>18139</v>
      </c>
      <c r="B18097" s="1">
        <v>39456</v>
      </c>
      <c r="C18097" t="s">
        <v>64</v>
      </c>
      <c r="D18097" t="s">
        <v>23</v>
      </c>
      <c r="E18097" t="s">
        <v>10</v>
      </c>
      <c r="F18097" t="s">
        <v>11</v>
      </c>
      <c r="G18097">
        <v>71.239400000000003</v>
      </c>
    </row>
    <row r="18098" spans="1:7" x14ac:dyDescent="0.25">
      <c r="A18098" t="s">
        <v>18140</v>
      </c>
      <c r="B18098" s="1">
        <v>39456</v>
      </c>
      <c r="C18098" t="s">
        <v>64</v>
      </c>
      <c r="D18098" t="s">
        <v>20</v>
      </c>
      <c r="E18098" t="s">
        <v>10</v>
      </c>
      <c r="F18098" t="s">
        <v>11</v>
      </c>
      <c r="G18098">
        <v>44.177900000000001</v>
      </c>
    </row>
    <row r="18099" spans="1:7" x14ac:dyDescent="0.25">
      <c r="A18099" t="s">
        <v>18141</v>
      </c>
      <c r="B18099" s="1">
        <v>39456</v>
      </c>
      <c r="C18099" t="s">
        <v>64</v>
      </c>
      <c r="D18099" t="s">
        <v>20</v>
      </c>
      <c r="E18099" t="s">
        <v>10</v>
      </c>
      <c r="F18099" t="s">
        <v>11</v>
      </c>
      <c r="G18099">
        <v>118.1908</v>
      </c>
    </row>
    <row r="18100" spans="1:7" x14ac:dyDescent="0.25">
      <c r="A18100" t="s">
        <v>18142</v>
      </c>
      <c r="B18100" s="1">
        <v>39456</v>
      </c>
      <c r="C18100" t="s">
        <v>64</v>
      </c>
      <c r="D18100" t="s">
        <v>23</v>
      </c>
      <c r="E18100" t="s">
        <v>10</v>
      </c>
      <c r="F18100" t="s">
        <v>11</v>
      </c>
      <c r="G18100">
        <v>62.951900000000002</v>
      </c>
    </row>
    <row r="18101" spans="1:7" x14ac:dyDescent="0.25">
      <c r="A18101" t="s">
        <v>18143</v>
      </c>
      <c r="B18101" s="1">
        <v>39456</v>
      </c>
      <c r="C18101" t="s">
        <v>64</v>
      </c>
      <c r="D18101" t="s">
        <v>82</v>
      </c>
      <c r="E18101" t="s">
        <v>67</v>
      </c>
      <c r="F18101" t="s">
        <v>83</v>
      </c>
      <c r="G18101">
        <v>77.338999999999999</v>
      </c>
    </row>
    <row r="18102" spans="1:7" x14ac:dyDescent="0.25">
      <c r="A18102" t="s">
        <v>18144</v>
      </c>
      <c r="B18102" s="1">
        <v>39456</v>
      </c>
      <c r="C18102" t="s">
        <v>64</v>
      </c>
      <c r="D18102" t="s">
        <v>88</v>
      </c>
      <c r="E18102" t="s">
        <v>67</v>
      </c>
      <c r="F18102" t="s">
        <v>89</v>
      </c>
      <c r="G18102">
        <v>92.786900000000003</v>
      </c>
    </row>
    <row r="18103" spans="1:7" x14ac:dyDescent="0.25">
      <c r="A18103" t="s">
        <v>18145</v>
      </c>
      <c r="B18103" s="1">
        <v>39456</v>
      </c>
      <c r="C18103" t="s">
        <v>64</v>
      </c>
      <c r="D18103" t="s">
        <v>66</v>
      </c>
      <c r="E18103" t="s">
        <v>67</v>
      </c>
      <c r="F18103" t="s">
        <v>68</v>
      </c>
      <c r="G18103">
        <v>30.6859</v>
      </c>
    </row>
    <row r="18104" spans="1:7" x14ac:dyDescent="0.25">
      <c r="A18104" t="s">
        <v>18146</v>
      </c>
      <c r="B18104" s="1">
        <v>39456</v>
      </c>
      <c r="C18104" t="s">
        <v>64</v>
      </c>
      <c r="D18104" t="s">
        <v>66</v>
      </c>
      <c r="E18104" t="s">
        <v>67</v>
      </c>
      <c r="F18104" t="s">
        <v>68</v>
      </c>
      <c r="G18104">
        <v>30.6859</v>
      </c>
    </row>
    <row r="18105" spans="1:7" x14ac:dyDescent="0.25">
      <c r="A18105" t="s">
        <v>18147</v>
      </c>
      <c r="B18105" s="1">
        <v>39456</v>
      </c>
      <c r="C18105" t="s">
        <v>64</v>
      </c>
      <c r="D18105" t="s">
        <v>82</v>
      </c>
      <c r="E18105" t="s">
        <v>67</v>
      </c>
      <c r="F18105" t="s">
        <v>83</v>
      </c>
      <c r="G18105">
        <v>102.7208</v>
      </c>
    </row>
    <row r="18106" spans="1:7" x14ac:dyDescent="0.25">
      <c r="A18106" t="s">
        <v>18148</v>
      </c>
      <c r="B18106" s="1">
        <v>39456</v>
      </c>
      <c r="C18106" t="s">
        <v>64</v>
      </c>
      <c r="D18106" t="s">
        <v>82</v>
      </c>
      <c r="E18106" t="s">
        <v>67</v>
      </c>
      <c r="F18106" t="s">
        <v>83</v>
      </c>
      <c r="G18106">
        <v>54.111899999999999</v>
      </c>
    </row>
    <row r="18107" spans="1:7" x14ac:dyDescent="0.25">
      <c r="A18107" t="s">
        <v>18149</v>
      </c>
      <c r="B18107" s="1">
        <v>39456</v>
      </c>
      <c r="C18107" t="s">
        <v>64</v>
      </c>
      <c r="D18107" t="s">
        <v>66</v>
      </c>
      <c r="E18107" t="s">
        <v>67</v>
      </c>
      <c r="F18107" t="s">
        <v>68</v>
      </c>
      <c r="G18107">
        <v>47.481900000000003</v>
      </c>
    </row>
    <row r="18108" spans="1:7" x14ac:dyDescent="0.25">
      <c r="A18108" t="s">
        <v>18150</v>
      </c>
      <c r="B18108" s="1">
        <v>39456</v>
      </c>
      <c r="C18108" t="s">
        <v>64</v>
      </c>
      <c r="D18108" t="s">
        <v>15</v>
      </c>
      <c r="E18108" t="s">
        <v>10</v>
      </c>
      <c r="F18108" t="s">
        <v>16</v>
      </c>
      <c r="G18108">
        <v>46.7194</v>
      </c>
    </row>
    <row r="18109" spans="1:7" x14ac:dyDescent="0.25">
      <c r="A18109" t="s">
        <v>18151</v>
      </c>
      <c r="B18109" s="1">
        <v>39456</v>
      </c>
      <c r="C18109" t="s">
        <v>64</v>
      </c>
      <c r="D18109" t="s">
        <v>23</v>
      </c>
      <c r="E18109" t="s">
        <v>10</v>
      </c>
      <c r="F18109" t="s">
        <v>11</v>
      </c>
      <c r="G18109">
        <v>2602.2529</v>
      </c>
    </row>
    <row r="18110" spans="1:7" x14ac:dyDescent="0.25">
      <c r="A18110" t="s">
        <v>18152</v>
      </c>
      <c r="B18110" s="1">
        <v>39456</v>
      </c>
      <c r="C18110" t="s">
        <v>64</v>
      </c>
      <c r="D18110" t="s">
        <v>23</v>
      </c>
      <c r="E18110" t="s">
        <v>10</v>
      </c>
      <c r="F18110" t="s">
        <v>11</v>
      </c>
      <c r="G18110">
        <v>2580.1419000000001</v>
      </c>
    </row>
    <row r="18111" spans="1:7" x14ac:dyDescent="0.25">
      <c r="A18111" t="s">
        <v>18153</v>
      </c>
      <c r="B18111" s="1">
        <v>39456</v>
      </c>
      <c r="C18111" t="s">
        <v>64</v>
      </c>
      <c r="D18111" t="s">
        <v>23</v>
      </c>
      <c r="E18111" t="s">
        <v>10</v>
      </c>
      <c r="F18111" t="s">
        <v>11</v>
      </c>
      <c r="G18111">
        <v>2626.5408000000002</v>
      </c>
    </row>
    <row r="18112" spans="1:7" x14ac:dyDescent="0.25">
      <c r="A18112" t="s">
        <v>18154</v>
      </c>
      <c r="B18112" s="1">
        <v>39456</v>
      </c>
      <c r="C18112" t="s">
        <v>64</v>
      </c>
      <c r="D18112" t="s">
        <v>23</v>
      </c>
      <c r="E18112" t="s">
        <v>10</v>
      </c>
      <c r="F18112" t="s">
        <v>11</v>
      </c>
      <c r="G18112">
        <v>2616.5626999999999</v>
      </c>
    </row>
    <row r="18113" spans="1:7" x14ac:dyDescent="0.25">
      <c r="A18113" t="s">
        <v>18155</v>
      </c>
      <c r="B18113" s="1">
        <v>39456</v>
      </c>
      <c r="C18113" t="s">
        <v>64</v>
      </c>
      <c r="D18113" t="s">
        <v>15</v>
      </c>
      <c r="E18113" t="s">
        <v>10</v>
      </c>
      <c r="F18113" t="s">
        <v>16</v>
      </c>
      <c r="G18113">
        <v>2577.1694000000002</v>
      </c>
    </row>
    <row r="18114" spans="1:7" x14ac:dyDescent="0.25">
      <c r="A18114" t="s">
        <v>18156</v>
      </c>
      <c r="B18114" s="1">
        <v>39456</v>
      </c>
      <c r="C18114" t="s">
        <v>64</v>
      </c>
      <c r="D18114" t="s">
        <v>23</v>
      </c>
      <c r="E18114" t="s">
        <v>10</v>
      </c>
      <c r="F18114" t="s">
        <v>11</v>
      </c>
      <c r="G18114">
        <v>2626.5408000000002</v>
      </c>
    </row>
    <row r="18115" spans="1:7" x14ac:dyDescent="0.25">
      <c r="A18115" t="s">
        <v>18157</v>
      </c>
      <c r="B18115" s="1">
        <v>39456</v>
      </c>
      <c r="C18115" t="s">
        <v>64</v>
      </c>
      <c r="D18115" t="s">
        <v>72</v>
      </c>
      <c r="E18115" t="s">
        <v>73</v>
      </c>
      <c r="F18115" t="s">
        <v>74</v>
      </c>
      <c r="G18115">
        <v>1954.7008000000001</v>
      </c>
    </row>
    <row r="18116" spans="1:7" x14ac:dyDescent="0.25">
      <c r="A18116" t="s">
        <v>18158</v>
      </c>
      <c r="B18116" s="1">
        <v>39456</v>
      </c>
      <c r="C18116" t="s">
        <v>64</v>
      </c>
      <c r="D18116" t="s">
        <v>72</v>
      </c>
      <c r="E18116" t="s">
        <v>73</v>
      </c>
      <c r="F18116" t="s">
        <v>74</v>
      </c>
      <c r="G18116">
        <v>2725.2836000000002</v>
      </c>
    </row>
    <row r="18117" spans="1:7" x14ac:dyDescent="0.25">
      <c r="A18117" t="s">
        <v>18159</v>
      </c>
      <c r="B18117" s="1">
        <v>39456</v>
      </c>
      <c r="C18117" t="s">
        <v>64</v>
      </c>
      <c r="D18117" t="s">
        <v>72</v>
      </c>
      <c r="E18117" t="s">
        <v>73</v>
      </c>
      <c r="F18117" t="s">
        <v>74</v>
      </c>
      <c r="G18117">
        <v>2618.8168999999998</v>
      </c>
    </row>
    <row r="18118" spans="1:7" x14ac:dyDescent="0.25">
      <c r="A18118" t="s">
        <v>18160</v>
      </c>
      <c r="B18118" s="1">
        <v>39456</v>
      </c>
      <c r="C18118" t="s">
        <v>64</v>
      </c>
      <c r="D18118" t="s">
        <v>23</v>
      </c>
      <c r="E18118" t="s">
        <v>10</v>
      </c>
      <c r="F18118" t="s">
        <v>11</v>
      </c>
      <c r="G18118">
        <v>1402.0681999999999</v>
      </c>
    </row>
    <row r="18119" spans="1:7" x14ac:dyDescent="0.25">
      <c r="A18119" t="s">
        <v>18161</v>
      </c>
      <c r="B18119" s="1">
        <v>39456</v>
      </c>
      <c r="C18119" t="s">
        <v>64</v>
      </c>
      <c r="D18119" t="s">
        <v>23</v>
      </c>
      <c r="E18119" t="s">
        <v>10</v>
      </c>
      <c r="F18119" t="s">
        <v>11</v>
      </c>
      <c r="G18119">
        <v>2634.3973999999998</v>
      </c>
    </row>
    <row r="18120" spans="1:7" x14ac:dyDescent="0.25">
      <c r="A18120" t="s">
        <v>18162</v>
      </c>
      <c r="B18120" s="1">
        <v>39456</v>
      </c>
      <c r="C18120" t="s">
        <v>64</v>
      </c>
      <c r="D18120" t="s">
        <v>20</v>
      </c>
      <c r="E18120" t="s">
        <v>10</v>
      </c>
      <c r="F18120" t="s">
        <v>11</v>
      </c>
      <c r="G18120">
        <v>682.30439999999999</v>
      </c>
    </row>
    <row r="18121" spans="1:7" x14ac:dyDescent="0.25">
      <c r="A18121" t="s">
        <v>18163</v>
      </c>
      <c r="B18121" s="1">
        <v>39456</v>
      </c>
      <c r="C18121" t="s">
        <v>64</v>
      </c>
      <c r="D18121" t="s">
        <v>15</v>
      </c>
      <c r="E18121" t="s">
        <v>10</v>
      </c>
      <c r="F18121" t="s">
        <v>16</v>
      </c>
      <c r="G18121">
        <v>635.35289999999998</v>
      </c>
    </row>
    <row r="18122" spans="1:7" x14ac:dyDescent="0.25">
      <c r="A18122" t="s">
        <v>18164</v>
      </c>
      <c r="B18122" s="1">
        <v>39456</v>
      </c>
      <c r="C18122" t="s">
        <v>64</v>
      </c>
      <c r="D18122" t="s">
        <v>20</v>
      </c>
      <c r="E18122" t="s">
        <v>10</v>
      </c>
      <c r="F18122" t="s">
        <v>11</v>
      </c>
      <c r="G18122">
        <v>623.75040000000001</v>
      </c>
    </row>
    <row r="18123" spans="1:7" x14ac:dyDescent="0.25">
      <c r="A18123" t="s">
        <v>18165</v>
      </c>
      <c r="B18123" s="1">
        <v>39456</v>
      </c>
      <c r="C18123" t="s">
        <v>64</v>
      </c>
      <c r="D18123" t="s">
        <v>20</v>
      </c>
      <c r="E18123" t="s">
        <v>10</v>
      </c>
      <c r="F18123" t="s">
        <v>11</v>
      </c>
      <c r="G18123">
        <v>1253.5894000000001</v>
      </c>
    </row>
    <row r="18124" spans="1:7" x14ac:dyDescent="0.25">
      <c r="A18124" t="s">
        <v>18166</v>
      </c>
      <c r="B18124" s="1">
        <v>39456</v>
      </c>
      <c r="C18124" t="s">
        <v>64</v>
      </c>
      <c r="D18124" t="s">
        <v>72</v>
      </c>
      <c r="E18124" t="s">
        <v>73</v>
      </c>
      <c r="F18124" t="s">
        <v>74</v>
      </c>
      <c r="G18124">
        <v>2673.0612999999998</v>
      </c>
    </row>
    <row r="18125" spans="1:7" x14ac:dyDescent="0.25">
      <c r="A18125" t="s">
        <v>18167</v>
      </c>
      <c r="B18125" s="1">
        <v>39456</v>
      </c>
      <c r="C18125" t="s">
        <v>64</v>
      </c>
      <c r="D18125" t="s">
        <v>72</v>
      </c>
      <c r="E18125" t="s">
        <v>73</v>
      </c>
      <c r="F18125" t="s">
        <v>74</v>
      </c>
      <c r="G18125">
        <v>622.07079999999996</v>
      </c>
    </row>
    <row r="18126" spans="1:7" x14ac:dyDescent="0.25">
      <c r="A18126" t="s">
        <v>18168</v>
      </c>
      <c r="B18126" s="1">
        <v>39457</v>
      </c>
      <c r="C18126" t="s">
        <v>64</v>
      </c>
      <c r="D18126" t="s">
        <v>72</v>
      </c>
      <c r="E18126" t="s">
        <v>73</v>
      </c>
      <c r="F18126" t="s">
        <v>74</v>
      </c>
      <c r="G18126">
        <v>27.614000000000001</v>
      </c>
    </row>
    <row r="18127" spans="1:7" x14ac:dyDescent="0.25">
      <c r="A18127" t="s">
        <v>18169</v>
      </c>
      <c r="B18127" s="1">
        <v>39457</v>
      </c>
      <c r="C18127" t="s">
        <v>64</v>
      </c>
      <c r="D18127" t="s">
        <v>72</v>
      </c>
      <c r="E18127" t="s">
        <v>73</v>
      </c>
      <c r="F18127" t="s">
        <v>74</v>
      </c>
      <c r="G18127">
        <v>77.316900000000004</v>
      </c>
    </row>
    <row r="18128" spans="1:7" x14ac:dyDescent="0.25">
      <c r="A18128" t="s">
        <v>18170</v>
      </c>
      <c r="B18128" s="1">
        <v>39457</v>
      </c>
      <c r="C18128" t="s">
        <v>64</v>
      </c>
      <c r="D18128" t="s">
        <v>72</v>
      </c>
      <c r="E18128" t="s">
        <v>73</v>
      </c>
      <c r="F18128" t="s">
        <v>74</v>
      </c>
      <c r="G18128">
        <v>49.9681</v>
      </c>
    </row>
    <row r="18129" spans="1:7" x14ac:dyDescent="0.25">
      <c r="A18129" t="s">
        <v>18171</v>
      </c>
      <c r="B18129" s="1">
        <v>39457</v>
      </c>
      <c r="C18129" t="s">
        <v>64</v>
      </c>
      <c r="D18129" t="s">
        <v>72</v>
      </c>
      <c r="E18129" t="s">
        <v>73</v>
      </c>
      <c r="F18129" t="s">
        <v>74</v>
      </c>
      <c r="G18129">
        <v>146.93190000000001</v>
      </c>
    </row>
    <row r="18130" spans="1:7" x14ac:dyDescent="0.25">
      <c r="A18130" t="s">
        <v>18172</v>
      </c>
      <c r="B18130" s="1">
        <v>39457</v>
      </c>
      <c r="C18130" t="s">
        <v>64</v>
      </c>
      <c r="D18130" t="s">
        <v>72</v>
      </c>
      <c r="E18130" t="s">
        <v>73</v>
      </c>
      <c r="F18130" t="s">
        <v>74</v>
      </c>
      <c r="G18130">
        <v>55.238999999999997</v>
      </c>
    </row>
    <row r="18131" spans="1:7" x14ac:dyDescent="0.25">
      <c r="A18131" t="s">
        <v>18173</v>
      </c>
      <c r="B18131" s="1">
        <v>39457</v>
      </c>
      <c r="C18131" t="s">
        <v>64</v>
      </c>
      <c r="D18131" t="s">
        <v>72</v>
      </c>
      <c r="E18131" t="s">
        <v>73</v>
      </c>
      <c r="F18131" t="s">
        <v>74</v>
      </c>
      <c r="G18131">
        <v>6.9394</v>
      </c>
    </row>
    <row r="18132" spans="1:7" x14ac:dyDescent="0.25">
      <c r="A18132" t="s">
        <v>18174</v>
      </c>
      <c r="B18132" s="1">
        <v>39457</v>
      </c>
      <c r="C18132" t="s">
        <v>64</v>
      </c>
      <c r="D18132" t="s">
        <v>72</v>
      </c>
      <c r="E18132" t="s">
        <v>73</v>
      </c>
      <c r="F18132" t="s">
        <v>74</v>
      </c>
      <c r="G18132">
        <v>132.6</v>
      </c>
    </row>
    <row r="18133" spans="1:7" x14ac:dyDescent="0.25">
      <c r="A18133" t="s">
        <v>18175</v>
      </c>
      <c r="B18133" s="1">
        <v>39457</v>
      </c>
      <c r="C18133" t="s">
        <v>64</v>
      </c>
      <c r="D18133" t="s">
        <v>72</v>
      </c>
      <c r="E18133" t="s">
        <v>73</v>
      </c>
      <c r="F18133" t="s">
        <v>74</v>
      </c>
      <c r="G18133">
        <v>40.432000000000002</v>
      </c>
    </row>
    <row r="18134" spans="1:7" x14ac:dyDescent="0.25">
      <c r="A18134" t="s">
        <v>18176</v>
      </c>
      <c r="B18134" s="1">
        <v>39457</v>
      </c>
      <c r="C18134" t="s">
        <v>64</v>
      </c>
      <c r="D18134" t="s">
        <v>72</v>
      </c>
      <c r="E18134" t="s">
        <v>73</v>
      </c>
      <c r="F18134" t="s">
        <v>74</v>
      </c>
      <c r="G18134">
        <v>40.432000000000002</v>
      </c>
    </row>
    <row r="18135" spans="1:7" x14ac:dyDescent="0.25">
      <c r="A18135" t="s">
        <v>18177</v>
      </c>
      <c r="B18135" s="1">
        <v>39457</v>
      </c>
      <c r="C18135" t="s">
        <v>64</v>
      </c>
      <c r="D18135" t="s">
        <v>88</v>
      </c>
      <c r="E18135" t="s">
        <v>67</v>
      </c>
      <c r="F18135" t="s">
        <v>89</v>
      </c>
      <c r="G18135">
        <v>1950.2808</v>
      </c>
    </row>
    <row r="18136" spans="1:7" x14ac:dyDescent="0.25">
      <c r="A18136" t="s">
        <v>18178</v>
      </c>
      <c r="B18136" s="1">
        <v>39457</v>
      </c>
      <c r="C18136" t="s">
        <v>64</v>
      </c>
      <c r="D18136" t="s">
        <v>82</v>
      </c>
      <c r="E18136" t="s">
        <v>67</v>
      </c>
      <c r="F18136" t="s">
        <v>83</v>
      </c>
      <c r="G18136">
        <v>905.52539999999999</v>
      </c>
    </row>
    <row r="18137" spans="1:7" x14ac:dyDescent="0.25">
      <c r="A18137" t="s">
        <v>18179</v>
      </c>
      <c r="B18137" s="1">
        <v>39457</v>
      </c>
      <c r="C18137" t="s">
        <v>64</v>
      </c>
      <c r="D18137" t="s">
        <v>88</v>
      </c>
      <c r="E18137" t="s">
        <v>67</v>
      </c>
      <c r="F18137" t="s">
        <v>89</v>
      </c>
      <c r="G18137">
        <v>2563.5889999999999</v>
      </c>
    </row>
    <row r="18138" spans="1:7" x14ac:dyDescent="0.25">
      <c r="A18138" t="s">
        <v>18180</v>
      </c>
      <c r="B18138" s="1">
        <v>39457</v>
      </c>
      <c r="C18138" t="s">
        <v>64</v>
      </c>
      <c r="D18138" t="s">
        <v>88</v>
      </c>
      <c r="E18138" t="s">
        <v>67</v>
      </c>
      <c r="F18138" t="s">
        <v>89</v>
      </c>
      <c r="G18138">
        <v>2618.8058000000001</v>
      </c>
    </row>
    <row r="18139" spans="1:7" x14ac:dyDescent="0.25">
      <c r="A18139" t="s">
        <v>18181</v>
      </c>
      <c r="B18139" s="1">
        <v>39457</v>
      </c>
      <c r="C18139" t="s">
        <v>64</v>
      </c>
      <c r="D18139" t="s">
        <v>88</v>
      </c>
      <c r="E18139" t="s">
        <v>67</v>
      </c>
      <c r="F18139" t="s">
        <v>89</v>
      </c>
      <c r="G18139">
        <v>2587.3132999999998</v>
      </c>
    </row>
    <row r="18140" spans="1:7" x14ac:dyDescent="0.25">
      <c r="A18140" t="s">
        <v>18182</v>
      </c>
      <c r="B18140" s="1">
        <v>39457</v>
      </c>
      <c r="C18140" t="s">
        <v>64</v>
      </c>
      <c r="D18140" t="s">
        <v>23</v>
      </c>
      <c r="E18140" t="s">
        <v>10</v>
      </c>
      <c r="F18140" t="s">
        <v>11</v>
      </c>
      <c r="G18140">
        <v>59.658999999999999</v>
      </c>
    </row>
    <row r="18141" spans="1:7" x14ac:dyDescent="0.25">
      <c r="A18141" t="s">
        <v>18183</v>
      </c>
      <c r="B18141" s="1">
        <v>39457</v>
      </c>
      <c r="C18141" t="s">
        <v>64</v>
      </c>
      <c r="D18141" t="s">
        <v>23</v>
      </c>
      <c r="E18141" t="s">
        <v>10</v>
      </c>
      <c r="F18141" t="s">
        <v>11</v>
      </c>
      <c r="G18141">
        <v>13.1937</v>
      </c>
    </row>
    <row r="18142" spans="1:7" x14ac:dyDescent="0.25">
      <c r="A18142" t="s">
        <v>18184</v>
      </c>
      <c r="B18142" s="1">
        <v>39457</v>
      </c>
      <c r="C18142" t="s">
        <v>64</v>
      </c>
      <c r="D18142" t="s">
        <v>20</v>
      </c>
      <c r="E18142" t="s">
        <v>10</v>
      </c>
      <c r="F18142" t="s">
        <v>11</v>
      </c>
      <c r="G18142">
        <v>32.0229</v>
      </c>
    </row>
    <row r="18143" spans="1:7" x14ac:dyDescent="0.25">
      <c r="A18143" t="s">
        <v>18185</v>
      </c>
      <c r="B18143" s="1">
        <v>39457</v>
      </c>
      <c r="C18143" t="s">
        <v>64</v>
      </c>
      <c r="D18143" t="s">
        <v>15</v>
      </c>
      <c r="E18143" t="s">
        <v>10</v>
      </c>
      <c r="F18143" t="s">
        <v>16</v>
      </c>
      <c r="G18143">
        <v>88.366900000000001</v>
      </c>
    </row>
    <row r="18144" spans="1:7" x14ac:dyDescent="0.25">
      <c r="A18144" t="s">
        <v>18186</v>
      </c>
      <c r="B18144" s="1">
        <v>39457</v>
      </c>
      <c r="C18144" t="s">
        <v>64</v>
      </c>
      <c r="D18144" t="s">
        <v>15</v>
      </c>
      <c r="E18144" t="s">
        <v>10</v>
      </c>
      <c r="F18144" t="s">
        <v>16</v>
      </c>
      <c r="G18144">
        <v>38.652900000000002</v>
      </c>
    </row>
    <row r="18145" spans="1:7" x14ac:dyDescent="0.25">
      <c r="A18145" t="s">
        <v>18187</v>
      </c>
      <c r="B18145" s="1">
        <v>39457</v>
      </c>
      <c r="C18145" t="s">
        <v>64</v>
      </c>
      <c r="D18145" t="s">
        <v>20</v>
      </c>
      <c r="E18145" t="s">
        <v>10</v>
      </c>
      <c r="F18145" t="s">
        <v>11</v>
      </c>
      <c r="G18145">
        <v>77.316900000000004</v>
      </c>
    </row>
    <row r="18146" spans="1:7" x14ac:dyDescent="0.25">
      <c r="A18146" t="s">
        <v>18188</v>
      </c>
      <c r="B18146" s="1">
        <v>39457</v>
      </c>
      <c r="C18146" t="s">
        <v>64</v>
      </c>
      <c r="D18146" t="s">
        <v>15</v>
      </c>
      <c r="E18146" t="s">
        <v>10</v>
      </c>
      <c r="F18146" t="s">
        <v>16</v>
      </c>
      <c r="G18146">
        <v>38.652900000000002</v>
      </c>
    </row>
    <row r="18147" spans="1:7" x14ac:dyDescent="0.25">
      <c r="A18147" t="s">
        <v>18189</v>
      </c>
      <c r="B18147" s="1">
        <v>39457</v>
      </c>
      <c r="C18147" t="s">
        <v>64</v>
      </c>
      <c r="D18147" t="s">
        <v>23</v>
      </c>
      <c r="E18147" t="s">
        <v>10</v>
      </c>
      <c r="F18147" t="s">
        <v>11</v>
      </c>
      <c r="G18147">
        <v>134.74369999999999</v>
      </c>
    </row>
    <row r="18148" spans="1:7" x14ac:dyDescent="0.25">
      <c r="A18148" t="s">
        <v>18190</v>
      </c>
      <c r="B18148" s="1">
        <v>39457</v>
      </c>
      <c r="C18148" t="s">
        <v>64</v>
      </c>
      <c r="D18148" t="s">
        <v>15</v>
      </c>
      <c r="E18148" t="s">
        <v>10</v>
      </c>
      <c r="F18148" t="s">
        <v>16</v>
      </c>
      <c r="G18148">
        <v>87.272900000000007</v>
      </c>
    </row>
    <row r="18149" spans="1:7" x14ac:dyDescent="0.25">
      <c r="A18149" t="s">
        <v>18191</v>
      </c>
      <c r="B18149" s="1">
        <v>39457</v>
      </c>
      <c r="C18149" t="s">
        <v>64</v>
      </c>
      <c r="D18149" t="s">
        <v>20</v>
      </c>
      <c r="E18149" t="s">
        <v>10</v>
      </c>
      <c r="F18149" t="s">
        <v>11</v>
      </c>
      <c r="G18149">
        <v>132.5779</v>
      </c>
    </row>
    <row r="18150" spans="1:7" x14ac:dyDescent="0.25">
      <c r="A18150" t="s">
        <v>18192</v>
      </c>
      <c r="B18150" s="1">
        <v>39457</v>
      </c>
      <c r="C18150" t="s">
        <v>64</v>
      </c>
      <c r="D18150" t="s">
        <v>20</v>
      </c>
      <c r="E18150" t="s">
        <v>10</v>
      </c>
      <c r="F18150" t="s">
        <v>11</v>
      </c>
      <c r="G18150">
        <v>44.177900000000001</v>
      </c>
    </row>
    <row r="18151" spans="1:7" x14ac:dyDescent="0.25">
      <c r="A18151" t="s">
        <v>18193</v>
      </c>
      <c r="B18151" s="1">
        <v>39457</v>
      </c>
      <c r="C18151" t="s">
        <v>64</v>
      </c>
      <c r="D18151" t="s">
        <v>20</v>
      </c>
      <c r="E18151" t="s">
        <v>10</v>
      </c>
      <c r="F18151" t="s">
        <v>11</v>
      </c>
      <c r="G18151">
        <v>5.5140000000000002</v>
      </c>
    </row>
    <row r="18152" spans="1:7" x14ac:dyDescent="0.25">
      <c r="A18152" t="s">
        <v>18194</v>
      </c>
      <c r="B18152" s="1">
        <v>39457</v>
      </c>
      <c r="C18152" t="s">
        <v>64</v>
      </c>
      <c r="D18152" t="s">
        <v>23</v>
      </c>
      <c r="E18152" t="s">
        <v>10</v>
      </c>
      <c r="F18152" t="s">
        <v>11</v>
      </c>
      <c r="G18152">
        <v>109.35080000000001</v>
      </c>
    </row>
    <row r="18153" spans="1:7" x14ac:dyDescent="0.25">
      <c r="A18153" t="s">
        <v>18195</v>
      </c>
      <c r="B18153" s="1">
        <v>39457</v>
      </c>
      <c r="C18153" t="s">
        <v>64</v>
      </c>
      <c r="D18153" t="s">
        <v>23</v>
      </c>
      <c r="E18153" t="s">
        <v>10</v>
      </c>
      <c r="F18153" t="s">
        <v>11</v>
      </c>
      <c r="G18153">
        <v>136.99789999999999</v>
      </c>
    </row>
    <row r="18154" spans="1:7" x14ac:dyDescent="0.25">
      <c r="A18154" t="s">
        <v>18196</v>
      </c>
      <c r="B18154" s="1">
        <v>39457</v>
      </c>
      <c r="C18154" t="s">
        <v>64</v>
      </c>
      <c r="D18154" t="s">
        <v>20</v>
      </c>
      <c r="E18154" t="s">
        <v>10</v>
      </c>
      <c r="F18154" t="s">
        <v>11</v>
      </c>
      <c r="G18154">
        <v>142.5119</v>
      </c>
    </row>
    <row r="18155" spans="1:7" x14ac:dyDescent="0.25">
      <c r="A18155" t="s">
        <v>18197</v>
      </c>
      <c r="B18155" s="1">
        <v>39457</v>
      </c>
      <c r="C18155" t="s">
        <v>64</v>
      </c>
      <c r="D18155" t="s">
        <v>15</v>
      </c>
      <c r="E18155" t="s">
        <v>10</v>
      </c>
      <c r="F18155" t="s">
        <v>16</v>
      </c>
      <c r="G18155">
        <v>44.177900000000001</v>
      </c>
    </row>
    <row r="18156" spans="1:7" x14ac:dyDescent="0.25">
      <c r="A18156" t="s">
        <v>18198</v>
      </c>
      <c r="B18156" s="1">
        <v>39457</v>
      </c>
      <c r="C18156" t="s">
        <v>64</v>
      </c>
      <c r="D18156" t="s">
        <v>20</v>
      </c>
      <c r="E18156" t="s">
        <v>10</v>
      </c>
      <c r="F18156" t="s">
        <v>11</v>
      </c>
      <c r="G18156">
        <v>75.062700000000007</v>
      </c>
    </row>
    <row r="18157" spans="1:7" x14ac:dyDescent="0.25">
      <c r="A18157" t="s">
        <v>18199</v>
      </c>
      <c r="B18157" s="1">
        <v>39457</v>
      </c>
      <c r="C18157" t="s">
        <v>64</v>
      </c>
      <c r="D18157" t="s">
        <v>20</v>
      </c>
      <c r="E18157" t="s">
        <v>10</v>
      </c>
      <c r="F18157" t="s">
        <v>11</v>
      </c>
      <c r="G18157">
        <v>99.416899999999998</v>
      </c>
    </row>
    <row r="18158" spans="1:7" x14ac:dyDescent="0.25">
      <c r="A18158" t="s">
        <v>18200</v>
      </c>
      <c r="B18158" s="1">
        <v>39457</v>
      </c>
      <c r="C18158" t="s">
        <v>64</v>
      </c>
      <c r="D18158" t="s">
        <v>15</v>
      </c>
      <c r="E18158" t="s">
        <v>10</v>
      </c>
      <c r="F18158" t="s">
        <v>16</v>
      </c>
      <c r="G18158">
        <v>60.752899999999997</v>
      </c>
    </row>
    <row r="18159" spans="1:7" x14ac:dyDescent="0.25">
      <c r="A18159" t="s">
        <v>18201</v>
      </c>
      <c r="B18159" s="1">
        <v>39457</v>
      </c>
      <c r="C18159" t="s">
        <v>64</v>
      </c>
      <c r="D18159" t="s">
        <v>82</v>
      </c>
      <c r="E18159" t="s">
        <v>67</v>
      </c>
      <c r="F18159" t="s">
        <v>83</v>
      </c>
      <c r="G18159">
        <v>44.177900000000001</v>
      </c>
    </row>
    <row r="18160" spans="1:7" x14ac:dyDescent="0.25">
      <c r="A18160" t="s">
        <v>18202</v>
      </c>
      <c r="B18160" s="1">
        <v>39457</v>
      </c>
      <c r="C18160" t="s">
        <v>64</v>
      </c>
      <c r="D18160" t="s">
        <v>66</v>
      </c>
      <c r="E18160" t="s">
        <v>67</v>
      </c>
      <c r="F18160" t="s">
        <v>68</v>
      </c>
      <c r="G18160">
        <v>79.0959</v>
      </c>
    </row>
    <row r="18161" spans="1:7" x14ac:dyDescent="0.25">
      <c r="A18161" t="s">
        <v>18203</v>
      </c>
      <c r="B18161" s="1">
        <v>39457</v>
      </c>
      <c r="C18161" t="s">
        <v>64</v>
      </c>
      <c r="D18161" t="s">
        <v>82</v>
      </c>
      <c r="E18161" t="s">
        <v>67</v>
      </c>
      <c r="F18161" t="s">
        <v>83</v>
      </c>
      <c r="G18161">
        <v>71.791899999999998</v>
      </c>
    </row>
    <row r="18162" spans="1:7" x14ac:dyDescent="0.25">
      <c r="A18162" t="s">
        <v>18204</v>
      </c>
      <c r="B18162" s="1">
        <v>39457</v>
      </c>
      <c r="C18162" t="s">
        <v>64</v>
      </c>
      <c r="D18162" t="s">
        <v>82</v>
      </c>
      <c r="E18162" t="s">
        <v>67</v>
      </c>
      <c r="F18162" t="s">
        <v>83</v>
      </c>
      <c r="G18162">
        <v>5.5140000000000002</v>
      </c>
    </row>
    <row r="18163" spans="1:7" x14ac:dyDescent="0.25">
      <c r="A18163" t="s">
        <v>18205</v>
      </c>
      <c r="B18163" s="1">
        <v>39457</v>
      </c>
      <c r="C18163" t="s">
        <v>64</v>
      </c>
      <c r="D18163" t="s">
        <v>88</v>
      </c>
      <c r="E18163" t="s">
        <v>67</v>
      </c>
      <c r="F18163" t="s">
        <v>89</v>
      </c>
      <c r="G18163">
        <v>136.97579999999999</v>
      </c>
    </row>
    <row r="18164" spans="1:7" x14ac:dyDescent="0.25">
      <c r="A18164" t="s">
        <v>18206</v>
      </c>
      <c r="B18164" s="1">
        <v>39457</v>
      </c>
      <c r="C18164" t="s">
        <v>64</v>
      </c>
      <c r="D18164" t="s">
        <v>82</v>
      </c>
      <c r="E18164" t="s">
        <v>67</v>
      </c>
      <c r="F18164" t="s">
        <v>83</v>
      </c>
      <c r="G18164">
        <v>98.311899999999994</v>
      </c>
    </row>
    <row r="18165" spans="1:7" x14ac:dyDescent="0.25">
      <c r="A18165" t="s">
        <v>18207</v>
      </c>
      <c r="B18165" s="1">
        <v>39457</v>
      </c>
      <c r="C18165" t="s">
        <v>64</v>
      </c>
      <c r="D18165" t="s">
        <v>82</v>
      </c>
      <c r="E18165" t="s">
        <v>67</v>
      </c>
      <c r="F18165" t="s">
        <v>83</v>
      </c>
      <c r="G18165">
        <v>54.111899999999999</v>
      </c>
    </row>
    <row r="18166" spans="1:7" x14ac:dyDescent="0.25">
      <c r="A18166" t="s">
        <v>18208</v>
      </c>
      <c r="B18166" s="1">
        <v>39457</v>
      </c>
      <c r="C18166" t="s">
        <v>64</v>
      </c>
      <c r="D18166" t="s">
        <v>66</v>
      </c>
      <c r="E18166" t="s">
        <v>67</v>
      </c>
      <c r="F18166" t="s">
        <v>68</v>
      </c>
      <c r="G18166">
        <v>4.4089999999999998</v>
      </c>
    </row>
    <row r="18167" spans="1:7" x14ac:dyDescent="0.25">
      <c r="A18167" t="s">
        <v>18209</v>
      </c>
      <c r="B18167" s="1">
        <v>39457</v>
      </c>
      <c r="C18167" t="s">
        <v>64</v>
      </c>
      <c r="D18167" t="s">
        <v>88</v>
      </c>
      <c r="E18167" t="s">
        <v>67</v>
      </c>
      <c r="F18167" t="s">
        <v>89</v>
      </c>
      <c r="G18167">
        <v>32.033999999999999</v>
      </c>
    </row>
    <row r="18168" spans="1:7" x14ac:dyDescent="0.25">
      <c r="A18168" t="s">
        <v>18210</v>
      </c>
      <c r="B18168" s="1">
        <v>39457</v>
      </c>
      <c r="C18168" t="s">
        <v>64</v>
      </c>
      <c r="D18168" t="s">
        <v>66</v>
      </c>
      <c r="E18168" t="s">
        <v>67</v>
      </c>
      <c r="F18168" t="s">
        <v>68</v>
      </c>
      <c r="G18168">
        <v>75.106899999999996</v>
      </c>
    </row>
    <row r="18169" spans="1:7" x14ac:dyDescent="0.25">
      <c r="A18169" t="s">
        <v>18211</v>
      </c>
      <c r="B18169" s="1">
        <v>39457</v>
      </c>
      <c r="C18169" t="s">
        <v>64</v>
      </c>
      <c r="D18169" t="s">
        <v>88</v>
      </c>
      <c r="E18169" t="s">
        <v>67</v>
      </c>
      <c r="F18169" t="s">
        <v>89</v>
      </c>
      <c r="G18169">
        <v>30.6859</v>
      </c>
    </row>
    <row r="18170" spans="1:7" x14ac:dyDescent="0.25">
      <c r="A18170" t="s">
        <v>18212</v>
      </c>
      <c r="B18170" s="1">
        <v>39457</v>
      </c>
      <c r="C18170" t="s">
        <v>64</v>
      </c>
      <c r="D18170" t="s">
        <v>66</v>
      </c>
      <c r="E18170" t="s">
        <v>67</v>
      </c>
      <c r="F18170" t="s">
        <v>68</v>
      </c>
      <c r="G18170">
        <v>15.447900000000001</v>
      </c>
    </row>
    <row r="18171" spans="1:7" x14ac:dyDescent="0.25">
      <c r="A18171" t="s">
        <v>18213</v>
      </c>
      <c r="B18171" s="1">
        <v>39457</v>
      </c>
      <c r="C18171" t="s">
        <v>64</v>
      </c>
      <c r="D18171" t="s">
        <v>88</v>
      </c>
      <c r="E18171" t="s">
        <v>67</v>
      </c>
      <c r="F18171" t="s">
        <v>89</v>
      </c>
      <c r="G18171">
        <v>5.5140000000000002</v>
      </c>
    </row>
    <row r="18172" spans="1:7" x14ac:dyDescent="0.25">
      <c r="A18172" t="s">
        <v>18214</v>
      </c>
      <c r="B18172" s="1">
        <v>39457</v>
      </c>
      <c r="C18172" t="s">
        <v>64</v>
      </c>
      <c r="D18172" t="s">
        <v>82</v>
      </c>
      <c r="E18172" t="s">
        <v>67</v>
      </c>
      <c r="F18172" t="s">
        <v>83</v>
      </c>
      <c r="G18172">
        <v>60.752899999999997</v>
      </c>
    </row>
    <row r="18173" spans="1:7" x14ac:dyDescent="0.25">
      <c r="A18173" t="s">
        <v>18215</v>
      </c>
      <c r="B18173" s="1">
        <v>39457</v>
      </c>
      <c r="C18173" t="s">
        <v>64</v>
      </c>
      <c r="D18173" t="s">
        <v>23</v>
      </c>
      <c r="E18173" t="s">
        <v>10</v>
      </c>
      <c r="F18173" t="s">
        <v>11</v>
      </c>
      <c r="G18173">
        <v>44.189</v>
      </c>
    </row>
    <row r="18174" spans="1:7" x14ac:dyDescent="0.25">
      <c r="A18174" t="s">
        <v>18216</v>
      </c>
      <c r="B18174" s="1">
        <v>39457</v>
      </c>
      <c r="C18174" t="s">
        <v>64</v>
      </c>
      <c r="D18174" t="s">
        <v>15</v>
      </c>
      <c r="E18174" t="s">
        <v>10</v>
      </c>
      <c r="F18174" t="s">
        <v>16</v>
      </c>
      <c r="G18174">
        <v>114.3565</v>
      </c>
    </row>
    <row r="18175" spans="1:7" x14ac:dyDescent="0.25">
      <c r="A18175" t="s">
        <v>18217</v>
      </c>
      <c r="B18175" s="1">
        <v>39457</v>
      </c>
      <c r="C18175" t="s">
        <v>64</v>
      </c>
      <c r="D18175" t="s">
        <v>15</v>
      </c>
      <c r="E18175" t="s">
        <v>10</v>
      </c>
      <c r="F18175" t="s">
        <v>16</v>
      </c>
      <c r="G18175">
        <v>41.205500000000001</v>
      </c>
    </row>
    <row r="18176" spans="1:7" x14ac:dyDescent="0.25">
      <c r="A18176" t="s">
        <v>18218</v>
      </c>
      <c r="B18176" s="1">
        <v>39457</v>
      </c>
      <c r="C18176" t="s">
        <v>64</v>
      </c>
      <c r="D18176" t="s">
        <v>88</v>
      </c>
      <c r="E18176" t="s">
        <v>67</v>
      </c>
      <c r="F18176" t="s">
        <v>89</v>
      </c>
      <c r="G18176">
        <v>38.664000000000001</v>
      </c>
    </row>
    <row r="18177" spans="1:7" x14ac:dyDescent="0.25">
      <c r="A18177" t="s">
        <v>18219</v>
      </c>
      <c r="B18177" s="1">
        <v>39457</v>
      </c>
      <c r="C18177" t="s">
        <v>64</v>
      </c>
      <c r="D18177" t="s">
        <v>20</v>
      </c>
      <c r="E18177" t="s">
        <v>10</v>
      </c>
      <c r="F18177" t="s">
        <v>11</v>
      </c>
      <c r="G18177">
        <v>885.95590000000004</v>
      </c>
    </row>
    <row r="18178" spans="1:7" x14ac:dyDescent="0.25">
      <c r="A18178" t="s">
        <v>18220</v>
      </c>
      <c r="B18178" s="1">
        <v>39457</v>
      </c>
      <c r="C18178" t="s">
        <v>64</v>
      </c>
      <c r="D18178" t="s">
        <v>23</v>
      </c>
      <c r="E18178" t="s">
        <v>10</v>
      </c>
      <c r="F18178" t="s">
        <v>11</v>
      </c>
      <c r="G18178">
        <v>891.46979999999996</v>
      </c>
    </row>
    <row r="18179" spans="1:7" x14ac:dyDescent="0.25">
      <c r="A18179" t="s">
        <v>18221</v>
      </c>
      <c r="B18179" s="1">
        <v>39457</v>
      </c>
      <c r="C18179" t="s">
        <v>64</v>
      </c>
      <c r="D18179" t="s">
        <v>20</v>
      </c>
      <c r="E18179" t="s">
        <v>10</v>
      </c>
      <c r="F18179" t="s">
        <v>11</v>
      </c>
      <c r="G18179">
        <v>706.59230000000002</v>
      </c>
    </row>
    <row r="18180" spans="1:7" x14ac:dyDescent="0.25">
      <c r="A18180" t="s">
        <v>18222</v>
      </c>
      <c r="B18180" s="1">
        <v>39457</v>
      </c>
      <c r="C18180" t="s">
        <v>64</v>
      </c>
      <c r="D18180" t="s">
        <v>23</v>
      </c>
      <c r="E18180" t="s">
        <v>10</v>
      </c>
      <c r="F18180" t="s">
        <v>11</v>
      </c>
      <c r="G18180">
        <v>2642.5302000000001</v>
      </c>
    </row>
    <row r="18181" spans="1:7" x14ac:dyDescent="0.25">
      <c r="A18181" t="s">
        <v>18223</v>
      </c>
      <c r="B18181" s="1">
        <v>39457</v>
      </c>
      <c r="C18181" t="s">
        <v>64</v>
      </c>
      <c r="D18181" t="s">
        <v>20</v>
      </c>
      <c r="E18181" t="s">
        <v>10</v>
      </c>
      <c r="F18181" t="s">
        <v>11</v>
      </c>
      <c r="G18181">
        <v>2645.3148000000001</v>
      </c>
    </row>
    <row r="18182" spans="1:7" x14ac:dyDescent="0.25">
      <c r="A18182" t="s">
        <v>18224</v>
      </c>
      <c r="B18182" s="1">
        <v>39457</v>
      </c>
      <c r="C18182" t="s">
        <v>64</v>
      </c>
      <c r="D18182" t="s">
        <v>66</v>
      </c>
      <c r="E18182" t="s">
        <v>67</v>
      </c>
      <c r="F18182" t="s">
        <v>68</v>
      </c>
      <c r="G18182">
        <v>852.33069999999998</v>
      </c>
    </row>
    <row r="18183" spans="1:7" x14ac:dyDescent="0.25">
      <c r="A18183" t="s">
        <v>18225</v>
      </c>
      <c r="B18183" s="1">
        <v>39457</v>
      </c>
      <c r="C18183" t="s">
        <v>64</v>
      </c>
      <c r="D18183" t="s">
        <v>88</v>
      </c>
      <c r="E18183" t="s">
        <v>67</v>
      </c>
      <c r="F18183" t="s">
        <v>89</v>
      </c>
      <c r="G18183">
        <v>860.37509999999997</v>
      </c>
    </row>
    <row r="18184" spans="1:7" x14ac:dyDescent="0.25">
      <c r="A18184" t="s">
        <v>18226</v>
      </c>
      <c r="B18184" s="1">
        <v>39457</v>
      </c>
      <c r="C18184" t="s">
        <v>64</v>
      </c>
      <c r="D18184" t="s">
        <v>72</v>
      </c>
      <c r="E18184" t="s">
        <v>73</v>
      </c>
      <c r="F18184" t="s">
        <v>74</v>
      </c>
      <c r="G18184">
        <v>1939.2529</v>
      </c>
    </row>
    <row r="18185" spans="1:7" x14ac:dyDescent="0.25">
      <c r="A18185" t="s">
        <v>18227</v>
      </c>
      <c r="B18185" s="1">
        <v>39457</v>
      </c>
      <c r="C18185" t="s">
        <v>64</v>
      </c>
      <c r="D18185" t="s">
        <v>72</v>
      </c>
      <c r="E18185" t="s">
        <v>73</v>
      </c>
      <c r="F18185" t="s">
        <v>74</v>
      </c>
      <c r="G18185">
        <v>2637.5686999999998</v>
      </c>
    </row>
    <row r="18186" spans="1:7" x14ac:dyDescent="0.25">
      <c r="A18186" t="s">
        <v>18228</v>
      </c>
      <c r="B18186" s="1">
        <v>39457</v>
      </c>
      <c r="C18186" t="s">
        <v>64</v>
      </c>
      <c r="D18186" t="s">
        <v>20</v>
      </c>
      <c r="E18186" t="s">
        <v>10</v>
      </c>
      <c r="F18186" t="s">
        <v>11</v>
      </c>
      <c r="G18186">
        <v>1379.9572000000001</v>
      </c>
    </row>
    <row r="18187" spans="1:7" x14ac:dyDescent="0.25">
      <c r="A18187" t="s">
        <v>18229</v>
      </c>
      <c r="B18187" s="1">
        <v>39457</v>
      </c>
      <c r="C18187" t="s">
        <v>64</v>
      </c>
      <c r="D18187" t="s">
        <v>23</v>
      </c>
      <c r="E18187" t="s">
        <v>10</v>
      </c>
      <c r="F18187" t="s">
        <v>11</v>
      </c>
      <c r="G18187">
        <v>2644.3312999999998</v>
      </c>
    </row>
    <row r="18188" spans="1:7" x14ac:dyDescent="0.25">
      <c r="A18188" t="s">
        <v>18230</v>
      </c>
      <c r="B18188" s="1">
        <v>39457</v>
      </c>
      <c r="C18188" t="s">
        <v>64</v>
      </c>
      <c r="D18188" t="s">
        <v>15</v>
      </c>
      <c r="E18188" t="s">
        <v>10</v>
      </c>
      <c r="F18188" t="s">
        <v>16</v>
      </c>
      <c r="G18188">
        <v>2699.0066999999999</v>
      </c>
    </row>
    <row r="18189" spans="1:7" x14ac:dyDescent="0.25">
      <c r="A18189" t="s">
        <v>18231</v>
      </c>
      <c r="B18189" s="1">
        <v>39457</v>
      </c>
      <c r="C18189" t="s">
        <v>64</v>
      </c>
      <c r="D18189" t="s">
        <v>20</v>
      </c>
      <c r="E18189" t="s">
        <v>10</v>
      </c>
      <c r="F18189" t="s">
        <v>11</v>
      </c>
      <c r="G18189">
        <v>2694.0563000000002</v>
      </c>
    </row>
    <row r="18190" spans="1:7" x14ac:dyDescent="0.25">
      <c r="A18190" t="s">
        <v>18232</v>
      </c>
      <c r="B18190" s="1">
        <v>39457</v>
      </c>
      <c r="C18190" t="s">
        <v>64</v>
      </c>
      <c r="D18190" t="s">
        <v>23</v>
      </c>
      <c r="E18190" t="s">
        <v>10</v>
      </c>
      <c r="F18190" t="s">
        <v>11</v>
      </c>
      <c r="G18190">
        <v>2644.3312999999998</v>
      </c>
    </row>
    <row r="18191" spans="1:7" x14ac:dyDescent="0.25">
      <c r="A18191" t="s">
        <v>18233</v>
      </c>
      <c r="B18191" s="1">
        <v>39457</v>
      </c>
      <c r="C18191" t="s">
        <v>64</v>
      </c>
      <c r="D18191" t="s">
        <v>23</v>
      </c>
      <c r="E18191" t="s">
        <v>10</v>
      </c>
      <c r="F18191" t="s">
        <v>11</v>
      </c>
      <c r="G18191">
        <v>2673.0612999999998</v>
      </c>
    </row>
    <row r="18192" spans="1:7" x14ac:dyDescent="0.25">
      <c r="A18192" t="s">
        <v>18234</v>
      </c>
      <c r="B18192" s="1">
        <v>39457</v>
      </c>
      <c r="C18192" t="s">
        <v>64</v>
      </c>
      <c r="D18192" t="s">
        <v>15</v>
      </c>
      <c r="E18192" t="s">
        <v>10</v>
      </c>
      <c r="F18192" t="s">
        <v>16</v>
      </c>
      <c r="G18192">
        <v>627.37480000000005</v>
      </c>
    </row>
    <row r="18193" spans="1:7" x14ac:dyDescent="0.25">
      <c r="A18193" t="s">
        <v>18235</v>
      </c>
      <c r="B18193" s="1">
        <v>39457</v>
      </c>
      <c r="C18193" t="s">
        <v>64</v>
      </c>
      <c r="D18193" t="s">
        <v>23</v>
      </c>
      <c r="E18193" t="s">
        <v>10</v>
      </c>
      <c r="F18193" t="s">
        <v>11</v>
      </c>
      <c r="G18193">
        <v>635.35289999999998</v>
      </c>
    </row>
    <row r="18194" spans="1:7" x14ac:dyDescent="0.25">
      <c r="A18194" t="s">
        <v>18236</v>
      </c>
      <c r="B18194" s="1">
        <v>39457</v>
      </c>
      <c r="C18194" t="s">
        <v>64</v>
      </c>
      <c r="D18194" t="s">
        <v>15</v>
      </c>
      <c r="E18194" t="s">
        <v>10</v>
      </c>
      <c r="F18194" t="s">
        <v>16</v>
      </c>
      <c r="G18194">
        <v>1292.2533000000001</v>
      </c>
    </row>
    <row r="18195" spans="1:7" x14ac:dyDescent="0.25">
      <c r="A18195" t="s">
        <v>18237</v>
      </c>
      <c r="B18195" s="1">
        <v>39457</v>
      </c>
      <c r="C18195" t="s">
        <v>64</v>
      </c>
      <c r="D18195" t="s">
        <v>20</v>
      </c>
      <c r="E18195" t="s">
        <v>10</v>
      </c>
      <c r="F18195" t="s">
        <v>11</v>
      </c>
      <c r="G18195">
        <v>1933.7058</v>
      </c>
    </row>
    <row r="18196" spans="1:7" x14ac:dyDescent="0.25">
      <c r="A18196" t="s">
        <v>18238</v>
      </c>
      <c r="B18196" s="1">
        <v>39457</v>
      </c>
      <c r="C18196" t="s">
        <v>64</v>
      </c>
      <c r="D18196" t="s">
        <v>66</v>
      </c>
      <c r="E18196" t="s">
        <v>67</v>
      </c>
      <c r="F18196" t="s">
        <v>68</v>
      </c>
      <c r="G18196">
        <v>1341.9783</v>
      </c>
    </row>
    <row r="18197" spans="1:7" x14ac:dyDescent="0.25">
      <c r="A18197" t="s">
        <v>18239</v>
      </c>
      <c r="B18197" s="1">
        <v>39457</v>
      </c>
      <c r="C18197" t="s">
        <v>64</v>
      </c>
      <c r="D18197" t="s">
        <v>82</v>
      </c>
      <c r="E18197" t="s">
        <v>67</v>
      </c>
      <c r="F18197" t="s">
        <v>83</v>
      </c>
      <c r="G18197">
        <v>2671.9452999999999</v>
      </c>
    </row>
    <row r="18198" spans="1:7" x14ac:dyDescent="0.25">
      <c r="A18198" t="s">
        <v>18240</v>
      </c>
      <c r="B18198" s="1">
        <v>39457</v>
      </c>
      <c r="C18198" t="s">
        <v>64</v>
      </c>
      <c r="D18198" t="s">
        <v>72</v>
      </c>
      <c r="E18198" t="s">
        <v>73</v>
      </c>
      <c r="F18198" t="s">
        <v>74</v>
      </c>
      <c r="G18198">
        <v>2634.3973999999998</v>
      </c>
    </row>
    <row r="18199" spans="1:7" x14ac:dyDescent="0.25">
      <c r="A18199" t="s">
        <v>18241</v>
      </c>
      <c r="B18199" s="1">
        <v>39458</v>
      </c>
      <c r="C18199" t="s">
        <v>64</v>
      </c>
      <c r="D18199" t="s">
        <v>72</v>
      </c>
      <c r="E18199" t="s">
        <v>73</v>
      </c>
      <c r="F18199" t="s">
        <v>74</v>
      </c>
      <c r="G18199">
        <v>86.101600000000005</v>
      </c>
    </row>
    <row r="18200" spans="1:7" x14ac:dyDescent="0.25">
      <c r="A18200" t="s">
        <v>18242</v>
      </c>
      <c r="B18200" s="1">
        <v>39458</v>
      </c>
      <c r="C18200" t="s">
        <v>64</v>
      </c>
      <c r="D18200" t="s">
        <v>72</v>
      </c>
      <c r="E18200" t="s">
        <v>73</v>
      </c>
      <c r="F18200" t="s">
        <v>74</v>
      </c>
      <c r="G18200">
        <v>38.664000000000001</v>
      </c>
    </row>
    <row r="18201" spans="1:7" x14ac:dyDescent="0.25">
      <c r="A18201" t="s">
        <v>18243</v>
      </c>
      <c r="B18201" s="1">
        <v>39458</v>
      </c>
      <c r="C18201" t="s">
        <v>64</v>
      </c>
      <c r="D18201" t="s">
        <v>72</v>
      </c>
      <c r="E18201" t="s">
        <v>73</v>
      </c>
      <c r="F18201" t="s">
        <v>74</v>
      </c>
      <c r="G18201">
        <v>59.658999999999999</v>
      </c>
    </row>
    <row r="18202" spans="1:7" x14ac:dyDescent="0.25">
      <c r="A18202" t="s">
        <v>18244</v>
      </c>
      <c r="B18202" s="1">
        <v>39458</v>
      </c>
      <c r="C18202" t="s">
        <v>64</v>
      </c>
      <c r="D18202" t="s">
        <v>66</v>
      </c>
      <c r="E18202" t="s">
        <v>67</v>
      </c>
      <c r="F18202" t="s">
        <v>68</v>
      </c>
      <c r="G18202">
        <v>1918.2579000000001</v>
      </c>
    </row>
    <row r="18203" spans="1:7" x14ac:dyDescent="0.25">
      <c r="A18203" t="s">
        <v>18245</v>
      </c>
      <c r="B18203" s="1">
        <v>39458</v>
      </c>
      <c r="C18203" t="s">
        <v>64</v>
      </c>
      <c r="D18203" t="s">
        <v>82</v>
      </c>
      <c r="E18203" t="s">
        <v>67</v>
      </c>
      <c r="F18203" t="s">
        <v>83</v>
      </c>
      <c r="G18203">
        <v>1949.1868999999999</v>
      </c>
    </row>
    <row r="18204" spans="1:7" x14ac:dyDescent="0.25">
      <c r="A18204" t="s">
        <v>18246</v>
      </c>
      <c r="B18204" s="1">
        <v>39458</v>
      </c>
      <c r="C18204" t="s">
        <v>64</v>
      </c>
      <c r="D18204" t="s">
        <v>82</v>
      </c>
      <c r="E18204" t="s">
        <v>67</v>
      </c>
      <c r="F18204" t="s">
        <v>83</v>
      </c>
      <c r="G18204">
        <v>2699.9018000000001</v>
      </c>
    </row>
    <row r="18205" spans="1:7" x14ac:dyDescent="0.25">
      <c r="A18205" t="s">
        <v>18247</v>
      </c>
      <c r="B18205" s="1">
        <v>39458</v>
      </c>
      <c r="C18205" t="s">
        <v>64</v>
      </c>
      <c r="D18205" t="s">
        <v>88</v>
      </c>
      <c r="E18205" t="s">
        <v>67</v>
      </c>
      <c r="F18205" t="s">
        <v>89</v>
      </c>
      <c r="G18205">
        <v>2658.0444000000002</v>
      </c>
    </row>
    <row r="18206" spans="1:7" x14ac:dyDescent="0.25">
      <c r="A18206" t="s">
        <v>18248</v>
      </c>
      <c r="B18206" s="1">
        <v>39458</v>
      </c>
      <c r="C18206" t="s">
        <v>64</v>
      </c>
      <c r="D18206" t="s">
        <v>20</v>
      </c>
      <c r="E18206" t="s">
        <v>10</v>
      </c>
      <c r="F18206" t="s">
        <v>11</v>
      </c>
      <c r="G18206">
        <v>55.238999999999997</v>
      </c>
    </row>
    <row r="18207" spans="1:7" x14ac:dyDescent="0.25">
      <c r="A18207" t="s">
        <v>18249</v>
      </c>
      <c r="B18207" s="1">
        <v>39458</v>
      </c>
      <c r="C18207" t="s">
        <v>64</v>
      </c>
      <c r="D18207" t="s">
        <v>20</v>
      </c>
      <c r="E18207" t="s">
        <v>10</v>
      </c>
      <c r="F18207" t="s">
        <v>11</v>
      </c>
      <c r="G18207">
        <v>70.686899999999994</v>
      </c>
    </row>
    <row r="18208" spans="1:7" x14ac:dyDescent="0.25">
      <c r="A18208" t="s">
        <v>18250</v>
      </c>
      <c r="B18208" s="1">
        <v>39458</v>
      </c>
      <c r="C18208" t="s">
        <v>64</v>
      </c>
      <c r="D18208" t="s">
        <v>23</v>
      </c>
      <c r="E18208" t="s">
        <v>10</v>
      </c>
      <c r="F18208" t="s">
        <v>11</v>
      </c>
      <c r="G18208">
        <v>5.5140000000000002</v>
      </c>
    </row>
    <row r="18209" spans="1:7" x14ac:dyDescent="0.25">
      <c r="A18209" t="s">
        <v>18251</v>
      </c>
      <c r="B18209" s="1">
        <v>39458</v>
      </c>
      <c r="C18209" t="s">
        <v>64</v>
      </c>
      <c r="D18209" t="s">
        <v>15</v>
      </c>
      <c r="E18209" t="s">
        <v>10</v>
      </c>
      <c r="F18209" t="s">
        <v>16</v>
      </c>
      <c r="G18209">
        <v>70.686899999999994</v>
      </c>
    </row>
    <row r="18210" spans="1:7" x14ac:dyDescent="0.25">
      <c r="A18210" t="s">
        <v>18252</v>
      </c>
      <c r="B18210" s="1">
        <v>39458</v>
      </c>
      <c r="C18210" t="s">
        <v>64</v>
      </c>
      <c r="D18210" t="s">
        <v>23</v>
      </c>
      <c r="E18210" t="s">
        <v>10</v>
      </c>
      <c r="F18210" t="s">
        <v>11</v>
      </c>
      <c r="G18210">
        <v>122.0583</v>
      </c>
    </row>
    <row r="18211" spans="1:7" x14ac:dyDescent="0.25">
      <c r="A18211" t="s">
        <v>18253</v>
      </c>
      <c r="B18211" s="1">
        <v>39458</v>
      </c>
      <c r="C18211" t="s">
        <v>64</v>
      </c>
      <c r="D18211" t="s">
        <v>23</v>
      </c>
      <c r="E18211" t="s">
        <v>10</v>
      </c>
      <c r="F18211" t="s">
        <v>11</v>
      </c>
      <c r="G18211">
        <v>106.1574</v>
      </c>
    </row>
    <row r="18212" spans="1:7" x14ac:dyDescent="0.25">
      <c r="A18212" t="s">
        <v>18254</v>
      </c>
      <c r="B18212" s="1">
        <v>39458</v>
      </c>
      <c r="C18212" t="s">
        <v>64</v>
      </c>
      <c r="D18212" t="s">
        <v>23</v>
      </c>
      <c r="E18212" t="s">
        <v>10</v>
      </c>
      <c r="F18212" t="s">
        <v>11</v>
      </c>
      <c r="G18212">
        <v>36.023000000000003</v>
      </c>
    </row>
    <row r="18213" spans="1:7" x14ac:dyDescent="0.25">
      <c r="A18213" t="s">
        <v>18255</v>
      </c>
      <c r="B18213" s="1">
        <v>39458</v>
      </c>
      <c r="C18213" t="s">
        <v>64</v>
      </c>
      <c r="D18213" t="s">
        <v>23</v>
      </c>
      <c r="E18213" t="s">
        <v>10</v>
      </c>
      <c r="F18213" t="s">
        <v>11</v>
      </c>
      <c r="G18213">
        <v>30.144400000000001</v>
      </c>
    </row>
    <row r="18214" spans="1:7" x14ac:dyDescent="0.25">
      <c r="A18214" t="s">
        <v>18256</v>
      </c>
      <c r="B18214" s="1">
        <v>39458</v>
      </c>
      <c r="C18214" t="s">
        <v>64</v>
      </c>
      <c r="D18214" t="s">
        <v>23</v>
      </c>
      <c r="E18214" t="s">
        <v>10</v>
      </c>
      <c r="F18214" t="s">
        <v>11</v>
      </c>
      <c r="G18214">
        <v>47.4377</v>
      </c>
    </row>
    <row r="18215" spans="1:7" x14ac:dyDescent="0.25">
      <c r="A18215" t="s">
        <v>18257</v>
      </c>
      <c r="B18215" s="1">
        <v>39458</v>
      </c>
      <c r="C18215" t="s">
        <v>64</v>
      </c>
      <c r="D18215" t="s">
        <v>20</v>
      </c>
      <c r="E18215" t="s">
        <v>10</v>
      </c>
      <c r="F18215" t="s">
        <v>11</v>
      </c>
      <c r="G18215">
        <v>104.3783</v>
      </c>
    </row>
    <row r="18216" spans="1:7" x14ac:dyDescent="0.25">
      <c r="A18216" t="s">
        <v>18258</v>
      </c>
      <c r="B18216" s="1">
        <v>39458</v>
      </c>
      <c r="C18216" t="s">
        <v>64</v>
      </c>
      <c r="D18216" t="s">
        <v>15</v>
      </c>
      <c r="E18216" t="s">
        <v>10</v>
      </c>
      <c r="F18216" t="s">
        <v>16</v>
      </c>
      <c r="G18216">
        <v>86.101600000000005</v>
      </c>
    </row>
    <row r="18217" spans="1:7" x14ac:dyDescent="0.25">
      <c r="A18217" t="s">
        <v>18259</v>
      </c>
      <c r="B18217" s="1">
        <v>39458</v>
      </c>
      <c r="C18217" t="s">
        <v>64</v>
      </c>
      <c r="D18217" t="s">
        <v>23</v>
      </c>
      <c r="E18217" t="s">
        <v>10</v>
      </c>
      <c r="F18217" t="s">
        <v>11</v>
      </c>
      <c r="G18217">
        <v>43.072899999999997</v>
      </c>
    </row>
    <row r="18218" spans="1:7" x14ac:dyDescent="0.25">
      <c r="A18218" t="s">
        <v>18260</v>
      </c>
      <c r="B18218" s="1">
        <v>39458</v>
      </c>
      <c r="C18218" t="s">
        <v>64</v>
      </c>
      <c r="D18218" t="s">
        <v>23</v>
      </c>
      <c r="E18218" t="s">
        <v>10</v>
      </c>
      <c r="F18218" t="s">
        <v>11</v>
      </c>
      <c r="G18218">
        <v>86.101600000000005</v>
      </c>
    </row>
    <row r="18219" spans="1:7" x14ac:dyDescent="0.25">
      <c r="A18219" t="s">
        <v>18261</v>
      </c>
      <c r="B18219" s="1">
        <v>39458</v>
      </c>
      <c r="C18219" t="s">
        <v>64</v>
      </c>
      <c r="D18219" t="s">
        <v>23</v>
      </c>
      <c r="E18219" t="s">
        <v>10</v>
      </c>
      <c r="F18219" t="s">
        <v>11</v>
      </c>
      <c r="G18219">
        <v>16.552900000000001</v>
      </c>
    </row>
    <row r="18220" spans="1:7" x14ac:dyDescent="0.25">
      <c r="A18220" t="s">
        <v>18262</v>
      </c>
      <c r="B18220" s="1">
        <v>39458</v>
      </c>
      <c r="C18220" t="s">
        <v>64</v>
      </c>
      <c r="D18220" t="s">
        <v>20</v>
      </c>
      <c r="E18220" t="s">
        <v>10</v>
      </c>
      <c r="F18220" t="s">
        <v>11</v>
      </c>
      <c r="G18220">
        <v>11.039</v>
      </c>
    </row>
    <row r="18221" spans="1:7" x14ac:dyDescent="0.25">
      <c r="A18221" t="s">
        <v>18263</v>
      </c>
      <c r="B18221" s="1">
        <v>39458</v>
      </c>
      <c r="C18221" t="s">
        <v>64</v>
      </c>
      <c r="D18221" t="s">
        <v>23</v>
      </c>
      <c r="E18221" t="s">
        <v>10</v>
      </c>
      <c r="F18221" t="s">
        <v>11</v>
      </c>
      <c r="G18221">
        <v>77.338999999999999</v>
      </c>
    </row>
    <row r="18222" spans="1:7" x14ac:dyDescent="0.25">
      <c r="A18222" t="s">
        <v>18264</v>
      </c>
      <c r="B18222" s="1">
        <v>39458</v>
      </c>
      <c r="C18222" t="s">
        <v>64</v>
      </c>
      <c r="D18222" t="s">
        <v>15</v>
      </c>
      <c r="E18222" t="s">
        <v>10</v>
      </c>
      <c r="F18222" t="s">
        <v>16</v>
      </c>
      <c r="G18222">
        <v>132.5779</v>
      </c>
    </row>
    <row r="18223" spans="1:7" x14ac:dyDescent="0.25">
      <c r="A18223" t="s">
        <v>18265</v>
      </c>
      <c r="B18223" s="1">
        <v>39458</v>
      </c>
      <c r="C18223" t="s">
        <v>64</v>
      </c>
      <c r="D18223" t="s">
        <v>23</v>
      </c>
      <c r="E18223" t="s">
        <v>10</v>
      </c>
      <c r="F18223" t="s">
        <v>11</v>
      </c>
      <c r="G18223">
        <v>77.338999999999999</v>
      </c>
    </row>
    <row r="18224" spans="1:7" x14ac:dyDescent="0.25">
      <c r="A18224" t="s">
        <v>18266</v>
      </c>
      <c r="B18224" s="1">
        <v>39458</v>
      </c>
      <c r="C18224" t="s">
        <v>64</v>
      </c>
      <c r="D18224" t="s">
        <v>20</v>
      </c>
      <c r="E18224" t="s">
        <v>10</v>
      </c>
      <c r="F18224" t="s">
        <v>11</v>
      </c>
      <c r="G18224">
        <v>142.5119</v>
      </c>
    </row>
    <row r="18225" spans="1:7" x14ac:dyDescent="0.25">
      <c r="A18225" t="s">
        <v>18267</v>
      </c>
      <c r="B18225" s="1">
        <v>39458</v>
      </c>
      <c r="C18225" t="s">
        <v>64</v>
      </c>
      <c r="D18225" t="s">
        <v>23</v>
      </c>
      <c r="E18225" t="s">
        <v>10</v>
      </c>
      <c r="F18225" t="s">
        <v>11</v>
      </c>
      <c r="G18225">
        <v>94.455399999999997</v>
      </c>
    </row>
    <row r="18226" spans="1:7" x14ac:dyDescent="0.25">
      <c r="A18226" t="s">
        <v>18268</v>
      </c>
      <c r="B18226" s="1">
        <v>39458</v>
      </c>
      <c r="C18226" t="s">
        <v>64</v>
      </c>
      <c r="D18226" t="s">
        <v>15</v>
      </c>
      <c r="E18226" t="s">
        <v>10</v>
      </c>
      <c r="F18226" t="s">
        <v>16</v>
      </c>
      <c r="G18226">
        <v>24.2879</v>
      </c>
    </row>
    <row r="18227" spans="1:7" x14ac:dyDescent="0.25">
      <c r="A18227" t="s">
        <v>18269</v>
      </c>
      <c r="B18227" s="1">
        <v>39458</v>
      </c>
      <c r="C18227" t="s">
        <v>64</v>
      </c>
      <c r="D18227" t="s">
        <v>66</v>
      </c>
      <c r="E18227" t="s">
        <v>67</v>
      </c>
      <c r="F18227" t="s">
        <v>68</v>
      </c>
      <c r="G18227">
        <v>104.4004</v>
      </c>
    </row>
    <row r="18228" spans="1:7" x14ac:dyDescent="0.25">
      <c r="A18228" t="s">
        <v>18270</v>
      </c>
      <c r="B18228" s="1">
        <v>39458</v>
      </c>
      <c r="C18228" t="s">
        <v>64</v>
      </c>
      <c r="D18228" t="s">
        <v>82</v>
      </c>
      <c r="E18228" t="s">
        <v>67</v>
      </c>
      <c r="F18228" t="s">
        <v>83</v>
      </c>
      <c r="G18228">
        <v>94.455399999999997</v>
      </c>
    </row>
    <row r="18229" spans="1:7" x14ac:dyDescent="0.25">
      <c r="A18229" t="s">
        <v>18271</v>
      </c>
      <c r="B18229" s="1">
        <v>39458</v>
      </c>
      <c r="C18229" t="s">
        <v>64</v>
      </c>
      <c r="D18229" t="s">
        <v>66</v>
      </c>
      <c r="E18229" t="s">
        <v>67</v>
      </c>
      <c r="F18229" t="s">
        <v>68</v>
      </c>
      <c r="G18229">
        <v>46.7194</v>
      </c>
    </row>
    <row r="18230" spans="1:7" x14ac:dyDescent="0.25">
      <c r="A18230" t="s">
        <v>18272</v>
      </c>
      <c r="B18230" s="1">
        <v>39458</v>
      </c>
      <c r="C18230" t="s">
        <v>64</v>
      </c>
      <c r="D18230" t="s">
        <v>66</v>
      </c>
      <c r="E18230" t="s">
        <v>67</v>
      </c>
      <c r="F18230" t="s">
        <v>68</v>
      </c>
      <c r="G18230">
        <v>77.316900000000004</v>
      </c>
    </row>
    <row r="18231" spans="1:7" x14ac:dyDescent="0.25">
      <c r="A18231" t="s">
        <v>18273</v>
      </c>
      <c r="B18231" s="1">
        <v>39458</v>
      </c>
      <c r="C18231" t="s">
        <v>64</v>
      </c>
      <c r="D18231" t="s">
        <v>82</v>
      </c>
      <c r="E18231" t="s">
        <v>67</v>
      </c>
      <c r="F18231" t="s">
        <v>83</v>
      </c>
      <c r="G18231">
        <v>6.9394</v>
      </c>
    </row>
    <row r="18232" spans="1:7" x14ac:dyDescent="0.25">
      <c r="A18232" t="s">
        <v>18274</v>
      </c>
      <c r="B18232" s="1">
        <v>39458</v>
      </c>
      <c r="C18232" t="s">
        <v>64</v>
      </c>
      <c r="D18232" t="s">
        <v>82</v>
      </c>
      <c r="E18232" t="s">
        <v>67</v>
      </c>
      <c r="F18232" t="s">
        <v>83</v>
      </c>
      <c r="G18232">
        <v>32.575400000000002</v>
      </c>
    </row>
    <row r="18233" spans="1:7" x14ac:dyDescent="0.25">
      <c r="A18233" t="s">
        <v>18275</v>
      </c>
      <c r="B18233" s="1">
        <v>39458</v>
      </c>
      <c r="C18233" t="s">
        <v>64</v>
      </c>
      <c r="D18233" t="s">
        <v>88</v>
      </c>
      <c r="E18233" t="s">
        <v>67</v>
      </c>
      <c r="F18233" t="s">
        <v>89</v>
      </c>
      <c r="G18233">
        <v>30.6859</v>
      </c>
    </row>
    <row r="18234" spans="1:7" x14ac:dyDescent="0.25">
      <c r="A18234" t="s">
        <v>18276</v>
      </c>
      <c r="B18234" s="1">
        <v>39458</v>
      </c>
      <c r="C18234" t="s">
        <v>64</v>
      </c>
      <c r="D18234" t="s">
        <v>82</v>
      </c>
      <c r="E18234" t="s">
        <v>67</v>
      </c>
      <c r="F18234" t="s">
        <v>83</v>
      </c>
      <c r="G18234">
        <v>15.447900000000001</v>
      </c>
    </row>
    <row r="18235" spans="1:7" x14ac:dyDescent="0.25">
      <c r="A18235" t="s">
        <v>18277</v>
      </c>
      <c r="B18235" s="1">
        <v>39458</v>
      </c>
      <c r="C18235" t="s">
        <v>64</v>
      </c>
      <c r="D18235" t="s">
        <v>88</v>
      </c>
      <c r="E18235" t="s">
        <v>67</v>
      </c>
      <c r="F18235" t="s">
        <v>89</v>
      </c>
      <c r="G18235">
        <v>215.77340000000001</v>
      </c>
    </row>
    <row r="18236" spans="1:7" x14ac:dyDescent="0.25">
      <c r="A18236" t="s">
        <v>18278</v>
      </c>
      <c r="B18236" s="1">
        <v>39458</v>
      </c>
      <c r="C18236" t="s">
        <v>64</v>
      </c>
      <c r="D18236" t="s">
        <v>82</v>
      </c>
      <c r="E18236" t="s">
        <v>67</v>
      </c>
      <c r="F18236" t="s">
        <v>83</v>
      </c>
      <c r="G18236">
        <v>30.895800000000001</v>
      </c>
    </row>
    <row r="18237" spans="1:7" x14ac:dyDescent="0.25">
      <c r="A18237" t="s">
        <v>18279</v>
      </c>
      <c r="B18237" s="1">
        <v>39458</v>
      </c>
      <c r="C18237" t="s">
        <v>64</v>
      </c>
      <c r="D18237" t="s">
        <v>20</v>
      </c>
      <c r="E18237" t="s">
        <v>10</v>
      </c>
      <c r="F18237" t="s">
        <v>11</v>
      </c>
      <c r="G18237">
        <v>82.852900000000005</v>
      </c>
    </row>
    <row r="18238" spans="1:7" x14ac:dyDescent="0.25">
      <c r="A18238" t="s">
        <v>18280</v>
      </c>
      <c r="B18238" s="1">
        <v>39458</v>
      </c>
      <c r="C18238" t="s">
        <v>64</v>
      </c>
      <c r="D18238" t="s">
        <v>15</v>
      </c>
      <c r="E18238" t="s">
        <v>10</v>
      </c>
      <c r="F18238" t="s">
        <v>16</v>
      </c>
      <c r="G18238">
        <v>41.205500000000001</v>
      </c>
    </row>
    <row r="18239" spans="1:7" x14ac:dyDescent="0.25">
      <c r="A18239" t="s">
        <v>18281</v>
      </c>
      <c r="B18239" s="1">
        <v>39458</v>
      </c>
      <c r="C18239" t="s">
        <v>64</v>
      </c>
      <c r="D18239" t="s">
        <v>20</v>
      </c>
      <c r="E18239" t="s">
        <v>10</v>
      </c>
      <c r="F18239" t="s">
        <v>11</v>
      </c>
      <c r="G18239">
        <v>82.852900000000005</v>
      </c>
    </row>
    <row r="18240" spans="1:7" x14ac:dyDescent="0.25">
      <c r="A18240" t="s">
        <v>18282</v>
      </c>
      <c r="B18240" s="1">
        <v>39458</v>
      </c>
      <c r="C18240" t="s">
        <v>64</v>
      </c>
      <c r="D18240" t="s">
        <v>15</v>
      </c>
      <c r="E18240" t="s">
        <v>10</v>
      </c>
      <c r="F18240" t="s">
        <v>16</v>
      </c>
      <c r="G18240">
        <v>123.7158</v>
      </c>
    </row>
    <row r="18241" spans="1:7" x14ac:dyDescent="0.25">
      <c r="A18241" t="s">
        <v>18283</v>
      </c>
      <c r="B18241" s="1">
        <v>39458</v>
      </c>
      <c r="C18241" t="s">
        <v>64</v>
      </c>
      <c r="D18241" t="s">
        <v>15</v>
      </c>
      <c r="E18241" t="s">
        <v>10</v>
      </c>
      <c r="F18241" t="s">
        <v>16</v>
      </c>
      <c r="G18241">
        <v>24.2879</v>
      </c>
    </row>
    <row r="18242" spans="1:7" x14ac:dyDescent="0.25">
      <c r="A18242" t="s">
        <v>18284</v>
      </c>
      <c r="B18242" s="1">
        <v>39458</v>
      </c>
      <c r="C18242" t="s">
        <v>64</v>
      </c>
      <c r="D18242" t="s">
        <v>66</v>
      </c>
      <c r="E18242" t="s">
        <v>67</v>
      </c>
      <c r="F18242" t="s">
        <v>68</v>
      </c>
      <c r="G18242">
        <v>16.552900000000001</v>
      </c>
    </row>
    <row r="18243" spans="1:7" x14ac:dyDescent="0.25">
      <c r="A18243" t="s">
        <v>18285</v>
      </c>
      <c r="B18243" s="1">
        <v>39458</v>
      </c>
      <c r="C18243" t="s">
        <v>64</v>
      </c>
      <c r="D18243" t="s">
        <v>88</v>
      </c>
      <c r="E18243" t="s">
        <v>67</v>
      </c>
      <c r="F18243" t="s">
        <v>89</v>
      </c>
      <c r="G18243">
        <v>38.664000000000001</v>
      </c>
    </row>
    <row r="18244" spans="1:7" x14ac:dyDescent="0.25">
      <c r="A18244" t="s">
        <v>18286</v>
      </c>
      <c r="B18244" s="1">
        <v>39458</v>
      </c>
      <c r="C18244" t="s">
        <v>64</v>
      </c>
      <c r="D18244" t="s">
        <v>23</v>
      </c>
      <c r="E18244" t="s">
        <v>10</v>
      </c>
      <c r="F18244" t="s">
        <v>11</v>
      </c>
      <c r="G18244">
        <v>927.62540000000001</v>
      </c>
    </row>
    <row r="18245" spans="1:7" x14ac:dyDescent="0.25">
      <c r="A18245" t="s">
        <v>18287</v>
      </c>
      <c r="B18245" s="1">
        <v>39458</v>
      </c>
      <c r="C18245" t="s">
        <v>64</v>
      </c>
      <c r="D18245" t="s">
        <v>15</v>
      </c>
      <c r="E18245" t="s">
        <v>10</v>
      </c>
      <c r="F18245" t="s">
        <v>16</v>
      </c>
      <c r="G18245">
        <v>2597.8108000000002</v>
      </c>
    </row>
    <row r="18246" spans="1:7" x14ac:dyDescent="0.25">
      <c r="A18246" t="s">
        <v>18288</v>
      </c>
      <c r="B18246" s="1">
        <v>39458</v>
      </c>
      <c r="C18246" t="s">
        <v>64</v>
      </c>
      <c r="D18246" t="s">
        <v>20</v>
      </c>
      <c r="E18246" t="s">
        <v>10</v>
      </c>
      <c r="F18246" t="s">
        <v>11</v>
      </c>
      <c r="G18246">
        <v>2632.0657999999999</v>
      </c>
    </row>
    <row r="18247" spans="1:7" x14ac:dyDescent="0.25">
      <c r="A18247" t="s">
        <v>18289</v>
      </c>
      <c r="B18247" s="1">
        <v>39458</v>
      </c>
      <c r="C18247" t="s">
        <v>64</v>
      </c>
      <c r="D18247" t="s">
        <v>23</v>
      </c>
      <c r="E18247" t="s">
        <v>10</v>
      </c>
      <c r="F18247" t="s">
        <v>11</v>
      </c>
      <c r="G18247">
        <v>2635.3807999999999</v>
      </c>
    </row>
    <row r="18248" spans="1:7" x14ac:dyDescent="0.25">
      <c r="A18248" t="s">
        <v>18290</v>
      </c>
      <c r="B18248" s="1">
        <v>39458</v>
      </c>
      <c r="C18248" t="s">
        <v>64</v>
      </c>
      <c r="D18248" t="s">
        <v>82</v>
      </c>
      <c r="E18248" t="s">
        <v>67</v>
      </c>
      <c r="F18248" t="s">
        <v>83</v>
      </c>
      <c r="G18248">
        <v>2698.4432000000002</v>
      </c>
    </row>
    <row r="18249" spans="1:7" x14ac:dyDescent="0.25">
      <c r="A18249" t="s">
        <v>18291</v>
      </c>
      <c r="B18249" s="1">
        <v>39458</v>
      </c>
      <c r="C18249" t="s">
        <v>64</v>
      </c>
      <c r="D18249" t="s">
        <v>72</v>
      </c>
      <c r="E18249" t="s">
        <v>73</v>
      </c>
      <c r="F18249" t="s">
        <v>74</v>
      </c>
      <c r="G18249">
        <v>1955.8058000000001</v>
      </c>
    </row>
    <row r="18250" spans="1:7" x14ac:dyDescent="0.25">
      <c r="A18250" t="s">
        <v>18292</v>
      </c>
      <c r="B18250" s="1">
        <v>39458</v>
      </c>
      <c r="C18250" t="s">
        <v>64</v>
      </c>
      <c r="D18250" t="s">
        <v>72</v>
      </c>
      <c r="E18250" t="s">
        <v>73</v>
      </c>
      <c r="F18250" t="s">
        <v>74</v>
      </c>
      <c r="G18250">
        <v>2699.9018000000001</v>
      </c>
    </row>
    <row r="18251" spans="1:7" x14ac:dyDescent="0.25">
      <c r="A18251" t="s">
        <v>18293</v>
      </c>
      <c r="B18251" s="1">
        <v>39458</v>
      </c>
      <c r="C18251" t="s">
        <v>64</v>
      </c>
      <c r="D18251" t="s">
        <v>72</v>
      </c>
      <c r="E18251" t="s">
        <v>73</v>
      </c>
      <c r="F18251" t="s">
        <v>74</v>
      </c>
      <c r="G18251">
        <v>2715.3497000000002</v>
      </c>
    </row>
    <row r="18252" spans="1:7" x14ac:dyDescent="0.25">
      <c r="A18252" t="s">
        <v>18294</v>
      </c>
      <c r="B18252" s="1">
        <v>39458</v>
      </c>
      <c r="C18252" t="s">
        <v>64</v>
      </c>
      <c r="D18252" t="s">
        <v>72</v>
      </c>
      <c r="E18252" t="s">
        <v>73</v>
      </c>
      <c r="F18252" t="s">
        <v>74</v>
      </c>
      <c r="G18252">
        <v>596.68899999999996</v>
      </c>
    </row>
    <row r="18253" spans="1:7" x14ac:dyDescent="0.25">
      <c r="A18253" t="s">
        <v>18295</v>
      </c>
      <c r="B18253" s="1">
        <v>39458</v>
      </c>
      <c r="C18253" t="s">
        <v>64</v>
      </c>
      <c r="D18253" t="s">
        <v>72</v>
      </c>
      <c r="E18253" t="s">
        <v>73</v>
      </c>
      <c r="F18253" t="s">
        <v>74</v>
      </c>
      <c r="G18253">
        <v>624.31399999999996</v>
      </c>
    </row>
    <row r="18254" spans="1:7" x14ac:dyDescent="0.25">
      <c r="A18254" t="s">
        <v>18296</v>
      </c>
      <c r="B18254" s="1">
        <v>39458</v>
      </c>
      <c r="C18254" t="s">
        <v>64</v>
      </c>
      <c r="D18254" t="s">
        <v>72</v>
      </c>
      <c r="E18254" t="s">
        <v>73</v>
      </c>
      <c r="F18254" t="s">
        <v>74</v>
      </c>
      <c r="G18254">
        <v>2535.9639999999999</v>
      </c>
    </row>
    <row r="18255" spans="1:7" x14ac:dyDescent="0.25">
      <c r="A18255" t="s">
        <v>18297</v>
      </c>
      <c r="B18255" s="1">
        <v>39458</v>
      </c>
      <c r="C18255" t="s">
        <v>64</v>
      </c>
      <c r="D18255" t="s">
        <v>72</v>
      </c>
      <c r="E18255" t="s">
        <v>73</v>
      </c>
      <c r="F18255" t="s">
        <v>74</v>
      </c>
      <c r="G18255">
        <v>2681.7797999999998</v>
      </c>
    </row>
    <row r="18256" spans="1:7" x14ac:dyDescent="0.25">
      <c r="A18256" t="s">
        <v>18298</v>
      </c>
      <c r="B18256" s="1">
        <v>39458</v>
      </c>
      <c r="C18256" t="s">
        <v>64</v>
      </c>
      <c r="D18256" t="s">
        <v>72</v>
      </c>
      <c r="E18256" t="s">
        <v>73</v>
      </c>
      <c r="F18256" t="s">
        <v>74</v>
      </c>
      <c r="G18256">
        <v>2563.5889999999999</v>
      </c>
    </row>
    <row r="18257" spans="1:7" x14ac:dyDescent="0.25">
      <c r="A18257" t="s">
        <v>18299</v>
      </c>
      <c r="B18257" s="1">
        <v>39458</v>
      </c>
      <c r="C18257" t="s">
        <v>64</v>
      </c>
      <c r="D18257" t="s">
        <v>20</v>
      </c>
      <c r="E18257" t="s">
        <v>10</v>
      </c>
      <c r="F18257" t="s">
        <v>11</v>
      </c>
      <c r="G18257">
        <v>2694.0563000000002</v>
      </c>
    </row>
    <row r="18258" spans="1:7" x14ac:dyDescent="0.25">
      <c r="A18258" t="s">
        <v>18300</v>
      </c>
      <c r="B18258" s="1">
        <v>39458</v>
      </c>
      <c r="C18258" t="s">
        <v>64</v>
      </c>
      <c r="D18258" t="s">
        <v>20</v>
      </c>
      <c r="E18258" t="s">
        <v>10</v>
      </c>
      <c r="F18258" t="s">
        <v>11</v>
      </c>
      <c r="G18258">
        <v>2710.6091999999999</v>
      </c>
    </row>
    <row r="18259" spans="1:7" x14ac:dyDescent="0.25">
      <c r="A18259" t="s">
        <v>18301</v>
      </c>
      <c r="B18259" s="1">
        <v>39458</v>
      </c>
      <c r="C18259" t="s">
        <v>64</v>
      </c>
      <c r="D18259" t="s">
        <v>20</v>
      </c>
      <c r="E18259" t="s">
        <v>10</v>
      </c>
      <c r="F18259" t="s">
        <v>11</v>
      </c>
      <c r="G18259">
        <v>1276.8054</v>
      </c>
    </row>
    <row r="18260" spans="1:7" x14ac:dyDescent="0.25">
      <c r="A18260" t="s">
        <v>18302</v>
      </c>
      <c r="B18260" s="1">
        <v>39458</v>
      </c>
      <c r="C18260" t="s">
        <v>64</v>
      </c>
      <c r="D18260" t="s">
        <v>23</v>
      </c>
      <c r="E18260" t="s">
        <v>10</v>
      </c>
      <c r="F18260" t="s">
        <v>11</v>
      </c>
      <c r="G18260">
        <v>1297.8004000000001</v>
      </c>
    </row>
    <row r="18261" spans="1:7" x14ac:dyDescent="0.25">
      <c r="A18261" t="s">
        <v>18303</v>
      </c>
      <c r="B18261" s="1">
        <v>39458</v>
      </c>
      <c r="C18261" t="s">
        <v>64</v>
      </c>
      <c r="D18261" t="s">
        <v>15</v>
      </c>
      <c r="E18261" t="s">
        <v>10</v>
      </c>
      <c r="F18261" t="s">
        <v>16</v>
      </c>
      <c r="G18261">
        <v>1950.2808</v>
      </c>
    </row>
    <row r="18262" spans="1:7" x14ac:dyDescent="0.25">
      <c r="A18262" t="s">
        <v>18304</v>
      </c>
      <c r="B18262" s="1">
        <v>39458</v>
      </c>
      <c r="C18262" t="s">
        <v>64</v>
      </c>
      <c r="D18262" t="s">
        <v>72</v>
      </c>
      <c r="E18262" t="s">
        <v>73</v>
      </c>
      <c r="F18262" t="s">
        <v>74</v>
      </c>
      <c r="G18262">
        <v>889.88969999999995</v>
      </c>
    </row>
    <row r="18263" spans="1:7" x14ac:dyDescent="0.25">
      <c r="A18263" t="s">
        <v>18305</v>
      </c>
      <c r="B18263" s="1">
        <v>39458</v>
      </c>
      <c r="C18263" t="s">
        <v>64</v>
      </c>
      <c r="D18263" t="s">
        <v>72</v>
      </c>
      <c r="E18263" t="s">
        <v>73</v>
      </c>
      <c r="F18263" t="s">
        <v>74</v>
      </c>
      <c r="G18263">
        <v>2719.4382000000001</v>
      </c>
    </row>
    <row r="18264" spans="1:7" x14ac:dyDescent="0.25">
      <c r="A18264" t="s">
        <v>18306</v>
      </c>
      <c r="B18264" s="1">
        <v>39458</v>
      </c>
      <c r="C18264" t="s">
        <v>64</v>
      </c>
      <c r="D18264" t="s">
        <v>72</v>
      </c>
      <c r="E18264" t="s">
        <v>73</v>
      </c>
      <c r="F18264" t="s">
        <v>74</v>
      </c>
      <c r="G18264">
        <v>606.62289999999996</v>
      </c>
    </row>
    <row r="18265" spans="1:7" x14ac:dyDescent="0.25">
      <c r="A18265" t="s">
        <v>18307</v>
      </c>
      <c r="B18265" s="1">
        <v>39459</v>
      </c>
      <c r="C18265" t="s">
        <v>64</v>
      </c>
      <c r="D18265" t="s">
        <v>72</v>
      </c>
      <c r="E18265" t="s">
        <v>73</v>
      </c>
      <c r="F18265" t="s">
        <v>74</v>
      </c>
      <c r="G18265">
        <v>132.54480000000001</v>
      </c>
    </row>
    <row r="18266" spans="1:7" x14ac:dyDescent="0.25">
      <c r="A18266" t="s">
        <v>18308</v>
      </c>
      <c r="B18266" s="1">
        <v>39459</v>
      </c>
      <c r="C18266" t="s">
        <v>64</v>
      </c>
      <c r="D18266" t="s">
        <v>72</v>
      </c>
      <c r="E18266" t="s">
        <v>73</v>
      </c>
      <c r="F18266" t="s">
        <v>74</v>
      </c>
      <c r="G18266">
        <v>94.455399999999997</v>
      </c>
    </row>
    <row r="18267" spans="1:7" x14ac:dyDescent="0.25">
      <c r="A18267" t="s">
        <v>18309</v>
      </c>
      <c r="B18267" s="1">
        <v>39459</v>
      </c>
      <c r="C18267" t="s">
        <v>64</v>
      </c>
      <c r="D18267" t="s">
        <v>72</v>
      </c>
      <c r="E18267" t="s">
        <v>73</v>
      </c>
      <c r="F18267" t="s">
        <v>74</v>
      </c>
      <c r="G18267">
        <v>8.0443999999999996</v>
      </c>
    </row>
    <row r="18268" spans="1:7" x14ac:dyDescent="0.25">
      <c r="A18268" t="s">
        <v>18310</v>
      </c>
      <c r="B18268" s="1">
        <v>39459</v>
      </c>
      <c r="C18268" t="s">
        <v>64</v>
      </c>
      <c r="D18268" t="s">
        <v>66</v>
      </c>
      <c r="E18268" t="s">
        <v>67</v>
      </c>
      <c r="F18268" t="s">
        <v>68</v>
      </c>
      <c r="G18268">
        <v>905.52539999999999</v>
      </c>
    </row>
    <row r="18269" spans="1:7" x14ac:dyDescent="0.25">
      <c r="A18269" t="s">
        <v>18311</v>
      </c>
      <c r="B18269" s="1">
        <v>39459</v>
      </c>
      <c r="C18269" t="s">
        <v>64</v>
      </c>
      <c r="D18269" t="s">
        <v>15</v>
      </c>
      <c r="E18269" t="s">
        <v>10</v>
      </c>
      <c r="F18269" t="s">
        <v>16</v>
      </c>
      <c r="G18269">
        <v>59.658999999999999</v>
      </c>
    </row>
    <row r="18270" spans="1:7" x14ac:dyDescent="0.25">
      <c r="A18270" t="s">
        <v>18312</v>
      </c>
      <c r="B18270" s="1">
        <v>39459</v>
      </c>
      <c r="C18270" t="s">
        <v>64</v>
      </c>
      <c r="D18270" t="s">
        <v>15</v>
      </c>
      <c r="E18270" t="s">
        <v>10</v>
      </c>
      <c r="F18270" t="s">
        <v>16</v>
      </c>
      <c r="G18270">
        <v>2.5305</v>
      </c>
    </row>
    <row r="18271" spans="1:7" x14ac:dyDescent="0.25">
      <c r="A18271" t="s">
        <v>18313</v>
      </c>
      <c r="B18271" s="1">
        <v>39459</v>
      </c>
      <c r="C18271" t="s">
        <v>64</v>
      </c>
      <c r="D18271" t="s">
        <v>15</v>
      </c>
      <c r="E18271" t="s">
        <v>10</v>
      </c>
      <c r="F18271" t="s">
        <v>16</v>
      </c>
      <c r="G18271">
        <v>59.658999999999999</v>
      </c>
    </row>
    <row r="18272" spans="1:7" x14ac:dyDescent="0.25">
      <c r="A18272" t="s">
        <v>18314</v>
      </c>
      <c r="B18272" s="1">
        <v>39459</v>
      </c>
      <c r="C18272" t="s">
        <v>64</v>
      </c>
      <c r="D18272" t="s">
        <v>20</v>
      </c>
      <c r="E18272" t="s">
        <v>10</v>
      </c>
      <c r="F18272" t="s">
        <v>11</v>
      </c>
      <c r="G18272">
        <v>4.4089999999999998</v>
      </c>
    </row>
    <row r="18273" spans="1:7" x14ac:dyDescent="0.25">
      <c r="A18273" t="s">
        <v>18315</v>
      </c>
      <c r="B18273" s="1">
        <v>39459</v>
      </c>
      <c r="C18273" t="s">
        <v>64</v>
      </c>
      <c r="D18273" t="s">
        <v>20</v>
      </c>
      <c r="E18273" t="s">
        <v>10</v>
      </c>
      <c r="F18273" t="s">
        <v>11</v>
      </c>
      <c r="G18273">
        <v>8.0443999999999996</v>
      </c>
    </row>
    <row r="18274" spans="1:7" x14ac:dyDescent="0.25">
      <c r="A18274" t="s">
        <v>18316</v>
      </c>
      <c r="B18274" s="1">
        <v>39459</v>
      </c>
      <c r="C18274" t="s">
        <v>64</v>
      </c>
      <c r="D18274" t="s">
        <v>20</v>
      </c>
      <c r="E18274" t="s">
        <v>10</v>
      </c>
      <c r="F18274" t="s">
        <v>11</v>
      </c>
      <c r="G18274">
        <v>37.547899999999998</v>
      </c>
    </row>
    <row r="18275" spans="1:7" x14ac:dyDescent="0.25">
      <c r="A18275" t="s">
        <v>18317</v>
      </c>
      <c r="B18275" s="1">
        <v>39459</v>
      </c>
      <c r="C18275" t="s">
        <v>64</v>
      </c>
      <c r="D18275" t="s">
        <v>15</v>
      </c>
      <c r="E18275" t="s">
        <v>10</v>
      </c>
      <c r="F18275" t="s">
        <v>16</v>
      </c>
      <c r="G18275">
        <v>77.316900000000004</v>
      </c>
    </row>
    <row r="18276" spans="1:7" x14ac:dyDescent="0.25">
      <c r="A18276" t="s">
        <v>18318</v>
      </c>
      <c r="B18276" s="1">
        <v>39459</v>
      </c>
      <c r="C18276" t="s">
        <v>64</v>
      </c>
      <c r="D18276" t="s">
        <v>20</v>
      </c>
      <c r="E18276" t="s">
        <v>10</v>
      </c>
      <c r="F18276" t="s">
        <v>11</v>
      </c>
      <c r="G18276">
        <v>25.337700000000002</v>
      </c>
    </row>
    <row r="18277" spans="1:7" x14ac:dyDescent="0.25">
      <c r="A18277" t="s">
        <v>18319</v>
      </c>
      <c r="B18277" s="1">
        <v>39459</v>
      </c>
      <c r="C18277" t="s">
        <v>64</v>
      </c>
      <c r="D18277" t="s">
        <v>15</v>
      </c>
      <c r="E18277" t="s">
        <v>10</v>
      </c>
      <c r="F18277" t="s">
        <v>16</v>
      </c>
      <c r="G18277">
        <v>159.63939999999999</v>
      </c>
    </row>
    <row r="18278" spans="1:7" x14ac:dyDescent="0.25">
      <c r="A18278" t="s">
        <v>18320</v>
      </c>
      <c r="B18278" s="1">
        <v>39459</v>
      </c>
      <c r="C18278" t="s">
        <v>64</v>
      </c>
      <c r="D18278" t="s">
        <v>23</v>
      </c>
      <c r="E18278" t="s">
        <v>10</v>
      </c>
      <c r="F18278" t="s">
        <v>11</v>
      </c>
      <c r="G18278">
        <v>87.272900000000007</v>
      </c>
    </row>
    <row r="18279" spans="1:7" x14ac:dyDescent="0.25">
      <c r="A18279" t="s">
        <v>18321</v>
      </c>
      <c r="B18279" s="1">
        <v>39459</v>
      </c>
      <c r="C18279" t="s">
        <v>64</v>
      </c>
      <c r="D18279" t="s">
        <v>23</v>
      </c>
      <c r="E18279" t="s">
        <v>10</v>
      </c>
      <c r="F18279" t="s">
        <v>11</v>
      </c>
      <c r="G18279">
        <v>5.5140000000000002</v>
      </c>
    </row>
    <row r="18280" spans="1:7" x14ac:dyDescent="0.25">
      <c r="A18280" t="s">
        <v>18322</v>
      </c>
      <c r="B18280" s="1">
        <v>39459</v>
      </c>
      <c r="C18280" t="s">
        <v>64</v>
      </c>
      <c r="D18280" t="s">
        <v>20</v>
      </c>
      <c r="E18280" t="s">
        <v>10</v>
      </c>
      <c r="F18280" t="s">
        <v>11</v>
      </c>
      <c r="G18280">
        <v>5.5140000000000002</v>
      </c>
    </row>
    <row r="18281" spans="1:7" x14ac:dyDescent="0.25">
      <c r="A18281" t="s">
        <v>18323</v>
      </c>
      <c r="B18281" s="1">
        <v>39459</v>
      </c>
      <c r="C18281" t="s">
        <v>64</v>
      </c>
      <c r="D18281" t="s">
        <v>20</v>
      </c>
      <c r="E18281" t="s">
        <v>10</v>
      </c>
      <c r="F18281" t="s">
        <v>11</v>
      </c>
      <c r="G18281">
        <v>24.2879</v>
      </c>
    </row>
    <row r="18282" spans="1:7" x14ac:dyDescent="0.25">
      <c r="A18282" t="s">
        <v>18324</v>
      </c>
      <c r="B18282" s="1">
        <v>39459</v>
      </c>
      <c r="C18282" t="s">
        <v>64</v>
      </c>
      <c r="D18282" t="s">
        <v>82</v>
      </c>
      <c r="E18282" t="s">
        <v>67</v>
      </c>
      <c r="F18282" t="s">
        <v>83</v>
      </c>
      <c r="G18282">
        <v>36.023000000000003</v>
      </c>
    </row>
    <row r="18283" spans="1:7" x14ac:dyDescent="0.25">
      <c r="A18283" t="s">
        <v>18325</v>
      </c>
      <c r="B18283" s="1">
        <v>39459</v>
      </c>
      <c r="C18283" t="s">
        <v>64</v>
      </c>
      <c r="D18283" t="s">
        <v>82</v>
      </c>
      <c r="E18283" t="s">
        <v>67</v>
      </c>
      <c r="F18283" t="s">
        <v>83</v>
      </c>
      <c r="G18283">
        <v>38.652900000000002</v>
      </c>
    </row>
    <row r="18284" spans="1:7" x14ac:dyDescent="0.25">
      <c r="A18284" t="s">
        <v>18326</v>
      </c>
      <c r="B18284" s="1">
        <v>39459</v>
      </c>
      <c r="C18284" t="s">
        <v>64</v>
      </c>
      <c r="D18284" t="s">
        <v>82</v>
      </c>
      <c r="E18284" t="s">
        <v>67</v>
      </c>
      <c r="F18284" t="s">
        <v>83</v>
      </c>
      <c r="G18284">
        <v>99.416899999999998</v>
      </c>
    </row>
    <row r="18285" spans="1:7" x14ac:dyDescent="0.25">
      <c r="A18285" t="s">
        <v>18327</v>
      </c>
      <c r="B18285" s="1">
        <v>39459</v>
      </c>
      <c r="C18285" t="s">
        <v>64</v>
      </c>
      <c r="D18285" t="s">
        <v>88</v>
      </c>
      <c r="E18285" t="s">
        <v>67</v>
      </c>
      <c r="F18285" t="s">
        <v>89</v>
      </c>
      <c r="G18285">
        <v>74.576499999999996</v>
      </c>
    </row>
    <row r="18286" spans="1:7" x14ac:dyDescent="0.25">
      <c r="A18286" t="s">
        <v>18328</v>
      </c>
      <c r="B18286" s="1">
        <v>39459</v>
      </c>
      <c r="C18286" t="s">
        <v>64</v>
      </c>
      <c r="D18286" t="s">
        <v>82</v>
      </c>
      <c r="E18286" t="s">
        <v>67</v>
      </c>
      <c r="F18286" t="s">
        <v>83</v>
      </c>
      <c r="G18286">
        <v>14.2987</v>
      </c>
    </row>
    <row r="18287" spans="1:7" x14ac:dyDescent="0.25">
      <c r="A18287" t="s">
        <v>18329</v>
      </c>
      <c r="B18287" s="1">
        <v>39459</v>
      </c>
      <c r="C18287" t="s">
        <v>64</v>
      </c>
      <c r="D18287" t="s">
        <v>66</v>
      </c>
      <c r="E18287" t="s">
        <v>67</v>
      </c>
      <c r="F18287" t="s">
        <v>68</v>
      </c>
      <c r="G18287">
        <v>32.033999999999999</v>
      </c>
    </row>
    <row r="18288" spans="1:7" x14ac:dyDescent="0.25">
      <c r="A18288" t="s">
        <v>18330</v>
      </c>
      <c r="B18288" s="1">
        <v>39459</v>
      </c>
      <c r="C18288" t="s">
        <v>64</v>
      </c>
      <c r="D18288" t="s">
        <v>15</v>
      </c>
      <c r="E18288" t="s">
        <v>10</v>
      </c>
      <c r="F18288" t="s">
        <v>16</v>
      </c>
      <c r="G18288">
        <v>41.205500000000001</v>
      </c>
    </row>
    <row r="18289" spans="1:7" x14ac:dyDescent="0.25">
      <c r="A18289" t="s">
        <v>18331</v>
      </c>
      <c r="B18289" s="1">
        <v>39459</v>
      </c>
      <c r="C18289" t="s">
        <v>64</v>
      </c>
      <c r="D18289" t="s">
        <v>15</v>
      </c>
      <c r="E18289" t="s">
        <v>10</v>
      </c>
      <c r="F18289" t="s">
        <v>16</v>
      </c>
      <c r="G18289">
        <v>43.371299999999998</v>
      </c>
    </row>
    <row r="18290" spans="1:7" x14ac:dyDescent="0.25">
      <c r="A18290" t="s">
        <v>18332</v>
      </c>
      <c r="B18290" s="1">
        <v>39459</v>
      </c>
      <c r="C18290" t="s">
        <v>64</v>
      </c>
      <c r="D18290" t="s">
        <v>20</v>
      </c>
      <c r="E18290" t="s">
        <v>10</v>
      </c>
      <c r="F18290" t="s">
        <v>11</v>
      </c>
      <c r="G18290">
        <v>24.2879</v>
      </c>
    </row>
    <row r="18291" spans="1:7" x14ac:dyDescent="0.25">
      <c r="A18291" t="s">
        <v>18333</v>
      </c>
      <c r="B18291" s="1">
        <v>39459</v>
      </c>
      <c r="C18291" t="s">
        <v>64</v>
      </c>
      <c r="D18291" t="s">
        <v>23</v>
      </c>
      <c r="E18291" t="s">
        <v>10</v>
      </c>
      <c r="F18291" t="s">
        <v>11</v>
      </c>
      <c r="G18291">
        <v>859.07119999999998</v>
      </c>
    </row>
    <row r="18292" spans="1:7" x14ac:dyDescent="0.25">
      <c r="A18292" t="s">
        <v>18334</v>
      </c>
      <c r="B18292" s="1">
        <v>39459</v>
      </c>
      <c r="C18292" t="s">
        <v>64</v>
      </c>
      <c r="D18292" t="s">
        <v>15</v>
      </c>
      <c r="E18292" t="s">
        <v>10</v>
      </c>
      <c r="F18292" t="s">
        <v>16</v>
      </c>
      <c r="G18292">
        <v>2587.8769000000002</v>
      </c>
    </row>
    <row r="18293" spans="1:7" x14ac:dyDescent="0.25">
      <c r="A18293" t="s">
        <v>18335</v>
      </c>
      <c r="B18293" s="1">
        <v>39459</v>
      </c>
      <c r="C18293" t="s">
        <v>64</v>
      </c>
      <c r="D18293" t="s">
        <v>20</v>
      </c>
      <c r="E18293" t="s">
        <v>10</v>
      </c>
      <c r="F18293" t="s">
        <v>11</v>
      </c>
      <c r="G18293">
        <v>2626.5408000000002</v>
      </c>
    </row>
    <row r="18294" spans="1:7" x14ac:dyDescent="0.25">
      <c r="A18294" t="s">
        <v>18336</v>
      </c>
      <c r="B18294" s="1">
        <v>39459</v>
      </c>
      <c r="C18294" t="s">
        <v>64</v>
      </c>
      <c r="D18294" t="s">
        <v>20</v>
      </c>
      <c r="E18294" t="s">
        <v>10</v>
      </c>
      <c r="F18294" t="s">
        <v>11</v>
      </c>
      <c r="G18294">
        <v>2602.2640000000001</v>
      </c>
    </row>
    <row r="18295" spans="1:7" x14ac:dyDescent="0.25">
      <c r="A18295" t="s">
        <v>18337</v>
      </c>
      <c r="B18295" s="1">
        <v>39459</v>
      </c>
      <c r="C18295" t="s">
        <v>64</v>
      </c>
      <c r="D18295" t="s">
        <v>20</v>
      </c>
      <c r="E18295" t="s">
        <v>10</v>
      </c>
      <c r="F18295" t="s">
        <v>11</v>
      </c>
      <c r="G18295">
        <v>2610.3083999999999</v>
      </c>
    </row>
    <row r="18296" spans="1:7" x14ac:dyDescent="0.25">
      <c r="A18296" t="s">
        <v>18338</v>
      </c>
      <c r="B18296" s="1">
        <v>39459</v>
      </c>
      <c r="C18296" t="s">
        <v>64</v>
      </c>
      <c r="D18296" t="s">
        <v>15</v>
      </c>
      <c r="E18296" t="s">
        <v>10</v>
      </c>
      <c r="F18296" t="s">
        <v>16</v>
      </c>
      <c r="G18296">
        <v>2758.3784000000001</v>
      </c>
    </row>
    <row r="18297" spans="1:7" x14ac:dyDescent="0.25">
      <c r="A18297" t="s">
        <v>18339</v>
      </c>
      <c r="B18297" s="1">
        <v>39459</v>
      </c>
      <c r="C18297" t="s">
        <v>64</v>
      </c>
      <c r="D18297" t="s">
        <v>82</v>
      </c>
      <c r="E18297" t="s">
        <v>67</v>
      </c>
      <c r="F18297" t="s">
        <v>83</v>
      </c>
      <c r="G18297">
        <v>2673.0612999999998</v>
      </c>
    </row>
    <row r="18298" spans="1:7" x14ac:dyDescent="0.25">
      <c r="A18298" t="s">
        <v>18340</v>
      </c>
      <c r="B18298" s="1">
        <v>39459</v>
      </c>
      <c r="C18298" t="s">
        <v>64</v>
      </c>
      <c r="D18298" t="s">
        <v>88</v>
      </c>
      <c r="E18298" t="s">
        <v>67</v>
      </c>
      <c r="F18298" t="s">
        <v>89</v>
      </c>
      <c r="G18298">
        <v>2682.9953</v>
      </c>
    </row>
    <row r="18299" spans="1:7" x14ac:dyDescent="0.25">
      <c r="A18299" t="s">
        <v>18341</v>
      </c>
      <c r="B18299" s="1">
        <v>39459</v>
      </c>
      <c r="C18299" t="s">
        <v>64</v>
      </c>
      <c r="D18299" t="s">
        <v>72</v>
      </c>
      <c r="E18299" t="s">
        <v>73</v>
      </c>
      <c r="F18299" t="s">
        <v>74</v>
      </c>
      <c r="G18299">
        <v>2849.1651999999999</v>
      </c>
    </row>
    <row r="18300" spans="1:7" x14ac:dyDescent="0.25">
      <c r="A18300" t="s">
        <v>18342</v>
      </c>
      <c r="B18300" s="1">
        <v>39459</v>
      </c>
      <c r="C18300" t="s">
        <v>64</v>
      </c>
      <c r="D18300" t="s">
        <v>72</v>
      </c>
      <c r="E18300" t="s">
        <v>73</v>
      </c>
      <c r="F18300" t="s">
        <v>74</v>
      </c>
      <c r="G18300">
        <v>2715.3497000000002</v>
      </c>
    </row>
    <row r="18301" spans="1:7" x14ac:dyDescent="0.25">
      <c r="A18301" t="s">
        <v>18343</v>
      </c>
      <c r="B18301" s="1">
        <v>39459</v>
      </c>
      <c r="C18301" t="s">
        <v>64</v>
      </c>
      <c r="D18301" t="s">
        <v>72</v>
      </c>
      <c r="E18301" t="s">
        <v>73</v>
      </c>
      <c r="F18301" t="s">
        <v>74</v>
      </c>
      <c r="G18301">
        <v>1308.8282999999999</v>
      </c>
    </row>
    <row r="18302" spans="1:7" x14ac:dyDescent="0.25">
      <c r="A18302" t="s">
        <v>18344</v>
      </c>
      <c r="B18302" s="1">
        <v>39459</v>
      </c>
      <c r="C18302" t="s">
        <v>64</v>
      </c>
      <c r="D18302" t="s">
        <v>72</v>
      </c>
      <c r="E18302" t="s">
        <v>73</v>
      </c>
      <c r="F18302" t="s">
        <v>74</v>
      </c>
      <c r="G18302">
        <v>1238.1415</v>
      </c>
    </row>
    <row r="18303" spans="1:7" x14ac:dyDescent="0.25">
      <c r="A18303" t="s">
        <v>18345</v>
      </c>
      <c r="B18303" s="1">
        <v>39459</v>
      </c>
      <c r="C18303" t="s">
        <v>64</v>
      </c>
      <c r="D18303" t="s">
        <v>72</v>
      </c>
      <c r="E18303" t="s">
        <v>73</v>
      </c>
      <c r="F18303" t="s">
        <v>74</v>
      </c>
      <c r="G18303">
        <v>1314.3533</v>
      </c>
    </row>
    <row r="18304" spans="1:7" x14ac:dyDescent="0.25">
      <c r="A18304" t="s">
        <v>18346</v>
      </c>
      <c r="B18304" s="1">
        <v>39459</v>
      </c>
      <c r="C18304" t="s">
        <v>64</v>
      </c>
      <c r="D18304" t="s">
        <v>20</v>
      </c>
      <c r="E18304" t="s">
        <v>10</v>
      </c>
      <c r="F18304" t="s">
        <v>11</v>
      </c>
      <c r="G18304">
        <v>2644.3312999999998</v>
      </c>
    </row>
    <row r="18305" spans="1:7" x14ac:dyDescent="0.25">
      <c r="A18305" t="s">
        <v>18347</v>
      </c>
      <c r="B18305" s="1">
        <v>39459</v>
      </c>
      <c r="C18305" t="s">
        <v>64</v>
      </c>
      <c r="D18305" t="s">
        <v>23</v>
      </c>
      <c r="E18305" t="s">
        <v>10</v>
      </c>
      <c r="F18305" t="s">
        <v>11</v>
      </c>
      <c r="G18305">
        <v>2703.9902999999999</v>
      </c>
    </row>
    <row r="18306" spans="1:7" x14ac:dyDescent="0.25">
      <c r="A18306" t="s">
        <v>18348</v>
      </c>
      <c r="B18306" s="1">
        <v>39459</v>
      </c>
      <c r="C18306" t="s">
        <v>64</v>
      </c>
      <c r="D18306" t="s">
        <v>20</v>
      </c>
      <c r="E18306" t="s">
        <v>10</v>
      </c>
      <c r="F18306" t="s">
        <v>11</v>
      </c>
      <c r="G18306">
        <v>2673.0612999999998</v>
      </c>
    </row>
    <row r="18307" spans="1:7" x14ac:dyDescent="0.25">
      <c r="A18307" t="s">
        <v>18349</v>
      </c>
      <c r="B18307" s="1">
        <v>39459</v>
      </c>
      <c r="C18307" t="s">
        <v>64</v>
      </c>
      <c r="D18307" t="s">
        <v>23</v>
      </c>
      <c r="E18307" t="s">
        <v>10</v>
      </c>
      <c r="F18307" t="s">
        <v>11</v>
      </c>
      <c r="G18307">
        <v>663.50829999999996</v>
      </c>
    </row>
    <row r="18308" spans="1:7" x14ac:dyDescent="0.25">
      <c r="A18308" t="s">
        <v>18350</v>
      </c>
      <c r="B18308" s="1">
        <v>39459</v>
      </c>
      <c r="C18308" t="s">
        <v>64</v>
      </c>
      <c r="D18308" t="s">
        <v>20</v>
      </c>
      <c r="E18308" t="s">
        <v>10</v>
      </c>
      <c r="F18308" t="s">
        <v>11</v>
      </c>
      <c r="G18308">
        <v>1918.2579000000001</v>
      </c>
    </row>
    <row r="18309" spans="1:7" x14ac:dyDescent="0.25">
      <c r="A18309" t="s">
        <v>18351</v>
      </c>
      <c r="B18309" s="1">
        <v>39459</v>
      </c>
      <c r="C18309" t="s">
        <v>64</v>
      </c>
      <c r="D18309" t="s">
        <v>82</v>
      </c>
      <c r="E18309" t="s">
        <v>67</v>
      </c>
      <c r="F18309" t="s">
        <v>83</v>
      </c>
      <c r="G18309">
        <v>1293.3804</v>
      </c>
    </row>
    <row r="18310" spans="1:7" x14ac:dyDescent="0.25">
      <c r="A18310" t="s">
        <v>18352</v>
      </c>
      <c r="B18310" s="1">
        <v>39459</v>
      </c>
      <c r="C18310" t="s">
        <v>64</v>
      </c>
      <c r="D18310" t="s">
        <v>82</v>
      </c>
      <c r="E18310" t="s">
        <v>67</v>
      </c>
      <c r="F18310" t="s">
        <v>83</v>
      </c>
      <c r="G18310">
        <v>1293.3804</v>
      </c>
    </row>
    <row r="18311" spans="1:7" x14ac:dyDescent="0.25">
      <c r="A18311" t="s">
        <v>18353</v>
      </c>
      <c r="B18311" s="1">
        <v>39459</v>
      </c>
      <c r="C18311" t="s">
        <v>64</v>
      </c>
      <c r="D18311" t="s">
        <v>72</v>
      </c>
      <c r="E18311" t="s">
        <v>73</v>
      </c>
      <c r="F18311" t="s">
        <v>74</v>
      </c>
      <c r="G18311">
        <v>2653.1161000000002</v>
      </c>
    </row>
    <row r="18312" spans="1:7" x14ac:dyDescent="0.25">
      <c r="A18312" t="s">
        <v>18354</v>
      </c>
      <c r="B18312" s="1">
        <v>39459</v>
      </c>
      <c r="C18312" t="s">
        <v>64</v>
      </c>
      <c r="D18312" t="s">
        <v>72</v>
      </c>
      <c r="E18312" t="s">
        <v>73</v>
      </c>
      <c r="F18312" t="s">
        <v>74</v>
      </c>
      <c r="G18312">
        <v>2742.6541999999999</v>
      </c>
    </row>
    <row r="18313" spans="1:7" x14ac:dyDescent="0.25">
      <c r="A18313" t="s">
        <v>18355</v>
      </c>
      <c r="B18313" s="1">
        <v>39459</v>
      </c>
      <c r="C18313" t="s">
        <v>64</v>
      </c>
      <c r="D18313" t="s">
        <v>72</v>
      </c>
      <c r="E18313" t="s">
        <v>73</v>
      </c>
      <c r="F18313" t="s">
        <v>74</v>
      </c>
      <c r="G18313">
        <v>1357.8571999999999</v>
      </c>
    </row>
    <row r="18314" spans="1:7" x14ac:dyDescent="0.25">
      <c r="A18314" t="s">
        <v>18356</v>
      </c>
      <c r="B18314" s="1">
        <v>39459</v>
      </c>
      <c r="C18314" t="s">
        <v>64</v>
      </c>
      <c r="D18314" t="s">
        <v>72</v>
      </c>
      <c r="E18314" t="s">
        <v>73</v>
      </c>
      <c r="F18314" t="s">
        <v>74</v>
      </c>
      <c r="G18314">
        <v>639.19830000000002</v>
      </c>
    </row>
    <row r="18315" spans="1:7" x14ac:dyDescent="0.25">
      <c r="A18315" t="s">
        <v>18357</v>
      </c>
      <c r="B18315" s="1">
        <v>39460</v>
      </c>
      <c r="C18315" t="s">
        <v>64</v>
      </c>
      <c r="D18315" t="s">
        <v>23</v>
      </c>
      <c r="E18315" t="s">
        <v>10</v>
      </c>
      <c r="F18315" t="s">
        <v>11</v>
      </c>
      <c r="G18315">
        <v>8.7848000000000006</v>
      </c>
    </row>
    <row r="18316" spans="1:7" x14ac:dyDescent="0.25">
      <c r="A18316" t="s">
        <v>18358</v>
      </c>
      <c r="B18316" s="1">
        <v>39460</v>
      </c>
      <c r="C18316" t="s">
        <v>64</v>
      </c>
      <c r="D18316" t="s">
        <v>72</v>
      </c>
      <c r="E18316" t="s">
        <v>73</v>
      </c>
      <c r="F18316" t="s">
        <v>74</v>
      </c>
      <c r="G18316">
        <v>41.183399999999999</v>
      </c>
    </row>
    <row r="18317" spans="1:7" x14ac:dyDescent="0.25">
      <c r="A18317" t="s">
        <v>18359</v>
      </c>
      <c r="B18317" s="1">
        <v>39460</v>
      </c>
      <c r="C18317" t="s">
        <v>64</v>
      </c>
      <c r="D18317" t="s">
        <v>72</v>
      </c>
      <c r="E18317" t="s">
        <v>73</v>
      </c>
      <c r="F18317" t="s">
        <v>74</v>
      </c>
      <c r="G18317">
        <v>77.316900000000004</v>
      </c>
    </row>
    <row r="18318" spans="1:7" x14ac:dyDescent="0.25">
      <c r="A18318" t="s">
        <v>18360</v>
      </c>
      <c r="B18318" s="1">
        <v>39460</v>
      </c>
      <c r="C18318" t="s">
        <v>64</v>
      </c>
      <c r="D18318" t="s">
        <v>72</v>
      </c>
      <c r="E18318" t="s">
        <v>73</v>
      </c>
      <c r="F18318" t="s">
        <v>74</v>
      </c>
      <c r="G18318">
        <v>35.669400000000003</v>
      </c>
    </row>
    <row r="18319" spans="1:7" x14ac:dyDescent="0.25">
      <c r="A18319" t="s">
        <v>18361</v>
      </c>
      <c r="B18319" s="1">
        <v>39460</v>
      </c>
      <c r="C18319" t="s">
        <v>64</v>
      </c>
      <c r="D18319" t="s">
        <v>72</v>
      </c>
      <c r="E18319" t="s">
        <v>73</v>
      </c>
      <c r="F18319" t="s">
        <v>74</v>
      </c>
      <c r="G18319">
        <v>71.239400000000003</v>
      </c>
    </row>
    <row r="18320" spans="1:7" x14ac:dyDescent="0.25">
      <c r="A18320" t="s">
        <v>18362</v>
      </c>
      <c r="B18320" s="1">
        <v>39460</v>
      </c>
      <c r="C18320" t="s">
        <v>64</v>
      </c>
      <c r="D18320" t="s">
        <v>72</v>
      </c>
      <c r="E18320" t="s">
        <v>73</v>
      </c>
      <c r="F18320" t="s">
        <v>74</v>
      </c>
      <c r="G18320">
        <v>125.3844</v>
      </c>
    </row>
    <row r="18321" spans="1:7" x14ac:dyDescent="0.25">
      <c r="A18321" t="s">
        <v>18363</v>
      </c>
      <c r="B18321" s="1">
        <v>39460</v>
      </c>
      <c r="C18321" t="s">
        <v>64</v>
      </c>
      <c r="D18321" t="s">
        <v>72</v>
      </c>
      <c r="E18321" t="s">
        <v>73</v>
      </c>
      <c r="F18321" t="s">
        <v>74</v>
      </c>
      <c r="G18321">
        <v>43.072899999999997</v>
      </c>
    </row>
    <row r="18322" spans="1:7" x14ac:dyDescent="0.25">
      <c r="A18322" t="s">
        <v>18364</v>
      </c>
      <c r="B18322" s="1">
        <v>39460</v>
      </c>
      <c r="C18322" t="s">
        <v>64</v>
      </c>
      <c r="D18322" t="s">
        <v>82</v>
      </c>
      <c r="E18322" t="s">
        <v>67</v>
      </c>
      <c r="F18322" t="s">
        <v>83</v>
      </c>
      <c r="G18322">
        <v>2715.3497000000002</v>
      </c>
    </row>
    <row r="18323" spans="1:7" x14ac:dyDescent="0.25">
      <c r="A18323" t="s">
        <v>18365</v>
      </c>
      <c r="B18323" s="1">
        <v>39460</v>
      </c>
      <c r="C18323" t="s">
        <v>64</v>
      </c>
      <c r="D18323" t="s">
        <v>82</v>
      </c>
      <c r="E18323" t="s">
        <v>67</v>
      </c>
      <c r="F18323" t="s">
        <v>83</v>
      </c>
      <c r="G18323">
        <v>905.50329999999997</v>
      </c>
    </row>
    <row r="18324" spans="1:7" x14ac:dyDescent="0.25">
      <c r="A18324" t="s">
        <v>18366</v>
      </c>
      <c r="B18324" s="1">
        <v>39460</v>
      </c>
      <c r="C18324" t="s">
        <v>64</v>
      </c>
      <c r="D18324" t="s">
        <v>82</v>
      </c>
      <c r="E18324" t="s">
        <v>67</v>
      </c>
      <c r="F18324" t="s">
        <v>83</v>
      </c>
      <c r="G18324">
        <v>913.23829999999998</v>
      </c>
    </row>
    <row r="18325" spans="1:7" x14ac:dyDescent="0.25">
      <c r="A18325" t="s">
        <v>18367</v>
      </c>
      <c r="B18325" s="1">
        <v>39460</v>
      </c>
      <c r="C18325" t="s">
        <v>64</v>
      </c>
      <c r="D18325" t="s">
        <v>15</v>
      </c>
      <c r="E18325" t="s">
        <v>10</v>
      </c>
      <c r="F18325" t="s">
        <v>16</v>
      </c>
      <c r="G18325">
        <v>66.277900000000002</v>
      </c>
    </row>
    <row r="18326" spans="1:7" x14ac:dyDescent="0.25">
      <c r="A18326" t="s">
        <v>18368</v>
      </c>
      <c r="B18326" s="1">
        <v>39460</v>
      </c>
      <c r="C18326" t="s">
        <v>64</v>
      </c>
      <c r="D18326" t="s">
        <v>23</v>
      </c>
      <c r="E18326" t="s">
        <v>10</v>
      </c>
      <c r="F18326" t="s">
        <v>11</v>
      </c>
      <c r="G18326">
        <v>26.276900000000001</v>
      </c>
    </row>
    <row r="18327" spans="1:7" x14ac:dyDescent="0.25">
      <c r="A18327" t="s">
        <v>18369</v>
      </c>
      <c r="B18327" s="1">
        <v>39460</v>
      </c>
      <c r="C18327" t="s">
        <v>64</v>
      </c>
      <c r="D18327" t="s">
        <v>15</v>
      </c>
      <c r="E18327" t="s">
        <v>10</v>
      </c>
      <c r="F18327" t="s">
        <v>16</v>
      </c>
      <c r="G18327">
        <v>38.5535</v>
      </c>
    </row>
    <row r="18328" spans="1:7" x14ac:dyDescent="0.25">
      <c r="A18328" t="s">
        <v>18370</v>
      </c>
      <c r="B18328" s="1">
        <v>39460</v>
      </c>
      <c r="C18328" t="s">
        <v>64</v>
      </c>
      <c r="D18328" t="s">
        <v>20</v>
      </c>
      <c r="E18328" t="s">
        <v>10</v>
      </c>
      <c r="F18328" t="s">
        <v>11</v>
      </c>
      <c r="G18328">
        <v>38.5535</v>
      </c>
    </row>
    <row r="18329" spans="1:7" x14ac:dyDescent="0.25">
      <c r="A18329" t="s">
        <v>18371</v>
      </c>
      <c r="B18329" s="1">
        <v>39460</v>
      </c>
      <c r="C18329" t="s">
        <v>64</v>
      </c>
      <c r="D18329" t="s">
        <v>23</v>
      </c>
      <c r="E18329" t="s">
        <v>10</v>
      </c>
      <c r="F18329" t="s">
        <v>11</v>
      </c>
      <c r="G18329">
        <v>132.5558</v>
      </c>
    </row>
    <row r="18330" spans="1:7" x14ac:dyDescent="0.25">
      <c r="A18330" t="s">
        <v>18372</v>
      </c>
      <c r="B18330" s="1">
        <v>39460</v>
      </c>
      <c r="C18330" t="s">
        <v>64</v>
      </c>
      <c r="D18330" t="s">
        <v>20</v>
      </c>
      <c r="E18330" t="s">
        <v>10</v>
      </c>
      <c r="F18330" t="s">
        <v>11</v>
      </c>
      <c r="G18330">
        <v>79.0959</v>
      </c>
    </row>
    <row r="18331" spans="1:7" x14ac:dyDescent="0.25">
      <c r="A18331" t="s">
        <v>18373</v>
      </c>
      <c r="B18331" s="1">
        <v>39460</v>
      </c>
      <c r="C18331" t="s">
        <v>64</v>
      </c>
      <c r="D18331" t="s">
        <v>20</v>
      </c>
      <c r="E18331" t="s">
        <v>10</v>
      </c>
      <c r="F18331" t="s">
        <v>11</v>
      </c>
      <c r="G18331">
        <v>16.552900000000001</v>
      </c>
    </row>
    <row r="18332" spans="1:7" x14ac:dyDescent="0.25">
      <c r="A18332" t="s">
        <v>18374</v>
      </c>
      <c r="B18332" s="1">
        <v>39460</v>
      </c>
      <c r="C18332" t="s">
        <v>64</v>
      </c>
      <c r="D18332" t="s">
        <v>23</v>
      </c>
      <c r="E18332" t="s">
        <v>10</v>
      </c>
      <c r="F18332" t="s">
        <v>11</v>
      </c>
      <c r="G18332">
        <v>16.552900000000001</v>
      </c>
    </row>
    <row r="18333" spans="1:7" x14ac:dyDescent="0.25">
      <c r="A18333" t="s">
        <v>18375</v>
      </c>
      <c r="B18333" s="1">
        <v>39460</v>
      </c>
      <c r="C18333" t="s">
        <v>64</v>
      </c>
      <c r="D18333" t="s">
        <v>15</v>
      </c>
      <c r="E18333" t="s">
        <v>10</v>
      </c>
      <c r="F18333" t="s">
        <v>16</v>
      </c>
      <c r="G18333">
        <v>5.5140000000000002</v>
      </c>
    </row>
    <row r="18334" spans="1:7" x14ac:dyDescent="0.25">
      <c r="A18334" t="s">
        <v>18376</v>
      </c>
      <c r="B18334" s="1">
        <v>39460</v>
      </c>
      <c r="C18334" t="s">
        <v>64</v>
      </c>
      <c r="D18334" t="s">
        <v>15</v>
      </c>
      <c r="E18334" t="s">
        <v>10</v>
      </c>
      <c r="F18334" t="s">
        <v>16</v>
      </c>
      <c r="G18334">
        <v>24.597300000000001</v>
      </c>
    </row>
    <row r="18335" spans="1:7" x14ac:dyDescent="0.25">
      <c r="A18335" t="s">
        <v>18377</v>
      </c>
      <c r="B18335" s="1">
        <v>39460</v>
      </c>
      <c r="C18335" t="s">
        <v>64</v>
      </c>
      <c r="D18335" t="s">
        <v>15</v>
      </c>
      <c r="E18335" t="s">
        <v>10</v>
      </c>
      <c r="F18335" t="s">
        <v>16</v>
      </c>
      <c r="G18335">
        <v>5.5140000000000002</v>
      </c>
    </row>
    <row r="18336" spans="1:7" x14ac:dyDescent="0.25">
      <c r="A18336" t="s">
        <v>18378</v>
      </c>
      <c r="B18336" s="1">
        <v>39460</v>
      </c>
      <c r="C18336" t="s">
        <v>64</v>
      </c>
      <c r="D18336" t="s">
        <v>20</v>
      </c>
      <c r="E18336" t="s">
        <v>10</v>
      </c>
      <c r="F18336" t="s">
        <v>11</v>
      </c>
      <c r="G18336">
        <v>24.2879</v>
      </c>
    </row>
    <row r="18337" spans="1:7" x14ac:dyDescent="0.25">
      <c r="A18337" t="s">
        <v>18379</v>
      </c>
      <c r="B18337" s="1">
        <v>39460</v>
      </c>
      <c r="C18337" t="s">
        <v>64</v>
      </c>
      <c r="D18337" t="s">
        <v>15</v>
      </c>
      <c r="E18337" t="s">
        <v>10</v>
      </c>
      <c r="F18337" t="s">
        <v>16</v>
      </c>
      <c r="G18337">
        <v>24.2879</v>
      </c>
    </row>
    <row r="18338" spans="1:7" x14ac:dyDescent="0.25">
      <c r="A18338" t="s">
        <v>18380</v>
      </c>
      <c r="B18338" s="1">
        <v>39460</v>
      </c>
      <c r="C18338" t="s">
        <v>64</v>
      </c>
      <c r="D18338" t="s">
        <v>66</v>
      </c>
      <c r="E18338" t="s">
        <v>67</v>
      </c>
      <c r="F18338" t="s">
        <v>68</v>
      </c>
      <c r="G18338">
        <v>6.9394</v>
      </c>
    </row>
    <row r="18339" spans="1:7" x14ac:dyDescent="0.25">
      <c r="A18339" t="s">
        <v>18381</v>
      </c>
      <c r="B18339" s="1">
        <v>39460</v>
      </c>
      <c r="C18339" t="s">
        <v>64</v>
      </c>
      <c r="D18339" t="s">
        <v>82</v>
      </c>
      <c r="E18339" t="s">
        <v>67</v>
      </c>
      <c r="F18339" t="s">
        <v>83</v>
      </c>
      <c r="G18339">
        <v>43.072899999999997</v>
      </c>
    </row>
    <row r="18340" spans="1:7" x14ac:dyDescent="0.25">
      <c r="A18340" t="s">
        <v>18382</v>
      </c>
      <c r="B18340" s="1">
        <v>39460</v>
      </c>
      <c r="C18340" t="s">
        <v>64</v>
      </c>
      <c r="D18340" t="s">
        <v>20</v>
      </c>
      <c r="E18340" t="s">
        <v>10</v>
      </c>
      <c r="F18340" t="s">
        <v>11</v>
      </c>
      <c r="G18340">
        <v>44.189</v>
      </c>
    </row>
    <row r="18341" spans="1:7" x14ac:dyDescent="0.25">
      <c r="A18341" t="s">
        <v>18383</v>
      </c>
      <c r="B18341" s="1">
        <v>39460</v>
      </c>
      <c r="C18341" t="s">
        <v>64</v>
      </c>
      <c r="D18341" t="s">
        <v>20</v>
      </c>
      <c r="E18341" t="s">
        <v>10</v>
      </c>
      <c r="F18341" t="s">
        <v>11</v>
      </c>
      <c r="G18341">
        <v>38.674999999999997</v>
      </c>
    </row>
    <row r="18342" spans="1:7" x14ac:dyDescent="0.25">
      <c r="A18342" t="s">
        <v>18384</v>
      </c>
      <c r="B18342" s="1">
        <v>39460</v>
      </c>
      <c r="C18342" t="s">
        <v>64</v>
      </c>
      <c r="D18342" t="s">
        <v>66</v>
      </c>
      <c r="E18342" t="s">
        <v>67</v>
      </c>
      <c r="F18342" t="s">
        <v>68</v>
      </c>
      <c r="G18342">
        <v>54.111899999999999</v>
      </c>
    </row>
    <row r="18343" spans="1:7" x14ac:dyDescent="0.25">
      <c r="A18343" t="s">
        <v>18385</v>
      </c>
      <c r="B18343" s="1">
        <v>39460</v>
      </c>
      <c r="C18343" t="s">
        <v>64</v>
      </c>
      <c r="D18343" t="s">
        <v>20</v>
      </c>
      <c r="E18343" t="s">
        <v>10</v>
      </c>
      <c r="F18343" t="s">
        <v>11</v>
      </c>
      <c r="G18343">
        <v>72.885800000000003</v>
      </c>
    </row>
    <row r="18344" spans="1:7" x14ac:dyDescent="0.25">
      <c r="A18344" t="s">
        <v>18386</v>
      </c>
      <c r="B18344" s="1">
        <v>39460</v>
      </c>
      <c r="C18344" t="s">
        <v>64</v>
      </c>
      <c r="D18344" t="s">
        <v>15</v>
      </c>
      <c r="E18344" t="s">
        <v>10</v>
      </c>
      <c r="F18344" t="s">
        <v>16</v>
      </c>
      <c r="G18344">
        <v>927.62540000000001</v>
      </c>
    </row>
    <row r="18345" spans="1:7" x14ac:dyDescent="0.25">
      <c r="A18345" t="s">
        <v>18387</v>
      </c>
      <c r="B18345" s="1">
        <v>39460</v>
      </c>
      <c r="C18345" t="s">
        <v>64</v>
      </c>
      <c r="D18345" t="s">
        <v>20</v>
      </c>
      <c r="E18345" t="s">
        <v>10</v>
      </c>
      <c r="F18345" t="s">
        <v>11</v>
      </c>
      <c r="G18345">
        <v>697.18870000000004</v>
      </c>
    </row>
    <row r="18346" spans="1:7" x14ac:dyDescent="0.25">
      <c r="A18346" t="s">
        <v>18388</v>
      </c>
      <c r="B18346" s="1">
        <v>39460</v>
      </c>
      <c r="C18346" t="s">
        <v>64</v>
      </c>
      <c r="D18346" t="s">
        <v>20</v>
      </c>
      <c r="E18346" t="s">
        <v>10</v>
      </c>
      <c r="F18346" t="s">
        <v>11</v>
      </c>
      <c r="G18346">
        <v>2555.0473000000002</v>
      </c>
    </row>
    <row r="18347" spans="1:7" x14ac:dyDescent="0.25">
      <c r="A18347" t="s">
        <v>18389</v>
      </c>
      <c r="B18347" s="1">
        <v>39460</v>
      </c>
      <c r="C18347" t="s">
        <v>64</v>
      </c>
      <c r="D18347" t="s">
        <v>15</v>
      </c>
      <c r="E18347" t="s">
        <v>10</v>
      </c>
      <c r="F18347" t="s">
        <v>16</v>
      </c>
      <c r="G18347">
        <v>2763.5718999999999</v>
      </c>
    </row>
    <row r="18348" spans="1:7" x14ac:dyDescent="0.25">
      <c r="A18348" t="s">
        <v>18390</v>
      </c>
      <c r="B18348" s="1">
        <v>39460</v>
      </c>
      <c r="C18348" t="s">
        <v>64</v>
      </c>
      <c r="D18348" t="s">
        <v>23</v>
      </c>
      <c r="E18348" t="s">
        <v>10</v>
      </c>
      <c r="F18348" t="s">
        <v>11</v>
      </c>
      <c r="G18348">
        <v>2648.6408000000001</v>
      </c>
    </row>
    <row r="18349" spans="1:7" x14ac:dyDescent="0.25">
      <c r="A18349" t="s">
        <v>18391</v>
      </c>
      <c r="B18349" s="1">
        <v>39460</v>
      </c>
      <c r="C18349" t="s">
        <v>64</v>
      </c>
      <c r="D18349" t="s">
        <v>66</v>
      </c>
      <c r="E18349" t="s">
        <v>67</v>
      </c>
      <c r="F18349" t="s">
        <v>68</v>
      </c>
      <c r="G18349">
        <v>2682.9953</v>
      </c>
    </row>
    <row r="18350" spans="1:7" x14ac:dyDescent="0.25">
      <c r="A18350" t="s">
        <v>18392</v>
      </c>
      <c r="B18350" s="1">
        <v>39460</v>
      </c>
      <c r="C18350" t="s">
        <v>64</v>
      </c>
      <c r="D18350" t="s">
        <v>72</v>
      </c>
      <c r="E18350" t="s">
        <v>73</v>
      </c>
      <c r="F18350" t="s">
        <v>74</v>
      </c>
      <c r="G18350">
        <v>1879.5940000000001</v>
      </c>
    </row>
    <row r="18351" spans="1:7" x14ac:dyDescent="0.25">
      <c r="A18351" t="s">
        <v>18393</v>
      </c>
      <c r="B18351" s="1">
        <v>39460</v>
      </c>
      <c r="C18351" t="s">
        <v>64</v>
      </c>
      <c r="D18351" t="s">
        <v>72</v>
      </c>
      <c r="E18351" t="s">
        <v>73</v>
      </c>
      <c r="F18351" t="s">
        <v>74</v>
      </c>
      <c r="G18351">
        <v>1238.1415</v>
      </c>
    </row>
    <row r="18352" spans="1:7" x14ac:dyDescent="0.25">
      <c r="A18352" t="s">
        <v>18394</v>
      </c>
      <c r="B18352" s="1">
        <v>39460</v>
      </c>
      <c r="C18352" t="s">
        <v>64</v>
      </c>
      <c r="D18352" t="s">
        <v>72</v>
      </c>
      <c r="E18352" t="s">
        <v>73</v>
      </c>
      <c r="F18352" t="s">
        <v>74</v>
      </c>
      <c r="G18352">
        <v>2607.7779</v>
      </c>
    </row>
    <row r="18353" spans="1:7" x14ac:dyDescent="0.25">
      <c r="A18353" t="s">
        <v>18395</v>
      </c>
      <c r="B18353" s="1">
        <v>39460</v>
      </c>
      <c r="C18353" t="s">
        <v>64</v>
      </c>
      <c r="D18353" t="s">
        <v>72</v>
      </c>
      <c r="E18353" t="s">
        <v>73</v>
      </c>
      <c r="F18353" t="s">
        <v>74</v>
      </c>
      <c r="G18353">
        <v>2618.8168999999998</v>
      </c>
    </row>
    <row r="18354" spans="1:7" x14ac:dyDescent="0.25">
      <c r="A18354" t="s">
        <v>18396</v>
      </c>
      <c r="B18354" s="1">
        <v>39460</v>
      </c>
      <c r="C18354" t="s">
        <v>64</v>
      </c>
      <c r="D18354" t="s">
        <v>15</v>
      </c>
      <c r="E18354" t="s">
        <v>10</v>
      </c>
      <c r="F18354" t="s">
        <v>16</v>
      </c>
      <c r="G18354">
        <v>1352.3432</v>
      </c>
    </row>
    <row r="18355" spans="1:7" x14ac:dyDescent="0.25">
      <c r="A18355" t="s">
        <v>18397</v>
      </c>
      <c r="B18355" s="1">
        <v>39460</v>
      </c>
      <c r="C18355" t="s">
        <v>64</v>
      </c>
      <c r="D18355" t="s">
        <v>20</v>
      </c>
      <c r="E18355" t="s">
        <v>10</v>
      </c>
      <c r="F18355" t="s">
        <v>11</v>
      </c>
      <c r="G18355">
        <v>2688.5092</v>
      </c>
    </row>
    <row r="18356" spans="1:7" x14ac:dyDescent="0.25">
      <c r="A18356" t="s">
        <v>18398</v>
      </c>
      <c r="B18356" s="1">
        <v>39460</v>
      </c>
      <c r="C18356" t="s">
        <v>64</v>
      </c>
      <c r="D18356" t="s">
        <v>15</v>
      </c>
      <c r="E18356" t="s">
        <v>10</v>
      </c>
      <c r="F18356" t="s">
        <v>16</v>
      </c>
      <c r="G18356">
        <v>2649.8453</v>
      </c>
    </row>
    <row r="18357" spans="1:7" x14ac:dyDescent="0.25">
      <c r="A18357" t="s">
        <v>18399</v>
      </c>
      <c r="B18357" s="1">
        <v>39460</v>
      </c>
      <c r="C18357" t="s">
        <v>64</v>
      </c>
      <c r="D18357" t="s">
        <v>23</v>
      </c>
      <c r="E18357" t="s">
        <v>10</v>
      </c>
      <c r="F18357" t="s">
        <v>11</v>
      </c>
      <c r="G18357">
        <v>2634.3973999999998</v>
      </c>
    </row>
    <row r="18358" spans="1:7" x14ac:dyDescent="0.25">
      <c r="A18358" t="s">
        <v>18400</v>
      </c>
      <c r="B18358" s="1">
        <v>39460</v>
      </c>
      <c r="C18358" t="s">
        <v>64</v>
      </c>
      <c r="D18358" t="s">
        <v>20</v>
      </c>
      <c r="E18358" t="s">
        <v>10</v>
      </c>
      <c r="F18358" t="s">
        <v>11</v>
      </c>
      <c r="G18358">
        <v>1276.8054</v>
      </c>
    </row>
    <row r="18359" spans="1:7" x14ac:dyDescent="0.25">
      <c r="A18359" t="s">
        <v>18401</v>
      </c>
      <c r="B18359" s="1">
        <v>39460</v>
      </c>
      <c r="C18359" t="s">
        <v>64</v>
      </c>
      <c r="D18359" t="s">
        <v>66</v>
      </c>
      <c r="E18359" t="s">
        <v>67</v>
      </c>
      <c r="F18359" t="s">
        <v>68</v>
      </c>
      <c r="G18359">
        <v>1308.8282999999999</v>
      </c>
    </row>
    <row r="18360" spans="1:7" x14ac:dyDescent="0.25">
      <c r="A18360" t="s">
        <v>18402</v>
      </c>
      <c r="B18360" s="1">
        <v>39460</v>
      </c>
      <c r="C18360" t="s">
        <v>64</v>
      </c>
      <c r="D18360" t="s">
        <v>88</v>
      </c>
      <c r="E18360" t="s">
        <v>67</v>
      </c>
      <c r="F18360" t="s">
        <v>89</v>
      </c>
      <c r="G18360">
        <v>596.68899999999996</v>
      </c>
    </row>
    <row r="18361" spans="1:7" x14ac:dyDescent="0.25">
      <c r="A18361" t="s">
        <v>18403</v>
      </c>
      <c r="B18361" s="1">
        <v>39460</v>
      </c>
      <c r="C18361" t="s">
        <v>64</v>
      </c>
      <c r="D18361" t="s">
        <v>72</v>
      </c>
      <c r="E18361" t="s">
        <v>73</v>
      </c>
      <c r="F18361" t="s">
        <v>74</v>
      </c>
      <c r="G18361">
        <v>2634.3973999999998</v>
      </c>
    </row>
    <row r="18362" spans="1:7" x14ac:dyDescent="0.25">
      <c r="A18362" t="s">
        <v>18404</v>
      </c>
      <c r="B18362" s="1">
        <v>39460</v>
      </c>
      <c r="C18362" t="s">
        <v>64</v>
      </c>
      <c r="D18362" t="s">
        <v>72</v>
      </c>
      <c r="E18362" t="s">
        <v>73</v>
      </c>
      <c r="F18362" t="s">
        <v>74</v>
      </c>
      <c r="G18362">
        <v>1381.0732</v>
      </c>
    </row>
    <row r="18363" spans="1:7" x14ac:dyDescent="0.25">
      <c r="A18363" t="s">
        <v>18405</v>
      </c>
      <c r="B18363" s="1">
        <v>39460</v>
      </c>
      <c r="C18363" t="s">
        <v>64</v>
      </c>
      <c r="D18363" t="s">
        <v>72</v>
      </c>
      <c r="E18363" t="s">
        <v>73</v>
      </c>
      <c r="F18363" t="s">
        <v>74</v>
      </c>
      <c r="G18363">
        <v>2700.1228000000001</v>
      </c>
    </row>
    <row r="18364" spans="1:7" x14ac:dyDescent="0.25">
      <c r="A18364" t="s">
        <v>18406</v>
      </c>
      <c r="B18364" s="1">
        <v>39460</v>
      </c>
      <c r="C18364" t="s">
        <v>64</v>
      </c>
      <c r="D18364" t="s">
        <v>72</v>
      </c>
      <c r="E18364" t="s">
        <v>73</v>
      </c>
      <c r="F18364" t="s">
        <v>74</v>
      </c>
      <c r="G18364">
        <v>622.96590000000003</v>
      </c>
    </row>
    <row r="18365" spans="1:7" x14ac:dyDescent="0.25">
      <c r="A18365" t="s">
        <v>18407</v>
      </c>
      <c r="B18365" s="1">
        <v>39461</v>
      </c>
      <c r="C18365" t="s">
        <v>64</v>
      </c>
      <c r="D18365" t="s">
        <v>15</v>
      </c>
      <c r="E18365" t="s">
        <v>10</v>
      </c>
      <c r="F18365" t="s">
        <v>16</v>
      </c>
      <c r="G18365">
        <v>8.7848000000000006</v>
      </c>
    </row>
    <row r="18366" spans="1:7" x14ac:dyDescent="0.25">
      <c r="A18366" t="s">
        <v>18408</v>
      </c>
      <c r="B18366" s="1">
        <v>39461</v>
      </c>
      <c r="C18366" t="s">
        <v>64</v>
      </c>
      <c r="D18366" t="s">
        <v>72</v>
      </c>
      <c r="E18366" t="s">
        <v>73</v>
      </c>
      <c r="F18366" t="s">
        <v>74</v>
      </c>
      <c r="G18366">
        <v>33.127899999999997</v>
      </c>
    </row>
    <row r="18367" spans="1:7" x14ac:dyDescent="0.25">
      <c r="A18367" t="s">
        <v>18409</v>
      </c>
      <c r="B18367" s="1">
        <v>39461</v>
      </c>
      <c r="C18367" t="s">
        <v>64</v>
      </c>
      <c r="D18367" t="s">
        <v>72</v>
      </c>
      <c r="E18367" t="s">
        <v>73</v>
      </c>
      <c r="F18367" t="s">
        <v>74</v>
      </c>
      <c r="G18367">
        <v>26.8184</v>
      </c>
    </row>
    <row r="18368" spans="1:7" x14ac:dyDescent="0.25">
      <c r="A18368" t="s">
        <v>18410</v>
      </c>
      <c r="B18368" s="1">
        <v>39461</v>
      </c>
      <c r="C18368" t="s">
        <v>64</v>
      </c>
      <c r="D18368" t="s">
        <v>72</v>
      </c>
      <c r="E18368" t="s">
        <v>73</v>
      </c>
      <c r="F18368" t="s">
        <v>74</v>
      </c>
      <c r="G18368">
        <v>59.658999999999999</v>
      </c>
    </row>
    <row r="18369" spans="1:7" x14ac:dyDescent="0.25">
      <c r="A18369" t="s">
        <v>18411</v>
      </c>
      <c r="B18369" s="1">
        <v>39461</v>
      </c>
      <c r="C18369" t="s">
        <v>64</v>
      </c>
      <c r="D18369" t="s">
        <v>72</v>
      </c>
      <c r="E18369" t="s">
        <v>73</v>
      </c>
      <c r="F18369" t="s">
        <v>74</v>
      </c>
      <c r="G18369">
        <v>59.658999999999999</v>
      </c>
    </row>
    <row r="18370" spans="1:7" x14ac:dyDescent="0.25">
      <c r="A18370" t="s">
        <v>18412</v>
      </c>
      <c r="B18370" s="1">
        <v>39461</v>
      </c>
      <c r="C18370" t="s">
        <v>64</v>
      </c>
      <c r="D18370" t="s">
        <v>72</v>
      </c>
      <c r="E18370" t="s">
        <v>73</v>
      </c>
      <c r="F18370" t="s">
        <v>74</v>
      </c>
      <c r="G18370">
        <v>38.664000000000001</v>
      </c>
    </row>
    <row r="18371" spans="1:7" x14ac:dyDescent="0.25">
      <c r="A18371" t="s">
        <v>18413</v>
      </c>
      <c r="B18371" s="1">
        <v>39461</v>
      </c>
      <c r="C18371" t="s">
        <v>64</v>
      </c>
      <c r="D18371" t="s">
        <v>72</v>
      </c>
      <c r="E18371" t="s">
        <v>73</v>
      </c>
      <c r="F18371" t="s">
        <v>74</v>
      </c>
      <c r="G18371">
        <v>55.238999999999997</v>
      </c>
    </row>
    <row r="18372" spans="1:7" x14ac:dyDescent="0.25">
      <c r="A18372" t="s">
        <v>18414</v>
      </c>
      <c r="B18372" s="1">
        <v>39461</v>
      </c>
      <c r="C18372" t="s">
        <v>64</v>
      </c>
      <c r="D18372" t="s">
        <v>72</v>
      </c>
      <c r="E18372" t="s">
        <v>73</v>
      </c>
      <c r="F18372" t="s">
        <v>74</v>
      </c>
      <c r="G18372">
        <v>9.9339999999999993</v>
      </c>
    </row>
    <row r="18373" spans="1:7" x14ac:dyDescent="0.25">
      <c r="A18373" t="s">
        <v>18415</v>
      </c>
      <c r="B18373" s="1">
        <v>39461</v>
      </c>
      <c r="C18373" t="s">
        <v>64</v>
      </c>
      <c r="D18373" t="s">
        <v>72</v>
      </c>
      <c r="E18373" t="s">
        <v>73</v>
      </c>
      <c r="F18373" t="s">
        <v>74</v>
      </c>
      <c r="G18373">
        <v>59.658999999999999</v>
      </c>
    </row>
    <row r="18374" spans="1:7" x14ac:dyDescent="0.25">
      <c r="A18374" t="s">
        <v>18416</v>
      </c>
      <c r="B18374" s="1">
        <v>39461</v>
      </c>
      <c r="C18374" t="s">
        <v>64</v>
      </c>
      <c r="D18374" t="s">
        <v>72</v>
      </c>
      <c r="E18374" t="s">
        <v>73</v>
      </c>
      <c r="F18374" t="s">
        <v>74</v>
      </c>
      <c r="G18374">
        <v>15.447900000000001</v>
      </c>
    </row>
    <row r="18375" spans="1:7" x14ac:dyDescent="0.25">
      <c r="A18375" t="s">
        <v>18417</v>
      </c>
      <c r="B18375" s="1">
        <v>39461</v>
      </c>
      <c r="C18375" t="s">
        <v>64</v>
      </c>
      <c r="D18375" t="s">
        <v>82</v>
      </c>
      <c r="E18375" t="s">
        <v>67</v>
      </c>
      <c r="F18375" t="s">
        <v>83</v>
      </c>
      <c r="G18375">
        <v>1879.5940000000001</v>
      </c>
    </row>
    <row r="18376" spans="1:7" x14ac:dyDescent="0.25">
      <c r="A18376" t="s">
        <v>18418</v>
      </c>
      <c r="B18376" s="1">
        <v>39461</v>
      </c>
      <c r="C18376" t="s">
        <v>64</v>
      </c>
      <c r="D18376" t="s">
        <v>66</v>
      </c>
      <c r="E18376" t="s">
        <v>67</v>
      </c>
      <c r="F18376" t="s">
        <v>68</v>
      </c>
      <c r="G18376">
        <v>2602.2529</v>
      </c>
    </row>
    <row r="18377" spans="1:7" x14ac:dyDescent="0.25">
      <c r="A18377" t="s">
        <v>18419</v>
      </c>
      <c r="B18377" s="1">
        <v>39461</v>
      </c>
      <c r="C18377" t="s">
        <v>64</v>
      </c>
      <c r="D18377" t="s">
        <v>66</v>
      </c>
      <c r="E18377" t="s">
        <v>67</v>
      </c>
      <c r="F18377" t="s">
        <v>68</v>
      </c>
      <c r="G18377">
        <v>2615.4908</v>
      </c>
    </row>
    <row r="18378" spans="1:7" x14ac:dyDescent="0.25">
      <c r="A18378" t="s">
        <v>18420</v>
      </c>
      <c r="B18378" s="1">
        <v>39461</v>
      </c>
      <c r="C18378" t="s">
        <v>64</v>
      </c>
      <c r="D18378" t="s">
        <v>88</v>
      </c>
      <c r="E18378" t="s">
        <v>67</v>
      </c>
      <c r="F18378" t="s">
        <v>89</v>
      </c>
      <c r="G18378">
        <v>2574.6279</v>
      </c>
    </row>
    <row r="18379" spans="1:7" x14ac:dyDescent="0.25">
      <c r="A18379" t="s">
        <v>18421</v>
      </c>
      <c r="B18379" s="1">
        <v>39461</v>
      </c>
      <c r="C18379" t="s">
        <v>64</v>
      </c>
      <c r="D18379" t="s">
        <v>15</v>
      </c>
      <c r="E18379" t="s">
        <v>10</v>
      </c>
      <c r="F18379" t="s">
        <v>16</v>
      </c>
      <c r="G18379">
        <v>70.686899999999994</v>
      </c>
    </row>
    <row r="18380" spans="1:7" x14ac:dyDescent="0.25">
      <c r="A18380" t="s">
        <v>18422</v>
      </c>
      <c r="B18380" s="1">
        <v>39461</v>
      </c>
      <c r="C18380" t="s">
        <v>64</v>
      </c>
      <c r="D18380" t="s">
        <v>20</v>
      </c>
      <c r="E18380" t="s">
        <v>10</v>
      </c>
      <c r="F18380" t="s">
        <v>11</v>
      </c>
      <c r="G18380">
        <v>44.177900000000001</v>
      </c>
    </row>
    <row r="18381" spans="1:7" x14ac:dyDescent="0.25">
      <c r="A18381" t="s">
        <v>18423</v>
      </c>
      <c r="B18381" s="1">
        <v>39461</v>
      </c>
      <c r="C18381" t="s">
        <v>64</v>
      </c>
      <c r="D18381" t="s">
        <v>20</v>
      </c>
      <c r="E18381" t="s">
        <v>10</v>
      </c>
      <c r="F18381" t="s">
        <v>11</v>
      </c>
      <c r="G18381">
        <v>35.6584</v>
      </c>
    </row>
    <row r="18382" spans="1:7" x14ac:dyDescent="0.25">
      <c r="A18382" t="s">
        <v>18424</v>
      </c>
      <c r="B18382" s="1">
        <v>39461</v>
      </c>
      <c r="C18382" t="s">
        <v>64</v>
      </c>
      <c r="D18382" t="s">
        <v>20</v>
      </c>
      <c r="E18382" t="s">
        <v>10</v>
      </c>
      <c r="F18382" t="s">
        <v>11</v>
      </c>
      <c r="G18382">
        <v>36.023000000000003</v>
      </c>
    </row>
    <row r="18383" spans="1:7" x14ac:dyDescent="0.25">
      <c r="A18383" t="s">
        <v>18425</v>
      </c>
      <c r="B18383" s="1">
        <v>39461</v>
      </c>
      <c r="C18383" t="s">
        <v>64</v>
      </c>
      <c r="D18383" t="s">
        <v>15</v>
      </c>
      <c r="E18383" t="s">
        <v>10</v>
      </c>
      <c r="F18383" t="s">
        <v>16</v>
      </c>
      <c r="G18383">
        <v>77.316900000000004</v>
      </c>
    </row>
    <row r="18384" spans="1:7" x14ac:dyDescent="0.25">
      <c r="A18384" t="s">
        <v>18426</v>
      </c>
      <c r="B18384" s="1">
        <v>39461</v>
      </c>
      <c r="C18384" t="s">
        <v>64</v>
      </c>
      <c r="D18384" t="s">
        <v>15</v>
      </c>
      <c r="E18384" t="s">
        <v>10</v>
      </c>
      <c r="F18384" t="s">
        <v>16</v>
      </c>
      <c r="G18384">
        <v>71.791899999999998</v>
      </c>
    </row>
    <row r="18385" spans="1:7" x14ac:dyDescent="0.25">
      <c r="A18385" t="s">
        <v>18427</v>
      </c>
      <c r="B18385" s="1">
        <v>39461</v>
      </c>
      <c r="C18385" t="s">
        <v>64</v>
      </c>
      <c r="D18385" t="s">
        <v>20</v>
      </c>
      <c r="E18385" t="s">
        <v>10</v>
      </c>
      <c r="F18385" t="s">
        <v>11</v>
      </c>
      <c r="G18385">
        <v>42.962400000000002</v>
      </c>
    </row>
    <row r="18386" spans="1:7" x14ac:dyDescent="0.25">
      <c r="A18386" t="s">
        <v>18428</v>
      </c>
      <c r="B18386" s="1">
        <v>39461</v>
      </c>
      <c r="C18386" t="s">
        <v>64</v>
      </c>
      <c r="D18386" t="s">
        <v>20</v>
      </c>
      <c r="E18386" t="s">
        <v>10</v>
      </c>
      <c r="F18386" t="s">
        <v>11</v>
      </c>
      <c r="G18386">
        <v>132.5558</v>
      </c>
    </row>
    <row r="18387" spans="1:7" x14ac:dyDescent="0.25">
      <c r="A18387" t="s">
        <v>18429</v>
      </c>
      <c r="B18387" s="1">
        <v>39461</v>
      </c>
      <c r="C18387" t="s">
        <v>64</v>
      </c>
      <c r="D18387" t="s">
        <v>15</v>
      </c>
      <c r="E18387" t="s">
        <v>10</v>
      </c>
      <c r="F18387" t="s">
        <v>16</v>
      </c>
      <c r="G18387">
        <v>16.552900000000001</v>
      </c>
    </row>
    <row r="18388" spans="1:7" x14ac:dyDescent="0.25">
      <c r="A18388" t="s">
        <v>18430</v>
      </c>
      <c r="B18388" s="1">
        <v>39461</v>
      </c>
      <c r="C18388" t="s">
        <v>64</v>
      </c>
      <c r="D18388" t="s">
        <v>15</v>
      </c>
      <c r="E18388" t="s">
        <v>10</v>
      </c>
      <c r="F18388" t="s">
        <v>16</v>
      </c>
      <c r="G18388">
        <v>71.791899999999998</v>
      </c>
    </row>
    <row r="18389" spans="1:7" x14ac:dyDescent="0.25">
      <c r="A18389" t="s">
        <v>18431</v>
      </c>
      <c r="B18389" s="1">
        <v>39461</v>
      </c>
      <c r="C18389" t="s">
        <v>64</v>
      </c>
      <c r="D18389" t="s">
        <v>20</v>
      </c>
      <c r="E18389" t="s">
        <v>10</v>
      </c>
      <c r="F18389" t="s">
        <v>11</v>
      </c>
      <c r="G18389">
        <v>136.99789999999999</v>
      </c>
    </row>
    <row r="18390" spans="1:7" x14ac:dyDescent="0.25">
      <c r="A18390" t="s">
        <v>18432</v>
      </c>
      <c r="B18390" s="1">
        <v>39461</v>
      </c>
      <c r="C18390" t="s">
        <v>64</v>
      </c>
      <c r="D18390" t="s">
        <v>15</v>
      </c>
      <c r="E18390" t="s">
        <v>10</v>
      </c>
      <c r="F18390" t="s">
        <v>16</v>
      </c>
      <c r="G18390">
        <v>77.338999999999999</v>
      </c>
    </row>
    <row r="18391" spans="1:7" x14ac:dyDescent="0.25">
      <c r="A18391" t="s">
        <v>18433</v>
      </c>
      <c r="B18391" s="1">
        <v>39461</v>
      </c>
      <c r="C18391" t="s">
        <v>64</v>
      </c>
      <c r="D18391" t="s">
        <v>20</v>
      </c>
      <c r="E18391" t="s">
        <v>10</v>
      </c>
      <c r="F18391" t="s">
        <v>11</v>
      </c>
      <c r="G18391">
        <v>87.272900000000007</v>
      </c>
    </row>
    <row r="18392" spans="1:7" x14ac:dyDescent="0.25">
      <c r="A18392" t="s">
        <v>18434</v>
      </c>
      <c r="B18392" s="1">
        <v>39461</v>
      </c>
      <c r="C18392" t="s">
        <v>64</v>
      </c>
      <c r="D18392" t="s">
        <v>20</v>
      </c>
      <c r="E18392" t="s">
        <v>10</v>
      </c>
      <c r="F18392" t="s">
        <v>11</v>
      </c>
      <c r="G18392">
        <v>5.5140000000000002</v>
      </c>
    </row>
    <row r="18393" spans="1:7" x14ac:dyDescent="0.25">
      <c r="A18393" t="s">
        <v>18435</v>
      </c>
      <c r="B18393" s="1">
        <v>39461</v>
      </c>
      <c r="C18393" t="s">
        <v>64</v>
      </c>
      <c r="D18393" t="s">
        <v>20</v>
      </c>
      <c r="E18393" t="s">
        <v>10</v>
      </c>
      <c r="F18393" t="s">
        <v>11</v>
      </c>
      <c r="G18393">
        <v>5.5140000000000002</v>
      </c>
    </row>
    <row r="18394" spans="1:7" x14ac:dyDescent="0.25">
      <c r="A18394" t="s">
        <v>18436</v>
      </c>
      <c r="B18394" s="1">
        <v>39461</v>
      </c>
      <c r="C18394" t="s">
        <v>64</v>
      </c>
      <c r="D18394" t="s">
        <v>15</v>
      </c>
      <c r="E18394" t="s">
        <v>10</v>
      </c>
      <c r="F18394" t="s">
        <v>16</v>
      </c>
      <c r="G18394">
        <v>99.416899999999998</v>
      </c>
    </row>
    <row r="18395" spans="1:7" x14ac:dyDescent="0.25">
      <c r="A18395" t="s">
        <v>18437</v>
      </c>
      <c r="B18395" s="1">
        <v>39461</v>
      </c>
      <c r="C18395" t="s">
        <v>64</v>
      </c>
      <c r="D18395" t="s">
        <v>82</v>
      </c>
      <c r="E18395" t="s">
        <v>67</v>
      </c>
      <c r="F18395" t="s">
        <v>83</v>
      </c>
      <c r="G18395">
        <v>138.09190000000001</v>
      </c>
    </row>
    <row r="18396" spans="1:7" x14ac:dyDescent="0.25">
      <c r="A18396" t="s">
        <v>18438</v>
      </c>
      <c r="B18396" s="1">
        <v>39461</v>
      </c>
      <c r="C18396" t="s">
        <v>64</v>
      </c>
      <c r="D18396" t="s">
        <v>82</v>
      </c>
      <c r="E18396" t="s">
        <v>67</v>
      </c>
      <c r="F18396" t="s">
        <v>83</v>
      </c>
      <c r="G18396">
        <v>146.93190000000001</v>
      </c>
    </row>
    <row r="18397" spans="1:7" x14ac:dyDescent="0.25">
      <c r="A18397" t="s">
        <v>18439</v>
      </c>
      <c r="B18397" s="1">
        <v>39461</v>
      </c>
      <c r="C18397" t="s">
        <v>64</v>
      </c>
      <c r="D18397" t="s">
        <v>66</v>
      </c>
      <c r="E18397" t="s">
        <v>67</v>
      </c>
      <c r="F18397" t="s">
        <v>68</v>
      </c>
      <c r="G18397">
        <v>62.940800000000003</v>
      </c>
    </row>
    <row r="18398" spans="1:7" x14ac:dyDescent="0.25">
      <c r="A18398" t="s">
        <v>18440</v>
      </c>
      <c r="B18398" s="1">
        <v>39461</v>
      </c>
      <c r="C18398" t="s">
        <v>64</v>
      </c>
      <c r="D18398" t="s">
        <v>66</v>
      </c>
      <c r="E18398" t="s">
        <v>67</v>
      </c>
      <c r="F18398" t="s">
        <v>68</v>
      </c>
      <c r="G18398">
        <v>32.575400000000002</v>
      </c>
    </row>
    <row r="18399" spans="1:7" x14ac:dyDescent="0.25">
      <c r="A18399" t="s">
        <v>18441</v>
      </c>
      <c r="B18399" s="1">
        <v>39461</v>
      </c>
      <c r="C18399" t="s">
        <v>64</v>
      </c>
      <c r="D18399" t="s">
        <v>66</v>
      </c>
      <c r="E18399" t="s">
        <v>67</v>
      </c>
      <c r="F18399" t="s">
        <v>68</v>
      </c>
      <c r="G18399">
        <v>59.658999999999999</v>
      </c>
    </row>
    <row r="18400" spans="1:7" x14ac:dyDescent="0.25">
      <c r="A18400" t="s">
        <v>18442</v>
      </c>
      <c r="B18400" s="1">
        <v>39461</v>
      </c>
      <c r="C18400" t="s">
        <v>64</v>
      </c>
      <c r="D18400" t="s">
        <v>88</v>
      </c>
      <c r="E18400" t="s">
        <v>67</v>
      </c>
      <c r="F18400" t="s">
        <v>89</v>
      </c>
      <c r="G18400">
        <v>32.575400000000002</v>
      </c>
    </row>
    <row r="18401" spans="1:7" x14ac:dyDescent="0.25">
      <c r="A18401" t="s">
        <v>18443</v>
      </c>
      <c r="B18401" s="1">
        <v>39461</v>
      </c>
      <c r="C18401" t="s">
        <v>64</v>
      </c>
      <c r="D18401" t="s">
        <v>88</v>
      </c>
      <c r="E18401" t="s">
        <v>67</v>
      </c>
      <c r="F18401" t="s">
        <v>89</v>
      </c>
      <c r="G18401">
        <v>43.072899999999997</v>
      </c>
    </row>
    <row r="18402" spans="1:7" x14ac:dyDescent="0.25">
      <c r="A18402" t="s">
        <v>18444</v>
      </c>
      <c r="B18402" s="1">
        <v>39461</v>
      </c>
      <c r="C18402" t="s">
        <v>64</v>
      </c>
      <c r="D18402" t="s">
        <v>88</v>
      </c>
      <c r="E18402" t="s">
        <v>67</v>
      </c>
      <c r="F18402" t="s">
        <v>89</v>
      </c>
      <c r="G18402">
        <v>43.072899999999997</v>
      </c>
    </row>
    <row r="18403" spans="1:7" x14ac:dyDescent="0.25">
      <c r="A18403" t="s">
        <v>18445</v>
      </c>
      <c r="B18403" s="1">
        <v>39461</v>
      </c>
      <c r="C18403" t="s">
        <v>64</v>
      </c>
      <c r="D18403" t="s">
        <v>82</v>
      </c>
      <c r="E18403" t="s">
        <v>67</v>
      </c>
      <c r="F18403" t="s">
        <v>83</v>
      </c>
      <c r="G18403">
        <v>113.77079999999999</v>
      </c>
    </row>
    <row r="18404" spans="1:7" x14ac:dyDescent="0.25">
      <c r="A18404" t="s">
        <v>18446</v>
      </c>
      <c r="B18404" s="1">
        <v>39461</v>
      </c>
      <c r="C18404" t="s">
        <v>64</v>
      </c>
      <c r="D18404" t="s">
        <v>66</v>
      </c>
      <c r="E18404" t="s">
        <v>67</v>
      </c>
      <c r="F18404" t="s">
        <v>68</v>
      </c>
      <c r="G18404">
        <v>66.819400000000002</v>
      </c>
    </row>
    <row r="18405" spans="1:7" x14ac:dyDescent="0.25">
      <c r="A18405" t="s">
        <v>18447</v>
      </c>
      <c r="B18405" s="1">
        <v>39461</v>
      </c>
      <c r="C18405" t="s">
        <v>64</v>
      </c>
      <c r="D18405" t="s">
        <v>20</v>
      </c>
      <c r="E18405" t="s">
        <v>10</v>
      </c>
      <c r="F18405" t="s">
        <v>11</v>
      </c>
      <c r="G18405">
        <v>46.7194</v>
      </c>
    </row>
    <row r="18406" spans="1:7" x14ac:dyDescent="0.25">
      <c r="A18406" t="s">
        <v>18448</v>
      </c>
      <c r="B18406" s="1">
        <v>39461</v>
      </c>
      <c r="C18406" t="s">
        <v>64</v>
      </c>
      <c r="D18406" t="s">
        <v>15</v>
      </c>
      <c r="E18406" t="s">
        <v>10</v>
      </c>
      <c r="F18406" t="s">
        <v>16</v>
      </c>
      <c r="G18406">
        <v>35.326900000000002</v>
      </c>
    </row>
    <row r="18407" spans="1:7" x14ac:dyDescent="0.25">
      <c r="A18407" t="s">
        <v>18449</v>
      </c>
      <c r="B18407" s="1">
        <v>39461</v>
      </c>
      <c r="C18407" t="s">
        <v>64</v>
      </c>
      <c r="D18407" t="s">
        <v>20</v>
      </c>
      <c r="E18407" t="s">
        <v>10</v>
      </c>
      <c r="F18407" t="s">
        <v>11</v>
      </c>
      <c r="G18407">
        <v>62.951900000000002</v>
      </c>
    </row>
    <row r="18408" spans="1:7" x14ac:dyDescent="0.25">
      <c r="A18408" t="s">
        <v>18450</v>
      </c>
      <c r="B18408" s="1">
        <v>39461</v>
      </c>
      <c r="C18408" t="s">
        <v>64</v>
      </c>
      <c r="D18408" t="s">
        <v>88</v>
      </c>
      <c r="E18408" t="s">
        <v>67</v>
      </c>
      <c r="F18408" t="s">
        <v>89</v>
      </c>
      <c r="G18408">
        <v>38.664000000000001</v>
      </c>
    </row>
    <row r="18409" spans="1:7" x14ac:dyDescent="0.25">
      <c r="A18409" t="s">
        <v>18451</v>
      </c>
      <c r="B18409" s="1">
        <v>39461</v>
      </c>
      <c r="C18409" t="s">
        <v>64</v>
      </c>
      <c r="D18409" t="s">
        <v>23</v>
      </c>
      <c r="E18409" t="s">
        <v>10</v>
      </c>
      <c r="F18409" t="s">
        <v>11</v>
      </c>
      <c r="G18409">
        <v>927.60329999999999</v>
      </c>
    </row>
    <row r="18410" spans="1:7" x14ac:dyDescent="0.25">
      <c r="A18410" t="s">
        <v>18452</v>
      </c>
      <c r="B18410" s="1">
        <v>39461</v>
      </c>
      <c r="C18410" t="s">
        <v>64</v>
      </c>
      <c r="D18410" t="s">
        <v>23</v>
      </c>
      <c r="E18410" t="s">
        <v>10</v>
      </c>
      <c r="F18410" t="s">
        <v>11</v>
      </c>
      <c r="G18410">
        <v>861.32539999999995</v>
      </c>
    </row>
    <row r="18411" spans="1:7" x14ac:dyDescent="0.25">
      <c r="A18411" t="s">
        <v>18453</v>
      </c>
      <c r="B18411" s="1">
        <v>39461</v>
      </c>
      <c r="C18411" t="s">
        <v>64</v>
      </c>
      <c r="D18411" t="s">
        <v>20</v>
      </c>
      <c r="E18411" t="s">
        <v>10</v>
      </c>
      <c r="F18411" t="s">
        <v>11</v>
      </c>
      <c r="G18411">
        <v>632.34730000000002</v>
      </c>
    </row>
    <row r="18412" spans="1:7" x14ac:dyDescent="0.25">
      <c r="A18412" t="s">
        <v>18454</v>
      </c>
      <c r="B18412" s="1">
        <v>39461</v>
      </c>
      <c r="C18412" t="s">
        <v>64</v>
      </c>
      <c r="D18412" t="s">
        <v>23</v>
      </c>
      <c r="E18412" t="s">
        <v>10</v>
      </c>
      <c r="F18412" t="s">
        <v>11</v>
      </c>
      <c r="G18412">
        <v>2635.3807999999999</v>
      </c>
    </row>
    <row r="18413" spans="1:7" x14ac:dyDescent="0.25">
      <c r="A18413" t="s">
        <v>18455</v>
      </c>
      <c r="B18413" s="1">
        <v>39461</v>
      </c>
      <c r="C18413" t="s">
        <v>64</v>
      </c>
      <c r="D18413" t="s">
        <v>23</v>
      </c>
      <c r="E18413" t="s">
        <v>10</v>
      </c>
      <c r="F18413" t="s">
        <v>11</v>
      </c>
      <c r="G18413">
        <v>2598.9158000000002</v>
      </c>
    </row>
    <row r="18414" spans="1:7" x14ac:dyDescent="0.25">
      <c r="A18414" t="s">
        <v>18456</v>
      </c>
      <c r="B18414" s="1">
        <v>39461</v>
      </c>
      <c r="C18414" t="s">
        <v>64</v>
      </c>
      <c r="D18414" t="s">
        <v>20</v>
      </c>
      <c r="E18414" t="s">
        <v>10</v>
      </c>
      <c r="F18414" t="s">
        <v>11</v>
      </c>
      <c r="G18414">
        <v>2535.9639999999999</v>
      </c>
    </row>
    <row r="18415" spans="1:7" x14ac:dyDescent="0.25">
      <c r="A18415" t="s">
        <v>18457</v>
      </c>
      <c r="B18415" s="1">
        <v>39461</v>
      </c>
      <c r="C18415" t="s">
        <v>64</v>
      </c>
      <c r="D18415" t="s">
        <v>23</v>
      </c>
      <c r="E18415" t="s">
        <v>10</v>
      </c>
      <c r="F18415" t="s">
        <v>11</v>
      </c>
      <c r="G18415">
        <v>2552.5169000000001</v>
      </c>
    </row>
    <row r="18416" spans="1:7" x14ac:dyDescent="0.25">
      <c r="A18416" t="s">
        <v>18458</v>
      </c>
      <c r="B18416" s="1">
        <v>39461</v>
      </c>
      <c r="C18416" t="s">
        <v>64</v>
      </c>
      <c r="D18416" t="s">
        <v>23</v>
      </c>
      <c r="E18416" t="s">
        <v>10</v>
      </c>
      <c r="F18416" t="s">
        <v>11</v>
      </c>
      <c r="G18416">
        <v>2619.9108000000001</v>
      </c>
    </row>
    <row r="18417" spans="1:7" x14ac:dyDescent="0.25">
      <c r="A18417" t="s">
        <v>18459</v>
      </c>
      <c r="B18417" s="1">
        <v>39461</v>
      </c>
      <c r="C18417" t="s">
        <v>64</v>
      </c>
      <c r="D18417" t="s">
        <v>88</v>
      </c>
      <c r="E18417" t="s">
        <v>67</v>
      </c>
      <c r="F18417" t="s">
        <v>89</v>
      </c>
      <c r="G18417">
        <v>858.96069999999997</v>
      </c>
    </row>
    <row r="18418" spans="1:7" x14ac:dyDescent="0.25">
      <c r="A18418" t="s">
        <v>18460</v>
      </c>
      <c r="B18418" s="1">
        <v>39461</v>
      </c>
      <c r="C18418" t="s">
        <v>64</v>
      </c>
      <c r="D18418" t="s">
        <v>88</v>
      </c>
      <c r="E18418" t="s">
        <v>67</v>
      </c>
      <c r="F18418" t="s">
        <v>89</v>
      </c>
      <c r="G18418">
        <v>1352.3432</v>
      </c>
    </row>
    <row r="18419" spans="1:7" x14ac:dyDescent="0.25">
      <c r="A18419" t="s">
        <v>18461</v>
      </c>
      <c r="B18419" s="1">
        <v>39461</v>
      </c>
      <c r="C18419" t="s">
        <v>64</v>
      </c>
      <c r="D18419" t="s">
        <v>72</v>
      </c>
      <c r="E18419" t="s">
        <v>73</v>
      </c>
      <c r="F18419" t="s">
        <v>74</v>
      </c>
      <c r="G18419">
        <v>2708.6864999999998</v>
      </c>
    </row>
    <row r="18420" spans="1:7" x14ac:dyDescent="0.25">
      <c r="A18420" t="s">
        <v>18462</v>
      </c>
      <c r="B18420" s="1">
        <v>39461</v>
      </c>
      <c r="C18420" t="s">
        <v>64</v>
      </c>
      <c r="D18420" t="s">
        <v>72</v>
      </c>
      <c r="E18420" t="s">
        <v>73</v>
      </c>
      <c r="F18420" t="s">
        <v>74</v>
      </c>
      <c r="G18420">
        <v>2602.2640000000001</v>
      </c>
    </row>
    <row r="18421" spans="1:7" x14ac:dyDescent="0.25">
      <c r="A18421" t="s">
        <v>18463</v>
      </c>
      <c r="B18421" s="1">
        <v>39461</v>
      </c>
      <c r="C18421" t="s">
        <v>64</v>
      </c>
      <c r="D18421" t="s">
        <v>72</v>
      </c>
      <c r="E18421" t="s">
        <v>73</v>
      </c>
      <c r="F18421" t="s">
        <v>74</v>
      </c>
      <c r="G18421">
        <v>2574.6279</v>
      </c>
    </row>
    <row r="18422" spans="1:7" x14ac:dyDescent="0.25">
      <c r="A18422" t="s">
        <v>18464</v>
      </c>
      <c r="B18422" s="1">
        <v>39461</v>
      </c>
      <c r="C18422" t="s">
        <v>64</v>
      </c>
      <c r="D18422" t="s">
        <v>72</v>
      </c>
      <c r="E18422" t="s">
        <v>73</v>
      </c>
      <c r="F18422" t="s">
        <v>74</v>
      </c>
      <c r="G18422">
        <v>2618.8168999999998</v>
      </c>
    </row>
    <row r="18423" spans="1:7" x14ac:dyDescent="0.25">
      <c r="A18423" t="s">
        <v>18465</v>
      </c>
      <c r="B18423" s="1">
        <v>39461</v>
      </c>
      <c r="C18423" t="s">
        <v>64</v>
      </c>
      <c r="D18423" t="s">
        <v>20</v>
      </c>
      <c r="E18423" t="s">
        <v>10</v>
      </c>
      <c r="F18423" t="s">
        <v>11</v>
      </c>
      <c r="G18423">
        <v>596.68899999999996</v>
      </c>
    </row>
    <row r="18424" spans="1:7" x14ac:dyDescent="0.25">
      <c r="A18424" t="s">
        <v>18466</v>
      </c>
      <c r="B18424" s="1">
        <v>39461</v>
      </c>
      <c r="C18424" t="s">
        <v>64</v>
      </c>
      <c r="D18424" t="s">
        <v>23</v>
      </c>
      <c r="E18424" t="s">
        <v>10</v>
      </c>
      <c r="F18424" t="s">
        <v>11</v>
      </c>
      <c r="G18424">
        <v>667.37580000000003</v>
      </c>
    </row>
    <row r="18425" spans="1:7" x14ac:dyDescent="0.25">
      <c r="A18425" t="s">
        <v>18467</v>
      </c>
      <c r="B18425" s="1">
        <v>39461</v>
      </c>
      <c r="C18425" t="s">
        <v>64</v>
      </c>
      <c r="D18425" t="s">
        <v>20</v>
      </c>
      <c r="E18425" t="s">
        <v>10</v>
      </c>
      <c r="F18425" t="s">
        <v>11</v>
      </c>
      <c r="G18425">
        <v>667.37580000000003</v>
      </c>
    </row>
    <row r="18426" spans="1:7" x14ac:dyDescent="0.25">
      <c r="A18426" t="s">
        <v>18468</v>
      </c>
      <c r="B18426" s="1">
        <v>39461</v>
      </c>
      <c r="C18426" t="s">
        <v>64</v>
      </c>
      <c r="D18426" t="s">
        <v>88</v>
      </c>
      <c r="E18426" t="s">
        <v>67</v>
      </c>
      <c r="F18426" t="s">
        <v>89</v>
      </c>
      <c r="G18426">
        <v>1297.8004000000001</v>
      </c>
    </row>
    <row r="18427" spans="1:7" x14ac:dyDescent="0.25">
      <c r="A18427" t="s">
        <v>18469</v>
      </c>
      <c r="B18427" s="1">
        <v>39461</v>
      </c>
      <c r="C18427" t="s">
        <v>64</v>
      </c>
      <c r="D18427" t="s">
        <v>72</v>
      </c>
      <c r="E18427" t="s">
        <v>73</v>
      </c>
      <c r="F18427" t="s">
        <v>74</v>
      </c>
      <c r="G18427">
        <v>2694.0563000000002</v>
      </c>
    </row>
    <row r="18428" spans="1:7" x14ac:dyDescent="0.25">
      <c r="A18428" t="s">
        <v>18470</v>
      </c>
      <c r="B18428" s="1">
        <v>39461</v>
      </c>
      <c r="C18428" t="s">
        <v>64</v>
      </c>
      <c r="D18428" t="s">
        <v>72</v>
      </c>
      <c r="E18428" t="s">
        <v>73</v>
      </c>
      <c r="F18428" t="s">
        <v>74</v>
      </c>
      <c r="G18428">
        <v>2694.0563000000002</v>
      </c>
    </row>
    <row r="18429" spans="1:7" x14ac:dyDescent="0.25">
      <c r="A18429" t="s">
        <v>18471</v>
      </c>
      <c r="B18429" s="1">
        <v>39461</v>
      </c>
      <c r="C18429" t="s">
        <v>64</v>
      </c>
      <c r="D18429" t="s">
        <v>72</v>
      </c>
      <c r="E18429" t="s">
        <v>73</v>
      </c>
      <c r="F18429" t="s">
        <v>74</v>
      </c>
      <c r="G18429">
        <v>635.35289999999998</v>
      </c>
    </row>
    <row r="18430" spans="1:7" x14ac:dyDescent="0.25">
      <c r="A18430" t="s">
        <v>18472</v>
      </c>
      <c r="B18430" s="1">
        <v>39461</v>
      </c>
      <c r="C18430" t="s">
        <v>64</v>
      </c>
      <c r="D18430" t="s">
        <v>72</v>
      </c>
      <c r="E18430" t="s">
        <v>73</v>
      </c>
      <c r="F18430" t="s">
        <v>74</v>
      </c>
      <c r="G18430">
        <v>707.14480000000003</v>
      </c>
    </row>
    <row r="18431" spans="1:7" x14ac:dyDescent="0.25">
      <c r="A18431" t="s">
        <v>18473</v>
      </c>
      <c r="B18431" s="1">
        <v>39462</v>
      </c>
      <c r="C18431" t="s">
        <v>64</v>
      </c>
      <c r="D18431" t="s">
        <v>15</v>
      </c>
      <c r="E18431" t="s">
        <v>10</v>
      </c>
      <c r="F18431" t="s">
        <v>16</v>
      </c>
      <c r="G18431">
        <v>9.9339999999999993</v>
      </c>
    </row>
    <row r="18432" spans="1:7" x14ac:dyDescent="0.25">
      <c r="A18432" t="s">
        <v>18474</v>
      </c>
      <c r="B18432" s="1">
        <v>39462</v>
      </c>
      <c r="C18432" t="s">
        <v>64</v>
      </c>
      <c r="D18432" t="s">
        <v>15</v>
      </c>
      <c r="E18432" t="s">
        <v>10</v>
      </c>
      <c r="F18432" t="s">
        <v>16</v>
      </c>
      <c r="G18432">
        <v>8.7848000000000006</v>
      </c>
    </row>
    <row r="18433" spans="1:7" x14ac:dyDescent="0.25">
      <c r="A18433" t="s">
        <v>18475</v>
      </c>
      <c r="B18433" s="1">
        <v>39462</v>
      </c>
      <c r="C18433" t="s">
        <v>64</v>
      </c>
      <c r="D18433" t="s">
        <v>72</v>
      </c>
      <c r="E18433" t="s">
        <v>73</v>
      </c>
      <c r="F18433" t="s">
        <v>74</v>
      </c>
      <c r="G18433">
        <v>27.614000000000001</v>
      </c>
    </row>
    <row r="18434" spans="1:7" x14ac:dyDescent="0.25">
      <c r="A18434" t="s">
        <v>18476</v>
      </c>
      <c r="B18434" s="1">
        <v>39462</v>
      </c>
      <c r="C18434" t="s">
        <v>64</v>
      </c>
      <c r="D18434" t="s">
        <v>72</v>
      </c>
      <c r="E18434" t="s">
        <v>73</v>
      </c>
      <c r="F18434" t="s">
        <v>74</v>
      </c>
      <c r="G18434">
        <v>77.316900000000004</v>
      </c>
    </row>
    <row r="18435" spans="1:7" x14ac:dyDescent="0.25">
      <c r="A18435" t="s">
        <v>18477</v>
      </c>
      <c r="B18435" s="1">
        <v>39462</v>
      </c>
      <c r="C18435" t="s">
        <v>64</v>
      </c>
      <c r="D18435" t="s">
        <v>72</v>
      </c>
      <c r="E18435" t="s">
        <v>73</v>
      </c>
      <c r="F18435" t="s">
        <v>74</v>
      </c>
      <c r="G18435">
        <v>104.3783</v>
      </c>
    </row>
    <row r="18436" spans="1:7" x14ac:dyDescent="0.25">
      <c r="A18436" t="s">
        <v>18478</v>
      </c>
      <c r="B18436" s="1">
        <v>39462</v>
      </c>
      <c r="C18436" t="s">
        <v>64</v>
      </c>
      <c r="D18436" t="s">
        <v>72</v>
      </c>
      <c r="E18436" t="s">
        <v>73</v>
      </c>
      <c r="F18436" t="s">
        <v>74</v>
      </c>
      <c r="G18436">
        <v>62.962899999999998</v>
      </c>
    </row>
    <row r="18437" spans="1:7" x14ac:dyDescent="0.25">
      <c r="A18437" t="s">
        <v>18479</v>
      </c>
      <c r="B18437" s="1">
        <v>39462</v>
      </c>
      <c r="C18437" t="s">
        <v>64</v>
      </c>
      <c r="D18437" t="s">
        <v>72</v>
      </c>
      <c r="E18437" t="s">
        <v>73</v>
      </c>
      <c r="F18437" t="s">
        <v>74</v>
      </c>
      <c r="G18437">
        <v>59.658999999999999</v>
      </c>
    </row>
    <row r="18438" spans="1:7" x14ac:dyDescent="0.25">
      <c r="A18438" t="s">
        <v>18480</v>
      </c>
      <c r="B18438" s="1">
        <v>39462</v>
      </c>
      <c r="C18438" t="s">
        <v>64</v>
      </c>
      <c r="D18438" t="s">
        <v>72</v>
      </c>
      <c r="E18438" t="s">
        <v>73</v>
      </c>
      <c r="F18438" t="s">
        <v>74</v>
      </c>
      <c r="G18438">
        <v>175.69499999999999</v>
      </c>
    </row>
    <row r="18439" spans="1:7" x14ac:dyDescent="0.25">
      <c r="A18439" t="s">
        <v>18481</v>
      </c>
      <c r="B18439" s="1">
        <v>39462</v>
      </c>
      <c r="C18439" t="s">
        <v>64</v>
      </c>
      <c r="D18439" t="s">
        <v>82</v>
      </c>
      <c r="E18439" t="s">
        <v>67</v>
      </c>
      <c r="F18439" t="s">
        <v>83</v>
      </c>
      <c r="G18439">
        <v>1879.5940000000001</v>
      </c>
    </row>
    <row r="18440" spans="1:7" x14ac:dyDescent="0.25">
      <c r="A18440" t="s">
        <v>18482</v>
      </c>
      <c r="B18440" s="1">
        <v>39462</v>
      </c>
      <c r="C18440" t="s">
        <v>64</v>
      </c>
      <c r="D18440" t="s">
        <v>82</v>
      </c>
      <c r="E18440" t="s">
        <v>67</v>
      </c>
      <c r="F18440" t="s">
        <v>83</v>
      </c>
      <c r="G18440">
        <v>2585.6669000000002</v>
      </c>
    </row>
    <row r="18441" spans="1:7" x14ac:dyDescent="0.25">
      <c r="A18441" t="s">
        <v>18483</v>
      </c>
      <c r="B18441" s="1">
        <v>39462</v>
      </c>
      <c r="C18441" t="s">
        <v>64</v>
      </c>
      <c r="D18441" t="s">
        <v>20</v>
      </c>
      <c r="E18441" t="s">
        <v>10</v>
      </c>
      <c r="F18441" t="s">
        <v>11</v>
      </c>
      <c r="G18441">
        <v>32.0229</v>
      </c>
    </row>
    <row r="18442" spans="1:7" x14ac:dyDescent="0.25">
      <c r="A18442" t="s">
        <v>18484</v>
      </c>
      <c r="B18442" s="1">
        <v>39462</v>
      </c>
      <c r="C18442" t="s">
        <v>64</v>
      </c>
      <c r="D18442" t="s">
        <v>23</v>
      </c>
      <c r="E18442" t="s">
        <v>10</v>
      </c>
      <c r="F18442" t="s">
        <v>11</v>
      </c>
      <c r="G18442">
        <v>48.863100000000003</v>
      </c>
    </row>
    <row r="18443" spans="1:7" x14ac:dyDescent="0.25">
      <c r="A18443" t="s">
        <v>18485</v>
      </c>
      <c r="B18443" s="1">
        <v>39462</v>
      </c>
      <c r="C18443" t="s">
        <v>64</v>
      </c>
      <c r="D18443" t="s">
        <v>23</v>
      </c>
      <c r="E18443" t="s">
        <v>10</v>
      </c>
      <c r="F18443" t="s">
        <v>11</v>
      </c>
      <c r="G18443">
        <v>37.547899999999998</v>
      </c>
    </row>
    <row r="18444" spans="1:7" x14ac:dyDescent="0.25">
      <c r="A18444" t="s">
        <v>18486</v>
      </c>
      <c r="B18444" s="1">
        <v>39462</v>
      </c>
      <c r="C18444" t="s">
        <v>64</v>
      </c>
      <c r="D18444" t="s">
        <v>23</v>
      </c>
      <c r="E18444" t="s">
        <v>10</v>
      </c>
      <c r="F18444" t="s">
        <v>11</v>
      </c>
      <c r="G18444">
        <v>71.791899999999998</v>
      </c>
    </row>
    <row r="18445" spans="1:7" x14ac:dyDescent="0.25">
      <c r="A18445" t="s">
        <v>18487</v>
      </c>
      <c r="B18445" s="1">
        <v>39462</v>
      </c>
      <c r="C18445" t="s">
        <v>64</v>
      </c>
      <c r="D18445" t="s">
        <v>23</v>
      </c>
      <c r="E18445" t="s">
        <v>10</v>
      </c>
      <c r="F18445" t="s">
        <v>11</v>
      </c>
      <c r="G18445">
        <v>77.316900000000004</v>
      </c>
    </row>
    <row r="18446" spans="1:7" x14ac:dyDescent="0.25">
      <c r="A18446" t="s">
        <v>18488</v>
      </c>
      <c r="B18446" s="1">
        <v>39462</v>
      </c>
      <c r="C18446" t="s">
        <v>64</v>
      </c>
      <c r="D18446" t="s">
        <v>23</v>
      </c>
      <c r="E18446" t="s">
        <v>10</v>
      </c>
      <c r="F18446" t="s">
        <v>11</v>
      </c>
      <c r="G18446">
        <v>33.139000000000003</v>
      </c>
    </row>
    <row r="18447" spans="1:7" x14ac:dyDescent="0.25">
      <c r="A18447" t="s">
        <v>18489</v>
      </c>
      <c r="B18447" s="1">
        <v>39462</v>
      </c>
      <c r="C18447" t="s">
        <v>64</v>
      </c>
      <c r="D18447" t="s">
        <v>23</v>
      </c>
      <c r="E18447" t="s">
        <v>10</v>
      </c>
      <c r="F18447" t="s">
        <v>11</v>
      </c>
      <c r="G18447">
        <v>171.36340000000001</v>
      </c>
    </row>
    <row r="18448" spans="1:7" x14ac:dyDescent="0.25">
      <c r="A18448" t="s">
        <v>18490</v>
      </c>
      <c r="B18448" s="1">
        <v>39462</v>
      </c>
      <c r="C18448" t="s">
        <v>64</v>
      </c>
      <c r="D18448" t="s">
        <v>15</v>
      </c>
      <c r="E18448" t="s">
        <v>10</v>
      </c>
      <c r="F18448" t="s">
        <v>16</v>
      </c>
      <c r="G18448">
        <v>79.0959</v>
      </c>
    </row>
    <row r="18449" spans="1:7" x14ac:dyDescent="0.25">
      <c r="A18449" t="s">
        <v>18491</v>
      </c>
      <c r="B18449" s="1">
        <v>39462</v>
      </c>
      <c r="C18449" t="s">
        <v>64</v>
      </c>
      <c r="D18449" t="s">
        <v>15</v>
      </c>
      <c r="E18449" t="s">
        <v>10</v>
      </c>
      <c r="F18449" t="s">
        <v>16</v>
      </c>
      <c r="G18449">
        <v>33.139000000000003</v>
      </c>
    </row>
    <row r="18450" spans="1:7" x14ac:dyDescent="0.25">
      <c r="A18450" t="s">
        <v>18492</v>
      </c>
      <c r="B18450" s="1">
        <v>39462</v>
      </c>
      <c r="C18450" t="s">
        <v>64</v>
      </c>
      <c r="D18450" t="s">
        <v>20</v>
      </c>
      <c r="E18450" t="s">
        <v>10</v>
      </c>
      <c r="F18450" t="s">
        <v>11</v>
      </c>
      <c r="G18450">
        <v>16.552900000000001</v>
      </c>
    </row>
    <row r="18451" spans="1:7" x14ac:dyDescent="0.25">
      <c r="A18451" t="s">
        <v>18493</v>
      </c>
      <c r="B18451" s="1">
        <v>39462</v>
      </c>
      <c r="C18451" t="s">
        <v>64</v>
      </c>
      <c r="D18451" t="s">
        <v>23</v>
      </c>
      <c r="E18451" t="s">
        <v>10</v>
      </c>
      <c r="F18451" t="s">
        <v>11</v>
      </c>
      <c r="G18451">
        <v>49.7029</v>
      </c>
    </row>
    <row r="18452" spans="1:7" x14ac:dyDescent="0.25">
      <c r="A18452" t="s">
        <v>18494</v>
      </c>
      <c r="B18452" s="1">
        <v>39462</v>
      </c>
      <c r="C18452" t="s">
        <v>64</v>
      </c>
      <c r="D18452" t="s">
        <v>20</v>
      </c>
      <c r="E18452" t="s">
        <v>10</v>
      </c>
      <c r="F18452" t="s">
        <v>11</v>
      </c>
      <c r="G18452">
        <v>136.99789999999999</v>
      </c>
    </row>
    <row r="18453" spans="1:7" x14ac:dyDescent="0.25">
      <c r="A18453" t="s">
        <v>18495</v>
      </c>
      <c r="B18453" s="1">
        <v>39462</v>
      </c>
      <c r="C18453" t="s">
        <v>64</v>
      </c>
      <c r="D18453" t="s">
        <v>15</v>
      </c>
      <c r="E18453" t="s">
        <v>10</v>
      </c>
      <c r="F18453" t="s">
        <v>16</v>
      </c>
      <c r="G18453">
        <v>77.338999999999999</v>
      </c>
    </row>
    <row r="18454" spans="1:7" x14ac:dyDescent="0.25">
      <c r="A18454" t="s">
        <v>18496</v>
      </c>
      <c r="B18454" s="1">
        <v>39462</v>
      </c>
      <c r="C18454" t="s">
        <v>64</v>
      </c>
      <c r="D18454" t="s">
        <v>23</v>
      </c>
      <c r="E18454" t="s">
        <v>10</v>
      </c>
      <c r="F18454" t="s">
        <v>11</v>
      </c>
      <c r="G18454">
        <v>5.5140000000000002</v>
      </c>
    </row>
    <row r="18455" spans="1:7" x14ac:dyDescent="0.25">
      <c r="A18455" t="s">
        <v>18497</v>
      </c>
      <c r="B18455" s="1">
        <v>39462</v>
      </c>
      <c r="C18455" t="s">
        <v>64</v>
      </c>
      <c r="D18455" t="s">
        <v>15</v>
      </c>
      <c r="E18455" t="s">
        <v>10</v>
      </c>
      <c r="F18455" t="s">
        <v>16</v>
      </c>
      <c r="G18455">
        <v>75.6815</v>
      </c>
    </row>
    <row r="18456" spans="1:7" x14ac:dyDescent="0.25">
      <c r="A18456" t="s">
        <v>18498</v>
      </c>
      <c r="B18456" s="1">
        <v>39462</v>
      </c>
      <c r="C18456" t="s">
        <v>64</v>
      </c>
      <c r="D18456" t="s">
        <v>20</v>
      </c>
      <c r="E18456" t="s">
        <v>10</v>
      </c>
      <c r="F18456" t="s">
        <v>11</v>
      </c>
      <c r="G18456">
        <v>5.5140000000000002</v>
      </c>
    </row>
    <row r="18457" spans="1:7" x14ac:dyDescent="0.25">
      <c r="A18457" t="s">
        <v>18499</v>
      </c>
      <c r="B18457" s="1">
        <v>39462</v>
      </c>
      <c r="C18457" t="s">
        <v>64</v>
      </c>
      <c r="D18457" t="s">
        <v>15</v>
      </c>
      <c r="E18457" t="s">
        <v>10</v>
      </c>
      <c r="F18457" t="s">
        <v>16</v>
      </c>
      <c r="G18457">
        <v>99.416899999999998</v>
      </c>
    </row>
    <row r="18458" spans="1:7" x14ac:dyDescent="0.25">
      <c r="A18458" t="s">
        <v>18500</v>
      </c>
      <c r="B18458" s="1">
        <v>39462</v>
      </c>
      <c r="C18458" t="s">
        <v>64</v>
      </c>
      <c r="D18458" t="s">
        <v>15</v>
      </c>
      <c r="E18458" t="s">
        <v>10</v>
      </c>
      <c r="F18458" t="s">
        <v>16</v>
      </c>
      <c r="G18458">
        <v>46.354799999999997</v>
      </c>
    </row>
    <row r="18459" spans="1:7" x14ac:dyDescent="0.25">
      <c r="A18459" t="s">
        <v>18501</v>
      </c>
      <c r="B18459" s="1">
        <v>39462</v>
      </c>
      <c r="C18459" t="s">
        <v>64</v>
      </c>
      <c r="D18459" t="s">
        <v>15</v>
      </c>
      <c r="E18459" t="s">
        <v>10</v>
      </c>
      <c r="F18459" t="s">
        <v>16</v>
      </c>
      <c r="G18459">
        <v>8.0443999999999996</v>
      </c>
    </row>
    <row r="18460" spans="1:7" x14ac:dyDescent="0.25">
      <c r="A18460" t="s">
        <v>18502</v>
      </c>
      <c r="B18460" s="1">
        <v>39462</v>
      </c>
      <c r="C18460" t="s">
        <v>64</v>
      </c>
      <c r="D18460" t="s">
        <v>20</v>
      </c>
      <c r="E18460" t="s">
        <v>10</v>
      </c>
      <c r="F18460" t="s">
        <v>11</v>
      </c>
      <c r="G18460">
        <v>62.951900000000002</v>
      </c>
    </row>
    <row r="18461" spans="1:7" x14ac:dyDescent="0.25">
      <c r="A18461" t="s">
        <v>18503</v>
      </c>
      <c r="B18461" s="1">
        <v>39462</v>
      </c>
      <c r="C18461" t="s">
        <v>64</v>
      </c>
      <c r="D18461" t="s">
        <v>66</v>
      </c>
      <c r="E18461" t="s">
        <v>67</v>
      </c>
      <c r="F18461" t="s">
        <v>68</v>
      </c>
      <c r="G18461">
        <v>40.840800000000002</v>
      </c>
    </row>
    <row r="18462" spans="1:7" x14ac:dyDescent="0.25">
      <c r="A18462" t="s">
        <v>18504</v>
      </c>
      <c r="B18462" s="1">
        <v>39462</v>
      </c>
      <c r="C18462" t="s">
        <v>64</v>
      </c>
      <c r="D18462" t="s">
        <v>66</v>
      </c>
      <c r="E18462" t="s">
        <v>67</v>
      </c>
      <c r="F18462" t="s">
        <v>68</v>
      </c>
      <c r="G18462">
        <v>38.929200000000002</v>
      </c>
    </row>
    <row r="18463" spans="1:7" x14ac:dyDescent="0.25">
      <c r="A18463" t="s">
        <v>18505</v>
      </c>
      <c r="B18463" s="1">
        <v>39462</v>
      </c>
      <c r="C18463" t="s">
        <v>64</v>
      </c>
      <c r="D18463" t="s">
        <v>66</v>
      </c>
      <c r="E18463" t="s">
        <v>67</v>
      </c>
      <c r="F18463" t="s">
        <v>68</v>
      </c>
      <c r="G18463">
        <v>4.4089999999999998</v>
      </c>
    </row>
    <row r="18464" spans="1:7" x14ac:dyDescent="0.25">
      <c r="A18464" t="s">
        <v>18506</v>
      </c>
      <c r="B18464" s="1">
        <v>39462</v>
      </c>
      <c r="C18464" t="s">
        <v>64</v>
      </c>
      <c r="D18464" t="s">
        <v>88</v>
      </c>
      <c r="E18464" t="s">
        <v>67</v>
      </c>
      <c r="F18464" t="s">
        <v>89</v>
      </c>
      <c r="G18464">
        <v>37.547899999999998</v>
      </c>
    </row>
    <row r="18465" spans="1:7" x14ac:dyDescent="0.25">
      <c r="A18465" t="s">
        <v>18507</v>
      </c>
      <c r="B18465" s="1">
        <v>39462</v>
      </c>
      <c r="C18465" t="s">
        <v>64</v>
      </c>
      <c r="D18465" t="s">
        <v>66</v>
      </c>
      <c r="E18465" t="s">
        <v>67</v>
      </c>
      <c r="F18465" t="s">
        <v>68</v>
      </c>
      <c r="G18465">
        <v>40.078400000000002</v>
      </c>
    </row>
    <row r="18466" spans="1:7" x14ac:dyDescent="0.25">
      <c r="A18466" t="s">
        <v>18508</v>
      </c>
      <c r="B18466" s="1">
        <v>39462</v>
      </c>
      <c r="C18466" t="s">
        <v>64</v>
      </c>
      <c r="D18466" t="s">
        <v>82</v>
      </c>
      <c r="E18466" t="s">
        <v>67</v>
      </c>
      <c r="F18466" t="s">
        <v>83</v>
      </c>
      <c r="G18466">
        <v>30.6859</v>
      </c>
    </row>
    <row r="18467" spans="1:7" x14ac:dyDescent="0.25">
      <c r="A18467" t="s">
        <v>18509</v>
      </c>
      <c r="B18467" s="1">
        <v>39462</v>
      </c>
      <c r="C18467" t="s">
        <v>64</v>
      </c>
      <c r="D18467" t="s">
        <v>66</v>
      </c>
      <c r="E18467" t="s">
        <v>67</v>
      </c>
      <c r="F18467" t="s">
        <v>68</v>
      </c>
      <c r="G18467">
        <v>39.470599999999997</v>
      </c>
    </row>
    <row r="18468" spans="1:7" x14ac:dyDescent="0.25">
      <c r="A18468" t="s">
        <v>18510</v>
      </c>
      <c r="B18468" s="1">
        <v>39462</v>
      </c>
      <c r="C18468" t="s">
        <v>64</v>
      </c>
      <c r="D18468" t="s">
        <v>15</v>
      </c>
      <c r="E18468" t="s">
        <v>10</v>
      </c>
      <c r="F18468" t="s">
        <v>16</v>
      </c>
      <c r="G18468">
        <v>44.189</v>
      </c>
    </row>
    <row r="18469" spans="1:7" x14ac:dyDescent="0.25">
      <c r="A18469" t="s">
        <v>18511</v>
      </c>
      <c r="B18469" s="1">
        <v>39462</v>
      </c>
      <c r="C18469" t="s">
        <v>64</v>
      </c>
      <c r="D18469" t="s">
        <v>88</v>
      </c>
      <c r="E18469" t="s">
        <v>67</v>
      </c>
      <c r="F18469" t="s">
        <v>89</v>
      </c>
      <c r="G18469">
        <v>9.9339999999999993</v>
      </c>
    </row>
    <row r="18470" spans="1:7" x14ac:dyDescent="0.25">
      <c r="A18470" t="s">
        <v>18512</v>
      </c>
      <c r="B18470" s="1">
        <v>39462</v>
      </c>
      <c r="C18470" t="s">
        <v>64</v>
      </c>
      <c r="D18470" t="s">
        <v>66</v>
      </c>
      <c r="E18470" t="s">
        <v>67</v>
      </c>
      <c r="F18470" t="s">
        <v>68</v>
      </c>
      <c r="G18470">
        <v>42.509399999999999</v>
      </c>
    </row>
    <row r="18471" spans="1:7" x14ac:dyDescent="0.25">
      <c r="A18471" t="s">
        <v>18513</v>
      </c>
      <c r="B18471" s="1">
        <v>39462</v>
      </c>
      <c r="C18471" t="s">
        <v>64</v>
      </c>
      <c r="D18471" t="s">
        <v>20</v>
      </c>
      <c r="E18471" t="s">
        <v>10</v>
      </c>
      <c r="F18471" t="s">
        <v>11</v>
      </c>
      <c r="G18471">
        <v>992.79830000000004</v>
      </c>
    </row>
    <row r="18472" spans="1:7" x14ac:dyDescent="0.25">
      <c r="A18472" t="s">
        <v>18514</v>
      </c>
      <c r="B18472" s="1">
        <v>39462</v>
      </c>
      <c r="C18472" t="s">
        <v>64</v>
      </c>
      <c r="D18472" t="s">
        <v>20</v>
      </c>
      <c r="E18472" t="s">
        <v>10</v>
      </c>
      <c r="F18472" t="s">
        <v>11</v>
      </c>
      <c r="G18472">
        <v>707.14480000000003</v>
      </c>
    </row>
    <row r="18473" spans="1:7" x14ac:dyDescent="0.25">
      <c r="A18473" t="s">
        <v>18515</v>
      </c>
      <c r="B18473" s="1">
        <v>39462</v>
      </c>
      <c r="C18473" t="s">
        <v>64</v>
      </c>
      <c r="D18473" t="s">
        <v>15</v>
      </c>
      <c r="E18473" t="s">
        <v>10</v>
      </c>
      <c r="F18473" t="s">
        <v>16</v>
      </c>
      <c r="G18473">
        <v>640.86689999999999</v>
      </c>
    </row>
    <row r="18474" spans="1:7" x14ac:dyDescent="0.25">
      <c r="A18474" t="s">
        <v>18516</v>
      </c>
      <c r="B18474" s="1">
        <v>39462</v>
      </c>
      <c r="C18474" t="s">
        <v>64</v>
      </c>
      <c r="D18474" t="s">
        <v>20</v>
      </c>
      <c r="E18474" t="s">
        <v>10</v>
      </c>
      <c r="F18474" t="s">
        <v>11</v>
      </c>
      <c r="G18474">
        <v>606.62289999999996</v>
      </c>
    </row>
    <row r="18475" spans="1:7" x14ac:dyDescent="0.25">
      <c r="A18475" t="s">
        <v>18517</v>
      </c>
      <c r="B18475" s="1">
        <v>39462</v>
      </c>
      <c r="C18475" t="s">
        <v>64</v>
      </c>
      <c r="D18475" t="s">
        <v>23</v>
      </c>
      <c r="E18475" t="s">
        <v>10</v>
      </c>
      <c r="F18475" t="s">
        <v>11</v>
      </c>
      <c r="G18475">
        <v>640.86689999999999</v>
      </c>
    </row>
    <row r="18476" spans="1:7" x14ac:dyDescent="0.25">
      <c r="A18476" t="s">
        <v>18518</v>
      </c>
      <c r="B18476" s="1">
        <v>39462</v>
      </c>
      <c r="C18476" t="s">
        <v>64</v>
      </c>
      <c r="D18476" t="s">
        <v>20</v>
      </c>
      <c r="E18476" t="s">
        <v>10</v>
      </c>
      <c r="F18476" t="s">
        <v>11</v>
      </c>
      <c r="G18476">
        <v>2604.4407999999999</v>
      </c>
    </row>
    <row r="18477" spans="1:7" x14ac:dyDescent="0.25">
      <c r="A18477" t="s">
        <v>18519</v>
      </c>
      <c r="B18477" s="1">
        <v>39462</v>
      </c>
      <c r="C18477" t="s">
        <v>64</v>
      </c>
      <c r="D18477" t="s">
        <v>82</v>
      </c>
      <c r="E18477" t="s">
        <v>67</v>
      </c>
      <c r="F18477" t="s">
        <v>83</v>
      </c>
      <c r="G18477">
        <v>2673.0612999999998</v>
      </c>
    </row>
    <row r="18478" spans="1:7" x14ac:dyDescent="0.25">
      <c r="A18478" t="s">
        <v>18520</v>
      </c>
      <c r="B18478" s="1">
        <v>39462</v>
      </c>
      <c r="C18478" t="s">
        <v>64</v>
      </c>
      <c r="D18478" t="s">
        <v>82</v>
      </c>
      <c r="E18478" t="s">
        <v>67</v>
      </c>
      <c r="F18478" t="s">
        <v>83</v>
      </c>
      <c r="G18478">
        <v>2673.0612999999998</v>
      </c>
    </row>
    <row r="18479" spans="1:7" x14ac:dyDescent="0.25">
      <c r="A18479" t="s">
        <v>18521</v>
      </c>
      <c r="B18479" s="1">
        <v>39462</v>
      </c>
      <c r="C18479" t="s">
        <v>64</v>
      </c>
      <c r="D18479" t="s">
        <v>88</v>
      </c>
      <c r="E18479" t="s">
        <v>67</v>
      </c>
      <c r="F18479" t="s">
        <v>89</v>
      </c>
      <c r="G18479">
        <v>2688.5092</v>
      </c>
    </row>
    <row r="18480" spans="1:7" x14ac:dyDescent="0.25">
      <c r="A18480" t="s">
        <v>18522</v>
      </c>
      <c r="B18480" s="1">
        <v>39462</v>
      </c>
      <c r="C18480" t="s">
        <v>64</v>
      </c>
      <c r="D18480" t="s">
        <v>72</v>
      </c>
      <c r="E18480" t="s">
        <v>73</v>
      </c>
      <c r="F18480" t="s">
        <v>74</v>
      </c>
      <c r="G18480">
        <v>1918.2579000000001</v>
      </c>
    </row>
    <row r="18481" spans="1:7" x14ac:dyDescent="0.25">
      <c r="A18481" t="s">
        <v>18523</v>
      </c>
      <c r="B18481" s="1">
        <v>39462</v>
      </c>
      <c r="C18481" t="s">
        <v>64</v>
      </c>
      <c r="D18481" t="s">
        <v>72</v>
      </c>
      <c r="E18481" t="s">
        <v>73</v>
      </c>
      <c r="F18481" t="s">
        <v>74</v>
      </c>
      <c r="G18481">
        <v>2740.3337000000001</v>
      </c>
    </row>
    <row r="18482" spans="1:7" x14ac:dyDescent="0.25">
      <c r="A18482" t="s">
        <v>18524</v>
      </c>
      <c r="B18482" s="1">
        <v>39462</v>
      </c>
      <c r="C18482" t="s">
        <v>64</v>
      </c>
      <c r="D18482" t="s">
        <v>72</v>
      </c>
      <c r="E18482" t="s">
        <v>73</v>
      </c>
      <c r="F18482" t="s">
        <v>74</v>
      </c>
      <c r="G18482">
        <v>2708.6864999999998</v>
      </c>
    </row>
    <row r="18483" spans="1:7" x14ac:dyDescent="0.25">
      <c r="A18483" t="s">
        <v>18525</v>
      </c>
      <c r="B18483" s="1">
        <v>39462</v>
      </c>
      <c r="C18483" t="s">
        <v>64</v>
      </c>
      <c r="D18483" t="s">
        <v>72</v>
      </c>
      <c r="E18483" t="s">
        <v>73</v>
      </c>
      <c r="F18483" t="s">
        <v>74</v>
      </c>
      <c r="G18483">
        <v>2806.0590999999999</v>
      </c>
    </row>
    <row r="18484" spans="1:7" x14ac:dyDescent="0.25">
      <c r="A18484" t="s">
        <v>18526</v>
      </c>
      <c r="B18484" s="1">
        <v>39462</v>
      </c>
      <c r="C18484" t="s">
        <v>64</v>
      </c>
      <c r="D18484" t="s">
        <v>72</v>
      </c>
      <c r="E18484" t="s">
        <v>73</v>
      </c>
      <c r="F18484" t="s">
        <v>74</v>
      </c>
      <c r="G18484">
        <v>1297.8004000000001</v>
      </c>
    </row>
    <row r="18485" spans="1:7" x14ac:dyDescent="0.25">
      <c r="A18485" t="s">
        <v>18527</v>
      </c>
      <c r="B18485" s="1">
        <v>39462</v>
      </c>
      <c r="C18485" t="s">
        <v>64</v>
      </c>
      <c r="D18485" t="s">
        <v>72</v>
      </c>
      <c r="E18485" t="s">
        <v>73</v>
      </c>
      <c r="F18485" t="s">
        <v>74</v>
      </c>
      <c r="G18485">
        <v>2574.6279</v>
      </c>
    </row>
    <row r="18486" spans="1:7" x14ac:dyDescent="0.25">
      <c r="A18486" t="s">
        <v>18528</v>
      </c>
      <c r="B18486" s="1">
        <v>39462</v>
      </c>
      <c r="C18486" t="s">
        <v>64</v>
      </c>
      <c r="D18486" t="s">
        <v>72</v>
      </c>
      <c r="E18486" t="s">
        <v>73</v>
      </c>
      <c r="F18486" t="s">
        <v>74</v>
      </c>
      <c r="G18486">
        <v>2563.5889999999999</v>
      </c>
    </row>
    <row r="18487" spans="1:7" x14ac:dyDescent="0.25">
      <c r="A18487" t="s">
        <v>18529</v>
      </c>
      <c r="B18487" s="1">
        <v>39462</v>
      </c>
      <c r="C18487" t="s">
        <v>64</v>
      </c>
      <c r="D18487" t="s">
        <v>72</v>
      </c>
      <c r="E18487" t="s">
        <v>73</v>
      </c>
      <c r="F18487" t="s">
        <v>74</v>
      </c>
      <c r="G18487">
        <v>2566.1194</v>
      </c>
    </row>
    <row r="18488" spans="1:7" x14ac:dyDescent="0.25">
      <c r="A18488" t="s">
        <v>18530</v>
      </c>
      <c r="B18488" s="1">
        <v>39462</v>
      </c>
      <c r="C18488" t="s">
        <v>64</v>
      </c>
      <c r="D18488" t="s">
        <v>72</v>
      </c>
      <c r="E18488" t="s">
        <v>73</v>
      </c>
      <c r="F18488" t="s">
        <v>74</v>
      </c>
      <c r="G18488">
        <v>2535.9639999999999</v>
      </c>
    </row>
    <row r="18489" spans="1:7" x14ac:dyDescent="0.25">
      <c r="A18489" t="s">
        <v>18531</v>
      </c>
      <c r="B18489" s="1">
        <v>39462</v>
      </c>
      <c r="C18489" t="s">
        <v>64</v>
      </c>
      <c r="D18489" t="s">
        <v>20</v>
      </c>
      <c r="E18489" t="s">
        <v>10</v>
      </c>
      <c r="F18489" t="s">
        <v>11</v>
      </c>
      <c r="G18489">
        <v>1381.0732</v>
      </c>
    </row>
    <row r="18490" spans="1:7" x14ac:dyDescent="0.25">
      <c r="A18490" t="s">
        <v>18532</v>
      </c>
      <c r="B18490" s="1">
        <v>39462</v>
      </c>
      <c r="C18490" t="s">
        <v>64</v>
      </c>
      <c r="D18490" t="s">
        <v>23</v>
      </c>
      <c r="E18490" t="s">
        <v>10</v>
      </c>
      <c r="F18490" t="s">
        <v>11</v>
      </c>
      <c r="G18490">
        <v>830.23069999999996</v>
      </c>
    </row>
    <row r="18491" spans="1:7" x14ac:dyDescent="0.25">
      <c r="A18491" t="s">
        <v>18533</v>
      </c>
      <c r="B18491" s="1">
        <v>39462</v>
      </c>
      <c r="C18491" t="s">
        <v>64</v>
      </c>
      <c r="D18491" t="s">
        <v>15</v>
      </c>
      <c r="E18491" t="s">
        <v>10</v>
      </c>
      <c r="F18491" t="s">
        <v>16</v>
      </c>
      <c r="G18491">
        <v>2652.3757000000001</v>
      </c>
    </row>
    <row r="18492" spans="1:7" x14ac:dyDescent="0.25">
      <c r="A18492" t="s">
        <v>18534</v>
      </c>
      <c r="B18492" s="1">
        <v>39462</v>
      </c>
      <c r="C18492" t="s">
        <v>64</v>
      </c>
      <c r="D18492" t="s">
        <v>20</v>
      </c>
      <c r="E18492" t="s">
        <v>10</v>
      </c>
      <c r="F18492" t="s">
        <v>11</v>
      </c>
      <c r="G18492">
        <v>596.68899999999996</v>
      </c>
    </row>
    <row r="18493" spans="1:7" x14ac:dyDescent="0.25">
      <c r="A18493" t="s">
        <v>18535</v>
      </c>
      <c r="B18493" s="1">
        <v>39462</v>
      </c>
      <c r="C18493" t="s">
        <v>64</v>
      </c>
      <c r="D18493" t="s">
        <v>23</v>
      </c>
      <c r="E18493" t="s">
        <v>10</v>
      </c>
      <c r="F18493" t="s">
        <v>11</v>
      </c>
      <c r="G18493">
        <v>706.03980000000001</v>
      </c>
    </row>
    <row r="18494" spans="1:7" x14ac:dyDescent="0.25">
      <c r="A18494" t="s">
        <v>18536</v>
      </c>
      <c r="B18494" s="1">
        <v>39462</v>
      </c>
      <c r="C18494" t="s">
        <v>64</v>
      </c>
      <c r="D18494" t="s">
        <v>20</v>
      </c>
      <c r="E18494" t="s">
        <v>10</v>
      </c>
      <c r="F18494" t="s">
        <v>11</v>
      </c>
      <c r="G18494">
        <v>1303.8669</v>
      </c>
    </row>
    <row r="18495" spans="1:7" x14ac:dyDescent="0.25">
      <c r="A18495" t="s">
        <v>18537</v>
      </c>
      <c r="B18495" s="1">
        <v>39462</v>
      </c>
      <c r="C18495" t="s">
        <v>64</v>
      </c>
      <c r="D18495" t="s">
        <v>82</v>
      </c>
      <c r="E18495" t="s">
        <v>67</v>
      </c>
      <c r="F18495" t="s">
        <v>83</v>
      </c>
      <c r="G18495">
        <v>596.68899999999996</v>
      </c>
    </row>
    <row r="18496" spans="1:7" x14ac:dyDescent="0.25">
      <c r="A18496" t="s">
        <v>18538</v>
      </c>
      <c r="B18496" s="1">
        <v>39462</v>
      </c>
      <c r="C18496" t="s">
        <v>64</v>
      </c>
      <c r="D18496" t="s">
        <v>88</v>
      </c>
      <c r="E18496" t="s">
        <v>67</v>
      </c>
      <c r="F18496" t="s">
        <v>89</v>
      </c>
      <c r="G18496">
        <v>666.85649999999998</v>
      </c>
    </row>
    <row r="18497" spans="1:7" x14ac:dyDescent="0.25">
      <c r="A18497" t="s">
        <v>18539</v>
      </c>
      <c r="B18497" s="1">
        <v>39462</v>
      </c>
      <c r="C18497" t="s">
        <v>64</v>
      </c>
      <c r="D18497" t="s">
        <v>72</v>
      </c>
      <c r="E18497" t="s">
        <v>73</v>
      </c>
      <c r="F18497" t="s">
        <v>74</v>
      </c>
      <c r="G18497">
        <v>987.28440000000001</v>
      </c>
    </row>
    <row r="18498" spans="1:7" x14ac:dyDescent="0.25">
      <c r="A18498" t="s">
        <v>18540</v>
      </c>
      <c r="B18498" s="1">
        <v>39462</v>
      </c>
      <c r="C18498" t="s">
        <v>64</v>
      </c>
      <c r="D18498" t="s">
        <v>72</v>
      </c>
      <c r="E18498" t="s">
        <v>73</v>
      </c>
      <c r="F18498" t="s">
        <v>74</v>
      </c>
      <c r="G18498">
        <v>835.74469999999997</v>
      </c>
    </row>
    <row r="18499" spans="1:7" x14ac:dyDescent="0.25">
      <c r="A18499" t="s">
        <v>18541</v>
      </c>
      <c r="B18499" s="1">
        <v>39462</v>
      </c>
      <c r="C18499" t="s">
        <v>64</v>
      </c>
      <c r="D18499" t="s">
        <v>72</v>
      </c>
      <c r="E18499" t="s">
        <v>73</v>
      </c>
      <c r="F18499" t="s">
        <v>74</v>
      </c>
      <c r="G18499">
        <v>2673.0612999999998</v>
      </c>
    </row>
    <row r="18500" spans="1:7" x14ac:dyDescent="0.25">
      <c r="A18500" t="s">
        <v>18542</v>
      </c>
      <c r="B18500" s="1">
        <v>39462</v>
      </c>
      <c r="C18500" t="s">
        <v>64</v>
      </c>
      <c r="D18500" t="s">
        <v>72</v>
      </c>
      <c r="E18500" t="s">
        <v>73</v>
      </c>
      <c r="F18500" t="s">
        <v>74</v>
      </c>
      <c r="G18500">
        <v>596.68899999999996</v>
      </c>
    </row>
    <row r="18501" spans="1:7" x14ac:dyDescent="0.25">
      <c r="A18501" t="s">
        <v>18543</v>
      </c>
      <c r="B18501" s="1">
        <v>39463</v>
      </c>
      <c r="C18501" t="s">
        <v>64</v>
      </c>
      <c r="D18501" t="s">
        <v>20</v>
      </c>
      <c r="E18501" t="s">
        <v>10</v>
      </c>
      <c r="F18501" t="s">
        <v>11</v>
      </c>
      <c r="G18501">
        <v>15.447900000000001</v>
      </c>
    </row>
    <row r="18502" spans="1:7" x14ac:dyDescent="0.25">
      <c r="A18502" t="s">
        <v>18544</v>
      </c>
      <c r="B18502" s="1">
        <v>39463</v>
      </c>
      <c r="C18502" t="s">
        <v>64</v>
      </c>
      <c r="D18502" t="s">
        <v>15</v>
      </c>
      <c r="E18502" t="s">
        <v>10</v>
      </c>
      <c r="F18502" t="s">
        <v>16</v>
      </c>
      <c r="G18502">
        <v>55.238999999999997</v>
      </c>
    </row>
    <row r="18503" spans="1:7" x14ac:dyDescent="0.25">
      <c r="A18503" t="s">
        <v>18545</v>
      </c>
      <c r="B18503" s="1">
        <v>39463</v>
      </c>
      <c r="C18503" t="s">
        <v>64</v>
      </c>
      <c r="D18503" t="s">
        <v>72</v>
      </c>
      <c r="E18503" t="s">
        <v>73</v>
      </c>
      <c r="F18503" t="s">
        <v>74</v>
      </c>
      <c r="G18503">
        <v>35.6584</v>
      </c>
    </row>
    <row r="18504" spans="1:7" x14ac:dyDescent="0.25">
      <c r="A18504" t="s">
        <v>18546</v>
      </c>
      <c r="B18504" s="1">
        <v>39463</v>
      </c>
      <c r="C18504" t="s">
        <v>64</v>
      </c>
      <c r="D18504" t="s">
        <v>72</v>
      </c>
      <c r="E18504" t="s">
        <v>73</v>
      </c>
      <c r="F18504" t="s">
        <v>74</v>
      </c>
      <c r="G18504">
        <v>35.669400000000003</v>
      </c>
    </row>
    <row r="18505" spans="1:7" x14ac:dyDescent="0.25">
      <c r="A18505" t="s">
        <v>18547</v>
      </c>
      <c r="B18505" s="1">
        <v>39463</v>
      </c>
      <c r="C18505" t="s">
        <v>64</v>
      </c>
      <c r="D18505" t="s">
        <v>72</v>
      </c>
      <c r="E18505" t="s">
        <v>73</v>
      </c>
      <c r="F18505" t="s">
        <v>74</v>
      </c>
      <c r="G18505">
        <v>46.7194</v>
      </c>
    </row>
    <row r="18506" spans="1:7" x14ac:dyDescent="0.25">
      <c r="A18506" t="s">
        <v>18548</v>
      </c>
      <c r="B18506" s="1">
        <v>39463</v>
      </c>
      <c r="C18506" t="s">
        <v>64</v>
      </c>
      <c r="D18506" t="s">
        <v>72</v>
      </c>
      <c r="E18506" t="s">
        <v>73</v>
      </c>
      <c r="F18506" t="s">
        <v>74</v>
      </c>
      <c r="G18506">
        <v>5.5140000000000002</v>
      </c>
    </row>
    <row r="18507" spans="1:7" x14ac:dyDescent="0.25">
      <c r="A18507" t="s">
        <v>18549</v>
      </c>
      <c r="B18507" s="1">
        <v>39463</v>
      </c>
      <c r="C18507" t="s">
        <v>64</v>
      </c>
      <c r="D18507" t="s">
        <v>72</v>
      </c>
      <c r="E18507" t="s">
        <v>73</v>
      </c>
      <c r="F18507" t="s">
        <v>74</v>
      </c>
      <c r="G18507">
        <v>5.5140000000000002</v>
      </c>
    </row>
    <row r="18508" spans="1:7" x14ac:dyDescent="0.25">
      <c r="A18508" t="s">
        <v>18550</v>
      </c>
      <c r="B18508" s="1">
        <v>39463</v>
      </c>
      <c r="C18508" t="s">
        <v>64</v>
      </c>
      <c r="D18508" t="s">
        <v>72</v>
      </c>
      <c r="E18508" t="s">
        <v>73</v>
      </c>
      <c r="F18508" t="s">
        <v>74</v>
      </c>
      <c r="G18508">
        <v>11.039</v>
      </c>
    </row>
    <row r="18509" spans="1:7" x14ac:dyDescent="0.25">
      <c r="A18509" t="s">
        <v>18551</v>
      </c>
      <c r="B18509" s="1">
        <v>39463</v>
      </c>
      <c r="C18509" t="s">
        <v>64</v>
      </c>
      <c r="D18509" t="s">
        <v>72</v>
      </c>
      <c r="E18509" t="s">
        <v>73</v>
      </c>
      <c r="F18509" t="s">
        <v>74</v>
      </c>
      <c r="G18509">
        <v>11.039</v>
      </c>
    </row>
    <row r="18510" spans="1:7" x14ac:dyDescent="0.25">
      <c r="A18510" t="s">
        <v>18552</v>
      </c>
      <c r="B18510" s="1">
        <v>39463</v>
      </c>
      <c r="C18510" t="s">
        <v>64</v>
      </c>
      <c r="D18510" t="s">
        <v>72</v>
      </c>
      <c r="E18510" t="s">
        <v>73</v>
      </c>
      <c r="F18510" t="s">
        <v>74</v>
      </c>
      <c r="G18510">
        <v>65.172899999999998</v>
      </c>
    </row>
    <row r="18511" spans="1:7" x14ac:dyDescent="0.25">
      <c r="A18511" t="s">
        <v>18553</v>
      </c>
      <c r="B18511" s="1">
        <v>39463</v>
      </c>
      <c r="C18511" t="s">
        <v>64</v>
      </c>
      <c r="D18511" t="s">
        <v>72</v>
      </c>
      <c r="E18511" t="s">
        <v>73</v>
      </c>
      <c r="F18511" t="s">
        <v>74</v>
      </c>
      <c r="G18511">
        <v>27.061499999999999</v>
      </c>
    </row>
    <row r="18512" spans="1:7" x14ac:dyDescent="0.25">
      <c r="A18512" t="s">
        <v>18554</v>
      </c>
      <c r="B18512" s="1">
        <v>39463</v>
      </c>
      <c r="C18512" t="s">
        <v>64</v>
      </c>
      <c r="D18512" t="s">
        <v>72</v>
      </c>
      <c r="E18512" t="s">
        <v>73</v>
      </c>
      <c r="F18512" t="s">
        <v>74</v>
      </c>
      <c r="G18512">
        <v>9.9339999999999993</v>
      </c>
    </row>
    <row r="18513" spans="1:7" x14ac:dyDescent="0.25">
      <c r="A18513" t="s">
        <v>18555</v>
      </c>
      <c r="B18513" s="1">
        <v>39463</v>
      </c>
      <c r="C18513" t="s">
        <v>64</v>
      </c>
      <c r="D18513" t="s">
        <v>72</v>
      </c>
      <c r="E18513" t="s">
        <v>73</v>
      </c>
      <c r="F18513" t="s">
        <v>74</v>
      </c>
      <c r="G18513">
        <v>9.9339999999999993</v>
      </c>
    </row>
    <row r="18514" spans="1:7" x14ac:dyDescent="0.25">
      <c r="A18514" t="s">
        <v>18556</v>
      </c>
      <c r="B18514" s="1">
        <v>39463</v>
      </c>
      <c r="C18514" t="s">
        <v>64</v>
      </c>
      <c r="D18514" t="s">
        <v>72</v>
      </c>
      <c r="E18514" t="s">
        <v>73</v>
      </c>
      <c r="F18514" t="s">
        <v>74</v>
      </c>
      <c r="G18514">
        <v>36.023000000000003</v>
      </c>
    </row>
    <row r="18515" spans="1:7" x14ac:dyDescent="0.25">
      <c r="A18515" t="s">
        <v>18557</v>
      </c>
      <c r="B18515" s="1">
        <v>39463</v>
      </c>
      <c r="C18515" t="s">
        <v>64</v>
      </c>
      <c r="D18515" t="s">
        <v>66</v>
      </c>
      <c r="E18515" t="s">
        <v>67</v>
      </c>
      <c r="F18515" t="s">
        <v>68</v>
      </c>
      <c r="G18515">
        <v>1907.2079000000001</v>
      </c>
    </row>
    <row r="18516" spans="1:7" x14ac:dyDescent="0.25">
      <c r="A18516" t="s">
        <v>18558</v>
      </c>
      <c r="B18516" s="1">
        <v>39463</v>
      </c>
      <c r="C18516" t="s">
        <v>64</v>
      </c>
      <c r="D18516" t="s">
        <v>66</v>
      </c>
      <c r="E18516" t="s">
        <v>67</v>
      </c>
      <c r="F18516" t="s">
        <v>68</v>
      </c>
      <c r="G18516">
        <v>596.68899999999996</v>
      </c>
    </row>
    <row r="18517" spans="1:7" x14ac:dyDescent="0.25">
      <c r="A18517" t="s">
        <v>18559</v>
      </c>
      <c r="B18517" s="1">
        <v>39463</v>
      </c>
      <c r="C18517" t="s">
        <v>64</v>
      </c>
      <c r="D18517" t="s">
        <v>82</v>
      </c>
      <c r="E18517" t="s">
        <v>67</v>
      </c>
      <c r="F18517" t="s">
        <v>83</v>
      </c>
      <c r="G18517">
        <v>1922.1033</v>
      </c>
    </row>
    <row r="18518" spans="1:7" x14ac:dyDescent="0.25">
      <c r="A18518" t="s">
        <v>18560</v>
      </c>
      <c r="B18518" s="1">
        <v>39463</v>
      </c>
      <c r="C18518" t="s">
        <v>64</v>
      </c>
      <c r="D18518" t="s">
        <v>82</v>
      </c>
      <c r="E18518" t="s">
        <v>67</v>
      </c>
      <c r="F18518" t="s">
        <v>83</v>
      </c>
      <c r="G18518">
        <v>927.62540000000001</v>
      </c>
    </row>
    <row r="18519" spans="1:7" x14ac:dyDescent="0.25">
      <c r="A18519" t="s">
        <v>18561</v>
      </c>
      <c r="B18519" s="1">
        <v>39463</v>
      </c>
      <c r="C18519" t="s">
        <v>64</v>
      </c>
      <c r="D18519" t="s">
        <v>88</v>
      </c>
      <c r="E18519" t="s">
        <v>67</v>
      </c>
      <c r="F18519" t="s">
        <v>89</v>
      </c>
      <c r="G18519">
        <v>1944.7669000000001</v>
      </c>
    </row>
    <row r="18520" spans="1:7" x14ac:dyDescent="0.25">
      <c r="A18520" t="s">
        <v>18562</v>
      </c>
      <c r="B18520" s="1">
        <v>39463</v>
      </c>
      <c r="C18520" t="s">
        <v>64</v>
      </c>
      <c r="D18520" t="s">
        <v>88</v>
      </c>
      <c r="E18520" t="s">
        <v>67</v>
      </c>
      <c r="F18520" t="s">
        <v>89</v>
      </c>
      <c r="G18520">
        <v>2618.8058000000001</v>
      </c>
    </row>
    <row r="18521" spans="1:7" x14ac:dyDescent="0.25">
      <c r="A18521" t="s">
        <v>18563</v>
      </c>
      <c r="B18521" s="1">
        <v>39463</v>
      </c>
      <c r="C18521" t="s">
        <v>64</v>
      </c>
      <c r="D18521" t="s">
        <v>66</v>
      </c>
      <c r="E18521" t="s">
        <v>67</v>
      </c>
      <c r="F18521" t="s">
        <v>68</v>
      </c>
      <c r="G18521">
        <v>2574.6279</v>
      </c>
    </row>
    <row r="18522" spans="1:7" x14ac:dyDescent="0.25">
      <c r="A18522" t="s">
        <v>18564</v>
      </c>
      <c r="B18522" s="1">
        <v>39463</v>
      </c>
      <c r="C18522" t="s">
        <v>64</v>
      </c>
      <c r="D18522" t="s">
        <v>23</v>
      </c>
      <c r="E18522" t="s">
        <v>10</v>
      </c>
      <c r="F18522" t="s">
        <v>11</v>
      </c>
      <c r="G18522">
        <v>59.658999999999999</v>
      </c>
    </row>
    <row r="18523" spans="1:7" x14ac:dyDescent="0.25">
      <c r="A18523" t="s">
        <v>18565</v>
      </c>
      <c r="B18523" s="1">
        <v>39463</v>
      </c>
      <c r="C18523" t="s">
        <v>64</v>
      </c>
      <c r="D18523" t="s">
        <v>20</v>
      </c>
      <c r="E18523" t="s">
        <v>10</v>
      </c>
      <c r="F18523" t="s">
        <v>11</v>
      </c>
      <c r="G18523">
        <v>2.5305</v>
      </c>
    </row>
    <row r="18524" spans="1:7" x14ac:dyDescent="0.25">
      <c r="A18524" t="s">
        <v>18566</v>
      </c>
      <c r="B18524" s="1">
        <v>39463</v>
      </c>
      <c r="C18524" t="s">
        <v>64</v>
      </c>
      <c r="D18524" t="s">
        <v>20</v>
      </c>
      <c r="E18524" t="s">
        <v>10</v>
      </c>
      <c r="F18524" t="s">
        <v>11</v>
      </c>
      <c r="G18524">
        <v>114.3233</v>
      </c>
    </row>
    <row r="18525" spans="1:7" x14ac:dyDescent="0.25">
      <c r="A18525" t="s">
        <v>18567</v>
      </c>
      <c r="B18525" s="1">
        <v>39463</v>
      </c>
      <c r="C18525" t="s">
        <v>64</v>
      </c>
      <c r="D18525" t="s">
        <v>23</v>
      </c>
      <c r="E18525" t="s">
        <v>10</v>
      </c>
      <c r="F18525" t="s">
        <v>11</v>
      </c>
      <c r="G18525">
        <v>37.547899999999998</v>
      </c>
    </row>
    <row r="18526" spans="1:7" x14ac:dyDescent="0.25">
      <c r="A18526" t="s">
        <v>18568</v>
      </c>
      <c r="B18526" s="1">
        <v>39463</v>
      </c>
      <c r="C18526" t="s">
        <v>64</v>
      </c>
      <c r="D18526" t="s">
        <v>20</v>
      </c>
      <c r="E18526" t="s">
        <v>10</v>
      </c>
      <c r="F18526" t="s">
        <v>11</v>
      </c>
      <c r="G18526">
        <v>36.940199999999997</v>
      </c>
    </row>
    <row r="18527" spans="1:7" x14ac:dyDescent="0.25">
      <c r="A18527" t="s">
        <v>18569</v>
      </c>
      <c r="B18527" s="1">
        <v>39463</v>
      </c>
      <c r="C18527" t="s">
        <v>64</v>
      </c>
      <c r="D18527" t="s">
        <v>23</v>
      </c>
      <c r="E18527" t="s">
        <v>10</v>
      </c>
      <c r="F18527" t="s">
        <v>11</v>
      </c>
      <c r="G18527">
        <v>30.144400000000001</v>
      </c>
    </row>
    <row r="18528" spans="1:7" x14ac:dyDescent="0.25">
      <c r="A18528" t="s">
        <v>18570</v>
      </c>
      <c r="B18528" s="1">
        <v>39463</v>
      </c>
      <c r="C18528" t="s">
        <v>64</v>
      </c>
      <c r="D18528" t="s">
        <v>20</v>
      </c>
      <c r="E18528" t="s">
        <v>10</v>
      </c>
      <c r="F18528" t="s">
        <v>11</v>
      </c>
      <c r="G18528">
        <v>40.078400000000002</v>
      </c>
    </row>
    <row r="18529" spans="1:7" x14ac:dyDescent="0.25">
      <c r="A18529" t="s">
        <v>18571</v>
      </c>
      <c r="B18529" s="1">
        <v>39463</v>
      </c>
      <c r="C18529" t="s">
        <v>64</v>
      </c>
      <c r="D18529" t="s">
        <v>23</v>
      </c>
      <c r="E18529" t="s">
        <v>10</v>
      </c>
      <c r="F18529" t="s">
        <v>11</v>
      </c>
      <c r="G18529">
        <v>66.819400000000002</v>
      </c>
    </row>
    <row r="18530" spans="1:7" x14ac:dyDescent="0.25">
      <c r="A18530" t="s">
        <v>18572</v>
      </c>
      <c r="B18530" s="1">
        <v>39463</v>
      </c>
      <c r="C18530" t="s">
        <v>64</v>
      </c>
      <c r="D18530" t="s">
        <v>23</v>
      </c>
      <c r="E18530" t="s">
        <v>10</v>
      </c>
      <c r="F18530" t="s">
        <v>11</v>
      </c>
      <c r="G18530">
        <v>33.127899999999997</v>
      </c>
    </row>
    <row r="18531" spans="1:7" x14ac:dyDescent="0.25">
      <c r="A18531" t="s">
        <v>18573</v>
      </c>
      <c r="B18531" s="1">
        <v>39463</v>
      </c>
      <c r="C18531" t="s">
        <v>64</v>
      </c>
      <c r="D18531" t="s">
        <v>15</v>
      </c>
      <c r="E18531" t="s">
        <v>10</v>
      </c>
      <c r="F18531" t="s">
        <v>16</v>
      </c>
      <c r="G18531">
        <v>36.023000000000003</v>
      </c>
    </row>
    <row r="18532" spans="1:7" x14ac:dyDescent="0.25">
      <c r="A18532" t="s">
        <v>18574</v>
      </c>
      <c r="B18532" s="1">
        <v>39463</v>
      </c>
      <c r="C18532" t="s">
        <v>64</v>
      </c>
      <c r="D18532" t="s">
        <v>23</v>
      </c>
      <c r="E18532" t="s">
        <v>10</v>
      </c>
      <c r="F18532" t="s">
        <v>11</v>
      </c>
      <c r="G18532">
        <v>38.652900000000002</v>
      </c>
    </row>
    <row r="18533" spans="1:7" x14ac:dyDescent="0.25">
      <c r="A18533" t="s">
        <v>18575</v>
      </c>
      <c r="B18533" s="1">
        <v>39463</v>
      </c>
      <c r="C18533" t="s">
        <v>64</v>
      </c>
      <c r="D18533" t="s">
        <v>15</v>
      </c>
      <c r="E18533" t="s">
        <v>10</v>
      </c>
      <c r="F18533" t="s">
        <v>16</v>
      </c>
      <c r="G18533">
        <v>16.552900000000001</v>
      </c>
    </row>
    <row r="18534" spans="1:7" x14ac:dyDescent="0.25">
      <c r="A18534" t="s">
        <v>18576</v>
      </c>
      <c r="B18534" s="1">
        <v>39463</v>
      </c>
      <c r="C18534" t="s">
        <v>64</v>
      </c>
      <c r="D18534" t="s">
        <v>23</v>
      </c>
      <c r="E18534" t="s">
        <v>10</v>
      </c>
      <c r="F18534" t="s">
        <v>11</v>
      </c>
      <c r="G18534">
        <v>55.216900000000003</v>
      </c>
    </row>
    <row r="18535" spans="1:7" x14ac:dyDescent="0.25">
      <c r="A18535" t="s">
        <v>18577</v>
      </c>
      <c r="B18535" s="1">
        <v>39463</v>
      </c>
      <c r="C18535" t="s">
        <v>64</v>
      </c>
      <c r="D18535" t="s">
        <v>23</v>
      </c>
      <c r="E18535" t="s">
        <v>10</v>
      </c>
      <c r="F18535" t="s">
        <v>11</v>
      </c>
      <c r="G18535">
        <v>16.552900000000001</v>
      </c>
    </row>
    <row r="18536" spans="1:7" x14ac:dyDescent="0.25">
      <c r="A18536" t="s">
        <v>18578</v>
      </c>
      <c r="B18536" s="1">
        <v>39463</v>
      </c>
      <c r="C18536" t="s">
        <v>64</v>
      </c>
      <c r="D18536" t="s">
        <v>15</v>
      </c>
      <c r="E18536" t="s">
        <v>10</v>
      </c>
      <c r="F18536" t="s">
        <v>16</v>
      </c>
      <c r="G18536">
        <v>87.272900000000007</v>
      </c>
    </row>
    <row r="18537" spans="1:7" x14ac:dyDescent="0.25">
      <c r="A18537" t="s">
        <v>18579</v>
      </c>
      <c r="B18537" s="1">
        <v>39463</v>
      </c>
      <c r="C18537" t="s">
        <v>64</v>
      </c>
      <c r="D18537" t="s">
        <v>15</v>
      </c>
      <c r="E18537" t="s">
        <v>10</v>
      </c>
      <c r="F18537" t="s">
        <v>16</v>
      </c>
      <c r="G18537">
        <v>15.447900000000001</v>
      </c>
    </row>
    <row r="18538" spans="1:7" x14ac:dyDescent="0.25">
      <c r="A18538" t="s">
        <v>18580</v>
      </c>
      <c r="B18538" s="1">
        <v>39463</v>
      </c>
      <c r="C18538" t="s">
        <v>64</v>
      </c>
      <c r="D18538" t="s">
        <v>20</v>
      </c>
      <c r="E18538" t="s">
        <v>10</v>
      </c>
      <c r="F18538" t="s">
        <v>11</v>
      </c>
      <c r="G18538">
        <v>44.177900000000001</v>
      </c>
    </row>
    <row r="18539" spans="1:7" x14ac:dyDescent="0.25">
      <c r="A18539" t="s">
        <v>18581</v>
      </c>
      <c r="B18539" s="1">
        <v>39463</v>
      </c>
      <c r="C18539" t="s">
        <v>64</v>
      </c>
      <c r="D18539" t="s">
        <v>20</v>
      </c>
      <c r="E18539" t="s">
        <v>10</v>
      </c>
      <c r="F18539" t="s">
        <v>11</v>
      </c>
      <c r="G18539">
        <v>8.0443999999999996</v>
      </c>
    </row>
    <row r="18540" spans="1:7" x14ac:dyDescent="0.25">
      <c r="A18540" t="s">
        <v>18582</v>
      </c>
      <c r="B18540" s="1">
        <v>39463</v>
      </c>
      <c r="C18540" t="s">
        <v>64</v>
      </c>
      <c r="D18540" t="s">
        <v>23</v>
      </c>
      <c r="E18540" t="s">
        <v>10</v>
      </c>
      <c r="F18540" t="s">
        <v>11</v>
      </c>
      <c r="G18540">
        <v>44.177900000000001</v>
      </c>
    </row>
    <row r="18541" spans="1:7" x14ac:dyDescent="0.25">
      <c r="A18541" t="s">
        <v>18583</v>
      </c>
      <c r="B18541" s="1">
        <v>39463</v>
      </c>
      <c r="C18541" t="s">
        <v>64</v>
      </c>
      <c r="D18541" t="s">
        <v>15</v>
      </c>
      <c r="E18541" t="s">
        <v>10</v>
      </c>
      <c r="F18541" t="s">
        <v>16</v>
      </c>
      <c r="G18541">
        <v>50.774799999999999</v>
      </c>
    </row>
    <row r="18542" spans="1:7" x14ac:dyDescent="0.25">
      <c r="A18542" t="s">
        <v>18584</v>
      </c>
      <c r="B18542" s="1">
        <v>39463</v>
      </c>
      <c r="C18542" t="s">
        <v>64</v>
      </c>
      <c r="D18542" t="s">
        <v>66</v>
      </c>
      <c r="E18542" t="s">
        <v>67</v>
      </c>
      <c r="F18542" t="s">
        <v>68</v>
      </c>
      <c r="G18542">
        <v>132.5779</v>
      </c>
    </row>
    <row r="18543" spans="1:7" x14ac:dyDescent="0.25">
      <c r="A18543" t="s">
        <v>18585</v>
      </c>
      <c r="B18543" s="1">
        <v>39463</v>
      </c>
      <c r="C18543" t="s">
        <v>64</v>
      </c>
      <c r="D18543" t="s">
        <v>82</v>
      </c>
      <c r="E18543" t="s">
        <v>67</v>
      </c>
      <c r="F18543" t="s">
        <v>83</v>
      </c>
      <c r="G18543">
        <v>102.7319</v>
      </c>
    </row>
    <row r="18544" spans="1:7" x14ac:dyDescent="0.25">
      <c r="A18544" t="s">
        <v>18586</v>
      </c>
      <c r="B18544" s="1">
        <v>39463</v>
      </c>
      <c r="C18544" t="s">
        <v>64</v>
      </c>
      <c r="D18544" t="s">
        <v>88</v>
      </c>
      <c r="E18544" t="s">
        <v>67</v>
      </c>
      <c r="F18544" t="s">
        <v>89</v>
      </c>
      <c r="G18544">
        <v>43.072899999999997</v>
      </c>
    </row>
    <row r="18545" spans="1:7" x14ac:dyDescent="0.25">
      <c r="A18545" t="s">
        <v>18587</v>
      </c>
      <c r="B18545" s="1">
        <v>39463</v>
      </c>
      <c r="C18545" t="s">
        <v>64</v>
      </c>
      <c r="D18545" t="s">
        <v>82</v>
      </c>
      <c r="E18545" t="s">
        <v>67</v>
      </c>
      <c r="F18545" t="s">
        <v>83</v>
      </c>
      <c r="G18545">
        <v>23.746500000000001</v>
      </c>
    </row>
    <row r="18546" spans="1:7" x14ac:dyDescent="0.25">
      <c r="A18546" t="s">
        <v>18588</v>
      </c>
      <c r="B18546" s="1">
        <v>39463</v>
      </c>
      <c r="C18546" t="s">
        <v>64</v>
      </c>
      <c r="D18546" t="s">
        <v>82</v>
      </c>
      <c r="E18546" t="s">
        <v>67</v>
      </c>
      <c r="F18546" t="s">
        <v>83</v>
      </c>
      <c r="G18546">
        <v>40.078400000000002</v>
      </c>
    </row>
    <row r="18547" spans="1:7" x14ac:dyDescent="0.25">
      <c r="A18547" t="s">
        <v>18589</v>
      </c>
      <c r="B18547" s="1">
        <v>39463</v>
      </c>
      <c r="C18547" t="s">
        <v>64</v>
      </c>
      <c r="D18547" t="s">
        <v>82</v>
      </c>
      <c r="E18547" t="s">
        <v>67</v>
      </c>
      <c r="F18547" t="s">
        <v>83</v>
      </c>
      <c r="G18547">
        <v>26.276900000000001</v>
      </c>
    </row>
    <row r="18548" spans="1:7" x14ac:dyDescent="0.25">
      <c r="A18548" t="s">
        <v>18590</v>
      </c>
      <c r="B18548" s="1">
        <v>39463</v>
      </c>
      <c r="C18548" t="s">
        <v>64</v>
      </c>
      <c r="D18548" t="s">
        <v>82</v>
      </c>
      <c r="E18548" t="s">
        <v>67</v>
      </c>
      <c r="F18548" t="s">
        <v>83</v>
      </c>
      <c r="G18548">
        <v>8.0443999999999996</v>
      </c>
    </row>
    <row r="18549" spans="1:7" x14ac:dyDescent="0.25">
      <c r="A18549" t="s">
        <v>18591</v>
      </c>
      <c r="B18549" s="1">
        <v>39463</v>
      </c>
      <c r="C18549" t="s">
        <v>64</v>
      </c>
      <c r="D18549" t="s">
        <v>20</v>
      </c>
      <c r="E18549" t="s">
        <v>10</v>
      </c>
      <c r="F18549" t="s">
        <v>11</v>
      </c>
      <c r="G18549">
        <v>38.674999999999997</v>
      </c>
    </row>
    <row r="18550" spans="1:7" x14ac:dyDescent="0.25">
      <c r="A18550" t="s">
        <v>18592</v>
      </c>
      <c r="B18550" s="1">
        <v>39463</v>
      </c>
      <c r="C18550" t="s">
        <v>64</v>
      </c>
      <c r="D18550" t="s">
        <v>15</v>
      </c>
      <c r="E18550" t="s">
        <v>10</v>
      </c>
      <c r="F18550" t="s">
        <v>16</v>
      </c>
      <c r="G18550">
        <v>173.80549999999999</v>
      </c>
    </row>
    <row r="18551" spans="1:7" x14ac:dyDescent="0.25">
      <c r="A18551" t="s">
        <v>18593</v>
      </c>
      <c r="B18551" s="1">
        <v>39463</v>
      </c>
      <c r="C18551" t="s">
        <v>64</v>
      </c>
      <c r="D18551" t="s">
        <v>15</v>
      </c>
      <c r="E18551" t="s">
        <v>10</v>
      </c>
      <c r="F18551" t="s">
        <v>16</v>
      </c>
      <c r="G18551">
        <v>94.963700000000003</v>
      </c>
    </row>
    <row r="18552" spans="1:7" x14ac:dyDescent="0.25">
      <c r="A18552" t="s">
        <v>18594</v>
      </c>
      <c r="B18552" s="1">
        <v>39463</v>
      </c>
      <c r="C18552" t="s">
        <v>64</v>
      </c>
      <c r="D18552" t="s">
        <v>15</v>
      </c>
      <c r="E18552" t="s">
        <v>10</v>
      </c>
      <c r="F18552" t="s">
        <v>16</v>
      </c>
      <c r="G18552">
        <v>51.349400000000003</v>
      </c>
    </row>
    <row r="18553" spans="1:7" x14ac:dyDescent="0.25">
      <c r="A18553" t="s">
        <v>18595</v>
      </c>
      <c r="B18553" s="1">
        <v>39463</v>
      </c>
      <c r="C18553" t="s">
        <v>64</v>
      </c>
      <c r="D18553" t="s">
        <v>20</v>
      </c>
      <c r="E18553" t="s">
        <v>10</v>
      </c>
      <c r="F18553" t="s">
        <v>11</v>
      </c>
      <c r="G18553">
        <v>982.77599999999995</v>
      </c>
    </row>
    <row r="18554" spans="1:7" x14ac:dyDescent="0.25">
      <c r="A18554" t="s">
        <v>18596</v>
      </c>
      <c r="B18554" s="1">
        <v>39463</v>
      </c>
      <c r="C18554" t="s">
        <v>64</v>
      </c>
      <c r="D18554" t="s">
        <v>20</v>
      </c>
      <c r="E18554" t="s">
        <v>10</v>
      </c>
      <c r="F18554" t="s">
        <v>11</v>
      </c>
      <c r="G18554">
        <v>937.55939999999998</v>
      </c>
    </row>
    <row r="18555" spans="1:7" x14ac:dyDescent="0.25">
      <c r="A18555" t="s">
        <v>18597</v>
      </c>
      <c r="B18555" s="1">
        <v>39463</v>
      </c>
      <c r="C18555" t="s">
        <v>64</v>
      </c>
      <c r="D18555" t="s">
        <v>20</v>
      </c>
      <c r="E18555" t="s">
        <v>10</v>
      </c>
      <c r="F18555" t="s">
        <v>11</v>
      </c>
      <c r="G18555">
        <v>850.28650000000005</v>
      </c>
    </row>
    <row r="18556" spans="1:7" x14ac:dyDescent="0.25">
      <c r="A18556" t="s">
        <v>18598</v>
      </c>
      <c r="B18556" s="1">
        <v>39463</v>
      </c>
      <c r="C18556" t="s">
        <v>64</v>
      </c>
      <c r="D18556" t="s">
        <v>20</v>
      </c>
      <c r="E18556" t="s">
        <v>10</v>
      </c>
      <c r="F18556" t="s">
        <v>11</v>
      </c>
      <c r="G18556">
        <v>733.66480000000001</v>
      </c>
    </row>
    <row r="18557" spans="1:7" x14ac:dyDescent="0.25">
      <c r="A18557" t="s">
        <v>18599</v>
      </c>
      <c r="B18557" s="1">
        <v>39463</v>
      </c>
      <c r="C18557" t="s">
        <v>64</v>
      </c>
      <c r="D18557" t="s">
        <v>23</v>
      </c>
      <c r="E18557" t="s">
        <v>10</v>
      </c>
      <c r="F18557" t="s">
        <v>11</v>
      </c>
      <c r="G18557">
        <v>623.50729999999999</v>
      </c>
    </row>
    <row r="18558" spans="1:7" x14ac:dyDescent="0.25">
      <c r="A18558" t="s">
        <v>18600</v>
      </c>
      <c r="B18558" s="1">
        <v>39463</v>
      </c>
      <c r="C18558" t="s">
        <v>64</v>
      </c>
      <c r="D18558" t="s">
        <v>82</v>
      </c>
      <c r="E18558" t="s">
        <v>67</v>
      </c>
      <c r="F18558" t="s">
        <v>83</v>
      </c>
      <c r="G18558">
        <v>2634.3973999999998</v>
      </c>
    </row>
    <row r="18559" spans="1:7" x14ac:dyDescent="0.25">
      <c r="A18559" t="s">
        <v>18601</v>
      </c>
      <c r="B18559" s="1">
        <v>39463</v>
      </c>
      <c r="C18559" t="s">
        <v>64</v>
      </c>
      <c r="D18559" t="s">
        <v>88</v>
      </c>
      <c r="E18559" t="s">
        <v>67</v>
      </c>
      <c r="F18559" t="s">
        <v>89</v>
      </c>
      <c r="G18559">
        <v>1367.7910999999999</v>
      </c>
    </row>
    <row r="18560" spans="1:7" x14ac:dyDescent="0.25">
      <c r="A18560" t="s">
        <v>18602</v>
      </c>
      <c r="B18560" s="1">
        <v>39463</v>
      </c>
      <c r="C18560" t="s">
        <v>64</v>
      </c>
      <c r="D18560" t="s">
        <v>72</v>
      </c>
      <c r="E18560" t="s">
        <v>73</v>
      </c>
      <c r="F18560" t="s">
        <v>74</v>
      </c>
      <c r="G18560">
        <v>1918.2579000000001</v>
      </c>
    </row>
    <row r="18561" spans="1:7" x14ac:dyDescent="0.25">
      <c r="A18561" t="s">
        <v>18603</v>
      </c>
      <c r="B18561" s="1">
        <v>39463</v>
      </c>
      <c r="C18561" t="s">
        <v>64</v>
      </c>
      <c r="D18561" t="s">
        <v>72</v>
      </c>
      <c r="E18561" t="s">
        <v>73</v>
      </c>
      <c r="F18561" t="s">
        <v>74</v>
      </c>
      <c r="G18561">
        <v>2738.5657000000001</v>
      </c>
    </row>
    <row r="18562" spans="1:7" x14ac:dyDescent="0.25">
      <c r="A18562" t="s">
        <v>18604</v>
      </c>
      <c r="B18562" s="1">
        <v>39463</v>
      </c>
      <c r="C18562" t="s">
        <v>64</v>
      </c>
      <c r="D18562" t="s">
        <v>72</v>
      </c>
      <c r="E18562" t="s">
        <v>73</v>
      </c>
      <c r="F18562" t="s">
        <v>74</v>
      </c>
      <c r="G18562">
        <v>1297.8004000000001</v>
      </c>
    </row>
    <row r="18563" spans="1:7" x14ac:dyDescent="0.25">
      <c r="A18563" t="s">
        <v>18605</v>
      </c>
      <c r="B18563" s="1">
        <v>39463</v>
      </c>
      <c r="C18563" t="s">
        <v>64</v>
      </c>
      <c r="D18563" t="s">
        <v>72</v>
      </c>
      <c r="E18563" t="s">
        <v>73</v>
      </c>
      <c r="F18563" t="s">
        <v>74</v>
      </c>
      <c r="G18563">
        <v>2538.4944</v>
      </c>
    </row>
    <row r="18564" spans="1:7" x14ac:dyDescent="0.25">
      <c r="A18564" t="s">
        <v>18606</v>
      </c>
      <c r="B18564" s="1">
        <v>39463</v>
      </c>
      <c r="C18564" t="s">
        <v>64</v>
      </c>
      <c r="D18564" t="s">
        <v>72</v>
      </c>
      <c r="E18564" t="s">
        <v>73</v>
      </c>
      <c r="F18564" t="s">
        <v>74</v>
      </c>
      <c r="G18564">
        <v>2535.9639999999999</v>
      </c>
    </row>
    <row r="18565" spans="1:7" x14ac:dyDescent="0.25">
      <c r="A18565" t="s">
        <v>18607</v>
      </c>
      <c r="B18565" s="1">
        <v>39463</v>
      </c>
      <c r="C18565" t="s">
        <v>64</v>
      </c>
      <c r="D18565" t="s">
        <v>72</v>
      </c>
      <c r="E18565" t="s">
        <v>73</v>
      </c>
      <c r="F18565" t="s">
        <v>74</v>
      </c>
      <c r="G18565">
        <v>2566.1194</v>
      </c>
    </row>
    <row r="18566" spans="1:7" x14ac:dyDescent="0.25">
      <c r="A18566" t="s">
        <v>18608</v>
      </c>
      <c r="B18566" s="1">
        <v>39463</v>
      </c>
      <c r="C18566" t="s">
        <v>64</v>
      </c>
      <c r="D18566" t="s">
        <v>23</v>
      </c>
      <c r="E18566" t="s">
        <v>10</v>
      </c>
      <c r="F18566" t="s">
        <v>11</v>
      </c>
      <c r="G18566">
        <v>1381.0732</v>
      </c>
    </row>
    <row r="18567" spans="1:7" x14ac:dyDescent="0.25">
      <c r="A18567" t="s">
        <v>18609</v>
      </c>
      <c r="B18567" s="1">
        <v>39463</v>
      </c>
      <c r="C18567" t="s">
        <v>64</v>
      </c>
      <c r="D18567" t="s">
        <v>20</v>
      </c>
      <c r="E18567" t="s">
        <v>10</v>
      </c>
      <c r="F18567" t="s">
        <v>11</v>
      </c>
      <c r="G18567">
        <v>895.40359999999998</v>
      </c>
    </row>
    <row r="18568" spans="1:7" x14ac:dyDescent="0.25">
      <c r="A18568" t="s">
        <v>18610</v>
      </c>
      <c r="B18568" s="1">
        <v>39463</v>
      </c>
      <c r="C18568" t="s">
        <v>64</v>
      </c>
      <c r="D18568" t="s">
        <v>20</v>
      </c>
      <c r="E18568" t="s">
        <v>10</v>
      </c>
      <c r="F18568" t="s">
        <v>11</v>
      </c>
      <c r="G18568">
        <v>2694.0563000000002</v>
      </c>
    </row>
    <row r="18569" spans="1:7" x14ac:dyDescent="0.25">
      <c r="A18569" t="s">
        <v>18611</v>
      </c>
      <c r="B18569" s="1">
        <v>39463</v>
      </c>
      <c r="C18569" t="s">
        <v>64</v>
      </c>
      <c r="D18569" t="s">
        <v>15</v>
      </c>
      <c r="E18569" t="s">
        <v>10</v>
      </c>
      <c r="F18569" t="s">
        <v>16</v>
      </c>
      <c r="G18569">
        <v>1303.8669</v>
      </c>
    </row>
    <row r="18570" spans="1:7" x14ac:dyDescent="0.25">
      <c r="A18570" t="s">
        <v>18612</v>
      </c>
      <c r="B18570" s="1">
        <v>39463</v>
      </c>
      <c r="C18570" t="s">
        <v>64</v>
      </c>
      <c r="D18570" t="s">
        <v>15</v>
      </c>
      <c r="E18570" t="s">
        <v>10</v>
      </c>
      <c r="F18570" t="s">
        <v>16</v>
      </c>
      <c r="G18570">
        <v>1889.5279</v>
      </c>
    </row>
    <row r="18571" spans="1:7" x14ac:dyDescent="0.25">
      <c r="A18571" t="s">
        <v>18613</v>
      </c>
      <c r="B18571" s="1">
        <v>39463</v>
      </c>
      <c r="C18571" t="s">
        <v>64</v>
      </c>
      <c r="D18571" t="s">
        <v>66</v>
      </c>
      <c r="E18571" t="s">
        <v>67</v>
      </c>
      <c r="F18571" t="s">
        <v>68</v>
      </c>
      <c r="G18571">
        <v>1293.3804</v>
      </c>
    </row>
    <row r="18572" spans="1:7" x14ac:dyDescent="0.25">
      <c r="A18572" t="s">
        <v>18614</v>
      </c>
      <c r="B18572" s="1">
        <v>39463</v>
      </c>
      <c r="C18572" t="s">
        <v>64</v>
      </c>
      <c r="D18572" t="s">
        <v>88</v>
      </c>
      <c r="E18572" t="s">
        <v>67</v>
      </c>
      <c r="F18572" t="s">
        <v>89</v>
      </c>
      <c r="G18572">
        <v>650.80079999999998</v>
      </c>
    </row>
    <row r="18573" spans="1:7" x14ac:dyDescent="0.25">
      <c r="A18573" t="s">
        <v>18615</v>
      </c>
      <c r="B18573" s="1">
        <v>39463</v>
      </c>
      <c r="C18573" t="s">
        <v>64</v>
      </c>
      <c r="D18573" t="s">
        <v>72</v>
      </c>
      <c r="E18573" t="s">
        <v>73</v>
      </c>
      <c r="F18573" t="s">
        <v>74</v>
      </c>
      <c r="G18573">
        <v>850.28650000000005</v>
      </c>
    </row>
    <row r="18574" spans="1:7" x14ac:dyDescent="0.25">
      <c r="A18574" t="s">
        <v>18616</v>
      </c>
      <c r="B18574" s="1">
        <v>39463</v>
      </c>
      <c r="C18574" t="s">
        <v>64</v>
      </c>
      <c r="D18574" t="s">
        <v>72</v>
      </c>
      <c r="E18574" t="s">
        <v>73</v>
      </c>
      <c r="F18574" t="s">
        <v>74</v>
      </c>
      <c r="G18574">
        <v>606.62289999999996</v>
      </c>
    </row>
    <row r="18575" spans="1:7" x14ac:dyDescent="0.25">
      <c r="A18575" t="s">
        <v>18617</v>
      </c>
      <c r="B18575" s="1">
        <v>39463</v>
      </c>
      <c r="C18575" t="s">
        <v>64</v>
      </c>
      <c r="D18575" t="s">
        <v>72</v>
      </c>
      <c r="E18575" t="s">
        <v>73</v>
      </c>
      <c r="F18575" t="s">
        <v>74</v>
      </c>
      <c r="G18575">
        <v>682.30439999999999</v>
      </c>
    </row>
    <row r="18576" spans="1:7" x14ac:dyDescent="0.25">
      <c r="A18576" t="s">
        <v>18618</v>
      </c>
      <c r="B18576" s="1">
        <v>39464</v>
      </c>
      <c r="C18576" t="s">
        <v>64</v>
      </c>
      <c r="D18576" t="s">
        <v>20</v>
      </c>
      <c r="E18576" t="s">
        <v>10</v>
      </c>
      <c r="F18576" t="s">
        <v>11</v>
      </c>
      <c r="G18576">
        <v>38.664000000000001</v>
      </c>
    </row>
    <row r="18577" spans="1:7" x14ac:dyDescent="0.25">
      <c r="A18577" t="s">
        <v>18619</v>
      </c>
      <c r="B18577" s="1">
        <v>39464</v>
      </c>
      <c r="C18577" t="s">
        <v>64</v>
      </c>
      <c r="D18577" t="s">
        <v>72</v>
      </c>
      <c r="E18577" t="s">
        <v>73</v>
      </c>
      <c r="F18577" t="s">
        <v>74</v>
      </c>
      <c r="G18577">
        <v>30.144400000000001</v>
      </c>
    </row>
    <row r="18578" spans="1:7" x14ac:dyDescent="0.25">
      <c r="A18578" t="s">
        <v>18620</v>
      </c>
      <c r="B18578" s="1">
        <v>39464</v>
      </c>
      <c r="C18578" t="s">
        <v>64</v>
      </c>
      <c r="D18578" t="s">
        <v>72</v>
      </c>
      <c r="E18578" t="s">
        <v>73</v>
      </c>
      <c r="F18578" t="s">
        <v>74</v>
      </c>
      <c r="G18578">
        <v>44.177900000000001</v>
      </c>
    </row>
    <row r="18579" spans="1:7" x14ac:dyDescent="0.25">
      <c r="A18579" t="s">
        <v>18621</v>
      </c>
      <c r="B18579" s="1">
        <v>39464</v>
      </c>
      <c r="C18579" t="s">
        <v>64</v>
      </c>
      <c r="D18579" t="s">
        <v>72</v>
      </c>
      <c r="E18579" t="s">
        <v>73</v>
      </c>
      <c r="F18579" t="s">
        <v>74</v>
      </c>
      <c r="G18579">
        <v>136.99789999999999</v>
      </c>
    </row>
    <row r="18580" spans="1:7" x14ac:dyDescent="0.25">
      <c r="A18580" t="s">
        <v>18622</v>
      </c>
      <c r="B18580" s="1">
        <v>39464</v>
      </c>
      <c r="C18580" t="s">
        <v>64</v>
      </c>
      <c r="D18580" t="s">
        <v>72</v>
      </c>
      <c r="E18580" t="s">
        <v>73</v>
      </c>
      <c r="F18580" t="s">
        <v>74</v>
      </c>
      <c r="G18580">
        <v>44.177900000000001</v>
      </c>
    </row>
    <row r="18581" spans="1:7" x14ac:dyDescent="0.25">
      <c r="A18581" t="s">
        <v>18623</v>
      </c>
      <c r="B18581" s="1">
        <v>39464</v>
      </c>
      <c r="C18581" t="s">
        <v>64</v>
      </c>
      <c r="D18581" t="s">
        <v>72</v>
      </c>
      <c r="E18581" t="s">
        <v>73</v>
      </c>
      <c r="F18581" t="s">
        <v>74</v>
      </c>
      <c r="G18581">
        <v>38.664000000000001</v>
      </c>
    </row>
    <row r="18582" spans="1:7" x14ac:dyDescent="0.25">
      <c r="A18582" t="s">
        <v>18624</v>
      </c>
      <c r="B18582" s="1">
        <v>39464</v>
      </c>
      <c r="C18582" t="s">
        <v>64</v>
      </c>
      <c r="D18582" t="s">
        <v>72</v>
      </c>
      <c r="E18582" t="s">
        <v>73</v>
      </c>
      <c r="F18582" t="s">
        <v>74</v>
      </c>
      <c r="G18582">
        <v>8.7848000000000006</v>
      </c>
    </row>
    <row r="18583" spans="1:7" x14ac:dyDescent="0.25">
      <c r="A18583" t="s">
        <v>18625</v>
      </c>
      <c r="B18583" s="1">
        <v>39464</v>
      </c>
      <c r="C18583" t="s">
        <v>64</v>
      </c>
      <c r="D18583" t="s">
        <v>88</v>
      </c>
      <c r="E18583" t="s">
        <v>67</v>
      </c>
      <c r="F18583" t="s">
        <v>89</v>
      </c>
      <c r="G18583">
        <v>722.63689999999997</v>
      </c>
    </row>
    <row r="18584" spans="1:7" x14ac:dyDescent="0.25">
      <c r="A18584" t="s">
        <v>18626</v>
      </c>
      <c r="B18584" s="1">
        <v>39464</v>
      </c>
      <c r="C18584" t="s">
        <v>64</v>
      </c>
      <c r="D18584" t="s">
        <v>88</v>
      </c>
      <c r="E18584" t="s">
        <v>67</v>
      </c>
      <c r="F18584" t="s">
        <v>89</v>
      </c>
      <c r="G18584">
        <v>635.35289999999998</v>
      </c>
    </row>
    <row r="18585" spans="1:7" x14ac:dyDescent="0.25">
      <c r="A18585" t="s">
        <v>18627</v>
      </c>
      <c r="B18585" s="1">
        <v>39464</v>
      </c>
      <c r="C18585" t="s">
        <v>64</v>
      </c>
      <c r="D18585" t="s">
        <v>88</v>
      </c>
      <c r="E18585" t="s">
        <v>67</v>
      </c>
      <c r="F18585" t="s">
        <v>89</v>
      </c>
      <c r="G18585">
        <v>1879.5940000000001</v>
      </c>
    </row>
    <row r="18586" spans="1:7" x14ac:dyDescent="0.25">
      <c r="A18586" t="s">
        <v>18628</v>
      </c>
      <c r="B18586" s="1">
        <v>39464</v>
      </c>
      <c r="C18586" t="s">
        <v>64</v>
      </c>
      <c r="D18586" t="s">
        <v>88</v>
      </c>
      <c r="E18586" t="s">
        <v>67</v>
      </c>
      <c r="F18586" t="s">
        <v>89</v>
      </c>
      <c r="G18586">
        <v>2591.1808000000001</v>
      </c>
    </row>
    <row r="18587" spans="1:7" x14ac:dyDescent="0.25">
      <c r="A18587" t="s">
        <v>18629</v>
      </c>
      <c r="B18587" s="1">
        <v>39464</v>
      </c>
      <c r="C18587" t="s">
        <v>64</v>
      </c>
      <c r="D18587" t="s">
        <v>88</v>
      </c>
      <c r="E18587" t="s">
        <v>67</v>
      </c>
      <c r="F18587" t="s">
        <v>89</v>
      </c>
      <c r="G18587">
        <v>2619.0931</v>
      </c>
    </row>
    <row r="18588" spans="1:7" x14ac:dyDescent="0.25">
      <c r="A18588" t="s">
        <v>18630</v>
      </c>
      <c r="B18588" s="1">
        <v>39464</v>
      </c>
      <c r="C18588" t="s">
        <v>64</v>
      </c>
      <c r="D18588" t="s">
        <v>15</v>
      </c>
      <c r="E18588" t="s">
        <v>10</v>
      </c>
      <c r="F18588" t="s">
        <v>16</v>
      </c>
      <c r="G18588">
        <v>178.22550000000001</v>
      </c>
    </row>
    <row r="18589" spans="1:7" x14ac:dyDescent="0.25">
      <c r="A18589" t="s">
        <v>18631</v>
      </c>
      <c r="B18589" s="1">
        <v>39464</v>
      </c>
      <c r="C18589" t="s">
        <v>64</v>
      </c>
      <c r="D18589" t="s">
        <v>20</v>
      </c>
      <c r="E18589" t="s">
        <v>10</v>
      </c>
      <c r="F18589" t="s">
        <v>11</v>
      </c>
      <c r="G18589">
        <v>13.1937</v>
      </c>
    </row>
    <row r="18590" spans="1:7" x14ac:dyDescent="0.25">
      <c r="A18590" t="s">
        <v>18632</v>
      </c>
      <c r="B18590" s="1">
        <v>39464</v>
      </c>
      <c r="C18590" t="s">
        <v>64</v>
      </c>
      <c r="D18590" t="s">
        <v>15</v>
      </c>
      <c r="E18590" t="s">
        <v>10</v>
      </c>
      <c r="F18590" t="s">
        <v>16</v>
      </c>
      <c r="G18590">
        <v>44.177900000000001</v>
      </c>
    </row>
    <row r="18591" spans="1:7" x14ac:dyDescent="0.25">
      <c r="A18591" t="s">
        <v>18633</v>
      </c>
      <c r="B18591" s="1">
        <v>39464</v>
      </c>
      <c r="C18591" t="s">
        <v>64</v>
      </c>
      <c r="D18591" t="s">
        <v>15</v>
      </c>
      <c r="E18591" t="s">
        <v>10</v>
      </c>
      <c r="F18591" t="s">
        <v>16</v>
      </c>
      <c r="G18591">
        <v>5.5140000000000002</v>
      </c>
    </row>
    <row r="18592" spans="1:7" x14ac:dyDescent="0.25">
      <c r="A18592" t="s">
        <v>18634</v>
      </c>
      <c r="B18592" s="1">
        <v>39464</v>
      </c>
      <c r="C18592" t="s">
        <v>64</v>
      </c>
      <c r="D18592" t="s">
        <v>23</v>
      </c>
      <c r="E18592" t="s">
        <v>10</v>
      </c>
      <c r="F18592" t="s">
        <v>11</v>
      </c>
      <c r="G18592">
        <v>32.033999999999999</v>
      </c>
    </row>
    <row r="18593" spans="1:7" x14ac:dyDescent="0.25">
      <c r="A18593" t="s">
        <v>18635</v>
      </c>
      <c r="B18593" s="1">
        <v>39464</v>
      </c>
      <c r="C18593" t="s">
        <v>64</v>
      </c>
      <c r="D18593" t="s">
        <v>23</v>
      </c>
      <c r="E18593" t="s">
        <v>10</v>
      </c>
      <c r="F18593" t="s">
        <v>11</v>
      </c>
      <c r="G18593">
        <v>36.023000000000003</v>
      </c>
    </row>
    <row r="18594" spans="1:7" x14ac:dyDescent="0.25">
      <c r="A18594" t="s">
        <v>18636</v>
      </c>
      <c r="B18594" s="1">
        <v>39464</v>
      </c>
      <c r="C18594" t="s">
        <v>64</v>
      </c>
      <c r="D18594" t="s">
        <v>15</v>
      </c>
      <c r="E18594" t="s">
        <v>10</v>
      </c>
      <c r="F18594" t="s">
        <v>16</v>
      </c>
      <c r="G18594">
        <v>156.84370000000001</v>
      </c>
    </row>
    <row r="18595" spans="1:7" x14ac:dyDescent="0.25">
      <c r="A18595" t="s">
        <v>18637</v>
      </c>
      <c r="B18595" s="1">
        <v>39464</v>
      </c>
      <c r="C18595" t="s">
        <v>64</v>
      </c>
      <c r="D18595" t="s">
        <v>23</v>
      </c>
      <c r="E18595" t="s">
        <v>10</v>
      </c>
      <c r="F18595" t="s">
        <v>11</v>
      </c>
      <c r="G18595">
        <v>49.9681</v>
      </c>
    </row>
    <row r="18596" spans="1:7" x14ac:dyDescent="0.25">
      <c r="A18596" t="s">
        <v>18638</v>
      </c>
      <c r="B18596" s="1">
        <v>39464</v>
      </c>
      <c r="C18596" t="s">
        <v>64</v>
      </c>
      <c r="D18596" t="s">
        <v>15</v>
      </c>
      <c r="E18596" t="s">
        <v>10</v>
      </c>
      <c r="F18596" t="s">
        <v>16</v>
      </c>
      <c r="G18596">
        <v>106.1574</v>
      </c>
    </row>
    <row r="18597" spans="1:7" x14ac:dyDescent="0.25">
      <c r="A18597" t="s">
        <v>18639</v>
      </c>
      <c r="B18597" s="1">
        <v>39464</v>
      </c>
      <c r="C18597" t="s">
        <v>64</v>
      </c>
      <c r="D18597" t="s">
        <v>20</v>
      </c>
      <c r="E18597" t="s">
        <v>10</v>
      </c>
      <c r="F18597" t="s">
        <v>11</v>
      </c>
      <c r="G18597">
        <v>149.15289999999999</v>
      </c>
    </row>
    <row r="18598" spans="1:7" x14ac:dyDescent="0.25">
      <c r="A18598" t="s">
        <v>18640</v>
      </c>
      <c r="B18598" s="1">
        <v>39464</v>
      </c>
      <c r="C18598" t="s">
        <v>64</v>
      </c>
      <c r="D18598" t="s">
        <v>15</v>
      </c>
      <c r="E18598" t="s">
        <v>10</v>
      </c>
      <c r="F18598" t="s">
        <v>16</v>
      </c>
      <c r="G18598">
        <v>16.552900000000001</v>
      </c>
    </row>
    <row r="18599" spans="1:7" x14ac:dyDescent="0.25">
      <c r="A18599" t="s">
        <v>18641</v>
      </c>
      <c r="B18599" s="1">
        <v>39464</v>
      </c>
      <c r="C18599" t="s">
        <v>64</v>
      </c>
      <c r="D18599" t="s">
        <v>15</v>
      </c>
      <c r="E18599" t="s">
        <v>10</v>
      </c>
      <c r="F18599" t="s">
        <v>16</v>
      </c>
      <c r="G18599">
        <v>77.338999999999999</v>
      </c>
    </row>
    <row r="18600" spans="1:7" x14ac:dyDescent="0.25">
      <c r="A18600" t="s">
        <v>18642</v>
      </c>
      <c r="B18600" s="1">
        <v>39464</v>
      </c>
      <c r="C18600" t="s">
        <v>64</v>
      </c>
      <c r="D18600" t="s">
        <v>20</v>
      </c>
      <c r="E18600" t="s">
        <v>10</v>
      </c>
      <c r="F18600" t="s">
        <v>11</v>
      </c>
      <c r="G18600">
        <v>55.216900000000003</v>
      </c>
    </row>
    <row r="18601" spans="1:7" x14ac:dyDescent="0.25">
      <c r="A18601" t="s">
        <v>18643</v>
      </c>
      <c r="B18601" s="1">
        <v>39464</v>
      </c>
      <c r="C18601" t="s">
        <v>64</v>
      </c>
      <c r="D18601" t="s">
        <v>15</v>
      </c>
      <c r="E18601" t="s">
        <v>10</v>
      </c>
      <c r="F18601" t="s">
        <v>16</v>
      </c>
      <c r="G18601">
        <v>14.2987</v>
      </c>
    </row>
    <row r="18602" spans="1:7" x14ac:dyDescent="0.25">
      <c r="A18602" t="s">
        <v>18644</v>
      </c>
      <c r="B18602" s="1">
        <v>39464</v>
      </c>
      <c r="C18602" t="s">
        <v>64</v>
      </c>
      <c r="D18602" t="s">
        <v>20</v>
      </c>
      <c r="E18602" t="s">
        <v>10</v>
      </c>
      <c r="F18602" t="s">
        <v>11</v>
      </c>
      <c r="G18602">
        <v>32.575400000000002</v>
      </c>
    </row>
    <row r="18603" spans="1:7" x14ac:dyDescent="0.25">
      <c r="A18603" t="s">
        <v>18645</v>
      </c>
      <c r="B18603" s="1">
        <v>39464</v>
      </c>
      <c r="C18603" t="s">
        <v>64</v>
      </c>
      <c r="D18603" t="s">
        <v>20</v>
      </c>
      <c r="E18603" t="s">
        <v>10</v>
      </c>
      <c r="F18603" t="s">
        <v>11</v>
      </c>
      <c r="G18603">
        <v>44.177900000000001</v>
      </c>
    </row>
    <row r="18604" spans="1:7" x14ac:dyDescent="0.25">
      <c r="A18604" t="s">
        <v>18646</v>
      </c>
      <c r="B18604" s="1">
        <v>39464</v>
      </c>
      <c r="C18604" t="s">
        <v>64</v>
      </c>
      <c r="D18604" t="s">
        <v>66</v>
      </c>
      <c r="E18604" t="s">
        <v>67</v>
      </c>
      <c r="F18604" t="s">
        <v>68</v>
      </c>
      <c r="G18604">
        <v>8.0443999999999996</v>
      </c>
    </row>
    <row r="18605" spans="1:7" x14ac:dyDescent="0.25">
      <c r="A18605" t="s">
        <v>18647</v>
      </c>
      <c r="B18605" s="1">
        <v>39464</v>
      </c>
      <c r="C18605" t="s">
        <v>64</v>
      </c>
      <c r="D18605" t="s">
        <v>88</v>
      </c>
      <c r="E18605" t="s">
        <v>67</v>
      </c>
      <c r="F18605" t="s">
        <v>89</v>
      </c>
      <c r="G18605">
        <v>40.432000000000002</v>
      </c>
    </row>
    <row r="18606" spans="1:7" x14ac:dyDescent="0.25">
      <c r="A18606" t="s">
        <v>18648</v>
      </c>
      <c r="B18606" s="1">
        <v>39464</v>
      </c>
      <c r="C18606" t="s">
        <v>64</v>
      </c>
      <c r="D18606" t="s">
        <v>82</v>
      </c>
      <c r="E18606" t="s">
        <v>67</v>
      </c>
      <c r="F18606" t="s">
        <v>83</v>
      </c>
      <c r="G18606">
        <v>35.669400000000003</v>
      </c>
    </row>
    <row r="18607" spans="1:7" x14ac:dyDescent="0.25">
      <c r="A18607" t="s">
        <v>18649</v>
      </c>
      <c r="B18607" s="1">
        <v>39464</v>
      </c>
      <c r="C18607" t="s">
        <v>64</v>
      </c>
      <c r="D18607" t="s">
        <v>82</v>
      </c>
      <c r="E18607" t="s">
        <v>67</v>
      </c>
      <c r="F18607" t="s">
        <v>83</v>
      </c>
      <c r="G18607">
        <v>35.6584</v>
      </c>
    </row>
    <row r="18608" spans="1:7" x14ac:dyDescent="0.25">
      <c r="A18608" t="s">
        <v>18650</v>
      </c>
      <c r="B18608" s="1">
        <v>39464</v>
      </c>
      <c r="C18608" t="s">
        <v>64</v>
      </c>
      <c r="D18608" t="s">
        <v>82</v>
      </c>
      <c r="E18608" t="s">
        <v>67</v>
      </c>
      <c r="F18608" t="s">
        <v>83</v>
      </c>
      <c r="G18608">
        <v>38.652900000000002</v>
      </c>
    </row>
    <row r="18609" spans="1:7" x14ac:dyDescent="0.25">
      <c r="A18609" t="s">
        <v>18651</v>
      </c>
      <c r="B18609" s="1">
        <v>39464</v>
      </c>
      <c r="C18609" t="s">
        <v>64</v>
      </c>
      <c r="D18609" t="s">
        <v>66</v>
      </c>
      <c r="E18609" t="s">
        <v>67</v>
      </c>
      <c r="F18609" t="s">
        <v>68</v>
      </c>
      <c r="G18609">
        <v>44.177900000000001</v>
      </c>
    </row>
    <row r="18610" spans="1:7" x14ac:dyDescent="0.25">
      <c r="A18610" t="s">
        <v>18652</v>
      </c>
      <c r="B18610" s="1">
        <v>39464</v>
      </c>
      <c r="C18610" t="s">
        <v>64</v>
      </c>
      <c r="D18610" t="s">
        <v>15</v>
      </c>
      <c r="E18610" t="s">
        <v>10</v>
      </c>
      <c r="F18610" t="s">
        <v>16</v>
      </c>
      <c r="G18610">
        <v>41.205500000000001</v>
      </c>
    </row>
    <row r="18611" spans="1:7" x14ac:dyDescent="0.25">
      <c r="A18611" t="s">
        <v>18653</v>
      </c>
      <c r="B18611" s="1">
        <v>39464</v>
      </c>
      <c r="C18611" t="s">
        <v>64</v>
      </c>
      <c r="D18611" t="s">
        <v>66</v>
      </c>
      <c r="E18611" t="s">
        <v>67</v>
      </c>
      <c r="F18611" t="s">
        <v>68</v>
      </c>
      <c r="G18611">
        <v>15.447900000000001</v>
      </c>
    </row>
    <row r="18612" spans="1:7" x14ac:dyDescent="0.25">
      <c r="A18612" t="s">
        <v>18654</v>
      </c>
      <c r="B18612" s="1">
        <v>39464</v>
      </c>
      <c r="C18612" t="s">
        <v>64</v>
      </c>
      <c r="D18612" t="s">
        <v>20</v>
      </c>
      <c r="E18612" t="s">
        <v>10</v>
      </c>
      <c r="F18612" t="s">
        <v>11</v>
      </c>
      <c r="G18612">
        <v>94.455399999999997</v>
      </c>
    </row>
    <row r="18613" spans="1:7" x14ac:dyDescent="0.25">
      <c r="A18613" t="s">
        <v>18655</v>
      </c>
      <c r="B18613" s="1">
        <v>39464</v>
      </c>
      <c r="C18613" t="s">
        <v>64</v>
      </c>
      <c r="D18613" t="s">
        <v>15</v>
      </c>
      <c r="E18613" t="s">
        <v>10</v>
      </c>
      <c r="F18613" t="s">
        <v>16</v>
      </c>
      <c r="G18613">
        <v>937.55939999999998</v>
      </c>
    </row>
    <row r="18614" spans="1:7" x14ac:dyDescent="0.25">
      <c r="A18614" t="s">
        <v>18656</v>
      </c>
      <c r="B18614" s="1">
        <v>39464</v>
      </c>
      <c r="C18614" t="s">
        <v>64</v>
      </c>
      <c r="D18614" t="s">
        <v>23</v>
      </c>
      <c r="E18614" t="s">
        <v>10</v>
      </c>
      <c r="F18614" t="s">
        <v>11</v>
      </c>
      <c r="G18614">
        <v>2619.9108000000001</v>
      </c>
    </row>
    <row r="18615" spans="1:7" x14ac:dyDescent="0.25">
      <c r="A18615" t="s">
        <v>18657</v>
      </c>
      <c r="B18615" s="1">
        <v>39464</v>
      </c>
      <c r="C18615" t="s">
        <v>64</v>
      </c>
      <c r="D18615" t="s">
        <v>72</v>
      </c>
      <c r="E18615" t="s">
        <v>73</v>
      </c>
      <c r="F18615" t="s">
        <v>74</v>
      </c>
      <c r="G18615">
        <v>1895.0418999999999</v>
      </c>
    </row>
    <row r="18616" spans="1:7" x14ac:dyDescent="0.25">
      <c r="A18616" t="s">
        <v>18658</v>
      </c>
      <c r="B18616" s="1">
        <v>39464</v>
      </c>
      <c r="C18616" t="s">
        <v>64</v>
      </c>
      <c r="D18616" t="s">
        <v>72</v>
      </c>
      <c r="E18616" t="s">
        <v>73</v>
      </c>
      <c r="F18616" t="s">
        <v>74</v>
      </c>
      <c r="G18616">
        <v>2735.9247999999998</v>
      </c>
    </row>
    <row r="18617" spans="1:7" x14ac:dyDescent="0.25">
      <c r="A18617" t="s">
        <v>18659</v>
      </c>
      <c r="B18617" s="1">
        <v>39464</v>
      </c>
      <c r="C18617" t="s">
        <v>64</v>
      </c>
      <c r="D18617" t="s">
        <v>72</v>
      </c>
      <c r="E18617" t="s">
        <v>73</v>
      </c>
      <c r="F18617" t="s">
        <v>74</v>
      </c>
      <c r="G18617">
        <v>1297.8004000000001</v>
      </c>
    </row>
    <row r="18618" spans="1:7" x14ac:dyDescent="0.25">
      <c r="A18618" t="s">
        <v>18660</v>
      </c>
      <c r="B18618" s="1">
        <v>39464</v>
      </c>
      <c r="C18618" t="s">
        <v>64</v>
      </c>
      <c r="D18618" t="s">
        <v>72</v>
      </c>
      <c r="E18618" t="s">
        <v>73</v>
      </c>
      <c r="F18618" t="s">
        <v>74</v>
      </c>
      <c r="G18618">
        <v>1276.8054</v>
      </c>
    </row>
    <row r="18619" spans="1:7" x14ac:dyDescent="0.25">
      <c r="A18619" t="s">
        <v>18661</v>
      </c>
      <c r="B18619" s="1">
        <v>39464</v>
      </c>
      <c r="C18619" t="s">
        <v>64</v>
      </c>
      <c r="D18619" t="s">
        <v>72</v>
      </c>
      <c r="E18619" t="s">
        <v>73</v>
      </c>
      <c r="F18619" t="s">
        <v>74</v>
      </c>
      <c r="G18619">
        <v>736.96870000000001</v>
      </c>
    </row>
    <row r="18620" spans="1:7" x14ac:dyDescent="0.25">
      <c r="A18620" t="s">
        <v>18662</v>
      </c>
      <c r="B18620" s="1">
        <v>39464</v>
      </c>
      <c r="C18620" t="s">
        <v>64</v>
      </c>
      <c r="D18620" t="s">
        <v>72</v>
      </c>
      <c r="E18620" t="s">
        <v>73</v>
      </c>
      <c r="F18620" t="s">
        <v>74</v>
      </c>
      <c r="G18620">
        <v>2566.1194</v>
      </c>
    </row>
    <row r="18621" spans="1:7" x14ac:dyDescent="0.25">
      <c r="A18621" t="s">
        <v>18663</v>
      </c>
      <c r="B18621" s="1">
        <v>39464</v>
      </c>
      <c r="C18621" t="s">
        <v>64</v>
      </c>
      <c r="D18621" t="s">
        <v>20</v>
      </c>
      <c r="E18621" t="s">
        <v>10</v>
      </c>
      <c r="F18621" t="s">
        <v>11</v>
      </c>
      <c r="G18621">
        <v>1381.0732</v>
      </c>
    </row>
    <row r="18622" spans="1:7" x14ac:dyDescent="0.25">
      <c r="A18622" t="s">
        <v>18664</v>
      </c>
      <c r="B18622" s="1">
        <v>39464</v>
      </c>
      <c r="C18622" t="s">
        <v>64</v>
      </c>
      <c r="D18622" t="s">
        <v>23</v>
      </c>
      <c r="E18622" t="s">
        <v>10</v>
      </c>
      <c r="F18622" t="s">
        <v>11</v>
      </c>
      <c r="G18622">
        <v>2659.7791999999999</v>
      </c>
    </row>
    <row r="18623" spans="1:7" x14ac:dyDescent="0.25">
      <c r="A18623" t="s">
        <v>18665</v>
      </c>
      <c r="B18623" s="1">
        <v>39464</v>
      </c>
      <c r="C18623" t="s">
        <v>64</v>
      </c>
      <c r="D18623" t="s">
        <v>20</v>
      </c>
      <c r="E18623" t="s">
        <v>10</v>
      </c>
      <c r="F18623" t="s">
        <v>11</v>
      </c>
      <c r="G18623">
        <v>1918.2579000000001</v>
      </c>
    </row>
    <row r="18624" spans="1:7" x14ac:dyDescent="0.25">
      <c r="A18624" t="s">
        <v>18666</v>
      </c>
      <c r="B18624" s="1">
        <v>39464</v>
      </c>
      <c r="C18624" t="s">
        <v>64</v>
      </c>
      <c r="D18624" t="s">
        <v>88</v>
      </c>
      <c r="E18624" t="s">
        <v>67</v>
      </c>
      <c r="F18624" t="s">
        <v>89</v>
      </c>
      <c r="G18624">
        <v>624.84439999999995</v>
      </c>
    </row>
    <row r="18625" spans="1:7" x14ac:dyDescent="0.25">
      <c r="A18625" t="s">
        <v>18667</v>
      </c>
      <c r="B18625" s="1">
        <v>39464</v>
      </c>
      <c r="C18625" t="s">
        <v>64</v>
      </c>
      <c r="D18625" t="s">
        <v>72</v>
      </c>
      <c r="E18625" t="s">
        <v>73</v>
      </c>
      <c r="F18625" t="s">
        <v>74</v>
      </c>
      <c r="G18625">
        <v>916.01189999999997</v>
      </c>
    </row>
    <row r="18626" spans="1:7" x14ac:dyDescent="0.25">
      <c r="A18626" t="s">
        <v>18668</v>
      </c>
      <c r="B18626" s="1">
        <v>39464</v>
      </c>
      <c r="C18626" t="s">
        <v>64</v>
      </c>
      <c r="D18626" t="s">
        <v>72</v>
      </c>
      <c r="E18626" t="s">
        <v>73</v>
      </c>
      <c r="F18626" t="s">
        <v>74</v>
      </c>
      <c r="G18626">
        <v>1396.5210999999999</v>
      </c>
    </row>
    <row r="18627" spans="1:7" x14ac:dyDescent="0.25">
      <c r="A18627" t="s">
        <v>18669</v>
      </c>
      <c r="B18627" s="1">
        <v>39464</v>
      </c>
      <c r="C18627" t="s">
        <v>64</v>
      </c>
      <c r="D18627" t="s">
        <v>72</v>
      </c>
      <c r="E18627" t="s">
        <v>73</v>
      </c>
      <c r="F18627" t="s">
        <v>74</v>
      </c>
      <c r="G18627">
        <v>635.35289999999998</v>
      </c>
    </row>
    <row r="18628" spans="1:7" x14ac:dyDescent="0.25">
      <c r="A18628" t="s">
        <v>18670</v>
      </c>
      <c r="B18628" s="1">
        <v>39465</v>
      </c>
      <c r="C18628" t="s">
        <v>64</v>
      </c>
      <c r="D18628" t="s">
        <v>72</v>
      </c>
      <c r="E18628" t="s">
        <v>73</v>
      </c>
      <c r="F18628" t="s">
        <v>74</v>
      </c>
      <c r="G18628">
        <v>30.144400000000001</v>
      </c>
    </row>
    <row r="18629" spans="1:7" x14ac:dyDescent="0.25">
      <c r="A18629" t="s">
        <v>18671</v>
      </c>
      <c r="B18629" s="1">
        <v>39465</v>
      </c>
      <c r="C18629" t="s">
        <v>64</v>
      </c>
      <c r="D18629" t="s">
        <v>72</v>
      </c>
      <c r="E18629" t="s">
        <v>73</v>
      </c>
      <c r="F18629" t="s">
        <v>74</v>
      </c>
      <c r="G18629">
        <v>30.6859</v>
      </c>
    </row>
    <row r="18630" spans="1:7" x14ac:dyDescent="0.25">
      <c r="A18630" t="s">
        <v>18672</v>
      </c>
      <c r="B18630" s="1">
        <v>39465</v>
      </c>
      <c r="C18630" t="s">
        <v>64</v>
      </c>
      <c r="D18630" t="s">
        <v>72</v>
      </c>
      <c r="E18630" t="s">
        <v>73</v>
      </c>
      <c r="F18630" t="s">
        <v>74</v>
      </c>
      <c r="G18630">
        <v>35.669400000000003</v>
      </c>
    </row>
    <row r="18631" spans="1:7" x14ac:dyDescent="0.25">
      <c r="A18631" t="s">
        <v>18673</v>
      </c>
      <c r="B18631" s="1">
        <v>39465</v>
      </c>
      <c r="C18631" t="s">
        <v>64</v>
      </c>
      <c r="D18631" t="s">
        <v>72</v>
      </c>
      <c r="E18631" t="s">
        <v>73</v>
      </c>
      <c r="F18631" t="s">
        <v>74</v>
      </c>
      <c r="G18631">
        <v>87.272900000000007</v>
      </c>
    </row>
    <row r="18632" spans="1:7" x14ac:dyDescent="0.25">
      <c r="A18632" t="s">
        <v>18674</v>
      </c>
      <c r="B18632" s="1">
        <v>39465</v>
      </c>
      <c r="C18632" t="s">
        <v>64</v>
      </c>
      <c r="D18632" t="s">
        <v>72</v>
      </c>
      <c r="E18632" t="s">
        <v>73</v>
      </c>
      <c r="F18632" t="s">
        <v>74</v>
      </c>
      <c r="G18632">
        <v>8.0443999999999996</v>
      </c>
    </row>
    <row r="18633" spans="1:7" x14ac:dyDescent="0.25">
      <c r="A18633" t="s">
        <v>18675</v>
      </c>
      <c r="B18633" s="1">
        <v>39465</v>
      </c>
      <c r="C18633" t="s">
        <v>64</v>
      </c>
      <c r="D18633" t="s">
        <v>72</v>
      </c>
      <c r="E18633" t="s">
        <v>73</v>
      </c>
      <c r="F18633" t="s">
        <v>74</v>
      </c>
      <c r="G18633">
        <v>16.552900000000001</v>
      </c>
    </row>
    <row r="18634" spans="1:7" x14ac:dyDescent="0.25">
      <c r="A18634" t="s">
        <v>18676</v>
      </c>
      <c r="B18634" s="1">
        <v>39465</v>
      </c>
      <c r="C18634" t="s">
        <v>64</v>
      </c>
      <c r="D18634" t="s">
        <v>82</v>
      </c>
      <c r="E18634" t="s">
        <v>67</v>
      </c>
      <c r="F18634" t="s">
        <v>83</v>
      </c>
      <c r="G18634">
        <v>1971.2757999999999</v>
      </c>
    </row>
    <row r="18635" spans="1:7" x14ac:dyDescent="0.25">
      <c r="A18635" t="s">
        <v>18677</v>
      </c>
      <c r="B18635" s="1">
        <v>39465</v>
      </c>
      <c r="C18635" t="s">
        <v>64</v>
      </c>
      <c r="D18635" t="s">
        <v>72</v>
      </c>
      <c r="E18635" t="s">
        <v>73</v>
      </c>
      <c r="F18635" t="s">
        <v>74</v>
      </c>
      <c r="G18635">
        <v>54.111899999999999</v>
      </c>
    </row>
    <row r="18636" spans="1:7" x14ac:dyDescent="0.25">
      <c r="A18636" t="s">
        <v>18678</v>
      </c>
      <c r="B18636" s="1">
        <v>39465</v>
      </c>
      <c r="C18636" t="s">
        <v>64</v>
      </c>
      <c r="D18636" t="s">
        <v>82</v>
      </c>
      <c r="E18636" t="s">
        <v>67</v>
      </c>
      <c r="F18636" t="s">
        <v>83</v>
      </c>
      <c r="G18636">
        <v>729.25580000000002</v>
      </c>
    </row>
    <row r="18637" spans="1:7" x14ac:dyDescent="0.25">
      <c r="A18637" t="s">
        <v>18679</v>
      </c>
      <c r="B18637" s="1">
        <v>39465</v>
      </c>
      <c r="C18637" t="s">
        <v>64</v>
      </c>
      <c r="D18637" t="s">
        <v>82</v>
      </c>
      <c r="E18637" t="s">
        <v>67</v>
      </c>
      <c r="F18637" t="s">
        <v>83</v>
      </c>
      <c r="G18637">
        <v>2763.9476</v>
      </c>
    </row>
    <row r="18638" spans="1:7" x14ac:dyDescent="0.25">
      <c r="A18638" t="s">
        <v>18680</v>
      </c>
      <c r="B18638" s="1">
        <v>39465</v>
      </c>
      <c r="C18638" t="s">
        <v>64</v>
      </c>
      <c r="D18638" t="s">
        <v>66</v>
      </c>
      <c r="E18638" t="s">
        <v>67</v>
      </c>
      <c r="F18638" t="s">
        <v>68</v>
      </c>
      <c r="G18638">
        <v>2618.8058000000001</v>
      </c>
    </row>
    <row r="18639" spans="1:7" x14ac:dyDescent="0.25">
      <c r="A18639" t="s">
        <v>18681</v>
      </c>
      <c r="B18639" s="1">
        <v>39465</v>
      </c>
      <c r="C18639" t="s">
        <v>64</v>
      </c>
      <c r="D18639" t="s">
        <v>20</v>
      </c>
      <c r="E18639" t="s">
        <v>10</v>
      </c>
      <c r="F18639" t="s">
        <v>11</v>
      </c>
      <c r="G18639">
        <v>59.658999999999999</v>
      </c>
    </row>
    <row r="18640" spans="1:7" x14ac:dyDescent="0.25">
      <c r="A18640" t="s">
        <v>18682</v>
      </c>
      <c r="B18640" s="1">
        <v>39465</v>
      </c>
      <c r="C18640" t="s">
        <v>64</v>
      </c>
      <c r="D18640" t="s">
        <v>23</v>
      </c>
      <c r="E18640" t="s">
        <v>10</v>
      </c>
      <c r="F18640" t="s">
        <v>11</v>
      </c>
      <c r="G18640">
        <v>16.8292</v>
      </c>
    </row>
    <row r="18641" spans="1:7" x14ac:dyDescent="0.25">
      <c r="A18641" t="s">
        <v>18683</v>
      </c>
      <c r="B18641" s="1">
        <v>39465</v>
      </c>
      <c r="C18641" t="s">
        <v>64</v>
      </c>
      <c r="D18641" t="s">
        <v>23</v>
      </c>
      <c r="E18641" t="s">
        <v>10</v>
      </c>
      <c r="F18641" t="s">
        <v>11</v>
      </c>
      <c r="G18641">
        <v>141.38480000000001</v>
      </c>
    </row>
    <row r="18642" spans="1:7" x14ac:dyDescent="0.25">
      <c r="A18642" t="s">
        <v>18684</v>
      </c>
      <c r="B18642" s="1">
        <v>39465</v>
      </c>
      <c r="C18642" t="s">
        <v>64</v>
      </c>
      <c r="D18642" t="s">
        <v>23</v>
      </c>
      <c r="E18642" t="s">
        <v>10</v>
      </c>
      <c r="F18642" t="s">
        <v>11</v>
      </c>
      <c r="G18642">
        <v>34.553400000000003</v>
      </c>
    </row>
    <row r="18643" spans="1:7" x14ac:dyDescent="0.25">
      <c r="A18643" t="s">
        <v>18685</v>
      </c>
      <c r="B18643" s="1">
        <v>39465</v>
      </c>
      <c r="C18643" t="s">
        <v>64</v>
      </c>
      <c r="D18643" t="s">
        <v>20</v>
      </c>
      <c r="E18643" t="s">
        <v>10</v>
      </c>
      <c r="F18643" t="s">
        <v>11</v>
      </c>
      <c r="G18643">
        <v>54.675400000000003</v>
      </c>
    </row>
    <row r="18644" spans="1:7" x14ac:dyDescent="0.25">
      <c r="A18644" t="s">
        <v>18686</v>
      </c>
      <c r="B18644" s="1">
        <v>39465</v>
      </c>
      <c r="C18644" t="s">
        <v>64</v>
      </c>
      <c r="D18644" t="s">
        <v>23</v>
      </c>
      <c r="E18644" t="s">
        <v>10</v>
      </c>
      <c r="F18644" t="s">
        <v>11</v>
      </c>
      <c r="G18644">
        <v>30.144400000000001</v>
      </c>
    </row>
    <row r="18645" spans="1:7" x14ac:dyDescent="0.25">
      <c r="A18645" t="s">
        <v>18687</v>
      </c>
      <c r="B18645" s="1">
        <v>39465</v>
      </c>
      <c r="C18645" t="s">
        <v>64</v>
      </c>
      <c r="D18645" t="s">
        <v>23</v>
      </c>
      <c r="E18645" t="s">
        <v>10</v>
      </c>
      <c r="F18645" t="s">
        <v>11</v>
      </c>
      <c r="G18645">
        <v>163.48480000000001</v>
      </c>
    </row>
    <row r="18646" spans="1:7" x14ac:dyDescent="0.25">
      <c r="A18646" t="s">
        <v>18688</v>
      </c>
      <c r="B18646" s="1">
        <v>39465</v>
      </c>
      <c r="C18646" t="s">
        <v>64</v>
      </c>
      <c r="D18646" t="s">
        <v>15</v>
      </c>
      <c r="E18646" t="s">
        <v>10</v>
      </c>
      <c r="F18646" t="s">
        <v>16</v>
      </c>
      <c r="G18646">
        <v>103.3065</v>
      </c>
    </row>
    <row r="18647" spans="1:7" x14ac:dyDescent="0.25">
      <c r="A18647" t="s">
        <v>18689</v>
      </c>
      <c r="B18647" s="1">
        <v>39465</v>
      </c>
      <c r="C18647" t="s">
        <v>64</v>
      </c>
      <c r="D18647" t="s">
        <v>20</v>
      </c>
      <c r="E18647" t="s">
        <v>10</v>
      </c>
      <c r="F18647" t="s">
        <v>11</v>
      </c>
      <c r="G18647">
        <v>44.4542</v>
      </c>
    </row>
    <row r="18648" spans="1:7" x14ac:dyDescent="0.25">
      <c r="A18648" t="s">
        <v>18690</v>
      </c>
      <c r="B18648" s="1">
        <v>39465</v>
      </c>
      <c r="C18648" t="s">
        <v>64</v>
      </c>
      <c r="D18648" t="s">
        <v>20</v>
      </c>
      <c r="E18648" t="s">
        <v>10</v>
      </c>
      <c r="F18648" t="s">
        <v>11</v>
      </c>
      <c r="G18648">
        <v>33.139000000000003</v>
      </c>
    </row>
    <row r="18649" spans="1:7" x14ac:dyDescent="0.25">
      <c r="A18649" t="s">
        <v>18691</v>
      </c>
      <c r="B18649" s="1">
        <v>39465</v>
      </c>
      <c r="C18649" t="s">
        <v>64</v>
      </c>
      <c r="D18649" t="s">
        <v>23</v>
      </c>
      <c r="E18649" t="s">
        <v>10</v>
      </c>
      <c r="F18649" t="s">
        <v>11</v>
      </c>
      <c r="G18649">
        <v>55.216900000000003</v>
      </c>
    </row>
    <row r="18650" spans="1:7" x14ac:dyDescent="0.25">
      <c r="A18650" t="s">
        <v>18692</v>
      </c>
      <c r="B18650" s="1">
        <v>39465</v>
      </c>
      <c r="C18650" t="s">
        <v>64</v>
      </c>
      <c r="D18650" t="s">
        <v>23</v>
      </c>
      <c r="E18650" t="s">
        <v>10</v>
      </c>
      <c r="F18650" t="s">
        <v>11</v>
      </c>
      <c r="G18650">
        <v>87.272900000000007</v>
      </c>
    </row>
    <row r="18651" spans="1:7" x14ac:dyDescent="0.25">
      <c r="A18651" t="s">
        <v>18693</v>
      </c>
      <c r="B18651" s="1">
        <v>39465</v>
      </c>
      <c r="C18651" t="s">
        <v>64</v>
      </c>
      <c r="D18651" t="s">
        <v>15</v>
      </c>
      <c r="E18651" t="s">
        <v>10</v>
      </c>
      <c r="F18651" t="s">
        <v>16</v>
      </c>
      <c r="G18651">
        <v>77.338999999999999</v>
      </c>
    </row>
    <row r="18652" spans="1:7" x14ac:dyDescent="0.25">
      <c r="A18652" t="s">
        <v>18694</v>
      </c>
      <c r="B18652" s="1">
        <v>39465</v>
      </c>
      <c r="C18652" t="s">
        <v>64</v>
      </c>
      <c r="D18652" t="s">
        <v>20</v>
      </c>
      <c r="E18652" t="s">
        <v>10</v>
      </c>
      <c r="F18652" t="s">
        <v>11</v>
      </c>
      <c r="G18652">
        <v>132.5779</v>
      </c>
    </row>
    <row r="18653" spans="1:7" x14ac:dyDescent="0.25">
      <c r="A18653" t="s">
        <v>18695</v>
      </c>
      <c r="B18653" s="1">
        <v>39465</v>
      </c>
      <c r="C18653" t="s">
        <v>64</v>
      </c>
      <c r="D18653" t="s">
        <v>15</v>
      </c>
      <c r="E18653" t="s">
        <v>10</v>
      </c>
      <c r="F18653" t="s">
        <v>16</v>
      </c>
      <c r="G18653">
        <v>87.272900000000007</v>
      </c>
    </row>
    <row r="18654" spans="1:7" x14ac:dyDescent="0.25">
      <c r="A18654" t="s">
        <v>18696</v>
      </c>
      <c r="B18654" s="1">
        <v>39465</v>
      </c>
      <c r="C18654" t="s">
        <v>64</v>
      </c>
      <c r="D18654" t="s">
        <v>20</v>
      </c>
      <c r="E18654" t="s">
        <v>10</v>
      </c>
      <c r="F18654" t="s">
        <v>11</v>
      </c>
      <c r="G18654">
        <v>66.277900000000002</v>
      </c>
    </row>
    <row r="18655" spans="1:7" x14ac:dyDescent="0.25">
      <c r="A18655" t="s">
        <v>18697</v>
      </c>
      <c r="B18655" s="1">
        <v>39465</v>
      </c>
      <c r="C18655" t="s">
        <v>64</v>
      </c>
      <c r="D18655" t="s">
        <v>20</v>
      </c>
      <c r="E18655" t="s">
        <v>10</v>
      </c>
      <c r="F18655" t="s">
        <v>11</v>
      </c>
      <c r="G18655">
        <v>132.5779</v>
      </c>
    </row>
    <row r="18656" spans="1:7" x14ac:dyDescent="0.25">
      <c r="A18656" t="s">
        <v>18698</v>
      </c>
      <c r="B18656" s="1">
        <v>39465</v>
      </c>
      <c r="C18656" t="s">
        <v>64</v>
      </c>
      <c r="D18656" t="s">
        <v>23</v>
      </c>
      <c r="E18656" t="s">
        <v>10</v>
      </c>
      <c r="F18656" t="s">
        <v>11</v>
      </c>
      <c r="G18656">
        <v>5.5140000000000002</v>
      </c>
    </row>
    <row r="18657" spans="1:7" x14ac:dyDescent="0.25">
      <c r="A18657" t="s">
        <v>18699</v>
      </c>
      <c r="B18657" s="1">
        <v>39465</v>
      </c>
      <c r="C18657" t="s">
        <v>64</v>
      </c>
      <c r="D18657" t="s">
        <v>15</v>
      </c>
      <c r="E18657" t="s">
        <v>10</v>
      </c>
      <c r="F18657" t="s">
        <v>16</v>
      </c>
      <c r="G18657">
        <v>5.5140000000000002</v>
      </c>
    </row>
    <row r="18658" spans="1:7" x14ac:dyDescent="0.25">
      <c r="A18658" t="s">
        <v>18700</v>
      </c>
      <c r="B18658" s="1">
        <v>39465</v>
      </c>
      <c r="C18658" t="s">
        <v>64</v>
      </c>
      <c r="D18658" t="s">
        <v>23</v>
      </c>
      <c r="E18658" t="s">
        <v>10</v>
      </c>
      <c r="F18658" t="s">
        <v>11</v>
      </c>
      <c r="G18658">
        <v>85.040800000000004</v>
      </c>
    </row>
    <row r="18659" spans="1:7" x14ac:dyDescent="0.25">
      <c r="A18659" t="s">
        <v>18701</v>
      </c>
      <c r="B18659" s="1">
        <v>39465</v>
      </c>
      <c r="C18659" t="s">
        <v>64</v>
      </c>
      <c r="D18659" t="s">
        <v>23</v>
      </c>
      <c r="E18659" t="s">
        <v>10</v>
      </c>
      <c r="F18659" t="s">
        <v>11</v>
      </c>
      <c r="G18659">
        <v>26.8184</v>
      </c>
    </row>
    <row r="18660" spans="1:7" x14ac:dyDescent="0.25">
      <c r="A18660" t="s">
        <v>18702</v>
      </c>
      <c r="B18660" s="1">
        <v>39465</v>
      </c>
      <c r="C18660" t="s">
        <v>64</v>
      </c>
      <c r="D18660" t="s">
        <v>82</v>
      </c>
      <c r="E18660" t="s">
        <v>67</v>
      </c>
      <c r="F18660" t="s">
        <v>83</v>
      </c>
      <c r="G18660">
        <v>44.177900000000001</v>
      </c>
    </row>
    <row r="18661" spans="1:7" x14ac:dyDescent="0.25">
      <c r="A18661" t="s">
        <v>18703</v>
      </c>
      <c r="B18661" s="1">
        <v>39465</v>
      </c>
      <c r="C18661" t="s">
        <v>64</v>
      </c>
      <c r="D18661" t="s">
        <v>82</v>
      </c>
      <c r="E18661" t="s">
        <v>67</v>
      </c>
      <c r="F18661" t="s">
        <v>83</v>
      </c>
      <c r="G18661">
        <v>27.614000000000001</v>
      </c>
    </row>
    <row r="18662" spans="1:7" x14ac:dyDescent="0.25">
      <c r="A18662" t="s">
        <v>18704</v>
      </c>
      <c r="B18662" s="1">
        <v>39465</v>
      </c>
      <c r="C18662" t="s">
        <v>64</v>
      </c>
      <c r="D18662" t="s">
        <v>82</v>
      </c>
      <c r="E18662" t="s">
        <v>67</v>
      </c>
      <c r="F18662" t="s">
        <v>83</v>
      </c>
      <c r="G18662">
        <v>35.6584</v>
      </c>
    </row>
    <row r="18663" spans="1:7" x14ac:dyDescent="0.25">
      <c r="A18663" t="s">
        <v>18705</v>
      </c>
      <c r="B18663" s="1">
        <v>39465</v>
      </c>
      <c r="C18663" t="s">
        <v>64</v>
      </c>
      <c r="D18663" t="s">
        <v>66</v>
      </c>
      <c r="E18663" t="s">
        <v>67</v>
      </c>
      <c r="F18663" t="s">
        <v>68</v>
      </c>
      <c r="G18663">
        <v>41.183399999999999</v>
      </c>
    </row>
    <row r="18664" spans="1:7" x14ac:dyDescent="0.25">
      <c r="A18664" t="s">
        <v>18706</v>
      </c>
      <c r="B18664" s="1">
        <v>39465</v>
      </c>
      <c r="C18664" t="s">
        <v>64</v>
      </c>
      <c r="D18664" t="s">
        <v>88</v>
      </c>
      <c r="E18664" t="s">
        <v>67</v>
      </c>
      <c r="F18664" t="s">
        <v>89</v>
      </c>
      <c r="G18664">
        <v>4.4089999999999998</v>
      </c>
    </row>
    <row r="18665" spans="1:7" x14ac:dyDescent="0.25">
      <c r="A18665" t="s">
        <v>18707</v>
      </c>
      <c r="B18665" s="1">
        <v>39465</v>
      </c>
      <c r="C18665" t="s">
        <v>64</v>
      </c>
      <c r="D18665" t="s">
        <v>88</v>
      </c>
      <c r="E18665" t="s">
        <v>67</v>
      </c>
      <c r="F18665" t="s">
        <v>89</v>
      </c>
      <c r="G18665">
        <v>122.0583</v>
      </c>
    </row>
    <row r="18666" spans="1:7" x14ac:dyDescent="0.25">
      <c r="A18666" t="s">
        <v>18708</v>
      </c>
      <c r="B18666" s="1">
        <v>39465</v>
      </c>
      <c r="C18666" t="s">
        <v>64</v>
      </c>
      <c r="D18666" t="s">
        <v>88</v>
      </c>
      <c r="E18666" t="s">
        <v>67</v>
      </c>
      <c r="F18666" t="s">
        <v>89</v>
      </c>
      <c r="G18666">
        <v>76.2119</v>
      </c>
    </row>
    <row r="18667" spans="1:7" x14ac:dyDescent="0.25">
      <c r="A18667" t="s">
        <v>18709</v>
      </c>
      <c r="B18667" s="1">
        <v>39465</v>
      </c>
      <c r="C18667" t="s">
        <v>64</v>
      </c>
      <c r="D18667" t="s">
        <v>82</v>
      </c>
      <c r="E18667" t="s">
        <v>67</v>
      </c>
      <c r="F18667" t="s">
        <v>83</v>
      </c>
      <c r="G18667">
        <v>86.145799999999994</v>
      </c>
    </row>
    <row r="18668" spans="1:7" x14ac:dyDescent="0.25">
      <c r="A18668" t="s">
        <v>18710</v>
      </c>
      <c r="B18668" s="1">
        <v>39465</v>
      </c>
      <c r="C18668" t="s">
        <v>64</v>
      </c>
      <c r="D18668" t="s">
        <v>66</v>
      </c>
      <c r="E18668" t="s">
        <v>67</v>
      </c>
      <c r="F18668" t="s">
        <v>68</v>
      </c>
      <c r="G18668">
        <v>92.786900000000003</v>
      </c>
    </row>
    <row r="18669" spans="1:7" x14ac:dyDescent="0.25">
      <c r="A18669" t="s">
        <v>18711</v>
      </c>
      <c r="B18669" s="1">
        <v>39465</v>
      </c>
      <c r="C18669" t="s">
        <v>64</v>
      </c>
      <c r="D18669" t="s">
        <v>88</v>
      </c>
      <c r="E18669" t="s">
        <v>67</v>
      </c>
      <c r="F18669" t="s">
        <v>89</v>
      </c>
      <c r="G18669">
        <v>32.575400000000002</v>
      </c>
    </row>
    <row r="18670" spans="1:7" x14ac:dyDescent="0.25">
      <c r="A18670" t="s">
        <v>18712</v>
      </c>
      <c r="B18670" s="1">
        <v>39465</v>
      </c>
      <c r="C18670" t="s">
        <v>64</v>
      </c>
      <c r="D18670" t="s">
        <v>20</v>
      </c>
      <c r="E18670" t="s">
        <v>10</v>
      </c>
      <c r="F18670" t="s">
        <v>11</v>
      </c>
      <c r="G18670">
        <v>46.7194</v>
      </c>
    </row>
    <row r="18671" spans="1:7" x14ac:dyDescent="0.25">
      <c r="A18671" t="s">
        <v>18713</v>
      </c>
      <c r="B18671" s="1">
        <v>39465</v>
      </c>
      <c r="C18671" t="s">
        <v>64</v>
      </c>
      <c r="D18671" t="s">
        <v>20</v>
      </c>
      <c r="E18671" t="s">
        <v>10</v>
      </c>
      <c r="F18671" t="s">
        <v>11</v>
      </c>
      <c r="G18671">
        <v>176.78899999999999</v>
      </c>
    </row>
    <row r="18672" spans="1:7" x14ac:dyDescent="0.25">
      <c r="A18672" t="s">
        <v>18714</v>
      </c>
      <c r="B18672" s="1">
        <v>39465</v>
      </c>
      <c r="C18672" t="s">
        <v>64</v>
      </c>
      <c r="D18672" t="s">
        <v>15</v>
      </c>
      <c r="E18672" t="s">
        <v>10</v>
      </c>
      <c r="F18672" t="s">
        <v>16</v>
      </c>
      <c r="G18672">
        <v>62.951900000000002</v>
      </c>
    </row>
    <row r="18673" spans="1:7" x14ac:dyDescent="0.25">
      <c r="A18673" t="s">
        <v>18715</v>
      </c>
      <c r="B18673" s="1">
        <v>39465</v>
      </c>
      <c r="C18673" t="s">
        <v>64</v>
      </c>
      <c r="D18673" t="s">
        <v>20</v>
      </c>
      <c r="E18673" t="s">
        <v>10</v>
      </c>
      <c r="F18673" t="s">
        <v>11</v>
      </c>
      <c r="G18673">
        <v>635.35289999999998</v>
      </c>
    </row>
    <row r="18674" spans="1:7" x14ac:dyDescent="0.25">
      <c r="A18674" t="s">
        <v>18716</v>
      </c>
      <c r="B18674" s="1">
        <v>39465</v>
      </c>
      <c r="C18674" t="s">
        <v>64</v>
      </c>
      <c r="D18674" t="s">
        <v>20</v>
      </c>
      <c r="E18674" t="s">
        <v>10</v>
      </c>
      <c r="F18674" t="s">
        <v>11</v>
      </c>
      <c r="G18674">
        <v>2618.8168999999998</v>
      </c>
    </row>
    <row r="18675" spans="1:7" x14ac:dyDescent="0.25">
      <c r="A18675" t="s">
        <v>18717</v>
      </c>
      <c r="B18675" s="1">
        <v>39465</v>
      </c>
      <c r="C18675" t="s">
        <v>64</v>
      </c>
      <c r="D18675" t="s">
        <v>72</v>
      </c>
      <c r="E18675" t="s">
        <v>73</v>
      </c>
      <c r="F18675" t="s">
        <v>74</v>
      </c>
      <c r="G18675">
        <v>1939.2529</v>
      </c>
    </row>
    <row r="18676" spans="1:7" x14ac:dyDescent="0.25">
      <c r="A18676" t="s">
        <v>18718</v>
      </c>
      <c r="B18676" s="1">
        <v>39465</v>
      </c>
      <c r="C18676" t="s">
        <v>64</v>
      </c>
      <c r="D18676" t="s">
        <v>72</v>
      </c>
      <c r="E18676" t="s">
        <v>73</v>
      </c>
      <c r="F18676" t="s">
        <v>74</v>
      </c>
      <c r="G18676">
        <v>2708.6864999999998</v>
      </c>
    </row>
    <row r="18677" spans="1:7" x14ac:dyDescent="0.25">
      <c r="A18677" t="s">
        <v>18719</v>
      </c>
      <c r="B18677" s="1">
        <v>39465</v>
      </c>
      <c r="C18677" t="s">
        <v>64</v>
      </c>
      <c r="D18677" t="s">
        <v>72</v>
      </c>
      <c r="E18677" t="s">
        <v>73</v>
      </c>
      <c r="F18677" t="s">
        <v>74</v>
      </c>
      <c r="G18677">
        <v>1303.8669</v>
      </c>
    </row>
    <row r="18678" spans="1:7" x14ac:dyDescent="0.25">
      <c r="A18678" t="s">
        <v>18720</v>
      </c>
      <c r="B18678" s="1">
        <v>39465</v>
      </c>
      <c r="C18678" t="s">
        <v>64</v>
      </c>
      <c r="D18678" t="s">
        <v>20</v>
      </c>
      <c r="E18678" t="s">
        <v>10</v>
      </c>
      <c r="F18678" t="s">
        <v>11</v>
      </c>
      <c r="G18678">
        <v>635.35289999999998</v>
      </c>
    </row>
    <row r="18679" spans="1:7" x14ac:dyDescent="0.25">
      <c r="A18679" t="s">
        <v>18721</v>
      </c>
      <c r="B18679" s="1">
        <v>39465</v>
      </c>
      <c r="C18679" t="s">
        <v>64</v>
      </c>
      <c r="D18679" t="s">
        <v>15</v>
      </c>
      <c r="E18679" t="s">
        <v>10</v>
      </c>
      <c r="F18679" t="s">
        <v>16</v>
      </c>
      <c r="G18679">
        <v>673.44230000000005</v>
      </c>
    </row>
    <row r="18680" spans="1:7" x14ac:dyDescent="0.25">
      <c r="A18680" t="s">
        <v>18722</v>
      </c>
      <c r="B18680" s="1">
        <v>39465</v>
      </c>
      <c r="C18680" t="s">
        <v>64</v>
      </c>
      <c r="D18680" t="s">
        <v>23</v>
      </c>
      <c r="E18680" t="s">
        <v>10</v>
      </c>
      <c r="F18680" t="s">
        <v>11</v>
      </c>
      <c r="G18680">
        <v>612.13689999999997</v>
      </c>
    </row>
    <row r="18681" spans="1:7" x14ac:dyDescent="0.25">
      <c r="A18681" t="s">
        <v>18723</v>
      </c>
      <c r="B18681" s="1">
        <v>39465</v>
      </c>
      <c r="C18681" t="s">
        <v>64</v>
      </c>
      <c r="D18681" t="s">
        <v>23</v>
      </c>
      <c r="E18681" t="s">
        <v>10</v>
      </c>
      <c r="F18681" t="s">
        <v>11</v>
      </c>
      <c r="G18681">
        <v>1276.8054</v>
      </c>
    </row>
    <row r="18682" spans="1:7" x14ac:dyDescent="0.25">
      <c r="A18682" t="s">
        <v>18724</v>
      </c>
      <c r="B18682" s="1">
        <v>39465</v>
      </c>
      <c r="C18682" t="s">
        <v>64</v>
      </c>
      <c r="D18682" t="s">
        <v>82</v>
      </c>
      <c r="E18682" t="s">
        <v>67</v>
      </c>
      <c r="F18682" t="s">
        <v>83</v>
      </c>
      <c r="G18682">
        <v>635.35289999999998</v>
      </c>
    </row>
    <row r="18683" spans="1:7" x14ac:dyDescent="0.25">
      <c r="A18683" t="s">
        <v>18725</v>
      </c>
      <c r="B18683" s="1">
        <v>39465</v>
      </c>
      <c r="C18683" t="s">
        <v>64</v>
      </c>
      <c r="D18683" t="s">
        <v>88</v>
      </c>
      <c r="E18683" t="s">
        <v>67</v>
      </c>
      <c r="F18683" t="s">
        <v>89</v>
      </c>
      <c r="G18683">
        <v>650.80079999999998</v>
      </c>
    </row>
    <row r="18684" spans="1:7" x14ac:dyDescent="0.25">
      <c r="A18684" t="s">
        <v>18726</v>
      </c>
      <c r="B18684" s="1">
        <v>39465</v>
      </c>
      <c r="C18684" t="s">
        <v>64</v>
      </c>
      <c r="D18684" t="s">
        <v>82</v>
      </c>
      <c r="E18684" t="s">
        <v>67</v>
      </c>
      <c r="F18684" t="s">
        <v>83</v>
      </c>
      <c r="G18684">
        <v>2698.4432000000002</v>
      </c>
    </row>
    <row r="18685" spans="1:7" x14ac:dyDescent="0.25">
      <c r="A18685" t="s">
        <v>18727</v>
      </c>
      <c r="B18685" s="1">
        <v>39465</v>
      </c>
      <c r="C18685" t="s">
        <v>64</v>
      </c>
      <c r="D18685" t="s">
        <v>72</v>
      </c>
      <c r="E18685" t="s">
        <v>73</v>
      </c>
      <c r="F18685" t="s">
        <v>74</v>
      </c>
      <c r="G18685">
        <v>858.96069999999997</v>
      </c>
    </row>
    <row r="18686" spans="1:7" x14ac:dyDescent="0.25">
      <c r="A18686" t="s">
        <v>18728</v>
      </c>
      <c r="B18686" s="1">
        <v>39465</v>
      </c>
      <c r="C18686" t="s">
        <v>64</v>
      </c>
      <c r="D18686" t="s">
        <v>72</v>
      </c>
      <c r="E18686" t="s">
        <v>73</v>
      </c>
      <c r="F18686" t="s">
        <v>74</v>
      </c>
      <c r="G18686">
        <v>2634.3973999999998</v>
      </c>
    </row>
    <row r="18687" spans="1:7" x14ac:dyDescent="0.25">
      <c r="A18687" t="s">
        <v>18729</v>
      </c>
      <c r="B18687" s="1">
        <v>39465</v>
      </c>
      <c r="C18687" t="s">
        <v>64</v>
      </c>
      <c r="D18687" t="s">
        <v>72</v>
      </c>
      <c r="E18687" t="s">
        <v>73</v>
      </c>
      <c r="F18687" t="s">
        <v>74</v>
      </c>
      <c r="G18687">
        <v>622.07079999999996</v>
      </c>
    </row>
    <row r="18688" spans="1:7" x14ac:dyDescent="0.25">
      <c r="A18688" t="s">
        <v>18730</v>
      </c>
      <c r="B18688" s="1">
        <v>39465</v>
      </c>
      <c r="C18688" t="s">
        <v>64</v>
      </c>
      <c r="D18688" t="s">
        <v>72</v>
      </c>
      <c r="E18688" t="s">
        <v>73</v>
      </c>
      <c r="F18688" t="s">
        <v>74</v>
      </c>
      <c r="G18688">
        <v>666.85649999999998</v>
      </c>
    </row>
    <row r="18689" spans="1:7" x14ac:dyDescent="0.25">
      <c r="A18689" t="s">
        <v>18731</v>
      </c>
      <c r="B18689" s="1">
        <v>39465</v>
      </c>
      <c r="C18689" t="s">
        <v>64</v>
      </c>
      <c r="D18689" t="s">
        <v>72</v>
      </c>
      <c r="E18689" t="s">
        <v>73</v>
      </c>
      <c r="F18689" t="s">
        <v>74</v>
      </c>
      <c r="G18689">
        <v>596.68899999999996</v>
      </c>
    </row>
    <row r="18690" spans="1:7" x14ac:dyDescent="0.25">
      <c r="A18690" t="s">
        <v>18732</v>
      </c>
      <c r="B18690" s="1">
        <v>39466</v>
      </c>
      <c r="C18690" t="s">
        <v>64</v>
      </c>
      <c r="D18690" t="s">
        <v>72</v>
      </c>
      <c r="E18690" t="s">
        <v>73</v>
      </c>
      <c r="F18690" t="s">
        <v>74</v>
      </c>
      <c r="G18690">
        <v>70.686899999999994</v>
      </c>
    </row>
    <row r="18691" spans="1:7" x14ac:dyDescent="0.25">
      <c r="A18691" t="s">
        <v>18733</v>
      </c>
      <c r="B18691" s="1">
        <v>39466</v>
      </c>
      <c r="C18691" t="s">
        <v>64</v>
      </c>
      <c r="D18691" t="s">
        <v>72</v>
      </c>
      <c r="E18691" t="s">
        <v>73</v>
      </c>
      <c r="F18691" t="s">
        <v>74</v>
      </c>
      <c r="G18691">
        <v>82.852900000000005</v>
      </c>
    </row>
    <row r="18692" spans="1:7" x14ac:dyDescent="0.25">
      <c r="A18692" t="s">
        <v>18734</v>
      </c>
      <c r="B18692" s="1">
        <v>39466</v>
      </c>
      <c r="C18692" t="s">
        <v>64</v>
      </c>
      <c r="D18692" t="s">
        <v>72</v>
      </c>
      <c r="E18692" t="s">
        <v>73</v>
      </c>
      <c r="F18692" t="s">
        <v>74</v>
      </c>
      <c r="G18692">
        <v>55.238999999999997</v>
      </c>
    </row>
    <row r="18693" spans="1:7" x14ac:dyDescent="0.25">
      <c r="A18693" t="s">
        <v>18735</v>
      </c>
      <c r="B18693" s="1">
        <v>39466</v>
      </c>
      <c r="C18693" t="s">
        <v>64</v>
      </c>
      <c r="D18693" t="s">
        <v>72</v>
      </c>
      <c r="E18693" t="s">
        <v>73</v>
      </c>
      <c r="F18693" t="s">
        <v>74</v>
      </c>
      <c r="G18693">
        <v>43.072899999999997</v>
      </c>
    </row>
    <row r="18694" spans="1:7" x14ac:dyDescent="0.25">
      <c r="A18694" t="s">
        <v>18736</v>
      </c>
      <c r="B18694" s="1">
        <v>39466</v>
      </c>
      <c r="C18694" t="s">
        <v>64</v>
      </c>
      <c r="D18694" t="s">
        <v>72</v>
      </c>
      <c r="E18694" t="s">
        <v>73</v>
      </c>
      <c r="F18694" t="s">
        <v>74</v>
      </c>
      <c r="G18694">
        <v>64.609399999999994</v>
      </c>
    </row>
    <row r="18695" spans="1:7" x14ac:dyDescent="0.25">
      <c r="A18695" t="s">
        <v>18737</v>
      </c>
      <c r="B18695" s="1">
        <v>39466</v>
      </c>
      <c r="C18695" t="s">
        <v>64</v>
      </c>
      <c r="D18695" t="s">
        <v>82</v>
      </c>
      <c r="E18695" t="s">
        <v>67</v>
      </c>
      <c r="F18695" t="s">
        <v>83</v>
      </c>
      <c r="G18695">
        <v>987.28440000000001</v>
      </c>
    </row>
    <row r="18696" spans="1:7" x14ac:dyDescent="0.25">
      <c r="A18696" t="s">
        <v>18738</v>
      </c>
      <c r="B18696" s="1">
        <v>39466</v>
      </c>
      <c r="C18696" t="s">
        <v>64</v>
      </c>
      <c r="D18696" t="s">
        <v>82</v>
      </c>
      <c r="E18696" t="s">
        <v>67</v>
      </c>
      <c r="F18696" t="s">
        <v>83</v>
      </c>
      <c r="G18696">
        <v>2547.0029</v>
      </c>
    </row>
    <row r="18697" spans="1:7" x14ac:dyDescent="0.25">
      <c r="A18697" t="s">
        <v>18739</v>
      </c>
      <c r="B18697" s="1">
        <v>39466</v>
      </c>
      <c r="C18697" t="s">
        <v>64</v>
      </c>
      <c r="D18697" t="s">
        <v>23</v>
      </c>
      <c r="E18697" t="s">
        <v>10</v>
      </c>
      <c r="F18697" t="s">
        <v>11</v>
      </c>
      <c r="G18697">
        <v>43.072899999999997</v>
      </c>
    </row>
    <row r="18698" spans="1:7" x14ac:dyDescent="0.25">
      <c r="A18698" t="s">
        <v>18740</v>
      </c>
      <c r="B18698" s="1">
        <v>39466</v>
      </c>
      <c r="C18698" t="s">
        <v>64</v>
      </c>
      <c r="D18698" t="s">
        <v>20</v>
      </c>
      <c r="E18698" t="s">
        <v>10</v>
      </c>
      <c r="F18698" t="s">
        <v>11</v>
      </c>
      <c r="G18698">
        <v>76.2119</v>
      </c>
    </row>
    <row r="18699" spans="1:7" x14ac:dyDescent="0.25">
      <c r="A18699" t="s">
        <v>18741</v>
      </c>
      <c r="B18699" s="1">
        <v>39466</v>
      </c>
      <c r="C18699" t="s">
        <v>64</v>
      </c>
      <c r="D18699" t="s">
        <v>20</v>
      </c>
      <c r="E18699" t="s">
        <v>10</v>
      </c>
      <c r="F18699" t="s">
        <v>11</v>
      </c>
      <c r="G18699">
        <v>40.432000000000002</v>
      </c>
    </row>
    <row r="18700" spans="1:7" x14ac:dyDescent="0.25">
      <c r="A18700" t="s">
        <v>18742</v>
      </c>
      <c r="B18700" s="1">
        <v>39466</v>
      </c>
      <c r="C18700" t="s">
        <v>64</v>
      </c>
      <c r="D18700" t="s">
        <v>15</v>
      </c>
      <c r="E18700" t="s">
        <v>10</v>
      </c>
      <c r="F18700" t="s">
        <v>16</v>
      </c>
      <c r="G18700">
        <v>38.652900000000002</v>
      </c>
    </row>
    <row r="18701" spans="1:7" x14ac:dyDescent="0.25">
      <c r="A18701" t="s">
        <v>18743</v>
      </c>
      <c r="B18701" s="1">
        <v>39466</v>
      </c>
      <c r="C18701" t="s">
        <v>64</v>
      </c>
      <c r="D18701" t="s">
        <v>20</v>
      </c>
      <c r="E18701" t="s">
        <v>10</v>
      </c>
      <c r="F18701" t="s">
        <v>11</v>
      </c>
      <c r="G18701">
        <v>49.9681</v>
      </c>
    </row>
    <row r="18702" spans="1:7" x14ac:dyDescent="0.25">
      <c r="A18702" t="s">
        <v>18744</v>
      </c>
      <c r="B18702" s="1">
        <v>39466</v>
      </c>
      <c r="C18702" t="s">
        <v>64</v>
      </c>
      <c r="D18702" t="s">
        <v>23</v>
      </c>
      <c r="E18702" t="s">
        <v>10</v>
      </c>
      <c r="F18702" t="s">
        <v>11</v>
      </c>
      <c r="G18702">
        <v>16.552900000000001</v>
      </c>
    </row>
    <row r="18703" spans="1:7" x14ac:dyDescent="0.25">
      <c r="A18703" t="s">
        <v>18745</v>
      </c>
      <c r="B18703" s="1">
        <v>39466</v>
      </c>
      <c r="C18703" t="s">
        <v>64</v>
      </c>
      <c r="D18703" t="s">
        <v>15</v>
      </c>
      <c r="E18703" t="s">
        <v>10</v>
      </c>
      <c r="F18703" t="s">
        <v>16</v>
      </c>
      <c r="G18703">
        <v>15.447900000000001</v>
      </c>
    </row>
    <row r="18704" spans="1:7" x14ac:dyDescent="0.25">
      <c r="A18704" t="s">
        <v>18746</v>
      </c>
      <c r="B18704" s="1">
        <v>39466</v>
      </c>
      <c r="C18704" t="s">
        <v>64</v>
      </c>
      <c r="D18704" t="s">
        <v>15</v>
      </c>
      <c r="E18704" t="s">
        <v>10</v>
      </c>
      <c r="F18704" t="s">
        <v>16</v>
      </c>
      <c r="G18704">
        <v>5.5140000000000002</v>
      </c>
    </row>
    <row r="18705" spans="1:7" x14ac:dyDescent="0.25">
      <c r="A18705" t="s">
        <v>18747</v>
      </c>
      <c r="B18705" s="1">
        <v>39466</v>
      </c>
      <c r="C18705" t="s">
        <v>64</v>
      </c>
      <c r="D18705" t="s">
        <v>20</v>
      </c>
      <c r="E18705" t="s">
        <v>10</v>
      </c>
      <c r="F18705" t="s">
        <v>11</v>
      </c>
      <c r="G18705">
        <v>44.177900000000001</v>
      </c>
    </row>
    <row r="18706" spans="1:7" x14ac:dyDescent="0.25">
      <c r="A18706" t="s">
        <v>18748</v>
      </c>
      <c r="B18706" s="1">
        <v>39466</v>
      </c>
      <c r="C18706" t="s">
        <v>64</v>
      </c>
      <c r="D18706" t="s">
        <v>20</v>
      </c>
      <c r="E18706" t="s">
        <v>10</v>
      </c>
      <c r="F18706" t="s">
        <v>11</v>
      </c>
      <c r="G18706">
        <v>5.5140000000000002</v>
      </c>
    </row>
    <row r="18707" spans="1:7" x14ac:dyDescent="0.25">
      <c r="A18707" t="s">
        <v>18749</v>
      </c>
      <c r="B18707" s="1">
        <v>39466</v>
      </c>
      <c r="C18707" t="s">
        <v>64</v>
      </c>
      <c r="D18707" t="s">
        <v>82</v>
      </c>
      <c r="E18707" t="s">
        <v>67</v>
      </c>
      <c r="F18707" t="s">
        <v>83</v>
      </c>
      <c r="G18707">
        <v>125.9258</v>
      </c>
    </row>
    <row r="18708" spans="1:7" x14ac:dyDescent="0.25">
      <c r="A18708" t="s">
        <v>18750</v>
      </c>
      <c r="B18708" s="1">
        <v>39466</v>
      </c>
      <c r="C18708" t="s">
        <v>64</v>
      </c>
      <c r="D18708" t="s">
        <v>82</v>
      </c>
      <c r="E18708" t="s">
        <v>67</v>
      </c>
      <c r="F18708" t="s">
        <v>83</v>
      </c>
      <c r="G18708">
        <v>65.150800000000004</v>
      </c>
    </row>
    <row r="18709" spans="1:7" x14ac:dyDescent="0.25">
      <c r="A18709" t="s">
        <v>18751</v>
      </c>
      <c r="B18709" s="1">
        <v>39466</v>
      </c>
      <c r="C18709" t="s">
        <v>64</v>
      </c>
      <c r="D18709" t="s">
        <v>82</v>
      </c>
      <c r="E18709" t="s">
        <v>67</v>
      </c>
      <c r="F18709" t="s">
        <v>83</v>
      </c>
      <c r="G18709">
        <v>6.9394</v>
      </c>
    </row>
    <row r="18710" spans="1:7" x14ac:dyDescent="0.25">
      <c r="A18710" t="s">
        <v>18752</v>
      </c>
      <c r="B18710" s="1">
        <v>39466</v>
      </c>
      <c r="C18710" t="s">
        <v>64</v>
      </c>
      <c r="D18710" t="s">
        <v>82</v>
      </c>
      <c r="E18710" t="s">
        <v>67</v>
      </c>
      <c r="F18710" t="s">
        <v>83</v>
      </c>
      <c r="G18710">
        <v>33.139000000000003</v>
      </c>
    </row>
    <row r="18711" spans="1:7" x14ac:dyDescent="0.25">
      <c r="A18711" t="s">
        <v>18753</v>
      </c>
      <c r="B18711" s="1">
        <v>39466</v>
      </c>
      <c r="C18711" t="s">
        <v>64</v>
      </c>
      <c r="D18711" t="s">
        <v>88</v>
      </c>
      <c r="E18711" t="s">
        <v>67</v>
      </c>
      <c r="F18711" t="s">
        <v>89</v>
      </c>
      <c r="G18711">
        <v>26.276900000000001</v>
      </c>
    </row>
    <row r="18712" spans="1:7" x14ac:dyDescent="0.25">
      <c r="A18712" t="s">
        <v>18754</v>
      </c>
      <c r="B18712" s="1">
        <v>39466</v>
      </c>
      <c r="C18712" t="s">
        <v>64</v>
      </c>
      <c r="D18712" t="s">
        <v>66</v>
      </c>
      <c r="E18712" t="s">
        <v>67</v>
      </c>
      <c r="F18712" t="s">
        <v>68</v>
      </c>
      <c r="G18712">
        <v>37.547899999999998</v>
      </c>
    </row>
    <row r="18713" spans="1:7" x14ac:dyDescent="0.25">
      <c r="A18713" t="s">
        <v>18755</v>
      </c>
      <c r="B18713" s="1">
        <v>39466</v>
      </c>
      <c r="C18713" t="s">
        <v>64</v>
      </c>
      <c r="D18713" t="s">
        <v>88</v>
      </c>
      <c r="E18713" t="s">
        <v>67</v>
      </c>
      <c r="F18713" t="s">
        <v>89</v>
      </c>
      <c r="G18713">
        <v>6.9394</v>
      </c>
    </row>
    <row r="18714" spans="1:7" x14ac:dyDescent="0.25">
      <c r="A18714" t="s">
        <v>18756</v>
      </c>
      <c r="B18714" s="1">
        <v>39466</v>
      </c>
      <c r="C18714" t="s">
        <v>64</v>
      </c>
      <c r="D18714" t="s">
        <v>66</v>
      </c>
      <c r="E18714" t="s">
        <v>67</v>
      </c>
      <c r="F18714" t="s">
        <v>68</v>
      </c>
      <c r="G18714">
        <v>37.547899999999998</v>
      </c>
    </row>
    <row r="18715" spans="1:7" x14ac:dyDescent="0.25">
      <c r="A18715" t="s">
        <v>18757</v>
      </c>
      <c r="B18715" s="1">
        <v>39466</v>
      </c>
      <c r="C18715" t="s">
        <v>64</v>
      </c>
      <c r="D18715" t="s">
        <v>88</v>
      </c>
      <c r="E18715" t="s">
        <v>67</v>
      </c>
      <c r="F18715" t="s">
        <v>89</v>
      </c>
      <c r="G18715">
        <v>76.2119</v>
      </c>
    </row>
    <row r="18716" spans="1:7" x14ac:dyDescent="0.25">
      <c r="A18716" t="s">
        <v>18758</v>
      </c>
      <c r="B18716" s="1">
        <v>39466</v>
      </c>
      <c r="C18716" t="s">
        <v>64</v>
      </c>
      <c r="D18716" t="s">
        <v>66</v>
      </c>
      <c r="E18716" t="s">
        <v>67</v>
      </c>
      <c r="F18716" t="s">
        <v>68</v>
      </c>
      <c r="G18716">
        <v>44.177900000000001</v>
      </c>
    </row>
    <row r="18717" spans="1:7" x14ac:dyDescent="0.25">
      <c r="A18717" t="s">
        <v>18759</v>
      </c>
      <c r="B18717" s="1">
        <v>39466</v>
      </c>
      <c r="C18717" t="s">
        <v>64</v>
      </c>
      <c r="D18717" t="s">
        <v>66</v>
      </c>
      <c r="E18717" t="s">
        <v>67</v>
      </c>
      <c r="F18717" t="s">
        <v>68</v>
      </c>
      <c r="G18717">
        <v>8.0443999999999996</v>
      </c>
    </row>
    <row r="18718" spans="1:7" x14ac:dyDescent="0.25">
      <c r="A18718" t="s">
        <v>18760</v>
      </c>
      <c r="B18718" s="1">
        <v>39466</v>
      </c>
      <c r="C18718" t="s">
        <v>64</v>
      </c>
      <c r="D18718" t="s">
        <v>23</v>
      </c>
      <c r="E18718" t="s">
        <v>10</v>
      </c>
      <c r="F18718" t="s">
        <v>11</v>
      </c>
      <c r="G18718">
        <v>24.2879</v>
      </c>
    </row>
    <row r="18719" spans="1:7" x14ac:dyDescent="0.25">
      <c r="A18719" t="s">
        <v>18761</v>
      </c>
      <c r="B18719" s="1">
        <v>39466</v>
      </c>
      <c r="C18719" t="s">
        <v>64</v>
      </c>
      <c r="D18719" t="s">
        <v>88</v>
      </c>
      <c r="E18719" t="s">
        <v>67</v>
      </c>
      <c r="F18719" t="s">
        <v>89</v>
      </c>
      <c r="G18719">
        <v>43.614400000000003</v>
      </c>
    </row>
    <row r="18720" spans="1:7" x14ac:dyDescent="0.25">
      <c r="A18720" t="s">
        <v>18762</v>
      </c>
      <c r="B18720" s="1">
        <v>39466</v>
      </c>
      <c r="C18720" t="s">
        <v>64</v>
      </c>
      <c r="D18720" t="s">
        <v>20</v>
      </c>
      <c r="E18720" t="s">
        <v>10</v>
      </c>
      <c r="F18720" t="s">
        <v>11</v>
      </c>
      <c r="G18720">
        <v>1045.8272999999999</v>
      </c>
    </row>
    <row r="18721" spans="1:7" x14ac:dyDescent="0.25">
      <c r="A18721" t="s">
        <v>18763</v>
      </c>
      <c r="B18721" s="1">
        <v>39466</v>
      </c>
      <c r="C18721" t="s">
        <v>64</v>
      </c>
      <c r="D18721" t="s">
        <v>20</v>
      </c>
      <c r="E18721" t="s">
        <v>10</v>
      </c>
      <c r="F18721" t="s">
        <v>11</v>
      </c>
      <c r="G18721">
        <v>937.55939999999998</v>
      </c>
    </row>
    <row r="18722" spans="1:7" x14ac:dyDescent="0.25">
      <c r="A18722" t="s">
        <v>18764</v>
      </c>
      <c r="B18722" s="1">
        <v>39466</v>
      </c>
      <c r="C18722" t="s">
        <v>64</v>
      </c>
      <c r="D18722" t="s">
        <v>20</v>
      </c>
      <c r="E18722" t="s">
        <v>10</v>
      </c>
      <c r="F18722" t="s">
        <v>11</v>
      </c>
      <c r="G18722">
        <v>2587.8769000000002</v>
      </c>
    </row>
    <row r="18723" spans="1:7" x14ac:dyDescent="0.25">
      <c r="A18723" t="s">
        <v>18765</v>
      </c>
      <c r="B18723" s="1">
        <v>39466</v>
      </c>
      <c r="C18723" t="s">
        <v>64</v>
      </c>
      <c r="D18723" t="s">
        <v>23</v>
      </c>
      <c r="E18723" t="s">
        <v>10</v>
      </c>
      <c r="F18723" t="s">
        <v>11</v>
      </c>
      <c r="G18723">
        <v>2657.4697999999999</v>
      </c>
    </row>
    <row r="18724" spans="1:7" x14ac:dyDescent="0.25">
      <c r="A18724" t="s">
        <v>18766</v>
      </c>
      <c r="B18724" s="1">
        <v>39466</v>
      </c>
      <c r="C18724" t="s">
        <v>64</v>
      </c>
      <c r="D18724" t="s">
        <v>20</v>
      </c>
      <c r="E18724" t="s">
        <v>10</v>
      </c>
      <c r="F18724" t="s">
        <v>11</v>
      </c>
      <c r="G18724">
        <v>2586.7386999999999</v>
      </c>
    </row>
    <row r="18725" spans="1:7" x14ac:dyDescent="0.25">
      <c r="A18725" t="s">
        <v>18767</v>
      </c>
      <c r="B18725" s="1">
        <v>39466</v>
      </c>
      <c r="C18725" t="s">
        <v>64</v>
      </c>
      <c r="D18725" t="s">
        <v>72</v>
      </c>
      <c r="E18725" t="s">
        <v>73</v>
      </c>
      <c r="F18725" t="s">
        <v>74</v>
      </c>
      <c r="G18725">
        <v>2708.6864999999998</v>
      </c>
    </row>
    <row r="18726" spans="1:7" x14ac:dyDescent="0.25">
      <c r="A18726" t="s">
        <v>18768</v>
      </c>
      <c r="B18726" s="1">
        <v>39466</v>
      </c>
      <c r="C18726" t="s">
        <v>64</v>
      </c>
      <c r="D18726" t="s">
        <v>72</v>
      </c>
      <c r="E18726" t="s">
        <v>73</v>
      </c>
      <c r="F18726" t="s">
        <v>74</v>
      </c>
      <c r="G18726">
        <v>2738.5657000000001</v>
      </c>
    </row>
    <row r="18727" spans="1:7" x14ac:dyDescent="0.25">
      <c r="A18727" t="s">
        <v>18769</v>
      </c>
      <c r="B18727" s="1">
        <v>39466</v>
      </c>
      <c r="C18727" t="s">
        <v>64</v>
      </c>
      <c r="D18727" t="s">
        <v>72</v>
      </c>
      <c r="E18727" t="s">
        <v>73</v>
      </c>
      <c r="F18727" t="s">
        <v>74</v>
      </c>
      <c r="G18727">
        <v>2663.5252</v>
      </c>
    </row>
    <row r="18728" spans="1:7" x14ac:dyDescent="0.25">
      <c r="A18728" t="s">
        <v>18770</v>
      </c>
      <c r="B18728" s="1">
        <v>39466</v>
      </c>
      <c r="C18728" t="s">
        <v>64</v>
      </c>
      <c r="D18728" t="s">
        <v>20</v>
      </c>
      <c r="E18728" t="s">
        <v>10</v>
      </c>
      <c r="F18728" t="s">
        <v>11</v>
      </c>
      <c r="G18728">
        <v>2715.0182</v>
      </c>
    </row>
    <row r="18729" spans="1:7" x14ac:dyDescent="0.25">
      <c r="A18729" t="s">
        <v>18771</v>
      </c>
      <c r="B18729" s="1">
        <v>39466</v>
      </c>
      <c r="C18729" t="s">
        <v>64</v>
      </c>
      <c r="D18729" t="s">
        <v>15</v>
      </c>
      <c r="E18729" t="s">
        <v>10</v>
      </c>
      <c r="F18729" t="s">
        <v>16</v>
      </c>
      <c r="G18729">
        <v>2634.3973999999998</v>
      </c>
    </row>
    <row r="18730" spans="1:7" x14ac:dyDescent="0.25">
      <c r="A18730" t="s">
        <v>18772</v>
      </c>
      <c r="B18730" s="1">
        <v>39466</v>
      </c>
      <c r="C18730" t="s">
        <v>64</v>
      </c>
      <c r="D18730" t="s">
        <v>23</v>
      </c>
      <c r="E18730" t="s">
        <v>10</v>
      </c>
      <c r="F18730" t="s">
        <v>11</v>
      </c>
      <c r="G18730">
        <v>2719.3939999999998</v>
      </c>
    </row>
    <row r="18731" spans="1:7" x14ac:dyDescent="0.25">
      <c r="A18731" t="s">
        <v>18773</v>
      </c>
      <c r="B18731" s="1">
        <v>39466</v>
      </c>
      <c r="C18731" t="s">
        <v>64</v>
      </c>
      <c r="D18731" t="s">
        <v>15</v>
      </c>
      <c r="E18731" t="s">
        <v>10</v>
      </c>
      <c r="F18731" t="s">
        <v>16</v>
      </c>
      <c r="G18731">
        <v>2659.7791999999999</v>
      </c>
    </row>
    <row r="18732" spans="1:7" x14ac:dyDescent="0.25">
      <c r="A18732" t="s">
        <v>18774</v>
      </c>
      <c r="B18732" s="1">
        <v>39466</v>
      </c>
      <c r="C18732" t="s">
        <v>64</v>
      </c>
      <c r="D18732" t="s">
        <v>23</v>
      </c>
      <c r="E18732" t="s">
        <v>10</v>
      </c>
      <c r="F18732" t="s">
        <v>11</v>
      </c>
      <c r="G18732">
        <v>596.68899999999996</v>
      </c>
    </row>
    <row r="18733" spans="1:7" x14ac:dyDescent="0.25">
      <c r="A18733" t="s">
        <v>18775</v>
      </c>
      <c r="B18733" s="1">
        <v>39466</v>
      </c>
      <c r="C18733" t="s">
        <v>64</v>
      </c>
      <c r="D18733" t="s">
        <v>23</v>
      </c>
      <c r="E18733" t="s">
        <v>10</v>
      </c>
      <c r="F18733" t="s">
        <v>11</v>
      </c>
      <c r="G18733">
        <v>596.68899999999996</v>
      </c>
    </row>
    <row r="18734" spans="1:7" x14ac:dyDescent="0.25">
      <c r="A18734" t="s">
        <v>18776</v>
      </c>
      <c r="B18734" s="1">
        <v>39466</v>
      </c>
      <c r="C18734" t="s">
        <v>64</v>
      </c>
      <c r="D18734" t="s">
        <v>20</v>
      </c>
      <c r="E18734" t="s">
        <v>10</v>
      </c>
      <c r="F18734" t="s">
        <v>11</v>
      </c>
      <c r="G18734">
        <v>627.37480000000005</v>
      </c>
    </row>
    <row r="18735" spans="1:7" x14ac:dyDescent="0.25">
      <c r="A18735" t="s">
        <v>18777</v>
      </c>
      <c r="B18735" s="1">
        <v>39466</v>
      </c>
      <c r="C18735" t="s">
        <v>64</v>
      </c>
      <c r="D18735" t="s">
        <v>88</v>
      </c>
      <c r="E18735" t="s">
        <v>67</v>
      </c>
      <c r="F18735" t="s">
        <v>89</v>
      </c>
      <c r="G18735">
        <v>1286.7393999999999</v>
      </c>
    </row>
    <row r="18736" spans="1:7" x14ac:dyDescent="0.25">
      <c r="A18736" t="s">
        <v>18778</v>
      </c>
      <c r="B18736" s="1">
        <v>39466</v>
      </c>
      <c r="C18736" t="s">
        <v>64</v>
      </c>
      <c r="D18736" t="s">
        <v>72</v>
      </c>
      <c r="E18736" t="s">
        <v>73</v>
      </c>
      <c r="F18736" t="s">
        <v>74</v>
      </c>
      <c r="G18736">
        <v>820.29679999999996</v>
      </c>
    </row>
    <row r="18737" spans="1:7" x14ac:dyDescent="0.25">
      <c r="A18737" t="s">
        <v>18779</v>
      </c>
      <c r="B18737" s="1">
        <v>39466</v>
      </c>
      <c r="C18737" t="s">
        <v>64</v>
      </c>
      <c r="D18737" t="s">
        <v>72</v>
      </c>
      <c r="E18737" t="s">
        <v>73</v>
      </c>
      <c r="F18737" t="s">
        <v>74</v>
      </c>
      <c r="G18737">
        <v>677.8623</v>
      </c>
    </row>
    <row r="18738" spans="1:7" x14ac:dyDescent="0.25">
      <c r="A18738" t="s">
        <v>18780</v>
      </c>
      <c r="B18738" s="1">
        <v>39466</v>
      </c>
      <c r="C18738" t="s">
        <v>64</v>
      </c>
      <c r="D18738" t="s">
        <v>72</v>
      </c>
      <c r="E18738" t="s">
        <v>73</v>
      </c>
      <c r="F18738" t="s">
        <v>74</v>
      </c>
      <c r="G18738">
        <v>650.80079999999998</v>
      </c>
    </row>
    <row r="18739" spans="1:7" x14ac:dyDescent="0.25">
      <c r="A18739" t="s">
        <v>18781</v>
      </c>
      <c r="B18739" s="1">
        <v>39467</v>
      </c>
      <c r="C18739" t="s">
        <v>64</v>
      </c>
      <c r="D18739" t="s">
        <v>15</v>
      </c>
      <c r="E18739" t="s">
        <v>10</v>
      </c>
      <c r="F18739" t="s">
        <v>16</v>
      </c>
      <c r="G18739">
        <v>38.664000000000001</v>
      </c>
    </row>
    <row r="18740" spans="1:7" x14ac:dyDescent="0.25">
      <c r="A18740" t="s">
        <v>18782</v>
      </c>
      <c r="B18740" s="1">
        <v>39467</v>
      </c>
      <c r="C18740" t="s">
        <v>64</v>
      </c>
      <c r="D18740" t="s">
        <v>72</v>
      </c>
      <c r="E18740" t="s">
        <v>73</v>
      </c>
      <c r="F18740" t="s">
        <v>74</v>
      </c>
      <c r="G18740">
        <v>70.686899999999994</v>
      </c>
    </row>
    <row r="18741" spans="1:7" x14ac:dyDescent="0.25">
      <c r="A18741" t="s">
        <v>18783</v>
      </c>
      <c r="B18741" s="1">
        <v>39467</v>
      </c>
      <c r="C18741" t="s">
        <v>64</v>
      </c>
      <c r="D18741" t="s">
        <v>72</v>
      </c>
      <c r="E18741" t="s">
        <v>73</v>
      </c>
      <c r="F18741" t="s">
        <v>74</v>
      </c>
      <c r="G18741">
        <v>140.8544</v>
      </c>
    </row>
    <row r="18742" spans="1:7" x14ac:dyDescent="0.25">
      <c r="A18742" t="s">
        <v>18784</v>
      </c>
      <c r="B18742" s="1">
        <v>39467</v>
      </c>
      <c r="C18742" t="s">
        <v>64</v>
      </c>
      <c r="D18742" t="s">
        <v>72</v>
      </c>
      <c r="E18742" t="s">
        <v>73</v>
      </c>
      <c r="F18742" t="s">
        <v>74</v>
      </c>
      <c r="G18742">
        <v>33.139000000000003</v>
      </c>
    </row>
    <row r="18743" spans="1:7" x14ac:dyDescent="0.25">
      <c r="A18743" t="s">
        <v>18785</v>
      </c>
      <c r="B18743" s="1">
        <v>39467</v>
      </c>
      <c r="C18743" t="s">
        <v>64</v>
      </c>
      <c r="D18743" t="s">
        <v>72</v>
      </c>
      <c r="E18743" t="s">
        <v>73</v>
      </c>
      <c r="F18743" t="s">
        <v>74</v>
      </c>
      <c r="G18743">
        <v>26.276900000000001</v>
      </c>
    </row>
    <row r="18744" spans="1:7" x14ac:dyDescent="0.25">
      <c r="A18744" t="s">
        <v>18786</v>
      </c>
      <c r="B18744" s="1">
        <v>39467</v>
      </c>
      <c r="C18744" t="s">
        <v>64</v>
      </c>
      <c r="D18744" t="s">
        <v>72</v>
      </c>
      <c r="E18744" t="s">
        <v>73</v>
      </c>
      <c r="F18744" t="s">
        <v>74</v>
      </c>
      <c r="G18744">
        <v>24.2879</v>
      </c>
    </row>
    <row r="18745" spans="1:7" x14ac:dyDescent="0.25">
      <c r="A18745" t="s">
        <v>18787</v>
      </c>
      <c r="B18745" s="1">
        <v>39467</v>
      </c>
      <c r="C18745" t="s">
        <v>64</v>
      </c>
      <c r="D18745" t="s">
        <v>72</v>
      </c>
      <c r="E18745" t="s">
        <v>73</v>
      </c>
      <c r="F18745" t="s">
        <v>74</v>
      </c>
      <c r="G18745">
        <v>98.322900000000004</v>
      </c>
    </row>
    <row r="18746" spans="1:7" x14ac:dyDescent="0.25">
      <c r="A18746" t="s">
        <v>18788</v>
      </c>
      <c r="B18746" s="1">
        <v>39467</v>
      </c>
      <c r="C18746" t="s">
        <v>64</v>
      </c>
      <c r="D18746" t="s">
        <v>72</v>
      </c>
      <c r="E18746" t="s">
        <v>73</v>
      </c>
      <c r="F18746" t="s">
        <v>74</v>
      </c>
      <c r="G18746">
        <v>33.680399999999999</v>
      </c>
    </row>
    <row r="18747" spans="1:7" x14ac:dyDescent="0.25">
      <c r="A18747" t="s">
        <v>18789</v>
      </c>
      <c r="B18747" s="1">
        <v>39467</v>
      </c>
      <c r="C18747" t="s">
        <v>64</v>
      </c>
      <c r="D18747" t="s">
        <v>72</v>
      </c>
      <c r="E18747" t="s">
        <v>73</v>
      </c>
      <c r="F18747" t="s">
        <v>74</v>
      </c>
      <c r="G18747">
        <v>44.177900000000001</v>
      </c>
    </row>
    <row r="18748" spans="1:7" x14ac:dyDescent="0.25">
      <c r="A18748" t="s">
        <v>18790</v>
      </c>
      <c r="B18748" s="1">
        <v>39467</v>
      </c>
      <c r="C18748" t="s">
        <v>64</v>
      </c>
      <c r="D18748" t="s">
        <v>72</v>
      </c>
      <c r="E18748" t="s">
        <v>73</v>
      </c>
      <c r="F18748" t="s">
        <v>74</v>
      </c>
      <c r="G18748">
        <v>2.5305</v>
      </c>
    </row>
    <row r="18749" spans="1:7" x14ac:dyDescent="0.25">
      <c r="A18749" t="s">
        <v>18791</v>
      </c>
      <c r="B18749" s="1">
        <v>39467</v>
      </c>
      <c r="C18749" t="s">
        <v>64</v>
      </c>
      <c r="D18749" t="s">
        <v>88</v>
      </c>
      <c r="E18749" t="s">
        <v>67</v>
      </c>
      <c r="F18749" t="s">
        <v>89</v>
      </c>
      <c r="G18749">
        <v>662.97789999999998</v>
      </c>
    </row>
    <row r="18750" spans="1:7" x14ac:dyDescent="0.25">
      <c r="A18750" t="s">
        <v>18792</v>
      </c>
      <c r="B18750" s="1">
        <v>39467</v>
      </c>
      <c r="C18750" t="s">
        <v>64</v>
      </c>
      <c r="D18750" t="s">
        <v>88</v>
      </c>
      <c r="E18750" t="s">
        <v>67</v>
      </c>
      <c r="F18750" t="s">
        <v>89</v>
      </c>
      <c r="G18750">
        <v>1950.2808</v>
      </c>
    </row>
    <row r="18751" spans="1:7" x14ac:dyDescent="0.25">
      <c r="A18751" t="s">
        <v>18793</v>
      </c>
      <c r="B18751" s="1">
        <v>39467</v>
      </c>
      <c r="C18751" t="s">
        <v>64</v>
      </c>
      <c r="D18751" t="s">
        <v>82</v>
      </c>
      <c r="E18751" t="s">
        <v>67</v>
      </c>
      <c r="F18751" t="s">
        <v>83</v>
      </c>
      <c r="G18751">
        <v>2646.4418999999998</v>
      </c>
    </row>
    <row r="18752" spans="1:7" x14ac:dyDescent="0.25">
      <c r="A18752" t="s">
        <v>18794</v>
      </c>
      <c r="B18752" s="1">
        <v>39467</v>
      </c>
      <c r="C18752" t="s">
        <v>64</v>
      </c>
      <c r="D18752" t="s">
        <v>88</v>
      </c>
      <c r="E18752" t="s">
        <v>67</v>
      </c>
      <c r="F18752" t="s">
        <v>89</v>
      </c>
      <c r="G18752">
        <v>2588.9376999999999</v>
      </c>
    </row>
    <row r="18753" spans="1:7" x14ac:dyDescent="0.25">
      <c r="A18753" t="s">
        <v>18795</v>
      </c>
      <c r="B18753" s="1">
        <v>39467</v>
      </c>
      <c r="C18753" t="s">
        <v>64</v>
      </c>
      <c r="D18753" t="s">
        <v>82</v>
      </c>
      <c r="E18753" t="s">
        <v>67</v>
      </c>
      <c r="F18753" t="s">
        <v>83</v>
      </c>
      <c r="G18753">
        <v>2618.8058000000001</v>
      </c>
    </row>
    <row r="18754" spans="1:7" x14ac:dyDescent="0.25">
      <c r="A18754" t="s">
        <v>18796</v>
      </c>
      <c r="B18754" s="1">
        <v>39467</v>
      </c>
      <c r="C18754" t="s">
        <v>64</v>
      </c>
      <c r="D18754" t="s">
        <v>66</v>
      </c>
      <c r="E18754" t="s">
        <v>67</v>
      </c>
      <c r="F18754" t="s">
        <v>68</v>
      </c>
      <c r="G18754">
        <v>2563.5889999999999</v>
      </c>
    </row>
    <row r="18755" spans="1:7" x14ac:dyDescent="0.25">
      <c r="A18755" t="s">
        <v>18797</v>
      </c>
      <c r="B18755" s="1">
        <v>39467</v>
      </c>
      <c r="C18755" t="s">
        <v>64</v>
      </c>
      <c r="D18755" t="s">
        <v>15</v>
      </c>
      <c r="E18755" t="s">
        <v>10</v>
      </c>
      <c r="F18755" t="s">
        <v>16</v>
      </c>
      <c r="G18755">
        <v>15.7242</v>
      </c>
    </row>
    <row r="18756" spans="1:7" x14ac:dyDescent="0.25">
      <c r="A18756" t="s">
        <v>18798</v>
      </c>
      <c r="B18756" s="1">
        <v>39467</v>
      </c>
      <c r="C18756" t="s">
        <v>64</v>
      </c>
      <c r="D18756" t="s">
        <v>15</v>
      </c>
      <c r="E18756" t="s">
        <v>10</v>
      </c>
      <c r="F18756" t="s">
        <v>16</v>
      </c>
      <c r="G18756">
        <v>8.0443999999999996</v>
      </c>
    </row>
    <row r="18757" spans="1:7" x14ac:dyDescent="0.25">
      <c r="A18757" t="s">
        <v>18799</v>
      </c>
      <c r="B18757" s="1">
        <v>39467</v>
      </c>
      <c r="C18757" t="s">
        <v>64</v>
      </c>
      <c r="D18757" t="s">
        <v>20</v>
      </c>
      <c r="E18757" t="s">
        <v>10</v>
      </c>
      <c r="F18757" t="s">
        <v>11</v>
      </c>
      <c r="G18757">
        <v>76.2119</v>
      </c>
    </row>
    <row r="18758" spans="1:7" x14ac:dyDescent="0.25">
      <c r="A18758" t="s">
        <v>18800</v>
      </c>
      <c r="B18758" s="1">
        <v>39467</v>
      </c>
      <c r="C18758" t="s">
        <v>64</v>
      </c>
      <c r="D18758" t="s">
        <v>20</v>
      </c>
      <c r="E18758" t="s">
        <v>10</v>
      </c>
      <c r="F18758" t="s">
        <v>11</v>
      </c>
      <c r="G18758">
        <v>37.547899999999998</v>
      </c>
    </row>
    <row r="18759" spans="1:7" x14ac:dyDescent="0.25">
      <c r="A18759" t="s">
        <v>18801</v>
      </c>
      <c r="B18759" s="1">
        <v>39467</v>
      </c>
      <c r="C18759" t="s">
        <v>64</v>
      </c>
      <c r="D18759" t="s">
        <v>20</v>
      </c>
      <c r="E18759" t="s">
        <v>10</v>
      </c>
      <c r="F18759" t="s">
        <v>11</v>
      </c>
      <c r="G18759">
        <v>44.443100000000001</v>
      </c>
    </row>
    <row r="18760" spans="1:7" x14ac:dyDescent="0.25">
      <c r="A18760" t="s">
        <v>18802</v>
      </c>
      <c r="B18760" s="1">
        <v>39467</v>
      </c>
      <c r="C18760" t="s">
        <v>64</v>
      </c>
      <c r="D18760" t="s">
        <v>20</v>
      </c>
      <c r="E18760" t="s">
        <v>10</v>
      </c>
      <c r="F18760" t="s">
        <v>11</v>
      </c>
      <c r="G18760">
        <v>11.039</v>
      </c>
    </row>
    <row r="18761" spans="1:7" x14ac:dyDescent="0.25">
      <c r="A18761" t="s">
        <v>18803</v>
      </c>
      <c r="B18761" s="1">
        <v>39467</v>
      </c>
      <c r="C18761" t="s">
        <v>64</v>
      </c>
      <c r="D18761" t="s">
        <v>23</v>
      </c>
      <c r="E18761" t="s">
        <v>10</v>
      </c>
      <c r="F18761" t="s">
        <v>11</v>
      </c>
      <c r="G18761">
        <v>26.486899999999999</v>
      </c>
    </row>
    <row r="18762" spans="1:7" x14ac:dyDescent="0.25">
      <c r="A18762" t="s">
        <v>18804</v>
      </c>
      <c r="B18762" s="1">
        <v>39467</v>
      </c>
      <c r="C18762" t="s">
        <v>64</v>
      </c>
      <c r="D18762" t="s">
        <v>23</v>
      </c>
      <c r="E18762" t="s">
        <v>10</v>
      </c>
      <c r="F18762" t="s">
        <v>11</v>
      </c>
      <c r="G18762">
        <v>11.039</v>
      </c>
    </row>
    <row r="18763" spans="1:7" x14ac:dyDescent="0.25">
      <c r="A18763" t="s">
        <v>18805</v>
      </c>
      <c r="B18763" s="1">
        <v>39467</v>
      </c>
      <c r="C18763" t="s">
        <v>64</v>
      </c>
      <c r="D18763" t="s">
        <v>23</v>
      </c>
      <c r="E18763" t="s">
        <v>10</v>
      </c>
      <c r="F18763" t="s">
        <v>11</v>
      </c>
      <c r="G18763">
        <v>44.177900000000001</v>
      </c>
    </row>
    <row r="18764" spans="1:7" x14ac:dyDescent="0.25">
      <c r="A18764" t="s">
        <v>18806</v>
      </c>
      <c r="B18764" s="1">
        <v>39467</v>
      </c>
      <c r="C18764" t="s">
        <v>64</v>
      </c>
      <c r="D18764" t="s">
        <v>15</v>
      </c>
      <c r="E18764" t="s">
        <v>10</v>
      </c>
      <c r="F18764" t="s">
        <v>16</v>
      </c>
      <c r="G18764">
        <v>87.272900000000007</v>
      </c>
    </row>
    <row r="18765" spans="1:7" x14ac:dyDescent="0.25">
      <c r="A18765" t="s">
        <v>18807</v>
      </c>
      <c r="B18765" s="1">
        <v>39467</v>
      </c>
      <c r="C18765" t="s">
        <v>64</v>
      </c>
      <c r="D18765" t="s">
        <v>23</v>
      </c>
      <c r="E18765" t="s">
        <v>10</v>
      </c>
      <c r="F18765" t="s">
        <v>11</v>
      </c>
      <c r="G18765">
        <v>65.172899999999998</v>
      </c>
    </row>
    <row r="18766" spans="1:7" x14ac:dyDescent="0.25">
      <c r="A18766" t="s">
        <v>18808</v>
      </c>
      <c r="B18766" s="1">
        <v>39467</v>
      </c>
      <c r="C18766" t="s">
        <v>64</v>
      </c>
      <c r="D18766" t="s">
        <v>20</v>
      </c>
      <c r="E18766" t="s">
        <v>10</v>
      </c>
      <c r="F18766" t="s">
        <v>11</v>
      </c>
      <c r="G18766">
        <v>5.5140000000000002</v>
      </c>
    </row>
    <row r="18767" spans="1:7" x14ac:dyDescent="0.25">
      <c r="A18767" t="s">
        <v>18809</v>
      </c>
      <c r="B18767" s="1">
        <v>39467</v>
      </c>
      <c r="C18767" t="s">
        <v>64</v>
      </c>
      <c r="D18767" t="s">
        <v>20</v>
      </c>
      <c r="E18767" t="s">
        <v>10</v>
      </c>
      <c r="F18767" t="s">
        <v>11</v>
      </c>
      <c r="G18767">
        <v>44.177900000000001</v>
      </c>
    </row>
    <row r="18768" spans="1:7" x14ac:dyDescent="0.25">
      <c r="A18768" t="s">
        <v>18810</v>
      </c>
      <c r="B18768" s="1">
        <v>39467</v>
      </c>
      <c r="C18768" t="s">
        <v>64</v>
      </c>
      <c r="D18768" t="s">
        <v>23</v>
      </c>
      <c r="E18768" t="s">
        <v>10</v>
      </c>
      <c r="F18768" t="s">
        <v>11</v>
      </c>
      <c r="G18768">
        <v>101.6048</v>
      </c>
    </row>
    <row r="18769" spans="1:7" x14ac:dyDescent="0.25">
      <c r="A18769" t="s">
        <v>18811</v>
      </c>
      <c r="B18769" s="1">
        <v>39467</v>
      </c>
      <c r="C18769" t="s">
        <v>64</v>
      </c>
      <c r="D18769" t="s">
        <v>66</v>
      </c>
      <c r="E18769" t="s">
        <v>67</v>
      </c>
      <c r="F18769" t="s">
        <v>68</v>
      </c>
      <c r="G18769">
        <v>78.399799999999999</v>
      </c>
    </row>
    <row r="18770" spans="1:7" x14ac:dyDescent="0.25">
      <c r="A18770" t="s">
        <v>18812</v>
      </c>
      <c r="B18770" s="1">
        <v>39467</v>
      </c>
      <c r="C18770" t="s">
        <v>64</v>
      </c>
      <c r="D18770" t="s">
        <v>88</v>
      </c>
      <c r="E18770" t="s">
        <v>67</v>
      </c>
      <c r="F18770" t="s">
        <v>89</v>
      </c>
      <c r="G18770">
        <v>50.774799999999999</v>
      </c>
    </row>
    <row r="18771" spans="1:7" x14ac:dyDescent="0.25">
      <c r="A18771" t="s">
        <v>18813</v>
      </c>
      <c r="B18771" s="1">
        <v>39467</v>
      </c>
      <c r="C18771" t="s">
        <v>64</v>
      </c>
      <c r="D18771" t="s">
        <v>88</v>
      </c>
      <c r="E18771" t="s">
        <v>67</v>
      </c>
      <c r="F18771" t="s">
        <v>89</v>
      </c>
      <c r="G18771">
        <v>34.221899999999998</v>
      </c>
    </row>
    <row r="18772" spans="1:7" x14ac:dyDescent="0.25">
      <c r="A18772" t="s">
        <v>18814</v>
      </c>
      <c r="B18772" s="1">
        <v>39467</v>
      </c>
      <c r="C18772" t="s">
        <v>64</v>
      </c>
      <c r="D18772" t="s">
        <v>88</v>
      </c>
      <c r="E18772" t="s">
        <v>67</v>
      </c>
      <c r="F18772" t="s">
        <v>89</v>
      </c>
      <c r="G18772">
        <v>35.6584</v>
      </c>
    </row>
    <row r="18773" spans="1:7" x14ac:dyDescent="0.25">
      <c r="A18773" t="s">
        <v>18815</v>
      </c>
      <c r="B18773" s="1">
        <v>39467</v>
      </c>
      <c r="C18773" t="s">
        <v>64</v>
      </c>
      <c r="D18773" t="s">
        <v>82</v>
      </c>
      <c r="E18773" t="s">
        <v>67</v>
      </c>
      <c r="F18773" t="s">
        <v>83</v>
      </c>
      <c r="G18773">
        <v>27.614000000000001</v>
      </c>
    </row>
    <row r="18774" spans="1:7" x14ac:dyDescent="0.25">
      <c r="A18774" t="s">
        <v>18816</v>
      </c>
      <c r="B18774" s="1">
        <v>39467</v>
      </c>
      <c r="C18774" t="s">
        <v>64</v>
      </c>
      <c r="D18774" t="s">
        <v>88</v>
      </c>
      <c r="E18774" t="s">
        <v>67</v>
      </c>
      <c r="F18774" t="s">
        <v>89</v>
      </c>
      <c r="G18774">
        <v>74.576499999999996</v>
      </c>
    </row>
    <row r="18775" spans="1:7" x14ac:dyDescent="0.25">
      <c r="A18775" t="s">
        <v>18817</v>
      </c>
      <c r="B18775" s="1">
        <v>39467</v>
      </c>
      <c r="C18775" t="s">
        <v>64</v>
      </c>
      <c r="D18775" t="s">
        <v>88</v>
      </c>
      <c r="E18775" t="s">
        <v>67</v>
      </c>
      <c r="F18775" t="s">
        <v>89</v>
      </c>
      <c r="G18775">
        <v>98.322900000000004</v>
      </c>
    </row>
    <row r="18776" spans="1:7" x14ac:dyDescent="0.25">
      <c r="A18776" t="s">
        <v>18818</v>
      </c>
      <c r="B18776" s="1">
        <v>39467</v>
      </c>
      <c r="C18776" t="s">
        <v>64</v>
      </c>
      <c r="D18776" t="s">
        <v>82</v>
      </c>
      <c r="E18776" t="s">
        <v>67</v>
      </c>
      <c r="F18776" t="s">
        <v>83</v>
      </c>
      <c r="G18776">
        <v>40.078400000000002</v>
      </c>
    </row>
    <row r="18777" spans="1:7" x14ac:dyDescent="0.25">
      <c r="A18777" t="s">
        <v>18819</v>
      </c>
      <c r="B18777" s="1">
        <v>39467</v>
      </c>
      <c r="C18777" t="s">
        <v>64</v>
      </c>
      <c r="D18777" t="s">
        <v>88</v>
      </c>
      <c r="E18777" t="s">
        <v>67</v>
      </c>
      <c r="F18777" t="s">
        <v>89</v>
      </c>
      <c r="G18777">
        <v>172.07060000000001</v>
      </c>
    </row>
    <row r="18778" spans="1:7" x14ac:dyDescent="0.25">
      <c r="A18778" t="s">
        <v>18820</v>
      </c>
      <c r="B18778" s="1">
        <v>39467</v>
      </c>
      <c r="C18778" t="s">
        <v>64</v>
      </c>
      <c r="D18778" t="s">
        <v>15</v>
      </c>
      <c r="E18778" t="s">
        <v>10</v>
      </c>
      <c r="F18778" t="s">
        <v>16</v>
      </c>
      <c r="G18778">
        <v>82.852900000000005</v>
      </c>
    </row>
    <row r="18779" spans="1:7" x14ac:dyDescent="0.25">
      <c r="A18779" t="s">
        <v>18821</v>
      </c>
      <c r="B18779" s="1">
        <v>39467</v>
      </c>
      <c r="C18779" t="s">
        <v>64</v>
      </c>
      <c r="D18779" t="s">
        <v>20</v>
      </c>
      <c r="E18779" t="s">
        <v>10</v>
      </c>
      <c r="F18779" t="s">
        <v>11</v>
      </c>
      <c r="G18779">
        <v>162.37979999999999</v>
      </c>
    </row>
    <row r="18780" spans="1:7" x14ac:dyDescent="0.25">
      <c r="A18780" t="s">
        <v>18822</v>
      </c>
      <c r="B18780" s="1">
        <v>39467</v>
      </c>
      <c r="C18780" t="s">
        <v>64</v>
      </c>
      <c r="D18780" t="s">
        <v>15</v>
      </c>
      <c r="E18780" t="s">
        <v>10</v>
      </c>
      <c r="F18780" t="s">
        <v>16</v>
      </c>
      <c r="G18780">
        <v>142.5119</v>
      </c>
    </row>
    <row r="18781" spans="1:7" x14ac:dyDescent="0.25">
      <c r="A18781" t="s">
        <v>18823</v>
      </c>
      <c r="B18781" s="1">
        <v>39467</v>
      </c>
      <c r="C18781" t="s">
        <v>64</v>
      </c>
      <c r="D18781" t="s">
        <v>20</v>
      </c>
      <c r="E18781" t="s">
        <v>10</v>
      </c>
      <c r="F18781" t="s">
        <v>11</v>
      </c>
      <c r="G18781">
        <v>71.007300000000001</v>
      </c>
    </row>
    <row r="18782" spans="1:7" x14ac:dyDescent="0.25">
      <c r="A18782" t="s">
        <v>18824</v>
      </c>
      <c r="B18782" s="1">
        <v>39467</v>
      </c>
      <c r="C18782" t="s">
        <v>64</v>
      </c>
      <c r="D18782" t="s">
        <v>88</v>
      </c>
      <c r="E18782" t="s">
        <v>67</v>
      </c>
      <c r="F18782" t="s">
        <v>89</v>
      </c>
      <c r="G18782">
        <v>55.216900000000003</v>
      </c>
    </row>
    <row r="18783" spans="1:7" x14ac:dyDescent="0.25">
      <c r="A18783" t="s">
        <v>18825</v>
      </c>
      <c r="B18783" s="1">
        <v>39467</v>
      </c>
      <c r="C18783" t="s">
        <v>64</v>
      </c>
      <c r="D18783" t="s">
        <v>20</v>
      </c>
      <c r="E18783" t="s">
        <v>10</v>
      </c>
      <c r="F18783" t="s">
        <v>11</v>
      </c>
      <c r="G18783">
        <v>38.674999999999997</v>
      </c>
    </row>
    <row r="18784" spans="1:7" x14ac:dyDescent="0.25">
      <c r="A18784" t="s">
        <v>18826</v>
      </c>
      <c r="B18784" s="1">
        <v>39467</v>
      </c>
      <c r="C18784" t="s">
        <v>64</v>
      </c>
      <c r="D18784" t="s">
        <v>23</v>
      </c>
      <c r="E18784" t="s">
        <v>10</v>
      </c>
      <c r="F18784" t="s">
        <v>11</v>
      </c>
      <c r="G18784">
        <v>2708.6864999999998</v>
      </c>
    </row>
    <row r="18785" spans="1:7" x14ac:dyDescent="0.25">
      <c r="A18785" t="s">
        <v>18827</v>
      </c>
      <c r="B18785" s="1">
        <v>39467</v>
      </c>
      <c r="C18785" t="s">
        <v>64</v>
      </c>
      <c r="D18785" t="s">
        <v>20</v>
      </c>
      <c r="E18785" t="s">
        <v>10</v>
      </c>
      <c r="F18785" t="s">
        <v>11</v>
      </c>
      <c r="G18785">
        <v>659.97230000000002</v>
      </c>
    </row>
    <row r="18786" spans="1:7" x14ac:dyDescent="0.25">
      <c r="A18786" t="s">
        <v>18828</v>
      </c>
      <c r="B18786" s="1">
        <v>39467</v>
      </c>
      <c r="C18786" t="s">
        <v>64</v>
      </c>
      <c r="D18786" t="s">
        <v>20</v>
      </c>
      <c r="E18786" t="s">
        <v>10</v>
      </c>
      <c r="F18786" t="s">
        <v>11</v>
      </c>
      <c r="G18786">
        <v>2653.6023</v>
      </c>
    </row>
    <row r="18787" spans="1:7" x14ac:dyDescent="0.25">
      <c r="A18787" t="s">
        <v>18829</v>
      </c>
      <c r="B18787" s="1">
        <v>39467</v>
      </c>
      <c r="C18787" t="s">
        <v>64</v>
      </c>
      <c r="D18787" t="s">
        <v>15</v>
      </c>
      <c r="E18787" t="s">
        <v>10</v>
      </c>
      <c r="F18787" t="s">
        <v>16</v>
      </c>
      <c r="G18787">
        <v>2668.5639999999999</v>
      </c>
    </row>
    <row r="18788" spans="1:7" x14ac:dyDescent="0.25">
      <c r="A18788" t="s">
        <v>18830</v>
      </c>
      <c r="B18788" s="1">
        <v>39467</v>
      </c>
      <c r="C18788" t="s">
        <v>64</v>
      </c>
      <c r="D18788" t="s">
        <v>23</v>
      </c>
      <c r="E18788" t="s">
        <v>10</v>
      </c>
      <c r="F18788" t="s">
        <v>11</v>
      </c>
      <c r="G18788">
        <v>2659.6687000000002</v>
      </c>
    </row>
    <row r="18789" spans="1:7" x14ac:dyDescent="0.25">
      <c r="A18789" t="s">
        <v>18831</v>
      </c>
      <c r="B18789" s="1">
        <v>39467</v>
      </c>
      <c r="C18789" t="s">
        <v>64</v>
      </c>
      <c r="D18789" t="s">
        <v>23</v>
      </c>
      <c r="E18789" t="s">
        <v>10</v>
      </c>
      <c r="F18789" t="s">
        <v>11</v>
      </c>
      <c r="G18789">
        <v>2555.0473000000002</v>
      </c>
    </row>
    <row r="18790" spans="1:7" x14ac:dyDescent="0.25">
      <c r="A18790" t="s">
        <v>18832</v>
      </c>
      <c r="B18790" s="1">
        <v>39467</v>
      </c>
      <c r="C18790" t="s">
        <v>64</v>
      </c>
      <c r="D18790" t="s">
        <v>20</v>
      </c>
      <c r="E18790" t="s">
        <v>10</v>
      </c>
      <c r="F18790" t="s">
        <v>11</v>
      </c>
      <c r="G18790">
        <v>2615.4686999999999</v>
      </c>
    </row>
    <row r="18791" spans="1:7" x14ac:dyDescent="0.25">
      <c r="A18791" t="s">
        <v>18833</v>
      </c>
      <c r="B18791" s="1">
        <v>39467</v>
      </c>
      <c r="C18791" t="s">
        <v>64</v>
      </c>
      <c r="D18791" t="s">
        <v>88</v>
      </c>
      <c r="E18791" t="s">
        <v>67</v>
      </c>
      <c r="F18791" t="s">
        <v>89</v>
      </c>
      <c r="G18791">
        <v>830.23069999999996</v>
      </c>
    </row>
    <row r="18792" spans="1:7" x14ac:dyDescent="0.25">
      <c r="A18792" t="s">
        <v>18834</v>
      </c>
      <c r="B18792" s="1">
        <v>39467</v>
      </c>
      <c r="C18792" t="s">
        <v>64</v>
      </c>
      <c r="D18792" t="s">
        <v>82</v>
      </c>
      <c r="E18792" t="s">
        <v>67</v>
      </c>
      <c r="F18792" t="s">
        <v>83</v>
      </c>
      <c r="G18792">
        <v>2649.8453</v>
      </c>
    </row>
    <row r="18793" spans="1:7" x14ac:dyDescent="0.25">
      <c r="A18793" t="s">
        <v>18835</v>
      </c>
      <c r="B18793" s="1">
        <v>39467</v>
      </c>
      <c r="C18793" t="s">
        <v>64</v>
      </c>
      <c r="D18793" t="s">
        <v>82</v>
      </c>
      <c r="E18793" t="s">
        <v>67</v>
      </c>
      <c r="F18793" t="s">
        <v>83</v>
      </c>
      <c r="G18793">
        <v>2710.6091999999999</v>
      </c>
    </row>
    <row r="18794" spans="1:7" x14ac:dyDescent="0.25">
      <c r="A18794" t="s">
        <v>18836</v>
      </c>
      <c r="B18794" s="1">
        <v>39467</v>
      </c>
      <c r="C18794" t="s">
        <v>64</v>
      </c>
      <c r="D18794" t="s">
        <v>82</v>
      </c>
      <c r="E18794" t="s">
        <v>67</v>
      </c>
      <c r="F18794" t="s">
        <v>83</v>
      </c>
      <c r="G18794">
        <v>1407.5822000000001</v>
      </c>
    </row>
    <row r="18795" spans="1:7" x14ac:dyDescent="0.25">
      <c r="A18795" t="s">
        <v>18837</v>
      </c>
      <c r="B18795" s="1">
        <v>39467</v>
      </c>
      <c r="C18795" t="s">
        <v>64</v>
      </c>
      <c r="D18795" t="s">
        <v>66</v>
      </c>
      <c r="E18795" t="s">
        <v>67</v>
      </c>
      <c r="F18795" t="s">
        <v>68</v>
      </c>
      <c r="G18795">
        <v>1397.6482000000001</v>
      </c>
    </row>
    <row r="18796" spans="1:7" x14ac:dyDescent="0.25">
      <c r="A18796" t="s">
        <v>18838</v>
      </c>
      <c r="B18796" s="1">
        <v>39467</v>
      </c>
      <c r="C18796" t="s">
        <v>64</v>
      </c>
      <c r="D18796" t="s">
        <v>72</v>
      </c>
      <c r="E18796" t="s">
        <v>73</v>
      </c>
      <c r="F18796" t="s">
        <v>74</v>
      </c>
      <c r="G18796">
        <v>1879.5940000000001</v>
      </c>
    </row>
    <row r="18797" spans="1:7" x14ac:dyDescent="0.25">
      <c r="A18797" t="s">
        <v>18839</v>
      </c>
      <c r="B18797" s="1">
        <v>39467</v>
      </c>
      <c r="C18797" t="s">
        <v>64</v>
      </c>
      <c r="D18797" t="s">
        <v>72</v>
      </c>
      <c r="E18797" t="s">
        <v>73</v>
      </c>
      <c r="F18797" t="s">
        <v>74</v>
      </c>
      <c r="G18797">
        <v>2735.9247999999998</v>
      </c>
    </row>
    <row r="18798" spans="1:7" x14ac:dyDescent="0.25">
      <c r="A18798" t="s">
        <v>18840</v>
      </c>
      <c r="B18798" s="1">
        <v>39467</v>
      </c>
      <c r="C18798" t="s">
        <v>64</v>
      </c>
      <c r="D18798" t="s">
        <v>72</v>
      </c>
      <c r="E18798" t="s">
        <v>73</v>
      </c>
      <c r="F18798" t="s">
        <v>74</v>
      </c>
      <c r="G18798">
        <v>2708.6864999999998</v>
      </c>
    </row>
    <row r="18799" spans="1:7" x14ac:dyDescent="0.25">
      <c r="A18799" t="s">
        <v>18841</v>
      </c>
      <c r="B18799" s="1">
        <v>39467</v>
      </c>
      <c r="C18799" t="s">
        <v>64</v>
      </c>
      <c r="D18799" t="s">
        <v>72</v>
      </c>
      <c r="E18799" t="s">
        <v>73</v>
      </c>
      <c r="F18799" t="s">
        <v>74</v>
      </c>
      <c r="G18799">
        <v>1238.1415</v>
      </c>
    </row>
    <row r="18800" spans="1:7" x14ac:dyDescent="0.25">
      <c r="A18800" t="s">
        <v>18842</v>
      </c>
      <c r="B18800" s="1">
        <v>39467</v>
      </c>
      <c r="C18800" t="s">
        <v>64</v>
      </c>
      <c r="D18800" t="s">
        <v>72</v>
      </c>
      <c r="E18800" t="s">
        <v>73</v>
      </c>
      <c r="F18800" t="s">
        <v>74</v>
      </c>
      <c r="G18800">
        <v>1238.1415</v>
      </c>
    </row>
    <row r="18801" spans="1:7" x14ac:dyDescent="0.25">
      <c r="A18801" t="s">
        <v>18843</v>
      </c>
      <c r="B18801" s="1">
        <v>39467</v>
      </c>
      <c r="C18801" t="s">
        <v>64</v>
      </c>
      <c r="D18801" t="s">
        <v>72</v>
      </c>
      <c r="E18801" t="s">
        <v>73</v>
      </c>
      <c r="F18801" t="s">
        <v>74</v>
      </c>
      <c r="G18801">
        <v>607.72789999999998</v>
      </c>
    </row>
    <row r="18802" spans="1:7" x14ac:dyDescent="0.25">
      <c r="A18802" t="s">
        <v>18844</v>
      </c>
      <c r="B18802" s="1">
        <v>39467</v>
      </c>
      <c r="C18802" t="s">
        <v>64</v>
      </c>
      <c r="D18802" t="s">
        <v>72</v>
      </c>
      <c r="E18802" t="s">
        <v>73</v>
      </c>
      <c r="F18802" t="s">
        <v>74</v>
      </c>
      <c r="G18802">
        <v>2563.5889999999999</v>
      </c>
    </row>
    <row r="18803" spans="1:7" x14ac:dyDescent="0.25">
      <c r="A18803" t="s">
        <v>18845</v>
      </c>
      <c r="B18803" s="1">
        <v>39467</v>
      </c>
      <c r="C18803" t="s">
        <v>64</v>
      </c>
      <c r="D18803" t="s">
        <v>23</v>
      </c>
      <c r="E18803" t="s">
        <v>10</v>
      </c>
      <c r="F18803" t="s">
        <v>11</v>
      </c>
      <c r="G18803">
        <v>835.74469999999997</v>
      </c>
    </row>
    <row r="18804" spans="1:7" x14ac:dyDescent="0.25">
      <c r="A18804" t="s">
        <v>18846</v>
      </c>
      <c r="B18804" s="1">
        <v>39467</v>
      </c>
      <c r="C18804" t="s">
        <v>64</v>
      </c>
      <c r="D18804" t="s">
        <v>23</v>
      </c>
      <c r="E18804" t="s">
        <v>10</v>
      </c>
      <c r="F18804" t="s">
        <v>11</v>
      </c>
      <c r="G18804">
        <v>2673.0612999999998</v>
      </c>
    </row>
    <row r="18805" spans="1:7" x14ac:dyDescent="0.25">
      <c r="A18805" t="s">
        <v>18847</v>
      </c>
      <c r="B18805" s="1">
        <v>39467</v>
      </c>
      <c r="C18805" t="s">
        <v>64</v>
      </c>
      <c r="D18805" t="s">
        <v>23</v>
      </c>
      <c r="E18805" t="s">
        <v>10</v>
      </c>
      <c r="F18805" t="s">
        <v>11</v>
      </c>
      <c r="G18805">
        <v>612.13689999999997</v>
      </c>
    </row>
    <row r="18806" spans="1:7" x14ac:dyDescent="0.25">
      <c r="A18806" t="s">
        <v>18848</v>
      </c>
      <c r="B18806" s="1">
        <v>39467</v>
      </c>
      <c r="C18806" t="s">
        <v>64</v>
      </c>
      <c r="D18806" t="s">
        <v>23</v>
      </c>
      <c r="E18806" t="s">
        <v>10</v>
      </c>
      <c r="F18806" t="s">
        <v>11</v>
      </c>
      <c r="G18806">
        <v>650.80079999999998</v>
      </c>
    </row>
    <row r="18807" spans="1:7" x14ac:dyDescent="0.25">
      <c r="A18807" t="s">
        <v>18849</v>
      </c>
      <c r="B18807" s="1">
        <v>39467</v>
      </c>
      <c r="C18807" t="s">
        <v>64</v>
      </c>
      <c r="D18807" t="s">
        <v>20</v>
      </c>
      <c r="E18807" t="s">
        <v>10</v>
      </c>
      <c r="F18807" t="s">
        <v>11</v>
      </c>
      <c r="G18807">
        <v>1268.2859000000001</v>
      </c>
    </row>
    <row r="18808" spans="1:7" x14ac:dyDescent="0.25">
      <c r="A18808" t="s">
        <v>18850</v>
      </c>
      <c r="B18808" s="1">
        <v>39467</v>
      </c>
      <c r="C18808" t="s">
        <v>64</v>
      </c>
      <c r="D18808" t="s">
        <v>66</v>
      </c>
      <c r="E18808" t="s">
        <v>67</v>
      </c>
      <c r="F18808" t="s">
        <v>68</v>
      </c>
      <c r="G18808">
        <v>596.68899999999996</v>
      </c>
    </row>
    <row r="18809" spans="1:7" x14ac:dyDescent="0.25">
      <c r="A18809" t="s">
        <v>18851</v>
      </c>
      <c r="B18809" s="1">
        <v>39467</v>
      </c>
      <c r="C18809" t="s">
        <v>64</v>
      </c>
      <c r="D18809" t="s">
        <v>82</v>
      </c>
      <c r="E18809" t="s">
        <v>67</v>
      </c>
      <c r="F18809" t="s">
        <v>83</v>
      </c>
      <c r="G18809">
        <v>612.13689999999997</v>
      </c>
    </row>
    <row r="18810" spans="1:7" x14ac:dyDescent="0.25">
      <c r="A18810" t="s">
        <v>18852</v>
      </c>
      <c r="B18810" s="1">
        <v>39467</v>
      </c>
      <c r="C18810" t="s">
        <v>64</v>
      </c>
      <c r="D18810" t="s">
        <v>82</v>
      </c>
      <c r="E18810" t="s">
        <v>67</v>
      </c>
      <c r="F18810" t="s">
        <v>83</v>
      </c>
      <c r="G18810">
        <v>673.44230000000005</v>
      </c>
    </row>
    <row r="18811" spans="1:7" x14ac:dyDescent="0.25">
      <c r="A18811" t="s">
        <v>18853</v>
      </c>
      <c r="B18811" s="1">
        <v>39467</v>
      </c>
      <c r="C18811" t="s">
        <v>64</v>
      </c>
      <c r="D18811" t="s">
        <v>82</v>
      </c>
      <c r="E18811" t="s">
        <v>67</v>
      </c>
      <c r="F18811" t="s">
        <v>83</v>
      </c>
      <c r="G18811">
        <v>2673.0612999999998</v>
      </c>
    </row>
    <row r="18812" spans="1:7" x14ac:dyDescent="0.25">
      <c r="A18812" t="s">
        <v>18854</v>
      </c>
      <c r="B18812" s="1">
        <v>39467</v>
      </c>
      <c r="C18812" t="s">
        <v>64</v>
      </c>
      <c r="D18812" t="s">
        <v>72</v>
      </c>
      <c r="E18812" t="s">
        <v>73</v>
      </c>
      <c r="F18812" t="s">
        <v>74</v>
      </c>
      <c r="G18812">
        <v>830.23069999999996</v>
      </c>
    </row>
    <row r="18813" spans="1:7" x14ac:dyDescent="0.25">
      <c r="A18813" t="s">
        <v>18855</v>
      </c>
      <c r="B18813" s="1">
        <v>39467</v>
      </c>
      <c r="C18813" t="s">
        <v>64</v>
      </c>
      <c r="D18813" t="s">
        <v>72</v>
      </c>
      <c r="E18813" t="s">
        <v>73</v>
      </c>
      <c r="F18813" t="s">
        <v>74</v>
      </c>
      <c r="G18813">
        <v>635.35289999999998</v>
      </c>
    </row>
    <row r="18814" spans="1:7" x14ac:dyDescent="0.25">
      <c r="A18814" t="s">
        <v>18856</v>
      </c>
      <c r="B18814" s="1">
        <v>39468</v>
      </c>
      <c r="C18814" t="s">
        <v>64</v>
      </c>
      <c r="D18814" t="s">
        <v>72</v>
      </c>
      <c r="E18814" t="s">
        <v>73</v>
      </c>
      <c r="F18814" t="s">
        <v>74</v>
      </c>
      <c r="G18814">
        <v>38.929200000000002</v>
      </c>
    </row>
    <row r="18815" spans="1:7" x14ac:dyDescent="0.25">
      <c r="A18815" t="s">
        <v>18857</v>
      </c>
      <c r="B18815" s="1">
        <v>39468</v>
      </c>
      <c r="C18815" t="s">
        <v>64</v>
      </c>
      <c r="D18815" t="s">
        <v>72</v>
      </c>
      <c r="E18815" t="s">
        <v>73</v>
      </c>
      <c r="F18815" t="s">
        <v>74</v>
      </c>
      <c r="G18815">
        <v>133.13040000000001</v>
      </c>
    </row>
    <row r="18816" spans="1:7" x14ac:dyDescent="0.25">
      <c r="A18816" t="s">
        <v>18858</v>
      </c>
      <c r="B18816" s="1">
        <v>39468</v>
      </c>
      <c r="C18816" t="s">
        <v>64</v>
      </c>
      <c r="D18816" t="s">
        <v>72</v>
      </c>
      <c r="E18816" t="s">
        <v>73</v>
      </c>
      <c r="F18816" t="s">
        <v>74</v>
      </c>
      <c r="G18816">
        <v>33.139000000000003</v>
      </c>
    </row>
    <row r="18817" spans="1:7" x14ac:dyDescent="0.25">
      <c r="A18817" t="s">
        <v>18859</v>
      </c>
      <c r="B18817" s="1">
        <v>39468</v>
      </c>
      <c r="C18817" t="s">
        <v>64</v>
      </c>
      <c r="D18817" t="s">
        <v>72</v>
      </c>
      <c r="E18817" t="s">
        <v>73</v>
      </c>
      <c r="F18817" t="s">
        <v>74</v>
      </c>
      <c r="G18817">
        <v>15.447900000000001</v>
      </c>
    </row>
    <row r="18818" spans="1:7" x14ac:dyDescent="0.25">
      <c r="A18818" t="s">
        <v>18860</v>
      </c>
      <c r="B18818" s="1">
        <v>39468</v>
      </c>
      <c r="C18818" t="s">
        <v>64</v>
      </c>
      <c r="D18818" t="s">
        <v>72</v>
      </c>
      <c r="E18818" t="s">
        <v>73</v>
      </c>
      <c r="F18818" t="s">
        <v>74</v>
      </c>
      <c r="G18818">
        <v>54.111899999999999</v>
      </c>
    </row>
    <row r="18819" spans="1:7" x14ac:dyDescent="0.25">
      <c r="A18819" t="s">
        <v>18861</v>
      </c>
      <c r="B18819" s="1">
        <v>39468</v>
      </c>
      <c r="C18819" t="s">
        <v>64</v>
      </c>
      <c r="D18819" t="s">
        <v>72</v>
      </c>
      <c r="E18819" t="s">
        <v>73</v>
      </c>
      <c r="F18819" t="s">
        <v>74</v>
      </c>
      <c r="G18819">
        <v>16.552900000000001</v>
      </c>
    </row>
    <row r="18820" spans="1:7" x14ac:dyDescent="0.25">
      <c r="A18820" t="s">
        <v>18862</v>
      </c>
      <c r="B18820" s="1">
        <v>39468</v>
      </c>
      <c r="C18820" t="s">
        <v>64</v>
      </c>
      <c r="D18820" t="s">
        <v>72</v>
      </c>
      <c r="E18820" t="s">
        <v>73</v>
      </c>
      <c r="F18820" t="s">
        <v>74</v>
      </c>
      <c r="G18820">
        <v>40.432000000000002</v>
      </c>
    </row>
    <row r="18821" spans="1:7" x14ac:dyDescent="0.25">
      <c r="A18821" t="s">
        <v>18863</v>
      </c>
      <c r="B18821" s="1">
        <v>39468</v>
      </c>
      <c r="C18821" t="s">
        <v>64</v>
      </c>
      <c r="D18821" t="s">
        <v>72</v>
      </c>
      <c r="E18821" t="s">
        <v>73</v>
      </c>
      <c r="F18821" t="s">
        <v>74</v>
      </c>
      <c r="G18821">
        <v>9.9339999999999993</v>
      </c>
    </row>
    <row r="18822" spans="1:7" x14ac:dyDescent="0.25">
      <c r="A18822" t="s">
        <v>18864</v>
      </c>
      <c r="B18822" s="1">
        <v>39468</v>
      </c>
      <c r="C18822" t="s">
        <v>64</v>
      </c>
      <c r="D18822" t="s">
        <v>72</v>
      </c>
      <c r="E18822" t="s">
        <v>73</v>
      </c>
      <c r="F18822" t="s">
        <v>74</v>
      </c>
      <c r="G18822">
        <v>79.0959</v>
      </c>
    </row>
    <row r="18823" spans="1:7" x14ac:dyDescent="0.25">
      <c r="A18823" t="s">
        <v>18865</v>
      </c>
      <c r="B18823" s="1">
        <v>39468</v>
      </c>
      <c r="C18823" t="s">
        <v>64</v>
      </c>
      <c r="D18823" t="s">
        <v>66</v>
      </c>
      <c r="E18823" t="s">
        <v>67</v>
      </c>
      <c r="F18823" t="s">
        <v>68</v>
      </c>
      <c r="G18823">
        <v>2547.0029</v>
      </c>
    </row>
    <row r="18824" spans="1:7" x14ac:dyDescent="0.25">
      <c r="A18824" t="s">
        <v>18866</v>
      </c>
      <c r="B18824" s="1">
        <v>39468</v>
      </c>
      <c r="C18824" t="s">
        <v>64</v>
      </c>
      <c r="D18824" t="s">
        <v>66</v>
      </c>
      <c r="E18824" t="s">
        <v>67</v>
      </c>
      <c r="F18824" t="s">
        <v>68</v>
      </c>
      <c r="G18824">
        <v>2640.9279000000001</v>
      </c>
    </row>
    <row r="18825" spans="1:7" x14ac:dyDescent="0.25">
      <c r="A18825" t="s">
        <v>18867</v>
      </c>
      <c r="B18825" s="1">
        <v>39468</v>
      </c>
      <c r="C18825" t="s">
        <v>64</v>
      </c>
      <c r="D18825" t="s">
        <v>66</v>
      </c>
      <c r="E18825" t="s">
        <v>67</v>
      </c>
      <c r="F18825" t="s">
        <v>68</v>
      </c>
      <c r="G18825">
        <v>2574.6279</v>
      </c>
    </row>
    <row r="18826" spans="1:7" x14ac:dyDescent="0.25">
      <c r="A18826" t="s">
        <v>18868</v>
      </c>
      <c r="B18826" s="1">
        <v>39468</v>
      </c>
      <c r="C18826" t="s">
        <v>64</v>
      </c>
      <c r="D18826" t="s">
        <v>23</v>
      </c>
      <c r="E18826" t="s">
        <v>10</v>
      </c>
      <c r="F18826" t="s">
        <v>11</v>
      </c>
      <c r="G18826">
        <v>38.664000000000001</v>
      </c>
    </row>
    <row r="18827" spans="1:7" x14ac:dyDescent="0.25">
      <c r="A18827" t="s">
        <v>18869</v>
      </c>
      <c r="B18827" s="1">
        <v>39468</v>
      </c>
      <c r="C18827" t="s">
        <v>64</v>
      </c>
      <c r="D18827" t="s">
        <v>15</v>
      </c>
      <c r="E18827" t="s">
        <v>10</v>
      </c>
      <c r="F18827" t="s">
        <v>16</v>
      </c>
      <c r="G18827">
        <v>59.658999999999999</v>
      </c>
    </row>
    <row r="18828" spans="1:7" x14ac:dyDescent="0.25">
      <c r="A18828" t="s">
        <v>18870</v>
      </c>
      <c r="B18828" s="1">
        <v>39468</v>
      </c>
      <c r="C18828" t="s">
        <v>64</v>
      </c>
      <c r="D18828" t="s">
        <v>23</v>
      </c>
      <c r="E18828" t="s">
        <v>10</v>
      </c>
      <c r="F18828" t="s">
        <v>11</v>
      </c>
      <c r="G18828">
        <v>182.6344</v>
      </c>
    </row>
    <row r="18829" spans="1:7" x14ac:dyDescent="0.25">
      <c r="A18829" t="s">
        <v>18871</v>
      </c>
      <c r="B18829" s="1">
        <v>39468</v>
      </c>
      <c r="C18829" t="s">
        <v>64</v>
      </c>
      <c r="D18829" t="s">
        <v>15</v>
      </c>
      <c r="E18829" t="s">
        <v>10</v>
      </c>
      <c r="F18829" t="s">
        <v>16</v>
      </c>
      <c r="G18829">
        <v>40.432000000000002</v>
      </c>
    </row>
    <row r="18830" spans="1:7" x14ac:dyDescent="0.25">
      <c r="A18830" t="s">
        <v>18872</v>
      </c>
      <c r="B18830" s="1">
        <v>39468</v>
      </c>
      <c r="C18830" t="s">
        <v>64</v>
      </c>
      <c r="D18830" t="s">
        <v>15</v>
      </c>
      <c r="E18830" t="s">
        <v>10</v>
      </c>
      <c r="F18830" t="s">
        <v>16</v>
      </c>
      <c r="G18830">
        <v>54.675400000000003</v>
      </c>
    </row>
    <row r="18831" spans="1:7" x14ac:dyDescent="0.25">
      <c r="A18831" t="s">
        <v>18873</v>
      </c>
      <c r="B18831" s="1">
        <v>39468</v>
      </c>
      <c r="C18831" t="s">
        <v>64</v>
      </c>
      <c r="D18831" t="s">
        <v>20</v>
      </c>
      <c r="E18831" t="s">
        <v>10</v>
      </c>
      <c r="F18831" t="s">
        <v>11</v>
      </c>
      <c r="G18831">
        <v>136.97579999999999</v>
      </c>
    </row>
    <row r="18832" spans="1:7" x14ac:dyDescent="0.25">
      <c r="A18832" t="s">
        <v>18874</v>
      </c>
      <c r="B18832" s="1">
        <v>39468</v>
      </c>
      <c r="C18832" t="s">
        <v>64</v>
      </c>
      <c r="D18832" t="s">
        <v>15</v>
      </c>
      <c r="E18832" t="s">
        <v>10</v>
      </c>
      <c r="F18832" t="s">
        <v>16</v>
      </c>
      <c r="G18832">
        <v>16.552900000000001</v>
      </c>
    </row>
    <row r="18833" spans="1:7" x14ac:dyDescent="0.25">
      <c r="A18833" t="s">
        <v>18875</v>
      </c>
      <c r="B18833" s="1">
        <v>39468</v>
      </c>
      <c r="C18833" t="s">
        <v>64</v>
      </c>
      <c r="D18833" t="s">
        <v>20</v>
      </c>
      <c r="E18833" t="s">
        <v>10</v>
      </c>
      <c r="F18833" t="s">
        <v>11</v>
      </c>
      <c r="G18833">
        <v>16.552900000000001</v>
      </c>
    </row>
    <row r="18834" spans="1:7" x14ac:dyDescent="0.25">
      <c r="A18834" t="s">
        <v>18876</v>
      </c>
      <c r="B18834" s="1">
        <v>39468</v>
      </c>
      <c r="C18834" t="s">
        <v>64</v>
      </c>
      <c r="D18834" t="s">
        <v>15</v>
      </c>
      <c r="E18834" t="s">
        <v>10</v>
      </c>
      <c r="F18834" t="s">
        <v>16</v>
      </c>
      <c r="G18834">
        <v>104.4004</v>
      </c>
    </row>
    <row r="18835" spans="1:7" x14ac:dyDescent="0.25">
      <c r="A18835" t="s">
        <v>18877</v>
      </c>
      <c r="B18835" s="1">
        <v>39468</v>
      </c>
      <c r="C18835" t="s">
        <v>64</v>
      </c>
      <c r="D18835" t="s">
        <v>20</v>
      </c>
      <c r="E18835" t="s">
        <v>10</v>
      </c>
      <c r="F18835" t="s">
        <v>11</v>
      </c>
      <c r="G18835">
        <v>77.338999999999999</v>
      </c>
    </row>
    <row r="18836" spans="1:7" x14ac:dyDescent="0.25">
      <c r="A18836" t="s">
        <v>18878</v>
      </c>
      <c r="B18836" s="1">
        <v>39468</v>
      </c>
      <c r="C18836" t="s">
        <v>64</v>
      </c>
      <c r="D18836" t="s">
        <v>15</v>
      </c>
      <c r="E18836" t="s">
        <v>10</v>
      </c>
      <c r="F18836" t="s">
        <v>16</v>
      </c>
      <c r="G18836">
        <v>44.177900000000001</v>
      </c>
    </row>
    <row r="18837" spans="1:7" x14ac:dyDescent="0.25">
      <c r="A18837" t="s">
        <v>18879</v>
      </c>
      <c r="B18837" s="1">
        <v>39468</v>
      </c>
      <c r="C18837" t="s">
        <v>64</v>
      </c>
      <c r="D18837" t="s">
        <v>15</v>
      </c>
      <c r="E18837" t="s">
        <v>10</v>
      </c>
      <c r="F18837" t="s">
        <v>16</v>
      </c>
      <c r="G18837">
        <v>94.455399999999997</v>
      </c>
    </row>
    <row r="18838" spans="1:7" x14ac:dyDescent="0.25">
      <c r="A18838" t="s">
        <v>18880</v>
      </c>
      <c r="B18838" s="1">
        <v>39468</v>
      </c>
      <c r="C18838" t="s">
        <v>64</v>
      </c>
      <c r="D18838" t="s">
        <v>15</v>
      </c>
      <c r="E18838" t="s">
        <v>10</v>
      </c>
      <c r="F18838" t="s">
        <v>16</v>
      </c>
      <c r="G18838">
        <v>62.951900000000002</v>
      </c>
    </row>
    <row r="18839" spans="1:7" x14ac:dyDescent="0.25">
      <c r="A18839" t="s">
        <v>18881</v>
      </c>
      <c r="B18839" s="1">
        <v>39468</v>
      </c>
      <c r="C18839" t="s">
        <v>64</v>
      </c>
      <c r="D18839" t="s">
        <v>82</v>
      </c>
      <c r="E18839" t="s">
        <v>67</v>
      </c>
      <c r="F18839" t="s">
        <v>83</v>
      </c>
      <c r="G18839">
        <v>14.2987</v>
      </c>
    </row>
    <row r="18840" spans="1:7" x14ac:dyDescent="0.25">
      <c r="A18840" t="s">
        <v>18882</v>
      </c>
      <c r="B18840" s="1">
        <v>39468</v>
      </c>
      <c r="C18840" t="s">
        <v>64</v>
      </c>
      <c r="D18840" t="s">
        <v>66</v>
      </c>
      <c r="E18840" t="s">
        <v>67</v>
      </c>
      <c r="F18840" t="s">
        <v>68</v>
      </c>
      <c r="G18840">
        <v>77.338999999999999</v>
      </c>
    </row>
    <row r="18841" spans="1:7" x14ac:dyDescent="0.25">
      <c r="A18841" t="s">
        <v>18883</v>
      </c>
      <c r="B18841" s="1">
        <v>39468</v>
      </c>
      <c r="C18841" t="s">
        <v>64</v>
      </c>
      <c r="D18841" t="s">
        <v>66</v>
      </c>
      <c r="E18841" t="s">
        <v>67</v>
      </c>
      <c r="F18841" t="s">
        <v>68</v>
      </c>
      <c r="G18841">
        <v>27.614000000000001</v>
      </c>
    </row>
    <row r="18842" spans="1:7" x14ac:dyDescent="0.25">
      <c r="A18842" t="s">
        <v>18884</v>
      </c>
      <c r="B18842" s="1">
        <v>39468</v>
      </c>
      <c r="C18842" t="s">
        <v>64</v>
      </c>
      <c r="D18842" t="s">
        <v>66</v>
      </c>
      <c r="E18842" t="s">
        <v>67</v>
      </c>
      <c r="F18842" t="s">
        <v>68</v>
      </c>
      <c r="G18842">
        <v>36.023000000000003</v>
      </c>
    </row>
    <row r="18843" spans="1:7" x14ac:dyDescent="0.25">
      <c r="A18843" t="s">
        <v>18885</v>
      </c>
      <c r="B18843" s="1">
        <v>39468</v>
      </c>
      <c r="C18843" t="s">
        <v>64</v>
      </c>
      <c r="D18843" t="s">
        <v>88</v>
      </c>
      <c r="E18843" t="s">
        <v>67</v>
      </c>
      <c r="F18843" t="s">
        <v>89</v>
      </c>
      <c r="G18843">
        <v>159.07579999999999</v>
      </c>
    </row>
    <row r="18844" spans="1:7" x14ac:dyDescent="0.25">
      <c r="A18844" t="s">
        <v>18886</v>
      </c>
      <c r="B18844" s="1">
        <v>39468</v>
      </c>
      <c r="C18844" t="s">
        <v>64</v>
      </c>
      <c r="D18844" t="s">
        <v>66</v>
      </c>
      <c r="E18844" t="s">
        <v>67</v>
      </c>
      <c r="F18844" t="s">
        <v>68</v>
      </c>
      <c r="G18844">
        <v>159.6173</v>
      </c>
    </row>
    <row r="18845" spans="1:7" x14ac:dyDescent="0.25">
      <c r="A18845" t="s">
        <v>18887</v>
      </c>
      <c r="B18845" s="1">
        <v>39468</v>
      </c>
      <c r="C18845" t="s">
        <v>64</v>
      </c>
      <c r="D18845" t="s">
        <v>88</v>
      </c>
      <c r="E18845" t="s">
        <v>67</v>
      </c>
      <c r="F18845" t="s">
        <v>89</v>
      </c>
      <c r="G18845">
        <v>15.447900000000001</v>
      </c>
    </row>
    <row r="18846" spans="1:7" x14ac:dyDescent="0.25">
      <c r="A18846" t="s">
        <v>18888</v>
      </c>
      <c r="B18846" s="1">
        <v>39468</v>
      </c>
      <c r="C18846" t="s">
        <v>64</v>
      </c>
      <c r="D18846" t="s">
        <v>66</v>
      </c>
      <c r="E18846" t="s">
        <v>67</v>
      </c>
      <c r="F18846" t="s">
        <v>68</v>
      </c>
      <c r="G18846">
        <v>37.547899999999998</v>
      </c>
    </row>
    <row r="18847" spans="1:7" x14ac:dyDescent="0.25">
      <c r="A18847" t="s">
        <v>18889</v>
      </c>
      <c r="B18847" s="1">
        <v>39468</v>
      </c>
      <c r="C18847" t="s">
        <v>64</v>
      </c>
      <c r="D18847" t="s">
        <v>66</v>
      </c>
      <c r="E18847" t="s">
        <v>67</v>
      </c>
      <c r="F18847" t="s">
        <v>68</v>
      </c>
      <c r="G18847">
        <v>14.3429</v>
      </c>
    </row>
    <row r="18848" spans="1:7" x14ac:dyDescent="0.25">
      <c r="A18848" t="s">
        <v>18890</v>
      </c>
      <c r="B18848" s="1">
        <v>39468</v>
      </c>
      <c r="C18848" t="s">
        <v>64</v>
      </c>
      <c r="D18848" t="s">
        <v>88</v>
      </c>
      <c r="E18848" t="s">
        <v>67</v>
      </c>
      <c r="F18848" t="s">
        <v>89</v>
      </c>
      <c r="G18848">
        <v>83.394400000000005</v>
      </c>
    </row>
    <row r="18849" spans="1:7" x14ac:dyDescent="0.25">
      <c r="A18849" t="s">
        <v>18891</v>
      </c>
      <c r="B18849" s="1">
        <v>39468</v>
      </c>
      <c r="C18849" t="s">
        <v>64</v>
      </c>
      <c r="D18849" t="s">
        <v>66</v>
      </c>
      <c r="E18849" t="s">
        <v>67</v>
      </c>
      <c r="F18849" t="s">
        <v>68</v>
      </c>
      <c r="G18849">
        <v>47.481900000000003</v>
      </c>
    </row>
    <row r="18850" spans="1:7" x14ac:dyDescent="0.25">
      <c r="A18850" t="s">
        <v>18892</v>
      </c>
      <c r="B18850" s="1">
        <v>39468</v>
      </c>
      <c r="C18850" t="s">
        <v>64</v>
      </c>
      <c r="D18850" t="s">
        <v>15</v>
      </c>
      <c r="E18850" t="s">
        <v>10</v>
      </c>
      <c r="F18850" t="s">
        <v>16</v>
      </c>
      <c r="G18850">
        <v>153.0204</v>
      </c>
    </row>
    <row r="18851" spans="1:7" x14ac:dyDescent="0.25">
      <c r="A18851" t="s">
        <v>18893</v>
      </c>
      <c r="B18851" s="1">
        <v>39468</v>
      </c>
      <c r="C18851" t="s">
        <v>64</v>
      </c>
      <c r="D18851" t="s">
        <v>20</v>
      </c>
      <c r="E18851" t="s">
        <v>10</v>
      </c>
      <c r="F18851" t="s">
        <v>11</v>
      </c>
      <c r="G18851">
        <v>24.2879</v>
      </c>
    </row>
    <row r="18852" spans="1:7" x14ac:dyDescent="0.25">
      <c r="A18852" t="s">
        <v>18894</v>
      </c>
      <c r="B18852" s="1">
        <v>39468</v>
      </c>
      <c r="C18852" t="s">
        <v>64</v>
      </c>
      <c r="D18852" t="s">
        <v>23</v>
      </c>
      <c r="E18852" t="s">
        <v>10</v>
      </c>
      <c r="F18852" t="s">
        <v>11</v>
      </c>
      <c r="G18852">
        <v>34.221899999999998</v>
      </c>
    </row>
    <row r="18853" spans="1:7" x14ac:dyDescent="0.25">
      <c r="A18853" t="s">
        <v>18895</v>
      </c>
      <c r="B18853" s="1">
        <v>39468</v>
      </c>
      <c r="C18853" t="s">
        <v>64</v>
      </c>
      <c r="D18853" t="s">
        <v>23</v>
      </c>
      <c r="E18853" t="s">
        <v>10</v>
      </c>
      <c r="F18853" t="s">
        <v>11</v>
      </c>
      <c r="G18853">
        <v>2754.0136000000002</v>
      </c>
    </row>
    <row r="18854" spans="1:7" x14ac:dyDescent="0.25">
      <c r="A18854" t="s">
        <v>18896</v>
      </c>
      <c r="B18854" s="1">
        <v>39468</v>
      </c>
      <c r="C18854" t="s">
        <v>64</v>
      </c>
      <c r="D18854" t="s">
        <v>20</v>
      </c>
      <c r="E18854" t="s">
        <v>10</v>
      </c>
      <c r="F18854" t="s">
        <v>11</v>
      </c>
      <c r="G18854">
        <v>2566.1194</v>
      </c>
    </row>
    <row r="18855" spans="1:7" x14ac:dyDescent="0.25">
      <c r="A18855" t="s">
        <v>18897</v>
      </c>
      <c r="B18855" s="1">
        <v>39468</v>
      </c>
      <c r="C18855" t="s">
        <v>64</v>
      </c>
      <c r="D18855" t="s">
        <v>82</v>
      </c>
      <c r="E18855" t="s">
        <v>67</v>
      </c>
      <c r="F18855" t="s">
        <v>83</v>
      </c>
      <c r="G18855">
        <v>858.96069999999997</v>
      </c>
    </row>
    <row r="18856" spans="1:7" x14ac:dyDescent="0.25">
      <c r="A18856" t="s">
        <v>18898</v>
      </c>
      <c r="B18856" s="1">
        <v>39468</v>
      </c>
      <c r="C18856" t="s">
        <v>64</v>
      </c>
      <c r="D18856" t="s">
        <v>88</v>
      </c>
      <c r="E18856" t="s">
        <v>67</v>
      </c>
      <c r="F18856" t="s">
        <v>89</v>
      </c>
      <c r="G18856">
        <v>820.29679999999996</v>
      </c>
    </row>
    <row r="18857" spans="1:7" x14ac:dyDescent="0.25">
      <c r="A18857" t="s">
        <v>18899</v>
      </c>
      <c r="B18857" s="1">
        <v>39468</v>
      </c>
      <c r="C18857" t="s">
        <v>64</v>
      </c>
      <c r="D18857" t="s">
        <v>66</v>
      </c>
      <c r="E18857" t="s">
        <v>67</v>
      </c>
      <c r="F18857" t="s">
        <v>68</v>
      </c>
      <c r="G18857">
        <v>874.40859999999998</v>
      </c>
    </row>
    <row r="18858" spans="1:7" x14ac:dyDescent="0.25">
      <c r="A18858" t="s">
        <v>18900</v>
      </c>
      <c r="B18858" s="1">
        <v>39468</v>
      </c>
      <c r="C18858" t="s">
        <v>64</v>
      </c>
      <c r="D18858" t="s">
        <v>82</v>
      </c>
      <c r="E18858" t="s">
        <v>67</v>
      </c>
      <c r="F18858" t="s">
        <v>83</v>
      </c>
      <c r="G18858">
        <v>835.74469999999997</v>
      </c>
    </row>
    <row r="18859" spans="1:7" x14ac:dyDescent="0.25">
      <c r="A18859" t="s">
        <v>18901</v>
      </c>
      <c r="B18859" s="1">
        <v>39468</v>
      </c>
      <c r="C18859" t="s">
        <v>64</v>
      </c>
      <c r="D18859" t="s">
        <v>72</v>
      </c>
      <c r="E18859" t="s">
        <v>73</v>
      </c>
      <c r="F18859" t="s">
        <v>74</v>
      </c>
      <c r="G18859">
        <v>1954.7008000000001</v>
      </c>
    </row>
    <row r="18860" spans="1:7" x14ac:dyDescent="0.25">
      <c r="A18860" t="s">
        <v>18902</v>
      </c>
      <c r="B18860" s="1">
        <v>39468</v>
      </c>
      <c r="C18860" t="s">
        <v>64</v>
      </c>
      <c r="D18860" t="s">
        <v>72</v>
      </c>
      <c r="E18860" t="s">
        <v>73</v>
      </c>
      <c r="F18860" t="s">
        <v>74</v>
      </c>
      <c r="G18860">
        <v>1918.2579000000001</v>
      </c>
    </row>
    <row r="18861" spans="1:7" x14ac:dyDescent="0.25">
      <c r="A18861" t="s">
        <v>18903</v>
      </c>
      <c r="B18861" s="1">
        <v>39468</v>
      </c>
      <c r="C18861" t="s">
        <v>64</v>
      </c>
      <c r="D18861" t="s">
        <v>72</v>
      </c>
      <c r="E18861" t="s">
        <v>73</v>
      </c>
      <c r="F18861" t="s">
        <v>74</v>
      </c>
      <c r="G18861">
        <v>1280.0983000000001</v>
      </c>
    </row>
    <row r="18862" spans="1:7" x14ac:dyDescent="0.25">
      <c r="A18862" t="s">
        <v>18904</v>
      </c>
      <c r="B18862" s="1">
        <v>39468</v>
      </c>
      <c r="C18862" t="s">
        <v>64</v>
      </c>
      <c r="D18862" t="s">
        <v>72</v>
      </c>
      <c r="E18862" t="s">
        <v>73</v>
      </c>
      <c r="F18862" t="s">
        <v>74</v>
      </c>
      <c r="G18862">
        <v>1303.8669</v>
      </c>
    </row>
    <row r="18863" spans="1:7" x14ac:dyDescent="0.25">
      <c r="A18863" t="s">
        <v>18905</v>
      </c>
      <c r="B18863" s="1">
        <v>39468</v>
      </c>
      <c r="C18863" t="s">
        <v>64</v>
      </c>
      <c r="D18863" t="s">
        <v>72</v>
      </c>
      <c r="E18863" t="s">
        <v>73</v>
      </c>
      <c r="F18863" t="s">
        <v>74</v>
      </c>
      <c r="G18863">
        <v>2613.2919000000002</v>
      </c>
    </row>
    <row r="18864" spans="1:7" x14ac:dyDescent="0.25">
      <c r="A18864" t="s">
        <v>18906</v>
      </c>
      <c r="B18864" s="1">
        <v>39468</v>
      </c>
      <c r="C18864" t="s">
        <v>64</v>
      </c>
      <c r="D18864" t="s">
        <v>23</v>
      </c>
      <c r="E18864" t="s">
        <v>10</v>
      </c>
      <c r="F18864" t="s">
        <v>11</v>
      </c>
      <c r="G18864">
        <v>1402.0681999999999</v>
      </c>
    </row>
    <row r="18865" spans="1:7" x14ac:dyDescent="0.25">
      <c r="A18865" t="s">
        <v>18907</v>
      </c>
      <c r="B18865" s="1">
        <v>39468</v>
      </c>
      <c r="C18865" t="s">
        <v>64</v>
      </c>
      <c r="D18865" t="s">
        <v>23</v>
      </c>
      <c r="E18865" t="s">
        <v>10</v>
      </c>
      <c r="F18865" t="s">
        <v>11</v>
      </c>
      <c r="G18865">
        <v>820.29679999999996</v>
      </c>
    </row>
    <row r="18866" spans="1:7" x14ac:dyDescent="0.25">
      <c r="A18866" t="s">
        <v>18908</v>
      </c>
      <c r="B18866" s="1">
        <v>39468</v>
      </c>
      <c r="C18866" t="s">
        <v>64</v>
      </c>
      <c r="D18866" t="s">
        <v>20</v>
      </c>
      <c r="E18866" t="s">
        <v>10</v>
      </c>
      <c r="F18866" t="s">
        <v>11</v>
      </c>
      <c r="G18866">
        <v>2673.0612999999998</v>
      </c>
    </row>
    <row r="18867" spans="1:7" x14ac:dyDescent="0.25">
      <c r="A18867" t="s">
        <v>18909</v>
      </c>
      <c r="B18867" s="1">
        <v>39468</v>
      </c>
      <c r="C18867" t="s">
        <v>64</v>
      </c>
      <c r="D18867" t="s">
        <v>20</v>
      </c>
      <c r="E18867" t="s">
        <v>10</v>
      </c>
      <c r="F18867" t="s">
        <v>11</v>
      </c>
      <c r="G18867">
        <v>622.07079999999996</v>
      </c>
    </row>
    <row r="18868" spans="1:7" x14ac:dyDescent="0.25">
      <c r="A18868" t="s">
        <v>18910</v>
      </c>
      <c r="B18868" s="1">
        <v>39468</v>
      </c>
      <c r="C18868" t="s">
        <v>64</v>
      </c>
      <c r="D18868" t="s">
        <v>15</v>
      </c>
      <c r="E18868" t="s">
        <v>10</v>
      </c>
      <c r="F18868" t="s">
        <v>16</v>
      </c>
      <c r="G18868">
        <v>606.62289999999996</v>
      </c>
    </row>
    <row r="18869" spans="1:7" x14ac:dyDescent="0.25">
      <c r="A18869" t="s">
        <v>18911</v>
      </c>
      <c r="B18869" s="1">
        <v>39468</v>
      </c>
      <c r="C18869" t="s">
        <v>64</v>
      </c>
      <c r="D18869" t="s">
        <v>20</v>
      </c>
      <c r="E18869" t="s">
        <v>10</v>
      </c>
      <c r="F18869" t="s">
        <v>11</v>
      </c>
      <c r="G18869">
        <v>596.68899999999996</v>
      </c>
    </row>
    <row r="18870" spans="1:7" x14ac:dyDescent="0.25">
      <c r="A18870" t="s">
        <v>18912</v>
      </c>
      <c r="B18870" s="1">
        <v>39468</v>
      </c>
      <c r="C18870" t="s">
        <v>64</v>
      </c>
      <c r="D18870" t="s">
        <v>20</v>
      </c>
      <c r="E18870" t="s">
        <v>10</v>
      </c>
      <c r="F18870" t="s">
        <v>11</v>
      </c>
      <c r="G18870">
        <v>1934.8329000000001</v>
      </c>
    </row>
    <row r="18871" spans="1:7" x14ac:dyDescent="0.25">
      <c r="A18871" t="s">
        <v>18913</v>
      </c>
      <c r="B18871" s="1">
        <v>39468</v>
      </c>
      <c r="C18871" t="s">
        <v>64</v>
      </c>
      <c r="D18871" t="s">
        <v>82</v>
      </c>
      <c r="E18871" t="s">
        <v>67</v>
      </c>
      <c r="F18871" t="s">
        <v>83</v>
      </c>
      <c r="G18871">
        <v>1297.8004000000001</v>
      </c>
    </row>
    <row r="18872" spans="1:7" x14ac:dyDescent="0.25">
      <c r="A18872" t="s">
        <v>18914</v>
      </c>
      <c r="B18872" s="1">
        <v>39468</v>
      </c>
      <c r="C18872" t="s">
        <v>64</v>
      </c>
      <c r="D18872" t="s">
        <v>88</v>
      </c>
      <c r="E18872" t="s">
        <v>67</v>
      </c>
      <c r="F18872" t="s">
        <v>89</v>
      </c>
      <c r="G18872">
        <v>1276.8054</v>
      </c>
    </row>
    <row r="18873" spans="1:7" x14ac:dyDescent="0.25">
      <c r="A18873" t="s">
        <v>18915</v>
      </c>
      <c r="B18873" s="1">
        <v>39468</v>
      </c>
      <c r="C18873" t="s">
        <v>64</v>
      </c>
      <c r="D18873" t="s">
        <v>72</v>
      </c>
      <c r="E18873" t="s">
        <v>73</v>
      </c>
      <c r="F18873" t="s">
        <v>74</v>
      </c>
      <c r="G18873">
        <v>2694.0563000000002</v>
      </c>
    </row>
    <row r="18874" spans="1:7" x14ac:dyDescent="0.25">
      <c r="A18874" t="s">
        <v>18916</v>
      </c>
      <c r="B18874" s="1">
        <v>39469</v>
      </c>
      <c r="C18874" t="s">
        <v>64</v>
      </c>
      <c r="D18874" t="s">
        <v>20</v>
      </c>
      <c r="E18874" t="s">
        <v>10</v>
      </c>
      <c r="F18874" t="s">
        <v>11</v>
      </c>
      <c r="G18874">
        <v>15.447900000000001</v>
      </c>
    </row>
    <row r="18875" spans="1:7" x14ac:dyDescent="0.25">
      <c r="A18875" t="s">
        <v>18917</v>
      </c>
      <c r="B18875" s="1">
        <v>39469</v>
      </c>
      <c r="C18875" t="s">
        <v>64</v>
      </c>
      <c r="D18875" t="s">
        <v>72</v>
      </c>
      <c r="E18875" t="s">
        <v>73</v>
      </c>
      <c r="F18875" t="s">
        <v>74</v>
      </c>
      <c r="G18875">
        <v>33.139000000000003</v>
      </c>
    </row>
    <row r="18876" spans="1:7" x14ac:dyDescent="0.25">
      <c r="A18876" t="s">
        <v>18918</v>
      </c>
      <c r="B18876" s="1">
        <v>39469</v>
      </c>
      <c r="C18876" t="s">
        <v>64</v>
      </c>
      <c r="D18876" t="s">
        <v>72</v>
      </c>
      <c r="E18876" t="s">
        <v>73</v>
      </c>
      <c r="F18876" t="s">
        <v>74</v>
      </c>
      <c r="G18876">
        <v>38.674999999999997</v>
      </c>
    </row>
    <row r="18877" spans="1:7" x14ac:dyDescent="0.25">
      <c r="A18877" t="s">
        <v>18919</v>
      </c>
      <c r="B18877" s="1">
        <v>39469</v>
      </c>
      <c r="C18877" t="s">
        <v>64</v>
      </c>
      <c r="D18877" t="s">
        <v>72</v>
      </c>
      <c r="E18877" t="s">
        <v>73</v>
      </c>
      <c r="F18877" t="s">
        <v>74</v>
      </c>
      <c r="G18877">
        <v>5.5140000000000002</v>
      </c>
    </row>
    <row r="18878" spans="1:7" x14ac:dyDescent="0.25">
      <c r="A18878" t="s">
        <v>18920</v>
      </c>
      <c r="B18878" s="1">
        <v>39469</v>
      </c>
      <c r="C18878" t="s">
        <v>64</v>
      </c>
      <c r="D18878" t="s">
        <v>72</v>
      </c>
      <c r="E18878" t="s">
        <v>73</v>
      </c>
      <c r="F18878" t="s">
        <v>74</v>
      </c>
      <c r="G18878">
        <v>75.106899999999996</v>
      </c>
    </row>
    <row r="18879" spans="1:7" x14ac:dyDescent="0.25">
      <c r="A18879" t="s">
        <v>18921</v>
      </c>
      <c r="B18879" s="1">
        <v>39469</v>
      </c>
      <c r="C18879" t="s">
        <v>64</v>
      </c>
      <c r="D18879" t="s">
        <v>82</v>
      </c>
      <c r="E18879" t="s">
        <v>67</v>
      </c>
      <c r="F18879" t="s">
        <v>83</v>
      </c>
      <c r="G18879">
        <v>656.34789999999998</v>
      </c>
    </row>
    <row r="18880" spans="1:7" x14ac:dyDescent="0.25">
      <c r="A18880" t="s">
        <v>18922</v>
      </c>
      <c r="B18880" s="1">
        <v>39469</v>
      </c>
      <c r="C18880" t="s">
        <v>64</v>
      </c>
      <c r="D18880" t="s">
        <v>66</v>
      </c>
      <c r="E18880" t="s">
        <v>67</v>
      </c>
      <c r="F18880" t="s">
        <v>68</v>
      </c>
      <c r="G18880">
        <v>718.76940000000002</v>
      </c>
    </row>
    <row r="18881" spans="1:7" x14ac:dyDescent="0.25">
      <c r="A18881" t="s">
        <v>18923</v>
      </c>
      <c r="B18881" s="1">
        <v>39469</v>
      </c>
      <c r="C18881" t="s">
        <v>64</v>
      </c>
      <c r="D18881" t="s">
        <v>82</v>
      </c>
      <c r="E18881" t="s">
        <v>67</v>
      </c>
      <c r="F18881" t="s">
        <v>83</v>
      </c>
      <c r="G18881">
        <v>2715.3497000000002</v>
      </c>
    </row>
    <row r="18882" spans="1:7" x14ac:dyDescent="0.25">
      <c r="A18882" t="s">
        <v>18924</v>
      </c>
      <c r="B18882" s="1">
        <v>39469</v>
      </c>
      <c r="C18882" t="s">
        <v>64</v>
      </c>
      <c r="D18882" t="s">
        <v>88</v>
      </c>
      <c r="E18882" t="s">
        <v>67</v>
      </c>
      <c r="F18882" t="s">
        <v>89</v>
      </c>
      <c r="G18882">
        <v>2699.9018000000001</v>
      </c>
    </row>
    <row r="18883" spans="1:7" x14ac:dyDescent="0.25">
      <c r="A18883" t="s">
        <v>18925</v>
      </c>
      <c r="B18883" s="1">
        <v>39469</v>
      </c>
      <c r="C18883" t="s">
        <v>64</v>
      </c>
      <c r="D18883" t="s">
        <v>88</v>
      </c>
      <c r="E18883" t="s">
        <v>67</v>
      </c>
      <c r="F18883" t="s">
        <v>89</v>
      </c>
      <c r="G18883">
        <v>2778.9976999999999</v>
      </c>
    </row>
    <row r="18884" spans="1:7" x14ac:dyDescent="0.25">
      <c r="A18884" t="s">
        <v>18926</v>
      </c>
      <c r="B18884" s="1">
        <v>39469</v>
      </c>
      <c r="C18884" t="s">
        <v>64</v>
      </c>
      <c r="D18884" t="s">
        <v>82</v>
      </c>
      <c r="E18884" t="s">
        <v>67</v>
      </c>
      <c r="F18884" t="s">
        <v>83</v>
      </c>
      <c r="G18884">
        <v>968.47730000000001</v>
      </c>
    </row>
    <row r="18885" spans="1:7" x14ac:dyDescent="0.25">
      <c r="A18885" t="s">
        <v>18927</v>
      </c>
      <c r="B18885" s="1">
        <v>39469</v>
      </c>
      <c r="C18885" t="s">
        <v>64</v>
      </c>
      <c r="D18885" t="s">
        <v>15</v>
      </c>
      <c r="E18885" t="s">
        <v>10</v>
      </c>
      <c r="F18885" t="s">
        <v>16</v>
      </c>
      <c r="G18885">
        <v>38.664000000000001</v>
      </c>
    </row>
    <row r="18886" spans="1:7" x14ac:dyDescent="0.25">
      <c r="A18886" t="s">
        <v>18928</v>
      </c>
      <c r="B18886" s="1">
        <v>39469</v>
      </c>
      <c r="C18886" t="s">
        <v>64</v>
      </c>
      <c r="D18886" t="s">
        <v>15</v>
      </c>
      <c r="E18886" t="s">
        <v>10</v>
      </c>
      <c r="F18886" t="s">
        <v>16</v>
      </c>
      <c r="G18886">
        <v>43.072899999999997</v>
      </c>
    </row>
    <row r="18887" spans="1:7" x14ac:dyDescent="0.25">
      <c r="A18887" t="s">
        <v>18929</v>
      </c>
      <c r="B18887" s="1">
        <v>39469</v>
      </c>
      <c r="C18887" t="s">
        <v>64</v>
      </c>
      <c r="D18887" t="s">
        <v>15</v>
      </c>
      <c r="E18887" t="s">
        <v>10</v>
      </c>
      <c r="F18887" t="s">
        <v>16</v>
      </c>
      <c r="G18887">
        <v>34.553400000000003</v>
      </c>
    </row>
    <row r="18888" spans="1:7" x14ac:dyDescent="0.25">
      <c r="A18888" t="s">
        <v>18930</v>
      </c>
      <c r="B18888" s="1">
        <v>39469</v>
      </c>
      <c r="C18888" t="s">
        <v>64</v>
      </c>
      <c r="D18888" t="s">
        <v>15</v>
      </c>
      <c r="E18888" t="s">
        <v>10</v>
      </c>
      <c r="F18888" t="s">
        <v>16</v>
      </c>
      <c r="G18888">
        <v>30.6859</v>
      </c>
    </row>
    <row r="18889" spans="1:7" x14ac:dyDescent="0.25">
      <c r="A18889" t="s">
        <v>18931</v>
      </c>
      <c r="B18889" s="1">
        <v>39469</v>
      </c>
      <c r="C18889" t="s">
        <v>64</v>
      </c>
      <c r="D18889" t="s">
        <v>15</v>
      </c>
      <c r="E18889" t="s">
        <v>10</v>
      </c>
      <c r="F18889" t="s">
        <v>16</v>
      </c>
      <c r="G18889">
        <v>32.033999999999999</v>
      </c>
    </row>
    <row r="18890" spans="1:7" x14ac:dyDescent="0.25">
      <c r="A18890" t="s">
        <v>18932</v>
      </c>
      <c r="B18890" s="1">
        <v>39469</v>
      </c>
      <c r="C18890" t="s">
        <v>64</v>
      </c>
      <c r="D18890" t="s">
        <v>15</v>
      </c>
      <c r="E18890" t="s">
        <v>10</v>
      </c>
      <c r="F18890" t="s">
        <v>16</v>
      </c>
      <c r="G18890">
        <v>66.277900000000002</v>
      </c>
    </row>
    <row r="18891" spans="1:7" x14ac:dyDescent="0.25">
      <c r="A18891" t="s">
        <v>18933</v>
      </c>
      <c r="B18891" s="1">
        <v>39469</v>
      </c>
      <c r="C18891" t="s">
        <v>64</v>
      </c>
      <c r="D18891" t="s">
        <v>20</v>
      </c>
      <c r="E18891" t="s">
        <v>10</v>
      </c>
      <c r="F18891" t="s">
        <v>11</v>
      </c>
      <c r="G18891">
        <v>106.1574</v>
      </c>
    </row>
    <row r="18892" spans="1:7" x14ac:dyDescent="0.25">
      <c r="A18892" t="s">
        <v>18934</v>
      </c>
      <c r="B18892" s="1">
        <v>39469</v>
      </c>
      <c r="C18892" t="s">
        <v>64</v>
      </c>
      <c r="D18892" t="s">
        <v>15</v>
      </c>
      <c r="E18892" t="s">
        <v>10</v>
      </c>
      <c r="F18892" t="s">
        <v>16</v>
      </c>
      <c r="G18892">
        <v>38.652900000000002</v>
      </c>
    </row>
    <row r="18893" spans="1:7" x14ac:dyDescent="0.25">
      <c r="A18893" t="s">
        <v>18935</v>
      </c>
      <c r="B18893" s="1">
        <v>39469</v>
      </c>
      <c r="C18893" t="s">
        <v>64</v>
      </c>
      <c r="D18893" t="s">
        <v>15</v>
      </c>
      <c r="E18893" t="s">
        <v>10</v>
      </c>
      <c r="F18893" t="s">
        <v>16</v>
      </c>
      <c r="G18893">
        <v>168.62299999999999</v>
      </c>
    </row>
    <row r="18894" spans="1:7" x14ac:dyDescent="0.25">
      <c r="A18894" t="s">
        <v>18936</v>
      </c>
      <c r="B18894" s="1">
        <v>39469</v>
      </c>
      <c r="C18894" t="s">
        <v>64</v>
      </c>
      <c r="D18894" t="s">
        <v>15</v>
      </c>
      <c r="E18894" t="s">
        <v>10</v>
      </c>
      <c r="F18894" t="s">
        <v>16</v>
      </c>
      <c r="G18894">
        <v>36.023000000000003</v>
      </c>
    </row>
    <row r="18895" spans="1:7" x14ac:dyDescent="0.25">
      <c r="A18895" t="s">
        <v>18937</v>
      </c>
      <c r="B18895" s="1">
        <v>39469</v>
      </c>
      <c r="C18895" t="s">
        <v>64</v>
      </c>
      <c r="D18895" t="s">
        <v>15</v>
      </c>
      <c r="E18895" t="s">
        <v>10</v>
      </c>
      <c r="F18895" t="s">
        <v>16</v>
      </c>
      <c r="G18895">
        <v>35.669400000000003</v>
      </c>
    </row>
    <row r="18896" spans="1:7" x14ac:dyDescent="0.25">
      <c r="A18896" t="s">
        <v>18938</v>
      </c>
      <c r="B18896" s="1">
        <v>39469</v>
      </c>
      <c r="C18896" t="s">
        <v>64</v>
      </c>
      <c r="D18896" t="s">
        <v>23</v>
      </c>
      <c r="E18896" t="s">
        <v>10</v>
      </c>
      <c r="F18896" t="s">
        <v>11</v>
      </c>
      <c r="G18896">
        <v>16.552900000000001</v>
      </c>
    </row>
    <row r="18897" spans="1:7" x14ac:dyDescent="0.25">
      <c r="A18897" t="s">
        <v>18939</v>
      </c>
      <c r="B18897" s="1">
        <v>39469</v>
      </c>
      <c r="C18897" t="s">
        <v>64</v>
      </c>
      <c r="D18897" t="s">
        <v>15</v>
      </c>
      <c r="E18897" t="s">
        <v>10</v>
      </c>
      <c r="F18897" t="s">
        <v>16</v>
      </c>
      <c r="G18897">
        <v>8.0443999999999996</v>
      </c>
    </row>
    <row r="18898" spans="1:7" x14ac:dyDescent="0.25">
      <c r="A18898" t="s">
        <v>18940</v>
      </c>
      <c r="B18898" s="1">
        <v>39469</v>
      </c>
      <c r="C18898" t="s">
        <v>64</v>
      </c>
      <c r="D18898" t="s">
        <v>23</v>
      </c>
      <c r="E18898" t="s">
        <v>10</v>
      </c>
      <c r="F18898" t="s">
        <v>11</v>
      </c>
      <c r="G18898">
        <v>62.951900000000002</v>
      </c>
    </row>
    <row r="18899" spans="1:7" x14ac:dyDescent="0.25">
      <c r="A18899" t="s">
        <v>18941</v>
      </c>
      <c r="B18899" s="1">
        <v>39469</v>
      </c>
      <c r="C18899" t="s">
        <v>64</v>
      </c>
      <c r="D18899" t="s">
        <v>82</v>
      </c>
      <c r="E18899" t="s">
        <v>67</v>
      </c>
      <c r="F18899" t="s">
        <v>83</v>
      </c>
      <c r="G18899">
        <v>82.852900000000005</v>
      </c>
    </row>
    <row r="18900" spans="1:7" x14ac:dyDescent="0.25">
      <c r="A18900" t="s">
        <v>18942</v>
      </c>
      <c r="B18900" s="1">
        <v>39469</v>
      </c>
      <c r="C18900" t="s">
        <v>64</v>
      </c>
      <c r="D18900" t="s">
        <v>66</v>
      </c>
      <c r="E18900" t="s">
        <v>67</v>
      </c>
      <c r="F18900" t="s">
        <v>68</v>
      </c>
      <c r="G18900">
        <v>76.2119</v>
      </c>
    </row>
    <row r="18901" spans="1:7" x14ac:dyDescent="0.25">
      <c r="A18901" t="s">
        <v>18943</v>
      </c>
      <c r="B18901" s="1">
        <v>39469</v>
      </c>
      <c r="C18901" t="s">
        <v>64</v>
      </c>
      <c r="D18901" t="s">
        <v>66</v>
      </c>
      <c r="E18901" t="s">
        <v>67</v>
      </c>
      <c r="F18901" t="s">
        <v>68</v>
      </c>
      <c r="G18901">
        <v>48.863100000000003</v>
      </c>
    </row>
    <row r="18902" spans="1:7" x14ac:dyDescent="0.25">
      <c r="A18902" t="s">
        <v>18944</v>
      </c>
      <c r="B18902" s="1">
        <v>39469</v>
      </c>
      <c r="C18902" t="s">
        <v>64</v>
      </c>
      <c r="D18902" t="s">
        <v>82</v>
      </c>
      <c r="E18902" t="s">
        <v>67</v>
      </c>
      <c r="F18902" t="s">
        <v>83</v>
      </c>
      <c r="G18902">
        <v>48.863100000000003</v>
      </c>
    </row>
    <row r="18903" spans="1:7" x14ac:dyDescent="0.25">
      <c r="A18903" t="s">
        <v>18945</v>
      </c>
      <c r="B18903" s="1">
        <v>39469</v>
      </c>
      <c r="C18903" t="s">
        <v>64</v>
      </c>
      <c r="D18903" t="s">
        <v>15</v>
      </c>
      <c r="E18903" t="s">
        <v>10</v>
      </c>
      <c r="F18903" t="s">
        <v>16</v>
      </c>
      <c r="G18903">
        <v>44.189</v>
      </c>
    </row>
    <row r="18904" spans="1:7" x14ac:dyDescent="0.25">
      <c r="A18904" t="s">
        <v>18946</v>
      </c>
      <c r="B18904" s="1">
        <v>39469</v>
      </c>
      <c r="C18904" t="s">
        <v>64</v>
      </c>
      <c r="D18904" t="s">
        <v>82</v>
      </c>
      <c r="E18904" t="s">
        <v>67</v>
      </c>
      <c r="F18904" t="s">
        <v>83</v>
      </c>
      <c r="G18904">
        <v>858.96069999999997</v>
      </c>
    </row>
    <row r="18905" spans="1:7" x14ac:dyDescent="0.25">
      <c r="A18905" t="s">
        <v>18947</v>
      </c>
      <c r="B18905" s="1">
        <v>39469</v>
      </c>
      <c r="C18905" t="s">
        <v>64</v>
      </c>
      <c r="D18905" t="s">
        <v>88</v>
      </c>
      <c r="E18905" t="s">
        <v>67</v>
      </c>
      <c r="F18905" t="s">
        <v>89</v>
      </c>
      <c r="G18905">
        <v>2676.9067</v>
      </c>
    </row>
    <row r="18906" spans="1:7" x14ac:dyDescent="0.25">
      <c r="A18906" t="s">
        <v>18948</v>
      </c>
      <c r="B18906" s="1">
        <v>39469</v>
      </c>
      <c r="C18906" t="s">
        <v>64</v>
      </c>
      <c r="D18906" t="s">
        <v>88</v>
      </c>
      <c r="E18906" t="s">
        <v>67</v>
      </c>
      <c r="F18906" t="s">
        <v>89</v>
      </c>
      <c r="G18906">
        <v>2755.3616999999999</v>
      </c>
    </row>
    <row r="18907" spans="1:7" x14ac:dyDescent="0.25">
      <c r="A18907" t="s">
        <v>18949</v>
      </c>
      <c r="B18907" s="1">
        <v>39469</v>
      </c>
      <c r="C18907" t="s">
        <v>64</v>
      </c>
      <c r="D18907" t="s">
        <v>88</v>
      </c>
      <c r="E18907" t="s">
        <v>67</v>
      </c>
      <c r="F18907" t="s">
        <v>89</v>
      </c>
      <c r="G18907">
        <v>1428.5551</v>
      </c>
    </row>
    <row r="18908" spans="1:7" x14ac:dyDescent="0.25">
      <c r="A18908" t="s">
        <v>18950</v>
      </c>
      <c r="B18908" s="1">
        <v>39469</v>
      </c>
      <c r="C18908" t="s">
        <v>64</v>
      </c>
      <c r="D18908" t="s">
        <v>72</v>
      </c>
      <c r="E18908" t="s">
        <v>73</v>
      </c>
      <c r="F18908" t="s">
        <v>74</v>
      </c>
      <c r="G18908">
        <v>1911.6169</v>
      </c>
    </row>
    <row r="18909" spans="1:7" x14ac:dyDescent="0.25">
      <c r="A18909" t="s">
        <v>18951</v>
      </c>
      <c r="B18909" s="1">
        <v>39469</v>
      </c>
      <c r="C18909" t="s">
        <v>64</v>
      </c>
      <c r="D18909" t="s">
        <v>72</v>
      </c>
      <c r="E18909" t="s">
        <v>73</v>
      </c>
      <c r="F18909" t="s">
        <v>74</v>
      </c>
      <c r="G18909">
        <v>2770.5886</v>
      </c>
    </row>
    <row r="18910" spans="1:7" x14ac:dyDescent="0.25">
      <c r="A18910" t="s">
        <v>18952</v>
      </c>
      <c r="B18910" s="1">
        <v>39469</v>
      </c>
      <c r="C18910" t="s">
        <v>64</v>
      </c>
      <c r="D18910" t="s">
        <v>72</v>
      </c>
      <c r="E18910" t="s">
        <v>73</v>
      </c>
      <c r="F18910" t="s">
        <v>74</v>
      </c>
      <c r="G18910">
        <v>2570.1858000000002</v>
      </c>
    </row>
    <row r="18911" spans="1:7" x14ac:dyDescent="0.25">
      <c r="A18911" t="s">
        <v>18953</v>
      </c>
      <c r="B18911" s="1">
        <v>39469</v>
      </c>
      <c r="C18911" t="s">
        <v>64</v>
      </c>
      <c r="D18911" t="s">
        <v>15</v>
      </c>
      <c r="E18911" t="s">
        <v>10</v>
      </c>
      <c r="F18911" t="s">
        <v>16</v>
      </c>
      <c r="G18911">
        <v>2694.0563000000002</v>
      </c>
    </row>
    <row r="18912" spans="1:7" x14ac:dyDescent="0.25">
      <c r="A18912" t="s">
        <v>18954</v>
      </c>
      <c r="B18912" s="1">
        <v>39469</v>
      </c>
      <c r="C18912" t="s">
        <v>64</v>
      </c>
      <c r="D18912" t="s">
        <v>23</v>
      </c>
      <c r="E18912" t="s">
        <v>10</v>
      </c>
      <c r="F18912" t="s">
        <v>11</v>
      </c>
      <c r="G18912">
        <v>2658.63</v>
      </c>
    </row>
    <row r="18913" spans="1:7" x14ac:dyDescent="0.25">
      <c r="A18913" t="s">
        <v>18955</v>
      </c>
      <c r="B18913" s="1">
        <v>39469</v>
      </c>
      <c r="C18913" t="s">
        <v>64</v>
      </c>
      <c r="D18913" t="s">
        <v>20</v>
      </c>
      <c r="E18913" t="s">
        <v>10</v>
      </c>
      <c r="F18913" t="s">
        <v>11</v>
      </c>
      <c r="G18913">
        <v>2694.0563000000002</v>
      </c>
    </row>
    <row r="18914" spans="1:7" x14ac:dyDescent="0.25">
      <c r="A18914" t="s">
        <v>18956</v>
      </c>
      <c r="B18914" s="1">
        <v>39469</v>
      </c>
      <c r="C18914" t="s">
        <v>64</v>
      </c>
      <c r="D18914" t="s">
        <v>23</v>
      </c>
      <c r="E18914" t="s">
        <v>10</v>
      </c>
      <c r="F18914" t="s">
        <v>11</v>
      </c>
      <c r="G18914">
        <v>596.68899999999996</v>
      </c>
    </row>
    <row r="18915" spans="1:7" x14ac:dyDescent="0.25">
      <c r="A18915" t="s">
        <v>18957</v>
      </c>
      <c r="B18915" s="1">
        <v>39469</v>
      </c>
      <c r="C18915" t="s">
        <v>64</v>
      </c>
      <c r="D18915" t="s">
        <v>20</v>
      </c>
      <c r="E18915" t="s">
        <v>10</v>
      </c>
      <c r="F18915" t="s">
        <v>11</v>
      </c>
      <c r="G18915">
        <v>627.37480000000005</v>
      </c>
    </row>
    <row r="18916" spans="1:7" x14ac:dyDescent="0.25">
      <c r="A18916" t="s">
        <v>18958</v>
      </c>
      <c r="B18916" s="1">
        <v>39469</v>
      </c>
      <c r="C18916" t="s">
        <v>64</v>
      </c>
      <c r="D18916" t="s">
        <v>20</v>
      </c>
      <c r="E18916" t="s">
        <v>10</v>
      </c>
      <c r="F18916" t="s">
        <v>11</v>
      </c>
      <c r="G18916">
        <v>596.68899999999996</v>
      </c>
    </row>
    <row r="18917" spans="1:7" x14ac:dyDescent="0.25">
      <c r="A18917" t="s">
        <v>18959</v>
      </c>
      <c r="B18917" s="1">
        <v>39469</v>
      </c>
      <c r="C18917" t="s">
        <v>64</v>
      </c>
      <c r="D18917" t="s">
        <v>20</v>
      </c>
      <c r="E18917" t="s">
        <v>10</v>
      </c>
      <c r="F18917" t="s">
        <v>11</v>
      </c>
      <c r="G18917">
        <v>1272.6948</v>
      </c>
    </row>
    <row r="18918" spans="1:7" x14ac:dyDescent="0.25">
      <c r="A18918" t="s">
        <v>18960</v>
      </c>
      <c r="B18918" s="1">
        <v>39469</v>
      </c>
      <c r="C18918" t="s">
        <v>64</v>
      </c>
      <c r="D18918" t="s">
        <v>23</v>
      </c>
      <c r="E18918" t="s">
        <v>10</v>
      </c>
      <c r="F18918" t="s">
        <v>11</v>
      </c>
      <c r="G18918">
        <v>1308.8282999999999</v>
      </c>
    </row>
    <row r="18919" spans="1:7" x14ac:dyDescent="0.25">
      <c r="A18919" t="s">
        <v>18961</v>
      </c>
      <c r="B18919" s="1">
        <v>39469</v>
      </c>
      <c r="C18919" t="s">
        <v>64</v>
      </c>
      <c r="D18919" t="s">
        <v>20</v>
      </c>
      <c r="E18919" t="s">
        <v>10</v>
      </c>
      <c r="F18919" t="s">
        <v>11</v>
      </c>
      <c r="G18919">
        <v>1879.5940000000001</v>
      </c>
    </row>
    <row r="18920" spans="1:7" x14ac:dyDescent="0.25">
      <c r="A18920" t="s">
        <v>18962</v>
      </c>
      <c r="B18920" s="1">
        <v>39469</v>
      </c>
      <c r="C18920" t="s">
        <v>64</v>
      </c>
      <c r="D18920" t="s">
        <v>82</v>
      </c>
      <c r="E18920" t="s">
        <v>67</v>
      </c>
      <c r="F18920" t="s">
        <v>83</v>
      </c>
      <c r="G18920">
        <v>1293.3804</v>
      </c>
    </row>
    <row r="18921" spans="1:7" x14ac:dyDescent="0.25">
      <c r="A18921" t="s">
        <v>18963</v>
      </c>
      <c r="B18921" s="1">
        <v>39469</v>
      </c>
      <c r="C18921" t="s">
        <v>64</v>
      </c>
      <c r="D18921" t="s">
        <v>82</v>
      </c>
      <c r="E18921" t="s">
        <v>67</v>
      </c>
      <c r="F18921" t="s">
        <v>83</v>
      </c>
      <c r="G18921">
        <v>1297.8004000000001</v>
      </c>
    </row>
    <row r="18922" spans="1:7" x14ac:dyDescent="0.25">
      <c r="A18922" t="s">
        <v>18964</v>
      </c>
      <c r="B18922" s="1">
        <v>39469</v>
      </c>
      <c r="C18922" t="s">
        <v>64</v>
      </c>
      <c r="D18922" t="s">
        <v>82</v>
      </c>
      <c r="E18922" t="s">
        <v>67</v>
      </c>
      <c r="F18922" t="s">
        <v>83</v>
      </c>
      <c r="G18922">
        <v>1286.7393999999999</v>
      </c>
    </row>
    <row r="18923" spans="1:7" x14ac:dyDescent="0.25">
      <c r="A18923" t="s">
        <v>18965</v>
      </c>
      <c r="B18923" s="1">
        <v>39469</v>
      </c>
      <c r="C18923" t="s">
        <v>64</v>
      </c>
      <c r="D18923" t="s">
        <v>72</v>
      </c>
      <c r="E18923" t="s">
        <v>73</v>
      </c>
      <c r="F18923" t="s">
        <v>74</v>
      </c>
      <c r="G18923">
        <v>2673.0612999999998</v>
      </c>
    </row>
    <row r="18924" spans="1:7" x14ac:dyDescent="0.25">
      <c r="A18924" t="s">
        <v>18966</v>
      </c>
      <c r="B18924" s="1">
        <v>39470</v>
      </c>
      <c r="C18924" t="s">
        <v>64</v>
      </c>
      <c r="D18924" t="s">
        <v>72</v>
      </c>
      <c r="E18924" t="s">
        <v>73</v>
      </c>
      <c r="F18924" t="s">
        <v>74</v>
      </c>
      <c r="G18924">
        <v>35.6584</v>
      </c>
    </row>
    <row r="18925" spans="1:7" x14ac:dyDescent="0.25">
      <c r="A18925" t="s">
        <v>18967</v>
      </c>
      <c r="B18925" s="1">
        <v>39470</v>
      </c>
      <c r="C18925" t="s">
        <v>64</v>
      </c>
      <c r="D18925" t="s">
        <v>72</v>
      </c>
      <c r="E18925" t="s">
        <v>73</v>
      </c>
      <c r="F18925" t="s">
        <v>74</v>
      </c>
      <c r="G18925">
        <v>28.1554</v>
      </c>
    </row>
    <row r="18926" spans="1:7" x14ac:dyDescent="0.25">
      <c r="A18926" t="s">
        <v>18968</v>
      </c>
      <c r="B18926" s="1">
        <v>39470</v>
      </c>
      <c r="C18926" t="s">
        <v>64</v>
      </c>
      <c r="D18926" t="s">
        <v>72</v>
      </c>
      <c r="E18926" t="s">
        <v>73</v>
      </c>
      <c r="F18926" t="s">
        <v>74</v>
      </c>
      <c r="G18926">
        <v>8.0443999999999996</v>
      </c>
    </row>
    <row r="18927" spans="1:7" x14ac:dyDescent="0.25">
      <c r="A18927" t="s">
        <v>18969</v>
      </c>
      <c r="B18927" s="1">
        <v>39470</v>
      </c>
      <c r="C18927" t="s">
        <v>64</v>
      </c>
      <c r="D18927" t="s">
        <v>72</v>
      </c>
      <c r="E18927" t="s">
        <v>73</v>
      </c>
      <c r="F18927" t="s">
        <v>74</v>
      </c>
      <c r="G18927">
        <v>2.5305</v>
      </c>
    </row>
    <row r="18928" spans="1:7" x14ac:dyDescent="0.25">
      <c r="A18928" t="s">
        <v>18970</v>
      </c>
      <c r="B18928" s="1">
        <v>39470</v>
      </c>
      <c r="C18928" t="s">
        <v>64</v>
      </c>
      <c r="D18928" t="s">
        <v>72</v>
      </c>
      <c r="E18928" t="s">
        <v>73</v>
      </c>
      <c r="F18928" t="s">
        <v>74</v>
      </c>
      <c r="G18928">
        <v>9.9339999999999993</v>
      </c>
    </row>
    <row r="18929" spans="1:7" x14ac:dyDescent="0.25">
      <c r="A18929" t="s">
        <v>18971</v>
      </c>
      <c r="B18929" s="1">
        <v>39470</v>
      </c>
      <c r="C18929" t="s">
        <v>64</v>
      </c>
      <c r="D18929" t="s">
        <v>66</v>
      </c>
      <c r="E18929" t="s">
        <v>67</v>
      </c>
      <c r="F18929" t="s">
        <v>68</v>
      </c>
      <c r="G18929">
        <v>624.31399999999996</v>
      </c>
    </row>
    <row r="18930" spans="1:7" x14ac:dyDescent="0.25">
      <c r="A18930" t="s">
        <v>18972</v>
      </c>
      <c r="B18930" s="1">
        <v>39470</v>
      </c>
      <c r="C18930" t="s">
        <v>64</v>
      </c>
      <c r="D18930" t="s">
        <v>66</v>
      </c>
      <c r="E18930" t="s">
        <v>67</v>
      </c>
      <c r="F18930" t="s">
        <v>68</v>
      </c>
      <c r="G18930">
        <v>2005.5198</v>
      </c>
    </row>
    <row r="18931" spans="1:7" x14ac:dyDescent="0.25">
      <c r="A18931" t="s">
        <v>18973</v>
      </c>
      <c r="B18931" s="1">
        <v>39470</v>
      </c>
      <c r="C18931" t="s">
        <v>64</v>
      </c>
      <c r="D18931" t="s">
        <v>88</v>
      </c>
      <c r="E18931" t="s">
        <v>67</v>
      </c>
      <c r="F18931" t="s">
        <v>89</v>
      </c>
      <c r="G18931">
        <v>2560.2519000000002</v>
      </c>
    </row>
    <row r="18932" spans="1:7" x14ac:dyDescent="0.25">
      <c r="A18932" t="s">
        <v>18974</v>
      </c>
      <c r="B18932" s="1">
        <v>39470</v>
      </c>
      <c r="C18932" t="s">
        <v>64</v>
      </c>
      <c r="D18932" t="s">
        <v>88</v>
      </c>
      <c r="E18932" t="s">
        <v>67</v>
      </c>
      <c r="F18932" t="s">
        <v>89</v>
      </c>
      <c r="G18932">
        <v>2560.2519000000002</v>
      </c>
    </row>
    <row r="18933" spans="1:7" x14ac:dyDescent="0.25">
      <c r="A18933" t="s">
        <v>18975</v>
      </c>
      <c r="B18933" s="1">
        <v>39470</v>
      </c>
      <c r="C18933" t="s">
        <v>64</v>
      </c>
      <c r="D18933" t="s">
        <v>23</v>
      </c>
      <c r="E18933" t="s">
        <v>10</v>
      </c>
      <c r="F18933" t="s">
        <v>11</v>
      </c>
      <c r="G18933">
        <v>93.339399999999998</v>
      </c>
    </row>
    <row r="18934" spans="1:7" x14ac:dyDescent="0.25">
      <c r="A18934" t="s">
        <v>18976</v>
      </c>
      <c r="B18934" s="1">
        <v>39470</v>
      </c>
      <c r="C18934" t="s">
        <v>64</v>
      </c>
      <c r="D18934" t="s">
        <v>20</v>
      </c>
      <c r="E18934" t="s">
        <v>10</v>
      </c>
      <c r="F18934" t="s">
        <v>11</v>
      </c>
      <c r="G18934">
        <v>28.1554</v>
      </c>
    </row>
    <row r="18935" spans="1:7" x14ac:dyDescent="0.25">
      <c r="A18935" t="s">
        <v>18977</v>
      </c>
      <c r="B18935" s="1">
        <v>39470</v>
      </c>
      <c r="C18935" t="s">
        <v>64</v>
      </c>
      <c r="D18935" t="s">
        <v>20</v>
      </c>
      <c r="E18935" t="s">
        <v>10</v>
      </c>
      <c r="F18935" t="s">
        <v>11</v>
      </c>
      <c r="G18935">
        <v>26.276900000000001</v>
      </c>
    </row>
    <row r="18936" spans="1:7" x14ac:dyDescent="0.25">
      <c r="A18936" t="s">
        <v>18978</v>
      </c>
      <c r="B18936" s="1">
        <v>39470</v>
      </c>
      <c r="C18936" t="s">
        <v>64</v>
      </c>
      <c r="D18936" t="s">
        <v>15</v>
      </c>
      <c r="E18936" t="s">
        <v>10</v>
      </c>
      <c r="F18936" t="s">
        <v>16</v>
      </c>
      <c r="G18936">
        <v>23.746500000000001</v>
      </c>
    </row>
    <row r="18937" spans="1:7" x14ac:dyDescent="0.25">
      <c r="A18937" t="s">
        <v>18979</v>
      </c>
      <c r="B18937" s="1">
        <v>39470</v>
      </c>
      <c r="C18937" t="s">
        <v>64</v>
      </c>
      <c r="D18937" t="s">
        <v>20</v>
      </c>
      <c r="E18937" t="s">
        <v>10</v>
      </c>
      <c r="F18937" t="s">
        <v>11</v>
      </c>
      <c r="G18937">
        <v>42.962400000000002</v>
      </c>
    </row>
    <row r="18938" spans="1:7" x14ac:dyDescent="0.25">
      <c r="A18938" t="s">
        <v>18980</v>
      </c>
      <c r="B18938" s="1">
        <v>39470</v>
      </c>
      <c r="C18938" t="s">
        <v>64</v>
      </c>
      <c r="D18938" t="s">
        <v>23</v>
      </c>
      <c r="E18938" t="s">
        <v>10</v>
      </c>
      <c r="F18938" t="s">
        <v>11</v>
      </c>
      <c r="G18938">
        <v>47.338200000000001</v>
      </c>
    </row>
    <row r="18939" spans="1:7" x14ac:dyDescent="0.25">
      <c r="A18939" t="s">
        <v>18981</v>
      </c>
      <c r="B18939" s="1">
        <v>39470</v>
      </c>
      <c r="C18939" t="s">
        <v>64</v>
      </c>
      <c r="D18939" t="s">
        <v>23</v>
      </c>
      <c r="E18939" t="s">
        <v>10</v>
      </c>
      <c r="F18939" t="s">
        <v>11</v>
      </c>
      <c r="G18939">
        <v>36.023000000000003</v>
      </c>
    </row>
    <row r="18940" spans="1:7" x14ac:dyDescent="0.25">
      <c r="A18940" t="s">
        <v>18982</v>
      </c>
      <c r="B18940" s="1">
        <v>39470</v>
      </c>
      <c r="C18940" t="s">
        <v>64</v>
      </c>
      <c r="D18940" t="s">
        <v>15</v>
      </c>
      <c r="E18940" t="s">
        <v>10</v>
      </c>
      <c r="F18940" t="s">
        <v>16</v>
      </c>
      <c r="G18940">
        <v>110.0249</v>
      </c>
    </row>
    <row r="18941" spans="1:7" x14ac:dyDescent="0.25">
      <c r="A18941" t="s">
        <v>18983</v>
      </c>
      <c r="B18941" s="1">
        <v>39470</v>
      </c>
      <c r="C18941" t="s">
        <v>64</v>
      </c>
      <c r="D18941" t="s">
        <v>23</v>
      </c>
      <c r="E18941" t="s">
        <v>10</v>
      </c>
      <c r="F18941" t="s">
        <v>11</v>
      </c>
      <c r="G18941">
        <v>110.4558</v>
      </c>
    </row>
    <row r="18942" spans="1:7" x14ac:dyDescent="0.25">
      <c r="A18942" t="s">
        <v>18984</v>
      </c>
      <c r="B18942" s="1">
        <v>39470</v>
      </c>
      <c r="C18942" t="s">
        <v>64</v>
      </c>
      <c r="D18942" t="s">
        <v>20</v>
      </c>
      <c r="E18942" t="s">
        <v>10</v>
      </c>
      <c r="F18942" t="s">
        <v>11</v>
      </c>
      <c r="G18942">
        <v>16.552900000000001</v>
      </c>
    </row>
    <row r="18943" spans="1:7" x14ac:dyDescent="0.25">
      <c r="A18943" t="s">
        <v>18985</v>
      </c>
      <c r="B18943" s="1">
        <v>39470</v>
      </c>
      <c r="C18943" t="s">
        <v>64</v>
      </c>
      <c r="D18943" t="s">
        <v>20</v>
      </c>
      <c r="E18943" t="s">
        <v>10</v>
      </c>
      <c r="F18943" t="s">
        <v>11</v>
      </c>
      <c r="G18943">
        <v>5.5140000000000002</v>
      </c>
    </row>
    <row r="18944" spans="1:7" x14ac:dyDescent="0.25">
      <c r="A18944" t="s">
        <v>18986</v>
      </c>
      <c r="B18944" s="1">
        <v>39470</v>
      </c>
      <c r="C18944" t="s">
        <v>64</v>
      </c>
      <c r="D18944" t="s">
        <v>20</v>
      </c>
      <c r="E18944" t="s">
        <v>10</v>
      </c>
      <c r="F18944" t="s">
        <v>11</v>
      </c>
      <c r="G18944">
        <v>181.209</v>
      </c>
    </row>
    <row r="18945" spans="1:7" x14ac:dyDescent="0.25">
      <c r="A18945" t="s">
        <v>18987</v>
      </c>
      <c r="B18945" s="1">
        <v>39470</v>
      </c>
      <c r="C18945" t="s">
        <v>64</v>
      </c>
      <c r="D18945" t="s">
        <v>15</v>
      </c>
      <c r="E18945" t="s">
        <v>10</v>
      </c>
      <c r="F18945" t="s">
        <v>16</v>
      </c>
      <c r="G18945">
        <v>44.177900000000001</v>
      </c>
    </row>
    <row r="18946" spans="1:7" x14ac:dyDescent="0.25">
      <c r="A18946" t="s">
        <v>18988</v>
      </c>
      <c r="B18946" s="1">
        <v>39470</v>
      </c>
      <c r="C18946" t="s">
        <v>64</v>
      </c>
      <c r="D18946" t="s">
        <v>20</v>
      </c>
      <c r="E18946" t="s">
        <v>10</v>
      </c>
      <c r="F18946" t="s">
        <v>11</v>
      </c>
      <c r="G18946">
        <v>8.0443999999999996</v>
      </c>
    </row>
    <row r="18947" spans="1:7" x14ac:dyDescent="0.25">
      <c r="A18947" t="s">
        <v>18989</v>
      </c>
      <c r="B18947" s="1">
        <v>39470</v>
      </c>
      <c r="C18947" t="s">
        <v>64</v>
      </c>
      <c r="D18947" t="s">
        <v>15</v>
      </c>
      <c r="E18947" t="s">
        <v>10</v>
      </c>
      <c r="F18947" t="s">
        <v>16</v>
      </c>
      <c r="G18947">
        <v>24.2879</v>
      </c>
    </row>
    <row r="18948" spans="1:7" x14ac:dyDescent="0.25">
      <c r="A18948" t="s">
        <v>18990</v>
      </c>
      <c r="B18948" s="1">
        <v>39470</v>
      </c>
      <c r="C18948" t="s">
        <v>64</v>
      </c>
      <c r="D18948" t="s">
        <v>88</v>
      </c>
      <c r="E18948" t="s">
        <v>67</v>
      </c>
      <c r="F18948" t="s">
        <v>89</v>
      </c>
      <c r="G18948">
        <v>109.35080000000001</v>
      </c>
    </row>
    <row r="18949" spans="1:7" x14ac:dyDescent="0.25">
      <c r="A18949" t="s">
        <v>18991</v>
      </c>
      <c r="B18949" s="1">
        <v>39470</v>
      </c>
      <c r="C18949" t="s">
        <v>64</v>
      </c>
      <c r="D18949" t="s">
        <v>82</v>
      </c>
      <c r="E18949" t="s">
        <v>67</v>
      </c>
      <c r="F18949" t="s">
        <v>83</v>
      </c>
      <c r="G18949">
        <v>41.183399999999999</v>
      </c>
    </row>
    <row r="18950" spans="1:7" x14ac:dyDescent="0.25">
      <c r="A18950" t="s">
        <v>18992</v>
      </c>
      <c r="B18950" s="1">
        <v>39470</v>
      </c>
      <c r="C18950" t="s">
        <v>64</v>
      </c>
      <c r="D18950" t="s">
        <v>66</v>
      </c>
      <c r="E18950" t="s">
        <v>67</v>
      </c>
      <c r="F18950" t="s">
        <v>68</v>
      </c>
      <c r="G18950">
        <v>32.033999999999999</v>
      </c>
    </row>
    <row r="18951" spans="1:7" x14ac:dyDescent="0.25">
      <c r="A18951" t="s">
        <v>18993</v>
      </c>
      <c r="B18951" s="1">
        <v>39470</v>
      </c>
      <c r="C18951" t="s">
        <v>64</v>
      </c>
      <c r="D18951" t="s">
        <v>66</v>
      </c>
      <c r="E18951" t="s">
        <v>67</v>
      </c>
      <c r="F18951" t="s">
        <v>68</v>
      </c>
      <c r="G18951">
        <v>8.0443999999999996</v>
      </c>
    </row>
    <row r="18952" spans="1:7" x14ac:dyDescent="0.25">
      <c r="A18952" t="s">
        <v>18994</v>
      </c>
      <c r="B18952" s="1">
        <v>39470</v>
      </c>
      <c r="C18952" t="s">
        <v>64</v>
      </c>
      <c r="D18952" t="s">
        <v>15</v>
      </c>
      <c r="E18952" t="s">
        <v>10</v>
      </c>
      <c r="F18952" t="s">
        <v>16</v>
      </c>
      <c r="G18952">
        <v>50.774799999999999</v>
      </c>
    </row>
    <row r="18953" spans="1:7" x14ac:dyDescent="0.25">
      <c r="A18953" t="s">
        <v>18995</v>
      </c>
      <c r="B18953" s="1">
        <v>39470</v>
      </c>
      <c r="C18953" t="s">
        <v>64</v>
      </c>
      <c r="D18953" t="s">
        <v>15</v>
      </c>
      <c r="E18953" t="s">
        <v>10</v>
      </c>
      <c r="F18953" t="s">
        <v>16</v>
      </c>
      <c r="G18953">
        <v>46.7194</v>
      </c>
    </row>
    <row r="18954" spans="1:7" x14ac:dyDescent="0.25">
      <c r="A18954" t="s">
        <v>18996</v>
      </c>
      <c r="B18954" s="1">
        <v>39470</v>
      </c>
      <c r="C18954" t="s">
        <v>64</v>
      </c>
      <c r="D18954" t="s">
        <v>82</v>
      </c>
      <c r="E18954" t="s">
        <v>67</v>
      </c>
      <c r="F18954" t="s">
        <v>83</v>
      </c>
      <c r="G18954">
        <v>16.552900000000001</v>
      </c>
    </row>
    <row r="18955" spans="1:7" x14ac:dyDescent="0.25">
      <c r="A18955" t="s">
        <v>18997</v>
      </c>
      <c r="B18955" s="1">
        <v>39470</v>
      </c>
      <c r="C18955" t="s">
        <v>64</v>
      </c>
      <c r="D18955" t="s">
        <v>15</v>
      </c>
      <c r="E18955" t="s">
        <v>10</v>
      </c>
      <c r="F18955" t="s">
        <v>16</v>
      </c>
      <c r="G18955">
        <v>33.072699999999998</v>
      </c>
    </row>
    <row r="18956" spans="1:7" x14ac:dyDescent="0.25">
      <c r="A18956" t="s">
        <v>18998</v>
      </c>
      <c r="B18956" s="1">
        <v>39470</v>
      </c>
      <c r="C18956" t="s">
        <v>64</v>
      </c>
      <c r="D18956" t="s">
        <v>20</v>
      </c>
      <c r="E18956" t="s">
        <v>10</v>
      </c>
      <c r="F18956" t="s">
        <v>11</v>
      </c>
      <c r="G18956">
        <v>89.460800000000006</v>
      </c>
    </row>
    <row r="18957" spans="1:7" x14ac:dyDescent="0.25">
      <c r="A18957" t="s">
        <v>18999</v>
      </c>
      <c r="B18957" s="1">
        <v>39470</v>
      </c>
      <c r="C18957" t="s">
        <v>64</v>
      </c>
      <c r="D18957" t="s">
        <v>20</v>
      </c>
      <c r="E18957" t="s">
        <v>10</v>
      </c>
      <c r="F18957" t="s">
        <v>11</v>
      </c>
      <c r="G18957">
        <v>2738.5657000000001</v>
      </c>
    </row>
    <row r="18958" spans="1:7" x14ac:dyDescent="0.25">
      <c r="A18958" t="s">
        <v>19000</v>
      </c>
      <c r="B18958" s="1">
        <v>39470</v>
      </c>
      <c r="C18958" t="s">
        <v>64</v>
      </c>
      <c r="D18958" t="s">
        <v>20</v>
      </c>
      <c r="E18958" t="s">
        <v>10</v>
      </c>
      <c r="F18958" t="s">
        <v>11</v>
      </c>
      <c r="G18958">
        <v>2738.5657000000001</v>
      </c>
    </row>
    <row r="18959" spans="1:7" x14ac:dyDescent="0.25">
      <c r="A18959" t="s">
        <v>19001</v>
      </c>
      <c r="B18959" s="1">
        <v>39470</v>
      </c>
      <c r="C18959" t="s">
        <v>64</v>
      </c>
      <c r="D18959" t="s">
        <v>20</v>
      </c>
      <c r="E18959" t="s">
        <v>10</v>
      </c>
      <c r="F18959" t="s">
        <v>11</v>
      </c>
      <c r="G18959">
        <v>2538.4944</v>
      </c>
    </row>
    <row r="18960" spans="1:7" x14ac:dyDescent="0.25">
      <c r="A18960" t="s">
        <v>19002</v>
      </c>
      <c r="B18960" s="1">
        <v>39470</v>
      </c>
      <c r="C18960" t="s">
        <v>64</v>
      </c>
      <c r="D18960" t="s">
        <v>20</v>
      </c>
      <c r="E18960" t="s">
        <v>10</v>
      </c>
      <c r="F18960" t="s">
        <v>11</v>
      </c>
      <c r="G18960">
        <v>2604.4297999999999</v>
      </c>
    </row>
    <row r="18961" spans="1:7" x14ac:dyDescent="0.25">
      <c r="A18961" t="s">
        <v>19003</v>
      </c>
      <c r="B18961" s="1">
        <v>39470</v>
      </c>
      <c r="C18961" t="s">
        <v>64</v>
      </c>
      <c r="D18961" t="s">
        <v>20</v>
      </c>
      <c r="E18961" t="s">
        <v>10</v>
      </c>
      <c r="F18961" t="s">
        <v>11</v>
      </c>
      <c r="G18961">
        <v>2560.2519000000002</v>
      </c>
    </row>
    <row r="18962" spans="1:7" x14ac:dyDescent="0.25">
      <c r="A18962" t="s">
        <v>19004</v>
      </c>
      <c r="B18962" s="1">
        <v>39470</v>
      </c>
      <c r="C18962" t="s">
        <v>64</v>
      </c>
      <c r="D18962" t="s">
        <v>15</v>
      </c>
      <c r="E18962" t="s">
        <v>10</v>
      </c>
      <c r="F18962" t="s">
        <v>16</v>
      </c>
      <c r="G18962">
        <v>2571.5671000000002</v>
      </c>
    </row>
    <row r="18963" spans="1:7" x14ac:dyDescent="0.25">
      <c r="A18963" t="s">
        <v>19005</v>
      </c>
      <c r="B18963" s="1">
        <v>39470</v>
      </c>
      <c r="C18963" t="s">
        <v>64</v>
      </c>
      <c r="D18963" t="s">
        <v>23</v>
      </c>
      <c r="E18963" t="s">
        <v>10</v>
      </c>
      <c r="F18963" t="s">
        <v>11</v>
      </c>
      <c r="G18963">
        <v>2590.4072999999999</v>
      </c>
    </row>
    <row r="18964" spans="1:7" x14ac:dyDescent="0.25">
      <c r="A18964" t="s">
        <v>19006</v>
      </c>
      <c r="B18964" s="1">
        <v>39470</v>
      </c>
      <c r="C18964" t="s">
        <v>64</v>
      </c>
      <c r="D18964" t="s">
        <v>72</v>
      </c>
      <c r="E18964" t="s">
        <v>73</v>
      </c>
      <c r="F18964" t="s">
        <v>74</v>
      </c>
      <c r="G18964">
        <v>2560.2519000000002</v>
      </c>
    </row>
    <row r="18965" spans="1:7" x14ac:dyDescent="0.25">
      <c r="A18965" t="s">
        <v>19007</v>
      </c>
      <c r="B18965" s="1">
        <v>39470</v>
      </c>
      <c r="C18965" t="s">
        <v>64</v>
      </c>
      <c r="D18965" t="s">
        <v>72</v>
      </c>
      <c r="E18965" t="s">
        <v>73</v>
      </c>
      <c r="F18965" t="s">
        <v>74</v>
      </c>
      <c r="G18965">
        <v>2618.8168999999998</v>
      </c>
    </row>
    <row r="18966" spans="1:7" x14ac:dyDescent="0.25">
      <c r="A18966" t="s">
        <v>19008</v>
      </c>
      <c r="B18966" s="1">
        <v>39470</v>
      </c>
      <c r="C18966" t="s">
        <v>64</v>
      </c>
      <c r="D18966" t="s">
        <v>20</v>
      </c>
      <c r="E18966" t="s">
        <v>10</v>
      </c>
      <c r="F18966" t="s">
        <v>11</v>
      </c>
      <c r="G18966">
        <v>627.37480000000005</v>
      </c>
    </row>
    <row r="18967" spans="1:7" x14ac:dyDescent="0.25">
      <c r="A18967" t="s">
        <v>19009</v>
      </c>
      <c r="B18967" s="1">
        <v>39470</v>
      </c>
      <c r="C18967" t="s">
        <v>64</v>
      </c>
      <c r="D18967" t="s">
        <v>82</v>
      </c>
      <c r="E18967" t="s">
        <v>67</v>
      </c>
      <c r="F18967" t="s">
        <v>83</v>
      </c>
      <c r="G18967">
        <v>2649.8453</v>
      </c>
    </row>
    <row r="18968" spans="1:7" x14ac:dyDescent="0.25">
      <c r="A18968" t="s">
        <v>19010</v>
      </c>
      <c r="B18968" s="1">
        <v>39470</v>
      </c>
      <c r="C18968" t="s">
        <v>64</v>
      </c>
      <c r="D18968" t="s">
        <v>66</v>
      </c>
      <c r="E18968" t="s">
        <v>67</v>
      </c>
      <c r="F18968" t="s">
        <v>68</v>
      </c>
      <c r="G18968">
        <v>2649.8453</v>
      </c>
    </row>
    <row r="18969" spans="1:7" x14ac:dyDescent="0.25">
      <c r="A18969" t="s">
        <v>19011</v>
      </c>
      <c r="B18969" s="1">
        <v>39470</v>
      </c>
      <c r="C18969" t="s">
        <v>64</v>
      </c>
      <c r="D18969" t="s">
        <v>72</v>
      </c>
      <c r="E18969" t="s">
        <v>73</v>
      </c>
      <c r="F18969" t="s">
        <v>74</v>
      </c>
      <c r="G18969">
        <v>2634.3973999999998</v>
      </c>
    </row>
    <row r="18970" spans="1:7" x14ac:dyDescent="0.25">
      <c r="A18970" t="s">
        <v>19012</v>
      </c>
      <c r="B18970" s="1">
        <v>39470</v>
      </c>
      <c r="C18970" t="s">
        <v>64</v>
      </c>
      <c r="D18970" t="s">
        <v>72</v>
      </c>
      <c r="E18970" t="s">
        <v>73</v>
      </c>
      <c r="F18970" t="s">
        <v>74</v>
      </c>
      <c r="G18970">
        <v>596.68899999999996</v>
      </c>
    </row>
    <row r="18971" spans="1:7" x14ac:dyDescent="0.25">
      <c r="A18971" t="s">
        <v>19013</v>
      </c>
      <c r="B18971" s="1">
        <v>39471</v>
      </c>
      <c r="C18971" t="s">
        <v>64</v>
      </c>
      <c r="D18971" t="s">
        <v>20</v>
      </c>
      <c r="E18971" t="s">
        <v>10</v>
      </c>
      <c r="F18971" t="s">
        <v>11</v>
      </c>
      <c r="G18971">
        <v>9.9339999999999993</v>
      </c>
    </row>
    <row r="18972" spans="1:7" x14ac:dyDescent="0.25">
      <c r="A18972" t="s">
        <v>19014</v>
      </c>
      <c r="B18972" s="1">
        <v>39471</v>
      </c>
      <c r="C18972" t="s">
        <v>64</v>
      </c>
      <c r="D18972" t="s">
        <v>72</v>
      </c>
      <c r="E18972" t="s">
        <v>73</v>
      </c>
      <c r="F18972" t="s">
        <v>74</v>
      </c>
      <c r="G18972">
        <v>23.746500000000001</v>
      </c>
    </row>
    <row r="18973" spans="1:7" x14ac:dyDescent="0.25">
      <c r="A18973" t="s">
        <v>19015</v>
      </c>
      <c r="B18973" s="1">
        <v>39471</v>
      </c>
      <c r="C18973" t="s">
        <v>64</v>
      </c>
      <c r="D18973" t="s">
        <v>72</v>
      </c>
      <c r="E18973" t="s">
        <v>73</v>
      </c>
      <c r="F18973" t="s">
        <v>74</v>
      </c>
      <c r="G18973">
        <v>94.455399999999997</v>
      </c>
    </row>
    <row r="18974" spans="1:7" x14ac:dyDescent="0.25">
      <c r="A18974" t="s">
        <v>19016</v>
      </c>
      <c r="B18974" s="1">
        <v>39471</v>
      </c>
      <c r="C18974" t="s">
        <v>64</v>
      </c>
      <c r="D18974" t="s">
        <v>72</v>
      </c>
      <c r="E18974" t="s">
        <v>73</v>
      </c>
      <c r="F18974" t="s">
        <v>74</v>
      </c>
      <c r="G18974">
        <v>114.3454</v>
      </c>
    </row>
    <row r="18975" spans="1:7" x14ac:dyDescent="0.25">
      <c r="A18975" t="s">
        <v>19017</v>
      </c>
      <c r="B18975" s="1">
        <v>39471</v>
      </c>
      <c r="C18975" t="s">
        <v>64</v>
      </c>
      <c r="D18975" t="s">
        <v>72</v>
      </c>
      <c r="E18975" t="s">
        <v>73</v>
      </c>
      <c r="F18975" t="s">
        <v>74</v>
      </c>
      <c r="G18975">
        <v>77.338999999999999</v>
      </c>
    </row>
    <row r="18976" spans="1:7" x14ac:dyDescent="0.25">
      <c r="A18976" t="s">
        <v>19018</v>
      </c>
      <c r="B18976" s="1">
        <v>39471</v>
      </c>
      <c r="C18976" t="s">
        <v>64</v>
      </c>
      <c r="D18976" t="s">
        <v>72</v>
      </c>
      <c r="E18976" t="s">
        <v>73</v>
      </c>
      <c r="F18976" t="s">
        <v>74</v>
      </c>
      <c r="G18976">
        <v>77.338999999999999</v>
      </c>
    </row>
    <row r="18977" spans="1:7" x14ac:dyDescent="0.25">
      <c r="A18977" t="s">
        <v>19019</v>
      </c>
      <c r="B18977" s="1">
        <v>39471</v>
      </c>
      <c r="C18977" t="s">
        <v>64</v>
      </c>
      <c r="D18977" t="s">
        <v>72</v>
      </c>
      <c r="E18977" t="s">
        <v>73</v>
      </c>
      <c r="F18977" t="s">
        <v>74</v>
      </c>
      <c r="G18977">
        <v>63.084499999999998</v>
      </c>
    </row>
    <row r="18978" spans="1:7" x14ac:dyDescent="0.25">
      <c r="A18978" t="s">
        <v>19020</v>
      </c>
      <c r="B18978" s="1">
        <v>39471</v>
      </c>
      <c r="C18978" t="s">
        <v>64</v>
      </c>
      <c r="D18978" t="s">
        <v>72</v>
      </c>
      <c r="E18978" t="s">
        <v>73</v>
      </c>
      <c r="F18978" t="s">
        <v>74</v>
      </c>
      <c r="G18978">
        <v>55.238999999999997</v>
      </c>
    </row>
    <row r="18979" spans="1:7" x14ac:dyDescent="0.25">
      <c r="A18979" t="s">
        <v>19021</v>
      </c>
      <c r="B18979" s="1">
        <v>39471</v>
      </c>
      <c r="C18979" t="s">
        <v>64</v>
      </c>
      <c r="D18979" t="s">
        <v>72</v>
      </c>
      <c r="E18979" t="s">
        <v>73</v>
      </c>
      <c r="F18979" t="s">
        <v>74</v>
      </c>
      <c r="G18979">
        <v>55.238999999999997</v>
      </c>
    </row>
    <row r="18980" spans="1:7" x14ac:dyDescent="0.25">
      <c r="A18980" t="s">
        <v>19022</v>
      </c>
      <c r="B18980" s="1">
        <v>39471</v>
      </c>
      <c r="C18980" t="s">
        <v>64</v>
      </c>
      <c r="D18980" t="s">
        <v>72</v>
      </c>
      <c r="E18980" t="s">
        <v>73</v>
      </c>
      <c r="F18980" t="s">
        <v>74</v>
      </c>
      <c r="G18980">
        <v>9.9339999999999993</v>
      </c>
    </row>
    <row r="18981" spans="1:7" x14ac:dyDescent="0.25">
      <c r="A18981" t="s">
        <v>19023</v>
      </c>
      <c r="B18981" s="1">
        <v>39471</v>
      </c>
      <c r="C18981" t="s">
        <v>64</v>
      </c>
      <c r="D18981" t="s">
        <v>82</v>
      </c>
      <c r="E18981" t="s">
        <v>67</v>
      </c>
      <c r="F18981" t="s">
        <v>83</v>
      </c>
      <c r="G18981">
        <v>1879.5940000000001</v>
      </c>
    </row>
    <row r="18982" spans="1:7" x14ac:dyDescent="0.25">
      <c r="A18982" t="s">
        <v>19024</v>
      </c>
      <c r="B18982" s="1">
        <v>39471</v>
      </c>
      <c r="C18982" t="s">
        <v>64</v>
      </c>
      <c r="D18982" t="s">
        <v>66</v>
      </c>
      <c r="E18982" t="s">
        <v>67</v>
      </c>
      <c r="F18982" t="s">
        <v>68</v>
      </c>
      <c r="G18982">
        <v>632.34730000000002</v>
      </c>
    </row>
    <row r="18983" spans="1:7" x14ac:dyDescent="0.25">
      <c r="A18983" t="s">
        <v>19025</v>
      </c>
      <c r="B18983" s="1">
        <v>39471</v>
      </c>
      <c r="C18983" t="s">
        <v>64</v>
      </c>
      <c r="D18983" t="s">
        <v>88</v>
      </c>
      <c r="E18983" t="s">
        <v>67</v>
      </c>
      <c r="F18983" t="s">
        <v>89</v>
      </c>
      <c r="G18983">
        <v>1950.2808</v>
      </c>
    </row>
    <row r="18984" spans="1:7" x14ac:dyDescent="0.25">
      <c r="A18984" t="s">
        <v>19026</v>
      </c>
      <c r="B18984" s="1">
        <v>39471</v>
      </c>
      <c r="C18984" t="s">
        <v>64</v>
      </c>
      <c r="D18984" t="s">
        <v>88</v>
      </c>
      <c r="E18984" t="s">
        <v>67</v>
      </c>
      <c r="F18984" t="s">
        <v>89</v>
      </c>
      <c r="G18984">
        <v>2607.2033000000001</v>
      </c>
    </row>
    <row r="18985" spans="1:7" x14ac:dyDescent="0.25">
      <c r="A18985" t="s">
        <v>19027</v>
      </c>
      <c r="B18985" s="1">
        <v>39471</v>
      </c>
      <c r="C18985" t="s">
        <v>64</v>
      </c>
      <c r="D18985" t="s">
        <v>82</v>
      </c>
      <c r="E18985" t="s">
        <v>67</v>
      </c>
      <c r="F18985" t="s">
        <v>83</v>
      </c>
      <c r="G18985">
        <v>2628.7397999999998</v>
      </c>
    </row>
    <row r="18986" spans="1:7" x14ac:dyDescent="0.25">
      <c r="A18986" t="s">
        <v>19028</v>
      </c>
      <c r="B18986" s="1">
        <v>39471</v>
      </c>
      <c r="C18986" t="s">
        <v>64</v>
      </c>
      <c r="D18986" t="s">
        <v>20</v>
      </c>
      <c r="E18986" t="s">
        <v>10</v>
      </c>
      <c r="F18986" t="s">
        <v>11</v>
      </c>
      <c r="G18986">
        <v>9.9339999999999993</v>
      </c>
    </row>
    <row r="18987" spans="1:7" x14ac:dyDescent="0.25">
      <c r="A18987" t="s">
        <v>19029</v>
      </c>
      <c r="B18987" s="1">
        <v>39471</v>
      </c>
      <c r="C18987" t="s">
        <v>64</v>
      </c>
      <c r="D18987" t="s">
        <v>23</v>
      </c>
      <c r="E18987" t="s">
        <v>10</v>
      </c>
      <c r="F18987" t="s">
        <v>11</v>
      </c>
      <c r="G18987">
        <v>32.0229</v>
      </c>
    </row>
    <row r="18988" spans="1:7" x14ac:dyDescent="0.25">
      <c r="A18988" t="s">
        <v>19030</v>
      </c>
      <c r="B18988" s="1">
        <v>39471</v>
      </c>
      <c r="C18988" t="s">
        <v>64</v>
      </c>
      <c r="D18988" t="s">
        <v>20</v>
      </c>
      <c r="E18988" t="s">
        <v>10</v>
      </c>
      <c r="F18988" t="s">
        <v>11</v>
      </c>
      <c r="G18988">
        <v>91.129400000000004</v>
      </c>
    </row>
    <row r="18989" spans="1:7" x14ac:dyDescent="0.25">
      <c r="A18989" t="s">
        <v>19031</v>
      </c>
      <c r="B18989" s="1">
        <v>39471</v>
      </c>
      <c r="C18989" t="s">
        <v>64</v>
      </c>
      <c r="D18989" t="s">
        <v>23</v>
      </c>
      <c r="E18989" t="s">
        <v>10</v>
      </c>
      <c r="F18989" t="s">
        <v>11</v>
      </c>
      <c r="G18989">
        <v>8.0443999999999996</v>
      </c>
    </row>
    <row r="18990" spans="1:7" x14ac:dyDescent="0.25">
      <c r="A18990" t="s">
        <v>19032</v>
      </c>
      <c r="B18990" s="1">
        <v>39471</v>
      </c>
      <c r="C18990" t="s">
        <v>64</v>
      </c>
      <c r="D18990" t="s">
        <v>23</v>
      </c>
      <c r="E18990" t="s">
        <v>10</v>
      </c>
      <c r="F18990" t="s">
        <v>11</v>
      </c>
      <c r="G18990">
        <v>36.023000000000003</v>
      </c>
    </row>
    <row r="18991" spans="1:7" x14ac:dyDescent="0.25">
      <c r="A18991" t="s">
        <v>19033</v>
      </c>
      <c r="B18991" s="1">
        <v>39471</v>
      </c>
      <c r="C18991" t="s">
        <v>64</v>
      </c>
      <c r="D18991" t="s">
        <v>20</v>
      </c>
      <c r="E18991" t="s">
        <v>10</v>
      </c>
      <c r="F18991" t="s">
        <v>11</v>
      </c>
      <c r="G18991">
        <v>104.3783</v>
      </c>
    </row>
    <row r="18992" spans="1:7" x14ac:dyDescent="0.25">
      <c r="A18992" t="s">
        <v>19034</v>
      </c>
      <c r="B18992" s="1">
        <v>39471</v>
      </c>
      <c r="C18992" t="s">
        <v>64</v>
      </c>
      <c r="D18992" t="s">
        <v>15</v>
      </c>
      <c r="E18992" t="s">
        <v>10</v>
      </c>
      <c r="F18992" t="s">
        <v>16</v>
      </c>
      <c r="G18992">
        <v>77.338999999999999</v>
      </c>
    </row>
    <row r="18993" spans="1:7" x14ac:dyDescent="0.25">
      <c r="A18993" t="s">
        <v>19035</v>
      </c>
      <c r="B18993" s="1">
        <v>39471</v>
      </c>
      <c r="C18993" t="s">
        <v>64</v>
      </c>
      <c r="D18993" t="s">
        <v>23</v>
      </c>
      <c r="E18993" t="s">
        <v>10</v>
      </c>
      <c r="F18993" t="s">
        <v>11</v>
      </c>
      <c r="G18993">
        <v>87.814400000000006</v>
      </c>
    </row>
    <row r="18994" spans="1:7" x14ac:dyDescent="0.25">
      <c r="A18994" t="s">
        <v>19036</v>
      </c>
      <c r="B18994" s="1">
        <v>39471</v>
      </c>
      <c r="C18994" t="s">
        <v>64</v>
      </c>
      <c r="D18994" t="s">
        <v>23</v>
      </c>
      <c r="E18994" t="s">
        <v>10</v>
      </c>
      <c r="F18994" t="s">
        <v>11</v>
      </c>
      <c r="G18994">
        <v>44.177900000000001</v>
      </c>
    </row>
    <row r="18995" spans="1:7" x14ac:dyDescent="0.25">
      <c r="A18995" t="s">
        <v>19037</v>
      </c>
      <c r="B18995" s="1">
        <v>39471</v>
      </c>
      <c r="C18995" t="s">
        <v>64</v>
      </c>
      <c r="D18995" t="s">
        <v>15</v>
      </c>
      <c r="E18995" t="s">
        <v>10</v>
      </c>
      <c r="F18995" t="s">
        <v>16</v>
      </c>
      <c r="G18995">
        <v>44.177900000000001</v>
      </c>
    </row>
    <row r="18996" spans="1:7" x14ac:dyDescent="0.25">
      <c r="A18996" t="s">
        <v>19038</v>
      </c>
      <c r="B18996" s="1">
        <v>39471</v>
      </c>
      <c r="C18996" t="s">
        <v>64</v>
      </c>
      <c r="D18996" t="s">
        <v>88</v>
      </c>
      <c r="E18996" t="s">
        <v>67</v>
      </c>
      <c r="F18996" t="s">
        <v>89</v>
      </c>
      <c r="G18996">
        <v>123.1523</v>
      </c>
    </row>
    <row r="18997" spans="1:7" x14ac:dyDescent="0.25">
      <c r="A18997" t="s">
        <v>19039</v>
      </c>
      <c r="B18997" s="1">
        <v>39471</v>
      </c>
      <c r="C18997" t="s">
        <v>64</v>
      </c>
      <c r="D18997" t="s">
        <v>88</v>
      </c>
      <c r="E18997" t="s">
        <v>67</v>
      </c>
      <c r="F18997" t="s">
        <v>89</v>
      </c>
      <c r="G18997">
        <v>181.209</v>
      </c>
    </row>
    <row r="18998" spans="1:7" x14ac:dyDescent="0.25">
      <c r="A18998" t="s">
        <v>19040</v>
      </c>
      <c r="B18998" s="1">
        <v>39471</v>
      </c>
      <c r="C18998" t="s">
        <v>64</v>
      </c>
      <c r="D18998" t="s">
        <v>82</v>
      </c>
      <c r="E18998" t="s">
        <v>67</v>
      </c>
      <c r="F18998" t="s">
        <v>83</v>
      </c>
      <c r="G18998">
        <v>27.614000000000001</v>
      </c>
    </row>
    <row r="18999" spans="1:7" x14ac:dyDescent="0.25">
      <c r="A18999" t="s">
        <v>19041</v>
      </c>
      <c r="B18999" s="1">
        <v>39471</v>
      </c>
      <c r="C18999" t="s">
        <v>64</v>
      </c>
      <c r="D18999" t="s">
        <v>82</v>
      </c>
      <c r="E18999" t="s">
        <v>67</v>
      </c>
      <c r="F18999" t="s">
        <v>83</v>
      </c>
      <c r="G18999">
        <v>41.183399999999999</v>
      </c>
    </row>
    <row r="19000" spans="1:7" x14ac:dyDescent="0.25">
      <c r="A19000" t="s">
        <v>19042</v>
      </c>
      <c r="B19000" s="1">
        <v>39471</v>
      </c>
      <c r="C19000" t="s">
        <v>64</v>
      </c>
      <c r="D19000" t="s">
        <v>88</v>
      </c>
      <c r="E19000" t="s">
        <v>67</v>
      </c>
      <c r="F19000" t="s">
        <v>89</v>
      </c>
      <c r="G19000">
        <v>35.6584</v>
      </c>
    </row>
    <row r="19001" spans="1:7" x14ac:dyDescent="0.25">
      <c r="A19001" t="s">
        <v>19043</v>
      </c>
      <c r="B19001" s="1">
        <v>39471</v>
      </c>
      <c r="C19001" t="s">
        <v>64</v>
      </c>
      <c r="D19001" t="s">
        <v>88</v>
      </c>
      <c r="E19001" t="s">
        <v>67</v>
      </c>
      <c r="F19001" t="s">
        <v>89</v>
      </c>
      <c r="G19001">
        <v>87.250799999999998</v>
      </c>
    </row>
    <row r="19002" spans="1:7" x14ac:dyDescent="0.25">
      <c r="A19002" t="s">
        <v>19044</v>
      </c>
      <c r="B19002" s="1">
        <v>39471</v>
      </c>
      <c r="C19002" t="s">
        <v>64</v>
      </c>
      <c r="D19002" t="s">
        <v>15</v>
      </c>
      <c r="E19002" t="s">
        <v>10</v>
      </c>
      <c r="F19002" t="s">
        <v>16</v>
      </c>
      <c r="G19002">
        <v>41.205500000000001</v>
      </c>
    </row>
    <row r="19003" spans="1:7" x14ac:dyDescent="0.25">
      <c r="A19003" t="s">
        <v>19045</v>
      </c>
      <c r="B19003" s="1">
        <v>39471</v>
      </c>
      <c r="C19003" t="s">
        <v>64</v>
      </c>
      <c r="D19003" t="s">
        <v>15</v>
      </c>
      <c r="E19003" t="s">
        <v>10</v>
      </c>
      <c r="F19003" t="s">
        <v>16</v>
      </c>
      <c r="G19003">
        <v>109.9144</v>
      </c>
    </row>
    <row r="19004" spans="1:7" x14ac:dyDescent="0.25">
      <c r="A19004" t="s">
        <v>19046</v>
      </c>
      <c r="B19004" s="1">
        <v>39471</v>
      </c>
      <c r="C19004" t="s">
        <v>64</v>
      </c>
      <c r="D19004" t="s">
        <v>15</v>
      </c>
      <c r="E19004" t="s">
        <v>10</v>
      </c>
      <c r="F19004" t="s">
        <v>16</v>
      </c>
      <c r="G19004">
        <v>52.973700000000001</v>
      </c>
    </row>
    <row r="19005" spans="1:7" x14ac:dyDescent="0.25">
      <c r="A19005" t="s">
        <v>19047</v>
      </c>
      <c r="B19005" s="1">
        <v>39471</v>
      </c>
      <c r="C19005" t="s">
        <v>64</v>
      </c>
      <c r="D19005" t="s">
        <v>15</v>
      </c>
      <c r="E19005" t="s">
        <v>10</v>
      </c>
      <c r="F19005" t="s">
        <v>16</v>
      </c>
      <c r="G19005">
        <v>96.079800000000006</v>
      </c>
    </row>
    <row r="19006" spans="1:7" x14ac:dyDescent="0.25">
      <c r="A19006" t="s">
        <v>19048</v>
      </c>
      <c r="B19006" s="1">
        <v>39471</v>
      </c>
      <c r="C19006" t="s">
        <v>64</v>
      </c>
      <c r="D19006" t="s">
        <v>23</v>
      </c>
      <c r="E19006" t="s">
        <v>10</v>
      </c>
      <c r="F19006" t="s">
        <v>11</v>
      </c>
      <c r="G19006">
        <v>2582.6833999999999</v>
      </c>
    </row>
    <row r="19007" spans="1:7" x14ac:dyDescent="0.25">
      <c r="A19007" t="s">
        <v>19049</v>
      </c>
      <c r="B19007" s="1">
        <v>39471</v>
      </c>
      <c r="C19007" t="s">
        <v>64</v>
      </c>
      <c r="D19007" t="s">
        <v>20</v>
      </c>
      <c r="E19007" t="s">
        <v>10</v>
      </c>
      <c r="F19007" t="s">
        <v>11</v>
      </c>
      <c r="G19007">
        <v>2560.2519000000002</v>
      </c>
    </row>
    <row r="19008" spans="1:7" x14ac:dyDescent="0.25">
      <c r="A19008" t="s">
        <v>19050</v>
      </c>
      <c r="B19008" s="1">
        <v>39471</v>
      </c>
      <c r="C19008" t="s">
        <v>64</v>
      </c>
      <c r="D19008" t="s">
        <v>15</v>
      </c>
      <c r="E19008" t="s">
        <v>10</v>
      </c>
      <c r="F19008" t="s">
        <v>16</v>
      </c>
      <c r="G19008">
        <v>2574.6279</v>
      </c>
    </row>
    <row r="19009" spans="1:7" x14ac:dyDescent="0.25">
      <c r="A19009" t="s">
        <v>19051</v>
      </c>
      <c r="B19009" s="1">
        <v>39471</v>
      </c>
      <c r="C19009" t="s">
        <v>64</v>
      </c>
      <c r="D19009" t="s">
        <v>23</v>
      </c>
      <c r="E19009" t="s">
        <v>10</v>
      </c>
      <c r="F19009" t="s">
        <v>11</v>
      </c>
      <c r="G19009">
        <v>2618.8168999999998</v>
      </c>
    </row>
    <row r="19010" spans="1:7" x14ac:dyDescent="0.25">
      <c r="A19010" t="s">
        <v>19052</v>
      </c>
      <c r="B19010" s="1">
        <v>39471</v>
      </c>
      <c r="C19010" t="s">
        <v>64</v>
      </c>
      <c r="D19010" t="s">
        <v>23</v>
      </c>
      <c r="E19010" t="s">
        <v>10</v>
      </c>
      <c r="F19010" t="s">
        <v>11</v>
      </c>
      <c r="G19010">
        <v>2617.7118999999998</v>
      </c>
    </row>
    <row r="19011" spans="1:7" x14ac:dyDescent="0.25">
      <c r="A19011" t="s">
        <v>19053</v>
      </c>
      <c r="B19011" s="1">
        <v>39471</v>
      </c>
      <c r="C19011" t="s">
        <v>64</v>
      </c>
      <c r="D19011" t="s">
        <v>82</v>
      </c>
      <c r="E19011" t="s">
        <v>67</v>
      </c>
      <c r="F19011" t="s">
        <v>83</v>
      </c>
      <c r="G19011">
        <v>2676.9067</v>
      </c>
    </row>
    <row r="19012" spans="1:7" x14ac:dyDescent="0.25">
      <c r="A19012" t="s">
        <v>19054</v>
      </c>
      <c r="B19012" s="1">
        <v>39471</v>
      </c>
      <c r="C19012" t="s">
        <v>64</v>
      </c>
      <c r="D19012" t="s">
        <v>88</v>
      </c>
      <c r="E19012" t="s">
        <v>67</v>
      </c>
      <c r="F19012" t="s">
        <v>89</v>
      </c>
      <c r="G19012">
        <v>2634.3973999999998</v>
      </c>
    </row>
    <row r="19013" spans="1:7" x14ac:dyDescent="0.25">
      <c r="A19013" t="s">
        <v>19055</v>
      </c>
      <c r="B19013" s="1">
        <v>39471</v>
      </c>
      <c r="C19013" t="s">
        <v>64</v>
      </c>
      <c r="D19013" t="s">
        <v>72</v>
      </c>
      <c r="E19013" t="s">
        <v>73</v>
      </c>
      <c r="F19013" t="s">
        <v>74</v>
      </c>
      <c r="G19013">
        <v>1939.2529</v>
      </c>
    </row>
    <row r="19014" spans="1:7" x14ac:dyDescent="0.25">
      <c r="A19014" t="s">
        <v>19056</v>
      </c>
      <c r="B19014" s="1">
        <v>39471</v>
      </c>
      <c r="C19014" t="s">
        <v>64</v>
      </c>
      <c r="D19014" t="s">
        <v>72</v>
      </c>
      <c r="E19014" t="s">
        <v>73</v>
      </c>
      <c r="F19014" t="s">
        <v>74</v>
      </c>
      <c r="G19014">
        <v>2770.5886</v>
      </c>
    </row>
    <row r="19015" spans="1:7" x14ac:dyDescent="0.25">
      <c r="A19015" t="s">
        <v>19057</v>
      </c>
      <c r="B19015" s="1">
        <v>39471</v>
      </c>
      <c r="C19015" t="s">
        <v>64</v>
      </c>
      <c r="D19015" t="s">
        <v>72</v>
      </c>
      <c r="E19015" t="s">
        <v>73</v>
      </c>
      <c r="F19015" t="s">
        <v>74</v>
      </c>
      <c r="G19015">
        <v>2762.9861999999998</v>
      </c>
    </row>
    <row r="19016" spans="1:7" x14ac:dyDescent="0.25">
      <c r="A19016" t="s">
        <v>19058</v>
      </c>
      <c r="B19016" s="1">
        <v>39471</v>
      </c>
      <c r="C19016" t="s">
        <v>64</v>
      </c>
      <c r="D19016" t="s">
        <v>72</v>
      </c>
      <c r="E19016" t="s">
        <v>73</v>
      </c>
      <c r="F19016" t="s">
        <v>74</v>
      </c>
      <c r="G19016">
        <v>2699.9018000000001</v>
      </c>
    </row>
    <row r="19017" spans="1:7" x14ac:dyDescent="0.25">
      <c r="A19017" t="s">
        <v>19059</v>
      </c>
      <c r="B19017" s="1">
        <v>39471</v>
      </c>
      <c r="C19017" t="s">
        <v>64</v>
      </c>
      <c r="D19017" t="s">
        <v>72</v>
      </c>
      <c r="E19017" t="s">
        <v>73</v>
      </c>
      <c r="F19017" t="s">
        <v>74</v>
      </c>
      <c r="G19017">
        <v>2699.9018000000001</v>
      </c>
    </row>
    <row r="19018" spans="1:7" x14ac:dyDescent="0.25">
      <c r="A19018" t="s">
        <v>19060</v>
      </c>
      <c r="B19018" s="1">
        <v>39471</v>
      </c>
      <c r="C19018" t="s">
        <v>64</v>
      </c>
      <c r="D19018" t="s">
        <v>72</v>
      </c>
      <c r="E19018" t="s">
        <v>73</v>
      </c>
      <c r="F19018" t="s">
        <v>74</v>
      </c>
      <c r="G19018">
        <v>1270.1643999999999</v>
      </c>
    </row>
    <row r="19019" spans="1:7" x14ac:dyDescent="0.25">
      <c r="A19019" t="s">
        <v>19061</v>
      </c>
      <c r="B19019" s="1">
        <v>39471</v>
      </c>
      <c r="C19019" t="s">
        <v>64</v>
      </c>
      <c r="D19019" t="s">
        <v>72</v>
      </c>
      <c r="E19019" t="s">
        <v>73</v>
      </c>
      <c r="F19019" t="s">
        <v>74</v>
      </c>
      <c r="G19019">
        <v>2598.9158000000002</v>
      </c>
    </row>
    <row r="19020" spans="1:7" x14ac:dyDescent="0.25">
      <c r="A19020" t="s">
        <v>19062</v>
      </c>
      <c r="B19020" s="1">
        <v>39471</v>
      </c>
      <c r="C19020" t="s">
        <v>64</v>
      </c>
      <c r="D19020" t="s">
        <v>72</v>
      </c>
      <c r="E19020" t="s">
        <v>73</v>
      </c>
      <c r="F19020" t="s">
        <v>74</v>
      </c>
      <c r="G19020">
        <v>2618.8168999999998</v>
      </c>
    </row>
    <row r="19021" spans="1:7" x14ac:dyDescent="0.25">
      <c r="A19021" t="s">
        <v>19063</v>
      </c>
      <c r="B19021" s="1">
        <v>39471</v>
      </c>
      <c r="C19021" t="s">
        <v>64</v>
      </c>
      <c r="D19021" t="s">
        <v>72</v>
      </c>
      <c r="E19021" t="s">
        <v>73</v>
      </c>
      <c r="F19021" t="s">
        <v>74</v>
      </c>
      <c r="G19021">
        <v>2640.9169000000002</v>
      </c>
    </row>
    <row r="19022" spans="1:7" x14ac:dyDescent="0.25">
      <c r="A19022" t="s">
        <v>19064</v>
      </c>
      <c r="B19022" s="1">
        <v>39471</v>
      </c>
      <c r="C19022" t="s">
        <v>64</v>
      </c>
      <c r="D19022" t="s">
        <v>20</v>
      </c>
      <c r="E19022" t="s">
        <v>10</v>
      </c>
      <c r="F19022" t="s">
        <v>11</v>
      </c>
      <c r="G19022">
        <v>1374.4431999999999</v>
      </c>
    </row>
    <row r="19023" spans="1:7" x14ac:dyDescent="0.25">
      <c r="A19023" t="s">
        <v>19065</v>
      </c>
      <c r="B19023" s="1">
        <v>39471</v>
      </c>
      <c r="C19023" t="s">
        <v>64</v>
      </c>
      <c r="D19023" t="s">
        <v>20</v>
      </c>
      <c r="E19023" t="s">
        <v>10</v>
      </c>
      <c r="F19023" t="s">
        <v>11</v>
      </c>
      <c r="G19023">
        <v>845.67859999999996</v>
      </c>
    </row>
    <row r="19024" spans="1:7" x14ac:dyDescent="0.25">
      <c r="A19024" t="s">
        <v>19066</v>
      </c>
      <c r="B19024" s="1">
        <v>39471</v>
      </c>
      <c r="C19024" t="s">
        <v>64</v>
      </c>
      <c r="D19024" t="s">
        <v>20</v>
      </c>
      <c r="E19024" t="s">
        <v>10</v>
      </c>
      <c r="F19024" t="s">
        <v>11</v>
      </c>
      <c r="G19024">
        <v>2644.3312999999998</v>
      </c>
    </row>
    <row r="19025" spans="1:7" x14ac:dyDescent="0.25">
      <c r="A19025" t="s">
        <v>19067</v>
      </c>
      <c r="B19025" s="1">
        <v>39471</v>
      </c>
      <c r="C19025" t="s">
        <v>64</v>
      </c>
      <c r="D19025" t="s">
        <v>20</v>
      </c>
      <c r="E19025" t="s">
        <v>10</v>
      </c>
      <c r="F19025" t="s">
        <v>11</v>
      </c>
      <c r="G19025">
        <v>2792.9096</v>
      </c>
    </row>
    <row r="19026" spans="1:7" x14ac:dyDescent="0.25">
      <c r="A19026" t="s">
        <v>19068</v>
      </c>
      <c r="B19026" s="1">
        <v>39471</v>
      </c>
      <c r="C19026" t="s">
        <v>64</v>
      </c>
      <c r="D19026" t="s">
        <v>15</v>
      </c>
      <c r="E19026" t="s">
        <v>10</v>
      </c>
      <c r="F19026" t="s">
        <v>16</v>
      </c>
      <c r="G19026">
        <v>2673.0612999999998</v>
      </c>
    </row>
    <row r="19027" spans="1:7" x14ac:dyDescent="0.25">
      <c r="A19027" t="s">
        <v>19069</v>
      </c>
      <c r="B19027" s="1">
        <v>39471</v>
      </c>
      <c r="C19027" t="s">
        <v>64</v>
      </c>
      <c r="D19027" t="s">
        <v>23</v>
      </c>
      <c r="E19027" t="s">
        <v>10</v>
      </c>
      <c r="F19027" t="s">
        <v>11</v>
      </c>
      <c r="G19027">
        <v>631.75059999999996</v>
      </c>
    </row>
    <row r="19028" spans="1:7" x14ac:dyDescent="0.25">
      <c r="A19028" t="s">
        <v>19070</v>
      </c>
      <c r="B19028" s="1">
        <v>39471</v>
      </c>
      <c r="C19028" t="s">
        <v>64</v>
      </c>
      <c r="D19028" t="s">
        <v>15</v>
      </c>
      <c r="E19028" t="s">
        <v>10</v>
      </c>
      <c r="F19028" t="s">
        <v>16</v>
      </c>
      <c r="G19028">
        <v>639.19830000000002</v>
      </c>
    </row>
    <row r="19029" spans="1:7" x14ac:dyDescent="0.25">
      <c r="A19029" t="s">
        <v>19071</v>
      </c>
      <c r="B19029" s="1">
        <v>39471</v>
      </c>
      <c r="C19029" t="s">
        <v>64</v>
      </c>
      <c r="D19029" t="s">
        <v>20</v>
      </c>
      <c r="E19029" t="s">
        <v>10</v>
      </c>
      <c r="F19029" t="s">
        <v>11</v>
      </c>
      <c r="G19029">
        <v>1308.8282999999999</v>
      </c>
    </row>
    <row r="19030" spans="1:7" x14ac:dyDescent="0.25">
      <c r="A19030" t="s">
        <v>19072</v>
      </c>
      <c r="B19030" s="1">
        <v>39471</v>
      </c>
      <c r="C19030" t="s">
        <v>64</v>
      </c>
      <c r="D19030" t="s">
        <v>20</v>
      </c>
      <c r="E19030" t="s">
        <v>10</v>
      </c>
      <c r="F19030" t="s">
        <v>11</v>
      </c>
      <c r="G19030">
        <v>1918.2579000000001</v>
      </c>
    </row>
    <row r="19031" spans="1:7" x14ac:dyDescent="0.25">
      <c r="A19031" t="s">
        <v>19073</v>
      </c>
      <c r="B19031" s="1">
        <v>39471</v>
      </c>
      <c r="C19031" t="s">
        <v>64</v>
      </c>
      <c r="D19031" t="s">
        <v>82</v>
      </c>
      <c r="E19031" t="s">
        <v>67</v>
      </c>
      <c r="F19031" t="s">
        <v>83</v>
      </c>
      <c r="G19031">
        <v>1297.8004000000001</v>
      </c>
    </row>
    <row r="19032" spans="1:7" x14ac:dyDescent="0.25">
      <c r="A19032" t="s">
        <v>19074</v>
      </c>
      <c r="B19032" s="1">
        <v>39471</v>
      </c>
      <c r="C19032" t="s">
        <v>64</v>
      </c>
      <c r="D19032" t="s">
        <v>82</v>
      </c>
      <c r="E19032" t="s">
        <v>67</v>
      </c>
      <c r="F19032" t="s">
        <v>83</v>
      </c>
      <c r="G19032">
        <v>645.28689999999995</v>
      </c>
    </row>
    <row r="19033" spans="1:7" x14ac:dyDescent="0.25">
      <c r="A19033" t="s">
        <v>19075</v>
      </c>
      <c r="B19033" s="1">
        <v>39471</v>
      </c>
      <c r="C19033" t="s">
        <v>64</v>
      </c>
      <c r="D19033" t="s">
        <v>66</v>
      </c>
      <c r="E19033" t="s">
        <v>67</v>
      </c>
      <c r="F19033" t="s">
        <v>68</v>
      </c>
      <c r="G19033">
        <v>620.43539999999996</v>
      </c>
    </row>
    <row r="19034" spans="1:7" x14ac:dyDescent="0.25">
      <c r="A19034" t="s">
        <v>19076</v>
      </c>
      <c r="B19034" s="1">
        <v>39471</v>
      </c>
      <c r="C19034" t="s">
        <v>64</v>
      </c>
      <c r="D19034" t="s">
        <v>72</v>
      </c>
      <c r="E19034" t="s">
        <v>73</v>
      </c>
      <c r="F19034" t="s">
        <v>74</v>
      </c>
      <c r="G19034">
        <v>2634.3973999999998</v>
      </c>
    </row>
    <row r="19035" spans="1:7" x14ac:dyDescent="0.25">
      <c r="A19035" t="s">
        <v>19077</v>
      </c>
      <c r="B19035" s="1">
        <v>39471</v>
      </c>
      <c r="C19035" t="s">
        <v>64</v>
      </c>
      <c r="D19035" t="s">
        <v>72</v>
      </c>
      <c r="E19035" t="s">
        <v>73</v>
      </c>
      <c r="F19035" t="s">
        <v>74</v>
      </c>
      <c r="G19035">
        <v>1014.3458000000001</v>
      </c>
    </row>
    <row r="19036" spans="1:7" x14ac:dyDescent="0.25">
      <c r="A19036" t="s">
        <v>19078</v>
      </c>
      <c r="B19036" s="1">
        <v>39471</v>
      </c>
      <c r="C19036" t="s">
        <v>64</v>
      </c>
      <c r="D19036" t="s">
        <v>72</v>
      </c>
      <c r="E19036" t="s">
        <v>73</v>
      </c>
      <c r="F19036" t="s">
        <v>74</v>
      </c>
      <c r="G19036">
        <v>2682.9953</v>
      </c>
    </row>
    <row r="19037" spans="1:7" x14ac:dyDescent="0.25">
      <c r="A19037" t="s">
        <v>19079</v>
      </c>
      <c r="B19037" s="1">
        <v>39471</v>
      </c>
      <c r="C19037" t="s">
        <v>64</v>
      </c>
      <c r="D19037" t="s">
        <v>72</v>
      </c>
      <c r="E19037" t="s">
        <v>73</v>
      </c>
      <c r="F19037" t="s">
        <v>74</v>
      </c>
      <c r="G19037">
        <v>612.13689999999997</v>
      </c>
    </row>
    <row r="19038" spans="1:7" x14ac:dyDescent="0.25">
      <c r="A19038" t="s">
        <v>19080</v>
      </c>
      <c r="B19038" s="1">
        <v>39472</v>
      </c>
      <c r="C19038" t="s">
        <v>64</v>
      </c>
      <c r="D19038" t="s">
        <v>23</v>
      </c>
      <c r="E19038" t="s">
        <v>10</v>
      </c>
      <c r="F19038" t="s">
        <v>11</v>
      </c>
      <c r="G19038">
        <v>65.725399999999993</v>
      </c>
    </row>
    <row r="19039" spans="1:7" x14ac:dyDescent="0.25">
      <c r="A19039" t="s">
        <v>19081</v>
      </c>
      <c r="B19039" s="1">
        <v>39472</v>
      </c>
      <c r="C19039" t="s">
        <v>64</v>
      </c>
      <c r="D19039" t="s">
        <v>72</v>
      </c>
      <c r="E19039" t="s">
        <v>73</v>
      </c>
      <c r="F19039" t="s">
        <v>74</v>
      </c>
      <c r="G19039">
        <v>27.614000000000001</v>
      </c>
    </row>
    <row r="19040" spans="1:7" x14ac:dyDescent="0.25">
      <c r="A19040" t="s">
        <v>19082</v>
      </c>
      <c r="B19040" s="1">
        <v>39472</v>
      </c>
      <c r="C19040" t="s">
        <v>64</v>
      </c>
      <c r="D19040" t="s">
        <v>72</v>
      </c>
      <c r="E19040" t="s">
        <v>73</v>
      </c>
      <c r="F19040" t="s">
        <v>74</v>
      </c>
      <c r="G19040">
        <v>34.221899999999998</v>
      </c>
    </row>
    <row r="19041" spans="1:7" x14ac:dyDescent="0.25">
      <c r="A19041" t="s">
        <v>19083</v>
      </c>
      <c r="B19041" s="1">
        <v>39472</v>
      </c>
      <c r="C19041" t="s">
        <v>64</v>
      </c>
      <c r="D19041" t="s">
        <v>72</v>
      </c>
      <c r="E19041" t="s">
        <v>73</v>
      </c>
      <c r="F19041" t="s">
        <v>74</v>
      </c>
      <c r="G19041">
        <v>44.177900000000001</v>
      </c>
    </row>
    <row r="19042" spans="1:7" x14ac:dyDescent="0.25">
      <c r="A19042" t="s">
        <v>19084</v>
      </c>
      <c r="B19042" s="1">
        <v>39472</v>
      </c>
      <c r="C19042" t="s">
        <v>64</v>
      </c>
      <c r="D19042" t="s">
        <v>72</v>
      </c>
      <c r="E19042" t="s">
        <v>73</v>
      </c>
      <c r="F19042" t="s">
        <v>74</v>
      </c>
      <c r="G19042">
        <v>5.5140000000000002</v>
      </c>
    </row>
    <row r="19043" spans="1:7" x14ac:dyDescent="0.25">
      <c r="A19043" t="s">
        <v>19085</v>
      </c>
      <c r="B19043" s="1">
        <v>39472</v>
      </c>
      <c r="C19043" t="s">
        <v>64</v>
      </c>
      <c r="D19043" t="s">
        <v>72</v>
      </c>
      <c r="E19043" t="s">
        <v>73</v>
      </c>
      <c r="F19043" t="s">
        <v>74</v>
      </c>
      <c r="G19043">
        <v>55.216900000000003</v>
      </c>
    </row>
    <row r="19044" spans="1:7" x14ac:dyDescent="0.25">
      <c r="A19044" t="s">
        <v>19086</v>
      </c>
      <c r="B19044" s="1">
        <v>39472</v>
      </c>
      <c r="C19044" t="s">
        <v>64</v>
      </c>
      <c r="D19044" t="s">
        <v>82</v>
      </c>
      <c r="E19044" t="s">
        <v>67</v>
      </c>
      <c r="F19044" t="s">
        <v>83</v>
      </c>
      <c r="G19044">
        <v>662.97789999999998</v>
      </c>
    </row>
    <row r="19045" spans="1:7" x14ac:dyDescent="0.25">
      <c r="A19045" t="s">
        <v>19087</v>
      </c>
      <c r="B19045" s="1">
        <v>39472</v>
      </c>
      <c r="C19045" t="s">
        <v>64</v>
      </c>
      <c r="D19045" t="s">
        <v>66</v>
      </c>
      <c r="E19045" t="s">
        <v>67</v>
      </c>
      <c r="F19045" t="s">
        <v>68</v>
      </c>
      <c r="G19045">
        <v>2715.3497000000002</v>
      </c>
    </row>
    <row r="19046" spans="1:7" x14ac:dyDescent="0.25">
      <c r="A19046" t="s">
        <v>19088</v>
      </c>
      <c r="B19046" s="1">
        <v>39472</v>
      </c>
      <c r="C19046" t="s">
        <v>64</v>
      </c>
      <c r="D19046" t="s">
        <v>88</v>
      </c>
      <c r="E19046" t="s">
        <v>67</v>
      </c>
      <c r="F19046" t="s">
        <v>89</v>
      </c>
      <c r="G19046">
        <v>2535.9639999999999</v>
      </c>
    </row>
    <row r="19047" spans="1:7" x14ac:dyDescent="0.25">
      <c r="A19047" t="s">
        <v>19089</v>
      </c>
      <c r="B19047" s="1">
        <v>39472</v>
      </c>
      <c r="C19047" t="s">
        <v>64</v>
      </c>
      <c r="D19047" t="s">
        <v>20</v>
      </c>
      <c r="E19047" t="s">
        <v>10</v>
      </c>
      <c r="F19047" t="s">
        <v>11</v>
      </c>
      <c r="G19047">
        <v>59.658999999999999</v>
      </c>
    </row>
    <row r="19048" spans="1:7" x14ac:dyDescent="0.25">
      <c r="A19048" t="s">
        <v>19090</v>
      </c>
      <c r="B19048" s="1">
        <v>39472</v>
      </c>
      <c r="C19048" t="s">
        <v>64</v>
      </c>
      <c r="D19048" t="s">
        <v>23</v>
      </c>
      <c r="E19048" t="s">
        <v>10</v>
      </c>
      <c r="F19048" t="s">
        <v>11</v>
      </c>
      <c r="G19048">
        <v>6.9394</v>
      </c>
    </row>
    <row r="19049" spans="1:7" x14ac:dyDescent="0.25">
      <c r="A19049" t="s">
        <v>19091</v>
      </c>
      <c r="B19049" s="1">
        <v>39472</v>
      </c>
      <c r="C19049" t="s">
        <v>64</v>
      </c>
      <c r="D19049" t="s">
        <v>23</v>
      </c>
      <c r="E19049" t="s">
        <v>10</v>
      </c>
      <c r="F19049" t="s">
        <v>11</v>
      </c>
      <c r="G19049">
        <v>6.9394</v>
      </c>
    </row>
    <row r="19050" spans="1:7" x14ac:dyDescent="0.25">
      <c r="A19050" t="s">
        <v>19092</v>
      </c>
      <c r="B19050" s="1">
        <v>39472</v>
      </c>
      <c r="C19050" t="s">
        <v>64</v>
      </c>
      <c r="D19050" t="s">
        <v>23</v>
      </c>
      <c r="E19050" t="s">
        <v>10</v>
      </c>
      <c r="F19050" t="s">
        <v>11</v>
      </c>
      <c r="G19050">
        <v>8.0443999999999996</v>
      </c>
    </row>
    <row r="19051" spans="1:7" x14ac:dyDescent="0.25">
      <c r="A19051" t="s">
        <v>19093</v>
      </c>
      <c r="B19051" s="1">
        <v>39472</v>
      </c>
      <c r="C19051" t="s">
        <v>64</v>
      </c>
      <c r="D19051" t="s">
        <v>23</v>
      </c>
      <c r="E19051" t="s">
        <v>10</v>
      </c>
      <c r="F19051" t="s">
        <v>11</v>
      </c>
      <c r="G19051">
        <v>30.144400000000001</v>
      </c>
    </row>
    <row r="19052" spans="1:7" x14ac:dyDescent="0.25">
      <c r="A19052" t="s">
        <v>19094</v>
      </c>
      <c r="B19052" s="1">
        <v>39472</v>
      </c>
      <c r="C19052" t="s">
        <v>64</v>
      </c>
      <c r="D19052" t="s">
        <v>23</v>
      </c>
      <c r="E19052" t="s">
        <v>10</v>
      </c>
      <c r="F19052" t="s">
        <v>11</v>
      </c>
      <c r="G19052">
        <v>36.940199999999997</v>
      </c>
    </row>
    <row r="19053" spans="1:7" x14ac:dyDescent="0.25">
      <c r="A19053" t="s">
        <v>19095</v>
      </c>
      <c r="B19053" s="1">
        <v>39472</v>
      </c>
      <c r="C19053" t="s">
        <v>64</v>
      </c>
      <c r="D19053" t="s">
        <v>15</v>
      </c>
      <c r="E19053" t="s">
        <v>10</v>
      </c>
      <c r="F19053" t="s">
        <v>16</v>
      </c>
      <c r="G19053">
        <v>33.139000000000003</v>
      </c>
    </row>
    <row r="19054" spans="1:7" x14ac:dyDescent="0.25">
      <c r="A19054" t="s">
        <v>19096</v>
      </c>
      <c r="B19054" s="1">
        <v>39472</v>
      </c>
      <c r="C19054" t="s">
        <v>64</v>
      </c>
      <c r="D19054" t="s">
        <v>23</v>
      </c>
      <c r="E19054" t="s">
        <v>10</v>
      </c>
      <c r="F19054" t="s">
        <v>11</v>
      </c>
      <c r="G19054">
        <v>16.552900000000001</v>
      </c>
    </row>
    <row r="19055" spans="1:7" x14ac:dyDescent="0.25">
      <c r="A19055" t="s">
        <v>19097</v>
      </c>
      <c r="B19055" s="1">
        <v>39472</v>
      </c>
      <c r="C19055" t="s">
        <v>64</v>
      </c>
      <c r="D19055" t="s">
        <v>23</v>
      </c>
      <c r="E19055" t="s">
        <v>10</v>
      </c>
      <c r="F19055" t="s">
        <v>11</v>
      </c>
      <c r="G19055">
        <v>77.316900000000004</v>
      </c>
    </row>
    <row r="19056" spans="1:7" x14ac:dyDescent="0.25">
      <c r="A19056" t="s">
        <v>19098</v>
      </c>
      <c r="B19056" s="1">
        <v>39472</v>
      </c>
      <c r="C19056" t="s">
        <v>64</v>
      </c>
      <c r="D19056" t="s">
        <v>20</v>
      </c>
      <c r="E19056" t="s">
        <v>10</v>
      </c>
      <c r="F19056" t="s">
        <v>11</v>
      </c>
      <c r="G19056">
        <v>132.5779</v>
      </c>
    </row>
    <row r="19057" spans="1:7" x14ac:dyDescent="0.25">
      <c r="A19057" t="s">
        <v>19099</v>
      </c>
      <c r="B19057" s="1">
        <v>39472</v>
      </c>
      <c r="C19057" t="s">
        <v>64</v>
      </c>
      <c r="D19057" t="s">
        <v>23</v>
      </c>
      <c r="E19057" t="s">
        <v>10</v>
      </c>
      <c r="F19057" t="s">
        <v>11</v>
      </c>
      <c r="G19057">
        <v>77.338999999999999</v>
      </c>
    </row>
    <row r="19058" spans="1:7" x14ac:dyDescent="0.25">
      <c r="A19058" t="s">
        <v>19100</v>
      </c>
      <c r="B19058" s="1">
        <v>39472</v>
      </c>
      <c r="C19058" t="s">
        <v>64</v>
      </c>
      <c r="D19058" t="s">
        <v>15</v>
      </c>
      <c r="E19058" t="s">
        <v>10</v>
      </c>
      <c r="F19058" t="s">
        <v>16</v>
      </c>
      <c r="G19058">
        <v>14.2987</v>
      </c>
    </row>
    <row r="19059" spans="1:7" x14ac:dyDescent="0.25">
      <c r="A19059" t="s">
        <v>19101</v>
      </c>
      <c r="B19059" s="1">
        <v>39472</v>
      </c>
      <c r="C19059" t="s">
        <v>64</v>
      </c>
      <c r="D19059" t="s">
        <v>20</v>
      </c>
      <c r="E19059" t="s">
        <v>10</v>
      </c>
      <c r="F19059" t="s">
        <v>11</v>
      </c>
      <c r="G19059">
        <v>15.447900000000001</v>
      </c>
    </row>
    <row r="19060" spans="1:7" x14ac:dyDescent="0.25">
      <c r="A19060" t="s">
        <v>19102</v>
      </c>
      <c r="B19060" s="1">
        <v>39472</v>
      </c>
      <c r="C19060" t="s">
        <v>64</v>
      </c>
      <c r="D19060" t="s">
        <v>15</v>
      </c>
      <c r="E19060" t="s">
        <v>10</v>
      </c>
      <c r="F19060" t="s">
        <v>16</v>
      </c>
      <c r="G19060">
        <v>5.5140000000000002</v>
      </c>
    </row>
    <row r="19061" spans="1:7" x14ac:dyDescent="0.25">
      <c r="A19061" t="s">
        <v>19103</v>
      </c>
      <c r="B19061" s="1">
        <v>39472</v>
      </c>
      <c r="C19061" t="s">
        <v>64</v>
      </c>
      <c r="D19061" t="s">
        <v>20</v>
      </c>
      <c r="E19061" t="s">
        <v>10</v>
      </c>
      <c r="F19061" t="s">
        <v>11</v>
      </c>
      <c r="G19061">
        <v>54.111899999999999</v>
      </c>
    </row>
    <row r="19062" spans="1:7" x14ac:dyDescent="0.25">
      <c r="A19062" t="s">
        <v>19104</v>
      </c>
      <c r="B19062" s="1">
        <v>39472</v>
      </c>
      <c r="C19062" t="s">
        <v>64</v>
      </c>
      <c r="D19062" t="s">
        <v>23</v>
      </c>
      <c r="E19062" t="s">
        <v>10</v>
      </c>
      <c r="F19062" t="s">
        <v>11</v>
      </c>
      <c r="G19062">
        <v>44.177900000000001</v>
      </c>
    </row>
    <row r="19063" spans="1:7" x14ac:dyDescent="0.25">
      <c r="A19063" t="s">
        <v>19105</v>
      </c>
      <c r="B19063" s="1">
        <v>39472</v>
      </c>
      <c r="C19063" t="s">
        <v>64</v>
      </c>
      <c r="D19063" t="s">
        <v>20</v>
      </c>
      <c r="E19063" t="s">
        <v>10</v>
      </c>
      <c r="F19063" t="s">
        <v>11</v>
      </c>
      <c r="G19063">
        <v>85.051900000000003</v>
      </c>
    </row>
    <row r="19064" spans="1:7" x14ac:dyDescent="0.25">
      <c r="A19064" t="s">
        <v>19106</v>
      </c>
      <c r="B19064" s="1">
        <v>39472</v>
      </c>
      <c r="C19064" t="s">
        <v>64</v>
      </c>
      <c r="D19064" t="s">
        <v>20</v>
      </c>
      <c r="E19064" t="s">
        <v>10</v>
      </c>
      <c r="F19064" t="s">
        <v>11</v>
      </c>
      <c r="G19064">
        <v>79.526899999999998</v>
      </c>
    </row>
    <row r="19065" spans="1:7" x14ac:dyDescent="0.25">
      <c r="A19065" t="s">
        <v>19107</v>
      </c>
      <c r="B19065" s="1">
        <v>39472</v>
      </c>
      <c r="C19065" t="s">
        <v>64</v>
      </c>
      <c r="D19065" t="s">
        <v>82</v>
      </c>
      <c r="E19065" t="s">
        <v>67</v>
      </c>
      <c r="F19065" t="s">
        <v>83</v>
      </c>
      <c r="G19065">
        <v>27.614000000000001</v>
      </c>
    </row>
    <row r="19066" spans="1:7" x14ac:dyDescent="0.25">
      <c r="A19066" t="s">
        <v>19108</v>
      </c>
      <c r="B19066" s="1">
        <v>39472</v>
      </c>
      <c r="C19066" t="s">
        <v>64</v>
      </c>
      <c r="D19066" t="s">
        <v>82</v>
      </c>
      <c r="E19066" t="s">
        <v>67</v>
      </c>
      <c r="F19066" t="s">
        <v>83</v>
      </c>
      <c r="G19066">
        <v>81.725800000000007</v>
      </c>
    </row>
    <row r="19067" spans="1:7" x14ac:dyDescent="0.25">
      <c r="A19067" t="s">
        <v>19109</v>
      </c>
      <c r="B19067" s="1">
        <v>39472</v>
      </c>
      <c r="C19067" t="s">
        <v>64</v>
      </c>
      <c r="D19067" t="s">
        <v>66</v>
      </c>
      <c r="E19067" t="s">
        <v>67</v>
      </c>
      <c r="F19067" t="s">
        <v>68</v>
      </c>
      <c r="G19067">
        <v>132.5779</v>
      </c>
    </row>
    <row r="19068" spans="1:7" x14ac:dyDescent="0.25">
      <c r="A19068" t="s">
        <v>19110</v>
      </c>
      <c r="B19068" s="1">
        <v>39472</v>
      </c>
      <c r="C19068" t="s">
        <v>64</v>
      </c>
      <c r="D19068" t="s">
        <v>66</v>
      </c>
      <c r="E19068" t="s">
        <v>67</v>
      </c>
      <c r="F19068" t="s">
        <v>68</v>
      </c>
      <c r="G19068">
        <v>43.072899999999997</v>
      </c>
    </row>
    <row r="19069" spans="1:7" x14ac:dyDescent="0.25">
      <c r="A19069" t="s">
        <v>19111</v>
      </c>
      <c r="B19069" s="1">
        <v>39472</v>
      </c>
      <c r="C19069" t="s">
        <v>64</v>
      </c>
      <c r="D19069" t="s">
        <v>82</v>
      </c>
      <c r="E19069" t="s">
        <v>67</v>
      </c>
      <c r="F19069" t="s">
        <v>83</v>
      </c>
      <c r="G19069">
        <v>38.089399999999998</v>
      </c>
    </row>
    <row r="19070" spans="1:7" x14ac:dyDescent="0.25">
      <c r="A19070" t="s">
        <v>19112</v>
      </c>
      <c r="B19070" s="1">
        <v>39472</v>
      </c>
      <c r="C19070" t="s">
        <v>64</v>
      </c>
      <c r="D19070" t="s">
        <v>82</v>
      </c>
      <c r="E19070" t="s">
        <v>67</v>
      </c>
      <c r="F19070" t="s">
        <v>83</v>
      </c>
      <c r="G19070">
        <v>207.71789999999999</v>
      </c>
    </row>
    <row r="19071" spans="1:7" x14ac:dyDescent="0.25">
      <c r="A19071" t="s">
        <v>19113</v>
      </c>
      <c r="B19071" s="1">
        <v>39472</v>
      </c>
      <c r="C19071" t="s">
        <v>64</v>
      </c>
      <c r="D19071" t="s">
        <v>82</v>
      </c>
      <c r="E19071" t="s">
        <v>67</v>
      </c>
      <c r="F19071" t="s">
        <v>83</v>
      </c>
      <c r="G19071">
        <v>43.072899999999997</v>
      </c>
    </row>
    <row r="19072" spans="1:7" x14ac:dyDescent="0.25">
      <c r="A19072" t="s">
        <v>19114</v>
      </c>
      <c r="B19072" s="1">
        <v>39472</v>
      </c>
      <c r="C19072" t="s">
        <v>64</v>
      </c>
      <c r="D19072" t="s">
        <v>88</v>
      </c>
      <c r="E19072" t="s">
        <v>67</v>
      </c>
      <c r="F19072" t="s">
        <v>89</v>
      </c>
      <c r="G19072">
        <v>103.8369</v>
      </c>
    </row>
    <row r="19073" spans="1:7" x14ac:dyDescent="0.25">
      <c r="A19073" t="s">
        <v>19115</v>
      </c>
      <c r="B19073" s="1">
        <v>39472</v>
      </c>
      <c r="C19073" t="s">
        <v>64</v>
      </c>
      <c r="D19073" t="s">
        <v>82</v>
      </c>
      <c r="E19073" t="s">
        <v>67</v>
      </c>
      <c r="F19073" t="s">
        <v>83</v>
      </c>
      <c r="G19073">
        <v>66.277900000000002</v>
      </c>
    </row>
    <row r="19074" spans="1:7" x14ac:dyDescent="0.25">
      <c r="A19074" t="s">
        <v>19116</v>
      </c>
      <c r="B19074" s="1">
        <v>39472</v>
      </c>
      <c r="C19074" t="s">
        <v>64</v>
      </c>
      <c r="D19074" t="s">
        <v>20</v>
      </c>
      <c r="E19074" t="s">
        <v>10</v>
      </c>
      <c r="F19074" t="s">
        <v>11</v>
      </c>
      <c r="G19074">
        <v>54.122900000000001</v>
      </c>
    </row>
    <row r="19075" spans="1:7" x14ac:dyDescent="0.25">
      <c r="A19075" t="s">
        <v>19117</v>
      </c>
      <c r="B19075" s="1">
        <v>39472</v>
      </c>
      <c r="C19075" t="s">
        <v>64</v>
      </c>
      <c r="D19075" t="s">
        <v>15</v>
      </c>
      <c r="E19075" t="s">
        <v>10</v>
      </c>
      <c r="F19075" t="s">
        <v>16</v>
      </c>
      <c r="G19075">
        <v>82.852900000000005</v>
      </c>
    </row>
    <row r="19076" spans="1:7" x14ac:dyDescent="0.25">
      <c r="A19076" t="s">
        <v>19118</v>
      </c>
      <c r="B19076" s="1">
        <v>39472</v>
      </c>
      <c r="C19076" t="s">
        <v>64</v>
      </c>
      <c r="D19076" t="s">
        <v>66</v>
      </c>
      <c r="E19076" t="s">
        <v>67</v>
      </c>
      <c r="F19076" t="s">
        <v>68</v>
      </c>
      <c r="G19076">
        <v>9.9339999999999993</v>
      </c>
    </row>
    <row r="19077" spans="1:7" x14ac:dyDescent="0.25">
      <c r="A19077" t="s">
        <v>19119</v>
      </c>
      <c r="B19077" s="1">
        <v>39472</v>
      </c>
      <c r="C19077" t="s">
        <v>64</v>
      </c>
      <c r="D19077" t="s">
        <v>82</v>
      </c>
      <c r="E19077" t="s">
        <v>67</v>
      </c>
      <c r="F19077" t="s">
        <v>83</v>
      </c>
      <c r="G19077">
        <v>76.2119</v>
      </c>
    </row>
    <row r="19078" spans="1:7" x14ac:dyDescent="0.25">
      <c r="A19078" t="s">
        <v>19120</v>
      </c>
      <c r="B19078" s="1">
        <v>39472</v>
      </c>
      <c r="C19078" t="s">
        <v>64</v>
      </c>
      <c r="D19078" t="s">
        <v>23</v>
      </c>
      <c r="E19078" t="s">
        <v>10</v>
      </c>
      <c r="F19078" t="s">
        <v>11</v>
      </c>
      <c r="G19078">
        <v>2653.0497999999998</v>
      </c>
    </row>
    <row r="19079" spans="1:7" x14ac:dyDescent="0.25">
      <c r="A19079" t="s">
        <v>19121</v>
      </c>
      <c r="B19079" s="1">
        <v>39472</v>
      </c>
      <c r="C19079" t="s">
        <v>64</v>
      </c>
      <c r="D19079" t="s">
        <v>20</v>
      </c>
      <c r="E19079" t="s">
        <v>10</v>
      </c>
      <c r="F19079" t="s">
        <v>11</v>
      </c>
      <c r="G19079">
        <v>2666.8953999999999</v>
      </c>
    </row>
    <row r="19080" spans="1:7" x14ac:dyDescent="0.25">
      <c r="A19080" t="s">
        <v>19122</v>
      </c>
      <c r="B19080" s="1">
        <v>39472</v>
      </c>
      <c r="C19080" t="s">
        <v>64</v>
      </c>
      <c r="D19080" t="s">
        <v>82</v>
      </c>
      <c r="E19080" t="s">
        <v>67</v>
      </c>
      <c r="F19080" t="s">
        <v>83</v>
      </c>
      <c r="G19080">
        <v>2698.4432000000002</v>
      </c>
    </row>
    <row r="19081" spans="1:7" x14ac:dyDescent="0.25">
      <c r="A19081" t="s">
        <v>19123</v>
      </c>
      <c r="B19081" s="1">
        <v>39472</v>
      </c>
      <c r="C19081" t="s">
        <v>64</v>
      </c>
      <c r="D19081" t="s">
        <v>72</v>
      </c>
      <c r="E19081" t="s">
        <v>73</v>
      </c>
      <c r="F19081" t="s">
        <v>74</v>
      </c>
      <c r="G19081">
        <v>1939.2529</v>
      </c>
    </row>
    <row r="19082" spans="1:7" x14ac:dyDescent="0.25">
      <c r="A19082" t="s">
        <v>19124</v>
      </c>
      <c r="B19082" s="1">
        <v>39472</v>
      </c>
      <c r="C19082" t="s">
        <v>64</v>
      </c>
      <c r="D19082" t="s">
        <v>72</v>
      </c>
      <c r="E19082" t="s">
        <v>73</v>
      </c>
      <c r="F19082" t="s">
        <v>74</v>
      </c>
      <c r="G19082">
        <v>2563.5889999999999</v>
      </c>
    </row>
    <row r="19083" spans="1:7" x14ac:dyDescent="0.25">
      <c r="A19083" t="s">
        <v>19125</v>
      </c>
      <c r="B19083" s="1">
        <v>39472</v>
      </c>
      <c r="C19083" t="s">
        <v>64</v>
      </c>
      <c r="D19083" t="s">
        <v>15</v>
      </c>
      <c r="E19083" t="s">
        <v>10</v>
      </c>
      <c r="F19083" t="s">
        <v>16</v>
      </c>
      <c r="G19083">
        <v>2653.1161000000002</v>
      </c>
    </row>
    <row r="19084" spans="1:7" x14ac:dyDescent="0.25">
      <c r="A19084" t="s">
        <v>19126</v>
      </c>
      <c r="B19084" s="1">
        <v>39472</v>
      </c>
      <c r="C19084" t="s">
        <v>64</v>
      </c>
      <c r="D19084" t="s">
        <v>20</v>
      </c>
      <c r="E19084" t="s">
        <v>10</v>
      </c>
      <c r="F19084" t="s">
        <v>11</v>
      </c>
      <c r="G19084">
        <v>2673.0612999999998</v>
      </c>
    </row>
    <row r="19085" spans="1:7" x14ac:dyDescent="0.25">
      <c r="A19085" t="s">
        <v>19127</v>
      </c>
      <c r="B19085" s="1">
        <v>39472</v>
      </c>
      <c r="C19085" t="s">
        <v>64</v>
      </c>
      <c r="D19085" t="s">
        <v>20</v>
      </c>
      <c r="E19085" t="s">
        <v>10</v>
      </c>
      <c r="F19085" t="s">
        <v>11</v>
      </c>
      <c r="G19085">
        <v>2634.3973999999998</v>
      </c>
    </row>
    <row r="19086" spans="1:7" x14ac:dyDescent="0.25">
      <c r="A19086" t="s">
        <v>19128</v>
      </c>
      <c r="B19086" s="1">
        <v>39472</v>
      </c>
      <c r="C19086" t="s">
        <v>64</v>
      </c>
      <c r="D19086" t="s">
        <v>23</v>
      </c>
      <c r="E19086" t="s">
        <v>10</v>
      </c>
      <c r="F19086" t="s">
        <v>11</v>
      </c>
      <c r="G19086">
        <v>620.43539999999996</v>
      </c>
    </row>
    <row r="19087" spans="1:7" x14ac:dyDescent="0.25">
      <c r="A19087" t="s">
        <v>19129</v>
      </c>
      <c r="B19087" s="1">
        <v>39472</v>
      </c>
      <c r="C19087" t="s">
        <v>64</v>
      </c>
      <c r="D19087" t="s">
        <v>20</v>
      </c>
      <c r="E19087" t="s">
        <v>10</v>
      </c>
      <c r="F19087" t="s">
        <v>11</v>
      </c>
      <c r="G19087">
        <v>639.19830000000002</v>
      </c>
    </row>
    <row r="19088" spans="1:7" x14ac:dyDescent="0.25">
      <c r="A19088" t="s">
        <v>19130</v>
      </c>
      <c r="B19088" s="1">
        <v>39472</v>
      </c>
      <c r="C19088" t="s">
        <v>64</v>
      </c>
      <c r="D19088" t="s">
        <v>15</v>
      </c>
      <c r="E19088" t="s">
        <v>10</v>
      </c>
      <c r="F19088" t="s">
        <v>16</v>
      </c>
      <c r="G19088">
        <v>622.07079999999996</v>
      </c>
    </row>
    <row r="19089" spans="1:7" x14ac:dyDescent="0.25">
      <c r="A19089" t="s">
        <v>19131</v>
      </c>
      <c r="B19089" s="1">
        <v>39472</v>
      </c>
      <c r="C19089" t="s">
        <v>64</v>
      </c>
      <c r="D19089" t="s">
        <v>15</v>
      </c>
      <c r="E19089" t="s">
        <v>10</v>
      </c>
      <c r="F19089" t="s">
        <v>16</v>
      </c>
      <c r="G19089">
        <v>1313.2483</v>
      </c>
    </row>
    <row r="19090" spans="1:7" x14ac:dyDescent="0.25">
      <c r="A19090" t="s">
        <v>19132</v>
      </c>
      <c r="B19090" s="1">
        <v>39472</v>
      </c>
      <c r="C19090" t="s">
        <v>64</v>
      </c>
      <c r="D19090" t="s">
        <v>66</v>
      </c>
      <c r="E19090" t="s">
        <v>67</v>
      </c>
      <c r="F19090" t="s">
        <v>68</v>
      </c>
      <c r="G19090">
        <v>1297.8004000000001</v>
      </c>
    </row>
    <row r="19091" spans="1:7" x14ac:dyDescent="0.25">
      <c r="A19091" t="s">
        <v>19133</v>
      </c>
      <c r="B19091" s="1">
        <v>39472</v>
      </c>
      <c r="C19091" t="s">
        <v>64</v>
      </c>
      <c r="D19091" t="s">
        <v>82</v>
      </c>
      <c r="E19091" t="s">
        <v>67</v>
      </c>
      <c r="F19091" t="s">
        <v>83</v>
      </c>
      <c r="G19091">
        <v>612.13689999999997</v>
      </c>
    </row>
    <row r="19092" spans="1:7" x14ac:dyDescent="0.25">
      <c r="A19092" t="s">
        <v>19134</v>
      </c>
      <c r="B19092" s="1">
        <v>39472</v>
      </c>
      <c r="C19092" t="s">
        <v>64</v>
      </c>
      <c r="D19092" t="s">
        <v>72</v>
      </c>
      <c r="E19092" t="s">
        <v>73</v>
      </c>
      <c r="F19092" t="s">
        <v>74</v>
      </c>
      <c r="G19092">
        <v>820.29679999999996</v>
      </c>
    </row>
    <row r="19093" spans="1:7" x14ac:dyDescent="0.25">
      <c r="A19093" t="s">
        <v>19135</v>
      </c>
      <c r="B19093" s="1">
        <v>39472</v>
      </c>
      <c r="C19093" t="s">
        <v>64</v>
      </c>
      <c r="D19093" t="s">
        <v>72</v>
      </c>
      <c r="E19093" t="s">
        <v>73</v>
      </c>
      <c r="F19093" t="s">
        <v>74</v>
      </c>
      <c r="G19093">
        <v>2673.0612999999998</v>
      </c>
    </row>
    <row r="19094" spans="1:7" x14ac:dyDescent="0.25">
      <c r="A19094" t="s">
        <v>19136</v>
      </c>
      <c r="B19094" s="1">
        <v>39473</v>
      </c>
      <c r="C19094" t="s">
        <v>64</v>
      </c>
      <c r="D19094" t="s">
        <v>20</v>
      </c>
      <c r="E19094" t="s">
        <v>10</v>
      </c>
      <c r="F19094" t="s">
        <v>11</v>
      </c>
      <c r="G19094">
        <v>103.8369</v>
      </c>
    </row>
    <row r="19095" spans="1:7" x14ac:dyDescent="0.25">
      <c r="A19095" t="s">
        <v>19137</v>
      </c>
      <c r="B19095" s="1">
        <v>39473</v>
      </c>
      <c r="C19095" t="s">
        <v>64</v>
      </c>
      <c r="D19095" t="s">
        <v>72</v>
      </c>
      <c r="E19095" t="s">
        <v>73</v>
      </c>
      <c r="F19095" t="s">
        <v>74</v>
      </c>
      <c r="G19095">
        <v>32.0229</v>
      </c>
    </row>
    <row r="19096" spans="1:7" x14ac:dyDescent="0.25">
      <c r="A19096" t="s">
        <v>19138</v>
      </c>
      <c r="B19096" s="1">
        <v>39473</v>
      </c>
      <c r="C19096" t="s">
        <v>64</v>
      </c>
      <c r="D19096" t="s">
        <v>72</v>
      </c>
      <c r="E19096" t="s">
        <v>73</v>
      </c>
      <c r="F19096" t="s">
        <v>74</v>
      </c>
      <c r="G19096">
        <v>32.0229</v>
      </c>
    </row>
    <row r="19097" spans="1:7" x14ac:dyDescent="0.25">
      <c r="A19097" t="s">
        <v>19139</v>
      </c>
      <c r="B19097" s="1">
        <v>39473</v>
      </c>
      <c r="C19097" t="s">
        <v>64</v>
      </c>
      <c r="D19097" t="s">
        <v>72</v>
      </c>
      <c r="E19097" t="s">
        <v>73</v>
      </c>
      <c r="F19097" t="s">
        <v>74</v>
      </c>
      <c r="G19097">
        <v>33.139000000000003</v>
      </c>
    </row>
    <row r="19098" spans="1:7" x14ac:dyDescent="0.25">
      <c r="A19098" t="s">
        <v>19140</v>
      </c>
      <c r="B19098" s="1">
        <v>39473</v>
      </c>
      <c r="C19098" t="s">
        <v>64</v>
      </c>
      <c r="D19098" t="s">
        <v>72</v>
      </c>
      <c r="E19098" t="s">
        <v>73</v>
      </c>
      <c r="F19098" t="s">
        <v>74</v>
      </c>
      <c r="G19098">
        <v>62.951900000000002</v>
      </c>
    </row>
    <row r="19099" spans="1:7" x14ac:dyDescent="0.25">
      <c r="A19099" t="s">
        <v>19141</v>
      </c>
      <c r="B19099" s="1">
        <v>39473</v>
      </c>
      <c r="C19099" t="s">
        <v>64</v>
      </c>
      <c r="D19099" t="s">
        <v>72</v>
      </c>
      <c r="E19099" t="s">
        <v>73</v>
      </c>
      <c r="F19099" t="s">
        <v>74</v>
      </c>
      <c r="G19099">
        <v>83.946899999999999</v>
      </c>
    </row>
    <row r="19100" spans="1:7" x14ac:dyDescent="0.25">
      <c r="A19100" t="s">
        <v>19142</v>
      </c>
      <c r="B19100" s="1">
        <v>39473</v>
      </c>
      <c r="C19100" t="s">
        <v>64</v>
      </c>
      <c r="D19100" t="s">
        <v>72</v>
      </c>
      <c r="E19100" t="s">
        <v>73</v>
      </c>
      <c r="F19100" t="s">
        <v>74</v>
      </c>
      <c r="G19100">
        <v>5.5140000000000002</v>
      </c>
    </row>
    <row r="19101" spans="1:7" x14ac:dyDescent="0.25">
      <c r="A19101" t="s">
        <v>19143</v>
      </c>
      <c r="B19101" s="1">
        <v>39473</v>
      </c>
      <c r="C19101" t="s">
        <v>64</v>
      </c>
      <c r="D19101" t="s">
        <v>72</v>
      </c>
      <c r="E19101" t="s">
        <v>73</v>
      </c>
      <c r="F19101" t="s">
        <v>74</v>
      </c>
      <c r="G19101">
        <v>65.172899999999998</v>
      </c>
    </row>
    <row r="19102" spans="1:7" x14ac:dyDescent="0.25">
      <c r="A19102" t="s">
        <v>19144</v>
      </c>
      <c r="B19102" s="1">
        <v>39473</v>
      </c>
      <c r="C19102" t="s">
        <v>64</v>
      </c>
      <c r="D19102" t="s">
        <v>72</v>
      </c>
      <c r="E19102" t="s">
        <v>73</v>
      </c>
      <c r="F19102" t="s">
        <v>74</v>
      </c>
      <c r="G19102">
        <v>8.7848000000000006</v>
      </c>
    </row>
    <row r="19103" spans="1:7" x14ac:dyDescent="0.25">
      <c r="A19103" t="s">
        <v>19145</v>
      </c>
      <c r="B19103" s="1">
        <v>39473</v>
      </c>
      <c r="C19103" t="s">
        <v>64</v>
      </c>
      <c r="D19103" t="s">
        <v>72</v>
      </c>
      <c r="E19103" t="s">
        <v>73</v>
      </c>
      <c r="F19103" t="s">
        <v>74</v>
      </c>
      <c r="G19103">
        <v>2.5305</v>
      </c>
    </row>
    <row r="19104" spans="1:7" x14ac:dyDescent="0.25">
      <c r="A19104" t="s">
        <v>19146</v>
      </c>
      <c r="B19104" s="1">
        <v>39473</v>
      </c>
      <c r="C19104" t="s">
        <v>64</v>
      </c>
      <c r="D19104" t="s">
        <v>82</v>
      </c>
      <c r="E19104" t="s">
        <v>67</v>
      </c>
      <c r="F19104" t="s">
        <v>83</v>
      </c>
      <c r="G19104">
        <v>1906.6554000000001</v>
      </c>
    </row>
    <row r="19105" spans="1:7" x14ac:dyDescent="0.25">
      <c r="A19105" t="s">
        <v>19147</v>
      </c>
      <c r="B19105" s="1">
        <v>39473</v>
      </c>
      <c r="C19105" t="s">
        <v>64</v>
      </c>
      <c r="D19105" t="s">
        <v>66</v>
      </c>
      <c r="E19105" t="s">
        <v>67</v>
      </c>
      <c r="F19105" t="s">
        <v>68</v>
      </c>
      <c r="G19105">
        <v>1939.2529</v>
      </c>
    </row>
    <row r="19106" spans="1:7" x14ac:dyDescent="0.25">
      <c r="A19106" t="s">
        <v>19148</v>
      </c>
      <c r="B19106" s="1">
        <v>39473</v>
      </c>
      <c r="C19106" t="s">
        <v>64</v>
      </c>
      <c r="D19106" t="s">
        <v>66</v>
      </c>
      <c r="E19106" t="s">
        <v>67</v>
      </c>
      <c r="F19106" t="s">
        <v>68</v>
      </c>
      <c r="G19106">
        <v>1934.8329000000001</v>
      </c>
    </row>
    <row r="19107" spans="1:7" x14ac:dyDescent="0.25">
      <c r="A19107" t="s">
        <v>19149</v>
      </c>
      <c r="B19107" s="1">
        <v>39473</v>
      </c>
      <c r="C19107" t="s">
        <v>64</v>
      </c>
      <c r="D19107" t="s">
        <v>88</v>
      </c>
      <c r="E19107" t="s">
        <v>67</v>
      </c>
      <c r="F19107" t="s">
        <v>89</v>
      </c>
      <c r="G19107">
        <v>1918.2579000000001</v>
      </c>
    </row>
    <row r="19108" spans="1:7" x14ac:dyDescent="0.25">
      <c r="A19108" t="s">
        <v>19150</v>
      </c>
      <c r="B19108" s="1">
        <v>39473</v>
      </c>
      <c r="C19108" t="s">
        <v>64</v>
      </c>
      <c r="D19108" t="s">
        <v>82</v>
      </c>
      <c r="E19108" t="s">
        <v>67</v>
      </c>
      <c r="F19108" t="s">
        <v>83</v>
      </c>
      <c r="G19108">
        <v>2738.5657000000001</v>
      </c>
    </row>
    <row r="19109" spans="1:7" x14ac:dyDescent="0.25">
      <c r="A19109" t="s">
        <v>19151</v>
      </c>
      <c r="B19109" s="1">
        <v>39473</v>
      </c>
      <c r="C19109" t="s">
        <v>64</v>
      </c>
      <c r="D19109" t="s">
        <v>66</v>
      </c>
      <c r="E19109" t="s">
        <v>67</v>
      </c>
      <c r="F19109" t="s">
        <v>68</v>
      </c>
      <c r="G19109">
        <v>927.60329999999999</v>
      </c>
    </row>
    <row r="19110" spans="1:7" x14ac:dyDescent="0.25">
      <c r="A19110" t="s">
        <v>19152</v>
      </c>
      <c r="B19110" s="1">
        <v>39473</v>
      </c>
      <c r="C19110" t="s">
        <v>64</v>
      </c>
      <c r="D19110" t="s">
        <v>82</v>
      </c>
      <c r="E19110" t="s">
        <v>67</v>
      </c>
      <c r="F19110" t="s">
        <v>83</v>
      </c>
      <c r="G19110">
        <v>2602.2529</v>
      </c>
    </row>
    <row r="19111" spans="1:7" x14ac:dyDescent="0.25">
      <c r="A19111" t="s">
        <v>19153</v>
      </c>
      <c r="B19111" s="1">
        <v>39473</v>
      </c>
      <c r="C19111" t="s">
        <v>64</v>
      </c>
      <c r="D19111" t="s">
        <v>88</v>
      </c>
      <c r="E19111" t="s">
        <v>67</v>
      </c>
      <c r="F19111" t="s">
        <v>89</v>
      </c>
      <c r="G19111">
        <v>2535.9639999999999</v>
      </c>
    </row>
    <row r="19112" spans="1:7" x14ac:dyDescent="0.25">
      <c r="A19112" t="s">
        <v>19154</v>
      </c>
      <c r="B19112" s="1">
        <v>39473</v>
      </c>
      <c r="C19112" t="s">
        <v>64</v>
      </c>
      <c r="D19112" t="s">
        <v>82</v>
      </c>
      <c r="E19112" t="s">
        <v>67</v>
      </c>
      <c r="F19112" t="s">
        <v>83</v>
      </c>
      <c r="G19112">
        <v>2668.5639999999999</v>
      </c>
    </row>
    <row r="19113" spans="1:7" x14ac:dyDescent="0.25">
      <c r="A19113" t="s">
        <v>19155</v>
      </c>
      <c r="B19113" s="1">
        <v>39473</v>
      </c>
      <c r="C19113" t="s">
        <v>64</v>
      </c>
      <c r="D19113" t="s">
        <v>20</v>
      </c>
      <c r="E19113" t="s">
        <v>10</v>
      </c>
      <c r="F19113" t="s">
        <v>11</v>
      </c>
      <c r="G19113">
        <v>6.9394</v>
      </c>
    </row>
    <row r="19114" spans="1:7" x14ac:dyDescent="0.25">
      <c r="A19114" t="s">
        <v>19156</v>
      </c>
      <c r="B19114" s="1">
        <v>39473</v>
      </c>
      <c r="C19114" t="s">
        <v>64</v>
      </c>
      <c r="D19114" t="s">
        <v>23</v>
      </c>
      <c r="E19114" t="s">
        <v>10</v>
      </c>
      <c r="F19114" t="s">
        <v>11</v>
      </c>
      <c r="G19114">
        <v>43.072899999999997</v>
      </c>
    </row>
    <row r="19115" spans="1:7" x14ac:dyDescent="0.25">
      <c r="A19115" t="s">
        <v>19157</v>
      </c>
      <c r="B19115" s="1">
        <v>39473</v>
      </c>
      <c r="C19115" t="s">
        <v>64</v>
      </c>
      <c r="D19115" t="s">
        <v>20</v>
      </c>
      <c r="E19115" t="s">
        <v>10</v>
      </c>
      <c r="F19115" t="s">
        <v>11</v>
      </c>
      <c r="G19115">
        <v>5.5140000000000002</v>
      </c>
    </row>
    <row r="19116" spans="1:7" x14ac:dyDescent="0.25">
      <c r="A19116" t="s">
        <v>19158</v>
      </c>
      <c r="B19116" s="1">
        <v>39473</v>
      </c>
      <c r="C19116" t="s">
        <v>64</v>
      </c>
      <c r="D19116" t="s">
        <v>20</v>
      </c>
      <c r="E19116" t="s">
        <v>10</v>
      </c>
      <c r="F19116" t="s">
        <v>11</v>
      </c>
      <c r="G19116">
        <v>8.0443999999999996</v>
      </c>
    </row>
    <row r="19117" spans="1:7" x14ac:dyDescent="0.25">
      <c r="A19117" t="s">
        <v>19159</v>
      </c>
      <c r="B19117" s="1">
        <v>39473</v>
      </c>
      <c r="C19117" t="s">
        <v>64</v>
      </c>
      <c r="D19117" t="s">
        <v>20</v>
      </c>
      <c r="E19117" t="s">
        <v>10</v>
      </c>
      <c r="F19117" t="s">
        <v>11</v>
      </c>
      <c r="G19117">
        <v>76.2119</v>
      </c>
    </row>
    <row r="19118" spans="1:7" x14ac:dyDescent="0.25">
      <c r="A19118" t="s">
        <v>19160</v>
      </c>
      <c r="B19118" s="1">
        <v>39473</v>
      </c>
      <c r="C19118" t="s">
        <v>64</v>
      </c>
      <c r="D19118" t="s">
        <v>15</v>
      </c>
      <c r="E19118" t="s">
        <v>10</v>
      </c>
      <c r="F19118" t="s">
        <v>16</v>
      </c>
      <c r="G19118">
        <v>38.929200000000002</v>
      </c>
    </row>
    <row r="19119" spans="1:7" x14ac:dyDescent="0.25">
      <c r="A19119" t="s">
        <v>19161</v>
      </c>
      <c r="B19119" s="1">
        <v>39473</v>
      </c>
      <c r="C19119" t="s">
        <v>64</v>
      </c>
      <c r="D19119" t="s">
        <v>20</v>
      </c>
      <c r="E19119" t="s">
        <v>10</v>
      </c>
      <c r="F19119" t="s">
        <v>11</v>
      </c>
      <c r="G19119">
        <v>211.35339999999999</v>
      </c>
    </row>
    <row r="19120" spans="1:7" x14ac:dyDescent="0.25">
      <c r="A19120" t="s">
        <v>19162</v>
      </c>
      <c r="B19120" s="1">
        <v>39473</v>
      </c>
      <c r="C19120" t="s">
        <v>64</v>
      </c>
      <c r="D19120" t="s">
        <v>23</v>
      </c>
      <c r="E19120" t="s">
        <v>10</v>
      </c>
      <c r="F19120" t="s">
        <v>11</v>
      </c>
      <c r="G19120">
        <v>79.0959</v>
      </c>
    </row>
    <row r="19121" spans="1:7" x14ac:dyDescent="0.25">
      <c r="A19121" t="s">
        <v>19163</v>
      </c>
      <c r="B19121" s="1">
        <v>39473</v>
      </c>
      <c r="C19121" t="s">
        <v>64</v>
      </c>
      <c r="D19121" t="s">
        <v>15</v>
      </c>
      <c r="E19121" t="s">
        <v>10</v>
      </c>
      <c r="F19121" t="s">
        <v>16</v>
      </c>
      <c r="G19121">
        <v>54.675400000000003</v>
      </c>
    </row>
    <row r="19122" spans="1:7" x14ac:dyDescent="0.25">
      <c r="A19122" t="s">
        <v>19164</v>
      </c>
      <c r="B19122" s="1">
        <v>39473</v>
      </c>
      <c r="C19122" t="s">
        <v>64</v>
      </c>
      <c r="D19122" t="s">
        <v>20</v>
      </c>
      <c r="E19122" t="s">
        <v>10</v>
      </c>
      <c r="F19122" t="s">
        <v>11</v>
      </c>
      <c r="G19122">
        <v>33.127899999999997</v>
      </c>
    </row>
    <row r="19123" spans="1:7" x14ac:dyDescent="0.25">
      <c r="A19123" t="s">
        <v>19165</v>
      </c>
      <c r="B19123" s="1">
        <v>39473</v>
      </c>
      <c r="C19123" t="s">
        <v>64</v>
      </c>
      <c r="D19123" t="s">
        <v>20</v>
      </c>
      <c r="E19123" t="s">
        <v>10</v>
      </c>
      <c r="F19123" t="s">
        <v>11</v>
      </c>
      <c r="G19123">
        <v>16.552900000000001</v>
      </c>
    </row>
    <row r="19124" spans="1:7" x14ac:dyDescent="0.25">
      <c r="A19124" t="s">
        <v>19166</v>
      </c>
      <c r="B19124" s="1">
        <v>39473</v>
      </c>
      <c r="C19124" t="s">
        <v>64</v>
      </c>
      <c r="D19124" t="s">
        <v>15</v>
      </c>
      <c r="E19124" t="s">
        <v>10</v>
      </c>
      <c r="F19124" t="s">
        <v>16</v>
      </c>
      <c r="G19124">
        <v>86.720399999999998</v>
      </c>
    </row>
    <row r="19125" spans="1:7" x14ac:dyDescent="0.25">
      <c r="A19125" t="s">
        <v>19167</v>
      </c>
      <c r="B19125" s="1">
        <v>39473</v>
      </c>
      <c r="C19125" t="s">
        <v>64</v>
      </c>
      <c r="D19125" t="s">
        <v>15</v>
      </c>
      <c r="E19125" t="s">
        <v>10</v>
      </c>
      <c r="F19125" t="s">
        <v>16</v>
      </c>
      <c r="G19125">
        <v>5.5140000000000002</v>
      </c>
    </row>
    <row r="19126" spans="1:7" x14ac:dyDescent="0.25">
      <c r="A19126" t="s">
        <v>19168</v>
      </c>
      <c r="B19126" s="1">
        <v>39473</v>
      </c>
      <c r="C19126" t="s">
        <v>64</v>
      </c>
      <c r="D19126" t="s">
        <v>15</v>
      </c>
      <c r="E19126" t="s">
        <v>10</v>
      </c>
      <c r="F19126" t="s">
        <v>16</v>
      </c>
      <c r="G19126">
        <v>5.5140000000000002</v>
      </c>
    </row>
    <row r="19127" spans="1:7" x14ac:dyDescent="0.25">
      <c r="A19127" t="s">
        <v>19169</v>
      </c>
      <c r="B19127" s="1">
        <v>39473</v>
      </c>
      <c r="C19127" t="s">
        <v>64</v>
      </c>
      <c r="D19127" t="s">
        <v>15</v>
      </c>
      <c r="E19127" t="s">
        <v>10</v>
      </c>
      <c r="F19127" t="s">
        <v>16</v>
      </c>
      <c r="G19127">
        <v>109.35080000000001</v>
      </c>
    </row>
    <row r="19128" spans="1:7" x14ac:dyDescent="0.25">
      <c r="A19128" t="s">
        <v>19170</v>
      </c>
      <c r="B19128" s="1">
        <v>39473</v>
      </c>
      <c r="C19128" t="s">
        <v>64</v>
      </c>
      <c r="D19128" t="s">
        <v>15</v>
      </c>
      <c r="E19128" t="s">
        <v>10</v>
      </c>
      <c r="F19128" t="s">
        <v>16</v>
      </c>
      <c r="G19128">
        <v>15.447900000000001</v>
      </c>
    </row>
    <row r="19129" spans="1:7" x14ac:dyDescent="0.25">
      <c r="A19129" t="s">
        <v>19171</v>
      </c>
      <c r="B19129" s="1">
        <v>39473</v>
      </c>
      <c r="C19129" t="s">
        <v>64</v>
      </c>
      <c r="D19129" t="s">
        <v>23</v>
      </c>
      <c r="E19129" t="s">
        <v>10</v>
      </c>
      <c r="F19129" t="s">
        <v>11</v>
      </c>
      <c r="G19129">
        <v>62.951900000000002</v>
      </c>
    </row>
    <row r="19130" spans="1:7" x14ac:dyDescent="0.25">
      <c r="A19130" t="s">
        <v>19172</v>
      </c>
      <c r="B19130" s="1">
        <v>39473</v>
      </c>
      <c r="C19130" t="s">
        <v>64</v>
      </c>
      <c r="D19130" t="s">
        <v>66</v>
      </c>
      <c r="E19130" t="s">
        <v>67</v>
      </c>
      <c r="F19130" t="s">
        <v>68</v>
      </c>
      <c r="G19130">
        <v>77.338999999999999</v>
      </c>
    </row>
    <row r="19131" spans="1:7" x14ac:dyDescent="0.25">
      <c r="A19131" t="s">
        <v>19173</v>
      </c>
      <c r="B19131" s="1">
        <v>39473</v>
      </c>
      <c r="C19131" t="s">
        <v>64</v>
      </c>
      <c r="D19131" t="s">
        <v>66</v>
      </c>
      <c r="E19131" t="s">
        <v>67</v>
      </c>
      <c r="F19131" t="s">
        <v>68</v>
      </c>
      <c r="G19131">
        <v>54.675400000000003</v>
      </c>
    </row>
    <row r="19132" spans="1:7" x14ac:dyDescent="0.25">
      <c r="A19132" t="s">
        <v>19174</v>
      </c>
      <c r="B19132" s="1">
        <v>39473</v>
      </c>
      <c r="C19132" t="s">
        <v>64</v>
      </c>
      <c r="D19132" t="s">
        <v>66</v>
      </c>
      <c r="E19132" t="s">
        <v>67</v>
      </c>
      <c r="F19132" t="s">
        <v>68</v>
      </c>
      <c r="G19132">
        <v>42.962400000000002</v>
      </c>
    </row>
    <row r="19133" spans="1:7" x14ac:dyDescent="0.25">
      <c r="A19133" t="s">
        <v>19175</v>
      </c>
      <c r="B19133" s="1">
        <v>39473</v>
      </c>
      <c r="C19133" t="s">
        <v>64</v>
      </c>
      <c r="D19133" t="s">
        <v>66</v>
      </c>
      <c r="E19133" t="s">
        <v>67</v>
      </c>
      <c r="F19133" t="s">
        <v>68</v>
      </c>
      <c r="G19133">
        <v>79.526899999999998</v>
      </c>
    </row>
    <row r="19134" spans="1:7" x14ac:dyDescent="0.25">
      <c r="A19134" t="s">
        <v>19176</v>
      </c>
      <c r="B19134" s="1">
        <v>39473</v>
      </c>
      <c r="C19134" t="s">
        <v>64</v>
      </c>
      <c r="D19134" t="s">
        <v>82</v>
      </c>
      <c r="E19134" t="s">
        <v>67</v>
      </c>
      <c r="F19134" t="s">
        <v>83</v>
      </c>
      <c r="G19134">
        <v>4.4089999999999998</v>
      </c>
    </row>
    <row r="19135" spans="1:7" x14ac:dyDescent="0.25">
      <c r="A19135" t="s">
        <v>19177</v>
      </c>
      <c r="B19135" s="1">
        <v>39473</v>
      </c>
      <c r="C19135" t="s">
        <v>64</v>
      </c>
      <c r="D19135" t="s">
        <v>82</v>
      </c>
      <c r="E19135" t="s">
        <v>67</v>
      </c>
      <c r="F19135" t="s">
        <v>83</v>
      </c>
      <c r="G19135">
        <v>43.072899999999997</v>
      </c>
    </row>
    <row r="19136" spans="1:7" x14ac:dyDescent="0.25">
      <c r="A19136" t="s">
        <v>19178</v>
      </c>
      <c r="B19136" s="1">
        <v>39473</v>
      </c>
      <c r="C19136" t="s">
        <v>64</v>
      </c>
      <c r="D19136" t="s">
        <v>88</v>
      </c>
      <c r="E19136" t="s">
        <v>67</v>
      </c>
      <c r="F19136" t="s">
        <v>89</v>
      </c>
      <c r="G19136">
        <v>43.072899999999997</v>
      </c>
    </row>
    <row r="19137" spans="1:7" x14ac:dyDescent="0.25">
      <c r="A19137" t="s">
        <v>19179</v>
      </c>
      <c r="B19137" s="1">
        <v>39473</v>
      </c>
      <c r="C19137" t="s">
        <v>64</v>
      </c>
      <c r="D19137" t="s">
        <v>66</v>
      </c>
      <c r="E19137" t="s">
        <v>67</v>
      </c>
      <c r="F19137" t="s">
        <v>68</v>
      </c>
      <c r="G19137">
        <v>28.1554</v>
      </c>
    </row>
    <row r="19138" spans="1:7" x14ac:dyDescent="0.25">
      <c r="A19138" t="s">
        <v>19180</v>
      </c>
      <c r="B19138" s="1">
        <v>39473</v>
      </c>
      <c r="C19138" t="s">
        <v>64</v>
      </c>
      <c r="D19138" t="s">
        <v>20</v>
      </c>
      <c r="E19138" t="s">
        <v>10</v>
      </c>
      <c r="F19138" t="s">
        <v>11</v>
      </c>
      <c r="G19138">
        <v>65.736500000000007</v>
      </c>
    </row>
    <row r="19139" spans="1:7" x14ac:dyDescent="0.25">
      <c r="A19139" t="s">
        <v>19181</v>
      </c>
      <c r="B19139" s="1">
        <v>39473</v>
      </c>
      <c r="C19139" t="s">
        <v>64</v>
      </c>
      <c r="D19139" t="s">
        <v>23</v>
      </c>
      <c r="E19139" t="s">
        <v>10</v>
      </c>
      <c r="F19139" t="s">
        <v>11</v>
      </c>
      <c r="G19139">
        <v>65.736500000000007</v>
      </c>
    </row>
    <row r="19140" spans="1:7" x14ac:dyDescent="0.25">
      <c r="A19140" t="s">
        <v>19182</v>
      </c>
      <c r="B19140" s="1">
        <v>39473</v>
      </c>
      <c r="C19140" t="s">
        <v>64</v>
      </c>
      <c r="D19140" t="s">
        <v>15</v>
      </c>
      <c r="E19140" t="s">
        <v>10</v>
      </c>
      <c r="F19140" t="s">
        <v>16</v>
      </c>
      <c r="G19140">
        <v>41.205500000000001</v>
      </c>
    </row>
    <row r="19141" spans="1:7" x14ac:dyDescent="0.25">
      <c r="A19141" t="s">
        <v>19183</v>
      </c>
      <c r="B19141" s="1">
        <v>39473</v>
      </c>
      <c r="C19141" t="s">
        <v>64</v>
      </c>
      <c r="D19141" t="s">
        <v>15</v>
      </c>
      <c r="E19141" t="s">
        <v>10</v>
      </c>
      <c r="F19141" t="s">
        <v>16</v>
      </c>
      <c r="G19141">
        <v>44.189</v>
      </c>
    </row>
    <row r="19142" spans="1:7" x14ac:dyDescent="0.25">
      <c r="A19142" t="s">
        <v>19184</v>
      </c>
      <c r="B19142" s="1">
        <v>39473</v>
      </c>
      <c r="C19142" t="s">
        <v>64</v>
      </c>
      <c r="D19142" t="s">
        <v>15</v>
      </c>
      <c r="E19142" t="s">
        <v>10</v>
      </c>
      <c r="F19142" t="s">
        <v>16</v>
      </c>
      <c r="G19142">
        <v>82.852900000000005</v>
      </c>
    </row>
    <row r="19143" spans="1:7" x14ac:dyDescent="0.25">
      <c r="A19143" t="s">
        <v>19185</v>
      </c>
      <c r="B19143" s="1">
        <v>39473</v>
      </c>
      <c r="C19143" t="s">
        <v>64</v>
      </c>
      <c r="D19143" t="s">
        <v>15</v>
      </c>
      <c r="E19143" t="s">
        <v>10</v>
      </c>
      <c r="F19143" t="s">
        <v>16</v>
      </c>
      <c r="G19143">
        <v>79.526899999999998</v>
      </c>
    </row>
    <row r="19144" spans="1:7" x14ac:dyDescent="0.25">
      <c r="A19144" t="s">
        <v>19186</v>
      </c>
      <c r="B19144" s="1">
        <v>39473</v>
      </c>
      <c r="C19144" t="s">
        <v>64</v>
      </c>
      <c r="D19144" t="s">
        <v>15</v>
      </c>
      <c r="E19144" t="s">
        <v>10</v>
      </c>
      <c r="F19144" t="s">
        <v>16</v>
      </c>
      <c r="G19144">
        <v>83.946899999999999</v>
      </c>
    </row>
    <row r="19145" spans="1:7" x14ac:dyDescent="0.25">
      <c r="A19145" t="s">
        <v>19187</v>
      </c>
      <c r="B19145" s="1">
        <v>39473</v>
      </c>
      <c r="C19145" t="s">
        <v>64</v>
      </c>
      <c r="D19145" t="s">
        <v>23</v>
      </c>
      <c r="E19145" t="s">
        <v>10</v>
      </c>
      <c r="F19145" t="s">
        <v>11</v>
      </c>
      <c r="G19145">
        <v>687.26580000000001</v>
      </c>
    </row>
    <row r="19146" spans="1:7" x14ac:dyDescent="0.25">
      <c r="A19146" t="s">
        <v>19188</v>
      </c>
      <c r="B19146" s="1">
        <v>39473</v>
      </c>
      <c r="C19146" t="s">
        <v>64</v>
      </c>
      <c r="D19146" t="s">
        <v>15</v>
      </c>
      <c r="E19146" t="s">
        <v>10</v>
      </c>
      <c r="F19146" t="s">
        <v>16</v>
      </c>
      <c r="G19146">
        <v>623.17579999999998</v>
      </c>
    </row>
    <row r="19147" spans="1:7" x14ac:dyDescent="0.25">
      <c r="A19147" t="s">
        <v>19189</v>
      </c>
      <c r="B19147" s="1">
        <v>39473</v>
      </c>
      <c r="C19147" t="s">
        <v>64</v>
      </c>
      <c r="D19147" t="s">
        <v>20</v>
      </c>
      <c r="E19147" t="s">
        <v>10</v>
      </c>
      <c r="F19147" t="s">
        <v>11</v>
      </c>
      <c r="G19147">
        <v>2634.5963000000002</v>
      </c>
    </row>
    <row r="19148" spans="1:7" x14ac:dyDescent="0.25">
      <c r="A19148" t="s">
        <v>19190</v>
      </c>
      <c r="B19148" s="1">
        <v>39473</v>
      </c>
      <c r="C19148" t="s">
        <v>64</v>
      </c>
      <c r="D19148" t="s">
        <v>23</v>
      </c>
      <c r="E19148" t="s">
        <v>10</v>
      </c>
      <c r="F19148" t="s">
        <v>11</v>
      </c>
      <c r="G19148">
        <v>2602.2640000000001</v>
      </c>
    </row>
    <row r="19149" spans="1:7" x14ac:dyDescent="0.25">
      <c r="A19149" t="s">
        <v>19191</v>
      </c>
      <c r="B19149" s="1">
        <v>39473</v>
      </c>
      <c r="C19149" t="s">
        <v>64</v>
      </c>
      <c r="D19149" t="s">
        <v>72</v>
      </c>
      <c r="E19149" t="s">
        <v>73</v>
      </c>
      <c r="F19149" t="s">
        <v>74</v>
      </c>
      <c r="G19149">
        <v>2738.5657000000001</v>
      </c>
    </row>
    <row r="19150" spans="1:7" x14ac:dyDescent="0.25">
      <c r="A19150" t="s">
        <v>19192</v>
      </c>
      <c r="B19150" s="1">
        <v>39473</v>
      </c>
      <c r="C19150" t="s">
        <v>64</v>
      </c>
      <c r="D19150" t="s">
        <v>72</v>
      </c>
      <c r="E19150" t="s">
        <v>73</v>
      </c>
      <c r="F19150" t="s">
        <v>74</v>
      </c>
      <c r="G19150">
        <v>623.17579999999998</v>
      </c>
    </row>
    <row r="19151" spans="1:7" x14ac:dyDescent="0.25">
      <c r="A19151" t="s">
        <v>19193</v>
      </c>
      <c r="B19151" s="1">
        <v>39473</v>
      </c>
      <c r="C19151" t="s">
        <v>64</v>
      </c>
      <c r="D19151" t="s">
        <v>72</v>
      </c>
      <c r="E19151" t="s">
        <v>73</v>
      </c>
      <c r="F19151" t="s">
        <v>74</v>
      </c>
      <c r="G19151">
        <v>2658.0444000000002</v>
      </c>
    </row>
    <row r="19152" spans="1:7" x14ac:dyDescent="0.25">
      <c r="A19152" t="s">
        <v>19194</v>
      </c>
      <c r="B19152" s="1">
        <v>39473</v>
      </c>
      <c r="C19152" t="s">
        <v>64</v>
      </c>
      <c r="D19152" t="s">
        <v>72</v>
      </c>
      <c r="E19152" t="s">
        <v>73</v>
      </c>
      <c r="F19152" t="s">
        <v>74</v>
      </c>
      <c r="G19152">
        <v>2580.1419000000001</v>
      </c>
    </row>
    <row r="19153" spans="1:7" x14ac:dyDescent="0.25">
      <c r="A19153" t="s">
        <v>19195</v>
      </c>
      <c r="B19153" s="1">
        <v>39473</v>
      </c>
      <c r="C19153" t="s">
        <v>64</v>
      </c>
      <c r="D19153" t="s">
        <v>20</v>
      </c>
      <c r="E19153" t="s">
        <v>10</v>
      </c>
      <c r="F19153" t="s">
        <v>11</v>
      </c>
      <c r="G19153">
        <v>635.35289999999998</v>
      </c>
    </row>
    <row r="19154" spans="1:7" x14ac:dyDescent="0.25">
      <c r="A19154" t="s">
        <v>19196</v>
      </c>
      <c r="B19154" s="1">
        <v>39473</v>
      </c>
      <c r="C19154" t="s">
        <v>64</v>
      </c>
      <c r="D19154" t="s">
        <v>20</v>
      </c>
      <c r="E19154" t="s">
        <v>10</v>
      </c>
      <c r="F19154" t="s">
        <v>11</v>
      </c>
      <c r="G19154">
        <v>1911.6169</v>
      </c>
    </row>
    <row r="19155" spans="1:7" x14ac:dyDescent="0.25">
      <c r="A19155" t="s">
        <v>19197</v>
      </c>
      <c r="B19155" s="1">
        <v>39473</v>
      </c>
      <c r="C19155" t="s">
        <v>64</v>
      </c>
      <c r="D19155" t="s">
        <v>82</v>
      </c>
      <c r="E19155" t="s">
        <v>67</v>
      </c>
      <c r="F19155" t="s">
        <v>83</v>
      </c>
      <c r="G19155">
        <v>1297.8004000000001</v>
      </c>
    </row>
    <row r="19156" spans="1:7" x14ac:dyDescent="0.25">
      <c r="A19156" t="s">
        <v>19198</v>
      </c>
      <c r="B19156" s="1">
        <v>39473</v>
      </c>
      <c r="C19156" t="s">
        <v>64</v>
      </c>
      <c r="D19156" t="s">
        <v>66</v>
      </c>
      <c r="E19156" t="s">
        <v>67</v>
      </c>
      <c r="F19156" t="s">
        <v>68</v>
      </c>
      <c r="G19156">
        <v>612.13689999999997</v>
      </c>
    </row>
    <row r="19157" spans="1:7" x14ac:dyDescent="0.25">
      <c r="A19157" t="s">
        <v>19199</v>
      </c>
      <c r="B19157" s="1">
        <v>39473</v>
      </c>
      <c r="C19157" t="s">
        <v>64</v>
      </c>
      <c r="D19157" t="s">
        <v>88</v>
      </c>
      <c r="E19157" t="s">
        <v>67</v>
      </c>
      <c r="F19157" t="s">
        <v>89</v>
      </c>
      <c r="G19157">
        <v>663.50829999999996</v>
      </c>
    </row>
    <row r="19158" spans="1:7" x14ac:dyDescent="0.25">
      <c r="A19158" t="s">
        <v>19200</v>
      </c>
      <c r="B19158" s="1">
        <v>39473</v>
      </c>
      <c r="C19158" t="s">
        <v>64</v>
      </c>
      <c r="D19158" t="s">
        <v>72</v>
      </c>
      <c r="E19158" t="s">
        <v>73</v>
      </c>
      <c r="F19158" t="s">
        <v>74</v>
      </c>
      <c r="G19158">
        <v>2673.0612999999998</v>
      </c>
    </row>
    <row r="19159" spans="1:7" x14ac:dyDescent="0.25">
      <c r="A19159" t="s">
        <v>19201</v>
      </c>
      <c r="B19159" s="1">
        <v>39473</v>
      </c>
      <c r="C19159" t="s">
        <v>64</v>
      </c>
      <c r="D19159" t="s">
        <v>72</v>
      </c>
      <c r="E19159" t="s">
        <v>73</v>
      </c>
      <c r="F19159" t="s">
        <v>74</v>
      </c>
      <c r="G19159">
        <v>995.99180000000001</v>
      </c>
    </row>
    <row r="19160" spans="1:7" x14ac:dyDescent="0.25">
      <c r="A19160" t="s">
        <v>19202</v>
      </c>
      <c r="B19160" s="1">
        <v>39473</v>
      </c>
      <c r="C19160" t="s">
        <v>64</v>
      </c>
      <c r="D19160" t="s">
        <v>72</v>
      </c>
      <c r="E19160" t="s">
        <v>73</v>
      </c>
      <c r="F19160" t="s">
        <v>74</v>
      </c>
      <c r="G19160">
        <v>858.96069999999997</v>
      </c>
    </row>
    <row r="19161" spans="1:7" x14ac:dyDescent="0.25">
      <c r="A19161" t="s">
        <v>19203</v>
      </c>
      <c r="B19161" s="1">
        <v>39473</v>
      </c>
      <c r="C19161" t="s">
        <v>64</v>
      </c>
      <c r="D19161" t="s">
        <v>72</v>
      </c>
      <c r="E19161" t="s">
        <v>73</v>
      </c>
      <c r="F19161" t="s">
        <v>74</v>
      </c>
      <c r="G19161">
        <v>2673.0612999999998</v>
      </c>
    </row>
    <row r="19162" spans="1:7" x14ac:dyDescent="0.25">
      <c r="A19162" t="s">
        <v>19204</v>
      </c>
      <c r="B19162" s="1">
        <v>39473</v>
      </c>
      <c r="C19162" t="s">
        <v>64</v>
      </c>
      <c r="D19162" t="s">
        <v>72</v>
      </c>
      <c r="E19162" t="s">
        <v>73</v>
      </c>
      <c r="F19162" t="s">
        <v>74</v>
      </c>
      <c r="G19162">
        <v>606.62289999999996</v>
      </c>
    </row>
    <row r="19163" spans="1:7" x14ac:dyDescent="0.25">
      <c r="A19163" t="s">
        <v>19205</v>
      </c>
      <c r="B19163" s="1">
        <v>39474</v>
      </c>
      <c r="C19163" t="s">
        <v>64</v>
      </c>
      <c r="D19163" t="s">
        <v>72</v>
      </c>
      <c r="E19163" t="s">
        <v>73</v>
      </c>
      <c r="F19163" t="s">
        <v>74</v>
      </c>
      <c r="G19163">
        <v>158.87690000000001</v>
      </c>
    </row>
    <row r="19164" spans="1:7" x14ac:dyDescent="0.25">
      <c r="A19164" t="s">
        <v>19206</v>
      </c>
      <c r="B19164" s="1">
        <v>39474</v>
      </c>
      <c r="C19164" t="s">
        <v>64</v>
      </c>
      <c r="D19164" t="s">
        <v>72</v>
      </c>
      <c r="E19164" t="s">
        <v>73</v>
      </c>
      <c r="F19164" t="s">
        <v>74</v>
      </c>
      <c r="G19164">
        <v>44.177900000000001</v>
      </c>
    </row>
    <row r="19165" spans="1:7" x14ac:dyDescent="0.25">
      <c r="A19165" t="s">
        <v>19207</v>
      </c>
      <c r="B19165" s="1">
        <v>39474</v>
      </c>
      <c r="C19165" t="s">
        <v>64</v>
      </c>
      <c r="D19165" t="s">
        <v>72</v>
      </c>
      <c r="E19165" t="s">
        <v>73</v>
      </c>
      <c r="F19165" t="s">
        <v>74</v>
      </c>
      <c r="G19165">
        <v>11.039</v>
      </c>
    </row>
    <row r="19166" spans="1:7" x14ac:dyDescent="0.25">
      <c r="A19166" t="s">
        <v>19208</v>
      </c>
      <c r="B19166" s="1">
        <v>39474</v>
      </c>
      <c r="C19166" t="s">
        <v>64</v>
      </c>
      <c r="D19166" t="s">
        <v>72</v>
      </c>
      <c r="E19166" t="s">
        <v>73</v>
      </c>
      <c r="F19166" t="s">
        <v>74</v>
      </c>
      <c r="G19166">
        <v>38.664000000000001</v>
      </c>
    </row>
    <row r="19167" spans="1:7" x14ac:dyDescent="0.25">
      <c r="A19167" t="s">
        <v>19209</v>
      </c>
      <c r="B19167" s="1">
        <v>39474</v>
      </c>
      <c r="C19167" t="s">
        <v>64</v>
      </c>
      <c r="D19167" t="s">
        <v>72</v>
      </c>
      <c r="E19167" t="s">
        <v>73</v>
      </c>
      <c r="F19167" t="s">
        <v>74</v>
      </c>
      <c r="G19167">
        <v>55.238999999999997</v>
      </c>
    </row>
    <row r="19168" spans="1:7" x14ac:dyDescent="0.25">
      <c r="A19168" t="s">
        <v>19210</v>
      </c>
      <c r="B19168" s="1">
        <v>39474</v>
      </c>
      <c r="C19168" t="s">
        <v>64</v>
      </c>
      <c r="D19168" t="s">
        <v>88</v>
      </c>
      <c r="E19168" t="s">
        <v>67</v>
      </c>
      <c r="F19168" t="s">
        <v>89</v>
      </c>
      <c r="G19168">
        <v>2740.3337000000001</v>
      </c>
    </row>
    <row r="19169" spans="1:7" x14ac:dyDescent="0.25">
      <c r="A19169" t="s">
        <v>19211</v>
      </c>
      <c r="B19169" s="1">
        <v>39474</v>
      </c>
      <c r="C19169" t="s">
        <v>64</v>
      </c>
      <c r="D19169" t="s">
        <v>88</v>
      </c>
      <c r="E19169" t="s">
        <v>67</v>
      </c>
      <c r="F19169" t="s">
        <v>89</v>
      </c>
      <c r="G19169">
        <v>2587.8769000000002</v>
      </c>
    </row>
    <row r="19170" spans="1:7" x14ac:dyDescent="0.25">
      <c r="A19170" t="s">
        <v>19212</v>
      </c>
      <c r="B19170" s="1">
        <v>39474</v>
      </c>
      <c r="C19170" t="s">
        <v>64</v>
      </c>
      <c r="D19170" t="s">
        <v>82</v>
      </c>
      <c r="E19170" t="s">
        <v>67</v>
      </c>
      <c r="F19170" t="s">
        <v>83</v>
      </c>
      <c r="G19170">
        <v>2621.0158000000001</v>
      </c>
    </row>
    <row r="19171" spans="1:7" x14ac:dyDescent="0.25">
      <c r="A19171" t="s">
        <v>19213</v>
      </c>
      <c r="B19171" s="1">
        <v>39474</v>
      </c>
      <c r="C19171" t="s">
        <v>64</v>
      </c>
      <c r="D19171" t="s">
        <v>66</v>
      </c>
      <c r="E19171" t="s">
        <v>67</v>
      </c>
      <c r="F19171" t="s">
        <v>68</v>
      </c>
      <c r="G19171">
        <v>2658.0444000000002</v>
      </c>
    </row>
    <row r="19172" spans="1:7" x14ac:dyDescent="0.25">
      <c r="A19172" t="s">
        <v>19214</v>
      </c>
      <c r="B19172" s="1">
        <v>39474</v>
      </c>
      <c r="C19172" t="s">
        <v>64</v>
      </c>
      <c r="D19172" t="s">
        <v>15</v>
      </c>
      <c r="E19172" t="s">
        <v>10</v>
      </c>
      <c r="F19172" t="s">
        <v>16</v>
      </c>
      <c r="G19172">
        <v>69.5929</v>
      </c>
    </row>
    <row r="19173" spans="1:7" x14ac:dyDescent="0.25">
      <c r="A19173" t="s">
        <v>19215</v>
      </c>
      <c r="B19173" s="1">
        <v>39474</v>
      </c>
      <c r="C19173" t="s">
        <v>64</v>
      </c>
      <c r="D19173" t="s">
        <v>20</v>
      </c>
      <c r="E19173" t="s">
        <v>10</v>
      </c>
      <c r="F19173" t="s">
        <v>11</v>
      </c>
      <c r="G19173">
        <v>15.7242</v>
      </c>
    </row>
    <row r="19174" spans="1:7" x14ac:dyDescent="0.25">
      <c r="A19174" t="s">
        <v>19216</v>
      </c>
      <c r="B19174" s="1">
        <v>39474</v>
      </c>
      <c r="C19174" t="s">
        <v>64</v>
      </c>
      <c r="D19174" t="s">
        <v>15</v>
      </c>
      <c r="E19174" t="s">
        <v>10</v>
      </c>
      <c r="F19174" t="s">
        <v>16</v>
      </c>
      <c r="G19174">
        <v>34.553400000000003</v>
      </c>
    </row>
    <row r="19175" spans="1:7" x14ac:dyDescent="0.25">
      <c r="A19175" t="s">
        <v>19217</v>
      </c>
      <c r="B19175" s="1">
        <v>39474</v>
      </c>
      <c r="C19175" t="s">
        <v>64</v>
      </c>
      <c r="D19175" t="s">
        <v>20</v>
      </c>
      <c r="E19175" t="s">
        <v>10</v>
      </c>
      <c r="F19175" t="s">
        <v>11</v>
      </c>
      <c r="G19175">
        <v>66.819400000000002</v>
      </c>
    </row>
    <row r="19176" spans="1:7" x14ac:dyDescent="0.25">
      <c r="A19176" t="s">
        <v>19218</v>
      </c>
      <c r="B19176" s="1">
        <v>39474</v>
      </c>
      <c r="C19176" t="s">
        <v>64</v>
      </c>
      <c r="D19176" t="s">
        <v>23</v>
      </c>
      <c r="E19176" t="s">
        <v>10</v>
      </c>
      <c r="F19176" t="s">
        <v>11</v>
      </c>
      <c r="G19176">
        <v>40.078400000000002</v>
      </c>
    </row>
    <row r="19177" spans="1:7" x14ac:dyDescent="0.25">
      <c r="A19177" t="s">
        <v>19219</v>
      </c>
      <c r="B19177" s="1">
        <v>39474</v>
      </c>
      <c r="C19177" t="s">
        <v>64</v>
      </c>
      <c r="D19177" t="s">
        <v>15</v>
      </c>
      <c r="E19177" t="s">
        <v>10</v>
      </c>
      <c r="F19177" t="s">
        <v>16</v>
      </c>
      <c r="G19177">
        <v>28.1554</v>
      </c>
    </row>
    <row r="19178" spans="1:7" x14ac:dyDescent="0.25">
      <c r="A19178" t="s">
        <v>19220</v>
      </c>
      <c r="B19178" s="1">
        <v>39474</v>
      </c>
      <c r="C19178" t="s">
        <v>64</v>
      </c>
      <c r="D19178" t="s">
        <v>23</v>
      </c>
      <c r="E19178" t="s">
        <v>10</v>
      </c>
      <c r="F19178" t="s">
        <v>11</v>
      </c>
      <c r="G19178">
        <v>32.033999999999999</v>
      </c>
    </row>
    <row r="19179" spans="1:7" x14ac:dyDescent="0.25">
      <c r="A19179" t="s">
        <v>19221</v>
      </c>
      <c r="B19179" s="1">
        <v>39474</v>
      </c>
      <c r="C19179" t="s">
        <v>64</v>
      </c>
      <c r="D19179" t="s">
        <v>20</v>
      </c>
      <c r="E19179" t="s">
        <v>10</v>
      </c>
      <c r="F19179" t="s">
        <v>11</v>
      </c>
      <c r="G19179">
        <v>54.675400000000003</v>
      </c>
    </row>
    <row r="19180" spans="1:7" x14ac:dyDescent="0.25">
      <c r="A19180" t="s">
        <v>19222</v>
      </c>
      <c r="B19180" s="1">
        <v>39474</v>
      </c>
      <c r="C19180" t="s">
        <v>64</v>
      </c>
      <c r="D19180" t="s">
        <v>23</v>
      </c>
      <c r="E19180" t="s">
        <v>10</v>
      </c>
      <c r="F19180" t="s">
        <v>11</v>
      </c>
      <c r="G19180">
        <v>40.432000000000002</v>
      </c>
    </row>
    <row r="19181" spans="1:7" x14ac:dyDescent="0.25">
      <c r="A19181" t="s">
        <v>19223</v>
      </c>
      <c r="B19181" s="1">
        <v>39474</v>
      </c>
      <c r="C19181" t="s">
        <v>64</v>
      </c>
      <c r="D19181" t="s">
        <v>23</v>
      </c>
      <c r="E19181" t="s">
        <v>10</v>
      </c>
      <c r="F19181" t="s">
        <v>11</v>
      </c>
      <c r="G19181">
        <v>48.5869</v>
      </c>
    </row>
    <row r="19182" spans="1:7" x14ac:dyDescent="0.25">
      <c r="A19182" t="s">
        <v>19224</v>
      </c>
      <c r="B19182" s="1">
        <v>39474</v>
      </c>
      <c r="C19182" t="s">
        <v>64</v>
      </c>
      <c r="D19182" t="s">
        <v>23</v>
      </c>
      <c r="E19182" t="s">
        <v>10</v>
      </c>
      <c r="F19182" t="s">
        <v>11</v>
      </c>
      <c r="G19182">
        <v>65.172899999999998</v>
      </c>
    </row>
    <row r="19183" spans="1:7" x14ac:dyDescent="0.25">
      <c r="A19183" t="s">
        <v>19225</v>
      </c>
      <c r="B19183" s="1">
        <v>39474</v>
      </c>
      <c r="C19183" t="s">
        <v>64</v>
      </c>
      <c r="D19183" t="s">
        <v>88</v>
      </c>
      <c r="E19183" t="s">
        <v>67</v>
      </c>
      <c r="F19183" t="s">
        <v>89</v>
      </c>
      <c r="G19183">
        <v>81.725800000000007</v>
      </c>
    </row>
    <row r="19184" spans="1:7" x14ac:dyDescent="0.25">
      <c r="A19184" t="s">
        <v>19226</v>
      </c>
      <c r="B19184" s="1">
        <v>39474</v>
      </c>
      <c r="C19184" t="s">
        <v>64</v>
      </c>
      <c r="D19184" t="s">
        <v>88</v>
      </c>
      <c r="E19184" t="s">
        <v>67</v>
      </c>
      <c r="F19184" t="s">
        <v>89</v>
      </c>
      <c r="G19184">
        <v>35.6584</v>
      </c>
    </row>
    <row r="19185" spans="1:7" x14ac:dyDescent="0.25">
      <c r="A19185" t="s">
        <v>19227</v>
      </c>
      <c r="B19185" s="1">
        <v>39474</v>
      </c>
      <c r="C19185" t="s">
        <v>64</v>
      </c>
      <c r="D19185" t="s">
        <v>66</v>
      </c>
      <c r="E19185" t="s">
        <v>67</v>
      </c>
      <c r="F19185" t="s">
        <v>68</v>
      </c>
      <c r="G19185">
        <v>88.344800000000006</v>
      </c>
    </row>
    <row r="19186" spans="1:7" x14ac:dyDescent="0.25">
      <c r="A19186" t="s">
        <v>19228</v>
      </c>
      <c r="B19186" s="1">
        <v>39474</v>
      </c>
      <c r="C19186" t="s">
        <v>64</v>
      </c>
      <c r="D19186" t="s">
        <v>88</v>
      </c>
      <c r="E19186" t="s">
        <v>67</v>
      </c>
      <c r="F19186" t="s">
        <v>89</v>
      </c>
      <c r="G19186">
        <v>5.5140000000000002</v>
      </c>
    </row>
    <row r="19187" spans="1:7" x14ac:dyDescent="0.25">
      <c r="A19187" t="s">
        <v>19229</v>
      </c>
      <c r="B19187" s="1">
        <v>39474</v>
      </c>
      <c r="C19187" t="s">
        <v>64</v>
      </c>
      <c r="D19187" t="s">
        <v>82</v>
      </c>
      <c r="E19187" t="s">
        <v>67</v>
      </c>
      <c r="F19187" t="s">
        <v>83</v>
      </c>
      <c r="G19187">
        <v>44.177900000000001</v>
      </c>
    </row>
    <row r="19188" spans="1:7" x14ac:dyDescent="0.25">
      <c r="A19188" t="s">
        <v>19230</v>
      </c>
      <c r="B19188" s="1">
        <v>39474</v>
      </c>
      <c r="C19188" t="s">
        <v>64</v>
      </c>
      <c r="D19188" t="s">
        <v>88</v>
      </c>
      <c r="E19188" t="s">
        <v>67</v>
      </c>
      <c r="F19188" t="s">
        <v>89</v>
      </c>
      <c r="G19188">
        <v>6.9394</v>
      </c>
    </row>
    <row r="19189" spans="1:7" x14ac:dyDescent="0.25">
      <c r="A19189" t="s">
        <v>19231</v>
      </c>
      <c r="B19189" s="1">
        <v>39474</v>
      </c>
      <c r="C19189" t="s">
        <v>64</v>
      </c>
      <c r="D19189" t="s">
        <v>82</v>
      </c>
      <c r="E19189" t="s">
        <v>67</v>
      </c>
      <c r="F19189" t="s">
        <v>83</v>
      </c>
      <c r="G19189">
        <v>54.111899999999999</v>
      </c>
    </row>
    <row r="19190" spans="1:7" x14ac:dyDescent="0.25">
      <c r="A19190" t="s">
        <v>19232</v>
      </c>
      <c r="B19190" s="1">
        <v>39474</v>
      </c>
      <c r="C19190" t="s">
        <v>64</v>
      </c>
      <c r="D19190" t="s">
        <v>15</v>
      </c>
      <c r="E19190" t="s">
        <v>10</v>
      </c>
      <c r="F19190" t="s">
        <v>16</v>
      </c>
      <c r="G19190">
        <v>90.013300000000001</v>
      </c>
    </row>
    <row r="19191" spans="1:7" x14ac:dyDescent="0.25">
      <c r="A19191" t="s">
        <v>19233</v>
      </c>
      <c r="B19191" s="1">
        <v>39474</v>
      </c>
      <c r="C19191" t="s">
        <v>64</v>
      </c>
      <c r="D19191" t="s">
        <v>20</v>
      </c>
      <c r="E19191" t="s">
        <v>10</v>
      </c>
      <c r="F19191" t="s">
        <v>11</v>
      </c>
      <c r="G19191">
        <v>62.951900000000002</v>
      </c>
    </row>
    <row r="19192" spans="1:7" x14ac:dyDescent="0.25">
      <c r="A19192" t="s">
        <v>19234</v>
      </c>
      <c r="B19192" s="1">
        <v>39474</v>
      </c>
      <c r="C19192" t="s">
        <v>64</v>
      </c>
      <c r="D19192" t="s">
        <v>20</v>
      </c>
      <c r="E19192" t="s">
        <v>10</v>
      </c>
      <c r="F19192" t="s">
        <v>11</v>
      </c>
      <c r="G19192">
        <v>24.2879</v>
      </c>
    </row>
    <row r="19193" spans="1:7" x14ac:dyDescent="0.25">
      <c r="A19193" t="s">
        <v>19235</v>
      </c>
      <c r="B19193" s="1">
        <v>39474</v>
      </c>
      <c r="C19193" t="s">
        <v>64</v>
      </c>
      <c r="D19193" t="s">
        <v>20</v>
      </c>
      <c r="E19193" t="s">
        <v>10</v>
      </c>
      <c r="F19193" t="s">
        <v>11</v>
      </c>
      <c r="G19193">
        <v>82.852900000000005</v>
      </c>
    </row>
    <row r="19194" spans="1:7" x14ac:dyDescent="0.25">
      <c r="A19194" t="s">
        <v>19236</v>
      </c>
      <c r="B19194" s="1">
        <v>39474</v>
      </c>
      <c r="C19194" t="s">
        <v>64</v>
      </c>
      <c r="D19194" t="s">
        <v>23</v>
      </c>
      <c r="E19194" t="s">
        <v>10</v>
      </c>
      <c r="F19194" t="s">
        <v>11</v>
      </c>
      <c r="G19194">
        <v>927.62540000000001</v>
      </c>
    </row>
    <row r="19195" spans="1:7" x14ac:dyDescent="0.25">
      <c r="A19195" t="s">
        <v>19237</v>
      </c>
      <c r="B19195" s="1">
        <v>39474</v>
      </c>
      <c r="C19195" t="s">
        <v>64</v>
      </c>
      <c r="D19195" t="s">
        <v>23</v>
      </c>
      <c r="E19195" t="s">
        <v>10</v>
      </c>
      <c r="F19195" t="s">
        <v>11</v>
      </c>
      <c r="G19195">
        <v>850.28650000000005</v>
      </c>
    </row>
    <row r="19196" spans="1:7" x14ac:dyDescent="0.25">
      <c r="A19196" t="s">
        <v>19238</v>
      </c>
      <c r="B19196" s="1">
        <v>39474</v>
      </c>
      <c r="C19196" t="s">
        <v>64</v>
      </c>
      <c r="D19196" t="s">
        <v>15</v>
      </c>
      <c r="E19196" t="s">
        <v>10</v>
      </c>
      <c r="F19196" t="s">
        <v>16</v>
      </c>
      <c r="G19196">
        <v>640.86689999999999</v>
      </c>
    </row>
    <row r="19197" spans="1:7" x14ac:dyDescent="0.25">
      <c r="A19197" t="s">
        <v>19239</v>
      </c>
      <c r="B19197" s="1">
        <v>39474</v>
      </c>
      <c r="C19197" t="s">
        <v>64</v>
      </c>
      <c r="D19197" t="s">
        <v>23</v>
      </c>
      <c r="E19197" t="s">
        <v>10</v>
      </c>
      <c r="F19197" t="s">
        <v>11</v>
      </c>
      <c r="G19197">
        <v>2630.4194000000002</v>
      </c>
    </row>
    <row r="19198" spans="1:7" x14ac:dyDescent="0.25">
      <c r="A19198" t="s">
        <v>19240</v>
      </c>
      <c r="B19198" s="1">
        <v>39474</v>
      </c>
      <c r="C19198" t="s">
        <v>64</v>
      </c>
      <c r="D19198" t="s">
        <v>20</v>
      </c>
      <c r="E19198" t="s">
        <v>10</v>
      </c>
      <c r="F19198" t="s">
        <v>11</v>
      </c>
      <c r="G19198">
        <v>2607.2033000000001</v>
      </c>
    </row>
    <row r="19199" spans="1:7" x14ac:dyDescent="0.25">
      <c r="A19199" t="s">
        <v>19241</v>
      </c>
      <c r="B19199" s="1">
        <v>39474</v>
      </c>
      <c r="C19199" t="s">
        <v>64</v>
      </c>
      <c r="D19199" t="s">
        <v>23</v>
      </c>
      <c r="E19199" t="s">
        <v>10</v>
      </c>
      <c r="F19199" t="s">
        <v>11</v>
      </c>
      <c r="G19199">
        <v>2598.9158000000002</v>
      </c>
    </row>
    <row r="19200" spans="1:7" x14ac:dyDescent="0.25">
      <c r="A19200" t="s">
        <v>19242</v>
      </c>
      <c r="B19200" s="1">
        <v>39474</v>
      </c>
      <c r="C19200" t="s">
        <v>64</v>
      </c>
      <c r="D19200" t="s">
        <v>23</v>
      </c>
      <c r="E19200" t="s">
        <v>10</v>
      </c>
      <c r="F19200" t="s">
        <v>11</v>
      </c>
      <c r="G19200">
        <v>2580.1419000000001</v>
      </c>
    </row>
    <row r="19201" spans="1:7" x14ac:dyDescent="0.25">
      <c r="A19201" t="s">
        <v>19243</v>
      </c>
      <c r="B19201" s="1">
        <v>39474</v>
      </c>
      <c r="C19201" t="s">
        <v>64</v>
      </c>
      <c r="D19201" t="s">
        <v>23</v>
      </c>
      <c r="E19201" t="s">
        <v>10</v>
      </c>
      <c r="F19201" t="s">
        <v>11</v>
      </c>
      <c r="G19201">
        <v>2643.1158</v>
      </c>
    </row>
    <row r="19202" spans="1:7" x14ac:dyDescent="0.25">
      <c r="A19202" t="s">
        <v>19244</v>
      </c>
      <c r="B19202" s="1">
        <v>39474</v>
      </c>
      <c r="C19202" t="s">
        <v>64</v>
      </c>
      <c r="D19202" t="s">
        <v>72</v>
      </c>
      <c r="E19202" t="s">
        <v>73</v>
      </c>
      <c r="F19202" t="s">
        <v>74</v>
      </c>
      <c r="G19202">
        <v>2738.5657000000001</v>
      </c>
    </row>
    <row r="19203" spans="1:7" x14ac:dyDescent="0.25">
      <c r="A19203" t="s">
        <v>19245</v>
      </c>
      <c r="B19203" s="1">
        <v>39474</v>
      </c>
      <c r="C19203" t="s">
        <v>64</v>
      </c>
      <c r="D19203" t="s">
        <v>72</v>
      </c>
      <c r="E19203" t="s">
        <v>73</v>
      </c>
      <c r="F19203" t="s">
        <v>74</v>
      </c>
      <c r="G19203">
        <v>2715.3497000000002</v>
      </c>
    </row>
    <row r="19204" spans="1:7" x14ac:dyDescent="0.25">
      <c r="A19204" t="s">
        <v>19246</v>
      </c>
      <c r="B19204" s="1">
        <v>39474</v>
      </c>
      <c r="C19204" t="s">
        <v>64</v>
      </c>
      <c r="D19204" t="s">
        <v>72</v>
      </c>
      <c r="E19204" t="s">
        <v>73</v>
      </c>
      <c r="F19204" t="s">
        <v>74</v>
      </c>
      <c r="G19204">
        <v>2715.3497000000002</v>
      </c>
    </row>
    <row r="19205" spans="1:7" x14ac:dyDescent="0.25">
      <c r="A19205" t="s">
        <v>19247</v>
      </c>
      <c r="B19205" s="1">
        <v>39474</v>
      </c>
      <c r="C19205" t="s">
        <v>64</v>
      </c>
      <c r="D19205" t="s">
        <v>72</v>
      </c>
      <c r="E19205" t="s">
        <v>73</v>
      </c>
      <c r="F19205" t="s">
        <v>74</v>
      </c>
      <c r="G19205">
        <v>1276.8054</v>
      </c>
    </row>
    <row r="19206" spans="1:7" x14ac:dyDescent="0.25">
      <c r="A19206" t="s">
        <v>19248</v>
      </c>
      <c r="B19206" s="1">
        <v>39474</v>
      </c>
      <c r="C19206" t="s">
        <v>64</v>
      </c>
      <c r="D19206" t="s">
        <v>72</v>
      </c>
      <c r="E19206" t="s">
        <v>73</v>
      </c>
      <c r="F19206" t="s">
        <v>74</v>
      </c>
      <c r="G19206">
        <v>719.2998</v>
      </c>
    </row>
    <row r="19207" spans="1:7" x14ac:dyDescent="0.25">
      <c r="A19207" t="s">
        <v>19249</v>
      </c>
      <c r="B19207" s="1">
        <v>39474</v>
      </c>
      <c r="C19207" t="s">
        <v>64</v>
      </c>
      <c r="D19207" t="s">
        <v>72</v>
      </c>
      <c r="E19207" t="s">
        <v>73</v>
      </c>
      <c r="F19207" t="s">
        <v>74</v>
      </c>
      <c r="G19207">
        <v>2624.3528999999999</v>
      </c>
    </row>
    <row r="19208" spans="1:7" x14ac:dyDescent="0.25">
      <c r="A19208" t="s">
        <v>19250</v>
      </c>
      <c r="B19208" s="1">
        <v>39474</v>
      </c>
      <c r="C19208" t="s">
        <v>64</v>
      </c>
      <c r="D19208" t="s">
        <v>72</v>
      </c>
      <c r="E19208" t="s">
        <v>73</v>
      </c>
      <c r="F19208" t="s">
        <v>74</v>
      </c>
      <c r="G19208">
        <v>2612.1758</v>
      </c>
    </row>
    <row r="19209" spans="1:7" x14ac:dyDescent="0.25">
      <c r="A19209" t="s">
        <v>19251</v>
      </c>
      <c r="B19209" s="1">
        <v>39474</v>
      </c>
      <c r="C19209" t="s">
        <v>64</v>
      </c>
      <c r="D19209" t="s">
        <v>23</v>
      </c>
      <c r="E19209" t="s">
        <v>10</v>
      </c>
      <c r="F19209" t="s">
        <v>11</v>
      </c>
      <c r="G19209">
        <v>1360.3876</v>
      </c>
    </row>
    <row r="19210" spans="1:7" x14ac:dyDescent="0.25">
      <c r="A19210" t="s">
        <v>19252</v>
      </c>
      <c r="B19210" s="1">
        <v>39474</v>
      </c>
      <c r="C19210" t="s">
        <v>64</v>
      </c>
      <c r="D19210" t="s">
        <v>15</v>
      </c>
      <c r="E19210" t="s">
        <v>10</v>
      </c>
      <c r="F19210" t="s">
        <v>16</v>
      </c>
      <c r="G19210">
        <v>2673.0612999999998</v>
      </c>
    </row>
    <row r="19211" spans="1:7" x14ac:dyDescent="0.25">
      <c r="A19211" t="s">
        <v>19253</v>
      </c>
      <c r="B19211" s="1">
        <v>39474</v>
      </c>
      <c r="C19211" t="s">
        <v>64</v>
      </c>
      <c r="D19211" t="s">
        <v>15</v>
      </c>
      <c r="E19211" t="s">
        <v>10</v>
      </c>
      <c r="F19211" t="s">
        <v>16</v>
      </c>
      <c r="G19211">
        <v>1263.5233000000001</v>
      </c>
    </row>
    <row r="19212" spans="1:7" x14ac:dyDescent="0.25">
      <c r="A19212" t="s">
        <v>19254</v>
      </c>
      <c r="B19212" s="1">
        <v>39474</v>
      </c>
      <c r="C19212" t="s">
        <v>64</v>
      </c>
      <c r="D19212" t="s">
        <v>88</v>
      </c>
      <c r="E19212" t="s">
        <v>67</v>
      </c>
      <c r="F19212" t="s">
        <v>89</v>
      </c>
      <c r="G19212">
        <v>1253.5894000000001</v>
      </c>
    </row>
    <row r="19213" spans="1:7" x14ac:dyDescent="0.25">
      <c r="A19213" t="s">
        <v>19255</v>
      </c>
      <c r="B19213" s="1">
        <v>39474</v>
      </c>
      <c r="C19213" t="s">
        <v>64</v>
      </c>
      <c r="D19213" t="s">
        <v>82</v>
      </c>
      <c r="E19213" t="s">
        <v>67</v>
      </c>
      <c r="F19213" t="s">
        <v>83</v>
      </c>
      <c r="G19213">
        <v>624.84439999999995</v>
      </c>
    </row>
    <row r="19214" spans="1:7" x14ac:dyDescent="0.25">
      <c r="A19214" t="s">
        <v>19256</v>
      </c>
      <c r="B19214" s="1">
        <v>39474</v>
      </c>
      <c r="C19214" t="s">
        <v>64</v>
      </c>
      <c r="D19214" t="s">
        <v>66</v>
      </c>
      <c r="E19214" t="s">
        <v>67</v>
      </c>
      <c r="F19214" t="s">
        <v>68</v>
      </c>
      <c r="G19214">
        <v>2688.5092</v>
      </c>
    </row>
    <row r="19215" spans="1:7" x14ac:dyDescent="0.25">
      <c r="A19215" t="s">
        <v>19257</v>
      </c>
      <c r="B19215" s="1">
        <v>39474</v>
      </c>
      <c r="C19215" t="s">
        <v>64</v>
      </c>
      <c r="D19215" t="s">
        <v>82</v>
      </c>
      <c r="E19215" t="s">
        <v>67</v>
      </c>
      <c r="F19215" t="s">
        <v>83</v>
      </c>
      <c r="G19215">
        <v>2710.6091999999999</v>
      </c>
    </row>
    <row r="19216" spans="1:7" x14ac:dyDescent="0.25">
      <c r="A19216" t="s">
        <v>19258</v>
      </c>
      <c r="B19216" s="1">
        <v>39474</v>
      </c>
      <c r="C19216" t="s">
        <v>64</v>
      </c>
      <c r="D19216" t="s">
        <v>72</v>
      </c>
      <c r="E19216" t="s">
        <v>73</v>
      </c>
      <c r="F19216" t="s">
        <v>74</v>
      </c>
      <c r="G19216">
        <v>2732.7203</v>
      </c>
    </row>
    <row r="19217" spans="1:7" x14ac:dyDescent="0.25">
      <c r="A19217" t="s">
        <v>19259</v>
      </c>
      <c r="B19217" s="1">
        <v>39474</v>
      </c>
      <c r="C19217" t="s">
        <v>64</v>
      </c>
      <c r="D19217" t="s">
        <v>72</v>
      </c>
      <c r="E19217" t="s">
        <v>73</v>
      </c>
      <c r="F19217" t="s">
        <v>74</v>
      </c>
      <c r="G19217">
        <v>622.96590000000003</v>
      </c>
    </row>
    <row r="19218" spans="1:7" x14ac:dyDescent="0.25">
      <c r="A19218" t="s">
        <v>19260</v>
      </c>
      <c r="B19218" s="1">
        <v>39475</v>
      </c>
      <c r="C19218" t="s">
        <v>64</v>
      </c>
      <c r="D19218" t="s">
        <v>15</v>
      </c>
      <c r="E19218" t="s">
        <v>10</v>
      </c>
      <c r="F19218" t="s">
        <v>16</v>
      </c>
      <c r="G19218">
        <v>97.7483</v>
      </c>
    </row>
    <row r="19219" spans="1:7" x14ac:dyDescent="0.25">
      <c r="A19219" t="s">
        <v>19261</v>
      </c>
      <c r="B19219" s="1">
        <v>39475</v>
      </c>
      <c r="C19219" t="s">
        <v>64</v>
      </c>
      <c r="D19219" t="s">
        <v>15</v>
      </c>
      <c r="E19219" t="s">
        <v>10</v>
      </c>
      <c r="F19219" t="s">
        <v>16</v>
      </c>
      <c r="G19219">
        <v>38.664000000000001</v>
      </c>
    </row>
    <row r="19220" spans="1:7" x14ac:dyDescent="0.25">
      <c r="A19220" t="s">
        <v>19262</v>
      </c>
      <c r="B19220" s="1">
        <v>39475</v>
      </c>
      <c r="C19220" t="s">
        <v>64</v>
      </c>
      <c r="D19220" t="s">
        <v>20</v>
      </c>
      <c r="E19220" t="s">
        <v>10</v>
      </c>
      <c r="F19220" t="s">
        <v>11</v>
      </c>
      <c r="G19220">
        <v>38.664000000000001</v>
      </c>
    </row>
    <row r="19221" spans="1:7" x14ac:dyDescent="0.25">
      <c r="A19221" t="s">
        <v>19263</v>
      </c>
      <c r="B19221" s="1">
        <v>39475</v>
      </c>
      <c r="C19221" t="s">
        <v>64</v>
      </c>
      <c r="D19221" t="s">
        <v>72</v>
      </c>
      <c r="E19221" t="s">
        <v>73</v>
      </c>
      <c r="F19221" t="s">
        <v>74</v>
      </c>
      <c r="G19221">
        <v>102.7208</v>
      </c>
    </row>
    <row r="19222" spans="1:7" x14ac:dyDescent="0.25">
      <c r="A19222" t="s">
        <v>19264</v>
      </c>
      <c r="B19222" s="1">
        <v>39475</v>
      </c>
      <c r="C19222" t="s">
        <v>64</v>
      </c>
      <c r="D19222" t="s">
        <v>72</v>
      </c>
      <c r="E19222" t="s">
        <v>73</v>
      </c>
      <c r="F19222" t="s">
        <v>74</v>
      </c>
      <c r="G19222">
        <v>34.553400000000003</v>
      </c>
    </row>
    <row r="19223" spans="1:7" x14ac:dyDescent="0.25">
      <c r="A19223" t="s">
        <v>19265</v>
      </c>
      <c r="B19223" s="1">
        <v>39475</v>
      </c>
      <c r="C19223" t="s">
        <v>64</v>
      </c>
      <c r="D19223" t="s">
        <v>72</v>
      </c>
      <c r="E19223" t="s">
        <v>73</v>
      </c>
      <c r="F19223" t="s">
        <v>74</v>
      </c>
      <c r="G19223">
        <v>35.669400000000003</v>
      </c>
    </row>
    <row r="19224" spans="1:7" x14ac:dyDescent="0.25">
      <c r="A19224" t="s">
        <v>19266</v>
      </c>
      <c r="B19224" s="1">
        <v>39475</v>
      </c>
      <c r="C19224" t="s">
        <v>64</v>
      </c>
      <c r="D19224" t="s">
        <v>72</v>
      </c>
      <c r="E19224" t="s">
        <v>73</v>
      </c>
      <c r="F19224" t="s">
        <v>74</v>
      </c>
      <c r="G19224">
        <v>44.189</v>
      </c>
    </row>
    <row r="19225" spans="1:7" x14ac:dyDescent="0.25">
      <c r="A19225" t="s">
        <v>19267</v>
      </c>
      <c r="B19225" s="1">
        <v>39475</v>
      </c>
      <c r="C19225" t="s">
        <v>64</v>
      </c>
      <c r="D19225" t="s">
        <v>72</v>
      </c>
      <c r="E19225" t="s">
        <v>73</v>
      </c>
      <c r="F19225" t="s">
        <v>74</v>
      </c>
      <c r="G19225">
        <v>76.2119</v>
      </c>
    </row>
    <row r="19226" spans="1:7" x14ac:dyDescent="0.25">
      <c r="A19226" t="s">
        <v>19268</v>
      </c>
      <c r="B19226" s="1">
        <v>39475</v>
      </c>
      <c r="C19226" t="s">
        <v>64</v>
      </c>
      <c r="D19226" t="s">
        <v>72</v>
      </c>
      <c r="E19226" t="s">
        <v>73</v>
      </c>
      <c r="F19226" t="s">
        <v>74</v>
      </c>
      <c r="G19226">
        <v>136.99789999999999</v>
      </c>
    </row>
    <row r="19227" spans="1:7" x14ac:dyDescent="0.25">
      <c r="A19227" t="s">
        <v>19269</v>
      </c>
      <c r="B19227" s="1">
        <v>39475</v>
      </c>
      <c r="C19227" t="s">
        <v>64</v>
      </c>
      <c r="D19227" t="s">
        <v>72</v>
      </c>
      <c r="E19227" t="s">
        <v>73</v>
      </c>
      <c r="F19227" t="s">
        <v>74</v>
      </c>
      <c r="G19227">
        <v>5.5140000000000002</v>
      </c>
    </row>
    <row r="19228" spans="1:7" x14ac:dyDescent="0.25">
      <c r="A19228" t="s">
        <v>19270</v>
      </c>
      <c r="B19228" s="1">
        <v>39475</v>
      </c>
      <c r="C19228" t="s">
        <v>64</v>
      </c>
      <c r="D19228" t="s">
        <v>88</v>
      </c>
      <c r="E19228" t="s">
        <v>67</v>
      </c>
      <c r="F19228" t="s">
        <v>89</v>
      </c>
      <c r="G19228">
        <v>2699.9018000000001</v>
      </c>
    </row>
    <row r="19229" spans="1:7" x14ac:dyDescent="0.25">
      <c r="A19229" t="s">
        <v>19271</v>
      </c>
      <c r="B19229" s="1">
        <v>39475</v>
      </c>
      <c r="C19229" t="s">
        <v>64</v>
      </c>
      <c r="D19229" t="s">
        <v>66</v>
      </c>
      <c r="E19229" t="s">
        <v>67</v>
      </c>
      <c r="F19229" t="s">
        <v>68</v>
      </c>
      <c r="G19229">
        <v>2639.8008</v>
      </c>
    </row>
    <row r="19230" spans="1:7" x14ac:dyDescent="0.25">
      <c r="A19230" t="s">
        <v>19272</v>
      </c>
      <c r="B19230" s="1">
        <v>39475</v>
      </c>
      <c r="C19230" t="s">
        <v>64</v>
      </c>
      <c r="D19230" t="s">
        <v>88</v>
      </c>
      <c r="E19230" t="s">
        <v>67</v>
      </c>
      <c r="F19230" t="s">
        <v>89</v>
      </c>
      <c r="G19230">
        <v>2650.3094000000001</v>
      </c>
    </row>
    <row r="19231" spans="1:7" x14ac:dyDescent="0.25">
      <c r="A19231" t="s">
        <v>19273</v>
      </c>
      <c r="B19231" s="1">
        <v>39475</v>
      </c>
      <c r="C19231" t="s">
        <v>64</v>
      </c>
      <c r="D19231" t="s">
        <v>23</v>
      </c>
      <c r="E19231" t="s">
        <v>10</v>
      </c>
      <c r="F19231" t="s">
        <v>11</v>
      </c>
      <c r="G19231">
        <v>2.5305</v>
      </c>
    </row>
    <row r="19232" spans="1:7" x14ac:dyDescent="0.25">
      <c r="A19232" t="s">
        <v>19274</v>
      </c>
      <c r="B19232" s="1">
        <v>39475</v>
      </c>
      <c r="C19232" t="s">
        <v>64</v>
      </c>
      <c r="D19232" t="s">
        <v>15</v>
      </c>
      <c r="E19232" t="s">
        <v>10</v>
      </c>
      <c r="F19232" t="s">
        <v>16</v>
      </c>
      <c r="G19232">
        <v>55.238999999999997</v>
      </c>
    </row>
    <row r="19233" spans="1:7" x14ac:dyDescent="0.25">
      <c r="A19233" t="s">
        <v>19275</v>
      </c>
      <c r="B19233" s="1">
        <v>39475</v>
      </c>
      <c r="C19233" t="s">
        <v>64</v>
      </c>
      <c r="D19233" t="s">
        <v>23</v>
      </c>
      <c r="E19233" t="s">
        <v>10</v>
      </c>
      <c r="F19233" t="s">
        <v>11</v>
      </c>
      <c r="G19233">
        <v>55.238999999999997</v>
      </c>
    </row>
    <row r="19234" spans="1:7" x14ac:dyDescent="0.25">
      <c r="A19234" t="s">
        <v>19276</v>
      </c>
      <c r="B19234" s="1">
        <v>39475</v>
      </c>
      <c r="C19234" t="s">
        <v>64</v>
      </c>
      <c r="D19234" t="s">
        <v>20</v>
      </c>
      <c r="E19234" t="s">
        <v>10</v>
      </c>
      <c r="F19234" t="s">
        <v>11</v>
      </c>
      <c r="G19234">
        <v>27.614000000000001</v>
      </c>
    </row>
    <row r="19235" spans="1:7" x14ac:dyDescent="0.25">
      <c r="A19235" t="s">
        <v>19277</v>
      </c>
      <c r="B19235" s="1">
        <v>39475</v>
      </c>
      <c r="C19235" t="s">
        <v>64</v>
      </c>
      <c r="D19235" t="s">
        <v>20</v>
      </c>
      <c r="E19235" t="s">
        <v>10</v>
      </c>
      <c r="F19235" t="s">
        <v>11</v>
      </c>
      <c r="G19235">
        <v>5.5140000000000002</v>
      </c>
    </row>
    <row r="19236" spans="1:7" x14ac:dyDescent="0.25">
      <c r="A19236" t="s">
        <v>19278</v>
      </c>
      <c r="B19236" s="1">
        <v>39475</v>
      </c>
      <c r="C19236" t="s">
        <v>64</v>
      </c>
      <c r="D19236" t="s">
        <v>23</v>
      </c>
      <c r="E19236" t="s">
        <v>10</v>
      </c>
      <c r="F19236" t="s">
        <v>11</v>
      </c>
      <c r="G19236">
        <v>30.144400000000001</v>
      </c>
    </row>
    <row r="19237" spans="1:7" x14ac:dyDescent="0.25">
      <c r="A19237" t="s">
        <v>19279</v>
      </c>
      <c r="B19237" s="1">
        <v>39475</v>
      </c>
      <c r="C19237" t="s">
        <v>64</v>
      </c>
      <c r="D19237" t="s">
        <v>20</v>
      </c>
      <c r="E19237" t="s">
        <v>10</v>
      </c>
      <c r="F19237" t="s">
        <v>11</v>
      </c>
      <c r="G19237">
        <v>98.311899999999994</v>
      </c>
    </row>
    <row r="19238" spans="1:7" x14ac:dyDescent="0.25">
      <c r="A19238" t="s">
        <v>19280</v>
      </c>
      <c r="B19238" s="1">
        <v>39475</v>
      </c>
      <c r="C19238" t="s">
        <v>64</v>
      </c>
      <c r="D19238" t="s">
        <v>23</v>
      </c>
      <c r="E19238" t="s">
        <v>10</v>
      </c>
      <c r="F19238" t="s">
        <v>11</v>
      </c>
      <c r="G19238">
        <v>27.614000000000001</v>
      </c>
    </row>
    <row r="19239" spans="1:7" x14ac:dyDescent="0.25">
      <c r="A19239" t="s">
        <v>19281</v>
      </c>
      <c r="B19239" s="1">
        <v>39475</v>
      </c>
      <c r="C19239" t="s">
        <v>64</v>
      </c>
      <c r="D19239" t="s">
        <v>15</v>
      </c>
      <c r="E19239" t="s">
        <v>10</v>
      </c>
      <c r="F19239" t="s">
        <v>16</v>
      </c>
      <c r="G19239">
        <v>119.84829999999999</v>
      </c>
    </row>
    <row r="19240" spans="1:7" x14ac:dyDescent="0.25">
      <c r="A19240" t="s">
        <v>19282</v>
      </c>
      <c r="B19240" s="1">
        <v>39475</v>
      </c>
      <c r="C19240" t="s">
        <v>64</v>
      </c>
      <c r="D19240" t="s">
        <v>20</v>
      </c>
      <c r="E19240" t="s">
        <v>10</v>
      </c>
      <c r="F19240" t="s">
        <v>11</v>
      </c>
      <c r="G19240">
        <v>38.652900000000002</v>
      </c>
    </row>
    <row r="19241" spans="1:7" x14ac:dyDescent="0.25">
      <c r="A19241" t="s">
        <v>19283</v>
      </c>
      <c r="B19241" s="1">
        <v>39475</v>
      </c>
      <c r="C19241" t="s">
        <v>64</v>
      </c>
      <c r="D19241" t="s">
        <v>23</v>
      </c>
      <c r="E19241" t="s">
        <v>10</v>
      </c>
      <c r="F19241" t="s">
        <v>11</v>
      </c>
      <c r="G19241">
        <v>65.139799999999994</v>
      </c>
    </row>
    <row r="19242" spans="1:7" x14ac:dyDescent="0.25">
      <c r="A19242" t="s">
        <v>19284</v>
      </c>
      <c r="B19242" s="1">
        <v>39475</v>
      </c>
      <c r="C19242" t="s">
        <v>64</v>
      </c>
      <c r="D19242" t="s">
        <v>20</v>
      </c>
      <c r="E19242" t="s">
        <v>10</v>
      </c>
      <c r="F19242" t="s">
        <v>11</v>
      </c>
      <c r="G19242">
        <v>33.139000000000003</v>
      </c>
    </row>
    <row r="19243" spans="1:7" x14ac:dyDescent="0.25">
      <c r="A19243" t="s">
        <v>19285</v>
      </c>
      <c r="B19243" s="1">
        <v>39475</v>
      </c>
      <c r="C19243" t="s">
        <v>64</v>
      </c>
      <c r="D19243" t="s">
        <v>23</v>
      </c>
      <c r="E19243" t="s">
        <v>10</v>
      </c>
      <c r="F19243" t="s">
        <v>11</v>
      </c>
      <c r="G19243">
        <v>77.338999999999999</v>
      </c>
    </row>
    <row r="19244" spans="1:7" x14ac:dyDescent="0.25">
      <c r="A19244" t="s">
        <v>19286</v>
      </c>
      <c r="B19244" s="1">
        <v>39475</v>
      </c>
      <c r="C19244" t="s">
        <v>64</v>
      </c>
      <c r="D19244" t="s">
        <v>15</v>
      </c>
      <c r="E19244" t="s">
        <v>10</v>
      </c>
      <c r="F19244" t="s">
        <v>16</v>
      </c>
      <c r="G19244">
        <v>5.5140000000000002</v>
      </c>
    </row>
    <row r="19245" spans="1:7" x14ac:dyDescent="0.25">
      <c r="A19245" t="s">
        <v>19287</v>
      </c>
      <c r="B19245" s="1">
        <v>39475</v>
      </c>
      <c r="C19245" t="s">
        <v>64</v>
      </c>
      <c r="D19245" t="s">
        <v>20</v>
      </c>
      <c r="E19245" t="s">
        <v>10</v>
      </c>
      <c r="F19245" t="s">
        <v>11</v>
      </c>
      <c r="G19245">
        <v>5.5140000000000002</v>
      </c>
    </row>
    <row r="19246" spans="1:7" x14ac:dyDescent="0.25">
      <c r="A19246" t="s">
        <v>19288</v>
      </c>
      <c r="B19246" s="1">
        <v>39475</v>
      </c>
      <c r="C19246" t="s">
        <v>64</v>
      </c>
      <c r="D19246" t="s">
        <v>20</v>
      </c>
      <c r="E19246" t="s">
        <v>10</v>
      </c>
      <c r="F19246" t="s">
        <v>11</v>
      </c>
      <c r="G19246">
        <v>71.239400000000003</v>
      </c>
    </row>
    <row r="19247" spans="1:7" x14ac:dyDescent="0.25">
      <c r="A19247" t="s">
        <v>19289</v>
      </c>
      <c r="B19247" s="1">
        <v>39475</v>
      </c>
      <c r="C19247" t="s">
        <v>64</v>
      </c>
      <c r="D19247" t="s">
        <v>23</v>
      </c>
      <c r="E19247" t="s">
        <v>10</v>
      </c>
      <c r="F19247" t="s">
        <v>11</v>
      </c>
      <c r="G19247">
        <v>93.836600000000004</v>
      </c>
    </row>
    <row r="19248" spans="1:7" x14ac:dyDescent="0.25">
      <c r="A19248" t="s">
        <v>19290</v>
      </c>
      <c r="B19248" s="1">
        <v>39475</v>
      </c>
      <c r="C19248" t="s">
        <v>64</v>
      </c>
      <c r="D19248" t="s">
        <v>20</v>
      </c>
      <c r="E19248" t="s">
        <v>10</v>
      </c>
      <c r="F19248" t="s">
        <v>11</v>
      </c>
      <c r="G19248">
        <v>72.885800000000003</v>
      </c>
    </row>
    <row r="19249" spans="1:7" x14ac:dyDescent="0.25">
      <c r="A19249" t="s">
        <v>19291</v>
      </c>
      <c r="B19249" s="1">
        <v>39475</v>
      </c>
      <c r="C19249" t="s">
        <v>64</v>
      </c>
      <c r="D19249" t="s">
        <v>88</v>
      </c>
      <c r="E19249" t="s">
        <v>67</v>
      </c>
      <c r="F19249" t="s">
        <v>89</v>
      </c>
      <c r="G19249">
        <v>33.127899999999997</v>
      </c>
    </row>
    <row r="19250" spans="1:7" x14ac:dyDescent="0.25">
      <c r="A19250" t="s">
        <v>19292</v>
      </c>
      <c r="B19250" s="1">
        <v>39475</v>
      </c>
      <c r="C19250" t="s">
        <v>64</v>
      </c>
      <c r="D19250" t="s">
        <v>66</v>
      </c>
      <c r="E19250" t="s">
        <v>67</v>
      </c>
      <c r="F19250" t="s">
        <v>68</v>
      </c>
      <c r="G19250">
        <v>157.40729999999999</v>
      </c>
    </row>
    <row r="19251" spans="1:7" x14ac:dyDescent="0.25">
      <c r="A19251" t="s">
        <v>19293</v>
      </c>
      <c r="B19251" s="1">
        <v>39475</v>
      </c>
      <c r="C19251" t="s">
        <v>64</v>
      </c>
      <c r="D19251" t="s">
        <v>82</v>
      </c>
      <c r="E19251" t="s">
        <v>67</v>
      </c>
      <c r="F19251" t="s">
        <v>83</v>
      </c>
      <c r="G19251">
        <v>16.552900000000001</v>
      </c>
    </row>
    <row r="19252" spans="1:7" x14ac:dyDescent="0.25">
      <c r="A19252" t="s">
        <v>19294</v>
      </c>
      <c r="B19252" s="1">
        <v>39475</v>
      </c>
      <c r="C19252" t="s">
        <v>64</v>
      </c>
      <c r="D19252" t="s">
        <v>88</v>
      </c>
      <c r="E19252" t="s">
        <v>67</v>
      </c>
      <c r="F19252" t="s">
        <v>89</v>
      </c>
      <c r="G19252">
        <v>54.111899999999999</v>
      </c>
    </row>
    <row r="19253" spans="1:7" x14ac:dyDescent="0.25">
      <c r="A19253" t="s">
        <v>19295</v>
      </c>
      <c r="B19253" s="1">
        <v>39475</v>
      </c>
      <c r="C19253" t="s">
        <v>64</v>
      </c>
      <c r="D19253" t="s">
        <v>82</v>
      </c>
      <c r="E19253" t="s">
        <v>67</v>
      </c>
      <c r="F19253" t="s">
        <v>83</v>
      </c>
      <c r="G19253">
        <v>43.072899999999997</v>
      </c>
    </row>
    <row r="19254" spans="1:7" x14ac:dyDescent="0.25">
      <c r="A19254" t="s">
        <v>19296</v>
      </c>
      <c r="B19254" s="1">
        <v>39475</v>
      </c>
      <c r="C19254" t="s">
        <v>64</v>
      </c>
      <c r="D19254" t="s">
        <v>82</v>
      </c>
      <c r="E19254" t="s">
        <v>67</v>
      </c>
      <c r="F19254" t="s">
        <v>83</v>
      </c>
      <c r="G19254">
        <v>99.416899999999998</v>
      </c>
    </row>
    <row r="19255" spans="1:7" x14ac:dyDescent="0.25">
      <c r="A19255" t="s">
        <v>19297</v>
      </c>
      <c r="B19255" s="1">
        <v>39475</v>
      </c>
      <c r="C19255" t="s">
        <v>64</v>
      </c>
      <c r="D19255" t="s">
        <v>82</v>
      </c>
      <c r="E19255" t="s">
        <v>67</v>
      </c>
      <c r="F19255" t="s">
        <v>83</v>
      </c>
      <c r="G19255">
        <v>32.033999999999999</v>
      </c>
    </row>
    <row r="19256" spans="1:7" x14ac:dyDescent="0.25">
      <c r="A19256" t="s">
        <v>19298</v>
      </c>
      <c r="B19256" s="1">
        <v>39475</v>
      </c>
      <c r="C19256" t="s">
        <v>64</v>
      </c>
      <c r="D19256" t="s">
        <v>88</v>
      </c>
      <c r="E19256" t="s">
        <v>67</v>
      </c>
      <c r="F19256" t="s">
        <v>89</v>
      </c>
      <c r="G19256">
        <v>5.5140000000000002</v>
      </c>
    </row>
    <row r="19257" spans="1:7" x14ac:dyDescent="0.25">
      <c r="A19257" t="s">
        <v>19299</v>
      </c>
      <c r="B19257" s="1">
        <v>39475</v>
      </c>
      <c r="C19257" t="s">
        <v>64</v>
      </c>
      <c r="D19257" t="s">
        <v>82</v>
      </c>
      <c r="E19257" t="s">
        <v>67</v>
      </c>
      <c r="F19257" t="s">
        <v>83</v>
      </c>
      <c r="G19257">
        <v>68.808400000000006</v>
      </c>
    </row>
    <row r="19258" spans="1:7" x14ac:dyDescent="0.25">
      <c r="A19258" t="s">
        <v>19300</v>
      </c>
      <c r="B19258" s="1">
        <v>39475</v>
      </c>
      <c r="C19258" t="s">
        <v>64</v>
      </c>
      <c r="D19258" t="s">
        <v>20</v>
      </c>
      <c r="E19258" t="s">
        <v>10</v>
      </c>
      <c r="F19258" t="s">
        <v>11</v>
      </c>
      <c r="G19258">
        <v>138.64439999999999</v>
      </c>
    </row>
    <row r="19259" spans="1:7" x14ac:dyDescent="0.25">
      <c r="A19259" t="s">
        <v>19301</v>
      </c>
      <c r="B19259" s="1">
        <v>39475</v>
      </c>
      <c r="C19259" t="s">
        <v>64</v>
      </c>
      <c r="D19259" t="s">
        <v>20</v>
      </c>
      <c r="E19259" t="s">
        <v>10</v>
      </c>
      <c r="F19259" t="s">
        <v>11</v>
      </c>
      <c r="G19259">
        <v>46.7194</v>
      </c>
    </row>
    <row r="19260" spans="1:7" x14ac:dyDescent="0.25">
      <c r="A19260" t="s">
        <v>19302</v>
      </c>
      <c r="B19260" s="1">
        <v>39475</v>
      </c>
      <c r="C19260" t="s">
        <v>64</v>
      </c>
      <c r="D19260" t="s">
        <v>23</v>
      </c>
      <c r="E19260" t="s">
        <v>10</v>
      </c>
      <c r="F19260" t="s">
        <v>11</v>
      </c>
      <c r="G19260">
        <v>38.674999999999997</v>
      </c>
    </row>
    <row r="19261" spans="1:7" x14ac:dyDescent="0.25">
      <c r="A19261" t="s">
        <v>19303</v>
      </c>
      <c r="B19261" s="1">
        <v>39475</v>
      </c>
      <c r="C19261" t="s">
        <v>64</v>
      </c>
      <c r="D19261" t="s">
        <v>23</v>
      </c>
      <c r="E19261" t="s">
        <v>10</v>
      </c>
      <c r="F19261" t="s">
        <v>11</v>
      </c>
      <c r="G19261">
        <v>138.09190000000001</v>
      </c>
    </row>
    <row r="19262" spans="1:7" x14ac:dyDescent="0.25">
      <c r="A19262" t="s">
        <v>19304</v>
      </c>
      <c r="B19262" s="1">
        <v>39475</v>
      </c>
      <c r="C19262" t="s">
        <v>64</v>
      </c>
      <c r="D19262" t="s">
        <v>20</v>
      </c>
      <c r="E19262" t="s">
        <v>10</v>
      </c>
      <c r="F19262" t="s">
        <v>11</v>
      </c>
      <c r="G19262">
        <v>128.6883</v>
      </c>
    </row>
    <row r="19263" spans="1:7" x14ac:dyDescent="0.25">
      <c r="A19263" t="s">
        <v>19305</v>
      </c>
      <c r="B19263" s="1">
        <v>39475</v>
      </c>
      <c r="C19263" t="s">
        <v>64</v>
      </c>
      <c r="D19263" t="s">
        <v>82</v>
      </c>
      <c r="E19263" t="s">
        <v>67</v>
      </c>
      <c r="F19263" t="s">
        <v>83</v>
      </c>
      <c r="G19263">
        <v>55.238999999999997</v>
      </c>
    </row>
    <row r="19264" spans="1:7" x14ac:dyDescent="0.25">
      <c r="A19264" t="s">
        <v>19306</v>
      </c>
      <c r="B19264" s="1">
        <v>39475</v>
      </c>
      <c r="C19264" t="s">
        <v>64</v>
      </c>
      <c r="D19264" t="s">
        <v>82</v>
      </c>
      <c r="E19264" t="s">
        <v>67</v>
      </c>
      <c r="F19264" t="s">
        <v>83</v>
      </c>
      <c r="G19264">
        <v>38.664000000000001</v>
      </c>
    </row>
    <row r="19265" spans="1:7" x14ac:dyDescent="0.25">
      <c r="A19265" t="s">
        <v>19307</v>
      </c>
      <c r="B19265" s="1">
        <v>39475</v>
      </c>
      <c r="C19265" t="s">
        <v>64</v>
      </c>
      <c r="D19265" t="s">
        <v>15</v>
      </c>
      <c r="E19265" t="s">
        <v>10</v>
      </c>
      <c r="F19265" t="s">
        <v>16</v>
      </c>
      <c r="G19265">
        <v>897.72410000000002</v>
      </c>
    </row>
    <row r="19266" spans="1:7" x14ac:dyDescent="0.25">
      <c r="A19266" t="s">
        <v>19308</v>
      </c>
      <c r="B19266" s="1">
        <v>39475</v>
      </c>
      <c r="C19266" t="s">
        <v>64</v>
      </c>
      <c r="D19266" t="s">
        <v>20</v>
      </c>
      <c r="E19266" t="s">
        <v>10</v>
      </c>
      <c r="F19266" t="s">
        <v>11</v>
      </c>
      <c r="G19266">
        <v>2552.5169000000001</v>
      </c>
    </row>
    <row r="19267" spans="1:7" x14ac:dyDescent="0.25">
      <c r="A19267" t="s">
        <v>19309</v>
      </c>
      <c r="B19267" s="1">
        <v>39475</v>
      </c>
      <c r="C19267" t="s">
        <v>64</v>
      </c>
      <c r="D19267" t="s">
        <v>20</v>
      </c>
      <c r="E19267" t="s">
        <v>10</v>
      </c>
      <c r="F19267" t="s">
        <v>11</v>
      </c>
      <c r="G19267">
        <v>2766.1023</v>
      </c>
    </row>
    <row r="19268" spans="1:7" x14ac:dyDescent="0.25">
      <c r="A19268" t="s">
        <v>19310</v>
      </c>
      <c r="B19268" s="1">
        <v>39475</v>
      </c>
      <c r="C19268" t="s">
        <v>64</v>
      </c>
      <c r="D19268" t="s">
        <v>20</v>
      </c>
      <c r="E19268" t="s">
        <v>10</v>
      </c>
      <c r="F19268" t="s">
        <v>11</v>
      </c>
      <c r="G19268">
        <v>2587.8769000000002</v>
      </c>
    </row>
    <row r="19269" spans="1:7" x14ac:dyDescent="0.25">
      <c r="A19269" t="s">
        <v>19311</v>
      </c>
      <c r="B19269" s="1">
        <v>39475</v>
      </c>
      <c r="C19269" t="s">
        <v>64</v>
      </c>
      <c r="D19269" t="s">
        <v>82</v>
      </c>
      <c r="E19269" t="s">
        <v>67</v>
      </c>
      <c r="F19269" t="s">
        <v>83</v>
      </c>
      <c r="G19269">
        <v>2673.0612999999998</v>
      </c>
    </row>
    <row r="19270" spans="1:7" x14ac:dyDescent="0.25">
      <c r="A19270" t="s">
        <v>19312</v>
      </c>
      <c r="B19270" s="1">
        <v>39475</v>
      </c>
      <c r="C19270" t="s">
        <v>64</v>
      </c>
      <c r="D19270" t="s">
        <v>82</v>
      </c>
      <c r="E19270" t="s">
        <v>67</v>
      </c>
      <c r="F19270" t="s">
        <v>83</v>
      </c>
      <c r="G19270">
        <v>2644.3312999999998</v>
      </c>
    </row>
    <row r="19271" spans="1:7" x14ac:dyDescent="0.25">
      <c r="A19271" t="s">
        <v>19313</v>
      </c>
      <c r="B19271" s="1">
        <v>39475</v>
      </c>
      <c r="C19271" t="s">
        <v>64</v>
      </c>
      <c r="D19271" t="s">
        <v>88</v>
      </c>
      <c r="E19271" t="s">
        <v>67</v>
      </c>
      <c r="F19271" t="s">
        <v>89</v>
      </c>
      <c r="G19271">
        <v>2673.0612999999998</v>
      </c>
    </row>
    <row r="19272" spans="1:7" x14ac:dyDescent="0.25">
      <c r="A19272" t="s">
        <v>19314</v>
      </c>
      <c r="B19272" s="1">
        <v>39475</v>
      </c>
      <c r="C19272" t="s">
        <v>64</v>
      </c>
      <c r="D19272" t="s">
        <v>72</v>
      </c>
      <c r="E19272" t="s">
        <v>73</v>
      </c>
      <c r="F19272" t="s">
        <v>74</v>
      </c>
      <c r="G19272">
        <v>1950.2808</v>
      </c>
    </row>
    <row r="19273" spans="1:7" x14ac:dyDescent="0.25">
      <c r="A19273" t="s">
        <v>19315</v>
      </c>
      <c r="B19273" s="1">
        <v>39475</v>
      </c>
      <c r="C19273" t="s">
        <v>64</v>
      </c>
      <c r="D19273" t="s">
        <v>72</v>
      </c>
      <c r="E19273" t="s">
        <v>73</v>
      </c>
      <c r="F19273" t="s">
        <v>74</v>
      </c>
      <c r="G19273">
        <v>2708.6864999999998</v>
      </c>
    </row>
    <row r="19274" spans="1:7" x14ac:dyDescent="0.25">
      <c r="A19274" t="s">
        <v>19316</v>
      </c>
      <c r="B19274" s="1">
        <v>39475</v>
      </c>
      <c r="C19274" t="s">
        <v>64</v>
      </c>
      <c r="D19274" t="s">
        <v>72</v>
      </c>
      <c r="E19274" t="s">
        <v>73</v>
      </c>
      <c r="F19274" t="s">
        <v>74</v>
      </c>
      <c r="G19274">
        <v>2715.3497000000002</v>
      </c>
    </row>
    <row r="19275" spans="1:7" x14ac:dyDescent="0.25">
      <c r="A19275" t="s">
        <v>19317</v>
      </c>
      <c r="B19275" s="1">
        <v>39475</v>
      </c>
      <c r="C19275" t="s">
        <v>64</v>
      </c>
      <c r="D19275" t="s">
        <v>72</v>
      </c>
      <c r="E19275" t="s">
        <v>73</v>
      </c>
      <c r="F19275" t="s">
        <v>74</v>
      </c>
      <c r="G19275">
        <v>2591.1808000000001</v>
      </c>
    </row>
    <row r="19276" spans="1:7" x14ac:dyDescent="0.25">
      <c r="A19276" t="s">
        <v>19318</v>
      </c>
      <c r="B19276" s="1">
        <v>39475</v>
      </c>
      <c r="C19276" t="s">
        <v>64</v>
      </c>
      <c r="D19276" t="s">
        <v>72</v>
      </c>
      <c r="E19276" t="s">
        <v>73</v>
      </c>
      <c r="F19276" t="s">
        <v>74</v>
      </c>
      <c r="G19276">
        <v>2629.8006</v>
      </c>
    </row>
    <row r="19277" spans="1:7" x14ac:dyDescent="0.25">
      <c r="A19277" t="s">
        <v>19319</v>
      </c>
      <c r="B19277" s="1">
        <v>39475</v>
      </c>
      <c r="C19277" t="s">
        <v>64</v>
      </c>
      <c r="D19277" t="s">
        <v>72</v>
      </c>
      <c r="E19277" t="s">
        <v>73</v>
      </c>
      <c r="F19277" t="s">
        <v>74</v>
      </c>
      <c r="G19277">
        <v>2618.0102000000002</v>
      </c>
    </row>
    <row r="19278" spans="1:7" x14ac:dyDescent="0.25">
      <c r="A19278" t="s">
        <v>19320</v>
      </c>
      <c r="B19278" s="1">
        <v>39475</v>
      </c>
      <c r="C19278" t="s">
        <v>64</v>
      </c>
      <c r="D19278" t="s">
        <v>72</v>
      </c>
      <c r="E19278" t="s">
        <v>73</v>
      </c>
      <c r="F19278" t="s">
        <v>74</v>
      </c>
      <c r="G19278">
        <v>2622.6844000000001</v>
      </c>
    </row>
    <row r="19279" spans="1:7" x14ac:dyDescent="0.25">
      <c r="A19279" t="s">
        <v>19321</v>
      </c>
      <c r="B19279" s="1">
        <v>39475</v>
      </c>
      <c r="C19279" t="s">
        <v>64</v>
      </c>
      <c r="D19279" t="s">
        <v>20</v>
      </c>
      <c r="E19279" t="s">
        <v>10</v>
      </c>
      <c r="F19279" t="s">
        <v>11</v>
      </c>
      <c r="G19279">
        <v>2644.3312999999998</v>
      </c>
    </row>
    <row r="19280" spans="1:7" x14ac:dyDescent="0.25">
      <c r="A19280" t="s">
        <v>19322</v>
      </c>
      <c r="B19280" s="1">
        <v>39475</v>
      </c>
      <c r="C19280" t="s">
        <v>64</v>
      </c>
      <c r="D19280" t="s">
        <v>20</v>
      </c>
      <c r="E19280" t="s">
        <v>10</v>
      </c>
      <c r="F19280" t="s">
        <v>11</v>
      </c>
      <c r="G19280">
        <v>635.35289999999998</v>
      </c>
    </row>
    <row r="19281" spans="1:7" x14ac:dyDescent="0.25">
      <c r="A19281" t="s">
        <v>19323</v>
      </c>
      <c r="B19281" s="1">
        <v>39475</v>
      </c>
      <c r="C19281" t="s">
        <v>64</v>
      </c>
      <c r="D19281" t="s">
        <v>23</v>
      </c>
      <c r="E19281" t="s">
        <v>10</v>
      </c>
      <c r="F19281" t="s">
        <v>11</v>
      </c>
      <c r="G19281">
        <v>622.07079999999996</v>
      </c>
    </row>
    <row r="19282" spans="1:7" x14ac:dyDescent="0.25">
      <c r="A19282" t="s">
        <v>19324</v>
      </c>
      <c r="B19282" s="1">
        <v>39475</v>
      </c>
      <c r="C19282" t="s">
        <v>64</v>
      </c>
      <c r="D19282" t="s">
        <v>20</v>
      </c>
      <c r="E19282" t="s">
        <v>10</v>
      </c>
      <c r="F19282" t="s">
        <v>11</v>
      </c>
      <c r="G19282">
        <v>1293.3804</v>
      </c>
    </row>
    <row r="19283" spans="1:7" x14ac:dyDescent="0.25">
      <c r="A19283" t="s">
        <v>19325</v>
      </c>
      <c r="B19283" s="1">
        <v>39475</v>
      </c>
      <c r="C19283" t="s">
        <v>64</v>
      </c>
      <c r="D19283" t="s">
        <v>20</v>
      </c>
      <c r="E19283" t="s">
        <v>10</v>
      </c>
      <c r="F19283" t="s">
        <v>11</v>
      </c>
      <c r="G19283">
        <v>1293.3804</v>
      </c>
    </row>
    <row r="19284" spans="1:7" x14ac:dyDescent="0.25">
      <c r="A19284" t="s">
        <v>19326</v>
      </c>
      <c r="B19284" s="1">
        <v>39475</v>
      </c>
      <c r="C19284" t="s">
        <v>64</v>
      </c>
      <c r="D19284" t="s">
        <v>15</v>
      </c>
      <c r="E19284" t="s">
        <v>10</v>
      </c>
      <c r="F19284" t="s">
        <v>16</v>
      </c>
      <c r="G19284">
        <v>1280.0983000000001</v>
      </c>
    </row>
    <row r="19285" spans="1:7" x14ac:dyDescent="0.25">
      <c r="A19285" t="s">
        <v>19327</v>
      </c>
      <c r="B19285" s="1">
        <v>39475</v>
      </c>
      <c r="C19285" t="s">
        <v>64</v>
      </c>
      <c r="D19285" t="s">
        <v>23</v>
      </c>
      <c r="E19285" t="s">
        <v>10</v>
      </c>
      <c r="F19285" t="s">
        <v>11</v>
      </c>
      <c r="G19285">
        <v>1918.2579000000001</v>
      </c>
    </row>
    <row r="19286" spans="1:7" x14ac:dyDescent="0.25">
      <c r="A19286" t="s">
        <v>19328</v>
      </c>
      <c r="B19286" s="1">
        <v>39475</v>
      </c>
      <c r="C19286" t="s">
        <v>64</v>
      </c>
      <c r="D19286" t="s">
        <v>82</v>
      </c>
      <c r="E19286" t="s">
        <v>67</v>
      </c>
      <c r="F19286" t="s">
        <v>83</v>
      </c>
      <c r="G19286">
        <v>650.80079999999998</v>
      </c>
    </row>
    <row r="19287" spans="1:7" x14ac:dyDescent="0.25">
      <c r="A19287" t="s">
        <v>19329</v>
      </c>
      <c r="B19287" s="1">
        <v>39475</v>
      </c>
      <c r="C19287" t="s">
        <v>64</v>
      </c>
      <c r="D19287" t="s">
        <v>88</v>
      </c>
      <c r="E19287" t="s">
        <v>67</v>
      </c>
      <c r="F19287" t="s">
        <v>89</v>
      </c>
      <c r="G19287">
        <v>606.62289999999996</v>
      </c>
    </row>
    <row r="19288" spans="1:7" x14ac:dyDescent="0.25">
      <c r="A19288" t="s">
        <v>19330</v>
      </c>
      <c r="B19288" s="1">
        <v>39475</v>
      </c>
      <c r="C19288" t="s">
        <v>64</v>
      </c>
      <c r="D19288" t="s">
        <v>88</v>
      </c>
      <c r="E19288" t="s">
        <v>67</v>
      </c>
      <c r="F19288" t="s">
        <v>89</v>
      </c>
      <c r="G19288">
        <v>2683.2604999999999</v>
      </c>
    </row>
    <row r="19289" spans="1:7" x14ac:dyDescent="0.25">
      <c r="A19289" t="s">
        <v>19331</v>
      </c>
      <c r="B19289" s="1">
        <v>39476</v>
      </c>
      <c r="C19289" t="s">
        <v>64</v>
      </c>
      <c r="D19289" t="s">
        <v>23</v>
      </c>
      <c r="E19289" t="s">
        <v>10</v>
      </c>
      <c r="F19289" t="s">
        <v>11</v>
      </c>
      <c r="G19289">
        <v>38.664000000000001</v>
      </c>
    </row>
    <row r="19290" spans="1:7" x14ac:dyDescent="0.25">
      <c r="A19290" t="s">
        <v>19332</v>
      </c>
      <c r="B19290" s="1">
        <v>39476</v>
      </c>
      <c r="C19290" t="s">
        <v>64</v>
      </c>
      <c r="D19290" t="s">
        <v>72</v>
      </c>
      <c r="E19290" t="s">
        <v>73</v>
      </c>
      <c r="F19290" t="s">
        <v>74</v>
      </c>
      <c r="G19290">
        <v>19.083400000000001</v>
      </c>
    </row>
    <row r="19291" spans="1:7" x14ac:dyDescent="0.25">
      <c r="A19291" t="s">
        <v>19333</v>
      </c>
      <c r="B19291" s="1">
        <v>39476</v>
      </c>
      <c r="C19291" t="s">
        <v>64</v>
      </c>
      <c r="D19291" t="s">
        <v>72</v>
      </c>
      <c r="E19291" t="s">
        <v>73</v>
      </c>
      <c r="F19291" t="s">
        <v>74</v>
      </c>
      <c r="G19291">
        <v>38.664000000000001</v>
      </c>
    </row>
    <row r="19292" spans="1:7" x14ac:dyDescent="0.25">
      <c r="A19292" t="s">
        <v>19334</v>
      </c>
      <c r="B19292" s="1">
        <v>39476</v>
      </c>
      <c r="C19292" t="s">
        <v>64</v>
      </c>
      <c r="D19292" t="s">
        <v>72</v>
      </c>
      <c r="E19292" t="s">
        <v>73</v>
      </c>
      <c r="F19292" t="s">
        <v>74</v>
      </c>
      <c r="G19292">
        <v>55.238999999999997</v>
      </c>
    </row>
    <row r="19293" spans="1:7" x14ac:dyDescent="0.25">
      <c r="A19293" t="s">
        <v>19335</v>
      </c>
      <c r="B19293" s="1">
        <v>39476</v>
      </c>
      <c r="C19293" t="s">
        <v>64</v>
      </c>
      <c r="D19293" t="s">
        <v>72</v>
      </c>
      <c r="E19293" t="s">
        <v>73</v>
      </c>
      <c r="F19293" t="s">
        <v>74</v>
      </c>
      <c r="G19293">
        <v>40.078400000000002</v>
      </c>
    </row>
    <row r="19294" spans="1:7" x14ac:dyDescent="0.25">
      <c r="A19294" t="s">
        <v>19336</v>
      </c>
      <c r="B19294" s="1">
        <v>39476</v>
      </c>
      <c r="C19294" t="s">
        <v>64</v>
      </c>
      <c r="D19294" t="s">
        <v>82</v>
      </c>
      <c r="E19294" t="s">
        <v>67</v>
      </c>
      <c r="F19294" t="s">
        <v>83</v>
      </c>
      <c r="G19294">
        <v>669.57479999999998</v>
      </c>
    </row>
    <row r="19295" spans="1:7" x14ac:dyDescent="0.25">
      <c r="A19295" t="s">
        <v>19337</v>
      </c>
      <c r="B19295" s="1">
        <v>39476</v>
      </c>
      <c r="C19295" t="s">
        <v>64</v>
      </c>
      <c r="D19295" t="s">
        <v>82</v>
      </c>
      <c r="E19295" t="s">
        <v>67</v>
      </c>
      <c r="F19295" t="s">
        <v>83</v>
      </c>
      <c r="G19295">
        <v>632.01580000000001</v>
      </c>
    </row>
    <row r="19296" spans="1:7" x14ac:dyDescent="0.25">
      <c r="A19296" t="s">
        <v>19338</v>
      </c>
      <c r="B19296" s="1">
        <v>39476</v>
      </c>
      <c r="C19296" t="s">
        <v>64</v>
      </c>
      <c r="D19296" t="s">
        <v>82</v>
      </c>
      <c r="E19296" t="s">
        <v>67</v>
      </c>
      <c r="F19296" t="s">
        <v>83</v>
      </c>
      <c r="G19296">
        <v>2699.9018000000001</v>
      </c>
    </row>
    <row r="19297" spans="1:7" x14ac:dyDescent="0.25">
      <c r="A19297" t="s">
        <v>19339</v>
      </c>
      <c r="B19297" s="1">
        <v>39476</v>
      </c>
      <c r="C19297" t="s">
        <v>64</v>
      </c>
      <c r="D19297" t="s">
        <v>88</v>
      </c>
      <c r="E19297" t="s">
        <v>67</v>
      </c>
      <c r="F19297" t="s">
        <v>89</v>
      </c>
      <c r="G19297">
        <v>2795.5727000000002</v>
      </c>
    </row>
    <row r="19298" spans="1:7" x14ac:dyDescent="0.25">
      <c r="A19298" t="s">
        <v>19340</v>
      </c>
      <c r="B19298" s="1">
        <v>39476</v>
      </c>
      <c r="C19298" t="s">
        <v>64</v>
      </c>
      <c r="D19298" t="s">
        <v>66</v>
      </c>
      <c r="E19298" t="s">
        <v>67</v>
      </c>
      <c r="F19298" t="s">
        <v>68</v>
      </c>
      <c r="G19298">
        <v>885.95590000000004</v>
      </c>
    </row>
    <row r="19299" spans="1:7" x14ac:dyDescent="0.25">
      <c r="A19299" t="s">
        <v>19341</v>
      </c>
      <c r="B19299" s="1">
        <v>39476</v>
      </c>
      <c r="C19299" t="s">
        <v>64</v>
      </c>
      <c r="D19299" t="s">
        <v>66</v>
      </c>
      <c r="E19299" t="s">
        <v>67</v>
      </c>
      <c r="F19299" t="s">
        <v>68</v>
      </c>
      <c r="G19299">
        <v>915.45939999999996</v>
      </c>
    </row>
    <row r="19300" spans="1:7" x14ac:dyDescent="0.25">
      <c r="A19300" t="s">
        <v>19342</v>
      </c>
      <c r="B19300" s="1">
        <v>39476</v>
      </c>
      <c r="C19300" t="s">
        <v>64</v>
      </c>
      <c r="D19300" t="s">
        <v>15</v>
      </c>
      <c r="E19300" t="s">
        <v>10</v>
      </c>
      <c r="F19300" t="s">
        <v>16</v>
      </c>
      <c r="G19300">
        <v>59.658999999999999</v>
      </c>
    </row>
    <row r="19301" spans="1:7" x14ac:dyDescent="0.25">
      <c r="A19301" t="s">
        <v>19343</v>
      </c>
      <c r="B19301" s="1">
        <v>39476</v>
      </c>
      <c r="C19301" t="s">
        <v>64</v>
      </c>
      <c r="D19301" t="s">
        <v>15</v>
      </c>
      <c r="E19301" t="s">
        <v>10</v>
      </c>
      <c r="F19301" t="s">
        <v>16</v>
      </c>
      <c r="G19301">
        <v>6.9394</v>
      </c>
    </row>
    <row r="19302" spans="1:7" x14ac:dyDescent="0.25">
      <c r="A19302" t="s">
        <v>19344</v>
      </c>
      <c r="B19302" s="1">
        <v>39476</v>
      </c>
      <c r="C19302" t="s">
        <v>64</v>
      </c>
      <c r="D19302" t="s">
        <v>23</v>
      </c>
      <c r="E19302" t="s">
        <v>10</v>
      </c>
      <c r="F19302" t="s">
        <v>11</v>
      </c>
      <c r="G19302">
        <v>23.746500000000001</v>
      </c>
    </row>
    <row r="19303" spans="1:7" x14ac:dyDescent="0.25">
      <c r="A19303" t="s">
        <v>19345</v>
      </c>
      <c r="B19303" s="1">
        <v>39476</v>
      </c>
      <c r="C19303" t="s">
        <v>64</v>
      </c>
      <c r="D19303" t="s">
        <v>20</v>
      </c>
      <c r="E19303" t="s">
        <v>10</v>
      </c>
      <c r="F19303" t="s">
        <v>11</v>
      </c>
      <c r="G19303">
        <v>30.6859</v>
      </c>
    </row>
    <row r="19304" spans="1:7" x14ac:dyDescent="0.25">
      <c r="A19304" t="s">
        <v>19346</v>
      </c>
      <c r="B19304" s="1">
        <v>39476</v>
      </c>
      <c r="C19304" t="s">
        <v>64</v>
      </c>
      <c r="D19304" t="s">
        <v>15</v>
      </c>
      <c r="E19304" t="s">
        <v>10</v>
      </c>
      <c r="F19304" t="s">
        <v>16</v>
      </c>
      <c r="G19304">
        <v>40.432000000000002</v>
      </c>
    </row>
    <row r="19305" spans="1:7" x14ac:dyDescent="0.25">
      <c r="A19305" t="s">
        <v>19347</v>
      </c>
      <c r="B19305" s="1">
        <v>39476</v>
      </c>
      <c r="C19305" t="s">
        <v>64</v>
      </c>
      <c r="D19305" t="s">
        <v>20</v>
      </c>
      <c r="E19305" t="s">
        <v>10</v>
      </c>
      <c r="F19305" t="s">
        <v>11</v>
      </c>
      <c r="G19305">
        <v>77.316900000000004</v>
      </c>
    </row>
    <row r="19306" spans="1:7" x14ac:dyDescent="0.25">
      <c r="A19306" t="s">
        <v>19348</v>
      </c>
      <c r="B19306" s="1">
        <v>39476</v>
      </c>
      <c r="C19306" t="s">
        <v>64</v>
      </c>
      <c r="D19306" t="s">
        <v>20</v>
      </c>
      <c r="E19306" t="s">
        <v>10</v>
      </c>
      <c r="F19306" t="s">
        <v>11</v>
      </c>
      <c r="G19306">
        <v>76.2119</v>
      </c>
    </row>
    <row r="19307" spans="1:7" x14ac:dyDescent="0.25">
      <c r="A19307" t="s">
        <v>19349</v>
      </c>
      <c r="B19307" s="1">
        <v>39476</v>
      </c>
      <c r="C19307" t="s">
        <v>64</v>
      </c>
      <c r="D19307" t="s">
        <v>20</v>
      </c>
      <c r="E19307" t="s">
        <v>10</v>
      </c>
      <c r="F19307" t="s">
        <v>11</v>
      </c>
      <c r="G19307">
        <v>132.5779</v>
      </c>
    </row>
    <row r="19308" spans="1:7" x14ac:dyDescent="0.25">
      <c r="A19308" t="s">
        <v>19350</v>
      </c>
      <c r="B19308" s="1">
        <v>39476</v>
      </c>
      <c r="C19308" t="s">
        <v>64</v>
      </c>
      <c r="D19308" t="s">
        <v>23</v>
      </c>
      <c r="E19308" t="s">
        <v>10</v>
      </c>
      <c r="F19308" t="s">
        <v>11</v>
      </c>
      <c r="G19308">
        <v>71.802899999999994</v>
      </c>
    </row>
    <row r="19309" spans="1:7" x14ac:dyDescent="0.25">
      <c r="A19309" t="s">
        <v>19351</v>
      </c>
      <c r="B19309" s="1">
        <v>39476</v>
      </c>
      <c r="C19309" t="s">
        <v>64</v>
      </c>
      <c r="D19309" t="s">
        <v>15</v>
      </c>
      <c r="E19309" t="s">
        <v>10</v>
      </c>
      <c r="F19309" t="s">
        <v>16</v>
      </c>
      <c r="G19309">
        <v>56.863300000000002</v>
      </c>
    </row>
    <row r="19310" spans="1:7" x14ac:dyDescent="0.25">
      <c r="A19310" t="s">
        <v>19352</v>
      </c>
      <c r="B19310" s="1">
        <v>39476</v>
      </c>
      <c r="C19310" t="s">
        <v>64</v>
      </c>
      <c r="D19310" t="s">
        <v>15</v>
      </c>
      <c r="E19310" t="s">
        <v>10</v>
      </c>
      <c r="F19310" t="s">
        <v>16</v>
      </c>
      <c r="G19310">
        <v>44.177900000000001</v>
      </c>
    </row>
    <row r="19311" spans="1:7" x14ac:dyDescent="0.25">
      <c r="A19311" t="s">
        <v>19353</v>
      </c>
      <c r="B19311" s="1">
        <v>39476</v>
      </c>
      <c r="C19311" t="s">
        <v>64</v>
      </c>
      <c r="D19311" t="s">
        <v>15</v>
      </c>
      <c r="E19311" t="s">
        <v>10</v>
      </c>
      <c r="F19311" t="s">
        <v>16</v>
      </c>
      <c r="G19311">
        <v>5.5140000000000002</v>
      </c>
    </row>
    <row r="19312" spans="1:7" x14ac:dyDescent="0.25">
      <c r="A19312" t="s">
        <v>19354</v>
      </c>
      <c r="B19312" s="1">
        <v>39476</v>
      </c>
      <c r="C19312" t="s">
        <v>64</v>
      </c>
      <c r="D19312" t="s">
        <v>23</v>
      </c>
      <c r="E19312" t="s">
        <v>10</v>
      </c>
      <c r="F19312" t="s">
        <v>11</v>
      </c>
      <c r="G19312">
        <v>5.5140000000000002</v>
      </c>
    </row>
    <row r="19313" spans="1:7" x14ac:dyDescent="0.25">
      <c r="A19313" t="s">
        <v>19355</v>
      </c>
      <c r="B19313" s="1">
        <v>39476</v>
      </c>
      <c r="C19313" t="s">
        <v>64</v>
      </c>
      <c r="D19313" t="s">
        <v>15</v>
      </c>
      <c r="E19313" t="s">
        <v>10</v>
      </c>
      <c r="F19313" t="s">
        <v>16</v>
      </c>
      <c r="G19313">
        <v>32.332299999999996</v>
      </c>
    </row>
    <row r="19314" spans="1:7" x14ac:dyDescent="0.25">
      <c r="A19314" t="s">
        <v>19356</v>
      </c>
      <c r="B19314" s="1">
        <v>39476</v>
      </c>
      <c r="C19314" t="s">
        <v>64</v>
      </c>
      <c r="D19314" t="s">
        <v>15</v>
      </c>
      <c r="E19314" t="s">
        <v>10</v>
      </c>
      <c r="F19314" t="s">
        <v>16</v>
      </c>
      <c r="G19314">
        <v>62.951900000000002</v>
      </c>
    </row>
    <row r="19315" spans="1:7" x14ac:dyDescent="0.25">
      <c r="A19315" t="s">
        <v>19357</v>
      </c>
      <c r="B19315" s="1">
        <v>39476</v>
      </c>
      <c r="C19315" t="s">
        <v>64</v>
      </c>
      <c r="D19315" t="s">
        <v>82</v>
      </c>
      <c r="E19315" t="s">
        <v>67</v>
      </c>
      <c r="F19315" t="s">
        <v>83</v>
      </c>
      <c r="G19315">
        <v>104.4004</v>
      </c>
    </row>
    <row r="19316" spans="1:7" x14ac:dyDescent="0.25">
      <c r="A19316" t="s">
        <v>19358</v>
      </c>
      <c r="B19316" s="1">
        <v>39476</v>
      </c>
      <c r="C19316" t="s">
        <v>64</v>
      </c>
      <c r="D19316" t="s">
        <v>88</v>
      </c>
      <c r="E19316" t="s">
        <v>67</v>
      </c>
      <c r="F19316" t="s">
        <v>89</v>
      </c>
      <c r="G19316">
        <v>35.669400000000003</v>
      </c>
    </row>
    <row r="19317" spans="1:7" x14ac:dyDescent="0.25">
      <c r="A19317" t="s">
        <v>19359</v>
      </c>
      <c r="B19317" s="1">
        <v>39476</v>
      </c>
      <c r="C19317" t="s">
        <v>64</v>
      </c>
      <c r="D19317" t="s">
        <v>66</v>
      </c>
      <c r="E19317" t="s">
        <v>67</v>
      </c>
      <c r="F19317" t="s">
        <v>68</v>
      </c>
      <c r="G19317">
        <v>41.183399999999999</v>
      </c>
    </row>
    <row r="19318" spans="1:7" x14ac:dyDescent="0.25">
      <c r="A19318" t="s">
        <v>19360</v>
      </c>
      <c r="B19318" s="1">
        <v>39476</v>
      </c>
      <c r="C19318" t="s">
        <v>64</v>
      </c>
      <c r="D19318" t="s">
        <v>88</v>
      </c>
      <c r="E19318" t="s">
        <v>67</v>
      </c>
      <c r="F19318" t="s">
        <v>89</v>
      </c>
      <c r="G19318">
        <v>44.177900000000001</v>
      </c>
    </row>
    <row r="19319" spans="1:7" x14ac:dyDescent="0.25">
      <c r="A19319" t="s">
        <v>19361</v>
      </c>
      <c r="B19319" s="1">
        <v>39476</v>
      </c>
      <c r="C19319" t="s">
        <v>64</v>
      </c>
      <c r="D19319" t="s">
        <v>88</v>
      </c>
      <c r="E19319" t="s">
        <v>67</v>
      </c>
      <c r="F19319" t="s">
        <v>89</v>
      </c>
      <c r="G19319">
        <v>59.6479</v>
      </c>
    </row>
    <row r="19320" spans="1:7" x14ac:dyDescent="0.25">
      <c r="A19320" t="s">
        <v>19362</v>
      </c>
      <c r="B19320" s="1">
        <v>39476</v>
      </c>
      <c r="C19320" t="s">
        <v>64</v>
      </c>
      <c r="D19320" t="s">
        <v>66</v>
      </c>
      <c r="E19320" t="s">
        <v>67</v>
      </c>
      <c r="F19320" t="s">
        <v>68</v>
      </c>
      <c r="G19320">
        <v>13.1937</v>
      </c>
    </row>
    <row r="19321" spans="1:7" x14ac:dyDescent="0.25">
      <c r="A19321" t="s">
        <v>19363</v>
      </c>
      <c r="B19321" s="1">
        <v>39476</v>
      </c>
      <c r="C19321" t="s">
        <v>64</v>
      </c>
      <c r="D19321" t="s">
        <v>82</v>
      </c>
      <c r="E19321" t="s">
        <v>67</v>
      </c>
      <c r="F19321" t="s">
        <v>83</v>
      </c>
      <c r="G19321">
        <v>76.2119</v>
      </c>
    </row>
    <row r="19322" spans="1:7" x14ac:dyDescent="0.25">
      <c r="A19322" t="s">
        <v>19364</v>
      </c>
      <c r="B19322" s="1">
        <v>39476</v>
      </c>
      <c r="C19322" t="s">
        <v>64</v>
      </c>
      <c r="D19322" t="s">
        <v>15</v>
      </c>
      <c r="E19322" t="s">
        <v>10</v>
      </c>
      <c r="F19322" t="s">
        <v>16</v>
      </c>
      <c r="G19322">
        <v>82.852900000000005</v>
      </c>
    </row>
    <row r="19323" spans="1:7" x14ac:dyDescent="0.25">
      <c r="A19323" t="s">
        <v>19365</v>
      </c>
      <c r="B19323" s="1">
        <v>39476</v>
      </c>
      <c r="C19323" t="s">
        <v>64</v>
      </c>
      <c r="D19323" t="s">
        <v>88</v>
      </c>
      <c r="E19323" t="s">
        <v>67</v>
      </c>
      <c r="F19323" t="s">
        <v>89</v>
      </c>
      <c r="G19323">
        <v>49.7029</v>
      </c>
    </row>
    <row r="19324" spans="1:7" x14ac:dyDescent="0.25">
      <c r="A19324" t="s">
        <v>19366</v>
      </c>
      <c r="B19324" s="1">
        <v>39476</v>
      </c>
      <c r="C19324" t="s">
        <v>64</v>
      </c>
      <c r="D19324" t="s">
        <v>15</v>
      </c>
      <c r="E19324" t="s">
        <v>10</v>
      </c>
      <c r="F19324" t="s">
        <v>16</v>
      </c>
      <c r="G19324">
        <v>997.2183</v>
      </c>
    </row>
    <row r="19325" spans="1:7" x14ac:dyDescent="0.25">
      <c r="A19325" t="s">
        <v>19367</v>
      </c>
      <c r="B19325" s="1">
        <v>39476</v>
      </c>
      <c r="C19325" t="s">
        <v>64</v>
      </c>
      <c r="D19325" t="s">
        <v>20</v>
      </c>
      <c r="E19325" t="s">
        <v>10</v>
      </c>
      <c r="F19325" t="s">
        <v>11</v>
      </c>
      <c r="G19325">
        <v>2580.1419000000001</v>
      </c>
    </row>
    <row r="19326" spans="1:7" x14ac:dyDescent="0.25">
      <c r="A19326" t="s">
        <v>19368</v>
      </c>
      <c r="B19326" s="1">
        <v>39476</v>
      </c>
      <c r="C19326" t="s">
        <v>64</v>
      </c>
      <c r="D19326" t="s">
        <v>23</v>
      </c>
      <c r="E19326" t="s">
        <v>10</v>
      </c>
      <c r="F19326" t="s">
        <v>11</v>
      </c>
      <c r="G19326">
        <v>2607.7779</v>
      </c>
    </row>
    <row r="19327" spans="1:7" x14ac:dyDescent="0.25">
      <c r="A19327" t="s">
        <v>19369</v>
      </c>
      <c r="B19327" s="1">
        <v>39476</v>
      </c>
      <c r="C19327" t="s">
        <v>64</v>
      </c>
      <c r="D19327" t="s">
        <v>20</v>
      </c>
      <c r="E19327" t="s">
        <v>10</v>
      </c>
      <c r="F19327" t="s">
        <v>11</v>
      </c>
      <c r="G19327">
        <v>2680.6527000000001</v>
      </c>
    </row>
    <row r="19328" spans="1:7" x14ac:dyDescent="0.25">
      <c r="A19328" t="s">
        <v>19370</v>
      </c>
      <c r="B19328" s="1">
        <v>39476</v>
      </c>
      <c r="C19328" t="s">
        <v>64</v>
      </c>
      <c r="D19328" t="s">
        <v>15</v>
      </c>
      <c r="E19328" t="s">
        <v>10</v>
      </c>
      <c r="F19328" t="s">
        <v>16</v>
      </c>
      <c r="G19328">
        <v>2535.9639999999999</v>
      </c>
    </row>
    <row r="19329" spans="1:7" x14ac:dyDescent="0.25">
      <c r="A19329" t="s">
        <v>19371</v>
      </c>
      <c r="B19329" s="1">
        <v>39476</v>
      </c>
      <c r="C19329" t="s">
        <v>64</v>
      </c>
      <c r="D19329" t="s">
        <v>23</v>
      </c>
      <c r="E19329" t="s">
        <v>10</v>
      </c>
      <c r="F19329" t="s">
        <v>11</v>
      </c>
      <c r="G19329">
        <v>2607.7779</v>
      </c>
    </row>
    <row r="19330" spans="1:7" x14ac:dyDescent="0.25">
      <c r="A19330" t="s">
        <v>19372</v>
      </c>
      <c r="B19330" s="1">
        <v>39476</v>
      </c>
      <c r="C19330" t="s">
        <v>64</v>
      </c>
      <c r="D19330" t="s">
        <v>88</v>
      </c>
      <c r="E19330" t="s">
        <v>67</v>
      </c>
      <c r="F19330" t="s">
        <v>89</v>
      </c>
      <c r="G19330">
        <v>2732.7091999999998</v>
      </c>
    </row>
    <row r="19331" spans="1:7" x14ac:dyDescent="0.25">
      <c r="A19331" t="s">
        <v>19373</v>
      </c>
      <c r="B19331" s="1">
        <v>39476</v>
      </c>
      <c r="C19331" t="s">
        <v>64</v>
      </c>
      <c r="D19331" t="s">
        <v>66</v>
      </c>
      <c r="E19331" t="s">
        <v>67</v>
      </c>
      <c r="F19331" t="s">
        <v>68</v>
      </c>
      <c r="G19331">
        <v>1402.0681999999999</v>
      </c>
    </row>
    <row r="19332" spans="1:7" x14ac:dyDescent="0.25">
      <c r="A19332" t="s">
        <v>19374</v>
      </c>
      <c r="B19332" s="1">
        <v>39476</v>
      </c>
      <c r="C19332" t="s">
        <v>64</v>
      </c>
      <c r="D19332" t="s">
        <v>72</v>
      </c>
      <c r="E19332" t="s">
        <v>73</v>
      </c>
      <c r="F19332" t="s">
        <v>74</v>
      </c>
      <c r="G19332">
        <v>1934.8329000000001</v>
      </c>
    </row>
    <row r="19333" spans="1:7" x14ac:dyDescent="0.25">
      <c r="A19333" t="s">
        <v>19375</v>
      </c>
      <c r="B19333" s="1">
        <v>39476</v>
      </c>
      <c r="C19333" t="s">
        <v>64</v>
      </c>
      <c r="D19333" t="s">
        <v>72</v>
      </c>
      <c r="E19333" t="s">
        <v>73</v>
      </c>
      <c r="F19333" t="s">
        <v>74</v>
      </c>
      <c r="G19333">
        <v>1918.2579000000001</v>
      </c>
    </row>
    <row r="19334" spans="1:7" x14ac:dyDescent="0.25">
      <c r="A19334" t="s">
        <v>19376</v>
      </c>
      <c r="B19334" s="1">
        <v>39476</v>
      </c>
      <c r="C19334" t="s">
        <v>64</v>
      </c>
      <c r="D19334" t="s">
        <v>72</v>
      </c>
      <c r="E19334" t="s">
        <v>73</v>
      </c>
      <c r="F19334" t="s">
        <v>74</v>
      </c>
      <c r="G19334">
        <v>2699.9018000000001</v>
      </c>
    </row>
    <row r="19335" spans="1:7" x14ac:dyDescent="0.25">
      <c r="A19335" t="s">
        <v>19377</v>
      </c>
      <c r="B19335" s="1">
        <v>39476</v>
      </c>
      <c r="C19335" t="s">
        <v>64</v>
      </c>
      <c r="D19335" t="s">
        <v>72</v>
      </c>
      <c r="E19335" t="s">
        <v>73</v>
      </c>
      <c r="F19335" t="s">
        <v>74</v>
      </c>
      <c r="G19335">
        <v>1248.0753999999999</v>
      </c>
    </row>
    <row r="19336" spans="1:7" x14ac:dyDescent="0.25">
      <c r="A19336" t="s">
        <v>19378</v>
      </c>
      <c r="B19336" s="1">
        <v>39476</v>
      </c>
      <c r="C19336" t="s">
        <v>64</v>
      </c>
      <c r="D19336" t="s">
        <v>20</v>
      </c>
      <c r="E19336" t="s">
        <v>10</v>
      </c>
      <c r="F19336" t="s">
        <v>11</v>
      </c>
      <c r="G19336">
        <v>596.68899999999996</v>
      </c>
    </row>
    <row r="19337" spans="1:7" x14ac:dyDescent="0.25">
      <c r="A19337" t="s">
        <v>19379</v>
      </c>
      <c r="B19337" s="1">
        <v>39476</v>
      </c>
      <c r="C19337" t="s">
        <v>64</v>
      </c>
      <c r="D19337" t="s">
        <v>20</v>
      </c>
      <c r="E19337" t="s">
        <v>10</v>
      </c>
      <c r="F19337" t="s">
        <v>11</v>
      </c>
      <c r="G19337">
        <v>677.8623</v>
      </c>
    </row>
    <row r="19338" spans="1:7" x14ac:dyDescent="0.25">
      <c r="A19338" t="s">
        <v>19380</v>
      </c>
      <c r="B19338" s="1">
        <v>39476</v>
      </c>
      <c r="C19338" t="s">
        <v>64</v>
      </c>
      <c r="D19338" t="s">
        <v>20</v>
      </c>
      <c r="E19338" t="s">
        <v>10</v>
      </c>
      <c r="F19338" t="s">
        <v>11</v>
      </c>
      <c r="G19338">
        <v>663.50829999999996</v>
      </c>
    </row>
    <row r="19339" spans="1:7" x14ac:dyDescent="0.25">
      <c r="A19339" t="s">
        <v>19381</v>
      </c>
      <c r="B19339" s="1">
        <v>39476</v>
      </c>
      <c r="C19339" t="s">
        <v>64</v>
      </c>
      <c r="D19339" t="s">
        <v>20</v>
      </c>
      <c r="E19339" t="s">
        <v>10</v>
      </c>
      <c r="F19339" t="s">
        <v>11</v>
      </c>
      <c r="G19339">
        <v>1897.5723</v>
      </c>
    </row>
    <row r="19340" spans="1:7" x14ac:dyDescent="0.25">
      <c r="A19340" t="s">
        <v>19382</v>
      </c>
      <c r="B19340" s="1">
        <v>39476</v>
      </c>
      <c r="C19340" t="s">
        <v>64</v>
      </c>
      <c r="D19340" t="s">
        <v>15</v>
      </c>
      <c r="E19340" t="s">
        <v>10</v>
      </c>
      <c r="F19340" t="s">
        <v>16</v>
      </c>
      <c r="G19340">
        <v>1934.8329000000001</v>
      </c>
    </row>
    <row r="19341" spans="1:7" x14ac:dyDescent="0.25">
      <c r="A19341" t="s">
        <v>19383</v>
      </c>
      <c r="B19341" s="1">
        <v>39476</v>
      </c>
      <c r="C19341" t="s">
        <v>64</v>
      </c>
      <c r="D19341" t="s">
        <v>66</v>
      </c>
      <c r="E19341" t="s">
        <v>67</v>
      </c>
      <c r="F19341" t="s">
        <v>68</v>
      </c>
      <c r="G19341">
        <v>635.35289999999998</v>
      </c>
    </row>
    <row r="19342" spans="1:7" x14ac:dyDescent="0.25">
      <c r="A19342" t="s">
        <v>19384</v>
      </c>
      <c r="B19342" s="1">
        <v>39476</v>
      </c>
      <c r="C19342" t="s">
        <v>64</v>
      </c>
      <c r="D19342" t="s">
        <v>72</v>
      </c>
      <c r="E19342" t="s">
        <v>73</v>
      </c>
      <c r="F19342" t="s">
        <v>74</v>
      </c>
      <c r="G19342">
        <v>913.23829999999998</v>
      </c>
    </row>
    <row r="19343" spans="1:7" x14ac:dyDescent="0.25">
      <c r="A19343" t="s">
        <v>19385</v>
      </c>
      <c r="B19343" s="1">
        <v>39476</v>
      </c>
      <c r="C19343" t="s">
        <v>64</v>
      </c>
      <c r="D19343" t="s">
        <v>72</v>
      </c>
      <c r="E19343" t="s">
        <v>73</v>
      </c>
      <c r="F19343" t="s">
        <v>74</v>
      </c>
      <c r="G19343">
        <v>606.62289999999996</v>
      </c>
    </row>
    <row r="19344" spans="1:7" x14ac:dyDescent="0.25">
      <c r="A19344" t="s">
        <v>19386</v>
      </c>
      <c r="B19344" s="1">
        <v>39476</v>
      </c>
      <c r="C19344" t="s">
        <v>64</v>
      </c>
      <c r="D19344" t="s">
        <v>72</v>
      </c>
      <c r="E19344" t="s">
        <v>73</v>
      </c>
      <c r="F19344" t="s">
        <v>74</v>
      </c>
      <c r="G19344">
        <v>662.4144</v>
      </c>
    </row>
    <row r="19345" spans="1:7" x14ac:dyDescent="0.25">
      <c r="A19345" t="s">
        <v>19387</v>
      </c>
      <c r="B19345" s="1">
        <v>39476</v>
      </c>
      <c r="C19345" t="s">
        <v>64</v>
      </c>
      <c r="D19345" t="s">
        <v>72</v>
      </c>
      <c r="E19345" t="s">
        <v>73</v>
      </c>
      <c r="F19345" t="s">
        <v>74</v>
      </c>
      <c r="G19345">
        <v>622.96590000000003</v>
      </c>
    </row>
    <row r="19346" spans="1:7" x14ac:dyDescent="0.25">
      <c r="A19346" t="s">
        <v>19388</v>
      </c>
      <c r="B19346" s="1">
        <v>39477</v>
      </c>
      <c r="C19346" t="s">
        <v>64</v>
      </c>
      <c r="D19346" t="s">
        <v>15</v>
      </c>
      <c r="E19346" t="s">
        <v>10</v>
      </c>
      <c r="F19346" t="s">
        <v>16</v>
      </c>
      <c r="G19346">
        <v>9.9339999999999993</v>
      </c>
    </row>
    <row r="19347" spans="1:7" x14ac:dyDescent="0.25">
      <c r="A19347" t="s">
        <v>19389</v>
      </c>
      <c r="B19347" s="1">
        <v>39477</v>
      </c>
      <c r="C19347" t="s">
        <v>64</v>
      </c>
      <c r="D19347" t="s">
        <v>72</v>
      </c>
      <c r="E19347" t="s">
        <v>73</v>
      </c>
      <c r="F19347" t="s">
        <v>74</v>
      </c>
      <c r="G19347">
        <v>27.614000000000001</v>
      </c>
    </row>
    <row r="19348" spans="1:7" x14ac:dyDescent="0.25">
      <c r="A19348" t="s">
        <v>19390</v>
      </c>
      <c r="B19348" s="1">
        <v>39477</v>
      </c>
      <c r="C19348" t="s">
        <v>64</v>
      </c>
      <c r="D19348" t="s">
        <v>72</v>
      </c>
      <c r="E19348" t="s">
        <v>73</v>
      </c>
      <c r="F19348" t="s">
        <v>74</v>
      </c>
      <c r="G19348">
        <v>70.686899999999994</v>
      </c>
    </row>
    <row r="19349" spans="1:7" x14ac:dyDescent="0.25">
      <c r="A19349" t="s">
        <v>19391</v>
      </c>
      <c r="B19349" s="1">
        <v>39477</v>
      </c>
      <c r="C19349" t="s">
        <v>64</v>
      </c>
      <c r="D19349" t="s">
        <v>72</v>
      </c>
      <c r="E19349" t="s">
        <v>73</v>
      </c>
      <c r="F19349" t="s">
        <v>74</v>
      </c>
      <c r="G19349">
        <v>27.614000000000001</v>
      </c>
    </row>
    <row r="19350" spans="1:7" x14ac:dyDescent="0.25">
      <c r="A19350" t="s">
        <v>19392</v>
      </c>
      <c r="B19350" s="1">
        <v>39477</v>
      </c>
      <c r="C19350" t="s">
        <v>64</v>
      </c>
      <c r="D19350" t="s">
        <v>72</v>
      </c>
      <c r="E19350" t="s">
        <v>73</v>
      </c>
      <c r="F19350" t="s">
        <v>74</v>
      </c>
      <c r="G19350">
        <v>27.614000000000001</v>
      </c>
    </row>
    <row r="19351" spans="1:7" x14ac:dyDescent="0.25">
      <c r="A19351" t="s">
        <v>19393</v>
      </c>
      <c r="B19351" s="1">
        <v>39477</v>
      </c>
      <c r="C19351" t="s">
        <v>64</v>
      </c>
      <c r="D19351" t="s">
        <v>72</v>
      </c>
      <c r="E19351" t="s">
        <v>73</v>
      </c>
      <c r="F19351" t="s">
        <v>74</v>
      </c>
      <c r="G19351">
        <v>27.614000000000001</v>
      </c>
    </row>
    <row r="19352" spans="1:7" x14ac:dyDescent="0.25">
      <c r="A19352" t="s">
        <v>19394</v>
      </c>
      <c r="B19352" s="1">
        <v>39477</v>
      </c>
      <c r="C19352" t="s">
        <v>64</v>
      </c>
      <c r="D19352" t="s">
        <v>72</v>
      </c>
      <c r="E19352" t="s">
        <v>73</v>
      </c>
      <c r="F19352" t="s">
        <v>74</v>
      </c>
      <c r="G19352">
        <v>33.139000000000003</v>
      </c>
    </row>
    <row r="19353" spans="1:7" x14ac:dyDescent="0.25">
      <c r="A19353" t="s">
        <v>19395</v>
      </c>
      <c r="B19353" s="1">
        <v>39477</v>
      </c>
      <c r="C19353" t="s">
        <v>64</v>
      </c>
      <c r="D19353" t="s">
        <v>72</v>
      </c>
      <c r="E19353" t="s">
        <v>73</v>
      </c>
      <c r="F19353" t="s">
        <v>74</v>
      </c>
      <c r="G19353">
        <v>66.277900000000002</v>
      </c>
    </row>
    <row r="19354" spans="1:7" x14ac:dyDescent="0.25">
      <c r="A19354" t="s">
        <v>19396</v>
      </c>
      <c r="B19354" s="1">
        <v>39477</v>
      </c>
      <c r="C19354" t="s">
        <v>64</v>
      </c>
      <c r="D19354" t="s">
        <v>72</v>
      </c>
      <c r="E19354" t="s">
        <v>73</v>
      </c>
      <c r="F19354" t="s">
        <v>74</v>
      </c>
      <c r="G19354">
        <v>6.9394</v>
      </c>
    </row>
    <row r="19355" spans="1:7" x14ac:dyDescent="0.25">
      <c r="A19355" t="s">
        <v>19397</v>
      </c>
      <c r="B19355" s="1">
        <v>39477</v>
      </c>
      <c r="C19355" t="s">
        <v>64</v>
      </c>
      <c r="D19355" t="s">
        <v>72</v>
      </c>
      <c r="E19355" t="s">
        <v>73</v>
      </c>
      <c r="F19355" t="s">
        <v>74</v>
      </c>
      <c r="G19355">
        <v>9.9339999999999993</v>
      </c>
    </row>
    <row r="19356" spans="1:7" x14ac:dyDescent="0.25">
      <c r="A19356" t="s">
        <v>19398</v>
      </c>
      <c r="B19356" s="1">
        <v>39477</v>
      </c>
      <c r="C19356" t="s">
        <v>64</v>
      </c>
      <c r="D19356" t="s">
        <v>72</v>
      </c>
      <c r="E19356" t="s">
        <v>73</v>
      </c>
      <c r="F19356" t="s">
        <v>74</v>
      </c>
      <c r="G19356">
        <v>27.061499999999999</v>
      </c>
    </row>
    <row r="19357" spans="1:7" x14ac:dyDescent="0.25">
      <c r="A19357" t="s">
        <v>19399</v>
      </c>
      <c r="B19357" s="1">
        <v>39477</v>
      </c>
      <c r="C19357" t="s">
        <v>64</v>
      </c>
      <c r="D19357" t="s">
        <v>88</v>
      </c>
      <c r="E19357" t="s">
        <v>67</v>
      </c>
      <c r="F19357" t="s">
        <v>89</v>
      </c>
      <c r="G19357">
        <v>888.93939999999998</v>
      </c>
    </row>
    <row r="19358" spans="1:7" x14ac:dyDescent="0.25">
      <c r="A19358" t="s">
        <v>19400</v>
      </c>
      <c r="B19358" s="1">
        <v>39477</v>
      </c>
      <c r="C19358" t="s">
        <v>64</v>
      </c>
      <c r="D19358" t="s">
        <v>66</v>
      </c>
      <c r="E19358" t="s">
        <v>67</v>
      </c>
      <c r="F19358" t="s">
        <v>68</v>
      </c>
      <c r="G19358">
        <v>2640.9058</v>
      </c>
    </row>
    <row r="19359" spans="1:7" x14ac:dyDescent="0.25">
      <c r="A19359" t="s">
        <v>19401</v>
      </c>
      <c r="B19359" s="1">
        <v>39477</v>
      </c>
      <c r="C19359" t="s">
        <v>64</v>
      </c>
      <c r="D19359" t="s">
        <v>66</v>
      </c>
      <c r="E19359" t="s">
        <v>67</v>
      </c>
      <c r="F19359" t="s">
        <v>68</v>
      </c>
      <c r="G19359">
        <v>2621.0158000000001</v>
      </c>
    </row>
    <row r="19360" spans="1:7" x14ac:dyDescent="0.25">
      <c r="A19360" t="s">
        <v>19402</v>
      </c>
      <c r="B19360" s="1">
        <v>39477</v>
      </c>
      <c r="C19360" t="s">
        <v>64</v>
      </c>
      <c r="D19360" t="s">
        <v>88</v>
      </c>
      <c r="E19360" t="s">
        <v>67</v>
      </c>
      <c r="F19360" t="s">
        <v>89</v>
      </c>
      <c r="G19360">
        <v>2646.4198000000001</v>
      </c>
    </row>
    <row r="19361" spans="1:7" x14ac:dyDescent="0.25">
      <c r="A19361" t="s">
        <v>19403</v>
      </c>
      <c r="B19361" s="1">
        <v>39477</v>
      </c>
      <c r="C19361" t="s">
        <v>64</v>
      </c>
      <c r="D19361" t="s">
        <v>23</v>
      </c>
      <c r="E19361" t="s">
        <v>10</v>
      </c>
      <c r="F19361" t="s">
        <v>11</v>
      </c>
      <c r="G19361">
        <v>35.061700000000002</v>
      </c>
    </row>
    <row r="19362" spans="1:7" x14ac:dyDescent="0.25">
      <c r="A19362" t="s">
        <v>19404</v>
      </c>
      <c r="B19362" s="1">
        <v>39477</v>
      </c>
      <c r="C19362" t="s">
        <v>64</v>
      </c>
      <c r="D19362" t="s">
        <v>15</v>
      </c>
      <c r="E19362" t="s">
        <v>10</v>
      </c>
      <c r="F19362" t="s">
        <v>16</v>
      </c>
      <c r="G19362">
        <v>42.962400000000002</v>
      </c>
    </row>
    <row r="19363" spans="1:7" x14ac:dyDescent="0.25">
      <c r="A19363" t="s">
        <v>19405</v>
      </c>
      <c r="B19363" s="1">
        <v>39477</v>
      </c>
      <c r="C19363" t="s">
        <v>64</v>
      </c>
      <c r="D19363" t="s">
        <v>15</v>
      </c>
      <c r="E19363" t="s">
        <v>10</v>
      </c>
      <c r="F19363" t="s">
        <v>16</v>
      </c>
      <c r="G19363">
        <v>38.652900000000002</v>
      </c>
    </row>
    <row r="19364" spans="1:7" x14ac:dyDescent="0.25">
      <c r="A19364" t="s">
        <v>19406</v>
      </c>
      <c r="B19364" s="1">
        <v>39477</v>
      </c>
      <c r="C19364" t="s">
        <v>64</v>
      </c>
      <c r="D19364" t="s">
        <v>20</v>
      </c>
      <c r="E19364" t="s">
        <v>10</v>
      </c>
      <c r="F19364" t="s">
        <v>11</v>
      </c>
      <c r="G19364">
        <v>93.891900000000007</v>
      </c>
    </row>
    <row r="19365" spans="1:7" x14ac:dyDescent="0.25">
      <c r="A19365" t="s">
        <v>19407</v>
      </c>
      <c r="B19365" s="1">
        <v>39477</v>
      </c>
      <c r="C19365" t="s">
        <v>64</v>
      </c>
      <c r="D19365" t="s">
        <v>20</v>
      </c>
      <c r="E19365" t="s">
        <v>10</v>
      </c>
      <c r="F19365" t="s">
        <v>11</v>
      </c>
      <c r="G19365">
        <v>25.337700000000002</v>
      </c>
    </row>
    <row r="19366" spans="1:7" x14ac:dyDescent="0.25">
      <c r="A19366" t="s">
        <v>19408</v>
      </c>
      <c r="B19366" s="1">
        <v>39477</v>
      </c>
      <c r="C19366" t="s">
        <v>64</v>
      </c>
      <c r="D19366" t="s">
        <v>23</v>
      </c>
      <c r="E19366" t="s">
        <v>10</v>
      </c>
      <c r="F19366" t="s">
        <v>11</v>
      </c>
      <c r="G19366">
        <v>55.216900000000003</v>
      </c>
    </row>
    <row r="19367" spans="1:7" x14ac:dyDescent="0.25">
      <c r="A19367" t="s">
        <v>19409</v>
      </c>
      <c r="B19367" s="1">
        <v>39477</v>
      </c>
      <c r="C19367" t="s">
        <v>64</v>
      </c>
      <c r="D19367" t="s">
        <v>23</v>
      </c>
      <c r="E19367" t="s">
        <v>10</v>
      </c>
      <c r="F19367" t="s">
        <v>11</v>
      </c>
      <c r="G19367">
        <v>104.4004</v>
      </c>
    </row>
    <row r="19368" spans="1:7" x14ac:dyDescent="0.25">
      <c r="A19368" t="s">
        <v>19410</v>
      </c>
      <c r="B19368" s="1">
        <v>39477</v>
      </c>
      <c r="C19368" t="s">
        <v>64</v>
      </c>
      <c r="D19368" t="s">
        <v>20</v>
      </c>
      <c r="E19368" t="s">
        <v>10</v>
      </c>
      <c r="F19368" t="s">
        <v>11</v>
      </c>
      <c r="G19368">
        <v>8.0443999999999996</v>
      </c>
    </row>
    <row r="19369" spans="1:7" x14ac:dyDescent="0.25">
      <c r="A19369" t="s">
        <v>19411</v>
      </c>
      <c r="B19369" s="1">
        <v>39477</v>
      </c>
      <c r="C19369" t="s">
        <v>64</v>
      </c>
      <c r="D19369" t="s">
        <v>20</v>
      </c>
      <c r="E19369" t="s">
        <v>10</v>
      </c>
      <c r="F19369" t="s">
        <v>11</v>
      </c>
      <c r="G19369">
        <v>14.2987</v>
      </c>
    </row>
    <row r="19370" spans="1:7" x14ac:dyDescent="0.25">
      <c r="A19370" t="s">
        <v>19412</v>
      </c>
      <c r="B19370" s="1">
        <v>39477</v>
      </c>
      <c r="C19370" t="s">
        <v>64</v>
      </c>
      <c r="D19370" t="s">
        <v>23</v>
      </c>
      <c r="E19370" t="s">
        <v>10</v>
      </c>
      <c r="F19370" t="s">
        <v>11</v>
      </c>
      <c r="G19370">
        <v>50.774799999999999</v>
      </c>
    </row>
    <row r="19371" spans="1:7" x14ac:dyDescent="0.25">
      <c r="A19371" t="s">
        <v>19413</v>
      </c>
      <c r="B19371" s="1">
        <v>39477</v>
      </c>
      <c r="C19371" t="s">
        <v>64</v>
      </c>
      <c r="D19371" t="s">
        <v>23</v>
      </c>
      <c r="E19371" t="s">
        <v>10</v>
      </c>
      <c r="F19371" t="s">
        <v>11</v>
      </c>
      <c r="G19371">
        <v>24.2879</v>
      </c>
    </row>
    <row r="19372" spans="1:7" x14ac:dyDescent="0.25">
      <c r="A19372" t="s">
        <v>19414</v>
      </c>
      <c r="B19372" s="1">
        <v>39477</v>
      </c>
      <c r="C19372" t="s">
        <v>64</v>
      </c>
      <c r="D19372" t="s">
        <v>15</v>
      </c>
      <c r="E19372" t="s">
        <v>10</v>
      </c>
      <c r="F19372" t="s">
        <v>16</v>
      </c>
      <c r="G19372">
        <v>5.5140000000000002</v>
      </c>
    </row>
    <row r="19373" spans="1:7" x14ac:dyDescent="0.25">
      <c r="A19373" t="s">
        <v>19415</v>
      </c>
      <c r="B19373" s="1">
        <v>39477</v>
      </c>
      <c r="C19373" t="s">
        <v>64</v>
      </c>
      <c r="D19373" t="s">
        <v>82</v>
      </c>
      <c r="E19373" t="s">
        <v>67</v>
      </c>
      <c r="F19373" t="s">
        <v>83</v>
      </c>
      <c r="G19373">
        <v>5.5140000000000002</v>
      </c>
    </row>
    <row r="19374" spans="1:7" x14ac:dyDescent="0.25">
      <c r="A19374" t="s">
        <v>19416</v>
      </c>
      <c r="B19374" s="1">
        <v>39477</v>
      </c>
      <c r="C19374" t="s">
        <v>64</v>
      </c>
      <c r="D19374" t="s">
        <v>66</v>
      </c>
      <c r="E19374" t="s">
        <v>67</v>
      </c>
      <c r="F19374" t="s">
        <v>68</v>
      </c>
      <c r="G19374">
        <v>44.177900000000001</v>
      </c>
    </row>
    <row r="19375" spans="1:7" x14ac:dyDescent="0.25">
      <c r="A19375" t="s">
        <v>19417</v>
      </c>
      <c r="B19375" s="1">
        <v>39477</v>
      </c>
      <c r="C19375" t="s">
        <v>64</v>
      </c>
      <c r="D19375" t="s">
        <v>66</v>
      </c>
      <c r="E19375" t="s">
        <v>67</v>
      </c>
      <c r="F19375" t="s">
        <v>68</v>
      </c>
      <c r="G19375">
        <v>37.547899999999998</v>
      </c>
    </row>
    <row r="19376" spans="1:7" x14ac:dyDescent="0.25">
      <c r="A19376" t="s">
        <v>19418</v>
      </c>
      <c r="B19376" s="1">
        <v>39477</v>
      </c>
      <c r="C19376" t="s">
        <v>64</v>
      </c>
      <c r="D19376" t="s">
        <v>66</v>
      </c>
      <c r="E19376" t="s">
        <v>67</v>
      </c>
      <c r="F19376" t="s">
        <v>68</v>
      </c>
      <c r="G19376">
        <v>88.919399999999996</v>
      </c>
    </row>
    <row r="19377" spans="1:7" x14ac:dyDescent="0.25">
      <c r="A19377" t="s">
        <v>19419</v>
      </c>
      <c r="B19377" s="1">
        <v>39477</v>
      </c>
      <c r="C19377" t="s">
        <v>64</v>
      </c>
      <c r="D19377" t="s">
        <v>88</v>
      </c>
      <c r="E19377" t="s">
        <v>67</v>
      </c>
      <c r="F19377" t="s">
        <v>89</v>
      </c>
      <c r="G19377">
        <v>30.6859</v>
      </c>
    </row>
    <row r="19378" spans="1:7" x14ac:dyDescent="0.25">
      <c r="A19378" t="s">
        <v>19420</v>
      </c>
      <c r="B19378" s="1">
        <v>39477</v>
      </c>
      <c r="C19378" t="s">
        <v>64</v>
      </c>
      <c r="D19378" t="s">
        <v>88</v>
      </c>
      <c r="E19378" t="s">
        <v>67</v>
      </c>
      <c r="F19378" t="s">
        <v>89</v>
      </c>
      <c r="G19378">
        <v>4.4089999999999998</v>
      </c>
    </row>
    <row r="19379" spans="1:7" x14ac:dyDescent="0.25">
      <c r="A19379" t="s">
        <v>19421</v>
      </c>
      <c r="B19379" s="1">
        <v>39477</v>
      </c>
      <c r="C19379" t="s">
        <v>64</v>
      </c>
      <c r="D19379" t="s">
        <v>20</v>
      </c>
      <c r="E19379" t="s">
        <v>10</v>
      </c>
      <c r="F19379" t="s">
        <v>11</v>
      </c>
      <c r="G19379">
        <v>216.90049999999999</v>
      </c>
    </row>
    <row r="19380" spans="1:7" x14ac:dyDescent="0.25">
      <c r="A19380" t="s">
        <v>19422</v>
      </c>
      <c r="B19380" s="1">
        <v>39477</v>
      </c>
      <c r="C19380" t="s">
        <v>64</v>
      </c>
      <c r="D19380" t="s">
        <v>82</v>
      </c>
      <c r="E19380" t="s">
        <v>67</v>
      </c>
      <c r="F19380" t="s">
        <v>83</v>
      </c>
      <c r="G19380">
        <v>15.447900000000001</v>
      </c>
    </row>
    <row r="19381" spans="1:7" x14ac:dyDescent="0.25">
      <c r="A19381" t="s">
        <v>19423</v>
      </c>
      <c r="B19381" s="1">
        <v>39477</v>
      </c>
      <c r="C19381" t="s">
        <v>64</v>
      </c>
      <c r="D19381" t="s">
        <v>23</v>
      </c>
      <c r="E19381" t="s">
        <v>10</v>
      </c>
      <c r="F19381" t="s">
        <v>11</v>
      </c>
      <c r="G19381">
        <v>171.7944</v>
      </c>
    </row>
    <row r="19382" spans="1:7" x14ac:dyDescent="0.25">
      <c r="A19382" t="s">
        <v>19424</v>
      </c>
      <c r="B19382" s="1">
        <v>39477</v>
      </c>
      <c r="C19382" t="s">
        <v>64</v>
      </c>
      <c r="D19382" t="s">
        <v>82</v>
      </c>
      <c r="E19382" t="s">
        <v>67</v>
      </c>
      <c r="F19382" t="s">
        <v>83</v>
      </c>
      <c r="G19382">
        <v>76.2119</v>
      </c>
    </row>
    <row r="19383" spans="1:7" x14ac:dyDescent="0.25">
      <c r="A19383" t="s">
        <v>19425</v>
      </c>
      <c r="B19383" s="1">
        <v>39477</v>
      </c>
      <c r="C19383" t="s">
        <v>64</v>
      </c>
      <c r="D19383" t="s">
        <v>82</v>
      </c>
      <c r="E19383" t="s">
        <v>67</v>
      </c>
      <c r="F19383" t="s">
        <v>83</v>
      </c>
      <c r="G19383">
        <v>65.150800000000004</v>
      </c>
    </row>
    <row r="19384" spans="1:7" x14ac:dyDescent="0.25">
      <c r="A19384" t="s">
        <v>19426</v>
      </c>
      <c r="B19384" s="1">
        <v>39477</v>
      </c>
      <c r="C19384" t="s">
        <v>64</v>
      </c>
      <c r="D19384" t="s">
        <v>82</v>
      </c>
      <c r="E19384" t="s">
        <v>67</v>
      </c>
      <c r="F19384" t="s">
        <v>83</v>
      </c>
      <c r="G19384">
        <v>65.172899999999998</v>
      </c>
    </row>
    <row r="19385" spans="1:7" x14ac:dyDescent="0.25">
      <c r="A19385" t="s">
        <v>19427</v>
      </c>
      <c r="B19385" s="1">
        <v>39477</v>
      </c>
      <c r="C19385" t="s">
        <v>64</v>
      </c>
      <c r="D19385" t="s">
        <v>23</v>
      </c>
      <c r="E19385" t="s">
        <v>10</v>
      </c>
      <c r="F19385" t="s">
        <v>11</v>
      </c>
      <c r="G19385">
        <v>2574.6390000000001</v>
      </c>
    </row>
    <row r="19386" spans="1:7" x14ac:dyDescent="0.25">
      <c r="A19386" t="s">
        <v>19428</v>
      </c>
      <c r="B19386" s="1">
        <v>39477</v>
      </c>
      <c r="C19386" t="s">
        <v>64</v>
      </c>
      <c r="D19386" t="s">
        <v>23</v>
      </c>
      <c r="E19386" t="s">
        <v>10</v>
      </c>
      <c r="F19386" t="s">
        <v>11</v>
      </c>
      <c r="G19386">
        <v>2616.5626999999999</v>
      </c>
    </row>
    <row r="19387" spans="1:7" x14ac:dyDescent="0.25">
      <c r="A19387" t="s">
        <v>19429</v>
      </c>
      <c r="B19387" s="1">
        <v>39477</v>
      </c>
      <c r="C19387" t="s">
        <v>64</v>
      </c>
      <c r="D19387" t="s">
        <v>20</v>
      </c>
      <c r="E19387" t="s">
        <v>10</v>
      </c>
      <c r="F19387" t="s">
        <v>11</v>
      </c>
      <c r="G19387">
        <v>2587.8769000000002</v>
      </c>
    </row>
    <row r="19388" spans="1:7" x14ac:dyDescent="0.25">
      <c r="A19388" t="s">
        <v>19430</v>
      </c>
      <c r="B19388" s="1">
        <v>39477</v>
      </c>
      <c r="C19388" t="s">
        <v>64</v>
      </c>
      <c r="D19388" t="s">
        <v>15</v>
      </c>
      <c r="E19388" t="s">
        <v>10</v>
      </c>
      <c r="F19388" t="s">
        <v>16</v>
      </c>
      <c r="G19388">
        <v>2674.6082999999999</v>
      </c>
    </row>
    <row r="19389" spans="1:7" x14ac:dyDescent="0.25">
      <c r="A19389" t="s">
        <v>19431</v>
      </c>
      <c r="B19389" s="1">
        <v>39477</v>
      </c>
      <c r="C19389" t="s">
        <v>64</v>
      </c>
      <c r="D19389" t="s">
        <v>23</v>
      </c>
      <c r="E19389" t="s">
        <v>10</v>
      </c>
      <c r="F19389" t="s">
        <v>11</v>
      </c>
      <c r="G19389">
        <v>2535.9639999999999</v>
      </c>
    </row>
    <row r="19390" spans="1:7" x14ac:dyDescent="0.25">
      <c r="A19390" t="s">
        <v>19432</v>
      </c>
      <c r="B19390" s="1">
        <v>39477</v>
      </c>
      <c r="C19390" t="s">
        <v>64</v>
      </c>
      <c r="D19390" t="s">
        <v>88</v>
      </c>
      <c r="E19390" t="s">
        <v>67</v>
      </c>
      <c r="F19390" t="s">
        <v>89</v>
      </c>
      <c r="G19390">
        <v>2649.8453</v>
      </c>
    </row>
    <row r="19391" spans="1:7" x14ac:dyDescent="0.25">
      <c r="A19391" t="s">
        <v>19433</v>
      </c>
      <c r="B19391" s="1">
        <v>39477</v>
      </c>
      <c r="C19391" t="s">
        <v>64</v>
      </c>
      <c r="D19391" t="s">
        <v>88</v>
      </c>
      <c r="E19391" t="s">
        <v>67</v>
      </c>
      <c r="F19391" t="s">
        <v>89</v>
      </c>
      <c r="G19391">
        <v>1418.6211000000001</v>
      </c>
    </row>
    <row r="19392" spans="1:7" x14ac:dyDescent="0.25">
      <c r="A19392" t="s">
        <v>19434</v>
      </c>
      <c r="B19392" s="1">
        <v>39477</v>
      </c>
      <c r="C19392" t="s">
        <v>64</v>
      </c>
      <c r="D19392" t="s">
        <v>23</v>
      </c>
      <c r="E19392" t="s">
        <v>10</v>
      </c>
      <c r="F19392" t="s">
        <v>11</v>
      </c>
      <c r="G19392">
        <v>869.15989999999999</v>
      </c>
    </row>
    <row r="19393" spans="1:7" x14ac:dyDescent="0.25">
      <c r="A19393" t="s">
        <v>19435</v>
      </c>
      <c r="B19393" s="1">
        <v>39477</v>
      </c>
      <c r="C19393" t="s">
        <v>64</v>
      </c>
      <c r="D19393" t="s">
        <v>20</v>
      </c>
      <c r="E19393" t="s">
        <v>10</v>
      </c>
      <c r="F19393" t="s">
        <v>11</v>
      </c>
      <c r="G19393">
        <v>858.96069999999997</v>
      </c>
    </row>
    <row r="19394" spans="1:7" x14ac:dyDescent="0.25">
      <c r="A19394" t="s">
        <v>19436</v>
      </c>
      <c r="B19394" s="1">
        <v>39477</v>
      </c>
      <c r="C19394" t="s">
        <v>64</v>
      </c>
      <c r="D19394" t="s">
        <v>20</v>
      </c>
      <c r="E19394" t="s">
        <v>10</v>
      </c>
      <c r="F19394" t="s">
        <v>11</v>
      </c>
      <c r="G19394">
        <v>2644.3312999999998</v>
      </c>
    </row>
    <row r="19395" spans="1:7" x14ac:dyDescent="0.25">
      <c r="A19395" t="s">
        <v>19437</v>
      </c>
      <c r="B19395" s="1">
        <v>39477</v>
      </c>
      <c r="C19395" t="s">
        <v>64</v>
      </c>
      <c r="D19395" t="s">
        <v>20</v>
      </c>
      <c r="E19395" t="s">
        <v>10</v>
      </c>
      <c r="F19395" t="s">
        <v>11</v>
      </c>
      <c r="G19395">
        <v>2634.3973999999998</v>
      </c>
    </row>
    <row r="19396" spans="1:7" x14ac:dyDescent="0.25">
      <c r="A19396" t="s">
        <v>19438</v>
      </c>
      <c r="B19396" s="1">
        <v>39477</v>
      </c>
      <c r="C19396" t="s">
        <v>64</v>
      </c>
      <c r="D19396" t="s">
        <v>23</v>
      </c>
      <c r="E19396" t="s">
        <v>10</v>
      </c>
      <c r="F19396" t="s">
        <v>11</v>
      </c>
      <c r="G19396">
        <v>2644.3312999999998</v>
      </c>
    </row>
    <row r="19397" spans="1:7" x14ac:dyDescent="0.25">
      <c r="A19397" t="s">
        <v>19439</v>
      </c>
      <c r="B19397" s="1">
        <v>39477</v>
      </c>
      <c r="C19397" t="s">
        <v>64</v>
      </c>
      <c r="D19397" t="s">
        <v>23</v>
      </c>
      <c r="E19397" t="s">
        <v>10</v>
      </c>
      <c r="F19397" t="s">
        <v>11</v>
      </c>
      <c r="G19397">
        <v>800.5394</v>
      </c>
    </row>
    <row r="19398" spans="1:7" x14ac:dyDescent="0.25">
      <c r="A19398" t="s">
        <v>19440</v>
      </c>
      <c r="B19398" s="1">
        <v>39477</v>
      </c>
      <c r="C19398" t="s">
        <v>64</v>
      </c>
      <c r="D19398" t="s">
        <v>20</v>
      </c>
      <c r="E19398" t="s">
        <v>10</v>
      </c>
      <c r="F19398" t="s">
        <v>11</v>
      </c>
      <c r="G19398">
        <v>1276.8054</v>
      </c>
    </row>
    <row r="19399" spans="1:7" x14ac:dyDescent="0.25">
      <c r="A19399" t="s">
        <v>19441</v>
      </c>
      <c r="B19399" s="1">
        <v>39477</v>
      </c>
      <c r="C19399" t="s">
        <v>64</v>
      </c>
      <c r="D19399" t="s">
        <v>23</v>
      </c>
      <c r="E19399" t="s">
        <v>10</v>
      </c>
      <c r="F19399" t="s">
        <v>11</v>
      </c>
      <c r="G19399">
        <v>1934.8329000000001</v>
      </c>
    </row>
    <row r="19400" spans="1:7" x14ac:dyDescent="0.25">
      <c r="A19400" t="s">
        <v>19442</v>
      </c>
      <c r="B19400" s="1">
        <v>39477</v>
      </c>
      <c r="C19400" t="s">
        <v>64</v>
      </c>
      <c r="D19400" t="s">
        <v>88</v>
      </c>
      <c r="E19400" t="s">
        <v>67</v>
      </c>
      <c r="F19400" t="s">
        <v>89</v>
      </c>
      <c r="G19400">
        <v>2720.5432000000001</v>
      </c>
    </row>
    <row r="19401" spans="1:7" x14ac:dyDescent="0.25">
      <c r="A19401" t="s">
        <v>19443</v>
      </c>
      <c r="B19401" s="1">
        <v>39477</v>
      </c>
      <c r="C19401" t="s">
        <v>64</v>
      </c>
      <c r="D19401" t="s">
        <v>72</v>
      </c>
      <c r="E19401" t="s">
        <v>73</v>
      </c>
      <c r="F19401" t="s">
        <v>74</v>
      </c>
      <c r="G19401">
        <v>2644.3312999999998</v>
      </c>
    </row>
    <row r="19402" spans="1:7" x14ac:dyDescent="0.25">
      <c r="A19402" t="s">
        <v>19444</v>
      </c>
      <c r="B19402" s="1">
        <v>39477</v>
      </c>
      <c r="C19402" t="s">
        <v>64</v>
      </c>
      <c r="D19402" t="s">
        <v>72</v>
      </c>
      <c r="E19402" t="s">
        <v>73</v>
      </c>
      <c r="F19402" t="s">
        <v>74</v>
      </c>
      <c r="G19402">
        <v>800.5394</v>
      </c>
    </row>
    <row r="19403" spans="1:7" x14ac:dyDescent="0.25">
      <c r="A19403" t="s">
        <v>19445</v>
      </c>
      <c r="B19403" s="1">
        <v>39477</v>
      </c>
      <c r="C19403" t="s">
        <v>64</v>
      </c>
      <c r="D19403" t="s">
        <v>72</v>
      </c>
      <c r="E19403" t="s">
        <v>73</v>
      </c>
      <c r="F19403" t="s">
        <v>74</v>
      </c>
      <c r="G19403">
        <v>722.07330000000002</v>
      </c>
    </row>
    <row r="19404" spans="1:7" x14ac:dyDescent="0.25">
      <c r="A19404" t="s">
        <v>19446</v>
      </c>
      <c r="B19404" s="1">
        <v>39478</v>
      </c>
      <c r="C19404" t="s">
        <v>64</v>
      </c>
      <c r="D19404" t="s">
        <v>72</v>
      </c>
      <c r="E19404" t="s">
        <v>73</v>
      </c>
      <c r="F19404" t="s">
        <v>74</v>
      </c>
      <c r="G19404">
        <v>30.6859</v>
      </c>
    </row>
    <row r="19405" spans="1:7" x14ac:dyDescent="0.25">
      <c r="A19405" t="s">
        <v>19447</v>
      </c>
      <c r="B19405" s="1">
        <v>39478</v>
      </c>
      <c r="C19405" t="s">
        <v>64</v>
      </c>
      <c r="D19405" t="s">
        <v>72</v>
      </c>
      <c r="E19405" t="s">
        <v>73</v>
      </c>
      <c r="F19405" t="s">
        <v>74</v>
      </c>
      <c r="G19405">
        <v>39.470599999999997</v>
      </c>
    </row>
    <row r="19406" spans="1:7" x14ac:dyDescent="0.25">
      <c r="A19406" t="s">
        <v>19448</v>
      </c>
      <c r="B19406" s="1">
        <v>39478</v>
      </c>
      <c r="C19406" t="s">
        <v>64</v>
      </c>
      <c r="D19406" t="s">
        <v>72</v>
      </c>
      <c r="E19406" t="s">
        <v>73</v>
      </c>
      <c r="F19406" t="s">
        <v>74</v>
      </c>
      <c r="G19406">
        <v>15.447900000000001</v>
      </c>
    </row>
    <row r="19407" spans="1:7" x14ac:dyDescent="0.25">
      <c r="A19407" t="s">
        <v>19449</v>
      </c>
      <c r="B19407" s="1">
        <v>39478</v>
      </c>
      <c r="C19407" t="s">
        <v>64</v>
      </c>
      <c r="D19407" t="s">
        <v>72</v>
      </c>
      <c r="E19407" t="s">
        <v>73</v>
      </c>
      <c r="F19407" t="s">
        <v>74</v>
      </c>
      <c r="G19407">
        <v>5.5140000000000002</v>
      </c>
    </row>
    <row r="19408" spans="1:7" x14ac:dyDescent="0.25">
      <c r="A19408" t="s">
        <v>19450</v>
      </c>
      <c r="B19408" s="1">
        <v>39478</v>
      </c>
      <c r="C19408" t="s">
        <v>64</v>
      </c>
      <c r="D19408" t="s">
        <v>72</v>
      </c>
      <c r="E19408" t="s">
        <v>73</v>
      </c>
      <c r="F19408" t="s">
        <v>74</v>
      </c>
      <c r="G19408">
        <v>15.447900000000001</v>
      </c>
    </row>
    <row r="19409" spans="1:7" x14ac:dyDescent="0.25">
      <c r="A19409" t="s">
        <v>19451</v>
      </c>
      <c r="B19409" s="1">
        <v>39478</v>
      </c>
      <c r="C19409" t="s">
        <v>64</v>
      </c>
      <c r="D19409" t="s">
        <v>72</v>
      </c>
      <c r="E19409" t="s">
        <v>73</v>
      </c>
      <c r="F19409" t="s">
        <v>74</v>
      </c>
      <c r="G19409">
        <v>8.0443999999999996</v>
      </c>
    </row>
    <row r="19410" spans="1:7" x14ac:dyDescent="0.25">
      <c r="A19410" t="s">
        <v>19452</v>
      </c>
      <c r="B19410" s="1">
        <v>39478</v>
      </c>
      <c r="C19410" t="s">
        <v>64</v>
      </c>
      <c r="D19410" t="s">
        <v>72</v>
      </c>
      <c r="E19410" t="s">
        <v>73</v>
      </c>
      <c r="F19410" t="s">
        <v>74</v>
      </c>
      <c r="G19410">
        <v>55.216900000000003</v>
      </c>
    </row>
    <row r="19411" spans="1:7" x14ac:dyDescent="0.25">
      <c r="A19411" t="s">
        <v>19453</v>
      </c>
      <c r="B19411" s="1">
        <v>39478</v>
      </c>
      <c r="C19411" t="s">
        <v>64</v>
      </c>
      <c r="D19411" t="s">
        <v>72</v>
      </c>
      <c r="E19411" t="s">
        <v>73</v>
      </c>
      <c r="F19411" t="s">
        <v>74</v>
      </c>
      <c r="G19411">
        <v>98.311899999999994</v>
      </c>
    </row>
    <row r="19412" spans="1:7" x14ac:dyDescent="0.25">
      <c r="A19412" t="s">
        <v>19454</v>
      </c>
      <c r="B19412" s="1">
        <v>39478</v>
      </c>
      <c r="C19412" t="s">
        <v>64</v>
      </c>
      <c r="D19412" t="s">
        <v>88</v>
      </c>
      <c r="E19412" t="s">
        <v>67</v>
      </c>
      <c r="F19412" t="s">
        <v>89</v>
      </c>
      <c r="G19412">
        <v>2612.1758</v>
      </c>
    </row>
    <row r="19413" spans="1:7" x14ac:dyDescent="0.25">
      <c r="A19413" t="s">
        <v>19455</v>
      </c>
      <c r="B19413" s="1">
        <v>39478</v>
      </c>
      <c r="C19413" t="s">
        <v>64</v>
      </c>
      <c r="D19413" t="s">
        <v>88</v>
      </c>
      <c r="E19413" t="s">
        <v>67</v>
      </c>
      <c r="F19413" t="s">
        <v>89</v>
      </c>
      <c r="G19413">
        <v>624.30290000000002</v>
      </c>
    </row>
    <row r="19414" spans="1:7" x14ac:dyDescent="0.25">
      <c r="A19414" t="s">
        <v>19456</v>
      </c>
      <c r="B19414" s="1">
        <v>39478</v>
      </c>
      <c r="C19414" t="s">
        <v>64</v>
      </c>
      <c r="D19414" t="s">
        <v>23</v>
      </c>
      <c r="E19414" t="s">
        <v>10</v>
      </c>
      <c r="F19414" t="s">
        <v>11</v>
      </c>
      <c r="G19414">
        <v>86.720399999999998</v>
      </c>
    </row>
    <row r="19415" spans="1:7" x14ac:dyDescent="0.25">
      <c r="A19415" t="s">
        <v>19457</v>
      </c>
      <c r="B19415" s="1">
        <v>39478</v>
      </c>
      <c r="C19415" t="s">
        <v>64</v>
      </c>
      <c r="D19415" t="s">
        <v>15</v>
      </c>
      <c r="E19415" t="s">
        <v>10</v>
      </c>
      <c r="F19415" t="s">
        <v>16</v>
      </c>
      <c r="G19415">
        <v>69.5929</v>
      </c>
    </row>
    <row r="19416" spans="1:7" x14ac:dyDescent="0.25">
      <c r="A19416" t="s">
        <v>19458</v>
      </c>
      <c r="B19416" s="1">
        <v>39478</v>
      </c>
      <c r="C19416" t="s">
        <v>64</v>
      </c>
      <c r="D19416" t="s">
        <v>15</v>
      </c>
      <c r="E19416" t="s">
        <v>10</v>
      </c>
      <c r="F19416" t="s">
        <v>16</v>
      </c>
      <c r="G19416">
        <v>4.4089999999999998</v>
      </c>
    </row>
    <row r="19417" spans="1:7" x14ac:dyDescent="0.25">
      <c r="A19417" t="s">
        <v>19459</v>
      </c>
      <c r="B19417" s="1">
        <v>39478</v>
      </c>
      <c r="C19417" t="s">
        <v>64</v>
      </c>
      <c r="D19417" t="s">
        <v>20</v>
      </c>
      <c r="E19417" t="s">
        <v>10</v>
      </c>
      <c r="F19417" t="s">
        <v>11</v>
      </c>
      <c r="G19417">
        <v>15.447900000000001</v>
      </c>
    </row>
    <row r="19418" spans="1:7" x14ac:dyDescent="0.25">
      <c r="A19418" t="s">
        <v>19460</v>
      </c>
      <c r="B19418" s="1">
        <v>39478</v>
      </c>
      <c r="C19418" t="s">
        <v>64</v>
      </c>
      <c r="D19418" t="s">
        <v>20</v>
      </c>
      <c r="E19418" t="s">
        <v>10</v>
      </c>
      <c r="F19418" t="s">
        <v>11</v>
      </c>
      <c r="G19418">
        <v>36.023000000000003</v>
      </c>
    </row>
    <row r="19419" spans="1:7" x14ac:dyDescent="0.25">
      <c r="A19419" t="s">
        <v>19461</v>
      </c>
      <c r="B19419" s="1">
        <v>39478</v>
      </c>
      <c r="C19419" t="s">
        <v>64</v>
      </c>
      <c r="D19419" t="s">
        <v>20</v>
      </c>
      <c r="E19419" t="s">
        <v>10</v>
      </c>
      <c r="F19419" t="s">
        <v>11</v>
      </c>
      <c r="G19419">
        <v>50.365900000000003</v>
      </c>
    </row>
    <row r="19420" spans="1:7" x14ac:dyDescent="0.25">
      <c r="A19420" t="s">
        <v>19462</v>
      </c>
      <c r="B19420" s="1">
        <v>39478</v>
      </c>
      <c r="C19420" t="s">
        <v>64</v>
      </c>
      <c r="D19420" t="s">
        <v>15</v>
      </c>
      <c r="E19420" t="s">
        <v>10</v>
      </c>
      <c r="F19420" t="s">
        <v>16</v>
      </c>
      <c r="G19420">
        <v>77.316900000000004</v>
      </c>
    </row>
    <row r="19421" spans="1:7" x14ac:dyDescent="0.25">
      <c r="A19421" t="s">
        <v>19463</v>
      </c>
      <c r="B19421" s="1">
        <v>39478</v>
      </c>
      <c r="C19421" t="s">
        <v>64</v>
      </c>
      <c r="D19421" t="s">
        <v>23</v>
      </c>
      <c r="E19421" t="s">
        <v>10</v>
      </c>
      <c r="F19421" t="s">
        <v>11</v>
      </c>
      <c r="G19421">
        <v>38.652900000000002</v>
      </c>
    </row>
    <row r="19422" spans="1:7" x14ac:dyDescent="0.25">
      <c r="A19422" t="s">
        <v>19464</v>
      </c>
      <c r="B19422" s="1">
        <v>39478</v>
      </c>
      <c r="C19422" t="s">
        <v>64</v>
      </c>
      <c r="D19422" t="s">
        <v>20</v>
      </c>
      <c r="E19422" t="s">
        <v>10</v>
      </c>
      <c r="F19422" t="s">
        <v>11</v>
      </c>
      <c r="G19422">
        <v>43.072899999999997</v>
      </c>
    </row>
    <row r="19423" spans="1:7" x14ac:dyDescent="0.25">
      <c r="A19423" t="s">
        <v>19465</v>
      </c>
      <c r="B19423" s="1">
        <v>39478</v>
      </c>
      <c r="C19423" t="s">
        <v>64</v>
      </c>
      <c r="D19423" t="s">
        <v>23</v>
      </c>
      <c r="E19423" t="s">
        <v>10</v>
      </c>
      <c r="F19423" t="s">
        <v>11</v>
      </c>
      <c r="G19423">
        <v>26.486899999999999</v>
      </c>
    </row>
    <row r="19424" spans="1:7" x14ac:dyDescent="0.25">
      <c r="A19424" t="s">
        <v>19466</v>
      </c>
      <c r="B19424" s="1">
        <v>39478</v>
      </c>
      <c r="C19424" t="s">
        <v>64</v>
      </c>
      <c r="D19424" t="s">
        <v>15</v>
      </c>
      <c r="E19424" t="s">
        <v>10</v>
      </c>
      <c r="F19424" t="s">
        <v>16</v>
      </c>
      <c r="G19424">
        <v>33.139000000000003</v>
      </c>
    </row>
    <row r="19425" spans="1:7" x14ac:dyDescent="0.25">
      <c r="A19425" t="s">
        <v>19467</v>
      </c>
      <c r="B19425" s="1">
        <v>39478</v>
      </c>
      <c r="C19425" t="s">
        <v>64</v>
      </c>
      <c r="D19425" t="s">
        <v>23</v>
      </c>
      <c r="E19425" t="s">
        <v>10</v>
      </c>
      <c r="F19425" t="s">
        <v>11</v>
      </c>
      <c r="G19425">
        <v>104.9419</v>
      </c>
    </row>
    <row r="19426" spans="1:7" x14ac:dyDescent="0.25">
      <c r="A19426" t="s">
        <v>19468</v>
      </c>
      <c r="B19426" s="1">
        <v>39478</v>
      </c>
      <c r="C19426" t="s">
        <v>64</v>
      </c>
      <c r="D19426" t="s">
        <v>15</v>
      </c>
      <c r="E19426" t="s">
        <v>10</v>
      </c>
      <c r="F19426" t="s">
        <v>16</v>
      </c>
      <c r="G19426">
        <v>104.4004</v>
      </c>
    </row>
    <row r="19427" spans="1:7" x14ac:dyDescent="0.25">
      <c r="A19427" t="s">
        <v>19469</v>
      </c>
      <c r="B19427" s="1">
        <v>39478</v>
      </c>
      <c r="C19427" t="s">
        <v>64</v>
      </c>
      <c r="D19427" t="s">
        <v>15</v>
      </c>
      <c r="E19427" t="s">
        <v>10</v>
      </c>
      <c r="F19427" t="s">
        <v>16</v>
      </c>
      <c r="G19427">
        <v>5.5140000000000002</v>
      </c>
    </row>
    <row r="19428" spans="1:7" x14ac:dyDescent="0.25">
      <c r="A19428" t="s">
        <v>19470</v>
      </c>
      <c r="B19428" s="1">
        <v>39478</v>
      </c>
      <c r="C19428" t="s">
        <v>64</v>
      </c>
      <c r="D19428" t="s">
        <v>15</v>
      </c>
      <c r="E19428" t="s">
        <v>10</v>
      </c>
      <c r="F19428" t="s">
        <v>16</v>
      </c>
      <c r="G19428">
        <v>14.2987</v>
      </c>
    </row>
    <row r="19429" spans="1:7" x14ac:dyDescent="0.25">
      <c r="A19429" t="s">
        <v>19471</v>
      </c>
      <c r="B19429" s="1">
        <v>39478</v>
      </c>
      <c r="C19429" t="s">
        <v>64</v>
      </c>
      <c r="D19429" t="s">
        <v>23</v>
      </c>
      <c r="E19429" t="s">
        <v>10</v>
      </c>
      <c r="F19429" t="s">
        <v>11</v>
      </c>
      <c r="G19429">
        <v>79.526899999999998</v>
      </c>
    </row>
    <row r="19430" spans="1:7" x14ac:dyDescent="0.25">
      <c r="A19430" t="s">
        <v>19472</v>
      </c>
      <c r="B19430" s="1">
        <v>39478</v>
      </c>
      <c r="C19430" t="s">
        <v>64</v>
      </c>
      <c r="D19430" t="s">
        <v>23</v>
      </c>
      <c r="E19430" t="s">
        <v>10</v>
      </c>
      <c r="F19430" t="s">
        <v>11</v>
      </c>
      <c r="G19430">
        <v>24.2879</v>
      </c>
    </row>
    <row r="19431" spans="1:7" x14ac:dyDescent="0.25">
      <c r="A19431" t="s">
        <v>19473</v>
      </c>
      <c r="B19431" s="1">
        <v>39478</v>
      </c>
      <c r="C19431" t="s">
        <v>64</v>
      </c>
      <c r="D19431" t="s">
        <v>20</v>
      </c>
      <c r="E19431" t="s">
        <v>10</v>
      </c>
      <c r="F19431" t="s">
        <v>11</v>
      </c>
      <c r="G19431">
        <v>34.221899999999998</v>
      </c>
    </row>
    <row r="19432" spans="1:7" x14ac:dyDescent="0.25">
      <c r="A19432" t="s">
        <v>19474</v>
      </c>
      <c r="B19432" s="1">
        <v>39478</v>
      </c>
      <c r="C19432" t="s">
        <v>64</v>
      </c>
      <c r="D19432" t="s">
        <v>66</v>
      </c>
      <c r="E19432" t="s">
        <v>67</v>
      </c>
      <c r="F19432" t="s">
        <v>68</v>
      </c>
      <c r="G19432">
        <v>77.316900000000004</v>
      </c>
    </row>
    <row r="19433" spans="1:7" x14ac:dyDescent="0.25">
      <c r="A19433" t="s">
        <v>19475</v>
      </c>
      <c r="B19433" s="1">
        <v>39478</v>
      </c>
      <c r="C19433" t="s">
        <v>64</v>
      </c>
      <c r="D19433" t="s">
        <v>66</v>
      </c>
      <c r="E19433" t="s">
        <v>67</v>
      </c>
      <c r="F19433" t="s">
        <v>68</v>
      </c>
      <c r="G19433">
        <v>55.216900000000003</v>
      </c>
    </row>
    <row r="19434" spans="1:7" x14ac:dyDescent="0.25">
      <c r="A19434" t="s">
        <v>19476</v>
      </c>
      <c r="B19434" s="1">
        <v>39478</v>
      </c>
      <c r="C19434" t="s">
        <v>64</v>
      </c>
      <c r="D19434" t="s">
        <v>82</v>
      </c>
      <c r="E19434" t="s">
        <v>67</v>
      </c>
      <c r="F19434" t="s">
        <v>83</v>
      </c>
      <c r="G19434">
        <v>54.111899999999999</v>
      </c>
    </row>
    <row r="19435" spans="1:7" x14ac:dyDescent="0.25">
      <c r="A19435" t="s">
        <v>19477</v>
      </c>
      <c r="B19435" s="1">
        <v>39478</v>
      </c>
      <c r="C19435" t="s">
        <v>64</v>
      </c>
      <c r="D19435" t="s">
        <v>82</v>
      </c>
      <c r="E19435" t="s">
        <v>67</v>
      </c>
      <c r="F19435" t="s">
        <v>83</v>
      </c>
      <c r="G19435">
        <v>23.746500000000001</v>
      </c>
    </row>
    <row r="19436" spans="1:7" x14ac:dyDescent="0.25">
      <c r="A19436" t="s">
        <v>19478</v>
      </c>
      <c r="B19436" s="1">
        <v>39478</v>
      </c>
      <c r="C19436" t="s">
        <v>64</v>
      </c>
      <c r="D19436" t="s">
        <v>66</v>
      </c>
      <c r="E19436" t="s">
        <v>67</v>
      </c>
      <c r="F19436" t="s">
        <v>68</v>
      </c>
      <c r="G19436">
        <v>8.0443999999999996</v>
      </c>
    </row>
    <row r="19437" spans="1:7" x14ac:dyDescent="0.25">
      <c r="A19437" t="s">
        <v>19479</v>
      </c>
      <c r="B19437" s="1">
        <v>39478</v>
      </c>
      <c r="C19437" t="s">
        <v>64</v>
      </c>
      <c r="D19437" t="s">
        <v>15</v>
      </c>
      <c r="E19437" t="s">
        <v>10</v>
      </c>
      <c r="F19437" t="s">
        <v>16</v>
      </c>
      <c r="G19437">
        <v>55.504199999999997</v>
      </c>
    </row>
    <row r="19438" spans="1:7" x14ac:dyDescent="0.25">
      <c r="A19438" t="s">
        <v>19480</v>
      </c>
      <c r="B19438" s="1">
        <v>39478</v>
      </c>
      <c r="C19438" t="s">
        <v>64</v>
      </c>
      <c r="D19438" t="s">
        <v>20</v>
      </c>
      <c r="E19438" t="s">
        <v>10</v>
      </c>
      <c r="F19438" t="s">
        <v>11</v>
      </c>
      <c r="G19438">
        <v>112.0912</v>
      </c>
    </row>
    <row r="19439" spans="1:7" x14ac:dyDescent="0.25">
      <c r="A19439" t="s">
        <v>19481</v>
      </c>
      <c r="B19439" s="1">
        <v>39478</v>
      </c>
      <c r="C19439" t="s">
        <v>64</v>
      </c>
      <c r="D19439" t="s">
        <v>20</v>
      </c>
      <c r="E19439" t="s">
        <v>10</v>
      </c>
      <c r="F19439" t="s">
        <v>11</v>
      </c>
      <c r="G19439">
        <v>2754.0136000000002</v>
      </c>
    </row>
    <row r="19440" spans="1:7" x14ac:dyDescent="0.25">
      <c r="A19440" t="s">
        <v>19482</v>
      </c>
      <c r="B19440" s="1">
        <v>39478</v>
      </c>
      <c r="C19440" t="s">
        <v>64</v>
      </c>
      <c r="D19440" t="s">
        <v>20</v>
      </c>
      <c r="E19440" t="s">
        <v>10</v>
      </c>
      <c r="F19440" t="s">
        <v>11</v>
      </c>
      <c r="G19440">
        <v>635.35289999999998</v>
      </c>
    </row>
    <row r="19441" spans="1:7" x14ac:dyDescent="0.25">
      <c r="A19441" t="s">
        <v>19483</v>
      </c>
      <c r="B19441" s="1">
        <v>39478</v>
      </c>
      <c r="C19441" t="s">
        <v>64</v>
      </c>
      <c r="D19441" t="s">
        <v>20</v>
      </c>
      <c r="E19441" t="s">
        <v>10</v>
      </c>
      <c r="F19441" t="s">
        <v>11</v>
      </c>
      <c r="G19441">
        <v>648.03830000000005</v>
      </c>
    </row>
    <row r="19442" spans="1:7" x14ac:dyDescent="0.25">
      <c r="A19442" t="s">
        <v>19484</v>
      </c>
      <c r="B19442" s="1">
        <v>39478</v>
      </c>
      <c r="C19442" t="s">
        <v>64</v>
      </c>
      <c r="D19442" t="s">
        <v>88</v>
      </c>
      <c r="E19442" t="s">
        <v>67</v>
      </c>
      <c r="F19442" t="s">
        <v>89</v>
      </c>
      <c r="G19442">
        <v>868.89469999999994</v>
      </c>
    </row>
    <row r="19443" spans="1:7" x14ac:dyDescent="0.25">
      <c r="A19443" t="s">
        <v>19485</v>
      </c>
      <c r="B19443" s="1">
        <v>39478</v>
      </c>
      <c r="C19443" t="s">
        <v>64</v>
      </c>
      <c r="D19443" t="s">
        <v>88</v>
      </c>
      <c r="E19443" t="s">
        <v>67</v>
      </c>
      <c r="F19443" t="s">
        <v>89</v>
      </c>
      <c r="G19443">
        <v>900.35400000000004</v>
      </c>
    </row>
    <row r="19444" spans="1:7" x14ac:dyDescent="0.25">
      <c r="A19444" t="s">
        <v>19486</v>
      </c>
      <c r="B19444" s="1">
        <v>39478</v>
      </c>
      <c r="C19444" t="s">
        <v>64</v>
      </c>
      <c r="D19444" t="s">
        <v>66</v>
      </c>
      <c r="E19444" t="s">
        <v>67</v>
      </c>
      <c r="F19444" t="s">
        <v>68</v>
      </c>
      <c r="G19444">
        <v>858.96069999999997</v>
      </c>
    </row>
    <row r="19445" spans="1:7" x14ac:dyDescent="0.25">
      <c r="A19445" t="s">
        <v>19487</v>
      </c>
      <c r="B19445" s="1">
        <v>39478</v>
      </c>
      <c r="C19445" t="s">
        <v>64</v>
      </c>
      <c r="D19445" t="s">
        <v>66</v>
      </c>
      <c r="E19445" t="s">
        <v>67</v>
      </c>
      <c r="F19445" t="s">
        <v>68</v>
      </c>
      <c r="G19445">
        <v>1342.4093</v>
      </c>
    </row>
    <row r="19446" spans="1:7" x14ac:dyDescent="0.25">
      <c r="A19446" t="s">
        <v>19488</v>
      </c>
      <c r="B19446" s="1">
        <v>39478</v>
      </c>
      <c r="C19446" t="s">
        <v>64</v>
      </c>
      <c r="D19446" t="s">
        <v>72</v>
      </c>
      <c r="E19446" t="s">
        <v>73</v>
      </c>
      <c r="F19446" t="s">
        <v>74</v>
      </c>
      <c r="G19446">
        <v>1918.2579000000001</v>
      </c>
    </row>
    <row r="19447" spans="1:7" x14ac:dyDescent="0.25">
      <c r="A19447" t="s">
        <v>19489</v>
      </c>
      <c r="B19447" s="1">
        <v>39478</v>
      </c>
      <c r="C19447" t="s">
        <v>64</v>
      </c>
      <c r="D19447" t="s">
        <v>72</v>
      </c>
      <c r="E19447" t="s">
        <v>73</v>
      </c>
      <c r="F19447" t="s">
        <v>74</v>
      </c>
      <c r="G19447">
        <v>1297.8004000000001</v>
      </c>
    </row>
    <row r="19448" spans="1:7" x14ac:dyDescent="0.25">
      <c r="A19448" t="s">
        <v>19490</v>
      </c>
      <c r="B19448" s="1">
        <v>39478</v>
      </c>
      <c r="C19448" t="s">
        <v>64</v>
      </c>
      <c r="D19448" t="s">
        <v>72</v>
      </c>
      <c r="E19448" t="s">
        <v>73</v>
      </c>
      <c r="F19448" t="s">
        <v>74</v>
      </c>
      <c r="G19448">
        <v>1238.1415</v>
      </c>
    </row>
    <row r="19449" spans="1:7" x14ac:dyDescent="0.25">
      <c r="A19449" t="s">
        <v>19491</v>
      </c>
      <c r="B19449" s="1">
        <v>39478</v>
      </c>
      <c r="C19449" t="s">
        <v>64</v>
      </c>
      <c r="D19449" t="s">
        <v>72</v>
      </c>
      <c r="E19449" t="s">
        <v>73</v>
      </c>
      <c r="F19449" t="s">
        <v>74</v>
      </c>
      <c r="G19449">
        <v>1405.2947999999999</v>
      </c>
    </row>
    <row r="19450" spans="1:7" x14ac:dyDescent="0.25">
      <c r="A19450" t="s">
        <v>19492</v>
      </c>
      <c r="B19450" s="1">
        <v>39478</v>
      </c>
      <c r="C19450" t="s">
        <v>64</v>
      </c>
      <c r="D19450" t="s">
        <v>72</v>
      </c>
      <c r="E19450" t="s">
        <v>73</v>
      </c>
      <c r="F19450" t="s">
        <v>74</v>
      </c>
      <c r="G19450">
        <v>1276.8054</v>
      </c>
    </row>
    <row r="19451" spans="1:7" x14ac:dyDescent="0.25">
      <c r="A19451" t="s">
        <v>19493</v>
      </c>
      <c r="B19451" s="1">
        <v>39478</v>
      </c>
      <c r="C19451" t="s">
        <v>64</v>
      </c>
      <c r="D19451" t="s">
        <v>72</v>
      </c>
      <c r="E19451" t="s">
        <v>73</v>
      </c>
      <c r="F19451" t="s">
        <v>74</v>
      </c>
      <c r="G19451">
        <v>2607.7779</v>
      </c>
    </row>
    <row r="19452" spans="1:7" x14ac:dyDescent="0.25">
      <c r="A19452" t="s">
        <v>19494</v>
      </c>
      <c r="B19452" s="1">
        <v>39478</v>
      </c>
      <c r="C19452" t="s">
        <v>64</v>
      </c>
      <c r="D19452" t="s">
        <v>72</v>
      </c>
      <c r="E19452" t="s">
        <v>73</v>
      </c>
      <c r="F19452" t="s">
        <v>74</v>
      </c>
      <c r="G19452">
        <v>2613.2919000000002</v>
      </c>
    </row>
    <row r="19453" spans="1:7" x14ac:dyDescent="0.25">
      <c r="A19453" t="s">
        <v>19495</v>
      </c>
      <c r="B19453" s="1">
        <v>39478</v>
      </c>
      <c r="C19453" t="s">
        <v>64</v>
      </c>
      <c r="D19453" t="s">
        <v>72</v>
      </c>
      <c r="E19453" t="s">
        <v>73</v>
      </c>
      <c r="F19453" t="s">
        <v>74</v>
      </c>
      <c r="G19453">
        <v>2596.6615999999999</v>
      </c>
    </row>
    <row r="19454" spans="1:7" x14ac:dyDescent="0.25">
      <c r="A19454" t="s">
        <v>19496</v>
      </c>
      <c r="B19454" s="1">
        <v>39478</v>
      </c>
      <c r="C19454" t="s">
        <v>64</v>
      </c>
      <c r="D19454" t="s">
        <v>20</v>
      </c>
      <c r="E19454" t="s">
        <v>10</v>
      </c>
      <c r="F19454" t="s">
        <v>11</v>
      </c>
      <c r="G19454">
        <v>2732.7091999999998</v>
      </c>
    </row>
    <row r="19455" spans="1:7" x14ac:dyDescent="0.25">
      <c r="A19455" t="s">
        <v>19497</v>
      </c>
      <c r="B19455" s="1">
        <v>39478</v>
      </c>
      <c r="C19455" t="s">
        <v>64</v>
      </c>
      <c r="D19455" t="s">
        <v>20</v>
      </c>
      <c r="E19455" t="s">
        <v>10</v>
      </c>
      <c r="F19455" t="s">
        <v>11</v>
      </c>
      <c r="G19455">
        <v>1253.5894000000001</v>
      </c>
    </row>
    <row r="19456" spans="1:7" x14ac:dyDescent="0.25">
      <c r="A19456" t="s">
        <v>19498</v>
      </c>
      <c r="B19456" s="1">
        <v>39478</v>
      </c>
      <c r="C19456" t="s">
        <v>64</v>
      </c>
      <c r="D19456" t="s">
        <v>88</v>
      </c>
      <c r="E19456" t="s">
        <v>67</v>
      </c>
      <c r="F19456" t="s">
        <v>89</v>
      </c>
      <c r="G19456">
        <v>1297.8004000000001</v>
      </c>
    </row>
    <row r="19457" spans="1:7" x14ac:dyDescent="0.25">
      <c r="A19457" t="s">
        <v>19499</v>
      </c>
      <c r="B19457" s="1">
        <v>39478</v>
      </c>
      <c r="C19457" t="s">
        <v>64</v>
      </c>
      <c r="D19457" t="s">
        <v>66</v>
      </c>
      <c r="E19457" t="s">
        <v>67</v>
      </c>
      <c r="F19457" t="s">
        <v>68</v>
      </c>
      <c r="G19457">
        <v>651.9058</v>
      </c>
    </row>
    <row r="19458" spans="1:7" x14ac:dyDescent="0.25">
      <c r="A19458" t="s">
        <v>19500</v>
      </c>
      <c r="B19458" s="1">
        <v>39478</v>
      </c>
      <c r="C19458" t="s">
        <v>64</v>
      </c>
      <c r="D19458" t="s">
        <v>72</v>
      </c>
      <c r="E19458" t="s">
        <v>73</v>
      </c>
      <c r="F19458" t="s">
        <v>74</v>
      </c>
      <c r="G19458">
        <v>2644.3312999999998</v>
      </c>
    </row>
    <row r="19459" spans="1:7" x14ac:dyDescent="0.25">
      <c r="A19459" t="s">
        <v>19501</v>
      </c>
      <c r="B19459" s="1">
        <v>39478</v>
      </c>
      <c r="C19459" t="s">
        <v>64</v>
      </c>
      <c r="D19459" t="s">
        <v>72</v>
      </c>
      <c r="E19459" t="s">
        <v>73</v>
      </c>
      <c r="F19459" t="s">
        <v>74</v>
      </c>
      <c r="G19459">
        <v>2700.1228000000001</v>
      </c>
    </row>
    <row r="19460" spans="1:7" x14ac:dyDescent="0.25">
      <c r="A19460" t="s">
        <v>19502</v>
      </c>
      <c r="B19460" s="1">
        <v>39478</v>
      </c>
      <c r="C19460" t="s">
        <v>64</v>
      </c>
      <c r="D19460" t="s">
        <v>72</v>
      </c>
      <c r="E19460" t="s">
        <v>73</v>
      </c>
      <c r="F19460" t="s">
        <v>74</v>
      </c>
      <c r="G19460">
        <v>650.80079999999998</v>
      </c>
    </row>
    <row r="19461" spans="1:7" x14ac:dyDescent="0.25">
      <c r="A19461" t="s">
        <v>19503</v>
      </c>
      <c r="B19461" s="1">
        <v>39478</v>
      </c>
      <c r="C19461" t="s">
        <v>64</v>
      </c>
      <c r="D19461" t="s">
        <v>72</v>
      </c>
      <c r="E19461" t="s">
        <v>73</v>
      </c>
      <c r="F19461" t="s">
        <v>74</v>
      </c>
      <c r="G19461">
        <v>596.68899999999996</v>
      </c>
    </row>
    <row r="19462" spans="1:7" x14ac:dyDescent="0.25">
      <c r="A19462" t="s">
        <v>19504</v>
      </c>
      <c r="B19462" s="1">
        <v>39479</v>
      </c>
      <c r="C19462" t="s">
        <v>42</v>
      </c>
      <c r="D19462" t="s">
        <v>15</v>
      </c>
      <c r="E19462" t="s">
        <v>10</v>
      </c>
      <c r="F19462" t="s">
        <v>16</v>
      </c>
      <c r="G19462">
        <v>246.74379999999999</v>
      </c>
    </row>
    <row r="19463" spans="1:7" x14ac:dyDescent="0.25">
      <c r="A19463" t="s">
        <v>19505</v>
      </c>
      <c r="B19463" s="1">
        <v>39479</v>
      </c>
      <c r="C19463" t="s">
        <v>2986</v>
      </c>
      <c r="D19463" t="s">
        <v>15</v>
      </c>
      <c r="E19463" t="s">
        <v>10</v>
      </c>
      <c r="F19463" t="s">
        <v>16</v>
      </c>
      <c r="G19463">
        <v>233.85409999999999</v>
      </c>
    </row>
    <row r="19464" spans="1:7" x14ac:dyDescent="0.25">
      <c r="A19464" t="s">
        <v>19506</v>
      </c>
      <c r="B19464" s="1">
        <v>39479</v>
      </c>
      <c r="C19464" t="s">
        <v>2986</v>
      </c>
      <c r="D19464" t="s">
        <v>15</v>
      </c>
      <c r="E19464" t="s">
        <v>10</v>
      </c>
      <c r="F19464" t="s">
        <v>16</v>
      </c>
      <c r="G19464">
        <v>187.08330000000001</v>
      </c>
    </row>
    <row r="19465" spans="1:7" x14ac:dyDescent="0.25">
      <c r="A19465" t="s">
        <v>19507</v>
      </c>
      <c r="B19465" s="1">
        <v>39479</v>
      </c>
      <c r="C19465" t="s">
        <v>2986</v>
      </c>
      <c r="D19465" t="s">
        <v>15</v>
      </c>
      <c r="E19465" t="s">
        <v>10</v>
      </c>
      <c r="F19465" t="s">
        <v>16</v>
      </c>
      <c r="G19465">
        <v>213.02709999999999</v>
      </c>
    </row>
    <row r="19466" spans="1:7" x14ac:dyDescent="0.25">
      <c r="A19466" t="s">
        <v>19508</v>
      </c>
      <c r="B19466" s="1">
        <v>39479</v>
      </c>
      <c r="C19466" t="s">
        <v>28</v>
      </c>
      <c r="D19466" t="s">
        <v>29</v>
      </c>
      <c r="E19466" t="s">
        <v>10</v>
      </c>
      <c r="F19466" t="s">
        <v>11</v>
      </c>
      <c r="G19466">
        <v>16320.0412</v>
      </c>
    </row>
    <row r="19467" spans="1:7" x14ac:dyDescent="0.25">
      <c r="A19467" t="s">
        <v>19509</v>
      </c>
      <c r="B19467" s="1">
        <v>39479</v>
      </c>
      <c r="C19467" t="s">
        <v>8</v>
      </c>
      <c r="D19467" t="s">
        <v>9</v>
      </c>
      <c r="E19467" t="s">
        <v>10</v>
      </c>
      <c r="F19467" t="s">
        <v>11</v>
      </c>
      <c r="G19467">
        <v>36462.080099999999</v>
      </c>
    </row>
    <row r="19468" spans="1:7" x14ac:dyDescent="0.25">
      <c r="A19468" t="s">
        <v>19510</v>
      </c>
      <c r="B19468" s="1">
        <v>39479</v>
      </c>
      <c r="C19468" t="s">
        <v>28</v>
      </c>
      <c r="D19468" t="s">
        <v>37</v>
      </c>
      <c r="E19468" t="s">
        <v>10</v>
      </c>
      <c r="F19468" t="s">
        <v>11</v>
      </c>
      <c r="G19468">
        <v>9603.2674000000006</v>
      </c>
    </row>
    <row r="19469" spans="1:7" x14ac:dyDescent="0.25">
      <c r="A19469" t="s">
        <v>19511</v>
      </c>
      <c r="B19469" s="1">
        <v>39479</v>
      </c>
      <c r="C19469" t="s">
        <v>14</v>
      </c>
      <c r="D19469" t="s">
        <v>82</v>
      </c>
      <c r="E19469" t="s">
        <v>67</v>
      </c>
      <c r="F19469" t="s">
        <v>83</v>
      </c>
      <c r="G19469">
        <v>2298.3775999999998</v>
      </c>
    </row>
    <row r="19470" spans="1:7" x14ac:dyDescent="0.25">
      <c r="A19470" t="s">
        <v>19512</v>
      </c>
      <c r="B19470" s="1">
        <v>39479</v>
      </c>
      <c r="C19470" t="s">
        <v>42</v>
      </c>
      <c r="D19470" t="s">
        <v>15</v>
      </c>
      <c r="E19470" t="s">
        <v>10</v>
      </c>
      <c r="F19470" t="s">
        <v>16</v>
      </c>
      <c r="G19470">
        <v>8870.2036000000007</v>
      </c>
    </row>
    <row r="19471" spans="1:7" x14ac:dyDescent="0.25">
      <c r="A19471" t="s">
        <v>19513</v>
      </c>
      <c r="B19471" s="1">
        <v>39479</v>
      </c>
      <c r="C19471" t="s">
        <v>2986</v>
      </c>
      <c r="D19471" t="s">
        <v>15</v>
      </c>
      <c r="E19471" t="s">
        <v>10</v>
      </c>
      <c r="F19471" t="s">
        <v>16</v>
      </c>
      <c r="G19471">
        <v>21804.912</v>
      </c>
    </row>
    <row r="19472" spans="1:7" x14ac:dyDescent="0.25">
      <c r="A19472" t="s">
        <v>19514</v>
      </c>
      <c r="B19472" s="1">
        <v>39479</v>
      </c>
      <c r="C19472" t="s">
        <v>3003</v>
      </c>
      <c r="D19472" t="s">
        <v>66</v>
      </c>
      <c r="E19472" t="s">
        <v>67</v>
      </c>
      <c r="F19472" t="s">
        <v>68</v>
      </c>
      <c r="G19472">
        <v>1690.8077000000001</v>
      </c>
    </row>
    <row r="19473" spans="1:7" x14ac:dyDescent="0.25">
      <c r="A19473" t="s">
        <v>19515</v>
      </c>
      <c r="B19473" s="1">
        <v>39479</v>
      </c>
      <c r="C19473" t="s">
        <v>8</v>
      </c>
      <c r="D19473" t="s">
        <v>9</v>
      </c>
      <c r="E19473" t="s">
        <v>10</v>
      </c>
      <c r="F19473" t="s">
        <v>11</v>
      </c>
      <c r="G19473">
        <v>4354.93</v>
      </c>
    </row>
    <row r="19474" spans="1:7" x14ac:dyDescent="0.25">
      <c r="A19474" t="s">
        <v>19516</v>
      </c>
      <c r="B19474" s="1">
        <v>39479</v>
      </c>
      <c r="C19474" t="s">
        <v>19</v>
      </c>
      <c r="D19474" t="s">
        <v>23</v>
      </c>
      <c r="E19474" t="s">
        <v>10</v>
      </c>
      <c r="F19474" t="s">
        <v>11</v>
      </c>
      <c r="G19474">
        <v>97928.603900000002</v>
      </c>
    </row>
    <row r="19475" spans="1:7" x14ac:dyDescent="0.25">
      <c r="A19475" t="s">
        <v>19517</v>
      </c>
      <c r="B19475" s="1">
        <v>39479</v>
      </c>
      <c r="C19475" t="s">
        <v>2986</v>
      </c>
      <c r="D19475" t="s">
        <v>15</v>
      </c>
      <c r="E19475" t="s">
        <v>10</v>
      </c>
      <c r="F19475" t="s">
        <v>16</v>
      </c>
      <c r="G19475">
        <v>38158.215300000003</v>
      </c>
    </row>
    <row r="19476" spans="1:7" x14ac:dyDescent="0.25">
      <c r="A19476" t="s">
        <v>19518</v>
      </c>
      <c r="B19476" s="1">
        <v>39479</v>
      </c>
      <c r="C19476" t="s">
        <v>22</v>
      </c>
      <c r="D19476" t="s">
        <v>23</v>
      </c>
      <c r="E19476" t="s">
        <v>10</v>
      </c>
      <c r="F19476" t="s">
        <v>11</v>
      </c>
      <c r="G19476">
        <v>36926.270199999999</v>
      </c>
    </row>
    <row r="19477" spans="1:7" x14ac:dyDescent="0.25">
      <c r="A19477" t="s">
        <v>19519</v>
      </c>
      <c r="B19477" s="1">
        <v>39479</v>
      </c>
      <c r="C19477" t="s">
        <v>42</v>
      </c>
      <c r="D19477" t="s">
        <v>15</v>
      </c>
      <c r="E19477" t="s">
        <v>10</v>
      </c>
      <c r="F19477" t="s">
        <v>16</v>
      </c>
      <c r="G19477">
        <v>8597.3539999999994</v>
      </c>
    </row>
    <row r="19478" spans="1:7" x14ac:dyDescent="0.25">
      <c r="A19478" t="s">
        <v>19520</v>
      </c>
      <c r="B19478" s="1">
        <v>39479</v>
      </c>
      <c r="C19478" t="s">
        <v>28</v>
      </c>
      <c r="D19478" t="s">
        <v>37</v>
      </c>
      <c r="E19478" t="s">
        <v>10</v>
      </c>
      <c r="F19478" t="s">
        <v>11</v>
      </c>
      <c r="G19478">
        <v>1872.1746000000001</v>
      </c>
    </row>
    <row r="19479" spans="1:7" x14ac:dyDescent="0.25">
      <c r="A19479" t="s">
        <v>19521</v>
      </c>
      <c r="B19479" s="1">
        <v>39479</v>
      </c>
      <c r="C19479" t="s">
        <v>42</v>
      </c>
      <c r="D19479" t="s">
        <v>15</v>
      </c>
      <c r="E19479" t="s">
        <v>10</v>
      </c>
      <c r="F19479" t="s">
        <v>16</v>
      </c>
      <c r="G19479">
        <v>41759.953300000001</v>
      </c>
    </row>
    <row r="19480" spans="1:7" x14ac:dyDescent="0.25">
      <c r="A19480" t="s">
        <v>19522</v>
      </c>
      <c r="B19480" s="1">
        <v>39479</v>
      </c>
      <c r="C19480" t="s">
        <v>28</v>
      </c>
      <c r="D19480" t="s">
        <v>37</v>
      </c>
      <c r="E19480" t="s">
        <v>10</v>
      </c>
      <c r="F19480" t="s">
        <v>11</v>
      </c>
      <c r="G19480">
        <v>986.9402</v>
      </c>
    </row>
    <row r="19481" spans="1:7" x14ac:dyDescent="0.25">
      <c r="A19481" t="s">
        <v>19523</v>
      </c>
      <c r="B19481" s="1">
        <v>39479</v>
      </c>
      <c r="C19481" t="s">
        <v>2986</v>
      </c>
      <c r="D19481" t="s">
        <v>15</v>
      </c>
      <c r="E19481" t="s">
        <v>10</v>
      </c>
      <c r="F19481" t="s">
        <v>16</v>
      </c>
      <c r="G19481">
        <v>5344.1244999999999</v>
      </c>
    </row>
    <row r="19482" spans="1:7" x14ac:dyDescent="0.25">
      <c r="A19482" t="s">
        <v>19524</v>
      </c>
      <c r="B19482" s="1">
        <v>39479</v>
      </c>
      <c r="C19482" t="s">
        <v>2986</v>
      </c>
      <c r="D19482" t="s">
        <v>15</v>
      </c>
      <c r="E19482" t="s">
        <v>10</v>
      </c>
      <c r="F19482" t="s">
        <v>16</v>
      </c>
      <c r="G19482">
        <v>447.82190000000003</v>
      </c>
    </row>
    <row r="19483" spans="1:7" x14ac:dyDescent="0.25">
      <c r="A19483" t="s">
        <v>19525</v>
      </c>
      <c r="B19483" s="1">
        <v>39479</v>
      </c>
      <c r="C19483" t="s">
        <v>42</v>
      </c>
      <c r="D19483" t="s">
        <v>15</v>
      </c>
      <c r="E19483" t="s">
        <v>10</v>
      </c>
      <c r="F19483" t="s">
        <v>16</v>
      </c>
      <c r="G19483">
        <v>20773.2919</v>
      </c>
    </row>
    <row r="19484" spans="1:7" x14ac:dyDescent="0.25">
      <c r="A19484" t="s">
        <v>19526</v>
      </c>
      <c r="B19484" s="1">
        <v>39479</v>
      </c>
      <c r="C19484" t="s">
        <v>42</v>
      </c>
      <c r="D19484" t="s">
        <v>15</v>
      </c>
      <c r="E19484" t="s">
        <v>10</v>
      </c>
      <c r="F19484" t="s">
        <v>16</v>
      </c>
      <c r="G19484">
        <v>4737.2239</v>
      </c>
    </row>
    <row r="19485" spans="1:7" x14ac:dyDescent="0.25">
      <c r="A19485" t="s">
        <v>19527</v>
      </c>
      <c r="B19485" s="1">
        <v>39479</v>
      </c>
      <c r="C19485" t="s">
        <v>4364</v>
      </c>
      <c r="D19485" t="s">
        <v>23</v>
      </c>
      <c r="E19485" t="s">
        <v>10</v>
      </c>
      <c r="F19485" t="s">
        <v>11</v>
      </c>
      <c r="G19485">
        <v>41.963200000000001</v>
      </c>
    </row>
    <row r="19486" spans="1:7" x14ac:dyDescent="0.25">
      <c r="A19486" t="s">
        <v>19528</v>
      </c>
      <c r="B19486" s="1">
        <v>39479</v>
      </c>
      <c r="C19486" t="s">
        <v>19</v>
      </c>
      <c r="D19486" t="s">
        <v>23</v>
      </c>
      <c r="E19486" t="s">
        <v>10</v>
      </c>
      <c r="F19486" t="s">
        <v>11</v>
      </c>
      <c r="G19486">
        <v>101.65779999999999</v>
      </c>
    </row>
    <row r="19487" spans="1:7" x14ac:dyDescent="0.25">
      <c r="A19487" t="s">
        <v>19529</v>
      </c>
      <c r="B19487" s="1">
        <v>39479</v>
      </c>
      <c r="C19487" t="s">
        <v>8</v>
      </c>
      <c r="D19487" t="s">
        <v>9</v>
      </c>
      <c r="E19487" t="s">
        <v>10</v>
      </c>
      <c r="F19487" t="s">
        <v>11</v>
      </c>
      <c r="G19487">
        <v>3818.3914</v>
      </c>
    </row>
    <row r="19488" spans="1:7" x14ac:dyDescent="0.25">
      <c r="A19488" t="s">
        <v>19530</v>
      </c>
      <c r="B19488" s="1">
        <v>39479</v>
      </c>
      <c r="C19488" t="s">
        <v>7470</v>
      </c>
      <c r="D19488" t="s">
        <v>72</v>
      </c>
      <c r="E19488" t="s">
        <v>73</v>
      </c>
      <c r="F19488" t="s">
        <v>74</v>
      </c>
      <c r="G19488">
        <v>13575.910099999999</v>
      </c>
    </row>
    <row r="19489" spans="1:7" x14ac:dyDescent="0.25">
      <c r="A19489" t="s">
        <v>19531</v>
      </c>
      <c r="B19489" s="1">
        <v>39479</v>
      </c>
      <c r="C19489" t="s">
        <v>19</v>
      </c>
      <c r="D19489" t="s">
        <v>20</v>
      </c>
      <c r="E19489" t="s">
        <v>10</v>
      </c>
      <c r="F19489" t="s">
        <v>11</v>
      </c>
      <c r="G19489">
        <v>5097.5510999999997</v>
      </c>
    </row>
    <row r="19490" spans="1:7" x14ac:dyDescent="0.25">
      <c r="A19490" t="s">
        <v>19532</v>
      </c>
      <c r="B19490" s="1">
        <v>39479</v>
      </c>
      <c r="C19490" t="s">
        <v>28</v>
      </c>
      <c r="D19490" t="s">
        <v>37</v>
      </c>
      <c r="E19490" t="s">
        <v>10</v>
      </c>
      <c r="F19490" t="s">
        <v>11</v>
      </c>
      <c r="G19490">
        <v>54.880099999999999</v>
      </c>
    </row>
    <row r="19491" spans="1:7" x14ac:dyDescent="0.25">
      <c r="A19491" t="s">
        <v>19533</v>
      </c>
      <c r="B19491" s="1">
        <v>39479</v>
      </c>
      <c r="C19491" t="s">
        <v>4364</v>
      </c>
      <c r="D19491" t="s">
        <v>23</v>
      </c>
      <c r="E19491" t="s">
        <v>10</v>
      </c>
      <c r="F19491" t="s">
        <v>11</v>
      </c>
      <c r="G19491">
        <v>24943.7379</v>
      </c>
    </row>
    <row r="19492" spans="1:7" x14ac:dyDescent="0.25">
      <c r="A19492" t="s">
        <v>19534</v>
      </c>
      <c r="B19492" s="1">
        <v>39479</v>
      </c>
      <c r="C19492" t="s">
        <v>25</v>
      </c>
      <c r="D19492" t="s">
        <v>23</v>
      </c>
      <c r="E19492" t="s">
        <v>10</v>
      </c>
      <c r="F19492" t="s">
        <v>11</v>
      </c>
      <c r="G19492">
        <v>56910.870799999997</v>
      </c>
    </row>
    <row r="19493" spans="1:7" x14ac:dyDescent="0.25">
      <c r="A19493" t="s">
        <v>19535</v>
      </c>
      <c r="B19493" s="1">
        <v>39479</v>
      </c>
      <c r="C19493" t="s">
        <v>19</v>
      </c>
      <c r="D19493" t="s">
        <v>20</v>
      </c>
      <c r="E19493" t="s">
        <v>10</v>
      </c>
      <c r="F19493" t="s">
        <v>11</v>
      </c>
      <c r="G19493">
        <v>501.5317</v>
      </c>
    </row>
    <row r="19494" spans="1:7" x14ac:dyDescent="0.25">
      <c r="A19494" t="s">
        <v>19536</v>
      </c>
      <c r="B19494" s="1">
        <v>39479</v>
      </c>
      <c r="C19494" t="s">
        <v>8</v>
      </c>
      <c r="D19494" t="s">
        <v>9</v>
      </c>
      <c r="E19494" t="s">
        <v>10</v>
      </c>
      <c r="F19494" t="s">
        <v>11</v>
      </c>
      <c r="G19494">
        <v>5306.2772000000004</v>
      </c>
    </row>
    <row r="19495" spans="1:7" x14ac:dyDescent="0.25">
      <c r="A19495" t="s">
        <v>19537</v>
      </c>
      <c r="B19495" s="1">
        <v>39479</v>
      </c>
      <c r="C19495" t="s">
        <v>33</v>
      </c>
      <c r="D19495" t="s">
        <v>29</v>
      </c>
      <c r="E19495" t="s">
        <v>10</v>
      </c>
      <c r="F19495" t="s">
        <v>11</v>
      </c>
      <c r="G19495">
        <v>36193.255899999996</v>
      </c>
    </row>
    <row r="19496" spans="1:7" x14ac:dyDescent="0.25">
      <c r="A19496" t="s">
        <v>19538</v>
      </c>
      <c r="B19496" s="1">
        <v>39479</v>
      </c>
      <c r="C19496" t="s">
        <v>3003</v>
      </c>
      <c r="D19496" t="s">
        <v>66</v>
      </c>
      <c r="E19496" t="s">
        <v>67</v>
      </c>
      <c r="F19496" t="s">
        <v>68</v>
      </c>
      <c r="G19496">
        <v>13108.172500000001</v>
      </c>
    </row>
    <row r="19497" spans="1:7" x14ac:dyDescent="0.25">
      <c r="A19497" t="s">
        <v>19539</v>
      </c>
      <c r="B19497" s="1">
        <v>39479</v>
      </c>
      <c r="C19497" t="s">
        <v>2986</v>
      </c>
      <c r="D19497" t="s">
        <v>15</v>
      </c>
      <c r="E19497" t="s">
        <v>10</v>
      </c>
      <c r="F19497" t="s">
        <v>16</v>
      </c>
      <c r="G19497">
        <v>1650.7273</v>
      </c>
    </row>
    <row r="19498" spans="1:7" x14ac:dyDescent="0.25">
      <c r="A19498" t="s">
        <v>19540</v>
      </c>
      <c r="B19498" s="1">
        <v>39479</v>
      </c>
      <c r="C19498" t="s">
        <v>19</v>
      </c>
      <c r="D19498" t="s">
        <v>20</v>
      </c>
      <c r="E19498" t="s">
        <v>10</v>
      </c>
      <c r="F19498" t="s">
        <v>11</v>
      </c>
      <c r="G19498">
        <v>40165.596100000002</v>
      </c>
    </row>
    <row r="19499" spans="1:7" x14ac:dyDescent="0.25">
      <c r="A19499" t="s">
        <v>19541</v>
      </c>
      <c r="B19499" s="1">
        <v>39479</v>
      </c>
      <c r="C19499" t="s">
        <v>4364</v>
      </c>
      <c r="D19499" t="s">
        <v>23</v>
      </c>
      <c r="E19499" t="s">
        <v>10</v>
      </c>
      <c r="F19499" t="s">
        <v>11</v>
      </c>
      <c r="G19499">
        <v>27064.643400000001</v>
      </c>
    </row>
    <row r="19500" spans="1:7" x14ac:dyDescent="0.25">
      <c r="A19500" t="s">
        <v>19542</v>
      </c>
      <c r="B19500" s="1">
        <v>39479</v>
      </c>
      <c r="C19500" t="s">
        <v>19</v>
      </c>
      <c r="D19500" t="s">
        <v>23</v>
      </c>
      <c r="E19500" t="s">
        <v>10</v>
      </c>
      <c r="F19500" t="s">
        <v>11</v>
      </c>
      <c r="G19500">
        <v>54627.278599999998</v>
      </c>
    </row>
    <row r="19501" spans="1:7" x14ac:dyDescent="0.25">
      <c r="A19501" t="s">
        <v>19543</v>
      </c>
      <c r="B19501" s="1">
        <v>39479</v>
      </c>
      <c r="C19501" t="s">
        <v>4364</v>
      </c>
      <c r="D19501" t="s">
        <v>23</v>
      </c>
      <c r="E19501" t="s">
        <v>10</v>
      </c>
      <c r="F19501" t="s">
        <v>11</v>
      </c>
      <c r="G19501">
        <v>3428.3861999999999</v>
      </c>
    </row>
    <row r="19502" spans="1:7" x14ac:dyDescent="0.25">
      <c r="A19502" t="s">
        <v>19544</v>
      </c>
      <c r="B19502" s="1">
        <v>39479</v>
      </c>
      <c r="C19502" t="s">
        <v>4364</v>
      </c>
      <c r="D19502" t="s">
        <v>23</v>
      </c>
      <c r="E19502" t="s">
        <v>10</v>
      </c>
      <c r="F19502" t="s">
        <v>11</v>
      </c>
      <c r="G19502">
        <v>3334.8445000000002</v>
      </c>
    </row>
    <row r="19503" spans="1:7" x14ac:dyDescent="0.25">
      <c r="A19503" t="s">
        <v>19545</v>
      </c>
      <c r="B19503" s="1">
        <v>39479</v>
      </c>
      <c r="C19503" t="s">
        <v>44</v>
      </c>
      <c r="D19503" t="s">
        <v>29</v>
      </c>
      <c r="E19503" t="s">
        <v>10</v>
      </c>
      <c r="F19503" t="s">
        <v>11</v>
      </c>
      <c r="G19503">
        <v>151.85220000000001</v>
      </c>
    </row>
    <row r="19504" spans="1:7" x14ac:dyDescent="0.25">
      <c r="A19504" t="s">
        <v>19546</v>
      </c>
      <c r="B19504" s="1">
        <v>39479</v>
      </c>
      <c r="C19504" t="s">
        <v>3363</v>
      </c>
      <c r="D19504" t="s">
        <v>66</v>
      </c>
      <c r="E19504" t="s">
        <v>67</v>
      </c>
      <c r="F19504" t="s">
        <v>68</v>
      </c>
      <c r="G19504">
        <v>233.85409999999999</v>
      </c>
    </row>
    <row r="19505" spans="1:7" x14ac:dyDescent="0.25">
      <c r="A19505" t="s">
        <v>19547</v>
      </c>
      <c r="B19505" s="1">
        <v>39479</v>
      </c>
      <c r="C19505" t="s">
        <v>33</v>
      </c>
      <c r="D19505" t="s">
        <v>29</v>
      </c>
      <c r="E19505" t="s">
        <v>10</v>
      </c>
      <c r="F19505" t="s">
        <v>11</v>
      </c>
      <c r="G19505">
        <v>331.14460000000003</v>
      </c>
    </row>
    <row r="19506" spans="1:7" x14ac:dyDescent="0.25">
      <c r="A19506" t="s">
        <v>19548</v>
      </c>
      <c r="B19506" s="1">
        <v>39479</v>
      </c>
      <c r="C19506" t="s">
        <v>28</v>
      </c>
      <c r="D19506" t="s">
        <v>37</v>
      </c>
      <c r="E19506" t="s">
        <v>10</v>
      </c>
      <c r="F19506" t="s">
        <v>11</v>
      </c>
      <c r="G19506">
        <v>4663.2195000000002</v>
      </c>
    </row>
    <row r="19507" spans="1:7" x14ac:dyDescent="0.25">
      <c r="A19507" t="s">
        <v>19549</v>
      </c>
      <c r="B19507" s="1">
        <v>39479</v>
      </c>
      <c r="C19507" t="s">
        <v>7470</v>
      </c>
      <c r="D19507" t="s">
        <v>72</v>
      </c>
      <c r="E19507" t="s">
        <v>73</v>
      </c>
      <c r="F19507" t="s">
        <v>74</v>
      </c>
      <c r="G19507">
        <v>3252.1831000000002</v>
      </c>
    </row>
    <row r="19508" spans="1:7" x14ac:dyDescent="0.25">
      <c r="A19508" t="s">
        <v>19550</v>
      </c>
      <c r="B19508" s="1">
        <v>39479</v>
      </c>
      <c r="C19508" t="s">
        <v>28</v>
      </c>
      <c r="D19508" t="s">
        <v>29</v>
      </c>
      <c r="E19508" t="s">
        <v>10</v>
      </c>
      <c r="F19508" t="s">
        <v>11</v>
      </c>
      <c r="G19508">
        <v>1722.8849</v>
      </c>
    </row>
    <row r="19509" spans="1:7" x14ac:dyDescent="0.25">
      <c r="A19509" t="s">
        <v>19551</v>
      </c>
      <c r="B19509" s="1">
        <v>39479</v>
      </c>
      <c r="C19509" t="s">
        <v>7482</v>
      </c>
      <c r="D19509" t="s">
        <v>88</v>
      </c>
      <c r="E19509" t="s">
        <v>67</v>
      </c>
      <c r="F19509" t="s">
        <v>89</v>
      </c>
      <c r="G19509">
        <v>4983.5748000000003</v>
      </c>
    </row>
    <row r="19510" spans="1:7" x14ac:dyDescent="0.25">
      <c r="A19510" t="s">
        <v>19552</v>
      </c>
      <c r="B19510" s="1">
        <v>39479</v>
      </c>
      <c r="C19510" t="s">
        <v>28</v>
      </c>
      <c r="D19510" t="s">
        <v>37</v>
      </c>
      <c r="E19510" t="s">
        <v>10</v>
      </c>
      <c r="F19510" t="s">
        <v>11</v>
      </c>
      <c r="G19510">
        <v>22192.7618</v>
      </c>
    </row>
    <row r="19511" spans="1:7" x14ac:dyDescent="0.25">
      <c r="A19511" t="s">
        <v>19553</v>
      </c>
      <c r="B19511" s="1">
        <v>39479</v>
      </c>
      <c r="C19511" t="s">
        <v>7482</v>
      </c>
      <c r="D19511" t="s">
        <v>88</v>
      </c>
      <c r="E19511" t="s">
        <v>67</v>
      </c>
      <c r="F19511" t="s">
        <v>89</v>
      </c>
      <c r="G19511">
        <v>976.62670000000003</v>
      </c>
    </row>
    <row r="19512" spans="1:7" x14ac:dyDescent="0.25">
      <c r="A19512" t="s">
        <v>19554</v>
      </c>
      <c r="B19512" s="1">
        <v>39479</v>
      </c>
      <c r="C19512" t="s">
        <v>2986</v>
      </c>
      <c r="D19512" t="s">
        <v>15</v>
      </c>
      <c r="E19512" t="s">
        <v>10</v>
      </c>
      <c r="F19512" t="s">
        <v>16</v>
      </c>
      <c r="G19512">
        <v>4838.5690000000004</v>
      </c>
    </row>
    <row r="19513" spans="1:7" x14ac:dyDescent="0.25">
      <c r="A19513" t="s">
        <v>19555</v>
      </c>
      <c r="B19513" s="1">
        <v>39479</v>
      </c>
      <c r="C19513" t="s">
        <v>14</v>
      </c>
      <c r="D19513" t="s">
        <v>82</v>
      </c>
      <c r="E19513" t="s">
        <v>67</v>
      </c>
      <c r="F19513" t="s">
        <v>83</v>
      </c>
      <c r="G19513">
        <v>36374.594299999997</v>
      </c>
    </row>
    <row r="19514" spans="1:7" x14ac:dyDescent="0.25">
      <c r="A19514" t="s">
        <v>19556</v>
      </c>
      <c r="B19514" s="1">
        <v>39479</v>
      </c>
      <c r="C19514" t="s">
        <v>7482</v>
      </c>
      <c r="D19514" t="s">
        <v>88</v>
      </c>
      <c r="E19514" t="s">
        <v>67</v>
      </c>
      <c r="F19514" t="s">
        <v>89</v>
      </c>
      <c r="G19514">
        <v>82277.645799999998</v>
      </c>
    </row>
    <row r="19515" spans="1:7" x14ac:dyDescent="0.25">
      <c r="A19515" t="s">
        <v>19557</v>
      </c>
      <c r="B19515" s="1">
        <v>39479</v>
      </c>
      <c r="C19515" t="s">
        <v>7482</v>
      </c>
      <c r="D19515" t="s">
        <v>88</v>
      </c>
      <c r="E19515" t="s">
        <v>67</v>
      </c>
      <c r="F19515" t="s">
        <v>89</v>
      </c>
      <c r="G19515">
        <v>1003.0633</v>
      </c>
    </row>
    <row r="19516" spans="1:7" x14ac:dyDescent="0.25">
      <c r="A19516" t="s">
        <v>19558</v>
      </c>
      <c r="B19516" s="1">
        <v>39479</v>
      </c>
      <c r="C19516" t="s">
        <v>3363</v>
      </c>
      <c r="D19516" t="s">
        <v>82</v>
      </c>
      <c r="E19516" t="s">
        <v>67</v>
      </c>
      <c r="F19516" t="s">
        <v>83</v>
      </c>
      <c r="G19516">
        <v>30135.164400000001</v>
      </c>
    </row>
    <row r="19517" spans="1:7" x14ac:dyDescent="0.25">
      <c r="A19517" t="s">
        <v>19559</v>
      </c>
      <c r="B19517" s="1">
        <v>39479</v>
      </c>
      <c r="C19517" t="s">
        <v>2986</v>
      </c>
      <c r="D19517" t="s">
        <v>15</v>
      </c>
      <c r="E19517" t="s">
        <v>10</v>
      </c>
      <c r="F19517" t="s">
        <v>16</v>
      </c>
      <c r="G19517">
        <v>28606.433199999999</v>
      </c>
    </row>
    <row r="19518" spans="1:7" x14ac:dyDescent="0.25">
      <c r="A19518" t="s">
        <v>19560</v>
      </c>
      <c r="B19518" s="1">
        <v>39479</v>
      </c>
      <c r="C19518" t="s">
        <v>28</v>
      </c>
      <c r="D19518" t="s">
        <v>37</v>
      </c>
      <c r="E19518" t="s">
        <v>10</v>
      </c>
      <c r="F19518" t="s">
        <v>11</v>
      </c>
      <c r="G19518">
        <v>19847.7814</v>
      </c>
    </row>
    <row r="19519" spans="1:7" x14ac:dyDescent="0.25">
      <c r="A19519" t="s">
        <v>19561</v>
      </c>
      <c r="B19519" s="1">
        <v>39479</v>
      </c>
      <c r="C19519" t="s">
        <v>42</v>
      </c>
      <c r="D19519" t="s">
        <v>15</v>
      </c>
      <c r="E19519" t="s">
        <v>10</v>
      </c>
      <c r="F19519" t="s">
        <v>16</v>
      </c>
      <c r="G19519">
        <v>7228.3576999999996</v>
      </c>
    </row>
    <row r="19520" spans="1:7" x14ac:dyDescent="0.25">
      <c r="A19520" t="s">
        <v>19562</v>
      </c>
      <c r="B19520" s="1">
        <v>39479</v>
      </c>
      <c r="C19520" t="s">
        <v>2986</v>
      </c>
      <c r="D19520" t="s">
        <v>15</v>
      </c>
      <c r="E19520" t="s">
        <v>10</v>
      </c>
      <c r="F19520" t="s">
        <v>16</v>
      </c>
      <c r="G19520">
        <v>50565.420400000003</v>
      </c>
    </row>
    <row r="19521" spans="1:7" x14ac:dyDescent="0.25">
      <c r="A19521" t="s">
        <v>19563</v>
      </c>
      <c r="B19521" s="1">
        <v>39479</v>
      </c>
      <c r="C19521" t="s">
        <v>42</v>
      </c>
      <c r="D19521" t="s">
        <v>15</v>
      </c>
      <c r="E19521" t="s">
        <v>10</v>
      </c>
      <c r="F19521" t="s">
        <v>16</v>
      </c>
      <c r="G19521">
        <v>5259.5063</v>
      </c>
    </row>
    <row r="19522" spans="1:7" x14ac:dyDescent="0.25">
      <c r="A19522" t="s">
        <v>19564</v>
      </c>
      <c r="B19522" s="1">
        <v>39479</v>
      </c>
      <c r="C19522" t="s">
        <v>3003</v>
      </c>
      <c r="D19522" t="s">
        <v>66</v>
      </c>
      <c r="E19522" t="s">
        <v>67</v>
      </c>
      <c r="F19522" t="s">
        <v>68</v>
      </c>
      <c r="G19522">
        <v>43744.331899999997</v>
      </c>
    </row>
    <row r="19523" spans="1:7" x14ac:dyDescent="0.25">
      <c r="A19523" t="s">
        <v>19565</v>
      </c>
      <c r="B19523" s="1">
        <v>39479</v>
      </c>
      <c r="C19523" t="s">
        <v>44</v>
      </c>
      <c r="D19523" t="s">
        <v>20</v>
      </c>
      <c r="E19523" t="s">
        <v>10</v>
      </c>
      <c r="F19523" t="s">
        <v>11</v>
      </c>
      <c r="G19523">
        <v>24230.605599999999</v>
      </c>
    </row>
    <row r="19524" spans="1:7" x14ac:dyDescent="0.25">
      <c r="A19524" t="s">
        <v>19566</v>
      </c>
      <c r="B19524" s="1">
        <v>39479</v>
      </c>
      <c r="C19524" t="s">
        <v>8</v>
      </c>
      <c r="D19524" t="s">
        <v>9</v>
      </c>
      <c r="E19524" t="s">
        <v>10</v>
      </c>
      <c r="F19524" t="s">
        <v>11</v>
      </c>
      <c r="G19524">
        <v>24717.5962</v>
      </c>
    </row>
    <row r="19525" spans="1:7" x14ac:dyDescent="0.25">
      <c r="A19525" t="s">
        <v>19567</v>
      </c>
      <c r="B19525" s="1">
        <v>39479</v>
      </c>
      <c r="C19525" t="s">
        <v>28</v>
      </c>
      <c r="D19525" t="s">
        <v>37</v>
      </c>
      <c r="E19525" t="s">
        <v>10</v>
      </c>
      <c r="F19525" t="s">
        <v>11</v>
      </c>
      <c r="G19525">
        <v>23870.7513</v>
      </c>
    </row>
    <row r="19526" spans="1:7" x14ac:dyDescent="0.25">
      <c r="A19526" t="s">
        <v>19568</v>
      </c>
      <c r="B19526" s="1">
        <v>39479</v>
      </c>
      <c r="C19526" t="s">
        <v>33</v>
      </c>
      <c r="D19526" t="s">
        <v>29</v>
      </c>
      <c r="E19526" t="s">
        <v>10</v>
      </c>
      <c r="F19526" t="s">
        <v>11</v>
      </c>
      <c r="G19526">
        <v>6229.2392</v>
      </c>
    </row>
    <row r="19527" spans="1:7" x14ac:dyDescent="0.25">
      <c r="A19527" t="s">
        <v>19569</v>
      </c>
      <c r="B19527" s="1">
        <v>39479</v>
      </c>
      <c r="C19527" t="s">
        <v>28</v>
      </c>
      <c r="D19527" t="s">
        <v>37</v>
      </c>
      <c r="E19527" t="s">
        <v>10</v>
      </c>
      <c r="F19527" t="s">
        <v>11</v>
      </c>
      <c r="G19527">
        <v>120.9132</v>
      </c>
    </row>
    <row r="19528" spans="1:7" x14ac:dyDescent="0.25">
      <c r="A19528" t="s">
        <v>19570</v>
      </c>
      <c r="B19528" s="1">
        <v>39479</v>
      </c>
      <c r="C19528" t="s">
        <v>8</v>
      </c>
      <c r="D19528" t="s">
        <v>9</v>
      </c>
      <c r="E19528" t="s">
        <v>10</v>
      </c>
      <c r="F19528" t="s">
        <v>11</v>
      </c>
      <c r="G19528">
        <v>1610.6777</v>
      </c>
    </row>
    <row r="19529" spans="1:7" x14ac:dyDescent="0.25">
      <c r="A19529" t="s">
        <v>19571</v>
      </c>
      <c r="B19529" s="1">
        <v>39479</v>
      </c>
      <c r="C19529" t="s">
        <v>14</v>
      </c>
      <c r="D19529" t="s">
        <v>82</v>
      </c>
      <c r="E19529" t="s">
        <v>67</v>
      </c>
      <c r="F19529" t="s">
        <v>83</v>
      </c>
      <c r="G19529">
        <v>727.49040000000002</v>
      </c>
    </row>
    <row r="19530" spans="1:7" x14ac:dyDescent="0.25">
      <c r="A19530" t="s">
        <v>19572</v>
      </c>
      <c r="B19530" s="1">
        <v>39479</v>
      </c>
      <c r="C19530" t="s">
        <v>33</v>
      </c>
      <c r="D19530" t="s">
        <v>20</v>
      </c>
      <c r="E19530" t="s">
        <v>10</v>
      </c>
      <c r="F19530" t="s">
        <v>11</v>
      </c>
      <c r="G19530">
        <v>757.00300000000004</v>
      </c>
    </row>
    <row r="19531" spans="1:7" x14ac:dyDescent="0.25">
      <c r="A19531" t="s">
        <v>19573</v>
      </c>
      <c r="B19531" s="1">
        <v>39479</v>
      </c>
      <c r="C19531" t="s">
        <v>3003</v>
      </c>
      <c r="D19531" t="s">
        <v>66</v>
      </c>
      <c r="E19531" t="s">
        <v>67</v>
      </c>
      <c r="F19531" t="s">
        <v>68</v>
      </c>
      <c r="G19531">
        <v>3428.3861999999999</v>
      </c>
    </row>
    <row r="19532" spans="1:7" x14ac:dyDescent="0.25">
      <c r="A19532" t="s">
        <v>19574</v>
      </c>
      <c r="B19532" s="1">
        <v>39479</v>
      </c>
      <c r="C19532" t="s">
        <v>8</v>
      </c>
      <c r="D19532" t="s">
        <v>9</v>
      </c>
      <c r="E19532" t="s">
        <v>10</v>
      </c>
      <c r="F19532" t="s">
        <v>11</v>
      </c>
      <c r="G19532">
        <v>1922.7393</v>
      </c>
    </row>
    <row r="19533" spans="1:7" x14ac:dyDescent="0.25">
      <c r="A19533" t="s">
        <v>19575</v>
      </c>
      <c r="B19533" s="1">
        <v>39479</v>
      </c>
      <c r="C19533" t="s">
        <v>28</v>
      </c>
      <c r="D19533" t="s">
        <v>9</v>
      </c>
      <c r="E19533" t="s">
        <v>10</v>
      </c>
      <c r="F19533" t="s">
        <v>11</v>
      </c>
      <c r="G19533">
        <v>246.74379999999999</v>
      </c>
    </row>
    <row r="19534" spans="1:7" x14ac:dyDescent="0.25">
      <c r="A19534" t="s">
        <v>19576</v>
      </c>
      <c r="B19534" s="1">
        <v>39479</v>
      </c>
      <c r="C19534" t="s">
        <v>28</v>
      </c>
      <c r="D19534" t="s">
        <v>29</v>
      </c>
      <c r="E19534" t="s">
        <v>10</v>
      </c>
      <c r="F19534" t="s">
        <v>11</v>
      </c>
      <c r="G19534">
        <v>11150.432500000001</v>
      </c>
    </row>
    <row r="19535" spans="1:7" x14ac:dyDescent="0.25">
      <c r="A19535" t="s">
        <v>19577</v>
      </c>
      <c r="B19535" s="1">
        <v>39479</v>
      </c>
      <c r="C19535" t="s">
        <v>44</v>
      </c>
      <c r="D19535" t="s">
        <v>20</v>
      </c>
      <c r="E19535" t="s">
        <v>10</v>
      </c>
      <c r="F19535" t="s">
        <v>11</v>
      </c>
      <c r="G19535">
        <v>1303.1901</v>
      </c>
    </row>
    <row r="19536" spans="1:7" x14ac:dyDescent="0.25">
      <c r="A19536" t="s">
        <v>19578</v>
      </c>
      <c r="B19536" s="1">
        <v>39479</v>
      </c>
      <c r="C19536" t="s">
        <v>28</v>
      </c>
      <c r="D19536" t="s">
        <v>29</v>
      </c>
      <c r="E19536" t="s">
        <v>10</v>
      </c>
      <c r="F19536" t="s">
        <v>11</v>
      </c>
      <c r="G19536">
        <v>456.47230000000002</v>
      </c>
    </row>
    <row r="19537" spans="1:7" x14ac:dyDescent="0.25">
      <c r="A19537" t="s">
        <v>19579</v>
      </c>
      <c r="B19537" s="1">
        <v>39479</v>
      </c>
      <c r="C19537" t="s">
        <v>33</v>
      </c>
      <c r="D19537" t="s">
        <v>29</v>
      </c>
      <c r="E19537" t="s">
        <v>10</v>
      </c>
      <c r="F19537" t="s">
        <v>11</v>
      </c>
      <c r="G19537">
        <v>33337.489399999999</v>
      </c>
    </row>
    <row r="19538" spans="1:7" x14ac:dyDescent="0.25">
      <c r="A19538" t="s">
        <v>19580</v>
      </c>
      <c r="B19538" s="1">
        <v>39479</v>
      </c>
      <c r="C19538" t="s">
        <v>3003</v>
      </c>
      <c r="D19538" t="s">
        <v>66</v>
      </c>
      <c r="E19538" t="s">
        <v>67</v>
      </c>
      <c r="F19538" t="s">
        <v>68</v>
      </c>
      <c r="G19538">
        <v>11467.189200000001</v>
      </c>
    </row>
    <row r="19539" spans="1:7" x14ac:dyDescent="0.25">
      <c r="A19539" t="s">
        <v>19581</v>
      </c>
      <c r="B19539" s="1">
        <v>39479</v>
      </c>
      <c r="C19539" t="s">
        <v>25</v>
      </c>
      <c r="D19539" t="s">
        <v>23</v>
      </c>
      <c r="E19539" t="s">
        <v>10</v>
      </c>
      <c r="F19539" t="s">
        <v>11</v>
      </c>
      <c r="G19539">
        <v>1878.8234</v>
      </c>
    </row>
    <row r="19540" spans="1:7" x14ac:dyDescent="0.25">
      <c r="A19540" t="s">
        <v>19582</v>
      </c>
      <c r="B19540" s="1">
        <v>39479</v>
      </c>
      <c r="C19540" t="s">
        <v>42</v>
      </c>
      <c r="D19540" t="s">
        <v>15</v>
      </c>
      <c r="E19540" t="s">
        <v>10</v>
      </c>
      <c r="F19540" t="s">
        <v>16</v>
      </c>
      <c r="G19540">
        <v>382.26209999999998</v>
      </c>
    </row>
    <row r="19541" spans="1:7" x14ac:dyDescent="0.25">
      <c r="A19541" t="s">
        <v>19583</v>
      </c>
      <c r="B19541" s="1">
        <v>39479</v>
      </c>
      <c r="C19541" t="s">
        <v>25</v>
      </c>
      <c r="D19541" t="s">
        <v>23</v>
      </c>
      <c r="E19541" t="s">
        <v>10</v>
      </c>
      <c r="F19541" t="s">
        <v>11</v>
      </c>
      <c r="G19541">
        <v>3475.1570000000002</v>
      </c>
    </row>
    <row r="19542" spans="1:7" x14ac:dyDescent="0.25">
      <c r="A19542" t="s">
        <v>19584</v>
      </c>
      <c r="B19542" s="1">
        <v>39479</v>
      </c>
      <c r="C19542" t="s">
        <v>28</v>
      </c>
      <c r="D19542" t="s">
        <v>37</v>
      </c>
      <c r="E19542" t="s">
        <v>10</v>
      </c>
      <c r="F19542" t="s">
        <v>11</v>
      </c>
      <c r="G19542">
        <v>1641.3077000000001</v>
      </c>
    </row>
    <row r="19543" spans="1:7" x14ac:dyDescent="0.25">
      <c r="A19543" t="s">
        <v>19585</v>
      </c>
      <c r="B19543" s="1">
        <v>39479</v>
      </c>
      <c r="C19543" t="s">
        <v>28</v>
      </c>
      <c r="D19543" t="s">
        <v>37</v>
      </c>
      <c r="E19543" t="s">
        <v>10</v>
      </c>
      <c r="F19543" t="s">
        <v>11</v>
      </c>
      <c r="G19543">
        <v>27028.210800000001</v>
      </c>
    </row>
    <row r="19544" spans="1:7" x14ac:dyDescent="0.25">
      <c r="A19544" t="s">
        <v>19586</v>
      </c>
      <c r="B19544" s="1">
        <v>39479</v>
      </c>
      <c r="C19544" t="s">
        <v>33</v>
      </c>
      <c r="D19544" t="s">
        <v>20</v>
      </c>
      <c r="E19544" t="s">
        <v>10</v>
      </c>
      <c r="F19544" t="s">
        <v>11</v>
      </c>
      <c r="G19544">
        <v>82495.698799999998</v>
      </c>
    </row>
    <row r="19545" spans="1:7" x14ac:dyDescent="0.25">
      <c r="A19545" t="s">
        <v>19587</v>
      </c>
      <c r="B19545" s="1">
        <v>39479</v>
      </c>
      <c r="C19545" t="s">
        <v>19</v>
      </c>
      <c r="D19545" t="s">
        <v>23</v>
      </c>
      <c r="E19545" t="s">
        <v>10</v>
      </c>
      <c r="F19545" t="s">
        <v>11</v>
      </c>
      <c r="G19545">
        <v>23980.142599999999</v>
      </c>
    </row>
    <row r="19546" spans="1:7" x14ac:dyDescent="0.25">
      <c r="A19546" t="s">
        <v>19588</v>
      </c>
      <c r="B19546" s="1">
        <v>39479</v>
      </c>
      <c r="C19546" t="s">
        <v>9870</v>
      </c>
      <c r="D19546" t="s">
        <v>72</v>
      </c>
      <c r="E19546" t="s">
        <v>73</v>
      </c>
      <c r="F19546" t="s">
        <v>74</v>
      </c>
      <c r="G19546">
        <v>1550.4952000000001</v>
      </c>
    </row>
    <row r="19547" spans="1:7" x14ac:dyDescent="0.25">
      <c r="A19547" t="s">
        <v>19589</v>
      </c>
      <c r="B19547" s="1">
        <v>39479</v>
      </c>
      <c r="C19547" t="s">
        <v>3003</v>
      </c>
      <c r="D19547" t="s">
        <v>66</v>
      </c>
      <c r="E19547" t="s">
        <v>67</v>
      </c>
      <c r="F19547" t="s">
        <v>68</v>
      </c>
      <c r="G19547">
        <v>50306.000500000002</v>
      </c>
    </row>
    <row r="19548" spans="1:7" x14ac:dyDescent="0.25">
      <c r="A19548" t="s">
        <v>19590</v>
      </c>
      <c r="B19548" s="1">
        <v>39479</v>
      </c>
      <c r="C19548" t="s">
        <v>33</v>
      </c>
      <c r="D19548" t="s">
        <v>29</v>
      </c>
      <c r="E19548" t="s">
        <v>10</v>
      </c>
      <c r="F19548" t="s">
        <v>11</v>
      </c>
      <c r="G19548">
        <v>181.36969999999999</v>
      </c>
    </row>
    <row r="19549" spans="1:7" x14ac:dyDescent="0.25">
      <c r="A19549" t="s">
        <v>19591</v>
      </c>
      <c r="B19549" s="1">
        <v>39479</v>
      </c>
      <c r="C19549" t="s">
        <v>7482</v>
      </c>
      <c r="D19549" t="s">
        <v>88</v>
      </c>
      <c r="E19549" t="s">
        <v>67</v>
      </c>
      <c r="F19549" t="s">
        <v>89</v>
      </c>
      <c r="G19549">
        <v>680.34979999999996</v>
      </c>
    </row>
    <row r="19550" spans="1:7" x14ac:dyDescent="0.25">
      <c r="A19550" t="s">
        <v>19592</v>
      </c>
      <c r="B19550" s="1">
        <v>39479</v>
      </c>
      <c r="C19550" t="s">
        <v>2986</v>
      </c>
      <c r="D19550" t="s">
        <v>15</v>
      </c>
      <c r="E19550" t="s">
        <v>10</v>
      </c>
      <c r="F19550" t="s">
        <v>16</v>
      </c>
      <c r="G19550">
        <v>327.39580000000001</v>
      </c>
    </row>
    <row r="19551" spans="1:7" x14ac:dyDescent="0.25">
      <c r="A19551" t="s">
        <v>19593</v>
      </c>
      <c r="B19551" s="1">
        <v>39479</v>
      </c>
      <c r="C19551" t="s">
        <v>3003</v>
      </c>
      <c r="D19551" t="s">
        <v>66</v>
      </c>
      <c r="E19551" t="s">
        <v>67</v>
      </c>
      <c r="F19551" t="s">
        <v>68</v>
      </c>
      <c r="G19551">
        <v>1567.3851999999999</v>
      </c>
    </row>
    <row r="19552" spans="1:7" x14ac:dyDescent="0.25">
      <c r="A19552" t="s">
        <v>19594</v>
      </c>
      <c r="B19552" s="1">
        <v>39479</v>
      </c>
      <c r="C19552" t="s">
        <v>3003</v>
      </c>
      <c r="D19552" t="s">
        <v>66</v>
      </c>
      <c r="E19552" t="s">
        <v>67</v>
      </c>
      <c r="F19552" t="s">
        <v>68</v>
      </c>
      <c r="G19552">
        <v>27048.675599999999</v>
      </c>
    </row>
    <row r="19553" spans="1:7" x14ac:dyDescent="0.25">
      <c r="A19553" t="s">
        <v>19595</v>
      </c>
      <c r="B19553" s="1">
        <v>39479</v>
      </c>
      <c r="C19553" t="s">
        <v>3003</v>
      </c>
      <c r="D19553" t="s">
        <v>66</v>
      </c>
      <c r="E19553" t="s">
        <v>67</v>
      </c>
      <c r="F19553" t="s">
        <v>68</v>
      </c>
      <c r="G19553">
        <v>37870.2333</v>
      </c>
    </row>
    <row r="19554" spans="1:7" x14ac:dyDescent="0.25">
      <c r="A19554" t="s">
        <v>19596</v>
      </c>
      <c r="B19554" s="1">
        <v>39479</v>
      </c>
      <c r="C19554" t="s">
        <v>7482</v>
      </c>
      <c r="D19554" t="s">
        <v>88</v>
      </c>
      <c r="E19554" t="s">
        <v>67</v>
      </c>
      <c r="F19554" t="s">
        <v>89</v>
      </c>
      <c r="G19554">
        <v>3908.8856999999998</v>
      </c>
    </row>
    <row r="19555" spans="1:7" x14ac:dyDescent="0.25">
      <c r="A19555" t="s">
        <v>19597</v>
      </c>
      <c r="B19555" s="1">
        <v>39479</v>
      </c>
      <c r="C19555" t="s">
        <v>19</v>
      </c>
      <c r="D19555" t="s">
        <v>20</v>
      </c>
      <c r="E19555" t="s">
        <v>10</v>
      </c>
      <c r="F19555" t="s">
        <v>11</v>
      </c>
      <c r="G19555">
        <v>26982.975600000002</v>
      </c>
    </row>
    <row r="19556" spans="1:7" x14ac:dyDescent="0.25">
      <c r="A19556" t="s">
        <v>19598</v>
      </c>
      <c r="B19556" s="1">
        <v>39479</v>
      </c>
      <c r="C19556" t="s">
        <v>19</v>
      </c>
      <c r="D19556" t="s">
        <v>20</v>
      </c>
      <c r="E19556" t="s">
        <v>10</v>
      </c>
      <c r="F19556" t="s">
        <v>11</v>
      </c>
      <c r="G19556">
        <v>67693.547000000006</v>
      </c>
    </row>
    <row r="19557" spans="1:7" x14ac:dyDescent="0.25">
      <c r="A19557" t="s">
        <v>19599</v>
      </c>
      <c r="B19557" s="1">
        <v>39479</v>
      </c>
      <c r="C19557" t="s">
        <v>7482</v>
      </c>
      <c r="D19557" t="s">
        <v>88</v>
      </c>
      <c r="E19557" t="s">
        <v>67</v>
      </c>
      <c r="F19557" t="s">
        <v>89</v>
      </c>
      <c r="G19557">
        <v>27524.036499999998</v>
      </c>
    </row>
    <row r="19558" spans="1:7" x14ac:dyDescent="0.25">
      <c r="A19558" t="s">
        <v>19600</v>
      </c>
      <c r="B19558" s="1">
        <v>39479</v>
      </c>
      <c r="C19558" t="s">
        <v>19</v>
      </c>
      <c r="D19558" t="s">
        <v>29</v>
      </c>
      <c r="E19558" t="s">
        <v>10</v>
      </c>
      <c r="F19558" t="s">
        <v>11</v>
      </c>
      <c r="G19558">
        <v>813.38199999999995</v>
      </c>
    </row>
    <row r="19559" spans="1:7" x14ac:dyDescent="0.25">
      <c r="A19559" t="s">
        <v>19601</v>
      </c>
      <c r="B19559" s="1">
        <v>39479</v>
      </c>
      <c r="C19559" t="s">
        <v>3003</v>
      </c>
      <c r="D19559" t="s">
        <v>66</v>
      </c>
      <c r="E19559" t="s">
        <v>67</v>
      </c>
      <c r="F19559" t="s">
        <v>68</v>
      </c>
      <c r="G19559">
        <v>51276.523200000003</v>
      </c>
    </row>
    <row r="19560" spans="1:7" x14ac:dyDescent="0.25">
      <c r="A19560" t="s">
        <v>19602</v>
      </c>
      <c r="B19560" s="1">
        <v>39479</v>
      </c>
      <c r="C19560" t="s">
        <v>3003</v>
      </c>
      <c r="D19560" t="s">
        <v>66</v>
      </c>
      <c r="E19560" t="s">
        <v>67</v>
      </c>
      <c r="F19560" t="s">
        <v>68</v>
      </c>
      <c r="G19560">
        <v>31689.539400000001</v>
      </c>
    </row>
    <row r="19561" spans="1:7" x14ac:dyDescent="0.25">
      <c r="A19561" t="s">
        <v>19603</v>
      </c>
      <c r="B19561" s="1">
        <v>39479</v>
      </c>
      <c r="C19561" t="s">
        <v>14</v>
      </c>
      <c r="D19561" t="s">
        <v>82</v>
      </c>
      <c r="E19561" t="s">
        <v>67</v>
      </c>
      <c r="F19561" t="s">
        <v>83</v>
      </c>
      <c r="G19561">
        <v>19359.932799999999</v>
      </c>
    </row>
    <row r="19562" spans="1:7" x14ac:dyDescent="0.25">
      <c r="A19562" t="s">
        <v>19604</v>
      </c>
      <c r="B19562" s="1">
        <v>39479</v>
      </c>
      <c r="C19562" t="s">
        <v>28</v>
      </c>
      <c r="D19562" t="s">
        <v>37</v>
      </c>
      <c r="E19562" t="s">
        <v>10</v>
      </c>
      <c r="F19562" t="s">
        <v>11</v>
      </c>
      <c r="G19562">
        <v>11086.326800000001</v>
      </c>
    </row>
    <row r="19563" spans="1:7" x14ac:dyDescent="0.25">
      <c r="A19563" t="s">
        <v>19605</v>
      </c>
      <c r="B19563" s="1">
        <v>39479</v>
      </c>
      <c r="C19563" t="s">
        <v>8</v>
      </c>
      <c r="D19563" t="s">
        <v>9</v>
      </c>
      <c r="E19563" t="s">
        <v>10</v>
      </c>
      <c r="F19563" t="s">
        <v>11</v>
      </c>
      <c r="G19563">
        <v>5227.482</v>
      </c>
    </row>
    <row r="19564" spans="1:7" x14ac:dyDescent="0.25">
      <c r="A19564" t="s">
        <v>19606</v>
      </c>
      <c r="B19564" s="1">
        <v>39479</v>
      </c>
      <c r="C19564" t="s">
        <v>28</v>
      </c>
      <c r="D19564" t="s">
        <v>37</v>
      </c>
      <c r="E19564" t="s">
        <v>10</v>
      </c>
      <c r="F19564" t="s">
        <v>11</v>
      </c>
      <c r="G19564">
        <v>46.770800000000001</v>
      </c>
    </row>
    <row r="19565" spans="1:7" x14ac:dyDescent="0.25">
      <c r="A19565" t="s">
        <v>19607</v>
      </c>
      <c r="B19565" s="1">
        <v>39479</v>
      </c>
      <c r="C19565" t="s">
        <v>7470</v>
      </c>
      <c r="D19565" t="s">
        <v>72</v>
      </c>
      <c r="E19565" t="s">
        <v>73</v>
      </c>
      <c r="F19565" t="s">
        <v>74</v>
      </c>
      <c r="G19565">
        <v>27803.590400000001</v>
      </c>
    </row>
    <row r="19566" spans="1:7" x14ac:dyDescent="0.25">
      <c r="A19566" t="s">
        <v>19608</v>
      </c>
      <c r="B19566" s="1">
        <v>39479</v>
      </c>
      <c r="C19566" t="s">
        <v>3003</v>
      </c>
      <c r="D19566" t="s">
        <v>66</v>
      </c>
      <c r="E19566" t="s">
        <v>67</v>
      </c>
      <c r="F19566" t="s">
        <v>68</v>
      </c>
      <c r="G19566">
        <v>44916.555800000002</v>
      </c>
    </row>
    <row r="19567" spans="1:7" x14ac:dyDescent="0.25">
      <c r="A19567" t="s">
        <v>19609</v>
      </c>
      <c r="B19567" s="1">
        <v>39479</v>
      </c>
      <c r="C19567" t="s">
        <v>4364</v>
      </c>
      <c r="D19567" t="s">
        <v>23</v>
      </c>
      <c r="E19567" t="s">
        <v>10</v>
      </c>
      <c r="F19567" t="s">
        <v>11</v>
      </c>
      <c r="G19567">
        <v>91987.890100000004</v>
      </c>
    </row>
    <row r="19568" spans="1:7" x14ac:dyDescent="0.25">
      <c r="A19568" t="s">
        <v>19610</v>
      </c>
      <c r="B19568" s="1">
        <v>39479</v>
      </c>
      <c r="C19568" t="s">
        <v>7470</v>
      </c>
      <c r="D19568" t="s">
        <v>72</v>
      </c>
      <c r="E19568" t="s">
        <v>73</v>
      </c>
      <c r="F19568" t="s">
        <v>74</v>
      </c>
      <c r="G19568">
        <v>25698.4051</v>
      </c>
    </row>
    <row r="19569" spans="1:7" x14ac:dyDescent="0.25">
      <c r="A19569" t="s">
        <v>19611</v>
      </c>
      <c r="B19569" s="1">
        <v>39479</v>
      </c>
      <c r="C19569" t="s">
        <v>28</v>
      </c>
      <c r="D19569" t="s">
        <v>29</v>
      </c>
      <c r="E19569" t="s">
        <v>10</v>
      </c>
      <c r="F19569" t="s">
        <v>11</v>
      </c>
      <c r="G19569">
        <v>46.770800000000001</v>
      </c>
    </row>
    <row r="19570" spans="1:7" x14ac:dyDescent="0.25">
      <c r="A19570" t="s">
        <v>19612</v>
      </c>
      <c r="B19570" s="1">
        <v>39479</v>
      </c>
      <c r="C19570" t="s">
        <v>7470</v>
      </c>
      <c r="D19570" t="s">
        <v>72</v>
      </c>
      <c r="E19570" t="s">
        <v>73</v>
      </c>
      <c r="F19570" t="s">
        <v>74</v>
      </c>
      <c r="G19570">
        <v>233.85409999999999</v>
      </c>
    </row>
    <row r="19571" spans="1:7" x14ac:dyDescent="0.25">
      <c r="A19571" t="s">
        <v>19613</v>
      </c>
      <c r="B19571" s="1">
        <v>39479</v>
      </c>
      <c r="C19571" t="s">
        <v>8</v>
      </c>
      <c r="D19571" t="s">
        <v>9</v>
      </c>
      <c r="E19571" t="s">
        <v>10</v>
      </c>
      <c r="F19571" t="s">
        <v>11</v>
      </c>
      <c r="G19571">
        <v>10105.0594</v>
      </c>
    </row>
    <row r="19572" spans="1:7" x14ac:dyDescent="0.25">
      <c r="A19572" t="s">
        <v>19614</v>
      </c>
      <c r="B19572" s="1">
        <v>39479</v>
      </c>
      <c r="C19572" t="s">
        <v>3363</v>
      </c>
      <c r="D19572" t="s">
        <v>66</v>
      </c>
      <c r="E19572" t="s">
        <v>67</v>
      </c>
      <c r="F19572" t="s">
        <v>68</v>
      </c>
      <c r="G19572">
        <v>1737.5785000000001</v>
      </c>
    </row>
    <row r="19573" spans="1:7" x14ac:dyDescent="0.25">
      <c r="A19573" t="s">
        <v>19615</v>
      </c>
      <c r="B19573" s="1">
        <v>39479</v>
      </c>
      <c r="C19573" t="s">
        <v>7482</v>
      </c>
      <c r="D19573" t="s">
        <v>88</v>
      </c>
      <c r="E19573" t="s">
        <v>67</v>
      </c>
      <c r="F19573" t="s">
        <v>89</v>
      </c>
      <c r="G19573">
        <v>11305.5715</v>
      </c>
    </row>
    <row r="19574" spans="1:7" x14ac:dyDescent="0.25">
      <c r="A19574" t="s">
        <v>19616</v>
      </c>
      <c r="B19574" s="1">
        <v>39479</v>
      </c>
      <c r="C19574" t="s">
        <v>14</v>
      </c>
      <c r="D19574" t="s">
        <v>82</v>
      </c>
      <c r="E19574" t="s">
        <v>67</v>
      </c>
      <c r="F19574" t="s">
        <v>83</v>
      </c>
      <c r="G19574">
        <v>1650.7273</v>
      </c>
    </row>
    <row r="19575" spans="1:7" x14ac:dyDescent="0.25">
      <c r="A19575" t="s">
        <v>19617</v>
      </c>
      <c r="B19575" s="1">
        <v>39479</v>
      </c>
      <c r="C19575" t="s">
        <v>28</v>
      </c>
      <c r="D19575" t="s">
        <v>37</v>
      </c>
      <c r="E19575" t="s">
        <v>10</v>
      </c>
      <c r="F19575" t="s">
        <v>11</v>
      </c>
      <c r="G19575">
        <v>88.2928</v>
      </c>
    </row>
    <row r="19576" spans="1:7" x14ac:dyDescent="0.25">
      <c r="A19576" t="s">
        <v>19618</v>
      </c>
      <c r="B19576" s="1">
        <v>39479</v>
      </c>
      <c r="C19576" t="s">
        <v>7482</v>
      </c>
      <c r="D19576" t="s">
        <v>88</v>
      </c>
      <c r="E19576" t="s">
        <v>67</v>
      </c>
      <c r="F19576" t="s">
        <v>89</v>
      </c>
      <c r="G19576">
        <v>32231.931</v>
      </c>
    </row>
    <row r="19577" spans="1:7" x14ac:dyDescent="0.25">
      <c r="A19577" t="s">
        <v>19619</v>
      </c>
      <c r="B19577" s="1">
        <v>39479</v>
      </c>
      <c r="C19577" t="s">
        <v>8</v>
      </c>
      <c r="D19577" t="s">
        <v>9</v>
      </c>
      <c r="E19577" t="s">
        <v>10</v>
      </c>
      <c r="F19577" t="s">
        <v>11</v>
      </c>
      <c r="G19577">
        <v>596.82299999999998</v>
      </c>
    </row>
    <row r="19578" spans="1:7" x14ac:dyDescent="0.25">
      <c r="A19578" t="s">
        <v>19620</v>
      </c>
      <c r="B19578" s="1">
        <v>39479</v>
      </c>
      <c r="C19578" t="s">
        <v>8</v>
      </c>
      <c r="D19578" t="s">
        <v>9</v>
      </c>
      <c r="E19578" t="s">
        <v>10</v>
      </c>
      <c r="F19578" t="s">
        <v>11</v>
      </c>
      <c r="G19578">
        <v>3849.3235</v>
      </c>
    </row>
    <row r="19579" spans="1:7" x14ac:dyDescent="0.25">
      <c r="A19579" t="s">
        <v>19621</v>
      </c>
      <c r="B19579" s="1">
        <v>39479</v>
      </c>
      <c r="C19579" t="s">
        <v>2986</v>
      </c>
      <c r="D19579" t="s">
        <v>15</v>
      </c>
      <c r="E19579" t="s">
        <v>10</v>
      </c>
      <c r="F19579" t="s">
        <v>16</v>
      </c>
      <c r="G19579">
        <v>3194.5320999999999</v>
      </c>
    </row>
    <row r="19580" spans="1:7" x14ac:dyDescent="0.25">
      <c r="A19580" t="s">
        <v>19622</v>
      </c>
      <c r="B19580" s="1">
        <v>39479</v>
      </c>
      <c r="C19580" t="s">
        <v>42</v>
      </c>
      <c r="D19580" t="s">
        <v>15</v>
      </c>
      <c r="E19580" t="s">
        <v>10</v>
      </c>
      <c r="F19580" t="s">
        <v>16</v>
      </c>
      <c r="G19580">
        <v>10674.640799999999</v>
      </c>
    </row>
    <row r="19581" spans="1:7" x14ac:dyDescent="0.25">
      <c r="A19581" t="s">
        <v>19623</v>
      </c>
      <c r="B19581" s="1">
        <v>39479</v>
      </c>
      <c r="C19581" t="s">
        <v>8</v>
      </c>
      <c r="D19581" t="s">
        <v>9</v>
      </c>
      <c r="E19581" t="s">
        <v>10</v>
      </c>
      <c r="F19581" t="s">
        <v>11</v>
      </c>
      <c r="G19581">
        <v>42.078400000000002</v>
      </c>
    </row>
    <row r="19582" spans="1:7" x14ac:dyDescent="0.25">
      <c r="A19582" t="s">
        <v>19624</v>
      </c>
      <c r="B19582" s="1">
        <v>39479</v>
      </c>
      <c r="C19582" t="s">
        <v>42</v>
      </c>
      <c r="D19582" t="s">
        <v>15</v>
      </c>
      <c r="E19582" t="s">
        <v>10</v>
      </c>
      <c r="F19582" t="s">
        <v>16</v>
      </c>
      <c r="G19582">
        <v>17268.811099999999</v>
      </c>
    </row>
    <row r="19583" spans="1:7" x14ac:dyDescent="0.25">
      <c r="A19583" t="s">
        <v>19625</v>
      </c>
      <c r="B19583" s="1">
        <v>39479</v>
      </c>
      <c r="C19583" t="s">
        <v>44</v>
      </c>
      <c r="D19583" t="s">
        <v>20</v>
      </c>
      <c r="E19583" t="s">
        <v>10</v>
      </c>
      <c r="F19583" t="s">
        <v>11</v>
      </c>
      <c r="G19583">
        <v>28615.502400000001</v>
      </c>
    </row>
    <row r="19584" spans="1:7" x14ac:dyDescent="0.25">
      <c r="A19584" t="s">
        <v>19626</v>
      </c>
      <c r="B19584" s="1">
        <v>39479</v>
      </c>
      <c r="C19584" t="s">
        <v>14</v>
      </c>
      <c r="D19584" t="s">
        <v>82</v>
      </c>
      <c r="E19584" t="s">
        <v>67</v>
      </c>
      <c r="F19584" t="s">
        <v>83</v>
      </c>
      <c r="G19584">
        <v>61861.1126</v>
      </c>
    </row>
    <row r="19585" spans="1:7" x14ac:dyDescent="0.25">
      <c r="A19585" t="s">
        <v>19627</v>
      </c>
      <c r="B19585" s="1">
        <v>39479</v>
      </c>
      <c r="C19585" t="s">
        <v>3363</v>
      </c>
      <c r="D19585" t="s">
        <v>82</v>
      </c>
      <c r="E19585" t="s">
        <v>67</v>
      </c>
      <c r="F19585" t="s">
        <v>83</v>
      </c>
      <c r="G19585">
        <v>2205.2865999999999</v>
      </c>
    </row>
    <row r="19586" spans="1:7" x14ac:dyDescent="0.25">
      <c r="A19586" t="s">
        <v>19628</v>
      </c>
      <c r="B19586" s="1">
        <v>39479</v>
      </c>
      <c r="C19586" t="s">
        <v>33</v>
      </c>
      <c r="D19586" t="s">
        <v>20</v>
      </c>
      <c r="E19586" t="s">
        <v>10</v>
      </c>
      <c r="F19586" t="s">
        <v>11</v>
      </c>
      <c r="G19586">
        <v>5652.7857999999997</v>
      </c>
    </row>
    <row r="19587" spans="1:7" x14ac:dyDescent="0.25">
      <c r="A19587" t="s">
        <v>19629</v>
      </c>
      <c r="B19587" s="1">
        <v>39479</v>
      </c>
      <c r="C19587" t="s">
        <v>7470</v>
      </c>
      <c r="D19587" t="s">
        <v>72</v>
      </c>
      <c r="E19587" t="s">
        <v>73</v>
      </c>
      <c r="F19587" t="s">
        <v>74</v>
      </c>
      <c r="G19587">
        <v>10910.1265</v>
      </c>
    </row>
    <row r="19588" spans="1:7" x14ac:dyDescent="0.25">
      <c r="A19588" t="s">
        <v>19630</v>
      </c>
      <c r="B19588" s="1">
        <v>39479</v>
      </c>
      <c r="C19588" t="s">
        <v>8</v>
      </c>
      <c r="D19588" t="s">
        <v>9</v>
      </c>
      <c r="E19588" t="s">
        <v>10</v>
      </c>
      <c r="F19588" t="s">
        <v>11</v>
      </c>
      <c r="G19588">
        <v>28301.646100000002</v>
      </c>
    </row>
    <row r="19589" spans="1:7" x14ac:dyDescent="0.25">
      <c r="A19589" t="s">
        <v>19631</v>
      </c>
      <c r="B19589" s="1">
        <v>39479</v>
      </c>
      <c r="C19589" t="s">
        <v>8</v>
      </c>
      <c r="D19589" t="s">
        <v>9</v>
      </c>
      <c r="E19589" t="s">
        <v>10</v>
      </c>
      <c r="F19589" t="s">
        <v>11</v>
      </c>
      <c r="G19589">
        <v>12136.1446</v>
      </c>
    </row>
    <row r="19590" spans="1:7" x14ac:dyDescent="0.25">
      <c r="A19590" t="s">
        <v>19632</v>
      </c>
      <c r="B19590" s="1">
        <v>39479</v>
      </c>
      <c r="C19590" t="s">
        <v>25</v>
      </c>
      <c r="D19590" t="s">
        <v>23</v>
      </c>
      <c r="E19590" t="s">
        <v>10</v>
      </c>
      <c r="F19590" t="s">
        <v>11</v>
      </c>
      <c r="G19590">
        <v>30299.542700000002</v>
      </c>
    </row>
    <row r="19591" spans="1:7" x14ac:dyDescent="0.25">
      <c r="A19591" t="s">
        <v>19633</v>
      </c>
      <c r="B19591" s="1">
        <v>39479</v>
      </c>
      <c r="C19591" t="s">
        <v>8</v>
      </c>
      <c r="D19591" t="s">
        <v>9</v>
      </c>
      <c r="E19591" t="s">
        <v>10</v>
      </c>
      <c r="F19591" t="s">
        <v>11</v>
      </c>
      <c r="G19591">
        <v>42.078400000000002</v>
      </c>
    </row>
    <row r="19592" spans="1:7" x14ac:dyDescent="0.25">
      <c r="A19592" t="s">
        <v>19634</v>
      </c>
      <c r="B19592" s="1">
        <v>39479</v>
      </c>
      <c r="C19592" t="s">
        <v>4364</v>
      </c>
      <c r="D19592" t="s">
        <v>23</v>
      </c>
      <c r="E19592" t="s">
        <v>10</v>
      </c>
      <c r="F19592" t="s">
        <v>11</v>
      </c>
      <c r="G19592">
        <v>26533.995900000002</v>
      </c>
    </row>
    <row r="19593" spans="1:7" x14ac:dyDescent="0.25">
      <c r="A19593" t="s">
        <v>19635</v>
      </c>
      <c r="B19593" s="1">
        <v>39479</v>
      </c>
      <c r="C19593" t="s">
        <v>14</v>
      </c>
      <c r="D19593" t="s">
        <v>82</v>
      </c>
      <c r="E19593" t="s">
        <v>67</v>
      </c>
      <c r="F19593" t="s">
        <v>83</v>
      </c>
      <c r="G19593">
        <v>364.81720000000001</v>
      </c>
    </row>
    <row r="19594" spans="1:7" x14ac:dyDescent="0.25">
      <c r="A19594" t="s">
        <v>19636</v>
      </c>
      <c r="B19594" s="1">
        <v>39479</v>
      </c>
      <c r="C19594" t="s">
        <v>33</v>
      </c>
      <c r="D19594" t="s">
        <v>20</v>
      </c>
      <c r="E19594" t="s">
        <v>10</v>
      </c>
      <c r="F19594" t="s">
        <v>11</v>
      </c>
      <c r="G19594">
        <v>27804.148799999999</v>
      </c>
    </row>
    <row r="19595" spans="1:7" x14ac:dyDescent="0.25">
      <c r="A19595" t="s">
        <v>19637</v>
      </c>
      <c r="B19595" s="1">
        <v>39479</v>
      </c>
      <c r="C19595" t="s">
        <v>33</v>
      </c>
      <c r="D19595" t="s">
        <v>20</v>
      </c>
      <c r="E19595" t="s">
        <v>10</v>
      </c>
      <c r="F19595" t="s">
        <v>11</v>
      </c>
      <c r="G19595">
        <v>51813.49</v>
      </c>
    </row>
    <row r="19596" spans="1:7" x14ac:dyDescent="0.25">
      <c r="A19596" t="s">
        <v>19638</v>
      </c>
      <c r="B19596" s="1">
        <v>39479</v>
      </c>
      <c r="C19596" t="s">
        <v>14</v>
      </c>
      <c r="D19596" t="s">
        <v>82</v>
      </c>
      <c r="E19596" t="s">
        <v>67</v>
      </c>
      <c r="F19596" t="s">
        <v>83</v>
      </c>
      <c r="G19596">
        <v>364.81720000000001</v>
      </c>
    </row>
    <row r="19597" spans="1:7" x14ac:dyDescent="0.25">
      <c r="A19597" t="s">
        <v>19639</v>
      </c>
      <c r="B19597" s="1">
        <v>39479</v>
      </c>
      <c r="C19597" t="s">
        <v>3363</v>
      </c>
      <c r="D19597" t="s">
        <v>82</v>
      </c>
      <c r="E19597" t="s">
        <v>67</v>
      </c>
      <c r="F19597" t="s">
        <v>83</v>
      </c>
      <c r="G19597">
        <v>12996.5933</v>
      </c>
    </row>
    <row r="19598" spans="1:7" x14ac:dyDescent="0.25">
      <c r="A19598" t="s">
        <v>19640</v>
      </c>
      <c r="B19598" s="1">
        <v>39479</v>
      </c>
      <c r="C19598" t="s">
        <v>14</v>
      </c>
      <c r="D19598" t="s">
        <v>82</v>
      </c>
      <c r="E19598" t="s">
        <v>67</v>
      </c>
      <c r="F19598" t="s">
        <v>83</v>
      </c>
      <c r="G19598">
        <v>1737.5785000000001</v>
      </c>
    </row>
    <row r="19599" spans="1:7" x14ac:dyDescent="0.25">
      <c r="A19599" t="s">
        <v>19641</v>
      </c>
      <c r="B19599" s="1">
        <v>39479</v>
      </c>
      <c r="C19599" t="s">
        <v>7470</v>
      </c>
      <c r="D19599" t="s">
        <v>72</v>
      </c>
      <c r="E19599" t="s">
        <v>73</v>
      </c>
      <c r="F19599" t="s">
        <v>74</v>
      </c>
      <c r="G19599">
        <v>1501.1024</v>
      </c>
    </row>
    <row r="19600" spans="1:7" x14ac:dyDescent="0.25">
      <c r="A19600" t="s">
        <v>19642</v>
      </c>
      <c r="B19600" s="1">
        <v>39479</v>
      </c>
      <c r="C19600" t="s">
        <v>19</v>
      </c>
      <c r="D19600" t="s">
        <v>29</v>
      </c>
      <c r="E19600" t="s">
        <v>10</v>
      </c>
      <c r="F19600" t="s">
        <v>11</v>
      </c>
      <c r="G19600">
        <v>61204.961799999997</v>
      </c>
    </row>
    <row r="19601" spans="1:7" x14ac:dyDescent="0.25">
      <c r="A19601" t="s">
        <v>19643</v>
      </c>
      <c r="B19601" s="1">
        <v>39479</v>
      </c>
      <c r="C19601" t="s">
        <v>33</v>
      </c>
      <c r="D19601" t="s">
        <v>20</v>
      </c>
      <c r="E19601" t="s">
        <v>10</v>
      </c>
      <c r="F19601" t="s">
        <v>11</v>
      </c>
      <c r="G19601">
        <v>2112.2094000000002</v>
      </c>
    </row>
    <row r="19602" spans="1:7" x14ac:dyDescent="0.25">
      <c r="A19602" t="s">
        <v>19644</v>
      </c>
      <c r="B19602" s="1">
        <v>39479</v>
      </c>
      <c r="C19602" t="s">
        <v>8</v>
      </c>
      <c r="D19602" t="s">
        <v>9</v>
      </c>
      <c r="E19602" t="s">
        <v>10</v>
      </c>
      <c r="F19602" t="s">
        <v>11</v>
      </c>
      <c r="G19602">
        <v>364.81720000000001</v>
      </c>
    </row>
    <row r="19603" spans="1:7" x14ac:dyDescent="0.25">
      <c r="A19603" t="s">
        <v>19645</v>
      </c>
      <c r="B19603" s="1">
        <v>39479</v>
      </c>
      <c r="C19603" t="s">
        <v>7482</v>
      </c>
      <c r="D19603" t="s">
        <v>88</v>
      </c>
      <c r="E19603" t="s">
        <v>67</v>
      </c>
      <c r="F19603" t="s">
        <v>89</v>
      </c>
      <c r="G19603">
        <v>2032.4269999999999</v>
      </c>
    </row>
    <row r="19604" spans="1:7" x14ac:dyDescent="0.25">
      <c r="A19604" t="s">
        <v>19646</v>
      </c>
      <c r="B19604" s="1">
        <v>39479</v>
      </c>
      <c r="C19604" t="s">
        <v>19</v>
      </c>
      <c r="D19604" t="s">
        <v>20</v>
      </c>
      <c r="E19604" t="s">
        <v>10</v>
      </c>
      <c r="F19604" t="s">
        <v>11</v>
      </c>
      <c r="G19604">
        <v>7557.3537999999999</v>
      </c>
    </row>
    <row r="19605" spans="1:7" x14ac:dyDescent="0.25">
      <c r="A19605" t="s">
        <v>19647</v>
      </c>
      <c r="B19605" s="1">
        <v>39479</v>
      </c>
      <c r="C19605" t="s">
        <v>33</v>
      </c>
      <c r="D19605" t="s">
        <v>20</v>
      </c>
      <c r="E19605" t="s">
        <v>10</v>
      </c>
      <c r="F19605" t="s">
        <v>11</v>
      </c>
      <c r="G19605">
        <v>31201.174800000001</v>
      </c>
    </row>
    <row r="19606" spans="1:7" x14ac:dyDescent="0.25">
      <c r="A19606" t="s">
        <v>19648</v>
      </c>
      <c r="B19606" s="1">
        <v>39479</v>
      </c>
      <c r="C19606" t="s">
        <v>44</v>
      </c>
      <c r="D19606" t="s">
        <v>20</v>
      </c>
      <c r="E19606" t="s">
        <v>10</v>
      </c>
      <c r="F19606" t="s">
        <v>11</v>
      </c>
      <c r="G19606">
        <v>24250.4352</v>
      </c>
    </row>
    <row r="19607" spans="1:7" x14ac:dyDescent="0.25">
      <c r="A19607" t="s">
        <v>19649</v>
      </c>
      <c r="B19607" s="1">
        <v>39479</v>
      </c>
      <c r="C19607" t="s">
        <v>28</v>
      </c>
      <c r="D19607" t="s">
        <v>37</v>
      </c>
      <c r="E19607" t="s">
        <v>10</v>
      </c>
      <c r="F19607" t="s">
        <v>11</v>
      </c>
      <c r="G19607">
        <v>4343.7797</v>
      </c>
    </row>
    <row r="19608" spans="1:7" x14ac:dyDescent="0.25">
      <c r="A19608" t="s">
        <v>19650</v>
      </c>
      <c r="B19608" s="1">
        <v>39479</v>
      </c>
      <c r="C19608" t="s">
        <v>25</v>
      </c>
      <c r="D19608" t="s">
        <v>23</v>
      </c>
      <c r="E19608" t="s">
        <v>10</v>
      </c>
      <c r="F19608" t="s">
        <v>11</v>
      </c>
      <c r="G19608">
        <v>519.86739999999998</v>
      </c>
    </row>
    <row r="19609" spans="1:7" x14ac:dyDescent="0.25">
      <c r="A19609" t="s">
        <v>19651</v>
      </c>
      <c r="B19609" s="1">
        <v>39479</v>
      </c>
      <c r="C19609" t="s">
        <v>2986</v>
      </c>
      <c r="D19609" t="s">
        <v>15</v>
      </c>
      <c r="E19609" t="s">
        <v>10</v>
      </c>
      <c r="F19609" t="s">
        <v>16</v>
      </c>
      <c r="G19609">
        <v>44343.167800000003</v>
      </c>
    </row>
    <row r="19610" spans="1:7" x14ac:dyDescent="0.25">
      <c r="A19610" t="s">
        <v>19652</v>
      </c>
      <c r="B19610" s="1">
        <v>39479</v>
      </c>
      <c r="C19610" t="s">
        <v>2986</v>
      </c>
      <c r="D19610" t="s">
        <v>15</v>
      </c>
      <c r="E19610" t="s">
        <v>10</v>
      </c>
      <c r="F19610" t="s">
        <v>16</v>
      </c>
      <c r="G19610">
        <v>1506.1133</v>
      </c>
    </row>
    <row r="19611" spans="1:7" x14ac:dyDescent="0.25">
      <c r="A19611" t="s">
        <v>19653</v>
      </c>
      <c r="B19611" s="1">
        <v>39479</v>
      </c>
      <c r="C19611" t="s">
        <v>4364</v>
      </c>
      <c r="D19611" t="s">
        <v>23</v>
      </c>
      <c r="E19611" t="s">
        <v>10</v>
      </c>
      <c r="F19611" t="s">
        <v>11</v>
      </c>
      <c r="G19611">
        <v>4052.2132000000001</v>
      </c>
    </row>
    <row r="19612" spans="1:7" x14ac:dyDescent="0.25">
      <c r="A19612" t="s">
        <v>19654</v>
      </c>
      <c r="B19612" s="1">
        <v>39479</v>
      </c>
      <c r="C19612" t="s">
        <v>42</v>
      </c>
      <c r="D19612" t="s">
        <v>15</v>
      </c>
      <c r="E19612" t="s">
        <v>10</v>
      </c>
      <c r="F19612" t="s">
        <v>16</v>
      </c>
      <c r="G19612">
        <v>6072.6121000000003</v>
      </c>
    </row>
    <row r="19613" spans="1:7" x14ac:dyDescent="0.25">
      <c r="A19613" t="s">
        <v>19655</v>
      </c>
      <c r="B19613" s="1">
        <v>39479</v>
      </c>
      <c r="C19613" t="s">
        <v>8</v>
      </c>
      <c r="D19613" t="s">
        <v>9</v>
      </c>
      <c r="E19613" t="s">
        <v>10</v>
      </c>
      <c r="F19613" t="s">
        <v>11</v>
      </c>
      <c r="G19613">
        <v>4888.3283000000001</v>
      </c>
    </row>
    <row r="19614" spans="1:7" x14ac:dyDescent="0.25">
      <c r="A19614" t="s">
        <v>19656</v>
      </c>
      <c r="B19614" s="1">
        <v>39479</v>
      </c>
      <c r="C19614" t="s">
        <v>19</v>
      </c>
      <c r="D19614" t="s">
        <v>20</v>
      </c>
      <c r="E19614" t="s">
        <v>10</v>
      </c>
      <c r="F19614" t="s">
        <v>11</v>
      </c>
      <c r="G19614">
        <v>3507.6421999999998</v>
      </c>
    </row>
    <row r="19615" spans="1:7" x14ac:dyDescent="0.25">
      <c r="A19615" t="s">
        <v>19657</v>
      </c>
      <c r="B19615" s="1">
        <v>39479</v>
      </c>
      <c r="C19615" t="s">
        <v>3003</v>
      </c>
      <c r="D19615" t="s">
        <v>66</v>
      </c>
      <c r="E19615" t="s">
        <v>67</v>
      </c>
      <c r="F19615" t="s">
        <v>68</v>
      </c>
      <c r="G19615">
        <v>10667.129499999999</v>
      </c>
    </row>
    <row r="19616" spans="1:7" x14ac:dyDescent="0.25">
      <c r="A19616" t="s">
        <v>19658</v>
      </c>
      <c r="B19616" s="1">
        <v>39479</v>
      </c>
      <c r="C19616" t="s">
        <v>25</v>
      </c>
      <c r="D19616" t="s">
        <v>23</v>
      </c>
      <c r="E19616" t="s">
        <v>10</v>
      </c>
      <c r="F19616" t="s">
        <v>11</v>
      </c>
      <c r="G19616">
        <v>93.541700000000006</v>
      </c>
    </row>
    <row r="19617" spans="1:7" x14ac:dyDescent="0.25">
      <c r="A19617" t="s">
        <v>19659</v>
      </c>
      <c r="B19617" s="1">
        <v>39479</v>
      </c>
      <c r="C19617" t="s">
        <v>28</v>
      </c>
      <c r="D19617" t="s">
        <v>37</v>
      </c>
      <c r="E19617" t="s">
        <v>10</v>
      </c>
      <c r="F19617" t="s">
        <v>11</v>
      </c>
      <c r="G19617">
        <v>403.11630000000002</v>
      </c>
    </row>
    <row r="19618" spans="1:7" x14ac:dyDescent="0.25">
      <c r="A19618" t="s">
        <v>19660</v>
      </c>
      <c r="B19618" s="1">
        <v>39479</v>
      </c>
      <c r="C19618" t="s">
        <v>19</v>
      </c>
      <c r="D19618" t="s">
        <v>20</v>
      </c>
      <c r="E19618" t="s">
        <v>10</v>
      </c>
      <c r="F19618" t="s">
        <v>11</v>
      </c>
      <c r="G19618">
        <v>46.770800000000001</v>
      </c>
    </row>
    <row r="19619" spans="1:7" x14ac:dyDescent="0.25">
      <c r="A19619" t="s">
        <v>19661</v>
      </c>
      <c r="B19619" s="1">
        <v>39479</v>
      </c>
      <c r="C19619" t="s">
        <v>4364</v>
      </c>
      <c r="D19619" t="s">
        <v>23</v>
      </c>
      <c r="E19619" t="s">
        <v>10</v>
      </c>
      <c r="F19619" t="s">
        <v>11</v>
      </c>
      <c r="G19619">
        <v>46.770800000000001</v>
      </c>
    </row>
    <row r="19620" spans="1:7" x14ac:dyDescent="0.25">
      <c r="A19620" t="s">
        <v>19662</v>
      </c>
      <c r="B19620" s="1">
        <v>39479</v>
      </c>
      <c r="C19620" t="s">
        <v>19</v>
      </c>
      <c r="D19620" t="s">
        <v>20</v>
      </c>
      <c r="E19620" t="s">
        <v>10</v>
      </c>
      <c r="F19620" t="s">
        <v>11</v>
      </c>
      <c r="G19620">
        <v>8652.4469000000008</v>
      </c>
    </row>
    <row r="19621" spans="1:7" x14ac:dyDescent="0.25">
      <c r="A19621" t="s">
        <v>19663</v>
      </c>
      <c r="B19621" s="1">
        <v>39479</v>
      </c>
      <c r="C19621" t="s">
        <v>4364</v>
      </c>
      <c r="D19621" t="s">
        <v>23</v>
      </c>
      <c r="E19621" t="s">
        <v>10</v>
      </c>
      <c r="F19621" t="s">
        <v>11</v>
      </c>
      <c r="G19621">
        <v>1823.816</v>
      </c>
    </row>
    <row r="19622" spans="1:7" x14ac:dyDescent="0.25">
      <c r="A19622" t="s">
        <v>19664</v>
      </c>
      <c r="B19622" s="1">
        <v>39479</v>
      </c>
      <c r="C19622" t="s">
        <v>28</v>
      </c>
      <c r="D19622" t="s">
        <v>37</v>
      </c>
      <c r="E19622" t="s">
        <v>10</v>
      </c>
      <c r="F19622" t="s">
        <v>11</v>
      </c>
      <c r="G19622">
        <v>30503.445299999999</v>
      </c>
    </row>
    <row r="19623" spans="1:7" x14ac:dyDescent="0.25">
      <c r="A19623" t="s">
        <v>19665</v>
      </c>
      <c r="B19623" s="1">
        <v>39479</v>
      </c>
      <c r="C19623" t="s">
        <v>33</v>
      </c>
      <c r="D19623" t="s">
        <v>20</v>
      </c>
      <c r="E19623" t="s">
        <v>10</v>
      </c>
      <c r="F19623" t="s">
        <v>11</v>
      </c>
      <c r="G19623">
        <v>27208.848300000001</v>
      </c>
    </row>
    <row r="19624" spans="1:7" x14ac:dyDescent="0.25">
      <c r="A19624" t="s">
        <v>19666</v>
      </c>
      <c r="B19624" s="1">
        <v>39479</v>
      </c>
      <c r="C19624" t="s">
        <v>8</v>
      </c>
      <c r="D19624" t="s">
        <v>9</v>
      </c>
      <c r="E19624" t="s">
        <v>10</v>
      </c>
      <c r="F19624" t="s">
        <v>11</v>
      </c>
      <c r="G19624">
        <v>40606.726699999999</v>
      </c>
    </row>
    <row r="19625" spans="1:7" x14ac:dyDescent="0.25">
      <c r="A19625" t="s">
        <v>19667</v>
      </c>
      <c r="B19625" s="1">
        <v>39479</v>
      </c>
      <c r="C19625" t="s">
        <v>3003</v>
      </c>
      <c r="D19625" t="s">
        <v>66</v>
      </c>
      <c r="E19625" t="s">
        <v>67</v>
      </c>
      <c r="F19625" t="s">
        <v>68</v>
      </c>
      <c r="G19625">
        <v>74774.183600000004</v>
      </c>
    </row>
    <row r="19626" spans="1:7" x14ac:dyDescent="0.25">
      <c r="A19626" t="s">
        <v>19668</v>
      </c>
      <c r="B19626" s="1">
        <v>39479</v>
      </c>
      <c r="C19626" t="s">
        <v>19</v>
      </c>
      <c r="D19626" t="s">
        <v>20</v>
      </c>
      <c r="E19626" t="s">
        <v>10</v>
      </c>
      <c r="F19626" t="s">
        <v>11</v>
      </c>
      <c r="G19626">
        <v>43415.667300000001</v>
      </c>
    </row>
    <row r="19627" spans="1:7" x14ac:dyDescent="0.25">
      <c r="A19627" t="s">
        <v>19669</v>
      </c>
      <c r="B19627" s="1">
        <v>39479</v>
      </c>
      <c r="C19627" t="s">
        <v>3003</v>
      </c>
      <c r="D19627" t="s">
        <v>66</v>
      </c>
      <c r="E19627" t="s">
        <v>67</v>
      </c>
      <c r="F19627" t="s">
        <v>68</v>
      </c>
      <c r="G19627">
        <v>121823.1946</v>
      </c>
    </row>
    <row r="19628" spans="1:7" x14ac:dyDescent="0.25">
      <c r="A19628" t="s">
        <v>19670</v>
      </c>
      <c r="B19628" s="1">
        <v>39479</v>
      </c>
      <c r="C19628" t="s">
        <v>33</v>
      </c>
      <c r="D19628" t="s">
        <v>20</v>
      </c>
      <c r="E19628" t="s">
        <v>10</v>
      </c>
      <c r="F19628" t="s">
        <v>11</v>
      </c>
      <c r="G19628">
        <v>53409.991399999999</v>
      </c>
    </row>
    <row r="19629" spans="1:7" x14ac:dyDescent="0.25">
      <c r="A19629" t="s">
        <v>19671</v>
      </c>
      <c r="B19629" s="1">
        <v>39479</v>
      </c>
      <c r="C19629" t="s">
        <v>28</v>
      </c>
      <c r="D19629" t="s">
        <v>29</v>
      </c>
      <c r="E19629" t="s">
        <v>10</v>
      </c>
      <c r="F19629" t="s">
        <v>11</v>
      </c>
      <c r="G19629">
        <v>381.7072</v>
      </c>
    </row>
    <row r="19630" spans="1:7" x14ac:dyDescent="0.25">
      <c r="A19630" t="s">
        <v>19672</v>
      </c>
      <c r="B19630" s="1">
        <v>39479</v>
      </c>
      <c r="C19630" t="s">
        <v>25</v>
      </c>
      <c r="D19630" t="s">
        <v>23</v>
      </c>
      <c r="E19630" t="s">
        <v>10</v>
      </c>
      <c r="F19630" t="s">
        <v>11</v>
      </c>
      <c r="G19630">
        <v>1057.9450999999999</v>
      </c>
    </row>
    <row r="19631" spans="1:7" x14ac:dyDescent="0.25">
      <c r="A19631" t="s">
        <v>19673</v>
      </c>
      <c r="B19631" s="1">
        <v>39479</v>
      </c>
      <c r="C19631" t="s">
        <v>44</v>
      </c>
      <c r="D19631" t="s">
        <v>20</v>
      </c>
      <c r="E19631" t="s">
        <v>10</v>
      </c>
      <c r="F19631" t="s">
        <v>11</v>
      </c>
      <c r="G19631">
        <v>10342.915199999999</v>
      </c>
    </row>
    <row r="19632" spans="1:7" x14ac:dyDescent="0.25">
      <c r="A19632" t="s">
        <v>19674</v>
      </c>
      <c r="B19632" s="1">
        <v>39479</v>
      </c>
      <c r="C19632" t="s">
        <v>44</v>
      </c>
      <c r="D19632" t="s">
        <v>23</v>
      </c>
      <c r="E19632" t="s">
        <v>10</v>
      </c>
      <c r="F19632" t="s">
        <v>11</v>
      </c>
      <c r="G19632">
        <v>7799.2470000000003</v>
      </c>
    </row>
    <row r="19633" spans="1:7" x14ac:dyDescent="0.25">
      <c r="A19633" t="s">
        <v>19675</v>
      </c>
      <c r="B19633" s="1">
        <v>39479</v>
      </c>
      <c r="C19633" t="s">
        <v>2986</v>
      </c>
      <c r="D19633" t="s">
        <v>15</v>
      </c>
      <c r="E19633" t="s">
        <v>10</v>
      </c>
      <c r="F19633" t="s">
        <v>16</v>
      </c>
      <c r="G19633">
        <v>30032.4601</v>
      </c>
    </row>
    <row r="19634" spans="1:7" x14ac:dyDescent="0.25">
      <c r="A19634" t="s">
        <v>19676</v>
      </c>
      <c r="B19634" s="1">
        <v>39479</v>
      </c>
      <c r="C19634" t="s">
        <v>19</v>
      </c>
      <c r="D19634" t="s">
        <v>29</v>
      </c>
      <c r="E19634" t="s">
        <v>10</v>
      </c>
      <c r="F19634" t="s">
        <v>11</v>
      </c>
      <c r="G19634">
        <v>117907.16650000001</v>
      </c>
    </row>
    <row r="19635" spans="1:7" x14ac:dyDescent="0.25">
      <c r="A19635" t="s">
        <v>19677</v>
      </c>
      <c r="B19635" s="1">
        <v>39479</v>
      </c>
      <c r="C19635" t="s">
        <v>7470</v>
      </c>
      <c r="D19635" t="s">
        <v>72</v>
      </c>
      <c r="E19635" t="s">
        <v>73</v>
      </c>
      <c r="F19635" t="s">
        <v>74</v>
      </c>
      <c r="G19635">
        <v>1650.7273</v>
      </c>
    </row>
    <row r="19636" spans="1:7" x14ac:dyDescent="0.25">
      <c r="A19636" t="s">
        <v>19678</v>
      </c>
      <c r="B19636" s="1">
        <v>39479</v>
      </c>
      <c r="C19636" t="s">
        <v>8</v>
      </c>
      <c r="D19636" t="s">
        <v>9</v>
      </c>
      <c r="E19636" t="s">
        <v>10</v>
      </c>
      <c r="F19636" t="s">
        <v>11</v>
      </c>
      <c r="G19636">
        <v>27965.3789</v>
      </c>
    </row>
    <row r="19637" spans="1:7" x14ac:dyDescent="0.25">
      <c r="A19637" t="s">
        <v>19679</v>
      </c>
      <c r="B19637" s="1">
        <v>39479</v>
      </c>
      <c r="C19637" t="s">
        <v>64</v>
      </c>
      <c r="D19637" t="s">
        <v>72</v>
      </c>
      <c r="E19637" t="s">
        <v>73</v>
      </c>
      <c r="F19637" t="s">
        <v>74</v>
      </c>
      <c r="G19637">
        <v>27.614000000000001</v>
      </c>
    </row>
    <row r="19638" spans="1:7" x14ac:dyDescent="0.25">
      <c r="A19638" t="s">
        <v>19680</v>
      </c>
      <c r="B19638" s="1">
        <v>39479</v>
      </c>
      <c r="C19638" t="s">
        <v>64</v>
      </c>
      <c r="D19638" t="s">
        <v>72</v>
      </c>
      <c r="E19638" t="s">
        <v>73</v>
      </c>
      <c r="F19638" t="s">
        <v>74</v>
      </c>
      <c r="G19638">
        <v>28.1554</v>
      </c>
    </row>
    <row r="19639" spans="1:7" x14ac:dyDescent="0.25">
      <c r="A19639" t="s">
        <v>19681</v>
      </c>
      <c r="B19639" s="1">
        <v>39479</v>
      </c>
      <c r="C19639" t="s">
        <v>64</v>
      </c>
      <c r="D19639" t="s">
        <v>72</v>
      </c>
      <c r="E19639" t="s">
        <v>73</v>
      </c>
      <c r="F19639" t="s">
        <v>74</v>
      </c>
      <c r="G19639">
        <v>113.77079999999999</v>
      </c>
    </row>
    <row r="19640" spans="1:7" x14ac:dyDescent="0.25">
      <c r="A19640" t="s">
        <v>19682</v>
      </c>
      <c r="B19640" s="1">
        <v>39479</v>
      </c>
      <c r="C19640" t="s">
        <v>64</v>
      </c>
      <c r="D19640" t="s">
        <v>72</v>
      </c>
      <c r="E19640" t="s">
        <v>73</v>
      </c>
      <c r="F19640" t="s">
        <v>74</v>
      </c>
      <c r="G19640">
        <v>8.0443999999999996</v>
      </c>
    </row>
    <row r="19641" spans="1:7" x14ac:dyDescent="0.25">
      <c r="A19641" t="s">
        <v>19683</v>
      </c>
      <c r="B19641" s="1">
        <v>39479</v>
      </c>
      <c r="C19641" t="s">
        <v>64</v>
      </c>
      <c r="D19641" t="s">
        <v>66</v>
      </c>
      <c r="E19641" t="s">
        <v>67</v>
      </c>
      <c r="F19641" t="s">
        <v>68</v>
      </c>
      <c r="G19641">
        <v>2810.5012000000002</v>
      </c>
    </row>
    <row r="19642" spans="1:7" x14ac:dyDescent="0.25">
      <c r="A19642" t="s">
        <v>19684</v>
      </c>
      <c r="B19642" s="1">
        <v>39479</v>
      </c>
      <c r="C19642" t="s">
        <v>64</v>
      </c>
      <c r="D19642" t="s">
        <v>66</v>
      </c>
      <c r="E19642" t="s">
        <v>67</v>
      </c>
      <c r="F19642" t="s">
        <v>68</v>
      </c>
      <c r="G19642">
        <v>662.97789999999998</v>
      </c>
    </row>
    <row r="19643" spans="1:7" x14ac:dyDescent="0.25">
      <c r="A19643" t="s">
        <v>19685</v>
      </c>
      <c r="B19643" s="1">
        <v>39479</v>
      </c>
      <c r="C19643" t="s">
        <v>64</v>
      </c>
      <c r="D19643" t="s">
        <v>66</v>
      </c>
      <c r="E19643" t="s">
        <v>67</v>
      </c>
      <c r="F19643" t="s">
        <v>68</v>
      </c>
      <c r="G19643">
        <v>2552.5169000000001</v>
      </c>
    </row>
    <row r="19644" spans="1:7" x14ac:dyDescent="0.25">
      <c r="A19644" t="s">
        <v>19686</v>
      </c>
      <c r="B19644" s="1">
        <v>39479</v>
      </c>
      <c r="C19644" t="s">
        <v>64</v>
      </c>
      <c r="D19644" t="s">
        <v>66</v>
      </c>
      <c r="E19644" t="s">
        <v>67</v>
      </c>
      <c r="F19644" t="s">
        <v>68</v>
      </c>
      <c r="G19644">
        <v>2643.1158</v>
      </c>
    </row>
    <row r="19645" spans="1:7" x14ac:dyDescent="0.25">
      <c r="A19645" t="s">
        <v>19687</v>
      </c>
      <c r="B19645" s="1">
        <v>39479</v>
      </c>
      <c r="C19645" t="s">
        <v>64</v>
      </c>
      <c r="D19645" t="s">
        <v>88</v>
      </c>
      <c r="E19645" t="s">
        <v>67</v>
      </c>
      <c r="F19645" t="s">
        <v>89</v>
      </c>
      <c r="G19645">
        <v>2612.1869000000002</v>
      </c>
    </row>
    <row r="19646" spans="1:7" x14ac:dyDescent="0.25">
      <c r="A19646" t="s">
        <v>19688</v>
      </c>
      <c r="B19646" s="1">
        <v>39479</v>
      </c>
      <c r="C19646" t="s">
        <v>64</v>
      </c>
      <c r="D19646" t="s">
        <v>72</v>
      </c>
      <c r="E19646" t="s">
        <v>73</v>
      </c>
      <c r="F19646" t="s">
        <v>74</v>
      </c>
      <c r="G19646">
        <v>27.614000000000001</v>
      </c>
    </row>
    <row r="19647" spans="1:7" x14ac:dyDescent="0.25">
      <c r="A19647" t="s">
        <v>19689</v>
      </c>
      <c r="B19647" s="1">
        <v>39479</v>
      </c>
      <c r="C19647" t="s">
        <v>64</v>
      </c>
      <c r="D19647" t="s">
        <v>15</v>
      </c>
      <c r="E19647" t="s">
        <v>10</v>
      </c>
      <c r="F19647" t="s">
        <v>16</v>
      </c>
      <c r="G19647">
        <v>97.195800000000006</v>
      </c>
    </row>
    <row r="19648" spans="1:7" x14ac:dyDescent="0.25">
      <c r="A19648" t="s">
        <v>19690</v>
      </c>
      <c r="B19648" s="1">
        <v>39479</v>
      </c>
      <c r="C19648" t="s">
        <v>64</v>
      </c>
      <c r="D19648" t="s">
        <v>15</v>
      </c>
      <c r="E19648" t="s">
        <v>10</v>
      </c>
      <c r="F19648" t="s">
        <v>16</v>
      </c>
      <c r="G19648">
        <v>44.177900000000001</v>
      </c>
    </row>
    <row r="19649" spans="1:7" x14ac:dyDescent="0.25">
      <c r="A19649" t="s">
        <v>19691</v>
      </c>
      <c r="B19649" s="1">
        <v>39479</v>
      </c>
      <c r="C19649" t="s">
        <v>64</v>
      </c>
      <c r="D19649" t="s">
        <v>20</v>
      </c>
      <c r="E19649" t="s">
        <v>10</v>
      </c>
      <c r="F19649" t="s">
        <v>11</v>
      </c>
      <c r="G19649">
        <v>47.481900000000003</v>
      </c>
    </row>
    <row r="19650" spans="1:7" x14ac:dyDescent="0.25">
      <c r="A19650" t="s">
        <v>19692</v>
      </c>
      <c r="B19650" s="1">
        <v>39479</v>
      </c>
      <c r="C19650" t="s">
        <v>64</v>
      </c>
      <c r="D19650" t="s">
        <v>15</v>
      </c>
      <c r="E19650" t="s">
        <v>10</v>
      </c>
      <c r="F19650" t="s">
        <v>16</v>
      </c>
      <c r="G19650">
        <v>33.127899999999997</v>
      </c>
    </row>
    <row r="19651" spans="1:7" x14ac:dyDescent="0.25">
      <c r="A19651" t="s">
        <v>19693</v>
      </c>
      <c r="B19651" s="1">
        <v>39479</v>
      </c>
      <c r="C19651" t="s">
        <v>64</v>
      </c>
      <c r="D19651" t="s">
        <v>23</v>
      </c>
      <c r="E19651" t="s">
        <v>10</v>
      </c>
      <c r="F19651" t="s">
        <v>11</v>
      </c>
      <c r="G19651">
        <v>57.415799999999997</v>
      </c>
    </row>
    <row r="19652" spans="1:7" x14ac:dyDescent="0.25">
      <c r="A19652" t="s">
        <v>19694</v>
      </c>
      <c r="B19652" s="1">
        <v>39479</v>
      </c>
      <c r="C19652" t="s">
        <v>64</v>
      </c>
      <c r="D19652" t="s">
        <v>15</v>
      </c>
      <c r="E19652" t="s">
        <v>10</v>
      </c>
      <c r="F19652" t="s">
        <v>16</v>
      </c>
      <c r="G19652">
        <v>47.4377</v>
      </c>
    </row>
    <row r="19653" spans="1:7" x14ac:dyDescent="0.25">
      <c r="A19653" t="s">
        <v>19695</v>
      </c>
      <c r="B19653" s="1">
        <v>39479</v>
      </c>
      <c r="C19653" t="s">
        <v>64</v>
      </c>
      <c r="D19653" t="s">
        <v>15</v>
      </c>
      <c r="E19653" t="s">
        <v>10</v>
      </c>
      <c r="F19653" t="s">
        <v>16</v>
      </c>
      <c r="G19653">
        <v>77.338999999999999</v>
      </c>
    </row>
    <row r="19654" spans="1:7" x14ac:dyDescent="0.25">
      <c r="A19654" t="s">
        <v>19696</v>
      </c>
      <c r="B19654" s="1">
        <v>39479</v>
      </c>
      <c r="C19654" t="s">
        <v>64</v>
      </c>
      <c r="D19654" t="s">
        <v>15</v>
      </c>
      <c r="E19654" t="s">
        <v>10</v>
      </c>
      <c r="F19654" t="s">
        <v>16</v>
      </c>
      <c r="G19654">
        <v>44.177900000000001</v>
      </c>
    </row>
    <row r="19655" spans="1:7" x14ac:dyDescent="0.25">
      <c r="A19655" t="s">
        <v>19697</v>
      </c>
      <c r="B19655" s="1">
        <v>39479</v>
      </c>
      <c r="C19655" t="s">
        <v>64</v>
      </c>
      <c r="D19655" t="s">
        <v>15</v>
      </c>
      <c r="E19655" t="s">
        <v>10</v>
      </c>
      <c r="F19655" t="s">
        <v>16</v>
      </c>
      <c r="G19655">
        <v>121.51690000000001</v>
      </c>
    </row>
    <row r="19656" spans="1:7" x14ac:dyDescent="0.25">
      <c r="A19656" t="s">
        <v>19698</v>
      </c>
      <c r="B19656" s="1">
        <v>39479</v>
      </c>
      <c r="C19656" t="s">
        <v>64</v>
      </c>
      <c r="D19656" t="s">
        <v>20</v>
      </c>
      <c r="E19656" t="s">
        <v>10</v>
      </c>
      <c r="F19656" t="s">
        <v>11</v>
      </c>
      <c r="G19656">
        <v>15.447900000000001</v>
      </c>
    </row>
    <row r="19657" spans="1:7" x14ac:dyDescent="0.25">
      <c r="A19657" t="s">
        <v>19699</v>
      </c>
      <c r="B19657" s="1">
        <v>39479</v>
      </c>
      <c r="C19657" t="s">
        <v>64</v>
      </c>
      <c r="D19657" t="s">
        <v>23</v>
      </c>
      <c r="E19657" t="s">
        <v>10</v>
      </c>
      <c r="F19657" t="s">
        <v>11</v>
      </c>
      <c r="G19657">
        <v>8.0443999999999996</v>
      </c>
    </row>
    <row r="19658" spans="1:7" x14ac:dyDescent="0.25">
      <c r="A19658" t="s">
        <v>19700</v>
      </c>
      <c r="B19658" s="1">
        <v>39479</v>
      </c>
      <c r="C19658" t="s">
        <v>64</v>
      </c>
      <c r="D19658" t="s">
        <v>15</v>
      </c>
      <c r="E19658" t="s">
        <v>10</v>
      </c>
      <c r="F19658" t="s">
        <v>16</v>
      </c>
      <c r="G19658">
        <v>41.360199999999999</v>
      </c>
    </row>
    <row r="19659" spans="1:7" x14ac:dyDescent="0.25">
      <c r="A19659" t="s">
        <v>19701</v>
      </c>
      <c r="B19659" s="1">
        <v>39479</v>
      </c>
      <c r="C19659" t="s">
        <v>64</v>
      </c>
      <c r="D19659" t="s">
        <v>20</v>
      </c>
      <c r="E19659" t="s">
        <v>10</v>
      </c>
      <c r="F19659" t="s">
        <v>11</v>
      </c>
      <c r="G19659">
        <v>138.114</v>
      </c>
    </row>
    <row r="19660" spans="1:7" x14ac:dyDescent="0.25">
      <c r="A19660" t="s">
        <v>19702</v>
      </c>
      <c r="B19660" s="1">
        <v>39479</v>
      </c>
      <c r="C19660" t="s">
        <v>64</v>
      </c>
      <c r="D19660" t="s">
        <v>20</v>
      </c>
      <c r="E19660" t="s">
        <v>10</v>
      </c>
      <c r="F19660" t="s">
        <v>11</v>
      </c>
      <c r="G19660">
        <v>66.277900000000002</v>
      </c>
    </row>
    <row r="19661" spans="1:7" x14ac:dyDescent="0.25">
      <c r="A19661" t="s">
        <v>19703</v>
      </c>
      <c r="B19661" s="1">
        <v>39479</v>
      </c>
      <c r="C19661" t="s">
        <v>64</v>
      </c>
      <c r="D19661" t="s">
        <v>23</v>
      </c>
      <c r="E19661" t="s">
        <v>10</v>
      </c>
      <c r="F19661" t="s">
        <v>11</v>
      </c>
      <c r="G19661">
        <v>85.051900000000003</v>
      </c>
    </row>
    <row r="19662" spans="1:7" x14ac:dyDescent="0.25">
      <c r="A19662" t="s">
        <v>19704</v>
      </c>
      <c r="B19662" s="1">
        <v>39479</v>
      </c>
      <c r="C19662" t="s">
        <v>64</v>
      </c>
      <c r="D19662" t="s">
        <v>20</v>
      </c>
      <c r="E19662" t="s">
        <v>10</v>
      </c>
      <c r="F19662" t="s">
        <v>11</v>
      </c>
      <c r="G19662">
        <v>93.836600000000004</v>
      </c>
    </row>
    <row r="19663" spans="1:7" x14ac:dyDescent="0.25">
      <c r="A19663" t="s">
        <v>19705</v>
      </c>
      <c r="B19663" s="1">
        <v>39479</v>
      </c>
      <c r="C19663" t="s">
        <v>64</v>
      </c>
      <c r="D19663" t="s">
        <v>88</v>
      </c>
      <c r="E19663" t="s">
        <v>67</v>
      </c>
      <c r="F19663" t="s">
        <v>89</v>
      </c>
      <c r="G19663">
        <v>71.791899999999998</v>
      </c>
    </row>
    <row r="19664" spans="1:7" x14ac:dyDescent="0.25">
      <c r="A19664" t="s">
        <v>19706</v>
      </c>
      <c r="B19664" s="1">
        <v>39479</v>
      </c>
      <c r="C19664" t="s">
        <v>64</v>
      </c>
      <c r="D19664" t="s">
        <v>88</v>
      </c>
      <c r="E19664" t="s">
        <v>67</v>
      </c>
      <c r="F19664" t="s">
        <v>89</v>
      </c>
      <c r="G19664">
        <v>162.74440000000001</v>
      </c>
    </row>
    <row r="19665" spans="1:7" x14ac:dyDescent="0.25">
      <c r="A19665" t="s">
        <v>19707</v>
      </c>
      <c r="B19665" s="1">
        <v>39479</v>
      </c>
      <c r="C19665" t="s">
        <v>64</v>
      </c>
      <c r="D19665" t="s">
        <v>66</v>
      </c>
      <c r="E19665" t="s">
        <v>67</v>
      </c>
      <c r="F19665" t="s">
        <v>68</v>
      </c>
      <c r="G19665">
        <v>59.658999999999999</v>
      </c>
    </row>
    <row r="19666" spans="1:7" x14ac:dyDescent="0.25">
      <c r="A19666" t="s">
        <v>19708</v>
      </c>
      <c r="B19666" s="1">
        <v>39479</v>
      </c>
      <c r="C19666" t="s">
        <v>64</v>
      </c>
      <c r="D19666" t="s">
        <v>82</v>
      </c>
      <c r="E19666" t="s">
        <v>67</v>
      </c>
      <c r="F19666" t="s">
        <v>83</v>
      </c>
      <c r="G19666">
        <v>5.5140000000000002</v>
      </c>
    </row>
    <row r="19667" spans="1:7" x14ac:dyDescent="0.25">
      <c r="A19667" t="s">
        <v>19709</v>
      </c>
      <c r="B19667" s="1">
        <v>39479</v>
      </c>
      <c r="C19667" t="s">
        <v>64</v>
      </c>
      <c r="D19667" t="s">
        <v>82</v>
      </c>
      <c r="E19667" t="s">
        <v>67</v>
      </c>
      <c r="F19667" t="s">
        <v>83</v>
      </c>
      <c r="G19667">
        <v>6.9394</v>
      </c>
    </row>
    <row r="19668" spans="1:7" x14ac:dyDescent="0.25">
      <c r="A19668" t="s">
        <v>19710</v>
      </c>
      <c r="B19668" s="1">
        <v>39479</v>
      </c>
      <c r="C19668" t="s">
        <v>64</v>
      </c>
      <c r="D19668" t="s">
        <v>88</v>
      </c>
      <c r="E19668" t="s">
        <v>67</v>
      </c>
      <c r="F19668" t="s">
        <v>89</v>
      </c>
      <c r="G19668">
        <v>43.072899999999997</v>
      </c>
    </row>
    <row r="19669" spans="1:7" x14ac:dyDescent="0.25">
      <c r="A19669" t="s">
        <v>19711</v>
      </c>
      <c r="B19669" s="1">
        <v>39479</v>
      </c>
      <c r="C19669" t="s">
        <v>64</v>
      </c>
      <c r="D19669" t="s">
        <v>88</v>
      </c>
      <c r="E19669" t="s">
        <v>67</v>
      </c>
      <c r="F19669" t="s">
        <v>89</v>
      </c>
      <c r="G19669">
        <v>76.2119</v>
      </c>
    </row>
    <row r="19670" spans="1:7" x14ac:dyDescent="0.25">
      <c r="A19670" t="s">
        <v>19712</v>
      </c>
      <c r="B19670" s="1">
        <v>39479</v>
      </c>
      <c r="C19670" t="s">
        <v>64</v>
      </c>
      <c r="D19670" t="s">
        <v>88</v>
      </c>
      <c r="E19670" t="s">
        <v>67</v>
      </c>
      <c r="F19670" t="s">
        <v>89</v>
      </c>
      <c r="G19670">
        <v>76.2119</v>
      </c>
    </row>
    <row r="19671" spans="1:7" x14ac:dyDescent="0.25">
      <c r="A19671" t="s">
        <v>19713</v>
      </c>
      <c r="B19671" s="1">
        <v>39479</v>
      </c>
      <c r="C19671" t="s">
        <v>64</v>
      </c>
      <c r="D19671" t="s">
        <v>88</v>
      </c>
      <c r="E19671" t="s">
        <v>67</v>
      </c>
      <c r="F19671" t="s">
        <v>89</v>
      </c>
      <c r="G19671">
        <v>23.746500000000001</v>
      </c>
    </row>
    <row r="19672" spans="1:7" x14ac:dyDescent="0.25">
      <c r="A19672" t="s">
        <v>19714</v>
      </c>
      <c r="B19672" s="1">
        <v>39479</v>
      </c>
      <c r="C19672" t="s">
        <v>64</v>
      </c>
      <c r="D19672" t="s">
        <v>23</v>
      </c>
      <c r="E19672" t="s">
        <v>10</v>
      </c>
      <c r="F19672" t="s">
        <v>11</v>
      </c>
      <c r="G19672">
        <v>216.90049999999999</v>
      </c>
    </row>
    <row r="19673" spans="1:7" x14ac:dyDescent="0.25">
      <c r="A19673" t="s">
        <v>19715</v>
      </c>
      <c r="B19673" s="1">
        <v>39479</v>
      </c>
      <c r="C19673" t="s">
        <v>64</v>
      </c>
      <c r="D19673" t="s">
        <v>15</v>
      </c>
      <c r="E19673" t="s">
        <v>10</v>
      </c>
      <c r="F19673" t="s">
        <v>16</v>
      </c>
      <c r="G19673">
        <v>38.674999999999997</v>
      </c>
    </row>
    <row r="19674" spans="1:7" x14ac:dyDescent="0.25">
      <c r="A19674" t="s">
        <v>19716</v>
      </c>
      <c r="B19674" s="1">
        <v>39479</v>
      </c>
      <c r="C19674" t="s">
        <v>64</v>
      </c>
      <c r="D19674" t="s">
        <v>15</v>
      </c>
      <c r="E19674" t="s">
        <v>10</v>
      </c>
      <c r="F19674" t="s">
        <v>16</v>
      </c>
      <c r="G19674">
        <v>165.67269999999999</v>
      </c>
    </row>
    <row r="19675" spans="1:7" x14ac:dyDescent="0.25">
      <c r="A19675" t="s">
        <v>19717</v>
      </c>
      <c r="B19675" s="1">
        <v>39479</v>
      </c>
      <c r="C19675" t="s">
        <v>64</v>
      </c>
      <c r="D19675" t="s">
        <v>66</v>
      </c>
      <c r="E19675" t="s">
        <v>67</v>
      </c>
      <c r="F19675" t="s">
        <v>68</v>
      </c>
      <c r="G19675">
        <v>85.040800000000004</v>
      </c>
    </row>
    <row r="19676" spans="1:7" x14ac:dyDescent="0.25">
      <c r="A19676" t="s">
        <v>19718</v>
      </c>
      <c r="B19676" s="1">
        <v>39479</v>
      </c>
      <c r="C19676" t="s">
        <v>64</v>
      </c>
      <c r="D19676" t="s">
        <v>23</v>
      </c>
      <c r="E19676" t="s">
        <v>10</v>
      </c>
      <c r="F19676" t="s">
        <v>11</v>
      </c>
      <c r="G19676">
        <v>79.504800000000003</v>
      </c>
    </row>
    <row r="19677" spans="1:7" x14ac:dyDescent="0.25">
      <c r="A19677" t="s">
        <v>19719</v>
      </c>
      <c r="B19677" s="1">
        <v>39479</v>
      </c>
      <c r="C19677" t="s">
        <v>64</v>
      </c>
      <c r="D19677" t="s">
        <v>82</v>
      </c>
      <c r="E19677" t="s">
        <v>67</v>
      </c>
      <c r="F19677" t="s">
        <v>83</v>
      </c>
      <c r="G19677">
        <v>48.597900000000003</v>
      </c>
    </row>
    <row r="19678" spans="1:7" x14ac:dyDescent="0.25">
      <c r="A19678" t="s">
        <v>19720</v>
      </c>
      <c r="B19678" s="1">
        <v>39479</v>
      </c>
      <c r="C19678" t="s">
        <v>64</v>
      </c>
      <c r="D19678" t="s">
        <v>20</v>
      </c>
      <c r="E19678" t="s">
        <v>10</v>
      </c>
      <c r="F19678" t="s">
        <v>11</v>
      </c>
      <c r="G19678">
        <v>888.95039999999995</v>
      </c>
    </row>
    <row r="19679" spans="1:7" x14ac:dyDescent="0.25">
      <c r="A19679" t="s">
        <v>19721</v>
      </c>
      <c r="B19679" s="1">
        <v>39479</v>
      </c>
      <c r="C19679" t="s">
        <v>64</v>
      </c>
      <c r="D19679" t="s">
        <v>23</v>
      </c>
      <c r="E19679" t="s">
        <v>10</v>
      </c>
      <c r="F19679" t="s">
        <v>11</v>
      </c>
      <c r="G19679">
        <v>668.48080000000004</v>
      </c>
    </row>
    <row r="19680" spans="1:7" x14ac:dyDescent="0.25">
      <c r="A19680" t="s">
        <v>19722</v>
      </c>
      <c r="B19680" s="1">
        <v>39479</v>
      </c>
      <c r="C19680" t="s">
        <v>64</v>
      </c>
      <c r="D19680" t="s">
        <v>23</v>
      </c>
      <c r="E19680" t="s">
        <v>10</v>
      </c>
      <c r="F19680" t="s">
        <v>11</v>
      </c>
      <c r="G19680">
        <v>672.9008</v>
      </c>
    </row>
    <row r="19681" spans="1:7" x14ac:dyDescent="0.25">
      <c r="A19681" t="s">
        <v>19723</v>
      </c>
      <c r="B19681" s="1">
        <v>39479</v>
      </c>
      <c r="C19681" t="s">
        <v>64</v>
      </c>
      <c r="D19681" t="s">
        <v>23</v>
      </c>
      <c r="E19681" t="s">
        <v>10</v>
      </c>
      <c r="F19681" t="s">
        <v>11</v>
      </c>
      <c r="G19681">
        <v>2563.5889999999999</v>
      </c>
    </row>
    <row r="19682" spans="1:7" x14ac:dyDescent="0.25">
      <c r="A19682" t="s">
        <v>19724</v>
      </c>
      <c r="B19682" s="1">
        <v>39479</v>
      </c>
      <c r="C19682" t="s">
        <v>64</v>
      </c>
      <c r="D19682" t="s">
        <v>9</v>
      </c>
      <c r="E19682" t="s">
        <v>10</v>
      </c>
      <c r="F19682" t="s">
        <v>11</v>
      </c>
      <c r="G19682">
        <v>2650.3094000000001</v>
      </c>
    </row>
    <row r="19683" spans="1:7" x14ac:dyDescent="0.25">
      <c r="A19683" t="s">
        <v>19725</v>
      </c>
      <c r="B19683" s="1">
        <v>39479</v>
      </c>
      <c r="C19683" t="s">
        <v>64</v>
      </c>
      <c r="D19683" t="s">
        <v>23</v>
      </c>
      <c r="E19683" t="s">
        <v>10</v>
      </c>
      <c r="F19683" t="s">
        <v>11</v>
      </c>
      <c r="G19683">
        <v>2582.6833999999999</v>
      </c>
    </row>
    <row r="19684" spans="1:7" x14ac:dyDescent="0.25">
      <c r="A19684" t="s">
        <v>19726</v>
      </c>
      <c r="B19684" s="1">
        <v>39479</v>
      </c>
      <c r="C19684" t="s">
        <v>64</v>
      </c>
      <c r="D19684" t="s">
        <v>23</v>
      </c>
      <c r="E19684" t="s">
        <v>10</v>
      </c>
      <c r="F19684" t="s">
        <v>11</v>
      </c>
      <c r="G19684">
        <v>2604.7944000000002</v>
      </c>
    </row>
    <row r="19685" spans="1:7" x14ac:dyDescent="0.25">
      <c r="A19685" t="s">
        <v>19727</v>
      </c>
      <c r="B19685" s="1">
        <v>39479</v>
      </c>
      <c r="C19685" t="s">
        <v>64</v>
      </c>
      <c r="D19685" t="s">
        <v>20</v>
      </c>
      <c r="E19685" t="s">
        <v>10</v>
      </c>
      <c r="F19685" t="s">
        <v>11</v>
      </c>
      <c r="G19685">
        <v>2591.1808000000001</v>
      </c>
    </row>
    <row r="19686" spans="1:7" x14ac:dyDescent="0.25">
      <c r="A19686" t="s">
        <v>19728</v>
      </c>
      <c r="B19686" s="1">
        <v>39479</v>
      </c>
      <c r="C19686" t="s">
        <v>64</v>
      </c>
      <c r="D19686" t="s">
        <v>88</v>
      </c>
      <c r="E19686" t="s">
        <v>67</v>
      </c>
      <c r="F19686" t="s">
        <v>89</v>
      </c>
      <c r="G19686">
        <v>829.08150000000001</v>
      </c>
    </row>
    <row r="19687" spans="1:7" x14ac:dyDescent="0.25">
      <c r="A19687" t="s">
        <v>19729</v>
      </c>
      <c r="B19687" s="1">
        <v>39479</v>
      </c>
      <c r="C19687" t="s">
        <v>64</v>
      </c>
      <c r="D19687" t="s">
        <v>82</v>
      </c>
      <c r="E19687" t="s">
        <v>67</v>
      </c>
      <c r="F19687" t="s">
        <v>83</v>
      </c>
      <c r="G19687">
        <v>923.01760000000002</v>
      </c>
    </row>
    <row r="19688" spans="1:7" x14ac:dyDescent="0.25">
      <c r="A19688" t="s">
        <v>19730</v>
      </c>
      <c r="B19688" s="1">
        <v>39479</v>
      </c>
      <c r="C19688" t="s">
        <v>64</v>
      </c>
      <c r="D19688" t="s">
        <v>88</v>
      </c>
      <c r="E19688" t="s">
        <v>67</v>
      </c>
      <c r="F19688" t="s">
        <v>89</v>
      </c>
      <c r="G19688">
        <v>858.96069999999997</v>
      </c>
    </row>
    <row r="19689" spans="1:7" x14ac:dyDescent="0.25">
      <c r="A19689" t="s">
        <v>19731</v>
      </c>
      <c r="B19689" s="1">
        <v>39479</v>
      </c>
      <c r="C19689" t="s">
        <v>64</v>
      </c>
      <c r="D19689" t="s">
        <v>72</v>
      </c>
      <c r="E19689" t="s">
        <v>73</v>
      </c>
      <c r="F19689" t="s">
        <v>74</v>
      </c>
      <c r="G19689">
        <v>1907.2079000000001</v>
      </c>
    </row>
    <row r="19690" spans="1:7" x14ac:dyDescent="0.25">
      <c r="A19690" t="s">
        <v>19732</v>
      </c>
      <c r="B19690" s="1">
        <v>39479</v>
      </c>
      <c r="C19690" t="s">
        <v>64</v>
      </c>
      <c r="D19690" t="s">
        <v>72</v>
      </c>
      <c r="E19690" t="s">
        <v>73</v>
      </c>
      <c r="F19690" t="s">
        <v>74</v>
      </c>
      <c r="G19690">
        <v>2750.2676999999999</v>
      </c>
    </row>
    <row r="19691" spans="1:7" x14ac:dyDescent="0.25">
      <c r="A19691" t="s">
        <v>19733</v>
      </c>
      <c r="B19691" s="1">
        <v>39479</v>
      </c>
      <c r="C19691" t="s">
        <v>64</v>
      </c>
      <c r="D19691" t="s">
        <v>72</v>
      </c>
      <c r="E19691" t="s">
        <v>73</v>
      </c>
      <c r="F19691" t="s">
        <v>74</v>
      </c>
      <c r="G19691">
        <v>2742.8642</v>
      </c>
    </row>
    <row r="19692" spans="1:7" x14ac:dyDescent="0.25">
      <c r="A19692" t="s">
        <v>19734</v>
      </c>
      <c r="B19692" s="1">
        <v>39479</v>
      </c>
      <c r="C19692" t="s">
        <v>64</v>
      </c>
      <c r="D19692" t="s">
        <v>72</v>
      </c>
      <c r="E19692" t="s">
        <v>73</v>
      </c>
      <c r="F19692" t="s">
        <v>74</v>
      </c>
      <c r="G19692">
        <v>2563.5889999999999</v>
      </c>
    </row>
    <row r="19693" spans="1:7" x14ac:dyDescent="0.25">
      <c r="A19693" t="s">
        <v>19735</v>
      </c>
      <c r="B19693" s="1">
        <v>39479</v>
      </c>
      <c r="C19693" t="s">
        <v>64</v>
      </c>
      <c r="D19693" t="s">
        <v>72</v>
      </c>
      <c r="E19693" t="s">
        <v>73</v>
      </c>
      <c r="F19693" t="s">
        <v>74</v>
      </c>
      <c r="G19693">
        <v>2615.4798000000001</v>
      </c>
    </row>
    <row r="19694" spans="1:7" x14ac:dyDescent="0.25">
      <c r="A19694" t="s">
        <v>19736</v>
      </c>
      <c r="B19694" s="1">
        <v>39479</v>
      </c>
      <c r="C19694" t="s">
        <v>64</v>
      </c>
      <c r="D19694" t="s">
        <v>23</v>
      </c>
      <c r="E19694" t="s">
        <v>10</v>
      </c>
      <c r="F19694" t="s">
        <v>11</v>
      </c>
      <c r="G19694">
        <v>1379.9572000000001</v>
      </c>
    </row>
    <row r="19695" spans="1:7" x14ac:dyDescent="0.25">
      <c r="A19695" t="s">
        <v>19737</v>
      </c>
      <c r="B19695" s="1">
        <v>39479</v>
      </c>
      <c r="C19695" t="s">
        <v>64</v>
      </c>
      <c r="D19695" t="s">
        <v>20</v>
      </c>
      <c r="E19695" t="s">
        <v>10</v>
      </c>
      <c r="F19695" t="s">
        <v>11</v>
      </c>
      <c r="G19695">
        <v>2710.6091999999999</v>
      </c>
    </row>
    <row r="19696" spans="1:7" x14ac:dyDescent="0.25">
      <c r="A19696" t="s">
        <v>19738</v>
      </c>
      <c r="B19696" s="1">
        <v>39479</v>
      </c>
      <c r="C19696" t="s">
        <v>64</v>
      </c>
      <c r="D19696" t="s">
        <v>15</v>
      </c>
      <c r="E19696" t="s">
        <v>10</v>
      </c>
      <c r="F19696" t="s">
        <v>16</v>
      </c>
      <c r="G19696">
        <v>2728.3002999999999</v>
      </c>
    </row>
    <row r="19697" spans="1:7" x14ac:dyDescent="0.25">
      <c r="A19697" t="s">
        <v>19739</v>
      </c>
      <c r="B19697" s="1">
        <v>39479</v>
      </c>
      <c r="C19697" t="s">
        <v>64</v>
      </c>
      <c r="D19697" t="s">
        <v>23</v>
      </c>
      <c r="E19697" t="s">
        <v>10</v>
      </c>
      <c r="F19697" t="s">
        <v>11</v>
      </c>
      <c r="G19697">
        <v>612.13689999999997</v>
      </c>
    </row>
    <row r="19698" spans="1:7" x14ac:dyDescent="0.25">
      <c r="A19698" t="s">
        <v>19740</v>
      </c>
      <c r="B19698" s="1">
        <v>39479</v>
      </c>
      <c r="C19698" t="s">
        <v>64</v>
      </c>
      <c r="D19698" t="s">
        <v>20</v>
      </c>
      <c r="E19698" t="s">
        <v>10</v>
      </c>
      <c r="F19698" t="s">
        <v>11</v>
      </c>
      <c r="G19698">
        <v>650.80079999999998</v>
      </c>
    </row>
    <row r="19699" spans="1:7" x14ac:dyDescent="0.25">
      <c r="A19699" t="s">
        <v>19741</v>
      </c>
      <c r="B19699" s="1">
        <v>39479</v>
      </c>
      <c r="C19699" t="s">
        <v>64</v>
      </c>
      <c r="D19699" t="s">
        <v>23</v>
      </c>
      <c r="E19699" t="s">
        <v>10</v>
      </c>
      <c r="F19699" t="s">
        <v>11</v>
      </c>
      <c r="G19699">
        <v>1303.8669</v>
      </c>
    </row>
    <row r="19700" spans="1:7" x14ac:dyDescent="0.25">
      <c r="A19700" t="s">
        <v>19742</v>
      </c>
      <c r="B19700" s="1">
        <v>39479</v>
      </c>
      <c r="C19700" t="s">
        <v>64</v>
      </c>
      <c r="D19700" t="s">
        <v>23</v>
      </c>
      <c r="E19700" t="s">
        <v>10</v>
      </c>
      <c r="F19700" t="s">
        <v>11</v>
      </c>
      <c r="G19700">
        <v>1918.2579000000001</v>
      </c>
    </row>
    <row r="19701" spans="1:7" x14ac:dyDescent="0.25">
      <c r="A19701" t="s">
        <v>19743</v>
      </c>
      <c r="B19701" s="1">
        <v>39479</v>
      </c>
      <c r="C19701" t="s">
        <v>64</v>
      </c>
      <c r="D19701" t="s">
        <v>66</v>
      </c>
      <c r="E19701" t="s">
        <v>67</v>
      </c>
      <c r="F19701" t="s">
        <v>68</v>
      </c>
      <c r="G19701">
        <v>1297.2257999999999</v>
      </c>
    </row>
    <row r="19702" spans="1:7" x14ac:dyDescent="0.25">
      <c r="A19702" t="s">
        <v>19744</v>
      </c>
      <c r="B19702" s="1">
        <v>39479</v>
      </c>
      <c r="C19702" t="s">
        <v>64</v>
      </c>
      <c r="D19702" t="s">
        <v>82</v>
      </c>
      <c r="E19702" t="s">
        <v>67</v>
      </c>
      <c r="F19702" t="s">
        <v>83</v>
      </c>
      <c r="G19702">
        <v>1303.3144</v>
      </c>
    </row>
    <row r="19703" spans="1:7" x14ac:dyDescent="0.25">
      <c r="A19703" t="s">
        <v>19745</v>
      </c>
      <c r="B19703" s="1">
        <v>39479</v>
      </c>
      <c r="C19703" t="s">
        <v>64</v>
      </c>
      <c r="D19703" t="s">
        <v>66</v>
      </c>
      <c r="E19703" t="s">
        <v>67</v>
      </c>
      <c r="F19703" t="s">
        <v>68</v>
      </c>
      <c r="G19703">
        <v>606.62289999999996</v>
      </c>
    </row>
    <row r="19704" spans="1:7" x14ac:dyDescent="0.25">
      <c r="A19704" t="s">
        <v>19746</v>
      </c>
      <c r="B19704" s="1">
        <v>39479</v>
      </c>
      <c r="C19704" t="s">
        <v>64</v>
      </c>
      <c r="D19704" t="s">
        <v>88</v>
      </c>
      <c r="E19704" t="s">
        <v>67</v>
      </c>
      <c r="F19704" t="s">
        <v>89</v>
      </c>
      <c r="G19704">
        <v>2634.3973999999998</v>
      </c>
    </row>
    <row r="19705" spans="1:7" x14ac:dyDescent="0.25">
      <c r="A19705" t="s">
        <v>19747</v>
      </c>
      <c r="B19705" s="1">
        <v>39479</v>
      </c>
      <c r="C19705" t="s">
        <v>64</v>
      </c>
      <c r="D19705" t="s">
        <v>82</v>
      </c>
      <c r="E19705" t="s">
        <v>67</v>
      </c>
      <c r="F19705" t="s">
        <v>83</v>
      </c>
      <c r="G19705">
        <v>2673.0612999999998</v>
      </c>
    </row>
    <row r="19706" spans="1:7" x14ac:dyDescent="0.25">
      <c r="A19706" t="s">
        <v>19748</v>
      </c>
      <c r="B19706" s="1">
        <v>39480</v>
      </c>
      <c r="C19706" t="s">
        <v>64</v>
      </c>
      <c r="D19706" t="s">
        <v>72</v>
      </c>
      <c r="E19706" t="s">
        <v>73</v>
      </c>
      <c r="F19706" t="s">
        <v>74</v>
      </c>
      <c r="G19706">
        <v>30.144400000000001</v>
      </c>
    </row>
    <row r="19707" spans="1:7" x14ac:dyDescent="0.25">
      <c r="A19707" t="s">
        <v>19749</v>
      </c>
      <c r="B19707" s="1">
        <v>39480</v>
      </c>
      <c r="C19707" t="s">
        <v>64</v>
      </c>
      <c r="D19707" t="s">
        <v>72</v>
      </c>
      <c r="E19707" t="s">
        <v>73</v>
      </c>
      <c r="F19707" t="s">
        <v>74</v>
      </c>
      <c r="G19707">
        <v>33.072699999999998</v>
      </c>
    </row>
    <row r="19708" spans="1:7" x14ac:dyDescent="0.25">
      <c r="A19708" t="s">
        <v>19750</v>
      </c>
      <c r="B19708" s="1">
        <v>39480</v>
      </c>
      <c r="C19708" t="s">
        <v>64</v>
      </c>
      <c r="D19708" t="s">
        <v>72</v>
      </c>
      <c r="E19708" t="s">
        <v>73</v>
      </c>
      <c r="F19708" t="s">
        <v>74</v>
      </c>
      <c r="G19708">
        <v>5.5140000000000002</v>
      </c>
    </row>
    <row r="19709" spans="1:7" x14ac:dyDescent="0.25">
      <c r="A19709" t="s">
        <v>19751</v>
      </c>
      <c r="B19709" s="1">
        <v>39480</v>
      </c>
      <c r="C19709" t="s">
        <v>64</v>
      </c>
      <c r="D19709" t="s">
        <v>72</v>
      </c>
      <c r="E19709" t="s">
        <v>73</v>
      </c>
      <c r="F19709" t="s">
        <v>74</v>
      </c>
      <c r="G19709">
        <v>69.5929</v>
      </c>
    </row>
    <row r="19710" spans="1:7" x14ac:dyDescent="0.25">
      <c r="A19710" t="s">
        <v>19752</v>
      </c>
      <c r="B19710" s="1">
        <v>39480</v>
      </c>
      <c r="C19710" t="s">
        <v>64</v>
      </c>
      <c r="D19710" t="s">
        <v>66</v>
      </c>
      <c r="E19710" t="s">
        <v>67</v>
      </c>
      <c r="F19710" t="s">
        <v>68</v>
      </c>
      <c r="G19710">
        <v>2738.5657000000001</v>
      </c>
    </row>
    <row r="19711" spans="1:7" x14ac:dyDescent="0.25">
      <c r="A19711" t="s">
        <v>19753</v>
      </c>
      <c r="B19711" s="1">
        <v>39480</v>
      </c>
      <c r="C19711" t="s">
        <v>64</v>
      </c>
      <c r="D19711" t="s">
        <v>66</v>
      </c>
      <c r="E19711" t="s">
        <v>67</v>
      </c>
      <c r="F19711" t="s">
        <v>68</v>
      </c>
      <c r="G19711">
        <v>937.55939999999998</v>
      </c>
    </row>
    <row r="19712" spans="1:7" x14ac:dyDescent="0.25">
      <c r="A19712" t="s">
        <v>19754</v>
      </c>
      <c r="B19712" s="1">
        <v>39480</v>
      </c>
      <c r="C19712" t="s">
        <v>64</v>
      </c>
      <c r="D19712" t="s">
        <v>82</v>
      </c>
      <c r="E19712" t="s">
        <v>67</v>
      </c>
      <c r="F19712" t="s">
        <v>83</v>
      </c>
      <c r="G19712">
        <v>2596.7278999999999</v>
      </c>
    </row>
    <row r="19713" spans="1:7" x14ac:dyDescent="0.25">
      <c r="A19713" t="s">
        <v>19755</v>
      </c>
      <c r="B19713" s="1">
        <v>39480</v>
      </c>
      <c r="C19713" t="s">
        <v>64</v>
      </c>
      <c r="D19713" t="s">
        <v>66</v>
      </c>
      <c r="E19713" t="s">
        <v>67</v>
      </c>
      <c r="F19713" t="s">
        <v>68</v>
      </c>
      <c r="G19713">
        <v>2596.7278999999999</v>
      </c>
    </row>
    <row r="19714" spans="1:7" x14ac:dyDescent="0.25">
      <c r="A19714" t="s">
        <v>19756</v>
      </c>
      <c r="B19714" s="1">
        <v>39480</v>
      </c>
      <c r="C19714" t="s">
        <v>64</v>
      </c>
      <c r="D19714" t="s">
        <v>82</v>
      </c>
      <c r="E19714" t="s">
        <v>67</v>
      </c>
      <c r="F19714" t="s">
        <v>83</v>
      </c>
      <c r="G19714">
        <v>2538.4944</v>
      </c>
    </row>
    <row r="19715" spans="1:7" x14ac:dyDescent="0.25">
      <c r="A19715" t="s">
        <v>19757</v>
      </c>
      <c r="B19715" s="1">
        <v>39480</v>
      </c>
      <c r="C19715" t="s">
        <v>64</v>
      </c>
      <c r="D19715" t="s">
        <v>82</v>
      </c>
      <c r="E19715" t="s">
        <v>67</v>
      </c>
      <c r="F19715" t="s">
        <v>83</v>
      </c>
      <c r="G19715">
        <v>2602.2640000000001</v>
      </c>
    </row>
    <row r="19716" spans="1:7" x14ac:dyDescent="0.25">
      <c r="A19716" t="s">
        <v>19758</v>
      </c>
      <c r="B19716" s="1">
        <v>39480</v>
      </c>
      <c r="C19716" t="s">
        <v>64</v>
      </c>
      <c r="D19716" t="s">
        <v>23</v>
      </c>
      <c r="E19716" t="s">
        <v>10</v>
      </c>
      <c r="F19716" t="s">
        <v>11</v>
      </c>
      <c r="G19716">
        <v>2.5305</v>
      </c>
    </row>
    <row r="19717" spans="1:7" x14ac:dyDescent="0.25">
      <c r="A19717" t="s">
        <v>19759</v>
      </c>
      <c r="B19717" s="1">
        <v>39480</v>
      </c>
      <c r="C19717" t="s">
        <v>64</v>
      </c>
      <c r="D19717" t="s">
        <v>20</v>
      </c>
      <c r="E19717" t="s">
        <v>10</v>
      </c>
      <c r="F19717" t="s">
        <v>11</v>
      </c>
      <c r="G19717">
        <v>40.078400000000002</v>
      </c>
    </row>
    <row r="19718" spans="1:7" x14ac:dyDescent="0.25">
      <c r="A19718" t="s">
        <v>19760</v>
      </c>
      <c r="B19718" s="1">
        <v>39480</v>
      </c>
      <c r="C19718" t="s">
        <v>64</v>
      </c>
      <c r="D19718" t="s">
        <v>23</v>
      </c>
      <c r="E19718" t="s">
        <v>10</v>
      </c>
      <c r="F19718" t="s">
        <v>11</v>
      </c>
      <c r="G19718">
        <v>40.078400000000002</v>
      </c>
    </row>
    <row r="19719" spans="1:7" x14ac:dyDescent="0.25">
      <c r="A19719" t="s">
        <v>19761</v>
      </c>
      <c r="B19719" s="1">
        <v>39480</v>
      </c>
      <c r="C19719" t="s">
        <v>64</v>
      </c>
      <c r="D19719" t="s">
        <v>23</v>
      </c>
      <c r="E19719" t="s">
        <v>10</v>
      </c>
      <c r="F19719" t="s">
        <v>11</v>
      </c>
      <c r="G19719">
        <v>16.552900000000001</v>
      </c>
    </row>
    <row r="19720" spans="1:7" x14ac:dyDescent="0.25">
      <c r="A19720" t="s">
        <v>19762</v>
      </c>
      <c r="B19720" s="1">
        <v>39480</v>
      </c>
      <c r="C19720" t="s">
        <v>64</v>
      </c>
      <c r="D19720" t="s">
        <v>23</v>
      </c>
      <c r="E19720" t="s">
        <v>10</v>
      </c>
      <c r="F19720" t="s">
        <v>11</v>
      </c>
      <c r="G19720">
        <v>136.99789999999999</v>
      </c>
    </row>
    <row r="19721" spans="1:7" x14ac:dyDescent="0.25">
      <c r="A19721" t="s">
        <v>19763</v>
      </c>
      <c r="B19721" s="1">
        <v>39480</v>
      </c>
      <c r="C19721" t="s">
        <v>64</v>
      </c>
      <c r="D19721" t="s">
        <v>15</v>
      </c>
      <c r="E19721" t="s">
        <v>10</v>
      </c>
      <c r="F19721" t="s">
        <v>16</v>
      </c>
      <c r="G19721">
        <v>76.2119</v>
      </c>
    </row>
    <row r="19722" spans="1:7" x14ac:dyDescent="0.25">
      <c r="A19722" t="s">
        <v>19764</v>
      </c>
      <c r="B19722" s="1">
        <v>39480</v>
      </c>
      <c r="C19722" t="s">
        <v>64</v>
      </c>
      <c r="D19722" t="s">
        <v>15</v>
      </c>
      <c r="E19722" t="s">
        <v>10</v>
      </c>
      <c r="F19722" t="s">
        <v>16</v>
      </c>
      <c r="G19722">
        <v>104.4004</v>
      </c>
    </row>
    <row r="19723" spans="1:7" x14ac:dyDescent="0.25">
      <c r="A19723" t="s">
        <v>19765</v>
      </c>
      <c r="B19723" s="1">
        <v>39480</v>
      </c>
      <c r="C19723" t="s">
        <v>64</v>
      </c>
      <c r="D19723" t="s">
        <v>15</v>
      </c>
      <c r="E19723" t="s">
        <v>10</v>
      </c>
      <c r="F19723" t="s">
        <v>16</v>
      </c>
      <c r="G19723">
        <v>87.272900000000007</v>
      </c>
    </row>
    <row r="19724" spans="1:7" x14ac:dyDescent="0.25">
      <c r="A19724" t="s">
        <v>19766</v>
      </c>
      <c r="B19724" s="1">
        <v>39480</v>
      </c>
      <c r="C19724" t="s">
        <v>64</v>
      </c>
      <c r="D19724" t="s">
        <v>20</v>
      </c>
      <c r="E19724" t="s">
        <v>10</v>
      </c>
      <c r="F19724" t="s">
        <v>11</v>
      </c>
      <c r="G19724">
        <v>76.2119</v>
      </c>
    </row>
    <row r="19725" spans="1:7" x14ac:dyDescent="0.25">
      <c r="A19725" t="s">
        <v>19767</v>
      </c>
      <c r="B19725" s="1">
        <v>39480</v>
      </c>
      <c r="C19725" t="s">
        <v>64</v>
      </c>
      <c r="D19725" t="s">
        <v>23</v>
      </c>
      <c r="E19725" t="s">
        <v>10</v>
      </c>
      <c r="F19725" t="s">
        <v>11</v>
      </c>
      <c r="G19725">
        <v>14.2987</v>
      </c>
    </row>
    <row r="19726" spans="1:7" x14ac:dyDescent="0.25">
      <c r="A19726" t="s">
        <v>19768</v>
      </c>
      <c r="B19726" s="1">
        <v>39480</v>
      </c>
      <c r="C19726" t="s">
        <v>64</v>
      </c>
      <c r="D19726" t="s">
        <v>23</v>
      </c>
      <c r="E19726" t="s">
        <v>10</v>
      </c>
      <c r="F19726" t="s">
        <v>11</v>
      </c>
      <c r="G19726">
        <v>75.062700000000007</v>
      </c>
    </row>
    <row r="19727" spans="1:7" x14ac:dyDescent="0.25">
      <c r="A19727" t="s">
        <v>19769</v>
      </c>
      <c r="B19727" s="1">
        <v>39480</v>
      </c>
      <c r="C19727" t="s">
        <v>64</v>
      </c>
      <c r="D19727" t="s">
        <v>20</v>
      </c>
      <c r="E19727" t="s">
        <v>10</v>
      </c>
      <c r="F19727" t="s">
        <v>11</v>
      </c>
      <c r="G19727">
        <v>5.5140000000000002</v>
      </c>
    </row>
    <row r="19728" spans="1:7" x14ac:dyDescent="0.25">
      <c r="A19728" t="s">
        <v>19770</v>
      </c>
      <c r="B19728" s="1">
        <v>39480</v>
      </c>
      <c r="C19728" t="s">
        <v>64</v>
      </c>
      <c r="D19728" t="s">
        <v>15</v>
      </c>
      <c r="E19728" t="s">
        <v>10</v>
      </c>
      <c r="F19728" t="s">
        <v>16</v>
      </c>
      <c r="G19728">
        <v>66.277900000000002</v>
      </c>
    </row>
    <row r="19729" spans="1:7" x14ac:dyDescent="0.25">
      <c r="A19729" t="s">
        <v>19771</v>
      </c>
      <c r="B19729" s="1">
        <v>39480</v>
      </c>
      <c r="C19729" t="s">
        <v>64</v>
      </c>
      <c r="D19729" t="s">
        <v>15</v>
      </c>
      <c r="E19729" t="s">
        <v>10</v>
      </c>
      <c r="F19729" t="s">
        <v>16</v>
      </c>
      <c r="G19729">
        <v>183.73939999999999</v>
      </c>
    </row>
    <row r="19730" spans="1:7" x14ac:dyDescent="0.25">
      <c r="A19730" t="s">
        <v>19772</v>
      </c>
      <c r="B19730" s="1">
        <v>39480</v>
      </c>
      <c r="C19730" t="s">
        <v>64</v>
      </c>
      <c r="D19730" t="s">
        <v>15</v>
      </c>
      <c r="E19730" t="s">
        <v>10</v>
      </c>
      <c r="F19730" t="s">
        <v>16</v>
      </c>
      <c r="G19730">
        <v>8.0443999999999996</v>
      </c>
    </row>
    <row r="19731" spans="1:7" x14ac:dyDescent="0.25">
      <c r="A19731" t="s">
        <v>19773</v>
      </c>
      <c r="B19731" s="1">
        <v>39480</v>
      </c>
      <c r="C19731" t="s">
        <v>64</v>
      </c>
      <c r="D19731" t="s">
        <v>20</v>
      </c>
      <c r="E19731" t="s">
        <v>10</v>
      </c>
      <c r="F19731" t="s">
        <v>11</v>
      </c>
      <c r="G19731">
        <v>5.5140000000000002</v>
      </c>
    </row>
    <row r="19732" spans="1:7" x14ac:dyDescent="0.25">
      <c r="A19732" t="s">
        <v>19774</v>
      </c>
      <c r="B19732" s="1">
        <v>39480</v>
      </c>
      <c r="C19732" t="s">
        <v>64</v>
      </c>
      <c r="D19732" t="s">
        <v>66</v>
      </c>
      <c r="E19732" t="s">
        <v>67</v>
      </c>
      <c r="F19732" t="s">
        <v>68</v>
      </c>
      <c r="G19732">
        <v>32.0229</v>
      </c>
    </row>
    <row r="19733" spans="1:7" x14ac:dyDescent="0.25">
      <c r="A19733" t="s">
        <v>19775</v>
      </c>
      <c r="B19733" s="1">
        <v>39480</v>
      </c>
      <c r="C19733" t="s">
        <v>64</v>
      </c>
      <c r="D19733" t="s">
        <v>66</v>
      </c>
      <c r="E19733" t="s">
        <v>67</v>
      </c>
      <c r="F19733" t="s">
        <v>68</v>
      </c>
      <c r="G19733">
        <v>66.819400000000002</v>
      </c>
    </row>
    <row r="19734" spans="1:7" x14ac:dyDescent="0.25">
      <c r="A19734" t="s">
        <v>19776</v>
      </c>
      <c r="B19734" s="1">
        <v>39480</v>
      </c>
      <c r="C19734" t="s">
        <v>64</v>
      </c>
      <c r="D19734" t="s">
        <v>88</v>
      </c>
      <c r="E19734" t="s">
        <v>67</v>
      </c>
      <c r="F19734" t="s">
        <v>89</v>
      </c>
      <c r="G19734">
        <v>32.575400000000002</v>
      </c>
    </row>
    <row r="19735" spans="1:7" x14ac:dyDescent="0.25">
      <c r="A19735" t="s">
        <v>19777</v>
      </c>
      <c r="B19735" s="1">
        <v>39480</v>
      </c>
      <c r="C19735" t="s">
        <v>64</v>
      </c>
      <c r="D19735" t="s">
        <v>88</v>
      </c>
      <c r="E19735" t="s">
        <v>67</v>
      </c>
      <c r="F19735" t="s">
        <v>89</v>
      </c>
      <c r="G19735">
        <v>38.652900000000002</v>
      </c>
    </row>
    <row r="19736" spans="1:7" x14ac:dyDescent="0.25">
      <c r="A19736" t="s">
        <v>19778</v>
      </c>
      <c r="B19736" s="1">
        <v>39480</v>
      </c>
      <c r="C19736" t="s">
        <v>64</v>
      </c>
      <c r="D19736" t="s">
        <v>88</v>
      </c>
      <c r="E19736" t="s">
        <v>67</v>
      </c>
      <c r="F19736" t="s">
        <v>89</v>
      </c>
      <c r="G19736">
        <v>30.6859</v>
      </c>
    </row>
    <row r="19737" spans="1:7" x14ac:dyDescent="0.25">
      <c r="A19737" t="s">
        <v>19779</v>
      </c>
      <c r="B19737" s="1">
        <v>39480</v>
      </c>
      <c r="C19737" t="s">
        <v>64</v>
      </c>
      <c r="D19737" t="s">
        <v>88</v>
      </c>
      <c r="E19737" t="s">
        <v>67</v>
      </c>
      <c r="F19737" t="s">
        <v>89</v>
      </c>
      <c r="G19737">
        <v>5.5140000000000002</v>
      </c>
    </row>
    <row r="19738" spans="1:7" x14ac:dyDescent="0.25">
      <c r="A19738" t="s">
        <v>19780</v>
      </c>
      <c r="B19738" s="1">
        <v>39480</v>
      </c>
      <c r="C19738" t="s">
        <v>64</v>
      </c>
      <c r="D19738" t="s">
        <v>82</v>
      </c>
      <c r="E19738" t="s">
        <v>67</v>
      </c>
      <c r="F19738" t="s">
        <v>83</v>
      </c>
      <c r="G19738">
        <v>75.106899999999996</v>
      </c>
    </row>
    <row r="19739" spans="1:7" x14ac:dyDescent="0.25">
      <c r="A19739" t="s">
        <v>19781</v>
      </c>
      <c r="B19739" s="1">
        <v>39480</v>
      </c>
      <c r="C19739" t="s">
        <v>64</v>
      </c>
      <c r="D19739" t="s">
        <v>88</v>
      </c>
      <c r="E19739" t="s">
        <v>67</v>
      </c>
      <c r="F19739" t="s">
        <v>89</v>
      </c>
      <c r="G19739">
        <v>76.2119</v>
      </c>
    </row>
    <row r="19740" spans="1:7" x14ac:dyDescent="0.25">
      <c r="A19740" t="s">
        <v>19782</v>
      </c>
      <c r="B19740" s="1">
        <v>39480</v>
      </c>
      <c r="C19740" t="s">
        <v>64</v>
      </c>
      <c r="D19740" t="s">
        <v>82</v>
      </c>
      <c r="E19740" t="s">
        <v>67</v>
      </c>
      <c r="F19740" t="s">
        <v>83</v>
      </c>
      <c r="G19740">
        <v>23.746500000000001</v>
      </c>
    </row>
    <row r="19741" spans="1:7" x14ac:dyDescent="0.25">
      <c r="A19741" t="s">
        <v>19783</v>
      </c>
      <c r="B19741" s="1">
        <v>39480</v>
      </c>
      <c r="C19741" t="s">
        <v>64</v>
      </c>
      <c r="D19741" t="s">
        <v>66</v>
      </c>
      <c r="E19741" t="s">
        <v>67</v>
      </c>
      <c r="F19741" t="s">
        <v>68</v>
      </c>
      <c r="G19741">
        <v>93.339399999999998</v>
      </c>
    </row>
    <row r="19742" spans="1:7" x14ac:dyDescent="0.25">
      <c r="A19742" t="s">
        <v>19784</v>
      </c>
      <c r="B19742" s="1">
        <v>39480</v>
      </c>
      <c r="C19742" t="s">
        <v>64</v>
      </c>
      <c r="D19742" t="s">
        <v>88</v>
      </c>
      <c r="E19742" t="s">
        <v>67</v>
      </c>
      <c r="F19742" t="s">
        <v>89</v>
      </c>
      <c r="G19742">
        <v>60.752899999999997</v>
      </c>
    </row>
    <row r="19743" spans="1:7" x14ac:dyDescent="0.25">
      <c r="A19743" t="s">
        <v>19785</v>
      </c>
      <c r="B19743" s="1">
        <v>39480</v>
      </c>
      <c r="C19743" t="s">
        <v>64</v>
      </c>
      <c r="D19743" t="s">
        <v>88</v>
      </c>
      <c r="E19743" t="s">
        <v>67</v>
      </c>
      <c r="F19743" t="s">
        <v>89</v>
      </c>
      <c r="G19743">
        <v>9.9339999999999993</v>
      </c>
    </row>
    <row r="19744" spans="1:7" x14ac:dyDescent="0.25">
      <c r="A19744" t="s">
        <v>19786</v>
      </c>
      <c r="B19744" s="1">
        <v>39480</v>
      </c>
      <c r="C19744" t="s">
        <v>64</v>
      </c>
      <c r="D19744" t="s">
        <v>15</v>
      </c>
      <c r="E19744" t="s">
        <v>10</v>
      </c>
      <c r="F19744" t="s">
        <v>16</v>
      </c>
      <c r="G19744">
        <v>106.0137</v>
      </c>
    </row>
    <row r="19745" spans="1:7" x14ac:dyDescent="0.25">
      <c r="A19745" t="s">
        <v>19787</v>
      </c>
      <c r="B19745" s="1">
        <v>39480</v>
      </c>
      <c r="C19745" t="s">
        <v>64</v>
      </c>
      <c r="D19745" t="s">
        <v>88</v>
      </c>
      <c r="E19745" t="s">
        <v>67</v>
      </c>
      <c r="F19745" t="s">
        <v>89</v>
      </c>
      <c r="G19745">
        <v>55.238999999999997</v>
      </c>
    </row>
    <row r="19746" spans="1:7" x14ac:dyDescent="0.25">
      <c r="A19746" t="s">
        <v>19788</v>
      </c>
      <c r="B19746" s="1">
        <v>39480</v>
      </c>
      <c r="C19746" t="s">
        <v>64</v>
      </c>
      <c r="D19746" t="s">
        <v>20</v>
      </c>
      <c r="E19746" t="s">
        <v>10</v>
      </c>
      <c r="F19746" t="s">
        <v>11</v>
      </c>
      <c r="G19746">
        <v>2637.8670999999999</v>
      </c>
    </row>
    <row r="19747" spans="1:7" x14ac:dyDescent="0.25">
      <c r="A19747" t="s">
        <v>19789</v>
      </c>
      <c r="B19747" s="1">
        <v>39480</v>
      </c>
      <c r="C19747" t="s">
        <v>64</v>
      </c>
      <c r="D19747" t="s">
        <v>23</v>
      </c>
      <c r="E19747" t="s">
        <v>10</v>
      </c>
      <c r="F19747" t="s">
        <v>11</v>
      </c>
      <c r="G19747">
        <v>2647.5358000000001</v>
      </c>
    </row>
    <row r="19748" spans="1:7" x14ac:dyDescent="0.25">
      <c r="A19748" t="s">
        <v>19790</v>
      </c>
      <c r="B19748" s="1">
        <v>39480</v>
      </c>
      <c r="C19748" t="s">
        <v>64</v>
      </c>
      <c r="D19748" t="s">
        <v>88</v>
      </c>
      <c r="E19748" t="s">
        <v>67</v>
      </c>
      <c r="F19748" t="s">
        <v>89</v>
      </c>
      <c r="G19748">
        <v>2634.3973999999998</v>
      </c>
    </row>
    <row r="19749" spans="1:7" x14ac:dyDescent="0.25">
      <c r="A19749" t="s">
        <v>19791</v>
      </c>
      <c r="B19749" s="1">
        <v>39480</v>
      </c>
      <c r="C19749" t="s">
        <v>64</v>
      </c>
      <c r="D19749" t="s">
        <v>72</v>
      </c>
      <c r="E19749" t="s">
        <v>73</v>
      </c>
      <c r="F19749" t="s">
        <v>74</v>
      </c>
      <c r="G19749">
        <v>1939.2529</v>
      </c>
    </row>
    <row r="19750" spans="1:7" x14ac:dyDescent="0.25">
      <c r="A19750" t="s">
        <v>19792</v>
      </c>
      <c r="B19750" s="1">
        <v>39480</v>
      </c>
      <c r="C19750" t="s">
        <v>64</v>
      </c>
      <c r="D19750" t="s">
        <v>72</v>
      </c>
      <c r="E19750" t="s">
        <v>73</v>
      </c>
      <c r="F19750" t="s">
        <v>74</v>
      </c>
      <c r="G19750">
        <v>1263.5233000000001</v>
      </c>
    </row>
    <row r="19751" spans="1:7" x14ac:dyDescent="0.25">
      <c r="A19751" t="s">
        <v>19793</v>
      </c>
      <c r="B19751" s="1">
        <v>39480</v>
      </c>
      <c r="C19751" t="s">
        <v>64</v>
      </c>
      <c r="D19751" t="s">
        <v>72</v>
      </c>
      <c r="E19751" t="s">
        <v>73</v>
      </c>
      <c r="F19751" t="s">
        <v>74</v>
      </c>
      <c r="G19751">
        <v>2725.2836000000002</v>
      </c>
    </row>
    <row r="19752" spans="1:7" x14ac:dyDescent="0.25">
      <c r="A19752" t="s">
        <v>19794</v>
      </c>
      <c r="B19752" s="1">
        <v>39480</v>
      </c>
      <c r="C19752" t="s">
        <v>64</v>
      </c>
      <c r="D19752" t="s">
        <v>72</v>
      </c>
      <c r="E19752" t="s">
        <v>73</v>
      </c>
      <c r="F19752" t="s">
        <v>74</v>
      </c>
      <c r="G19752">
        <v>2602.2529</v>
      </c>
    </row>
    <row r="19753" spans="1:7" x14ac:dyDescent="0.25">
      <c r="A19753" t="s">
        <v>19795</v>
      </c>
      <c r="B19753" s="1">
        <v>39480</v>
      </c>
      <c r="C19753" t="s">
        <v>64</v>
      </c>
      <c r="D19753" t="s">
        <v>72</v>
      </c>
      <c r="E19753" t="s">
        <v>73</v>
      </c>
      <c r="F19753" t="s">
        <v>74</v>
      </c>
      <c r="G19753">
        <v>2626.5408000000002</v>
      </c>
    </row>
    <row r="19754" spans="1:7" x14ac:dyDescent="0.25">
      <c r="A19754" t="s">
        <v>19796</v>
      </c>
      <c r="B19754" s="1">
        <v>39480</v>
      </c>
      <c r="C19754" t="s">
        <v>64</v>
      </c>
      <c r="D19754" t="s">
        <v>72</v>
      </c>
      <c r="E19754" t="s">
        <v>73</v>
      </c>
      <c r="F19754" t="s">
        <v>74</v>
      </c>
      <c r="G19754">
        <v>2624.3528999999999</v>
      </c>
    </row>
    <row r="19755" spans="1:7" x14ac:dyDescent="0.25">
      <c r="A19755" t="s">
        <v>19797</v>
      </c>
      <c r="B19755" s="1">
        <v>39480</v>
      </c>
      <c r="C19755" t="s">
        <v>64</v>
      </c>
      <c r="D19755" t="s">
        <v>20</v>
      </c>
      <c r="E19755" t="s">
        <v>10</v>
      </c>
      <c r="F19755" t="s">
        <v>11</v>
      </c>
      <c r="G19755">
        <v>672.9008</v>
      </c>
    </row>
    <row r="19756" spans="1:7" x14ac:dyDescent="0.25">
      <c r="A19756" t="s">
        <v>19798</v>
      </c>
      <c r="B19756" s="1">
        <v>39480</v>
      </c>
      <c r="C19756" t="s">
        <v>64</v>
      </c>
      <c r="D19756" t="s">
        <v>20</v>
      </c>
      <c r="E19756" t="s">
        <v>10</v>
      </c>
      <c r="F19756" t="s">
        <v>11</v>
      </c>
      <c r="G19756">
        <v>612.13689999999997</v>
      </c>
    </row>
    <row r="19757" spans="1:7" x14ac:dyDescent="0.25">
      <c r="A19757" t="s">
        <v>19799</v>
      </c>
      <c r="B19757" s="1">
        <v>39480</v>
      </c>
      <c r="C19757" t="s">
        <v>64</v>
      </c>
      <c r="D19757" t="s">
        <v>23</v>
      </c>
      <c r="E19757" t="s">
        <v>10</v>
      </c>
      <c r="F19757" t="s">
        <v>11</v>
      </c>
      <c r="G19757">
        <v>666.85649999999998</v>
      </c>
    </row>
    <row r="19758" spans="1:7" x14ac:dyDescent="0.25">
      <c r="A19758" t="s">
        <v>19800</v>
      </c>
      <c r="B19758" s="1">
        <v>39480</v>
      </c>
      <c r="C19758" t="s">
        <v>64</v>
      </c>
      <c r="D19758" t="s">
        <v>15</v>
      </c>
      <c r="E19758" t="s">
        <v>10</v>
      </c>
      <c r="F19758" t="s">
        <v>16</v>
      </c>
      <c r="G19758">
        <v>1238.1415</v>
      </c>
    </row>
    <row r="19759" spans="1:7" x14ac:dyDescent="0.25">
      <c r="A19759" t="s">
        <v>19801</v>
      </c>
      <c r="B19759" s="1">
        <v>39480</v>
      </c>
      <c r="C19759" t="s">
        <v>64</v>
      </c>
      <c r="D19759" t="s">
        <v>20</v>
      </c>
      <c r="E19759" t="s">
        <v>10</v>
      </c>
      <c r="F19759" t="s">
        <v>11</v>
      </c>
      <c r="G19759">
        <v>1907.2079000000001</v>
      </c>
    </row>
    <row r="19760" spans="1:7" x14ac:dyDescent="0.25">
      <c r="A19760" t="s">
        <v>19802</v>
      </c>
      <c r="B19760" s="1">
        <v>39480</v>
      </c>
      <c r="C19760" t="s">
        <v>64</v>
      </c>
      <c r="D19760" t="s">
        <v>66</v>
      </c>
      <c r="E19760" t="s">
        <v>67</v>
      </c>
      <c r="F19760" t="s">
        <v>68</v>
      </c>
      <c r="G19760">
        <v>1286.7393999999999</v>
      </c>
    </row>
    <row r="19761" spans="1:7" x14ac:dyDescent="0.25">
      <c r="A19761" t="s">
        <v>19803</v>
      </c>
      <c r="B19761" s="1">
        <v>39480</v>
      </c>
      <c r="C19761" t="s">
        <v>64</v>
      </c>
      <c r="D19761" t="s">
        <v>66</v>
      </c>
      <c r="E19761" t="s">
        <v>67</v>
      </c>
      <c r="F19761" t="s">
        <v>68</v>
      </c>
      <c r="G19761">
        <v>650.80079999999998</v>
      </c>
    </row>
    <row r="19762" spans="1:7" x14ac:dyDescent="0.25">
      <c r="A19762" t="s">
        <v>19804</v>
      </c>
      <c r="B19762" s="1">
        <v>39480</v>
      </c>
      <c r="C19762" t="s">
        <v>64</v>
      </c>
      <c r="D19762" t="s">
        <v>82</v>
      </c>
      <c r="E19762" t="s">
        <v>67</v>
      </c>
      <c r="F19762" t="s">
        <v>83</v>
      </c>
      <c r="G19762">
        <v>624.84439999999995</v>
      </c>
    </row>
    <row r="19763" spans="1:7" x14ac:dyDescent="0.25">
      <c r="A19763" t="s">
        <v>19805</v>
      </c>
      <c r="B19763" s="1">
        <v>39480</v>
      </c>
      <c r="C19763" t="s">
        <v>64</v>
      </c>
      <c r="D19763" t="s">
        <v>82</v>
      </c>
      <c r="E19763" t="s">
        <v>67</v>
      </c>
      <c r="F19763" t="s">
        <v>83</v>
      </c>
      <c r="G19763">
        <v>596.68899999999996</v>
      </c>
    </row>
    <row r="19764" spans="1:7" x14ac:dyDescent="0.25">
      <c r="A19764" t="s">
        <v>19806</v>
      </c>
      <c r="B19764" s="1">
        <v>39480</v>
      </c>
      <c r="C19764" t="s">
        <v>64</v>
      </c>
      <c r="D19764" t="s">
        <v>66</v>
      </c>
      <c r="E19764" t="s">
        <v>67</v>
      </c>
      <c r="F19764" t="s">
        <v>68</v>
      </c>
      <c r="G19764">
        <v>2688.5092</v>
      </c>
    </row>
    <row r="19765" spans="1:7" x14ac:dyDescent="0.25">
      <c r="A19765" t="s">
        <v>19807</v>
      </c>
      <c r="B19765" s="1">
        <v>39480</v>
      </c>
      <c r="C19765" t="s">
        <v>64</v>
      </c>
      <c r="D19765" t="s">
        <v>88</v>
      </c>
      <c r="E19765" t="s">
        <v>67</v>
      </c>
      <c r="F19765" t="s">
        <v>89</v>
      </c>
      <c r="G19765">
        <v>2634.3973999999998</v>
      </c>
    </row>
    <row r="19766" spans="1:7" x14ac:dyDescent="0.25">
      <c r="A19766" t="s">
        <v>19808</v>
      </c>
      <c r="B19766" s="1">
        <v>39480</v>
      </c>
      <c r="C19766" t="s">
        <v>64</v>
      </c>
      <c r="D19766" t="s">
        <v>72</v>
      </c>
      <c r="E19766" t="s">
        <v>73</v>
      </c>
      <c r="F19766" t="s">
        <v>74</v>
      </c>
      <c r="G19766">
        <v>2688.5092</v>
      </c>
    </row>
    <row r="19767" spans="1:7" x14ac:dyDescent="0.25">
      <c r="A19767" t="s">
        <v>19809</v>
      </c>
      <c r="B19767" s="1">
        <v>39480</v>
      </c>
      <c r="C19767" t="s">
        <v>64</v>
      </c>
      <c r="D19767" t="s">
        <v>72</v>
      </c>
      <c r="E19767" t="s">
        <v>73</v>
      </c>
      <c r="F19767" t="s">
        <v>74</v>
      </c>
      <c r="G19767">
        <v>835.74469999999997</v>
      </c>
    </row>
    <row r="19768" spans="1:7" x14ac:dyDescent="0.25">
      <c r="A19768" t="s">
        <v>19810</v>
      </c>
      <c r="B19768" s="1">
        <v>39481</v>
      </c>
      <c r="C19768" t="s">
        <v>64</v>
      </c>
      <c r="D19768" t="s">
        <v>72</v>
      </c>
      <c r="E19768" t="s">
        <v>73</v>
      </c>
      <c r="F19768" t="s">
        <v>74</v>
      </c>
      <c r="G19768">
        <v>944.16729999999995</v>
      </c>
    </row>
    <row r="19769" spans="1:7" x14ac:dyDescent="0.25">
      <c r="A19769" t="s">
        <v>19811</v>
      </c>
      <c r="B19769" s="1">
        <v>39481</v>
      </c>
      <c r="C19769" t="s">
        <v>64</v>
      </c>
      <c r="D19769" t="s">
        <v>66</v>
      </c>
      <c r="E19769" t="s">
        <v>67</v>
      </c>
      <c r="F19769" t="s">
        <v>68</v>
      </c>
      <c r="G19769">
        <v>2574.9041999999999</v>
      </c>
    </row>
    <row r="19770" spans="1:7" x14ac:dyDescent="0.25">
      <c r="A19770" t="s">
        <v>19812</v>
      </c>
      <c r="B19770" s="1">
        <v>39481</v>
      </c>
      <c r="C19770" t="s">
        <v>64</v>
      </c>
      <c r="D19770" t="s">
        <v>88</v>
      </c>
      <c r="E19770" t="s">
        <v>67</v>
      </c>
      <c r="F19770" t="s">
        <v>89</v>
      </c>
      <c r="G19770">
        <v>2602.2640000000001</v>
      </c>
    </row>
    <row r="19771" spans="1:7" x14ac:dyDescent="0.25">
      <c r="A19771" t="s">
        <v>19813</v>
      </c>
      <c r="B19771" s="1">
        <v>39481</v>
      </c>
      <c r="C19771" t="s">
        <v>64</v>
      </c>
      <c r="D19771" t="s">
        <v>82</v>
      </c>
      <c r="E19771" t="s">
        <v>67</v>
      </c>
      <c r="F19771" t="s">
        <v>83</v>
      </c>
      <c r="G19771">
        <v>2591.1808000000001</v>
      </c>
    </row>
    <row r="19772" spans="1:7" x14ac:dyDescent="0.25">
      <c r="A19772" t="s">
        <v>19814</v>
      </c>
      <c r="B19772" s="1">
        <v>39481</v>
      </c>
      <c r="C19772" t="s">
        <v>64</v>
      </c>
      <c r="D19772" t="s">
        <v>15</v>
      </c>
      <c r="E19772" t="s">
        <v>10</v>
      </c>
      <c r="F19772" t="s">
        <v>16</v>
      </c>
      <c r="G19772">
        <v>15.447900000000001</v>
      </c>
    </row>
    <row r="19773" spans="1:7" x14ac:dyDescent="0.25">
      <c r="A19773" t="s">
        <v>19815</v>
      </c>
      <c r="B19773" s="1">
        <v>39481</v>
      </c>
      <c r="C19773" t="s">
        <v>64</v>
      </c>
      <c r="D19773" t="s">
        <v>20</v>
      </c>
      <c r="E19773" t="s">
        <v>10</v>
      </c>
      <c r="F19773" t="s">
        <v>11</v>
      </c>
      <c r="G19773">
        <v>38.664000000000001</v>
      </c>
    </row>
    <row r="19774" spans="1:7" x14ac:dyDescent="0.25">
      <c r="A19774" t="s">
        <v>19816</v>
      </c>
      <c r="B19774" s="1">
        <v>39481</v>
      </c>
      <c r="C19774" t="s">
        <v>64</v>
      </c>
      <c r="D19774" t="s">
        <v>15</v>
      </c>
      <c r="E19774" t="s">
        <v>10</v>
      </c>
      <c r="F19774" t="s">
        <v>16</v>
      </c>
      <c r="G19774">
        <v>120.9644</v>
      </c>
    </row>
    <row r="19775" spans="1:7" x14ac:dyDescent="0.25">
      <c r="A19775" t="s">
        <v>19817</v>
      </c>
      <c r="B19775" s="1">
        <v>39481</v>
      </c>
      <c r="C19775" t="s">
        <v>64</v>
      </c>
      <c r="D19775" t="s">
        <v>20</v>
      </c>
      <c r="E19775" t="s">
        <v>10</v>
      </c>
      <c r="F19775" t="s">
        <v>11</v>
      </c>
      <c r="G19775">
        <v>120.9644</v>
      </c>
    </row>
    <row r="19776" spans="1:7" x14ac:dyDescent="0.25">
      <c r="A19776" t="s">
        <v>19818</v>
      </c>
      <c r="B19776" s="1">
        <v>39481</v>
      </c>
      <c r="C19776" t="s">
        <v>64</v>
      </c>
      <c r="D19776" t="s">
        <v>72</v>
      </c>
      <c r="E19776" t="s">
        <v>73</v>
      </c>
      <c r="F19776" t="s">
        <v>74</v>
      </c>
      <c r="G19776">
        <v>33.139000000000003</v>
      </c>
    </row>
    <row r="19777" spans="1:7" x14ac:dyDescent="0.25">
      <c r="A19777" t="s">
        <v>19819</v>
      </c>
      <c r="B19777" s="1">
        <v>39481</v>
      </c>
      <c r="C19777" t="s">
        <v>64</v>
      </c>
      <c r="D19777" t="s">
        <v>72</v>
      </c>
      <c r="E19777" t="s">
        <v>73</v>
      </c>
      <c r="F19777" t="s">
        <v>74</v>
      </c>
      <c r="G19777">
        <v>104.3783</v>
      </c>
    </row>
    <row r="19778" spans="1:7" x14ac:dyDescent="0.25">
      <c r="A19778" t="s">
        <v>19820</v>
      </c>
      <c r="B19778" s="1">
        <v>39481</v>
      </c>
      <c r="C19778" t="s">
        <v>64</v>
      </c>
      <c r="D19778" t="s">
        <v>72</v>
      </c>
      <c r="E19778" t="s">
        <v>73</v>
      </c>
      <c r="F19778" t="s">
        <v>74</v>
      </c>
      <c r="G19778">
        <v>40.840800000000002</v>
      </c>
    </row>
    <row r="19779" spans="1:7" x14ac:dyDescent="0.25">
      <c r="A19779" t="s">
        <v>19821</v>
      </c>
      <c r="B19779" s="1">
        <v>39481</v>
      </c>
      <c r="C19779" t="s">
        <v>64</v>
      </c>
      <c r="D19779" t="s">
        <v>72</v>
      </c>
      <c r="E19779" t="s">
        <v>73</v>
      </c>
      <c r="F19779" t="s">
        <v>74</v>
      </c>
      <c r="G19779">
        <v>132.54480000000001</v>
      </c>
    </row>
    <row r="19780" spans="1:7" x14ac:dyDescent="0.25">
      <c r="A19780" t="s">
        <v>19822</v>
      </c>
      <c r="B19780" s="1">
        <v>39481</v>
      </c>
      <c r="C19780" t="s">
        <v>64</v>
      </c>
      <c r="D19780" t="s">
        <v>72</v>
      </c>
      <c r="E19780" t="s">
        <v>73</v>
      </c>
      <c r="F19780" t="s">
        <v>74</v>
      </c>
      <c r="G19780">
        <v>44.177900000000001</v>
      </c>
    </row>
    <row r="19781" spans="1:7" x14ac:dyDescent="0.25">
      <c r="A19781" t="s">
        <v>19823</v>
      </c>
      <c r="B19781" s="1">
        <v>39481</v>
      </c>
      <c r="C19781" t="s">
        <v>64</v>
      </c>
      <c r="D19781" t="s">
        <v>72</v>
      </c>
      <c r="E19781" t="s">
        <v>73</v>
      </c>
      <c r="F19781" t="s">
        <v>74</v>
      </c>
      <c r="G19781">
        <v>5.5140000000000002</v>
      </c>
    </row>
    <row r="19782" spans="1:7" x14ac:dyDescent="0.25">
      <c r="A19782" t="s">
        <v>19824</v>
      </c>
      <c r="B19782" s="1">
        <v>39481</v>
      </c>
      <c r="C19782" t="s">
        <v>64</v>
      </c>
      <c r="D19782" t="s">
        <v>72</v>
      </c>
      <c r="E19782" t="s">
        <v>73</v>
      </c>
      <c r="F19782" t="s">
        <v>74</v>
      </c>
      <c r="G19782">
        <v>65.172899999999998</v>
      </c>
    </row>
    <row r="19783" spans="1:7" x14ac:dyDescent="0.25">
      <c r="A19783" t="s">
        <v>19825</v>
      </c>
      <c r="B19783" s="1">
        <v>39481</v>
      </c>
      <c r="C19783" t="s">
        <v>64</v>
      </c>
      <c r="D19783" t="s">
        <v>72</v>
      </c>
      <c r="E19783" t="s">
        <v>73</v>
      </c>
      <c r="F19783" t="s">
        <v>74</v>
      </c>
      <c r="G19783">
        <v>54.111899999999999</v>
      </c>
    </row>
    <row r="19784" spans="1:7" x14ac:dyDescent="0.25">
      <c r="A19784" t="s">
        <v>19826</v>
      </c>
      <c r="B19784" s="1">
        <v>39481</v>
      </c>
      <c r="C19784" t="s">
        <v>64</v>
      </c>
      <c r="D19784" t="s">
        <v>82</v>
      </c>
      <c r="E19784" t="s">
        <v>67</v>
      </c>
      <c r="F19784" t="s">
        <v>83</v>
      </c>
      <c r="G19784">
        <v>2774.5886999999998</v>
      </c>
    </row>
    <row r="19785" spans="1:7" x14ac:dyDescent="0.25">
      <c r="A19785" t="s">
        <v>19827</v>
      </c>
      <c r="B19785" s="1">
        <v>39481</v>
      </c>
      <c r="C19785" t="s">
        <v>64</v>
      </c>
      <c r="D19785" t="s">
        <v>20</v>
      </c>
      <c r="E19785" t="s">
        <v>10</v>
      </c>
      <c r="F19785" t="s">
        <v>11</v>
      </c>
      <c r="G19785">
        <v>40.432000000000002</v>
      </c>
    </row>
    <row r="19786" spans="1:7" x14ac:dyDescent="0.25">
      <c r="A19786" t="s">
        <v>19828</v>
      </c>
      <c r="B19786" s="1">
        <v>39481</v>
      </c>
      <c r="C19786" t="s">
        <v>64</v>
      </c>
      <c r="D19786" t="s">
        <v>20</v>
      </c>
      <c r="E19786" t="s">
        <v>10</v>
      </c>
      <c r="F19786" t="s">
        <v>11</v>
      </c>
      <c r="G19786">
        <v>43.072899999999997</v>
      </c>
    </row>
    <row r="19787" spans="1:7" x14ac:dyDescent="0.25">
      <c r="A19787" t="s">
        <v>19829</v>
      </c>
      <c r="B19787" s="1">
        <v>39481</v>
      </c>
      <c r="C19787" t="s">
        <v>64</v>
      </c>
      <c r="D19787" t="s">
        <v>15</v>
      </c>
      <c r="E19787" t="s">
        <v>10</v>
      </c>
      <c r="F19787" t="s">
        <v>16</v>
      </c>
      <c r="G19787">
        <v>38.5535</v>
      </c>
    </row>
    <row r="19788" spans="1:7" x14ac:dyDescent="0.25">
      <c r="A19788" t="s">
        <v>19830</v>
      </c>
      <c r="B19788" s="1">
        <v>39481</v>
      </c>
      <c r="C19788" t="s">
        <v>64</v>
      </c>
      <c r="D19788" t="s">
        <v>15</v>
      </c>
      <c r="E19788" t="s">
        <v>10</v>
      </c>
      <c r="F19788" t="s">
        <v>16</v>
      </c>
      <c r="G19788">
        <v>77.316900000000004</v>
      </c>
    </row>
    <row r="19789" spans="1:7" x14ac:dyDescent="0.25">
      <c r="A19789" t="s">
        <v>19831</v>
      </c>
      <c r="B19789" s="1">
        <v>39481</v>
      </c>
      <c r="C19789" t="s">
        <v>64</v>
      </c>
      <c r="D19789" t="s">
        <v>23</v>
      </c>
      <c r="E19789" t="s">
        <v>10</v>
      </c>
      <c r="F19789" t="s">
        <v>11</v>
      </c>
      <c r="G19789">
        <v>77.338999999999999</v>
      </c>
    </row>
    <row r="19790" spans="1:7" x14ac:dyDescent="0.25">
      <c r="A19790" t="s">
        <v>19832</v>
      </c>
      <c r="B19790" s="1">
        <v>39481</v>
      </c>
      <c r="C19790" t="s">
        <v>64</v>
      </c>
      <c r="D19790" t="s">
        <v>23</v>
      </c>
      <c r="E19790" t="s">
        <v>10</v>
      </c>
      <c r="F19790" t="s">
        <v>11</v>
      </c>
      <c r="G19790">
        <v>15.447900000000001</v>
      </c>
    </row>
    <row r="19791" spans="1:7" x14ac:dyDescent="0.25">
      <c r="A19791" t="s">
        <v>19833</v>
      </c>
      <c r="B19791" s="1">
        <v>39481</v>
      </c>
      <c r="C19791" t="s">
        <v>64</v>
      </c>
      <c r="D19791" t="s">
        <v>15</v>
      </c>
      <c r="E19791" t="s">
        <v>10</v>
      </c>
      <c r="F19791" t="s">
        <v>16</v>
      </c>
      <c r="G19791">
        <v>77.338999999999999</v>
      </c>
    </row>
    <row r="19792" spans="1:7" x14ac:dyDescent="0.25">
      <c r="A19792" t="s">
        <v>19834</v>
      </c>
      <c r="B19792" s="1">
        <v>39481</v>
      </c>
      <c r="C19792" t="s">
        <v>64</v>
      </c>
      <c r="D19792" t="s">
        <v>15</v>
      </c>
      <c r="E19792" t="s">
        <v>10</v>
      </c>
      <c r="F19792" t="s">
        <v>16</v>
      </c>
      <c r="G19792">
        <v>70.686899999999994</v>
      </c>
    </row>
    <row r="19793" spans="1:7" x14ac:dyDescent="0.25">
      <c r="A19793" t="s">
        <v>19835</v>
      </c>
      <c r="B19793" s="1">
        <v>39481</v>
      </c>
      <c r="C19793" t="s">
        <v>64</v>
      </c>
      <c r="D19793" t="s">
        <v>20</v>
      </c>
      <c r="E19793" t="s">
        <v>10</v>
      </c>
      <c r="F19793" t="s">
        <v>11</v>
      </c>
      <c r="G19793">
        <v>104.4004</v>
      </c>
    </row>
    <row r="19794" spans="1:7" x14ac:dyDescent="0.25">
      <c r="A19794" t="s">
        <v>19836</v>
      </c>
      <c r="B19794" s="1">
        <v>39481</v>
      </c>
      <c r="C19794" t="s">
        <v>64</v>
      </c>
      <c r="D19794" t="s">
        <v>15</v>
      </c>
      <c r="E19794" t="s">
        <v>10</v>
      </c>
      <c r="F19794" t="s">
        <v>16</v>
      </c>
      <c r="G19794">
        <v>77.338999999999999</v>
      </c>
    </row>
    <row r="19795" spans="1:7" x14ac:dyDescent="0.25">
      <c r="A19795" t="s">
        <v>19837</v>
      </c>
      <c r="B19795" s="1">
        <v>39481</v>
      </c>
      <c r="C19795" t="s">
        <v>64</v>
      </c>
      <c r="D19795" t="s">
        <v>20</v>
      </c>
      <c r="E19795" t="s">
        <v>10</v>
      </c>
      <c r="F19795" t="s">
        <v>11</v>
      </c>
      <c r="G19795">
        <v>15.447900000000001</v>
      </c>
    </row>
    <row r="19796" spans="1:7" x14ac:dyDescent="0.25">
      <c r="A19796" t="s">
        <v>19838</v>
      </c>
      <c r="B19796" s="1">
        <v>39481</v>
      </c>
      <c r="C19796" t="s">
        <v>64</v>
      </c>
      <c r="D19796" t="s">
        <v>20</v>
      </c>
      <c r="E19796" t="s">
        <v>10</v>
      </c>
      <c r="F19796" t="s">
        <v>11</v>
      </c>
      <c r="G19796">
        <v>8.0443999999999996</v>
      </c>
    </row>
    <row r="19797" spans="1:7" x14ac:dyDescent="0.25">
      <c r="A19797" t="s">
        <v>19839</v>
      </c>
      <c r="B19797" s="1">
        <v>39481</v>
      </c>
      <c r="C19797" t="s">
        <v>64</v>
      </c>
      <c r="D19797" t="s">
        <v>15</v>
      </c>
      <c r="E19797" t="s">
        <v>10</v>
      </c>
      <c r="F19797" t="s">
        <v>16</v>
      </c>
      <c r="G19797">
        <v>5.5140000000000002</v>
      </c>
    </row>
    <row r="19798" spans="1:7" x14ac:dyDescent="0.25">
      <c r="A19798" t="s">
        <v>19840</v>
      </c>
      <c r="B19798" s="1">
        <v>39481</v>
      </c>
      <c r="C19798" t="s">
        <v>64</v>
      </c>
      <c r="D19798" t="s">
        <v>15</v>
      </c>
      <c r="E19798" t="s">
        <v>10</v>
      </c>
      <c r="F19798" t="s">
        <v>16</v>
      </c>
      <c r="G19798">
        <v>24.2879</v>
      </c>
    </row>
    <row r="19799" spans="1:7" x14ac:dyDescent="0.25">
      <c r="A19799" t="s">
        <v>19841</v>
      </c>
      <c r="B19799" s="1">
        <v>39481</v>
      </c>
      <c r="C19799" t="s">
        <v>64</v>
      </c>
      <c r="D19799" t="s">
        <v>66</v>
      </c>
      <c r="E19799" t="s">
        <v>67</v>
      </c>
      <c r="F19799" t="s">
        <v>68</v>
      </c>
      <c r="G19799">
        <v>82.852900000000005</v>
      </c>
    </row>
    <row r="19800" spans="1:7" x14ac:dyDescent="0.25">
      <c r="A19800" t="s">
        <v>19842</v>
      </c>
      <c r="B19800" s="1">
        <v>39481</v>
      </c>
      <c r="C19800" t="s">
        <v>64</v>
      </c>
      <c r="D19800" t="s">
        <v>82</v>
      </c>
      <c r="E19800" t="s">
        <v>67</v>
      </c>
      <c r="F19800" t="s">
        <v>83</v>
      </c>
      <c r="G19800">
        <v>95.670900000000003</v>
      </c>
    </row>
    <row r="19801" spans="1:7" x14ac:dyDescent="0.25">
      <c r="A19801" t="s">
        <v>19843</v>
      </c>
      <c r="B19801" s="1">
        <v>39481</v>
      </c>
      <c r="C19801" t="s">
        <v>64</v>
      </c>
      <c r="D19801" t="s">
        <v>88</v>
      </c>
      <c r="E19801" t="s">
        <v>67</v>
      </c>
      <c r="F19801" t="s">
        <v>89</v>
      </c>
      <c r="G19801">
        <v>71.791899999999998</v>
      </c>
    </row>
    <row r="19802" spans="1:7" x14ac:dyDescent="0.25">
      <c r="A19802" t="s">
        <v>19844</v>
      </c>
      <c r="B19802" s="1">
        <v>39481</v>
      </c>
      <c r="C19802" t="s">
        <v>64</v>
      </c>
      <c r="D19802" t="s">
        <v>82</v>
      </c>
      <c r="E19802" t="s">
        <v>67</v>
      </c>
      <c r="F19802" t="s">
        <v>83</v>
      </c>
      <c r="G19802">
        <v>16.552900000000001</v>
      </c>
    </row>
    <row r="19803" spans="1:7" x14ac:dyDescent="0.25">
      <c r="A19803" t="s">
        <v>19845</v>
      </c>
      <c r="B19803" s="1">
        <v>39481</v>
      </c>
      <c r="C19803" t="s">
        <v>64</v>
      </c>
      <c r="D19803" t="s">
        <v>66</v>
      </c>
      <c r="E19803" t="s">
        <v>67</v>
      </c>
      <c r="F19803" t="s">
        <v>68</v>
      </c>
      <c r="G19803">
        <v>44.4542</v>
      </c>
    </row>
    <row r="19804" spans="1:7" x14ac:dyDescent="0.25">
      <c r="A19804" t="s">
        <v>19846</v>
      </c>
      <c r="B19804" s="1">
        <v>39481</v>
      </c>
      <c r="C19804" t="s">
        <v>64</v>
      </c>
      <c r="D19804" t="s">
        <v>66</v>
      </c>
      <c r="E19804" t="s">
        <v>67</v>
      </c>
      <c r="F19804" t="s">
        <v>68</v>
      </c>
      <c r="G19804">
        <v>5.5140000000000002</v>
      </c>
    </row>
    <row r="19805" spans="1:7" x14ac:dyDescent="0.25">
      <c r="A19805" t="s">
        <v>19847</v>
      </c>
      <c r="B19805" s="1">
        <v>39481</v>
      </c>
      <c r="C19805" t="s">
        <v>64</v>
      </c>
      <c r="D19805" t="s">
        <v>66</v>
      </c>
      <c r="E19805" t="s">
        <v>67</v>
      </c>
      <c r="F19805" t="s">
        <v>68</v>
      </c>
      <c r="G19805">
        <v>76.753299999999996</v>
      </c>
    </row>
    <row r="19806" spans="1:7" x14ac:dyDescent="0.25">
      <c r="A19806" t="s">
        <v>19848</v>
      </c>
      <c r="B19806" s="1">
        <v>39481</v>
      </c>
      <c r="C19806" t="s">
        <v>64</v>
      </c>
      <c r="D19806" t="s">
        <v>88</v>
      </c>
      <c r="E19806" t="s">
        <v>67</v>
      </c>
      <c r="F19806" t="s">
        <v>89</v>
      </c>
      <c r="G19806">
        <v>37.547899999999998</v>
      </c>
    </row>
    <row r="19807" spans="1:7" x14ac:dyDescent="0.25">
      <c r="A19807" t="s">
        <v>19849</v>
      </c>
      <c r="B19807" s="1">
        <v>39481</v>
      </c>
      <c r="C19807" t="s">
        <v>64</v>
      </c>
      <c r="D19807" t="s">
        <v>82</v>
      </c>
      <c r="E19807" t="s">
        <v>67</v>
      </c>
      <c r="F19807" t="s">
        <v>83</v>
      </c>
      <c r="G19807">
        <v>40.078400000000002</v>
      </c>
    </row>
    <row r="19808" spans="1:7" x14ac:dyDescent="0.25">
      <c r="A19808" t="s">
        <v>19850</v>
      </c>
      <c r="B19808" s="1">
        <v>39481</v>
      </c>
      <c r="C19808" t="s">
        <v>64</v>
      </c>
      <c r="D19808" t="s">
        <v>66</v>
      </c>
      <c r="E19808" t="s">
        <v>67</v>
      </c>
      <c r="F19808" t="s">
        <v>68</v>
      </c>
      <c r="G19808">
        <v>136.97579999999999</v>
      </c>
    </row>
    <row r="19809" spans="1:7" x14ac:dyDescent="0.25">
      <c r="A19809" t="s">
        <v>19851</v>
      </c>
      <c r="B19809" s="1">
        <v>39481</v>
      </c>
      <c r="C19809" t="s">
        <v>64</v>
      </c>
      <c r="D19809" t="s">
        <v>15</v>
      </c>
      <c r="E19809" t="s">
        <v>10</v>
      </c>
      <c r="F19809" t="s">
        <v>16</v>
      </c>
      <c r="G19809">
        <v>49.990200000000002</v>
      </c>
    </row>
    <row r="19810" spans="1:7" x14ac:dyDescent="0.25">
      <c r="A19810" t="s">
        <v>19852</v>
      </c>
      <c r="B19810" s="1">
        <v>39481</v>
      </c>
      <c r="C19810" t="s">
        <v>64</v>
      </c>
      <c r="D19810" t="s">
        <v>20</v>
      </c>
      <c r="E19810" t="s">
        <v>10</v>
      </c>
      <c r="F19810" t="s">
        <v>11</v>
      </c>
      <c r="G19810">
        <v>60.741900000000001</v>
      </c>
    </row>
    <row r="19811" spans="1:7" x14ac:dyDescent="0.25">
      <c r="A19811" t="s">
        <v>19853</v>
      </c>
      <c r="B19811" s="1">
        <v>39481</v>
      </c>
      <c r="C19811" t="s">
        <v>64</v>
      </c>
      <c r="D19811" t="s">
        <v>66</v>
      </c>
      <c r="E19811" t="s">
        <v>67</v>
      </c>
      <c r="F19811" t="s">
        <v>68</v>
      </c>
      <c r="G19811">
        <v>54.111899999999999</v>
      </c>
    </row>
    <row r="19812" spans="1:7" x14ac:dyDescent="0.25">
      <c r="A19812" t="s">
        <v>19854</v>
      </c>
      <c r="B19812" s="1">
        <v>39481</v>
      </c>
      <c r="C19812" t="s">
        <v>64</v>
      </c>
      <c r="D19812" t="s">
        <v>20</v>
      </c>
      <c r="E19812" t="s">
        <v>10</v>
      </c>
      <c r="F19812" t="s">
        <v>11</v>
      </c>
      <c r="G19812">
        <v>927.60329999999999</v>
      </c>
    </row>
    <row r="19813" spans="1:7" x14ac:dyDescent="0.25">
      <c r="A19813" t="s">
        <v>19855</v>
      </c>
      <c r="B19813" s="1">
        <v>39481</v>
      </c>
      <c r="C19813" t="s">
        <v>64</v>
      </c>
      <c r="D19813" t="s">
        <v>20</v>
      </c>
      <c r="E19813" t="s">
        <v>10</v>
      </c>
      <c r="F19813" t="s">
        <v>11</v>
      </c>
      <c r="G19813">
        <v>997.2183</v>
      </c>
    </row>
    <row r="19814" spans="1:7" x14ac:dyDescent="0.25">
      <c r="A19814" t="s">
        <v>19856</v>
      </c>
      <c r="B19814" s="1">
        <v>39481</v>
      </c>
      <c r="C19814" t="s">
        <v>64</v>
      </c>
      <c r="D19814" t="s">
        <v>20</v>
      </c>
      <c r="E19814" t="s">
        <v>10</v>
      </c>
      <c r="F19814" t="s">
        <v>11</v>
      </c>
      <c r="G19814">
        <v>2566.1194</v>
      </c>
    </row>
    <row r="19815" spans="1:7" x14ac:dyDescent="0.25">
      <c r="A19815" t="s">
        <v>19857</v>
      </c>
      <c r="B19815" s="1">
        <v>39481</v>
      </c>
      <c r="C19815" t="s">
        <v>64</v>
      </c>
      <c r="D19815" t="s">
        <v>15</v>
      </c>
      <c r="E19815" t="s">
        <v>10</v>
      </c>
      <c r="F19815" t="s">
        <v>16</v>
      </c>
      <c r="G19815">
        <v>2657.4919</v>
      </c>
    </row>
    <row r="19816" spans="1:7" x14ac:dyDescent="0.25">
      <c r="A19816" t="s">
        <v>19858</v>
      </c>
      <c r="B19816" s="1">
        <v>39481</v>
      </c>
      <c r="C19816" t="s">
        <v>64</v>
      </c>
      <c r="D19816" t="s">
        <v>20</v>
      </c>
      <c r="E19816" t="s">
        <v>10</v>
      </c>
      <c r="F19816" t="s">
        <v>11</v>
      </c>
      <c r="G19816">
        <v>2562.4508000000001</v>
      </c>
    </row>
    <row r="19817" spans="1:7" x14ac:dyDescent="0.25">
      <c r="A19817" t="s">
        <v>19859</v>
      </c>
      <c r="B19817" s="1">
        <v>39481</v>
      </c>
      <c r="C19817" t="s">
        <v>64</v>
      </c>
      <c r="D19817" t="s">
        <v>15</v>
      </c>
      <c r="E19817" t="s">
        <v>10</v>
      </c>
      <c r="F19817" t="s">
        <v>16</v>
      </c>
      <c r="G19817">
        <v>2610.3083999999999</v>
      </c>
    </row>
    <row r="19818" spans="1:7" x14ac:dyDescent="0.25">
      <c r="A19818" t="s">
        <v>19860</v>
      </c>
      <c r="B19818" s="1">
        <v>39481</v>
      </c>
      <c r="C19818" t="s">
        <v>64</v>
      </c>
      <c r="D19818" t="s">
        <v>72</v>
      </c>
      <c r="E19818" t="s">
        <v>73</v>
      </c>
      <c r="F19818" t="s">
        <v>74</v>
      </c>
      <c r="G19818">
        <v>1238.1415</v>
      </c>
    </row>
    <row r="19819" spans="1:7" x14ac:dyDescent="0.25">
      <c r="A19819" t="s">
        <v>19861</v>
      </c>
      <c r="B19819" s="1">
        <v>39481</v>
      </c>
      <c r="C19819" t="s">
        <v>64</v>
      </c>
      <c r="D19819" t="s">
        <v>72</v>
      </c>
      <c r="E19819" t="s">
        <v>73</v>
      </c>
      <c r="F19819" t="s">
        <v>74</v>
      </c>
      <c r="G19819">
        <v>606.62289999999996</v>
      </c>
    </row>
    <row r="19820" spans="1:7" x14ac:dyDescent="0.25">
      <c r="A19820" t="s">
        <v>19862</v>
      </c>
      <c r="B19820" s="1">
        <v>39481</v>
      </c>
      <c r="C19820" t="s">
        <v>64</v>
      </c>
      <c r="D19820" t="s">
        <v>72</v>
      </c>
      <c r="E19820" t="s">
        <v>73</v>
      </c>
      <c r="F19820" t="s">
        <v>74</v>
      </c>
      <c r="G19820">
        <v>690.59190000000001</v>
      </c>
    </row>
    <row r="19821" spans="1:7" x14ac:dyDescent="0.25">
      <c r="A19821" t="s">
        <v>19863</v>
      </c>
      <c r="B19821" s="1">
        <v>39481</v>
      </c>
      <c r="C19821" t="s">
        <v>64</v>
      </c>
      <c r="D19821" t="s">
        <v>72</v>
      </c>
      <c r="E19821" t="s">
        <v>73</v>
      </c>
      <c r="F19821" t="s">
        <v>74</v>
      </c>
      <c r="G19821">
        <v>695.01189999999997</v>
      </c>
    </row>
    <row r="19822" spans="1:7" x14ac:dyDescent="0.25">
      <c r="A19822" t="s">
        <v>19864</v>
      </c>
      <c r="B19822" s="1">
        <v>39481</v>
      </c>
      <c r="C19822" t="s">
        <v>64</v>
      </c>
      <c r="D19822" t="s">
        <v>72</v>
      </c>
      <c r="E19822" t="s">
        <v>73</v>
      </c>
      <c r="F19822" t="s">
        <v>74</v>
      </c>
      <c r="G19822">
        <v>1308.8282999999999</v>
      </c>
    </row>
    <row r="19823" spans="1:7" x14ac:dyDescent="0.25">
      <c r="A19823" t="s">
        <v>19865</v>
      </c>
      <c r="B19823" s="1">
        <v>39481</v>
      </c>
      <c r="C19823" t="s">
        <v>64</v>
      </c>
      <c r="D19823" t="s">
        <v>72</v>
      </c>
      <c r="E19823" t="s">
        <v>73</v>
      </c>
      <c r="F19823" t="s">
        <v>74</v>
      </c>
      <c r="G19823">
        <v>1276.8054</v>
      </c>
    </row>
    <row r="19824" spans="1:7" x14ac:dyDescent="0.25">
      <c r="A19824" t="s">
        <v>19866</v>
      </c>
      <c r="B19824" s="1">
        <v>39481</v>
      </c>
      <c r="C19824" t="s">
        <v>64</v>
      </c>
      <c r="D19824" t="s">
        <v>72</v>
      </c>
      <c r="E19824" t="s">
        <v>73</v>
      </c>
      <c r="F19824" t="s">
        <v>74</v>
      </c>
      <c r="G19824">
        <v>2566.1194</v>
      </c>
    </row>
    <row r="19825" spans="1:7" x14ac:dyDescent="0.25">
      <c r="A19825" t="s">
        <v>19867</v>
      </c>
      <c r="B19825" s="1">
        <v>39481</v>
      </c>
      <c r="C19825" t="s">
        <v>64</v>
      </c>
      <c r="D19825" t="s">
        <v>72</v>
      </c>
      <c r="E19825" t="s">
        <v>73</v>
      </c>
      <c r="F19825" t="s">
        <v>74</v>
      </c>
      <c r="G19825">
        <v>626.83339999999998</v>
      </c>
    </row>
    <row r="19826" spans="1:7" x14ac:dyDescent="0.25">
      <c r="A19826" t="s">
        <v>19868</v>
      </c>
      <c r="B19826" s="1">
        <v>39481</v>
      </c>
      <c r="C19826" t="s">
        <v>64</v>
      </c>
      <c r="D19826" t="s">
        <v>72</v>
      </c>
      <c r="E19826" t="s">
        <v>73</v>
      </c>
      <c r="F19826" t="s">
        <v>74</v>
      </c>
      <c r="G19826">
        <v>2580.1419000000001</v>
      </c>
    </row>
    <row r="19827" spans="1:7" x14ac:dyDescent="0.25">
      <c r="A19827" t="s">
        <v>19869</v>
      </c>
      <c r="B19827" s="1">
        <v>39481</v>
      </c>
      <c r="C19827" t="s">
        <v>64</v>
      </c>
      <c r="D19827" t="s">
        <v>72</v>
      </c>
      <c r="E19827" t="s">
        <v>73</v>
      </c>
      <c r="F19827" t="s">
        <v>74</v>
      </c>
      <c r="G19827">
        <v>2643.0936999999999</v>
      </c>
    </row>
    <row r="19828" spans="1:7" x14ac:dyDescent="0.25">
      <c r="A19828" t="s">
        <v>19870</v>
      </c>
      <c r="B19828" s="1">
        <v>39481</v>
      </c>
      <c r="C19828" t="s">
        <v>64</v>
      </c>
      <c r="D19828" t="s">
        <v>72</v>
      </c>
      <c r="E19828" t="s">
        <v>73</v>
      </c>
      <c r="F19828" t="s">
        <v>74</v>
      </c>
      <c r="G19828">
        <v>2602.2640000000001</v>
      </c>
    </row>
    <row r="19829" spans="1:7" x14ac:dyDescent="0.25">
      <c r="A19829" t="s">
        <v>19871</v>
      </c>
      <c r="B19829" s="1">
        <v>39481</v>
      </c>
      <c r="C19829" t="s">
        <v>64</v>
      </c>
      <c r="D19829" t="s">
        <v>23</v>
      </c>
      <c r="E19829" t="s">
        <v>10</v>
      </c>
      <c r="F19829" t="s">
        <v>11</v>
      </c>
      <c r="G19829">
        <v>852.33069999999998</v>
      </c>
    </row>
    <row r="19830" spans="1:7" x14ac:dyDescent="0.25">
      <c r="A19830" t="s">
        <v>19872</v>
      </c>
      <c r="B19830" s="1">
        <v>39481</v>
      </c>
      <c r="C19830" t="s">
        <v>64</v>
      </c>
      <c r="D19830" t="s">
        <v>20</v>
      </c>
      <c r="E19830" t="s">
        <v>10</v>
      </c>
      <c r="F19830" t="s">
        <v>11</v>
      </c>
      <c r="G19830">
        <v>2649.8453</v>
      </c>
    </row>
    <row r="19831" spans="1:7" x14ac:dyDescent="0.25">
      <c r="A19831" t="s">
        <v>19873</v>
      </c>
      <c r="B19831" s="1">
        <v>39481</v>
      </c>
      <c r="C19831" t="s">
        <v>64</v>
      </c>
      <c r="D19831" t="s">
        <v>20</v>
      </c>
      <c r="E19831" t="s">
        <v>10</v>
      </c>
      <c r="F19831" t="s">
        <v>11</v>
      </c>
      <c r="G19831">
        <v>1408.1347000000001</v>
      </c>
    </row>
    <row r="19832" spans="1:7" x14ac:dyDescent="0.25">
      <c r="A19832" t="s">
        <v>19874</v>
      </c>
      <c r="B19832" s="1">
        <v>39481</v>
      </c>
      <c r="C19832" t="s">
        <v>64</v>
      </c>
      <c r="D19832" t="s">
        <v>20</v>
      </c>
      <c r="E19832" t="s">
        <v>10</v>
      </c>
      <c r="F19832" t="s">
        <v>11</v>
      </c>
      <c r="G19832">
        <v>682.30439999999999</v>
      </c>
    </row>
    <row r="19833" spans="1:7" x14ac:dyDescent="0.25">
      <c r="A19833" t="s">
        <v>19875</v>
      </c>
      <c r="B19833" s="1">
        <v>39481</v>
      </c>
      <c r="C19833" t="s">
        <v>64</v>
      </c>
      <c r="D19833" t="s">
        <v>23</v>
      </c>
      <c r="E19833" t="s">
        <v>10</v>
      </c>
      <c r="F19833" t="s">
        <v>11</v>
      </c>
      <c r="G19833">
        <v>1263.5233000000001</v>
      </c>
    </row>
    <row r="19834" spans="1:7" x14ac:dyDescent="0.25">
      <c r="A19834" t="s">
        <v>19876</v>
      </c>
      <c r="B19834" s="1">
        <v>39481</v>
      </c>
      <c r="C19834" t="s">
        <v>64</v>
      </c>
      <c r="D19834" t="s">
        <v>23</v>
      </c>
      <c r="E19834" t="s">
        <v>10</v>
      </c>
      <c r="F19834" t="s">
        <v>11</v>
      </c>
      <c r="G19834">
        <v>1276.8054</v>
      </c>
    </row>
    <row r="19835" spans="1:7" x14ac:dyDescent="0.25">
      <c r="A19835" t="s">
        <v>19877</v>
      </c>
      <c r="B19835" s="1">
        <v>39481</v>
      </c>
      <c r="C19835" t="s">
        <v>64</v>
      </c>
      <c r="D19835" t="s">
        <v>20</v>
      </c>
      <c r="E19835" t="s">
        <v>10</v>
      </c>
      <c r="F19835" t="s">
        <v>11</v>
      </c>
      <c r="G19835">
        <v>1276.8054</v>
      </c>
    </row>
    <row r="19836" spans="1:7" x14ac:dyDescent="0.25">
      <c r="A19836" t="s">
        <v>19878</v>
      </c>
      <c r="B19836" s="1">
        <v>39481</v>
      </c>
      <c r="C19836" t="s">
        <v>64</v>
      </c>
      <c r="D19836" t="s">
        <v>82</v>
      </c>
      <c r="E19836" t="s">
        <v>67</v>
      </c>
      <c r="F19836" t="s">
        <v>83</v>
      </c>
      <c r="G19836">
        <v>2673.0612999999998</v>
      </c>
    </row>
    <row r="19837" spans="1:7" x14ac:dyDescent="0.25">
      <c r="A19837" t="s">
        <v>19879</v>
      </c>
      <c r="B19837" s="1">
        <v>39481</v>
      </c>
      <c r="C19837" t="s">
        <v>64</v>
      </c>
      <c r="D19837" t="s">
        <v>82</v>
      </c>
      <c r="E19837" t="s">
        <v>67</v>
      </c>
      <c r="F19837" t="s">
        <v>83</v>
      </c>
      <c r="G19837">
        <v>2673.0612999999998</v>
      </c>
    </row>
    <row r="19838" spans="1:7" x14ac:dyDescent="0.25">
      <c r="A19838" t="s">
        <v>19880</v>
      </c>
      <c r="B19838" s="1">
        <v>39481</v>
      </c>
      <c r="C19838" t="s">
        <v>64</v>
      </c>
      <c r="D19838" t="s">
        <v>88</v>
      </c>
      <c r="E19838" t="s">
        <v>67</v>
      </c>
      <c r="F19838" t="s">
        <v>89</v>
      </c>
      <c r="G19838">
        <v>2698.4432000000002</v>
      </c>
    </row>
    <row r="19839" spans="1:7" x14ac:dyDescent="0.25">
      <c r="A19839" t="s">
        <v>19881</v>
      </c>
      <c r="B19839" s="1">
        <v>39481</v>
      </c>
      <c r="C19839" t="s">
        <v>64</v>
      </c>
      <c r="D19839" t="s">
        <v>82</v>
      </c>
      <c r="E19839" t="s">
        <v>67</v>
      </c>
      <c r="F19839" t="s">
        <v>83</v>
      </c>
      <c r="G19839">
        <v>2634.3973999999998</v>
      </c>
    </row>
    <row r="19840" spans="1:7" x14ac:dyDescent="0.25">
      <c r="A19840" t="s">
        <v>19882</v>
      </c>
      <c r="B19840" s="1">
        <v>39482</v>
      </c>
      <c r="C19840" t="s">
        <v>64</v>
      </c>
      <c r="D19840" t="s">
        <v>15</v>
      </c>
      <c r="E19840" t="s">
        <v>10</v>
      </c>
      <c r="F19840" t="s">
        <v>16</v>
      </c>
      <c r="G19840">
        <v>54.111899999999999</v>
      </c>
    </row>
    <row r="19841" spans="1:7" x14ac:dyDescent="0.25">
      <c r="A19841" t="s">
        <v>19883</v>
      </c>
      <c r="B19841" s="1">
        <v>39482</v>
      </c>
      <c r="C19841" t="s">
        <v>64</v>
      </c>
      <c r="D19841" t="s">
        <v>15</v>
      </c>
      <c r="E19841" t="s">
        <v>10</v>
      </c>
      <c r="F19841" t="s">
        <v>16</v>
      </c>
      <c r="G19841">
        <v>65.725399999999993</v>
      </c>
    </row>
    <row r="19842" spans="1:7" x14ac:dyDescent="0.25">
      <c r="A19842" t="s">
        <v>19884</v>
      </c>
      <c r="B19842" s="1">
        <v>39482</v>
      </c>
      <c r="C19842" t="s">
        <v>64</v>
      </c>
      <c r="D19842" t="s">
        <v>72</v>
      </c>
      <c r="E19842" t="s">
        <v>73</v>
      </c>
      <c r="F19842" t="s">
        <v>74</v>
      </c>
      <c r="G19842">
        <v>55.238999999999997</v>
      </c>
    </row>
    <row r="19843" spans="1:7" x14ac:dyDescent="0.25">
      <c r="A19843" t="s">
        <v>19885</v>
      </c>
      <c r="B19843" s="1">
        <v>39482</v>
      </c>
      <c r="C19843" t="s">
        <v>64</v>
      </c>
      <c r="D19843" t="s">
        <v>72</v>
      </c>
      <c r="E19843" t="s">
        <v>73</v>
      </c>
      <c r="F19843" t="s">
        <v>74</v>
      </c>
      <c r="G19843">
        <v>2.5305</v>
      </c>
    </row>
    <row r="19844" spans="1:7" x14ac:dyDescent="0.25">
      <c r="A19844" t="s">
        <v>19886</v>
      </c>
      <c r="B19844" s="1">
        <v>39482</v>
      </c>
      <c r="C19844" t="s">
        <v>64</v>
      </c>
      <c r="D19844" t="s">
        <v>72</v>
      </c>
      <c r="E19844" t="s">
        <v>73</v>
      </c>
      <c r="F19844" t="s">
        <v>74</v>
      </c>
      <c r="G19844">
        <v>178.22550000000001</v>
      </c>
    </row>
    <row r="19845" spans="1:7" x14ac:dyDescent="0.25">
      <c r="A19845" t="s">
        <v>19887</v>
      </c>
      <c r="B19845" s="1">
        <v>39482</v>
      </c>
      <c r="C19845" t="s">
        <v>64</v>
      </c>
      <c r="D19845" t="s">
        <v>72</v>
      </c>
      <c r="E19845" t="s">
        <v>73</v>
      </c>
      <c r="F19845" t="s">
        <v>74</v>
      </c>
      <c r="G19845">
        <v>36.023000000000003</v>
      </c>
    </row>
    <row r="19846" spans="1:7" x14ac:dyDescent="0.25">
      <c r="A19846" t="s">
        <v>19888</v>
      </c>
      <c r="B19846" s="1">
        <v>39482</v>
      </c>
      <c r="C19846" t="s">
        <v>64</v>
      </c>
      <c r="D19846" t="s">
        <v>82</v>
      </c>
      <c r="E19846" t="s">
        <v>67</v>
      </c>
      <c r="F19846" t="s">
        <v>83</v>
      </c>
      <c r="G19846">
        <v>1918.2579000000001</v>
      </c>
    </row>
    <row r="19847" spans="1:7" x14ac:dyDescent="0.25">
      <c r="A19847" t="s">
        <v>19889</v>
      </c>
      <c r="B19847" s="1">
        <v>39482</v>
      </c>
      <c r="C19847" t="s">
        <v>64</v>
      </c>
      <c r="D19847" t="s">
        <v>66</v>
      </c>
      <c r="E19847" t="s">
        <v>67</v>
      </c>
      <c r="F19847" t="s">
        <v>68</v>
      </c>
      <c r="G19847">
        <v>2715.3497000000002</v>
      </c>
    </row>
    <row r="19848" spans="1:7" x14ac:dyDescent="0.25">
      <c r="A19848" t="s">
        <v>19890</v>
      </c>
      <c r="B19848" s="1">
        <v>39482</v>
      </c>
      <c r="C19848" t="s">
        <v>64</v>
      </c>
      <c r="D19848" t="s">
        <v>66</v>
      </c>
      <c r="E19848" t="s">
        <v>67</v>
      </c>
      <c r="F19848" t="s">
        <v>68</v>
      </c>
      <c r="G19848">
        <v>2748.4996999999998</v>
      </c>
    </row>
    <row r="19849" spans="1:7" x14ac:dyDescent="0.25">
      <c r="A19849" t="s">
        <v>19891</v>
      </c>
      <c r="B19849" s="1">
        <v>39482</v>
      </c>
      <c r="C19849" t="s">
        <v>64</v>
      </c>
      <c r="D19849" t="s">
        <v>82</v>
      </c>
      <c r="E19849" t="s">
        <v>67</v>
      </c>
      <c r="F19849" t="s">
        <v>83</v>
      </c>
      <c r="G19849">
        <v>2574.6279</v>
      </c>
    </row>
    <row r="19850" spans="1:7" x14ac:dyDescent="0.25">
      <c r="A19850" t="s">
        <v>19892</v>
      </c>
      <c r="B19850" s="1">
        <v>39482</v>
      </c>
      <c r="C19850" t="s">
        <v>64</v>
      </c>
      <c r="D19850" t="s">
        <v>20</v>
      </c>
      <c r="E19850" t="s">
        <v>10</v>
      </c>
      <c r="F19850" t="s">
        <v>11</v>
      </c>
      <c r="G19850">
        <v>9.9339999999999993</v>
      </c>
    </row>
    <row r="19851" spans="1:7" x14ac:dyDescent="0.25">
      <c r="A19851" t="s">
        <v>19893</v>
      </c>
      <c r="B19851" s="1">
        <v>39482</v>
      </c>
      <c r="C19851" t="s">
        <v>64</v>
      </c>
      <c r="D19851" t="s">
        <v>23</v>
      </c>
      <c r="E19851" t="s">
        <v>10</v>
      </c>
      <c r="F19851" t="s">
        <v>11</v>
      </c>
      <c r="G19851">
        <v>132.6</v>
      </c>
    </row>
    <row r="19852" spans="1:7" x14ac:dyDescent="0.25">
      <c r="A19852" t="s">
        <v>19894</v>
      </c>
      <c r="B19852" s="1">
        <v>39482</v>
      </c>
      <c r="C19852" t="s">
        <v>64</v>
      </c>
      <c r="D19852" t="s">
        <v>23</v>
      </c>
      <c r="E19852" t="s">
        <v>10</v>
      </c>
      <c r="F19852" t="s">
        <v>11</v>
      </c>
      <c r="G19852">
        <v>167.1534</v>
      </c>
    </row>
    <row r="19853" spans="1:7" x14ac:dyDescent="0.25">
      <c r="A19853" t="s">
        <v>19895</v>
      </c>
      <c r="B19853" s="1">
        <v>39482</v>
      </c>
      <c r="C19853" t="s">
        <v>64</v>
      </c>
      <c r="D19853" t="s">
        <v>15</v>
      </c>
      <c r="E19853" t="s">
        <v>10</v>
      </c>
      <c r="F19853" t="s">
        <v>16</v>
      </c>
      <c r="G19853">
        <v>44.177900000000001</v>
      </c>
    </row>
    <row r="19854" spans="1:7" x14ac:dyDescent="0.25">
      <c r="A19854" t="s">
        <v>19896</v>
      </c>
      <c r="B19854" s="1">
        <v>39482</v>
      </c>
      <c r="C19854" t="s">
        <v>64</v>
      </c>
      <c r="D19854" t="s">
        <v>29</v>
      </c>
      <c r="E19854" t="s">
        <v>10</v>
      </c>
      <c r="F19854" t="s">
        <v>11</v>
      </c>
      <c r="G19854">
        <v>23.746500000000001</v>
      </c>
    </row>
    <row r="19855" spans="1:7" x14ac:dyDescent="0.25">
      <c r="A19855" t="s">
        <v>19897</v>
      </c>
      <c r="B19855" s="1">
        <v>39482</v>
      </c>
      <c r="C19855" t="s">
        <v>64</v>
      </c>
      <c r="D19855" t="s">
        <v>23</v>
      </c>
      <c r="E19855" t="s">
        <v>10</v>
      </c>
      <c r="F19855" t="s">
        <v>11</v>
      </c>
      <c r="G19855">
        <v>66.277900000000002</v>
      </c>
    </row>
    <row r="19856" spans="1:7" x14ac:dyDescent="0.25">
      <c r="A19856" t="s">
        <v>19898</v>
      </c>
      <c r="B19856" s="1">
        <v>39482</v>
      </c>
      <c r="C19856" t="s">
        <v>64</v>
      </c>
      <c r="D19856" t="s">
        <v>23</v>
      </c>
      <c r="E19856" t="s">
        <v>10</v>
      </c>
      <c r="F19856" t="s">
        <v>11</v>
      </c>
      <c r="G19856">
        <v>76.2119</v>
      </c>
    </row>
    <row r="19857" spans="1:7" x14ac:dyDescent="0.25">
      <c r="A19857" t="s">
        <v>19899</v>
      </c>
      <c r="B19857" s="1">
        <v>39482</v>
      </c>
      <c r="C19857" t="s">
        <v>64</v>
      </c>
      <c r="D19857" t="s">
        <v>15</v>
      </c>
      <c r="E19857" t="s">
        <v>10</v>
      </c>
      <c r="F19857" t="s">
        <v>16</v>
      </c>
      <c r="G19857">
        <v>95.670900000000003</v>
      </c>
    </row>
    <row r="19858" spans="1:7" x14ac:dyDescent="0.25">
      <c r="A19858" t="s">
        <v>19900</v>
      </c>
      <c r="B19858" s="1">
        <v>39482</v>
      </c>
      <c r="C19858" t="s">
        <v>64</v>
      </c>
      <c r="D19858" t="s">
        <v>23</v>
      </c>
      <c r="E19858" t="s">
        <v>10</v>
      </c>
      <c r="F19858" t="s">
        <v>11</v>
      </c>
      <c r="G19858">
        <v>103.2954</v>
      </c>
    </row>
    <row r="19859" spans="1:7" x14ac:dyDescent="0.25">
      <c r="A19859" t="s">
        <v>19901</v>
      </c>
      <c r="B19859" s="1">
        <v>39482</v>
      </c>
      <c r="C19859" t="s">
        <v>64</v>
      </c>
      <c r="D19859" t="s">
        <v>15</v>
      </c>
      <c r="E19859" t="s">
        <v>10</v>
      </c>
      <c r="F19859" t="s">
        <v>16</v>
      </c>
      <c r="G19859">
        <v>127.0308</v>
      </c>
    </row>
    <row r="19860" spans="1:7" x14ac:dyDescent="0.25">
      <c r="A19860" t="s">
        <v>19902</v>
      </c>
      <c r="B19860" s="1">
        <v>39482</v>
      </c>
      <c r="C19860" t="s">
        <v>64</v>
      </c>
      <c r="D19860" t="s">
        <v>23</v>
      </c>
      <c r="E19860" t="s">
        <v>10</v>
      </c>
      <c r="F19860" t="s">
        <v>11</v>
      </c>
      <c r="G19860">
        <v>43.072899999999997</v>
      </c>
    </row>
    <row r="19861" spans="1:7" x14ac:dyDescent="0.25">
      <c r="A19861" t="s">
        <v>19903</v>
      </c>
      <c r="B19861" s="1">
        <v>39482</v>
      </c>
      <c r="C19861" t="s">
        <v>64</v>
      </c>
      <c r="D19861" t="s">
        <v>20</v>
      </c>
      <c r="E19861" t="s">
        <v>10</v>
      </c>
      <c r="F19861" t="s">
        <v>11</v>
      </c>
      <c r="G19861">
        <v>40.432000000000002</v>
      </c>
    </row>
    <row r="19862" spans="1:7" x14ac:dyDescent="0.25">
      <c r="A19862" t="s">
        <v>19904</v>
      </c>
      <c r="B19862" s="1">
        <v>39482</v>
      </c>
      <c r="C19862" t="s">
        <v>64</v>
      </c>
      <c r="D19862" t="s">
        <v>20</v>
      </c>
      <c r="E19862" t="s">
        <v>10</v>
      </c>
      <c r="F19862" t="s">
        <v>11</v>
      </c>
      <c r="G19862">
        <v>137.51730000000001</v>
      </c>
    </row>
    <row r="19863" spans="1:7" x14ac:dyDescent="0.25">
      <c r="A19863" t="s">
        <v>19905</v>
      </c>
      <c r="B19863" s="1">
        <v>39482</v>
      </c>
      <c r="C19863" t="s">
        <v>64</v>
      </c>
      <c r="D19863" t="s">
        <v>23</v>
      </c>
      <c r="E19863" t="s">
        <v>10</v>
      </c>
      <c r="F19863" t="s">
        <v>11</v>
      </c>
      <c r="G19863">
        <v>77.338999999999999</v>
      </c>
    </row>
    <row r="19864" spans="1:7" x14ac:dyDescent="0.25">
      <c r="A19864" t="s">
        <v>19906</v>
      </c>
      <c r="B19864" s="1">
        <v>39482</v>
      </c>
      <c r="C19864" t="s">
        <v>64</v>
      </c>
      <c r="D19864" t="s">
        <v>20</v>
      </c>
      <c r="E19864" t="s">
        <v>10</v>
      </c>
      <c r="F19864" t="s">
        <v>11</v>
      </c>
      <c r="G19864">
        <v>44.177900000000001</v>
      </c>
    </row>
    <row r="19865" spans="1:7" x14ac:dyDescent="0.25">
      <c r="A19865" t="s">
        <v>19907</v>
      </c>
      <c r="B19865" s="1">
        <v>39482</v>
      </c>
      <c r="C19865" t="s">
        <v>64</v>
      </c>
      <c r="D19865" t="s">
        <v>20</v>
      </c>
      <c r="E19865" t="s">
        <v>10</v>
      </c>
      <c r="F19865" t="s">
        <v>11</v>
      </c>
      <c r="G19865">
        <v>5.5140000000000002</v>
      </c>
    </row>
    <row r="19866" spans="1:7" x14ac:dyDescent="0.25">
      <c r="A19866" t="s">
        <v>19908</v>
      </c>
      <c r="B19866" s="1">
        <v>39482</v>
      </c>
      <c r="C19866" t="s">
        <v>64</v>
      </c>
      <c r="D19866" t="s">
        <v>82</v>
      </c>
      <c r="E19866" t="s">
        <v>67</v>
      </c>
      <c r="F19866" t="s">
        <v>83</v>
      </c>
      <c r="G19866">
        <v>77.338999999999999</v>
      </c>
    </row>
    <row r="19867" spans="1:7" x14ac:dyDescent="0.25">
      <c r="A19867" t="s">
        <v>19909</v>
      </c>
      <c r="B19867" s="1">
        <v>39482</v>
      </c>
      <c r="C19867" t="s">
        <v>64</v>
      </c>
      <c r="D19867" t="s">
        <v>66</v>
      </c>
      <c r="E19867" t="s">
        <v>67</v>
      </c>
      <c r="F19867" t="s">
        <v>68</v>
      </c>
      <c r="G19867">
        <v>5.5140000000000002</v>
      </c>
    </row>
    <row r="19868" spans="1:7" x14ac:dyDescent="0.25">
      <c r="A19868" t="s">
        <v>19910</v>
      </c>
      <c r="B19868" s="1">
        <v>39482</v>
      </c>
      <c r="C19868" t="s">
        <v>64</v>
      </c>
      <c r="D19868" t="s">
        <v>88</v>
      </c>
      <c r="E19868" t="s">
        <v>67</v>
      </c>
      <c r="F19868" t="s">
        <v>89</v>
      </c>
      <c r="G19868">
        <v>34.553400000000003</v>
      </c>
    </row>
    <row r="19869" spans="1:7" x14ac:dyDescent="0.25">
      <c r="A19869" t="s">
        <v>19911</v>
      </c>
      <c r="B19869" s="1">
        <v>39482</v>
      </c>
      <c r="C19869" t="s">
        <v>64</v>
      </c>
      <c r="D19869" t="s">
        <v>82</v>
      </c>
      <c r="E19869" t="s">
        <v>67</v>
      </c>
      <c r="F19869" t="s">
        <v>83</v>
      </c>
      <c r="G19869">
        <v>33.127899999999997</v>
      </c>
    </row>
    <row r="19870" spans="1:7" x14ac:dyDescent="0.25">
      <c r="A19870" t="s">
        <v>19912</v>
      </c>
      <c r="B19870" s="1">
        <v>39482</v>
      </c>
      <c r="C19870" t="s">
        <v>64</v>
      </c>
      <c r="D19870" t="s">
        <v>66</v>
      </c>
      <c r="E19870" t="s">
        <v>67</v>
      </c>
      <c r="F19870" t="s">
        <v>68</v>
      </c>
      <c r="G19870">
        <v>6.9394</v>
      </c>
    </row>
    <row r="19871" spans="1:7" x14ac:dyDescent="0.25">
      <c r="A19871" t="s">
        <v>19913</v>
      </c>
      <c r="B19871" s="1">
        <v>39482</v>
      </c>
      <c r="C19871" t="s">
        <v>64</v>
      </c>
      <c r="D19871" t="s">
        <v>88</v>
      </c>
      <c r="E19871" t="s">
        <v>67</v>
      </c>
      <c r="F19871" t="s">
        <v>89</v>
      </c>
      <c r="G19871">
        <v>109.35080000000001</v>
      </c>
    </row>
    <row r="19872" spans="1:7" x14ac:dyDescent="0.25">
      <c r="A19872" t="s">
        <v>19914</v>
      </c>
      <c r="B19872" s="1">
        <v>39482</v>
      </c>
      <c r="C19872" t="s">
        <v>64</v>
      </c>
      <c r="D19872" t="s">
        <v>88</v>
      </c>
      <c r="E19872" t="s">
        <v>67</v>
      </c>
      <c r="F19872" t="s">
        <v>89</v>
      </c>
      <c r="G19872">
        <v>40.078400000000002</v>
      </c>
    </row>
    <row r="19873" spans="1:7" x14ac:dyDescent="0.25">
      <c r="A19873" t="s">
        <v>19915</v>
      </c>
      <c r="B19873" s="1">
        <v>39482</v>
      </c>
      <c r="C19873" t="s">
        <v>64</v>
      </c>
      <c r="D19873" t="s">
        <v>15</v>
      </c>
      <c r="E19873" t="s">
        <v>10</v>
      </c>
      <c r="F19873" t="s">
        <v>16</v>
      </c>
      <c r="G19873">
        <v>44.189</v>
      </c>
    </row>
    <row r="19874" spans="1:7" x14ac:dyDescent="0.25">
      <c r="A19874" t="s">
        <v>19916</v>
      </c>
      <c r="B19874" s="1">
        <v>39482</v>
      </c>
      <c r="C19874" t="s">
        <v>64</v>
      </c>
      <c r="D19874" t="s">
        <v>20</v>
      </c>
      <c r="E19874" t="s">
        <v>10</v>
      </c>
      <c r="F19874" t="s">
        <v>11</v>
      </c>
      <c r="G19874">
        <v>651.92790000000002</v>
      </c>
    </row>
    <row r="19875" spans="1:7" x14ac:dyDescent="0.25">
      <c r="A19875" t="s">
        <v>19917</v>
      </c>
      <c r="B19875" s="1">
        <v>39482</v>
      </c>
      <c r="C19875" t="s">
        <v>64</v>
      </c>
      <c r="D19875" t="s">
        <v>20</v>
      </c>
      <c r="E19875" t="s">
        <v>10</v>
      </c>
      <c r="F19875" t="s">
        <v>11</v>
      </c>
      <c r="G19875">
        <v>2587.3132999999998</v>
      </c>
    </row>
    <row r="19876" spans="1:7" x14ac:dyDescent="0.25">
      <c r="A19876" t="s">
        <v>19918</v>
      </c>
      <c r="B19876" s="1">
        <v>39482</v>
      </c>
      <c r="C19876" t="s">
        <v>64</v>
      </c>
      <c r="D19876" t="s">
        <v>20</v>
      </c>
      <c r="E19876" t="s">
        <v>10</v>
      </c>
      <c r="F19876" t="s">
        <v>11</v>
      </c>
      <c r="G19876">
        <v>2674.5972999999999</v>
      </c>
    </row>
    <row r="19877" spans="1:7" x14ac:dyDescent="0.25">
      <c r="A19877" t="s">
        <v>19919</v>
      </c>
      <c r="B19877" s="1">
        <v>39482</v>
      </c>
      <c r="C19877" t="s">
        <v>64</v>
      </c>
      <c r="D19877" t="s">
        <v>82</v>
      </c>
      <c r="E19877" t="s">
        <v>67</v>
      </c>
      <c r="F19877" t="s">
        <v>83</v>
      </c>
      <c r="G19877">
        <v>2720.0128</v>
      </c>
    </row>
    <row r="19878" spans="1:7" x14ac:dyDescent="0.25">
      <c r="A19878" t="s">
        <v>19920</v>
      </c>
      <c r="B19878" s="1">
        <v>39482</v>
      </c>
      <c r="C19878" t="s">
        <v>64</v>
      </c>
      <c r="D19878" t="s">
        <v>88</v>
      </c>
      <c r="E19878" t="s">
        <v>67</v>
      </c>
      <c r="F19878" t="s">
        <v>89</v>
      </c>
      <c r="G19878">
        <v>2671.9452999999999</v>
      </c>
    </row>
    <row r="19879" spans="1:7" x14ac:dyDescent="0.25">
      <c r="A19879" t="s">
        <v>19921</v>
      </c>
      <c r="B19879" s="1">
        <v>39482</v>
      </c>
      <c r="C19879" t="s">
        <v>64</v>
      </c>
      <c r="D19879" t="s">
        <v>72</v>
      </c>
      <c r="E19879" t="s">
        <v>73</v>
      </c>
      <c r="F19879" t="s">
        <v>74</v>
      </c>
      <c r="G19879">
        <v>1879.5940000000001</v>
      </c>
    </row>
    <row r="19880" spans="1:7" x14ac:dyDescent="0.25">
      <c r="A19880" t="s">
        <v>19922</v>
      </c>
      <c r="B19880" s="1">
        <v>39482</v>
      </c>
      <c r="C19880" t="s">
        <v>64</v>
      </c>
      <c r="D19880" t="s">
        <v>72</v>
      </c>
      <c r="E19880" t="s">
        <v>73</v>
      </c>
      <c r="F19880" t="s">
        <v>74</v>
      </c>
      <c r="G19880">
        <v>1998.3372999999999</v>
      </c>
    </row>
    <row r="19881" spans="1:7" x14ac:dyDescent="0.25">
      <c r="A19881" t="s">
        <v>19923</v>
      </c>
      <c r="B19881" s="1">
        <v>39482</v>
      </c>
      <c r="C19881" t="s">
        <v>64</v>
      </c>
      <c r="D19881" t="s">
        <v>72</v>
      </c>
      <c r="E19881" t="s">
        <v>73</v>
      </c>
      <c r="F19881" t="s">
        <v>74</v>
      </c>
      <c r="G19881">
        <v>2602.2529</v>
      </c>
    </row>
    <row r="19882" spans="1:7" x14ac:dyDescent="0.25">
      <c r="A19882" t="s">
        <v>19924</v>
      </c>
      <c r="B19882" s="1">
        <v>39482</v>
      </c>
      <c r="C19882" t="s">
        <v>64</v>
      </c>
      <c r="D19882" t="s">
        <v>72</v>
      </c>
      <c r="E19882" t="s">
        <v>73</v>
      </c>
      <c r="F19882" t="s">
        <v>74</v>
      </c>
      <c r="G19882">
        <v>2538.4944</v>
      </c>
    </row>
    <row r="19883" spans="1:7" x14ac:dyDescent="0.25">
      <c r="A19883" t="s">
        <v>19925</v>
      </c>
      <c r="B19883" s="1">
        <v>39482</v>
      </c>
      <c r="C19883" t="s">
        <v>64</v>
      </c>
      <c r="D19883" t="s">
        <v>20</v>
      </c>
      <c r="E19883" t="s">
        <v>10</v>
      </c>
      <c r="F19883" t="s">
        <v>11</v>
      </c>
      <c r="G19883">
        <v>2644.3312999999998</v>
      </c>
    </row>
    <row r="19884" spans="1:7" x14ac:dyDescent="0.25">
      <c r="A19884" t="s">
        <v>19926</v>
      </c>
      <c r="B19884" s="1">
        <v>39482</v>
      </c>
      <c r="C19884" t="s">
        <v>64</v>
      </c>
      <c r="D19884" t="s">
        <v>23</v>
      </c>
      <c r="E19884" t="s">
        <v>10</v>
      </c>
      <c r="F19884" t="s">
        <v>11</v>
      </c>
      <c r="G19884">
        <v>2634.3973999999998</v>
      </c>
    </row>
    <row r="19885" spans="1:7" x14ac:dyDescent="0.25">
      <c r="A19885" t="s">
        <v>19927</v>
      </c>
      <c r="B19885" s="1">
        <v>39482</v>
      </c>
      <c r="C19885" t="s">
        <v>64</v>
      </c>
      <c r="D19885" t="s">
        <v>20</v>
      </c>
      <c r="E19885" t="s">
        <v>10</v>
      </c>
      <c r="F19885" t="s">
        <v>11</v>
      </c>
      <c r="G19885">
        <v>620.43539999999996</v>
      </c>
    </row>
    <row r="19886" spans="1:7" x14ac:dyDescent="0.25">
      <c r="A19886" t="s">
        <v>19928</v>
      </c>
      <c r="B19886" s="1">
        <v>39482</v>
      </c>
      <c r="C19886" t="s">
        <v>64</v>
      </c>
      <c r="D19886" t="s">
        <v>20</v>
      </c>
      <c r="E19886" t="s">
        <v>10</v>
      </c>
      <c r="F19886" t="s">
        <v>11</v>
      </c>
      <c r="G19886">
        <v>672.9008</v>
      </c>
    </row>
    <row r="19887" spans="1:7" x14ac:dyDescent="0.25">
      <c r="A19887" t="s">
        <v>19929</v>
      </c>
      <c r="B19887" s="1">
        <v>39482</v>
      </c>
      <c r="C19887" t="s">
        <v>64</v>
      </c>
      <c r="D19887" t="s">
        <v>23</v>
      </c>
      <c r="E19887" t="s">
        <v>10</v>
      </c>
      <c r="F19887" t="s">
        <v>11</v>
      </c>
      <c r="G19887">
        <v>1879.5940000000001</v>
      </c>
    </row>
    <row r="19888" spans="1:7" x14ac:dyDescent="0.25">
      <c r="A19888" t="s">
        <v>19930</v>
      </c>
      <c r="B19888" s="1">
        <v>39482</v>
      </c>
      <c r="C19888" t="s">
        <v>64</v>
      </c>
      <c r="D19888" t="s">
        <v>66</v>
      </c>
      <c r="E19888" t="s">
        <v>67</v>
      </c>
      <c r="F19888" t="s">
        <v>68</v>
      </c>
      <c r="G19888">
        <v>1253.5894000000001</v>
      </c>
    </row>
    <row r="19889" spans="1:7" x14ac:dyDescent="0.25">
      <c r="A19889" t="s">
        <v>19931</v>
      </c>
      <c r="B19889" s="1">
        <v>39482</v>
      </c>
      <c r="C19889" t="s">
        <v>64</v>
      </c>
      <c r="D19889" t="s">
        <v>66</v>
      </c>
      <c r="E19889" t="s">
        <v>67</v>
      </c>
      <c r="F19889" t="s">
        <v>68</v>
      </c>
      <c r="G19889">
        <v>2688.5092</v>
      </c>
    </row>
    <row r="19890" spans="1:7" x14ac:dyDescent="0.25">
      <c r="A19890" t="s">
        <v>19932</v>
      </c>
      <c r="B19890" s="1">
        <v>39482</v>
      </c>
      <c r="C19890" t="s">
        <v>64</v>
      </c>
      <c r="D19890" t="s">
        <v>72</v>
      </c>
      <c r="E19890" t="s">
        <v>73</v>
      </c>
      <c r="F19890" t="s">
        <v>74</v>
      </c>
      <c r="G19890">
        <v>2671.9452999999999</v>
      </c>
    </row>
    <row r="19891" spans="1:7" x14ac:dyDescent="0.25">
      <c r="A19891" t="s">
        <v>19933</v>
      </c>
      <c r="B19891" s="1">
        <v>39482</v>
      </c>
      <c r="C19891" t="s">
        <v>64</v>
      </c>
      <c r="D19891" t="s">
        <v>72</v>
      </c>
      <c r="E19891" t="s">
        <v>73</v>
      </c>
      <c r="F19891" t="s">
        <v>74</v>
      </c>
      <c r="G19891">
        <v>1418.6211000000001</v>
      </c>
    </row>
    <row r="19892" spans="1:7" x14ac:dyDescent="0.25">
      <c r="A19892" t="s">
        <v>19934</v>
      </c>
      <c r="B19892" s="1">
        <v>39482</v>
      </c>
      <c r="C19892" t="s">
        <v>64</v>
      </c>
      <c r="D19892" t="s">
        <v>72</v>
      </c>
      <c r="E19892" t="s">
        <v>73</v>
      </c>
      <c r="F19892" t="s">
        <v>74</v>
      </c>
      <c r="G19892">
        <v>2666.4313000000002</v>
      </c>
    </row>
    <row r="19893" spans="1:7" x14ac:dyDescent="0.25">
      <c r="A19893" t="s">
        <v>19935</v>
      </c>
      <c r="B19893" s="1">
        <v>39482</v>
      </c>
      <c r="C19893" t="s">
        <v>64</v>
      </c>
      <c r="D19893" t="s">
        <v>72</v>
      </c>
      <c r="E19893" t="s">
        <v>73</v>
      </c>
      <c r="F19893" t="s">
        <v>74</v>
      </c>
      <c r="G19893">
        <v>2673.0612999999998</v>
      </c>
    </row>
    <row r="19894" spans="1:7" x14ac:dyDescent="0.25">
      <c r="A19894" t="s">
        <v>19936</v>
      </c>
      <c r="B19894" s="1">
        <v>39483</v>
      </c>
      <c r="C19894" t="s">
        <v>64</v>
      </c>
      <c r="D19894" t="s">
        <v>15</v>
      </c>
      <c r="E19894" t="s">
        <v>10</v>
      </c>
      <c r="F19894" t="s">
        <v>16</v>
      </c>
      <c r="G19894">
        <v>31.470400000000001</v>
      </c>
    </row>
    <row r="19895" spans="1:7" x14ac:dyDescent="0.25">
      <c r="A19895" t="s">
        <v>19937</v>
      </c>
      <c r="B19895" s="1">
        <v>39483</v>
      </c>
      <c r="C19895" t="s">
        <v>64</v>
      </c>
      <c r="D19895" t="s">
        <v>72</v>
      </c>
      <c r="E19895" t="s">
        <v>73</v>
      </c>
      <c r="F19895" t="s">
        <v>74</v>
      </c>
      <c r="G19895">
        <v>34.553400000000003</v>
      </c>
    </row>
    <row r="19896" spans="1:7" x14ac:dyDescent="0.25">
      <c r="A19896" t="s">
        <v>19938</v>
      </c>
      <c r="B19896" s="1">
        <v>39483</v>
      </c>
      <c r="C19896" t="s">
        <v>64</v>
      </c>
      <c r="D19896" t="s">
        <v>72</v>
      </c>
      <c r="E19896" t="s">
        <v>73</v>
      </c>
      <c r="F19896" t="s">
        <v>74</v>
      </c>
      <c r="G19896">
        <v>27.614000000000001</v>
      </c>
    </row>
    <row r="19897" spans="1:7" x14ac:dyDescent="0.25">
      <c r="A19897" t="s">
        <v>19939</v>
      </c>
      <c r="B19897" s="1">
        <v>39483</v>
      </c>
      <c r="C19897" t="s">
        <v>64</v>
      </c>
      <c r="D19897" t="s">
        <v>72</v>
      </c>
      <c r="E19897" t="s">
        <v>73</v>
      </c>
      <c r="F19897" t="s">
        <v>74</v>
      </c>
      <c r="G19897">
        <v>41.183399999999999</v>
      </c>
    </row>
    <row r="19898" spans="1:7" x14ac:dyDescent="0.25">
      <c r="A19898" t="s">
        <v>19940</v>
      </c>
      <c r="B19898" s="1">
        <v>39483</v>
      </c>
      <c r="C19898" t="s">
        <v>64</v>
      </c>
      <c r="D19898" t="s">
        <v>72</v>
      </c>
      <c r="E19898" t="s">
        <v>73</v>
      </c>
      <c r="F19898" t="s">
        <v>74</v>
      </c>
      <c r="G19898">
        <v>9.9339999999999993</v>
      </c>
    </row>
    <row r="19899" spans="1:7" x14ac:dyDescent="0.25">
      <c r="A19899" t="s">
        <v>19941</v>
      </c>
      <c r="B19899" s="1">
        <v>39483</v>
      </c>
      <c r="C19899" t="s">
        <v>64</v>
      </c>
      <c r="D19899" t="s">
        <v>82</v>
      </c>
      <c r="E19899" t="s">
        <v>67</v>
      </c>
      <c r="F19899" t="s">
        <v>83</v>
      </c>
      <c r="G19899">
        <v>1907.2079000000001</v>
      </c>
    </row>
    <row r="19900" spans="1:7" x14ac:dyDescent="0.25">
      <c r="A19900" t="s">
        <v>19942</v>
      </c>
      <c r="B19900" s="1">
        <v>39483</v>
      </c>
      <c r="C19900" t="s">
        <v>64</v>
      </c>
      <c r="D19900" t="s">
        <v>66</v>
      </c>
      <c r="E19900" t="s">
        <v>67</v>
      </c>
      <c r="F19900" t="s">
        <v>68</v>
      </c>
      <c r="G19900">
        <v>1918.2579000000001</v>
      </c>
    </row>
    <row r="19901" spans="1:7" x14ac:dyDescent="0.25">
      <c r="A19901" t="s">
        <v>19943</v>
      </c>
      <c r="B19901" s="1">
        <v>39483</v>
      </c>
      <c r="C19901" t="s">
        <v>64</v>
      </c>
      <c r="D19901" t="s">
        <v>66</v>
      </c>
      <c r="E19901" t="s">
        <v>67</v>
      </c>
      <c r="F19901" t="s">
        <v>68</v>
      </c>
      <c r="G19901">
        <v>696.10580000000004</v>
      </c>
    </row>
    <row r="19902" spans="1:7" x14ac:dyDescent="0.25">
      <c r="A19902" t="s">
        <v>19944</v>
      </c>
      <c r="B19902" s="1">
        <v>39483</v>
      </c>
      <c r="C19902" t="s">
        <v>64</v>
      </c>
      <c r="D19902" t="s">
        <v>66</v>
      </c>
      <c r="E19902" t="s">
        <v>67</v>
      </c>
      <c r="F19902" t="s">
        <v>68</v>
      </c>
      <c r="G19902">
        <v>1914.1473000000001</v>
      </c>
    </row>
    <row r="19903" spans="1:7" x14ac:dyDescent="0.25">
      <c r="A19903" t="s">
        <v>19945</v>
      </c>
      <c r="B19903" s="1">
        <v>39483</v>
      </c>
      <c r="C19903" t="s">
        <v>64</v>
      </c>
      <c r="D19903" t="s">
        <v>66</v>
      </c>
      <c r="E19903" t="s">
        <v>67</v>
      </c>
      <c r="F19903" t="s">
        <v>68</v>
      </c>
      <c r="G19903">
        <v>2535.9639999999999</v>
      </c>
    </row>
    <row r="19904" spans="1:7" x14ac:dyDescent="0.25">
      <c r="A19904" t="s">
        <v>19946</v>
      </c>
      <c r="B19904" s="1">
        <v>39483</v>
      </c>
      <c r="C19904" t="s">
        <v>64</v>
      </c>
      <c r="D19904" t="s">
        <v>66</v>
      </c>
      <c r="E19904" t="s">
        <v>67</v>
      </c>
      <c r="F19904" t="s">
        <v>68</v>
      </c>
      <c r="G19904">
        <v>2636.4748</v>
      </c>
    </row>
    <row r="19905" spans="1:7" x14ac:dyDescent="0.25">
      <c r="A19905" t="s">
        <v>19947</v>
      </c>
      <c r="B19905" s="1">
        <v>39483</v>
      </c>
      <c r="C19905" t="s">
        <v>64</v>
      </c>
      <c r="D19905" t="s">
        <v>66</v>
      </c>
      <c r="E19905" t="s">
        <v>67</v>
      </c>
      <c r="F19905" t="s">
        <v>68</v>
      </c>
      <c r="G19905">
        <v>2610.3083999999999</v>
      </c>
    </row>
    <row r="19906" spans="1:7" x14ac:dyDescent="0.25">
      <c r="A19906" t="s">
        <v>19948</v>
      </c>
      <c r="B19906" s="1">
        <v>39483</v>
      </c>
      <c r="C19906" t="s">
        <v>64</v>
      </c>
      <c r="D19906" t="s">
        <v>20</v>
      </c>
      <c r="E19906" t="s">
        <v>10</v>
      </c>
      <c r="F19906" t="s">
        <v>11</v>
      </c>
      <c r="G19906">
        <v>38.664000000000001</v>
      </c>
    </row>
    <row r="19907" spans="1:7" x14ac:dyDescent="0.25">
      <c r="A19907" t="s">
        <v>19949</v>
      </c>
      <c r="B19907" s="1">
        <v>39483</v>
      </c>
      <c r="C19907" t="s">
        <v>64</v>
      </c>
      <c r="D19907" t="s">
        <v>15</v>
      </c>
      <c r="E19907" t="s">
        <v>10</v>
      </c>
      <c r="F19907" t="s">
        <v>16</v>
      </c>
      <c r="G19907">
        <v>59.658999999999999</v>
      </c>
    </row>
    <row r="19908" spans="1:7" x14ac:dyDescent="0.25">
      <c r="A19908" t="s">
        <v>19950</v>
      </c>
      <c r="B19908" s="1">
        <v>39483</v>
      </c>
      <c r="C19908" t="s">
        <v>64</v>
      </c>
      <c r="D19908" t="s">
        <v>15</v>
      </c>
      <c r="E19908" t="s">
        <v>10</v>
      </c>
      <c r="F19908" t="s">
        <v>16</v>
      </c>
      <c r="G19908">
        <v>86.720399999999998</v>
      </c>
    </row>
    <row r="19909" spans="1:7" x14ac:dyDescent="0.25">
      <c r="A19909" t="s">
        <v>19951</v>
      </c>
      <c r="B19909" s="1">
        <v>39483</v>
      </c>
      <c r="C19909" t="s">
        <v>64</v>
      </c>
      <c r="D19909" t="s">
        <v>20</v>
      </c>
      <c r="E19909" t="s">
        <v>10</v>
      </c>
      <c r="F19909" t="s">
        <v>11</v>
      </c>
      <c r="G19909">
        <v>26.276900000000001</v>
      </c>
    </row>
    <row r="19910" spans="1:7" x14ac:dyDescent="0.25">
      <c r="A19910" t="s">
        <v>19952</v>
      </c>
      <c r="B19910" s="1">
        <v>39483</v>
      </c>
      <c r="C19910" t="s">
        <v>64</v>
      </c>
      <c r="D19910" t="s">
        <v>20</v>
      </c>
      <c r="E19910" t="s">
        <v>10</v>
      </c>
      <c r="F19910" t="s">
        <v>11</v>
      </c>
      <c r="G19910">
        <v>100.0909</v>
      </c>
    </row>
    <row r="19911" spans="1:7" x14ac:dyDescent="0.25">
      <c r="A19911" t="s">
        <v>19953</v>
      </c>
      <c r="B19911" s="1">
        <v>39483</v>
      </c>
      <c r="C19911" t="s">
        <v>64</v>
      </c>
      <c r="D19911" t="s">
        <v>20</v>
      </c>
      <c r="E19911" t="s">
        <v>10</v>
      </c>
      <c r="F19911" t="s">
        <v>11</v>
      </c>
      <c r="G19911">
        <v>54.675400000000003</v>
      </c>
    </row>
    <row r="19912" spans="1:7" x14ac:dyDescent="0.25">
      <c r="A19912" t="s">
        <v>19954</v>
      </c>
      <c r="B19912" s="1">
        <v>39483</v>
      </c>
      <c r="C19912" t="s">
        <v>64</v>
      </c>
      <c r="D19912" t="s">
        <v>15</v>
      </c>
      <c r="E19912" t="s">
        <v>10</v>
      </c>
      <c r="F19912" t="s">
        <v>16</v>
      </c>
      <c r="G19912">
        <v>81.725800000000007</v>
      </c>
    </row>
    <row r="19913" spans="1:7" x14ac:dyDescent="0.25">
      <c r="A19913" t="s">
        <v>19955</v>
      </c>
      <c r="B19913" s="1">
        <v>39483</v>
      </c>
      <c r="C19913" t="s">
        <v>64</v>
      </c>
      <c r="D19913" t="s">
        <v>20</v>
      </c>
      <c r="E19913" t="s">
        <v>10</v>
      </c>
      <c r="F19913" t="s">
        <v>11</v>
      </c>
      <c r="G19913">
        <v>33.139000000000003</v>
      </c>
    </row>
    <row r="19914" spans="1:7" x14ac:dyDescent="0.25">
      <c r="A19914" t="s">
        <v>19956</v>
      </c>
      <c r="B19914" s="1">
        <v>39483</v>
      </c>
      <c r="C19914" t="s">
        <v>64</v>
      </c>
      <c r="D19914" t="s">
        <v>20</v>
      </c>
      <c r="E19914" t="s">
        <v>10</v>
      </c>
      <c r="F19914" t="s">
        <v>11</v>
      </c>
      <c r="G19914">
        <v>77.316900000000004</v>
      </c>
    </row>
    <row r="19915" spans="1:7" x14ac:dyDescent="0.25">
      <c r="A19915" t="s">
        <v>19957</v>
      </c>
      <c r="B19915" s="1">
        <v>39483</v>
      </c>
      <c r="C19915" t="s">
        <v>64</v>
      </c>
      <c r="D19915" t="s">
        <v>20</v>
      </c>
      <c r="E19915" t="s">
        <v>10</v>
      </c>
      <c r="F19915" t="s">
        <v>11</v>
      </c>
      <c r="G19915">
        <v>103.3065</v>
      </c>
    </row>
    <row r="19916" spans="1:7" x14ac:dyDescent="0.25">
      <c r="A19916" t="s">
        <v>19958</v>
      </c>
      <c r="B19916" s="1">
        <v>39483</v>
      </c>
      <c r="C19916" t="s">
        <v>64</v>
      </c>
      <c r="D19916" t="s">
        <v>23</v>
      </c>
      <c r="E19916" t="s">
        <v>10</v>
      </c>
      <c r="F19916" t="s">
        <v>11</v>
      </c>
      <c r="G19916">
        <v>55.216900000000003</v>
      </c>
    </row>
    <row r="19917" spans="1:7" x14ac:dyDescent="0.25">
      <c r="A19917" t="s">
        <v>19959</v>
      </c>
      <c r="B19917" s="1">
        <v>39483</v>
      </c>
      <c r="C19917" t="s">
        <v>64</v>
      </c>
      <c r="D19917" t="s">
        <v>20</v>
      </c>
      <c r="E19917" t="s">
        <v>10</v>
      </c>
      <c r="F19917" t="s">
        <v>11</v>
      </c>
      <c r="G19917">
        <v>35.271599999999999</v>
      </c>
    </row>
    <row r="19918" spans="1:7" x14ac:dyDescent="0.25">
      <c r="A19918" t="s">
        <v>19960</v>
      </c>
      <c r="B19918" s="1">
        <v>39483</v>
      </c>
      <c r="C19918" t="s">
        <v>64</v>
      </c>
      <c r="D19918" t="s">
        <v>15</v>
      </c>
      <c r="E19918" t="s">
        <v>10</v>
      </c>
      <c r="F19918" t="s">
        <v>16</v>
      </c>
      <c r="G19918">
        <v>26.486899999999999</v>
      </c>
    </row>
    <row r="19919" spans="1:7" x14ac:dyDescent="0.25">
      <c r="A19919" t="s">
        <v>19961</v>
      </c>
      <c r="B19919" s="1">
        <v>39483</v>
      </c>
      <c r="C19919" t="s">
        <v>64</v>
      </c>
      <c r="D19919" t="s">
        <v>23</v>
      </c>
      <c r="E19919" t="s">
        <v>10</v>
      </c>
      <c r="F19919" t="s">
        <v>11</v>
      </c>
      <c r="G19919">
        <v>44.177900000000001</v>
      </c>
    </row>
    <row r="19920" spans="1:7" x14ac:dyDescent="0.25">
      <c r="A19920" t="s">
        <v>19962</v>
      </c>
      <c r="B19920" s="1">
        <v>39483</v>
      </c>
      <c r="C19920" t="s">
        <v>64</v>
      </c>
      <c r="D19920" t="s">
        <v>15</v>
      </c>
      <c r="E19920" t="s">
        <v>10</v>
      </c>
      <c r="F19920" t="s">
        <v>16</v>
      </c>
      <c r="G19920">
        <v>55.139499999999998</v>
      </c>
    </row>
    <row r="19921" spans="1:7" x14ac:dyDescent="0.25">
      <c r="A19921" t="s">
        <v>19963</v>
      </c>
      <c r="B19921" s="1">
        <v>39483</v>
      </c>
      <c r="C19921" t="s">
        <v>64</v>
      </c>
      <c r="D19921" t="s">
        <v>20</v>
      </c>
      <c r="E19921" t="s">
        <v>10</v>
      </c>
      <c r="F19921" t="s">
        <v>11</v>
      </c>
      <c r="G19921">
        <v>114.3454</v>
      </c>
    </row>
    <row r="19922" spans="1:7" x14ac:dyDescent="0.25">
      <c r="A19922" t="s">
        <v>19964</v>
      </c>
      <c r="B19922" s="1">
        <v>39483</v>
      </c>
      <c r="C19922" t="s">
        <v>64</v>
      </c>
      <c r="D19922" t="s">
        <v>23</v>
      </c>
      <c r="E19922" t="s">
        <v>10</v>
      </c>
      <c r="F19922" t="s">
        <v>11</v>
      </c>
      <c r="G19922">
        <v>14.2987</v>
      </c>
    </row>
    <row r="19923" spans="1:7" x14ac:dyDescent="0.25">
      <c r="A19923" t="s">
        <v>19965</v>
      </c>
      <c r="B19923" s="1">
        <v>39483</v>
      </c>
      <c r="C19923" t="s">
        <v>64</v>
      </c>
      <c r="D19923" t="s">
        <v>20</v>
      </c>
      <c r="E19923" t="s">
        <v>10</v>
      </c>
      <c r="F19923" t="s">
        <v>11</v>
      </c>
      <c r="G19923">
        <v>71.239400000000003</v>
      </c>
    </row>
    <row r="19924" spans="1:7" x14ac:dyDescent="0.25">
      <c r="A19924" t="s">
        <v>19966</v>
      </c>
      <c r="B19924" s="1">
        <v>39483</v>
      </c>
      <c r="C19924" t="s">
        <v>64</v>
      </c>
      <c r="D19924" t="s">
        <v>15</v>
      </c>
      <c r="E19924" t="s">
        <v>10</v>
      </c>
      <c r="F19924" t="s">
        <v>16</v>
      </c>
      <c r="G19924">
        <v>24.2879</v>
      </c>
    </row>
    <row r="19925" spans="1:7" x14ac:dyDescent="0.25">
      <c r="A19925" t="s">
        <v>19967</v>
      </c>
      <c r="B19925" s="1">
        <v>39483</v>
      </c>
      <c r="C19925" t="s">
        <v>64</v>
      </c>
      <c r="D19925" t="s">
        <v>15</v>
      </c>
      <c r="E19925" t="s">
        <v>10</v>
      </c>
      <c r="F19925" t="s">
        <v>16</v>
      </c>
      <c r="G19925">
        <v>24.2879</v>
      </c>
    </row>
    <row r="19926" spans="1:7" x14ac:dyDescent="0.25">
      <c r="A19926" t="s">
        <v>19968</v>
      </c>
      <c r="B19926" s="1">
        <v>39483</v>
      </c>
      <c r="C19926" t="s">
        <v>64</v>
      </c>
      <c r="D19926" t="s">
        <v>66</v>
      </c>
      <c r="E19926" t="s">
        <v>67</v>
      </c>
      <c r="F19926" t="s">
        <v>68</v>
      </c>
      <c r="G19926">
        <v>37.547899999999998</v>
      </c>
    </row>
    <row r="19927" spans="1:7" x14ac:dyDescent="0.25">
      <c r="A19927" t="s">
        <v>19969</v>
      </c>
      <c r="B19927" s="1">
        <v>39483</v>
      </c>
      <c r="C19927" t="s">
        <v>64</v>
      </c>
      <c r="D19927" t="s">
        <v>82</v>
      </c>
      <c r="E19927" t="s">
        <v>67</v>
      </c>
      <c r="F19927" t="s">
        <v>83</v>
      </c>
      <c r="G19927">
        <v>37.547899999999998</v>
      </c>
    </row>
    <row r="19928" spans="1:7" x14ac:dyDescent="0.25">
      <c r="A19928" t="s">
        <v>19970</v>
      </c>
      <c r="B19928" s="1">
        <v>39483</v>
      </c>
      <c r="C19928" t="s">
        <v>64</v>
      </c>
      <c r="D19928" t="s">
        <v>88</v>
      </c>
      <c r="E19928" t="s">
        <v>67</v>
      </c>
      <c r="F19928" t="s">
        <v>89</v>
      </c>
      <c r="G19928">
        <v>5.5140000000000002</v>
      </c>
    </row>
    <row r="19929" spans="1:7" x14ac:dyDescent="0.25">
      <c r="A19929" t="s">
        <v>19971</v>
      </c>
      <c r="B19929" s="1">
        <v>39483</v>
      </c>
      <c r="C19929" t="s">
        <v>64</v>
      </c>
      <c r="D19929" t="s">
        <v>66</v>
      </c>
      <c r="E19929" t="s">
        <v>67</v>
      </c>
      <c r="F19929" t="s">
        <v>68</v>
      </c>
      <c r="G19929">
        <v>32.033999999999999</v>
      </c>
    </row>
    <row r="19930" spans="1:7" x14ac:dyDescent="0.25">
      <c r="A19930" t="s">
        <v>19972</v>
      </c>
      <c r="B19930" s="1">
        <v>39483</v>
      </c>
      <c r="C19930" t="s">
        <v>64</v>
      </c>
      <c r="D19930" t="s">
        <v>66</v>
      </c>
      <c r="E19930" t="s">
        <v>67</v>
      </c>
      <c r="F19930" t="s">
        <v>68</v>
      </c>
      <c r="G19930">
        <v>5.5140000000000002</v>
      </c>
    </row>
    <row r="19931" spans="1:7" x14ac:dyDescent="0.25">
      <c r="A19931" t="s">
        <v>19973</v>
      </c>
      <c r="B19931" s="1">
        <v>39483</v>
      </c>
      <c r="C19931" t="s">
        <v>64</v>
      </c>
      <c r="D19931" t="s">
        <v>20</v>
      </c>
      <c r="E19931" t="s">
        <v>10</v>
      </c>
      <c r="F19931" t="s">
        <v>11</v>
      </c>
      <c r="G19931">
        <v>82.852900000000005</v>
      </c>
    </row>
    <row r="19932" spans="1:7" x14ac:dyDescent="0.25">
      <c r="A19932" t="s">
        <v>19974</v>
      </c>
      <c r="B19932" s="1">
        <v>39483</v>
      </c>
      <c r="C19932" t="s">
        <v>64</v>
      </c>
      <c r="D19932" t="s">
        <v>15</v>
      </c>
      <c r="E19932" t="s">
        <v>10</v>
      </c>
      <c r="F19932" t="s">
        <v>16</v>
      </c>
      <c r="G19932">
        <v>94.455399999999997</v>
      </c>
    </row>
    <row r="19933" spans="1:7" x14ac:dyDescent="0.25">
      <c r="A19933" t="s">
        <v>19975</v>
      </c>
      <c r="B19933" s="1">
        <v>39483</v>
      </c>
      <c r="C19933" t="s">
        <v>64</v>
      </c>
      <c r="D19933" t="s">
        <v>15</v>
      </c>
      <c r="E19933" t="s">
        <v>10</v>
      </c>
      <c r="F19933" t="s">
        <v>16</v>
      </c>
      <c r="G19933">
        <v>35.326900000000002</v>
      </c>
    </row>
    <row r="19934" spans="1:7" x14ac:dyDescent="0.25">
      <c r="A19934" t="s">
        <v>19976</v>
      </c>
      <c r="B19934" s="1">
        <v>39483</v>
      </c>
      <c r="C19934" t="s">
        <v>64</v>
      </c>
      <c r="D19934" t="s">
        <v>23</v>
      </c>
      <c r="E19934" t="s">
        <v>10</v>
      </c>
      <c r="F19934" t="s">
        <v>11</v>
      </c>
      <c r="G19934">
        <v>83.946899999999999</v>
      </c>
    </row>
    <row r="19935" spans="1:7" x14ac:dyDescent="0.25">
      <c r="A19935" t="s">
        <v>19977</v>
      </c>
      <c r="B19935" s="1">
        <v>39483</v>
      </c>
      <c r="C19935" t="s">
        <v>64</v>
      </c>
      <c r="D19935" t="s">
        <v>15</v>
      </c>
      <c r="E19935" t="s">
        <v>10</v>
      </c>
      <c r="F19935" t="s">
        <v>16</v>
      </c>
      <c r="G19935">
        <v>106.5883</v>
      </c>
    </row>
    <row r="19936" spans="1:7" x14ac:dyDescent="0.25">
      <c r="A19936" t="s">
        <v>19978</v>
      </c>
      <c r="B19936" s="1">
        <v>39483</v>
      </c>
      <c r="C19936" t="s">
        <v>64</v>
      </c>
      <c r="D19936" t="s">
        <v>82</v>
      </c>
      <c r="E19936" t="s">
        <v>67</v>
      </c>
      <c r="F19936" t="s">
        <v>83</v>
      </c>
      <c r="G19936">
        <v>9.9339999999999993</v>
      </c>
    </row>
    <row r="19937" spans="1:7" x14ac:dyDescent="0.25">
      <c r="A19937" t="s">
        <v>19979</v>
      </c>
      <c r="B19937" s="1">
        <v>39483</v>
      </c>
      <c r="C19937" t="s">
        <v>64</v>
      </c>
      <c r="D19937" t="s">
        <v>88</v>
      </c>
      <c r="E19937" t="s">
        <v>67</v>
      </c>
      <c r="F19937" t="s">
        <v>89</v>
      </c>
      <c r="G19937">
        <v>42.509399999999999</v>
      </c>
    </row>
    <row r="19938" spans="1:7" x14ac:dyDescent="0.25">
      <c r="A19938" t="s">
        <v>19980</v>
      </c>
      <c r="B19938" s="1">
        <v>39483</v>
      </c>
      <c r="C19938" t="s">
        <v>64</v>
      </c>
      <c r="D19938" t="s">
        <v>82</v>
      </c>
      <c r="E19938" t="s">
        <v>67</v>
      </c>
      <c r="F19938" t="s">
        <v>83</v>
      </c>
      <c r="G19938">
        <v>9.9339999999999993</v>
      </c>
    </row>
    <row r="19939" spans="1:7" x14ac:dyDescent="0.25">
      <c r="A19939" t="s">
        <v>19981</v>
      </c>
      <c r="B19939" s="1">
        <v>39483</v>
      </c>
      <c r="C19939" t="s">
        <v>64</v>
      </c>
      <c r="D19939" t="s">
        <v>23</v>
      </c>
      <c r="E19939" t="s">
        <v>10</v>
      </c>
      <c r="F19939" t="s">
        <v>11</v>
      </c>
      <c r="G19939">
        <v>850.28650000000005</v>
      </c>
    </row>
    <row r="19940" spans="1:7" x14ac:dyDescent="0.25">
      <c r="A19940" t="s">
        <v>19982</v>
      </c>
      <c r="B19940" s="1">
        <v>39483</v>
      </c>
      <c r="C19940" t="s">
        <v>64</v>
      </c>
      <c r="D19940" t="s">
        <v>15</v>
      </c>
      <c r="E19940" t="s">
        <v>10</v>
      </c>
      <c r="F19940" t="s">
        <v>16</v>
      </c>
      <c r="G19940">
        <v>2577.1694000000002</v>
      </c>
    </row>
    <row r="19941" spans="1:7" x14ac:dyDescent="0.25">
      <c r="A19941" t="s">
        <v>19983</v>
      </c>
      <c r="B19941" s="1">
        <v>39483</v>
      </c>
      <c r="C19941" t="s">
        <v>64</v>
      </c>
      <c r="D19941" t="s">
        <v>20</v>
      </c>
      <c r="E19941" t="s">
        <v>10</v>
      </c>
      <c r="F19941" t="s">
        <v>11</v>
      </c>
      <c r="G19941">
        <v>2625.9773</v>
      </c>
    </row>
    <row r="19942" spans="1:7" x14ac:dyDescent="0.25">
      <c r="A19942" t="s">
        <v>19984</v>
      </c>
      <c r="B19942" s="1">
        <v>39483</v>
      </c>
      <c r="C19942" t="s">
        <v>64</v>
      </c>
      <c r="D19942" t="s">
        <v>20</v>
      </c>
      <c r="E19942" t="s">
        <v>10</v>
      </c>
      <c r="F19942" t="s">
        <v>11</v>
      </c>
      <c r="G19942">
        <v>2604.4297999999999</v>
      </c>
    </row>
    <row r="19943" spans="1:7" x14ac:dyDescent="0.25">
      <c r="A19943" t="s">
        <v>19985</v>
      </c>
      <c r="B19943" s="1">
        <v>39483</v>
      </c>
      <c r="C19943" t="s">
        <v>64</v>
      </c>
      <c r="D19943" t="s">
        <v>82</v>
      </c>
      <c r="E19943" t="s">
        <v>67</v>
      </c>
      <c r="F19943" t="s">
        <v>83</v>
      </c>
      <c r="G19943">
        <v>929.64760000000001</v>
      </c>
    </row>
    <row r="19944" spans="1:7" x14ac:dyDescent="0.25">
      <c r="A19944" t="s">
        <v>19986</v>
      </c>
      <c r="B19944" s="1">
        <v>39483</v>
      </c>
      <c r="C19944" t="s">
        <v>64</v>
      </c>
      <c r="D19944" t="s">
        <v>82</v>
      </c>
      <c r="E19944" t="s">
        <v>67</v>
      </c>
      <c r="F19944" t="s">
        <v>83</v>
      </c>
      <c r="G19944">
        <v>2644.3312999999998</v>
      </c>
    </row>
    <row r="19945" spans="1:7" x14ac:dyDescent="0.25">
      <c r="A19945" t="s">
        <v>19987</v>
      </c>
      <c r="B19945" s="1">
        <v>39483</v>
      </c>
      <c r="C19945" t="s">
        <v>64</v>
      </c>
      <c r="D19945" t="s">
        <v>72</v>
      </c>
      <c r="E19945" t="s">
        <v>73</v>
      </c>
      <c r="F19945" t="s">
        <v>74</v>
      </c>
      <c r="G19945">
        <v>2699.9018000000001</v>
      </c>
    </row>
    <row r="19946" spans="1:7" x14ac:dyDescent="0.25">
      <c r="A19946" t="s">
        <v>19988</v>
      </c>
      <c r="B19946" s="1">
        <v>39483</v>
      </c>
      <c r="C19946" t="s">
        <v>64</v>
      </c>
      <c r="D19946" t="s">
        <v>72</v>
      </c>
      <c r="E19946" t="s">
        <v>73</v>
      </c>
      <c r="F19946" t="s">
        <v>74</v>
      </c>
      <c r="G19946">
        <v>629.81690000000003</v>
      </c>
    </row>
    <row r="19947" spans="1:7" x14ac:dyDescent="0.25">
      <c r="A19947" t="s">
        <v>19989</v>
      </c>
      <c r="B19947" s="1">
        <v>39483</v>
      </c>
      <c r="C19947" t="s">
        <v>64</v>
      </c>
      <c r="D19947" t="s">
        <v>72</v>
      </c>
      <c r="E19947" t="s">
        <v>73</v>
      </c>
      <c r="F19947" t="s">
        <v>74</v>
      </c>
      <c r="G19947">
        <v>2535.9639999999999</v>
      </c>
    </row>
    <row r="19948" spans="1:7" x14ac:dyDescent="0.25">
      <c r="A19948" t="s">
        <v>19990</v>
      </c>
      <c r="B19948" s="1">
        <v>39483</v>
      </c>
      <c r="C19948" t="s">
        <v>64</v>
      </c>
      <c r="D19948" t="s">
        <v>72</v>
      </c>
      <c r="E19948" t="s">
        <v>73</v>
      </c>
      <c r="F19948" t="s">
        <v>74</v>
      </c>
      <c r="G19948">
        <v>2617.6898000000001</v>
      </c>
    </row>
    <row r="19949" spans="1:7" x14ac:dyDescent="0.25">
      <c r="A19949" t="s">
        <v>19991</v>
      </c>
      <c r="B19949" s="1">
        <v>39483</v>
      </c>
      <c r="C19949" t="s">
        <v>64</v>
      </c>
      <c r="D19949" t="s">
        <v>72</v>
      </c>
      <c r="E19949" t="s">
        <v>73</v>
      </c>
      <c r="F19949" t="s">
        <v>74</v>
      </c>
      <c r="G19949">
        <v>2602.2529</v>
      </c>
    </row>
    <row r="19950" spans="1:7" x14ac:dyDescent="0.25">
      <c r="A19950" t="s">
        <v>19992</v>
      </c>
      <c r="B19950" s="1">
        <v>39483</v>
      </c>
      <c r="C19950" t="s">
        <v>64</v>
      </c>
      <c r="D19950" t="s">
        <v>20</v>
      </c>
      <c r="E19950" t="s">
        <v>10</v>
      </c>
      <c r="F19950" t="s">
        <v>11</v>
      </c>
      <c r="G19950">
        <v>2674.4757</v>
      </c>
    </row>
    <row r="19951" spans="1:7" x14ac:dyDescent="0.25">
      <c r="A19951" t="s">
        <v>19993</v>
      </c>
      <c r="B19951" s="1">
        <v>39483</v>
      </c>
      <c r="C19951" t="s">
        <v>64</v>
      </c>
      <c r="D19951" t="s">
        <v>20</v>
      </c>
      <c r="E19951" t="s">
        <v>10</v>
      </c>
      <c r="F19951" t="s">
        <v>11</v>
      </c>
      <c r="G19951">
        <v>2671.9452999999999</v>
      </c>
    </row>
    <row r="19952" spans="1:7" x14ac:dyDescent="0.25">
      <c r="A19952" t="s">
        <v>19994</v>
      </c>
      <c r="B19952" s="1">
        <v>39483</v>
      </c>
      <c r="C19952" t="s">
        <v>64</v>
      </c>
      <c r="D19952" t="s">
        <v>20</v>
      </c>
      <c r="E19952" t="s">
        <v>10</v>
      </c>
      <c r="F19952" t="s">
        <v>11</v>
      </c>
      <c r="G19952">
        <v>1276.8054</v>
      </c>
    </row>
    <row r="19953" spans="1:7" x14ac:dyDescent="0.25">
      <c r="A19953" t="s">
        <v>19995</v>
      </c>
      <c r="B19953" s="1">
        <v>39483</v>
      </c>
      <c r="C19953" t="s">
        <v>64</v>
      </c>
      <c r="D19953" t="s">
        <v>23</v>
      </c>
      <c r="E19953" t="s">
        <v>10</v>
      </c>
      <c r="F19953" t="s">
        <v>11</v>
      </c>
      <c r="G19953">
        <v>1307.7344000000001</v>
      </c>
    </row>
    <row r="19954" spans="1:7" x14ac:dyDescent="0.25">
      <c r="A19954" t="s">
        <v>19996</v>
      </c>
      <c r="B19954" s="1">
        <v>39483</v>
      </c>
      <c r="C19954" t="s">
        <v>64</v>
      </c>
      <c r="D19954" t="s">
        <v>20</v>
      </c>
      <c r="E19954" t="s">
        <v>10</v>
      </c>
      <c r="F19954" t="s">
        <v>11</v>
      </c>
      <c r="G19954">
        <v>1272.6948</v>
      </c>
    </row>
    <row r="19955" spans="1:7" x14ac:dyDescent="0.25">
      <c r="A19955" t="s">
        <v>19997</v>
      </c>
      <c r="B19955" s="1">
        <v>39483</v>
      </c>
      <c r="C19955" t="s">
        <v>64</v>
      </c>
      <c r="D19955" t="s">
        <v>20</v>
      </c>
      <c r="E19955" t="s">
        <v>10</v>
      </c>
      <c r="F19955" t="s">
        <v>11</v>
      </c>
      <c r="G19955">
        <v>1336.4644000000001</v>
      </c>
    </row>
    <row r="19956" spans="1:7" x14ac:dyDescent="0.25">
      <c r="A19956" t="s">
        <v>19998</v>
      </c>
      <c r="B19956" s="1">
        <v>39483</v>
      </c>
      <c r="C19956" t="s">
        <v>64</v>
      </c>
      <c r="D19956" t="s">
        <v>20</v>
      </c>
      <c r="E19956" t="s">
        <v>10</v>
      </c>
      <c r="F19956" t="s">
        <v>11</v>
      </c>
      <c r="G19956">
        <v>1374.0011999999999</v>
      </c>
    </row>
    <row r="19957" spans="1:7" x14ac:dyDescent="0.25">
      <c r="A19957" t="s">
        <v>19999</v>
      </c>
      <c r="B19957" s="1">
        <v>39483</v>
      </c>
      <c r="C19957" t="s">
        <v>64</v>
      </c>
      <c r="D19957" t="s">
        <v>15</v>
      </c>
      <c r="E19957" t="s">
        <v>10</v>
      </c>
      <c r="F19957" t="s">
        <v>16</v>
      </c>
      <c r="G19957">
        <v>1879.5940000000001</v>
      </c>
    </row>
    <row r="19958" spans="1:7" x14ac:dyDescent="0.25">
      <c r="A19958" t="s">
        <v>20000</v>
      </c>
      <c r="B19958" s="1">
        <v>39483</v>
      </c>
      <c r="C19958" t="s">
        <v>64</v>
      </c>
      <c r="D19958" t="s">
        <v>23</v>
      </c>
      <c r="E19958" t="s">
        <v>10</v>
      </c>
      <c r="F19958" t="s">
        <v>11</v>
      </c>
      <c r="G19958">
        <v>1889.5279</v>
      </c>
    </row>
    <row r="19959" spans="1:7" x14ac:dyDescent="0.25">
      <c r="A19959" t="s">
        <v>20001</v>
      </c>
      <c r="B19959" s="1">
        <v>39483</v>
      </c>
      <c r="C19959" t="s">
        <v>64</v>
      </c>
      <c r="D19959" t="s">
        <v>20</v>
      </c>
      <c r="E19959" t="s">
        <v>10</v>
      </c>
      <c r="F19959" t="s">
        <v>11</v>
      </c>
      <c r="G19959">
        <v>1949.1868999999999</v>
      </c>
    </row>
    <row r="19960" spans="1:7" x14ac:dyDescent="0.25">
      <c r="A19960" t="s">
        <v>20002</v>
      </c>
      <c r="B19960" s="1">
        <v>39483</v>
      </c>
      <c r="C19960" t="s">
        <v>64</v>
      </c>
      <c r="D19960" t="s">
        <v>66</v>
      </c>
      <c r="E19960" t="s">
        <v>67</v>
      </c>
      <c r="F19960" t="s">
        <v>68</v>
      </c>
      <c r="G19960">
        <v>1276.8054</v>
      </c>
    </row>
    <row r="19961" spans="1:7" x14ac:dyDescent="0.25">
      <c r="A19961" t="s">
        <v>20003</v>
      </c>
      <c r="B19961" s="1">
        <v>39483</v>
      </c>
      <c r="C19961" t="s">
        <v>64</v>
      </c>
      <c r="D19961" t="s">
        <v>66</v>
      </c>
      <c r="E19961" t="s">
        <v>67</v>
      </c>
      <c r="F19961" t="s">
        <v>68</v>
      </c>
      <c r="G19961">
        <v>671.79579999999999</v>
      </c>
    </row>
    <row r="19962" spans="1:7" x14ac:dyDescent="0.25">
      <c r="A19962" t="s">
        <v>20004</v>
      </c>
      <c r="B19962" s="1">
        <v>39483</v>
      </c>
      <c r="C19962" t="s">
        <v>64</v>
      </c>
      <c r="D19962" t="s">
        <v>72</v>
      </c>
      <c r="E19962" t="s">
        <v>73</v>
      </c>
      <c r="F19962" t="s">
        <v>74</v>
      </c>
      <c r="G19962">
        <v>835.74469999999997</v>
      </c>
    </row>
    <row r="19963" spans="1:7" x14ac:dyDescent="0.25">
      <c r="A19963" t="s">
        <v>20005</v>
      </c>
      <c r="B19963" s="1">
        <v>39483</v>
      </c>
      <c r="C19963" t="s">
        <v>64</v>
      </c>
      <c r="D19963" t="s">
        <v>72</v>
      </c>
      <c r="E19963" t="s">
        <v>73</v>
      </c>
      <c r="F19963" t="s">
        <v>74</v>
      </c>
      <c r="G19963">
        <v>800.5394</v>
      </c>
    </row>
    <row r="19964" spans="1:7" x14ac:dyDescent="0.25">
      <c r="A19964" t="s">
        <v>20006</v>
      </c>
      <c r="B19964" s="1">
        <v>39484</v>
      </c>
      <c r="C19964" t="s">
        <v>64</v>
      </c>
      <c r="D19964" t="s">
        <v>72</v>
      </c>
      <c r="E19964" t="s">
        <v>73</v>
      </c>
      <c r="F19964" t="s">
        <v>74</v>
      </c>
      <c r="G19964">
        <v>59.946300000000001</v>
      </c>
    </row>
    <row r="19965" spans="1:7" x14ac:dyDescent="0.25">
      <c r="A19965" t="s">
        <v>20007</v>
      </c>
      <c r="B19965" s="1">
        <v>39484</v>
      </c>
      <c r="C19965" t="s">
        <v>64</v>
      </c>
      <c r="D19965" t="s">
        <v>72</v>
      </c>
      <c r="E19965" t="s">
        <v>73</v>
      </c>
      <c r="F19965" t="s">
        <v>74</v>
      </c>
      <c r="G19965">
        <v>34.553400000000003</v>
      </c>
    </row>
    <row r="19966" spans="1:7" x14ac:dyDescent="0.25">
      <c r="A19966" t="s">
        <v>20008</v>
      </c>
      <c r="B19966" s="1">
        <v>39484</v>
      </c>
      <c r="C19966" t="s">
        <v>64</v>
      </c>
      <c r="D19966" t="s">
        <v>72</v>
      </c>
      <c r="E19966" t="s">
        <v>73</v>
      </c>
      <c r="F19966" t="s">
        <v>74</v>
      </c>
      <c r="G19966">
        <v>55.216900000000003</v>
      </c>
    </row>
    <row r="19967" spans="1:7" x14ac:dyDescent="0.25">
      <c r="A19967" t="s">
        <v>20009</v>
      </c>
      <c r="B19967" s="1">
        <v>39484</v>
      </c>
      <c r="C19967" t="s">
        <v>64</v>
      </c>
      <c r="D19967" t="s">
        <v>72</v>
      </c>
      <c r="E19967" t="s">
        <v>73</v>
      </c>
      <c r="F19967" t="s">
        <v>74</v>
      </c>
      <c r="G19967">
        <v>23.746500000000001</v>
      </c>
    </row>
    <row r="19968" spans="1:7" x14ac:dyDescent="0.25">
      <c r="A19968" t="s">
        <v>20010</v>
      </c>
      <c r="B19968" s="1">
        <v>39484</v>
      </c>
      <c r="C19968" t="s">
        <v>64</v>
      </c>
      <c r="D19968" t="s">
        <v>72</v>
      </c>
      <c r="E19968" t="s">
        <v>73</v>
      </c>
      <c r="F19968" t="s">
        <v>74</v>
      </c>
      <c r="G19968">
        <v>65.172899999999998</v>
      </c>
    </row>
    <row r="19969" spans="1:7" x14ac:dyDescent="0.25">
      <c r="A19969" t="s">
        <v>20011</v>
      </c>
      <c r="B19969" s="1">
        <v>39484</v>
      </c>
      <c r="C19969" t="s">
        <v>64</v>
      </c>
      <c r="D19969" t="s">
        <v>72</v>
      </c>
      <c r="E19969" t="s">
        <v>73</v>
      </c>
      <c r="F19969" t="s">
        <v>74</v>
      </c>
      <c r="G19969">
        <v>81.725800000000007</v>
      </c>
    </row>
    <row r="19970" spans="1:7" x14ac:dyDescent="0.25">
      <c r="A19970" t="s">
        <v>20012</v>
      </c>
      <c r="B19970" s="1">
        <v>39484</v>
      </c>
      <c r="C19970" t="s">
        <v>64</v>
      </c>
      <c r="D19970" t="s">
        <v>72</v>
      </c>
      <c r="E19970" t="s">
        <v>73</v>
      </c>
      <c r="F19970" t="s">
        <v>74</v>
      </c>
      <c r="G19970">
        <v>65.725399999999993</v>
      </c>
    </row>
    <row r="19971" spans="1:7" x14ac:dyDescent="0.25">
      <c r="A19971" t="s">
        <v>20013</v>
      </c>
      <c r="B19971" s="1">
        <v>39484</v>
      </c>
      <c r="C19971" t="s">
        <v>64</v>
      </c>
      <c r="D19971" t="s">
        <v>72</v>
      </c>
      <c r="E19971" t="s">
        <v>73</v>
      </c>
      <c r="F19971" t="s">
        <v>74</v>
      </c>
      <c r="G19971">
        <v>9.9339999999999993</v>
      </c>
    </row>
    <row r="19972" spans="1:7" x14ac:dyDescent="0.25">
      <c r="A19972" t="s">
        <v>20014</v>
      </c>
      <c r="B19972" s="1">
        <v>39484</v>
      </c>
      <c r="C19972" t="s">
        <v>64</v>
      </c>
      <c r="D19972" t="s">
        <v>66</v>
      </c>
      <c r="E19972" t="s">
        <v>67</v>
      </c>
      <c r="F19972" t="s">
        <v>68</v>
      </c>
      <c r="G19972">
        <v>905.52539999999999</v>
      </c>
    </row>
    <row r="19973" spans="1:7" x14ac:dyDescent="0.25">
      <c r="A19973" t="s">
        <v>20015</v>
      </c>
      <c r="B19973" s="1">
        <v>39484</v>
      </c>
      <c r="C19973" t="s">
        <v>64</v>
      </c>
      <c r="D19973" t="s">
        <v>82</v>
      </c>
      <c r="E19973" t="s">
        <v>67</v>
      </c>
      <c r="F19973" t="s">
        <v>83</v>
      </c>
      <c r="G19973">
        <v>691.14440000000002</v>
      </c>
    </row>
    <row r="19974" spans="1:7" x14ac:dyDescent="0.25">
      <c r="A19974" t="s">
        <v>20016</v>
      </c>
      <c r="B19974" s="1">
        <v>39484</v>
      </c>
      <c r="C19974" t="s">
        <v>64</v>
      </c>
      <c r="D19974" t="s">
        <v>82</v>
      </c>
      <c r="E19974" t="s">
        <v>67</v>
      </c>
      <c r="F19974" t="s">
        <v>83</v>
      </c>
      <c r="G19974">
        <v>2602.2529</v>
      </c>
    </row>
    <row r="19975" spans="1:7" x14ac:dyDescent="0.25">
      <c r="A19975" t="s">
        <v>20017</v>
      </c>
      <c r="B19975" s="1">
        <v>39484</v>
      </c>
      <c r="C19975" t="s">
        <v>64</v>
      </c>
      <c r="D19975" t="s">
        <v>15</v>
      </c>
      <c r="E19975" t="s">
        <v>10</v>
      </c>
      <c r="F19975" t="s">
        <v>16</v>
      </c>
      <c r="G19975">
        <v>59.658999999999999</v>
      </c>
    </row>
    <row r="19976" spans="1:7" x14ac:dyDescent="0.25">
      <c r="A19976" t="s">
        <v>20018</v>
      </c>
      <c r="B19976" s="1">
        <v>39484</v>
      </c>
      <c r="C19976" t="s">
        <v>64</v>
      </c>
      <c r="D19976" t="s">
        <v>20</v>
      </c>
      <c r="E19976" t="s">
        <v>10</v>
      </c>
      <c r="F19976" t="s">
        <v>11</v>
      </c>
      <c r="G19976">
        <v>2.5305</v>
      </c>
    </row>
    <row r="19977" spans="1:7" x14ac:dyDescent="0.25">
      <c r="A19977" t="s">
        <v>20019</v>
      </c>
      <c r="B19977" s="1">
        <v>39484</v>
      </c>
      <c r="C19977" t="s">
        <v>64</v>
      </c>
      <c r="D19977" t="s">
        <v>15</v>
      </c>
      <c r="E19977" t="s">
        <v>10</v>
      </c>
      <c r="F19977" t="s">
        <v>16</v>
      </c>
      <c r="G19977">
        <v>32.0229</v>
      </c>
    </row>
    <row r="19978" spans="1:7" x14ac:dyDescent="0.25">
      <c r="A19978" t="s">
        <v>20020</v>
      </c>
      <c r="B19978" s="1">
        <v>39484</v>
      </c>
      <c r="C19978" t="s">
        <v>64</v>
      </c>
      <c r="D19978" t="s">
        <v>20</v>
      </c>
      <c r="E19978" t="s">
        <v>10</v>
      </c>
      <c r="F19978" t="s">
        <v>11</v>
      </c>
      <c r="G19978">
        <v>27.614000000000001</v>
      </c>
    </row>
    <row r="19979" spans="1:7" x14ac:dyDescent="0.25">
      <c r="A19979" t="s">
        <v>20021</v>
      </c>
      <c r="B19979" s="1">
        <v>39484</v>
      </c>
      <c r="C19979" t="s">
        <v>64</v>
      </c>
      <c r="D19979" t="s">
        <v>15</v>
      </c>
      <c r="E19979" t="s">
        <v>10</v>
      </c>
      <c r="F19979" t="s">
        <v>16</v>
      </c>
      <c r="G19979">
        <v>28.1554</v>
      </c>
    </row>
    <row r="19980" spans="1:7" x14ac:dyDescent="0.25">
      <c r="A19980" t="s">
        <v>20022</v>
      </c>
      <c r="B19980" s="1">
        <v>39484</v>
      </c>
      <c r="C19980" t="s">
        <v>64</v>
      </c>
      <c r="D19980" t="s">
        <v>20</v>
      </c>
      <c r="E19980" t="s">
        <v>10</v>
      </c>
      <c r="F19980" t="s">
        <v>11</v>
      </c>
      <c r="G19980">
        <v>168.4794</v>
      </c>
    </row>
    <row r="19981" spans="1:7" x14ac:dyDescent="0.25">
      <c r="A19981" t="s">
        <v>20023</v>
      </c>
      <c r="B19981" s="1">
        <v>39484</v>
      </c>
      <c r="C19981" t="s">
        <v>64</v>
      </c>
      <c r="D19981" t="s">
        <v>15</v>
      </c>
      <c r="E19981" t="s">
        <v>10</v>
      </c>
      <c r="F19981" t="s">
        <v>16</v>
      </c>
      <c r="G19981">
        <v>71.791899999999998</v>
      </c>
    </row>
    <row r="19982" spans="1:7" x14ac:dyDescent="0.25">
      <c r="A19982" t="s">
        <v>20024</v>
      </c>
      <c r="B19982" s="1">
        <v>39484</v>
      </c>
      <c r="C19982" t="s">
        <v>64</v>
      </c>
      <c r="D19982" t="s">
        <v>23</v>
      </c>
      <c r="E19982" t="s">
        <v>10</v>
      </c>
      <c r="F19982" t="s">
        <v>11</v>
      </c>
      <c r="G19982">
        <v>98.853300000000004</v>
      </c>
    </row>
    <row r="19983" spans="1:7" x14ac:dyDescent="0.25">
      <c r="A19983" t="s">
        <v>20025</v>
      </c>
      <c r="B19983" s="1">
        <v>39484</v>
      </c>
      <c r="C19983" t="s">
        <v>64</v>
      </c>
      <c r="D19983" t="s">
        <v>23</v>
      </c>
      <c r="E19983" t="s">
        <v>10</v>
      </c>
      <c r="F19983" t="s">
        <v>11</v>
      </c>
      <c r="G19983">
        <v>32.033999999999999</v>
      </c>
    </row>
    <row r="19984" spans="1:7" x14ac:dyDescent="0.25">
      <c r="A19984" t="s">
        <v>20026</v>
      </c>
      <c r="B19984" s="1">
        <v>39484</v>
      </c>
      <c r="C19984" t="s">
        <v>64</v>
      </c>
      <c r="D19984" t="s">
        <v>23</v>
      </c>
      <c r="E19984" t="s">
        <v>10</v>
      </c>
      <c r="F19984" t="s">
        <v>11</v>
      </c>
      <c r="G19984">
        <v>83.394400000000005</v>
      </c>
    </row>
    <row r="19985" spans="1:7" x14ac:dyDescent="0.25">
      <c r="A19985" t="s">
        <v>20027</v>
      </c>
      <c r="B19985" s="1">
        <v>39484</v>
      </c>
      <c r="C19985" t="s">
        <v>64</v>
      </c>
      <c r="D19985" t="s">
        <v>23</v>
      </c>
      <c r="E19985" t="s">
        <v>10</v>
      </c>
      <c r="F19985" t="s">
        <v>11</v>
      </c>
      <c r="G19985">
        <v>110.0249</v>
      </c>
    </row>
    <row r="19986" spans="1:7" x14ac:dyDescent="0.25">
      <c r="A19986" t="s">
        <v>20028</v>
      </c>
      <c r="B19986" s="1">
        <v>39484</v>
      </c>
      <c r="C19986" t="s">
        <v>64</v>
      </c>
      <c r="D19986" t="s">
        <v>20</v>
      </c>
      <c r="E19986" t="s">
        <v>10</v>
      </c>
      <c r="F19986" t="s">
        <v>11</v>
      </c>
      <c r="G19986">
        <v>107.0966</v>
      </c>
    </row>
    <row r="19987" spans="1:7" x14ac:dyDescent="0.25">
      <c r="A19987" t="s">
        <v>20029</v>
      </c>
      <c r="B19987" s="1">
        <v>39484</v>
      </c>
      <c r="C19987" t="s">
        <v>64</v>
      </c>
      <c r="D19987" t="s">
        <v>20</v>
      </c>
      <c r="E19987" t="s">
        <v>10</v>
      </c>
      <c r="F19987" t="s">
        <v>11</v>
      </c>
      <c r="G19987">
        <v>38.652900000000002</v>
      </c>
    </row>
    <row r="19988" spans="1:7" x14ac:dyDescent="0.25">
      <c r="A19988" t="s">
        <v>20030</v>
      </c>
      <c r="B19988" s="1">
        <v>39484</v>
      </c>
      <c r="C19988" t="s">
        <v>64</v>
      </c>
      <c r="D19988" t="s">
        <v>20</v>
      </c>
      <c r="E19988" t="s">
        <v>10</v>
      </c>
      <c r="F19988" t="s">
        <v>11</v>
      </c>
      <c r="G19988">
        <v>49.7029</v>
      </c>
    </row>
    <row r="19989" spans="1:7" x14ac:dyDescent="0.25">
      <c r="A19989" t="s">
        <v>20031</v>
      </c>
      <c r="B19989" s="1">
        <v>39484</v>
      </c>
      <c r="C19989" t="s">
        <v>64</v>
      </c>
      <c r="D19989" t="s">
        <v>20</v>
      </c>
      <c r="E19989" t="s">
        <v>10</v>
      </c>
      <c r="F19989" t="s">
        <v>11</v>
      </c>
      <c r="G19989">
        <v>136.99789999999999</v>
      </c>
    </row>
    <row r="19990" spans="1:7" x14ac:dyDescent="0.25">
      <c r="A19990" t="s">
        <v>20032</v>
      </c>
      <c r="B19990" s="1">
        <v>39484</v>
      </c>
      <c r="C19990" t="s">
        <v>64</v>
      </c>
      <c r="D19990" t="s">
        <v>15</v>
      </c>
      <c r="E19990" t="s">
        <v>10</v>
      </c>
      <c r="F19990" t="s">
        <v>16</v>
      </c>
      <c r="G19990">
        <v>77.338999999999999</v>
      </c>
    </row>
    <row r="19991" spans="1:7" x14ac:dyDescent="0.25">
      <c r="A19991" t="s">
        <v>20033</v>
      </c>
      <c r="B19991" s="1">
        <v>39484</v>
      </c>
      <c r="C19991" t="s">
        <v>64</v>
      </c>
      <c r="D19991" t="s">
        <v>20</v>
      </c>
      <c r="E19991" t="s">
        <v>10</v>
      </c>
      <c r="F19991" t="s">
        <v>11</v>
      </c>
      <c r="G19991">
        <v>44.177900000000001</v>
      </c>
    </row>
    <row r="19992" spans="1:7" x14ac:dyDescent="0.25">
      <c r="A19992" t="s">
        <v>20034</v>
      </c>
      <c r="B19992" s="1">
        <v>39484</v>
      </c>
      <c r="C19992" t="s">
        <v>64</v>
      </c>
      <c r="D19992" t="s">
        <v>23</v>
      </c>
      <c r="E19992" t="s">
        <v>10</v>
      </c>
      <c r="F19992" t="s">
        <v>11</v>
      </c>
      <c r="G19992">
        <v>15.447900000000001</v>
      </c>
    </row>
    <row r="19993" spans="1:7" x14ac:dyDescent="0.25">
      <c r="A19993" t="s">
        <v>20035</v>
      </c>
      <c r="B19993" s="1">
        <v>39484</v>
      </c>
      <c r="C19993" t="s">
        <v>64</v>
      </c>
      <c r="D19993" t="s">
        <v>15</v>
      </c>
      <c r="E19993" t="s">
        <v>10</v>
      </c>
      <c r="F19993" t="s">
        <v>16</v>
      </c>
      <c r="G19993">
        <v>54.111899999999999</v>
      </c>
    </row>
    <row r="19994" spans="1:7" x14ac:dyDescent="0.25">
      <c r="A19994" t="s">
        <v>20036</v>
      </c>
      <c r="B19994" s="1">
        <v>39484</v>
      </c>
      <c r="C19994" t="s">
        <v>64</v>
      </c>
      <c r="D19994" t="s">
        <v>15</v>
      </c>
      <c r="E19994" t="s">
        <v>10</v>
      </c>
      <c r="F19994" t="s">
        <v>16</v>
      </c>
      <c r="G19994">
        <v>5.5140000000000002</v>
      </c>
    </row>
    <row r="19995" spans="1:7" x14ac:dyDescent="0.25">
      <c r="A19995" t="s">
        <v>20037</v>
      </c>
      <c r="B19995" s="1">
        <v>39484</v>
      </c>
      <c r="C19995" t="s">
        <v>64</v>
      </c>
      <c r="D19995" t="s">
        <v>23</v>
      </c>
      <c r="E19995" t="s">
        <v>10</v>
      </c>
      <c r="F19995" t="s">
        <v>11</v>
      </c>
      <c r="G19995">
        <v>62.951900000000002</v>
      </c>
    </row>
    <row r="19996" spans="1:7" x14ac:dyDescent="0.25">
      <c r="A19996" t="s">
        <v>20038</v>
      </c>
      <c r="B19996" s="1">
        <v>39484</v>
      </c>
      <c r="C19996" t="s">
        <v>64</v>
      </c>
      <c r="D19996" t="s">
        <v>23</v>
      </c>
      <c r="E19996" t="s">
        <v>10</v>
      </c>
      <c r="F19996" t="s">
        <v>11</v>
      </c>
      <c r="G19996">
        <v>94.455399999999997</v>
      </c>
    </row>
    <row r="19997" spans="1:7" x14ac:dyDescent="0.25">
      <c r="A19997" t="s">
        <v>20039</v>
      </c>
      <c r="B19997" s="1">
        <v>39484</v>
      </c>
      <c r="C19997" t="s">
        <v>64</v>
      </c>
      <c r="D19997" t="s">
        <v>88</v>
      </c>
      <c r="E19997" t="s">
        <v>67</v>
      </c>
      <c r="F19997" t="s">
        <v>89</v>
      </c>
      <c r="G19997">
        <v>71.791899999999998</v>
      </c>
    </row>
    <row r="19998" spans="1:7" x14ac:dyDescent="0.25">
      <c r="A19998" t="s">
        <v>20040</v>
      </c>
      <c r="B19998" s="1">
        <v>39484</v>
      </c>
      <c r="C19998" t="s">
        <v>64</v>
      </c>
      <c r="D19998" t="s">
        <v>66</v>
      </c>
      <c r="E19998" t="s">
        <v>67</v>
      </c>
      <c r="F19998" t="s">
        <v>68</v>
      </c>
      <c r="G19998">
        <v>42.962400000000002</v>
      </c>
    </row>
    <row r="19999" spans="1:7" x14ac:dyDescent="0.25">
      <c r="A19999" t="s">
        <v>20041</v>
      </c>
      <c r="B19999" s="1">
        <v>39484</v>
      </c>
      <c r="C19999" t="s">
        <v>64</v>
      </c>
      <c r="D19999" t="s">
        <v>88</v>
      </c>
      <c r="E19999" t="s">
        <v>67</v>
      </c>
      <c r="F19999" t="s">
        <v>89</v>
      </c>
      <c r="G19999">
        <v>30.6859</v>
      </c>
    </row>
    <row r="20000" spans="1:7" x14ac:dyDescent="0.25">
      <c r="A20000" t="s">
        <v>20042</v>
      </c>
      <c r="B20000" s="1">
        <v>39484</v>
      </c>
      <c r="C20000" t="s">
        <v>64</v>
      </c>
      <c r="D20000" t="s">
        <v>88</v>
      </c>
      <c r="E20000" t="s">
        <v>67</v>
      </c>
      <c r="F20000" t="s">
        <v>89</v>
      </c>
      <c r="G20000">
        <v>23.746500000000001</v>
      </c>
    </row>
    <row r="20001" spans="1:7" x14ac:dyDescent="0.25">
      <c r="A20001" t="s">
        <v>20043</v>
      </c>
      <c r="B20001" s="1">
        <v>39484</v>
      </c>
      <c r="C20001" t="s">
        <v>64</v>
      </c>
      <c r="D20001" t="s">
        <v>88</v>
      </c>
      <c r="E20001" t="s">
        <v>67</v>
      </c>
      <c r="F20001" t="s">
        <v>89</v>
      </c>
      <c r="G20001">
        <v>47.481900000000003</v>
      </c>
    </row>
    <row r="20002" spans="1:7" x14ac:dyDescent="0.25">
      <c r="A20002" t="s">
        <v>20044</v>
      </c>
      <c r="B20002" s="1">
        <v>39484</v>
      </c>
      <c r="C20002" t="s">
        <v>64</v>
      </c>
      <c r="D20002" t="s">
        <v>88</v>
      </c>
      <c r="E20002" t="s">
        <v>67</v>
      </c>
      <c r="F20002" t="s">
        <v>89</v>
      </c>
      <c r="G20002">
        <v>83.4054</v>
      </c>
    </row>
    <row r="20003" spans="1:7" x14ac:dyDescent="0.25">
      <c r="A20003" t="s">
        <v>20045</v>
      </c>
      <c r="B20003" s="1">
        <v>39484</v>
      </c>
      <c r="C20003" t="s">
        <v>64</v>
      </c>
      <c r="D20003" t="s">
        <v>82</v>
      </c>
      <c r="E20003" t="s">
        <v>67</v>
      </c>
      <c r="F20003" t="s">
        <v>83</v>
      </c>
      <c r="G20003">
        <v>108.2458</v>
      </c>
    </row>
    <row r="20004" spans="1:7" x14ac:dyDescent="0.25">
      <c r="A20004" t="s">
        <v>20046</v>
      </c>
      <c r="B20004" s="1">
        <v>39484</v>
      </c>
      <c r="C20004" t="s">
        <v>64</v>
      </c>
      <c r="D20004" t="s">
        <v>66</v>
      </c>
      <c r="E20004" t="s">
        <v>67</v>
      </c>
      <c r="F20004" t="s">
        <v>68</v>
      </c>
      <c r="G20004">
        <v>32.033999999999999</v>
      </c>
    </row>
    <row r="20005" spans="1:7" x14ac:dyDescent="0.25">
      <c r="A20005" t="s">
        <v>20047</v>
      </c>
      <c r="B20005" s="1">
        <v>39484</v>
      </c>
      <c r="C20005" t="s">
        <v>64</v>
      </c>
      <c r="D20005" t="s">
        <v>20</v>
      </c>
      <c r="E20005" t="s">
        <v>10</v>
      </c>
      <c r="F20005" t="s">
        <v>11</v>
      </c>
      <c r="G20005">
        <v>153.0204</v>
      </c>
    </row>
    <row r="20006" spans="1:7" x14ac:dyDescent="0.25">
      <c r="A20006" t="s">
        <v>20048</v>
      </c>
      <c r="B20006" s="1">
        <v>39484</v>
      </c>
      <c r="C20006" t="s">
        <v>64</v>
      </c>
      <c r="D20006" t="s">
        <v>20</v>
      </c>
      <c r="E20006" t="s">
        <v>10</v>
      </c>
      <c r="F20006" t="s">
        <v>11</v>
      </c>
      <c r="G20006">
        <v>46.7194</v>
      </c>
    </row>
    <row r="20007" spans="1:7" x14ac:dyDescent="0.25">
      <c r="A20007" t="s">
        <v>20049</v>
      </c>
      <c r="B20007" s="1">
        <v>39484</v>
      </c>
      <c r="C20007" t="s">
        <v>64</v>
      </c>
      <c r="D20007" t="s">
        <v>82</v>
      </c>
      <c r="E20007" t="s">
        <v>67</v>
      </c>
      <c r="F20007" t="s">
        <v>83</v>
      </c>
      <c r="G20007">
        <v>11.039</v>
      </c>
    </row>
    <row r="20008" spans="1:7" x14ac:dyDescent="0.25">
      <c r="A20008" t="s">
        <v>20050</v>
      </c>
      <c r="B20008" s="1">
        <v>39484</v>
      </c>
      <c r="C20008" t="s">
        <v>64</v>
      </c>
      <c r="D20008" t="s">
        <v>88</v>
      </c>
      <c r="E20008" t="s">
        <v>67</v>
      </c>
      <c r="F20008" t="s">
        <v>89</v>
      </c>
      <c r="G20008">
        <v>55.216900000000003</v>
      </c>
    </row>
    <row r="20009" spans="1:7" x14ac:dyDescent="0.25">
      <c r="A20009" t="s">
        <v>20051</v>
      </c>
      <c r="B20009" s="1">
        <v>39484</v>
      </c>
      <c r="C20009" t="s">
        <v>64</v>
      </c>
      <c r="D20009" t="s">
        <v>20</v>
      </c>
      <c r="E20009" t="s">
        <v>10</v>
      </c>
      <c r="F20009" t="s">
        <v>11</v>
      </c>
      <c r="G20009">
        <v>937.55939999999998</v>
      </c>
    </row>
    <row r="20010" spans="1:7" x14ac:dyDescent="0.25">
      <c r="A20010" t="s">
        <v>20052</v>
      </c>
      <c r="B20010" s="1">
        <v>39484</v>
      </c>
      <c r="C20010" t="s">
        <v>64</v>
      </c>
      <c r="D20010" t="s">
        <v>23</v>
      </c>
      <c r="E20010" t="s">
        <v>10</v>
      </c>
      <c r="F20010" t="s">
        <v>11</v>
      </c>
      <c r="G20010">
        <v>2566.1194</v>
      </c>
    </row>
    <row r="20011" spans="1:7" x14ac:dyDescent="0.25">
      <c r="A20011" t="s">
        <v>20053</v>
      </c>
      <c r="B20011" s="1">
        <v>39484</v>
      </c>
      <c r="C20011" t="s">
        <v>64</v>
      </c>
      <c r="D20011" t="s">
        <v>15</v>
      </c>
      <c r="E20011" t="s">
        <v>10</v>
      </c>
      <c r="F20011" t="s">
        <v>16</v>
      </c>
      <c r="G20011">
        <v>2596.7278999999999</v>
      </c>
    </row>
    <row r="20012" spans="1:7" x14ac:dyDescent="0.25">
      <c r="A20012" t="s">
        <v>20054</v>
      </c>
      <c r="B20012" s="1">
        <v>39484</v>
      </c>
      <c r="C20012" t="s">
        <v>64</v>
      </c>
      <c r="D20012" t="s">
        <v>20</v>
      </c>
      <c r="E20012" t="s">
        <v>10</v>
      </c>
      <c r="F20012" t="s">
        <v>11</v>
      </c>
      <c r="G20012">
        <v>2574.6279</v>
      </c>
    </row>
    <row r="20013" spans="1:7" x14ac:dyDescent="0.25">
      <c r="A20013" t="s">
        <v>20055</v>
      </c>
      <c r="B20013" s="1">
        <v>39484</v>
      </c>
      <c r="C20013" t="s">
        <v>64</v>
      </c>
      <c r="D20013" t="s">
        <v>82</v>
      </c>
      <c r="E20013" t="s">
        <v>67</v>
      </c>
      <c r="F20013" t="s">
        <v>83</v>
      </c>
      <c r="G20013">
        <v>858.96069999999997</v>
      </c>
    </row>
    <row r="20014" spans="1:7" x14ac:dyDescent="0.25">
      <c r="A20014" t="s">
        <v>20056</v>
      </c>
      <c r="B20014" s="1">
        <v>39484</v>
      </c>
      <c r="C20014" t="s">
        <v>64</v>
      </c>
      <c r="D20014" t="s">
        <v>82</v>
      </c>
      <c r="E20014" t="s">
        <v>67</v>
      </c>
      <c r="F20014" t="s">
        <v>83</v>
      </c>
      <c r="G20014">
        <v>858.96069999999997</v>
      </c>
    </row>
    <row r="20015" spans="1:7" x14ac:dyDescent="0.25">
      <c r="A20015" t="s">
        <v>20057</v>
      </c>
      <c r="B20015" s="1">
        <v>39484</v>
      </c>
      <c r="C20015" t="s">
        <v>64</v>
      </c>
      <c r="D20015" t="s">
        <v>72</v>
      </c>
      <c r="E20015" t="s">
        <v>73</v>
      </c>
      <c r="F20015" t="s">
        <v>74</v>
      </c>
      <c r="G20015">
        <v>1879.5940000000001</v>
      </c>
    </row>
    <row r="20016" spans="1:7" x14ac:dyDescent="0.25">
      <c r="A20016" t="s">
        <v>20058</v>
      </c>
      <c r="B20016" s="1">
        <v>39484</v>
      </c>
      <c r="C20016" t="s">
        <v>64</v>
      </c>
      <c r="D20016" t="s">
        <v>72</v>
      </c>
      <c r="E20016" t="s">
        <v>73</v>
      </c>
      <c r="F20016" t="s">
        <v>74</v>
      </c>
      <c r="G20016">
        <v>1879.5940000000001</v>
      </c>
    </row>
    <row r="20017" spans="1:7" x14ac:dyDescent="0.25">
      <c r="A20017" t="s">
        <v>20059</v>
      </c>
      <c r="B20017" s="1">
        <v>39484</v>
      </c>
      <c r="C20017" t="s">
        <v>64</v>
      </c>
      <c r="D20017" t="s">
        <v>72</v>
      </c>
      <c r="E20017" t="s">
        <v>73</v>
      </c>
      <c r="F20017" t="s">
        <v>74</v>
      </c>
      <c r="G20017">
        <v>1297.8004000000001</v>
      </c>
    </row>
    <row r="20018" spans="1:7" x14ac:dyDescent="0.25">
      <c r="A20018" t="s">
        <v>20060</v>
      </c>
      <c r="B20018" s="1">
        <v>39484</v>
      </c>
      <c r="C20018" t="s">
        <v>64</v>
      </c>
      <c r="D20018" t="s">
        <v>72</v>
      </c>
      <c r="E20018" t="s">
        <v>73</v>
      </c>
      <c r="F20018" t="s">
        <v>74</v>
      </c>
      <c r="G20018">
        <v>1238.1415</v>
      </c>
    </row>
    <row r="20019" spans="1:7" x14ac:dyDescent="0.25">
      <c r="A20019" t="s">
        <v>20061</v>
      </c>
      <c r="B20019" s="1">
        <v>39484</v>
      </c>
      <c r="C20019" t="s">
        <v>64</v>
      </c>
      <c r="D20019" t="s">
        <v>72</v>
      </c>
      <c r="E20019" t="s">
        <v>73</v>
      </c>
      <c r="F20019" t="s">
        <v>74</v>
      </c>
      <c r="G20019">
        <v>1276.8054</v>
      </c>
    </row>
    <row r="20020" spans="1:7" x14ac:dyDescent="0.25">
      <c r="A20020" t="s">
        <v>20062</v>
      </c>
      <c r="B20020" s="1">
        <v>39484</v>
      </c>
      <c r="C20020" t="s">
        <v>64</v>
      </c>
      <c r="D20020" t="s">
        <v>72</v>
      </c>
      <c r="E20020" t="s">
        <v>73</v>
      </c>
      <c r="F20020" t="s">
        <v>74</v>
      </c>
      <c r="G20020">
        <v>1297.8004000000001</v>
      </c>
    </row>
    <row r="20021" spans="1:7" x14ac:dyDescent="0.25">
      <c r="A20021" t="s">
        <v>20063</v>
      </c>
      <c r="B20021" s="1">
        <v>39484</v>
      </c>
      <c r="C20021" t="s">
        <v>64</v>
      </c>
      <c r="D20021" t="s">
        <v>72</v>
      </c>
      <c r="E20021" t="s">
        <v>73</v>
      </c>
      <c r="F20021" t="s">
        <v>74</v>
      </c>
      <c r="G20021">
        <v>2738.5657000000001</v>
      </c>
    </row>
    <row r="20022" spans="1:7" x14ac:dyDescent="0.25">
      <c r="A20022" t="s">
        <v>20064</v>
      </c>
      <c r="B20022" s="1">
        <v>39484</v>
      </c>
      <c r="C20022" t="s">
        <v>64</v>
      </c>
      <c r="D20022" t="s">
        <v>72</v>
      </c>
      <c r="E20022" t="s">
        <v>73</v>
      </c>
      <c r="F20022" t="s">
        <v>74</v>
      </c>
      <c r="G20022">
        <v>2640.9058</v>
      </c>
    </row>
    <row r="20023" spans="1:7" x14ac:dyDescent="0.25">
      <c r="A20023" t="s">
        <v>20065</v>
      </c>
      <c r="B20023" s="1">
        <v>39484</v>
      </c>
      <c r="C20023" t="s">
        <v>64</v>
      </c>
      <c r="D20023" t="s">
        <v>20</v>
      </c>
      <c r="E20023" t="s">
        <v>10</v>
      </c>
      <c r="F20023" t="s">
        <v>11</v>
      </c>
      <c r="G20023">
        <v>2688.5092</v>
      </c>
    </row>
    <row r="20024" spans="1:7" x14ac:dyDescent="0.25">
      <c r="A20024" t="s">
        <v>20066</v>
      </c>
      <c r="B20024" s="1">
        <v>39484</v>
      </c>
      <c r="C20024" t="s">
        <v>64</v>
      </c>
      <c r="D20024" t="s">
        <v>15</v>
      </c>
      <c r="E20024" t="s">
        <v>10</v>
      </c>
      <c r="F20024" t="s">
        <v>16</v>
      </c>
      <c r="G20024">
        <v>2649.8453</v>
      </c>
    </row>
    <row r="20025" spans="1:7" x14ac:dyDescent="0.25">
      <c r="A20025" t="s">
        <v>20067</v>
      </c>
      <c r="B20025" s="1">
        <v>39484</v>
      </c>
      <c r="C20025" t="s">
        <v>64</v>
      </c>
      <c r="D20025" t="s">
        <v>23</v>
      </c>
      <c r="E20025" t="s">
        <v>10</v>
      </c>
      <c r="F20025" t="s">
        <v>11</v>
      </c>
      <c r="G20025">
        <v>2659.7791999999999</v>
      </c>
    </row>
    <row r="20026" spans="1:7" x14ac:dyDescent="0.25">
      <c r="A20026" t="s">
        <v>20068</v>
      </c>
      <c r="B20026" s="1">
        <v>39484</v>
      </c>
      <c r="C20026" t="s">
        <v>64</v>
      </c>
      <c r="D20026" t="s">
        <v>23</v>
      </c>
      <c r="E20026" t="s">
        <v>10</v>
      </c>
      <c r="F20026" t="s">
        <v>11</v>
      </c>
      <c r="G20026">
        <v>2659.7791999999999</v>
      </c>
    </row>
    <row r="20027" spans="1:7" x14ac:dyDescent="0.25">
      <c r="A20027" t="s">
        <v>20069</v>
      </c>
      <c r="B20027" s="1">
        <v>39484</v>
      </c>
      <c r="C20027" t="s">
        <v>64</v>
      </c>
      <c r="D20027" t="s">
        <v>20</v>
      </c>
      <c r="E20027" t="s">
        <v>10</v>
      </c>
      <c r="F20027" t="s">
        <v>11</v>
      </c>
      <c r="G20027">
        <v>2728.3002999999999</v>
      </c>
    </row>
    <row r="20028" spans="1:7" x14ac:dyDescent="0.25">
      <c r="A20028" t="s">
        <v>20070</v>
      </c>
      <c r="B20028" s="1">
        <v>39484</v>
      </c>
      <c r="C20028" t="s">
        <v>64</v>
      </c>
      <c r="D20028" t="s">
        <v>20</v>
      </c>
      <c r="E20028" t="s">
        <v>10</v>
      </c>
      <c r="F20028" t="s">
        <v>11</v>
      </c>
      <c r="G20028">
        <v>620.43539999999996</v>
      </c>
    </row>
    <row r="20029" spans="1:7" x14ac:dyDescent="0.25">
      <c r="A20029" t="s">
        <v>20071</v>
      </c>
      <c r="B20029" s="1">
        <v>39484</v>
      </c>
      <c r="C20029" t="s">
        <v>64</v>
      </c>
      <c r="D20029" t="s">
        <v>20</v>
      </c>
      <c r="E20029" t="s">
        <v>10</v>
      </c>
      <c r="F20029" t="s">
        <v>11</v>
      </c>
      <c r="G20029">
        <v>1297.8004000000001</v>
      </c>
    </row>
    <row r="20030" spans="1:7" x14ac:dyDescent="0.25">
      <c r="A20030" t="s">
        <v>20072</v>
      </c>
      <c r="B20030" s="1">
        <v>39484</v>
      </c>
      <c r="C20030" t="s">
        <v>64</v>
      </c>
      <c r="D20030" t="s">
        <v>20</v>
      </c>
      <c r="E20030" t="s">
        <v>10</v>
      </c>
      <c r="F20030" t="s">
        <v>11</v>
      </c>
      <c r="G20030">
        <v>1911.6169</v>
      </c>
    </row>
    <row r="20031" spans="1:7" x14ac:dyDescent="0.25">
      <c r="A20031" t="s">
        <v>20073</v>
      </c>
      <c r="B20031" s="1">
        <v>39484</v>
      </c>
      <c r="C20031" t="s">
        <v>64</v>
      </c>
      <c r="D20031" t="s">
        <v>82</v>
      </c>
      <c r="E20031" t="s">
        <v>67</v>
      </c>
      <c r="F20031" t="s">
        <v>83</v>
      </c>
      <c r="G20031">
        <v>1268.2859000000001</v>
      </c>
    </row>
    <row r="20032" spans="1:7" x14ac:dyDescent="0.25">
      <c r="A20032" t="s">
        <v>20074</v>
      </c>
      <c r="B20032" s="1">
        <v>39484</v>
      </c>
      <c r="C20032" t="s">
        <v>64</v>
      </c>
      <c r="D20032" t="s">
        <v>88</v>
      </c>
      <c r="E20032" t="s">
        <v>67</v>
      </c>
      <c r="F20032" t="s">
        <v>89</v>
      </c>
      <c r="G20032">
        <v>2634.3973999999998</v>
      </c>
    </row>
    <row r="20033" spans="1:7" x14ac:dyDescent="0.25">
      <c r="A20033" t="s">
        <v>20075</v>
      </c>
      <c r="B20033" s="1">
        <v>39485</v>
      </c>
      <c r="C20033" t="s">
        <v>64</v>
      </c>
      <c r="D20033" t="s">
        <v>72</v>
      </c>
      <c r="E20033" t="s">
        <v>73</v>
      </c>
      <c r="F20033" t="s">
        <v>74</v>
      </c>
      <c r="G20033">
        <v>44.189</v>
      </c>
    </row>
    <row r="20034" spans="1:7" x14ac:dyDescent="0.25">
      <c r="A20034" t="s">
        <v>20076</v>
      </c>
      <c r="B20034" s="1">
        <v>39485</v>
      </c>
      <c r="C20034" t="s">
        <v>64</v>
      </c>
      <c r="D20034" t="s">
        <v>72</v>
      </c>
      <c r="E20034" t="s">
        <v>73</v>
      </c>
      <c r="F20034" t="s">
        <v>74</v>
      </c>
      <c r="G20034">
        <v>25.337700000000002</v>
      </c>
    </row>
    <row r="20035" spans="1:7" x14ac:dyDescent="0.25">
      <c r="A20035" t="s">
        <v>20077</v>
      </c>
      <c r="B20035" s="1">
        <v>39485</v>
      </c>
      <c r="C20035" t="s">
        <v>64</v>
      </c>
      <c r="D20035" t="s">
        <v>72</v>
      </c>
      <c r="E20035" t="s">
        <v>73</v>
      </c>
      <c r="F20035" t="s">
        <v>74</v>
      </c>
      <c r="G20035">
        <v>65.725399999999993</v>
      </c>
    </row>
    <row r="20036" spans="1:7" x14ac:dyDescent="0.25">
      <c r="A20036" t="s">
        <v>20078</v>
      </c>
      <c r="B20036" s="1">
        <v>39485</v>
      </c>
      <c r="C20036" t="s">
        <v>64</v>
      </c>
      <c r="D20036" t="s">
        <v>72</v>
      </c>
      <c r="E20036" t="s">
        <v>73</v>
      </c>
      <c r="F20036" t="s">
        <v>74</v>
      </c>
      <c r="G20036">
        <v>4.4089999999999998</v>
      </c>
    </row>
    <row r="20037" spans="1:7" x14ac:dyDescent="0.25">
      <c r="A20037" t="s">
        <v>20079</v>
      </c>
      <c r="B20037" s="1">
        <v>39485</v>
      </c>
      <c r="C20037" t="s">
        <v>64</v>
      </c>
      <c r="D20037" t="s">
        <v>72</v>
      </c>
      <c r="E20037" t="s">
        <v>73</v>
      </c>
      <c r="F20037" t="s">
        <v>74</v>
      </c>
      <c r="G20037">
        <v>175.69499999999999</v>
      </c>
    </row>
    <row r="20038" spans="1:7" x14ac:dyDescent="0.25">
      <c r="A20038" t="s">
        <v>20080</v>
      </c>
      <c r="B20038" s="1">
        <v>39485</v>
      </c>
      <c r="C20038" t="s">
        <v>64</v>
      </c>
      <c r="D20038" t="s">
        <v>82</v>
      </c>
      <c r="E20038" t="s">
        <v>67</v>
      </c>
      <c r="F20038" t="s">
        <v>83</v>
      </c>
      <c r="G20038">
        <v>2725.2836000000002</v>
      </c>
    </row>
    <row r="20039" spans="1:7" x14ac:dyDescent="0.25">
      <c r="A20039" t="s">
        <v>20081</v>
      </c>
      <c r="B20039" s="1">
        <v>39485</v>
      </c>
      <c r="C20039" t="s">
        <v>64</v>
      </c>
      <c r="D20039" t="s">
        <v>82</v>
      </c>
      <c r="E20039" t="s">
        <v>67</v>
      </c>
      <c r="F20039" t="s">
        <v>83</v>
      </c>
      <c r="G20039">
        <v>1918.2579000000001</v>
      </c>
    </row>
    <row r="20040" spans="1:7" x14ac:dyDescent="0.25">
      <c r="A20040" t="s">
        <v>20082</v>
      </c>
      <c r="B20040" s="1">
        <v>39485</v>
      </c>
      <c r="C20040" t="s">
        <v>64</v>
      </c>
      <c r="D20040" t="s">
        <v>66</v>
      </c>
      <c r="E20040" t="s">
        <v>67</v>
      </c>
      <c r="F20040" t="s">
        <v>68</v>
      </c>
      <c r="G20040">
        <v>1918.2579000000001</v>
      </c>
    </row>
    <row r="20041" spans="1:7" x14ac:dyDescent="0.25">
      <c r="A20041" t="s">
        <v>20083</v>
      </c>
      <c r="B20041" s="1">
        <v>39485</v>
      </c>
      <c r="C20041" t="s">
        <v>64</v>
      </c>
      <c r="D20041" t="s">
        <v>82</v>
      </c>
      <c r="E20041" t="s">
        <v>67</v>
      </c>
      <c r="F20041" t="s">
        <v>83</v>
      </c>
      <c r="G20041">
        <v>1950.2808</v>
      </c>
    </row>
    <row r="20042" spans="1:7" x14ac:dyDescent="0.25">
      <c r="A20042" t="s">
        <v>20084</v>
      </c>
      <c r="B20042" s="1">
        <v>39485</v>
      </c>
      <c r="C20042" t="s">
        <v>64</v>
      </c>
      <c r="D20042" t="s">
        <v>88</v>
      </c>
      <c r="E20042" t="s">
        <v>67</v>
      </c>
      <c r="F20042" t="s">
        <v>89</v>
      </c>
      <c r="G20042">
        <v>1879.5940000000001</v>
      </c>
    </row>
    <row r="20043" spans="1:7" x14ac:dyDescent="0.25">
      <c r="A20043" t="s">
        <v>20085</v>
      </c>
      <c r="B20043" s="1">
        <v>39485</v>
      </c>
      <c r="C20043" t="s">
        <v>64</v>
      </c>
      <c r="D20043" t="s">
        <v>82</v>
      </c>
      <c r="E20043" t="s">
        <v>67</v>
      </c>
      <c r="F20043" t="s">
        <v>83</v>
      </c>
      <c r="G20043">
        <v>915.45939999999996</v>
      </c>
    </row>
    <row r="20044" spans="1:7" x14ac:dyDescent="0.25">
      <c r="A20044" t="s">
        <v>20086</v>
      </c>
      <c r="B20044" s="1">
        <v>39485</v>
      </c>
      <c r="C20044" t="s">
        <v>64</v>
      </c>
      <c r="D20044" t="s">
        <v>82</v>
      </c>
      <c r="E20044" t="s">
        <v>67</v>
      </c>
      <c r="F20044" t="s">
        <v>83</v>
      </c>
      <c r="G20044">
        <v>2618.8168999999998</v>
      </c>
    </row>
    <row r="20045" spans="1:7" x14ac:dyDescent="0.25">
      <c r="A20045" t="s">
        <v>20087</v>
      </c>
      <c r="B20045" s="1">
        <v>39485</v>
      </c>
      <c r="C20045" t="s">
        <v>64</v>
      </c>
      <c r="D20045" t="s">
        <v>88</v>
      </c>
      <c r="E20045" t="s">
        <v>67</v>
      </c>
      <c r="F20045" t="s">
        <v>89</v>
      </c>
      <c r="G20045">
        <v>2602.2529</v>
      </c>
    </row>
    <row r="20046" spans="1:7" x14ac:dyDescent="0.25">
      <c r="A20046" t="s">
        <v>20088</v>
      </c>
      <c r="B20046" s="1">
        <v>39485</v>
      </c>
      <c r="C20046" t="s">
        <v>64</v>
      </c>
      <c r="D20046" t="s">
        <v>82</v>
      </c>
      <c r="E20046" t="s">
        <v>67</v>
      </c>
      <c r="F20046" t="s">
        <v>83</v>
      </c>
      <c r="G20046">
        <v>2580.1419000000001</v>
      </c>
    </row>
    <row r="20047" spans="1:7" x14ac:dyDescent="0.25">
      <c r="A20047" t="s">
        <v>20089</v>
      </c>
      <c r="B20047" s="1">
        <v>39485</v>
      </c>
      <c r="C20047" t="s">
        <v>64</v>
      </c>
      <c r="D20047" t="s">
        <v>66</v>
      </c>
      <c r="E20047" t="s">
        <v>67</v>
      </c>
      <c r="F20047" t="s">
        <v>68</v>
      </c>
      <c r="G20047">
        <v>2636.4748</v>
      </c>
    </row>
    <row r="20048" spans="1:7" x14ac:dyDescent="0.25">
      <c r="A20048" t="s">
        <v>20090</v>
      </c>
      <c r="B20048" s="1">
        <v>39485</v>
      </c>
      <c r="C20048" t="s">
        <v>64</v>
      </c>
      <c r="D20048" t="s">
        <v>15</v>
      </c>
      <c r="E20048" t="s">
        <v>10</v>
      </c>
      <c r="F20048" t="s">
        <v>16</v>
      </c>
      <c r="G20048">
        <v>30.144400000000001</v>
      </c>
    </row>
    <row r="20049" spans="1:7" x14ac:dyDescent="0.25">
      <c r="A20049" t="s">
        <v>20091</v>
      </c>
      <c r="B20049" s="1">
        <v>39485</v>
      </c>
      <c r="C20049" t="s">
        <v>64</v>
      </c>
      <c r="D20049" t="s">
        <v>15</v>
      </c>
      <c r="E20049" t="s">
        <v>10</v>
      </c>
      <c r="F20049" t="s">
        <v>16</v>
      </c>
      <c r="G20049">
        <v>43.072899999999997</v>
      </c>
    </row>
    <row r="20050" spans="1:7" x14ac:dyDescent="0.25">
      <c r="A20050" t="s">
        <v>20092</v>
      </c>
      <c r="B20050" s="1">
        <v>39485</v>
      </c>
      <c r="C20050" t="s">
        <v>64</v>
      </c>
      <c r="D20050" t="s">
        <v>23</v>
      </c>
      <c r="E20050" t="s">
        <v>10</v>
      </c>
      <c r="F20050" t="s">
        <v>11</v>
      </c>
      <c r="G20050">
        <v>27.614000000000001</v>
      </c>
    </row>
    <row r="20051" spans="1:7" x14ac:dyDescent="0.25">
      <c r="A20051" t="s">
        <v>20093</v>
      </c>
      <c r="B20051" s="1">
        <v>39485</v>
      </c>
      <c r="C20051" t="s">
        <v>64</v>
      </c>
      <c r="D20051" t="s">
        <v>20</v>
      </c>
      <c r="E20051" t="s">
        <v>10</v>
      </c>
      <c r="F20051" t="s">
        <v>11</v>
      </c>
      <c r="G20051">
        <v>16.552900000000001</v>
      </c>
    </row>
    <row r="20052" spans="1:7" x14ac:dyDescent="0.25">
      <c r="A20052" t="s">
        <v>20094</v>
      </c>
      <c r="B20052" s="1">
        <v>39485</v>
      </c>
      <c r="C20052" t="s">
        <v>64</v>
      </c>
      <c r="D20052" t="s">
        <v>15</v>
      </c>
      <c r="E20052" t="s">
        <v>10</v>
      </c>
      <c r="F20052" t="s">
        <v>16</v>
      </c>
      <c r="G20052">
        <v>87.250799999999998</v>
      </c>
    </row>
    <row r="20053" spans="1:7" x14ac:dyDescent="0.25">
      <c r="A20053" t="s">
        <v>20095</v>
      </c>
      <c r="B20053" s="1">
        <v>39485</v>
      </c>
      <c r="C20053" t="s">
        <v>64</v>
      </c>
      <c r="D20053" t="s">
        <v>20</v>
      </c>
      <c r="E20053" t="s">
        <v>10</v>
      </c>
      <c r="F20053" t="s">
        <v>11</v>
      </c>
      <c r="G20053">
        <v>16.552900000000001</v>
      </c>
    </row>
    <row r="20054" spans="1:7" x14ac:dyDescent="0.25">
      <c r="A20054" t="s">
        <v>20096</v>
      </c>
      <c r="B20054" s="1">
        <v>39485</v>
      </c>
      <c r="C20054" t="s">
        <v>64</v>
      </c>
      <c r="D20054" t="s">
        <v>20</v>
      </c>
      <c r="E20054" t="s">
        <v>10</v>
      </c>
      <c r="F20054" t="s">
        <v>11</v>
      </c>
      <c r="G20054">
        <v>87.272900000000007</v>
      </c>
    </row>
    <row r="20055" spans="1:7" x14ac:dyDescent="0.25">
      <c r="A20055" t="s">
        <v>20097</v>
      </c>
      <c r="B20055" s="1">
        <v>39485</v>
      </c>
      <c r="C20055" t="s">
        <v>64</v>
      </c>
      <c r="D20055" t="s">
        <v>20</v>
      </c>
      <c r="E20055" t="s">
        <v>10</v>
      </c>
      <c r="F20055" t="s">
        <v>11</v>
      </c>
      <c r="G20055">
        <v>140.64439999999999</v>
      </c>
    </row>
    <row r="20056" spans="1:7" x14ac:dyDescent="0.25">
      <c r="A20056" t="s">
        <v>20098</v>
      </c>
      <c r="B20056" s="1">
        <v>39485</v>
      </c>
      <c r="C20056" t="s">
        <v>64</v>
      </c>
      <c r="D20056" t="s">
        <v>23</v>
      </c>
      <c r="E20056" t="s">
        <v>10</v>
      </c>
      <c r="F20056" t="s">
        <v>11</v>
      </c>
      <c r="G20056">
        <v>44.177900000000001</v>
      </c>
    </row>
    <row r="20057" spans="1:7" x14ac:dyDescent="0.25">
      <c r="A20057" t="s">
        <v>20099</v>
      </c>
      <c r="B20057" s="1">
        <v>39485</v>
      </c>
      <c r="C20057" t="s">
        <v>64</v>
      </c>
      <c r="D20057" t="s">
        <v>15</v>
      </c>
      <c r="E20057" t="s">
        <v>10</v>
      </c>
      <c r="F20057" t="s">
        <v>16</v>
      </c>
      <c r="G20057">
        <v>109.35080000000001</v>
      </c>
    </row>
    <row r="20058" spans="1:7" x14ac:dyDescent="0.25">
      <c r="A20058" t="s">
        <v>20100</v>
      </c>
      <c r="B20058" s="1">
        <v>39485</v>
      </c>
      <c r="C20058" t="s">
        <v>64</v>
      </c>
      <c r="D20058" t="s">
        <v>15</v>
      </c>
      <c r="E20058" t="s">
        <v>10</v>
      </c>
      <c r="F20058" t="s">
        <v>16</v>
      </c>
      <c r="G20058">
        <v>62.951900000000002</v>
      </c>
    </row>
    <row r="20059" spans="1:7" x14ac:dyDescent="0.25">
      <c r="A20059" t="s">
        <v>20101</v>
      </c>
      <c r="B20059" s="1">
        <v>39485</v>
      </c>
      <c r="C20059" t="s">
        <v>64</v>
      </c>
      <c r="D20059" t="s">
        <v>23</v>
      </c>
      <c r="E20059" t="s">
        <v>10</v>
      </c>
      <c r="F20059" t="s">
        <v>11</v>
      </c>
      <c r="G20059">
        <v>96.090800000000002</v>
      </c>
    </row>
    <row r="20060" spans="1:7" x14ac:dyDescent="0.25">
      <c r="A20060" t="s">
        <v>20102</v>
      </c>
      <c r="B20060" s="1">
        <v>39485</v>
      </c>
      <c r="C20060" t="s">
        <v>64</v>
      </c>
      <c r="D20060" t="s">
        <v>23</v>
      </c>
      <c r="E20060" t="s">
        <v>10</v>
      </c>
      <c r="F20060" t="s">
        <v>11</v>
      </c>
      <c r="G20060">
        <v>79.526899999999998</v>
      </c>
    </row>
    <row r="20061" spans="1:7" x14ac:dyDescent="0.25">
      <c r="A20061" t="s">
        <v>20103</v>
      </c>
      <c r="B20061" s="1">
        <v>39485</v>
      </c>
      <c r="C20061" t="s">
        <v>64</v>
      </c>
      <c r="D20061" t="s">
        <v>66</v>
      </c>
      <c r="E20061" t="s">
        <v>67</v>
      </c>
      <c r="F20061" t="s">
        <v>68</v>
      </c>
      <c r="G20061">
        <v>77.338999999999999</v>
      </c>
    </row>
    <row r="20062" spans="1:7" x14ac:dyDescent="0.25">
      <c r="A20062" t="s">
        <v>20104</v>
      </c>
      <c r="B20062" s="1">
        <v>39485</v>
      </c>
      <c r="C20062" t="s">
        <v>64</v>
      </c>
      <c r="D20062" t="s">
        <v>66</v>
      </c>
      <c r="E20062" t="s">
        <v>67</v>
      </c>
      <c r="F20062" t="s">
        <v>68</v>
      </c>
      <c r="G20062">
        <v>36.023000000000003</v>
      </c>
    </row>
    <row r="20063" spans="1:7" x14ac:dyDescent="0.25">
      <c r="A20063" t="s">
        <v>20105</v>
      </c>
      <c r="B20063" s="1">
        <v>39485</v>
      </c>
      <c r="C20063" t="s">
        <v>64</v>
      </c>
      <c r="D20063" t="s">
        <v>88</v>
      </c>
      <c r="E20063" t="s">
        <v>67</v>
      </c>
      <c r="F20063" t="s">
        <v>89</v>
      </c>
      <c r="G20063">
        <v>30.144400000000001</v>
      </c>
    </row>
    <row r="20064" spans="1:7" x14ac:dyDescent="0.25">
      <c r="A20064" t="s">
        <v>20106</v>
      </c>
      <c r="B20064" s="1">
        <v>39485</v>
      </c>
      <c r="C20064" t="s">
        <v>64</v>
      </c>
      <c r="D20064" t="s">
        <v>66</v>
      </c>
      <c r="E20064" t="s">
        <v>67</v>
      </c>
      <c r="F20064" t="s">
        <v>68</v>
      </c>
      <c r="G20064">
        <v>77.316900000000004</v>
      </c>
    </row>
    <row r="20065" spans="1:7" x14ac:dyDescent="0.25">
      <c r="A20065" t="s">
        <v>20107</v>
      </c>
      <c r="B20065" s="1">
        <v>39485</v>
      </c>
      <c r="C20065" t="s">
        <v>64</v>
      </c>
      <c r="D20065" t="s">
        <v>82</v>
      </c>
      <c r="E20065" t="s">
        <v>67</v>
      </c>
      <c r="F20065" t="s">
        <v>83</v>
      </c>
      <c r="G20065">
        <v>40.078400000000002</v>
      </c>
    </row>
    <row r="20066" spans="1:7" x14ac:dyDescent="0.25">
      <c r="A20066" t="s">
        <v>20108</v>
      </c>
      <c r="B20066" s="1">
        <v>39485</v>
      </c>
      <c r="C20066" t="s">
        <v>64</v>
      </c>
      <c r="D20066" t="s">
        <v>66</v>
      </c>
      <c r="E20066" t="s">
        <v>67</v>
      </c>
      <c r="F20066" t="s">
        <v>68</v>
      </c>
      <c r="G20066">
        <v>5.5140000000000002</v>
      </c>
    </row>
    <row r="20067" spans="1:7" x14ac:dyDescent="0.25">
      <c r="A20067" t="s">
        <v>20109</v>
      </c>
      <c r="B20067" s="1">
        <v>39485</v>
      </c>
      <c r="C20067" t="s">
        <v>64</v>
      </c>
      <c r="D20067" t="s">
        <v>82</v>
      </c>
      <c r="E20067" t="s">
        <v>67</v>
      </c>
      <c r="F20067" t="s">
        <v>83</v>
      </c>
      <c r="G20067">
        <v>59.625799999999998</v>
      </c>
    </row>
    <row r="20068" spans="1:7" x14ac:dyDescent="0.25">
      <c r="A20068" t="s">
        <v>20110</v>
      </c>
      <c r="B20068" s="1">
        <v>39485</v>
      </c>
      <c r="C20068" t="s">
        <v>64</v>
      </c>
      <c r="D20068" t="s">
        <v>23</v>
      </c>
      <c r="E20068" t="s">
        <v>10</v>
      </c>
      <c r="F20068" t="s">
        <v>11</v>
      </c>
      <c r="G20068">
        <v>44.189</v>
      </c>
    </row>
    <row r="20069" spans="1:7" x14ac:dyDescent="0.25">
      <c r="A20069" t="s">
        <v>20111</v>
      </c>
      <c r="B20069" s="1">
        <v>39485</v>
      </c>
      <c r="C20069" t="s">
        <v>64</v>
      </c>
      <c r="D20069" t="s">
        <v>15</v>
      </c>
      <c r="E20069" t="s">
        <v>10</v>
      </c>
      <c r="F20069" t="s">
        <v>16</v>
      </c>
      <c r="G20069">
        <v>94.455399999999997</v>
      </c>
    </row>
    <row r="20070" spans="1:7" x14ac:dyDescent="0.25">
      <c r="A20070" t="s">
        <v>20112</v>
      </c>
      <c r="B20070" s="1">
        <v>39485</v>
      </c>
      <c r="C20070" t="s">
        <v>64</v>
      </c>
      <c r="D20070" t="s">
        <v>23</v>
      </c>
      <c r="E20070" t="s">
        <v>10</v>
      </c>
      <c r="F20070" t="s">
        <v>11</v>
      </c>
      <c r="G20070">
        <v>651.9058</v>
      </c>
    </row>
    <row r="20071" spans="1:7" x14ac:dyDescent="0.25">
      <c r="A20071" t="s">
        <v>20113</v>
      </c>
      <c r="B20071" s="1">
        <v>39485</v>
      </c>
      <c r="C20071" t="s">
        <v>64</v>
      </c>
      <c r="D20071" t="s">
        <v>23</v>
      </c>
      <c r="E20071" t="s">
        <v>10</v>
      </c>
      <c r="F20071" t="s">
        <v>11</v>
      </c>
      <c r="G20071">
        <v>2653.0497999999998</v>
      </c>
    </row>
    <row r="20072" spans="1:7" x14ac:dyDescent="0.25">
      <c r="A20072" t="s">
        <v>20114</v>
      </c>
      <c r="B20072" s="1">
        <v>39485</v>
      </c>
      <c r="C20072" t="s">
        <v>64</v>
      </c>
      <c r="D20072" t="s">
        <v>23</v>
      </c>
      <c r="E20072" t="s">
        <v>10</v>
      </c>
      <c r="F20072" t="s">
        <v>11</v>
      </c>
      <c r="G20072">
        <v>2646.4418999999998</v>
      </c>
    </row>
    <row r="20073" spans="1:7" x14ac:dyDescent="0.25">
      <c r="A20073" t="s">
        <v>20115</v>
      </c>
      <c r="B20073" s="1">
        <v>39485</v>
      </c>
      <c r="C20073" t="s">
        <v>64</v>
      </c>
      <c r="D20073" t="s">
        <v>20</v>
      </c>
      <c r="E20073" t="s">
        <v>10</v>
      </c>
      <c r="F20073" t="s">
        <v>11</v>
      </c>
      <c r="G20073">
        <v>2574.6390000000001</v>
      </c>
    </row>
    <row r="20074" spans="1:7" x14ac:dyDescent="0.25">
      <c r="A20074" t="s">
        <v>20116</v>
      </c>
      <c r="B20074" s="1">
        <v>39485</v>
      </c>
      <c r="C20074" t="s">
        <v>64</v>
      </c>
      <c r="D20074" t="s">
        <v>88</v>
      </c>
      <c r="E20074" t="s">
        <v>67</v>
      </c>
      <c r="F20074" t="s">
        <v>89</v>
      </c>
      <c r="G20074">
        <v>1397.6482000000001</v>
      </c>
    </row>
    <row r="20075" spans="1:7" x14ac:dyDescent="0.25">
      <c r="A20075" t="s">
        <v>20117</v>
      </c>
      <c r="B20075" s="1">
        <v>39485</v>
      </c>
      <c r="C20075" t="s">
        <v>64</v>
      </c>
      <c r="D20075" t="s">
        <v>72</v>
      </c>
      <c r="E20075" t="s">
        <v>73</v>
      </c>
      <c r="F20075" t="s">
        <v>74</v>
      </c>
      <c r="G20075">
        <v>1939.2529</v>
      </c>
    </row>
    <row r="20076" spans="1:7" x14ac:dyDescent="0.25">
      <c r="A20076" t="s">
        <v>20118</v>
      </c>
      <c r="B20076" s="1">
        <v>39485</v>
      </c>
      <c r="C20076" t="s">
        <v>64</v>
      </c>
      <c r="D20076" t="s">
        <v>72</v>
      </c>
      <c r="E20076" t="s">
        <v>73</v>
      </c>
      <c r="F20076" t="s">
        <v>74</v>
      </c>
      <c r="G20076">
        <v>1307.7344000000001</v>
      </c>
    </row>
    <row r="20077" spans="1:7" x14ac:dyDescent="0.25">
      <c r="A20077" t="s">
        <v>20119</v>
      </c>
      <c r="B20077" s="1">
        <v>39485</v>
      </c>
      <c r="C20077" t="s">
        <v>64</v>
      </c>
      <c r="D20077" t="s">
        <v>72</v>
      </c>
      <c r="E20077" t="s">
        <v>73</v>
      </c>
      <c r="F20077" t="s">
        <v>74</v>
      </c>
      <c r="G20077">
        <v>620.43539999999996</v>
      </c>
    </row>
    <row r="20078" spans="1:7" x14ac:dyDescent="0.25">
      <c r="A20078" t="s">
        <v>20120</v>
      </c>
      <c r="B20078" s="1">
        <v>39485</v>
      </c>
      <c r="C20078" t="s">
        <v>64</v>
      </c>
      <c r="D20078" t="s">
        <v>72</v>
      </c>
      <c r="E20078" t="s">
        <v>73</v>
      </c>
      <c r="F20078" t="s">
        <v>74</v>
      </c>
      <c r="G20078">
        <v>1324.8619000000001</v>
      </c>
    </row>
    <row r="20079" spans="1:7" x14ac:dyDescent="0.25">
      <c r="A20079" t="s">
        <v>20121</v>
      </c>
      <c r="B20079" s="1">
        <v>39485</v>
      </c>
      <c r="C20079" t="s">
        <v>64</v>
      </c>
      <c r="D20079" t="s">
        <v>72</v>
      </c>
      <c r="E20079" t="s">
        <v>73</v>
      </c>
      <c r="F20079" t="s">
        <v>74</v>
      </c>
      <c r="G20079">
        <v>2658.0444000000002</v>
      </c>
    </row>
    <row r="20080" spans="1:7" x14ac:dyDescent="0.25">
      <c r="A20080" t="s">
        <v>20122</v>
      </c>
      <c r="B20080" s="1">
        <v>39485</v>
      </c>
      <c r="C20080" t="s">
        <v>64</v>
      </c>
      <c r="D20080" t="s">
        <v>72</v>
      </c>
      <c r="E20080" t="s">
        <v>73</v>
      </c>
      <c r="F20080" t="s">
        <v>74</v>
      </c>
      <c r="G20080">
        <v>2535.9639999999999</v>
      </c>
    </row>
    <row r="20081" spans="1:7" x14ac:dyDescent="0.25">
      <c r="A20081" t="s">
        <v>20123</v>
      </c>
      <c r="B20081" s="1">
        <v>39485</v>
      </c>
      <c r="C20081" t="s">
        <v>64</v>
      </c>
      <c r="D20081" t="s">
        <v>72</v>
      </c>
      <c r="E20081" t="s">
        <v>73</v>
      </c>
      <c r="F20081" t="s">
        <v>74</v>
      </c>
      <c r="G20081">
        <v>2668.5639999999999</v>
      </c>
    </row>
    <row r="20082" spans="1:7" x14ac:dyDescent="0.25">
      <c r="A20082" t="s">
        <v>20124</v>
      </c>
      <c r="B20082" s="1">
        <v>39485</v>
      </c>
      <c r="C20082" t="s">
        <v>64</v>
      </c>
      <c r="D20082" t="s">
        <v>23</v>
      </c>
      <c r="E20082" t="s">
        <v>10</v>
      </c>
      <c r="F20082" t="s">
        <v>11</v>
      </c>
      <c r="G20082">
        <v>1357.8571999999999</v>
      </c>
    </row>
    <row r="20083" spans="1:7" x14ac:dyDescent="0.25">
      <c r="A20083" t="s">
        <v>20125</v>
      </c>
      <c r="B20083" s="1">
        <v>39485</v>
      </c>
      <c r="C20083" t="s">
        <v>64</v>
      </c>
      <c r="D20083" t="s">
        <v>15</v>
      </c>
      <c r="E20083" t="s">
        <v>10</v>
      </c>
      <c r="F20083" t="s">
        <v>16</v>
      </c>
      <c r="G20083">
        <v>2694.0563000000002</v>
      </c>
    </row>
    <row r="20084" spans="1:7" x14ac:dyDescent="0.25">
      <c r="A20084" t="s">
        <v>20126</v>
      </c>
      <c r="B20084" s="1">
        <v>39485</v>
      </c>
      <c r="C20084" t="s">
        <v>64</v>
      </c>
      <c r="D20084" t="s">
        <v>20</v>
      </c>
      <c r="E20084" t="s">
        <v>10</v>
      </c>
      <c r="F20084" t="s">
        <v>11</v>
      </c>
      <c r="G20084">
        <v>2710.6091999999999</v>
      </c>
    </row>
    <row r="20085" spans="1:7" x14ac:dyDescent="0.25">
      <c r="A20085" t="s">
        <v>20127</v>
      </c>
      <c r="B20085" s="1">
        <v>39485</v>
      </c>
      <c r="C20085" t="s">
        <v>64</v>
      </c>
      <c r="D20085" t="s">
        <v>20</v>
      </c>
      <c r="E20085" t="s">
        <v>10</v>
      </c>
      <c r="F20085" t="s">
        <v>11</v>
      </c>
      <c r="G20085">
        <v>1308.8282999999999</v>
      </c>
    </row>
    <row r="20086" spans="1:7" x14ac:dyDescent="0.25">
      <c r="A20086" t="s">
        <v>20128</v>
      </c>
      <c r="B20086" s="1">
        <v>39485</v>
      </c>
      <c r="C20086" t="s">
        <v>64</v>
      </c>
      <c r="D20086" t="s">
        <v>23</v>
      </c>
      <c r="E20086" t="s">
        <v>10</v>
      </c>
      <c r="F20086" t="s">
        <v>11</v>
      </c>
      <c r="G20086">
        <v>1879.5940000000001</v>
      </c>
    </row>
    <row r="20087" spans="1:7" x14ac:dyDescent="0.25">
      <c r="A20087" t="s">
        <v>20129</v>
      </c>
      <c r="B20087" s="1">
        <v>39485</v>
      </c>
      <c r="C20087" t="s">
        <v>64</v>
      </c>
      <c r="D20087" t="s">
        <v>23</v>
      </c>
      <c r="E20087" t="s">
        <v>10</v>
      </c>
      <c r="F20087" t="s">
        <v>11</v>
      </c>
      <c r="G20087">
        <v>1949.1868999999999</v>
      </c>
    </row>
    <row r="20088" spans="1:7" x14ac:dyDescent="0.25">
      <c r="A20088" t="s">
        <v>20130</v>
      </c>
      <c r="B20088" s="1">
        <v>39485</v>
      </c>
      <c r="C20088" t="s">
        <v>64</v>
      </c>
      <c r="D20088" t="s">
        <v>20</v>
      </c>
      <c r="E20088" t="s">
        <v>10</v>
      </c>
      <c r="F20088" t="s">
        <v>11</v>
      </c>
      <c r="G20088">
        <v>1889.5279</v>
      </c>
    </row>
    <row r="20089" spans="1:7" x14ac:dyDescent="0.25">
      <c r="A20089" t="s">
        <v>20131</v>
      </c>
      <c r="B20089" s="1">
        <v>39485</v>
      </c>
      <c r="C20089" t="s">
        <v>64</v>
      </c>
      <c r="D20089" t="s">
        <v>88</v>
      </c>
      <c r="E20089" t="s">
        <v>67</v>
      </c>
      <c r="F20089" t="s">
        <v>89</v>
      </c>
      <c r="G20089">
        <v>596.68899999999996</v>
      </c>
    </row>
    <row r="20090" spans="1:7" x14ac:dyDescent="0.25">
      <c r="A20090" t="s">
        <v>20132</v>
      </c>
      <c r="B20090" s="1">
        <v>39485</v>
      </c>
      <c r="C20090" t="s">
        <v>64</v>
      </c>
      <c r="D20090" t="s">
        <v>88</v>
      </c>
      <c r="E20090" t="s">
        <v>67</v>
      </c>
      <c r="F20090" t="s">
        <v>89</v>
      </c>
      <c r="G20090">
        <v>606.62289999999996</v>
      </c>
    </row>
    <row r="20091" spans="1:7" x14ac:dyDescent="0.25">
      <c r="A20091" t="s">
        <v>20133</v>
      </c>
      <c r="B20091" s="1">
        <v>39485</v>
      </c>
      <c r="C20091" t="s">
        <v>64</v>
      </c>
      <c r="D20091" t="s">
        <v>82</v>
      </c>
      <c r="E20091" t="s">
        <v>67</v>
      </c>
      <c r="F20091" t="s">
        <v>83</v>
      </c>
      <c r="G20091">
        <v>651.9058</v>
      </c>
    </row>
    <row r="20092" spans="1:7" x14ac:dyDescent="0.25">
      <c r="A20092" t="s">
        <v>20134</v>
      </c>
      <c r="B20092" s="1">
        <v>39485</v>
      </c>
      <c r="C20092" t="s">
        <v>64</v>
      </c>
      <c r="D20092" t="s">
        <v>88</v>
      </c>
      <c r="E20092" t="s">
        <v>67</v>
      </c>
      <c r="F20092" t="s">
        <v>89</v>
      </c>
      <c r="G20092">
        <v>2673.0612999999998</v>
      </c>
    </row>
    <row r="20093" spans="1:7" x14ac:dyDescent="0.25">
      <c r="A20093" t="s">
        <v>20135</v>
      </c>
      <c r="B20093" s="1">
        <v>39485</v>
      </c>
      <c r="C20093" t="s">
        <v>64</v>
      </c>
      <c r="D20093" t="s">
        <v>72</v>
      </c>
      <c r="E20093" t="s">
        <v>73</v>
      </c>
      <c r="F20093" t="s">
        <v>74</v>
      </c>
      <c r="G20093">
        <v>2644.3312999999998</v>
      </c>
    </row>
    <row r="20094" spans="1:7" x14ac:dyDescent="0.25">
      <c r="A20094" t="s">
        <v>20136</v>
      </c>
      <c r="B20094" s="1">
        <v>39485</v>
      </c>
      <c r="C20094" t="s">
        <v>64</v>
      </c>
      <c r="D20094" t="s">
        <v>72</v>
      </c>
      <c r="E20094" t="s">
        <v>73</v>
      </c>
      <c r="F20094" t="s">
        <v>74</v>
      </c>
      <c r="G20094">
        <v>2634.3973999999998</v>
      </c>
    </row>
    <row r="20095" spans="1:7" x14ac:dyDescent="0.25">
      <c r="A20095" t="s">
        <v>20137</v>
      </c>
      <c r="B20095" s="1">
        <v>39485</v>
      </c>
      <c r="C20095" t="s">
        <v>64</v>
      </c>
      <c r="D20095" t="s">
        <v>72</v>
      </c>
      <c r="E20095" t="s">
        <v>73</v>
      </c>
      <c r="F20095" t="s">
        <v>74</v>
      </c>
      <c r="G20095">
        <v>835.74469999999997</v>
      </c>
    </row>
    <row r="20096" spans="1:7" x14ac:dyDescent="0.25">
      <c r="A20096" t="s">
        <v>20138</v>
      </c>
      <c r="B20096" s="1">
        <v>39485</v>
      </c>
      <c r="C20096" t="s">
        <v>64</v>
      </c>
      <c r="D20096" t="s">
        <v>72</v>
      </c>
      <c r="E20096" t="s">
        <v>73</v>
      </c>
      <c r="F20096" t="s">
        <v>74</v>
      </c>
      <c r="G20096">
        <v>695.01189999999997</v>
      </c>
    </row>
    <row r="20097" spans="1:7" x14ac:dyDescent="0.25">
      <c r="A20097" t="s">
        <v>20139</v>
      </c>
      <c r="B20097" s="1">
        <v>39485</v>
      </c>
      <c r="C20097" t="s">
        <v>64</v>
      </c>
      <c r="D20097" t="s">
        <v>72</v>
      </c>
      <c r="E20097" t="s">
        <v>73</v>
      </c>
      <c r="F20097" t="s">
        <v>74</v>
      </c>
      <c r="G20097">
        <v>635.35289999999998</v>
      </c>
    </row>
    <row r="20098" spans="1:7" x14ac:dyDescent="0.25">
      <c r="A20098" t="s">
        <v>20140</v>
      </c>
      <c r="B20098" s="1">
        <v>39485</v>
      </c>
      <c r="C20098" t="s">
        <v>64</v>
      </c>
      <c r="D20098" t="s">
        <v>72</v>
      </c>
      <c r="E20098" t="s">
        <v>73</v>
      </c>
      <c r="F20098" t="s">
        <v>74</v>
      </c>
      <c r="G20098">
        <v>2700.1228000000001</v>
      </c>
    </row>
    <row r="20099" spans="1:7" x14ac:dyDescent="0.25">
      <c r="A20099" t="s">
        <v>20141</v>
      </c>
      <c r="B20099" s="1">
        <v>39485</v>
      </c>
      <c r="C20099" t="s">
        <v>64</v>
      </c>
      <c r="D20099" t="s">
        <v>72</v>
      </c>
      <c r="E20099" t="s">
        <v>73</v>
      </c>
      <c r="F20099" t="s">
        <v>74</v>
      </c>
      <c r="G20099">
        <v>2700.1228000000001</v>
      </c>
    </row>
    <row r="20100" spans="1:7" x14ac:dyDescent="0.25">
      <c r="A20100" t="s">
        <v>20142</v>
      </c>
      <c r="B20100" s="1">
        <v>39486</v>
      </c>
      <c r="C20100" t="s">
        <v>64</v>
      </c>
      <c r="D20100" t="s">
        <v>88</v>
      </c>
      <c r="E20100" t="s">
        <v>67</v>
      </c>
      <c r="F20100" t="s">
        <v>89</v>
      </c>
      <c r="G20100">
        <v>905.52539999999999</v>
      </c>
    </row>
    <row r="20101" spans="1:7" x14ac:dyDescent="0.25">
      <c r="A20101" t="s">
        <v>20143</v>
      </c>
      <c r="B20101" s="1">
        <v>39486</v>
      </c>
      <c r="C20101" t="s">
        <v>64</v>
      </c>
      <c r="D20101" t="s">
        <v>72</v>
      </c>
      <c r="E20101" t="s">
        <v>73</v>
      </c>
      <c r="F20101" t="s">
        <v>74</v>
      </c>
      <c r="G20101">
        <v>2806.0590999999999</v>
      </c>
    </row>
    <row r="20102" spans="1:7" x14ac:dyDescent="0.25">
      <c r="A20102" t="s">
        <v>20144</v>
      </c>
      <c r="B20102" s="1">
        <v>39486</v>
      </c>
      <c r="C20102" t="s">
        <v>64</v>
      </c>
      <c r="D20102" t="s">
        <v>72</v>
      </c>
      <c r="E20102" t="s">
        <v>73</v>
      </c>
      <c r="F20102" t="s">
        <v>74</v>
      </c>
      <c r="G20102">
        <v>27.614000000000001</v>
      </c>
    </row>
    <row r="20103" spans="1:7" x14ac:dyDescent="0.25">
      <c r="A20103" t="s">
        <v>20145</v>
      </c>
      <c r="B20103" s="1">
        <v>39486</v>
      </c>
      <c r="C20103" t="s">
        <v>64</v>
      </c>
      <c r="D20103" t="s">
        <v>72</v>
      </c>
      <c r="E20103" t="s">
        <v>73</v>
      </c>
      <c r="F20103" t="s">
        <v>74</v>
      </c>
      <c r="G20103">
        <v>35.669400000000003</v>
      </c>
    </row>
    <row r="20104" spans="1:7" x14ac:dyDescent="0.25">
      <c r="A20104" t="s">
        <v>20146</v>
      </c>
      <c r="B20104" s="1">
        <v>39486</v>
      </c>
      <c r="C20104" t="s">
        <v>64</v>
      </c>
      <c r="D20104" t="s">
        <v>72</v>
      </c>
      <c r="E20104" t="s">
        <v>73</v>
      </c>
      <c r="F20104" t="s">
        <v>74</v>
      </c>
      <c r="G20104">
        <v>5.5140000000000002</v>
      </c>
    </row>
    <row r="20105" spans="1:7" x14ac:dyDescent="0.25">
      <c r="A20105" t="s">
        <v>20147</v>
      </c>
      <c r="B20105" s="1">
        <v>39486</v>
      </c>
      <c r="C20105" t="s">
        <v>64</v>
      </c>
      <c r="D20105" t="s">
        <v>72</v>
      </c>
      <c r="E20105" t="s">
        <v>73</v>
      </c>
      <c r="F20105" t="s">
        <v>74</v>
      </c>
      <c r="G20105">
        <v>8.0443999999999996</v>
      </c>
    </row>
    <row r="20106" spans="1:7" x14ac:dyDescent="0.25">
      <c r="A20106" t="s">
        <v>20148</v>
      </c>
      <c r="B20106" s="1">
        <v>39486</v>
      </c>
      <c r="C20106" t="s">
        <v>64</v>
      </c>
      <c r="D20106" t="s">
        <v>66</v>
      </c>
      <c r="E20106" t="s">
        <v>67</v>
      </c>
      <c r="F20106" t="s">
        <v>68</v>
      </c>
      <c r="G20106">
        <v>679.5308</v>
      </c>
    </row>
    <row r="20107" spans="1:7" x14ac:dyDescent="0.25">
      <c r="A20107" t="s">
        <v>20149</v>
      </c>
      <c r="B20107" s="1">
        <v>39486</v>
      </c>
      <c r="C20107" t="s">
        <v>64</v>
      </c>
      <c r="D20107" t="s">
        <v>82</v>
      </c>
      <c r="E20107" t="s">
        <v>67</v>
      </c>
      <c r="F20107" t="s">
        <v>83</v>
      </c>
      <c r="G20107">
        <v>2699.9018000000001</v>
      </c>
    </row>
    <row r="20108" spans="1:7" x14ac:dyDescent="0.25">
      <c r="A20108" t="s">
        <v>20150</v>
      </c>
      <c r="B20108" s="1">
        <v>39486</v>
      </c>
      <c r="C20108" t="s">
        <v>64</v>
      </c>
      <c r="D20108" t="s">
        <v>66</v>
      </c>
      <c r="E20108" t="s">
        <v>67</v>
      </c>
      <c r="F20108" t="s">
        <v>68</v>
      </c>
      <c r="G20108">
        <v>2749.1185</v>
      </c>
    </row>
    <row r="20109" spans="1:7" x14ac:dyDescent="0.25">
      <c r="A20109" t="s">
        <v>20151</v>
      </c>
      <c r="B20109" s="1">
        <v>39486</v>
      </c>
      <c r="C20109" t="s">
        <v>64</v>
      </c>
      <c r="D20109" t="s">
        <v>82</v>
      </c>
      <c r="E20109" t="s">
        <v>67</v>
      </c>
      <c r="F20109" t="s">
        <v>83</v>
      </c>
      <c r="G20109">
        <v>905.50329999999997</v>
      </c>
    </row>
    <row r="20110" spans="1:7" x14ac:dyDescent="0.25">
      <c r="A20110" t="s">
        <v>20152</v>
      </c>
      <c r="B20110" s="1">
        <v>39486</v>
      </c>
      <c r="C20110" t="s">
        <v>64</v>
      </c>
      <c r="D20110" t="s">
        <v>88</v>
      </c>
      <c r="E20110" t="s">
        <v>67</v>
      </c>
      <c r="F20110" t="s">
        <v>89</v>
      </c>
      <c r="G20110">
        <v>915.45939999999996</v>
      </c>
    </row>
    <row r="20111" spans="1:7" x14ac:dyDescent="0.25">
      <c r="A20111" t="s">
        <v>20153</v>
      </c>
      <c r="B20111" s="1">
        <v>39486</v>
      </c>
      <c r="C20111" t="s">
        <v>64</v>
      </c>
      <c r="D20111" t="s">
        <v>88</v>
      </c>
      <c r="E20111" t="s">
        <v>67</v>
      </c>
      <c r="F20111" t="s">
        <v>89</v>
      </c>
      <c r="G20111">
        <v>2649.7348000000002</v>
      </c>
    </row>
    <row r="20112" spans="1:7" x14ac:dyDescent="0.25">
      <c r="A20112" t="s">
        <v>20154</v>
      </c>
      <c r="B20112" s="1">
        <v>39486</v>
      </c>
      <c r="C20112" t="s">
        <v>64</v>
      </c>
      <c r="D20112" t="s">
        <v>23</v>
      </c>
      <c r="E20112" t="s">
        <v>10</v>
      </c>
      <c r="F20112" t="s">
        <v>11</v>
      </c>
      <c r="G20112">
        <v>59.658999999999999</v>
      </c>
    </row>
    <row r="20113" spans="1:7" x14ac:dyDescent="0.25">
      <c r="A20113" t="s">
        <v>20155</v>
      </c>
      <c r="B20113" s="1">
        <v>39486</v>
      </c>
      <c r="C20113" t="s">
        <v>64</v>
      </c>
      <c r="D20113" t="s">
        <v>15</v>
      </c>
      <c r="E20113" t="s">
        <v>10</v>
      </c>
      <c r="F20113" t="s">
        <v>16</v>
      </c>
      <c r="G20113">
        <v>2.5305</v>
      </c>
    </row>
    <row r="20114" spans="1:7" x14ac:dyDescent="0.25">
      <c r="A20114" t="s">
        <v>20156</v>
      </c>
      <c r="B20114" s="1">
        <v>39486</v>
      </c>
      <c r="C20114" t="s">
        <v>64</v>
      </c>
      <c r="D20114" t="s">
        <v>15</v>
      </c>
      <c r="E20114" t="s">
        <v>10</v>
      </c>
      <c r="F20114" t="s">
        <v>16</v>
      </c>
      <c r="G20114">
        <v>31.470400000000001</v>
      </c>
    </row>
    <row r="20115" spans="1:7" x14ac:dyDescent="0.25">
      <c r="A20115" t="s">
        <v>20157</v>
      </c>
      <c r="B20115" s="1">
        <v>39486</v>
      </c>
      <c r="C20115" t="s">
        <v>64</v>
      </c>
      <c r="D20115" t="s">
        <v>20</v>
      </c>
      <c r="E20115" t="s">
        <v>10</v>
      </c>
      <c r="F20115" t="s">
        <v>11</v>
      </c>
      <c r="G20115">
        <v>33.680399999999999</v>
      </c>
    </row>
    <row r="20116" spans="1:7" x14ac:dyDescent="0.25">
      <c r="A20116" t="s">
        <v>20158</v>
      </c>
      <c r="B20116" s="1">
        <v>39486</v>
      </c>
      <c r="C20116" t="s">
        <v>64</v>
      </c>
      <c r="D20116" t="s">
        <v>20</v>
      </c>
      <c r="E20116" t="s">
        <v>10</v>
      </c>
      <c r="F20116" t="s">
        <v>11</v>
      </c>
      <c r="G20116">
        <v>36.023000000000003</v>
      </c>
    </row>
    <row r="20117" spans="1:7" x14ac:dyDescent="0.25">
      <c r="A20117" t="s">
        <v>20159</v>
      </c>
      <c r="B20117" s="1">
        <v>39486</v>
      </c>
      <c r="C20117" t="s">
        <v>64</v>
      </c>
      <c r="D20117" t="s">
        <v>20</v>
      </c>
      <c r="E20117" t="s">
        <v>10</v>
      </c>
      <c r="F20117" t="s">
        <v>11</v>
      </c>
      <c r="G20117">
        <v>216.12700000000001</v>
      </c>
    </row>
    <row r="20118" spans="1:7" x14ac:dyDescent="0.25">
      <c r="A20118" t="s">
        <v>20160</v>
      </c>
      <c r="B20118" s="1">
        <v>39486</v>
      </c>
      <c r="C20118" t="s">
        <v>64</v>
      </c>
      <c r="D20118" t="s">
        <v>20</v>
      </c>
      <c r="E20118" t="s">
        <v>10</v>
      </c>
      <c r="F20118" t="s">
        <v>11</v>
      </c>
      <c r="G20118">
        <v>33.139000000000003</v>
      </c>
    </row>
    <row r="20119" spans="1:7" x14ac:dyDescent="0.25">
      <c r="A20119" t="s">
        <v>20161</v>
      </c>
      <c r="B20119" s="1">
        <v>39486</v>
      </c>
      <c r="C20119" t="s">
        <v>64</v>
      </c>
      <c r="D20119" t="s">
        <v>23</v>
      </c>
      <c r="E20119" t="s">
        <v>10</v>
      </c>
      <c r="F20119" t="s">
        <v>11</v>
      </c>
      <c r="G20119">
        <v>41.183399999999999</v>
      </c>
    </row>
    <row r="20120" spans="1:7" x14ac:dyDescent="0.25">
      <c r="A20120" t="s">
        <v>20162</v>
      </c>
      <c r="B20120" s="1">
        <v>39486</v>
      </c>
      <c r="C20120" t="s">
        <v>64</v>
      </c>
      <c r="D20120" t="s">
        <v>20</v>
      </c>
      <c r="E20120" t="s">
        <v>10</v>
      </c>
      <c r="F20120" t="s">
        <v>11</v>
      </c>
      <c r="G20120">
        <v>76.2119</v>
      </c>
    </row>
    <row r="20121" spans="1:7" x14ac:dyDescent="0.25">
      <c r="A20121" t="s">
        <v>20163</v>
      </c>
      <c r="B20121" s="1">
        <v>39486</v>
      </c>
      <c r="C20121" t="s">
        <v>64</v>
      </c>
      <c r="D20121" t="s">
        <v>20</v>
      </c>
      <c r="E20121" t="s">
        <v>10</v>
      </c>
      <c r="F20121" t="s">
        <v>11</v>
      </c>
      <c r="G20121">
        <v>26.486899999999999</v>
      </c>
    </row>
    <row r="20122" spans="1:7" x14ac:dyDescent="0.25">
      <c r="A20122" t="s">
        <v>20164</v>
      </c>
      <c r="B20122" s="1">
        <v>39486</v>
      </c>
      <c r="C20122" t="s">
        <v>64</v>
      </c>
      <c r="D20122" t="s">
        <v>23</v>
      </c>
      <c r="E20122" t="s">
        <v>10</v>
      </c>
      <c r="F20122" t="s">
        <v>11</v>
      </c>
      <c r="G20122">
        <v>87.272900000000007</v>
      </c>
    </row>
    <row r="20123" spans="1:7" x14ac:dyDescent="0.25">
      <c r="A20123" t="s">
        <v>20165</v>
      </c>
      <c r="B20123" s="1">
        <v>39486</v>
      </c>
      <c r="C20123" t="s">
        <v>64</v>
      </c>
      <c r="D20123" t="s">
        <v>15</v>
      </c>
      <c r="E20123" t="s">
        <v>10</v>
      </c>
      <c r="F20123" t="s">
        <v>16</v>
      </c>
      <c r="G20123">
        <v>146.93190000000001</v>
      </c>
    </row>
    <row r="20124" spans="1:7" x14ac:dyDescent="0.25">
      <c r="A20124" t="s">
        <v>20166</v>
      </c>
      <c r="B20124" s="1">
        <v>39486</v>
      </c>
      <c r="C20124" t="s">
        <v>64</v>
      </c>
      <c r="D20124" t="s">
        <v>20</v>
      </c>
      <c r="E20124" t="s">
        <v>10</v>
      </c>
      <c r="F20124" t="s">
        <v>11</v>
      </c>
      <c r="G20124">
        <v>15.447900000000001</v>
      </c>
    </row>
    <row r="20125" spans="1:7" x14ac:dyDescent="0.25">
      <c r="A20125" t="s">
        <v>20167</v>
      </c>
      <c r="B20125" s="1">
        <v>39486</v>
      </c>
      <c r="C20125" t="s">
        <v>64</v>
      </c>
      <c r="D20125" t="s">
        <v>20</v>
      </c>
      <c r="E20125" t="s">
        <v>10</v>
      </c>
      <c r="F20125" t="s">
        <v>11</v>
      </c>
      <c r="G20125">
        <v>75.6815</v>
      </c>
    </row>
    <row r="20126" spans="1:7" x14ac:dyDescent="0.25">
      <c r="A20126" t="s">
        <v>20168</v>
      </c>
      <c r="B20126" s="1">
        <v>39486</v>
      </c>
      <c r="C20126" t="s">
        <v>64</v>
      </c>
      <c r="D20126" t="s">
        <v>23</v>
      </c>
      <c r="E20126" t="s">
        <v>10</v>
      </c>
      <c r="F20126" t="s">
        <v>11</v>
      </c>
      <c r="G20126">
        <v>24.2879</v>
      </c>
    </row>
    <row r="20127" spans="1:7" x14ac:dyDescent="0.25">
      <c r="A20127" t="s">
        <v>20169</v>
      </c>
      <c r="B20127" s="1">
        <v>39486</v>
      </c>
      <c r="C20127" t="s">
        <v>64</v>
      </c>
      <c r="D20127" t="s">
        <v>66</v>
      </c>
      <c r="E20127" t="s">
        <v>67</v>
      </c>
      <c r="F20127" t="s">
        <v>68</v>
      </c>
      <c r="G20127">
        <v>74.686999999999998</v>
      </c>
    </row>
    <row r="20128" spans="1:7" x14ac:dyDescent="0.25">
      <c r="A20128" t="s">
        <v>20170</v>
      </c>
      <c r="B20128" s="1">
        <v>39486</v>
      </c>
      <c r="C20128" t="s">
        <v>64</v>
      </c>
      <c r="D20128" t="s">
        <v>82</v>
      </c>
      <c r="E20128" t="s">
        <v>67</v>
      </c>
      <c r="F20128" t="s">
        <v>83</v>
      </c>
      <c r="G20128">
        <v>77.316900000000004</v>
      </c>
    </row>
    <row r="20129" spans="1:7" x14ac:dyDescent="0.25">
      <c r="A20129" t="s">
        <v>20171</v>
      </c>
      <c r="B20129" s="1">
        <v>39486</v>
      </c>
      <c r="C20129" t="s">
        <v>64</v>
      </c>
      <c r="D20129" t="s">
        <v>82</v>
      </c>
      <c r="E20129" t="s">
        <v>67</v>
      </c>
      <c r="F20129" t="s">
        <v>83</v>
      </c>
      <c r="G20129">
        <v>109.35080000000001</v>
      </c>
    </row>
    <row r="20130" spans="1:7" x14ac:dyDescent="0.25">
      <c r="A20130" t="s">
        <v>20172</v>
      </c>
      <c r="B20130" s="1">
        <v>39486</v>
      </c>
      <c r="C20130" t="s">
        <v>64</v>
      </c>
      <c r="D20130" t="s">
        <v>20</v>
      </c>
      <c r="E20130" t="s">
        <v>10</v>
      </c>
      <c r="F20130" t="s">
        <v>11</v>
      </c>
      <c r="G20130">
        <v>99.427899999999994</v>
      </c>
    </row>
    <row r="20131" spans="1:7" x14ac:dyDescent="0.25">
      <c r="A20131" t="s">
        <v>20173</v>
      </c>
      <c r="B20131" s="1">
        <v>39486</v>
      </c>
      <c r="C20131" t="s">
        <v>64</v>
      </c>
      <c r="D20131" t="s">
        <v>23</v>
      </c>
      <c r="E20131" t="s">
        <v>10</v>
      </c>
      <c r="F20131" t="s">
        <v>11</v>
      </c>
      <c r="G20131">
        <v>44.189</v>
      </c>
    </row>
    <row r="20132" spans="1:7" x14ac:dyDescent="0.25">
      <c r="A20132" t="s">
        <v>20174</v>
      </c>
      <c r="B20132" s="1">
        <v>39486</v>
      </c>
      <c r="C20132" t="s">
        <v>64</v>
      </c>
      <c r="D20132" t="s">
        <v>82</v>
      </c>
      <c r="E20132" t="s">
        <v>67</v>
      </c>
      <c r="F20132" t="s">
        <v>83</v>
      </c>
      <c r="G20132">
        <v>55.216900000000003</v>
      </c>
    </row>
    <row r="20133" spans="1:7" x14ac:dyDescent="0.25">
      <c r="A20133" t="s">
        <v>20175</v>
      </c>
      <c r="B20133" s="1">
        <v>39486</v>
      </c>
      <c r="C20133" t="s">
        <v>64</v>
      </c>
      <c r="D20133" t="s">
        <v>82</v>
      </c>
      <c r="E20133" t="s">
        <v>67</v>
      </c>
      <c r="F20133" t="s">
        <v>83</v>
      </c>
      <c r="G20133">
        <v>11.039</v>
      </c>
    </row>
    <row r="20134" spans="1:7" x14ac:dyDescent="0.25">
      <c r="A20134" t="s">
        <v>20176</v>
      </c>
      <c r="B20134" s="1">
        <v>39486</v>
      </c>
      <c r="C20134" t="s">
        <v>64</v>
      </c>
      <c r="D20134" t="s">
        <v>20</v>
      </c>
      <c r="E20134" t="s">
        <v>10</v>
      </c>
      <c r="F20134" t="s">
        <v>11</v>
      </c>
      <c r="G20134">
        <v>2582.6833999999999</v>
      </c>
    </row>
    <row r="20135" spans="1:7" x14ac:dyDescent="0.25">
      <c r="A20135" t="s">
        <v>20177</v>
      </c>
      <c r="B20135" s="1">
        <v>39486</v>
      </c>
      <c r="C20135" t="s">
        <v>64</v>
      </c>
      <c r="D20135" t="s">
        <v>20</v>
      </c>
      <c r="E20135" t="s">
        <v>10</v>
      </c>
      <c r="F20135" t="s">
        <v>11</v>
      </c>
      <c r="G20135">
        <v>2574.6279</v>
      </c>
    </row>
    <row r="20136" spans="1:7" x14ac:dyDescent="0.25">
      <c r="A20136" t="s">
        <v>20178</v>
      </c>
      <c r="B20136" s="1">
        <v>39486</v>
      </c>
      <c r="C20136" t="s">
        <v>64</v>
      </c>
      <c r="D20136" t="s">
        <v>15</v>
      </c>
      <c r="E20136" t="s">
        <v>10</v>
      </c>
      <c r="F20136" t="s">
        <v>16</v>
      </c>
      <c r="G20136">
        <v>2547.0029</v>
      </c>
    </row>
    <row r="20137" spans="1:7" x14ac:dyDescent="0.25">
      <c r="A20137" t="s">
        <v>20179</v>
      </c>
      <c r="B20137" s="1">
        <v>39486</v>
      </c>
      <c r="C20137" t="s">
        <v>64</v>
      </c>
      <c r="D20137" t="s">
        <v>82</v>
      </c>
      <c r="E20137" t="s">
        <v>67</v>
      </c>
      <c r="F20137" t="s">
        <v>83</v>
      </c>
      <c r="G20137">
        <v>2682.9953</v>
      </c>
    </row>
    <row r="20138" spans="1:7" x14ac:dyDescent="0.25">
      <c r="A20138" t="s">
        <v>20180</v>
      </c>
      <c r="B20138" s="1">
        <v>39486</v>
      </c>
      <c r="C20138" t="s">
        <v>64</v>
      </c>
      <c r="D20138" t="s">
        <v>82</v>
      </c>
      <c r="E20138" t="s">
        <v>67</v>
      </c>
      <c r="F20138" t="s">
        <v>83</v>
      </c>
      <c r="G20138">
        <v>2644.3312999999998</v>
      </c>
    </row>
    <row r="20139" spans="1:7" x14ac:dyDescent="0.25">
      <c r="A20139" t="s">
        <v>20181</v>
      </c>
      <c r="B20139" s="1">
        <v>39486</v>
      </c>
      <c r="C20139" t="s">
        <v>64</v>
      </c>
      <c r="D20139" t="s">
        <v>72</v>
      </c>
      <c r="E20139" t="s">
        <v>73</v>
      </c>
      <c r="F20139" t="s">
        <v>74</v>
      </c>
      <c r="G20139">
        <v>622.07079999999996</v>
      </c>
    </row>
    <row r="20140" spans="1:7" x14ac:dyDescent="0.25">
      <c r="A20140" t="s">
        <v>20182</v>
      </c>
      <c r="B20140" s="1">
        <v>39486</v>
      </c>
      <c r="C20140" t="s">
        <v>64</v>
      </c>
      <c r="D20140" t="s">
        <v>72</v>
      </c>
      <c r="E20140" t="s">
        <v>73</v>
      </c>
      <c r="F20140" t="s">
        <v>74</v>
      </c>
      <c r="G20140">
        <v>635.35289999999998</v>
      </c>
    </row>
    <row r="20141" spans="1:7" x14ac:dyDescent="0.25">
      <c r="A20141" t="s">
        <v>20183</v>
      </c>
      <c r="B20141" s="1">
        <v>39486</v>
      </c>
      <c r="C20141" t="s">
        <v>64</v>
      </c>
      <c r="D20141" t="s">
        <v>72</v>
      </c>
      <c r="E20141" t="s">
        <v>73</v>
      </c>
      <c r="F20141" t="s">
        <v>74</v>
      </c>
      <c r="G20141">
        <v>1238.1415</v>
      </c>
    </row>
    <row r="20142" spans="1:7" x14ac:dyDescent="0.25">
      <c r="A20142" t="s">
        <v>20184</v>
      </c>
      <c r="B20142" s="1">
        <v>39486</v>
      </c>
      <c r="C20142" t="s">
        <v>64</v>
      </c>
      <c r="D20142" t="s">
        <v>72</v>
      </c>
      <c r="E20142" t="s">
        <v>73</v>
      </c>
      <c r="F20142" t="s">
        <v>74</v>
      </c>
      <c r="G20142">
        <v>2738.5657000000001</v>
      </c>
    </row>
    <row r="20143" spans="1:7" x14ac:dyDescent="0.25">
      <c r="A20143" t="s">
        <v>20185</v>
      </c>
      <c r="B20143" s="1">
        <v>39486</v>
      </c>
      <c r="C20143" t="s">
        <v>64</v>
      </c>
      <c r="D20143" t="s">
        <v>72</v>
      </c>
      <c r="E20143" t="s">
        <v>73</v>
      </c>
      <c r="F20143" t="s">
        <v>74</v>
      </c>
      <c r="G20143">
        <v>2552.5169000000001</v>
      </c>
    </row>
    <row r="20144" spans="1:7" x14ac:dyDescent="0.25">
      <c r="A20144" t="s">
        <v>20186</v>
      </c>
      <c r="B20144" s="1">
        <v>39486</v>
      </c>
      <c r="C20144" t="s">
        <v>64</v>
      </c>
      <c r="D20144" t="s">
        <v>72</v>
      </c>
      <c r="E20144" t="s">
        <v>73</v>
      </c>
      <c r="F20144" t="s">
        <v>74</v>
      </c>
      <c r="G20144">
        <v>2566.1194</v>
      </c>
    </row>
    <row r="20145" spans="1:7" x14ac:dyDescent="0.25">
      <c r="A20145" t="s">
        <v>20187</v>
      </c>
      <c r="B20145" s="1">
        <v>39486</v>
      </c>
      <c r="C20145" t="s">
        <v>64</v>
      </c>
      <c r="D20145" t="s">
        <v>23</v>
      </c>
      <c r="E20145" t="s">
        <v>10</v>
      </c>
      <c r="F20145" t="s">
        <v>11</v>
      </c>
      <c r="G20145">
        <v>875.53570000000002</v>
      </c>
    </row>
    <row r="20146" spans="1:7" x14ac:dyDescent="0.25">
      <c r="A20146" t="s">
        <v>20188</v>
      </c>
      <c r="B20146" s="1">
        <v>39486</v>
      </c>
      <c r="C20146" t="s">
        <v>64</v>
      </c>
      <c r="D20146" t="s">
        <v>20</v>
      </c>
      <c r="E20146" t="s">
        <v>10</v>
      </c>
      <c r="F20146" t="s">
        <v>11</v>
      </c>
      <c r="G20146">
        <v>2673.0612999999998</v>
      </c>
    </row>
    <row r="20147" spans="1:7" x14ac:dyDescent="0.25">
      <c r="A20147" t="s">
        <v>20189</v>
      </c>
      <c r="B20147" s="1">
        <v>39486</v>
      </c>
      <c r="C20147" t="s">
        <v>64</v>
      </c>
      <c r="D20147" t="s">
        <v>20</v>
      </c>
      <c r="E20147" t="s">
        <v>10</v>
      </c>
      <c r="F20147" t="s">
        <v>11</v>
      </c>
      <c r="G20147">
        <v>2681.8791999999999</v>
      </c>
    </row>
    <row r="20148" spans="1:7" x14ac:dyDescent="0.25">
      <c r="A20148" t="s">
        <v>20190</v>
      </c>
      <c r="B20148" s="1">
        <v>39486</v>
      </c>
      <c r="C20148" t="s">
        <v>64</v>
      </c>
      <c r="D20148" t="s">
        <v>20</v>
      </c>
      <c r="E20148" t="s">
        <v>10</v>
      </c>
      <c r="F20148" t="s">
        <v>11</v>
      </c>
      <c r="G20148">
        <v>2710.6091999999999</v>
      </c>
    </row>
    <row r="20149" spans="1:7" x14ac:dyDescent="0.25">
      <c r="A20149" t="s">
        <v>20191</v>
      </c>
      <c r="B20149" s="1">
        <v>39486</v>
      </c>
      <c r="C20149" t="s">
        <v>64</v>
      </c>
      <c r="D20149" t="s">
        <v>20</v>
      </c>
      <c r="E20149" t="s">
        <v>10</v>
      </c>
      <c r="F20149" t="s">
        <v>11</v>
      </c>
      <c r="G20149">
        <v>666.85649999999998</v>
      </c>
    </row>
    <row r="20150" spans="1:7" x14ac:dyDescent="0.25">
      <c r="A20150" t="s">
        <v>20192</v>
      </c>
      <c r="B20150" s="1">
        <v>39486</v>
      </c>
      <c r="C20150" t="s">
        <v>64</v>
      </c>
      <c r="D20150" t="s">
        <v>20</v>
      </c>
      <c r="E20150" t="s">
        <v>10</v>
      </c>
      <c r="F20150" t="s">
        <v>11</v>
      </c>
      <c r="G20150">
        <v>650.80079999999998</v>
      </c>
    </row>
    <row r="20151" spans="1:7" x14ac:dyDescent="0.25">
      <c r="A20151" t="s">
        <v>20193</v>
      </c>
      <c r="B20151" s="1">
        <v>39486</v>
      </c>
      <c r="C20151" t="s">
        <v>64</v>
      </c>
      <c r="D20151" t="s">
        <v>20</v>
      </c>
      <c r="E20151" t="s">
        <v>10</v>
      </c>
      <c r="F20151" t="s">
        <v>11</v>
      </c>
      <c r="G20151">
        <v>666.85649999999998</v>
      </c>
    </row>
    <row r="20152" spans="1:7" x14ac:dyDescent="0.25">
      <c r="A20152" t="s">
        <v>20194</v>
      </c>
      <c r="B20152" s="1">
        <v>39486</v>
      </c>
      <c r="C20152" t="s">
        <v>64</v>
      </c>
      <c r="D20152" t="s">
        <v>20</v>
      </c>
      <c r="E20152" t="s">
        <v>10</v>
      </c>
      <c r="F20152" t="s">
        <v>11</v>
      </c>
      <c r="G20152">
        <v>1276.8054</v>
      </c>
    </row>
    <row r="20153" spans="1:7" x14ac:dyDescent="0.25">
      <c r="A20153" t="s">
        <v>20195</v>
      </c>
      <c r="B20153" s="1">
        <v>39486</v>
      </c>
      <c r="C20153" t="s">
        <v>64</v>
      </c>
      <c r="D20153" t="s">
        <v>20</v>
      </c>
      <c r="E20153" t="s">
        <v>10</v>
      </c>
      <c r="F20153" t="s">
        <v>11</v>
      </c>
      <c r="G20153">
        <v>1889.5279</v>
      </c>
    </row>
    <row r="20154" spans="1:7" x14ac:dyDescent="0.25">
      <c r="A20154" t="s">
        <v>20196</v>
      </c>
      <c r="B20154" s="1">
        <v>39486</v>
      </c>
      <c r="C20154" t="s">
        <v>64</v>
      </c>
      <c r="D20154" t="s">
        <v>20</v>
      </c>
      <c r="E20154" t="s">
        <v>10</v>
      </c>
      <c r="F20154" t="s">
        <v>11</v>
      </c>
      <c r="G20154">
        <v>1939.2529</v>
      </c>
    </row>
    <row r="20155" spans="1:7" x14ac:dyDescent="0.25">
      <c r="A20155" t="s">
        <v>20197</v>
      </c>
      <c r="B20155" s="1">
        <v>39486</v>
      </c>
      <c r="C20155" t="s">
        <v>64</v>
      </c>
      <c r="D20155" t="s">
        <v>20</v>
      </c>
      <c r="E20155" t="s">
        <v>10</v>
      </c>
      <c r="F20155" t="s">
        <v>11</v>
      </c>
      <c r="G20155">
        <v>1895.0418999999999</v>
      </c>
    </row>
    <row r="20156" spans="1:7" x14ac:dyDescent="0.25">
      <c r="A20156" t="s">
        <v>20198</v>
      </c>
      <c r="B20156" s="1">
        <v>39486</v>
      </c>
      <c r="C20156" t="s">
        <v>64</v>
      </c>
      <c r="D20156" t="s">
        <v>20</v>
      </c>
      <c r="E20156" t="s">
        <v>10</v>
      </c>
      <c r="F20156" t="s">
        <v>11</v>
      </c>
      <c r="G20156">
        <v>1895.0418999999999</v>
      </c>
    </row>
    <row r="20157" spans="1:7" x14ac:dyDescent="0.25">
      <c r="A20157" t="s">
        <v>20199</v>
      </c>
      <c r="B20157" s="1">
        <v>39486</v>
      </c>
      <c r="C20157" t="s">
        <v>64</v>
      </c>
      <c r="D20157" t="s">
        <v>88</v>
      </c>
      <c r="E20157" t="s">
        <v>67</v>
      </c>
      <c r="F20157" t="s">
        <v>89</v>
      </c>
      <c r="G20157">
        <v>1276.8054</v>
      </c>
    </row>
    <row r="20158" spans="1:7" x14ac:dyDescent="0.25">
      <c r="A20158" t="s">
        <v>20200</v>
      </c>
      <c r="B20158" s="1">
        <v>39486</v>
      </c>
      <c r="C20158" t="s">
        <v>64</v>
      </c>
      <c r="D20158" t="s">
        <v>66</v>
      </c>
      <c r="E20158" t="s">
        <v>67</v>
      </c>
      <c r="F20158" t="s">
        <v>68</v>
      </c>
      <c r="G20158">
        <v>620.92160000000001</v>
      </c>
    </row>
    <row r="20159" spans="1:7" x14ac:dyDescent="0.25">
      <c r="A20159" t="s">
        <v>20201</v>
      </c>
      <c r="B20159" s="1">
        <v>39486</v>
      </c>
      <c r="C20159" t="s">
        <v>64</v>
      </c>
      <c r="D20159" t="s">
        <v>66</v>
      </c>
      <c r="E20159" t="s">
        <v>67</v>
      </c>
      <c r="F20159" t="s">
        <v>68</v>
      </c>
      <c r="G20159">
        <v>624.84439999999995</v>
      </c>
    </row>
    <row r="20160" spans="1:7" x14ac:dyDescent="0.25">
      <c r="A20160" t="s">
        <v>20202</v>
      </c>
      <c r="B20160" s="1">
        <v>39486</v>
      </c>
      <c r="C20160" t="s">
        <v>64</v>
      </c>
      <c r="D20160" t="s">
        <v>72</v>
      </c>
      <c r="E20160" t="s">
        <v>73</v>
      </c>
      <c r="F20160" t="s">
        <v>74</v>
      </c>
      <c r="G20160">
        <v>2649.8453</v>
      </c>
    </row>
    <row r="20161" spans="1:7" x14ac:dyDescent="0.25">
      <c r="A20161" t="s">
        <v>20203</v>
      </c>
      <c r="B20161" s="1">
        <v>39486</v>
      </c>
      <c r="C20161" t="s">
        <v>64</v>
      </c>
      <c r="D20161" t="s">
        <v>72</v>
      </c>
      <c r="E20161" t="s">
        <v>73</v>
      </c>
      <c r="F20161" t="s">
        <v>74</v>
      </c>
      <c r="G20161">
        <v>2700.1228000000001</v>
      </c>
    </row>
    <row r="20162" spans="1:7" x14ac:dyDescent="0.25">
      <c r="A20162" t="s">
        <v>20204</v>
      </c>
      <c r="B20162" s="1">
        <v>39486</v>
      </c>
      <c r="C20162" t="s">
        <v>64</v>
      </c>
      <c r="D20162" t="s">
        <v>72</v>
      </c>
      <c r="E20162" t="s">
        <v>73</v>
      </c>
      <c r="F20162" t="s">
        <v>74</v>
      </c>
      <c r="G20162">
        <v>2649.8453</v>
      </c>
    </row>
    <row r="20163" spans="1:7" x14ac:dyDescent="0.25">
      <c r="A20163" t="s">
        <v>20205</v>
      </c>
      <c r="B20163" s="1">
        <v>39486</v>
      </c>
      <c r="C20163" t="s">
        <v>64</v>
      </c>
      <c r="D20163" t="s">
        <v>72</v>
      </c>
      <c r="E20163" t="s">
        <v>73</v>
      </c>
      <c r="F20163" t="s">
        <v>74</v>
      </c>
      <c r="G20163">
        <v>2673.0612999999998</v>
      </c>
    </row>
    <row r="20164" spans="1:7" x14ac:dyDescent="0.25">
      <c r="A20164" t="s">
        <v>20206</v>
      </c>
      <c r="B20164" s="1">
        <v>39486</v>
      </c>
      <c r="C20164" t="s">
        <v>64</v>
      </c>
      <c r="D20164" t="s">
        <v>72</v>
      </c>
      <c r="E20164" t="s">
        <v>73</v>
      </c>
      <c r="F20164" t="s">
        <v>74</v>
      </c>
      <c r="G20164">
        <v>596.68899999999996</v>
      </c>
    </row>
    <row r="20165" spans="1:7" x14ac:dyDescent="0.25">
      <c r="A20165" t="s">
        <v>20207</v>
      </c>
      <c r="B20165" s="1">
        <v>39486</v>
      </c>
      <c r="C20165" t="s">
        <v>64</v>
      </c>
      <c r="D20165" t="s">
        <v>72</v>
      </c>
      <c r="E20165" t="s">
        <v>73</v>
      </c>
      <c r="F20165" t="s">
        <v>74</v>
      </c>
      <c r="G20165">
        <v>635.35289999999998</v>
      </c>
    </row>
    <row r="20166" spans="1:7" x14ac:dyDescent="0.25">
      <c r="A20166" t="s">
        <v>20208</v>
      </c>
      <c r="B20166" s="1">
        <v>39487</v>
      </c>
      <c r="C20166" t="s">
        <v>64</v>
      </c>
      <c r="D20166" t="s">
        <v>66</v>
      </c>
      <c r="E20166" t="s">
        <v>67</v>
      </c>
      <c r="F20166" t="s">
        <v>68</v>
      </c>
      <c r="G20166">
        <v>2563.5889999999999</v>
      </c>
    </row>
    <row r="20167" spans="1:7" x14ac:dyDescent="0.25">
      <c r="A20167" t="s">
        <v>20209</v>
      </c>
      <c r="B20167" s="1">
        <v>39487</v>
      </c>
      <c r="C20167" t="s">
        <v>64</v>
      </c>
      <c r="D20167" t="s">
        <v>82</v>
      </c>
      <c r="E20167" t="s">
        <v>67</v>
      </c>
      <c r="F20167" t="s">
        <v>83</v>
      </c>
      <c r="G20167">
        <v>2618.8058000000001</v>
      </c>
    </row>
    <row r="20168" spans="1:7" x14ac:dyDescent="0.25">
      <c r="A20168" t="s">
        <v>20210</v>
      </c>
      <c r="B20168" s="1">
        <v>39487</v>
      </c>
      <c r="C20168" t="s">
        <v>64</v>
      </c>
      <c r="D20168" t="s">
        <v>72</v>
      </c>
      <c r="E20168" t="s">
        <v>73</v>
      </c>
      <c r="F20168" t="s">
        <v>74</v>
      </c>
      <c r="G20168">
        <v>127.0308</v>
      </c>
    </row>
    <row r="20169" spans="1:7" x14ac:dyDescent="0.25">
      <c r="A20169" t="s">
        <v>20211</v>
      </c>
      <c r="B20169" s="1">
        <v>39487</v>
      </c>
      <c r="C20169" t="s">
        <v>64</v>
      </c>
      <c r="D20169" t="s">
        <v>72</v>
      </c>
      <c r="E20169" t="s">
        <v>73</v>
      </c>
      <c r="F20169" t="s">
        <v>74</v>
      </c>
      <c r="G20169">
        <v>15.447900000000001</v>
      </c>
    </row>
    <row r="20170" spans="1:7" x14ac:dyDescent="0.25">
      <c r="A20170" t="s">
        <v>20212</v>
      </c>
      <c r="B20170" s="1">
        <v>39487</v>
      </c>
      <c r="C20170" t="s">
        <v>64</v>
      </c>
      <c r="D20170" t="s">
        <v>72</v>
      </c>
      <c r="E20170" t="s">
        <v>73</v>
      </c>
      <c r="F20170" t="s">
        <v>74</v>
      </c>
      <c r="G20170">
        <v>77.338999999999999</v>
      </c>
    </row>
    <row r="20171" spans="1:7" x14ac:dyDescent="0.25">
      <c r="A20171" t="s">
        <v>20213</v>
      </c>
      <c r="B20171" s="1">
        <v>39487</v>
      </c>
      <c r="C20171" t="s">
        <v>64</v>
      </c>
      <c r="D20171" t="s">
        <v>72</v>
      </c>
      <c r="E20171" t="s">
        <v>73</v>
      </c>
      <c r="F20171" t="s">
        <v>74</v>
      </c>
      <c r="G20171">
        <v>31.470400000000001</v>
      </c>
    </row>
    <row r="20172" spans="1:7" x14ac:dyDescent="0.25">
      <c r="A20172" t="s">
        <v>20214</v>
      </c>
      <c r="B20172" s="1">
        <v>39487</v>
      </c>
      <c r="C20172" t="s">
        <v>64</v>
      </c>
      <c r="D20172" t="s">
        <v>72</v>
      </c>
      <c r="E20172" t="s">
        <v>73</v>
      </c>
      <c r="F20172" t="s">
        <v>74</v>
      </c>
      <c r="G20172">
        <v>59.658999999999999</v>
      </c>
    </row>
    <row r="20173" spans="1:7" x14ac:dyDescent="0.25">
      <c r="A20173" t="s">
        <v>20215</v>
      </c>
      <c r="B20173" s="1">
        <v>39487</v>
      </c>
      <c r="C20173" t="s">
        <v>64</v>
      </c>
      <c r="D20173" t="s">
        <v>88</v>
      </c>
      <c r="E20173" t="s">
        <v>67</v>
      </c>
      <c r="F20173" t="s">
        <v>89</v>
      </c>
      <c r="G20173">
        <v>1895.0418999999999</v>
      </c>
    </row>
    <row r="20174" spans="1:7" x14ac:dyDescent="0.25">
      <c r="A20174" t="s">
        <v>20216</v>
      </c>
      <c r="B20174" s="1">
        <v>39487</v>
      </c>
      <c r="C20174" t="s">
        <v>64</v>
      </c>
      <c r="D20174" t="s">
        <v>66</v>
      </c>
      <c r="E20174" t="s">
        <v>67</v>
      </c>
      <c r="F20174" t="s">
        <v>68</v>
      </c>
      <c r="G20174">
        <v>2754.0136000000002</v>
      </c>
    </row>
    <row r="20175" spans="1:7" x14ac:dyDescent="0.25">
      <c r="A20175" t="s">
        <v>20217</v>
      </c>
      <c r="B20175" s="1">
        <v>39487</v>
      </c>
      <c r="C20175" t="s">
        <v>64</v>
      </c>
      <c r="D20175" t="s">
        <v>88</v>
      </c>
      <c r="E20175" t="s">
        <v>67</v>
      </c>
      <c r="F20175" t="s">
        <v>89</v>
      </c>
      <c r="G20175">
        <v>915.45939999999996</v>
      </c>
    </row>
    <row r="20176" spans="1:7" x14ac:dyDescent="0.25">
      <c r="A20176" t="s">
        <v>20218</v>
      </c>
      <c r="B20176" s="1">
        <v>39487</v>
      </c>
      <c r="C20176" t="s">
        <v>64</v>
      </c>
      <c r="D20176" t="s">
        <v>82</v>
      </c>
      <c r="E20176" t="s">
        <v>67</v>
      </c>
      <c r="F20176" t="s">
        <v>83</v>
      </c>
      <c r="G20176">
        <v>2612.1758</v>
      </c>
    </row>
    <row r="20177" spans="1:7" x14ac:dyDescent="0.25">
      <c r="A20177" t="s">
        <v>20219</v>
      </c>
      <c r="B20177" s="1">
        <v>39487</v>
      </c>
      <c r="C20177" t="s">
        <v>64</v>
      </c>
      <c r="D20177" t="s">
        <v>15</v>
      </c>
      <c r="E20177" t="s">
        <v>10</v>
      </c>
      <c r="F20177" t="s">
        <v>16</v>
      </c>
      <c r="G20177">
        <v>2.5305</v>
      </c>
    </row>
    <row r="20178" spans="1:7" x14ac:dyDescent="0.25">
      <c r="A20178" t="s">
        <v>20220</v>
      </c>
      <c r="B20178" s="1">
        <v>39487</v>
      </c>
      <c r="C20178" t="s">
        <v>64</v>
      </c>
      <c r="D20178" t="s">
        <v>15</v>
      </c>
      <c r="E20178" t="s">
        <v>10</v>
      </c>
      <c r="F20178" t="s">
        <v>16</v>
      </c>
      <c r="G20178">
        <v>4.4089999999999998</v>
      </c>
    </row>
    <row r="20179" spans="1:7" x14ac:dyDescent="0.25">
      <c r="A20179" t="s">
        <v>20221</v>
      </c>
      <c r="B20179" s="1">
        <v>39487</v>
      </c>
      <c r="C20179" t="s">
        <v>64</v>
      </c>
      <c r="D20179" t="s">
        <v>15</v>
      </c>
      <c r="E20179" t="s">
        <v>10</v>
      </c>
      <c r="F20179" t="s">
        <v>16</v>
      </c>
      <c r="G20179">
        <v>43.338099999999997</v>
      </c>
    </row>
    <row r="20180" spans="1:7" x14ac:dyDescent="0.25">
      <c r="A20180" t="s">
        <v>20222</v>
      </c>
      <c r="B20180" s="1">
        <v>39487</v>
      </c>
      <c r="C20180" t="s">
        <v>64</v>
      </c>
      <c r="D20180" t="s">
        <v>23</v>
      </c>
      <c r="E20180" t="s">
        <v>10</v>
      </c>
      <c r="F20180" t="s">
        <v>11</v>
      </c>
      <c r="G20180">
        <v>2.5305</v>
      </c>
    </row>
    <row r="20181" spans="1:7" x14ac:dyDescent="0.25">
      <c r="A20181" t="s">
        <v>20223</v>
      </c>
      <c r="B20181" s="1">
        <v>39487</v>
      </c>
      <c r="C20181" t="s">
        <v>64</v>
      </c>
      <c r="D20181" t="s">
        <v>23</v>
      </c>
      <c r="E20181" t="s">
        <v>10</v>
      </c>
      <c r="F20181" t="s">
        <v>11</v>
      </c>
      <c r="G20181">
        <v>44.177900000000001</v>
      </c>
    </row>
    <row r="20182" spans="1:7" x14ac:dyDescent="0.25">
      <c r="A20182" t="s">
        <v>20224</v>
      </c>
      <c r="B20182" s="1">
        <v>39487</v>
      </c>
      <c r="C20182" t="s">
        <v>64</v>
      </c>
      <c r="D20182" t="s">
        <v>15</v>
      </c>
      <c r="E20182" t="s">
        <v>10</v>
      </c>
      <c r="F20182" t="s">
        <v>16</v>
      </c>
      <c r="G20182">
        <v>28.1554</v>
      </c>
    </row>
    <row r="20183" spans="1:7" x14ac:dyDescent="0.25">
      <c r="A20183" t="s">
        <v>20225</v>
      </c>
      <c r="B20183" s="1">
        <v>39487</v>
      </c>
      <c r="C20183" t="s">
        <v>64</v>
      </c>
      <c r="D20183" t="s">
        <v>23</v>
      </c>
      <c r="E20183" t="s">
        <v>10</v>
      </c>
      <c r="F20183" t="s">
        <v>11</v>
      </c>
      <c r="G20183">
        <v>76.2119</v>
      </c>
    </row>
    <row r="20184" spans="1:7" x14ac:dyDescent="0.25">
      <c r="A20184" t="s">
        <v>20226</v>
      </c>
      <c r="B20184" s="1">
        <v>39487</v>
      </c>
      <c r="C20184" t="s">
        <v>64</v>
      </c>
      <c r="D20184" t="s">
        <v>20</v>
      </c>
      <c r="E20184" t="s">
        <v>10</v>
      </c>
      <c r="F20184" t="s">
        <v>11</v>
      </c>
      <c r="G20184">
        <v>54.675400000000003</v>
      </c>
    </row>
    <row r="20185" spans="1:7" x14ac:dyDescent="0.25">
      <c r="A20185" t="s">
        <v>20227</v>
      </c>
      <c r="B20185" s="1">
        <v>39487</v>
      </c>
      <c r="C20185" t="s">
        <v>64</v>
      </c>
      <c r="D20185" t="s">
        <v>20</v>
      </c>
      <c r="E20185" t="s">
        <v>10</v>
      </c>
      <c r="F20185" t="s">
        <v>11</v>
      </c>
      <c r="G20185">
        <v>64.609399999999994</v>
      </c>
    </row>
    <row r="20186" spans="1:7" x14ac:dyDescent="0.25">
      <c r="A20186" t="s">
        <v>20228</v>
      </c>
      <c r="B20186" s="1">
        <v>39487</v>
      </c>
      <c r="C20186" t="s">
        <v>64</v>
      </c>
      <c r="D20186" t="s">
        <v>20</v>
      </c>
      <c r="E20186" t="s">
        <v>10</v>
      </c>
      <c r="F20186" t="s">
        <v>11</v>
      </c>
      <c r="G20186">
        <v>79.0959</v>
      </c>
    </row>
    <row r="20187" spans="1:7" x14ac:dyDescent="0.25">
      <c r="A20187" t="s">
        <v>20229</v>
      </c>
      <c r="B20187" s="1">
        <v>39487</v>
      </c>
      <c r="C20187" t="s">
        <v>64</v>
      </c>
      <c r="D20187" t="s">
        <v>20</v>
      </c>
      <c r="E20187" t="s">
        <v>10</v>
      </c>
      <c r="F20187" t="s">
        <v>11</v>
      </c>
      <c r="G20187">
        <v>55.216900000000003</v>
      </c>
    </row>
    <row r="20188" spans="1:7" x14ac:dyDescent="0.25">
      <c r="A20188" t="s">
        <v>20230</v>
      </c>
      <c r="B20188" s="1">
        <v>39487</v>
      </c>
      <c r="C20188" t="s">
        <v>64</v>
      </c>
      <c r="D20188" t="s">
        <v>15</v>
      </c>
      <c r="E20188" t="s">
        <v>10</v>
      </c>
      <c r="F20188" t="s">
        <v>16</v>
      </c>
      <c r="G20188">
        <v>136.99789999999999</v>
      </c>
    </row>
    <row r="20189" spans="1:7" x14ac:dyDescent="0.25">
      <c r="A20189" t="s">
        <v>20231</v>
      </c>
      <c r="B20189" s="1">
        <v>39487</v>
      </c>
      <c r="C20189" t="s">
        <v>64</v>
      </c>
      <c r="D20189" t="s">
        <v>20</v>
      </c>
      <c r="E20189" t="s">
        <v>10</v>
      </c>
      <c r="F20189" t="s">
        <v>11</v>
      </c>
      <c r="G20189">
        <v>77.338999999999999</v>
      </c>
    </row>
    <row r="20190" spans="1:7" x14ac:dyDescent="0.25">
      <c r="A20190" t="s">
        <v>20232</v>
      </c>
      <c r="B20190" s="1">
        <v>39487</v>
      </c>
      <c r="C20190" t="s">
        <v>64</v>
      </c>
      <c r="D20190" t="s">
        <v>20</v>
      </c>
      <c r="E20190" t="s">
        <v>10</v>
      </c>
      <c r="F20190" t="s">
        <v>11</v>
      </c>
      <c r="G20190">
        <v>5.5140000000000002</v>
      </c>
    </row>
    <row r="20191" spans="1:7" x14ac:dyDescent="0.25">
      <c r="A20191" t="s">
        <v>20233</v>
      </c>
      <c r="B20191" s="1">
        <v>39487</v>
      </c>
      <c r="C20191" t="s">
        <v>64</v>
      </c>
      <c r="D20191" t="s">
        <v>23</v>
      </c>
      <c r="E20191" t="s">
        <v>10</v>
      </c>
      <c r="F20191" t="s">
        <v>11</v>
      </c>
      <c r="G20191">
        <v>41.117100000000001</v>
      </c>
    </row>
    <row r="20192" spans="1:7" x14ac:dyDescent="0.25">
      <c r="A20192" t="s">
        <v>20234</v>
      </c>
      <c r="B20192" s="1">
        <v>39487</v>
      </c>
      <c r="C20192" t="s">
        <v>64</v>
      </c>
      <c r="D20192" t="s">
        <v>15</v>
      </c>
      <c r="E20192" t="s">
        <v>10</v>
      </c>
      <c r="F20192" t="s">
        <v>16</v>
      </c>
      <c r="G20192">
        <v>100.49979999999999</v>
      </c>
    </row>
    <row r="20193" spans="1:7" x14ac:dyDescent="0.25">
      <c r="A20193" t="s">
        <v>20235</v>
      </c>
      <c r="B20193" s="1">
        <v>39487</v>
      </c>
      <c r="C20193" t="s">
        <v>64</v>
      </c>
      <c r="D20193" t="s">
        <v>23</v>
      </c>
      <c r="E20193" t="s">
        <v>10</v>
      </c>
      <c r="F20193" t="s">
        <v>11</v>
      </c>
      <c r="G20193">
        <v>118.1908</v>
      </c>
    </row>
    <row r="20194" spans="1:7" x14ac:dyDescent="0.25">
      <c r="A20194" t="s">
        <v>20236</v>
      </c>
      <c r="B20194" s="1">
        <v>39487</v>
      </c>
      <c r="C20194" t="s">
        <v>64</v>
      </c>
      <c r="D20194" t="s">
        <v>15</v>
      </c>
      <c r="E20194" t="s">
        <v>10</v>
      </c>
      <c r="F20194" t="s">
        <v>16</v>
      </c>
      <c r="G20194">
        <v>33.072699999999998</v>
      </c>
    </row>
    <row r="20195" spans="1:7" x14ac:dyDescent="0.25">
      <c r="A20195" t="s">
        <v>20237</v>
      </c>
      <c r="B20195" s="1">
        <v>39487</v>
      </c>
      <c r="C20195" t="s">
        <v>64</v>
      </c>
      <c r="D20195" t="s">
        <v>20</v>
      </c>
      <c r="E20195" t="s">
        <v>10</v>
      </c>
      <c r="F20195" t="s">
        <v>11</v>
      </c>
      <c r="G20195">
        <v>94.455399999999997</v>
      </c>
    </row>
    <row r="20196" spans="1:7" x14ac:dyDescent="0.25">
      <c r="A20196" t="s">
        <v>20238</v>
      </c>
      <c r="B20196" s="1">
        <v>39487</v>
      </c>
      <c r="C20196" t="s">
        <v>64</v>
      </c>
      <c r="D20196" t="s">
        <v>82</v>
      </c>
      <c r="E20196" t="s">
        <v>67</v>
      </c>
      <c r="F20196" t="s">
        <v>83</v>
      </c>
      <c r="G20196">
        <v>33.072699999999998</v>
      </c>
    </row>
    <row r="20197" spans="1:7" x14ac:dyDescent="0.25">
      <c r="A20197" t="s">
        <v>20239</v>
      </c>
      <c r="B20197" s="1">
        <v>39487</v>
      </c>
      <c r="C20197" t="s">
        <v>64</v>
      </c>
      <c r="D20197" t="s">
        <v>88</v>
      </c>
      <c r="E20197" t="s">
        <v>67</v>
      </c>
      <c r="F20197" t="s">
        <v>89</v>
      </c>
      <c r="G20197">
        <v>216.8784</v>
      </c>
    </row>
    <row r="20198" spans="1:7" x14ac:dyDescent="0.25">
      <c r="A20198" t="s">
        <v>20240</v>
      </c>
      <c r="B20198" s="1">
        <v>39487</v>
      </c>
      <c r="C20198" t="s">
        <v>64</v>
      </c>
      <c r="D20198" t="s">
        <v>66</v>
      </c>
      <c r="E20198" t="s">
        <v>67</v>
      </c>
      <c r="F20198" t="s">
        <v>68</v>
      </c>
      <c r="G20198">
        <v>142.4898</v>
      </c>
    </row>
    <row r="20199" spans="1:7" x14ac:dyDescent="0.25">
      <c r="A20199" t="s">
        <v>20241</v>
      </c>
      <c r="B20199" s="1">
        <v>39487</v>
      </c>
      <c r="C20199" t="s">
        <v>64</v>
      </c>
      <c r="D20199" t="s">
        <v>82</v>
      </c>
      <c r="E20199" t="s">
        <v>67</v>
      </c>
      <c r="F20199" t="s">
        <v>83</v>
      </c>
      <c r="G20199">
        <v>23.746500000000001</v>
      </c>
    </row>
    <row r="20200" spans="1:7" x14ac:dyDescent="0.25">
      <c r="A20200" t="s">
        <v>20242</v>
      </c>
      <c r="B20200" s="1">
        <v>39487</v>
      </c>
      <c r="C20200" t="s">
        <v>64</v>
      </c>
      <c r="D20200" t="s">
        <v>82</v>
      </c>
      <c r="E20200" t="s">
        <v>67</v>
      </c>
      <c r="F20200" t="s">
        <v>83</v>
      </c>
      <c r="G20200">
        <v>44.177900000000001</v>
      </c>
    </row>
    <row r="20201" spans="1:7" x14ac:dyDescent="0.25">
      <c r="A20201" t="s">
        <v>20243</v>
      </c>
      <c r="B20201" s="1">
        <v>39487</v>
      </c>
      <c r="C20201" t="s">
        <v>64</v>
      </c>
      <c r="D20201" t="s">
        <v>23</v>
      </c>
      <c r="E20201" t="s">
        <v>10</v>
      </c>
      <c r="F20201" t="s">
        <v>11</v>
      </c>
      <c r="G20201">
        <v>46.7194</v>
      </c>
    </row>
    <row r="20202" spans="1:7" x14ac:dyDescent="0.25">
      <c r="A20202" t="s">
        <v>20244</v>
      </c>
      <c r="B20202" s="1">
        <v>39487</v>
      </c>
      <c r="C20202" t="s">
        <v>64</v>
      </c>
      <c r="D20202" t="s">
        <v>23</v>
      </c>
      <c r="E20202" t="s">
        <v>10</v>
      </c>
      <c r="F20202" t="s">
        <v>11</v>
      </c>
      <c r="G20202">
        <v>24.2879</v>
      </c>
    </row>
    <row r="20203" spans="1:7" x14ac:dyDescent="0.25">
      <c r="A20203" t="s">
        <v>20245</v>
      </c>
      <c r="B20203" s="1">
        <v>39487</v>
      </c>
      <c r="C20203" t="s">
        <v>64</v>
      </c>
      <c r="D20203" t="s">
        <v>88</v>
      </c>
      <c r="E20203" t="s">
        <v>67</v>
      </c>
      <c r="F20203" t="s">
        <v>89</v>
      </c>
      <c r="G20203">
        <v>38.664000000000001</v>
      </c>
    </row>
    <row r="20204" spans="1:7" x14ac:dyDescent="0.25">
      <c r="A20204" t="s">
        <v>20246</v>
      </c>
      <c r="B20204" s="1">
        <v>39487</v>
      </c>
      <c r="C20204" t="s">
        <v>64</v>
      </c>
      <c r="D20204" t="s">
        <v>23</v>
      </c>
      <c r="E20204" t="s">
        <v>10</v>
      </c>
      <c r="F20204" t="s">
        <v>11</v>
      </c>
      <c r="G20204">
        <v>651.9058</v>
      </c>
    </row>
    <row r="20205" spans="1:7" x14ac:dyDescent="0.25">
      <c r="A20205" t="s">
        <v>20247</v>
      </c>
      <c r="B20205" s="1">
        <v>39487</v>
      </c>
      <c r="C20205" t="s">
        <v>64</v>
      </c>
      <c r="D20205" t="s">
        <v>20</v>
      </c>
      <c r="E20205" t="s">
        <v>10</v>
      </c>
      <c r="F20205" t="s">
        <v>11</v>
      </c>
      <c r="G20205">
        <v>2607.7779</v>
      </c>
    </row>
    <row r="20206" spans="1:7" x14ac:dyDescent="0.25">
      <c r="A20206" t="s">
        <v>20248</v>
      </c>
      <c r="B20206" s="1">
        <v>39487</v>
      </c>
      <c r="C20206" t="s">
        <v>64</v>
      </c>
      <c r="D20206" t="s">
        <v>82</v>
      </c>
      <c r="E20206" t="s">
        <v>67</v>
      </c>
      <c r="F20206" t="s">
        <v>83</v>
      </c>
      <c r="G20206">
        <v>2644.3312999999998</v>
      </c>
    </row>
    <row r="20207" spans="1:7" x14ac:dyDescent="0.25">
      <c r="A20207" t="s">
        <v>20249</v>
      </c>
      <c r="B20207" s="1">
        <v>39487</v>
      </c>
      <c r="C20207" t="s">
        <v>64</v>
      </c>
      <c r="D20207" t="s">
        <v>72</v>
      </c>
      <c r="E20207" t="s">
        <v>73</v>
      </c>
      <c r="F20207" t="s">
        <v>74</v>
      </c>
      <c r="G20207">
        <v>1907.2079000000001</v>
      </c>
    </row>
    <row r="20208" spans="1:7" x14ac:dyDescent="0.25">
      <c r="A20208" t="s">
        <v>20250</v>
      </c>
      <c r="B20208" s="1">
        <v>39487</v>
      </c>
      <c r="C20208" t="s">
        <v>64</v>
      </c>
      <c r="D20208" t="s">
        <v>72</v>
      </c>
      <c r="E20208" t="s">
        <v>73</v>
      </c>
      <c r="F20208" t="s">
        <v>74</v>
      </c>
      <c r="G20208">
        <v>620.92160000000001</v>
      </c>
    </row>
    <row r="20209" spans="1:7" x14ac:dyDescent="0.25">
      <c r="A20209" t="s">
        <v>20251</v>
      </c>
      <c r="B20209" s="1">
        <v>39487</v>
      </c>
      <c r="C20209" t="s">
        <v>64</v>
      </c>
      <c r="D20209" t="s">
        <v>72</v>
      </c>
      <c r="E20209" t="s">
        <v>73</v>
      </c>
      <c r="F20209" t="s">
        <v>74</v>
      </c>
      <c r="G20209">
        <v>612.13689999999997</v>
      </c>
    </row>
    <row r="20210" spans="1:7" x14ac:dyDescent="0.25">
      <c r="A20210" t="s">
        <v>20252</v>
      </c>
      <c r="B20210" s="1">
        <v>39487</v>
      </c>
      <c r="C20210" t="s">
        <v>64</v>
      </c>
      <c r="D20210" t="s">
        <v>72</v>
      </c>
      <c r="E20210" t="s">
        <v>73</v>
      </c>
      <c r="F20210" t="s">
        <v>74</v>
      </c>
      <c r="G20210">
        <v>1297.8004000000001</v>
      </c>
    </row>
    <row r="20211" spans="1:7" x14ac:dyDescent="0.25">
      <c r="A20211" t="s">
        <v>20253</v>
      </c>
      <c r="B20211" s="1">
        <v>39487</v>
      </c>
      <c r="C20211" t="s">
        <v>64</v>
      </c>
      <c r="D20211" t="s">
        <v>72</v>
      </c>
      <c r="E20211" t="s">
        <v>73</v>
      </c>
      <c r="F20211" t="s">
        <v>74</v>
      </c>
      <c r="G20211">
        <v>2754.0136000000002</v>
      </c>
    </row>
    <row r="20212" spans="1:7" x14ac:dyDescent="0.25">
      <c r="A20212" t="s">
        <v>20254</v>
      </c>
      <c r="B20212" s="1">
        <v>39487</v>
      </c>
      <c r="C20212" t="s">
        <v>64</v>
      </c>
      <c r="D20212" t="s">
        <v>72</v>
      </c>
      <c r="E20212" t="s">
        <v>73</v>
      </c>
      <c r="F20212" t="s">
        <v>74</v>
      </c>
      <c r="G20212">
        <v>2708.6864999999998</v>
      </c>
    </row>
    <row r="20213" spans="1:7" x14ac:dyDescent="0.25">
      <c r="A20213" t="s">
        <v>20255</v>
      </c>
      <c r="B20213" s="1">
        <v>39487</v>
      </c>
      <c r="C20213" t="s">
        <v>64</v>
      </c>
      <c r="D20213" t="s">
        <v>72</v>
      </c>
      <c r="E20213" t="s">
        <v>73</v>
      </c>
      <c r="F20213" t="s">
        <v>74</v>
      </c>
      <c r="G20213">
        <v>2778.9976999999999</v>
      </c>
    </row>
    <row r="20214" spans="1:7" x14ac:dyDescent="0.25">
      <c r="A20214" t="s">
        <v>20256</v>
      </c>
      <c r="B20214" s="1">
        <v>39487</v>
      </c>
      <c r="C20214" t="s">
        <v>64</v>
      </c>
      <c r="D20214" t="s">
        <v>23</v>
      </c>
      <c r="E20214" t="s">
        <v>10</v>
      </c>
      <c r="F20214" t="s">
        <v>11</v>
      </c>
      <c r="G20214">
        <v>858.96069999999997</v>
      </c>
    </row>
    <row r="20215" spans="1:7" x14ac:dyDescent="0.25">
      <c r="A20215" t="s">
        <v>20257</v>
      </c>
      <c r="B20215" s="1">
        <v>39487</v>
      </c>
      <c r="C20215" t="s">
        <v>64</v>
      </c>
      <c r="D20215" t="s">
        <v>15</v>
      </c>
      <c r="E20215" t="s">
        <v>10</v>
      </c>
      <c r="F20215" t="s">
        <v>16</v>
      </c>
      <c r="G20215">
        <v>624.84439999999995</v>
      </c>
    </row>
    <row r="20216" spans="1:7" x14ac:dyDescent="0.25">
      <c r="A20216" t="s">
        <v>20258</v>
      </c>
      <c r="B20216" s="1">
        <v>39487</v>
      </c>
      <c r="C20216" t="s">
        <v>64</v>
      </c>
      <c r="D20216" t="s">
        <v>23</v>
      </c>
      <c r="E20216" t="s">
        <v>10</v>
      </c>
      <c r="F20216" t="s">
        <v>11</v>
      </c>
      <c r="G20216">
        <v>1918.2579000000001</v>
      </c>
    </row>
    <row r="20217" spans="1:7" x14ac:dyDescent="0.25">
      <c r="A20217" t="s">
        <v>20259</v>
      </c>
      <c r="B20217" s="1">
        <v>39487</v>
      </c>
      <c r="C20217" t="s">
        <v>64</v>
      </c>
      <c r="D20217" t="s">
        <v>88</v>
      </c>
      <c r="E20217" t="s">
        <v>67</v>
      </c>
      <c r="F20217" t="s">
        <v>89</v>
      </c>
      <c r="G20217">
        <v>1276.8054</v>
      </c>
    </row>
    <row r="20218" spans="1:7" x14ac:dyDescent="0.25">
      <c r="A20218" t="s">
        <v>20260</v>
      </c>
      <c r="B20218" s="1">
        <v>39487</v>
      </c>
      <c r="C20218" t="s">
        <v>64</v>
      </c>
      <c r="D20218" t="s">
        <v>82</v>
      </c>
      <c r="E20218" t="s">
        <v>67</v>
      </c>
      <c r="F20218" t="s">
        <v>83</v>
      </c>
      <c r="G20218">
        <v>1276.8054</v>
      </c>
    </row>
    <row r="20219" spans="1:7" x14ac:dyDescent="0.25">
      <c r="A20219" t="s">
        <v>20261</v>
      </c>
      <c r="B20219" s="1">
        <v>39487</v>
      </c>
      <c r="C20219" t="s">
        <v>64</v>
      </c>
      <c r="D20219" t="s">
        <v>88</v>
      </c>
      <c r="E20219" t="s">
        <v>67</v>
      </c>
      <c r="F20219" t="s">
        <v>89</v>
      </c>
      <c r="G20219">
        <v>612.13689999999997</v>
      </c>
    </row>
    <row r="20220" spans="1:7" x14ac:dyDescent="0.25">
      <c r="A20220" t="s">
        <v>20262</v>
      </c>
      <c r="B20220" s="1">
        <v>39487</v>
      </c>
      <c r="C20220" t="s">
        <v>64</v>
      </c>
      <c r="D20220" t="s">
        <v>72</v>
      </c>
      <c r="E20220" t="s">
        <v>73</v>
      </c>
      <c r="F20220" t="s">
        <v>74</v>
      </c>
      <c r="G20220">
        <v>858.96069999999997</v>
      </c>
    </row>
    <row r="20221" spans="1:7" x14ac:dyDescent="0.25">
      <c r="A20221" t="s">
        <v>20263</v>
      </c>
      <c r="B20221" s="1">
        <v>39487</v>
      </c>
      <c r="C20221" t="s">
        <v>64</v>
      </c>
      <c r="D20221" t="s">
        <v>72</v>
      </c>
      <c r="E20221" t="s">
        <v>73</v>
      </c>
      <c r="F20221" t="s">
        <v>74</v>
      </c>
      <c r="G20221">
        <v>2673.0612999999998</v>
      </c>
    </row>
    <row r="20222" spans="1:7" x14ac:dyDescent="0.25">
      <c r="A20222" t="s">
        <v>20264</v>
      </c>
      <c r="B20222" s="1">
        <v>39487</v>
      </c>
      <c r="C20222" t="s">
        <v>64</v>
      </c>
      <c r="D20222" t="s">
        <v>72</v>
      </c>
      <c r="E20222" t="s">
        <v>73</v>
      </c>
      <c r="F20222" t="s">
        <v>74</v>
      </c>
      <c r="G20222">
        <v>2644.3312999999998</v>
      </c>
    </row>
    <row r="20223" spans="1:7" x14ac:dyDescent="0.25">
      <c r="A20223" t="s">
        <v>20265</v>
      </c>
      <c r="B20223" s="1">
        <v>39488</v>
      </c>
      <c r="C20223" t="s">
        <v>64</v>
      </c>
      <c r="D20223" t="s">
        <v>88</v>
      </c>
      <c r="E20223" t="s">
        <v>67</v>
      </c>
      <c r="F20223" t="s">
        <v>89</v>
      </c>
      <c r="G20223">
        <v>2607.2033000000001</v>
      </c>
    </row>
    <row r="20224" spans="1:7" x14ac:dyDescent="0.25">
      <c r="A20224" t="s">
        <v>20266</v>
      </c>
      <c r="B20224" s="1">
        <v>39488</v>
      </c>
      <c r="C20224" t="s">
        <v>64</v>
      </c>
      <c r="D20224" t="s">
        <v>66</v>
      </c>
      <c r="E20224" t="s">
        <v>67</v>
      </c>
      <c r="F20224" t="s">
        <v>68</v>
      </c>
      <c r="G20224">
        <v>2535.9639999999999</v>
      </c>
    </row>
    <row r="20225" spans="1:7" x14ac:dyDescent="0.25">
      <c r="A20225" t="s">
        <v>20267</v>
      </c>
      <c r="B20225" s="1">
        <v>39488</v>
      </c>
      <c r="C20225" t="s">
        <v>64</v>
      </c>
      <c r="D20225" t="s">
        <v>20</v>
      </c>
      <c r="E20225" t="s">
        <v>10</v>
      </c>
      <c r="F20225" t="s">
        <v>11</v>
      </c>
      <c r="G20225">
        <v>8.7848000000000006</v>
      </c>
    </row>
    <row r="20226" spans="1:7" x14ac:dyDescent="0.25">
      <c r="A20226" t="s">
        <v>20268</v>
      </c>
      <c r="B20226" s="1">
        <v>39488</v>
      </c>
      <c r="C20226" t="s">
        <v>64</v>
      </c>
      <c r="D20226" t="s">
        <v>72</v>
      </c>
      <c r="E20226" t="s">
        <v>73</v>
      </c>
      <c r="F20226" t="s">
        <v>74</v>
      </c>
      <c r="G20226">
        <v>34.553400000000003</v>
      </c>
    </row>
    <row r="20227" spans="1:7" x14ac:dyDescent="0.25">
      <c r="A20227" t="s">
        <v>20269</v>
      </c>
      <c r="B20227" s="1">
        <v>39488</v>
      </c>
      <c r="C20227" t="s">
        <v>64</v>
      </c>
      <c r="D20227" t="s">
        <v>72</v>
      </c>
      <c r="E20227" t="s">
        <v>73</v>
      </c>
      <c r="F20227" t="s">
        <v>74</v>
      </c>
      <c r="G20227">
        <v>70.686899999999994</v>
      </c>
    </row>
    <row r="20228" spans="1:7" x14ac:dyDescent="0.25">
      <c r="A20228" t="s">
        <v>20270</v>
      </c>
      <c r="B20228" s="1">
        <v>39488</v>
      </c>
      <c r="C20228" t="s">
        <v>64</v>
      </c>
      <c r="D20228" t="s">
        <v>72</v>
      </c>
      <c r="E20228" t="s">
        <v>73</v>
      </c>
      <c r="F20228" t="s">
        <v>74</v>
      </c>
      <c r="G20228">
        <v>77.316900000000004</v>
      </c>
    </row>
    <row r="20229" spans="1:7" x14ac:dyDescent="0.25">
      <c r="A20229" t="s">
        <v>20271</v>
      </c>
      <c r="B20229" s="1">
        <v>39488</v>
      </c>
      <c r="C20229" t="s">
        <v>64</v>
      </c>
      <c r="D20229" t="s">
        <v>72</v>
      </c>
      <c r="E20229" t="s">
        <v>73</v>
      </c>
      <c r="F20229" t="s">
        <v>74</v>
      </c>
      <c r="G20229">
        <v>77.316900000000004</v>
      </c>
    </row>
    <row r="20230" spans="1:7" x14ac:dyDescent="0.25">
      <c r="A20230" t="s">
        <v>20272</v>
      </c>
      <c r="B20230" s="1">
        <v>39488</v>
      </c>
      <c r="C20230" t="s">
        <v>64</v>
      </c>
      <c r="D20230" t="s">
        <v>72</v>
      </c>
      <c r="E20230" t="s">
        <v>73</v>
      </c>
      <c r="F20230" t="s">
        <v>74</v>
      </c>
      <c r="G20230">
        <v>40.840800000000002</v>
      </c>
    </row>
    <row r="20231" spans="1:7" x14ac:dyDescent="0.25">
      <c r="A20231" t="s">
        <v>20273</v>
      </c>
      <c r="B20231" s="1">
        <v>39488</v>
      </c>
      <c r="C20231" t="s">
        <v>64</v>
      </c>
      <c r="D20231" t="s">
        <v>72</v>
      </c>
      <c r="E20231" t="s">
        <v>73</v>
      </c>
      <c r="F20231" t="s">
        <v>74</v>
      </c>
      <c r="G20231">
        <v>68.476900000000001</v>
      </c>
    </row>
    <row r="20232" spans="1:7" x14ac:dyDescent="0.25">
      <c r="A20232" t="s">
        <v>20274</v>
      </c>
      <c r="B20232" s="1">
        <v>39488</v>
      </c>
      <c r="C20232" t="s">
        <v>64</v>
      </c>
      <c r="D20232" t="s">
        <v>72</v>
      </c>
      <c r="E20232" t="s">
        <v>73</v>
      </c>
      <c r="F20232" t="s">
        <v>74</v>
      </c>
      <c r="G20232">
        <v>55.216900000000003</v>
      </c>
    </row>
    <row r="20233" spans="1:7" x14ac:dyDescent="0.25">
      <c r="A20233" t="s">
        <v>20275</v>
      </c>
      <c r="B20233" s="1">
        <v>39488</v>
      </c>
      <c r="C20233" t="s">
        <v>64</v>
      </c>
      <c r="D20233" t="s">
        <v>72</v>
      </c>
      <c r="E20233" t="s">
        <v>73</v>
      </c>
      <c r="F20233" t="s">
        <v>74</v>
      </c>
      <c r="G20233">
        <v>59.658999999999999</v>
      </c>
    </row>
    <row r="20234" spans="1:7" x14ac:dyDescent="0.25">
      <c r="A20234" t="s">
        <v>20276</v>
      </c>
      <c r="B20234" s="1">
        <v>39488</v>
      </c>
      <c r="C20234" t="s">
        <v>64</v>
      </c>
      <c r="D20234" t="s">
        <v>72</v>
      </c>
      <c r="E20234" t="s">
        <v>73</v>
      </c>
      <c r="F20234" t="s">
        <v>74</v>
      </c>
      <c r="G20234">
        <v>59.658999999999999</v>
      </c>
    </row>
    <row r="20235" spans="1:7" x14ac:dyDescent="0.25">
      <c r="A20235" t="s">
        <v>20277</v>
      </c>
      <c r="B20235" s="1">
        <v>39488</v>
      </c>
      <c r="C20235" t="s">
        <v>64</v>
      </c>
      <c r="D20235" t="s">
        <v>72</v>
      </c>
      <c r="E20235" t="s">
        <v>73</v>
      </c>
      <c r="F20235" t="s">
        <v>74</v>
      </c>
      <c r="G20235">
        <v>130.9315</v>
      </c>
    </row>
    <row r="20236" spans="1:7" x14ac:dyDescent="0.25">
      <c r="A20236" t="s">
        <v>20278</v>
      </c>
      <c r="B20236" s="1">
        <v>39488</v>
      </c>
      <c r="C20236" t="s">
        <v>64</v>
      </c>
      <c r="D20236" t="s">
        <v>82</v>
      </c>
      <c r="E20236" t="s">
        <v>67</v>
      </c>
      <c r="F20236" t="s">
        <v>83</v>
      </c>
      <c r="G20236">
        <v>1914.1473000000001</v>
      </c>
    </row>
    <row r="20237" spans="1:7" x14ac:dyDescent="0.25">
      <c r="A20237" t="s">
        <v>20279</v>
      </c>
      <c r="B20237" s="1">
        <v>39488</v>
      </c>
      <c r="C20237" t="s">
        <v>64</v>
      </c>
      <c r="D20237" t="s">
        <v>15</v>
      </c>
      <c r="E20237" t="s">
        <v>10</v>
      </c>
      <c r="F20237" t="s">
        <v>16</v>
      </c>
      <c r="G20237">
        <v>59.658999999999999</v>
      </c>
    </row>
    <row r="20238" spans="1:7" x14ac:dyDescent="0.25">
      <c r="A20238" t="s">
        <v>20280</v>
      </c>
      <c r="B20238" s="1">
        <v>39488</v>
      </c>
      <c r="C20238" t="s">
        <v>64</v>
      </c>
      <c r="D20238" t="s">
        <v>23</v>
      </c>
      <c r="E20238" t="s">
        <v>10</v>
      </c>
      <c r="F20238" t="s">
        <v>11</v>
      </c>
      <c r="G20238">
        <v>2.5305</v>
      </c>
    </row>
    <row r="20239" spans="1:7" x14ac:dyDescent="0.25">
      <c r="A20239" t="s">
        <v>20281</v>
      </c>
      <c r="B20239" s="1">
        <v>39488</v>
      </c>
      <c r="C20239" t="s">
        <v>64</v>
      </c>
      <c r="D20239" t="s">
        <v>15</v>
      </c>
      <c r="E20239" t="s">
        <v>10</v>
      </c>
      <c r="F20239" t="s">
        <v>16</v>
      </c>
      <c r="G20239">
        <v>8.0443999999999996</v>
      </c>
    </row>
    <row r="20240" spans="1:7" x14ac:dyDescent="0.25">
      <c r="A20240" t="s">
        <v>20282</v>
      </c>
      <c r="B20240" s="1">
        <v>39488</v>
      </c>
      <c r="C20240" t="s">
        <v>64</v>
      </c>
      <c r="D20240" t="s">
        <v>15</v>
      </c>
      <c r="E20240" t="s">
        <v>10</v>
      </c>
      <c r="F20240" t="s">
        <v>16</v>
      </c>
      <c r="G20240">
        <v>98.311899999999994</v>
      </c>
    </row>
    <row r="20241" spans="1:7" x14ac:dyDescent="0.25">
      <c r="A20241" t="s">
        <v>20283</v>
      </c>
      <c r="B20241" s="1">
        <v>39488</v>
      </c>
      <c r="C20241" t="s">
        <v>64</v>
      </c>
      <c r="D20241" t="s">
        <v>23</v>
      </c>
      <c r="E20241" t="s">
        <v>10</v>
      </c>
      <c r="F20241" t="s">
        <v>11</v>
      </c>
      <c r="G20241">
        <v>42.962400000000002</v>
      </c>
    </row>
    <row r="20242" spans="1:7" x14ac:dyDescent="0.25">
      <c r="A20242" t="s">
        <v>20284</v>
      </c>
      <c r="B20242" s="1">
        <v>39488</v>
      </c>
      <c r="C20242" t="s">
        <v>64</v>
      </c>
      <c r="D20242" t="s">
        <v>23</v>
      </c>
      <c r="E20242" t="s">
        <v>10</v>
      </c>
      <c r="F20242" t="s">
        <v>11</v>
      </c>
      <c r="G20242">
        <v>77.316900000000004</v>
      </c>
    </row>
    <row r="20243" spans="1:7" x14ac:dyDescent="0.25">
      <c r="A20243" t="s">
        <v>20285</v>
      </c>
      <c r="B20243" s="1">
        <v>39488</v>
      </c>
      <c r="C20243" t="s">
        <v>64</v>
      </c>
      <c r="D20243" t="s">
        <v>15</v>
      </c>
      <c r="E20243" t="s">
        <v>10</v>
      </c>
      <c r="F20243" t="s">
        <v>16</v>
      </c>
      <c r="G20243">
        <v>55.216900000000003</v>
      </c>
    </row>
    <row r="20244" spans="1:7" x14ac:dyDescent="0.25">
      <c r="A20244" t="s">
        <v>20286</v>
      </c>
      <c r="B20244" s="1">
        <v>39488</v>
      </c>
      <c r="C20244" t="s">
        <v>64</v>
      </c>
      <c r="D20244" t="s">
        <v>15</v>
      </c>
      <c r="E20244" t="s">
        <v>10</v>
      </c>
      <c r="F20244" t="s">
        <v>16</v>
      </c>
      <c r="G20244">
        <v>118.1798</v>
      </c>
    </row>
    <row r="20245" spans="1:7" x14ac:dyDescent="0.25">
      <c r="A20245" t="s">
        <v>20287</v>
      </c>
      <c r="B20245" s="1">
        <v>39488</v>
      </c>
      <c r="C20245" t="s">
        <v>64</v>
      </c>
      <c r="D20245" t="s">
        <v>23</v>
      </c>
      <c r="E20245" t="s">
        <v>10</v>
      </c>
      <c r="F20245" t="s">
        <v>11</v>
      </c>
      <c r="G20245">
        <v>87.272900000000007</v>
      </c>
    </row>
    <row r="20246" spans="1:7" x14ac:dyDescent="0.25">
      <c r="A20246" t="s">
        <v>20288</v>
      </c>
      <c r="B20246" s="1">
        <v>39488</v>
      </c>
      <c r="C20246" t="s">
        <v>64</v>
      </c>
      <c r="D20246" t="s">
        <v>20</v>
      </c>
      <c r="E20246" t="s">
        <v>10</v>
      </c>
      <c r="F20246" t="s">
        <v>11</v>
      </c>
      <c r="G20246">
        <v>5.5140000000000002</v>
      </c>
    </row>
    <row r="20247" spans="1:7" x14ac:dyDescent="0.25">
      <c r="A20247" t="s">
        <v>20289</v>
      </c>
      <c r="B20247" s="1">
        <v>39488</v>
      </c>
      <c r="C20247" t="s">
        <v>64</v>
      </c>
      <c r="D20247" t="s">
        <v>23</v>
      </c>
      <c r="E20247" t="s">
        <v>10</v>
      </c>
      <c r="F20247" t="s">
        <v>11</v>
      </c>
      <c r="G20247">
        <v>66.277900000000002</v>
      </c>
    </row>
    <row r="20248" spans="1:7" x14ac:dyDescent="0.25">
      <c r="A20248" t="s">
        <v>20290</v>
      </c>
      <c r="B20248" s="1">
        <v>39488</v>
      </c>
      <c r="C20248" t="s">
        <v>64</v>
      </c>
      <c r="D20248" t="s">
        <v>15</v>
      </c>
      <c r="E20248" t="s">
        <v>10</v>
      </c>
      <c r="F20248" t="s">
        <v>16</v>
      </c>
      <c r="G20248">
        <v>114.3454</v>
      </c>
    </row>
    <row r="20249" spans="1:7" x14ac:dyDescent="0.25">
      <c r="A20249" t="s">
        <v>20291</v>
      </c>
      <c r="B20249" s="1">
        <v>39488</v>
      </c>
      <c r="C20249" t="s">
        <v>64</v>
      </c>
      <c r="D20249" t="s">
        <v>82</v>
      </c>
      <c r="E20249" t="s">
        <v>67</v>
      </c>
      <c r="F20249" t="s">
        <v>83</v>
      </c>
      <c r="G20249">
        <v>15.447900000000001</v>
      </c>
    </row>
    <row r="20250" spans="1:7" x14ac:dyDescent="0.25">
      <c r="A20250" t="s">
        <v>20292</v>
      </c>
      <c r="B20250" s="1">
        <v>39488</v>
      </c>
      <c r="C20250" t="s">
        <v>64</v>
      </c>
      <c r="D20250" t="s">
        <v>82</v>
      </c>
      <c r="E20250" t="s">
        <v>67</v>
      </c>
      <c r="F20250" t="s">
        <v>83</v>
      </c>
      <c r="G20250">
        <v>27.614000000000001</v>
      </c>
    </row>
    <row r="20251" spans="1:7" x14ac:dyDescent="0.25">
      <c r="A20251" t="s">
        <v>20293</v>
      </c>
      <c r="B20251" s="1">
        <v>39488</v>
      </c>
      <c r="C20251" t="s">
        <v>64</v>
      </c>
      <c r="D20251" t="s">
        <v>66</v>
      </c>
      <c r="E20251" t="s">
        <v>67</v>
      </c>
      <c r="F20251" t="s">
        <v>68</v>
      </c>
      <c r="G20251">
        <v>27.614000000000001</v>
      </c>
    </row>
    <row r="20252" spans="1:7" x14ac:dyDescent="0.25">
      <c r="A20252" t="s">
        <v>20294</v>
      </c>
      <c r="B20252" s="1">
        <v>39488</v>
      </c>
      <c r="C20252" t="s">
        <v>64</v>
      </c>
      <c r="D20252" t="s">
        <v>66</v>
      </c>
      <c r="E20252" t="s">
        <v>67</v>
      </c>
      <c r="F20252" t="s">
        <v>68</v>
      </c>
      <c r="G20252">
        <v>71.791899999999998</v>
      </c>
    </row>
    <row r="20253" spans="1:7" x14ac:dyDescent="0.25">
      <c r="A20253" t="s">
        <v>20295</v>
      </c>
      <c r="B20253" s="1">
        <v>39488</v>
      </c>
      <c r="C20253" t="s">
        <v>64</v>
      </c>
      <c r="D20253" t="s">
        <v>88</v>
      </c>
      <c r="E20253" t="s">
        <v>67</v>
      </c>
      <c r="F20253" t="s">
        <v>89</v>
      </c>
      <c r="G20253">
        <v>65.172899999999998</v>
      </c>
    </row>
    <row r="20254" spans="1:7" x14ac:dyDescent="0.25">
      <c r="A20254" t="s">
        <v>20296</v>
      </c>
      <c r="B20254" s="1">
        <v>39488</v>
      </c>
      <c r="C20254" t="s">
        <v>64</v>
      </c>
      <c r="D20254" t="s">
        <v>82</v>
      </c>
      <c r="E20254" t="s">
        <v>67</v>
      </c>
      <c r="F20254" t="s">
        <v>83</v>
      </c>
      <c r="G20254">
        <v>43.072899999999997</v>
      </c>
    </row>
    <row r="20255" spans="1:7" x14ac:dyDescent="0.25">
      <c r="A20255" t="s">
        <v>20297</v>
      </c>
      <c r="B20255" s="1">
        <v>39488</v>
      </c>
      <c r="C20255" t="s">
        <v>64</v>
      </c>
      <c r="D20255" t="s">
        <v>82</v>
      </c>
      <c r="E20255" t="s">
        <v>67</v>
      </c>
      <c r="F20255" t="s">
        <v>83</v>
      </c>
      <c r="G20255">
        <v>28.1554</v>
      </c>
    </row>
    <row r="20256" spans="1:7" x14ac:dyDescent="0.25">
      <c r="A20256" t="s">
        <v>20298</v>
      </c>
      <c r="B20256" s="1">
        <v>39488</v>
      </c>
      <c r="C20256" t="s">
        <v>64</v>
      </c>
      <c r="D20256" t="s">
        <v>66</v>
      </c>
      <c r="E20256" t="s">
        <v>67</v>
      </c>
      <c r="F20256" t="s">
        <v>68</v>
      </c>
      <c r="G20256">
        <v>43.072899999999997</v>
      </c>
    </row>
    <row r="20257" spans="1:7" x14ac:dyDescent="0.25">
      <c r="A20257" t="s">
        <v>20299</v>
      </c>
      <c r="B20257" s="1">
        <v>39488</v>
      </c>
      <c r="C20257" t="s">
        <v>64</v>
      </c>
      <c r="D20257" t="s">
        <v>66</v>
      </c>
      <c r="E20257" t="s">
        <v>67</v>
      </c>
      <c r="F20257" t="s">
        <v>68</v>
      </c>
      <c r="G20257">
        <v>26.276900000000001</v>
      </c>
    </row>
    <row r="20258" spans="1:7" x14ac:dyDescent="0.25">
      <c r="A20258" t="s">
        <v>20300</v>
      </c>
      <c r="B20258" s="1">
        <v>39488</v>
      </c>
      <c r="C20258" t="s">
        <v>64</v>
      </c>
      <c r="D20258" t="s">
        <v>82</v>
      </c>
      <c r="E20258" t="s">
        <v>67</v>
      </c>
      <c r="F20258" t="s">
        <v>83</v>
      </c>
      <c r="G20258">
        <v>119.84829999999999</v>
      </c>
    </row>
    <row r="20259" spans="1:7" x14ac:dyDescent="0.25">
      <c r="A20259" t="s">
        <v>20301</v>
      </c>
      <c r="B20259" s="1">
        <v>39488</v>
      </c>
      <c r="C20259" t="s">
        <v>64</v>
      </c>
      <c r="D20259" t="s">
        <v>88</v>
      </c>
      <c r="E20259" t="s">
        <v>67</v>
      </c>
      <c r="F20259" t="s">
        <v>89</v>
      </c>
      <c r="G20259">
        <v>136.44540000000001</v>
      </c>
    </row>
    <row r="20260" spans="1:7" x14ac:dyDescent="0.25">
      <c r="A20260" t="s">
        <v>20302</v>
      </c>
      <c r="B20260" s="1">
        <v>39488</v>
      </c>
      <c r="C20260" t="s">
        <v>64</v>
      </c>
      <c r="D20260" t="s">
        <v>82</v>
      </c>
      <c r="E20260" t="s">
        <v>67</v>
      </c>
      <c r="F20260" t="s">
        <v>83</v>
      </c>
      <c r="G20260">
        <v>28.1554</v>
      </c>
    </row>
    <row r="20261" spans="1:7" x14ac:dyDescent="0.25">
      <c r="A20261" t="s">
        <v>20303</v>
      </c>
      <c r="B20261" s="1">
        <v>39488</v>
      </c>
      <c r="C20261" t="s">
        <v>64</v>
      </c>
      <c r="D20261" t="s">
        <v>20</v>
      </c>
      <c r="E20261" t="s">
        <v>10</v>
      </c>
      <c r="F20261" t="s">
        <v>11</v>
      </c>
      <c r="G20261">
        <v>41.205500000000001</v>
      </c>
    </row>
    <row r="20262" spans="1:7" x14ac:dyDescent="0.25">
      <c r="A20262" t="s">
        <v>20304</v>
      </c>
      <c r="B20262" s="1">
        <v>39488</v>
      </c>
      <c r="C20262" t="s">
        <v>64</v>
      </c>
      <c r="D20262" t="s">
        <v>23</v>
      </c>
      <c r="E20262" t="s">
        <v>10</v>
      </c>
      <c r="F20262" t="s">
        <v>11</v>
      </c>
      <c r="G20262">
        <v>65.493399999999994</v>
      </c>
    </row>
    <row r="20263" spans="1:7" x14ac:dyDescent="0.25">
      <c r="A20263" t="s">
        <v>20305</v>
      </c>
      <c r="B20263" s="1">
        <v>39488</v>
      </c>
      <c r="C20263" t="s">
        <v>64</v>
      </c>
      <c r="D20263" t="s">
        <v>88</v>
      </c>
      <c r="E20263" t="s">
        <v>67</v>
      </c>
      <c r="F20263" t="s">
        <v>89</v>
      </c>
      <c r="G20263">
        <v>76.2119</v>
      </c>
    </row>
    <row r="20264" spans="1:7" x14ac:dyDescent="0.25">
      <c r="A20264" t="s">
        <v>20306</v>
      </c>
      <c r="B20264" s="1">
        <v>39488</v>
      </c>
      <c r="C20264" t="s">
        <v>64</v>
      </c>
      <c r="D20264" t="s">
        <v>15</v>
      </c>
      <c r="E20264" t="s">
        <v>10</v>
      </c>
      <c r="F20264" t="s">
        <v>16</v>
      </c>
      <c r="G20264">
        <v>89.460800000000006</v>
      </c>
    </row>
    <row r="20265" spans="1:7" x14ac:dyDescent="0.25">
      <c r="A20265" t="s">
        <v>20307</v>
      </c>
      <c r="B20265" s="1">
        <v>39488</v>
      </c>
      <c r="C20265" t="s">
        <v>64</v>
      </c>
      <c r="D20265" t="s">
        <v>66</v>
      </c>
      <c r="E20265" t="s">
        <v>67</v>
      </c>
      <c r="F20265" t="s">
        <v>68</v>
      </c>
      <c r="G20265">
        <v>55.238999999999997</v>
      </c>
    </row>
    <row r="20266" spans="1:7" x14ac:dyDescent="0.25">
      <c r="A20266" t="s">
        <v>20308</v>
      </c>
      <c r="B20266" s="1">
        <v>39488</v>
      </c>
      <c r="C20266" t="s">
        <v>64</v>
      </c>
      <c r="D20266" t="s">
        <v>23</v>
      </c>
      <c r="E20266" t="s">
        <v>10</v>
      </c>
      <c r="F20266" t="s">
        <v>11</v>
      </c>
      <c r="G20266">
        <v>651.9058</v>
      </c>
    </row>
    <row r="20267" spans="1:7" x14ac:dyDescent="0.25">
      <c r="A20267" t="s">
        <v>20309</v>
      </c>
      <c r="B20267" s="1">
        <v>39488</v>
      </c>
      <c r="C20267" t="s">
        <v>64</v>
      </c>
      <c r="D20267" t="s">
        <v>23</v>
      </c>
      <c r="E20267" t="s">
        <v>10</v>
      </c>
      <c r="F20267" t="s">
        <v>11</v>
      </c>
      <c r="G20267">
        <v>2618.8168999999998</v>
      </c>
    </row>
    <row r="20268" spans="1:7" x14ac:dyDescent="0.25">
      <c r="A20268" t="s">
        <v>20310</v>
      </c>
      <c r="B20268" s="1">
        <v>39488</v>
      </c>
      <c r="C20268" t="s">
        <v>64</v>
      </c>
      <c r="D20268" t="s">
        <v>20</v>
      </c>
      <c r="E20268" t="s">
        <v>10</v>
      </c>
      <c r="F20268" t="s">
        <v>11</v>
      </c>
      <c r="G20268">
        <v>2598.9158000000002</v>
      </c>
    </row>
    <row r="20269" spans="1:7" x14ac:dyDescent="0.25">
      <c r="A20269" t="s">
        <v>20311</v>
      </c>
      <c r="B20269" s="1">
        <v>39488</v>
      </c>
      <c r="C20269" t="s">
        <v>64</v>
      </c>
      <c r="D20269" t="s">
        <v>15</v>
      </c>
      <c r="E20269" t="s">
        <v>10</v>
      </c>
      <c r="F20269" t="s">
        <v>16</v>
      </c>
      <c r="G20269">
        <v>2610.3083999999999</v>
      </c>
    </row>
    <row r="20270" spans="1:7" x14ac:dyDescent="0.25">
      <c r="A20270" t="s">
        <v>20312</v>
      </c>
      <c r="B20270" s="1">
        <v>39488</v>
      </c>
      <c r="C20270" t="s">
        <v>64</v>
      </c>
      <c r="D20270" t="s">
        <v>15</v>
      </c>
      <c r="E20270" t="s">
        <v>10</v>
      </c>
      <c r="F20270" t="s">
        <v>16</v>
      </c>
      <c r="G20270">
        <v>2646.3535000000002</v>
      </c>
    </row>
    <row r="20271" spans="1:7" x14ac:dyDescent="0.25">
      <c r="A20271" t="s">
        <v>20313</v>
      </c>
      <c r="B20271" s="1">
        <v>39488</v>
      </c>
      <c r="C20271" t="s">
        <v>64</v>
      </c>
      <c r="D20271" t="s">
        <v>23</v>
      </c>
      <c r="E20271" t="s">
        <v>10</v>
      </c>
      <c r="F20271" t="s">
        <v>11</v>
      </c>
      <c r="G20271">
        <v>2597.8108000000002</v>
      </c>
    </row>
    <row r="20272" spans="1:7" x14ac:dyDescent="0.25">
      <c r="A20272" t="s">
        <v>20314</v>
      </c>
      <c r="B20272" s="1">
        <v>39488</v>
      </c>
      <c r="C20272" t="s">
        <v>64</v>
      </c>
      <c r="D20272" t="s">
        <v>20</v>
      </c>
      <c r="E20272" t="s">
        <v>10</v>
      </c>
      <c r="F20272" t="s">
        <v>11</v>
      </c>
      <c r="G20272">
        <v>2582.6833999999999</v>
      </c>
    </row>
    <row r="20273" spans="1:7" x14ac:dyDescent="0.25">
      <c r="A20273" t="s">
        <v>20315</v>
      </c>
      <c r="B20273" s="1">
        <v>39488</v>
      </c>
      <c r="C20273" t="s">
        <v>64</v>
      </c>
      <c r="D20273" t="s">
        <v>23</v>
      </c>
      <c r="E20273" t="s">
        <v>10</v>
      </c>
      <c r="F20273" t="s">
        <v>11</v>
      </c>
      <c r="G20273">
        <v>2574.6279</v>
      </c>
    </row>
    <row r="20274" spans="1:7" x14ac:dyDescent="0.25">
      <c r="A20274" t="s">
        <v>20316</v>
      </c>
      <c r="B20274" s="1">
        <v>39488</v>
      </c>
      <c r="C20274" t="s">
        <v>64</v>
      </c>
      <c r="D20274" t="s">
        <v>15</v>
      </c>
      <c r="E20274" t="s">
        <v>10</v>
      </c>
      <c r="F20274" t="s">
        <v>16</v>
      </c>
      <c r="G20274">
        <v>2566.1194</v>
      </c>
    </row>
    <row r="20275" spans="1:7" x14ac:dyDescent="0.25">
      <c r="A20275" t="s">
        <v>20317</v>
      </c>
      <c r="B20275" s="1">
        <v>39488</v>
      </c>
      <c r="C20275" t="s">
        <v>64</v>
      </c>
      <c r="D20275" t="s">
        <v>66</v>
      </c>
      <c r="E20275" t="s">
        <v>67</v>
      </c>
      <c r="F20275" t="s">
        <v>68</v>
      </c>
      <c r="G20275">
        <v>1381.0732</v>
      </c>
    </row>
    <row r="20276" spans="1:7" x14ac:dyDescent="0.25">
      <c r="A20276" t="s">
        <v>20318</v>
      </c>
      <c r="B20276" s="1">
        <v>39488</v>
      </c>
      <c r="C20276" t="s">
        <v>64</v>
      </c>
      <c r="D20276" t="s">
        <v>72</v>
      </c>
      <c r="E20276" t="s">
        <v>73</v>
      </c>
      <c r="F20276" t="s">
        <v>74</v>
      </c>
      <c r="G20276">
        <v>1918.2579000000001</v>
      </c>
    </row>
    <row r="20277" spans="1:7" x14ac:dyDescent="0.25">
      <c r="A20277" t="s">
        <v>20319</v>
      </c>
      <c r="B20277" s="1">
        <v>39488</v>
      </c>
      <c r="C20277" t="s">
        <v>64</v>
      </c>
      <c r="D20277" t="s">
        <v>72</v>
      </c>
      <c r="E20277" t="s">
        <v>73</v>
      </c>
      <c r="F20277" t="s">
        <v>74</v>
      </c>
      <c r="G20277">
        <v>596.68899999999996</v>
      </c>
    </row>
    <row r="20278" spans="1:7" x14ac:dyDescent="0.25">
      <c r="A20278" t="s">
        <v>20320</v>
      </c>
      <c r="B20278" s="1">
        <v>39488</v>
      </c>
      <c r="C20278" t="s">
        <v>64</v>
      </c>
      <c r="D20278" t="s">
        <v>72</v>
      </c>
      <c r="E20278" t="s">
        <v>73</v>
      </c>
      <c r="F20278" t="s">
        <v>74</v>
      </c>
      <c r="G20278">
        <v>596.68899999999996</v>
      </c>
    </row>
    <row r="20279" spans="1:7" x14ac:dyDescent="0.25">
      <c r="A20279" t="s">
        <v>20321</v>
      </c>
      <c r="B20279" s="1">
        <v>39488</v>
      </c>
      <c r="C20279" t="s">
        <v>64</v>
      </c>
      <c r="D20279" t="s">
        <v>72</v>
      </c>
      <c r="E20279" t="s">
        <v>73</v>
      </c>
      <c r="F20279" t="s">
        <v>74</v>
      </c>
      <c r="G20279">
        <v>2725.2836000000002</v>
      </c>
    </row>
    <row r="20280" spans="1:7" x14ac:dyDescent="0.25">
      <c r="A20280" t="s">
        <v>20322</v>
      </c>
      <c r="B20280" s="1">
        <v>39488</v>
      </c>
      <c r="C20280" t="s">
        <v>64</v>
      </c>
      <c r="D20280" t="s">
        <v>72</v>
      </c>
      <c r="E20280" t="s">
        <v>73</v>
      </c>
      <c r="F20280" t="s">
        <v>74</v>
      </c>
      <c r="G20280">
        <v>2547.0029</v>
      </c>
    </row>
    <row r="20281" spans="1:7" x14ac:dyDescent="0.25">
      <c r="A20281" t="s">
        <v>20323</v>
      </c>
      <c r="B20281" s="1">
        <v>39488</v>
      </c>
      <c r="C20281" t="s">
        <v>64</v>
      </c>
      <c r="D20281" t="s">
        <v>23</v>
      </c>
      <c r="E20281" t="s">
        <v>10</v>
      </c>
      <c r="F20281" t="s">
        <v>11</v>
      </c>
      <c r="G20281">
        <v>1381.0732</v>
      </c>
    </row>
    <row r="20282" spans="1:7" x14ac:dyDescent="0.25">
      <c r="A20282" t="s">
        <v>20324</v>
      </c>
      <c r="B20282" s="1">
        <v>39488</v>
      </c>
      <c r="C20282" t="s">
        <v>64</v>
      </c>
      <c r="D20282" t="s">
        <v>23</v>
      </c>
      <c r="E20282" t="s">
        <v>10</v>
      </c>
      <c r="F20282" t="s">
        <v>11</v>
      </c>
      <c r="G20282">
        <v>2634.3973999999998</v>
      </c>
    </row>
    <row r="20283" spans="1:7" x14ac:dyDescent="0.25">
      <c r="A20283" t="s">
        <v>20325</v>
      </c>
      <c r="B20283" s="1">
        <v>39488</v>
      </c>
      <c r="C20283" t="s">
        <v>64</v>
      </c>
      <c r="D20283" t="s">
        <v>23</v>
      </c>
      <c r="E20283" t="s">
        <v>10</v>
      </c>
      <c r="F20283" t="s">
        <v>11</v>
      </c>
      <c r="G20283">
        <v>635.35289999999998</v>
      </c>
    </row>
    <row r="20284" spans="1:7" x14ac:dyDescent="0.25">
      <c r="A20284" t="s">
        <v>20326</v>
      </c>
      <c r="B20284" s="1">
        <v>39488</v>
      </c>
      <c r="C20284" t="s">
        <v>64</v>
      </c>
      <c r="D20284" t="s">
        <v>23</v>
      </c>
      <c r="E20284" t="s">
        <v>10</v>
      </c>
      <c r="F20284" t="s">
        <v>11</v>
      </c>
      <c r="G20284">
        <v>1263.5233000000001</v>
      </c>
    </row>
    <row r="20285" spans="1:7" x14ac:dyDescent="0.25">
      <c r="A20285" t="s">
        <v>20327</v>
      </c>
      <c r="B20285" s="1">
        <v>39488</v>
      </c>
      <c r="C20285" t="s">
        <v>64</v>
      </c>
      <c r="D20285" t="s">
        <v>20</v>
      </c>
      <c r="E20285" t="s">
        <v>10</v>
      </c>
      <c r="F20285" t="s">
        <v>11</v>
      </c>
      <c r="G20285">
        <v>1879.5940000000001</v>
      </c>
    </row>
    <row r="20286" spans="1:7" x14ac:dyDescent="0.25">
      <c r="A20286" t="s">
        <v>20328</v>
      </c>
      <c r="B20286" s="1">
        <v>39488</v>
      </c>
      <c r="C20286" t="s">
        <v>64</v>
      </c>
      <c r="D20286" t="s">
        <v>88</v>
      </c>
      <c r="E20286" t="s">
        <v>67</v>
      </c>
      <c r="F20286" t="s">
        <v>89</v>
      </c>
      <c r="G20286">
        <v>622.96590000000003</v>
      </c>
    </row>
    <row r="20287" spans="1:7" x14ac:dyDescent="0.25">
      <c r="A20287" t="s">
        <v>20329</v>
      </c>
      <c r="B20287" s="1">
        <v>39488</v>
      </c>
      <c r="C20287" t="s">
        <v>64</v>
      </c>
      <c r="D20287" t="s">
        <v>72</v>
      </c>
      <c r="E20287" t="s">
        <v>73</v>
      </c>
      <c r="F20287" t="s">
        <v>74</v>
      </c>
      <c r="G20287">
        <v>2700.1228000000001</v>
      </c>
    </row>
    <row r="20288" spans="1:7" x14ac:dyDescent="0.25">
      <c r="A20288" t="s">
        <v>20330</v>
      </c>
      <c r="B20288" s="1">
        <v>39488</v>
      </c>
      <c r="C20288" t="s">
        <v>64</v>
      </c>
      <c r="D20288" t="s">
        <v>72</v>
      </c>
      <c r="E20288" t="s">
        <v>73</v>
      </c>
      <c r="F20288" t="s">
        <v>74</v>
      </c>
      <c r="G20288">
        <v>838.27509999999995</v>
      </c>
    </row>
    <row r="20289" spans="1:7" x14ac:dyDescent="0.25">
      <c r="A20289" t="s">
        <v>20331</v>
      </c>
      <c r="B20289" s="1">
        <v>39488</v>
      </c>
      <c r="C20289" t="s">
        <v>64</v>
      </c>
      <c r="D20289" t="s">
        <v>72</v>
      </c>
      <c r="E20289" t="s">
        <v>73</v>
      </c>
      <c r="F20289" t="s">
        <v>74</v>
      </c>
      <c r="G20289">
        <v>891.46979999999996</v>
      </c>
    </row>
    <row r="20290" spans="1:7" x14ac:dyDescent="0.25">
      <c r="A20290" t="s">
        <v>20332</v>
      </c>
      <c r="B20290" s="1">
        <v>39489</v>
      </c>
      <c r="C20290" t="s">
        <v>64</v>
      </c>
      <c r="D20290" t="s">
        <v>72</v>
      </c>
      <c r="E20290" t="s">
        <v>73</v>
      </c>
      <c r="F20290" t="s">
        <v>74</v>
      </c>
      <c r="G20290">
        <v>38.652900000000002</v>
      </c>
    </row>
    <row r="20291" spans="1:7" x14ac:dyDescent="0.25">
      <c r="A20291" t="s">
        <v>20333</v>
      </c>
      <c r="B20291" s="1">
        <v>39489</v>
      </c>
      <c r="C20291" t="s">
        <v>64</v>
      </c>
      <c r="D20291" t="s">
        <v>72</v>
      </c>
      <c r="E20291" t="s">
        <v>73</v>
      </c>
      <c r="F20291" t="s">
        <v>74</v>
      </c>
      <c r="G20291">
        <v>38.652900000000002</v>
      </c>
    </row>
    <row r="20292" spans="1:7" x14ac:dyDescent="0.25">
      <c r="A20292" t="s">
        <v>20334</v>
      </c>
      <c r="B20292" s="1">
        <v>39489</v>
      </c>
      <c r="C20292" t="s">
        <v>64</v>
      </c>
      <c r="D20292" t="s">
        <v>72</v>
      </c>
      <c r="E20292" t="s">
        <v>73</v>
      </c>
      <c r="F20292" t="s">
        <v>74</v>
      </c>
      <c r="G20292">
        <v>38.674999999999997</v>
      </c>
    </row>
    <row r="20293" spans="1:7" x14ac:dyDescent="0.25">
      <c r="A20293" t="s">
        <v>20335</v>
      </c>
      <c r="B20293" s="1">
        <v>39489</v>
      </c>
      <c r="C20293" t="s">
        <v>64</v>
      </c>
      <c r="D20293" t="s">
        <v>72</v>
      </c>
      <c r="E20293" t="s">
        <v>73</v>
      </c>
      <c r="F20293" t="s">
        <v>74</v>
      </c>
      <c r="G20293">
        <v>5.5140000000000002</v>
      </c>
    </row>
    <row r="20294" spans="1:7" x14ac:dyDescent="0.25">
      <c r="A20294" t="s">
        <v>20336</v>
      </c>
      <c r="B20294" s="1">
        <v>39489</v>
      </c>
      <c r="C20294" t="s">
        <v>64</v>
      </c>
      <c r="D20294" t="s">
        <v>72</v>
      </c>
      <c r="E20294" t="s">
        <v>73</v>
      </c>
      <c r="F20294" t="s">
        <v>74</v>
      </c>
      <c r="G20294">
        <v>44.177900000000001</v>
      </c>
    </row>
    <row r="20295" spans="1:7" x14ac:dyDescent="0.25">
      <c r="A20295" t="s">
        <v>20337</v>
      </c>
      <c r="B20295" s="1">
        <v>39489</v>
      </c>
      <c r="C20295" t="s">
        <v>64</v>
      </c>
      <c r="D20295" t="s">
        <v>72</v>
      </c>
      <c r="E20295" t="s">
        <v>73</v>
      </c>
      <c r="F20295" t="s">
        <v>74</v>
      </c>
      <c r="G20295">
        <v>82.300399999999996</v>
      </c>
    </row>
    <row r="20296" spans="1:7" x14ac:dyDescent="0.25">
      <c r="A20296" t="s">
        <v>20338</v>
      </c>
      <c r="B20296" s="1">
        <v>39489</v>
      </c>
      <c r="C20296" t="s">
        <v>64</v>
      </c>
      <c r="D20296" t="s">
        <v>72</v>
      </c>
      <c r="E20296" t="s">
        <v>73</v>
      </c>
      <c r="F20296" t="s">
        <v>74</v>
      </c>
      <c r="G20296">
        <v>2.5305</v>
      </c>
    </row>
    <row r="20297" spans="1:7" x14ac:dyDescent="0.25">
      <c r="A20297" t="s">
        <v>20339</v>
      </c>
      <c r="B20297" s="1">
        <v>39489</v>
      </c>
      <c r="C20297" t="s">
        <v>64</v>
      </c>
      <c r="D20297" t="s">
        <v>72</v>
      </c>
      <c r="E20297" t="s">
        <v>73</v>
      </c>
      <c r="F20297" t="s">
        <v>74</v>
      </c>
      <c r="G20297">
        <v>60.764000000000003</v>
      </c>
    </row>
    <row r="20298" spans="1:7" x14ac:dyDescent="0.25">
      <c r="A20298" t="s">
        <v>20340</v>
      </c>
      <c r="B20298" s="1">
        <v>39489</v>
      </c>
      <c r="C20298" t="s">
        <v>64</v>
      </c>
      <c r="D20298" t="s">
        <v>88</v>
      </c>
      <c r="E20298" t="s">
        <v>67</v>
      </c>
      <c r="F20298" t="s">
        <v>89</v>
      </c>
      <c r="G20298">
        <v>613.24189999999999</v>
      </c>
    </row>
    <row r="20299" spans="1:7" x14ac:dyDescent="0.25">
      <c r="A20299" t="s">
        <v>20341</v>
      </c>
      <c r="B20299" s="1">
        <v>39489</v>
      </c>
      <c r="C20299" t="s">
        <v>64</v>
      </c>
      <c r="D20299" t="s">
        <v>82</v>
      </c>
      <c r="E20299" t="s">
        <v>67</v>
      </c>
      <c r="F20299" t="s">
        <v>83</v>
      </c>
      <c r="G20299">
        <v>1907.2079000000001</v>
      </c>
    </row>
    <row r="20300" spans="1:7" x14ac:dyDescent="0.25">
      <c r="A20300" t="s">
        <v>20342</v>
      </c>
      <c r="B20300" s="1">
        <v>39489</v>
      </c>
      <c r="C20300" t="s">
        <v>64</v>
      </c>
      <c r="D20300" t="s">
        <v>82</v>
      </c>
      <c r="E20300" t="s">
        <v>67</v>
      </c>
      <c r="F20300" t="s">
        <v>83</v>
      </c>
      <c r="G20300">
        <v>927.62540000000001</v>
      </c>
    </row>
    <row r="20301" spans="1:7" x14ac:dyDescent="0.25">
      <c r="A20301" t="s">
        <v>20343</v>
      </c>
      <c r="B20301" s="1">
        <v>39489</v>
      </c>
      <c r="C20301" t="s">
        <v>64</v>
      </c>
      <c r="D20301" t="s">
        <v>66</v>
      </c>
      <c r="E20301" t="s">
        <v>67</v>
      </c>
      <c r="F20301" t="s">
        <v>68</v>
      </c>
      <c r="G20301">
        <v>2590.0758000000001</v>
      </c>
    </row>
    <row r="20302" spans="1:7" x14ac:dyDescent="0.25">
      <c r="A20302" t="s">
        <v>20344</v>
      </c>
      <c r="B20302" s="1">
        <v>39489</v>
      </c>
      <c r="C20302" t="s">
        <v>64</v>
      </c>
      <c r="D20302" t="s">
        <v>82</v>
      </c>
      <c r="E20302" t="s">
        <v>67</v>
      </c>
      <c r="F20302" t="s">
        <v>83</v>
      </c>
      <c r="G20302">
        <v>2538.4944</v>
      </c>
    </row>
    <row r="20303" spans="1:7" x14ac:dyDescent="0.25">
      <c r="A20303" t="s">
        <v>20345</v>
      </c>
      <c r="B20303" s="1">
        <v>39489</v>
      </c>
      <c r="C20303" t="s">
        <v>64</v>
      </c>
      <c r="D20303" t="s">
        <v>82</v>
      </c>
      <c r="E20303" t="s">
        <v>67</v>
      </c>
      <c r="F20303" t="s">
        <v>83</v>
      </c>
      <c r="G20303">
        <v>2590.0758000000001</v>
      </c>
    </row>
    <row r="20304" spans="1:7" x14ac:dyDescent="0.25">
      <c r="A20304" t="s">
        <v>20346</v>
      </c>
      <c r="B20304" s="1">
        <v>39489</v>
      </c>
      <c r="C20304" t="s">
        <v>64</v>
      </c>
      <c r="D20304" t="s">
        <v>23</v>
      </c>
      <c r="E20304" t="s">
        <v>10</v>
      </c>
      <c r="F20304" t="s">
        <v>11</v>
      </c>
      <c r="G20304">
        <v>26.276900000000001</v>
      </c>
    </row>
    <row r="20305" spans="1:7" x14ac:dyDescent="0.25">
      <c r="A20305" t="s">
        <v>20347</v>
      </c>
      <c r="B20305" s="1">
        <v>39489</v>
      </c>
      <c r="C20305" t="s">
        <v>64</v>
      </c>
      <c r="D20305" t="s">
        <v>15</v>
      </c>
      <c r="E20305" t="s">
        <v>10</v>
      </c>
      <c r="F20305" t="s">
        <v>16</v>
      </c>
      <c r="G20305">
        <v>28.1554</v>
      </c>
    </row>
    <row r="20306" spans="1:7" x14ac:dyDescent="0.25">
      <c r="A20306" t="s">
        <v>20348</v>
      </c>
      <c r="B20306" s="1">
        <v>39489</v>
      </c>
      <c r="C20306" t="s">
        <v>64</v>
      </c>
      <c r="D20306" t="s">
        <v>23</v>
      </c>
      <c r="E20306" t="s">
        <v>10</v>
      </c>
      <c r="F20306" t="s">
        <v>11</v>
      </c>
      <c r="G20306">
        <v>42.962400000000002</v>
      </c>
    </row>
    <row r="20307" spans="1:7" x14ac:dyDescent="0.25">
      <c r="A20307" t="s">
        <v>20349</v>
      </c>
      <c r="B20307" s="1">
        <v>39489</v>
      </c>
      <c r="C20307" t="s">
        <v>64</v>
      </c>
      <c r="D20307" t="s">
        <v>20</v>
      </c>
      <c r="E20307" t="s">
        <v>10</v>
      </c>
      <c r="F20307" t="s">
        <v>11</v>
      </c>
      <c r="G20307">
        <v>41.183399999999999</v>
      </c>
    </row>
    <row r="20308" spans="1:7" x14ac:dyDescent="0.25">
      <c r="A20308" t="s">
        <v>20350</v>
      </c>
      <c r="B20308" s="1">
        <v>39489</v>
      </c>
      <c r="C20308" t="s">
        <v>64</v>
      </c>
      <c r="D20308" t="s">
        <v>15</v>
      </c>
      <c r="E20308" t="s">
        <v>10</v>
      </c>
      <c r="F20308" t="s">
        <v>16</v>
      </c>
      <c r="G20308">
        <v>16.552900000000001</v>
      </c>
    </row>
    <row r="20309" spans="1:7" x14ac:dyDescent="0.25">
      <c r="A20309" t="s">
        <v>20351</v>
      </c>
      <c r="B20309" s="1">
        <v>39489</v>
      </c>
      <c r="C20309" t="s">
        <v>64</v>
      </c>
      <c r="D20309" t="s">
        <v>23</v>
      </c>
      <c r="E20309" t="s">
        <v>10</v>
      </c>
      <c r="F20309" t="s">
        <v>11</v>
      </c>
      <c r="G20309">
        <v>132.5779</v>
      </c>
    </row>
    <row r="20310" spans="1:7" x14ac:dyDescent="0.25">
      <c r="A20310" t="s">
        <v>20352</v>
      </c>
      <c r="B20310" s="1">
        <v>39489</v>
      </c>
      <c r="C20310" t="s">
        <v>64</v>
      </c>
      <c r="D20310" t="s">
        <v>15</v>
      </c>
      <c r="E20310" t="s">
        <v>10</v>
      </c>
      <c r="F20310" t="s">
        <v>16</v>
      </c>
      <c r="G20310">
        <v>44.177900000000001</v>
      </c>
    </row>
    <row r="20311" spans="1:7" x14ac:dyDescent="0.25">
      <c r="A20311" t="s">
        <v>20353</v>
      </c>
      <c r="B20311" s="1">
        <v>39489</v>
      </c>
      <c r="C20311" t="s">
        <v>64</v>
      </c>
      <c r="D20311" t="s">
        <v>15</v>
      </c>
      <c r="E20311" t="s">
        <v>10</v>
      </c>
      <c r="F20311" t="s">
        <v>16</v>
      </c>
      <c r="G20311">
        <v>79.504800000000003</v>
      </c>
    </row>
    <row r="20312" spans="1:7" x14ac:dyDescent="0.25">
      <c r="A20312" t="s">
        <v>20354</v>
      </c>
      <c r="B20312" s="1">
        <v>39489</v>
      </c>
      <c r="C20312" t="s">
        <v>64</v>
      </c>
      <c r="D20312" t="s">
        <v>20</v>
      </c>
      <c r="E20312" t="s">
        <v>10</v>
      </c>
      <c r="F20312" t="s">
        <v>11</v>
      </c>
      <c r="G20312">
        <v>79.504800000000003</v>
      </c>
    </row>
    <row r="20313" spans="1:7" x14ac:dyDescent="0.25">
      <c r="A20313" t="s">
        <v>20355</v>
      </c>
      <c r="B20313" s="1">
        <v>39489</v>
      </c>
      <c r="C20313" t="s">
        <v>64</v>
      </c>
      <c r="D20313" t="s">
        <v>15</v>
      </c>
      <c r="E20313" t="s">
        <v>10</v>
      </c>
      <c r="F20313" t="s">
        <v>16</v>
      </c>
      <c r="G20313">
        <v>46.354799999999997</v>
      </c>
    </row>
    <row r="20314" spans="1:7" x14ac:dyDescent="0.25">
      <c r="A20314" t="s">
        <v>20356</v>
      </c>
      <c r="B20314" s="1">
        <v>39489</v>
      </c>
      <c r="C20314" t="s">
        <v>64</v>
      </c>
      <c r="D20314" t="s">
        <v>66</v>
      </c>
      <c r="E20314" t="s">
        <v>67</v>
      </c>
      <c r="F20314" t="s">
        <v>68</v>
      </c>
      <c r="G20314">
        <v>77.338999999999999</v>
      </c>
    </row>
    <row r="20315" spans="1:7" x14ac:dyDescent="0.25">
      <c r="A20315" t="s">
        <v>20357</v>
      </c>
      <c r="B20315" s="1">
        <v>39489</v>
      </c>
      <c r="C20315" t="s">
        <v>64</v>
      </c>
      <c r="D20315" t="s">
        <v>66</v>
      </c>
      <c r="E20315" t="s">
        <v>67</v>
      </c>
      <c r="F20315" t="s">
        <v>68</v>
      </c>
      <c r="G20315">
        <v>41.183399999999999</v>
      </c>
    </row>
    <row r="20316" spans="1:7" x14ac:dyDescent="0.25">
      <c r="A20316" t="s">
        <v>20358</v>
      </c>
      <c r="B20316" s="1">
        <v>39489</v>
      </c>
      <c r="C20316" t="s">
        <v>64</v>
      </c>
      <c r="D20316" t="s">
        <v>15</v>
      </c>
      <c r="E20316" t="s">
        <v>10</v>
      </c>
      <c r="F20316" t="s">
        <v>16</v>
      </c>
      <c r="G20316">
        <v>46.7194</v>
      </c>
    </row>
    <row r="20317" spans="1:7" x14ac:dyDescent="0.25">
      <c r="A20317" t="s">
        <v>20359</v>
      </c>
      <c r="B20317" s="1">
        <v>39489</v>
      </c>
      <c r="C20317" t="s">
        <v>64</v>
      </c>
      <c r="D20317" t="s">
        <v>15</v>
      </c>
      <c r="E20317" t="s">
        <v>10</v>
      </c>
      <c r="F20317" t="s">
        <v>16</v>
      </c>
      <c r="G20317">
        <v>41.205500000000001</v>
      </c>
    </row>
    <row r="20318" spans="1:7" x14ac:dyDescent="0.25">
      <c r="A20318" t="s">
        <v>20360</v>
      </c>
      <c r="B20318" s="1">
        <v>39489</v>
      </c>
      <c r="C20318" t="s">
        <v>64</v>
      </c>
      <c r="D20318" t="s">
        <v>20</v>
      </c>
      <c r="E20318" t="s">
        <v>10</v>
      </c>
      <c r="F20318" t="s">
        <v>11</v>
      </c>
      <c r="G20318">
        <v>68.476900000000001</v>
      </c>
    </row>
    <row r="20319" spans="1:7" x14ac:dyDescent="0.25">
      <c r="A20319" t="s">
        <v>20361</v>
      </c>
      <c r="B20319" s="1">
        <v>39489</v>
      </c>
      <c r="C20319" t="s">
        <v>64</v>
      </c>
      <c r="D20319" t="s">
        <v>23</v>
      </c>
      <c r="E20319" t="s">
        <v>10</v>
      </c>
      <c r="F20319" t="s">
        <v>11</v>
      </c>
      <c r="G20319">
        <v>46.7194</v>
      </c>
    </row>
    <row r="20320" spans="1:7" x14ac:dyDescent="0.25">
      <c r="A20320" t="s">
        <v>20362</v>
      </c>
      <c r="B20320" s="1">
        <v>39489</v>
      </c>
      <c r="C20320" t="s">
        <v>64</v>
      </c>
      <c r="D20320" t="s">
        <v>23</v>
      </c>
      <c r="E20320" t="s">
        <v>10</v>
      </c>
      <c r="F20320" t="s">
        <v>11</v>
      </c>
      <c r="G20320">
        <v>982.86440000000005</v>
      </c>
    </row>
    <row r="20321" spans="1:7" x14ac:dyDescent="0.25">
      <c r="A20321" t="s">
        <v>20363</v>
      </c>
      <c r="B20321" s="1">
        <v>39489</v>
      </c>
      <c r="C20321" t="s">
        <v>64</v>
      </c>
      <c r="D20321" t="s">
        <v>20</v>
      </c>
      <c r="E20321" t="s">
        <v>10</v>
      </c>
      <c r="F20321" t="s">
        <v>11</v>
      </c>
      <c r="G20321">
        <v>634.24789999999996</v>
      </c>
    </row>
    <row r="20322" spans="1:7" x14ac:dyDescent="0.25">
      <c r="A20322" t="s">
        <v>20364</v>
      </c>
      <c r="B20322" s="1">
        <v>39489</v>
      </c>
      <c r="C20322" t="s">
        <v>64</v>
      </c>
      <c r="D20322" t="s">
        <v>15</v>
      </c>
      <c r="E20322" t="s">
        <v>10</v>
      </c>
      <c r="F20322" t="s">
        <v>16</v>
      </c>
      <c r="G20322">
        <v>2607.7779</v>
      </c>
    </row>
    <row r="20323" spans="1:7" x14ac:dyDescent="0.25">
      <c r="A20323" t="s">
        <v>20365</v>
      </c>
      <c r="B20323" s="1">
        <v>39489</v>
      </c>
      <c r="C20323" t="s">
        <v>64</v>
      </c>
      <c r="D20323" t="s">
        <v>23</v>
      </c>
      <c r="E20323" t="s">
        <v>10</v>
      </c>
      <c r="F20323" t="s">
        <v>11</v>
      </c>
      <c r="G20323">
        <v>2591.1808000000001</v>
      </c>
    </row>
    <row r="20324" spans="1:7" x14ac:dyDescent="0.25">
      <c r="A20324" t="s">
        <v>20366</v>
      </c>
      <c r="B20324" s="1">
        <v>39489</v>
      </c>
      <c r="C20324" t="s">
        <v>64</v>
      </c>
      <c r="D20324" t="s">
        <v>82</v>
      </c>
      <c r="E20324" t="s">
        <v>67</v>
      </c>
      <c r="F20324" t="s">
        <v>83</v>
      </c>
      <c r="G20324">
        <v>1357.8571999999999</v>
      </c>
    </row>
    <row r="20325" spans="1:7" x14ac:dyDescent="0.25">
      <c r="A20325" t="s">
        <v>20367</v>
      </c>
      <c r="B20325" s="1">
        <v>39489</v>
      </c>
      <c r="C20325" t="s">
        <v>64</v>
      </c>
      <c r="D20325" t="s">
        <v>72</v>
      </c>
      <c r="E20325" t="s">
        <v>73</v>
      </c>
      <c r="F20325" t="s">
        <v>74</v>
      </c>
      <c r="G20325">
        <v>623.75040000000001</v>
      </c>
    </row>
    <row r="20326" spans="1:7" x14ac:dyDescent="0.25">
      <c r="A20326" t="s">
        <v>20368</v>
      </c>
      <c r="B20326" s="1">
        <v>39489</v>
      </c>
      <c r="C20326" t="s">
        <v>64</v>
      </c>
      <c r="D20326" t="s">
        <v>72</v>
      </c>
      <c r="E20326" t="s">
        <v>73</v>
      </c>
      <c r="F20326" t="s">
        <v>74</v>
      </c>
      <c r="G20326">
        <v>596.68899999999996</v>
      </c>
    </row>
    <row r="20327" spans="1:7" x14ac:dyDescent="0.25">
      <c r="A20327" t="s">
        <v>20369</v>
      </c>
      <c r="B20327" s="1">
        <v>39489</v>
      </c>
      <c r="C20327" t="s">
        <v>64</v>
      </c>
      <c r="D20327" t="s">
        <v>72</v>
      </c>
      <c r="E20327" t="s">
        <v>73</v>
      </c>
      <c r="F20327" t="s">
        <v>74</v>
      </c>
      <c r="G20327">
        <v>2754.0136000000002</v>
      </c>
    </row>
    <row r="20328" spans="1:7" x14ac:dyDescent="0.25">
      <c r="A20328" t="s">
        <v>20370</v>
      </c>
      <c r="B20328" s="1">
        <v>39489</v>
      </c>
      <c r="C20328" t="s">
        <v>64</v>
      </c>
      <c r="D20328" t="s">
        <v>72</v>
      </c>
      <c r="E20328" t="s">
        <v>73</v>
      </c>
      <c r="F20328" t="s">
        <v>74</v>
      </c>
      <c r="G20328">
        <v>2566.1194</v>
      </c>
    </row>
    <row r="20329" spans="1:7" x14ac:dyDescent="0.25">
      <c r="A20329" t="s">
        <v>20371</v>
      </c>
      <c r="B20329" s="1">
        <v>39489</v>
      </c>
      <c r="C20329" t="s">
        <v>64</v>
      </c>
      <c r="D20329" t="s">
        <v>20</v>
      </c>
      <c r="E20329" t="s">
        <v>10</v>
      </c>
      <c r="F20329" t="s">
        <v>11</v>
      </c>
      <c r="G20329">
        <v>2644.3312999999998</v>
      </c>
    </row>
    <row r="20330" spans="1:7" x14ac:dyDescent="0.25">
      <c r="A20330" t="s">
        <v>20372</v>
      </c>
      <c r="B20330" s="1">
        <v>39489</v>
      </c>
      <c r="C20330" t="s">
        <v>64</v>
      </c>
      <c r="D20330" t="s">
        <v>20</v>
      </c>
      <c r="E20330" t="s">
        <v>10</v>
      </c>
      <c r="F20330" t="s">
        <v>11</v>
      </c>
      <c r="G20330">
        <v>2673.0612999999998</v>
      </c>
    </row>
    <row r="20331" spans="1:7" x14ac:dyDescent="0.25">
      <c r="A20331" t="s">
        <v>20373</v>
      </c>
      <c r="B20331" s="1">
        <v>39489</v>
      </c>
      <c r="C20331" t="s">
        <v>64</v>
      </c>
      <c r="D20331" t="s">
        <v>15</v>
      </c>
      <c r="E20331" t="s">
        <v>10</v>
      </c>
      <c r="F20331" t="s">
        <v>16</v>
      </c>
      <c r="G20331">
        <v>606.62289999999996</v>
      </c>
    </row>
    <row r="20332" spans="1:7" x14ac:dyDescent="0.25">
      <c r="A20332" t="s">
        <v>20374</v>
      </c>
      <c r="B20332" s="1">
        <v>39489</v>
      </c>
      <c r="C20332" t="s">
        <v>64</v>
      </c>
      <c r="D20332" t="s">
        <v>23</v>
      </c>
      <c r="E20332" t="s">
        <v>10</v>
      </c>
      <c r="F20332" t="s">
        <v>11</v>
      </c>
      <c r="G20332">
        <v>663.50829999999996</v>
      </c>
    </row>
    <row r="20333" spans="1:7" x14ac:dyDescent="0.25">
      <c r="A20333" t="s">
        <v>20375</v>
      </c>
      <c r="B20333" s="1">
        <v>39489</v>
      </c>
      <c r="C20333" t="s">
        <v>64</v>
      </c>
      <c r="D20333" t="s">
        <v>23</v>
      </c>
      <c r="E20333" t="s">
        <v>10</v>
      </c>
      <c r="F20333" t="s">
        <v>11</v>
      </c>
      <c r="G20333">
        <v>1961.8943999999999</v>
      </c>
    </row>
    <row r="20334" spans="1:7" x14ac:dyDescent="0.25">
      <c r="A20334" t="s">
        <v>20376</v>
      </c>
      <c r="B20334" s="1">
        <v>39489</v>
      </c>
      <c r="C20334" t="s">
        <v>64</v>
      </c>
      <c r="D20334" t="s">
        <v>66</v>
      </c>
      <c r="E20334" t="s">
        <v>67</v>
      </c>
      <c r="F20334" t="s">
        <v>68</v>
      </c>
      <c r="G20334">
        <v>1293.3804</v>
      </c>
    </row>
    <row r="20335" spans="1:7" x14ac:dyDescent="0.25">
      <c r="A20335" t="s">
        <v>20377</v>
      </c>
      <c r="B20335" s="1">
        <v>39489</v>
      </c>
      <c r="C20335" t="s">
        <v>64</v>
      </c>
      <c r="D20335" t="s">
        <v>66</v>
      </c>
      <c r="E20335" t="s">
        <v>67</v>
      </c>
      <c r="F20335" t="s">
        <v>68</v>
      </c>
      <c r="G20335">
        <v>612.13689999999997</v>
      </c>
    </row>
    <row r="20336" spans="1:7" x14ac:dyDescent="0.25">
      <c r="A20336" t="s">
        <v>20378</v>
      </c>
      <c r="B20336" s="1">
        <v>39489</v>
      </c>
      <c r="C20336" t="s">
        <v>64</v>
      </c>
      <c r="D20336" t="s">
        <v>72</v>
      </c>
      <c r="E20336" t="s">
        <v>73</v>
      </c>
      <c r="F20336" t="s">
        <v>74</v>
      </c>
      <c r="G20336">
        <v>820.29679999999996</v>
      </c>
    </row>
    <row r="20337" spans="1:7" x14ac:dyDescent="0.25">
      <c r="A20337" t="s">
        <v>20379</v>
      </c>
      <c r="B20337" s="1">
        <v>39489</v>
      </c>
      <c r="C20337" t="s">
        <v>64</v>
      </c>
      <c r="D20337" t="s">
        <v>72</v>
      </c>
      <c r="E20337" t="s">
        <v>73</v>
      </c>
      <c r="F20337" t="s">
        <v>74</v>
      </c>
      <c r="G20337">
        <v>953.5598</v>
      </c>
    </row>
    <row r="20338" spans="1:7" x14ac:dyDescent="0.25">
      <c r="A20338" t="s">
        <v>20380</v>
      </c>
      <c r="B20338" s="1">
        <v>39489</v>
      </c>
      <c r="C20338" t="s">
        <v>64</v>
      </c>
      <c r="D20338" t="s">
        <v>72</v>
      </c>
      <c r="E20338" t="s">
        <v>73</v>
      </c>
      <c r="F20338" t="s">
        <v>74</v>
      </c>
      <c r="G20338">
        <v>2742.6541999999999</v>
      </c>
    </row>
    <row r="20339" spans="1:7" x14ac:dyDescent="0.25">
      <c r="A20339" t="s">
        <v>20381</v>
      </c>
      <c r="B20339" s="1">
        <v>39490</v>
      </c>
      <c r="C20339" t="s">
        <v>64</v>
      </c>
      <c r="D20339" t="s">
        <v>72</v>
      </c>
      <c r="E20339" t="s">
        <v>73</v>
      </c>
      <c r="F20339" t="s">
        <v>74</v>
      </c>
      <c r="G20339">
        <v>2830.2586000000001</v>
      </c>
    </row>
    <row r="20340" spans="1:7" x14ac:dyDescent="0.25">
      <c r="A20340" t="s">
        <v>20382</v>
      </c>
      <c r="B20340" s="1">
        <v>39490</v>
      </c>
      <c r="C20340" t="s">
        <v>64</v>
      </c>
      <c r="D20340" t="s">
        <v>15</v>
      </c>
      <c r="E20340" t="s">
        <v>10</v>
      </c>
      <c r="F20340" t="s">
        <v>16</v>
      </c>
      <c r="G20340">
        <v>15.447900000000001</v>
      </c>
    </row>
    <row r="20341" spans="1:7" x14ac:dyDescent="0.25">
      <c r="A20341" t="s">
        <v>20383</v>
      </c>
      <c r="B20341" s="1">
        <v>39490</v>
      </c>
      <c r="C20341" t="s">
        <v>64</v>
      </c>
      <c r="D20341" t="s">
        <v>20</v>
      </c>
      <c r="E20341" t="s">
        <v>10</v>
      </c>
      <c r="F20341" t="s">
        <v>11</v>
      </c>
      <c r="G20341">
        <v>75.106899999999996</v>
      </c>
    </row>
    <row r="20342" spans="1:7" x14ac:dyDescent="0.25">
      <c r="A20342" t="s">
        <v>20384</v>
      </c>
      <c r="B20342" s="1">
        <v>39490</v>
      </c>
      <c r="C20342" t="s">
        <v>64</v>
      </c>
      <c r="D20342" t="s">
        <v>72</v>
      </c>
      <c r="E20342" t="s">
        <v>73</v>
      </c>
      <c r="F20342" t="s">
        <v>74</v>
      </c>
      <c r="G20342">
        <v>34.553400000000003</v>
      </c>
    </row>
    <row r="20343" spans="1:7" x14ac:dyDescent="0.25">
      <c r="A20343" t="s">
        <v>20385</v>
      </c>
      <c r="B20343" s="1">
        <v>39490</v>
      </c>
      <c r="C20343" t="s">
        <v>64</v>
      </c>
      <c r="D20343" t="s">
        <v>72</v>
      </c>
      <c r="E20343" t="s">
        <v>73</v>
      </c>
      <c r="F20343" t="s">
        <v>74</v>
      </c>
      <c r="G20343">
        <v>70.686899999999994</v>
      </c>
    </row>
    <row r="20344" spans="1:7" x14ac:dyDescent="0.25">
      <c r="A20344" t="s">
        <v>20386</v>
      </c>
      <c r="B20344" s="1">
        <v>39490</v>
      </c>
      <c r="C20344" t="s">
        <v>64</v>
      </c>
      <c r="D20344" t="s">
        <v>72</v>
      </c>
      <c r="E20344" t="s">
        <v>73</v>
      </c>
      <c r="F20344" t="s">
        <v>74</v>
      </c>
      <c r="G20344">
        <v>40.840800000000002</v>
      </c>
    </row>
    <row r="20345" spans="1:7" x14ac:dyDescent="0.25">
      <c r="A20345" t="s">
        <v>20387</v>
      </c>
      <c r="B20345" s="1">
        <v>39490</v>
      </c>
      <c r="C20345" t="s">
        <v>64</v>
      </c>
      <c r="D20345" t="s">
        <v>72</v>
      </c>
      <c r="E20345" t="s">
        <v>73</v>
      </c>
      <c r="F20345" t="s">
        <v>74</v>
      </c>
      <c r="G20345">
        <v>44.177900000000001</v>
      </c>
    </row>
    <row r="20346" spans="1:7" x14ac:dyDescent="0.25">
      <c r="A20346" t="s">
        <v>20388</v>
      </c>
      <c r="B20346" s="1">
        <v>39490</v>
      </c>
      <c r="C20346" t="s">
        <v>64</v>
      </c>
      <c r="D20346" t="s">
        <v>72</v>
      </c>
      <c r="E20346" t="s">
        <v>73</v>
      </c>
      <c r="F20346" t="s">
        <v>74</v>
      </c>
      <c r="G20346">
        <v>5.5140000000000002</v>
      </c>
    </row>
    <row r="20347" spans="1:7" x14ac:dyDescent="0.25">
      <c r="A20347" t="s">
        <v>20389</v>
      </c>
      <c r="B20347" s="1">
        <v>39490</v>
      </c>
      <c r="C20347" t="s">
        <v>64</v>
      </c>
      <c r="D20347" t="s">
        <v>72</v>
      </c>
      <c r="E20347" t="s">
        <v>73</v>
      </c>
      <c r="F20347" t="s">
        <v>74</v>
      </c>
      <c r="G20347">
        <v>44.177900000000001</v>
      </c>
    </row>
    <row r="20348" spans="1:7" x14ac:dyDescent="0.25">
      <c r="A20348" t="s">
        <v>20390</v>
      </c>
      <c r="B20348" s="1">
        <v>39490</v>
      </c>
      <c r="C20348" t="s">
        <v>64</v>
      </c>
      <c r="D20348" t="s">
        <v>72</v>
      </c>
      <c r="E20348" t="s">
        <v>73</v>
      </c>
      <c r="F20348" t="s">
        <v>74</v>
      </c>
      <c r="G20348">
        <v>65.172899999999998</v>
      </c>
    </row>
    <row r="20349" spans="1:7" x14ac:dyDescent="0.25">
      <c r="A20349" t="s">
        <v>20391</v>
      </c>
      <c r="B20349" s="1">
        <v>39490</v>
      </c>
      <c r="C20349" t="s">
        <v>64</v>
      </c>
      <c r="D20349" t="s">
        <v>72</v>
      </c>
      <c r="E20349" t="s">
        <v>73</v>
      </c>
      <c r="F20349" t="s">
        <v>74</v>
      </c>
      <c r="G20349">
        <v>55.238999999999997</v>
      </c>
    </row>
    <row r="20350" spans="1:7" x14ac:dyDescent="0.25">
      <c r="A20350" t="s">
        <v>20392</v>
      </c>
      <c r="B20350" s="1">
        <v>39490</v>
      </c>
      <c r="C20350" t="s">
        <v>64</v>
      </c>
      <c r="D20350" t="s">
        <v>66</v>
      </c>
      <c r="E20350" t="s">
        <v>67</v>
      </c>
      <c r="F20350" t="s">
        <v>68</v>
      </c>
      <c r="G20350">
        <v>2738.5657000000001</v>
      </c>
    </row>
    <row r="20351" spans="1:7" x14ac:dyDescent="0.25">
      <c r="A20351" t="s">
        <v>20393</v>
      </c>
      <c r="B20351" s="1">
        <v>39490</v>
      </c>
      <c r="C20351" t="s">
        <v>64</v>
      </c>
      <c r="D20351" t="s">
        <v>15</v>
      </c>
      <c r="E20351" t="s">
        <v>10</v>
      </c>
      <c r="F20351" t="s">
        <v>16</v>
      </c>
      <c r="G20351">
        <v>65.725399999999993</v>
      </c>
    </row>
    <row r="20352" spans="1:7" x14ac:dyDescent="0.25">
      <c r="A20352" t="s">
        <v>20394</v>
      </c>
      <c r="B20352" s="1">
        <v>39490</v>
      </c>
      <c r="C20352" t="s">
        <v>64</v>
      </c>
      <c r="D20352" t="s">
        <v>15</v>
      </c>
      <c r="E20352" t="s">
        <v>10</v>
      </c>
      <c r="F20352" t="s">
        <v>16</v>
      </c>
      <c r="G20352">
        <v>91.129400000000004</v>
      </c>
    </row>
    <row r="20353" spans="1:7" x14ac:dyDescent="0.25">
      <c r="A20353" t="s">
        <v>20395</v>
      </c>
      <c r="B20353" s="1">
        <v>39490</v>
      </c>
      <c r="C20353" t="s">
        <v>64</v>
      </c>
      <c r="D20353" t="s">
        <v>20</v>
      </c>
      <c r="E20353" t="s">
        <v>10</v>
      </c>
      <c r="F20353" t="s">
        <v>11</v>
      </c>
      <c r="G20353">
        <v>70.686899999999994</v>
      </c>
    </row>
    <row r="20354" spans="1:7" x14ac:dyDescent="0.25">
      <c r="A20354" t="s">
        <v>20396</v>
      </c>
      <c r="B20354" s="1">
        <v>39490</v>
      </c>
      <c r="C20354" t="s">
        <v>64</v>
      </c>
      <c r="D20354" t="s">
        <v>20</v>
      </c>
      <c r="E20354" t="s">
        <v>10</v>
      </c>
      <c r="F20354" t="s">
        <v>11</v>
      </c>
      <c r="G20354">
        <v>70.686899999999994</v>
      </c>
    </row>
    <row r="20355" spans="1:7" x14ac:dyDescent="0.25">
      <c r="A20355" t="s">
        <v>20397</v>
      </c>
      <c r="B20355" s="1">
        <v>39490</v>
      </c>
      <c r="C20355" t="s">
        <v>64</v>
      </c>
      <c r="D20355" t="s">
        <v>20</v>
      </c>
      <c r="E20355" t="s">
        <v>10</v>
      </c>
      <c r="F20355" t="s">
        <v>11</v>
      </c>
      <c r="G20355">
        <v>40.078400000000002</v>
      </c>
    </row>
    <row r="20356" spans="1:7" x14ac:dyDescent="0.25">
      <c r="A20356" t="s">
        <v>20398</v>
      </c>
      <c r="B20356" s="1">
        <v>39490</v>
      </c>
      <c r="C20356" t="s">
        <v>64</v>
      </c>
      <c r="D20356" t="s">
        <v>23</v>
      </c>
      <c r="E20356" t="s">
        <v>10</v>
      </c>
      <c r="F20356" t="s">
        <v>11</v>
      </c>
      <c r="G20356">
        <v>71.239400000000003</v>
      </c>
    </row>
    <row r="20357" spans="1:7" x14ac:dyDescent="0.25">
      <c r="A20357" t="s">
        <v>20399</v>
      </c>
      <c r="B20357" s="1">
        <v>39490</v>
      </c>
      <c r="C20357" t="s">
        <v>64</v>
      </c>
      <c r="D20357" t="s">
        <v>23</v>
      </c>
      <c r="E20357" t="s">
        <v>10</v>
      </c>
      <c r="F20357" t="s">
        <v>11</v>
      </c>
      <c r="G20357">
        <v>40.078400000000002</v>
      </c>
    </row>
    <row r="20358" spans="1:7" x14ac:dyDescent="0.25">
      <c r="A20358" t="s">
        <v>20400</v>
      </c>
      <c r="B20358" s="1">
        <v>39490</v>
      </c>
      <c r="C20358" t="s">
        <v>64</v>
      </c>
      <c r="D20358" t="s">
        <v>20</v>
      </c>
      <c r="E20358" t="s">
        <v>10</v>
      </c>
      <c r="F20358" t="s">
        <v>11</v>
      </c>
      <c r="G20358">
        <v>5.5140000000000002</v>
      </c>
    </row>
    <row r="20359" spans="1:7" x14ac:dyDescent="0.25">
      <c r="A20359" t="s">
        <v>20401</v>
      </c>
      <c r="B20359" s="1">
        <v>39490</v>
      </c>
      <c r="C20359" t="s">
        <v>64</v>
      </c>
      <c r="D20359" t="s">
        <v>23</v>
      </c>
      <c r="E20359" t="s">
        <v>10</v>
      </c>
      <c r="F20359" t="s">
        <v>11</v>
      </c>
      <c r="G20359">
        <v>33.127899999999997</v>
      </c>
    </row>
    <row r="20360" spans="1:7" x14ac:dyDescent="0.25">
      <c r="A20360" t="s">
        <v>20402</v>
      </c>
      <c r="B20360" s="1">
        <v>39490</v>
      </c>
      <c r="C20360" t="s">
        <v>64</v>
      </c>
      <c r="D20360" t="s">
        <v>20</v>
      </c>
      <c r="E20360" t="s">
        <v>10</v>
      </c>
      <c r="F20360" t="s">
        <v>11</v>
      </c>
      <c r="G20360">
        <v>36.023000000000003</v>
      </c>
    </row>
    <row r="20361" spans="1:7" x14ac:dyDescent="0.25">
      <c r="A20361" t="s">
        <v>20403</v>
      </c>
      <c r="B20361" s="1">
        <v>39490</v>
      </c>
      <c r="C20361" t="s">
        <v>64</v>
      </c>
      <c r="D20361" t="s">
        <v>15</v>
      </c>
      <c r="E20361" t="s">
        <v>10</v>
      </c>
      <c r="F20361" t="s">
        <v>16</v>
      </c>
      <c r="G20361">
        <v>36.023000000000003</v>
      </c>
    </row>
    <row r="20362" spans="1:7" x14ac:dyDescent="0.25">
      <c r="A20362" t="s">
        <v>20404</v>
      </c>
      <c r="B20362" s="1">
        <v>39490</v>
      </c>
      <c r="C20362" t="s">
        <v>64</v>
      </c>
      <c r="D20362" t="s">
        <v>23</v>
      </c>
      <c r="E20362" t="s">
        <v>10</v>
      </c>
      <c r="F20362" t="s">
        <v>11</v>
      </c>
      <c r="G20362">
        <v>76.2119</v>
      </c>
    </row>
    <row r="20363" spans="1:7" x14ac:dyDescent="0.25">
      <c r="A20363" t="s">
        <v>20405</v>
      </c>
      <c r="B20363" s="1">
        <v>39490</v>
      </c>
      <c r="C20363" t="s">
        <v>64</v>
      </c>
      <c r="D20363" t="s">
        <v>23</v>
      </c>
      <c r="E20363" t="s">
        <v>10</v>
      </c>
      <c r="F20363" t="s">
        <v>11</v>
      </c>
      <c r="G20363">
        <v>11.039</v>
      </c>
    </row>
    <row r="20364" spans="1:7" x14ac:dyDescent="0.25">
      <c r="A20364" t="s">
        <v>20406</v>
      </c>
      <c r="B20364" s="1">
        <v>39490</v>
      </c>
      <c r="C20364" t="s">
        <v>64</v>
      </c>
      <c r="D20364" t="s">
        <v>15</v>
      </c>
      <c r="E20364" t="s">
        <v>10</v>
      </c>
      <c r="F20364" t="s">
        <v>16</v>
      </c>
      <c r="G20364">
        <v>86.145799999999994</v>
      </c>
    </row>
    <row r="20365" spans="1:7" x14ac:dyDescent="0.25">
      <c r="A20365" t="s">
        <v>20407</v>
      </c>
      <c r="B20365" s="1">
        <v>39490</v>
      </c>
      <c r="C20365" t="s">
        <v>64</v>
      </c>
      <c r="D20365" t="s">
        <v>23</v>
      </c>
      <c r="E20365" t="s">
        <v>10</v>
      </c>
      <c r="F20365" t="s">
        <v>11</v>
      </c>
      <c r="G20365">
        <v>142.5119</v>
      </c>
    </row>
    <row r="20366" spans="1:7" x14ac:dyDescent="0.25">
      <c r="A20366" t="s">
        <v>20408</v>
      </c>
      <c r="B20366" s="1">
        <v>39490</v>
      </c>
      <c r="C20366" t="s">
        <v>64</v>
      </c>
      <c r="D20366" t="s">
        <v>23</v>
      </c>
      <c r="E20366" t="s">
        <v>10</v>
      </c>
      <c r="F20366" t="s">
        <v>11</v>
      </c>
      <c r="G20366">
        <v>146.93190000000001</v>
      </c>
    </row>
    <row r="20367" spans="1:7" x14ac:dyDescent="0.25">
      <c r="A20367" t="s">
        <v>20409</v>
      </c>
      <c r="B20367" s="1">
        <v>39490</v>
      </c>
      <c r="C20367" t="s">
        <v>64</v>
      </c>
      <c r="D20367" t="s">
        <v>20</v>
      </c>
      <c r="E20367" t="s">
        <v>10</v>
      </c>
      <c r="F20367" t="s">
        <v>11</v>
      </c>
      <c r="G20367">
        <v>132.5779</v>
      </c>
    </row>
    <row r="20368" spans="1:7" x14ac:dyDescent="0.25">
      <c r="A20368" t="s">
        <v>20410</v>
      </c>
      <c r="B20368" s="1">
        <v>39490</v>
      </c>
      <c r="C20368" t="s">
        <v>64</v>
      </c>
      <c r="D20368" t="s">
        <v>15</v>
      </c>
      <c r="E20368" t="s">
        <v>10</v>
      </c>
      <c r="F20368" t="s">
        <v>16</v>
      </c>
      <c r="G20368">
        <v>8.0443999999999996</v>
      </c>
    </row>
    <row r="20369" spans="1:7" x14ac:dyDescent="0.25">
      <c r="A20369" t="s">
        <v>20411</v>
      </c>
      <c r="B20369" s="1">
        <v>39490</v>
      </c>
      <c r="C20369" t="s">
        <v>64</v>
      </c>
      <c r="D20369" t="s">
        <v>20</v>
      </c>
      <c r="E20369" t="s">
        <v>10</v>
      </c>
      <c r="F20369" t="s">
        <v>11</v>
      </c>
      <c r="G20369">
        <v>62.951900000000002</v>
      </c>
    </row>
    <row r="20370" spans="1:7" x14ac:dyDescent="0.25">
      <c r="A20370" t="s">
        <v>20412</v>
      </c>
      <c r="B20370" s="1">
        <v>39490</v>
      </c>
      <c r="C20370" t="s">
        <v>64</v>
      </c>
      <c r="D20370" t="s">
        <v>88</v>
      </c>
      <c r="E20370" t="s">
        <v>67</v>
      </c>
      <c r="F20370" t="s">
        <v>89</v>
      </c>
      <c r="G20370">
        <v>73.990799999999993</v>
      </c>
    </row>
    <row r="20371" spans="1:7" x14ac:dyDescent="0.25">
      <c r="A20371" t="s">
        <v>20413</v>
      </c>
      <c r="B20371" s="1">
        <v>39490</v>
      </c>
      <c r="C20371" t="s">
        <v>64</v>
      </c>
      <c r="D20371" t="s">
        <v>82</v>
      </c>
      <c r="E20371" t="s">
        <v>67</v>
      </c>
      <c r="F20371" t="s">
        <v>83</v>
      </c>
      <c r="G20371">
        <v>41.183399999999999</v>
      </c>
    </row>
    <row r="20372" spans="1:7" x14ac:dyDescent="0.25">
      <c r="A20372" t="s">
        <v>20414</v>
      </c>
      <c r="B20372" s="1">
        <v>39490</v>
      </c>
      <c r="C20372" t="s">
        <v>64</v>
      </c>
      <c r="D20372" t="s">
        <v>82</v>
      </c>
      <c r="E20372" t="s">
        <v>67</v>
      </c>
      <c r="F20372" t="s">
        <v>83</v>
      </c>
      <c r="G20372">
        <v>65.139799999999994</v>
      </c>
    </row>
    <row r="20373" spans="1:7" x14ac:dyDescent="0.25">
      <c r="A20373" t="s">
        <v>20415</v>
      </c>
      <c r="B20373" s="1">
        <v>39490</v>
      </c>
      <c r="C20373" t="s">
        <v>64</v>
      </c>
      <c r="D20373" t="s">
        <v>66</v>
      </c>
      <c r="E20373" t="s">
        <v>67</v>
      </c>
      <c r="F20373" t="s">
        <v>68</v>
      </c>
      <c r="G20373">
        <v>39.470599999999997</v>
      </c>
    </row>
    <row r="20374" spans="1:7" x14ac:dyDescent="0.25">
      <c r="A20374" t="s">
        <v>20416</v>
      </c>
      <c r="B20374" s="1">
        <v>39490</v>
      </c>
      <c r="C20374" t="s">
        <v>64</v>
      </c>
      <c r="D20374" t="s">
        <v>88</v>
      </c>
      <c r="E20374" t="s">
        <v>67</v>
      </c>
      <c r="F20374" t="s">
        <v>89</v>
      </c>
      <c r="G20374">
        <v>69.581900000000005</v>
      </c>
    </row>
    <row r="20375" spans="1:7" x14ac:dyDescent="0.25">
      <c r="A20375" t="s">
        <v>20417</v>
      </c>
      <c r="B20375" s="1">
        <v>39490</v>
      </c>
      <c r="C20375" t="s">
        <v>64</v>
      </c>
      <c r="D20375" t="s">
        <v>66</v>
      </c>
      <c r="E20375" t="s">
        <v>67</v>
      </c>
      <c r="F20375" t="s">
        <v>68</v>
      </c>
      <c r="G20375">
        <v>66.819400000000002</v>
      </c>
    </row>
    <row r="20376" spans="1:7" x14ac:dyDescent="0.25">
      <c r="A20376" t="s">
        <v>20418</v>
      </c>
      <c r="B20376" s="1">
        <v>39490</v>
      </c>
      <c r="C20376" t="s">
        <v>64</v>
      </c>
      <c r="D20376" t="s">
        <v>88</v>
      </c>
      <c r="E20376" t="s">
        <v>67</v>
      </c>
      <c r="F20376" t="s">
        <v>89</v>
      </c>
      <c r="G20376">
        <v>23.746500000000001</v>
      </c>
    </row>
    <row r="20377" spans="1:7" x14ac:dyDescent="0.25">
      <c r="A20377" t="s">
        <v>20419</v>
      </c>
      <c r="B20377" s="1">
        <v>39490</v>
      </c>
      <c r="C20377" t="s">
        <v>64</v>
      </c>
      <c r="D20377" t="s">
        <v>66</v>
      </c>
      <c r="E20377" t="s">
        <v>67</v>
      </c>
      <c r="F20377" t="s">
        <v>68</v>
      </c>
      <c r="G20377">
        <v>15.447900000000001</v>
      </c>
    </row>
    <row r="20378" spans="1:7" x14ac:dyDescent="0.25">
      <c r="A20378" t="s">
        <v>20420</v>
      </c>
      <c r="B20378" s="1">
        <v>39490</v>
      </c>
      <c r="C20378" t="s">
        <v>64</v>
      </c>
      <c r="D20378" t="s">
        <v>20</v>
      </c>
      <c r="E20378" t="s">
        <v>10</v>
      </c>
      <c r="F20378" t="s">
        <v>11</v>
      </c>
      <c r="G20378">
        <v>997.79290000000003</v>
      </c>
    </row>
    <row r="20379" spans="1:7" x14ac:dyDescent="0.25">
      <c r="A20379" t="s">
        <v>20421</v>
      </c>
      <c r="B20379" s="1">
        <v>39490</v>
      </c>
      <c r="C20379" t="s">
        <v>64</v>
      </c>
      <c r="D20379" t="s">
        <v>15</v>
      </c>
      <c r="E20379" t="s">
        <v>10</v>
      </c>
      <c r="F20379" t="s">
        <v>16</v>
      </c>
      <c r="G20379">
        <v>2562.7822999999999</v>
      </c>
    </row>
    <row r="20380" spans="1:7" x14ac:dyDescent="0.25">
      <c r="A20380" t="s">
        <v>20422</v>
      </c>
      <c r="B20380" s="1">
        <v>39490</v>
      </c>
      <c r="C20380" t="s">
        <v>64</v>
      </c>
      <c r="D20380" t="s">
        <v>20</v>
      </c>
      <c r="E20380" t="s">
        <v>10</v>
      </c>
      <c r="F20380" t="s">
        <v>11</v>
      </c>
      <c r="G20380">
        <v>2723.0073000000002</v>
      </c>
    </row>
    <row r="20381" spans="1:7" x14ac:dyDescent="0.25">
      <c r="A20381" t="s">
        <v>20423</v>
      </c>
      <c r="B20381" s="1">
        <v>39490</v>
      </c>
      <c r="C20381" t="s">
        <v>64</v>
      </c>
      <c r="D20381" t="s">
        <v>20</v>
      </c>
      <c r="E20381" t="s">
        <v>10</v>
      </c>
      <c r="F20381" t="s">
        <v>11</v>
      </c>
      <c r="G20381">
        <v>2576.8047999999999</v>
      </c>
    </row>
    <row r="20382" spans="1:7" x14ac:dyDescent="0.25">
      <c r="A20382" t="s">
        <v>20424</v>
      </c>
      <c r="B20382" s="1">
        <v>39490</v>
      </c>
      <c r="C20382" t="s">
        <v>64</v>
      </c>
      <c r="D20382" t="s">
        <v>72</v>
      </c>
      <c r="E20382" t="s">
        <v>73</v>
      </c>
      <c r="F20382" t="s">
        <v>74</v>
      </c>
      <c r="G20382">
        <v>1950.2808</v>
      </c>
    </row>
    <row r="20383" spans="1:7" x14ac:dyDescent="0.25">
      <c r="A20383" t="s">
        <v>20425</v>
      </c>
      <c r="B20383" s="1">
        <v>39490</v>
      </c>
      <c r="C20383" t="s">
        <v>64</v>
      </c>
      <c r="D20383" t="s">
        <v>72</v>
      </c>
      <c r="E20383" t="s">
        <v>73</v>
      </c>
      <c r="F20383" t="s">
        <v>74</v>
      </c>
      <c r="G20383">
        <v>635.35289999999998</v>
      </c>
    </row>
    <row r="20384" spans="1:7" x14ac:dyDescent="0.25">
      <c r="A20384" t="s">
        <v>20426</v>
      </c>
      <c r="B20384" s="1">
        <v>39490</v>
      </c>
      <c r="C20384" t="s">
        <v>64</v>
      </c>
      <c r="D20384" t="s">
        <v>72</v>
      </c>
      <c r="E20384" t="s">
        <v>73</v>
      </c>
      <c r="F20384" t="s">
        <v>74</v>
      </c>
      <c r="G20384">
        <v>2810.5012000000002</v>
      </c>
    </row>
    <row r="20385" spans="1:7" x14ac:dyDescent="0.25">
      <c r="A20385" t="s">
        <v>20427</v>
      </c>
      <c r="B20385" s="1">
        <v>39490</v>
      </c>
      <c r="C20385" t="s">
        <v>64</v>
      </c>
      <c r="D20385" t="s">
        <v>72</v>
      </c>
      <c r="E20385" t="s">
        <v>73</v>
      </c>
      <c r="F20385" t="s">
        <v>74</v>
      </c>
      <c r="G20385">
        <v>2651.1491999999998</v>
      </c>
    </row>
    <row r="20386" spans="1:7" x14ac:dyDescent="0.25">
      <c r="A20386" t="s">
        <v>20428</v>
      </c>
      <c r="B20386" s="1">
        <v>39490</v>
      </c>
      <c r="C20386" t="s">
        <v>64</v>
      </c>
      <c r="D20386" t="s">
        <v>20</v>
      </c>
      <c r="E20386" t="s">
        <v>10</v>
      </c>
      <c r="F20386" t="s">
        <v>11</v>
      </c>
      <c r="G20386">
        <v>2696.1779000000001</v>
      </c>
    </row>
    <row r="20387" spans="1:7" x14ac:dyDescent="0.25">
      <c r="A20387" t="s">
        <v>20429</v>
      </c>
      <c r="B20387" s="1">
        <v>39490</v>
      </c>
      <c r="C20387" t="s">
        <v>64</v>
      </c>
      <c r="D20387" t="s">
        <v>20</v>
      </c>
      <c r="E20387" t="s">
        <v>10</v>
      </c>
      <c r="F20387" t="s">
        <v>11</v>
      </c>
      <c r="G20387">
        <v>620.43539999999996</v>
      </c>
    </row>
    <row r="20388" spans="1:7" x14ac:dyDescent="0.25">
      <c r="A20388" t="s">
        <v>20430</v>
      </c>
      <c r="B20388" s="1">
        <v>39490</v>
      </c>
      <c r="C20388" t="s">
        <v>64</v>
      </c>
      <c r="D20388" t="s">
        <v>20</v>
      </c>
      <c r="E20388" t="s">
        <v>10</v>
      </c>
      <c r="F20388" t="s">
        <v>11</v>
      </c>
      <c r="G20388">
        <v>612.13689999999997</v>
      </c>
    </row>
    <row r="20389" spans="1:7" x14ac:dyDescent="0.25">
      <c r="A20389" t="s">
        <v>20431</v>
      </c>
      <c r="B20389" s="1">
        <v>39490</v>
      </c>
      <c r="C20389" t="s">
        <v>64</v>
      </c>
      <c r="D20389" t="s">
        <v>23</v>
      </c>
      <c r="E20389" t="s">
        <v>10</v>
      </c>
      <c r="F20389" t="s">
        <v>11</v>
      </c>
      <c r="G20389">
        <v>671.79579999999999</v>
      </c>
    </row>
    <row r="20390" spans="1:7" x14ac:dyDescent="0.25">
      <c r="A20390" t="s">
        <v>20432</v>
      </c>
      <c r="B20390" s="1">
        <v>39490</v>
      </c>
      <c r="C20390" t="s">
        <v>64</v>
      </c>
      <c r="D20390" t="s">
        <v>66</v>
      </c>
      <c r="E20390" t="s">
        <v>67</v>
      </c>
      <c r="F20390" t="s">
        <v>68</v>
      </c>
      <c r="G20390">
        <v>606.62289999999996</v>
      </c>
    </row>
    <row r="20391" spans="1:7" x14ac:dyDescent="0.25">
      <c r="A20391" t="s">
        <v>20433</v>
      </c>
      <c r="B20391" s="1">
        <v>39490</v>
      </c>
      <c r="C20391" t="s">
        <v>64</v>
      </c>
      <c r="D20391" t="s">
        <v>82</v>
      </c>
      <c r="E20391" t="s">
        <v>67</v>
      </c>
      <c r="F20391" t="s">
        <v>83</v>
      </c>
      <c r="G20391">
        <v>650.80079999999998</v>
      </c>
    </row>
    <row r="20392" spans="1:7" x14ac:dyDescent="0.25">
      <c r="A20392" t="s">
        <v>20434</v>
      </c>
      <c r="B20392" s="1">
        <v>39490</v>
      </c>
      <c r="C20392" t="s">
        <v>64</v>
      </c>
      <c r="D20392" t="s">
        <v>82</v>
      </c>
      <c r="E20392" t="s">
        <v>67</v>
      </c>
      <c r="F20392" t="s">
        <v>83</v>
      </c>
      <c r="G20392">
        <v>2743.7482</v>
      </c>
    </row>
    <row r="20393" spans="1:7" x14ac:dyDescent="0.25">
      <c r="A20393" t="s">
        <v>20435</v>
      </c>
      <c r="B20393" s="1">
        <v>39490</v>
      </c>
      <c r="C20393" t="s">
        <v>64</v>
      </c>
      <c r="D20393" t="s">
        <v>72</v>
      </c>
      <c r="E20393" t="s">
        <v>73</v>
      </c>
      <c r="F20393" t="s">
        <v>74</v>
      </c>
      <c r="G20393">
        <v>879.95569999999998</v>
      </c>
    </row>
    <row r="20394" spans="1:7" x14ac:dyDescent="0.25">
      <c r="A20394" t="s">
        <v>20436</v>
      </c>
      <c r="B20394" s="1">
        <v>39490</v>
      </c>
      <c r="C20394" t="s">
        <v>64</v>
      </c>
      <c r="D20394" t="s">
        <v>72</v>
      </c>
      <c r="E20394" t="s">
        <v>73</v>
      </c>
      <c r="F20394" t="s">
        <v>74</v>
      </c>
      <c r="G20394">
        <v>886.0222</v>
      </c>
    </row>
    <row r="20395" spans="1:7" x14ac:dyDescent="0.25">
      <c r="A20395" t="s">
        <v>20437</v>
      </c>
      <c r="B20395" s="1">
        <v>39490</v>
      </c>
      <c r="C20395" t="s">
        <v>64</v>
      </c>
      <c r="D20395" t="s">
        <v>72</v>
      </c>
      <c r="E20395" t="s">
        <v>73</v>
      </c>
      <c r="F20395" t="s">
        <v>74</v>
      </c>
      <c r="G20395">
        <v>1451.2407000000001</v>
      </c>
    </row>
    <row r="20396" spans="1:7" x14ac:dyDescent="0.25">
      <c r="A20396" t="s">
        <v>20438</v>
      </c>
      <c r="B20396" s="1">
        <v>39490</v>
      </c>
      <c r="C20396" t="s">
        <v>64</v>
      </c>
      <c r="D20396" t="s">
        <v>72</v>
      </c>
      <c r="E20396" t="s">
        <v>73</v>
      </c>
      <c r="F20396" t="s">
        <v>74</v>
      </c>
      <c r="G20396">
        <v>622.07079999999996</v>
      </c>
    </row>
    <row r="20397" spans="1:7" x14ac:dyDescent="0.25">
      <c r="A20397" t="s">
        <v>20439</v>
      </c>
      <c r="B20397" s="1">
        <v>39491</v>
      </c>
      <c r="C20397" t="s">
        <v>64</v>
      </c>
      <c r="D20397" t="s">
        <v>82</v>
      </c>
      <c r="E20397" t="s">
        <v>67</v>
      </c>
      <c r="F20397" t="s">
        <v>83</v>
      </c>
      <c r="G20397">
        <v>1879.5940000000001</v>
      </c>
    </row>
    <row r="20398" spans="1:7" x14ac:dyDescent="0.25">
      <c r="A20398" t="s">
        <v>20440</v>
      </c>
      <c r="B20398" s="1">
        <v>39491</v>
      </c>
      <c r="C20398" t="s">
        <v>64</v>
      </c>
      <c r="D20398" t="s">
        <v>72</v>
      </c>
      <c r="E20398" t="s">
        <v>73</v>
      </c>
      <c r="F20398" t="s">
        <v>74</v>
      </c>
      <c r="G20398">
        <v>30.144400000000001</v>
      </c>
    </row>
    <row r="20399" spans="1:7" x14ac:dyDescent="0.25">
      <c r="A20399" t="s">
        <v>20441</v>
      </c>
      <c r="B20399" s="1">
        <v>39491</v>
      </c>
      <c r="C20399" t="s">
        <v>64</v>
      </c>
      <c r="D20399" t="s">
        <v>72</v>
      </c>
      <c r="E20399" t="s">
        <v>73</v>
      </c>
      <c r="F20399" t="s">
        <v>74</v>
      </c>
      <c r="G20399">
        <v>33.139000000000003</v>
      </c>
    </row>
    <row r="20400" spans="1:7" x14ac:dyDescent="0.25">
      <c r="A20400" t="s">
        <v>20442</v>
      </c>
      <c r="B20400" s="1">
        <v>39491</v>
      </c>
      <c r="C20400" t="s">
        <v>64</v>
      </c>
      <c r="D20400" t="s">
        <v>72</v>
      </c>
      <c r="E20400" t="s">
        <v>73</v>
      </c>
      <c r="F20400" t="s">
        <v>74</v>
      </c>
      <c r="G20400">
        <v>222.4144</v>
      </c>
    </row>
    <row r="20401" spans="1:7" x14ac:dyDescent="0.25">
      <c r="A20401" t="s">
        <v>20443</v>
      </c>
      <c r="B20401" s="1">
        <v>39491</v>
      </c>
      <c r="C20401" t="s">
        <v>64</v>
      </c>
      <c r="D20401" t="s">
        <v>72</v>
      </c>
      <c r="E20401" t="s">
        <v>73</v>
      </c>
      <c r="F20401" t="s">
        <v>74</v>
      </c>
      <c r="G20401">
        <v>44.189</v>
      </c>
    </row>
    <row r="20402" spans="1:7" x14ac:dyDescent="0.25">
      <c r="A20402" t="s">
        <v>20444</v>
      </c>
      <c r="B20402" s="1">
        <v>39491</v>
      </c>
      <c r="C20402" t="s">
        <v>64</v>
      </c>
      <c r="D20402" t="s">
        <v>72</v>
      </c>
      <c r="E20402" t="s">
        <v>73</v>
      </c>
      <c r="F20402" t="s">
        <v>74</v>
      </c>
      <c r="G20402">
        <v>65.172899999999998</v>
      </c>
    </row>
    <row r="20403" spans="1:7" x14ac:dyDescent="0.25">
      <c r="A20403" t="s">
        <v>20445</v>
      </c>
      <c r="B20403" s="1">
        <v>39491</v>
      </c>
      <c r="C20403" t="s">
        <v>64</v>
      </c>
      <c r="D20403" t="s">
        <v>72</v>
      </c>
      <c r="E20403" t="s">
        <v>73</v>
      </c>
      <c r="F20403" t="s">
        <v>74</v>
      </c>
      <c r="G20403">
        <v>77.338999999999999</v>
      </c>
    </row>
    <row r="20404" spans="1:7" x14ac:dyDescent="0.25">
      <c r="A20404" t="s">
        <v>20446</v>
      </c>
      <c r="B20404" s="1">
        <v>39491</v>
      </c>
      <c r="C20404" t="s">
        <v>64</v>
      </c>
      <c r="D20404" t="s">
        <v>72</v>
      </c>
      <c r="E20404" t="s">
        <v>73</v>
      </c>
      <c r="F20404" t="s">
        <v>74</v>
      </c>
      <c r="G20404">
        <v>65.725399999999993</v>
      </c>
    </row>
    <row r="20405" spans="1:7" x14ac:dyDescent="0.25">
      <c r="A20405" t="s">
        <v>20447</v>
      </c>
      <c r="B20405" s="1">
        <v>39491</v>
      </c>
      <c r="C20405" t="s">
        <v>64</v>
      </c>
      <c r="D20405" t="s">
        <v>72</v>
      </c>
      <c r="E20405" t="s">
        <v>73</v>
      </c>
      <c r="F20405" t="s">
        <v>74</v>
      </c>
      <c r="G20405">
        <v>125.3844</v>
      </c>
    </row>
    <row r="20406" spans="1:7" x14ac:dyDescent="0.25">
      <c r="A20406" t="s">
        <v>20448</v>
      </c>
      <c r="B20406" s="1">
        <v>39491</v>
      </c>
      <c r="C20406" t="s">
        <v>64</v>
      </c>
      <c r="D20406" t="s">
        <v>72</v>
      </c>
      <c r="E20406" t="s">
        <v>73</v>
      </c>
      <c r="F20406" t="s">
        <v>74</v>
      </c>
      <c r="G20406">
        <v>32.033999999999999</v>
      </c>
    </row>
    <row r="20407" spans="1:7" x14ac:dyDescent="0.25">
      <c r="A20407" t="s">
        <v>20449</v>
      </c>
      <c r="B20407" s="1">
        <v>39491</v>
      </c>
      <c r="C20407" t="s">
        <v>64</v>
      </c>
      <c r="D20407" t="s">
        <v>72</v>
      </c>
      <c r="E20407" t="s">
        <v>73</v>
      </c>
      <c r="F20407" t="s">
        <v>74</v>
      </c>
      <c r="G20407">
        <v>9.9339999999999993</v>
      </c>
    </row>
    <row r="20408" spans="1:7" x14ac:dyDescent="0.25">
      <c r="A20408" t="s">
        <v>20450</v>
      </c>
      <c r="B20408" s="1">
        <v>39491</v>
      </c>
      <c r="C20408" t="s">
        <v>64</v>
      </c>
      <c r="D20408" t="s">
        <v>66</v>
      </c>
      <c r="E20408" t="s">
        <v>67</v>
      </c>
      <c r="F20408" t="s">
        <v>68</v>
      </c>
      <c r="G20408">
        <v>662.97789999999998</v>
      </c>
    </row>
    <row r="20409" spans="1:7" x14ac:dyDescent="0.25">
      <c r="A20409" t="s">
        <v>20451</v>
      </c>
      <c r="B20409" s="1">
        <v>39491</v>
      </c>
      <c r="C20409" t="s">
        <v>64</v>
      </c>
      <c r="D20409" t="s">
        <v>88</v>
      </c>
      <c r="E20409" t="s">
        <v>67</v>
      </c>
      <c r="F20409" t="s">
        <v>89</v>
      </c>
      <c r="G20409">
        <v>1939.2529</v>
      </c>
    </row>
    <row r="20410" spans="1:7" x14ac:dyDescent="0.25">
      <c r="A20410" t="s">
        <v>20452</v>
      </c>
      <c r="B20410" s="1">
        <v>39491</v>
      </c>
      <c r="C20410" t="s">
        <v>64</v>
      </c>
      <c r="D20410" t="s">
        <v>66</v>
      </c>
      <c r="E20410" t="s">
        <v>67</v>
      </c>
      <c r="F20410" t="s">
        <v>68</v>
      </c>
      <c r="G20410">
        <v>1934.8329000000001</v>
      </c>
    </row>
    <row r="20411" spans="1:7" x14ac:dyDescent="0.25">
      <c r="A20411" t="s">
        <v>20453</v>
      </c>
      <c r="B20411" s="1">
        <v>39491</v>
      </c>
      <c r="C20411" t="s">
        <v>64</v>
      </c>
      <c r="D20411" t="s">
        <v>66</v>
      </c>
      <c r="E20411" t="s">
        <v>67</v>
      </c>
      <c r="F20411" t="s">
        <v>68</v>
      </c>
      <c r="G20411">
        <v>2740.3337000000001</v>
      </c>
    </row>
    <row r="20412" spans="1:7" x14ac:dyDescent="0.25">
      <c r="A20412" t="s">
        <v>20454</v>
      </c>
      <c r="B20412" s="1">
        <v>39491</v>
      </c>
      <c r="C20412" t="s">
        <v>64</v>
      </c>
      <c r="D20412" t="s">
        <v>82</v>
      </c>
      <c r="E20412" t="s">
        <v>67</v>
      </c>
      <c r="F20412" t="s">
        <v>83</v>
      </c>
      <c r="G20412">
        <v>909.92330000000004</v>
      </c>
    </row>
    <row r="20413" spans="1:7" x14ac:dyDescent="0.25">
      <c r="A20413" t="s">
        <v>20455</v>
      </c>
      <c r="B20413" s="1">
        <v>39491</v>
      </c>
      <c r="C20413" t="s">
        <v>64</v>
      </c>
      <c r="D20413" t="s">
        <v>82</v>
      </c>
      <c r="E20413" t="s">
        <v>67</v>
      </c>
      <c r="F20413" t="s">
        <v>83</v>
      </c>
      <c r="G20413">
        <v>2595.6008000000002</v>
      </c>
    </row>
    <row r="20414" spans="1:7" x14ac:dyDescent="0.25">
      <c r="A20414" t="s">
        <v>20456</v>
      </c>
      <c r="B20414" s="1">
        <v>39491</v>
      </c>
      <c r="C20414" t="s">
        <v>64</v>
      </c>
      <c r="D20414" t="s">
        <v>82</v>
      </c>
      <c r="E20414" t="s">
        <v>67</v>
      </c>
      <c r="F20414" t="s">
        <v>83</v>
      </c>
      <c r="G20414">
        <v>2547.0029</v>
      </c>
    </row>
    <row r="20415" spans="1:7" x14ac:dyDescent="0.25">
      <c r="A20415" t="s">
        <v>20457</v>
      </c>
      <c r="B20415" s="1">
        <v>39491</v>
      </c>
      <c r="C20415" t="s">
        <v>64</v>
      </c>
      <c r="D20415" t="s">
        <v>88</v>
      </c>
      <c r="E20415" t="s">
        <v>67</v>
      </c>
      <c r="F20415" t="s">
        <v>89</v>
      </c>
      <c r="G20415">
        <v>2636.4748</v>
      </c>
    </row>
    <row r="20416" spans="1:7" x14ac:dyDescent="0.25">
      <c r="A20416" t="s">
        <v>20458</v>
      </c>
      <c r="B20416" s="1">
        <v>39491</v>
      </c>
      <c r="C20416" t="s">
        <v>64</v>
      </c>
      <c r="D20416" t="s">
        <v>72</v>
      </c>
      <c r="E20416" t="s">
        <v>73</v>
      </c>
      <c r="F20416" t="s">
        <v>74</v>
      </c>
      <c r="G20416">
        <v>27.614000000000001</v>
      </c>
    </row>
    <row r="20417" spans="1:7" x14ac:dyDescent="0.25">
      <c r="A20417" t="s">
        <v>20459</v>
      </c>
      <c r="B20417" s="1">
        <v>39491</v>
      </c>
      <c r="C20417" t="s">
        <v>64</v>
      </c>
      <c r="D20417" t="s">
        <v>20</v>
      </c>
      <c r="E20417" t="s">
        <v>10</v>
      </c>
      <c r="F20417" t="s">
        <v>11</v>
      </c>
      <c r="G20417">
        <v>2.5305</v>
      </c>
    </row>
    <row r="20418" spans="1:7" x14ac:dyDescent="0.25">
      <c r="A20418" t="s">
        <v>20460</v>
      </c>
      <c r="B20418" s="1">
        <v>39491</v>
      </c>
      <c r="C20418" t="s">
        <v>64</v>
      </c>
      <c r="D20418" t="s">
        <v>15</v>
      </c>
      <c r="E20418" t="s">
        <v>10</v>
      </c>
      <c r="F20418" t="s">
        <v>16</v>
      </c>
      <c r="G20418">
        <v>5.5140000000000002</v>
      </c>
    </row>
    <row r="20419" spans="1:7" x14ac:dyDescent="0.25">
      <c r="A20419" t="s">
        <v>20461</v>
      </c>
      <c r="B20419" s="1">
        <v>39491</v>
      </c>
      <c r="C20419" t="s">
        <v>64</v>
      </c>
      <c r="D20419" t="s">
        <v>20</v>
      </c>
      <c r="E20419" t="s">
        <v>10</v>
      </c>
      <c r="F20419" t="s">
        <v>11</v>
      </c>
      <c r="G20419">
        <v>55.216900000000003</v>
      </c>
    </row>
    <row r="20420" spans="1:7" x14ac:dyDescent="0.25">
      <c r="A20420" t="s">
        <v>20462</v>
      </c>
      <c r="B20420" s="1">
        <v>39491</v>
      </c>
      <c r="C20420" t="s">
        <v>64</v>
      </c>
      <c r="D20420" t="s">
        <v>20</v>
      </c>
      <c r="E20420" t="s">
        <v>10</v>
      </c>
      <c r="F20420" t="s">
        <v>11</v>
      </c>
      <c r="G20420">
        <v>40.432000000000002</v>
      </c>
    </row>
    <row r="20421" spans="1:7" x14ac:dyDescent="0.25">
      <c r="A20421" t="s">
        <v>20463</v>
      </c>
      <c r="B20421" s="1">
        <v>39491</v>
      </c>
      <c r="C20421" t="s">
        <v>64</v>
      </c>
      <c r="D20421" t="s">
        <v>20</v>
      </c>
      <c r="E20421" t="s">
        <v>10</v>
      </c>
      <c r="F20421" t="s">
        <v>11</v>
      </c>
      <c r="G20421">
        <v>110.59950000000001</v>
      </c>
    </row>
    <row r="20422" spans="1:7" x14ac:dyDescent="0.25">
      <c r="A20422" t="s">
        <v>20464</v>
      </c>
      <c r="B20422" s="1">
        <v>39491</v>
      </c>
      <c r="C20422" t="s">
        <v>64</v>
      </c>
      <c r="D20422" t="s">
        <v>15</v>
      </c>
      <c r="E20422" t="s">
        <v>10</v>
      </c>
      <c r="F20422" t="s">
        <v>16</v>
      </c>
      <c r="G20422">
        <v>79.0959</v>
      </c>
    </row>
    <row r="20423" spans="1:7" x14ac:dyDescent="0.25">
      <c r="A20423" t="s">
        <v>20465</v>
      </c>
      <c r="B20423" s="1">
        <v>39491</v>
      </c>
      <c r="C20423" t="s">
        <v>64</v>
      </c>
      <c r="D20423" t="s">
        <v>20</v>
      </c>
      <c r="E20423" t="s">
        <v>10</v>
      </c>
      <c r="F20423" t="s">
        <v>11</v>
      </c>
      <c r="G20423">
        <v>38.652900000000002</v>
      </c>
    </row>
    <row r="20424" spans="1:7" x14ac:dyDescent="0.25">
      <c r="A20424" t="s">
        <v>20466</v>
      </c>
      <c r="B20424" s="1">
        <v>39491</v>
      </c>
      <c r="C20424" t="s">
        <v>64</v>
      </c>
      <c r="D20424" t="s">
        <v>20</v>
      </c>
      <c r="E20424" t="s">
        <v>10</v>
      </c>
      <c r="F20424" t="s">
        <v>11</v>
      </c>
      <c r="G20424">
        <v>77.316900000000004</v>
      </c>
    </row>
    <row r="20425" spans="1:7" x14ac:dyDescent="0.25">
      <c r="A20425" t="s">
        <v>20467</v>
      </c>
      <c r="B20425" s="1">
        <v>39491</v>
      </c>
      <c r="C20425" t="s">
        <v>64</v>
      </c>
      <c r="D20425" t="s">
        <v>23</v>
      </c>
      <c r="E20425" t="s">
        <v>10</v>
      </c>
      <c r="F20425" t="s">
        <v>11</v>
      </c>
      <c r="G20425">
        <v>71.791899999999998</v>
      </c>
    </row>
    <row r="20426" spans="1:7" x14ac:dyDescent="0.25">
      <c r="A20426" t="s">
        <v>20468</v>
      </c>
      <c r="B20426" s="1">
        <v>39491</v>
      </c>
      <c r="C20426" t="s">
        <v>64</v>
      </c>
      <c r="D20426" t="s">
        <v>15</v>
      </c>
      <c r="E20426" t="s">
        <v>10</v>
      </c>
      <c r="F20426" t="s">
        <v>16</v>
      </c>
      <c r="G20426">
        <v>55.216900000000003</v>
      </c>
    </row>
    <row r="20427" spans="1:7" x14ac:dyDescent="0.25">
      <c r="A20427" t="s">
        <v>20469</v>
      </c>
      <c r="B20427" s="1">
        <v>39491</v>
      </c>
      <c r="C20427" t="s">
        <v>64</v>
      </c>
      <c r="D20427" t="s">
        <v>20</v>
      </c>
      <c r="E20427" t="s">
        <v>10</v>
      </c>
      <c r="F20427" t="s">
        <v>11</v>
      </c>
      <c r="G20427">
        <v>77.338999999999999</v>
      </c>
    </row>
    <row r="20428" spans="1:7" x14ac:dyDescent="0.25">
      <c r="A20428" t="s">
        <v>20470</v>
      </c>
      <c r="B20428" s="1">
        <v>39491</v>
      </c>
      <c r="C20428" t="s">
        <v>64</v>
      </c>
      <c r="D20428" t="s">
        <v>15</v>
      </c>
      <c r="E20428" t="s">
        <v>10</v>
      </c>
      <c r="F20428" t="s">
        <v>16</v>
      </c>
      <c r="G20428">
        <v>16.552900000000001</v>
      </c>
    </row>
    <row r="20429" spans="1:7" x14ac:dyDescent="0.25">
      <c r="A20429" t="s">
        <v>20471</v>
      </c>
      <c r="B20429" s="1">
        <v>39491</v>
      </c>
      <c r="C20429" t="s">
        <v>64</v>
      </c>
      <c r="D20429" t="s">
        <v>20</v>
      </c>
      <c r="E20429" t="s">
        <v>10</v>
      </c>
      <c r="F20429" t="s">
        <v>11</v>
      </c>
      <c r="G20429">
        <v>77.338999999999999</v>
      </c>
    </row>
    <row r="20430" spans="1:7" x14ac:dyDescent="0.25">
      <c r="A20430" t="s">
        <v>20472</v>
      </c>
      <c r="B20430" s="1">
        <v>39491</v>
      </c>
      <c r="C20430" t="s">
        <v>64</v>
      </c>
      <c r="D20430" t="s">
        <v>15</v>
      </c>
      <c r="E20430" t="s">
        <v>10</v>
      </c>
      <c r="F20430" t="s">
        <v>16</v>
      </c>
      <c r="G20430">
        <v>15.447900000000001</v>
      </c>
    </row>
    <row r="20431" spans="1:7" x14ac:dyDescent="0.25">
      <c r="A20431" t="s">
        <v>20473</v>
      </c>
      <c r="B20431" s="1">
        <v>39491</v>
      </c>
      <c r="C20431" t="s">
        <v>64</v>
      </c>
      <c r="D20431" t="s">
        <v>23</v>
      </c>
      <c r="E20431" t="s">
        <v>10</v>
      </c>
      <c r="F20431" t="s">
        <v>11</v>
      </c>
      <c r="G20431">
        <v>44.177900000000001</v>
      </c>
    </row>
    <row r="20432" spans="1:7" x14ac:dyDescent="0.25">
      <c r="A20432" t="s">
        <v>20474</v>
      </c>
      <c r="B20432" s="1">
        <v>39491</v>
      </c>
      <c r="C20432" t="s">
        <v>64</v>
      </c>
      <c r="D20432" t="s">
        <v>15</v>
      </c>
      <c r="E20432" t="s">
        <v>10</v>
      </c>
      <c r="F20432" t="s">
        <v>16</v>
      </c>
      <c r="G20432">
        <v>16.8292</v>
      </c>
    </row>
    <row r="20433" spans="1:7" x14ac:dyDescent="0.25">
      <c r="A20433" t="s">
        <v>20475</v>
      </c>
      <c r="B20433" s="1">
        <v>39491</v>
      </c>
      <c r="C20433" t="s">
        <v>64</v>
      </c>
      <c r="D20433" t="s">
        <v>20</v>
      </c>
      <c r="E20433" t="s">
        <v>10</v>
      </c>
      <c r="F20433" t="s">
        <v>11</v>
      </c>
      <c r="G20433">
        <v>89.460800000000006</v>
      </c>
    </row>
    <row r="20434" spans="1:7" x14ac:dyDescent="0.25">
      <c r="A20434" t="s">
        <v>20476</v>
      </c>
      <c r="B20434" s="1">
        <v>39491</v>
      </c>
      <c r="C20434" t="s">
        <v>64</v>
      </c>
      <c r="D20434" t="s">
        <v>88</v>
      </c>
      <c r="E20434" t="s">
        <v>67</v>
      </c>
      <c r="F20434" t="s">
        <v>89</v>
      </c>
      <c r="G20434">
        <v>205.83940000000001</v>
      </c>
    </row>
    <row r="20435" spans="1:7" x14ac:dyDescent="0.25">
      <c r="A20435" t="s">
        <v>20477</v>
      </c>
      <c r="B20435" s="1">
        <v>39491</v>
      </c>
      <c r="C20435" t="s">
        <v>64</v>
      </c>
      <c r="D20435" t="s">
        <v>66</v>
      </c>
      <c r="E20435" t="s">
        <v>67</v>
      </c>
      <c r="F20435" t="s">
        <v>68</v>
      </c>
      <c r="G20435">
        <v>109.35080000000001</v>
      </c>
    </row>
    <row r="20436" spans="1:7" x14ac:dyDescent="0.25">
      <c r="A20436" t="s">
        <v>20478</v>
      </c>
      <c r="B20436" s="1">
        <v>39491</v>
      </c>
      <c r="C20436" t="s">
        <v>64</v>
      </c>
      <c r="D20436" t="s">
        <v>88</v>
      </c>
      <c r="E20436" t="s">
        <v>67</v>
      </c>
      <c r="F20436" t="s">
        <v>89</v>
      </c>
      <c r="G20436">
        <v>5.5140000000000002</v>
      </c>
    </row>
    <row r="20437" spans="1:7" x14ac:dyDescent="0.25">
      <c r="A20437" t="s">
        <v>20479</v>
      </c>
      <c r="B20437" s="1">
        <v>39491</v>
      </c>
      <c r="C20437" t="s">
        <v>64</v>
      </c>
      <c r="D20437" t="s">
        <v>82</v>
      </c>
      <c r="E20437" t="s">
        <v>67</v>
      </c>
      <c r="F20437" t="s">
        <v>83</v>
      </c>
      <c r="G20437">
        <v>77.316900000000004</v>
      </c>
    </row>
    <row r="20438" spans="1:7" x14ac:dyDescent="0.25">
      <c r="A20438" t="s">
        <v>20480</v>
      </c>
      <c r="B20438" s="1">
        <v>39491</v>
      </c>
      <c r="C20438" t="s">
        <v>64</v>
      </c>
      <c r="D20438" t="s">
        <v>66</v>
      </c>
      <c r="E20438" t="s">
        <v>67</v>
      </c>
      <c r="F20438" t="s">
        <v>68</v>
      </c>
      <c r="G20438">
        <v>33.680399999999999</v>
      </c>
    </row>
    <row r="20439" spans="1:7" x14ac:dyDescent="0.25">
      <c r="A20439" t="s">
        <v>20481</v>
      </c>
      <c r="B20439" s="1">
        <v>39491</v>
      </c>
      <c r="C20439" t="s">
        <v>64</v>
      </c>
      <c r="D20439" t="s">
        <v>82</v>
      </c>
      <c r="E20439" t="s">
        <v>67</v>
      </c>
      <c r="F20439" t="s">
        <v>83</v>
      </c>
      <c r="G20439">
        <v>4.4089999999999998</v>
      </c>
    </row>
    <row r="20440" spans="1:7" x14ac:dyDescent="0.25">
      <c r="A20440" t="s">
        <v>20482</v>
      </c>
      <c r="B20440" s="1">
        <v>39491</v>
      </c>
      <c r="C20440" t="s">
        <v>64</v>
      </c>
      <c r="D20440" t="s">
        <v>23</v>
      </c>
      <c r="E20440" t="s">
        <v>10</v>
      </c>
      <c r="F20440" t="s">
        <v>11</v>
      </c>
      <c r="G20440">
        <v>99.405799999999999</v>
      </c>
    </row>
    <row r="20441" spans="1:7" x14ac:dyDescent="0.25">
      <c r="A20441" t="s">
        <v>20483</v>
      </c>
      <c r="B20441" s="1">
        <v>39491</v>
      </c>
      <c r="C20441" t="s">
        <v>64</v>
      </c>
      <c r="D20441" t="s">
        <v>23</v>
      </c>
      <c r="E20441" t="s">
        <v>10</v>
      </c>
      <c r="F20441" t="s">
        <v>11</v>
      </c>
      <c r="G20441">
        <v>82.852900000000005</v>
      </c>
    </row>
    <row r="20442" spans="1:7" x14ac:dyDescent="0.25">
      <c r="A20442" t="s">
        <v>20484</v>
      </c>
      <c r="B20442" s="1">
        <v>39491</v>
      </c>
      <c r="C20442" t="s">
        <v>64</v>
      </c>
      <c r="D20442" t="s">
        <v>20</v>
      </c>
      <c r="E20442" t="s">
        <v>10</v>
      </c>
      <c r="F20442" t="s">
        <v>11</v>
      </c>
      <c r="G20442">
        <v>79.504800000000003</v>
      </c>
    </row>
    <row r="20443" spans="1:7" x14ac:dyDescent="0.25">
      <c r="A20443" t="s">
        <v>20485</v>
      </c>
      <c r="B20443" s="1">
        <v>39491</v>
      </c>
      <c r="C20443" t="s">
        <v>64</v>
      </c>
      <c r="D20443" t="s">
        <v>20</v>
      </c>
      <c r="E20443" t="s">
        <v>10</v>
      </c>
      <c r="F20443" t="s">
        <v>11</v>
      </c>
      <c r="G20443">
        <v>2738.4551999999999</v>
      </c>
    </row>
    <row r="20444" spans="1:7" x14ac:dyDescent="0.25">
      <c r="A20444" t="s">
        <v>20486</v>
      </c>
      <c r="B20444" s="1">
        <v>39491</v>
      </c>
      <c r="C20444" t="s">
        <v>64</v>
      </c>
      <c r="D20444" t="s">
        <v>20</v>
      </c>
      <c r="E20444" t="s">
        <v>10</v>
      </c>
      <c r="F20444" t="s">
        <v>11</v>
      </c>
      <c r="G20444">
        <v>654.45839999999998</v>
      </c>
    </row>
    <row r="20445" spans="1:7" x14ac:dyDescent="0.25">
      <c r="A20445" t="s">
        <v>20487</v>
      </c>
      <c r="B20445" s="1">
        <v>39491</v>
      </c>
      <c r="C20445" t="s">
        <v>64</v>
      </c>
      <c r="D20445" t="s">
        <v>23</v>
      </c>
      <c r="E20445" t="s">
        <v>10</v>
      </c>
      <c r="F20445" t="s">
        <v>11</v>
      </c>
      <c r="G20445">
        <v>2669.0832999999998</v>
      </c>
    </row>
    <row r="20446" spans="1:7" x14ac:dyDescent="0.25">
      <c r="A20446" t="s">
        <v>20488</v>
      </c>
      <c r="B20446" s="1">
        <v>39491</v>
      </c>
      <c r="C20446" t="s">
        <v>64</v>
      </c>
      <c r="D20446" t="s">
        <v>66</v>
      </c>
      <c r="E20446" t="s">
        <v>67</v>
      </c>
      <c r="F20446" t="s">
        <v>68</v>
      </c>
      <c r="G20446">
        <v>868.89469999999994</v>
      </c>
    </row>
    <row r="20447" spans="1:7" x14ac:dyDescent="0.25">
      <c r="A20447" t="s">
        <v>20489</v>
      </c>
      <c r="B20447" s="1">
        <v>39491</v>
      </c>
      <c r="C20447" t="s">
        <v>64</v>
      </c>
      <c r="D20447" t="s">
        <v>72</v>
      </c>
      <c r="E20447" t="s">
        <v>73</v>
      </c>
      <c r="F20447" t="s">
        <v>74</v>
      </c>
      <c r="G20447">
        <v>1313.2483</v>
      </c>
    </row>
    <row r="20448" spans="1:7" x14ac:dyDescent="0.25">
      <c r="A20448" t="s">
        <v>20490</v>
      </c>
      <c r="B20448" s="1">
        <v>39491</v>
      </c>
      <c r="C20448" t="s">
        <v>64</v>
      </c>
      <c r="D20448" t="s">
        <v>72</v>
      </c>
      <c r="E20448" t="s">
        <v>73</v>
      </c>
      <c r="F20448" t="s">
        <v>74</v>
      </c>
      <c r="G20448">
        <v>668.48080000000004</v>
      </c>
    </row>
    <row r="20449" spans="1:7" x14ac:dyDescent="0.25">
      <c r="A20449" t="s">
        <v>20491</v>
      </c>
      <c r="B20449" s="1">
        <v>39491</v>
      </c>
      <c r="C20449" t="s">
        <v>64</v>
      </c>
      <c r="D20449" t="s">
        <v>72</v>
      </c>
      <c r="E20449" t="s">
        <v>73</v>
      </c>
      <c r="F20449" t="s">
        <v>74</v>
      </c>
      <c r="G20449">
        <v>2563.5889999999999</v>
      </c>
    </row>
    <row r="20450" spans="1:7" x14ac:dyDescent="0.25">
      <c r="A20450" t="s">
        <v>20492</v>
      </c>
      <c r="B20450" s="1">
        <v>39491</v>
      </c>
      <c r="C20450" t="s">
        <v>64</v>
      </c>
      <c r="D20450" t="s">
        <v>72</v>
      </c>
      <c r="E20450" t="s">
        <v>73</v>
      </c>
      <c r="F20450" t="s">
        <v>74</v>
      </c>
      <c r="G20450">
        <v>2563.5889999999999</v>
      </c>
    </row>
    <row r="20451" spans="1:7" x14ac:dyDescent="0.25">
      <c r="A20451" t="s">
        <v>20493</v>
      </c>
      <c r="B20451" s="1">
        <v>39491</v>
      </c>
      <c r="C20451" t="s">
        <v>64</v>
      </c>
      <c r="D20451" t="s">
        <v>72</v>
      </c>
      <c r="E20451" t="s">
        <v>73</v>
      </c>
      <c r="F20451" t="s">
        <v>74</v>
      </c>
      <c r="G20451">
        <v>2646.4418999999998</v>
      </c>
    </row>
    <row r="20452" spans="1:7" x14ac:dyDescent="0.25">
      <c r="A20452" t="s">
        <v>20494</v>
      </c>
      <c r="B20452" s="1">
        <v>39491</v>
      </c>
      <c r="C20452" t="s">
        <v>64</v>
      </c>
      <c r="D20452" t="s">
        <v>20</v>
      </c>
      <c r="E20452" t="s">
        <v>10</v>
      </c>
      <c r="F20452" t="s">
        <v>11</v>
      </c>
      <c r="G20452">
        <v>858.96069999999997</v>
      </c>
    </row>
    <row r="20453" spans="1:7" x14ac:dyDescent="0.25">
      <c r="A20453" t="s">
        <v>20495</v>
      </c>
      <c r="B20453" s="1">
        <v>39491</v>
      </c>
      <c r="C20453" t="s">
        <v>64</v>
      </c>
      <c r="D20453" t="s">
        <v>23</v>
      </c>
      <c r="E20453" t="s">
        <v>10</v>
      </c>
      <c r="F20453" t="s">
        <v>11</v>
      </c>
      <c r="G20453">
        <v>2673.0612999999998</v>
      </c>
    </row>
    <row r="20454" spans="1:7" x14ac:dyDescent="0.25">
      <c r="A20454" t="s">
        <v>20496</v>
      </c>
      <c r="B20454" s="1">
        <v>39491</v>
      </c>
      <c r="C20454" t="s">
        <v>64</v>
      </c>
      <c r="D20454" t="s">
        <v>23</v>
      </c>
      <c r="E20454" t="s">
        <v>10</v>
      </c>
      <c r="F20454" t="s">
        <v>11</v>
      </c>
      <c r="G20454">
        <v>2673.0612999999998</v>
      </c>
    </row>
    <row r="20455" spans="1:7" x14ac:dyDescent="0.25">
      <c r="A20455" t="s">
        <v>20497</v>
      </c>
      <c r="B20455" s="1">
        <v>39491</v>
      </c>
      <c r="C20455" t="s">
        <v>64</v>
      </c>
      <c r="D20455" t="s">
        <v>20</v>
      </c>
      <c r="E20455" t="s">
        <v>10</v>
      </c>
      <c r="F20455" t="s">
        <v>11</v>
      </c>
      <c r="G20455">
        <v>651.9058</v>
      </c>
    </row>
    <row r="20456" spans="1:7" x14ac:dyDescent="0.25">
      <c r="A20456" t="s">
        <v>20498</v>
      </c>
      <c r="B20456" s="1">
        <v>39491</v>
      </c>
      <c r="C20456" t="s">
        <v>64</v>
      </c>
      <c r="D20456" t="s">
        <v>20</v>
      </c>
      <c r="E20456" t="s">
        <v>10</v>
      </c>
      <c r="F20456" t="s">
        <v>11</v>
      </c>
      <c r="G20456">
        <v>1303.8669</v>
      </c>
    </row>
    <row r="20457" spans="1:7" x14ac:dyDescent="0.25">
      <c r="A20457" t="s">
        <v>20499</v>
      </c>
      <c r="B20457" s="1">
        <v>39491</v>
      </c>
      <c r="C20457" t="s">
        <v>64</v>
      </c>
      <c r="D20457" t="s">
        <v>82</v>
      </c>
      <c r="E20457" t="s">
        <v>67</v>
      </c>
      <c r="F20457" t="s">
        <v>83</v>
      </c>
      <c r="G20457">
        <v>635.35289999999998</v>
      </c>
    </row>
    <row r="20458" spans="1:7" x14ac:dyDescent="0.25">
      <c r="A20458" t="s">
        <v>20500</v>
      </c>
      <c r="B20458" s="1">
        <v>39492</v>
      </c>
      <c r="C20458" t="s">
        <v>64</v>
      </c>
      <c r="D20458" t="s">
        <v>88</v>
      </c>
      <c r="E20458" t="s">
        <v>67</v>
      </c>
      <c r="F20458" t="s">
        <v>89</v>
      </c>
      <c r="G20458">
        <v>1949.1868999999999</v>
      </c>
    </row>
    <row r="20459" spans="1:7" x14ac:dyDescent="0.25">
      <c r="A20459" t="s">
        <v>20501</v>
      </c>
      <c r="B20459" s="1">
        <v>39492</v>
      </c>
      <c r="C20459" t="s">
        <v>64</v>
      </c>
      <c r="D20459" t="s">
        <v>23</v>
      </c>
      <c r="E20459" t="s">
        <v>10</v>
      </c>
      <c r="F20459" t="s">
        <v>11</v>
      </c>
      <c r="G20459">
        <v>38.664000000000001</v>
      </c>
    </row>
    <row r="20460" spans="1:7" x14ac:dyDescent="0.25">
      <c r="A20460" t="s">
        <v>20502</v>
      </c>
      <c r="B20460" s="1">
        <v>39492</v>
      </c>
      <c r="C20460" t="s">
        <v>64</v>
      </c>
      <c r="D20460" t="s">
        <v>72</v>
      </c>
      <c r="E20460" t="s">
        <v>73</v>
      </c>
      <c r="F20460" t="s">
        <v>74</v>
      </c>
      <c r="G20460">
        <v>15.447900000000001</v>
      </c>
    </row>
    <row r="20461" spans="1:7" x14ac:dyDescent="0.25">
      <c r="A20461" t="s">
        <v>20503</v>
      </c>
      <c r="B20461" s="1">
        <v>39492</v>
      </c>
      <c r="C20461" t="s">
        <v>64</v>
      </c>
      <c r="D20461" t="s">
        <v>72</v>
      </c>
      <c r="E20461" t="s">
        <v>73</v>
      </c>
      <c r="F20461" t="s">
        <v>74</v>
      </c>
      <c r="G20461">
        <v>29.8019</v>
      </c>
    </row>
    <row r="20462" spans="1:7" x14ac:dyDescent="0.25">
      <c r="A20462" t="s">
        <v>20504</v>
      </c>
      <c r="B20462" s="1">
        <v>39492</v>
      </c>
      <c r="C20462" t="s">
        <v>64</v>
      </c>
      <c r="D20462" t="s">
        <v>72</v>
      </c>
      <c r="E20462" t="s">
        <v>73</v>
      </c>
      <c r="F20462" t="s">
        <v>74</v>
      </c>
      <c r="G20462">
        <v>5.5140000000000002</v>
      </c>
    </row>
    <row r="20463" spans="1:7" x14ac:dyDescent="0.25">
      <c r="A20463" t="s">
        <v>20505</v>
      </c>
      <c r="B20463" s="1">
        <v>39492</v>
      </c>
      <c r="C20463" t="s">
        <v>64</v>
      </c>
      <c r="D20463" t="s">
        <v>72</v>
      </c>
      <c r="E20463" t="s">
        <v>73</v>
      </c>
      <c r="F20463" t="s">
        <v>74</v>
      </c>
      <c r="G20463">
        <v>69.5929</v>
      </c>
    </row>
    <row r="20464" spans="1:7" x14ac:dyDescent="0.25">
      <c r="A20464" t="s">
        <v>20506</v>
      </c>
      <c r="B20464" s="1">
        <v>39492</v>
      </c>
      <c r="C20464" t="s">
        <v>64</v>
      </c>
      <c r="D20464" t="s">
        <v>72</v>
      </c>
      <c r="E20464" t="s">
        <v>73</v>
      </c>
      <c r="F20464" t="s">
        <v>74</v>
      </c>
      <c r="G20464">
        <v>40.432000000000002</v>
      </c>
    </row>
    <row r="20465" spans="1:7" x14ac:dyDescent="0.25">
      <c r="A20465" t="s">
        <v>20507</v>
      </c>
      <c r="B20465" s="1">
        <v>39492</v>
      </c>
      <c r="C20465" t="s">
        <v>64</v>
      </c>
      <c r="D20465" t="s">
        <v>72</v>
      </c>
      <c r="E20465" t="s">
        <v>73</v>
      </c>
      <c r="F20465" t="s">
        <v>74</v>
      </c>
      <c r="G20465">
        <v>27.061499999999999</v>
      </c>
    </row>
    <row r="20466" spans="1:7" x14ac:dyDescent="0.25">
      <c r="A20466" t="s">
        <v>20508</v>
      </c>
      <c r="B20466" s="1">
        <v>39492</v>
      </c>
      <c r="C20466" t="s">
        <v>64</v>
      </c>
      <c r="D20466" t="s">
        <v>66</v>
      </c>
      <c r="E20466" t="s">
        <v>67</v>
      </c>
      <c r="F20466" t="s">
        <v>68</v>
      </c>
      <c r="G20466">
        <v>1879.5940000000001</v>
      </c>
    </row>
    <row r="20467" spans="1:7" x14ac:dyDescent="0.25">
      <c r="A20467" t="s">
        <v>20509</v>
      </c>
      <c r="B20467" s="1">
        <v>39492</v>
      </c>
      <c r="C20467" t="s">
        <v>64</v>
      </c>
      <c r="D20467" t="s">
        <v>82</v>
      </c>
      <c r="E20467" t="s">
        <v>67</v>
      </c>
      <c r="F20467" t="s">
        <v>83</v>
      </c>
      <c r="G20467">
        <v>1973.4969000000001</v>
      </c>
    </row>
    <row r="20468" spans="1:7" x14ac:dyDescent="0.25">
      <c r="A20468" t="s">
        <v>20510</v>
      </c>
      <c r="B20468" s="1">
        <v>39492</v>
      </c>
      <c r="C20468" t="s">
        <v>64</v>
      </c>
      <c r="D20468" t="s">
        <v>88</v>
      </c>
      <c r="E20468" t="s">
        <v>67</v>
      </c>
      <c r="F20468" t="s">
        <v>89</v>
      </c>
      <c r="G20468">
        <v>901.06119999999999</v>
      </c>
    </row>
    <row r="20469" spans="1:7" x14ac:dyDescent="0.25">
      <c r="A20469" t="s">
        <v>20511</v>
      </c>
      <c r="B20469" s="1">
        <v>39492</v>
      </c>
      <c r="C20469" t="s">
        <v>64</v>
      </c>
      <c r="D20469" t="s">
        <v>88</v>
      </c>
      <c r="E20469" t="s">
        <v>67</v>
      </c>
      <c r="F20469" t="s">
        <v>89</v>
      </c>
      <c r="G20469">
        <v>2574.6279</v>
      </c>
    </row>
    <row r="20470" spans="1:7" x14ac:dyDescent="0.25">
      <c r="A20470" t="s">
        <v>20512</v>
      </c>
      <c r="B20470" s="1">
        <v>39492</v>
      </c>
      <c r="C20470" t="s">
        <v>64</v>
      </c>
      <c r="D20470" t="s">
        <v>66</v>
      </c>
      <c r="E20470" t="s">
        <v>67</v>
      </c>
      <c r="F20470" t="s">
        <v>68</v>
      </c>
      <c r="G20470">
        <v>2647.5358000000001</v>
      </c>
    </row>
    <row r="20471" spans="1:7" x14ac:dyDescent="0.25">
      <c r="A20471" t="s">
        <v>20513</v>
      </c>
      <c r="B20471" s="1">
        <v>39492</v>
      </c>
      <c r="C20471" t="s">
        <v>64</v>
      </c>
      <c r="D20471" t="s">
        <v>82</v>
      </c>
      <c r="E20471" t="s">
        <v>67</v>
      </c>
      <c r="F20471" t="s">
        <v>83</v>
      </c>
      <c r="G20471">
        <v>2599.2584000000002</v>
      </c>
    </row>
    <row r="20472" spans="1:7" x14ac:dyDescent="0.25">
      <c r="A20472" t="s">
        <v>20514</v>
      </c>
      <c r="B20472" s="1">
        <v>39492</v>
      </c>
      <c r="C20472" t="s">
        <v>64</v>
      </c>
      <c r="D20472" t="s">
        <v>66</v>
      </c>
      <c r="E20472" t="s">
        <v>67</v>
      </c>
      <c r="F20472" t="s">
        <v>68</v>
      </c>
      <c r="G20472">
        <v>2591.1808000000001</v>
      </c>
    </row>
    <row r="20473" spans="1:7" x14ac:dyDescent="0.25">
      <c r="A20473" t="s">
        <v>20515</v>
      </c>
      <c r="B20473" s="1">
        <v>39492</v>
      </c>
      <c r="C20473" t="s">
        <v>64</v>
      </c>
      <c r="D20473" t="s">
        <v>23</v>
      </c>
      <c r="E20473" t="s">
        <v>10</v>
      </c>
      <c r="F20473" t="s">
        <v>11</v>
      </c>
      <c r="G20473">
        <v>55.238999999999997</v>
      </c>
    </row>
    <row r="20474" spans="1:7" x14ac:dyDescent="0.25">
      <c r="A20474" t="s">
        <v>20516</v>
      </c>
      <c r="B20474" s="1">
        <v>39492</v>
      </c>
      <c r="C20474" t="s">
        <v>64</v>
      </c>
      <c r="D20474" t="s">
        <v>15</v>
      </c>
      <c r="E20474" t="s">
        <v>10</v>
      </c>
      <c r="F20474" t="s">
        <v>16</v>
      </c>
      <c r="G20474">
        <v>55.238999999999997</v>
      </c>
    </row>
    <row r="20475" spans="1:7" x14ac:dyDescent="0.25">
      <c r="A20475" t="s">
        <v>20517</v>
      </c>
      <c r="B20475" s="1">
        <v>39492</v>
      </c>
      <c r="C20475" t="s">
        <v>64</v>
      </c>
      <c r="D20475" t="s">
        <v>20</v>
      </c>
      <c r="E20475" t="s">
        <v>10</v>
      </c>
      <c r="F20475" t="s">
        <v>11</v>
      </c>
      <c r="G20475">
        <v>8.0443999999999996</v>
      </c>
    </row>
    <row r="20476" spans="1:7" x14ac:dyDescent="0.25">
      <c r="A20476" t="s">
        <v>20518</v>
      </c>
      <c r="B20476" s="1">
        <v>39492</v>
      </c>
      <c r="C20476" t="s">
        <v>64</v>
      </c>
      <c r="D20476" t="s">
        <v>20</v>
      </c>
      <c r="E20476" t="s">
        <v>10</v>
      </c>
      <c r="F20476" t="s">
        <v>11</v>
      </c>
      <c r="G20476">
        <v>37.547899999999998</v>
      </c>
    </row>
    <row r="20477" spans="1:7" x14ac:dyDescent="0.25">
      <c r="A20477" t="s">
        <v>20519</v>
      </c>
      <c r="B20477" s="1">
        <v>39492</v>
      </c>
      <c r="C20477" t="s">
        <v>64</v>
      </c>
      <c r="D20477" t="s">
        <v>15</v>
      </c>
      <c r="E20477" t="s">
        <v>10</v>
      </c>
      <c r="F20477" t="s">
        <v>16</v>
      </c>
      <c r="G20477">
        <v>35.6584</v>
      </c>
    </row>
    <row r="20478" spans="1:7" x14ac:dyDescent="0.25">
      <c r="A20478" t="s">
        <v>20520</v>
      </c>
      <c r="B20478" s="1">
        <v>39492</v>
      </c>
      <c r="C20478" t="s">
        <v>64</v>
      </c>
      <c r="D20478" t="s">
        <v>20</v>
      </c>
      <c r="E20478" t="s">
        <v>10</v>
      </c>
      <c r="F20478" t="s">
        <v>11</v>
      </c>
      <c r="G20478">
        <v>33.139000000000003</v>
      </c>
    </row>
    <row r="20479" spans="1:7" x14ac:dyDescent="0.25">
      <c r="A20479" t="s">
        <v>20521</v>
      </c>
      <c r="B20479" s="1">
        <v>39492</v>
      </c>
      <c r="C20479" t="s">
        <v>64</v>
      </c>
      <c r="D20479" t="s">
        <v>23</v>
      </c>
      <c r="E20479" t="s">
        <v>10</v>
      </c>
      <c r="F20479" t="s">
        <v>11</v>
      </c>
      <c r="G20479">
        <v>16.552900000000001</v>
      </c>
    </row>
    <row r="20480" spans="1:7" x14ac:dyDescent="0.25">
      <c r="A20480" t="s">
        <v>20522</v>
      </c>
      <c r="B20480" s="1">
        <v>39492</v>
      </c>
      <c r="C20480" t="s">
        <v>64</v>
      </c>
      <c r="D20480" t="s">
        <v>20</v>
      </c>
      <c r="E20480" t="s">
        <v>10</v>
      </c>
      <c r="F20480" t="s">
        <v>11</v>
      </c>
      <c r="G20480">
        <v>26.486899999999999</v>
      </c>
    </row>
    <row r="20481" spans="1:7" x14ac:dyDescent="0.25">
      <c r="A20481" t="s">
        <v>20523</v>
      </c>
      <c r="B20481" s="1">
        <v>39492</v>
      </c>
      <c r="C20481" t="s">
        <v>64</v>
      </c>
      <c r="D20481" t="s">
        <v>15</v>
      </c>
      <c r="E20481" t="s">
        <v>10</v>
      </c>
      <c r="F20481" t="s">
        <v>16</v>
      </c>
      <c r="G20481">
        <v>87.272900000000007</v>
      </c>
    </row>
    <row r="20482" spans="1:7" x14ac:dyDescent="0.25">
      <c r="A20482" t="s">
        <v>20524</v>
      </c>
      <c r="B20482" s="1">
        <v>39492</v>
      </c>
      <c r="C20482" t="s">
        <v>64</v>
      </c>
      <c r="D20482" t="s">
        <v>20</v>
      </c>
      <c r="E20482" t="s">
        <v>10</v>
      </c>
      <c r="F20482" t="s">
        <v>11</v>
      </c>
      <c r="G20482">
        <v>77.338999999999999</v>
      </c>
    </row>
    <row r="20483" spans="1:7" x14ac:dyDescent="0.25">
      <c r="A20483" t="s">
        <v>20525</v>
      </c>
      <c r="B20483" s="1">
        <v>39492</v>
      </c>
      <c r="C20483" t="s">
        <v>64</v>
      </c>
      <c r="D20483" t="s">
        <v>20</v>
      </c>
      <c r="E20483" t="s">
        <v>10</v>
      </c>
      <c r="F20483" t="s">
        <v>11</v>
      </c>
      <c r="G20483">
        <v>191.1429</v>
      </c>
    </row>
    <row r="20484" spans="1:7" x14ac:dyDescent="0.25">
      <c r="A20484" t="s">
        <v>20526</v>
      </c>
      <c r="B20484" s="1">
        <v>39492</v>
      </c>
      <c r="C20484" t="s">
        <v>64</v>
      </c>
      <c r="D20484" t="s">
        <v>23</v>
      </c>
      <c r="E20484" t="s">
        <v>10</v>
      </c>
      <c r="F20484" t="s">
        <v>11</v>
      </c>
      <c r="G20484">
        <v>8.0443999999999996</v>
      </c>
    </row>
    <row r="20485" spans="1:7" x14ac:dyDescent="0.25">
      <c r="A20485" t="s">
        <v>20527</v>
      </c>
      <c r="B20485" s="1">
        <v>39492</v>
      </c>
      <c r="C20485" t="s">
        <v>64</v>
      </c>
      <c r="D20485" t="s">
        <v>88</v>
      </c>
      <c r="E20485" t="s">
        <v>67</v>
      </c>
      <c r="F20485" t="s">
        <v>89</v>
      </c>
      <c r="G20485">
        <v>165.72790000000001</v>
      </c>
    </row>
    <row r="20486" spans="1:7" x14ac:dyDescent="0.25">
      <c r="A20486" t="s">
        <v>20528</v>
      </c>
      <c r="B20486" s="1">
        <v>39492</v>
      </c>
      <c r="C20486" t="s">
        <v>64</v>
      </c>
      <c r="D20486" t="s">
        <v>88</v>
      </c>
      <c r="E20486" t="s">
        <v>67</v>
      </c>
      <c r="F20486" t="s">
        <v>89</v>
      </c>
      <c r="G20486">
        <v>27.614000000000001</v>
      </c>
    </row>
    <row r="20487" spans="1:7" x14ac:dyDescent="0.25">
      <c r="A20487" t="s">
        <v>20529</v>
      </c>
      <c r="B20487" s="1">
        <v>39492</v>
      </c>
      <c r="C20487" t="s">
        <v>64</v>
      </c>
      <c r="D20487" t="s">
        <v>82</v>
      </c>
      <c r="E20487" t="s">
        <v>67</v>
      </c>
      <c r="F20487" t="s">
        <v>83</v>
      </c>
      <c r="G20487">
        <v>35.6584</v>
      </c>
    </row>
    <row r="20488" spans="1:7" x14ac:dyDescent="0.25">
      <c r="A20488" t="s">
        <v>20530</v>
      </c>
      <c r="B20488" s="1">
        <v>39492</v>
      </c>
      <c r="C20488" t="s">
        <v>64</v>
      </c>
      <c r="D20488" t="s">
        <v>66</v>
      </c>
      <c r="E20488" t="s">
        <v>67</v>
      </c>
      <c r="F20488" t="s">
        <v>68</v>
      </c>
      <c r="G20488">
        <v>59.658999999999999</v>
      </c>
    </row>
    <row r="20489" spans="1:7" x14ac:dyDescent="0.25">
      <c r="A20489" t="s">
        <v>20531</v>
      </c>
      <c r="B20489" s="1">
        <v>39492</v>
      </c>
      <c r="C20489" t="s">
        <v>64</v>
      </c>
      <c r="D20489" t="s">
        <v>82</v>
      </c>
      <c r="E20489" t="s">
        <v>67</v>
      </c>
      <c r="F20489" t="s">
        <v>83</v>
      </c>
      <c r="G20489">
        <v>35.669400000000003</v>
      </c>
    </row>
    <row r="20490" spans="1:7" x14ac:dyDescent="0.25">
      <c r="A20490" t="s">
        <v>20532</v>
      </c>
      <c r="B20490" s="1">
        <v>39492</v>
      </c>
      <c r="C20490" t="s">
        <v>64</v>
      </c>
      <c r="D20490" t="s">
        <v>66</v>
      </c>
      <c r="E20490" t="s">
        <v>67</v>
      </c>
      <c r="F20490" t="s">
        <v>68</v>
      </c>
      <c r="G20490">
        <v>28.1554</v>
      </c>
    </row>
    <row r="20491" spans="1:7" x14ac:dyDescent="0.25">
      <c r="A20491" t="s">
        <v>20533</v>
      </c>
      <c r="B20491" s="1">
        <v>39492</v>
      </c>
      <c r="C20491" t="s">
        <v>64</v>
      </c>
      <c r="D20491" t="s">
        <v>88</v>
      </c>
      <c r="E20491" t="s">
        <v>67</v>
      </c>
      <c r="F20491" t="s">
        <v>89</v>
      </c>
      <c r="G20491">
        <v>4.4089999999999998</v>
      </c>
    </row>
    <row r="20492" spans="1:7" x14ac:dyDescent="0.25">
      <c r="A20492" t="s">
        <v>20534</v>
      </c>
      <c r="B20492" s="1">
        <v>39492</v>
      </c>
      <c r="C20492" t="s">
        <v>64</v>
      </c>
      <c r="D20492" t="s">
        <v>82</v>
      </c>
      <c r="E20492" t="s">
        <v>67</v>
      </c>
      <c r="F20492" t="s">
        <v>83</v>
      </c>
      <c r="G20492">
        <v>44.177900000000001</v>
      </c>
    </row>
    <row r="20493" spans="1:7" x14ac:dyDescent="0.25">
      <c r="A20493" t="s">
        <v>20535</v>
      </c>
      <c r="B20493" s="1">
        <v>39492</v>
      </c>
      <c r="C20493" t="s">
        <v>64</v>
      </c>
      <c r="D20493" t="s">
        <v>66</v>
      </c>
      <c r="E20493" t="s">
        <v>67</v>
      </c>
      <c r="F20493" t="s">
        <v>68</v>
      </c>
      <c r="G20493">
        <v>104.9419</v>
      </c>
    </row>
    <row r="20494" spans="1:7" x14ac:dyDescent="0.25">
      <c r="A20494" t="s">
        <v>20536</v>
      </c>
      <c r="B20494" s="1">
        <v>39492</v>
      </c>
      <c r="C20494" t="s">
        <v>64</v>
      </c>
      <c r="D20494" t="s">
        <v>20</v>
      </c>
      <c r="E20494" t="s">
        <v>10</v>
      </c>
      <c r="F20494" t="s">
        <v>11</v>
      </c>
      <c r="G20494">
        <v>133.13040000000001</v>
      </c>
    </row>
    <row r="20495" spans="1:7" x14ac:dyDescent="0.25">
      <c r="A20495" t="s">
        <v>20537</v>
      </c>
      <c r="B20495" s="1">
        <v>39492</v>
      </c>
      <c r="C20495" t="s">
        <v>64</v>
      </c>
      <c r="D20495" t="s">
        <v>23</v>
      </c>
      <c r="E20495" t="s">
        <v>10</v>
      </c>
      <c r="F20495" t="s">
        <v>11</v>
      </c>
      <c r="G20495">
        <v>46.7194</v>
      </c>
    </row>
    <row r="20496" spans="1:7" x14ac:dyDescent="0.25">
      <c r="A20496" t="s">
        <v>20538</v>
      </c>
      <c r="B20496" s="1">
        <v>39492</v>
      </c>
      <c r="C20496" t="s">
        <v>64</v>
      </c>
      <c r="D20496" t="s">
        <v>20</v>
      </c>
      <c r="E20496" t="s">
        <v>10</v>
      </c>
      <c r="F20496" t="s">
        <v>11</v>
      </c>
      <c r="G20496">
        <v>40.840800000000002</v>
      </c>
    </row>
    <row r="20497" spans="1:7" x14ac:dyDescent="0.25">
      <c r="A20497" t="s">
        <v>20539</v>
      </c>
      <c r="B20497" s="1">
        <v>39492</v>
      </c>
      <c r="C20497" t="s">
        <v>64</v>
      </c>
      <c r="D20497" t="s">
        <v>23</v>
      </c>
      <c r="E20497" t="s">
        <v>10</v>
      </c>
      <c r="F20497" t="s">
        <v>11</v>
      </c>
      <c r="G20497">
        <v>954.68690000000004</v>
      </c>
    </row>
    <row r="20498" spans="1:7" x14ac:dyDescent="0.25">
      <c r="A20498" t="s">
        <v>20540</v>
      </c>
      <c r="B20498" s="1">
        <v>39492</v>
      </c>
      <c r="C20498" t="s">
        <v>64</v>
      </c>
      <c r="D20498" t="s">
        <v>23</v>
      </c>
      <c r="E20498" t="s">
        <v>10</v>
      </c>
      <c r="F20498" t="s">
        <v>11</v>
      </c>
      <c r="G20498">
        <v>2560.2519000000002</v>
      </c>
    </row>
    <row r="20499" spans="1:7" x14ac:dyDescent="0.25">
      <c r="A20499" t="s">
        <v>20541</v>
      </c>
      <c r="B20499" s="1">
        <v>39492</v>
      </c>
      <c r="C20499" t="s">
        <v>64</v>
      </c>
      <c r="D20499" t="s">
        <v>15</v>
      </c>
      <c r="E20499" t="s">
        <v>10</v>
      </c>
      <c r="F20499" t="s">
        <v>16</v>
      </c>
      <c r="G20499">
        <v>2668.5639999999999</v>
      </c>
    </row>
    <row r="20500" spans="1:7" x14ac:dyDescent="0.25">
      <c r="A20500" t="s">
        <v>20542</v>
      </c>
      <c r="B20500" s="1">
        <v>39492</v>
      </c>
      <c r="C20500" t="s">
        <v>64</v>
      </c>
      <c r="D20500" t="s">
        <v>20</v>
      </c>
      <c r="E20500" t="s">
        <v>10</v>
      </c>
      <c r="F20500" t="s">
        <v>11</v>
      </c>
      <c r="G20500">
        <v>2653.6023</v>
      </c>
    </row>
    <row r="20501" spans="1:7" x14ac:dyDescent="0.25">
      <c r="A20501" t="s">
        <v>20543</v>
      </c>
      <c r="B20501" s="1">
        <v>39492</v>
      </c>
      <c r="C20501" t="s">
        <v>64</v>
      </c>
      <c r="D20501" t="s">
        <v>20</v>
      </c>
      <c r="E20501" t="s">
        <v>10</v>
      </c>
      <c r="F20501" t="s">
        <v>11</v>
      </c>
      <c r="G20501">
        <v>2596.7278999999999</v>
      </c>
    </row>
    <row r="20502" spans="1:7" x14ac:dyDescent="0.25">
      <c r="A20502" t="s">
        <v>20544</v>
      </c>
      <c r="B20502" s="1">
        <v>39492</v>
      </c>
      <c r="C20502" t="s">
        <v>64</v>
      </c>
      <c r="D20502" t="s">
        <v>82</v>
      </c>
      <c r="E20502" t="s">
        <v>67</v>
      </c>
      <c r="F20502" t="s">
        <v>83</v>
      </c>
      <c r="G20502">
        <v>858.96069999999997</v>
      </c>
    </row>
    <row r="20503" spans="1:7" x14ac:dyDescent="0.25">
      <c r="A20503" t="s">
        <v>20545</v>
      </c>
      <c r="B20503" s="1">
        <v>39492</v>
      </c>
      <c r="C20503" t="s">
        <v>64</v>
      </c>
      <c r="D20503" t="s">
        <v>88</v>
      </c>
      <c r="E20503" t="s">
        <v>67</v>
      </c>
      <c r="F20503" t="s">
        <v>89</v>
      </c>
      <c r="G20503">
        <v>1397.6482000000001</v>
      </c>
    </row>
    <row r="20504" spans="1:7" x14ac:dyDescent="0.25">
      <c r="A20504" t="s">
        <v>20546</v>
      </c>
      <c r="B20504" s="1">
        <v>39492</v>
      </c>
      <c r="C20504" t="s">
        <v>64</v>
      </c>
      <c r="D20504" t="s">
        <v>88</v>
      </c>
      <c r="E20504" t="s">
        <v>67</v>
      </c>
      <c r="F20504" t="s">
        <v>89</v>
      </c>
      <c r="G20504">
        <v>2644.3312999999998</v>
      </c>
    </row>
    <row r="20505" spans="1:7" x14ac:dyDescent="0.25">
      <c r="A20505" t="s">
        <v>20547</v>
      </c>
      <c r="B20505" s="1">
        <v>39492</v>
      </c>
      <c r="C20505" t="s">
        <v>64</v>
      </c>
      <c r="D20505" t="s">
        <v>72</v>
      </c>
      <c r="E20505" t="s">
        <v>73</v>
      </c>
      <c r="F20505" t="s">
        <v>74</v>
      </c>
      <c r="G20505">
        <v>635.35289999999998</v>
      </c>
    </row>
    <row r="20506" spans="1:7" x14ac:dyDescent="0.25">
      <c r="A20506" t="s">
        <v>20548</v>
      </c>
      <c r="B20506" s="1">
        <v>39492</v>
      </c>
      <c r="C20506" t="s">
        <v>64</v>
      </c>
      <c r="D20506" t="s">
        <v>72</v>
      </c>
      <c r="E20506" t="s">
        <v>73</v>
      </c>
      <c r="F20506" t="s">
        <v>74</v>
      </c>
      <c r="G20506">
        <v>666.85649999999998</v>
      </c>
    </row>
    <row r="20507" spans="1:7" x14ac:dyDescent="0.25">
      <c r="A20507" t="s">
        <v>20549</v>
      </c>
      <c r="B20507" s="1">
        <v>39492</v>
      </c>
      <c r="C20507" t="s">
        <v>64</v>
      </c>
      <c r="D20507" t="s">
        <v>72</v>
      </c>
      <c r="E20507" t="s">
        <v>73</v>
      </c>
      <c r="F20507" t="s">
        <v>74</v>
      </c>
      <c r="G20507">
        <v>1297.8004000000001</v>
      </c>
    </row>
    <row r="20508" spans="1:7" x14ac:dyDescent="0.25">
      <c r="A20508" t="s">
        <v>20550</v>
      </c>
      <c r="B20508" s="1">
        <v>39492</v>
      </c>
      <c r="C20508" t="s">
        <v>64</v>
      </c>
      <c r="D20508" t="s">
        <v>72</v>
      </c>
      <c r="E20508" t="s">
        <v>73</v>
      </c>
      <c r="F20508" t="s">
        <v>74</v>
      </c>
      <c r="G20508">
        <v>2582.6833999999999</v>
      </c>
    </row>
    <row r="20509" spans="1:7" x14ac:dyDescent="0.25">
      <c r="A20509" t="s">
        <v>20551</v>
      </c>
      <c r="B20509" s="1">
        <v>39492</v>
      </c>
      <c r="C20509" t="s">
        <v>64</v>
      </c>
      <c r="D20509" t="s">
        <v>72</v>
      </c>
      <c r="E20509" t="s">
        <v>73</v>
      </c>
      <c r="F20509" t="s">
        <v>74</v>
      </c>
      <c r="G20509">
        <v>2566.1194</v>
      </c>
    </row>
    <row r="20510" spans="1:7" x14ac:dyDescent="0.25">
      <c r="A20510" t="s">
        <v>20552</v>
      </c>
      <c r="B20510" s="1">
        <v>39492</v>
      </c>
      <c r="C20510" t="s">
        <v>64</v>
      </c>
      <c r="D20510" t="s">
        <v>20</v>
      </c>
      <c r="E20510" t="s">
        <v>10</v>
      </c>
      <c r="F20510" t="s">
        <v>11</v>
      </c>
      <c r="G20510">
        <v>622.96590000000003</v>
      </c>
    </row>
    <row r="20511" spans="1:7" x14ac:dyDescent="0.25">
      <c r="A20511" t="s">
        <v>20553</v>
      </c>
      <c r="B20511" s="1">
        <v>39492</v>
      </c>
      <c r="C20511" t="s">
        <v>64</v>
      </c>
      <c r="D20511" t="s">
        <v>23</v>
      </c>
      <c r="E20511" t="s">
        <v>10</v>
      </c>
      <c r="F20511" t="s">
        <v>11</v>
      </c>
      <c r="G20511">
        <v>622.96590000000003</v>
      </c>
    </row>
    <row r="20512" spans="1:7" x14ac:dyDescent="0.25">
      <c r="A20512" t="s">
        <v>20554</v>
      </c>
      <c r="B20512" s="1">
        <v>39492</v>
      </c>
      <c r="C20512" t="s">
        <v>64</v>
      </c>
      <c r="D20512" t="s">
        <v>20</v>
      </c>
      <c r="E20512" t="s">
        <v>10</v>
      </c>
      <c r="F20512" t="s">
        <v>11</v>
      </c>
      <c r="G20512">
        <v>1276.8054</v>
      </c>
    </row>
    <row r="20513" spans="1:7" x14ac:dyDescent="0.25">
      <c r="A20513" t="s">
        <v>20555</v>
      </c>
      <c r="B20513" s="1">
        <v>39492</v>
      </c>
      <c r="C20513" t="s">
        <v>64</v>
      </c>
      <c r="D20513" t="s">
        <v>20</v>
      </c>
      <c r="E20513" t="s">
        <v>10</v>
      </c>
      <c r="F20513" t="s">
        <v>11</v>
      </c>
      <c r="G20513">
        <v>1276.8054</v>
      </c>
    </row>
    <row r="20514" spans="1:7" x14ac:dyDescent="0.25">
      <c r="A20514" t="s">
        <v>20556</v>
      </c>
      <c r="B20514" s="1">
        <v>39492</v>
      </c>
      <c r="C20514" t="s">
        <v>64</v>
      </c>
      <c r="D20514" t="s">
        <v>23</v>
      </c>
      <c r="E20514" t="s">
        <v>10</v>
      </c>
      <c r="F20514" t="s">
        <v>11</v>
      </c>
      <c r="G20514">
        <v>1934.8329000000001</v>
      </c>
    </row>
    <row r="20515" spans="1:7" x14ac:dyDescent="0.25">
      <c r="A20515" t="s">
        <v>20557</v>
      </c>
      <c r="B20515" s="1">
        <v>39492</v>
      </c>
      <c r="C20515" t="s">
        <v>64</v>
      </c>
      <c r="D20515" t="s">
        <v>20</v>
      </c>
      <c r="E20515" t="s">
        <v>10</v>
      </c>
      <c r="F20515" t="s">
        <v>11</v>
      </c>
      <c r="G20515">
        <v>1918.2579000000001</v>
      </c>
    </row>
    <row r="20516" spans="1:7" x14ac:dyDescent="0.25">
      <c r="A20516" t="s">
        <v>20558</v>
      </c>
      <c r="B20516" s="1">
        <v>39492</v>
      </c>
      <c r="C20516" t="s">
        <v>64</v>
      </c>
      <c r="D20516" t="s">
        <v>20</v>
      </c>
      <c r="E20516" t="s">
        <v>10</v>
      </c>
      <c r="F20516" t="s">
        <v>11</v>
      </c>
      <c r="G20516">
        <v>1918.2579000000001</v>
      </c>
    </row>
    <row r="20517" spans="1:7" x14ac:dyDescent="0.25">
      <c r="A20517" t="s">
        <v>20559</v>
      </c>
      <c r="B20517" s="1">
        <v>39492</v>
      </c>
      <c r="C20517" t="s">
        <v>64</v>
      </c>
      <c r="D20517" t="s">
        <v>82</v>
      </c>
      <c r="E20517" t="s">
        <v>67</v>
      </c>
      <c r="F20517" t="s">
        <v>83</v>
      </c>
      <c r="G20517">
        <v>1276.8054</v>
      </c>
    </row>
    <row r="20518" spans="1:7" x14ac:dyDescent="0.25">
      <c r="A20518" t="s">
        <v>20560</v>
      </c>
      <c r="B20518" s="1">
        <v>39492</v>
      </c>
      <c r="C20518" t="s">
        <v>64</v>
      </c>
      <c r="D20518" t="s">
        <v>88</v>
      </c>
      <c r="E20518" t="s">
        <v>67</v>
      </c>
      <c r="F20518" t="s">
        <v>89</v>
      </c>
      <c r="G20518">
        <v>596.68899999999996</v>
      </c>
    </row>
    <row r="20519" spans="1:7" x14ac:dyDescent="0.25">
      <c r="A20519" t="s">
        <v>20561</v>
      </c>
      <c r="B20519" s="1">
        <v>39492</v>
      </c>
      <c r="C20519" t="s">
        <v>64</v>
      </c>
      <c r="D20519" t="s">
        <v>72</v>
      </c>
      <c r="E20519" t="s">
        <v>73</v>
      </c>
      <c r="F20519" t="s">
        <v>74</v>
      </c>
      <c r="G20519">
        <v>874.40859999999998</v>
      </c>
    </row>
    <row r="20520" spans="1:7" x14ac:dyDescent="0.25">
      <c r="A20520" t="s">
        <v>20562</v>
      </c>
      <c r="B20520" s="1">
        <v>39492</v>
      </c>
      <c r="C20520" t="s">
        <v>64</v>
      </c>
      <c r="D20520" t="s">
        <v>72</v>
      </c>
      <c r="E20520" t="s">
        <v>73</v>
      </c>
      <c r="F20520" t="s">
        <v>74</v>
      </c>
      <c r="G20520">
        <v>2673.0612999999998</v>
      </c>
    </row>
    <row r="20521" spans="1:7" x14ac:dyDescent="0.25">
      <c r="A20521" t="s">
        <v>20563</v>
      </c>
      <c r="B20521" s="1">
        <v>39493</v>
      </c>
      <c r="C20521" t="s">
        <v>64</v>
      </c>
      <c r="D20521" t="s">
        <v>15</v>
      </c>
      <c r="E20521" t="s">
        <v>10</v>
      </c>
      <c r="F20521" t="s">
        <v>16</v>
      </c>
      <c r="G20521">
        <v>54.111899999999999</v>
      </c>
    </row>
    <row r="20522" spans="1:7" x14ac:dyDescent="0.25">
      <c r="A20522" t="s">
        <v>20564</v>
      </c>
      <c r="B20522" s="1">
        <v>39493</v>
      </c>
      <c r="C20522" t="s">
        <v>64</v>
      </c>
      <c r="D20522" t="s">
        <v>72</v>
      </c>
      <c r="E20522" t="s">
        <v>73</v>
      </c>
      <c r="F20522" t="s">
        <v>74</v>
      </c>
      <c r="G20522">
        <v>33.139000000000003</v>
      </c>
    </row>
    <row r="20523" spans="1:7" x14ac:dyDescent="0.25">
      <c r="A20523" t="s">
        <v>20565</v>
      </c>
      <c r="B20523" s="1">
        <v>39493</v>
      </c>
      <c r="C20523" t="s">
        <v>64</v>
      </c>
      <c r="D20523" t="s">
        <v>72</v>
      </c>
      <c r="E20523" t="s">
        <v>73</v>
      </c>
      <c r="F20523" t="s">
        <v>74</v>
      </c>
      <c r="G20523">
        <v>32.0229</v>
      </c>
    </row>
    <row r="20524" spans="1:7" x14ac:dyDescent="0.25">
      <c r="A20524" t="s">
        <v>20566</v>
      </c>
      <c r="B20524" s="1">
        <v>39493</v>
      </c>
      <c r="C20524" t="s">
        <v>64</v>
      </c>
      <c r="D20524" t="s">
        <v>72</v>
      </c>
      <c r="E20524" t="s">
        <v>73</v>
      </c>
      <c r="F20524" t="s">
        <v>74</v>
      </c>
      <c r="G20524">
        <v>5.5140000000000002</v>
      </c>
    </row>
    <row r="20525" spans="1:7" x14ac:dyDescent="0.25">
      <c r="A20525" t="s">
        <v>20567</v>
      </c>
      <c r="B20525" s="1">
        <v>39493</v>
      </c>
      <c r="C20525" t="s">
        <v>64</v>
      </c>
      <c r="D20525" t="s">
        <v>72</v>
      </c>
      <c r="E20525" t="s">
        <v>73</v>
      </c>
      <c r="F20525" t="s">
        <v>74</v>
      </c>
      <c r="G20525">
        <v>9.9339999999999993</v>
      </c>
    </row>
    <row r="20526" spans="1:7" x14ac:dyDescent="0.25">
      <c r="A20526" t="s">
        <v>20568</v>
      </c>
      <c r="B20526" s="1">
        <v>39493</v>
      </c>
      <c r="C20526" t="s">
        <v>64</v>
      </c>
      <c r="D20526" t="s">
        <v>82</v>
      </c>
      <c r="E20526" t="s">
        <v>67</v>
      </c>
      <c r="F20526" t="s">
        <v>83</v>
      </c>
      <c r="G20526">
        <v>2741.8144000000002</v>
      </c>
    </row>
    <row r="20527" spans="1:7" x14ac:dyDescent="0.25">
      <c r="A20527" t="s">
        <v>20569</v>
      </c>
      <c r="B20527" s="1">
        <v>39493</v>
      </c>
      <c r="C20527" t="s">
        <v>64</v>
      </c>
      <c r="D20527" t="s">
        <v>82</v>
      </c>
      <c r="E20527" t="s">
        <v>67</v>
      </c>
      <c r="F20527" t="s">
        <v>83</v>
      </c>
      <c r="G20527">
        <v>665.15480000000002</v>
      </c>
    </row>
    <row r="20528" spans="1:7" x14ac:dyDescent="0.25">
      <c r="A20528" t="s">
        <v>20570</v>
      </c>
      <c r="B20528" s="1">
        <v>39493</v>
      </c>
      <c r="C20528" t="s">
        <v>64</v>
      </c>
      <c r="D20528" t="s">
        <v>82</v>
      </c>
      <c r="E20528" t="s">
        <v>67</v>
      </c>
      <c r="F20528" t="s">
        <v>83</v>
      </c>
      <c r="G20528">
        <v>927.62540000000001</v>
      </c>
    </row>
    <row r="20529" spans="1:7" x14ac:dyDescent="0.25">
      <c r="A20529" t="s">
        <v>20571</v>
      </c>
      <c r="B20529" s="1">
        <v>39493</v>
      </c>
      <c r="C20529" t="s">
        <v>64</v>
      </c>
      <c r="D20529" t="s">
        <v>66</v>
      </c>
      <c r="E20529" t="s">
        <v>67</v>
      </c>
      <c r="F20529" t="s">
        <v>68</v>
      </c>
      <c r="G20529">
        <v>2640.9279000000001</v>
      </c>
    </row>
    <row r="20530" spans="1:7" x14ac:dyDescent="0.25">
      <c r="A20530" t="s">
        <v>20572</v>
      </c>
      <c r="B20530" s="1">
        <v>39493</v>
      </c>
      <c r="C20530" t="s">
        <v>64</v>
      </c>
      <c r="D20530" t="s">
        <v>88</v>
      </c>
      <c r="E20530" t="s">
        <v>67</v>
      </c>
      <c r="F20530" t="s">
        <v>89</v>
      </c>
      <c r="G20530">
        <v>2580.1529</v>
      </c>
    </row>
    <row r="20531" spans="1:7" x14ac:dyDescent="0.25">
      <c r="A20531" t="s">
        <v>20573</v>
      </c>
      <c r="B20531" s="1">
        <v>39493</v>
      </c>
      <c r="C20531" t="s">
        <v>64</v>
      </c>
      <c r="D20531" t="s">
        <v>15</v>
      </c>
      <c r="E20531" t="s">
        <v>10</v>
      </c>
      <c r="F20531" t="s">
        <v>16</v>
      </c>
      <c r="G20531">
        <v>2.5305</v>
      </c>
    </row>
    <row r="20532" spans="1:7" x14ac:dyDescent="0.25">
      <c r="A20532" t="s">
        <v>20574</v>
      </c>
      <c r="B20532" s="1">
        <v>39493</v>
      </c>
      <c r="C20532" t="s">
        <v>64</v>
      </c>
      <c r="D20532" t="s">
        <v>20</v>
      </c>
      <c r="E20532" t="s">
        <v>10</v>
      </c>
      <c r="F20532" t="s">
        <v>11</v>
      </c>
      <c r="G20532">
        <v>43.072899999999997</v>
      </c>
    </row>
    <row r="20533" spans="1:7" x14ac:dyDescent="0.25">
      <c r="A20533" t="s">
        <v>20575</v>
      </c>
      <c r="B20533" s="1">
        <v>39493</v>
      </c>
      <c r="C20533" t="s">
        <v>64</v>
      </c>
      <c r="D20533" t="s">
        <v>20</v>
      </c>
      <c r="E20533" t="s">
        <v>10</v>
      </c>
      <c r="F20533" t="s">
        <v>11</v>
      </c>
      <c r="G20533">
        <v>27.614000000000001</v>
      </c>
    </row>
    <row r="20534" spans="1:7" x14ac:dyDescent="0.25">
      <c r="A20534" t="s">
        <v>20576</v>
      </c>
      <c r="B20534" s="1">
        <v>39493</v>
      </c>
      <c r="C20534" t="s">
        <v>64</v>
      </c>
      <c r="D20534" t="s">
        <v>15</v>
      </c>
      <c r="E20534" t="s">
        <v>10</v>
      </c>
      <c r="F20534" t="s">
        <v>16</v>
      </c>
      <c r="G20534">
        <v>59.084400000000002</v>
      </c>
    </row>
    <row r="20535" spans="1:7" x14ac:dyDescent="0.25">
      <c r="A20535" t="s">
        <v>20577</v>
      </c>
      <c r="B20535" s="1">
        <v>39493</v>
      </c>
      <c r="C20535" t="s">
        <v>64</v>
      </c>
      <c r="D20535" t="s">
        <v>23</v>
      </c>
      <c r="E20535" t="s">
        <v>10</v>
      </c>
      <c r="F20535" t="s">
        <v>11</v>
      </c>
      <c r="G20535">
        <v>2.5305</v>
      </c>
    </row>
    <row r="20536" spans="1:7" x14ac:dyDescent="0.25">
      <c r="A20536" t="s">
        <v>20578</v>
      </c>
      <c r="B20536" s="1">
        <v>39493</v>
      </c>
      <c r="C20536" t="s">
        <v>64</v>
      </c>
      <c r="D20536" t="s">
        <v>20</v>
      </c>
      <c r="E20536" t="s">
        <v>10</v>
      </c>
      <c r="F20536" t="s">
        <v>11</v>
      </c>
      <c r="G20536">
        <v>23.746500000000001</v>
      </c>
    </row>
    <row r="20537" spans="1:7" x14ac:dyDescent="0.25">
      <c r="A20537" t="s">
        <v>20579</v>
      </c>
      <c r="B20537" s="1">
        <v>39493</v>
      </c>
      <c r="C20537" t="s">
        <v>64</v>
      </c>
      <c r="D20537" t="s">
        <v>20</v>
      </c>
      <c r="E20537" t="s">
        <v>10</v>
      </c>
      <c r="F20537" t="s">
        <v>11</v>
      </c>
      <c r="G20537">
        <v>64.609399999999994</v>
      </c>
    </row>
    <row r="20538" spans="1:7" x14ac:dyDescent="0.25">
      <c r="A20538" t="s">
        <v>20580</v>
      </c>
      <c r="B20538" s="1">
        <v>39493</v>
      </c>
      <c r="C20538" t="s">
        <v>64</v>
      </c>
      <c r="D20538" t="s">
        <v>15</v>
      </c>
      <c r="E20538" t="s">
        <v>10</v>
      </c>
      <c r="F20538" t="s">
        <v>16</v>
      </c>
      <c r="G20538">
        <v>23.746500000000001</v>
      </c>
    </row>
    <row r="20539" spans="1:7" x14ac:dyDescent="0.25">
      <c r="A20539" t="s">
        <v>20581</v>
      </c>
      <c r="B20539" s="1">
        <v>39493</v>
      </c>
      <c r="C20539" t="s">
        <v>64</v>
      </c>
      <c r="D20539" t="s">
        <v>15</v>
      </c>
      <c r="E20539" t="s">
        <v>10</v>
      </c>
      <c r="F20539" t="s">
        <v>16</v>
      </c>
      <c r="G20539">
        <v>47.481900000000003</v>
      </c>
    </row>
    <row r="20540" spans="1:7" x14ac:dyDescent="0.25">
      <c r="A20540" t="s">
        <v>20582</v>
      </c>
      <c r="B20540" s="1">
        <v>39493</v>
      </c>
      <c r="C20540" t="s">
        <v>64</v>
      </c>
      <c r="D20540" t="s">
        <v>23</v>
      </c>
      <c r="E20540" t="s">
        <v>10</v>
      </c>
      <c r="F20540" t="s">
        <v>11</v>
      </c>
      <c r="G20540">
        <v>35.669400000000003</v>
      </c>
    </row>
    <row r="20541" spans="1:7" x14ac:dyDescent="0.25">
      <c r="A20541" t="s">
        <v>20583</v>
      </c>
      <c r="B20541" s="1">
        <v>39493</v>
      </c>
      <c r="C20541" t="s">
        <v>64</v>
      </c>
      <c r="D20541" t="s">
        <v>20</v>
      </c>
      <c r="E20541" t="s">
        <v>10</v>
      </c>
      <c r="F20541" t="s">
        <v>11</v>
      </c>
      <c r="G20541">
        <v>43.072899999999997</v>
      </c>
    </row>
    <row r="20542" spans="1:7" x14ac:dyDescent="0.25">
      <c r="A20542" t="s">
        <v>20584</v>
      </c>
      <c r="B20542" s="1">
        <v>39493</v>
      </c>
      <c r="C20542" t="s">
        <v>64</v>
      </c>
      <c r="D20542" t="s">
        <v>20</v>
      </c>
      <c r="E20542" t="s">
        <v>10</v>
      </c>
      <c r="F20542" t="s">
        <v>11</v>
      </c>
      <c r="G20542">
        <v>55.216900000000003</v>
      </c>
    </row>
    <row r="20543" spans="1:7" x14ac:dyDescent="0.25">
      <c r="A20543" t="s">
        <v>20585</v>
      </c>
      <c r="B20543" s="1">
        <v>39493</v>
      </c>
      <c r="C20543" t="s">
        <v>64</v>
      </c>
      <c r="D20543" t="s">
        <v>20</v>
      </c>
      <c r="E20543" t="s">
        <v>10</v>
      </c>
      <c r="F20543" t="s">
        <v>11</v>
      </c>
      <c r="G20543">
        <v>87.272900000000007</v>
      </c>
    </row>
    <row r="20544" spans="1:7" x14ac:dyDescent="0.25">
      <c r="A20544" t="s">
        <v>20586</v>
      </c>
      <c r="B20544" s="1">
        <v>39493</v>
      </c>
      <c r="C20544" t="s">
        <v>64</v>
      </c>
      <c r="D20544" t="s">
        <v>15</v>
      </c>
      <c r="E20544" t="s">
        <v>10</v>
      </c>
      <c r="F20544" t="s">
        <v>16</v>
      </c>
      <c r="G20544">
        <v>19.083400000000001</v>
      </c>
    </row>
    <row r="20545" spans="1:7" x14ac:dyDescent="0.25">
      <c r="A20545" t="s">
        <v>20587</v>
      </c>
      <c r="B20545" s="1">
        <v>39493</v>
      </c>
      <c r="C20545" t="s">
        <v>64</v>
      </c>
      <c r="D20545" t="s">
        <v>15</v>
      </c>
      <c r="E20545" t="s">
        <v>10</v>
      </c>
      <c r="F20545" t="s">
        <v>16</v>
      </c>
      <c r="G20545">
        <v>77.338999999999999</v>
      </c>
    </row>
    <row r="20546" spans="1:7" x14ac:dyDescent="0.25">
      <c r="A20546" t="s">
        <v>20588</v>
      </c>
      <c r="B20546" s="1">
        <v>39493</v>
      </c>
      <c r="C20546" t="s">
        <v>64</v>
      </c>
      <c r="D20546" t="s">
        <v>15</v>
      </c>
      <c r="E20546" t="s">
        <v>10</v>
      </c>
      <c r="F20546" t="s">
        <v>16</v>
      </c>
      <c r="G20546">
        <v>44.177900000000001</v>
      </c>
    </row>
    <row r="20547" spans="1:7" x14ac:dyDescent="0.25">
      <c r="A20547" t="s">
        <v>20589</v>
      </c>
      <c r="B20547" s="1">
        <v>39493</v>
      </c>
      <c r="C20547" t="s">
        <v>64</v>
      </c>
      <c r="D20547" t="s">
        <v>20</v>
      </c>
      <c r="E20547" t="s">
        <v>10</v>
      </c>
      <c r="F20547" t="s">
        <v>11</v>
      </c>
      <c r="G20547">
        <v>26.8184</v>
      </c>
    </row>
    <row r="20548" spans="1:7" x14ac:dyDescent="0.25">
      <c r="A20548" t="s">
        <v>20590</v>
      </c>
      <c r="B20548" s="1">
        <v>39493</v>
      </c>
      <c r="C20548" t="s">
        <v>64</v>
      </c>
      <c r="D20548" t="s">
        <v>82</v>
      </c>
      <c r="E20548" t="s">
        <v>67</v>
      </c>
      <c r="F20548" t="s">
        <v>83</v>
      </c>
      <c r="G20548">
        <v>35.669400000000003</v>
      </c>
    </row>
    <row r="20549" spans="1:7" x14ac:dyDescent="0.25">
      <c r="A20549" t="s">
        <v>20591</v>
      </c>
      <c r="B20549" s="1">
        <v>39493</v>
      </c>
      <c r="C20549" t="s">
        <v>64</v>
      </c>
      <c r="D20549" t="s">
        <v>82</v>
      </c>
      <c r="E20549" t="s">
        <v>67</v>
      </c>
      <c r="F20549" t="s">
        <v>83</v>
      </c>
      <c r="G20549">
        <v>23.746500000000001</v>
      </c>
    </row>
    <row r="20550" spans="1:7" x14ac:dyDescent="0.25">
      <c r="A20550" t="s">
        <v>20592</v>
      </c>
      <c r="B20550" s="1">
        <v>39493</v>
      </c>
      <c r="C20550" t="s">
        <v>64</v>
      </c>
      <c r="D20550" t="s">
        <v>88</v>
      </c>
      <c r="E20550" t="s">
        <v>67</v>
      </c>
      <c r="F20550" t="s">
        <v>89</v>
      </c>
      <c r="G20550">
        <v>54.111899999999999</v>
      </c>
    </row>
    <row r="20551" spans="1:7" x14ac:dyDescent="0.25">
      <c r="A20551" t="s">
        <v>20593</v>
      </c>
      <c r="B20551" s="1">
        <v>39493</v>
      </c>
      <c r="C20551" t="s">
        <v>64</v>
      </c>
      <c r="D20551" t="s">
        <v>66</v>
      </c>
      <c r="E20551" t="s">
        <v>67</v>
      </c>
      <c r="F20551" t="s">
        <v>68</v>
      </c>
      <c r="G20551">
        <v>66.819400000000002</v>
      </c>
    </row>
    <row r="20552" spans="1:7" x14ac:dyDescent="0.25">
      <c r="A20552" t="s">
        <v>20594</v>
      </c>
      <c r="B20552" s="1">
        <v>39493</v>
      </c>
      <c r="C20552" t="s">
        <v>64</v>
      </c>
      <c r="D20552" t="s">
        <v>66</v>
      </c>
      <c r="E20552" t="s">
        <v>67</v>
      </c>
      <c r="F20552" t="s">
        <v>68</v>
      </c>
      <c r="G20552">
        <v>5.5140000000000002</v>
      </c>
    </row>
    <row r="20553" spans="1:7" x14ac:dyDescent="0.25">
      <c r="A20553" t="s">
        <v>20595</v>
      </c>
      <c r="B20553" s="1">
        <v>39493</v>
      </c>
      <c r="C20553" t="s">
        <v>64</v>
      </c>
      <c r="D20553" t="s">
        <v>20</v>
      </c>
      <c r="E20553" t="s">
        <v>10</v>
      </c>
      <c r="F20553" t="s">
        <v>11</v>
      </c>
      <c r="G20553">
        <v>38.674999999999997</v>
      </c>
    </row>
    <row r="20554" spans="1:7" x14ac:dyDescent="0.25">
      <c r="A20554" t="s">
        <v>20596</v>
      </c>
      <c r="B20554" s="1">
        <v>39493</v>
      </c>
      <c r="C20554" t="s">
        <v>64</v>
      </c>
      <c r="D20554" t="s">
        <v>23</v>
      </c>
      <c r="E20554" t="s">
        <v>10</v>
      </c>
      <c r="F20554" t="s">
        <v>11</v>
      </c>
      <c r="G20554">
        <v>79.526899999999998</v>
      </c>
    </row>
    <row r="20555" spans="1:7" x14ac:dyDescent="0.25">
      <c r="A20555" t="s">
        <v>20597</v>
      </c>
      <c r="B20555" s="1">
        <v>39493</v>
      </c>
      <c r="C20555" t="s">
        <v>64</v>
      </c>
      <c r="D20555" t="s">
        <v>23</v>
      </c>
      <c r="E20555" t="s">
        <v>10</v>
      </c>
      <c r="F20555" t="s">
        <v>11</v>
      </c>
      <c r="G20555">
        <v>2809.2525999999998</v>
      </c>
    </row>
    <row r="20556" spans="1:7" x14ac:dyDescent="0.25">
      <c r="A20556" t="s">
        <v>20598</v>
      </c>
      <c r="B20556" s="1">
        <v>39493</v>
      </c>
      <c r="C20556" t="s">
        <v>64</v>
      </c>
      <c r="D20556" t="s">
        <v>23</v>
      </c>
      <c r="E20556" t="s">
        <v>10</v>
      </c>
      <c r="F20556" t="s">
        <v>11</v>
      </c>
      <c r="G20556">
        <v>982.86440000000005</v>
      </c>
    </row>
    <row r="20557" spans="1:7" x14ac:dyDescent="0.25">
      <c r="A20557" t="s">
        <v>20599</v>
      </c>
      <c r="B20557" s="1">
        <v>39493</v>
      </c>
      <c r="C20557" t="s">
        <v>64</v>
      </c>
      <c r="D20557" t="s">
        <v>20</v>
      </c>
      <c r="E20557" t="s">
        <v>10</v>
      </c>
      <c r="F20557" t="s">
        <v>11</v>
      </c>
      <c r="G20557">
        <v>672.9008</v>
      </c>
    </row>
    <row r="20558" spans="1:7" x14ac:dyDescent="0.25">
      <c r="A20558" t="s">
        <v>20600</v>
      </c>
      <c r="B20558" s="1">
        <v>39493</v>
      </c>
      <c r="C20558" t="s">
        <v>64</v>
      </c>
      <c r="D20558" t="s">
        <v>23</v>
      </c>
      <c r="E20558" t="s">
        <v>10</v>
      </c>
      <c r="F20558" t="s">
        <v>11</v>
      </c>
      <c r="G20558">
        <v>2649.7348000000002</v>
      </c>
    </row>
    <row r="20559" spans="1:7" x14ac:dyDescent="0.25">
      <c r="A20559" t="s">
        <v>20601</v>
      </c>
      <c r="B20559" s="1">
        <v>39493</v>
      </c>
      <c r="C20559" t="s">
        <v>64</v>
      </c>
      <c r="D20559" t="s">
        <v>23</v>
      </c>
      <c r="E20559" t="s">
        <v>10</v>
      </c>
      <c r="F20559" t="s">
        <v>11</v>
      </c>
      <c r="G20559">
        <v>2576.8047999999999</v>
      </c>
    </row>
    <row r="20560" spans="1:7" x14ac:dyDescent="0.25">
      <c r="A20560" t="s">
        <v>20602</v>
      </c>
      <c r="B20560" s="1">
        <v>39493</v>
      </c>
      <c r="C20560" t="s">
        <v>64</v>
      </c>
      <c r="D20560" t="s">
        <v>20</v>
      </c>
      <c r="E20560" t="s">
        <v>10</v>
      </c>
      <c r="F20560" t="s">
        <v>11</v>
      </c>
      <c r="G20560">
        <v>2598.9158000000002</v>
      </c>
    </row>
    <row r="20561" spans="1:7" x14ac:dyDescent="0.25">
      <c r="A20561" t="s">
        <v>20603</v>
      </c>
      <c r="B20561" s="1">
        <v>39493</v>
      </c>
      <c r="C20561" t="s">
        <v>64</v>
      </c>
      <c r="D20561" t="s">
        <v>88</v>
      </c>
      <c r="E20561" t="s">
        <v>67</v>
      </c>
      <c r="F20561" t="s">
        <v>89</v>
      </c>
      <c r="G20561">
        <v>858.96069999999997</v>
      </c>
    </row>
    <row r="20562" spans="1:7" x14ac:dyDescent="0.25">
      <c r="A20562" t="s">
        <v>20604</v>
      </c>
      <c r="B20562" s="1">
        <v>39493</v>
      </c>
      <c r="C20562" t="s">
        <v>64</v>
      </c>
      <c r="D20562" t="s">
        <v>82</v>
      </c>
      <c r="E20562" t="s">
        <v>67</v>
      </c>
      <c r="F20562" t="s">
        <v>83</v>
      </c>
      <c r="G20562">
        <v>2732.7203</v>
      </c>
    </row>
    <row r="20563" spans="1:7" x14ac:dyDescent="0.25">
      <c r="A20563" t="s">
        <v>20605</v>
      </c>
      <c r="B20563" s="1">
        <v>39493</v>
      </c>
      <c r="C20563" t="s">
        <v>64</v>
      </c>
      <c r="D20563" t="s">
        <v>72</v>
      </c>
      <c r="E20563" t="s">
        <v>73</v>
      </c>
      <c r="F20563" t="s">
        <v>74</v>
      </c>
      <c r="G20563">
        <v>1918.2579000000001</v>
      </c>
    </row>
    <row r="20564" spans="1:7" x14ac:dyDescent="0.25">
      <c r="A20564" t="s">
        <v>20606</v>
      </c>
      <c r="B20564" s="1">
        <v>39493</v>
      </c>
      <c r="C20564" t="s">
        <v>64</v>
      </c>
      <c r="D20564" t="s">
        <v>72</v>
      </c>
      <c r="E20564" t="s">
        <v>73</v>
      </c>
      <c r="F20564" t="s">
        <v>74</v>
      </c>
      <c r="G20564">
        <v>1238.1415</v>
      </c>
    </row>
    <row r="20565" spans="1:7" x14ac:dyDescent="0.25">
      <c r="A20565" t="s">
        <v>20607</v>
      </c>
      <c r="B20565" s="1">
        <v>39493</v>
      </c>
      <c r="C20565" t="s">
        <v>64</v>
      </c>
      <c r="D20565" t="s">
        <v>72</v>
      </c>
      <c r="E20565" t="s">
        <v>73</v>
      </c>
      <c r="F20565" t="s">
        <v>74</v>
      </c>
      <c r="G20565">
        <v>622.07079999999996</v>
      </c>
    </row>
    <row r="20566" spans="1:7" x14ac:dyDescent="0.25">
      <c r="A20566" t="s">
        <v>20608</v>
      </c>
      <c r="B20566" s="1">
        <v>39493</v>
      </c>
      <c r="C20566" t="s">
        <v>64</v>
      </c>
      <c r="D20566" t="s">
        <v>72</v>
      </c>
      <c r="E20566" t="s">
        <v>73</v>
      </c>
      <c r="F20566" t="s">
        <v>74</v>
      </c>
      <c r="G20566">
        <v>666.85649999999998</v>
      </c>
    </row>
    <row r="20567" spans="1:7" x14ac:dyDescent="0.25">
      <c r="A20567" t="s">
        <v>20609</v>
      </c>
      <c r="B20567" s="1">
        <v>39493</v>
      </c>
      <c r="C20567" t="s">
        <v>64</v>
      </c>
      <c r="D20567" t="s">
        <v>72</v>
      </c>
      <c r="E20567" t="s">
        <v>73</v>
      </c>
      <c r="F20567" t="s">
        <v>74</v>
      </c>
      <c r="G20567">
        <v>622.07079999999996</v>
      </c>
    </row>
    <row r="20568" spans="1:7" x14ac:dyDescent="0.25">
      <c r="A20568" t="s">
        <v>20610</v>
      </c>
      <c r="B20568" s="1">
        <v>39493</v>
      </c>
      <c r="C20568" t="s">
        <v>64</v>
      </c>
      <c r="D20568" t="s">
        <v>72</v>
      </c>
      <c r="E20568" t="s">
        <v>73</v>
      </c>
      <c r="F20568" t="s">
        <v>74</v>
      </c>
      <c r="G20568">
        <v>639.19830000000002</v>
      </c>
    </row>
    <row r="20569" spans="1:7" x14ac:dyDescent="0.25">
      <c r="A20569" t="s">
        <v>20611</v>
      </c>
      <c r="B20569" s="1">
        <v>39493</v>
      </c>
      <c r="C20569" t="s">
        <v>64</v>
      </c>
      <c r="D20569" t="s">
        <v>72</v>
      </c>
      <c r="E20569" t="s">
        <v>73</v>
      </c>
      <c r="F20569" t="s">
        <v>74</v>
      </c>
      <c r="G20569">
        <v>1238.1415</v>
      </c>
    </row>
    <row r="20570" spans="1:7" x14ac:dyDescent="0.25">
      <c r="A20570" t="s">
        <v>20612</v>
      </c>
      <c r="B20570" s="1">
        <v>39493</v>
      </c>
      <c r="C20570" t="s">
        <v>64</v>
      </c>
      <c r="D20570" t="s">
        <v>72</v>
      </c>
      <c r="E20570" t="s">
        <v>73</v>
      </c>
      <c r="F20570" t="s">
        <v>74</v>
      </c>
      <c r="G20570">
        <v>2735.9247999999998</v>
      </c>
    </row>
    <row r="20571" spans="1:7" x14ac:dyDescent="0.25">
      <c r="A20571" t="s">
        <v>20613</v>
      </c>
      <c r="B20571" s="1">
        <v>39493</v>
      </c>
      <c r="C20571" t="s">
        <v>64</v>
      </c>
      <c r="D20571" t="s">
        <v>72</v>
      </c>
      <c r="E20571" t="s">
        <v>73</v>
      </c>
      <c r="F20571" t="s">
        <v>74</v>
      </c>
      <c r="G20571">
        <v>2619.9108000000001</v>
      </c>
    </row>
    <row r="20572" spans="1:7" x14ac:dyDescent="0.25">
      <c r="A20572" t="s">
        <v>20614</v>
      </c>
      <c r="B20572" s="1">
        <v>39493</v>
      </c>
      <c r="C20572" t="s">
        <v>64</v>
      </c>
      <c r="D20572" t="s">
        <v>72</v>
      </c>
      <c r="E20572" t="s">
        <v>73</v>
      </c>
      <c r="F20572" t="s">
        <v>74</v>
      </c>
      <c r="G20572">
        <v>2629.8447999999999</v>
      </c>
    </row>
    <row r="20573" spans="1:7" x14ac:dyDescent="0.25">
      <c r="A20573" t="s">
        <v>20615</v>
      </c>
      <c r="B20573" s="1">
        <v>39493</v>
      </c>
      <c r="C20573" t="s">
        <v>64</v>
      </c>
      <c r="D20573" t="s">
        <v>23</v>
      </c>
      <c r="E20573" t="s">
        <v>10</v>
      </c>
      <c r="F20573" t="s">
        <v>11</v>
      </c>
      <c r="G20573">
        <v>835.74469999999997</v>
      </c>
    </row>
    <row r="20574" spans="1:7" x14ac:dyDescent="0.25">
      <c r="A20574" t="s">
        <v>20616</v>
      </c>
      <c r="B20574" s="1">
        <v>39493</v>
      </c>
      <c r="C20574" t="s">
        <v>64</v>
      </c>
      <c r="D20574" t="s">
        <v>15</v>
      </c>
      <c r="E20574" t="s">
        <v>10</v>
      </c>
      <c r="F20574" t="s">
        <v>16</v>
      </c>
      <c r="G20574">
        <v>2694.0563000000002</v>
      </c>
    </row>
    <row r="20575" spans="1:7" x14ac:dyDescent="0.25">
      <c r="A20575" t="s">
        <v>20617</v>
      </c>
      <c r="B20575" s="1">
        <v>39493</v>
      </c>
      <c r="C20575" t="s">
        <v>64</v>
      </c>
      <c r="D20575" t="s">
        <v>20</v>
      </c>
      <c r="E20575" t="s">
        <v>10</v>
      </c>
      <c r="F20575" t="s">
        <v>11</v>
      </c>
      <c r="G20575">
        <v>2644.3312999999998</v>
      </c>
    </row>
    <row r="20576" spans="1:7" x14ac:dyDescent="0.25">
      <c r="A20576" t="s">
        <v>20618</v>
      </c>
      <c r="B20576" s="1">
        <v>39493</v>
      </c>
      <c r="C20576" t="s">
        <v>64</v>
      </c>
      <c r="D20576" t="s">
        <v>20</v>
      </c>
      <c r="E20576" t="s">
        <v>10</v>
      </c>
      <c r="F20576" t="s">
        <v>11</v>
      </c>
      <c r="G20576">
        <v>2700.1228000000001</v>
      </c>
    </row>
    <row r="20577" spans="1:7" x14ac:dyDescent="0.25">
      <c r="A20577" t="s">
        <v>20619</v>
      </c>
      <c r="B20577" s="1">
        <v>39493</v>
      </c>
      <c r="C20577" t="s">
        <v>64</v>
      </c>
      <c r="D20577" t="s">
        <v>23</v>
      </c>
      <c r="E20577" t="s">
        <v>10</v>
      </c>
      <c r="F20577" t="s">
        <v>11</v>
      </c>
      <c r="G20577">
        <v>2649.8453</v>
      </c>
    </row>
    <row r="20578" spans="1:7" x14ac:dyDescent="0.25">
      <c r="A20578" t="s">
        <v>20620</v>
      </c>
      <c r="B20578" s="1">
        <v>39493</v>
      </c>
      <c r="C20578" t="s">
        <v>64</v>
      </c>
      <c r="D20578" t="s">
        <v>20</v>
      </c>
      <c r="E20578" t="s">
        <v>10</v>
      </c>
      <c r="F20578" t="s">
        <v>11</v>
      </c>
      <c r="G20578">
        <v>2666.4313000000002</v>
      </c>
    </row>
    <row r="20579" spans="1:7" x14ac:dyDescent="0.25">
      <c r="A20579" t="s">
        <v>20621</v>
      </c>
      <c r="B20579" s="1">
        <v>39493</v>
      </c>
      <c r="C20579" t="s">
        <v>64</v>
      </c>
      <c r="D20579" t="s">
        <v>15</v>
      </c>
      <c r="E20579" t="s">
        <v>10</v>
      </c>
      <c r="F20579" t="s">
        <v>16</v>
      </c>
      <c r="G20579">
        <v>2649.8453</v>
      </c>
    </row>
    <row r="20580" spans="1:7" x14ac:dyDescent="0.25">
      <c r="A20580" t="s">
        <v>20622</v>
      </c>
      <c r="B20580" s="1">
        <v>39493</v>
      </c>
      <c r="C20580" t="s">
        <v>64</v>
      </c>
      <c r="D20580" t="s">
        <v>20</v>
      </c>
      <c r="E20580" t="s">
        <v>10</v>
      </c>
      <c r="F20580" t="s">
        <v>11</v>
      </c>
      <c r="G20580">
        <v>2634.3973999999998</v>
      </c>
    </row>
    <row r="20581" spans="1:7" x14ac:dyDescent="0.25">
      <c r="A20581" t="s">
        <v>20623</v>
      </c>
      <c r="B20581" s="1">
        <v>39493</v>
      </c>
      <c r="C20581" t="s">
        <v>64</v>
      </c>
      <c r="D20581" t="s">
        <v>20</v>
      </c>
      <c r="E20581" t="s">
        <v>10</v>
      </c>
      <c r="F20581" t="s">
        <v>11</v>
      </c>
      <c r="G20581">
        <v>620.92160000000001</v>
      </c>
    </row>
    <row r="20582" spans="1:7" x14ac:dyDescent="0.25">
      <c r="A20582" t="s">
        <v>20624</v>
      </c>
      <c r="B20582" s="1">
        <v>39493</v>
      </c>
      <c r="C20582" t="s">
        <v>64</v>
      </c>
      <c r="D20582" t="s">
        <v>20</v>
      </c>
      <c r="E20582" t="s">
        <v>10</v>
      </c>
      <c r="F20582" t="s">
        <v>11</v>
      </c>
      <c r="G20582">
        <v>623.75040000000001</v>
      </c>
    </row>
    <row r="20583" spans="1:7" x14ac:dyDescent="0.25">
      <c r="A20583" t="s">
        <v>20625</v>
      </c>
      <c r="B20583" s="1">
        <v>39493</v>
      </c>
      <c r="C20583" t="s">
        <v>64</v>
      </c>
      <c r="D20583" t="s">
        <v>20</v>
      </c>
      <c r="E20583" t="s">
        <v>10</v>
      </c>
      <c r="F20583" t="s">
        <v>11</v>
      </c>
      <c r="G20583">
        <v>1297.8004000000001</v>
      </c>
    </row>
    <row r="20584" spans="1:7" x14ac:dyDescent="0.25">
      <c r="A20584" t="s">
        <v>20626</v>
      </c>
      <c r="B20584" s="1">
        <v>39493</v>
      </c>
      <c r="C20584" t="s">
        <v>64</v>
      </c>
      <c r="D20584" t="s">
        <v>66</v>
      </c>
      <c r="E20584" t="s">
        <v>67</v>
      </c>
      <c r="F20584" t="s">
        <v>68</v>
      </c>
      <c r="G20584">
        <v>2728.3002999999999</v>
      </c>
    </row>
    <row r="20585" spans="1:7" x14ac:dyDescent="0.25">
      <c r="A20585" t="s">
        <v>20627</v>
      </c>
      <c r="B20585" s="1">
        <v>39493</v>
      </c>
      <c r="C20585" t="s">
        <v>64</v>
      </c>
      <c r="D20585" t="s">
        <v>66</v>
      </c>
      <c r="E20585" t="s">
        <v>67</v>
      </c>
      <c r="F20585" t="s">
        <v>68</v>
      </c>
      <c r="G20585">
        <v>2634.3973999999998</v>
      </c>
    </row>
    <row r="20586" spans="1:7" x14ac:dyDescent="0.25">
      <c r="A20586" t="s">
        <v>20628</v>
      </c>
      <c r="B20586" s="1">
        <v>39493</v>
      </c>
      <c r="C20586" t="s">
        <v>64</v>
      </c>
      <c r="D20586" t="s">
        <v>72</v>
      </c>
      <c r="E20586" t="s">
        <v>73</v>
      </c>
      <c r="F20586" t="s">
        <v>74</v>
      </c>
      <c r="G20586">
        <v>895.40359999999998</v>
      </c>
    </row>
    <row r="20587" spans="1:7" x14ac:dyDescent="0.25">
      <c r="A20587" t="s">
        <v>20629</v>
      </c>
      <c r="B20587" s="1">
        <v>39493</v>
      </c>
      <c r="C20587" t="s">
        <v>64</v>
      </c>
      <c r="D20587" t="s">
        <v>72</v>
      </c>
      <c r="E20587" t="s">
        <v>73</v>
      </c>
      <c r="F20587" t="s">
        <v>74</v>
      </c>
      <c r="G20587">
        <v>2673.0612999999998</v>
      </c>
    </row>
    <row r="20588" spans="1:7" x14ac:dyDescent="0.25">
      <c r="A20588" t="s">
        <v>20630</v>
      </c>
      <c r="B20588" s="1">
        <v>39494</v>
      </c>
      <c r="C20588" t="s">
        <v>64</v>
      </c>
      <c r="D20588" t="s">
        <v>72</v>
      </c>
      <c r="E20588" t="s">
        <v>73</v>
      </c>
      <c r="F20588" t="s">
        <v>74</v>
      </c>
      <c r="G20588">
        <v>71.791899999999998</v>
      </c>
    </row>
    <row r="20589" spans="1:7" x14ac:dyDescent="0.25">
      <c r="A20589" t="s">
        <v>20631</v>
      </c>
      <c r="B20589" s="1">
        <v>39494</v>
      </c>
      <c r="C20589" t="s">
        <v>64</v>
      </c>
      <c r="D20589" t="s">
        <v>72</v>
      </c>
      <c r="E20589" t="s">
        <v>73</v>
      </c>
      <c r="F20589" t="s">
        <v>74</v>
      </c>
      <c r="G20589">
        <v>30.144400000000001</v>
      </c>
    </row>
    <row r="20590" spans="1:7" x14ac:dyDescent="0.25">
      <c r="A20590" t="s">
        <v>20632</v>
      </c>
      <c r="B20590" s="1">
        <v>39494</v>
      </c>
      <c r="C20590" t="s">
        <v>64</v>
      </c>
      <c r="D20590" t="s">
        <v>72</v>
      </c>
      <c r="E20590" t="s">
        <v>73</v>
      </c>
      <c r="F20590" t="s">
        <v>74</v>
      </c>
      <c r="G20590">
        <v>65.172899999999998</v>
      </c>
    </row>
    <row r="20591" spans="1:7" x14ac:dyDescent="0.25">
      <c r="A20591" t="s">
        <v>20633</v>
      </c>
      <c r="B20591" s="1">
        <v>39494</v>
      </c>
      <c r="C20591" t="s">
        <v>64</v>
      </c>
      <c r="D20591" t="s">
        <v>88</v>
      </c>
      <c r="E20591" t="s">
        <v>67</v>
      </c>
      <c r="F20591" t="s">
        <v>89</v>
      </c>
      <c r="G20591">
        <v>1973.4969000000001</v>
      </c>
    </row>
    <row r="20592" spans="1:7" x14ac:dyDescent="0.25">
      <c r="A20592" t="s">
        <v>20634</v>
      </c>
      <c r="B20592" s="1">
        <v>39494</v>
      </c>
      <c r="C20592" t="s">
        <v>64</v>
      </c>
      <c r="D20592" t="s">
        <v>66</v>
      </c>
      <c r="E20592" t="s">
        <v>67</v>
      </c>
      <c r="F20592" t="s">
        <v>68</v>
      </c>
      <c r="G20592">
        <v>2799.9926999999998</v>
      </c>
    </row>
    <row r="20593" spans="1:7" x14ac:dyDescent="0.25">
      <c r="A20593" t="s">
        <v>20635</v>
      </c>
      <c r="B20593" s="1">
        <v>39494</v>
      </c>
      <c r="C20593" t="s">
        <v>64</v>
      </c>
      <c r="D20593" t="s">
        <v>66</v>
      </c>
      <c r="E20593" t="s">
        <v>67</v>
      </c>
      <c r="F20593" t="s">
        <v>68</v>
      </c>
      <c r="G20593">
        <v>2740.3337000000001</v>
      </c>
    </row>
    <row r="20594" spans="1:7" x14ac:dyDescent="0.25">
      <c r="A20594" t="s">
        <v>20636</v>
      </c>
      <c r="B20594" s="1">
        <v>39494</v>
      </c>
      <c r="C20594" t="s">
        <v>64</v>
      </c>
      <c r="D20594" t="s">
        <v>88</v>
      </c>
      <c r="E20594" t="s">
        <v>67</v>
      </c>
      <c r="F20594" t="s">
        <v>89</v>
      </c>
      <c r="G20594">
        <v>2574.6279</v>
      </c>
    </row>
    <row r="20595" spans="1:7" x14ac:dyDescent="0.25">
      <c r="A20595" t="s">
        <v>20637</v>
      </c>
      <c r="B20595" s="1">
        <v>39494</v>
      </c>
      <c r="C20595" t="s">
        <v>64</v>
      </c>
      <c r="D20595" t="s">
        <v>82</v>
      </c>
      <c r="E20595" t="s">
        <v>67</v>
      </c>
      <c r="F20595" t="s">
        <v>83</v>
      </c>
      <c r="G20595">
        <v>2618.8058000000001</v>
      </c>
    </row>
    <row r="20596" spans="1:7" x14ac:dyDescent="0.25">
      <c r="A20596" t="s">
        <v>20638</v>
      </c>
      <c r="B20596" s="1">
        <v>39494</v>
      </c>
      <c r="C20596" t="s">
        <v>64</v>
      </c>
      <c r="D20596" t="s">
        <v>37</v>
      </c>
      <c r="E20596" t="s">
        <v>10</v>
      </c>
      <c r="F20596" t="s">
        <v>11</v>
      </c>
      <c r="G20596">
        <v>108.83150000000001</v>
      </c>
    </row>
    <row r="20597" spans="1:7" x14ac:dyDescent="0.25">
      <c r="A20597" t="s">
        <v>20639</v>
      </c>
      <c r="B20597" s="1">
        <v>39494</v>
      </c>
      <c r="C20597" t="s">
        <v>64</v>
      </c>
      <c r="D20597" t="s">
        <v>15</v>
      </c>
      <c r="E20597" t="s">
        <v>10</v>
      </c>
      <c r="F20597" t="s">
        <v>16</v>
      </c>
      <c r="G20597">
        <v>59.658999999999999</v>
      </c>
    </row>
    <row r="20598" spans="1:7" x14ac:dyDescent="0.25">
      <c r="A20598" t="s">
        <v>20640</v>
      </c>
      <c r="B20598" s="1">
        <v>39494</v>
      </c>
      <c r="C20598" t="s">
        <v>64</v>
      </c>
      <c r="D20598" t="s">
        <v>15</v>
      </c>
      <c r="E20598" t="s">
        <v>10</v>
      </c>
      <c r="F20598" t="s">
        <v>16</v>
      </c>
      <c r="G20598">
        <v>30.144400000000001</v>
      </c>
    </row>
    <row r="20599" spans="1:7" x14ac:dyDescent="0.25">
      <c r="A20599" t="s">
        <v>20641</v>
      </c>
      <c r="B20599" s="1">
        <v>39494</v>
      </c>
      <c r="C20599" t="s">
        <v>64</v>
      </c>
      <c r="D20599" t="s">
        <v>23</v>
      </c>
      <c r="E20599" t="s">
        <v>10</v>
      </c>
      <c r="F20599" t="s">
        <v>11</v>
      </c>
      <c r="G20599">
        <v>98.322900000000004</v>
      </c>
    </row>
    <row r="20600" spans="1:7" x14ac:dyDescent="0.25">
      <c r="A20600" t="s">
        <v>20642</v>
      </c>
      <c r="B20600" s="1">
        <v>39494</v>
      </c>
      <c r="C20600" t="s">
        <v>64</v>
      </c>
      <c r="D20600" t="s">
        <v>20</v>
      </c>
      <c r="E20600" t="s">
        <v>10</v>
      </c>
      <c r="F20600" t="s">
        <v>11</v>
      </c>
      <c r="G20600">
        <v>44.177900000000001</v>
      </c>
    </row>
    <row r="20601" spans="1:7" x14ac:dyDescent="0.25">
      <c r="A20601" t="s">
        <v>20643</v>
      </c>
      <c r="B20601" s="1">
        <v>39494</v>
      </c>
      <c r="C20601" t="s">
        <v>64</v>
      </c>
      <c r="D20601" t="s">
        <v>15</v>
      </c>
      <c r="E20601" t="s">
        <v>10</v>
      </c>
      <c r="F20601" t="s">
        <v>16</v>
      </c>
      <c r="G20601">
        <v>26.276900000000001</v>
      </c>
    </row>
    <row r="20602" spans="1:7" x14ac:dyDescent="0.25">
      <c r="A20602" t="s">
        <v>20644</v>
      </c>
      <c r="B20602" s="1">
        <v>39494</v>
      </c>
      <c r="C20602" t="s">
        <v>64</v>
      </c>
      <c r="D20602" t="s">
        <v>20</v>
      </c>
      <c r="E20602" t="s">
        <v>10</v>
      </c>
      <c r="F20602" t="s">
        <v>11</v>
      </c>
      <c r="G20602">
        <v>97.7483</v>
      </c>
    </row>
    <row r="20603" spans="1:7" x14ac:dyDescent="0.25">
      <c r="A20603" t="s">
        <v>20645</v>
      </c>
      <c r="B20603" s="1">
        <v>39494</v>
      </c>
      <c r="C20603" t="s">
        <v>64</v>
      </c>
      <c r="D20603" t="s">
        <v>20</v>
      </c>
      <c r="E20603" t="s">
        <v>10</v>
      </c>
      <c r="F20603" t="s">
        <v>11</v>
      </c>
      <c r="G20603">
        <v>30.144400000000001</v>
      </c>
    </row>
    <row r="20604" spans="1:7" x14ac:dyDescent="0.25">
      <c r="A20604" t="s">
        <v>20646</v>
      </c>
      <c r="B20604" s="1">
        <v>39494</v>
      </c>
      <c r="C20604" t="s">
        <v>64</v>
      </c>
      <c r="D20604" t="s">
        <v>23</v>
      </c>
      <c r="E20604" t="s">
        <v>10</v>
      </c>
      <c r="F20604" t="s">
        <v>11</v>
      </c>
      <c r="G20604">
        <v>38.5535</v>
      </c>
    </row>
    <row r="20605" spans="1:7" x14ac:dyDescent="0.25">
      <c r="A20605" t="s">
        <v>20647</v>
      </c>
      <c r="B20605" s="1">
        <v>39494</v>
      </c>
      <c r="C20605" t="s">
        <v>64</v>
      </c>
      <c r="D20605" t="s">
        <v>23</v>
      </c>
      <c r="E20605" t="s">
        <v>10</v>
      </c>
      <c r="F20605" t="s">
        <v>11</v>
      </c>
      <c r="G20605">
        <v>41.912700000000001</v>
      </c>
    </row>
    <row r="20606" spans="1:7" x14ac:dyDescent="0.25">
      <c r="A20606" t="s">
        <v>20648</v>
      </c>
      <c r="B20606" s="1">
        <v>39494</v>
      </c>
      <c r="C20606" t="s">
        <v>64</v>
      </c>
      <c r="D20606" t="s">
        <v>23</v>
      </c>
      <c r="E20606" t="s">
        <v>10</v>
      </c>
      <c r="F20606" t="s">
        <v>11</v>
      </c>
      <c r="G20606">
        <v>77.316900000000004</v>
      </c>
    </row>
    <row r="20607" spans="1:7" x14ac:dyDescent="0.25">
      <c r="A20607" t="s">
        <v>20649</v>
      </c>
      <c r="B20607" s="1">
        <v>39494</v>
      </c>
      <c r="C20607" t="s">
        <v>64</v>
      </c>
      <c r="D20607" t="s">
        <v>23</v>
      </c>
      <c r="E20607" t="s">
        <v>10</v>
      </c>
      <c r="F20607" t="s">
        <v>11</v>
      </c>
      <c r="G20607">
        <v>26.486899999999999</v>
      </c>
    </row>
    <row r="20608" spans="1:7" x14ac:dyDescent="0.25">
      <c r="A20608" t="s">
        <v>20650</v>
      </c>
      <c r="B20608" s="1">
        <v>39494</v>
      </c>
      <c r="C20608" t="s">
        <v>64</v>
      </c>
      <c r="D20608" t="s">
        <v>15</v>
      </c>
      <c r="E20608" t="s">
        <v>10</v>
      </c>
      <c r="F20608" t="s">
        <v>16</v>
      </c>
      <c r="G20608">
        <v>77.316900000000004</v>
      </c>
    </row>
    <row r="20609" spans="1:7" x14ac:dyDescent="0.25">
      <c r="A20609" t="s">
        <v>20651</v>
      </c>
      <c r="B20609" s="1">
        <v>39494</v>
      </c>
      <c r="C20609" t="s">
        <v>64</v>
      </c>
      <c r="D20609" t="s">
        <v>20</v>
      </c>
      <c r="E20609" t="s">
        <v>10</v>
      </c>
      <c r="F20609" t="s">
        <v>11</v>
      </c>
      <c r="G20609">
        <v>103.27330000000001</v>
      </c>
    </row>
    <row r="20610" spans="1:7" x14ac:dyDescent="0.25">
      <c r="A20610" t="s">
        <v>20652</v>
      </c>
      <c r="B20610" s="1">
        <v>39494</v>
      </c>
      <c r="C20610" t="s">
        <v>64</v>
      </c>
      <c r="D20610" t="s">
        <v>23</v>
      </c>
      <c r="E20610" t="s">
        <v>10</v>
      </c>
      <c r="F20610" t="s">
        <v>11</v>
      </c>
      <c r="G20610">
        <v>16.552900000000001</v>
      </c>
    </row>
    <row r="20611" spans="1:7" x14ac:dyDescent="0.25">
      <c r="A20611" t="s">
        <v>20653</v>
      </c>
      <c r="B20611" s="1">
        <v>39494</v>
      </c>
      <c r="C20611" t="s">
        <v>64</v>
      </c>
      <c r="D20611" t="s">
        <v>20</v>
      </c>
      <c r="E20611" t="s">
        <v>10</v>
      </c>
      <c r="F20611" t="s">
        <v>11</v>
      </c>
      <c r="G20611">
        <v>49.7029</v>
      </c>
    </row>
    <row r="20612" spans="1:7" x14ac:dyDescent="0.25">
      <c r="A20612" t="s">
        <v>20654</v>
      </c>
      <c r="B20612" s="1">
        <v>39494</v>
      </c>
      <c r="C20612" t="s">
        <v>64</v>
      </c>
      <c r="D20612" t="s">
        <v>15</v>
      </c>
      <c r="E20612" t="s">
        <v>10</v>
      </c>
      <c r="F20612" t="s">
        <v>16</v>
      </c>
      <c r="G20612">
        <v>5.5140000000000002</v>
      </c>
    </row>
    <row r="20613" spans="1:7" x14ac:dyDescent="0.25">
      <c r="A20613" t="s">
        <v>20655</v>
      </c>
      <c r="B20613" s="1">
        <v>39494</v>
      </c>
      <c r="C20613" t="s">
        <v>64</v>
      </c>
      <c r="D20613" t="s">
        <v>23</v>
      </c>
      <c r="E20613" t="s">
        <v>10</v>
      </c>
      <c r="F20613" t="s">
        <v>11</v>
      </c>
      <c r="G20613">
        <v>44.177900000000001</v>
      </c>
    </row>
    <row r="20614" spans="1:7" x14ac:dyDescent="0.25">
      <c r="A20614" t="s">
        <v>20656</v>
      </c>
      <c r="B20614" s="1">
        <v>39494</v>
      </c>
      <c r="C20614" t="s">
        <v>64</v>
      </c>
      <c r="D20614" t="s">
        <v>20</v>
      </c>
      <c r="E20614" t="s">
        <v>10</v>
      </c>
      <c r="F20614" t="s">
        <v>11</v>
      </c>
      <c r="G20614">
        <v>85.040800000000004</v>
      </c>
    </row>
    <row r="20615" spans="1:7" x14ac:dyDescent="0.25">
      <c r="A20615" t="s">
        <v>20657</v>
      </c>
      <c r="B20615" s="1">
        <v>39494</v>
      </c>
      <c r="C20615" t="s">
        <v>64</v>
      </c>
      <c r="D20615" t="s">
        <v>66</v>
      </c>
      <c r="E20615" t="s">
        <v>67</v>
      </c>
      <c r="F20615" t="s">
        <v>68</v>
      </c>
      <c r="G20615">
        <v>106.0137</v>
      </c>
    </row>
    <row r="20616" spans="1:7" x14ac:dyDescent="0.25">
      <c r="A20616" t="s">
        <v>20658</v>
      </c>
      <c r="B20616" s="1">
        <v>39494</v>
      </c>
      <c r="C20616" t="s">
        <v>64</v>
      </c>
      <c r="D20616" t="s">
        <v>66</v>
      </c>
      <c r="E20616" t="s">
        <v>67</v>
      </c>
      <c r="F20616" t="s">
        <v>68</v>
      </c>
      <c r="G20616">
        <v>44.177900000000001</v>
      </c>
    </row>
    <row r="20617" spans="1:7" x14ac:dyDescent="0.25">
      <c r="A20617" t="s">
        <v>20659</v>
      </c>
      <c r="B20617" s="1">
        <v>39494</v>
      </c>
      <c r="C20617" t="s">
        <v>64</v>
      </c>
      <c r="D20617" t="s">
        <v>88</v>
      </c>
      <c r="E20617" t="s">
        <v>67</v>
      </c>
      <c r="F20617" t="s">
        <v>89</v>
      </c>
      <c r="G20617">
        <v>5.5140000000000002</v>
      </c>
    </row>
    <row r="20618" spans="1:7" x14ac:dyDescent="0.25">
      <c r="A20618" t="s">
        <v>20660</v>
      </c>
      <c r="B20618" s="1">
        <v>39494</v>
      </c>
      <c r="C20618" t="s">
        <v>64</v>
      </c>
      <c r="D20618" t="s">
        <v>66</v>
      </c>
      <c r="E20618" t="s">
        <v>67</v>
      </c>
      <c r="F20618" t="s">
        <v>68</v>
      </c>
      <c r="G20618">
        <v>30.144400000000001</v>
      </c>
    </row>
    <row r="20619" spans="1:7" x14ac:dyDescent="0.25">
      <c r="A20619" t="s">
        <v>20661</v>
      </c>
      <c r="B20619" s="1">
        <v>39494</v>
      </c>
      <c r="C20619" t="s">
        <v>64</v>
      </c>
      <c r="D20619" t="s">
        <v>82</v>
      </c>
      <c r="E20619" t="s">
        <v>67</v>
      </c>
      <c r="F20619" t="s">
        <v>83</v>
      </c>
      <c r="G20619">
        <v>30.6859</v>
      </c>
    </row>
    <row r="20620" spans="1:7" x14ac:dyDescent="0.25">
      <c r="A20620" t="s">
        <v>20662</v>
      </c>
      <c r="B20620" s="1">
        <v>39494</v>
      </c>
      <c r="C20620" t="s">
        <v>64</v>
      </c>
      <c r="D20620" t="s">
        <v>88</v>
      </c>
      <c r="E20620" t="s">
        <v>67</v>
      </c>
      <c r="F20620" t="s">
        <v>89</v>
      </c>
      <c r="G20620">
        <v>26.276900000000001</v>
      </c>
    </row>
    <row r="20621" spans="1:7" x14ac:dyDescent="0.25">
      <c r="A20621" t="s">
        <v>20663</v>
      </c>
      <c r="B20621" s="1">
        <v>39494</v>
      </c>
      <c r="C20621" t="s">
        <v>64</v>
      </c>
      <c r="D20621" t="s">
        <v>88</v>
      </c>
      <c r="E20621" t="s">
        <v>67</v>
      </c>
      <c r="F20621" t="s">
        <v>89</v>
      </c>
      <c r="G20621">
        <v>14.2987</v>
      </c>
    </row>
    <row r="20622" spans="1:7" x14ac:dyDescent="0.25">
      <c r="A20622" t="s">
        <v>20664</v>
      </c>
      <c r="B20622" s="1">
        <v>39494</v>
      </c>
      <c r="C20622" t="s">
        <v>64</v>
      </c>
      <c r="D20622" t="s">
        <v>66</v>
      </c>
      <c r="E20622" t="s">
        <v>67</v>
      </c>
      <c r="F20622" t="s">
        <v>68</v>
      </c>
      <c r="G20622">
        <v>5.5140000000000002</v>
      </c>
    </row>
    <row r="20623" spans="1:7" x14ac:dyDescent="0.25">
      <c r="A20623" t="s">
        <v>20665</v>
      </c>
      <c r="B20623" s="1">
        <v>39494</v>
      </c>
      <c r="C20623" t="s">
        <v>64</v>
      </c>
      <c r="D20623" t="s">
        <v>15</v>
      </c>
      <c r="E20623" t="s">
        <v>10</v>
      </c>
      <c r="F20623" t="s">
        <v>16</v>
      </c>
      <c r="G20623">
        <v>24.2879</v>
      </c>
    </row>
    <row r="20624" spans="1:7" x14ac:dyDescent="0.25">
      <c r="A20624" t="s">
        <v>20666</v>
      </c>
      <c r="B20624" s="1">
        <v>39494</v>
      </c>
      <c r="C20624" t="s">
        <v>64</v>
      </c>
      <c r="D20624" t="s">
        <v>20</v>
      </c>
      <c r="E20624" t="s">
        <v>10</v>
      </c>
      <c r="F20624" t="s">
        <v>11</v>
      </c>
      <c r="G20624">
        <v>2606.9602</v>
      </c>
    </row>
    <row r="20625" spans="1:7" x14ac:dyDescent="0.25">
      <c r="A20625" t="s">
        <v>20667</v>
      </c>
      <c r="B20625" s="1">
        <v>39494</v>
      </c>
      <c r="C20625" t="s">
        <v>64</v>
      </c>
      <c r="D20625" t="s">
        <v>72</v>
      </c>
      <c r="E20625" t="s">
        <v>73</v>
      </c>
      <c r="F20625" t="s">
        <v>74</v>
      </c>
      <c r="G20625">
        <v>1238.1415</v>
      </c>
    </row>
    <row r="20626" spans="1:7" x14ac:dyDescent="0.25">
      <c r="A20626" t="s">
        <v>20668</v>
      </c>
      <c r="B20626" s="1">
        <v>39494</v>
      </c>
      <c r="C20626" t="s">
        <v>64</v>
      </c>
      <c r="D20626" t="s">
        <v>72</v>
      </c>
      <c r="E20626" t="s">
        <v>73</v>
      </c>
      <c r="F20626" t="s">
        <v>74</v>
      </c>
      <c r="G20626">
        <v>2738.5657000000001</v>
      </c>
    </row>
    <row r="20627" spans="1:7" x14ac:dyDescent="0.25">
      <c r="A20627" t="s">
        <v>20669</v>
      </c>
      <c r="B20627" s="1">
        <v>39494</v>
      </c>
      <c r="C20627" t="s">
        <v>64</v>
      </c>
      <c r="D20627" t="s">
        <v>72</v>
      </c>
      <c r="E20627" t="s">
        <v>73</v>
      </c>
      <c r="F20627" t="s">
        <v>74</v>
      </c>
      <c r="G20627">
        <v>2718.6205</v>
      </c>
    </row>
    <row r="20628" spans="1:7" x14ac:dyDescent="0.25">
      <c r="A20628" t="s">
        <v>20670</v>
      </c>
      <c r="B20628" s="1">
        <v>39494</v>
      </c>
      <c r="C20628" t="s">
        <v>64</v>
      </c>
      <c r="D20628" t="s">
        <v>23</v>
      </c>
      <c r="E20628" t="s">
        <v>10</v>
      </c>
      <c r="F20628" t="s">
        <v>11</v>
      </c>
      <c r="G20628">
        <v>820.29679999999996</v>
      </c>
    </row>
    <row r="20629" spans="1:7" x14ac:dyDescent="0.25">
      <c r="A20629" t="s">
        <v>20671</v>
      </c>
      <c r="B20629" s="1">
        <v>39494</v>
      </c>
      <c r="C20629" t="s">
        <v>64</v>
      </c>
      <c r="D20629" t="s">
        <v>23</v>
      </c>
      <c r="E20629" t="s">
        <v>10</v>
      </c>
      <c r="F20629" t="s">
        <v>11</v>
      </c>
      <c r="G20629">
        <v>2644.3312999999998</v>
      </c>
    </row>
    <row r="20630" spans="1:7" x14ac:dyDescent="0.25">
      <c r="A20630" t="s">
        <v>20672</v>
      </c>
      <c r="B20630" s="1">
        <v>39494</v>
      </c>
      <c r="C20630" t="s">
        <v>64</v>
      </c>
      <c r="D20630" t="s">
        <v>15</v>
      </c>
      <c r="E20630" t="s">
        <v>10</v>
      </c>
      <c r="F20630" t="s">
        <v>16</v>
      </c>
      <c r="G20630">
        <v>695.01189999999997</v>
      </c>
    </row>
    <row r="20631" spans="1:7" x14ac:dyDescent="0.25">
      <c r="A20631" t="s">
        <v>20673</v>
      </c>
      <c r="B20631" s="1">
        <v>39494</v>
      </c>
      <c r="C20631" t="s">
        <v>64</v>
      </c>
      <c r="D20631" t="s">
        <v>15</v>
      </c>
      <c r="E20631" t="s">
        <v>10</v>
      </c>
      <c r="F20631" t="s">
        <v>16</v>
      </c>
      <c r="G20631">
        <v>1276.8054</v>
      </c>
    </row>
    <row r="20632" spans="1:7" x14ac:dyDescent="0.25">
      <c r="A20632" t="s">
        <v>20674</v>
      </c>
      <c r="B20632" s="1">
        <v>39494</v>
      </c>
      <c r="C20632" t="s">
        <v>64</v>
      </c>
      <c r="D20632" t="s">
        <v>23</v>
      </c>
      <c r="E20632" t="s">
        <v>10</v>
      </c>
      <c r="F20632" t="s">
        <v>11</v>
      </c>
      <c r="G20632">
        <v>1238.1415</v>
      </c>
    </row>
    <row r="20633" spans="1:7" x14ac:dyDescent="0.25">
      <c r="A20633" t="s">
        <v>20675</v>
      </c>
      <c r="B20633" s="1">
        <v>39494</v>
      </c>
      <c r="C20633" t="s">
        <v>64</v>
      </c>
      <c r="D20633" t="s">
        <v>20</v>
      </c>
      <c r="E20633" t="s">
        <v>10</v>
      </c>
      <c r="F20633" t="s">
        <v>11</v>
      </c>
      <c r="G20633">
        <v>1879.5940000000001</v>
      </c>
    </row>
    <row r="20634" spans="1:7" x14ac:dyDescent="0.25">
      <c r="A20634" t="s">
        <v>20676</v>
      </c>
      <c r="B20634" s="1">
        <v>39494</v>
      </c>
      <c r="C20634" t="s">
        <v>64</v>
      </c>
      <c r="D20634" t="s">
        <v>20</v>
      </c>
      <c r="E20634" t="s">
        <v>10</v>
      </c>
      <c r="F20634" t="s">
        <v>11</v>
      </c>
      <c r="G20634">
        <v>1945.3194000000001</v>
      </c>
    </row>
    <row r="20635" spans="1:7" x14ac:dyDescent="0.25">
      <c r="A20635" t="s">
        <v>20677</v>
      </c>
      <c r="B20635" s="1">
        <v>39494</v>
      </c>
      <c r="C20635" t="s">
        <v>64</v>
      </c>
      <c r="D20635" t="s">
        <v>88</v>
      </c>
      <c r="E20635" t="s">
        <v>67</v>
      </c>
      <c r="F20635" t="s">
        <v>89</v>
      </c>
      <c r="G20635">
        <v>623.75040000000001</v>
      </c>
    </row>
    <row r="20636" spans="1:7" x14ac:dyDescent="0.25">
      <c r="A20636" t="s">
        <v>20678</v>
      </c>
      <c r="B20636" s="1">
        <v>39494</v>
      </c>
      <c r="C20636" t="s">
        <v>64</v>
      </c>
      <c r="D20636" t="s">
        <v>88</v>
      </c>
      <c r="E20636" t="s">
        <v>67</v>
      </c>
      <c r="F20636" t="s">
        <v>89</v>
      </c>
      <c r="G20636">
        <v>663.50829999999996</v>
      </c>
    </row>
    <row r="20637" spans="1:7" x14ac:dyDescent="0.25">
      <c r="A20637" t="s">
        <v>20679</v>
      </c>
      <c r="B20637" s="1">
        <v>39494</v>
      </c>
      <c r="C20637" t="s">
        <v>64</v>
      </c>
      <c r="D20637" t="s">
        <v>72</v>
      </c>
      <c r="E20637" t="s">
        <v>73</v>
      </c>
      <c r="F20637" t="s">
        <v>74</v>
      </c>
      <c r="G20637">
        <v>2720.0128</v>
      </c>
    </row>
    <row r="20638" spans="1:7" x14ac:dyDescent="0.25">
      <c r="A20638" t="s">
        <v>20680</v>
      </c>
      <c r="B20638" s="1">
        <v>39494</v>
      </c>
      <c r="C20638" t="s">
        <v>64</v>
      </c>
      <c r="D20638" t="s">
        <v>72</v>
      </c>
      <c r="E20638" t="s">
        <v>73</v>
      </c>
      <c r="F20638" t="s">
        <v>74</v>
      </c>
      <c r="G20638">
        <v>830.23069999999996</v>
      </c>
    </row>
    <row r="20639" spans="1:7" x14ac:dyDescent="0.25">
      <c r="A20639" t="s">
        <v>20681</v>
      </c>
      <c r="B20639" s="1">
        <v>39494</v>
      </c>
      <c r="C20639" t="s">
        <v>64</v>
      </c>
      <c r="D20639" t="s">
        <v>72</v>
      </c>
      <c r="E20639" t="s">
        <v>73</v>
      </c>
      <c r="F20639" t="s">
        <v>74</v>
      </c>
      <c r="G20639">
        <v>2732.7091999999998</v>
      </c>
    </row>
    <row r="20640" spans="1:7" x14ac:dyDescent="0.25">
      <c r="A20640" t="s">
        <v>20682</v>
      </c>
      <c r="B20640" s="1">
        <v>39495</v>
      </c>
      <c r="C20640" t="s">
        <v>64</v>
      </c>
      <c r="D20640" t="s">
        <v>72</v>
      </c>
      <c r="E20640" t="s">
        <v>73</v>
      </c>
      <c r="F20640" t="s">
        <v>74</v>
      </c>
      <c r="G20640">
        <v>2754.0136000000002</v>
      </c>
    </row>
    <row r="20641" spans="1:7" x14ac:dyDescent="0.25">
      <c r="A20641" t="s">
        <v>20683</v>
      </c>
      <c r="B20641" s="1">
        <v>39495</v>
      </c>
      <c r="C20641" t="s">
        <v>64</v>
      </c>
      <c r="D20641" t="s">
        <v>72</v>
      </c>
      <c r="E20641" t="s">
        <v>73</v>
      </c>
      <c r="F20641" t="s">
        <v>74</v>
      </c>
      <c r="G20641">
        <v>71.791899999999998</v>
      </c>
    </row>
    <row r="20642" spans="1:7" x14ac:dyDescent="0.25">
      <c r="A20642" t="s">
        <v>20684</v>
      </c>
      <c r="B20642" s="1">
        <v>39495</v>
      </c>
      <c r="C20642" t="s">
        <v>64</v>
      </c>
      <c r="D20642" t="s">
        <v>72</v>
      </c>
      <c r="E20642" t="s">
        <v>73</v>
      </c>
      <c r="F20642" t="s">
        <v>74</v>
      </c>
      <c r="G20642">
        <v>55.216900000000003</v>
      </c>
    </row>
    <row r="20643" spans="1:7" x14ac:dyDescent="0.25">
      <c r="A20643" t="s">
        <v>20685</v>
      </c>
      <c r="B20643" s="1">
        <v>39495</v>
      </c>
      <c r="C20643" t="s">
        <v>64</v>
      </c>
      <c r="D20643" t="s">
        <v>72</v>
      </c>
      <c r="E20643" t="s">
        <v>73</v>
      </c>
      <c r="F20643" t="s">
        <v>74</v>
      </c>
      <c r="G20643">
        <v>24.2879</v>
      </c>
    </row>
    <row r="20644" spans="1:7" x14ac:dyDescent="0.25">
      <c r="A20644" t="s">
        <v>20686</v>
      </c>
      <c r="B20644" s="1">
        <v>39495</v>
      </c>
      <c r="C20644" t="s">
        <v>64</v>
      </c>
      <c r="D20644" t="s">
        <v>72</v>
      </c>
      <c r="E20644" t="s">
        <v>73</v>
      </c>
      <c r="F20644" t="s">
        <v>74</v>
      </c>
      <c r="G20644">
        <v>33.072699999999998</v>
      </c>
    </row>
    <row r="20645" spans="1:7" x14ac:dyDescent="0.25">
      <c r="A20645" t="s">
        <v>20687</v>
      </c>
      <c r="B20645" s="1">
        <v>39495</v>
      </c>
      <c r="C20645" t="s">
        <v>64</v>
      </c>
      <c r="D20645" t="s">
        <v>72</v>
      </c>
      <c r="E20645" t="s">
        <v>73</v>
      </c>
      <c r="F20645" t="s">
        <v>74</v>
      </c>
      <c r="G20645">
        <v>16.552900000000001</v>
      </c>
    </row>
    <row r="20646" spans="1:7" x14ac:dyDescent="0.25">
      <c r="A20646" t="s">
        <v>20688</v>
      </c>
      <c r="B20646" s="1">
        <v>39495</v>
      </c>
      <c r="C20646" t="s">
        <v>64</v>
      </c>
      <c r="D20646" t="s">
        <v>72</v>
      </c>
      <c r="E20646" t="s">
        <v>73</v>
      </c>
      <c r="F20646" t="s">
        <v>74</v>
      </c>
      <c r="G20646">
        <v>38.5535</v>
      </c>
    </row>
    <row r="20647" spans="1:7" x14ac:dyDescent="0.25">
      <c r="A20647" t="s">
        <v>20689</v>
      </c>
      <c r="B20647" s="1">
        <v>39495</v>
      </c>
      <c r="C20647" t="s">
        <v>64</v>
      </c>
      <c r="D20647" t="s">
        <v>72</v>
      </c>
      <c r="E20647" t="s">
        <v>73</v>
      </c>
      <c r="F20647" t="s">
        <v>74</v>
      </c>
      <c r="G20647">
        <v>36.023000000000003</v>
      </c>
    </row>
    <row r="20648" spans="1:7" x14ac:dyDescent="0.25">
      <c r="A20648" t="s">
        <v>20690</v>
      </c>
      <c r="B20648" s="1">
        <v>39495</v>
      </c>
      <c r="C20648" t="s">
        <v>64</v>
      </c>
      <c r="D20648" t="s">
        <v>72</v>
      </c>
      <c r="E20648" t="s">
        <v>73</v>
      </c>
      <c r="F20648" t="s">
        <v>74</v>
      </c>
      <c r="G20648">
        <v>6.9394</v>
      </c>
    </row>
    <row r="20649" spans="1:7" x14ac:dyDescent="0.25">
      <c r="A20649" t="s">
        <v>20691</v>
      </c>
      <c r="B20649" s="1">
        <v>39495</v>
      </c>
      <c r="C20649" t="s">
        <v>64</v>
      </c>
      <c r="D20649" t="s">
        <v>82</v>
      </c>
      <c r="E20649" t="s">
        <v>67</v>
      </c>
      <c r="F20649" t="s">
        <v>83</v>
      </c>
      <c r="G20649">
        <v>662.97789999999998</v>
      </c>
    </row>
    <row r="20650" spans="1:7" x14ac:dyDescent="0.25">
      <c r="A20650" t="s">
        <v>20692</v>
      </c>
      <c r="B20650" s="1">
        <v>39495</v>
      </c>
      <c r="C20650" t="s">
        <v>64</v>
      </c>
      <c r="D20650" t="s">
        <v>66</v>
      </c>
      <c r="E20650" t="s">
        <v>67</v>
      </c>
      <c r="F20650" t="s">
        <v>68</v>
      </c>
      <c r="G20650">
        <v>2810.5012000000002</v>
      </c>
    </row>
    <row r="20651" spans="1:7" x14ac:dyDescent="0.25">
      <c r="A20651" t="s">
        <v>20693</v>
      </c>
      <c r="B20651" s="1">
        <v>39495</v>
      </c>
      <c r="C20651" t="s">
        <v>64</v>
      </c>
      <c r="D20651" t="s">
        <v>66</v>
      </c>
      <c r="E20651" t="s">
        <v>67</v>
      </c>
      <c r="F20651" t="s">
        <v>68</v>
      </c>
      <c r="G20651">
        <v>884.50829999999996</v>
      </c>
    </row>
    <row r="20652" spans="1:7" x14ac:dyDescent="0.25">
      <c r="A20652" t="s">
        <v>20694</v>
      </c>
      <c r="B20652" s="1">
        <v>39495</v>
      </c>
      <c r="C20652" t="s">
        <v>64</v>
      </c>
      <c r="D20652" t="s">
        <v>88</v>
      </c>
      <c r="E20652" t="s">
        <v>67</v>
      </c>
      <c r="F20652" t="s">
        <v>89</v>
      </c>
      <c r="G20652">
        <v>2552.5169000000001</v>
      </c>
    </row>
    <row r="20653" spans="1:7" x14ac:dyDescent="0.25">
      <c r="A20653" t="s">
        <v>20695</v>
      </c>
      <c r="B20653" s="1">
        <v>39495</v>
      </c>
      <c r="C20653" t="s">
        <v>64</v>
      </c>
      <c r="D20653" t="s">
        <v>66</v>
      </c>
      <c r="E20653" t="s">
        <v>67</v>
      </c>
      <c r="F20653" t="s">
        <v>68</v>
      </c>
      <c r="G20653">
        <v>2535.9639999999999</v>
      </c>
    </row>
    <row r="20654" spans="1:7" x14ac:dyDescent="0.25">
      <c r="A20654" t="s">
        <v>20696</v>
      </c>
      <c r="B20654" s="1">
        <v>39495</v>
      </c>
      <c r="C20654" t="s">
        <v>64</v>
      </c>
      <c r="D20654" t="s">
        <v>66</v>
      </c>
      <c r="E20654" t="s">
        <v>67</v>
      </c>
      <c r="F20654" t="s">
        <v>68</v>
      </c>
      <c r="G20654">
        <v>2624.3528999999999</v>
      </c>
    </row>
    <row r="20655" spans="1:7" x14ac:dyDescent="0.25">
      <c r="A20655" t="s">
        <v>20697</v>
      </c>
      <c r="B20655" s="1">
        <v>39495</v>
      </c>
      <c r="C20655" t="s">
        <v>64</v>
      </c>
      <c r="D20655" t="s">
        <v>82</v>
      </c>
      <c r="E20655" t="s">
        <v>67</v>
      </c>
      <c r="F20655" t="s">
        <v>83</v>
      </c>
      <c r="G20655">
        <v>2574.6279</v>
      </c>
    </row>
    <row r="20656" spans="1:7" x14ac:dyDescent="0.25">
      <c r="A20656" t="s">
        <v>20698</v>
      </c>
      <c r="B20656" s="1">
        <v>39495</v>
      </c>
      <c r="C20656" t="s">
        <v>64</v>
      </c>
      <c r="D20656" t="s">
        <v>15</v>
      </c>
      <c r="E20656" t="s">
        <v>10</v>
      </c>
      <c r="F20656" t="s">
        <v>16</v>
      </c>
      <c r="G20656">
        <v>69.5929</v>
      </c>
    </row>
    <row r="20657" spans="1:7" x14ac:dyDescent="0.25">
      <c r="A20657" t="s">
        <v>20699</v>
      </c>
      <c r="B20657" s="1">
        <v>39495</v>
      </c>
      <c r="C20657" t="s">
        <v>64</v>
      </c>
      <c r="D20657" t="s">
        <v>20</v>
      </c>
      <c r="E20657" t="s">
        <v>10</v>
      </c>
      <c r="F20657" t="s">
        <v>11</v>
      </c>
      <c r="G20657">
        <v>55.238999999999997</v>
      </c>
    </row>
    <row r="20658" spans="1:7" x14ac:dyDescent="0.25">
      <c r="A20658" t="s">
        <v>20700</v>
      </c>
      <c r="B20658" s="1">
        <v>39495</v>
      </c>
      <c r="C20658" t="s">
        <v>64</v>
      </c>
      <c r="D20658" t="s">
        <v>20</v>
      </c>
      <c r="E20658" t="s">
        <v>10</v>
      </c>
      <c r="F20658" t="s">
        <v>11</v>
      </c>
      <c r="G20658">
        <v>30.144400000000001</v>
      </c>
    </row>
    <row r="20659" spans="1:7" x14ac:dyDescent="0.25">
      <c r="A20659" t="s">
        <v>20701</v>
      </c>
      <c r="B20659" s="1">
        <v>39495</v>
      </c>
      <c r="C20659" t="s">
        <v>64</v>
      </c>
      <c r="D20659" t="s">
        <v>15</v>
      </c>
      <c r="E20659" t="s">
        <v>10</v>
      </c>
      <c r="F20659" t="s">
        <v>16</v>
      </c>
      <c r="G20659">
        <v>34.553400000000003</v>
      </c>
    </row>
    <row r="20660" spans="1:7" x14ac:dyDescent="0.25">
      <c r="A20660" t="s">
        <v>20702</v>
      </c>
      <c r="B20660" s="1">
        <v>39495</v>
      </c>
      <c r="C20660" t="s">
        <v>64</v>
      </c>
      <c r="D20660" t="s">
        <v>15</v>
      </c>
      <c r="E20660" t="s">
        <v>10</v>
      </c>
      <c r="F20660" t="s">
        <v>16</v>
      </c>
      <c r="G20660">
        <v>141.38480000000001</v>
      </c>
    </row>
    <row r="20661" spans="1:7" x14ac:dyDescent="0.25">
      <c r="A20661" t="s">
        <v>20703</v>
      </c>
      <c r="B20661" s="1">
        <v>39495</v>
      </c>
      <c r="C20661" t="s">
        <v>64</v>
      </c>
      <c r="D20661" t="s">
        <v>23</v>
      </c>
      <c r="E20661" t="s">
        <v>10</v>
      </c>
      <c r="F20661" t="s">
        <v>11</v>
      </c>
      <c r="G20661">
        <v>54.675400000000003</v>
      </c>
    </row>
    <row r="20662" spans="1:7" x14ac:dyDescent="0.25">
      <c r="A20662" t="s">
        <v>20704</v>
      </c>
      <c r="B20662" s="1">
        <v>39495</v>
      </c>
      <c r="C20662" t="s">
        <v>64</v>
      </c>
      <c r="D20662" t="s">
        <v>15</v>
      </c>
      <c r="E20662" t="s">
        <v>10</v>
      </c>
      <c r="F20662" t="s">
        <v>16</v>
      </c>
      <c r="G20662">
        <v>37.547899999999998</v>
      </c>
    </row>
    <row r="20663" spans="1:7" x14ac:dyDescent="0.25">
      <c r="A20663" t="s">
        <v>20705</v>
      </c>
      <c r="B20663" s="1">
        <v>39495</v>
      </c>
      <c r="C20663" t="s">
        <v>64</v>
      </c>
      <c r="D20663" t="s">
        <v>23</v>
      </c>
      <c r="E20663" t="s">
        <v>10</v>
      </c>
      <c r="F20663" t="s">
        <v>11</v>
      </c>
      <c r="G20663">
        <v>33.139000000000003</v>
      </c>
    </row>
    <row r="20664" spans="1:7" x14ac:dyDescent="0.25">
      <c r="A20664" t="s">
        <v>20706</v>
      </c>
      <c r="B20664" s="1">
        <v>39495</v>
      </c>
      <c r="C20664" t="s">
        <v>64</v>
      </c>
      <c r="D20664" t="s">
        <v>20</v>
      </c>
      <c r="E20664" t="s">
        <v>10</v>
      </c>
      <c r="F20664" t="s">
        <v>11</v>
      </c>
      <c r="G20664">
        <v>42.962400000000002</v>
      </c>
    </row>
    <row r="20665" spans="1:7" x14ac:dyDescent="0.25">
      <c r="A20665" t="s">
        <v>20707</v>
      </c>
      <c r="B20665" s="1">
        <v>39495</v>
      </c>
      <c r="C20665" t="s">
        <v>64</v>
      </c>
      <c r="D20665" t="s">
        <v>23</v>
      </c>
      <c r="E20665" t="s">
        <v>10</v>
      </c>
      <c r="F20665" t="s">
        <v>11</v>
      </c>
      <c r="G20665">
        <v>35.669400000000003</v>
      </c>
    </row>
    <row r="20666" spans="1:7" x14ac:dyDescent="0.25">
      <c r="A20666" t="s">
        <v>20708</v>
      </c>
      <c r="B20666" s="1">
        <v>39495</v>
      </c>
      <c r="C20666" t="s">
        <v>64</v>
      </c>
      <c r="D20666" t="s">
        <v>23</v>
      </c>
      <c r="E20666" t="s">
        <v>10</v>
      </c>
      <c r="F20666" t="s">
        <v>11</v>
      </c>
      <c r="G20666">
        <v>77.316900000000004</v>
      </c>
    </row>
    <row r="20667" spans="1:7" x14ac:dyDescent="0.25">
      <c r="A20667" t="s">
        <v>20709</v>
      </c>
      <c r="B20667" s="1">
        <v>39495</v>
      </c>
      <c r="C20667" t="s">
        <v>64</v>
      </c>
      <c r="D20667" t="s">
        <v>20</v>
      </c>
      <c r="E20667" t="s">
        <v>10</v>
      </c>
      <c r="F20667" t="s">
        <v>11</v>
      </c>
      <c r="G20667">
        <v>49.7029</v>
      </c>
    </row>
    <row r="20668" spans="1:7" x14ac:dyDescent="0.25">
      <c r="A20668" t="s">
        <v>20710</v>
      </c>
      <c r="B20668" s="1">
        <v>39495</v>
      </c>
      <c r="C20668" t="s">
        <v>64</v>
      </c>
      <c r="D20668" t="s">
        <v>15</v>
      </c>
      <c r="E20668" t="s">
        <v>10</v>
      </c>
      <c r="F20668" t="s">
        <v>16</v>
      </c>
      <c r="G20668">
        <v>136.99789999999999</v>
      </c>
    </row>
    <row r="20669" spans="1:7" x14ac:dyDescent="0.25">
      <c r="A20669" t="s">
        <v>20711</v>
      </c>
      <c r="B20669" s="1">
        <v>39495</v>
      </c>
      <c r="C20669" t="s">
        <v>64</v>
      </c>
      <c r="D20669" t="s">
        <v>15</v>
      </c>
      <c r="E20669" t="s">
        <v>10</v>
      </c>
      <c r="F20669" t="s">
        <v>16</v>
      </c>
      <c r="G20669">
        <v>87.272900000000007</v>
      </c>
    </row>
    <row r="20670" spans="1:7" x14ac:dyDescent="0.25">
      <c r="A20670" t="s">
        <v>20712</v>
      </c>
      <c r="B20670" s="1">
        <v>39495</v>
      </c>
      <c r="C20670" t="s">
        <v>64</v>
      </c>
      <c r="D20670" t="s">
        <v>23</v>
      </c>
      <c r="E20670" t="s">
        <v>10</v>
      </c>
      <c r="F20670" t="s">
        <v>11</v>
      </c>
      <c r="G20670">
        <v>87.272900000000007</v>
      </c>
    </row>
    <row r="20671" spans="1:7" x14ac:dyDescent="0.25">
      <c r="A20671" t="s">
        <v>20713</v>
      </c>
      <c r="B20671" s="1">
        <v>39495</v>
      </c>
      <c r="C20671" t="s">
        <v>64</v>
      </c>
      <c r="D20671" t="s">
        <v>20</v>
      </c>
      <c r="E20671" t="s">
        <v>10</v>
      </c>
      <c r="F20671" t="s">
        <v>11</v>
      </c>
      <c r="G20671">
        <v>44.177900000000001</v>
      </c>
    </row>
    <row r="20672" spans="1:7" x14ac:dyDescent="0.25">
      <c r="A20672" t="s">
        <v>20714</v>
      </c>
      <c r="B20672" s="1">
        <v>39495</v>
      </c>
      <c r="C20672" t="s">
        <v>64</v>
      </c>
      <c r="D20672" t="s">
        <v>15</v>
      </c>
      <c r="E20672" t="s">
        <v>10</v>
      </c>
      <c r="F20672" t="s">
        <v>16</v>
      </c>
      <c r="G20672">
        <v>15.447900000000001</v>
      </c>
    </row>
    <row r="20673" spans="1:7" x14ac:dyDescent="0.25">
      <c r="A20673" t="s">
        <v>20715</v>
      </c>
      <c r="B20673" s="1">
        <v>39495</v>
      </c>
      <c r="C20673" t="s">
        <v>64</v>
      </c>
      <c r="D20673" t="s">
        <v>23</v>
      </c>
      <c r="E20673" t="s">
        <v>10</v>
      </c>
      <c r="F20673" t="s">
        <v>11</v>
      </c>
      <c r="G20673">
        <v>44.177900000000001</v>
      </c>
    </row>
    <row r="20674" spans="1:7" x14ac:dyDescent="0.25">
      <c r="A20674" t="s">
        <v>20716</v>
      </c>
      <c r="B20674" s="1">
        <v>39495</v>
      </c>
      <c r="C20674" t="s">
        <v>64</v>
      </c>
      <c r="D20674" t="s">
        <v>15</v>
      </c>
      <c r="E20674" t="s">
        <v>10</v>
      </c>
      <c r="F20674" t="s">
        <v>16</v>
      </c>
      <c r="G20674">
        <v>71.239400000000003</v>
      </c>
    </row>
    <row r="20675" spans="1:7" x14ac:dyDescent="0.25">
      <c r="A20675" t="s">
        <v>20717</v>
      </c>
      <c r="B20675" s="1">
        <v>39495</v>
      </c>
      <c r="C20675" t="s">
        <v>64</v>
      </c>
      <c r="D20675" t="s">
        <v>23</v>
      </c>
      <c r="E20675" t="s">
        <v>10</v>
      </c>
      <c r="F20675" t="s">
        <v>11</v>
      </c>
      <c r="G20675">
        <v>14.2987</v>
      </c>
    </row>
    <row r="20676" spans="1:7" x14ac:dyDescent="0.25">
      <c r="A20676" t="s">
        <v>20718</v>
      </c>
      <c r="B20676" s="1">
        <v>39495</v>
      </c>
      <c r="C20676" t="s">
        <v>64</v>
      </c>
      <c r="D20676" t="s">
        <v>15</v>
      </c>
      <c r="E20676" t="s">
        <v>10</v>
      </c>
      <c r="F20676" t="s">
        <v>16</v>
      </c>
      <c r="G20676">
        <v>62.951900000000002</v>
      </c>
    </row>
    <row r="20677" spans="1:7" x14ac:dyDescent="0.25">
      <c r="A20677" t="s">
        <v>20719</v>
      </c>
      <c r="B20677" s="1">
        <v>39495</v>
      </c>
      <c r="C20677" t="s">
        <v>64</v>
      </c>
      <c r="D20677" t="s">
        <v>15</v>
      </c>
      <c r="E20677" t="s">
        <v>10</v>
      </c>
      <c r="F20677" t="s">
        <v>16</v>
      </c>
      <c r="G20677">
        <v>85.051900000000003</v>
      </c>
    </row>
    <row r="20678" spans="1:7" x14ac:dyDescent="0.25">
      <c r="A20678" t="s">
        <v>20720</v>
      </c>
      <c r="B20678" s="1">
        <v>39495</v>
      </c>
      <c r="C20678" t="s">
        <v>64</v>
      </c>
      <c r="D20678" t="s">
        <v>88</v>
      </c>
      <c r="E20678" t="s">
        <v>67</v>
      </c>
      <c r="F20678" t="s">
        <v>89</v>
      </c>
      <c r="G20678">
        <v>82.852900000000005</v>
      </c>
    </row>
    <row r="20679" spans="1:7" x14ac:dyDescent="0.25">
      <c r="A20679" t="s">
        <v>20721</v>
      </c>
      <c r="B20679" s="1">
        <v>39495</v>
      </c>
      <c r="C20679" t="s">
        <v>64</v>
      </c>
      <c r="D20679" t="s">
        <v>82</v>
      </c>
      <c r="E20679" t="s">
        <v>67</v>
      </c>
      <c r="F20679" t="s">
        <v>83</v>
      </c>
      <c r="G20679">
        <v>38.652900000000002</v>
      </c>
    </row>
    <row r="20680" spans="1:7" x14ac:dyDescent="0.25">
      <c r="A20680" t="s">
        <v>20722</v>
      </c>
      <c r="B20680" s="1">
        <v>39495</v>
      </c>
      <c r="C20680" t="s">
        <v>64</v>
      </c>
      <c r="D20680" t="s">
        <v>88</v>
      </c>
      <c r="E20680" t="s">
        <v>67</v>
      </c>
      <c r="F20680" t="s">
        <v>89</v>
      </c>
      <c r="G20680">
        <v>6.9394</v>
      </c>
    </row>
    <row r="20681" spans="1:7" x14ac:dyDescent="0.25">
      <c r="A20681" t="s">
        <v>20723</v>
      </c>
      <c r="B20681" s="1">
        <v>39495</v>
      </c>
      <c r="C20681" t="s">
        <v>64</v>
      </c>
      <c r="D20681" t="s">
        <v>82</v>
      </c>
      <c r="E20681" t="s">
        <v>67</v>
      </c>
      <c r="F20681" t="s">
        <v>83</v>
      </c>
      <c r="G20681">
        <v>77.316900000000004</v>
      </c>
    </row>
    <row r="20682" spans="1:7" x14ac:dyDescent="0.25">
      <c r="A20682" t="s">
        <v>20724</v>
      </c>
      <c r="B20682" s="1">
        <v>39495</v>
      </c>
      <c r="C20682" t="s">
        <v>64</v>
      </c>
      <c r="D20682" t="s">
        <v>66</v>
      </c>
      <c r="E20682" t="s">
        <v>67</v>
      </c>
      <c r="F20682" t="s">
        <v>68</v>
      </c>
      <c r="G20682">
        <v>32.0229</v>
      </c>
    </row>
    <row r="20683" spans="1:7" x14ac:dyDescent="0.25">
      <c r="A20683" t="s">
        <v>20725</v>
      </c>
      <c r="B20683" s="1">
        <v>39495</v>
      </c>
      <c r="C20683" t="s">
        <v>64</v>
      </c>
      <c r="D20683" t="s">
        <v>66</v>
      </c>
      <c r="E20683" t="s">
        <v>67</v>
      </c>
      <c r="F20683" t="s">
        <v>68</v>
      </c>
      <c r="G20683">
        <v>47.4377</v>
      </c>
    </row>
    <row r="20684" spans="1:7" x14ac:dyDescent="0.25">
      <c r="A20684" t="s">
        <v>20726</v>
      </c>
      <c r="B20684" s="1">
        <v>39495</v>
      </c>
      <c r="C20684" t="s">
        <v>64</v>
      </c>
      <c r="D20684" t="s">
        <v>66</v>
      </c>
      <c r="E20684" t="s">
        <v>67</v>
      </c>
      <c r="F20684" t="s">
        <v>68</v>
      </c>
      <c r="G20684">
        <v>35.669400000000003</v>
      </c>
    </row>
    <row r="20685" spans="1:7" x14ac:dyDescent="0.25">
      <c r="A20685" t="s">
        <v>20727</v>
      </c>
      <c r="B20685" s="1">
        <v>39495</v>
      </c>
      <c r="C20685" t="s">
        <v>64</v>
      </c>
      <c r="D20685" t="s">
        <v>82</v>
      </c>
      <c r="E20685" t="s">
        <v>67</v>
      </c>
      <c r="F20685" t="s">
        <v>83</v>
      </c>
      <c r="G20685">
        <v>23.746500000000001</v>
      </c>
    </row>
    <row r="20686" spans="1:7" x14ac:dyDescent="0.25">
      <c r="A20686" t="s">
        <v>20728</v>
      </c>
      <c r="B20686" s="1">
        <v>39495</v>
      </c>
      <c r="C20686" t="s">
        <v>64</v>
      </c>
      <c r="D20686" t="s">
        <v>66</v>
      </c>
      <c r="E20686" t="s">
        <v>67</v>
      </c>
      <c r="F20686" t="s">
        <v>68</v>
      </c>
      <c r="G20686">
        <v>32.033999999999999</v>
      </c>
    </row>
    <row r="20687" spans="1:7" x14ac:dyDescent="0.25">
      <c r="A20687" t="s">
        <v>20729</v>
      </c>
      <c r="B20687" s="1">
        <v>39495</v>
      </c>
      <c r="C20687" t="s">
        <v>64</v>
      </c>
      <c r="D20687" t="s">
        <v>82</v>
      </c>
      <c r="E20687" t="s">
        <v>67</v>
      </c>
      <c r="F20687" t="s">
        <v>83</v>
      </c>
      <c r="G20687">
        <v>37.547899999999998</v>
      </c>
    </row>
    <row r="20688" spans="1:7" x14ac:dyDescent="0.25">
      <c r="A20688" t="s">
        <v>20730</v>
      </c>
      <c r="B20688" s="1">
        <v>39495</v>
      </c>
      <c r="C20688" t="s">
        <v>64</v>
      </c>
      <c r="D20688" t="s">
        <v>82</v>
      </c>
      <c r="E20688" t="s">
        <v>67</v>
      </c>
      <c r="F20688" t="s">
        <v>83</v>
      </c>
      <c r="G20688">
        <v>32.033999999999999</v>
      </c>
    </row>
    <row r="20689" spans="1:7" x14ac:dyDescent="0.25">
      <c r="A20689" t="s">
        <v>20731</v>
      </c>
      <c r="B20689" s="1">
        <v>39495</v>
      </c>
      <c r="C20689" t="s">
        <v>64</v>
      </c>
      <c r="D20689" t="s">
        <v>82</v>
      </c>
      <c r="E20689" t="s">
        <v>67</v>
      </c>
      <c r="F20689" t="s">
        <v>83</v>
      </c>
      <c r="G20689">
        <v>37.547899999999998</v>
      </c>
    </row>
    <row r="20690" spans="1:7" x14ac:dyDescent="0.25">
      <c r="A20690" t="s">
        <v>20732</v>
      </c>
      <c r="B20690" s="1">
        <v>39495</v>
      </c>
      <c r="C20690" t="s">
        <v>64</v>
      </c>
      <c r="D20690" t="s">
        <v>15</v>
      </c>
      <c r="E20690" t="s">
        <v>10</v>
      </c>
      <c r="F20690" t="s">
        <v>16</v>
      </c>
      <c r="G20690">
        <v>153.0204</v>
      </c>
    </row>
    <row r="20691" spans="1:7" x14ac:dyDescent="0.25">
      <c r="A20691" t="s">
        <v>20733</v>
      </c>
      <c r="B20691" s="1">
        <v>39495</v>
      </c>
      <c r="C20691" t="s">
        <v>64</v>
      </c>
      <c r="D20691" t="s">
        <v>20</v>
      </c>
      <c r="E20691" t="s">
        <v>10</v>
      </c>
      <c r="F20691" t="s">
        <v>11</v>
      </c>
      <c r="G20691">
        <v>38.674999999999997</v>
      </c>
    </row>
    <row r="20692" spans="1:7" x14ac:dyDescent="0.25">
      <c r="A20692" t="s">
        <v>20734</v>
      </c>
      <c r="B20692" s="1">
        <v>39495</v>
      </c>
      <c r="C20692" t="s">
        <v>64</v>
      </c>
      <c r="D20692" t="s">
        <v>23</v>
      </c>
      <c r="E20692" t="s">
        <v>10</v>
      </c>
      <c r="F20692" t="s">
        <v>11</v>
      </c>
      <c r="G20692">
        <v>41.205500000000001</v>
      </c>
    </row>
    <row r="20693" spans="1:7" x14ac:dyDescent="0.25">
      <c r="A20693" t="s">
        <v>20735</v>
      </c>
      <c r="B20693" s="1">
        <v>39495</v>
      </c>
      <c r="C20693" t="s">
        <v>64</v>
      </c>
      <c r="D20693" t="s">
        <v>88</v>
      </c>
      <c r="E20693" t="s">
        <v>67</v>
      </c>
      <c r="F20693" t="s">
        <v>89</v>
      </c>
      <c r="G20693">
        <v>15.447900000000001</v>
      </c>
    </row>
    <row r="20694" spans="1:7" x14ac:dyDescent="0.25">
      <c r="A20694" t="s">
        <v>20736</v>
      </c>
      <c r="B20694" s="1">
        <v>39495</v>
      </c>
      <c r="C20694" t="s">
        <v>64</v>
      </c>
      <c r="D20694" t="s">
        <v>15</v>
      </c>
      <c r="E20694" t="s">
        <v>10</v>
      </c>
      <c r="F20694" t="s">
        <v>16</v>
      </c>
      <c r="G20694">
        <v>2670.1772999999998</v>
      </c>
    </row>
    <row r="20695" spans="1:7" x14ac:dyDescent="0.25">
      <c r="A20695" t="s">
        <v>20737</v>
      </c>
      <c r="B20695" s="1">
        <v>39495</v>
      </c>
      <c r="C20695" t="s">
        <v>64</v>
      </c>
      <c r="D20695" t="s">
        <v>15</v>
      </c>
      <c r="E20695" t="s">
        <v>10</v>
      </c>
      <c r="F20695" t="s">
        <v>16</v>
      </c>
      <c r="G20695">
        <v>2602.2640000000001</v>
      </c>
    </row>
    <row r="20696" spans="1:7" x14ac:dyDescent="0.25">
      <c r="A20696" t="s">
        <v>20738</v>
      </c>
      <c r="B20696" s="1">
        <v>39495</v>
      </c>
      <c r="C20696" t="s">
        <v>64</v>
      </c>
      <c r="D20696" t="s">
        <v>23</v>
      </c>
      <c r="E20696" t="s">
        <v>10</v>
      </c>
      <c r="F20696" t="s">
        <v>11</v>
      </c>
      <c r="G20696">
        <v>2618.8168999999998</v>
      </c>
    </row>
    <row r="20697" spans="1:7" x14ac:dyDescent="0.25">
      <c r="A20697" t="s">
        <v>20739</v>
      </c>
      <c r="B20697" s="1">
        <v>39495</v>
      </c>
      <c r="C20697" t="s">
        <v>64</v>
      </c>
      <c r="D20697" t="s">
        <v>23</v>
      </c>
      <c r="E20697" t="s">
        <v>10</v>
      </c>
      <c r="F20697" t="s">
        <v>11</v>
      </c>
      <c r="G20697">
        <v>2610.3083999999999</v>
      </c>
    </row>
    <row r="20698" spans="1:7" x14ac:dyDescent="0.25">
      <c r="A20698" t="s">
        <v>20740</v>
      </c>
      <c r="B20698" s="1">
        <v>39495</v>
      </c>
      <c r="C20698" t="s">
        <v>64</v>
      </c>
      <c r="D20698" t="s">
        <v>15</v>
      </c>
      <c r="E20698" t="s">
        <v>10</v>
      </c>
      <c r="F20698" t="s">
        <v>16</v>
      </c>
      <c r="G20698">
        <v>2591.1808000000001</v>
      </c>
    </row>
    <row r="20699" spans="1:7" x14ac:dyDescent="0.25">
      <c r="A20699" t="s">
        <v>20741</v>
      </c>
      <c r="B20699" s="1">
        <v>39495</v>
      </c>
      <c r="C20699" t="s">
        <v>64</v>
      </c>
      <c r="D20699" t="s">
        <v>82</v>
      </c>
      <c r="E20699" t="s">
        <v>67</v>
      </c>
      <c r="F20699" t="s">
        <v>83</v>
      </c>
      <c r="G20699">
        <v>2673.0612999999998</v>
      </c>
    </row>
    <row r="20700" spans="1:7" x14ac:dyDescent="0.25">
      <c r="A20700" t="s">
        <v>20742</v>
      </c>
      <c r="B20700" s="1">
        <v>39495</v>
      </c>
      <c r="C20700" t="s">
        <v>64</v>
      </c>
      <c r="D20700" t="s">
        <v>66</v>
      </c>
      <c r="E20700" t="s">
        <v>67</v>
      </c>
      <c r="F20700" t="s">
        <v>68</v>
      </c>
      <c r="G20700">
        <v>1384.9186</v>
      </c>
    </row>
    <row r="20701" spans="1:7" x14ac:dyDescent="0.25">
      <c r="A20701" t="s">
        <v>20743</v>
      </c>
      <c r="B20701" s="1">
        <v>39495</v>
      </c>
      <c r="C20701" t="s">
        <v>64</v>
      </c>
      <c r="D20701" t="s">
        <v>72</v>
      </c>
      <c r="E20701" t="s">
        <v>73</v>
      </c>
      <c r="F20701" t="s">
        <v>74</v>
      </c>
      <c r="G20701">
        <v>1879.5940000000001</v>
      </c>
    </row>
    <row r="20702" spans="1:7" x14ac:dyDescent="0.25">
      <c r="A20702" t="s">
        <v>20744</v>
      </c>
      <c r="B20702" s="1">
        <v>39495</v>
      </c>
      <c r="C20702" t="s">
        <v>64</v>
      </c>
      <c r="D20702" t="s">
        <v>72</v>
      </c>
      <c r="E20702" t="s">
        <v>73</v>
      </c>
      <c r="F20702" t="s">
        <v>74</v>
      </c>
      <c r="G20702">
        <v>1276.8054</v>
      </c>
    </row>
    <row r="20703" spans="1:7" x14ac:dyDescent="0.25">
      <c r="A20703" t="s">
        <v>20745</v>
      </c>
      <c r="B20703" s="1">
        <v>39495</v>
      </c>
      <c r="C20703" t="s">
        <v>64</v>
      </c>
      <c r="D20703" t="s">
        <v>72</v>
      </c>
      <c r="E20703" t="s">
        <v>73</v>
      </c>
      <c r="F20703" t="s">
        <v>74</v>
      </c>
      <c r="G20703">
        <v>1276.8054</v>
      </c>
    </row>
    <row r="20704" spans="1:7" x14ac:dyDescent="0.25">
      <c r="A20704" t="s">
        <v>20746</v>
      </c>
      <c r="B20704" s="1">
        <v>39495</v>
      </c>
      <c r="C20704" t="s">
        <v>64</v>
      </c>
      <c r="D20704" t="s">
        <v>72</v>
      </c>
      <c r="E20704" t="s">
        <v>73</v>
      </c>
      <c r="F20704" t="s">
        <v>74</v>
      </c>
      <c r="G20704">
        <v>2715.3497000000002</v>
      </c>
    </row>
    <row r="20705" spans="1:7" x14ac:dyDescent="0.25">
      <c r="A20705" t="s">
        <v>20747</v>
      </c>
      <c r="B20705" s="1">
        <v>39495</v>
      </c>
      <c r="C20705" t="s">
        <v>64</v>
      </c>
      <c r="D20705" t="s">
        <v>72</v>
      </c>
      <c r="E20705" t="s">
        <v>73</v>
      </c>
      <c r="F20705" t="s">
        <v>74</v>
      </c>
      <c r="G20705">
        <v>2547.0029</v>
      </c>
    </row>
    <row r="20706" spans="1:7" x14ac:dyDescent="0.25">
      <c r="A20706" t="s">
        <v>20748</v>
      </c>
      <c r="B20706" s="1">
        <v>39495</v>
      </c>
      <c r="C20706" t="s">
        <v>64</v>
      </c>
      <c r="D20706" t="s">
        <v>72</v>
      </c>
      <c r="E20706" t="s">
        <v>73</v>
      </c>
      <c r="F20706" t="s">
        <v>74</v>
      </c>
      <c r="G20706">
        <v>2624.3528999999999</v>
      </c>
    </row>
    <row r="20707" spans="1:7" x14ac:dyDescent="0.25">
      <c r="A20707" t="s">
        <v>20749</v>
      </c>
      <c r="B20707" s="1">
        <v>39495</v>
      </c>
      <c r="C20707" t="s">
        <v>64</v>
      </c>
      <c r="D20707" t="s">
        <v>72</v>
      </c>
      <c r="E20707" t="s">
        <v>73</v>
      </c>
      <c r="F20707" t="s">
        <v>74</v>
      </c>
      <c r="G20707">
        <v>2646.4418999999998</v>
      </c>
    </row>
    <row r="20708" spans="1:7" x14ac:dyDescent="0.25">
      <c r="A20708" t="s">
        <v>20750</v>
      </c>
      <c r="B20708" s="1">
        <v>39495</v>
      </c>
      <c r="C20708" t="s">
        <v>64</v>
      </c>
      <c r="D20708" t="s">
        <v>23</v>
      </c>
      <c r="E20708" t="s">
        <v>10</v>
      </c>
      <c r="F20708" t="s">
        <v>11</v>
      </c>
      <c r="G20708">
        <v>1407.0186000000001</v>
      </c>
    </row>
    <row r="20709" spans="1:7" x14ac:dyDescent="0.25">
      <c r="A20709" t="s">
        <v>20751</v>
      </c>
      <c r="B20709" s="1">
        <v>39495</v>
      </c>
      <c r="C20709" t="s">
        <v>64</v>
      </c>
      <c r="D20709" t="s">
        <v>20</v>
      </c>
      <c r="E20709" t="s">
        <v>10</v>
      </c>
      <c r="F20709" t="s">
        <v>11</v>
      </c>
      <c r="G20709">
        <v>2644.3312999999998</v>
      </c>
    </row>
    <row r="20710" spans="1:7" x14ac:dyDescent="0.25">
      <c r="A20710" t="s">
        <v>20752</v>
      </c>
      <c r="B20710" s="1">
        <v>39495</v>
      </c>
      <c r="C20710" t="s">
        <v>64</v>
      </c>
      <c r="D20710" t="s">
        <v>15</v>
      </c>
      <c r="E20710" t="s">
        <v>10</v>
      </c>
      <c r="F20710" t="s">
        <v>16</v>
      </c>
      <c r="G20710">
        <v>650.80079999999998</v>
      </c>
    </row>
    <row r="20711" spans="1:7" x14ac:dyDescent="0.25">
      <c r="A20711" t="s">
        <v>20753</v>
      </c>
      <c r="B20711" s="1">
        <v>39495</v>
      </c>
      <c r="C20711" t="s">
        <v>64</v>
      </c>
      <c r="D20711" t="s">
        <v>20</v>
      </c>
      <c r="E20711" t="s">
        <v>10</v>
      </c>
      <c r="F20711" t="s">
        <v>11</v>
      </c>
      <c r="G20711">
        <v>690.56979999999999</v>
      </c>
    </row>
    <row r="20712" spans="1:7" x14ac:dyDescent="0.25">
      <c r="A20712" t="s">
        <v>20754</v>
      </c>
      <c r="B20712" s="1">
        <v>39495</v>
      </c>
      <c r="C20712" t="s">
        <v>64</v>
      </c>
      <c r="D20712" t="s">
        <v>20</v>
      </c>
      <c r="E20712" t="s">
        <v>10</v>
      </c>
      <c r="F20712" t="s">
        <v>11</v>
      </c>
      <c r="G20712">
        <v>662.4144</v>
      </c>
    </row>
    <row r="20713" spans="1:7" x14ac:dyDescent="0.25">
      <c r="A20713" t="s">
        <v>20755</v>
      </c>
      <c r="B20713" s="1">
        <v>39495</v>
      </c>
      <c r="C20713" t="s">
        <v>64</v>
      </c>
      <c r="D20713" t="s">
        <v>20</v>
      </c>
      <c r="E20713" t="s">
        <v>10</v>
      </c>
      <c r="F20713" t="s">
        <v>11</v>
      </c>
      <c r="G20713">
        <v>620.92160000000001</v>
      </c>
    </row>
    <row r="20714" spans="1:7" x14ac:dyDescent="0.25">
      <c r="A20714" t="s">
        <v>20756</v>
      </c>
      <c r="B20714" s="1">
        <v>39495</v>
      </c>
      <c r="C20714" t="s">
        <v>64</v>
      </c>
      <c r="D20714" t="s">
        <v>23</v>
      </c>
      <c r="E20714" t="s">
        <v>10</v>
      </c>
      <c r="F20714" t="s">
        <v>11</v>
      </c>
      <c r="G20714">
        <v>596.68899999999996</v>
      </c>
    </row>
    <row r="20715" spans="1:7" x14ac:dyDescent="0.25">
      <c r="A20715" t="s">
        <v>20757</v>
      </c>
      <c r="B20715" s="1">
        <v>39495</v>
      </c>
      <c r="C20715" t="s">
        <v>64</v>
      </c>
      <c r="D20715" t="s">
        <v>20</v>
      </c>
      <c r="E20715" t="s">
        <v>10</v>
      </c>
      <c r="F20715" t="s">
        <v>11</v>
      </c>
      <c r="G20715">
        <v>1293.3804</v>
      </c>
    </row>
    <row r="20716" spans="1:7" x14ac:dyDescent="0.25">
      <c r="A20716" t="s">
        <v>20758</v>
      </c>
      <c r="B20716" s="1">
        <v>39495</v>
      </c>
      <c r="C20716" t="s">
        <v>64</v>
      </c>
      <c r="D20716" t="s">
        <v>20</v>
      </c>
      <c r="E20716" t="s">
        <v>10</v>
      </c>
      <c r="F20716" t="s">
        <v>11</v>
      </c>
      <c r="G20716">
        <v>1934.8329000000001</v>
      </c>
    </row>
    <row r="20717" spans="1:7" x14ac:dyDescent="0.25">
      <c r="A20717" t="s">
        <v>20759</v>
      </c>
      <c r="B20717" s="1">
        <v>39495</v>
      </c>
      <c r="C20717" t="s">
        <v>64</v>
      </c>
      <c r="D20717" t="s">
        <v>66</v>
      </c>
      <c r="E20717" t="s">
        <v>67</v>
      </c>
      <c r="F20717" t="s">
        <v>68</v>
      </c>
      <c r="G20717">
        <v>1276.8054</v>
      </c>
    </row>
    <row r="20718" spans="1:7" x14ac:dyDescent="0.25">
      <c r="A20718" t="s">
        <v>20760</v>
      </c>
      <c r="B20718" s="1">
        <v>39495</v>
      </c>
      <c r="C20718" t="s">
        <v>64</v>
      </c>
      <c r="D20718" t="s">
        <v>82</v>
      </c>
      <c r="E20718" t="s">
        <v>67</v>
      </c>
      <c r="F20718" t="s">
        <v>83</v>
      </c>
      <c r="G20718">
        <v>682.30439999999999</v>
      </c>
    </row>
    <row r="20719" spans="1:7" x14ac:dyDescent="0.25">
      <c r="A20719" t="s">
        <v>20761</v>
      </c>
      <c r="B20719" s="1">
        <v>39495</v>
      </c>
      <c r="C20719" t="s">
        <v>64</v>
      </c>
      <c r="D20719" t="s">
        <v>72</v>
      </c>
      <c r="E20719" t="s">
        <v>73</v>
      </c>
      <c r="F20719" t="s">
        <v>74</v>
      </c>
      <c r="G20719">
        <v>2710.6091999999999</v>
      </c>
    </row>
    <row r="20720" spans="1:7" x14ac:dyDescent="0.25">
      <c r="A20720" t="s">
        <v>20762</v>
      </c>
      <c r="B20720" s="1">
        <v>39496</v>
      </c>
      <c r="C20720" t="s">
        <v>64</v>
      </c>
      <c r="D20720" t="s">
        <v>66</v>
      </c>
      <c r="E20720" t="s">
        <v>67</v>
      </c>
      <c r="F20720" t="s">
        <v>68</v>
      </c>
      <c r="G20720">
        <v>2607.2033000000001</v>
      </c>
    </row>
    <row r="20721" spans="1:7" x14ac:dyDescent="0.25">
      <c r="A20721" t="s">
        <v>20763</v>
      </c>
      <c r="B20721" s="1">
        <v>39496</v>
      </c>
      <c r="C20721" t="s">
        <v>64</v>
      </c>
      <c r="D20721" t="s">
        <v>20</v>
      </c>
      <c r="E20721" t="s">
        <v>10</v>
      </c>
      <c r="F20721" t="s">
        <v>11</v>
      </c>
      <c r="G20721">
        <v>75.106899999999996</v>
      </c>
    </row>
    <row r="20722" spans="1:7" x14ac:dyDescent="0.25">
      <c r="A20722" t="s">
        <v>20764</v>
      </c>
      <c r="B20722" s="1">
        <v>39496</v>
      </c>
      <c r="C20722" t="s">
        <v>64</v>
      </c>
      <c r="D20722" t="s">
        <v>72</v>
      </c>
      <c r="E20722" t="s">
        <v>73</v>
      </c>
      <c r="F20722" t="s">
        <v>74</v>
      </c>
      <c r="G20722">
        <v>30.144400000000001</v>
      </c>
    </row>
    <row r="20723" spans="1:7" x14ac:dyDescent="0.25">
      <c r="A20723" t="s">
        <v>20765</v>
      </c>
      <c r="B20723" s="1">
        <v>39496</v>
      </c>
      <c r="C20723" t="s">
        <v>64</v>
      </c>
      <c r="D20723" t="s">
        <v>72</v>
      </c>
      <c r="E20723" t="s">
        <v>73</v>
      </c>
      <c r="F20723" t="s">
        <v>74</v>
      </c>
      <c r="G20723">
        <v>28.1554</v>
      </c>
    </row>
    <row r="20724" spans="1:7" x14ac:dyDescent="0.25">
      <c r="A20724" t="s">
        <v>20766</v>
      </c>
      <c r="B20724" s="1">
        <v>39496</v>
      </c>
      <c r="C20724" t="s">
        <v>64</v>
      </c>
      <c r="D20724" t="s">
        <v>72</v>
      </c>
      <c r="E20724" t="s">
        <v>73</v>
      </c>
      <c r="F20724" t="s">
        <v>74</v>
      </c>
      <c r="G20724">
        <v>41.205500000000001</v>
      </c>
    </row>
    <row r="20725" spans="1:7" x14ac:dyDescent="0.25">
      <c r="A20725" t="s">
        <v>20767</v>
      </c>
      <c r="B20725" s="1">
        <v>39496</v>
      </c>
      <c r="C20725" t="s">
        <v>64</v>
      </c>
      <c r="D20725" t="s">
        <v>72</v>
      </c>
      <c r="E20725" t="s">
        <v>73</v>
      </c>
      <c r="F20725" t="s">
        <v>74</v>
      </c>
      <c r="G20725">
        <v>87.272900000000007</v>
      </c>
    </row>
    <row r="20726" spans="1:7" x14ac:dyDescent="0.25">
      <c r="A20726" t="s">
        <v>20768</v>
      </c>
      <c r="B20726" s="1">
        <v>39496</v>
      </c>
      <c r="C20726" t="s">
        <v>64</v>
      </c>
      <c r="D20726" t="s">
        <v>72</v>
      </c>
      <c r="E20726" t="s">
        <v>73</v>
      </c>
      <c r="F20726" t="s">
        <v>74</v>
      </c>
      <c r="G20726">
        <v>26.486899999999999</v>
      </c>
    </row>
    <row r="20727" spans="1:7" x14ac:dyDescent="0.25">
      <c r="A20727" t="s">
        <v>20769</v>
      </c>
      <c r="B20727" s="1">
        <v>39496</v>
      </c>
      <c r="C20727" t="s">
        <v>64</v>
      </c>
      <c r="D20727" t="s">
        <v>72</v>
      </c>
      <c r="E20727" t="s">
        <v>73</v>
      </c>
      <c r="F20727" t="s">
        <v>74</v>
      </c>
      <c r="G20727">
        <v>71.239400000000003</v>
      </c>
    </row>
    <row r="20728" spans="1:7" x14ac:dyDescent="0.25">
      <c r="A20728" t="s">
        <v>20770</v>
      </c>
      <c r="B20728" s="1">
        <v>39496</v>
      </c>
      <c r="C20728" t="s">
        <v>64</v>
      </c>
      <c r="D20728" t="s">
        <v>72</v>
      </c>
      <c r="E20728" t="s">
        <v>73</v>
      </c>
      <c r="F20728" t="s">
        <v>74</v>
      </c>
      <c r="G20728">
        <v>40.078400000000002</v>
      </c>
    </row>
    <row r="20729" spans="1:7" x14ac:dyDescent="0.25">
      <c r="A20729" t="s">
        <v>20771</v>
      </c>
      <c r="B20729" s="1">
        <v>39496</v>
      </c>
      <c r="C20729" t="s">
        <v>64</v>
      </c>
      <c r="D20729" t="s">
        <v>72</v>
      </c>
      <c r="E20729" t="s">
        <v>73</v>
      </c>
      <c r="F20729" t="s">
        <v>74</v>
      </c>
      <c r="G20729">
        <v>2.5305</v>
      </c>
    </row>
    <row r="20730" spans="1:7" x14ac:dyDescent="0.25">
      <c r="A20730" t="s">
        <v>20772</v>
      </c>
      <c r="B20730" s="1">
        <v>39496</v>
      </c>
      <c r="C20730" t="s">
        <v>64</v>
      </c>
      <c r="D20730" t="s">
        <v>72</v>
      </c>
      <c r="E20730" t="s">
        <v>73</v>
      </c>
      <c r="F20730" t="s">
        <v>74</v>
      </c>
      <c r="G20730">
        <v>9.9339999999999993</v>
      </c>
    </row>
    <row r="20731" spans="1:7" x14ac:dyDescent="0.25">
      <c r="A20731" t="s">
        <v>20773</v>
      </c>
      <c r="B20731" s="1">
        <v>39496</v>
      </c>
      <c r="C20731" t="s">
        <v>64</v>
      </c>
      <c r="D20731" t="s">
        <v>72</v>
      </c>
      <c r="E20731" t="s">
        <v>73</v>
      </c>
      <c r="F20731" t="s">
        <v>74</v>
      </c>
      <c r="G20731">
        <v>9.9339999999999993</v>
      </c>
    </row>
    <row r="20732" spans="1:7" x14ac:dyDescent="0.25">
      <c r="A20732" t="s">
        <v>20774</v>
      </c>
      <c r="B20732" s="1">
        <v>39496</v>
      </c>
      <c r="C20732" t="s">
        <v>64</v>
      </c>
      <c r="D20732" t="s">
        <v>88</v>
      </c>
      <c r="E20732" t="s">
        <v>67</v>
      </c>
      <c r="F20732" t="s">
        <v>89</v>
      </c>
      <c r="G20732">
        <v>649.65160000000003</v>
      </c>
    </row>
    <row r="20733" spans="1:7" x14ac:dyDescent="0.25">
      <c r="A20733" t="s">
        <v>20775</v>
      </c>
      <c r="B20733" s="1">
        <v>39496</v>
      </c>
      <c r="C20733" t="s">
        <v>64</v>
      </c>
      <c r="D20733" t="s">
        <v>88</v>
      </c>
      <c r="E20733" t="s">
        <v>67</v>
      </c>
      <c r="F20733" t="s">
        <v>89</v>
      </c>
      <c r="G20733">
        <v>2626.5408000000002</v>
      </c>
    </row>
    <row r="20734" spans="1:7" x14ac:dyDescent="0.25">
      <c r="A20734" t="s">
        <v>20776</v>
      </c>
      <c r="B20734" s="1">
        <v>39496</v>
      </c>
      <c r="C20734" t="s">
        <v>64</v>
      </c>
      <c r="D20734" t="s">
        <v>82</v>
      </c>
      <c r="E20734" t="s">
        <v>67</v>
      </c>
      <c r="F20734" t="s">
        <v>83</v>
      </c>
      <c r="G20734">
        <v>2574.6279</v>
      </c>
    </row>
    <row r="20735" spans="1:7" x14ac:dyDescent="0.25">
      <c r="A20735" t="s">
        <v>20777</v>
      </c>
      <c r="B20735" s="1">
        <v>39496</v>
      </c>
      <c r="C20735" t="s">
        <v>64</v>
      </c>
      <c r="D20735" t="s">
        <v>15</v>
      </c>
      <c r="E20735" t="s">
        <v>10</v>
      </c>
      <c r="F20735" t="s">
        <v>16</v>
      </c>
      <c r="G20735">
        <v>32.0229</v>
      </c>
    </row>
    <row r="20736" spans="1:7" x14ac:dyDescent="0.25">
      <c r="A20736" t="s">
        <v>20778</v>
      </c>
      <c r="B20736" s="1">
        <v>39496</v>
      </c>
      <c r="C20736" t="s">
        <v>64</v>
      </c>
      <c r="D20736" t="s">
        <v>15</v>
      </c>
      <c r="E20736" t="s">
        <v>10</v>
      </c>
      <c r="F20736" t="s">
        <v>16</v>
      </c>
      <c r="G20736">
        <v>30.144400000000001</v>
      </c>
    </row>
    <row r="20737" spans="1:7" x14ac:dyDescent="0.25">
      <c r="A20737" t="s">
        <v>20779</v>
      </c>
      <c r="B20737" s="1">
        <v>39496</v>
      </c>
      <c r="C20737" t="s">
        <v>64</v>
      </c>
      <c r="D20737" t="s">
        <v>15</v>
      </c>
      <c r="E20737" t="s">
        <v>10</v>
      </c>
      <c r="F20737" t="s">
        <v>16</v>
      </c>
      <c r="G20737">
        <v>30.6859</v>
      </c>
    </row>
    <row r="20738" spans="1:7" x14ac:dyDescent="0.25">
      <c r="A20738" t="s">
        <v>20780</v>
      </c>
      <c r="B20738" s="1">
        <v>39496</v>
      </c>
      <c r="C20738" t="s">
        <v>64</v>
      </c>
      <c r="D20738" t="s">
        <v>15</v>
      </c>
      <c r="E20738" t="s">
        <v>10</v>
      </c>
      <c r="F20738" t="s">
        <v>16</v>
      </c>
      <c r="G20738">
        <v>40.432000000000002</v>
      </c>
    </row>
    <row r="20739" spans="1:7" x14ac:dyDescent="0.25">
      <c r="A20739" t="s">
        <v>20781</v>
      </c>
      <c r="B20739" s="1">
        <v>39496</v>
      </c>
      <c r="C20739" t="s">
        <v>64</v>
      </c>
      <c r="D20739" t="s">
        <v>20</v>
      </c>
      <c r="E20739" t="s">
        <v>10</v>
      </c>
      <c r="F20739" t="s">
        <v>11</v>
      </c>
      <c r="G20739">
        <v>77.316900000000004</v>
      </c>
    </row>
    <row r="20740" spans="1:7" x14ac:dyDescent="0.25">
      <c r="A20740" t="s">
        <v>20782</v>
      </c>
      <c r="B20740" s="1">
        <v>39496</v>
      </c>
      <c r="C20740" t="s">
        <v>64</v>
      </c>
      <c r="D20740" t="s">
        <v>15</v>
      </c>
      <c r="E20740" t="s">
        <v>10</v>
      </c>
      <c r="F20740" t="s">
        <v>16</v>
      </c>
      <c r="G20740">
        <v>42.962400000000002</v>
      </c>
    </row>
    <row r="20741" spans="1:7" x14ac:dyDescent="0.25">
      <c r="A20741" t="s">
        <v>20783</v>
      </c>
      <c r="B20741" s="1">
        <v>39496</v>
      </c>
      <c r="C20741" t="s">
        <v>64</v>
      </c>
      <c r="D20741" t="s">
        <v>15</v>
      </c>
      <c r="E20741" t="s">
        <v>10</v>
      </c>
      <c r="F20741" t="s">
        <v>16</v>
      </c>
      <c r="G20741">
        <v>35.669400000000003</v>
      </c>
    </row>
    <row r="20742" spans="1:7" x14ac:dyDescent="0.25">
      <c r="A20742" t="s">
        <v>20784</v>
      </c>
      <c r="B20742" s="1">
        <v>39496</v>
      </c>
      <c r="C20742" t="s">
        <v>64</v>
      </c>
      <c r="D20742" t="s">
        <v>20</v>
      </c>
      <c r="E20742" t="s">
        <v>10</v>
      </c>
      <c r="F20742" t="s">
        <v>11</v>
      </c>
      <c r="G20742">
        <v>87.272900000000007</v>
      </c>
    </row>
    <row r="20743" spans="1:7" x14ac:dyDescent="0.25">
      <c r="A20743" t="s">
        <v>20785</v>
      </c>
      <c r="B20743" s="1">
        <v>39496</v>
      </c>
      <c r="C20743" t="s">
        <v>64</v>
      </c>
      <c r="D20743" t="s">
        <v>23</v>
      </c>
      <c r="E20743" t="s">
        <v>10</v>
      </c>
      <c r="F20743" t="s">
        <v>11</v>
      </c>
      <c r="G20743">
        <v>44.177900000000001</v>
      </c>
    </row>
    <row r="20744" spans="1:7" x14ac:dyDescent="0.25">
      <c r="A20744" t="s">
        <v>20786</v>
      </c>
      <c r="B20744" s="1">
        <v>39496</v>
      </c>
      <c r="C20744" t="s">
        <v>64</v>
      </c>
      <c r="D20744" t="s">
        <v>20</v>
      </c>
      <c r="E20744" t="s">
        <v>10</v>
      </c>
      <c r="F20744" t="s">
        <v>11</v>
      </c>
      <c r="G20744">
        <v>8.0443999999999996</v>
      </c>
    </row>
    <row r="20745" spans="1:7" x14ac:dyDescent="0.25">
      <c r="A20745" t="s">
        <v>20787</v>
      </c>
      <c r="B20745" s="1">
        <v>39496</v>
      </c>
      <c r="C20745" t="s">
        <v>64</v>
      </c>
      <c r="D20745" t="s">
        <v>15</v>
      </c>
      <c r="E20745" t="s">
        <v>10</v>
      </c>
      <c r="F20745" t="s">
        <v>16</v>
      </c>
      <c r="G20745">
        <v>138.114</v>
      </c>
    </row>
    <row r="20746" spans="1:7" x14ac:dyDescent="0.25">
      <c r="A20746" t="s">
        <v>20788</v>
      </c>
      <c r="B20746" s="1">
        <v>39496</v>
      </c>
      <c r="C20746" t="s">
        <v>64</v>
      </c>
      <c r="D20746" t="s">
        <v>23</v>
      </c>
      <c r="E20746" t="s">
        <v>10</v>
      </c>
      <c r="F20746" t="s">
        <v>11</v>
      </c>
      <c r="G20746">
        <v>16.8292</v>
      </c>
    </row>
    <row r="20747" spans="1:7" x14ac:dyDescent="0.25">
      <c r="A20747" t="s">
        <v>20789</v>
      </c>
      <c r="B20747" s="1">
        <v>39496</v>
      </c>
      <c r="C20747" t="s">
        <v>64</v>
      </c>
      <c r="D20747" t="s">
        <v>23</v>
      </c>
      <c r="E20747" t="s">
        <v>10</v>
      </c>
      <c r="F20747" t="s">
        <v>11</v>
      </c>
      <c r="G20747">
        <v>29.8019</v>
      </c>
    </row>
    <row r="20748" spans="1:7" x14ac:dyDescent="0.25">
      <c r="A20748" t="s">
        <v>20790</v>
      </c>
      <c r="B20748" s="1">
        <v>39496</v>
      </c>
      <c r="C20748" t="s">
        <v>64</v>
      </c>
      <c r="D20748" t="s">
        <v>23</v>
      </c>
      <c r="E20748" t="s">
        <v>10</v>
      </c>
      <c r="F20748" t="s">
        <v>11</v>
      </c>
      <c r="G20748">
        <v>8.0443999999999996</v>
      </c>
    </row>
    <row r="20749" spans="1:7" x14ac:dyDescent="0.25">
      <c r="A20749" t="s">
        <v>20791</v>
      </c>
      <c r="B20749" s="1">
        <v>39496</v>
      </c>
      <c r="C20749" t="s">
        <v>64</v>
      </c>
      <c r="D20749" t="s">
        <v>20</v>
      </c>
      <c r="E20749" t="s">
        <v>10</v>
      </c>
      <c r="F20749" t="s">
        <v>11</v>
      </c>
      <c r="G20749">
        <v>8.0443999999999996</v>
      </c>
    </row>
    <row r="20750" spans="1:7" x14ac:dyDescent="0.25">
      <c r="A20750" t="s">
        <v>20792</v>
      </c>
      <c r="B20750" s="1">
        <v>39496</v>
      </c>
      <c r="C20750" t="s">
        <v>64</v>
      </c>
      <c r="D20750" t="s">
        <v>66</v>
      </c>
      <c r="E20750" t="s">
        <v>67</v>
      </c>
      <c r="F20750" t="s">
        <v>68</v>
      </c>
      <c r="G20750">
        <v>44.177900000000001</v>
      </c>
    </row>
    <row r="20751" spans="1:7" x14ac:dyDescent="0.25">
      <c r="A20751" t="s">
        <v>20793</v>
      </c>
      <c r="B20751" s="1">
        <v>39496</v>
      </c>
      <c r="C20751" t="s">
        <v>64</v>
      </c>
      <c r="D20751" t="s">
        <v>82</v>
      </c>
      <c r="E20751" t="s">
        <v>67</v>
      </c>
      <c r="F20751" t="s">
        <v>83</v>
      </c>
      <c r="G20751">
        <v>44.177900000000001</v>
      </c>
    </row>
    <row r="20752" spans="1:7" x14ac:dyDescent="0.25">
      <c r="A20752" t="s">
        <v>20794</v>
      </c>
      <c r="B20752" s="1">
        <v>39496</v>
      </c>
      <c r="C20752" t="s">
        <v>64</v>
      </c>
      <c r="D20752" t="s">
        <v>88</v>
      </c>
      <c r="E20752" t="s">
        <v>67</v>
      </c>
      <c r="F20752" t="s">
        <v>89</v>
      </c>
      <c r="G20752">
        <v>91.681899999999999</v>
      </c>
    </row>
    <row r="20753" spans="1:7" x14ac:dyDescent="0.25">
      <c r="A20753" t="s">
        <v>20795</v>
      </c>
      <c r="B20753" s="1">
        <v>39496</v>
      </c>
      <c r="C20753" t="s">
        <v>64</v>
      </c>
      <c r="D20753" t="s">
        <v>82</v>
      </c>
      <c r="E20753" t="s">
        <v>67</v>
      </c>
      <c r="F20753" t="s">
        <v>83</v>
      </c>
      <c r="G20753">
        <v>27.614000000000001</v>
      </c>
    </row>
    <row r="20754" spans="1:7" x14ac:dyDescent="0.25">
      <c r="A20754" t="s">
        <v>20796</v>
      </c>
      <c r="B20754" s="1">
        <v>39496</v>
      </c>
      <c r="C20754" t="s">
        <v>64</v>
      </c>
      <c r="D20754" t="s">
        <v>82</v>
      </c>
      <c r="E20754" t="s">
        <v>67</v>
      </c>
      <c r="F20754" t="s">
        <v>83</v>
      </c>
      <c r="G20754">
        <v>32.0229</v>
      </c>
    </row>
    <row r="20755" spans="1:7" x14ac:dyDescent="0.25">
      <c r="A20755" t="s">
        <v>20797</v>
      </c>
      <c r="B20755" s="1">
        <v>39496</v>
      </c>
      <c r="C20755" t="s">
        <v>64</v>
      </c>
      <c r="D20755" t="s">
        <v>82</v>
      </c>
      <c r="E20755" t="s">
        <v>67</v>
      </c>
      <c r="F20755" t="s">
        <v>83</v>
      </c>
      <c r="G20755">
        <v>32.575400000000002</v>
      </c>
    </row>
    <row r="20756" spans="1:7" x14ac:dyDescent="0.25">
      <c r="A20756" t="s">
        <v>20798</v>
      </c>
      <c r="B20756" s="1">
        <v>39496</v>
      </c>
      <c r="C20756" t="s">
        <v>64</v>
      </c>
      <c r="D20756" t="s">
        <v>88</v>
      </c>
      <c r="E20756" t="s">
        <v>67</v>
      </c>
      <c r="F20756" t="s">
        <v>89</v>
      </c>
      <c r="G20756">
        <v>26.276900000000001</v>
      </c>
    </row>
    <row r="20757" spans="1:7" x14ac:dyDescent="0.25">
      <c r="A20757" t="s">
        <v>20799</v>
      </c>
      <c r="B20757" s="1">
        <v>39496</v>
      </c>
      <c r="C20757" t="s">
        <v>64</v>
      </c>
      <c r="D20757" t="s">
        <v>82</v>
      </c>
      <c r="E20757" t="s">
        <v>67</v>
      </c>
      <c r="F20757" t="s">
        <v>83</v>
      </c>
      <c r="G20757">
        <v>43.072899999999997</v>
      </c>
    </row>
    <row r="20758" spans="1:7" x14ac:dyDescent="0.25">
      <c r="A20758" t="s">
        <v>20800</v>
      </c>
      <c r="B20758" s="1">
        <v>39496</v>
      </c>
      <c r="C20758" t="s">
        <v>64</v>
      </c>
      <c r="D20758" t="s">
        <v>82</v>
      </c>
      <c r="E20758" t="s">
        <v>67</v>
      </c>
      <c r="F20758" t="s">
        <v>83</v>
      </c>
      <c r="G20758">
        <v>54.111899999999999</v>
      </c>
    </row>
    <row r="20759" spans="1:7" x14ac:dyDescent="0.25">
      <c r="A20759" t="s">
        <v>20801</v>
      </c>
      <c r="B20759" s="1">
        <v>39496</v>
      </c>
      <c r="C20759" t="s">
        <v>64</v>
      </c>
      <c r="D20759" t="s">
        <v>66</v>
      </c>
      <c r="E20759" t="s">
        <v>67</v>
      </c>
      <c r="F20759" t="s">
        <v>68</v>
      </c>
      <c r="G20759">
        <v>40.078400000000002</v>
      </c>
    </row>
    <row r="20760" spans="1:7" x14ac:dyDescent="0.25">
      <c r="A20760" t="s">
        <v>20802</v>
      </c>
      <c r="B20760" s="1">
        <v>39496</v>
      </c>
      <c r="C20760" t="s">
        <v>64</v>
      </c>
      <c r="D20760" t="s">
        <v>15</v>
      </c>
      <c r="E20760" t="s">
        <v>10</v>
      </c>
      <c r="F20760" t="s">
        <v>16</v>
      </c>
      <c r="G20760">
        <v>121.50579999999999</v>
      </c>
    </row>
    <row r="20761" spans="1:7" x14ac:dyDescent="0.25">
      <c r="A20761" t="s">
        <v>20803</v>
      </c>
      <c r="B20761" s="1">
        <v>39496</v>
      </c>
      <c r="C20761" t="s">
        <v>64</v>
      </c>
      <c r="D20761" t="s">
        <v>23</v>
      </c>
      <c r="E20761" t="s">
        <v>10</v>
      </c>
      <c r="F20761" t="s">
        <v>11</v>
      </c>
      <c r="G20761">
        <v>82.852900000000005</v>
      </c>
    </row>
    <row r="20762" spans="1:7" x14ac:dyDescent="0.25">
      <c r="A20762" t="s">
        <v>20804</v>
      </c>
      <c r="B20762" s="1">
        <v>39496</v>
      </c>
      <c r="C20762" t="s">
        <v>64</v>
      </c>
      <c r="D20762" t="s">
        <v>82</v>
      </c>
      <c r="E20762" t="s">
        <v>67</v>
      </c>
      <c r="F20762" t="s">
        <v>83</v>
      </c>
      <c r="G20762">
        <v>120.4008</v>
      </c>
    </row>
    <row r="20763" spans="1:7" x14ac:dyDescent="0.25">
      <c r="A20763" t="s">
        <v>20805</v>
      </c>
      <c r="B20763" s="1">
        <v>39496</v>
      </c>
      <c r="C20763" t="s">
        <v>64</v>
      </c>
      <c r="D20763" t="s">
        <v>66</v>
      </c>
      <c r="E20763" t="s">
        <v>67</v>
      </c>
      <c r="F20763" t="s">
        <v>68</v>
      </c>
      <c r="G20763">
        <v>98.322900000000004</v>
      </c>
    </row>
    <row r="20764" spans="1:7" x14ac:dyDescent="0.25">
      <c r="A20764" t="s">
        <v>20806</v>
      </c>
      <c r="B20764" s="1">
        <v>39496</v>
      </c>
      <c r="C20764" t="s">
        <v>64</v>
      </c>
      <c r="D20764" t="s">
        <v>82</v>
      </c>
      <c r="E20764" t="s">
        <v>67</v>
      </c>
      <c r="F20764" t="s">
        <v>83</v>
      </c>
      <c r="G20764">
        <v>38.664000000000001</v>
      </c>
    </row>
    <row r="20765" spans="1:7" x14ac:dyDescent="0.25">
      <c r="A20765" t="s">
        <v>20807</v>
      </c>
      <c r="B20765" s="1">
        <v>39496</v>
      </c>
      <c r="C20765" t="s">
        <v>64</v>
      </c>
      <c r="D20765" t="s">
        <v>20</v>
      </c>
      <c r="E20765" t="s">
        <v>10</v>
      </c>
      <c r="F20765" t="s">
        <v>11</v>
      </c>
      <c r="G20765">
        <v>2776.1136000000001</v>
      </c>
    </row>
    <row r="20766" spans="1:7" x14ac:dyDescent="0.25">
      <c r="A20766" t="s">
        <v>20808</v>
      </c>
      <c r="B20766" s="1">
        <v>39496</v>
      </c>
      <c r="C20766" t="s">
        <v>64</v>
      </c>
      <c r="D20766" t="s">
        <v>20</v>
      </c>
      <c r="E20766" t="s">
        <v>10</v>
      </c>
      <c r="F20766" t="s">
        <v>11</v>
      </c>
      <c r="G20766">
        <v>2760.6657</v>
      </c>
    </row>
    <row r="20767" spans="1:7" x14ac:dyDescent="0.25">
      <c r="A20767" t="s">
        <v>20809</v>
      </c>
      <c r="B20767" s="1">
        <v>39496</v>
      </c>
      <c r="C20767" t="s">
        <v>64</v>
      </c>
      <c r="D20767" t="s">
        <v>20</v>
      </c>
      <c r="E20767" t="s">
        <v>10</v>
      </c>
      <c r="F20767" t="s">
        <v>11</v>
      </c>
      <c r="G20767">
        <v>927.62540000000001</v>
      </c>
    </row>
    <row r="20768" spans="1:7" x14ac:dyDescent="0.25">
      <c r="A20768" t="s">
        <v>20810</v>
      </c>
      <c r="B20768" s="1">
        <v>39496</v>
      </c>
      <c r="C20768" t="s">
        <v>64</v>
      </c>
      <c r="D20768" t="s">
        <v>20</v>
      </c>
      <c r="E20768" t="s">
        <v>10</v>
      </c>
      <c r="F20768" t="s">
        <v>11</v>
      </c>
      <c r="G20768">
        <v>754.62660000000005</v>
      </c>
    </row>
    <row r="20769" spans="1:7" x14ac:dyDescent="0.25">
      <c r="A20769" t="s">
        <v>20811</v>
      </c>
      <c r="B20769" s="1">
        <v>39496</v>
      </c>
      <c r="C20769" t="s">
        <v>64</v>
      </c>
      <c r="D20769" t="s">
        <v>20</v>
      </c>
      <c r="E20769" t="s">
        <v>10</v>
      </c>
      <c r="F20769" t="s">
        <v>11</v>
      </c>
      <c r="G20769">
        <v>2668.5639999999999</v>
      </c>
    </row>
    <row r="20770" spans="1:7" x14ac:dyDescent="0.25">
      <c r="A20770" t="s">
        <v>20812</v>
      </c>
      <c r="B20770" s="1">
        <v>39496</v>
      </c>
      <c r="C20770" t="s">
        <v>64</v>
      </c>
      <c r="D20770" t="s">
        <v>20</v>
      </c>
      <c r="E20770" t="s">
        <v>10</v>
      </c>
      <c r="F20770" t="s">
        <v>11</v>
      </c>
      <c r="G20770">
        <v>2618.8168999999998</v>
      </c>
    </row>
    <row r="20771" spans="1:7" x14ac:dyDescent="0.25">
      <c r="A20771" t="s">
        <v>20813</v>
      </c>
      <c r="B20771" s="1">
        <v>39496</v>
      </c>
      <c r="C20771" t="s">
        <v>64</v>
      </c>
      <c r="D20771" t="s">
        <v>20</v>
      </c>
      <c r="E20771" t="s">
        <v>10</v>
      </c>
      <c r="F20771" t="s">
        <v>11</v>
      </c>
      <c r="G20771">
        <v>2613.5792000000001</v>
      </c>
    </row>
    <row r="20772" spans="1:7" x14ac:dyDescent="0.25">
      <c r="A20772" t="s">
        <v>20814</v>
      </c>
      <c r="B20772" s="1">
        <v>39496</v>
      </c>
      <c r="C20772" t="s">
        <v>64</v>
      </c>
      <c r="D20772" t="s">
        <v>23</v>
      </c>
      <c r="E20772" t="s">
        <v>10</v>
      </c>
      <c r="F20772" t="s">
        <v>11</v>
      </c>
      <c r="G20772">
        <v>2566.1194</v>
      </c>
    </row>
    <row r="20773" spans="1:7" x14ac:dyDescent="0.25">
      <c r="A20773" t="s">
        <v>20815</v>
      </c>
      <c r="B20773" s="1">
        <v>39496</v>
      </c>
      <c r="C20773" t="s">
        <v>64</v>
      </c>
      <c r="D20773" t="s">
        <v>82</v>
      </c>
      <c r="E20773" t="s">
        <v>67</v>
      </c>
      <c r="F20773" t="s">
        <v>83</v>
      </c>
      <c r="G20773">
        <v>1352.3432</v>
      </c>
    </row>
    <row r="20774" spans="1:7" x14ac:dyDescent="0.25">
      <c r="A20774" t="s">
        <v>20816</v>
      </c>
      <c r="B20774" s="1">
        <v>39496</v>
      </c>
      <c r="C20774" t="s">
        <v>64</v>
      </c>
      <c r="D20774" t="s">
        <v>72</v>
      </c>
      <c r="E20774" t="s">
        <v>73</v>
      </c>
      <c r="F20774" t="s">
        <v>74</v>
      </c>
      <c r="G20774">
        <v>1324.8619000000001</v>
      </c>
    </row>
    <row r="20775" spans="1:7" x14ac:dyDescent="0.25">
      <c r="A20775" t="s">
        <v>20817</v>
      </c>
      <c r="B20775" s="1">
        <v>39496</v>
      </c>
      <c r="C20775" t="s">
        <v>64</v>
      </c>
      <c r="D20775" t="s">
        <v>72</v>
      </c>
      <c r="E20775" t="s">
        <v>73</v>
      </c>
      <c r="F20775" t="s">
        <v>74</v>
      </c>
      <c r="G20775">
        <v>596.68899999999996</v>
      </c>
    </row>
    <row r="20776" spans="1:7" x14ac:dyDescent="0.25">
      <c r="A20776" t="s">
        <v>20818</v>
      </c>
      <c r="B20776" s="1">
        <v>39496</v>
      </c>
      <c r="C20776" t="s">
        <v>64</v>
      </c>
      <c r="D20776" t="s">
        <v>72</v>
      </c>
      <c r="E20776" t="s">
        <v>73</v>
      </c>
      <c r="F20776" t="s">
        <v>74</v>
      </c>
      <c r="G20776">
        <v>2618.8168999999998</v>
      </c>
    </row>
    <row r="20777" spans="1:7" x14ac:dyDescent="0.25">
      <c r="A20777" t="s">
        <v>20819</v>
      </c>
      <c r="B20777" s="1">
        <v>39496</v>
      </c>
      <c r="C20777" t="s">
        <v>64</v>
      </c>
      <c r="D20777" t="s">
        <v>72</v>
      </c>
      <c r="E20777" t="s">
        <v>73</v>
      </c>
      <c r="F20777" t="s">
        <v>74</v>
      </c>
      <c r="G20777">
        <v>2758.3672999999999</v>
      </c>
    </row>
    <row r="20778" spans="1:7" x14ac:dyDescent="0.25">
      <c r="A20778" t="s">
        <v>20820</v>
      </c>
      <c r="B20778" s="1">
        <v>39496</v>
      </c>
      <c r="C20778" t="s">
        <v>64</v>
      </c>
      <c r="D20778" t="s">
        <v>20</v>
      </c>
      <c r="E20778" t="s">
        <v>10</v>
      </c>
      <c r="F20778" t="s">
        <v>11</v>
      </c>
      <c r="G20778">
        <v>879.95569999999998</v>
      </c>
    </row>
    <row r="20779" spans="1:7" x14ac:dyDescent="0.25">
      <c r="A20779" t="s">
        <v>20821</v>
      </c>
      <c r="B20779" s="1">
        <v>39496</v>
      </c>
      <c r="C20779" t="s">
        <v>64</v>
      </c>
      <c r="D20779" t="s">
        <v>23</v>
      </c>
      <c r="E20779" t="s">
        <v>10</v>
      </c>
      <c r="F20779" t="s">
        <v>11</v>
      </c>
      <c r="G20779">
        <v>995.99180000000001</v>
      </c>
    </row>
    <row r="20780" spans="1:7" x14ac:dyDescent="0.25">
      <c r="A20780" t="s">
        <v>20822</v>
      </c>
      <c r="B20780" s="1">
        <v>39496</v>
      </c>
      <c r="C20780" t="s">
        <v>64</v>
      </c>
      <c r="D20780" t="s">
        <v>20</v>
      </c>
      <c r="E20780" t="s">
        <v>10</v>
      </c>
      <c r="F20780" t="s">
        <v>11</v>
      </c>
      <c r="G20780">
        <v>1381.0732</v>
      </c>
    </row>
    <row r="20781" spans="1:7" x14ac:dyDescent="0.25">
      <c r="A20781" t="s">
        <v>20823</v>
      </c>
      <c r="B20781" s="1">
        <v>39496</v>
      </c>
      <c r="C20781" t="s">
        <v>64</v>
      </c>
      <c r="D20781" t="s">
        <v>20</v>
      </c>
      <c r="E20781" t="s">
        <v>10</v>
      </c>
      <c r="F20781" t="s">
        <v>11</v>
      </c>
      <c r="G20781">
        <v>1391.0072</v>
      </c>
    </row>
    <row r="20782" spans="1:7" x14ac:dyDescent="0.25">
      <c r="A20782" t="s">
        <v>20824</v>
      </c>
      <c r="B20782" s="1">
        <v>39496</v>
      </c>
      <c r="C20782" t="s">
        <v>64</v>
      </c>
      <c r="D20782" t="s">
        <v>15</v>
      </c>
      <c r="E20782" t="s">
        <v>10</v>
      </c>
      <c r="F20782" t="s">
        <v>16</v>
      </c>
      <c r="G20782">
        <v>2674.4757</v>
      </c>
    </row>
    <row r="20783" spans="1:7" x14ac:dyDescent="0.25">
      <c r="A20783" t="s">
        <v>20825</v>
      </c>
      <c r="B20783" s="1">
        <v>39496</v>
      </c>
      <c r="C20783" t="s">
        <v>64</v>
      </c>
      <c r="D20783" t="s">
        <v>20</v>
      </c>
      <c r="E20783" t="s">
        <v>10</v>
      </c>
      <c r="F20783" t="s">
        <v>11</v>
      </c>
      <c r="G20783">
        <v>2694.0563000000002</v>
      </c>
    </row>
    <row r="20784" spans="1:7" x14ac:dyDescent="0.25">
      <c r="A20784" t="s">
        <v>20826</v>
      </c>
      <c r="B20784" s="1">
        <v>39496</v>
      </c>
      <c r="C20784" t="s">
        <v>64</v>
      </c>
      <c r="D20784" t="s">
        <v>20</v>
      </c>
      <c r="E20784" t="s">
        <v>10</v>
      </c>
      <c r="F20784" t="s">
        <v>11</v>
      </c>
      <c r="G20784">
        <v>627.37480000000005</v>
      </c>
    </row>
    <row r="20785" spans="1:7" x14ac:dyDescent="0.25">
      <c r="A20785" t="s">
        <v>20827</v>
      </c>
      <c r="B20785" s="1">
        <v>39496</v>
      </c>
      <c r="C20785" t="s">
        <v>64</v>
      </c>
      <c r="D20785" t="s">
        <v>23</v>
      </c>
      <c r="E20785" t="s">
        <v>10</v>
      </c>
      <c r="F20785" t="s">
        <v>11</v>
      </c>
      <c r="G20785">
        <v>596.68899999999996</v>
      </c>
    </row>
    <row r="20786" spans="1:7" x14ac:dyDescent="0.25">
      <c r="A20786" t="s">
        <v>20828</v>
      </c>
      <c r="B20786" s="1">
        <v>39496</v>
      </c>
      <c r="C20786" t="s">
        <v>64</v>
      </c>
      <c r="D20786" t="s">
        <v>20</v>
      </c>
      <c r="E20786" t="s">
        <v>10</v>
      </c>
      <c r="F20786" t="s">
        <v>11</v>
      </c>
      <c r="G20786">
        <v>615.40769999999998</v>
      </c>
    </row>
    <row r="20787" spans="1:7" x14ac:dyDescent="0.25">
      <c r="A20787" t="s">
        <v>20829</v>
      </c>
      <c r="B20787" s="1">
        <v>39496</v>
      </c>
      <c r="C20787" t="s">
        <v>64</v>
      </c>
      <c r="D20787" t="s">
        <v>20</v>
      </c>
      <c r="E20787" t="s">
        <v>10</v>
      </c>
      <c r="F20787" t="s">
        <v>11</v>
      </c>
      <c r="G20787">
        <v>1286.7393999999999</v>
      </c>
    </row>
    <row r="20788" spans="1:7" x14ac:dyDescent="0.25">
      <c r="A20788" t="s">
        <v>20830</v>
      </c>
      <c r="B20788" s="1">
        <v>39496</v>
      </c>
      <c r="C20788" t="s">
        <v>64</v>
      </c>
      <c r="D20788" t="s">
        <v>15</v>
      </c>
      <c r="E20788" t="s">
        <v>10</v>
      </c>
      <c r="F20788" t="s">
        <v>16</v>
      </c>
      <c r="G20788">
        <v>1879.5940000000001</v>
      </c>
    </row>
    <row r="20789" spans="1:7" x14ac:dyDescent="0.25">
      <c r="A20789" t="s">
        <v>20831</v>
      </c>
      <c r="B20789" s="1">
        <v>39496</v>
      </c>
      <c r="C20789" t="s">
        <v>64</v>
      </c>
      <c r="D20789" t="s">
        <v>20</v>
      </c>
      <c r="E20789" t="s">
        <v>10</v>
      </c>
      <c r="F20789" t="s">
        <v>11</v>
      </c>
      <c r="G20789">
        <v>1949.1868999999999</v>
      </c>
    </row>
    <row r="20790" spans="1:7" x14ac:dyDescent="0.25">
      <c r="A20790" t="s">
        <v>20832</v>
      </c>
      <c r="B20790" s="1">
        <v>39496</v>
      </c>
      <c r="C20790" t="s">
        <v>64</v>
      </c>
      <c r="D20790" t="s">
        <v>82</v>
      </c>
      <c r="E20790" t="s">
        <v>67</v>
      </c>
      <c r="F20790" t="s">
        <v>83</v>
      </c>
      <c r="G20790">
        <v>636.15959999999995</v>
      </c>
    </row>
    <row r="20791" spans="1:7" x14ac:dyDescent="0.25">
      <c r="A20791" t="s">
        <v>20833</v>
      </c>
      <c r="B20791" s="1">
        <v>39496</v>
      </c>
      <c r="C20791" t="s">
        <v>64</v>
      </c>
      <c r="D20791" t="s">
        <v>82</v>
      </c>
      <c r="E20791" t="s">
        <v>67</v>
      </c>
      <c r="F20791" t="s">
        <v>83</v>
      </c>
      <c r="G20791">
        <v>671.79579999999999</v>
      </c>
    </row>
    <row r="20792" spans="1:7" x14ac:dyDescent="0.25">
      <c r="A20792" t="s">
        <v>20834</v>
      </c>
      <c r="B20792" s="1">
        <v>39496</v>
      </c>
      <c r="C20792" t="s">
        <v>64</v>
      </c>
      <c r="D20792" t="s">
        <v>82</v>
      </c>
      <c r="E20792" t="s">
        <v>67</v>
      </c>
      <c r="F20792" t="s">
        <v>83</v>
      </c>
      <c r="G20792">
        <v>650.80079999999998</v>
      </c>
    </row>
    <row r="20793" spans="1:7" x14ac:dyDescent="0.25">
      <c r="A20793" t="s">
        <v>20835</v>
      </c>
      <c r="B20793" s="1">
        <v>39496</v>
      </c>
      <c r="C20793" t="s">
        <v>64</v>
      </c>
      <c r="D20793" t="s">
        <v>66</v>
      </c>
      <c r="E20793" t="s">
        <v>67</v>
      </c>
      <c r="F20793" t="s">
        <v>68</v>
      </c>
      <c r="G20793">
        <v>2673.0612999999998</v>
      </c>
    </row>
    <row r="20794" spans="1:7" x14ac:dyDescent="0.25">
      <c r="A20794" t="s">
        <v>20836</v>
      </c>
      <c r="B20794" s="1">
        <v>39496</v>
      </c>
      <c r="C20794" t="s">
        <v>64</v>
      </c>
      <c r="D20794" t="s">
        <v>72</v>
      </c>
      <c r="E20794" t="s">
        <v>73</v>
      </c>
      <c r="F20794" t="s">
        <v>74</v>
      </c>
      <c r="G20794">
        <v>2634.3973999999998</v>
      </c>
    </row>
    <row r="20795" spans="1:7" x14ac:dyDescent="0.25">
      <c r="A20795" t="s">
        <v>20837</v>
      </c>
      <c r="B20795" s="1">
        <v>39496</v>
      </c>
      <c r="C20795" t="s">
        <v>64</v>
      </c>
      <c r="D20795" t="s">
        <v>72</v>
      </c>
      <c r="E20795" t="s">
        <v>73</v>
      </c>
      <c r="F20795" t="s">
        <v>74</v>
      </c>
      <c r="G20795">
        <v>2710.6091999999999</v>
      </c>
    </row>
    <row r="20796" spans="1:7" x14ac:dyDescent="0.25">
      <c r="A20796" t="s">
        <v>20838</v>
      </c>
      <c r="B20796" s="1">
        <v>39497</v>
      </c>
      <c r="C20796" t="s">
        <v>64</v>
      </c>
      <c r="D20796" t="s">
        <v>66</v>
      </c>
      <c r="E20796" t="s">
        <v>67</v>
      </c>
      <c r="F20796" t="s">
        <v>68</v>
      </c>
      <c r="G20796">
        <v>2561.3015999999998</v>
      </c>
    </row>
    <row r="20797" spans="1:7" x14ac:dyDescent="0.25">
      <c r="A20797" t="s">
        <v>20839</v>
      </c>
      <c r="B20797" s="1">
        <v>39497</v>
      </c>
      <c r="C20797" t="s">
        <v>64</v>
      </c>
      <c r="D20797" t="s">
        <v>88</v>
      </c>
      <c r="E20797" t="s">
        <v>67</v>
      </c>
      <c r="F20797" t="s">
        <v>89</v>
      </c>
      <c r="G20797">
        <v>2591.1808000000001</v>
      </c>
    </row>
    <row r="20798" spans="1:7" x14ac:dyDescent="0.25">
      <c r="A20798" t="s">
        <v>20840</v>
      </c>
      <c r="B20798" s="1">
        <v>39497</v>
      </c>
      <c r="C20798" t="s">
        <v>64</v>
      </c>
      <c r="D20798" t="s">
        <v>72</v>
      </c>
      <c r="E20798" t="s">
        <v>73</v>
      </c>
      <c r="F20798" t="s">
        <v>74</v>
      </c>
      <c r="G20798">
        <v>2740.3337000000001</v>
      </c>
    </row>
    <row r="20799" spans="1:7" x14ac:dyDescent="0.25">
      <c r="A20799" t="s">
        <v>20841</v>
      </c>
      <c r="B20799" s="1">
        <v>39497</v>
      </c>
      <c r="C20799" t="s">
        <v>64</v>
      </c>
      <c r="D20799" t="s">
        <v>72</v>
      </c>
      <c r="E20799" t="s">
        <v>73</v>
      </c>
      <c r="F20799" t="s">
        <v>74</v>
      </c>
      <c r="G20799">
        <v>27.614000000000001</v>
      </c>
    </row>
    <row r="20800" spans="1:7" x14ac:dyDescent="0.25">
      <c r="A20800" t="s">
        <v>20842</v>
      </c>
      <c r="B20800" s="1">
        <v>39497</v>
      </c>
      <c r="C20800" t="s">
        <v>64</v>
      </c>
      <c r="D20800" t="s">
        <v>72</v>
      </c>
      <c r="E20800" t="s">
        <v>73</v>
      </c>
      <c r="F20800" t="s">
        <v>74</v>
      </c>
      <c r="G20800">
        <v>41.956899999999997</v>
      </c>
    </row>
    <row r="20801" spans="1:7" x14ac:dyDescent="0.25">
      <c r="A20801" t="s">
        <v>20843</v>
      </c>
      <c r="B20801" s="1">
        <v>39497</v>
      </c>
      <c r="C20801" t="s">
        <v>64</v>
      </c>
      <c r="D20801" t="s">
        <v>72</v>
      </c>
      <c r="E20801" t="s">
        <v>73</v>
      </c>
      <c r="F20801" t="s">
        <v>74</v>
      </c>
      <c r="G20801">
        <v>35.6584</v>
      </c>
    </row>
    <row r="20802" spans="1:7" x14ac:dyDescent="0.25">
      <c r="A20802" t="s">
        <v>20844</v>
      </c>
      <c r="B20802" s="1">
        <v>39497</v>
      </c>
      <c r="C20802" t="s">
        <v>64</v>
      </c>
      <c r="D20802" t="s">
        <v>72</v>
      </c>
      <c r="E20802" t="s">
        <v>73</v>
      </c>
      <c r="F20802" t="s">
        <v>74</v>
      </c>
      <c r="G20802">
        <v>35.669400000000003</v>
      </c>
    </row>
    <row r="20803" spans="1:7" x14ac:dyDescent="0.25">
      <c r="A20803" t="s">
        <v>20845</v>
      </c>
      <c r="B20803" s="1">
        <v>39497</v>
      </c>
      <c r="C20803" t="s">
        <v>64</v>
      </c>
      <c r="D20803" t="s">
        <v>72</v>
      </c>
      <c r="E20803" t="s">
        <v>73</v>
      </c>
      <c r="F20803" t="s">
        <v>74</v>
      </c>
      <c r="G20803">
        <v>15.447900000000001</v>
      </c>
    </row>
    <row r="20804" spans="1:7" x14ac:dyDescent="0.25">
      <c r="A20804" t="s">
        <v>20846</v>
      </c>
      <c r="B20804" s="1">
        <v>39497</v>
      </c>
      <c r="C20804" t="s">
        <v>64</v>
      </c>
      <c r="D20804" t="s">
        <v>72</v>
      </c>
      <c r="E20804" t="s">
        <v>73</v>
      </c>
      <c r="F20804" t="s">
        <v>74</v>
      </c>
      <c r="G20804">
        <v>79.0959</v>
      </c>
    </row>
    <row r="20805" spans="1:7" x14ac:dyDescent="0.25">
      <c r="A20805" t="s">
        <v>20847</v>
      </c>
      <c r="B20805" s="1">
        <v>39497</v>
      </c>
      <c r="C20805" t="s">
        <v>64</v>
      </c>
      <c r="D20805" t="s">
        <v>72</v>
      </c>
      <c r="E20805" t="s">
        <v>73</v>
      </c>
      <c r="F20805" t="s">
        <v>74</v>
      </c>
      <c r="G20805">
        <v>38.664000000000001</v>
      </c>
    </row>
    <row r="20806" spans="1:7" x14ac:dyDescent="0.25">
      <c r="A20806" t="s">
        <v>20848</v>
      </c>
      <c r="B20806" s="1">
        <v>39497</v>
      </c>
      <c r="C20806" t="s">
        <v>64</v>
      </c>
      <c r="D20806" t="s">
        <v>72</v>
      </c>
      <c r="E20806" t="s">
        <v>73</v>
      </c>
      <c r="F20806" t="s">
        <v>74</v>
      </c>
      <c r="G20806">
        <v>55.238999999999997</v>
      </c>
    </row>
    <row r="20807" spans="1:7" x14ac:dyDescent="0.25">
      <c r="A20807" t="s">
        <v>20849</v>
      </c>
      <c r="B20807" s="1">
        <v>39497</v>
      </c>
      <c r="C20807" t="s">
        <v>64</v>
      </c>
      <c r="D20807" t="s">
        <v>72</v>
      </c>
      <c r="E20807" t="s">
        <v>73</v>
      </c>
      <c r="F20807" t="s">
        <v>74</v>
      </c>
      <c r="G20807">
        <v>250.2715</v>
      </c>
    </row>
    <row r="20808" spans="1:7" x14ac:dyDescent="0.25">
      <c r="A20808" t="s">
        <v>20850</v>
      </c>
      <c r="B20808" s="1">
        <v>39497</v>
      </c>
      <c r="C20808" t="s">
        <v>64</v>
      </c>
      <c r="D20808" t="s">
        <v>72</v>
      </c>
      <c r="E20808" t="s">
        <v>73</v>
      </c>
      <c r="F20808" t="s">
        <v>74</v>
      </c>
      <c r="G20808">
        <v>9.9339999999999993</v>
      </c>
    </row>
    <row r="20809" spans="1:7" x14ac:dyDescent="0.25">
      <c r="A20809" t="s">
        <v>20851</v>
      </c>
      <c r="B20809" s="1">
        <v>39497</v>
      </c>
      <c r="C20809" t="s">
        <v>64</v>
      </c>
      <c r="D20809" t="s">
        <v>66</v>
      </c>
      <c r="E20809" t="s">
        <v>67</v>
      </c>
      <c r="F20809" t="s">
        <v>68</v>
      </c>
      <c r="G20809">
        <v>1966.3144</v>
      </c>
    </row>
    <row r="20810" spans="1:7" x14ac:dyDescent="0.25">
      <c r="A20810" t="s">
        <v>20852</v>
      </c>
      <c r="B20810" s="1">
        <v>39497</v>
      </c>
      <c r="C20810" t="s">
        <v>64</v>
      </c>
      <c r="D20810" t="s">
        <v>66</v>
      </c>
      <c r="E20810" t="s">
        <v>67</v>
      </c>
      <c r="F20810" t="s">
        <v>68</v>
      </c>
      <c r="G20810">
        <v>905.52539999999999</v>
      </c>
    </row>
    <row r="20811" spans="1:7" x14ac:dyDescent="0.25">
      <c r="A20811" t="s">
        <v>20853</v>
      </c>
      <c r="B20811" s="1">
        <v>39497</v>
      </c>
      <c r="C20811" t="s">
        <v>64</v>
      </c>
      <c r="D20811" t="s">
        <v>82</v>
      </c>
      <c r="E20811" t="s">
        <v>67</v>
      </c>
      <c r="F20811" t="s">
        <v>83</v>
      </c>
      <c r="G20811">
        <v>2570.1858000000002</v>
      </c>
    </row>
    <row r="20812" spans="1:7" x14ac:dyDescent="0.25">
      <c r="A20812" t="s">
        <v>20854</v>
      </c>
      <c r="B20812" s="1">
        <v>39497</v>
      </c>
      <c r="C20812" t="s">
        <v>64</v>
      </c>
      <c r="D20812" t="s">
        <v>66</v>
      </c>
      <c r="E20812" t="s">
        <v>67</v>
      </c>
      <c r="F20812" t="s">
        <v>68</v>
      </c>
      <c r="G20812">
        <v>2580.1419000000001</v>
      </c>
    </row>
    <row r="20813" spans="1:7" x14ac:dyDescent="0.25">
      <c r="A20813" t="s">
        <v>20855</v>
      </c>
      <c r="B20813" s="1">
        <v>39497</v>
      </c>
      <c r="C20813" t="s">
        <v>64</v>
      </c>
      <c r="D20813" t="s">
        <v>23</v>
      </c>
      <c r="E20813" t="s">
        <v>10</v>
      </c>
      <c r="F20813" t="s">
        <v>11</v>
      </c>
      <c r="G20813">
        <v>69.5929</v>
      </c>
    </row>
    <row r="20814" spans="1:7" x14ac:dyDescent="0.25">
      <c r="A20814" t="s">
        <v>20856</v>
      </c>
      <c r="B20814" s="1">
        <v>39497</v>
      </c>
      <c r="C20814" t="s">
        <v>64</v>
      </c>
      <c r="D20814" t="s">
        <v>20</v>
      </c>
      <c r="E20814" t="s">
        <v>10</v>
      </c>
      <c r="F20814" t="s">
        <v>11</v>
      </c>
      <c r="G20814">
        <v>2.5305</v>
      </c>
    </row>
    <row r="20815" spans="1:7" x14ac:dyDescent="0.25">
      <c r="A20815" t="s">
        <v>20857</v>
      </c>
      <c r="B20815" s="1">
        <v>39497</v>
      </c>
      <c r="C20815" t="s">
        <v>64</v>
      </c>
      <c r="D20815" t="s">
        <v>23</v>
      </c>
      <c r="E20815" t="s">
        <v>10</v>
      </c>
      <c r="F20815" t="s">
        <v>11</v>
      </c>
      <c r="G20815">
        <v>6.9394</v>
      </c>
    </row>
    <row r="20816" spans="1:7" x14ac:dyDescent="0.25">
      <c r="A20816" t="s">
        <v>20858</v>
      </c>
      <c r="B20816" s="1">
        <v>39497</v>
      </c>
      <c r="C20816" t="s">
        <v>64</v>
      </c>
      <c r="D20816" t="s">
        <v>23</v>
      </c>
      <c r="E20816" t="s">
        <v>10</v>
      </c>
      <c r="F20816" t="s">
        <v>11</v>
      </c>
      <c r="G20816">
        <v>70.134399999999999</v>
      </c>
    </row>
    <row r="20817" spans="1:7" x14ac:dyDescent="0.25">
      <c r="A20817" t="s">
        <v>20859</v>
      </c>
      <c r="B20817" s="1">
        <v>39497</v>
      </c>
      <c r="C20817" t="s">
        <v>64</v>
      </c>
      <c r="D20817" t="s">
        <v>15</v>
      </c>
      <c r="E20817" t="s">
        <v>10</v>
      </c>
      <c r="F20817" t="s">
        <v>16</v>
      </c>
      <c r="G20817">
        <v>6.9394</v>
      </c>
    </row>
    <row r="20818" spans="1:7" x14ac:dyDescent="0.25">
      <c r="A20818" t="s">
        <v>20860</v>
      </c>
      <c r="B20818" s="1">
        <v>39497</v>
      </c>
      <c r="C20818" t="s">
        <v>64</v>
      </c>
      <c r="D20818" t="s">
        <v>15</v>
      </c>
      <c r="E20818" t="s">
        <v>10</v>
      </c>
      <c r="F20818" t="s">
        <v>16</v>
      </c>
      <c r="G20818">
        <v>34.553400000000003</v>
      </c>
    </row>
    <row r="20819" spans="1:7" x14ac:dyDescent="0.25">
      <c r="A20819" t="s">
        <v>20861</v>
      </c>
      <c r="B20819" s="1">
        <v>39497</v>
      </c>
      <c r="C20819" t="s">
        <v>64</v>
      </c>
      <c r="D20819" t="s">
        <v>23</v>
      </c>
      <c r="E20819" t="s">
        <v>10</v>
      </c>
      <c r="F20819" t="s">
        <v>11</v>
      </c>
      <c r="G20819">
        <v>6.9394</v>
      </c>
    </row>
    <row r="20820" spans="1:7" x14ac:dyDescent="0.25">
      <c r="A20820" t="s">
        <v>20862</v>
      </c>
      <c r="B20820" s="1">
        <v>39497</v>
      </c>
      <c r="C20820" t="s">
        <v>64</v>
      </c>
      <c r="D20820" t="s">
        <v>20</v>
      </c>
      <c r="E20820" t="s">
        <v>10</v>
      </c>
      <c r="F20820" t="s">
        <v>11</v>
      </c>
      <c r="G20820">
        <v>27.614000000000001</v>
      </c>
    </row>
    <row r="20821" spans="1:7" x14ac:dyDescent="0.25">
      <c r="A20821" t="s">
        <v>20863</v>
      </c>
      <c r="B20821" s="1">
        <v>39497</v>
      </c>
      <c r="C20821" t="s">
        <v>64</v>
      </c>
      <c r="D20821" t="s">
        <v>20</v>
      </c>
      <c r="E20821" t="s">
        <v>10</v>
      </c>
      <c r="F20821" t="s">
        <v>11</v>
      </c>
      <c r="G20821">
        <v>70.686899999999994</v>
      </c>
    </row>
    <row r="20822" spans="1:7" x14ac:dyDescent="0.25">
      <c r="A20822" t="s">
        <v>20864</v>
      </c>
      <c r="B20822" s="1">
        <v>39497</v>
      </c>
      <c r="C20822" t="s">
        <v>64</v>
      </c>
      <c r="D20822" t="s">
        <v>23</v>
      </c>
      <c r="E20822" t="s">
        <v>10</v>
      </c>
      <c r="F20822" t="s">
        <v>11</v>
      </c>
      <c r="G20822">
        <v>76.2119</v>
      </c>
    </row>
    <row r="20823" spans="1:7" x14ac:dyDescent="0.25">
      <c r="A20823" t="s">
        <v>20865</v>
      </c>
      <c r="B20823" s="1">
        <v>39497</v>
      </c>
      <c r="C20823" t="s">
        <v>64</v>
      </c>
      <c r="D20823" t="s">
        <v>15</v>
      </c>
      <c r="E20823" t="s">
        <v>10</v>
      </c>
      <c r="F20823" t="s">
        <v>16</v>
      </c>
      <c r="G20823">
        <v>27.614000000000001</v>
      </c>
    </row>
    <row r="20824" spans="1:7" x14ac:dyDescent="0.25">
      <c r="A20824" t="s">
        <v>20866</v>
      </c>
      <c r="B20824" s="1">
        <v>39497</v>
      </c>
      <c r="C20824" t="s">
        <v>64</v>
      </c>
      <c r="D20824" t="s">
        <v>15</v>
      </c>
      <c r="E20824" t="s">
        <v>10</v>
      </c>
      <c r="F20824" t="s">
        <v>16</v>
      </c>
      <c r="G20824">
        <v>55.216900000000003</v>
      </c>
    </row>
    <row r="20825" spans="1:7" x14ac:dyDescent="0.25">
      <c r="A20825" t="s">
        <v>20867</v>
      </c>
      <c r="B20825" s="1">
        <v>39497</v>
      </c>
      <c r="C20825" t="s">
        <v>64</v>
      </c>
      <c r="D20825" t="s">
        <v>20</v>
      </c>
      <c r="E20825" t="s">
        <v>10</v>
      </c>
      <c r="F20825" t="s">
        <v>11</v>
      </c>
      <c r="G20825">
        <v>132.5779</v>
      </c>
    </row>
    <row r="20826" spans="1:7" x14ac:dyDescent="0.25">
      <c r="A20826" t="s">
        <v>20868</v>
      </c>
      <c r="B20826" s="1">
        <v>39497</v>
      </c>
      <c r="C20826" t="s">
        <v>64</v>
      </c>
      <c r="D20826" t="s">
        <v>23</v>
      </c>
      <c r="E20826" t="s">
        <v>10</v>
      </c>
      <c r="F20826" t="s">
        <v>11</v>
      </c>
      <c r="G20826">
        <v>87.272900000000007</v>
      </c>
    </row>
    <row r="20827" spans="1:7" x14ac:dyDescent="0.25">
      <c r="A20827" t="s">
        <v>20869</v>
      </c>
      <c r="B20827" s="1">
        <v>39497</v>
      </c>
      <c r="C20827" t="s">
        <v>64</v>
      </c>
      <c r="D20827" t="s">
        <v>20</v>
      </c>
      <c r="E20827" t="s">
        <v>10</v>
      </c>
      <c r="F20827" t="s">
        <v>11</v>
      </c>
      <c r="G20827">
        <v>5.5140000000000002</v>
      </c>
    </row>
    <row r="20828" spans="1:7" x14ac:dyDescent="0.25">
      <c r="A20828" t="s">
        <v>20870</v>
      </c>
      <c r="B20828" s="1">
        <v>39497</v>
      </c>
      <c r="C20828" t="s">
        <v>64</v>
      </c>
      <c r="D20828" t="s">
        <v>15</v>
      </c>
      <c r="E20828" t="s">
        <v>10</v>
      </c>
      <c r="F20828" t="s">
        <v>16</v>
      </c>
      <c r="G20828">
        <v>8.0443999999999996</v>
      </c>
    </row>
    <row r="20829" spans="1:7" x14ac:dyDescent="0.25">
      <c r="A20829" t="s">
        <v>20871</v>
      </c>
      <c r="B20829" s="1">
        <v>39497</v>
      </c>
      <c r="C20829" t="s">
        <v>64</v>
      </c>
      <c r="D20829" t="s">
        <v>15</v>
      </c>
      <c r="E20829" t="s">
        <v>10</v>
      </c>
      <c r="F20829" t="s">
        <v>16</v>
      </c>
      <c r="G20829">
        <v>66.277900000000002</v>
      </c>
    </row>
    <row r="20830" spans="1:7" x14ac:dyDescent="0.25">
      <c r="A20830" t="s">
        <v>20872</v>
      </c>
      <c r="B20830" s="1">
        <v>39497</v>
      </c>
      <c r="C20830" t="s">
        <v>64</v>
      </c>
      <c r="D20830" t="s">
        <v>20</v>
      </c>
      <c r="E20830" t="s">
        <v>10</v>
      </c>
      <c r="F20830" t="s">
        <v>11</v>
      </c>
      <c r="G20830">
        <v>51.349400000000003</v>
      </c>
    </row>
    <row r="20831" spans="1:7" x14ac:dyDescent="0.25">
      <c r="A20831" t="s">
        <v>20873</v>
      </c>
      <c r="B20831" s="1">
        <v>39497</v>
      </c>
      <c r="C20831" t="s">
        <v>64</v>
      </c>
      <c r="D20831" t="s">
        <v>82</v>
      </c>
      <c r="E20831" t="s">
        <v>67</v>
      </c>
      <c r="F20831" t="s">
        <v>83</v>
      </c>
      <c r="G20831">
        <v>69.5929</v>
      </c>
    </row>
    <row r="20832" spans="1:7" x14ac:dyDescent="0.25">
      <c r="A20832" t="s">
        <v>20874</v>
      </c>
      <c r="B20832" s="1">
        <v>39497</v>
      </c>
      <c r="C20832" t="s">
        <v>64</v>
      </c>
      <c r="D20832" t="s">
        <v>82</v>
      </c>
      <c r="E20832" t="s">
        <v>67</v>
      </c>
      <c r="F20832" t="s">
        <v>83</v>
      </c>
      <c r="G20832">
        <v>15.447900000000001</v>
      </c>
    </row>
    <row r="20833" spans="1:7" x14ac:dyDescent="0.25">
      <c r="A20833" t="s">
        <v>20875</v>
      </c>
      <c r="B20833" s="1">
        <v>39497</v>
      </c>
      <c r="C20833" t="s">
        <v>64</v>
      </c>
      <c r="D20833" t="s">
        <v>66</v>
      </c>
      <c r="E20833" t="s">
        <v>67</v>
      </c>
      <c r="F20833" t="s">
        <v>68</v>
      </c>
      <c r="G20833">
        <v>5.5140000000000002</v>
      </c>
    </row>
    <row r="20834" spans="1:7" x14ac:dyDescent="0.25">
      <c r="A20834" t="s">
        <v>20876</v>
      </c>
      <c r="B20834" s="1">
        <v>39497</v>
      </c>
      <c r="C20834" t="s">
        <v>64</v>
      </c>
      <c r="D20834" t="s">
        <v>66</v>
      </c>
      <c r="E20834" t="s">
        <v>67</v>
      </c>
      <c r="F20834" t="s">
        <v>68</v>
      </c>
      <c r="G20834">
        <v>32.575400000000002</v>
      </c>
    </row>
    <row r="20835" spans="1:7" x14ac:dyDescent="0.25">
      <c r="A20835" t="s">
        <v>20877</v>
      </c>
      <c r="B20835" s="1">
        <v>39497</v>
      </c>
      <c r="C20835" t="s">
        <v>64</v>
      </c>
      <c r="D20835" t="s">
        <v>88</v>
      </c>
      <c r="E20835" t="s">
        <v>67</v>
      </c>
      <c r="F20835" t="s">
        <v>89</v>
      </c>
      <c r="G20835">
        <v>26.276900000000001</v>
      </c>
    </row>
    <row r="20836" spans="1:7" x14ac:dyDescent="0.25">
      <c r="A20836" t="s">
        <v>20878</v>
      </c>
      <c r="B20836" s="1">
        <v>39497</v>
      </c>
      <c r="C20836" t="s">
        <v>64</v>
      </c>
      <c r="D20836" t="s">
        <v>82</v>
      </c>
      <c r="E20836" t="s">
        <v>67</v>
      </c>
      <c r="F20836" t="s">
        <v>83</v>
      </c>
      <c r="G20836">
        <v>40.078400000000002</v>
      </c>
    </row>
    <row r="20837" spans="1:7" x14ac:dyDescent="0.25">
      <c r="A20837" t="s">
        <v>20879</v>
      </c>
      <c r="B20837" s="1">
        <v>39497</v>
      </c>
      <c r="C20837" t="s">
        <v>64</v>
      </c>
      <c r="D20837" t="s">
        <v>88</v>
      </c>
      <c r="E20837" t="s">
        <v>67</v>
      </c>
      <c r="F20837" t="s">
        <v>89</v>
      </c>
      <c r="G20837">
        <v>140.64439999999999</v>
      </c>
    </row>
    <row r="20838" spans="1:7" x14ac:dyDescent="0.25">
      <c r="A20838" t="s">
        <v>20880</v>
      </c>
      <c r="B20838" s="1">
        <v>39497</v>
      </c>
      <c r="C20838" t="s">
        <v>64</v>
      </c>
      <c r="D20838" t="s">
        <v>66</v>
      </c>
      <c r="E20838" t="s">
        <v>67</v>
      </c>
      <c r="F20838" t="s">
        <v>68</v>
      </c>
      <c r="G20838">
        <v>44.177900000000001</v>
      </c>
    </row>
    <row r="20839" spans="1:7" x14ac:dyDescent="0.25">
      <c r="A20839" t="s">
        <v>20881</v>
      </c>
      <c r="B20839" s="1">
        <v>39497</v>
      </c>
      <c r="C20839" t="s">
        <v>64</v>
      </c>
      <c r="D20839" t="s">
        <v>20</v>
      </c>
      <c r="E20839" t="s">
        <v>10</v>
      </c>
      <c r="F20839" t="s">
        <v>11</v>
      </c>
      <c r="G20839">
        <v>38.674999999999997</v>
      </c>
    </row>
    <row r="20840" spans="1:7" x14ac:dyDescent="0.25">
      <c r="A20840" t="s">
        <v>20882</v>
      </c>
      <c r="B20840" s="1">
        <v>39497</v>
      </c>
      <c r="C20840" t="s">
        <v>64</v>
      </c>
      <c r="D20840" t="s">
        <v>88</v>
      </c>
      <c r="E20840" t="s">
        <v>67</v>
      </c>
      <c r="F20840" t="s">
        <v>89</v>
      </c>
      <c r="G20840">
        <v>60.752899999999997</v>
      </c>
    </row>
    <row r="20841" spans="1:7" x14ac:dyDescent="0.25">
      <c r="A20841" t="s">
        <v>20883</v>
      </c>
      <c r="B20841" s="1">
        <v>39497</v>
      </c>
      <c r="C20841" t="s">
        <v>64</v>
      </c>
      <c r="D20841" t="s">
        <v>20</v>
      </c>
      <c r="E20841" t="s">
        <v>10</v>
      </c>
      <c r="F20841" t="s">
        <v>11</v>
      </c>
      <c r="G20841">
        <v>46.7194</v>
      </c>
    </row>
    <row r="20842" spans="1:7" x14ac:dyDescent="0.25">
      <c r="A20842" t="s">
        <v>20884</v>
      </c>
      <c r="B20842" s="1">
        <v>39497</v>
      </c>
      <c r="C20842" t="s">
        <v>64</v>
      </c>
      <c r="D20842" t="s">
        <v>15</v>
      </c>
      <c r="E20842" t="s">
        <v>10</v>
      </c>
      <c r="F20842" t="s">
        <v>16</v>
      </c>
      <c r="G20842">
        <v>41.205500000000001</v>
      </c>
    </row>
    <row r="20843" spans="1:7" x14ac:dyDescent="0.25">
      <c r="A20843" t="s">
        <v>20885</v>
      </c>
      <c r="B20843" s="1">
        <v>39497</v>
      </c>
      <c r="C20843" t="s">
        <v>64</v>
      </c>
      <c r="D20843" t="s">
        <v>15</v>
      </c>
      <c r="E20843" t="s">
        <v>10</v>
      </c>
      <c r="F20843" t="s">
        <v>16</v>
      </c>
      <c r="G20843">
        <v>44.189</v>
      </c>
    </row>
    <row r="20844" spans="1:7" x14ac:dyDescent="0.25">
      <c r="A20844" t="s">
        <v>20886</v>
      </c>
      <c r="B20844" s="1">
        <v>39497</v>
      </c>
      <c r="C20844" t="s">
        <v>64</v>
      </c>
      <c r="D20844" t="s">
        <v>82</v>
      </c>
      <c r="E20844" t="s">
        <v>67</v>
      </c>
      <c r="F20844" t="s">
        <v>83</v>
      </c>
      <c r="G20844">
        <v>55.238999999999997</v>
      </c>
    </row>
    <row r="20845" spans="1:7" x14ac:dyDescent="0.25">
      <c r="A20845" t="s">
        <v>20887</v>
      </c>
      <c r="B20845" s="1">
        <v>39497</v>
      </c>
      <c r="C20845" t="s">
        <v>64</v>
      </c>
      <c r="D20845" t="s">
        <v>66</v>
      </c>
      <c r="E20845" t="s">
        <v>67</v>
      </c>
      <c r="F20845" t="s">
        <v>68</v>
      </c>
      <c r="G20845">
        <v>55.238999999999997</v>
      </c>
    </row>
    <row r="20846" spans="1:7" x14ac:dyDescent="0.25">
      <c r="A20846" t="s">
        <v>20888</v>
      </c>
      <c r="B20846" s="1">
        <v>39497</v>
      </c>
      <c r="C20846" t="s">
        <v>64</v>
      </c>
      <c r="D20846" t="s">
        <v>20</v>
      </c>
      <c r="E20846" t="s">
        <v>10</v>
      </c>
      <c r="F20846" t="s">
        <v>11</v>
      </c>
      <c r="G20846">
        <v>2626.5408000000002</v>
      </c>
    </row>
    <row r="20847" spans="1:7" x14ac:dyDescent="0.25">
      <c r="A20847" t="s">
        <v>20889</v>
      </c>
      <c r="B20847" s="1">
        <v>39497</v>
      </c>
      <c r="C20847" t="s">
        <v>64</v>
      </c>
      <c r="D20847" t="s">
        <v>20</v>
      </c>
      <c r="E20847" t="s">
        <v>10</v>
      </c>
      <c r="F20847" t="s">
        <v>11</v>
      </c>
      <c r="G20847">
        <v>2641.9998000000001</v>
      </c>
    </row>
    <row r="20848" spans="1:7" x14ac:dyDescent="0.25">
      <c r="A20848" t="s">
        <v>20890</v>
      </c>
      <c r="B20848" s="1">
        <v>39497</v>
      </c>
      <c r="C20848" t="s">
        <v>64</v>
      </c>
      <c r="D20848" t="s">
        <v>15</v>
      </c>
      <c r="E20848" t="s">
        <v>10</v>
      </c>
      <c r="F20848" t="s">
        <v>16</v>
      </c>
      <c r="G20848">
        <v>2535.9639999999999</v>
      </c>
    </row>
    <row r="20849" spans="1:7" x14ac:dyDescent="0.25">
      <c r="A20849" t="s">
        <v>20891</v>
      </c>
      <c r="B20849" s="1">
        <v>39497</v>
      </c>
      <c r="C20849" t="s">
        <v>64</v>
      </c>
      <c r="D20849" t="s">
        <v>66</v>
      </c>
      <c r="E20849" t="s">
        <v>67</v>
      </c>
      <c r="F20849" t="s">
        <v>68</v>
      </c>
      <c r="G20849">
        <v>1342.4093</v>
      </c>
    </row>
    <row r="20850" spans="1:7" x14ac:dyDescent="0.25">
      <c r="A20850" t="s">
        <v>20892</v>
      </c>
      <c r="B20850" s="1">
        <v>39497</v>
      </c>
      <c r="C20850" t="s">
        <v>64</v>
      </c>
      <c r="D20850" t="s">
        <v>82</v>
      </c>
      <c r="E20850" t="s">
        <v>67</v>
      </c>
      <c r="F20850" t="s">
        <v>83</v>
      </c>
      <c r="G20850">
        <v>1381.0732</v>
      </c>
    </row>
    <row r="20851" spans="1:7" x14ac:dyDescent="0.25">
      <c r="A20851" t="s">
        <v>20893</v>
      </c>
      <c r="B20851" s="1">
        <v>39497</v>
      </c>
      <c r="C20851" t="s">
        <v>64</v>
      </c>
      <c r="D20851" t="s">
        <v>72</v>
      </c>
      <c r="E20851" t="s">
        <v>73</v>
      </c>
      <c r="F20851" t="s">
        <v>74</v>
      </c>
      <c r="G20851">
        <v>1981.7844</v>
      </c>
    </row>
    <row r="20852" spans="1:7" x14ac:dyDescent="0.25">
      <c r="A20852" t="s">
        <v>20894</v>
      </c>
      <c r="B20852" s="1">
        <v>39497</v>
      </c>
      <c r="C20852" t="s">
        <v>64</v>
      </c>
      <c r="D20852" t="s">
        <v>72</v>
      </c>
      <c r="E20852" t="s">
        <v>73</v>
      </c>
      <c r="F20852" t="s">
        <v>74</v>
      </c>
      <c r="G20852">
        <v>606.62289999999996</v>
      </c>
    </row>
    <row r="20853" spans="1:7" x14ac:dyDescent="0.25">
      <c r="A20853" t="s">
        <v>20895</v>
      </c>
      <c r="B20853" s="1">
        <v>39497</v>
      </c>
      <c r="C20853" t="s">
        <v>64</v>
      </c>
      <c r="D20853" t="s">
        <v>72</v>
      </c>
      <c r="E20853" t="s">
        <v>73</v>
      </c>
      <c r="F20853" t="s">
        <v>74</v>
      </c>
      <c r="G20853">
        <v>2562.4508000000001</v>
      </c>
    </row>
    <row r="20854" spans="1:7" x14ac:dyDescent="0.25">
      <c r="A20854" t="s">
        <v>20896</v>
      </c>
      <c r="B20854" s="1">
        <v>39497</v>
      </c>
      <c r="C20854" t="s">
        <v>64</v>
      </c>
      <c r="D20854" t="s">
        <v>23</v>
      </c>
      <c r="E20854" t="s">
        <v>10</v>
      </c>
      <c r="F20854" t="s">
        <v>11</v>
      </c>
      <c r="G20854">
        <v>1385.7583999999999</v>
      </c>
    </row>
    <row r="20855" spans="1:7" x14ac:dyDescent="0.25">
      <c r="A20855" t="s">
        <v>20897</v>
      </c>
      <c r="B20855" s="1">
        <v>39497</v>
      </c>
      <c r="C20855" t="s">
        <v>64</v>
      </c>
      <c r="D20855" t="s">
        <v>20</v>
      </c>
      <c r="E20855" t="s">
        <v>10</v>
      </c>
      <c r="F20855" t="s">
        <v>11</v>
      </c>
      <c r="G20855">
        <v>1382.4875999999999</v>
      </c>
    </row>
    <row r="20856" spans="1:7" x14ac:dyDescent="0.25">
      <c r="A20856" t="s">
        <v>20898</v>
      </c>
      <c r="B20856" s="1">
        <v>39497</v>
      </c>
      <c r="C20856" t="s">
        <v>64</v>
      </c>
      <c r="D20856" t="s">
        <v>20</v>
      </c>
      <c r="E20856" t="s">
        <v>10</v>
      </c>
      <c r="F20856" t="s">
        <v>11</v>
      </c>
      <c r="G20856">
        <v>606.62289999999996</v>
      </c>
    </row>
    <row r="20857" spans="1:7" x14ac:dyDescent="0.25">
      <c r="A20857" t="s">
        <v>20899</v>
      </c>
      <c r="B20857" s="1">
        <v>39497</v>
      </c>
      <c r="C20857" t="s">
        <v>64</v>
      </c>
      <c r="D20857" t="s">
        <v>20</v>
      </c>
      <c r="E20857" t="s">
        <v>10</v>
      </c>
      <c r="F20857" t="s">
        <v>11</v>
      </c>
      <c r="G20857">
        <v>650.80079999999998</v>
      </c>
    </row>
    <row r="20858" spans="1:7" x14ac:dyDescent="0.25">
      <c r="A20858" t="s">
        <v>20900</v>
      </c>
      <c r="B20858" s="1">
        <v>39497</v>
      </c>
      <c r="C20858" t="s">
        <v>64</v>
      </c>
      <c r="D20858" t="s">
        <v>23</v>
      </c>
      <c r="E20858" t="s">
        <v>10</v>
      </c>
      <c r="F20858" t="s">
        <v>11</v>
      </c>
      <c r="G20858">
        <v>612.13689999999997</v>
      </c>
    </row>
    <row r="20859" spans="1:7" x14ac:dyDescent="0.25">
      <c r="A20859" t="s">
        <v>20901</v>
      </c>
      <c r="B20859" s="1">
        <v>39497</v>
      </c>
      <c r="C20859" t="s">
        <v>64</v>
      </c>
      <c r="D20859" t="s">
        <v>23</v>
      </c>
      <c r="E20859" t="s">
        <v>10</v>
      </c>
      <c r="F20859" t="s">
        <v>11</v>
      </c>
      <c r="G20859">
        <v>671.79579999999999</v>
      </c>
    </row>
    <row r="20860" spans="1:7" x14ac:dyDescent="0.25">
      <c r="A20860" t="s">
        <v>20902</v>
      </c>
      <c r="B20860" s="1">
        <v>39497</v>
      </c>
      <c r="C20860" t="s">
        <v>64</v>
      </c>
      <c r="D20860" t="s">
        <v>20</v>
      </c>
      <c r="E20860" t="s">
        <v>10</v>
      </c>
      <c r="F20860" t="s">
        <v>11</v>
      </c>
      <c r="G20860">
        <v>620.43539999999996</v>
      </c>
    </row>
    <row r="20861" spans="1:7" x14ac:dyDescent="0.25">
      <c r="A20861" t="s">
        <v>20903</v>
      </c>
      <c r="B20861" s="1">
        <v>39497</v>
      </c>
      <c r="C20861" t="s">
        <v>64</v>
      </c>
      <c r="D20861" t="s">
        <v>23</v>
      </c>
      <c r="E20861" t="s">
        <v>10</v>
      </c>
      <c r="F20861" t="s">
        <v>11</v>
      </c>
      <c r="G20861">
        <v>1297.8004000000001</v>
      </c>
    </row>
    <row r="20862" spans="1:7" x14ac:dyDescent="0.25">
      <c r="A20862" t="s">
        <v>20904</v>
      </c>
      <c r="B20862" s="1">
        <v>39497</v>
      </c>
      <c r="C20862" t="s">
        <v>64</v>
      </c>
      <c r="D20862" t="s">
        <v>88</v>
      </c>
      <c r="E20862" t="s">
        <v>67</v>
      </c>
      <c r="F20862" t="s">
        <v>89</v>
      </c>
      <c r="G20862">
        <v>1347.4922999999999</v>
      </c>
    </row>
    <row r="20863" spans="1:7" x14ac:dyDescent="0.25">
      <c r="A20863" t="s">
        <v>20905</v>
      </c>
      <c r="B20863" s="1">
        <v>39497</v>
      </c>
      <c r="C20863" t="s">
        <v>64</v>
      </c>
      <c r="D20863" t="s">
        <v>66</v>
      </c>
      <c r="E20863" t="s">
        <v>67</v>
      </c>
      <c r="F20863" t="s">
        <v>68</v>
      </c>
      <c r="G20863">
        <v>1268.2859000000001</v>
      </c>
    </row>
    <row r="20864" spans="1:7" x14ac:dyDescent="0.25">
      <c r="A20864" t="s">
        <v>20906</v>
      </c>
      <c r="B20864" s="1">
        <v>39497</v>
      </c>
      <c r="C20864" t="s">
        <v>64</v>
      </c>
      <c r="D20864" t="s">
        <v>82</v>
      </c>
      <c r="E20864" t="s">
        <v>67</v>
      </c>
      <c r="F20864" t="s">
        <v>83</v>
      </c>
      <c r="G20864">
        <v>2673.0612999999998</v>
      </c>
    </row>
    <row r="20865" spans="1:7" x14ac:dyDescent="0.25">
      <c r="A20865" t="s">
        <v>20907</v>
      </c>
      <c r="B20865" s="1">
        <v>39498</v>
      </c>
      <c r="C20865" t="s">
        <v>64</v>
      </c>
      <c r="D20865" t="s">
        <v>66</v>
      </c>
      <c r="E20865" t="s">
        <v>67</v>
      </c>
      <c r="F20865" t="s">
        <v>68</v>
      </c>
      <c r="G20865">
        <v>1928.1919</v>
      </c>
    </row>
    <row r="20866" spans="1:7" x14ac:dyDescent="0.25">
      <c r="A20866" t="s">
        <v>20908</v>
      </c>
      <c r="B20866" s="1">
        <v>39498</v>
      </c>
      <c r="C20866" t="s">
        <v>64</v>
      </c>
      <c r="D20866" t="s">
        <v>82</v>
      </c>
      <c r="E20866" t="s">
        <v>67</v>
      </c>
      <c r="F20866" t="s">
        <v>83</v>
      </c>
      <c r="G20866">
        <v>1922.1033</v>
      </c>
    </row>
    <row r="20867" spans="1:7" x14ac:dyDescent="0.25">
      <c r="A20867" t="s">
        <v>20909</v>
      </c>
      <c r="B20867" s="1">
        <v>39498</v>
      </c>
      <c r="C20867" t="s">
        <v>64</v>
      </c>
      <c r="D20867" t="s">
        <v>82</v>
      </c>
      <c r="E20867" t="s">
        <v>67</v>
      </c>
      <c r="F20867" t="s">
        <v>83</v>
      </c>
      <c r="G20867">
        <v>2560.2519000000002</v>
      </c>
    </row>
    <row r="20868" spans="1:7" x14ac:dyDescent="0.25">
      <c r="A20868" t="s">
        <v>20910</v>
      </c>
      <c r="B20868" s="1">
        <v>39498</v>
      </c>
      <c r="C20868" t="s">
        <v>64</v>
      </c>
      <c r="D20868" t="s">
        <v>72</v>
      </c>
      <c r="E20868" t="s">
        <v>73</v>
      </c>
      <c r="F20868" t="s">
        <v>74</v>
      </c>
      <c r="G20868">
        <v>97.206900000000005</v>
      </c>
    </row>
    <row r="20869" spans="1:7" x14ac:dyDescent="0.25">
      <c r="A20869" t="s">
        <v>20911</v>
      </c>
      <c r="B20869" s="1">
        <v>39498</v>
      </c>
      <c r="C20869" t="s">
        <v>64</v>
      </c>
      <c r="D20869" t="s">
        <v>72</v>
      </c>
      <c r="E20869" t="s">
        <v>73</v>
      </c>
      <c r="F20869" t="s">
        <v>74</v>
      </c>
      <c r="G20869">
        <v>164.62289999999999</v>
      </c>
    </row>
    <row r="20870" spans="1:7" x14ac:dyDescent="0.25">
      <c r="A20870" t="s">
        <v>20912</v>
      </c>
      <c r="B20870" s="1">
        <v>39498</v>
      </c>
      <c r="C20870" t="s">
        <v>64</v>
      </c>
      <c r="D20870" t="s">
        <v>72</v>
      </c>
      <c r="E20870" t="s">
        <v>73</v>
      </c>
      <c r="F20870" t="s">
        <v>74</v>
      </c>
      <c r="G20870">
        <v>27.614000000000001</v>
      </c>
    </row>
    <row r="20871" spans="1:7" x14ac:dyDescent="0.25">
      <c r="A20871" t="s">
        <v>20913</v>
      </c>
      <c r="B20871" s="1">
        <v>39498</v>
      </c>
      <c r="C20871" t="s">
        <v>64</v>
      </c>
      <c r="D20871" t="s">
        <v>72</v>
      </c>
      <c r="E20871" t="s">
        <v>73</v>
      </c>
      <c r="F20871" t="s">
        <v>74</v>
      </c>
      <c r="G20871">
        <v>77.316900000000004</v>
      </c>
    </row>
    <row r="20872" spans="1:7" x14ac:dyDescent="0.25">
      <c r="A20872" t="s">
        <v>20914</v>
      </c>
      <c r="B20872" s="1">
        <v>39498</v>
      </c>
      <c r="C20872" t="s">
        <v>64</v>
      </c>
      <c r="D20872" t="s">
        <v>72</v>
      </c>
      <c r="E20872" t="s">
        <v>73</v>
      </c>
      <c r="F20872" t="s">
        <v>74</v>
      </c>
      <c r="G20872">
        <v>53.006900000000002</v>
      </c>
    </row>
    <row r="20873" spans="1:7" x14ac:dyDescent="0.25">
      <c r="A20873" t="s">
        <v>20915</v>
      </c>
      <c r="B20873" s="1">
        <v>39498</v>
      </c>
      <c r="C20873" t="s">
        <v>64</v>
      </c>
      <c r="D20873" t="s">
        <v>72</v>
      </c>
      <c r="E20873" t="s">
        <v>73</v>
      </c>
      <c r="F20873" t="s">
        <v>74</v>
      </c>
      <c r="G20873">
        <v>15.447900000000001</v>
      </c>
    </row>
    <row r="20874" spans="1:7" x14ac:dyDescent="0.25">
      <c r="A20874" t="s">
        <v>20916</v>
      </c>
      <c r="B20874" s="1">
        <v>39498</v>
      </c>
      <c r="C20874" t="s">
        <v>64</v>
      </c>
      <c r="D20874" t="s">
        <v>72</v>
      </c>
      <c r="E20874" t="s">
        <v>73</v>
      </c>
      <c r="F20874" t="s">
        <v>74</v>
      </c>
      <c r="G20874">
        <v>38.664000000000001</v>
      </c>
    </row>
    <row r="20875" spans="1:7" x14ac:dyDescent="0.25">
      <c r="A20875" t="s">
        <v>20917</v>
      </c>
      <c r="B20875" s="1">
        <v>39498</v>
      </c>
      <c r="C20875" t="s">
        <v>64</v>
      </c>
      <c r="D20875" t="s">
        <v>72</v>
      </c>
      <c r="E20875" t="s">
        <v>73</v>
      </c>
      <c r="F20875" t="s">
        <v>74</v>
      </c>
      <c r="G20875">
        <v>55.238999999999997</v>
      </c>
    </row>
    <row r="20876" spans="1:7" x14ac:dyDescent="0.25">
      <c r="A20876" t="s">
        <v>20918</v>
      </c>
      <c r="B20876" s="1">
        <v>39498</v>
      </c>
      <c r="C20876" t="s">
        <v>64</v>
      </c>
      <c r="D20876" t="s">
        <v>72</v>
      </c>
      <c r="E20876" t="s">
        <v>73</v>
      </c>
      <c r="F20876" t="s">
        <v>74</v>
      </c>
      <c r="G20876">
        <v>55.238999999999997</v>
      </c>
    </row>
    <row r="20877" spans="1:7" x14ac:dyDescent="0.25">
      <c r="A20877" t="s">
        <v>20919</v>
      </c>
      <c r="B20877" s="1">
        <v>39498</v>
      </c>
      <c r="C20877" t="s">
        <v>64</v>
      </c>
      <c r="D20877" t="s">
        <v>72</v>
      </c>
      <c r="E20877" t="s">
        <v>73</v>
      </c>
      <c r="F20877" t="s">
        <v>74</v>
      </c>
      <c r="G20877">
        <v>31.470400000000001</v>
      </c>
    </row>
    <row r="20878" spans="1:7" x14ac:dyDescent="0.25">
      <c r="A20878" t="s">
        <v>20920</v>
      </c>
      <c r="B20878" s="1">
        <v>39498</v>
      </c>
      <c r="C20878" t="s">
        <v>64</v>
      </c>
      <c r="D20878" t="s">
        <v>72</v>
      </c>
      <c r="E20878" t="s">
        <v>73</v>
      </c>
      <c r="F20878" t="s">
        <v>74</v>
      </c>
      <c r="G20878">
        <v>8.7848000000000006</v>
      </c>
    </row>
    <row r="20879" spans="1:7" x14ac:dyDescent="0.25">
      <c r="A20879" t="s">
        <v>20921</v>
      </c>
      <c r="B20879" s="1">
        <v>39498</v>
      </c>
      <c r="C20879" t="s">
        <v>64</v>
      </c>
      <c r="D20879" t="s">
        <v>72</v>
      </c>
      <c r="E20879" t="s">
        <v>73</v>
      </c>
      <c r="F20879" t="s">
        <v>74</v>
      </c>
      <c r="G20879">
        <v>2.5305</v>
      </c>
    </row>
    <row r="20880" spans="1:7" x14ac:dyDescent="0.25">
      <c r="A20880" t="s">
        <v>20922</v>
      </c>
      <c r="B20880" s="1">
        <v>39498</v>
      </c>
      <c r="C20880" t="s">
        <v>64</v>
      </c>
      <c r="D20880" t="s">
        <v>82</v>
      </c>
      <c r="E20880" t="s">
        <v>67</v>
      </c>
      <c r="F20880" t="s">
        <v>83</v>
      </c>
      <c r="G20880">
        <v>658.53579999999999</v>
      </c>
    </row>
    <row r="20881" spans="1:7" x14ac:dyDescent="0.25">
      <c r="A20881" t="s">
        <v>20923</v>
      </c>
      <c r="B20881" s="1">
        <v>39498</v>
      </c>
      <c r="C20881" t="s">
        <v>64</v>
      </c>
      <c r="D20881" t="s">
        <v>66</v>
      </c>
      <c r="E20881" t="s">
        <v>67</v>
      </c>
      <c r="F20881" t="s">
        <v>68</v>
      </c>
      <c r="G20881">
        <v>668.75710000000004</v>
      </c>
    </row>
    <row r="20882" spans="1:7" x14ac:dyDescent="0.25">
      <c r="A20882" t="s">
        <v>20924</v>
      </c>
      <c r="B20882" s="1">
        <v>39498</v>
      </c>
      <c r="C20882" t="s">
        <v>64</v>
      </c>
      <c r="D20882" t="s">
        <v>82</v>
      </c>
      <c r="E20882" t="s">
        <v>67</v>
      </c>
      <c r="F20882" t="s">
        <v>83</v>
      </c>
      <c r="G20882">
        <v>640.86689999999999</v>
      </c>
    </row>
    <row r="20883" spans="1:7" x14ac:dyDescent="0.25">
      <c r="A20883" t="s">
        <v>20925</v>
      </c>
      <c r="B20883" s="1">
        <v>39498</v>
      </c>
      <c r="C20883" t="s">
        <v>64</v>
      </c>
      <c r="D20883" t="s">
        <v>88</v>
      </c>
      <c r="E20883" t="s">
        <v>67</v>
      </c>
      <c r="F20883" t="s">
        <v>89</v>
      </c>
      <c r="G20883">
        <v>1906.6554000000001</v>
      </c>
    </row>
    <row r="20884" spans="1:7" x14ac:dyDescent="0.25">
      <c r="A20884" t="s">
        <v>20926</v>
      </c>
      <c r="B20884" s="1">
        <v>39498</v>
      </c>
      <c r="C20884" t="s">
        <v>64</v>
      </c>
      <c r="D20884" t="s">
        <v>88</v>
      </c>
      <c r="E20884" t="s">
        <v>67</v>
      </c>
      <c r="F20884" t="s">
        <v>89</v>
      </c>
      <c r="G20884">
        <v>891.46979999999996</v>
      </c>
    </row>
    <row r="20885" spans="1:7" x14ac:dyDescent="0.25">
      <c r="A20885" t="s">
        <v>20927</v>
      </c>
      <c r="B20885" s="1">
        <v>39498</v>
      </c>
      <c r="C20885" t="s">
        <v>64</v>
      </c>
      <c r="D20885" t="s">
        <v>88</v>
      </c>
      <c r="E20885" t="s">
        <v>67</v>
      </c>
      <c r="F20885" t="s">
        <v>89</v>
      </c>
      <c r="G20885">
        <v>2659.6577000000002</v>
      </c>
    </row>
    <row r="20886" spans="1:7" x14ac:dyDescent="0.25">
      <c r="A20886" t="s">
        <v>20928</v>
      </c>
      <c r="B20886" s="1">
        <v>39498</v>
      </c>
      <c r="C20886" t="s">
        <v>64</v>
      </c>
      <c r="D20886" t="s">
        <v>66</v>
      </c>
      <c r="E20886" t="s">
        <v>67</v>
      </c>
      <c r="F20886" t="s">
        <v>68</v>
      </c>
      <c r="G20886">
        <v>1934.8329000000001</v>
      </c>
    </row>
    <row r="20887" spans="1:7" x14ac:dyDescent="0.25">
      <c r="A20887" t="s">
        <v>20929</v>
      </c>
      <c r="B20887" s="1">
        <v>39498</v>
      </c>
      <c r="C20887" t="s">
        <v>64</v>
      </c>
      <c r="D20887" t="s">
        <v>88</v>
      </c>
      <c r="E20887" t="s">
        <v>67</v>
      </c>
      <c r="F20887" t="s">
        <v>89</v>
      </c>
      <c r="G20887">
        <v>2560.2519000000002</v>
      </c>
    </row>
    <row r="20888" spans="1:7" x14ac:dyDescent="0.25">
      <c r="A20888" t="s">
        <v>20930</v>
      </c>
      <c r="B20888" s="1">
        <v>39498</v>
      </c>
      <c r="C20888" t="s">
        <v>64</v>
      </c>
      <c r="D20888" t="s">
        <v>82</v>
      </c>
      <c r="E20888" t="s">
        <v>67</v>
      </c>
      <c r="F20888" t="s">
        <v>83</v>
      </c>
      <c r="G20888">
        <v>2607.7779</v>
      </c>
    </row>
    <row r="20889" spans="1:7" x14ac:dyDescent="0.25">
      <c r="A20889" t="s">
        <v>20931</v>
      </c>
      <c r="B20889" s="1">
        <v>39498</v>
      </c>
      <c r="C20889" t="s">
        <v>64</v>
      </c>
      <c r="D20889" t="s">
        <v>88</v>
      </c>
      <c r="E20889" t="s">
        <v>67</v>
      </c>
      <c r="F20889" t="s">
        <v>89</v>
      </c>
      <c r="G20889">
        <v>2574.6390000000001</v>
      </c>
    </row>
    <row r="20890" spans="1:7" x14ac:dyDescent="0.25">
      <c r="A20890" t="s">
        <v>20932</v>
      </c>
      <c r="B20890" s="1">
        <v>39498</v>
      </c>
      <c r="C20890" t="s">
        <v>64</v>
      </c>
      <c r="D20890" t="s">
        <v>66</v>
      </c>
      <c r="E20890" t="s">
        <v>67</v>
      </c>
      <c r="F20890" t="s">
        <v>68</v>
      </c>
      <c r="G20890">
        <v>2587.8769000000002</v>
      </c>
    </row>
    <row r="20891" spans="1:7" x14ac:dyDescent="0.25">
      <c r="A20891" t="s">
        <v>20933</v>
      </c>
      <c r="B20891" s="1">
        <v>39498</v>
      </c>
      <c r="C20891" t="s">
        <v>64</v>
      </c>
      <c r="D20891" t="s">
        <v>88</v>
      </c>
      <c r="E20891" t="s">
        <v>67</v>
      </c>
      <c r="F20891" t="s">
        <v>89</v>
      </c>
      <c r="G20891">
        <v>2591.1808000000001</v>
      </c>
    </row>
    <row r="20892" spans="1:7" x14ac:dyDescent="0.25">
      <c r="A20892" t="s">
        <v>20934</v>
      </c>
      <c r="B20892" s="1">
        <v>39498</v>
      </c>
      <c r="C20892" t="s">
        <v>64</v>
      </c>
      <c r="D20892" t="s">
        <v>20</v>
      </c>
      <c r="E20892" t="s">
        <v>10</v>
      </c>
      <c r="F20892" t="s">
        <v>11</v>
      </c>
      <c r="G20892">
        <v>38.664000000000001</v>
      </c>
    </row>
    <row r="20893" spans="1:7" x14ac:dyDescent="0.25">
      <c r="A20893" t="s">
        <v>20935</v>
      </c>
      <c r="B20893" s="1">
        <v>39498</v>
      </c>
      <c r="C20893" t="s">
        <v>64</v>
      </c>
      <c r="D20893" t="s">
        <v>20</v>
      </c>
      <c r="E20893" t="s">
        <v>10</v>
      </c>
      <c r="F20893" t="s">
        <v>11</v>
      </c>
      <c r="G20893">
        <v>59.658999999999999</v>
      </c>
    </row>
    <row r="20894" spans="1:7" x14ac:dyDescent="0.25">
      <c r="A20894" t="s">
        <v>20936</v>
      </c>
      <c r="B20894" s="1">
        <v>39498</v>
      </c>
      <c r="C20894" t="s">
        <v>64</v>
      </c>
      <c r="D20894" t="s">
        <v>23</v>
      </c>
      <c r="E20894" t="s">
        <v>10</v>
      </c>
      <c r="F20894" t="s">
        <v>11</v>
      </c>
      <c r="G20894">
        <v>88.366900000000001</v>
      </c>
    </row>
    <row r="20895" spans="1:7" x14ac:dyDescent="0.25">
      <c r="A20895" t="s">
        <v>20937</v>
      </c>
      <c r="B20895" s="1">
        <v>39498</v>
      </c>
      <c r="C20895" t="s">
        <v>64</v>
      </c>
      <c r="D20895" t="s">
        <v>20</v>
      </c>
      <c r="E20895" t="s">
        <v>10</v>
      </c>
      <c r="F20895" t="s">
        <v>11</v>
      </c>
      <c r="G20895">
        <v>76.2119</v>
      </c>
    </row>
    <row r="20896" spans="1:7" x14ac:dyDescent="0.25">
      <c r="A20896" t="s">
        <v>20938</v>
      </c>
      <c r="B20896" s="1">
        <v>39498</v>
      </c>
      <c r="C20896" t="s">
        <v>64</v>
      </c>
      <c r="D20896" t="s">
        <v>20</v>
      </c>
      <c r="E20896" t="s">
        <v>10</v>
      </c>
      <c r="F20896" t="s">
        <v>11</v>
      </c>
      <c r="G20896">
        <v>11.039</v>
      </c>
    </row>
    <row r="20897" spans="1:7" x14ac:dyDescent="0.25">
      <c r="A20897" t="s">
        <v>20939</v>
      </c>
      <c r="B20897" s="1">
        <v>39498</v>
      </c>
      <c r="C20897" t="s">
        <v>64</v>
      </c>
      <c r="D20897" t="s">
        <v>23</v>
      </c>
      <c r="E20897" t="s">
        <v>10</v>
      </c>
      <c r="F20897" t="s">
        <v>11</v>
      </c>
      <c r="G20897">
        <v>77.338999999999999</v>
      </c>
    </row>
    <row r="20898" spans="1:7" x14ac:dyDescent="0.25">
      <c r="A20898" t="s">
        <v>20940</v>
      </c>
      <c r="B20898" s="1">
        <v>39498</v>
      </c>
      <c r="C20898" t="s">
        <v>64</v>
      </c>
      <c r="D20898" t="s">
        <v>23</v>
      </c>
      <c r="E20898" t="s">
        <v>10</v>
      </c>
      <c r="F20898" t="s">
        <v>11</v>
      </c>
      <c r="G20898">
        <v>77.338999999999999</v>
      </c>
    </row>
    <row r="20899" spans="1:7" x14ac:dyDescent="0.25">
      <c r="A20899" t="s">
        <v>20941</v>
      </c>
      <c r="B20899" s="1">
        <v>39498</v>
      </c>
      <c r="C20899" t="s">
        <v>64</v>
      </c>
      <c r="D20899" t="s">
        <v>20</v>
      </c>
      <c r="E20899" t="s">
        <v>10</v>
      </c>
      <c r="F20899" t="s">
        <v>11</v>
      </c>
      <c r="G20899">
        <v>5.5140000000000002</v>
      </c>
    </row>
    <row r="20900" spans="1:7" x14ac:dyDescent="0.25">
      <c r="A20900" t="s">
        <v>20942</v>
      </c>
      <c r="B20900" s="1">
        <v>39498</v>
      </c>
      <c r="C20900" t="s">
        <v>64</v>
      </c>
      <c r="D20900" t="s">
        <v>23</v>
      </c>
      <c r="E20900" t="s">
        <v>10</v>
      </c>
      <c r="F20900" t="s">
        <v>11</v>
      </c>
      <c r="G20900">
        <v>5.5140000000000002</v>
      </c>
    </row>
    <row r="20901" spans="1:7" x14ac:dyDescent="0.25">
      <c r="A20901" t="s">
        <v>20943</v>
      </c>
      <c r="B20901" s="1">
        <v>39498</v>
      </c>
      <c r="C20901" t="s">
        <v>64</v>
      </c>
      <c r="D20901" t="s">
        <v>15</v>
      </c>
      <c r="E20901" t="s">
        <v>10</v>
      </c>
      <c r="F20901" t="s">
        <v>16</v>
      </c>
      <c r="G20901">
        <v>8.0443999999999996</v>
      </c>
    </row>
    <row r="20902" spans="1:7" x14ac:dyDescent="0.25">
      <c r="A20902" t="s">
        <v>20944</v>
      </c>
      <c r="B20902" s="1">
        <v>39498</v>
      </c>
      <c r="C20902" t="s">
        <v>64</v>
      </c>
      <c r="D20902" t="s">
        <v>20</v>
      </c>
      <c r="E20902" t="s">
        <v>10</v>
      </c>
      <c r="F20902" t="s">
        <v>11</v>
      </c>
      <c r="G20902">
        <v>94.455399999999997</v>
      </c>
    </row>
    <row r="20903" spans="1:7" x14ac:dyDescent="0.25">
      <c r="A20903" t="s">
        <v>20945</v>
      </c>
      <c r="B20903" s="1">
        <v>39498</v>
      </c>
      <c r="C20903" t="s">
        <v>64</v>
      </c>
      <c r="D20903" t="s">
        <v>15</v>
      </c>
      <c r="E20903" t="s">
        <v>10</v>
      </c>
      <c r="F20903" t="s">
        <v>16</v>
      </c>
      <c r="G20903">
        <v>24.2879</v>
      </c>
    </row>
    <row r="20904" spans="1:7" x14ac:dyDescent="0.25">
      <c r="A20904" t="s">
        <v>20946</v>
      </c>
      <c r="B20904" s="1">
        <v>39498</v>
      </c>
      <c r="C20904" t="s">
        <v>64</v>
      </c>
      <c r="D20904" t="s">
        <v>88</v>
      </c>
      <c r="E20904" t="s">
        <v>67</v>
      </c>
      <c r="F20904" t="s">
        <v>89</v>
      </c>
      <c r="G20904">
        <v>38.674999999999997</v>
      </c>
    </row>
    <row r="20905" spans="1:7" x14ac:dyDescent="0.25">
      <c r="A20905" t="s">
        <v>20947</v>
      </c>
      <c r="B20905" s="1">
        <v>39498</v>
      </c>
      <c r="C20905" t="s">
        <v>64</v>
      </c>
      <c r="D20905" t="s">
        <v>66</v>
      </c>
      <c r="E20905" t="s">
        <v>67</v>
      </c>
      <c r="F20905" t="s">
        <v>68</v>
      </c>
      <c r="G20905">
        <v>110.59950000000001</v>
      </c>
    </row>
    <row r="20906" spans="1:7" x14ac:dyDescent="0.25">
      <c r="A20906" t="s">
        <v>20948</v>
      </c>
      <c r="B20906" s="1">
        <v>39498</v>
      </c>
      <c r="C20906" t="s">
        <v>64</v>
      </c>
      <c r="D20906" t="s">
        <v>66</v>
      </c>
      <c r="E20906" t="s">
        <v>67</v>
      </c>
      <c r="F20906" t="s">
        <v>68</v>
      </c>
      <c r="G20906">
        <v>93.891900000000007</v>
      </c>
    </row>
    <row r="20907" spans="1:7" x14ac:dyDescent="0.25">
      <c r="A20907" t="s">
        <v>20949</v>
      </c>
      <c r="B20907" s="1">
        <v>39498</v>
      </c>
      <c r="C20907" t="s">
        <v>64</v>
      </c>
      <c r="D20907" t="s">
        <v>88</v>
      </c>
      <c r="E20907" t="s">
        <v>67</v>
      </c>
      <c r="F20907" t="s">
        <v>89</v>
      </c>
      <c r="G20907">
        <v>5.5140000000000002</v>
      </c>
    </row>
    <row r="20908" spans="1:7" x14ac:dyDescent="0.25">
      <c r="A20908" t="s">
        <v>20950</v>
      </c>
      <c r="B20908" s="1">
        <v>39498</v>
      </c>
      <c r="C20908" t="s">
        <v>64</v>
      </c>
      <c r="D20908" t="s">
        <v>88</v>
      </c>
      <c r="E20908" t="s">
        <v>67</v>
      </c>
      <c r="F20908" t="s">
        <v>89</v>
      </c>
      <c r="G20908">
        <v>44.177900000000001</v>
      </c>
    </row>
    <row r="20909" spans="1:7" x14ac:dyDescent="0.25">
      <c r="A20909" t="s">
        <v>20951</v>
      </c>
      <c r="B20909" s="1">
        <v>39498</v>
      </c>
      <c r="C20909" t="s">
        <v>64</v>
      </c>
      <c r="D20909" t="s">
        <v>66</v>
      </c>
      <c r="E20909" t="s">
        <v>67</v>
      </c>
      <c r="F20909" t="s">
        <v>68</v>
      </c>
      <c r="G20909">
        <v>35.669400000000003</v>
      </c>
    </row>
    <row r="20910" spans="1:7" x14ac:dyDescent="0.25">
      <c r="A20910" t="s">
        <v>20952</v>
      </c>
      <c r="B20910" s="1">
        <v>39498</v>
      </c>
      <c r="C20910" t="s">
        <v>64</v>
      </c>
      <c r="D20910" t="s">
        <v>88</v>
      </c>
      <c r="E20910" t="s">
        <v>67</v>
      </c>
      <c r="F20910" t="s">
        <v>89</v>
      </c>
      <c r="G20910">
        <v>32.575400000000002</v>
      </c>
    </row>
    <row r="20911" spans="1:7" x14ac:dyDescent="0.25">
      <c r="A20911" t="s">
        <v>20953</v>
      </c>
      <c r="B20911" s="1">
        <v>39498</v>
      </c>
      <c r="C20911" t="s">
        <v>64</v>
      </c>
      <c r="D20911" t="s">
        <v>66</v>
      </c>
      <c r="E20911" t="s">
        <v>67</v>
      </c>
      <c r="F20911" t="s">
        <v>68</v>
      </c>
      <c r="G20911">
        <v>27.614000000000001</v>
      </c>
    </row>
    <row r="20912" spans="1:7" x14ac:dyDescent="0.25">
      <c r="A20912" t="s">
        <v>20954</v>
      </c>
      <c r="B20912" s="1">
        <v>39498</v>
      </c>
      <c r="C20912" t="s">
        <v>64</v>
      </c>
      <c r="D20912" t="s">
        <v>88</v>
      </c>
      <c r="E20912" t="s">
        <v>67</v>
      </c>
      <c r="F20912" t="s">
        <v>89</v>
      </c>
      <c r="G20912">
        <v>87.250799999999998</v>
      </c>
    </row>
    <row r="20913" spans="1:7" x14ac:dyDescent="0.25">
      <c r="A20913" t="s">
        <v>20955</v>
      </c>
      <c r="B20913" s="1">
        <v>39498</v>
      </c>
      <c r="C20913" t="s">
        <v>64</v>
      </c>
      <c r="D20913" t="s">
        <v>82</v>
      </c>
      <c r="E20913" t="s">
        <v>67</v>
      </c>
      <c r="F20913" t="s">
        <v>83</v>
      </c>
      <c r="G20913">
        <v>87.250799999999998</v>
      </c>
    </row>
    <row r="20914" spans="1:7" x14ac:dyDescent="0.25">
      <c r="A20914" t="s">
        <v>20956</v>
      </c>
      <c r="B20914" s="1">
        <v>39498</v>
      </c>
      <c r="C20914" t="s">
        <v>64</v>
      </c>
      <c r="D20914" t="s">
        <v>88</v>
      </c>
      <c r="E20914" t="s">
        <v>67</v>
      </c>
      <c r="F20914" t="s">
        <v>89</v>
      </c>
      <c r="G20914">
        <v>83.394400000000005</v>
      </c>
    </row>
    <row r="20915" spans="1:7" x14ac:dyDescent="0.25">
      <c r="A20915" t="s">
        <v>20957</v>
      </c>
      <c r="B20915" s="1">
        <v>39498</v>
      </c>
      <c r="C20915" t="s">
        <v>64</v>
      </c>
      <c r="D20915" t="s">
        <v>82</v>
      </c>
      <c r="E20915" t="s">
        <v>67</v>
      </c>
      <c r="F20915" t="s">
        <v>83</v>
      </c>
      <c r="G20915">
        <v>43.072899999999997</v>
      </c>
    </row>
    <row r="20916" spans="1:7" x14ac:dyDescent="0.25">
      <c r="A20916" t="s">
        <v>20958</v>
      </c>
      <c r="B20916" s="1">
        <v>39498</v>
      </c>
      <c r="C20916" t="s">
        <v>64</v>
      </c>
      <c r="D20916" t="s">
        <v>66</v>
      </c>
      <c r="E20916" t="s">
        <v>67</v>
      </c>
      <c r="F20916" t="s">
        <v>68</v>
      </c>
      <c r="G20916">
        <v>32.033999999999999</v>
      </c>
    </row>
    <row r="20917" spans="1:7" x14ac:dyDescent="0.25">
      <c r="A20917" t="s">
        <v>20959</v>
      </c>
      <c r="B20917" s="1">
        <v>39498</v>
      </c>
      <c r="C20917" t="s">
        <v>64</v>
      </c>
      <c r="D20917" t="s">
        <v>20</v>
      </c>
      <c r="E20917" t="s">
        <v>10</v>
      </c>
      <c r="F20917" t="s">
        <v>11</v>
      </c>
      <c r="G20917">
        <v>107.1408</v>
      </c>
    </row>
    <row r="20918" spans="1:7" x14ac:dyDescent="0.25">
      <c r="A20918" t="s">
        <v>20960</v>
      </c>
      <c r="B20918" s="1">
        <v>39498</v>
      </c>
      <c r="C20918" t="s">
        <v>64</v>
      </c>
      <c r="D20918" t="s">
        <v>23</v>
      </c>
      <c r="E20918" t="s">
        <v>10</v>
      </c>
      <c r="F20918" t="s">
        <v>11</v>
      </c>
      <c r="G20918">
        <v>55.504199999999997</v>
      </c>
    </row>
    <row r="20919" spans="1:7" x14ac:dyDescent="0.25">
      <c r="A20919" t="s">
        <v>20961</v>
      </c>
      <c r="B20919" s="1">
        <v>39498</v>
      </c>
      <c r="C20919" t="s">
        <v>64</v>
      </c>
      <c r="D20919" t="s">
        <v>15</v>
      </c>
      <c r="E20919" t="s">
        <v>10</v>
      </c>
      <c r="F20919" t="s">
        <v>16</v>
      </c>
      <c r="G20919">
        <v>41.205500000000001</v>
      </c>
    </row>
    <row r="20920" spans="1:7" x14ac:dyDescent="0.25">
      <c r="A20920" t="s">
        <v>20962</v>
      </c>
      <c r="B20920" s="1">
        <v>39498</v>
      </c>
      <c r="C20920" t="s">
        <v>64</v>
      </c>
      <c r="D20920" t="s">
        <v>15</v>
      </c>
      <c r="E20920" t="s">
        <v>10</v>
      </c>
      <c r="F20920" t="s">
        <v>16</v>
      </c>
      <c r="G20920">
        <v>44.189</v>
      </c>
    </row>
    <row r="20921" spans="1:7" x14ac:dyDescent="0.25">
      <c r="A20921" t="s">
        <v>20963</v>
      </c>
      <c r="B20921" s="1">
        <v>39498</v>
      </c>
      <c r="C20921" t="s">
        <v>64</v>
      </c>
      <c r="D20921" t="s">
        <v>20</v>
      </c>
      <c r="E20921" t="s">
        <v>10</v>
      </c>
      <c r="F20921" t="s">
        <v>11</v>
      </c>
      <c r="G20921">
        <v>77.261600000000001</v>
      </c>
    </row>
    <row r="20922" spans="1:7" x14ac:dyDescent="0.25">
      <c r="A20922" t="s">
        <v>20964</v>
      </c>
      <c r="B20922" s="1">
        <v>39498</v>
      </c>
      <c r="C20922" t="s">
        <v>64</v>
      </c>
      <c r="D20922" t="s">
        <v>15</v>
      </c>
      <c r="E20922" t="s">
        <v>10</v>
      </c>
      <c r="F20922" t="s">
        <v>16</v>
      </c>
      <c r="G20922">
        <v>83.946899999999999</v>
      </c>
    </row>
    <row r="20923" spans="1:7" x14ac:dyDescent="0.25">
      <c r="A20923" t="s">
        <v>20965</v>
      </c>
      <c r="B20923" s="1">
        <v>39498</v>
      </c>
      <c r="C20923" t="s">
        <v>64</v>
      </c>
      <c r="D20923" t="s">
        <v>20</v>
      </c>
      <c r="E20923" t="s">
        <v>10</v>
      </c>
      <c r="F20923" t="s">
        <v>11</v>
      </c>
      <c r="G20923">
        <v>46.7194</v>
      </c>
    </row>
    <row r="20924" spans="1:7" x14ac:dyDescent="0.25">
      <c r="A20924" t="s">
        <v>20966</v>
      </c>
      <c r="B20924" s="1">
        <v>39498</v>
      </c>
      <c r="C20924" t="s">
        <v>64</v>
      </c>
      <c r="D20924" t="s">
        <v>88</v>
      </c>
      <c r="E20924" t="s">
        <v>67</v>
      </c>
      <c r="F20924" t="s">
        <v>89</v>
      </c>
      <c r="G20924">
        <v>65.150800000000004</v>
      </c>
    </row>
    <row r="20925" spans="1:7" x14ac:dyDescent="0.25">
      <c r="A20925" t="s">
        <v>20967</v>
      </c>
      <c r="B20925" s="1">
        <v>39498</v>
      </c>
      <c r="C20925" t="s">
        <v>64</v>
      </c>
      <c r="D20925" t="s">
        <v>15</v>
      </c>
      <c r="E20925" t="s">
        <v>10</v>
      </c>
      <c r="F20925" t="s">
        <v>16</v>
      </c>
      <c r="G20925">
        <v>62.951900000000002</v>
      </c>
    </row>
    <row r="20926" spans="1:7" x14ac:dyDescent="0.25">
      <c r="A20926" t="s">
        <v>20968</v>
      </c>
      <c r="B20926" s="1">
        <v>39498</v>
      </c>
      <c r="C20926" t="s">
        <v>64</v>
      </c>
      <c r="D20926" t="s">
        <v>23</v>
      </c>
      <c r="E20926" t="s">
        <v>10</v>
      </c>
      <c r="F20926" t="s">
        <v>11</v>
      </c>
      <c r="G20926">
        <v>2725.2836000000002</v>
      </c>
    </row>
    <row r="20927" spans="1:7" x14ac:dyDescent="0.25">
      <c r="A20927" t="s">
        <v>20969</v>
      </c>
      <c r="B20927" s="1">
        <v>39498</v>
      </c>
      <c r="C20927" t="s">
        <v>64</v>
      </c>
      <c r="D20927" t="s">
        <v>23</v>
      </c>
      <c r="E20927" t="s">
        <v>10</v>
      </c>
      <c r="F20927" t="s">
        <v>11</v>
      </c>
      <c r="G20927">
        <v>885.95590000000004</v>
      </c>
    </row>
    <row r="20928" spans="1:7" x14ac:dyDescent="0.25">
      <c r="A20928" t="s">
        <v>20970</v>
      </c>
      <c r="B20928" s="1">
        <v>39498</v>
      </c>
      <c r="C20928" t="s">
        <v>64</v>
      </c>
      <c r="D20928" t="s">
        <v>20</v>
      </c>
      <c r="E20928" t="s">
        <v>10</v>
      </c>
      <c r="F20928" t="s">
        <v>11</v>
      </c>
      <c r="G20928">
        <v>651.92790000000002</v>
      </c>
    </row>
    <row r="20929" spans="1:7" x14ac:dyDescent="0.25">
      <c r="A20929" t="s">
        <v>20971</v>
      </c>
      <c r="B20929" s="1">
        <v>39498</v>
      </c>
      <c r="C20929" t="s">
        <v>64</v>
      </c>
      <c r="D20929" t="s">
        <v>23</v>
      </c>
      <c r="E20929" t="s">
        <v>10</v>
      </c>
      <c r="F20929" t="s">
        <v>11</v>
      </c>
      <c r="G20929">
        <v>2579.5783000000001</v>
      </c>
    </row>
    <row r="20930" spans="1:7" x14ac:dyDescent="0.25">
      <c r="A20930" t="s">
        <v>20972</v>
      </c>
      <c r="B20930" s="1">
        <v>39498</v>
      </c>
      <c r="C20930" t="s">
        <v>64</v>
      </c>
      <c r="D20930" t="s">
        <v>20</v>
      </c>
      <c r="E20930" t="s">
        <v>10</v>
      </c>
      <c r="F20930" t="s">
        <v>11</v>
      </c>
      <c r="G20930">
        <v>2683.4483</v>
      </c>
    </row>
    <row r="20931" spans="1:7" x14ac:dyDescent="0.25">
      <c r="A20931" t="s">
        <v>20973</v>
      </c>
      <c r="B20931" s="1">
        <v>39498</v>
      </c>
      <c r="C20931" t="s">
        <v>64</v>
      </c>
      <c r="D20931" t="s">
        <v>20</v>
      </c>
      <c r="E20931" t="s">
        <v>10</v>
      </c>
      <c r="F20931" t="s">
        <v>11</v>
      </c>
      <c r="G20931">
        <v>2576.8047999999999</v>
      </c>
    </row>
    <row r="20932" spans="1:7" x14ac:dyDescent="0.25">
      <c r="A20932" t="s">
        <v>20974</v>
      </c>
      <c r="B20932" s="1">
        <v>39498</v>
      </c>
      <c r="C20932" t="s">
        <v>64</v>
      </c>
      <c r="D20932" t="s">
        <v>23</v>
      </c>
      <c r="E20932" t="s">
        <v>10</v>
      </c>
      <c r="F20932" t="s">
        <v>11</v>
      </c>
      <c r="G20932">
        <v>2618.8058000000001</v>
      </c>
    </row>
    <row r="20933" spans="1:7" x14ac:dyDescent="0.25">
      <c r="A20933" t="s">
        <v>20975</v>
      </c>
      <c r="B20933" s="1">
        <v>39498</v>
      </c>
      <c r="C20933" t="s">
        <v>64</v>
      </c>
      <c r="D20933" t="s">
        <v>20</v>
      </c>
      <c r="E20933" t="s">
        <v>10</v>
      </c>
      <c r="F20933" t="s">
        <v>11</v>
      </c>
      <c r="G20933">
        <v>2670.1772999999998</v>
      </c>
    </row>
    <row r="20934" spans="1:7" x14ac:dyDescent="0.25">
      <c r="A20934" t="s">
        <v>20976</v>
      </c>
      <c r="B20934" s="1">
        <v>39498</v>
      </c>
      <c r="C20934" t="s">
        <v>64</v>
      </c>
      <c r="D20934" t="s">
        <v>20</v>
      </c>
      <c r="E20934" t="s">
        <v>10</v>
      </c>
      <c r="F20934" t="s">
        <v>11</v>
      </c>
      <c r="G20934">
        <v>2538.4944</v>
      </c>
    </row>
    <row r="20935" spans="1:7" x14ac:dyDescent="0.25">
      <c r="A20935" t="s">
        <v>20977</v>
      </c>
      <c r="B20935" s="1">
        <v>39498</v>
      </c>
      <c r="C20935" t="s">
        <v>64</v>
      </c>
      <c r="D20935" t="s">
        <v>66</v>
      </c>
      <c r="E20935" t="s">
        <v>67</v>
      </c>
      <c r="F20935" t="s">
        <v>68</v>
      </c>
      <c r="G20935">
        <v>2860.1046999999999</v>
      </c>
    </row>
    <row r="20936" spans="1:7" x14ac:dyDescent="0.25">
      <c r="A20936" t="s">
        <v>20978</v>
      </c>
      <c r="B20936" s="1">
        <v>39498</v>
      </c>
      <c r="C20936" t="s">
        <v>64</v>
      </c>
      <c r="D20936" t="s">
        <v>72</v>
      </c>
      <c r="E20936" t="s">
        <v>73</v>
      </c>
      <c r="F20936" t="s">
        <v>74</v>
      </c>
      <c r="G20936">
        <v>1918.2579000000001</v>
      </c>
    </row>
    <row r="20937" spans="1:7" x14ac:dyDescent="0.25">
      <c r="A20937" t="s">
        <v>20979</v>
      </c>
      <c r="B20937" s="1">
        <v>39498</v>
      </c>
      <c r="C20937" t="s">
        <v>64</v>
      </c>
      <c r="D20937" t="s">
        <v>72</v>
      </c>
      <c r="E20937" t="s">
        <v>73</v>
      </c>
      <c r="F20937" t="s">
        <v>74</v>
      </c>
      <c r="G20937">
        <v>1977.3423</v>
      </c>
    </row>
    <row r="20938" spans="1:7" x14ac:dyDescent="0.25">
      <c r="A20938" t="s">
        <v>20980</v>
      </c>
      <c r="B20938" s="1">
        <v>39498</v>
      </c>
      <c r="C20938" t="s">
        <v>64</v>
      </c>
      <c r="D20938" t="s">
        <v>72</v>
      </c>
      <c r="E20938" t="s">
        <v>73</v>
      </c>
      <c r="F20938" t="s">
        <v>74</v>
      </c>
      <c r="G20938">
        <v>1918.2579000000001</v>
      </c>
    </row>
    <row r="20939" spans="1:7" x14ac:dyDescent="0.25">
      <c r="A20939" t="s">
        <v>20981</v>
      </c>
      <c r="B20939" s="1">
        <v>39498</v>
      </c>
      <c r="C20939" t="s">
        <v>64</v>
      </c>
      <c r="D20939" t="s">
        <v>72</v>
      </c>
      <c r="E20939" t="s">
        <v>73</v>
      </c>
      <c r="F20939" t="s">
        <v>74</v>
      </c>
      <c r="G20939">
        <v>1303.8669</v>
      </c>
    </row>
    <row r="20940" spans="1:7" x14ac:dyDescent="0.25">
      <c r="A20940" t="s">
        <v>20982</v>
      </c>
      <c r="B20940" s="1">
        <v>39498</v>
      </c>
      <c r="C20940" t="s">
        <v>64</v>
      </c>
      <c r="D20940" t="s">
        <v>72</v>
      </c>
      <c r="E20940" t="s">
        <v>73</v>
      </c>
      <c r="F20940" t="s">
        <v>74</v>
      </c>
      <c r="G20940">
        <v>1276.8054</v>
      </c>
    </row>
    <row r="20941" spans="1:7" x14ac:dyDescent="0.25">
      <c r="A20941" t="s">
        <v>20983</v>
      </c>
      <c r="B20941" s="1">
        <v>39498</v>
      </c>
      <c r="C20941" t="s">
        <v>64</v>
      </c>
      <c r="D20941" t="s">
        <v>72</v>
      </c>
      <c r="E20941" t="s">
        <v>73</v>
      </c>
      <c r="F20941" t="s">
        <v>74</v>
      </c>
      <c r="G20941">
        <v>2717.8800999999999</v>
      </c>
    </row>
    <row r="20942" spans="1:7" x14ac:dyDescent="0.25">
      <c r="A20942" t="s">
        <v>20984</v>
      </c>
      <c r="B20942" s="1">
        <v>39498</v>
      </c>
      <c r="C20942" t="s">
        <v>64</v>
      </c>
      <c r="D20942" t="s">
        <v>72</v>
      </c>
      <c r="E20942" t="s">
        <v>73</v>
      </c>
      <c r="F20942" t="s">
        <v>74</v>
      </c>
      <c r="G20942">
        <v>2585.6669000000002</v>
      </c>
    </row>
    <row r="20943" spans="1:7" x14ac:dyDescent="0.25">
      <c r="A20943" t="s">
        <v>20985</v>
      </c>
      <c r="B20943" s="1">
        <v>39498</v>
      </c>
      <c r="C20943" t="s">
        <v>64</v>
      </c>
      <c r="D20943" t="s">
        <v>72</v>
      </c>
      <c r="E20943" t="s">
        <v>73</v>
      </c>
      <c r="F20943" t="s">
        <v>74</v>
      </c>
      <c r="G20943">
        <v>2562.4508000000001</v>
      </c>
    </row>
    <row r="20944" spans="1:7" x14ac:dyDescent="0.25">
      <c r="A20944" t="s">
        <v>20986</v>
      </c>
      <c r="B20944" s="1">
        <v>39498</v>
      </c>
      <c r="C20944" t="s">
        <v>64</v>
      </c>
      <c r="D20944" t="s">
        <v>15</v>
      </c>
      <c r="E20944" t="s">
        <v>10</v>
      </c>
      <c r="F20944" t="s">
        <v>16</v>
      </c>
      <c r="G20944">
        <v>873.29259999999999</v>
      </c>
    </row>
    <row r="20945" spans="1:7" x14ac:dyDescent="0.25">
      <c r="A20945" t="s">
        <v>20987</v>
      </c>
      <c r="B20945" s="1">
        <v>39498</v>
      </c>
      <c r="C20945" t="s">
        <v>64</v>
      </c>
      <c r="D20945" t="s">
        <v>20</v>
      </c>
      <c r="E20945" t="s">
        <v>10</v>
      </c>
      <c r="F20945" t="s">
        <v>11</v>
      </c>
      <c r="G20945">
        <v>2673.0612999999998</v>
      </c>
    </row>
    <row r="20946" spans="1:7" x14ac:dyDescent="0.25">
      <c r="A20946" t="s">
        <v>20988</v>
      </c>
      <c r="B20946" s="1">
        <v>39498</v>
      </c>
      <c r="C20946" t="s">
        <v>64</v>
      </c>
      <c r="D20946" t="s">
        <v>23</v>
      </c>
      <c r="E20946" t="s">
        <v>10</v>
      </c>
      <c r="F20946" t="s">
        <v>11</v>
      </c>
      <c r="G20946">
        <v>2644.3312999999998</v>
      </c>
    </row>
    <row r="20947" spans="1:7" x14ac:dyDescent="0.25">
      <c r="A20947" t="s">
        <v>20989</v>
      </c>
      <c r="B20947" s="1">
        <v>39498</v>
      </c>
      <c r="C20947" t="s">
        <v>64</v>
      </c>
      <c r="D20947" t="s">
        <v>20</v>
      </c>
      <c r="E20947" t="s">
        <v>10</v>
      </c>
      <c r="F20947" t="s">
        <v>11</v>
      </c>
      <c r="G20947">
        <v>2649.8453</v>
      </c>
    </row>
    <row r="20948" spans="1:7" x14ac:dyDescent="0.25">
      <c r="A20948" t="s">
        <v>20990</v>
      </c>
      <c r="B20948" s="1">
        <v>39498</v>
      </c>
      <c r="C20948" t="s">
        <v>64</v>
      </c>
      <c r="D20948" t="s">
        <v>20</v>
      </c>
      <c r="E20948" t="s">
        <v>10</v>
      </c>
      <c r="F20948" t="s">
        <v>11</v>
      </c>
      <c r="G20948">
        <v>666.85649999999998</v>
      </c>
    </row>
    <row r="20949" spans="1:7" x14ac:dyDescent="0.25">
      <c r="A20949" t="s">
        <v>20991</v>
      </c>
      <c r="B20949" s="1">
        <v>39498</v>
      </c>
      <c r="C20949" t="s">
        <v>64</v>
      </c>
      <c r="D20949" t="s">
        <v>20</v>
      </c>
      <c r="E20949" t="s">
        <v>10</v>
      </c>
      <c r="F20949" t="s">
        <v>11</v>
      </c>
      <c r="G20949">
        <v>1318.7623000000001</v>
      </c>
    </row>
    <row r="20950" spans="1:7" x14ac:dyDescent="0.25">
      <c r="A20950" t="s">
        <v>20992</v>
      </c>
      <c r="B20950" s="1">
        <v>39498</v>
      </c>
      <c r="C20950" t="s">
        <v>64</v>
      </c>
      <c r="D20950" t="s">
        <v>20</v>
      </c>
      <c r="E20950" t="s">
        <v>10</v>
      </c>
      <c r="F20950" t="s">
        <v>11</v>
      </c>
      <c r="G20950">
        <v>1914.1473000000001</v>
      </c>
    </row>
    <row r="20951" spans="1:7" x14ac:dyDescent="0.25">
      <c r="A20951" t="s">
        <v>20993</v>
      </c>
      <c r="B20951" s="1">
        <v>39498</v>
      </c>
      <c r="C20951" t="s">
        <v>64</v>
      </c>
      <c r="D20951" t="s">
        <v>20</v>
      </c>
      <c r="E20951" t="s">
        <v>10</v>
      </c>
      <c r="F20951" t="s">
        <v>11</v>
      </c>
      <c r="G20951">
        <v>1934.8329000000001</v>
      </c>
    </row>
    <row r="20952" spans="1:7" x14ac:dyDescent="0.25">
      <c r="A20952" t="s">
        <v>20994</v>
      </c>
      <c r="B20952" s="1">
        <v>39498</v>
      </c>
      <c r="C20952" t="s">
        <v>64</v>
      </c>
      <c r="D20952" t="s">
        <v>88</v>
      </c>
      <c r="E20952" t="s">
        <v>67</v>
      </c>
      <c r="F20952" t="s">
        <v>89</v>
      </c>
      <c r="G20952">
        <v>1276.8054</v>
      </c>
    </row>
    <row r="20953" spans="1:7" x14ac:dyDescent="0.25">
      <c r="A20953" t="s">
        <v>20995</v>
      </c>
      <c r="B20953" s="1">
        <v>39498</v>
      </c>
      <c r="C20953" t="s">
        <v>64</v>
      </c>
      <c r="D20953" t="s">
        <v>88</v>
      </c>
      <c r="E20953" t="s">
        <v>67</v>
      </c>
      <c r="F20953" t="s">
        <v>89</v>
      </c>
      <c r="G20953">
        <v>1276.8054</v>
      </c>
    </row>
    <row r="20954" spans="1:7" x14ac:dyDescent="0.25">
      <c r="A20954" t="s">
        <v>20996</v>
      </c>
      <c r="B20954" s="1">
        <v>39498</v>
      </c>
      <c r="C20954" t="s">
        <v>64</v>
      </c>
      <c r="D20954" t="s">
        <v>72</v>
      </c>
      <c r="E20954" t="s">
        <v>73</v>
      </c>
      <c r="F20954" t="s">
        <v>74</v>
      </c>
      <c r="G20954">
        <v>2634.3973999999998</v>
      </c>
    </row>
    <row r="20955" spans="1:7" x14ac:dyDescent="0.25">
      <c r="A20955" t="s">
        <v>20997</v>
      </c>
      <c r="B20955" s="1">
        <v>39499</v>
      </c>
      <c r="C20955" t="s">
        <v>64</v>
      </c>
      <c r="D20955" t="s">
        <v>72</v>
      </c>
      <c r="E20955" t="s">
        <v>73</v>
      </c>
      <c r="F20955" t="s">
        <v>74</v>
      </c>
      <c r="G20955">
        <v>70.686899999999994</v>
      </c>
    </row>
    <row r="20956" spans="1:7" x14ac:dyDescent="0.25">
      <c r="A20956" t="s">
        <v>20998</v>
      </c>
      <c r="B20956" s="1">
        <v>39499</v>
      </c>
      <c r="C20956" t="s">
        <v>64</v>
      </c>
      <c r="D20956" t="s">
        <v>72</v>
      </c>
      <c r="E20956" t="s">
        <v>73</v>
      </c>
      <c r="F20956" t="s">
        <v>74</v>
      </c>
      <c r="G20956">
        <v>104.3783</v>
      </c>
    </row>
    <row r="20957" spans="1:7" x14ac:dyDescent="0.25">
      <c r="A20957" t="s">
        <v>20999</v>
      </c>
      <c r="B20957" s="1">
        <v>39499</v>
      </c>
      <c r="C20957" t="s">
        <v>64</v>
      </c>
      <c r="D20957" t="s">
        <v>72</v>
      </c>
      <c r="E20957" t="s">
        <v>73</v>
      </c>
      <c r="F20957" t="s">
        <v>74</v>
      </c>
      <c r="G20957">
        <v>8.0443999999999996</v>
      </c>
    </row>
    <row r="20958" spans="1:7" x14ac:dyDescent="0.25">
      <c r="A20958" t="s">
        <v>21000</v>
      </c>
      <c r="B20958" s="1">
        <v>39499</v>
      </c>
      <c r="C20958" t="s">
        <v>64</v>
      </c>
      <c r="D20958" t="s">
        <v>72</v>
      </c>
      <c r="E20958" t="s">
        <v>73</v>
      </c>
      <c r="F20958" t="s">
        <v>74</v>
      </c>
      <c r="G20958">
        <v>8.0443999999999996</v>
      </c>
    </row>
    <row r="20959" spans="1:7" x14ac:dyDescent="0.25">
      <c r="A20959" t="s">
        <v>21001</v>
      </c>
      <c r="B20959" s="1">
        <v>39499</v>
      </c>
      <c r="C20959" t="s">
        <v>64</v>
      </c>
      <c r="D20959" t="s">
        <v>72</v>
      </c>
      <c r="E20959" t="s">
        <v>73</v>
      </c>
      <c r="F20959" t="s">
        <v>74</v>
      </c>
      <c r="G20959">
        <v>14.2987</v>
      </c>
    </row>
    <row r="20960" spans="1:7" x14ac:dyDescent="0.25">
      <c r="A20960" t="s">
        <v>21002</v>
      </c>
      <c r="B20960" s="1">
        <v>39499</v>
      </c>
      <c r="C20960" t="s">
        <v>64</v>
      </c>
      <c r="D20960" t="s">
        <v>72</v>
      </c>
      <c r="E20960" t="s">
        <v>73</v>
      </c>
      <c r="F20960" t="s">
        <v>74</v>
      </c>
      <c r="G20960">
        <v>32.575400000000002</v>
      </c>
    </row>
    <row r="20961" spans="1:7" x14ac:dyDescent="0.25">
      <c r="A20961" t="s">
        <v>21003</v>
      </c>
      <c r="B20961" s="1">
        <v>39499</v>
      </c>
      <c r="C20961" t="s">
        <v>64</v>
      </c>
      <c r="D20961" t="s">
        <v>66</v>
      </c>
      <c r="E20961" t="s">
        <v>67</v>
      </c>
      <c r="F20961" t="s">
        <v>68</v>
      </c>
      <c r="G20961">
        <v>2547.0029</v>
      </c>
    </row>
    <row r="20962" spans="1:7" x14ac:dyDescent="0.25">
      <c r="A20962" t="s">
        <v>21004</v>
      </c>
      <c r="B20962" s="1">
        <v>39499</v>
      </c>
      <c r="C20962" t="s">
        <v>64</v>
      </c>
      <c r="D20962" t="s">
        <v>88</v>
      </c>
      <c r="E20962" t="s">
        <v>67</v>
      </c>
      <c r="F20962" t="s">
        <v>89</v>
      </c>
      <c r="G20962">
        <v>2574.6279</v>
      </c>
    </row>
    <row r="20963" spans="1:7" x14ac:dyDescent="0.25">
      <c r="A20963" t="s">
        <v>21005</v>
      </c>
      <c r="B20963" s="1">
        <v>39499</v>
      </c>
      <c r="C20963" t="s">
        <v>64</v>
      </c>
      <c r="D20963" t="s">
        <v>20</v>
      </c>
      <c r="E20963" t="s">
        <v>10</v>
      </c>
      <c r="F20963" t="s">
        <v>11</v>
      </c>
      <c r="G20963">
        <v>59.658999999999999</v>
      </c>
    </row>
    <row r="20964" spans="1:7" x14ac:dyDescent="0.25">
      <c r="A20964" t="s">
        <v>21006</v>
      </c>
      <c r="B20964" s="1">
        <v>39499</v>
      </c>
      <c r="C20964" t="s">
        <v>64</v>
      </c>
      <c r="D20964" t="s">
        <v>29</v>
      </c>
      <c r="E20964" t="s">
        <v>10</v>
      </c>
      <c r="F20964" t="s">
        <v>11</v>
      </c>
      <c r="G20964">
        <v>59.658999999999999</v>
      </c>
    </row>
    <row r="20965" spans="1:7" x14ac:dyDescent="0.25">
      <c r="A20965" t="s">
        <v>21007</v>
      </c>
      <c r="B20965" s="1">
        <v>39499</v>
      </c>
      <c r="C20965" t="s">
        <v>64</v>
      </c>
      <c r="D20965" t="s">
        <v>72</v>
      </c>
      <c r="E20965" t="s">
        <v>73</v>
      </c>
      <c r="F20965" t="s">
        <v>74</v>
      </c>
      <c r="G20965">
        <v>52.211300000000001</v>
      </c>
    </row>
    <row r="20966" spans="1:7" x14ac:dyDescent="0.25">
      <c r="A20966" t="s">
        <v>21008</v>
      </c>
      <c r="B20966" s="1">
        <v>39499</v>
      </c>
      <c r="C20966" t="s">
        <v>64</v>
      </c>
      <c r="D20966" t="s">
        <v>20</v>
      </c>
      <c r="E20966" t="s">
        <v>10</v>
      </c>
      <c r="F20966" t="s">
        <v>11</v>
      </c>
      <c r="G20966">
        <v>28.1554</v>
      </c>
    </row>
    <row r="20967" spans="1:7" x14ac:dyDescent="0.25">
      <c r="A20967" t="s">
        <v>21009</v>
      </c>
      <c r="B20967" s="1">
        <v>39499</v>
      </c>
      <c r="C20967" t="s">
        <v>64</v>
      </c>
      <c r="D20967" t="s">
        <v>20</v>
      </c>
      <c r="E20967" t="s">
        <v>10</v>
      </c>
      <c r="F20967" t="s">
        <v>11</v>
      </c>
      <c r="G20967">
        <v>26.276900000000001</v>
      </c>
    </row>
    <row r="20968" spans="1:7" x14ac:dyDescent="0.25">
      <c r="A20968" t="s">
        <v>21010</v>
      </c>
      <c r="B20968" s="1">
        <v>39499</v>
      </c>
      <c r="C20968" t="s">
        <v>64</v>
      </c>
      <c r="D20968" t="s">
        <v>23</v>
      </c>
      <c r="E20968" t="s">
        <v>10</v>
      </c>
      <c r="F20968" t="s">
        <v>11</v>
      </c>
      <c r="G20968">
        <v>153.56190000000001</v>
      </c>
    </row>
    <row r="20969" spans="1:7" x14ac:dyDescent="0.25">
      <c r="A20969" t="s">
        <v>21011</v>
      </c>
      <c r="B20969" s="1">
        <v>39499</v>
      </c>
      <c r="C20969" t="s">
        <v>64</v>
      </c>
      <c r="D20969" t="s">
        <v>15</v>
      </c>
      <c r="E20969" t="s">
        <v>10</v>
      </c>
      <c r="F20969" t="s">
        <v>16</v>
      </c>
      <c r="G20969">
        <v>87.814400000000006</v>
      </c>
    </row>
    <row r="20970" spans="1:7" x14ac:dyDescent="0.25">
      <c r="A20970" t="s">
        <v>21012</v>
      </c>
      <c r="B20970" s="1">
        <v>39499</v>
      </c>
      <c r="C20970" t="s">
        <v>64</v>
      </c>
      <c r="D20970" t="s">
        <v>15</v>
      </c>
      <c r="E20970" t="s">
        <v>10</v>
      </c>
      <c r="F20970" t="s">
        <v>16</v>
      </c>
      <c r="G20970">
        <v>35.6584</v>
      </c>
    </row>
    <row r="20971" spans="1:7" x14ac:dyDescent="0.25">
      <c r="A20971" t="s">
        <v>21013</v>
      </c>
      <c r="B20971" s="1">
        <v>39499</v>
      </c>
      <c r="C20971" t="s">
        <v>64</v>
      </c>
      <c r="D20971" t="s">
        <v>15</v>
      </c>
      <c r="E20971" t="s">
        <v>10</v>
      </c>
      <c r="F20971" t="s">
        <v>16</v>
      </c>
      <c r="G20971">
        <v>51.747199999999999</v>
      </c>
    </row>
    <row r="20972" spans="1:7" x14ac:dyDescent="0.25">
      <c r="A20972" t="s">
        <v>21014</v>
      </c>
      <c r="B20972" s="1">
        <v>39499</v>
      </c>
      <c r="C20972" t="s">
        <v>64</v>
      </c>
      <c r="D20972" t="s">
        <v>23</v>
      </c>
      <c r="E20972" t="s">
        <v>10</v>
      </c>
      <c r="F20972" t="s">
        <v>11</v>
      </c>
      <c r="G20972">
        <v>77.316900000000004</v>
      </c>
    </row>
    <row r="20973" spans="1:7" x14ac:dyDescent="0.25">
      <c r="A20973" t="s">
        <v>21015</v>
      </c>
      <c r="B20973" s="1">
        <v>39499</v>
      </c>
      <c r="C20973" t="s">
        <v>64</v>
      </c>
      <c r="D20973" t="s">
        <v>20</v>
      </c>
      <c r="E20973" t="s">
        <v>10</v>
      </c>
      <c r="F20973" t="s">
        <v>11</v>
      </c>
      <c r="G20973">
        <v>38.652900000000002</v>
      </c>
    </row>
    <row r="20974" spans="1:7" x14ac:dyDescent="0.25">
      <c r="A20974" t="s">
        <v>21016</v>
      </c>
      <c r="B20974" s="1">
        <v>39499</v>
      </c>
      <c r="C20974" t="s">
        <v>64</v>
      </c>
      <c r="D20974" t="s">
        <v>15</v>
      </c>
      <c r="E20974" t="s">
        <v>10</v>
      </c>
      <c r="F20974" t="s">
        <v>16</v>
      </c>
      <c r="G20974">
        <v>33.139000000000003</v>
      </c>
    </row>
    <row r="20975" spans="1:7" x14ac:dyDescent="0.25">
      <c r="A20975" t="s">
        <v>21017</v>
      </c>
      <c r="B20975" s="1">
        <v>39499</v>
      </c>
      <c r="C20975" t="s">
        <v>64</v>
      </c>
      <c r="D20975" t="s">
        <v>23</v>
      </c>
      <c r="E20975" t="s">
        <v>10</v>
      </c>
      <c r="F20975" t="s">
        <v>11</v>
      </c>
      <c r="G20975">
        <v>173.7834</v>
      </c>
    </row>
    <row r="20976" spans="1:7" x14ac:dyDescent="0.25">
      <c r="A20976" t="s">
        <v>21018</v>
      </c>
      <c r="B20976" s="1">
        <v>39499</v>
      </c>
      <c r="C20976" t="s">
        <v>64</v>
      </c>
      <c r="D20976" t="s">
        <v>15</v>
      </c>
      <c r="E20976" t="s">
        <v>10</v>
      </c>
      <c r="F20976" t="s">
        <v>16</v>
      </c>
      <c r="G20976">
        <v>11.039</v>
      </c>
    </row>
    <row r="20977" spans="1:7" x14ac:dyDescent="0.25">
      <c r="A20977" t="s">
        <v>21019</v>
      </c>
      <c r="B20977" s="1">
        <v>39499</v>
      </c>
      <c r="C20977" t="s">
        <v>64</v>
      </c>
      <c r="D20977" t="s">
        <v>23</v>
      </c>
      <c r="E20977" t="s">
        <v>10</v>
      </c>
      <c r="F20977" t="s">
        <v>11</v>
      </c>
      <c r="G20977">
        <v>16.552900000000001</v>
      </c>
    </row>
    <row r="20978" spans="1:7" x14ac:dyDescent="0.25">
      <c r="A20978" t="s">
        <v>21020</v>
      </c>
      <c r="B20978" s="1">
        <v>39499</v>
      </c>
      <c r="C20978" t="s">
        <v>64</v>
      </c>
      <c r="D20978" t="s">
        <v>23</v>
      </c>
      <c r="E20978" t="s">
        <v>10</v>
      </c>
      <c r="F20978" t="s">
        <v>11</v>
      </c>
      <c r="G20978">
        <v>55.216900000000003</v>
      </c>
    </row>
    <row r="20979" spans="1:7" x14ac:dyDescent="0.25">
      <c r="A20979" t="s">
        <v>21021</v>
      </c>
      <c r="B20979" s="1">
        <v>39499</v>
      </c>
      <c r="C20979" t="s">
        <v>64</v>
      </c>
      <c r="D20979" t="s">
        <v>15</v>
      </c>
      <c r="E20979" t="s">
        <v>10</v>
      </c>
      <c r="F20979" t="s">
        <v>16</v>
      </c>
      <c r="G20979">
        <v>77.338999999999999</v>
      </c>
    </row>
    <row r="20980" spans="1:7" x14ac:dyDescent="0.25">
      <c r="A20980" t="s">
        <v>21022</v>
      </c>
      <c r="B20980" s="1">
        <v>39499</v>
      </c>
      <c r="C20980" t="s">
        <v>64</v>
      </c>
      <c r="D20980" t="s">
        <v>20</v>
      </c>
      <c r="E20980" t="s">
        <v>10</v>
      </c>
      <c r="F20980" t="s">
        <v>11</v>
      </c>
      <c r="G20980">
        <v>76.2119</v>
      </c>
    </row>
    <row r="20981" spans="1:7" x14ac:dyDescent="0.25">
      <c r="A20981" t="s">
        <v>21023</v>
      </c>
      <c r="B20981" s="1">
        <v>39499</v>
      </c>
      <c r="C20981" t="s">
        <v>64</v>
      </c>
      <c r="D20981" t="s">
        <v>20</v>
      </c>
      <c r="E20981" t="s">
        <v>10</v>
      </c>
      <c r="F20981" t="s">
        <v>11</v>
      </c>
      <c r="G20981">
        <v>132.5779</v>
      </c>
    </row>
    <row r="20982" spans="1:7" x14ac:dyDescent="0.25">
      <c r="A20982" t="s">
        <v>21024</v>
      </c>
      <c r="B20982" s="1">
        <v>39499</v>
      </c>
      <c r="C20982" t="s">
        <v>64</v>
      </c>
      <c r="D20982" t="s">
        <v>66</v>
      </c>
      <c r="E20982" t="s">
        <v>67</v>
      </c>
      <c r="F20982" t="s">
        <v>68</v>
      </c>
      <c r="G20982">
        <v>27.614000000000001</v>
      </c>
    </row>
    <row r="20983" spans="1:7" x14ac:dyDescent="0.25">
      <c r="A20983" t="s">
        <v>21025</v>
      </c>
      <c r="B20983" s="1">
        <v>39499</v>
      </c>
      <c r="C20983" t="s">
        <v>64</v>
      </c>
      <c r="D20983" t="s">
        <v>82</v>
      </c>
      <c r="E20983" t="s">
        <v>67</v>
      </c>
      <c r="F20983" t="s">
        <v>83</v>
      </c>
      <c r="G20983">
        <v>226.0609</v>
      </c>
    </row>
    <row r="20984" spans="1:7" x14ac:dyDescent="0.25">
      <c r="A20984" t="s">
        <v>21026</v>
      </c>
      <c r="B20984" s="1">
        <v>39499</v>
      </c>
      <c r="C20984" t="s">
        <v>64</v>
      </c>
      <c r="D20984" t="s">
        <v>82</v>
      </c>
      <c r="E20984" t="s">
        <v>67</v>
      </c>
      <c r="F20984" t="s">
        <v>83</v>
      </c>
      <c r="G20984">
        <v>27.614000000000001</v>
      </c>
    </row>
    <row r="20985" spans="1:7" x14ac:dyDescent="0.25">
      <c r="A20985" t="s">
        <v>21027</v>
      </c>
      <c r="B20985" s="1">
        <v>39499</v>
      </c>
      <c r="C20985" t="s">
        <v>64</v>
      </c>
      <c r="D20985" t="s">
        <v>82</v>
      </c>
      <c r="E20985" t="s">
        <v>67</v>
      </c>
      <c r="F20985" t="s">
        <v>83</v>
      </c>
      <c r="G20985">
        <v>36.023000000000003</v>
      </c>
    </row>
    <row r="20986" spans="1:7" x14ac:dyDescent="0.25">
      <c r="A20986" t="s">
        <v>21028</v>
      </c>
      <c r="B20986" s="1">
        <v>39499</v>
      </c>
      <c r="C20986" t="s">
        <v>64</v>
      </c>
      <c r="D20986" t="s">
        <v>66</v>
      </c>
      <c r="E20986" t="s">
        <v>67</v>
      </c>
      <c r="F20986" t="s">
        <v>68</v>
      </c>
      <c r="G20986">
        <v>132.5558</v>
      </c>
    </row>
    <row r="20987" spans="1:7" x14ac:dyDescent="0.25">
      <c r="A20987" t="s">
        <v>21029</v>
      </c>
      <c r="B20987" s="1">
        <v>39499</v>
      </c>
      <c r="C20987" t="s">
        <v>64</v>
      </c>
      <c r="D20987" t="s">
        <v>66</v>
      </c>
      <c r="E20987" t="s">
        <v>67</v>
      </c>
      <c r="F20987" t="s">
        <v>68</v>
      </c>
      <c r="G20987">
        <v>41.183399999999999</v>
      </c>
    </row>
    <row r="20988" spans="1:7" x14ac:dyDescent="0.25">
      <c r="A20988" t="s">
        <v>21030</v>
      </c>
      <c r="B20988" s="1">
        <v>39499</v>
      </c>
      <c r="C20988" t="s">
        <v>64</v>
      </c>
      <c r="D20988" t="s">
        <v>66</v>
      </c>
      <c r="E20988" t="s">
        <v>67</v>
      </c>
      <c r="F20988" t="s">
        <v>68</v>
      </c>
      <c r="G20988">
        <v>108.2458</v>
      </c>
    </row>
    <row r="20989" spans="1:7" x14ac:dyDescent="0.25">
      <c r="A20989" t="s">
        <v>21031</v>
      </c>
      <c r="B20989" s="1">
        <v>39499</v>
      </c>
      <c r="C20989" t="s">
        <v>64</v>
      </c>
      <c r="D20989" t="s">
        <v>66</v>
      </c>
      <c r="E20989" t="s">
        <v>67</v>
      </c>
      <c r="F20989" t="s">
        <v>68</v>
      </c>
      <c r="G20989">
        <v>76.2119</v>
      </c>
    </row>
    <row r="20990" spans="1:7" x14ac:dyDescent="0.25">
      <c r="A20990" t="s">
        <v>21032</v>
      </c>
      <c r="B20990" s="1">
        <v>39499</v>
      </c>
      <c r="C20990" t="s">
        <v>64</v>
      </c>
      <c r="D20990" t="s">
        <v>88</v>
      </c>
      <c r="E20990" t="s">
        <v>67</v>
      </c>
      <c r="F20990" t="s">
        <v>89</v>
      </c>
      <c r="G20990">
        <v>44.177900000000001</v>
      </c>
    </row>
    <row r="20991" spans="1:7" x14ac:dyDescent="0.25">
      <c r="A20991" t="s">
        <v>21033</v>
      </c>
      <c r="B20991" s="1">
        <v>39499</v>
      </c>
      <c r="C20991" t="s">
        <v>64</v>
      </c>
      <c r="D20991" t="s">
        <v>82</v>
      </c>
      <c r="E20991" t="s">
        <v>67</v>
      </c>
      <c r="F20991" t="s">
        <v>83</v>
      </c>
      <c r="G20991">
        <v>44.177900000000001</v>
      </c>
    </row>
    <row r="20992" spans="1:7" x14ac:dyDescent="0.25">
      <c r="A20992" t="s">
        <v>21034</v>
      </c>
      <c r="B20992" s="1">
        <v>39499</v>
      </c>
      <c r="C20992" t="s">
        <v>64</v>
      </c>
      <c r="D20992" t="s">
        <v>66</v>
      </c>
      <c r="E20992" t="s">
        <v>67</v>
      </c>
      <c r="F20992" t="s">
        <v>68</v>
      </c>
      <c r="G20992">
        <v>86.720399999999998</v>
      </c>
    </row>
    <row r="20993" spans="1:7" x14ac:dyDescent="0.25">
      <c r="A20993" t="s">
        <v>21035</v>
      </c>
      <c r="B20993" s="1">
        <v>39499</v>
      </c>
      <c r="C20993" t="s">
        <v>64</v>
      </c>
      <c r="D20993" t="s">
        <v>15</v>
      </c>
      <c r="E20993" t="s">
        <v>10</v>
      </c>
      <c r="F20993" t="s">
        <v>16</v>
      </c>
      <c r="G20993">
        <v>67.902299999999997</v>
      </c>
    </row>
    <row r="20994" spans="1:7" x14ac:dyDescent="0.25">
      <c r="A20994" t="s">
        <v>21036</v>
      </c>
      <c r="B20994" s="1">
        <v>39499</v>
      </c>
      <c r="C20994" t="s">
        <v>64</v>
      </c>
      <c r="D20994" t="s">
        <v>23</v>
      </c>
      <c r="E20994" t="s">
        <v>10</v>
      </c>
      <c r="F20994" t="s">
        <v>11</v>
      </c>
      <c r="G20994">
        <v>1009.9258</v>
      </c>
    </row>
    <row r="20995" spans="1:7" x14ac:dyDescent="0.25">
      <c r="A20995" t="s">
        <v>21037</v>
      </c>
      <c r="B20995" s="1">
        <v>39499</v>
      </c>
      <c r="C20995" t="s">
        <v>64</v>
      </c>
      <c r="D20995" t="s">
        <v>23</v>
      </c>
      <c r="E20995" t="s">
        <v>10</v>
      </c>
      <c r="F20995" t="s">
        <v>11</v>
      </c>
      <c r="G20995">
        <v>927.62540000000001</v>
      </c>
    </row>
    <row r="20996" spans="1:7" x14ac:dyDescent="0.25">
      <c r="A20996" t="s">
        <v>21038</v>
      </c>
      <c r="B20996" s="1">
        <v>39499</v>
      </c>
      <c r="C20996" t="s">
        <v>64</v>
      </c>
      <c r="D20996" t="s">
        <v>20</v>
      </c>
      <c r="E20996" t="s">
        <v>10</v>
      </c>
      <c r="F20996" t="s">
        <v>11</v>
      </c>
      <c r="G20996">
        <v>891.46979999999996</v>
      </c>
    </row>
    <row r="20997" spans="1:7" x14ac:dyDescent="0.25">
      <c r="A20997" t="s">
        <v>21039</v>
      </c>
      <c r="B20997" s="1">
        <v>39499</v>
      </c>
      <c r="C20997" t="s">
        <v>64</v>
      </c>
      <c r="D20997" t="s">
        <v>20</v>
      </c>
      <c r="E20997" t="s">
        <v>10</v>
      </c>
      <c r="F20997" t="s">
        <v>11</v>
      </c>
      <c r="G20997">
        <v>2535.9639999999999</v>
      </c>
    </row>
    <row r="20998" spans="1:7" x14ac:dyDescent="0.25">
      <c r="A20998" t="s">
        <v>21040</v>
      </c>
      <c r="B20998" s="1">
        <v>39499</v>
      </c>
      <c r="C20998" t="s">
        <v>64</v>
      </c>
      <c r="D20998" t="s">
        <v>23</v>
      </c>
      <c r="E20998" t="s">
        <v>10</v>
      </c>
      <c r="F20998" t="s">
        <v>11</v>
      </c>
      <c r="G20998">
        <v>2580.1419000000001</v>
      </c>
    </row>
    <row r="20999" spans="1:7" x14ac:dyDescent="0.25">
      <c r="A20999" t="s">
        <v>21041</v>
      </c>
      <c r="B20999" s="1">
        <v>39499</v>
      </c>
      <c r="C20999" t="s">
        <v>64</v>
      </c>
      <c r="D20999" t="s">
        <v>88</v>
      </c>
      <c r="E20999" t="s">
        <v>67</v>
      </c>
      <c r="F20999" t="s">
        <v>89</v>
      </c>
      <c r="G20999">
        <v>858.96069999999997</v>
      </c>
    </row>
    <row r="21000" spans="1:7" x14ac:dyDescent="0.25">
      <c r="A21000" t="s">
        <v>21042</v>
      </c>
      <c r="B21000" s="1">
        <v>39499</v>
      </c>
      <c r="C21000" t="s">
        <v>64</v>
      </c>
      <c r="D21000" t="s">
        <v>82</v>
      </c>
      <c r="E21000" t="s">
        <v>67</v>
      </c>
      <c r="F21000" t="s">
        <v>83</v>
      </c>
      <c r="G21000">
        <v>2682.9953</v>
      </c>
    </row>
    <row r="21001" spans="1:7" x14ac:dyDescent="0.25">
      <c r="A21001" t="s">
        <v>21043</v>
      </c>
      <c r="B21001" s="1">
        <v>39499</v>
      </c>
      <c r="C21001" t="s">
        <v>64</v>
      </c>
      <c r="D21001" t="s">
        <v>72</v>
      </c>
      <c r="E21001" t="s">
        <v>73</v>
      </c>
      <c r="F21001" t="s">
        <v>74</v>
      </c>
      <c r="G21001">
        <v>1972.3807999999999</v>
      </c>
    </row>
    <row r="21002" spans="1:7" x14ac:dyDescent="0.25">
      <c r="A21002" t="s">
        <v>21044</v>
      </c>
      <c r="B21002" s="1">
        <v>39499</v>
      </c>
      <c r="C21002" t="s">
        <v>64</v>
      </c>
      <c r="D21002" t="s">
        <v>72</v>
      </c>
      <c r="E21002" t="s">
        <v>73</v>
      </c>
      <c r="F21002" t="s">
        <v>74</v>
      </c>
      <c r="G21002">
        <v>1973.4969000000001</v>
      </c>
    </row>
    <row r="21003" spans="1:7" x14ac:dyDescent="0.25">
      <c r="A21003" t="s">
        <v>21045</v>
      </c>
      <c r="B21003" s="1">
        <v>39499</v>
      </c>
      <c r="C21003" t="s">
        <v>64</v>
      </c>
      <c r="D21003" t="s">
        <v>72</v>
      </c>
      <c r="E21003" t="s">
        <v>73</v>
      </c>
      <c r="F21003" t="s">
        <v>74</v>
      </c>
      <c r="G21003">
        <v>662.4144</v>
      </c>
    </row>
    <row r="21004" spans="1:7" x14ac:dyDescent="0.25">
      <c r="A21004" t="s">
        <v>21046</v>
      </c>
      <c r="B21004" s="1">
        <v>39499</v>
      </c>
      <c r="C21004" t="s">
        <v>64</v>
      </c>
      <c r="D21004" t="s">
        <v>72</v>
      </c>
      <c r="E21004" t="s">
        <v>73</v>
      </c>
      <c r="F21004" t="s">
        <v>74</v>
      </c>
      <c r="G21004">
        <v>606.62289999999996</v>
      </c>
    </row>
    <row r="21005" spans="1:7" x14ac:dyDescent="0.25">
      <c r="A21005" t="s">
        <v>21047</v>
      </c>
      <c r="B21005" s="1">
        <v>39499</v>
      </c>
      <c r="C21005" t="s">
        <v>64</v>
      </c>
      <c r="D21005" t="s">
        <v>72</v>
      </c>
      <c r="E21005" t="s">
        <v>73</v>
      </c>
      <c r="F21005" t="s">
        <v>74</v>
      </c>
      <c r="G21005">
        <v>2608.8498</v>
      </c>
    </row>
    <row r="21006" spans="1:7" x14ac:dyDescent="0.25">
      <c r="A21006" t="s">
        <v>21048</v>
      </c>
      <c r="B21006" s="1">
        <v>39499</v>
      </c>
      <c r="C21006" t="s">
        <v>64</v>
      </c>
      <c r="D21006" t="s">
        <v>72</v>
      </c>
      <c r="E21006" t="s">
        <v>73</v>
      </c>
      <c r="F21006" t="s">
        <v>74</v>
      </c>
      <c r="G21006">
        <v>2618.8168999999998</v>
      </c>
    </row>
    <row r="21007" spans="1:7" x14ac:dyDescent="0.25">
      <c r="A21007" t="s">
        <v>21049</v>
      </c>
      <c r="B21007" s="1">
        <v>39499</v>
      </c>
      <c r="C21007" t="s">
        <v>64</v>
      </c>
      <c r="D21007" t="s">
        <v>20</v>
      </c>
      <c r="E21007" t="s">
        <v>10</v>
      </c>
      <c r="F21007" t="s">
        <v>11</v>
      </c>
      <c r="G21007">
        <v>858.96069999999997</v>
      </c>
    </row>
    <row r="21008" spans="1:7" x14ac:dyDescent="0.25">
      <c r="A21008" t="s">
        <v>21050</v>
      </c>
      <c r="B21008" s="1">
        <v>39499</v>
      </c>
      <c r="C21008" t="s">
        <v>64</v>
      </c>
      <c r="D21008" t="s">
        <v>23</v>
      </c>
      <c r="E21008" t="s">
        <v>10</v>
      </c>
      <c r="F21008" t="s">
        <v>11</v>
      </c>
      <c r="G21008">
        <v>2673.0612999999998</v>
      </c>
    </row>
    <row r="21009" spans="1:7" x14ac:dyDescent="0.25">
      <c r="A21009" t="s">
        <v>21051</v>
      </c>
      <c r="B21009" s="1">
        <v>39499</v>
      </c>
      <c r="C21009" t="s">
        <v>64</v>
      </c>
      <c r="D21009" t="s">
        <v>20</v>
      </c>
      <c r="E21009" t="s">
        <v>10</v>
      </c>
      <c r="F21009" t="s">
        <v>11</v>
      </c>
      <c r="G21009">
        <v>2652.3757000000001</v>
      </c>
    </row>
    <row r="21010" spans="1:7" x14ac:dyDescent="0.25">
      <c r="A21010" t="s">
        <v>21052</v>
      </c>
      <c r="B21010" s="1">
        <v>39499</v>
      </c>
      <c r="C21010" t="s">
        <v>64</v>
      </c>
      <c r="D21010" t="s">
        <v>15</v>
      </c>
      <c r="E21010" t="s">
        <v>10</v>
      </c>
      <c r="F21010" t="s">
        <v>16</v>
      </c>
      <c r="G21010">
        <v>1352.3432</v>
      </c>
    </row>
    <row r="21011" spans="1:7" x14ac:dyDescent="0.25">
      <c r="A21011" t="s">
        <v>21053</v>
      </c>
      <c r="B21011" s="1">
        <v>39499</v>
      </c>
      <c r="C21011" t="s">
        <v>64</v>
      </c>
      <c r="D21011" t="s">
        <v>23</v>
      </c>
      <c r="E21011" t="s">
        <v>10</v>
      </c>
      <c r="F21011" t="s">
        <v>11</v>
      </c>
      <c r="G21011">
        <v>1407.0186000000001</v>
      </c>
    </row>
    <row r="21012" spans="1:7" x14ac:dyDescent="0.25">
      <c r="A21012" t="s">
        <v>21054</v>
      </c>
      <c r="B21012" s="1">
        <v>39499</v>
      </c>
      <c r="C21012" t="s">
        <v>64</v>
      </c>
      <c r="D21012" t="s">
        <v>20</v>
      </c>
      <c r="E21012" t="s">
        <v>10</v>
      </c>
      <c r="F21012" t="s">
        <v>11</v>
      </c>
      <c r="G21012">
        <v>666.85649999999998</v>
      </c>
    </row>
    <row r="21013" spans="1:7" x14ac:dyDescent="0.25">
      <c r="A21013" t="s">
        <v>21055</v>
      </c>
      <c r="B21013" s="1">
        <v>39499</v>
      </c>
      <c r="C21013" t="s">
        <v>64</v>
      </c>
      <c r="D21013" t="s">
        <v>23</v>
      </c>
      <c r="E21013" t="s">
        <v>10</v>
      </c>
      <c r="F21013" t="s">
        <v>11</v>
      </c>
      <c r="G21013">
        <v>1918.2579000000001</v>
      </c>
    </row>
    <row r="21014" spans="1:7" x14ac:dyDescent="0.25">
      <c r="A21014" t="s">
        <v>21056</v>
      </c>
      <c r="B21014" s="1">
        <v>39499</v>
      </c>
      <c r="C21014" t="s">
        <v>64</v>
      </c>
      <c r="D21014" t="s">
        <v>23</v>
      </c>
      <c r="E21014" t="s">
        <v>10</v>
      </c>
      <c r="F21014" t="s">
        <v>11</v>
      </c>
      <c r="G21014">
        <v>1904.9757999999999</v>
      </c>
    </row>
    <row r="21015" spans="1:7" x14ac:dyDescent="0.25">
      <c r="A21015" t="s">
        <v>21057</v>
      </c>
      <c r="B21015" s="1">
        <v>39499</v>
      </c>
      <c r="C21015" t="s">
        <v>64</v>
      </c>
      <c r="D21015" t="s">
        <v>66</v>
      </c>
      <c r="E21015" t="s">
        <v>67</v>
      </c>
      <c r="F21015" t="s">
        <v>68</v>
      </c>
      <c r="G21015">
        <v>1276.8054</v>
      </c>
    </row>
    <row r="21016" spans="1:7" x14ac:dyDescent="0.25">
      <c r="A21016" t="s">
        <v>21058</v>
      </c>
      <c r="B21016" s="1">
        <v>39499</v>
      </c>
      <c r="C21016" t="s">
        <v>64</v>
      </c>
      <c r="D21016" t="s">
        <v>88</v>
      </c>
      <c r="E21016" t="s">
        <v>67</v>
      </c>
      <c r="F21016" t="s">
        <v>89</v>
      </c>
      <c r="G21016">
        <v>635.35289999999998</v>
      </c>
    </row>
    <row r="21017" spans="1:7" x14ac:dyDescent="0.25">
      <c r="A21017" t="s">
        <v>21059</v>
      </c>
      <c r="B21017" s="1">
        <v>39499</v>
      </c>
      <c r="C21017" t="s">
        <v>64</v>
      </c>
      <c r="D21017" t="s">
        <v>72</v>
      </c>
      <c r="E21017" t="s">
        <v>73</v>
      </c>
      <c r="F21017" t="s">
        <v>74</v>
      </c>
      <c r="G21017">
        <v>2649.8453</v>
      </c>
    </row>
    <row r="21018" spans="1:7" x14ac:dyDescent="0.25">
      <c r="A21018" t="s">
        <v>21060</v>
      </c>
      <c r="B21018" s="1">
        <v>39499</v>
      </c>
      <c r="C21018" t="s">
        <v>64</v>
      </c>
      <c r="D21018" t="s">
        <v>72</v>
      </c>
      <c r="E21018" t="s">
        <v>73</v>
      </c>
      <c r="F21018" t="s">
        <v>74</v>
      </c>
      <c r="G21018">
        <v>893.9008</v>
      </c>
    </row>
    <row r="21019" spans="1:7" x14ac:dyDescent="0.25">
      <c r="A21019" t="s">
        <v>21061</v>
      </c>
      <c r="B21019" s="1">
        <v>39499</v>
      </c>
      <c r="C21019" t="s">
        <v>64</v>
      </c>
      <c r="D21019" t="s">
        <v>72</v>
      </c>
      <c r="E21019" t="s">
        <v>73</v>
      </c>
      <c r="F21019" t="s">
        <v>74</v>
      </c>
      <c r="G21019">
        <v>672.9008</v>
      </c>
    </row>
    <row r="21020" spans="1:7" x14ac:dyDescent="0.25">
      <c r="A21020" t="s">
        <v>21062</v>
      </c>
      <c r="B21020" s="1">
        <v>39500</v>
      </c>
      <c r="C21020" t="s">
        <v>64</v>
      </c>
      <c r="D21020" t="s">
        <v>88</v>
      </c>
      <c r="E21020" t="s">
        <v>67</v>
      </c>
      <c r="F21020" t="s">
        <v>89</v>
      </c>
      <c r="G21020">
        <v>2640.9058</v>
      </c>
    </row>
    <row r="21021" spans="1:7" x14ac:dyDescent="0.25">
      <c r="A21021" t="s">
        <v>21063</v>
      </c>
      <c r="B21021" s="1">
        <v>39500</v>
      </c>
      <c r="C21021" t="s">
        <v>64</v>
      </c>
      <c r="D21021" t="s">
        <v>72</v>
      </c>
      <c r="E21021" t="s">
        <v>73</v>
      </c>
      <c r="F21021" t="s">
        <v>74</v>
      </c>
      <c r="G21021">
        <v>33.139000000000003</v>
      </c>
    </row>
    <row r="21022" spans="1:7" x14ac:dyDescent="0.25">
      <c r="A21022" t="s">
        <v>21064</v>
      </c>
      <c r="B21022" s="1">
        <v>39500</v>
      </c>
      <c r="C21022" t="s">
        <v>64</v>
      </c>
      <c r="D21022" t="s">
        <v>72</v>
      </c>
      <c r="E21022" t="s">
        <v>73</v>
      </c>
      <c r="F21022" t="s">
        <v>74</v>
      </c>
      <c r="G21022">
        <v>32.575400000000002</v>
      </c>
    </row>
    <row r="21023" spans="1:7" x14ac:dyDescent="0.25">
      <c r="A21023" t="s">
        <v>21065</v>
      </c>
      <c r="B21023" s="1">
        <v>39500</v>
      </c>
      <c r="C21023" t="s">
        <v>64</v>
      </c>
      <c r="D21023" t="s">
        <v>72</v>
      </c>
      <c r="E21023" t="s">
        <v>73</v>
      </c>
      <c r="F21023" t="s">
        <v>74</v>
      </c>
      <c r="G21023">
        <v>82.830799999999996</v>
      </c>
    </row>
    <row r="21024" spans="1:7" x14ac:dyDescent="0.25">
      <c r="A21024" t="s">
        <v>21066</v>
      </c>
      <c r="B21024" s="1">
        <v>39500</v>
      </c>
      <c r="C21024" t="s">
        <v>64</v>
      </c>
      <c r="D21024" t="s">
        <v>72</v>
      </c>
      <c r="E21024" t="s">
        <v>73</v>
      </c>
      <c r="F21024" t="s">
        <v>74</v>
      </c>
      <c r="G21024">
        <v>26.486899999999999</v>
      </c>
    </row>
    <row r="21025" spans="1:7" x14ac:dyDescent="0.25">
      <c r="A21025" t="s">
        <v>21067</v>
      </c>
      <c r="B21025" s="1">
        <v>39500</v>
      </c>
      <c r="C21025" t="s">
        <v>64</v>
      </c>
      <c r="D21025" t="s">
        <v>72</v>
      </c>
      <c r="E21025" t="s">
        <v>73</v>
      </c>
      <c r="F21025" t="s">
        <v>74</v>
      </c>
      <c r="G21025">
        <v>42.962400000000002</v>
      </c>
    </row>
    <row r="21026" spans="1:7" x14ac:dyDescent="0.25">
      <c r="A21026" t="s">
        <v>21068</v>
      </c>
      <c r="B21026" s="1">
        <v>39500</v>
      </c>
      <c r="C21026" t="s">
        <v>64</v>
      </c>
      <c r="D21026" t="s">
        <v>72</v>
      </c>
      <c r="E21026" t="s">
        <v>73</v>
      </c>
      <c r="F21026" t="s">
        <v>74</v>
      </c>
      <c r="G21026">
        <v>8.7848000000000006</v>
      </c>
    </row>
    <row r="21027" spans="1:7" x14ac:dyDescent="0.25">
      <c r="A21027" t="s">
        <v>21069</v>
      </c>
      <c r="B21027" s="1">
        <v>39500</v>
      </c>
      <c r="C21027" t="s">
        <v>64</v>
      </c>
      <c r="D21027" t="s">
        <v>72</v>
      </c>
      <c r="E21027" t="s">
        <v>73</v>
      </c>
      <c r="F21027" t="s">
        <v>74</v>
      </c>
      <c r="G21027">
        <v>141.38480000000001</v>
      </c>
    </row>
    <row r="21028" spans="1:7" x14ac:dyDescent="0.25">
      <c r="A21028" t="s">
        <v>21070</v>
      </c>
      <c r="B21028" s="1">
        <v>39500</v>
      </c>
      <c r="C21028" t="s">
        <v>64</v>
      </c>
      <c r="D21028" t="s">
        <v>72</v>
      </c>
      <c r="E21028" t="s">
        <v>73</v>
      </c>
      <c r="F21028" t="s">
        <v>74</v>
      </c>
      <c r="G21028">
        <v>11.315200000000001</v>
      </c>
    </row>
    <row r="21029" spans="1:7" x14ac:dyDescent="0.25">
      <c r="A21029" t="s">
        <v>21071</v>
      </c>
      <c r="B21029" s="1">
        <v>39500</v>
      </c>
      <c r="C21029" t="s">
        <v>64</v>
      </c>
      <c r="D21029" t="s">
        <v>72</v>
      </c>
      <c r="E21029" t="s">
        <v>73</v>
      </c>
      <c r="F21029" t="s">
        <v>74</v>
      </c>
      <c r="G21029">
        <v>25.381900000000002</v>
      </c>
    </row>
    <row r="21030" spans="1:7" x14ac:dyDescent="0.25">
      <c r="A21030" t="s">
        <v>21072</v>
      </c>
      <c r="B21030" s="1">
        <v>39500</v>
      </c>
      <c r="C21030" t="s">
        <v>64</v>
      </c>
      <c r="D21030" t="s">
        <v>88</v>
      </c>
      <c r="E21030" t="s">
        <v>67</v>
      </c>
      <c r="F21030" t="s">
        <v>89</v>
      </c>
      <c r="G21030">
        <v>624.31399999999996</v>
      </c>
    </row>
    <row r="21031" spans="1:7" x14ac:dyDescent="0.25">
      <c r="A21031" t="s">
        <v>21073</v>
      </c>
      <c r="B21031" s="1">
        <v>39500</v>
      </c>
      <c r="C21031" t="s">
        <v>64</v>
      </c>
      <c r="D21031" t="s">
        <v>88</v>
      </c>
      <c r="E21031" t="s">
        <v>67</v>
      </c>
      <c r="F21031" t="s">
        <v>89</v>
      </c>
      <c r="G21031">
        <v>2643.1158</v>
      </c>
    </row>
    <row r="21032" spans="1:7" x14ac:dyDescent="0.25">
      <c r="A21032" t="s">
        <v>21074</v>
      </c>
      <c r="B21032" s="1">
        <v>39500</v>
      </c>
      <c r="C21032" t="s">
        <v>64</v>
      </c>
      <c r="D21032" t="s">
        <v>88</v>
      </c>
      <c r="E21032" t="s">
        <v>67</v>
      </c>
      <c r="F21032" t="s">
        <v>89</v>
      </c>
      <c r="G21032">
        <v>2643.0936999999999</v>
      </c>
    </row>
    <row r="21033" spans="1:7" x14ac:dyDescent="0.25">
      <c r="A21033" t="s">
        <v>21075</v>
      </c>
      <c r="B21033" s="1">
        <v>39500</v>
      </c>
      <c r="C21033" t="s">
        <v>64</v>
      </c>
      <c r="D21033" t="s">
        <v>82</v>
      </c>
      <c r="E21033" t="s">
        <v>67</v>
      </c>
      <c r="F21033" t="s">
        <v>83</v>
      </c>
      <c r="G21033">
        <v>2612.1758</v>
      </c>
    </row>
    <row r="21034" spans="1:7" x14ac:dyDescent="0.25">
      <c r="A21034" t="s">
        <v>21076</v>
      </c>
      <c r="B21034" s="1">
        <v>39500</v>
      </c>
      <c r="C21034" t="s">
        <v>64</v>
      </c>
      <c r="D21034" t="s">
        <v>88</v>
      </c>
      <c r="E21034" t="s">
        <v>67</v>
      </c>
      <c r="F21034" t="s">
        <v>89</v>
      </c>
      <c r="G21034">
        <v>2596.7278999999999</v>
      </c>
    </row>
    <row r="21035" spans="1:7" x14ac:dyDescent="0.25">
      <c r="A21035" t="s">
        <v>21077</v>
      </c>
      <c r="B21035" s="1">
        <v>39500</v>
      </c>
      <c r="C21035" t="s">
        <v>64</v>
      </c>
      <c r="D21035" t="s">
        <v>66</v>
      </c>
      <c r="E21035" t="s">
        <v>67</v>
      </c>
      <c r="F21035" t="s">
        <v>68</v>
      </c>
      <c r="G21035">
        <v>2646.4418999999998</v>
      </c>
    </row>
    <row r="21036" spans="1:7" x14ac:dyDescent="0.25">
      <c r="A21036" t="s">
        <v>21078</v>
      </c>
      <c r="B21036" s="1">
        <v>39500</v>
      </c>
      <c r="C21036" t="s">
        <v>64</v>
      </c>
      <c r="D21036" t="s">
        <v>15</v>
      </c>
      <c r="E21036" t="s">
        <v>10</v>
      </c>
      <c r="F21036" t="s">
        <v>16</v>
      </c>
      <c r="G21036">
        <v>59.658999999999999</v>
      </c>
    </row>
    <row r="21037" spans="1:7" x14ac:dyDescent="0.25">
      <c r="A21037" t="s">
        <v>21079</v>
      </c>
      <c r="B21037" s="1">
        <v>39500</v>
      </c>
      <c r="C21037" t="s">
        <v>64</v>
      </c>
      <c r="D21037" t="s">
        <v>20</v>
      </c>
      <c r="E21037" t="s">
        <v>10</v>
      </c>
      <c r="F21037" t="s">
        <v>11</v>
      </c>
      <c r="G21037">
        <v>30.6859</v>
      </c>
    </row>
    <row r="21038" spans="1:7" x14ac:dyDescent="0.25">
      <c r="A21038" t="s">
        <v>21080</v>
      </c>
      <c r="B21038" s="1">
        <v>39500</v>
      </c>
      <c r="C21038" t="s">
        <v>64</v>
      </c>
      <c r="D21038" t="s">
        <v>23</v>
      </c>
      <c r="E21038" t="s">
        <v>10</v>
      </c>
      <c r="F21038" t="s">
        <v>11</v>
      </c>
      <c r="G21038">
        <v>30.144400000000001</v>
      </c>
    </row>
    <row r="21039" spans="1:7" x14ac:dyDescent="0.25">
      <c r="A21039" t="s">
        <v>21081</v>
      </c>
      <c r="B21039" s="1">
        <v>39500</v>
      </c>
      <c r="C21039" t="s">
        <v>64</v>
      </c>
      <c r="D21039" t="s">
        <v>20</v>
      </c>
      <c r="E21039" t="s">
        <v>10</v>
      </c>
      <c r="F21039" t="s">
        <v>11</v>
      </c>
      <c r="G21039">
        <v>98.853300000000004</v>
      </c>
    </row>
    <row r="21040" spans="1:7" x14ac:dyDescent="0.25">
      <c r="A21040" t="s">
        <v>21082</v>
      </c>
      <c r="B21040" s="1">
        <v>39500</v>
      </c>
      <c r="C21040" t="s">
        <v>64</v>
      </c>
      <c r="D21040" t="s">
        <v>20</v>
      </c>
      <c r="E21040" t="s">
        <v>10</v>
      </c>
      <c r="F21040" t="s">
        <v>11</v>
      </c>
      <c r="G21040">
        <v>54.675400000000003</v>
      </c>
    </row>
    <row r="21041" spans="1:7" x14ac:dyDescent="0.25">
      <c r="A21041" t="s">
        <v>21083</v>
      </c>
      <c r="B21041" s="1">
        <v>39500</v>
      </c>
      <c r="C21041" t="s">
        <v>64</v>
      </c>
      <c r="D21041" t="s">
        <v>15</v>
      </c>
      <c r="E21041" t="s">
        <v>10</v>
      </c>
      <c r="F21041" t="s">
        <v>16</v>
      </c>
      <c r="G21041">
        <v>141.38480000000001</v>
      </c>
    </row>
    <row r="21042" spans="1:7" x14ac:dyDescent="0.25">
      <c r="A21042" t="s">
        <v>21084</v>
      </c>
      <c r="B21042" s="1">
        <v>39500</v>
      </c>
      <c r="C21042" t="s">
        <v>64</v>
      </c>
      <c r="D21042" t="s">
        <v>23</v>
      </c>
      <c r="E21042" t="s">
        <v>10</v>
      </c>
      <c r="F21042" t="s">
        <v>11</v>
      </c>
      <c r="G21042">
        <v>127.0308</v>
      </c>
    </row>
    <row r="21043" spans="1:7" x14ac:dyDescent="0.25">
      <c r="A21043" t="s">
        <v>21085</v>
      </c>
      <c r="B21043" s="1">
        <v>39500</v>
      </c>
      <c r="C21043" t="s">
        <v>64</v>
      </c>
      <c r="D21043" t="s">
        <v>23</v>
      </c>
      <c r="E21043" t="s">
        <v>10</v>
      </c>
      <c r="F21043" t="s">
        <v>11</v>
      </c>
      <c r="G21043">
        <v>33.139000000000003</v>
      </c>
    </row>
    <row r="21044" spans="1:7" x14ac:dyDescent="0.25">
      <c r="A21044" t="s">
        <v>21086</v>
      </c>
      <c r="B21044" s="1">
        <v>39500</v>
      </c>
      <c r="C21044" t="s">
        <v>64</v>
      </c>
      <c r="D21044" t="s">
        <v>23</v>
      </c>
      <c r="E21044" t="s">
        <v>10</v>
      </c>
      <c r="F21044" t="s">
        <v>11</v>
      </c>
      <c r="G21044">
        <v>16.552900000000001</v>
      </c>
    </row>
    <row r="21045" spans="1:7" x14ac:dyDescent="0.25">
      <c r="A21045" t="s">
        <v>21087</v>
      </c>
      <c r="B21045" s="1">
        <v>39500</v>
      </c>
      <c r="C21045" t="s">
        <v>64</v>
      </c>
      <c r="D21045" t="s">
        <v>15</v>
      </c>
      <c r="E21045" t="s">
        <v>10</v>
      </c>
      <c r="F21045" t="s">
        <v>16</v>
      </c>
      <c r="G21045">
        <v>77.338999999999999</v>
      </c>
    </row>
    <row r="21046" spans="1:7" x14ac:dyDescent="0.25">
      <c r="A21046" t="s">
        <v>21088</v>
      </c>
      <c r="B21046" s="1">
        <v>39500</v>
      </c>
      <c r="C21046" t="s">
        <v>64</v>
      </c>
      <c r="D21046" t="s">
        <v>23</v>
      </c>
      <c r="E21046" t="s">
        <v>10</v>
      </c>
      <c r="F21046" t="s">
        <v>11</v>
      </c>
      <c r="G21046">
        <v>65.172899999999998</v>
      </c>
    </row>
    <row r="21047" spans="1:7" x14ac:dyDescent="0.25">
      <c r="A21047" t="s">
        <v>21089</v>
      </c>
      <c r="B21047" s="1">
        <v>39500</v>
      </c>
      <c r="C21047" t="s">
        <v>64</v>
      </c>
      <c r="D21047" t="s">
        <v>15</v>
      </c>
      <c r="E21047" t="s">
        <v>10</v>
      </c>
      <c r="F21047" t="s">
        <v>16</v>
      </c>
      <c r="G21047">
        <v>62.951900000000002</v>
      </c>
    </row>
    <row r="21048" spans="1:7" x14ac:dyDescent="0.25">
      <c r="A21048" t="s">
        <v>21090</v>
      </c>
      <c r="B21048" s="1">
        <v>39500</v>
      </c>
      <c r="C21048" t="s">
        <v>64</v>
      </c>
      <c r="D21048" t="s">
        <v>20</v>
      </c>
      <c r="E21048" t="s">
        <v>10</v>
      </c>
      <c r="F21048" t="s">
        <v>11</v>
      </c>
      <c r="G21048">
        <v>99.416899999999998</v>
      </c>
    </row>
    <row r="21049" spans="1:7" x14ac:dyDescent="0.25">
      <c r="A21049" t="s">
        <v>21091</v>
      </c>
      <c r="B21049" s="1">
        <v>39500</v>
      </c>
      <c r="C21049" t="s">
        <v>64</v>
      </c>
      <c r="D21049" t="s">
        <v>66</v>
      </c>
      <c r="E21049" t="s">
        <v>67</v>
      </c>
      <c r="F21049" t="s">
        <v>68</v>
      </c>
      <c r="G21049">
        <v>218.6574</v>
      </c>
    </row>
    <row r="21050" spans="1:7" x14ac:dyDescent="0.25">
      <c r="A21050" t="s">
        <v>21092</v>
      </c>
      <c r="B21050" s="1">
        <v>39500</v>
      </c>
      <c r="C21050" t="s">
        <v>64</v>
      </c>
      <c r="D21050" t="s">
        <v>82</v>
      </c>
      <c r="E21050" t="s">
        <v>67</v>
      </c>
      <c r="F21050" t="s">
        <v>83</v>
      </c>
      <c r="G21050">
        <v>43.072899999999997</v>
      </c>
    </row>
    <row r="21051" spans="1:7" x14ac:dyDescent="0.25">
      <c r="A21051" t="s">
        <v>21093</v>
      </c>
      <c r="B21051" s="1">
        <v>39500</v>
      </c>
      <c r="C21051" t="s">
        <v>64</v>
      </c>
      <c r="D21051" t="s">
        <v>66</v>
      </c>
      <c r="E21051" t="s">
        <v>67</v>
      </c>
      <c r="F21051" t="s">
        <v>68</v>
      </c>
      <c r="G21051">
        <v>66.819400000000002</v>
      </c>
    </row>
    <row r="21052" spans="1:7" x14ac:dyDescent="0.25">
      <c r="A21052" t="s">
        <v>21094</v>
      </c>
      <c r="B21052" s="1">
        <v>39500</v>
      </c>
      <c r="C21052" t="s">
        <v>64</v>
      </c>
      <c r="D21052" t="s">
        <v>66</v>
      </c>
      <c r="E21052" t="s">
        <v>67</v>
      </c>
      <c r="F21052" t="s">
        <v>68</v>
      </c>
      <c r="G21052">
        <v>44.177900000000001</v>
      </c>
    </row>
    <row r="21053" spans="1:7" x14ac:dyDescent="0.25">
      <c r="A21053" t="s">
        <v>21095</v>
      </c>
      <c r="B21053" s="1">
        <v>39500</v>
      </c>
      <c r="C21053" t="s">
        <v>64</v>
      </c>
      <c r="D21053" t="s">
        <v>20</v>
      </c>
      <c r="E21053" t="s">
        <v>10</v>
      </c>
      <c r="F21053" t="s">
        <v>11</v>
      </c>
      <c r="G21053">
        <v>82.852900000000005</v>
      </c>
    </row>
    <row r="21054" spans="1:7" x14ac:dyDescent="0.25">
      <c r="A21054" t="s">
        <v>21096</v>
      </c>
      <c r="B21054" s="1">
        <v>39500</v>
      </c>
      <c r="C21054" t="s">
        <v>64</v>
      </c>
      <c r="D21054" t="s">
        <v>23</v>
      </c>
      <c r="E21054" t="s">
        <v>10</v>
      </c>
      <c r="F21054" t="s">
        <v>11</v>
      </c>
      <c r="G21054">
        <v>866.83939999999996</v>
      </c>
    </row>
    <row r="21055" spans="1:7" x14ac:dyDescent="0.25">
      <c r="A21055" t="s">
        <v>21097</v>
      </c>
      <c r="B21055" s="1">
        <v>39500</v>
      </c>
      <c r="C21055" t="s">
        <v>64</v>
      </c>
      <c r="D21055" t="s">
        <v>15</v>
      </c>
      <c r="E21055" t="s">
        <v>10</v>
      </c>
      <c r="F21055" t="s">
        <v>16</v>
      </c>
      <c r="G21055">
        <v>2587.3132999999998</v>
      </c>
    </row>
    <row r="21056" spans="1:7" x14ac:dyDescent="0.25">
      <c r="A21056" t="s">
        <v>21098</v>
      </c>
      <c r="B21056" s="1">
        <v>39500</v>
      </c>
      <c r="C21056" t="s">
        <v>64</v>
      </c>
      <c r="D21056" t="s">
        <v>20</v>
      </c>
      <c r="E21056" t="s">
        <v>10</v>
      </c>
      <c r="F21056" t="s">
        <v>11</v>
      </c>
      <c r="G21056">
        <v>2646.4418999999998</v>
      </c>
    </row>
    <row r="21057" spans="1:7" x14ac:dyDescent="0.25">
      <c r="A21057" t="s">
        <v>21099</v>
      </c>
      <c r="B21057" s="1">
        <v>39500</v>
      </c>
      <c r="C21057" t="s">
        <v>64</v>
      </c>
      <c r="D21057" t="s">
        <v>82</v>
      </c>
      <c r="E21057" t="s">
        <v>67</v>
      </c>
      <c r="F21057" t="s">
        <v>83</v>
      </c>
      <c r="G21057">
        <v>830.23069999999996</v>
      </c>
    </row>
    <row r="21058" spans="1:7" x14ac:dyDescent="0.25">
      <c r="A21058" t="s">
        <v>21100</v>
      </c>
      <c r="B21058" s="1">
        <v>39500</v>
      </c>
      <c r="C21058" t="s">
        <v>64</v>
      </c>
      <c r="D21058" t="s">
        <v>66</v>
      </c>
      <c r="E21058" t="s">
        <v>67</v>
      </c>
      <c r="F21058" t="s">
        <v>68</v>
      </c>
      <c r="G21058">
        <v>1381.0732</v>
      </c>
    </row>
    <row r="21059" spans="1:7" x14ac:dyDescent="0.25">
      <c r="A21059" t="s">
        <v>21101</v>
      </c>
      <c r="B21059" s="1">
        <v>39500</v>
      </c>
      <c r="C21059" t="s">
        <v>64</v>
      </c>
      <c r="D21059" t="s">
        <v>82</v>
      </c>
      <c r="E21059" t="s">
        <v>67</v>
      </c>
      <c r="F21059" t="s">
        <v>83</v>
      </c>
      <c r="G21059">
        <v>1397.6482000000001</v>
      </c>
    </row>
    <row r="21060" spans="1:7" x14ac:dyDescent="0.25">
      <c r="A21060" t="s">
        <v>21102</v>
      </c>
      <c r="B21060" s="1">
        <v>39500</v>
      </c>
      <c r="C21060" t="s">
        <v>64</v>
      </c>
      <c r="D21060" t="s">
        <v>72</v>
      </c>
      <c r="E21060" t="s">
        <v>73</v>
      </c>
      <c r="F21060" t="s">
        <v>74</v>
      </c>
      <c r="G21060">
        <v>596.68899999999996</v>
      </c>
    </row>
    <row r="21061" spans="1:7" x14ac:dyDescent="0.25">
      <c r="A21061" t="s">
        <v>21103</v>
      </c>
      <c r="B21061" s="1">
        <v>39500</v>
      </c>
      <c r="C21061" t="s">
        <v>64</v>
      </c>
      <c r="D21061" t="s">
        <v>72</v>
      </c>
      <c r="E21061" t="s">
        <v>73</v>
      </c>
      <c r="F21061" t="s">
        <v>74</v>
      </c>
      <c r="G21061">
        <v>662.4144</v>
      </c>
    </row>
    <row r="21062" spans="1:7" x14ac:dyDescent="0.25">
      <c r="A21062" t="s">
        <v>21104</v>
      </c>
      <c r="B21062" s="1">
        <v>39500</v>
      </c>
      <c r="C21062" t="s">
        <v>64</v>
      </c>
      <c r="D21062" t="s">
        <v>72</v>
      </c>
      <c r="E21062" t="s">
        <v>73</v>
      </c>
      <c r="F21062" t="s">
        <v>74</v>
      </c>
      <c r="G21062">
        <v>1303.8669</v>
      </c>
    </row>
    <row r="21063" spans="1:7" x14ac:dyDescent="0.25">
      <c r="A21063" t="s">
        <v>21105</v>
      </c>
      <c r="B21063" s="1">
        <v>39500</v>
      </c>
      <c r="C21063" t="s">
        <v>64</v>
      </c>
      <c r="D21063" t="s">
        <v>72</v>
      </c>
      <c r="E21063" t="s">
        <v>73</v>
      </c>
      <c r="F21063" t="s">
        <v>74</v>
      </c>
      <c r="G21063">
        <v>2699.9018000000001</v>
      </c>
    </row>
    <row r="21064" spans="1:7" x14ac:dyDescent="0.25">
      <c r="A21064" t="s">
        <v>21106</v>
      </c>
      <c r="B21064" s="1">
        <v>39500</v>
      </c>
      <c r="C21064" t="s">
        <v>64</v>
      </c>
      <c r="D21064" t="s">
        <v>72</v>
      </c>
      <c r="E21064" t="s">
        <v>73</v>
      </c>
      <c r="F21064" t="s">
        <v>74</v>
      </c>
      <c r="G21064">
        <v>2610.3083999999999</v>
      </c>
    </row>
    <row r="21065" spans="1:7" x14ac:dyDescent="0.25">
      <c r="A21065" t="s">
        <v>21107</v>
      </c>
      <c r="B21065" s="1">
        <v>39500</v>
      </c>
      <c r="C21065" t="s">
        <v>64</v>
      </c>
      <c r="D21065" t="s">
        <v>20</v>
      </c>
      <c r="E21065" t="s">
        <v>10</v>
      </c>
      <c r="F21065" t="s">
        <v>11</v>
      </c>
      <c r="G21065">
        <v>2649.8453</v>
      </c>
    </row>
    <row r="21066" spans="1:7" x14ac:dyDescent="0.25">
      <c r="A21066" t="s">
        <v>21108</v>
      </c>
      <c r="B21066" s="1">
        <v>39500</v>
      </c>
      <c r="C21066" t="s">
        <v>64</v>
      </c>
      <c r="D21066" t="s">
        <v>20</v>
      </c>
      <c r="E21066" t="s">
        <v>10</v>
      </c>
      <c r="F21066" t="s">
        <v>11</v>
      </c>
      <c r="G21066">
        <v>2659.7791999999999</v>
      </c>
    </row>
    <row r="21067" spans="1:7" x14ac:dyDescent="0.25">
      <c r="A21067" t="s">
        <v>21109</v>
      </c>
      <c r="B21067" s="1">
        <v>39500</v>
      </c>
      <c r="C21067" t="s">
        <v>64</v>
      </c>
      <c r="D21067" t="s">
        <v>20</v>
      </c>
      <c r="E21067" t="s">
        <v>10</v>
      </c>
      <c r="F21067" t="s">
        <v>11</v>
      </c>
      <c r="G21067">
        <v>596.68899999999996</v>
      </c>
    </row>
    <row r="21068" spans="1:7" x14ac:dyDescent="0.25">
      <c r="A21068" t="s">
        <v>21110</v>
      </c>
      <c r="B21068" s="1">
        <v>39500</v>
      </c>
      <c r="C21068" t="s">
        <v>64</v>
      </c>
      <c r="D21068" t="s">
        <v>15</v>
      </c>
      <c r="E21068" t="s">
        <v>10</v>
      </c>
      <c r="F21068" t="s">
        <v>16</v>
      </c>
      <c r="G21068">
        <v>1238.1415</v>
      </c>
    </row>
    <row r="21069" spans="1:7" x14ac:dyDescent="0.25">
      <c r="A21069" t="s">
        <v>21111</v>
      </c>
      <c r="B21069" s="1">
        <v>39500</v>
      </c>
      <c r="C21069" t="s">
        <v>64</v>
      </c>
      <c r="D21069" t="s">
        <v>82</v>
      </c>
      <c r="E21069" t="s">
        <v>67</v>
      </c>
      <c r="F21069" t="s">
        <v>83</v>
      </c>
      <c r="G21069">
        <v>1293.3804</v>
      </c>
    </row>
    <row r="21070" spans="1:7" x14ac:dyDescent="0.25">
      <c r="A21070" t="s">
        <v>21112</v>
      </c>
      <c r="B21070" s="1">
        <v>39500</v>
      </c>
      <c r="C21070" t="s">
        <v>64</v>
      </c>
      <c r="D21070" t="s">
        <v>72</v>
      </c>
      <c r="E21070" t="s">
        <v>73</v>
      </c>
      <c r="F21070" t="s">
        <v>74</v>
      </c>
      <c r="G21070">
        <v>2649.8453</v>
      </c>
    </row>
    <row r="21071" spans="1:7" x14ac:dyDescent="0.25">
      <c r="A21071" t="s">
        <v>21113</v>
      </c>
      <c r="B21071" s="1">
        <v>39500</v>
      </c>
      <c r="C21071" t="s">
        <v>64</v>
      </c>
      <c r="D21071" t="s">
        <v>72</v>
      </c>
      <c r="E21071" t="s">
        <v>73</v>
      </c>
      <c r="F21071" t="s">
        <v>74</v>
      </c>
      <c r="G21071">
        <v>888.95039999999995</v>
      </c>
    </row>
    <row r="21072" spans="1:7" x14ac:dyDescent="0.25">
      <c r="A21072" t="s">
        <v>21114</v>
      </c>
      <c r="B21072" s="1">
        <v>39501</v>
      </c>
      <c r="C21072" t="s">
        <v>64</v>
      </c>
      <c r="D21072" t="s">
        <v>20</v>
      </c>
      <c r="E21072" t="s">
        <v>10</v>
      </c>
      <c r="F21072" t="s">
        <v>11</v>
      </c>
      <c r="G21072">
        <v>8.7848000000000006</v>
      </c>
    </row>
    <row r="21073" spans="1:7" x14ac:dyDescent="0.25">
      <c r="A21073" t="s">
        <v>21115</v>
      </c>
      <c r="B21073" s="1">
        <v>39501</v>
      </c>
      <c r="C21073" t="s">
        <v>64</v>
      </c>
      <c r="D21073" t="s">
        <v>72</v>
      </c>
      <c r="E21073" t="s">
        <v>73</v>
      </c>
      <c r="F21073" t="s">
        <v>74</v>
      </c>
      <c r="G21073">
        <v>30.144400000000001</v>
      </c>
    </row>
    <row r="21074" spans="1:7" x14ac:dyDescent="0.25">
      <c r="A21074" t="s">
        <v>21116</v>
      </c>
      <c r="B21074" s="1">
        <v>39501</v>
      </c>
      <c r="C21074" t="s">
        <v>64</v>
      </c>
      <c r="D21074" t="s">
        <v>72</v>
      </c>
      <c r="E21074" t="s">
        <v>73</v>
      </c>
      <c r="F21074" t="s">
        <v>74</v>
      </c>
      <c r="G21074">
        <v>75.062700000000007</v>
      </c>
    </row>
    <row r="21075" spans="1:7" x14ac:dyDescent="0.25">
      <c r="A21075" t="s">
        <v>21117</v>
      </c>
      <c r="B21075" s="1">
        <v>39501</v>
      </c>
      <c r="C21075" t="s">
        <v>64</v>
      </c>
      <c r="D21075" t="s">
        <v>82</v>
      </c>
      <c r="E21075" t="s">
        <v>67</v>
      </c>
      <c r="F21075" t="s">
        <v>83</v>
      </c>
      <c r="G21075">
        <v>696.10580000000004</v>
      </c>
    </row>
    <row r="21076" spans="1:7" x14ac:dyDescent="0.25">
      <c r="A21076" t="s">
        <v>21118</v>
      </c>
      <c r="B21076" s="1">
        <v>39501</v>
      </c>
      <c r="C21076" t="s">
        <v>64</v>
      </c>
      <c r="D21076" t="s">
        <v>66</v>
      </c>
      <c r="E21076" t="s">
        <v>67</v>
      </c>
      <c r="F21076" t="s">
        <v>68</v>
      </c>
      <c r="G21076">
        <v>2562.4508000000001</v>
      </c>
    </row>
    <row r="21077" spans="1:7" x14ac:dyDescent="0.25">
      <c r="A21077" t="s">
        <v>21119</v>
      </c>
      <c r="B21077" s="1">
        <v>39501</v>
      </c>
      <c r="C21077" t="s">
        <v>64</v>
      </c>
      <c r="D21077" t="s">
        <v>82</v>
      </c>
      <c r="E21077" t="s">
        <v>67</v>
      </c>
      <c r="F21077" t="s">
        <v>83</v>
      </c>
      <c r="G21077">
        <v>2535.9639999999999</v>
      </c>
    </row>
    <row r="21078" spans="1:7" x14ac:dyDescent="0.25">
      <c r="A21078" t="s">
        <v>21120</v>
      </c>
      <c r="B21078" s="1">
        <v>39501</v>
      </c>
      <c r="C21078" t="s">
        <v>64</v>
      </c>
      <c r="D21078" t="s">
        <v>88</v>
      </c>
      <c r="E21078" t="s">
        <v>67</v>
      </c>
      <c r="F21078" t="s">
        <v>89</v>
      </c>
      <c r="G21078">
        <v>2574.6279</v>
      </c>
    </row>
    <row r="21079" spans="1:7" x14ac:dyDescent="0.25">
      <c r="A21079" t="s">
        <v>21121</v>
      </c>
      <c r="B21079" s="1">
        <v>39501</v>
      </c>
      <c r="C21079" t="s">
        <v>64</v>
      </c>
      <c r="D21079" t="s">
        <v>82</v>
      </c>
      <c r="E21079" t="s">
        <v>67</v>
      </c>
      <c r="F21079" t="s">
        <v>83</v>
      </c>
      <c r="G21079">
        <v>2602.2529</v>
      </c>
    </row>
    <row r="21080" spans="1:7" x14ac:dyDescent="0.25">
      <c r="A21080" t="s">
        <v>21122</v>
      </c>
      <c r="B21080" s="1">
        <v>39501</v>
      </c>
      <c r="C21080" t="s">
        <v>64</v>
      </c>
      <c r="D21080" t="s">
        <v>15</v>
      </c>
      <c r="E21080" t="s">
        <v>10</v>
      </c>
      <c r="F21080" t="s">
        <v>16</v>
      </c>
      <c r="G21080">
        <v>2.5305</v>
      </c>
    </row>
    <row r="21081" spans="1:7" x14ac:dyDescent="0.25">
      <c r="A21081" t="s">
        <v>21123</v>
      </c>
      <c r="B21081" s="1">
        <v>39501</v>
      </c>
      <c r="C21081" t="s">
        <v>64</v>
      </c>
      <c r="D21081" t="s">
        <v>72</v>
      </c>
      <c r="E21081" t="s">
        <v>73</v>
      </c>
      <c r="F21081" t="s">
        <v>74</v>
      </c>
      <c r="G21081">
        <v>27.614000000000001</v>
      </c>
    </row>
    <row r="21082" spans="1:7" x14ac:dyDescent="0.25">
      <c r="A21082" t="s">
        <v>21124</v>
      </c>
      <c r="B21082" s="1">
        <v>39501</v>
      </c>
      <c r="C21082" t="s">
        <v>64</v>
      </c>
      <c r="D21082" t="s">
        <v>20</v>
      </c>
      <c r="E21082" t="s">
        <v>10</v>
      </c>
      <c r="F21082" t="s">
        <v>11</v>
      </c>
      <c r="G21082">
        <v>2.5305</v>
      </c>
    </row>
    <row r="21083" spans="1:7" x14ac:dyDescent="0.25">
      <c r="A21083" t="s">
        <v>21125</v>
      </c>
      <c r="B21083" s="1">
        <v>39501</v>
      </c>
      <c r="C21083" t="s">
        <v>64</v>
      </c>
      <c r="D21083" t="s">
        <v>15</v>
      </c>
      <c r="E21083" t="s">
        <v>10</v>
      </c>
      <c r="F21083" t="s">
        <v>16</v>
      </c>
      <c r="G21083">
        <v>23.746500000000001</v>
      </c>
    </row>
    <row r="21084" spans="1:7" x14ac:dyDescent="0.25">
      <c r="A21084" t="s">
        <v>21126</v>
      </c>
      <c r="B21084" s="1">
        <v>39501</v>
      </c>
      <c r="C21084" t="s">
        <v>64</v>
      </c>
      <c r="D21084" t="s">
        <v>20</v>
      </c>
      <c r="E21084" t="s">
        <v>10</v>
      </c>
      <c r="F21084" t="s">
        <v>11</v>
      </c>
      <c r="G21084">
        <v>64.609399999999994</v>
      </c>
    </row>
    <row r="21085" spans="1:7" x14ac:dyDescent="0.25">
      <c r="A21085" t="s">
        <v>21127</v>
      </c>
      <c r="B21085" s="1">
        <v>39501</v>
      </c>
      <c r="C21085" t="s">
        <v>64</v>
      </c>
      <c r="D21085" t="s">
        <v>20</v>
      </c>
      <c r="E21085" t="s">
        <v>10</v>
      </c>
      <c r="F21085" t="s">
        <v>11</v>
      </c>
      <c r="G21085">
        <v>26.276900000000001</v>
      </c>
    </row>
    <row r="21086" spans="1:7" x14ac:dyDescent="0.25">
      <c r="A21086" t="s">
        <v>21128</v>
      </c>
      <c r="B21086" s="1">
        <v>39501</v>
      </c>
      <c r="C21086" t="s">
        <v>64</v>
      </c>
      <c r="D21086" t="s">
        <v>23</v>
      </c>
      <c r="E21086" t="s">
        <v>10</v>
      </c>
      <c r="F21086" t="s">
        <v>11</v>
      </c>
      <c r="G21086">
        <v>71.791899999999998</v>
      </c>
    </row>
    <row r="21087" spans="1:7" x14ac:dyDescent="0.25">
      <c r="A21087" t="s">
        <v>21129</v>
      </c>
      <c r="B21087" s="1">
        <v>39501</v>
      </c>
      <c r="C21087" t="s">
        <v>64</v>
      </c>
      <c r="D21087" t="s">
        <v>15</v>
      </c>
      <c r="E21087" t="s">
        <v>10</v>
      </c>
      <c r="F21087" t="s">
        <v>16</v>
      </c>
      <c r="G21087">
        <v>33.127899999999997</v>
      </c>
    </row>
    <row r="21088" spans="1:7" x14ac:dyDescent="0.25">
      <c r="A21088" t="s">
        <v>21130</v>
      </c>
      <c r="B21088" s="1">
        <v>39501</v>
      </c>
      <c r="C21088" t="s">
        <v>64</v>
      </c>
      <c r="D21088" t="s">
        <v>20</v>
      </c>
      <c r="E21088" t="s">
        <v>10</v>
      </c>
      <c r="F21088" t="s">
        <v>11</v>
      </c>
      <c r="G21088">
        <v>33.127899999999997</v>
      </c>
    </row>
    <row r="21089" spans="1:7" x14ac:dyDescent="0.25">
      <c r="A21089" t="s">
        <v>21131</v>
      </c>
      <c r="B21089" s="1">
        <v>39501</v>
      </c>
      <c r="C21089" t="s">
        <v>64</v>
      </c>
      <c r="D21089" t="s">
        <v>15</v>
      </c>
      <c r="E21089" t="s">
        <v>10</v>
      </c>
      <c r="F21089" t="s">
        <v>16</v>
      </c>
      <c r="G21089">
        <v>16.552900000000001</v>
      </c>
    </row>
    <row r="21090" spans="1:7" x14ac:dyDescent="0.25">
      <c r="A21090" t="s">
        <v>21132</v>
      </c>
      <c r="B21090" s="1">
        <v>39501</v>
      </c>
      <c r="C21090" t="s">
        <v>64</v>
      </c>
      <c r="D21090" t="s">
        <v>23</v>
      </c>
      <c r="E21090" t="s">
        <v>10</v>
      </c>
      <c r="F21090" t="s">
        <v>11</v>
      </c>
      <c r="G21090">
        <v>41.183399999999999</v>
      </c>
    </row>
    <row r="21091" spans="1:7" x14ac:dyDescent="0.25">
      <c r="A21091" t="s">
        <v>21133</v>
      </c>
      <c r="B21091" s="1">
        <v>39501</v>
      </c>
      <c r="C21091" t="s">
        <v>64</v>
      </c>
      <c r="D21091" t="s">
        <v>15</v>
      </c>
      <c r="E21091" t="s">
        <v>10</v>
      </c>
      <c r="F21091" t="s">
        <v>16</v>
      </c>
      <c r="G21091">
        <v>16.552900000000001</v>
      </c>
    </row>
    <row r="21092" spans="1:7" x14ac:dyDescent="0.25">
      <c r="A21092" t="s">
        <v>21134</v>
      </c>
      <c r="B21092" s="1">
        <v>39501</v>
      </c>
      <c r="C21092" t="s">
        <v>64</v>
      </c>
      <c r="D21092" t="s">
        <v>20</v>
      </c>
      <c r="E21092" t="s">
        <v>10</v>
      </c>
      <c r="F21092" t="s">
        <v>11</v>
      </c>
      <c r="G21092">
        <v>87.272900000000007</v>
      </c>
    </row>
    <row r="21093" spans="1:7" x14ac:dyDescent="0.25">
      <c r="A21093" t="s">
        <v>21135</v>
      </c>
      <c r="B21093" s="1">
        <v>39501</v>
      </c>
      <c r="C21093" t="s">
        <v>64</v>
      </c>
      <c r="D21093" t="s">
        <v>20</v>
      </c>
      <c r="E21093" t="s">
        <v>10</v>
      </c>
      <c r="F21093" t="s">
        <v>11</v>
      </c>
      <c r="G21093">
        <v>77.338999999999999</v>
      </c>
    </row>
    <row r="21094" spans="1:7" x14ac:dyDescent="0.25">
      <c r="A21094" t="s">
        <v>21136</v>
      </c>
      <c r="B21094" s="1">
        <v>39501</v>
      </c>
      <c r="C21094" t="s">
        <v>64</v>
      </c>
      <c r="D21094" t="s">
        <v>20</v>
      </c>
      <c r="E21094" t="s">
        <v>10</v>
      </c>
      <c r="F21094" t="s">
        <v>11</v>
      </c>
      <c r="G21094">
        <v>142.5119</v>
      </c>
    </row>
    <row r="21095" spans="1:7" x14ac:dyDescent="0.25">
      <c r="A21095" t="s">
        <v>21137</v>
      </c>
      <c r="B21095" s="1">
        <v>39501</v>
      </c>
      <c r="C21095" t="s">
        <v>64</v>
      </c>
      <c r="D21095" t="s">
        <v>20</v>
      </c>
      <c r="E21095" t="s">
        <v>10</v>
      </c>
      <c r="F21095" t="s">
        <v>11</v>
      </c>
      <c r="G21095">
        <v>104.4004</v>
      </c>
    </row>
    <row r="21096" spans="1:7" x14ac:dyDescent="0.25">
      <c r="A21096" t="s">
        <v>21138</v>
      </c>
      <c r="B21096" s="1">
        <v>39501</v>
      </c>
      <c r="C21096" t="s">
        <v>64</v>
      </c>
      <c r="D21096" t="s">
        <v>23</v>
      </c>
      <c r="E21096" t="s">
        <v>10</v>
      </c>
      <c r="F21096" t="s">
        <v>11</v>
      </c>
      <c r="G21096">
        <v>44.177900000000001</v>
      </c>
    </row>
    <row r="21097" spans="1:7" x14ac:dyDescent="0.25">
      <c r="A21097" t="s">
        <v>21139</v>
      </c>
      <c r="B21097" s="1">
        <v>39501</v>
      </c>
      <c r="C21097" t="s">
        <v>64</v>
      </c>
      <c r="D21097" t="s">
        <v>20</v>
      </c>
      <c r="E21097" t="s">
        <v>10</v>
      </c>
      <c r="F21097" t="s">
        <v>11</v>
      </c>
      <c r="G21097">
        <v>68.465800000000002</v>
      </c>
    </row>
    <row r="21098" spans="1:7" x14ac:dyDescent="0.25">
      <c r="A21098" t="s">
        <v>21140</v>
      </c>
      <c r="B21098" s="1">
        <v>39501</v>
      </c>
      <c r="C21098" t="s">
        <v>64</v>
      </c>
      <c r="D21098" t="s">
        <v>82</v>
      </c>
      <c r="E21098" t="s">
        <v>67</v>
      </c>
      <c r="F21098" t="s">
        <v>83</v>
      </c>
      <c r="G21098">
        <v>26.8184</v>
      </c>
    </row>
    <row r="21099" spans="1:7" x14ac:dyDescent="0.25">
      <c r="A21099" t="s">
        <v>21141</v>
      </c>
      <c r="B21099" s="1">
        <v>39501</v>
      </c>
      <c r="C21099" t="s">
        <v>64</v>
      </c>
      <c r="D21099" t="s">
        <v>88</v>
      </c>
      <c r="E21099" t="s">
        <v>67</v>
      </c>
      <c r="F21099" t="s">
        <v>89</v>
      </c>
      <c r="G21099">
        <v>33.139000000000003</v>
      </c>
    </row>
    <row r="21100" spans="1:7" x14ac:dyDescent="0.25">
      <c r="A21100" t="s">
        <v>21142</v>
      </c>
      <c r="B21100" s="1">
        <v>39501</v>
      </c>
      <c r="C21100" t="s">
        <v>64</v>
      </c>
      <c r="D21100" t="s">
        <v>82</v>
      </c>
      <c r="E21100" t="s">
        <v>67</v>
      </c>
      <c r="F21100" t="s">
        <v>83</v>
      </c>
      <c r="G21100">
        <v>77.338999999999999</v>
      </c>
    </row>
    <row r="21101" spans="1:7" x14ac:dyDescent="0.25">
      <c r="A21101" t="s">
        <v>21143</v>
      </c>
      <c r="B21101" s="1">
        <v>39501</v>
      </c>
      <c r="C21101" t="s">
        <v>64</v>
      </c>
      <c r="D21101" t="s">
        <v>88</v>
      </c>
      <c r="E21101" t="s">
        <v>67</v>
      </c>
      <c r="F21101" t="s">
        <v>89</v>
      </c>
      <c r="G21101">
        <v>33.127899999999997</v>
      </c>
    </row>
    <row r="21102" spans="1:7" x14ac:dyDescent="0.25">
      <c r="A21102" t="s">
        <v>21144</v>
      </c>
      <c r="B21102" s="1">
        <v>39501</v>
      </c>
      <c r="C21102" t="s">
        <v>64</v>
      </c>
      <c r="D21102" t="s">
        <v>66</v>
      </c>
      <c r="E21102" t="s">
        <v>67</v>
      </c>
      <c r="F21102" t="s">
        <v>68</v>
      </c>
      <c r="G21102">
        <v>16.552900000000001</v>
      </c>
    </row>
    <row r="21103" spans="1:7" x14ac:dyDescent="0.25">
      <c r="A21103" t="s">
        <v>21145</v>
      </c>
      <c r="B21103" s="1">
        <v>39501</v>
      </c>
      <c r="C21103" t="s">
        <v>64</v>
      </c>
      <c r="D21103" t="s">
        <v>88</v>
      </c>
      <c r="E21103" t="s">
        <v>67</v>
      </c>
      <c r="F21103" t="s">
        <v>89</v>
      </c>
      <c r="G21103">
        <v>71.791899999999998</v>
      </c>
    </row>
    <row r="21104" spans="1:7" x14ac:dyDescent="0.25">
      <c r="A21104" t="s">
        <v>21146</v>
      </c>
      <c r="B21104" s="1">
        <v>39501</v>
      </c>
      <c r="C21104" t="s">
        <v>64</v>
      </c>
      <c r="D21104" t="s">
        <v>82</v>
      </c>
      <c r="E21104" t="s">
        <v>67</v>
      </c>
      <c r="F21104" t="s">
        <v>83</v>
      </c>
      <c r="G21104">
        <v>23.746500000000001</v>
      </c>
    </row>
    <row r="21105" spans="1:7" x14ac:dyDescent="0.25">
      <c r="A21105" t="s">
        <v>21147</v>
      </c>
      <c r="B21105" s="1">
        <v>39501</v>
      </c>
      <c r="C21105" t="s">
        <v>64</v>
      </c>
      <c r="D21105" t="s">
        <v>82</v>
      </c>
      <c r="E21105" t="s">
        <v>67</v>
      </c>
      <c r="F21105" t="s">
        <v>83</v>
      </c>
      <c r="G21105">
        <v>98.311899999999994</v>
      </c>
    </row>
    <row r="21106" spans="1:7" x14ac:dyDescent="0.25">
      <c r="A21106" t="s">
        <v>21148</v>
      </c>
      <c r="B21106" s="1">
        <v>39501</v>
      </c>
      <c r="C21106" t="s">
        <v>64</v>
      </c>
      <c r="D21106" t="s">
        <v>88</v>
      </c>
      <c r="E21106" t="s">
        <v>67</v>
      </c>
      <c r="F21106" t="s">
        <v>89</v>
      </c>
      <c r="G21106">
        <v>66.819400000000002</v>
      </c>
    </row>
    <row r="21107" spans="1:7" x14ac:dyDescent="0.25">
      <c r="A21107" t="s">
        <v>21149</v>
      </c>
      <c r="B21107" s="1">
        <v>39501</v>
      </c>
      <c r="C21107" t="s">
        <v>64</v>
      </c>
      <c r="D21107" t="s">
        <v>82</v>
      </c>
      <c r="E21107" t="s">
        <v>67</v>
      </c>
      <c r="F21107" t="s">
        <v>83</v>
      </c>
      <c r="G21107">
        <v>61.7806</v>
      </c>
    </row>
    <row r="21108" spans="1:7" x14ac:dyDescent="0.25">
      <c r="A21108" t="s">
        <v>21150</v>
      </c>
      <c r="B21108" s="1">
        <v>39501</v>
      </c>
      <c r="C21108" t="s">
        <v>64</v>
      </c>
      <c r="D21108" t="s">
        <v>15</v>
      </c>
      <c r="E21108" t="s">
        <v>10</v>
      </c>
      <c r="F21108" t="s">
        <v>16</v>
      </c>
      <c r="G21108">
        <v>35.326900000000002</v>
      </c>
    </row>
    <row r="21109" spans="1:7" x14ac:dyDescent="0.25">
      <c r="A21109" t="s">
        <v>21151</v>
      </c>
      <c r="B21109" s="1">
        <v>39501</v>
      </c>
      <c r="C21109" t="s">
        <v>64</v>
      </c>
      <c r="D21109" t="s">
        <v>23</v>
      </c>
      <c r="E21109" t="s">
        <v>10</v>
      </c>
      <c r="F21109" t="s">
        <v>11</v>
      </c>
      <c r="G21109">
        <v>2654.1658000000002</v>
      </c>
    </row>
    <row r="21110" spans="1:7" x14ac:dyDescent="0.25">
      <c r="A21110" t="s">
        <v>21152</v>
      </c>
      <c r="B21110" s="1">
        <v>39501</v>
      </c>
      <c r="C21110" t="s">
        <v>64</v>
      </c>
      <c r="D21110" t="s">
        <v>20</v>
      </c>
      <c r="E21110" t="s">
        <v>10</v>
      </c>
      <c r="F21110" t="s">
        <v>11</v>
      </c>
      <c r="G21110">
        <v>2618.8168999999998</v>
      </c>
    </row>
    <row r="21111" spans="1:7" x14ac:dyDescent="0.25">
      <c r="A21111" t="s">
        <v>21153</v>
      </c>
      <c r="B21111" s="1">
        <v>39501</v>
      </c>
      <c r="C21111" t="s">
        <v>64</v>
      </c>
      <c r="D21111" t="s">
        <v>15</v>
      </c>
      <c r="E21111" t="s">
        <v>10</v>
      </c>
      <c r="F21111" t="s">
        <v>16</v>
      </c>
      <c r="G21111">
        <v>2563.5889999999999</v>
      </c>
    </row>
    <row r="21112" spans="1:7" x14ac:dyDescent="0.25">
      <c r="A21112" t="s">
        <v>21154</v>
      </c>
      <c r="B21112" s="1">
        <v>39501</v>
      </c>
      <c r="C21112" t="s">
        <v>64</v>
      </c>
      <c r="D21112" t="s">
        <v>82</v>
      </c>
      <c r="E21112" t="s">
        <v>67</v>
      </c>
      <c r="F21112" t="s">
        <v>83</v>
      </c>
      <c r="G21112">
        <v>830.23069999999996</v>
      </c>
    </row>
    <row r="21113" spans="1:7" x14ac:dyDescent="0.25">
      <c r="A21113" t="s">
        <v>21155</v>
      </c>
      <c r="B21113" s="1">
        <v>39501</v>
      </c>
      <c r="C21113" t="s">
        <v>64</v>
      </c>
      <c r="D21113" t="s">
        <v>88</v>
      </c>
      <c r="E21113" t="s">
        <v>67</v>
      </c>
      <c r="F21113" t="s">
        <v>89</v>
      </c>
      <c r="G21113">
        <v>914.19970000000001</v>
      </c>
    </row>
    <row r="21114" spans="1:7" x14ac:dyDescent="0.25">
      <c r="A21114" t="s">
        <v>21156</v>
      </c>
      <c r="B21114" s="1">
        <v>39501</v>
      </c>
      <c r="C21114" t="s">
        <v>64</v>
      </c>
      <c r="D21114" t="s">
        <v>66</v>
      </c>
      <c r="E21114" t="s">
        <v>67</v>
      </c>
      <c r="F21114" t="s">
        <v>68</v>
      </c>
      <c r="G21114">
        <v>1357.8571999999999</v>
      </c>
    </row>
    <row r="21115" spans="1:7" x14ac:dyDescent="0.25">
      <c r="A21115" t="s">
        <v>21157</v>
      </c>
      <c r="B21115" s="1">
        <v>39501</v>
      </c>
      <c r="C21115" t="s">
        <v>64</v>
      </c>
      <c r="D21115" t="s">
        <v>66</v>
      </c>
      <c r="E21115" t="s">
        <v>67</v>
      </c>
      <c r="F21115" t="s">
        <v>68</v>
      </c>
      <c r="G21115">
        <v>2634.3973999999998</v>
      </c>
    </row>
    <row r="21116" spans="1:7" x14ac:dyDescent="0.25">
      <c r="A21116" t="s">
        <v>21158</v>
      </c>
      <c r="B21116" s="1">
        <v>39501</v>
      </c>
      <c r="C21116" t="s">
        <v>64</v>
      </c>
      <c r="D21116" t="s">
        <v>72</v>
      </c>
      <c r="E21116" t="s">
        <v>73</v>
      </c>
      <c r="F21116" t="s">
        <v>74</v>
      </c>
      <c r="G21116">
        <v>1907.2079000000001</v>
      </c>
    </row>
    <row r="21117" spans="1:7" x14ac:dyDescent="0.25">
      <c r="A21117" t="s">
        <v>21159</v>
      </c>
      <c r="B21117" s="1">
        <v>39501</v>
      </c>
      <c r="C21117" t="s">
        <v>64</v>
      </c>
      <c r="D21117" t="s">
        <v>72</v>
      </c>
      <c r="E21117" t="s">
        <v>73</v>
      </c>
      <c r="F21117" t="s">
        <v>74</v>
      </c>
      <c r="G21117">
        <v>1319.3148000000001</v>
      </c>
    </row>
    <row r="21118" spans="1:7" x14ac:dyDescent="0.25">
      <c r="A21118" t="s">
        <v>21160</v>
      </c>
      <c r="B21118" s="1">
        <v>39501</v>
      </c>
      <c r="C21118" t="s">
        <v>64</v>
      </c>
      <c r="D21118" t="s">
        <v>72</v>
      </c>
      <c r="E21118" t="s">
        <v>73</v>
      </c>
      <c r="F21118" t="s">
        <v>74</v>
      </c>
      <c r="G21118">
        <v>1276.8054</v>
      </c>
    </row>
    <row r="21119" spans="1:7" x14ac:dyDescent="0.25">
      <c r="A21119" t="s">
        <v>21161</v>
      </c>
      <c r="B21119" s="1">
        <v>39501</v>
      </c>
      <c r="C21119" t="s">
        <v>64</v>
      </c>
      <c r="D21119" t="s">
        <v>72</v>
      </c>
      <c r="E21119" t="s">
        <v>73</v>
      </c>
      <c r="F21119" t="s">
        <v>74</v>
      </c>
      <c r="G21119">
        <v>613.24189999999999</v>
      </c>
    </row>
    <row r="21120" spans="1:7" x14ac:dyDescent="0.25">
      <c r="A21120" t="s">
        <v>21162</v>
      </c>
      <c r="B21120" s="1">
        <v>39501</v>
      </c>
      <c r="C21120" t="s">
        <v>64</v>
      </c>
      <c r="D21120" t="s">
        <v>23</v>
      </c>
      <c r="E21120" t="s">
        <v>10</v>
      </c>
      <c r="F21120" t="s">
        <v>11</v>
      </c>
      <c r="G21120">
        <v>2674.4757</v>
      </c>
    </row>
    <row r="21121" spans="1:7" x14ac:dyDescent="0.25">
      <c r="A21121" t="s">
        <v>21163</v>
      </c>
      <c r="B21121" s="1">
        <v>39501</v>
      </c>
      <c r="C21121" t="s">
        <v>64</v>
      </c>
      <c r="D21121" t="s">
        <v>20</v>
      </c>
      <c r="E21121" t="s">
        <v>10</v>
      </c>
      <c r="F21121" t="s">
        <v>11</v>
      </c>
      <c r="G21121">
        <v>1342.4093</v>
      </c>
    </row>
    <row r="21122" spans="1:7" x14ac:dyDescent="0.25">
      <c r="A21122" t="s">
        <v>21164</v>
      </c>
      <c r="B21122" s="1">
        <v>39501</v>
      </c>
      <c r="C21122" t="s">
        <v>64</v>
      </c>
      <c r="D21122" t="s">
        <v>20</v>
      </c>
      <c r="E21122" t="s">
        <v>10</v>
      </c>
      <c r="F21122" t="s">
        <v>11</v>
      </c>
      <c r="G21122">
        <v>2649.8453</v>
      </c>
    </row>
    <row r="21123" spans="1:7" x14ac:dyDescent="0.25">
      <c r="A21123" t="s">
        <v>21165</v>
      </c>
      <c r="B21123" s="1">
        <v>39501</v>
      </c>
      <c r="C21123" t="s">
        <v>64</v>
      </c>
      <c r="D21123" t="s">
        <v>20</v>
      </c>
      <c r="E21123" t="s">
        <v>10</v>
      </c>
      <c r="F21123" t="s">
        <v>11</v>
      </c>
      <c r="G21123">
        <v>2673.0612999999998</v>
      </c>
    </row>
    <row r="21124" spans="1:7" x14ac:dyDescent="0.25">
      <c r="A21124" t="s">
        <v>21166</v>
      </c>
      <c r="B21124" s="1">
        <v>39501</v>
      </c>
      <c r="C21124" t="s">
        <v>64</v>
      </c>
      <c r="D21124" t="s">
        <v>20</v>
      </c>
      <c r="E21124" t="s">
        <v>10</v>
      </c>
      <c r="F21124" t="s">
        <v>11</v>
      </c>
      <c r="G21124">
        <v>630.36940000000004</v>
      </c>
    </row>
    <row r="21125" spans="1:7" x14ac:dyDescent="0.25">
      <c r="A21125" t="s">
        <v>21167</v>
      </c>
      <c r="B21125" s="1">
        <v>39501</v>
      </c>
      <c r="C21125" t="s">
        <v>64</v>
      </c>
      <c r="D21125" t="s">
        <v>23</v>
      </c>
      <c r="E21125" t="s">
        <v>10</v>
      </c>
      <c r="F21125" t="s">
        <v>11</v>
      </c>
      <c r="G21125">
        <v>671.79579999999999</v>
      </c>
    </row>
    <row r="21126" spans="1:7" x14ac:dyDescent="0.25">
      <c r="A21126" t="s">
        <v>21168</v>
      </c>
      <c r="B21126" s="1">
        <v>39501</v>
      </c>
      <c r="C21126" t="s">
        <v>64</v>
      </c>
      <c r="D21126" t="s">
        <v>88</v>
      </c>
      <c r="E21126" t="s">
        <v>67</v>
      </c>
      <c r="F21126" t="s">
        <v>89</v>
      </c>
      <c r="G21126">
        <v>596.68899999999996</v>
      </c>
    </row>
    <row r="21127" spans="1:7" x14ac:dyDescent="0.25">
      <c r="A21127" t="s">
        <v>21169</v>
      </c>
      <c r="B21127" s="1">
        <v>39501</v>
      </c>
      <c r="C21127" t="s">
        <v>64</v>
      </c>
      <c r="D21127" t="s">
        <v>66</v>
      </c>
      <c r="E21127" t="s">
        <v>67</v>
      </c>
      <c r="F21127" t="s">
        <v>68</v>
      </c>
      <c r="G21127">
        <v>624.84439999999995</v>
      </c>
    </row>
    <row r="21128" spans="1:7" x14ac:dyDescent="0.25">
      <c r="A21128" t="s">
        <v>21170</v>
      </c>
      <c r="B21128" s="1">
        <v>39501</v>
      </c>
      <c r="C21128" t="s">
        <v>64</v>
      </c>
      <c r="D21128" t="s">
        <v>82</v>
      </c>
      <c r="E21128" t="s">
        <v>67</v>
      </c>
      <c r="F21128" t="s">
        <v>83</v>
      </c>
      <c r="G21128">
        <v>606.62289999999996</v>
      </c>
    </row>
    <row r="21129" spans="1:7" x14ac:dyDescent="0.25">
      <c r="A21129" t="s">
        <v>21171</v>
      </c>
      <c r="B21129" s="1">
        <v>39501</v>
      </c>
      <c r="C21129" t="s">
        <v>64</v>
      </c>
      <c r="D21129" t="s">
        <v>72</v>
      </c>
      <c r="E21129" t="s">
        <v>73</v>
      </c>
      <c r="F21129" t="s">
        <v>74</v>
      </c>
      <c r="G21129">
        <v>2673.0612999999998</v>
      </c>
    </row>
    <row r="21130" spans="1:7" x14ac:dyDescent="0.25">
      <c r="A21130" t="s">
        <v>21172</v>
      </c>
      <c r="B21130" s="1">
        <v>39501</v>
      </c>
      <c r="C21130" t="s">
        <v>64</v>
      </c>
      <c r="D21130" t="s">
        <v>72</v>
      </c>
      <c r="E21130" t="s">
        <v>73</v>
      </c>
      <c r="F21130" t="s">
        <v>74</v>
      </c>
      <c r="G21130">
        <v>885.95590000000004</v>
      </c>
    </row>
    <row r="21131" spans="1:7" x14ac:dyDescent="0.25">
      <c r="A21131" t="s">
        <v>21173</v>
      </c>
      <c r="B21131" s="1">
        <v>39501</v>
      </c>
      <c r="C21131" t="s">
        <v>64</v>
      </c>
      <c r="D21131" t="s">
        <v>72</v>
      </c>
      <c r="E21131" t="s">
        <v>73</v>
      </c>
      <c r="F21131" t="s">
        <v>74</v>
      </c>
      <c r="G21131">
        <v>596.68899999999996</v>
      </c>
    </row>
    <row r="21132" spans="1:7" x14ac:dyDescent="0.25">
      <c r="A21132" t="s">
        <v>21174</v>
      </c>
      <c r="B21132" s="1">
        <v>39501</v>
      </c>
      <c r="C21132" t="s">
        <v>64</v>
      </c>
      <c r="D21132" t="s">
        <v>72</v>
      </c>
      <c r="E21132" t="s">
        <v>73</v>
      </c>
      <c r="F21132" t="s">
        <v>74</v>
      </c>
      <c r="G21132">
        <v>2671.9452999999999</v>
      </c>
    </row>
    <row r="21133" spans="1:7" x14ac:dyDescent="0.25">
      <c r="A21133" t="s">
        <v>21175</v>
      </c>
      <c r="B21133" s="1">
        <v>39502</v>
      </c>
      <c r="C21133" t="s">
        <v>64</v>
      </c>
      <c r="D21133" t="s">
        <v>88</v>
      </c>
      <c r="E21133" t="s">
        <v>67</v>
      </c>
      <c r="F21133" t="s">
        <v>89</v>
      </c>
      <c r="G21133">
        <v>2574.6390000000001</v>
      </c>
    </row>
    <row r="21134" spans="1:7" x14ac:dyDescent="0.25">
      <c r="A21134" t="s">
        <v>21176</v>
      </c>
      <c r="B21134" s="1">
        <v>39502</v>
      </c>
      <c r="C21134" t="s">
        <v>64</v>
      </c>
      <c r="D21134" t="s">
        <v>82</v>
      </c>
      <c r="E21134" t="s">
        <v>67</v>
      </c>
      <c r="F21134" t="s">
        <v>83</v>
      </c>
      <c r="G21134">
        <v>2602.2529</v>
      </c>
    </row>
    <row r="21135" spans="1:7" x14ac:dyDescent="0.25">
      <c r="A21135" t="s">
        <v>21177</v>
      </c>
      <c r="B21135" s="1">
        <v>39502</v>
      </c>
      <c r="C21135" t="s">
        <v>64</v>
      </c>
      <c r="D21135" t="s">
        <v>72</v>
      </c>
      <c r="E21135" t="s">
        <v>73</v>
      </c>
      <c r="F21135" t="s">
        <v>74</v>
      </c>
      <c r="G21135">
        <v>11.039</v>
      </c>
    </row>
    <row r="21136" spans="1:7" x14ac:dyDescent="0.25">
      <c r="A21136" t="s">
        <v>21178</v>
      </c>
      <c r="B21136" s="1">
        <v>39502</v>
      </c>
      <c r="C21136" t="s">
        <v>64</v>
      </c>
      <c r="D21136" t="s">
        <v>72</v>
      </c>
      <c r="E21136" t="s">
        <v>73</v>
      </c>
      <c r="F21136" t="s">
        <v>74</v>
      </c>
      <c r="G21136">
        <v>44.177900000000001</v>
      </c>
    </row>
    <row r="21137" spans="1:7" x14ac:dyDescent="0.25">
      <c r="A21137" t="s">
        <v>21179</v>
      </c>
      <c r="B21137" s="1">
        <v>39502</v>
      </c>
      <c r="C21137" t="s">
        <v>64</v>
      </c>
      <c r="D21137" t="s">
        <v>72</v>
      </c>
      <c r="E21137" t="s">
        <v>73</v>
      </c>
      <c r="F21137" t="s">
        <v>74</v>
      </c>
      <c r="G21137">
        <v>9.9339999999999993</v>
      </c>
    </row>
    <row r="21138" spans="1:7" x14ac:dyDescent="0.25">
      <c r="A21138" t="s">
        <v>21180</v>
      </c>
      <c r="B21138" s="1">
        <v>39502</v>
      </c>
      <c r="C21138" t="s">
        <v>64</v>
      </c>
      <c r="D21138" t="s">
        <v>88</v>
      </c>
      <c r="E21138" t="s">
        <v>67</v>
      </c>
      <c r="F21138" t="s">
        <v>89</v>
      </c>
      <c r="G21138">
        <v>659.64080000000001</v>
      </c>
    </row>
    <row r="21139" spans="1:7" x14ac:dyDescent="0.25">
      <c r="A21139" t="s">
        <v>21181</v>
      </c>
      <c r="B21139" s="1">
        <v>39502</v>
      </c>
      <c r="C21139" t="s">
        <v>64</v>
      </c>
      <c r="D21139" t="s">
        <v>82</v>
      </c>
      <c r="E21139" t="s">
        <v>67</v>
      </c>
      <c r="F21139" t="s">
        <v>83</v>
      </c>
      <c r="G21139">
        <v>1961.8943999999999</v>
      </c>
    </row>
    <row r="21140" spans="1:7" x14ac:dyDescent="0.25">
      <c r="A21140" t="s">
        <v>21182</v>
      </c>
      <c r="B21140" s="1">
        <v>39502</v>
      </c>
      <c r="C21140" t="s">
        <v>64</v>
      </c>
      <c r="D21140" t="s">
        <v>88</v>
      </c>
      <c r="E21140" t="s">
        <v>67</v>
      </c>
      <c r="F21140" t="s">
        <v>89</v>
      </c>
      <c r="G21140">
        <v>1879.5940000000001</v>
      </c>
    </row>
    <row r="21141" spans="1:7" x14ac:dyDescent="0.25">
      <c r="A21141" t="s">
        <v>21183</v>
      </c>
      <c r="B21141" s="1">
        <v>39502</v>
      </c>
      <c r="C21141" t="s">
        <v>64</v>
      </c>
      <c r="D21141" t="s">
        <v>66</v>
      </c>
      <c r="E21141" t="s">
        <v>67</v>
      </c>
      <c r="F21141" t="s">
        <v>68</v>
      </c>
      <c r="G21141">
        <v>1889.5279</v>
      </c>
    </row>
    <row r="21142" spans="1:7" x14ac:dyDescent="0.25">
      <c r="A21142" t="s">
        <v>21184</v>
      </c>
      <c r="B21142" s="1">
        <v>39502</v>
      </c>
      <c r="C21142" t="s">
        <v>64</v>
      </c>
      <c r="D21142" t="s">
        <v>82</v>
      </c>
      <c r="E21142" t="s">
        <v>67</v>
      </c>
      <c r="F21142" t="s">
        <v>83</v>
      </c>
      <c r="G21142">
        <v>2738.5657000000001</v>
      </c>
    </row>
    <row r="21143" spans="1:7" x14ac:dyDescent="0.25">
      <c r="A21143" t="s">
        <v>21185</v>
      </c>
      <c r="B21143" s="1">
        <v>39502</v>
      </c>
      <c r="C21143" t="s">
        <v>64</v>
      </c>
      <c r="D21143" t="s">
        <v>82</v>
      </c>
      <c r="E21143" t="s">
        <v>67</v>
      </c>
      <c r="F21143" t="s">
        <v>83</v>
      </c>
      <c r="G21143">
        <v>2708.6864999999998</v>
      </c>
    </row>
    <row r="21144" spans="1:7" x14ac:dyDescent="0.25">
      <c r="A21144" t="s">
        <v>21186</v>
      </c>
      <c r="B21144" s="1">
        <v>39502</v>
      </c>
      <c r="C21144" t="s">
        <v>64</v>
      </c>
      <c r="D21144" t="s">
        <v>88</v>
      </c>
      <c r="E21144" t="s">
        <v>67</v>
      </c>
      <c r="F21144" t="s">
        <v>89</v>
      </c>
      <c r="G21144">
        <v>927.62540000000001</v>
      </c>
    </row>
    <row r="21145" spans="1:7" x14ac:dyDescent="0.25">
      <c r="A21145" t="s">
        <v>21187</v>
      </c>
      <c r="B21145" s="1">
        <v>39502</v>
      </c>
      <c r="C21145" t="s">
        <v>64</v>
      </c>
      <c r="D21145" t="s">
        <v>82</v>
      </c>
      <c r="E21145" t="s">
        <v>67</v>
      </c>
      <c r="F21145" t="s">
        <v>83</v>
      </c>
      <c r="G21145">
        <v>2538.4944</v>
      </c>
    </row>
    <row r="21146" spans="1:7" x14ac:dyDescent="0.25">
      <c r="A21146" t="s">
        <v>21188</v>
      </c>
      <c r="B21146" s="1">
        <v>39502</v>
      </c>
      <c r="C21146" t="s">
        <v>64</v>
      </c>
      <c r="D21146" t="s">
        <v>88</v>
      </c>
      <c r="E21146" t="s">
        <v>67</v>
      </c>
      <c r="F21146" t="s">
        <v>89</v>
      </c>
      <c r="G21146">
        <v>2538.4944</v>
      </c>
    </row>
    <row r="21147" spans="1:7" x14ac:dyDescent="0.25">
      <c r="A21147" t="s">
        <v>21189</v>
      </c>
      <c r="B21147" s="1">
        <v>39502</v>
      </c>
      <c r="C21147" t="s">
        <v>64</v>
      </c>
      <c r="D21147" t="s">
        <v>88</v>
      </c>
      <c r="E21147" t="s">
        <v>67</v>
      </c>
      <c r="F21147" t="s">
        <v>89</v>
      </c>
      <c r="G21147">
        <v>2615.4908</v>
      </c>
    </row>
    <row r="21148" spans="1:7" x14ac:dyDescent="0.25">
      <c r="A21148" t="s">
        <v>21190</v>
      </c>
      <c r="B21148" s="1">
        <v>39502</v>
      </c>
      <c r="C21148" t="s">
        <v>64</v>
      </c>
      <c r="D21148" t="s">
        <v>20</v>
      </c>
      <c r="E21148" t="s">
        <v>10</v>
      </c>
      <c r="F21148" t="s">
        <v>11</v>
      </c>
      <c r="G21148">
        <v>2.5305</v>
      </c>
    </row>
    <row r="21149" spans="1:7" x14ac:dyDescent="0.25">
      <c r="A21149" t="s">
        <v>21191</v>
      </c>
      <c r="B21149" s="1">
        <v>39502</v>
      </c>
      <c r="C21149" t="s">
        <v>64</v>
      </c>
      <c r="D21149" t="s">
        <v>23</v>
      </c>
      <c r="E21149" t="s">
        <v>10</v>
      </c>
      <c r="F21149" t="s">
        <v>11</v>
      </c>
      <c r="G21149">
        <v>43.072899999999997</v>
      </c>
    </row>
    <row r="21150" spans="1:7" x14ac:dyDescent="0.25">
      <c r="A21150" t="s">
        <v>21192</v>
      </c>
      <c r="B21150" s="1">
        <v>39502</v>
      </c>
      <c r="C21150" t="s">
        <v>64</v>
      </c>
      <c r="D21150" t="s">
        <v>23</v>
      </c>
      <c r="E21150" t="s">
        <v>10</v>
      </c>
      <c r="F21150" t="s">
        <v>11</v>
      </c>
      <c r="G21150">
        <v>8.0443999999999996</v>
      </c>
    </row>
    <row r="21151" spans="1:7" x14ac:dyDescent="0.25">
      <c r="A21151" t="s">
        <v>21193</v>
      </c>
      <c r="B21151" s="1">
        <v>39502</v>
      </c>
      <c r="C21151" t="s">
        <v>64</v>
      </c>
      <c r="D21151" t="s">
        <v>23</v>
      </c>
      <c r="E21151" t="s">
        <v>10</v>
      </c>
      <c r="F21151" t="s">
        <v>11</v>
      </c>
      <c r="G21151">
        <v>8.0443999999999996</v>
      </c>
    </row>
    <row r="21152" spans="1:7" x14ac:dyDescent="0.25">
      <c r="A21152" t="s">
        <v>21194</v>
      </c>
      <c r="B21152" s="1">
        <v>39502</v>
      </c>
      <c r="C21152" t="s">
        <v>64</v>
      </c>
      <c r="D21152" t="s">
        <v>15</v>
      </c>
      <c r="E21152" t="s">
        <v>10</v>
      </c>
      <c r="F21152" t="s">
        <v>16</v>
      </c>
      <c r="G21152">
        <v>79.0959</v>
      </c>
    </row>
    <row r="21153" spans="1:7" x14ac:dyDescent="0.25">
      <c r="A21153" t="s">
        <v>21195</v>
      </c>
      <c r="B21153" s="1">
        <v>39502</v>
      </c>
      <c r="C21153" t="s">
        <v>64</v>
      </c>
      <c r="D21153" t="s">
        <v>20</v>
      </c>
      <c r="E21153" t="s">
        <v>10</v>
      </c>
      <c r="F21153" t="s">
        <v>11</v>
      </c>
      <c r="G21153">
        <v>42.962400000000002</v>
      </c>
    </row>
    <row r="21154" spans="1:7" x14ac:dyDescent="0.25">
      <c r="A21154" t="s">
        <v>21196</v>
      </c>
      <c r="B21154" s="1">
        <v>39502</v>
      </c>
      <c r="C21154" t="s">
        <v>64</v>
      </c>
      <c r="D21154" t="s">
        <v>20</v>
      </c>
      <c r="E21154" t="s">
        <v>10</v>
      </c>
      <c r="F21154" t="s">
        <v>11</v>
      </c>
      <c r="G21154">
        <v>178.55699999999999</v>
      </c>
    </row>
    <row r="21155" spans="1:7" x14ac:dyDescent="0.25">
      <c r="A21155" t="s">
        <v>21197</v>
      </c>
      <c r="B21155" s="1">
        <v>39502</v>
      </c>
      <c r="C21155" t="s">
        <v>64</v>
      </c>
      <c r="D21155" t="s">
        <v>20</v>
      </c>
      <c r="E21155" t="s">
        <v>10</v>
      </c>
      <c r="F21155" t="s">
        <v>11</v>
      </c>
      <c r="G21155">
        <v>55.216900000000003</v>
      </c>
    </row>
    <row r="21156" spans="1:7" x14ac:dyDescent="0.25">
      <c r="A21156" t="s">
        <v>21198</v>
      </c>
      <c r="B21156" s="1">
        <v>39502</v>
      </c>
      <c r="C21156" t="s">
        <v>64</v>
      </c>
      <c r="D21156" t="s">
        <v>15</v>
      </c>
      <c r="E21156" t="s">
        <v>10</v>
      </c>
      <c r="F21156" t="s">
        <v>16</v>
      </c>
      <c r="G21156">
        <v>16.552900000000001</v>
      </c>
    </row>
    <row r="21157" spans="1:7" x14ac:dyDescent="0.25">
      <c r="A21157" t="s">
        <v>21199</v>
      </c>
      <c r="B21157" s="1">
        <v>39502</v>
      </c>
      <c r="C21157" t="s">
        <v>64</v>
      </c>
      <c r="D21157" t="s">
        <v>15</v>
      </c>
      <c r="E21157" t="s">
        <v>10</v>
      </c>
      <c r="F21157" t="s">
        <v>16</v>
      </c>
      <c r="G21157">
        <v>104.4004</v>
      </c>
    </row>
    <row r="21158" spans="1:7" x14ac:dyDescent="0.25">
      <c r="A21158" t="s">
        <v>21200</v>
      </c>
      <c r="B21158" s="1">
        <v>39502</v>
      </c>
      <c r="C21158" t="s">
        <v>64</v>
      </c>
      <c r="D21158" t="s">
        <v>23</v>
      </c>
      <c r="E21158" t="s">
        <v>10</v>
      </c>
      <c r="F21158" t="s">
        <v>11</v>
      </c>
      <c r="G21158">
        <v>110.4558</v>
      </c>
    </row>
    <row r="21159" spans="1:7" x14ac:dyDescent="0.25">
      <c r="A21159" t="s">
        <v>21201</v>
      </c>
      <c r="B21159" s="1">
        <v>39502</v>
      </c>
      <c r="C21159" t="s">
        <v>64</v>
      </c>
      <c r="D21159" t="s">
        <v>23</v>
      </c>
      <c r="E21159" t="s">
        <v>10</v>
      </c>
      <c r="F21159" t="s">
        <v>11</v>
      </c>
      <c r="G21159">
        <v>87.272900000000007</v>
      </c>
    </row>
    <row r="21160" spans="1:7" x14ac:dyDescent="0.25">
      <c r="A21160" t="s">
        <v>21202</v>
      </c>
      <c r="B21160" s="1">
        <v>39502</v>
      </c>
      <c r="C21160" t="s">
        <v>64</v>
      </c>
      <c r="D21160" t="s">
        <v>15</v>
      </c>
      <c r="E21160" t="s">
        <v>10</v>
      </c>
      <c r="F21160" t="s">
        <v>16</v>
      </c>
      <c r="G21160">
        <v>15.447900000000001</v>
      </c>
    </row>
    <row r="21161" spans="1:7" x14ac:dyDescent="0.25">
      <c r="A21161" t="s">
        <v>21203</v>
      </c>
      <c r="B21161" s="1">
        <v>39502</v>
      </c>
      <c r="C21161" t="s">
        <v>64</v>
      </c>
      <c r="D21161" t="s">
        <v>20</v>
      </c>
      <c r="E21161" t="s">
        <v>10</v>
      </c>
      <c r="F21161" t="s">
        <v>11</v>
      </c>
      <c r="G21161">
        <v>15.447900000000001</v>
      </c>
    </row>
    <row r="21162" spans="1:7" x14ac:dyDescent="0.25">
      <c r="A21162" t="s">
        <v>21204</v>
      </c>
      <c r="B21162" s="1">
        <v>39502</v>
      </c>
      <c r="C21162" t="s">
        <v>64</v>
      </c>
      <c r="D21162" t="s">
        <v>15</v>
      </c>
      <c r="E21162" t="s">
        <v>10</v>
      </c>
      <c r="F21162" t="s">
        <v>16</v>
      </c>
      <c r="G21162">
        <v>5.5140000000000002</v>
      </c>
    </row>
    <row r="21163" spans="1:7" x14ac:dyDescent="0.25">
      <c r="A21163" t="s">
        <v>21205</v>
      </c>
      <c r="B21163" s="1">
        <v>39502</v>
      </c>
      <c r="C21163" t="s">
        <v>64</v>
      </c>
      <c r="D21163" t="s">
        <v>23</v>
      </c>
      <c r="E21163" t="s">
        <v>10</v>
      </c>
      <c r="F21163" t="s">
        <v>11</v>
      </c>
      <c r="G21163">
        <v>15.447900000000001</v>
      </c>
    </row>
    <row r="21164" spans="1:7" x14ac:dyDescent="0.25">
      <c r="A21164" t="s">
        <v>21206</v>
      </c>
      <c r="B21164" s="1">
        <v>39502</v>
      </c>
      <c r="C21164" t="s">
        <v>64</v>
      </c>
      <c r="D21164" t="s">
        <v>20</v>
      </c>
      <c r="E21164" t="s">
        <v>10</v>
      </c>
      <c r="F21164" t="s">
        <v>11</v>
      </c>
      <c r="G21164">
        <v>83.946899999999999</v>
      </c>
    </row>
    <row r="21165" spans="1:7" x14ac:dyDescent="0.25">
      <c r="A21165" t="s">
        <v>21207</v>
      </c>
      <c r="B21165" s="1">
        <v>39502</v>
      </c>
      <c r="C21165" t="s">
        <v>64</v>
      </c>
      <c r="D21165" t="s">
        <v>82</v>
      </c>
      <c r="E21165" t="s">
        <v>67</v>
      </c>
      <c r="F21165" t="s">
        <v>83</v>
      </c>
      <c r="G21165">
        <v>26.8184</v>
      </c>
    </row>
    <row r="21166" spans="1:7" x14ac:dyDescent="0.25">
      <c r="A21166" t="s">
        <v>21208</v>
      </c>
      <c r="B21166" s="1">
        <v>39502</v>
      </c>
      <c r="C21166" t="s">
        <v>64</v>
      </c>
      <c r="D21166" t="s">
        <v>66</v>
      </c>
      <c r="E21166" t="s">
        <v>67</v>
      </c>
      <c r="F21166" t="s">
        <v>68</v>
      </c>
      <c r="G21166">
        <v>42.962400000000002</v>
      </c>
    </row>
    <row r="21167" spans="1:7" x14ac:dyDescent="0.25">
      <c r="A21167" t="s">
        <v>21209</v>
      </c>
      <c r="B21167" s="1">
        <v>39502</v>
      </c>
      <c r="C21167" t="s">
        <v>64</v>
      </c>
      <c r="D21167" t="s">
        <v>66</v>
      </c>
      <c r="E21167" t="s">
        <v>67</v>
      </c>
      <c r="F21167" t="s">
        <v>68</v>
      </c>
      <c r="G21167">
        <v>92.786900000000003</v>
      </c>
    </row>
    <row r="21168" spans="1:7" x14ac:dyDescent="0.25">
      <c r="A21168" t="s">
        <v>21210</v>
      </c>
      <c r="B21168" s="1">
        <v>39502</v>
      </c>
      <c r="C21168" t="s">
        <v>64</v>
      </c>
      <c r="D21168" t="s">
        <v>66</v>
      </c>
      <c r="E21168" t="s">
        <v>67</v>
      </c>
      <c r="F21168" t="s">
        <v>68</v>
      </c>
      <c r="G21168">
        <v>5.5140000000000002</v>
      </c>
    </row>
    <row r="21169" spans="1:7" x14ac:dyDescent="0.25">
      <c r="A21169" t="s">
        <v>21211</v>
      </c>
      <c r="B21169" s="1">
        <v>39502</v>
      </c>
      <c r="C21169" t="s">
        <v>64</v>
      </c>
      <c r="D21169" t="s">
        <v>88</v>
      </c>
      <c r="E21169" t="s">
        <v>67</v>
      </c>
      <c r="F21169" t="s">
        <v>89</v>
      </c>
      <c r="G21169">
        <v>43.338099999999997</v>
      </c>
    </row>
    <row r="21170" spans="1:7" x14ac:dyDescent="0.25">
      <c r="A21170" t="s">
        <v>21212</v>
      </c>
      <c r="B21170" s="1">
        <v>39502</v>
      </c>
      <c r="C21170" t="s">
        <v>64</v>
      </c>
      <c r="D21170" t="s">
        <v>88</v>
      </c>
      <c r="E21170" t="s">
        <v>67</v>
      </c>
      <c r="F21170" t="s">
        <v>89</v>
      </c>
      <c r="G21170">
        <v>26.276900000000001</v>
      </c>
    </row>
    <row r="21171" spans="1:7" x14ac:dyDescent="0.25">
      <c r="A21171" t="s">
        <v>21213</v>
      </c>
      <c r="B21171" s="1">
        <v>39502</v>
      </c>
      <c r="C21171" t="s">
        <v>64</v>
      </c>
      <c r="D21171" t="s">
        <v>88</v>
      </c>
      <c r="E21171" t="s">
        <v>67</v>
      </c>
      <c r="F21171" t="s">
        <v>89</v>
      </c>
      <c r="G21171">
        <v>26.276900000000001</v>
      </c>
    </row>
    <row r="21172" spans="1:7" x14ac:dyDescent="0.25">
      <c r="A21172" t="s">
        <v>21214</v>
      </c>
      <c r="B21172" s="1">
        <v>39502</v>
      </c>
      <c r="C21172" t="s">
        <v>64</v>
      </c>
      <c r="D21172" t="s">
        <v>66</v>
      </c>
      <c r="E21172" t="s">
        <v>67</v>
      </c>
      <c r="F21172" t="s">
        <v>68</v>
      </c>
      <c r="G21172">
        <v>8.0443999999999996</v>
      </c>
    </row>
    <row r="21173" spans="1:7" x14ac:dyDescent="0.25">
      <c r="A21173" t="s">
        <v>21215</v>
      </c>
      <c r="B21173" s="1">
        <v>39502</v>
      </c>
      <c r="C21173" t="s">
        <v>64</v>
      </c>
      <c r="D21173" t="s">
        <v>23</v>
      </c>
      <c r="E21173" t="s">
        <v>10</v>
      </c>
      <c r="F21173" t="s">
        <v>11</v>
      </c>
      <c r="G21173">
        <v>71.747699999999995</v>
      </c>
    </row>
    <row r="21174" spans="1:7" x14ac:dyDescent="0.25">
      <c r="A21174" t="s">
        <v>21216</v>
      </c>
      <c r="B21174" s="1">
        <v>39502</v>
      </c>
      <c r="C21174" t="s">
        <v>64</v>
      </c>
      <c r="D21174" t="s">
        <v>23</v>
      </c>
      <c r="E21174" t="s">
        <v>10</v>
      </c>
      <c r="F21174" t="s">
        <v>11</v>
      </c>
      <c r="G21174">
        <v>38.674999999999997</v>
      </c>
    </row>
    <row r="21175" spans="1:7" x14ac:dyDescent="0.25">
      <c r="A21175" t="s">
        <v>21217</v>
      </c>
      <c r="B21175" s="1">
        <v>39502</v>
      </c>
      <c r="C21175" t="s">
        <v>64</v>
      </c>
      <c r="D21175" t="s">
        <v>20</v>
      </c>
      <c r="E21175" t="s">
        <v>10</v>
      </c>
      <c r="F21175" t="s">
        <v>11</v>
      </c>
      <c r="G21175">
        <v>34.221899999999998</v>
      </c>
    </row>
    <row r="21176" spans="1:7" x14ac:dyDescent="0.25">
      <c r="A21176" t="s">
        <v>21218</v>
      </c>
      <c r="B21176" s="1">
        <v>39502</v>
      </c>
      <c r="C21176" t="s">
        <v>64</v>
      </c>
      <c r="D21176" t="s">
        <v>88</v>
      </c>
      <c r="E21176" t="s">
        <v>67</v>
      </c>
      <c r="F21176" t="s">
        <v>89</v>
      </c>
      <c r="G21176">
        <v>65.150800000000004</v>
      </c>
    </row>
    <row r="21177" spans="1:7" x14ac:dyDescent="0.25">
      <c r="A21177" t="s">
        <v>21219</v>
      </c>
      <c r="B21177" s="1">
        <v>39502</v>
      </c>
      <c r="C21177" t="s">
        <v>64</v>
      </c>
      <c r="D21177" t="s">
        <v>23</v>
      </c>
      <c r="E21177" t="s">
        <v>10</v>
      </c>
      <c r="F21177" t="s">
        <v>11</v>
      </c>
      <c r="G21177">
        <v>954.68690000000004</v>
      </c>
    </row>
    <row r="21178" spans="1:7" x14ac:dyDescent="0.25">
      <c r="A21178" t="s">
        <v>21220</v>
      </c>
      <c r="B21178" s="1">
        <v>39502</v>
      </c>
      <c r="C21178" t="s">
        <v>64</v>
      </c>
      <c r="D21178" t="s">
        <v>20</v>
      </c>
      <c r="E21178" t="s">
        <v>10</v>
      </c>
      <c r="F21178" t="s">
        <v>11</v>
      </c>
      <c r="G21178">
        <v>982.86440000000005</v>
      </c>
    </row>
    <row r="21179" spans="1:7" x14ac:dyDescent="0.25">
      <c r="A21179" t="s">
        <v>21221</v>
      </c>
      <c r="B21179" s="1">
        <v>39502</v>
      </c>
      <c r="C21179" t="s">
        <v>64</v>
      </c>
      <c r="D21179" t="s">
        <v>20</v>
      </c>
      <c r="E21179" t="s">
        <v>10</v>
      </c>
      <c r="F21179" t="s">
        <v>11</v>
      </c>
      <c r="G21179">
        <v>679.5308</v>
      </c>
    </row>
    <row r="21180" spans="1:7" x14ac:dyDescent="0.25">
      <c r="A21180" t="s">
        <v>21222</v>
      </c>
      <c r="B21180" s="1">
        <v>39502</v>
      </c>
      <c r="C21180" t="s">
        <v>64</v>
      </c>
      <c r="D21180" t="s">
        <v>23</v>
      </c>
      <c r="E21180" t="s">
        <v>10</v>
      </c>
      <c r="F21180" t="s">
        <v>11</v>
      </c>
      <c r="G21180">
        <v>635.35289999999998</v>
      </c>
    </row>
    <row r="21181" spans="1:7" x14ac:dyDescent="0.25">
      <c r="A21181" t="s">
        <v>21223</v>
      </c>
      <c r="B21181" s="1">
        <v>39502</v>
      </c>
      <c r="C21181" t="s">
        <v>64</v>
      </c>
      <c r="D21181" t="s">
        <v>23</v>
      </c>
      <c r="E21181" t="s">
        <v>10</v>
      </c>
      <c r="F21181" t="s">
        <v>11</v>
      </c>
      <c r="G21181">
        <v>2610.3083999999999</v>
      </c>
    </row>
    <row r="21182" spans="1:7" x14ac:dyDescent="0.25">
      <c r="A21182" t="s">
        <v>21224</v>
      </c>
      <c r="B21182" s="1">
        <v>39502</v>
      </c>
      <c r="C21182" t="s">
        <v>64</v>
      </c>
      <c r="D21182" t="s">
        <v>20</v>
      </c>
      <c r="E21182" t="s">
        <v>10</v>
      </c>
      <c r="F21182" t="s">
        <v>11</v>
      </c>
      <c r="G21182">
        <v>2591.1808000000001</v>
      </c>
    </row>
    <row r="21183" spans="1:7" x14ac:dyDescent="0.25">
      <c r="A21183" t="s">
        <v>21225</v>
      </c>
      <c r="B21183" s="1">
        <v>39502</v>
      </c>
      <c r="C21183" t="s">
        <v>64</v>
      </c>
      <c r="D21183" t="s">
        <v>66</v>
      </c>
      <c r="E21183" t="s">
        <v>67</v>
      </c>
      <c r="F21183" t="s">
        <v>68</v>
      </c>
      <c r="G21183">
        <v>1381.0732</v>
      </c>
    </row>
    <row r="21184" spans="1:7" x14ac:dyDescent="0.25">
      <c r="A21184" t="s">
        <v>21226</v>
      </c>
      <c r="B21184" s="1">
        <v>39502</v>
      </c>
      <c r="C21184" t="s">
        <v>64</v>
      </c>
      <c r="D21184" t="s">
        <v>66</v>
      </c>
      <c r="E21184" t="s">
        <v>67</v>
      </c>
      <c r="F21184" t="s">
        <v>68</v>
      </c>
      <c r="G21184">
        <v>2659.7791999999999</v>
      </c>
    </row>
    <row r="21185" spans="1:7" x14ac:dyDescent="0.25">
      <c r="A21185" t="s">
        <v>21227</v>
      </c>
      <c r="B21185" s="1">
        <v>39502</v>
      </c>
      <c r="C21185" t="s">
        <v>64</v>
      </c>
      <c r="D21185" t="s">
        <v>66</v>
      </c>
      <c r="E21185" t="s">
        <v>67</v>
      </c>
      <c r="F21185" t="s">
        <v>68</v>
      </c>
      <c r="G21185">
        <v>2710.6091999999999</v>
      </c>
    </row>
    <row r="21186" spans="1:7" x14ac:dyDescent="0.25">
      <c r="A21186" t="s">
        <v>21228</v>
      </c>
      <c r="B21186" s="1">
        <v>39502</v>
      </c>
      <c r="C21186" t="s">
        <v>64</v>
      </c>
      <c r="D21186" t="s">
        <v>72</v>
      </c>
      <c r="E21186" t="s">
        <v>73</v>
      </c>
      <c r="F21186" t="s">
        <v>74</v>
      </c>
      <c r="G21186">
        <v>1292.2533000000001</v>
      </c>
    </row>
    <row r="21187" spans="1:7" x14ac:dyDescent="0.25">
      <c r="A21187" t="s">
        <v>21229</v>
      </c>
      <c r="B21187" s="1">
        <v>39502</v>
      </c>
      <c r="C21187" t="s">
        <v>64</v>
      </c>
      <c r="D21187" t="s">
        <v>72</v>
      </c>
      <c r="E21187" t="s">
        <v>73</v>
      </c>
      <c r="F21187" t="s">
        <v>74</v>
      </c>
      <c r="G21187">
        <v>2699.9018000000001</v>
      </c>
    </row>
    <row r="21188" spans="1:7" x14ac:dyDescent="0.25">
      <c r="A21188" t="s">
        <v>21230</v>
      </c>
      <c r="B21188" s="1">
        <v>39502</v>
      </c>
      <c r="C21188" t="s">
        <v>64</v>
      </c>
      <c r="D21188" t="s">
        <v>72</v>
      </c>
      <c r="E21188" t="s">
        <v>73</v>
      </c>
      <c r="F21188" t="s">
        <v>74</v>
      </c>
      <c r="G21188">
        <v>2725.2836000000002</v>
      </c>
    </row>
    <row r="21189" spans="1:7" x14ac:dyDescent="0.25">
      <c r="A21189" t="s">
        <v>21231</v>
      </c>
      <c r="B21189" s="1">
        <v>39502</v>
      </c>
      <c r="C21189" t="s">
        <v>64</v>
      </c>
      <c r="D21189" t="s">
        <v>20</v>
      </c>
      <c r="E21189" t="s">
        <v>10</v>
      </c>
      <c r="F21189" t="s">
        <v>11</v>
      </c>
      <c r="G21189">
        <v>2673.0612999999998</v>
      </c>
    </row>
    <row r="21190" spans="1:7" x14ac:dyDescent="0.25">
      <c r="A21190" t="s">
        <v>21232</v>
      </c>
      <c r="B21190" s="1">
        <v>39502</v>
      </c>
      <c r="C21190" t="s">
        <v>64</v>
      </c>
      <c r="D21190" t="s">
        <v>20</v>
      </c>
      <c r="E21190" t="s">
        <v>10</v>
      </c>
      <c r="F21190" t="s">
        <v>11</v>
      </c>
      <c r="G21190">
        <v>1308.8282999999999</v>
      </c>
    </row>
    <row r="21191" spans="1:7" x14ac:dyDescent="0.25">
      <c r="A21191" t="s">
        <v>21233</v>
      </c>
      <c r="B21191" s="1">
        <v>39502</v>
      </c>
      <c r="C21191" t="s">
        <v>64</v>
      </c>
      <c r="D21191" t="s">
        <v>82</v>
      </c>
      <c r="E21191" t="s">
        <v>67</v>
      </c>
      <c r="F21191" t="s">
        <v>83</v>
      </c>
      <c r="G21191">
        <v>1286.7393999999999</v>
      </c>
    </row>
    <row r="21192" spans="1:7" x14ac:dyDescent="0.25">
      <c r="A21192" t="s">
        <v>21234</v>
      </c>
      <c r="B21192" s="1">
        <v>39502</v>
      </c>
      <c r="C21192" t="s">
        <v>64</v>
      </c>
      <c r="D21192" t="s">
        <v>72</v>
      </c>
      <c r="E21192" t="s">
        <v>73</v>
      </c>
      <c r="F21192" t="s">
        <v>74</v>
      </c>
      <c r="G21192">
        <v>2634.3973999999998</v>
      </c>
    </row>
    <row r="21193" spans="1:7" x14ac:dyDescent="0.25">
      <c r="A21193" t="s">
        <v>21235</v>
      </c>
      <c r="B21193" s="1">
        <v>39502</v>
      </c>
      <c r="C21193" t="s">
        <v>64</v>
      </c>
      <c r="D21193" t="s">
        <v>72</v>
      </c>
      <c r="E21193" t="s">
        <v>73</v>
      </c>
      <c r="F21193" t="s">
        <v>74</v>
      </c>
      <c r="G21193">
        <v>2719.3939999999998</v>
      </c>
    </row>
    <row r="21194" spans="1:7" x14ac:dyDescent="0.25">
      <c r="A21194" t="s">
        <v>21236</v>
      </c>
      <c r="B21194" s="1">
        <v>39502</v>
      </c>
      <c r="C21194" t="s">
        <v>64</v>
      </c>
      <c r="D21194" t="s">
        <v>72</v>
      </c>
      <c r="E21194" t="s">
        <v>73</v>
      </c>
      <c r="F21194" t="s">
        <v>74</v>
      </c>
      <c r="G21194">
        <v>2649.8453</v>
      </c>
    </row>
    <row r="21195" spans="1:7" x14ac:dyDescent="0.25">
      <c r="A21195" t="s">
        <v>21237</v>
      </c>
      <c r="B21195" s="1">
        <v>39502</v>
      </c>
      <c r="C21195" t="s">
        <v>64</v>
      </c>
      <c r="D21195" t="s">
        <v>72</v>
      </c>
      <c r="E21195" t="s">
        <v>73</v>
      </c>
      <c r="F21195" t="s">
        <v>74</v>
      </c>
      <c r="G21195">
        <v>2673.0612999999998</v>
      </c>
    </row>
    <row r="21196" spans="1:7" x14ac:dyDescent="0.25">
      <c r="A21196" t="s">
        <v>21238</v>
      </c>
      <c r="B21196" s="1">
        <v>39502</v>
      </c>
      <c r="C21196" t="s">
        <v>64</v>
      </c>
      <c r="D21196" t="s">
        <v>72</v>
      </c>
      <c r="E21196" t="s">
        <v>73</v>
      </c>
      <c r="F21196" t="s">
        <v>74</v>
      </c>
      <c r="G21196">
        <v>844.52940000000001</v>
      </c>
    </row>
    <row r="21197" spans="1:7" x14ac:dyDescent="0.25">
      <c r="A21197" t="s">
        <v>21239</v>
      </c>
      <c r="B21197" s="1">
        <v>39503</v>
      </c>
      <c r="C21197" t="s">
        <v>64</v>
      </c>
      <c r="D21197" t="s">
        <v>72</v>
      </c>
      <c r="E21197" t="s">
        <v>73</v>
      </c>
      <c r="F21197" t="s">
        <v>74</v>
      </c>
      <c r="G21197">
        <v>2725.2836000000002</v>
      </c>
    </row>
    <row r="21198" spans="1:7" x14ac:dyDescent="0.25">
      <c r="A21198" t="s">
        <v>21240</v>
      </c>
      <c r="B21198" s="1">
        <v>39503</v>
      </c>
      <c r="C21198" t="s">
        <v>64</v>
      </c>
      <c r="D21198" t="s">
        <v>72</v>
      </c>
      <c r="E21198" t="s">
        <v>73</v>
      </c>
      <c r="F21198" t="s">
        <v>74</v>
      </c>
      <c r="G21198">
        <v>41.205500000000001</v>
      </c>
    </row>
    <row r="21199" spans="1:7" x14ac:dyDescent="0.25">
      <c r="A21199" t="s">
        <v>21241</v>
      </c>
      <c r="B21199" s="1">
        <v>39503</v>
      </c>
      <c r="C21199" t="s">
        <v>64</v>
      </c>
      <c r="D21199" t="s">
        <v>72</v>
      </c>
      <c r="E21199" t="s">
        <v>73</v>
      </c>
      <c r="F21199" t="s">
        <v>74</v>
      </c>
      <c r="G21199">
        <v>77.338999999999999</v>
      </c>
    </row>
    <row r="21200" spans="1:7" x14ac:dyDescent="0.25">
      <c r="A21200" t="s">
        <v>21242</v>
      </c>
      <c r="B21200" s="1">
        <v>39503</v>
      </c>
      <c r="C21200" t="s">
        <v>64</v>
      </c>
      <c r="D21200" t="s">
        <v>72</v>
      </c>
      <c r="E21200" t="s">
        <v>73</v>
      </c>
      <c r="F21200" t="s">
        <v>74</v>
      </c>
      <c r="G21200">
        <v>66.819400000000002</v>
      </c>
    </row>
    <row r="21201" spans="1:7" x14ac:dyDescent="0.25">
      <c r="A21201" t="s">
        <v>21243</v>
      </c>
      <c r="B21201" s="1">
        <v>39503</v>
      </c>
      <c r="C21201" t="s">
        <v>64</v>
      </c>
      <c r="D21201" t="s">
        <v>72</v>
      </c>
      <c r="E21201" t="s">
        <v>73</v>
      </c>
      <c r="F21201" t="s">
        <v>74</v>
      </c>
      <c r="G21201">
        <v>55.238999999999997</v>
      </c>
    </row>
    <row r="21202" spans="1:7" x14ac:dyDescent="0.25">
      <c r="A21202" t="s">
        <v>21244</v>
      </c>
      <c r="B21202" s="1">
        <v>39503</v>
      </c>
      <c r="C21202" t="s">
        <v>64</v>
      </c>
      <c r="D21202" t="s">
        <v>72</v>
      </c>
      <c r="E21202" t="s">
        <v>73</v>
      </c>
      <c r="F21202" t="s">
        <v>74</v>
      </c>
      <c r="G21202">
        <v>9.9339999999999993</v>
      </c>
    </row>
    <row r="21203" spans="1:7" x14ac:dyDescent="0.25">
      <c r="A21203" t="s">
        <v>21245</v>
      </c>
      <c r="B21203" s="1">
        <v>39503</v>
      </c>
      <c r="C21203" t="s">
        <v>64</v>
      </c>
      <c r="D21203" t="s">
        <v>72</v>
      </c>
      <c r="E21203" t="s">
        <v>73</v>
      </c>
      <c r="F21203" t="s">
        <v>74</v>
      </c>
      <c r="G21203">
        <v>9.9339999999999993</v>
      </c>
    </row>
    <row r="21204" spans="1:7" x14ac:dyDescent="0.25">
      <c r="A21204" t="s">
        <v>21246</v>
      </c>
      <c r="B21204" s="1">
        <v>39503</v>
      </c>
      <c r="C21204" t="s">
        <v>64</v>
      </c>
      <c r="D21204" t="s">
        <v>66</v>
      </c>
      <c r="E21204" t="s">
        <v>67</v>
      </c>
      <c r="F21204" t="s">
        <v>68</v>
      </c>
      <c r="G21204">
        <v>1950.2808</v>
      </c>
    </row>
    <row r="21205" spans="1:7" x14ac:dyDescent="0.25">
      <c r="A21205" t="s">
        <v>21247</v>
      </c>
      <c r="B21205" s="1">
        <v>39503</v>
      </c>
      <c r="C21205" t="s">
        <v>64</v>
      </c>
      <c r="D21205" t="s">
        <v>88</v>
      </c>
      <c r="E21205" t="s">
        <v>67</v>
      </c>
      <c r="F21205" t="s">
        <v>89</v>
      </c>
      <c r="G21205">
        <v>932.58690000000001</v>
      </c>
    </row>
    <row r="21206" spans="1:7" x14ac:dyDescent="0.25">
      <c r="A21206" t="s">
        <v>21248</v>
      </c>
      <c r="B21206" s="1">
        <v>39503</v>
      </c>
      <c r="C21206" t="s">
        <v>64</v>
      </c>
      <c r="D21206" t="s">
        <v>66</v>
      </c>
      <c r="E21206" t="s">
        <v>67</v>
      </c>
      <c r="F21206" t="s">
        <v>68</v>
      </c>
      <c r="G21206">
        <v>924.26620000000003</v>
      </c>
    </row>
    <row r="21207" spans="1:7" x14ac:dyDescent="0.25">
      <c r="A21207" t="s">
        <v>21249</v>
      </c>
      <c r="B21207" s="1">
        <v>39503</v>
      </c>
      <c r="C21207" t="s">
        <v>64</v>
      </c>
      <c r="D21207" t="s">
        <v>82</v>
      </c>
      <c r="E21207" t="s">
        <v>67</v>
      </c>
      <c r="F21207" t="s">
        <v>83</v>
      </c>
      <c r="G21207">
        <v>2563.5889999999999</v>
      </c>
    </row>
    <row r="21208" spans="1:7" x14ac:dyDescent="0.25">
      <c r="A21208" t="s">
        <v>21250</v>
      </c>
      <c r="B21208" s="1">
        <v>39503</v>
      </c>
      <c r="C21208" t="s">
        <v>64</v>
      </c>
      <c r="D21208" t="s">
        <v>66</v>
      </c>
      <c r="E21208" t="s">
        <v>67</v>
      </c>
      <c r="F21208" t="s">
        <v>68</v>
      </c>
      <c r="G21208">
        <v>2538.4944</v>
      </c>
    </row>
    <row r="21209" spans="1:7" x14ac:dyDescent="0.25">
      <c r="A21209" t="s">
        <v>21251</v>
      </c>
      <c r="B21209" s="1">
        <v>39503</v>
      </c>
      <c r="C21209" t="s">
        <v>64</v>
      </c>
      <c r="D21209" t="s">
        <v>23</v>
      </c>
      <c r="E21209" t="s">
        <v>10</v>
      </c>
      <c r="F21209" t="s">
        <v>11</v>
      </c>
      <c r="G21209">
        <v>30.144400000000001</v>
      </c>
    </row>
    <row r="21210" spans="1:7" x14ac:dyDescent="0.25">
      <c r="A21210" t="s">
        <v>21252</v>
      </c>
      <c r="B21210" s="1">
        <v>39503</v>
      </c>
      <c r="C21210" t="s">
        <v>64</v>
      </c>
      <c r="D21210" t="s">
        <v>20</v>
      </c>
      <c r="E21210" t="s">
        <v>10</v>
      </c>
      <c r="F21210" t="s">
        <v>11</v>
      </c>
      <c r="G21210">
        <v>44.177900000000001</v>
      </c>
    </row>
    <row r="21211" spans="1:7" x14ac:dyDescent="0.25">
      <c r="A21211" t="s">
        <v>21253</v>
      </c>
      <c r="B21211" s="1">
        <v>39503</v>
      </c>
      <c r="C21211" t="s">
        <v>64</v>
      </c>
      <c r="D21211" t="s">
        <v>15</v>
      </c>
      <c r="E21211" t="s">
        <v>10</v>
      </c>
      <c r="F21211" t="s">
        <v>16</v>
      </c>
      <c r="G21211">
        <v>110.59950000000001</v>
      </c>
    </row>
    <row r="21212" spans="1:7" x14ac:dyDescent="0.25">
      <c r="A21212" t="s">
        <v>21254</v>
      </c>
      <c r="B21212" s="1">
        <v>39503</v>
      </c>
      <c r="C21212" t="s">
        <v>64</v>
      </c>
      <c r="D21212" t="s">
        <v>20</v>
      </c>
      <c r="E21212" t="s">
        <v>10</v>
      </c>
      <c r="F21212" t="s">
        <v>11</v>
      </c>
      <c r="G21212">
        <v>63.084499999999998</v>
      </c>
    </row>
    <row r="21213" spans="1:7" x14ac:dyDescent="0.25">
      <c r="A21213" t="s">
        <v>21255</v>
      </c>
      <c r="B21213" s="1">
        <v>39503</v>
      </c>
      <c r="C21213" t="s">
        <v>64</v>
      </c>
      <c r="D21213" t="s">
        <v>23</v>
      </c>
      <c r="E21213" t="s">
        <v>10</v>
      </c>
      <c r="F21213" t="s">
        <v>11</v>
      </c>
      <c r="G21213">
        <v>77.316900000000004</v>
      </c>
    </row>
    <row r="21214" spans="1:7" x14ac:dyDescent="0.25">
      <c r="A21214" t="s">
        <v>21256</v>
      </c>
      <c r="B21214" s="1">
        <v>39503</v>
      </c>
      <c r="C21214" t="s">
        <v>64</v>
      </c>
      <c r="D21214" t="s">
        <v>15</v>
      </c>
      <c r="E21214" t="s">
        <v>10</v>
      </c>
      <c r="F21214" t="s">
        <v>16</v>
      </c>
      <c r="G21214">
        <v>77.338999999999999</v>
      </c>
    </row>
    <row r="21215" spans="1:7" x14ac:dyDescent="0.25">
      <c r="A21215" t="s">
        <v>21257</v>
      </c>
      <c r="B21215" s="1">
        <v>39503</v>
      </c>
      <c r="C21215" t="s">
        <v>64</v>
      </c>
      <c r="D21215" t="s">
        <v>20</v>
      </c>
      <c r="E21215" t="s">
        <v>10</v>
      </c>
      <c r="F21215" t="s">
        <v>11</v>
      </c>
      <c r="G21215">
        <v>77.338999999999999</v>
      </c>
    </row>
    <row r="21216" spans="1:7" x14ac:dyDescent="0.25">
      <c r="A21216" t="s">
        <v>21258</v>
      </c>
      <c r="B21216" s="1">
        <v>39503</v>
      </c>
      <c r="C21216" t="s">
        <v>64</v>
      </c>
      <c r="D21216" t="s">
        <v>23</v>
      </c>
      <c r="E21216" t="s">
        <v>10</v>
      </c>
      <c r="F21216" t="s">
        <v>11</v>
      </c>
      <c r="G21216">
        <v>5.5140000000000002</v>
      </c>
    </row>
    <row r="21217" spans="1:7" x14ac:dyDescent="0.25">
      <c r="A21217" t="s">
        <v>21259</v>
      </c>
      <c r="B21217" s="1">
        <v>39503</v>
      </c>
      <c r="C21217" t="s">
        <v>64</v>
      </c>
      <c r="D21217" t="s">
        <v>20</v>
      </c>
      <c r="E21217" t="s">
        <v>10</v>
      </c>
      <c r="F21217" t="s">
        <v>11</v>
      </c>
      <c r="G21217">
        <v>5.5140000000000002</v>
      </c>
    </row>
    <row r="21218" spans="1:7" x14ac:dyDescent="0.25">
      <c r="A21218" t="s">
        <v>21260</v>
      </c>
      <c r="B21218" s="1">
        <v>39503</v>
      </c>
      <c r="C21218" t="s">
        <v>64</v>
      </c>
      <c r="D21218" t="s">
        <v>15</v>
      </c>
      <c r="E21218" t="s">
        <v>10</v>
      </c>
      <c r="F21218" t="s">
        <v>16</v>
      </c>
      <c r="G21218">
        <v>66.277900000000002</v>
      </c>
    </row>
    <row r="21219" spans="1:7" x14ac:dyDescent="0.25">
      <c r="A21219" t="s">
        <v>21261</v>
      </c>
      <c r="B21219" s="1">
        <v>39503</v>
      </c>
      <c r="C21219" t="s">
        <v>64</v>
      </c>
      <c r="D21219" t="s">
        <v>23</v>
      </c>
      <c r="E21219" t="s">
        <v>10</v>
      </c>
      <c r="F21219" t="s">
        <v>11</v>
      </c>
      <c r="G21219">
        <v>8.0443999999999996</v>
      </c>
    </row>
    <row r="21220" spans="1:7" x14ac:dyDescent="0.25">
      <c r="A21220" t="s">
        <v>21262</v>
      </c>
      <c r="B21220" s="1">
        <v>39503</v>
      </c>
      <c r="C21220" t="s">
        <v>64</v>
      </c>
      <c r="D21220" t="s">
        <v>20</v>
      </c>
      <c r="E21220" t="s">
        <v>10</v>
      </c>
      <c r="F21220" t="s">
        <v>11</v>
      </c>
      <c r="G21220">
        <v>8.0443999999999996</v>
      </c>
    </row>
    <row r="21221" spans="1:7" x14ac:dyDescent="0.25">
      <c r="A21221" t="s">
        <v>21263</v>
      </c>
      <c r="B21221" s="1">
        <v>39503</v>
      </c>
      <c r="C21221" t="s">
        <v>64</v>
      </c>
      <c r="D21221" t="s">
        <v>23</v>
      </c>
      <c r="E21221" t="s">
        <v>10</v>
      </c>
      <c r="F21221" t="s">
        <v>11</v>
      </c>
      <c r="G21221">
        <v>79.526899999999998</v>
      </c>
    </row>
    <row r="21222" spans="1:7" x14ac:dyDescent="0.25">
      <c r="A21222" t="s">
        <v>21264</v>
      </c>
      <c r="B21222" s="1">
        <v>39503</v>
      </c>
      <c r="C21222" t="s">
        <v>64</v>
      </c>
      <c r="D21222" t="s">
        <v>88</v>
      </c>
      <c r="E21222" t="s">
        <v>67</v>
      </c>
      <c r="F21222" t="s">
        <v>89</v>
      </c>
      <c r="G21222">
        <v>40.078400000000002</v>
      </c>
    </row>
    <row r="21223" spans="1:7" x14ac:dyDescent="0.25">
      <c r="A21223" t="s">
        <v>21265</v>
      </c>
      <c r="B21223" s="1">
        <v>39503</v>
      </c>
      <c r="C21223" t="s">
        <v>64</v>
      </c>
      <c r="D21223" t="s">
        <v>66</v>
      </c>
      <c r="E21223" t="s">
        <v>67</v>
      </c>
      <c r="F21223" t="s">
        <v>68</v>
      </c>
      <c r="G21223">
        <v>4.4089999999999998</v>
      </c>
    </row>
    <row r="21224" spans="1:7" x14ac:dyDescent="0.25">
      <c r="A21224" t="s">
        <v>21266</v>
      </c>
      <c r="B21224" s="1">
        <v>39503</v>
      </c>
      <c r="C21224" t="s">
        <v>64</v>
      </c>
      <c r="D21224" t="s">
        <v>82</v>
      </c>
      <c r="E21224" t="s">
        <v>67</v>
      </c>
      <c r="F21224" t="s">
        <v>83</v>
      </c>
      <c r="G21224">
        <v>76.2119</v>
      </c>
    </row>
    <row r="21225" spans="1:7" x14ac:dyDescent="0.25">
      <c r="A21225" t="s">
        <v>21267</v>
      </c>
      <c r="B21225" s="1">
        <v>39503</v>
      </c>
      <c r="C21225" t="s">
        <v>64</v>
      </c>
      <c r="D21225" t="s">
        <v>88</v>
      </c>
      <c r="E21225" t="s">
        <v>67</v>
      </c>
      <c r="F21225" t="s">
        <v>89</v>
      </c>
      <c r="G21225">
        <v>32.033999999999999</v>
      </c>
    </row>
    <row r="21226" spans="1:7" x14ac:dyDescent="0.25">
      <c r="A21226" t="s">
        <v>21268</v>
      </c>
      <c r="B21226" s="1">
        <v>39503</v>
      </c>
      <c r="C21226" t="s">
        <v>64</v>
      </c>
      <c r="D21226" t="s">
        <v>23</v>
      </c>
      <c r="E21226" t="s">
        <v>10</v>
      </c>
      <c r="F21226" t="s">
        <v>11</v>
      </c>
      <c r="G21226">
        <v>109.9144</v>
      </c>
    </row>
    <row r="21227" spans="1:7" x14ac:dyDescent="0.25">
      <c r="A21227" t="s">
        <v>21269</v>
      </c>
      <c r="B21227" s="1">
        <v>39503</v>
      </c>
      <c r="C21227" t="s">
        <v>64</v>
      </c>
      <c r="D21227" t="s">
        <v>15</v>
      </c>
      <c r="E21227" t="s">
        <v>10</v>
      </c>
      <c r="F21227" t="s">
        <v>16</v>
      </c>
      <c r="G21227">
        <v>937.55939999999998</v>
      </c>
    </row>
    <row r="21228" spans="1:7" x14ac:dyDescent="0.25">
      <c r="A21228" t="s">
        <v>21270</v>
      </c>
      <c r="B21228" s="1">
        <v>39503</v>
      </c>
      <c r="C21228" t="s">
        <v>64</v>
      </c>
      <c r="D21228" t="s">
        <v>23</v>
      </c>
      <c r="E21228" t="s">
        <v>10</v>
      </c>
      <c r="F21228" t="s">
        <v>11</v>
      </c>
      <c r="G21228">
        <v>596.68899999999996</v>
      </c>
    </row>
    <row r="21229" spans="1:7" x14ac:dyDescent="0.25">
      <c r="A21229" t="s">
        <v>21271</v>
      </c>
      <c r="B21229" s="1">
        <v>39503</v>
      </c>
      <c r="C21229" t="s">
        <v>64</v>
      </c>
      <c r="D21229" t="s">
        <v>23</v>
      </c>
      <c r="E21229" t="s">
        <v>10</v>
      </c>
      <c r="F21229" t="s">
        <v>11</v>
      </c>
      <c r="G21229">
        <v>687.26580000000001</v>
      </c>
    </row>
    <row r="21230" spans="1:7" x14ac:dyDescent="0.25">
      <c r="A21230" t="s">
        <v>21272</v>
      </c>
      <c r="B21230" s="1">
        <v>39503</v>
      </c>
      <c r="C21230" t="s">
        <v>64</v>
      </c>
      <c r="D21230" t="s">
        <v>72</v>
      </c>
      <c r="E21230" t="s">
        <v>73</v>
      </c>
      <c r="F21230" t="s">
        <v>74</v>
      </c>
      <c r="G21230">
        <v>1303.8669</v>
      </c>
    </row>
    <row r="21231" spans="1:7" x14ac:dyDescent="0.25">
      <c r="A21231" t="s">
        <v>21273</v>
      </c>
      <c r="B21231" s="1">
        <v>39503</v>
      </c>
      <c r="C21231" t="s">
        <v>64</v>
      </c>
      <c r="D21231" t="s">
        <v>72</v>
      </c>
      <c r="E21231" t="s">
        <v>73</v>
      </c>
      <c r="F21231" t="s">
        <v>74</v>
      </c>
      <c r="G21231">
        <v>2778.9976999999999</v>
      </c>
    </row>
    <row r="21232" spans="1:7" x14ac:dyDescent="0.25">
      <c r="A21232" t="s">
        <v>21274</v>
      </c>
      <c r="B21232" s="1">
        <v>39503</v>
      </c>
      <c r="C21232" t="s">
        <v>64</v>
      </c>
      <c r="D21232" t="s">
        <v>15</v>
      </c>
      <c r="E21232" t="s">
        <v>10</v>
      </c>
      <c r="F21232" t="s">
        <v>16</v>
      </c>
      <c r="G21232">
        <v>2644.3312999999998</v>
      </c>
    </row>
    <row r="21233" spans="1:7" x14ac:dyDescent="0.25">
      <c r="A21233" t="s">
        <v>21275</v>
      </c>
      <c r="B21233" s="1">
        <v>39503</v>
      </c>
      <c r="C21233" t="s">
        <v>64</v>
      </c>
      <c r="D21233" t="s">
        <v>23</v>
      </c>
      <c r="E21233" t="s">
        <v>10</v>
      </c>
      <c r="F21233" t="s">
        <v>11</v>
      </c>
      <c r="G21233">
        <v>2659.7791999999999</v>
      </c>
    </row>
    <row r="21234" spans="1:7" x14ac:dyDescent="0.25">
      <c r="A21234" t="s">
        <v>21276</v>
      </c>
      <c r="B21234" s="1">
        <v>39503</v>
      </c>
      <c r="C21234" t="s">
        <v>64</v>
      </c>
      <c r="D21234" t="s">
        <v>20</v>
      </c>
      <c r="E21234" t="s">
        <v>10</v>
      </c>
      <c r="F21234" t="s">
        <v>11</v>
      </c>
      <c r="G21234">
        <v>663.50829999999996</v>
      </c>
    </row>
    <row r="21235" spans="1:7" x14ac:dyDescent="0.25">
      <c r="A21235" t="s">
        <v>21277</v>
      </c>
      <c r="B21235" s="1">
        <v>39503</v>
      </c>
      <c r="C21235" t="s">
        <v>64</v>
      </c>
      <c r="D21235" t="s">
        <v>23</v>
      </c>
      <c r="E21235" t="s">
        <v>10</v>
      </c>
      <c r="F21235" t="s">
        <v>11</v>
      </c>
      <c r="G21235">
        <v>1323.7569000000001</v>
      </c>
    </row>
    <row r="21236" spans="1:7" x14ac:dyDescent="0.25">
      <c r="A21236" t="s">
        <v>21278</v>
      </c>
      <c r="B21236" s="1">
        <v>39503</v>
      </c>
      <c r="C21236" t="s">
        <v>64</v>
      </c>
      <c r="D21236" t="s">
        <v>66</v>
      </c>
      <c r="E21236" t="s">
        <v>67</v>
      </c>
      <c r="F21236" t="s">
        <v>68</v>
      </c>
      <c r="G21236">
        <v>1332.0444</v>
      </c>
    </row>
    <row r="21237" spans="1:7" x14ac:dyDescent="0.25">
      <c r="A21237" t="s">
        <v>21279</v>
      </c>
      <c r="B21237" s="1">
        <v>39503</v>
      </c>
      <c r="C21237" t="s">
        <v>64</v>
      </c>
      <c r="D21237" t="s">
        <v>82</v>
      </c>
      <c r="E21237" t="s">
        <v>67</v>
      </c>
      <c r="F21237" t="s">
        <v>83</v>
      </c>
      <c r="G21237">
        <v>631.75059999999996</v>
      </c>
    </row>
    <row r="21238" spans="1:7" x14ac:dyDescent="0.25">
      <c r="A21238" t="s">
        <v>21280</v>
      </c>
      <c r="B21238" s="1">
        <v>39503</v>
      </c>
      <c r="C21238" t="s">
        <v>64</v>
      </c>
      <c r="D21238" t="s">
        <v>88</v>
      </c>
      <c r="E21238" t="s">
        <v>67</v>
      </c>
      <c r="F21238" t="s">
        <v>89</v>
      </c>
      <c r="G21238">
        <v>596.68899999999996</v>
      </c>
    </row>
    <row r="21239" spans="1:7" x14ac:dyDescent="0.25">
      <c r="A21239" t="s">
        <v>21281</v>
      </c>
      <c r="B21239" s="1">
        <v>39503</v>
      </c>
      <c r="C21239" t="s">
        <v>64</v>
      </c>
      <c r="D21239" t="s">
        <v>72</v>
      </c>
      <c r="E21239" t="s">
        <v>73</v>
      </c>
      <c r="F21239" t="s">
        <v>74</v>
      </c>
      <c r="G21239">
        <v>2649.8453</v>
      </c>
    </row>
    <row r="21240" spans="1:7" x14ac:dyDescent="0.25">
      <c r="A21240" t="s">
        <v>21282</v>
      </c>
      <c r="B21240" s="1">
        <v>39504</v>
      </c>
      <c r="C21240" t="s">
        <v>64</v>
      </c>
      <c r="D21240" t="s">
        <v>88</v>
      </c>
      <c r="E21240" t="s">
        <v>67</v>
      </c>
      <c r="F21240" t="s">
        <v>89</v>
      </c>
      <c r="G21240">
        <v>2586.7386999999999</v>
      </c>
    </row>
    <row r="21241" spans="1:7" x14ac:dyDescent="0.25">
      <c r="A21241" t="s">
        <v>21283</v>
      </c>
      <c r="B21241" s="1">
        <v>39504</v>
      </c>
      <c r="C21241" t="s">
        <v>64</v>
      </c>
      <c r="D21241" t="s">
        <v>72</v>
      </c>
      <c r="E21241" t="s">
        <v>73</v>
      </c>
      <c r="F21241" t="s">
        <v>74</v>
      </c>
      <c r="G21241">
        <v>82.852900000000005</v>
      </c>
    </row>
    <row r="21242" spans="1:7" x14ac:dyDescent="0.25">
      <c r="A21242" t="s">
        <v>21284</v>
      </c>
      <c r="B21242" s="1">
        <v>39504</v>
      </c>
      <c r="C21242" t="s">
        <v>64</v>
      </c>
      <c r="D21242" t="s">
        <v>72</v>
      </c>
      <c r="E21242" t="s">
        <v>73</v>
      </c>
      <c r="F21242" t="s">
        <v>74</v>
      </c>
      <c r="G21242">
        <v>70.686899999999994</v>
      </c>
    </row>
    <row r="21243" spans="1:7" x14ac:dyDescent="0.25">
      <c r="A21243" t="s">
        <v>21285</v>
      </c>
      <c r="B21243" s="1">
        <v>39504</v>
      </c>
      <c r="C21243" t="s">
        <v>64</v>
      </c>
      <c r="D21243" t="s">
        <v>72</v>
      </c>
      <c r="E21243" t="s">
        <v>73</v>
      </c>
      <c r="F21243" t="s">
        <v>74</v>
      </c>
      <c r="G21243">
        <v>5.5140000000000002</v>
      </c>
    </row>
    <row r="21244" spans="1:7" x14ac:dyDescent="0.25">
      <c r="A21244" t="s">
        <v>21286</v>
      </c>
      <c r="B21244" s="1">
        <v>39504</v>
      </c>
      <c r="C21244" t="s">
        <v>64</v>
      </c>
      <c r="D21244" t="s">
        <v>72</v>
      </c>
      <c r="E21244" t="s">
        <v>73</v>
      </c>
      <c r="F21244" t="s">
        <v>74</v>
      </c>
      <c r="G21244">
        <v>136.99789999999999</v>
      </c>
    </row>
    <row r="21245" spans="1:7" x14ac:dyDescent="0.25">
      <c r="A21245" t="s">
        <v>21287</v>
      </c>
      <c r="B21245" s="1">
        <v>39504</v>
      </c>
      <c r="C21245" t="s">
        <v>64</v>
      </c>
      <c r="D21245" t="s">
        <v>72</v>
      </c>
      <c r="E21245" t="s">
        <v>73</v>
      </c>
      <c r="F21245" t="s">
        <v>74</v>
      </c>
      <c r="G21245">
        <v>82.300399999999996</v>
      </c>
    </row>
    <row r="21246" spans="1:7" x14ac:dyDescent="0.25">
      <c r="A21246" t="s">
        <v>21288</v>
      </c>
      <c r="B21246" s="1">
        <v>39504</v>
      </c>
      <c r="C21246" t="s">
        <v>64</v>
      </c>
      <c r="D21246" t="s">
        <v>72</v>
      </c>
      <c r="E21246" t="s">
        <v>73</v>
      </c>
      <c r="F21246" t="s">
        <v>74</v>
      </c>
      <c r="G21246">
        <v>157.9819</v>
      </c>
    </row>
    <row r="21247" spans="1:7" x14ac:dyDescent="0.25">
      <c r="A21247" t="s">
        <v>21289</v>
      </c>
      <c r="B21247" s="1">
        <v>39504</v>
      </c>
      <c r="C21247" t="s">
        <v>64</v>
      </c>
      <c r="D21247" t="s">
        <v>82</v>
      </c>
      <c r="E21247" t="s">
        <v>67</v>
      </c>
      <c r="F21247" t="s">
        <v>83</v>
      </c>
      <c r="G21247">
        <v>626.83339999999998</v>
      </c>
    </row>
    <row r="21248" spans="1:7" x14ac:dyDescent="0.25">
      <c r="A21248" t="s">
        <v>21290</v>
      </c>
      <c r="B21248" s="1">
        <v>39504</v>
      </c>
      <c r="C21248" t="s">
        <v>64</v>
      </c>
      <c r="D21248" t="s">
        <v>88</v>
      </c>
      <c r="E21248" t="s">
        <v>67</v>
      </c>
      <c r="F21248" t="s">
        <v>89</v>
      </c>
      <c r="G21248">
        <v>2708.6864999999998</v>
      </c>
    </row>
    <row r="21249" spans="1:7" x14ac:dyDescent="0.25">
      <c r="A21249" t="s">
        <v>21291</v>
      </c>
      <c r="B21249" s="1">
        <v>39504</v>
      </c>
      <c r="C21249" t="s">
        <v>64</v>
      </c>
      <c r="D21249" t="s">
        <v>82</v>
      </c>
      <c r="E21249" t="s">
        <v>67</v>
      </c>
      <c r="F21249" t="s">
        <v>83</v>
      </c>
      <c r="G21249">
        <v>662.97789999999998</v>
      </c>
    </row>
    <row r="21250" spans="1:7" x14ac:dyDescent="0.25">
      <c r="A21250" t="s">
        <v>21292</v>
      </c>
      <c r="B21250" s="1">
        <v>39504</v>
      </c>
      <c r="C21250" t="s">
        <v>64</v>
      </c>
      <c r="D21250" t="s">
        <v>23</v>
      </c>
      <c r="E21250" t="s">
        <v>10</v>
      </c>
      <c r="F21250" t="s">
        <v>11</v>
      </c>
      <c r="G21250">
        <v>13.1937</v>
      </c>
    </row>
    <row r="21251" spans="1:7" x14ac:dyDescent="0.25">
      <c r="A21251" t="s">
        <v>21293</v>
      </c>
      <c r="B21251" s="1">
        <v>39504</v>
      </c>
      <c r="C21251" t="s">
        <v>64</v>
      </c>
      <c r="D21251" t="s">
        <v>23</v>
      </c>
      <c r="E21251" t="s">
        <v>10</v>
      </c>
      <c r="F21251" t="s">
        <v>11</v>
      </c>
      <c r="G21251">
        <v>70.686899999999994</v>
      </c>
    </row>
    <row r="21252" spans="1:7" x14ac:dyDescent="0.25">
      <c r="A21252" t="s">
        <v>21294</v>
      </c>
      <c r="B21252" s="1">
        <v>39504</v>
      </c>
      <c r="C21252" t="s">
        <v>64</v>
      </c>
      <c r="D21252" t="s">
        <v>20</v>
      </c>
      <c r="E21252" t="s">
        <v>10</v>
      </c>
      <c r="F21252" t="s">
        <v>11</v>
      </c>
      <c r="G21252">
        <v>71.791899999999998</v>
      </c>
    </row>
    <row r="21253" spans="1:7" x14ac:dyDescent="0.25">
      <c r="A21253" t="s">
        <v>21295</v>
      </c>
      <c r="B21253" s="1">
        <v>39504</v>
      </c>
      <c r="C21253" t="s">
        <v>64</v>
      </c>
      <c r="D21253" t="s">
        <v>9</v>
      </c>
      <c r="E21253" t="s">
        <v>10</v>
      </c>
      <c r="F21253" t="s">
        <v>11</v>
      </c>
      <c r="G21253">
        <v>91.262</v>
      </c>
    </row>
    <row r="21254" spans="1:7" x14ac:dyDescent="0.25">
      <c r="A21254" t="s">
        <v>21296</v>
      </c>
      <c r="B21254" s="1">
        <v>39504</v>
      </c>
      <c r="C21254" t="s">
        <v>64</v>
      </c>
      <c r="D21254" t="s">
        <v>20</v>
      </c>
      <c r="E21254" t="s">
        <v>10</v>
      </c>
      <c r="F21254" t="s">
        <v>11</v>
      </c>
      <c r="G21254">
        <v>35.669400000000003</v>
      </c>
    </row>
    <row r="21255" spans="1:7" x14ac:dyDescent="0.25">
      <c r="A21255" t="s">
        <v>21297</v>
      </c>
      <c r="B21255" s="1">
        <v>39504</v>
      </c>
      <c r="C21255" t="s">
        <v>64</v>
      </c>
      <c r="D21255" t="s">
        <v>15</v>
      </c>
      <c r="E21255" t="s">
        <v>10</v>
      </c>
      <c r="F21255" t="s">
        <v>16</v>
      </c>
      <c r="G21255">
        <v>76.2119</v>
      </c>
    </row>
    <row r="21256" spans="1:7" x14ac:dyDescent="0.25">
      <c r="A21256" t="s">
        <v>21298</v>
      </c>
      <c r="B21256" s="1">
        <v>39504</v>
      </c>
      <c r="C21256" t="s">
        <v>64</v>
      </c>
      <c r="D21256" t="s">
        <v>23</v>
      </c>
      <c r="E21256" t="s">
        <v>10</v>
      </c>
      <c r="F21256" t="s">
        <v>11</v>
      </c>
      <c r="G21256">
        <v>86.101600000000005</v>
      </c>
    </row>
    <row r="21257" spans="1:7" x14ac:dyDescent="0.25">
      <c r="A21257" t="s">
        <v>21299</v>
      </c>
      <c r="B21257" s="1">
        <v>39504</v>
      </c>
      <c r="C21257" t="s">
        <v>64</v>
      </c>
      <c r="D21257" t="s">
        <v>23</v>
      </c>
      <c r="E21257" t="s">
        <v>10</v>
      </c>
      <c r="F21257" t="s">
        <v>11</v>
      </c>
      <c r="G21257">
        <v>77.338999999999999</v>
      </c>
    </row>
    <row r="21258" spans="1:7" x14ac:dyDescent="0.25">
      <c r="A21258" t="s">
        <v>21300</v>
      </c>
      <c r="B21258" s="1">
        <v>39504</v>
      </c>
      <c r="C21258" t="s">
        <v>64</v>
      </c>
      <c r="D21258" t="s">
        <v>23</v>
      </c>
      <c r="E21258" t="s">
        <v>10</v>
      </c>
      <c r="F21258" t="s">
        <v>11</v>
      </c>
      <c r="G21258">
        <v>16.552900000000001</v>
      </c>
    </row>
    <row r="21259" spans="1:7" x14ac:dyDescent="0.25">
      <c r="A21259" t="s">
        <v>21301</v>
      </c>
      <c r="B21259" s="1">
        <v>39504</v>
      </c>
      <c r="C21259" t="s">
        <v>64</v>
      </c>
      <c r="D21259" t="s">
        <v>23</v>
      </c>
      <c r="E21259" t="s">
        <v>10</v>
      </c>
      <c r="F21259" t="s">
        <v>11</v>
      </c>
      <c r="G21259">
        <v>77.338999999999999</v>
      </c>
    </row>
    <row r="21260" spans="1:7" x14ac:dyDescent="0.25">
      <c r="A21260" t="s">
        <v>21302</v>
      </c>
      <c r="B21260" s="1">
        <v>39504</v>
      </c>
      <c r="C21260" t="s">
        <v>64</v>
      </c>
      <c r="D21260" t="s">
        <v>20</v>
      </c>
      <c r="E21260" t="s">
        <v>10</v>
      </c>
      <c r="F21260" t="s">
        <v>11</v>
      </c>
      <c r="G21260">
        <v>5.5140000000000002</v>
      </c>
    </row>
    <row r="21261" spans="1:7" x14ac:dyDescent="0.25">
      <c r="A21261" t="s">
        <v>21303</v>
      </c>
      <c r="B21261" s="1">
        <v>39504</v>
      </c>
      <c r="C21261" t="s">
        <v>64</v>
      </c>
      <c r="D21261" t="s">
        <v>23</v>
      </c>
      <c r="E21261" t="s">
        <v>10</v>
      </c>
      <c r="F21261" t="s">
        <v>11</v>
      </c>
      <c r="G21261">
        <v>15.447900000000001</v>
      </c>
    </row>
    <row r="21262" spans="1:7" x14ac:dyDescent="0.25">
      <c r="A21262" t="s">
        <v>21304</v>
      </c>
      <c r="B21262" s="1">
        <v>39504</v>
      </c>
      <c r="C21262" t="s">
        <v>64</v>
      </c>
      <c r="D21262" t="s">
        <v>15</v>
      </c>
      <c r="E21262" t="s">
        <v>10</v>
      </c>
      <c r="F21262" t="s">
        <v>16</v>
      </c>
      <c r="G21262">
        <v>44.177900000000001</v>
      </c>
    </row>
    <row r="21263" spans="1:7" x14ac:dyDescent="0.25">
      <c r="A21263" t="s">
        <v>21305</v>
      </c>
      <c r="B21263" s="1">
        <v>39504</v>
      </c>
      <c r="C21263" t="s">
        <v>64</v>
      </c>
      <c r="D21263" t="s">
        <v>15</v>
      </c>
      <c r="E21263" t="s">
        <v>10</v>
      </c>
      <c r="F21263" t="s">
        <v>16</v>
      </c>
      <c r="G21263">
        <v>8.0443999999999996</v>
      </c>
    </row>
    <row r="21264" spans="1:7" x14ac:dyDescent="0.25">
      <c r="A21264" t="s">
        <v>21306</v>
      </c>
      <c r="B21264" s="1">
        <v>39504</v>
      </c>
      <c r="C21264" t="s">
        <v>64</v>
      </c>
      <c r="D21264" t="s">
        <v>82</v>
      </c>
      <c r="E21264" t="s">
        <v>67</v>
      </c>
      <c r="F21264" t="s">
        <v>83</v>
      </c>
      <c r="G21264">
        <v>99.416899999999998</v>
      </c>
    </row>
    <row r="21265" spans="1:7" x14ac:dyDescent="0.25">
      <c r="A21265" t="s">
        <v>21307</v>
      </c>
      <c r="B21265" s="1">
        <v>39504</v>
      </c>
      <c r="C21265" t="s">
        <v>64</v>
      </c>
      <c r="D21265" t="s">
        <v>66</v>
      </c>
      <c r="E21265" t="s">
        <v>67</v>
      </c>
      <c r="F21265" t="s">
        <v>68</v>
      </c>
      <c r="G21265">
        <v>41.205500000000001</v>
      </c>
    </row>
    <row r="21266" spans="1:7" x14ac:dyDescent="0.25">
      <c r="A21266" t="s">
        <v>21308</v>
      </c>
      <c r="B21266" s="1">
        <v>39504</v>
      </c>
      <c r="C21266" t="s">
        <v>64</v>
      </c>
      <c r="D21266" t="s">
        <v>82</v>
      </c>
      <c r="E21266" t="s">
        <v>67</v>
      </c>
      <c r="F21266" t="s">
        <v>83</v>
      </c>
      <c r="G21266">
        <v>71.791899999999998</v>
      </c>
    </row>
    <row r="21267" spans="1:7" x14ac:dyDescent="0.25">
      <c r="A21267" t="s">
        <v>21309</v>
      </c>
      <c r="B21267" s="1">
        <v>39504</v>
      </c>
      <c r="C21267" t="s">
        <v>64</v>
      </c>
      <c r="D21267" t="s">
        <v>66</v>
      </c>
      <c r="E21267" t="s">
        <v>67</v>
      </c>
      <c r="F21267" t="s">
        <v>68</v>
      </c>
      <c r="G21267">
        <v>32.575400000000002</v>
      </c>
    </row>
    <row r="21268" spans="1:7" x14ac:dyDescent="0.25">
      <c r="A21268" t="s">
        <v>21310</v>
      </c>
      <c r="B21268" s="1">
        <v>39504</v>
      </c>
      <c r="C21268" t="s">
        <v>64</v>
      </c>
      <c r="D21268" t="s">
        <v>82</v>
      </c>
      <c r="E21268" t="s">
        <v>67</v>
      </c>
      <c r="F21268" t="s">
        <v>83</v>
      </c>
      <c r="G21268">
        <v>27.614000000000001</v>
      </c>
    </row>
    <row r="21269" spans="1:7" x14ac:dyDescent="0.25">
      <c r="A21269" t="s">
        <v>21311</v>
      </c>
      <c r="B21269" s="1">
        <v>39504</v>
      </c>
      <c r="C21269" t="s">
        <v>64</v>
      </c>
      <c r="D21269" t="s">
        <v>82</v>
      </c>
      <c r="E21269" t="s">
        <v>67</v>
      </c>
      <c r="F21269" t="s">
        <v>83</v>
      </c>
      <c r="G21269">
        <v>8.0443999999999996</v>
      </c>
    </row>
    <row r="21270" spans="1:7" x14ac:dyDescent="0.25">
      <c r="A21270" t="s">
        <v>21312</v>
      </c>
      <c r="B21270" s="1">
        <v>39504</v>
      </c>
      <c r="C21270" t="s">
        <v>64</v>
      </c>
      <c r="D21270" t="s">
        <v>15</v>
      </c>
      <c r="E21270" t="s">
        <v>10</v>
      </c>
      <c r="F21270" t="s">
        <v>16</v>
      </c>
      <c r="G21270">
        <v>38.674999999999997</v>
      </c>
    </row>
    <row r="21271" spans="1:7" x14ac:dyDescent="0.25">
      <c r="A21271" t="s">
        <v>21313</v>
      </c>
      <c r="B21271" s="1">
        <v>39504</v>
      </c>
      <c r="C21271" t="s">
        <v>64</v>
      </c>
      <c r="D21271" t="s">
        <v>23</v>
      </c>
      <c r="E21271" t="s">
        <v>10</v>
      </c>
      <c r="F21271" t="s">
        <v>11</v>
      </c>
      <c r="G21271">
        <v>109.9144</v>
      </c>
    </row>
    <row r="21272" spans="1:7" x14ac:dyDescent="0.25">
      <c r="A21272" t="s">
        <v>21314</v>
      </c>
      <c r="B21272" s="1">
        <v>39504</v>
      </c>
      <c r="C21272" t="s">
        <v>64</v>
      </c>
      <c r="D21272" t="s">
        <v>20</v>
      </c>
      <c r="E21272" t="s">
        <v>10</v>
      </c>
      <c r="F21272" t="s">
        <v>11</v>
      </c>
      <c r="G21272">
        <v>2619.9108000000001</v>
      </c>
    </row>
    <row r="21273" spans="1:7" x14ac:dyDescent="0.25">
      <c r="A21273" t="s">
        <v>21315</v>
      </c>
      <c r="B21273" s="1">
        <v>39504</v>
      </c>
      <c r="C21273" t="s">
        <v>64</v>
      </c>
      <c r="D21273" t="s">
        <v>20</v>
      </c>
      <c r="E21273" t="s">
        <v>10</v>
      </c>
      <c r="F21273" t="s">
        <v>11</v>
      </c>
      <c r="G21273">
        <v>2614.9382999999998</v>
      </c>
    </row>
    <row r="21274" spans="1:7" x14ac:dyDescent="0.25">
      <c r="A21274" t="s">
        <v>21316</v>
      </c>
      <c r="B21274" s="1">
        <v>39504</v>
      </c>
      <c r="C21274" t="s">
        <v>64</v>
      </c>
      <c r="D21274" t="s">
        <v>20</v>
      </c>
      <c r="E21274" t="s">
        <v>10</v>
      </c>
      <c r="F21274" t="s">
        <v>11</v>
      </c>
      <c r="G21274">
        <v>2621.0158000000001</v>
      </c>
    </row>
    <row r="21275" spans="1:7" x14ac:dyDescent="0.25">
      <c r="A21275" t="s">
        <v>21317</v>
      </c>
      <c r="B21275" s="1">
        <v>39504</v>
      </c>
      <c r="C21275" t="s">
        <v>64</v>
      </c>
      <c r="D21275" t="s">
        <v>88</v>
      </c>
      <c r="E21275" t="s">
        <v>67</v>
      </c>
      <c r="F21275" t="s">
        <v>89</v>
      </c>
      <c r="G21275">
        <v>868.89469999999994</v>
      </c>
    </row>
    <row r="21276" spans="1:7" x14ac:dyDescent="0.25">
      <c r="A21276" t="s">
        <v>21318</v>
      </c>
      <c r="B21276" s="1">
        <v>39504</v>
      </c>
      <c r="C21276" t="s">
        <v>64</v>
      </c>
      <c r="D21276" t="s">
        <v>66</v>
      </c>
      <c r="E21276" t="s">
        <v>67</v>
      </c>
      <c r="F21276" t="s">
        <v>68</v>
      </c>
      <c r="G21276">
        <v>858.96069999999997</v>
      </c>
    </row>
    <row r="21277" spans="1:7" x14ac:dyDescent="0.25">
      <c r="A21277" t="s">
        <v>21319</v>
      </c>
      <c r="B21277" s="1">
        <v>39504</v>
      </c>
      <c r="C21277" t="s">
        <v>64</v>
      </c>
      <c r="D21277" t="s">
        <v>72</v>
      </c>
      <c r="E21277" t="s">
        <v>73</v>
      </c>
      <c r="F21277" t="s">
        <v>74</v>
      </c>
      <c r="G21277">
        <v>1939.2529</v>
      </c>
    </row>
    <row r="21278" spans="1:7" x14ac:dyDescent="0.25">
      <c r="A21278" t="s">
        <v>21320</v>
      </c>
      <c r="B21278" s="1">
        <v>39504</v>
      </c>
      <c r="C21278" t="s">
        <v>64</v>
      </c>
      <c r="D21278" t="s">
        <v>72</v>
      </c>
      <c r="E21278" t="s">
        <v>73</v>
      </c>
      <c r="F21278" t="s">
        <v>74</v>
      </c>
      <c r="G21278">
        <v>1918.2579000000001</v>
      </c>
    </row>
    <row r="21279" spans="1:7" x14ac:dyDescent="0.25">
      <c r="A21279" t="s">
        <v>21321</v>
      </c>
      <c r="B21279" s="1">
        <v>39504</v>
      </c>
      <c r="C21279" t="s">
        <v>64</v>
      </c>
      <c r="D21279" t="s">
        <v>72</v>
      </c>
      <c r="E21279" t="s">
        <v>73</v>
      </c>
      <c r="F21279" t="s">
        <v>74</v>
      </c>
      <c r="G21279">
        <v>1879.5940000000001</v>
      </c>
    </row>
    <row r="21280" spans="1:7" x14ac:dyDescent="0.25">
      <c r="A21280" t="s">
        <v>21322</v>
      </c>
      <c r="B21280" s="1">
        <v>39504</v>
      </c>
      <c r="C21280" t="s">
        <v>64</v>
      </c>
      <c r="D21280" t="s">
        <v>72</v>
      </c>
      <c r="E21280" t="s">
        <v>73</v>
      </c>
      <c r="F21280" t="s">
        <v>74</v>
      </c>
      <c r="G21280">
        <v>1238.1415</v>
      </c>
    </row>
    <row r="21281" spans="1:7" x14ac:dyDescent="0.25">
      <c r="A21281" t="s">
        <v>21323</v>
      </c>
      <c r="B21281" s="1">
        <v>39504</v>
      </c>
      <c r="C21281" t="s">
        <v>64</v>
      </c>
      <c r="D21281" t="s">
        <v>72</v>
      </c>
      <c r="E21281" t="s">
        <v>73</v>
      </c>
      <c r="F21281" t="s">
        <v>74</v>
      </c>
      <c r="G21281">
        <v>1276.8054</v>
      </c>
    </row>
    <row r="21282" spans="1:7" x14ac:dyDescent="0.25">
      <c r="A21282" t="s">
        <v>21324</v>
      </c>
      <c r="B21282" s="1">
        <v>39504</v>
      </c>
      <c r="C21282" t="s">
        <v>64</v>
      </c>
      <c r="D21282" t="s">
        <v>72</v>
      </c>
      <c r="E21282" t="s">
        <v>73</v>
      </c>
      <c r="F21282" t="s">
        <v>74</v>
      </c>
      <c r="G21282">
        <v>2566.1194</v>
      </c>
    </row>
    <row r="21283" spans="1:7" x14ac:dyDescent="0.25">
      <c r="A21283" t="s">
        <v>21325</v>
      </c>
      <c r="B21283" s="1">
        <v>39504</v>
      </c>
      <c r="C21283" t="s">
        <v>64</v>
      </c>
      <c r="D21283" t="s">
        <v>23</v>
      </c>
      <c r="E21283" t="s">
        <v>10</v>
      </c>
      <c r="F21283" t="s">
        <v>11</v>
      </c>
      <c r="G21283">
        <v>858.96069999999997</v>
      </c>
    </row>
    <row r="21284" spans="1:7" x14ac:dyDescent="0.25">
      <c r="A21284" t="s">
        <v>21326</v>
      </c>
      <c r="B21284" s="1">
        <v>39504</v>
      </c>
      <c r="C21284" t="s">
        <v>64</v>
      </c>
      <c r="D21284" t="s">
        <v>20</v>
      </c>
      <c r="E21284" t="s">
        <v>10</v>
      </c>
      <c r="F21284" t="s">
        <v>11</v>
      </c>
      <c r="G21284">
        <v>620.43539999999996</v>
      </c>
    </row>
    <row r="21285" spans="1:7" x14ac:dyDescent="0.25">
      <c r="A21285" t="s">
        <v>21327</v>
      </c>
      <c r="B21285" s="1">
        <v>39504</v>
      </c>
      <c r="C21285" t="s">
        <v>64</v>
      </c>
      <c r="D21285" t="s">
        <v>20</v>
      </c>
      <c r="E21285" t="s">
        <v>10</v>
      </c>
      <c r="F21285" t="s">
        <v>11</v>
      </c>
      <c r="G21285">
        <v>620.43539999999996</v>
      </c>
    </row>
    <row r="21286" spans="1:7" x14ac:dyDescent="0.25">
      <c r="A21286" t="s">
        <v>21328</v>
      </c>
      <c r="B21286" s="1">
        <v>39504</v>
      </c>
      <c r="C21286" t="s">
        <v>64</v>
      </c>
      <c r="D21286" t="s">
        <v>20</v>
      </c>
      <c r="E21286" t="s">
        <v>10</v>
      </c>
      <c r="F21286" t="s">
        <v>11</v>
      </c>
      <c r="G21286">
        <v>624.84439999999995</v>
      </c>
    </row>
    <row r="21287" spans="1:7" x14ac:dyDescent="0.25">
      <c r="A21287" t="s">
        <v>21329</v>
      </c>
      <c r="B21287" s="1">
        <v>39504</v>
      </c>
      <c r="C21287" t="s">
        <v>64</v>
      </c>
      <c r="D21287" t="s">
        <v>23</v>
      </c>
      <c r="E21287" t="s">
        <v>10</v>
      </c>
      <c r="F21287" t="s">
        <v>11</v>
      </c>
      <c r="G21287">
        <v>1918.2579000000001</v>
      </c>
    </row>
    <row r="21288" spans="1:7" x14ac:dyDescent="0.25">
      <c r="A21288" t="s">
        <v>21330</v>
      </c>
      <c r="B21288" s="1">
        <v>39504</v>
      </c>
      <c r="C21288" t="s">
        <v>64</v>
      </c>
      <c r="D21288" t="s">
        <v>88</v>
      </c>
      <c r="E21288" t="s">
        <v>67</v>
      </c>
      <c r="F21288" t="s">
        <v>89</v>
      </c>
      <c r="G21288">
        <v>624.84439999999995</v>
      </c>
    </row>
    <row r="21289" spans="1:7" x14ac:dyDescent="0.25">
      <c r="A21289" t="s">
        <v>21331</v>
      </c>
      <c r="B21289" s="1">
        <v>39504</v>
      </c>
      <c r="C21289" t="s">
        <v>64</v>
      </c>
      <c r="D21289" t="s">
        <v>82</v>
      </c>
      <c r="E21289" t="s">
        <v>67</v>
      </c>
      <c r="F21289" t="s">
        <v>83</v>
      </c>
      <c r="G21289">
        <v>2658.63</v>
      </c>
    </row>
    <row r="21290" spans="1:7" x14ac:dyDescent="0.25">
      <c r="A21290" t="s">
        <v>21332</v>
      </c>
      <c r="B21290" s="1">
        <v>39504</v>
      </c>
      <c r="C21290" t="s">
        <v>64</v>
      </c>
      <c r="D21290" t="s">
        <v>72</v>
      </c>
      <c r="E21290" t="s">
        <v>73</v>
      </c>
      <c r="F21290" t="s">
        <v>74</v>
      </c>
      <c r="G21290">
        <v>2644.3312999999998</v>
      </c>
    </row>
    <row r="21291" spans="1:7" x14ac:dyDescent="0.25">
      <c r="A21291" t="s">
        <v>21333</v>
      </c>
      <c r="B21291" s="1">
        <v>39505</v>
      </c>
      <c r="C21291" t="s">
        <v>64</v>
      </c>
      <c r="D21291" t="s">
        <v>20</v>
      </c>
      <c r="E21291" t="s">
        <v>10</v>
      </c>
      <c r="F21291" t="s">
        <v>11</v>
      </c>
      <c r="G21291">
        <v>55.238999999999997</v>
      </c>
    </row>
    <row r="21292" spans="1:7" x14ac:dyDescent="0.25">
      <c r="A21292" t="s">
        <v>21334</v>
      </c>
      <c r="B21292" s="1">
        <v>39505</v>
      </c>
      <c r="C21292" t="s">
        <v>64</v>
      </c>
      <c r="D21292" t="s">
        <v>15</v>
      </c>
      <c r="E21292" t="s">
        <v>10</v>
      </c>
      <c r="F21292" t="s">
        <v>16</v>
      </c>
      <c r="G21292">
        <v>38.664000000000001</v>
      </c>
    </row>
    <row r="21293" spans="1:7" x14ac:dyDescent="0.25">
      <c r="A21293" t="s">
        <v>21335</v>
      </c>
      <c r="B21293" s="1">
        <v>39505</v>
      </c>
      <c r="C21293" t="s">
        <v>64</v>
      </c>
      <c r="D21293" t="s">
        <v>15</v>
      </c>
      <c r="E21293" t="s">
        <v>10</v>
      </c>
      <c r="F21293" t="s">
        <v>16</v>
      </c>
      <c r="G21293">
        <v>38.664000000000001</v>
      </c>
    </row>
    <row r="21294" spans="1:7" x14ac:dyDescent="0.25">
      <c r="A21294" t="s">
        <v>21336</v>
      </c>
      <c r="B21294" s="1">
        <v>39505</v>
      </c>
      <c r="C21294" t="s">
        <v>64</v>
      </c>
      <c r="D21294" t="s">
        <v>23</v>
      </c>
      <c r="E21294" t="s">
        <v>10</v>
      </c>
      <c r="F21294" t="s">
        <v>11</v>
      </c>
      <c r="G21294">
        <v>132.6</v>
      </c>
    </row>
    <row r="21295" spans="1:7" x14ac:dyDescent="0.25">
      <c r="A21295" t="s">
        <v>21337</v>
      </c>
      <c r="B21295" s="1">
        <v>39505</v>
      </c>
      <c r="C21295" t="s">
        <v>64</v>
      </c>
      <c r="D21295" t="s">
        <v>72</v>
      </c>
      <c r="E21295" t="s">
        <v>73</v>
      </c>
      <c r="F21295" t="s">
        <v>74</v>
      </c>
      <c r="G21295">
        <v>70.686899999999994</v>
      </c>
    </row>
    <row r="21296" spans="1:7" x14ac:dyDescent="0.25">
      <c r="A21296" t="s">
        <v>21338</v>
      </c>
      <c r="B21296" s="1">
        <v>39505</v>
      </c>
      <c r="C21296" t="s">
        <v>64</v>
      </c>
      <c r="D21296" t="s">
        <v>72</v>
      </c>
      <c r="E21296" t="s">
        <v>73</v>
      </c>
      <c r="F21296" t="s">
        <v>74</v>
      </c>
      <c r="G21296">
        <v>70.686899999999994</v>
      </c>
    </row>
    <row r="21297" spans="1:7" x14ac:dyDescent="0.25">
      <c r="A21297" t="s">
        <v>21339</v>
      </c>
      <c r="B21297" s="1">
        <v>39505</v>
      </c>
      <c r="C21297" t="s">
        <v>64</v>
      </c>
      <c r="D21297" t="s">
        <v>72</v>
      </c>
      <c r="E21297" t="s">
        <v>73</v>
      </c>
      <c r="F21297" t="s">
        <v>74</v>
      </c>
      <c r="G21297">
        <v>38.652900000000002</v>
      </c>
    </row>
    <row r="21298" spans="1:7" x14ac:dyDescent="0.25">
      <c r="A21298" t="s">
        <v>21340</v>
      </c>
      <c r="B21298" s="1">
        <v>39505</v>
      </c>
      <c r="C21298" t="s">
        <v>64</v>
      </c>
      <c r="D21298" t="s">
        <v>72</v>
      </c>
      <c r="E21298" t="s">
        <v>73</v>
      </c>
      <c r="F21298" t="s">
        <v>74</v>
      </c>
      <c r="G21298">
        <v>26.276900000000001</v>
      </c>
    </row>
    <row r="21299" spans="1:7" x14ac:dyDescent="0.25">
      <c r="A21299" t="s">
        <v>21341</v>
      </c>
      <c r="B21299" s="1">
        <v>39505</v>
      </c>
      <c r="C21299" t="s">
        <v>64</v>
      </c>
      <c r="D21299" t="s">
        <v>72</v>
      </c>
      <c r="E21299" t="s">
        <v>73</v>
      </c>
      <c r="F21299" t="s">
        <v>74</v>
      </c>
      <c r="G21299">
        <v>75.106899999999996</v>
      </c>
    </row>
    <row r="21300" spans="1:7" x14ac:dyDescent="0.25">
      <c r="A21300" t="s">
        <v>21342</v>
      </c>
      <c r="B21300" s="1">
        <v>39505</v>
      </c>
      <c r="C21300" t="s">
        <v>64</v>
      </c>
      <c r="D21300" t="s">
        <v>72</v>
      </c>
      <c r="E21300" t="s">
        <v>73</v>
      </c>
      <c r="F21300" t="s">
        <v>74</v>
      </c>
      <c r="G21300">
        <v>44.177900000000001</v>
      </c>
    </row>
    <row r="21301" spans="1:7" x14ac:dyDescent="0.25">
      <c r="A21301" t="s">
        <v>21343</v>
      </c>
      <c r="B21301" s="1">
        <v>39505</v>
      </c>
      <c r="C21301" t="s">
        <v>64</v>
      </c>
      <c r="D21301" t="s">
        <v>72</v>
      </c>
      <c r="E21301" t="s">
        <v>73</v>
      </c>
      <c r="F21301" t="s">
        <v>74</v>
      </c>
      <c r="G21301">
        <v>15.447900000000001</v>
      </c>
    </row>
    <row r="21302" spans="1:7" x14ac:dyDescent="0.25">
      <c r="A21302" t="s">
        <v>21344</v>
      </c>
      <c r="B21302" s="1">
        <v>39505</v>
      </c>
      <c r="C21302" t="s">
        <v>64</v>
      </c>
      <c r="D21302" t="s">
        <v>72</v>
      </c>
      <c r="E21302" t="s">
        <v>73</v>
      </c>
      <c r="F21302" t="s">
        <v>74</v>
      </c>
      <c r="G21302">
        <v>16.552900000000001</v>
      </c>
    </row>
    <row r="21303" spans="1:7" x14ac:dyDescent="0.25">
      <c r="A21303" t="s">
        <v>21345</v>
      </c>
      <c r="B21303" s="1">
        <v>39505</v>
      </c>
      <c r="C21303" t="s">
        <v>64</v>
      </c>
      <c r="D21303" t="s">
        <v>72</v>
      </c>
      <c r="E21303" t="s">
        <v>73</v>
      </c>
      <c r="F21303" t="s">
        <v>74</v>
      </c>
      <c r="G21303">
        <v>42.962400000000002</v>
      </c>
    </row>
    <row r="21304" spans="1:7" x14ac:dyDescent="0.25">
      <c r="A21304" t="s">
        <v>21346</v>
      </c>
      <c r="B21304" s="1">
        <v>39505</v>
      </c>
      <c r="C21304" t="s">
        <v>64</v>
      </c>
      <c r="D21304" t="s">
        <v>72</v>
      </c>
      <c r="E21304" t="s">
        <v>73</v>
      </c>
      <c r="F21304" t="s">
        <v>74</v>
      </c>
      <c r="G21304">
        <v>55.238999999999997</v>
      </c>
    </row>
    <row r="21305" spans="1:7" x14ac:dyDescent="0.25">
      <c r="A21305" t="s">
        <v>21347</v>
      </c>
      <c r="B21305" s="1">
        <v>39505</v>
      </c>
      <c r="C21305" t="s">
        <v>64</v>
      </c>
      <c r="D21305" t="s">
        <v>72</v>
      </c>
      <c r="E21305" t="s">
        <v>73</v>
      </c>
      <c r="F21305" t="s">
        <v>74</v>
      </c>
      <c r="G21305">
        <v>9.9339999999999993</v>
      </c>
    </row>
    <row r="21306" spans="1:7" x14ac:dyDescent="0.25">
      <c r="A21306" t="s">
        <v>21348</v>
      </c>
      <c r="B21306" s="1">
        <v>39505</v>
      </c>
      <c r="C21306" t="s">
        <v>64</v>
      </c>
      <c r="D21306" t="s">
        <v>88</v>
      </c>
      <c r="E21306" t="s">
        <v>67</v>
      </c>
      <c r="F21306" t="s">
        <v>89</v>
      </c>
      <c r="G21306">
        <v>2585.9542000000001</v>
      </c>
    </row>
    <row r="21307" spans="1:7" x14ac:dyDescent="0.25">
      <c r="A21307" t="s">
        <v>21349</v>
      </c>
      <c r="B21307" s="1">
        <v>39505</v>
      </c>
      <c r="C21307" t="s">
        <v>64</v>
      </c>
      <c r="D21307" t="s">
        <v>23</v>
      </c>
      <c r="E21307" t="s">
        <v>10</v>
      </c>
      <c r="F21307" t="s">
        <v>11</v>
      </c>
      <c r="G21307">
        <v>59.658999999999999</v>
      </c>
    </row>
    <row r="21308" spans="1:7" x14ac:dyDescent="0.25">
      <c r="A21308" t="s">
        <v>21350</v>
      </c>
      <c r="B21308" s="1">
        <v>39505</v>
      </c>
      <c r="C21308" t="s">
        <v>64</v>
      </c>
      <c r="D21308" t="s">
        <v>20</v>
      </c>
      <c r="E21308" t="s">
        <v>10</v>
      </c>
      <c r="F21308" t="s">
        <v>11</v>
      </c>
      <c r="G21308">
        <v>43.072899999999997</v>
      </c>
    </row>
    <row r="21309" spans="1:7" x14ac:dyDescent="0.25">
      <c r="A21309" t="s">
        <v>21351</v>
      </c>
      <c r="B21309" s="1">
        <v>39505</v>
      </c>
      <c r="C21309" t="s">
        <v>64</v>
      </c>
      <c r="D21309" t="s">
        <v>20</v>
      </c>
      <c r="E21309" t="s">
        <v>10</v>
      </c>
      <c r="F21309" t="s">
        <v>11</v>
      </c>
      <c r="G21309">
        <v>70.134399999999999</v>
      </c>
    </row>
    <row r="21310" spans="1:7" x14ac:dyDescent="0.25">
      <c r="A21310" t="s">
        <v>21352</v>
      </c>
      <c r="B21310" s="1">
        <v>39505</v>
      </c>
      <c r="C21310" t="s">
        <v>64</v>
      </c>
      <c r="D21310" t="s">
        <v>23</v>
      </c>
      <c r="E21310" t="s">
        <v>10</v>
      </c>
      <c r="F21310" t="s">
        <v>11</v>
      </c>
      <c r="G21310">
        <v>5.5140000000000002</v>
      </c>
    </row>
    <row r="21311" spans="1:7" x14ac:dyDescent="0.25">
      <c r="A21311" t="s">
        <v>21353</v>
      </c>
      <c r="B21311" s="1">
        <v>39505</v>
      </c>
      <c r="C21311" t="s">
        <v>64</v>
      </c>
      <c r="D21311" t="s">
        <v>20</v>
      </c>
      <c r="E21311" t="s">
        <v>10</v>
      </c>
      <c r="F21311" t="s">
        <v>11</v>
      </c>
      <c r="G21311">
        <v>28.1554</v>
      </c>
    </row>
    <row r="21312" spans="1:7" x14ac:dyDescent="0.25">
      <c r="A21312" t="s">
        <v>21354</v>
      </c>
      <c r="B21312" s="1">
        <v>39505</v>
      </c>
      <c r="C21312" t="s">
        <v>64</v>
      </c>
      <c r="D21312" t="s">
        <v>23</v>
      </c>
      <c r="E21312" t="s">
        <v>10</v>
      </c>
      <c r="F21312" t="s">
        <v>11</v>
      </c>
      <c r="G21312">
        <v>71.791899999999998</v>
      </c>
    </row>
    <row r="21313" spans="1:7" x14ac:dyDescent="0.25">
      <c r="A21313" t="s">
        <v>21355</v>
      </c>
      <c r="B21313" s="1">
        <v>39505</v>
      </c>
      <c r="C21313" t="s">
        <v>64</v>
      </c>
      <c r="D21313" t="s">
        <v>23</v>
      </c>
      <c r="E21313" t="s">
        <v>10</v>
      </c>
      <c r="F21313" t="s">
        <v>11</v>
      </c>
      <c r="G21313">
        <v>23.746500000000001</v>
      </c>
    </row>
    <row r="21314" spans="1:7" x14ac:dyDescent="0.25">
      <c r="A21314" t="s">
        <v>21356</v>
      </c>
      <c r="B21314" s="1">
        <v>39505</v>
      </c>
      <c r="C21314" t="s">
        <v>64</v>
      </c>
      <c r="D21314" t="s">
        <v>20</v>
      </c>
      <c r="E21314" t="s">
        <v>10</v>
      </c>
      <c r="F21314" t="s">
        <v>11</v>
      </c>
      <c r="G21314">
        <v>33.127899999999997</v>
      </c>
    </row>
    <row r="21315" spans="1:7" x14ac:dyDescent="0.25">
      <c r="A21315" t="s">
        <v>21357</v>
      </c>
      <c r="B21315" s="1">
        <v>39505</v>
      </c>
      <c r="C21315" t="s">
        <v>64</v>
      </c>
      <c r="D21315" t="s">
        <v>15</v>
      </c>
      <c r="E21315" t="s">
        <v>10</v>
      </c>
      <c r="F21315" t="s">
        <v>16</v>
      </c>
      <c r="G21315">
        <v>95.670900000000003</v>
      </c>
    </row>
    <row r="21316" spans="1:7" x14ac:dyDescent="0.25">
      <c r="A21316" t="s">
        <v>21358</v>
      </c>
      <c r="B21316" s="1">
        <v>39505</v>
      </c>
      <c r="C21316" t="s">
        <v>64</v>
      </c>
      <c r="D21316" t="s">
        <v>15</v>
      </c>
      <c r="E21316" t="s">
        <v>10</v>
      </c>
      <c r="F21316" t="s">
        <v>16</v>
      </c>
      <c r="G21316">
        <v>48.5869</v>
      </c>
    </row>
    <row r="21317" spans="1:7" x14ac:dyDescent="0.25">
      <c r="A21317" t="s">
        <v>21359</v>
      </c>
      <c r="B21317" s="1">
        <v>39505</v>
      </c>
      <c r="C21317" t="s">
        <v>64</v>
      </c>
      <c r="D21317" t="s">
        <v>20</v>
      </c>
      <c r="E21317" t="s">
        <v>10</v>
      </c>
      <c r="F21317" t="s">
        <v>11</v>
      </c>
      <c r="G21317">
        <v>25.337700000000002</v>
      </c>
    </row>
    <row r="21318" spans="1:7" x14ac:dyDescent="0.25">
      <c r="A21318" t="s">
        <v>21360</v>
      </c>
      <c r="B21318" s="1">
        <v>39505</v>
      </c>
      <c r="C21318" t="s">
        <v>64</v>
      </c>
      <c r="D21318" t="s">
        <v>15</v>
      </c>
      <c r="E21318" t="s">
        <v>10</v>
      </c>
      <c r="F21318" t="s">
        <v>16</v>
      </c>
      <c r="G21318">
        <v>77.316900000000004</v>
      </c>
    </row>
    <row r="21319" spans="1:7" x14ac:dyDescent="0.25">
      <c r="A21319" t="s">
        <v>21361</v>
      </c>
      <c r="B21319" s="1">
        <v>39505</v>
      </c>
      <c r="C21319" t="s">
        <v>64</v>
      </c>
      <c r="D21319" t="s">
        <v>23</v>
      </c>
      <c r="E21319" t="s">
        <v>10</v>
      </c>
      <c r="F21319" t="s">
        <v>11</v>
      </c>
      <c r="G21319">
        <v>19.083400000000001</v>
      </c>
    </row>
    <row r="21320" spans="1:7" x14ac:dyDescent="0.25">
      <c r="A21320" t="s">
        <v>21362</v>
      </c>
      <c r="B21320" s="1">
        <v>39505</v>
      </c>
      <c r="C21320" t="s">
        <v>64</v>
      </c>
      <c r="D21320" t="s">
        <v>20</v>
      </c>
      <c r="E21320" t="s">
        <v>10</v>
      </c>
      <c r="F21320" t="s">
        <v>11</v>
      </c>
      <c r="G21320">
        <v>132.5779</v>
      </c>
    </row>
    <row r="21321" spans="1:7" x14ac:dyDescent="0.25">
      <c r="A21321" t="s">
        <v>21363</v>
      </c>
      <c r="B21321" s="1">
        <v>39505</v>
      </c>
      <c r="C21321" t="s">
        <v>64</v>
      </c>
      <c r="D21321" t="s">
        <v>15</v>
      </c>
      <c r="E21321" t="s">
        <v>10</v>
      </c>
      <c r="F21321" t="s">
        <v>16</v>
      </c>
      <c r="G21321">
        <v>142.5119</v>
      </c>
    </row>
    <row r="21322" spans="1:7" x14ac:dyDescent="0.25">
      <c r="A21322" t="s">
        <v>21364</v>
      </c>
      <c r="B21322" s="1">
        <v>39505</v>
      </c>
      <c r="C21322" t="s">
        <v>64</v>
      </c>
      <c r="D21322" t="s">
        <v>15</v>
      </c>
      <c r="E21322" t="s">
        <v>10</v>
      </c>
      <c r="F21322" t="s">
        <v>16</v>
      </c>
      <c r="G21322">
        <v>112.1023</v>
      </c>
    </row>
    <row r="21323" spans="1:7" x14ac:dyDescent="0.25">
      <c r="A21323" t="s">
        <v>21365</v>
      </c>
      <c r="B21323" s="1">
        <v>39505</v>
      </c>
      <c r="C21323" t="s">
        <v>64</v>
      </c>
      <c r="D21323" t="s">
        <v>23</v>
      </c>
      <c r="E21323" t="s">
        <v>10</v>
      </c>
      <c r="F21323" t="s">
        <v>11</v>
      </c>
      <c r="G21323">
        <v>99.416899999999998</v>
      </c>
    </row>
    <row r="21324" spans="1:7" x14ac:dyDescent="0.25">
      <c r="A21324" t="s">
        <v>21366</v>
      </c>
      <c r="B21324" s="1">
        <v>39505</v>
      </c>
      <c r="C21324" t="s">
        <v>64</v>
      </c>
      <c r="D21324" t="s">
        <v>15</v>
      </c>
      <c r="E21324" t="s">
        <v>10</v>
      </c>
      <c r="F21324" t="s">
        <v>16</v>
      </c>
      <c r="G21324">
        <v>5.5140000000000002</v>
      </c>
    </row>
    <row r="21325" spans="1:7" x14ac:dyDescent="0.25">
      <c r="A21325" t="s">
        <v>21367</v>
      </c>
      <c r="B21325" s="1">
        <v>39505</v>
      </c>
      <c r="C21325" t="s">
        <v>64</v>
      </c>
      <c r="D21325" t="s">
        <v>20</v>
      </c>
      <c r="E21325" t="s">
        <v>10</v>
      </c>
      <c r="F21325" t="s">
        <v>11</v>
      </c>
      <c r="G21325">
        <v>8.0443999999999996</v>
      </c>
    </row>
    <row r="21326" spans="1:7" x14ac:dyDescent="0.25">
      <c r="A21326" t="s">
        <v>21368</v>
      </c>
      <c r="B21326" s="1">
        <v>39505</v>
      </c>
      <c r="C21326" t="s">
        <v>64</v>
      </c>
      <c r="D21326" t="s">
        <v>15</v>
      </c>
      <c r="E21326" t="s">
        <v>10</v>
      </c>
      <c r="F21326" t="s">
        <v>16</v>
      </c>
      <c r="G21326">
        <v>183.73939999999999</v>
      </c>
    </row>
    <row r="21327" spans="1:7" x14ac:dyDescent="0.25">
      <c r="A21327" t="s">
        <v>21369</v>
      </c>
      <c r="B21327" s="1">
        <v>39505</v>
      </c>
      <c r="C21327" t="s">
        <v>64</v>
      </c>
      <c r="D21327" t="s">
        <v>23</v>
      </c>
      <c r="E21327" t="s">
        <v>10</v>
      </c>
      <c r="F21327" t="s">
        <v>11</v>
      </c>
      <c r="G21327">
        <v>8.0443999999999996</v>
      </c>
    </row>
    <row r="21328" spans="1:7" x14ac:dyDescent="0.25">
      <c r="A21328" t="s">
        <v>21370</v>
      </c>
      <c r="B21328" s="1">
        <v>39505</v>
      </c>
      <c r="C21328" t="s">
        <v>64</v>
      </c>
      <c r="D21328" t="s">
        <v>20</v>
      </c>
      <c r="E21328" t="s">
        <v>10</v>
      </c>
      <c r="F21328" t="s">
        <v>11</v>
      </c>
      <c r="G21328">
        <v>62.951900000000002</v>
      </c>
    </row>
    <row r="21329" spans="1:7" x14ac:dyDescent="0.25">
      <c r="A21329" t="s">
        <v>21371</v>
      </c>
      <c r="B21329" s="1">
        <v>39505</v>
      </c>
      <c r="C21329" t="s">
        <v>64</v>
      </c>
      <c r="D21329" t="s">
        <v>20</v>
      </c>
      <c r="E21329" t="s">
        <v>10</v>
      </c>
      <c r="F21329" t="s">
        <v>11</v>
      </c>
      <c r="G21329">
        <v>5.5140000000000002</v>
      </c>
    </row>
    <row r="21330" spans="1:7" x14ac:dyDescent="0.25">
      <c r="A21330" t="s">
        <v>21372</v>
      </c>
      <c r="B21330" s="1">
        <v>39505</v>
      </c>
      <c r="C21330" t="s">
        <v>64</v>
      </c>
      <c r="D21330" t="s">
        <v>82</v>
      </c>
      <c r="E21330" t="s">
        <v>67</v>
      </c>
      <c r="F21330" t="s">
        <v>83</v>
      </c>
      <c r="G21330">
        <v>70.686899999999994</v>
      </c>
    </row>
    <row r="21331" spans="1:7" x14ac:dyDescent="0.25">
      <c r="A21331" t="s">
        <v>21373</v>
      </c>
      <c r="B21331" s="1">
        <v>39505</v>
      </c>
      <c r="C21331" t="s">
        <v>64</v>
      </c>
      <c r="D21331" t="s">
        <v>66</v>
      </c>
      <c r="E21331" t="s">
        <v>67</v>
      </c>
      <c r="F21331" t="s">
        <v>68</v>
      </c>
      <c r="G21331">
        <v>87.250799999999998</v>
      </c>
    </row>
    <row r="21332" spans="1:7" x14ac:dyDescent="0.25">
      <c r="A21332" t="s">
        <v>21374</v>
      </c>
      <c r="B21332" s="1">
        <v>39505</v>
      </c>
      <c r="C21332" t="s">
        <v>64</v>
      </c>
      <c r="D21332" t="s">
        <v>82</v>
      </c>
      <c r="E21332" t="s">
        <v>67</v>
      </c>
      <c r="F21332" t="s">
        <v>83</v>
      </c>
      <c r="G21332">
        <v>44.177900000000001</v>
      </c>
    </row>
    <row r="21333" spans="1:7" x14ac:dyDescent="0.25">
      <c r="A21333" t="s">
        <v>21375</v>
      </c>
      <c r="B21333" s="1">
        <v>39505</v>
      </c>
      <c r="C21333" t="s">
        <v>64</v>
      </c>
      <c r="D21333" t="s">
        <v>88</v>
      </c>
      <c r="E21333" t="s">
        <v>67</v>
      </c>
      <c r="F21333" t="s">
        <v>89</v>
      </c>
      <c r="G21333">
        <v>91.681899999999999</v>
      </c>
    </row>
    <row r="21334" spans="1:7" x14ac:dyDescent="0.25">
      <c r="A21334" t="s">
        <v>21376</v>
      </c>
      <c r="B21334" s="1">
        <v>39505</v>
      </c>
      <c r="C21334" t="s">
        <v>64</v>
      </c>
      <c r="D21334" t="s">
        <v>66</v>
      </c>
      <c r="E21334" t="s">
        <v>67</v>
      </c>
      <c r="F21334" t="s">
        <v>68</v>
      </c>
      <c r="G21334">
        <v>125.9258</v>
      </c>
    </row>
    <row r="21335" spans="1:7" x14ac:dyDescent="0.25">
      <c r="A21335" t="s">
        <v>21377</v>
      </c>
      <c r="B21335" s="1">
        <v>39505</v>
      </c>
      <c r="C21335" t="s">
        <v>64</v>
      </c>
      <c r="D21335" t="s">
        <v>82</v>
      </c>
      <c r="E21335" t="s">
        <v>67</v>
      </c>
      <c r="F21335" t="s">
        <v>83</v>
      </c>
      <c r="G21335">
        <v>37.547899999999998</v>
      </c>
    </row>
    <row r="21336" spans="1:7" x14ac:dyDescent="0.25">
      <c r="A21336" t="s">
        <v>21378</v>
      </c>
      <c r="B21336" s="1">
        <v>39505</v>
      </c>
      <c r="C21336" t="s">
        <v>64</v>
      </c>
      <c r="D21336" t="s">
        <v>82</v>
      </c>
      <c r="E21336" t="s">
        <v>67</v>
      </c>
      <c r="F21336" t="s">
        <v>83</v>
      </c>
      <c r="G21336">
        <v>66.819400000000002</v>
      </c>
    </row>
    <row r="21337" spans="1:7" x14ac:dyDescent="0.25">
      <c r="A21337" t="s">
        <v>21379</v>
      </c>
      <c r="B21337" s="1">
        <v>39505</v>
      </c>
      <c r="C21337" t="s">
        <v>64</v>
      </c>
      <c r="D21337" t="s">
        <v>23</v>
      </c>
      <c r="E21337" t="s">
        <v>10</v>
      </c>
      <c r="F21337" t="s">
        <v>11</v>
      </c>
      <c r="G21337">
        <v>65.493399999999994</v>
      </c>
    </row>
    <row r="21338" spans="1:7" x14ac:dyDescent="0.25">
      <c r="A21338" t="s">
        <v>21380</v>
      </c>
      <c r="B21338" s="1">
        <v>39505</v>
      </c>
      <c r="C21338" t="s">
        <v>64</v>
      </c>
      <c r="D21338" t="s">
        <v>15</v>
      </c>
      <c r="E21338" t="s">
        <v>10</v>
      </c>
      <c r="F21338" t="s">
        <v>16</v>
      </c>
      <c r="G21338">
        <v>24.2879</v>
      </c>
    </row>
    <row r="21339" spans="1:7" x14ac:dyDescent="0.25">
      <c r="A21339" t="s">
        <v>21381</v>
      </c>
      <c r="B21339" s="1">
        <v>39505</v>
      </c>
      <c r="C21339" t="s">
        <v>64</v>
      </c>
      <c r="D21339" t="s">
        <v>15</v>
      </c>
      <c r="E21339" t="s">
        <v>10</v>
      </c>
      <c r="F21339" t="s">
        <v>16</v>
      </c>
      <c r="G21339">
        <v>82.852900000000005</v>
      </c>
    </row>
    <row r="21340" spans="1:7" x14ac:dyDescent="0.25">
      <c r="A21340" t="s">
        <v>21382</v>
      </c>
      <c r="B21340" s="1">
        <v>39505</v>
      </c>
      <c r="C21340" t="s">
        <v>64</v>
      </c>
      <c r="D21340" t="s">
        <v>23</v>
      </c>
      <c r="E21340" t="s">
        <v>10</v>
      </c>
      <c r="F21340" t="s">
        <v>11</v>
      </c>
      <c r="G21340">
        <v>24.2879</v>
      </c>
    </row>
    <row r="21341" spans="1:7" x14ac:dyDescent="0.25">
      <c r="A21341" t="s">
        <v>21383</v>
      </c>
      <c r="B21341" s="1">
        <v>39505</v>
      </c>
      <c r="C21341" t="s">
        <v>64</v>
      </c>
      <c r="D21341" t="s">
        <v>20</v>
      </c>
      <c r="E21341" t="s">
        <v>10</v>
      </c>
      <c r="F21341" t="s">
        <v>11</v>
      </c>
      <c r="G21341">
        <v>2574.6390000000001</v>
      </c>
    </row>
    <row r="21342" spans="1:7" x14ac:dyDescent="0.25">
      <c r="A21342" t="s">
        <v>21384</v>
      </c>
      <c r="B21342" s="1">
        <v>39505</v>
      </c>
      <c r="C21342" t="s">
        <v>64</v>
      </c>
      <c r="D21342" t="s">
        <v>20</v>
      </c>
      <c r="E21342" t="s">
        <v>10</v>
      </c>
      <c r="F21342" t="s">
        <v>11</v>
      </c>
      <c r="G21342">
        <v>2648.6408000000001</v>
      </c>
    </row>
    <row r="21343" spans="1:7" x14ac:dyDescent="0.25">
      <c r="A21343" t="s">
        <v>21385</v>
      </c>
      <c r="B21343" s="1">
        <v>39505</v>
      </c>
      <c r="C21343" t="s">
        <v>64</v>
      </c>
      <c r="D21343" t="s">
        <v>15</v>
      </c>
      <c r="E21343" t="s">
        <v>10</v>
      </c>
      <c r="F21343" t="s">
        <v>16</v>
      </c>
      <c r="G21343">
        <v>2674.0558000000001</v>
      </c>
    </row>
    <row r="21344" spans="1:7" x14ac:dyDescent="0.25">
      <c r="A21344" t="s">
        <v>21386</v>
      </c>
      <c r="B21344" s="1">
        <v>39505</v>
      </c>
      <c r="C21344" t="s">
        <v>64</v>
      </c>
      <c r="D21344" t="s">
        <v>20</v>
      </c>
      <c r="E21344" t="s">
        <v>10</v>
      </c>
      <c r="F21344" t="s">
        <v>11</v>
      </c>
      <c r="G21344">
        <v>2613.2808</v>
      </c>
    </row>
    <row r="21345" spans="1:7" x14ac:dyDescent="0.25">
      <c r="A21345" t="s">
        <v>21387</v>
      </c>
      <c r="B21345" s="1">
        <v>39505</v>
      </c>
      <c r="C21345" t="s">
        <v>64</v>
      </c>
      <c r="D21345" t="s">
        <v>23</v>
      </c>
      <c r="E21345" t="s">
        <v>10</v>
      </c>
      <c r="F21345" t="s">
        <v>11</v>
      </c>
      <c r="G21345">
        <v>2613.2808</v>
      </c>
    </row>
    <row r="21346" spans="1:7" x14ac:dyDescent="0.25">
      <c r="A21346" t="s">
        <v>21388</v>
      </c>
      <c r="B21346" s="1">
        <v>39505</v>
      </c>
      <c r="C21346" t="s">
        <v>64</v>
      </c>
      <c r="D21346" t="s">
        <v>20</v>
      </c>
      <c r="E21346" t="s">
        <v>10</v>
      </c>
      <c r="F21346" t="s">
        <v>11</v>
      </c>
      <c r="G21346">
        <v>2613.5792000000001</v>
      </c>
    </row>
    <row r="21347" spans="1:7" x14ac:dyDescent="0.25">
      <c r="A21347" t="s">
        <v>21389</v>
      </c>
      <c r="B21347" s="1">
        <v>39505</v>
      </c>
      <c r="C21347" t="s">
        <v>64</v>
      </c>
      <c r="D21347" t="s">
        <v>82</v>
      </c>
      <c r="E21347" t="s">
        <v>67</v>
      </c>
      <c r="F21347" t="s">
        <v>83</v>
      </c>
      <c r="G21347">
        <v>830.23069999999996</v>
      </c>
    </row>
    <row r="21348" spans="1:7" x14ac:dyDescent="0.25">
      <c r="A21348" t="s">
        <v>21390</v>
      </c>
      <c r="B21348" s="1">
        <v>39505</v>
      </c>
      <c r="C21348" t="s">
        <v>64</v>
      </c>
      <c r="D21348" t="s">
        <v>72</v>
      </c>
      <c r="E21348" t="s">
        <v>73</v>
      </c>
      <c r="F21348" t="s">
        <v>74</v>
      </c>
      <c r="G21348">
        <v>1879.5940000000001</v>
      </c>
    </row>
    <row r="21349" spans="1:7" x14ac:dyDescent="0.25">
      <c r="A21349" t="s">
        <v>21391</v>
      </c>
      <c r="B21349" s="1">
        <v>39505</v>
      </c>
      <c r="C21349" t="s">
        <v>64</v>
      </c>
      <c r="D21349" t="s">
        <v>72</v>
      </c>
      <c r="E21349" t="s">
        <v>73</v>
      </c>
      <c r="F21349" t="s">
        <v>74</v>
      </c>
      <c r="G21349">
        <v>1949.1868999999999</v>
      </c>
    </row>
    <row r="21350" spans="1:7" x14ac:dyDescent="0.25">
      <c r="A21350" t="s">
        <v>21392</v>
      </c>
      <c r="B21350" s="1">
        <v>39505</v>
      </c>
      <c r="C21350" t="s">
        <v>64</v>
      </c>
      <c r="D21350" t="s">
        <v>72</v>
      </c>
      <c r="E21350" t="s">
        <v>73</v>
      </c>
      <c r="F21350" t="s">
        <v>74</v>
      </c>
      <c r="G21350">
        <v>1307.7344000000001</v>
      </c>
    </row>
    <row r="21351" spans="1:7" x14ac:dyDescent="0.25">
      <c r="A21351" t="s">
        <v>21393</v>
      </c>
      <c r="B21351" s="1">
        <v>39505</v>
      </c>
      <c r="C21351" t="s">
        <v>64</v>
      </c>
      <c r="D21351" t="s">
        <v>72</v>
      </c>
      <c r="E21351" t="s">
        <v>73</v>
      </c>
      <c r="F21351" t="s">
        <v>74</v>
      </c>
      <c r="G21351">
        <v>1286.7393999999999</v>
      </c>
    </row>
    <row r="21352" spans="1:7" x14ac:dyDescent="0.25">
      <c r="A21352" t="s">
        <v>21394</v>
      </c>
      <c r="B21352" s="1">
        <v>39505</v>
      </c>
      <c r="C21352" t="s">
        <v>64</v>
      </c>
      <c r="D21352" t="s">
        <v>72</v>
      </c>
      <c r="E21352" t="s">
        <v>73</v>
      </c>
      <c r="F21352" t="s">
        <v>74</v>
      </c>
      <c r="G21352">
        <v>2699.9018000000001</v>
      </c>
    </row>
    <row r="21353" spans="1:7" x14ac:dyDescent="0.25">
      <c r="A21353" t="s">
        <v>21395</v>
      </c>
      <c r="B21353" s="1">
        <v>39505</v>
      </c>
      <c r="C21353" t="s">
        <v>64</v>
      </c>
      <c r="D21353" t="s">
        <v>72</v>
      </c>
      <c r="E21353" t="s">
        <v>73</v>
      </c>
      <c r="F21353" t="s">
        <v>74</v>
      </c>
      <c r="G21353">
        <v>2535.9639999999999</v>
      </c>
    </row>
    <row r="21354" spans="1:7" x14ac:dyDescent="0.25">
      <c r="A21354" t="s">
        <v>21396</v>
      </c>
      <c r="B21354" s="1">
        <v>39505</v>
      </c>
      <c r="C21354" t="s">
        <v>64</v>
      </c>
      <c r="D21354" t="s">
        <v>20</v>
      </c>
      <c r="E21354" t="s">
        <v>10</v>
      </c>
      <c r="F21354" t="s">
        <v>11</v>
      </c>
      <c r="G21354">
        <v>830.23069999999996</v>
      </c>
    </row>
    <row r="21355" spans="1:7" x14ac:dyDescent="0.25">
      <c r="A21355" t="s">
        <v>21397</v>
      </c>
      <c r="B21355" s="1">
        <v>39505</v>
      </c>
      <c r="C21355" t="s">
        <v>64</v>
      </c>
      <c r="D21355" t="s">
        <v>23</v>
      </c>
      <c r="E21355" t="s">
        <v>10</v>
      </c>
      <c r="F21355" t="s">
        <v>11</v>
      </c>
      <c r="G21355">
        <v>2673.0612999999998</v>
      </c>
    </row>
    <row r="21356" spans="1:7" x14ac:dyDescent="0.25">
      <c r="A21356" t="s">
        <v>21398</v>
      </c>
      <c r="B21356" s="1">
        <v>39505</v>
      </c>
      <c r="C21356" t="s">
        <v>64</v>
      </c>
      <c r="D21356" t="s">
        <v>23</v>
      </c>
      <c r="E21356" t="s">
        <v>10</v>
      </c>
      <c r="F21356" t="s">
        <v>11</v>
      </c>
      <c r="G21356">
        <v>2658.63</v>
      </c>
    </row>
    <row r="21357" spans="1:7" x14ac:dyDescent="0.25">
      <c r="A21357" t="s">
        <v>21399</v>
      </c>
      <c r="B21357" s="1">
        <v>39505</v>
      </c>
      <c r="C21357" t="s">
        <v>64</v>
      </c>
      <c r="D21357" t="s">
        <v>20</v>
      </c>
      <c r="E21357" t="s">
        <v>10</v>
      </c>
      <c r="F21357" t="s">
        <v>11</v>
      </c>
      <c r="G21357">
        <v>2699.0066999999999</v>
      </c>
    </row>
    <row r="21358" spans="1:7" x14ac:dyDescent="0.25">
      <c r="A21358" t="s">
        <v>21400</v>
      </c>
      <c r="B21358" s="1">
        <v>39505</v>
      </c>
      <c r="C21358" t="s">
        <v>64</v>
      </c>
      <c r="D21358" t="s">
        <v>15</v>
      </c>
      <c r="E21358" t="s">
        <v>10</v>
      </c>
      <c r="F21358" t="s">
        <v>16</v>
      </c>
      <c r="G21358">
        <v>2710.6091999999999</v>
      </c>
    </row>
    <row r="21359" spans="1:7" x14ac:dyDescent="0.25">
      <c r="A21359" t="s">
        <v>21401</v>
      </c>
      <c r="B21359" s="1">
        <v>39505</v>
      </c>
      <c r="C21359" t="s">
        <v>64</v>
      </c>
      <c r="D21359" t="s">
        <v>23</v>
      </c>
      <c r="E21359" t="s">
        <v>10</v>
      </c>
      <c r="F21359" t="s">
        <v>11</v>
      </c>
      <c r="G21359">
        <v>596.68899999999996</v>
      </c>
    </row>
    <row r="21360" spans="1:7" x14ac:dyDescent="0.25">
      <c r="A21360" t="s">
        <v>21402</v>
      </c>
      <c r="B21360" s="1">
        <v>39505</v>
      </c>
      <c r="C21360" t="s">
        <v>64</v>
      </c>
      <c r="D21360" t="s">
        <v>15</v>
      </c>
      <c r="E21360" t="s">
        <v>10</v>
      </c>
      <c r="F21360" t="s">
        <v>16</v>
      </c>
      <c r="G21360">
        <v>1961.8943999999999</v>
      </c>
    </row>
    <row r="21361" spans="1:7" x14ac:dyDescent="0.25">
      <c r="A21361" t="s">
        <v>21403</v>
      </c>
      <c r="B21361" s="1">
        <v>39505</v>
      </c>
      <c r="C21361" t="s">
        <v>64</v>
      </c>
      <c r="D21361" t="s">
        <v>82</v>
      </c>
      <c r="E21361" t="s">
        <v>67</v>
      </c>
      <c r="F21361" t="s">
        <v>83</v>
      </c>
      <c r="G21361">
        <v>650.80079999999998</v>
      </c>
    </row>
    <row r="21362" spans="1:7" x14ac:dyDescent="0.25">
      <c r="A21362" t="s">
        <v>21404</v>
      </c>
      <c r="B21362" s="1">
        <v>39505</v>
      </c>
      <c r="C21362" t="s">
        <v>64</v>
      </c>
      <c r="D21362" t="s">
        <v>66</v>
      </c>
      <c r="E21362" t="s">
        <v>67</v>
      </c>
      <c r="F21362" t="s">
        <v>68</v>
      </c>
      <c r="G21362">
        <v>612.13689999999997</v>
      </c>
    </row>
    <row r="21363" spans="1:7" x14ac:dyDescent="0.25">
      <c r="A21363" t="s">
        <v>21405</v>
      </c>
      <c r="B21363" s="1">
        <v>39505</v>
      </c>
      <c r="C21363" t="s">
        <v>64</v>
      </c>
      <c r="D21363" t="s">
        <v>72</v>
      </c>
      <c r="E21363" t="s">
        <v>73</v>
      </c>
      <c r="F21363" t="s">
        <v>74</v>
      </c>
      <c r="G21363">
        <v>1381.0732</v>
      </c>
    </row>
    <row r="21364" spans="1:7" x14ac:dyDescent="0.25">
      <c r="A21364" t="s">
        <v>21406</v>
      </c>
      <c r="B21364" s="1">
        <v>39506</v>
      </c>
      <c r="C21364" t="s">
        <v>64</v>
      </c>
      <c r="D21364" t="s">
        <v>88</v>
      </c>
      <c r="E21364" t="s">
        <v>67</v>
      </c>
      <c r="F21364" t="s">
        <v>89</v>
      </c>
      <c r="G21364">
        <v>2574.6279</v>
      </c>
    </row>
    <row r="21365" spans="1:7" x14ac:dyDescent="0.25">
      <c r="A21365" t="s">
        <v>21407</v>
      </c>
      <c r="B21365" s="1">
        <v>39506</v>
      </c>
      <c r="C21365" t="s">
        <v>64</v>
      </c>
      <c r="D21365" t="s">
        <v>72</v>
      </c>
      <c r="E21365" t="s">
        <v>73</v>
      </c>
      <c r="F21365" t="s">
        <v>74</v>
      </c>
      <c r="G21365">
        <v>38.929200000000002</v>
      </c>
    </row>
    <row r="21366" spans="1:7" x14ac:dyDescent="0.25">
      <c r="A21366" t="s">
        <v>21408</v>
      </c>
      <c r="B21366" s="1">
        <v>39506</v>
      </c>
      <c r="C21366" t="s">
        <v>64</v>
      </c>
      <c r="D21366" t="s">
        <v>72</v>
      </c>
      <c r="E21366" t="s">
        <v>73</v>
      </c>
      <c r="F21366" t="s">
        <v>74</v>
      </c>
      <c r="G21366">
        <v>70.686899999999994</v>
      </c>
    </row>
    <row r="21367" spans="1:7" x14ac:dyDescent="0.25">
      <c r="A21367" t="s">
        <v>21409</v>
      </c>
      <c r="B21367" s="1">
        <v>39506</v>
      </c>
      <c r="C21367" t="s">
        <v>64</v>
      </c>
      <c r="D21367" t="s">
        <v>72</v>
      </c>
      <c r="E21367" t="s">
        <v>73</v>
      </c>
      <c r="F21367" t="s">
        <v>74</v>
      </c>
      <c r="G21367">
        <v>130.3458</v>
      </c>
    </row>
    <row r="21368" spans="1:7" x14ac:dyDescent="0.25">
      <c r="A21368" t="s">
        <v>21410</v>
      </c>
      <c r="B21368" s="1">
        <v>39506</v>
      </c>
      <c r="C21368" t="s">
        <v>64</v>
      </c>
      <c r="D21368" t="s">
        <v>72</v>
      </c>
      <c r="E21368" t="s">
        <v>73</v>
      </c>
      <c r="F21368" t="s">
        <v>74</v>
      </c>
      <c r="G21368">
        <v>24.2879</v>
      </c>
    </row>
    <row r="21369" spans="1:7" x14ac:dyDescent="0.25">
      <c r="A21369" t="s">
        <v>21411</v>
      </c>
      <c r="B21369" s="1">
        <v>39506</v>
      </c>
      <c r="C21369" t="s">
        <v>64</v>
      </c>
      <c r="D21369" t="s">
        <v>72</v>
      </c>
      <c r="E21369" t="s">
        <v>73</v>
      </c>
      <c r="F21369" t="s">
        <v>74</v>
      </c>
      <c r="G21369">
        <v>82.852900000000005</v>
      </c>
    </row>
    <row r="21370" spans="1:7" x14ac:dyDescent="0.25">
      <c r="A21370" t="s">
        <v>21412</v>
      </c>
      <c r="B21370" s="1">
        <v>39506</v>
      </c>
      <c r="C21370" t="s">
        <v>64</v>
      </c>
      <c r="D21370" t="s">
        <v>72</v>
      </c>
      <c r="E21370" t="s">
        <v>73</v>
      </c>
      <c r="F21370" t="s">
        <v>74</v>
      </c>
      <c r="G21370">
        <v>23.746500000000001</v>
      </c>
    </row>
    <row r="21371" spans="1:7" x14ac:dyDescent="0.25">
      <c r="A21371" t="s">
        <v>21413</v>
      </c>
      <c r="B21371" s="1">
        <v>39506</v>
      </c>
      <c r="C21371" t="s">
        <v>64</v>
      </c>
      <c r="D21371" t="s">
        <v>72</v>
      </c>
      <c r="E21371" t="s">
        <v>73</v>
      </c>
      <c r="F21371" t="s">
        <v>74</v>
      </c>
      <c r="G21371">
        <v>55.238999999999997</v>
      </c>
    </row>
    <row r="21372" spans="1:7" x14ac:dyDescent="0.25">
      <c r="A21372" t="s">
        <v>21414</v>
      </c>
      <c r="B21372" s="1">
        <v>39506</v>
      </c>
      <c r="C21372" t="s">
        <v>64</v>
      </c>
      <c r="D21372" t="s">
        <v>72</v>
      </c>
      <c r="E21372" t="s">
        <v>73</v>
      </c>
      <c r="F21372" t="s">
        <v>74</v>
      </c>
      <c r="G21372">
        <v>2.5305</v>
      </c>
    </row>
    <row r="21373" spans="1:7" x14ac:dyDescent="0.25">
      <c r="A21373" t="s">
        <v>21415</v>
      </c>
      <c r="B21373" s="1">
        <v>39506</v>
      </c>
      <c r="C21373" t="s">
        <v>64</v>
      </c>
      <c r="D21373" t="s">
        <v>72</v>
      </c>
      <c r="E21373" t="s">
        <v>73</v>
      </c>
      <c r="F21373" t="s">
        <v>74</v>
      </c>
      <c r="G21373">
        <v>2.5305</v>
      </c>
    </row>
    <row r="21374" spans="1:7" x14ac:dyDescent="0.25">
      <c r="A21374" t="s">
        <v>21416</v>
      </c>
      <c r="B21374" s="1">
        <v>39506</v>
      </c>
      <c r="C21374" t="s">
        <v>64</v>
      </c>
      <c r="D21374" t="s">
        <v>66</v>
      </c>
      <c r="E21374" t="s">
        <v>67</v>
      </c>
      <c r="F21374" t="s">
        <v>68</v>
      </c>
      <c r="G21374">
        <v>606.62289999999996</v>
      </c>
    </row>
    <row r="21375" spans="1:7" x14ac:dyDescent="0.25">
      <c r="A21375" t="s">
        <v>21417</v>
      </c>
      <c r="B21375" s="1">
        <v>39506</v>
      </c>
      <c r="C21375" t="s">
        <v>64</v>
      </c>
      <c r="D21375" t="s">
        <v>88</v>
      </c>
      <c r="E21375" t="s">
        <v>67</v>
      </c>
      <c r="F21375" t="s">
        <v>89</v>
      </c>
      <c r="G21375">
        <v>2587.8769000000002</v>
      </c>
    </row>
    <row r="21376" spans="1:7" x14ac:dyDescent="0.25">
      <c r="A21376" t="s">
        <v>21418</v>
      </c>
      <c r="B21376" s="1">
        <v>39506</v>
      </c>
      <c r="C21376" t="s">
        <v>64</v>
      </c>
      <c r="D21376" t="s">
        <v>88</v>
      </c>
      <c r="E21376" t="s">
        <v>67</v>
      </c>
      <c r="F21376" t="s">
        <v>89</v>
      </c>
      <c r="G21376">
        <v>2612.1869000000002</v>
      </c>
    </row>
    <row r="21377" spans="1:7" x14ac:dyDescent="0.25">
      <c r="A21377" t="s">
        <v>21419</v>
      </c>
      <c r="B21377" s="1">
        <v>39506</v>
      </c>
      <c r="C21377" t="s">
        <v>64</v>
      </c>
      <c r="D21377" t="s">
        <v>88</v>
      </c>
      <c r="E21377" t="s">
        <v>67</v>
      </c>
      <c r="F21377" t="s">
        <v>89</v>
      </c>
      <c r="G21377">
        <v>2650.8618999999999</v>
      </c>
    </row>
    <row r="21378" spans="1:7" x14ac:dyDescent="0.25">
      <c r="A21378" t="s">
        <v>21420</v>
      </c>
      <c r="B21378" s="1">
        <v>39506</v>
      </c>
      <c r="C21378" t="s">
        <v>64</v>
      </c>
      <c r="D21378" t="s">
        <v>20</v>
      </c>
      <c r="E21378" t="s">
        <v>10</v>
      </c>
      <c r="F21378" t="s">
        <v>11</v>
      </c>
      <c r="G21378">
        <v>38.664000000000001</v>
      </c>
    </row>
    <row r="21379" spans="1:7" x14ac:dyDescent="0.25">
      <c r="A21379" t="s">
        <v>21421</v>
      </c>
      <c r="B21379" s="1">
        <v>39506</v>
      </c>
      <c r="C21379" t="s">
        <v>64</v>
      </c>
      <c r="D21379" t="s">
        <v>20</v>
      </c>
      <c r="E21379" t="s">
        <v>10</v>
      </c>
      <c r="F21379" t="s">
        <v>11</v>
      </c>
      <c r="G21379">
        <v>11.315200000000001</v>
      </c>
    </row>
    <row r="21380" spans="1:7" x14ac:dyDescent="0.25">
      <c r="A21380" t="s">
        <v>21422</v>
      </c>
      <c r="B21380" s="1">
        <v>39506</v>
      </c>
      <c r="C21380" t="s">
        <v>64</v>
      </c>
      <c r="D21380" t="s">
        <v>23</v>
      </c>
      <c r="E21380" t="s">
        <v>10</v>
      </c>
      <c r="F21380" t="s">
        <v>11</v>
      </c>
      <c r="G21380">
        <v>66.819400000000002</v>
      </c>
    </row>
    <row r="21381" spans="1:7" x14ac:dyDescent="0.25">
      <c r="A21381" t="s">
        <v>21423</v>
      </c>
      <c r="B21381" s="1">
        <v>39506</v>
      </c>
      <c r="C21381" t="s">
        <v>64</v>
      </c>
      <c r="D21381" t="s">
        <v>15</v>
      </c>
      <c r="E21381" t="s">
        <v>10</v>
      </c>
      <c r="F21381" t="s">
        <v>16</v>
      </c>
      <c r="G21381">
        <v>76.2119</v>
      </c>
    </row>
    <row r="21382" spans="1:7" x14ac:dyDescent="0.25">
      <c r="A21382" t="s">
        <v>21424</v>
      </c>
      <c r="B21382" s="1">
        <v>39506</v>
      </c>
      <c r="C21382" t="s">
        <v>64</v>
      </c>
      <c r="D21382" t="s">
        <v>23</v>
      </c>
      <c r="E21382" t="s">
        <v>10</v>
      </c>
      <c r="F21382" t="s">
        <v>11</v>
      </c>
      <c r="G21382">
        <v>41.912700000000001</v>
      </c>
    </row>
    <row r="21383" spans="1:7" x14ac:dyDescent="0.25">
      <c r="A21383" t="s">
        <v>21425</v>
      </c>
      <c r="B21383" s="1">
        <v>39506</v>
      </c>
      <c r="C21383" t="s">
        <v>64</v>
      </c>
      <c r="D21383" t="s">
        <v>20</v>
      </c>
      <c r="E21383" t="s">
        <v>10</v>
      </c>
      <c r="F21383" t="s">
        <v>11</v>
      </c>
      <c r="G21383">
        <v>71.791899999999998</v>
      </c>
    </row>
    <row r="21384" spans="1:7" x14ac:dyDescent="0.25">
      <c r="A21384" t="s">
        <v>21426</v>
      </c>
      <c r="B21384" s="1">
        <v>39506</v>
      </c>
      <c r="C21384" t="s">
        <v>64</v>
      </c>
      <c r="D21384" t="s">
        <v>20</v>
      </c>
      <c r="E21384" t="s">
        <v>10</v>
      </c>
      <c r="F21384" t="s">
        <v>11</v>
      </c>
      <c r="G21384">
        <v>171.25290000000001</v>
      </c>
    </row>
    <row r="21385" spans="1:7" x14ac:dyDescent="0.25">
      <c r="A21385" t="s">
        <v>21427</v>
      </c>
      <c r="B21385" s="1">
        <v>39506</v>
      </c>
      <c r="C21385" t="s">
        <v>64</v>
      </c>
      <c r="D21385" t="s">
        <v>15</v>
      </c>
      <c r="E21385" t="s">
        <v>10</v>
      </c>
      <c r="F21385" t="s">
        <v>16</v>
      </c>
      <c r="G21385">
        <v>16.552900000000001</v>
      </c>
    </row>
    <row r="21386" spans="1:7" x14ac:dyDescent="0.25">
      <c r="A21386" t="s">
        <v>21428</v>
      </c>
      <c r="B21386" s="1">
        <v>39506</v>
      </c>
      <c r="C21386" t="s">
        <v>64</v>
      </c>
      <c r="D21386" t="s">
        <v>15</v>
      </c>
      <c r="E21386" t="s">
        <v>10</v>
      </c>
      <c r="F21386" t="s">
        <v>16</v>
      </c>
      <c r="G21386">
        <v>142.5119</v>
      </c>
    </row>
    <row r="21387" spans="1:7" x14ac:dyDescent="0.25">
      <c r="A21387" t="s">
        <v>21429</v>
      </c>
      <c r="B21387" s="1">
        <v>39506</v>
      </c>
      <c r="C21387" t="s">
        <v>64</v>
      </c>
      <c r="D21387" t="s">
        <v>23</v>
      </c>
      <c r="E21387" t="s">
        <v>10</v>
      </c>
      <c r="F21387" t="s">
        <v>11</v>
      </c>
      <c r="G21387">
        <v>5.5140000000000002</v>
      </c>
    </row>
    <row r="21388" spans="1:7" x14ac:dyDescent="0.25">
      <c r="A21388" t="s">
        <v>21430</v>
      </c>
      <c r="B21388" s="1">
        <v>39506</v>
      </c>
      <c r="C21388" t="s">
        <v>64</v>
      </c>
      <c r="D21388" t="s">
        <v>15</v>
      </c>
      <c r="E21388" t="s">
        <v>10</v>
      </c>
      <c r="F21388" t="s">
        <v>16</v>
      </c>
      <c r="G21388">
        <v>5.5140000000000002</v>
      </c>
    </row>
    <row r="21389" spans="1:7" x14ac:dyDescent="0.25">
      <c r="A21389" t="s">
        <v>21431</v>
      </c>
      <c r="B21389" s="1">
        <v>39506</v>
      </c>
      <c r="C21389" t="s">
        <v>64</v>
      </c>
      <c r="D21389" t="s">
        <v>23</v>
      </c>
      <c r="E21389" t="s">
        <v>10</v>
      </c>
      <c r="F21389" t="s">
        <v>11</v>
      </c>
      <c r="G21389">
        <v>79.526899999999998</v>
      </c>
    </row>
    <row r="21390" spans="1:7" x14ac:dyDescent="0.25">
      <c r="A21390" t="s">
        <v>21432</v>
      </c>
      <c r="B21390" s="1">
        <v>39506</v>
      </c>
      <c r="C21390" t="s">
        <v>64</v>
      </c>
      <c r="D21390" t="s">
        <v>66</v>
      </c>
      <c r="E21390" t="s">
        <v>67</v>
      </c>
      <c r="F21390" t="s">
        <v>68</v>
      </c>
      <c r="G21390">
        <v>38.674999999999997</v>
      </c>
    </row>
    <row r="21391" spans="1:7" x14ac:dyDescent="0.25">
      <c r="A21391" t="s">
        <v>21433</v>
      </c>
      <c r="B21391" s="1">
        <v>39506</v>
      </c>
      <c r="C21391" t="s">
        <v>64</v>
      </c>
      <c r="D21391" t="s">
        <v>82</v>
      </c>
      <c r="E21391" t="s">
        <v>67</v>
      </c>
      <c r="F21391" t="s">
        <v>83</v>
      </c>
      <c r="G21391">
        <v>35.669400000000003</v>
      </c>
    </row>
    <row r="21392" spans="1:7" x14ac:dyDescent="0.25">
      <c r="A21392" t="s">
        <v>21434</v>
      </c>
      <c r="B21392" s="1">
        <v>39506</v>
      </c>
      <c r="C21392" t="s">
        <v>64</v>
      </c>
      <c r="D21392" t="s">
        <v>88</v>
      </c>
      <c r="E21392" t="s">
        <v>67</v>
      </c>
      <c r="F21392" t="s">
        <v>89</v>
      </c>
      <c r="G21392">
        <v>30.144400000000001</v>
      </c>
    </row>
    <row r="21393" spans="1:7" x14ac:dyDescent="0.25">
      <c r="A21393" t="s">
        <v>21435</v>
      </c>
      <c r="B21393" s="1">
        <v>39506</v>
      </c>
      <c r="C21393" t="s">
        <v>64</v>
      </c>
      <c r="D21393" t="s">
        <v>66</v>
      </c>
      <c r="E21393" t="s">
        <v>67</v>
      </c>
      <c r="F21393" t="s">
        <v>68</v>
      </c>
      <c r="G21393">
        <v>33.139000000000003</v>
      </c>
    </row>
    <row r="21394" spans="1:7" x14ac:dyDescent="0.25">
      <c r="A21394" t="s">
        <v>21436</v>
      </c>
      <c r="B21394" s="1">
        <v>39506</v>
      </c>
      <c r="C21394" t="s">
        <v>64</v>
      </c>
      <c r="D21394" t="s">
        <v>82</v>
      </c>
      <c r="E21394" t="s">
        <v>67</v>
      </c>
      <c r="F21394" t="s">
        <v>83</v>
      </c>
      <c r="G21394">
        <v>5.5140000000000002</v>
      </c>
    </row>
    <row r="21395" spans="1:7" x14ac:dyDescent="0.25">
      <c r="A21395" t="s">
        <v>21437</v>
      </c>
      <c r="B21395" s="1">
        <v>39506</v>
      </c>
      <c r="C21395" t="s">
        <v>64</v>
      </c>
      <c r="D21395" t="s">
        <v>82</v>
      </c>
      <c r="E21395" t="s">
        <v>67</v>
      </c>
      <c r="F21395" t="s">
        <v>83</v>
      </c>
      <c r="G21395">
        <v>65.172899999999998</v>
      </c>
    </row>
    <row r="21396" spans="1:7" x14ac:dyDescent="0.25">
      <c r="A21396" t="s">
        <v>21438</v>
      </c>
      <c r="B21396" s="1">
        <v>39506</v>
      </c>
      <c r="C21396" t="s">
        <v>64</v>
      </c>
      <c r="D21396" t="s">
        <v>82</v>
      </c>
      <c r="E21396" t="s">
        <v>67</v>
      </c>
      <c r="F21396" t="s">
        <v>83</v>
      </c>
      <c r="G21396">
        <v>102.1904</v>
      </c>
    </row>
    <row r="21397" spans="1:7" x14ac:dyDescent="0.25">
      <c r="A21397" t="s">
        <v>21439</v>
      </c>
      <c r="B21397" s="1">
        <v>39506</v>
      </c>
      <c r="C21397" t="s">
        <v>64</v>
      </c>
      <c r="D21397" t="s">
        <v>82</v>
      </c>
      <c r="E21397" t="s">
        <v>67</v>
      </c>
      <c r="F21397" t="s">
        <v>83</v>
      </c>
      <c r="G21397">
        <v>35.6584</v>
      </c>
    </row>
    <row r="21398" spans="1:7" x14ac:dyDescent="0.25">
      <c r="A21398" t="s">
        <v>21440</v>
      </c>
      <c r="B21398" s="1">
        <v>39506</v>
      </c>
      <c r="C21398" t="s">
        <v>64</v>
      </c>
      <c r="D21398" t="s">
        <v>82</v>
      </c>
      <c r="E21398" t="s">
        <v>67</v>
      </c>
      <c r="F21398" t="s">
        <v>83</v>
      </c>
      <c r="G21398">
        <v>35.669400000000003</v>
      </c>
    </row>
    <row r="21399" spans="1:7" x14ac:dyDescent="0.25">
      <c r="A21399" t="s">
        <v>21441</v>
      </c>
      <c r="B21399" s="1">
        <v>39506</v>
      </c>
      <c r="C21399" t="s">
        <v>64</v>
      </c>
      <c r="D21399" t="s">
        <v>66</v>
      </c>
      <c r="E21399" t="s">
        <v>67</v>
      </c>
      <c r="F21399" t="s">
        <v>68</v>
      </c>
      <c r="G21399">
        <v>26.276900000000001</v>
      </c>
    </row>
    <row r="21400" spans="1:7" x14ac:dyDescent="0.25">
      <c r="A21400" t="s">
        <v>21442</v>
      </c>
      <c r="B21400" s="1">
        <v>39506</v>
      </c>
      <c r="C21400" t="s">
        <v>64</v>
      </c>
      <c r="D21400" t="s">
        <v>66</v>
      </c>
      <c r="E21400" t="s">
        <v>67</v>
      </c>
      <c r="F21400" t="s">
        <v>68</v>
      </c>
      <c r="G21400">
        <v>44.177900000000001</v>
      </c>
    </row>
    <row r="21401" spans="1:7" x14ac:dyDescent="0.25">
      <c r="A21401" t="s">
        <v>21443</v>
      </c>
      <c r="B21401" s="1">
        <v>39506</v>
      </c>
      <c r="C21401" t="s">
        <v>64</v>
      </c>
      <c r="D21401" t="s">
        <v>15</v>
      </c>
      <c r="E21401" t="s">
        <v>10</v>
      </c>
      <c r="F21401" t="s">
        <v>16</v>
      </c>
      <c r="G21401">
        <v>38.674999999999997</v>
      </c>
    </row>
    <row r="21402" spans="1:7" x14ac:dyDescent="0.25">
      <c r="A21402" t="s">
        <v>21444</v>
      </c>
      <c r="B21402" s="1">
        <v>39506</v>
      </c>
      <c r="C21402" t="s">
        <v>64</v>
      </c>
      <c r="D21402" t="s">
        <v>88</v>
      </c>
      <c r="E21402" t="s">
        <v>67</v>
      </c>
      <c r="F21402" t="s">
        <v>89</v>
      </c>
      <c r="G21402">
        <v>42.509399999999999</v>
      </c>
    </row>
    <row r="21403" spans="1:7" x14ac:dyDescent="0.25">
      <c r="A21403" t="s">
        <v>21445</v>
      </c>
      <c r="B21403" s="1">
        <v>39506</v>
      </c>
      <c r="C21403" t="s">
        <v>64</v>
      </c>
      <c r="D21403" t="s">
        <v>20</v>
      </c>
      <c r="E21403" t="s">
        <v>10</v>
      </c>
      <c r="F21403" t="s">
        <v>11</v>
      </c>
      <c r="G21403">
        <v>916.01189999999997</v>
      </c>
    </row>
    <row r="21404" spans="1:7" x14ac:dyDescent="0.25">
      <c r="A21404" t="s">
        <v>21446</v>
      </c>
      <c r="B21404" s="1">
        <v>39506</v>
      </c>
      <c r="C21404" t="s">
        <v>64</v>
      </c>
      <c r="D21404" t="s">
        <v>23</v>
      </c>
      <c r="E21404" t="s">
        <v>10</v>
      </c>
      <c r="F21404" t="s">
        <v>11</v>
      </c>
      <c r="G21404">
        <v>997.79290000000003</v>
      </c>
    </row>
    <row r="21405" spans="1:7" x14ac:dyDescent="0.25">
      <c r="A21405" t="s">
        <v>21447</v>
      </c>
      <c r="B21405" s="1">
        <v>39506</v>
      </c>
      <c r="C21405" t="s">
        <v>64</v>
      </c>
      <c r="D21405" t="s">
        <v>20</v>
      </c>
      <c r="E21405" t="s">
        <v>10</v>
      </c>
      <c r="F21405" t="s">
        <v>11</v>
      </c>
      <c r="G21405">
        <v>651.9058</v>
      </c>
    </row>
    <row r="21406" spans="1:7" x14ac:dyDescent="0.25">
      <c r="A21406" t="s">
        <v>21448</v>
      </c>
      <c r="B21406" s="1">
        <v>39506</v>
      </c>
      <c r="C21406" t="s">
        <v>64</v>
      </c>
      <c r="D21406" t="s">
        <v>23</v>
      </c>
      <c r="E21406" t="s">
        <v>10</v>
      </c>
      <c r="F21406" t="s">
        <v>11</v>
      </c>
      <c r="G21406">
        <v>2696.1889999999999</v>
      </c>
    </row>
    <row r="21407" spans="1:7" x14ac:dyDescent="0.25">
      <c r="A21407" t="s">
        <v>21449</v>
      </c>
      <c r="B21407" s="1">
        <v>39506</v>
      </c>
      <c r="C21407" t="s">
        <v>64</v>
      </c>
      <c r="D21407" t="s">
        <v>20</v>
      </c>
      <c r="E21407" t="s">
        <v>10</v>
      </c>
      <c r="F21407" t="s">
        <v>11</v>
      </c>
      <c r="G21407">
        <v>2681.7687000000001</v>
      </c>
    </row>
    <row r="21408" spans="1:7" x14ac:dyDescent="0.25">
      <c r="A21408" t="s">
        <v>21450</v>
      </c>
      <c r="B21408" s="1">
        <v>39506</v>
      </c>
      <c r="C21408" t="s">
        <v>64</v>
      </c>
      <c r="D21408" t="s">
        <v>20</v>
      </c>
      <c r="E21408" t="s">
        <v>10</v>
      </c>
      <c r="F21408" t="s">
        <v>11</v>
      </c>
      <c r="G21408">
        <v>2598.9158000000002</v>
      </c>
    </row>
    <row r="21409" spans="1:7" x14ac:dyDescent="0.25">
      <c r="A21409" t="s">
        <v>21451</v>
      </c>
      <c r="B21409" s="1">
        <v>39506</v>
      </c>
      <c r="C21409" t="s">
        <v>64</v>
      </c>
      <c r="D21409" t="s">
        <v>82</v>
      </c>
      <c r="E21409" t="s">
        <v>67</v>
      </c>
      <c r="F21409" t="s">
        <v>83</v>
      </c>
      <c r="G21409">
        <v>2649.8453</v>
      </c>
    </row>
    <row r="21410" spans="1:7" x14ac:dyDescent="0.25">
      <c r="A21410" t="s">
        <v>21452</v>
      </c>
      <c r="B21410" s="1">
        <v>39506</v>
      </c>
      <c r="C21410" t="s">
        <v>64</v>
      </c>
      <c r="D21410" t="s">
        <v>72</v>
      </c>
      <c r="E21410" t="s">
        <v>73</v>
      </c>
      <c r="F21410" t="s">
        <v>74</v>
      </c>
      <c r="G21410">
        <v>2708.6864999999998</v>
      </c>
    </row>
    <row r="21411" spans="1:7" x14ac:dyDescent="0.25">
      <c r="A21411" t="s">
        <v>21453</v>
      </c>
      <c r="B21411" s="1">
        <v>39506</v>
      </c>
      <c r="C21411" t="s">
        <v>64</v>
      </c>
      <c r="D21411" t="s">
        <v>72</v>
      </c>
      <c r="E21411" t="s">
        <v>73</v>
      </c>
      <c r="F21411" t="s">
        <v>74</v>
      </c>
      <c r="G21411">
        <v>2709.8357000000001</v>
      </c>
    </row>
    <row r="21412" spans="1:7" x14ac:dyDescent="0.25">
      <c r="A21412" t="s">
        <v>21454</v>
      </c>
      <c r="B21412" s="1">
        <v>39506</v>
      </c>
      <c r="C21412" t="s">
        <v>64</v>
      </c>
      <c r="D21412" t="s">
        <v>72</v>
      </c>
      <c r="E21412" t="s">
        <v>73</v>
      </c>
      <c r="F21412" t="s">
        <v>74</v>
      </c>
      <c r="G21412">
        <v>2788.9315999999999</v>
      </c>
    </row>
    <row r="21413" spans="1:7" x14ac:dyDescent="0.25">
      <c r="A21413" t="s">
        <v>21455</v>
      </c>
      <c r="B21413" s="1">
        <v>39506</v>
      </c>
      <c r="C21413" t="s">
        <v>64</v>
      </c>
      <c r="D21413" t="s">
        <v>72</v>
      </c>
      <c r="E21413" t="s">
        <v>73</v>
      </c>
      <c r="F21413" t="s">
        <v>74</v>
      </c>
      <c r="G21413">
        <v>2716.0347999999999</v>
      </c>
    </row>
    <row r="21414" spans="1:7" x14ac:dyDescent="0.25">
      <c r="A21414" t="s">
        <v>21456</v>
      </c>
      <c r="B21414" s="1">
        <v>39506</v>
      </c>
      <c r="C21414" t="s">
        <v>64</v>
      </c>
      <c r="D21414" t="s">
        <v>72</v>
      </c>
      <c r="E21414" t="s">
        <v>73</v>
      </c>
      <c r="F21414" t="s">
        <v>74</v>
      </c>
      <c r="G21414">
        <v>2587.8769000000002</v>
      </c>
    </row>
    <row r="21415" spans="1:7" x14ac:dyDescent="0.25">
      <c r="A21415" t="s">
        <v>21457</v>
      </c>
      <c r="B21415" s="1">
        <v>39506</v>
      </c>
      <c r="C21415" t="s">
        <v>64</v>
      </c>
      <c r="D21415" t="s">
        <v>20</v>
      </c>
      <c r="E21415" t="s">
        <v>10</v>
      </c>
      <c r="F21415" t="s">
        <v>11</v>
      </c>
      <c r="G21415">
        <v>2673.0612999999998</v>
      </c>
    </row>
    <row r="21416" spans="1:7" x14ac:dyDescent="0.25">
      <c r="A21416" t="s">
        <v>21458</v>
      </c>
      <c r="B21416" s="1">
        <v>39506</v>
      </c>
      <c r="C21416" t="s">
        <v>64</v>
      </c>
      <c r="D21416" t="s">
        <v>20</v>
      </c>
      <c r="E21416" t="s">
        <v>10</v>
      </c>
      <c r="F21416" t="s">
        <v>11</v>
      </c>
      <c r="G21416">
        <v>2644.3312999999998</v>
      </c>
    </row>
    <row r="21417" spans="1:7" x14ac:dyDescent="0.25">
      <c r="A21417" t="s">
        <v>21459</v>
      </c>
      <c r="B21417" s="1">
        <v>39506</v>
      </c>
      <c r="C21417" t="s">
        <v>64</v>
      </c>
      <c r="D21417" t="s">
        <v>20</v>
      </c>
      <c r="E21417" t="s">
        <v>10</v>
      </c>
      <c r="F21417" t="s">
        <v>11</v>
      </c>
      <c r="G21417">
        <v>2673.0612999999998</v>
      </c>
    </row>
    <row r="21418" spans="1:7" x14ac:dyDescent="0.25">
      <c r="A21418" t="s">
        <v>21460</v>
      </c>
      <c r="B21418" s="1">
        <v>39506</v>
      </c>
      <c r="C21418" t="s">
        <v>64</v>
      </c>
      <c r="D21418" t="s">
        <v>20</v>
      </c>
      <c r="E21418" t="s">
        <v>10</v>
      </c>
      <c r="F21418" t="s">
        <v>11</v>
      </c>
      <c r="G21418">
        <v>2644.3312999999998</v>
      </c>
    </row>
    <row r="21419" spans="1:7" x14ac:dyDescent="0.25">
      <c r="A21419" t="s">
        <v>21461</v>
      </c>
      <c r="B21419" s="1">
        <v>39506</v>
      </c>
      <c r="C21419" t="s">
        <v>64</v>
      </c>
      <c r="D21419" t="s">
        <v>20</v>
      </c>
      <c r="E21419" t="s">
        <v>10</v>
      </c>
      <c r="F21419" t="s">
        <v>11</v>
      </c>
      <c r="G21419">
        <v>612.13689999999997</v>
      </c>
    </row>
    <row r="21420" spans="1:7" x14ac:dyDescent="0.25">
      <c r="A21420" t="s">
        <v>21462</v>
      </c>
      <c r="B21420" s="1">
        <v>39506</v>
      </c>
      <c r="C21420" t="s">
        <v>64</v>
      </c>
      <c r="D21420" t="s">
        <v>20</v>
      </c>
      <c r="E21420" t="s">
        <v>10</v>
      </c>
      <c r="F21420" t="s">
        <v>11</v>
      </c>
      <c r="G21420">
        <v>1276.8054</v>
      </c>
    </row>
    <row r="21421" spans="1:7" x14ac:dyDescent="0.25">
      <c r="A21421" t="s">
        <v>21463</v>
      </c>
      <c r="B21421" s="1">
        <v>39506</v>
      </c>
      <c r="C21421" t="s">
        <v>64</v>
      </c>
      <c r="D21421" t="s">
        <v>23</v>
      </c>
      <c r="E21421" t="s">
        <v>10</v>
      </c>
      <c r="F21421" t="s">
        <v>11</v>
      </c>
      <c r="G21421">
        <v>1276.8054</v>
      </c>
    </row>
    <row r="21422" spans="1:7" x14ac:dyDescent="0.25">
      <c r="A21422" t="s">
        <v>21464</v>
      </c>
      <c r="B21422" s="1">
        <v>39506</v>
      </c>
      <c r="C21422" t="s">
        <v>64</v>
      </c>
      <c r="D21422" t="s">
        <v>20</v>
      </c>
      <c r="E21422" t="s">
        <v>10</v>
      </c>
      <c r="F21422" t="s">
        <v>11</v>
      </c>
      <c r="G21422">
        <v>1276.8054</v>
      </c>
    </row>
    <row r="21423" spans="1:7" x14ac:dyDescent="0.25">
      <c r="A21423" t="s">
        <v>21465</v>
      </c>
      <c r="B21423" s="1">
        <v>39506</v>
      </c>
      <c r="C21423" t="s">
        <v>64</v>
      </c>
      <c r="D21423" t="s">
        <v>20</v>
      </c>
      <c r="E21423" t="s">
        <v>10</v>
      </c>
      <c r="F21423" t="s">
        <v>11</v>
      </c>
      <c r="G21423">
        <v>1918.2579000000001</v>
      </c>
    </row>
    <row r="21424" spans="1:7" x14ac:dyDescent="0.25">
      <c r="A21424" t="s">
        <v>21466</v>
      </c>
      <c r="B21424" s="1">
        <v>39506</v>
      </c>
      <c r="C21424" t="s">
        <v>64</v>
      </c>
      <c r="D21424" t="s">
        <v>66</v>
      </c>
      <c r="E21424" t="s">
        <v>67</v>
      </c>
      <c r="F21424" t="s">
        <v>68</v>
      </c>
      <c r="G21424">
        <v>1297.8004000000001</v>
      </c>
    </row>
    <row r="21425" spans="1:7" x14ac:dyDescent="0.25">
      <c r="A21425" t="s">
        <v>21467</v>
      </c>
      <c r="B21425" s="1">
        <v>39506</v>
      </c>
      <c r="C21425" t="s">
        <v>64</v>
      </c>
      <c r="D21425" t="s">
        <v>82</v>
      </c>
      <c r="E21425" t="s">
        <v>67</v>
      </c>
      <c r="F21425" t="s">
        <v>83</v>
      </c>
      <c r="G21425">
        <v>1238.1415</v>
      </c>
    </row>
    <row r="21426" spans="1:7" x14ac:dyDescent="0.25">
      <c r="A21426" t="s">
        <v>21468</v>
      </c>
      <c r="B21426" s="1">
        <v>39506</v>
      </c>
      <c r="C21426" t="s">
        <v>64</v>
      </c>
      <c r="D21426" t="s">
        <v>82</v>
      </c>
      <c r="E21426" t="s">
        <v>67</v>
      </c>
      <c r="F21426" t="s">
        <v>83</v>
      </c>
      <c r="G21426">
        <v>1276.8054</v>
      </c>
    </row>
    <row r="21427" spans="1:7" x14ac:dyDescent="0.25">
      <c r="A21427" t="s">
        <v>21469</v>
      </c>
      <c r="B21427" s="1">
        <v>39506</v>
      </c>
      <c r="C21427" t="s">
        <v>64</v>
      </c>
      <c r="D21427" t="s">
        <v>88</v>
      </c>
      <c r="E21427" t="s">
        <v>67</v>
      </c>
      <c r="F21427" t="s">
        <v>89</v>
      </c>
      <c r="G21427">
        <v>757.44439999999997</v>
      </c>
    </row>
    <row r="21428" spans="1:7" x14ac:dyDescent="0.25">
      <c r="A21428" t="s">
        <v>21470</v>
      </c>
      <c r="B21428" s="1">
        <v>39506</v>
      </c>
      <c r="C21428" t="s">
        <v>64</v>
      </c>
      <c r="D21428" t="s">
        <v>66</v>
      </c>
      <c r="E21428" t="s">
        <v>67</v>
      </c>
      <c r="F21428" t="s">
        <v>68</v>
      </c>
      <c r="G21428">
        <v>620.43539999999996</v>
      </c>
    </row>
    <row r="21429" spans="1:7" x14ac:dyDescent="0.25">
      <c r="A21429" t="s">
        <v>21471</v>
      </c>
      <c r="B21429" s="1">
        <v>39506</v>
      </c>
      <c r="C21429" t="s">
        <v>64</v>
      </c>
      <c r="D21429" t="s">
        <v>82</v>
      </c>
      <c r="E21429" t="s">
        <v>67</v>
      </c>
      <c r="F21429" t="s">
        <v>83</v>
      </c>
      <c r="G21429">
        <v>635.35289999999998</v>
      </c>
    </row>
    <row r="21430" spans="1:7" x14ac:dyDescent="0.25">
      <c r="A21430" t="s">
        <v>21472</v>
      </c>
      <c r="B21430" s="1">
        <v>39506</v>
      </c>
      <c r="C21430" t="s">
        <v>64</v>
      </c>
      <c r="D21430" t="s">
        <v>72</v>
      </c>
      <c r="E21430" t="s">
        <v>73</v>
      </c>
      <c r="F21430" t="s">
        <v>74</v>
      </c>
      <c r="G21430">
        <v>2710.6091999999999</v>
      </c>
    </row>
    <row r="21431" spans="1:7" x14ac:dyDescent="0.25">
      <c r="A21431" t="s">
        <v>21473</v>
      </c>
      <c r="B21431" s="1">
        <v>39506</v>
      </c>
      <c r="C21431" t="s">
        <v>64</v>
      </c>
      <c r="D21431" t="s">
        <v>72</v>
      </c>
      <c r="E21431" t="s">
        <v>73</v>
      </c>
      <c r="F21431" t="s">
        <v>74</v>
      </c>
      <c r="G21431">
        <v>860.37509999999997</v>
      </c>
    </row>
    <row r="21432" spans="1:7" x14ac:dyDescent="0.25">
      <c r="A21432" t="s">
        <v>21474</v>
      </c>
      <c r="B21432" s="1">
        <v>39507</v>
      </c>
      <c r="C21432" t="s">
        <v>7482</v>
      </c>
      <c r="D21432" t="s">
        <v>88</v>
      </c>
      <c r="E21432" t="s">
        <v>67</v>
      </c>
      <c r="F21432" t="s">
        <v>89</v>
      </c>
      <c r="G21432">
        <v>1630.9360999999999</v>
      </c>
    </row>
    <row r="21433" spans="1:7" x14ac:dyDescent="0.25">
      <c r="A21433" t="s">
        <v>21475</v>
      </c>
      <c r="B21433" s="1">
        <v>39507</v>
      </c>
      <c r="C21433" t="s">
        <v>7482</v>
      </c>
      <c r="D21433" t="s">
        <v>88</v>
      </c>
      <c r="E21433" t="s">
        <v>67</v>
      </c>
      <c r="F21433" t="s">
        <v>89</v>
      </c>
      <c r="G21433">
        <v>109.14530000000001</v>
      </c>
    </row>
    <row r="21434" spans="1:7" x14ac:dyDescent="0.25">
      <c r="A21434" t="s">
        <v>21476</v>
      </c>
      <c r="B21434" s="1">
        <v>39507</v>
      </c>
      <c r="C21434" t="s">
        <v>64</v>
      </c>
      <c r="D21434" t="s">
        <v>72</v>
      </c>
      <c r="E21434" t="s">
        <v>73</v>
      </c>
      <c r="F21434" t="s">
        <v>74</v>
      </c>
      <c r="G21434">
        <v>35.6584</v>
      </c>
    </row>
    <row r="21435" spans="1:7" x14ac:dyDescent="0.25">
      <c r="A21435" t="s">
        <v>21477</v>
      </c>
      <c r="B21435" s="1">
        <v>39507</v>
      </c>
      <c r="C21435" t="s">
        <v>64</v>
      </c>
      <c r="D21435" t="s">
        <v>72</v>
      </c>
      <c r="E21435" t="s">
        <v>73</v>
      </c>
      <c r="F21435" t="s">
        <v>74</v>
      </c>
      <c r="G21435">
        <v>23.746500000000001</v>
      </c>
    </row>
    <row r="21436" spans="1:7" x14ac:dyDescent="0.25">
      <c r="A21436" t="s">
        <v>21478</v>
      </c>
      <c r="B21436" s="1">
        <v>39507</v>
      </c>
      <c r="C21436" t="s">
        <v>64</v>
      </c>
      <c r="D21436" t="s">
        <v>72</v>
      </c>
      <c r="E21436" t="s">
        <v>73</v>
      </c>
      <c r="F21436" t="s">
        <v>74</v>
      </c>
      <c r="G21436">
        <v>44.177900000000001</v>
      </c>
    </row>
    <row r="21437" spans="1:7" x14ac:dyDescent="0.25">
      <c r="A21437" t="s">
        <v>21479</v>
      </c>
      <c r="B21437" s="1">
        <v>39507</v>
      </c>
      <c r="C21437" t="s">
        <v>64</v>
      </c>
      <c r="D21437" t="s">
        <v>72</v>
      </c>
      <c r="E21437" t="s">
        <v>73</v>
      </c>
      <c r="F21437" t="s">
        <v>74</v>
      </c>
      <c r="G21437">
        <v>2.5305</v>
      </c>
    </row>
    <row r="21438" spans="1:7" x14ac:dyDescent="0.25">
      <c r="A21438" t="s">
        <v>21480</v>
      </c>
      <c r="B21438" s="1">
        <v>39507</v>
      </c>
      <c r="C21438" t="s">
        <v>64</v>
      </c>
      <c r="D21438" t="s">
        <v>66</v>
      </c>
      <c r="E21438" t="s">
        <v>67</v>
      </c>
      <c r="F21438" t="s">
        <v>68</v>
      </c>
      <c r="G21438">
        <v>1889.5279</v>
      </c>
    </row>
    <row r="21439" spans="1:7" x14ac:dyDescent="0.25">
      <c r="A21439" t="s">
        <v>21481</v>
      </c>
      <c r="B21439" s="1">
        <v>39507</v>
      </c>
      <c r="C21439" t="s">
        <v>64</v>
      </c>
      <c r="D21439" t="s">
        <v>82</v>
      </c>
      <c r="E21439" t="s">
        <v>67</v>
      </c>
      <c r="F21439" t="s">
        <v>83</v>
      </c>
      <c r="G21439">
        <v>2596.7278999999999</v>
      </c>
    </row>
    <row r="21440" spans="1:7" x14ac:dyDescent="0.25">
      <c r="A21440" t="s">
        <v>21482</v>
      </c>
      <c r="B21440" s="1">
        <v>39507</v>
      </c>
      <c r="C21440" t="s">
        <v>64</v>
      </c>
      <c r="D21440" t="s">
        <v>82</v>
      </c>
      <c r="E21440" t="s">
        <v>67</v>
      </c>
      <c r="F21440" t="s">
        <v>83</v>
      </c>
      <c r="G21440">
        <v>2650.3094000000001</v>
      </c>
    </row>
    <row r="21441" spans="1:7" x14ac:dyDescent="0.25">
      <c r="A21441" t="s">
        <v>21483</v>
      </c>
      <c r="B21441" s="1">
        <v>39507</v>
      </c>
      <c r="C21441" t="s">
        <v>64</v>
      </c>
      <c r="D21441" t="s">
        <v>82</v>
      </c>
      <c r="E21441" t="s">
        <v>67</v>
      </c>
      <c r="F21441" t="s">
        <v>83</v>
      </c>
      <c r="G21441">
        <v>2535.9639999999999</v>
      </c>
    </row>
    <row r="21442" spans="1:7" x14ac:dyDescent="0.25">
      <c r="A21442" t="s">
        <v>21484</v>
      </c>
      <c r="B21442" s="1">
        <v>39507</v>
      </c>
      <c r="C21442" t="s">
        <v>64</v>
      </c>
      <c r="D21442" t="s">
        <v>23</v>
      </c>
      <c r="E21442" t="s">
        <v>10</v>
      </c>
      <c r="F21442" t="s">
        <v>11</v>
      </c>
      <c r="G21442">
        <v>93.902900000000002</v>
      </c>
    </row>
    <row r="21443" spans="1:7" x14ac:dyDescent="0.25">
      <c r="A21443" t="s">
        <v>21485</v>
      </c>
      <c r="B21443" s="1">
        <v>39507</v>
      </c>
      <c r="C21443" t="s">
        <v>64</v>
      </c>
      <c r="D21443" t="s">
        <v>20</v>
      </c>
      <c r="E21443" t="s">
        <v>10</v>
      </c>
      <c r="F21443" t="s">
        <v>11</v>
      </c>
      <c r="G21443">
        <v>59.658999999999999</v>
      </c>
    </row>
    <row r="21444" spans="1:7" x14ac:dyDescent="0.25">
      <c r="A21444" t="s">
        <v>21486</v>
      </c>
      <c r="B21444" s="1">
        <v>39507</v>
      </c>
      <c r="C21444" t="s">
        <v>64</v>
      </c>
      <c r="D21444" t="s">
        <v>20</v>
      </c>
      <c r="E21444" t="s">
        <v>10</v>
      </c>
      <c r="F21444" t="s">
        <v>11</v>
      </c>
      <c r="G21444">
        <v>6.9394</v>
      </c>
    </row>
    <row r="21445" spans="1:7" x14ac:dyDescent="0.25">
      <c r="A21445" t="s">
        <v>21487</v>
      </c>
      <c r="B21445" s="1">
        <v>39507</v>
      </c>
      <c r="C21445" t="s">
        <v>64</v>
      </c>
      <c r="D21445" t="s">
        <v>15</v>
      </c>
      <c r="E21445" t="s">
        <v>10</v>
      </c>
      <c r="F21445" t="s">
        <v>16</v>
      </c>
      <c r="G21445">
        <v>59.6479</v>
      </c>
    </row>
    <row r="21446" spans="1:7" x14ac:dyDescent="0.25">
      <c r="A21446" t="s">
        <v>21488</v>
      </c>
      <c r="B21446" s="1">
        <v>39507</v>
      </c>
      <c r="C21446" t="s">
        <v>64</v>
      </c>
      <c r="D21446" t="s">
        <v>15</v>
      </c>
      <c r="E21446" t="s">
        <v>10</v>
      </c>
      <c r="F21446" t="s">
        <v>16</v>
      </c>
      <c r="G21446">
        <v>180.10400000000001</v>
      </c>
    </row>
    <row r="21447" spans="1:7" x14ac:dyDescent="0.25">
      <c r="A21447" t="s">
        <v>21489</v>
      </c>
      <c r="B21447" s="1">
        <v>39507</v>
      </c>
      <c r="C21447" t="s">
        <v>64</v>
      </c>
      <c r="D21447" t="s">
        <v>20</v>
      </c>
      <c r="E21447" t="s">
        <v>10</v>
      </c>
      <c r="F21447" t="s">
        <v>11</v>
      </c>
      <c r="G21447">
        <v>2.5305</v>
      </c>
    </row>
    <row r="21448" spans="1:7" x14ac:dyDescent="0.25">
      <c r="A21448" t="s">
        <v>21490</v>
      </c>
      <c r="B21448" s="1">
        <v>39507</v>
      </c>
      <c r="C21448" t="s">
        <v>64</v>
      </c>
      <c r="D21448" t="s">
        <v>20</v>
      </c>
      <c r="E21448" t="s">
        <v>10</v>
      </c>
      <c r="F21448" t="s">
        <v>11</v>
      </c>
      <c r="G21448">
        <v>28.1554</v>
      </c>
    </row>
    <row r="21449" spans="1:7" x14ac:dyDescent="0.25">
      <c r="A21449" t="s">
        <v>21491</v>
      </c>
      <c r="B21449" s="1">
        <v>39507</v>
      </c>
      <c r="C21449" t="s">
        <v>64</v>
      </c>
      <c r="D21449" t="s">
        <v>20</v>
      </c>
      <c r="E21449" t="s">
        <v>10</v>
      </c>
      <c r="F21449" t="s">
        <v>11</v>
      </c>
      <c r="G21449">
        <v>27.614000000000001</v>
      </c>
    </row>
    <row r="21450" spans="1:7" x14ac:dyDescent="0.25">
      <c r="A21450" t="s">
        <v>21492</v>
      </c>
      <c r="B21450" s="1">
        <v>39507</v>
      </c>
      <c r="C21450" t="s">
        <v>64</v>
      </c>
      <c r="D21450" t="s">
        <v>20</v>
      </c>
      <c r="E21450" t="s">
        <v>10</v>
      </c>
      <c r="F21450" t="s">
        <v>11</v>
      </c>
      <c r="G21450">
        <v>54.675400000000003</v>
      </c>
    </row>
    <row r="21451" spans="1:7" x14ac:dyDescent="0.25">
      <c r="A21451" t="s">
        <v>21493</v>
      </c>
      <c r="B21451" s="1">
        <v>39507</v>
      </c>
      <c r="C21451" t="s">
        <v>64</v>
      </c>
      <c r="D21451" t="s">
        <v>23</v>
      </c>
      <c r="E21451" t="s">
        <v>10</v>
      </c>
      <c r="F21451" t="s">
        <v>11</v>
      </c>
      <c r="G21451">
        <v>40.432000000000002</v>
      </c>
    </row>
    <row r="21452" spans="1:7" x14ac:dyDescent="0.25">
      <c r="A21452" t="s">
        <v>21494</v>
      </c>
      <c r="B21452" s="1">
        <v>39507</v>
      </c>
      <c r="C21452" t="s">
        <v>64</v>
      </c>
      <c r="D21452" t="s">
        <v>15</v>
      </c>
      <c r="E21452" t="s">
        <v>10</v>
      </c>
      <c r="F21452" t="s">
        <v>16</v>
      </c>
      <c r="G21452">
        <v>104.3783</v>
      </c>
    </row>
    <row r="21453" spans="1:7" x14ac:dyDescent="0.25">
      <c r="A21453" t="s">
        <v>21495</v>
      </c>
      <c r="B21453" s="1">
        <v>39507</v>
      </c>
      <c r="C21453" t="s">
        <v>64</v>
      </c>
      <c r="D21453" t="s">
        <v>23</v>
      </c>
      <c r="E21453" t="s">
        <v>10</v>
      </c>
      <c r="F21453" t="s">
        <v>11</v>
      </c>
      <c r="G21453">
        <v>33.139000000000003</v>
      </c>
    </row>
    <row r="21454" spans="1:7" x14ac:dyDescent="0.25">
      <c r="A21454" t="s">
        <v>21496</v>
      </c>
      <c r="B21454" s="1">
        <v>39507</v>
      </c>
      <c r="C21454" t="s">
        <v>64</v>
      </c>
      <c r="D21454" t="s">
        <v>20</v>
      </c>
      <c r="E21454" t="s">
        <v>10</v>
      </c>
      <c r="F21454" t="s">
        <v>11</v>
      </c>
      <c r="G21454">
        <v>16.552900000000001</v>
      </c>
    </row>
    <row r="21455" spans="1:7" x14ac:dyDescent="0.25">
      <c r="A21455" t="s">
        <v>21497</v>
      </c>
      <c r="B21455" s="1">
        <v>39507</v>
      </c>
      <c r="C21455" t="s">
        <v>64</v>
      </c>
      <c r="D21455" t="s">
        <v>20</v>
      </c>
      <c r="E21455" t="s">
        <v>10</v>
      </c>
      <c r="F21455" t="s">
        <v>11</v>
      </c>
      <c r="G21455">
        <v>136.99789999999999</v>
      </c>
    </row>
    <row r="21456" spans="1:7" x14ac:dyDescent="0.25">
      <c r="A21456" t="s">
        <v>21498</v>
      </c>
      <c r="B21456" s="1">
        <v>39507</v>
      </c>
      <c r="C21456" t="s">
        <v>64</v>
      </c>
      <c r="D21456" t="s">
        <v>23</v>
      </c>
      <c r="E21456" t="s">
        <v>10</v>
      </c>
      <c r="F21456" t="s">
        <v>11</v>
      </c>
      <c r="G21456">
        <v>15.447900000000001</v>
      </c>
    </row>
    <row r="21457" spans="1:7" x14ac:dyDescent="0.25">
      <c r="A21457" t="s">
        <v>21499</v>
      </c>
      <c r="B21457" s="1">
        <v>39507</v>
      </c>
      <c r="C21457" t="s">
        <v>64</v>
      </c>
      <c r="D21457" t="s">
        <v>20</v>
      </c>
      <c r="E21457" t="s">
        <v>10</v>
      </c>
      <c r="F21457" t="s">
        <v>11</v>
      </c>
      <c r="G21457">
        <v>8.0443999999999996</v>
      </c>
    </row>
    <row r="21458" spans="1:7" x14ac:dyDescent="0.25">
      <c r="A21458" t="s">
        <v>21500</v>
      </c>
      <c r="B21458" s="1">
        <v>39507</v>
      </c>
      <c r="C21458" t="s">
        <v>64</v>
      </c>
      <c r="D21458" t="s">
        <v>66</v>
      </c>
      <c r="E21458" t="s">
        <v>67</v>
      </c>
      <c r="F21458" t="s">
        <v>68</v>
      </c>
      <c r="G21458">
        <v>40.840800000000002</v>
      </c>
    </row>
    <row r="21459" spans="1:7" x14ac:dyDescent="0.25">
      <c r="A21459" t="s">
        <v>21501</v>
      </c>
      <c r="B21459" s="1">
        <v>39507</v>
      </c>
      <c r="C21459" t="s">
        <v>64</v>
      </c>
      <c r="D21459" t="s">
        <v>88</v>
      </c>
      <c r="E21459" t="s">
        <v>67</v>
      </c>
      <c r="F21459" t="s">
        <v>89</v>
      </c>
      <c r="G21459">
        <v>44.177900000000001</v>
      </c>
    </row>
    <row r="21460" spans="1:7" x14ac:dyDescent="0.25">
      <c r="A21460" t="s">
        <v>21502</v>
      </c>
      <c r="B21460" s="1">
        <v>39507</v>
      </c>
      <c r="C21460" t="s">
        <v>64</v>
      </c>
      <c r="D21460" t="s">
        <v>66</v>
      </c>
      <c r="E21460" t="s">
        <v>67</v>
      </c>
      <c r="F21460" t="s">
        <v>68</v>
      </c>
      <c r="G21460">
        <v>34.553400000000003</v>
      </c>
    </row>
    <row r="21461" spans="1:7" x14ac:dyDescent="0.25">
      <c r="A21461" t="s">
        <v>21503</v>
      </c>
      <c r="B21461" s="1">
        <v>39507</v>
      </c>
      <c r="C21461" t="s">
        <v>64</v>
      </c>
      <c r="D21461" t="s">
        <v>88</v>
      </c>
      <c r="E21461" t="s">
        <v>67</v>
      </c>
      <c r="F21461" t="s">
        <v>89</v>
      </c>
      <c r="G21461">
        <v>65.172899999999998</v>
      </c>
    </row>
    <row r="21462" spans="1:7" x14ac:dyDescent="0.25">
      <c r="A21462" t="s">
        <v>21504</v>
      </c>
      <c r="B21462" s="1">
        <v>39507</v>
      </c>
      <c r="C21462" t="s">
        <v>64</v>
      </c>
      <c r="D21462" t="s">
        <v>82</v>
      </c>
      <c r="E21462" t="s">
        <v>67</v>
      </c>
      <c r="F21462" t="s">
        <v>83</v>
      </c>
      <c r="G21462">
        <v>13.1937</v>
      </c>
    </row>
    <row r="21463" spans="1:7" x14ac:dyDescent="0.25">
      <c r="A21463" t="s">
        <v>21505</v>
      </c>
      <c r="B21463" s="1">
        <v>39507</v>
      </c>
      <c r="C21463" t="s">
        <v>64</v>
      </c>
      <c r="D21463" t="s">
        <v>82</v>
      </c>
      <c r="E21463" t="s">
        <v>67</v>
      </c>
      <c r="F21463" t="s">
        <v>83</v>
      </c>
      <c r="G21463">
        <v>43.072899999999997</v>
      </c>
    </row>
    <row r="21464" spans="1:7" x14ac:dyDescent="0.25">
      <c r="A21464" t="s">
        <v>21506</v>
      </c>
      <c r="B21464" s="1">
        <v>39507</v>
      </c>
      <c r="C21464" t="s">
        <v>64</v>
      </c>
      <c r="D21464" t="s">
        <v>88</v>
      </c>
      <c r="E21464" t="s">
        <v>67</v>
      </c>
      <c r="F21464" t="s">
        <v>89</v>
      </c>
      <c r="G21464">
        <v>14.3429</v>
      </c>
    </row>
    <row r="21465" spans="1:7" x14ac:dyDescent="0.25">
      <c r="A21465" t="s">
        <v>21507</v>
      </c>
      <c r="B21465" s="1">
        <v>39507</v>
      </c>
      <c r="C21465" t="s">
        <v>64</v>
      </c>
      <c r="D21465" t="s">
        <v>66</v>
      </c>
      <c r="E21465" t="s">
        <v>67</v>
      </c>
      <c r="F21465" t="s">
        <v>68</v>
      </c>
      <c r="G21465">
        <v>98.311899999999994</v>
      </c>
    </row>
    <row r="21466" spans="1:7" x14ac:dyDescent="0.25">
      <c r="A21466" t="s">
        <v>21508</v>
      </c>
      <c r="B21466" s="1">
        <v>39507</v>
      </c>
      <c r="C21466" t="s">
        <v>64</v>
      </c>
      <c r="D21466" t="s">
        <v>82</v>
      </c>
      <c r="E21466" t="s">
        <v>67</v>
      </c>
      <c r="F21466" t="s">
        <v>83</v>
      </c>
      <c r="G21466">
        <v>8.0443999999999996</v>
      </c>
    </row>
    <row r="21467" spans="1:7" x14ac:dyDescent="0.25">
      <c r="A21467" t="s">
        <v>21509</v>
      </c>
      <c r="B21467" s="1">
        <v>39507</v>
      </c>
      <c r="C21467" t="s">
        <v>64</v>
      </c>
      <c r="D21467" t="s">
        <v>23</v>
      </c>
      <c r="E21467" t="s">
        <v>10</v>
      </c>
      <c r="F21467" t="s">
        <v>11</v>
      </c>
      <c r="G21467">
        <v>46.7194</v>
      </c>
    </row>
    <row r="21468" spans="1:7" x14ac:dyDescent="0.25">
      <c r="A21468" t="s">
        <v>21510</v>
      </c>
      <c r="B21468" s="1">
        <v>39507</v>
      </c>
      <c r="C21468" t="s">
        <v>64</v>
      </c>
      <c r="D21468" t="s">
        <v>20</v>
      </c>
      <c r="E21468" t="s">
        <v>10</v>
      </c>
      <c r="F21468" t="s">
        <v>11</v>
      </c>
      <c r="G21468">
        <v>44.189</v>
      </c>
    </row>
    <row r="21469" spans="1:7" x14ac:dyDescent="0.25">
      <c r="A21469" t="s">
        <v>21511</v>
      </c>
      <c r="B21469" s="1">
        <v>39507</v>
      </c>
      <c r="C21469" t="s">
        <v>64</v>
      </c>
      <c r="D21469" t="s">
        <v>23</v>
      </c>
      <c r="E21469" t="s">
        <v>10</v>
      </c>
      <c r="F21469" t="s">
        <v>11</v>
      </c>
      <c r="G21469">
        <v>79.526899999999998</v>
      </c>
    </row>
    <row r="21470" spans="1:7" x14ac:dyDescent="0.25">
      <c r="A21470" t="s">
        <v>21512</v>
      </c>
      <c r="B21470" s="1">
        <v>39507</v>
      </c>
      <c r="C21470" t="s">
        <v>64</v>
      </c>
      <c r="D21470" t="s">
        <v>23</v>
      </c>
      <c r="E21470" t="s">
        <v>10</v>
      </c>
      <c r="F21470" t="s">
        <v>11</v>
      </c>
      <c r="G21470">
        <v>123.7158</v>
      </c>
    </row>
    <row r="21471" spans="1:7" x14ac:dyDescent="0.25">
      <c r="A21471" t="s">
        <v>21513</v>
      </c>
      <c r="B21471" s="1">
        <v>39507</v>
      </c>
      <c r="C21471" t="s">
        <v>64</v>
      </c>
      <c r="D21471" t="s">
        <v>82</v>
      </c>
      <c r="E21471" t="s">
        <v>67</v>
      </c>
      <c r="F21471" t="s">
        <v>83</v>
      </c>
      <c r="G21471">
        <v>9.9339999999999993</v>
      </c>
    </row>
    <row r="21472" spans="1:7" x14ac:dyDescent="0.25">
      <c r="A21472" t="s">
        <v>21514</v>
      </c>
      <c r="B21472" s="1">
        <v>39507</v>
      </c>
      <c r="C21472" t="s">
        <v>64</v>
      </c>
      <c r="D21472" t="s">
        <v>82</v>
      </c>
      <c r="E21472" t="s">
        <v>67</v>
      </c>
      <c r="F21472" t="s">
        <v>83</v>
      </c>
      <c r="G21472">
        <v>55.238999999999997</v>
      </c>
    </row>
    <row r="21473" spans="1:7" x14ac:dyDescent="0.25">
      <c r="A21473" t="s">
        <v>21515</v>
      </c>
      <c r="B21473" s="1">
        <v>39507</v>
      </c>
      <c r="C21473" t="s">
        <v>64</v>
      </c>
      <c r="D21473" t="s">
        <v>88</v>
      </c>
      <c r="E21473" t="s">
        <v>67</v>
      </c>
      <c r="F21473" t="s">
        <v>89</v>
      </c>
      <c r="G21473">
        <v>98.322900000000004</v>
      </c>
    </row>
    <row r="21474" spans="1:7" x14ac:dyDescent="0.25">
      <c r="A21474" t="s">
        <v>21516</v>
      </c>
      <c r="B21474" s="1">
        <v>39507</v>
      </c>
      <c r="C21474" t="s">
        <v>64</v>
      </c>
      <c r="D21474" t="s">
        <v>20</v>
      </c>
      <c r="E21474" t="s">
        <v>10</v>
      </c>
      <c r="F21474" t="s">
        <v>11</v>
      </c>
      <c r="G21474">
        <v>679.5308</v>
      </c>
    </row>
    <row r="21475" spans="1:7" x14ac:dyDescent="0.25">
      <c r="A21475" t="s">
        <v>21517</v>
      </c>
      <c r="B21475" s="1">
        <v>39507</v>
      </c>
      <c r="C21475" t="s">
        <v>64</v>
      </c>
      <c r="D21475" t="s">
        <v>20</v>
      </c>
      <c r="E21475" t="s">
        <v>10</v>
      </c>
      <c r="F21475" t="s">
        <v>11</v>
      </c>
      <c r="G21475">
        <v>2535.9639999999999</v>
      </c>
    </row>
    <row r="21476" spans="1:7" x14ac:dyDescent="0.25">
      <c r="A21476" t="s">
        <v>21518</v>
      </c>
      <c r="B21476" s="1">
        <v>39507</v>
      </c>
      <c r="C21476" t="s">
        <v>64</v>
      </c>
      <c r="D21476" t="s">
        <v>15</v>
      </c>
      <c r="E21476" t="s">
        <v>10</v>
      </c>
      <c r="F21476" t="s">
        <v>16</v>
      </c>
      <c r="G21476">
        <v>2660.1990999999998</v>
      </c>
    </row>
    <row r="21477" spans="1:7" x14ac:dyDescent="0.25">
      <c r="A21477" t="s">
        <v>21519</v>
      </c>
      <c r="B21477" s="1">
        <v>39507</v>
      </c>
      <c r="C21477" t="s">
        <v>64</v>
      </c>
      <c r="D21477" t="s">
        <v>88</v>
      </c>
      <c r="E21477" t="s">
        <v>67</v>
      </c>
      <c r="F21477" t="s">
        <v>89</v>
      </c>
      <c r="G21477">
        <v>896.5086</v>
      </c>
    </row>
    <row r="21478" spans="1:7" x14ac:dyDescent="0.25">
      <c r="A21478" t="s">
        <v>21520</v>
      </c>
      <c r="B21478" s="1">
        <v>39507</v>
      </c>
      <c r="C21478" t="s">
        <v>64</v>
      </c>
      <c r="D21478" t="s">
        <v>82</v>
      </c>
      <c r="E21478" t="s">
        <v>67</v>
      </c>
      <c r="F21478" t="s">
        <v>83</v>
      </c>
      <c r="G21478">
        <v>2649.8453</v>
      </c>
    </row>
    <row r="21479" spans="1:7" x14ac:dyDescent="0.25">
      <c r="A21479" t="s">
        <v>21521</v>
      </c>
      <c r="B21479" s="1">
        <v>39507</v>
      </c>
      <c r="C21479" t="s">
        <v>64</v>
      </c>
      <c r="D21479" t="s">
        <v>82</v>
      </c>
      <c r="E21479" t="s">
        <v>67</v>
      </c>
      <c r="F21479" t="s">
        <v>83</v>
      </c>
      <c r="G21479">
        <v>2709.5041999999999</v>
      </c>
    </row>
    <row r="21480" spans="1:7" x14ac:dyDescent="0.25">
      <c r="A21480" t="s">
        <v>21522</v>
      </c>
      <c r="B21480" s="1">
        <v>39507</v>
      </c>
      <c r="C21480" t="s">
        <v>64</v>
      </c>
      <c r="D21480" t="s">
        <v>66</v>
      </c>
      <c r="E21480" t="s">
        <v>67</v>
      </c>
      <c r="F21480" t="s">
        <v>68</v>
      </c>
      <c r="G21480">
        <v>1402.0681999999999</v>
      </c>
    </row>
    <row r="21481" spans="1:7" x14ac:dyDescent="0.25">
      <c r="A21481" t="s">
        <v>21523</v>
      </c>
      <c r="B21481" s="1">
        <v>39507</v>
      </c>
      <c r="C21481" t="s">
        <v>64</v>
      </c>
      <c r="D21481" t="s">
        <v>72</v>
      </c>
      <c r="E21481" t="s">
        <v>73</v>
      </c>
      <c r="F21481" t="s">
        <v>74</v>
      </c>
      <c r="G21481">
        <v>1988.4254000000001</v>
      </c>
    </row>
    <row r="21482" spans="1:7" x14ac:dyDescent="0.25">
      <c r="A21482" t="s">
        <v>21524</v>
      </c>
      <c r="B21482" s="1">
        <v>39507</v>
      </c>
      <c r="C21482" t="s">
        <v>64</v>
      </c>
      <c r="D21482" t="s">
        <v>72</v>
      </c>
      <c r="E21482" t="s">
        <v>73</v>
      </c>
      <c r="F21482" t="s">
        <v>74</v>
      </c>
      <c r="G21482">
        <v>1933.7058</v>
      </c>
    </row>
    <row r="21483" spans="1:7" x14ac:dyDescent="0.25">
      <c r="A21483" t="s">
        <v>21525</v>
      </c>
      <c r="B21483" s="1">
        <v>39507</v>
      </c>
      <c r="C21483" t="s">
        <v>64</v>
      </c>
      <c r="D21483" t="s">
        <v>72</v>
      </c>
      <c r="E21483" t="s">
        <v>73</v>
      </c>
      <c r="F21483" t="s">
        <v>74</v>
      </c>
      <c r="G21483">
        <v>1308.8282999999999</v>
      </c>
    </row>
    <row r="21484" spans="1:7" x14ac:dyDescent="0.25">
      <c r="A21484" t="s">
        <v>21526</v>
      </c>
      <c r="B21484" s="1">
        <v>39507</v>
      </c>
      <c r="C21484" t="s">
        <v>64</v>
      </c>
      <c r="D21484" t="s">
        <v>72</v>
      </c>
      <c r="E21484" t="s">
        <v>73</v>
      </c>
      <c r="F21484" t="s">
        <v>74</v>
      </c>
      <c r="G21484">
        <v>1276.8054</v>
      </c>
    </row>
    <row r="21485" spans="1:7" x14ac:dyDescent="0.25">
      <c r="A21485" t="s">
        <v>21527</v>
      </c>
      <c r="B21485" s="1">
        <v>39507</v>
      </c>
      <c r="C21485" t="s">
        <v>64</v>
      </c>
      <c r="D21485" t="s">
        <v>72</v>
      </c>
      <c r="E21485" t="s">
        <v>73</v>
      </c>
      <c r="F21485" t="s">
        <v>74</v>
      </c>
      <c r="G21485">
        <v>2735.9247999999998</v>
      </c>
    </row>
    <row r="21486" spans="1:7" x14ac:dyDescent="0.25">
      <c r="A21486" t="s">
        <v>21528</v>
      </c>
      <c r="B21486" s="1">
        <v>39507</v>
      </c>
      <c r="C21486" t="s">
        <v>64</v>
      </c>
      <c r="D21486" t="s">
        <v>72</v>
      </c>
      <c r="E21486" t="s">
        <v>73</v>
      </c>
      <c r="F21486" t="s">
        <v>74</v>
      </c>
      <c r="G21486">
        <v>2582.6833999999999</v>
      </c>
    </row>
    <row r="21487" spans="1:7" x14ac:dyDescent="0.25">
      <c r="A21487" t="s">
        <v>21529</v>
      </c>
      <c r="B21487" s="1">
        <v>39507</v>
      </c>
      <c r="C21487" t="s">
        <v>64</v>
      </c>
      <c r="D21487" t="s">
        <v>72</v>
      </c>
      <c r="E21487" t="s">
        <v>73</v>
      </c>
      <c r="F21487" t="s">
        <v>74</v>
      </c>
      <c r="G21487">
        <v>2580.1419000000001</v>
      </c>
    </row>
    <row r="21488" spans="1:7" x14ac:dyDescent="0.25">
      <c r="A21488" t="s">
        <v>21530</v>
      </c>
      <c r="B21488" s="1">
        <v>39507</v>
      </c>
      <c r="C21488" t="s">
        <v>64</v>
      </c>
      <c r="D21488" t="s">
        <v>20</v>
      </c>
      <c r="E21488" t="s">
        <v>10</v>
      </c>
      <c r="F21488" t="s">
        <v>11</v>
      </c>
      <c r="G21488">
        <v>2644.3312999999998</v>
      </c>
    </row>
    <row r="21489" spans="1:7" x14ac:dyDescent="0.25">
      <c r="A21489" t="s">
        <v>21531</v>
      </c>
      <c r="B21489" s="1">
        <v>39507</v>
      </c>
      <c r="C21489" t="s">
        <v>64</v>
      </c>
      <c r="D21489" t="s">
        <v>20</v>
      </c>
      <c r="E21489" t="s">
        <v>10</v>
      </c>
      <c r="F21489" t="s">
        <v>11</v>
      </c>
      <c r="G21489">
        <v>2673.0612999999998</v>
      </c>
    </row>
    <row r="21490" spans="1:7" x14ac:dyDescent="0.25">
      <c r="A21490" t="s">
        <v>21532</v>
      </c>
      <c r="B21490" s="1">
        <v>39507</v>
      </c>
      <c r="C21490" t="s">
        <v>64</v>
      </c>
      <c r="D21490" t="s">
        <v>20</v>
      </c>
      <c r="E21490" t="s">
        <v>10</v>
      </c>
      <c r="F21490" t="s">
        <v>11</v>
      </c>
      <c r="G21490">
        <v>2644.3312999999998</v>
      </c>
    </row>
    <row r="21491" spans="1:7" x14ac:dyDescent="0.25">
      <c r="A21491" t="s">
        <v>21533</v>
      </c>
      <c r="B21491" s="1">
        <v>39507</v>
      </c>
      <c r="C21491" t="s">
        <v>64</v>
      </c>
      <c r="D21491" t="s">
        <v>20</v>
      </c>
      <c r="E21491" t="s">
        <v>10</v>
      </c>
      <c r="F21491" t="s">
        <v>11</v>
      </c>
      <c r="G21491">
        <v>1944.7669000000001</v>
      </c>
    </row>
    <row r="21492" spans="1:7" x14ac:dyDescent="0.25">
      <c r="A21492" t="s">
        <v>21534</v>
      </c>
      <c r="B21492" s="1">
        <v>39507</v>
      </c>
      <c r="C21492" t="s">
        <v>64</v>
      </c>
      <c r="D21492" t="s">
        <v>88</v>
      </c>
      <c r="E21492" t="s">
        <v>67</v>
      </c>
      <c r="F21492" t="s">
        <v>89</v>
      </c>
      <c r="G21492">
        <v>2644.3312999999998</v>
      </c>
    </row>
    <row r="21493" spans="1:7" x14ac:dyDescent="0.25">
      <c r="A21493" t="s">
        <v>21535</v>
      </c>
      <c r="B21493" s="1">
        <v>39507</v>
      </c>
      <c r="C21493" t="s">
        <v>64</v>
      </c>
      <c r="D21493" t="s">
        <v>72</v>
      </c>
      <c r="E21493" t="s">
        <v>73</v>
      </c>
      <c r="F21493" t="s">
        <v>74</v>
      </c>
      <c r="G21493">
        <v>937.55939999999998</v>
      </c>
    </row>
    <row r="21494" spans="1:7" x14ac:dyDescent="0.25">
      <c r="A21494" t="s">
        <v>21536</v>
      </c>
      <c r="B21494" s="1">
        <v>39508</v>
      </c>
      <c r="C21494" t="s">
        <v>14</v>
      </c>
      <c r="D21494" t="s">
        <v>82</v>
      </c>
      <c r="E21494" t="s">
        <v>67</v>
      </c>
      <c r="F21494" t="s">
        <v>83</v>
      </c>
      <c r="G21494">
        <v>84.867800000000003</v>
      </c>
    </row>
    <row r="21495" spans="1:7" x14ac:dyDescent="0.25">
      <c r="A21495" t="s">
        <v>21537</v>
      </c>
      <c r="B21495" s="1">
        <v>39508</v>
      </c>
      <c r="C21495" t="s">
        <v>28</v>
      </c>
      <c r="D21495" t="s">
        <v>37</v>
      </c>
      <c r="E21495" t="s">
        <v>10</v>
      </c>
      <c r="F21495" t="s">
        <v>11</v>
      </c>
      <c r="G21495">
        <v>13183.2788</v>
      </c>
    </row>
    <row r="21496" spans="1:7" x14ac:dyDescent="0.25">
      <c r="A21496" t="s">
        <v>21538</v>
      </c>
      <c r="B21496" s="1">
        <v>39508</v>
      </c>
      <c r="C21496" t="s">
        <v>28</v>
      </c>
      <c r="D21496" t="s">
        <v>37</v>
      </c>
      <c r="E21496" t="s">
        <v>10</v>
      </c>
      <c r="F21496" t="s">
        <v>11</v>
      </c>
      <c r="G21496">
        <v>2735.1352999999999</v>
      </c>
    </row>
    <row r="21497" spans="1:7" x14ac:dyDescent="0.25">
      <c r="A21497" t="s">
        <v>21539</v>
      </c>
      <c r="B21497" s="1">
        <v>39508</v>
      </c>
      <c r="C21497" t="s">
        <v>14</v>
      </c>
      <c r="D21497" t="s">
        <v>82</v>
      </c>
      <c r="E21497" t="s">
        <v>67</v>
      </c>
      <c r="F21497" t="s">
        <v>83</v>
      </c>
      <c r="G21497">
        <v>30071.8855</v>
      </c>
    </row>
    <row r="21498" spans="1:7" x14ac:dyDescent="0.25">
      <c r="A21498" t="s">
        <v>21540</v>
      </c>
      <c r="B21498" s="1">
        <v>39508</v>
      </c>
      <c r="C21498" t="s">
        <v>44</v>
      </c>
      <c r="D21498" t="s">
        <v>29</v>
      </c>
      <c r="E21498" t="s">
        <v>10</v>
      </c>
      <c r="F21498" t="s">
        <v>11</v>
      </c>
      <c r="G21498">
        <v>36923.8462</v>
      </c>
    </row>
    <row r="21499" spans="1:7" x14ac:dyDescent="0.25">
      <c r="A21499" t="s">
        <v>21541</v>
      </c>
      <c r="B21499" s="1">
        <v>39508</v>
      </c>
      <c r="C21499" t="s">
        <v>2986</v>
      </c>
      <c r="D21499" t="s">
        <v>15</v>
      </c>
      <c r="E21499" t="s">
        <v>10</v>
      </c>
      <c r="F21499" t="s">
        <v>16</v>
      </c>
      <c r="G21499">
        <v>34047.592600000004</v>
      </c>
    </row>
    <row r="21500" spans="1:7" x14ac:dyDescent="0.25">
      <c r="A21500" t="s">
        <v>21542</v>
      </c>
      <c r="B21500" s="1">
        <v>39508</v>
      </c>
      <c r="C21500" t="s">
        <v>19</v>
      </c>
      <c r="D21500" t="s">
        <v>20</v>
      </c>
      <c r="E21500" t="s">
        <v>10</v>
      </c>
      <c r="F21500" t="s">
        <v>11</v>
      </c>
      <c r="G21500">
        <v>24786.128499999999</v>
      </c>
    </row>
    <row r="21501" spans="1:7" x14ac:dyDescent="0.25">
      <c r="A21501" t="s">
        <v>21543</v>
      </c>
      <c r="B21501" s="1">
        <v>39508</v>
      </c>
      <c r="C21501" t="s">
        <v>14</v>
      </c>
      <c r="D21501" t="s">
        <v>82</v>
      </c>
      <c r="E21501" t="s">
        <v>67</v>
      </c>
      <c r="F21501" t="s">
        <v>83</v>
      </c>
      <c r="G21501">
        <v>76363.088699999993</v>
      </c>
    </row>
    <row r="21502" spans="1:7" x14ac:dyDescent="0.25">
      <c r="A21502" t="s">
        <v>21544</v>
      </c>
      <c r="B21502" s="1">
        <v>39508</v>
      </c>
      <c r="C21502" t="s">
        <v>25</v>
      </c>
      <c r="D21502" t="s">
        <v>23</v>
      </c>
      <c r="E21502" t="s">
        <v>10</v>
      </c>
      <c r="F21502" t="s">
        <v>11</v>
      </c>
      <c r="G21502">
        <v>15286.2238</v>
      </c>
    </row>
    <row r="21503" spans="1:7" x14ac:dyDescent="0.25">
      <c r="A21503" t="s">
        <v>21545</v>
      </c>
      <c r="B21503" s="1">
        <v>39508</v>
      </c>
      <c r="C21503" t="s">
        <v>19</v>
      </c>
      <c r="D21503" t="s">
        <v>20</v>
      </c>
      <c r="E21503" t="s">
        <v>10</v>
      </c>
      <c r="F21503" t="s">
        <v>11</v>
      </c>
      <c r="G21503">
        <v>59608.869400000003</v>
      </c>
    </row>
    <row r="21504" spans="1:7" x14ac:dyDescent="0.25">
      <c r="A21504" t="s">
        <v>21546</v>
      </c>
      <c r="B21504" s="1">
        <v>39508</v>
      </c>
      <c r="C21504" t="s">
        <v>44</v>
      </c>
      <c r="D21504" t="s">
        <v>20</v>
      </c>
      <c r="E21504" t="s">
        <v>10</v>
      </c>
      <c r="F21504" t="s">
        <v>11</v>
      </c>
      <c r="G21504">
        <v>4939.0887000000002</v>
      </c>
    </row>
    <row r="21505" spans="1:7" x14ac:dyDescent="0.25">
      <c r="A21505" t="s">
        <v>21547</v>
      </c>
      <c r="B21505" s="1">
        <v>39508</v>
      </c>
      <c r="C21505" t="s">
        <v>42</v>
      </c>
      <c r="D21505" t="s">
        <v>15</v>
      </c>
      <c r="E21505" t="s">
        <v>10</v>
      </c>
      <c r="F21505" t="s">
        <v>16</v>
      </c>
      <c r="G21505">
        <v>5212.7354999999998</v>
      </c>
    </row>
    <row r="21506" spans="1:7" x14ac:dyDescent="0.25">
      <c r="A21506" t="s">
        <v>21548</v>
      </c>
      <c r="B21506" s="1">
        <v>39508</v>
      </c>
      <c r="C21506" t="s">
        <v>2986</v>
      </c>
      <c r="D21506" t="s">
        <v>15</v>
      </c>
      <c r="E21506" t="s">
        <v>10</v>
      </c>
      <c r="F21506" t="s">
        <v>16</v>
      </c>
      <c r="G21506">
        <v>66718.743100000007</v>
      </c>
    </row>
    <row r="21507" spans="1:7" x14ac:dyDescent="0.25">
      <c r="A21507" t="s">
        <v>21549</v>
      </c>
      <c r="B21507" s="1">
        <v>39508</v>
      </c>
      <c r="C21507" t="s">
        <v>2986</v>
      </c>
      <c r="D21507" t="s">
        <v>15</v>
      </c>
      <c r="E21507" t="s">
        <v>10</v>
      </c>
      <c r="F21507" t="s">
        <v>16</v>
      </c>
      <c r="G21507">
        <v>27888.139899999998</v>
      </c>
    </row>
    <row r="21508" spans="1:7" x14ac:dyDescent="0.25">
      <c r="A21508" t="s">
        <v>21550</v>
      </c>
      <c r="B21508" s="1">
        <v>39508</v>
      </c>
      <c r="C21508" t="s">
        <v>8</v>
      </c>
      <c r="D21508" t="s">
        <v>9</v>
      </c>
      <c r="E21508" t="s">
        <v>10</v>
      </c>
      <c r="F21508" t="s">
        <v>11</v>
      </c>
      <c r="G21508">
        <v>5045.1713</v>
      </c>
    </row>
    <row r="21509" spans="1:7" x14ac:dyDescent="0.25">
      <c r="A21509" t="s">
        <v>21551</v>
      </c>
      <c r="B21509" s="1">
        <v>39508</v>
      </c>
      <c r="C21509" t="s">
        <v>2986</v>
      </c>
      <c r="D21509" t="s">
        <v>15</v>
      </c>
      <c r="E21509" t="s">
        <v>10</v>
      </c>
      <c r="F21509" t="s">
        <v>16</v>
      </c>
      <c r="G21509">
        <v>30.184799999999999</v>
      </c>
    </row>
    <row r="21510" spans="1:7" x14ac:dyDescent="0.25">
      <c r="A21510" t="s">
        <v>21552</v>
      </c>
      <c r="B21510" s="1">
        <v>39508</v>
      </c>
      <c r="C21510" t="s">
        <v>44</v>
      </c>
      <c r="D21510" t="s">
        <v>20</v>
      </c>
      <c r="E21510" t="s">
        <v>10</v>
      </c>
      <c r="F21510" t="s">
        <v>11</v>
      </c>
      <c r="G21510">
        <v>21738.821499999998</v>
      </c>
    </row>
    <row r="21511" spans="1:7" x14ac:dyDescent="0.25">
      <c r="A21511" t="s">
        <v>21553</v>
      </c>
      <c r="B21511" s="1">
        <v>39508</v>
      </c>
      <c r="C21511" t="s">
        <v>44</v>
      </c>
      <c r="D21511" t="s">
        <v>20</v>
      </c>
      <c r="E21511" t="s">
        <v>10</v>
      </c>
      <c r="F21511" t="s">
        <v>11</v>
      </c>
      <c r="G21511">
        <v>23488.334699999999</v>
      </c>
    </row>
    <row r="21512" spans="1:7" x14ac:dyDescent="0.25">
      <c r="A21512" t="s">
        <v>21554</v>
      </c>
      <c r="B21512" s="1">
        <v>39508</v>
      </c>
      <c r="C21512" t="s">
        <v>2986</v>
      </c>
      <c r="D21512" t="s">
        <v>15</v>
      </c>
      <c r="E21512" t="s">
        <v>10</v>
      </c>
      <c r="F21512" t="s">
        <v>16</v>
      </c>
      <c r="G21512">
        <v>13.7166</v>
      </c>
    </row>
    <row r="21513" spans="1:7" x14ac:dyDescent="0.25">
      <c r="A21513" t="s">
        <v>21555</v>
      </c>
      <c r="B21513" s="1">
        <v>39508</v>
      </c>
      <c r="C21513" t="s">
        <v>4364</v>
      </c>
      <c r="D21513" t="s">
        <v>23</v>
      </c>
      <c r="E21513" t="s">
        <v>10</v>
      </c>
      <c r="F21513" t="s">
        <v>11</v>
      </c>
      <c r="G21513">
        <v>6122.4885000000004</v>
      </c>
    </row>
    <row r="21514" spans="1:7" x14ac:dyDescent="0.25">
      <c r="A21514" t="s">
        <v>21556</v>
      </c>
      <c r="B21514" s="1">
        <v>39508</v>
      </c>
      <c r="C21514" t="s">
        <v>2986</v>
      </c>
      <c r="D21514" t="s">
        <v>15</v>
      </c>
      <c r="E21514" t="s">
        <v>10</v>
      </c>
      <c r="F21514" t="s">
        <v>16</v>
      </c>
      <c r="G21514">
        <v>5306.2772000000004</v>
      </c>
    </row>
    <row r="21515" spans="1:7" x14ac:dyDescent="0.25">
      <c r="A21515" t="s">
        <v>21557</v>
      </c>
      <c r="B21515" s="1">
        <v>39508</v>
      </c>
      <c r="C21515" t="s">
        <v>7470</v>
      </c>
      <c r="D21515" t="s">
        <v>72</v>
      </c>
      <c r="E21515" t="s">
        <v>73</v>
      </c>
      <c r="F21515" t="s">
        <v>74</v>
      </c>
      <c r="G21515">
        <v>24124.803</v>
      </c>
    </row>
    <row r="21516" spans="1:7" x14ac:dyDescent="0.25">
      <c r="A21516" t="s">
        <v>21558</v>
      </c>
      <c r="B21516" s="1">
        <v>39508</v>
      </c>
      <c r="C21516" t="s">
        <v>2986</v>
      </c>
      <c r="D21516" t="s">
        <v>15</v>
      </c>
      <c r="E21516" t="s">
        <v>10</v>
      </c>
      <c r="F21516" t="s">
        <v>16</v>
      </c>
      <c r="G21516">
        <v>73885.978300000002</v>
      </c>
    </row>
    <row r="21517" spans="1:7" x14ac:dyDescent="0.25">
      <c r="A21517" t="s">
        <v>21559</v>
      </c>
      <c r="B21517" s="1">
        <v>39508</v>
      </c>
      <c r="C21517" t="s">
        <v>2986</v>
      </c>
      <c r="D21517" t="s">
        <v>15</v>
      </c>
      <c r="E21517" t="s">
        <v>10</v>
      </c>
      <c r="F21517" t="s">
        <v>16</v>
      </c>
      <c r="G21517">
        <v>50869.375800000002</v>
      </c>
    </row>
    <row r="21518" spans="1:7" x14ac:dyDescent="0.25">
      <c r="A21518" t="s">
        <v>21560</v>
      </c>
      <c r="B21518" s="1">
        <v>39508</v>
      </c>
      <c r="C21518" t="s">
        <v>4364</v>
      </c>
      <c r="D21518" t="s">
        <v>23</v>
      </c>
      <c r="E21518" t="s">
        <v>10</v>
      </c>
      <c r="F21518" t="s">
        <v>11</v>
      </c>
      <c r="G21518">
        <v>22074.940399999999</v>
      </c>
    </row>
    <row r="21519" spans="1:7" x14ac:dyDescent="0.25">
      <c r="A21519" t="s">
        <v>21561</v>
      </c>
      <c r="B21519" s="1">
        <v>39508</v>
      </c>
      <c r="C21519" t="s">
        <v>19</v>
      </c>
      <c r="D21519" t="s">
        <v>20</v>
      </c>
      <c r="E21519" t="s">
        <v>10</v>
      </c>
      <c r="F21519" t="s">
        <v>11</v>
      </c>
      <c r="G21519">
        <v>28858.042799999999</v>
      </c>
    </row>
    <row r="21520" spans="1:7" x14ac:dyDescent="0.25">
      <c r="A21520" t="s">
        <v>21562</v>
      </c>
      <c r="B21520" s="1">
        <v>39508</v>
      </c>
      <c r="C21520" t="s">
        <v>14</v>
      </c>
      <c r="D21520" t="s">
        <v>82</v>
      </c>
      <c r="E21520" t="s">
        <v>67</v>
      </c>
      <c r="F21520" t="s">
        <v>83</v>
      </c>
      <c r="G21520">
        <v>46184.125599999999</v>
      </c>
    </row>
    <row r="21521" spans="1:7" x14ac:dyDescent="0.25">
      <c r="A21521" t="s">
        <v>21563</v>
      </c>
      <c r="B21521" s="1">
        <v>39508</v>
      </c>
      <c r="C21521" t="s">
        <v>28</v>
      </c>
      <c r="D21521" t="s">
        <v>29</v>
      </c>
      <c r="E21521" t="s">
        <v>10</v>
      </c>
      <c r="F21521" t="s">
        <v>11</v>
      </c>
      <c r="G21521">
        <v>44239.8969</v>
      </c>
    </row>
    <row r="21522" spans="1:7" x14ac:dyDescent="0.25">
      <c r="A21522" t="s">
        <v>21564</v>
      </c>
      <c r="B21522" s="1">
        <v>39508</v>
      </c>
      <c r="C21522" t="s">
        <v>19</v>
      </c>
      <c r="D21522" t="s">
        <v>23</v>
      </c>
      <c r="E21522" t="s">
        <v>10</v>
      </c>
      <c r="F21522" t="s">
        <v>11</v>
      </c>
      <c r="G21522">
        <v>501.5317</v>
      </c>
    </row>
    <row r="21523" spans="1:7" x14ac:dyDescent="0.25">
      <c r="A21523" t="s">
        <v>21565</v>
      </c>
      <c r="B21523" s="1">
        <v>39508</v>
      </c>
      <c r="C21523" t="s">
        <v>44</v>
      </c>
      <c r="D21523" t="s">
        <v>20</v>
      </c>
      <c r="E21523" t="s">
        <v>10</v>
      </c>
      <c r="F21523" t="s">
        <v>11</v>
      </c>
      <c r="G21523">
        <v>9864.2212999999992</v>
      </c>
    </row>
    <row r="21524" spans="1:7" x14ac:dyDescent="0.25">
      <c r="A21524" t="s">
        <v>21566</v>
      </c>
      <c r="B21524" s="1">
        <v>39508</v>
      </c>
      <c r="C21524" t="s">
        <v>19</v>
      </c>
      <c r="D21524" t="s">
        <v>20</v>
      </c>
      <c r="E21524" t="s">
        <v>10</v>
      </c>
      <c r="F21524" t="s">
        <v>11</v>
      </c>
      <c r="G21524">
        <v>3162.9481999999998</v>
      </c>
    </row>
    <row r="21525" spans="1:7" x14ac:dyDescent="0.25">
      <c r="A21525" t="s">
        <v>21567</v>
      </c>
      <c r="B21525" s="1">
        <v>39508</v>
      </c>
      <c r="C21525" t="s">
        <v>7470</v>
      </c>
      <c r="D21525" t="s">
        <v>72</v>
      </c>
      <c r="E21525" t="s">
        <v>73</v>
      </c>
      <c r="F21525" t="s">
        <v>74</v>
      </c>
      <c r="G21525">
        <v>25018.403399999999</v>
      </c>
    </row>
    <row r="21526" spans="1:7" x14ac:dyDescent="0.25">
      <c r="A21526" t="s">
        <v>21568</v>
      </c>
      <c r="B21526" s="1">
        <v>39508</v>
      </c>
      <c r="C21526" t="s">
        <v>44</v>
      </c>
      <c r="D21526" t="s">
        <v>20</v>
      </c>
      <c r="E21526" t="s">
        <v>10</v>
      </c>
      <c r="F21526" t="s">
        <v>11</v>
      </c>
      <c r="G21526">
        <v>40977.577599999997</v>
      </c>
    </row>
    <row r="21527" spans="1:7" x14ac:dyDescent="0.25">
      <c r="A21527" t="s">
        <v>21569</v>
      </c>
      <c r="B21527" s="1">
        <v>39508</v>
      </c>
      <c r="C21527" t="s">
        <v>19</v>
      </c>
      <c r="D21527" t="s">
        <v>20</v>
      </c>
      <c r="E21527" t="s">
        <v>10</v>
      </c>
      <c r="F21527" t="s">
        <v>11</v>
      </c>
      <c r="G21527">
        <v>12074.281499999999</v>
      </c>
    </row>
    <row r="21528" spans="1:7" x14ac:dyDescent="0.25">
      <c r="A21528" t="s">
        <v>21570</v>
      </c>
      <c r="B21528" s="1">
        <v>39508</v>
      </c>
      <c r="C21528" t="s">
        <v>2986</v>
      </c>
      <c r="D21528" t="s">
        <v>15</v>
      </c>
      <c r="E21528" t="s">
        <v>10</v>
      </c>
      <c r="F21528" t="s">
        <v>16</v>
      </c>
      <c r="G21528">
        <v>1380.1320000000001</v>
      </c>
    </row>
    <row r="21529" spans="1:7" x14ac:dyDescent="0.25">
      <c r="A21529" t="s">
        <v>21571</v>
      </c>
      <c r="B21529" s="1">
        <v>39508</v>
      </c>
      <c r="C21529" t="s">
        <v>3003</v>
      </c>
      <c r="D21529" t="s">
        <v>66</v>
      </c>
      <c r="E21529" t="s">
        <v>67</v>
      </c>
      <c r="F21529" t="s">
        <v>68</v>
      </c>
      <c r="G21529">
        <v>132.5735</v>
      </c>
    </row>
    <row r="21530" spans="1:7" x14ac:dyDescent="0.25">
      <c r="A21530" t="s">
        <v>21572</v>
      </c>
      <c r="B21530" s="1">
        <v>39508</v>
      </c>
      <c r="C21530" t="s">
        <v>2986</v>
      </c>
      <c r="D21530" t="s">
        <v>15</v>
      </c>
      <c r="E21530" t="s">
        <v>10</v>
      </c>
      <c r="F21530" t="s">
        <v>16</v>
      </c>
      <c r="G21530">
        <v>501.5317</v>
      </c>
    </row>
    <row r="21531" spans="1:7" x14ac:dyDescent="0.25">
      <c r="A21531" t="s">
        <v>21573</v>
      </c>
      <c r="B21531" s="1">
        <v>39508</v>
      </c>
      <c r="C21531" t="s">
        <v>2986</v>
      </c>
      <c r="D21531" t="s">
        <v>15</v>
      </c>
      <c r="E21531" t="s">
        <v>10</v>
      </c>
      <c r="F21531" t="s">
        <v>16</v>
      </c>
      <c r="G21531">
        <v>16945.7032</v>
      </c>
    </row>
    <row r="21532" spans="1:7" x14ac:dyDescent="0.25">
      <c r="A21532" t="s">
        <v>21574</v>
      </c>
      <c r="B21532" s="1">
        <v>39508</v>
      </c>
      <c r="C21532" t="s">
        <v>42</v>
      </c>
      <c r="D21532" t="s">
        <v>15</v>
      </c>
      <c r="E21532" t="s">
        <v>10</v>
      </c>
      <c r="F21532" t="s">
        <v>16</v>
      </c>
      <c r="G21532">
        <v>36853.4516</v>
      </c>
    </row>
    <row r="21533" spans="1:7" x14ac:dyDescent="0.25">
      <c r="A21533" t="s">
        <v>21575</v>
      </c>
      <c r="B21533" s="1">
        <v>39508</v>
      </c>
      <c r="C21533" t="s">
        <v>7470</v>
      </c>
      <c r="D21533" t="s">
        <v>72</v>
      </c>
      <c r="E21533" t="s">
        <v>73</v>
      </c>
      <c r="F21533" t="s">
        <v>74</v>
      </c>
      <c r="G21533">
        <v>1039.1421</v>
      </c>
    </row>
    <row r="21534" spans="1:7" x14ac:dyDescent="0.25">
      <c r="A21534" t="s">
        <v>21576</v>
      </c>
      <c r="B21534" s="1">
        <v>39508</v>
      </c>
      <c r="C21534" t="s">
        <v>7470</v>
      </c>
      <c r="D21534" t="s">
        <v>72</v>
      </c>
      <c r="E21534" t="s">
        <v>73</v>
      </c>
      <c r="F21534" t="s">
        <v>74</v>
      </c>
      <c r="G21534">
        <v>63426.456200000001</v>
      </c>
    </row>
    <row r="21535" spans="1:7" x14ac:dyDescent="0.25">
      <c r="A21535" t="s">
        <v>21577</v>
      </c>
      <c r="B21535" s="1">
        <v>39508</v>
      </c>
      <c r="C21535" t="s">
        <v>42</v>
      </c>
      <c r="D21535" t="s">
        <v>15</v>
      </c>
      <c r="E21535" t="s">
        <v>10</v>
      </c>
      <c r="F21535" t="s">
        <v>16</v>
      </c>
      <c r="G21535">
        <v>404.63459999999998</v>
      </c>
    </row>
    <row r="21536" spans="1:7" x14ac:dyDescent="0.25">
      <c r="A21536" t="s">
        <v>21578</v>
      </c>
      <c r="B21536" s="1">
        <v>39508</v>
      </c>
      <c r="C21536" t="s">
        <v>19</v>
      </c>
      <c r="D21536" t="s">
        <v>20</v>
      </c>
      <c r="E21536" t="s">
        <v>10</v>
      </c>
      <c r="F21536" t="s">
        <v>11</v>
      </c>
      <c r="G21536">
        <v>1650.7273</v>
      </c>
    </row>
    <row r="21537" spans="1:7" x14ac:dyDescent="0.25">
      <c r="A21537" t="s">
        <v>21579</v>
      </c>
      <c r="B21537" s="1">
        <v>39508</v>
      </c>
      <c r="C21537" t="s">
        <v>28</v>
      </c>
      <c r="D21537" t="s">
        <v>37</v>
      </c>
      <c r="E21537" t="s">
        <v>10</v>
      </c>
      <c r="F21537" t="s">
        <v>11</v>
      </c>
      <c r="G21537">
        <v>14132.450800000001</v>
      </c>
    </row>
    <row r="21538" spans="1:7" x14ac:dyDescent="0.25">
      <c r="A21538" t="s">
        <v>21580</v>
      </c>
      <c r="B21538" s="1">
        <v>39508</v>
      </c>
      <c r="C21538" t="s">
        <v>28</v>
      </c>
      <c r="D21538" t="s">
        <v>29</v>
      </c>
      <c r="E21538" t="s">
        <v>10</v>
      </c>
      <c r="F21538" t="s">
        <v>11</v>
      </c>
      <c r="G21538">
        <v>33304.434099999999</v>
      </c>
    </row>
    <row r="21539" spans="1:7" x14ac:dyDescent="0.25">
      <c r="A21539" t="s">
        <v>21581</v>
      </c>
      <c r="B21539" s="1">
        <v>39508</v>
      </c>
      <c r="C21539" t="s">
        <v>7470</v>
      </c>
      <c r="D21539" t="s">
        <v>72</v>
      </c>
      <c r="E21539" t="s">
        <v>73</v>
      </c>
      <c r="F21539" t="s">
        <v>74</v>
      </c>
      <c r="G21539">
        <v>4791.7982000000002</v>
      </c>
    </row>
    <row r="21540" spans="1:7" x14ac:dyDescent="0.25">
      <c r="A21540" t="s">
        <v>21582</v>
      </c>
      <c r="B21540" s="1">
        <v>39508</v>
      </c>
      <c r="C21540" t="s">
        <v>2986</v>
      </c>
      <c r="D21540" t="s">
        <v>15</v>
      </c>
      <c r="E21540" t="s">
        <v>10</v>
      </c>
      <c r="F21540" t="s">
        <v>16</v>
      </c>
      <c r="G21540">
        <v>1610.6777</v>
      </c>
    </row>
    <row r="21541" spans="1:7" x14ac:dyDescent="0.25">
      <c r="A21541" t="s">
        <v>21583</v>
      </c>
      <c r="B21541" s="1">
        <v>39508</v>
      </c>
      <c r="C21541" t="s">
        <v>2986</v>
      </c>
      <c r="D21541" t="s">
        <v>15</v>
      </c>
      <c r="E21541" t="s">
        <v>10</v>
      </c>
      <c r="F21541" t="s">
        <v>16</v>
      </c>
      <c r="G21541">
        <v>233.85409999999999</v>
      </c>
    </row>
    <row r="21542" spans="1:7" x14ac:dyDescent="0.25">
      <c r="A21542" t="s">
        <v>21584</v>
      </c>
      <c r="B21542" s="1">
        <v>39508</v>
      </c>
      <c r="C21542" t="s">
        <v>22</v>
      </c>
      <c r="D21542" t="s">
        <v>23</v>
      </c>
      <c r="E21542" t="s">
        <v>10</v>
      </c>
      <c r="F21542" t="s">
        <v>11</v>
      </c>
      <c r="G21542">
        <v>59214.085899999998</v>
      </c>
    </row>
    <row r="21543" spans="1:7" x14ac:dyDescent="0.25">
      <c r="A21543" t="s">
        <v>21585</v>
      </c>
      <c r="B21543" s="1">
        <v>39508</v>
      </c>
      <c r="C21543" t="s">
        <v>22</v>
      </c>
      <c r="D21543" t="s">
        <v>23</v>
      </c>
      <c r="E21543" t="s">
        <v>10</v>
      </c>
      <c r="F21543" t="s">
        <v>11</v>
      </c>
      <c r="G21543">
        <v>53045.553800000002</v>
      </c>
    </row>
    <row r="21544" spans="1:7" x14ac:dyDescent="0.25">
      <c r="A21544" t="s">
        <v>21586</v>
      </c>
      <c r="B21544" s="1">
        <v>39508</v>
      </c>
      <c r="C21544" t="s">
        <v>3363</v>
      </c>
      <c r="D21544" t="s">
        <v>88</v>
      </c>
      <c r="E21544" t="s">
        <v>67</v>
      </c>
      <c r="F21544" t="s">
        <v>89</v>
      </c>
      <c r="G21544">
        <v>60244.049299999999</v>
      </c>
    </row>
    <row r="21545" spans="1:7" x14ac:dyDescent="0.25">
      <c r="A21545" t="s">
        <v>21587</v>
      </c>
      <c r="B21545" s="1">
        <v>39508</v>
      </c>
      <c r="C21545" t="s">
        <v>7482</v>
      </c>
      <c r="D21545" t="s">
        <v>88</v>
      </c>
      <c r="E21545" t="s">
        <v>67</v>
      </c>
      <c r="F21545" t="s">
        <v>89</v>
      </c>
      <c r="G21545">
        <v>6954.9036999999998</v>
      </c>
    </row>
    <row r="21546" spans="1:7" x14ac:dyDescent="0.25">
      <c r="A21546" t="s">
        <v>21588</v>
      </c>
      <c r="B21546" s="1">
        <v>39508</v>
      </c>
      <c r="C21546" t="s">
        <v>25</v>
      </c>
      <c r="D21546" t="s">
        <v>23</v>
      </c>
      <c r="E21546" t="s">
        <v>10</v>
      </c>
      <c r="F21546" t="s">
        <v>11</v>
      </c>
      <c r="G21546">
        <v>4224.4187000000002</v>
      </c>
    </row>
    <row r="21547" spans="1:7" x14ac:dyDescent="0.25">
      <c r="A21547" t="s">
        <v>21589</v>
      </c>
      <c r="B21547" s="1">
        <v>39508</v>
      </c>
      <c r="C21547" t="s">
        <v>7482</v>
      </c>
      <c r="D21547" t="s">
        <v>88</v>
      </c>
      <c r="E21547" t="s">
        <v>67</v>
      </c>
      <c r="F21547" t="s">
        <v>89</v>
      </c>
      <c r="G21547">
        <v>12.0152</v>
      </c>
    </row>
    <row r="21548" spans="1:7" x14ac:dyDescent="0.25">
      <c r="A21548" t="s">
        <v>21590</v>
      </c>
      <c r="B21548" s="1">
        <v>39508</v>
      </c>
      <c r="C21548" t="s">
        <v>33</v>
      </c>
      <c r="D21548" t="s">
        <v>29</v>
      </c>
      <c r="E21548" t="s">
        <v>10</v>
      </c>
      <c r="F21548" t="s">
        <v>11</v>
      </c>
      <c r="G21548">
        <v>26324.326700000001</v>
      </c>
    </row>
    <row r="21549" spans="1:7" x14ac:dyDescent="0.25">
      <c r="A21549" t="s">
        <v>21591</v>
      </c>
      <c r="B21549" s="1">
        <v>39508</v>
      </c>
      <c r="C21549" t="s">
        <v>2986</v>
      </c>
      <c r="D21549" t="s">
        <v>15</v>
      </c>
      <c r="E21549" t="s">
        <v>10</v>
      </c>
      <c r="F21549" t="s">
        <v>16</v>
      </c>
      <c r="G21549">
        <v>77468.383199999997</v>
      </c>
    </row>
    <row r="21550" spans="1:7" x14ac:dyDescent="0.25">
      <c r="A21550" t="s">
        <v>21592</v>
      </c>
      <c r="B21550" s="1">
        <v>39508</v>
      </c>
      <c r="C21550" t="s">
        <v>8</v>
      </c>
      <c r="D21550" t="s">
        <v>9</v>
      </c>
      <c r="E21550" t="s">
        <v>10</v>
      </c>
      <c r="F21550" t="s">
        <v>11</v>
      </c>
      <c r="G21550">
        <v>41574.418799999999</v>
      </c>
    </row>
    <row r="21551" spans="1:7" x14ac:dyDescent="0.25">
      <c r="A21551" t="s">
        <v>21593</v>
      </c>
      <c r="B21551" s="1">
        <v>39508</v>
      </c>
      <c r="C21551" t="s">
        <v>3003</v>
      </c>
      <c r="D21551" t="s">
        <v>66</v>
      </c>
      <c r="E21551" t="s">
        <v>67</v>
      </c>
      <c r="F21551" t="s">
        <v>68</v>
      </c>
      <c r="G21551">
        <v>4791.7982000000002</v>
      </c>
    </row>
    <row r="21552" spans="1:7" x14ac:dyDescent="0.25">
      <c r="A21552" t="s">
        <v>21594</v>
      </c>
      <c r="B21552" s="1">
        <v>39508</v>
      </c>
      <c r="C21552" t="s">
        <v>19</v>
      </c>
      <c r="D21552" t="s">
        <v>20</v>
      </c>
      <c r="E21552" t="s">
        <v>10</v>
      </c>
      <c r="F21552" t="s">
        <v>11</v>
      </c>
      <c r="G21552">
        <v>14139.957200000001</v>
      </c>
    </row>
    <row r="21553" spans="1:7" x14ac:dyDescent="0.25">
      <c r="A21553" t="s">
        <v>21595</v>
      </c>
      <c r="B21553" s="1">
        <v>39508</v>
      </c>
      <c r="C21553" t="s">
        <v>28</v>
      </c>
      <c r="D21553" t="s">
        <v>9</v>
      </c>
      <c r="E21553" t="s">
        <v>10</v>
      </c>
      <c r="F21553" t="s">
        <v>11</v>
      </c>
      <c r="G21553">
        <v>16316.6446</v>
      </c>
    </row>
    <row r="21554" spans="1:7" x14ac:dyDescent="0.25">
      <c r="A21554" t="s">
        <v>21596</v>
      </c>
      <c r="B21554" s="1">
        <v>39508</v>
      </c>
      <c r="C21554" t="s">
        <v>4364</v>
      </c>
      <c r="D21554" t="s">
        <v>23</v>
      </c>
      <c r="E21554" t="s">
        <v>10</v>
      </c>
      <c r="F21554" t="s">
        <v>11</v>
      </c>
      <c r="G21554">
        <v>5636.47</v>
      </c>
    </row>
    <row r="21555" spans="1:7" x14ac:dyDescent="0.25">
      <c r="A21555" t="s">
        <v>21597</v>
      </c>
      <c r="B21555" s="1">
        <v>39508</v>
      </c>
      <c r="C21555" t="s">
        <v>25</v>
      </c>
      <c r="D21555" t="s">
        <v>23</v>
      </c>
      <c r="E21555" t="s">
        <v>10</v>
      </c>
      <c r="F21555" t="s">
        <v>11</v>
      </c>
      <c r="G21555">
        <v>126.23520000000001</v>
      </c>
    </row>
    <row r="21556" spans="1:7" x14ac:dyDescent="0.25">
      <c r="A21556" t="s">
        <v>21598</v>
      </c>
      <c r="B21556" s="1">
        <v>39508</v>
      </c>
      <c r="C21556" t="s">
        <v>3003</v>
      </c>
      <c r="D21556" t="s">
        <v>66</v>
      </c>
      <c r="E21556" t="s">
        <v>67</v>
      </c>
      <c r="F21556" t="s">
        <v>68</v>
      </c>
      <c r="G21556">
        <v>13530.502500000001</v>
      </c>
    </row>
    <row r="21557" spans="1:7" x14ac:dyDescent="0.25">
      <c r="A21557" t="s">
        <v>21599</v>
      </c>
      <c r="B21557" s="1">
        <v>39508</v>
      </c>
      <c r="C21557" t="s">
        <v>14</v>
      </c>
      <c r="D21557" t="s">
        <v>82</v>
      </c>
      <c r="E21557" t="s">
        <v>67</v>
      </c>
      <c r="F21557" t="s">
        <v>83</v>
      </c>
      <c r="G21557">
        <v>3.0365000000000002</v>
      </c>
    </row>
    <row r="21558" spans="1:7" x14ac:dyDescent="0.25">
      <c r="A21558" t="s">
        <v>21600</v>
      </c>
      <c r="B21558" s="1">
        <v>39508</v>
      </c>
      <c r="C21558" t="s">
        <v>33</v>
      </c>
      <c r="D21558" t="s">
        <v>29</v>
      </c>
      <c r="E21558" t="s">
        <v>10</v>
      </c>
      <c r="F21558" t="s">
        <v>11</v>
      </c>
      <c r="G21558">
        <v>42248.193500000001</v>
      </c>
    </row>
    <row r="21559" spans="1:7" x14ac:dyDescent="0.25">
      <c r="A21559" t="s">
        <v>21601</v>
      </c>
      <c r="B21559" s="1">
        <v>39508</v>
      </c>
      <c r="C21559" t="s">
        <v>2986</v>
      </c>
      <c r="D21559" t="s">
        <v>15</v>
      </c>
      <c r="E21559" t="s">
        <v>10</v>
      </c>
      <c r="F21559" t="s">
        <v>16</v>
      </c>
      <c r="G21559">
        <v>5751.9517999999998</v>
      </c>
    </row>
    <row r="21560" spans="1:7" x14ac:dyDescent="0.25">
      <c r="A21560" t="s">
        <v>21602</v>
      </c>
      <c r="B21560" s="1">
        <v>39508</v>
      </c>
      <c r="C21560" t="s">
        <v>42</v>
      </c>
      <c r="D21560" t="s">
        <v>15</v>
      </c>
      <c r="E21560" t="s">
        <v>10</v>
      </c>
      <c r="F21560" t="s">
        <v>16</v>
      </c>
      <c r="G21560">
        <v>1650.7273</v>
      </c>
    </row>
    <row r="21561" spans="1:7" x14ac:dyDescent="0.25">
      <c r="A21561" t="s">
        <v>21603</v>
      </c>
      <c r="B21561" s="1">
        <v>39508</v>
      </c>
      <c r="C21561" t="s">
        <v>42</v>
      </c>
      <c r="D21561" t="s">
        <v>15</v>
      </c>
      <c r="E21561" t="s">
        <v>10</v>
      </c>
      <c r="F21561" t="s">
        <v>16</v>
      </c>
      <c r="G21561">
        <v>27699.231400000001</v>
      </c>
    </row>
    <row r="21562" spans="1:7" x14ac:dyDescent="0.25">
      <c r="A21562" t="s">
        <v>21604</v>
      </c>
      <c r="B21562" s="1">
        <v>39508</v>
      </c>
      <c r="C21562" t="s">
        <v>33</v>
      </c>
      <c r="D21562" t="s">
        <v>20</v>
      </c>
      <c r="E21562" t="s">
        <v>10</v>
      </c>
      <c r="F21562" t="s">
        <v>11</v>
      </c>
      <c r="G21562">
        <v>1650.7273</v>
      </c>
    </row>
    <row r="21563" spans="1:7" x14ac:dyDescent="0.25">
      <c r="A21563" t="s">
        <v>21605</v>
      </c>
      <c r="B21563" s="1">
        <v>39508</v>
      </c>
      <c r="C21563" t="s">
        <v>8</v>
      </c>
      <c r="D21563" t="s">
        <v>9</v>
      </c>
      <c r="E21563" t="s">
        <v>10</v>
      </c>
      <c r="F21563" t="s">
        <v>11</v>
      </c>
      <c r="G21563">
        <v>31172.487099999998</v>
      </c>
    </row>
    <row r="21564" spans="1:7" x14ac:dyDescent="0.25">
      <c r="A21564" t="s">
        <v>21606</v>
      </c>
      <c r="B21564" s="1">
        <v>39508</v>
      </c>
      <c r="C21564" t="s">
        <v>33</v>
      </c>
      <c r="D21564" t="s">
        <v>29</v>
      </c>
      <c r="E21564" t="s">
        <v>10</v>
      </c>
      <c r="F21564" t="s">
        <v>11</v>
      </c>
      <c r="G21564">
        <v>27290.945599999999</v>
      </c>
    </row>
    <row r="21565" spans="1:7" x14ac:dyDescent="0.25">
      <c r="A21565" t="s">
        <v>21607</v>
      </c>
      <c r="B21565" s="1">
        <v>39508</v>
      </c>
      <c r="C21565" t="s">
        <v>7470</v>
      </c>
      <c r="D21565" t="s">
        <v>72</v>
      </c>
      <c r="E21565" t="s">
        <v>73</v>
      </c>
      <c r="F21565" t="s">
        <v>74</v>
      </c>
      <c r="G21565">
        <v>501.5317</v>
      </c>
    </row>
    <row r="21566" spans="1:7" x14ac:dyDescent="0.25">
      <c r="A21566" t="s">
        <v>21608</v>
      </c>
      <c r="B21566" s="1">
        <v>39508</v>
      </c>
      <c r="C21566" t="s">
        <v>33</v>
      </c>
      <c r="D21566" t="s">
        <v>20</v>
      </c>
      <c r="E21566" t="s">
        <v>10</v>
      </c>
      <c r="F21566" t="s">
        <v>11</v>
      </c>
      <c r="G21566">
        <v>27.440100000000001</v>
      </c>
    </row>
    <row r="21567" spans="1:7" x14ac:dyDescent="0.25">
      <c r="A21567" t="s">
        <v>21609</v>
      </c>
      <c r="B21567" s="1">
        <v>39508</v>
      </c>
      <c r="C21567" t="s">
        <v>14</v>
      </c>
      <c r="D21567" t="s">
        <v>82</v>
      </c>
      <c r="E21567" t="s">
        <v>67</v>
      </c>
      <c r="F21567" t="s">
        <v>83</v>
      </c>
      <c r="G21567">
        <v>29442.0448</v>
      </c>
    </row>
    <row r="21568" spans="1:7" x14ac:dyDescent="0.25">
      <c r="A21568" t="s">
        <v>21610</v>
      </c>
      <c r="B21568" s="1">
        <v>39508</v>
      </c>
      <c r="C21568" t="s">
        <v>4364</v>
      </c>
      <c r="D21568" t="s">
        <v>23</v>
      </c>
      <c r="E21568" t="s">
        <v>10</v>
      </c>
      <c r="F21568" t="s">
        <v>11</v>
      </c>
      <c r="G21568">
        <v>757.00300000000004</v>
      </c>
    </row>
    <row r="21569" spans="1:7" x14ac:dyDescent="0.25">
      <c r="A21569" t="s">
        <v>21611</v>
      </c>
      <c r="B21569" s="1">
        <v>39508</v>
      </c>
      <c r="C21569" t="s">
        <v>3003</v>
      </c>
      <c r="D21569" t="s">
        <v>66</v>
      </c>
      <c r="E21569" t="s">
        <v>67</v>
      </c>
      <c r="F21569" t="s">
        <v>68</v>
      </c>
      <c r="G21569">
        <v>22999.962299999999</v>
      </c>
    </row>
    <row r="21570" spans="1:7" x14ac:dyDescent="0.25">
      <c r="A21570" t="s">
        <v>21612</v>
      </c>
      <c r="B21570" s="1">
        <v>39508</v>
      </c>
      <c r="C21570" t="s">
        <v>33</v>
      </c>
      <c r="D21570" t="s">
        <v>20</v>
      </c>
      <c r="E21570" t="s">
        <v>10</v>
      </c>
      <c r="F21570" t="s">
        <v>11</v>
      </c>
      <c r="G21570">
        <v>680.34979999999996</v>
      </c>
    </row>
    <row r="21571" spans="1:7" x14ac:dyDescent="0.25">
      <c r="A21571" t="s">
        <v>21613</v>
      </c>
      <c r="B21571" s="1">
        <v>39508</v>
      </c>
      <c r="C21571" t="s">
        <v>7482</v>
      </c>
      <c r="D21571" t="s">
        <v>88</v>
      </c>
      <c r="E21571" t="s">
        <v>67</v>
      </c>
      <c r="F21571" t="s">
        <v>89</v>
      </c>
      <c r="G21571">
        <v>32586.943800000001</v>
      </c>
    </row>
    <row r="21572" spans="1:7" x14ac:dyDescent="0.25">
      <c r="A21572" t="s">
        <v>21614</v>
      </c>
      <c r="B21572" s="1">
        <v>39508</v>
      </c>
      <c r="C21572" t="s">
        <v>8</v>
      </c>
      <c r="D21572" t="s">
        <v>9</v>
      </c>
      <c r="E21572" t="s">
        <v>10</v>
      </c>
      <c r="F21572" t="s">
        <v>11</v>
      </c>
      <c r="G21572">
        <v>5499.0027</v>
      </c>
    </row>
    <row r="21573" spans="1:7" x14ac:dyDescent="0.25">
      <c r="A21573" t="s">
        <v>21615</v>
      </c>
      <c r="B21573" s="1">
        <v>39508</v>
      </c>
      <c r="C21573" t="s">
        <v>4364</v>
      </c>
      <c r="D21573" t="s">
        <v>23</v>
      </c>
      <c r="E21573" t="s">
        <v>10</v>
      </c>
      <c r="F21573" t="s">
        <v>11</v>
      </c>
      <c r="G21573">
        <v>84.156800000000004</v>
      </c>
    </row>
    <row r="21574" spans="1:7" x14ac:dyDescent="0.25">
      <c r="A21574" t="s">
        <v>21616</v>
      </c>
      <c r="B21574" s="1">
        <v>39508</v>
      </c>
      <c r="C21574" t="s">
        <v>42</v>
      </c>
      <c r="D21574" t="s">
        <v>15</v>
      </c>
      <c r="E21574" t="s">
        <v>10</v>
      </c>
      <c r="F21574" t="s">
        <v>16</v>
      </c>
      <c r="G21574">
        <v>501.5317</v>
      </c>
    </row>
    <row r="21575" spans="1:7" x14ac:dyDescent="0.25">
      <c r="A21575" t="s">
        <v>21617</v>
      </c>
      <c r="B21575" s="1">
        <v>39508</v>
      </c>
      <c r="C21575" t="s">
        <v>33</v>
      </c>
      <c r="D21575" t="s">
        <v>20</v>
      </c>
      <c r="E21575" t="s">
        <v>10</v>
      </c>
      <c r="F21575" t="s">
        <v>11</v>
      </c>
      <c r="G21575">
        <v>44207.015500000001</v>
      </c>
    </row>
    <row r="21576" spans="1:7" x14ac:dyDescent="0.25">
      <c r="A21576" t="s">
        <v>21618</v>
      </c>
      <c r="B21576" s="1">
        <v>39508</v>
      </c>
      <c r="C21576" t="s">
        <v>3003</v>
      </c>
      <c r="D21576" t="s">
        <v>66</v>
      </c>
      <c r="E21576" t="s">
        <v>67</v>
      </c>
      <c r="F21576" t="s">
        <v>68</v>
      </c>
      <c r="G21576">
        <v>1550.4952000000001</v>
      </c>
    </row>
    <row r="21577" spans="1:7" x14ac:dyDescent="0.25">
      <c r="A21577" t="s">
        <v>21619</v>
      </c>
      <c r="B21577" s="1">
        <v>39508</v>
      </c>
      <c r="C21577" t="s">
        <v>25</v>
      </c>
      <c r="D21577" t="s">
        <v>23</v>
      </c>
      <c r="E21577" t="s">
        <v>10</v>
      </c>
      <c r="F21577" t="s">
        <v>11</v>
      </c>
      <c r="G21577">
        <v>59404.999799999998</v>
      </c>
    </row>
    <row r="21578" spans="1:7" x14ac:dyDescent="0.25">
      <c r="A21578" t="s">
        <v>21620</v>
      </c>
      <c r="B21578" s="1">
        <v>39508</v>
      </c>
      <c r="C21578" t="s">
        <v>42</v>
      </c>
      <c r="D21578" t="s">
        <v>15</v>
      </c>
      <c r="E21578" t="s">
        <v>10</v>
      </c>
      <c r="F21578" t="s">
        <v>16</v>
      </c>
      <c r="G21578">
        <v>30090.877400000001</v>
      </c>
    </row>
    <row r="21579" spans="1:7" x14ac:dyDescent="0.25">
      <c r="A21579" t="s">
        <v>21621</v>
      </c>
      <c r="B21579" s="1">
        <v>39508</v>
      </c>
      <c r="C21579" t="s">
        <v>28</v>
      </c>
      <c r="D21579" t="s">
        <v>37</v>
      </c>
      <c r="E21579" t="s">
        <v>10</v>
      </c>
      <c r="F21579" t="s">
        <v>11</v>
      </c>
      <c r="G21579">
        <v>21555.0831</v>
      </c>
    </row>
    <row r="21580" spans="1:7" x14ac:dyDescent="0.25">
      <c r="A21580" t="s">
        <v>21622</v>
      </c>
      <c r="B21580" s="1">
        <v>39508</v>
      </c>
      <c r="C21580" t="s">
        <v>28</v>
      </c>
      <c r="D21580" t="s">
        <v>37</v>
      </c>
      <c r="E21580" t="s">
        <v>10</v>
      </c>
      <c r="F21580" t="s">
        <v>11</v>
      </c>
      <c r="G21580">
        <v>60273.9588</v>
      </c>
    </row>
    <row r="21581" spans="1:7" x14ac:dyDescent="0.25">
      <c r="A21581" t="s">
        <v>21623</v>
      </c>
      <c r="B21581" s="1">
        <v>39508</v>
      </c>
      <c r="C21581" t="s">
        <v>2986</v>
      </c>
      <c r="D21581" t="s">
        <v>15</v>
      </c>
      <c r="E21581" t="s">
        <v>10</v>
      </c>
      <c r="F21581" t="s">
        <v>16</v>
      </c>
      <c r="G21581">
        <v>26077.839499999998</v>
      </c>
    </row>
    <row r="21582" spans="1:7" x14ac:dyDescent="0.25">
      <c r="A21582" t="s">
        <v>21624</v>
      </c>
      <c r="B21582" s="1">
        <v>39508</v>
      </c>
      <c r="C21582" t="s">
        <v>44</v>
      </c>
      <c r="D21582" t="s">
        <v>20</v>
      </c>
      <c r="E21582" t="s">
        <v>10</v>
      </c>
      <c r="F21582" t="s">
        <v>11</v>
      </c>
      <c r="G21582">
        <v>121.6384</v>
      </c>
    </row>
    <row r="21583" spans="1:7" x14ac:dyDescent="0.25">
      <c r="A21583" t="s">
        <v>21625</v>
      </c>
      <c r="B21583" s="1">
        <v>39508</v>
      </c>
      <c r="C21583" t="s">
        <v>2986</v>
      </c>
      <c r="D21583" t="s">
        <v>15</v>
      </c>
      <c r="E21583" t="s">
        <v>10</v>
      </c>
      <c r="F21583" t="s">
        <v>16</v>
      </c>
      <c r="G21583">
        <v>246.74379999999999</v>
      </c>
    </row>
    <row r="21584" spans="1:7" x14ac:dyDescent="0.25">
      <c r="A21584" t="s">
        <v>21626</v>
      </c>
      <c r="B21584" s="1">
        <v>39508</v>
      </c>
      <c r="C21584" t="s">
        <v>7470</v>
      </c>
      <c r="D21584" t="s">
        <v>72</v>
      </c>
      <c r="E21584" t="s">
        <v>73</v>
      </c>
      <c r="F21584" t="s">
        <v>74</v>
      </c>
      <c r="G21584">
        <v>32843.949500000002</v>
      </c>
    </row>
    <row r="21585" spans="1:7" x14ac:dyDescent="0.25">
      <c r="A21585" t="s">
        <v>21627</v>
      </c>
      <c r="B21585" s="1">
        <v>39508</v>
      </c>
      <c r="C21585" t="s">
        <v>8</v>
      </c>
      <c r="D21585" t="s">
        <v>9</v>
      </c>
      <c r="E21585" t="s">
        <v>10</v>
      </c>
      <c r="F21585" t="s">
        <v>11</v>
      </c>
      <c r="G21585">
        <v>29381.813300000002</v>
      </c>
    </row>
    <row r="21586" spans="1:7" x14ac:dyDescent="0.25">
      <c r="A21586" t="s">
        <v>21628</v>
      </c>
      <c r="B21586" s="1">
        <v>39508</v>
      </c>
      <c r="C21586" t="s">
        <v>42</v>
      </c>
      <c r="D21586" t="s">
        <v>15</v>
      </c>
      <c r="E21586" t="s">
        <v>10</v>
      </c>
      <c r="F21586" t="s">
        <v>16</v>
      </c>
      <c r="G21586">
        <v>19331.376100000001</v>
      </c>
    </row>
    <row r="21587" spans="1:7" x14ac:dyDescent="0.25">
      <c r="A21587" t="s">
        <v>21629</v>
      </c>
      <c r="B21587" s="1">
        <v>39508</v>
      </c>
      <c r="C21587" t="s">
        <v>19</v>
      </c>
      <c r="D21587" t="s">
        <v>20</v>
      </c>
      <c r="E21587" t="s">
        <v>10</v>
      </c>
      <c r="F21587" t="s">
        <v>11</v>
      </c>
      <c r="G21587">
        <v>12810.166499999999</v>
      </c>
    </row>
    <row r="21588" spans="1:7" x14ac:dyDescent="0.25">
      <c r="A21588" t="s">
        <v>21630</v>
      </c>
      <c r="B21588" s="1">
        <v>39508</v>
      </c>
      <c r="C21588" t="s">
        <v>28</v>
      </c>
      <c r="D21588" t="s">
        <v>37</v>
      </c>
      <c r="E21588" t="s">
        <v>10</v>
      </c>
      <c r="F21588" t="s">
        <v>11</v>
      </c>
      <c r="G21588">
        <v>31627.153200000001</v>
      </c>
    </row>
    <row r="21589" spans="1:7" x14ac:dyDescent="0.25">
      <c r="A21589" t="s">
        <v>21631</v>
      </c>
      <c r="B21589" s="1">
        <v>39508</v>
      </c>
      <c r="C21589" t="s">
        <v>8</v>
      </c>
      <c r="D21589" t="s">
        <v>9</v>
      </c>
      <c r="E21589" t="s">
        <v>10</v>
      </c>
      <c r="F21589" t="s">
        <v>11</v>
      </c>
      <c r="G21589">
        <v>3381.6154000000001</v>
      </c>
    </row>
    <row r="21590" spans="1:7" x14ac:dyDescent="0.25">
      <c r="A21590" t="s">
        <v>21632</v>
      </c>
      <c r="B21590" s="1">
        <v>39508</v>
      </c>
      <c r="C21590" t="s">
        <v>7470</v>
      </c>
      <c r="D21590" t="s">
        <v>72</v>
      </c>
      <c r="E21590" t="s">
        <v>73</v>
      </c>
      <c r="F21590" t="s">
        <v>74</v>
      </c>
      <c r="G21590">
        <v>25736.028300000002</v>
      </c>
    </row>
    <row r="21591" spans="1:7" x14ac:dyDescent="0.25">
      <c r="A21591" t="s">
        <v>21633</v>
      </c>
      <c r="B21591" s="1">
        <v>39508</v>
      </c>
      <c r="C21591" t="s">
        <v>8</v>
      </c>
      <c r="D21591" t="s">
        <v>9</v>
      </c>
      <c r="E21591" t="s">
        <v>10</v>
      </c>
      <c r="F21591" t="s">
        <v>11</v>
      </c>
      <c r="G21591">
        <v>66120.612399999998</v>
      </c>
    </row>
    <row r="21592" spans="1:7" x14ac:dyDescent="0.25">
      <c r="A21592" t="s">
        <v>21634</v>
      </c>
      <c r="B21592" s="1">
        <v>39508</v>
      </c>
      <c r="C21592" t="s">
        <v>8</v>
      </c>
      <c r="D21592" t="s">
        <v>9</v>
      </c>
      <c r="E21592" t="s">
        <v>10</v>
      </c>
      <c r="F21592" t="s">
        <v>11</v>
      </c>
      <c r="G21592">
        <v>9983.2209000000003</v>
      </c>
    </row>
    <row r="21593" spans="1:7" x14ac:dyDescent="0.25">
      <c r="A21593" t="s">
        <v>21635</v>
      </c>
      <c r="B21593" s="1">
        <v>39508</v>
      </c>
      <c r="C21593" t="s">
        <v>7470</v>
      </c>
      <c r="D21593" t="s">
        <v>72</v>
      </c>
      <c r="E21593" t="s">
        <v>73</v>
      </c>
      <c r="F21593" t="s">
        <v>74</v>
      </c>
      <c r="G21593">
        <v>28032.420099999999</v>
      </c>
    </row>
    <row r="21594" spans="1:7" x14ac:dyDescent="0.25">
      <c r="A21594" t="s">
        <v>21636</v>
      </c>
      <c r="B21594" s="1">
        <v>39508</v>
      </c>
      <c r="C21594" t="s">
        <v>42</v>
      </c>
      <c r="D21594" t="s">
        <v>15</v>
      </c>
      <c r="E21594" t="s">
        <v>10</v>
      </c>
      <c r="F21594" t="s">
        <v>16</v>
      </c>
      <c r="G21594">
        <v>3288.2420999999999</v>
      </c>
    </row>
    <row r="21595" spans="1:7" x14ac:dyDescent="0.25">
      <c r="A21595" t="s">
        <v>21637</v>
      </c>
      <c r="B21595" s="1">
        <v>39508</v>
      </c>
      <c r="C21595" t="s">
        <v>44</v>
      </c>
      <c r="D21595" t="s">
        <v>23</v>
      </c>
      <c r="E21595" t="s">
        <v>10</v>
      </c>
      <c r="F21595" t="s">
        <v>11</v>
      </c>
      <c r="G21595">
        <v>23693.144799999998</v>
      </c>
    </row>
    <row r="21596" spans="1:7" x14ac:dyDescent="0.25">
      <c r="A21596" t="s">
        <v>21638</v>
      </c>
      <c r="B21596" s="1">
        <v>39508</v>
      </c>
      <c r="C21596" t="s">
        <v>3003</v>
      </c>
      <c r="D21596" t="s">
        <v>66</v>
      </c>
      <c r="E21596" t="s">
        <v>67</v>
      </c>
      <c r="F21596" t="s">
        <v>68</v>
      </c>
      <c r="G21596">
        <v>37191.0792</v>
      </c>
    </row>
    <row r="21597" spans="1:7" x14ac:dyDescent="0.25">
      <c r="A21597" t="s">
        <v>21639</v>
      </c>
      <c r="B21597" s="1">
        <v>39508</v>
      </c>
      <c r="C21597" t="s">
        <v>14</v>
      </c>
      <c r="D21597" t="s">
        <v>82</v>
      </c>
      <c r="E21597" t="s">
        <v>67</v>
      </c>
      <c r="F21597" t="s">
        <v>83</v>
      </c>
      <c r="G21597">
        <v>140.3124</v>
      </c>
    </row>
    <row r="21598" spans="1:7" x14ac:dyDescent="0.25">
      <c r="A21598" t="s">
        <v>21640</v>
      </c>
      <c r="B21598" s="1">
        <v>39508</v>
      </c>
      <c r="C21598" t="s">
        <v>4364</v>
      </c>
      <c r="D21598" t="s">
        <v>23</v>
      </c>
      <c r="E21598" t="s">
        <v>10</v>
      </c>
      <c r="F21598" t="s">
        <v>11</v>
      </c>
      <c r="G21598">
        <v>35254.327899999997</v>
      </c>
    </row>
    <row r="21599" spans="1:7" x14ac:dyDescent="0.25">
      <c r="A21599" t="s">
        <v>21641</v>
      </c>
      <c r="B21599" s="1">
        <v>39508</v>
      </c>
      <c r="C21599" t="s">
        <v>19</v>
      </c>
      <c r="D21599" t="s">
        <v>23</v>
      </c>
      <c r="E21599" t="s">
        <v>10</v>
      </c>
      <c r="F21599" t="s">
        <v>11</v>
      </c>
      <c r="G21599">
        <v>5445.4632000000001</v>
      </c>
    </row>
    <row r="21600" spans="1:7" x14ac:dyDescent="0.25">
      <c r="A21600" t="s">
        <v>21642</v>
      </c>
      <c r="B21600" s="1">
        <v>39508</v>
      </c>
      <c r="C21600" t="s">
        <v>28</v>
      </c>
      <c r="D21600" t="s">
        <v>37</v>
      </c>
      <c r="E21600" t="s">
        <v>10</v>
      </c>
      <c r="F21600" t="s">
        <v>11</v>
      </c>
      <c r="G21600">
        <v>71637.546400000007</v>
      </c>
    </row>
    <row r="21601" spans="1:7" x14ac:dyDescent="0.25">
      <c r="A21601" t="s">
        <v>21643</v>
      </c>
      <c r="B21601" s="1">
        <v>39508</v>
      </c>
      <c r="C21601" t="s">
        <v>44</v>
      </c>
      <c r="D21601" t="s">
        <v>23</v>
      </c>
      <c r="E21601" t="s">
        <v>10</v>
      </c>
      <c r="F21601" t="s">
        <v>11</v>
      </c>
      <c r="G21601">
        <v>5750.7313000000004</v>
      </c>
    </row>
    <row r="21602" spans="1:7" x14ac:dyDescent="0.25">
      <c r="A21602" t="s">
        <v>21644</v>
      </c>
      <c r="B21602" s="1">
        <v>39508</v>
      </c>
      <c r="C21602" t="s">
        <v>8</v>
      </c>
      <c r="D21602" t="s">
        <v>9</v>
      </c>
      <c r="E21602" t="s">
        <v>10</v>
      </c>
      <c r="F21602" t="s">
        <v>11</v>
      </c>
      <c r="G21602">
        <v>1322.2843</v>
      </c>
    </row>
    <row r="21603" spans="1:7" x14ac:dyDescent="0.25">
      <c r="A21603" t="s">
        <v>21645</v>
      </c>
      <c r="B21603" s="1">
        <v>39508</v>
      </c>
      <c r="C21603" t="s">
        <v>7482</v>
      </c>
      <c r="D21603" t="s">
        <v>88</v>
      </c>
      <c r="E21603" t="s">
        <v>67</v>
      </c>
      <c r="F21603" t="s">
        <v>89</v>
      </c>
      <c r="G21603">
        <v>144.75989999999999</v>
      </c>
    </row>
    <row r="21604" spans="1:7" x14ac:dyDescent="0.25">
      <c r="A21604" t="s">
        <v>21646</v>
      </c>
      <c r="B21604" s="1">
        <v>39508</v>
      </c>
      <c r="C21604" t="s">
        <v>19</v>
      </c>
      <c r="D21604" t="s">
        <v>29</v>
      </c>
      <c r="E21604" t="s">
        <v>10</v>
      </c>
      <c r="F21604" t="s">
        <v>11</v>
      </c>
      <c r="G21604">
        <v>22717.229599999999</v>
      </c>
    </row>
    <row r="21605" spans="1:7" x14ac:dyDescent="0.25">
      <c r="A21605" t="s">
        <v>21647</v>
      </c>
      <c r="B21605" s="1">
        <v>39508</v>
      </c>
      <c r="C21605" t="s">
        <v>28</v>
      </c>
      <c r="D21605" t="s">
        <v>37</v>
      </c>
      <c r="E21605" t="s">
        <v>10</v>
      </c>
      <c r="F21605" t="s">
        <v>11</v>
      </c>
      <c r="G21605">
        <v>253.4914</v>
      </c>
    </row>
    <row r="21606" spans="1:7" x14ac:dyDescent="0.25">
      <c r="A21606" t="s">
        <v>21648</v>
      </c>
      <c r="B21606" s="1">
        <v>39508</v>
      </c>
      <c r="C21606" t="s">
        <v>22</v>
      </c>
      <c r="D21606" t="s">
        <v>23</v>
      </c>
      <c r="E21606" t="s">
        <v>10</v>
      </c>
      <c r="F21606" t="s">
        <v>11</v>
      </c>
      <c r="G21606">
        <v>47910.725299999998</v>
      </c>
    </row>
    <row r="21607" spans="1:7" x14ac:dyDescent="0.25">
      <c r="A21607" t="s">
        <v>21649</v>
      </c>
      <c r="B21607" s="1">
        <v>39508</v>
      </c>
      <c r="C21607" t="s">
        <v>2986</v>
      </c>
      <c r="D21607" t="s">
        <v>15</v>
      </c>
      <c r="E21607" t="s">
        <v>10</v>
      </c>
      <c r="F21607" t="s">
        <v>16</v>
      </c>
      <c r="G21607">
        <v>7820.2379000000001</v>
      </c>
    </row>
    <row r="21608" spans="1:7" x14ac:dyDescent="0.25">
      <c r="A21608" t="s">
        <v>21650</v>
      </c>
      <c r="B21608" s="1">
        <v>39508</v>
      </c>
      <c r="C21608" t="s">
        <v>8</v>
      </c>
      <c r="D21608" t="s">
        <v>9</v>
      </c>
      <c r="E21608" t="s">
        <v>10</v>
      </c>
      <c r="F21608" t="s">
        <v>11</v>
      </c>
      <c r="G21608">
        <v>364.81720000000001</v>
      </c>
    </row>
    <row r="21609" spans="1:7" x14ac:dyDescent="0.25">
      <c r="A21609" t="s">
        <v>21651</v>
      </c>
      <c r="B21609" s="1">
        <v>39508</v>
      </c>
      <c r="C21609" t="s">
        <v>33</v>
      </c>
      <c r="D21609" t="s">
        <v>20</v>
      </c>
      <c r="E21609" t="s">
        <v>10</v>
      </c>
      <c r="F21609" t="s">
        <v>11</v>
      </c>
      <c r="G21609">
        <v>35.674100000000003</v>
      </c>
    </row>
    <row r="21610" spans="1:7" x14ac:dyDescent="0.25">
      <c r="A21610" t="s">
        <v>21652</v>
      </c>
      <c r="B21610" s="1">
        <v>39508</v>
      </c>
      <c r="C21610" t="s">
        <v>7482</v>
      </c>
      <c r="D21610" t="s">
        <v>88</v>
      </c>
      <c r="E21610" t="s">
        <v>67</v>
      </c>
      <c r="F21610" t="s">
        <v>89</v>
      </c>
      <c r="G21610">
        <v>12490.9455</v>
      </c>
    </row>
    <row r="21611" spans="1:7" x14ac:dyDescent="0.25">
      <c r="A21611" t="s">
        <v>21653</v>
      </c>
      <c r="B21611" s="1">
        <v>39508</v>
      </c>
      <c r="C21611" t="s">
        <v>4364</v>
      </c>
      <c r="D21611" t="s">
        <v>23</v>
      </c>
      <c r="E21611" t="s">
        <v>10</v>
      </c>
      <c r="F21611" t="s">
        <v>11</v>
      </c>
      <c r="G21611">
        <v>33015.5527</v>
      </c>
    </row>
    <row r="21612" spans="1:7" x14ac:dyDescent="0.25">
      <c r="A21612" t="s">
        <v>21654</v>
      </c>
      <c r="B21612" s="1">
        <v>39508</v>
      </c>
      <c r="C21612" t="s">
        <v>44</v>
      </c>
      <c r="D21612" t="s">
        <v>20</v>
      </c>
      <c r="E21612" t="s">
        <v>10</v>
      </c>
      <c r="F21612" t="s">
        <v>11</v>
      </c>
      <c r="G21612">
        <v>37118.834699999999</v>
      </c>
    </row>
    <row r="21613" spans="1:7" x14ac:dyDescent="0.25">
      <c r="A21613" t="s">
        <v>21655</v>
      </c>
      <c r="B21613" s="1">
        <v>39508</v>
      </c>
      <c r="C21613" t="s">
        <v>25</v>
      </c>
      <c r="D21613" t="s">
        <v>23</v>
      </c>
      <c r="E21613" t="s">
        <v>10</v>
      </c>
      <c r="F21613" t="s">
        <v>11</v>
      </c>
      <c r="G21613">
        <v>1784.3493000000001</v>
      </c>
    </row>
    <row r="21614" spans="1:7" x14ac:dyDescent="0.25">
      <c r="A21614" t="s">
        <v>21656</v>
      </c>
      <c r="B21614" s="1">
        <v>39508</v>
      </c>
      <c r="C21614" t="s">
        <v>14</v>
      </c>
      <c r="D21614" t="s">
        <v>82</v>
      </c>
      <c r="E21614" t="s">
        <v>67</v>
      </c>
      <c r="F21614" t="s">
        <v>83</v>
      </c>
      <c r="G21614">
        <v>62804.883099999999</v>
      </c>
    </row>
    <row r="21615" spans="1:7" x14ac:dyDescent="0.25">
      <c r="A21615" t="s">
        <v>21657</v>
      </c>
      <c r="B21615" s="1">
        <v>39508</v>
      </c>
      <c r="C21615" t="s">
        <v>8</v>
      </c>
      <c r="D21615" t="s">
        <v>9</v>
      </c>
      <c r="E21615" t="s">
        <v>10</v>
      </c>
      <c r="F21615" t="s">
        <v>11</v>
      </c>
      <c r="G21615">
        <v>41.963200000000001</v>
      </c>
    </row>
    <row r="21616" spans="1:7" x14ac:dyDescent="0.25">
      <c r="A21616" t="s">
        <v>21658</v>
      </c>
      <c r="B21616" s="1">
        <v>39508</v>
      </c>
      <c r="C21616" t="s">
        <v>7470</v>
      </c>
      <c r="D21616" t="s">
        <v>72</v>
      </c>
      <c r="E21616" t="s">
        <v>73</v>
      </c>
      <c r="F21616" t="s">
        <v>74</v>
      </c>
      <c r="G21616">
        <v>14686.8554</v>
      </c>
    </row>
    <row r="21617" spans="1:7" x14ac:dyDescent="0.25">
      <c r="A21617" t="s">
        <v>21659</v>
      </c>
      <c r="B21617" s="1">
        <v>39508</v>
      </c>
      <c r="C21617" t="s">
        <v>7470</v>
      </c>
      <c r="D21617" t="s">
        <v>72</v>
      </c>
      <c r="E21617" t="s">
        <v>73</v>
      </c>
      <c r="F21617" t="s">
        <v>74</v>
      </c>
      <c r="G21617">
        <v>225.9588</v>
      </c>
    </row>
    <row r="21618" spans="1:7" x14ac:dyDescent="0.25">
      <c r="A21618" t="s">
        <v>21660</v>
      </c>
      <c r="B21618" s="1">
        <v>39508</v>
      </c>
      <c r="C21618" t="s">
        <v>7470</v>
      </c>
      <c r="D21618" t="s">
        <v>72</v>
      </c>
      <c r="E21618" t="s">
        <v>73</v>
      </c>
      <c r="F21618" t="s">
        <v>74</v>
      </c>
      <c r="G21618">
        <v>1504.595</v>
      </c>
    </row>
    <row r="21619" spans="1:7" x14ac:dyDescent="0.25">
      <c r="A21619" t="s">
        <v>21661</v>
      </c>
      <c r="B21619" s="1">
        <v>39508</v>
      </c>
      <c r="C21619" t="s">
        <v>28</v>
      </c>
      <c r="D21619" t="s">
        <v>37</v>
      </c>
      <c r="E21619" t="s">
        <v>10</v>
      </c>
      <c r="F21619" t="s">
        <v>11</v>
      </c>
      <c r="G21619">
        <v>1580.0893000000001</v>
      </c>
    </row>
    <row r="21620" spans="1:7" x14ac:dyDescent="0.25">
      <c r="A21620" t="s">
        <v>21662</v>
      </c>
      <c r="B21620" s="1">
        <v>39508</v>
      </c>
      <c r="C21620" t="s">
        <v>33</v>
      </c>
      <c r="D21620" t="s">
        <v>20</v>
      </c>
      <c r="E21620" t="s">
        <v>10</v>
      </c>
      <c r="F21620" t="s">
        <v>11</v>
      </c>
      <c r="G21620">
        <v>10354.554700000001</v>
      </c>
    </row>
    <row r="21621" spans="1:7" x14ac:dyDescent="0.25">
      <c r="A21621" t="s">
        <v>21663</v>
      </c>
      <c r="B21621" s="1">
        <v>39508</v>
      </c>
      <c r="C21621" t="s">
        <v>25</v>
      </c>
      <c r="D21621" t="s">
        <v>23</v>
      </c>
      <c r="E21621" t="s">
        <v>10</v>
      </c>
      <c r="F21621" t="s">
        <v>11</v>
      </c>
      <c r="G21621">
        <v>42485.69</v>
      </c>
    </row>
    <row r="21622" spans="1:7" x14ac:dyDescent="0.25">
      <c r="A21622" t="s">
        <v>21664</v>
      </c>
      <c r="B21622" s="1">
        <v>39508</v>
      </c>
      <c r="C21622" t="s">
        <v>19</v>
      </c>
      <c r="D21622" t="s">
        <v>20</v>
      </c>
      <c r="E21622" t="s">
        <v>10</v>
      </c>
      <c r="F21622" t="s">
        <v>11</v>
      </c>
      <c r="G21622">
        <v>1777.0820000000001</v>
      </c>
    </row>
    <row r="21623" spans="1:7" x14ac:dyDescent="0.25">
      <c r="A21623" t="s">
        <v>21665</v>
      </c>
      <c r="B21623" s="1">
        <v>39508</v>
      </c>
      <c r="C21623" t="s">
        <v>7482</v>
      </c>
      <c r="D21623" t="s">
        <v>88</v>
      </c>
      <c r="E21623" t="s">
        <v>67</v>
      </c>
      <c r="F21623" t="s">
        <v>89</v>
      </c>
      <c r="G21623">
        <v>32325.719400000002</v>
      </c>
    </row>
    <row r="21624" spans="1:7" x14ac:dyDescent="0.25">
      <c r="A21624" t="s">
        <v>21666</v>
      </c>
      <c r="B21624" s="1">
        <v>39508</v>
      </c>
      <c r="C21624" t="s">
        <v>33</v>
      </c>
      <c r="D21624" t="s">
        <v>29</v>
      </c>
      <c r="E21624" t="s">
        <v>10</v>
      </c>
      <c r="F21624" t="s">
        <v>11</v>
      </c>
      <c r="G21624">
        <v>31835.860199999999</v>
      </c>
    </row>
    <row r="21625" spans="1:7" x14ac:dyDescent="0.25">
      <c r="A21625" t="s">
        <v>21667</v>
      </c>
      <c r="B21625" s="1">
        <v>39508</v>
      </c>
      <c r="C21625" t="s">
        <v>14</v>
      </c>
      <c r="D21625" t="s">
        <v>82</v>
      </c>
      <c r="E21625" t="s">
        <v>67</v>
      </c>
      <c r="F21625" t="s">
        <v>83</v>
      </c>
      <c r="G21625">
        <v>58762.712699999996</v>
      </c>
    </row>
    <row r="21626" spans="1:7" x14ac:dyDescent="0.25">
      <c r="A21626" t="s">
        <v>21668</v>
      </c>
      <c r="B21626" s="1">
        <v>39508</v>
      </c>
      <c r="C21626" t="s">
        <v>8</v>
      </c>
      <c r="D21626" t="s">
        <v>9</v>
      </c>
      <c r="E21626" t="s">
        <v>10</v>
      </c>
      <c r="F21626" t="s">
        <v>11</v>
      </c>
      <c r="G21626">
        <v>3662.2402999999999</v>
      </c>
    </row>
    <row r="21627" spans="1:7" x14ac:dyDescent="0.25">
      <c r="A21627" t="s">
        <v>21669</v>
      </c>
      <c r="B21627" s="1">
        <v>39508</v>
      </c>
      <c r="C21627" t="s">
        <v>2986</v>
      </c>
      <c r="D21627" t="s">
        <v>15</v>
      </c>
      <c r="E21627" t="s">
        <v>10</v>
      </c>
      <c r="F21627" t="s">
        <v>16</v>
      </c>
      <c r="G21627">
        <v>199.39250000000001</v>
      </c>
    </row>
    <row r="21628" spans="1:7" x14ac:dyDescent="0.25">
      <c r="A21628" t="s">
        <v>21670</v>
      </c>
      <c r="B21628" s="1">
        <v>39508</v>
      </c>
      <c r="C21628" t="s">
        <v>19</v>
      </c>
      <c r="D21628" t="s">
        <v>20</v>
      </c>
      <c r="E21628" t="s">
        <v>10</v>
      </c>
      <c r="F21628" t="s">
        <v>11</v>
      </c>
      <c r="G21628">
        <v>6913.1558000000005</v>
      </c>
    </row>
    <row r="21629" spans="1:7" x14ac:dyDescent="0.25">
      <c r="A21629" t="s">
        <v>21671</v>
      </c>
      <c r="B21629" s="1">
        <v>39508</v>
      </c>
      <c r="C21629" t="s">
        <v>3003</v>
      </c>
      <c r="D21629" t="s">
        <v>66</v>
      </c>
      <c r="E21629" t="s">
        <v>67</v>
      </c>
      <c r="F21629" t="s">
        <v>68</v>
      </c>
      <c r="G21629">
        <v>19253.8501</v>
      </c>
    </row>
    <row r="21630" spans="1:7" x14ac:dyDescent="0.25">
      <c r="A21630" t="s">
        <v>21672</v>
      </c>
      <c r="B21630" s="1">
        <v>39508</v>
      </c>
      <c r="C21630" t="s">
        <v>19</v>
      </c>
      <c r="D21630" t="s">
        <v>20</v>
      </c>
      <c r="E21630" t="s">
        <v>10</v>
      </c>
      <c r="F21630" t="s">
        <v>11</v>
      </c>
      <c r="G21630">
        <v>511.94819999999999</v>
      </c>
    </row>
    <row r="21631" spans="1:7" x14ac:dyDescent="0.25">
      <c r="A21631" t="s">
        <v>21673</v>
      </c>
      <c r="B21631" s="1">
        <v>39508</v>
      </c>
      <c r="C21631" t="s">
        <v>8</v>
      </c>
      <c r="D21631" t="s">
        <v>9</v>
      </c>
      <c r="E21631" t="s">
        <v>10</v>
      </c>
      <c r="F21631" t="s">
        <v>11</v>
      </c>
      <c r="G21631">
        <v>7294.2911000000004</v>
      </c>
    </row>
    <row r="21632" spans="1:7" x14ac:dyDescent="0.25">
      <c r="A21632" t="s">
        <v>21674</v>
      </c>
      <c r="B21632" s="1">
        <v>39508</v>
      </c>
      <c r="C21632" t="s">
        <v>19</v>
      </c>
      <c r="D21632" t="s">
        <v>20</v>
      </c>
      <c r="E21632" t="s">
        <v>10</v>
      </c>
      <c r="F21632" t="s">
        <v>11</v>
      </c>
      <c r="G21632">
        <v>84.156800000000004</v>
      </c>
    </row>
    <row r="21633" spans="1:7" x14ac:dyDescent="0.25">
      <c r="A21633" t="s">
        <v>21675</v>
      </c>
      <c r="B21633" s="1">
        <v>39508</v>
      </c>
      <c r="C21633" t="s">
        <v>2986</v>
      </c>
      <c r="D21633" t="s">
        <v>15</v>
      </c>
      <c r="E21633" t="s">
        <v>10</v>
      </c>
      <c r="F21633" t="s">
        <v>16</v>
      </c>
      <c r="G21633">
        <v>1161.6591000000001</v>
      </c>
    </row>
    <row r="21634" spans="1:7" x14ac:dyDescent="0.25">
      <c r="A21634" t="s">
        <v>21676</v>
      </c>
      <c r="B21634" s="1">
        <v>39508</v>
      </c>
      <c r="C21634" t="s">
        <v>33</v>
      </c>
      <c r="D21634" t="s">
        <v>20</v>
      </c>
      <c r="E21634" t="s">
        <v>10</v>
      </c>
      <c r="F21634" t="s">
        <v>11</v>
      </c>
      <c r="G21634">
        <v>3134.7703999999999</v>
      </c>
    </row>
    <row r="21635" spans="1:7" x14ac:dyDescent="0.25">
      <c r="A21635" t="s">
        <v>21677</v>
      </c>
      <c r="B21635" s="1">
        <v>39508</v>
      </c>
      <c r="C21635" t="s">
        <v>7482</v>
      </c>
      <c r="D21635" t="s">
        <v>88</v>
      </c>
      <c r="E21635" t="s">
        <v>67</v>
      </c>
      <c r="F21635" t="s">
        <v>89</v>
      </c>
      <c r="G21635">
        <v>3921.7363999999998</v>
      </c>
    </row>
    <row r="21636" spans="1:7" x14ac:dyDescent="0.25">
      <c r="A21636" t="s">
        <v>21678</v>
      </c>
      <c r="B21636" s="1">
        <v>39508</v>
      </c>
      <c r="C21636" t="s">
        <v>19</v>
      </c>
      <c r="D21636" t="s">
        <v>20</v>
      </c>
      <c r="E21636" t="s">
        <v>10</v>
      </c>
      <c r="F21636" t="s">
        <v>11</v>
      </c>
      <c r="G21636">
        <v>3522.4050999999999</v>
      </c>
    </row>
    <row r="21637" spans="1:7" x14ac:dyDescent="0.25">
      <c r="A21637" t="s">
        <v>21679</v>
      </c>
      <c r="B21637" s="1">
        <v>39508</v>
      </c>
      <c r="C21637" t="s">
        <v>227</v>
      </c>
      <c r="D21637" t="s">
        <v>20</v>
      </c>
      <c r="E21637" t="s">
        <v>10</v>
      </c>
      <c r="F21637" t="s">
        <v>11</v>
      </c>
      <c r="G21637">
        <v>1550.4952000000001</v>
      </c>
    </row>
    <row r="21638" spans="1:7" x14ac:dyDescent="0.25">
      <c r="A21638" t="s">
        <v>21680</v>
      </c>
      <c r="B21638" s="1">
        <v>39508</v>
      </c>
      <c r="C21638" t="s">
        <v>7482</v>
      </c>
      <c r="D21638" t="s">
        <v>88</v>
      </c>
      <c r="E21638" t="s">
        <v>67</v>
      </c>
      <c r="F21638" t="s">
        <v>89</v>
      </c>
      <c r="G21638">
        <v>820.7527</v>
      </c>
    </row>
    <row r="21639" spans="1:7" x14ac:dyDescent="0.25">
      <c r="A21639" t="s">
        <v>21681</v>
      </c>
      <c r="B21639" s="1">
        <v>39508</v>
      </c>
      <c r="C21639" t="s">
        <v>4364</v>
      </c>
      <c r="D21639" t="s">
        <v>23</v>
      </c>
      <c r="E21639" t="s">
        <v>10</v>
      </c>
      <c r="F21639" t="s">
        <v>11</v>
      </c>
      <c r="G21639">
        <v>6079.0623999999998</v>
      </c>
    </row>
    <row r="21640" spans="1:7" x14ac:dyDescent="0.25">
      <c r="A21640" t="s">
        <v>21682</v>
      </c>
      <c r="B21640" s="1">
        <v>39508</v>
      </c>
      <c r="C21640" t="s">
        <v>7482</v>
      </c>
      <c r="D21640" t="s">
        <v>88</v>
      </c>
      <c r="E21640" t="s">
        <v>67</v>
      </c>
      <c r="F21640" t="s">
        <v>89</v>
      </c>
      <c r="G21640">
        <v>820.7527</v>
      </c>
    </row>
    <row r="21641" spans="1:7" x14ac:dyDescent="0.25">
      <c r="A21641" t="s">
        <v>21683</v>
      </c>
      <c r="B21641" s="1">
        <v>39508</v>
      </c>
      <c r="C21641" t="s">
        <v>227</v>
      </c>
      <c r="D21641" t="s">
        <v>9</v>
      </c>
      <c r="E21641" t="s">
        <v>10</v>
      </c>
      <c r="F21641" t="s">
        <v>11</v>
      </c>
      <c r="G21641">
        <v>42.078400000000002</v>
      </c>
    </row>
    <row r="21642" spans="1:7" x14ac:dyDescent="0.25">
      <c r="A21642" t="s">
        <v>21684</v>
      </c>
      <c r="B21642" s="1">
        <v>39508</v>
      </c>
      <c r="C21642" t="s">
        <v>19</v>
      </c>
      <c r="D21642" t="s">
        <v>20</v>
      </c>
      <c r="E21642" t="s">
        <v>10</v>
      </c>
      <c r="F21642" t="s">
        <v>11</v>
      </c>
      <c r="G21642">
        <v>2505.2076000000002</v>
      </c>
    </row>
    <row r="21643" spans="1:7" x14ac:dyDescent="0.25">
      <c r="A21643" t="s">
        <v>21685</v>
      </c>
      <c r="B21643" s="1">
        <v>39508</v>
      </c>
      <c r="C21643" t="s">
        <v>33</v>
      </c>
      <c r="D21643" t="s">
        <v>20</v>
      </c>
      <c r="E21643" t="s">
        <v>10</v>
      </c>
      <c r="F21643" t="s">
        <v>11</v>
      </c>
      <c r="G21643">
        <v>1522.7164</v>
      </c>
    </row>
    <row r="21644" spans="1:7" x14ac:dyDescent="0.25">
      <c r="A21644" t="s">
        <v>21686</v>
      </c>
      <c r="B21644" s="1">
        <v>39508</v>
      </c>
      <c r="C21644" t="s">
        <v>33</v>
      </c>
      <c r="D21644" t="s">
        <v>29</v>
      </c>
      <c r="E21644" t="s">
        <v>10</v>
      </c>
      <c r="F21644" t="s">
        <v>11</v>
      </c>
      <c r="G21644">
        <v>12.0152</v>
      </c>
    </row>
    <row r="21645" spans="1:7" x14ac:dyDescent="0.25">
      <c r="A21645" t="s">
        <v>21687</v>
      </c>
      <c r="B21645" s="1">
        <v>39508</v>
      </c>
      <c r="C21645" t="s">
        <v>28</v>
      </c>
      <c r="D21645" t="s">
        <v>37</v>
      </c>
      <c r="E21645" t="s">
        <v>10</v>
      </c>
      <c r="F21645" t="s">
        <v>11</v>
      </c>
      <c r="G21645">
        <v>72.916700000000006</v>
      </c>
    </row>
    <row r="21646" spans="1:7" x14ac:dyDescent="0.25">
      <c r="A21646" t="s">
        <v>21688</v>
      </c>
      <c r="B21646" s="1">
        <v>39508</v>
      </c>
      <c r="C21646" t="s">
        <v>19</v>
      </c>
      <c r="D21646" t="s">
        <v>20</v>
      </c>
      <c r="E21646" t="s">
        <v>10</v>
      </c>
      <c r="F21646" t="s">
        <v>11</v>
      </c>
      <c r="G21646">
        <v>65579.723899999997</v>
      </c>
    </row>
    <row r="21647" spans="1:7" x14ac:dyDescent="0.25">
      <c r="A21647" t="s">
        <v>21689</v>
      </c>
      <c r="B21647" s="1">
        <v>39508</v>
      </c>
      <c r="C21647" t="s">
        <v>44</v>
      </c>
      <c r="D21647" t="s">
        <v>20</v>
      </c>
      <c r="E21647" t="s">
        <v>10</v>
      </c>
      <c r="F21647" t="s">
        <v>11</v>
      </c>
      <c r="G21647">
        <v>1610.6777</v>
      </c>
    </row>
    <row r="21648" spans="1:7" x14ac:dyDescent="0.25">
      <c r="A21648" t="s">
        <v>21690</v>
      </c>
      <c r="B21648" s="1">
        <v>39508</v>
      </c>
      <c r="C21648" t="s">
        <v>7482</v>
      </c>
      <c r="D21648" t="s">
        <v>88</v>
      </c>
      <c r="E21648" t="s">
        <v>67</v>
      </c>
      <c r="F21648" t="s">
        <v>89</v>
      </c>
      <c r="G21648">
        <v>327.39580000000001</v>
      </c>
    </row>
    <row r="21649" spans="1:7" x14ac:dyDescent="0.25">
      <c r="A21649" t="s">
        <v>21691</v>
      </c>
      <c r="B21649" s="1">
        <v>39508</v>
      </c>
      <c r="C21649" t="s">
        <v>33</v>
      </c>
      <c r="D21649" t="s">
        <v>20</v>
      </c>
      <c r="E21649" t="s">
        <v>10</v>
      </c>
      <c r="F21649" t="s">
        <v>11</v>
      </c>
      <c r="G21649">
        <v>24947.313300000002</v>
      </c>
    </row>
    <row r="21650" spans="1:7" x14ac:dyDescent="0.25">
      <c r="A21650" t="s">
        <v>21692</v>
      </c>
      <c r="B21650" s="1">
        <v>39508</v>
      </c>
      <c r="C21650" t="s">
        <v>44</v>
      </c>
      <c r="D21650" t="s">
        <v>20</v>
      </c>
      <c r="E21650" t="s">
        <v>10</v>
      </c>
      <c r="F21650" t="s">
        <v>11</v>
      </c>
      <c r="G21650">
        <v>7489.5662000000002</v>
      </c>
    </row>
    <row r="21651" spans="1:7" x14ac:dyDescent="0.25">
      <c r="A21651" t="s">
        <v>21693</v>
      </c>
      <c r="B21651" s="1">
        <v>39508</v>
      </c>
      <c r="C21651" t="s">
        <v>28</v>
      </c>
      <c r="D21651" t="s">
        <v>37</v>
      </c>
      <c r="E21651" t="s">
        <v>10</v>
      </c>
      <c r="F21651" t="s">
        <v>11</v>
      </c>
      <c r="G21651">
        <v>1650.7273</v>
      </c>
    </row>
    <row r="21652" spans="1:7" x14ac:dyDescent="0.25">
      <c r="A21652" t="s">
        <v>21694</v>
      </c>
      <c r="B21652" s="1">
        <v>39508</v>
      </c>
      <c r="C21652" t="s">
        <v>33</v>
      </c>
      <c r="D21652" t="s">
        <v>29</v>
      </c>
      <c r="E21652" t="s">
        <v>10</v>
      </c>
      <c r="F21652" t="s">
        <v>11</v>
      </c>
      <c r="G21652">
        <v>4838.5690000000004</v>
      </c>
    </row>
    <row r="21653" spans="1:7" x14ac:dyDescent="0.25">
      <c r="A21653" t="s">
        <v>21695</v>
      </c>
      <c r="B21653" s="1">
        <v>39508</v>
      </c>
      <c r="C21653" t="s">
        <v>33</v>
      </c>
      <c r="D21653" t="s">
        <v>20</v>
      </c>
      <c r="E21653" t="s">
        <v>10</v>
      </c>
      <c r="F21653" t="s">
        <v>11</v>
      </c>
      <c r="G21653">
        <v>14687.320299999999</v>
      </c>
    </row>
    <row r="21654" spans="1:7" x14ac:dyDescent="0.25">
      <c r="A21654" t="s">
        <v>21696</v>
      </c>
      <c r="B21654" s="1">
        <v>39508</v>
      </c>
      <c r="C21654" t="s">
        <v>33</v>
      </c>
      <c r="D21654" t="s">
        <v>29</v>
      </c>
      <c r="E21654" t="s">
        <v>10</v>
      </c>
      <c r="F21654" t="s">
        <v>11</v>
      </c>
      <c r="G21654">
        <v>15518.63</v>
      </c>
    </row>
    <row r="21655" spans="1:7" x14ac:dyDescent="0.25">
      <c r="A21655" t="s">
        <v>21697</v>
      </c>
      <c r="B21655" s="1">
        <v>39508</v>
      </c>
      <c r="C21655" t="s">
        <v>4364</v>
      </c>
      <c r="D21655" t="s">
        <v>23</v>
      </c>
      <c r="E21655" t="s">
        <v>10</v>
      </c>
      <c r="F21655" t="s">
        <v>11</v>
      </c>
      <c r="G21655">
        <v>54366.090100000001</v>
      </c>
    </row>
    <row r="21656" spans="1:7" x14ac:dyDescent="0.25">
      <c r="A21656" t="s">
        <v>21698</v>
      </c>
      <c r="B21656" s="1">
        <v>39508</v>
      </c>
      <c r="C21656" t="s">
        <v>33</v>
      </c>
      <c r="D21656" t="s">
        <v>29</v>
      </c>
      <c r="E21656" t="s">
        <v>10</v>
      </c>
      <c r="F21656" t="s">
        <v>11</v>
      </c>
      <c r="G21656">
        <v>1650.2415000000001</v>
      </c>
    </row>
    <row r="21657" spans="1:7" x14ac:dyDescent="0.25">
      <c r="A21657" t="s">
        <v>21699</v>
      </c>
      <c r="B21657" s="1">
        <v>39508</v>
      </c>
      <c r="C21657" t="s">
        <v>33</v>
      </c>
      <c r="D21657" t="s">
        <v>29</v>
      </c>
      <c r="E21657" t="s">
        <v>10</v>
      </c>
      <c r="F21657" t="s">
        <v>11</v>
      </c>
      <c r="G21657">
        <v>1690.8077000000001</v>
      </c>
    </row>
    <row r="21658" spans="1:7" x14ac:dyDescent="0.25">
      <c r="A21658" t="s">
        <v>21700</v>
      </c>
      <c r="B21658" s="1">
        <v>39508</v>
      </c>
      <c r="C21658" t="s">
        <v>33</v>
      </c>
      <c r="D21658" t="s">
        <v>20</v>
      </c>
      <c r="E21658" t="s">
        <v>10</v>
      </c>
      <c r="F21658" t="s">
        <v>11</v>
      </c>
      <c r="G21658">
        <v>26793.7945</v>
      </c>
    </row>
    <row r="21659" spans="1:7" x14ac:dyDescent="0.25">
      <c r="A21659" t="s">
        <v>21701</v>
      </c>
      <c r="B21659" s="1">
        <v>39508</v>
      </c>
      <c r="C21659" t="s">
        <v>25</v>
      </c>
      <c r="D21659" t="s">
        <v>23</v>
      </c>
      <c r="E21659" t="s">
        <v>10</v>
      </c>
      <c r="F21659" t="s">
        <v>11</v>
      </c>
      <c r="G21659">
        <v>233.85409999999999</v>
      </c>
    </row>
    <row r="21660" spans="1:7" x14ac:dyDescent="0.25">
      <c r="A21660" t="s">
        <v>21702</v>
      </c>
      <c r="B21660" s="1">
        <v>39508</v>
      </c>
      <c r="C21660" t="s">
        <v>7470</v>
      </c>
      <c r="D21660" t="s">
        <v>72</v>
      </c>
      <c r="E21660" t="s">
        <v>73</v>
      </c>
      <c r="F21660" t="s">
        <v>74</v>
      </c>
      <c r="G21660">
        <v>1812.6170999999999</v>
      </c>
    </row>
    <row r="21661" spans="1:7" x14ac:dyDescent="0.25">
      <c r="A21661" t="s">
        <v>21703</v>
      </c>
      <c r="B21661" s="1">
        <v>39508</v>
      </c>
      <c r="C21661" t="s">
        <v>7470</v>
      </c>
      <c r="D21661" t="s">
        <v>72</v>
      </c>
      <c r="E21661" t="s">
        <v>73</v>
      </c>
      <c r="F21661" t="s">
        <v>74</v>
      </c>
      <c r="G21661">
        <v>1567.3851999999999</v>
      </c>
    </row>
    <row r="21662" spans="1:7" x14ac:dyDescent="0.25">
      <c r="A21662" t="s">
        <v>21704</v>
      </c>
      <c r="B21662" s="1">
        <v>39508</v>
      </c>
      <c r="C21662" t="s">
        <v>14</v>
      </c>
      <c r="D21662" t="s">
        <v>82</v>
      </c>
      <c r="E21662" t="s">
        <v>67</v>
      </c>
      <c r="F21662" t="s">
        <v>83</v>
      </c>
      <c r="G21662">
        <v>45491.0628</v>
      </c>
    </row>
    <row r="21663" spans="1:7" x14ac:dyDescent="0.25">
      <c r="A21663" t="s">
        <v>21705</v>
      </c>
      <c r="B21663" s="1">
        <v>39508</v>
      </c>
      <c r="C21663" t="s">
        <v>14</v>
      </c>
      <c r="D21663" t="s">
        <v>82</v>
      </c>
      <c r="E21663" t="s">
        <v>67</v>
      </c>
      <c r="F21663" t="s">
        <v>83</v>
      </c>
      <c r="G21663">
        <v>680.34979999999996</v>
      </c>
    </row>
    <row r="21664" spans="1:7" x14ac:dyDescent="0.25">
      <c r="A21664" t="s">
        <v>21706</v>
      </c>
      <c r="B21664" s="1">
        <v>39508</v>
      </c>
      <c r="C21664" t="s">
        <v>28</v>
      </c>
      <c r="D21664" t="s">
        <v>37</v>
      </c>
      <c r="E21664" t="s">
        <v>10</v>
      </c>
      <c r="F21664" t="s">
        <v>11</v>
      </c>
      <c r="G21664">
        <v>495.28550000000001</v>
      </c>
    </row>
    <row r="21665" spans="1:7" x14ac:dyDescent="0.25">
      <c r="A21665" t="s">
        <v>21707</v>
      </c>
      <c r="B21665" s="1">
        <v>39508</v>
      </c>
      <c r="C21665" t="s">
        <v>4364</v>
      </c>
      <c r="D21665" t="s">
        <v>23</v>
      </c>
      <c r="E21665" t="s">
        <v>10</v>
      </c>
      <c r="F21665" t="s">
        <v>11</v>
      </c>
      <c r="G21665">
        <v>6809.6891999999998</v>
      </c>
    </row>
    <row r="21666" spans="1:7" x14ac:dyDescent="0.25">
      <c r="A21666" t="s">
        <v>21708</v>
      </c>
      <c r="B21666" s="1">
        <v>39508</v>
      </c>
      <c r="C21666" t="s">
        <v>7470</v>
      </c>
      <c r="D21666" t="s">
        <v>72</v>
      </c>
      <c r="E21666" t="s">
        <v>73</v>
      </c>
      <c r="F21666" t="s">
        <v>74</v>
      </c>
      <c r="G21666">
        <v>501.5317</v>
      </c>
    </row>
    <row r="21667" spans="1:7" x14ac:dyDescent="0.25">
      <c r="A21667" t="s">
        <v>21709</v>
      </c>
      <c r="B21667" s="1">
        <v>39508</v>
      </c>
      <c r="C21667" t="s">
        <v>64</v>
      </c>
      <c r="D21667" t="s">
        <v>88</v>
      </c>
      <c r="E21667" t="s">
        <v>67</v>
      </c>
      <c r="F21667" t="s">
        <v>89</v>
      </c>
      <c r="G21667">
        <v>1918.2579000000001</v>
      </c>
    </row>
    <row r="21668" spans="1:7" x14ac:dyDescent="0.25">
      <c r="A21668" t="s">
        <v>21710</v>
      </c>
      <c r="B21668" s="1">
        <v>39508</v>
      </c>
      <c r="C21668" t="s">
        <v>64</v>
      </c>
      <c r="D21668" t="s">
        <v>66</v>
      </c>
      <c r="E21668" t="s">
        <v>67</v>
      </c>
      <c r="F21668" t="s">
        <v>68</v>
      </c>
      <c r="G21668">
        <v>1918.2579000000001</v>
      </c>
    </row>
    <row r="21669" spans="1:7" x14ac:dyDescent="0.25">
      <c r="A21669" t="s">
        <v>21711</v>
      </c>
      <c r="B21669" s="1">
        <v>39508</v>
      </c>
      <c r="C21669" t="s">
        <v>64</v>
      </c>
      <c r="D21669" t="s">
        <v>82</v>
      </c>
      <c r="E21669" t="s">
        <v>67</v>
      </c>
      <c r="F21669" t="s">
        <v>83</v>
      </c>
      <c r="G21669">
        <v>1918.2579000000001</v>
      </c>
    </row>
    <row r="21670" spans="1:7" x14ac:dyDescent="0.25">
      <c r="A21670" t="s">
        <v>21712</v>
      </c>
      <c r="B21670" s="1">
        <v>39508</v>
      </c>
      <c r="C21670" t="s">
        <v>64</v>
      </c>
      <c r="D21670" t="s">
        <v>82</v>
      </c>
      <c r="E21670" t="s">
        <v>67</v>
      </c>
      <c r="F21670" t="s">
        <v>83</v>
      </c>
      <c r="G21670">
        <v>1879.5940000000001</v>
      </c>
    </row>
    <row r="21671" spans="1:7" x14ac:dyDescent="0.25">
      <c r="A21671" t="s">
        <v>21713</v>
      </c>
      <c r="B21671" s="1">
        <v>39508</v>
      </c>
      <c r="C21671" t="s">
        <v>64</v>
      </c>
      <c r="D21671" t="s">
        <v>82</v>
      </c>
      <c r="E21671" t="s">
        <v>67</v>
      </c>
      <c r="F21671" t="s">
        <v>83</v>
      </c>
      <c r="G21671">
        <v>1918.2579000000001</v>
      </c>
    </row>
    <row r="21672" spans="1:7" x14ac:dyDescent="0.25">
      <c r="A21672" t="s">
        <v>21714</v>
      </c>
      <c r="B21672" s="1">
        <v>39508</v>
      </c>
      <c r="C21672" t="s">
        <v>64</v>
      </c>
      <c r="D21672" t="s">
        <v>82</v>
      </c>
      <c r="E21672" t="s">
        <v>67</v>
      </c>
      <c r="F21672" t="s">
        <v>83</v>
      </c>
      <c r="G21672">
        <v>2566.1194</v>
      </c>
    </row>
    <row r="21673" spans="1:7" x14ac:dyDescent="0.25">
      <c r="A21673" t="s">
        <v>21715</v>
      </c>
      <c r="B21673" s="1">
        <v>39508</v>
      </c>
      <c r="C21673" t="s">
        <v>64</v>
      </c>
      <c r="D21673" t="s">
        <v>88</v>
      </c>
      <c r="E21673" t="s">
        <v>67</v>
      </c>
      <c r="F21673" t="s">
        <v>89</v>
      </c>
      <c r="G21673">
        <v>2562.4508000000001</v>
      </c>
    </row>
    <row r="21674" spans="1:7" x14ac:dyDescent="0.25">
      <c r="A21674" t="s">
        <v>21716</v>
      </c>
      <c r="B21674" s="1">
        <v>39508</v>
      </c>
      <c r="C21674" t="s">
        <v>64</v>
      </c>
      <c r="D21674" t="s">
        <v>72</v>
      </c>
      <c r="E21674" t="s">
        <v>73</v>
      </c>
      <c r="F21674" t="s">
        <v>74</v>
      </c>
      <c r="G21674">
        <v>62.951900000000002</v>
      </c>
    </row>
    <row r="21675" spans="1:7" x14ac:dyDescent="0.25">
      <c r="A21675" t="s">
        <v>21717</v>
      </c>
      <c r="B21675" s="1">
        <v>39508</v>
      </c>
      <c r="C21675" t="s">
        <v>64</v>
      </c>
      <c r="D21675" t="s">
        <v>72</v>
      </c>
      <c r="E21675" t="s">
        <v>73</v>
      </c>
      <c r="F21675" t="s">
        <v>74</v>
      </c>
      <c r="G21675">
        <v>15.447900000000001</v>
      </c>
    </row>
    <row r="21676" spans="1:7" x14ac:dyDescent="0.25">
      <c r="A21676" t="s">
        <v>21718</v>
      </c>
      <c r="B21676" s="1">
        <v>39508</v>
      </c>
      <c r="C21676" t="s">
        <v>64</v>
      </c>
      <c r="D21676" t="s">
        <v>72</v>
      </c>
      <c r="E21676" t="s">
        <v>73</v>
      </c>
      <c r="F21676" t="s">
        <v>74</v>
      </c>
      <c r="G21676">
        <v>87.272900000000007</v>
      </c>
    </row>
    <row r="21677" spans="1:7" x14ac:dyDescent="0.25">
      <c r="A21677" t="s">
        <v>21719</v>
      </c>
      <c r="B21677" s="1">
        <v>39508</v>
      </c>
      <c r="C21677" t="s">
        <v>64</v>
      </c>
      <c r="D21677" t="s">
        <v>72</v>
      </c>
      <c r="E21677" t="s">
        <v>73</v>
      </c>
      <c r="F21677" t="s">
        <v>74</v>
      </c>
      <c r="G21677">
        <v>26.486899999999999</v>
      </c>
    </row>
    <row r="21678" spans="1:7" x14ac:dyDescent="0.25">
      <c r="A21678" t="s">
        <v>21720</v>
      </c>
      <c r="B21678" s="1">
        <v>39508</v>
      </c>
      <c r="C21678" t="s">
        <v>64</v>
      </c>
      <c r="D21678" t="s">
        <v>72</v>
      </c>
      <c r="E21678" t="s">
        <v>73</v>
      </c>
      <c r="F21678" t="s">
        <v>74</v>
      </c>
      <c r="G21678">
        <v>132.6</v>
      </c>
    </row>
    <row r="21679" spans="1:7" x14ac:dyDescent="0.25">
      <c r="A21679" t="s">
        <v>21721</v>
      </c>
      <c r="B21679" s="1">
        <v>39508</v>
      </c>
      <c r="C21679" t="s">
        <v>64</v>
      </c>
      <c r="D21679" t="s">
        <v>72</v>
      </c>
      <c r="E21679" t="s">
        <v>73</v>
      </c>
      <c r="F21679" t="s">
        <v>74</v>
      </c>
      <c r="G21679">
        <v>42.962400000000002</v>
      </c>
    </row>
    <row r="21680" spans="1:7" x14ac:dyDescent="0.25">
      <c r="A21680" t="s">
        <v>21722</v>
      </c>
      <c r="B21680" s="1">
        <v>39508</v>
      </c>
      <c r="C21680" t="s">
        <v>64</v>
      </c>
      <c r="D21680" t="s">
        <v>82</v>
      </c>
      <c r="E21680" t="s">
        <v>67</v>
      </c>
      <c r="F21680" t="s">
        <v>83</v>
      </c>
      <c r="G21680">
        <v>2585.6669000000002</v>
      </c>
    </row>
    <row r="21681" spans="1:7" x14ac:dyDescent="0.25">
      <c r="A21681" t="s">
        <v>21723</v>
      </c>
      <c r="B21681" s="1">
        <v>39508</v>
      </c>
      <c r="C21681" t="s">
        <v>64</v>
      </c>
      <c r="D21681" t="s">
        <v>66</v>
      </c>
      <c r="E21681" t="s">
        <v>67</v>
      </c>
      <c r="F21681" t="s">
        <v>68</v>
      </c>
      <c r="G21681">
        <v>2832.5018</v>
      </c>
    </row>
    <row r="21682" spans="1:7" x14ac:dyDescent="0.25">
      <c r="A21682" t="s">
        <v>21724</v>
      </c>
      <c r="B21682" s="1">
        <v>39508</v>
      </c>
      <c r="C21682" t="s">
        <v>64</v>
      </c>
      <c r="D21682" t="s">
        <v>82</v>
      </c>
      <c r="E21682" t="s">
        <v>67</v>
      </c>
      <c r="F21682" t="s">
        <v>83</v>
      </c>
      <c r="G21682">
        <v>1918.2579000000001</v>
      </c>
    </row>
    <row r="21683" spans="1:7" x14ac:dyDescent="0.25">
      <c r="A21683" t="s">
        <v>21725</v>
      </c>
      <c r="B21683" s="1">
        <v>39508</v>
      </c>
      <c r="C21683" t="s">
        <v>64</v>
      </c>
      <c r="D21683" t="s">
        <v>20</v>
      </c>
      <c r="E21683" t="s">
        <v>10</v>
      </c>
      <c r="F21683" t="s">
        <v>11</v>
      </c>
      <c r="G21683">
        <v>5.5140000000000002</v>
      </c>
    </row>
    <row r="21684" spans="1:7" x14ac:dyDescent="0.25">
      <c r="A21684" t="s">
        <v>21726</v>
      </c>
      <c r="B21684" s="1">
        <v>39508</v>
      </c>
      <c r="C21684" t="s">
        <v>64</v>
      </c>
      <c r="D21684" t="s">
        <v>15</v>
      </c>
      <c r="E21684" t="s">
        <v>10</v>
      </c>
      <c r="F21684" t="s">
        <v>16</v>
      </c>
      <c r="G21684">
        <v>36.023000000000003</v>
      </c>
    </row>
    <row r="21685" spans="1:7" x14ac:dyDescent="0.25">
      <c r="A21685" t="s">
        <v>21727</v>
      </c>
      <c r="B21685" s="1">
        <v>39508</v>
      </c>
      <c r="C21685" t="s">
        <v>64</v>
      </c>
      <c r="D21685" t="s">
        <v>15</v>
      </c>
      <c r="E21685" t="s">
        <v>10</v>
      </c>
      <c r="F21685" t="s">
        <v>16</v>
      </c>
      <c r="G21685">
        <v>37.547899999999998</v>
      </c>
    </row>
    <row r="21686" spans="1:7" x14ac:dyDescent="0.25">
      <c r="A21686" t="s">
        <v>21728</v>
      </c>
      <c r="B21686" s="1">
        <v>39508</v>
      </c>
      <c r="C21686" t="s">
        <v>64</v>
      </c>
      <c r="D21686" t="s">
        <v>23</v>
      </c>
      <c r="E21686" t="s">
        <v>10</v>
      </c>
      <c r="F21686" t="s">
        <v>11</v>
      </c>
      <c r="G21686">
        <v>64.609399999999994</v>
      </c>
    </row>
    <row r="21687" spans="1:7" x14ac:dyDescent="0.25">
      <c r="A21687" t="s">
        <v>21729</v>
      </c>
      <c r="B21687" s="1">
        <v>39508</v>
      </c>
      <c r="C21687" t="s">
        <v>64</v>
      </c>
      <c r="D21687" t="s">
        <v>15</v>
      </c>
      <c r="E21687" t="s">
        <v>10</v>
      </c>
      <c r="F21687" t="s">
        <v>16</v>
      </c>
      <c r="G21687">
        <v>45.957000000000001</v>
      </c>
    </row>
    <row r="21688" spans="1:7" x14ac:dyDescent="0.25">
      <c r="A21688" t="s">
        <v>21730</v>
      </c>
      <c r="B21688" s="1">
        <v>39508</v>
      </c>
      <c r="C21688" t="s">
        <v>64</v>
      </c>
      <c r="D21688" t="s">
        <v>23</v>
      </c>
      <c r="E21688" t="s">
        <v>10</v>
      </c>
      <c r="F21688" t="s">
        <v>11</v>
      </c>
      <c r="G21688">
        <v>54.675400000000003</v>
      </c>
    </row>
    <row r="21689" spans="1:7" x14ac:dyDescent="0.25">
      <c r="A21689" t="s">
        <v>21731</v>
      </c>
      <c r="B21689" s="1">
        <v>39508</v>
      </c>
      <c r="C21689" t="s">
        <v>64</v>
      </c>
      <c r="D21689" t="s">
        <v>23</v>
      </c>
      <c r="E21689" t="s">
        <v>10</v>
      </c>
      <c r="F21689" t="s">
        <v>11</v>
      </c>
      <c r="G21689">
        <v>106.1574</v>
      </c>
    </row>
    <row r="21690" spans="1:7" x14ac:dyDescent="0.25">
      <c r="A21690" t="s">
        <v>21732</v>
      </c>
      <c r="B21690" s="1">
        <v>39508</v>
      </c>
      <c r="C21690" t="s">
        <v>64</v>
      </c>
      <c r="D21690" t="s">
        <v>23</v>
      </c>
      <c r="E21690" t="s">
        <v>10</v>
      </c>
      <c r="F21690" t="s">
        <v>11</v>
      </c>
      <c r="G21690">
        <v>42.962400000000002</v>
      </c>
    </row>
    <row r="21691" spans="1:7" x14ac:dyDescent="0.25">
      <c r="A21691" t="s">
        <v>21733</v>
      </c>
      <c r="B21691" s="1">
        <v>39508</v>
      </c>
      <c r="C21691" t="s">
        <v>64</v>
      </c>
      <c r="D21691" t="s">
        <v>15</v>
      </c>
      <c r="E21691" t="s">
        <v>10</v>
      </c>
      <c r="F21691" t="s">
        <v>16</v>
      </c>
      <c r="G21691">
        <v>26.486899999999999</v>
      </c>
    </row>
    <row r="21692" spans="1:7" x14ac:dyDescent="0.25">
      <c r="A21692" t="s">
        <v>21734</v>
      </c>
      <c r="B21692" s="1">
        <v>39508</v>
      </c>
      <c r="C21692" t="s">
        <v>64</v>
      </c>
      <c r="D21692" t="s">
        <v>20</v>
      </c>
      <c r="E21692" t="s">
        <v>10</v>
      </c>
      <c r="F21692" t="s">
        <v>11</v>
      </c>
      <c r="G21692">
        <v>132.5558</v>
      </c>
    </row>
    <row r="21693" spans="1:7" x14ac:dyDescent="0.25">
      <c r="A21693" t="s">
        <v>21735</v>
      </c>
      <c r="B21693" s="1">
        <v>39508</v>
      </c>
      <c r="C21693" t="s">
        <v>64</v>
      </c>
      <c r="D21693" t="s">
        <v>23</v>
      </c>
      <c r="E21693" t="s">
        <v>10</v>
      </c>
      <c r="F21693" t="s">
        <v>11</v>
      </c>
      <c r="G21693">
        <v>5.5140000000000002</v>
      </c>
    </row>
    <row r="21694" spans="1:7" x14ac:dyDescent="0.25">
      <c r="A21694" t="s">
        <v>21736</v>
      </c>
      <c r="B21694" s="1">
        <v>39508</v>
      </c>
      <c r="C21694" t="s">
        <v>64</v>
      </c>
      <c r="D21694" t="s">
        <v>15</v>
      </c>
      <c r="E21694" t="s">
        <v>10</v>
      </c>
      <c r="F21694" t="s">
        <v>16</v>
      </c>
      <c r="G21694">
        <v>44.177900000000001</v>
      </c>
    </row>
    <row r="21695" spans="1:7" x14ac:dyDescent="0.25">
      <c r="A21695" t="s">
        <v>21737</v>
      </c>
      <c r="B21695" s="1">
        <v>39508</v>
      </c>
      <c r="C21695" t="s">
        <v>64</v>
      </c>
      <c r="D21695" t="s">
        <v>20</v>
      </c>
      <c r="E21695" t="s">
        <v>10</v>
      </c>
      <c r="F21695" t="s">
        <v>11</v>
      </c>
      <c r="G21695">
        <v>15.447900000000001</v>
      </c>
    </row>
    <row r="21696" spans="1:7" x14ac:dyDescent="0.25">
      <c r="A21696" t="s">
        <v>21738</v>
      </c>
      <c r="B21696" s="1">
        <v>39508</v>
      </c>
      <c r="C21696" t="s">
        <v>64</v>
      </c>
      <c r="D21696" t="s">
        <v>20</v>
      </c>
      <c r="E21696" t="s">
        <v>10</v>
      </c>
      <c r="F21696" t="s">
        <v>11</v>
      </c>
      <c r="G21696">
        <v>15.447900000000001</v>
      </c>
    </row>
    <row r="21697" spans="1:7" x14ac:dyDescent="0.25">
      <c r="A21697" t="s">
        <v>21739</v>
      </c>
      <c r="B21697" s="1">
        <v>39508</v>
      </c>
      <c r="C21697" t="s">
        <v>64</v>
      </c>
      <c r="D21697" t="s">
        <v>23</v>
      </c>
      <c r="E21697" t="s">
        <v>10</v>
      </c>
      <c r="F21697" t="s">
        <v>11</v>
      </c>
      <c r="G21697">
        <v>138.114</v>
      </c>
    </row>
    <row r="21698" spans="1:7" x14ac:dyDescent="0.25">
      <c r="A21698" t="s">
        <v>21740</v>
      </c>
      <c r="B21698" s="1">
        <v>39508</v>
      </c>
      <c r="C21698" t="s">
        <v>64</v>
      </c>
      <c r="D21698" t="s">
        <v>15</v>
      </c>
      <c r="E21698" t="s">
        <v>10</v>
      </c>
      <c r="F21698" t="s">
        <v>16</v>
      </c>
      <c r="G21698">
        <v>44.177900000000001</v>
      </c>
    </row>
    <row r="21699" spans="1:7" x14ac:dyDescent="0.25">
      <c r="A21699" t="s">
        <v>21741</v>
      </c>
      <c r="B21699" s="1">
        <v>39508</v>
      </c>
      <c r="C21699" t="s">
        <v>64</v>
      </c>
      <c r="D21699" t="s">
        <v>15</v>
      </c>
      <c r="E21699" t="s">
        <v>10</v>
      </c>
      <c r="F21699" t="s">
        <v>16</v>
      </c>
      <c r="G21699">
        <v>5.5140000000000002</v>
      </c>
    </row>
    <row r="21700" spans="1:7" x14ac:dyDescent="0.25">
      <c r="A21700" t="s">
        <v>21742</v>
      </c>
      <c r="B21700" s="1">
        <v>39508</v>
      </c>
      <c r="C21700" t="s">
        <v>64</v>
      </c>
      <c r="D21700" t="s">
        <v>23</v>
      </c>
      <c r="E21700" t="s">
        <v>10</v>
      </c>
      <c r="F21700" t="s">
        <v>11</v>
      </c>
      <c r="G21700">
        <v>62.951900000000002</v>
      </c>
    </row>
    <row r="21701" spans="1:7" x14ac:dyDescent="0.25">
      <c r="A21701" t="s">
        <v>21743</v>
      </c>
      <c r="B21701" s="1">
        <v>39508</v>
      </c>
      <c r="C21701" t="s">
        <v>64</v>
      </c>
      <c r="D21701" t="s">
        <v>15</v>
      </c>
      <c r="E21701" t="s">
        <v>10</v>
      </c>
      <c r="F21701" t="s">
        <v>16</v>
      </c>
      <c r="G21701">
        <v>94.455399999999997</v>
      </c>
    </row>
    <row r="21702" spans="1:7" x14ac:dyDescent="0.25">
      <c r="A21702" t="s">
        <v>21744</v>
      </c>
      <c r="B21702" s="1">
        <v>39508</v>
      </c>
      <c r="C21702" t="s">
        <v>64</v>
      </c>
      <c r="D21702" t="s">
        <v>82</v>
      </c>
      <c r="E21702" t="s">
        <v>67</v>
      </c>
      <c r="F21702" t="s">
        <v>83</v>
      </c>
      <c r="G21702">
        <v>79.526899999999998</v>
      </c>
    </row>
    <row r="21703" spans="1:7" x14ac:dyDescent="0.25">
      <c r="A21703" t="s">
        <v>21745</v>
      </c>
      <c r="B21703" s="1">
        <v>39508</v>
      </c>
      <c r="C21703" t="s">
        <v>64</v>
      </c>
      <c r="D21703" t="s">
        <v>88</v>
      </c>
      <c r="E21703" t="s">
        <v>67</v>
      </c>
      <c r="F21703" t="s">
        <v>89</v>
      </c>
      <c r="G21703">
        <v>70.686899999999994</v>
      </c>
    </row>
    <row r="21704" spans="1:7" x14ac:dyDescent="0.25">
      <c r="A21704" t="s">
        <v>21746</v>
      </c>
      <c r="B21704" s="1">
        <v>39508</v>
      </c>
      <c r="C21704" t="s">
        <v>64</v>
      </c>
      <c r="D21704" t="s">
        <v>66</v>
      </c>
      <c r="E21704" t="s">
        <v>67</v>
      </c>
      <c r="F21704" t="s">
        <v>68</v>
      </c>
      <c r="G21704">
        <v>27.614000000000001</v>
      </c>
    </row>
    <row r="21705" spans="1:7" x14ac:dyDescent="0.25">
      <c r="A21705" t="s">
        <v>21747</v>
      </c>
      <c r="B21705" s="1">
        <v>39508</v>
      </c>
      <c r="C21705" t="s">
        <v>64</v>
      </c>
      <c r="D21705" t="s">
        <v>82</v>
      </c>
      <c r="E21705" t="s">
        <v>67</v>
      </c>
      <c r="F21705" t="s">
        <v>83</v>
      </c>
      <c r="G21705">
        <v>6.9394</v>
      </c>
    </row>
    <row r="21706" spans="1:7" x14ac:dyDescent="0.25">
      <c r="A21706" t="s">
        <v>21748</v>
      </c>
      <c r="B21706" s="1">
        <v>39508</v>
      </c>
      <c r="C21706" t="s">
        <v>64</v>
      </c>
      <c r="D21706" t="s">
        <v>82</v>
      </c>
      <c r="E21706" t="s">
        <v>67</v>
      </c>
      <c r="F21706" t="s">
        <v>83</v>
      </c>
      <c r="G21706">
        <v>61.7806</v>
      </c>
    </row>
    <row r="21707" spans="1:7" x14ac:dyDescent="0.25">
      <c r="A21707" t="s">
        <v>21749</v>
      </c>
      <c r="B21707" s="1">
        <v>39508</v>
      </c>
      <c r="C21707" t="s">
        <v>64</v>
      </c>
      <c r="D21707" t="s">
        <v>82</v>
      </c>
      <c r="E21707" t="s">
        <v>67</v>
      </c>
      <c r="F21707" t="s">
        <v>83</v>
      </c>
      <c r="G21707">
        <v>37.547899999999998</v>
      </c>
    </row>
    <row r="21708" spans="1:7" x14ac:dyDescent="0.25">
      <c r="A21708" t="s">
        <v>21750</v>
      </c>
      <c r="B21708" s="1">
        <v>39508</v>
      </c>
      <c r="C21708" t="s">
        <v>64</v>
      </c>
      <c r="D21708" t="s">
        <v>66</v>
      </c>
      <c r="E21708" t="s">
        <v>67</v>
      </c>
      <c r="F21708" t="s">
        <v>68</v>
      </c>
      <c r="G21708">
        <v>43.072899999999997</v>
      </c>
    </row>
    <row r="21709" spans="1:7" x14ac:dyDescent="0.25">
      <c r="A21709" t="s">
        <v>21751</v>
      </c>
      <c r="B21709" s="1">
        <v>39508</v>
      </c>
      <c r="C21709" t="s">
        <v>64</v>
      </c>
      <c r="D21709" t="s">
        <v>88</v>
      </c>
      <c r="E21709" t="s">
        <v>67</v>
      </c>
      <c r="F21709" t="s">
        <v>89</v>
      </c>
      <c r="G21709">
        <v>44.177900000000001</v>
      </c>
    </row>
    <row r="21710" spans="1:7" x14ac:dyDescent="0.25">
      <c r="A21710" t="s">
        <v>21752</v>
      </c>
      <c r="B21710" s="1">
        <v>39508</v>
      </c>
      <c r="C21710" t="s">
        <v>64</v>
      </c>
      <c r="D21710" t="s">
        <v>66</v>
      </c>
      <c r="E21710" t="s">
        <v>67</v>
      </c>
      <c r="F21710" t="s">
        <v>68</v>
      </c>
      <c r="G21710">
        <v>44.177900000000001</v>
      </c>
    </row>
    <row r="21711" spans="1:7" x14ac:dyDescent="0.25">
      <c r="A21711" t="s">
        <v>21753</v>
      </c>
      <c r="B21711" s="1">
        <v>39508</v>
      </c>
      <c r="C21711" t="s">
        <v>64</v>
      </c>
      <c r="D21711" t="s">
        <v>66</v>
      </c>
      <c r="E21711" t="s">
        <v>67</v>
      </c>
      <c r="F21711" t="s">
        <v>68</v>
      </c>
      <c r="G21711">
        <v>76.2119</v>
      </c>
    </row>
    <row r="21712" spans="1:7" x14ac:dyDescent="0.25">
      <c r="A21712" t="s">
        <v>21754</v>
      </c>
      <c r="B21712" s="1">
        <v>39508</v>
      </c>
      <c r="C21712" t="s">
        <v>64</v>
      </c>
      <c r="D21712" t="s">
        <v>15</v>
      </c>
      <c r="E21712" t="s">
        <v>10</v>
      </c>
      <c r="F21712" t="s">
        <v>16</v>
      </c>
      <c r="G21712">
        <v>85.051900000000003</v>
      </c>
    </row>
    <row r="21713" spans="1:7" x14ac:dyDescent="0.25">
      <c r="A21713" t="s">
        <v>21755</v>
      </c>
      <c r="B21713" s="1">
        <v>39508</v>
      </c>
      <c r="C21713" t="s">
        <v>64</v>
      </c>
      <c r="D21713" t="s">
        <v>20</v>
      </c>
      <c r="E21713" t="s">
        <v>10</v>
      </c>
      <c r="F21713" t="s">
        <v>11</v>
      </c>
      <c r="G21713">
        <v>2597.8108000000002</v>
      </c>
    </row>
    <row r="21714" spans="1:7" x14ac:dyDescent="0.25">
      <c r="A21714" t="s">
        <v>21756</v>
      </c>
      <c r="B21714" s="1">
        <v>39508</v>
      </c>
      <c r="C21714" t="s">
        <v>64</v>
      </c>
      <c r="D21714" t="s">
        <v>15</v>
      </c>
      <c r="E21714" t="s">
        <v>10</v>
      </c>
      <c r="F21714" t="s">
        <v>16</v>
      </c>
      <c r="G21714">
        <v>2566.1194</v>
      </c>
    </row>
    <row r="21715" spans="1:7" x14ac:dyDescent="0.25">
      <c r="A21715" t="s">
        <v>21757</v>
      </c>
      <c r="B21715" s="1">
        <v>39508</v>
      </c>
      <c r="C21715" t="s">
        <v>64</v>
      </c>
      <c r="D21715" t="s">
        <v>23</v>
      </c>
      <c r="E21715" t="s">
        <v>10</v>
      </c>
      <c r="F21715" t="s">
        <v>11</v>
      </c>
      <c r="G21715">
        <v>2579.3352</v>
      </c>
    </row>
    <row r="21716" spans="1:7" x14ac:dyDescent="0.25">
      <c r="A21716" t="s">
        <v>21758</v>
      </c>
      <c r="B21716" s="1">
        <v>39508</v>
      </c>
      <c r="C21716" t="s">
        <v>64</v>
      </c>
      <c r="D21716" t="s">
        <v>23</v>
      </c>
      <c r="E21716" t="s">
        <v>10</v>
      </c>
      <c r="F21716" t="s">
        <v>11</v>
      </c>
      <c r="G21716">
        <v>2574.6390000000001</v>
      </c>
    </row>
    <row r="21717" spans="1:7" x14ac:dyDescent="0.25">
      <c r="A21717" t="s">
        <v>21759</v>
      </c>
      <c r="B21717" s="1">
        <v>39508</v>
      </c>
      <c r="C21717" t="s">
        <v>64</v>
      </c>
      <c r="D21717" t="s">
        <v>20</v>
      </c>
      <c r="E21717" t="s">
        <v>10</v>
      </c>
      <c r="F21717" t="s">
        <v>11</v>
      </c>
      <c r="G21717">
        <v>2624.3528999999999</v>
      </c>
    </row>
    <row r="21718" spans="1:7" x14ac:dyDescent="0.25">
      <c r="A21718" t="s">
        <v>21760</v>
      </c>
      <c r="B21718" s="1">
        <v>39508</v>
      </c>
      <c r="C21718" t="s">
        <v>64</v>
      </c>
      <c r="D21718" t="s">
        <v>72</v>
      </c>
      <c r="E21718" t="s">
        <v>73</v>
      </c>
      <c r="F21718" t="s">
        <v>74</v>
      </c>
      <c r="G21718">
        <v>1938.6783</v>
      </c>
    </row>
    <row r="21719" spans="1:7" x14ac:dyDescent="0.25">
      <c r="A21719" t="s">
        <v>21761</v>
      </c>
      <c r="B21719" s="1">
        <v>39508</v>
      </c>
      <c r="C21719" t="s">
        <v>64</v>
      </c>
      <c r="D21719" t="s">
        <v>72</v>
      </c>
      <c r="E21719" t="s">
        <v>73</v>
      </c>
      <c r="F21719" t="s">
        <v>74</v>
      </c>
      <c r="G21719">
        <v>1879.5940000000001</v>
      </c>
    </row>
    <row r="21720" spans="1:7" x14ac:dyDescent="0.25">
      <c r="A21720" t="s">
        <v>21762</v>
      </c>
      <c r="B21720" s="1">
        <v>39508</v>
      </c>
      <c r="C21720" t="s">
        <v>64</v>
      </c>
      <c r="D21720" t="s">
        <v>72</v>
      </c>
      <c r="E21720" t="s">
        <v>73</v>
      </c>
      <c r="F21720" t="s">
        <v>74</v>
      </c>
      <c r="G21720">
        <v>1939.2529</v>
      </c>
    </row>
    <row r="21721" spans="1:7" x14ac:dyDescent="0.25">
      <c r="A21721" t="s">
        <v>21763</v>
      </c>
      <c r="B21721" s="1">
        <v>39508</v>
      </c>
      <c r="C21721" t="s">
        <v>64</v>
      </c>
      <c r="D21721" t="s">
        <v>72</v>
      </c>
      <c r="E21721" t="s">
        <v>73</v>
      </c>
      <c r="F21721" t="s">
        <v>74</v>
      </c>
      <c r="G21721">
        <v>1238.1415</v>
      </c>
    </row>
    <row r="21722" spans="1:7" x14ac:dyDescent="0.25">
      <c r="A21722" t="s">
        <v>21764</v>
      </c>
      <c r="B21722" s="1">
        <v>39508</v>
      </c>
      <c r="C21722" t="s">
        <v>64</v>
      </c>
      <c r="D21722" t="s">
        <v>72</v>
      </c>
      <c r="E21722" t="s">
        <v>73</v>
      </c>
      <c r="F21722" t="s">
        <v>74</v>
      </c>
      <c r="G21722">
        <v>1238.1415</v>
      </c>
    </row>
    <row r="21723" spans="1:7" x14ac:dyDescent="0.25">
      <c r="A21723" t="s">
        <v>21765</v>
      </c>
      <c r="B21723" s="1">
        <v>39508</v>
      </c>
      <c r="C21723" t="s">
        <v>64</v>
      </c>
      <c r="D21723" t="s">
        <v>72</v>
      </c>
      <c r="E21723" t="s">
        <v>73</v>
      </c>
      <c r="F21723" t="s">
        <v>74</v>
      </c>
      <c r="G21723">
        <v>2767.3951999999999</v>
      </c>
    </row>
    <row r="21724" spans="1:7" x14ac:dyDescent="0.25">
      <c r="A21724" t="s">
        <v>21766</v>
      </c>
      <c r="B21724" s="1">
        <v>39508</v>
      </c>
      <c r="C21724" t="s">
        <v>64</v>
      </c>
      <c r="D21724" t="s">
        <v>72</v>
      </c>
      <c r="E21724" t="s">
        <v>73</v>
      </c>
      <c r="F21724" t="s">
        <v>74</v>
      </c>
      <c r="G21724">
        <v>2604.7944000000002</v>
      </c>
    </row>
    <row r="21725" spans="1:7" x14ac:dyDescent="0.25">
      <c r="A21725" t="s">
        <v>21767</v>
      </c>
      <c r="B21725" s="1">
        <v>39508</v>
      </c>
      <c r="C21725" t="s">
        <v>64</v>
      </c>
      <c r="D21725" t="s">
        <v>72</v>
      </c>
      <c r="E21725" t="s">
        <v>73</v>
      </c>
      <c r="F21725" t="s">
        <v>74</v>
      </c>
      <c r="G21725">
        <v>2645.8672999999999</v>
      </c>
    </row>
    <row r="21726" spans="1:7" x14ac:dyDescent="0.25">
      <c r="A21726" t="s">
        <v>21768</v>
      </c>
      <c r="B21726" s="1">
        <v>39508</v>
      </c>
      <c r="C21726" t="s">
        <v>64</v>
      </c>
      <c r="D21726" t="s">
        <v>72</v>
      </c>
      <c r="E21726" t="s">
        <v>73</v>
      </c>
      <c r="F21726" t="s">
        <v>74</v>
      </c>
      <c r="G21726">
        <v>2596.7278999999999</v>
      </c>
    </row>
    <row r="21727" spans="1:7" x14ac:dyDescent="0.25">
      <c r="A21727" t="s">
        <v>21769</v>
      </c>
      <c r="B21727" s="1">
        <v>39508</v>
      </c>
      <c r="C21727" t="s">
        <v>64</v>
      </c>
      <c r="D21727" t="s">
        <v>20</v>
      </c>
      <c r="E21727" t="s">
        <v>10</v>
      </c>
      <c r="F21727" t="s">
        <v>11</v>
      </c>
      <c r="G21727">
        <v>2694.0563000000002</v>
      </c>
    </row>
    <row r="21728" spans="1:7" x14ac:dyDescent="0.25">
      <c r="A21728" t="s">
        <v>21770</v>
      </c>
      <c r="B21728" s="1">
        <v>39508</v>
      </c>
      <c r="C21728" t="s">
        <v>64</v>
      </c>
      <c r="D21728" t="s">
        <v>23</v>
      </c>
      <c r="E21728" t="s">
        <v>10</v>
      </c>
      <c r="F21728" t="s">
        <v>11</v>
      </c>
      <c r="G21728">
        <v>2673.0612999999998</v>
      </c>
    </row>
    <row r="21729" spans="1:7" x14ac:dyDescent="0.25">
      <c r="A21729" t="s">
        <v>21771</v>
      </c>
      <c r="B21729" s="1">
        <v>39508</v>
      </c>
      <c r="C21729" t="s">
        <v>64</v>
      </c>
      <c r="D21729" t="s">
        <v>20</v>
      </c>
      <c r="E21729" t="s">
        <v>10</v>
      </c>
      <c r="F21729" t="s">
        <v>11</v>
      </c>
      <c r="G21729">
        <v>663.50829999999996</v>
      </c>
    </row>
    <row r="21730" spans="1:7" x14ac:dyDescent="0.25">
      <c r="A21730" t="s">
        <v>21772</v>
      </c>
      <c r="B21730" s="1">
        <v>39508</v>
      </c>
      <c r="C21730" t="s">
        <v>64</v>
      </c>
      <c r="D21730" t="s">
        <v>20</v>
      </c>
      <c r="E21730" t="s">
        <v>10</v>
      </c>
      <c r="F21730" t="s">
        <v>11</v>
      </c>
      <c r="G21730">
        <v>620.43539999999996</v>
      </c>
    </row>
    <row r="21731" spans="1:7" x14ac:dyDescent="0.25">
      <c r="A21731" t="s">
        <v>21773</v>
      </c>
      <c r="B21731" s="1">
        <v>39508</v>
      </c>
      <c r="C21731" t="s">
        <v>64</v>
      </c>
      <c r="D21731" t="s">
        <v>20</v>
      </c>
      <c r="E21731" t="s">
        <v>10</v>
      </c>
      <c r="F21731" t="s">
        <v>11</v>
      </c>
      <c r="G21731">
        <v>612.13689999999997</v>
      </c>
    </row>
    <row r="21732" spans="1:7" x14ac:dyDescent="0.25">
      <c r="A21732" t="s">
        <v>21774</v>
      </c>
      <c r="B21732" s="1">
        <v>39508</v>
      </c>
      <c r="C21732" t="s">
        <v>64</v>
      </c>
      <c r="D21732" t="s">
        <v>82</v>
      </c>
      <c r="E21732" t="s">
        <v>67</v>
      </c>
      <c r="F21732" t="s">
        <v>83</v>
      </c>
      <c r="G21732">
        <v>1297.8004000000001</v>
      </c>
    </row>
    <row r="21733" spans="1:7" x14ac:dyDescent="0.25">
      <c r="A21733" t="s">
        <v>21775</v>
      </c>
      <c r="B21733" s="1">
        <v>39508</v>
      </c>
      <c r="C21733" t="s">
        <v>64</v>
      </c>
      <c r="D21733" t="s">
        <v>82</v>
      </c>
      <c r="E21733" t="s">
        <v>67</v>
      </c>
      <c r="F21733" t="s">
        <v>83</v>
      </c>
      <c r="G21733">
        <v>1238.1415</v>
      </c>
    </row>
    <row r="21734" spans="1:7" x14ac:dyDescent="0.25">
      <c r="A21734" t="s">
        <v>21776</v>
      </c>
      <c r="B21734" s="1">
        <v>39508</v>
      </c>
      <c r="C21734" t="s">
        <v>64</v>
      </c>
      <c r="D21734" t="s">
        <v>88</v>
      </c>
      <c r="E21734" t="s">
        <v>67</v>
      </c>
      <c r="F21734" t="s">
        <v>89</v>
      </c>
      <c r="G21734">
        <v>639.19830000000002</v>
      </c>
    </row>
    <row r="21735" spans="1:7" x14ac:dyDescent="0.25">
      <c r="A21735" t="s">
        <v>21777</v>
      </c>
      <c r="B21735" s="1">
        <v>39508</v>
      </c>
      <c r="C21735" t="s">
        <v>64</v>
      </c>
      <c r="D21735" t="s">
        <v>88</v>
      </c>
      <c r="E21735" t="s">
        <v>67</v>
      </c>
      <c r="F21735" t="s">
        <v>89</v>
      </c>
      <c r="G21735">
        <v>2765.8481999999999</v>
      </c>
    </row>
    <row r="21736" spans="1:7" x14ac:dyDescent="0.25">
      <c r="A21736" t="s">
        <v>21778</v>
      </c>
      <c r="B21736" s="1">
        <v>39508</v>
      </c>
      <c r="C21736" t="s">
        <v>64</v>
      </c>
      <c r="D21736" t="s">
        <v>82</v>
      </c>
      <c r="E21736" t="s">
        <v>67</v>
      </c>
      <c r="F21736" t="s">
        <v>83</v>
      </c>
      <c r="G21736">
        <v>2673.0612999999998</v>
      </c>
    </row>
    <row r="21737" spans="1:7" x14ac:dyDescent="0.25">
      <c r="A21737" t="s">
        <v>21779</v>
      </c>
      <c r="B21737" s="1">
        <v>39508</v>
      </c>
      <c r="C21737" t="s">
        <v>64</v>
      </c>
      <c r="D21737" t="s">
        <v>72</v>
      </c>
      <c r="E21737" t="s">
        <v>73</v>
      </c>
      <c r="F21737" t="s">
        <v>74</v>
      </c>
      <c r="G21737">
        <v>2634.3973999999998</v>
      </c>
    </row>
    <row r="21738" spans="1:7" x14ac:dyDescent="0.25">
      <c r="A21738" t="s">
        <v>21780</v>
      </c>
      <c r="B21738" s="1">
        <v>39508</v>
      </c>
      <c r="C21738" t="s">
        <v>64</v>
      </c>
      <c r="D21738" t="s">
        <v>72</v>
      </c>
      <c r="E21738" t="s">
        <v>73</v>
      </c>
      <c r="F21738" t="s">
        <v>74</v>
      </c>
      <c r="G21738">
        <v>2688.5092</v>
      </c>
    </row>
    <row r="21739" spans="1:7" x14ac:dyDescent="0.25">
      <c r="A21739" t="s">
        <v>21781</v>
      </c>
      <c r="B21739" s="1">
        <v>39509</v>
      </c>
      <c r="C21739" t="s">
        <v>64</v>
      </c>
      <c r="D21739" t="s">
        <v>72</v>
      </c>
      <c r="E21739" t="s">
        <v>73</v>
      </c>
      <c r="F21739" t="s">
        <v>74</v>
      </c>
      <c r="G21739">
        <v>987.28440000000001</v>
      </c>
    </row>
    <row r="21740" spans="1:7" x14ac:dyDescent="0.25">
      <c r="A21740" t="s">
        <v>21782</v>
      </c>
      <c r="B21740" s="1">
        <v>39509</v>
      </c>
      <c r="C21740" t="s">
        <v>64</v>
      </c>
      <c r="D21740" t="s">
        <v>82</v>
      </c>
      <c r="E21740" t="s">
        <v>67</v>
      </c>
      <c r="F21740" t="s">
        <v>83</v>
      </c>
      <c r="G21740">
        <v>1943.6397999999999</v>
      </c>
    </row>
    <row r="21741" spans="1:7" x14ac:dyDescent="0.25">
      <c r="A21741" t="s">
        <v>21783</v>
      </c>
      <c r="B21741" s="1">
        <v>39509</v>
      </c>
      <c r="C21741" t="s">
        <v>64</v>
      </c>
      <c r="D21741" t="s">
        <v>72</v>
      </c>
      <c r="E21741" t="s">
        <v>73</v>
      </c>
      <c r="F21741" t="s">
        <v>74</v>
      </c>
      <c r="G21741">
        <v>27.614000000000001</v>
      </c>
    </row>
    <row r="21742" spans="1:7" x14ac:dyDescent="0.25">
      <c r="A21742" t="s">
        <v>21784</v>
      </c>
      <c r="B21742" s="1">
        <v>39509</v>
      </c>
      <c r="C21742" t="s">
        <v>64</v>
      </c>
      <c r="D21742" t="s">
        <v>72</v>
      </c>
      <c r="E21742" t="s">
        <v>73</v>
      </c>
      <c r="F21742" t="s">
        <v>74</v>
      </c>
      <c r="G21742">
        <v>27.614000000000001</v>
      </c>
    </row>
    <row r="21743" spans="1:7" x14ac:dyDescent="0.25">
      <c r="A21743" t="s">
        <v>21785</v>
      </c>
      <c r="B21743" s="1">
        <v>39509</v>
      </c>
      <c r="C21743" t="s">
        <v>64</v>
      </c>
      <c r="D21743" t="s">
        <v>72</v>
      </c>
      <c r="E21743" t="s">
        <v>73</v>
      </c>
      <c r="F21743" t="s">
        <v>74</v>
      </c>
      <c r="G21743">
        <v>85.051900000000003</v>
      </c>
    </row>
    <row r="21744" spans="1:7" x14ac:dyDescent="0.25">
      <c r="A21744" t="s">
        <v>21786</v>
      </c>
      <c r="B21744" s="1">
        <v>39509</v>
      </c>
      <c r="C21744" t="s">
        <v>64</v>
      </c>
      <c r="D21744" t="s">
        <v>72</v>
      </c>
      <c r="E21744" t="s">
        <v>73</v>
      </c>
      <c r="F21744" t="s">
        <v>74</v>
      </c>
      <c r="G21744">
        <v>77.338999999999999</v>
      </c>
    </row>
    <row r="21745" spans="1:7" x14ac:dyDescent="0.25">
      <c r="A21745" t="s">
        <v>21787</v>
      </c>
      <c r="B21745" s="1">
        <v>39509</v>
      </c>
      <c r="C21745" t="s">
        <v>64</v>
      </c>
      <c r="D21745" t="s">
        <v>72</v>
      </c>
      <c r="E21745" t="s">
        <v>73</v>
      </c>
      <c r="F21745" t="s">
        <v>74</v>
      </c>
      <c r="G21745">
        <v>114.8648</v>
      </c>
    </row>
    <row r="21746" spans="1:7" x14ac:dyDescent="0.25">
      <c r="A21746" t="s">
        <v>21788</v>
      </c>
      <c r="B21746" s="1">
        <v>39509</v>
      </c>
      <c r="C21746" t="s">
        <v>64</v>
      </c>
      <c r="D21746" t="s">
        <v>72</v>
      </c>
      <c r="E21746" t="s">
        <v>73</v>
      </c>
      <c r="F21746" t="s">
        <v>74</v>
      </c>
      <c r="G21746">
        <v>55.238999999999997</v>
      </c>
    </row>
    <row r="21747" spans="1:7" x14ac:dyDescent="0.25">
      <c r="A21747" t="s">
        <v>21789</v>
      </c>
      <c r="B21747" s="1">
        <v>39509</v>
      </c>
      <c r="C21747" t="s">
        <v>64</v>
      </c>
      <c r="D21747" t="s">
        <v>82</v>
      </c>
      <c r="E21747" t="s">
        <v>67</v>
      </c>
      <c r="F21747" t="s">
        <v>83</v>
      </c>
      <c r="G21747">
        <v>2613.2808</v>
      </c>
    </row>
    <row r="21748" spans="1:7" x14ac:dyDescent="0.25">
      <c r="A21748" t="s">
        <v>21790</v>
      </c>
      <c r="B21748" s="1">
        <v>39509</v>
      </c>
      <c r="C21748" t="s">
        <v>64</v>
      </c>
      <c r="D21748" t="s">
        <v>82</v>
      </c>
      <c r="E21748" t="s">
        <v>67</v>
      </c>
      <c r="F21748" t="s">
        <v>83</v>
      </c>
      <c r="G21748">
        <v>1950.2808</v>
      </c>
    </row>
    <row r="21749" spans="1:7" x14ac:dyDescent="0.25">
      <c r="A21749" t="s">
        <v>21791</v>
      </c>
      <c r="B21749" s="1">
        <v>39509</v>
      </c>
      <c r="C21749" t="s">
        <v>64</v>
      </c>
      <c r="D21749" t="s">
        <v>20</v>
      </c>
      <c r="E21749" t="s">
        <v>10</v>
      </c>
      <c r="F21749" t="s">
        <v>11</v>
      </c>
      <c r="G21749">
        <v>9.9339999999999993</v>
      </c>
    </row>
    <row r="21750" spans="1:7" x14ac:dyDescent="0.25">
      <c r="A21750" t="s">
        <v>21792</v>
      </c>
      <c r="B21750" s="1">
        <v>39509</v>
      </c>
      <c r="C21750" t="s">
        <v>64</v>
      </c>
      <c r="D21750" t="s">
        <v>23</v>
      </c>
      <c r="E21750" t="s">
        <v>10</v>
      </c>
      <c r="F21750" t="s">
        <v>11</v>
      </c>
      <c r="G21750">
        <v>41.956899999999997</v>
      </c>
    </row>
    <row r="21751" spans="1:7" x14ac:dyDescent="0.25">
      <c r="A21751" t="s">
        <v>21793</v>
      </c>
      <c r="B21751" s="1">
        <v>39509</v>
      </c>
      <c r="C21751" t="s">
        <v>64</v>
      </c>
      <c r="D21751" t="s">
        <v>15</v>
      </c>
      <c r="E21751" t="s">
        <v>10</v>
      </c>
      <c r="F21751" t="s">
        <v>16</v>
      </c>
      <c r="G21751">
        <v>30.144400000000001</v>
      </c>
    </row>
    <row r="21752" spans="1:7" x14ac:dyDescent="0.25">
      <c r="A21752" t="s">
        <v>21794</v>
      </c>
      <c r="B21752" s="1">
        <v>39509</v>
      </c>
      <c r="C21752" t="s">
        <v>64</v>
      </c>
      <c r="D21752" t="s">
        <v>15</v>
      </c>
      <c r="E21752" t="s">
        <v>10</v>
      </c>
      <c r="F21752" t="s">
        <v>16</v>
      </c>
      <c r="G21752">
        <v>27.614000000000001</v>
      </c>
    </row>
    <row r="21753" spans="1:7" x14ac:dyDescent="0.25">
      <c r="A21753" t="s">
        <v>21795</v>
      </c>
      <c r="B21753" s="1">
        <v>39509</v>
      </c>
      <c r="C21753" t="s">
        <v>64</v>
      </c>
      <c r="D21753" t="s">
        <v>15</v>
      </c>
      <c r="E21753" t="s">
        <v>10</v>
      </c>
      <c r="F21753" t="s">
        <v>16</v>
      </c>
      <c r="G21753">
        <v>64.609399999999994</v>
      </c>
    </row>
    <row r="21754" spans="1:7" x14ac:dyDescent="0.25">
      <c r="A21754" t="s">
        <v>21796</v>
      </c>
      <c r="B21754" s="1">
        <v>39509</v>
      </c>
      <c r="C21754" t="s">
        <v>64</v>
      </c>
      <c r="D21754" t="s">
        <v>23</v>
      </c>
      <c r="E21754" t="s">
        <v>10</v>
      </c>
      <c r="F21754" t="s">
        <v>11</v>
      </c>
      <c r="G21754">
        <v>33.139000000000003</v>
      </c>
    </row>
    <row r="21755" spans="1:7" x14ac:dyDescent="0.25">
      <c r="A21755" t="s">
        <v>21797</v>
      </c>
      <c r="B21755" s="1">
        <v>39509</v>
      </c>
      <c r="C21755" t="s">
        <v>64</v>
      </c>
      <c r="D21755" t="s">
        <v>20</v>
      </c>
      <c r="E21755" t="s">
        <v>10</v>
      </c>
      <c r="F21755" t="s">
        <v>11</v>
      </c>
      <c r="G21755">
        <v>35.669400000000003</v>
      </c>
    </row>
    <row r="21756" spans="1:7" x14ac:dyDescent="0.25">
      <c r="A21756" t="s">
        <v>21798</v>
      </c>
      <c r="B21756" s="1">
        <v>39509</v>
      </c>
      <c r="C21756" t="s">
        <v>64</v>
      </c>
      <c r="D21756" t="s">
        <v>20</v>
      </c>
      <c r="E21756" t="s">
        <v>10</v>
      </c>
      <c r="F21756" t="s">
        <v>11</v>
      </c>
      <c r="G21756">
        <v>132.5779</v>
      </c>
    </row>
    <row r="21757" spans="1:7" x14ac:dyDescent="0.25">
      <c r="A21757" t="s">
        <v>21799</v>
      </c>
      <c r="B21757" s="1">
        <v>39509</v>
      </c>
      <c r="C21757" t="s">
        <v>64</v>
      </c>
      <c r="D21757" t="s">
        <v>20</v>
      </c>
      <c r="E21757" t="s">
        <v>10</v>
      </c>
      <c r="F21757" t="s">
        <v>11</v>
      </c>
      <c r="G21757">
        <v>87.272900000000007</v>
      </c>
    </row>
    <row r="21758" spans="1:7" x14ac:dyDescent="0.25">
      <c r="A21758" t="s">
        <v>21800</v>
      </c>
      <c r="B21758" s="1">
        <v>39509</v>
      </c>
      <c r="C21758" t="s">
        <v>64</v>
      </c>
      <c r="D21758" t="s">
        <v>20</v>
      </c>
      <c r="E21758" t="s">
        <v>10</v>
      </c>
      <c r="F21758" t="s">
        <v>11</v>
      </c>
      <c r="G21758">
        <v>147.50649999999999</v>
      </c>
    </row>
    <row r="21759" spans="1:7" x14ac:dyDescent="0.25">
      <c r="A21759" t="s">
        <v>21801</v>
      </c>
      <c r="B21759" s="1">
        <v>39509</v>
      </c>
      <c r="C21759" t="s">
        <v>64</v>
      </c>
      <c r="D21759" t="s">
        <v>20</v>
      </c>
      <c r="E21759" t="s">
        <v>10</v>
      </c>
      <c r="F21759" t="s">
        <v>11</v>
      </c>
      <c r="G21759">
        <v>60.752899999999997</v>
      </c>
    </row>
    <row r="21760" spans="1:7" x14ac:dyDescent="0.25">
      <c r="A21760" t="s">
        <v>21802</v>
      </c>
      <c r="B21760" s="1">
        <v>39509</v>
      </c>
      <c r="C21760" t="s">
        <v>64</v>
      </c>
      <c r="D21760" t="s">
        <v>20</v>
      </c>
      <c r="E21760" t="s">
        <v>10</v>
      </c>
      <c r="F21760" t="s">
        <v>11</v>
      </c>
      <c r="G21760">
        <v>8.0443999999999996</v>
      </c>
    </row>
    <row r="21761" spans="1:7" x14ac:dyDescent="0.25">
      <c r="A21761" t="s">
        <v>21803</v>
      </c>
      <c r="B21761" s="1">
        <v>39509</v>
      </c>
      <c r="C21761" t="s">
        <v>64</v>
      </c>
      <c r="D21761" t="s">
        <v>20</v>
      </c>
      <c r="E21761" t="s">
        <v>10</v>
      </c>
      <c r="F21761" t="s">
        <v>11</v>
      </c>
      <c r="G21761">
        <v>140.64439999999999</v>
      </c>
    </row>
    <row r="21762" spans="1:7" x14ac:dyDescent="0.25">
      <c r="A21762" t="s">
        <v>21804</v>
      </c>
      <c r="B21762" s="1">
        <v>39509</v>
      </c>
      <c r="C21762" t="s">
        <v>64</v>
      </c>
      <c r="D21762" t="s">
        <v>23</v>
      </c>
      <c r="E21762" t="s">
        <v>10</v>
      </c>
      <c r="F21762" t="s">
        <v>11</v>
      </c>
      <c r="G21762">
        <v>99.416899999999998</v>
      </c>
    </row>
    <row r="21763" spans="1:7" x14ac:dyDescent="0.25">
      <c r="A21763" t="s">
        <v>21805</v>
      </c>
      <c r="B21763" s="1">
        <v>39509</v>
      </c>
      <c r="C21763" t="s">
        <v>64</v>
      </c>
      <c r="D21763" t="s">
        <v>23</v>
      </c>
      <c r="E21763" t="s">
        <v>10</v>
      </c>
      <c r="F21763" t="s">
        <v>11</v>
      </c>
      <c r="G21763">
        <v>5.5140000000000002</v>
      </c>
    </row>
    <row r="21764" spans="1:7" x14ac:dyDescent="0.25">
      <c r="A21764" t="s">
        <v>21806</v>
      </c>
      <c r="B21764" s="1">
        <v>39509</v>
      </c>
      <c r="C21764" t="s">
        <v>64</v>
      </c>
      <c r="D21764" t="s">
        <v>20</v>
      </c>
      <c r="E21764" t="s">
        <v>10</v>
      </c>
      <c r="F21764" t="s">
        <v>11</v>
      </c>
      <c r="G21764">
        <v>34.221899999999998</v>
      </c>
    </row>
    <row r="21765" spans="1:7" x14ac:dyDescent="0.25">
      <c r="A21765" t="s">
        <v>21807</v>
      </c>
      <c r="B21765" s="1">
        <v>39509</v>
      </c>
      <c r="C21765" t="s">
        <v>64</v>
      </c>
      <c r="D21765" t="s">
        <v>82</v>
      </c>
      <c r="E21765" t="s">
        <v>67</v>
      </c>
      <c r="F21765" t="s">
        <v>83</v>
      </c>
      <c r="G21765">
        <v>80.620800000000003</v>
      </c>
    </row>
    <row r="21766" spans="1:7" x14ac:dyDescent="0.25">
      <c r="A21766" t="s">
        <v>21808</v>
      </c>
      <c r="B21766" s="1">
        <v>39509</v>
      </c>
      <c r="C21766" t="s">
        <v>64</v>
      </c>
      <c r="D21766" t="s">
        <v>23</v>
      </c>
      <c r="E21766" t="s">
        <v>10</v>
      </c>
      <c r="F21766" t="s">
        <v>11</v>
      </c>
      <c r="G21766">
        <v>50.774799999999999</v>
      </c>
    </row>
    <row r="21767" spans="1:7" x14ac:dyDescent="0.25">
      <c r="A21767" t="s">
        <v>21809</v>
      </c>
      <c r="B21767" s="1">
        <v>39509</v>
      </c>
      <c r="C21767" t="s">
        <v>64</v>
      </c>
      <c r="D21767" t="s">
        <v>82</v>
      </c>
      <c r="E21767" t="s">
        <v>67</v>
      </c>
      <c r="F21767" t="s">
        <v>83</v>
      </c>
      <c r="G21767">
        <v>50.365900000000003</v>
      </c>
    </row>
    <row r="21768" spans="1:7" x14ac:dyDescent="0.25">
      <c r="A21768" t="s">
        <v>21810</v>
      </c>
      <c r="B21768" s="1">
        <v>39509</v>
      </c>
      <c r="C21768" t="s">
        <v>64</v>
      </c>
      <c r="D21768" t="s">
        <v>88</v>
      </c>
      <c r="E21768" t="s">
        <v>67</v>
      </c>
      <c r="F21768" t="s">
        <v>89</v>
      </c>
      <c r="G21768">
        <v>4.4089999999999998</v>
      </c>
    </row>
    <row r="21769" spans="1:7" x14ac:dyDescent="0.25">
      <c r="A21769" t="s">
        <v>21811</v>
      </c>
      <c r="B21769" s="1">
        <v>39509</v>
      </c>
      <c r="C21769" t="s">
        <v>64</v>
      </c>
      <c r="D21769" t="s">
        <v>88</v>
      </c>
      <c r="E21769" t="s">
        <v>67</v>
      </c>
      <c r="F21769" t="s">
        <v>89</v>
      </c>
      <c r="G21769">
        <v>44.177900000000001</v>
      </c>
    </row>
    <row r="21770" spans="1:7" x14ac:dyDescent="0.25">
      <c r="A21770" t="s">
        <v>21812</v>
      </c>
      <c r="B21770" s="1">
        <v>39509</v>
      </c>
      <c r="C21770" t="s">
        <v>64</v>
      </c>
      <c r="D21770" t="s">
        <v>66</v>
      </c>
      <c r="E21770" t="s">
        <v>67</v>
      </c>
      <c r="F21770" t="s">
        <v>68</v>
      </c>
      <c r="G21770">
        <v>6.9394</v>
      </c>
    </row>
    <row r="21771" spans="1:7" x14ac:dyDescent="0.25">
      <c r="A21771" t="s">
        <v>21813</v>
      </c>
      <c r="B21771" s="1">
        <v>39509</v>
      </c>
      <c r="C21771" t="s">
        <v>64</v>
      </c>
      <c r="D21771" t="s">
        <v>82</v>
      </c>
      <c r="E21771" t="s">
        <v>67</v>
      </c>
      <c r="F21771" t="s">
        <v>83</v>
      </c>
      <c r="G21771">
        <v>65.172899999999998</v>
      </c>
    </row>
    <row r="21772" spans="1:7" x14ac:dyDescent="0.25">
      <c r="A21772" t="s">
        <v>21814</v>
      </c>
      <c r="B21772" s="1">
        <v>39509</v>
      </c>
      <c r="C21772" t="s">
        <v>64</v>
      </c>
      <c r="D21772" t="s">
        <v>66</v>
      </c>
      <c r="E21772" t="s">
        <v>67</v>
      </c>
      <c r="F21772" t="s">
        <v>68</v>
      </c>
      <c r="G21772">
        <v>43.072899999999997</v>
      </c>
    </row>
    <row r="21773" spans="1:7" x14ac:dyDescent="0.25">
      <c r="A21773" t="s">
        <v>21815</v>
      </c>
      <c r="B21773" s="1">
        <v>39509</v>
      </c>
      <c r="C21773" t="s">
        <v>64</v>
      </c>
      <c r="D21773" t="s">
        <v>20</v>
      </c>
      <c r="E21773" t="s">
        <v>10</v>
      </c>
      <c r="F21773" t="s">
        <v>11</v>
      </c>
      <c r="G21773">
        <v>51.349400000000003</v>
      </c>
    </row>
    <row r="21774" spans="1:7" x14ac:dyDescent="0.25">
      <c r="A21774" t="s">
        <v>21816</v>
      </c>
      <c r="B21774" s="1">
        <v>39509</v>
      </c>
      <c r="C21774" t="s">
        <v>64</v>
      </c>
      <c r="D21774" t="s">
        <v>20</v>
      </c>
      <c r="E21774" t="s">
        <v>10</v>
      </c>
      <c r="F21774" t="s">
        <v>11</v>
      </c>
      <c r="G21774">
        <v>2604.7944000000002</v>
      </c>
    </row>
    <row r="21775" spans="1:7" x14ac:dyDescent="0.25">
      <c r="A21775" t="s">
        <v>21817</v>
      </c>
      <c r="B21775" s="1">
        <v>39509</v>
      </c>
      <c r="C21775" t="s">
        <v>64</v>
      </c>
      <c r="D21775" t="s">
        <v>20</v>
      </c>
      <c r="E21775" t="s">
        <v>10</v>
      </c>
      <c r="F21775" t="s">
        <v>11</v>
      </c>
      <c r="G21775">
        <v>2598.9158000000002</v>
      </c>
    </row>
    <row r="21776" spans="1:7" x14ac:dyDescent="0.25">
      <c r="A21776" t="s">
        <v>21818</v>
      </c>
      <c r="B21776" s="1">
        <v>39509</v>
      </c>
      <c r="C21776" t="s">
        <v>64</v>
      </c>
      <c r="D21776" t="s">
        <v>23</v>
      </c>
      <c r="E21776" t="s">
        <v>10</v>
      </c>
      <c r="F21776" t="s">
        <v>11</v>
      </c>
      <c r="G21776">
        <v>2709.4047999999998</v>
      </c>
    </row>
    <row r="21777" spans="1:7" x14ac:dyDescent="0.25">
      <c r="A21777" t="s">
        <v>21819</v>
      </c>
      <c r="B21777" s="1">
        <v>39509</v>
      </c>
      <c r="C21777" t="s">
        <v>64</v>
      </c>
      <c r="D21777" t="s">
        <v>66</v>
      </c>
      <c r="E21777" t="s">
        <v>67</v>
      </c>
      <c r="F21777" t="s">
        <v>68</v>
      </c>
      <c r="G21777">
        <v>874.40859999999998</v>
      </c>
    </row>
    <row r="21778" spans="1:7" x14ac:dyDescent="0.25">
      <c r="A21778" t="s">
        <v>21820</v>
      </c>
      <c r="B21778" s="1">
        <v>39509</v>
      </c>
      <c r="C21778" t="s">
        <v>64</v>
      </c>
      <c r="D21778" t="s">
        <v>66</v>
      </c>
      <c r="E21778" t="s">
        <v>67</v>
      </c>
      <c r="F21778" t="s">
        <v>68</v>
      </c>
      <c r="G21778">
        <v>1407.5822000000001</v>
      </c>
    </row>
    <row r="21779" spans="1:7" x14ac:dyDescent="0.25">
      <c r="A21779" t="s">
        <v>21821</v>
      </c>
      <c r="B21779" s="1">
        <v>39509</v>
      </c>
      <c r="C21779" t="s">
        <v>64</v>
      </c>
      <c r="D21779" t="s">
        <v>72</v>
      </c>
      <c r="E21779" t="s">
        <v>73</v>
      </c>
      <c r="F21779" t="s">
        <v>74</v>
      </c>
      <c r="G21779">
        <v>1320.4419</v>
      </c>
    </row>
    <row r="21780" spans="1:7" x14ac:dyDescent="0.25">
      <c r="A21780" t="s">
        <v>21822</v>
      </c>
      <c r="B21780" s="1">
        <v>39509</v>
      </c>
      <c r="C21780" t="s">
        <v>64</v>
      </c>
      <c r="D21780" t="s">
        <v>72</v>
      </c>
      <c r="E21780" t="s">
        <v>73</v>
      </c>
      <c r="F21780" t="s">
        <v>74</v>
      </c>
      <c r="G21780">
        <v>1238.1415</v>
      </c>
    </row>
    <row r="21781" spans="1:7" x14ac:dyDescent="0.25">
      <c r="A21781" t="s">
        <v>21823</v>
      </c>
      <c r="B21781" s="1">
        <v>39509</v>
      </c>
      <c r="C21781" t="s">
        <v>64</v>
      </c>
      <c r="D21781" t="s">
        <v>72</v>
      </c>
      <c r="E21781" t="s">
        <v>73</v>
      </c>
      <c r="F21781" t="s">
        <v>74</v>
      </c>
      <c r="G21781">
        <v>596.68899999999996</v>
      </c>
    </row>
    <row r="21782" spans="1:7" x14ac:dyDescent="0.25">
      <c r="A21782" t="s">
        <v>21824</v>
      </c>
      <c r="B21782" s="1">
        <v>39509</v>
      </c>
      <c r="C21782" t="s">
        <v>64</v>
      </c>
      <c r="D21782" t="s">
        <v>72</v>
      </c>
      <c r="E21782" t="s">
        <v>73</v>
      </c>
      <c r="F21782" t="s">
        <v>74</v>
      </c>
      <c r="G21782">
        <v>612.13689999999997</v>
      </c>
    </row>
    <row r="21783" spans="1:7" x14ac:dyDescent="0.25">
      <c r="A21783" t="s">
        <v>21825</v>
      </c>
      <c r="B21783" s="1">
        <v>39509</v>
      </c>
      <c r="C21783" t="s">
        <v>64</v>
      </c>
      <c r="D21783" t="s">
        <v>72</v>
      </c>
      <c r="E21783" t="s">
        <v>73</v>
      </c>
      <c r="F21783" t="s">
        <v>74</v>
      </c>
      <c r="G21783">
        <v>612.13689999999997</v>
      </c>
    </row>
    <row r="21784" spans="1:7" x14ac:dyDescent="0.25">
      <c r="A21784" t="s">
        <v>21826</v>
      </c>
      <c r="B21784" s="1">
        <v>39509</v>
      </c>
      <c r="C21784" t="s">
        <v>64</v>
      </c>
      <c r="D21784" t="s">
        <v>72</v>
      </c>
      <c r="E21784" t="s">
        <v>73</v>
      </c>
      <c r="F21784" t="s">
        <v>74</v>
      </c>
      <c r="G21784">
        <v>596.68899999999996</v>
      </c>
    </row>
    <row r="21785" spans="1:7" x14ac:dyDescent="0.25">
      <c r="A21785" t="s">
        <v>21827</v>
      </c>
      <c r="B21785" s="1">
        <v>39509</v>
      </c>
      <c r="C21785" t="s">
        <v>64</v>
      </c>
      <c r="D21785" t="s">
        <v>72</v>
      </c>
      <c r="E21785" t="s">
        <v>73</v>
      </c>
      <c r="F21785" t="s">
        <v>74</v>
      </c>
      <c r="G21785">
        <v>2563.5889999999999</v>
      </c>
    </row>
    <row r="21786" spans="1:7" x14ac:dyDescent="0.25">
      <c r="A21786" t="s">
        <v>21828</v>
      </c>
      <c r="B21786" s="1">
        <v>39509</v>
      </c>
      <c r="C21786" t="s">
        <v>64</v>
      </c>
      <c r="D21786" t="s">
        <v>72</v>
      </c>
      <c r="E21786" t="s">
        <v>73</v>
      </c>
      <c r="F21786" t="s">
        <v>74</v>
      </c>
      <c r="G21786">
        <v>2793.8047000000001</v>
      </c>
    </row>
    <row r="21787" spans="1:7" x14ac:dyDescent="0.25">
      <c r="A21787" t="s">
        <v>21829</v>
      </c>
      <c r="B21787" s="1">
        <v>39509</v>
      </c>
      <c r="C21787" t="s">
        <v>64</v>
      </c>
      <c r="D21787" t="s">
        <v>72</v>
      </c>
      <c r="E21787" t="s">
        <v>73</v>
      </c>
      <c r="F21787" t="s">
        <v>74</v>
      </c>
      <c r="G21787">
        <v>2602.2529</v>
      </c>
    </row>
    <row r="21788" spans="1:7" x14ac:dyDescent="0.25">
      <c r="A21788" t="s">
        <v>21830</v>
      </c>
      <c r="B21788" s="1">
        <v>39509</v>
      </c>
      <c r="C21788" t="s">
        <v>64</v>
      </c>
      <c r="D21788" t="s">
        <v>20</v>
      </c>
      <c r="E21788" t="s">
        <v>10</v>
      </c>
      <c r="F21788" t="s">
        <v>11</v>
      </c>
      <c r="G21788">
        <v>2673.0612999999998</v>
      </c>
    </row>
    <row r="21789" spans="1:7" x14ac:dyDescent="0.25">
      <c r="A21789" t="s">
        <v>21831</v>
      </c>
      <c r="B21789" s="1">
        <v>39509</v>
      </c>
      <c r="C21789" t="s">
        <v>64</v>
      </c>
      <c r="D21789" t="s">
        <v>23</v>
      </c>
      <c r="E21789" t="s">
        <v>10</v>
      </c>
      <c r="F21789" t="s">
        <v>11</v>
      </c>
      <c r="G21789">
        <v>2688.5092</v>
      </c>
    </row>
    <row r="21790" spans="1:7" x14ac:dyDescent="0.25">
      <c r="A21790" t="s">
        <v>21832</v>
      </c>
      <c r="B21790" s="1">
        <v>39509</v>
      </c>
      <c r="C21790" t="s">
        <v>64</v>
      </c>
      <c r="D21790" t="s">
        <v>20</v>
      </c>
      <c r="E21790" t="s">
        <v>10</v>
      </c>
      <c r="F21790" t="s">
        <v>11</v>
      </c>
      <c r="G21790">
        <v>1293.3804</v>
      </c>
    </row>
    <row r="21791" spans="1:7" x14ac:dyDescent="0.25">
      <c r="A21791" t="s">
        <v>21833</v>
      </c>
      <c r="B21791" s="1">
        <v>39509</v>
      </c>
      <c r="C21791" t="s">
        <v>64</v>
      </c>
      <c r="D21791" t="s">
        <v>15</v>
      </c>
      <c r="E21791" t="s">
        <v>10</v>
      </c>
      <c r="F21791" t="s">
        <v>16</v>
      </c>
      <c r="G21791">
        <v>1238.1415</v>
      </c>
    </row>
    <row r="21792" spans="1:7" x14ac:dyDescent="0.25">
      <c r="A21792" t="s">
        <v>21834</v>
      </c>
      <c r="B21792" s="1">
        <v>39509</v>
      </c>
      <c r="C21792" t="s">
        <v>64</v>
      </c>
      <c r="D21792" t="s">
        <v>66</v>
      </c>
      <c r="E21792" t="s">
        <v>67</v>
      </c>
      <c r="F21792" t="s">
        <v>68</v>
      </c>
      <c r="G21792">
        <v>1276.8054</v>
      </c>
    </row>
    <row r="21793" spans="1:7" x14ac:dyDescent="0.25">
      <c r="A21793" t="s">
        <v>21835</v>
      </c>
      <c r="B21793" s="1">
        <v>39509</v>
      </c>
      <c r="C21793" t="s">
        <v>64</v>
      </c>
      <c r="D21793" t="s">
        <v>82</v>
      </c>
      <c r="E21793" t="s">
        <v>67</v>
      </c>
      <c r="F21793" t="s">
        <v>83</v>
      </c>
      <c r="G21793">
        <v>612.13689999999997</v>
      </c>
    </row>
    <row r="21794" spans="1:7" x14ac:dyDescent="0.25">
      <c r="A21794" t="s">
        <v>21836</v>
      </c>
      <c r="B21794" s="1">
        <v>39509</v>
      </c>
      <c r="C21794" t="s">
        <v>64</v>
      </c>
      <c r="D21794" t="s">
        <v>82</v>
      </c>
      <c r="E21794" t="s">
        <v>67</v>
      </c>
      <c r="F21794" t="s">
        <v>83</v>
      </c>
      <c r="G21794">
        <v>2644.3312999999998</v>
      </c>
    </row>
    <row r="21795" spans="1:7" x14ac:dyDescent="0.25">
      <c r="A21795" t="s">
        <v>21837</v>
      </c>
      <c r="B21795" s="1">
        <v>39510</v>
      </c>
      <c r="C21795" t="s">
        <v>64</v>
      </c>
      <c r="D21795" t="s">
        <v>82</v>
      </c>
      <c r="E21795" t="s">
        <v>67</v>
      </c>
      <c r="F21795" t="s">
        <v>83</v>
      </c>
      <c r="G21795">
        <v>1964.6348</v>
      </c>
    </row>
    <row r="21796" spans="1:7" x14ac:dyDescent="0.25">
      <c r="A21796" t="s">
        <v>21838</v>
      </c>
      <c r="B21796" s="1">
        <v>39510</v>
      </c>
      <c r="C21796" t="s">
        <v>64</v>
      </c>
      <c r="D21796" t="s">
        <v>88</v>
      </c>
      <c r="E21796" t="s">
        <v>67</v>
      </c>
      <c r="F21796" t="s">
        <v>89</v>
      </c>
      <c r="G21796">
        <v>1939.2529</v>
      </c>
    </row>
    <row r="21797" spans="1:7" x14ac:dyDescent="0.25">
      <c r="A21797" t="s">
        <v>21839</v>
      </c>
      <c r="B21797" s="1">
        <v>39510</v>
      </c>
      <c r="C21797" t="s">
        <v>64</v>
      </c>
      <c r="D21797" t="s">
        <v>88</v>
      </c>
      <c r="E21797" t="s">
        <v>67</v>
      </c>
      <c r="F21797" t="s">
        <v>89</v>
      </c>
      <c r="G21797">
        <v>1966.3144</v>
      </c>
    </row>
    <row r="21798" spans="1:7" x14ac:dyDescent="0.25">
      <c r="A21798" t="s">
        <v>21840</v>
      </c>
      <c r="B21798" s="1">
        <v>39510</v>
      </c>
      <c r="C21798" t="s">
        <v>64</v>
      </c>
      <c r="D21798" t="s">
        <v>88</v>
      </c>
      <c r="E21798" t="s">
        <v>67</v>
      </c>
      <c r="F21798" t="s">
        <v>89</v>
      </c>
      <c r="G21798">
        <v>2562.4508000000001</v>
      </c>
    </row>
    <row r="21799" spans="1:7" x14ac:dyDescent="0.25">
      <c r="A21799" t="s">
        <v>21841</v>
      </c>
      <c r="B21799" s="1">
        <v>39510</v>
      </c>
      <c r="C21799" t="s">
        <v>64</v>
      </c>
      <c r="D21799" t="s">
        <v>23</v>
      </c>
      <c r="E21799" t="s">
        <v>10</v>
      </c>
      <c r="F21799" t="s">
        <v>11</v>
      </c>
      <c r="G21799">
        <v>8.7848000000000006</v>
      </c>
    </row>
    <row r="21800" spans="1:7" x14ac:dyDescent="0.25">
      <c r="A21800" t="s">
        <v>21842</v>
      </c>
      <c r="B21800" s="1">
        <v>39510</v>
      </c>
      <c r="C21800" t="s">
        <v>64</v>
      </c>
      <c r="D21800" t="s">
        <v>72</v>
      </c>
      <c r="E21800" t="s">
        <v>73</v>
      </c>
      <c r="F21800" t="s">
        <v>74</v>
      </c>
      <c r="G21800">
        <v>103.3065</v>
      </c>
    </row>
    <row r="21801" spans="1:7" x14ac:dyDescent="0.25">
      <c r="A21801" t="s">
        <v>21843</v>
      </c>
      <c r="B21801" s="1">
        <v>39510</v>
      </c>
      <c r="C21801" t="s">
        <v>64</v>
      </c>
      <c r="D21801" t="s">
        <v>72</v>
      </c>
      <c r="E21801" t="s">
        <v>73</v>
      </c>
      <c r="F21801" t="s">
        <v>74</v>
      </c>
      <c r="G21801">
        <v>44.189</v>
      </c>
    </row>
    <row r="21802" spans="1:7" x14ac:dyDescent="0.25">
      <c r="A21802" t="s">
        <v>21844</v>
      </c>
      <c r="B21802" s="1">
        <v>39510</v>
      </c>
      <c r="C21802" t="s">
        <v>64</v>
      </c>
      <c r="D21802" t="s">
        <v>72</v>
      </c>
      <c r="E21802" t="s">
        <v>73</v>
      </c>
      <c r="F21802" t="s">
        <v>74</v>
      </c>
      <c r="G21802">
        <v>71.239400000000003</v>
      </c>
    </row>
    <row r="21803" spans="1:7" x14ac:dyDescent="0.25">
      <c r="A21803" t="s">
        <v>21845</v>
      </c>
      <c r="B21803" s="1">
        <v>39510</v>
      </c>
      <c r="C21803" t="s">
        <v>64</v>
      </c>
      <c r="D21803" t="s">
        <v>72</v>
      </c>
      <c r="E21803" t="s">
        <v>73</v>
      </c>
      <c r="F21803" t="s">
        <v>74</v>
      </c>
      <c r="G21803">
        <v>25.381900000000002</v>
      </c>
    </row>
    <row r="21804" spans="1:7" x14ac:dyDescent="0.25">
      <c r="A21804" t="s">
        <v>21846</v>
      </c>
      <c r="B21804" s="1">
        <v>39510</v>
      </c>
      <c r="C21804" t="s">
        <v>64</v>
      </c>
      <c r="D21804" t="s">
        <v>72</v>
      </c>
      <c r="E21804" t="s">
        <v>73</v>
      </c>
      <c r="F21804" t="s">
        <v>74</v>
      </c>
      <c r="G21804">
        <v>40.432000000000002</v>
      </c>
    </row>
    <row r="21805" spans="1:7" x14ac:dyDescent="0.25">
      <c r="A21805" t="s">
        <v>21847</v>
      </c>
      <c r="B21805" s="1">
        <v>39510</v>
      </c>
      <c r="C21805" t="s">
        <v>64</v>
      </c>
      <c r="D21805" t="s">
        <v>66</v>
      </c>
      <c r="E21805" t="s">
        <v>67</v>
      </c>
      <c r="F21805" t="s">
        <v>68</v>
      </c>
      <c r="G21805">
        <v>2740.3337000000001</v>
      </c>
    </row>
    <row r="21806" spans="1:7" x14ac:dyDescent="0.25">
      <c r="A21806" t="s">
        <v>21848</v>
      </c>
      <c r="B21806" s="1">
        <v>39510</v>
      </c>
      <c r="C21806" t="s">
        <v>64</v>
      </c>
      <c r="D21806" t="s">
        <v>82</v>
      </c>
      <c r="E21806" t="s">
        <v>67</v>
      </c>
      <c r="F21806" t="s">
        <v>83</v>
      </c>
      <c r="G21806">
        <v>674.01689999999996</v>
      </c>
    </row>
    <row r="21807" spans="1:7" x14ac:dyDescent="0.25">
      <c r="A21807" t="s">
        <v>21849</v>
      </c>
      <c r="B21807" s="1">
        <v>39510</v>
      </c>
      <c r="C21807" t="s">
        <v>64</v>
      </c>
      <c r="D21807" t="s">
        <v>88</v>
      </c>
      <c r="E21807" t="s">
        <v>67</v>
      </c>
      <c r="F21807" t="s">
        <v>89</v>
      </c>
      <c r="G21807">
        <v>676.21579999999994</v>
      </c>
    </row>
    <row r="21808" spans="1:7" x14ac:dyDescent="0.25">
      <c r="A21808" t="s">
        <v>21850</v>
      </c>
      <c r="B21808" s="1">
        <v>39510</v>
      </c>
      <c r="C21808" t="s">
        <v>64</v>
      </c>
      <c r="D21808" t="s">
        <v>15</v>
      </c>
      <c r="E21808" t="s">
        <v>10</v>
      </c>
      <c r="F21808" t="s">
        <v>16</v>
      </c>
      <c r="G21808">
        <v>38.929200000000002</v>
      </c>
    </row>
    <row r="21809" spans="1:7" x14ac:dyDescent="0.25">
      <c r="A21809" t="s">
        <v>21851</v>
      </c>
      <c r="B21809" s="1">
        <v>39510</v>
      </c>
      <c r="C21809" t="s">
        <v>64</v>
      </c>
      <c r="D21809" t="s">
        <v>15</v>
      </c>
      <c r="E21809" t="s">
        <v>10</v>
      </c>
      <c r="F21809" t="s">
        <v>16</v>
      </c>
      <c r="G21809">
        <v>37.547899999999998</v>
      </c>
    </row>
    <row r="21810" spans="1:7" x14ac:dyDescent="0.25">
      <c r="A21810" t="s">
        <v>21852</v>
      </c>
      <c r="B21810" s="1">
        <v>39510</v>
      </c>
      <c r="C21810" t="s">
        <v>64</v>
      </c>
      <c r="D21810" t="s">
        <v>23</v>
      </c>
      <c r="E21810" t="s">
        <v>10</v>
      </c>
      <c r="F21810" t="s">
        <v>11</v>
      </c>
      <c r="G21810">
        <v>38.5535</v>
      </c>
    </row>
    <row r="21811" spans="1:7" x14ac:dyDescent="0.25">
      <c r="A21811" t="s">
        <v>21853</v>
      </c>
      <c r="B21811" s="1">
        <v>39510</v>
      </c>
      <c r="C21811" t="s">
        <v>64</v>
      </c>
      <c r="D21811" t="s">
        <v>23</v>
      </c>
      <c r="E21811" t="s">
        <v>10</v>
      </c>
      <c r="F21811" t="s">
        <v>11</v>
      </c>
      <c r="G21811">
        <v>95.670900000000003</v>
      </c>
    </row>
    <row r="21812" spans="1:7" x14ac:dyDescent="0.25">
      <c r="A21812" t="s">
        <v>21854</v>
      </c>
      <c r="B21812" s="1">
        <v>39510</v>
      </c>
      <c r="C21812" t="s">
        <v>64</v>
      </c>
      <c r="D21812" t="s">
        <v>23</v>
      </c>
      <c r="E21812" t="s">
        <v>10</v>
      </c>
      <c r="F21812" t="s">
        <v>11</v>
      </c>
      <c r="G21812">
        <v>79.0959</v>
      </c>
    </row>
    <row r="21813" spans="1:7" x14ac:dyDescent="0.25">
      <c r="A21813" t="s">
        <v>21855</v>
      </c>
      <c r="B21813" s="1">
        <v>39510</v>
      </c>
      <c r="C21813" t="s">
        <v>64</v>
      </c>
      <c r="D21813" t="s">
        <v>15</v>
      </c>
      <c r="E21813" t="s">
        <v>10</v>
      </c>
      <c r="F21813" t="s">
        <v>16</v>
      </c>
      <c r="G21813">
        <v>43.061900000000001</v>
      </c>
    </row>
    <row r="21814" spans="1:7" x14ac:dyDescent="0.25">
      <c r="A21814" t="s">
        <v>21856</v>
      </c>
      <c r="B21814" s="1">
        <v>39510</v>
      </c>
      <c r="C21814" t="s">
        <v>64</v>
      </c>
      <c r="D21814" t="s">
        <v>15</v>
      </c>
      <c r="E21814" t="s">
        <v>10</v>
      </c>
      <c r="F21814" t="s">
        <v>16</v>
      </c>
      <c r="G21814">
        <v>67.493399999999994</v>
      </c>
    </row>
    <row r="21815" spans="1:7" x14ac:dyDescent="0.25">
      <c r="A21815" t="s">
        <v>21857</v>
      </c>
      <c r="B21815" s="1">
        <v>39510</v>
      </c>
      <c r="C21815" t="s">
        <v>64</v>
      </c>
      <c r="D21815" t="s">
        <v>20</v>
      </c>
      <c r="E21815" t="s">
        <v>10</v>
      </c>
      <c r="F21815" t="s">
        <v>11</v>
      </c>
      <c r="G21815">
        <v>77.316900000000004</v>
      </c>
    </row>
    <row r="21816" spans="1:7" x14ac:dyDescent="0.25">
      <c r="A21816" t="s">
        <v>21858</v>
      </c>
      <c r="B21816" s="1">
        <v>39510</v>
      </c>
      <c r="C21816" t="s">
        <v>64</v>
      </c>
      <c r="D21816" t="s">
        <v>15</v>
      </c>
      <c r="E21816" t="s">
        <v>10</v>
      </c>
      <c r="F21816" t="s">
        <v>16</v>
      </c>
      <c r="G21816">
        <v>132.5558</v>
      </c>
    </row>
    <row r="21817" spans="1:7" x14ac:dyDescent="0.25">
      <c r="A21817" t="s">
        <v>21859</v>
      </c>
      <c r="B21817" s="1">
        <v>39510</v>
      </c>
      <c r="C21817" t="s">
        <v>64</v>
      </c>
      <c r="D21817" t="s">
        <v>20</v>
      </c>
      <c r="E21817" t="s">
        <v>10</v>
      </c>
      <c r="F21817" t="s">
        <v>11</v>
      </c>
      <c r="G21817">
        <v>44.177900000000001</v>
      </c>
    </row>
    <row r="21818" spans="1:7" x14ac:dyDescent="0.25">
      <c r="A21818" t="s">
        <v>21860</v>
      </c>
      <c r="B21818" s="1">
        <v>39510</v>
      </c>
      <c r="C21818" t="s">
        <v>64</v>
      </c>
      <c r="D21818" t="s">
        <v>23</v>
      </c>
      <c r="E21818" t="s">
        <v>10</v>
      </c>
      <c r="F21818" t="s">
        <v>11</v>
      </c>
      <c r="G21818">
        <v>77.338999999999999</v>
      </c>
    </row>
    <row r="21819" spans="1:7" x14ac:dyDescent="0.25">
      <c r="A21819" t="s">
        <v>21861</v>
      </c>
      <c r="B21819" s="1">
        <v>39510</v>
      </c>
      <c r="C21819" t="s">
        <v>64</v>
      </c>
      <c r="D21819" t="s">
        <v>20</v>
      </c>
      <c r="E21819" t="s">
        <v>10</v>
      </c>
      <c r="F21819" t="s">
        <v>11</v>
      </c>
      <c r="G21819">
        <v>44.177900000000001</v>
      </c>
    </row>
    <row r="21820" spans="1:7" x14ac:dyDescent="0.25">
      <c r="A21820" t="s">
        <v>21862</v>
      </c>
      <c r="B21820" s="1">
        <v>39510</v>
      </c>
      <c r="C21820" t="s">
        <v>64</v>
      </c>
      <c r="D21820" t="s">
        <v>15</v>
      </c>
      <c r="E21820" t="s">
        <v>10</v>
      </c>
      <c r="F21820" t="s">
        <v>16</v>
      </c>
      <c r="G21820">
        <v>70.686899999999994</v>
      </c>
    </row>
    <row r="21821" spans="1:7" x14ac:dyDescent="0.25">
      <c r="A21821" t="s">
        <v>21863</v>
      </c>
      <c r="B21821" s="1">
        <v>39510</v>
      </c>
      <c r="C21821" t="s">
        <v>64</v>
      </c>
      <c r="D21821" t="s">
        <v>20</v>
      </c>
      <c r="E21821" t="s">
        <v>10</v>
      </c>
      <c r="F21821" t="s">
        <v>11</v>
      </c>
      <c r="G21821">
        <v>44.177900000000001</v>
      </c>
    </row>
    <row r="21822" spans="1:7" x14ac:dyDescent="0.25">
      <c r="A21822" t="s">
        <v>21864</v>
      </c>
      <c r="B21822" s="1">
        <v>39510</v>
      </c>
      <c r="C21822" t="s">
        <v>64</v>
      </c>
      <c r="D21822" t="s">
        <v>66</v>
      </c>
      <c r="E21822" t="s">
        <v>67</v>
      </c>
      <c r="F21822" t="s">
        <v>68</v>
      </c>
      <c r="G21822">
        <v>24.2879</v>
      </c>
    </row>
    <row r="21823" spans="1:7" x14ac:dyDescent="0.25">
      <c r="A21823" t="s">
        <v>21865</v>
      </c>
      <c r="B21823" s="1">
        <v>39510</v>
      </c>
      <c r="C21823" t="s">
        <v>64</v>
      </c>
      <c r="D21823" t="s">
        <v>66</v>
      </c>
      <c r="E21823" t="s">
        <v>67</v>
      </c>
      <c r="F21823" t="s">
        <v>68</v>
      </c>
      <c r="G21823">
        <v>75.106899999999996</v>
      </c>
    </row>
    <row r="21824" spans="1:7" x14ac:dyDescent="0.25">
      <c r="A21824" t="s">
        <v>21866</v>
      </c>
      <c r="B21824" s="1">
        <v>39510</v>
      </c>
      <c r="C21824" t="s">
        <v>64</v>
      </c>
      <c r="D21824" t="s">
        <v>88</v>
      </c>
      <c r="E21824" t="s">
        <v>67</v>
      </c>
      <c r="F21824" t="s">
        <v>89</v>
      </c>
      <c r="G21824">
        <v>43.072899999999997</v>
      </c>
    </row>
    <row r="21825" spans="1:7" x14ac:dyDescent="0.25">
      <c r="A21825" t="s">
        <v>21867</v>
      </c>
      <c r="B21825" s="1">
        <v>39510</v>
      </c>
      <c r="C21825" t="s">
        <v>64</v>
      </c>
      <c r="D21825" t="s">
        <v>88</v>
      </c>
      <c r="E21825" t="s">
        <v>67</v>
      </c>
      <c r="F21825" t="s">
        <v>89</v>
      </c>
      <c r="G21825">
        <v>99.416899999999998</v>
      </c>
    </row>
    <row r="21826" spans="1:7" x14ac:dyDescent="0.25">
      <c r="A21826" t="s">
        <v>21868</v>
      </c>
      <c r="B21826" s="1">
        <v>39510</v>
      </c>
      <c r="C21826" t="s">
        <v>64</v>
      </c>
      <c r="D21826" t="s">
        <v>66</v>
      </c>
      <c r="E21826" t="s">
        <v>67</v>
      </c>
      <c r="F21826" t="s">
        <v>68</v>
      </c>
      <c r="G21826">
        <v>26.276900000000001</v>
      </c>
    </row>
    <row r="21827" spans="1:7" x14ac:dyDescent="0.25">
      <c r="A21827" t="s">
        <v>21869</v>
      </c>
      <c r="B21827" s="1">
        <v>39510</v>
      </c>
      <c r="C21827" t="s">
        <v>64</v>
      </c>
      <c r="D21827" t="s">
        <v>82</v>
      </c>
      <c r="E21827" t="s">
        <v>67</v>
      </c>
      <c r="F21827" t="s">
        <v>83</v>
      </c>
      <c r="G21827">
        <v>5.5140000000000002</v>
      </c>
    </row>
    <row r="21828" spans="1:7" x14ac:dyDescent="0.25">
      <c r="A21828" t="s">
        <v>21870</v>
      </c>
      <c r="B21828" s="1">
        <v>39510</v>
      </c>
      <c r="C21828" t="s">
        <v>64</v>
      </c>
      <c r="D21828" t="s">
        <v>23</v>
      </c>
      <c r="E21828" t="s">
        <v>10</v>
      </c>
      <c r="F21828" t="s">
        <v>11</v>
      </c>
      <c r="G21828">
        <v>44.189</v>
      </c>
    </row>
    <row r="21829" spans="1:7" x14ac:dyDescent="0.25">
      <c r="A21829" t="s">
        <v>21871</v>
      </c>
      <c r="B21829" s="1">
        <v>39510</v>
      </c>
      <c r="C21829" t="s">
        <v>64</v>
      </c>
      <c r="D21829" t="s">
        <v>20</v>
      </c>
      <c r="E21829" t="s">
        <v>10</v>
      </c>
      <c r="F21829" t="s">
        <v>11</v>
      </c>
      <c r="G21829">
        <v>24.2879</v>
      </c>
    </row>
    <row r="21830" spans="1:7" x14ac:dyDescent="0.25">
      <c r="A21830" t="s">
        <v>21872</v>
      </c>
      <c r="B21830" s="1">
        <v>39510</v>
      </c>
      <c r="C21830" t="s">
        <v>64</v>
      </c>
      <c r="D21830" t="s">
        <v>15</v>
      </c>
      <c r="E21830" t="s">
        <v>10</v>
      </c>
      <c r="F21830" t="s">
        <v>16</v>
      </c>
      <c r="G21830">
        <v>82.852900000000005</v>
      </c>
    </row>
    <row r="21831" spans="1:7" x14ac:dyDescent="0.25">
      <c r="A21831" t="s">
        <v>21873</v>
      </c>
      <c r="B21831" s="1">
        <v>39510</v>
      </c>
      <c r="C21831" t="s">
        <v>64</v>
      </c>
      <c r="D21831" t="s">
        <v>23</v>
      </c>
      <c r="E21831" t="s">
        <v>10</v>
      </c>
      <c r="F21831" t="s">
        <v>11</v>
      </c>
      <c r="G21831">
        <v>41.205500000000001</v>
      </c>
    </row>
    <row r="21832" spans="1:7" x14ac:dyDescent="0.25">
      <c r="A21832" t="s">
        <v>21874</v>
      </c>
      <c r="B21832" s="1">
        <v>39510</v>
      </c>
      <c r="C21832" t="s">
        <v>64</v>
      </c>
      <c r="D21832" t="s">
        <v>20</v>
      </c>
      <c r="E21832" t="s">
        <v>10</v>
      </c>
      <c r="F21832" t="s">
        <v>11</v>
      </c>
      <c r="G21832">
        <v>888.95039999999995</v>
      </c>
    </row>
    <row r="21833" spans="1:7" x14ac:dyDescent="0.25">
      <c r="A21833" t="s">
        <v>21875</v>
      </c>
      <c r="B21833" s="1">
        <v>39510</v>
      </c>
      <c r="C21833" t="s">
        <v>64</v>
      </c>
      <c r="D21833" t="s">
        <v>23</v>
      </c>
      <c r="E21833" t="s">
        <v>10</v>
      </c>
      <c r="F21833" t="s">
        <v>11</v>
      </c>
      <c r="G21833">
        <v>2584.5619000000002</v>
      </c>
    </row>
    <row r="21834" spans="1:7" x14ac:dyDescent="0.25">
      <c r="A21834" t="s">
        <v>21876</v>
      </c>
      <c r="B21834" s="1">
        <v>39510</v>
      </c>
      <c r="C21834" t="s">
        <v>64</v>
      </c>
      <c r="D21834" t="s">
        <v>15</v>
      </c>
      <c r="E21834" t="s">
        <v>10</v>
      </c>
      <c r="F21834" t="s">
        <v>16</v>
      </c>
      <c r="G21834">
        <v>2563.5889999999999</v>
      </c>
    </row>
    <row r="21835" spans="1:7" x14ac:dyDescent="0.25">
      <c r="A21835" t="s">
        <v>21877</v>
      </c>
      <c r="B21835" s="1">
        <v>39510</v>
      </c>
      <c r="C21835" t="s">
        <v>64</v>
      </c>
      <c r="D21835" t="s">
        <v>20</v>
      </c>
      <c r="E21835" t="s">
        <v>10</v>
      </c>
      <c r="F21835" t="s">
        <v>11</v>
      </c>
      <c r="G21835">
        <v>2665.1936999999998</v>
      </c>
    </row>
    <row r="21836" spans="1:7" x14ac:dyDescent="0.25">
      <c r="A21836" t="s">
        <v>21878</v>
      </c>
      <c r="B21836" s="1">
        <v>39510</v>
      </c>
      <c r="C21836" t="s">
        <v>64</v>
      </c>
      <c r="D21836" t="s">
        <v>66</v>
      </c>
      <c r="E21836" t="s">
        <v>67</v>
      </c>
      <c r="F21836" t="s">
        <v>68</v>
      </c>
      <c r="G21836">
        <v>858.96069999999997</v>
      </c>
    </row>
    <row r="21837" spans="1:7" x14ac:dyDescent="0.25">
      <c r="A21837" t="s">
        <v>21879</v>
      </c>
      <c r="B21837" s="1">
        <v>39510</v>
      </c>
      <c r="C21837" t="s">
        <v>64</v>
      </c>
      <c r="D21837" t="s">
        <v>72</v>
      </c>
      <c r="E21837" t="s">
        <v>73</v>
      </c>
      <c r="F21837" t="s">
        <v>74</v>
      </c>
      <c r="G21837">
        <v>1879.5940000000001</v>
      </c>
    </row>
    <row r="21838" spans="1:7" x14ac:dyDescent="0.25">
      <c r="A21838" t="s">
        <v>21880</v>
      </c>
      <c r="B21838" s="1">
        <v>39510</v>
      </c>
      <c r="C21838" t="s">
        <v>64</v>
      </c>
      <c r="D21838" t="s">
        <v>72</v>
      </c>
      <c r="E21838" t="s">
        <v>73</v>
      </c>
      <c r="F21838" t="s">
        <v>74</v>
      </c>
      <c r="G21838">
        <v>1276.8054</v>
      </c>
    </row>
    <row r="21839" spans="1:7" x14ac:dyDescent="0.25">
      <c r="A21839" t="s">
        <v>21881</v>
      </c>
      <c r="B21839" s="1">
        <v>39510</v>
      </c>
      <c r="C21839" t="s">
        <v>64</v>
      </c>
      <c r="D21839" t="s">
        <v>72</v>
      </c>
      <c r="E21839" t="s">
        <v>73</v>
      </c>
      <c r="F21839" t="s">
        <v>74</v>
      </c>
      <c r="G21839">
        <v>2629.0823</v>
      </c>
    </row>
    <row r="21840" spans="1:7" x14ac:dyDescent="0.25">
      <c r="A21840" t="s">
        <v>21882</v>
      </c>
      <c r="B21840" s="1">
        <v>39510</v>
      </c>
      <c r="C21840" t="s">
        <v>64</v>
      </c>
      <c r="D21840" t="s">
        <v>72</v>
      </c>
      <c r="E21840" t="s">
        <v>73</v>
      </c>
      <c r="F21840" t="s">
        <v>74</v>
      </c>
      <c r="G21840">
        <v>683.97289999999998</v>
      </c>
    </row>
    <row r="21841" spans="1:7" x14ac:dyDescent="0.25">
      <c r="A21841" t="s">
        <v>21883</v>
      </c>
      <c r="B21841" s="1">
        <v>39510</v>
      </c>
      <c r="C21841" t="s">
        <v>64</v>
      </c>
      <c r="D21841" t="s">
        <v>20</v>
      </c>
      <c r="E21841" t="s">
        <v>10</v>
      </c>
      <c r="F21841" t="s">
        <v>11</v>
      </c>
      <c r="G21841">
        <v>2673.0612999999998</v>
      </c>
    </row>
    <row r="21842" spans="1:7" x14ac:dyDescent="0.25">
      <c r="A21842" t="s">
        <v>21884</v>
      </c>
      <c r="B21842" s="1">
        <v>39510</v>
      </c>
      <c r="C21842" t="s">
        <v>64</v>
      </c>
      <c r="D21842" t="s">
        <v>15</v>
      </c>
      <c r="E21842" t="s">
        <v>10</v>
      </c>
      <c r="F21842" t="s">
        <v>16</v>
      </c>
      <c r="G21842">
        <v>2649.8453</v>
      </c>
    </row>
    <row r="21843" spans="1:7" x14ac:dyDescent="0.25">
      <c r="A21843" t="s">
        <v>21885</v>
      </c>
      <c r="B21843" s="1">
        <v>39510</v>
      </c>
      <c r="C21843" t="s">
        <v>64</v>
      </c>
      <c r="D21843" t="s">
        <v>20</v>
      </c>
      <c r="E21843" t="s">
        <v>10</v>
      </c>
      <c r="F21843" t="s">
        <v>11</v>
      </c>
      <c r="G21843">
        <v>2658.63</v>
      </c>
    </row>
    <row r="21844" spans="1:7" x14ac:dyDescent="0.25">
      <c r="A21844" t="s">
        <v>21886</v>
      </c>
      <c r="B21844" s="1">
        <v>39510</v>
      </c>
      <c r="C21844" t="s">
        <v>64</v>
      </c>
      <c r="D21844" t="s">
        <v>23</v>
      </c>
      <c r="E21844" t="s">
        <v>10</v>
      </c>
      <c r="F21844" t="s">
        <v>11</v>
      </c>
      <c r="G21844">
        <v>612.13689999999997</v>
      </c>
    </row>
    <row r="21845" spans="1:7" x14ac:dyDescent="0.25">
      <c r="A21845" t="s">
        <v>21887</v>
      </c>
      <c r="B21845" s="1">
        <v>39510</v>
      </c>
      <c r="C21845" t="s">
        <v>64</v>
      </c>
      <c r="D21845" t="s">
        <v>20</v>
      </c>
      <c r="E21845" t="s">
        <v>10</v>
      </c>
      <c r="F21845" t="s">
        <v>11</v>
      </c>
      <c r="G21845">
        <v>635.35289999999998</v>
      </c>
    </row>
    <row r="21846" spans="1:7" x14ac:dyDescent="0.25">
      <c r="A21846" t="s">
        <v>21888</v>
      </c>
      <c r="B21846" s="1">
        <v>39510</v>
      </c>
      <c r="C21846" t="s">
        <v>64</v>
      </c>
      <c r="D21846" t="s">
        <v>88</v>
      </c>
      <c r="E21846" t="s">
        <v>67</v>
      </c>
      <c r="F21846" t="s">
        <v>89</v>
      </c>
      <c r="G21846">
        <v>623.75040000000001</v>
      </c>
    </row>
    <row r="21847" spans="1:7" x14ac:dyDescent="0.25">
      <c r="A21847" t="s">
        <v>21889</v>
      </c>
      <c r="B21847" s="1">
        <v>39511</v>
      </c>
      <c r="C21847" t="s">
        <v>64</v>
      </c>
      <c r="D21847" t="s">
        <v>72</v>
      </c>
      <c r="E21847" t="s">
        <v>73</v>
      </c>
      <c r="F21847" t="s">
        <v>74</v>
      </c>
      <c r="G21847">
        <v>888.95039999999995</v>
      </c>
    </row>
    <row r="21848" spans="1:7" x14ac:dyDescent="0.25">
      <c r="A21848" t="s">
        <v>21890</v>
      </c>
      <c r="B21848" s="1">
        <v>39511</v>
      </c>
      <c r="C21848" t="s">
        <v>64</v>
      </c>
      <c r="D21848" t="s">
        <v>72</v>
      </c>
      <c r="E21848" t="s">
        <v>73</v>
      </c>
      <c r="F21848" t="s">
        <v>74</v>
      </c>
      <c r="G21848">
        <v>77.316900000000004</v>
      </c>
    </row>
    <row r="21849" spans="1:7" x14ac:dyDescent="0.25">
      <c r="A21849" t="s">
        <v>21891</v>
      </c>
      <c r="B21849" s="1">
        <v>39511</v>
      </c>
      <c r="C21849" t="s">
        <v>64</v>
      </c>
      <c r="D21849" t="s">
        <v>72</v>
      </c>
      <c r="E21849" t="s">
        <v>73</v>
      </c>
      <c r="F21849" t="s">
        <v>74</v>
      </c>
      <c r="G21849">
        <v>41.205500000000001</v>
      </c>
    </row>
    <row r="21850" spans="1:7" x14ac:dyDescent="0.25">
      <c r="A21850" t="s">
        <v>21892</v>
      </c>
      <c r="B21850" s="1">
        <v>39511</v>
      </c>
      <c r="C21850" t="s">
        <v>64</v>
      </c>
      <c r="D21850" t="s">
        <v>72</v>
      </c>
      <c r="E21850" t="s">
        <v>73</v>
      </c>
      <c r="F21850" t="s">
        <v>74</v>
      </c>
      <c r="G21850">
        <v>140.64439999999999</v>
      </c>
    </row>
    <row r="21851" spans="1:7" x14ac:dyDescent="0.25">
      <c r="A21851" t="s">
        <v>21893</v>
      </c>
      <c r="B21851" s="1">
        <v>39511</v>
      </c>
      <c r="C21851" t="s">
        <v>64</v>
      </c>
      <c r="D21851" t="s">
        <v>72</v>
      </c>
      <c r="E21851" t="s">
        <v>73</v>
      </c>
      <c r="F21851" t="s">
        <v>74</v>
      </c>
      <c r="G21851">
        <v>68.465800000000002</v>
      </c>
    </row>
    <row r="21852" spans="1:7" x14ac:dyDescent="0.25">
      <c r="A21852" t="s">
        <v>21894</v>
      </c>
      <c r="B21852" s="1">
        <v>39511</v>
      </c>
      <c r="C21852" t="s">
        <v>64</v>
      </c>
      <c r="D21852" t="s">
        <v>72</v>
      </c>
      <c r="E21852" t="s">
        <v>73</v>
      </c>
      <c r="F21852" t="s">
        <v>74</v>
      </c>
      <c r="G21852">
        <v>59.658999999999999</v>
      </c>
    </row>
    <row r="21853" spans="1:7" x14ac:dyDescent="0.25">
      <c r="A21853" t="s">
        <v>21895</v>
      </c>
      <c r="B21853" s="1">
        <v>39511</v>
      </c>
      <c r="C21853" t="s">
        <v>64</v>
      </c>
      <c r="D21853" t="s">
        <v>88</v>
      </c>
      <c r="E21853" t="s">
        <v>67</v>
      </c>
      <c r="F21853" t="s">
        <v>89</v>
      </c>
      <c r="G21853">
        <v>2560.2519000000002</v>
      </c>
    </row>
    <row r="21854" spans="1:7" x14ac:dyDescent="0.25">
      <c r="A21854" t="s">
        <v>21896</v>
      </c>
      <c r="B21854" s="1">
        <v>39511</v>
      </c>
      <c r="C21854" t="s">
        <v>64</v>
      </c>
      <c r="D21854" t="s">
        <v>82</v>
      </c>
      <c r="E21854" t="s">
        <v>67</v>
      </c>
      <c r="F21854" t="s">
        <v>83</v>
      </c>
      <c r="G21854">
        <v>932.58690000000001</v>
      </c>
    </row>
    <row r="21855" spans="1:7" x14ac:dyDescent="0.25">
      <c r="A21855" t="s">
        <v>21897</v>
      </c>
      <c r="B21855" s="1">
        <v>39511</v>
      </c>
      <c r="C21855" t="s">
        <v>64</v>
      </c>
      <c r="D21855" t="s">
        <v>66</v>
      </c>
      <c r="E21855" t="s">
        <v>67</v>
      </c>
      <c r="F21855" t="s">
        <v>68</v>
      </c>
      <c r="G21855">
        <v>687.26580000000001</v>
      </c>
    </row>
    <row r="21856" spans="1:7" x14ac:dyDescent="0.25">
      <c r="A21856" t="s">
        <v>21898</v>
      </c>
      <c r="B21856" s="1">
        <v>39511</v>
      </c>
      <c r="C21856" t="s">
        <v>64</v>
      </c>
      <c r="D21856" t="s">
        <v>23</v>
      </c>
      <c r="E21856" t="s">
        <v>10</v>
      </c>
      <c r="F21856" t="s">
        <v>11</v>
      </c>
      <c r="G21856">
        <v>43.072899999999997</v>
      </c>
    </row>
    <row r="21857" spans="1:7" x14ac:dyDescent="0.25">
      <c r="A21857" t="s">
        <v>21899</v>
      </c>
      <c r="B21857" s="1">
        <v>39511</v>
      </c>
      <c r="C21857" t="s">
        <v>64</v>
      </c>
      <c r="D21857" t="s">
        <v>23</v>
      </c>
      <c r="E21857" t="s">
        <v>10</v>
      </c>
      <c r="F21857" t="s">
        <v>11</v>
      </c>
      <c r="G21857">
        <v>70.134399999999999</v>
      </c>
    </row>
    <row r="21858" spans="1:7" x14ac:dyDescent="0.25">
      <c r="A21858" t="s">
        <v>21900</v>
      </c>
      <c r="B21858" s="1">
        <v>39511</v>
      </c>
      <c r="C21858" t="s">
        <v>64</v>
      </c>
      <c r="D21858" t="s">
        <v>20</v>
      </c>
      <c r="E21858" t="s">
        <v>10</v>
      </c>
      <c r="F21858" t="s">
        <v>11</v>
      </c>
      <c r="G21858">
        <v>168.26939999999999</v>
      </c>
    </row>
    <row r="21859" spans="1:7" x14ac:dyDescent="0.25">
      <c r="A21859" t="s">
        <v>21901</v>
      </c>
      <c r="B21859" s="1">
        <v>39511</v>
      </c>
      <c r="C21859" t="s">
        <v>64</v>
      </c>
      <c r="D21859" t="s">
        <v>20</v>
      </c>
      <c r="E21859" t="s">
        <v>10</v>
      </c>
      <c r="F21859" t="s">
        <v>11</v>
      </c>
      <c r="G21859">
        <v>110.4558</v>
      </c>
    </row>
    <row r="21860" spans="1:7" x14ac:dyDescent="0.25">
      <c r="A21860" t="s">
        <v>21902</v>
      </c>
      <c r="B21860" s="1">
        <v>39511</v>
      </c>
      <c r="C21860" t="s">
        <v>64</v>
      </c>
      <c r="D21860" t="s">
        <v>23</v>
      </c>
      <c r="E21860" t="s">
        <v>10</v>
      </c>
      <c r="F21860" t="s">
        <v>11</v>
      </c>
      <c r="G21860">
        <v>52.399099999999997</v>
      </c>
    </row>
    <row r="21861" spans="1:7" x14ac:dyDescent="0.25">
      <c r="A21861" t="s">
        <v>21903</v>
      </c>
      <c r="B21861" s="1">
        <v>39511</v>
      </c>
      <c r="C21861" t="s">
        <v>64</v>
      </c>
      <c r="D21861" t="s">
        <v>23</v>
      </c>
      <c r="E21861" t="s">
        <v>10</v>
      </c>
      <c r="F21861" t="s">
        <v>11</v>
      </c>
      <c r="G21861">
        <v>77.316900000000004</v>
      </c>
    </row>
    <row r="21862" spans="1:7" x14ac:dyDescent="0.25">
      <c r="A21862" t="s">
        <v>21904</v>
      </c>
      <c r="B21862" s="1">
        <v>39511</v>
      </c>
      <c r="C21862" t="s">
        <v>64</v>
      </c>
      <c r="D21862" t="s">
        <v>15</v>
      </c>
      <c r="E21862" t="s">
        <v>10</v>
      </c>
      <c r="F21862" t="s">
        <v>16</v>
      </c>
      <c r="G21862">
        <v>71.791899999999998</v>
      </c>
    </row>
    <row r="21863" spans="1:7" x14ac:dyDescent="0.25">
      <c r="A21863" t="s">
        <v>21905</v>
      </c>
      <c r="B21863" s="1">
        <v>39511</v>
      </c>
      <c r="C21863" t="s">
        <v>64</v>
      </c>
      <c r="D21863" t="s">
        <v>15</v>
      </c>
      <c r="E21863" t="s">
        <v>10</v>
      </c>
      <c r="F21863" t="s">
        <v>16</v>
      </c>
      <c r="G21863">
        <v>26.486899999999999</v>
      </c>
    </row>
    <row r="21864" spans="1:7" x14ac:dyDescent="0.25">
      <c r="A21864" t="s">
        <v>21906</v>
      </c>
      <c r="B21864" s="1">
        <v>39511</v>
      </c>
      <c r="C21864" t="s">
        <v>64</v>
      </c>
      <c r="D21864" t="s">
        <v>20</v>
      </c>
      <c r="E21864" t="s">
        <v>10</v>
      </c>
      <c r="F21864" t="s">
        <v>11</v>
      </c>
      <c r="G21864">
        <v>5.5140000000000002</v>
      </c>
    </row>
    <row r="21865" spans="1:7" x14ac:dyDescent="0.25">
      <c r="A21865" t="s">
        <v>21907</v>
      </c>
      <c r="B21865" s="1">
        <v>39511</v>
      </c>
      <c r="C21865" t="s">
        <v>64</v>
      </c>
      <c r="D21865" t="s">
        <v>20</v>
      </c>
      <c r="E21865" t="s">
        <v>10</v>
      </c>
      <c r="F21865" t="s">
        <v>11</v>
      </c>
      <c r="G21865">
        <v>75.062700000000007</v>
      </c>
    </row>
    <row r="21866" spans="1:7" x14ac:dyDescent="0.25">
      <c r="A21866" t="s">
        <v>21908</v>
      </c>
      <c r="B21866" s="1">
        <v>39511</v>
      </c>
      <c r="C21866" t="s">
        <v>64</v>
      </c>
      <c r="D21866" t="s">
        <v>15</v>
      </c>
      <c r="E21866" t="s">
        <v>10</v>
      </c>
      <c r="F21866" t="s">
        <v>16</v>
      </c>
      <c r="G21866">
        <v>15.447900000000001</v>
      </c>
    </row>
    <row r="21867" spans="1:7" x14ac:dyDescent="0.25">
      <c r="A21867" t="s">
        <v>21909</v>
      </c>
      <c r="B21867" s="1">
        <v>39511</v>
      </c>
      <c r="C21867" t="s">
        <v>64</v>
      </c>
      <c r="D21867" t="s">
        <v>82</v>
      </c>
      <c r="E21867" t="s">
        <v>67</v>
      </c>
      <c r="F21867" t="s">
        <v>83</v>
      </c>
      <c r="G21867">
        <v>46.7194</v>
      </c>
    </row>
    <row r="21868" spans="1:7" x14ac:dyDescent="0.25">
      <c r="A21868" t="s">
        <v>21910</v>
      </c>
      <c r="B21868" s="1">
        <v>39511</v>
      </c>
      <c r="C21868" t="s">
        <v>64</v>
      </c>
      <c r="D21868" t="s">
        <v>66</v>
      </c>
      <c r="E21868" t="s">
        <v>67</v>
      </c>
      <c r="F21868" t="s">
        <v>68</v>
      </c>
      <c r="G21868">
        <v>71.791899999999998</v>
      </c>
    </row>
    <row r="21869" spans="1:7" x14ac:dyDescent="0.25">
      <c r="A21869" t="s">
        <v>21911</v>
      </c>
      <c r="B21869" s="1">
        <v>39511</v>
      </c>
      <c r="C21869" t="s">
        <v>64</v>
      </c>
      <c r="D21869" t="s">
        <v>88</v>
      </c>
      <c r="E21869" t="s">
        <v>67</v>
      </c>
      <c r="F21869" t="s">
        <v>89</v>
      </c>
      <c r="G21869">
        <v>34.553400000000003</v>
      </c>
    </row>
    <row r="21870" spans="1:7" x14ac:dyDescent="0.25">
      <c r="A21870" t="s">
        <v>21912</v>
      </c>
      <c r="B21870" s="1">
        <v>39511</v>
      </c>
      <c r="C21870" t="s">
        <v>64</v>
      </c>
      <c r="D21870" t="s">
        <v>88</v>
      </c>
      <c r="E21870" t="s">
        <v>67</v>
      </c>
      <c r="F21870" t="s">
        <v>89</v>
      </c>
      <c r="G21870">
        <v>26.276900000000001</v>
      </c>
    </row>
    <row r="21871" spans="1:7" x14ac:dyDescent="0.25">
      <c r="A21871" t="s">
        <v>21913</v>
      </c>
      <c r="B21871" s="1">
        <v>39511</v>
      </c>
      <c r="C21871" t="s">
        <v>64</v>
      </c>
      <c r="D21871" t="s">
        <v>82</v>
      </c>
      <c r="E21871" t="s">
        <v>67</v>
      </c>
      <c r="F21871" t="s">
        <v>83</v>
      </c>
      <c r="G21871">
        <v>82.852900000000005</v>
      </c>
    </row>
    <row r="21872" spans="1:7" x14ac:dyDescent="0.25">
      <c r="A21872" t="s">
        <v>21914</v>
      </c>
      <c r="B21872" s="1">
        <v>39511</v>
      </c>
      <c r="C21872" t="s">
        <v>64</v>
      </c>
      <c r="D21872" t="s">
        <v>88</v>
      </c>
      <c r="E21872" t="s">
        <v>67</v>
      </c>
      <c r="F21872" t="s">
        <v>89</v>
      </c>
      <c r="G21872">
        <v>27.614000000000001</v>
      </c>
    </row>
    <row r="21873" spans="1:7" x14ac:dyDescent="0.25">
      <c r="A21873" t="s">
        <v>21915</v>
      </c>
      <c r="B21873" s="1">
        <v>39511</v>
      </c>
      <c r="C21873" t="s">
        <v>64</v>
      </c>
      <c r="D21873" t="s">
        <v>66</v>
      </c>
      <c r="E21873" t="s">
        <v>67</v>
      </c>
      <c r="F21873" t="s">
        <v>68</v>
      </c>
      <c r="G21873">
        <v>41.183399999999999</v>
      </c>
    </row>
    <row r="21874" spans="1:7" x14ac:dyDescent="0.25">
      <c r="A21874" t="s">
        <v>21916</v>
      </c>
      <c r="B21874" s="1">
        <v>39511</v>
      </c>
      <c r="C21874" t="s">
        <v>64</v>
      </c>
      <c r="D21874" t="s">
        <v>66</v>
      </c>
      <c r="E21874" t="s">
        <v>67</v>
      </c>
      <c r="F21874" t="s">
        <v>68</v>
      </c>
      <c r="G21874">
        <v>30.6859</v>
      </c>
    </row>
    <row r="21875" spans="1:7" x14ac:dyDescent="0.25">
      <c r="A21875" t="s">
        <v>21917</v>
      </c>
      <c r="B21875" s="1">
        <v>39511</v>
      </c>
      <c r="C21875" t="s">
        <v>64</v>
      </c>
      <c r="D21875" t="s">
        <v>82</v>
      </c>
      <c r="E21875" t="s">
        <v>67</v>
      </c>
      <c r="F21875" t="s">
        <v>83</v>
      </c>
      <c r="G21875">
        <v>146.90979999999999</v>
      </c>
    </row>
    <row r="21876" spans="1:7" x14ac:dyDescent="0.25">
      <c r="A21876" t="s">
        <v>21918</v>
      </c>
      <c r="B21876" s="1">
        <v>39511</v>
      </c>
      <c r="C21876" t="s">
        <v>64</v>
      </c>
      <c r="D21876" t="s">
        <v>66</v>
      </c>
      <c r="E21876" t="s">
        <v>67</v>
      </c>
      <c r="F21876" t="s">
        <v>68</v>
      </c>
      <c r="G21876">
        <v>98.322900000000004</v>
      </c>
    </row>
    <row r="21877" spans="1:7" x14ac:dyDescent="0.25">
      <c r="A21877" t="s">
        <v>21919</v>
      </c>
      <c r="B21877" s="1">
        <v>39511</v>
      </c>
      <c r="C21877" t="s">
        <v>64</v>
      </c>
      <c r="D21877" t="s">
        <v>66</v>
      </c>
      <c r="E21877" t="s">
        <v>67</v>
      </c>
      <c r="F21877" t="s">
        <v>68</v>
      </c>
      <c r="G21877">
        <v>43.072899999999997</v>
      </c>
    </row>
    <row r="21878" spans="1:7" x14ac:dyDescent="0.25">
      <c r="A21878" t="s">
        <v>21920</v>
      </c>
      <c r="B21878" s="1">
        <v>39511</v>
      </c>
      <c r="C21878" t="s">
        <v>64</v>
      </c>
      <c r="D21878" t="s">
        <v>82</v>
      </c>
      <c r="E21878" t="s">
        <v>67</v>
      </c>
      <c r="F21878" t="s">
        <v>83</v>
      </c>
      <c r="G21878">
        <v>26.276900000000001</v>
      </c>
    </row>
    <row r="21879" spans="1:7" x14ac:dyDescent="0.25">
      <c r="A21879" t="s">
        <v>21921</v>
      </c>
      <c r="B21879" s="1">
        <v>39511</v>
      </c>
      <c r="C21879" t="s">
        <v>64</v>
      </c>
      <c r="D21879" t="s">
        <v>66</v>
      </c>
      <c r="E21879" t="s">
        <v>67</v>
      </c>
      <c r="F21879" t="s">
        <v>68</v>
      </c>
      <c r="G21879">
        <v>5.5140000000000002</v>
      </c>
    </row>
    <row r="21880" spans="1:7" x14ac:dyDescent="0.25">
      <c r="A21880" t="s">
        <v>21922</v>
      </c>
      <c r="B21880" s="1">
        <v>39511</v>
      </c>
      <c r="C21880" t="s">
        <v>64</v>
      </c>
      <c r="D21880" t="s">
        <v>23</v>
      </c>
      <c r="E21880" t="s">
        <v>10</v>
      </c>
      <c r="F21880" t="s">
        <v>11</v>
      </c>
      <c r="G21880">
        <v>44.189</v>
      </c>
    </row>
    <row r="21881" spans="1:7" x14ac:dyDescent="0.25">
      <c r="A21881" t="s">
        <v>21923</v>
      </c>
      <c r="B21881" s="1">
        <v>39511</v>
      </c>
      <c r="C21881" t="s">
        <v>64</v>
      </c>
      <c r="D21881" t="s">
        <v>15</v>
      </c>
      <c r="E21881" t="s">
        <v>10</v>
      </c>
      <c r="F21881" t="s">
        <v>16</v>
      </c>
      <c r="G21881">
        <v>82.852900000000005</v>
      </c>
    </row>
    <row r="21882" spans="1:7" x14ac:dyDescent="0.25">
      <c r="A21882" t="s">
        <v>21924</v>
      </c>
      <c r="B21882" s="1">
        <v>39511</v>
      </c>
      <c r="C21882" t="s">
        <v>64</v>
      </c>
      <c r="D21882" t="s">
        <v>15</v>
      </c>
      <c r="E21882" t="s">
        <v>10</v>
      </c>
      <c r="F21882" t="s">
        <v>16</v>
      </c>
      <c r="G21882">
        <v>79.526899999999998</v>
      </c>
    </row>
    <row r="21883" spans="1:7" x14ac:dyDescent="0.25">
      <c r="A21883" t="s">
        <v>21925</v>
      </c>
      <c r="B21883" s="1">
        <v>39511</v>
      </c>
      <c r="C21883" t="s">
        <v>64</v>
      </c>
      <c r="D21883" t="s">
        <v>23</v>
      </c>
      <c r="E21883" t="s">
        <v>10</v>
      </c>
      <c r="F21883" t="s">
        <v>11</v>
      </c>
      <c r="G21883">
        <v>734.70349999999996</v>
      </c>
    </row>
    <row r="21884" spans="1:7" x14ac:dyDescent="0.25">
      <c r="A21884" t="s">
        <v>21926</v>
      </c>
      <c r="B21884" s="1">
        <v>39511</v>
      </c>
      <c r="C21884" t="s">
        <v>64</v>
      </c>
      <c r="D21884" t="s">
        <v>20</v>
      </c>
      <c r="E21884" t="s">
        <v>10</v>
      </c>
      <c r="F21884" t="s">
        <v>11</v>
      </c>
      <c r="G21884">
        <v>2582.6723000000002</v>
      </c>
    </row>
    <row r="21885" spans="1:7" x14ac:dyDescent="0.25">
      <c r="A21885" t="s">
        <v>21927</v>
      </c>
      <c r="B21885" s="1">
        <v>39511</v>
      </c>
      <c r="C21885" t="s">
        <v>64</v>
      </c>
      <c r="D21885" t="s">
        <v>88</v>
      </c>
      <c r="E21885" t="s">
        <v>67</v>
      </c>
      <c r="F21885" t="s">
        <v>89</v>
      </c>
      <c r="G21885">
        <v>830.23069999999996</v>
      </c>
    </row>
    <row r="21886" spans="1:7" x14ac:dyDescent="0.25">
      <c r="A21886" t="s">
        <v>21928</v>
      </c>
      <c r="B21886" s="1">
        <v>39511</v>
      </c>
      <c r="C21886" t="s">
        <v>64</v>
      </c>
      <c r="D21886" t="s">
        <v>72</v>
      </c>
      <c r="E21886" t="s">
        <v>73</v>
      </c>
      <c r="F21886" t="s">
        <v>74</v>
      </c>
      <c r="G21886">
        <v>1904.9757999999999</v>
      </c>
    </row>
    <row r="21887" spans="1:7" x14ac:dyDescent="0.25">
      <c r="A21887" t="s">
        <v>21929</v>
      </c>
      <c r="B21887" s="1">
        <v>39511</v>
      </c>
      <c r="C21887" t="s">
        <v>64</v>
      </c>
      <c r="D21887" t="s">
        <v>72</v>
      </c>
      <c r="E21887" t="s">
        <v>73</v>
      </c>
      <c r="F21887" t="s">
        <v>74</v>
      </c>
      <c r="G21887">
        <v>1297.8004000000001</v>
      </c>
    </row>
    <row r="21888" spans="1:7" x14ac:dyDescent="0.25">
      <c r="A21888" t="s">
        <v>21930</v>
      </c>
      <c r="B21888" s="1">
        <v>39511</v>
      </c>
      <c r="C21888" t="s">
        <v>64</v>
      </c>
      <c r="D21888" t="s">
        <v>72</v>
      </c>
      <c r="E21888" t="s">
        <v>73</v>
      </c>
      <c r="F21888" t="s">
        <v>74</v>
      </c>
      <c r="G21888">
        <v>1238.1415</v>
      </c>
    </row>
    <row r="21889" spans="1:7" x14ac:dyDescent="0.25">
      <c r="A21889" t="s">
        <v>21931</v>
      </c>
      <c r="B21889" s="1">
        <v>39511</v>
      </c>
      <c r="C21889" t="s">
        <v>64</v>
      </c>
      <c r="D21889" t="s">
        <v>72</v>
      </c>
      <c r="E21889" t="s">
        <v>73</v>
      </c>
      <c r="F21889" t="s">
        <v>74</v>
      </c>
      <c r="G21889">
        <v>596.68899999999996</v>
      </c>
    </row>
    <row r="21890" spans="1:7" x14ac:dyDescent="0.25">
      <c r="A21890" t="s">
        <v>21932</v>
      </c>
      <c r="B21890" s="1">
        <v>39511</v>
      </c>
      <c r="C21890" t="s">
        <v>64</v>
      </c>
      <c r="D21890" t="s">
        <v>72</v>
      </c>
      <c r="E21890" t="s">
        <v>73</v>
      </c>
      <c r="F21890" t="s">
        <v>74</v>
      </c>
      <c r="G21890">
        <v>614.66729999999995</v>
      </c>
    </row>
    <row r="21891" spans="1:7" x14ac:dyDescent="0.25">
      <c r="A21891" t="s">
        <v>21933</v>
      </c>
      <c r="B21891" s="1">
        <v>39511</v>
      </c>
      <c r="C21891" t="s">
        <v>64</v>
      </c>
      <c r="D21891" t="s">
        <v>72</v>
      </c>
      <c r="E21891" t="s">
        <v>73</v>
      </c>
      <c r="F21891" t="s">
        <v>74</v>
      </c>
      <c r="G21891">
        <v>666.85649999999998</v>
      </c>
    </row>
    <row r="21892" spans="1:7" x14ac:dyDescent="0.25">
      <c r="A21892" t="s">
        <v>21934</v>
      </c>
      <c r="B21892" s="1">
        <v>39511</v>
      </c>
      <c r="C21892" t="s">
        <v>64</v>
      </c>
      <c r="D21892" t="s">
        <v>72</v>
      </c>
      <c r="E21892" t="s">
        <v>73</v>
      </c>
      <c r="F21892" t="s">
        <v>74</v>
      </c>
      <c r="G21892">
        <v>2563.5889999999999</v>
      </c>
    </row>
    <row r="21893" spans="1:7" x14ac:dyDescent="0.25">
      <c r="A21893" t="s">
        <v>21935</v>
      </c>
      <c r="B21893" s="1">
        <v>39511</v>
      </c>
      <c r="C21893" t="s">
        <v>64</v>
      </c>
      <c r="D21893" t="s">
        <v>23</v>
      </c>
      <c r="E21893" t="s">
        <v>10</v>
      </c>
      <c r="F21893" t="s">
        <v>11</v>
      </c>
      <c r="G21893">
        <v>2659.7791999999999</v>
      </c>
    </row>
    <row r="21894" spans="1:7" x14ac:dyDescent="0.25">
      <c r="A21894" t="s">
        <v>21936</v>
      </c>
      <c r="B21894" s="1">
        <v>39511</v>
      </c>
      <c r="C21894" t="s">
        <v>64</v>
      </c>
      <c r="D21894" t="s">
        <v>20</v>
      </c>
      <c r="E21894" t="s">
        <v>10</v>
      </c>
      <c r="F21894" t="s">
        <v>11</v>
      </c>
      <c r="G21894">
        <v>612.13689999999997</v>
      </c>
    </row>
    <row r="21895" spans="1:7" x14ac:dyDescent="0.25">
      <c r="A21895" t="s">
        <v>21937</v>
      </c>
      <c r="B21895" s="1">
        <v>39511</v>
      </c>
      <c r="C21895" t="s">
        <v>64</v>
      </c>
      <c r="D21895" t="s">
        <v>20</v>
      </c>
      <c r="E21895" t="s">
        <v>10</v>
      </c>
      <c r="F21895" t="s">
        <v>11</v>
      </c>
      <c r="G21895">
        <v>663.50829999999996</v>
      </c>
    </row>
    <row r="21896" spans="1:7" x14ac:dyDescent="0.25">
      <c r="A21896" t="s">
        <v>21938</v>
      </c>
      <c r="B21896" s="1">
        <v>39511</v>
      </c>
      <c r="C21896" t="s">
        <v>64</v>
      </c>
      <c r="D21896" t="s">
        <v>20</v>
      </c>
      <c r="E21896" t="s">
        <v>10</v>
      </c>
      <c r="F21896" t="s">
        <v>11</v>
      </c>
      <c r="G21896">
        <v>1253.5894000000001</v>
      </c>
    </row>
    <row r="21897" spans="1:7" x14ac:dyDescent="0.25">
      <c r="A21897" t="s">
        <v>21939</v>
      </c>
      <c r="B21897" s="1">
        <v>39511</v>
      </c>
      <c r="C21897" t="s">
        <v>64</v>
      </c>
      <c r="D21897" t="s">
        <v>20</v>
      </c>
      <c r="E21897" t="s">
        <v>10</v>
      </c>
      <c r="F21897" t="s">
        <v>11</v>
      </c>
      <c r="G21897">
        <v>1918.2579000000001</v>
      </c>
    </row>
    <row r="21898" spans="1:7" x14ac:dyDescent="0.25">
      <c r="A21898" t="s">
        <v>21940</v>
      </c>
      <c r="B21898" s="1">
        <v>39511</v>
      </c>
      <c r="C21898" t="s">
        <v>64</v>
      </c>
      <c r="D21898" t="s">
        <v>20</v>
      </c>
      <c r="E21898" t="s">
        <v>10</v>
      </c>
      <c r="F21898" t="s">
        <v>11</v>
      </c>
      <c r="G21898">
        <v>1918.2579000000001</v>
      </c>
    </row>
    <row r="21899" spans="1:7" x14ac:dyDescent="0.25">
      <c r="A21899" t="s">
        <v>21941</v>
      </c>
      <c r="B21899" s="1">
        <v>39511</v>
      </c>
      <c r="C21899" t="s">
        <v>64</v>
      </c>
      <c r="D21899" t="s">
        <v>23</v>
      </c>
      <c r="E21899" t="s">
        <v>10</v>
      </c>
      <c r="F21899" t="s">
        <v>11</v>
      </c>
      <c r="G21899">
        <v>1879.5940000000001</v>
      </c>
    </row>
    <row r="21900" spans="1:7" x14ac:dyDescent="0.25">
      <c r="A21900" t="s">
        <v>21942</v>
      </c>
      <c r="B21900" s="1">
        <v>39511</v>
      </c>
      <c r="C21900" t="s">
        <v>64</v>
      </c>
      <c r="D21900" t="s">
        <v>88</v>
      </c>
      <c r="E21900" t="s">
        <v>67</v>
      </c>
      <c r="F21900" t="s">
        <v>89</v>
      </c>
      <c r="G21900">
        <v>2673.0612999999998</v>
      </c>
    </row>
    <row r="21901" spans="1:7" x14ac:dyDescent="0.25">
      <c r="A21901" t="s">
        <v>21943</v>
      </c>
      <c r="B21901" s="1">
        <v>39511</v>
      </c>
      <c r="C21901" t="s">
        <v>64</v>
      </c>
      <c r="D21901" t="s">
        <v>82</v>
      </c>
      <c r="E21901" t="s">
        <v>67</v>
      </c>
      <c r="F21901" t="s">
        <v>83</v>
      </c>
      <c r="G21901">
        <v>2658.63</v>
      </c>
    </row>
    <row r="21902" spans="1:7" x14ac:dyDescent="0.25">
      <c r="A21902" t="s">
        <v>21944</v>
      </c>
      <c r="B21902" s="1">
        <v>39511</v>
      </c>
      <c r="C21902" t="s">
        <v>64</v>
      </c>
      <c r="D21902" t="s">
        <v>72</v>
      </c>
      <c r="E21902" t="s">
        <v>73</v>
      </c>
      <c r="F21902" t="s">
        <v>74</v>
      </c>
      <c r="G21902">
        <v>830.23069999999996</v>
      </c>
    </row>
    <row r="21903" spans="1:7" x14ac:dyDescent="0.25">
      <c r="A21903" t="s">
        <v>21945</v>
      </c>
      <c r="B21903" s="1">
        <v>39511</v>
      </c>
      <c r="C21903" t="s">
        <v>64</v>
      </c>
      <c r="D21903" t="s">
        <v>72</v>
      </c>
      <c r="E21903" t="s">
        <v>73</v>
      </c>
      <c r="F21903" t="s">
        <v>74</v>
      </c>
      <c r="G21903">
        <v>2644.3312999999998</v>
      </c>
    </row>
    <row r="21904" spans="1:7" x14ac:dyDescent="0.25">
      <c r="A21904" t="s">
        <v>21946</v>
      </c>
      <c r="B21904" s="1">
        <v>39512</v>
      </c>
      <c r="C21904" t="s">
        <v>64</v>
      </c>
      <c r="D21904" t="s">
        <v>88</v>
      </c>
      <c r="E21904" t="s">
        <v>67</v>
      </c>
      <c r="F21904" t="s">
        <v>89</v>
      </c>
      <c r="G21904">
        <v>2588.9265999999998</v>
      </c>
    </row>
    <row r="21905" spans="1:7" x14ac:dyDescent="0.25">
      <c r="A21905" t="s">
        <v>21947</v>
      </c>
      <c r="B21905" s="1">
        <v>39512</v>
      </c>
      <c r="C21905" t="s">
        <v>64</v>
      </c>
      <c r="D21905" t="s">
        <v>88</v>
      </c>
      <c r="E21905" t="s">
        <v>67</v>
      </c>
      <c r="F21905" t="s">
        <v>89</v>
      </c>
      <c r="G21905">
        <v>2650.8618999999999</v>
      </c>
    </row>
    <row r="21906" spans="1:7" x14ac:dyDescent="0.25">
      <c r="A21906" t="s">
        <v>21948</v>
      </c>
      <c r="B21906" s="1">
        <v>39512</v>
      </c>
      <c r="C21906" t="s">
        <v>64</v>
      </c>
      <c r="D21906" t="s">
        <v>23</v>
      </c>
      <c r="E21906" t="s">
        <v>10</v>
      </c>
      <c r="F21906" t="s">
        <v>11</v>
      </c>
      <c r="G21906">
        <v>109.35080000000001</v>
      </c>
    </row>
    <row r="21907" spans="1:7" x14ac:dyDescent="0.25">
      <c r="A21907" t="s">
        <v>21949</v>
      </c>
      <c r="B21907" s="1">
        <v>39512</v>
      </c>
      <c r="C21907" t="s">
        <v>64</v>
      </c>
      <c r="D21907" t="s">
        <v>20</v>
      </c>
      <c r="E21907" t="s">
        <v>10</v>
      </c>
      <c r="F21907" t="s">
        <v>11</v>
      </c>
      <c r="G21907">
        <v>55.238999999999997</v>
      </c>
    </row>
    <row r="21908" spans="1:7" x14ac:dyDescent="0.25">
      <c r="A21908" t="s">
        <v>21950</v>
      </c>
      <c r="B21908" s="1">
        <v>39512</v>
      </c>
      <c r="C21908" t="s">
        <v>64</v>
      </c>
      <c r="D21908" t="s">
        <v>72</v>
      </c>
      <c r="E21908" t="s">
        <v>73</v>
      </c>
      <c r="F21908" t="s">
        <v>74</v>
      </c>
      <c r="G21908">
        <v>38.652900000000002</v>
      </c>
    </row>
    <row r="21909" spans="1:7" x14ac:dyDescent="0.25">
      <c r="A21909" t="s">
        <v>21951</v>
      </c>
      <c r="B21909" s="1">
        <v>39512</v>
      </c>
      <c r="C21909" t="s">
        <v>64</v>
      </c>
      <c r="D21909" t="s">
        <v>72</v>
      </c>
      <c r="E21909" t="s">
        <v>73</v>
      </c>
      <c r="F21909" t="s">
        <v>74</v>
      </c>
      <c r="G21909">
        <v>41.205500000000001</v>
      </c>
    </row>
    <row r="21910" spans="1:7" x14ac:dyDescent="0.25">
      <c r="A21910" t="s">
        <v>21952</v>
      </c>
      <c r="B21910" s="1">
        <v>39512</v>
      </c>
      <c r="C21910" t="s">
        <v>64</v>
      </c>
      <c r="D21910" t="s">
        <v>72</v>
      </c>
      <c r="E21910" t="s">
        <v>73</v>
      </c>
      <c r="F21910" t="s">
        <v>74</v>
      </c>
      <c r="G21910">
        <v>65.172899999999998</v>
      </c>
    </row>
    <row r="21911" spans="1:7" x14ac:dyDescent="0.25">
      <c r="A21911" t="s">
        <v>21953</v>
      </c>
      <c r="B21911" s="1">
        <v>39512</v>
      </c>
      <c r="C21911" t="s">
        <v>64</v>
      </c>
      <c r="D21911" t="s">
        <v>72</v>
      </c>
      <c r="E21911" t="s">
        <v>73</v>
      </c>
      <c r="F21911" t="s">
        <v>74</v>
      </c>
      <c r="G21911">
        <v>9.9339999999999993</v>
      </c>
    </row>
    <row r="21912" spans="1:7" x14ac:dyDescent="0.25">
      <c r="A21912" t="s">
        <v>21954</v>
      </c>
      <c r="B21912" s="1">
        <v>39512</v>
      </c>
      <c r="C21912" t="s">
        <v>64</v>
      </c>
      <c r="D21912" t="s">
        <v>82</v>
      </c>
      <c r="E21912" t="s">
        <v>67</v>
      </c>
      <c r="F21912" t="s">
        <v>83</v>
      </c>
      <c r="G21912">
        <v>927.60329999999999</v>
      </c>
    </row>
    <row r="21913" spans="1:7" x14ac:dyDescent="0.25">
      <c r="A21913" t="s">
        <v>21955</v>
      </c>
      <c r="B21913" s="1">
        <v>39512</v>
      </c>
      <c r="C21913" t="s">
        <v>64</v>
      </c>
      <c r="D21913" t="s">
        <v>82</v>
      </c>
      <c r="E21913" t="s">
        <v>67</v>
      </c>
      <c r="F21913" t="s">
        <v>83</v>
      </c>
      <c r="G21913">
        <v>2552.5169000000001</v>
      </c>
    </row>
    <row r="21914" spans="1:7" x14ac:dyDescent="0.25">
      <c r="A21914" t="s">
        <v>21956</v>
      </c>
      <c r="B21914" s="1">
        <v>39512</v>
      </c>
      <c r="C21914" t="s">
        <v>64</v>
      </c>
      <c r="D21914" t="s">
        <v>23</v>
      </c>
      <c r="E21914" t="s">
        <v>10</v>
      </c>
      <c r="F21914" t="s">
        <v>11</v>
      </c>
      <c r="G21914">
        <v>32.033999999999999</v>
      </c>
    </row>
    <row r="21915" spans="1:7" x14ac:dyDescent="0.25">
      <c r="A21915" t="s">
        <v>21957</v>
      </c>
      <c r="B21915" s="1">
        <v>39512</v>
      </c>
      <c r="C21915" t="s">
        <v>64</v>
      </c>
      <c r="D21915" t="s">
        <v>23</v>
      </c>
      <c r="E21915" t="s">
        <v>10</v>
      </c>
      <c r="F21915" t="s">
        <v>11</v>
      </c>
      <c r="G21915">
        <v>79.0959</v>
      </c>
    </row>
    <row r="21916" spans="1:7" x14ac:dyDescent="0.25">
      <c r="A21916" t="s">
        <v>21958</v>
      </c>
      <c r="B21916" s="1">
        <v>39512</v>
      </c>
      <c r="C21916" t="s">
        <v>64</v>
      </c>
      <c r="D21916" t="s">
        <v>15</v>
      </c>
      <c r="E21916" t="s">
        <v>10</v>
      </c>
      <c r="F21916" t="s">
        <v>16</v>
      </c>
      <c r="G21916">
        <v>35.6584</v>
      </c>
    </row>
    <row r="21917" spans="1:7" x14ac:dyDescent="0.25">
      <c r="A21917" t="s">
        <v>21959</v>
      </c>
      <c r="B21917" s="1">
        <v>39512</v>
      </c>
      <c r="C21917" t="s">
        <v>64</v>
      </c>
      <c r="D21917" t="s">
        <v>20</v>
      </c>
      <c r="E21917" t="s">
        <v>10</v>
      </c>
      <c r="F21917" t="s">
        <v>11</v>
      </c>
      <c r="G21917">
        <v>30.144400000000001</v>
      </c>
    </row>
    <row r="21918" spans="1:7" x14ac:dyDescent="0.25">
      <c r="A21918" t="s">
        <v>21960</v>
      </c>
      <c r="B21918" s="1">
        <v>39512</v>
      </c>
      <c r="C21918" t="s">
        <v>64</v>
      </c>
      <c r="D21918" t="s">
        <v>15</v>
      </c>
      <c r="E21918" t="s">
        <v>10</v>
      </c>
      <c r="F21918" t="s">
        <v>16</v>
      </c>
      <c r="G21918">
        <v>41.183399999999999</v>
      </c>
    </row>
    <row r="21919" spans="1:7" x14ac:dyDescent="0.25">
      <c r="A21919" t="s">
        <v>21961</v>
      </c>
      <c r="B21919" s="1">
        <v>39512</v>
      </c>
      <c r="C21919" t="s">
        <v>64</v>
      </c>
      <c r="D21919" t="s">
        <v>15</v>
      </c>
      <c r="E21919" t="s">
        <v>10</v>
      </c>
      <c r="F21919" t="s">
        <v>16</v>
      </c>
      <c r="G21919">
        <v>132.5558</v>
      </c>
    </row>
    <row r="21920" spans="1:7" x14ac:dyDescent="0.25">
      <c r="A21920" t="s">
        <v>21962</v>
      </c>
      <c r="B21920" s="1">
        <v>39512</v>
      </c>
      <c r="C21920" t="s">
        <v>64</v>
      </c>
      <c r="D21920" t="s">
        <v>15</v>
      </c>
      <c r="E21920" t="s">
        <v>10</v>
      </c>
      <c r="F21920" t="s">
        <v>16</v>
      </c>
      <c r="G21920">
        <v>11.039</v>
      </c>
    </row>
    <row r="21921" spans="1:7" x14ac:dyDescent="0.25">
      <c r="A21921" t="s">
        <v>21963</v>
      </c>
      <c r="B21921" s="1">
        <v>39512</v>
      </c>
      <c r="C21921" t="s">
        <v>64</v>
      </c>
      <c r="D21921" t="s">
        <v>23</v>
      </c>
      <c r="E21921" t="s">
        <v>10</v>
      </c>
      <c r="F21921" t="s">
        <v>11</v>
      </c>
      <c r="G21921">
        <v>16.552900000000001</v>
      </c>
    </row>
    <row r="21922" spans="1:7" x14ac:dyDescent="0.25">
      <c r="A21922" t="s">
        <v>21964</v>
      </c>
      <c r="B21922" s="1">
        <v>39512</v>
      </c>
      <c r="C21922" t="s">
        <v>64</v>
      </c>
      <c r="D21922" t="s">
        <v>20</v>
      </c>
      <c r="E21922" t="s">
        <v>10</v>
      </c>
      <c r="F21922" t="s">
        <v>11</v>
      </c>
      <c r="G21922">
        <v>16.552900000000001</v>
      </c>
    </row>
    <row r="21923" spans="1:7" x14ac:dyDescent="0.25">
      <c r="A21923" t="s">
        <v>21965</v>
      </c>
      <c r="B21923" s="1">
        <v>39512</v>
      </c>
      <c r="C21923" t="s">
        <v>64</v>
      </c>
      <c r="D21923" t="s">
        <v>23</v>
      </c>
      <c r="E21923" t="s">
        <v>10</v>
      </c>
      <c r="F21923" t="s">
        <v>11</v>
      </c>
      <c r="G21923">
        <v>147.50649999999999</v>
      </c>
    </row>
    <row r="21924" spans="1:7" x14ac:dyDescent="0.25">
      <c r="A21924" t="s">
        <v>21966</v>
      </c>
      <c r="B21924" s="1">
        <v>39512</v>
      </c>
      <c r="C21924" t="s">
        <v>64</v>
      </c>
      <c r="D21924" t="s">
        <v>20</v>
      </c>
      <c r="E21924" t="s">
        <v>10</v>
      </c>
      <c r="F21924" t="s">
        <v>11</v>
      </c>
      <c r="G21924">
        <v>5.5140000000000002</v>
      </c>
    </row>
    <row r="21925" spans="1:7" x14ac:dyDescent="0.25">
      <c r="A21925" t="s">
        <v>21967</v>
      </c>
      <c r="B21925" s="1">
        <v>39512</v>
      </c>
      <c r="C21925" t="s">
        <v>64</v>
      </c>
      <c r="D21925" t="s">
        <v>15</v>
      </c>
      <c r="E21925" t="s">
        <v>10</v>
      </c>
      <c r="F21925" t="s">
        <v>16</v>
      </c>
      <c r="G21925">
        <v>75.6815</v>
      </c>
    </row>
    <row r="21926" spans="1:7" x14ac:dyDescent="0.25">
      <c r="A21926" t="s">
        <v>21968</v>
      </c>
      <c r="B21926" s="1">
        <v>39512</v>
      </c>
      <c r="C21926" t="s">
        <v>64</v>
      </c>
      <c r="D21926" t="s">
        <v>15</v>
      </c>
      <c r="E21926" t="s">
        <v>10</v>
      </c>
      <c r="F21926" t="s">
        <v>16</v>
      </c>
      <c r="G21926">
        <v>8.0443999999999996</v>
      </c>
    </row>
    <row r="21927" spans="1:7" x14ac:dyDescent="0.25">
      <c r="A21927" t="s">
        <v>21969</v>
      </c>
      <c r="B21927" s="1">
        <v>39512</v>
      </c>
      <c r="C21927" t="s">
        <v>64</v>
      </c>
      <c r="D21927" t="s">
        <v>23</v>
      </c>
      <c r="E21927" t="s">
        <v>10</v>
      </c>
      <c r="F21927" t="s">
        <v>11</v>
      </c>
      <c r="G21927">
        <v>29.8019</v>
      </c>
    </row>
    <row r="21928" spans="1:7" x14ac:dyDescent="0.25">
      <c r="A21928" t="s">
        <v>21970</v>
      </c>
      <c r="B21928" s="1">
        <v>39512</v>
      </c>
      <c r="C21928" t="s">
        <v>64</v>
      </c>
      <c r="D21928" t="s">
        <v>23</v>
      </c>
      <c r="E21928" t="s">
        <v>10</v>
      </c>
      <c r="F21928" t="s">
        <v>11</v>
      </c>
      <c r="G21928">
        <v>5.5140000000000002</v>
      </c>
    </row>
    <row r="21929" spans="1:7" x14ac:dyDescent="0.25">
      <c r="A21929" t="s">
        <v>21971</v>
      </c>
      <c r="B21929" s="1">
        <v>39512</v>
      </c>
      <c r="C21929" t="s">
        <v>64</v>
      </c>
      <c r="D21929" t="s">
        <v>15</v>
      </c>
      <c r="E21929" t="s">
        <v>10</v>
      </c>
      <c r="F21929" t="s">
        <v>16</v>
      </c>
      <c r="G21929">
        <v>5.5140000000000002</v>
      </c>
    </row>
    <row r="21930" spans="1:7" x14ac:dyDescent="0.25">
      <c r="A21930" t="s">
        <v>21972</v>
      </c>
      <c r="B21930" s="1">
        <v>39512</v>
      </c>
      <c r="C21930" t="s">
        <v>64</v>
      </c>
      <c r="D21930" t="s">
        <v>88</v>
      </c>
      <c r="E21930" t="s">
        <v>67</v>
      </c>
      <c r="F21930" t="s">
        <v>89</v>
      </c>
      <c r="G21930">
        <v>94.455399999999997</v>
      </c>
    </row>
    <row r="21931" spans="1:7" x14ac:dyDescent="0.25">
      <c r="A21931" t="s">
        <v>21973</v>
      </c>
      <c r="B21931" s="1">
        <v>39512</v>
      </c>
      <c r="C21931" t="s">
        <v>64</v>
      </c>
      <c r="D21931" t="s">
        <v>66</v>
      </c>
      <c r="E21931" t="s">
        <v>67</v>
      </c>
      <c r="F21931" t="s">
        <v>68</v>
      </c>
      <c r="G21931">
        <v>99.416899999999998</v>
      </c>
    </row>
    <row r="21932" spans="1:7" x14ac:dyDescent="0.25">
      <c r="A21932" t="s">
        <v>21974</v>
      </c>
      <c r="B21932" s="1">
        <v>39512</v>
      </c>
      <c r="C21932" t="s">
        <v>64</v>
      </c>
      <c r="D21932" t="s">
        <v>88</v>
      </c>
      <c r="E21932" t="s">
        <v>67</v>
      </c>
      <c r="F21932" t="s">
        <v>89</v>
      </c>
      <c r="G21932">
        <v>36.023000000000003</v>
      </c>
    </row>
    <row r="21933" spans="1:7" x14ac:dyDescent="0.25">
      <c r="A21933" t="s">
        <v>21975</v>
      </c>
      <c r="B21933" s="1">
        <v>39512</v>
      </c>
      <c r="C21933" t="s">
        <v>64</v>
      </c>
      <c r="D21933" t="s">
        <v>66</v>
      </c>
      <c r="E21933" t="s">
        <v>67</v>
      </c>
      <c r="F21933" t="s">
        <v>68</v>
      </c>
      <c r="G21933">
        <v>33.139000000000003</v>
      </c>
    </row>
    <row r="21934" spans="1:7" x14ac:dyDescent="0.25">
      <c r="A21934" t="s">
        <v>21976</v>
      </c>
      <c r="B21934" s="1">
        <v>39512</v>
      </c>
      <c r="C21934" t="s">
        <v>64</v>
      </c>
      <c r="D21934" t="s">
        <v>82</v>
      </c>
      <c r="E21934" t="s">
        <v>67</v>
      </c>
      <c r="F21934" t="s">
        <v>83</v>
      </c>
      <c r="G21934">
        <v>66.819400000000002</v>
      </c>
    </row>
    <row r="21935" spans="1:7" x14ac:dyDescent="0.25">
      <c r="A21935" t="s">
        <v>21977</v>
      </c>
      <c r="B21935" s="1">
        <v>39512</v>
      </c>
      <c r="C21935" t="s">
        <v>64</v>
      </c>
      <c r="D21935" t="s">
        <v>66</v>
      </c>
      <c r="E21935" t="s">
        <v>67</v>
      </c>
      <c r="F21935" t="s">
        <v>68</v>
      </c>
      <c r="G21935">
        <v>44.177900000000001</v>
      </c>
    </row>
    <row r="21936" spans="1:7" x14ac:dyDescent="0.25">
      <c r="A21936" t="s">
        <v>21978</v>
      </c>
      <c r="B21936" s="1">
        <v>39512</v>
      </c>
      <c r="C21936" t="s">
        <v>64</v>
      </c>
      <c r="D21936" t="s">
        <v>66</v>
      </c>
      <c r="E21936" t="s">
        <v>67</v>
      </c>
      <c r="F21936" t="s">
        <v>68</v>
      </c>
      <c r="G21936">
        <v>44.177900000000001</v>
      </c>
    </row>
    <row r="21937" spans="1:7" x14ac:dyDescent="0.25">
      <c r="A21937" t="s">
        <v>21979</v>
      </c>
      <c r="B21937" s="1">
        <v>39512</v>
      </c>
      <c r="C21937" t="s">
        <v>64</v>
      </c>
      <c r="D21937" t="s">
        <v>82</v>
      </c>
      <c r="E21937" t="s">
        <v>67</v>
      </c>
      <c r="F21937" t="s">
        <v>83</v>
      </c>
      <c r="G21937">
        <v>8.0443999999999996</v>
      </c>
    </row>
    <row r="21938" spans="1:7" x14ac:dyDescent="0.25">
      <c r="A21938" t="s">
        <v>21980</v>
      </c>
      <c r="B21938" s="1">
        <v>39512</v>
      </c>
      <c r="C21938" t="s">
        <v>64</v>
      </c>
      <c r="D21938" t="s">
        <v>20</v>
      </c>
      <c r="E21938" t="s">
        <v>10</v>
      </c>
      <c r="F21938" t="s">
        <v>11</v>
      </c>
      <c r="G21938">
        <v>38.674999999999997</v>
      </c>
    </row>
    <row r="21939" spans="1:7" x14ac:dyDescent="0.25">
      <c r="A21939" t="s">
        <v>21981</v>
      </c>
      <c r="B21939" s="1">
        <v>39512</v>
      </c>
      <c r="C21939" t="s">
        <v>64</v>
      </c>
      <c r="D21939" t="s">
        <v>15</v>
      </c>
      <c r="E21939" t="s">
        <v>10</v>
      </c>
      <c r="F21939" t="s">
        <v>16</v>
      </c>
      <c r="G21939">
        <v>133.13040000000001</v>
      </c>
    </row>
    <row r="21940" spans="1:7" x14ac:dyDescent="0.25">
      <c r="A21940" t="s">
        <v>21982</v>
      </c>
      <c r="B21940" s="1">
        <v>39512</v>
      </c>
      <c r="C21940" t="s">
        <v>64</v>
      </c>
      <c r="D21940" t="s">
        <v>23</v>
      </c>
      <c r="E21940" t="s">
        <v>10</v>
      </c>
      <c r="F21940" t="s">
        <v>11</v>
      </c>
      <c r="G21940">
        <v>38.674999999999997</v>
      </c>
    </row>
    <row r="21941" spans="1:7" x14ac:dyDescent="0.25">
      <c r="A21941" t="s">
        <v>21983</v>
      </c>
      <c r="B21941" s="1">
        <v>39512</v>
      </c>
      <c r="C21941" t="s">
        <v>64</v>
      </c>
      <c r="D21941" t="s">
        <v>23</v>
      </c>
      <c r="E21941" t="s">
        <v>10</v>
      </c>
      <c r="F21941" t="s">
        <v>11</v>
      </c>
      <c r="G21941">
        <v>82.852900000000005</v>
      </c>
    </row>
    <row r="21942" spans="1:7" x14ac:dyDescent="0.25">
      <c r="A21942" t="s">
        <v>21984</v>
      </c>
      <c r="B21942" s="1">
        <v>39512</v>
      </c>
      <c r="C21942" t="s">
        <v>64</v>
      </c>
      <c r="D21942" t="s">
        <v>15</v>
      </c>
      <c r="E21942" t="s">
        <v>10</v>
      </c>
      <c r="F21942" t="s">
        <v>16</v>
      </c>
      <c r="G21942">
        <v>44.189</v>
      </c>
    </row>
    <row r="21943" spans="1:7" x14ac:dyDescent="0.25">
      <c r="A21943" t="s">
        <v>21985</v>
      </c>
      <c r="B21943" s="1">
        <v>39512</v>
      </c>
      <c r="C21943" t="s">
        <v>64</v>
      </c>
      <c r="D21943" t="s">
        <v>88</v>
      </c>
      <c r="E21943" t="s">
        <v>67</v>
      </c>
      <c r="F21943" t="s">
        <v>89</v>
      </c>
      <c r="G21943">
        <v>16.552900000000001</v>
      </c>
    </row>
    <row r="21944" spans="1:7" x14ac:dyDescent="0.25">
      <c r="A21944" t="s">
        <v>21986</v>
      </c>
      <c r="B21944" s="1">
        <v>39512</v>
      </c>
      <c r="C21944" t="s">
        <v>64</v>
      </c>
      <c r="D21944" t="s">
        <v>20</v>
      </c>
      <c r="E21944" t="s">
        <v>10</v>
      </c>
      <c r="F21944" t="s">
        <v>11</v>
      </c>
      <c r="G21944">
        <v>24.2879</v>
      </c>
    </row>
    <row r="21945" spans="1:7" x14ac:dyDescent="0.25">
      <c r="A21945" t="s">
        <v>21987</v>
      </c>
      <c r="B21945" s="1">
        <v>39512</v>
      </c>
      <c r="C21945" t="s">
        <v>64</v>
      </c>
      <c r="D21945" t="s">
        <v>20</v>
      </c>
      <c r="E21945" t="s">
        <v>10</v>
      </c>
      <c r="F21945" t="s">
        <v>11</v>
      </c>
      <c r="G21945">
        <v>2566.1194</v>
      </c>
    </row>
    <row r="21946" spans="1:7" x14ac:dyDescent="0.25">
      <c r="A21946" t="s">
        <v>21988</v>
      </c>
      <c r="B21946" s="1">
        <v>39512</v>
      </c>
      <c r="C21946" t="s">
        <v>64</v>
      </c>
      <c r="D21946" t="s">
        <v>20</v>
      </c>
      <c r="E21946" t="s">
        <v>10</v>
      </c>
      <c r="F21946" t="s">
        <v>11</v>
      </c>
      <c r="G21946">
        <v>2576.8047999999999</v>
      </c>
    </row>
    <row r="21947" spans="1:7" x14ac:dyDescent="0.25">
      <c r="A21947" t="s">
        <v>21989</v>
      </c>
      <c r="B21947" s="1">
        <v>39512</v>
      </c>
      <c r="C21947" t="s">
        <v>64</v>
      </c>
      <c r="D21947" t="s">
        <v>20</v>
      </c>
      <c r="E21947" t="s">
        <v>10</v>
      </c>
      <c r="F21947" t="s">
        <v>11</v>
      </c>
      <c r="G21947">
        <v>2560.2519000000002</v>
      </c>
    </row>
    <row r="21948" spans="1:7" x14ac:dyDescent="0.25">
      <c r="A21948" t="s">
        <v>21990</v>
      </c>
      <c r="B21948" s="1">
        <v>39512</v>
      </c>
      <c r="C21948" t="s">
        <v>64</v>
      </c>
      <c r="D21948" t="s">
        <v>20</v>
      </c>
      <c r="E21948" t="s">
        <v>10</v>
      </c>
      <c r="F21948" t="s">
        <v>11</v>
      </c>
      <c r="G21948">
        <v>2648.6408000000001</v>
      </c>
    </row>
    <row r="21949" spans="1:7" x14ac:dyDescent="0.25">
      <c r="A21949" t="s">
        <v>21991</v>
      </c>
      <c r="B21949" s="1">
        <v>39512</v>
      </c>
      <c r="C21949" t="s">
        <v>64</v>
      </c>
      <c r="D21949" t="s">
        <v>88</v>
      </c>
      <c r="E21949" t="s">
        <v>67</v>
      </c>
      <c r="F21949" t="s">
        <v>89</v>
      </c>
      <c r="G21949">
        <v>830.23069999999996</v>
      </c>
    </row>
    <row r="21950" spans="1:7" x14ac:dyDescent="0.25">
      <c r="A21950" t="s">
        <v>21992</v>
      </c>
      <c r="B21950" s="1">
        <v>39512</v>
      </c>
      <c r="C21950" t="s">
        <v>64</v>
      </c>
      <c r="D21950" t="s">
        <v>88</v>
      </c>
      <c r="E21950" t="s">
        <v>67</v>
      </c>
      <c r="F21950" t="s">
        <v>89</v>
      </c>
      <c r="G21950">
        <v>858.96069999999997</v>
      </c>
    </row>
    <row r="21951" spans="1:7" x14ac:dyDescent="0.25">
      <c r="A21951" t="s">
        <v>21993</v>
      </c>
      <c r="B21951" s="1">
        <v>39512</v>
      </c>
      <c r="C21951" t="s">
        <v>64</v>
      </c>
      <c r="D21951" t="s">
        <v>88</v>
      </c>
      <c r="E21951" t="s">
        <v>67</v>
      </c>
      <c r="F21951" t="s">
        <v>89</v>
      </c>
      <c r="G21951">
        <v>1397.6482000000001</v>
      </c>
    </row>
    <row r="21952" spans="1:7" x14ac:dyDescent="0.25">
      <c r="A21952" t="s">
        <v>21994</v>
      </c>
      <c r="B21952" s="1">
        <v>39512</v>
      </c>
      <c r="C21952" t="s">
        <v>64</v>
      </c>
      <c r="D21952" t="s">
        <v>82</v>
      </c>
      <c r="E21952" t="s">
        <v>67</v>
      </c>
      <c r="F21952" t="s">
        <v>83</v>
      </c>
      <c r="G21952">
        <v>2688.5092</v>
      </c>
    </row>
    <row r="21953" spans="1:7" x14ac:dyDescent="0.25">
      <c r="A21953" t="s">
        <v>21995</v>
      </c>
      <c r="B21953" s="1">
        <v>39512</v>
      </c>
      <c r="C21953" t="s">
        <v>64</v>
      </c>
      <c r="D21953" t="s">
        <v>72</v>
      </c>
      <c r="E21953" t="s">
        <v>73</v>
      </c>
      <c r="F21953" t="s">
        <v>74</v>
      </c>
      <c r="G21953">
        <v>2570.1858000000002</v>
      </c>
    </row>
    <row r="21954" spans="1:7" x14ac:dyDescent="0.25">
      <c r="A21954" t="s">
        <v>21996</v>
      </c>
      <c r="B21954" s="1">
        <v>39512</v>
      </c>
      <c r="C21954" t="s">
        <v>64</v>
      </c>
      <c r="D21954" t="s">
        <v>72</v>
      </c>
      <c r="E21954" t="s">
        <v>73</v>
      </c>
      <c r="F21954" t="s">
        <v>74</v>
      </c>
      <c r="G21954">
        <v>1276.8054</v>
      </c>
    </row>
    <row r="21955" spans="1:7" x14ac:dyDescent="0.25">
      <c r="A21955" t="s">
        <v>21997</v>
      </c>
      <c r="B21955" s="1">
        <v>39512</v>
      </c>
      <c r="C21955" t="s">
        <v>64</v>
      </c>
      <c r="D21955" t="s">
        <v>72</v>
      </c>
      <c r="E21955" t="s">
        <v>73</v>
      </c>
      <c r="F21955" t="s">
        <v>74</v>
      </c>
      <c r="G21955">
        <v>695.01189999999997</v>
      </c>
    </row>
    <row r="21956" spans="1:7" x14ac:dyDescent="0.25">
      <c r="A21956" t="s">
        <v>21998</v>
      </c>
      <c r="B21956" s="1">
        <v>39512</v>
      </c>
      <c r="C21956" t="s">
        <v>64</v>
      </c>
      <c r="D21956" t="s">
        <v>72</v>
      </c>
      <c r="E21956" t="s">
        <v>73</v>
      </c>
      <c r="F21956" t="s">
        <v>74</v>
      </c>
      <c r="G21956">
        <v>2696.1889999999999</v>
      </c>
    </row>
    <row r="21957" spans="1:7" x14ac:dyDescent="0.25">
      <c r="A21957" t="s">
        <v>21999</v>
      </c>
      <c r="B21957" s="1">
        <v>39512</v>
      </c>
      <c r="C21957" t="s">
        <v>64</v>
      </c>
      <c r="D21957" t="s">
        <v>72</v>
      </c>
      <c r="E21957" t="s">
        <v>73</v>
      </c>
      <c r="F21957" t="s">
        <v>74</v>
      </c>
      <c r="G21957">
        <v>2699.9018000000001</v>
      </c>
    </row>
    <row r="21958" spans="1:7" x14ac:dyDescent="0.25">
      <c r="A21958" t="s">
        <v>22000</v>
      </c>
      <c r="B21958" s="1">
        <v>39512</v>
      </c>
      <c r="C21958" t="s">
        <v>64</v>
      </c>
      <c r="D21958" t="s">
        <v>72</v>
      </c>
      <c r="E21958" t="s">
        <v>73</v>
      </c>
      <c r="F21958" t="s">
        <v>74</v>
      </c>
      <c r="G21958">
        <v>2590.0758000000001</v>
      </c>
    </row>
    <row r="21959" spans="1:7" x14ac:dyDescent="0.25">
      <c r="A21959" t="s">
        <v>22001</v>
      </c>
      <c r="B21959" s="1">
        <v>39512</v>
      </c>
      <c r="C21959" t="s">
        <v>64</v>
      </c>
      <c r="D21959" t="s">
        <v>23</v>
      </c>
      <c r="E21959" t="s">
        <v>10</v>
      </c>
      <c r="F21959" t="s">
        <v>11</v>
      </c>
      <c r="G21959">
        <v>2644.3312999999998</v>
      </c>
    </row>
    <row r="21960" spans="1:7" x14ac:dyDescent="0.25">
      <c r="A21960" t="s">
        <v>22002</v>
      </c>
      <c r="B21960" s="1">
        <v>39512</v>
      </c>
      <c r="C21960" t="s">
        <v>64</v>
      </c>
      <c r="D21960" t="s">
        <v>23</v>
      </c>
      <c r="E21960" t="s">
        <v>10</v>
      </c>
      <c r="F21960" t="s">
        <v>11</v>
      </c>
      <c r="G21960">
        <v>2728.3002999999999</v>
      </c>
    </row>
    <row r="21961" spans="1:7" x14ac:dyDescent="0.25">
      <c r="A21961" t="s">
        <v>22003</v>
      </c>
      <c r="B21961" s="1">
        <v>39512</v>
      </c>
      <c r="C21961" t="s">
        <v>64</v>
      </c>
      <c r="D21961" t="s">
        <v>23</v>
      </c>
      <c r="E21961" t="s">
        <v>10</v>
      </c>
      <c r="F21961" t="s">
        <v>11</v>
      </c>
      <c r="G21961">
        <v>596.68899999999996</v>
      </c>
    </row>
    <row r="21962" spans="1:7" x14ac:dyDescent="0.25">
      <c r="A21962" t="s">
        <v>22004</v>
      </c>
      <c r="B21962" s="1">
        <v>39512</v>
      </c>
      <c r="C21962" t="s">
        <v>64</v>
      </c>
      <c r="D21962" t="s">
        <v>20</v>
      </c>
      <c r="E21962" t="s">
        <v>10</v>
      </c>
      <c r="F21962" t="s">
        <v>11</v>
      </c>
      <c r="G21962">
        <v>1879.5940000000001</v>
      </c>
    </row>
    <row r="21963" spans="1:7" x14ac:dyDescent="0.25">
      <c r="A21963" t="s">
        <v>22005</v>
      </c>
      <c r="B21963" s="1">
        <v>39512</v>
      </c>
      <c r="C21963" t="s">
        <v>64</v>
      </c>
      <c r="D21963" t="s">
        <v>15</v>
      </c>
      <c r="E21963" t="s">
        <v>10</v>
      </c>
      <c r="F21963" t="s">
        <v>16</v>
      </c>
      <c r="G21963">
        <v>1950.2808</v>
      </c>
    </row>
    <row r="21964" spans="1:7" x14ac:dyDescent="0.25">
      <c r="A21964" t="s">
        <v>22006</v>
      </c>
      <c r="B21964" s="1">
        <v>39512</v>
      </c>
      <c r="C21964" t="s">
        <v>64</v>
      </c>
      <c r="D21964" t="s">
        <v>20</v>
      </c>
      <c r="E21964" t="s">
        <v>10</v>
      </c>
      <c r="F21964" t="s">
        <v>11</v>
      </c>
      <c r="G21964">
        <v>1879.5940000000001</v>
      </c>
    </row>
    <row r="21965" spans="1:7" x14ac:dyDescent="0.25">
      <c r="A21965" t="s">
        <v>22007</v>
      </c>
      <c r="B21965" s="1">
        <v>39512</v>
      </c>
      <c r="C21965" t="s">
        <v>64</v>
      </c>
      <c r="D21965" t="s">
        <v>20</v>
      </c>
      <c r="E21965" t="s">
        <v>10</v>
      </c>
      <c r="F21965" t="s">
        <v>11</v>
      </c>
      <c r="G21965">
        <v>1879.5940000000001</v>
      </c>
    </row>
    <row r="21966" spans="1:7" x14ac:dyDescent="0.25">
      <c r="A21966" t="s">
        <v>22008</v>
      </c>
      <c r="B21966" s="1">
        <v>39512</v>
      </c>
      <c r="C21966" t="s">
        <v>64</v>
      </c>
      <c r="D21966" t="s">
        <v>82</v>
      </c>
      <c r="E21966" t="s">
        <v>67</v>
      </c>
      <c r="F21966" t="s">
        <v>83</v>
      </c>
      <c r="G21966">
        <v>2728.3002999999999</v>
      </c>
    </row>
    <row r="21967" spans="1:7" x14ac:dyDescent="0.25">
      <c r="A21967" t="s">
        <v>22009</v>
      </c>
      <c r="B21967" s="1">
        <v>39512</v>
      </c>
      <c r="C21967" t="s">
        <v>64</v>
      </c>
      <c r="D21967" t="s">
        <v>88</v>
      </c>
      <c r="E21967" t="s">
        <v>67</v>
      </c>
      <c r="F21967" t="s">
        <v>89</v>
      </c>
      <c r="G21967">
        <v>2644.3312999999998</v>
      </c>
    </row>
    <row r="21968" spans="1:7" x14ac:dyDescent="0.25">
      <c r="A21968" t="s">
        <v>22010</v>
      </c>
      <c r="B21968" s="1">
        <v>39512</v>
      </c>
      <c r="C21968" t="s">
        <v>64</v>
      </c>
      <c r="D21968" t="s">
        <v>72</v>
      </c>
      <c r="E21968" t="s">
        <v>73</v>
      </c>
      <c r="F21968" t="s">
        <v>74</v>
      </c>
      <c r="G21968">
        <v>2673.0612999999998</v>
      </c>
    </row>
    <row r="21969" spans="1:7" x14ac:dyDescent="0.25">
      <c r="A21969" t="s">
        <v>22011</v>
      </c>
      <c r="B21969" s="1">
        <v>39512</v>
      </c>
      <c r="C21969" t="s">
        <v>64</v>
      </c>
      <c r="D21969" t="s">
        <v>72</v>
      </c>
      <c r="E21969" t="s">
        <v>73</v>
      </c>
      <c r="F21969" t="s">
        <v>74</v>
      </c>
      <c r="G21969">
        <v>2694.0563000000002</v>
      </c>
    </row>
    <row r="21970" spans="1:7" x14ac:dyDescent="0.25">
      <c r="A21970" t="s">
        <v>22012</v>
      </c>
      <c r="B21970" s="1">
        <v>39513</v>
      </c>
      <c r="C21970" t="s">
        <v>64</v>
      </c>
      <c r="D21970" t="s">
        <v>66</v>
      </c>
      <c r="E21970" t="s">
        <v>67</v>
      </c>
      <c r="F21970" t="s">
        <v>68</v>
      </c>
      <c r="G21970">
        <v>2580.1419000000001</v>
      </c>
    </row>
    <row r="21971" spans="1:7" x14ac:dyDescent="0.25">
      <c r="A21971" t="s">
        <v>22013</v>
      </c>
      <c r="B21971" s="1">
        <v>39513</v>
      </c>
      <c r="C21971" t="s">
        <v>64</v>
      </c>
      <c r="D21971" t="s">
        <v>15</v>
      </c>
      <c r="E21971" t="s">
        <v>10</v>
      </c>
      <c r="F21971" t="s">
        <v>16</v>
      </c>
      <c r="G21971">
        <v>15.447900000000001</v>
      </c>
    </row>
    <row r="21972" spans="1:7" x14ac:dyDescent="0.25">
      <c r="A21972" t="s">
        <v>22014</v>
      </c>
      <c r="B21972" s="1">
        <v>39513</v>
      </c>
      <c r="C21972" t="s">
        <v>64</v>
      </c>
      <c r="D21972" t="s">
        <v>23</v>
      </c>
      <c r="E21972" t="s">
        <v>10</v>
      </c>
      <c r="F21972" t="s">
        <v>11</v>
      </c>
      <c r="G21972">
        <v>8.7848000000000006</v>
      </c>
    </row>
    <row r="21973" spans="1:7" x14ac:dyDescent="0.25">
      <c r="A21973" t="s">
        <v>22015</v>
      </c>
      <c r="B21973" s="1">
        <v>39513</v>
      </c>
      <c r="C21973" t="s">
        <v>64</v>
      </c>
      <c r="D21973" t="s">
        <v>20</v>
      </c>
      <c r="E21973" t="s">
        <v>10</v>
      </c>
      <c r="F21973" t="s">
        <v>11</v>
      </c>
      <c r="G21973">
        <v>8.7848000000000006</v>
      </c>
    </row>
    <row r="21974" spans="1:7" x14ac:dyDescent="0.25">
      <c r="A21974" t="s">
        <v>22016</v>
      </c>
      <c r="B21974" s="1">
        <v>39513</v>
      </c>
      <c r="C21974" t="s">
        <v>64</v>
      </c>
      <c r="D21974" t="s">
        <v>20</v>
      </c>
      <c r="E21974" t="s">
        <v>10</v>
      </c>
      <c r="F21974" t="s">
        <v>11</v>
      </c>
      <c r="G21974">
        <v>55.238999999999997</v>
      </c>
    </row>
    <row r="21975" spans="1:7" x14ac:dyDescent="0.25">
      <c r="A21975" t="s">
        <v>22017</v>
      </c>
      <c r="B21975" s="1">
        <v>39513</v>
      </c>
      <c r="C21975" t="s">
        <v>64</v>
      </c>
      <c r="D21975" t="s">
        <v>72</v>
      </c>
      <c r="E21975" t="s">
        <v>73</v>
      </c>
      <c r="F21975" t="s">
        <v>74</v>
      </c>
      <c r="G21975">
        <v>112.65479999999999</v>
      </c>
    </row>
    <row r="21976" spans="1:7" x14ac:dyDescent="0.25">
      <c r="A21976" t="s">
        <v>22018</v>
      </c>
      <c r="B21976" s="1">
        <v>39513</v>
      </c>
      <c r="C21976" t="s">
        <v>64</v>
      </c>
      <c r="D21976" t="s">
        <v>72</v>
      </c>
      <c r="E21976" t="s">
        <v>73</v>
      </c>
      <c r="F21976" t="s">
        <v>74</v>
      </c>
      <c r="G21976">
        <v>33.139000000000003</v>
      </c>
    </row>
    <row r="21977" spans="1:7" x14ac:dyDescent="0.25">
      <c r="A21977" t="s">
        <v>22019</v>
      </c>
      <c r="B21977" s="1">
        <v>39513</v>
      </c>
      <c r="C21977" t="s">
        <v>64</v>
      </c>
      <c r="D21977" t="s">
        <v>72</v>
      </c>
      <c r="E21977" t="s">
        <v>73</v>
      </c>
      <c r="F21977" t="s">
        <v>74</v>
      </c>
      <c r="G21977">
        <v>41.183399999999999</v>
      </c>
    </row>
    <row r="21978" spans="1:7" x14ac:dyDescent="0.25">
      <c r="A21978" t="s">
        <v>22020</v>
      </c>
      <c r="B21978" s="1">
        <v>39513</v>
      </c>
      <c r="C21978" t="s">
        <v>64</v>
      </c>
      <c r="D21978" t="s">
        <v>72</v>
      </c>
      <c r="E21978" t="s">
        <v>73</v>
      </c>
      <c r="F21978" t="s">
        <v>74</v>
      </c>
      <c r="G21978">
        <v>149.0977</v>
      </c>
    </row>
    <row r="21979" spans="1:7" x14ac:dyDescent="0.25">
      <c r="A21979" t="s">
        <v>22021</v>
      </c>
      <c r="B21979" s="1">
        <v>39513</v>
      </c>
      <c r="C21979" t="s">
        <v>64</v>
      </c>
      <c r="D21979" t="s">
        <v>82</v>
      </c>
      <c r="E21979" t="s">
        <v>67</v>
      </c>
      <c r="F21979" t="s">
        <v>83</v>
      </c>
      <c r="G21979">
        <v>2612.1758</v>
      </c>
    </row>
    <row r="21980" spans="1:7" x14ac:dyDescent="0.25">
      <c r="A21980" t="s">
        <v>22022</v>
      </c>
      <c r="B21980" s="1">
        <v>39513</v>
      </c>
      <c r="C21980" t="s">
        <v>64</v>
      </c>
      <c r="D21980" t="s">
        <v>82</v>
      </c>
      <c r="E21980" t="s">
        <v>67</v>
      </c>
      <c r="F21980" t="s">
        <v>83</v>
      </c>
      <c r="G21980">
        <v>905.52539999999999</v>
      </c>
    </row>
    <row r="21981" spans="1:7" x14ac:dyDescent="0.25">
      <c r="A21981" t="s">
        <v>22023</v>
      </c>
      <c r="B21981" s="1">
        <v>39513</v>
      </c>
      <c r="C21981" t="s">
        <v>64</v>
      </c>
      <c r="D21981" t="s">
        <v>88</v>
      </c>
      <c r="E21981" t="s">
        <v>67</v>
      </c>
      <c r="F21981" t="s">
        <v>89</v>
      </c>
      <c r="G21981">
        <v>876.77329999999995</v>
      </c>
    </row>
    <row r="21982" spans="1:7" x14ac:dyDescent="0.25">
      <c r="A21982" t="s">
        <v>22024</v>
      </c>
      <c r="B21982" s="1">
        <v>39513</v>
      </c>
      <c r="C21982" t="s">
        <v>64</v>
      </c>
      <c r="D21982" t="s">
        <v>82</v>
      </c>
      <c r="E21982" t="s">
        <v>67</v>
      </c>
      <c r="F21982" t="s">
        <v>83</v>
      </c>
      <c r="G21982">
        <v>659.64080000000001</v>
      </c>
    </row>
    <row r="21983" spans="1:7" x14ac:dyDescent="0.25">
      <c r="A21983" t="s">
        <v>22025</v>
      </c>
      <c r="B21983" s="1">
        <v>39513</v>
      </c>
      <c r="C21983" t="s">
        <v>64</v>
      </c>
      <c r="D21983" t="s">
        <v>20</v>
      </c>
      <c r="E21983" t="s">
        <v>10</v>
      </c>
      <c r="F21983" t="s">
        <v>11</v>
      </c>
      <c r="G21983">
        <v>4.4089999999999998</v>
      </c>
    </row>
    <row r="21984" spans="1:7" x14ac:dyDescent="0.25">
      <c r="A21984" t="s">
        <v>22026</v>
      </c>
      <c r="B21984" s="1">
        <v>39513</v>
      </c>
      <c r="C21984" t="s">
        <v>64</v>
      </c>
      <c r="D21984" t="s">
        <v>23</v>
      </c>
      <c r="E21984" t="s">
        <v>10</v>
      </c>
      <c r="F21984" t="s">
        <v>11</v>
      </c>
      <c r="G21984">
        <v>66.819400000000002</v>
      </c>
    </row>
    <row r="21985" spans="1:7" x14ac:dyDescent="0.25">
      <c r="A21985" t="s">
        <v>22027</v>
      </c>
      <c r="B21985" s="1">
        <v>39513</v>
      </c>
      <c r="C21985" t="s">
        <v>64</v>
      </c>
      <c r="D21985" t="s">
        <v>15</v>
      </c>
      <c r="E21985" t="s">
        <v>10</v>
      </c>
      <c r="F21985" t="s">
        <v>16</v>
      </c>
      <c r="G21985">
        <v>2.5305</v>
      </c>
    </row>
    <row r="21986" spans="1:7" x14ac:dyDescent="0.25">
      <c r="A21986" t="s">
        <v>22028</v>
      </c>
      <c r="B21986" s="1">
        <v>39513</v>
      </c>
      <c r="C21986" t="s">
        <v>64</v>
      </c>
      <c r="D21986" t="s">
        <v>23</v>
      </c>
      <c r="E21986" t="s">
        <v>10</v>
      </c>
      <c r="F21986" t="s">
        <v>11</v>
      </c>
      <c r="G21986">
        <v>33.127899999999997</v>
      </c>
    </row>
    <row r="21987" spans="1:7" x14ac:dyDescent="0.25">
      <c r="A21987" t="s">
        <v>22029</v>
      </c>
      <c r="B21987" s="1">
        <v>39513</v>
      </c>
      <c r="C21987" t="s">
        <v>64</v>
      </c>
      <c r="D21987" t="s">
        <v>15</v>
      </c>
      <c r="E21987" t="s">
        <v>10</v>
      </c>
      <c r="F21987" t="s">
        <v>16</v>
      </c>
      <c r="G21987">
        <v>30.144400000000001</v>
      </c>
    </row>
    <row r="21988" spans="1:7" x14ac:dyDescent="0.25">
      <c r="A21988" t="s">
        <v>22030</v>
      </c>
      <c r="B21988" s="1">
        <v>39513</v>
      </c>
      <c r="C21988" t="s">
        <v>64</v>
      </c>
      <c r="D21988" t="s">
        <v>20</v>
      </c>
      <c r="E21988" t="s">
        <v>10</v>
      </c>
      <c r="F21988" t="s">
        <v>11</v>
      </c>
      <c r="G21988">
        <v>86.145799999999994</v>
      </c>
    </row>
    <row r="21989" spans="1:7" x14ac:dyDescent="0.25">
      <c r="A21989" t="s">
        <v>22031</v>
      </c>
      <c r="B21989" s="1">
        <v>39513</v>
      </c>
      <c r="C21989" t="s">
        <v>64</v>
      </c>
      <c r="D21989" t="s">
        <v>20</v>
      </c>
      <c r="E21989" t="s">
        <v>10</v>
      </c>
      <c r="F21989" t="s">
        <v>11</v>
      </c>
      <c r="G21989">
        <v>91.659800000000004</v>
      </c>
    </row>
    <row r="21990" spans="1:7" x14ac:dyDescent="0.25">
      <c r="A21990" t="s">
        <v>22032</v>
      </c>
      <c r="B21990" s="1">
        <v>39513</v>
      </c>
      <c r="C21990" t="s">
        <v>64</v>
      </c>
      <c r="D21990" t="s">
        <v>20</v>
      </c>
      <c r="E21990" t="s">
        <v>10</v>
      </c>
      <c r="F21990" t="s">
        <v>11</v>
      </c>
      <c r="G21990">
        <v>40.432000000000002</v>
      </c>
    </row>
    <row r="21991" spans="1:7" x14ac:dyDescent="0.25">
      <c r="A21991" t="s">
        <v>22033</v>
      </c>
      <c r="B21991" s="1">
        <v>39513</v>
      </c>
      <c r="C21991" t="s">
        <v>64</v>
      </c>
      <c r="D21991" t="s">
        <v>23</v>
      </c>
      <c r="E21991" t="s">
        <v>10</v>
      </c>
      <c r="F21991" t="s">
        <v>11</v>
      </c>
      <c r="G21991">
        <v>33.139000000000003</v>
      </c>
    </row>
    <row r="21992" spans="1:7" x14ac:dyDescent="0.25">
      <c r="A21992" t="s">
        <v>22034</v>
      </c>
      <c r="B21992" s="1">
        <v>39513</v>
      </c>
      <c r="C21992" t="s">
        <v>64</v>
      </c>
      <c r="D21992" t="s">
        <v>20</v>
      </c>
      <c r="E21992" t="s">
        <v>10</v>
      </c>
      <c r="F21992" t="s">
        <v>11</v>
      </c>
      <c r="G21992">
        <v>41.183399999999999</v>
      </c>
    </row>
    <row r="21993" spans="1:7" x14ac:dyDescent="0.25">
      <c r="A21993" t="s">
        <v>22035</v>
      </c>
      <c r="B21993" s="1">
        <v>39513</v>
      </c>
      <c r="C21993" t="s">
        <v>64</v>
      </c>
      <c r="D21993" t="s">
        <v>15</v>
      </c>
      <c r="E21993" t="s">
        <v>10</v>
      </c>
      <c r="F21993" t="s">
        <v>16</v>
      </c>
      <c r="G21993">
        <v>55.216900000000003</v>
      </c>
    </row>
    <row r="21994" spans="1:7" x14ac:dyDescent="0.25">
      <c r="A21994" t="s">
        <v>22036</v>
      </c>
      <c r="B21994" s="1">
        <v>39513</v>
      </c>
      <c r="C21994" t="s">
        <v>64</v>
      </c>
      <c r="D21994" t="s">
        <v>20</v>
      </c>
      <c r="E21994" t="s">
        <v>10</v>
      </c>
      <c r="F21994" t="s">
        <v>11</v>
      </c>
      <c r="G21994">
        <v>77.338999999999999</v>
      </c>
    </row>
    <row r="21995" spans="1:7" x14ac:dyDescent="0.25">
      <c r="A21995" t="s">
        <v>22037</v>
      </c>
      <c r="B21995" s="1">
        <v>39513</v>
      </c>
      <c r="C21995" t="s">
        <v>64</v>
      </c>
      <c r="D21995" t="s">
        <v>15</v>
      </c>
      <c r="E21995" t="s">
        <v>10</v>
      </c>
      <c r="F21995" t="s">
        <v>16</v>
      </c>
      <c r="G21995">
        <v>125.3844</v>
      </c>
    </row>
    <row r="21996" spans="1:7" x14ac:dyDescent="0.25">
      <c r="A21996" t="s">
        <v>22038</v>
      </c>
      <c r="B21996" s="1">
        <v>39513</v>
      </c>
      <c r="C21996" t="s">
        <v>64</v>
      </c>
      <c r="D21996" t="s">
        <v>20</v>
      </c>
      <c r="E21996" t="s">
        <v>10</v>
      </c>
      <c r="F21996" t="s">
        <v>11</v>
      </c>
      <c r="G21996">
        <v>5.5140000000000002</v>
      </c>
    </row>
    <row r="21997" spans="1:7" x14ac:dyDescent="0.25">
      <c r="A21997" t="s">
        <v>22039</v>
      </c>
      <c r="B21997" s="1">
        <v>39513</v>
      </c>
      <c r="C21997" t="s">
        <v>64</v>
      </c>
      <c r="D21997" t="s">
        <v>20</v>
      </c>
      <c r="E21997" t="s">
        <v>10</v>
      </c>
      <c r="F21997" t="s">
        <v>11</v>
      </c>
      <c r="G21997">
        <v>44.177900000000001</v>
      </c>
    </row>
    <row r="21998" spans="1:7" x14ac:dyDescent="0.25">
      <c r="A21998" t="s">
        <v>22040</v>
      </c>
      <c r="B21998" s="1">
        <v>39513</v>
      </c>
      <c r="C21998" t="s">
        <v>64</v>
      </c>
      <c r="D21998" t="s">
        <v>23</v>
      </c>
      <c r="E21998" t="s">
        <v>10</v>
      </c>
      <c r="F21998" t="s">
        <v>11</v>
      </c>
      <c r="G21998">
        <v>44.177900000000001</v>
      </c>
    </row>
    <row r="21999" spans="1:7" x14ac:dyDescent="0.25">
      <c r="A21999" t="s">
        <v>22041</v>
      </c>
      <c r="B21999" s="1">
        <v>39513</v>
      </c>
      <c r="C21999" t="s">
        <v>64</v>
      </c>
      <c r="D21999" t="s">
        <v>82</v>
      </c>
      <c r="E21999" t="s">
        <v>67</v>
      </c>
      <c r="F21999" t="s">
        <v>83</v>
      </c>
      <c r="G21999">
        <v>132.5779</v>
      </c>
    </row>
    <row r="22000" spans="1:7" x14ac:dyDescent="0.25">
      <c r="A22000" t="s">
        <v>22042</v>
      </c>
      <c r="B22000" s="1">
        <v>39513</v>
      </c>
      <c r="C22000" t="s">
        <v>64</v>
      </c>
      <c r="D22000" t="s">
        <v>15</v>
      </c>
      <c r="E22000" t="s">
        <v>10</v>
      </c>
      <c r="F22000" t="s">
        <v>16</v>
      </c>
      <c r="G22000">
        <v>83.946899999999999</v>
      </c>
    </row>
    <row r="22001" spans="1:7" x14ac:dyDescent="0.25">
      <c r="A22001" t="s">
        <v>22043</v>
      </c>
      <c r="B22001" s="1">
        <v>39513</v>
      </c>
      <c r="C22001" t="s">
        <v>64</v>
      </c>
      <c r="D22001" t="s">
        <v>66</v>
      </c>
      <c r="E22001" t="s">
        <v>67</v>
      </c>
      <c r="F22001" t="s">
        <v>68</v>
      </c>
      <c r="G22001">
        <v>42.962400000000002</v>
      </c>
    </row>
    <row r="22002" spans="1:7" x14ac:dyDescent="0.25">
      <c r="A22002" t="s">
        <v>22044</v>
      </c>
      <c r="B22002" s="1">
        <v>39513</v>
      </c>
      <c r="C22002" t="s">
        <v>64</v>
      </c>
      <c r="D22002" t="s">
        <v>88</v>
      </c>
      <c r="E22002" t="s">
        <v>67</v>
      </c>
      <c r="F22002" t="s">
        <v>89</v>
      </c>
      <c r="G22002">
        <v>30.144400000000001</v>
      </c>
    </row>
    <row r="22003" spans="1:7" x14ac:dyDescent="0.25">
      <c r="A22003" t="s">
        <v>22045</v>
      </c>
      <c r="B22003" s="1">
        <v>39513</v>
      </c>
      <c r="C22003" t="s">
        <v>64</v>
      </c>
      <c r="D22003" t="s">
        <v>66</v>
      </c>
      <c r="E22003" t="s">
        <v>67</v>
      </c>
      <c r="F22003" t="s">
        <v>68</v>
      </c>
      <c r="G22003">
        <v>77.316900000000004</v>
      </c>
    </row>
    <row r="22004" spans="1:7" x14ac:dyDescent="0.25">
      <c r="A22004" t="s">
        <v>22046</v>
      </c>
      <c r="B22004" s="1">
        <v>39513</v>
      </c>
      <c r="C22004" t="s">
        <v>64</v>
      </c>
      <c r="D22004" t="s">
        <v>88</v>
      </c>
      <c r="E22004" t="s">
        <v>67</v>
      </c>
      <c r="F22004" t="s">
        <v>89</v>
      </c>
      <c r="G22004">
        <v>23.746500000000001</v>
      </c>
    </row>
    <row r="22005" spans="1:7" x14ac:dyDescent="0.25">
      <c r="A22005" t="s">
        <v>22047</v>
      </c>
      <c r="B22005" s="1">
        <v>39513</v>
      </c>
      <c r="C22005" t="s">
        <v>64</v>
      </c>
      <c r="D22005" t="s">
        <v>66</v>
      </c>
      <c r="E22005" t="s">
        <v>67</v>
      </c>
      <c r="F22005" t="s">
        <v>68</v>
      </c>
      <c r="G22005">
        <v>44.177900000000001</v>
      </c>
    </row>
    <row r="22006" spans="1:7" x14ac:dyDescent="0.25">
      <c r="A22006" t="s">
        <v>22048</v>
      </c>
      <c r="B22006" s="1">
        <v>39513</v>
      </c>
      <c r="C22006" t="s">
        <v>64</v>
      </c>
      <c r="D22006" t="s">
        <v>82</v>
      </c>
      <c r="E22006" t="s">
        <v>67</v>
      </c>
      <c r="F22006" t="s">
        <v>83</v>
      </c>
      <c r="G22006">
        <v>8.0443999999999996</v>
      </c>
    </row>
    <row r="22007" spans="1:7" x14ac:dyDescent="0.25">
      <c r="A22007" t="s">
        <v>22049</v>
      </c>
      <c r="B22007" s="1">
        <v>39513</v>
      </c>
      <c r="C22007" t="s">
        <v>64</v>
      </c>
      <c r="D22007" t="s">
        <v>66</v>
      </c>
      <c r="E22007" t="s">
        <v>67</v>
      </c>
      <c r="F22007" t="s">
        <v>68</v>
      </c>
      <c r="G22007">
        <v>76.2119</v>
      </c>
    </row>
    <row r="22008" spans="1:7" x14ac:dyDescent="0.25">
      <c r="A22008" t="s">
        <v>22050</v>
      </c>
      <c r="B22008" s="1">
        <v>39513</v>
      </c>
      <c r="C22008" t="s">
        <v>64</v>
      </c>
      <c r="D22008" t="s">
        <v>23</v>
      </c>
      <c r="E22008" t="s">
        <v>10</v>
      </c>
      <c r="F22008" t="s">
        <v>11</v>
      </c>
      <c r="G22008">
        <v>668.48080000000004</v>
      </c>
    </row>
    <row r="22009" spans="1:7" x14ac:dyDescent="0.25">
      <c r="A22009" t="s">
        <v>22051</v>
      </c>
      <c r="B22009" s="1">
        <v>39513</v>
      </c>
      <c r="C22009" t="s">
        <v>64</v>
      </c>
      <c r="D22009" t="s">
        <v>20</v>
      </c>
      <c r="E22009" t="s">
        <v>10</v>
      </c>
      <c r="F22009" t="s">
        <v>11</v>
      </c>
      <c r="G22009">
        <v>982.86440000000005</v>
      </c>
    </row>
    <row r="22010" spans="1:7" x14ac:dyDescent="0.25">
      <c r="A22010" t="s">
        <v>22052</v>
      </c>
      <c r="B22010" s="1">
        <v>39513</v>
      </c>
      <c r="C22010" t="s">
        <v>64</v>
      </c>
      <c r="D22010" t="s">
        <v>72</v>
      </c>
      <c r="E22010" t="s">
        <v>73</v>
      </c>
      <c r="F22010" t="s">
        <v>74</v>
      </c>
      <c r="G22010">
        <v>1961.8943999999999</v>
      </c>
    </row>
    <row r="22011" spans="1:7" x14ac:dyDescent="0.25">
      <c r="A22011" t="s">
        <v>22053</v>
      </c>
      <c r="B22011" s="1">
        <v>39513</v>
      </c>
      <c r="C22011" t="s">
        <v>64</v>
      </c>
      <c r="D22011" t="s">
        <v>72</v>
      </c>
      <c r="E22011" t="s">
        <v>73</v>
      </c>
      <c r="F22011" t="s">
        <v>74</v>
      </c>
      <c r="G22011">
        <v>635.35289999999998</v>
      </c>
    </row>
    <row r="22012" spans="1:7" x14ac:dyDescent="0.25">
      <c r="A22012" t="s">
        <v>22054</v>
      </c>
      <c r="B22012" s="1">
        <v>39513</v>
      </c>
      <c r="C22012" t="s">
        <v>64</v>
      </c>
      <c r="D22012" t="s">
        <v>72</v>
      </c>
      <c r="E22012" t="s">
        <v>73</v>
      </c>
      <c r="F22012" t="s">
        <v>74</v>
      </c>
      <c r="G22012">
        <v>2765.6271999999999</v>
      </c>
    </row>
    <row r="22013" spans="1:7" x14ac:dyDescent="0.25">
      <c r="A22013" t="s">
        <v>22055</v>
      </c>
      <c r="B22013" s="1">
        <v>39513</v>
      </c>
      <c r="C22013" t="s">
        <v>64</v>
      </c>
      <c r="D22013" t="s">
        <v>72</v>
      </c>
      <c r="E22013" t="s">
        <v>73</v>
      </c>
      <c r="F22013" t="s">
        <v>74</v>
      </c>
      <c r="G22013">
        <v>2754.0136000000002</v>
      </c>
    </row>
    <row r="22014" spans="1:7" x14ac:dyDescent="0.25">
      <c r="A22014" t="s">
        <v>22056</v>
      </c>
      <c r="B22014" s="1">
        <v>39513</v>
      </c>
      <c r="C22014" t="s">
        <v>64</v>
      </c>
      <c r="D22014" t="s">
        <v>72</v>
      </c>
      <c r="E22014" t="s">
        <v>73</v>
      </c>
      <c r="F22014" t="s">
        <v>74</v>
      </c>
      <c r="G22014">
        <v>2646.4418999999998</v>
      </c>
    </row>
    <row r="22015" spans="1:7" x14ac:dyDescent="0.25">
      <c r="A22015" t="s">
        <v>22057</v>
      </c>
      <c r="B22015" s="1">
        <v>39513</v>
      </c>
      <c r="C22015" t="s">
        <v>64</v>
      </c>
      <c r="D22015" t="s">
        <v>72</v>
      </c>
      <c r="E22015" t="s">
        <v>73</v>
      </c>
      <c r="F22015" t="s">
        <v>74</v>
      </c>
      <c r="G22015">
        <v>2624.3528999999999</v>
      </c>
    </row>
    <row r="22016" spans="1:7" x14ac:dyDescent="0.25">
      <c r="A22016" t="s">
        <v>22058</v>
      </c>
      <c r="B22016" s="1">
        <v>39513</v>
      </c>
      <c r="C22016" t="s">
        <v>64</v>
      </c>
      <c r="D22016" t="s">
        <v>15</v>
      </c>
      <c r="E22016" t="s">
        <v>10</v>
      </c>
      <c r="F22016" t="s">
        <v>16</v>
      </c>
      <c r="G22016">
        <v>2673.0612999999998</v>
      </c>
    </row>
    <row r="22017" spans="1:7" x14ac:dyDescent="0.25">
      <c r="A22017" t="s">
        <v>22059</v>
      </c>
      <c r="B22017" s="1">
        <v>39513</v>
      </c>
      <c r="C22017" t="s">
        <v>64</v>
      </c>
      <c r="D22017" t="s">
        <v>20</v>
      </c>
      <c r="E22017" t="s">
        <v>10</v>
      </c>
      <c r="F22017" t="s">
        <v>11</v>
      </c>
      <c r="G22017">
        <v>635.35289999999998</v>
      </c>
    </row>
    <row r="22018" spans="1:7" x14ac:dyDescent="0.25">
      <c r="A22018" t="s">
        <v>22060</v>
      </c>
      <c r="B22018" s="1">
        <v>39513</v>
      </c>
      <c r="C22018" t="s">
        <v>64</v>
      </c>
      <c r="D22018" t="s">
        <v>20</v>
      </c>
      <c r="E22018" t="s">
        <v>10</v>
      </c>
      <c r="F22018" t="s">
        <v>11</v>
      </c>
      <c r="G22018">
        <v>612.13689999999997</v>
      </c>
    </row>
    <row r="22019" spans="1:7" x14ac:dyDescent="0.25">
      <c r="A22019" t="s">
        <v>22061</v>
      </c>
      <c r="B22019" s="1">
        <v>39513</v>
      </c>
      <c r="C22019" t="s">
        <v>64</v>
      </c>
      <c r="D22019" t="s">
        <v>15</v>
      </c>
      <c r="E22019" t="s">
        <v>10</v>
      </c>
      <c r="F22019" t="s">
        <v>16</v>
      </c>
      <c r="G22019">
        <v>1949.1868999999999</v>
      </c>
    </row>
    <row r="22020" spans="1:7" x14ac:dyDescent="0.25">
      <c r="A22020" t="s">
        <v>22062</v>
      </c>
      <c r="B22020" s="1">
        <v>39513</v>
      </c>
      <c r="C22020" t="s">
        <v>64</v>
      </c>
      <c r="D22020" t="s">
        <v>88</v>
      </c>
      <c r="E22020" t="s">
        <v>67</v>
      </c>
      <c r="F22020" t="s">
        <v>89</v>
      </c>
      <c r="G22020">
        <v>635.35289999999998</v>
      </c>
    </row>
    <row r="22021" spans="1:7" x14ac:dyDescent="0.25">
      <c r="A22021" t="s">
        <v>22063</v>
      </c>
      <c r="B22021" s="1">
        <v>39513</v>
      </c>
      <c r="C22021" t="s">
        <v>64</v>
      </c>
      <c r="D22021" t="s">
        <v>82</v>
      </c>
      <c r="E22021" t="s">
        <v>67</v>
      </c>
      <c r="F22021" t="s">
        <v>83</v>
      </c>
      <c r="G22021">
        <v>650.80079999999998</v>
      </c>
    </row>
    <row r="22022" spans="1:7" x14ac:dyDescent="0.25">
      <c r="A22022" t="s">
        <v>22064</v>
      </c>
      <c r="B22022" s="1">
        <v>39513</v>
      </c>
      <c r="C22022" t="s">
        <v>64</v>
      </c>
      <c r="D22022" t="s">
        <v>88</v>
      </c>
      <c r="E22022" t="s">
        <v>67</v>
      </c>
      <c r="F22022" t="s">
        <v>89</v>
      </c>
      <c r="G22022">
        <v>645.28689999999995</v>
      </c>
    </row>
    <row r="22023" spans="1:7" x14ac:dyDescent="0.25">
      <c r="A22023" t="s">
        <v>22065</v>
      </c>
      <c r="B22023" s="1">
        <v>39513</v>
      </c>
      <c r="C22023" t="s">
        <v>64</v>
      </c>
      <c r="D22023" t="s">
        <v>72</v>
      </c>
      <c r="E22023" t="s">
        <v>73</v>
      </c>
      <c r="F22023" t="s">
        <v>74</v>
      </c>
      <c r="G22023">
        <v>820.29679999999996</v>
      </c>
    </row>
    <row r="22024" spans="1:7" x14ac:dyDescent="0.25">
      <c r="A22024" t="s">
        <v>22066</v>
      </c>
      <c r="B22024" s="1">
        <v>39514</v>
      </c>
      <c r="C22024" t="s">
        <v>64</v>
      </c>
      <c r="D22024" t="s">
        <v>82</v>
      </c>
      <c r="E22024" t="s">
        <v>67</v>
      </c>
      <c r="F22024" t="s">
        <v>83</v>
      </c>
      <c r="G22024">
        <v>2563.5889999999999</v>
      </c>
    </row>
    <row r="22025" spans="1:7" x14ac:dyDescent="0.25">
      <c r="A22025" t="s">
        <v>22067</v>
      </c>
      <c r="B22025" s="1">
        <v>39514</v>
      </c>
      <c r="C22025" t="s">
        <v>64</v>
      </c>
      <c r="D22025" t="s">
        <v>88</v>
      </c>
      <c r="E22025" t="s">
        <v>67</v>
      </c>
      <c r="F22025" t="s">
        <v>89</v>
      </c>
      <c r="G22025">
        <v>2656.3757999999998</v>
      </c>
    </row>
    <row r="22026" spans="1:7" x14ac:dyDescent="0.25">
      <c r="A22026" t="s">
        <v>22068</v>
      </c>
      <c r="B22026" s="1">
        <v>39514</v>
      </c>
      <c r="C22026" t="s">
        <v>64</v>
      </c>
      <c r="D22026" t="s">
        <v>20</v>
      </c>
      <c r="E22026" t="s">
        <v>10</v>
      </c>
      <c r="F22026" t="s">
        <v>11</v>
      </c>
      <c r="G22026">
        <v>8.7848000000000006</v>
      </c>
    </row>
    <row r="22027" spans="1:7" x14ac:dyDescent="0.25">
      <c r="A22027" t="s">
        <v>22069</v>
      </c>
      <c r="B22027" s="1">
        <v>39514</v>
      </c>
      <c r="C22027" t="s">
        <v>64</v>
      </c>
      <c r="D22027" t="s">
        <v>72</v>
      </c>
      <c r="E22027" t="s">
        <v>73</v>
      </c>
      <c r="F22027" t="s">
        <v>74</v>
      </c>
      <c r="G22027">
        <v>71.791899999999998</v>
      </c>
    </row>
    <row r="22028" spans="1:7" x14ac:dyDescent="0.25">
      <c r="A22028" t="s">
        <v>22070</v>
      </c>
      <c r="B22028" s="1">
        <v>39514</v>
      </c>
      <c r="C22028" t="s">
        <v>64</v>
      </c>
      <c r="D22028" t="s">
        <v>72</v>
      </c>
      <c r="E22028" t="s">
        <v>73</v>
      </c>
      <c r="F22028" t="s">
        <v>74</v>
      </c>
      <c r="G22028">
        <v>35.326900000000002</v>
      </c>
    </row>
    <row r="22029" spans="1:7" x14ac:dyDescent="0.25">
      <c r="A22029" t="s">
        <v>22071</v>
      </c>
      <c r="B22029" s="1">
        <v>39514</v>
      </c>
      <c r="C22029" t="s">
        <v>64</v>
      </c>
      <c r="D22029" t="s">
        <v>82</v>
      </c>
      <c r="E22029" t="s">
        <v>67</v>
      </c>
      <c r="F22029" t="s">
        <v>83</v>
      </c>
      <c r="G22029">
        <v>2591.1808000000001</v>
      </c>
    </row>
    <row r="22030" spans="1:7" x14ac:dyDescent="0.25">
      <c r="A22030" t="s">
        <v>22072</v>
      </c>
      <c r="B22030" s="1">
        <v>39514</v>
      </c>
      <c r="C22030" t="s">
        <v>64</v>
      </c>
      <c r="D22030" t="s">
        <v>82</v>
      </c>
      <c r="E22030" t="s">
        <v>67</v>
      </c>
      <c r="F22030" t="s">
        <v>83</v>
      </c>
      <c r="G22030">
        <v>2803.7386000000001</v>
      </c>
    </row>
    <row r="22031" spans="1:7" x14ac:dyDescent="0.25">
      <c r="A22031" t="s">
        <v>22073</v>
      </c>
      <c r="B22031" s="1">
        <v>39514</v>
      </c>
      <c r="C22031" t="s">
        <v>64</v>
      </c>
      <c r="D22031" t="s">
        <v>23</v>
      </c>
      <c r="E22031" t="s">
        <v>10</v>
      </c>
      <c r="F22031" t="s">
        <v>11</v>
      </c>
      <c r="G22031">
        <v>23.746500000000001</v>
      </c>
    </row>
    <row r="22032" spans="1:7" x14ac:dyDescent="0.25">
      <c r="A22032" t="s">
        <v>22074</v>
      </c>
      <c r="B22032" s="1">
        <v>39514</v>
      </c>
      <c r="C22032" t="s">
        <v>64</v>
      </c>
      <c r="D22032" t="s">
        <v>15</v>
      </c>
      <c r="E22032" t="s">
        <v>10</v>
      </c>
      <c r="F22032" t="s">
        <v>16</v>
      </c>
      <c r="G22032">
        <v>64.609399999999994</v>
      </c>
    </row>
    <row r="22033" spans="1:7" x14ac:dyDescent="0.25">
      <c r="A22033" t="s">
        <v>22075</v>
      </c>
      <c r="B22033" s="1">
        <v>39514</v>
      </c>
      <c r="C22033" t="s">
        <v>64</v>
      </c>
      <c r="D22033" t="s">
        <v>23</v>
      </c>
      <c r="E22033" t="s">
        <v>10</v>
      </c>
      <c r="F22033" t="s">
        <v>11</v>
      </c>
      <c r="G22033">
        <v>33.680399999999999</v>
      </c>
    </row>
    <row r="22034" spans="1:7" x14ac:dyDescent="0.25">
      <c r="A22034" t="s">
        <v>22076</v>
      </c>
      <c r="B22034" s="1">
        <v>39514</v>
      </c>
      <c r="C22034" t="s">
        <v>64</v>
      </c>
      <c r="D22034" t="s">
        <v>20</v>
      </c>
      <c r="E22034" t="s">
        <v>10</v>
      </c>
      <c r="F22034" t="s">
        <v>11</v>
      </c>
      <c r="G22034">
        <v>30.144400000000001</v>
      </c>
    </row>
    <row r="22035" spans="1:7" x14ac:dyDescent="0.25">
      <c r="A22035" t="s">
        <v>22077</v>
      </c>
      <c r="B22035" s="1">
        <v>39514</v>
      </c>
      <c r="C22035" t="s">
        <v>64</v>
      </c>
      <c r="D22035" t="s">
        <v>20</v>
      </c>
      <c r="E22035" t="s">
        <v>10</v>
      </c>
      <c r="F22035" t="s">
        <v>11</v>
      </c>
      <c r="G22035">
        <v>33.139000000000003</v>
      </c>
    </row>
    <row r="22036" spans="1:7" x14ac:dyDescent="0.25">
      <c r="A22036" t="s">
        <v>22078</v>
      </c>
      <c r="B22036" s="1">
        <v>39514</v>
      </c>
      <c r="C22036" t="s">
        <v>64</v>
      </c>
      <c r="D22036" t="s">
        <v>23</v>
      </c>
      <c r="E22036" t="s">
        <v>10</v>
      </c>
      <c r="F22036" t="s">
        <v>11</v>
      </c>
      <c r="G22036">
        <v>79.0959</v>
      </c>
    </row>
    <row r="22037" spans="1:7" x14ac:dyDescent="0.25">
      <c r="A22037" t="s">
        <v>22079</v>
      </c>
      <c r="B22037" s="1">
        <v>39514</v>
      </c>
      <c r="C22037" t="s">
        <v>64</v>
      </c>
      <c r="D22037" t="s">
        <v>15</v>
      </c>
      <c r="E22037" t="s">
        <v>10</v>
      </c>
      <c r="F22037" t="s">
        <v>16</v>
      </c>
      <c r="G22037">
        <v>86.145799999999994</v>
      </c>
    </row>
    <row r="22038" spans="1:7" x14ac:dyDescent="0.25">
      <c r="A22038" t="s">
        <v>22080</v>
      </c>
      <c r="B22038" s="1">
        <v>39514</v>
      </c>
      <c r="C22038" t="s">
        <v>64</v>
      </c>
      <c r="D22038" t="s">
        <v>20</v>
      </c>
      <c r="E22038" t="s">
        <v>10</v>
      </c>
      <c r="F22038" t="s">
        <v>11</v>
      </c>
      <c r="G22038">
        <v>71.791899999999998</v>
      </c>
    </row>
    <row r="22039" spans="1:7" x14ac:dyDescent="0.25">
      <c r="A22039" t="s">
        <v>22081</v>
      </c>
      <c r="B22039" s="1">
        <v>39514</v>
      </c>
      <c r="C22039" t="s">
        <v>64</v>
      </c>
      <c r="D22039" t="s">
        <v>15</v>
      </c>
      <c r="E22039" t="s">
        <v>10</v>
      </c>
      <c r="F22039" t="s">
        <v>16</v>
      </c>
      <c r="G22039">
        <v>76.2119</v>
      </c>
    </row>
    <row r="22040" spans="1:7" x14ac:dyDescent="0.25">
      <c r="A22040" t="s">
        <v>22082</v>
      </c>
      <c r="B22040" s="1">
        <v>39514</v>
      </c>
      <c r="C22040" t="s">
        <v>64</v>
      </c>
      <c r="D22040" t="s">
        <v>23</v>
      </c>
      <c r="E22040" t="s">
        <v>10</v>
      </c>
      <c r="F22040" t="s">
        <v>11</v>
      </c>
      <c r="G22040">
        <v>11.039</v>
      </c>
    </row>
    <row r="22041" spans="1:7" x14ac:dyDescent="0.25">
      <c r="A22041" t="s">
        <v>22083</v>
      </c>
      <c r="B22041" s="1">
        <v>39514</v>
      </c>
      <c r="C22041" t="s">
        <v>64</v>
      </c>
      <c r="D22041" t="s">
        <v>23</v>
      </c>
      <c r="E22041" t="s">
        <v>10</v>
      </c>
      <c r="F22041" t="s">
        <v>11</v>
      </c>
      <c r="G22041">
        <v>77.338999999999999</v>
      </c>
    </row>
    <row r="22042" spans="1:7" x14ac:dyDescent="0.25">
      <c r="A22042" t="s">
        <v>22084</v>
      </c>
      <c r="B22042" s="1">
        <v>39514</v>
      </c>
      <c r="C22042" t="s">
        <v>64</v>
      </c>
      <c r="D22042" t="s">
        <v>15</v>
      </c>
      <c r="E22042" t="s">
        <v>10</v>
      </c>
      <c r="F22042" t="s">
        <v>16</v>
      </c>
      <c r="G22042">
        <v>132.5779</v>
      </c>
    </row>
    <row r="22043" spans="1:7" x14ac:dyDescent="0.25">
      <c r="A22043" t="s">
        <v>22085</v>
      </c>
      <c r="B22043" s="1">
        <v>39514</v>
      </c>
      <c r="C22043" t="s">
        <v>64</v>
      </c>
      <c r="D22043" t="s">
        <v>23</v>
      </c>
      <c r="E22043" t="s">
        <v>10</v>
      </c>
      <c r="F22043" t="s">
        <v>11</v>
      </c>
      <c r="G22043">
        <v>142.5119</v>
      </c>
    </row>
    <row r="22044" spans="1:7" x14ac:dyDescent="0.25">
      <c r="A22044" t="s">
        <v>22086</v>
      </c>
      <c r="B22044" s="1">
        <v>39514</v>
      </c>
      <c r="C22044" t="s">
        <v>64</v>
      </c>
      <c r="D22044" t="s">
        <v>23</v>
      </c>
      <c r="E22044" t="s">
        <v>10</v>
      </c>
      <c r="F22044" t="s">
        <v>11</v>
      </c>
      <c r="G22044">
        <v>15.447900000000001</v>
      </c>
    </row>
    <row r="22045" spans="1:7" x14ac:dyDescent="0.25">
      <c r="A22045" t="s">
        <v>22087</v>
      </c>
      <c r="B22045" s="1">
        <v>39514</v>
      </c>
      <c r="C22045" t="s">
        <v>64</v>
      </c>
      <c r="D22045" t="s">
        <v>15</v>
      </c>
      <c r="E22045" t="s">
        <v>10</v>
      </c>
      <c r="F22045" t="s">
        <v>16</v>
      </c>
      <c r="G22045">
        <v>44.177900000000001</v>
      </c>
    </row>
    <row r="22046" spans="1:7" x14ac:dyDescent="0.25">
      <c r="A22046" t="s">
        <v>22088</v>
      </c>
      <c r="B22046" s="1">
        <v>39514</v>
      </c>
      <c r="C22046" t="s">
        <v>64</v>
      </c>
      <c r="D22046" t="s">
        <v>23</v>
      </c>
      <c r="E22046" t="s">
        <v>10</v>
      </c>
      <c r="F22046" t="s">
        <v>11</v>
      </c>
      <c r="G22046">
        <v>39.735799999999998</v>
      </c>
    </row>
    <row r="22047" spans="1:7" x14ac:dyDescent="0.25">
      <c r="A22047" t="s">
        <v>22089</v>
      </c>
      <c r="B22047" s="1">
        <v>39514</v>
      </c>
      <c r="C22047" t="s">
        <v>64</v>
      </c>
      <c r="D22047" t="s">
        <v>20</v>
      </c>
      <c r="E22047" t="s">
        <v>10</v>
      </c>
      <c r="F22047" t="s">
        <v>11</v>
      </c>
      <c r="G22047">
        <v>8.0443999999999996</v>
      </c>
    </row>
    <row r="22048" spans="1:7" x14ac:dyDescent="0.25">
      <c r="A22048" t="s">
        <v>22090</v>
      </c>
      <c r="B22048" s="1">
        <v>39514</v>
      </c>
      <c r="C22048" t="s">
        <v>64</v>
      </c>
      <c r="D22048" t="s">
        <v>20</v>
      </c>
      <c r="E22048" t="s">
        <v>10</v>
      </c>
      <c r="F22048" t="s">
        <v>11</v>
      </c>
      <c r="G22048">
        <v>51.349400000000003</v>
      </c>
    </row>
    <row r="22049" spans="1:7" x14ac:dyDescent="0.25">
      <c r="A22049" t="s">
        <v>22091</v>
      </c>
      <c r="B22049" s="1">
        <v>39514</v>
      </c>
      <c r="C22049" t="s">
        <v>64</v>
      </c>
      <c r="D22049" t="s">
        <v>15</v>
      </c>
      <c r="E22049" t="s">
        <v>10</v>
      </c>
      <c r="F22049" t="s">
        <v>16</v>
      </c>
      <c r="G22049">
        <v>62.951900000000002</v>
      </c>
    </row>
    <row r="22050" spans="1:7" x14ac:dyDescent="0.25">
      <c r="A22050" t="s">
        <v>22092</v>
      </c>
      <c r="B22050" s="1">
        <v>39514</v>
      </c>
      <c r="C22050" t="s">
        <v>64</v>
      </c>
      <c r="D22050" t="s">
        <v>20</v>
      </c>
      <c r="E22050" t="s">
        <v>10</v>
      </c>
      <c r="F22050" t="s">
        <v>11</v>
      </c>
      <c r="G22050">
        <v>40.840800000000002</v>
      </c>
    </row>
    <row r="22051" spans="1:7" x14ac:dyDescent="0.25">
      <c r="A22051" t="s">
        <v>22093</v>
      </c>
      <c r="B22051" s="1">
        <v>39514</v>
      </c>
      <c r="C22051" t="s">
        <v>64</v>
      </c>
      <c r="D22051" t="s">
        <v>82</v>
      </c>
      <c r="E22051" t="s">
        <v>67</v>
      </c>
      <c r="F22051" t="s">
        <v>83</v>
      </c>
      <c r="G22051">
        <v>77.338999999999999</v>
      </c>
    </row>
    <row r="22052" spans="1:7" x14ac:dyDescent="0.25">
      <c r="A22052" t="s">
        <v>22094</v>
      </c>
      <c r="B22052" s="1">
        <v>39514</v>
      </c>
      <c r="C22052" t="s">
        <v>64</v>
      </c>
      <c r="D22052" t="s">
        <v>66</v>
      </c>
      <c r="E22052" t="s">
        <v>67</v>
      </c>
      <c r="F22052" t="s">
        <v>68</v>
      </c>
      <c r="G22052">
        <v>27.614000000000001</v>
      </c>
    </row>
    <row r="22053" spans="1:7" x14ac:dyDescent="0.25">
      <c r="A22053" t="s">
        <v>22095</v>
      </c>
      <c r="B22053" s="1">
        <v>39514</v>
      </c>
      <c r="C22053" t="s">
        <v>64</v>
      </c>
      <c r="D22053" t="s">
        <v>82</v>
      </c>
      <c r="E22053" t="s">
        <v>67</v>
      </c>
      <c r="F22053" t="s">
        <v>83</v>
      </c>
      <c r="G22053">
        <v>70.686899999999994</v>
      </c>
    </row>
    <row r="22054" spans="1:7" x14ac:dyDescent="0.25">
      <c r="A22054" t="s">
        <v>22096</v>
      </c>
      <c r="B22054" s="1">
        <v>39514</v>
      </c>
      <c r="C22054" t="s">
        <v>64</v>
      </c>
      <c r="D22054" t="s">
        <v>82</v>
      </c>
      <c r="E22054" t="s">
        <v>67</v>
      </c>
      <c r="F22054" t="s">
        <v>83</v>
      </c>
      <c r="G22054">
        <v>5.5140000000000002</v>
      </c>
    </row>
    <row r="22055" spans="1:7" x14ac:dyDescent="0.25">
      <c r="A22055" t="s">
        <v>22097</v>
      </c>
      <c r="B22055" s="1">
        <v>39514</v>
      </c>
      <c r="C22055" t="s">
        <v>64</v>
      </c>
      <c r="D22055" t="s">
        <v>88</v>
      </c>
      <c r="E22055" t="s">
        <v>67</v>
      </c>
      <c r="F22055" t="s">
        <v>89</v>
      </c>
      <c r="G22055">
        <v>132.5558</v>
      </c>
    </row>
    <row r="22056" spans="1:7" x14ac:dyDescent="0.25">
      <c r="A22056" t="s">
        <v>22098</v>
      </c>
      <c r="B22056" s="1">
        <v>39514</v>
      </c>
      <c r="C22056" t="s">
        <v>64</v>
      </c>
      <c r="D22056" t="s">
        <v>82</v>
      </c>
      <c r="E22056" t="s">
        <v>67</v>
      </c>
      <c r="F22056" t="s">
        <v>83</v>
      </c>
      <c r="G22056">
        <v>76.2119</v>
      </c>
    </row>
    <row r="22057" spans="1:7" x14ac:dyDescent="0.25">
      <c r="A22057" t="s">
        <v>22099</v>
      </c>
      <c r="B22057" s="1">
        <v>39514</v>
      </c>
      <c r="C22057" t="s">
        <v>64</v>
      </c>
      <c r="D22057" t="s">
        <v>66</v>
      </c>
      <c r="E22057" t="s">
        <v>67</v>
      </c>
      <c r="F22057" t="s">
        <v>68</v>
      </c>
      <c r="G22057">
        <v>4.4089999999999998</v>
      </c>
    </row>
    <row r="22058" spans="1:7" x14ac:dyDescent="0.25">
      <c r="A22058" t="s">
        <v>22100</v>
      </c>
      <c r="B22058" s="1">
        <v>39514</v>
      </c>
      <c r="C22058" t="s">
        <v>64</v>
      </c>
      <c r="D22058" t="s">
        <v>66</v>
      </c>
      <c r="E22058" t="s">
        <v>67</v>
      </c>
      <c r="F22058" t="s">
        <v>68</v>
      </c>
      <c r="G22058">
        <v>6.9394</v>
      </c>
    </row>
    <row r="22059" spans="1:7" x14ac:dyDescent="0.25">
      <c r="A22059" t="s">
        <v>22101</v>
      </c>
      <c r="B22059" s="1">
        <v>39514</v>
      </c>
      <c r="C22059" t="s">
        <v>64</v>
      </c>
      <c r="D22059" t="s">
        <v>82</v>
      </c>
      <c r="E22059" t="s">
        <v>67</v>
      </c>
      <c r="F22059" t="s">
        <v>83</v>
      </c>
      <c r="G22059">
        <v>5.5140000000000002</v>
      </c>
    </row>
    <row r="22060" spans="1:7" x14ac:dyDescent="0.25">
      <c r="A22060" t="s">
        <v>22102</v>
      </c>
      <c r="B22060" s="1">
        <v>39514</v>
      </c>
      <c r="C22060" t="s">
        <v>64</v>
      </c>
      <c r="D22060" t="s">
        <v>15</v>
      </c>
      <c r="E22060" t="s">
        <v>10</v>
      </c>
      <c r="F22060" t="s">
        <v>16</v>
      </c>
      <c r="G22060">
        <v>46.7194</v>
      </c>
    </row>
    <row r="22061" spans="1:7" x14ac:dyDescent="0.25">
      <c r="A22061" t="s">
        <v>22103</v>
      </c>
      <c r="B22061" s="1">
        <v>39514</v>
      </c>
      <c r="C22061" t="s">
        <v>64</v>
      </c>
      <c r="D22061" t="s">
        <v>23</v>
      </c>
      <c r="E22061" t="s">
        <v>10</v>
      </c>
      <c r="F22061" t="s">
        <v>11</v>
      </c>
      <c r="G22061">
        <v>44.189</v>
      </c>
    </row>
    <row r="22062" spans="1:7" x14ac:dyDescent="0.25">
      <c r="A22062" t="s">
        <v>22104</v>
      </c>
      <c r="B22062" s="1">
        <v>39514</v>
      </c>
      <c r="C22062" t="s">
        <v>64</v>
      </c>
      <c r="D22062" t="s">
        <v>66</v>
      </c>
      <c r="E22062" t="s">
        <v>67</v>
      </c>
      <c r="F22062" t="s">
        <v>68</v>
      </c>
      <c r="G22062">
        <v>110.4558</v>
      </c>
    </row>
    <row r="22063" spans="1:7" x14ac:dyDescent="0.25">
      <c r="A22063" t="s">
        <v>22105</v>
      </c>
      <c r="B22063" s="1">
        <v>39514</v>
      </c>
      <c r="C22063" t="s">
        <v>64</v>
      </c>
      <c r="D22063" t="s">
        <v>15</v>
      </c>
      <c r="E22063" t="s">
        <v>10</v>
      </c>
      <c r="F22063" t="s">
        <v>16</v>
      </c>
      <c r="G22063">
        <v>94.455399999999997</v>
      </c>
    </row>
    <row r="22064" spans="1:7" x14ac:dyDescent="0.25">
      <c r="A22064" t="s">
        <v>22106</v>
      </c>
      <c r="B22064" s="1">
        <v>39514</v>
      </c>
      <c r="C22064" t="s">
        <v>64</v>
      </c>
      <c r="D22064" t="s">
        <v>88</v>
      </c>
      <c r="E22064" t="s">
        <v>67</v>
      </c>
      <c r="F22064" t="s">
        <v>89</v>
      </c>
      <c r="G22064">
        <v>55.238999999999997</v>
      </c>
    </row>
    <row r="22065" spans="1:7" x14ac:dyDescent="0.25">
      <c r="A22065" t="s">
        <v>22107</v>
      </c>
      <c r="B22065" s="1">
        <v>39514</v>
      </c>
      <c r="C22065" t="s">
        <v>64</v>
      </c>
      <c r="D22065" t="s">
        <v>20</v>
      </c>
      <c r="E22065" t="s">
        <v>10</v>
      </c>
      <c r="F22065" t="s">
        <v>11</v>
      </c>
      <c r="G22065">
        <v>922.07830000000001</v>
      </c>
    </row>
    <row r="22066" spans="1:7" x14ac:dyDescent="0.25">
      <c r="A22066" t="s">
        <v>22108</v>
      </c>
      <c r="B22066" s="1">
        <v>39514</v>
      </c>
      <c r="C22066" t="s">
        <v>64</v>
      </c>
      <c r="D22066" t="s">
        <v>15</v>
      </c>
      <c r="E22066" t="s">
        <v>10</v>
      </c>
      <c r="F22066" t="s">
        <v>16</v>
      </c>
      <c r="G22066">
        <v>2570.1858000000002</v>
      </c>
    </row>
    <row r="22067" spans="1:7" x14ac:dyDescent="0.25">
      <c r="A22067" t="s">
        <v>22109</v>
      </c>
      <c r="B22067" s="1">
        <v>39514</v>
      </c>
      <c r="C22067" t="s">
        <v>64</v>
      </c>
      <c r="D22067" t="s">
        <v>15</v>
      </c>
      <c r="E22067" t="s">
        <v>10</v>
      </c>
      <c r="F22067" t="s">
        <v>16</v>
      </c>
      <c r="G22067">
        <v>2580.1419000000001</v>
      </c>
    </row>
    <row r="22068" spans="1:7" x14ac:dyDescent="0.25">
      <c r="A22068" t="s">
        <v>22110</v>
      </c>
      <c r="B22068" s="1">
        <v>39514</v>
      </c>
      <c r="C22068" t="s">
        <v>64</v>
      </c>
      <c r="D22068" t="s">
        <v>23</v>
      </c>
      <c r="E22068" t="s">
        <v>10</v>
      </c>
      <c r="F22068" t="s">
        <v>11</v>
      </c>
      <c r="G22068">
        <v>2590.4072999999999</v>
      </c>
    </row>
    <row r="22069" spans="1:7" x14ac:dyDescent="0.25">
      <c r="A22069" t="s">
        <v>22111</v>
      </c>
      <c r="B22069" s="1">
        <v>39514</v>
      </c>
      <c r="C22069" t="s">
        <v>64</v>
      </c>
      <c r="D22069" t="s">
        <v>82</v>
      </c>
      <c r="E22069" t="s">
        <v>67</v>
      </c>
      <c r="F22069" t="s">
        <v>83</v>
      </c>
      <c r="G22069">
        <v>1402.0681999999999</v>
      </c>
    </row>
    <row r="22070" spans="1:7" x14ac:dyDescent="0.25">
      <c r="A22070" t="s">
        <v>22112</v>
      </c>
      <c r="B22070" s="1">
        <v>39514</v>
      </c>
      <c r="C22070" t="s">
        <v>64</v>
      </c>
      <c r="D22070" t="s">
        <v>72</v>
      </c>
      <c r="E22070" t="s">
        <v>73</v>
      </c>
      <c r="F22070" t="s">
        <v>74</v>
      </c>
      <c r="G22070">
        <v>1939.2529</v>
      </c>
    </row>
    <row r="22071" spans="1:7" x14ac:dyDescent="0.25">
      <c r="A22071" t="s">
        <v>22113</v>
      </c>
      <c r="B22071" s="1">
        <v>39514</v>
      </c>
      <c r="C22071" t="s">
        <v>64</v>
      </c>
      <c r="D22071" t="s">
        <v>72</v>
      </c>
      <c r="E22071" t="s">
        <v>73</v>
      </c>
      <c r="F22071" t="s">
        <v>74</v>
      </c>
      <c r="G22071">
        <v>1238.1415</v>
      </c>
    </row>
    <row r="22072" spans="1:7" x14ac:dyDescent="0.25">
      <c r="A22072" t="s">
        <v>22114</v>
      </c>
      <c r="B22072" s="1">
        <v>39514</v>
      </c>
      <c r="C22072" t="s">
        <v>64</v>
      </c>
      <c r="D22072" t="s">
        <v>72</v>
      </c>
      <c r="E22072" t="s">
        <v>73</v>
      </c>
      <c r="F22072" t="s">
        <v>74</v>
      </c>
      <c r="G22072">
        <v>596.68899999999996</v>
      </c>
    </row>
    <row r="22073" spans="1:7" x14ac:dyDescent="0.25">
      <c r="A22073" t="s">
        <v>22115</v>
      </c>
      <c r="B22073" s="1">
        <v>39514</v>
      </c>
      <c r="C22073" t="s">
        <v>64</v>
      </c>
      <c r="D22073" t="s">
        <v>72</v>
      </c>
      <c r="E22073" t="s">
        <v>73</v>
      </c>
      <c r="F22073" t="s">
        <v>74</v>
      </c>
      <c r="G22073">
        <v>612.13689999999997</v>
      </c>
    </row>
    <row r="22074" spans="1:7" x14ac:dyDescent="0.25">
      <c r="A22074" t="s">
        <v>22116</v>
      </c>
      <c r="B22074" s="1">
        <v>39514</v>
      </c>
      <c r="C22074" t="s">
        <v>64</v>
      </c>
      <c r="D22074" t="s">
        <v>72</v>
      </c>
      <c r="E22074" t="s">
        <v>73</v>
      </c>
      <c r="F22074" t="s">
        <v>74</v>
      </c>
      <c r="G22074">
        <v>695.01189999999997</v>
      </c>
    </row>
    <row r="22075" spans="1:7" x14ac:dyDescent="0.25">
      <c r="A22075" t="s">
        <v>22117</v>
      </c>
      <c r="B22075" s="1">
        <v>39514</v>
      </c>
      <c r="C22075" t="s">
        <v>64</v>
      </c>
      <c r="D22075" t="s">
        <v>72</v>
      </c>
      <c r="E22075" t="s">
        <v>73</v>
      </c>
      <c r="F22075" t="s">
        <v>74</v>
      </c>
      <c r="G22075">
        <v>2740.3337000000001</v>
      </c>
    </row>
    <row r="22076" spans="1:7" x14ac:dyDescent="0.25">
      <c r="A22076" t="s">
        <v>22118</v>
      </c>
      <c r="B22076" s="1">
        <v>39514</v>
      </c>
      <c r="C22076" t="s">
        <v>64</v>
      </c>
      <c r="D22076" t="s">
        <v>72</v>
      </c>
      <c r="E22076" t="s">
        <v>73</v>
      </c>
      <c r="F22076" t="s">
        <v>74</v>
      </c>
      <c r="G22076">
        <v>2738.5657000000001</v>
      </c>
    </row>
    <row r="22077" spans="1:7" x14ac:dyDescent="0.25">
      <c r="A22077" t="s">
        <v>22119</v>
      </c>
      <c r="B22077" s="1">
        <v>39514</v>
      </c>
      <c r="C22077" t="s">
        <v>64</v>
      </c>
      <c r="D22077" t="s">
        <v>72</v>
      </c>
      <c r="E22077" t="s">
        <v>73</v>
      </c>
      <c r="F22077" t="s">
        <v>74</v>
      </c>
      <c r="G22077">
        <v>629.81690000000003</v>
      </c>
    </row>
    <row r="22078" spans="1:7" x14ac:dyDescent="0.25">
      <c r="A22078" t="s">
        <v>22120</v>
      </c>
      <c r="B22078" s="1">
        <v>39514</v>
      </c>
      <c r="C22078" t="s">
        <v>64</v>
      </c>
      <c r="D22078" t="s">
        <v>20</v>
      </c>
      <c r="E22078" t="s">
        <v>10</v>
      </c>
      <c r="F22078" t="s">
        <v>11</v>
      </c>
      <c r="G22078">
        <v>2694.0563000000002</v>
      </c>
    </row>
    <row r="22079" spans="1:7" x14ac:dyDescent="0.25">
      <c r="A22079" t="s">
        <v>22121</v>
      </c>
      <c r="B22079" s="1">
        <v>39514</v>
      </c>
      <c r="C22079" t="s">
        <v>64</v>
      </c>
      <c r="D22079" t="s">
        <v>15</v>
      </c>
      <c r="E22079" t="s">
        <v>10</v>
      </c>
      <c r="F22079" t="s">
        <v>16</v>
      </c>
      <c r="G22079">
        <v>2710.6091999999999</v>
      </c>
    </row>
    <row r="22080" spans="1:7" x14ac:dyDescent="0.25">
      <c r="A22080" t="s">
        <v>22122</v>
      </c>
      <c r="B22080" s="1">
        <v>39514</v>
      </c>
      <c r="C22080" t="s">
        <v>64</v>
      </c>
      <c r="D22080" t="s">
        <v>20</v>
      </c>
      <c r="E22080" t="s">
        <v>10</v>
      </c>
      <c r="F22080" t="s">
        <v>11</v>
      </c>
      <c r="G22080">
        <v>623.75040000000001</v>
      </c>
    </row>
    <row r="22081" spans="1:7" x14ac:dyDescent="0.25">
      <c r="A22081" t="s">
        <v>22123</v>
      </c>
      <c r="B22081" s="1">
        <v>39514</v>
      </c>
      <c r="C22081" t="s">
        <v>64</v>
      </c>
      <c r="D22081" t="s">
        <v>20</v>
      </c>
      <c r="E22081" t="s">
        <v>10</v>
      </c>
      <c r="F22081" t="s">
        <v>11</v>
      </c>
      <c r="G22081">
        <v>728.13980000000004</v>
      </c>
    </row>
    <row r="22082" spans="1:7" x14ac:dyDescent="0.25">
      <c r="A22082" t="s">
        <v>22124</v>
      </c>
      <c r="B22082" s="1">
        <v>39514</v>
      </c>
      <c r="C22082" t="s">
        <v>64</v>
      </c>
      <c r="D22082" t="s">
        <v>20</v>
      </c>
      <c r="E22082" t="s">
        <v>10</v>
      </c>
      <c r="F22082" t="s">
        <v>11</v>
      </c>
      <c r="G22082">
        <v>1920.4015999999999</v>
      </c>
    </row>
    <row r="22083" spans="1:7" x14ac:dyDescent="0.25">
      <c r="A22083" t="s">
        <v>22125</v>
      </c>
      <c r="B22083" s="1">
        <v>39514</v>
      </c>
      <c r="C22083" t="s">
        <v>64</v>
      </c>
      <c r="D22083" t="s">
        <v>20</v>
      </c>
      <c r="E22083" t="s">
        <v>10</v>
      </c>
      <c r="F22083" t="s">
        <v>11</v>
      </c>
      <c r="G22083">
        <v>1911.6169</v>
      </c>
    </row>
    <row r="22084" spans="1:7" x14ac:dyDescent="0.25">
      <c r="A22084" t="s">
        <v>22126</v>
      </c>
      <c r="B22084" s="1">
        <v>39514</v>
      </c>
      <c r="C22084" t="s">
        <v>64</v>
      </c>
      <c r="D22084" t="s">
        <v>88</v>
      </c>
      <c r="E22084" t="s">
        <v>67</v>
      </c>
      <c r="F22084" t="s">
        <v>89</v>
      </c>
      <c r="G22084">
        <v>1286.7393999999999</v>
      </c>
    </row>
    <row r="22085" spans="1:7" x14ac:dyDescent="0.25">
      <c r="A22085" t="s">
        <v>22127</v>
      </c>
      <c r="B22085" s="1">
        <v>39514</v>
      </c>
      <c r="C22085" t="s">
        <v>64</v>
      </c>
      <c r="D22085" t="s">
        <v>88</v>
      </c>
      <c r="E22085" t="s">
        <v>67</v>
      </c>
      <c r="F22085" t="s">
        <v>89</v>
      </c>
      <c r="G22085">
        <v>2781.3071</v>
      </c>
    </row>
    <row r="22086" spans="1:7" x14ac:dyDescent="0.25">
      <c r="A22086" t="s">
        <v>22128</v>
      </c>
      <c r="B22086" s="1">
        <v>39514</v>
      </c>
      <c r="C22086" t="s">
        <v>64</v>
      </c>
      <c r="D22086" t="s">
        <v>72</v>
      </c>
      <c r="E22086" t="s">
        <v>73</v>
      </c>
      <c r="F22086" t="s">
        <v>74</v>
      </c>
      <c r="G22086">
        <v>1381.0732</v>
      </c>
    </row>
    <row r="22087" spans="1:7" x14ac:dyDescent="0.25">
      <c r="A22087" t="s">
        <v>22129</v>
      </c>
      <c r="B22087" s="1">
        <v>39514</v>
      </c>
      <c r="C22087" t="s">
        <v>64</v>
      </c>
      <c r="D22087" t="s">
        <v>72</v>
      </c>
      <c r="E22087" t="s">
        <v>73</v>
      </c>
      <c r="F22087" t="s">
        <v>74</v>
      </c>
      <c r="G22087">
        <v>2673.0612999999998</v>
      </c>
    </row>
    <row r="22088" spans="1:7" x14ac:dyDescent="0.25">
      <c r="A22088" t="s">
        <v>22130</v>
      </c>
      <c r="B22088" s="1">
        <v>39514</v>
      </c>
      <c r="C22088" t="s">
        <v>64</v>
      </c>
      <c r="D22088" t="s">
        <v>72</v>
      </c>
      <c r="E22088" t="s">
        <v>73</v>
      </c>
      <c r="F22088" t="s">
        <v>74</v>
      </c>
      <c r="G22088">
        <v>2694.0563000000002</v>
      </c>
    </row>
    <row r="22089" spans="1:7" x14ac:dyDescent="0.25">
      <c r="A22089" t="s">
        <v>22131</v>
      </c>
      <c r="B22089" s="1">
        <v>39515</v>
      </c>
      <c r="C22089" t="s">
        <v>64</v>
      </c>
      <c r="D22089" t="s">
        <v>72</v>
      </c>
      <c r="E22089" t="s">
        <v>73</v>
      </c>
      <c r="F22089" t="s">
        <v>74</v>
      </c>
      <c r="G22089">
        <v>954.68690000000004</v>
      </c>
    </row>
    <row r="22090" spans="1:7" x14ac:dyDescent="0.25">
      <c r="A22090" t="s">
        <v>22132</v>
      </c>
      <c r="B22090" s="1">
        <v>39515</v>
      </c>
      <c r="C22090" t="s">
        <v>64</v>
      </c>
      <c r="D22090" t="s">
        <v>88</v>
      </c>
      <c r="E22090" t="s">
        <v>67</v>
      </c>
      <c r="F22090" t="s">
        <v>89</v>
      </c>
      <c r="G22090">
        <v>2657.4919</v>
      </c>
    </row>
    <row r="22091" spans="1:7" x14ac:dyDescent="0.25">
      <c r="A22091" t="s">
        <v>22133</v>
      </c>
      <c r="B22091" s="1">
        <v>39515</v>
      </c>
      <c r="C22091" t="s">
        <v>64</v>
      </c>
      <c r="D22091" t="s">
        <v>88</v>
      </c>
      <c r="E22091" t="s">
        <v>67</v>
      </c>
      <c r="F22091" t="s">
        <v>89</v>
      </c>
      <c r="G22091">
        <v>2591.1808000000001</v>
      </c>
    </row>
    <row r="22092" spans="1:7" x14ac:dyDescent="0.25">
      <c r="A22092" t="s">
        <v>22134</v>
      </c>
      <c r="B22092" s="1">
        <v>39515</v>
      </c>
      <c r="C22092" t="s">
        <v>64</v>
      </c>
      <c r="D22092" t="s">
        <v>72</v>
      </c>
      <c r="E22092" t="s">
        <v>73</v>
      </c>
      <c r="F22092" t="s">
        <v>74</v>
      </c>
      <c r="G22092">
        <v>70.686899999999994</v>
      </c>
    </row>
    <row r="22093" spans="1:7" x14ac:dyDescent="0.25">
      <c r="A22093" t="s">
        <v>22135</v>
      </c>
      <c r="B22093" s="1">
        <v>39515</v>
      </c>
      <c r="C22093" t="s">
        <v>64</v>
      </c>
      <c r="D22093" t="s">
        <v>72</v>
      </c>
      <c r="E22093" t="s">
        <v>73</v>
      </c>
      <c r="F22093" t="s">
        <v>74</v>
      </c>
      <c r="G22093">
        <v>79.504800000000003</v>
      </c>
    </row>
    <row r="22094" spans="1:7" x14ac:dyDescent="0.25">
      <c r="A22094" t="s">
        <v>22136</v>
      </c>
      <c r="B22094" s="1">
        <v>39515</v>
      </c>
      <c r="C22094" t="s">
        <v>64</v>
      </c>
      <c r="D22094" t="s">
        <v>72</v>
      </c>
      <c r="E22094" t="s">
        <v>73</v>
      </c>
      <c r="F22094" t="s">
        <v>74</v>
      </c>
      <c r="G22094">
        <v>87.814400000000006</v>
      </c>
    </row>
    <row r="22095" spans="1:7" x14ac:dyDescent="0.25">
      <c r="A22095" t="s">
        <v>22137</v>
      </c>
      <c r="B22095" s="1">
        <v>39515</v>
      </c>
      <c r="C22095" t="s">
        <v>64</v>
      </c>
      <c r="D22095" t="s">
        <v>72</v>
      </c>
      <c r="E22095" t="s">
        <v>73</v>
      </c>
      <c r="F22095" t="s">
        <v>74</v>
      </c>
      <c r="G22095">
        <v>5.5140000000000002</v>
      </c>
    </row>
    <row r="22096" spans="1:7" x14ac:dyDescent="0.25">
      <c r="A22096" t="s">
        <v>22138</v>
      </c>
      <c r="B22096" s="1">
        <v>39515</v>
      </c>
      <c r="C22096" t="s">
        <v>64</v>
      </c>
      <c r="D22096" t="s">
        <v>72</v>
      </c>
      <c r="E22096" t="s">
        <v>73</v>
      </c>
      <c r="F22096" t="s">
        <v>74</v>
      </c>
      <c r="G22096">
        <v>55.238999999999997</v>
      </c>
    </row>
    <row r="22097" spans="1:7" x14ac:dyDescent="0.25">
      <c r="A22097" t="s">
        <v>22139</v>
      </c>
      <c r="B22097" s="1">
        <v>39515</v>
      </c>
      <c r="C22097" t="s">
        <v>64</v>
      </c>
      <c r="D22097" t="s">
        <v>66</v>
      </c>
      <c r="E22097" t="s">
        <v>67</v>
      </c>
      <c r="F22097" t="s">
        <v>68</v>
      </c>
      <c r="G22097">
        <v>2602.2529</v>
      </c>
    </row>
    <row r="22098" spans="1:7" x14ac:dyDescent="0.25">
      <c r="A22098" t="s">
        <v>22140</v>
      </c>
      <c r="B22098" s="1">
        <v>39515</v>
      </c>
      <c r="C22098" t="s">
        <v>64</v>
      </c>
      <c r="D22098" t="s">
        <v>82</v>
      </c>
      <c r="E22098" t="s">
        <v>67</v>
      </c>
      <c r="F22098" t="s">
        <v>83</v>
      </c>
      <c r="G22098">
        <v>2587.8769000000002</v>
      </c>
    </row>
    <row r="22099" spans="1:7" x14ac:dyDescent="0.25">
      <c r="A22099" t="s">
        <v>22141</v>
      </c>
      <c r="B22099" s="1">
        <v>39515</v>
      </c>
      <c r="C22099" t="s">
        <v>64</v>
      </c>
      <c r="D22099" t="s">
        <v>88</v>
      </c>
      <c r="E22099" t="s">
        <v>67</v>
      </c>
      <c r="F22099" t="s">
        <v>89</v>
      </c>
      <c r="G22099">
        <v>624.31399999999996</v>
      </c>
    </row>
    <row r="22100" spans="1:7" x14ac:dyDescent="0.25">
      <c r="A22100" t="s">
        <v>22142</v>
      </c>
      <c r="B22100" s="1">
        <v>39515</v>
      </c>
      <c r="C22100" t="s">
        <v>64</v>
      </c>
      <c r="D22100" t="s">
        <v>15</v>
      </c>
      <c r="E22100" t="s">
        <v>10</v>
      </c>
      <c r="F22100" t="s">
        <v>16</v>
      </c>
      <c r="G22100">
        <v>4.4089999999999998</v>
      </c>
    </row>
    <row r="22101" spans="1:7" x14ac:dyDescent="0.25">
      <c r="A22101" t="s">
        <v>22143</v>
      </c>
      <c r="B22101" s="1">
        <v>39515</v>
      </c>
      <c r="C22101" t="s">
        <v>64</v>
      </c>
      <c r="D22101" t="s">
        <v>15</v>
      </c>
      <c r="E22101" t="s">
        <v>10</v>
      </c>
      <c r="F22101" t="s">
        <v>16</v>
      </c>
      <c r="G22101">
        <v>44.177900000000001</v>
      </c>
    </row>
    <row r="22102" spans="1:7" x14ac:dyDescent="0.25">
      <c r="A22102" t="s">
        <v>22144</v>
      </c>
      <c r="B22102" s="1">
        <v>39515</v>
      </c>
      <c r="C22102" t="s">
        <v>64</v>
      </c>
      <c r="D22102" t="s">
        <v>23</v>
      </c>
      <c r="E22102" t="s">
        <v>10</v>
      </c>
      <c r="F22102" t="s">
        <v>11</v>
      </c>
      <c r="G22102">
        <v>5.5140000000000002</v>
      </c>
    </row>
    <row r="22103" spans="1:7" x14ac:dyDescent="0.25">
      <c r="A22103" t="s">
        <v>22145</v>
      </c>
      <c r="B22103" s="1">
        <v>39515</v>
      </c>
      <c r="C22103" t="s">
        <v>64</v>
      </c>
      <c r="D22103" t="s">
        <v>20</v>
      </c>
      <c r="E22103" t="s">
        <v>10</v>
      </c>
      <c r="F22103" t="s">
        <v>11</v>
      </c>
      <c r="G22103">
        <v>35.669400000000003</v>
      </c>
    </row>
    <row r="22104" spans="1:7" x14ac:dyDescent="0.25">
      <c r="A22104" t="s">
        <v>22146</v>
      </c>
      <c r="B22104" s="1">
        <v>39515</v>
      </c>
      <c r="C22104" t="s">
        <v>64</v>
      </c>
      <c r="D22104" t="s">
        <v>15</v>
      </c>
      <c r="E22104" t="s">
        <v>10</v>
      </c>
      <c r="F22104" t="s">
        <v>16</v>
      </c>
      <c r="G22104">
        <v>36.023000000000003</v>
      </c>
    </row>
    <row r="22105" spans="1:7" x14ac:dyDescent="0.25">
      <c r="A22105" t="s">
        <v>22147</v>
      </c>
      <c r="B22105" s="1">
        <v>39515</v>
      </c>
      <c r="C22105" t="s">
        <v>64</v>
      </c>
      <c r="D22105" t="s">
        <v>23</v>
      </c>
      <c r="E22105" t="s">
        <v>10</v>
      </c>
      <c r="F22105" t="s">
        <v>11</v>
      </c>
      <c r="G22105">
        <v>86.145799999999994</v>
      </c>
    </row>
    <row r="22106" spans="1:7" x14ac:dyDescent="0.25">
      <c r="A22106" t="s">
        <v>22148</v>
      </c>
      <c r="B22106" s="1">
        <v>39515</v>
      </c>
      <c r="C22106" t="s">
        <v>64</v>
      </c>
      <c r="D22106" t="s">
        <v>20</v>
      </c>
      <c r="E22106" t="s">
        <v>10</v>
      </c>
      <c r="F22106" t="s">
        <v>11</v>
      </c>
      <c r="G22106">
        <v>132.5558</v>
      </c>
    </row>
    <row r="22107" spans="1:7" x14ac:dyDescent="0.25">
      <c r="A22107" t="s">
        <v>22149</v>
      </c>
      <c r="B22107" s="1">
        <v>39515</v>
      </c>
      <c r="C22107" t="s">
        <v>64</v>
      </c>
      <c r="D22107" t="s">
        <v>23</v>
      </c>
      <c r="E22107" t="s">
        <v>10</v>
      </c>
      <c r="F22107" t="s">
        <v>11</v>
      </c>
      <c r="G22107">
        <v>60.752899999999997</v>
      </c>
    </row>
    <row r="22108" spans="1:7" x14ac:dyDescent="0.25">
      <c r="A22108" t="s">
        <v>22150</v>
      </c>
      <c r="B22108" s="1">
        <v>39515</v>
      </c>
      <c r="C22108" t="s">
        <v>64</v>
      </c>
      <c r="D22108" t="s">
        <v>23</v>
      </c>
      <c r="E22108" t="s">
        <v>10</v>
      </c>
      <c r="F22108" t="s">
        <v>11</v>
      </c>
      <c r="G22108">
        <v>44.177900000000001</v>
      </c>
    </row>
    <row r="22109" spans="1:7" x14ac:dyDescent="0.25">
      <c r="A22109" t="s">
        <v>22151</v>
      </c>
      <c r="B22109" s="1">
        <v>39515</v>
      </c>
      <c r="C22109" t="s">
        <v>64</v>
      </c>
      <c r="D22109" t="s">
        <v>20</v>
      </c>
      <c r="E22109" t="s">
        <v>10</v>
      </c>
      <c r="F22109" t="s">
        <v>11</v>
      </c>
      <c r="G22109">
        <v>44.177900000000001</v>
      </c>
    </row>
    <row r="22110" spans="1:7" x14ac:dyDescent="0.25">
      <c r="A22110" t="s">
        <v>22152</v>
      </c>
      <c r="B22110" s="1">
        <v>39515</v>
      </c>
      <c r="C22110" t="s">
        <v>64</v>
      </c>
      <c r="D22110" t="s">
        <v>66</v>
      </c>
      <c r="E22110" t="s">
        <v>67</v>
      </c>
      <c r="F22110" t="s">
        <v>68</v>
      </c>
      <c r="G22110">
        <v>77.338999999999999</v>
      </c>
    </row>
    <row r="22111" spans="1:7" x14ac:dyDescent="0.25">
      <c r="A22111" t="s">
        <v>22153</v>
      </c>
      <c r="B22111" s="1">
        <v>39515</v>
      </c>
      <c r="C22111" t="s">
        <v>64</v>
      </c>
      <c r="D22111" t="s">
        <v>88</v>
      </c>
      <c r="E22111" t="s">
        <v>67</v>
      </c>
      <c r="F22111" t="s">
        <v>89</v>
      </c>
      <c r="G22111">
        <v>6.9394</v>
      </c>
    </row>
    <row r="22112" spans="1:7" x14ac:dyDescent="0.25">
      <c r="A22112" t="s">
        <v>22154</v>
      </c>
      <c r="B22112" s="1">
        <v>39515</v>
      </c>
      <c r="C22112" t="s">
        <v>64</v>
      </c>
      <c r="D22112" t="s">
        <v>82</v>
      </c>
      <c r="E22112" t="s">
        <v>67</v>
      </c>
      <c r="F22112" t="s">
        <v>83</v>
      </c>
      <c r="G22112">
        <v>5.5140000000000002</v>
      </c>
    </row>
    <row r="22113" spans="1:7" x14ac:dyDescent="0.25">
      <c r="A22113" t="s">
        <v>22155</v>
      </c>
      <c r="B22113" s="1">
        <v>39515</v>
      </c>
      <c r="C22113" t="s">
        <v>64</v>
      </c>
      <c r="D22113" t="s">
        <v>66</v>
      </c>
      <c r="E22113" t="s">
        <v>67</v>
      </c>
      <c r="F22113" t="s">
        <v>68</v>
      </c>
      <c r="G22113">
        <v>76.2119</v>
      </c>
    </row>
    <row r="22114" spans="1:7" x14ac:dyDescent="0.25">
      <c r="A22114" t="s">
        <v>22156</v>
      </c>
      <c r="B22114" s="1">
        <v>39515</v>
      </c>
      <c r="C22114" t="s">
        <v>64</v>
      </c>
      <c r="D22114" t="s">
        <v>20</v>
      </c>
      <c r="E22114" t="s">
        <v>10</v>
      </c>
      <c r="F22114" t="s">
        <v>11</v>
      </c>
      <c r="G22114">
        <v>118.1908</v>
      </c>
    </row>
    <row r="22115" spans="1:7" x14ac:dyDescent="0.25">
      <c r="A22115" t="s">
        <v>22157</v>
      </c>
      <c r="B22115" s="1">
        <v>39515</v>
      </c>
      <c r="C22115" t="s">
        <v>64</v>
      </c>
      <c r="D22115" t="s">
        <v>23</v>
      </c>
      <c r="E22115" t="s">
        <v>10</v>
      </c>
      <c r="F22115" t="s">
        <v>11</v>
      </c>
      <c r="G22115">
        <v>219.88399999999999</v>
      </c>
    </row>
    <row r="22116" spans="1:7" x14ac:dyDescent="0.25">
      <c r="A22116" t="s">
        <v>22158</v>
      </c>
      <c r="B22116" s="1">
        <v>39515</v>
      </c>
      <c r="C22116" t="s">
        <v>64</v>
      </c>
      <c r="D22116" t="s">
        <v>23</v>
      </c>
      <c r="E22116" t="s">
        <v>10</v>
      </c>
      <c r="F22116" t="s">
        <v>11</v>
      </c>
      <c r="G22116">
        <v>2669.0944</v>
      </c>
    </row>
    <row r="22117" spans="1:7" x14ac:dyDescent="0.25">
      <c r="A22117" t="s">
        <v>22159</v>
      </c>
      <c r="B22117" s="1">
        <v>39515</v>
      </c>
      <c r="C22117" t="s">
        <v>64</v>
      </c>
      <c r="D22117" t="s">
        <v>23</v>
      </c>
      <c r="E22117" t="s">
        <v>10</v>
      </c>
      <c r="F22117" t="s">
        <v>11</v>
      </c>
      <c r="G22117">
        <v>2670.1772999999998</v>
      </c>
    </row>
    <row r="22118" spans="1:7" x14ac:dyDescent="0.25">
      <c r="A22118" t="s">
        <v>22160</v>
      </c>
      <c r="B22118" s="1">
        <v>39515</v>
      </c>
      <c r="C22118" t="s">
        <v>64</v>
      </c>
      <c r="D22118" t="s">
        <v>88</v>
      </c>
      <c r="E22118" t="s">
        <v>67</v>
      </c>
      <c r="F22118" t="s">
        <v>89</v>
      </c>
      <c r="G22118">
        <v>1357.8571999999999</v>
      </c>
    </row>
    <row r="22119" spans="1:7" x14ac:dyDescent="0.25">
      <c r="A22119" t="s">
        <v>22161</v>
      </c>
      <c r="B22119" s="1">
        <v>39515</v>
      </c>
      <c r="C22119" t="s">
        <v>64</v>
      </c>
      <c r="D22119" t="s">
        <v>88</v>
      </c>
      <c r="E22119" t="s">
        <v>67</v>
      </c>
      <c r="F22119" t="s">
        <v>89</v>
      </c>
      <c r="G22119">
        <v>1381.0732</v>
      </c>
    </row>
    <row r="22120" spans="1:7" x14ac:dyDescent="0.25">
      <c r="A22120" t="s">
        <v>22162</v>
      </c>
      <c r="B22120" s="1">
        <v>39515</v>
      </c>
      <c r="C22120" t="s">
        <v>64</v>
      </c>
      <c r="D22120" t="s">
        <v>72</v>
      </c>
      <c r="E22120" t="s">
        <v>73</v>
      </c>
      <c r="F22120" t="s">
        <v>74</v>
      </c>
      <c r="G22120">
        <v>2647.5358000000001</v>
      </c>
    </row>
    <row r="22121" spans="1:7" x14ac:dyDescent="0.25">
      <c r="A22121" t="s">
        <v>22163</v>
      </c>
      <c r="B22121" s="1">
        <v>39515</v>
      </c>
      <c r="C22121" t="s">
        <v>64</v>
      </c>
      <c r="D22121" t="s">
        <v>72</v>
      </c>
      <c r="E22121" t="s">
        <v>73</v>
      </c>
      <c r="F22121" t="s">
        <v>74</v>
      </c>
      <c r="G22121">
        <v>2646.4418999999998</v>
      </c>
    </row>
    <row r="22122" spans="1:7" x14ac:dyDescent="0.25">
      <c r="A22122" t="s">
        <v>22164</v>
      </c>
      <c r="B22122" s="1">
        <v>39515</v>
      </c>
      <c r="C22122" t="s">
        <v>64</v>
      </c>
      <c r="D22122" t="s">
        <v>72</v>
      </c>
      <c r="E22122" t="s">
        <v>73</v>
      </c>
      <c r="F22122" t="s">
        <v>74</v>
      </c>
      <c r="G22122">
        <v>596.68899999999996</v>
      </c>
    </row>
    <row r="22123" spans="1:7" x14ac:dyDescent="0.25">
      <c r="A22123" t="s">
        <v>22165</v>
      </c>
      <c r="B22123" s="1">
        <v>39515</v>
      </c>
      <c r="C22123" t="s">
        <v>64</v>
      </c>
      <c r="D22123" t="s">
        <v>72</v>
      </c>
      <c r="E22123" t="s">
        <v>73</v>
      </c>
      <c r="F22123" t="s">
        <v>74</v>
      </c>
      <c r="G22123">
        <v>671.79579999999999</v>
      </c>
    </row>
    <row r="22124" spans="1:7" x14ac:dyDescent="0.25">
      <c r="A22124" t="s">
        <v>22166</v>
      </c>
      <c r="B22124" s="1">
        <v>39515</v>
      </c>
      <c r="C22124" t="s">
        <v>64</v>
      </c>
      <c r="D22124" t="s">
        <v>72</v>
      </c>
      <c r="E22124" t="s">
        <v>73</v>
      </c>
      <c r="F22124" t="s">
        <v>74</v>
      </c>
      <c r="G22124">
        <v>666.85649999999998</v>
      </c>
    </row>
    <row r="22125" spans="1:7" x14ac:dyDescent="0.25">
      <c r="A22125" t="s">
        <v>22167</v>
      </c>
      <c r="B22125" s="1">
        <v>39515</v>
      </c>
      <c r="C22125" t="s">
        <v>64</v>
      </c>
      <c r="D22125" t="s">
        <v>72</v>
      </c>
      <c r="E22125" t="s">
        <v>73</v>
      </c>
      <c r="F22125" t="s">
        <v>74</v>
      </c>
      <c r="G22125">
        <v>672.9008</v>
      </c>
    </row>
    <row r="22126" spans="1:7" x14ac:dyDescent="0.25">
      <c r="A22126" t="s">
        <v>22168</v>
      </c>
      <c r="B22126" s="1">
        <v>39515</v>
      </c>
      <c r="C22126" t="s">
        <v>64</v>
      </c>
      <c r="D22126" t="s">
        <v>72</v>
      </c>
      <c r="E22126" t="s">
        <v>73</v>
      </c>
      <c r="F22126" t="s">
        <v>74</v>
      </c>
      <c r="G22126">
        <v>2745.8587000000002</v>
      </c>
    </row>
    <row r="22127" spans="1:7" x14ac:dyDescent="0.25">
      <c r="A22127" t="s">
        <v>22169</v>
      </c>
      <c r="B22127" s="1">
        <v>39515</v>
      </c>
      <c r="C22127" t="s">
        <v>64</v>
      </c>
      <c r="D22127" t="s">
        <v>72</v>
      </c>
      <c r="E22127" t="s">
        <v>73</v>
      </c>
      <c r="F22127" t="s">
        <v>74</v>
      </c>
      <c r="G22127">
        <v>2535.9639999999999</v>
      </c>
    </row>
    <row r="22128" spans="1:7" x14ac:dyDescent="0.25">
      <c r="A22128" t="s">
        <v>22170</v>
      </c>
      <c r="B22128" s="1">
        <v>39515</v>
      </c>
      <c r="C22128" t="s">
        <v>64</v>
      </c>
      <c r="D22128" t="s">
        <v>20</v>
      </c>
      <c r="E22128" t="s">
        <v>10</v>
      </c>
      <c r="F22128" t="s">
        <v>11</v>
      </c>
      <c r="G22128">
        <v>2673.0612999999998</v>
      </c>
    </row>
    <row r="22129" spans="1:7" x14ac:dyDescent="0.25">
      <c r="A22129" t="s">
        <v>22171</v>
      </c>
      <c r="B22129" s="1">
        <v>39515</v>
      </c>
      <c r="C22129" t="s">
        <v>64</v>
      </c>
      <c r="D22129" t="s">
        <v>20</v>
      </c>
      <c r="E22129" t="s">
        <v>10</v>
      </c>
      <c r="F22129" t="s">
        <v>11</v>
      </c>
      <c r="G22129">
        <v>1352.3432</v>
      </c>
    </row>
    <row r="22130" spans="1:7" x14ac:dyDescent="0.25">
      <c r="A22130" t="s">
        <v>22172</v>
      </c>
      <c r="B22130" s="1">
        <v>39515</v>
      </c>
      <c r="C22130" t="s">
        <v>64</v>
      </c>
      <c r="D22130" t="s">
        <v>23</v>
      </c>
      <c r="E22130" t="s">
        <v>10</v>
      </c>
      <c r="F22130" t="s">
        <v>11</v>
      </c>
      <c r="G22130">
        <v>2634.3973999999998</v>
      </c>
    </row>
    <row r="22131" spans="1:7" x14ac:dyDescent="0.25">
      <c r="A22131" t="s">
        <v>22173</v>
      </c>
      <c r="B22131" s="1">
        <v>39515</v>
      </c>
      <c r="C22131" t="s">
        <v>64</v>
      </c>
      <c r="D22131" t="s">
        <v>23</v>
      </c>
      <c r="E22131" t="s">
        <v>10</v>
      </c>
      <c r="F22131" t="s">
        <v>11</v>
      </c>
      <c r="G22131">
        <v>623.75040000000001</v>
      </c>
    </row>
    <row r="22132" spans="1:7" x14ac:dyDescent="0.25">
      <c r="A22132" t="s">
        <v>22174</v>
      </c>
      <c r="B22132" s="1">
        <v>39515</v>
      </c>
      <c r="C22132" t="s">
        <v>64</v>
      </c>
      <c r="D22132" t="s">
        <v>23</v>
      </c>
      <c r="E22132" t="s">
        <v>10</v>
      </c>
      <c r="F22132" t="s">
        <v>11</v>
      </c>
      <c r="G22132">
        <v>612.13689999999997</v>
      </c>
    </row>
    <row r="22133" spans="1:7" x14ac:dyDescent="0.25">
      <c r="A22133" t="s">
        <v>22175</v>
      </c>
      <c r="B22133" s="1">
        <v>39515</v>
      </c>
      <c r="C22133" t="s">
        <v>64</v>
      </c>
      <c r="D22133" t="s">
        <v>20</v>
      </c>
      <c r="E22133" t="s">
        <v>10</v>
      </c>
      <c r="F22133" t="s">
        <v>11</v>
      </c>
      <c r="G22133">
        <v>663.50829999999996</v>
      </c>
    </row>
    <row r="22134" spans="1:7" x14ac:dyDescent="0.25">
      <c r="A22134" t="s">
        <v>22176</v>
      </c>
      <c r="B22134" s="1">
        <v>39515</v>
      </c>
      <c r="C22134" t="s">
        <v>64</v>
      </c>
      <c r="D22134" t="s">
        <v>23</v>
      </c>
      <c r="E22134" t="s">
        <v>10</v>
      </c>
      <c r="F22134" t="s">
        <v>11</v>
      </c>
      <c r="G22134">
        <v>596.68899999999996</v>
      </c>
    </row>
    <row r="22135" spans="1:7" x14ac:dyDescent="0.25">
      <c r="A22135" t="s">
        <v>22177</v>
      </c>
      <c r="B22135" s="1">
        <v>39515</v>
      </c>
      <c r="C22135" t="s">
        <v>64</v>
      </c>
      <c r="D22135" t="s">
        <v>23</v>
      </c>
      <c r="E22135" t="s">
        <v>10</v>
      </c>
      <c r="F22135" t="s">
        <v>11</v>
      </c>
      <c r="G22135">
        <v>639.19830000000002</v>
      </c>
    </row>
    <row r="22136" spans="1:7" x14ac:dyDescent="0.25">
      <c r="A22136" t="s">
        <v>22178</v>
      </c>
      <c r="B22136" s="1">
        <v>39515</v>
      </c>
      <c r="C22136" t="s">
        <v>64</v>
      </c>
      <c r="D22136" t="s">
        <v>20</v>
      </c>
      <c r="E22136" t="s">
        <v>10</v>
      </c>
      <c r="F22136" t="s">
        <v>11</v>
      </c>
      <c r="G22136">
        <v>630.36940000000004</v>
      </c>
    </row>
    <row r="22137" spans="1:7" x14ac:dyDescent="0.25">
      <c r="A22137" t="s">
        <v>22179</v>
      </c>
      <c r="B22137" s="1">
        <v>39515</v>
      </c>
      <c r="C22137" t="s">
        <v>64</v>
      </c>
      <c r="D22137" t="s">
        <v>20</v>
      </c>
      <c r="E22137" t="s">
        <v>10</v>
      </c>
      <c r="F22137" t="s">
        <v>11</v>
      </c>
      <c r="G22137">
        <v>680.09439999999995</v>
      </c>
    </row>
    <row r="22138" spans="1:7" x14ac:dyDescent="0.25">
      <c r="A22138" t="s">
        <v>22180</v>
      </c>
      <c r="B22138" s="1">
        <v>39515</v>
      </c>
      <c r="C22138" t="s">
        <v>64</v>
      </c>
      <c r="D22138" t="s">
        <v>20</v>
      </c>
      <c r="E22138" t="s">
        <v>10</v>
      </c>
      <c r="F22138" t="s">
        <v>11</v>
      </c>
      <c r="G22138">
        <v>1265.7554</v>
      </c>
    </row>
    <row r="22139" spans="1:7" x14ac:dyDescent="0.25">
      <c r="A22139" t="s">
        <v>22181</v>
      </c>
      <c r="B22139" s="1">
        <v>39515</v>
      </c>
      <c r="C22139" t="s">
        <v>64</v>
      </c>
      <c r="D22139" t="s">
        <v>23</v>
      </c>
      <c r="E22139" t="s">
        <v>10</v>
      </c>
      <c r="F22139" t="s">
        <v>11</v>
      </c>
      <c r="G22139">
        <v>1276.8054</v>
      </c>
    </row>
    <row r="22140" spans="1:7" x14ac:dyDescent="0.25">
      <c r="A22140" t="s">
        <v>22182</v>
      </c>
      <c r="B22140" s="1">
        <v>39515</v>
      </c>
      <c r="C22140" t="s">
        <v>64</v>
      </c>
      <c r="D22140" t="s">
        <v>82</v>
      </c>
      <c r="E22140" t="s">
        <v>67</v>
      </c>
      <c r="F22140" t="s">
        <v>83</v>
      </c>
      <c r="G22140">
        <v>622.07079999999996</v>
      </c>
    </row>
    <row r="22141" spans="1:7" x14ac:dyDescent="0.25">
      <c r="A22141" t="s">
        <v>22183</v>
      </c>
      <c r="B22141" s="1">
        <v>39515</v>
      </c>
      <c r="C22141" t="s">
        <v>64</v>
      </c>
      <c r="D22141" t="s">
        <v>82</v>
      </c>
      <c r="E22141" t="s">
        <v>67</v>
      </c>
      <c r="F22141" t="s">
        <v>83</v>
      </c>
      <c r="G22141">
        <v>666.85649999999998</v>
      </c>
    </row>
    <row r="22142" spans="1:7" x14ac:dyDescent="0.25">
      <c r="A22142" t="s">
        <v>22184</v>
      </c>
      <c r="B22142" s="1">
        <v>39515</v>
      </c>
      <c r="C22142" t="s">
        <v>64</v>
      </c>
      <c r="D22142" t="s">
        <v>82</v>
      </c>
      <c r="E22142" t="s">
        <v>67</v>
      </c>
      <c r="F22142" t="s">
        <v>83</v>
      </c>
      <c r="G22142">
        <v>635.35289999999998</v>
      </c>
    </row>
    <row r="22143" spans="1:7" x14ac:dyDescent="0.25">
      <c r="A22143" t="s">
        <v>22185</v>
      </c>
      <c r="B22143" s="1">
        <v>39515</v>
      </c>
      <c r="C22143" t="s">
        <v>64</v>
      </c>
      <c r="D22143" t="s">
        <v>82</v>
      </c>
      <c r="E22143" t="s">
        <v>67</v>
      </c>
      <c r="F22143" t="s">
        <v>83</v>
      </c>
      <c r="G22143">
        <v>2710.6091999999999</v>
      </c>
    </row>
    <row r="22144" spans="1:7" x14ac:dyDescent="0.25">
      <c r="A22144" t="s">
        <v>22186</v>
      </c>
      <c r="B22144" s="1">
        <v>39515</v>
      </c>
      <c r="C22144" t="s">
        <v>64</v>
      </c>
      <c r="D22144" t="s">
        <v>72</v>
      </c>
      <c r="E22144" t="s">
        <v>73</v>
      </c>
      <c r="F22144" t="s">
        <v>74</v>
      </c>
      <c r="G22144">
        <v>2634.3973999999998</v>
      </c>
    </row>
    <row r="22145" spans="1:7" x14ac:dyDescent="0.25">
      <c r="A22145" t="s">
        <v>22187</v>
      </c>
      <c r="B22145" s="1">
        <v>39516</v>
      </c>
      <c r="C22145" t="s">
        <v>64</v>
      </c>
      <c r="D22145" t="s">
        <v>72</v>
      </c>
      <c r="E22145" t="s">
        <v>73</v>
      </c>
      <c r="F22145" t="s">
        <v>74</v>
      </c>
      <c r="G22145">
        <v>1025.9815000000001</v>
      </c>
    </row>
    <row r="22146" spans="1:7" x14ac:dyDescent="0.25">
      <c r="A22146" t="s">
        <v>22188</v>
      </c>
      <c r="B22146" s="1">
        <v>39516</v>
      </c>
      <c r="C22146" t="s">
        <v>64</v>
      </c>
      <c r="D22146" t="s">
        <v>66</v>
      </c>
      <c r="E22146" t="s">
        <v>67</v>
      </c>
      <c r="F22146" t="s">
        <v>68</v>
      </c>
      <c r="G22146">
        <v>1914.1473000000001</v>
      </c>
    </row>
    <row r="22147" spans="1:7" x14ac:dyDescent="0.25">
      <c r="A22147" t="s">
        <v>22189</v>
      </c>
      <c r="B22147" s="1">
        <v>39516</v>
      </c>
      <c r="C22147" t="s">
        <v>64</v>
      </c>
      <c r="D22147" t="s">
        <v>82</v>
      </c>
      <c r="E22147" t="s">
        <v>67</v>
      </c>
      <c r="F22147" t="s">
        <v>83</v>
      </c>
      <c r="G22147">
        <v>2624.3528999999999</v>
      </c>
    </row>
    <row r="22148" spans="1:7" x14ac:dyDescent="0.25">
      <c r="A22148" t="s">
        <v>22190</v>
      </c>
      <c r="B22148" s="1">
        <v>39516</v>
      </c>
      <c r="C22148" t="s">
        <v>64</v>
      </c>
      <c r="D22148" t="s">
        <v>72</v>
      </c>
      <c r="E22148" t="s">
        <v>73</v>
      </c>
      <c r="F22148" t="s">
        <v>74</v>
      </c>
      <c r="G22148">
        <v>30.144400000000001</v>
      </c>
    </row>
    <row r="22149" spans="1:7" x14ac:dyDescent="0.25">
      <c r="A22149" t="s">
        <v>22191</v>
      </c>
      <c r="B22149" s="1">
        <v>39516</v>
      </c>
      <c r="C22149" t="s">
        <v>64</v>
      </c>
      <c r="D22149" t="s">
        <v>72</v>
      </c>
      <c r="E22149" t="s">
        <v>73</v>
      </c>
      <c r="F22149" t="s">
        <v>74</v>
      </c>
      <c r="G22149">
        <v>38.652900000000002</v>
      </c>
    </row>
    <row r="22150" spans="1:7" x14ac:dyDescent="0.25">
      <c r="A22150" t="s">
        <v>22192</v>
      </c>
      <c r="B22150" s="1">
        <v>39516</v>
      </c>
      <c r="C22150" t="s">
        <v>64</v>
      </c>
      <c r="D22150" t="s">
        <v>72</v>
      </c>
      <c r="E22150" t="s">
        <v>73</v>
      </c>
      <c r="F22150" t="s">
        <v>74</v>
      </c>
      <c r="G22150">
        <v>35.669400000000003</v>
      </c>
    </row>
    <row r="22151" spans="1:7" x14ac:dyDescent="0.25">
      <c r="A22151" t="s">
        <v>22193</v>
      </c>
      <c r="B22151" s="1">
        <v>39516</v>
      </c>
      <c r="C22151" t="s">
        <v>64</v>
      </c>
      <c r="D22151" t="s">
        <v>72</v>
      </c>
      <c r="E22151" t="s">
        <v>73</v>
      </c>
      <c r="F22151" t="s">
        <v>74</v>
      </c>
      <c r="G22151">
        <v>66.819400000000002</v>
      </c>
    </row>
    <row r="22152" spans="1:7" x14ac:dyDescent="0.25">
      <c r="A22152" t="s">
        <v>22194</v>
      </c>
      <c r="B22152" s="1">
        <v>39516</v>
      </c>
      <c r="C22152" t="s">
        <v>64</v>
      </c>
      <c r="D22152" t="s">
        <v>72</v>
      </c>
      <c r="E22152" t="s">
        <v>73</v>
      </c>
      <c r="F22152" t="s">
        <v>74</v>
      </c>
      <c r="G22152">
        <v>5.5140000000000002</v>
      </c>
    </row>
    <row r="22153" spans="1:7" x14ac:dyDescent="0.25">
      <c r="A22153" t="s">
        <v>22195</v>
      </c>
      <c r="B22153" s="1">
        <v>39516</v>
      </c>
      <c r="C22153" t="s">
        <v>64</v>
      </c>
      <c r="D22153" t="s">
        <v>72</v>
      </c>
      <c r="E22153" t="s">
        <v>73</v>
      </c>
      <c r="F22153" t="s">
        <v>74</v>
      </c>
      <c r="G22153">
        <v>15.447900000000001</v>
      </c>
    </row>
    <row r="22154" spans="1:7" x14ac:dyDescent="0.25">
      <c r="A22154" t="s">
        <v>22196</v>
      </c>
      <c r="B22154" s="1">
        <v>39516</v>
      </c>
      <c r="C22154" t="s">
        <v>64</v>
      </c>
      <c r="D22154" t="s">
        <v>72</v>
      </c>
      <c r="E22154" t="s">
        <v>73</v>
      </c>
      <c r="F22154" t="s">
        <v>74</v>
      </c>
      <c r="G22154">
        <v>77.338999999999999</v>
      </c>
    </row>
    <row r="22155" spans="1:7" x14ac:dyDescent="0.25">
      <c r="A22155" t="s">
        <v>22197</v>
      </c>
      <c r="B22155" s="1">
        <v>39516</v>
      </c>
      <c r="C22155" t="s">
        <v>64</v>
      </c>
      <c r="D22155" t="s">
        <v>72</v>
      </c>
      <c r="E22155" t="s">
        <v>73</v>
      </c>
      <c r="F22155" t="s">
        <v>74</v>
      </c>
      <c r="G22155">
        <v>55.238999999999997</v>
      </c>
    </row>
    <row r="22156" spans="1:7" x14ac:dyDescent="0.25">
      <c r="A22156" t="s">
        <v>22198</v>
      </c>
      <c r="B22156" s="1">
        <v>39516</v>
      </c>
      <c r="C22156" t="s">
        <v>64</v>
      </c>
      <c r="D22156" t="s">
        <v>72</v>
      </c>
      <c r="E22156" t="s">
        <v>73</v>
      </c>
      <c r="F22156" t="s">
        <v>74</v>
      </c>
      <c r="G22156">
        <v>65.172899999999998</v>
      </c>
    </row>
    <row r="22157" spans="1:7" x14ac:dyDescent="0.25">
      <c r="A22157" t="s">
        <v>22199</v>
      </c>
      <c r="B22157" s="1">
        <v>39516</v>
      </c>
      <c r="C22157" t="s">
        <v>64</v>
      </c>
      <c r="D22157" t="s">
        <v>72</v>
      </c>
      <c r="E22157" t="s">
        <v>73</v>
      </c>
      <c r="F22157" t="s">
        <v>74</v>
      </c>
      <c r="G22157">
        <v>6.9394</v>
      </c>
    </row>
    <row r="22158" spans="1:7" x14ac:dyDescent="0.25">
      <c r="A22158" t="s">
        <v>22200</v>
      </c>
      <c r="B22158" s="1">
        <v>39516</v>
      </c>
      <c r="C22158" t="s">
        <v>64</v>
      </c>
      <c r="D22158" t="s">
        <v>66</v>
      </c>
      <c r="E22158" t="s">
        <v>67</v>
      </c>
      <c r="F22158" t="s">
        <v>68</v>
      </c>
      <c r="G22158">
        <v>2735.9247999999998</v>
      </c>
    </row>
    <row r="22159" spans="1:7" x14ac:dyDescent="0.25">
      <c r="A22159" t="s">
        <v>22201</v>
      </c>
      <c r="B22159" s="1">
        <v>39516</v>
      </c>
      <c r="C22159" t="s">
        <v>64</v>
      </c>
      <c r="D22159" t="s">
        <v>88</v>
      </c>
      <c r="E22159" t="s">
        <v>67</v>
      </c>
      <c r="F22159" t="s">
        <v>89</v>
      </c>
      <c r="G22159">
        <v>905.52539999999999</v>
      </c>
    </row>
    <row r="22160" spans="1:7" x14ac:dyDescent="0.25">
      <c r="A22160" t="s">
        <v>22202</v>
      </c>
      <c r="B22160" s="1">
        <v>39516</v>
      </c>
      <c r="C22160" t="s">
        <v>64</v>
      </c>
      <c r="D22160" t="s">
        <v>20</v>
      </c>
      <c r="E22160" t="s">
        <v>10</v>
      </c>
      <c r="F22160" t="s">
        <v>11</v>
      </c>
      <c r="G22160">
        <v>31.470400000000001</v>
      </c>
    </row>
    <row r="22161" spans="1:7" x14ac:dyDescent="0.25">
      <c r="A22161" t="s">
        <v>22203</v>
      </c>
      <c r="B22161" s="1">
        <v>39516</v>
      </c>
      <c r="C22161" t="s">
        <v>64</v>
      </c>
      <c r="D22161" t="s">
        <v>20</v>
      </c>
      <c r="E22161" t="s">
        <v>10</v>
      </c>
      <c r="F22161" t="s">
        <v>11</v>
      </c>
      <c r="G22161">
        <v>43.072899999999997</v>
      </c>
    </row>
    <row r="22162" spans="1:7" x14ac:dyDescent="0.25">
      <c r="A22162" t="s">
        <v>22204</v>
      </c>
      <c r="B22162" s="1">
        <v>39516</v>
      </c>
      <c r="C22162" t="s">
        <v>64</v>
      </c>
      <c r="D22162" t="s">
        <v>20</v>
      </c>
      <c r="E22162" t="s">
        <v>10</v>
      </c>
      <c r="F22162" t="s">
        <v>11</v>
      </c>
      <c r="G22162">
        <v>66.819400000000002</v>
      </c>
    </row>
    <row r="22163" spans="1:7" x14ac:dyDescent="0.25">
      <c r="A22163" t="s">
        <v>22205</v>
      </c>
      <c r="B22163" s="1">
        <v>39516</v>
      </c>
      <c r="C22163" t="s">
        <v>64</v>
      </c>
      <c r="D22163" t="s">
        <v>23</v>
      </c>
      <c r="E22163" t="s">
        <v>10</v>
      </c>
      <c r="F22163" t="s">
        <v>11</v>
      </c>
      <c r="G22163">
        <v>30.144400000000001</v>
      </c>
    </row>
    <row r="22164" spans="1:7" x14ac:dyDescent="0.25">
      <c r="A22164" t="s">
        <v>22206</v>
      </c>
      <c r="B22164" s="1">
        <v>39516</v>
      </c>
      <c r="C22164" t="s">
        <v>64</v>
      </c>
      <c r="D22164" t="s">
        <v>20</v>
      </c>
      <c r="E22164" t="s">
        <v>10</v>
      </c>
      <c r="F22164" t="s">
        <v>11</v>
      </c>
      <c r="G22164">
        <v>173.03200000000001</v>
      </c>
    </row>
    <row r="22165" spans="1:7" x14ac:dyDescent="0.25">
      <c r="A22165" t="s">
        <v>22207</v>
      </c>
      <c r="B22165" s="1">
        <v>39516</v>
      </c>
      <c r="C22165" t="s">
        <v>64</v>
      </c>
      <c r="D22165" t="s">
        <v>20</v>
      </c>
      <c r="E22165" t="s">
        <v>10</v>
      </c>
      <c r="F22165" t="s">
        <v>11</v>
      </c>
      <c r="G22165">
        <v>106.1574</v>
      </c>
    </row>
    <row r="22166" spans="1:7" x14ac:dyDescent="0.25">
      <c r="A22166" t="s">
        <v>22208</v>
      </c>
      <c r="B22166" s="1">
        <v>39516</v>
      </c>
      <c r="C22166" t="s">
        <v>64</v>
      </c>
      <c r="D22166" t="s">
        <v>20</v>
      </c>
      <c r="E22166" t="s">
        <v>10</v>
      </c>
      <c r="F22166" t="s">
        <v>11</v>
      </c>
      <c r="G22166">
        <v>42.962400000000002</v>
      </c>
    </row>
    <row r="22167" spans="1:7" x14ac:dyDescent="0.25">
      <c r="A22167" t="s">
        <v>22209</v>
      </c>
      <c r="B22167" s="1">
        <v>39516</v>
      </c>
      <c r="C22167" t="s">
        <v>64</v>
      </c>
      <c r="D22167" t="s">
        <v>15</v>
      </c>
      <c r="E22167" t="s">
        <v>10</v>
      </c>
      <c r="F22167" t="s">
        <v>16</v>
      </c>
      <c r="G22167">
        <v>33.139000000000003</v>
      </c>
    </row>
    <row r="22168" spans="1:7" x14ac:dyDescent="0.25">
      <c r="A22168" t="s">
        <v>22210</v>
      </c>
      <c r="B22168" s="1">
        <v>39516</v>
      </c>
      <c r="C22168" t="s">
        <v>64</v>
      </c>
      <c r="D22168" t="s">
        <v>23</v>
      </c>
      <c r="E22168" t="s">
        <v>10</v>
      </c>
      <c r="F22168" t="s">
        <v>11</v>
      </c>
      <c r="G22168">
        <v>71.791899999999998</v>
      </c>
    </row>
    <row r="22169" spans="1:7" x14ac:dyDescent="0.25">
      <c r="A22169" t="s">
        <v>22211</v>
      </c>
      <c r="B22169" s="1">
        <v>39516</v>
      </c>
      <c r="C22169" t="s">
        <v>64</v>
      </c>
      <c r="D22169" t="s">
        <v>15</v>
      </c>
      <c r="E22169" t="s">
        <v>10</v>
      </c>
      <c r="F22169" t="s">
        <v>16</v>
      </c>
      <c r="G22169">
        <v>16.552900000000001</v>
      </c>
    </row>
    <row r="22170" spans="1:7" x14ac:dyDescent="0.25">
      <c r="A22170" t="s">
        <v>22212</v>
      </c>
      <c r="B22170" s="1">
        <v>39516</v>
      </c>
      <c r="C22170" t="s">
        <v>64</v>
      </c>
      <c r="D22170" t="s">
        <v>20</v>
      </c>
      <c r="E22170" t="s">
        <v>10</v>
      </c>
      <c r="F22170" t="s">
        <v>11</v>
      </c>
      <c r="G22170">
        <v>66.277900000000002</v>
      </c>
    </row>
    <row r="22171" spans="1:7" x14ac:dyDescent="0.25">
      <c r="A22171" t="s">
        <v>22213</v>
      </c>
      <c r="B22171" s="1">
        <v>39516</v>
      </c>
      <c r="C22171" t="s">
        <v>64</v>
      </c>
      <c r="D22171" t="s">
        <v>15</v>
      </c>
      <c r="E22171" t="s">
        <v>10</v>
      </c>
      <c r="F22171" t="s">
        <v>16</v>
      </c>
      <c r="G22171">
        <v>15.447900000000001</v>
      </c>
    </row>
    <row r="22172" spans="1:7" x14ac:dyDescent="0.25">
      <c r="A22172" t="s">
        <v>22214</v>
      </c>
      <c r="B22172" s="1">
        <v>39516</v>
      </c>
      <c r="C22172" t="s">
        <v>64</v>
      </c>
      <c r="D22172" t="s">
        <v>23</v>
      </c>
      <c r="E22172" t="s">
        <v>10</v>
      </c>
      <c r="F22172" t="s">
        <v>11</v>
      </c>
      <c r="G22172">
        <v>75.106899999999996</v>
      </c>
    </row>
    <row r="22173" spans="1:7" x14ac:dyDescent="0.25">
      <c r="A22173" t="s">
        <v>22215</v>
      </c>
      <c r="B22173" s="1">
        <v>39516</v>
      </c>
      <c r="C22173" t="s">
        <v>64</v>
      </c>
      <c r="D22173" t="s">
        <v>15</v>
      </c>
      <c r="E22173" t="s">
        <v>10</v>
      </c>
      <c r="F22173" t="s">
        <v>16</v>
      </c>
      <c r="G22173">
        <v>83.946899999999999</v>
      </c>
    </row>
    <row r="22174" spans="1:7" x14ac:dyDescent="0.25">
      <c r="A22174" t="s">
        <v>22216</v>
      </c>
      <c r="B22174" s="1">
        <v>39516</v>
      </c>
      <c r="C22174" t="s">
        <v>64</v>
      </c>
      <c r="D22174" t="s">
        <v>20</v>
      </c>
      <c r="E22174" t="s">
        <v>10</v>
      </c>
      <c r="F22174" t="s">
        <v>11</v>
      </c>
      <c r="G22174">
        <v>79.526899999999998</v>
      </c>
    </row>
    <row r="22175" spans="1:7" x14ac:dyDescent="0.25">
      <c r="A22175" t="s">
        <v>22217</v>
      </c>
      <c r="B22175" s="1">
        <v>39516</v>
      </c>
      <c r="C22175" t="s">
        <v>64</v>
      </c>
      <c r="D22175" t="s">
        <v>66</v>
      </c>
      <c r="E22175" t="s">
        <v>67</v>
      </c>
      <c r="F22175" t="s">
        <v>68</v>
      </c>
      <c r="G22175">
        <v>92.786900000000003</v>
      </c>
    </row>
    <row r="22176" spans="1:7" x14ac:dyDescent="0.25">
      <c r="A22176" t="s">
        <v>22218</v>
      </c>
      <c r="B22176" s="1">
        <v>39516</v>
      </c>
      <c r="C22176" t="s">
        <v>64</v>
      </c>
      <c r="D22176" t="s">
        <v>88</v>
      </c>
      <c r="E22176" t="s">
        <v>67</v>
      </c>
      <c r="F22176" t="s">
        <v>89</v>
      </c>
      <c r="G22176">
        <v>71.791899999999998</v>
      </c>
    </row>
    <row r="22177" spans="1:7" x14ac:dyDescent="0.25">
      <c r="A22177" t="s">
        <v>22219</v>
      </c>
      <c r="B22177" s="1">
        <v>39516</v>
      </c>
      <c r="C22177" t="s">
        <v>64</v>
      </c>
      <c r="D22177" t="s">
        <v>82</v>
      </c>
      <c r="E22177" t="s">
        <v>67</v>
      </c>
      <c r="F22177" t="s">
        <v>83</v>
      </c>
      <c r="G22177">
        <v>165.72790000000001</v>
      </c>
    </row>
    <row r="22178" spans="1:7" x14ac:dyDescent="0.25">
      <c r="A22178" t="s">
        <v>22220</v>
      </c>
      <c r="B22178" s="1">
        <v>39516</v>
      </c>
      <c r="C22178" t="s">
        <v>64</v>
      </c>
      <c r="D22178" t="s">
        <v>82</v>
      </c>
      <c r="E22178" t="s">
        <v>67</v>
      </c>
      <c r="F22178" t="s">
        <v>83</v>
      </c>
      <c r="G22178">
        <v>214.34790000000001</v>
      </c>
    </row>
    <row r="22179" spans="1:7" x14ac:dyDescent="0.25">
      <c r="A22179" t="s">
        <v>22221</v>
      </c>
      <c r="B22179" s="1">
        <v>39516</v>
      </c>
      <c r="C22179" t="s">
        <v>64</v>
      </c>
      <c r="D22179" t="s">
        <v>82</v>
      </c>
      <c r="E22179" t="s">
        <v>67</v>
      </c>
      <c r="F22179" t="s">
        <v>83</v>
      </c>
      <c r="G22179">
        <v>27.614000000000001</v>
      </c>
    </row>
    <row r="22180" spans="1:7" x14ac:dyDescent="0.25">
      <c r="A22180" t="s">
        <v>22222</v>
      </c>
      <c r="B22180" s="1">
        <v>39516</v>
      </c>
      <c r="C22180" t="s">
        <v>64</v>
      </c>
      <c r="D22180" t="s">
        <v>88</v>
      </c>
      <c r="E22180" t="s">
        <v>67</v>
      </c>
      <c r="F22180" t="s">
        <v>89</v>
      </c>
      <c r="G22180">
        <v>14.3429</v>
      </c>
    </row>
    <row r="22181" spans="1:7" x14ac:dyDescent="0.25">
      <c r="A22181" t="s">
        <v>22223</v>
      </c>
      <c r="B22181" s="1">
        <v>39516</v>
      </c>
      <c r="C22181" t="s">
        <v>64</v>
      </c>
      <c r="D22181" t="s">
        <v>82</v>
      </c>
      <c r="E22181" t="s">
        <v>67</v>
      </c>
      <c r="F22181" t="s">
        <v>83</v>
      </c>
      <c r="G22181">
        <v>87.250799999999998</v>
      </c>
    </row>
    <row r="22182" spans="1:7" x14ac:dyDescent="0.25">
      <c r="A22182" t="s">
        <v>22224</v>
      </c>
      <c r="B22182" s="1">
        <v>39516</v>
      </c>
      <c r="C22182" t="s">
        <v>64</v>
      </c>
      <c r="D22182" t="s">
        <v>88</v>
      </c>
      <c r="E22182" t="s">
        <v>67</v>
      </c>
      <c r="F22182" t="s">
        <v>89</v>
      </c>
      <c r="G22182">
        <v>35.061700000000002</v>
      </c>
    </row>
    <row r="22183" spans="1:7" x14ac:dyDescent="0.25">
      <c r="A22183" t="s">
        <v>22225</v>
      </c>
      <c r="B22183" s="1">
        <v>39516</v>
      </c>
      <c r="C22183" t="s">
        <v>64</v>
      </c>
      <c r="D22183" t="s">
        <v>88</v>
      </c>
      <c r="E22183" t="s">
        <v>67</v>
      </c>
      <c r="F22183" t="s">
        <v>89</v>
      </c>
      <c r="G22183">
        <v>46.332700000000003</v>
      </c>
    </row>
    <row r="22184" spans="1:7" x14ac:dyDescent="0.25">
      <c r="A22184" t="s">
        <v>22226</v>
      </c>
      <c r="B22184" s="1">
        <v>39516</v>
      </c>
      <c r="C22184" t="s">
        <v>64</v>
      </c>
      <c r="D22184" t="s">
        <v>66</v>
      </c>
      <c r="E22184" t="s">
        <v>67</v>
      </c>
      <c r="F22184" t="s">
        <v>68</v>
      </c>
      <c r="G22184">
        <v>74.576499999999996</v>
      </c>
    </row>
    <row r="22185" spans="1:7" x14ac:dyDescent="0.25">
      <c r="A22185" t="s">
        <v>22227</v>
      </c>
      <c r="B22185" s="1">
        <v>39516</v>
      </c>
      <c r="C22185" t="s">
        <v>64</v>
      </c>
      <c r="D22185" t="s">
        <v>66</v>
      </c>
      <c r="E22185" t="s">
        <v>67</v>
      </c>
      <c r="F22185" t="s">
        <v>68</v>
      </c>
      <c r="G22185">
        <v>44.177900000000001</v>
      </c>
    </row>
    <row r="22186" spans="1:7" x14ac:dyDescent="0.25">
      <c r="A22186" t="s">
        <v>22228</v>
      </c>
      <c r="B22186" s="1">
        <v>39516</v>
      </c>
      <c r="C22186" t="s">
        <v>64</v>
      </c>
      <c r="D22186" t="s">
        <v>23</v>
      </c>
      <c r="E22186" t="s">
        <v>10</v>
      </c>
      <c r="F22186" t="s">
        <v>11</v>
      </c>
      <c r="G22186">
        <v>78.410799999999995</v>
      </c>
    </row>
    <row r="22187" spans="1:7" x14ac:dyDescent="0.25">
      <c r="A22187" t="s">
        <v>22229</v>
      </c>
      <c r="B22187" s="1">
        <v>39516</v>
      </c>
      <c r="C22187" t="s">
        <v>64</v>
      </c>
      <c r="D22187" t="s">
        <v>15</v>
      </c>
      <c r="E22187" t="s">
        <v>10</v>
      </c>
      <c r="F22187" t="s">
        <v>16</v>
      </c>
      <c r="G22187">
        <v>49.990200000000002</v>
      </c>
    </row>
    <row r="22188" spans="1:7" x14ac:dyDescent="0.25">
      <c r="A22188" t="s">
        <v>22230</v>
      </c>
      <c r="B22188" s="1">
        <v>39516</v>
      </c>
      <c r="C22188" t="s">
        <v>64</v>
      </c>
      <c r="D22188" t="s">
        <v>15</v>
      </c>
      <c r="E22188" t="s">
        <v>10</v>
      </c>
      <c r="F22188" t="s">
        <v>16</v>
      </c>
      <c r="G22188">
        <v>94.455399999999997</v>
      </c>
    </row>
    <row r="22189" spans="1:7" x14ac:dyDescent="0.25">
      <c r="A22189" t="s">
        <v>22231</v>
      </c>
      <c r="B22189" s="1">
        <v>39516</v>
      </c>
      <c r="C22189" t="s">
        <v>64</v>
      </c>
      <c r="D22189" t="s">
        <v>20</v>
      </c>
      <c r="E22189" t="s">
        <v>10</v>
      </c>
      <c r="F22189" t="s">
        <v>11</v>
      </c>
      <c r="G22189">
        <v>51.349400000000003</v>
      </c>
    </row>
    <row r="22190" spans="1:7" x14ac:dyDescent="0.25">
      <c r="A22190" t="s">
        <v>22232</v>
      </c>
      <c r="B22190" s="1">
        <v>39516</v>
      </c>
      <c r="C22190" t="s">
        <v>64</v>
      </c>
      <c r="D22190" t="s">
        <v>15</v>
      </c>
      <c r="E22190" t="s">
        <v>10</v>
      </c>
      <c r="F22190" t="s">
        <v>16</v>
      </c>
      <c r="G22190">
        <v>26.8184</v>
      </c>
    </row>
    <row r="22191" spans="1:7" x14ac:dyDescent="0.25">
      <c r="A22191" t="s">
        <v>22233</v>
      </c>
      <c r="B22191" s="1">
        <v>39516</v>
      </c>
      <c r="C22191" t="s">
        <v>64</v>
      </c>
      <c r="D22191" t="s">
        <v>82</v>
      </c>
      <c r="E22191" t="s">
        <v>67</v>
      </c>
      <c r="F22191" t="s">
        <v>83</v>
      </c>
      <c r="G22191">
        <v>9.9339999999999993</v>
      </c>
    </row>
    <row r="22192" spans="1:7" x14ac:dyDescent="0.25">
      <c r="A22192" t="s">
        <v>22234</v>
      </c>
      <c r="B22192" s="1">
        <v>39516</v>
      </c>
      <c r="C22192" t="s">
        <v>64</v>
      </c>
      <c r="D22192" t="s">
        <v>23</v>
      </c>
      <c r="E22192" t="s">
        <v>10</v>
      </c>
      <c r="F22192" t="s">
        <v>11</v>
      </c>
      <c r="G22192">
        <v>997.2183</v>
      </c>
    </row>
    <row r="22193" spans="1:7" x14ac:dyDescent="0.25">
      <c r="A22193" t="s">
        <v>22235</v>
      </c>
      <c r="B22193" s="1">
        <v>39516</v>
      </c>
      <c r="C22193" t="s">
        <v>64</v>
      </c>
      <c r="D22193" t="s">
        <v>20</v>
      </c>
      <c r="E22193" t="s">
        <v>10</v>
      </c>
      <c r="F22193" t="s">
        <v>11</v>
      </c>
      <c r="G22193">
        <v>2626.5408000000002</v>
      </c>
    </row>
    <row r="22194" spans="1:7" x14ac:dyDescent="0.25">
      <c r="A22194" t="s">
        <v>22236</v>
      </c>
      <c r="B22194" s="1">
        <v>39516</v>
      </c>
      <c r="C22194" t="s">
        <v>64</v>
      </c>
      <c r="D22194" t="s">
        <v>23</v>
      </c>
      <c r="E22194" t="s">
        <v>10</v>
      </c>
      <c r="F22194" t="s">
        <v>11</v>
      </c>
      <c r="G22194">
        <v>2659.6797999999999</v>
      </c>
    </row>
    <row r="22195" spans="1:7" x14ac:dyDescent="0.25">
      <c r="A22195" t="s">
        <v>22237</v>
      </c>
      <c r="B22195" s="1">
        <v>39516</v>
      </c>
      <c r="C22195" t="s">
        <v>64</v>
      </c>
      <c r="D22195" t="s">
        <v>23</v>
      </c>
      <c r="E22195" t="s">
        <v>10</v>
      </c>
      <c r="F22195" t="s">
        <v>11</v>
      </c>
      <c r="G22195">
        <v>2602.2529</v>
      </c>
    </row>
    <row r="22196" spans="1:7" x14ac:dyDescent="0.25">
      <c r="A22196" t="s">
        <v>22238</v>
      </c>
      <c r="B22196" s="1">
        <v>39516</v>
      </c>
      <c r="C22196" t="s">
        <v>64</v>
      </c>
      <c r="D22196" t="s">
        <v>66</v>
      </c>
      <c r="E22196" t="s">
        <v>67</v>
      </c>
      <c r="F22196" t="s">
        <v>68</v>
      </c>
      <c r="G22196">
        <v>896.5086</v>
      </c>
    </row>
    <row r="22197" spans="1:7" x14ac:dyDescent="0.25">
      <c r="A22197" t="s">
        <v>22239</v>
      </c>
      <c r="B22197" s="1">
        <v>39516</v>
      </c>
      <c r="C22197" t="s">
        <v>64</v>
      </c>
      <c r="D22197" t="s">
        <v>72</v>
      </c>
      <c r="E22197" t="s">
        <v>73</v>
      </c>
      <c r="F22197" t="s">
        <v>74</v>
      </c>
      <c r="G22197">
        <v>2580.1419000000001</v>
      </c>
    </row>
    <row r="22198" spans="1:7" x14ac:dyDescent="0.25">
      <c r="A22198" t="s">
        <v>22240</v>
      </c>
      <c r="B22198" s="1">
        <v>39516</v>
      </c>
      <c r="C22198" t="s">
        <v>64</v>
      </c>
      <c r="D22198" t="s">
        <v>72</v>
      </c>
      <c r="E22198" t="s">
        <v>73</v>
      </c>
      <c r="F22198" t="s">
        <v>74</v>
      </c>
      <c r="G22198">
        <v>1934.8329000000001</v>
      </c>
    </row>
    <row r="22199" spans="1:7" x14ac:dyDescent="0.25">
      <c r="A22199" t="s">
        <v>22241</v>
      </c>
      <c r="B22199" s="1">
        <v>39516</v>
      </c>
      <c r="C22199" t="s">
        <v>64</v>
      </c>
      <c r="D22199" t="s">
        <v>72</v>
      </c>
      <c r="E22199" t="s">
        <v>73</v>
      </c>
      <c r="F22199" t="s">
        <v>74</v>
      </c>
      <c r="G22199">
        <v>2580.1419000000001</v>
      </c>
    </row>
    <row r="22200" spans="1:7" x14ac:dyDescent="0.25">
      <c r="A22200" t="s">
        <v>22242</v>
      </c>
      <c r="B22200" s="1">
        <v>39516</v>
      </c>
      <c r="C22200" t="s">
        <v>64</v>
      </c>
      <c r="D22200" t="s">
        <v>72</v>
      </c>
      <c r="E22200" t="s">
        <v>73</v>
      </c>
      <c r="F22200" t="s">
        <v>74</v>
      </c>
      <c r="G22200">
        <v>2735.9247999999998</v>
      </c>
    </row>
    <row r="22201" spans="1:7" x14ac:dyDescent="0.25">
      <c r="A22201" t="s">
        <v>22243</v>
      </c>
      <c r="B22201" s="1">
        <v>39516</v>
      </c>
      <c r="C22201" t="s">
        <v>64</v>
      </c>
      <c r="D22201" t="s">
        <v>72</v>
      </c>
      <c r="E22201" t="s">
        <v>73</v>
      </c>
      <c r="F22201" t="s">
        <v>74</v>
      </c>
      <c r="G22201">
        <v>2563.5889999999999</v>
      </c>
    </row>
    <row r="22202" spans="1:7" x14ac:dyDescent="0.25">
      <c r="A22202" t="s">
        <v>22244</v>
      </c>
      <c r="B22202" s="1">
        <v>39516</v>
      </c>
      <c r="C22202" t="s">
        <v>64</v>
      </c>
      <c r="D22202" t="s">
        <v>20</v>
      </c>
      <c r="E22202" t="s">
        <v>10</v>
      </c>
      <c r="F22202" t="s">
        <v>11</v>
      </c>
      <c r="G22202">
        <v>2673.0612999999998</v>
      </c>
    </row>
    <row r="22203" spans="1:7" x14ac:dyDescent="0.25">
      <c r="A22203" t="s">
        <v>22245</v>
      </c>
      <c r="B22203" s="1">
        <v>39516</v>
      </c>
      <c r="C22203" t="s">
        <v>64</v>
      </c>
      <c r="D22203" t="s">
        <v>15</v>
      </c>
      <c r="E22203" t="s">
        <v>10</v>
      </c>
      <c r="F22203" t="s">
        <v>16</v>
      </c>
      <c r="G22203">
        <v>2666.4313000000002</v>
      </c>
    </row>
    <row r="22204" spans="1:7" x14ac:dyDescent="0.25">
      <c r="A22204" t="s">
        <v>22246</v>
      </c>
      <c r="B22204" s="1">
        <v>39516</v>
      </c>
      <c r="C22204" t="s">
        <v>64</v>
      </c>
      <c r="D22204" t="s">
        <v>20</v>
      </c>
      <c r="E22204" t="s">
        <v>10</v>
      </c>
      <c r="F22204" t="s">
        <v>11</v>
      </c>
      <c r="G22204">
        <v>1402.0681999999999</v>
      </c>
    </row>
    <row r="22205" spans="1:7" x14ac:dyDescent="0.25">
      <c r="A22205" t="s">
        <v>22247</v>
      </c>
      <c r="B22205" s="1">
        <v>39516</v>
      </c>
      <c r="C22205" t="s">
        <v>64</v>
      </c>
      <c r="D22205" t="s">
        <v>20</v>
      </c>
      <c r="E22205" t="s">
        <v>10</v>
      </c>
      <c r="F22205" t="s">
        <v>11</v>
      </c>
      <c r="G22205">
        <v>635.35289999999998</v>
      </c>
    </row>
    <row r="22206" spans="1:7" x14ac:dyDescent="0.25">
      <c r="A22206" t="s">
        <v>22248</v>
      </c>
      <c r="B22206" s="1">
        <v>39516</v>
      </c>
      <c r="C22206" t="s">
        <v>64</v>
      </c>
      <c r="D22206" t="s">
        <v>20</v>
      </c>
      <c r="E22206" t="s">
        <v>10</v>
      </c>
      <c r="F22206" t="s">
        <v>11</v>
      </c>
      <c r="G22206">
        <v>596.68899999999996</v>
      </c>
    </row>
    <row r="22207" spans="1:7" x14ac:dyDescent="0.25">
      <c r="A22207" t="s">
        <v>22249</v>
      </c>
      <c r="B22207" s="1">
        <v>39516</v>
      </c>
      <c r="C22207" t="s">
        <v>64</v>
      </c>
      <c r="D22207" t="s">
        <v>23</v>
      </c>
      <c r="E22207" t="s">
        <v>10</v>
      </c>
      <c r="F22207" t="s">
        <v>11</v>
      </c>
      <c r="G22207">
        <v>1293.3804</v>
      </c>
    </row>
    <row r="22208" spans="1:7" x14ac:dyDescent="0.25">
      <c r="A22208" t="s">
        <v>22250</v>
      </c>
      <c r="B22208" s="1">
        <v>39516</v>
      </c>
      <c r="C22208" t="s">
        <v>64</v>
      </c>
      <c r="D22208" t="s">
        <v>15</v>
      </c>
      <c r="E22208" t="s">
        <v>10</v>
      </c>
      <c r="F22208" t="s">
        <v>16</v>
      </c>
      <c r="G22208">
        <v>1276.8054</v>
      </c>
    </row>
    <row r="22209" spans="1:7" x14ac:dyDescent="0.25">
      <c r="A22209" t="s">
        <v>22251</v>
      </c>
      <c r="B22209" s="1">
        <v>39516</v>
      </c>
      <c r="C22209" t="s">
        <v>64</v>
      </c>
      <c r="D22209" t="s">
        <v>20</v>
      </c>
      <c r="E22209" t="s">
        <v>10</v>
      </c>
      <c r="F22209" t="s">
        <v>11</v>
      </c>
      <c r="G22209">
        <v>1964.6348</v>
      </c>
    </row>
    <row r="22210" spans="1:7" x14ac:dyDescent="0.25">
      <c r="A22210" t="s">
        <v>22252</v>
      </c>
      <c r="B22210" s="1">
        <v>39516</v>
      </c>
      <c r="C22210" t="s">
        <v>64</v>
      </c>
      <c r="D22210" t="s">
        <v>20</v>
      </c>
      <c r="E22210" t="s">
        <v>10</v>
      </c>
      <c r="F22210" t="s">
        <v>11</v>
      </c>
      <c r="G22210">
        <v>1918.2579000000001</v>
      </c>
    </row>
    <row r="22211" spans="1:7" x14ac:dyDescent="0.25">
      <c r="A22211" t="s">
        <v>22253</v>
      </c>
      <c r="B22211" s="1">
        <v>39516</v>
      </c>
      <c r="C22211" t="s">
        <v>64</v>
      </c>
      <c r="D22211" t="s">
        <v>23</v>
      </c>
      <c r="E22211" t="s">
        <v>10</v>
      </c>
      <c r="F22211" t="s">
        <v>11</v>
      </c>
      <c r="G22211">
        <v>1939.2529</v>
      </c>
    </row>
    <row r="22212" spans="1:7" x14ac:dyDescent="0.25">
      <c r="A22212" t="s">
        <v>22254</v>
      </c>
      <c r="B22212" s="1">
        <v>39516</v>
      </c>
      <c r="C22212" t="s">
        <v>64</v>
      </c>
      <c r="D22212" t="s">
        <v>20</v>
      </c>
      <c r="E22212" t="s">
        <v>10</v>
      </c>
      <c r="F22212" t="s">
        <v>11</v>
      </c>
      <c r="G22212">
        <v>1907.2079000000001</v>
      </c>
    </row>
    <row r="22213" spans="1:7" x14ac:dyDescent="0.25">
      <c r="A22213" t="s">
        <v>22255</v>
      </c>
      <c r="B22213" s="1">
        <v>39516</v>
      </c>
      <c r="C22213" t="s">
        <v>64</v>
      </c>
      <c r="D22213" t="s">
        <v>20</v>
      </c>
      <c r="E22213" t="s">
        <v>10</v>
      </c>
      <c r="F22213" t="s">
        <v>11</v>
      </c>
      <c r="G22213">
        <v>1945.3194000000001</v>
      </c>
    </row>
    <row r="22214" spans="1:7" x14ac:dyDescent="0.25">
      <c r="A22214" t="s">
        <v>22256</v>
      </c>
      <c r="B22214" s="1">
        <v>39516</v>
      </c>
      <c r="C22214" t="s">
        <v>64</v>
      </c>
      <c r="D22214" t="s">
        <v>20</v>
      </c>
      <c r="E22214" t="s">
        <v>10</v>
      </c>
      <c r="F22214" t="s">
        <v>11</v>
      </c>
      <c r="G22214">
        <v>1907.2079000000001</v>
      </c>
    </row>
    <row r="22215" spans="1:7" x14ac:dyDescent="0.25">
      <c r="A22215" t="s">
        <v>22257</v>
      </c>
      <c r="B22215" s="1">
        <v>39516</v>
      </c>
      <c r="C22215" t="s">
        <v>64</v>
      </c>
      <c r="D22215" t="s">
        <v>88</v>
      </c>
      <c r="E22215" t="s">
        <v>67</v>
      </c>
      <c r="F22215" t="s">
        <v>89</v>
      </c>
      <c r="G22215">
        <v>1292.2533000000001</v>
      </c>
    </row>
    <row r="22216" spans="1:7" x14ac:dyDescent="0.25">
      <c r="A22216" t="s">
        <v>22258</v>
      </c>
      <c r="B22216" s="1">
        <v>39516</v>
      </c>
      <c r="C22216" t="s">
        <v>64</v>
      </c>
      <c r="D22216" t="s">
        <v>82</v>
      </c>
      <c r="E22216" t="s">
        <v>67</v>
      </c>
      <c r="F22216" t="s">
        <v>83</v>
      </c>
      <c r="G22216">
        <v>1336.4644000000001</v>
      </c>
    </row>
    <row r="22217" spans="1:7" x14ac:dyDescent="0.25">
      <c r="A22217" t="s">
        <v>22259</v>
      </c>
      <c r="B22217" s="1">
        <v>39516</v>
      </c>
      <c r="C22217" t="s">
        <v>64</v>
      </c>
      <c r="D22217" t="s">
        <v>82</v>
      </c>
      <c r="E22217" t="s">
        <v>67</v>
      </c>
      <c r="F22217" t="s">
        <v>83</v>
      </c>
      <c r="G22217">
        <v>680.09439999999995</v>
      </c>
    </row>
    <row r="22218" spans="1:7" x14ac:dyDescent="0.25">
      <c r="A22218" t="s">
        <v>22260</v>
      </c>
      <c r="B22218" s="1">
        <v>39516</v>
      </c>
      <c r="C22218" t="s">
        <v>64</v>
      </c>
      <c r="D22218" t="s">
        <v>88</v>
      </c>
      <c r="E22218" t="s">
        <v>67</v>
      </c>
      <c r="F22218" t="s">
        <v>89</v>
      </c>
      <c r="G22218">
        <v>596.68899999999996</v>
      </c>
    </row>
    <row r="22219" spans="1:7" x14ac:dyDescent="0.25">
      <c r="A22219" t="s">
        <v>22261</v>
      </c>
      <c r="B22219" s="1">
        <v>39516</v>
      </c>
      <c r="C22219" t="s">
        <v>64</v>
      </c>
      <c r="D22219" t="s">
        <v>72</v>
      </c>
      <c r="E22219" t="s">
        <v>73</v>
      </c>
      <c r="F22219" t="s">
        <v>74</v>
      </c>
      <c r="G22219">
        <v>830.23069999999996</v>
      </c>
    </row>
    <row r="22220" spans="1:7" x14ac:dyDescent="0.25">
      <c r="A22220" t="s">
        <v>22262</v>
      </c>
      <c r="B22220" s="1">
        <v>39516</v>
      </c>
      <c r="C22220" t="s">
        <v>64</v>
      </c>
      <c r="D22220" t="s">
        <v>72</v>
      </c>
      <c r="E22220" t="s">
        <v>73</v>
      </c>
      <c r="F22220" t="s">
        <v>74</v>
      </c>
      <c r="G22220">
        <v>1342.4093</v>
      </c>
    </row>
    <row r="22221" spans="1:7" x14ac:dyDescent="0.25">
      <c r="A22221" t="s">
        <v>22263</v>
      </c>
      <c r="B22221" s="1">
        <v>39516</v>
      </c>
      <c r="C22221" t="s">
        <v>64</v>
      </c>
      <c r="D22221" t="s">
        <v>72</v>
      </c>
      <c r="E22221" t="s">
        <v>73</v>
      </c>
      <c r="F22221" t="s">
        <v>74</v>
      </c>
      <c r="G22221">
        <v>2694.0563000000002</v>
      </c>
    </row>
    <row r="22222" spans="1:7" x14ac:dyDescent="0.25">
      <c r="A22222" t="s">
        <v>22264</v>
      </c>
      <c r="B22222" s="1">
        <v>39517</v>
      </c>
      <c r="C22222" t="s">
        <v>64</v>
      </c>
      <c r="D22222" t="s">
        <v>66</v>
      </c>
      <c r="E22222" t="s">
        <v>67</v>
      </c>
      <c r="F22222" t="s">
        <v>68</v>
      </c>
      <c r="G22222">
        <v>2046.7473</v>
      </c>
    </row>
    <row r="22223" spans="1:7" x14ac:dyDescent="0.25">
      <c r="A22223" t="s">
        <v>22265</v>
      </c>
      <c r="B22223" s="1">
        <v>39517</v>
      </c>
      <c r="C22223" t="s">
        <v>64</v>
      </c>
      <c r="D22223" t="s">
        <v>66</v>
      </c>
      <c r="E22223" t="s">
        <v>67</v>
      </c>
      <c r="F22223" t="s">
        <v>68</v>
      </c>
      <c r="G22223">
        <v>2612.1758</v>
      </c>
    </row>
    <row r="22224" spans="1:7" x14ac:dyDescent="0.25">
      <c r="A22224" t="s">
        <v>22266</v>
      </c>
      <c r="B22224" s="1">
        <v>39517</v>
      </c>
      <c r="C22224" t="s">
        <v>64</v>
      </c>
      <c r="D22224" t="s">
        <v>15</v>
      </c>
      <c r="E22224" t="s">
        <v>10</v>
      </c>
      <c r="F22224" t="s">
        <v>16</v>
      </c>
      <c r="G22224">
        <v>25.381900000000002</v>
      </c>
    </row>
    <row r="22225" spans="1:7" x14ac:dyDescent="0.25">
      <c r="A22225" t="s">
        <v>22267</v>
      </c>
      <c r="B22225" s="1">
        <v>39517</v>
      </c>
      <c r="C22225" t="s">
        <v>64</v>
      </c>
      <c r="D22225" t="s">
        <v>15</v>
      </c>
      <c r="E22225" t="s">
        <v>10</v>
      </c>
      <c r="F22225" t="s">
        <v>16</v>
      </c>
      <c r="G22225">
        <v>55.238999999999997</v>
      </c>
    </row>
    <row r="22226" spans="1:7" x14ac:dyDescent="0.25">
      <c r="A22226" t="s">
        <v>22268</v>
      </c>
      <c r="B22226" s="1">
        <v>39517</v>
      </c>
      <c r="C22226" t="s">
        <v>64</v>
      </c>
      <c r="D22226" t="s">
        <v>72</v>
      </c>
      <c r="E22226" t="s">
        <v>73</v>
      </c>
      <c r="F22226" t="s">
        <v>74</v>
      </c>
      <c r="G22226">
        <v>44.189</v>
      </c>
    </row>
    <row r="22227" spans="1:7" x14ac:dyDescent="0.25">
      <c r="A22227" t="s">
        <v>22269</v>
      </c>
      <c r="B22227" s="1">
        <v>39517</v>
      </c>
      <c r="C22227" t="s">
        <v>64</v>
      </c>
      <c r="D22227" t="s">
        <v>72</v>
      </c>
      <c r="E22227" t="s">
        <v>73</v>
      </c>
      <c r="F22227" t="s">
        <v>74</v>
      </c>
      <c r="G22227">
        <v>5.5140000000000002</v>
      </c>
    </row>
    <row r="22228" spans="1:7" x14ac:dyDescent="0.25">
      <c r="A22228" t="s">
        <v>22270</v>
      </c>
      <c r="B22228" s="1">
        <v>39517</v>
      </c>
      <c r="C22228" t="s">
        <v>64</v>
      </c>
      <c r="D22228" t="s">
        <v>72</v>
      </c>
      <c r="E22228" t="s">
        <v>73</v>
      </c>
      <c r="F22228" t="s">
        <v>74</v>
      </c>
      <c r="G22228">
        <v>77.338999999999999</v>
      </c>
    </row>
    <row r="22229" spans="1:7" x14ac:dyDescent="0.25">
      <c r="A22229" t="s">
        <v>22271</v>
      </c>
      <c r="B22229" s="1">
        <v>39517</v>
      </c>
      <c r="C22229" t="s">
        <v>64</v>
      </c>
      <c r="D22229" t="s">
        <v>72</v>
      </c>
      <c r="E22229" t="s">
        <v>73</v>
      </c>
      <c r="F22229" t="s">
        <v>74</v>
      </c>
      <c r="G22229">
        <v>93.902900000000002</v>
      </c>
    </row>
    <row r="22230" spans="1:7" x14ac:dyDescent="0.25">
      <c r="A22230" t="s">
        <v>22272</v>
      </c>
      <c r="B22230" s="1">
        <v>39517</v>
      </c>
      <c r="C22230" t="s">
        <v>64</v>
      </c>
      <c r="D22230" t="s">
        <v>72</v>
      </c>
      <c r="E22230" t="s">
        <v>73</v>
      </c>
      <c r="F22230" t="s">
        <v>74</v>
      </c>
      <c r="G22230">
        <v>65.172899999999998</v>
      </c>
    </row>
    <row r="22231" spans="1:7" x14ac:dyDescent="0.25">
      <c r="A22231" t="s">
        <v>22273</v>
      </c>
      <c r="B22231" s="1">
        <v>39517</v>
      </c>
      <c r="C22231" t="s">
        <v>64</v>
      </c>
      <c r="D22231" t="s">
        <v>72</v>
      </c>
      <c r="E22231" t="s">
        <v>73</v>
      </c>
      <c r="F22231" t="s">
        <v>74</v>
      </c>
      <c r="G22231">
        <v>235.35400000000001</v>
      </c>
    </row>
    <row r="22232" spans="1:7" x14ac:dyDescent="0.25">
      <c r="A22232" t="s">
        <v>22274</v>
      </c>
      <c r="B22232" s="1">
        <v>39517</v>
      </c>
      <c r="C22232" t="s">
        <v>64</v>
      </c>
      <c r="D22232" t="s">
        <v>82</v>
      </c>
      <c r="E22232" t="s">
        <v>67</v>
      </c>
      <c r="F22232" t="s">
        <v>83</v>
      </c>
      <c r="G22232">
        <v>2754.0136000000002</v>
      </c>
    </row>
    <row r="22233" spans="1:7" x14ac:dyDescent="0.25">
      <c r="A22233" t="s">
        <v>22275</v>
      </c>
      <c r="B22233" s="1">
        <v>39517</v>
      </c>
      <c r="C22233" t="s">
        <v>64</v>
      </c>
      <c r="D22233" t="s">
        <v>88</v>
      </c>
      <c r="E22233" t="s">
        <v>67</v>
      </c>
      <c r="F22233" t="s">
        <v>89</v>
      </c>
      <c r="G22233">
        <v>690.59190000000001</v>
      </c>
    </row>
    <row r="22234" spans="1:7" x14ac:dyDescent="0.25">
      <c r="A22234" t="s">
        <v>22276</v>
      </c>
      <c r="B22234" s="1">
        <v>39517</v>
      </c>
      <c r="C22234" t="s">
        <v>64</v>
      </c>
      <c r="D22234" t="s">
        <v>23</v>
      </c>
      <c r="E22234" t="s">
        <v>10</v>
      </c>
      <c r="F22234" t="s">
        <v>11</v>
      </c>
      <c r="G22234">
        <v>59.658999999999999</v>
      </c>
    </row>
    <row r="22235" spans="1:7" x14ac:dyDescent="0.25">
      <c r="A22235" t="s">
        <v>22277</v>
      </c>
      <c r="B22235" s="1">
        <v>39517</v>
      </c>
      <c r="C22235" t="s">
        <v>64</v>
      </c>
      <c r="D22235" t="s">
        <v>15</v>
      </c>
      <c r="E22235" t="s">
        <v>10</v>
      </c>
      <c r="F22235" t="s">
        <v>16</v>
      </c>
      <c r="G22235">
        <v>35.6584</v>
      </c>
    </row>
    <row r="22236" spans="1:7" x14ac:dyDescent="0.25">
      <c r="A22236" t="s">
        <v>22278</v>
      </c>
      <c r="B22236" s="1">
        <v>39517</v>
      </c>
      <c r="C22236" t="s">
        <v>64</v>
      </c>
      <c r="D22236" t="s">
        <v>15</v>
      </c>
      <c r="E22236" t="s">
        <v>10</v>
      </c>
      <c r="F22236" t="s">
        <v>16</v>
      </c>
      <c r="G22236">
        <v>27.614000000000001</v>
      </c>
    </row>
    <row r="22237" spans="1:7" x14ac:dyDescent="0.25">
      <c r="A22237" t="s">
        <v>22279</v>
      </c>
      <c r="B22237" s="1">
        <v>39517</v>
      </c>
      <c r="C22237" t="s">
        <v>64</v>
      </c>
      <c r="D22237" t="s">
        <v>20</v>
      </c>
      <c r="E22237" t="s">
        <v>10</v>
      </c>
      <c r="F22237" t="s">
        <v>11</v>
      </c>
      <c r="G22237">
        <v>27.614000000000001</v>
      </c>
    </row>
    <row r="22238" spans="1:7" x14ac:dyDescent="0.25">
      <c r="A22238" t="s">
        <v>22280</v>
      </c>
      <c r="B22238" s="1">
        <v>39517</v>
      </c>
      <c r="C22238" t="s">
        <v>64</v>
      </c>
      <c r="D22238" t="s">
        <v>20</v>
      </c>
      <c r="E22238" t="s">
        <v>10</v>
      </c>
      <c r="F22238" t="s">
        <v>11</v>
      </c>
      <c r="G22238">
        <v>77.316900000000004</v>
      </c>
    </row>
    <row r="22239" spans="1:7" x14ac:dyDescent="0.25">
      <c r="A22239" t="s">
        <v>22281</v>
      </c>
      <c r="B22239" s="1">
        <v>39517</v>
      </c>
      <c r="C22239" t="s">
        <v>64</v>
      </c>
      <c r="D22239" t="s">
        <v>23</v>
      </c>
      <c r="E22239" t="s">
        <v>10</v>
      </c>
      <c r="F22239" t="s">
        <v>11</v>
      </c>
      <c r="G22239">
        <v>38.652900000000002</v>
      </c>
    </row>
    <row r="22240" spans="1:7" x14ac:dyDescent="0.25">
      <c r="A22240" t="s">
        <v>22282</v>
      </c>
      <c r="B22240" s="1">
        <v>39517</v>
      </c>
      <c r="C22240" t="s">
        <v>64</v>
      </c>
      <c r="D22240" t="s">
        <v>20</v>
      </c>
      <c r="E22240" t="s">
        <v>10</v>
      </c>
      <c r="F22240" t="s">
        <v>11</v>
      </c>
      <c r="G22240">
        <v>11.039</v>
      </c>
    </row>
    <row r="22241" spans="1:7" x14ac:dyDescent="0.25">
      <c r="A22241" t="s">
        <v>22283</v>
      </c>
      <c r="B22241" s="1">
        <v>39517</v>
      </c>
      <c r="C22241" t="s">
        <v>64</v>
      </c>
      <c r="D22241" t="s">
        <v>15</v>
      </c>
      <c r="E22241" t="s">
        <v>10</v>
      </c>
      <c r="F22241" t="s">
        <v>16</v>
      </c>
      <c r="G22241">
        <v>76.2119</v>
      </c>
    </row>
    <row r="22242" spans="1:7" x14ac:dyDescent="0.25">
      <c r="A22242" t="s">
        <v>22284</v>
      </c>
      <c r="B22242" s="1">
        <v>39517</v>
      </c>
      <c r="C22242" t="s">
        <v>64</v>
      </c>
      <c r="D22242" t="s">
        <v>23</v>
      </c>
      <c r="E22242" t="s">
        <v>10</v>
      </c>
      <c r="F22242" t="s">
        <v>11</v>
      </c>
      <c r="G22242">
        <v>11.039</v>
      </c>
    </row>
    <row r="22243" spans="1:7" x14ac:dyDescent="0.25">
      <c r="A22243" t="s">
        <v>22285</v>
      </c>
      <c r="B22243" s="1">
        <v>39517</v>
      </c>
      <c r="C22243" t="s">
        <v>64</v>
      </c>
      <c r="D22243" t="s">
        <v>15</v>
      </c>
      <c r="E22243" t="s">
        <v>10</v>
      </c>
      <c r="F22243" t="s">
        <v>16</v>
      </c>
      <c r="G22243">
        <v>132.5779</v>
      </c>
    </row>
    <row r="22244" spans="1:7" x14ac:dyDescent="0.25">
      <c r="A22244" t="s">
        <v>22286</v>
      </c>
      <c r="B22244" s="1">
        <v>39517</v>
      </c>
      <c r="C22244" t="s">
        <v>64</v>
      </c>
      <c r="D22244" t="s">
        <v>15</v>
      </c>
      <c r="E22244" t="s">
        <v>10</v>
      </c>
      <c r="F22244" t="s">
        <v>16</v>
      </c>
      <c r="G22244">
        <v>11.039</v>
      </c>
    </row>
    <row r="22245" spans="1:7" x14ac:dyDescent="0.25">
      <c r="A22245" t="s">
        <v>22287</v>
      </c>
      <c r="B22245" s="1">
        <v>39517</v>
      </c>
      <c r="C22245" t="s">
        <v>64</v>
      </c>
      <c r="D22245" t="s">
        <v>15</v>
      </c>
      <c r="E22245" t="s">
        <v>10</v>
      </c>
      <c r="F22245" t="s">
        <v>16</v>
      </c>
      <c r="G22245">
        <v>109.36190000000001</v>
      </c>
    </row>
    <row r="22246" spans="1:7" x14ac:dyDescent="0.25">
      <c r="A22246" t="s">
        <v>22288</v>
      </c>
      <c r="B22246" s="1">
        <v>39517</v>
      </c>
      <c r="C22246" t="s">
        <v>64</v>
      </c>
      <c r="D22246" t="s">
        <v>15</v>
      </c>
      <c r="E22246" t="s">
        <v>10</v>
      </c>
      <c r="F22246" t="s">
        <v>16</v>
      </c>
      <c r="G22246">
        <v>104.4004</v>
      </c>
    </row>
    <row r="22247" spans="1:7" x14ac:dyDescent="0.25">
      <c r="A22247" t="s">
        <v>22289</v>
      </c>
      <c r="B22247" s="1">
        <v>39517</v>
      </c>
      <c r="C22247" t="s">
        <v>64</v>
      </c>
      <c r="D22247" t="s">
        <v>15</v>
      </c>
      <c r="E22247" t="s">
        <v>10</v>
      </c>
      <c r="F22247" t="s">
        <v>16</v>
      </c>
      <c r="G22247">
        <v>132.5779</v>
      </c>
    </row>
    <row r="22248" spans="1:7" x14ac:dyDescent="0.25">
      <c r="A22248" t="s">
        <v>22290</v>
      </c>
      <c r="B22248" s="1">
        <v>39517</v>
      </c>
      <c r="C22248" t="s">
        <v>64</v>
      </c>
      <c r="D22248" t="s">
        <v>20</v>
      </c>
      <c r="E22248" t="s">
        <v>10</v>
      </c>
      <c r="F22248" t="s">
        <v>11</v>
      </c>
      <c r="G22248">
        <v>87.272900000000007</v>
      </c>
    </row>
    <row r="22249" spans="1:7" x14ac:dyDescent="0.25">
      <c r="A22249" t="s">
        <v>22291</v>
      </c>
      <c r="B22249" s="1">
        <v>39517</v>
      </c>
      <c r="C22249" t="s">
        <v>64</v>
      </c>
      <c r="D22249" t="s">
        <v>23</v>
      </c>
      <c r="E22249" t="s">
        <v>10</v>
      </c>
      <c r="F22249" t="s">
        <v>11</v>
      </c>
      <c r="G22249">
        <v>5.5140000000000002</v>
      </c>
    </row>
    <row r="22250" spans="1:7" x14ac:dyDescent="0.25">
      <c r="A22250" t="s">
        <v>22292</v>
      </c>
      <c r="B22250" s="1">
        <v>39517</v>
      </c>
      <c r="C22250" t="s">
        <v>64</v>
      </c>
      <c r="D22250" t="s">
        <v>23</v>
      </c>
      <c r="E22250" t="s">
        <v>10</v>
      </c>
      <c r="F22250" t="s">
        <v>11</v>
      </c>
      <c r="G22250">
        <v>5.5140000000000002</v>
      </c>
    </row>
    <row r="22251" spans="1:7" x14ac:dyDescent="0.25">
      <c r="A22251" t="s">
        <v>22293</v>
      </c>
      <c r="B22251" s="1">
        <v>39517</v>
      </c>
      <c r="C22251" t="s">
        <v>64</v>
      </c>
      <c r="D22251" t="s">
        <v>15</v>
      </c>
      <c r="E22251" t="s">
        <v>10</v>
      </c>
      <c r="F22251" t="s">
        <v>16</v>
      </c>
      <c r="G22251">
        <v>32.575400000000002</v>
      </c>
    </row>
    <row r="22252" spans="1:7" x14ac:dyDescent="0.25">
      <c r="A22252" t="s">
        <v>22294</v>
      </c>
      <c r="B22252" s="1">
        <v>39517</v>
      </c>
      <c r="C22252" t="s">
        <v>64</v>
      </c>
      <c r="D22252" t="s">
        <v>15</v>
      </c>
      <c r="E22252" t="s">
        <v>10</v>
      </c>
      <c r="F22252" t="s">
        <v>16</v>
      </c>
      <c r="G22252">
        <v>44.177900000000001</v>
      </c>
    </row>
    <row r="22253" spans="1:7" x14ac:dyDescent="0.25">
      <c r="A22253" t="s">
        <v>22295</v>
      </c>
      <c r="B22253" s="1">
        <v>39517</v>
      </c>
      <c r="C22253" t="s">
        <v>64</v>
      </c>
      <c r="D22253" t="s">
        <v>23</v>
      </c>
      <c r="E22253" t="s">
        <v>10</v>
      </c>
      <c r="F22253" t="s">
        <v>11</v>
      </c>
      <c r="G22253">
        <v>44.177900000000001</v>
      </c>
    </row>
    <row r="22254" spans="1:7" x14ac:dyDescent="0.25">
      <c r="A22254" t="s">
        <v>22296</v>
      </c>
      <c r="B22254" s="1">
        <v>39517</v>
      </c>
      <c r="C22254" t="s">
        <v>64</v>
      </c>
      <c r="D22254" t="s">
        <v>66</v>
      </c>
      <c r="E22254" t="s">
        <v>67</v>
      </c>
      <c r="F22254" t="s">
        <v>68</v>
      </c>
      <c r="G22254">
        <v>54.111899999999999</v>
      </c>
    </row>
    <row r="22255" spans="1:7" x14ac:dyDescent="0.25">
      <c r="A22255" t="s">
        <v>22297</v>
      </c>
      <c r="B22255" s="1">
        <v>39517</v>
      </c>
      <c r="C22255" t="s">
        <v>64</v>
      </c>
      <c r="D22255" t="s">
        <v>82</v>
      </c>
      <c r="E22255" t="s">
        <v>67</v>
      </c>
      <c r="F22255" t="s">
        <v>83</v>
      </c>
      <c r="G22255">
        <v>30.144400000000001</v>
      </c>
    </row>
    <row r="22256" spans="1:7" x14ac:dyDescent="0.25">
      <c r="A22256" t="s">
        <v>22298</v>
      </c>
      <c r="B22256" s="1">
        <v>39517</v>
      </c>
      <c r="C22256" t="s">
        <v>64</v>
      </c>
      <c r="D22256" t="s">
        <v>82</v>
      </c>
      <c r="E22256" t="s">
        <v>67</v>
      </c>
      <c r="F22256" t="s">
        <v>83</v>
      </c>
      <c r="G22256">
        <v>35.6584</v>
      </c>
    </row>
    <row r="22257" spans="1:7" x14ac:dyDescent="0.25">
      <c r="A22257" t="s">
        <v>22299</v>
      </c>
      <c r="B22257" s="1">
        <v>39517</v>
      </c>
      <c r="C22257" t="s">
        <v>64</v>
      </c>
      <c r="D22257" t="s">
        <v>66</v>
      </c>
      <c r="E22257" t="s">
        <v>67</v>
      </c>
      <c r="F22257" t="s">
        <v>68</v>
      </c>
      <c r="G22257">
        <v>6.9394</v>
      </c>
    </row>
    <row r="22258" spans="1:7" x14ac:dyDescent="0.25">
      <c r="A22258" t="s">
        <v>22300</v>
      </c>
      <c r="B22258" s="1">
        <v>39517</v>
      </c>
      <c r="C22258" t="s">
        <v>64</v>
      </c>
      <c r="D22258" t="s">
        <v>82</v>
      </c>
      <c r="E22258" t="s">
        <v>67</v>
      </c>
      <c r="F22258" t="s">
        <v>83</v>
      </c>
      <c r="G22258">
        <v>23.746500000000001</v>
      </c>
    </row>
    <row r="22259" spans="1:7" x14ac:dyDescent="0.25">
      <c r="A22259" t="s">
        <v>22301</v>
      </c>
      <c r="B22259" s="1">
        <v>39517</v>
      </c>
      <c r="C22259" t="s">
        <v>64</v>
      </c>
      <c r="D22259" t="s">
        <v>66</v>
      </c>
      <c r="E22259" t="s">
        <v>67</v>
      </c>
      <c r="F22259" t="s">
        <v>68</v>
      </c>
      <c r="G22259">
        <v>54.111899999999999</v>
      </c>
    </row>
    <row r="22260" spans="1:7" x14ac:dyDescent="0.25">
      <c r="A22260" t="s">
        <v>22302</v>
      </c>
      <c r="B22260" s="1">
        <v>39517</v>
      </c>
      <c r="C22260" t="s">
        <v>64</v>
      </c>
      <c r="D22260" t="s">
        <v>66</v>
      </c>
      <c r="E22260" t="s">
        <v>67</v>
      </c>
      <c r="F22260" t="s">
        <v>68</v>
      </c>
      <c r="G22260">
        <v>201.97190000000001</v>
      </c>
    </row>
    <row r="22261" spans="1:7" x14ac:dyDescent="0.25">
      <c r="A22261" t="s">
        <v>22303</v>
      </c>
      <c r="B22261" s="1">
        <v>39517</v>
      </c>
      <c r="C22261" t="s">
        <v>64</v>
      </c>
      <c r="D22261" t="s">
        <v>88</v>
      </c>
      <c r="E22261" t="s">
        <v>67</v>
      </c>
      <c r="F22261" t="s">
        <v>89</v>
      </c>
      <c r="G22261">
        <v>26.276900000000001</v>
      </c>
    </row>
    <row r="22262" spans="1:7" x14ac:dyDescent="0.25">
      <c r="A22262" t="s">
        <v>22304</v>
      </c>
      <c r="B22262" s="1">
        <v>39517</v>
      </c>
      <c r="C22262" t="s">
        <v>64</v>
      </c>
      <c r="D22262" t="s">
        <v>82</v>
      </c>
      <c r="E22262" t="s">
        <v>67</v>
      </c>
      <c r="F22262" t="s">
        <v>83</v>
      </c>
      <c r="G22262">
        <v>44.177900000000001</v>
      </c>
    </row>
    <row r="22263" spans="1:7" x14ac:dyDescent="0.25">
      <c r="A22263" t="s">
        <v>22305</v>
      </c>
      <c r="B22263" s="1">
        <v>39517</v>
      </c>
      <c r="C22263" t="s">
        <v>64</v>
      </c>
      <c r="D22263" t="s">
        <v>66</v>
      </c>
      <c r="E22263" t="s">
        <v>67</v>
      </c>
      <c r="F22263" t="s">
        <v>68</v>
      </c>
      <c r="G22263">
        <v>34.564399999999999</v>
      </c>
    </row>
    <row r="22264" spans="1:7" x14ac:dyDescent="0.25">
      <c r="A22264" t="s">
        <v>22306</v>
      </c>
      <c r="B22264" s="1">
        <v>39517</v>
      </c>
      <c r="C22264" t="s">
        <v>64</v>
      </c>
      <c r="D22264" t="s">
        <v>66</v>
      </c>
      <c r="E22264" t="s">
        <v>67</v>
      </c>
      <c r="F22264" t="s">
        <v>68</v>
      </c>
      <c r="G22264">
        <v>44.177900000000001</v>
      </c>
    </row>
    <row r="22265" spans="1:7" x14ac:dyDescent="0.25">
      <c r="A22265" t="s">
        <v>22307</v>
      </c>
      <c r="B22265" s="1">
        <v>39517</v>
      </c>
      <c r="C22265" t="s">
        <v>64</v>
      </c>
      <c r="D22265" t="s">
        <v>20</v>
      </c>
      <c r="E22265" t="s">
        <v>10</v>
      </c>
      <c r="F22265" t="s">
        <v>11</v>
      </c>
      <c r="G22265">
        <v>44.189</v>
      </c>
    </row>
    <row r="22266" spans="1:7" x14ac:dyDescent="0.25">
      <c r="A22266" t="s">
        <v>22308</v>
      </c>
      <c r="B22266" s="1">
        <v>39517</v>
      </c>
      <c r="C22266" t="s">
        <v>64</v>
      </c>
      <c r="D22266" t="s">
        <v>23</v>
      </c>
      <c r="E22266" t="s">
        <v>10</v>
      </c>
      <c r="F22266" t="s">
        <v>11</v>
      </c>
      <c r="G22266">
        <v>101.62690000000001</v>
      </c>
    </row>
    <row r="22267" spans="1:7" x14ac:dyDescent="0.25">
      <c r="A22267" t="s">
        <v>22309</v>
      </c>
      <c r="B22267" s="1">
        <v>39517</v>
      </c>
      <c r="C22267" t="s">
        <v>64</v>
      </c>
      <c r="D22267" t="s">
        <v>82</v>
      </c>
      <c r="E22267" t="s">
        <v>67</v>
      </c>
      <c r="F22267" t="s">
        <v>83</v>
      </c>
      <c r="G22267">
        <v>14.2987</v>
      </c>
    </row>
    <row r="22268" spans="1:7" x14ac:dyDescent="0.25">
      <c r="A22268" t="s">
        <v>22310</v>
      </c>
      <c r="B22268" s="1">
        <v>39517</v>
      </c>
      <c r="C22268" t="s">
        <v>64</v>
      </c>
      <c r="D22268" t="s">
        <v>15</v>
      </c>
      <c r="E22268" t="s">
        <v>10</v>
      </c>
      <c r="F22268" t="s">
        <v>16</v>
      </c>
      <c r="G22268">
        <v>159.41839999999999</v>
      </c>
    </row>
    <row r="22269" spans="1:7" x14ac:dyDescent="0.25">
      <c r="A22269" t="s">
        <v>22311</v>
      </c>
      <c r="B22269" s="1">
        <v>39517</v>
      </c>
      <c r="C22269" t="s">
        <v>64</v>
      </c>
      <c r="D22269" t="s">
        <v>23</v>
      </c>
      <c r="E22269" t="s">
        <v>10</v>
      </c>
      <c r="F22269" t="s">
        <v>11</v>
      </c>
      <c r="G22269">
        <v>24.2879</v>
      </c>
    </row>
    <row r="22270" spans="1:7" x14ac:dyDescent="0.25">
      <c r="A22270" t="s">
        <v>22312</v>
      </c>
      <c r="B22270" s="1">
        <v>39517</v>
      </c>
      <c r="C22270" t="s">
        <v>64</v>
      </c>
      <c r="D22270" t="s">
        <v>82</v>
      </c>
      <c r="E22270" t="s">
        <v>67</v>
      </c>
      <c r="F22270" t="s">
        <v>83</v>
      </c>
      <c r="G22270">
        <v>55.238999999999997</v>
      </c>
    </row>
    <row r="22271" spans="1:7" x14ac:dyDescent="0.25">
      <c r="A22271" t="s">
        <v>22313</v>
      </c>
      <c r="B22271" s="1">
        <v>39517</v>
      </c>
      <c r="C22271" t="s">
        <v>64</v>
      </c>
      <c r="D22271" t="s">
        <v>20</v>
      </c>
      <c r="E22271" t="s">
        <v>10</v>
      </c>
      <c r="F22271" t="s">
        <v>11</v>
      </c>
      <c r="G22271">
        <v>2738.5657000000001</v>
      </c>
    </row>
    <row r="22272" spans="1:7" x14ac:dyDescent="0.25">
      <c r="A22272" t="s">
        <v>22314</v>
      </c>
      <c r="B22272" s="1">
        <v>39517</v>
      </c>
      <c r="C22272" t="s">
        <v>64</v>
      </c>
      <c r="D22272" t="s">
        <v>23</v>
      </c>
      <c r="E22272" t="s">
        <v>10</v>
      </c>
      <c r="F22272" t="s">
        <v>11</v>
      </c>
      <c r="G22272">
        <v>695.54229999999995</v>
      </c>
    </row>
    <row r="22273" spans="1:7" x14ac:dyDescent="0.25">
      <c r="A22273" t="s">
        <v>22315</v>
      </c>
      <c r="B22273" s="1">
        <v>39517</v>
      </c>
      <c r="C22273" t="s">
        <v>64</v>
      </c>
      <c r="D22273" t="s">
        <v>15</v>
      </c>
      <c r="E22273" t="s">
        <v>10</v>
      </c>
      <c r="F22273" t="s">
        <v>16</v>
      </c>
      <c r="G22273">
        <v>982.86440000000005</v>
      </c>
    </row>
    <row r="22274" spans="1:7" x14ac:dyDescent="0.25">
      <c r="A22274" t="s">
        <v>22316</v>
      </c>
      <c r="B22274" s="1">
        <v>39517</v>
      </c>
      <c r="C22274" t="s">
        <v>64</v>
      </c>
      <c r="D22274" t="s">
        <v>23</v>
      </c>
      <c r="E22274" t="s">
        <v>10</v>
      </c>
      <c r="F22274" t="s">
        <v>11</v>
      </c>
      <c r="G22274">
        <v>2538.4944</v>
      </c>
    </row>
    <row r="22275" spans="1:7" x14ac:dyDescent="0.25">
      <c r="A22275" t="s">
        <v>22317</v>
      </c>
      <c r="B22275" s="1">
        <v>39517</v>
      </c>
      <c r="C22275" t="s">
        <v>64</v>
      </c>
      <c r="D22275" t="s">
        <v>20</v>
      </c>
      <c r="E22275" t="s">
        <v>10</v>
      </c>
      <c r="F22275" t="s">
        <v>11</v>
      </c>
      <c r="G22275">
        <v>2605.5127000000002</v>
      </c>
    </row>
    <row r="22276" spans="1:7" x14ac:dyDescent="0.25">
      <c r="A22276" t="s">
        <v>22318</v>
      </c>
      <c r="B22276" s="1">
        <v>39517</v>
      </c>
      <c r="C22276" t="s">
        <v>64</v>
      </c>
      <c r="D22276" t="s">
        <v>82</v>
      </c>
      <c r="E22276" t="s">
        <v>67</v>
      </c>
      <c r="F22276" t="s">
        <v>83</v>
      </c>
      <c r="G22276">
        <v>820.29679999999996</v>
      </c>
    </row>
    <row r="22277" spans="1:7" x14ac:dyDescent="0.25">
      <c r="A22277" t="s">
        <v>22319</v>
      </c>
      <c r="B22277" s="1">
        <v>39517</v>
      </c>
      <c r="C22277" t="s">
        <v>64</v>
      </c>
      <c r="D22277" t="s">
        <v>82</v>
      </c>
      <c r="E22277" t="s">
        <v>67</v>
      </c>
      <c r="F22277" t="s">
        <v>83</v>
      </c>
      <c r="G22277">
        <v>2710.6091999999999</v>
      </c>
    </row>
    <row r="22278" spans="1:7" x14ac:dyDescent="0.25">
      <c r="A22278" t="s">
        <v>22320</v>
      </c>
      <c r="B22278" s="1">
        <v>39517</v>
      </c>
      <c r="C22278" t="s">
        <v>64</v>
      </c>
      <c r="D22278" t="s">
        <v>82</v>
      </c>
      <c r="E22278" t="s">
        <v>67</v>
      </c>
      <c r="F22278" t="s">
        <v>83</v>
      </c>
      <c r="G22278">
        <v>2676.9067</v>
      </c>
    </row>
    <row r="22279" spans="1:7" x14ac:dyDescent="0.25">
      <c r="A22279" t="s">
        <v>22321</v>
      </c>
      <c r="B22279" s="1">
        <v>39517</v>
      </c>
      <c r="C22279" t="s">
        <v>64</v>
      </c>
      <c r="D22279" t="s">
        <v>72</v>
      </c>
      <c r="E22279" t="s">
        <v>73</v>
      </c>
      <c r="F22279" t="s">
        <v>74</v>
      </c>
      <c r="G22279">
        <v>1911.6169</v>
      </c>
    </row>
    <row r="22280" spans="1:7" x14ac:dyDescent="0.25">
      <c r="A22280" t="s">
        <v>22322</v>
      </c>
      <c r="B22280" s="1">
        <v>39517</v>
      </c>
      <c r="C22280" t="s">
        <v>64</v>
      </c>
      <c r="D22280" t="s">
        <v>72</v>
      </c>
      <c r="E22280" t="s">
        <v>73</v>
      </c>
      <c r="F22280" t="s">
        <v>74</v>
      </c>
      <c r="G22280">
        <v>1341.9783</v>
      </c>
    </row>
    <row r="22281" spans="1:7" x14ac:dyDescent="0.25">
      <c r="A22281" t="s">
        <v>22323</v>
      </c>
      <c r="B22281" s="1">
        <v>39517</v>
      </c>
      <c r="C22281" t="s">
        <v>64</v>
      </c>
      <c r="D22281" t="s">
        <v>72</v>
      </c>
      <c r="E22281" t="s">
        <v>73</v>
      </c>
      <c r="F22281" t="s">
        <v>74</v>
      </c>
      <c r="G22281">
        <v>1276.8054</v>
      </c>
    </row>
    <row r="22282" spans="1:7" x14ac:dyDescent="0.25">
      <c r="A22282" t="s">
        <v>22324</v>
      </c>
      <c r="B22282" s="1">
        <v>39517</v>
      </c>
      <c r="C22282" t="s">
        <v>64</v>
      </c>
      <c r="D22282" t="s">
        <v>72</v>
      </c>
      <c r="E22282" t="s">
        <v>73</v>
      </c>
      <c r="F22282" t="s">
        <v>74</v>
      </c>
      <c r="G22282">
        <v>1297.8004000000001</v>
      </c>
    </row>
    <row r="22283" spans="1:7" x14ac:dyDescent="0.25">
      <c r="A22283" t="s">
        <v>22325</v>
      </c>
      <c r="B22283" s="1">
        <v>39517</v>
      </c>
      <c r="C22283" t="s">
        <v>64</v>
      </c>
      <c r="D22283" t="s">
        <v>72</v>
      </c>
      <c r="E22283" t="s">
        <v>73</v>
      </c>
      <c r="F22283" t="s">
        <v>74</v>
      </c>
      <c r="G22283">
        <v>2535.9639999999999</v>
      </c>
    </row>
    <row r="22284" spans="1:7" x14ac:dyDescent="0.25">
      <c r="A22284" t="s">
        <v>22326</v>
      </c>
      <c r="B22284" s="1">
        <v>39517</v>
      </c>
      <c r="C22284" t="s">
        <v>64</v>
      </c>
      <c r="D22284" t="s">
        <v>72</v>
      </c>
      <c r="E22284" t="s">
        <v>73</v>
      </c>
      <c r="F22284" t="s">
        <v>74</v>
      </c>
      <c r="G22284">
        <v>2738.4551999999999</v>
      </c>
    </row>
    <row r="22285" spans="1:7" x14ac:dyDescent="0.25">
      <c r="A22285" t="s">
        <v>22327</v>
      </c>
      <c r="B22285" s="1">
        <v>39517</v>
      </c>
      <c r="C22285" t="s">
        <v>64</v>
      </c>
      <c r="D22285" t="s">
        <v>72</v>
      </c>
      <c r="E22285" t="s">
        <v>73</v>
      </c>
      <c r="F22285" t="s">
        <v>74</v>
      </c>
      <c r="G22285">
        <v>2754.0136000000002</v>
      </c>
    </row>
    <row r="22286" spans="1:7" x14ac:dyDescent="0.25">
      <c r="A22286" t="s">
        <v>22328</v>
      </c>
      <c r="B22286" s="1">
        <v>39517</v>
      </c>
      <c r="C22286" t="s">
        <v>64</v>
      </c>
      <c r="D22286" t="s">
        <v>20</v>
      </c>
      <c r="E22286" t="s">
        <v>10</v>
      </c>
      <c r="F22286" t="s">
        <v>11</v>
      </c>
      <c r="G22286">
        <v>2649.8453</v>
      </c>
    </row>
    <row r="22287" spans="1:7" x14ac:dyDescent="0.25">
      <c r="A22287" t="s">
        <v>22329</v>
      </c>
      <c r="B22287" s="1">
        <v>39517</v>
      </c>
      <c r="C22287" t="s">
        <v>64</v>
      </c>
      <c r="D22287" t="s">
        <v>20</v>
      </c>
      <c r="E22287" t="s">
        <v>10</v>
      </c>
      <c r="F22287" t="s">
        <v>11</v>
      </c>
      <c r="G22287">
        <v>1352.3432</v>
      </c>
    </row>
    <row r="22288" spans="1:7" x14ac:dyDescent="0.25">
      <c r="A22288" t="s">
        <v>22330</v>
      </c>
      <c r="B22288" s="1">
        <v>39517</v>
      </c>
      <c r="C22288" t="s">
        <v>64</v>
      </c>
      <c r="D22288" t="s">
        <v>23</v>
      </c>
      <c r="E22288" t="s">
        <v>10</v>
      </c>
      <c r="F22288" t="s">
        <v>11</v>
      </c>
      <c r="G22288">
        <v>1918.2579000000001</v>
      </c>
    </row>
    <row r="22289" spans="1:7" x14ac:dyDescent="0.25">
      <c r="A22289" t="s">
        <v>22331</v>
      </c>
      <c r="B22289" s="1">
        <v>39517</v>
      </c>
      <c r="C22289" t="s">
        <v>64</v>
      </c>
      <c r="D22289" t="s">
        <v>23</v>
      </c>
      <c r="E22289" t="s">
        <v>10</v>
      </c>
      <c r="F22289" t="s">
        <v>11</v>
      </c>
      <c r="G22289">
        <v>1895.0418999999999</v>
      </c>
    </row>
    <row r="22290" spans="1:7" x14ac:dyDescent="0.25">
      <c r="A22290" t="s">
        <v>22332</v>
      </c>
      <c r="B22290" s="1">
        <v>39517</v>
      </c>
      <c r="C22290" t="s">
        <v>64</v>
      </c>
      <c r="D22290" t="s">
        <v>82</v>
      </c>
      <c r="E22290" t="s">
        <v>67</v>
      </c>
      <c r="F22290" t="s">
        <v>83</v>
      </c>
      <c r="G22290">
        <v>1276.8054</v>
      </c>
    </row>
    <row r="22291" spans="1:7" x14ac:dyDescent="0.25">
      <c r="A22291" t="s">
        <v>22333</v>
      </c>
      <c r="B22291" s="1">
        <v>39517</v>
      </c>
      <c r="C22291" t="s">
        <v>64</v>
      </c>
      <c r="D22291" t="s">
        <v>23</v>
      </c>
      <c r="E22291" t="s">
        <v>10</v>
      </c>
      <c r="F22291" t="s">
        <v>11</v>
      </c>
      <c r="G22291">
        <v>1934.8329000000001</v>
      </c>
    </row>
    <row r="22292" spans="1:7" x14ac:dyDescent="0.25">
      <c r="A22292" t="s">
        <v>22334</v>
      </c>
      <c r="B22292" s="1">
        <v>39517</v>
      </c>
      <c r="C22292" t="s">
        <v>64</v>
      </c>
      <c r="D22292" t="s">
        <v>72</v>
      </c>
      <c r="E22292" t="s">
        <v>73</v>
      </c>
      <c r="F22292" t="s">
        <v>74</v>
      </c>
      <c r="G22292">
        <v>858.96069999999997</v>
      </c>
    </row>
    <row r="22293" spans="1:7" x14ac:dyDescent="0.25">
      <c r="A22293" t="s">
        <v>22335</v>
      </c>
      <c r="B22293" s="1">
        <v>39518</v>
      </c>
      <c r="C22293" t="s">
        <v>64</v>
      </c>
      <c r="D22293" t="s">
        <v>88</v>
      </c>
      <c r="E22293" t="s">
        <v>67</v>
      </c>
      <c r="F22293" t="s">
        <v>89</v>
      </c>
      <c r="G22293">
        <v>2604.4297999999999</v>
      </c>
    </row>
    <row r="22294" spans="1:7" x14ac:dyDescent="0.25">
      <c r="A22294" t="s">
        <v>22336</v>
      </c>
      <c r="B22294" s="1">
        <v>39518</v>
      </c>
      <c r="C22294" t="s">
        <v>64</v>
      </c>
      <c r="D22294" t="s">
        <v>82</v>
      </c>
      <c r="E22294" t="s">
        <v>67</v>
      </c>
      <c r="F22294" t="s">
        <v>83</v>
      </c>
      <c r="G22294">
        <v>2626.5408000000002</v>
      </c>
    </row>
    <row r="22295" spans="1:7" x14ac:dyDescent="0.25">
      <c r="A22295" t="s">
        <v>22337</v>
      </c>
      <c r="B22295" s="1">
        <v>39518</v>
      </c>
      <c r="C22295" t="s">
        <v>64</v>
      </c>
      <c r="D22295" t="s">
        <v>66</v>
      </c>
      <c r="E22295" t="s">
        <v>67</v>
      </c>
      <c r="F22295" t="s">
        <v>68</v>
      </c>
      <c r="G22295">
        <v>2566.1194</v>
      </c>
    </row>
    <row r="22296" spans="1:7" x14ac:dyDescent="0.25">
      <c r="A22296" t="s">
        <v>22338</v>
      </c>
      <c r="B22296" s="1">
        <v>39518</v>
      </c>
      <c r="C22296" t="s">
        <v>64</v>
      </c>
      <c r="D22296" t="s">
        <v>72</v>
      </c>
      <c r="E22296" t="s">
        <v>73</v>
      </c>
      <c r="F22296" t="s">
        <v>74</v>
      </c>
      <c r="G22296">
        <v>27.614000000000001</v>
      </c>
    </row>
    <row r="22297" spans="1:7" x14ac:dyDescent="0.25">
      <c r="A22297" t="s">
        <v>22339</v>
      </c>
      <c r="B22297" s="1">
        <v>39518</v>
      </c>
      <c r="C22297" t="s">
        <v>64</v>
      </c>
      <c r="D22297" t="s">
        <v>72</v>
      </c>
      <c r="E22297" t="s">
        <v>73</v>
      </c>
      <c r="F22297" t="s">
        <v>74</v>
      </c>
      <c r="G22297">
        <v>30.144400000000001</v>
      </c>
    </row>
    <row r="22298" spans="1:7" x14ac:dyDescent="0.25">
      <c r="A22298" t="s">
        <v>22340</v>
      </c>
      <c r="B22298" s="1">
        <v>39518</v>
      </c>
      <c r="C22298" t="s">
        <v>64</v>
      </c>
      <c r="D22298" t="s">
        <v>72</v>
      </c>
      <c r="E22298" t="s">
        <v>73</v>
      </c>
      <c r="F22298" t="s">
        <v>74</v>
      </c>
      <c r="G22298">
        <v>66.819400000000002</v>
      </c>
    </row>
    <row r="22299" spans="1:7" x14ac:dyDescent="0.25">
      <c r="A22299" t="s">
        <v>22341</v>
      </c>
      <c r="B22299" s="1">
        <v>39518</v>
      </c>
      <c r="C22299" t="s">
        <v>64</v>
      </c>
      <c r="D22299" t="s">
        <v>72</v>
      </c>
      <c r="E22299" t="s">
        <v>73</v>
      </c>
      <c r="F22299" t="s">
        <v>74</v>
      </c>
      <c r="G22299">
        <v>66.277900000000002</v>
      </c>
    </row>
    <row r="22300" spans="1:7" x14ac:dyDescent="0.25">
      <c r="A22300" t="s">
        <v>22342</v>
      </c>
      <c r="B22300" s="1">
        <v>39518</v>
      </c>
      <c r="C22300" t="s">
        <v>64</v>
      </c>
      <c r="D22300" t="s">
        <v>72</v>
      </c>
      <c r="E22300" t="s">
        <v>73</v>
      </c>
      <c r="F22300" t="s">
        <v>74</v>
      </c>
      <c r="G22300">
        <v>147.50649999999999</v>
      </c>
    </row>
    <row r="22301" spans="1:7" x14ac:dyDescent="0.25">
      <c r="A22301" t="s">
        <v>22343</v>
      </c>
      <c r="B22301" s="1">
        <v>39518</v>
      </c>
      <c r="C22301" t="s">
        <v>64</v>
      </c>
      <c r="D22301" t="s">
        <v>72</v>
      </c>
      <c r="E22301" t="s">
        <v>73</v>
      </c>
      <c r="F22301" t="s">
        <v>74</v>
      </c>
      <c r="G22301">
        <v>20.9619</v>
      </c>
    </row>
    <row r="22302" spans="1:7" x14ac:dyDescent="0.25">
      <c r="A22302" t="s">
        <v>22344</v>
      </c>
      <c r="B22302" s="1">
        <v>39518</v>
      </c>
      <c r="C22302" t="s">
        <v>64</v>
      </c>
      <c r="D22302" t="s">
        <v>66</v>
      </c>
      <c r="E22302" t="s">
        <v>67</v>
      </c>
      <c r="F22302" t="s">
        <v>68</v>
      </c>
      <c r="G22302">
        <v>2590.0758000000001</v>
      </c>
    </row>
    <row r="22303" spans="1:7" x14ac:dyDescent="0.25">
      <c r="A22303" t="s">
        <v>22345</v>
      </c>
      <c r="B22303" s="1">
        <v>39518</v>
      </c>
      <c r="C22303" t="s">
        <v>64</v>
      </c>
      <c r="D22303" t="s">
        <v>88</v>
      </c>
      <c r="E22303" t="s">
        <v>67</v>
      </c>
      <c r="F22303" t="s">
        <v>89</v>
      </c>
      <c r="G22303">
        <v>2538.4944</v>
      </c>
    </row>
    <row r="22304" spans="1:7" x14ac:dyDescent="0.25">
      <c r="A22304" t="s">
        <v>22346</v>
      </c>
      <c r="B22304" s="1">
        <v>39518</v>
      </c>
      <c r="C22304" t="s">
        <v>64</v>
      </c>
      <c r="D22304" t="s">
        <v>66</v>
      </c>
      <c r="E22304" t="s">
        <v>67</v>
      </c>
      <c r="F22304" t="s">
        <v>68</v>
      </c>
      <c r="G22304">
        <v>2618.8058000000001</v>
      </c>
    </row>
    <row r="22305" spans="1:7" x14ac:dyDescent="0.25">
      <c r="A22305" t="s">
        <v>22347</v>
      </c>
      <c r="B22305" s="1">
        <v>39518</v>
      </c>
      <c r="C22305" t="s">
        <v>64</v>
      </c>
      <c r="D22305" t="s">
        <v>88</v>
      </c>
      <c r="E22305" t="s">
        <v>67</v>
      </c>
      <c r="F22305" t="s">
        <v>89</v>
      </c>
      <c r="G22305">
        <v>905.52539999999999</v>
      </c>
    </row>
    <row r="22306" spans="1:7" x14ac:dyDescent="0.25">
      <c r="A22306" t="s">
        <v>22348</v>
      </c>
      <c r="B22306" s="1">
        <v>39518</v>
      </c>
      <c r="C22306" t="s">
        <v>64</v>
      </c>
      <c r="D22306" t="s">
        <v>20</v>
      </c>
      <c r="E22306" t="s">
        <v>10</v>
      </c>
      <c r="F22306" t="s">
        <v>11</v>
      </c>
      <c r="G22306">
        <v>6.9394</v>
      </c>
    </row>
    <row r="22307" spans="1:7" x14ac:dyDescent="0.25">
      <c r="A22307" t="s">
        <v>22349</v>
      </c>
      <c r="B22307" s="1">
        <v>39518</v>
      </c>
      <c r="C22307" t="s">
        <v>64</v>
      </c>
      <c r="D22307" t="s">
        <v>20</v>
      </c>
      <c r="E22307" t="s">
        <v>10</v>
      </c>
      <c r="F22307" t="s">
        <v>11</v>
      </c>
      <c r="G22307">
        <v>5.5140000000000002</v>
      </c>
    </row>
    <row r="22308" spans="1:7" x14ac:dyDescent="0.25">
      <c r="A22308" t="s">
        <v>22350</v>
      </c>
      <c r="B22308" s="1">
        <v>39518</v>
      </c>
      <c r="C22308" t="s">
        <v>64</v>
      </c>
      <c r="D22308" t="s">
        <v>23</v>
      </c>
      <c r="E22308" t="s">
        <v>10</v>
      </c>
      <c r="F22308" t="s">
        <v>11</v>
      </c>
      <c r="G22308">
        <v>92.786900000000003</v>
      </c>
    </row>
    <row r="22309" spans="1:7" x14ac:dyDescent="0.25">
      <c r="A22309" t="s">
        <v>22351</v>
      </c>
      <c r="B22309" s="1">
        <v>39518</v>
      </c>
      <c r="C22309" t="s">
        <v>64</v>
      </c>
      <c r="D22309" t="s">
        <v>15</v>
      </c>
      <c r="E22309" t="s">
        <v>10</v>
      </c>
      <c r="F22309" t="s">
        <v>16</v>
      </c>
      <c r="G22309">
        <v>32.033999999999999</v>
      </c>
    </row>
    <row r="22310" spans="1:7" x14ac:dyDescent="0.25">
      <c r="A22310" t="s">
        <v>22352</v>
      </c>
      <c r="B22310" s="1">
        <v>39518</v>
      </c>
      <c r="C22310" t="s">
        <v>64</v>
      </c>
      <c r="D22310" t="s">
        <v>15</v>
      </c>
      <c r="E22310" t="s">
        <v>10</v>
      </c>
      <c r="F22310" t="s">
        <v>16</v>
      </c>
      <c r="G22310">
        <v>27.614000000000001</v>
      </c>
    </row>
    <row r="22311" spans="1:7" x14ac:dyDescent="0.25">
      <c r="A22311" t="s">
        <v>22353</v>
      </c>
      <c r="B22311" s="1">
        <v>39518</v>
      </c>
      <c r="C22311" t="s">
        <v>64</v>
      </c>
      <c r="D22311" t="s">
        <v>15</v>
      </c>
      <c r="E22311" t="s">
        <v>10</v>
      </c>
      <c r="F22311" t="s">
        <v>16</v>
      </c>
      <c r="G22311">
        <v>33.680399999999999</v>
      </c>
    </row>
    <row r="22312" spans="1:7" x14ac:dyDescent="0.25">
      <c r="A22312" t="s">
        <v>22354</v>
      </c>
      <c r="B22312" s="1">
        <v>39518</v>
      </c>
      <c r="C22312" t="s">
        <v>64</v>
      </c>
      <c r="D22312" t="s">
        <v>15</v>
      </c>
      <c r="E22312" t="s">
        <v>10</v>
      </c>
      <c r="F22312" t="s">
        <v>16</v>
      </c>
      <c r="G22312">
        <v>110.59950000000001</v>
      </c>
    </row>
    <row r="22313" spans="1:7" x14ac:dyDescent="0.25">
      <c r="A22313" t="s">
        <v>22355</v>
      </c>
      <c r="B22313" s="1">
        <v>39518</v>
      </c>
      <c r="C22313" t="s">
        <v>64</v>
      </c>
      <c r="D22313" t="s">
        <v>20</v>
      </c>
      <c r="E22313" t="s">
        <v>10</v>
      </c>
      <c r="F22313" t="s">
        <v>11</v>
      </c>
      <c r="G22313">
        <v>110.59950000000001</v>
      </c>
    </row>
    <row r="22314" spans="1:7" x14ac:dyDescent="0.25">
      <c r="A22314" t="s">
        <v>22356</v>
      </c>
      <c r="B22314" s="1">
        <v>39518</v>
      </c>
      <c r="C22314" t="s">
        <v>64</v>
      </c>
      <c r="D22314" t="s">
        <v>15</v>
      </c>
      <c r="E22314" t="s">
        <v>10</v>
      </c>
      <c r="F22314" t="s">
        <v>16</v>
      </c>
      <c r="G22314">
        <v>33.139000000000003</v>
      </c>
    </row>
    <row r="22315" spans="1:7" x14ac:dyDescent="0.25">
      <c r="A22315" t="s">
        <v>22357</v>
      </c>
      <c r="B22315" s="1">
        <v>39518</v>
      </c>
      <c r="C22315" t="s">
        <v>64</v>
      </c>
      <c r="D22315" t="s">
        <v>15</v>
      </c>
      <c r="E22315" t="s">
        <v>10</v>
      </c>
      <c r="F22315" t="s">
        <v>16</v>
      </c>
      <c r="G22315">
        <v>77.338999999999999</v>
      </c>
    </row>
    <row r="22316" spans="1:7" x14ac:dyDescent="0.25">
      <c r="A22316" t="s">
        <v>22358</v>
      </c>
      <c r="B22316" s="1">
        <v>39518</v>
      </c>
      <c r="C22316" t="s">
        <v>64</v>
      </c>
      <c r="D22316" t="s">
        <v>15</v>
      </c>
      <c r="E22316" t="s">
        <v>10</v>
      </c>
      <c r="F22316" t="s">
        <v>16</v>
      </c>
      <c r="G22316">
        <v>15.447900000000001</v>
      </c>
    </row>
    <row r="22317" spans="1:7" x14ac:dyDescent="0.25">
      <c r="A22317" t="s">
        <v>22359</v>
      </c>
      <c r="B22317" s="1">
        <v>39518</v>
      </c>
      <c r="C22317" t="s">
        <v>64</v>
      </c>
      <c r="D22317" t="s">
        <v>20</v>
      </c>
      <c r="E22317" t="s">
        <v>10</v>
      </c>
      <c r="F22317" t="s">
        <v>11</v>
      </c>
      <c r="G22317">
        <v>60.752899999999997</v>
      </c>
    </row>
    <row r="22318" spans="1:7" x14ac:dyDescent="0.25">
      <c r="A22318" t="s">
        <v>22360</v>
      </c>
      <c r="B22318" s="1">
        <v>39518</v>
      </c>
      <c r="C22318" t="s">
        <v>64</v>
      </c>
      <c r="D22318" t="s">
        <v>15</v>
      </c>
      <c r="E22318" t="s">
        <v>10</v>
      </c>
      <c r="F22318" t="s">
        <v>16</v>
      </c>
      <c r="G22318">
        <v>65.172899999999998</v>
      </c>
    </row>
    <row r="22319" spans="1:7" x14ac:dyDescent="0.25">
      <c r="A22319" t="s">
        <v>22361</v>
      </c>
      <c r="B22319" s="1">
        <v>39518</v>
      </c>
      <c r="C22319" t="s">
        <v>64</v>
      </c>
      <c r="D22319" t="s">
        <v>15</v>
      </c>
      <c r="E22319" t="s">
        <v>10</v>
      </c>
      <c r="F22319" t="s">
        <v>16</v>
      </c>
      <c r="G22319">
        <v>8.0443999999999996</v>
      </c>
    </row>
    <row r="22320" spans="1:7" x14ac:dyDescent="0.25">
      <c r="A22320" t="s">
        <v>22362</v>
      </c>
      <c r="B22320" s="1">
        <v>39518</v>
      </c>
      <c r="C22320" t="s">
        <v>64</v>
      </c>
      <c r="D22320" t="s">
        <v>15</v>
      </c>
      <c r="E22320" t="s">
        <v>10</v>
      </c>
      <c r="F22320" t="s">
        <v>16</v>
      </c>
      <c r="G22320">
        <v>44.177900000000001</v>
      </c>
    </row>
    <row r="22321" spans="1:7" x14ac:dyDescent="0.25">
      <c r="A22321" t="s">
        <v>22363</v>
      </c>
      <c r="B22321" s="1">
        <v>39518</v>
      </c>
      <c r="C22321" t="s">
        <v>64</v>
      </c>
      <c r="D22321" t="s">
        <v>20</v>
      </c>
      <c r="E22321" t="s">
        <v>10</v>
      </c>
      <c r="F22321" t="s">
        <v>11</v>
      </c>
      <c r="G22321">
        <v>24.2879</v>
      </c>
    </row>
    <row r="22322" spans="1:7" x14ac:dyDescent="0.25">
      <c r="A22322" t="s">
        <v>22364</v>
      </c>
      <c r="B22322" s="1">
        <v>39518</v>
      </c>
      <c r="C22322" t="s">
        <v>64</v>
      </c>
      <c r="D22322" t="s">
        <v>20</v>
      </c>
      <c r="E22322" t="s">
        <v>10</v>
      </c>
      <c r="F22322" t="s">
        <v>11</v>
      </c>
      <c r="G22322">
        <v>79.526899999999998</v>
      </c>
    </row>
    <row r="22323" spans="1:7" x14ac:dyDescent="0.25">
      <c r="A22323" t="s">
        <v>22365</v>
      </c>
      <c r="B22323" s="1">
        <v>39518</v>
      </c>
      <c r="C22323" t="s">
        <v>64</v>
      </c>
      <c r="D22323" t="s">
        <v>66</v>
      </c>
      <c r="E22323" t="s">
        <v>67</v>
      </c>
      <c r="F22323" t="s">
        <v>68</v>
      </c>
      <c r="G22323">
        <v>89.460800000000006</v>
      </c>
    </row>
    <row r="22324" spans="1:7" x14ac:dyDescent="0.25">
      <c r="A22324" t="s">
        <v>22366</v>
      </c>
      <c r="B22324" s="1">
        <v>39518</v>
      </c>
      <c r="C22324" t="s">
        <v>64</v>
      </c>
      <c r="D22324" t="s">
        <v>88</v>
      </c>
      <c r="E22324" t="s">
        <v>67</v>
      </c>
      <c r="F22324" t="s">
        <v>89</v>
      </c>
      <c r="G22324">
        <v>77.316900000000004</v>
      </c>
    </row>
    <row r="22325" spans="1:7" x14ac:dyDescent="0.25">
      <c r="A22325" t="s">
        <v>22367</v>
      </c>
      <c r="B22325" s="1">
        <v>39518</v>
      </c>
      <c r="C22325" t="s">
        <v>64</v>
      </c>
      <c r="D22325" t="s">
        <v>88</v>
      </c>
      <c r="E22325" t="s">
        <v>67</v>
      </c>
      <c r="F22325" t="s">
        <v>89</v>
      </c>
      <c r="G22325">
        <v>35.326900000000002</v>
      </c>
    </row>
    <row r="22326" spans="1:7" x14ac:dyDescent="0.25">
      <c r="A22326" t="s">
        <v>22368</v>
      </c>
      <c r="B22326" s="1">
        <v>39518</v>
      </c>
      <c r="C22326" t="s">
        <v>64</v>
      </c>
      <c r="D22326" t="s">
        <v>82</v>
      </c>
      <c r="E22326" t="s">
        <v>67</v>
      </c>
      <c r="F22326" t="s">
        <v>83</v>
      </c>
      <c r="G22326">
        <v>44.177900000000001</v>
      </c>
    </row>
    <row r="22327" spans="1:7" x14ac:dyDescent="0.25">
      <c r="A22327" t="s">
        <v>22369</v>
      </c>
      <c r="B22327" s="1">
        <v>39518</v>
      </c>
      <c r="C22327" t="s">
        <v>64</v>
      </c>
      <c r="D22327" t="s">
        <v>66</v>
      </c>
      <c r="E22327" t="s">
        <v>67</v>
      </c>
      <c r="F22327" t="s">
        <v>68</v>
      </c>
      <c r="G22327">
        <v>70.686899999999994</v>
      </c>
    </row>
    <row r="22328" spans="1:7" x14ac:dyDescent="0.25">
      <c r="A22328" t="s">
        <v>22370</v>
      </c>
      <c r="B22328" s="1">
        <v>39518</v>
      </c>
      <c r="C22328" t="s">
        <v>64</v>
      </c>
      <c r="D22328" t="s">
        <v>82</v>
      </c>
      <c r="E22328" t="s">
        <v>67</v>
      </c>
      <c r="F22328" t="s">
        <v>83</v>
      </c>
      <c r="G22328">
        <v>27.614000000000001</v>
      </c>
    </row>
    <row r="22329" spans="1:7" x14ac:dyDescent="0.25">
      <c r="A22329" t="s">
        <v>22371</v>
      </c>
      <c r="B22329" s="1">
        <v>39518</v>
      </c>
      <c r="C22329" t="s">
        <v>64</v>
      </c>
      <c r="D22329" t="s">
        <v>66</v>
      </c>
      <c r="E22329" t="s">
        <v>67</v>
      </c>
      <c r="F22329" t="s">
        <v>68</v>
      </c>
      <c r="G22329">
        <v>57.426900000000003</v>
      </c>
    </row>
    <row r="22330" spans="1:7" x14ac:dyDescent="0.25">
      <c r="A22330" t="s">
        <v>22372</v>
      </c>
      <c r="B22330" s="1">
        <v>39518</v>
      </c>
      <c r="C22330" t="s">
        <v>64</v>
      </c>
      <c r="D22330" t="s">
        <v>88</v>
      </c>
      <c r="E22330" t="s">
        <v>67</v>
      </c>
      <c r="F22330" t="s">
        <v>89</v>
      </c>
      <c r="G22330">
        <v>43.072899999999997</v>
      </c>
    </row>
    <row r="22331" spans="1:7" x14ac:dyDescent="0.25">
      <c r="A22331" t="s">
        <v>22373</v>
      </c>
      <c r="B22331" s="1">
        <v>39518</v>
      </c>
      <c r="C22331" t="s">
        <v>64</v>
      </c>
      <c r="D22331" t="s">
        <v>82</v>
      </c>
      <c r="E22331" t="s">
        <v>67</v>
      </c>
      <c r="F22331" t="s">
        <v>83</v>
      </c>
      <c r="G22331">
        <v>43.072899999999997</v>
      </c>
    </row>
    <row r="22332" spans="1:7" x14ac:dyDescent="0.25">
      <c r="A22332" t="s">
        <v>22374</v>
      </c>
      <c r="B22332" s="1">
        <v>39518</v>
      </c>
      <c r="C22332" t="s">
        <v>64</v>
      </c>
      <c r="D22332" t="s">
        <v>66</v>
      </c>
      <c r="E22332" t="s">
        <v>67</v>
      </c>
      <c r="F22332" t="s">
        <v>68</v>
      </c>
      <c r="G22332">
        <v>40.078400000000002</v>
      </c>
    </row>
    <row r="22333" spans="1:7" x14ac:dyDescent="0.25">
      <c r="A22333" t="s">
        <v>22375</v>
      </c>
      <c r="B22333" s="1">
        <v>39518</v>
      </c>
      <c r="C22333" t="s">
        <v>64</v>
      </c>
      <c r="D22333" t="s">
        <v>82</v>
      </c>
      <c r="E22333" t="s">
        <v>67</v>
      </c>
      <c r="F22333" t="s">
        <v>83</v>
      </c>
      <c r="G22333">
        <v>15.447900000000001</v>
      </c>
    </row>
    <row r="22334" spans="1:7" x14ac:dyDescent="0.25">
      <c r="A22334" t="s">
        <v>22376</v>
      </c>
      <c r="B22334" s="1">
        <v>39518</v>
      </c>
      <c r="C22334" t="s">
        <v>64</v>
      </c>
      <c r="D22334" t="s">
        <v>23</v>
      </c>
      <c r="E22334" t="s">
        <v>10</v>
      </c>
      <c r="F22334" t="s">
        <v>11</v>
      </c>
      <c r="G22334">
        <v>62.951900000000002</v>
      </c>
    </row>
    <row r="22335" spans="1:7" x14ac:dyDescent="0.25">
      <c r="A22335" t="s">
        <v>22377</v>
      </c>
      <c r="B22335" s="1">
        <v>39518</v>
      </c>
      <c r="C22335" t="s">
        <v>64</v>
      </c>
      <c r="D22335" t="s">
        <v>23</v>
      </c>
      <c r="E22335" t="s">
        <v>10</v>
      </c>
      <c r="F22335" t="s">
        <v>11</v>
      </c>
      <c r="G22335">
        <v>46.7194</v>
      </c>
    </row>
    <row r="22336" spans="1:7" x14ac:dyDescent="0.25">
      <c r="A22336" t="s">
        <v>22378</v>
      </c>
      <c r="B22336" s="1">
        <v>39518</v>
      </c>
      <c r="C22336" t="s">
        <v>64</v>
      </c>
      <c r="D22336" t="s">
        <v>66</v>
      </c>
      <c r="E22336" t="s">
        <v>67</v>
      </c>
      <c r="F22336" t="s">
        <v>68</v>
      </c>
      <c r="G22336">
        <v>9.9339999999999993</v>
      </c>
    </row>
    <row r="22337" spans="1:7" x14ac:dyDescent="0.25">
      <c r="A22337" t="s">
        <v>22379</v>
      </c>
      <c r="B22337" s="1">
        <v>39518</v>
      </c>
      <c r="C22337" t="s">
        <v>64</v>
      </c>
      <c r="D22337" t="s">
        <v>82</v>
      </c>
      <c r="E22337" t="s">
        <v>67</v>
      </c>
      <c r="F22337" t="s">
        <v>83</v>
      </c>
      <c r="G22337">
        <v>38.664000000000001</v>
      </c>
    </row>
    <row r="22338" spans="1:7" x14ac:dyDescent="0.25">
      <c r="A22338" t="s">
        <v>22380</v>
      </c>
      <c r="B22338" s="1">
        <v>39518</v>
      </c>
      <c r="C22338" t="s">
        <v>64</v>
      </c>
      <c r="D22338" t="s">
        <v>88</v>
      </c>
      <c r="E22338" t="s">
        <v>67</v>
      </c>
      <c r="F22338" t="s">
        <v>89</v>
      </c>
      <c r="G22338">
        <v>55.216900000000003</v>
      </c>
    </row>
    <row r="22339" spans="1:7" x14ac:dyDescent="0.25">
      <c r="A22339" t="s">
        <v>22381</v>
      </c>
      <c r="B22339" s="1">
        <v>39518</v>
      </c>
      <c r="C22339" t="s">
        <v>64</v>
      </c>
      <c r="D22339" t="s">
        <v>20</v>
      </c>
      <c r="E22339" t="s">
        <v>10</v>
      </c>
      <c r="F22339" t="s">
        <v>11</v>
      </c>
      <c r="G22339">
        <v>626.83339999999998</v>
      </c>
    </row>
    <row r="22340" spans="1:7" x14ac:dyDescent="0.25">
      <c r="A22340" t="s">
        <v>22382</v>
      </c>
      <c r="B22340" s="1">
        <v>39518</v>
      </c>
      <c r="C22340" t="s">
        <v>64</v>
      </c>
      <c r="D22340" t="s">
        <v>15</v>
      </c>
      <c r="E22340" t="s">
        <v>10</v>
      </c>
      <c r="F22340" t="s">
        <v>16</v>
      </c>
      <c r="G22340">
        <v>888.95039999999995</v>
      </c>
    </row>
    <row r="22341" spans="1:7" x14ac:dyDescent="0.25">
      <c r="A22341" t="s">
        <v>22383</v>
      </c>
      <c r="B22341" s="1">
        <v>39518</v>
      </c>
      <c r="C22341" t="s">
        <v>64</v>
      </c>
      <c r="D22341" t="s">
        <v>20</v>
      </c>
      <c r="E22341" t="s">
        <v>10</v>
      </c>
      <c r="F22341" t="s">
        <v>11</v>
      </c>
      <c r="G22341">
        <v>927.62540000000001</v>
      </c>
    </row>
    <row r="22342" spans="1:7" x14ac:dyDescent="0.25">
      <c r="A22342" t="s">
        <v>22384</v>
      </c>
      <c r="B22342" s="1">
        <v>39518</v>
      </c>
      <c r="C22342" t="s">
        <v>64</v>
      </c>
      <c r="D22342" t="s">
        <v>23</v>
      </c>
      <c r="E22342" t="s">
        <v>10</v>
      </c>
      <c r="F22342" t="s">
        <v>11</v>
      </c>
      <c r="G22342">
        <v>2613.2808</v>
      </c>
    </row>
    <row r="22343" spans="1:7" x14ac:dyDescent="0.25">
      <c r="A22343" t="s">
        <v>22385</v>
      </c>
      <c r="B22343" s="1">
        <v>39518</v>
      </c>
      <c r="C22343" t="s">
        <v>64</v>
      </c>
      <c r="D22343" t="s">
        <v>20</v>
      </c>
      <c r="E22343" t="s">
        <v>10</v>
      </c>
      <c r="F22343" t="s">
        <v>11</v>
      </c>
      <c r="G22343">
        <v>2648.6187</v>
      </c>
    </row>
    <row r="22344" spans="1:7" x14ac:dyDescent="0.25">
      <c r="A22344" t="s">
        <v>22386</v>
      </c>
      <c r="B22344" s="1">
        <v>39518</v>
      </c>
      <c r="C22344" t="s">
        <v>64</v>
      </c>
      <c r="D22344" t="s">
        <v>20</v>
      </c>
      <c r="E22344" t="s">
        <v>10</v>
      </c>
      <c r="F22344" t="s">
        <v>11</v>
      </c>
      <c r="G22344">
        <v>2576.8047999999999</v>
      </c>
    </row>
    <row r="22345" spans="1:7" x14ac:dyDescent="0.25">
      <c r="A22345" t="s">
        <v>22387</v>
      </c>
      <c r="B22345" s="1">
        <v>39518</v>
      </c>
      <c r="C22345" t="s">
        <v>64</v>
      </c>
      <c r="D22345" t="s">
        <v>20</v>
      </c>
      <c r="E22345" t="s">
        <v>10</v>
      </c>
      <c r="F22345" t="s">
        <v>11</v>
      </c>
      <c r="G22345">
        <v>2574.6390000000001</v>
      </c>
    </row>
    <row r="22346" spans="1:7" x14ac:dyDescent="0.25">
      <c r="A22346" t="s">
        <v>22388</v>
      </c>
      <c r="B22346" s="1">
        <v>39518</v>
      </c>
      <c r="C22346" t="s">
        <v>64</v>
      </c>
      <c r="D22346" t="s">
        <v>20</v>
      </c>
      <c r="E22346" t="s">
        <v>10</v>
      </c>
      <c r="F22346" t="s">
        <v>11</v>
      </c>
      <c r="G22346">
        <v>2621.0158000000001</v>
      </c>
    </row>
    <row r="22347" spans="1:7" x14ac:dyDescent="0.25">
      <c r="A22347" t="s">
        <v>22389</v>
      </c>
      <c r="B22347" s="1">
        <v>39518</v>
      </c>
      <c r="C22347" t="s">
        <v>64</v>
      </c>
      <c r="D22347" t="s">
        <v>88</v>
      </c>
      <c r="E22347" t="s">
        <v>67</v>
      </c>
      <c r="F22347" t="s">
        <v>89</v>
      </c>
      <c r="G22347">
        <v>2673.0612999999998</v>
      </c>
    </row>
    <row r="22348" spans="1:7" x14ac:dyDescent="0.25">
      <c r="A22348" t="s">
        <v>22390</v>
      </c>
      <c r="B22348" s="1">
        <v>39518</v>
      </c>
      <c r="C22348" t="s">
        <v>64</v>
      </c>
      <c r="D22348" t="s">
        <v>66</v>
      </c>
      <c r="E22348" t="s">
        <v>67</v>
      </c>
      <c r="F22348" t="s">
        <v>68</v>
      </c>
      <c r="G22348">
        <v>2728.3002999999999</v>
      </c>
    </row>
    <row r="22349" spans="1:7" x14ac:dyDescent="0.25">
      <c r="A22349" t="s">
        <v>22391</v>
      </c>
      <c r="B22349" s="1">
        <v>39518</v>
      </c>
      <c r="C22349" t="s">
        <v>64</v>
      </c>
      <c r="D22349" t="s">
        <v>72</v>
      </c>
      <c r="E22349" t="s">
        <v>73</v>
      </c>
      <c r="F22349" t="s">
        <v>74</v>
      </c>
      <c r="G22349">
        <v>1918.2579000000001</v>
      </c>
    </row>
    <row r="22350" spans="1:7" x14ac:dyDescent="0.25">
      <c r="A22350" t="s">
        <v>22392</v>
      </c>
      <c r="B22350" s="1">
        <v>39518</v>
      </c>
      <c r="C22350" t="s">
        <v>64</v>
      </c>
      <c r="D22350" t="s">
        <v>72</v>
      </c>
      <c r="E22350" t="s">
        <v>73</v>
      </c>
      <c r="F22350" t="s">
        <v>74</v>
      </c>
      <c r="G22350">
        <v>612.13689999999997</v>
      </c>
    </row>
    <row r="22351" spans="1:7" x14ac:dyDescent="0.25">
      <c r="A22351" t="s">
        <v>22393</v>
      </c>
      <c r="B22351" s="1">
        <v>39518</v>
      </c>
      <c r="C22351" t="s">
        <v>64</v>
      </c>
      <c r="D22351" t="s">
        <v>72</v>
      </c>
      <c r="E22351" t="s">
        <v>73</v>
      </c>
      <c r="F22351" t="s">
        <v>74</v>
      </c>
      <c r="G22351">
        <v>662.4144</v>
      </c>
    </row>
    <row r="22352" spans="1:7" x14ac:dyDescent="0.25">
      <c r="A22352" t="s">
        <v>22394</v>
      </c>
      <c r="B22352" s="1">
        <v>39518</v>
      </c>
      <c r="C22352" t="s">
        <v>64</v>
      </c>
      <c r="D22352" t="s">
        <v>20</v>
      </c>
      <c r="E22352" t="s">
        <v>10</v>
      </c>
      <c r="F22352" t="s">
        <v>11</v>
      </c>
      <c r="G22352">
        <v>2705.0841999999998</v>
      </c>
    </row>
    <row r="22353" spans="1:7" x14ac:dyDescent="0.25">
      <c r="A22353" t="s">
        <v>22395</v>
      </c>
      <c r="B22353" s="1">
        <v>39518</v>
      </c>
      <c r="C22353" t="s">
        <v>64</v>
      </c>
      <c r="D22353" t="s">
        <v>20</v>
      </c>
      <c r="E22353" t="s">
        <v>10</v>
      </c>
      <c r="F22353" t="s">
        <v>11</v>
      </c>
      <c r="G22353">
        <v>596.68899999999996</v>
      </c>
    </row>
    <row r="22354" spans="1:7" x14ac:dyDescent="0.25">
      <c r="A22354" t="s">
        <v>22396</v>
      </c>
      <c r="B22354" s="1">
        <v>39518</v>
      </c>
      <c r="C22354" t="s">
        <v>64</v>
      </c>
      <c r="D22354" t="s">
        <v>88</v>
      </c>
      <c r="E22354" t="s">
        <v>67</v>
      </c>
      <c r="F22354" t="s">
        <v>89</v>
      </c>
      <c r="G22354">
        <v>612.13689999999997</v>
      </c>
    </row>
    <row r="22355" spans="1:7" x14ac:dyDescent="0.25">
      <c r="A22355" t="s">
        <v>22397</v>
      </c>
      <c r="B22355" s="1">
        <v>39518</v>
      </c>
      <c r="C22355" t="s">
        <v>64</v>
      </c>
      <c r="D22355" t="s">
        <v>88</v>
      </c>
      <c r="E22355" t="s">
        <v>67</v>
      </c>
      <c r="F22355" t="s">
        <v>89</v>
      </c>
      <c r="G22355">
        <v>2659.7791999999999</v>
      </c>
    </row>
    <row r="22356" spans="1:7" x14ac:dyDescent="0.25">
      <c r="A22356" t="s">
        <v>22398</v>
      </c>
      <c r="B22356" s="1">
        <v>39518</v>
      </c>
      <c r="C22356" t="s">
        <v>64</v>
      </c>
      <c r="D22356" t="s">
        <v>72</v>
      </c>
      <c r="E22356" t="s">
        <v>73</v>
      </c>
      <c r="F22356" t="s">
        <v>74</v>
      </c>
      <c r="G22356">
        <v>835.74469999999997</v>
      </c>
    </row>
    <row r="22357" spans="1:7" x14ac:dyDescent="0.25">
      <c r="A22357" t="s">
        <v>22399</v>
      </c>
      <c r="B22357" s="1">
        <v>39518</v>
      </c>
      <c r="C22357" t="s">
        <v>64</v>
      </c>
      <c r="D22357" t="s">
        <v>72</v>
      </c>
      <c r="E22357" t="s">
        <v>73</v>
      </c>
      <c r="F22357" t="s">
        <v>74</v>
      </c>
      <c r="G22357">
        <v>845.67859999999996</v>
      </c>
    </row>
    <row r="22358" spans="1:7" x14ac:dyDescent="0.25">
      <c r="A22358" t="s">
        <v>22400</v>
      </c>
      <c r="B22358" s="1">
        <v>39519</v>
      </c>
      <c r="C22358" t="s">
        <v>64</v>
      </c>
      <c r="D22358" t="s">
        <v>72</v>
      </c>
      <c r="E22358" t="s">
        <v>73</v>
      </c>
      <c r="F22358" t="s">
        <v>74</v>
      </c>
      <c r="G22358">
        <v>937.55939999999998</v>
      </c>
    </row>
    <row r="22359" spans="1:7" x14ac:dyDescent="0.25">
      <c r="A22359" t="s">
        <v>22401</v>
      </c>
      <c r="B22359" s="1">
        <v>39519</v>
      </c>
      <c r="C22359" t="s">
        <v>64</v>
      </c>
      <c r="D22359" t="s">
        <v>88</v>
      </c>
      <c r="E22359" t="s">
        <v>67</v>
      </c>
      <c r="F22359" t="s">
        <v>89</v>
      </c>
      <c r="G22359">
        <v>1934.8329000000001</v>
      </c>
    </row>
    <row r="22360" spans="1:7" x14ac:dyDescent="0.25">
      <c r="A22360" t="s">
        <v>22402</v>
      </c>
      <c r="B22360" s="1">
        <v>39519</v>
      </c>
      <c r="C22360" t="s">
        <v>64</v>
      </c>
      <c r="D22360" t="s">
        <v>82</v>
      </c>
      <c r="E22360" t="s">
        <v>67</v>
      </c>
      <c r="F22360" t="s">
        <v>83</v>
      </c>
      <c r="G22360">
        <v>1961.8943999999999</v>
      </c>
    </row>
    <row r="22361" spans="1:7" x14ac:dyDescent="0.25">
      <c r="A22361" t="s">
        <v>22403</v>
      </c>
      <c r="B22361" s="1">
        <v>39519</v>
      </c>
      <c r="C22361" t="s">
        <v>64</v>
      </c>
      <c r="D22361" t="s">
        <v>66</v>
      </c>
      <c r="E22361" t="s">
        <v>67</v>
      </c>
      <c r="F22361" t="s">
        <v>68</v>
      </c>
      <c r="G22361">
        <v>2580.1419000000001</v>
      </c>
    </row>
    <row r="22362" spans="1:7" x14ac:dyDescent="0.25">
      <c r="A22362" t="s">
        <v>22404</v>
      </c>
      <c r="B22362" s="1">
        <v>39519</v>
      </c>
      <c r="C22362" t="s">
        <v>64</v>
      </c>
      <c r="D22362" t="s">
        <v>88</v>
      </c>
      <c r="E22362" t="s">
        <v>67</v>
      </c>
      <c r="F22362" t="s">
        <v>89</v>
      </c>
      <c r="G22362">
        <v>2591.1808000000001</v>
      </c>
    </row>
    <row r="22363" spans="1:7" x14ac:dyDescent="0.25">
      <c r="A22363" t="s">
        <v>22405</v>
      </c>
      <c r="B22363" s="1">
        <v>39519</v>
      </c>
      <c r="C22363" t="s">
        <v>64</v>
      </c>
      <c r="D22363" t="s">
        <v>66</v>
      </c>
      <c r="E22363" t="s">
        <v>67</v>
      </c>
      <c r="F22363" t="s">
        <v>68</v>
      </c>
      <c r="G22363">
        <v>2560.2519000000002</v>
      </c>
    </row>
    <row r="22364" spans="1:7" x14ac:dyDescent="0.25">
      <c r="A22364" t="s">
        <v>22406</v>
      </c>
      <c r="B22364" s="1">
        <v>39519</v>
      </c>
      <c r="C22364" t="s">
        <v>64</v>
      </c>
      <c r="D22364" t="s">
        <v>88</v>
      </c>
      <c r="E22364" t="s">
        <v>67</v>
      </c>
      <c r="F22364" t="s">
        <v>89</v>
      </c>
      <c r="G22364">
        <v>2588.9265999999998</v>
      </c>
    </row>
    <row r="22365" spans="1:7" x14ac:dyDescent="0.25">
      <c r="A22365" t="s">
        <v>22407</v>
      </c>
      <c r="B22365" s="1">
        <v>39519</v>
      </c>
      <c r="C22365" t="s">
        <v>64</v>
      </c>
      <c r="D22365" t="s">
        <v>88</v>
      </c>
      <c r="E22365" t="s">
        <v>67</v>
      </c>
      <c r="F22365" t="s">
        <v>89</v>
      </c>
      <c r="G22365">
        <v>2647.5358000000001</v>
      </c>
    </row>
    <row r="22366" spans="1:7" x14ac:dyDescent="0.25">
      <c r="A22366" t="s">
        <v>22408</v>
      </c>
      <c r="B22366" s="1">
        <v>39519</v>
      </c>
      <c r="C22366" t="s">
        <v>64</v>
      </c>
      <c r="D22366" t="s">
        <v>72</v>
      </c>
      <c r="E22366" t="s">
        <v>73</v>
      </c>
      <c r="F22366" t="s">
        <v>74</v>
      </c>
      <c r="G22366">
        <v>98.853300000000004</v>
      </c>
    </row>
    <row r="22367" spans="1:7" x14ac:dyDescent="0.25">
      <c r="A22367" t="s">
        <v>22409</v>
      </c>
      <c r="B22367" s="1">
        <v>39519</v>
      </c>
      <c r="C22367" t="s">
        <v>64</v>
      </c>
      <c r="D22367" t="s">
        <v>72</v>
      </c>
      <c r="E22367" t="s">
        <v>73</v>
      </c>
      <c r="F22367" t="s">
        <v>74</v>
      </c>
      <c r="G22367">
        <v>97.7483</v>
      </c>
    </row>
    <row r="22368" spans="1:7" x14ac:dyDescent="0.25">
      <c r="A22368" t="s">
        <v>22410</v>
      </c>
      <c r="B22368" s="1">
        <v>39519</v>
      </c>
      <c r="C22368" t="s">
        <v>64</v>
      </c>
      <c r="D22368" t="s">
        <v>72</v>
      </c>
      <c r="E22368" t="s">
        <v>73</v>
      </c>
      <c r="F22368" t="s">
        <v>74</v>
      </c>
      <c r="G22368">
        <v>41.183399999999999</v>
      </c>
    </row>
    <row r="22369" spans="1:7" x14ac:dyDescent="0.25">
      <c r="A22369" t="s">
        <v>22411</v>
      </c>
      <c r="B22369" s="1">
        <v>39519</v>
      </c>
      <c r="C22369" t="s">
        <v>64</v>
      </c>
      <c r="D22369" t="s">
        <v>72</v>
      </c>
      <c r="E22369" t="s">
        <v>73</v>
      </c>
      <c r="F22369" t="s">
        <v>74</v>
      </c>
      <c r="G22369">
        <v>44.189</v>
      </c>
    </row>
    <row r="22370" spans="1:7" x14ac:dyDescent="0.25">
      <c r="A22370" t="s">
        <v>22412</v>
      </c>
      <c r="B22370" s="1">
        <v>39519</v>
      </c>
      <c r="C22370" t="s">
        <v>64</v>
      </c>
      <c r="D22370" t="s">
        <v>72</v>
      </c>
      <c r="E22370" t="s">
        <v>73</v>
      </c>
      <c r="F22370" t="s">
        <v>74</v>
      </c>
      <c r="G22370">
        <v>103.8369</v>
      </c>
    </row>
    <row r="22371" spans="1:7" x14ac:dyDescent="0.25">
      <c r="A22371" t="s">
        <v>22413</v>
      </c>
      <c r="B22371" s="1">
        <v>39519</v>
      </c>
      <c r="C22371" t="s">
        <v>64</v>
      </c>
      <c r="D22371" t="s">
        <v>72</v>
      </c>
      <c r="E22371" t="s">
        <v>73</v>
      </c>
      <c r="F22371" t="s">
        <v>74</v>
      </c>
      <c r="G22371">
        <v>6.9394</v>
      </c>
    </row>
    <row r="22372" spans="1:7" x14ac:dyDescent="0.25">
      <c r="A22372" t="s">
        <v>22414</v>
      </c>
      <c r="B22372" s="1">
        <v>39519</v>
      </c>
      <c r="C22372" t="s">
        <v>64</v>
      </c>
      <c r="D22372" t="s">
        <v>72</v>
      </c>
      <c r="E22372" t="s">
        <v>73</v>
      </c>
      <c r="F22372" t="s">
        <v>74</v>
      </c>
      <c r="G22372">
        <v>65.725399999999993</v>
      </c>
    </row>
    <row r="22373" spans="1:7" x14ac:dyDescent="0.25">
      <c r="A22373" t="s">
        <v>22415</v>
      </c>
      <c r="B22373" s="1">
        <v>39519</v>
      </c>
      <c r="C22373" t="s">
        <v>64</v>
      </c>
      <c r="D22373" t="s">
        <v>82</v>
      </c>
      <c r="E22373" t="s">
        <v>67</v>
      </c>
      <c r="F22373" t="s">
        <v>83</v>
      </c>
      <c r="G22373">
        <v>2574.6279</v>
      </c>
    </row>
    <row r="22374" spans="1:7" x14ac:dyDescent="0.25">
      <c r="A22374" t="s">
        <v>22416</v>
      </c>
      <c r="B22374" s="1">
        <v>39519</v>
      </c>
      <c r="C22374" t="s">
        <v>64</v>
      </c>
      <c r="D22374" t="s">
        <v>88</v>
      </c>
      <c r="E22374" t="s">
        <v>67</v>
      </c>
      <c r="F22374" t="s">
        <v>89</v>
      </c>
      <c r="G22374">
        <v>2754.0136000000002</v>
      </c>
    </row>
    <row r="22375" spans="1:7" x14ac:dyDescent="0.25">
      <c r="A22375" t="s">
        <v>22417</v>
      </c>
      <c r="B22375" s="1">
        <v>39519</v>
      </c>
      <c r="C22375" t="s">
        <v>64</v>
      </c>
      <c r="D22375" t="s">
        <v>20</v>
      </c>
      <c r="E22375" t="s">
        <v>10</v>
      </c>
      <c r="F22375" t="s">
        <v>11</v>
      </c>
      <c r="G22375">
        <v>98.311899999999994</v>
      </c>
    </row>
    <row r="22376" spans="1:7" x14ac:dyDescent="0.25">
      <c r="A22376" t="s">
        <v>22418</v>
      </c>
      <c r="B22376" s="1">
        <v>39519</v>
      </c>
      <c r="C22376" t="s">
        <v>64</v>
      </c>
      <c r="D22376" t="s">
        <v>23</v>
      </c>
      <c r="E22376" t="s">
        <v>10</v>
      </c>
      <c r="F22376" t="s">
        <v>11</v>
      </c>
      <c r="G22376">
        <v>43.072899999999997</v>
      </c>
    </row>
    <row r="22377" spans="1:7" x14ac:dyDescent="0.25">
      <c r="A22377" t="s">
        <v>22419</v>
      </c>
      <c r="B22377" s="1">
        <v>39519</v>
      </c>
      <c r="C22377" t="s">
        <v>64</v>
      </c>
      <c r="D22377" t="s">
        <v>20</v>
      </c>
      <c r="E22377" t="s">
        <v>10</v>
      </c>
      <c r="F22377" t="s">
        <v>11</v>
      </c>
      <c r="G22377">
        <v>31.470400000000001</v>
      </c>
    </row>
    <row r="22378" spans="1:7" x14ac:dyDescent="0.25">
      <c r="A22378" t="s">
        <v>22420</v>
      </c>
      <c r="B22378" s="1">
        <v>39519</v>
      </c>
      <c r="C22378" t="s">
        <v>64</v>
      </c>
      <c r="D22378" t="s">
        <v>15</v>
      </c>
      <c r="E22378" t="s">
        <v>10</v>
      </c>
      <c r="F22378" t="s">
        <v>16</v>
      </c>
      <c r="G22378">
        <v>43.072899999999997</v>
      </c>
    </row>
    <row r="22379" spans="1:7" x14ac:dyDescent="0.25">
      <c r="A22379" t="s">
        <v>22421</v>
      </c>
      <c r="B22379" s="1">
        <v>39519</v>
      </c>
      <c r="C22379" t="s">
        <v>64</v>
      </c>
      <c r="D22379" t="s">
        <v>23</v>
      </c>
      <c r="E22379" t="s">
        <v>10</v>
      </c>
      <c r="F22379" t="s">
        <v>11</v>
      </c>
      <c r="G22379">
        <v>55.238999999999997</v>
      </c>
    </row>
    <row r="22380" spans="1:7" x14ac:dyDescent="0.25">
      <c r="A22380" t="s">
        <v>22422</v>
      </c>
      <c r="B22380" s="1">
        <v>39519</v>
      </c>
      <c r="C22380" t="s">
        <v>64</v>
      </c>
      <c r="D22380" t="s">
        <v>15</v>
      </c>
      <c r="E22380" t="s">
        <v>10</v>
      </c>
      <c r="F22380" t="s">
        <v>16</v>
      </c>
      <c r="G22380">
        <v>43.338099999999997</v>
      </c>
    </row>
    <row r="22381" spans="1:7" x14ac:dyDescent="0.25">
      <c r="A22381" t="s">
        <v>22423</v>
      </c>
      <c r="B22381" s="1">
        <v>39519</v>
      </c>
      <c r="C22381" t="s">
        <v>64</v>
      </c>
      <c r="D22381" t="s">
        <v>23</v>
      </c>
      <c r="E22381" t="s">
        <v>10</v>
      </c>
      <c r="F22381" t="s">
        <v>11</v>
      </c>
      <c r="G22381">
        <v>71.791899999999998</v>
      </c>
    </row>
    <row r="22382" spans="1:7" x14ac:dyDescent="0.25">
      <c r="A22382" t="s">
        <v>22424</v>
      </c>
      <c r="B22382" s="1">
        <v>39519</v>
      </c>
      <c r="C22382" t="s">
        <v>64</v>
      </c>
      <c r="D22382" t="s">
        <v>20</v>
      </c>
      <c r="E22382" t="s">
        <v>10</v>
      </c>
      <c r="F22382" t="s">
        <v>11</v>
      </c>
      <c r="G22382">
        <v>27.614000000000001</v>
      </c>
    </row>
    <row r="22383" spans="1:7" x14ac:dyDescent="0.25">
      <c r="A22383" t="s">
        <v>22425</v>
      </c>
      <c r="B22383" s="1">
        <v>39519</v>
      </c>
      <c r="C22383" t="s">
        <v>64</v>
      </c>
      <c r="D22383" t="s">
        <v>15</v>
      </c>
      <c r="E22383" t="s">
        <v>10</v>
      </c>
      <c r="F22383" t="s">
        <v>16</v>
      </c>
      <c r="G22383">
        <v>217.60769999999999</v>
      </c>
    </row>
    <row r="22384" spans="1:7" x14ac:dyDescent="0.25">
      <c r="A22384" t="s">
        <v>22426</v>
      </c>
      <c r="B22384" s="1">
        <v>39519</v>
      </c>
      <c r="C22384" t="s">
        <v>64</v>
      </c>
      <c r="D22384" t="s">
        <v>23</v>
      </c>
      <c r="E22384" t="s">
        <v>10</v>
      </c>
      <c r="F22384" t="s">
        <v>11</v>
      </c>
      <c r="G22384">
        <v>77.316900000000004</v>
      </c>
    </row>
    <row r="22385" spans="1:7" x14ac:dyDescent="0.25">
      <c r="A22385" t="s">
        <v>22427</v>
      </c>
      <c r="B22385" s="1">
        <v>39519</v>
      </c>
      <c r="C22385" t="s">
        <v>64</v>
      </c>
      <c r="D22385" t="s">
        <v>23</v>
      </c>
      <c r="E22385" t="s">
        <v>10</v>
      </c>
      <c r="F22385" t="s">
        <v>11</v>
      </c>
      <c r="G22385">
        <v>16.552900000000001</v>
      </c>
    </row>
    <row r="22386" spans="1:7" x14ac:dyDescent="0.25">
      <c r="A22386" t="s">
        <v>22428</v>
      </c>
      <c r="B22386" s="1">
        <v>39519</v>
      </c>
      <c r="C22386" t="s">
        <v>64</v>
      </c>
      <c r="D22386" t="s">
        <v>20</v>
      </c>
      <c r="E22386" t="s">
        <v>10</v>
      </c>
      <c r="F22386" t="s">
        <v>11</v>
      </c>
      <c r="G22386">
        <v>87.272900000000007</v>
      </c>
    </row>
    <row r="22387" spans="1:7" x14ac:dyDescent="0.25">
      <c r="A22387" t="s">
        <v>22429</v>
      </c>
      <c r="B22387" s="1">
        <v>39519</v>
      </c>
      <c r="C22387" t="s">
        <v>64</v>
      </c>
      <c r="D22387" t="s">
        <v>20</v>
      </c>
      <c r="E22387" t="s">
        <v>10</v>
      </c>
      <c r="F22387" t="s">
        <v>11</v>
      </c>
      <c r="G22387">
        <v>5.5140000000000002</v>
      </c>
    </row>
    <row r="22388" spans="1:7" x14ac:dyDescent="0.25">
      <c r="A22388" t="s">
        <v>22430</v>
      </c>
      <c r="B22388" s="1">
        <v>39519</v>
      </c>
      <c r="C22388" t="s">
        <v>64</v>
      </c>
      <c r="D22388" t="s">
        <v>82</v>
      </c>
      <c r="E22388" t="s">
        <v>67</v>
      </c>
      <c r="F22388" t="s">
        <v>83</v>
      </c>
      <c r="G22388">
        <v>54.675400000000003</v>
      </c>
    </row>
    <row r="22389" spans="1:7" x14ac:dyDescent="0.25">
      <c r="A22389" t="s">
        <v>22431</v>
      </c>
      <c r="B22389" s="1">
        <v>39519</v>
      </c>
      <c r="C22389" t="s">
        <v>64</v>
      </c>
      <c r="D22389" t="s">
        <v>82</v>
      </c>
      <c r="E22389" t="s">
        <v>67</v>
      </c>
      <c r="F22389" t="s">
        <v>83</v>
      </c>
      <c r="G22389">
        <v>33.127899999999997</v>
      </c>
    </row>
    <row r="22390" spans="1:7" x14ac:dyDescent="0.25">
      <c r="A22390" t="s">
        <v>22432</v>
      </c>
      <c r="B22390" s="1">
        <v>39519</v>
      </c>
      <c r="C22390" t="s">
        <v>64</v>
      </c>
      <c r="D22390" t="s">
        <v>66</v>
      </c>
      <c r="E22390" t="s">
        <v>67</v>
      </c>
      <c r="F22390" t="s">
        <v>68</v>
      </c>
      <c r="G22390">
        <v>15.447900000000001</v>
      </c>
    </row>
    <row r="22391" spans="1:7" x14ac:dyDescent="0.25">
      <c r="A22391" t="s">
        <v>22433</v>
      </c>
      <c r="B22391" s="1">
        <v>39519</v>
      </c>
      <c r="C22391" t="s">
        <v>64</v>
      </c>
      <c r="D22391" t="s">
        <v>23</v>
      </c>
      <c r="E22391" t="s">
        <v>10</v>
      </c>
      <c r="F22391" t="s">
        <v>11</v>
      </c>
      <c r="G22391">
        <v>82.852900000000005</v>
      </c>
    </row>
    <row r="22392" spans="1:7" x14ac:dyDescent="0.25">
      <c r="A22392" t="s">
        <v>22434</v>
      </c>
      <c r="B22392" s="1">
        <v>39519</v>
      </c>
      <c r="C22392" t="s">
        <v>64</v>
      </c>
      <c r="D22392" t="s">
        <v>20</v>
      </c>
      <c r="E22392" t="s">
        <v>10</v>
      </c>
      <c r="F22392" t="s">
        <v>11</v>
      </c>
      <c r="G22392">
        <v>85.051900000000003</v>
      </c>
    </row>
    <row r="22393" spans="1:7" x14ac:dyDescent="0.25">
      <c r="A22393" t="s">
        <v>22435</v>
      </c>
      <c r="B22393" s="1">
        <v>39519</v>
      </c>
      <c r="C22393" t="s">
        <v>64</v>
      </c>
      <c r="D22393" t="s">
        <v>20</v>
      </c>
      <c r="E22393" t="s">
        <v>10</v>
      </c>
      <c r="F22393" t="s">
        <v>11</v>
      </c>
      <c r="G22393">
        <v>2681.7797999999998</v>
      </c>
    </row>
    <row r="22394" spans="1:7" x14ac:dyDescent="0.25">
      <c r="A22394" t="s">
        <v>22436</v>
      </c>
      <c r="B22394" s="1">
        <v>39519</v>
      </c>
      <c r="C22394" t="s">
        <v>64</v>
      </c>
      <c r="D22394" t="s">
        <v>15</v>
      </c>
      <c r="E22394" t="s">
        <v>10</v>
      </c>
      <c r="F22394" t="s">
        <v>16</v>
      </c>
      <c r="G22394">
        <v>2580.1529</v>
      </c>
    </row>
    <row r="22395" spans="1:7" x14ac:dyDescent="0.25">
      <c r="A22395" t="s">
        <v>22437</v>
      </c>
      <c r="B22395" s="1">
        <v>39519</v>
      </c>
      <c r="C22395" t="s">
        <v>64</v>
      </c>
      <c r="D22395" t="s">
        <v>20</v>
      </c>
      <c r="E22395" t="s">
        <v>10</v>
      </c>
      <c r="F22395" t="s">
        <v>11</v>
      </c>
      <c r="G22395">
        <v>2580.1419000000001</v>
      </c>
    </row>
    <row r="22396" spans="1:7" x14ac:dyDescent="0.25">
      <c r="A22396" t="s">
        <v>22438</v>
      </c>
      <c r="B22396" s="1">
        <v>39519</v>
      </c>
      <c r="C22396" t="s">
        <v>64</v>
      </c>
      <c r="D22396" t="s">
        <v>20</v>
      </c>
      <c r="E22396" t="s">
        <v>10</v>
      </c>
      <c r="F22396" t="s">
        <v>11</v>
      </c>
      <c r="G22396">
        <v>2569.0365999999999</v>
      </c>
    </row>
    <row r="22397" spans="1:7" x14ac:dyDescent="0.25">
      <c r="A22397" t="s">
        <v>22439</v>
      </c>
      <c r="B22397" s="1">
        <v>39519</v>
      </c>
      <c r="C22397" t="s">
        <v>64</v>
      </c>
      <c r="D22397" t="s">
        <v>20</v>
      </c>
      <c r="E22397" t="s">
        <v>10</v>
      </c>
      <c r="F22397" t="s">
        <v>11</v>
      </c>
      <c r="G22397">
        <v>2566.1194</v>
      </c>
    </row>
    <row r="22398" spans="1:7" x14ac:dyDescent="0.25">
      <c r="A22398" t="s">
        <v>22440</v>
      </c>
      <c r="B22398" s="1">
        <v>39519</v>
      </c>
      <c r="C22398" t="s">
        <v>64</v>
      </c>
      <c r="D22398" t="s">
        <v>23</v>
      </c>
      <c r="E22398" t="s">
        <v>10</v>
      </c>
      <c r="F22398" t="s">
        <v>11</v>
      </c>
      <c r="G22398">
        <v>2643.1158</v>
      </c>
    </row>
    <row r="22399" spans="1:7" x14ac:dyDescent="0.25">
      <c r="A22399" t="s">
        <v>22441</v>
      </c>
      <c r="B22399" s="1">
        <v>39519</v>
      </c>
      <c r="C22399" t="s">
        <v>64</v>
      </c>
      <c r="D22399" t="s">
        <v>23</v>
      </c>
      <c r="E22399" t="s">
        <v>10</v>
      </c>
      <c r="F22399" t="s">
        <v>11</v>
      </c>
      <c r="G22399">
        <v>2580.1529</v>
      </c>
    </row>
    <row r="22400" spans="1:7" x14ac:dyDescent="0.25">
      <c r="A22400" t="s">
        <v>22442</v>
      </c>
      <c r="B22400" s="1">
        <v>39519</v>
      </c>
      <c r="C22400" t="s">
        <v>64</v>
      </c>
      <c r="D22400" t="s">
        <v>66</v>
      </c>
      <c r="E22400" t="s">
        <v>67</v>
      </c>
      <c r="F22400" t="s">
        <v>68</v>
      </c>
      <c r="G22400">
        <v>830.23069999999996</v>
      </c>
    </row>
    <row r="22401" spans="1:7" x14ac:dyDescent="0.25">
      <c r="A22401" t="s">
        <v>22443</v>
      </c>
      <c r="B22401" s="1">
        <v>39519</v>
      </c>
      <c r="C22401" t="s">
        <v>64</v>
      </c>
      <c r="D22401" t="s">
        <v>88</v>
      </c>
      <c r="E22401" t="s">
        <v>67</v>
      </c>
      <c r="F22401" t="s">
        <v>89</v>
      </c>
      <c r="G22401">
        <v>2634.3973999999998</v>
      </c>
    </row>
    <row r="22402" spans="1:7" x14ac:dyDescent="0.25">
      <c r="A22402" t="s">
        <v>22444</v>
      </c>
      <c r="B22402" s="1">
        <v>39519</v>
      </c>
      <c r="C22402" t="s">
        <v>64</v>
      </c>
      <c r="D22402" t="s">
        <v>72</v>
      </c>
      <c r="E22402" t="s">
        <v>73</v>
      </c>
      <c r="F22402" t="s">
        <v>74</v>
      </c>
      <c r="G22402">
        <v>1918.2579000000001</v>
      </c>
    </row>
    <row r="22403" spans="1:7" x14ac:dyDescent="0.25">
      <c r="A22403" t="s">
        <v>22445</v>
      </c>
      <c r="B22403" s="1">
        <v>39519</v>
      </c>
      <c r="C22403" t="s">
        <v>64</v>
      </c>
      <c r="D22403" t="s">
        <v>72</v>
      </c>
      <c r="E22403" t="s">
        <v>73</v>
      </c>
      <c r="F22403" t="s">
        <v>74</v>
      </c>
      <c r="G22403">
        <v>1292.2533000000001</v>
      </c>
    </row>
    <row r="22404" spans="1:7" x14ac:dyDescent="0.25">
      <c r="A22404" t="s">
        <v>22446</v>
      </c>
      <c r="B22404" s="1">
        <v>39519</v>
      </c>
      <c r="C22404" t="s">
        <v>64</v>
      </c>
      <c r="D22404" t="s">
        <v>72</v>
      </c>
      <c r="E22404" t="s">
        <v>73</v>
      </c>
      <c r="F22404" t="s">
        <v>74</v>
      </c>
      <c r="G22404">
        <v>2598.9158000000002</v>
      </c>
    </row>
    <row r="22405" spans="1:7" x14ac:dyDescent="0.25">
      <c r="A22405" t="s">
        <v>22447</v>
      </c>
      <c r="B22405" s="1">
        <v>39519</v>
      </c>
      <c r="C22405" t="s">
        <v>64</v>
      </c>
      <c r="D22405" t="s">
        <v>72</v>
      </c>
      <c r="E22405" t="s">
        <v>73</v>
      </c>
      <c r="F22405" t="s">
        <v>74</v>
      </c>
      <c r="G22405">
        <v>2574.6390000000001</v>
      </c>
    </row>
    <row r="22406" spans="1:7" x14ac:dyDescent="0.25">
      <c r="A22406" t="s">
        <v>22448</v>
      </c>
      <c r="B22406" s="1">
        <v>39519</v>
      </c>
      <c r="C22406" t="s">
        <v>64</v>
      </c>
      <c r="D22406" t="s">
        <v>72</v>
      </c>
      <c r="E22406" t="s">
        <v>73</v>
      </c>
      <c r="F22406" t="s">
        <v>74</v>
      </c>
      <c r="G22406">
        <v>2742.9083999999998</v>
      </c>
    </row>
    <row r="22407" spans="1:7" x14ac:dyDescent="0.25">
      <c r="A22407" t="s">
        <v>22449</v>
      </c>
      <c r="B22407" s="1">
        <v>39519</v>
      </c>
      <c r="C22407" t="s">
        <v>64</v>
      </c>
      <c r="D22407" t="s">
        <v>72</v>
      </c>
      <c r="E22407" t="s">
        <v>73</v>
      </c>
      <c r="F22407" t="s">
        <v>74</v>
      </c>
      <c r="G22407">
        <v>2571.2908000000002</v>
      </c>
    </row>
    <row r="22408" spans="1:7" x14ac:dyDescent="0.25">
      <c r="A22408" t="s">
        <v>22450</v>
      </c>
      <c r="B22408" s="1">
        <v>39519</v>
      </c>
      <c r="C22408" t="s">
        <v>64</v>
      </c>
      <c r="D22408" t="s">
        <v>23</v>
      </c>
      <c r="E22408" t="s">
        <v>10</v>
      </c>
      <c r="F22408" t="s">
        <v>11</v>
      </c>
      <c r="G22408">
        <v>858.96069999999997</v>
      </c>
    </row>
    <row r="22409" spans="1:7" x14ac:dyDescent="0.25">
      <c r="A22409" t="s">
        <v>22451</v>
      </c>
      <c r="B22409" s="1">
        <v>39519</v>
      </c>
      <c r="C22409" t="s">
        <v>64</v>
      </c>
      <c r="D22409" t="s">
        <v>20</v>
      </c>
      <c r="E22409" t="s">
        <v>10</v>
      </c>
      <c r="F22409" t="s">
        <v>11</v>
      </c>
      <c r="G22409">
        <v>2659.7791999999999</v>
      </c>
    </row>
    <row r="22410" spans="1:7" x14ac:dyDescent="0.25">
      <c r="A22410" t="s">
        <v>22452</v>
      </c>
      <c r="B22410" s="1">
        <v>39519</v>
      </c>
      <c r="C22410" t="s">
        <v>64</v>
      </c>
      <c r="D22410" t="s">
        <v>20</v>
      </c>
      <c r="E22410" t="s">
        <v>10</v>
      </c>
      <c r="F22410" t="s">
        <v>11</v>
      </c>
      <c r="G22410">
        <v>2644.3312999999998</v>
      </c>
    </row>
    <row r="22411" spans="1:7" x14ac:dyDescent="0.25">
      <c r="A22411" t="s">
        <v>22453</v>
      </c>
      <c r="B22411" s="1">
        <v>39519</v>
      </c>
      <c r="C22411" t="s">
        <v>64</v>
      </c>
      <c r="D22411" t="s">
        <v>20</v>
      </c>
      <c r="E22411" t="s">
        <v>10</v>
      </c>
      <c r="F22411" t="s">
        <v>11</v>
      </c>
      <c r="G22411">
        <v>1418.6211000000001</v>
      </c>
    </row>
    <row r="22412" spans="1:7" x14ac:dyDescent="0.25">
      <c r="A22412" t="s">
        <v>22454</v>
      </c>
      <c r="B22412" s="1">
        <v>39519</v>
      </c>
      <c r="C22412" t="s">
        <v>64</v>
      </c>
      <c r="D22412" t="s">
        <v>23</v>
      </c>
      <c r="E22412" t="s">
        <v>10</v>
      </c>
      <c r="F22412" t="s">
        <v>11</v>
      </c>
      <c r="G22412">
        <v>1313.2483</v>
      </c>
    </row>
    <row r="22413" spans="1:7" x14ac:dyDescent="0.25">
      <c r="A22413" t="s">
        <v>22455</v>
      </c>
      <c r="B22413" s="1">
        <v>39519</v>
      </c>
      <c r="C22413" t="s">
        <v>64</v>
      </c>
      <c r="D22413" t="s">
        <v>20</v>
      </c>
      <c r="E22413" t="s">
        <v>10</v>
      </c>
      <c r="F22413" t="s">
        <v>11</v>
      </c>
      <c r="G22413">
        <v>1276.8054</v>
      </c>
    </row>
    <row r="22414" spans="1:7" x14ac:dyDescent="0.25">
      <c r="A22414" t="s">
        <v>22456</v>
      </c>
      <c r="B22414" s="1">
        <v>39519</v>
      </c>
      <c r="C22414" t="s">
        <v>64</v>
      </c>
      <c r="D22414" t="s">
        <v>20</v>
      </c>
      <c r="E22414" t="s">
        <v>10</v>
      </c>
      <c r="F22414" t="s">
        <v>11</v>
      </c>
      <c r="G22414">
        <v>1934.8329000000001</v>
      </c>
    </row>
    <row r="22415" spans="1:7" x14ac:dyDescent="0.25">
      <c r="A22415" t="s">
        <v>22457</v>
      </c>
      <c r="B22415" s="1">
        <v>39519</v>
      </c>
      <c r="C22415" t="s">
        <v>64</v>
      </c>
      <c r="D22415" t="s">
        <v>88</v>
      </c>
      <c r="E22415" t="s">
        <v>67</v>
      </c>
      <c r="F22415" t="s">
        <v>89</v>
      </c>
      <c r="G22415">
        <v>1297.8004000000001</v>
      </c>
    </row>
    <row r="22416" spans="1:7" x14ac:dyDescent="0.25">
      <c r="A22416" t="s">
        <v>22458</v>
      </c>
      <c r="B22416" s="1">
        <v>39519</v>
      </c>
      <c r="C22416" t="s">
        <v>64</v>
      </c>
      <c r="D22416" t="s">
        <v>23</v>
      </c>
      <c r="E22416" t="s">
        <v>10</v>
      </c>
      <c r="F22416" t="s">
        <v>11</v>
      </c>
      <c r="G22416">
        <v>1934.8329000000001</v>
      </c>
    </row>
    <row r="22417" spans="1:7" x14ac:dyDescent="0.25">
      <c r="A22417" t="s">
        <v>22459</v>
      </c>
      <c r="B22417" s="1">
        <v>39519</v>
      </c>
      <c r="C22417" t="s">
        <v>64</v>
      </c>
      <c r="D22417" t="s">
        <v>88</v>
      </c>
      <c r="E22417" t="s">
        <v>67</v>
      </c>
      <c r="F22417" t="s">
        <v>89</v>
      </c>
      <c r="G22417">
        <v>620.92160000000001</v>
      </c>
    </row>
    <row r="22418" spans="1:7" x14ac:dyDescent="0.25">
      <c r="A22418" t="s">
        <v>22460</v>
      </c>
      <c r="B22418" s="1">
        <v>39519</v>
      </c>
      <c r="C22418" t="s">
        <v>64</v>
      </c>
      <c r="D22418" t="s">
        <v>82</v>
      </c>
      <c r="E22418" t="s">
        <v>67</v>
      </c>
      <c r="F22418" t="s">
        <v>83</v>
      </c>
      <c r="G22418">
        <v>2673.0612999999998</v>
      </c>
    </row>
    <row r="22419" spans="1:7" x14ac:dyDescent="0.25">
      <c r="A22419" t="s">
        <v>22461</v>
      </c>
      <c r="B22419" s="1">
        <v>39519</v>
      </c>
      <c r="C22419" t="s">
        <v>64</v>
      </c>
      <c r="D22419" t="s">
        <v>66</v>
      </c>
      <c r="E22419" t="s">
        <v>67</v>
      </c>
      <c r="F22419" t="s">
        <v>68</v>
      </c>
      <c r="G22419">
        <v>2688.5092</v>
      </c>
    </row>
    <row r="22420" spans="1:7" x14ac:dyDescent="0.25">
      <c r="A22420" t="s">
        <v>22462</v>
      </c>
      <c r="B22420" s="1">
        <v>39519</v>
      </c>
      <c r="C22420" t="s">
        <v>64</v>
      </c>
      <c r="D22420" t="s">
        <v>72</v>
      </c>
      <c r="E22420" t="s">
        <v>73</v>
      </c>
      <c r="F22420" t="s">
        <v>74</v>
      </c>
      <c r="G22420">
        <v>820.29679999999996</v>
      </c>
    </row>
    <row r="22421" spans="1:7" x14ac:dyDescent="0.25">
      <c r="A22421" t="s">
        <v>22463</v>
      </c>
      <c r="B22421" s="1">
        <v>39519</v>
      </c>
      <c r="C22421" t="s">
        <v>64</v>
      </c>
      <c r="D22421" t="s">
        <v>72</v>
      </c>
      <c r="E22421" t="s">
        <v>73</v>
      </c>
      <c r="F22421" t="s">
        <v>74</v>
      </c>
      <c r="G22421">
        <v>2758.6657</v>
      </c>
    </row>
    <row r="22422" spans="1:7" x14ac:dyDescent="0.25">
      <c r="A22422" t="s">
        <v>22464</v>
      </c>
      <c r="B22422" s="1">
        <v>39520</v>
      </c>
      <c r="C22422" t="s">
        <v>64</v>
      </c>
      <c r="D22422" t="s">
        <v>88</v>
      </c>
      <c r="E22422" t="s">
        <v>67</v>
      </c>
      <c r="F22422" t="s">
        <v>89</v>
      </c>
      <c r="G22422">
        <v>1950.2808</v>
      </c>
    </row>
    <row r="22423" spans="1:7" x14ac:dyDescent="0.25">
      <c r="A22423" t="s">
        <v>22465</v>
      </c>
      <c r="B22423" s="1">
        <v>39520</v>
      </c>
      <c r="C22423" t="s">
        <v>64</v>
      </c>
      <c r="D22423" t="s">
        <v>15</v>
      </c>
      <c r="E22423" t="s">
        <v>10</v>
      </c>
      <c r="F22423" t="s">
        <v>16</v>
      </c>
      <c r="G22423">
        <v>132.6</v>
      </c>
    </row>
    <row r="22424" spans="1:7" x14ac:dyDescent="0.25">
      <c r="A22424" t="s">
        <v>22466</v>
      </c>
      <c r="B22424" s="1">
        <v>39520</v>
      </c>
      <c r="C22424" t="s">
        <v>64</v>
      </c>
      <c r="D22424" t="s">
        <v>72</v>
      </c>
      <c r="E22424" t="s">
        <v>73</v>
      </c>
      <c r="F22424" t="s">
        <v>74</v>
      </c>
      <c r="G22424">
        <v>26.276900000000001</v>
      </c>
    </row>
    <row r="22425" spans="1:7" x14ac:dyDescent="0.25">
      <c r="A22425" t="s">
        <v>22467</v>
      </c>
      <c r="B22425" s="1">
        <v>39520</v>
      </c>
      <c r="C22425" t="s">
        <v>64</v>
      </c>
      <c r="D22425" t="s">
        <v>72</v>
      </c>
      <c r="E22425" t="s">
        <v>73</v>
      </c>
      <c r="F22425" t="s">
        <v>74</v>
      </c>
      <c r="G22425">
        <v>44.177900000000001</v>
      </c>
    </row>
    <row r="22426" spans="1:7" x14ac:dyDescent="0.25">
      <c r="A22426" t="s">
        <v>22468</v>
      </c>
      <c r="B22426" s="1">
        <v>39520</v>
      </c>
      <c r="C22426" t="s">
        <v>64</v>
      </c>
      <c r="D22426" t="s">
        <v>72</v>
      </c>
      <c r="E22426" t="s">
        <v>73</v>
      </c>
      <c r="F22426" t="s">
        <v>74</v>
      </c>
      <c r="G22426">
        <v>5.5140000000000002</v>
      </c>
    </row>
    <row r="22427" spans="1:7" x14ac:dyDescent="0.25">
      <c r="A22427" t="s">
        <v>22469</v>
      </c>
      <c r="B22427" s="1">
        <v>39520</v>
      </c>
      <c r="C22427" t="s">
        <v>64</v>
      </c>
      <c r="D22427" t="s">
        <v>72</v>
      </c>
      <c r="E22427" t="s">
        <v>73</v>
      </c>
      <c r="F22427" t="s">
        <v>74</v>
      </c>
      <c r="G22427">
        <v>65.172899999999998</v>
      </c>
    </row>
    <row r="22428" spans="1:7" x14ac:dyDescent="0.25">
      <c r="A22428" t="s">
        <v>22470</v>
      </c>
      <c r="B22428" s="1">
        <v>39520</v>
      </c>
      <c r="C22428" t="s">
        <v>64</v>
      </c>
      <c r="D22428" t="s">
        <v>72</v>
      </c>
      <c r="E22428" t="s">
        <v>73</v>
      </c>
      <c r="F22428" t="s">
        <v>74</v>
      </c>
      <c r="G22428">
        <v>219.88399999999999</v>
      </c>
    </row>
    <row r="22429" spans="1:7" x14ac:dyDescent="0.25">
      <c r="A22429" t="s">
        <v>22471</v>
      </c>
      <c r="B22429" s="1">
        <v>39520</v>
      </c>
      <c r="C22429" t="s">
        <v>64</v>
      </c>
      <c r="D22429" t="s">
        <v>72</v>
      </c>
      <c r="E22429" t="s">
        <v>73</v>
      </c>
      <c r="F22429" t="s">
        <v>74</v>
      </c>
      <c r="G22429">
        <v>77.316900000000004</v>
      </c>
    </row>
    <row r="22430" spans="1:7" x14ac:dyDescent="0.25">
      <c r="A22430" t="s">
        <v>22472</v>
      </c>
      <c r="B22430" s="1">
        <v>39520</v>
      </c>
      <c r="C22430" t="s">
        <v>64</v>
      </c>
      <c r="D22430" t="s">
        <v>72</v>
      </c>
      <c r="E22430" t="s">
        <v>73</v>
      </c>
      <c r="F22430" t="s">
        <v>74</v>
      </c>
      <c r="G22430">
        <v>6.9394</v>
      </c>
    </row>
    <row r="22431" spans="1:7" x14ac:dyDescent="0.25">
      <c r="A22431" t="s">
        <v>22473</v>
      </c>
      <c r="B22431" s="1">
        <v>39520</v>
      </c>
      <c r="C22431" t="s">
        <v>64</v>
      </c>
      <c r="D22431" t="s">
        <v>72</v>
      </c>
      <c r="E22431" t="s">
        <v>73</v>
      </c>
      <c r="F22431" t="s">
        <v>74</v>
      </c>
      <c r="G22431">
        <v>32.033999999999999</v>
      </c>
    </row>
    <row r="22432" spans="1:7" x14ac:dyDescent="0.25">
      <c r="A22432" t="s">
        <v>22474</v>
      </c>
      <c r="B22432" s="1">
        <v>39520</v>
      </c>
      <c r="C22432" t="s">
        <v>64</v>
      </c>
      <c r="D22432" t="s">
        <v>72</v>
      </c>
      <c r="E22432" t="s">
        <v>73</v>
      </c>
      <c r="F22432" t="s">
        <v>74</v>
      </c>
      <c r="G22432">
        <v>168.62299999999999</v>
      </c>
    </row>
    <row r="22433" spans="1:7" x14ac:dyDescent="0.25">
      <c r="A22433" t="s">
        <v>22475</v>
      </c>
      <c r="B22433" s="1">
        <v>39520</v>
      </c>
      <c r="C22433" t="s">
        <v>64</v>
      </c>
      <c r="D22433" t="s">
        <v>82</v>
      </c>
      <c r="E22433" t="s">
        <v>67</v>
      </c>
      <c r="F22433" t="s">
        <v>83</v>
      </c>
      <c r="G22433">
        <v>2610.3083999999999</v>
      </c>
    </row>
    <row r="22434" spans="1:7" x14ac:dyDescent="0.25">
      <c r="A22434" t="s">
        <v>22476</v>
      </c>
      <c r="B22434" s="1">
        <v>39520</v>
      </c>
      <c r="C22434" t="s">
        <v>64</v>
      </c>
      <c r="D22434" t="s">
        <v>82</v>
      </c>
      <c r="E22434" t="s">
        <v>67</v>
      </c>
      <c r="F22434" t="s">
        <v>83</v>
      </c>
      <c r="G22434">
        <v>2574.6279</v>
      </c>
    </row>
    <row r="22435" spans="1:7" x14ac:dyDescent="0.25">
      <c r="A22435" t="s">
        <v>22477</v>
      </c>
      <c r="B22435" s="1">
        <v>39520</v>
      </c>
      <c r="C22435" t="s">
        <v>64</v>
      </c>
      <c r="D22435" t="s">
        <v>88</v>
      </c>
      <c r="E22435" t="s">
        <v>67</v>
      </c>
      <c r="F22435" t="s">
        <v>89</v>
      </c>
      <c r="G22435">
        <v>2584.5619000000002</v>
      </c>
    </row>
    <row r="22436" spans="1:7" x14ac:dyDescent="0.25">
      <c r="A22436" t="s">
        <v>22478</v>
      </c>
      <c r="B22436" s="1">
        <v>39520</v>
      </c>
      <c r="C22436" t="s">
        <v>64</v>
      </c>
      <c r="D22436" t="s">
        <v>66</v>
      </c>
      <c r="E22436" t="s">
        <v>67</v>
      </c>
      <c r="F22436" t="s">
        <v>68</v>
      </c>
      <c r="G22436">
        <v>2596.7278999999999</v>
      </c>
    </row>
    <row r="22437" spans="1:7" x14ac:dyDescent="0.25">
      <c r="A22437" t="s">
        <v>22479</v>
      </c>
      <c r="B22437" s="1">
        <v>39520</v>
      </c>
      <c r="C22437" t="s">
        <v>64</v>
      </c>
      <c r="D22437" t="s">
        <v>88</v>
      </c>
      <c r="E22437" t="s">
        <v>67</v>
      </c>
      <c r="F22437" t="s">
        <v>89</v>
      </c>
      <c r="G22437">
        <v>891.46979999999996</v>
      </c>
    </row>
    <row r="22438" spans="1:7" x14ac:dyDescent="0.25">
      <c r="A22438" t="s">
        <v>22480</v>
      </c>
      <c r="B22438" s="1">
        <v>39520</v>
      </c>
      <c r="C22438" t="s">
        <v>64</v>
      </c>
      <c r="D22438" t="s">
        <v>82</v>
      </c>
      <c r="E22438" t="s">
        <v>67</v>
      </c>
      <c r="F22438" t="s">
        <v>83</v>
      </c>
      <c r="G22438">
        <v>891.46979999999996</v>
      </c>
    </row>
    <row r="22439" spans="1:7" x14ac:dyDescent="0.25">
      <c r="A22439" t="s">
        <v>22481</v>
      </c>
      <c r="B22439" s="1">
        <v>39520</v>
      </c>
      <c r="C22439" t="s">
        <v>64</v>
      </c>
      <c r="D22439" t="s">
        <v>23</v>
      </c>
      <c r="E22439" t="s">
        <v>10</v>
      </c>
      <c r="F22439" t="s">
        <v>11</v>
      </c>
      <c r="G22439">
        <v>55.238999999999997</v>
      </c>
    </row>
    <row r="22440" spans="1:7" x14ac:dyDescent="0.25">
      <c r="A22440" t="s">
        <v>22482</v>
      </c>
      <c r="B22440" s="1">
        <v>39520</v>
      </c>
      <c r="C22440" t="s">
        <v>64</v>
      </c>
      <c r="D22440" t="s">
        <v>20</v>
      </c>
      <c r="E22440" t="s">
        <v>10</v>
      </c>
      <c r="F22440" t="s">
        <v>11</v>
      </c>
      <c r="G22440">
        <v>8.0443999999999996</v>
      </c>
    </row>
    <row r="22441" spans="1:7" x14ac:dyDescent="0.25">
      <c r="A22441" t="s">
        <v>22483</v>
      </c>
      <c r="B22441" s="1">
        <v>39520</v>
      </c>
      <c r="C22441" t="s">
        <v>64</v>
      </c>
      <c r="D22441" t="s">
        <v>20</v>
      </c>
      <c r="E22441" t="s">
        <v>10</v>
      </c>
      <c r="F22441" t="s">
        <v>11</v>
      </c>
      <c r="G22441">
        <v>108.2458</v>
      </c>
    </row>
    <row r="22442" spans="1:7" x14ac:dyDescent="0.25">
      <c r="A22442" t="s">
        <v>22484</v>
      </c>
      <c r="B22442" s="1">
        <v>39520</v>
      </c>
      <c r="C22442" t="s">
        <v>64</v>
      </c>
      <c r="D22442" t="s">
        <v>15</v>
      </c>
      <c r="E22442" t="s">
        <v>10</v>
      </c>
      <c r="F22442" t="s">
        <v>16</v>
      </c>
      <c r="G22442">
        <v>141.38480000000001</v>
      </c>
    </row>
    <row r="22443" spans="1:7" x14ac:dyDescent="0.25">
      <c r="A22443" t="s">
        <v>22485</v>
      </c>
      <c r="B22443" s="1">
        <v>39520</v>
      </c>
      <c r="C22443" t="s">
        <v>64</v>
      </c>
      <c r="D22443" t="s">
        <v>23</v>
      </c>
      <c r="E22443" t="s">
        <v>10</v>
      </c>
      <c r="F22443" t="s">
        <v>11</v>
      </c>
      <c r="G22443">
        <v>86.145799999999994</v>
      </c>
    </row>
    <row r="22444" spans="1:7" x14ac:dyDescent="0.25">
      <c r="A22444" t="s">
        <v>22486</v>
      </c>
      <c r="B22444" s="1">
        <v>39520</v>
      </c>
      <c r="C22444" t="s">
        <v>64</v>
      </c>
      <c r="D22444" t="s">
        <v>20</v>
      </c>
      <c r="E22444" t="s">
        <v>10</v>
      </c>
      <c r="F22444" t="s">
        <v>11</v>
      </c>
      <c r="G22444">
        <v>64.609399999999994</v>
      </c>
    </row>
    <row r="22445" spans="1:7" x14ac:dyDescent="0.25">
      <c r="A22445" t="s">
        <v>22487</v>
      </c>
      <c r="B22445" s="1">
        <v>39520</v>
      </c>
      <c r="C22445" t="s">
        <v>64</v>
      </c>
      <c r="D22445" t="s">
        <v>15</v>
      </c>
      <c r="E22445" t="s">
        <v>10</v>
      </c>
      <c r="F22445" t="s">
        <v>16</v>
      </c>
      <c r="G22445">
        <v>171.21979999999999</v>
      </c>
    </row>
    <row r="22446" spans="1:7" x14ac:dyDescent="0.25">
      <c r="A22446" t="s">
        <v>22488</v>
      </c>
      <c r="B22446" s="1">
        <v>39520</v>
      </c>
      <c r="C22446" t="s">
        <v>64</v>
      </c>
      <c r="D22446" t="s">
        <v>20</v>
      </c>
      <c r="E22446" t="s">
        <v>10</v>
      </c>
      <c r="F22446" t="s">
        <v>11</v>
      </c>
      <c r="G22446">
        <v>98.311899999999994</v>
      </c>
    </row>
    <row r="22447" spans="1:7" x14ac:dyDescent="0.25">
      <c r="A22447" t="s">
        <v>22489</v>
      </c>
      <c r="B22447" s="1">
        <v>39520</v>
      </c>
      <c r="C22447" t="s">
        <v>64</v>
      </c>
      <c r="D22447" t="s">
        <v>20</v>
      </c>
      <c r="E22447" t="s">
        <v>10</v>
      </c>
      <c r="F22447" t="s">
        <v>11</v>
      </c>
      <c r="G22447">
        <v>33.139000000000003</v>
      </c>
    </row>
    <row r="22448" spans="1:7" x14ac:dyDescent="0.25">
      <c r="A22448" t="s">
        <v>22490</v>
      </c>
      <c r="B22448" s="1">
        <v>39520</v>
      </c>
      <c r="C22448" t="s">
        <v>64</v>
      </c>
      <c r="D22448" t="s">
        <v>15</v>
      </c>
      <c r="E22448" t="s">
        <v>10</v>
      </c>
      <c r="F22448" t="s">
        <v>16</v>
      </c>
      <c r="G22448">
        <v>77.316900000000004</v>
      </c>
    </row>
    <row r="22449" spans="1:7" x14ac:dyDescent="0.25">
      <c r="A22449" t="s">
        <v>22491</v>
      </c>
      <c r="B22449" s="1">
        <v>39520</v>
      </c>
      <c r="C22449" t="s">
        <v>64</v>
      </c>
      <c r="D22449" t="s">
        <v>15</v>
      </c>
      <c r="E22449" t="s">
        <v>10</v>
      </c>
      <c r="F22449" t="s">
        <v>16</v>
      </c>
      <c r="G22449">
        <v>44.4542</v>
      </c>
    </row>
    <row r="22450" spans="1:7" x14ac:dyDescent="0.25">
      <c r="A22450" t="s">
        <v>22492</v>
      </c>
      <c r="B22450" s="1">
        <v>39520</v>
      </c>
      <c r="C22450" t="s">
        <v>64</v>
      </c>
      <c r="D22450" t="s">
        <v>20</v>
      </c>
      <c r="E22450" t="s">
        <v>10</v>
      </c>
      <c r="F22450" t="s">
        <v>11</v>
      </c>
      <c r="G22450">
        <v>38.652900000000002</v>
      </c>
    </row>
    <row r="22451" spans="1:7" x14ac:dyDescent="0.25">
      <c r="A22451" t="s">
        <v>22493</v>
      </c>
      <c r="B22451" s="1">
        <v>39520</v>
      </c>
      <c r="C22451" t="s">
        <v>64</v>
      </c>
      <c r="D22451" t="s">
        <v>15</v>
      </c>
      <c r="E22451" t="s">
        <v>10</v>
      </c>
      <c r="F22451" t="s">
        <v>16</v>
      </c>
      <c r="G22451">
        <v>16.552900000000001</v>
      </c>
    </row>
    <row r="22452" spans="1:7" x14ac:dyDescent="0.25">
      <c r="A22452" t="s">
        <v>22494</v>
      </c>
      <c r="B22452" s="1">
        <v>39520</v>
      </c>
      <c r="C22452" t="s">
        <v>64</v>
      </c>
      <c r="D22452" t="s">
        <v>15</v>
      </c>
      <c r="E22452" t="s">
        <v>10</v>
      </c>
      <c r="F22452" t="s">
        <v>16</v>
      </c>
      <c r="G22452">
        <v>159.63939999999999</v>
      </c>
    </row>
    <row r="22453" spans="1:7" x14ac:dyDescent="0.25">
      <c r="A22453" t="s">
        <v>22495</v>
      </c>
      <c r="B22453" s="1">
        <v>39520</v>
      </c>
      <c r="C22453" t="s">
        <v>64</v>
      </c>
      <c r="D22453" t="s">
        <v>23</v>
      </c>
      <c r="E22453" t="s">
        <v>10</v>
      </c>
      <c r="F22453" t="s">
        <v>11</v>
      </c>
      <c r="G22453">
        <v>60.752899999999997</v>
      </c>
    </row>
    <row r="22454" spans="1:7" x14ac:dyDescent="0.25">
      <c r="A22454" t="s">
        <v>22496</v>
      </c>
      <c r="B22454" s="1">
        <v>39520</v>
      </c>
      <c r="C22454" t="s">
        <v>64</v>
      </c>
      <c r="D22454" t="s">
        <v>15</v>
      </c>
      <c r="E22454" t="s">
        <v>10</v>
      </c>
      <c r="F22454" t="s">
        <v>16</v>
      </c>
      <c r="G22454">
        <v>8.0443999999999996</v>
      </c>
    </row>
    <row r="22455" spans="1:7" x14ac:dyDescent="0.25">
      <c r="A22455" t="s">
        <v>22497</v>
      </c>
      <c r="B22455" s="1">
        <v>39520</v>
      </c>
      <c r="C22455" t="s">
        <v>64</v>
      </c>
      <c r="D22455" t="s">
        <v>23</v>
      </c>
      <c r="E22455" t="s">
        <v>10</v>
      </c>
      <c r="F22455" t="s">
        <v>11</v>
      </c>
      <c r="G22455">
        <v>44.177900000000001</v>
      </c>
    </row>
    <row r="22456" spans="1:7" x14ac:dyDescent="0.25">
      <c r="A22456" t="s">
        <v>22498</v>
      </c>
      <c r="B22456" s="1">
        <v>39520</v>
      </c>
      <c r="C22456" t="s">
        <v>64</v>
      </c>
      <c r="D22456" t="s">
        <v>23</v>
      </c>
      <c r="E22456" t="s">
        <v>10</v>
      </c>
      <c r="F22456" t="s">
        <v>11</v>
      </c>
      <c r="G22456">
        <v>34.221899999999998</v>
      </c>
    </row>
    <row r="22457" spans="1:7" x14ac:dyDescent="0.25">
      <c r="A22457" t="s">
        <v>22499</v>
      </c>
      <c r="B22457" s="1">
        <v>39520</v>
      </c>
      <c r="C22457" t="s">
        <v>64</v>
      </c>
      <c r="D22457" t="s">
        <v>66</v>
      </c>
      <c r="E22457" t="s">
        <v>67</v>
      </c>
      <c r="F22457" t="s">
        <v>68</v>
      </c>
      <c r="G22457">
        <v>44.177900000000001</v>
      </c>
    </row>
    <row r="22458" spans="1:7" x14ac:dyDescent="0.25">
      <c r="A22458" t="s">
        <v>22500</v>
      </c>
      <c r="B22458" s="1">
        <v>39520</v>
      </c>
      <c r="C22458" t="s">
        <v>64</v>
      </c>
      <c r="D22458" t="s">
        <v>23</v>
      </c>
      <c r="E22458" t="s">
        <v>10</v>
      </c>
      <c r="F22458" t="s">
        <v>11</v>
      </c>
      <c r="G22458">
        <v>34.221899999999998</v>
      </c>
    </row>
    <row r="22459" spans="1:7" x14ac:dyDescent="0.25">
      <c r="A22459" t="s">
        <v>22501</v>
      </c>
      <c r="B22459" s="1">
        <v>39520</v>
      </c>
      <c r="C22459" t="s">
        <v>64</v>
      </c>
      <c r="D22459" t="s">
        <v>66</v>
      </c>
      <c r="E22459" t="s">
        <v>67</v>
      </c>
      <c r="F22459" t="s">
        <v>68</v>
      </c>
      <c r="G22459">
        <v>15.447900000000001</v>
      </c>
    </row>
    <row r="22460" spans="1:7" x14ac:dyDescent="0.25">
      <c r="A22460" t="s">
        <v>22502</v>
      </c>
      <c r="B22460" s="1">
        <v>39520</v>
      </c>
      <c r="C22460" t="s">
        <v>64</v>
      </c>
      <c r="D22460" t="s">
        <v>88</v>
      </c>
      <c r="E22460" t="s">
        <v>67</v>
      </c>
      <c r="F22460" t="s">
        <v>89</v>
      </c>
      <c r="G22460">
        <v>40.807699999999997</v>
      </c>
    </row>
    <row r="22461" spans="1:7" x14ac:dyDescent="0.25">
      <c r="A22461" t="s">
        <v>22503</v>
      </c>
      <c r="B22461" s="1">
        <v>39520</v>
      </c>
      <c r="C22461" t="s">
        <v>64</v>
      </c>
      <c r="D22461" t="s">
        <v>66</v>
      </c>
      <c r="E22461" t="s">
        <v>67</v>
      </c>
      <c r="F22461" t="s">
        <v>68</v>
      </c>
      <c r="G22461">
        <v>53.006900000000002</v>
      </c>
    </row>
    <row r="22462" spans="1:7" x14ac:dyDescent="0.25">
      <c r="A22462" t="s">
        <v>22504</v>
      </c>
      <c r="B22462" s="1">
        <v>39520</v>
      </c>
      <c r="C22462" t="s">
        <v>64</v>
      </c>
      <c r="D22462" t="s">
        <v>82</v>
      </c>
      <c r="E22462" t="s">
        <v>67</v>
      </c>
      <c r="F22462" t="s">
        <v>83</v>
      </c>
      <c r="G22462">
        <v>48.5869</v>
      </c>
    </row>
    <row r="22463" spans="1:7" x14ac:dyDescent="0.25">
      <c r="A22463" t="s">
        <v>22505</v>
      </c>
      <c r="B22463" s="1">
        <v>39520</v>
      </c>
      <c r="C22463" t="s">
        <v>64</v>
      </c>
      <c r="D22463" t="s">
        <v>66</v>
      </c>
      <c r="E22463" t="s">
        <v>67</v>
      </c>
      <c r="F22463" t="s">
        <v>68</v>
      </c>
      <c r="G22463">
        <v>31.470400000000001</v>
      </c>
    </row>
    <row r="22464" spans="1:7" x14ac:dyDescent="0.25">
      <c r="A22464" t="s">
        <v>22506</v>
      </c>
      <c r="B22464" s="1">
        <v>39520</v>
      </c>
      <c r="C22464" t="s">
        <v>64</v>
      </c>
      <c r="D22464" t="s">
        <v>82</v>
      </c>
      <c r="E22464" t="s">
        <v>67</v>
      </c>
      <c r="F22464" t="s">
        <v>83</v>
      </c>
      <c r="G22464">
        <v>35.669400000000003</v>
      </c>
    </row>
    <row r="22465" spans="1:7" x14ac:dyDescent="0.25">
      <c r="A22465" t="s">
        <v>22507</v>
      </c>
      <c r="B22465" s="1">
        <v>39520</v>
      </c>
      <c r="C22465" t="s">
        <v>64</v>
      </c>
      <c r="D22465" t="s">
        <v>66</v>
      </c>
      <c r="E22465" t="s">
        <v>67</v>
      </c>
      <c r="F22465" t="s">
        <v>68</v>
      </c>
      <c r="G22465">
        <v>98.311899999999994</v>
      </c>
    </row>
    <row r="22466" spans="1:7" x14ac:dyDescent="0.25">
      <c r="A22466" t="s">
        <v>22508</v>
      </c>
      <c r="B22466" s="1">
        <v>39520</v>
      </c>
      <c r="C22466" t="s">
        <v>64</v>
      </c>
      <c r="D22466" t="s">
        <v>66</v>
      </c>
      <c r="E22466" t="s">
        <v>67</v>
      </c>
      <c r="F22466" t="s">
        <v>68</v>
      </c>
      <c r="G22466">
        <v>32.033999999999999</v>
      </c>
    </row>
    <row r="22467" spans="1:7" x14ac:dyDescent="0.25">
      <c r="A22467" t="s">
        <v>22509</v>
      </c>
      <c r="B22467" s="1">
        <v>39520</v>
      </c>
      <c r="C22467" t="s">
        <v>64</v>
      </c>
      <c r="D22467" t="s">
        <v>82</v>
      </c>
      <c r="E22467" t="s">
        <v>67</v>
      </c>
      <c r="F22467" t="s">
        <v>83</v>
      </c>
      <c r="G22467">
        <v>40.078400000000002</v>
      </c>
    </row>
    <row r="22468" spans="1:7" x14ac:dyDescent="0.25">
      <c r="A22468" t="s">
        <v>22510</v>
      </c>
      <c r="B22468" s="1">
        <v>39520</v>
      </c>
      <c r="C22468" t="s">
        <v>64</v>
      </c>
      <c r="D22468" t="s">
        <v>88</v>
      </c>
      <c r="E22468" t="s">
        <v>67</v>
      </c>
      <c r="F22468" t="s">
        <v>89</v>
      </c>
      <c r="G22468">
        <v>8.0443999999999996</v>
      </c>
    </row>
    <row r="22469" spans="1:7" x14ac:dyDescent="0.25">
      <c r="A22469" t="s">
        <v>22511</v>
      </c>
      <c r="B22469" s="1">
        <v>39520</v>
      </c>
      <c r="C22469" t="s">
        <v>64</v>
      </c>
      <c r="D22469" t="s">
        <v>20</v>
      </c>
      <c r="E22469" t="s">
        <v>10</v>
      </c>
      <c r="F22469" t="s">
        <v>11</v>
      </c>
      <c r="G22469">
        <v>44.189</v>
      </c>
    </row>
    <row r="22470" spans="1:7" x14ac:dyDescent="0.25">
      <c r="A22470" t="s">
        <v>22512</v>
      </c>
      <c r="B22470" s="1">
        <v>39520</v>
      </c>
      <c r="C22470" t="s">
        <v>64</v>
      </c>
      <c r="D22470" t="s">
        <v>23</v>
      </c>
      <c r="E22470" t="s">
        <v>10</v>
      </c>
      <c r="F22470" t="s">
        <v>11</v>
      </c>
      <c r="G22470">
        <v>62.962899999999998</v>
      </c>
    </row>
    <row r="22471" spans="1:7" x14ac:dyDescent="0.25">
      <c r="A22471" t="s">
        <v>22513</v>
      </c>
      <c r="B22471" s="1">
        <v>39520</v>
      </c>
      <c r="C22471" t="s">
        <v>64</v>
      </c>
      <c r="D22471" t="s">
        <v>15</v>
      </c>
      <c r="E22471" t="s">
        <v>10</v>
      </c>
      <c r="F22471" t="s">
        <v>16</v>
      </c>
      <c r="G22471">
        <v>62.951900000000002</v>
      </c>
    </row>
    <row r="22472" spans="1:7" x14ac:dyDescent="0.25">
      <c r="A22472" t="s">
        <v>22514</v>
      </c>
      <c r="B22472" s="1">
        <v>39520</v>
      </c>
      <c r="C22472" t="s">
        <v>64</v>
      </c>
      <c r="D22472" t="s">
        <v>20</v>
      </c>
      <c r="E22472" t="s">
        <v>10</v>
      </c>
      <c r="F22472" t="s">
        <v>11</v>
      </c>
      <c r="G22472">
        <v>632.34730000000002</v>
      </c>
    </row>
    <row r="22473" spans="1:7" x14ac:dyDescent="0.25">
      <c r="A22473" t="s">
        <v>22515</v>
      </c>
      <c r="B22473" s="1">
        <v>39520</v>
      </c>
      <c r="C22473" t="s">
        <v>64</v>
      </c>
      <c r="D22473" t="s">
        <v>20</v>
      </c>
      <c r="E22473" t="s">
        <v>10</v>
      </c>
      <c r="F22473" t="s">
        <v>11</v>
      </c>
      <c r="G22473">
        <v>2630.4194000000002</v>
      </c>
    </row>
    <row r="22474" spans="1:7" x14ac:dyDescent="0.25">
      <c r="A22474" t="s">
        <v>22516</v>
      </c>
      <c r="B22474" s="1">
        <v>39520</v>
      </c>
      <c r="C22474" t="s">
        <v>64</v>
      </c>
      <c r="D22474" t="s">
        <v>20</v>
      </c>
      <c r="E22474" t="s">
        <v>10</v>
      </c>
      <c r="F22474" t="s">
        <v>11</v>
      </c>
      <c r="G22474">
        <v>2696.1889999999999</v>
      </c>
    </row>
    <row r="22475" spans="1:7" x14ac:dyDescent="0.25">
      <c r="A22475" t="s">
        <v>22517</v>
      </c>
      <c r="B22475" s="1">
        <v>39520</v>
      </c>
      <c r="C22475" t="s">
        <v>64</v>
      </c>
      <c r="D22475" t="s">
        <v>20</v>
      </c>
      <c r="E22475" t="s">
        <v>10</v>
      </c>
      <c r="F22475" t="s">
        <v>11</v>
      </c>
      <c r="G22475">
        <v>2640.9058</v>
      </c>
    </row>
    <row r="22476" spans="1:7" x14ac:dyDescent="0.25">
      <c r="A22476" t="s">
        <v>22518</v>
      </c>
      <c r="B22476" s="1">
        <v>39520</v>
      </c>
      <c r="C22476" t="s">
        <v>64</v>
      </c>
      <c r="D22476" t="s">
        <v>88</v>
      </c>
      <c r="E22476" t="s">
        <v>67</v>
      </c>
      <c r="F22476" t="s">
        <v>89</v>
      </c>
      <c r="G22476">
        <v>858.96069999999997</v>
      </c>
    </row>
    <row r="22477" spans="1:7" x14ac:dyDescent="0.25">
      <c r="A22477" t="s">
        <v>22519</v>
      </c>
      <c r="B22477" s="1">
        <v>39520</v>
      </c>
      <c r="C22477" t="s">
        <v>64</v>
      </c>
      <c r="D22477" t="s">
        <v>72</v>
      </c>
      <c r="E22477" t="s">
        <v>73</v>
      </c>
      <c r="F22477" t="s">
        <v>74</v>
      </c>
      <c r="G22477">
        <v>1276.8054</v>
      </c>
    </row>
    <row r="22478" spans="1:7" x14ac:dyDescent="0.25">
      <c r="A22478" t="s">
        <v>22520</v>
      </c>
      <c r="B22478" s="1">
        <v>39520</v>
      </c>
      <c r="C22478" t="s">
        <v>64</v>
      </c>
      <c r="D22478" t="s">
        <v>72</v>
      </c>
      <c r="E22478" t="s">
        <v>73</v>
      </c>
      <c r="F22478" t="s">
        <v>74</v>
      </c>
      <c r="G22478">
        <v>596.68899999999996</v>
      </c>
    </row>
    <row r="22479" spans="1:7" x14ac:dyDescent="0.25">
      <c r="A22479" t="s">
        <v>22521</v>
      </c>
      <c r="B22479" s="1">
        <v>39520</v>
      </c>
      <c r="C22479" t="s">
        <v>64</v>
      </c>
      <c r="D22479" t="s">
        <v>72</v>
      </c>
      <c r="E22479" t="s">
        <v>73</v>
      </c>
      <c r="F22479" t="s">
        <v>74</v>
      </c>
      <c r="G22479">
        <v>635.35289999999998</v>
      </c>
    </row>
    <row r="22480" spans="1:7" x14ac:dyDescent="0.25">
      <c r="A22480" t="s">
        <v>22522</v>
      </c>
      <c r="B22480" s="1">
        <v>39520</v>
      </c>
      <c r="C22480" t="s">
        <v>64</v>
      </c>
      <c r="D22480" t="s">
        <v>72</v>
      </c>
      <c r="E22480" t="s">
        <v>73</v>
      </c>
      <c r="F22480" t="s">
        <v>74</v>
      </c>
      <c r="G22480">
        <v>2571.2908000000002</v>
      </c>
    </row>
    <row r="22481" spans="1:7" x14ac:dyDescent="0.25">
      <c r="A22481" t="s">
        <v>22523</v>
      </c>
      <c r="B22481" s="1">
        <v>39520</v>
      </c>
      <c r="C22481" t="s">
        <v>64</v>
      </c>
      <c r="D22481" t="s">
        <v>72</v>
      </c>
      <c r="E22481" t="s">
        <v>73</v>
      </c>
      <c r="F22481" t="s">
        <v>74</v>
      </c>
      <c r="G22481">
        <v>2715.3497000000002</v>
      </c>
    </row>
    <row r="22482" spans="1:7" x14ac:dyDescent="0.25">
      <c r="A22482" t="s">
        <v>22524</v>
      </c>
      <c r="B22482" s="1">
        <v>39520</v>
      </c>
      <c r="C22482" t="s">
        <v>64</v>
      </c>
      <c r="D22482" t="s">
        <v>72</v>
      </c>
      <c r="E22482" t="s">
        <v>73</v>
      </c>
      <c r="F22482" t="s">
        <v>74</v>
      </c>
      <c r="G22482">
        <v>2735.9247999999998</v>
      </c>
    </row>
    <row r="22483" spans="1:7" x14ac:dyDescent="0.25">
      <c r="A22483" t="s">
        <v>22525</v>
      </c>
      <c r="B22483" s="1">
        <v>39520</v>
      </c>
      <c r="C22483" t="s">
        <v>64</v>
      </c>
      <c r="D22483" t="s">
        <v>72</v>
      </c>
      <c r="E22483" t="s">
        <v>73</v>
      </c>
      <c r="F22483" t="s">
        <v>74</v>
      </c>
      <c r="G22483">
        <v>2563.5889999999999</v>
      </c>
    </row>
    <row r="22484" spans="1:7" x14ac:dyDescent="0.25">
      <c r="A22484" t="s">
        <v>22526</v>
      </c>
      <c r="B22484" s="1">
        <v>39520</v>
      </c>
      <c r="C22484" t="s">
        <v>64</v>
      </c>
      <c r="D22484" t="s">
        <v>15</v>
      </c>
      <c r="E22484" t="s">
        <v>10</v>
      </c>
      <c r="F22484" t="s">
        <v>16</v>
      </c>
      <c r="G22484">
        <v>2652.3757000000001</v>
      </c>
    </row>
    <row r="22485" spans="1:7" x14ac:dyDescent="0.25">
      <c r="A22485" t="s">
        <v>22527</v>
      </c>
      <c r="B22485" s="1">
        <v>39520</v>
      </c>
      <c r="C22485" t="s">
        <v>64</v>
      </c>
      <c r="D22485" t="s">
        <v>20</v>
      </c>
      <c r="E22485" t="s">
        <v>10</v>
      </c>
      <c r="F22485" t="s">
        <v>11</v>
      </c>
      <c r="G22485">
        <v>2688.5092</v>
      </c>
    </row>
    <row r="22486" spans="1:7" x14ac:dyDescent="0.25">
      <c r="A22486" t="s">
        <v>22528</v>
      </c>
      <c r="B22486" s="1">
        <v>39520</v>
      </c>
      <c r="C22486" t="s">
        <v>64</v>
      </c>
      <c r="D22486" t="s">
        <v>20</v>
      </c>
      <c r="E22486" t="s">
        <v>10</v>
      </c>
      <c r="F22486" t="s">
        <v>11</v>
      </c>
      <c r="G22486">
        <v>1352.3432</v>
      </c>
    </row>
    <row r="22487" spans="1:7" x14ac:dyDescent="0.25">
      <c r="A22487" t="s">
        <v>22529</v>
      </c>
      <c r="B22487" s="1">
        <v>39520</v>
      </c>
      <c r="C22487" t="s">
        <v>64</v>
      </c>
      <c r="D22487" t="s">
        <v>23</v>
      </c>
      <c r="E22487" t="s">
        <v>10</v>
      </c>
      <c r="F22487" t="s">
        <v>11</v>
      </c>
      <c r="G22487">
        <v>2634.3973999999998</v>
      </c>
    </row>
    <row r="22488" spans="1:7" x14ac:dyDescent="0.25">
      <c r="A22488" t="s">
        <v>22530</v>
      </c>
      <c r="B22488" s="1">
        <v>39520</v>
      </c>
      <c r="C22488" t="s">
        <v>64</v>
      </c>
      <c r="D22488" t="s">
        <v>20</v>
      </c>
      <c r="E22488" t="s">
        <v>10</v>
      </c>
      <c r="F22488" t="s">
        <v>11</v>
      </c>
      <c r="G22488">
        <v>672.9008</v>
      </c>
    </row>
    <row r="22489" spans="1:7" x14ac:dyDescent="0.25">
      <c r="A22489" t="s">
        <v>22531</v>
      </c>
      <c r="B22489" s="1">
        <v>39520</v>
      </c>
      <c r="C22489" t="s">
        <v>64</v>
      </c>
      <c r="D22489" t="s">
        <v>20</v>
      </c>
      <c r="E22489" t="s">
        <v>10</v>
      </c>
      <c r="F22489" t="s">
        <v>11</v>
      </c>
      <c r="G22489">
        <v>1276.8054</v>
      </c>
    </row>
    <row r="22490" spans="1:7" x14ac:dyDescent="0.25">
      <c r="A22490" t="s">
        <v>22532</v>
      </c>
      <c r="B22490" s="1">
        <v>39520</v>
      </c>
      <c r="C22490" t="s">
        <v>64</v>
      </c>
      <c r="D22490" t="s">
        <v>20</v>
      </c>
      <c r="E22490" t="s">
        <v>10</v>
      </c>
      <c r="F22490" t="s">
        <v>11</v>
      </c>
      <c r="G22490">
        <v>1268.2859000000001</v>
      </c>
    </row>
    <row r="22491" spans="1:7" x14ac:dyDescent="0.25">
      <c r="A22491" t="s">
        <v>22533</v>
      </c>
      <c r="B22491" s="1">
        <v>39520</v>
      </c>
      <c r="C22491" t="s">
        <v>64</v>
      </c>
      <c r="D22491" t="s">
        <v>23</v>
      </c>
      <c r="E22491" t="s">
        <v>10</v>
      </c>
      <c r="F22491" t="s">
        <v>11</v>
      </c>
      <c r="G22491">
        <v>1323.1380999999999</v>
      </c>
    </row>
    <row r="22492" spans="1:7" x14ac:dyDescent="0.25">
      <c r="A22492" t="s">
        <v>22534</v>
      </c>
      <c r="B22492" s="1">
        <v>39520</v>
      </c>
      <c r="C22492" t="s">
        <v>64</v>
      </c>
      <c r="D22492" t="s">
        <v>66</v>
      </c>
      <c r="E22492" t="s">
        <v>67</v>
      </c>
      <c r="F22492" t="s">
        <v>68</v>
      </c>
      <c r="G22492">
        <v>1303.3144</v>
      </c>
    </row>
    <row r="22493" spans="1:7" x14ac:dyDescent="0.25">
      <c r="A22493" t="s">
        <v>22535</v>
      </c>
      <c r="B22493" s="1">
        <v>39520</v>
      </c>
      <c r="C22493" t="s">
        <v>64</v>
      </c>
      <c r="D22493" t="s">
        <v>82</v>
      </c>
      <c r="E22493" t="s">
        <v>67</v>
      </c>
      <c r="F22493" t="s">
        <v>83</v>
      </c>
      <c r="G22493">
        <v>2710.6091999999999</v>
      </c>
    </row>
    <row r="22494" spans="1:7" x14ac:dyDescent="0.25">
      <c r="A22494" t="s">
        <v>22536</v>
      </c>
      <c r="B22494" s="1">
        <v>39520</v>
      </c>
      <c r="C22494" t="s">
        <v>64</v>
      </c>
      <c r="D22494" t="s">
        <v>88</v>
      </c>
      <c r="E22494" t="s">
        <v>67</v>
      </c>
      <c r="F22494" t="s">
        <v>89</v>
      </c>
      <c r="G22494">
        <v>2634.3973999999998</v>
      </c>
    </row>
    <row r="22495" spans="1:7" x14ac:dyDescent="0.25">
      <c r="A22495" t="s">
        <v>22537</v>
      </c>
      <c r="B22495" s="1">
        <v>39520</v>
      </c>
      <c r="C22495" t="s">
        <v>64</v>
      </c>
      <c r="D22495" t="s">
        <v>82</v>
      </c>
      <c r="E22495" t="s">
        <v>67</v>
      </c>
      <c r="F22495" t="s">
        <v>83</v>
      </c>
      <c r="G22495">
        <v>2666.4313000000002</v>
      </c>
    </row>
    <row r="22496" spans="1:7" x14ac:dyDescent="0.25">
      <c r="A22496" t="s">
        <v>22538</v>
      </c>
      <c r="B22496" s="1">
        <v>39520</v>
      </c>
      <c r="C22496" t="s">
        <v>64</v>
      </c>
      <c r="D22496" t="s">
        <v>82</v>
      </c>
      <c r="E22496" t="s">
        <v>67</v>
      </c>
      <c r="F22496" t="s">
        <v>83</v>
      </c>
      <c r="G22496">
        <v>2644.3312999999998</v>
      </c>
    </row>
    <row r="22497" spans="1:7" x14ac:dyDescent="0.25">
      <c r="A22497" t="s">
        <v>22539</v>
      </c>
      <c r="B22497" s="1">
        <v>39521</v>
      </c>
      <c r="C22497" t="s">
        <v>64</v>
      </c>
      <c r="D22497" t="s">
        <v>88</v>
      </c>
      <c r="E22497" t="s">
        <v>67</v>
      </c>
      <c r="F22497" t="s">
        <v>89</v>
      </c>
      <c r="G22497">
        <v>2650.8618999999999</v>
      </c>
    </row>
    <row r="22498" spans="1:7" x14ac:dyDescent="0.25">
      <c r="A22498" t="s">
        <v>22540</v>
      </c>
      <c r="B22498" s="1">
        <v>39521</v>
      </c>
      <c r="C22498" t="s">
        <v>64</v>
      </c>
      <c r="D22498" t="s">
        <v>23</v>
      </c>
      <c r="E22498" t="s">
        <v>10</v>
      </c>
      <c r="F22498" t="s">
        <v>11</v>
      </c>
      <c r="G22498">
        <v>65.172899999999998</v>
      </c>
    </row>
    <row r="22499" spans="1:7" x14ac:dyDescent="0.25">
      <c r="A22499" t="s">
        <v>22541</v>
      </c>
      <c r="B22499" s="1">
        <v>39521</v>
      </c>
      <c r="C22499" t="s">
        <v>64</v>
      </c>
      <c r="D22499" t="s">
        <v>20</v>
      </c>
      <c r="E22499" t="s">
        <v>10</v>
      </c>
      <c r="F22499" t="s">
        <v>11</v>
      </c>
      <c r="G22499">
        <v>55.238999999999997</v>
      </c>
    </row>
    <row r="22500" spans="1:7" x14ac:dyDescent="0.25">
      <c r="A22500" t="s">
        <v>22542</v>
      </c>
      <c r="B22500" s="1">
        <v>39521</v>
      </c>
      <c r="C22500" t="s">
        <v>64</v>
      </c>
      <c r="D22500" t="s">
        <v>15</v>
      </c>
      <c r="E22500" t="s">
        <v>10</v>
      </c>
      <c r="F22500" t="s">
        <v>16</v>
      </c>
      <c r="G22500">
        <v>38.664000000000001</v>
      </c>
    </row>
    <row r="22501" spans="1:7" x14ac:dyDescent="0.25">
      <c r="A22501" t="s">
        <v>22543</v>
      </c>
      <c r="B22501" s="1">
        <v>39521</v>
      </c>
      <c r="C22501" t="s">
        <v>64</v>
      </c>
      <c r="D22501" t="s">
        <v>72</v>
      </c>
      <c r="E22501" t="s">
        <v>73</v>
      </c>
      <c r="F22501" t="s">
        <v>74</v>
      </c>
      <c r="G22501">
        <v>71.791899999999998</v>
      </c>
    </row>
    <row r="22502" spans="1:7" x14ac:dyDescent="0.25">
      <c r="A22502" t="s">
        <v>22544</v>
      </c>
      <c r="B22502" s="1">
        <v>39521</v>
      </c>
      <c r="C22502" t="s">
        <v>64</v>
      </c>
      <c r="D22502" t="s">
        <v>72</v>
      </c>
      <c r="E22502" t="s">
        <v>73</v>
      </c>
      <c r="F22502" t="s">
        <v>74</v>
      </c>
      <c r="G22502">
        <v>44.177900000000001</v>
      </c>
    </row>
    <row r="22503" spans="1:7" x14ac:dyDescent="0.25">
      <c r="A22503" t="s">
        <v>22545</v>
      </c>
      <c r="B22503" s="1">
        <v>39521</v>
      </c>
      <c r="C22503" t="s">
        <v>64</v>
      </c>
      <c r="D22503" t="s">
        <v>72</v>
      </c>
      <c r="E22503" t="s">
        <v>73</v>
      </c>
      <c r="F22503" t="s">
        <v>74</v>
      </c>
      <c r="G22503">
        <v>92.234399999999994</v>
      </c>
    </row>
    <row r="22504" spans="1:7" x14ac:dyDescent="0.25">
      <c r="A22504" t="s">
        <v>22546</v>
      </c>
      <c r="B22504" s="1">
        <v>39521</v>
      </c>
      <c r="C22504" t="s">
        <v>64</v>
      </c>
      <c r="D22504" t="s">
        <v>88</v>
      </c>
      <c r="E22504" t="s">
        <v>67</v>
      </c>
      <c r="F22504" t="s">
        <v>89</v>
      </c>
      <c r="G22504">
        <v>2576.8047999999999</v>
      </c>
    </row>
    <row r="22505" spans="1:7" x14ac:dyDescent="0.25">
      <c r="A22505" t="s">
        <v>22547</v>
      </c>
      <c r="B22505" s="1">
        <v>39521</v>
      </c>
      <c r="C22505" t="s">
        <v>64</v>
      </c>
      <c r="D22505" t="s">
        <v>88</v>
      </c>
      <c r="E22505" t="s">
        <v>67</v>
      </c>
      <c r="F22505" t="s">
        <v>89</v>
      </c>
      <c r="G22505">
        <v>905.52539999999999</v>
      </c>
    </row>
    <row r="22506" spans="1:7" x14ac:dyDescent="0.25">
      <c r="A22506" t="s">
        <v>22548</v>
      </c>
      <c r="B22506" s="1">
        <v>39521</v>
      </c>
      <c r="C22506" t="s">
        <v>64</v>
      </c>
      <c r="D22506" t="s">
        <v>15</v>
      </c>
      <c r="E22506" t="s">
        <v>10</v>
      </c>
      <c r="F22506" t="s">
        <v>16</v>
      </c>
      <c r="G22506">
        <v>34.553400000000003</v>
      </c>
    </row>
    <row r="22507" spans="1:7" x14ac:dyDescent="0.25">
      <c r="A22507" t="s">
        <v>22549</v>
      </c>
      <c r="B22507" s="1">
        <v>39521</v>
      </c>
      <c r="C22507" t="s">
        <v>64</v>
      </c>
      <c r="D22507" t="s">
        <v>15</v>
      </c>
      <c r="E22507" t="s">
        <v>10</v>
      </c>
      <c r="F22507" t="s">
        <v>16</v>
      </c>
      <c r="G22507">
        <v>66.277900000000002</v>
      </c>
    </row>
    <row r="22508" spans="1:7" x14ac:dyDescent="0.25">
      <c r="A22508" t="s">
        <v>22550</v>
      </c>
      <c r="B22508" s="1">
        <v>39521</v>
      </c>
      <c r="C22508" t="s">
        <v>64</v>
      </c>
      <c r="D22508" t="s">
        <v>23</v>
      </c>
      <c r="E22508" t="s">
        <v>10</v>
      </c>
      <c r="F22508" t="s">
        <v>11</v>
      </c>
      <c r="G22508">
        <v>149.15289999999999</v>
      </c>
    </row>
    <row r="22509" spans="1:7" x14ac:dyDescent="0.25">
      <c r="A22509" t="s">
        <v>22551</v>
      </c>
      <c r="B22509" s="1">
        <v>39521</v>
      </c>
      <c r="C22509" t="s">
        <v>64</v>
      </c>
      <c r="D22509" t="s">
        <v>20</v>
      </c>
      <c r="E22509" t="s">
        <v>10</v>
      </c>
      <c r="F22509" t="s">
        <v>11</v>
      </c>
      <c r="G22509">
        <v>16.552900000000001</v>
      </c>
    </row>
    <row r="22510" spans="1:7" x14ac:dyDescent="0.25">
      <c r="A22510" t="s">
        <v>22552</v>
      </c>
      <c r="B22510" s="1">
        <v>39521</v>
      </c>
      <c r="C22510" t="s">
        <v>64</v>
      </c>
      <c r="D22510" t="s">
        <v>20</v>
      </c>
      <c r="E22510" t="s">
        <v>10</v>
      </c>
      <c r="F22510" t="s">
        <v>11</v>
      </c>
      <c r="G22510">
        <v>159.63939999999999</v>
      </c>
    </row>
    <row r="22511" spans="1:7" x14ac:dyDescent="0.25">
      <c r="A22511" t="s">
        <v>22553</v>
      </c>
      <c r="B22511" s="1">
        <v>39521</v>
      </c>
      <c r="C22511" t="s">
        <v>64</v>
      </c>
      <c r="D22511" t="s">
        <v>23</v>
      </c>
      <c r="E22511" t="s">
        <v>10</v>
      </c>
      <c r="F22511" t="s">
        <v>11</v>
      </c>
      <c r="G22511">
        <v>87.272900000000007</v>
      </c>
    </row>
    <row r="22512" spans="1:7" x14ac:dyDescent="0.25">
      <c r="A22512" t="s">
        <v>22554</v>
      </c>
      <c r="B22512" s="1">
        <v>39521</v>
      </c>
      <c r="C22512" t="s">
        <v>64</v>
      </c>
      <c r="D22512" t="s">
        <v>20</v>
      </c>
      <c r="E22512" t="s">
        <v>10</v>
      </c>
      <c r="F22512" t="s">
        <v>11</v>
      </c>
      <c r="G22512">
        <v>5.5140000000000002</v>
      </c>
    </row>
    <row r="22513" spans="1:7" x14ac:dyDescent="0.25">
      <c r="A22513" t="s">
        <v>22555</v>
      </c>
      <c r="B22513" s="1">
        <v>39521</v>
      </c>
      <c r="C22513" t="s">
        <v>64</v>
      </c>
      <c r="D22513" t="s">
        <v>23</v>
      </c>
      <c r="E22513" t="s">
        <v>10</v>
      </c>
      <c r="F22513" t="s">
        <v>11</v>
      </c>
      <c r="G22513">
        <v>136.99789999999999</v>
      </c>
    </row>
    <row r="22514" spans="1:7" x14ac:dyDescent="0.25">
      <c r="A22514" t="s">
        <v>22556</v>
      </c>
      <c r="B22514" s="1">
        <v>39521</v>
      </c>
      <c r="C22514" t="s">
        <v>64</v>
      </c>
      <c r="D22514" t="s">
        <v>20</v>
      </c>
      <c r="E22514" t="s">
        <v>10</v>
      </c>
      <c r="F22514" t="s">
        <v>11</v>
      </c>
      <c r="G22514">
        <v>5.5140000000000002</v>
      </c>
    </row>
    <row r="22515" spans="1:7" x14ac:dyDescent="0.25">
      <c r="A22515" t="s">
        <v>22557</v>
      </c>
      <c r="B22515" s="1">
        <v>39521</v>
      </c>
      <c r="C22515" t="s">
        <v>64</v>
      </c>
      <c r="D22515" t="s">
        <v>20</v>
      </c>
      <c r="E22515" t="s">
        <v>10</v>
      </c>
      <c r="F22515" t="s">
        <v>11</v>
      </c>
      <c r="G22515">
        <v>68.465800000000002</v>
      </c>
    </row>
    <row r="22516" spans="1:7" x14ac:dyDescent="0.25">
      <c r="A22516" t="s">
        <v>22558</v>
      </c>
      <c r="B22516" s="1">
        <v>39521</v>
      </c>
      <c r="C22516" t="s">
        <v>64</v>
      </c>
      <c r="D22516" t="s">
        <v>23</v>
      </c>
      <c r="E22516" t="s">
        <v>10</v>
      </c>
      <c r="F22516" t="s">
        <v>11</v>
      </c>
      <c r="G22516">
        <v>65.172899999999998</v>
      </c>
    </row>
    <row r="22517" spans="1:7" x14ac:dyDescent="0.25">
      <c r="A22517" t="s">
        <v>22559</v>
      </c>
      <c r="B22517" s="1">
        <v>39521</v>
      </c>
      <c r="C22517" t="s">
        <v>64</v>
      </c>
      <c r="D22517" t="s">
        <v>23</v>
      </c>
      <c r="E22517" t="s">
        <v>10</v>
      </c>
      <c r="F22517" t="s">
        <v>11</v>
      </c>
      <c r="G22517">
        <v>62.951900000000002</v>
      </c>
    </row>
    <row r="22518" spans="1:7" x14ac:dyDescent="0.25">
      <c r="A22518" t="s">
        <v>22560</v>
      </c>
      <c r="B22518" s="1">
        <v>39521</v>
      </c>
      <c r="C22518" t="s">
        <v>64</v>
      </c>
      <c r="D22518" t="s">
        <v>15</v>
      </c>
      <c r="E22518" t="s">
        <v>10</v>
      </c>
      <c r="F22518" t="s">
        <v>16</v>
      </c>
      <c r="G22518">
        <v>62.951900000000002</v>
      </c>
    </row>
    <row r="22519" spans="1:7" x14ac:dyDescent="0.25">
      <c r="A22519" t="s">
        <v>22561</v>
      </c>
      <c r="B22519" s="1">
        <v>39521</v>
      </c>
      <c r="C22519" t="s">
        <v>64</v>
      </c>
      <c r="D22519" t="s">
        <v>82</v>
      </c>
      <c r="E22519" t="s">
        <v>67</v>
      </c>
      <c r="F22519" t="s">
        <v>83</v>
      </c>
      <c r="G22519">
        <v>91.681899999999999</v>
      </c>
    </row>
    <row r="22520" spans="1:7" x14ac:dyDescent="0.25">
      <c r="A22520" t="s">
        <v>22562</v>
      </c>
      <c r="B22520" s="1">
        <v>39521</v>
      </c>
      <c r="C22520" t="s">
        <v>64</v>
      </c>
      <c r="D22520" t="s">
        <v>82</v>
      </c>
      <c r="E22520" t="s">
        <v>67</v>
      </c>
      <c r="F22520" t="s">
        <v>83</v>
      </c>
      <c r="G22520">
        <v>65.172899999999998</v>
      </c>
    </row>
    <row r="22521" spans="1:7" x14ac:dyDescent="0.25">
      <c r="A22521" t="s">
        <v>22563</v>
      </c>
      <c r="B22521" s="1">
        <v>39521</v>
      </c>
      <c r="C22521" t="s">
        <v>64</v>
      </c>
      <c r="D22521" t="s">
        <v>66</v>
      </c>
      <c r="E22521" t="s">
        <v>67</v>
      </c>
      <c r="F22521" t="s">
        <v>68</v>
      </c>
      <c r="G22521">
        <v>163.2859</v>
      </c>
    </row>
    <row r="22522" spans="1:7" x14ac:dyDescent="0.25">
      <c r="A22522" t="s">
        <v>22564</v>
      </c>
      <c r="B22522" s="1">
        <v>39521</v>
      </c>
      <c r="C22522" t="s">
        <v>64</v>
      </c>
      <c r="D22522" t="s">
        <v>82</v>
      </c>
      <c r="E22522" t="s">
        <v>67</v>
      </c>
      <c r="F22522" t="s">
        <v>83</v>
      </c>
      <c r="G22522">
        <v>76.2119</v>
      </c>
    </row>
    <row r="22523" spans="1:7" x14ac:dyDescent="0.25">
      <c r="A22523" t="s">
        <v>22565</v>
      </c>
      <c r="B22523" s="1">
        <v>39521</v>
      </c>
      <c r="C22523" t="s">
        <v>64</v>
      </c>
      <c r="D22523" t="s">
        <v>66</v>
      </c>
      <c r="E22523" t="s">
        <v>67</v>
      </c>
      <c r="F22523" t="s">
        <v>68</v>
      </c>
      <c r="G22523">
        <v>8.0443999999999996</v>
      </c>
    </row>
    <row r="22524" spans="1:7" x14ac:dyDescent="0.25">
      <c r="A22524" t="s">
        <v>22566</v>
      </c>
      <c r="B22524" s="1">
        <v>39521</v>
      </c>
      <c r="C22524" t="s">
        <v>64</v>
      </c>
      <c r="D22524" t="s">
        <v>20</v>
      </c>
      <c r="E22524" t="s">
        <v>10</v>
      </c>
      <c r="F22524" t="s">
        <v>11</v>
      </c>
      <c r="G22524">
        <v>82.852900000000005</v>
      </c>
    </row>
    <row r="22525" spans="1:7" x14ac:dyDescent="0.25">
      <c r="A22525" t="s">
        <v>22567</v>
      </c>
      <c r="B22525" s="1">
        <v>39521</v>
      </c>
      <c r="C22525" t="s">
        <v>64</v>
      </c>
      <c r="D22525" t="s">
        <v>23</v>
      </c>
      <c r="E22525" t="s">
        <v>10</v>
      </c>
      <c r="F22525" t="s">
        <v>11</v>
      </c>
      <c r="G22525">
        <v>38.674999999999997</v>
      </c>
    </row>
    <row r="22526" spans="1:7" x14ac:dyDescent="0.25">
      <c r="A22526" t="s">
        <v>22568</v>
      </c>
      <c r="B22526" s="1">
        <v>39521</v>
      </c>
      <c r="C22526" t="s">
        <v>64</v>
      </c>
      <c r="D22526" t="s">
        <v>20</v>
      </c>
      <c r="E22526" t="s">
        <v>10</v>
      </c>
      <c r="F22526" t="s">
        <v>11</v>
      </c>
      <c r="G22526">
        <v>82.852900000000005</v>
      </c>
    </row>
    <row r="22527" spans="1:7" x14ac:dyDescent="0.25">
      <c r="A22527" t="s">
        <v>22569</v>
      </c>
      <c r="B22527" s="1">
        <v>39521</v>
      </c>
      <c r="C22527" t="s">
        <v>64</v>
      </c>
      <c r="D22527" t="s">
        <v>20</v>
      </c>
      <c r="E22527" t="s">
        <v>10</v>
      </c>
      <c r="F22527" t="s">
        <v>11</v>
      </c>
      <c r="G22527">
        <v>26.8184</v>
      </c>
    </row>
    <row r="22528" spans="1:7" x14ac:dyDescent="0.25">
      <c r="A22528" t="s">
        <v>22570</v>
      </c>
      <c r="B22528" s="1">
        <v>39521</v>
      </c>
      <c r="C22528" t="s">
        <v>64</v>
      </c>
      <c r="D22528" t="s">
        <v>20</v>
      </c>
      <c r="E22528" t="s">
        <v>10</v>
      </c>
      <c r="F22528" t="s">
        <v>11</v>
      </c>
      <c r="G22528">
        <v>640.86689999999999</v>
      </c>
    </row>
    <row r="22529" spans="1:7" x14ac:dyDescent="0.25">
      <c r="A22529" t="s">
        <v>22571</v>
      </c>
      <c r="B22529" s="1">
        <v>39521</v>
      </c>
      <c r="C22529" t="s">
        <v>64</v>
      </c>
      <c r="D22529" t="s">
        <v>20</v>
      </c>
      <c r="E22529" t="s">
        <v>10</v>
      </c>
      <c r="F22529" t="s">
        <v>11</v>
      </c>
      <c r="G22529">
        <v>2598.9158000000002</v>
      </c>
    </row>
    <row r="22530" spans="1:7" x14ac:dyDescent="0.25">
      <c r="A22530" t="s">
        <v>22572</v>
      </c>
      <c r="B22530" s="1">
        <v>39521</v>
      </c>
      <c r="C22530" t="s">
        <v>64</v>
      </c>
      <c r="D22530" t="s">
        <v>15</v>
      </c>
      <c r="E22530" t="s">
        <v>10</v>
      </c>
      <c r="F22530" t="s">
        <v>16</v>
      </c>
      <c r="G22530">
        <v>2576.8047999999999</v>
      </c>
    </row>
    <row r="22531" spans="1:7" x14ac:dyDescent="0.25">
      <c r="A22531" t="s">
        <v>22573</v>
      </c>
      <c r="B22531" s="1">
        <v>39521</v>
      </c>
      <c r="C22531" t="s">
        <v>64</v>
      </c>
      <c r="D22531" t="s">
        <v>23</v>
      </c>
      <c r="E22531" t="s">
        <v>10</v>
      </c>
      <c r="F22531" t="s">
        <v>11</v>
      </c>
      <c r="G22531">
        <v>2782.6662999999999</v>
      </c>
    </row>
    <row r="22532" spans="1:7" x14ac:dyDescent="0.25">
      <c r="A22532" t="s">
        <v>22574</v>
      </c>
      <c r="B22532" s="1">
        <v>39521</v>
      </c>
      <c r="C22532" t="s">
        <v>64</v>
      </c>
      <c r="D22532" t="s">
        <v>20</v>
      </c>
      <c r="E22532" t="s">
        <v>10</v>
      </c>
      <c r="F22532" t="s">
        <v>11</v>
      </c>
      <c r="G22532">
        <v>2634.2647999999999</v>
      </c>
    </row>
    <row r="22533" spans="1:7" x14ac:dyDescent="0.25">
      <c r="A22533" t="s">
        <v>22575</v>
      </c>
      <c r="B22533" s="1">
        <v>39521</v>
      </c>
      <c r="C22533" t="s">
        <v>64</v>
      </c>
      <c r="D22533" t="s">
        <v>23</v>
      </c>
      <c r="E22533" t="s">
        <v>10</v>
      </c>
      <c r="F22533" t="s">
        <v>11</v>
      </c>
      <c r="G22533">
        <v>2571.2908000000002</v>
      </c>
    </row>
    <row r="22534" spans="1:7" x14ac:dyDescent="0.25">
      <c r="A22534" t="s">
        <v>22576</v>
      </c>
      <c r="B22534" s="1">
        <v>39521</v>
      </c>
      <c r="C22534" t="s">
        <v>64</v>
      </c>
      <c r="D22534" t="s">
        <v>72</v>
      </c>
      <c r="E22534" t="s">
        <v>73</v>
      </c>
      <c r="F22534" t="s">
        <v>74</v>
      </c>
      <c r="G22534">
        <v>1879.5940000000001</v>
      </c>
    </row>
    <row r="22535" spans="1:7" x14ac:dyDescent="0.25">
      <c r="A22535" t="s">
        <v>22577</v>
      </c>
      <c r="B22535" s="1">
        <v>39521</v>
      </c>
      <c r="C22535" t="s">
        <v>64</v>
      </c>
      <c r="D22535" t="s">
        <v>72</v>
      </c>
      <c r="E22535" t="s">
        <v>73</v>
      </c>
      <c r="F22535" t="s">
        <v>74</v>
      </c>
      <c r="G22535">
        <v>1966.3144</v>
      </c>
    </row>
    <row r="22536" spans="1:7" x14ac:dyDescent="0.25">
      <c r="A22536" t="s">
        <v>22578</v>
      </c>
      <c r="B22536" s="1">
        <v>39521</v>
      </c>
      <c r="C22536" t="s">
        <v>64</v>
      </c>
      <c r="D22536" t="s">
        <v>72</v>
      </c>
      <c r="E22536" t="s">
        <v>73</v>
      </c>
      <c r="F22536" t="s">
        <v>74</v>
      </c>
      <c r="G22536">
        <v>666.85649999999998</v>
      </c>
    </row>
    <row r="22537" spans="1:7" x14ac:dyDescent="0.25">
      <c r="A22537" t="s">
        <v>22579</v>
      </c>
      <c r="B22537" s="1">
        <v>39521</v>
      </c>
      <c r="C22537" t="s">
        <v>64</v>
      </c>
      <c r="D22537" t="s">
        <v>72</v>
      </c>
      <c r="E22537" t="s">
        <v>73</v>
      </c>
      <c r="F22537" t="s">
        <v>74</v>
      </c>
      <c r="G22537">
        <v>596.68899999999996</v>
      </c>
    </row>
    <row r="22538" spans="1:7" x14ac:dyDescent="0.25">
      <c r="A22538" t="s">
        <v>22580</v>
      </c>
      <c r="B22538" s="1">
        <v>39521</v>
      </c>
      <c r="C22538" t="s">
        <v>64</v>
      </c>
      <c r="D22538" t="s">
        <v>20</v>
      </c>
      <c r="E22538" t="s">
        <v>10</v>
      </c>
      <c r="F22538" t="s">
        <v>11</v>
      </c>
      <c r="G22538">
        <v>896.5086</v>
      </c>
    </row>
    <row r="22539" spans="1:7" x14ac:dyDescent="0.25">
      <c r="A22539" t="s">
        <v>22581</v>
      </c>
      <c r="B22539" s="1">
        <v>39521</v>
      </c>
      <c r="C22539" t="s">
        <v>64</v>
      </c>
      <c r="D22539" t="s">
        <v>20</v>
      </c>
      <c r="E22539" t="s">
        <v>10</v>
      </c>
      <c r="F22539" t="s">
        <v>11</v>
      </c>
      <c r="G22539">
        <v>2674.4757</v>
      </c>
    </row>
    <row r="22540" spans="1:7" x14ac:dyDescent="0.25">
      <c r="A22540" t="s">
        <v>22582</v>
      </c>
      <c r="B22540" s="1">
        <v>39521</v>
      </c>
      <c r="C22540" t="s">
        <v>64</v>
      </c>
      <c r="D22540" t="s">
        <v>23</v>
      </c>
      <c r="E22540" t="s">
        <v>10</v>
      </c>
      <c r="F22540" t="s">
        <v>11</v>
      </c>
      <c r="G22540">
        <v>2644.3312999999998</v>
      </c>
    </row>
    <row r="22541" spans="1:7" x14ac:dyDescent="0.25">
      <c r="A22541" t="s">
        <v>22583</v>
      </c>
      <c r="B22541" s="1">
        <v>39521</v>
      </c>
      <c r="C22541" t="s">
        <v>64</v>
      </c>
      <c r="D22541" t="s">
        <v>23</v>
      </c>
      <c r="E22541" t="s">
        <v>10</v>
      </c>
      <c r="F22541" t="s">
        <v>11</v>
      </c>
      <c r="G22541">
        <v>1238.1415</v>
      </c>
    </row>
    <row r="22542" spans="1:7" x14ac:dyDescent="0.25">
      <c r="A22542" t="s">
        <v>22584</v>
      </c>
      <c r="B22542" s="1">
        <v>39521</v>
      </c>
      <c r="C22542" t="s">
        <v>64</v>
      </c>
      <c r="D22542" t="s">
        <v>20</v>
      </c>
      <c r="E22542" t="s">
        <v>10</v>
      </c>
      <c r="F22542" t="s">
        <v>11</v>
      </c>
      <c r="G22542">
        <v>1904.9757999999999</v>
      </c>
    </row>
    <row r="22543" spans="1:7" x14ac:dyDescent="0.25">
      <c r="A22543" t="s">
        <v>22585</v>
      </c>
      <c r="B22543" s="1">
        <v>39521</v>
      </c>
      <c r="C22543" t="s">
        <v>64</v>
      </c>
      <c r="D22543" t="s">
        <v>66</v>
      </c>
      <c r="E22543" t="s">
        <v>67</v>
      </c>
      <c r="F22543" t="s">
        <v>68</v>
      </c>
      <c r="G22543">
        <v>1238.1415</v>
      </c>
    </row>
    <row r="22544" spans="1:7" x14ac:dyDescent="0.25">
      <c r="A22544" t="s">
        <v>22586</v>
      </c>
      <c r="B22544" s="1">
        <v>39521</v>
      </c>
      <c r="C22544" t="s">
        <v>64</v>
      </c>
      <c r="D22544" t="s">
        <v>88</v>
      </c>
      <c r="E22544" t="s">
        <v>67</v>
      </c>
      <c r="F22544" t="s">
        <v>89</v>
      </c>
      <c r="G22544">
        <v>1238.1415</v>
      </c>
    </row>
    <row r="22545" spans="1:7" x14ac:dyDescent="0.25">
      <c r="A22545" t="s">
        <v>22587</v>
      </c>
      <c r="B22545" s="1">
        <v>39521</v>
      </c>
      <c r="C22545" t="s">
        <v>64</v>
      </c>
      <c r="D22545" t="s">
        <v>20</v>
      </c>
      <c r="E22545" t="s">
        <v>10</v>
      </c>
      <c r="F22545" t="s">
        <v>11</v>
      </c>
      <c r="G22545">
        <v>1918.2579000000001</v>
      </c>
    </row>
    <row r="22546" spans="1:7" x14ac:dyDescent="0.25">
      <c r="A22546" t="s">
        <v>22588</v>
      </c>
      <c r="B22546" s="1">
        <v>39521</v>
      </c>
      <c r="C22546" t="s">
        <v>64</v>
      </c>
      <c r="D22546" t="s">
        <v>66</v>
      </c>
      <c r="E22546" t="s">
        <v>67</v>
      </c>
      <c r="F22546" t="s">
        <v>68</v>
      </c>
      <c r="G22546">
        <v>650.80079999999998</v>
      </c>
    </row>
    <row r="22547" spans="1:7" x14ac:dyDescent="0.25">
      <c r="A22547" t="s">
        <v>22589</v>
      </c>
      <c r="B22547" s="1">
        <v>39521</v>
      </c>
      <c r="C22547" t="s">
        <v>64</v>
      </c>
      <c r="D22547" t="s">
        <v>82</v>
      </c>
      <c r="E22547" t="s">
        <v>67</v>
      </c>
      <c r="F22547" t="s">
        <v>83</v>
      </c>
      <c r="G22547">
        <v>635.35289999999998</v>
      </c>
    </row>
    <row r="22548" spans="1:7" x14ac:dyDescent="0.25">
      <c r="A22548" t="s">
        <v>22590</v>
      </c>
      <c r="B22548" s="1">
        <v>39521</v>
      </c>
      <c r="C22548" t="s">
        <v>64</v>
      </c>
      <c r="D22548" t="s">
        <v>72</v>
      </c>
      <c r="E22548" t="s">
        <v>73</v>
      </c>
      <c r="F22548" t="s">
        <v>74</v>
      </c>
      <c r="G22548">
        <v>1369.1723999999999</v>
      </c>
    </row>
    <row r="22549" spans="1:7" x14ac:dyDescent="0.25">
      <c r="A22549" t="s">
        <v>22591</v>
      </c>
      <c r="B22549" s="1">
        <v>39521</v>
      </c>
      <c r="C22549" t="s">
        <v>64</v>
      </c>
      <c r="D22549" t="s">
        <v>72</v>
      </c>
      <c r="E22549" t="s">
        <v>73</v>
      </c>
      <c r="F22549" t="s">
        <v>74</v>
      </c>
      <c r="G22549">
        <v>1428.5551</v>
      </c>
    </row>
    <row r="22550" spans="1:7" x14ac:dyDescent="0.25">
      <c r="A22550" t="s">
        <v>22592</v>
      </c>
      <c r="B22550" s="1">
        <v>39522</v>
      </c>
      <c r="C22550" t="s">
        <v>64</v>
      </c>
      <c r="D22550" t="s">
        <v>72</v>
      </c>
      <c r="E22550" t="s">
        <v>73</v>
      </c>
      <c r="F22550" t="s">
        <v>74</v>
      </c>
      <c r="G22550">
        <v>41.183399999999999</v>
      </c>
    </row>
    <row r="22551" spans="1:7" x14ac:dyDescent="0.25">
      <c r="A22551" t="s">
        <v>22593</v>
      </c>
      <c r="B22551" s="1">
        <v>39522</v>
      </c>
      <c r="C22551" t="s">
        <v>64</v>
      </c>
      <c r="D22551" t="s">
        <v>72</v>
      </c>
      <c r="E22551" t="s">
        <v>73</v>
      </c>
      <c r="F22551" t="s">
        <v>74</v>
      </c>
      <c r="G22551">
        <v>38.664000000000001</v>
      </c>
    </row>
    <row r="22552" spans="1:7" x14ac:dyDescent="0.25">
      <c r="A22552" t="s">
        <v>22594</v>
      </c>
      <c r="B22552" s="1">
        <v>39522</v>
      </c>
      <c r="C22552" t="s">
        <v>64</v>
      </c>
      <c r="D22552" t="s">
        <v>72</v>
      </c>
      <c r="E22552" t="s">
        <v>73</v>
      </c>
      <c r="F22552" t="s">
        <v>74</v>
      </c>
      <c r="G22552">
        <v>69.5929</v>
      </c>
    </row>
    <row r="22553" spans="1:7" x14ac:dyDescent="0.25">
      <c r="A22553" t="s">
        <v>22595</v>
      </c>
      <c r="B22553" s="1">
        <v>39522</v>
      </c>
      <c r="C22553" t="s">
        <v>64</v>
      </c>
      <c r="D22553" t="s">
        <v>72</v>
      </c>
      <c r="E22553" t="s">
        <v>73</v>
      </c>
      <c r="F22553" t="s">
        <v>74</v>
      </c>
      <c r="G22553">
        <v>79.0959</v>
      </c>
    </row>
    <row r="22554" spans="1:7" x14ac:dyDescent="0.25">
      <c r="A22554" t="s">
        <v>22596</v>
      </c>
      <c r="B22554" s="1">
        <v>39522</v>
      </c>
      <c r="C22554" t="s">
        <v>64</v>
      </c>
      <c r="D22554" t="s">
        <v>88</v>
      </c>
      <c r="E22554" t="s">
        <v>67</v>
      </c>
      <c r="F22554" t="s">
        <v>89</v>
      </c>
      <c r="G22554">
        <v>2577.1694000000002</v>
      </c>
    </row>
    <row r="22555" spans="1:7" x14ac:dyDescent="0.25">
      <c r="A22555" t="s">
        <v>22597</v>
      </c>
      <c r="B22555" s="1">
        <v>39522</v>
      </c>
      <c r="C22555" t="s">
        <v>64</v>
      </c>
      <c r="D22555" t="s">
        <v>15</v>
      </c>
      <c r="E22555" t="s">
        <v>10</v>
      </c>
      <c r="F22555" t="s">
        <v>16</v>
      </c>
      <c r="G22555">
        <v>38.664000000000001</v>
      </c>
    </row>
    <row r="22556" spans="1:7" x14ac:dyDescent="0.25">
      <c r="A22556" t="s">
        <v>22598</v>
      </c>
      <c r="B22556" s="1">
        <v>39522</v>
      </c>
      <c r="C22556" t="s">
        <v>64</v>
      </c>
      <c r="D22556" t="s">
        <v>20</v>
      </c>
      <c r="E22556" t="s">
        <v>10</v>
      </c>
      <c r="F22556" t="s">
        <v>11</v>
      </c>
      <c r="G22556">
        <v>59.658999999999999</v>
      </c>
    </row>
    <row r="22557" spans="1:7" x14ac:dyDescent="0.25">
      <c r="A22557" t="s">
        <v>22599</v>
      </c>
      <c r="B22557" s="1">
        <v>39522</v>
      </c>
      <c r="C22557" t="s">
        <v>64</v>
      </c>
      <c r="D22557" t="s">
        <v>20</v>
      </c>
      <c r="E22557" t="s">
        <v>10</v>
      </c>
      <c r="F22557" t="s">
        <v>11</v>
      </c>
      <c r="G22557">
        <v>43.072899999999997</v>
      </c>
    </row>
    <row r="22558" spans="1:7" x14ac:dyDescent="0.25">
      <c r="A22558" t="s">
        <v>22600</v>
      </c>
      <c r="B22558" s="1">
        <v>39522</v>
      </c>
      <c r="C22558" t="s">
        <v>64</v>
      </c>
      <c r="D22558" t="s">
        <v>15</v>
      </c>
      <c r="E22558" t="s">
        <v>10</v>
      </c>
      <c r="F22558" t="s">
        <v>16</v>
      </c>
      <c r="G22558">
        <v>70.686899999999994</v>
      </c>
    </row>
    <row r="22559" spans="1:7" x14ac:dyDescent="0.25">
      <c r="A22559" t="s">
        <v>22601</v>
      </c>
      <c r="B22559" s="1">
        <v>39522</v>
      </c>
      <c r="C22559" t="s">
        <v>64</v>
      </c>
      <c r="D22559" t="s">
        <v>23</v>
      </c>
      <c r="E22559" t="s">
        <v>10</v>
      </c>
      <c r="F22559" t="s">
        <v>11</v>
      </c>
      <c r="G22559">
        <v>71.239400000000003</v>
      </c>
    </row>
    <row r="22560" spans="1:7" x14ac:dyDescent="0.25">
      <c r="A22560" t="s">
        <v>22602</v>
      </c>
      <c r="B22560" s="1">
        <v>39522</v>
      </c>
      <c r="C22560" t="s">
        <v>64</v>
      </c>
      <c r="D22560" t="s">
        <v>20</v>
      </c>
      <c r="E22560" t="s">
        <v>10</v>
      </c>
      <c r="F22560" t="s">
        <v>11</v>
      </c>
      <c r="G22560">
        <v>16.8292</v>
      </c>
    </row>
    <row r="22561" spans="1:7" x14ac:dyDescent="0.25">
      <c r="A22561" t="s">
        <v>22603</v>
      </c>
      <c r="B22561" s="1">
        <v>39522</v>
      </c>
      <c r="C22561" t="s">
        <v>64</v>
      </c>
      <c r="D22561" t="s">
        <v>23</v>
      </c>
      <c r="E22561" t="s">
        <v>10</v>
      </c>
      <c r="F22561" t="s">
        <v>11</v>
      </c>
      <c r="G22561">
        <v>110.59950000000001</v>
      </c>
    </row>
    <row r="22562" spans="1:7" x14ac:dyDescent="0.25">
      <c r="A22562" t="s">
        <v>22604</v>
      </c>
      <c r="B22562" s="1">
        <v>39522</v>
      </c>
      <c r="C22562" t="s">
        <v>64</v>
      </c>
      <c r="D22562" t="s">
        <v>20</v>
      </c>
      <c r="E22562" t="s">
        <v>10</v>
      </c>
      <c r="F22562" t="s">
        <v>11</v>
      </c>
      <c r="G22562">
        <v>35.6584</v>
      </c>
    </row>
    <row r="22563" spans="1:7" x14ac:dyDescent="0.25">
      <c r="A22563" t="s">
        <v>22605</v>
      </c>
      <c r="B22563" s="1">
        <v>39522</v>
      </c>
      <c r="C22563" t="s">
        <v>64</v>
      </c>
      <c r="D22563" t="s">
        <v>23</v>
      </c>
      <c r="E22563" t="s">
        <v>10</v>
      </c>
      <c r="F22563" t="s">
        <v>11</v>
      </c>
      <c r="G22563">
        <v>50.365900000000003</v>
      </c>
    </row>
    <row r="22564" spans="1:7" x14ac:dyDescent="0.25">
      <c r="A22564" t="s">
        <v>22606</v>
      </c>
      <c r="B22564" s="1">
        <v>39522</v>
      </c>
      <c r="C22564" t="s">
        <v>64</v>
      </c>
      <c r="D22564" t="s">
        <v>20</v>
      </c>
      <c r="E22564" t="s">
        <v>10</v>
      </c>
      <c r="F22564" t="s">
        <v>11</v>
      </c>
      <c r="G22564">
        <v>33.139000000000003</v>
      </c>
    </row>
    <row r="22565" spans="1:7" x14ac:dyDescent="0.25">
      <c r="A22565" t="s">
        <v>22607</v>
      </c>
      <c r="B22565" s="1">
        <v>39522</v>
      </c>
      <c r="C22565" t="s">
        <v>64</v>
      </c>
      <c r="D22565" t="s">
        <v>15</v>
      </c>
      <c r="E22565" t="s">
        <v>10</v>
      </c>
      <c r="F22565" t="s">
        <v>16</v>
      </c>
      <c r="G22565">
        <v>41.183399999999999</v>
      </c>
    </row>
    <row r="22566" spans="1:7" x14ac:dyDescent="0.25">
      <c r="A22566" t="s">
        <v>22608</v>
      </c>
      <c r="B22566" s="1">
        <v>39522</v>
      </c>
      <c r="C22566" t="s">
        <v>64</v>
      </c>
      <c r="D22566" t="s">
        <v>23</v>
      </c>
      <c r="E22566" t="s">
        <v>10</v>
      </c>
      <c r="F22566" t="s">
        <v>11</v>
      </c>
      <c r="G22566">
        <v>214.34790000000001</v>
      </c>
    </row>
    <row r="22567" spans="1:7" x14ac:dyDescent="0.25">
      <c r="A22567" t="s">
        <v>22609</v>
      </c>
      <c r="B22567" s="1">
        <v>39522</v>
      </c>
      <c r="C22567" t="s">
        <v>64</v>
      </c>
      <c r="D22567" t="s">
        <v>15</v>
      </c>
      <c r="E22567" t="s">
        <v>10</v>
      </c>
      <c r="F22567" t="s">
        <v>16</v>
      </c>
      <c r="G22567">
        <v>41.183399999999999</v>
      </c>
    </row>
    <row r="22568" spans="1:7" x14ac:dyDescent="0.25">
      <c r="A22568" t="s">
        <v>22610</v>
      </c>
      <c r="B22568" s="1">
        <v>39522</v>
      </c>
      <c r="C22568" t="s">
        <v>64</v>
      </c>
      <c r="D22568" t="s">
        <v>15</v>
      </c>
      <c r="E22568" t="s">
        <v>10</v>
      </c>
      <c r="F22568" t="s">
        <v>16</v>
      </c>
      <c r="G22568">
        <v>43.072899999999997</v>
      </c>
    </row>
    <row r="22569" spans="1:7" x14ac:dyDescent="0.25">
      <c r="A22569" t="s">
        <v>22611</v>
      </c>
      <c r="B22569" s="1">
        <v>39522</v>
      </c>
      <c r="C22569" t="s">
        <v>64</v>
      </c>
      <c r="D22569" t="s">
        <v>20</v>
      </c>
      <c r="E22569" t="s">
        <v>10</v>
      </c>
      <c r="F22569" t="s">
        <v>11</v>
      </c>
      <c r="G22569">
        <v>38.652900000000002</v>
      </c>
    </row>
    <row r="22570" spans="1:7" x14ac:dyDescent="0.25">
      <c r="A22570" t="s">
        <v>22612</v>
      </c>
      <c r="B22570" s="1">
        <v>39522</v>
      </c>
      <c r="C22570" t="s">
        <v>64</v>
      </c>
      <c r="D22570" t="s">
        <v>23</v>
      </c>
      <c r="E22570" t="s">
        <v>10</v>
      </c>
      <c r="F22570" t="s">
        <v>11</v>
      </c>
      <c r="G22570">
        <v>16.552900000000001</v>
      </c>
    </row>
    <row r="22571" spans="1:7" x14ac:dyDescent="0.25">
      <c r="A22571" t="s">
        <v>22613</v>
      </c>
      <c r="B22571" s="1">
        <v>39522</v>
      </c>
      <c r="C22571" t="s">
        <v>64</v>
      </c>
      <c r="D22571" t="s">
        <v>15</v>
      </c>
      <c r="E22571" t="s">
        <v>10</v>
      </c>
      <c r="F22571" t="s">
        <v>16</v>
      </c>
      <c r="G22571">
        <v>86.101600000000005</v>
      </c>
    </row>
    <row r="22572" spans="1:7" x14ac:dyDescent="0.25">
      <c r="A22572" t="s">
        <v>22614</v>
      </c>
      <c r="B22572" s="1">
        <v>39522</v>
      </c>
      <c r="C22572" t="s">
        <v>64</v>
      </c>
      <c r="D22572" t="s">
        <v>15</v>
      </c>
      <c r="E22572" t="s">
        <v>10</v>
      </c>
      <c r="F22572" t="s">
        <v>16</v>
      </c>
      <c r="G22572">
        <v>5.5140000000000002</v>
      </c>
    </row>
    <row r="22573" spans="1:7" x14ac:dyDescent="0.25">
      <c r="A22573" t="s">
        <v>22615</v>
      </c>
      <c r="B22573" s="1">
        <v>39522</v>
      </c>
      <c r="C22573" t="s">
        <v>64</v>
      </c>
      <c r="D22573" t="s">
        <v>15</v>
      </c>
      <c r="E22573" t="s">
        <v>10</v>
      </c>
      <c r="F22573" t="s">
        <v>16</v>
      </c>
      <c r="G22573">
        <v>44.177900000000001</v>
      </c>
    </row>
    <row r="22574" spans="1:7" x14ac:dyDescent="0.25">
      <c r="A22574" t="s">
        <v>22616</v>
      </c>
      <c r="B22574" s="1">
        <v>39522</v>
      </c>
      <c r="C22574" t="s">
        <v>64</v>
      </c>
      <c r="D22574" t="s">
        <v>23</v>
      </c>
      <c r="E22574" t="s">
        <v>10</v>
      </c>
      <c r="F22574" t="s">
        <v>11</v>
      </c>
      <c r="G22574">
        <v>56.863300000000002</v>
      </c>
    </row>
    <row r="22575" spans="1:7" x14ac:dyDescent="0.25">
      <c r="A22575" t="s">
        <v>22617</v>
      </c>
      <c r="B22575" s="1">
        <v>39522</v>
      </c>
      <c r="C22575" t="s">
        <v>64</v>
      </c>
      <c r="D22575" t="s">
        <v>23</v>
      </c>
      <c r="E22575" t="s">
        <v>10</v>
      </c>
      <c r="F22575" t="s">
        <v>11</v>
      </c>
      <c r="G22575">
        <v>24.2879</v>
      </c>
    </row>
    <row r="22576" spans="1:7" x14ac:dyDescent="0.25">
      <c r="A22576" t="s">
        <v>22618</v>
      </c>
      <c r="B22576" s="1">
        <v>39522</v>
      </c>
      <c r="C22576" t="s">
        <v>64</v>
      </c>
      <c r="D22576" t="s">
        <v>20</v>
      </c>
      <c r="E22576" t="s">
        <v>10</v>
      </c>
      <c r="F22576" t="s">
        <v>11</v>
      </c>
      <c r="G22576">
        <v>34.221899999999998</v>
      </c>
    </row>
    <row r="22577" spans="1:7" x14ac:dyDescent="0.25">
      <c r="A22577" t="s">
        <v>22619</v>
      </c>
      <c r="B22577" s="1">
        <v>39522</v>
      </c>
      <c r="C22577" t="s">
        <v>64</v>
      </c>
      <c r="D22577" t="s">
        <v>88</v>
      </c>
      <c r="E22577" t="s">
        <v>67</v>
      </c>
      <c r="F22577" t="s">
        <v>89</v>
      </c>
      <c r="G22577">
        <v>38.674999999999997</v>
      </c>
    </row>
    <row r="22578" spans="1:7" x14ac:dyDescent="0.25">
      <c r="A22578" t="s">
        <v>22620</v>
      </c>
      <c r="B22578" s="1">
        <v>39522</v>
      </c>
      <c r="C22578" t="s">
        <v>64</v>
      </c>
      <c r="D22578" t="s">
        <v>82</v>
      </c>
      <c r="E22578" t="s">
        <v>67</v>
      </c>
      <c r="F22578" t="s">
        <v>83</v>
      </c>
      <c r="G22578">
        <v>136.99789999999999</v>
      </c>
    </row>
    <row r="22579" spans="1:7" x14ac:dyDescent="0.25">
      <c r="A22579" t="s">
        <v>22621</v>
      </c>
      <c r="B22579" s="1">
        <v>39522</v>
      </c>
      <c r="C22579" t="s">
        <v>64</v>
      </c>
      <c r="D22579" t="s">
        <v>82</v>
      </c>
      <c r="E22579" t="s">
        <v>67</v>
      </c>
      <c r="F22579" t="s">
        <v>83</v>
      </c>
      <c r="G22579">
        <v>77.316900000000004</v>
      </c>
    </row>
    <row r="22580" spans="1:7" x14ac:dyDescent="0.25">
      <c r="A22580" t="s">
        <v>22622</v>
      </c>
      <c r="B22580" s="1">
        <v>39522</v>
      </c>
      <c r="C22580" t="s">
        <v>64</v>
      </c>
      <c r="D22580" t="s">
        <v>66</v>
      </c>
      <c r="E22580" t="s">
        <v>67</v>
      </c>
      <c r="F22580" t="s">
        <v>68</v>
      </c>
      <c r="G22580">
        <v>40.078400000000002</v>
      </c>
    </row>
    <row r="22581" spans="1:7" x14ac:dyDescent="0.25">
      <c r="A22581" t="s">
        <v>22623</v>
      </c>
      <c r="B22581" s="1">
        <v>39522</v>
      </c>
      <c r="C22581" t="s">
        <v>64</v>
      </c>
      <c r="D22581" t="s">
        <v>66</v>
      </c>
      <c r="E22581" t="s">
        <v>67</v>
      </c>
      <c r="F22581" t="s">
        <v>68</v>
      </c>
      <c r="G22581">
        <v>15.447900000000001</v>
      </c>
    </row>
    <row r="22582" spans="1:7" x14ac:dyDescent="0.25">
      <c r="A22582" t="s">
        <v>22624</v>
      </c>
      <c r="B22582" s="1">
        <v>39522</v>
      </c>
      <c r="C22582" t="s">
        <v>64</v>
      </c>
      <c r="D22582" t="s">
        <v>15</v>
      </c>
      <c r="E22582" t="s">
        <v>10</v>
      </c>
      <c r="F22582" t="s">
        <v>16</v>
      </c>
      <c r="G22582">
        <v>82.852900000000005</v>
      </c>
    </row>
    <row r="22583" spans="1:7" x14ac:dyDescent="0.25">
      <c r="A22583" t="s">
        <v>22625</v>
      </c>
      <c r="B22583" s="1">
        <v>39522</v>
      </c>
      <c r="C22583" t="s">
        <v>64</v>
      </c>
      <c r="D22583" t="s">
        <v>20</v>
      </c>
      <c r="E22583" t="s">
        <v>10</v>
      </c>
      <c r="F22583" t="s">
        <v>11</v>
      </c>
      <c r="G22583">
        <v>24.2879</v>
      </c>
    </row>
    <row r="22584" spans="1:7" x14ac:dyDescent="0.25">
      <c r="A22584" t="s">
        <v>22626</v>
      </c>
      <c r="B22584" s="1">
        <v>39522</v>
      </c>
      <c r="C22584" t="s">
        <v>64</v>
      </c>
      <c r="D22584" t="s">
        <v>20</v>
      </c>
      <c r="E22584" t="s">
        <v>10</v>
      </c>
      <c r="F22584" t="s">
        <v>11</v>
      </c>
      <c r="G22584">
        <v>676.19370000000004</v>
      </c>
    </row>
    <row r="22585" spans="1:7" x14ac:dyDescent="0.25">
      <c r="A22585" t="s">
        <v>22627</v>
      </c>
      <c r="B22585" s="1">
        <v>39522</v>
      </c>
      <c r="C22585" t="s">
        <v>64</v>
      </c>
      <c r="D22585" t="s">
        <v>20</v>
      </c>
      <c r="E22585" t="s">
        <v>10</v>
      </c>
      <c r="F22585" t="s">
        <v>11</v>
      </c>
      <c r="G22585">
        <v>640.86689999999999</v>
      </c>
    </row>
    <row r="22586" spans="1:7" x14ac:dyDescent="0.25">
      <c r="A22586" t="s">
        <v>22628</v>
      </c>
      <c r="B22586" s="1">
        <v>39522</v>
      </c>
      <c r="C22586" t="s">
        <v>64</v>
      </c>
      <c r="D22586" t="s">
        <v>20</v>
      </c>
      <c r="E22586" t="s">
        <v>10</v>
      </c>
      <c r="F22586" t="s">
        <v>11</v>
      </c>
      <c r="G22586">
        <v>850.28650000000005</v>
      </c>
    </row>
    <row r="22587" spans="1:7" x14ac:dyDescent="0.25">
      <c r="A22587" t="s">
        <v>22629</v>
      </c>
      <c r="B22587" s="1">
        <v>39522</v>
      </c>
      <c r="C22587" t="s">
        <v>64</v>
      </c>
      <c r="D22587" t="s">
        <v>20</v>
      </c>
      <c r="E22587" t="s">
        <v>10</v>
      </c>
      <c r="F22587" t="s">
        <v>11</v>
      </c>
      <c r="G22587">
        <v>2552.5169000000001</v>
      </c>
    </row>
    <row r="22588" spans="1:7" x14ac:dyDescent="0.25">
      <c r="A22588" t="s">
        <v>22630</v>
      </c>
      <c r="B22588" s="1">
        <v>39522</v>
      </c>
      <c r="C22588" t="s">
        <v>64</v>
      </c>
      <c r="D22588" t="s">
        <v>82</v>
      </c>
      <c r="E22588" t="s">
        <v>67</v>
      </c>
      <c r="F22588" t="s">
        <v>83</v>
      </c>
      <c r="G22588">
        <v>1381.0732</v>
      </c>
    </row>
    <row r="22589" spans="1:7" x14ac:dyDescent="0.25">
      <c r="A22589" t="s">
        <v>22631</v>
      </c>
      <c r="B22589" s="1">
        <v>39522</v>
      </c>
      <c r="C22589" t="s">
        <v>64</v>
      </c>
      <c r="D22589" t="s">
        <v>82</v>
      </c>
      <c r="E22589" t="s">
        <v>67</v>
      </c>
      <c r="F22589" t="s">
        <v>83</v>
      </c>
      <c r="G22589">
        <v>1357.8571999999999</v>
      </c>
    </row>
    <row r="22590" spans="1:7" x14ac:dyDescent="0.25">
      <c r="A22590" t="s">
        <v>22632</v>
      </c>
      <c r="B22590" s="1">
        <v>39522</v>
      </c>
      <c r="C22590" t="s">
        <v>64</v>
      </c>
      <c r="D22590" t="s">
        <v>82</v>
      </c>
      <c r="E22590" t="s">
        <v>67</v>
      </c>
      <c r="F22590" t="s">
        <v>83</v>
      </c>
      <c r="G22590">
        <v>2659.7791999999999</v>
      </c>
    </row>
    <row r="22591" spans="1:7" x14ac:dyDescent="0.25">
      <c r="A22591" t="s">
        <v>22633</v>
      </c>
      <c r="B22591" s="1">
        <v>39522</v>
      </c>
      <c r="C22591" t="s">
        <v>64</v>
      </c>
      <c r="D22591" t="s">
        <v>72</v>
      </c>
      <c r="E22591" t="s">
        <v>73</v>
      </c>
      <c r="F22591" t="s">
        <v>74</v>
      </c>
      <c r="G22591">
        <v>1918.2579000000001</v>
      </c>
    </row>
    <row r="22592" spans="1:7" x14ac:dyDescent="0.25">
      <c r="A22592" t="s">
        <v>22634</v>
      </c>
      <c r="B22592" s="1">
        <v>39522</v>
      </c>
      <c r="C22592" t="s">
        <v>64</v>
      </c>
      <c r="D22592" t="s">
        <v>72</v>
      </c>
      <c r="E22592" t="s">
        <v>73</v>
      </c>
      <c r="F22592" t="s">
        <v>74</v>
      </c>
      <c r="G22592">
        <v>1911.6169</v>
      </c>
    </row>
    <row r="22593" spans="1:7" x14ac:dyDescent="0.25">
      <c r="A22593" t="s">
        <v>22635</v>
      </c>
      <c r="B22593" s="1">
        <v>39522</v>
      </c>
      <c r="C22593" t="s">
        <v>64</v>
      </c>
      <c r="D22593" t="s">
        <v>72</v>
      </c>
      <c r="E22593" t="s">
        <v>73</v>
      </c>
      <c r="F22593" t="s">
        <v>74</v>
      </c>
      <c r="G22593">
        <v>1292.2533000000001</v>
      </c>
    </row>
    <row r="22594" spans="1:7" x14ac:dyDescent="0.25">
      <c r="A22594" t="s">
        <v>22636</v>
      </c>
      <c r="B22594" s="1">
        <v>39522</v>
      </c>
      <c r="C22594" t="s">
        <v>64</v>
      </c>
      <c r="D22594" t="s">
        <v>72</v>
      </c>
      <c r="E22594" t="s">
        <v>73</v>
      </c>
      <c r="F22594" t="s">
        <v>74</v>
      </c>
      <c r="G22594">
        <v>2604.7944000000002</v>
      </c>
    </row>
    <row r="22595" spans="1:7" x14ac:dyDescent="0.25">
      <c r="A22595" t="s">
        <v>22637</v>
      </c>
      <c r="B22595" s="1">
        <v>39522</v>
      </c>
      <c r="C22595" t="s">
        <v>64</v>
      </c>
      <c r="D22595" t="s">
        <v>72</v>
      </c>
      <c r="E22595" t="s">
        <v>73</v>
      </c>
      <c r="F22595" t="s">
        <v>74</v>
      </c>
      <c r="G22595">
        <v>2799.9926999999998</v>
      </c>
    </row>
    <row r="22596" spans="1:7" x14ac:dyDescent="0.25">
      <c r="A22596" t="s">
        <v>22638</v>
      </c>
      <c r="B22596" s="1">
        <v>39522</v>
      </c>
      <c r="C22596" t="s">
        <v>64</v>
      </c>
      <c r="D22596" t="s">
        <v>20</v>
      </c>
      <c r="E22596" t="s">
        <v>10</v>
      </c>
      <c r="F22596" t="s">
        <v>11</v>
      </c>
      <c r="G22596">
        <v>2688.5092</v>
      </c>
    </row>
    <row r="22597" spans="1:7" x14ac:dyDescent="0.25">
      <c r="A22597" t="s">
        <v>22639</v>
      </c>
      <c r="B22597" s="1">
        <v>39522</v>
      </c>
      <c r="C22597" t="s">
        <v>64</v>
      </c>
      <c r="D22597" t="s">
        <v>15</v>
      </c>
      <c r="E22597" t="s">
        <v>10</v>
      </c>
      <c r="F22597" t="s">
        <v>16</v>
      </c>
      <c r="G22597">
        <v>1911.6169</v>
      </c>
    </row>
    <row r="22598" spans="1:7" x14ac:dyDescent="0.25">
      <c r="A22598" t="s">
        <v>22640</v>
      </c>
      <c r="B22598" s="1">
        <v>39522</v>
      </c>
      <c r="C22598" t="s">
        <v>64</v>
      </c>
      <c r="D22598" t="s">
        <v>20</v>
      </c>
      <c r="E22598" t="s">
        <v>10</v>
      </c>
      <c r="F22598" t="s">
        <v>11</v>
      </c>
      <c r="G22598">
        <v>1918.2579000000001</v>
      </c>
    </row>
    <row r="22599" spans="1:7" x14ac:dyDescent="0.25">
      <c r="A22599" t="s">
        <v>22641</v>
      </c>
      <c r="B22599" s="1">
        <v>39522</v>
      </c>
      <c r="C22599" t="s">
        <v>64</v>
      </c>
      <c r="D22599" t="s">
        <v>82</v>
      </c>
      <c r="E22599" t="s">
        <v>67</v>
      </c>
      <c r="F22599" t="s">
        <v>83</v>
      </c>
      <c r="G22599">
        <v>620.43539999999996</v>
      </c>
    </row>
    <row r="22600" spans="1:7" x14ac:dyDescent="0.25">
      <c r="A22600" t="s">
        <v>22642</v>
      </c>
      <c r="B22600" s="1">
        <v>39522</v>
      </c>
      <c r="C22600" t="s">
        <v>64</v>
      </c>
      <c r="D22600" t="s">
        <v>88</v>
      </c>
      <c r="E22600" t="s">
        <v>67</v>
      </c>
      <c r="F22600" t="s">
        <v>89</v>
      </c>
      <c r="G22600">
        <v>650.80079999999998</v>
      </c>
    </row>
    <row r="22601" spans="1:7" x14ac:dyDescent="0.25">
      <c r="A22601" t="s">
        <v>22643</v>
      </c>
      <c r="B22601" s="1">
        <v>39522</v>
      </c>
      <c r="C22601" t="s">
        <v>64</v>
      </c>
      <c r="D22601" t="s">
        <v>82</v>
      </c>
      <c r="E22601" t="s">
        <v>67</v>
      </c>
      <c r="F22601" t="s">
        <v>83</v>
      </c>
      <c r="G22601">
        <v>612.13689999999997</v>
      </c>
    </row>
    <row r="22602" spans="1:7" x14ac:dyDescent="0.25">
      <c r="A22602" t="s">
        <v>22644</v>
      </c>
      <c r="B22602" s="1">
        <v>39522</v>
      </c>
      <c r="C22602" t="s">
        <v>64</v>
      </c>
      <c r="D22602" t="s">
        <v>72</v>
      </c>
      <c r="E22602" t="s">
        <v>73</v>
      </c>
      <c r="F22602" t="s">
        <v>74</v>
      </c>
      <c r="G22602">
        <v>835.74469999999997</v>
      </c>
    </row>
    <row r="22603" spans="1:7" x14ac:dyDescent="0.25">
      <c r="A22603" t="s">
        <v>22645</v>
      </c>
      <c r="B22603" s="1">
        <v>39522</v>
      </c>
      <c r="C22603" t="s">
        <v>64</v>
      </c>
      <c r="D22603" t="s">
        <v>72</v>
      </c>
      <c r="E22603" t="s">
        <v>73</v>
      </c>
      <c r="F22603" t="s">
        <v>74</v>
      </c>
      <c r="G22603">
        <v>1382.4875999999999</v>
      </c>
    </row>
    <row r="22604" spans="1:7" x14ac:dyDescent="0.25">
      <c r="A22604" t="s">
        <v>22646</v>
      </c>
      <c r="B22604" s="1">
        <v>39522</v>
      </c>
      <c r="C22604" t="s">
        <v>64</v>
      </c>
      <c r="D22604" t="s">
        <v>72</v>
      </c>
      <c r="E22604" t="s">
        <v>73</v>
      </c>
      <c r="F22604" t="s">
        <v>74</v>
      </c>
      <c r="G22604">
        <v>2688.5092</v>
      </c>
    </row>
    <row r="22605" spans="1:7" x14ac:dyDescent="0.25">
      <c r="A22605" t="s">
        <v>22647</v>
      </c>
      <c r="B22605" s="1">
        <v>39522</v>
      </c>
      <c r="C22605" t="s">
        <v>64</v>
      </c>
      <c r="D22605" t="s">
        <v>72</v>
      </c>
      <c r="E22605" t="s">
        <v>73</v>
      </c>
      <c r="F22605" t="s">
        <v>74</v>
      </c>
      <c r="G22605">
        <v>2634.3973999999998</v>
      </c>
    </row>
    <row r="22606" spans="1:7" x14ac:dyDescent="0.25">
      <c r="A22606" t="s">
        <v>22648</v>
      </c>
      <c r="B22606" s="1">
        <v>39523</v>
      </c>
      <c r="C22606" t="s">
        <v>64</v>
      </c>
      <c r="D22606" t="s">
        <v>72</v>
      </c>
      <c r="E22606" t="s">
        <v>73</v>
      </c>
      <c r="F22606" t="s">
        <v>74</v>
      </c>
      <c r="G22606">
        <v>35.669400000000003</v>
      </c>
    </row>
    <row r="22607" spans="1:7" x14ac:dyDescent="0.25">
      <c r="A22607" t="s">
        <v>22649</v>
      </c>
      <c r="B22607" s="1">
        <v>39523</v>
      </c>
      <c r="C22607" t="s">
        <v>64</v>
      </c>
      <c r="D22607" t="s">
        <v>72</v>
      </c>
      <c r="E22607" t="s">
        <v>73</v>
      </c>
      <c r="F22607" t="s">
        <v>74</v>
      </c>
      <c r="G22607">
        <v>44.189</v>
      </c>
    </row>
    <row r="22608" spans="1:7" x14ac:dyDescent="0.25">
      <c r="A22608" t="s">
        <v>22650</v>
      </c>
      <c r="B22608" s="1">
        <v>39523</v>
      </c>
      <c r="C22608" t="s">
        <v>64</v>
      </c>
      <c r="D22608" t="s">
        <v>72</v>
      </c>
      <c r="E22608" t="s">
        <v>73</v>
      </c>
      <c r="F22608" t="s">
        <v>74</v>
      </c>
      <c r="G22608">
        <v>43.614400000000003</v>
      </c>
    </row>
    <row r="22609" spans="1:7" x14ac:dyDescent="0.25">
      <c r="A22609" t="s">
        <v>22651</v>
      </c>
      <c r="B22609" s="1">
        <v>39523</v>
      </c>
      <c r="C22609" t="s">
        <v>64</v>
      </c>
      <c r="D22609" t="s">
        <v>72</v>
      </c>
      <c r="E22609" t="s">
        <v>73</v>
      </c>
      <c r="F22609" t="s">
        <v>74</v>
      </c>
      <c r="G22609">
        <v>16.552900000000001</v>
      </c>
    </row>
    <row r="22610" spans="1:7" x14ac:dyDescent="0.25">
      <c r="A22610" t="s">
        <v>22652</v>
      </c>
      <c r="B22610" s="1">
        <v>39523</v>
      </c>
      <c r="C22610" t="s">
        <v>64</v>
      </c>
      <c r="D22610" t="s">
        <v>72</v>
      </c>
      <c r="E22610" t="s">
        <v>73</v>
      </c>
      <c r="F22610" t="s">
        <v>74</v>
      </c>
      <c r="G22610">
        <v>97.206900000000005</v>
      </c>
    </row>
    <row r="22611" spans="1:7" x14ac:dyDescent="0.25">
      <c r="A22611" t="s">
        <v>22653</v>
      </c>
      <c r="B22611" s="1">
        <v>39523</v>
      </c>
      <c r="C22611" t="s">
        <v>64</v>
      </c>
      <c r="D22611" t="s">
        <v>72</v>
      </c>
      <c r="E22611" t="s">
        <v>73</v>
      </c>
      <c r="F22611" t="s">
        <v>74</v>
      </c>
      <c r="G22611">
        <v>60.764000000000003</v>
      </c>
    </row>
    <row r="22612" spans="1:7" x14ac:dyDescent="0.25">
      <c r="A22612" t="s">
        <v>22654</v>
      </c>
      <c r="B22612" s="1">
        <v>39523</v>
      </c>
      <c r="C22612" t="s">
        <v>64</v>
      </c>
      <c r="D22612" t="s">
        <v>72</v>
      </c>
      <c r="E22612" t="s">
        <v>73</v>
      </c>
      <c r="F22612" t="s">
        <v>74</v>
      </c>
      <c r="G22612">
        <v>59.658999999999999</v>
      </c>
    </row>
    <row r="22613" spans="1:7" x14ac:dyDescent="0.25">
      <c r="A22613" t="s">
        <v>22655</v>
      </c>
      <c r="B22613" s="1">
        <v>39523</v>
      </c>
      <c r="C22613" t="s">
        <v>64</v>
      </c>
      <c r="D22613" t="s">
        <v>72</v>
      </c>
      <c r="E22613" t="s">
        <v>73</v>
      </c>
      <c r="F22613" t="s">
        <v>74</v>
      </c>
      <c r="G22613">
        <v>27.061499999999999</v>
      </c>
    </row>
    <row r="22614" spans="1:7" x14ac:dyDescent="0.25">
      <c r="A22614" t="s">
        <v>22656</v>
      </c>
      <c r="B22614" s="1">
        <v>39523</v>
      </c>
      <c r="C22614" t="s">
        <v>64</v>
      </c>
      <c r="D22614" t="s">
        <v>66</v>
      </c>
      <c r="E22614" t="s">
        <v>67</v>
      </c>
      <c r="F22614" t="s">
        <v>68</v>
      </c>
      <c r="G22614">
        <v>2563.5889999999999</v>
      </c>
    </row>
    <row r="22615" spans="1:7" x14ac:dyDescent="0.25">
      <c r="A22615" t="s">
        <v>22657</v>
      </c>
      <c r="B22615" s="1">
        <v>39523</v>
      </c>
      <c r="C22615" t="s">
        <v>64</v>
      </c>
      <c r="D22615" t="s">
        <v>66</v>
      </c>
      <c r="E22615" t="s">
        <v>67</v>
      </c>
      <c r="F22615" t="s">
        <v>68</v>
      </c>
      <c r="G22615">
        <v>922.08939999999996</v>
      </c>
    </row>
    <row r="22616" spans="1:7" x14ac:dyDescent="0.25">
      <c r="A22616" t="s">
        <v>22658</v>
      </c>
      <c r="B22616" s="1">
        <v>39523</v>
      </c>
      <c r="C22616" t="s">
        <v>64</v>
      </c>
      <c r="D22616" t="s">
        <v>23</v>
      </c>
      <c r="E22616" t="s">
        <v>10</v>
      </c>
      <c r="F22616" t="s">
        <v>11</v>
      </c>
      <c r="G22616">
        <v>2.5305</v>
      </c>
    </row>
    <row r="22617" spans="1:7" x14ac:dyDescent="0.25">
      <c r="A22617" t="s">
        <v>22659</v>
      </c>
      <c r="B22617" s="1">
        <v>39523</v>
      </c>
      <c r="C22617" t="s">
        <v>64</v>
      </c>
      <c r="D22617" t="s">
        <v>15</v>
      </c>
      <c r="E22617" t="s">
        <v>10</v>
      </c>
      <c r="F22617" t="s">
        <v>16</v>
      </c>
      <c r="G22617">
        <v>30.144400000000001</v>
      </c>
    </row>
    <row r="22618" spans="1:7" x14ac:dyDescent="0.25">
      <c r="A22618" t="s">
        <v>22660</v>
      </c>
      <c r="B22618" s="1">
        <v>39523</v>
      </c>
      <c r="C22618" t="s">
        <v>64</v>
      </c>
      <c r="D22618" t="s">
        <v>23</v>
      </c>
      <c r="E22618" t="s">
        <v>10</v>
      </c>
      <c r="F22618" t="s">
        <v>11</v>
      </c>
      <c r="G22618">
        <v>27.614000000000001</v>
      </c>
    </row>
    <row r="22619" spans="1:7" x14ac:dyDescent="0.25">
      <c r="A22619" t="s">
        <v>22661</v>
      </c>
      <c r="B22619" s="1">
        <v>39523</v>
      </c>
      <c r="C22619" t="s">
        <v>64</v>
      </c>
      <c r="D22619" t="s">
        <v>23</v>
      </c>
      <c r="E22619" t="s">
        <v>10</v>
      </c>
      <c r="F22619" t="s">
        <v>11</v>
      </c>
      <c r="G22619">
        <v>40.432000000000002</v>
      </c>
    </row>
    <row r="22620" spans="1:7" x14ac:dyDescent="0.25">
      <c r="A22620" t="s">
        <v>22662</v>
      </c>
      <c r="B22620" s="1">
        <v>39523</v>
      </c>
      <c r="C22620" t="s">
        <v>64</v>
      </c>
      <c r="D22620" t="s">
        <v>23</v>
      </c>
      <c r="E22620" t="s">
        <v>10</v>
      </c>
      <c r="F22620" t="s">
        <v>11</v>
      </c>
      <c r="G22620">
        <v>54.675400000000003</v>
      </c>
    </row>
    <row r="22621" spans="1:7" x14ac:dyDescent="0.25">
      <c r="A22621" t="s">
        <v>22663</v>
      </c>
      <c r="B22621" s="1">
        <v>39523</v>
      </c>
      <c r="C22621" t="s">
        <v>64</v>
      </c>
      <c r="D22621" t="s">
        <v>20</v>
      </c>
      <c r="E22621" t="s">
        <v>10</v>
      </c>
      <c r="F22621" t="s">
        <v>11</v>
      </c>
      <c r="G22621">
        <v>38.652900000000002</v>
      </c>
    </row>
    <row r="22622" spans="1:7" x14ac:dyDescent="0.25">
      <c r="A22622" t="s">
        <v>22664</v>
      </c>
      <c r="B22622" s="1">
        <v>39523</v>
      </c>
      <c r="C22622" t="s">
        <v>64</v>
      </c>
      <c r="D22622" t="s">
        <v>23</v>
      </c>
      <c r="E22622" t="s">
        <v>10</v>
      </c>
      <c r="F22622" t="s">
        <v>11</v>
      </c>
      <c r="G22622">
        <v>36.023000000000003</v>
      </c>
    </row>
    <row r="22623" spans="1:7" x14ac:dyDescent="0.25">
      <c r="A22623" t="s">
        <v>22665</v>
      </c>
      <c r="B22623" s="1">
        <v>39523</v>
      </c>
      <c r="C22623" t="s">
        <v>64</v>
      </c>
      <c r="D22623" t="s">
        <v>20</v>
      </c>
      <c r="E22623" t="s">
        <v>10</v>
      </c>
      <c r="F22623" t="s">
        <v>11</v>
      </c>
      <c r="G22623">
        <v>71.802899999999994</v>
      </c>
    </row>
    <row r="22624" spans="1:7" x14ac:dyDescent="0.25">
      <c r="A22624" t="s">
        <v>22666</v>
      </c>
      <c r="B22624" s="1">
        <v>39523</v>
      </c>
      <c r="C22624" t="s">
        <v>64</v>
      </c>
      <c r="D22624" t="s">
        <v>20</v>
      </c>
      <c r="E22624" t="s">
        <v>10</v>
      </c>
      <c r="F22624" t="s">
        <v>11</v>
      </c>
      <c r="G22624">
        <v>132.5779</v>
      </c>
    </row>
    <row r="22625" spans="1:7" x14ac:dyDescent="0.25">
      <c r="A22625" t="s">
        <v>22667</v>
      </c>
      <c r="B22625" s="1">
        <v>39523</v>
      </c>
      <c r="C22625" t="s">
        <v>64</v>
      </c>
      <c r="D22625" t="s">
        <v>23</v>
      </c>
      <c r="E22625" t="s">
        <v>10</v>
      </c>
      <c r="F22625" t="s">
        <v>11</v>
      </c>
      <c r="G22625">
        <v>32.575400000000002</v>
      </c>
    </row>
    <row r="22626" spans="1:7" x14ac:dyDescent="0.25">
      <c r="A22626" t="s">
        <v>22668</v>
      </c>
      <c r="B22626" s="1">
        <v>39523</v>
      </c>
      <c r="C22626" t="s">
        <v>64</v>
      </c>
      <c r="D22626" t="s">
        <v>23</v>
      </c>
      <c r="E22626" t="s">
        <v>10</v>
      </c>
      <c r="F22626" t="s">
        <v>11</v>
      </c>
      <c r="G22626">
        <v>5.5140000000000002</v>
      </c>
    </row>
    <row r="22627" spans="1:7" x14ac:dyDescent="0.25">
      <c r="A22627" t="s">
        <v>22669</v>
      </c>
      <c r="B22627" s="1">
        <v>39523</v>
      </c>
      <c r="C22627" t="s">
        <v>64</v>
      </c>
      <c r="D22627" t="s">
        <v>15</v>
      </c>
      <c r="E22627" t="s">
        <v>10</v>
      </c>
      <c r="F22627" t="s">
        <v>16</v>
      </c>
      <c r="G22627">
        <v>77.338999999999999</v>
      </c>
    </row>
    <row r="22628" spans="1:7" x14ac:dyDescent="0.25">
      <c r="A22628" t="s">
        <v>22670</v>
      </c>
      <c r="B22628" s="1">
        <v>39523</v>
      </c>
      <c r="C22628" t="s">
        <v>64</v>
      </c>
      <c r="D22628" t="s">
        <v>20</v>
      </c>
      <c r="E22628" t="s">
        <v>10</v>
      </c>
      <c r="F22628" t="s">
        <v>11</v>
      </c>
      <c r="G22628">
        <v>77.338999999999999</v>
      </c>
    </row>
    <row r="22629" spans="1:7" x14ac:dyDescent="0.25">
      <c r="A22629" t="s">
        <v>22671</v>
      </c>
      <c r="B22629" s="1">
        <v>39523</v>
      </c>
      <c r="C22629" t="s">
        <v>64</v>
      </c>
      <c r="D22629" t="s">
        <v>15</v>
      </c>
      <c r="E22629" t="s">
        <v>10</v>
      </c>
      <c r="F22629" t="s">
        <v>16</v>
      </c>
      <c r="G22629">
        <v>5.5140000000000002</v>
      </c>
    </row>
    <row r="22630" spans="1:7" x14ac:dyDescent="0.25">
      <c r="A22630" t="s">
        <v>22672</v>
      </c>
      <c r="B22630" s="1">
        <v>39523</v>
      </c>
      <c r="C22630" t="s">
        <v>64</v>
      </c>
      <c r="D22630" t="s">
        <v>20</v>
      </c>
      <c r="E22630" t="s">
        <v>10</v>
      </c>
      <c r="F22630" t="s">
        <v>11</v>
      </c>
      <c r="G22630">
        <v>44.177900000000001</v>
      </c>
    </row>
    <row r="22631" spans="1:7" x14ac:dyDescent="0.25">
      <c r="A22631" t="s">
        <v>22673</v>
      </c>
      <c r="B22631" s="1">
        <v>39523</v>
      </c>
      <c r="C22631" t="s">
        <v>64</v>
      </c>
      <c r="D22631" t="s">
        <v>23</v>
      </c>
      <c r="E22631" t="s">
        <v>10</v>
      </c>
      <c r="F22631" t="s">
        <v>11</v>
      </c>
      <c r="G22631">
        <v>8.0443999999999996</v>
      </c>
    </row>
    <row r="22632" spans="1:7" x14ac:dyDescent="0.25">
      <c r="A22632" t="s">
        <v>22674</v>
      </c>
      <c r="B22632" s="1">
        <v>39523</v>
      </c>
      <c r="C22632" t="s">
        <v>64</v>
      </c>
      <c r="D22632" t="s">
        <v>82</v>
      </c>
      <c r="E22632" t="s">
        <v>67</v>
      </c>
      <c r="F22632" t="s">
        <v>83</v>
      </c>
      <c r="G22632">
        <v>5.5140000000000002</v>
      </c>
    </row>
    <row r="22633" spans="1:7" x14ac:dyDescent="0.25">
      <c r="A22633" t="s">
        <v>22675</v>
      </c>
      <c r="B22633" s="1">
        <v>39523</v>
      </c>
      <c r="C22633" t="s">
        <v>64</v>
      </c>
      <c r="D22633" t="s">
        <v>88</v>
      </c>
      <c r="E22633" t="s">
        <v>67</v>
      </c>
      <c r="F22633" t="s">
        <v>89</v>
      </c>
      <c r="G22633">
        <v>54.111899999999999</v>
      </c>
    </row>
    <row r="22634" spans="1:7" x14ac:dyDescent="0.25">
      <c r="A22634" t="s">
        <v>22676</v>
      </c>
      <c r="B22634" s="1">
        <v>39523</v>
      </c>
      <c r="C22634" t="s">
        <v>64</v>
      </c>
      <c r="D22634" t="s">
        <v>66</v>
      </c>
      <c r="E22634" t="s">
        <v>67</v>
      </c>
      <c r="F22634" t="s">
        <v>68</v>
      </c>
      <c r="G22634">
        <v>43.072899999999997</v>
      </c>
    </row>
    <row r="22635" spans="1:7" x14ac:dyDescent="0.25">
      <c r="A22635" t="s">
        <v>22677</v>
      </c>
      <c r="B22635" s="1">
        <v>39523</v>
      </c>
      <c r="C22635" t="s">
        <v>64</v>
      </c>
      <c r="D22635" t="s">
        <v>66</v>
      </c>
      <c r="E22635" t="s">
        <v>67</v>
      </c>
      <c r="F22635" t="s">
        <v>68</v>
      </c>
      <c r="G22635">
        <v>32.033999999999999</v>
      </c>
    </row>
    <row r="22636" spans="1:7" x14ac:dyDescent="0.25">
      <c r="A22636" t="s">
        <v>22678</v>
      </c>
      <c r="B22636" s="1">
        <v>39523</v>
      </c>
      <c r="C22636" t="s">
        <v>64</v>
      </c>
      <c r="D22636" t="s">
        <v>88</v>
      </c>
      <c r="E22636" t="s">
        <v>67</v>
      </c>
      <c r="F22636" t="s">
        <v>89</v>
      </c>
      <c r="G22636">
        <v>5.5140000000000002</v>
      </c>
    </row>
    <row r="22637" spans="1:7" x14ac:dyDescent="0.25">
      <c r="A22637" t="s">
        <v>22679</v>
      </c>
      <c r="B22637" s="1">
        <v>39523</v>
      </c>
      <c r="C22637" t="s">
        <v>64</v>
      </c>
      <c r="D22637" t="s">
        <v>66</v>
      </c>
      <c r="E22637" t="s">
        <v>67</v>
      </c>
      <c r="F22637" t="s">
        <v>68</v>
      </c>
      <c r="G22637">
        <v>32.033999999999999</v>
      </c>
    </row>
    <row r="22638" spans="1:7" x14ac:dyDescent="0.25">
      <c r="A22638" t="s">
        <v>22680</v>
      </c>
      <c r="B22638" s="1">
        <v>39523</v>
      </c>
      <c r="C22638" t="s">
        <v>64</v>
      </c>
      <c r="D22638" t="s">
        <v>82</v>
      </c>
      <c r="E22638" t="s">
        <v>67</v>
      </c>
      <c r="F22638" t="s">
        <v>83</v>
      </c>
      <c r="G22638">
        <v>60.752899999999997</v>
      </c>
    </row>
    <row r="22639" spans="1:7" x14ac:dyDescent="0.25">
      <c r="A22639" t="s">
        <v>22681</v>
      </c>
      <c r="B22639" s="1">
        <v>39523</v>
      </c>
      <c r="C22639" t="s">
        <v>64</v>
      </c>
      <c r="D22639" t="s">
        <v>15</v>
      </c>
      <c r="E22639" t="s">
        <v>10</v>
      </c>
      <c r="F22639" t="s">
        <v>16</v>
      </c>
      <c r="G22639">
        <v>79.504800000000003</v>
      </c>
    </row>
    <row r="22640" spans="1:7" x14ac:dyDescent="0.25">
      <c r="A22640" t="s">
        <v>22682</v>
      </c>
      <c r="B22640" s="1">
        <v>39523</v>
      </c>
      <c r="C22640" t="s">
        <v>64</v>
      </c>
      <c r="D22640" t="s">
        <v>20</v>
      </c>
      <c r="E22640" t="s">
        <v>10</v>
      </c>
      <c r="F22640" t="s">
        <v>11</v>
      </c>
      <c r="G22640">
        <v>927.62540000000001</v>
      </c>
    </row>
    <row r="22641" spans="1:7" x14ac:dyDescent="0.25">
      <c r="A22641" t="s">
        <v>22683</v>
      </c>
      <c r="B22641" s="1">
        <v>39523</v>
      </c>
      <c r="C22641" t="s">
        <v>64</v>
      </c>
      <c r="D22641" t="s">
        <v>20</v>
      </c>
      <c r="E22641" t="s">
        <v>10</v>
      </c>
      <c r="F22641" t="s">
        <v>11</v>
      </c>
      <c r="G22641">
        <v>982.86440000000005</v>
      </c>
    </row>
    <row r="22642" spans="1:7" x14ac:dyDescent="0.25">
      <c r="A22642" t="s">
        <v>22684</v>
      </c>
      <c r="B22642" s="1">
        <v>39523</v>
      </c>
      <c r="C22642" t="s">
        <v>64</v>
      </c>
      <c r="D22642" t="s">
        <v>23</v>
      </c>
      <c r="E22642" t="s">
        <v>10</v>
      </c>
      <c r="F22642" t="s">
        <v>11</v>
      </c>
      <c r="G22642">
        <v>2538.4944</v>
      </c>
    </row>
    <row r="22643" spans="1:7" x14ac:dyDescent="0.25">
      <c r="A22643" t="s">
        <v>22685</v>
      </c>
      <c r="B22643" s="1">
        <v>39523</v>
      </c>
      <c r="C22643" t="s">
        <v>64</v>
      </c>
      <c r="D22643" t="s">
        <v>23</v>
      </c>
      <c r="E22643" t="s">
        <v>10</v>
      </c>
      <c r="F22643" t="s">
        <v>11</v>
      </c>
      <c r="G22643">
        <v>2535.9639999999999</v>
      </c>
    </row>
    <row r="22644" spans="1:7" x14ac:dyDescent="0.25">
      <c r="A22644" t="s">
        <v>22686</v>
      </c>
      <c r="B22644" s="1">
        <v>39523</v>
      </c>
      <c r="C22644" t="s">
        <v>64</v>
      </c>
      <c r="D22644" t="s">
        <v>82</v>
      </c>
      <c r="E22644" t="s">
        <v>67</v>
      </c>
      <c r="F22644" t="s">
        <v>83</v>
      </c>
      <c r="G22644">
        <v>830.23069999999996</v>
      </c>
    </row>
    <row r="22645" spans="1:7" x14ac:dyDescent="0.25">
      <c r="A22645" t="s">
        <v>22687</v>
      </c>
      <c r="B22645" s="1">
        <v>39523</v>
      </c>
      <c r="C22645" t="s">
        <v>64</v>
      </c>
      <c r="D22645" t="s">
        <v>72</v>
      </c>
      <c r="E22645" t="s">
        <v>73</v>
      </c>
      <c r="F22645" t="s">
        <v>74</v>
      </c>
      <c r="G22645">
        <v>1879.5940000000001</v>
      </c>
    </row>
    <row r="22646" spans="1:7" x14ac:dyDescent="0.25">
      <c r="A22646" t="s">
        <v>22688</v>
      </c>
      <c r="B22646" s="1">
        <v>39523</v>
      </c>
      <c r="C22646" t="s">
        <v>64</v>
      </c>
      <c r="D22646" t="s">
        <v>72</v>
      </c>
      <c r="E22646" t="s">
        <v>73</v>
      </c>
      <c r="F22646" t="s">
        <v>74</v>
      </c>
      <c r="G22646">
        <v>1307.7344000000001</v>
      </c>
    </row>
    <row r="22647" spans="1:7" x14ac:dyDescent="0.25">
      <c r="A22647" t="s">
        <v>22689</v>
      </c>
      <c r="B22647" s="1">
        <v>39523</v>
      </c>
      <c r="C22647" t="s">
        <v>64</v>
      </c>
      <c r="D22647" t="s">
        <v>72</v>
      </c>
      <c r="E22647" t="s">
        <v>73</v>
      </c>
      <c r="F22647" t="s">
        <v>74</v>
      </c>
      <c r="G22647">
        <v>1238.1415</v>
      </c>
    </row>
    <row r="22648" spans="1:7" x14ac:dyDescent="0.25">
      <c r="A22648" t="s">
        <v>22690</v>
      </c>
      <c r="B22648" s="1">
        <v>39523</v>
      </c>
      <c r="C22648" t="s">
        <v>64</v>
      </c>
      <c r="D22648" t="s">
        <v>72</v>
      </c>
      <c r="E22648" t="s">
        <v>73</v>
      </c>
      <c r="F22648" t="s">
        <v>74</v>
      </c>
      <c r="G22648">
        <v>1276.8054</v>
      </c>
    </row>
    <row r="22649" spans="1:7" x14ac:dyDescent="0.25">
      <c r="A22649" t="s">
        <v>22691</v>
      </c>
      <c r="B22649" s="1">
        <v>39523</v>
      </c>
      <c r="C22649" t="s">
        <v>64</v>
      </c>
      <c r="D22649" t="s">
        <v>72</v>
      </c>
      <c r="E22649" t="s">
        <v>73</v>
      </c>
      <c r="F22649" t="s">
        <v>74</v>
      </c>
      <c r="G22649">
        <v>596.68899999999996</v>
      </c>
    </row>
    <row r="22650" spans="1:7" x14ac:dyDescent="0.25">
      <c r="A22650" t="s">
        <v>22692</v>
      </c>
      <c r="B22650" s="1">
        <v>39523</v>
      </c>
      <c r="C22650" t="s">
        <v>64</v>
      </c>
      <c r="D22650" t="s">
        <v>72</v>
      </c>
      <c r="E22650" t="s">
        <v>73</v>
      </c>
      <c r="F22650" t="s">
        <v>74</v>
      </c>
      <c r="G22650">
        <v>2748.4996999999998</v>
      </c>
    </row>
    <row r="22651" spans="1:7" x14ac:dyDescent="0.25">
      <c r="A22651" t="s">
        <v>22693</v>
      </c>
      <c r="B22651" s="1">
        <v>39523</v>
      </c>
      <c r="C22651" t="s">
        <v>64</v>
      </c>
      <c r="D22651" t="s">
        <v>20</v>
      </c>
      <c r="E22651" t="s">
        <v>10</v>
      </c>
      <c r="F22651" t="s">
        <v>11</v>
      </c>
      <c r="G22651">
        <v>820.29679999999996</v>
      </c>
    </row>
    <row r="22652" spans="1:7" x14ac:dyDescent="0.25">
      <c r="A22652" t="s">
        <v>22694</v>
      </c>
      <c r="B22652" s="1">
        <v>39523</v>
      </c>
      <c r="C22652" t="s">
        <v>64</v>
      </c>
      <c r="D22652" t="s">
        <v>23</v>
      </c>
      <c r="E22652" t="s">
        <v>10</v>
      </c>
      <c r="F22652" t="s">
        <v>11</v>
      </c>
      <c r="G22652">
        <v>666.85649999999998</v>
      </c>
    </row>
    <row r="22653" spans="1:7" x14ac:dyDescent="0.25">
      <c r="A22653" t="s">
        <v>22695</v>
      </c>
      <c r="B22653" s="1">
        <v>39523</v>
      </c>
      <c r="C22653" t="s">
        <v>64</v>
      </c>
      <c r="D22653" t="s">
        <v>23</v>
      </c>
      <c r="E22653" t="s">
        <v>10</v>
      </c>
      <c r="F22653" t="s">
        <v>11</v>
      </c>
      <c r="G22653">
        <v>615.40769999999998</v>
      </c>
    </row>
    <row r="22654" spans="1:7" x14ac:dyDescent="0.25">
      <c r="A22654" t="s">
        <v>22696</v>
      </c>
      <c r="B22654" s="1">
        <v>39523</v>
      </c>
      <c r="C22654" t="s">
        <v>64</v>
      </c>
      <c r="D22654" t="s">
        <v>20</v>
      </c>
      <c r="E22654" t="s">
        <v>10</v>
      </c>
      <c r="F22654" t="s">
        <v>11</v>
      </c>
      <c r="G22654">
        <v>622.96590000000003</v>
      </c>
    </row>
    <row r="22655" spans="1:7" x14ac:dyDescent="0.25">
      <c r="A22655" t="s">
        <v>22697</v>
      </c>
      <c r="B22655" s="1">
        <v>39523</v>
      </c>
      <c r="C22655" t="s">
        <v>64</v>
      </c>
      <c r="D22655" t="s">
        <v>20</v>
      </c>
      <c r="E22655" t="s">
        <v>10</v>
      </c>
      <c r="F22655" t="s">
        <v>11</v>
      </c>
      <c r="G22655">
        <v>612.13689999999997</v>
      </c>
    </row>
    <row r="22656" spans="1:7" x14ac:dyDescent="0.25">
      <c r="A22656" t="s">
        <v>22698</v>
      </c>
      <c r="B22656" s="1">
        <v>39523</v>
      </c>
      <c r="C22656" t="s">
        <v>64</v>
      </c>
      <c r="D22656" t="s">
        <v>15</v>
      </c>
      <c r="E22656" t="s">
        <v>10</v>
      </c>
      <c r="F22656" t="s">
        <v>16</v>
      </c>
      <c r="G22656">
        <v>1276.8054</v>
      </c>
    </row>
    <row r="22657" spans="1:7" x14ac:dyDescent="0.25">
      <c r="A22657" t="s">
        <v>22699</v>
      </c>
      <c r="B22657" s="1">
        <v>39523</v>
      </c>
      <c r="C22657" t="s">
        <v>64</v>
      </c>
      <c r="D22657" t="s">
        <v>23</v>
      </c>
      <c r="E22657" t="s">
        <v>10</v>
      </c>
      <c r="F22657" t="s">
        <v>11</v>
      </c>
      <c r="G22657">
        <v>1307.7344000000001</v>
      </c>
    </row>
    <row r="22658" spans="1:7" x14ac:dyDescent="0.25">
      <c r="A22658" t="s">
        <v>22700</v>
      </c>
      <c r="B22658" s="1">
        <v>39523</v>
      </c>
      <c r="C22658" t="s">
        <v>64</v>
      </c>
      <c r="D22658" t="s">
        <v>23</v>
      </c>
      <c r="E22658" t="s">
        <v>10</v>
      </c>
      <c r="F22658" t="s">
        <v>11</v>
      </c>
      <c r="G22658">
        <v>1973.4969000000001</v>
      </c>
    </row>
    <row r="22659" spans="1:7" x14ac:dyDescent="0.25">
      <c r="A22659" t="s">
        <v>22701</v>
      </c>
      <c r="B22659" s="1">
        <v>39523</v>
      </c>
      <c r="C22659" t="s">
        <v>64</v>
      </c>
      <c r="D22659" t="s">
        <v>82</v>
      </c>
      <c r="E22659" t="s">
        <v>67</v>
      </c>
      <c r="F22659" t="s">
        <v>83</v>
      </c>
      <c r="G22659">
        <v>660.73479999999995</v>
      </c>
    </row>
    <row r="22660" spans="1:7" x14ac:dyDescent="0.25">
      <c r="A22660" t="s">
        <v>22702</v>
      </c>
      <c r="B22660" s="1">
        <v>39523</v>
      </c>
      <c r="C22660" t="s">
        <v>64</v>
      </c>
      <c r="D22660" t="s">
        <v>88</v>
      </c>
      <c r="E22660" t="s">
        <v>67</v>
      </c>
      <c r="F22660" t="s">
        <v>89</v>
      </c>
      <c r="G22660">
        <v>635.35289999999998</v>
      </c>
    </row>
    <row r="22661" spans="1:7" x14ac:dyDescent="0.25">
      <c r="A22661" t="s">
        <v>22703</v>
      </c>
      <c r="B22661" s="1">
        <v>39524</v>
      </c>
      <c r="C22661" t="s">
        <v>64</v>
      </c>
      <c r="D22661" t="s">
        <v>72</v>
      </c>
      <c r="E22661" t="s">
        <v>73</v>
      </c>
      <c r="F22661" t="s">
        <v>74</v>
      </c>
      <c r="G22661">
        <v>888.93939999999998</v>
      </c>
    </row>
    <row r="22662" spans="1:7" x14ac:dyDescent="0.25">
      <c r="A22662" t="s">
        <v>22704</v>
      </c>
      <c r="B22662" s="1">
        <v>39524</v>
      </c>
      <c r="C22662" t="s">
        <v>64</v>
      </c>
      <c r="D22662" t="s">
        <v>72</v>
      </c>
      <c r="E22662" t="s">
        <v>73</v>
      </c>
      <c r="F22662" t="s">
        <v>74</v>
      </c>
      <c r="G22662">
        <v>997.2183</v>
      </c>
    </row>
    <row r="22663" spans="1:7" x14ac:dyDescent="0.25">
      <c r="A22663" t="s">
        <v>22705</v>
      </c>
      <c r="B22663" s="1">
        <v>39524</v>
      </c>
      <c r="C22663" t="s">
        <v>64</v>
      </c>
      <c r="D22663" t="s">
        <v>88</v>
      </c>
      <c r="E22663" t="s">
        <v>67</v>
      </c>
      <c r="F22663" t="s">
        <v>89</v>
      </c>
      <c r="G22663">
        <v>2584.5619000000002</v>
      </c>
    </row>
    <row r="22664" spans="1:7" x14ac:dyDescent="0.25">
      <c r="A22664" t="s">
        <v>22706</v>
      </c>
      <c r="B22664" s="1">
        <v>39524</v>
      </c>
      <c r="C22664" t="s">
        <v>64</v>
      </c>
      <c r="D22664" t="s">
        <v>72</v>
      </c>
      <c r="E22664" t="s">
        <v>73</v>
      </c>
      <c r="F22664" t="s">
        <v>74</v>
      </c>
      <c r="G22664">
        <v>35.669400000000003</v>
      </c>
    </row>
    <row r="22665" spans="1:7" x14ac:dyDescent="0.25">
      <c r="A22665" t="s">
        <v>22707</v>
      </c>
      <c r="B22665" s="1">
        <v>39524</v>
      </c>
      <c r="C22665" t="s">
        <v>64</v>
      </c>
      <c r="D22665" t="s">
        <v>72</v>
      </c>
      <c r="E22665" t="s">
        <v>73</v>
      </c>
      <c r="F22665" t="s">
        <v>74</v>
      </c>
      <c r="G22665">
        <v>77.338999999999999</v>
      </c>
    </row>
    <row r="22666" spans="1:7" x14ac:dyDescent="0.25">
      <c r="A22666" t="s">
        <v>22708</v>
      </c>
      <c r="B22666" s="1">
        <v>39524</v>
      </c>
      <c r="C22666" t="s">
        <v>64</v>
      </c>
      <c r="D22666" t="s">
        <v>72</v>
      </c>
      <c r="E22666" t="s">
        <v>73</v>
      </c>
      <c r="F22666" t="s">
        <v>74</v>
      </c>
      <c r="G22666">
        <v>59.658999999999999</v>
      </c>
    </row>
    <row r="22667" spans="1:7" x14ac:dyDescent="0.25">
      <c r="A22667" t="s">
        <v>22709</v>
      </c>
      <c r="B22667" s="1">
        <v>39524</v>
      </c>
      <c r="C22667" t="s">
        <v>64</v>
      </c>
      <c r="D22667" t="s">
        <v>72</v>
      </c>
      <c r="E22667" t="s">
        <v>73</v>
      </c>
      <c r="F22667" t="s">
        <v>74</v>
      </c>
      <c r="G22667">
        <v>100.0909</v>
      </c>
    </row>
    <row r="22668" spans="1:7" x14ac:dyDescent="0.25">
      <c r="A22668" t="s">
        <v>22710</v>
      </c>
      <c r="B22668" s="1">
        <v>39524</v>
      </c>
      <c r="C22668" t="s">
        <v>64</v>
      </c>
      <c r="D22668" t="s">
        <v>72</v>
      </c>
      <c r="E22668" t="s">
        <v>73</v>
      </c>
      <c r="F22668" t="s">
        <v>74</v>
      </c>
      <c r="G22668">
        <v>65.172899999999998</v>
      </c>
    </row>
    <row r="22669" spans="1:7" x14ac:dyDescent="0.25">
      <c r="A22669" t="s">
        <v>22711</v>
      </c>
      <c r="B22669" s="1">
        <v>39524</v>
      </c>
      <c r="C22669" t="s">
        <v>64</v>
      </c>
      <c r="D22669" t="s">
        <v>72</v>
      </c>
      <c r="E22669" t="s">
        <v>73</v>
      </c>
      <c r="F22669" t="s">
        <v>74</v>
      </c>
      <c r="G22669">
        <v>175.69499999999999</v>
      </c>
    </row>
    <row r="22670" spans="1:7" x14ac:dyDescent="0.25">
      <c r="A22670" t="s">
        <v>22712</v>
      </c>
      <c r="B22670" s="1">
        <v>39524</v>
      </c>
      <c r="C22670" t="s">
        <v>64</v>
      </c>
      <c r="D22670" t="s">
        <v>82</v>
      </c>
      <c r="E22670" t="s">
        <v>67</v>
      </c>
      <c r="F22670" t="s">
        <v>83</v>
      </c>
      <c r="G22670">
        <v>2563.5889999999999</v>
      </c>
    </row>
    <row r="22671" spans="1:7" x14ac:dyDescent="0.25">
      <c r="A22671" t="s">
        <v>22713</v>
      </c>
      <c r="B22671" s="1">
        <v>39524</v>
      </c>
      <c r="C22671" t="s">
        <v>64</v>
      </c>
      <c r="D22671" t="s">
        <v>82</v>
      </c>
      <c r="E22671" t="s">
        <v>67</v>
      </c>
      <c r="F22671" t="s">
        <v>83</v>
      </c>
      <c r="G22671">
        <v>2708.6864999999998</v>
      </c>
    </row>
    <row r="22672" spans="1:7" x14ac:dyDescent="0.25">
      <c r="A22672" t="s">
        <v>22714</v>
      </c>
      <c r="B22672" s="1">
        <v>39524</v>
      </c>
      <c r="C22672" t="s">
        <v>64</v>
      </c>
      <c r="D22672" t="s">
        <v>23</v>
      </c>
      <c r="E22672" t="s">
        <v>10</v>
      </c>
      <c r="F22672" t="s">
        <v>11</v>
      </c>
      <c r="G22672">
        <v>44.177900000000001</v>
      </c>
    </row>
    <row r="22673" spans="1:7" x14ac:dyDescent="0.25">
      <c r="A22673" t="s">
        <v>22715</v>
      </c>
      <c r="B22673" s="1">
        <v>39524</v>
      </c>
      <c r="C22673" t="s">
        <v>64</v>
      </c>
      <c r="D22673" t="s">
        <v>15</v>
      </c>
      <c r="E22673" t="s">
        <v>10</v>
      </c>
      <c r="F22673" t="s">
        <v>16</v>
      </c>
      <c r="G22673">
        <v>40.432000000000002</v>
      </c>
    </row>
    <row r="22674" spans="1:7" x14ac:dyDescent="0.25">
      <c r="A22674" t="s">
        <v>22716</v>
      </c>
      <c r="B22674" s="1">
        <v>39524</v>
      </c>
      <c r="C22674" t="s">
        <v>64</v>
      </c>
      <c r="D22674" t="s">
        <v>20</v>
      </c>
      <c r="E22674" t="s">
        <v>10</v>
      </c>
      <c r="F22674" t="s">
        <v>11</v>
      </c>
      <c r="G22674">
        <v>42.962400000000002</v>
      </c>
    </row>
    <row r="22675" spans="1:7" x14ac:dyDescent="0.25">
      <c r="A22675" t="s">
        <v>22717</v>
      </c>
      <c r="B22675" s="1">
        <v>39524</v>
      </c>
      <c r="C22675" t="s">
        <v>64</v>
      </c>
      <c r="D22675" t="s">
        <v>15</v>
      </c>
      <c r="E22675" t="s">
        <v>10</v>
      </c>
      <c r="F22675" t="s">
        <v>16</v>
      </c>
      <c r="G22675">
        <v>38.5535</v>
      </c>
    </row>
    <row r="22676" spans="1:7" x14ac:dyDescent="0.25">
      <c r="A22676" t="s">
        <v>22718</v>
      </c>
      <c r="B22676" s="1">
        <v>39524</v>
      </c>
      <c r="C22676" t="s">
        <v>64</v>
      </c>
      <c r="D22676" t="s">
        <v>15</v>
      </c>
      <c r="E22676" t="s">
        <v>10</v>
      </c>
      <c r="F22676" t="s">
        <v>16</v>
      </c>
      <c r="G22676">
        <v>71.791899999999998</v>
      </c>
    </row>
    <row r="22677" spans="1:7" x14ac:dyDescent="0.25">
      <c r="A22677" t="s">
        <v>22719</v>
      </c>
      <c r="B22677" s="1">
        <v>39524</v>
      </c>
      <c r="C22677" t="s">
        <v>64</v>
      </c>
      <c r="D22677" t="s">
        <v>23</v>
      </c>
      <c r="E22677" t="s">
        <v>10</v>
      </c>
      <c r="F22677" t="s">
        <v>11</v>
      </c>
      <c r="G22677">
        <v>36.023000000000003</v>
      </c>
    </row>
    <row r="22678" spans="1:7" x14ac:dyDescent="0.25">
      <c r="A22678" t="s">
        <v>22720</v>
      </c>
      <c r="B22678" s="1">
        <v>39524</v>
      </c>
      <c r="C22678" t="s">
        <v>64</v>
      </c>
      <c r="D22678" t="s">
        <v>15</v>
      </c>
      <c r="E22678" t="s">
        <v>10</v>
      </c>
      <c r="F22678" t="s">
        <v>16</v>
      </c>
      <c r="G22678">
        <v>104.3783</v>
      </c>
    </row>
    <row r="22679" spans="1:7" x14ac:dyDescent="0.25">
      <c r="A22679" t="s">
        <v>22721</v>
      </c>
      <c r="B22679" s="1">
        <v>39524</v>
      </c>
      <c r="C22679" t="s">
        <v>64</v>
      </c>
      <c r="D22679" t="s">
        <v>23</v>
      </c>
      <c r="E22679" t="s">
        <v>10</v>
      </c>
      <c r="F22679" t="s">
        <v>11</v>
      </c>
      <c r="G22679">
        <v>49.9681</v>
      </c>
    </row>
    <row r="22680" spans="1:7" x14ac:dyDescent="0.25">
      <c r="A22680" t="s">
        <v>22722</v>
      </c>
      <c r="B22680" s="1">
        <v>39524</v>
      </c>
      <c r="C22680" t="s">
        <v>64</v>
      </c>
      <c r="D22680" t="s">
        <v>20</v>
      </c>
      <c r="E22680" t="s">
        <v>10</v>
      </c>
      <c r="F22680" t="s">
        <v>11</v>
      </c>
      <c r="G22680">
        <v>55.216900000000003</v>
      </c>
    </row>
    <row r="22681" spans="1:7" x14ac:dyDescent="0.25">
      <c r="A22681" t="s">
        <v>22723</v>
      </c>
      <c r="B22681" s="1">
        <v>39524</v>
      </c>
      <c r="C22681" t="s">
        <v>64</v>
      </c>
      <c r="D22681" t="s">
        <v>20</v>
      </c>
      <c r="E22681" t="s">
        <v>10</v>
      </c>
      <c r="F22681" t="s">
        <v>11</v>
      </c>
      <c r="G22681">
        <v>82.278300000000002</v>
      </c>
    </row>
    <row r="22682" spans="1:7" x14ac:dyDescent="0.25">
      <c r="A22682" t="s">
        <v>22724</v>
      </c>
      <c r="B22682" s="1">
        <v>39524</v>
      </c>
      <c r="C22682" t="s">
        <v>64</v>
      </c>
      <c r="D22682" t="s">
        <v>15</v>
      </c>
      <c r="E22682" t="s">
        <v>10</v>
      </c>
      <c r="F22682" t="s">
        <v>16</v>
      </c>
      <c r="G22682">
        <v>16.552900000000001</v>
      </c>
    </row>
    <row r="22683" spans="1:7" x14ac:dyDescent="0.25">
      <c r="A22683" t="s">
        <v>22725</v>
      </c>
      <c r="B22683" s="1">
        <v>39524</v>
      </c>
      <c r="C22683" t="s">
        <v>64</v>
      </c>
      <c r="D22683" t="s">
        <v>23</v>
      </c>
      <c r="E22683" t="s">
        <v>10</v>
      </c>
      <c r="F22683" t="s">
        <v>11</v>
      </c>
      <c r="G22683">
        <v>44.177900000000001</v>
      </c>
    </row>
    <row r="22684" spans="1:7" x14ac:dyDescent="0.25">
      <c r="A22684" t="s">
        <v>22726</v>
      </c>
      <c r="B22684" s="1">
        <v>39524</v>
      </c>
      <c r="C22684" t="s">
        <v>64</v>
      </c>
      <c r="D22684" t="s">
        <v>15</v>
      </c>
      <c r="E22684" t="s">
        <v>10</v>
      </c>
      <c r="F22684" t="s">
        <v>16</v>
      </c>
      <c r="G22684">
        <v>5.5140000000000002</v>
      </c>
    </row>
    <row r="22685" spans="1:7" x14ac:dyDescent="0.25">
      <c r="A22685" t="s">
        <v>22727</v>
      </c>
      <c r="B22685" s="1">
        <v>39524</v>
      </c>
      <c r="C22685" t="s">
        <v>64</v>
      </c>
      <c r="D22685" t="s">
        <v>23</v>
      </c>
      <c r="E22685" t="s">
        <v>10</v>
      </c>
      <c r="F22685" t="s">
        <v>11</v>
      </c>
      <c r="G22685">
        <v>44.177900000000001</v>
      </c>
    </row>
    <row r="22686" spans="1:7" x14ac:dyDescent="0.25">
      <c r="A22686" t="s">
        <v>22728</v>
      </c>
      <c r="B22686" s="1">
        <v>39524</v>
      </c>
      <c r="C22686" t="s">
        <v>64</v>
      </c>
      <c r="D22686" t="s">
        <v>82</v>
      </c>
      <c r="E22686" t="s">
        <v>67</v>
      </c>
      <c r="F22686" t="s">
        <v>83</v>
      </c>
      <c r="G22686">
        <v>77.338999999999999</v>
      </c>
    </row>
    <row r="22687" spans="1:7" x14ac:dyDescent="0.25">
      <c r="A22687" t="s">
        <v>22729</v>
      </c>
      <c r="B22687" s="1">
        <v>39524</v>
      </c>
      <c r="C22687" t="s">
        <v>64</v>
      </c>
      <c r="D22687" t="s">
        <v>88</v>
      </c>
      <c r="E22687" t="s">
        <v>67</v>
      </c>
      <c r="F22687" t="s">
        <v>89</v>
      </c>
      <c r="G22687">
        <v>35.6584</v>
      </c>
    </row>
    <row r="22688" spans="1:7" x14ac:dyDescent="0.25">
      <c r="A22688" t="s">
        <v>22730</v>
      </c>
      <c r="B22688" s="1">
        <v>39524</v>
      </c>
      <c r="C22688" t="s">
        <v>64</v>
      </c>
      <c r="D22688" t="s">
        <v>82</v>
      </c>
      <c r="E22688" t="s">
        <v>67</v>
      </c>
      <c r="F22688" t="s">
        <v>83</v>
      </c>
      <c r="G22688">
        <v>205.83940000000001</v>
      </c>
    </row>
    <row r="22689" spans="1:7" x14ac:dyDescent="0.25">
      <c r="A22689" t="s">
        <v>22731</v>
      </c>
      <c r="B22689" s="1">
        <v>39524</v>
      </c>
      <c r="C22689" t="s">
        <v>64</v>
      </c>
      <c r="D22689" t="s">
        <v>88</v>
      </c>
      <c r="E22689" t="s">
        <v>67</v>
      </c>
      <c r="F22689" t="s">
        <v>89</v>
      </c>
      <c r="G22689">
        <v>65.172899999999998</v>
      </c>
    </row>
    <row r="22690" spans="1:7" x14ac:dyDescent="0.25">
      <c r="A22690" t="s">
        <v>22732</v>
      </c>
      <c r="B22690" s="1">
        <v>39524</v>
      </c>
      <c r="C22690" t="s">
        <v>64</v>
      </c>
      <c r="D22690" t="s">
        <v>88</v>
      </c>
      <c r="E22690" t="s">
        <v>67</v>
      </c>
      <c r="F22690" t="s">
        <v>89</v>
      </c>
      <c r="G22690">
        <v>102.7208</v>
      </c>
    </row>
    <row r="22691" spans="1:7" x14ac:dyDescent="0.25">
      <c r="A22691" t="s">
        <v>22733</v>
      </c>
      <c r="B22691" s="1">
        <v>39524</v>
      </c>
      <c r="C22691" t="s">
        <v>64</v>
      </c>
      <c r="D22691" t="s">
        <v>66</v>
      </c>
      <c r="E22691" t="s">
        <v>67</v>
      </c>
      <c r="F22691" t="s">
        <v>68</v>
      </c>
      <c r="G22691">
        <v>8.0443999999999996</v>
      </c>
    </row>
    <row r="22692" spans="1:7" x14ac:dyDescent="0.25">
      <c r="A22692" t="s">
        <v>22734</v>
      </c>
      <c r="B22692" s="1">
        <v>39524</v>
      </c>
      <c r="C22692" t="s">
        <v>64</v>
      </c>
      <c r="D22692" t="s">
        <v>15</v>
      </c>
      <c r="E22692" t="s">
        <v>10</v>
      </c>
      <c r="F22692" t="s">
        <v>16</v>
      </c>
      <c r="G22692">
        <v>62.951900000000002</v>
      </c>
    </row>
    <row r="22693" spans="1:7" x14ac:dyDescent="0.25">
      <c r="A22693" t="s">
        <v>22735</v>
      </c>
      <c r="B22693" s="1">
        <v>39524</v>
      </c>
      <c r="C22693" t="s">
        <v>64</v>
      </c>
      <c r="D22693" t="s">
        <v>15</v>
      </c>
      <c r="E22693" t="s">
        <v>10</v>
      </c>
      <c r="F22693" t="s">
        <v>16</v>
      </c>
      <c r="G22693">
        <v>927.60329999999999</v>
      </c>
    </row>
    <row r="22694" spans="1:7" x14ac:dyDescent="0.25">
      <c r="A22694" t="s">
        <v>22736</v>
      </c>
      <c r="B22694" s="1">
        <v>39524</v>
      </c>
      <c r="C22694" t="s">
        <v>64</v>
      </c>
      <c r="D22694" t="s">
        <v>20</v>
      </c>
      <c r="E22694" t="s">
        <v>10</v>
      </c>
      <c r="F22694" t="s">
        <v>11</v>
      </c>
      <c r="G22694">
        <v>626.83339999999998</v>
      </c>
    </row>
    <row r="22695" spans="1:7" x14ac:dyDescent="0.25">
      <c r="A22695" t="s">
        <v>22737</v>
      </c>
      <c r="B22695" s="1">
        <v>39524</v>
      </c>
      <c r="C22695" t="s">
        <v>64</v>
      </c>
      <c r="D22695" t="s">
        <v>20</v>
      </c>
      <c r="E22695" t="s">
        <v>10</v>
      </c>
      <c r="F22695" t="s">
        <v>11</v>
      </c>
      <c r="G22695">
        <v>659.64080000000001</v>
      </c>
    </row>
    <row r="22696" spans="1:7" x14ac:dyDescent="0.25">
      <c r="A22696" t="s">
        <v>22738</v>
      </c>
      <c r="B22696" s="1">
        <v>39524</v>
      </c>
      <c r="C22696" t="s">
        <v>64</v>
      </c>
      <c r="D22696" t="s">
        <v>23</v>
      </c>
      <c r="E22696" t="s">
        <v>10</v>
      </c>
      <c r="F22696" t="s">
        <v>11</v>
      </c>
      <c r="G22696">
        <v>2618.8168999999998</v>
      </c>
    </row>
    <row r="22697" spans="1:7" x14ac:dyDescent="0.25">
      <c r="A22697" t="s">
        <v>22739</v>
      </c>
      <c r="B22697" s="1">
        <v>39524</v>
      </c>
      <c r="C22697" t="s">
        <v>64</v>
      </c>
      <c r="D22697" t="s">
        <v>20</v>
      </c>
      <c r="E22697" t="s">
        <v>10</v>
      </c>
      <c r="F22697" t="s">
        <v>11</v>
      </c>
      <c r="G22697">
        <v>2580.1419000000001</v>
      </c>
    </row>
    <row r="22698" spans="1:7" x14ac:dyDescent="0.25">
      <c r="A22698" t="s">
        <v>22740</v>
      </c>
      <c r="B22698" s="1">
        <v>39524</v>
      </c>
      <c r="C22698" t="s">
        <v>64</v>
      </c>
      <c r="D22698" t="s">
        <v>20</v>
      </c>
      <c r="E22698" t="s">
        <v>10</v>
      </c>
      <c r="F22698" t="s">
        <v>11</v>
      </c>
      <c r="G22698">
        <v>2590.4072999999999</v>
      </c>
    </row>
    <row r="22699" spans="1:7" x14ac:dyDescent="0.25">
      <c r="A22699" t="s">
        <v>22741</v>
      </c>
      <c r="B22699" s="1">
        <v>39524</v>
      </c>
      <c r="C22699" t="s">
        <v>64</v>
      </c>
      <c r="D22699" t="s">
        <v>23</v>
      </c>
      <c r="E22699" t="s">
        <v>10</v>
      </c>
      <c r="F22699" t="s">
        <v>11</v>
      </c>
      <c r="G22699">
        <v>2624.3528999999999</v>
      </c>
    </row>
    <row r="22700" spans="1:7" x14ac:dyDescent="0.25">
      <c r="A22700" t="s">
        <v>22742</v>
      </c>
      <c r="B22700" s="1">
        <v>39524</v>
      </c>
      <c r="C22700" t="s">
        <v>64</v>
      </c>
      <c r="D22700" t="s">
        <v>66</v>
      </c>
      <c r="E22700" t="s">
        <v>67</v>
      </c>
      <c r="F22700" t="s">
        <v>68</v>
      </c>
      <c r="G22700">
        <v>1427.4501</v>
      </c>
    </row>
    <row r="22701" spans="1:7" x14ac:dyDescent="0.25">
      <c r="A22701" t="s">
        <v>22743</v>
      </c>
      <c r="B22701" s="1">
        <v>39524</v>
      </c>
      <c r="C22701" t="s">
        <v>64</v>
      </c>
      <c r="D22701" t="s">
        <v>72</v>
      </c>
      <c r="E22701" t="s">
        <v>73</v>
      </c>
      <c r="F22701" t="s">
        <v>74</v>
      </c>
      <c r="G22701">
        <v>1879.5940000000001</v>
      </c>
    </row>
    <row r="22702" spans="1:7" x14ac:dyDescent="0.25">
      <c r="A22702" t="s">
        <v>22744</v>
      </c>
      <c r="B22702" s="1">
        <v>39524</v>
      </c>
      <c r="C22702" t="s">
        <v>64</v>
      </c>
      <c r="D22702" t="s">
        <v>72</v>
      </c>
      <c r="E22702" t="s">
        <v>73</v>
      </c>
      <c r="F22702" t="s">
        <v>74</v>
      </c>
      <c r="G22702">
        <v>2742.4110999999998</v>
      </c>
    </row>
    <row r="22703" spans="1:7" x14ac:dyDescent="0.25">
      <c r="A22703" t="s">
        <v>22745</v>
      </c>
      <c r="B22703" s="1">
        <v>39524</v>
      </c>
      <c r="C22703" t="s">
        <v>64</v>
      </c>
      <c r="D22703" t="s">
        <v>72</v>
      </c>
      <c r="E22703" t="s">
        <v>73</v>
      </c>
      <c r="F22703" t="s">
        <v>74</v>
      </c>
      <c r="G22703">
        <v>651.92790000000002</v>
      </c>
    </row>
    <row r="22704" spans="1:7" x14ac:dyDescent="0.25">
      <c r="A22704" t="s">
        <v>22746</v>
      </c>
      <c r="B22704" s="1">
        <v>39524</v>
      </c>
      <c r="C22704" t="s">
        <v>64</v>
      </c>
      <c r="D22704" t="s">
        <v>15</v>
      </c>
      <c r="E22704" t="s">
        <v>10</v>
      </c>
      <c r="F22704" t="s">
        <v>16</v>
      </c>
      <c r="G22704">
        <v>2674.4757</v>
      </c>
    </row>
    <row r="22705" spans="1:7" x14ac:dyDescent="0.25">
      <c r="A22705" t="s">
        <v>22747</v>
      </c>
      <c r="B22705" s="1">
        <v>39524</v>
      </c>
      <c r="C22705" t="s">
        <v>64</v>
      </c>
      <c r="D22705" t="s">
        <v>23</v>
      </c>
      <c r="E22705" t="s">
        <v>10</v>
      </c>
      <c r="F22705" t="s">
        <v>11</v>
      </c>
      <c r="G22705">
        <v>2694.0563000000002</v>
      </c>
    </row>
    <row r="22706" spans="1:7" x14ac:dyDescent="0.25">
      <c r="A22706" t="s">
        <v>22748</v>
      </c>
      <c r="B22706" s="1">
        <v>39524</v>
      </c>
      <c r="C22706" t="s">
        <v>64</v>
      </c>
      <c r="D22706" t="s">
        <v>15</v>
      </c>
      <c r="E22706" t="s">
        <v>10</v>
      </c>
      <c r="F22706" t="s">
        <v>16</v>
      </c>
      <c r="G22706">
        <v>2649.8453</v>
      </c>
    </row>
    <row r="22707" spans="1:7" x14ac:dyDescent="0.25">
      <c r="A22707" t="s">
        <v>22749</v>
      </c>
      <c r="B22707" s="1">
        <v>39524</v>
      </c>
      <c r="C22707" t="s">
        <v>64</v>
      </c>
      <c r="D22707" t="s">
        <v>20</v>
      </c>
      <c r="E22707" t="s">
        <v>10</v>
      </c>
      <c r="F22707" t="s">
        <v>11</v>
      </c>
      <c r="G22707">
        <v>1323.7569000000001</v>
      </c>
    </row>
    <row r="22708" spans="1:7" x14ac:dyDescent="0.25">
      <c r="A22708" t="s">
        <v>22750</v>
      </c>
      <c r="B22708" s="1">
        <v>39524</v>
      </c>
      <c r="C22708" t="s">
        <v>64</v>
      </c>
      <c r="D22708" t="s">
        <v>20</v>
      </c>
      <c r="E22708" t="s">
        <v>10</v>
      </c>
      <c r="F22708" t="s">
        <v>11</v>
      </c>
      <c r="G22708">
        <v>1918.2579000000001</v>
      </c>
    </row>
    <row r="22709" spans="1:7" x14ac:dyDescent="0.25">
      <c r="A22709" t="s">
        <v>22751</v>
      </c>
      <c r="B22709" s="1">
        <v>39524</v>
      </c>
      <c r="C22709" t="s">
        <v>64</v>
      </c>
      <c r="D22709" t="s">
        <v>88</v>
      </c>
      <c r="E22709" t="s">
        <v>67</v>
      </c>
      <c r="F22709" t="s">
        <v>89</v>
      </c>
      <c r="G22709">
        <v>606.62289999999996</v>
      </c>
    </row>
    <row r="22710" spans="1:7" x14ac:dyDescent="0.25">
      <c r="A22710" t="s">
        <v>22752</v>
      </c>
      <c r="B22710" s="1">
        <v>39524</v>
      </c>
      <c r="C22710" t="s">
        <v>64</v>
      </c>
      <c r="D22710" t="s">
        <v>66</v>
      </c>
      <c r="E22710" t="s">
        <v>67</v>
      </c>
      <c r="F22710" t="s">
        <v>68</v>
      </c>
      <c r="G22710">
        <v>672.9008</v>
      </c>
    </row>
    <row r="22711" spans="1:7" x14ac:dyDescent="0.25">
      <c r="A22711" t="s">
        <v>22753</v>
      </c>
      <c r="B22711" s="1">
        <v>39524</v>
      </c>
      <c r="C22711" t="s">
        <v>64</v>
      </c>
      <c r="D22711" t="s">
        <v>66</v>
      </c>
      <c r="E22711" t="s">
        <v>67</v>
      </c>
      <c r="F22711" t="s">
        <v>68</v>
      </c>
      <c r="G22711">
        <v>2634.3973999999998</v>
      </c>
    </row>
    <row r="22712" spans="1:7" x14ac:dyDescent="0.25">
      <c r="A22712" t="s">
        <v>22754</v>
      </c>
      <c r="B22712" s="1">
        <v>39524</v>
      </c>
      <c r="C22712" t="s">
        <v>64</v>
      </c>
      <c r="D22712" t="s">
        <v>72</v>
      </c>
      <c r="E22712" t="s">
        <v>73</v>
      </c>
      <c r="F22712" t="s">
        <v>74</v>
      </c>
      <c r="G22712">
        <v>820.29679999999996</v>
      </c>
    </row>
    <row r="22713" spans="1:7" x14ac:dyDescent="0.25">
      <c r="A22713" t="s">
        <v>22755</v>
      </c>
      <c r="B22713" s="1">
        <v>39524</v>
      </c>
      <c r="C22713" t="s">
        <v>64</v>
      </c>
      <c r="D22713" t="s">
        <v>72</v>
      </c>
      <c r="E22713" t="s">
        <v>73</v>
      </c>
      <c r="F22713" t="s">
        <v>74</v>
      </c>
      <c r="G22713">
        <v>820.29679999999996</v>
      </c>
    </row>
    <row r="22714" spans="1:7" x14ac:dyDescent="0.25">
      <c r="A22714" t="s">
        <v>22756</v>
      </c>
      <c r="B22714" s="1">
        <v>39524</v>
      </c>
      <c r="C22714" t="s">
        <v>64</v>
      </c>
      <c r="D22714" t="s">
        <v>72</v>
      </c>
      <c r="E22714" t="s">
        <v>73</v>
      </c>
      <c r="F22714" t="s">
        <v>74</v>
      </c>
      <c r="G22714">
        <v>896.5086</v>
      </c>
    </row>
    <row r="22715" spans="1:7" x14ac:dyDescent="0.25">
      <c r="A22715" t="s">
        <v>22757</v>
      </c>
      <c r="B22715" s="1">
        <v>39524</v>
      </c>
      <c r="C22715" t="s">
        <v>64</v>
      </c>
      <c r="D22715" t="s">
        <v>72</v>
      </c>
      <c r="E22715" t="s">
        <v>73</v>
      </c>
      <c r="F22715" t="s">
        <v>74</v>
      </c>
      <c r="G22715">
        <v>2634.3973999999998</v>
      </c>
    </row>
    <row r="22716" spans="1:7" x14ac:dyDescent="0.25">
      <c r="A22716" t="s">
        <v>22758</v>
      </c>
      <c r="B22716" s="1">
        <v>39525</v>
      </c>
      <c r="C22716" t="s">
        <v>64</v>
      </c>
      <c r="D22716" t="s">
        <v>66</v>
      </c>
      <c r="E22716" t="s">
        <v>67</v>
      </c>
      <c r="F22716" t="s">
        <v>68</v>
      </c>
      <c r="G22716">
        <v>1918.2579000000001</v>
      </c>
    </row>
    <row r="22717" spans="1:7" x14ac:dyDescent="0.25">
      <c r="A22717" t="s">
        <v>22759</v>
      </c>
      <c r="B22717" s="1">
        <v>39525</v>
      </c>
      <c r="C22717" t="s">
        <v>64</v>
      </c>
      <c r="D22717" t="s">
        <v>88</v>
      </c>
      <c r="E22717" t="s">
        <v>67</v>
      </c>
      <c r="F22717" t="s">
        <v>89</v>
      </c>
      <c r="G22717">
        <v>1933.7058</v>
      </c>
    </row>
    <row r="22718" spans="1:7" x14ac:dyDescent="0.25">
      <c r="A22718" t="s">
        <v>22760</v>
      </c>
      <c r="B22718" s="1">
        <v>39525</v>
      </c>
      <c r="C22718" t="s">
        <v>64</v>
      </c>
      <c r="D22718" t="s">
        <v>15</v>
      </c>
      <c r="E22718" t="s">
        <v>10</v>
      </c>
      <c r="F22718" t="s">
        <v>16</v>
      </c>
      <c r="G22718">
        <v>136.41229999999999</v>
      </c>
    </row>
    <row r="22719" spans="1:7" x14ac:dyDescent="0.25">
      <c r="A22719" t="s">
        <v>22761</v>
      </c>
      <c r="B22719" s="1">
        <v>39525</v>
      </c>
      <c r="C22719" t="s">
        <v>64</v>
      </c>
      <c r="D22719" t="s">
        <v>72</v>
      </c>
      <c r="E22719" t="s">
        <v>73</v>
      </c>
      <c r="F22719" t="s">
        <v>74</v>
      </c>
      <c r="G22719">
        <v>5.5140000000000002</v>
      </c>
    </row>
    <row r="22720" spans="1:7" x14ac:dyDescent="0.25">
      <c r="A22720" t="s">
        <v>22762</v>
      </c>
      <c r="B22720" s="1">
        <v>39525</v>
      </c>
      <c r="C22720" t="s">
        <v>64</v>
      </c>
      <c r="D22720" t="s">
        <v>72</v>
      </c>
      <c r="E22720" t="s">
        <v>73</v>
      </c>
      <c r="F22720" t="s">
        <v>74</v>
      </c>
      <c r="G22720">
        <v>15.447900000000001</v>
      </c>
    </row>
    <row r="22721" spans="1:7" x14ac:dyDescent="0.25">
      <c r="A22721" t="s">
        <v>22763</v>
      </c>
      <c r="B22721" s="1">
        <v>39525</v>
      </c>
      <c r="C22721" t="s">
        <v>64</v>
      </c>
      <c r="D22721" t="s">
        <v>72</v>
      </c>
      <c r="E22721" t="s">
        <v>73</v>
      </c>
      <c r="F22721" t="s">
        <v>74</v>
      </c>
      <c r="G22721">
        <v>38.5535</v>
      </c>
    </row>
    <row r="22722" spans="1:7" x14ac:dyDescent="0.25">
      <c r="A22722" t="s">
        <v>22764</v>
      </c>
      <c r="B22722" s="1">
        <v>39525</v>
      </c>
      <c r="C22722" t="s">
        <v>64</v>
      </c>
      <c r="D22722" t="s">
        <v>72</v>
      </c>
      <c r="E22722" t="s">
        <v>73</v>
      </c>
      <c r="F22722" t="s">
        <v>74</v>
      </c>
      <c r="G22722">
        <v>2.5305</v>
      </c>
    </row>
    <row r="22723" spans="1:7" x14ac:dyDescent="0.25">
      <c r="A22723" t="s">
        <v>22765</v>
      </c>
      <c r="B22723" s="1">
        <v>39525</v>
      </c>
      <c r="C22723" t="s">
        <v>64</v>
      </c>
      <c r="D22723" t="s">
        <v>66</v>
      </c>
      <c r="E22723" t="s">
        <v>67</v>
      </c>
      <c r="F22723" t="s">
        <v>68</v>
      </c>
      <c r="G22723">
        <v>2563.5889999999999</v>
      </c>
    </row>
    <row r="22724" spans="1:7" x14ac:dyDescent="0.25">
      <c r="A22724" t="s">
        <v>22766</v>
      </c>
      <c r="B22724" s="1">
        <v>39525</v>
      </c>
      <c r="C22724" t="s">
        <v>64</v>
      </c>
      <c r="D22724" t="s">
        <v>66</v>
      </c>
      <c r="E22724" t="s">
        <v>67</v>
      </c>
      <c r="F22724" t="s">
        <v>68</v>
      </c>
      <c r="G22724">
        <v>923.17229999999995</v>
      </c>
    </row>
    <row r="22725" spans="1:7" x14ac:dyDescent="0.25">
      <c r="A22725" t="s">
        <v>22767</v>
      </c>
      <c r="B22725" s="1">
        <v>39525</v>
      </c>
      <c r="C22725" t="s">
        <v>64</v>
      </c>
      <c r="D22725" t="s">
        <v>82</v>
      </c>
      <c r="E22725" t="s">
        <v>67</v>
      </c>
      <c r="F22725" t="s">
        <v>83</v>
      </c>
      <c r="G22725">
        <v>905.52539999999999</v>
      </c>
    </row>
    <row r="22726" spans="1:7" x14ac:dyDescent="0.25">
      <c r="A22726" t="s">
        <v>22768</v>
      </c>
      <c r="B22726" s="1">
        <v>39525</v>
      </c>
      <c r="C22726" t="s">
        <v>64</v>
      </c>
      <c r="D22726" t="s">
        <v>20</v>
      </c>
      <c r="E22726" t="s">
        <v>10</v>
      </c>
      <c r="F22726" t="s">
        <v>11</v>
      </c>
      <c r="G22726">
        <v>43.072899999999997</v>
      </c>
    </row>
    <row r="22727" spans="1:7" x14ac:dyDescent="0.25">
      <c r="A22727" t="s">
        <v>22769</v>
      </c>
      <c r="B22727" s="1">
        <v>39525</v>
      </c>
      <c r="C22727" t="s">
        <v>64</v>
      </c>
      <c r="D22727" t="s">
        <v>23</v>
      </c>
      <c r="E22727" t="s">
        <v>10</v>
      </c>
      <c r="F22727" t="s">
        <v>11</v>
      </c>
      <c r="G22727">
        <v>2.5305</v>
      </c>
    </row>
    <row r="22728" spans="1:7" x14ac:dyDescent="0.25">
      <c r="A22728" t="s">
        <v>22770</v>
      </c>
      <c r="B22728" s="1">
        <v>39525</v>
      </c>
      <c r="C22728" t="s">
        <v>64</v>
      </c>
      <c r="D22728" t="s">
        <v>23</v>
      </c>
      <c r="E22728" t="s">
        <v>10</v>
      </c>
      <c r="F22728" t="s">
        <v>11</v>
      </c>
      <c r="G22728">
        <v>30.144400000000001</v>
      </c>
    </row>
    <row r="22729" spans="1:7" x14ac:dyDescent="0.25">
      <c r="A22729" t="s">
        <v>22771</v>
      </c>
      <c r="B22729" s="1">
        <v>39525</v>
      </c>
      <c r="C22729" t="s">
        <v>64</v>
      </c>
      <c r="D22729" t="s">
        <v>15</v>
      </c>
      <c r="E22729" t="s">
        <v>10</v>
      </c>
      <c r="F22729" t="s">
        <v>16</v>
      </c>
      <c r="G22729">
        <v>98.853300000000004</v>
      </c>
    </row>
    <row r="22730" spans="1:7" x14ac:dyDescent="0.25">
      <c r="A22730" t="s">
        <v>22772</v>
      </c>
      <c r="B22730" s="1">
        <v>39525</v>
      </c>
      <c r="C22730" t="s">
        <v>64</v>
      </c>
      <c r="D22730" t="s">
        <v>15</v>
      </c>
      <c r="E22730" t="s">
        <v>10</v>
      </c>
      <c r="F22730" t="s">
        <v>16</v>
      </c>
      <c r="G22730">
        <v>38.5535</v>
      </c>
    </row>
    <row r="22731" spans="1:7" x14ac:dyDescent="0.25">
      <c r="A22731" t="s">
        <v>22773</v>
      </c>
      <c r="B22731" s="1">
        <v>39525</v>
      </c>
      <c r="C22731" t="s">
        <v>64</v>
      </c>
      <c r="D22731" t="s">
        <v>20</v>
      </c>
      <c r="E22731" t="s">
        <v>10</v>
      </c>
      <c r="F22731" t="s">
        <v>11</v>
      </c>
      <c r="G22731">
        <v>38.652900000000002</v>
      </c>
    </row>
    <row r="22732" spans="1:7" x14ac:dyDescent="0.25">
      <c r="A22732" t="s">
        <v>22774</v>
      </c>
      <c r="B22732" s="1">
        <v>39525</v>
      </c>
      <c r="C22732" t="s">
        <v>64</v>
      </c>
      <c r="D22732" t="s">
        <v>15</v>
      </c>
      <c r="E22732" t="s">
        <v>10</v>
      </c>
      <c r="F22732" t="s">
        <v>16</v>
      </c>
      <c r="G22732">
        <v>87.272900000000007</v>
      </c>
    </row>
    <row r="22733" spans="1:7" x14ac:dyDescent="0.25">
      <c r="A22733" t="s">
        <v>22775</v>
      </c>
      <c r="B22733" s="1">
        <v>39525</v>
      </c>
      <c r="C22733" t="s">
        <v>64</v>
      </c>
      <c r="D22733" t="s">
        <v>20</v>
      </c>
      <c r="E22733" t="s">
        <v>10</v>
      </c>
      <c r="F22733" t="s">
        <v>11</v>
      </c>
      <c r="G22733">
        <v>77.338999999999999</v>
      </c>
    </row>
    <row r="22734" spans="1:7" x14ac:dyDescent="0.25">
      <c r="A22734" t="s">
        <v>22776</v>
      </c>
      <c r="B22734" s="1">
        <v>39525</v>
      </c>
      <c r="C22734" t="s">
        <v>64</v>
      </c>
      <c r="D22734" t="s">
        <v>23</v>
      </c>
      <c r="E22734" t="s">
        <v>10</v>
      </c>
      <c r="F22734" t="s">
        <v>11</v>
      </c>
      <c r="G22734">
        <v>132.5779</v>
      </c>
    </row>
    <row r="22735" spans="1:7" x14ac:dyDescent="0.25">
      <c r="A22735" t="s">
        <v>22777</v>
      </c>
      <c r="B22735" s="1">
        <v>39525</v>
      </c>
      <c r="C22735" t="s">
        <v>64</v>
      </c>
      <c r="D22735" t="s">
        <v>15</v>
      </c>
      <c r="E22735" t="s">
        <v>10</v>
      </c>
      <c r="F22735" t="s">
        <v>16</v>
      </c>
      <c r="G22735">
        <v>5.5140000000000002</v>
      </c>
    </row>
    <row r="22736" spans="1:7" x14ac:dyDescent="0.25">
      <c r="A22736" t="s">
        <v>22778</v>
      </c>
      <c r="B22736" s="1">
        <v>39525</v>
      </c>
      <c r="C22736" t="s">
        <v>64</v>
      </c>
      <c r="D22736" t="s">
        <v>15</v>
      </c>
      <c r="E22736" t="s">
        <v>10</v>
      </c>
      <c r="F22736" t="s">
        <v>16</v>
      </c>
      <c r="G22736">
        <v>65.172899999999998</v>
      </c>
    </row>
    <row r="22737" spans="1:7" x14ac:dyDescent="0.25">
      <c r="A22737" t="s">
        <v>22779</v>
      </c>
      <c r="B22737" s="1">
        <v>39525</v>
      </c>
      <c r="C22737" t="s">
        <v>64</v>
      </c>
      <c r="D22737" t="s">
        <v>15</v>
      </c>
      <c r="E22737" t="s">
        <v>10</v>
      </c>
      <c r="F22737" t="s">
        <v>16</v>
      </c>
      <c r="G22737">
        <v>75.6815</v>
      </c>
    </row>
    <row r="22738" spans="1:7" x14ac:dyDescent="0.25">
      <c r="A22738" t="s">
        <v>22780</v>
      </c>
      <c r="B22738" s="1">
        <v>39525</v>
      </c>
      <c r="C22738" t="s">
        <v>64</v>
      </c>
      <c r="D22738" t="s">
        <v>15</v>
      </c>
      <c r="E22738" t="s">
        <v>10</v>
      </c>
      <c r="F22738" t="s">
        <v>16</v>
      </c>
      <c r="G22738">
        <v>5.5140000000000002</v>
      </c>
    </row>
    <row r="22739" spans="1:7" x14ac:dyDescent="0.25">
      <c r="A22739" t="s">
        <v>22781</v>
      </c>
      <c r="B22739" s="1">
        <v>39525</v>
      </c>
      <c r="C22739" t="s">
        <v>64</v>
      </c>
      <c r="D22739" t="s">
        <v>23</v>
      </c>
      <c r="E22739" t="s">
        <v>10</v>
      </c>
      <c r="F22739" t="s">
        <v>11</v>
      </c>
      <c r="G22739">
        <v>73.990799999999993</v>
      </c>
    </row>
    <row r="22740" spans="1:7" x14ac:dyDescent="0.25">
      <c r="A22740" t="s">
        <v>22782</v>
      </c>
      <c r="B22740" s="1">
        <v>39525</v>
      </c>
      <c r="C22740" t="s">
        <v>64</v>
      </c>
      <c r="D22740" t="s">
        <v>66</v>
      </c>
      <c r="E22740" t="s">
        <v>67</v>
      </c>
      <c r="F22740" t="s">
        <v>68</v>
      </c>
      <c r="G22740">
        <v>37.547899999999998</v>
      </c>
    </row>
    <row r="22741" spans="1:7" x14ac:dyDescent="0.25">
      <c r="A22741" t="s">
        <v>22783</v>
      </c>
      <c r="B22741" s="1">
        <v>39525</v>
      </c>
      <c r="C22741" t="s">
        <v>64</v>
      </c>
      <c r="D22741" t="s">
        <v>82</v>
      </c>
      <c r="E22741" t="s">
        <v>67</v>
      </c>
      <c r="F22741" t="s">
        <v>83</v>
      </c>
      <c r="G22741">
        <v>43.072899999999997</v>
      </c>
    </row>
    <row r="22742" spans="1:7" x14ac:dyDescent="0.25">
      <c r="A22742" t="s">
        <v>22784</v>
      </c>
      <c r="B22742" s="1">
        <v>39525</v>
      </c>
      <c r="C22742" t="s">
        <v>64</v>
      </c>
      <c r="D22742" t="s">
        <v>66</v>
      </c>
      <c r="E22742" t="s">
        <v>67</v>
      </c>
      <c r="F22742" t="s">
        <v>68</v>
      </c>
      <c r="G22742">
        <v>43.072899999999997</v>
      </c>
    </row>
    <row r="22743" spans="1:7" x14ac:dyDescent="0.25">
      <c r="A22743" t="s">
        <v>22785</v>
      </c>
      <c r="B22743" s="1">
        <v>39525</v>
      </c>
      <c r="C22743" t="s">
        <v>64</v>
      </c>
      <c r="D22743" t="s">
        <v>82</v>
      </c>
      <c r="E22743" t="s">
        <v>67</v>
      </c>
      <c r="F22743" t="s">
        <v>83</v>
      </c>
      <c r="G22743">
        <v>6.9394</v>
      </c>
    </row>
    <row r="22744" spans="1:7" x14ac:dyDescent="0.25">
      <c r="A22744" t="s">
        <v>22786</v>
      </c>
      <c r="B22744" s="1">
        <v>39525</v>
      </c>
      <c r="C22744" t="s">
        <v>64</v>
      </c>
      <c r="D22744" t="s">
        <v>66</v>
      </c>
      <c r="E22744" t="s">
        <v>67</v>
      </c>
      <c r="F22744" t="s">
        <v>68</v>
      </c>
      <c r="G22744">
        <v>158.87690000000001</v>
      </c>
    </row>
    <row r="22745" spans="1:7" x14ac:dyDescent="0.25">
      <c r="A22745" t="s">
        <v>22787</v>
      </c>
      <c r="B22745" s="1">
        <v>39525</v>
      </c>
      <c r="C22745" t="s">
        <v>64</v>
      </c>
      <c r="D22745" t="s">
        <v>82</v>
      </c>
      <c r="E22745" t="s">
        <v>67</v>
      </c>
      <c r="F22745" t="s">
        <v>83</v>
      </c>
      <c r="G22745">
        <v>8.0443999999999996</v>
      </c>
    </row>
    <row r="22746" spans="1:7" x14ac:dyDescent="0.25">
      <c r="A22746" t="s">
        <v>22788</v>
      </c>
      <c r="B22746" s="1">
        <v>39525</v>
      </c>
      <c r="C22746" t="s">
        <v>64</v>
      </c>
      <c r="D22746" t="s">
        <v>66</v>
      </c>
      <c r="E22746" t="s">
        <v>67</v>
      </c>
      <c r="F22746" t="s">
        <v>68</v>
      </c>
      <c r="G22746">
        <v>104.9419</v>
      </c>
    </row>
    <row r="22747" spans="1:7" x14ac:dyDescent="0.25">
      <c r="A22747" t="s">
        <v>22789</v>
      </c>
      <c r="B22747" s="1">
        <v>39525</v>
      </c>
      <c r="C22747" t="s">
        <v>64</v>
      </c>
      <c r="D22747" t="s">
        <v>20</v>
      </c>
      <c r="E22747" t="s">
        <v>10</v>
      </c>
      <c r="F22747" t="s">
        <v>11</v>
      </c>
      <c r="G22747">
        <v>859.07119999999998</v>
      </c>
    </row>
    <row r="22748" spans="1:7" x14ac:dyDescent="0.25">
      <c r="A22748" t="s">
        <v>22790</v>
      </c>
      <c r="B22748" s="1">
        <v>39525</v>
      </c>
      <c r="C22748" t="s">
        <v>64</v>
      </c>
      <c r="D22748" t="s">
        <v>23</v>
      </c>
      <c r="E22748" t="s">
        <v>10</v>
      </c>
      <c r="F22748" t="s">
        <v>11</v>
      </c>
      <c r="G22748">
        <v>2607.7779</v>
      </c>
    </row>
    <row r="22749" spans="1:7" x14ac:dyDescent="0.25">
      <c r="A22749" t="s">
        <v>22791</v>
      </c>
      <c r="B22749" s="1">
        <v>39525</v>
      </c>
      <c r="C22749" t="s">
        <v>64</v>
      </c>
      <c r="D22749" t="s">
        <v>23</v>
      </c>
      <c r="E22749" t="s">
        <v>10</v>
      </c>
      <c r="F22749" t="s">
        <v>11</v>
      </c>
      <c r="G22749">
        <v>2720.4769000000001</v>
      </c>
    </row>
    <row r="22750" spans="1:7" x14ac:dyDescent="0.25">
      <c r="A22750" t="s">
        <v>22792</v>
      </c>
      <c r="B22750" s="1">
        <v>39525</v>
      </c>
      <c r="C22750" t="s">
        <v>64</v>
      </c>
      <c r="D22750" t="s">
        <v>23</v>
      </c>
      <c r="E22750" t="s">
        <v>10</v>
      </c>
      <c r="F22750" t="s">
        <v>11</v>
      </c>
      <c r="G22750">
        <v>2647.5358000000001</v>
      </c>
    </row>
    <row r="22751" spans="1:7" x14ac:dyDescent="0.25">
      <c r="A22751" t="s">
        <v>22793</v>
      </c>
      <c r="B22751" s="1">
        <v>39525</v>
      </c>
      <c r="C22751" t="s">
        <v>64</v>
      </c>
      <c r="D22751" t="s">
        <v>20</v>
      </c>
      <c r="E22751" t="s">
        <v>10</v>
      </c>
      <c r="F22751" t="s">
        <v>11</v>
      </c>
      <c r="G22751">
        <v>2720.4769000000001</v>
      </c>
    </row>
    <row r="22752" spans="1:7" x14ac:dyDescent="0.25">
      <c r="A22752" t="s">
        <v>22794</v>
      </c>
      <c r="B22752" s="1">
        <v>39525</v>
      </c>
      <c r="C22752" t="s">
        <v>64</v>
      </c>
      <c r="D22752" t="s">
        <v>15</v>
      </c>
      <c r="E22752" t="s">
        <v>10</v>
      </c>
      <c r="F22752" t="s">
        <v>16</v>
      </c>
      <c r="G22752">
        <v>2563.5889999999999</v>
      </c>
    </row>
    <row r="22753" spans="1:7" x14ac:dyDescent="0.25">
      <c r="A22753" t="s">
        <v>22795</v>
      </c>
      <c r="B22753" s="1">
        <v>39525</v>
      </c>
      <c r="C22753" t="s">
        <v>64</v>
      </c>
      <c r="D22753" t="s">
        <v>82</v>
      </c>
      <c r="E22753" t="s">
        <v>67</v>
      </c>
      <c r="F22753" t="s">
        <v>83</v>
      </c>
      <c r="G22753">
        <v>820.29679999999996</v>
      </c>
    </row>
    <row r="22754" spans="1:7" x14ac:dyDescent="0.25">
      <c r="A22754" t="s">
        <v>22796</v>
      </c>
      <c r="B22754" s="1">
        <v>39525</v>
      </c>
      <c r="C22754" t="s">
        <v>64</v>
      </c>
      <c r="D22754" t="s">
        <v>66</v>
      </c>
      <c r="E22754" t="s">
        <v>67</v>
      </c>
      <c r="F22754" t="s">
        <v>68</v>
      </c>
      <c r="G22754">
        <v>858.96069999999997</v>
      </c>
    </row>
    <row r="22755" spans="1:7" x14ac:dyDescent="0.25">
      <c r="A22755" t="s">
        <v>22797</v>
      </c>
      <c r="B22755" s="1">
        <v>39525</v>
      </c>
      <c r="C22755" t="s">
        <v>64</v>
      </c>
      <c r="D22755" t="s">
        <v>82</v>
      </c>
      <c r="E22755" t="s">
        <v>67</v>
      </c>
      <c r="F22755" t="s">
        <v>83</v>
      </c>
      <c r="G22755">
        <v>858.96069999999997</v>
      </c>
    </row>
    <row r="22756" spans="1:7" x14ac:dyDescent="0.25">
      <c r="A22756" t="s">
        <v>22798</v>
      </c>
      <c r="B22756" s="1">
        <v>39525</v>
      </c>
      <c r="C22756" t="s">
        <v>64</v>
      </c>
      <c r="D22756" t="s">
        <v>88</v>
      </c>
      <c r="E22756" t="s">
        <v>67</v>
      </c>
      <c r="F22756" t="s">
        <v>89</v>
      </c>
      <c r="G22756">
        <v>1352.3432</v>
      </c>
    </row>
    <row r="22757" spans="1:7" x14ac:dyDescent="0.25">
      <c r="A22757" t="s">
        <v>22799</v>
      </c>
      <c r="B22757" s="1">
        <v>39525</v>
      </c>
      <c r="C22757" t="s">
        <v>64</v>
      </c>
      <c r="D22757" t="s">
        <v>88</v>
      </c>
      <c r="E22757" t="s">
        <v>67</v>
      </c>
      <c r="F22757" t="s">
        <v>89</v>
      </c>
      <c r="G22757">
        <v>2674.4757</v>
      </c>
    </row>
    <row r="22758" spans="1:7" x14ac:dyDescent="0.25">
      <c r="A22758" t="s">
        <v>22800</v>
      </c>
      <c r="B22758" s="1">
        <v>39525</v>
      </c>
      <c r="C22758" t="s">
        <v>64</v>
      </c>
      <c r="D22758" t="s">
        <v>72</v>
      </c>
      <c r="E22758" t="s">
        <v>73</v>
      </c>
      <c r="F22758" t="s">
        <v>74</v>
      </c>
      <c r="G22758">
        <v>1879.5940000000001</v>
      </c>
    </row>
    <row r="22759" spans="1:7" x14ac:dyDescent="0.25">
      <c r="A22759" t="s">
        <v>22801</v>
      </c>
      <c r="B22759" s="1">
        <v>39525</v>
      </c>
      <c r="C22759" t="s">
        <v>64</v>
      </c>
      <c r="D22759" t="s">
        <v>72</v>
      </c>
      <c r="E22759" t="s">
        <v>73</v>
      </c>
      <c r="F22759" t="s">
        <v>74</v>
      </c>
      <c r="G22759">
        <v>620.43539999999996</v>
      </c>
    </row>
    <row r="22760" spans="1:7" x14ac:dyDescent="0.25">
      <c r="A22760" t="s">
        <v>22802</v>
      </c>
      <c r="B22760" s="1">
        <v>39525</v>
      </c>
      <c r="C22760" t="s">
        <v>64</v>
      </c>
      <c r="D22760" t="s">
        <v>72</v>
      </c>
      <c r="E22760" t="s">
        <v>73</v>
      </c>
      <c r="F22760" t="s">
        <v>74</v>
      </c>
      <c r="G22760">
        <v>2613.2808</v>
      </c>
    </row>
    <row r="22761" spans="1:7" x14ac:dyDescent="0.25">
      <c r="A22761" t="s">
        <v>22803</v>
      </c>
      <c r="B22761" s="1">
        <v>39525</v>
      </c>
      <c r="C22761" t="s">
        <v>64</v>
      </c>
      <c r="D22761" t="s">
        <v>72</v>
      </c>
      <c r="E22761" t="s">
        <v>73</v>
      </c>
      <c r="F22761" t="s">
        <v>74</v>
      </c>
      <c r="G22761">
        <v>2785.5171999999998</v>
      </c>
    </row>
    <row r="22762" spans="1:7" x14ac:dyDescent="0.25">
      <c r="A22762" t="s">
        <v>22804</v>
      </c>
      <c r="B22762" s="1">
        <v>39525</v>
      </c>
      <c r="C22762" t="s">
        <v>64</v>
      </c>
      <c r="D22762" t="s">
        <v>72</v>
      </c>
      <c r="E22762" t="s">
        <v>73</v>
      </c>
      <c r="F22762" t="s">
        <v>74</v>
      </c>
      <c r="G22762">
        <v>2738.5657000000001</v>
      </c>
    </row>
    <row r="22763" spans="1:7" x14ac:dyDescent="0.25">
      <c r="A22763" t="s">
        <v>22805</v>
      </c>
      <c r="B22763" s="1">
        <v>39525</v>
      </c>
      <c r="C22763" t="s">
        <v>64</v>
      </c>
      <c r="D22763" t="s">
        <v>72</v>
      </c>
      <c r="E22763" t="s">
        <v>73</v>
      </c>
      <c r="F22763" t="s">
        <v>74</v>
      </c>
      <c r="G22763">
        <v>2699.9018000000001</v>
      </c>
    </row>
    <row r="22764" spans="1:7" x14ac:dyDescent="0.25">
      <c r="A22764" t="s">
        <v>22806</v>
      </c>
      <c r="B22764" s="1">
        <v>39525</v>
      </c>
      <c r="C22764" t="s">
        <v>64</v>
      </c>
      <c r="D22764" t="s">
        <v>20</v>
      </c>
      <c r="E22764" t="s">
        <v>10</v>
      </c>
      <c r="F22764" t="s">
        <v>11</v>
      </c>
      <c r="G22764">
        <v>2673.0612999999998</v>
      </c>
    </row>
    <row r="22765" spans="1:7" x14ac:dyDescent="0.25">
      <c r="A22765" t="s">
        <v>22807</v>
      </c>
      <c r="B22765" s="1">
        <v>39525</v>
      </c>
      <c r="C22765" t="s">
        <v>64</v>
      </c>
      <c r="D22765" t="s">
        <v>23</v>
      </c>
      <c r="E22765" t="s">
        <v>10</v>
      </c>
      <c r="F22765" t="s">
        <v>11</v>
      </c>
      <c r="G22765">
        <v>2671.9452999999999</v>
      </c>
    </row>
    <row r="22766" spans="1:7" x14ac:dyDescent="0.25">
      <c r="A22766" t="s">
        <v>22808</v>
      </c>
      <c r="B22766" s="1">
        <v>39525</v>
      </c>
      <c r="C22766" t="s">
        <v>64</v>
      </c>
      <c r="D22766" t="s">
        <v>23</v>
      </c>
      <c r="E22766" t="s">
        <v>10</v>
      </c>
      <c r="F22766" t="s">
        <v>11</v>
      </c>
      <c r="G22766">
        <v>2673.0612999999998</v>
      </c>
    </row>
    <row r="22767" spans="1:7" x14ac:dyDescent="0.25">
      <c r="A22767" t="s">
        <v>22809</v>
      </c>
      <c r="B22767" s="1">
        <v>39525</v>
      </c>
      <c r="C22767" t="s">
        <v>64</v>
      </c>
      <c r="D22767" t="s">
        <v>15</v>
      </c>
      <c r="E22767" t="s">
        <v>10</v>
      </c>
      <c r="F22767" t="s">
        <v>16</v>
      </c>
      <c r="G22767">
        <v>622.07079999999996</v>
      </c>
    </row>
    <row r="22768" spans="1:7" x14ac:dyDescent="0.25">
      <c r="A22768" t="s">
        <v>22810</v>
      </c>
      <c r="B22768" s="1">
        <v>39525</v>
      </c>
      <c r="C22768" t="s">
        <v>64</v>
      </c>
      <c r="D22768" t="s">
        <v>20</v>
      </c>
      <c r="E22768" t="s">
        <v>10</v>
      </c>
      <c r="F22768" t="s">
        <v>11</v>
      </c>
      <c r="G22768">
        <v>1276.8054</v>
      </c>
    </row>
    <row r="22769" spans="1:7" x14ac:dyDescent="0.25">
      <c r="A22769" t="s">
        <v>22811</v>
      </c>
      <c r="B22769" s="1">
        <v>39525</v>
      </c>
      <c r="C22769" t="s">
        <v>64</v>
      </c>
      <c r="D22769" t="s">
        <v>82</v>
      </c>
      <c r="E22769" t="s">
        <v>67</v>
      </c>
      <c r="F22769" t="s">
        <v>83</v>
      </c>
      <c r="G22769">
        <v>1276.8054</v>
      </c>
    </row>
    <row r="22770" spans="1:7" x14ac:dyDescent="0.25">
      <c r="A22770" t="s">
        <v>22812</v>
      </c>
      <c r="B22770" s="1">
        <v>39525</v>
      </c>
      <c r="C22770" t="s">
        <v>64</v>
      </c>
      <c r="D22770" t="s">
        <v>66</v>
      </c>
      <c r="E22770" t="s">
        <v>67</v>
      </c>
      <c r="F22770" t="s">
        <v>68</v>
      </c>
      <c r="G22770">
        <v>1286.7393999999999</v>
      </c>
    </row>
    <row r="22771" spans="1:7" x14ac:dyDescent="0.25">
      <c r="A22771" t="s">
        <v>22813</v>
      </c>
      <c r="B22771" s="1">
        <v>39525</v>
      </c>
      <c r="C22771" t="s">
        <v>64</v>
      </c>
      <c r="D22771" t="s">
        <v>82</v>
      </c>
      <c r="E22771" t="s">
        <v>67</v>
      </c>
      <c r="F22771" t="s">
        <v>83</v>
      </c>
      <c r="G22771">
        <v>681.72979999999995</v>
      </c>
    </row>
    <row r="22772" spans="1:7" x14ac:dyDescent="0.25">
      <c r="A22772" t="s">
        <v>22814</v>
      </c>
      <c r="B22772" s="1">
        <v>39525</v>
      </c>
      <c r="C22772" t="s">
        <v>64</v>
      </c>
      <c r="D22772" t="s">
        <v>66</v>
      </c>
      <c r="E22772" t="s">
        <v>67</v>
      </c>
      <c r="F22772" t="s">
        <v>68</v>
      </c>
      <c r="G22772">
        <v>695.01189999999997</v>
      </c>
    </row>
    <row r="22773" spans="1:7" x14ac:dyDescent="0.25">
      <c r="A22773" t="s">
        <v>22815</v>
      </c>
      <c r="B22773" s="1">
        <v>39525</v>
      </c>
      <c r="C22773" t="s">
        <v>64</v>
      </c>
      <c r="D22773" t="s">
        <v>66</v>
      </c>
      <c r="E22773" t="s">
        <v>67</v>
      </c>
      <c r="F22773" t="s">
        <v>68</v>
      </c>
      <c r="G22773">
        <v>612.13689999999997</v>
      </c>
    </row>
    <row r="22774" spans="1:7" x14ac:dyDescent="0.25">
      <c r="A22774" t="s">
        <v>22816</v>
      </c>
      <c r="B22774" s="1">
        <v>39525</v>
      </c>
      <c r="C22774" t="s">
        <v>64</v>
      </c>
      <c r="D22774" t="s">
        <v>88</v>
      </c>
      <c r="E22774" t="s">
        <v>67</v>
      </c>
      <c r="F22774" t="s">
        <v>89</v>
      </c>
      <c r="G22774">
        <v>2649.8453</v>
      </c>
    </row>
    <row r="22775" spans="1:7" x14ac:dyDescent="0.25">
      <c r="A22775" t="s">
        <v>22817</v>
      </c>
      <c r="B22775" s="1">
        <v>39525</v>
      </c>
      <c r="C22775" t="s">
        <v>64</v>
      </c>
      <c r="D22775" t="s">
        <v>66</v>
      </c>
      <c r="E22775" t="s">
        <v>67</v>
      </c>
      <c r="F22775" t="s">
        <v>68</v>
      </c>
      <c r="G22775">
        <v>2666.4313000000002</v>
      </c>
    </row>
    <row r="22776" spans="1:7" x14ac:dyDescent="0.25">
      <c r="A22776" t="s">
        <v>22818</v>
      </c>
      <c r="B22776" s="1">
        <v>39526</v>
      </c>
      <c r="C22776" t="s">
        <v>64</v>
      </c>
      <c r="D22776" t="s">
        <v>72</v>
      </c>
      <c r="E22776" t="s">
        <v>73</v>
      </c>
      <c r="F22776" t="s">
        <v>74</v>
      </c>
      <c r="G22776">
        <v>27.614000000000001</v>
      </c>
    </row>
    <row r="22777" spans="1:7" x14ac:dyDescent="0.25">
      <c r="A22777" t="s">
        <v>22819</v>
      </c>
      <c r="B22777" s="1">
        <v>39526</v>
      </c>
      <c r="C22777" t="s">
        <v>64</v>
      </c>
      <c r="D22777" t="s">
        <v>72</v>
      </c>
      <c r="E22777" t="s">
        <v>73</v>
      </c>
      <c r="F22777" t="s">
        <v>74</v>
      </c>
      <c r="G22777">
        <v>83.946899999999999</v>
      </c>
    </row>
    <row r="22778" spans="1:7" x14ac:dyDescent="0.25">
      <c r="A22778" t="s">
        <v>22820</v>
      </c>
      <c r="B22778" s="1">
        <v>39526</v>
      </c>
      <c r="C22778" t="s">
        <v>64</v>
      </c>
      <c r="D22778" t="s">
        <v>72</v>
      </c>
      <c r="E22778" t="s">
        <v>73</v>
      </c>
      <c r="F22778" t="s">
        <v>74</v>
      </c>
      <c r="G22778">
        <v>66.819400000000002</v>
      </c>
    </row>
    <row r="22779" spans="1:7" x14ac:dyDescent="0.25">
      <c r="A22779" t="s">
        <v>22821</v>
      </c>
      <c r="B22779" s="1">
        <v>39526</v>
      </c>
      <c r="C22779" t="s">
        <v>64</v>
      </c>
      <c r="D22779" t="s">
        <v>72</v>
      </c>
      <c r="E22779" t="s">
        <v>73</v>
      </c>
      <c r="F22779" t="s">
        <v>74</v>
      </c>
      <c r="G22779">
        <v>65.172899999999998</v>
      </c>
    </row>
    <row r="22780" spans="1:7" x14ac:dyDescent="0.25">
      <c r="A22780" t="s">
        <v>22822</v>
      </c>
      <c r="B22780" s="1">
        <v>39526</v>
      </c>
      <c r="C22780" t="s">
        <v>64</v>
      </c>
      <c r="D22780" t="s">
        <v>72</v>
      </c>
      <c r="E22780" t="s">
        <v>73</v>
      </c>
      <c r="F22780" t="s">
        <v>74</v>
      </c>
      <c r="G22780">
        <v>77.338999999999999</v>
      </c>
    </row>
    <row r="22781" spans="1:7" x14ac:dyDescent="0.25">
      <c r="A22781" t="s">
        <v>22823</v>
      </c>
      <c r="B22781" s="1">
        <v>39526</v>
      </c>
      <c r="C22781" t="s">
        <v>64</v>
      </c>
      <c r="D22781" t="s">
        <v>72</v>
      </c>
      <c r="E22781" t="s">
        <v>73</v>
      </c>
      <c r="F22781" t="s">
        <v>74</v>
      </c>
      <c r="G22781">
        <v>87.272900000000007</v>
      </c>
    </row>
    <row r="22782" spans="1:7" x14ac:dyDescent="0.25">
      <c r="A22782" t="s">
        <v>22824</v>
      </c>
      <c r="B22782" s="1">
        <v>39526</v>
      </c>
      <c r="C22782" t="s">
        <v>64</v>
      </c>
      <c r="D22782" t="s">
        <v>72</v>
      </c>
      <c r="E22782" t="s">
        <v>73</v>
      </c>
      <c r="F22782" t="s">
        <v>74</v>
      </c>
      <c r="G22782">
        <v>77.338999999999999</v>
      </c>
    </row>
    <row r="22783" spans="1:7" x14ac:dyDescent="0.25">
      <c r="A22783" t="s">
        <v>22825</v>
      </c>
      <c r="B22783" s="1">
        <v>39526</v>
      </c>
      <c r="C22783" t="s">
        <v>64</v>
      </c>
      <c r="D22783" t="s">
        <v>72</v>
      </c>
      <c r="E22783" t="s">
        <v>73</v>
      </c>
      <c r="F22783" t="s">
        <v>74</v>
      </c>
      <c r="G22783">
        <v>26.486899999999999</v>
      </c>
    </row>
    <row r="22784" spans="1:7" x14ac:dyDescent="0.25">
      <c r="A22784" t="s">
        <v>22826</v>
      </c>
      <c r="B22784" s="1">
        <v>39526</v>
      </c>
      <c r="C22784" t="s">
        <v>64</v>
      </c>
      <c r="D22784" t="s">
        <v>72</v>
      </c>
      <c r="E22784" t="s">
        <v>73</v>
      </c>
      <c r="F22784" t="s">
        <v>74</v>
      </c>
      <c r="G22784">
        <v>38.664000000000001</v>
      </c>
    </row>
    <row r="22785" spans="1:7" x14ac:dyDescent="0.25">
      <c r="A22785" t="s">
        <v>22827</v>
      </c>
      <c r="B22785" s="1">
        <v>39526</v>
      </c>
      <c r="C22785" t="s">
        <v>64</v>
      </c>
      <c r="D22785" t="s">
        <v>82</v>
      </c>
      <c r="E22785" t="s">
        <v>67</v>
      </c>
      <c r="F22785" t="s">
        <v>83</v>
      </c>
      <c r="G22785">
        <v>2602.2529</v>
      </c>
    </row>
    <row r="22786" spans="1:7" x14ac:dyDescent="0.25">
      <c r="A22786" t="s">
        <v>22828</v>
      </c>
      <c r="B22786" s="1">
        <v>39526</v>
      </c>
      <c r="C22786" t="s">
        <v>64</v>
      </c>
      <c r="D22786" t="s">
        <v>82</v>
      </c>
      <c r="E22786" t="s">
        <v>67</v>
      </c>
      <c r="F22786" t="s">
        <v>83</v>
      </c>
      <c r="G22786">
        <v>2602.2640000000001</v>
      </c>
    </row>
    <row r="22787" spans="1:7" x14ac:dyDescent="0.25">
      <c r="A22787" t="s">
        <v>22829</v>
      </c>
      <c r="B22787" s="1">
        <v>39526</v>
      </c>
      <c r="C22787" t="s">
        <v>64</v>
      </c>
      <c r="D22787" t="s">
        <v>88</v>
      </c>
      <c r="E22787" t="s">
        <v>67</v>
      </c>
      <c r="F22787" t="s">
        <v>89</v>
      </c>
      <c r="G22787">
        <v>891.46979999999996</v>
      </c>
    </row>
    <row r="22788" spans="1:7" x14ac:dyDescent="0.25">
      <c r="A22788" t="s">
        <v>22830</v>
      </c>
      <c r="B22788" s="1">
        <v>39526</v>
      </c>
      <c r="C22788" t="s">
        <v>64</v>
      </c>
      <c r="D22788" t="s">
        <v>66</v>
      </c>
      <c r="E22788" t="s">
        <v>67</v>
      </c>
      <c r="F22788" t="s">
        <v>68</v>
      </c>
      <c r="G22788">
        <v>607.72789999999998</v>
      </c>
    </row>
    <row r="22789" spans="1:7" x14ac:dyDescent="0.25">
      <c r="A22789" t="s">
        <v>22831</v>
      </c>
      <c r="B22789" s="1">
        <v>39526</v>
      </c>
      <c r="C22789" t="s">
        <v>64</v>
      </c>
      <c r="D22789" t="s">
        <v>66</v>
      </c>
      <c r="E22789" t="s">
        <v>67</v>
      </c>
      <c r="F22789" t="s">
        <v>68</v>
      </c>
      <c r="G22789">
        <v>635.35289999999998</v>
      </c>
    </row>
    <row r="22790" spans="1:7" x14ac:dyDescent="0.25">
      <c r="A22790" t="s">
        <v>22832</v>
      </c>
      <c r="B22790" s="1">
        <v>39526</v>
      </c>
      <c r="C22790" t="s">
        <v>64</v>
      </c>
      <c r="D22790" t="s">
        <v>15</v>
      </c>
      <c r="E22790" t="s">
        <v>10</v>
      </c>
      <c r="F22790" t="s">
        <v>16</v>
      </c>
      <c r="G22790">
        <v>65.725399999999993</v>
      </c>
    </row>
    <row r="22791" spans="1:7" x14ac:dyDescent="0.25">
      <c r="A22791" t="s">
        <v>22833</v>
      </c>
      <c r="B22791" s="1">
        <v>39526</v>
      </c>
      <c r="C22791" t="s">
        <v>64</v>
      </c>
      <c r="D22791" t="s">
        <v>15</v>
      </c>
      <c r="E22791" t="s">
        <v>10</v>
      </c>
      <c r="F22791" t="s">
        <v>16</v>
      </c>
      <c r="G22791">
        <v>183.73939999999999</v>
      </c>
    </row>
    <row r="22792" spans="1:7" x14ac:dyDescent="0.25">
      <c r="A22792" t="s">
        <v>22834</v>
      </c>
      <c r="B22792" s="1">
        <v>39526</v>
      </c>
      <c r="C22792" t="s">
        <v>64</v>
      </c>
      <c r="D22792" t="s">
        <v>20</v>
      </c>
      <c r="E22792" t="s">
        <v>10</v>
      </c>
      <c r="F22792" t="s">
        <v>11</v>
      </c>
      <c r="G22792">
        <v>76.2119</v>
      </c>
    </row>
    <row r="22793" spans="1:7" x14ac:dyDescent="0.25">
      <c r="A22793" t="s">
        <v>22835</v>
      </c>
      <c r="B22793" s="1">
        <v>39526</v>
      </c>
      <c r="C22793" t="s">
        <v>64</v>
      </c>
      <c r="D22793" t="s">
        <v>20</v>
      </c>
      <c r="E22793" t="s">
        <v>10</v>
      </c>
      <c r="F22793" t="s">
        <v>11</v>
      </c>
      <c r="G22793">
        <v>26.276900000000001</v>
      </c>
    </row>
    <row r="22794" spans="1:7" x14ac:dyDescent="0.25">
      <c r="A22794" t="s">
        <v>22836</v>
      </c>
      <c r="B22794" s="1">
        <v>39526</v>
      </c>
      <c r="C22794" t="s">
        <v>64</v>
      </c>
      <c r="D22794" t="s">
        <v>15</v>
      </c>
      <c r="E22794" t="s">
        <v>10</v>
      </c>
      <c r="F22794" t="s">
        <v>16</v>
      </c>
      <c r="G22794">
        <v>26.276900000000001</v>
      </c>
    </row>
    <row r="22795" spans="1:7" x14ac:dyDescent="0.25">
      <c r="A22795" t="s">
        <v>22837</v>
      </c>
      <c r="B22795" s="1">
        <v>39526</v>
      </c>
      <c r="C22795" t="s">
        <v>64</v>
      </c>
      <c r="D22795" t="s">
        <v>20</v>
      </c>
      <c r="E22795" t="s">
        <v>10</v>
      </c>
      <c r="F22795" t="s">
        <v>11</v>
      </c>
      <c r="G22795">
        <v>54.675400000000003</v>
      </c>
    </row>
    <row r="22796" spans="1:7" x14ac:dyDescent="0.25">
      <c r="A22796" t="s">
        <v>22838</v>
      </c>
      <c r="B22796" s="1">
        <v>39526</v>
      </c>
      <c r="C22796" t="s">
        <v>64</v>
      </c>
      <c r="D22796" t="s">
        <v>23</v>
      </c>
      <c r="E22796" t="s">
        <v>10</v>
      </c>
      <c r="F22796" t="s">
        <v>11</v>
      </c>
      <c r="G22796">
        <v>71.791899999999998</v>
      </c>
    </row>
    <row r="22797" spans="1:7" x14ac:dyDescent="0.25">
      <c r="A22797" t="s">
        <v>22839</v>
      </c>
      <c r="B22797" s="1">
        <v>39526</v>
      </c>
      <c r="C22797" t="s">
        <v>64</v>
      </c>
      <c r="D22797" t="s">
        <v>20</v>
      </c>
      <c r="E22797" t="s">
        <v>10</v>
      </c>
      <c r="F22797" t="s">
        <v>11</v>
      </c>
      <c r="G22797">
        <v>38.5535</v>
      </c>
    </row>
    <row r="22798" spans="1:7" x14ac:dyDescent="0.25">
      <c r="A22798" t="s">
        <v>22840</v>
      </c>
      <c r="B22798" s="1">
        <v>39526</v>
      </c>
      <c r="C22798" t="s">
        <v>64</v>
      </c>
      <c r="D22798" t="s">
        <v>23</v>
      </c>
      <c r="E22798" t="s">
        <v>10</v>
      </c>
      <c r="F22798" t="s">
        <v>11</v>
      </c>
      <c r="G22798">
        <v>77.316900000000004</v>
      </c>
    </row>
    <row r="22799" spans="1:7" x14ac:dyDescent="0.25">
      <c r="A22799" t="s">
        <v>22841</v>
      </c>
      <c r="B22799" s="1">
        <v>39526</v>
      </c>
      <c r="C22799" t="s">
        <v>64</v>
      </c>
      <c r="D22799" t="s">
        <v>23</v>
      </c>
      <c r="E22799" t="s">
        <v>10</v>
      </c>
      <c r="F22799" t="s">
        <v>11</v>
      </c>
      <c r="G22799">
        <v>16.552900000000001</v>
      </c>
    </row>
    <row r="22800" spans="1:7" x14ac:dyDescent="0.25">
      <c r="A22800" t="s">
        <v>22842</v>
      </c>
      <c r="B22800" s="1">
        <v>39526</v>
      </c>
      <c r="C22800" t="s">
        <v>64</v>
      </c>
      <c r="D22800" t="s">
        <v>23</v>
      </c>
      <c r="E22800" t="s">
        <v>10</v>
      </c>
      <c r="F22800" t="s">
        <v>11</v>
      </c>
      <c r="G22800">
        <v>110.4558</v>
      </c>
    </row>
    <row r="22801" spans="1:7" x14ac:dyDescent="0.25">
      <c r="A22801" t="s">
        <v>22843</v>
      </c>
      <c r="B22801" s="1">
        <v>39526</v>
      </c>
      <c r="C22801" t="s">
        <v>64</v>
      </c>
      <c r="D22801" t="s">
        <v>23</v>
      </c>
      <c r="E22801" t="s">
        <v>10</v>
      </c>
      <c r="F22801" t="s">
        <v>11</v>
      </c>
      <c r="G22801">
        <v>86.720399999999998</v>
      </c>
    </row>
    <row r="22802" spans="1:7" x14ac:dyDescent="0.25">
      <c r="A22802" t="s">
        <v>22844</v>
      </c>
      <c r="B22802" s="1">
        <v>39526</v>
      </c>
      <c r="C22802" t="s">
        <v>64</v>
      </c>
      <c r="D22802" t="s">
        <v>20</v>
      </c>
      <c r="E22802" t="s">
        <v>10</v>
      </c>
      <c r="F22802" t="s">
        <v>11</v>
      </c>
      <c r="G22802">
        <v>77.338999999999999</v>
      </c>
    </row>
    <row r="22803" spans="1:7" x14ac:dyDescent="0.25">
      <c r="A22803" t="s">
        <v>22845</v>
      </c>
      <c r="B22803" s="1">
        <v>39526</v>
      </c>
      <c r="C22803" t="s">
        <v>64</v>
      </c>
      <c r="D22803" t="s">
        <v>15</v>
      </c>
      <c r="E22803" t="s">
        <v>10</v>
      </c>
      <c r="F22803" t="s">
        <v>16</v>
      </c>
      <c r="G22803">
        <v>92.234399999999994</v>
      </c>
    </row>
    <row r="22804" spans="1:7" x14ac:dyDescent="0.25">
      <c r="A22804" t="s">
        <v>22846</v>
      </c>
      <c r="B22804" s="1">
        <v>39526</v>
      </c>
      <c r="C22804" t="s">
        <v>64</v>
      </c>
      <c r="D22804" t="s">
        <v>23</v>
      </c>
      <c r="E22804" t="s">
        <v>10</v>
      </c>
      <c r="F22804" t="s">
        <v>11</v>
      </c>
      <c r="G22804">
        <v>87.272900000000007</v>
      </c>
    </row>
    <row r="22805" spans="1:7" x14ac:dyDescent="0.25">
      <c r="A22805" t="s">
        <v>22847</v>
      </c>
      <c r="B22805" s="1">
        <v>39526</v>
      </c>
      <c r="C22805" t="s">
        <v>64</v>
      </c>
      <c r="D22805" t="s">
        <v>20</v>
      </c>
      <c r="E22805" t="s">
        <v>10</v>
      </c>
      <c r="F22805" t="s">
        <v>11</v>
      </c>
      <c r="G22805">
        <v>15.447900000000001</v>
      </c>
    </row>
    <row r="22806" spans="1:7" x14ac:dyDescent="0.25">
      <c r="A22806" t="s">
        <v>22848</v>
      </c>
      <c r="B22806" s="1">
        <v>39526</v>
      </c>
      <c r="C22806" t="s">
        <v>64</v>
      </c>
      <c r="D22806" t="s">
        <v>20</v>
      </c>
      <c r="E22806" t="s">
        <v>10</v>
      </c>
      <c r="F22806" t="s">
        <v>11</v>
      </c>
      <c r="G22806">
        <v>5.5140000000000002</v>
      </c>
    </row>
    <row r="22807" spans="1:7" x14ac:dyDescent="0.25">
      <c r="A22807" t="s">
        <v>22849</v>
      </c>
      <c r="B22807" s="1">
        <v>39526</v>
      </c>
      <c r="C22807" t="s">
        <v>64</v>
      </c>
      <c r="D22807" t="s">
        <v>66</v>
      </c>
      <c r="E22807" t="s">
        <v>67</v>
      </c>
      <c r="F22807" t="s">
        <v>68</v>
      </c>
      <c r="G22807">
        <v>94.455399999999997</v>
      </c>
    </row>
    <row r="22808" spans="1:7" x14ac:dyDescent="0.25">
      <c r="A22808" t="s">
        <v>22850</v>
      </c>
      <c r="B22808" s="1">
        <v>39526</v>
      </c>
      <c r="C22808" t="s">
        <v>64</v>
      </c>
      <c r="D22808" t="s">
        <v>88</v>
      </c>
      <c r="E22808" t="s">
        <v>67</v>
      </c>
      <c r="F22808" t="s">
        <v>89</v>
      </c>
      <c r="G22808">
        <v>62.951900000000002</v>
      </c>
    </row>
    <row r="22809" spans="1:7" x14ac:dyDescent="0.25">
      <c r="A22809" t="s">
        <v>22851</v>
      </c>
      <c r="B22809" s="1">
        <v>39526</v>
      </c>
      <c r="C22809" t="s">
        <v>64</v>
      </c>
      <c r="D22809" t="s">
        <v>66</v>
      </c>
      <c r="E22809" t="s">
        <v>67</v>
      </c>
      <c r="F22809" t="s">
        <v>68</v>
      </c>
      <c r="G22809">
        <v>59.658999999999999</v>
      </c>
    </row>
    <row r="22810" spans="1:7" x14ac:dyDescent="0.25">
      <c r="A22810" t="s">
        <v>22852</v>
      </c>
      <c r="B22810" s="1">
        <v>39526</v>
      </c>
      <c r="C22810" t="s">
        <v>64</v>
      </c>
      <c r="D22810" t="s">
        <v>88</v>
      </c>
      <c r="E22810" t="s">
        <v>67</v>
      </c>
      <c r="F22810" t="s">
        <v>89</v>
      </c>
      <c r="G22810">
        <v>4.4089999999999998</v>
      </c>
    </row>
    <row r="22811" spans="1:7" x14ac:dyDescent="0.25">
      <c r="A22811" t="s">
        <v>22853</v>
      </c>
      <c r="B22811" s="1">
        <v>39526</v>
      </c>
      <c r="C22811" t="s">
        <v>64</v>
      </c>
      <c r="D22811" t="s">
        <v>66</v>
      </c>
      <c r="E22811" t="s">
        <v>67</v>
      </c>
      <c r="F22811" t="s">
        <v>68</v>
      </c>
      <c r="G22811">
        <v>23.746500000000001</v>
      </c>
    </row>
    <row r="22812" spans="1:7" x14ac:dyDescent="0.25">
      <c r="A22812" t="s">
        <v>22854</v>
      </c>
      <c r="B22812" s="1">
        <v>39526</v>
      </c>
      <c r="C22812" t="s">
        <v>64</v>
      </c>
      <c r="D22812" t="s">
        <v>88</v>
      </c>
      <c r="E22812" t="s">
        <v>67</v>
      </c>
      <c r="F22812" t="s">
        <v>89</v>
      </c>
      <c r="G22812">
        <v>66.277900000000002</v>
      </c>
    </row>
    <row r="22813" spans="1:7" x14ac:dyDescent="0.25">
      <c r="A22813" t="s">
        <v>22855</v>
      </c>
      <c r="B22813" s="1">
        <v>39526</v>
      </c>
      <c r="C22813" t="s">
        <v>64</v>
      </c>
      <c r="D22813" t="s">
        <v>82</v>
      </c>
      <c r="E22813" t="s">
        <v>67</v>
      </c>
      <c r="F22813" t="s">
        <v>83</v>
      </c>
      <c r="G22813">
        <v>44.177900000000001</v>
      </c>
    </row>
    <row r="22814" spans="1:7" x14ac:dyDescent="0.25">
      <c r="A22814" t="s">
        <v>22856</v>
      </c>
      <c r="B22814" s="1">
        <v>39526</v>
      </c>
      <c r="C22814" t="s">
        <v>64</v>
      </c>
      <c r="D22814" t="s">
        <v>20</v>
      </c>
      <c r="E22814" t="s">
        <v>10</v>
      </c>
      <c r="F22814" t="s">
        <v>11</v>
      </c>
      <c r="G22814">
        <v>46.7194</v>
      </c>
    </row>
    <row r="22815" spans="1:7" x14ac:dyDescent="0.25">
      <c r="A22815" t="s">
        <v>22857</v>
      </c>
      <c r="B22815" s="1">
        <v>39526</v>
      </c>
      <c r="C22815" t="s">
        <v>64</v>
      </c>
      <c r="D22815" t="s">
        <v>15</v>
      </c>
      <c r="E22815" t="s">
        <v>10</v>
      </c>
      <c r="F22815" t="s">
        <v>16</v>
      </c>
      <c r="G22815">
        <v>52.973700000000001</v>
      </c>
    </row>
    <row r="22816" spans="1:7" x14ac:dyDescent="0.25">
      <c r="A22816" t="s">
        <v>22858</v>
      </c>
      <c r="B22816" s="1">
        <v>39526</v>
      </c>
      <c r="C22816" t="s">
        <v>64</v>
      </c>
      <c r="D22816" t="s">
        <v>23</v>
      </c>
      <c r="E22816" t="s">
        <v>10</v>
      </c>
      <c r="F22816" t="s">
        <v>11</v>
      </c>
      <c r="G22816">
        <v>46.7194</v>
      </c>
    </row>
    <row r="22817" spans="1:7" x14ac:dyDescent="0.25">
      <c r="A22817" t="s">
        <v>22859</v>
      </c>
      <c r="B22817" s="1">
        <v>39526</v>
      </c>
      <c r="C22817" t="s">
        <v>64</v>
      </c>
      <c r="D22817" t="s">
        <v>88</v>
      </c>
      <c r="E22817" t="s">
        <v>67</v>
      </c>
      <c r="F22817" t="s">
        <v>89</v>
      </c>
      <c r="G22817">
        <v>9.9339999999999993</v>
      </c>
    </row>
    <row r="22818" spans="1:7" x14ac:dyDescent="0.25">
      <c r="A22818" t="s">
        <v>22860</v>
      </c>
      <c r="B22818" s="1">
        <v>39526</v>
      </c>
      <c r="C22818" t="s">
        <v>64</v>
      </c>
      <c r="D22818" t="s">
        <v>82</v>
      </c>
      <c r="E22818" t="s">
        <v>67</v>
      </c>
      <c r="F22818" t="s">
        <v>83</v>
      </c>
      <c r="G22818">
        <v>9.9339999999999993</v>
      </c>
    </row>
    <row r="22819" spans="1:7" x14ac:dyDescent="0.25">
      <c r="A22819" t="s">
        <v>22861</v>
      </c>
      <c r="B22819" s="1">
        <v>39526</v>
      </c>
      <c r="C22819" t="s">
        <v>64</v>
      </c>
      <c r="D22819" t="s">
        <v>20</v>
      </c>
      <c r="E22819" t="s">
        <v>10</v>
      </c>
      <c r="F22819" t="s">
        <v>11</v>
      </c>
      <c r="G22819">
        <v>885.95590000000004</v>
      </c>
    </row>
    <row r="22820" spans="1:7" x14ac:dyDescent="0.25">
      <c r="A22820" t="s">
        <v>22862</v>
      </c>
      <c r="B22820" s="1">
        <v>39526</v>
      </c>
      <c r="C22820" t="s">
        <v>64</v>
      </c>
      <c r="D22820" t="s">
        <v>20</v>
      </c>
      <c r="E22820" t="s">
        <v>10</v>
      </c>
      <c r="F22820" t="s">
        <v>11</v>
      </c>
      <c r="G22820">
        <v>2637.5798</v>
      </c>
    </row>
    <row r="22821" spans="1:7" x14ac:dyDescent="0.25">
      <c r="A22821" t="s">
        <v>22863</v>
      </c>
      <c r="B22821" s="1">
        <v>39526</v>
      </c>
      <c r="C22821" t="s">
        <v>64</v>
      </c>
      <c r="D22821" t="s">
        <v>20</v>
      </c>
      <c r="E22821" t="s">
        <v>10</v>
      </c>
      <c r="F22821" t="s">
        <v>11</v>
      </c>
      <c r="G22821">
        <v>2586.7386999999999</v>
      </c>
    </row>
    <row r="22822" spans="1:7" x14ac:dyDescent="0.25">
      <c r="A22822" t="s">
        <v>22864</v>
      </c>
      <c r="B22822" s="1">
        <v>39526</v>
      </c>
      <c r="C22822" t="s">
        <v>64</v>
      </c>
      <c r="D22822" t="s">
        <v>20</v>
      </c>
      <c r="E22822" t="s">
        <v>10</v>
      </c>
      <c r="F22822" t="s">
        <v>11</v>
      </c>
      <c r="G22822">
        <v>2566.1194</v>
      </c>
    </row>
    <row r="22823" spans="1:7" x14ac:dyDescent="0.25">
      <c r="A22823" t="s">
        <v>22865</v>
      </c>
      <c r="B22823" s="1">
        <v>39526</v>
      </c>
      <c r="C22823" t="s">
        <v>64</v>
      </c>
      <c r="D22823" t="s">
        <v>15</v>
      </c>
      <c r="E22823" t="s">
        <v>10</v>
      </c>
      <c r="F22823" t="s">
        <v>16</v>
      </c>
      <c r="G22823">
        <v>2624.3528999999999</v>
      </c>
    </row>
    <row r="22824" spans="1:7" x14ac:dyDescent="0.25">
      <c r="A22824" t="s">
        <v>22866</v>
      </c>
      <c r="B22824" s="1">
        <v>39526</v>
      </c>
      <c r="C22824" t="s">
        <v>64</v>
      </c>
      <c r="D22824" t="s">
        <v>20</v>
      </c>
      <c r="E22824" t="s">
        <v>10</v>
      </c>
      <c r="F22824" t="s">
        <v>11</v>
      </c>
      <c r="G22824">
        <v>2570.1858000000002</v>
      </c>
    </row>
    <row r="22825" spans="1:7" x14ac:dyDescent="0.25">
      <c r="A22825" t="s">
        <v>22867</v>
      </c>
      <c r="B22825" s="1">
        <v>39526</v>
      </c>
      <c r="C22825" t="s">
        <v>64</v>
      </c>
      <c r="D22825" t="s">
        <v>88</v>
      </c>
      <c r="E22825" t="s">
        <v>67</v>
      </c>
      <c r="F22825" t="s">
        <v>89</v>
      </c>
      <c r="G22825">
        <v>2673.0612999999998</v>
      </c>
    </row>
    <row r="22826" spans="1:7" x14ac:dyDescent="0.25">
      <c r="A22826" t="s">
        <v>22868</v>
      </c>
      <c r="B22826" s="1">
        <v>39526</v>
      </c>
      <c r="C22826" t="s">
        <v>64</v>
      </c>
      <c r="D22826" t="s">
        <v>82</v>
      </c>
      <c r="E22826" t="s">
        <v>67</v>
      </c>
      <c r="F22826" t="s">
        <v>83</v>
      </c>
      <c r="G22826">
        <v>2720.5432000000001</v>
      </c>
    </row>
    <row r="22827" spans="1:7" x14ac:dyDescent="0.25">
      <c r="A22827" t="s">
        <v>22869</v>
      </c>
      <c r="B22827" s="1">
        <v>39526</v>
      </c>
      <c r="C22827" t="s">
        <v>64</v>
      </c>
      <c r="D22827" t="s">
        <v>72</v>
      </c>
      <c r="E22827" t="s">
        <v>73</v>
      </c>
      <c r="F22827" t="s">
        <v>74</v>
      </c>
      <c r="G22827">
        <v>1879.5940000000001</v>
      </c>
    </row>
    <row r="22828" spans="1:7" x14ac:dyDescent="0.25">
      <c r="A22828" t="s">
        <v>22870</v>
      </c>
      <c r="B22828" s="1">
        <v>39526</v>
      </c>
      <c r="C22828" t="s">
        <v>64</v>
      </c>
      <c r="D22828" t="s">
        <v>72</v>
      </c>
      <c r="E22828" t="s">
        <v>73</v>
      </c>
      <c r="F22828" t="s">
        <v>74</v>
      </c>
      <c r="G22828">
        <v>1276.8054</v>
      </c>
    </row>
    <row r="22829" spans="1:7" x14ac:dyDescent="0.25">
      <c r="A22829" t="s">
        <v>22871</v>
      </c>
      <c r="B22829" s="1">
        <v>39526</v>
      </c>
      <c r="C22829" t="s">
        <v>64</v>
      </c>
      <c r="D22829" t="s">
        <v>72</v>
      </c>
      <c r="E22829" t="s">
        <v>73</v>
      </c>
      <c r="F22829" t="s">
        <v>74</v>
      </c>
      <c r="G22829">
        <v>622.96590000000003</v>
      </c>
    </row>
    <row r="22830" spans="1:7" x14ac:dyDescent="0.25">
      <c r="A22830" t="s">
        <v>22872</v>
      </c>
      <c r="B22830" s="1">
        <v>39526</v>
      </c>
      <c r="C22830" t="s">
        <v>64</v>
      </c>
      <c r="D22830" t="s">
        <v>72</v>
      </c>
      <c r="E22830" t="s">
        <v>73</v>
      </c>
      <c r="F22830" t="s">
        <v>74</v>
      </c>
      <c r="G22830">
        <v>620.43539999999996</v>
      </c>
    </row>
    <row r="22831" spans="1:7" x14ac:dyDescent="0.25">
      <c r="A22831" t="s">
        <v>22873</v>
      </c>
      <c r="B22831" s="1">
        <v>39526</v>
      </c>
      <c r="C22831" t="s">
        <v>64</v>
      </c>
      <c r="D22831" t="s">
        <v>72</v>
      </c>
      <c r="E22831" t="s">
        <v>73</v>
      </c>
      <c r="F22831" t="s">
        <v>74</v>
      </c>
      <c r="G22831">
        <v>2535.9639999999999</v>
      </c>
    </row>
    <row r="22832" spans="1:7" x14ac:dyDescent="0.25">
      <c r="A22832" t="s">
        <v>22874</v>
      </c>
      <c r="B22832" s="1">
        <v>39526</v>
      </c>
      <c r="C22832" t="s">
        <v>64</v>
      </c>
      <c r="D22832" t="s">
        <v>72</v>
      </c>
      <c r="E22832" t="s">
        <v>73</v>
      </c>
      <c r="F22832" t="s">
        <v>74</v>
      </c>
      <c r="G22832">
        <v>2699.9018000000001</v>
      </c>
    </row>
    <row r="22833" spans="1:7" x14ac:dyDescent="0.25">
      <c r="A22833" t="s">
        <v>22875</v>
      </c>
      <c r="B22833" s="1">
        <v>39526</v>
      </c>
      <c r="C22833" t="s">
        <v>64</v>
      </c>
      <c r="D22833" t="s">
        <v>72</v>
      </c>
      <c r="E22833" t="s">
        <v>73</v>
      </c>
      <c r="F22833" t="s">
        <v>74</v>
      </c>
      <c r="G22833">
        <v>2765.6271999999999</v>
      </c>
    </row>
    <row r="22834" spans="1:7" x14ac:dyDescent="0.25">
      <c r="A22834" t="s">
        <v>22876</v>
      </c>
      <c r="B22834" s="1">
        <v>39526</v>
      </c>
      <c r="C22834" t="s">
        <v>64</v>
      </c>
      <c r="D22834" t="s">
        <v>20</v>
      </c>
      <c r="E22834" t="s">
        <v>10</v>
      </c>
      <c r="F22834" t="s">
        <v>11</v>
      </c>
      <c r="G22834">
        <v>2644.3312999999998</v>
      </c>
    </row>
    <row r="22835" spans="1:7" x14ac:dyDescent="0.25">
      <c r="A22835" t="s">
        <v>22877</v>
      </c>
      <c r="B22835" s="1">
        <v>39526</v>
      </c>
      <c r="C22835" t="s">
        <v>64</v>
      </c>
      <c r="D22835" t="s">
        <v>20</v>
      </c>
      <c r="E22835" t="s">
        <v>10</v>
      </c>
      <c r="F22835" t="s">
        <v>11</v>
      </c>
      <c r="G22835">
        <v>1381.0732</v>
      </c>
    </row>
    <row r="22836" spans="1:7" x14ac:dyDescent="0.25">
      <c r="A22836" t="s">
        <v>22878</v>
      </c>
      <c r="B22836" s="1">
        <v>39526</v>
      </c>
      <c r="C22836" t="s">
        <v>64</v>
      </c>
      <c r="D22836" t="s">
        <v>20</v>
      </c>
      <c r="E22836" t="s">
        <v>10</v>
      </c>
      <c r="F22836" t="s">
        <v>11</v>
      </c>
      <c r="G22836">
        <v>1918.2579000000001</v>
      </c>
    </row>
    <row r="22837" spans="1:7" x14ac:dyDescent="0.25">
      <c r="A22837" t="s">
        <v>22879</v>
      </c>
      <c r="B22837" s="1">
        <v>39526</v>
      </c>
      <c r="C22837" t="s">
        <v>64</v>
      </c>
      <c r="D22837" t="s">
        <v>23</v>
      </c>
      <c r="E22837" t="s">
        <v>10</v>
      </c>
      <c r="F22837" t="s">
        <v>11</v>
      </c>
      <c r="G22837">
        <v>1981.7844</v>
      </c>
    </row>
    <row r="22838" spans="1:7" x14ac:dyDescent="0.25">
      <c r="A22838" t="s">
        <v>22880</v>
      </c>
      <c r="B22838" s="1">
        <v>39526</v>
      </c>
      <c r="C22838" t="s">
        <v>64</v>
      </c>
      <c r="D22838" t="s">
        <v>20</v>
      </c>
      <c r="E22838" t="s">
        <v>10</v>
      </c>
      <c r="F22838" t="s">
        <v>11</v>
      </c>
      <c r="G22838">
        <v>1879.5940000000001</v>
      </c>
    </row>
    <row r="22839" spans="1:7" x14ac:dyDescent="0.25">
      <c r="A22839" t="s">
        <v>22881</v>
      </c>
      <c r="B22839" s="1">
        <v>39526</v>
      </c>
      <c r="C22839" t="s">
        <v>64</v>
      </c>
      <c r="D22839" t="s">
        <v>88</v>
      </c>
      <c r="E22839" t="s">
        <v>67</v>
      </c>
      <c r="F22839" t="s">
        <v>89</v>
      </c>
      <c r="G22839">
        <v>1286.7393999999999</v>
      </c>
    </row>
    <row r="22840" spans="1:7" x14ac:dyDescent="0.25">
      <c r="A22840" t="s">
        <v>22882</v>
      </c>
      <c r="B22840" s="1">
        <v>39526</v>
      </c>
      <c r="C22840" t="s">
        <v>64</v>
      </c>
      <c r="D22840" t="s">
        <v>88</v>
      </c>
      <c r="E22840" t="s">
        <v>67</v>
      </c>
      <c r="F22840" t="s">
        <v>89</v>
      </c>
      <c r="G22840">
        <v>1276.8054</v>
      </c>
    </row>
    <row r="22841" spans="1:7" x14ac:dyDescent="0.25">
      <c r="A22841" t="s">
        <v>22883</v>
      </c>
      <c r="B22841" s="1">
        <v>39526</v>
      </c>
      <c r="C22841" t="s">
        <v>64</v>
      </c>
      <c r="D22841" t="s">
        <v>88</v>
      </c>
      <c r="E22841" t="s">
        <v>67</v>
      </c>
      <c r="F22841" t="s">
        <v>89</v>
      </c>
      <c r="G22841">
        <v>1276.8054</v>
      </c>
    </row>
    <row r="22842" spans="1:7" x14ac:dyDescent="0.25">
      <c r="A22842" t="s">
        <v>22884</v>
      </c>
      <c r="B22842" s="1">
        <v>39526</v>
      </c>
      <c r="C22842" t="s">
        <v>64</v>
      </c>
      <c r="D22842" t="s">
        <v>66</v>
      </c>
      <c r="E22842" t="s">
        <v>67</v>
      </c>
      <c r="F22842" t="s">
        <v>68</v>
      </c>
      <c r="G22842">
        <v>622.96590000000003</v>
      </c>
    </row>
    <row r="22843" spans="1:7" x14ac:dyDescent="0.25">
      <c r="A22843" t="s">
        <v>22885</v>
      </c>
      <c r="B22843" s="1">
        <v>39526</v>
      </c>
      <c r="C22843" t="s">
        <v>64</v>
      </c>
      <c r="D22843" t="s">
        <v>88</v>
      </c>
      <c r="E22843" t="s">
        <v>67</v>
      </c>
      <c r="F22843" t="s">
        <v>89</v>
      </c>
      <c r="G22843">
        <v>2671.9452999999999</v>
      </c>
    </row>
    <row r="22844" spans="1:7" x14ac:dyDescent="0.25">
      <c r="A22844" t="s">
        <v>22886</v>
      </c>
      <c r="B22844" s="1">
        <v>39526</v>
      </c>
      <c r="C22844" t="s">
        <v>64</v>
      </c>
      <c r="D22844" t="s">
        <v>82</v>
      </c>
      <c r="E22844" t="s">
        <v>67</v>
      </c>
      <c r="F22844" t="s">
        <v>83</v>
      </c>
      <c r="G22844">
        <v>2682.9953</v>
      </c>
    </row>
    <row r="22845" spans="1:7" x14ac:dyDescent="0.25">
      <c r="A22845" t="s">
        <v>22887</v>
      </c>
      <c r="B22845" s="1">
        <v>39526</v>
      </c>
      <c r="C22845" t="s">
        <v>64</v>
      </c>
      <c r="D22845" t="s">
        <v>72</v>
      </c>
      <c r="E22845" t="s">
        <v>73</v>
      </c>
      <c r="F22845" t="s">
        <v>74</v>
      </c>
      <c r="G22845">
        <v>2673.0612999999998</v>
      </c>
    </row>
    <row r="22846" spans="1:7" x14ac:dyDescent="0.25">
      <c r="A22846" t="s">
        <v>22888</v>
      </c>
      <c r="B22846" s="1">
        <v>39527</v>
      </c>
      <c r="C22846" t="s">
        <v>64</v>
      </c>
      <c r="D22846" t="s">
        <v>82</v>
      </c>
      <c r="E22846" t="s">
        <v>67</v>
      </c>
      <c r="F22846" t="s">
        <v>83</v>
      </c>
      <c r="G22846">
        <v>1922.1033</v>
      </c>
    </row>
    <row r="22847" spans="1:7" x14ac:dyDescent="0.25">
      <c r="A22847" t="s">
        <v>22889</v>
      </c>
      <c r="B22847" s="1">
        <v>39527</v>
      </c>
      <c r="C22847" t="s">
        <v>64</v>
      </c>
      <c r="D22847" t="s">
        <v>66</v>
      </c>
      <c r="E22847" t="s">
        <v>67</v>
      </c>
      <c r="F22847" t="s">
        <v>68</v>
      </c>
      <c r="G22847">
        <v>1939.2529</v>
      </c>
    </row>
    <row r="22848" spans="1:7" x14ac:dyDescent="0.25">
      <c r="A22848" t="s">
        <v>22890</v>
      </c>
      <c r="B22848" s="1">
        <v>39527</v>
      </c>
      <c r="C22848" t="s">
        <v>64</v>
      </c>
      <c r="D22848" t="s">
        <v>82</v>
      </c>
      <c r="E22848" t="s">
        <v>67</v>
      </c>
      <c r="F22848" t="s">
        <v>83</v>
      </c>
      <c r="G22848">
        <v>2591.1808000000001</v>
      </c>
    </row>
    <row r="22849" spans="1:7" x14ac:dyDescent="0.25">
      <c r="A22849" t="s">
        <v>22891</v>
      </c>
      <c r="B22849" s="1">
        <v>39527</v>
      </c>
      <c r="C22849" t="s">
        <v>64</v>
      </c>
      <c r="D22849" t="s">
        <v>66</v>
      </c>
      <c r="E22849" t="s">
        <v>67</v>
      </c>
      <c r="F22849" t="s">
        <v>68</v>
      </c>
      <c r="G22849">
        <v>2547.0029</v>
      </c>
    </row>
    <row r="22850" spans="1:7" x14ac:dyDescent="0.25">
      <c r="A22850" t="s">
        <v>22892</v>
      </c>
      <c r="B22850" s="1">
        <v>39527</v>
      </c>
      <c r="C22850" t="s">
        <v>64</v>
      </c>
      <c r="D22850" t="s">
        <v>66</v>
      </c>
      <c r="E22850" t="s">
        <v>67</v>
      </c>
      <c r="F22850" t="s">
        <v>68</v>
      </c>
      <c r="G22850">
        <v>2538.4944</v>
      </c>
    </row>
    <row r="22851" spans="1:7" x14ac:dyDescent="0.25">
      <c r="A22851" t="s">
        <v>22893</v>
      </c>
      <c r="B22851" s="1">
        <v>39527</v>
      </c>
      <c r="C22851" t="s">
        <v>64</v>
      </c>
      <c r="D22851" t="s">
        <v>72</v>
      </c>
      <c r="E22851" t="s">
        <v>73</v>
      </c>
      <c r="F22851" t="s">
        <v>74</v>
      </c>
      <c r="G22851">
        <v>38.652900000000002</v>
      </c>
    </row>
    <row r="22852" spans="1:7" x14ac:dyDescent="0.25">
      <c r="A22852" t="s">
        <v>22894</v>
      </c>
      <c r="B22852" s="1">
        <v>39527</v>
      </c>
      <c r="C22852" t="s">
        <v>64</v>
      </c>
      <c r="D22852" t="s">
        <v>72</v>
      </c>
      <c r="E22852" t="s">
        <v>73</v>
      </c>
      <c r="F22852" t="s">
        <v>74</v>
      </c>
      <c r="G22852">
        <v>33.139000000000003</v>
      </c>
    </row>
    <row r="22853" spans="1:7" x14ac:dyDescent="0.25">
      <c r="A22853" t="s">
        <v>22895</v>
      </c>
      <c r="B22853" s="1">
        <v>39527</v>
      </c>
      <c r="C22853" t="s">
        <v>64</v>
      </c>
      <c r="D22853" t="s">
        <v>72</v>
      </c>
      <c r="E22853" t="s">
        <v>73</v>
      </c>
      <c r="F22853" t="s">
        <v>74</v>
      </c>
      <c r="G22853">
        <v>5.5140000000000002</v>
      </c>
    </row>
    <row r="22854" spans="1:7" x14ac:dyDescent="0.25">
      <c r="A22854" t="s">
        <v>22896</v>
      </c>
      <c r="B22854" s="1">
        <v>39527</v>
      </c>
      <c r="C22854" t="s">
        <v>64</v>
      </c>
      <c r="D22854" t="s">
        <v>72</v>
      </c>
      <c r="E22854" t="s">
        <v>73</v>
      </c>
      <c r="F22854" t="s">
        <v>74</v>
      </c>
      <c r="G22854">
        <v>8.0443999999999996</v>
      </c>
    </row>
    <row r="22855" spans="1:7" x14ac:dyDescent="0.25">
      <c r="A22855" t="s">
        <v>22897</v>
      </c>
      <c r="B22855" s="1">
        <v>39527</v>
      </c>
      <c r="C22855" t="s">
        <v>64</v>
      </c>
      <c r="D22855" t="s">
        <v>72</v>
      </c>
      <c r="E22855" t="s">
        <v>73</v>
      </c>
      <c r="F22855" t="s">
        <v>74</v>
      </c>
      <c r="G22855">
        <v>136.44540000000001</v>
      </c>
    </row>
    <row r="22856" spans="1:7" x14ac:dyDescent="0.25">
      <c r="A22856" t="s">
        <v>22898</v>
      </c>
      <c r="B22856" s="1">
        <v>39527</v>
      </c>
      <c r="C22856" t="s">
        <v>64</v>
      </c>
      <c r="D22856" t="s">
        <v>72</v>
      </c>
      <c r="E22856" t="s">
        <v>73</v>
      </c>
      <c r="F22856" t="s">
        <v>74</v>
      </c>
      <c r="G22856">
        <v>33.139000000000003</v>
      </c>
    </row>
    <row r="22857" spans="1:7" x14ac:dyDescent="0.25">
      <c r="A22857" t="s">
        <v>22899</v>
      </c>
      <c r="B22857" s="1">
        <v>39527</v>
      </c>
      <c r="C22857" t="s">
        <v>64</v>
      </c>
      <c r="D22857" t="s">
        <v>72</v>
      </c>
      <c r="E22857" t="s">
        <v>73</v>
      </c>
      <c r="F22857" t="s">
        <v>74</v>
      </c>
      <c r="G22857">
        <v>6.9394</v>
      </c>
    </row>
    <row r="22858" spans="1:7" x14ac:dyDescent="0.25">
      <c r="A22858" t="s">
        <v>22900</v>
      </c>
      <c r="B22858" s="1">
        <v>39527</v>
      </c>
      <c r="C22858" t="s">
        <v>64</v>
      </c>
      <c r="D22858" t="s">
        <v>72</v>
      </c>
      <c r="E22858" t="s">
        <v>73</v>
      </c>
      <c r="F22858" t="s">
        <v>74</v>
      </c>
      <c r="G22858">
        <v>38.664000000000001</v>
      </c>
    </row>
    <row r="22859" spans="1:7" x14ac:dyDescent="0.25">
      <c r="A22859" t="s">
        <v>22901</v>
      </c>
      <c r="B22859" s="1">
        <v>39527</v>
      </c>
      <c r="C22859" t="s">
        <v>64</v>
      </c>
      <c r="D22859" t="s">
        <v>72</v>
      </c>
      <c r="E22859" t="s">
        <v>73</v>
      </c>
      <c r="F22859" t="s">
        <v>74</v>
      </c>
      <c r="G22859">
        <v>34.564399999999999</v>
      </c>
    </row>
    <row r="22860" spans="1:7" x14ac:dyDescent="0.25">
      <c r="A22860" t="s">
        <v>22902</v>
      </c>
      <c r="B22860" s="1">
        <v>39527</v>
      </c>
      <c r="C22860" t="s">
        <v>64</v>
      </c>
      <c r="D22860" t="s">
        <v>72</v>
      </c>
      <c r="E22860" t="s">
        <v>73</v>
      </c>
      <c r="F22860" t="s">
        <v>74</v>
      </c>
      <c r="G22860">
        <v>103.27330000000001</v>
      </c>
    </row>
    <row r="22861" spans="1:7" x14ac:dyDescent="0.25">
      <c r="A22861" t="s">
        <v>22903</v>
      </c>
      <c r="B22861" s="1">
        <v>39527</v>
      </c>
      <c r="C22861" t="s">
        <v>64</v>
      </c>
      <c r="D22861" t="s">
        <v>72</v>
      </c>
      <c r="E22861" t="s">
        <v>73</v>
      </c>
      <c r="F22861" t="s">
        <v>74</v>
      </c>
      <c r="G22861">
        <v>11.315200000000001</v>
      </c>
    </row>
    <row r="22862" spans="1:7" x14ac:dyDescent="0.25">
      <c r="A22862" t="s">
        <v>22904</v>
      </c>
      <c r="B22862" s="1">
        <v>39527</v>
      </c>
      <c r="C22862" t="s">
        <v>64</v>
      </c>
      <c r="D22862" t="s">
        <v>72</v>
      </c>
      <c r="E22862" t="s">
        <v>73</v>
      </c>
      <c r="F22862" t="s">
        <v>74</v>
      </c>
      <c r="G22862">
        <v>9.9339999999999993</v>
      </c>
    </row>
    <row r="22863" spans="1:7" x14ac:dyDescent="0.25">
      <c r="A22863" t="s">
        <v>22905</v>
      </c>
      <c r="B22863" s="1">
        <v>39527</v>
      </c>
      <c r="C22863" t="s">
        <v>64</v>
      </c>
      <c r="D22863" t="s">
        <v>72</v>
      </c>
      <c r="E22863" t="s">
        <v>73</v>
      </c>
      <c r="F22863" t="s">
        <v>74</v>
      </c>
      <c r="G22863">
        <v>54.111899999999999</v>
      </c>
    </row>
    <row r="22864" spans="1:7" x14ac:dyDescent="0.25">
      <c r="A22864" t="s">
        <v>22906</v>
      </c>
      <c r="B22864" s="1">
        <v>39527</v>
      </c>
      <c r="C22864" t="s">
        <v>64</v>
      </c>
      <c r="D22864" t="s">
        <v>88</v>
      </c>
      <c r="E22864" t="s">
        <v>67</v>
      </c>
      <c r="F22864" t="s">
        <v>89</v>
      </c>
      <c r="G22864">
        <v>662.97789999999998</v>
      </c>
    </row>
    <row r="22865" spans="1:7" x14ac:dyDescent="0.25">
      <c r="A22865" t="s">
        <v>22907</v>
      </c>
      <c r="B22865" s="1">
        <v>39527</v>
      </c>
      <c r="C22865" t="s">
        <v>64</v>
      </c>
      <c r="D22865" t="s">
        <v>20</v>
      </c>
      <c r="E22865" t="s">
        <v>10</v>
      </c>
      <c r="F22865" t="s">
        <v>11</v>
      </c>
      <c r="G22865">
        <v>9.9339999999999993</v>
      </c>
    </row>
    <row r="22866" spans="1:7" x14ac:dyDescent="0.25">
      <c r="A22866" t="s">
        <v>22908</v>
      </c>
      <c r="B22866" s="1">
        <v>39527</v>
      </c>
      <c r="C22866" t="s">
        <v>64</v>
      </c>
      <c r="D22866" t="s">
        <v>20</v>
      </c>
      <c r="E22866" t="s">
        <v>10</v>
      </c>
      <c r="F22866" t="s">
        <v>11</v>
      </c>
      <c r="G22866">
        <v>2.5305</v>
      </c>
    </row>
    <row r="22867" spans="1:7" x14ac:dyDescent="0.25">
      <c r="A22867" t="s">
        <v>22909</v>
      </c>
      <c r="B22867" s="1">
        <v>39527</v>
      </c>
      <c r="C22867" t="s">
        <v>64</v>
      </c>
      <c r="D22867" t="s">
        <v>20</v>
      </c>
      <c r="E22867" t="s">
        <v>10</v>
      </c>
      <c r="F22867" t="s">
        <v>11</v>
      </c>
      <c r="G22867">
        <v>66.277900000000002</v>
      </c>
    </row>
    <row r="22868" spans="1:7" x14ac:dyDescent="0.25">
      <c r="A22868" t="s">
        <v>22910</v>
      </c>
      <c r="B22868" s="1">
        <v>39527</v>
      </c>
      <c r="C22868" t="s">
        <v>64</v>
      </c>
      <c r="D22868" t="s">
        <v>15</v>
      </c>
      <c r="E22868" t="s">
        <v>10</v>
      </c>
      <c r="F22868" t="s">
        <v>16</v>
      </c>
      <c r="G22868">
        <v>141.38480000000001</v>
      </c>
    </row>
    <row r="22869" spans="1:7" x14ac:dyDescent="0.25">
      <c r="A22869" t="s">
        <v>22911</v>
      </c>
      <c r="B22869" s="1">
        <v>39527</v>
      </c>
      <c r="C22869" t="s">
        <v>64</v>
      </c>
      <c r="D22869" t="s">
        <v>15</v>
      </c>
      <c r="E22869" t="s">
        <v>10</v>
      </c>
      <c r="F22869" t="s">
        <v>16</v>
      </c>
      <c r="G22869">
        <v>82.278300000000002</v>
      </c>
    </row>
    <row r="22870" spans="1:7" x14ac:dyDescent="0.25">
      <c r="A22870" t="s">
        <v>22912</v>
      </c>
      <c r="B22870" s="1">
        <v>39527</v>
      </c>
      <c r="C22870" t="s">
        <v>64</v>
      </c>
      <c r="D22870" t="s">
        <v>23</v>
      </c>
      <c r="E22870" t="s">
        <v>10</v>
      </c>
      <c r="F22870" t="s">
        <v>11</v>
      </c>
      <c r="G22870">
        <v>87.272900000000007</v>
      </c>
    </row>
    <row r="22871" spans="1:7" x14ac:dyDescent="0.25">
      <c r="A22871" t="s">
        <v>22913</v>
      </c>
      <c r="B22871" s="1">
        <v>39527</v>
      </c>
      <c r="C22871" t="s">
        <v>64</v>
      </c>
      <c r="D22871" t="s">
        <v>23</v>
      </c>
      <c r="E22871" t="s">
        <v>10</v>
      </c>
      <c r="F22871" t="s">
        <v>11</v>
      </c>
      <c r="G22871">
        <v>77.338999999999999</v>
      </c>
    </row>
    <row r="22872" spans="1:7" x14ac:dyDescent="0.25">
      <c r="A22872" t="s">
        <v>22914</v>
      </c>
      <c r="B22872" s="1">
        <v>39527</v>
      </c>
      <c r="C22872" t="s">
        <v>64</v>
      </c>
      <c r="D22872" t="s">
        <v>23</v>
      </c>
      <c r="E22872" t="s">
        <v>10</v>
      </c>
      <c r="F22872" t="s">
        <v>11</v>
      </c>
      <c r="G22872">
        <v>8.0443999999999996</v>
      </c>
    </row>
    <row r="22873" spans="1:7" x14ac:dyDescent="0.25">
      <c r="A22873" t="s">
        <v>22915</v>
      </c>
      <c r="B22873" s="1">
        <v>39527</v>
      </c>
      <c r="C22873" t="s">
        <v>64</v>
      </c>
      <c r="D22873" t="s">
        <v>23</v>
      </c>
      <c r="E22873" t="s">
        <v>10</v>
      </c>
      <c r="F22873" t="s">
        <v>11</v>
      </c>
      <c r="G22873">
        <v>5.5140000000000002</v>
      </c>
    </row>
    <row r="22874" spans="1:7" x14ac:dyDescent="0.25">
      <c r="A22874" t="s">
        <v>22916</v>
      </c>
      <c r="B22874" s="1">
        <v>39527</v>
      </c>
      <c r="C22874" t="s">
        <v>64</v>
      </c>
      <c r="D22874" t="s">
        <v>20</v>
      </c>
      <c r="E22874" t="s">
        <v>10</v>
      </c>
      <c r="F22874" t="s">
        <v>11</v>
      </c>
      <c r="G22874">
        <v>24.2879</v>
      </c>
    </row>
    <row r="22875" spans="1:7" x14ac:dyDescent="0.25">
      <c r="A22875" t="s">
        <v>22917</v>
      </c>
      <c r="B22875" s="1">
        <v>39527</v>
      </c>
      <c r="C22875" t="s">
        <v>64</v>
      </c>
      <c r="D22875" t="s">
        <v>66</v>
      </c>
      <c r="E22875" t="s">
        <v>67</v>
      </c>
      <c r="F22875" t="s">
        <v>68</v>
      </c>
      <c r="G22875">
        <v>103.2954</v>
      </c>
    </row>
    <row r="22876" spans="1:7" x14ac:dyDescent="0.25">
      <c r="A22876" t="s">
        <v>22918</v>
      </c>
      <c r="B22876" s="1">
        <v>39527</v>
      </c>
      <c r="C22876" t="s">
        <v>64</v>
      </c>
      <c r="D22876" t="s">
        <v>66</v>
      </c>
      <c r="E22876" t="s">
        <v>67</v>
      </c>
      <c r="F22876" t="s">
        <v>68</v>
      </c>
      <c r="G22876">
        <v>35.669400000000003</v>
      </c>
    </row>
    <row r="22877" spans="1:7" x14ac:dyDescent="0.25">
      <c r="A22877" t="s">
        <v>22919</v>
      </c>
      <c r="B22877" s="1">
        <v>39527</v>
      </c>
      <c r="C22877" t="s">
        <v>64</v>
      </c>
      <c r="D22877" t="s">
        <v>88</v>
      </c>
      <c r="E22877" t="s">
        <v>67</v>
      </c>
      <c r="F22877" t="s">
        <v>89</v>
      </c>
      <c r="G22877">
        <v>28.1554</v>
      </c>
    </row>
    <row r="22878" spans="1:7" x14ac:dyDescent="0.25">
      <c r="A22878" t="s">
        <v>22920</v>
      </c>
      <c r="B22878" s="1">
        <v>39527</v>
      </c>
      <c r="C22878" t="s">
        <v>64</v>
      </c>
      <c r="D22878" t="s">
        <v>82</v>
      </c>
      <c r="E22878" t="s">
        <v>67</v>
      </c>
      <c r="F22878" t="s">
        <v>83</v>
      </c>
      <c r="G22878">
        <v>75.6815</v>
      </c>
    </row>
    <row r="22879" spans="1:7" x14ac:dyDescent="0.25">
      <c r="A22879" t="s">
        <v>22921</v>
      </c>
      <c r="B22879" s="1">
        <v>39527</v>
      </c>
      <c r="C22879" t="s">
        <v>64</v>
      </c>
      <c r="D22879" t="s">
        <v>82</v>
      </c>
      <c r="E22879" t="s">
        <v>67</v>
      </c>
      <c r="F22879" t="s">
        <v>83</v>
      </c>
      <c r="G22879">
        <v>23.746500000000001</v>
      </c>
    </row>
    <row r="22880" spans="1:7" x14ac:dyDescent="0.25">
      <c r="A22880" t="s">
        <v>22922</v>
      </c>
      <c r="B22880" s="1">
        <v>39527</v>
      </c>
      <c r="C22880" t="s">
        <v>64</v>
      </c>
      <c r="D22880" t="s">
        <v>88</v>
      </c>
      <c r="E22880" t="s">
        <v>67</v>
      </c>
      <c r="F22880" t="s">
        <v>89</v>
      </c>
      <c r="G22880">
        <v>43.072899999999997</v>
      </c>
    </row>
    <row r="22881" spans="1:7" x14ac:dyDescent="0.25">
      <c r="A22881" t="s">
        <v>22923</v>
      </c>
      <c r="B22881" s="1">
        <v>39527</v>
      </c>
      <c r="C22881" t="s">
        <v>64</v>
      </c>
      <c r="D22881" t="s">
        <v>82</v>
      </c>
      <c r="E22881" t="s">
        <v>67</v>
      </c>
      <c r="F22881" t="s">
        <v>83</v>
      </c>
      <c r="G22881">
        <v>80.057299999999998</v>
      </c>
    </row>
    <row r="22882" spans="1:7" x14ac:dyDescent="0.25">
      <c r="A22882" t="s">
        <v>22924</v>
      </c>
      <c r="B22882" s="1">
        <v>39527</v>
      </c>
      <c r="C22882" t="s">
        <v>64</v>
      </c>
      <c r="D22882" t="s">
        <v>88</v>
      </c>
      <c r="E22882" t="s">
        <v>67</v>
      </c>
      <c r="F22882" t="s">
        <v>89</v>
      </c>
      <c r="G22882">
        <v>37.547899999999998</v>
      </c>
    </row>
    <row r="22883" spans="1:7" x14ac:dyDescent="0.25">
      <c r="A22883" t="s">
        <v>22925</v>
      </c>
      <c r="B22883" s="1">
        <v>39527</v>
      </c>
      <c r="C22883" t="s">
        <v>64</v>
      </c>
      <c r="D22883" t="s">
        <v>23</v>
      </c>
      <c r="E22883" t="s">
        <v>10</v>
      </c>
      <c r="F22883" t="s">
        <v>11</v>
      </c>
      <c r="G22883">
        <v>90.013300000000001</v>
      </c>
    </row>
    <row r="22884" spans="1:7" x14ac:dyDescent="0.25">
      <c r="A22884" t="s">
        <v>22926</v>
      </c>
      <c r="B22884" s="1">
        <v>39527</v>
      </c>
      <c r="C22884" t="s">
        <v>64</v>
      </c>
      <c r="D22884" t="s">
        <v>20</v>
      </c>
      <c r="E22884" t="s">
        <v>10</v>
      </c>
      <c r="F22884" t="s">
        <v>11</v>
      </c>
      <c r="G22884">
        <v>2715.3497000000002</v>
      </c>
    </row>
    <row r="22885" spans="1:7" x14ac:dyDescent="0.25">
      <c r="A22885" t="s">
        <v>22927</v>
      </c>
      <c r="B22885" s="1">
        <v>39527</v>
      </c>
      <c r="C22885" t="s">
        <v>64</v>
      </c>
      <c r="D22885" t="s">
        <v>15</v>
      </c>
      <c r="E22885" t="s">
        <v>10</v>
      </c>
      <c r="F22885" t="s">
        <v>16</v>
      </c>
      <c r="G22885">
        <v>927.62540000000001</v>
      </c>
    </row>
    <row r="22886" spans="1:7" x14ac:dyDescent="0.25">
      <c r="A22886" t="s">
        <v>22928</v>
      </c>
      <c r="B22886" s="1">
        <v>39527</v>
      </c>
      <c r="C22886" t="s">
        <v>64</v>
      </c>
      <c r="D22886" t="s">
        <v>15</v>
      </c>
      <c r="E22886" t="s">
        <v>10</v>
      </c>
      <c r="F22886" t="s">
        <v>16</v>
      </c>
      <c r="G22886">
        <v>2598.9158000000002</v>
      </c>
    </row>
    <row r="22887" spans="1:7" x14ac:dyDescent="0.25">
      <c r="A22887" t="s">
        <v>22929</v>
      </c>
      <c r="B22887" s="1">
        <v>39527</v>
      </c>
      <c r="C22887" t="s">
        <v>64</v>
      </c>
      <c r="D22887" t="s">
        <v>23</v>
      </c>
      <c r="E22887" t="s">
        <v>10</v>
      </c>
      <c r="F22887" t="s">
        <v>11</v>
      </c>
      <c r="G22887">
        <v>2610.3083999999999</v>
      </c>
    </row>
    <row r="22888" spans="1:7" x14ac:dyDescent="0.25">
      <c r="A22888" t="s">
        <v>22930</v>
      </c>
      <c r="B22888" s="1">
        <v>39527</v>
      </c>
      <c r="C22888" t="s">
        <v>64</v>
      </c>
      <c r="D22888" t="s">
        <v>82</v>
      </c>
      <c r="E22888" t="s">
        <v>67</v>
      </c>
      <c r="F22888" t="s">
        <v>83</v>
      </c>
      <c r="G22888">
        <v>2673.0612999999998</v>
      </c>
    </row>
    <row r="22889" spans="1:7" x14ac:dyDescent="0.25">
      <c r="A22889" t="s">
        <v>22931</v>
      </c>
      <c r="B22889" s="1">
        <v>39527</v>
      </c>
      <c r="C22889" t="s">
        <v>64</v>
      </c>
      <c r="D22889" t="s">
        <v>72</v>
      </c>
      <c r="E22889" t="s">
        <v>73</v>
      </c>
      <c r="F22889" t="s">
        <v>74</v>
      </c>
      <c r="G22889">
        <v>666.85649999999998</v>
      </c>
    </row>
    <row r="22890" spans="1:7" x14ac:dyDescent="0.25">
      <c r="A22890" t="s">
        <v>22932</v>
      </c>
      <c r="B22890" s="1">
        <v>39527</v>
      </c>
      <c r="C22890" t="s">
        <v>64</v>
      </c>
      <c r="D22890" t="s">
        <v>72</v>
      </c>
      <c r="E22890" t="s">
        <v>73</v>
      </c>
      <c r="F22890" t="s">
        <v>74</v>
      </c>
      <c r="G22890">
        <v>2602.2529</v>
      </c>
    </row>
    <row r="22891" spans="1:7" x14ac:dyDescent="0.25">
      <c r="A22891" t="s">
        <v>22933</v>
      </c>
      <c r="B22891" s="1">
        <v>39527</v>
      </c>
      <c r="C22891" t="s">
        <v>64</v>
      </c>
      <c r="D22891" t="s">
        <v>72</v>
      </c>
      <c r="E22891" t="s">
        <v>73</v>
      </c>
      <c r="F22891" t="s">
        <v>74</v>
      </c>
      <c r="G22891">
        <v>2715.3497000000002</v>
      </c>
    </row>
    <row r="22892" spans="1:7" x14ac:dyDescent="0.25">
      <c r="A22892" t="s">
        <v>22934</v>
      </c>
      <c r="B22892" s="1">
        <v>39527</v>
      </c>
      <c r="C22892" t="s">
        <v>64</v>
      </c>
      <c r="D22892" t="s">
        <v>72</v>
      </c>
      <c r="E22892" t="s">
        <v>73</v>
      </c>
      <c r="F22892" t="s">
        <v>74</v>
      </c>
      <c r="G22892">
        <v>2801.0976999999998</v>
      </c>
    </row>
    <row r="22893" spans="1:7" x14ac:dyDescent="0.25">
      <c r="A22893" t="s">
        <v>22935</v>
      </c>
      <c r="B22893" s="1">
        <v>39527</v>
      </c>
      <c r="C22893" t="s">
        <v>64</v>
      </c>
      <c r="D22893" t="s">
        <v>20</v>
      </c>
      <c r="E22893" t="s">
        <v>10</v>
      </c>
      <c r="F22893" t="s">
        <v>11</v>
      </c>
      <c r="G22893">
        <v>905.91219999999998</v>
      </c>
    </row>
    <row r="22894" spans="1:7" x14ac:dyDescent="0.25">
      <c r="A22894" t="s">
        <v>22936</v>
      </c>
      <c r="B22894" s="1">
        <v>39527</v>
      </c>
      <c r="C22894" t="s">
        <v>64</v>
      </c>
      <c r="D22894" t="s">
        <v>20</v>
      </c>
      <c r="E22894" t="s">
        <v>10</v>
      </c>
      <c r="F22894" t="s">
        <v>11</v>
      </c>
      <c r="G22894">
        <v>2674.4757</v>
      </c>
    </row>
    <row r="22895" spans="1:7" x14ac:dyDescent="0.25">
      <c r="A22895" t="s">
        <v>22937</v>
      </c>
      <c r="B22895" s="1">
        <v>39527</v>
      </c>
      <c r="C22895" t="s">
        <v>64</v>
      </c>
      <c r="D22895" t="s">
        <v>23</v>
      </c>
      <c r="E22895" t="s">
        <v>10</v>
      </c>
      <c r="F22895" t="s">
        <v>11</v>
      </c>
      <c r="G22895">
        <v>1381.0732</v>
      </c>
    </row>
    <row r="22896" spans="1:7" x14ac:dyDescent="0.25">
      <c r="A22896" t="s">
        <v>22938</v>
      </c>
      <c r="B22896" s="1">
        <v>39527</v>
      </c>
      <c r="C22896" t="s">
        <v>64</v>
      </c>
      <c r="D22896" t="s">
        <v>23</v>
      </c>
      <c r="E22896" t="s">
        <v>10</v>
      </c>
      <c r="F22896" t="s">
        <v>11</v>
      </c>
      <c r="G22896">
        <v>2673.0612999999998</v>
      </c>
    </row>
    <row r="22897" spans="1:7" x14ac:dyDescent="0.25">
      <c r="A22897" t="s">
        <v>22939</v>
      </c>
      <c r="B22897" s="1">
        <v>39527</v>
      </c>
      <c r="C22897" t="s">
        <v>64</v>
      </c>
      <c r="D22897" t="s">
        <v>20</v>
      </c>
      <c r="E22897" t="s">
        <v>10</v>
      </c>
      <c r="F22897" t="s">
        <v>11</v>
      </c>
      <c r="G22897">
        <v>744.73689999999999</v>
      </c>
    </row>
    <row r="22898" spans="1:7" x14ac:dyDescent="0.25">
      <c r="A22898" t="s">
        <v>22940</v>
      </c>
      <c r="B22898" s="1">
        <v>39527</v>
      </c>
      <c r="C22898" t="s">
        <v>64</v>
      </c>
      <c r="D22898" t="s">
        <v>20</v>
      </c>
      <c r="E22898" t="s">
        <v>10</v>
      </c>
      <c r="F22898" t="s">
        <v>11</v>
      </c>
      <c r="G22898">
        <v>663.50829999999996</v>
      </c>
    </row>
    <row r="22899" spans="1:7" x14ac:dyDescent="0.25">
      <c r="A22899" t="s">
        <v>22941</v>
      </c>
      <c r="B22899" s="1">
        <v>39527</v>
      </c>
      <c r="C22899" t="s">
        <v>64</v>
      </c>
      <c r="D22899" t="s">
        <v>20</v>
      </c>
      <c r="E22899" t="s">
        <v>10</v>
      </c>
      <c r="F22899" t="s">
        <v>11</v>
      </c>
      <c r="G22899">
        <v>671.79579999999999</v>
      </c>
    </row>
    <row r="22900" spans="1:7" x14ac:dyDescent="0.25">
      <c r="A22900" t="s">
        <v>22942</v>
      </c>
      <c r="B22900" s="1">
        <v>39527</v>
      </c>
      <c r="C22900" t="s">
        <v>64</v>
      </c>
      <c r="D22900" t="s">
        <v>15</v>
      </c>
      <c r="E22900" t="s">
        <v>10</v>
      </c>
      <c r="F22900" t="s">
        <v>16</v>
      </c>
      <c r="G22900">
        <v>631.75059999999996</v>
      </c>
    </row>
    <row r="22901" spans="1:7" x14ac:dyDescent="0.25">
      <c r="A22901" t="s">
        <v>22943</v>
      </c>
      <c r="B22901" s="1">
        <v>39527</v>
      </c>
      <c r="C22901" t="s">
        <v>64</v>
      </c>
      <c r="D22901" t="s">
        <v>23</v>
      </c>
      <c r="E22901" t="s">
        <v>10</v>
      </c>
      <c r="F22901" t="s">
        <v>11</v>
      </c>
      <c r="G22901">
        <v>1270.1643999999999</v>
      </c>
    </row>
    <row r="22902" spans="1:7" x14ac:dyDescent="0.25">
      <c r="A22902" t="s">
        <v>22944</v>
      </c>
      <c r="B22902" s="1">
        <v>39527</v>
      </c>
      <c r="C22902" t="s">
        <v>64</v>
      </c>
      <c r="D22902" t="s">
        <v>20</v>
      </c>
      <c r="E22902" t="s">
        <v>10</v>
      </c>
      <c r="F22902" t="s">
        <v>11</v>
      </c>
      <c r="G22902">
        <v>1253.5894000000001</v>
      </c>
    </row>
    <row r="22903" spans="1:7" x14ac:dyDescent="0.25">
      <c r="A22903" t="s">
        <v>22945</v>
      </c>
      <c r="B22903" s="1">
        <v>39527</v>
      </c>
      <c r="C22903" t="s">
        <v>64</v>
      </c>
      <c r="D22903" t="s">
        <v>20</v>
      </c>
      <c r="E22903" t="s">
        <v>10</v>
      </c>
      <c r="F22903" t="s">
        <v>11</v>
      </c>
      <c r="G22903">
        <v>1320.4419</v>
      </c>
    </row>
    <row r="22904" spans="1:7" x14ac:dyDescent="0.25">
      <c r="A22904" t="s">
        <v>22946</v>
      </c>
      <c r="B22904" s="1">
        <v>39527</v>
      </c>
      <c r="C22904" t="s">
        <v>64</v>
      </c>
      <c r="D22904" t="s">
        <v>20</v>
      </c>
      <c r="E22904" t="s">
        <v>10</v>
      </c>
      <c r="F22904" t="s">
        <v>11</v>
      </c>
      <c r="G22904">
        <v>1918.2579000000001</v>
      </c>
    </row>
    <row r="22905" spans="1:7" x14ac:dyDescent="0.25">
      <c r="A22905" t="s">
        <v>22947</v>
      </c>
      <c r="B22905" s="1">
        <v>39527</v>
      </c>
      <c r="C22905" t="s">
        <v>64</v>
      </c>
      <c r="D22905" t="s">
        <v>20</v>
      </c>
      <c r="E22905" t="s">
        <v>10</v>
      </c>
      <c r="F22905" t="s">
        <v>11</v>
      </c>
      <c r="G22905">
        <v>1918.2579000000001</v>
      </c>
    </row>
    <row r="22906" spans="1:7" x14ac:dyDescent="0.25">
      <c r="A22906" t="s">
        <v>22948</v>
      </c>
      <c r="B22906" s="1">
        <v>39527</v>
      </c>
      <c r="C22906" t="s">
        <v>64</v>
      </c>
      <c r="D22906" t="s">
        <v>82</v>
      </c>
      <c r="E22906" t="s">
        <v>67</v>
      </c>
      <c r="F22906" t="s">
        <v>83</v>
      </c>
      <c r="G22906">
        <v>620.43539999999996</v>
      </c>
    </row>
    <row r="22907" spans="1:7" x14ac:dyDescent="0.25">
      <c r="A22907" t="s">
        <v>22949</v>
      </c>
      <c r="B22907" s="1">
        <v>39527</v>
      </c>
      <c r="C22907" t="s">
        <v>64</v>
      </c>
      <c r="D22907" t="s">
        <v>66</v>
      </c>
      <c r="E22907" t="s">
        <v>67</v>
      </c>
      <c r="F22907" t="s">
        <v>68</v>
      </c>
      <c r="G22907">
        <v>663.50829999999996</v>
      </c>
    </row>
    <row r="22908" spans="1:7" x14ac:dyDescent="0.25">
      <c r="A22908" t="s">
        <v>22950</v>
      </c>
      <c r="B22908" s="1">
        <v>39527</v>
      </c>
      <c r="C22908" t="s">
        <v>64</v>
      </c>
      <c r="D22908" t="s">
        <v>72</v>
      </c>
      <c r="E22908" t="s">
        <v>73</v>
      </c>
      <c r="F22908" t="s">
        <v>74</v>
      </c>
      <c r="G22908">
        <v>2671.9452999999999</v>
      </c>
    </row>
    <row r="22909" spans="1:7" x14ac:dyDescent="0.25">
      <c r="A22909" t="s">
        <v>22951</v>
      </c>
      <c r="B22909" s="1">
        <v>39527</v>
      </c>
      <c r="C22909" t="s">
        <v>64</v>
      </c>
      <c r="D22909" t="s">
        <v>72</v>
      </c>
      <c r="E22909" t="s">
        <v>73</v>
      </c>
      <c r="F22909" t="s">
        <v>74</v>
      </c>
      <c r="G22909">
        <v>2719.4382000000001</v>
      </c>
    </row>
    <row r="22910" spans="1:7" x14ac:dyDescent="0.25">
      <c r="A22910" t="s">
        <v>22952</v>
      </c>
      <c r="B22910" s="1">
        <v>39528</v>
      </c>
      <c r="C22910" t="s">
        <v>64</v>
      </c>
      <c r="D22910" t="s">
        <v>82</v>
      </c>
      <c r="E22910" t="s">
        <v>67</v>
      </c>
      <c r="F22910" t="s">
        <v>83</v>
      </c>
      <c r="G22910">
        <v>1889.5279</v>
      </c>
    </row>
    <row r="22911" spans="1:7" x14ac:dyDescent="0.25">
      <c r="A22911" t="s">
        <v>22953</v>
      </c>
      <c r="B22911" s="1">
        <v>39528</v>
      </c>
      <c r="C22911" t="s">
        <v>64</v>
      </c>
      <c r="D22911" t="s">
        <v>82</v>
      </c>
      <c r="E22911" t="s">
        <v>67</v>
      </c>
      <c r="F22911" t="s">
        <v>83</v>
      </c>
      <c r="G22911">
        <v>1918.2579000000001</v>
      </c>
    </row>
    <row r="22912" spans="1:7" x14ac:dyDescent="0.25">
      <c r="A22912" t="s">
        <v>22954</v>
      </c>
      <c r="B22912" s="1">
        <v>39528</v>
      </c>
      <c r="C22912" t="s">
        <v>64</v>
      </c>
      <c r="D22912" t="s">
        <v>72</v>
      </c>
      <c r="E22912" t="s">
        <v>73</v>
      </c>
      <c r="F22912" t="s">
        <v>74</v>
      </c>
      <c r="G22912">
        <v>234.2158</v>
      </c>
    </row>
    <row r="22913" spans="1:7" x14ac:dyDescent="0.25">
      <c r="A22913" t="s">
        <v>22955</v>
      </c>
      <c r="B22913" s="1">
        <v>39528</v>
      </c>
      <c r="C22913" t="s">
        <v>64</v>
      </c>
      <c r="D22913" t="s">
        <v>72</v>
      </c>
      <c r="E22913" t="s">
        <v>73</v>
      </c>
      <c r="F22913" t="s">
        <v>74</v>
      </c>
      <c r="G22913">
        <v>38.674999999999997</v>
      </c>
    </row>
    <row r="22914" spans="1:7" x14ac:dyDescent="0.25">
      <c r="A22914" t="s">
        <v>22956</v>
      </c>
      <c r="B22914" s="1">
        <v>39528</v>
      </c>
      <c r="C22914" t="s">
        <v>64</v>
      </c>
      <c r="D22914" t="s">
        <v>72</v>
      </c>
      <c r="E22914" t="s">
        <v>73</v>
      </c>
      <c r="F22914" t="s">
        <v>74</v>
      </c>
      <c r="G22914">
        <v>142.5119</v>
      </c>
    </row>
    <row r="22915" spans="1:7" x14ac:dyDescent="0.25">
      <c r="A22915" t="s">
        <v>22957</v>
      </c>
      <c r="B22915" s="1">
        <v>39528</v>
      </c>
      <c r="C22915" t="s">
        <v>64</v>
      </c>
      <c r="D22915" t="s">
        <v>72</v>
      </c>
      <c r="E22915" t="s">
        <v>73</v>
      </c>
      <c r="F22915" t="s">
        <v>74</v>
      </c>
      <c r="G22915">
        <v>5.5140000000000002</v>
      </c>
    </row>
    <row r="22916" spans="1:7" x14ac:dyDescent="0.25">
      <c r="A22916" t="s">
        <v>22958</v>
      </c>
      <c r="B22916" s="1">
        <v>39528</v>
      </c>
      <c r="C22916" t="s">
        <v>64</v>
      </c>
      <c r="D22916" t="s">
        <v>72</v>
      </c>
      <c r="E22916" t="s">
        <v>73</v>
      </c>
      <c r="F22916" t="s">
        <v>74</v>
      </c>
      <c r="G22916">
        <v>180.10400000000001</v>
      </c>
    </row>
    <row r="22917" spans="1:7" x14ac:dyDescent="0.25">
      <c r="A22917" t="s">
        <v>22959</v>
      </c>
      <c r="B22917" s="1">
        <v>39528</v>
      </c>
      <c r="C22917" t="s">
        <v>64</v>
      </c>
      <c r="D22917" t="s">
        <v>72</v>
      </c>
      <c r="E22917" t="s">
        <v>73</v>
      </c>
      <c r="F22917" t="s">
        <v>74</v>
      </c>
      <c r="G22917">
        <v>38.664000000000001</v>
      </c>
    </row>
    <row r="22918" spans="1:7" x14ac:dyDescent="0.25">
      <c r="A22918" t="s">
        <v>22960</v>
      </c>
      <c r="B22918" s="1">
        <v>39528</v>
      </c>
      <c r="C22918" t="s">
        <v>64</v>
      </c>
      <c r="D22918" t="s">
        <v>72</v>
      </c>
      <c r="E22918" t="s">
        <v>73</v>
      </c>
      <c r="F22918" t="s">
        <v>74</v>
      </c>
      <c r="G22918">
        <v>6.9394</v>
      </c>
    </row>
    <row r="22919" spans="1:7" x14ac:dyDescent="0.25">
      <c r="A22919" t="s">
        <v>22961</v>
      </c>
      <c r="B22919" s="1">
        <v>39528</v>
      </c>
      <c r="C22919" t="s">
        <v>64</v>
      </c>
      <c r="D22919" t="s">
        <v>88</v>
      </c>
      <c r="E22919" t="s">
        <v>67</v>
      </c>
      <c r="F22919" t="s">
        <v>89</v>
      </c>
      <c r="G22919">
        <v>2591.1808000000001</v>
      </c>
    </row>
    <row r="22920" spans="1:7" x14ac:dyDescent="0.25">
      <c r="A22920" t="s">
        <v>22962</v>
      </c>
      <c r="B22920" s="1">
        <v>39528</v>
      </c>
      <c r="C22920" t="s">
        <v>64</v>
      </c>
      <c r="D22920" t="s">
        <v>82</v>
      </c>
      <c r="E22920" t="s">
        <v>67</v>
      </c>
      <c r="F22920" t="s">
        <v>83</v>
      </c>
      <c r="G22920">
        <v>2535.9639999999999</v>
      </c>
    </row>
    <row r="22921" spans="1:7" x14ac:dyDescent="0.25">
      <c r="A22921" t="s">
        <v>22963</v>
      </c>
      <c r="B22921" s="1">
        <v>39528</v>
      </c>
      <c r="C22921" t="s">
        <v>64</v>
      </c>
      <c r="D22921" t="s">
        <v>82</v>
      </c>
      <c r="E22921" t="s">
        <v>67</v>
      </c>
      <c r="F22921" t="s">
        <v>83</v>
      </c>
      <c r="G22921">
        <v>2708.6864999999998</v>
      </c>
    </row>
    <row r="22922" spans="1:7" x14ac:dyDescent="0.25">
      <c r="A22922" t="s">
        <v>22964</v>
      </c>
      <c r="B22922" s="1">
        <v>39528</v>
      </c>
      <c r="C22922" t="s">
        <v>64</v>
      </c>
      <c r="D22922" t="s">
        <v>82</v>
      </c>
      <c r="E22922" t="s">
        <v>67</v>
      </c>
      <c r="F22922" t="s">
        <v>83</v>
      </c>
      <c r="G22922">
        <v>905.52539999999999</v>
      </c>
    </row>
    <row r="22923" spans="1:7" x14ac:dyDescent="0.25">
      <c r="A22923" t="s">
        <v>22965</v>
      </c>
      <c r="B22923" s="1">
        <v>39528</v>
      </c>
      <c r="C22923" t="s">
        <v>64</v>
      </c>
      <c r="D22923" t="s">
        <v>20</v>
      </c>
      <c r="E22923" t="s">
        <v>10</v>
      </c>
      <c r="F22923" t="s">
        <v>11</v>
      </c>
      <c r="G22923">
        <v>59.658999999999999</v>
      </c>
    </row>
    <row r="22924" spans="1:7" x14ac:dyDescent="0.25">
      <c r="A22924" t="s">
        <v>22966</v>
      </c>
      <c r="B22924" s="1">
        <v>39528</v>
      </c>
      <c r="C22924" t="s">
        <v>64</v>
      </c>
      <c r="D22924" t="s">
        <v>20</v>
      </c>
      <c r="E22924" t="s">
        <v>10</v>
      </c>
      <c r="F22924" t="s">
        <v>11</v>
      </c>
      <c r="G22924">
        <v>55.238999999999997</v>
      </c>
    </row>
    <row r="22925" spans="1:7" x14ac:dyDescent="0.25">
      <c r="A22925" t="s">
        <v>22967</v>
      </c>
      <c r="B22925" s="1">
        <v>39528</v>
      </c>
      <c r="C22925" t="s">
        <v>64</v>
      </c>
      <c r="D22925" t="s">
        <v>15</v>
      </c>
      <c r="E22925" t="s">
        <v>10</v>
      </c>
      <c r="F22925" t="s">
        <v>16</v>
      </c>
      <c r="G22925">
        <v>26.276900000000001</v>
      </c>
    </row>
    <row r="22926" spans="1:7" x14ac:dyDescent="0.25">
      <c r="A22926" t="s">
        <v>22968</v>
      </c>
      <c r="B22926" s="1">
        <v>39528</v>
      </c>
      <c r="C22926" t="s">
        <v>64</v>
      </c>
      <c r="D22926" t="s">
        <v>23</v>
      </c>
      <c r="E22926" t="s">
        <v>10</v>
      </c>
      <c r="F22926" t="s">
        <v>11</v>
      </c>
      <c r="G22926">
        <v>26.276900000000001</v>
      </c>
    </row>
    <row r="22927" spans="1:7" x14ac:dyDescent="0.25">
      <c r="A22927" t="s">
        <v>22969</v>
      </c>
      <c r="B22927" s="1">
        <v>39528</v>
      </c>
      <c r="C22927" t="s">
        <v>64</v>
      </c>
      <c r="D22927" t="s">
        <v>15</v>
      </c>
      <c r="E22927" t="s">
        <v>10</v>
      </c>
      <c r="F22927" t="s">
        <v>16</v>
      </c>
      <c r="G22927">
        <v>168.25839999999999</v>
      </c>
    </row>
    <row r="22928" spans="1:7" x14ac:dyDescent="0.25">
      <c r="A22928" t="s">
        <v>22970</v>
      </c>
      <c r="B22928" s="1">
        <v>39528</v>
      </c>
      <c r="C22928" t="s">
        <v>64</v>
      </c>
      <c r="D22928" t="s">
        <v>23</v>
      </c>
      <c r="E22928" t="s">
        <v>10</v>
      </c>
      <c r="F22928" t="s">
        <v>11</v>
      </c>
      <c r="G22928">
        <v>40.432000000000002</v>
      </c>
    </row>
    <row r="22929" spans="1:7" x14ac:dyDescent="0.25">
      <c r="A22929" t="s">
        <v>22971</v>
      </c>
      <c r="B22929" s="1">
        <v>39528</v>
      </c>
      <c r="C22929" t="s">
        <v>64</v>
      </c>
      <c r="D22929" t="s">
        <v>15</v>
      </c>
      <c r="E22929" t="s">
        <v>10</v>
      </c>
      <c r="F22929" t="s">
        <v>16</v>
      </c>
      <c r="G22929">
        <v>110.59950000000001</v>
      </c>
    </row>
    <row r="22930" spans="1:7" x14ac:dyDescent="0.25">
      <c r="A22930" t="s">
        <v>22972</v>
      </c>
      <c r="B22930" s="1">
        <v>39528</v>
      </c>
      <c r="C22930" t="s">
        <v>64</v>
      </c>
      <c r="D22930" t="s">
        <v>15</v>
      </c>
      <c r="E22930" t="s">
        <v>10</v>
      </c>
      <c r="F22930" t="s">
        <v>16</v>
      </c>
      <c r="G22930">
        <v>40.432000000000002</v>
      </c>
    </row>
    <row r="22931" spans="1:7" x14ac:dyDescent="0.25">
      <c r="A22931" t="s">
        <v>22973</v>
      </c>
      <c r="B22931" s="1">
        <v>39528</v>
      </c>
      <c r="C22931" t="s">
        <v>64</v>
      </c>
      <c r="D22931" t="s">
        <v>15</v>
      </c>
      <c r="E22931" t="s">
        <v>10</v>
      </c>
      <c r="F22931" t="s">
        <v>16</v>
      </c>
      <c r="G22931">
        <v>40.432000000000002</v>
      </c>
    </row>
    <row r="22932" spans="1:7" x14ac:dyDescent="0.25">
      <c r="A22932" t="s">
        <v>22974</v>
      </c>
      <c r="B22932" s="1">
        <v>39528</v>
      </c>
      <c r="C22932" t="s">
        <v>64</v>
      </c>
      <c r="D22932" t="s">
        <v>20</v>
      </c>
      <c r="E22932" t="s">
        <v>10</v>
      </c>
      <c r="F22932" t="s">
        <v>11</v>
      </c>
      <c r="G22932">
        <v>36.023000000000003</v>
      </c>
    </row>
    <row r="22933" spans="1:7" x14ac:dyDescent="0.25">
      <c r="A22933" t="s">
        <v>22975</v>
      </c>
      <c r="B22933" s="1">
        <v>39528</v>
      </c>
      <c r="C22933" t="s">
        <v>64</v>
      </c>
      <c r="D22933" t="s">
        <v>23</v>
      </c>
      <c r="E22933" t="s">
        <v>10</v>
      </c>
      <c r="F22933" t="s">
        <v>11</v>
      </c>
      <c r="G22933">
        <v>77.316900000000004</v>
      </c>
    </row>
    <row r="22934" spans="1:7" x14ac:dyDescent="0.25">
      <c r="A22934" t="s">
        <v>22976</v>
      </c>
      <c r="B22934" s="1">
        <v>39528</v>
      </c>
      <c r="C22934" t="s">
        <v>64</v>
      </c>
      <c r="D22934" t="s">
        <v>20</v>
      </c>
      <c r="E22934" t="s">
        <v>10</v>
      </c>
      <c r="F22934" t="s">
        <v>11</v>
      </c>
      <c r="G22934">
        <v>26.486899999999999</v>
      </c>
    </row>
    <row r="22935" spans="1:7" x14ac:dyDescent="0.25">
      <c r="A22935" t="s">
        <v>22977</v>
      </c>
      <c r="B22935" s="1">
        <v>39528</v>
      </c>
      <c r="C22935" t="s">
        <v>64</v>
      </c>
      <c r="D22935" t="s">
        <v>23</v>
      </c>
      <c r="E22935" t="s">
        <v>10</v>
      </c>
      <c r="F22935" t="s">
        <v>11</v>
      </c>
      <c r="G22935">
        <v>55.216900000000003</v>
      </c>
    </row>
    <row r="22936" spans="1:7" x14ac:dyDescent="0.25">
      <c r="A22936" t="s">
        <v>22978</v>
      </c>
      <c r="B22936" s="1">
        <v>39528</v>
      </c>
      <c r="C22936" t="s">
        <v>64</v>
      </c>
      <c r="D22936" t="s">
        <v>23</v>
      </c>
      <c r="E22936" t="s">
        <v>10</v>
      </c>
      <c r="F22936" t="s">
        <v>11</v>
      </c>
      <c r="G22936">
        <v>26.486899999999999</v>
      </c>
    </row>
    <row r="22937" spans="1:7" x14ac:dyDescent="0.25">
      <c r="A22937" t="s">
        <v>22979</v>
      </c>
      <c r="B22937" s="1">
        <v>39528</v>
      </c>
      <c r="C22937" t="s">
        <v>64</v>
      </c>
      <c r="D22937" t="s">
        <v>20</v>
      </c>
      <c r="E22937" t="s">
        <v>10</v>
      </c>
      <c r="F22937" t="s">
        <v>11</v>
      </c>
      <c r="G22937">
        <v>55.216900000000003</v>
      </c>
    </row>
    <row r="22938" spans="1:7" x14ac:dyDescent="0.25">
      <c r="A22938" t="s">
        <v>22980</v>
      </c>
      <c r="B22938" s="1">
        <v>39528</v>
      </c>
      <c r="C22938" t="s">
        <v>64</v>
      </c>
      <c r="D22938" t="s">
        <v>15</v>
      </c>
      <c r="E22938" t="s">
        <v>10</v>
      </c>
      <c r="F22938" t="s">
        <v>16</v>
      </c>
      <c r="G22938">
        <v>65.172899999999998</v>
      </c>
    </row>
    <row r="22939" spans="1:7" x14ac:dyDescent="0.25">
      <c r="A22939" t="s">
        <v>22981</v>
      </c>
      <c r="B22939" s="1">
        <v>39528</v>
      </c>
      <c r="C22939" t="s">
        <v>64</v>
      </c>
      <c r="D22939" t="s">
        <v>23</v>
      </c>
      <c r="E22939" t="s">
        <v>10</v>
      </c>
      <c r="F22939" t="s">
        <v>11</v>
      </c>
      <c r="G22939">
        <v>66.277900000000002</v>
      </c>
    </row>
    <row r="22940" spans="1:7" x14ac:dyDescent="0.25">
      <c r="A22940" t="s">
        <v>22982</v>
      </c>
      <c r="B22940" s="1">
        <v>39528</v>
      </c>
      <c r="C22940" t="s">
        <v>64</v>
      </c>
      <c r="D22940" t="s">
        <v>15</v>
      </c>
      <c r="E22940" t="s">
        <v>10</v>
      </c>
      <c r="F22940" t="s">
        <v>16</v>
      </c>
      <c r="G22940">
        <v>75.6815</v>
      </c>
    </row>
    <row r="22941" spans="1:7" x14ac:dyDescent="0.25">
      <c r="A22941" t="s">
        <v>22983</v>
      </c>
      <c r="B22941" s="1">
        <v>39528</v>
      </c>
      <c r="C22941" t="s">
        <v>64</v>
      </c>
      <c r="D22941" t="s">
        <v>23</v>
      </c>
      <c r="E22941" t="s">
        <v>10</v>
      </c>
      <c r="F22941" t="s">
        <v>11</v>
      </c>
      <c r="G22941">
        <v>136.99789999999999</v>
      </c>
    </row>
    <row r="22942" spans="1:7" x14ac:dyDescent="0.25">
      <c r="A22942" t="s">
        <v>22984</v>
      </c>
      <c r="B22942" s="1">
        <v>39528</v>
      </c>
      <c r="C22942" t="s">
        <v>64</v>
      </c>
      <c r="D22942" t="s">
        <v>20</v>
      </c>
      <c r="E22942" t="s">
        <v>10</v>
      </c>
      <c r="F22942" t="s">
        <v>11</v>
      </c>
      <c r="G22942">
        <v>60.752899999999997</v>
      </c>
    </row>
    <row r="22943" spans="1:7" x14ac:dyDescent="0.25">
      <c r="A22943" t="s">
        <v>22985</v>
      </c>
      <c r="B22943" s="1">
        <v>39528</v>
      </c>
      <c r="C22943" t="s">
        <v>64</v>
      </c>
      <c r="D22943" t="s">
        <v>23</v>
      </c>
      <c r="E22943" t="s">
        <v>10</v>
      </c>
      <c r="F22943" t="s">
        <v>11</v>
      </c>
      <c r="G22943">
        <v>183.73939999999999</v>
      </c>
    </row>
    <row r="22944" spans="1:7" x14ac:dyDescent="0.25">
      <c r="A22944" t="s">
        <v>22986</v>
      </c>
      <c r="B22944" s="1">
        <v>39528</v>
      </c>
      <c r="C22944" t="s">
        <v>64</v>
      </c>
      <c r="D22944" t="s">
        <v>20</v>
      </c>
      <c r="E22944" t="s">
        <v>10</v>
      </c>
      <c r="F22944" t="s">
        <v>11</v>
      </c>
      <c r="G22944">
        <v>44.177900000000001</v>
      </c>
    </row>
    <row r="22945" spans="1:7" x14ac:dyDescent="0.25">
      <c r="A22945" t="s">
        <v>22987</v>
      </c>
      <c r="B22945" s="1">
        <v>39528</v>
      </c>
      <c r="C22945" t="s">
        <v>64</v>
      </c>
      <c r="D22945" t="s">
        <v>23</v>
      </c>
      <c r="E22945" t="s">
        <v>10</v>
      </c>
      <c r="F22945" t="s">
        <v>11</v>
      </c>
      <c r="G22945">
        <v>44.177900000000001</v>
      </c>
    </row>
    <row r="22946" spans="1:7" x14ac:dyDescent="0.25">
      <c r="A22946" t="s">
        <v>22988</v>
      </c>
      <c r="B22946" s="1">
        <v>39528</v>
      </c>
      <c r="C22946" t="s">
        <v>64</v>
      </c>
      <c r="D22946" t="s">
        <v>23</v>
      </c>
      <c r="E22946" t="s">
        <v>10</v>
      </c>
      <c r="F22946" t="s">
        <v>11</v>
      </c>
      <c r="G22946">
        <v>79.504800000000003</v>
      </c>
    </row>
    <row r="22947" spans="1:7" x14ac:dyDescent="0.25">
      <c r="A22947" t="s">
        <v>22989</v>
      </c>
      <c r="B22947" s="1">
        <v>39528</v>
      </c>
      <c r="C22947" t="s">
        <v>64</v>
      </c>
      <c r="D22947" t="s">
        <v>88</v>
      </c>
      <c r="E22947" t="s">
        <v>67</v>
      </c>
      <c r="F22947" t="s">
        <v>89</v>
      </c>
      <c r="G22947">
        <v>77.338999999999999</v>
      </c>
    </row>
    <row r="22948" spans="1:7" x14ac:dyDescent="0.25">
      <c r="A22948" t="s">
        <v>22990</v>
      </c>
      <c r="B22948" s="1">
        <v>39528</v>
      </c>
      <c r="C22948" t="s">
        <v>64</v>
      </c>
      <c r="D22948" t="s">
        <v>66</v>
      </c>
      <c r="E22948" t="s">
        <v>67</v>
      </c>
      <c r="F22948" t="s">
        <v>68</v>
      </c>
      <c r="G22948">
        <v>77.316900000000004</v>
      </c>
    </row>
    <row r="22949" spans="1:7" x14ac:dyDescent="0.25">
      <c r="A22949" t="s">
        <v>22991</v>
      </c>
      <c r="B22949" s="1">
        <v>39528</v>
      </c>
      <c r="C22949" t="s">
        <v>64</v>
      </c>
      <c r="D22949" t="s">
        <v>82</v>
      </c>
      <c r="E22949" t="s">
        <v>67</v>
      </c>
      <c r="F22949" t="s">
        <v>83</v>
      </c>
      <c r="G22949">
        <v>41.183399999999999</v>
      </c>
    </row>
    <row r="22950" spans="1:7" x14ac:dyDescent="0.25">
      <c r="A22950" t="s">
        <v>22992</v>
      </c>
      <c r="B22950" s="1">
        <v>39528</v>
      </c>
      <c r="C22950" t="s">
        <v>64</v>
      </c>
      <c r="D22950" t="s">
        <v>88</v>
      </c>
      <c r="E22950" t="s">
        <v>67</v>
      </c>
      <c r="F22950" t="s">
        <v>89</v>
      </c>
      <c r="G22950">
        <v>87.250799999999998</v>
      </c>
    </row>
    <row r="22951" spans="1:7" x14ac:dyDescent="0.25">
      <c r="A22951" t="s">
        <v>22993</v>
      </c>
      <c r="B22951" s="1">
        <v>39528</v>
      </c>
      <c r="C22951" t="s">
        <v>64</v>
      </c>
      <c r="D22951" t="s">
        <v>88</v>
      </c>
      <c r="E22951" t="s">
        <v>67</v>
      </c>
      <c r="F22951" t="s">
        <v>89</v>
      </c>
      <c r="G22951">
        <v>43.072899999999997</v>
      </c>
    </row>
    <row r="22952" spans="1:7" x14ac:dyDescent="0.25">
      <c r="A22952" t="s">
        <v>22994</v>
      </c>
      <c r="B22952" s="1">
        <v>39528</v>
      </c>
      <c r="C22952" t="s">
        <v>64</v>
      </c>
      <c r="D22952" t="s">
        <v>66</v>
      </c>
      <c r="E22952" t="s">
        <v>67</v>
      </c>
      <c r="F22952" t="s">
        <v>68</v>
      </c>
      <c r="G22952">
        <v>92.786900000000003</v>
      </c>
    </row>
    <row r="22953" spans="1:7" x14ac:dyDescent="0.25">
      <c r="A22953" t="s">
        <v>22995</v>
      </c>
      <c r="B22953" s="1">
        <v>39528</v>
      </c>
      <c r="C22953" t="s">
        <v>64</v>
      </c>
      <c r="D22953" t="s">
        <v>82</v>
      </c>
      <c r="E22953" t="s">
        <v>67</v>
      </c>
      <c r="F22953" t="s">
        <v>83</v>
      </c>
      <c r="G22953">
        <v>44.177900000000001</v>
      </c>
    </row>
    <row r="22954" spans="1:7" x14ac:dyDescent="0.25">
      <c r="A22954" t="s">
        <v>22996</v>
      </c>
      <c r="B22954" s="1">
        <v>39528</v>
      </c>
      <c r="C22954" t="s">
        <v>64</v>
      </c>
      <c r="D22954" t="s">
        <v>20</v>
      </c>
      <c r="E22954" t="s">
        <v>10</v>
      </c>
      <c r="F22954" t="s">
        <v>11</v>
      </c>
      <c r="G22954">
        <v>41.205500000000001</v>
      </c>
    </row>
    <row r="22955" spans="1:7" x14ac:dyDescent="0.25">
      <c r="A22955" t="s">
        <v>22997</v>
      </c>
      <c r="B22955" s="1">
        <v>39528</v>
      </c>
      <c r="C22955" t="s">
        <v>64</v>
      </c>
      <c r="D22955" t="s">
        <v>82</v>
      </c>
      <c r="E22955" t="s">
        <v>67</v>
      </c>
      <c r="F22955" t="s">
        <v>83</v>
      </c>
      <c r="G22955">
        <v>43.614400000000003</v>
      </c>
    </row>
    <row r="22956" spans="1:7" x14ac:dyDescent="0.25">
      <c r="A22956" t="s">
        <v>22998</v>
      </c>
      <c r="B22956" s="1">
        <v>39528</v>
      </c>
      <c r="C22956" t="s">
        <v>64</v>
      </c>
      <c r="D22956" t="s">
        <v>88</v>
      </c>
      <c r="E22956" t="s">
        <v>67</v>
      </c>
      <c r="F22956" t="s">
        <v>89</v>
      </c>
      <c r="G22956">
        <v>9.9339999999999993</v>
      </c>
    </row>
    <row r="22957" spans="1:7" x14ac:dyDescent="0.25">
      <c r="A22957" t="s">
        <v>22999</v>
      </c>
      <c r="B22957" s="1">
        <v>39528</v>
      </c>
      <c r="C22957" t="s">
        <v>64</v>
      </c>
      <c r="D22957" t="s">
        <v>15</v>
      </c>
      <c r="E22957" t="s">
        <v>10</v>
      </c>
      <c r="F22957" t="s">
        <v>16</v>
      </c>
      <c r="G22957">
        <v>79.526899999999998</v>
      </c>
    </row>
    <row r="22958" spans="1:7" x14ac:dyDescent="0.25">
      <c r="A22958" t="s">
        <v>23000</v>
      </c>
      <c r="B22958" s="1">
        <v>39528</v>
      </c>
      <c r="C22958" t="s">
        <v>64</v>
      </c>
      <c r="D22958" t="s">
        <v>20</v>
      </c>
      <c r="E22958" t="s">
        <v>10</v>
      </c>
      <c r="F22958" t="s">
        <v>11</v>
      </c>
      <c r="G22958">
        <v>701.63080000000002</v>
      </c>
    </row>
    <row r="22959" spans="1:7" x14ac:dyDescent="0.25">
      <c r="A22959" t="s">
        <v>23001</v>
      </c>
      <c r="B22959" s="1">
        <v>39528</v>
      </c>
      <c r="C22959" t="s">
        <v>64</v>
      </c>
      <c r="D22959" t="s">
        <v>23</v>
      </c>
      <c r="E22959" t="s">
        <v>10</v>
      </c>
      <c r="F22959" t="s">
        <v>11</v>
      </c>
      <c r="G22959">
        <v>623.17579999999998</v>
      </c>
    </row>
    <row r="22960" spans="1:7" x14ac:dyDescent="0.25">
      <c r="A22960" t="s">
        <v>23002</v>
      </c>
      <c r="B22960" s="1">
        <v>39528</v>
      </c>
      <c r="C22960" t="s">
        <v>64</v>
      </c>
      <c r="D22960" t="s">
        <v>88</v>
      </c>
      <c r="E22960" t="s">
        <v>67</v>
      </c>
      <c r="F22960" t="s">
        <v>89</v>
      </c>
      <c r="G22960">
        <v>884.34259999999995</v>
      </c>
    </row>
    <row r="22961" spans="1:7" x14ac:dyDescent="0.25">
      <c r="A22961" t="s">
        <v>23003</v>
      </c>
      <c r="B22961" s="1">
        <v>39528</v>
      </c>
      <c r="C22961" t="s">
        <v>64</v>
      </c>
      <c r="D22961" t="s">
        <v>72</v>
      </c>
      <c r="E22961" t="s">
        <v>73</v>
      </c>
      <c r="F22961" t="s">
        <v>74</v>
      </c>
      <c r="G22961">
        <v>2678.4648000000002</v>
      </c>
    </row>
    <row r="22962" spans="1:7" x14ac:dyDescent="0.25">
      <c r="A22962" t="s">
        <v>23004</v>
      </c>
      <c r="B22962" s="1">
        <v>39528</v>
      </c>
      <c r="C22962" t="s">
        <v>64</v>
      </c>
      <c r="D22962" t="s">
        <v>72</v>
      </c>
      <c r="E22962" t="s">
        <v>73</v>
      </c>
      <c r="F22962" t="s">
        <v>74</v>
      </c>
      <c r="G22962">
        <v>622.07079999999996</v>
      </c>
    </row>
    <row r="22963" spans="1:7" x14ac:dyDescent="0.25">
      <c r="A22963" t="s">
        <v>23005</v>
      </c>
      <c r="B22963" s="1">
        <v>39528</v>
      </c>
      <c r="C22963" t="s">
        <v>64</v>
      </c>
      <c r="D22963" t="s">
        <v>72</v>
      </c>
      <c r="E22963" t="s">
        <v>73</v>
      </c>
      <c r="F22963" t="s">
        <v>74</v>
      </c>
      <c r="G22963">
        <v>635.35289999999998</v>
      </c>
    </row>
    <row r="22964" spans="1:7" x14ac:dyDescent="0.25">
      <c r="A22964" t="s">
        <v>23006</v>
      </c>
      <c r="B22964" s="1">
        <v>39528</v>
      </c>
      <c r="C22964" t="s">
        <v>64</v>
      </c>
      <c r="D22964" t="s">
        <v>72</v>
      </c>
      <c r="E22964" t="s">
        <v>73</v>
      </c>
      <c r="F22964" t="s">
        <v>74</v>
      </c>
      <c r="G22964">
        <v>2819.1864999999998</v>
      </c>
    </row>
    <row r="22965" spans="1:7" x14ac:dyDescent="0.25">
      <c r="A22965" t="s">
        <v>23007</v>
      </c>
      <c r="B22965" s="1">
        <v>39528</v>
      </c>
      <c r="C22965" t="s">
        <v>64</v>
      </c>
      <c r="D22965" t="s">
        <v>23</v>
      </c>
      <c r="E22965" t="s">
        <v>10</v>
      </c>
      <c r="F22965" t="s">
        <v>11</v>
      </c>
      <c r="G22965">
        <v>858.96069999999997</v>
      </c>
    </row>
    <row r="22966" spans="1:7" x14ac:dyDescent="0.25">
      <c r="A22966" t="s">
        <v>23008</v>
      </c>
      <c r="B22966" s="1">
        <v>39528</v>
      </c>
      <c r="C22966" t="s">
        <v>64</v>
      </c>
      <c r="D22966" t="s">
        <v>20</v>
      </c>
      <c r="E22966" t="s">
        <v>10</v>
      </c>
      <c r="F22966" t="s">
        <v>11</v>
      </c>
      <c r="G22966">
        <v>2694.0563000000002</v>
      </c>
    </row>
    <row r="22967" spans="1:7" x14ac:dyDescent="0.25">
      <c r="A22967" t="s">
        <v>23009</v>
      </c>
      <c r="B22967" s="1">
        <v>39528</v>
      </c>
      <c r="C22967" t="s">
        <v>64</v>
      </c>
      <c r="D22967" t="s">
        <v>15</v>
      </c>
      <c r="E22967" t="s">
        <v>10</v>
      </c>
      <c r="F22967" t="s">
        <v>16</v>
      </c>
      <c r="G22967">
        <v>2673.0612999999998</v>
      </c>
    </row>
    <row r="22968" spans="1:7" x14ac:dyDescent="0.25">
      <c r="A22968" t="s">
        <v>23010</v>
      </c>
      <c r="B22968" s="1">
        <v>39528</v>
      </c>
      <c r="C22968" t="s">
        <v>64</v>
      </c>
      <c r="D22968" t="s">
        <v>23</v>
      </c>
      <c r="E22968" t="s">
        <v>10</v>
      </c>
      <c r="F22968" t="s">
        <v>11</v>
      </c>
      <c r="G22968">
        <v>2658.63</v>
      </c>
    </row>
    <row r="22969" spans="1:7" x14ac:dyDescent="0.25">
      <c r="A22969" t="s">
        <v>23011</v>
      </c>
      <c r="B22969" s="1">
        <v>39528</v>
      </c>
      <c r="C22969" t="s">
        <v>64</v>
      </c>
      <c r="D22969" t="s">
        <v>20</v>
      </c>
      <c r="E22969" t="s">
        <v>10</v>
      </c>
      <c r="F22969" t="s">
        <v>11</v>
      </c>
      <c r="G22969">
        <v>1436.3122000000001</v>
      </c>
    </row>
    <row r="22970" spans="1:7" x14ac:dyDescent="0.25">
      <c r="A22970" t="s">
        <v>23012</v>
      </c>
      <c r="B22970" s="1">
        <v>39528</v>
      </c>
      <c r="C22970" t="s">
        <v>64</v>
      </c>
      <c r="D22970" t="s">
        <v>15</v>
      </c>
      <c r="E22970" t="s">
        <v>10</v>
      </c>
      <c r="F22970" t="s">
        <v>16</v>
      </c>
      <c r="G22970">
        <v>1381.0732</v>
      </c>
    </row>
    <row r="22971" spans="1:7" x14ac:dyDescent="0.25">
      <c r="A22971" t="s">
        <v>23013</v>
      </c>
      <c r="B22971" s="1">
        <v>39528</v>
      </c>
      <c r="C22971" t="s">
        <v>64</v>
      </c>
      <c r="D22971" t="s">
        <v>20</v>
      </c>
      <c r="E22971" t="s">
        <v>10</v>
      </c>
      <c r="F22971" t="s">
        <v>11</v>
      </c>
      <c r="G22971">
        <v>612.13689999999997</v>
      </c>
    </row>
    <row r="22972" spans="1:7" x14ac:dyDescent="0.25">
      <c r="A22972" t="s">
        <v>23014</v>
      </c>
      <c r="B22972" s="1">
        <v>39528</v>
      </c>
      <c r="C22972" t="s">
        <v>64</v>
      </c>
      <c r="D22972" t="s">
        <v>23</v>
      </c>
      <c r="E22972" t="s">
        <v>10</v>
      </c>
      <c r="F22972" t="s">
        <v>11</v>
      </c>
      <c r="G22972">
        <v>635.35289999999998</v>
      </c>
    </row>
    <row r="22973" spans="1:7" x14ac:dyDescent="0.25">
      <c r="A22973" t="s">
        <v>23015</v>
      </c>
      <c r="B22973" s="1">
        <v>39528</v>
      </c>
      <c r="C22973" t="s">
        <v>64</v>
      </c>
      <c r="D22973" t="s">
        <v>20</v>
      </c>
      <c r="E22973" t="s">
        <v>10</v>
      </c>
      <c r="F22973" t="s">
        <v>11</v>
      </c>
      <c r="G22973">
        <v>596.68899999999996</v>
      </c>
    </row>
    <row r="22974" spans="1:7" x14ac:dyDescent="0.25">
      <c r="A22974" t="s">
        <v>23016</v>
      </c>
      <c r="B22974" s="1">
        <v>39528</v>
      </c>
      <c r="C22974" t="s">
        <v>64</v>
      </c>
      <c r="D22974" t="s">
        <v>23</v>
      </c>
      <c r="E22974" t="s">
        <v>10</v>
      </c>
      <c r="F22974" t="s">
        <v>11</v>
      </c>
      <c r="G22974">
        <v>1253.5894000000001</v>
      </c>
    </row>
    <row r="22975" spans="1:7" x14ac:dyDescent="0.25">
      <c r="A22975" t="s">
        <v>23017</v>
      </c>
      <c r="B22975" s="1">
        <v>39528</v>
      </c>
      <c r="C22975" t="s">
        <v>64</v>
      </c>
      <c r="D22975" t="s">
        <v>15</v>
      </c>
      <c r="E22975" t="s">
        <v>10</v>
      </c>
      <c r="F22975" t="s">
        <v>16</v>
      </c>
      <c r="G22975">
        <v>1918.2579000000001</v>
      </c>
    </row>
    <row r="22976" spans="1:7" x14ac:dyDescent="0.25">
      <c r="A22976" t="s">
        <v>23018</v>
      </c>
      <c r="B22976" s="1">
        <v>39528</v>
      </c>
      <c r="C22976" t="s">
        <v>64</v>
      </c>
      <c r="D22976" t="s">
        <v>66</v>
      </c>
      <c r="E22976" t="s">
        <v>67</v>
      </c>
      <c r="F22976" t="s">
        <v>68</v>
      </c>
      <c r="G22976">
        <v>1238.1415</v>
      </c>
    </row>
    <row r="22977" spans="1:7" x14ac:dyDescent="0.25">
      <c r="A22977" t="s">
        <v>23019</v>
      </c>
      <c r="B22977" s="1">
        <v>39528</v>
      </c>
      <c r="C22977" t="s">
        <v>64</v>
      </c>
      <c r="D22977" t="s">
        <v>88</v>
      </c>
      <c r="E22977" t="s">
        <v>67</v>
      </c>
      <c r="F22977" t="s">
        <v>89</v>
      </c>
      <c r="G22977">
        <v>666.85649999999998</v>
      </c>
    </row>
    <row r="22978" spans="1:7" x14ac:dyDescent="0.25">
      <c r="A22978" t="s">
        <v>23020</v>
      </c>
      <c r="B22978" s="1">
        <v>39528</v>
      </c>
      <c r="C22978" t="s">
        <v>64</v>
      </c>
      <c r="D22978" t="s">
        <v>66</v>
      </c>
      <c r="E22978" t="s">
        <v>67</v>
      </c>
      <c r="F22978" t="s">
        <v>68</v>
      </c>
      <c r="G22978">
        <v>650.80079999999998</v>
      </c>
    </row>
    <row r="22979" spans="1:7" x14ac:dyDescent="0.25">
      <c r="A22979" t="s">
        <v>23021</v>
      </c>
      <c r="B22979" s="1">
        <v>39528</v>
      </c>
      <c r="C22979" t="s">
        <v>64</v>
      </c>
      <c r="D22979" t="s">
        <v>82</v>
      </c>
      <c r="E22979" t="s">
        <v>67</v>
      </c>
      <c r="F22979" t="s">
        <v>83</v>
      </c>
      <c r="G22979">
        <v>622.96590000000003</v>
      </c>
    </row>
    <row r="22980" spans="1:7" x14ac:dyDescent="0.25">
      <c r="A22980" t="s">
        <v>23022</v>
      </c>
      <c r="B22980" s="1">
        <v>39528</v>
      </c>
      <c r="C22980" t="s">
        <v>64</v>
      </c>
      <c r="D22980" t="s">
        <v>72</v>
      </c>
      <c r="E22980" t="s">
        <v>73</v>
      </c>
      <c r="F22980" t="s">
        <v>74</v>
      </c>
      <c r="G22980">
        <v>2694.0563000000002</v>
      </c>
    </row>
    <row r="22981" spans="1:7" x14ac:dyDescent="0.25">
      <c r="A22981" t="s">
        <v>23023</v>
      </c>
      <c r="B22981" s="1">
        <v>39528</v>
      </c>
      <c r="C22981" t="s">
        <v>64</v>
      </c>
      <c r="D22981" t="s">
        <v>72</v>
      </c>
      <c r="E22981" t="s">
        <v>73</v>
      </c>
      <c r="F22981" t="s">
        <v>74</v>
      </c>
      <c r="G22981">
        <v>2644.3312999999998</v>
      </c>
    </row>
    <row r="22982" spans="1:7" x14ac:dyDescent="0.25">
      <c r="A22982" t="s">
        <v>23024</v>
      </c>
      <c r="B22982" s="1">
        <v>39529</v>
      </c>
      <c r="C22982" t="s">
        <v>64</v>
      </c>
      <c r="D22982" t="s">
        <v>88</v>
      </c>
      <c r="E22982" t="s">
        <v>67</v>
      </c>
      <c r="F22982" t="s">
        <v>89</v>
      </c>
      <c r="G22982">
        <v>1879.5940000000001</v>
      </c>
    </row>
    <row r="22983" spans="1:7" x14ac:dyDescent="0.25">
      <c r="A22983" t="s">
        <v>23025</v>
      </c>
      <c r="B22983" s="1">
        <v>39529</v>
      </c>
      <c r="C22983" t="s">
        <v>64</v>
      </c>
      <c r="D22983" t="s">
        <v>82</v>
      </c>
      <c r="E22983" t="s">
        <v>67</v>
      </c>
      <c r="F22983" t="s">
        <v>83</v>
      </c>
      <c r="G22983">
        <v>2591.1808000000001</v>
      </c>
    </row>
    <row r="22984" spans="1:7" x14ac:dyDescent="0.25">
      <c r="A22984" t="s">
        <v>23026</v>
      </c>
      <c r="B22984" s="1">
        <v>39529</v>
      </c>
      <c r="C22984" t="s">
        <v>64</v>
      </c>
      <c r="D22984" t="s">
        <v>88</v>
      </c>
      <c r="E22984" t="s">
        <v>67</v>
      </c>
      <c r="F22984" t="s">
        <v>89</v>
      </c>
      <c r="G22984">
        <v>2669.6136999999999</v>
      </c>
    </row>
    <row r="22985" spans="1:7" x14ac:dyDescent="0.25">
      <c r="A22985" t="s">
        <v>23027</v>
      </c>
      <c r="B22985" s="1">
        <v>39529</v>
      </c>
      <c r="C22985" t="s">
        <v>64</v>
      </c>
      <c r="D22985" t="s">
        <v>20</v>
      </c>
      <c r="E22985" t="s">
        <v>10</v>
      </c>
      <c r="F22985" t="s">
        <v>11</v>
      </c>
      <c r="G22985">
        <v>43.072899999999997</v>
      </c>
    </row>
    <row r="22986" spans="1:7" x14ac:dyDescent="0.25">
      <c r="A22986" t="s">
        <v>23028</v>
      </c>
      <c r="B22986" s="1">
        <v>39529</v>
      </c>
      <c r="C22986" t="s">
        <v>64</v>
      </c>
      <c r="D22986" t="s">
        <v>72</v>
      </c>
      <c r="E22986" t="s">
        <v>73</v>
      </c>
      <c r="F22986" t="s">
        <v>74</v>
      </c>
      <c r="G22986">
        <v>33.127899999999997</v>
      </c>
    </row>
    <row r="22987" spans="1:7" x14ac:dyDescent="0.25">
      <c r="A22987" t="s">
        <v>23029</v>
      </c>
      <c r="B22987" s="1">
        <v>39529</v>
      </c>
      <c r="C22987" t="s">
        <v>64</v>
      </c>
      <c r="D22987" t="s">
        <v>72</v>
      </c>
      <c r="E22987" t="s">
        <v>73</v>
      </c>
      <c r="F22987" t="s">
        <v>74</v>
      </c>
      <c r="G22987">
        <v>27.614000000000001</v>
      </c>
    </row>
    <row r="22988" spans="1:7" x14ac:dyDescent="0.25">
      <c r="A22988" t="s">
        <v>23030</v>
      </c>
      <c r="B22988" s="1">
        <v>39529</v>
      </c>
      <c r="C22988" t="s">
        <v>64</v>
      </c>
      <c r="D22988" t="s">
        <v>72</v>
      </c>
      <c r="E22988" t="s">
        <v>73</v>
      </c>
      <c r="F22988" t="s">
        <v>74</v>
      </c>
      <c r="G22988">
        <v>47.4377</v>
      </c>
    </row>
    <row r="22989" spans="1:7" x14ac:dyDescent="0.25">
      <c r="A22989" t="s">
        <v>23031</v>
      </c>
      <c r="B22989" s="1">
        <v>39529</v>
      </c>
      <c r="C22989" t="s">
        <v>64</v>
      </c>
      <c r="D22989" t="s">
        <v>72</v>
      </c>
      <c r="E22989" t="s">
        <v>73</v>
      </c>
      <c r="F22989" t="s">
        <v>74</v>
      </c>
      <c r="G22989">
        <v>23.746500000000001</v>
      </c>
    </row>
    <row r="22990" spans="1:7" x14ac:dyDescent="0.25">
      <c r="A22990" t="s">
        <v>23032</v>
      </c>
      <c r="B22990" s="1">
        <v>39529</v>
      </c>
      <c r="C22990" t="s">
        <v>64</v>
      </c>
      <c r="D22990" t="s">
        <v>72</v>
      </c>
      <c r="E22990" t="s">
        <v>73</v>
      </c>
      <c r="F22990" t="s">
        <v>74</v>
      </c>
      <c r="G22990">
        <v>46.7194</v>
      </c>
    </row>
    <row r="22991" spans="1:7" x14ac:dyDescent="0.25">
      <c r="A22991" t="s">
        <v>23033</v>
      </c>
      <c r="B22991" s="1">
        <v>39529</v>
      </c>
      <c r="C22991" t="s">
        <v>64</v>
      </c>
      <c r="D22991" t="s">
        <v>72</v>
      </c>
      <c r="E22991" t="s">
        <v>73</v>
      </c>
      <c r="F22991" t="s">
        <v>74</v>
      </c>
      <c r="G22991">
        <v>77.338999999999999</v>
      </c>
    </row>
    <row r="22992" spans="1:7" x14ac:dyDescent="0.25">
      <c r="A22992" t="s">
        <v>23034</v>
      </c>
      <c r="B22992" s="1">
        <v>39529</v>
      </c>
      <c r="C22992" t="s">
        <v>64</v>
      </c>
      <c r="D22992" t="s">
        <v>72</v>
      </c>
      <c r="E22992" t="s">
        <v>73</v>
      </c>
      <c r="F22992" t="s">
        <v>74</v>
      </c>
      <c r="G22992">
        <v>55.216900000000003</v>
      </c>
    </row>
    <row r="22993" spans="1:7" x14ac:dyDescent="0.25">
      <c r="A22993" t="s">
        <v>23035</v>
      </c>
      <c r="B22993" s="1">
        <v>39529</v>
      </c>
      <c r="C22993" t="s">
        <v>64</v>
      </c>
      <c r="D22993" t="s">
        <v>72</v>
      </c>
      <c r="E22993" t="s">
        <v>73</v>
      </c>
      <c r="F22993" t="s">
        <v>74</v>
      </c>
      <c r="G22993">
        <v>9.9339999999999993</v>
      </c>
    </row>
    <row r="22994" spans="1:7" x14ac:dyDescent="0.25">
      <c r="A22994" t="s">
        <v>23036</v>
      </c>
      <c r="B22994" s="1">
        <v>39529</v>
      </c>
      <c r="C22994" t="s">
        <v>64</v>
      </c>
      <c r="D22994" t="s">
        <v>88</v>
      </c>
      <c r="E22994" t="s">
        <v>67</v>
      </c>
      <c r="F22994" t="s">
        <v>89</v>
      </c>
      <c r="G22994">
        <v>905.52539999999999</v>
      </c>
    </row>
    <row r="22995" spans="1:7" x14ac:dyDescent="0.25">
      <c r="A22995" t="s">
        <v>23037</v>
      </c>
      <c r="B22995" s="1">
        <v>39529</v>
      </c>
      <c r="C22995" t="s">
        <v>64</v>
      </c>
      <c r="D22995" t="s">
        <v>82</v>
      </c>
      <c r="E22995" t="s">
        <v>67</v>
      </c>
      <c r="F22995" t="s">
        <v>83</v>
      </c>
      <c r="G22995">
        <v>915.7577</v>
      </c>
    </row>
    <row r="22996" spans="1:7" x14ac:dyDescent="0.25">
      <c r="A22996" t="s">
        <v>23038</v>
      </c>
      <c r="B22996" s="1">
        <v>39529</v>
      </c>
      <c r="C22996" t="s">
        <v>64</v>
      </c>
      <c r="D22996" t="s">
        <v>66</v>
      </c>
      <c r="E22996" t="s">
        <v>67</v>
      </c>
      <c r="F22996" t="s">
        <v>68</v>
      </c>
      <c r="G22996">
        <v>651.13229999999999</v>
      </c>
    </row>
    <row r="22997" spans="1:7" x14ac:dyDescent="0.25">
      <c r="A22997" t="s">
        <v>23039</v>
      </c>
      <c r="B22997" s="1">
        <v>39529</v>
      </c>
      <c r="C22997" t="s">
        <v>64</v>
      </c>
      <c r="D22997" t="s">
        <v>66</v>
      </c>
      <c r="E22997" t="s">
        <v>67</v>
      </c>
      <c r="F22997" t="s">
        <v>68</v>
      </c>
      <c r="G22997">
        <v>624.31399999999996</v>
      </c>
    </row>
    <row r="22998" spans="1:7" x14ac:dyDescent="0.25">
      <c r="A22998" t="s">
        <v>23040</v>
      </c>
      <c r="B22998" s="1">
        <v>39529</v>
      </c>
      <c r="C22998" t="s">
        <v>64</v>
      </c>
      <c r="D22998" t="s">
        <v>72</v>
      </c>
      <c r="E22998" t="s">
        <v>73</v>
      </c>
      <c r="F22998" t="s">
        <v>74</v>
      </c>
      <c r="G22998">
        <v>30.144400000000001</v>
      </c>
    </row>
    <row r="22999" spans="1:7" x14ac:dyDescent="0.25">
      <c r="A22999" t="s">
        <v>23041</v>
      </c>
      <c r="B22999" s="1">
        <v>39529</v>
      </c>
      <c r="C22999" t="s">
        <v>64</v>
      </c>
      <c r="D22999" t="s">
        <v>23</v>
      </c>
      <c r="E22999" t="s">
        <v>10</v>
      </c>
      <c r="F22999" t="s">
        <v>11</v>
      </c>
      <c r="G22999">
        <v>43.072899999999997</v>
      </c>
    </row>
    <row r="23000" spans="1:7" x14ac:dyDescent="0.25">
      <c r="A23000" t="s">
        <v>23042</v>
      </c>
      <c r="B23000" s="1">
        <v>39529</v>
      </c>
      <c r="C23000" t="s">
        <v>64</v>
      </c>
      <c r="D23000" t="s">
        <v>15</v>
      </c>
      <c r="E23000" t="s">
        <v>10</v>
      </c>
      <c r="F23000" t="s">
        <v>16</v>
      </c>
      <c r="G23000">
        <v>30.6859</v>
      </c>
    </row>
    <row r="23001" spans="1:7" x14ac:dyDescent="0.25">
      <c r="A23001" t="s">
        <v>23043</v>
      </c>
      <c r="B23001" s="1">
        <v>39529</v>
      </c>
      <c r="C23001" t="s">
        <v>64</v>
      </c>
      <c r="D23001" t="s">
        <v>15</v>
      </c>
      <c r="E23001" t="s">
        <v>10</v>
      </c>
      <c r="F23001" t="s">
        <v>16</v>
      </c>
      <c r="G23001">
        <v>26.276900000000001</v>
      </c>
    </row>
    <row r="23002" spans="1:7" x14ac:dyDescent="0.25">
      <c r="A23002" t="s">
        <v>23044</v>
      </c>
      <c r="B23002" s="1">
        <v>39529</v>
      </c>
      <c r="C23002" t="s">
        <v>64</v>
      </c>
      <c r="D23002" t="s">
        <v>20</v>
      </c>
      <c r="E23002" t="s">
        <v>10</v>
      </c>
      <c r="F23002" t="s">
        <v>11</v>
      </c>
      <c r="G23002">
        <v>33.127899999999997</v>
      </c>
    </row>
    <row r="23003" spans="1:7" x14ac:dyDescent="0.25">
      <c r="A23003" t="s">
        <v>23045</v>
      </c>
      <c r="B23003" s="1">
        <v>39529</v>
      </c>
      <c r="C23003" t="s">
        <v>64</v>
      </c>
      <c r="D23003" t="s">
        <v>23</v>
      </c>
      <c r="E23003" t="s">
        <v>10</v>
      </c>
      <c r="F23003" t="s">
        <v>11</v>
      </c>
      <c r="G23003">
        <v>33.139000000000003</v>
      </c>
    </row>
    <row r="23004" spans="1:7" x14ac:dyDescent="0.25">
      <c r="A23004" t="s">
        <v>23046</v>
      </c>
      <c r="B23004" s="1">
        <v>39529</v>
      </c>
      <c r="C23004" t="s">
        <v>64</v>
      </c>
      <c r="D23004" t="s">
        <v>23</v>
      </c>
      <c r="E23004" t="s">
        <v>10</v>
      </c>
      <c r="F23004" t="s">
        <v>11</v>
      </c>
      <c r="G23004">
        <v>55.216900000000003</v>
      </c>
    </row>
    <row r="23005" spans="1:7" x14ac:dyDescent="0.25">
      <c r="A23005" t="s">
        <v>23047</v>
      </c>
      <c r="B23005" s="1">
        <v>39529</v>
      </c>
      <c r="C23005" t="s">
        <v>64</v>
      </c>
      <c r="D23005" t="s">
        <v>20</v>
      </c>
      <c r="E23005" t="s">
        <v>10</v>
      </c>
      <c r="F23005" t="s">
        <v>11</v>
      </c>
      <c r="G23005">
        <v>77.338999999999999</v>
      </c>
    </row>
    <row r="23006" spans="1:7" x14ac:dyDescent="0.25">
      <c r="A23006" t="s">
        <v>23048</v>
      </c>
      <c r="B23006" s="1">
        <v>39529</v>
      </c>
      <c r="C23006" t="s">
        <v>64</v>
      </c>
      <c r="D23006" t="s">
        <v>20</v>
      </c>
      <c r="E23006" t="s">
        <v>10</v>
      </c>
      <c r="F23006" t="s">
        <v>11</v>
      </c>
      <c r="G23006">
        <v>5.5140000000000002</v>
      </c>
    </row>
    <row r="23007" spans="1:7" x14ac:dyDescent="0.25">
      <c r="A23007" t="s">
        <v>23049</v>
      </c>
      <c r="B23007" s="1">
        <v>39529</v>
      </c>
      <c r="C23007" t="s">
        <v>64</v>
      </c>
      <c r="D23007" t="s">
        <v>20</v>
      </c>
      <c r="E23007" t="s">
        <v>10</v>
      </c>
      <c r="F23007" t="s">
        <v>11</v>
      </c>
      <c r="G23007">
        <v>15.447900000000001</v>
      </c>
    </row>
    <row r="23008" spans="1:7" x14ac:dyDescent="0.25">
      <c r="A23008" t="s">
        <v>23050</v>
      </c>
      <c r="B23008" s="1">
        <v>39529</v>
      </c>
      <c r="C23008" t="s">
        <v>64</v>
      </c>
      <c r="D23008" t="s">
        <v>15</v>
      </c>
      <c r="E23008" t="s">
        <v>10</v>
      </c>
      <c r="F23008" t="s">
        <v>16</v>
      </c>
      <c r="G23008">
        <v>44.177900000000001</v>
      </c>
    </row>
    <row r="23009" spans="1:7" x14ac:dyDescent="0.25">
      <c r="A23009" t="s">
        <v>23051</v>
      </c>
      <c r="B23009" s="1">
        <v>39529</v>
      </c>
      <c r="C23009" t="s">
        <v>64</v>
      </c>
      <c r="D23009" t="s">
        <v>15</v>
      </c>
      <c r="E23009" t="s">
        <v>10</v>
      </c>
      <c r="F23009" t="s">
        <v>16</v>
      </c>
      <c r="G23009">
        <v>16.8292</v>
      </c>
    </row>
    <row r="23010" spans="1:7" x14ac:dyDescent="0.25">
      <c r="A23010" t="s">
        <v>23052</v>
      </c>
      <c r="B23010" s="1">
        <v>39529</v>
      </c>
      <c r="C23010" t="s">
        <v>64</v>
      </c>
      <c r="D23010" t="s">
        <v>23</v>
      </c>
      <c r="E23010" t="s">
        <v>10</v>
      </c>
      <c r="F23010" t="s">
        <v>11</v>
      </c>
      <c r="G23010">
        <v>181.209</v>
      </c>
    </row>
    <row r="23011" spans="1:7" x14ac:dyDescent="0.25">
      <c r="A23011" t="s">
        <v>23053</v>
      </c>
      <c r="B23011" s="1">
        <v>39529</v>
      </c>
      <c r="C23011" t="s">
        <v>64</v>
      </c>
      <c r="D23011" t="s">
        <v>82</v>
      </c>
      <c r="E23011" t="s">
        <v>67</v>
      </c>
      <c r="F23011" t="s">
        <v>83</v>
      </c>
      <c r="G23011">
        <v>5.5140000000000002</v>
      </c>
    </row>
    <row r="23012" spans="1:7" x14ac:dyDescent="0.25">
      <c r="A23012" t="s">
        <v>23054</v>
      </c>
      <c r="B23012" s="1">
        <v>39529</v>
      </c>
      <c r="C23012" t="s">
        <v>64</v>
      </c>
      <c r="D23012" t="s">
        <v>66</v>
      </c>
      <c r="E23012" t="s">
        <v>67</v>
      </c>
      <c r="F23012" t="s">
        <v>68</v>
      </c>
      <c r="G23012">
        <v>54.111899999999999</v>
      </c>
    </row>
    <row r="23013" spans="1:7" x14ac:dyDescent="0.25">
      <c r="A23013" t="s">
        <v>23055</v>
      </c>
      <c r="B23013" s="1">
        <v>39529</v>
      </c>
      <c r="C23013" t="s">
        <v>64</v>
      </c>
      <c r="D23013" t="s">
        <v>82</v>
      </c>
      <c r="E23013" t="s">
        <v>67</v>
      </c>
      <c r="F23013" t="s">
        <v>83</v>
      </c>
      <c r="G23013">
        <v>40.807699999999997</v>
      </c>
    </row>
    <row r="23014" spans="1:7" x14ac:dyDescent="0.25">
      <c r="A23014" t="s">
        <v>23056</v>
      </c>
      <c r="B23014" s="1">
        <v>39529</v>
      </c>
      <c r="C23014" t="s">
        <v>64</v>
      </c>
      <c r="D23014" t="s">
        <v>66</v>
      </c>
      <c r="E23014" t="s">
        <v>67</v>
      </c>
      <c r="F23014" t="s">
        <v>68</v>
      </c>
      <c r="G23014">
        <v>40.432000000000002</v>
      </c>
    </row>
    <row r="23015" spans="1:7" x14ac:dyDescent="0.25">
      <c r="A23015" t="s">
        <v>23057</v>
      </c>
      <c r="B23015" s="1">
        <v>39529</v>
      </c>
      <c r="C23015" t="s">
        <v>64</v>
      </c>
      <c r="D23015" t="s">
        <v>88</v>
      </c>
      <c r="E23015" t="s">
        <v>67</v>
      </c>
      <c r="F23015" t="s">
        <v>89</v>
      </c>
      <c r="G23015">
        <v>40.432000000000002</v>
      </c>
    </row>
    <row r="23016" spans="1:7" x14ac:dyDescent="0.25">
      <c r="A23016" t="s">
        <v>23058</v>
      </c>
      <c r="B23016" s="1">
        <v>39529</v>
      </c>
      <c r="C23016" t="s">
        <v>64</v>
      </c>
      <c r="D23016" t="s">
        <v>66</v>
      </c>
      <c r="E23016" t="s">
        <v>67</v>
      </c>
      <c r="F23016" t="s">
        <v>68</v>
      </c>
      <c r="G23016">
        <v>34.553400000000003</v>
      </c>
    </row>
    <row r="23017" spans="1:7" x14ac:dyDescent="0.25">
      <c r="A23017" t="s">
        <v>23059</v>
      </c>
      <c r="B23017" s="1">
        <v>39529</v>
      </c>
      <c r="C23017" t="s">
        <v>64</v>
      </c>
      <c r="D23017" t="s">
        <v>82</v>
      </c>
      <c r="E23017" t="s">
        <v>67</v>
      </c>
      <c r="F23017" t="s">
        <v>83</v>
      </c>
      <c r="G23017">
        <v>44.177900000000001</v>
      </c>
    </row>
    <row r="23018" spans="1:7" x14ac:dyDescent="0.25">
      <c r="A23018" t="s">
        <v>23060</v>
      </c>
      <c r="B23018" s="1">
        <v>39529</v>
      </c>
      <c r="C23018" t="s">
        <v>64</v>
      </c>
      <c r="D23018" t="s">
        <v>88</v>
      </c>
      <c r="E23018" t="s">
        <v>67</v>
      </c>
      <c r="F23018" t="s">
        <v>89</v>
      </c>
      <c r="G23018">
        <v>26.276900000000001</v>
      </c>
    </row>
    <row r="23019" spans="1:7" x14ac:dyDescent="0.25">
      <c r="A23019" t="s">
        <v>23061</v>
      </c>
      <c r="B23019" s="1">
        <v>39529</v>
      </c>
      <c r="C23019" t="s">
        <v>64</v>
      </c>
      <c r="D23019" t="s">
        <v>82</v>
      </c>
      <c r="E23019" t="s">
        <v>67</v>
      </c>
      <c r="F23019" t="s">
        <v>83</v>
      </c>
      <c r="G23019">
        <v>26.276900000000001</v>
      </c>
    </row>
    <row r="23020" spans="1:7" x14ac:dyDescent="0.25">
      <c r="A23020" t="s">
        <v>23062</v>
      </c>
      <c r="B23020" s="1">
        <v>39529</v>
      </c>
      <c r="C23020" t="s">
        <v>64</v>
      </c>
      <c r="D23020" t="s">
        <v>66</v>
      </c>
      <c r="E23020" t="s">
        <v>67</v>
      </c>
      <c r="F23020" t="s">
        <v>68</v>
      </c>
      <c r="G23020">
        <v>86.145799999999994</v>
      </c>
    </row>
    <row r="23021" spans="1:7" x14ac:dyDescent="0.25">
      <c r="A23021" t="s">
        <v>23063</v>
      </c>
      <c r="B23021" s="1">
        <v>39529</v>
      </c>
      <c r="C23021" t="s">
        <v>64</v>
      </c>
      <c r="D23021" t="s">
        <v>66</v>
      </c>
      <c r="E23021" t="s">
        <v>67</v>
      </c>
      <c r="F23021" t="s">
        <v>68</v>
      </c>
      <c r="G23021">
        <v>86.145799999999994</v>
      </c>
    </row>
    <row r="23022" spans="1:7" x14ac:dyDescent="0.25">
      <c r="A23022" t="s">
        <v>23064</v>
      </c>
      <c r="B23022" s="1">
        <v>39529</v>
      </c>
      <c r="C23022" t="s">
        <v>64</v>
      </c>
      <c r="D23022" t="s">
        <v>82</v>
      </c>
      <c r="E23022" t="s">
        <v>67</v>
      </c>
      <c r="F23022" t="s">
        <v>83</v>
      </c>
      <c r="G23022">
        <v>99.416899999999998</v>
      </c>
    </row>
    <row r="23023" spans="1:7" x14ac:dyDescent="0.25">
      <c r="A23023" t="s">
        <v>23065</v>
      </c>
      <c r="B23023" s="1">
        <v>39529</v>
      </c>
      <c r="C23023" t="s">
        <v>64</v>
      </c>
      <c r="D23023" t="s">
        <v>15</v>
      </c>
      <c r="E23023" t="s">
        <v>10</v>
      </c>
      <c r="F23023" t="s">
        <v>16</v>
      </c>
      <c r="G23023">
        <v>109.9144</v>
      </c>
    </row>
    <row r="23024" spans="1:7" x14ac:dyDescent="0.25">
      <c r="A23024" t="s">
        <v>23066</v>
      </c>
      <c r="B23024" s="1">
        <v>39529</v>
      </c>
      <c r="C23024" t="s">
        <v>64</v>
      </c>
      <c r="D23024" t="s">
        <v>20</v>
      </c>
      <c r="E23024" t="s">
        <v>10</v>
      </c>
      <c r="F23024" t="s">
        <v>11</v>
      </c>
      <c r="G23024">
        <v>41.205500000000001</v>
      </c>
    </row>
    <row r="23025" spans="1:7" x14ac:dyDescent="0.25">
      <c r="A23025" t="s">
        <v>23067</v>
      </c>
      <c r="B23025" s="1">
        <v>39529</v>
      </c>
      <c r="C23025" t="s">
        <v>64</v>
      </c>
      <c r="D23025" t="s">
        <v>20</v>
      </c>
      <c r="E23025" t="s">
        <v>10</v>
      </c>
      <c r="F23025" t="s">
        <v>11</v>
      </c>
      <c r="G23025">
        <v>62.951900000000002</v>
      </c>
    </row>
    <row r="23026" spans="1:7" x14ac:dyDescent="0.25">
      <c r="A23026" t="s">
        <v>23068</v>
      </c>
      <c r="B23026" s="1">
        <v>39529</v>
      </c>
      <c r="C23026" t="s">
        <v>64</v>
      </c>
      <c r="D23026" t="s">
        <v>88</v>
      </c>
      <c r="E23026" t="s">
        <v>67</v>
      </c>
      <c r="F23026" t="s">
        <v>89</v>
      </c>
      <c r="G23026">
        <v>55.238999999999997</v>
      </c>
    </row>
    <row r="23027" spans="1:7" x14ac:dyDescent="0.25">
      <c r="A23027" t="s">
        <v>23069</v>
      </c>
      <c r="B23027" s="1">
        <v>39529</v>
      </c>
      <c r="C23027" t="s">
        <v>64</v>
      </c>
      <c r="D23027" t="s">
        <v>20</v>
      </c>
      <c r="E23027" t="s">
        <v>10</v>
      </c>
      <c r="F23027" t="s">
        <v>11</v>
      </c>
      <c r="G23027">
        <v>982.86440000000005</v>
      </c>
    </row>
    <row r="23028" spans="1:7" x14ac:dyDescent="0.25">
      <c r="A23028" t="s">
        <v>23070</v>
      </c>
      <c r="B23028" s="1">
        <v>39529</v>
      </c>
      <c r="C23028" t="s">
        <v>64</v>
      </c>
      <c r="D23028" t="s">
        <v>15</v>
      </c>
      <c r="E23028" t="s">
        <v>10</v>
      </c>
      <c r="F23028" t="s">
        <v>16</v>
      </c>
      <c r="G23028">
        <v>2547.0029</v>
      </c>
    </row>
    <row r="23029" spans="1:7" x14ac:dyDescent="0.25">
      <c r="A23029" t="s">
        <v>23071</v>
      </c>
      <c r="B23029" s="1">
        <v>39529</v>
      </c>
      <c r="C23029" t="s">
        <v>64</v>
      </c>
      <c r="D23029" t="s">
        <v>20</v>
      </c>
      <c r="E23029" t="s">
        <v>10</v>
      </c>
      <c r="F23029" t="s">
        <v>11</v>
      </c>
      <c r="G23029">
        <v>2653.6023</v>
      </c>
    </row>
    <row r="23030" spans="1:7" x14ac:dyDescent="0.25">
      <c r="A23030" t="s">
        <v>23072</v>
      </c>
      <c r="B23030" s="1">
        <v>39529</v>
      </c>
      <c r="C23030" t="s">
        <v>64</v>
      </c>
      <c r="D23030" t="s">
        <v>72</v>
      </c>
      <c r="E23030" t="s">
        <v>73</v>
      </c>
      <c r="F23030" t="s">
        <v>74</v>
      </c>
      <c r="G23030">
        <v>1918.2579000000001</v>
      </c>
    </row>
    <row r="23031" spans="1:7" x14ac:dyDescent="0.25">
      <c r="A23031" t="s">
        <v>23073</v>
      </c>
      <c r="B23031" s="1">
        <v>39529</v>
      </c>
      <c r="C23031" t="s">
        <v>64</v>
      </c>
      <c r="D23031" t="s">
        <v>72</v>
      </c>
      <c r="E23031" t="s">
        <v>73</v>
      </c>
      <c r="F23031" t="s">
        <v>74</v>
      </c>
      <c r="G23031">
        <v>1276.8054</v>
      </c>
    </row>
    <row r="23032" spans="1:7" x14ac:dyDescent="0.25">
      <c r="A23032" t="s">
        <v>23074</v>
      </c>
      <c r="B23032" s="1">
        <v>39529</v>
      </c>
      <c r="C23032" t="s">
        <v>64</v>
      </c>
      <c r="D23032" t="s">
        <v>72</v>
      </c>
      <c r="E23032" t="s">
        <v>73</v>
      </c>
      <c r="F23032" t="s">
        <v>74</v>
      </c>
      <c r="G23032">
        <v>650.80079999999998</v>
      </c>
    </row>
    <row r="23033" spans="1:7" x14ac:dyDescent="0.25">
      <c r="A23033" t="s">
        <v>23075</v>
      </c>
      <c r="B23033" s="1">
        <v>39529</v>
      </c>
      <c r="C23033" t="s">
        <v>64</v>
      </c>
      <c r="D23033" t="s">
        <v>72</v>
      </c>
      <c r="E23033" t="s">
        <v>73</v>
      </c>
      <c r="F23033" t="s">
        <v>74</v>
      </c>
      <c r="G23033">
        <v>667.38689999999997</v>
      </c>
    </row>
    <row r="23034" spans="1:7" x14ac:dyDescent="0.25">
      <c r="A23034" t="s">
        <v>23076</v>
      </c>
      <c r="B23034" s="1">
        <v>39529</v>
      </c>
      <c r="C23034" t="s">
        <v>64</v>
      </c>
      <c r="D23034" t="s">
        <v>20</v>
      </c>
      <c r="E23034" t="s">
        <v>10</v>
      </c>
      <c r="F23034" t="s">
        <v>11</v>
      </c>
      <c r="G23034">
        <v>1352.3432</v>
      </c>
    </row>
    <row r="23035" spans="1:7" x14ac:dyDescent="0.25">
      <c r="A23035" t="s">
        <v>23077</v>
      </c>
      <c r="B23035" s="1">
        <v>39529</v>
      </c>
      <c r="C23035" t="s">
        <v>64</v>
      </c>
      <c r="D23035" t="s">
        <v>20</v>
      </c>
      <c r="E23035" t="s">
        <v>10</v>
      </c>
      <c r="F23035" t="s">
        <v>11</v>
      </c>
      <c r="G23035">
        <v>1293.3804</v>
      </c>
    </row>
    <row r="23036" spans="1:7" x14ac:dyDescent="0.25">
      <c r="A23036" t="s">
        <v>23078</v>
      </c>
      <c r="B23036" s="1">
        <v>39529</v>
      </c>
      <c r="C23036" t="s">
        <v>64</v>
      </c>
      <c r="D23036" t="s">
        <v>23</v>
      </c>
      <c r="E23036" t="s">
        <v>10</v>
      </c>
      <c r="F23036" t="s">
        <v>11</v>
      </c>
      <c r="G23036">
        <v>1961.8943999999999</v>
      </c>
    </row>
    <row r="23037" spans="1:7" x14ac:dyDescent="0.25">
      <c r="A23037" t="s">
        <v>23079</v>
      </c>
      <c r="B23037" s="1">
        <v>39529</v>
      </c>
      <c r="C23037" t="s">
        <v>64</v>
      </c>
      <c r="D23037" t="s">
        <v>82</v>
      </c>
      <c r="E23037" t="s">
        <v>67</v>
      </c>
      <c r="F23037" t="s">
        <v>83</v>
      </c>
      <c r="G23037">
        <v>1341.9783</v>
      </c>
    </row>
    <row r="23038" spans="1:7" x14ac:dyDescent="0.25">
      <c r="A23038" t="s">
        <v>23080</v>
      </c>
      <c r="B23038" s="1">
        <v>39529</v>
      </c>
      <c r="C23038" t="s">
        <v>64</v>
      </c>
      <c r="D23038" t="s">
        <v>72</v>
      </c>
      <c r="E23038" t="s">
        <v>73</v>
      </c>
      <c r="F23038" t="s">
        <v>74</v>
      </c>
      <c r="G23038">
        <v>889.88969999999995</v>
      </c>
    </row>
    <row r="23039" spans="1:7" x14ac:dyDescent="0.25">
      <c r="A23039" t="s">
        <v>23081</v>
      </c>
      <c r="B23039" s="1">
        <v>39529</v>
      </c>
      <c r="C23039" t="s">
        <v>64</v>
      </c>
      <c r="D23039" t="s">
        <v>72</v>
      </c>
      <c r="E23039" t="s">
        <v>73</v>
      </c>
      <c r="F23039" t="s">
        <v>74</v>
      </c>
      <c r="G23039">
        <v>2673.0612999999998</v>
      </c>
    </row>
    <row r="23040" spans="1:7" x14ac:dyDescent="0.25">
      <c r="A23040" t="s">
        <v>23082</v>
      </c>
      <c r="B23040" s="1">
        <v>39529</v>
      </c>
      <c r="C23040" t="s">
        <v>64</v>
      </c>
      <c r="D23040" t="s">
        <v>72</v>
      </c>
      <c r="E23040" t="s">
        <v>73</v>
      </c>
      <c r="F23040" t="s">
        <v>74</v>
      </c>
      <c r="G23040">
        <v>2732.7091999999998</v>
      </c>
    </row>
    <row r="23041" spans="1:7" x14ac:dyDescent="0.25">
      <c r="A23041" t="s">
        <v>23083</v>
      </c>
      <c r="B23041" s="1">
        <v>39529</v>
      </c>
      <c r="C23041" t="s">
        <v>64</v>
      </c>
      <c r="D23041" t="s">
        <v>72</v>
      </c>
      <c r="E23041" t="s">
        <v>73</v>
      </c>
      <c r="F23041" t="s">
        <v>74</v>
      </c>
      <c r="G23041">
        <v>2694.0563000000002</v>
      </c>
    </row>
    <row r="23042" spans="1:7" x14ac:dyDescent="0.25">
      <c r="A23042" t="s">
        <v>23084</v>
      </c>
      <c r="B23042" s="1">
        <v>39529</v>
      </c>
      <c r="C23042" t="s">
        <v>64</v>
      </c>
      <c r="D23042" t="s">
        <v>72</v>
      </c>
      <c r="E23042" t="s">
        <v>73</v>
      </c>
      <c r="F23042" t="s">
        <v>74</v>
      </c>
      <c r="G23042">
        <v>2634.3973999999998</v>
      </c>
    </row>
    <row r="23043" spans="1:7" x14ac:dyDescent="0.25">
      <c r="A23043" t="s">
        <v>23085</v>
      </c>
      <c r="B23043" s="1">
        <v>39530</v>
      </c>
      <c r="C23043" t="s">
        <v>64</v>
      </c>
      <c r="D23043" t="s">
        <v>88</v>
      </c>
      <c r="E23043" t="s">
        <v>67</v>
      </c>
      <c r="F23043" t="s">
        <v>89</v>
      </c>
      <c r="G23043">
        <v>1973.4969000000001</v>
      </c>
    </row>
    <row r="23044" spans="1:7" x14ac:dyDescent="0.25">
      <c r="A23044" t="s">
        <v>23086</v>
      </c>
      <c r="B23044" s="1">
        <v>39530</v>
      </c>
      <c r="C23044" t="s">
        <v>64</v>
      </c>
      <c r="D23044" t="s">
        <v>88</v>
      </c>
      <c r="E23044" t="s">
        <v>67</v>
      </c>
      <c r="F23044" t="s">
        <v>89</v>
      </c>
      <c r="G23044">
        <v>2598.9158000000002</v>
      </c>
    </row>
    <row r="23045" spans="1:7" x14ac:dyDescent="0.25">
      <c r="A23045" t="s">
        <v>23087</v>
      </c>
      <c r="B23045" s="1">
        <v>39530</v>
      </c>
      <c r="C23045" t="s">
        <v>64</v>
      </c>
      <c r="D23045" t="s">
        <v>82</v>
      </c>
      <c r="E23045" t="s">
        <v>67</v>
      </c>
      <c r="F23045" t="s">
        <v>83</v>
      </c>
      <c r="G23045">
        <v>2596.7278999999999</v>
      </c>
    </row>
    <row r="23046" spans="1:7" x14ac:dyDescent="0.25">
      <c r="A23046" t="s">
        <v>23088</v>
      </c>
      <c r="B23046" s="1">
        <v>39530</v>
      </c>
      <c r="C23046" t="s">
        <v>64</v>
      </c>
      <c r="D23046" t="s">
        <v>72</v>
      </c>
      <c r="E23046" t="s">
        <v>73</v>
      </c>
      <c r="F23046" t="s">
        <v>74</v>
      </c>
      <c r="G23046">
        <v>24.2879</v>
      </c>
    </row>
    <row r="23047" spans="1:7" x14ac:dyDescent="0.25">
      <c r="A23047" t="s">
        <v>23089</v>
      </c>
      <c r="B23047" s="1">
        <v>39530</v>
      </c>
      <c r="C23047" t="s">
        <v>64</v>
      </c>
      <c r="D23047" t="s">
        <v>72</v>
      </c>
      <c r="E23047" t="s">
        <v>73</v>
      </c>
      <c r="F23047" t="s">
        <v>74</v>
      </c>
      <c r="G23047">
        <v>24.2879</v>
      </c>
    </row>
    <row r="23048" spans="1:7" x14ac:dyDescent="0.25">
      <c r="A23048" t="s">
        <v>23090</v>
      </c>
      <c r="B23048" s="1">
        <v>39530</v>
      </c>
      <c r="C23048" t="s">
        <v>64</v>
      </c>
      <c r="D23048" t="s">
        <v>72</v>
      </c>
      <c r="E23048" t="s">
        <v>73</v>
      </c>
      <c r="F23048" t="s">
        <v>74</v>
      </c>
      <c r="G23048">
        <v>8.0443999999999996</v>
      </c>
    </row>
    <row r="23049" spans="1:7" x14ac:dyDescent="0.25">
      <c r="A23049" t="s">
        <v>23091</v>
      </c>
      <c r="B23049" s="1">
        <v>39530</v>
      </c>
      <c r="C23049" t="s">
        <v>64</v>
      </c>
      <c r="D23049" t="s">
        <v>72</v>
      </c>
      <c r="E23049" t="s">
        <v>73</v>
      </c>
      <c r="F23049" t="s">
        <v>74</v>
      </c>
      <c r="G23049">
        <v>44.177900000000001</v>
      </c>
    </row>
    <row r="23050" spans="1:7" x14ac:dyDescent="0.25">
      <c r="A23050" t="s">
        <v>23092</v>
      </c>
      <c r="B23050" s="1">
        <v>39530</v>
      </c>
      <c r="C23050" t="s">
        <v>64</v>
      </c>
      <c r="D23050" t="s">
        <v>72</v>
      </c>
      <c r="E23050" t="s">
        <v>73</v>
      </c>
      <c r="F23050" t="s">
        <v>74</v>
      </c>
      <c r="G23050">
        <v>55.238999999999997</v>
      </c>
    </row>
    <row r="23051" spans="1:7" x14ac:dyDescent="0.25">
      <c r="A23051" t="s">
        <v>23093</v>
      </c>
      <c r="B23051" s="1">
        <v>39530</v>
      </c>
      <c r="C23051" t="s">
        <v>64</v>
      </c>
      <c r="D23051" t="s">
        <v>88</v>
      </c>
      <c r="E23051" t="s">
        <v>67</v>
      </c>
      <c r="F23051" t="s">
        <v>89</v>
      </c>
      <c r="G23051">
        <v>2552.5169000000001</v>
      </c>
    </row>
    <row r="23052" spans="1:7" x14ac:dyDescent="0.25">
      <c r="A23052" t="s">
        <v>23094</v>
      </c>
      <c r="B23052" s="1">
        <v>39530</v>
      </c>
      <c r="C23052" t="s">
        <v>64</v>
      </c>
      <c r="D23052" t="s">
        <v>88</v>
      </c>
      <c r="E23052" t="s">
        <v>67</v>
      </c>
      <c r="F23052" t="s">
        <v>89</v>
      </c>
      <c r="G23052">
        <v>905.52539999999999</v>
      </c>
    </row>
    <row r="23053" spans="1:7" x14ac:dyDescent="0.25">
      <c r="A23053" t="s">
        <v>23095</v>
      </c>
      <c r="B23053" s="1">
        <v>39530</v>
      </c>
      <c r="C23053" t="s">
        <v>64</v>
      </c>
      <c r="D23053" t="s">
        <v>82</v>
      </c>
      <c r="E23053" t="s">
        <v>67</v>
      </c>
      <c r="F23053" t="s">
        <v>83</v>
      </c>
      <c r="G23053">
        <v>885.95590000000004</v>
      </c>
    </row>
    <row r="23054" spans="1:7" x14ac:dyDescent="0.25">
      <c r="A23054" t="s">
        <v>23096</v>
      </c>
      <c r="B23054" s="1">
        <v>39530</v>
      </c>
      <c r="C23054" t="s">
        <v>64</v>
      </c>
      <c r="D23054" t="s">
        <v>23</v>
      </c>
      <c r="E23054" t="s">
        <v>10</v>
      </c>
      <c r="F23054" t="s">
        <v>11</v>
      </c>
      <c r="G23054">
        <v>2.5305</v>
      </c>
    </row>
    <row r="23055" spans="1:7" x14ac:dyDescent="0.25">
      <c r="A23055" t="s">
        <v>23097</v>
      </c>
      <c r="B23055" s="1">
        <v>39530</v>
      </c>
      <c r="C23055" t="s">
        <v>64</v>
      </c>
      <c r="D23055" t="s">
        <v>23</v>
      </c>
      <c r="E23055" t="s">
        <v>10</v>
      </c>
      <c r="F23055" t="s">
        <v>11</v>
      </c>
      <c r="G23055">
        <v>2.5305</v>
      </c>
    </row>
    <row r="23056" spans="1:7" x14ac:dyDescent="0.25">
      <c r="A23056" t="s">
        <v>23098</v>
      </c>
      <c r="B23056" s="1">
        <v>39530</v>
      </c>
      <c r="C23056" t="s">
        <v>64</v>
      </c>
      <c r="D23056" t="s">
        <v>15</v>
      </c>
      <c r="E23056" t="s">
        <v>10</v>
      </c>
      <c r="F23056" t="s">
        <v>16</v>
      </c>
      <c r="G23056">
        <v>32.575400000000002</v>
      </c>
    </row>
    <row r="23057" spans="1:7" x14ac:dyDescent="0.25">
      <c r="A23057" t="s">
        <v>23099</v>
      </c>
      <c r="B23057" s="1">
        <v>39530</v>
      </c>
      <c r="C23057" t="s">
        <v>64</v>
      </c>
      <c r="D23057" t="s">
        <v>20</v>
      </c>
      <c r="E23057" t="s">
        <v>10</v>
      </c>
      <c r="F23057" t="s">
        <v>11</v>
      </c>
      <c r="G23057">
        <v>98.311899999999994</v>
      </c>
    </row>
    <row r="23058" spans="1:7" x14ac:dyDescent="0.25">
      <c r="A23058" t="s">
        <v>23100</v>
      </c>
      <c r="B23058" s="1">
        <v>39530</v>
      </c>
      <c r="C23058" t="s">
        <v>64</v>
      </c>
      <c r="D23058" t="s">
        <v>15</v>
      </c>
      <c r="E23058" t="s">
        <v>10</v>
      </c>
      <c r="F23058" t="s">
        <v>16</v>
      </c>
      <c r="G23058">
        <v>30.144400000000001</v>
      </c>
    </row>
    <row r="23059" spans="1:7" x14ac:dyDescent="0.25">
      <c r="A23059" t="s">
        <v>23101</v>
      </c>
      <c r="B23059" s="1">
        <v>39530</v>
      </c>
      <c r="C23059" t="s">
        <v>64</v>
      </c>
      <c r="D23059" t="s">
        <v>20</v>
      </c>
      <c r="E23059" t="s">
        <v>10</v>
      </c>
      <c r="F23059" t="s">
        <v>11</v>
      </c>
      <c r="G23059">
        <v>36.023000000000003</v>
      </c>
    </row>
    <row r="23060" spans="1:7" x14ac:dyDescent="0.25">
      <c r="A23060" t="s">
        <v>23102</v>
      </c>
      <c r="B23060" s="1">
        <v>39530</v>
      </c>
      <c r="C23060" t="s">
        <v>64</v>
      </c>
      <c r="D23060" t="s">
        <v>20</v>
      </c>
      <c r="E23060" t="s">
        <v>10</v>
      </c>
      <c r="F23060" t="s">
        <v>11</v>
      </c>
      <c r="G23060">
        <v>26.486899999999999</v>
      </c>
    </row>
    <row r="23061" spans="1:7" x14ac:dyDescent="0.25">
      <c r="A23061" t="s">
        <v>23103</v>
      </c>
      <c r="B23061" s="1">
        <v>39530</v>
      </c>
      <c r="C23061" t="s">
        <v>64</v>
      </c>
      <c r="D23061" t="s">
        <v>20</v>
      </c>
      <c r="E23061" t="s">
        <v>10</v>
      </c>
      <c r="F23061" t="s">
        <v>11</v>
      </c>
      <c r="G23061">
        <v>82.278300000000002</v>
      </c>
    </row>
    <row r="23062" spans="1:7" x14ac:dyDescent="0.25">
      <c r="A23062" t="s">
        <v>23104</v>
      </c>
      <c r="B23062" s="1">
        <v>39530</v>
      </c>
      <c r="C23062" t="s">
        <v>64</v>
      </c>
      <c r="D23062" t="s">
        <v>15</v>
      </c>
      <c r="E23062" t="s">
        <v>10</v>
      </c>
      <c r="F23062" t="s">
        <v>16</v>
      </c>
      <c r="G23062">
        <v>87.272900000000007</v>
      </c>
    </row>
    <row r="23063" spans="1:7" x14ac:dyDescent="0.25">
      <c r="A23063" t="s">
        <v>23105</v>
      </c>
      <c r="B23063" s="1">
        <v>39530</v>
      </c>
      <c r="C23063" t="s">
        <v>64</v>
      </c>
      <c r="D23063" t="s">
        <v>23</v>
      </c>
      <c r="E23063" t="s">
        <v>10</v>
      </c>
      <c r="F23063" t="s">
        <v>11</v>
      </c>
      <c r="G23063">
        <v>77.338999999999999</v>
      </c>
    </row>
    <row r="23064" spans="1:7" x14ac:dyDescent="0.25">
      <c r="A23064" t="s">
        <v>23106</v>
      </c>
      <c r="B23064" s="1">
        <v>39530</v>
      </c>
      <c r="C23064" t="s">
        <v>64</v>
      </c>
      <c r="D23064" t="s">
        <v>20</v>
      </c>
      <c r="E23064" t="s">
        <v>10</v>
      </c>
      <c r="F23064" t="s">
        <v>11</v>
      </c>
      <c r="G23064">
        <v>132.5779</v>
      </c>
    </row>
    <row r="23065" spans="1:7" x14ac:dyDescent="0.25">
      <c r="A23065" t="s">
        <v>23107</v>
      </c>
      <c r="B23065" s="1">
        <v>39530</v>
      </c>
      <c r="C23065" t="s">
        <v>64</v>
      </c>
      <c r="D23065" t="s">
        <v>23</v>
      </c>
      <c r="E23065" t="s">
        <v>10</v>
      </c>
      <c r="F23065" t="s">
        <v>11</v>
      </c>
      <c r="G23065">
        <v>136.99789999999999</v>
      </c>
    </row>
    <row r="23066" spans="1:7" x14ac:dyDescent="0.25">
      <c r="A23066" t="s">
        <v>23108</v>
      </c>
      <c r="B23066" s="1">
        <v>39530</v>
      </c>
      <c r="C23066" t="s">
        <v>64</v>
      </c>
      <c r="D23066" t="s">
        <v>20</v>
      </c>
      <c r="E23066" t="s">
        <v>10</v>
      </c>
      <c r="F23066" t="s">
        <v>11</v>
      </c>
      <c r="G23066">
        <v>147.50649999999999</v>
      </c>
    </row>
    <row r="23067" spans="1:7" x14ac:dyDescent="0.25">
      <c r="A23067" t="s">
        <v>23109</v>
      </c>
      <c r="B23067" s="1">
        <v>39530</v>
      </c>
      <c r="C23067" t="s">
        <v>64</v>
      </c>
      <c r="D23067" t="s">
        <v>15</v>
      </c>
      <c r="E23067" t="s">
        <v>10</v>
      </c>
      <c r="F23067" t="s">
        <v>16</v>
      </c>
      <c r="G23067">
        <v>44.177900000000001</v>
      </c>
    </row>
    <row r="23068" spans="1:7" x14ac:dyDescent="0.25">
      <c r="A23068" t="s">
        <v>23110</v>
      </c>
      <c r="B23068" s="1">
        <v>39530</v>
      </c>
      <c r="C23068" t="s">
        <v>64</v>
      </c>
      <c r="D23068" t="s">
        <v>23</v>
      </c>
      <c r="E23068" t="s">
        <v>10</v>
      </c>
      <c r="F23068" t="s">
        <v>11</v>
      </c>
      <c r="G23068">
        <v>44.177900000000001</v>
      </c>
    </row>
    <row r="23069" spans="1:7" x14ac:dyDescent="0.25">
      <c r="A23069" t="s">
        <v>23111</v>
      </c>
      <c r="B23069" s="1">
        <v>39530</v>
      </c>
      <c r="C23069" t="s">
        <v>64</v>
      </c>
      <c r="D23069" t="s">
        <v>15</v>
      </c>
      <c r="E23069" t="s">
        <v>10</v>
      </c>
      <c r="F23069" t="s">
        <v>16</v>
      </c>
      <c r="G23069">
        <v>40.840800000000002</v>
      </c>
    </row>
    <row r="23070" spans="1:7" x14ac:dyDescent="0.25">
      <c r="A23070" t="s">
        <v>23112</v>
      </c>
      <c r="B23070" s="1">
        <v>39530</v>
      </c>
      <c r="C23070" t="s">
        <v>64</v>
      </c>
      <c r="D23070" t="s">
        <v>23</v>
      </c>
      <c r="E23070" t="s">
        <v>10</v>
      </c>
      <c r="F23070" t="s">
        <v>11</v>
      </c>
      <c r="G23070">
        <v>44.177900000000001</v>
      </c>
    </row>
    <row r="23071" spans="1:7" x14ac:dyDescent="0.25">
      <c r="A23071" t="s">
        <v>23113</v>
      </c>
      <c r="B23071" s="1">
        <v>39530</v>
      </c>
      <c r="C23071" t="s">
        <v>64</v>
      </c>
      <c r="D23071" t="s">
        <v>88</v>
      </c>
      <c r="E23071" t="s">
        <v>67</v>
      </c>
      <c r="F23071" t="s">
        <v>89</v>
      </c>
      <c r="G23071">
        <v>5.5140000000000002</v>
      </c>
    </row>
    <row r="23072" spans="1:7" x14ac:dyDescent="0.25">
      <c r="A23072" t="s">
        <v>23114</v>
      </c>
      <c r="B23072" s="1">
        <v>39530</v>
      </c>
      <c r="C23072" t="s">
        <v>64</v>
      </c>
      <c r="D23072" t="s">
        <v>88</v>
      </c>
      <c r="E23072" t="s">
        <v>67</v>
      </c>
      <c r="F23072" t="s">
        <v>89</v>
      </c>
      <c r="G23072">
        <v>33.139000000000003</v>
      </c>
    </row>
    <row r="23073" spans="1:7" x14ac:dyDescent="0.25">
      <c r="A23073" t="s">
        <v>23115</v>
      </c>
      <c r="B23073" s="1">
        <v>39530</v>
      </c>
      <c r="C23073" t="s">
        <v>64</v>
      </c>
      <c r="D23073" t="s">
        <v>82</v>
      </c>
      <c r="E23073" t="s">
        <v>67</v>
      </c>
      <c r="F23073" t="s">
        <v>83</v>
      </c>
      <c r="G23073">
        <v>71.791899999999998</v>
      </c>
    </row>
    <row r="23074" spans="1:7" x14ac:dyDescent="0.25">
      <c r="A23074" t="s">
        <v>23116</v>
      </c>
      <c r="B23074" s="1">
        <v>39530</v>
      </c>
      <c r="C23074" t="s">
        <v>64</v>
      </c>
      <c r="D23074" t="s">
        <v>82</v>
      </c>
      <c r="E23074" t="s">
        <v>67</v>
      </c>
      <c r="F23074" t="s">
        <v>83</v>
      </c>
      <c r="G23074">
        <v>44.177900000000001</v>
      </c>
    </row>
    <row r="23075" spans="1:7" x14ac:dyDescent="0.25">
      <c r="A23075" t="s">
        <v>23117</v>
      </c>
      <c r="B23075" s="1">
        <v>39530</v>
      </c>
      <c r="C23075" t="s">
        <v>64</v>
      </c>
      <c r="D23075" t="s">
        <v>66</v>
      </c>
      <c r="E23075" t="s">
        <v>67</v>
      </c>
      <c r="F23075" t="s">
        <v>68</v>
      </c>
      <c r="G23075">
        <v>98.311899999999994</v>
      </c>
    </row>
    <row r="23076" spans="1:7" x14ac:dyDescent="0.25">
      <c r="A23076" t="s">
        <v>23118</v>
      </c>
      <c r="B23076" s="1">
        <v>39530</v>
      </c>
      <c r="C23076" t="s">
        <v>64</v>
      </c>
      <c r="D23076" t="s">
        <v>82</v>
      </c>
      <c r="E23076" t="s">
        <v>67</v>
      </c>
      <c r="F23076" t="s">
        <v>83</v>
      </c>
      <c r="G23076">
        <v>60.752899999999997</v>
      </c>
    </row>
    <row r="23077" spans="1:7" x14ac:dyDescent="0.25">
      <c r="A23077" t="s">
        <v>23119</v>
      </c>
      <c r="B23077" s="1">
        <v>39530</v>
      </c>
      <c r="C23077" t="s">
        <v>64</v>
      </c>
      <c r="D23077" t="s">
        <v>66</v>
      </c>
      <c r="E23077" t="s">
        <v>67</v>
      </c>
      <c r="F23077" t="s">
        <v>68</v>
      </c>
      <c r="G23077">
        <v>9.9339999999999993</v>
      </c>
    </row>
    <row r="23078" spans="1:7" x14ac:dyDescent="0.25">
      <c r="A23078" t="s">
        <v>23120</v>
      </c>
      <c r="B23078" s="1">
        <v>39530</v>
      </c>
      <c r="C23078" t="s">
        <v>64</v>
      </c>
      <c r="D23078" t="s">
        <v>20</v>
      </c>
      <c r="E23078" t="s">
        <v>10</v>
      </c>
      <c r="F23078" t="s">
        <v>11</v>
      </c>
      <c r="G23078">
        <v>667.92830000000004</v>
      </c>
    </row>
    <row r="23079" spans="1:7" x14ac:dyDescent="0.25">
      <c r="A23079" t="s">
        <v>23121</v>
      </c>
      <c r="B23079" s="1">
        <v>39530</v>
      </c>
      <c r="C23079" t="s">
        <v>64</v>
      </c>
      <c r="D23079" t="s">
        <v>20</v>
      </c>
      <c r="E23079" t="s">
        <v>10</v>
      </c>
      <c r="F23079" t="s">
        <v>11</v>
      </c>
      <c r="G23079">
        <v>623.17579999999998</v>
      </c>
    </row>
    <row r="23080" spans="1:7" x14ac:dyDescent="0.25">
      <c r="A23080" t="s">
        <v>23122</v>
      </c>
      <c r="B23080" s="1">
        <v>39530</v>
      </c>
      <c r="C23080" t="s">
        <v>64</v>
      </c>
      <c r="D23080" t="s">
        <v>20</v>
      </c>
      <c r="E23080" t="s">
        <v>10</v>
      </c>
      <c r="F23080" t="s">
        <v>11</v>
      </c>
      <c r="G23080">
        <v>651.92790000000002</v>
      </c>
    </row>
    <row r="23081" spans="1:7" x14ac:dyDescent="0.25">
      <c r="A23081" t="s">
        <v>23123</v>
      </c>
      <c r="B23081" s="1">
        <v>39530</v>
      </c>
      <c r="C23081" t="s">
        <v>64</v>
      </c>
      <c r="D23081" t="s">
        <v>20</v>
      </c>
      <c r="E23081" t="s">
        <v>10</v>
      </c>
      <c r="F23081" t="s">
        <v>11</v>
      </c>
      <c r="G23081">
        <v>916.01189999999997</v>
      </c>
    </row>
    <row r="23082" spans="1:7" x14ac:dyDescent="0.25">
      <c r="A23082" t="s">
        <v>23124</v>
      </c>
      <c r="B23082" s="1">
        <v>39530</v>
      </c>
      <c r="C23082" t="s">
        <v>64</v>
      </c>
      <c r="D23082" t="s">
        <v>15</v>
      </c>
      <c r="E23082" t="s">
        <v>10</v>
      </c>
      <c r="F23082" t="s">
        <v>16</v>
      </c>
      <c r="G23082">
        <v>2637.5686999999998</v>
      </c>
    </row>
    <row r="23083" spans="1:7" x14ac:dyDescent="0.25">
      <c r="A23083" t="s">
        <v>23125</v>
      </c>
      <c r="B23083" s="1">
        <v>39530</v>
      </c>
      <c r="C23083" t="s">
        <v>64</v>
      </c>
      <c r="D23083" t="s">
        <v>20</v>
      </c>
      <c r="E23083" t="s">
        <v>10</v>
      </c>
      <c r="F23083" t="s">
        <v>11</v>
      </c>
      <c r="G23083">
        <v>2560.2519000000002</v>
      </c>
    </row>
    <row r="23084" spans="1:7" x14ac:dyDescent="0.25">
      <c r="A23084" t="s">
        <v>23126</v>
      </c>
      <c r="B23084" s="1">
        <v>39530</v>
      </c>
      <c r="C23084" t="s">
        <v>64</v>
      </c>
      <c r="D23084" t="s">
        <v>82</v>
      </c>
      <c r="E23084" t="s">
        <v>67</v>
      </c>
      <c r="F23084" t="s">
        <v>83</v>
      </c>
      <c r="G23084">
        <v>858.96069999999997</v>
      </c>
    </row>
    <row r="23085" spans="1:7" x14ac:dyDescent="0.25">
      <c r="A23085" t="s">
        <v>23127</v>
      </c>
      <c r="B23085" s="1">
        <v>39530</v>
      </c>
      <c r="C23085" t="s">
        <v>64</v>
      </c>
      <c r="D23085" t="s">
        <v>82</v>
      </c>
      <c r="E23085" t="s">
        <v>67</v>
      </c>
      <c r="F23085" t="s">
        <v>83</v>
      </c>
      <c r="G23085">
        <v>2649.8453</v>
      </c>
    </row>
    <row r="23086" spans="1:7" x14ac:dyDescent="0.25">
      <c r="A23086" t="s">
        <v>23128</v>
      </c>
      <c r="B23086" s="1">
        <v>39530</v>
      </c>
      <c r="C23086" t="s">
        <v>64</v>
      </c>
      <c r="D23086" t="s">
        <v>72</v>
      </c>
      <c r="E23086" t="s">
        <v>73</v>
      </c>
      <c r="F23086" t="s">
        <v>74</v>
      </c>
      <c r="G23086">
        <v>1939.2529</v>
      </c>
    </row>
    <row r="23087" spans="1:7" x14ac:dyDescent="0.25">
      <c r="A23087" t="s">
        <v>23129</v>
      </c>
      <c r="B23087" s="1">
        <v>39530</v>
      </c>
      <c r="C23087" t="s">
        <v>64</v>
      </c>
      <c r="D23087" t="s">
        <v>72</v>
      </c>
      <c r="E23087" t="s">
        <v>73</v>
      </c>
      <c r="F23087" t="s">
        <v>74</v>
      </c>
      <c r="G23087">
        <v>1270.1643999999999</v>
      </c>
    </row>
    <row r="23088" spans="1:7" x14ac:dyDescent="0.25">
      <c r="A23088" t="s">
        <v>23130</v>
      </c>
      <c r="B23088" s="1">
        <v>39530</v>
      </c>
      <c r="C23088" t="s">
        <v>64</v>
      </c>
      <c r="D23088" t="s">
        <v>72</v>
      </c>
      <c r="E23088" t="s">
        <v>73</v>
      </c>
      <c r="F23088" t="s">
        <v>74</v>
      </c>
      <c r="G23088">
        <v>651.9058</v>
      </c>
    </row>
    <row r="23089" spans="1:7" x14ac:dyDescent="0.25">
      <c r="A23089" t="s">
        <v>23131</v>
      </c>
      <c r="B23089" s="1">
        <v>39530</v>
      </c>
      <c r="C23089" t="s">
        <v>64</v>
      </c>
      <c r="D23089" t="s">
        <v>72</v>
      </c>
      <c r="E23089" t="s">
        <v>73</v>
      </c>
      <c r="F23089" t="s">
        <v>74</v>
      </c>
      <c r="G23089">
        <v>2535.9639999999999</v>
      </c>
    </row>
    <row r="23090" spans="1:7" x14ac:dyDescent="0.25">
      <c r="A23090" t="s">
        <v>23132</v>
      </c>
      <c r="B23090" s="1">
        <v>39530</v>
      </c>
      <c r="C23090" t="s">
        <v>64</v>
      </c>
      <c r="D23090" t="s">
        <v>72</v>
      </c>
      <c r="E23090" t="s">
        <v>73</v>
      </c>
      <c r="F23090" t="s">
        <v>74</v>
      </c>
      <c r="G23090">
        <v>2708.6534000000001</v>
      </c>
    </row>
    <row r="23091" spans="1:7" x14ac:dyDescent="0.25">
      <c r="A23091" t="s">
        <v>23133</v>
      </c>
      <c r="B23091" s="1">
        <v>39530</v>
      </c>
      <c r="C23091" t="s">
        <v>64</v>
      </c>
      <c r="D23091" t="s">
        <v>72</v>
      </c>
      <c r="E23091" t="s">
        <v>73</v>
      </c>
      <c r="F23091" t="s">
        <v>74</v>
      </c>
      <c r="G23091">
        <v>2709.8357000000001</v>
      </c>
    </row>
    <row r="23092" spans="1:7" x14ac:dyDescent="0.25">
      <c r="A23092" t="s">
        <v>23134</v>
      </c>
      <c r="B23092" s="1">
        <v>39530</v>
      </c>
      <c r="C23092" t="s">
        <v>64</v>
      </c>
      <c r="D23092" t="s">
        <v>72</v>
      </c>
      <c r="E23092" t="s">
        <v>73</v>
      </c>
      <c r="F23092" t="s">
        <v>74</v>
      </c>
      <c r="G23092">
        <v>2699.9018000000001</v>
      </c>
    </row>
    <row r="23093" spans="1:7" x14ac:dyDescent="0.25">
      <c r="A23093" t="s">
        <v>23135</v>
      </c>
      <c r="B23093" s="1">
        <v>39530</v>
      </c>
      <c r="C23093" t="s">
        <v>64</v>
      </c>
      <c r="D23093" t="s">
        <v>72</v>
      </c>
      <c r="E23093" t="s">
        <v>73</v>
      </c>
      <c r="F23093" t="s">
        <v>74</v>
      </c>
      <c r="G23093">
        <v>613.24189999999999</v>
      </c>
    </row>
    <row r="23094" spans="1:7" x14ac:dyDescent="0.25">
      <c r="A23094" t="s">
        <v>23136</v>
      </c>
      <c r="B23094" s="1">
        <v>39530</v>
      </c>
      <c r="C23094" t="s">
        <v>64</v>
      </c>
      <c r="D23094" t="s">
        <v>72</v>
      </c>
      <c r="E23094" t="s">
        <v>73</v>
      </c>
      <c r="F23094" t="s">
        <v>74</v>
      </c>
      <c r="G23094">
        <v>624.30290000000002</v>
      </c>
    </row>
    <row r="23095" spans="1:7" x14ac:dyDescent="0.25">
      <c r="A23095" t="s">
        <v>23137</v>
      </c>
      <c r="B23095" s="1">
        <v>39530</v>
      </c>
      <c r="C23095" t="s">
        <v>64</v>
      </c>
      <c r="D23095" t="s">
        <v>23</v>
      </c>
      <c r="E23095" t="s">
        <v>10</v>
      </c>
      <c r="F23095" t="s">
        <v>11</v>
      </c>
      <c r="G23095">
        <v>2673.0612999999998</v>
      </c>
    </row>
    <row r="23096" spans="1:7" x14ac:dyDescent="0.25">
      <c r="A23096" t="s">
        <v>23138</v>
      </c>
      <c r="B23096" s="1">
        <v>39530</v>
      </c>
      <c r="C23096" t="s">
        <v>64</v>
      </c>
      <c r="D23096" t="s">
        <v>20</v>
      </c>
      <c r="E23096" t="s">
        <v>10</v>
      </c>
      <c r="F23096" t="s">
        <v>11</v>
      </c>
      <c r="G23096">
        <v>820.29679999999996</v>
      </c>
    </row>
    <row r="23097" spans="1:7" x14ac:dyDescent="0.25">
      <c r="A23097" t="s">
        <v>23139</v>
      </c>
      <c r="B23097" s="1">
        <v>39530</v>
      </c>
      <c r="C23097" t="s">
        <v>64</v>
      </c>
      <c r="D23097" t="s">
        <v>20</v>
      </c>
      <c r="E23097" t="s">
        <v>10</v>
      </c>
      <c r="F23097" t="s">
        <v>11</v>
      </c>
      <c r="G23097">
        <v>2644.3312999999998</v>
      </c>
    </row>
    <row r="23098" spans="1:7" x14ac:dyDescent="0.25">
      <c r="A23098" t="s">
        <v>23140</v>
      </c>
      <c r="B23098" s="1">
        <v>39530</v>
      </c>
      <c r="C23098" t="s">
        <v>64</v>
      </c>
      <c r="D23098" t="s">
        <v>20</v>
      </c>
      <c r="E23098" t="s">
        <v>10</v>
      </c>
      <c r="F23098" t="s">
        <v>11</v>
      </c>
      <c r="G23098">
        <v>2710.6091999999999</v>
      </c>
    </row>
    <row r="23099" spans="1:7" x14ac:dyDescent="0.25">
      <c r="A23099" t="s">
        <v>23141</v>
      </c>
      <c r="B23099" s="1">
        <v>39530</v>
      </c>
      <c r="C23099" t="s">
        <v>64</v>
      </c>
      <c r="D23099" t="s">
        <v>15</v>
      </c>
      <c r="E23099" t="s">
        <v>10</v>
      </c>
      <c r="F23099" t="s">
        <v>16</v>
      </c>
      <c r="G23099">
        <v>1451.2407000000001</v>
      </c>
    </row>
    <row r="23100" spans="1:7" x14ac:dyDescent="0.25">
      <c r="A23100" t="s">
        <v>23142</v>
      </c>
      <c r="B23100" s="1">
        <v>39530</v>
      </c>
      <c r="C23100" t="s">
        <v>64</v>
      </c>
      <c r="D23100" t="s">
        <v>23</v>
      </c>
      <c r="E23100" t="s">
        <v>10</v>
      </c>
      <c r="F23100" t="s">
        <v>11</v>
      </c>
      <c r="G23100">
        <v>690.59190000000001</v>
      </c>
    </row>
    <row r="23101" spans="1:7" x14ac:dyDescent="0.25">
      <c r="A23101" t="s">
        <v>23143</v>
      </c>
      <c r="B23101" s="1">
        <v>39530</v>
      </c>
      <c r="C23101" t="s">
        <v>64</v>
      </c>
      <c r="D23101" t="s">
        <v>20</v>
      </c>
      <c r="E23101" t="s">
        <v>10</v>
      </c>
      <c r="F23101" t="s">
        <v>11</v>
      </c>
      <c r="G23101">
        <v>596.68899999999996</v>
      </c>
    </row>
    <row r="23102" spans="1:7" x14ac:dyDescent="0.25">
      <c r="A23102" t="s">
        <v>23144</v>
      </c>
      <c r="B23102" s="1">
        <v>39530</v>
      </c>
      <c r="C23102" t="s">
        <v>64</v>
      </c>
      <c r="D23102" t="s">
        <v>20</v>
      </c>
      <c r="E23102" t="s">
        <v>10</v>
      </c>
      <c r="F23102" t="s">
        <v>11</v>
      </c>
      <c r="G23102">
        <v>671.79579999999999</v>
      </c>
    </row>
    <row r="23103" spans="1:7" x14ac:dyDescent="0.25">
      <c r="A23103" t="s">
        <v>23145</v>
      </c>
      <c r="B23103" s="1">
        <v>39530</v>
      </c>
      <c r="C23103" t="s">
        <v>64</v>
      </c>
      <c r="D23103" t="s">
        <v>82</v>
      </c>
      <c r="E23103" t="s">
        <v>67</v>
      </c>
      <c r="F23103" t="s">
        <v>83</v>
      </c>
      <c r="G23103">
        <v>1325.4032999999999</v>
      </c>
    </row>
    <row r="23104" spans="1:7" x14ac:dyDescent="0.25">
      <c r="A23104" t="s">
        <v>23146</v>
      </c>
      <c r="B23104" s="1">
        <v>39530</v>
      </c>
      <c r="C23104" t="s">
        <v>64</v>
      </c>
      <c r="D23104" t="s">
        <v>88</v>
      </c>
      <c r="E23104" t="s">
        <v>67</v>
      </c>
      <c r="F23104" t="s">
        <v>89</v>
      </c>
      <c r="G23104">
        <v>671.79579999999999</v>
      </c>
    </row>
    <row r="23105" spans="1:7" x14ac:dyDescent="0.25">
      <c r="A23105" t="s">
        <v>23147</v>
      </c>
      <c r="B23105" s="1">
        <v>39530</v>
      </c>
      <c r="C23105" t="s">
        <v>64</v>
      </c>
      <c r="D23105" t="s">
        <v>66</v>
      </c>
      <c r="E23105" t="s">
        <v>67</v>
      </c>
      <c r="F23105" t="s">
        <v>68</v>
      </c>
      <c r="G23105">
        <v>627.37480000000005</v>
      </c>
    </row>
    <row r="23106" spans="1:7" x14ac:dyDescent="0.25">
      <c r="A23106" t="s">
        <v>23148</v>
      </c>
      <c r="B23106" s="1">
        <v>39530</v>
      </c>
      <c r="C23106" t="s">
        <v>64</v>
      </c>
      <c r="D23106" t="s">
        <v>66</v>
      </c>
      <c r="E23106" t="s">
        <v>67</v>
      </c>
      <c r="F23106" t="s">
        <v>68</v>
      </c>
      <c r="G23106">
        <v>650.80079999999998</v>
      </c>
    </row>
    <row r="23107" spans="1:7" x14ac:dyDescent="0.25">
      <c r="A23107" t="s">
        <v>23149</v>
      </c>
      <c r="B23107" s="1">
        <v>39530</v>
      </c>
      <c r="C23107" t="s">
        <v>64</v>
      </c>
      <c r="D23107" t="s">
        <v>72</v>
      </c>
      <c r="E23107" t="s">
        <v>73</v>
      </c>
      <c r="F23107" t="s">
        <v>74</v>
      </c>
      <c r="G23107">
        <v>820.29679999999996</v>
      </c>
    </row>
    <row r="23108" spans="1:7" x14ac:dyDescent="0.25">
      <c r="A23108" t="s">
        <v>23150</v>
      </c>
      <c r="B23108" s="1">
        <v>39531</v>
      </c>
      <c r="C23108" t="s">
        <v>64</v>
      </c>
      <c r="D23108" t="s">
        <v>82</v>
      </c>
      <c r="E23108" t="s">
        <v>67</v>
      </c>
      <c r="F23108" t="s">
        <v>83</v>
      </c>
      <c r="G23108">
        <v>2613.2919000000002</v>
      </c>
    </row>
    <row r="23109" spans="1:7" x14ac:dyDescent="0.25">
      <c r="A23109" t="s">
        <v>23151</v>
      </c>
      <c r="B23109" s="1">
        <v>39531</v>
      </c>
      <c r="C23109" t="s">
        <v>64</v>
      </c>
      <c r="D23109" t="s">
        <v>82</v>
      </c>
      <c r="E23109" t="s">
        <v>67</v>
      </c>
      <c r="F23109" t="s">
        <v>83</v>
      </c>
      <c r="G23109">
        <v>2562.4508000000001</v>
      </c>
    </row>
    <row r="23110" spans="1:7" x14ac:dyDescent="0.25">
      <c r="A23110" t="s">
        <v>23152</v>
      </c>
      <c r="B23110" s="1">
        <v>39531</v>
      </c>
      <c r="C23110" t="s">
        <v>64</v>
      </c>
      <c r="D23110" t="s">
        <v>88</v>
      </c>
      <c r="E23110" t="s">
        <v>67</v>
      </c>
      <c r="F23110" t="s">
        <v>89</v>
      </c>
      <c r="G23110">
        <v>2552.5169000000001</v>
      </c>
    </row>
    <row r="23111" spans="1:7" x14ac:dyDescent="0.25">
      <c r="A23111" t="s">
        <v>23153</v>
      </c>
      <c r="B23111" s="1">
        <v>39531</v>
      </c>
      <c r="C23111" t="s">
        <v>64</v>
      </c>
      <c r="D23111" t="s">
        <v>66</v>
      </c>
      <c r="E23111" t="s">
        <v>67</v>
      </c>
      <c r="F23111" t="s">
        <v>68</v>
      </c>
      <c r="G23111">
        <v>2591.1808000000001</v>
      </c>
    </row>
    <row r="23112" spans="1:7" x14ac:dyDescent="0.25">
      <c r="A23112" t="s">
        <v>23154</v>
      </c>
      <c r="B23112" s="1">
        <v>39531</v>
      </c>
      <c r="C23112" t="s">
        <v>64</v>
      </c>
      <c r="D23112" t="s">
        <v>72</v>
      </c>
      <c r="E23112" t="s">
        <v>73</v>
      </c>
      <c r="F23112" t="s">
        <v>74</v>
      </c>
      <c r="G23112">
        <v>96.079800000000006</v>
      </c>
    </row>
    <row r="23113" spans="1:7" x14ac:dyDescent="0.25">
      <c r="A23113" t="s">
        <v>23155</v>
      </c>
      <c r="B23113" s="1">
        <v>39531</v>
      </c>
      <c r="C23113" t="s">
        <v>64</v>
      </c>
      <c r="D23113" t="s">
        <v>72</v>
      </c>
      <c r="E23113" t="s">
        <v>73</v>
      </c>
      <c r="F23113" t="s">
        <v>74</v>
      </c>
      <c r="G23113">
        <v>77.316900000000004</v>
      </c>
    </row>
    <row r="23114" spans="1:7" x14ac:dyDescent="0.25">
      <c r="A23114" t="s">
        <v>23156</v>
      </c>
      <c r="B23114" s="1">
        <v>39531</v>
      </c>
      <c r="C23114" t="s">
        <v>64</v>
      </c>
      <c r="D23114" t="s">
        <v>72</v>
      </c>
      <c r="E23114" t="s">
        <v>73</v>
      </c>
      <c r="F23114" t="s">
        <v>74</v>
      </c>
      <c r="G23114">
        <v>66.819400000000002</v>
      </c>
    </row>
    <row r="23115" spans="1:7" x14ac:dyDescent="0.25">
      <c r="A23115" t="s">
        <v>23157</v>
      </c>
      <c r="B23115" s="1">
        <v>39531</v>
      </c>
      <c r="C23115" t="s">
        <v>64</v>
      </c>
      <c r="D23115" t="s">
        <v>72</v>
      </c>
      <c r="E23115" t="s">
        <v>73</v>
      </c>
      <c r="F23115" t="s">
        <v>74</v>
      </c>
      <c r="G23115">
        <v>14.2987</v>
      </c>
    </row>
    <row r="23116" spans="1:7" x14ac:dyDescent="0.25">
      <c r="A23116" t="s">
        <v>23158</v>
      </c>
      <c r="B23116" s="1">
        <v>39531</v>
      </c>
      <c r="C23116" t="s">
        <v>64</v>
      </c>
      <c r="D23116" t="s">
        <v>72</v>
      </c>
      <c r="E23116" t="s">
        <v>73</v>
      </c>
      <c r="F23116" t="s">
        <v>74</v>
      </c>
      <c r="G23116">
        <v>8.0443999999999996</v>
      </c>
    </row>
    <row r="23117" spans="1:7" x14ac:dyDescent="0.25">
      <c r="A23117" t="s">
        <v>23159</v>
      </c>
      <c r="B23117" s="1">
        <v>39531</v>
      </c>
      <c r="C23117" t="s">
        <v>64</v>
      </c>
      <c r="D23117" t="s">
        <v>72</v>
      </c>
      <c r="E23117" t="s">
        <v>73</v>
      </c>
      <c r="F23117" t="s">
        <v>74</v>
      </c>
      <c r="G23117">
        <v>40.432000000000002</v>
      </c>
    </row>
    <row r="23118" spans="1:7" x14ac:dyDescent="0.25">
      <c r="A23118" t="s">
        <v>23160</v>
      </c>
      <c r="B23118" s="1">
        <v>39531</v>
      </c>
      <c r="C23118" t="s">
        <v>64</v>
      </c>
      <c r="D23118" t="s">
        <v>72</v>
      </c>
      <c r="E23118" t="s">
        <v>73</v>
      </c>
      <c r="F23118" t="s">
        <v>74</v>
      </c>
      <c r="G23118">
        <v>38.664000000000001</v>
      </c>
    </row>
    <row r="23119" spans="1:7" x14ac:dyDescent="0.25">
      <c r="A23119" t="s">
        <v>23161</v>
      </c>
      <c r="B23119" s="1">
        <v>39531</v>
      </c>
      <c r="C23119" t="s">
        <v>64</v>
      </c>
      <c r="D23119" t="s">
        <v>72</v>
      </c>
      <c r="E23119" t="s">
        <v>73</v>
      </c>
      <c r="F23119" t="s">
        <v>74</v>
      </c>
      <c r="G23119">
        <v>2.5305</v>
      </c>
    </row>
    <row r="23120" spans="1:7" x14ac:dyDescent="0.25">
      <c r="A23120" t="s">
        <v>23162</v>
      </c>
      <c r="B23120" s="1">
        <v>39531</v>
      </c>
      <c r="C23120" t="s">
        <v>64</v>
      </c>
      <c r="D23120" t="s">
        <v>88</v>
      </c>
      <c r="E23120" t="s">
        <v>67</v>
      </c>
      <c r="F23120" t="s">
        <v>89</v>
      </c>
      <c r="G23120">
        <v>2585.6669000000002</v>
      </c>
    </row>
    <row r="23121" spans="1:7" x14ac:dyDescent="0.25">
      <c r="A23121" t="s">
        <v>23163</v>
      </c>
      <c r="B23121" s="1">
        <v>39531</v>
      </c>
      <c r="C23121" t="s">
        <v>64</v>
      </c>
      <c r="D23121" t="s">
        <v>88</v>
      </c>
      <c r="E23121" t="s">
        <v>67</v>
      </c>
      <c r="F23121" t="s">
        <v>89</v>
      </c>
      <c r="G23121">
        <v>2566.1194</v>
      </c>
    </row>
    <row r="23122" spans="1:7" x14ac:dyDescent="0.25">
      <c r="A23122" t="s">
        <v>23164</v>
      </c>
      <c r="B23122" s="1">
        <v>39531</v>
      </c>
      <c r="C23122" t="s">
        <v>64</v>
      </c>
      <c r="D23122" t="s">
        <v>66</v>
      </c>
      <c r="E23122" t="s">
        <v>67</v>
      </c>
      <c r="F23122" t="s">
        <v>68</v>
      </c>
      <c r="G23122">
        <v>2738.5657000000001</v>
      </c>
    </row>
    <row r="23123" spans="1:7" x14ac:dyDescent="0.25">
      <c r="A23123" t="s">
        <v>23165</v>
      </c>
      <c r="B23123" s="1">
        <v>39531</v>
      </c>
      <c r="C23123" t="s">
        <v>64</v>
      </c>
      <c r="D23123" t="s">
        <v>82</v>
      </c>
      <c r="E23123" t="s">
        <v>67</v>
      </c>
      <c r="F23123" t="s">
        <v>83</v>
      </c>
      <c r="G23123">
        <v>885.95590000000004</v>
      </c>
    </row>
    <row r="23124" spans="1:7" x14ac:dyDescent="0.25">
      <c r="A23124" t="s">
        <v>23166</v>
      </c>
      <c r="B23124" s="1">
        <v>39531</v>
      </c>
      <c r="C23124" t="s">
        <v>64</v>
      </c>
      <c r="D23124" t="s">
        <v>82</v>
      </c>
      <c r="E23124" t="s">
        <v>67</v>
      </c>
      <c r="F23124" t="s">
        <v>83</v>
      </c>
      <c r="G23124">
        <v>753.57690000000002</v>
      </c>
    </row>
    <row r="23125" spans="1:7" x14ac:dyDescent="0.25">
      <c r="A23125" t="s">
        <v>23167</v>
      </c>
      <c r="B23125" s="1">
        <v>39531</v>
      </c>
      <c r="C23125" t="s">
        <v>64</v>
      </c>
      <c r="D23125" t="s">
        <v>82</v>
      </c>
      <c r="E23125" t="s">
        <v>67</v>
      </c>
      <c r="F23125" t="s">
        <v>83</v>
      </c>
      <c r="G23125">
        <v>673.93949999999995</v>
      </c>
    </row>
    <row r="23126" spans="1:7" x14ac:dyDescent="0.25">
      <c r="A23126" t="s">
        <v>23168</v>
      </c>
      <c r="B23126" s="1">
        <v>39531</v>
      </c>
      <c r="C23126" t="s">
        <v>64</v>
      </c>
      <c r="D23126" t="s">
        <v>20</v>
      </c>
      <c r="E23126" t="s">
        <v>10</v>
      </c>
      <c r="F23126" t="s">
        <v>11</v>
      </c>
      <c r="G23126">
        <v>2.5305</v>
      </c>
    </row>
    <row r="23127" spans="1:7" x14ac:dyDescent="0.25">
      <c r="A23127" t="s">
        <v>23169</v>
      </c>
      <c r="B23127" s="1">
        <v>39531</v>
      </c>
      <c r="C23127" t="s">
        <v>64</v>
      </c>
      <c r="D23127" t="s">
        <v>15</v>
      </c>
      <c r="E23127" t="s">
        <v>10</v>
      </c>
      <c r="F23127" t="s">
        <v>16</v>
      </c>
      <c r="G23127">
        <v>55.238999999999997</v>
      </c>
    </row>
    <row r="23128" spans="1:7" x14ac:dyDescent="0.25">
      <c r="A23128" t="s">
        <v>23170</v>
      </c>
      <c r="B23128" s="1">
        <v>39531</v>
      </c>
      <c r="C23128" t="s">
        <v>64</v>
      </c>
      <c r="D23128" t="s">
        <v>15</v>
      </c>
      <c r="E23128" t="s">
        <v>10</v>
      </c>
      <c r="F23128" t="s">
        <v>16</v>
      </c>
      <c r="G23128">
        <v>4.4089999999999998</v>
      </c>
    </row>
    <row r="23129" spans="1:7" x14ac:dyDescent="0.25">
      <c r="A23129" t="s">
        <v>23171</v>
      </c>
      <c r="B23129" s="1">
        <v>39531</v>
      </c>
      <c r="C23129" t="s">
        <v>64</v>
      </c>
      <c r="D23129" t="s">
        <v>15</v>
      </c>
      <c r="E23129" t="s">
        <v>10</v>
      </c>
      <c r="F23129" t="s">
        <v>16</v>
      </c>
      <c r="G23129">
        <v>5.5140000000000002</v>
      </c>
    </row>
    <row r="23130" spans="1:7" x14ac:dyDescent="0.25">
      <c r="A23130" t="s">
        <v>23172</v>
      </c>
      <c r="B23130" s="1">
        <v>39531</v>
      </c>
      <c r="C23130" t="s">
        <v>64</v>
      </c>
      <c r="D23130" t="s">
        <v>23</v>
      </c>
      <c r="E23130" t="s">
        <v>10</v>
      </c>
      <c r="F23130" t="s">
        <v>11</v>
      </c>
      <c r="G23130">
        <v>26.276900000000001</v>
      </c>
    </row>
    <row r="23131" spans="1:7" x14ac:dyDescent="0.25">
      <c r="A23131" t="s">
        <v>23173</v>
      </c>
      <c r="B23131" s="1">
        <v>39531</v>
      </c>
      <c r="C23131" t="s">
        <v>64</v>
      </c>
      <c r="D23131" t="s">
        <v>20</v>
      </c>
      <c r="E23131" t="s">
        <v>10</v>
      </c>
      <c r="F23131" t="s">
        <v>11</v>
      </c>
      <c r="G23131">
        <v>33.680399999999999</v>
      </c>
    </row>
    <row r="23132" spans="1:7" x14ac:dyDescent="0.25">
      <c r="A23132" t="s">
        <v>23174</v>
      </c>
      <c r="B23132" s="1">
        <v>39531</v>
      </c>
      <c r="C23132" t="s">
        <v>64</v>
      </c>
      <c r="D23132" t="s">
        <v>15</v>
      </c>
      <c r="E23132" t="s">
        <v>10</v>
      </c>
      <c r="F23132" t="s">
        <v>16</v>
      </c>
      <c r="G23132">
        <v>30.144400000000001</v>
      </c>
    </row>
    <row r="23133" spans="1:7" x14ac:dyDescent="0.25">
      <c r="A23133" t="s">
        <v>23175</v>
      </c>
      <c r="B23133" s="1">
        <v>39531</v>
      </c>
      <c r="C23133" t="s">
        <v>64</v>
      </c>
      <c r="D23133" t="s">
        <v>15</v>
      </c>
      <c r="E23133" t="s">
        <v>10</v>
      </c>
      <c r="F23133" t="s">
        <v>16</v>
      </c>
      <c r="G23133">
        <v>99.416899999999998</v>
      </c>
    </row>
    <row r="23134" spans="1:7" x14ac:dyDescent="0.25">
      <c r="A23134" t="s">
        <v>23176</v>
      </c>
      <c r="B23134" s="1">
        <v>39531</v>
      </c>
      <c r="C23134" t="s">
        <v>64</v>
      </c>
      <c r="D23134" t="s">
        <v>23</v>
      </c>
      <c r="E23134" t="s">
        <v>10</v>
      </c>
      <c r="F23134" t="s">
        <v>11</v>
      </c>
      <c r="G23134">
        <v>38.5535</v>
      </c>
    </row>
    <row r="23135" spans="1:7" x14ac:dyDescent="0.25">
      <c r="A23135" t="s">
        <v>23177</v>
      </c>
      <c r="B23135" s="1">
        <v>39531</v>
      </c>
      <c r="C23135" t="s">
        <v>64</v>
      </c>
      <c r="D23135" t="s">
        <v>15</v>
      </c>
      <c r="E23135" t="s">
        <v>10</v>
      </c>
      <c r="F23135" t="s">
        <v>16</v>
      </c>
      <c r="G23135">
        <v>103.3065</v>
      </c>
    </row>
    <row r="23136" spans="1:7" x14ac:dyDescent="0.25">
      <c r="A23136" t="s">
        <v>23178</v>
      </c>
      <c r="B23136" s="1">
        <v>39531</v>
      </c>
      <c r="C23136" t="s">
        <v>64</v>
      </c>
      <c r="D23136" t="s">
        <v>23</v>
      </c>
      <c r="E23136" t="s">
        <v>10</v>
      </c>
      <c r="F23136" t="s">
        <v>11</v>
      </c>
      <c r="G23136">
        <v>35.669400000000003</v>
      </c>
    </row>
    <row r="23137" spans="1:7" x14ac:dyDescent="0.25">
      <c r="A23137" t="s">
        <v>23179</v>
      </c>
      <c r="B23137" s="1">
        <v>39531</v>
      </c>
      <c r="C23137" t="s">
        <v>64</v>
      </c>
      <c r="D23137" t="s">
        <v>15</v>
      </c>
      <c r="E23137" t="s">
        <v>10</v>
      </c>
      <c r="F23137" t="s">
        <v>16</v>
      </c>
      <c r="G23137">
        <v>101.6048</v>
      </c>
    </row>
    <row r="23138" spans="1:7" x14ac:dyDescent="0.25">
      <c r="A23138" t="s">
        <v>23180</v>
      </c>
      <c r="B23138" s="1">
        <v>39531</v>
      </c>
      <c r="C23138" t="s">
        <v>64</v>
      </c>
      <c r="D23138" t="s">
        <v>15</v>
      </c>
      <c r="E23138" t="s">
        <v>10</v>
      </c>
      <c r="F23138" t="s">
        <v>16</v>
      </c>
      <c r="G23138">
        <v>55.216900000000003</v>
      </c>
    </row>
    <row r="23139" spans="1:7" x14ac:dyDescent="0.25">
      <c r="A23139" t="s">
        <v>23181</v>
      </c>
      <c r="B23139" s="1">
        <v>39531</v>
      </c>
      <c r="C23139" t="s">
        <v>64</v>
      </c>
      <c r="D23139" t="s">
        <v>23</v>
      </c>
      <c r="E23139" t="s">
        <v>10</v>
      </c>
      <c r="F23139" t="s">
        <v>11</v>
      </c>
      <c r="G23139">
        <v>26.486899999999999</v>
      </c>
    </row>
    <row r="23140" spans="1:7" x14ac:dyDescent="0.25">
      <c r="A23140" t="s">
        <v>23182</v>
      </c>
      <c r="B23140" s="1">
        <v>39531</v>
      </c>
      <c r="C23140" t="s">
        <v>64</v>
      </c>
      <c r="D23140" t="s">
        <v>15</v>
      </c>
      <c r="E23140" t="s">
        <v>10</v>
      </c>
      <c r="F23140" t="s">
        <v>16</v>
      </c>
      <c r="G23140">
        <v>55.216900000000003</v>
      </c>
    </row>
    <row r="23141" spans="1:7" x14ac:dyDescent="0.25">
      <c r="A23141" t="s">
        <v>23183</v>
      </c>
      <c r="B23141" s="1">
        <v>39531</v>
      </c>
      <c r="C23141" t="s">
        <v>64</v>
      </c>
      <c r="D23141" t="s">
        <v>20</v>
      </c>
      <c r="E23141" t="s">
        <v>10</v>
      </c>
      <c r="F23141" t="s">
        <v>11</v>
      </c>
      <c r="G23141">
        <v>55.216900000000003</v>
      </c>
    </row>
    <row r="23142" spans="1:7" x14ac:dyDescent="0.25">
      <c r="A23142" t="s">
        <v>23184</v>
      </c>
      <c r="B23142" s="1">
        <v>39531</v>
      </c>
      <c r="C23142" t="s">
        <v>64</v>
      </c>
      <c r="D23142" t="s">
        <v>23</v>
      </c>
      <c r="E23142" t="s">
        <v>10</v>
      </c>
      <c r="F23142" t="s">
        <v>11</v>
      </c>
      <c r="G23142">
        <v>71.239400000000003</v>
      </c>
    </row>
    <row r="23143" spans="1:7" x14ac:dyDescent="0.25">
      <c r="A23143" t="s">
        <v>23185</v>
      </c>
      <c r="B23143" s="1">
        <v>39531</v>
      </c>
      <c r="C23143" t="s">
        <v>64</v>
      </c>
      <c r="D23143" t="s">
        <v>82</v>
      </c>
      <c r="E23143" t="s">
        <v>67</v>
      </c>
      <c r="F23143" t="s">
        <v>83</v>
      </c>
      <c r="G23143">
        <v>35.669400000000003</v>
      </c>
    </row>
    <row r="23144" spans="1:7" x14ac:dyDescent="0.25">
      <c r="A23144" t="s">
        <v>23186</v>
      </c>
      <c r="B23144" s="1">
        <v>39531</v>
      </c>
      <c r="C23144" t="s">
        <v>64</v>
      </c>
      <c r="D23144" t="s">
        <v>66</v>
      </c>
      <c r="E23144" t="s">
        <v>67</v>
      </c>
      <c r="F23144" t="s">
        <v>68</v>
      </c>
      <c r="G23144">
        <v>30.144400000000001</v>
      </c>
    </row>
    <row r="23145" spans="1:7" x14ac:dyDescent="0.25">
      <c r="A23145" t="s">
        <v>23187</v>
      </c>
      <c r="B23145" s="1">
        <v>39531</v>
      </c>
      <c r="C23145" t="s">
        <v>64</v>
      </c>
      <c r="D23145" t="s">
        <v>88</v>
      </c>
      <c r="E23145" t="s">
        <v>67</v>
      </c>
      <c r="F23145" t="s">
        <v>89</v>
      </c>
      <c r="G23145">
        <v>98.322900000000004</v>
      </c>
    </row>
    <row r="23146" spans="1:7" x14ac:dyDescent="0.25">
      <c r="A23146" t="s">
        <v>23188</v>
      </c>
      <c r="B23146" s="1">
        <v>39531</v>
      </c>
      <c r="C23146" t="s">
        <v>64</v>
      </c>
      <c r="D23146" t="s">
        <v>88</v>
      </c>
      <c r="E23146" t="s">
        <v>67</v>
      </c>
      <c r="F23146" t="s">
        <v>89</v>
      </c>
      <c r="G23146">
        <v>30.144400000000001</v>
      </c>
    </row>
    <row r="23147" spans="1:7" x14ac:dyDescent="0.25">
      <c r="A23147" t="s">
        <v>23189</v>
      </c>
      <c r="B23147" s="1">
        <v>39531</v>
      </c>
      <c r="C23147" t="s">
        <v>64</v>
      </c>
      <c r="D23147" t="s">
        <v>88</v>
      </c>
      <c r="E23147" t="s">
        <v>67</v>
      </c>
      <c r="F23147" t="s">
        <v>89</v>
      </c>
      <c r="G23147">
        <v>14.3429</v>
      </c>
    </row>
    <row r="23148" spans="1:7" x14ac:dyDescent="0.25">
      <c r="A23148" t="s">
        <v>23190</v>
      </c>
      <c r="B23148" s="1">
        <v>39531</v>
      </c>
      <c r="C23148" t="s">
        <v>64</v>
      </c>
      <c r="D23148" t="s">
        <v>20</v>
      </c>
      <c r="E23148" t="s">
        <v>10</v>
      </c>
      <c r="F23148" t="s">
        <v>11</v>
      </c>
      <c r="G23148">
        <v>38.674999999999997</v>
      </c>
    </row>
    <row r="23149" spans="1:7" x14ac:dyDescent="0.25">
      <c r="A23149" t="s">
        <v>23191</v>
      </c>
      <c r="B23149" s="1">
        <v>39531</v>
      </c>
      <c r="C23149" t="s">
        <v>64</v>
      </c>
      <c r="D23149" t="s">
        <v>15</v>
      </c>
      <c r="E23149" t="s">
        <v>10</v>
      </c>
      <c r="F23149" t="s">
        <v>16</v>
      </c>
      <c r="G23149">
        <v>41.205500000000001</v>
      </c>
    </row>
    <row r="23150" spans="1:7" x14ac:dyDescent="0.25">
      <c r="A23150" t="s">
        <v>23192</v>
      </c>
      <c r="B23150" s="1">
        <v>39531</v>
      </c>
      <c r="C23150" t="s">
        <v>64</v>
      </c>
      <c r="D23150" t="s">
        <v>15</v>
      </c>
      <c r="E23150" t="s">
        <v>10</v>
      </c>
      <c r="F23150" t="s">
        <v>16</v>
      </c>
      <c r="G23150">
        <v>38.674999999999997</v>
      </c>
    </row>
    <row r="23151" spans="1:7" x14ac:dyDescent="0.25">
      <c r="A23151" t="s">
        <v>23193</v>
      </c>
      <c r="B23151" s="1">
        <v>39531</v>
      </c>
      <c r="C23151" t="s">
        <v>64</v>
      </c>
      <c r="D23151" t="s">
        <v>23</v>
      </c>
      <c r="E23151" t="s">
        <v>10</v>
      </c>
      <c r="F23151" t="s">
        <v>11</v>
      </c>
      <c r="G23151">
        <v>82.852900000000005</v>
      </c>
    </row>
    <row r="23152" spans="1:7" x14ac:dyDescent="0.25">
      <c r="A23152" t="s">
        <v>23194</v>
      </c>
      <c r="B23152" s="1">
        <v>39531</v>
      </c>
      <c r="C23152" t="s">
        <v>64</v>
      </c>
      <c r="D23152" t="s">
        <v>20</v>
      </c>
      <c r="E23152" t="s">
        <v>10</v>
      </c>
      <c r="F23152" t="s">
        <v>11</v>
      </c>
      <c r="G23152">
        <v>104.9529</v>
      </c>
    </row>
    <row r="23153" spans="1:7" x14ac:dyDescent="0.25">
      <c r="A23153" t="s">
        <v>23195</v>
      </c>
      <c r="B23153" s="1">
        <v>39531</v>
      </c>
      <c r="C23153" t="s">
        <v>64</v>
      </c>
      <c r="D23153" t="s">
        <v>66</v>
      </c>
      <c r="E23153" t="s">
        <v>67</v>
      </c>
      <c r="F23153" t="s">
        <v>68</v>
      </c>
      <c r="G23153">
        <v>38.664000000000001</v>
      </c>
    </row>
    <row r="23154" spans="1:7" x14ac:dyDescent="0.25">
      <c r="A23154" t="s">
        <v>23196</v>
      </c>
      <c r="B23154" s="1">
        <v>39531</v>
      </c>
      <c r="C23154" t="s">
        <v>64</v>
      </c>
      <c r="D23154" t="s">
        <v>23</v>
      </c>
      <c r="E23154" t="s">
        <v>10</v>
      </c>
      <c r="F23154" t="s">
        <v>11</v>
      </c>
      <c r="G23154">
        <v>2735.9247999999998</v>
      </c>
    </row>
    <row r="23155" spans="1:7" x14ac:dyDescent="0.25">
      <c r="A23155" t="s">
        <v>23197</v>
      </c>
      <c r="B23155" s="1">
        <v>39531</v>
      </c>
      <c r="C23155" t="s">
        <v>64</v>
      </c>
      <c r="D23155" t="s">
        <v>23</v>
      </c>
      <c r="E23155" t="s">
        <v>10</v>
      </c>
      <c r="F23155" t="s">
        <v>11</v>
      </c>
      <c r="G23155">
        <v>891.46979999999996</v>
      </c>
    </row>
    <row r="23156" spans="1:7" x14ac:dyDescent="0.25">
      <c r="A23156" t="s">
        <v>23198</v>
      </c>
      <c r="B23156" s="1">
        <v>39531</v>
      </c>
      <c r="C23156" t="s">
        <v>64</v>
      </c>
      <c r="D23156" t="s">
        <v>23</v>
      </c>
      <c r="E23156" t="s">
        <v>10</v>
      </c>
      <c r="F23156" t="s">
        <v>11</v>
      </c>
      <c r="G23156">
        <v>2646.4418999999998</v>
      </c>
    </row>
    <row r="23157" spans="1:7" x14ac:dyDescent="0.25">
      <c r="A23157" t="s">
        <v>23199</v>
      </c>
      <c r="B23157" s="1">
        <v>39531</v>
      </c>
      <c r="C23157" t="s">
        <v>64</v>
      </c>
      <c r="D23157" t="s">
        <v>20</v>
      </c>
      <c r="E23157" t="s">
        <v>10</v>
      </c>
      <c r="F23157" t="s">
        <v>11</v>
      </c>
      <c r="G23157">
        <v>2580.1419000000001</v>
      </c>
    </row>
    <row r="23158" spans="1:7" x14ac:dyDescent="0.25">
      <c r="A23158" t="s">
        <v>23200</v>
      </c>
      <c r="B23158" s="1">
        <v>39531</v>
      </c>
      <c r="C23158" t="s">
        <v>64</v>
      </c>
      <c r="D23158" t="s">
        <v>66</v>
      </c>
      <c r="E23158" t="s">
        <v>67</v>
      </c>
      <c r="F23158" t="s">
        <v>68</v>
      </c>
      <c r="G23158">
        <v>858.96069999999997</v>
      </c>
    </row>
    <row r="23159" spans="1:7" x14ac:dyDescent="0.25">
      <c r="A23159" t="s">
        <v>23201</v>
      </c>
      <c r="B23159" s="1">
        <v>39531</v>
      </c>
      <c r="C23159" t="s">
        <v>64</v>
      </c>
      <c r="D23159" t="s">
        <v>82</v>
      </c>
      <c r="E23159" t="s">
        <v>67</v>
      </c>
      <c r="F23159" t="s">
        <v>83</v>
      </c>
      <c r="G23159">
        <v>1417.5161000000001</v>
      </c>
    </row>
    <row r="23160" spans="1:7" x14ac:dyDescent="0.25">
      <c r="A23160" t="s">
        <v>23202</v>
      </c>
      <c r="B23160" s="1">
        <v>39531</v>
      </c>
      <c r="C23160" t="s">
        <v>64</v>
      </c>
      <c r="D23160" t="s">
        <v>72</v>
      </c>
      <c r="E23160" t="s">
        <v>73</v>
      </c>
      <c r="F23160" t="s">
        <v>74</v>
      </c>
      <c r="G23160">
        <v>1909.7384</v>
      </c>
    </row>
    <row r="23161" spans="1:7" x14ac:dyDescent="0.25">
      <c r="A23161" t="s">
        <v>23203</v>
      </c>
      <c r="B23161" s="1">
        <v>39531</v>
      </c>
      <c r="C23161" t="s">
        <v>64</v>
      </c>
      <c r="D23161" t="s">
        <v>72</v>
      </c>
      <c r="E23161" t="s">
        <v>73</v>
      </c>
      <c r="F23161" t="s">
        <v>74</v>
      </c>
      <c r="G23161">
        <v>1276.8054</v>
      </c>
    </row>
    <row r="23162" spans="1:7" x14ac:dyDescent="0.25">
      <c r="A23162" t="s">
        <v>23204</v>
      </c>
      <c r="B23162" s="1">
        <v>39531</v>
      </c>
      <c r="C23162" t="s">
        <v>64</v>
      </c>
      <c r="D23162" t="s">
        <v>72</v>
      </c>
      <c r="E23162" t="s">
        <v>73</v>
      </c>
      <c r="F23162" t="s">
        <v>74</v>
      </c>
      <c r="G23162">
        <v>1253.5894000000001</v>
      </c>
    </row>
    <row r="23163" spans="1:7" x14ac:dyDescent="0.25">
      <c r="A23163" t="s">
        <v>23205</v>
      </c>
      <c r="B23163" s="1">
        <v>39531</v>
      </c>
      <c r="C23163" t="s">
        <v>64</v>
      </c>
      <c r="D23163" t="s">
        <v>72</v>
      </c>
      <c r="E23163" t="s">
        <v>73</v>
      </c>
      <c r="F23163" t="s">
        <v>74</v>
      </c>
      <c r="G23163">
        <v>2563.5889999999999</v>
      </c>
    </row>
    <row r="23164" spans="1:7" x14ac:dyDescent="0.25">
      <c r="A23164" t="s">
        <v>23206</v>
      </c>
      <c r="B23164" s="1">
        <v>39531</v>
      </c>
      <c r="C23164" t="s">
        <v>64</v>
      </c>
      <c r="D23164" t="s">
        <v>72</v>
      </c>
      <c r="E23164" t="s">
        <v>73</v>
      </c>
      <c r="F23164" t="s">
        <v>74</v>
      </c>
      <c r="G23164">
        <v>2585.6669000000002</v>
      </c>
    </row>
    <row r="23165" spans="1:7" x14ac:dyDescent="0.25">
      <c r="A23165" t="s">
        <v>23207</v>
      </c>
      <c r="B23165" s="1">
        <v>39531</v>
      </c>
      <c r="C23165" t="s">
        <v>64</v>
      </c>
      <c r="D23165" t="s">
        <v>20</v>
      </c>
      <c r="E23165" t="s">
        <v>10</v>
      </c>
      <c r="F23165" t="s">
        <v>11</v>
      </c>
      <c r="G23165">
        <v>606.62289999999996</v>
      </c>
    </row>
    <row r="23166" spans="1:7" x14ac:dyDescent="0.25">
      <c r="A23166" t="s">
        <v>23208</v>
      </c>
      <c r="B23166" s="1">
        <v>39531</v>
      </c>
      <c r="C23166" t="s">
        <v>64</v>
      </c>
      <c r="D23166" t="s">
        <v>20</v>
      </c>
      <c r="E23166" t="s">
        <v>10</v>
      </c>
      <c r="F23166" t="s">
        <v>11</v>
      </c>
      <c r="G23166">
        <v>677.8623</v>
      </c>
    </row>
    <row r="23167" spans="1:7" x14ac:dyDescent="0.25">
      <c r="A23167" t="s">
        <v>23209</v>
      </c>
      <c r="B23167" s="1">
        <v>39531</v>
      </c>
      <c r="C23167" t="s">
        <v>64</v>
      </c>
      <c r="D23167" t="s">
        <v>23</v>
      </c>
      <c r="E23167" t="s">
        <v>10</v>
      </c>
      <c r="F23167" t="s">
        <v>11</v>
      </c>
      <c r="G23167">
        <v>612.13689999999997</v>
      </c>
    </row>
    <row r="23168" spans="1:7" x14ac:dyDescent="0.25">
      <c r="A23168" t="s">
        <v>23210</v>
      </c>
      <c r="B23168" s="1">
        <v>39531</v>
      </c>
      <c r="C23168" t="s">
        <v>64</v>
      </c>
      <c r="D23168" t="s">
        <v>66</v>
      </c>
      <c r="E23168" t="s">
        <v>67</v>
      </c>
      <c r="F23168" t="s">
        <v>68</v>
      </c>
      <c r="G23168">
        <v>596.68899999999996</v>
      </c>
    </row>
    <row r="23169" spans="1:7" x14ac:dyDescent="0.25">
      <c r="A23169" t="s">
        <v>23211</v>
      </c>
      <c r="B23169" s="1">
        <v>39531</v>
      </c>
      <c r="C23169" t="s">
        <v>64</v>
      </c>
      <c r="D23169" t="s">
        <v>82</v>
      </c>
      <c r="E23169" t="s">
        <v>67</v>
      </c>
      <c r="F23169" t="s">
        <v>83</v>
      </c>
      <c r="G23169">
        <v>2673.0612999999998</v>
      </c>
    </row>
    <row r="23170" spans="1:7" x14ac:dyDescent="0.25">
      <c r="A23170" t="s">
        <v>23212</v>
      </c>
      <c r="B23170" s="1">
        <v>39531</v>
      </c>
      <c r="C23170" t="s">
        <v>64</v>
      </c>
      <c r="D23170" t="s">
        <v>72</v>
      </c>
      <c r="E23170" t="s">
        <v>73</v>
      </c>
      <c r="F23170" t="s">
        <v>74</v>
      </c>
      <c r="G23170">
        <v>2673.0612999999998</v>
      </c>
    </row>
    <row r="23171" spans="1:7" x14ac:dyDescent="0.25">
      <c r="A23171" t="s">
        <v>23213</v>
      </c>
      <c r="B23171" s="1">
        <v>39531</v>
      </c>
      <c r="C23171" t="s">
        <v>64</v>
      </c>
      <c r="D23171" t="s">
        <v>72</v>
      </c>
      <c r="E23171" t="s">
        <v>73</v>
      </c>
      <c r="F23171" t="s">
        <v>74</v>
      </c>
      <c r="G23171">
        <v>2666.4313000000002</v>
      </c>
    </row>
    <row r="23172" spans="1:7" x14ac:dyDescent="0.25">
      <c r="A23172" t="s">
        <v>23214</v>
      </c>
      <c r="B23172" s="1">
        <v>39532</v>
      </c>
      <c r="C23172" t="s">
        <v>64</v>
      </c>
      <c r="D23172" t="s">
        <v>82</v>
      </c>
      <c r="E23172" t="s">
        <v>67</v>
      </c>
      <c r="F23172" t="s">
        <v>83</v>
      </c>
      <c r="G23172">
        <v>1922.1033</v>
      </c>
    </row>
    <row r="23173" spans="1:7" x14ac:dyDescent="0.25">
      <c r="A23173" t="s">
        <v>23215</v>
      </c>
      <c r="B23173" s="1">
        <v>39532</v>
      </c>
      <c r="C23173" t="s">
        <v>64</v>
      </c>
      <c r="D23173" t="s">
        <v>72</v>
      </c>
      <c r="E23173" t="s">
        <v>73</v>
      </c>
      <c r="F23173" t="s">
        <v>74</v>
      </c>
      <c r="G23173">
        <v>114.3565</v>
      </c>
    </row>
    <row r="23174" spans="1:7" x14ac:dyDescent="0.25">
      <c r="A23174" t="s">
        <v>23216</v>
      </c>
      <c r="B23174" s="1">
        <v>39532</v>
      </c>
      <c r="C23174" t="s">
        <v>64</v>
      </c>
      <c r="D23174" t="s">
        <v>72</v>
      </c>
      <c r="E23174" t="s">
        <v>73</v>
      </c>
      <c r="F23174" t="s">
        <v>74</v>
      </c>
      <c r="G23174">
        <v>82.852900000000005</v>
      </c>
    </row>
    <row r="23175" spans="1:7" x14ac:dyDescent="0.25">
      <c r="A23175" t="s">
        <v>23217</v>
      </c>
      <c r="B23175" s="1">
        <v>39532</v>
      </c>
      <c r="C23175" t="s">
        <v>64</v>
      </c>
      <c r="D23175" t="s">
        <v>72</v>
      </c>
      <c r="E23175" t="s">
        <v>73</v>
      </c>
      <c r="F23175" t="s">
        <v>74</v>
      </c>
      <c r="G23175">
        <v>23.746500000000001</v>
      </c>
    </row>
    <row r="23176" spans="1:7" x14ac:dyDescent="0.25">
      <c r="A23176" t="s">
        <v>23218</v>
      </c>
      <c r="B23176" s="1">
        <v>39532</v>
      </c>
      <c r="C23176" t="s">
        <v>64</v>
      </c>
      <c r="D23176" t="s">
        <v>72</v>
      </c>
      <c r="E23176" t="s">
        <v>73</v>
      </c>
      <c r="F23176" t="s">
        <v>74</v>
      </c>
      <c r="G23176">
        <v>75.6815</v>
      </c>
    </row>
    <row r="23177" spans="1:7" x14ac:dyDescent="0.25">
      <c r="A23177" t="s">
        <v>23219</v>
      </c>
      <c r="B23177" s="1">
        <v>39532</v>
      </c>
      <c r="C23177" t="s">
        <v>64</v>
      </c>
      <c r="D23177" t="s">
        <v>72</v>
      </c>
      <c r="E23177" t="s">
        <v>73</v>
      </c>
      <c r="F23177" t="s">
        <v>74</v>
      </c>
      <c r="G23177">
        <v>87.272900000000007</v>
      </c>
    </row>
    <row r="23178" spans="1:7" x14ac:dyDescent="0.25">
      <c r="A23178" t="s">
        <v>23220</v>
      </c>
      <c r="B23178" s="1">
        <v>39532</v>
      </c>
      <c r="C23178" t="s">
        <v>64</v>
      </c>
      <c r="D23178" t="s">
        <v>72</v>
      </c>
      <c r="E23178" t="s">
        <v>73</v>
      </c>
      <c r="F23178" t="s">
        <v>74</v>
      </c>
      <c r="G23178">
        <v>77.338999999999999</v>
      </c>
    </row>
    <row r="23179" spans="1:7" x14ac:dyDescent="0.25">
      <c r="A23179" t="s">
        <v>23221</v>
      </c>
      <c r="B23179" s="1">
        <v>39532</v>
      </c>
      <c r="C23179" t="s">
        <v>64</v>
      </c>
      <c r="D23179" t="s">
        <v>72</v>
      </c>
      <c r="E23179" t="s">
        <v>73</v>
      </c>
      <c r="F23179" t="s">
        <v>74</v>
      </c>
      <c r="G23179">
        <v>2.5305</v>
      </c>
    </row>
    <row r="23180" spans="1:7" x14ac:dyDescent="0.25">
      <c r="A23180" t="s">
        <v>23222</v>
      </c>
      <c r="B23180" s="1">
        <v>39532</v>
      </c>
      <c r="C23180" t="s">
        <v>64</v>
      </c>
      <c r="D23180" t="s">
        <v>72</v>
      </c>
      <c r="E23180" t="s">
        <v>73</v>
      </c>
      <c r="F23180" t="s">
        <v>74</v>
      </c>
      <c r="G23180">
        <v>69.5929</v>
      </c>
    </row>
    <row r="23181" spans="1:7" x14ac:dyDescent="0.25">
      <c r="A23181" t="s">
        <v>23223</v>
      </c>
      <c r="B23181" s="1">
        <v>39532</v>
      </c>
      <c r="C23181" t="s">
        <v>64</v>
      </c>
      <c r="D23181" t="s">
        <v>82</v>
      </c>
      <c r="E23181" t="s">
        <v>67</v>
      </c>
      <c r="F23181" t="s">
        <v>83</v>
      </c>
      <c r="G23181">
        <v>2763.9476</v>
      </c>
    </row>
    <row r="23182" spans="1:7" x14ac:dyDescent="0.25">
      <c r="A23182" t="s">
        <v>23224</v>
      </c>
      <c r="B23182" s="1">
        <v>39532</v>
      </c>
      <c r="C23182" t="s">
        <v>64</v>
      </c>
      <c r="D23182" t="s">
        <v>23</v>
      </c>
      <c r="E23182" t="s">
        <v>10</v>
      </c>
      <c r="F23182" t="s">
        <v>11</v>
      </c>
      <c r="G23182">
        <v>9.9339999999999993</v>
      </c>
    </row>
    <row r="23183" spans="1:7" x14ac:dyDescent="0.25">
      <c r="A23183" t="s">
        <v>23225</v>
      </c>
      <c r="B23183" s="1">
        <v>39532</v>
      </c>
      <c r="C23183" t="s">
        <v>64</v>
      </c>
      <c r="D23183" t="s">
        <v>20</v>
      </c>
      <c r="E23183" t="s">
        <v>10</v>
      </c>
      <c r="F23183" t="s">
        <v>11</v>
      </c>
      <c r="G23183">
        <v>98.311899999999994</v>
      </c>
    </row>
    <row r="23184" spans="1:7" x14ac:dyDescent="0.25">
      <c r="A23184" t="s">
        <v>23226</v>
      </c>
      <c r="B23184" s="1">
        <v>39532</v>
      </c>
      <c r="C23184" t="s">
        <v>64</v>
      </c>
      <c r="D23184" t="s">
        <v>15</v>
      </c>
      <c r="E23184" t="s">
        <v>10</v>
      </c>
      <c r="F23184" t="s">
        <v>16</v>
      </c>
      <c r="G23184">
        <v>211.9059</v>
      </c>
    </row>
    <row r="23185" spans="1:7" x14ac:dyDescent="0.25">
      <c r="A23185" t="s">
        <v>23227</v>
      </c>
      <c r="B23185" s="1">
        <v>39532</v>
      </c>
      <c r="C23185" t="s">
        <v>64</v>
      </c>
      <c r="D23185" t="s">
        <v>15</v>
      </c>
      <c r="E23185" t="s">
        <v>10</v>
      </c>
      <c r="F23185" t="s">
        <v>16</v>
      </c>
      <c r="G23185">
        <v>44.177900000000001</v>
      </c>
    </row>
    <row r="23186" spans="1:7" x14ac:dyDescent="0.25">
      <c r="A23186" t="s">
        <v>23228</v>
      </c>
      <c r="B23186" s="1">
        <v>39532</v>
      </c>
      <c r="C23186" t="s">
        <v>64</v>
      </c>
      <c r="D23186" t="s">
        <v>20</v>
      </c>
      <c r="E23186" t="s">
        <v>10</v>
      </c>
      <c r="F23186" t="s">
        <v>11</v>
      </c>
      <c r="G23186">
        <v>30.144400000000001</v>
      </c>
    </row>
    <row r="23187" spans="1:7" x14ac:dyDescent="0.25">
      <c r="A23187" t="s">
        <v>23229</v>
      </c>
      <c r="B23187" s="1">
        <v>39532</v>
      </c>
      <c r="C23187" t="s">
        <v>64</v>
      </c>
      <c r="D23187" t="s">
        <v>15</v>
      </c>
      <c r="E23187" t="s">
        <v>10</v>
      </c>
      <c r="F23187" t="s">
        <v>16</v>
      </c>
      <c r="G23187">
        <v>30.144400000000001</v>
      </c>
    </row>
    <row r="23188" spans="1:7" x14ac:dyDescent="0.25">
      <c r="A23188" t="s">
        <v>23230</v>
      </c>
      <c r="B23188" s="1">
        <v>39532</v>
      </c>
      <c r="C23188" t="s">
        <v>64</v>
      </c>
      <c r="D23188" t="s">
        <v>23</v>
      </c>
      <c r="E23188" t="s">
        <v>10</v>
      </c>
      <c r="F23188" t="s">
        <v>11</v>
      </c>
      <c r="G23188">
        <v>27.614000000000001</v>
      </c>
    </row>
    <row r="23189" spans="1:7" x14ac:dyDescent="0.25">
      <c r="A23189" t="s">
        <v>23231</v>
      </c>
      <c r="B23189" s="1">
        <v>39532</v>
      </c>
      <c r="C23189" t="s">
        <v>64</v>
      </c>
      <c r="D23189" t="s">
        <v>23</v>
      </c>
      <c r="E23189" t="s">
        <v>10</v>
      </c>
      <c r="F23189" t="s">
        <v>11</v>
      </c>
      <c r="G23189">
        <v>132.5779</v>
      </c>
    </row>
    <row r="23190" spans="1:7" x14ac:dyDescent="0.25">
      <c r="A23190" t="s">
        <v>23232</v>
      </c>
      <c r="B23190" s="1">
        <v>39532</v>
      </c>
      <c r="C23190" t="s">
        <v>64</v>
      </c>
      <c r="D23190" t="s">
        <v>15</v>
      </c>
      <c r="E23190" t="s">
        <v>10</v>
      </c>
      <c r="F23190" t="s">
        <v>16</v>
      </c>
      <c r="G23190">
        <v>142.5119</v>
      </c>
    </row>
    <row r="23191" spans="1:7" x14ac:dyDescent="0.25">
      <c r="A23191" t="s">
        <v>23233</v>
      </c>
      <c r="B23191" s="1">
        <v>39532</v>
      </c>
      <c r="C23191" t="s">
        <v>64</v>
      </c>
      <c r="D23191" t="s">
        <v>23</v>
      </c>
      <c r="E23191" t="s">
        <v>10</v>
      </c>
      <c r="F23191" t="s">
        <v>11</v>
      </c>
      <c r="G23191">
        <v>5.5140000000000002</v>
      </c>
    </row>
    <row r="23192" spans="1:7" x14ac:dyDescent="0.25">
      <c r="A23192" t="s">
        <v>23234</v>
      </c>
      <c r="B23192" s="1">
        <v>39532</v>
      </c>
      <c r="C23192" t="s">
        <v>64</v>
      </c>
      <c r="D23192" t="s">
        <v>20</v>
      </c>
      <c r="E23192" t="s">
        <v>10</v>
      </c>
      <c r="F23192" t="s">
        <v>11</v>
      </c>
      <c r="G23192">
        <v>70.686899999999994</v>
      </c>
    </row>
    <row r="23193" spans="1:7" x14ac:dyDescent="0.25">
      <c r="A23193" t="s">
        <v>23235</v>
      </c>
      <c r="B23193" s="1">
        <v>39532</v>
      </c>
      <c r="C23193" t="s">
        <v>64</v>
      </c>
      <c r="D23193" t="s">
        <v>20</v>
      </c>
      <c r="E23193" t="s">
        <v>10</v>
      </c>
      <c r="F23193" t="s">
        <v>11</v>
      </c>
      <c r="G23193">
        <v>44.177900000000001</v>
      </c>
    </row>
    <row r="23194" spans="1:7" x14ac:dyDescent="0.25">
      <c r="A23194" t="s">
        <v>23236</v>
      </c>
      <c r="B23194" s="1">
        <v>39532</v>
      </c>
      <c r="C23194" t="s">
        <v>64</v>
      </c>
      <c r="D23194" t="s">
        <v>66</v>
      </c>
      <c r="E23194" t="s">
        <v>67</v>
      </c>
      <c r="F23194" t="s">
        <v>68</v>
      </c>
      <c r="G23194">
        <v>44.177900000000001</v>
      </c>
    </row>
    <row r="23195" spans="1:7" x14ac:dyDescent="0.25">
      <c r="A23195" t="s">
        <v>23237</v>
      </c>
      <c r="B23195" s="1">
        <v>39532</v>
      </c>
      <c r="C23195" t="s">
        <v>64</v>
      </c>
      <c r="D23195" t="s">
        <v>66</v>
      </c>
      <c r="E23195" t="s">
        <v>67</v>
      </c>
      <c r="F23195" t="s">
        <v>68</v>
      </c>
      <c r="G23195">
        <v>55.216900000000003</v>
      </c>
    </row>
    <row r="23196" spans="1:7" x14ac:dyDescent="0.25">
      <c r="A23196" t="s">
        <v>23238</v>
      </c>
      <c r="B23196" s="1">
        <v>39532</v>
      </c>
      <c r="C23196" t="s">
        <v>64</v>
      </c>
      <c r="D23196" t="s">
        <v>66</v>
      </c>
      <c r="E23196" t="s">
        <v>67</v>
      </c>
      <c r="F23196" t="s">
        <v>68</v>
      </c>
      <c r="G23196">
        <v>5.5140000000000002</v>
      </c>
    </row>
    <row r="23197" spans="1:7" x14ac:dyDescent="0.25">
      <c r="A23197" t="s">
        <v>23239</v>
      </c>
      <c r="B23197" s="1">
        <v>39532</v>
      </c>
      <c r="C23197" t="s">
        <v>64</v>
      </c>
      <c r="D23197" t="s">
        <v>82</v>
      </c>
      <c r="E23197" t="s">
        <v>67</v>
      </c>
      <c r="F23197" t="s">
        <v>83</v>
      </c>
      <c r="G23197">
        <v>26.276900000000001</v>
      </c>
    </row>
    <row r="23198" spans="1:7" x14ac:dyDescent="0.25">
      <c r="A23198" t="s">
        <v>23240</v>
      </c>
      <c r="B23198" s="1">
        <v>39532</v>
      </c>
      <c r="C23198" t="s">
        <v>64</v>
      </c>
      <c r="D23198" t="s">
        <v>82</v>
      </c>
      <c r="E23198" t="s">
        <v>67</v>
      </c>
      <c r="F23198" t="s">
        <v>83</v>
      </c>
      <c r="G23198">
        <v>98.311899999999994</v>
      </c>
    </row>
    <row r="23199" spans="1:7" x14ac:dyDescent="0.25">
      <c r="A23199" t="s">
        <v>23241</v>
      </c>
      <c r="B23199" s="1">
        <v>39532</v>
      </c>
      <c r="C23199" t="s">
        <v>64</v>
      </c>
      <c r="D23199" t="s">
        <v>66</v>
      </c>
      <c r="E23199" t="s">
        <v>67</v>
      </c>
      <c r="F23199" t="s">
        <v>68</v>
      </c>
      <c r="G23199">
        <v>20.9619</v>
      </c>
    </row>
    <row r="23200" spans="1:7" x14ac:dyDescent="0.25">
      <c r="A23200" t="s">
        <v>23242</v>
      </c>
      <c r="B23200" s="1">
        <v>39532</v>
      </c>
      <c r="C23200" t="s">
        <v>64</v>
      </c>
      <c r="D23200" t="s">
        <v>82</v>
      </c>
      <c r="E23200" t="s">
        <v>67</v>
      </c>
      <c r="F23200" t="s">
        <v>83</v>
      </c>
      <c r="G23200">
        <v>44.177900000000001</v>
      </c>
    </row>
    <row r="23201" spans="1:7" x14ac:dyDescent="0.25">
      <c r="A23201" t="s">
        <v>23243</v>
      </c>
      <c r="B23201" s="1">
        <v>39532</v>
      </c>
      <c r="C23201" t="s">
        <v>64</v>
      </c>
      <c r="D23201" t="s">
        <v>66</v>
      </c>
      <c r="E23201" t="s">
        <v>67</v>
      </c>
      <c r="F23201" t="s">
        <v>68</v>
      </c>
      <c r="G23201">
        <v>8.0443999999999996</v>
      </c>
    </row>
    <row r="23202" spans="1:7" x14ac:dyDescent="0.25">
      <c r="A23202" t="s">
        <v>23244</v>
      </c>
      <c r="B23202" s="1">
        <v>39532</v>
      </c>
      <c r="C23202" t="s">
        <v>64</v>
      </c>
      <c r="D23202" t="s">
        <v>15</v>
      </c>
      <c r="E23202" t="s">
        <v>10</v>
      </c>
      <c r="F23202" t="s">
        <v>16</v>
      </c>
      <c r="G23202">
        <v>82.852900000000005</v>
      </c>
    </row>
    <row r="23203" spans="1:7" x14ac:dyDescent="0.25">
      <c r="A23203" t="s">
        <v>23245</v>
      </c>
      <c r="B23203" s="1">
        <v>39532</v>
      </c>
      <c r="C23203" t="s">
        <v>64</v>
      </c>
      <c r="D23203" t="s">
        <v>15</v>
      </c>
      <c r="E23203" t="s">
        <v>10</v>
      </c>
      <c r="F23203" t="s">
        <v>16</v>
      </c>
      <c r="G23203">
        <v>65.438100000000006</v>
      </c>
    </row>
    <row r="23204" spans="1:7" x14ac:dyDescent="0.25">
      <c r="A23204" t="s">
        <v>23246</v>
      </c>
      <c r="B23204" s="1">
        <v>39532</v>
      </c>
      <c r="C23204" t="s">
        <v>64</v>
      </c>
      <c r="D23204" t="s">
        <v>15</v>
      </c>
      <c r="E23204" t="s">
        <v>10</v>
      </c>
      <c r="F23204" t="s">
        <v>16</v>
      </c>
      <c r="G23204">
        <v>78.410799999999995</v>
      </c>
    </row>
    <row r="23205" spans="1:7" x14ac:dyDescent="0.25">
      <c r="A23205" t="s">
        <v>23247</v>
      </c>
      <c r="B23205" s="1">
        <v>39532</v>
      </c>
      <c r="C23205" t="s">
        <v>64</v>
      </c>
      <c r="D23205" t="s">
        <v>23</v>
      </c>
      <c r="E23205" t="s">
        <v>10</v>
      </c>
      <c r="F23205" t="s">
        <v>11</v>
      </c>
      <c r="G23205">
        <v>50.774799999999999</v>
      </c>
    </row>
    <row r="23206" spans="1:7" x14ac:dyDescent="0.25">
      <c r="A23206" t="s">
        <v>23248</v>
      </c>
      <c r="B23206" s="1">
        <v>39532</v>
      </c>
      <c r="C23206" t="s">
        <v>64</v>
      </c>
      <c r="D23206" t="s">
        <v>23</v>
      </c>
      <c r="E23206" t="s">
        <v>10</v>
      </c>
      <c r="F23206" t="s">
        <v>11</v>
      </c>
      <c r="G23206">
        <v>2740.3337000000001</v>
      </c>
    </row>
    <row r="23207" spans="1:7" x14ac:dyDescent="0.25">
      <c r="A23207" t="s">
        <v>23249</v>
      </c>
      <c r="B23207" s="1">
        <v>39532</v>
      </c>
      <c r="C23207" t="s">
        <v>64</v>
      </c>
      <c r="D23207" t="s">
        <v>20</v>
      </c>
      <c r="E23207" t="s">
        <v>10</v>
      </c>
      <c r="F23207" t="s">
        <v>11</v>
      </c>
      <c r="G23207">
        <v>1009.9258</v>
      </c>
    </row>
    <row r="23208" spans="1:7" x14ac:dyDescent="0.25">
      <c r="A23208" t="s">
        <v>23250</v>
      </c>
      <c r="B23208" s="1">
        <v>39532</v>
      </c>
      <c r="C23208" t="s">
        <v>64</v>
      </c>
      <c r="D23208" t="s">
        <v>23</v>
      </c>
      <c r="E23208" t="s">
        <v>10</v>
      </c>
      <c r="F23208" t="s">
        <v>11</v>
      </c>
      <c r="G23208">
        <v>659.97230000000002</v>
      </c>
    </row>
    <row r="23209" spans="1:7" x14ac:dyDescent="0.25">
      <c r="A23209" t="s">
        <v>23251</v>
      </c>
      <c r="B23209" s="1">
        <v>39532</v>
      </c>
      <c r="C23209" t="s">
        <v>64</v>
      </c>
      <c r="D23209" t="s">
        <v>66</v>
      </c>
      <c r="E23209" t="s">
        <v>67</v>
      </c>
      <c r="F23209" t="s">
        <v>68</v>
      </c>
      <c r="G23209">
        <v>896.5086</v>
      </c>
    </row>
    <row r="23210" spans="1:7" x14ac:dyDescent="0.25">
      <c r="A23210" t="s">
        <v>23252</v>
      </c>
      <c r="B23210" s="1">
        <v>39532</v>
      </c>
      <c r="C23210" t="s">
        <v>64</v>
      </c>
      <c r="D23210" t="s">
        <v>82</v>
      </c>
      <c r="E23210" t="s">
        <v>67</v>
      </c>
      <c r="F23210" t="s">
        <v>83</v>
      </c>
      <c r="G23210">
        <v>2673.0612999999998</v>
      </c>
    </row>
    <row r="23211" spans="1:7" x14ac:dyDescent="0.25">
      <c r="A23211" t="s">
        <v>23253</v>
      </c>
      <c r="B23211" s="1">
        <v>39532</v>
      </c>
      <c r="C23211" t="s">
        <v>64</v>
      </c>
      <c r="D23211" t="s">
        <v>72</v>
      </c>
      <c r="E23211" t="s">
        <v>73</v>
      </c>
      <c r="F23211" t="s">
        <v>74</v>
      </c>
      <c r="G23211">
        <v>1238.1415</v>
      </c>
    </row>
    <row r="23212" spans="1:7" x14ac:dyDescent="0.25">
      <c r="A23212" t="s">
        <v>23254</v>
      </c>
      <c r="B23212" s="1">
        <v>39532</v>
      </c>
      <c r="C23212" t="s">
        <v>64</v>
      </c>
      <c r="D23212" t="s">
        <v>72</v>
      </c>
      <c r="E23212" t="s">
        <v>73</v>
      </c>
      <c r="F23212" t="s">
        <v>74</v>
      </c>
      <c r="G23212">
        <v>615.40769999999998</v>
      </c>
    </row>
    <row r="23213" spans="1:7" x14ac:dyDescent="0.25">
      <c r="A23213" t="s">
        <v>23255</v>
      </c>
      <c r="B23213" s="1">
        <v>39532</v>
      </c>
      <c r="C23213" t="s">
        <v>64</v>
      </c>
      <c r="D23213" t="s">
        <v>72</v>
      </c>
      <c r="E23213" t="s">
        <v>73</v>
      </c>
      <c r="F23213" t="s">
        <v>74</v>
      </c>
      <c r="G23213">
        <v>606.62289999999996</v>
      </c>
    </row>
    <row r="23214" spans="1:7" x14ac:dyDescent="0.25">
      <c r="A23214" t="s">
        <v>23256</v>
      </c>
      <c r="B23214" s="1">
        <v>39532</v>
      </c>
      <c r="C23214" t="s">
        <v>64</v>
      </c>
      <c r="D23214" t="s">
        <v>72</v>
      </c>
      <c r="E23214" t="s">
        <v>73</v>
      </c>
      <c r="F23214" t="s">
        <v>74</v>
      </c>
      <c r="G23214">
        <v>2574.6390000000001</v>
      </c>
    </row>
    <row r="23215" spans="1:7" x14ac:dyDescent="0.25">
      <c r="A23215" t="s">
        <v>23257</v>
      </c>
      <c r="B23215" s="1">
        <v>39532</v>
      </c>
      <c r="C23215" t="s">
        <v>64</v>
      </c>
      <c r="D23215" t="s">
        <v>72</v>
      </c>
      <c r="E23215" t="s">
        <v>73</v>
      </c>
      <c r="F23215" t="s">
        <v>74</v>
      </c>
      <c r="G23215">
        <v>2778.9976999999999</v>
      </c>
    </row>
    <row r="23216" spans="1:7" x14ac:dyDescent="0.25">
      <c r="A23216" t="s">
        <v>23258</v>
      </c>
      <c r="B23216" s="1">
        <v>39532</v>
      </c>
      <c r="C23216" t="s">
        <v>64</v>
      </c>
      <c r="D23216" t="s">
        <v>72</v>
      </c>
      <c r="E23216" t="s">
        <v>73</v>
      </c>
      <c r="F23216" t="s">
        <v>74</v>
      </c>
      <c r="G23216">
        <v>2614.9382999999998</v>
      </c>
    </row>
    <row r="23217" spans="1:7" x14ac:dyDescent="0.25">
      <c r="A23217" t="s">
        <v>23259</v>
      </c>
      <c r="B23217" s="1">
        <v>39532</v>
      </c>
      <c r="C23217" t="s">
        <v>64</v>
      </c>
      <c r="D23217" t="s">
        <v>20</v>
      </c>
      <c r="E23217" t="s">
        <v>10</v>
      </c>
      <c r="F23217" t="s">
        <v>11</v>
      </c>
      <c r="G23217">
        <v>845.67859999999996</v>
      </c>
    </row>
    <row r="23218" spans="1:7" x14ac:dyDescent="0.25">
      <c r="A23218" t="s">
        <v>23260</v>
      </c>
      <c r="B23218" s="1">
        <v>39532</v>
      </c>
      <c r="C23218" t="s">
        <v>64</v>
      </c>
      <c r="D23218" t="s">
        <v>20</v>
      </c>
      <c r="E23218" t="s">
        <v>10</v>
      </c>
      <c r="F23218" t="s">
        <v>11</v>
      </c>
      <c r="G23218">
        <v>2634.3973999999998</v>
      </c>
    </row>
    <row r="23219" spans="1:7" x14ac:dyDescent="0.25">
      <c r="A23219" t="s">
        <v>23261</v>
      </c>
      <c r="B23219" s="1">
        <v>39532</v>
      </c>
      <c r="C23219" t="s">
        <v>64</v>
      </c>
      <c r="D23219" t="s">
        <v>23</v>
      </c>
      <c r="E23219" t="s">
        <v>10</v>
      </c>
      <c r="F23219" t="s">
        <v>11</v>
      </c>
      <c r="G23219">
        <v>2644.3312999999998</v>
      </c>
    </row>
    <row r="23220" spans="1:7" x14ac:dyDescent="0.25">
      <c r="A23220" t="s">
        <v>23262</v>
      </c>
      <c r="B23220" s="1">
        <v>39532</v>
      </c>
      <c r="C23220" t="s">
        <v>64</v>
      </c>
      <c r="D23220" t="s">
        <v>20</v>
      </c>
      <c r="E23220" t="s">
        <v>10</v>
      </c>
      <c r="F23220" t="s">
        <v>11</v>
      </c>
      <c r="G23220">
        <v>662.4144</v>
      </c>
    </row>
    <row r="23221" spans="1:7" x14ac:dyDescent="0.25">
      <c r="A23221" t="s">
        <v>23263</v>
      </c>
      <c r="B23221" s="1">
        <v>39532</v>
      </c>
      <c r="C23221" t="s">
        <v>64</v>
      </c>
      <c r="D23221" t="s">
        <v>23</v>
      </c>
      <c r="E23221" t="s">
        <v>10</v>
      </c>
      <c r="F23221" t="s">
        <v>11</v>
      </c>
      <c r="G23221">
        <v>620.43539999999996</v>
      </c>
    </row>
    <row r="23222" spans="1:7" x14ac:dyDescent="0.25">
      <c r="A23222" t="s">
        <v>23264</v>
      </c>
      <c r="B23222" s="1">
        <v>39532</v>
      </c>
      <c r="C23222" t="s">
        <v>64</v>
      </c>
      <c r="D23222" t="s">
        <v>23</v>
      </c>
      <c r="E23222" t="s">
        <v>10</v>
      </c>
      <c r="F23222" t="s">
        <v>11</v>
      </c>
      <c r="G23222">
        <v>757.44439999999997</v>
      </c>
    </row>
    <row r="23223" spans="1:7" x14ac:dyDescent="0.25">
      <c r="A23223" t="s">
        <v>23265</v>
      </c>
      <c r="B23223" s="1">
        <v>39532</v>
      </c>
      <c r="C23223" t="s">
        <v>64</v>
      </c>
      <c r="D23223" t="s">
        <v>23</v>
      </c>
      <c r="E23223" t="s">
        <v>10</v>
      </c>
      <c r="F23223" t="s">
        <v>11</v>
      </c>
      <c r="G23223">
        <v>596.68899999999996</v>
      </c>
    </row>
    <row r="23224" spans="1:7" x14ac:dyDescent="0.25">
      <c r="A23224" t="s">
        <v>23266</v>
      </c>
      <c r="B23224" s="1">
        <v>39532</v>
      </c>
      <c r="C23224" t="s">
        <v>64</v>
      </c>
      <c r="D23224" t="s">
        <v>23</v>
      </c>
      <c r="E23224" t="s">
        <v>10</v>
      </c>
      <c r="F23224" t="s">
        <v>11</v>
      </c>
      <c r="G23224">
        <v>1297.8004000000001</v>
      </c>
    </row>
    <row r="23225" spans="1:7" x14ac:dyDescent="0.25">
      <c r="A23225" t="s">
        <v>23267</v>
      </c>
      <c r="B23225" s="1">
        <v>39532</v>
      </c>
      <c r="C23225" t="s">
        <v>64</v>
      </c>
      <c r="D23225" t="s">
        <v>66</v>
      </c>
      <c r="E23225" t="s">
        <v>67</v>
      </c>
      <c r="F23225" t="s">
        <v>68</v>
      </c>
      <c r="G23225">
        <v>1286.7393999999999</v>
      </c>
    </row>
    <row r="23226" spans="1:7" x14ac:dyDescent="0.25">
      <c r="A23226" t="s">
        <v>23268</v>
      </c>
      <c r="B23226" s="1">
        <v>39532</v>
      </c>
      <c r="C23226" t="s">
        <v>64</v>
      </c>
      <c r="D23226" t="s">
        <v>66</v>
      </c>
      <c r="E23226" t="s">
        <v>67</v>
      </c>
      <c r="F23226" t="s">
        <v>68</v>
      </c>
      <c r="G23226">
        <v>635.35289999999998</v>
      </c>
    </row>
    <row r="23227" spans="1:7" x14ac:dyDescent="0.25">
      <c r="A23227" t="s">
        <v>23269</v>
      </c>
      <c r="B23227" s="1">
        <v>39532</v>
      </c>
      <c r="C23227" t="s">
        <v>64</v>
      </c>
      <c r="D23227" t="s">
        <v>66</v>
      </c>
      <c r="E23227" t="s">
        <v>67</v>
      </c>
      <c r="F23227" t="s">
        <v>68</v>
      </c>
      <c r="G23227">
        <v>622.07079999999996</v>
      </c>
    </row>
    <row r="23228" spans="1:7" x14ac:dyDescent="0.25">
      <c r="A23228" t="s">
        <v>23270</v>
      </c>
      <c r="B23228" s="1">
        <v>39533</v>
      </c>
      <c r="C23228" t="s">
        <v>64</v>
      </c>
      <c r="D23228" t="s">
        <v>72</v>
      </c>
      <c r="E23228" t="s">
        <v>73</v>
      </c>
      <c r="F23228" t="s">
        <v>74</v>
      </c>
      <c r="G23228">
        <v>866.83939999999996</v>
      </c>
    </row>
    <row r="23229" spans="1:7" x14ac:dyDescent="0.25">
      <c r="A23229" t="s">
        <v>23271</v>
      </c>
      <c r="B23229" s="1">
        <v>39533</v>
      </c>
      <c r="C23229" t="s">
        <v>64</v>
      </c>
      <c r="D23229" t="s">
        <v>72</v>
      </c>
      <c r="E23229" t="s">
        <v>73</v>
      </c>
      <c r="F23229" t="s">
        <v>74</v>
      </c>
      <c r="G23229">
        <v>997.2183</v>
      </c>
    </row>
    <row r="23230" spans="1:7" x14ac:dyDescent="0.25">
      <c r="A23230" t="s">
        <v>23272</v>
      </c>
      <c r="B23230" s="1">
        <v>39533</v>
      </c>
      <c r="C23230" t="s">
        <v>64</v>
      </c>
      <c r="D23230" t="s">
        <v>66</v>
      </c>
      <c r="E23230" t="s">
        <v>67</v>
      </c>
      <c r="F23230" t="s">
        <v>68</v>
      </c>
      <c r="G23230">
        <v>1918.2579000000001</v>
      </c>
    </row>
    <row r="23231" spans="1:7" x14ac:dyDescent="0.25">
      <c r="A23231" t="s">
        <v>23273</v>
      </c>
      <c r="B23231" s="1">
        <v>39533</v>
      </c>
      <c r="C23231" t="s">
        <v>64</v>
      </c>
      <c r="D23231" t="s">
        <v>88</v>
      </c>
      <c r="E23231" t="s">
        <v>67</v>
      </c>
      <c r="F23231" t="s">
        <v>89</v>
      </c>
      <c r="G23231">
        <v>1895.0418999999999</v>
      </c>
    </row>
    <row r="23232" spans="1:7" x14ac:dyDescent="0.25">
      <c r="A23232" t="s">
        <v>23274</v>
      </c>
      <c r="B23232" s="1">
        <v>39533</v>
      </c>
      <c r="C23232" t="s">
        <v>64</v>
      </c>
      <c r="D23232" t="s">
        <v>20</v>
      </c>
      <c r="E23232" t="s">
        <v>10</v>
      </c>
      <c r="F23232" t="s">
        <v>11</v>
      </c>
      <c r="G23232">
        <v>9.9339999999999993</v>
      </c>
    </row>
    <row r="23233" spans="1:7" x14ac:dyDescent="0.25">
      <c r="A23233" t="s">
        <v>23275</v>
      </c>
      <c r="B23233" s="1">
        <v>39533</v>
      </c>
      <c r="C23233" t="s">
        <v>64</v>
      </c>
      <c r="D23233" t="s">
        <v>72</v>
      </c>
      <c r="E23233" t="s">
        <v>73</v>
      </c>
      <c r="F23233" t="s">
        <v>74</v>
      </c>
      <c r="G23233">
        <v>44.177900000000001</v>
      </c>
    </row>
    <row r="23234" spans="1:7" x14ac:dyDescent="0.25">
      <c r="A23234" t="s">
        <v>23276</v>
      </c>
      <c r="B23234" s="1">
        <v>39533</v>
      </c>
      <c r="C23234" t="s">
        <v>64</v>
      </c>
      <c r="D23234" t="s">
        <v>72</v>
      </c>
      <c r="E23234" t="s">
        <v>73</v>
      </c>
      <c r="F23234" t="s">
        <v>74</v>
      </c>
      <c r="G23234">
        <v>44.177900000000001</v>
      </c>
    </row>
    <row r="23235" spans="1:7" x14ac:dyDescent="0.25">
      <c r="A23235" t="s">
        <v>23277</v>
      </c>
      <c r="B23235" s="1">
        <v>39533</v>
      </c>
      <c r="C23235" t="s">
        <v>64</v>
      </c>
      <c r="D23235" t="s">
        <v>72</v>
      </c>
      <c r="E23235" t="s">
        <v>73</v>
      </c>
      <c r="F23235" t="s">
        <v>74</v>
      </c>
      <c r="G23235">
        <v>40.078400000000002</v>
      </c>
    </row>
    <row r="23236" spans="1:7" x14ac:dyDescent="0.25">
      <c r="A23236" t="s">
        <v>23278</v>
      </c>
      <c r="B23236" s="1">
        <v>39533</v>
      </c>
      <c r="C23236" t="s">
        <v>64</v>
      </c>
      <c r="D23236" t="s">
        <v>66</v>
      </c>
      <c r="E23236" t="s">
        <v>67</v>
      </c>
      <c r="F23236" t="s">
        <v>68</v>
      </c>
      <c r="G23236">
        <v>2591.4681</v>
      </c>
    </row>
    <row r="23237" spans="1:7" x14ac:dyDescent="0.25">
      <c r="A23237" t="s">
        <v>23279</v>
      </c>
      <c r="B23237" s="1">
        <v>39533</v>
      </c>
      <c r="C23237" t="s">
        <v>64</v>
      </c>
      <c r="D23237" t="s">
        <v>66</v>
      </c>
      <c r="E23237" t="s">
        <v>67</v>
      </c>
      <c r="F23237" t="s">
        <v>68</v>
      </c>
      <c r="G23237">
        <v>634.24789999999996</v>
      </c>
    </row>
    <row r="23238" spans="1:7" x14ac:dyDescent="0.25">
      <c r="A23238" t="s">
        <v>23280</v>
      </c>
      <c r="B23238" s="1">
        <v>39533</v>
      </c>
      <c r="C23238" t="s">
        <v>64</v>
      </c>
      <c r="D23238" t="s">
        <v>15</v>
      </c>
      <c r="E23238" t="s">
        <v>10</v>
      </c>
      <c r="F23238" t="s">
        <v>16</v>
      </c>
      <c r="G23238">
        <v>2.5305</v>
      </c>
    </row>
    <row r="23239" spans="1:7" x14ac:dyDescent="0.25">
      <c r="A23239" t="s">
        <v>23281</v>
      </c>
      <c r="B23239" s="1">
        <v>39533</v>
      </c>
      <c r="C23239" t="s">
        <v>64</v>
      </c>
      <c r="D23239" t="s">
        <v>20</v>
      </c>
      <c r="E23239" t="s">
        <v>10</v>
      </c>
      <c r="F23239" t="s">
        <v>11</v>
      </c>
      <c r="G23239">
        <v>132.6</v>
      </c>
    </row>
    <row r="23240" spans="1:7" x14ac:dyDescent="0.25">
      <c r="A23240" t="s">
        <v>23282</v>
      </c>
      <c r="B23240" s="1">
        <v>39533</v>
      </c>
      <c r="C23240" t="s">
        <v>64</v>
      </c>
      <c r="D23240" t="s">
        <v>15</v>
      </c>
      <c r="E23240" t="s">
        <v>10</v>
      </c>
      <c r="F23240" t="s">
        <v>16</v>
      </c>
      <c r="G23240">
        <v>43.072899999999997</v>
      </c>
    </row>
    <row r="23241" spans="1:7" x14ac:dyDescent="0.25">
      <c r="A23241" t="s">
        <v>23283</v>
      </c>
      <c r="B23241" s="1">
        <v>39533</v>
      </c>
      <c r="C23241" t="s">
        <v>64</v>
      </c>
      <c r="D23241" t="s">
        <v>20</v>
      </c>
      <c r="E23241" t="s">
        <v>10</v>
      </c>
      <c r="F23241" t="s">
        <v>11</v>
      </c>
      <c r="G23241">
        <v>79.0959</v>
      </c>
    </row>
    <row r="23242" spans="1:7" x14ac:dyDescent="0.25">
      <c r="A23242" t="s">
        <v>23284</v>
      </c>
      <c r="B23242" s="1">
        <v>39533</v>
      </c>
      <c r="C23242" t="s">
        <v>64</v>
      </c>
      <c r="D23242" t="s">
        <v>20</v>
      </c>
      <c r="E23242" t="s">
        <v>10</v>
      </c>
      <c r="F23242" t="s">
        <v>11</v>
      </c>
      <c r="G23242">
        <v>40.432000000000002</v>
      </c>
    </row>
    <row r="23243" spans="1:7" x14ac:dyDescent="0.25">
      <c r="A23243" t="s">
        <v>23285</v>
      </c>
      <c r="B23243" s="1">
        <v>39533</v>
      </c>
      <c r="C23243" t="s">
        <v>64</v>
      </c>
      <c r="D23243" t="s">
        <v>20</v>
      </c>
      <c r="E23243" t="s">
        <v>10</v>
      </c>
      <c r="F23243" t="s">
        <v>11</v>
      </c>
      <c r="G23243">
        <v>35.6584</v>
      </c>
    </row>
    <row r="23244" spans="1:7" x14ac:dyDescent="0.25">
      <c r="A23244" t="s">
        <v>23286</v>
      </c>
      <c r="B23244" s="1">
        <v>39533</v>
      </c>
      <c r="C23244" t="s">
        <v>64</v>
      </c>
      <c r="D23244" t="s">
        <v>20</v>
      </c>
      <c r="E23244" t="s">
        <v>10</v>
      </c>
      <c r="F23244" t="s">
        <v>11</v>
      </c>
      <c r="G23244">
        <v>55.205800000000004</v>
      </c>
    </row>
    <row r="23245" spans="1:7" x14ac:dyDescent="0.25">
      <c r="A23245" t="s">
        <v>23287</v>
      </c>
      <c r="B23245" s="1">
        <v>39533</v>
      </c>
      <c r="C23245" t="s">
        <v>64</v>
      </c>
      <c r="D23245" t="s">
        <v>15</v>
      </c>
      <c r="E23245" t="s">
        <v>10</v>
      </c>
      <c r="F23245" t="s">
        <v>16</v>
      </c>
      <c r="G23245">
        <v>77.316900000000004</v>
      </c>
    </row>
    <row r="23246" spans="1:7" x14ac:dyDescent="0.25">
      <c r="A23246" t="s">
        <v>23288</v>
      </c>
      <c r="B23246" s="1">
        <v>39533</v>
      </c>
      <c r="C23246" t="s">
        <v>64</v>
      </c>
      <c r="D23246" t="s">
        <v>23</v>
      </c>
      <c r="E23246" t="s">
        <v>10</v>
      </c>
      <c r="F23246" t="s">
        <v>11</v>
      </c>
      <c r="G23246">
        <v>16.552900000000001</v>
      </c>
    </row>
    <row r="23247" spans="1:7" x14ac:dyDescent="0.25">
      <c r="A23247" t="s">
        <v>23289</v>
      </c>
      <c r="B23247" s="1">
        <v>39533</v>
      </c>
      <c r="C23247" t="s">
        <v>64</v>
      </c>
      <c r="D23247" t="s">
        <v>20</v>
      </c>
      <c r="E23247" t="s">
        <v>10</v>
      </c>
      <c r="F23247" t="s">
        <v>11</v>
      </c>
      <c r="G23247">
        <v>77.338999999999999</v>
      </c>
    </row>
    <row r="23248" spans="1:7" x14ac:dyDescent="0.25">
      <c r="A23248" t="s">
        <v>23290</v>
      </c>
      <c r="B23248" s="1">
        <v>39533</v>
      </c>
      <c r="C23248" t="s">
        <v>64</v>
      </c>
      <c r="D23248" t="s">
        <v>20</v>
      </c>
      <c r="E23248" t="s">
        <v>10</v>
      </c>
      <c r="F23248" t="s">
        <v>11</v>
      </c>
      <c r="G23248">
        <v>77.338999999999999</v>
      </c>
    </row>
    <row r="23249" spans="1:7" x14ac:dyDescent="0.25">
      <c r="A23249" t="s">
        <v>23291</v>
      </c>
      <c r="B23249" s="1">
        <v>39533</v>
      </c>
      <c r="C23249" t="s">
        <v>64</v>
      </c>
      <c r="D23249" t="s">
        <v>23</v>
      </c>
      <c r="E23249" t="s">
        <v>10</v>
      </c>
      <c r="F23249" t="s">
        <v>11</v>
      </c>
      <c r="G23249">
        <v>5.5140000000000002</v>
      </c>
    </row>
    <row r="23250" spans="1:7" x14ac:dyDescent="0.25">
      <c r="A23250" t="s">
        <v>23292</v>
      </c>
      <c r="B23250" s="1">
        <v>39533</v>
      </c>
      <c r="C23250" t="s">
        <v>64</v>
      </c>
      <c r="D23250" t="s">
        <v>15</v>
      </c>
      <c r="E23250" t="s">
        <v>10</v>
      </c>
      <c r="F23250" t="s">
        <v>16</v>
      </c>
      <c r="G23250">
        <v>75.062700000000007</v>
      </c>
    </row>
    <row r="23251" spans="1:7" x14ac:dyDescent="0.25">
      <c r="A23251" t="s">
        <v>23293</v>
      </c>
      <c r="B23251" s="1">
        <v>39533</v>
      </c>
      <c r="C23251" t="s">
        <v>64</v>
      </c>
      <c r="D23251" t="s">
        <v>20</v>
      </c>
      <c r="E23251" t="s">
        <v>10</v>
      </c>
      <c r="F23251" t="s">
        <v>11</v>
      </c>
      <c r="G23251">
        <v>40.840800000000002</v>
      </c>
    </row>
    <row r="23252" spans="1:7" x14ac:dyDescent="0.25">
      <c r="A23252" t="s">
        <v>23294</v>
      </c>
      <c r="B23252" s="1">
        <v>39533</v>
      </c>
      <c r="C23252" t="s">
        <v>64</v>
      </c>
      <c r="D23252" t="s">
        <v>20</v>
      </c>
      <c r="E23252" t="s">
        <v>10</v>
      </c>
      <c r="F23252" t="s">
        <v>11</v>
      </c>
      <c r="G23252">
        <v>110.3895</v>
      </c>
    </row>
    <row r="23253" spans="1:7" x14ac:dyDescent="0.25">
      <c r="A23253" t="s">
        <v>23295</v>
      </c>
      <c r="B23253" s="1">
        <v>39533</v>
      </c>
      <c r="C23253" t="s">
        <v>64</v>
      </c>
      <c r="D23253" t="s">
        <v>66</v>
      </c>
      <c r="E23253" t="s">
        <v>67</v>
      </c>
      <c r="F23253" t="s">
        <v>68</v>
      </c>
      <c r="G23253">
        <v>33.127899999999997</v>
      </c>
    </row>
    <row r="23254" spans="1:7" x14ac:dyDescent="0.25">
      <c r="A23254" t="s">
        <v>23296</v>
      </c>
      <c r="B23254" s="1">
        <v>39533</v>
      </c>
      <c r="C23254" t="s">
        <v>64</v>
      </c>
      <c r="D23254" t="s">
        <v>82</v>
      </c>
      <c r="E23254" t="s">
        <v>67</v>
      </c>
      <c r="F23254" t="s">
        <v>83</v>
      </c>
      <c r="G23254">
        <v>44.177900000000001</v>
      </c>
    </row>
    <row r="23255" spans="1:7" x14ac:dyDescent="0.25">
      <c r="A23255" t="s">
        <v>23297</v>
      </c>
      <c r="B23255" s="1">
        <v>39533</v>
      </c>
      <c r="C23255" t="s">
        <v>64</v>
      </c>
      <c r="D23255" t="s">
        <v>88</v>
      </c>
      <c r="E23255" t="s">
        <v>67</v>
      </c>
      <c r="F23255" t="s">
        <v>89</v>
      </c>
      <c r="G23255">
        <v>106.0137</v>
      </c>
    </row>
    <row r="23256" spans="1:7" x14ac:dyDescent="0.25">
      <c r="A23256" t="s">
        <v>23298</v>
      </c>
      <c r="B23256" s="1">
        <v>39533</v>
      </c>
      <c r="C23256" t="s">
        <v>64</v>
      </c>
      <c r="D23256" t="s">
        <v>66</v>
      </c>
      <c r="E23256" t="s">
        <v>67</v>
      </c>
      <c r="F23256" t="s">
        <v>68</v>
      </c>
      <c r="G23256">
        <v>5.5140000000000002</v>
      </c>
    </row>
    <row r="23257" spans="1:7" x14ac:dyDescent="0.25">
      <c r="A23257" t="s">
        <v>23299</v>
      </c>
      <c r="B23257" s="1">
        <v>39533</v>
      </c>
      <c r="C23257" t="s">
        <v>64</v>
      </c>
      <c r="D23257" t="s">
        <v>66</v>
      </c>
      <c r="E23257" t="s">
        <v>67</v>
      </c>
      <c r="F23257" t="s">
        <v>68</v>
      </c>
      <c r="G23257">
        <v>74.576499999999996</v>
      </c>
    </row>
    <row r="23258" spans="1:7" x14ac:dyDescent="0.25">
      <c r="A23258" t="s">
        <v>23300</v>
      </c>
      <c r="B23258" s="1">
        <v>39533</v>
      </c>
      <c r="C23258" t="s">
        <v>64</v>
      </c>
      <c r="D23258" t="s">
        <v>88</v>
      </c>
      <c r="E23258" t="s">
        <v>67</v>
      </c>
      <c r="F23258" t="s">
        <v>89</v>
      </c>
      <c r="G23258">
        <v>66.819400000000002</v>
      </c>
    </row>
    <row r="23259" spans="1:7" x14ac:dyDescent="0.25">
      <c r="A23259" t="s">
        <v>23301</v>
      </c>
      <c r="B23259" s="1">
        <v>39533</v>
      </c>
      <c r="C23259" t="s">
        <v>64</v>
      </c>
      <c r="D23259" t="s">
        <v>15</v>
      </c>
      <c r="E23259" t="s">
        <v>10</v>
      </c>
      <c r="F23259" t="s">
        <v>16</v>
      </c>
      <c r="G23259">
        <v>65.736500000000007</v>
      </c>
    </row>
    <row r="23260" spans="1:7" x14ac:dyDescent="0.25">
      <c r="A23260" t="s">
        <v>23302</v>
      </c>
      <c r="B23260" s="1">
        <v>39533</v>
      </c>
      <c r="C23260" t="s">
        <v>64</v>
      </c>
      <c r="D23260" t="s">
        <v>23</v>
      </c>
      <c r="E23260" t="s">
        <v>10</v>
      </c>
      <c r="F23260" t="s">
        <v>11</v>
      </c>
      <c r="G23260">
        <v>62.951900000000002</v>
      </c>
    </row>
    <row r="23261" spans="1:7" x14ac:dyDescent="0.25">
      <c r="A23261" t="s">
        <v>23303</v>
      </c>
      <c r="B23261" s="1">
        <v>39533</v>
      </c>
      <c r="C23261" t="s">
        <v>64</v>
      </c>
      <c r="D23261" t="s">
        <v>20</v>
      </c>
      <c r="E23261" t="s">
        <v>10</v>
      </c>
      <c r="F23261" t="s">
        <v>11</v>
      </c>
      <c r="G23261">
        <v>94.455399999999997</v>
      </c>
    </row>
    <row r="23262" spans="1:7" x14ac:dyDescent="0.25">
      <c r="A23262" t="s">
        <v>23304</v>
      </c>
      <c r="B23262" s="1">
        <v>39533</v>
      </c>
      <c r="C23262" t="s">
        <v>64</v>
      </c>
      <c r="D23262" t="s">
        <v>23</v>
      </c>
      <c r="E23262" t="s">
        <v>10</v>
      </c>
      <c r="F23262" t="s">
        <v>11</v>
      </c>
      <c r="G23262">
        <v>683.97289999999998</v>
      </c>
    </row>
    <row r="23263" spans="1:7" x14ac:dyDescent="0.25">
      <c r="A23263" t="s">
        <v>23305</v>
      </c>
      <c r="B23263" s="1">
        <v>39533</v>
      </c>
      <c r="C23263" t="s">
        <v>64</v>
      </c>
      <c r="D23263" t="s">
        <v>23</v>
      </c>
      <c r="E23263" t="s">
        <v>10</v>
      </c>
      <c r="F23263" t="s">
        <v>11</v>
      </c>
      <c r="G23263">
        <v>850.28650000000005</v>
      </c>
    </row>
    <row r="23264" spans="1:7" x14ac:dyDescent="0.25">
      <c r="A23264" t="s">
        <v>23306</v>
      </c>
      <c r="B23264" s="1">
        <v>39533</v>
      </c>
      <c r="C23264" t="s">
        <v>64</v>
      </c>
      <c r="D23264" t="s">
        <v>20</v>
      </c>
      <c r="E23264" t="s">
        <v>10</v>
      </c>
      <c r="F23264" t="s">
        <v>11</v>
      </c>
      <c r="G23264">
        <v>2538.4944</v>
      </c>
    </row>
    <row r="23265" spans="1:7" x14ac:dyDescent="0.25">
      <c r="A23265" t="s">
        <v>23307</v>
      </c>
      <c r="B23265" s="1">
        <v>39533</v>
      </c>
      <c r="C23265" t="s">
        <v>64</v>
      </c>
      <c r="D23265" t="s">
        <v>88</v>
      </c>
      <c r="E23265" t="s">
        <v>67</v>
      </c>
      <c r="F23265" t="s">
        <v>89</v>
      </c>
      <c r="G23265">
        <v>830.23069999999996</v>
      </c>
    </row>
    <row r="23266" spans="1:7" x14ac:dyDescent="0.25">
      <c r="A23266" t="s">
        <v>23308</v>
      </c>
      <c r="B23266" s="1">
        <v>39533</v>
      </c>
      <c r="C23266" t="s">
        <v>64</v>
      </c>
      <c r="D23266" t="s">
        <v>66</v>
      </c>
      <c r="E23266" t="s">
        <v>67</v>
      </c>
      <c r="F23266" t="s">
        <v>68</v>
      </c>
      <c r="G23266">
        <v>2710.6091999999999</v>
      </c>
    </row>
    <row r="23267" spans="1:7" x14ac:dyDescent="0.25">
      <c r="A23267" t="s">
        <v>23309</v>
      </c>
      <c r="B23267" s="1">
        <v>39533</v>
      </c>
      <c r="C23267" t="s">
        <v>64</v>
      </c>
      <c r="D23267" t="s">
        <v>72</v>
      </c>
      <c r="E23267" t="s">
        <v>73</v>
      </c>
      <c r="F23267" t="s">
        <v>74</v>
      </c>
      <c r="G23267">
        <v>1879.5940000000001</v>
      </c>
    </row>
    <row r="23268" spans="1:7" x14ac:dyDescent="0.25">
      <c r="A23268" t="s">
        <v>23310</v>
      </c>
      <c r="B23268" s="1">
        <v>39533</v>
      </c>
      <c r="C23268" t="s">
        <v>64</v>
      </c>
      <c r="D23268" t="s">
        <v>72</v>
      </c>
      <c r="E23268" t="s">
        <v>73</v>
      </c>
      <c r="F23268" t="s">
        <v>74</v>
      </c>
      <c r="G23268">
        <v>1297.8004000000001</v>
      </c>
    </row>
    <row r="23269" spans="1:7" x14ac:dyDescent="0.25">
      <c r="A23269" t="s">
        <v>23311</v>
      </c>
      <c r="B23269" s="1">
        <v>39533</v>
      </c>
      <c r="C23269" t="s">
        <v>64</v>
      </c>
      <c r="D23269" t="s">
        <v>72</v>
      </c>
      <c r="E23269" t="s">
        <v>73</v>
      </c>
      <c r="F23269" t="s">
        <v>74</v>
      </c>
      <c r="G23269">
        <v>1307.7344000000001</v>
      </c>
    </row>
    <row r="23270" spans="1:7" x14ac:dyDescent="0.25">
      <c r="A23270" t="s">
        <v>23312</v>
      </c>
      <c r="B23270" s="1">
        <v>39533</v>
      </c>
      <c r="C23270" t="s">
        <v>64</v>
      </c>
      <c r="D23270" t="s">
        <v>72</v>
      </c>
      <c r="E23270" t="s">
        <v>73</v>
      </c>
      <c r="F23270" t="s">
        <v>74</v>
      </c>
      <c r="G23270">
        <v>672.9008</v>
      </c>
    </row>
    <row r="23271" spans="1:7" x14ac:dyDescent="0.25">
      <c r="A23271" t="s">
        <v>23313</v>
      </c>
      <c r="B23271" s="1">
        <v>39533</v>
      </c>
      <c r="C23271" t="s">
        <v>64</v>
      </c>
      <c r="D23271" t="s">
        <v>72</v>
      </c>
      <c r="E23271" t="s">
        <v>73</v>
      </c>
      <c r="F23271" t="s">
        <v>74</v>
      </c>
      <c r="G23271">
        <v>596.68899999999996</v>
      </c>
    </row>
    <row r="23272" spans="1:7" x14ac:dyDescent="0.25">
      <c r="A23272" t="s">
        <v>23314</v>
      </c>
      <c r="B23272" s="1">
        <v>39533</v>
      </c>
      <c r="C23272" t="s">
        <v>64</v>
      </c>
      <c r="D23272" t="s">
        <v>72</v>
      </c>
      <c r="E23272" t="s">
        <v>73</v>
      </c>
      <c r="F23272" t="s">
        <v>74</v>
      </c>
      <c r="G23272">
        <v>612.13689999999997</v>
      </c>
    </row>
    <row r="23273" spans="1:7" x14ac:dyDescent="0.25">
      <c r="A23273" t="s">
        <v>23315</v>
      </c>
      <c r="B23273" s="1">
        <v>39533</v>
      </c>
      <c r="C23273" t="s">
        <v>64</v>
      </c>
      <c r="D23273" t="s">
        <v>72</v>
      </c>
      <c r="E23273" t="s">
        <v>73</v>
      </c>
      <c r="F23273" t="s">
        <v>74</v>
      </c>
      <c r="G23273">
        <v>2619.9108000000001</v>
      </c>
    </row>
    <row r="23274" spans="1:7" x14ac:dyDescent="0.25">
      <c r="A23274" t="s">
        <v>23316</v>
      </c>
      <c r="B23274" s="1">
        <v>39533</v>
      </c>
      <c r="C23274" t="s">
        <v>64</v>
      </c>
      <c r="D23274" t="s">
        <v>72</v>
      </c>
      <c r="E23274" t="s">
        <v>73</v>
      </c>
      <c r="F23274" t="s">
        <v>74</v>
      </c>
      <c r="G23274">
        <v>2738.5657000000001</v>
      </c>
    </row>
    <row r="23275" spans="1:7" x14ac:dyDescent="0.25">
      <c r="A23275" t="s">
        <v>23317</v>
      </c>
      <c r="B23275" s="1">
        <v>39533</v>
      </c>
      <c r="C23275" t="s">
        <v>64</v>
      </c>
      <c r="D23275" t="s">
        <v>72</v>
      </c>
      <c r="E23275" t="s">
        <v>73</v>
      </c>
      <c r="F23275" t="s">
        <v>74</v>
      </c>
      <c r="G23275">
        <v>2699.9018000000001</v>
      </c>
    </row>
    <row r="23276" spans="1:7" x14ac:dyDescent="0.25">
      <c r="A23276" t="s">
        <v>23318</v>
      </c>
      <c r="B23276" s="1">
        <v>39533</v>
      </c>
      <c r="C23276" t="s">
        <v>64</v>
      </c>
      <c r="D23276" t="s">
        <v>23</v>
      </c>
      <c r="E23276" t="s">
        <v>10</v>
      </c>
      <c r="F23276" t="s">
        <v>11</v>
      </c>
      <c r="G23276">
        <v>2673.0612999999998</v>
      </c>
    </row>
    <row r="23277" spans="1:7" x14ac:dyDescent="0.25">
      <c r="A23277" t="s">
        <v>23319</v>
      </c>
      <c r="B23277" s="1">
        <v>39533</v>
      </c>
      <c r="C23277" t="s">
        <v>64</v>
      </c>
      <c r="D23277" t="s">
        <v>20</v>
      </c>
      <c r="E23277" t="s">
        <v>10</v>
      </c>
      <c r="F23277" t="s">
        <v>11</v>
      </c>
      <c r="G23277">
        <v>2644.3312999999998</v>
      </c>
    </row>
    <row r="23278" spans="1:7" x14ac:dyDescent="0.25">
      <c r="A23278" t="s">
        <v>23320</v>
      </c>
      <c r="B23278" s="1">
        <v>39533</v>
      </c>
      <c r="C23278" t="s">
        <v>64</v>
      </c>
      <c r="D23278" t="s">
        <v>20</v>
      </c>
      <c r="E23278" t="s">
        <v>10</v>
      </c>
      <c r="F23278" t="s">
        <v>11</v>
      </c>
      <c r="G23278">
        <v>606.62289999999996</v>
      </c>
    </row>
    <row r="23279" spans="1:7" x14ac:dyDescent="0.25">
      <c r="A23279" t="s">
        <v>23321</v>
      </c>
      <c r="B23279" s="1">
        <v>39533</v>
      </c>
      <c r="C23279" t="s">
        <v>64</v>
      </c>
      <c r="D23279" t="s">
        <v>20</v>
      </c>
      <c r="E23279" t="s">
        <v>10</v>
      </c>
      <c r="F23279" t="s">
        <v>11</v>
      </c>
      <c r="G23279">
        <v>666.85649999999998</v>
      </c>
    </row>
    <row r="23280" spans="1:7" x14ac:dyDescent="0.25">
      <c r="A23280" t="s">
        <v>23322</v>
      </c>
      <c r="B23280" s="1">
        <v>39533</v>
      </c>
      <c r="C23280" t="s">
        <v>64</v>
      </c>
      <c r="D23280" t="s">
        <v>23</v>
      </c>
      <c r="E23280" t="s">
        <v>10</v>
      </c>
      <c r="F23280" t="s">
        <v>11</v>
      </c>
      <c r="G23280">
        <v>606.62289999999996</v>
      </c>
    </row>
    <row r="23281" spans="1:7" x14ac:dyDescent="0.25">
      <c r="A23281" t="s">
        <v>23323</v>
      </c>
      <c r="B23281" s="1">
        <v>39533</v>
      </c>
      <c r="C23281" t="s">
        <v>64</v>
      </c>
      <c r="D23281" t="s">
        <v>88</v>
      </c>
      <c r="E23281" t="s">
        <v>67</v>
      </c>
      <c r="F23281" t="s">
        <v>89</v>
      </c>
      <c r="G23281">
        <v>635.35289999999998</v>
      </c>
    </row>
    <row r="23282" spans="1:7" x14ac:dyDescent="0.25">
      <c r="A23282" t="s">
        <v>23324</v>
      </c>
      <c r="B23282" s="1">
        <v>39533</v>
      </c>
      <c r="C23282" t="s">
        <v>64</v>
      </c>
      <c r="D23282" t="s">
        <v>66</v>
      </c>
      <c r="E23282" t="s">
        <v>67</v>
      </c>
      <c r="F23282" t="s">
        <v>68</v>
      </c>
      <c r="G23282">
        <v>2649.8453</v>
      </c>
    </row>
    <row r="23283" spans="1:7" x14ac:dyDescent="0.25">
      <c r="A23283" t="s">
        <v>23325</v>
      </c>
      <c r="B23283" s="1">
        <v>39533</v>
      </c>
      <c r="C23283" t="s">
        <v>64</v>
      </c>
      <c r="D23283" t="s">
        <v>72</v>
      </c>
      <c r="E23283" t="s">
        <v>73</v>
      </c>
      <c r="F23283" t="s">
        <v>74</v>
      </c>
      <c r="G23283">
        <v>2634.3973999999998</v>
      </c>
    </row>
    <row r="23284" spans="1:7" x14ac:dyDescent="0.25">
      <c r="A23284" t="s">
        <v>23326</v>
      </c>
      <c r="B23284" s="1">
        <v>39533</v>
      </c>
      <c r="C23284" t="s">
        <v>64</v>
      </c>
      <c r="D23284" t="s">
        <v>72</v>
      </c>
      <c r="E23284" t="s">
        <v>73</v>
      </c>
      <c r="F23284" t="s">
        <v>74</v>
      </c>
      <c r="G23284">
        <v>2673.0612999999998</v>
      </c>
    </row>
    <row r="23285" spans="1:7" x14ac:dyDescent="0.25">
      <c r="A23285" t="s">
        <v>23327</v>
      </c>
      <c r="B23285" s="1">
        <v>39534</v>
      </c>
      <c r="C23285" t="s">
        <v>64</v>
      </c>
      <c r="D23285" t="s">
        <v>66</v>
      </c>
      <c r="E23285" t="s">
        <v>67</v>
      </c>
      <c r="F23285" t="s">
        <v>68</v>
      </c>
      <c r="G23285">
        <v>2640.9279000000001</v>
      </c>
    </row>
    <row r="23286" spans="1:7" x14ac:dyDescent="0.25">
      <c r="A23286" t="s">
        <v>23328</v>
      </c>
      <c r="B23286" s="1">
        <v>39534</v>
      </c>
      <c r="C23286" t="s">
        <v>64</v>
      </c>
      <c r="D23286" t="s">
        <v>88</v>
      </c>
      <c r="E23286" t="s">
        <v>67</v>
      </c>
      <c r="F23286" t="s">
        <v>89</v>
      </c>
      <c r="G23286">
        <v>2615.4908</v>
      </c>
    </row>
    <row r="23287" spans="1:7" x14ac:dyDescent="0.25">
      <c r="A23287" t="s">
        <v>23329</v>
      </c>
      <c r="B23287" s="1">
        <v>39534</v>
      </c>
      <c r="C23287" t="s">
        <v>64</v>
      </c>
      <c r="D23287" t="s">
        <v>82</v>
      </c>
      <c r="E23287" t="s">
        <v>67</v>
      </c>
      <c r="F23287" t="s">
        <v>83</v>
      </c>
      <c r="G23287">
        <v>2574.6390000000001</v>
      </c>
    </row>
    <row r="23288" spans="1:7" x14ac:dyDescent="0.25">
      <c r="A23288" t="s">
        <v>23330</v>
      </c>
      <c r="B23288" s="1">
        <v>39534</v>
      </c>
      <c r="C23288" t="s">
        <v>64</v>
      </c>
      <c r="D23288" t="s">
        <v>82</v>
      </c>
      <c r="E23288" t="s">
        <v>67</v>
      </c>
      <c r="F23288" t="s">
        <v>83</v>
      </c>
      <c r="G23288">
        <v>2626.5408000000002</v>
      </c>
    </row>
    <row r="23289" spans="1:7" x14ac:dyDescent="0.25">
      <c r="A23289" t="s">
        <v>23331</v>
      </c>
      <c r="B23289" s="1">
        <v>39534</v>
      </c>
      <c r="C23289" t="s">
        <v>64</v>
      </c>
      <c r="D23289" t="s">
        <v>88</v>
      </c>
      <c r="E23289" t="s">
        <v>67</v>
      </c>
      <c r="F23289" t="s">
        <v>89</v>
      </c>
      <c r="G23289">
        <v>2535.9639999999999</v>
      </c>
    </row>
    <row r="23290" spans="1:7" x14ac:dyDescent="0.25">
      <c r="A23290" t="s">
        <v>23332</v>
      </c>
      <c r="B23290" s="1">
        <v>39534</v>
      </c>
      <c r="C23290" t="s">
        <v>64</v>
      </c>
      <c r="D23290" t="s">
        <v>72</v>
      </c>
      <c r="E23290" t="s">
        <v>73</v>
      </c>
      <c r="F23290" t="s">
        <v>74</v>
      </c>
      <c r="G23290">
        <v>27.614000000000001</v>
      </c>
    </row>
    <row r="23291" spans="1:7" x14ac:dyDescent="0.25">
      <c r="A23291" t="s">
        <v>23333</v>
      </c>
      <c r="B23291" s="1">
        <v>39534</v>
      </c>
      <c r="C23291" t="s">
        <v>64</v>
      </c>
      <c r="D23291" t="s">
        <v>72</v>
      </c>
      <c r="E23291" t="s">
        <v>73</v>
      </c>
      <c r="F23291" t="s">
        <v>74</v>
      </c>
      <c r="G23291">
        <v>29.8019</v>
      </c>
    </row>
    <row r="23292" spans="1:7" x14ac:dyDescent="0.25">
      <c r="A23292" t="s">
        <v>23334</v>
      </c>
      <c r="B23292" s="1">
        <v>39534</v>
      </c>
      <c r="C23292" t="s">
        <v>64</v>
      </c>
      <c r="D23292" t="s">
        <v>72</v>
      </c>
      <c r="E23292" t="s">
        <v>73</v>
      </c>
      <c r="F23292" t="s">
        <v>74</v>
      </c>
      <c r="G23292">
        <v>38.664000000000001</v>
      </c>
    </row>
    <row r="23293" spans="1:7" x14ac:dyDescent="0.25">
      <c r="A23293" t="s">
        <v>23335</v>
      </c>
      <c r="B23293" s="1">
        <v>39534</v>
      </c>
      <c r="C23293" t="s">
        <v>64</v>
      </c>
      <c r="D23293" t="s">
        <v>72</v>
      </c>
      <c r="E23293" t="s">
        <v>73</v>
      </c>
      <c r="F23293" t="s">
        <v>74</v>
      </c>
      <c r="G23293">
        <v>55.238999999999997</v>
      </c>
    </row>
    <row r="23294" spans="1:7" x14ac:dyDescent="0.25">
      <c r="A23294" t="s">
        <v>23336</v>
      </c>
      <c r="B23294" s="1">
        <v>39534</v>
      </c>
      <c r="C23294" t="s">
        <v>64</v>
      </c>
      <c r="D23294" t="s">
        <v>72</v>
      </c>
      <c r="E23294" t="s">
        <v>73</v>
      </c>
      <c r="F23294" t="s">
        <v>74</v>
      </c>
      <c r="G23294">
        <v>59.658999999999999</v>
      </c>
    </row>
    <row r="23295" spans="1:7" x14ac:dyDescent="0.25">
      <c r="A23295" t="s">
        <v>23337</v>
      </c>
      <c r="B23295" s="1">
        <v>39534</v>
      </c>
      <c r="C23295" t="s">
        <v>64</v>
      </c>
      <c r="D23295" t="s">
        <v>82</v>
      </c>
      <c r="E23295" t="s">
        <v>67</v>
      </c>
      <c r="F23295" t="s">
        <v>83</v>
      </c>
      <c r="G23295">
        <v>2584.5619000000002</v>
      </c>
    </row>
    <row r="23296" spans="1:7" x14ac:dyDescent="0.25">
      <c r="A23296" t="s">
        <v>23338</v>
      </c>
      <c r="B23296" s="1">
        <v>39534</v>
      </c>
      <c r="C23296" t="s">
        <v>64</v>
      </c>
      <c r="D23296" t="s">
        <v>66</v>
      </c>
      <c r="E23296" t="s">
        <v>67</v>
      </c>
      <c r="F23296" t="s">
        <v>68</v>
      </c>
      <c r="G23296">
        <v>2785.5171999999998</v>
      </c>
    </row>
    <row r="23297" spans="1:7" x14ac:dyDescent="0.25">
      <c r="A23297" t="s">
        <v>23339</v>
      </c>
      <c r="B23297" s="1">
        <v>39534</v>
      </c>
      <c r="C23297" t="s">
        <v>64</v>
      </c>
      <c r="D23297" t="s">
        <v>82</v>
      </c>
      <c r="E23297" t="s">
        <v>67</v>
      </c>
      <c r="F23297" t="s">
        <v>83</v>
      </c>
      <c r="G23297">
        <v>2708.6864999999998</v>
      </c>
    </row>
    <row r="23298" spans="1:7" x14ac:dyDescent="0.25">
      <c r="A23298" t="s">
        <v>23340</v>
      </c>
      <c r="B23298" s="1">
        <v>39534</v>
      </c>
      <c r="C23298" t="s">
        <v>64</v>
      </c>
      <c r="D23298" t="s">
        <v>88</v>
      </c>
      <c r="E23298" t="s">
        <v>67</v>
      </c>
      <c r="F23298" t="s">
        <v>89</v>
      </c>
      <c r="G23298">
        <v>915.45939999999996</v>
      </c>
    </row>
    <row r="23299" spans="1:7" x14ac:dyDescent="0.25">
      <c r="A23299" t="s">
        <v>23341</v>
      </c>
      <c r="B23299" s="1">
        <v>39534</v>
      </c>
      <c r="C23299" t="s">
        <v>64</v>
      </c>
      <c r="D23299" t="s">
        <v>88</v>
      </c>
      <c r="E23299" t="s">
        <v>67</v>
      </c>
      <c r="F23299" t="s">
        <v>89</v>
      </c>
      <c r="G23299">
        <v>700.5258</v>
      </c>
    </row>
    <row r="23300" spans="1:7" x14ac:dyDescent="0.25">
      <c r="A23300" t="s">
        <v>23342</v>
      </c>
      <c r="B23300" s="1">
        <v>39534</v>
      </c>
      <c r="C23300" t="s">
        <v>64</v>
      </c>
      <c r="D23300" t="s">
        <v>15</v>
      </c>
      <c r="E23300" t="s">
        <v>10</v>
      </c>
      <c r="F23300" t="s">
        <v>16</v>
      </c>
      <c r="G23300">
        <v>38.664000000000001</v>
      </c>
    </row>
    <row r="23301" spans="1:7" x14ac:dyDescent="0.25">
      <c r="A23301" t="s">
        <v>23343</v>
      </c>
      <c r="B23301" s="1">
        <v>39534</v>
      </c>
      <c r="C23301" t="s">
        <v>64</v>
      </c>
      <c r="D23301" t="s">
        <v>72</v>
      </c>
      <c r="E23301" t="s">
        <v>73</v>
      </c>
      <c r="F23301" t="s">
        <v>74</v>
      </c>
      <c r="G23301">
        <v>35.6584</v>
      </c>
    </row>
    <row r="23302" spans="1:7" x14ac:dyDescent="0.25">
      <c r="A23302" t="s">
        <v>23344</v>
      </c>
      <c r="B23302" s="1">
        <v>39534</v>
      </c>
      <c r="C23302" t="s">
        <v>64</v>
      </c>
      <c r="D23302" t="s">
        <v>15</v>
      </c>
      <c r="E23302" t="s">
        <v>10</v>
      </c>
      <c r="F23302" t="s">
        <v>16</v>
      </c>
      <c r="G23302">
        <v>65.172899999999998</v>
      </c>
    </row>
    <row r="23303" spans="1:7" x14ac:dyDescent="0.25">
      <c r="A23303" t="s">
        <v>23345</v>
      </c>
      <c r="B23303" s="1">
        <v>39534</v>
      </c>
      <c r="C23303" t="s">
        <v>64</v>
      </c>
      <c r="D23303" t="s">
        <v>20</v>
      </c>
      <c r="E23303" t="s">
        <v>10</v>
      </c>
      <c r="F23303" t="s">
        <v>11</v>
      </c>
      <c r="G23303">
        <v>34.553400000000003</v>
      </c>
    </row>
    <row r="23304" spans="1:7" x14ac:dyDescent="0.25">
      <c r="A23304" t="s">
        <v>23346</v>
      </c>
      <c r="B23304" s="1">
        <v>39534</v>
      </c>
      <c r="C23304" t="s">
        <v>64</v>
      </c>
      <c r="D23304" t="s">
        <v>20</v>
      </c>
      <c r="E23304" t="s">
        <v>10</v>
      </c>
      <c r="F23304" t="s">
        <v>11</v>
      </c>
      <c r="G23304">
        <v>40.432000000000002</v>
      </c>
    </row>
    <row r="23305" spans="1:7" x14ac:dyDescent="0.25">
      <c r="A23305" t="s">
        <v>23347</v>
      </c>
      <c r="B23305" s="1">
        <v>39534</v>
      </c>
      <c r="C23305" t="s">
        <v>64</v>
      </c>
      <c r="D23305" t="s">
        <v>15</v>
      </c>
      <c r="E23305" t="s">
        <v>10</v>
      </c>
      <c r="F23305" t="s">
        <v>16</v>
      </c>
      <c r="G23305">
        <v>36.023000000000003</v>
      </c>
    </row>
    <row r="23306" spans="1:7" x14ac:dyDescent="0.25">
      <c r="A23306" t="s">
        <v>23348</v>
      </c>
      <c r="B23306" s="1">
        <v>39534</v>
      </c>
      <c r="C23306" t="s">
        <v>64</v>
      </c>
      <c r="D23306" t="s">
        <v>20</v>
      </c>
      <c r="E23306" t="s">
        <v>10</v>
      </c>
      <c r="F23306" t="s">
        <v>11</v>
      </c>
      <c r="G23306">
        <v>71.791899999999998</v>
      </c>
    </row>
    <row r="23307" spans="1:7" x14ac:dyDescent="0.25">
      <c r="A23307" t="s">
        <v>23349</v>
      </c>
      <c r="B23307" s="1">
        <v>39534</v>
      </c>
      <c r="C23307" t="s">
        <v>64</v>
      </c>
      <c r="D23307" t="s">
        <v>23</v>
      </c>
      <c r="E23307" t="s">
        <v>10</v>
      </c>
      <c r="F23307" t="s">
        <v>11</v>
      </c>
      <c r="G23307">
        <v>79.0959</v>
      </c>
    </row>
    <row r="23308" spans="1:7" x14ac:dyDescent="0.25">
      <c r="A23308" t="s">
        <v>23350</v>
      </c>
      <c r="B23308" s="1">
        <v>39534</v>
      </c>
      <c r="C23308" t="s">
        <v>64</v>
      </c>
      <c r="D23308" t="s">
        <v>20</v>
      </c>
      <c r="E23308" t="s">
        <v>10</v>
      </c>
      <c r="F23308" t="s">
        <v>11</v>
      </c>
      <c r="G23308">
        <v>41.183399999999999</v>
      </c>
    </row>
    <row r="23309" spans="1:7" x14ac:dyDescent="0.25">
      <c r="A23309" t="s">
        <v>23351</v>
      </c>
      <c r="B23309" s="1">
        <v>39534</v>
      </c>
      <c r="C23309" t="s">
        <v>64</v>
      </c>
      <c r="D23309" t="s">
        <v>23</v>
      </c>
      <c r="E23309" t="s">
        <v>10</v>
      </c>
      <c r="F23309" t="s">
        <v>11</v>
      </c>
      <c r="G23309">
        <v>77.316900000000004</v>
      </c>
    </row>
    <row r="23310" spans="1:7" x14ac:dyDescent="0.25">
      <c r="A23310" t="s">
        <v>23352</v>
      </c>
      <c r="B23310" s="1">
        <v>39534</v>
      </c>
      <c r="C23310" t="s">
        <v>64</v>
      </c>
      <c r="D23310" t="s">
        <v>15</v>
      </c>
      <c r="E23310" t="s">
        <v>10</v>
      </c>
      <c r="F23310" t="s">
        <v>16</v>
      </c>
      <c r="G23310">
        <v>38.652900000000002</v>
      </c>
    </row>
    <row r="23311" spans="1:7" x14ac:dyDescent="0.25">
      <c r="A23311" t="s">
        <v>23353</v>
      </c>
      <c r="B23311" s="1">
        <v>39534</v>
      </c>
      <c r="C23311" t="s">
        <v>64</v>
      </c>
      <c r="D23311" t="s">
        <v>23</v>
      </c>
      <c r="E23311" t="s">
        <v>10</v>
      </c>
      <c r="F23311" t="s">
        <v>11</v>
      </c>
      <c r="G23311">
        <v>71.802899999999994</v>
      </c>
    </row>
    <row r="23312" spans="1:7" x14ac:dyDescent="0.25">
      <c r="A23312" t="s">
        <v>23354</v>
      </c>
      <c r="B23312" s="1">
        <v>39534</v>
      </c>
      <c r="C23312" t="s">
        <v>64</v>
      </c>
      <c r="D23312" t="s">
        <v>15</v>
      </c>
      <c r="E23312" t="s">
        <v>10</v>
      </c>
      <c r="F23312" t="s">
        <v>16</v>
      </c>
      <c r="G23312">
        <v>26.486899999999999</v>
      </c>
    </row>
    <row r="23313" spans="1:7" x14ac:dyDescent="0.25">
      <c r="A23313" t="s">
        <v>23355</v>
      </c>
      <c r="B23313" s="1">
        <v>39534</v>
      </c>
      <c r="C23313" t="s">
        <v>64</v>
      </c>
      <c r="D23313" t="s">
        <v>23</v>
      </c>
      <c r="E23313" t="s">
        <v>10</v>
      </c>
      <c r="F23313" t="s">
        <v>11</v>
      </c>
      <c r="G23313">
        <v>104.4004</v>
      </c>
    </row>
    <row r="23314" spans="1:7" x14ac:dyDescent="0.25">
      <c r="A23314" t="s">
        <v>23356</v>
      </c>
      <c r="B23314" s="1">
        <v>39534</v>
      </c>
      <c r="C23314" t="s">
        <v>64</v>
      </c>
      <c r="D23314" t="s">
        <v>23</v>
      </c>
      <c r="E23314" t="s">
        <v>10</v>
      </c>
      <c r="F23314" t="s">
        <v>11</v>
      </c>
      <c r="G23314">
        <v>8.0443999999999996</v>
      </c>
    </row>
    <row r="23315" spans="1:7" x14ac:dyDescent="0.25">
      <c r="A23315" t="s">
        <v>23357</v>
      </c>
      <c r="B23315" s="1">
        <v>39534</v>
      </c>
      <c r="C23315" t="s">
        <v>64</v>
      </c>
      <c r="D23315" t="s">
        <v>23</v>
      </c>
      <c r="E23315" t="s">
        <v>10</v>
      </c>
      <c r="F23315" t="s">
        <v>11</v>
      </c>
      <c r="G23315">
        <v>44.177900000000001</v>
      </c>
    </row>
    <row r="23316" spans="1:7" x14ac:dyDescent="0.25">
      <c r="A23316" t="s">
        <v>23358</v>
      </c>
      <c r="B23316" s="1">
        <v>39534</v>
      </c>
      <c r="C23316" t="s">
        <v>64</v>
      </c>
      <c r="D23316" t="s">
        <v>23</v>
      </c>
      <c r="E23316" t="s">
        <v>10</v>
      </c>
      <c r="F23316" t="s">
        <v>11</v>
      </c>
      <c r="G23316">
        <v>24.2879</v>
      </c>
    </row>
    <row r="23317" spans="1:7" x14ac:dyDescent="0.25">
      <c r="A23317" t="s">
        <v>23359</v>
      </c>
      <c r="B23317" s="1">
        <v>39534</v>
      </c>
      <c r="C23317" t="s">
        <v>64</v>
      </c>
      <c r="D23317" t="s">
        <v>82</v>
      </c>
      <c r="E23317" t="s">
        <v>67</v>
      </c>
      <c r="F23317" t="s">
        <v>83</v>
      </c>
      <c r="G23317">
        <v>44.177900000000001</v>
      </c>
    </row>
    <row r="23318" spans="1:7" x14ac:dyDescent="0.25">
      <c r="A23318" t="s">
        <v>23360</v>
      </c>
      <c r="B23318" s="1">
        <v>39534</v>
      </c>
      <c r="C23318" t="s">
        <v>64</v>
      </c>
      <c r="D23318" t="s">
        <v>20</v>
      </c>
      <c r="E23318" t="s">
        <v>10</v>
      </c>
      <c r="F23318" t="s">
        <v>11</v>
      </c>
      <c r="G23318">
        <v>62.951900000000002</v>
      </c>
    </row>
    <row r="23319" spans="1:7" x14ac:dyDescent="0.25">
      <c r="A23319" t="s">
        <v>23361</v>
      </c>
      <c r="B23319" s="1">
        <v>39534</v>
      </c>
      <c r="C23319" t="s">
        <v>64</v>
      </c>
      <c r="D23319" t="s">
        <v>82</v>
      </c>
      <c r="E23319" t="s">
        <v>67</v>
      </c>
      <c r="F23319" t="s">
        <v>83</v>
      </c>
      <c r="G23319">
        <v>33.139000000000003</v>
      </c>
    </row>
    <row r="23320" spans="1:7" x14ac:dyDescent="0.25">
      <c r="A23320" t="s">
        <v>23362</v>
      </c>
      <c r="B23320" s="1">
        <v>39534</v>
      </c>
      <c r="C23320" t="s">
        <v>64</v>
      </c>
      <c r="D23320" t="s">
        <v>82</v>
      </c>
      <c r="E23320" t="s">
        <v>67</v>
      </c>
      <c r="F23320" t="s">
        <v>83</v>
      </c>
      <c r="G23320">
        <v>27.614000000000001</v>
      </c>
    </row>
    <row r="23321" spans="1:7" x14ac:dyDescent="0.25">
      <c r="A23321" t="s">
        <v>23363</v>
      </c>
      <c r="B23321" s="1">
        <v>39534</v>
      </c>
      <c r="C23321" t="s">
        <v>64</v>
      </c>
      <c r="D23321" t="s">
        <v>88</v>
      </c>
      <c r="E23321" t="s">
        <v>67</v>
      </c>
      <c r="F23321" t="s">
        <v>89</v>
      </c>
      <c r="G23321">
        <v>47.4377</v>
      </c>
    </row>
    <row r="23322" spans="1:7" x14ac:dyDescent="0.25">
      <c r="A23322" t="s">
        <v>23364</v>
      </c>
      <c r="B23322" s="1">
        <v>39534</v>
      </c>
      <c r="C23322" t="s">
        <v>64</v>
      </c>
      <c r="D23322" t="s">
        <v>82</v>
      </c>
      <c r="E23322" t="s">
        <v>67</v>
      </c>
      <c r="F23322" t="s">
        <v>83</v>
      </c>
      <c r="G23322">
        <v>76.2119</v>
      </c>
    </row>
    <row r="23323" spans="1:7" x14ac:dyDescent="0.25">
      <c r="A23323" t="s">
        <v>23365</v>
      </c>
      <c r="B23323" s="1">
        <v>39534</v>
      </c>
      <c r="C23323" t="s">
        <v>64</v>
      </c>
      <c r="D23323" t="s">
        <v>82</v>
      </c>
      <c r="E23323" t="s">
        <v>67</v>
      </c>
      <c r="F23323" t="s">
        <v>83</v>
      </c>
      <c r="G23323">
        <v>5.5140000000000002</v>
      </c>
    </row>
    <row r="23324" spans="1:7" x14ac:dyDescent="0.25">
      <c r="A23324" t="s">
        <v>23366</v>
      </c>
      <c r="B23324" s="1">
        <v>39534</v>
      </c>
      <c r="C23324" t="s">
        <v>64</v>
      </c>
      <c r="D23324" t="s">
        <v>82</v>
      </c>
      <c r="E23324" t="s">
        <v>67</v>
      </c>
      <c r="F23324" t="s">
        <v>83</v>
      </c>
      <c r="G23324">
        <v>53.006900000000002</v>
      </c>
    </row>
    <row r="23325" spans="1:7" x14ac:dyDescent="0.25">
      <c r="A23325" t="s">
        <v>23367</v>
      </c>
      <c r="B23325" s="1">
        <v>39534</v>
      </c>
      <c r="C23325" t="s">
        <v>64</v>
      </c>
      <c r="D23325" t="s">
        <v>66</v>
      </c>
      <c r="E23325" t="s">
        <v>67</v>
      </c>
      <c r="F23325" t="s">
        <v>68</v>
      </c>
      <c r="G23325">
        <v>76.2119</v>
      </c>
    </row>
    <row r="23326" spans="1:7" x14ac:dyDescent="0.25">
      <c r="A23326" t="s">
        <v>23368</v>
      </c>
      <c r="B23326" s="1">
        <v>39534</v>
      </c>
      <c r="C23326" t="s">
        <v>64</v>
      </c>
      <c r="D23326" t="s">
        <v>66</v>
      </c>
      <c r="E23326" t="s">
        <v>67</v>
      </c>
      <c r="F23326" t="s">
        <v>68</v>
      </c>
      <c r="G23326">
        <v>66.819400000000002</v>
      </c>
    </row>
    <row r="23327" spans="1:7" x14ac:dyDescent="0.25">
      <c r="A23327" t="s">
        <v>23369</v>
      </c>
      <c r="B23327" s="1">
        <v>39534</v>
      </c>
      <c r="C23327" t="s">
        <v>64</v>
      </c>
      <c r="D23327" t="s">
        <v>20</v>
      </c>
      <c r="E23327" t="s">
        <v>10</v>
      </c>
      <c r="F23327" t="s">
        <v>11</v>
      </c>
      <c r="G23327">
        <v>46.7194</v>
      </c>
    </row>
    <row r="23328" spans="1:7" x14ac:dyDescent="0.25">
      <c r="A23328" t="s">
        <v>23370</v>
      </c>
      <c r="B23328" s="1">
        <v>39534</v>
      </c>
      <c r="C23328" t="s">
        <v>64</v>
      </c>
      <c r="D23328" t="s">
        <v>82</v>
      </c>
      <c r="E23328" t="s">
        <v>67</v>
      </c>
      <c r="F23328" t="s">
        <v>83</v>
      </c>
      <c r="G23328">
        <v>5.5140000000000002</v>
      </c>
    </row>
    <row r="23329" spans="1:7" x14ac:dyDescent="0.25">
      <c r="A23329" t="s">
        <v>23371</v>
      </c>
      <c r="B23329" s="1">
        <v>39534</v>
      </c>
      <c r="C23329" t="s">
        <v>64</v>
      </c>
      <c r="D23329" t="s">
        <v>23</v>
      </c>
      <c r="E23329" t="s">
        <v>10</v>
      </c>
      <c r="F23329" t="s">
        <v>11</v>
      </c>
      <c r="G23329">
        <v>176.78899999999999</v>
      </c>
    </row>
    <row r="23330" spans="1:7" x14ac:dyDescent="0.25">
      <c r="A23330" t="s">
        <v>23372</v>
      </c>
      <c r="B23330" s="1">
        <v>39534</v>
      </c>
      <c r="C23330" t="s">
        <v>64</v>
      </c>
      <c r="D23330" t="s">
        <v>20</v>
      </c>
      <c r="E23330" t="s">
        <v>10</v>
      </c>
      <c r="F23330" t="s">
        <v>11</v>
      </c>
      <c r="G23330">
        <v>38.674999999999997</v>
      </c>
    </row>
    <row r="23331" spans="1:7" x14ac:dyDescent="0.25">
      <c r="A23331" t="s">
        <v>23373</v>
      </c>
      <c r="B23331" s="1">
        <v>39534</v>
      </c>
      <c r="C23331" t="s">
        <v>64</v>
      </c>
      <c r="D23331" t="s">
        <v>15</v>
      </c>
      <c r="E23331" t="s">
        <v>10</v>
      </c>
      <c r="F23331" t="s">
        <v>16</v>
      </c>
      <c r="G23331">
        <v>96.079800000000006</v>
      </c>
    </row>
    <row r="23332" spans="1:7" x14ac:dyDescent="0.25">
      <c r="A23332" t="s">
        <v>23374</v>
      </c>
      <c r="B23332" s="1">
        <v>39534</v>
      </c>
      <c r="C23332" t="s">
        <v>64</v>
      </c>
      <c r="D23332" t="s">
        <v>20</v>
      </c>
      <c r="E23332" t="s">
        <v>10</v>
      </c>
      <c r="F23332" t="s">
        <v>11</v>
      </c>
      <c r="G23332">
        <v>82.852900000000005</v>
      </c>
    </row>
    <row r="23333" spans="1:7" x14ac:dyDescent="0.25">
      <c r="A23333" t="s">
        <v>23375</v>
      </c>
      <c r="B23333" s="1">
        <v>39534</v>
      </c>
      <c r="C23333" t="s">
        <v>64</v>
      </c>
      <c r="D23333" t="s">
        <v>82</v>
      </c>
      <c r="E23333" t="s">
        <v>67</v>
      </c>
      <c r="F23333" t="s">
        <v>83</v>
      </c>
      <c r="G23333">
        <v>9.9339999999999993</v>
      </c>
    </row>
    <row r="23334" spans="1:7" x14ac:dyDescent="0.25">
      <c r="A23334" t="s">
        <v>23376</v>
      </c>
      <c r="B23334" s="1">
        <v>39534</v>
      </c>
      <c r="C23334" t="s">
        <v>64</v>
      </c>
      <c r="D23334" t="s">
        <v>20</v>
      </c>
      <c r="E23334" t="s">
        <v>10</v>
      </c>
      <c r="F23334" t="s">
        <v>11</v>
      </c>
      <c r="G23334">
        <v>24.2879</v>
      </c>
    </row>
    <row r="23335" spans="1:7" x14ac:dyDescent="0.25">
      <c r="A23335" t="s">
        <v>23377</v>
      </c>
      <c r="B23335" s="1">
        <v>39534</v>
      </c>
      <c r="C23335" t="s">
        <v>64</v>
      </c>
      <c r="D23335" t="s">
        <v>20</v>
      </c>
      <c r="E23335" t="s">
        <v>10</v>
      </c>
      <c r="F23335" t="s">
        <v>11</v>
      </c>
      <c r="G23335">
        <v>624.31399999999996</v>
      </c>
    </row>
    <row r="23336" spans="1:7" x14ac:dyDescent="0.25">
      <c r="A23336" t="s">
        <v>23378</v>
      </c>
      <c r="B23336" s="1">
        <v>39534</v>
      </c>
      <c r="C23336" t="s">
        <v>64</v>
      </c>
      <c r="D23336" t="s">
        <v>23</v>
      </c>
      <c r="E23336" t="s">
        <v>10</v>
      </c>
      <c r="F23336" t="s">
        <v>11</v>
      </c>
      <c r="G23336">
        <v>885.95590000000004</v>
      </c>
    </row>
    <row r="23337" spans="1:7" x14ac:dyDescent="0.25">
      <c r="A23337" t="s">
        <v>23379</v>
      </c>
      <c r="B23337" s="1">
        <v>39534</v>
      </c>
      <c r="C23337" t="s">
        <v>64</v>
      </c>
      <c r="D23337" t="s">
        <v>20</v>
      </c>
      <c r="E23337" t="s">
        <v>10</v>
      </c>
      <c r="F23337" t="s">
        <v>11</v>
      </c>
      <c r="G23337">
        <v>2598.9158000000002</v>
      </c>
    </row>
    <row r="23338" spans="1:7" x14ac:dyDescent="0.25">
      <c r="A23338" t="s">
        <v>23380</v>
      </c>
      <c r="B23338" s="1">
        <v>39534</v>
      </c>
      <c r="C23338" t="s">
        <v>64</v>
      </c>
      <c r="D23338" t="s">
        <v>20</v>
      </c>
      <c r="E23338" t="s">
        <v>10</v>
      </c>
      <c r="F23338" t="s">
        <v>11</v>
      </c>
      <c r="G23338">
        <v>2688.9843999999998</v>
      </c>
    </row>
    <row r="23339" spans="1:7" x14ac:dyDescent="0.25">
      <c r="A23339" t="s">
        <v>23381</v>
      </c>
      <c r="B23339" s="1">
        <v>39534</v>
      </c>
      <c r="C23339" t="s">
        <v>64</v>
      </c>
      <c r="D23339" t="s">
        <v>20</v>
      </c>
      <c r="E23339" t="s">
        <v>10</v>
      </c>
      <c r="F23339" t="s">
        <v>11</v>
      </c>
      <c r="G23339">
        <v>2547.0029</v>
      </c>
    </row>
    <row r="23340" spans="1:7" x14ac:dyDescent="0.25">
      <c r="A23340" t="s">
        <v>23382</v>
      </c>
      <c r="B23340" s="1">
        <v>39534</v>
      </c>
      <c r="C23340" t="s">
        <v>64</v>
      </c>
      <c r="D23340" t="s">
        <v>20</v>
      </c>
      <c r="E23340" t="s">
        <v>10</v>
      </c>
      <c r="F23340" t="s">
        <v>11</v>
      </c>
      <c r="G23340">
        <v>2587.8769000000002</v>
      </c>
    </row>
    <row r="23341" spans="1:7" x14ac:dyDescent="0.25">
      <c r="A23341" t="s">
        <v>23383</v>
      </c>
      <c r="B23341" s="1">
        <v>39534</v>
      </c>
      <c r="C23341" t="s">
        <v>64</v>
      </c>
      <c r="D23341" t="s">
        <v>20</v>
      </c>
      <c r="E23341" t="s">
        <v>10</v>
      </c>
      <c r="F23341" t="s">
        <v>11</v>
      </c>
      <c r="G23341">
        <v>2560.2519000000002</v>
      </c>
    </row>
    <row r="23342" spans="1:7" x14ac:dyDescent="0.25">
      <c r="A23342" t="s">
        <v>23384</v>
      </c>
      <c r="B23342" s="1">
        <v>39534</v>
      </c>
      <c r="C23342" t="s">
        <v>64</v>
      </c>
      <c r="D23342" t="s">
        <v>82</v>
      </c>
      <c r="E23342" t="s">
        <v>67</v>
      </c>
      <c r="F23342" t="s">
        <v>83</v>
      </c>
      <c r="G23342">
        <v>830.23069999999996</v>
      </c>
    </row>
    <row r="23343" spans="1:7" x14ac:dyDescent="0.25">
      <c r="A23343" t="s">
        <v>23385</v>
      </c>
      <c r="B23343" s="1">
        <v>39534</v>
      </c>
      <c r="C23343" t="s">
        <v>64</v>
      </c>
      <c r="D23343" t="s">
        <v>66</v>
      </c>
      <c r="E23343" t="s">
        <v>67</v>
      </c>
      <c r="F23343" t="s">
        <v>68</v>
      </c>
      <c r="G23343">
        <v>874.40859999999998</v>
      </c>
    </row>
    <row r="23344" spans="1:7" x14ac:dyDescent="0.25">
      <c r="A23344" t="s">
        <v>23386</v>
      </c>
      <c r="B23344" s="1">
        <v>39534</v>
      </c>
      <c r="C23344" t="s">
        <v>64</v>
      </c>
      <c r="D23344" t="s">
        <v>72</v>
      </c>
      <c r="E23344" t="s">
        <v>73</v>
      </c>
      <c r="F23344" t="s">
        <v>74</v>
      </c>
      <c r="G23344">
        <v>1297.8004000000001</v>
      </c>
    </row>
    <row r="23345" spans="1:7" x14ac:dyDescent="0.25">
      <c r="A23345" t="s">
        <v>23387</v>
      </c>
      <c r="B23345" s="1">
        <v>39534</v>
      </c>
      <c r="C23345" t="s">
        <v>64</v>
      </c>
      <c r="D23345" t="s">
        <v>72</v>
      </c>
      <c r="E23345" t="s">
        <v>73</v>
      </c>
      <c r="F23345" t="s">
        <v>74</v>
      </c>
      <c r="G23345">
        <v>2663.0169000000001</v>
      </c>
    </row>
    <row r="23346" spans="1:7" x14ac:dyDescent="0.25">
      <c r="A23346" t="s">
        <v>23388</v>
      </c>
      <c r="B23346" s="1">
        <v>39534</v>
      </c>
      <c r="C23346" t="s">
        <v>64</v>
      </c>
      <c r="D23346" t="s">
        <v>72</v>
      </c>
      <c r="E23346" t="s">
        <v>73</v>
      </c>
      <c r="F23346" t="s">
        <v>74</v>
      </c>
      <c r="G23346">
        <v>2648.6408000000001</v>
      </c>
    </row>
    <row r="23347" spans="1:7" x14ac:dyDescent="0.25">
      <c r="A23347" t="s">
        <v>23389</v>
      </c>
      <c r="B23347" s="1">
        <v>39534</v>
      </c>
      <c r="C23347" t="s">
        <v>64</v>
      </c>
      <c r="D23347" t="s">
        <v>72</v>
      </c>
      <c r="E23347" t="s">
        <v>73</v>
      </c>
      <c r="F23347" t="s">
        <v>74</v>
      </c>
      <c r="G23347">
        <v>2582.6833999999999</v>
      </c>
    </row>
    <row r="23348" spans="1:7" x14ac:dyDescent="0.25">
      <c r="A23348" t="s">
        <v>23390</v>
      </c>
      <c r="B23348" s="1">
        <v>39534</v>
      </c>
      <c r="C23348" t="s">
        <v>64</v>
      </c>
      <c r="D23348" t="s">
        <v>20</v>
      </c>
      <c r="E23348" t="s">
        <v>10</v>
      </c>
      <c r="F23348" t="s">
        <v>11</v>
      </c>
      <c r="G23348">
        <v>906.44259999999997</v>
      </c>
    </row>
    <row r="23349" spans="1:7" x14ac:dyDescent="0.25">
      <c r="A23349" t="s">
        <v>23391</v>
      </c>
      <c r="B23349" s="1">
        <v>39534</v>
      </c>
      <c r="C23349" t="s">
        <v>64</v>
      </c>
      <c r="D23349" t="s">
        <v>20</v>
      </c>
      <c r="E23349" t="s">
        <v>10</v>
      </c>
      <c r="F23349" t="s">
        <v>11</v>
      </c>
      <c r="G23349">
        <v>1382.4875999999999</v>
      </c>
    </row>
    <row r="23350" spans="1:7" x14ac:dyDescent="0.25">
      <c r="A23350" t="s">
        <v>23392</v>
      </c>
      <c r="B23350" s="1">
        <v>39534</v>
      </c>
      <c r="C23350" t="s">
        <v>64</v>
      </c>
      <c r="D23350" t="s">
        <v>20</v>
      </c>
      <c r="E23350" t="s">
        <v>10</v>
      </c>
      <c r="F23350" t="s">
        <v>11</v>
      </c>
      <c r="G23350">
        <v>622.07079999999996</v>
      </c>
    </row>
    <row r="23351" spans="1:7" x14ac:dyDescent="0.25">
      <c r="A23351" t="s">
        <v>23393</v>
      </c>
      <c r="B23351" s="1">
        <v>39534</v>
      </c>
      <c r="C23351" t="s">
        <v>64</v>
      </c>
      <c r="D23351" t="s">
        <v>20</v>
      </c>
      <c r="E23351" t="s">
        <v>10</v>
      </c>
      <c r="F23351" t="s">
        <v>11</v>
      </c>
      <c r="G23351">
        <v>706.03980000000001</v>
      </c>
    </row>
    <row r="23352" spans="1:7" x14ac:dyDescent="0.25">
      <c r="A23352" t="s">
        <v>23394</v>
      </c>
      <c r="B23352" s="1">
        <v>39534</v>
      </c>
      <c r="C23352" t="s">
        <v>64</v>
      </c>
      <c r="D23352" t="s">
        <v>23</v>
      </c>
      <c r="E23352" t="s">
        <v>10</v>
      </c>
      <c r="F23352" t="s">
        <v>11</v>
      </c>
      <c r="G23352">
        <v>1303.8669</v>
      </c>
    </row>
    <row r="23353" spans="1:7" x14ac:dyDescent="0.25">
      <c r="A23353" t="s">
        <v>23395</v>
      </c>
      <c r="B23353" s="1">
        <v>39534</v>
      </c>
      <c r="C23353" t="s">
        <v>64</v>
      </c>
      <c r="D23353" t="s">
        <v>23</v>
      </c>
      <c r="E23353" t="s">
        <v>10</v>
      </c>
      <c r="F23353" t="s">
        <v>11</v>
      </c>
      <c r="G23353">
        <v>1276.8054</v>
      </c>
    </row>
    <row r="23354" spans="1:7" x14ac:dyDescent="0.25">
      <c r="A23354" t="s">
        <v>23396</v>
      </c>
      <c r="B23354" s="1">
        <v>39534</v>
      </c>
      <c r="C23354" t="s">
        <v>64</v>
      </c>
      <c r="D23354" t="s">
        <v>15</v>
      </c>
      <c r="E23354" t="s">
        <v>10</v>
      </c>
      <c r="F23354" t="s">
        <v>16</v>
      </c>
      <c r="G23354">
        <v>1889.5279</v>
      </c>
    </row>
    <row r="23355" spans="1:7" x14ac:dyDescent="0.25">
      <c r="A23355" t="s">
        <v>23397</v>
      </c>
      <c r="B23355" s="1">
        <v>39534</v>
      </c>
      <c r="C23355" t="s">
        <v>64</v>
      </c>
      <c r="D23355" t="s">
        <v>66</v>
      </c>
      <c r="E23355" t="s">
        <v>67</v>
      </c>
      <c r="F23355" t="s">
        <v>68</v>
      </c>
      <c r="G23355">
        <v>635.35289999999998</v>
      </c>
    </row>
    <row r="23356" spans="1:7" x14ac:dyDescent="0.25">
      <c r="A23356" t="s">
        <v>23398</v>
      </c>
      <c r="B23356" s="1">
        <v>39534</v>
      </c>
      <c r="C23356" t="s">
        <v>64</v>
      </c>
      <c r="D23356" t="s">
        <v>88</v>
      </c>
      <c r="E23356" t="s">
        <v>67</v>
      </c>
      <c r="F23356" t="s">
        <v>89</v>
      </c>
      <c r="G23356">
        <v>612.13689999999997</v>
      </c>
    </row>
    <row r="23357" spans="1:7" x14ac:dyDescent="0.25">
      <c r="A23357" t="s">
        <v>23399</v>
      </c>
      <c r="B23357" s="1">
        <v>39534</v>
      </c>
      <c r="C23357" t="s">
        <v>64</v>
      </c>
      <c r="D23357" t="s">
        <v>82</v>
      </c>
      <c r="E23357" t="s">
        <v>67</v>
      </c>
      <c r="F23357" t="s">
        <v>83</v>
      </c>
      <c r="G23357">
        <v>2732.7091999999998</v>
      </c>
    </row>
    <row r="23358" spans="1:7" x14ac:dyDescent="0.25">
      <c r="A23358" t="s">
        <v>23400</v>
      </c>
      <c r="B23358" s="1">
        <v>39534</v>
      </c>
      <c r="C23358" t="s">
        <v>64</v>
      </c>
      <c r="D23358" t="s">
        <v>72</v>
      </c>
      <c r="E23358" t="s">
        <v>73</v>
      </c>
      <c r="F23358" t="s">
        <v>74</v>
      </c>
      <c r="G23358">
        <v>852.33069999999998</v>
      </c>
    </row>
    <row r="23359" spans="1:7" x14ac:dyDescent="0.25">
      <c r="A23359" t="s">
        <v>23401</v>
      </c>
      <c r="B23359" s="1">
        <v>39534</v>
      </c>
      <c r="C23359" t="s">
        <v>64</v>
      </c>
      <c r="D23359" t="s">
        <v>72</v>
      </c>
      <c r="E23359" t="s">
        <v>73</v>
      </c>
      <c r="F23359" t="s">
        <v>74</v>
      </c>
      <c r="G23359">
        <v>2673.0612999999998</v>
      </c>
    </row>
    <row r="23360" spans="1:7" x14ac:dyDescent="0.25">
      <c r="A23360" t="s">
        <v>23402</v>
      </c>
      <c r="B23360" s="1">
        <v>39534</v>
      </c>
      <c r="C23360" t="s">
        <v>64</v>
      </c>
      <c r="D23360" t="s">
        <v>72</v>
      </c>
      <c r="E23360" t="s">
        <v>73</v>
      </c>
      <c r="F23360" t="s">
        <v>74</v>
      </c>
      <c r="G23360">
        <v>2634.3973999999998</v>
      </c>
    </row>
    <row r="23361" spans="1:7" x14ac:dyDescent="0.25">
      <c r="A23361" t="s">
        <v>23403</v>
      </c>
      <c r="B23361" s="1">
        <v>39535</v>
      </c>
      <c r="C23361" t="s">
        <v>64</v>
      </c>
      <c r="D23361" t="s">
        <v>15</v>
      </c>
      <c r="E23361" t="s">
        <v>10</v>
      </c>
      <c r="F23361" t="s">
        <v>16</v>
      </c>
      <c r="G23361">
        <v>38.664000000000001</v>
      </c>
    </row>
    <row r="23362" spans="1:7" x14ac:dyDescent="0.25">
      <c r="A23362" t="s">
        <v>23404</v>
      </c>
      <c r="B23362" s="1">
        <v>39535</v>
      </c>
      <c r="C23362" t="s">
        <v>64</v>
      </c>
      <c r="D23362" t="s">
        <v>72</v>
      </c>
      <c r="E23362" t="s">
        <v>73</v>
      </c>
      <c r="F23362" t="s">
        <v>74</v>
      </c>
      <c r="G23362">
        <v>75.6815</v>
      </c>
    </row>
    <row r="23363" spans="1:7" x14ac:dyDescent="0.25">
      <c r="A23363" t="s">
        <v>23405</v>
      </c>
      <c r="B23363" s="1">
        <v>39535</v>
      </c>
      <c r="C23363" t="s">
        <v>64</v>
      </c>
      <c r="D23363" t="s">
        <v>72</v>
      </c>
      <c r="E23363" t="s">
        <v>73</v>
      </c>
      <c r="F23363" t="s">
        <v>74</v>
      </c>
      <c r="G23363">
        <v>142.5119</v>
      </c>
    </row>
    <row r="23364" spans="1:7" x14ac:dyDescent="0.25">
      <c r="A23364" t="s">
        <v>23406</v>
      </c>
      <c r="B23364" s="1">
        <v>39535</v>
      </c>
      <c r="C23364" t="s">
        <v>64</v>
      </c>
      <c r="D23364" t="s">
        <v>72</v>
      </c>
      <c r="E23364" t="s">
        <v>73</v>
      </c>
      <c r="F23364" t="s">
        <v>74</v>
      </c>
      <c r="G23364">
        <v>2.5305</v>
      </c>
    </row>
    <row r="23365" spans="1:7" x14ac:dyDescent="0.25">
      <c r="A23365" t="s">
        <v>23407</v>
      </c>
      <c r="B23365" s="1">
        <v>39535</v>
      </c>
      <c r="C23365" t="s">
        <v>64</v>
      </c>
      <c r="D23365" t="s">
        <v>72</v>
      </c>
      <c r="E23365" t="s">
        <v>73</v>
      </c>
      <c r="F23365" t="s">
        <v>74</v>
      </c>
      <c r="G23365">
        <v>69.5929</v>
      </c>
    </row>
    <row r="23366" spans="1:7" x14ac:dyDescent="0.25">
      <c r="A23366" t="s">
        <v>23408</v>
      </c>
      <c r="B23366" s="1">
        <v>39535</v>
      </c>
      <c r="C23366" t="s">
        <v>64</v>
      </c>
      <c r="D23366" t="s">
        <v>66</v>
      </c>
      <c r="E23366" t="s">
        <v>67</v>
      </c>
      <c r="F23366" t="s">
        <v>68</v>
      </c>
      <c r="G23366">
        <v>2613.2919000000002</v>
      </c>
    </row>
    <row r="23367" spans="1:7" x14ac:dyDescent="0.25">
      <c r="A23367" t="s">
        <v>23409</v>
      </c>
      <c r="B23367" s="1">
        <v>39535</v>
      </c>
      <c r="C23367" t="s">
        <v>64</v>
      </c>
      <c r="D23367" t="s">
        <v>88</v>
      </c>
      <c r="E23367" t="s">
        <v>67</v>
      </c>
      <c r="F23367" t="s">
        <v>89</v>
      </c>
      <c r="G23367">
        <v>2643.1158</v>
      </c>
    </row>
    <row r="23368" spans="1:7" x14ac:dyDescent="0.25">
      <c r="A23368" t="s">
        <v>23410</v>
      </c>
      <c r="B23368" s="1">
        <v>39535</v>
      </c>
      <c r="C23368" t="s">
        <v>64</v>
      </c>
      <c r="D23368" t="s">
        <v>66</v>
      </c>
      <c r="E23368" t="s">
        <v>67</v>
      </c>
      <c r="F23368" t="s">
        <v>68</v>
      </c>
      <c r="G23368">
        <v>2574.6279</v>
      </c>
    </row>
    <row r="23369" spans="1:7" x14ac:dyDescent="0.25">
      <c r="A23369" t="s">
        <v>23411</v>
      </c>
      <c r="B23369" s="1">
        <v>39535</v>
      </c>
      <c r="C23369" t="s">
        <v>64</v>
      </c>
      <c r="D23369" t="s">
        <v>82</v>
      </c>
      <c r="E23369" t="s">
        <v>67</v>
      </c>
      <c r="F23369" t="s">
        <v>83</v>
      </c>
      <c r="G23369">
        <v>2699.9018000000001</v>
      </c>
    </row>
    <row r="23370" spans="1:7" x14ac:dyDescent="0.25">
      <c r="A23370" t="s">
        <v>23412</v>
      </c>
      <c r="B23370" s="1">
        <v>39535</v>
      </c>
      <c r="C23370" t="s">
        <v>64</v>
      </c>
      <c r="D23370" t="s">
        <v>66</v>
      </c>
      <c r="E23370" t="s">
        <v>67</v>
      </c>
      <c r="F23370" t="s">
        <v>68</v>
      </c>
      <c r="G23370">
        <v>2715.3497000000002</v>
      </c>
    </row>
    <row r="23371" spans="1:7" x14ac:dyDescent="0.25">
      <c r="A23371" t="s">
        <v>23413</v>
      </c>
      <c r="B23371" s="1">
        <v>39535</v>
      </c>
      <c r="C23371" t="s">
        <v>64</v>
      </c>
      <c r="D23371" t="s">
        <v>66</v>
      </c>
      <c r="E23371" t="s">
        <v>67</v>
      </c>
      <c r="F23371" t="s">
        <v>68</v>
      </c>
      <c r="G23371">
        <v>678.41480000000001</v>
      </c>
    </row>
    <row r="23372" spans="1:7" x14ac:dyDescent="0.25">
      <c r="A23372" t="s">
        <v>23414</v>
      </c>
      <c r="B23372" s="1">
        <v>39535</v>
      </c>
      <c r="C23372" t="s">
        <v>64</v>
      </c>
      <c r="D23372" t="s">
        <v>23</v>
      </c>
      <c r="E23372" t="s">
        <v>10</v>
      </c>
      <c r="F23372" t="s">
        <v>11</v>
      </c>
      <c r="G23372">
        <v>2.5305</v>
      </c>
    </row>
    <row r="23373" spans="1:7" x14ac:dyDescent="0.25">
      <c r="A23373" t="s">
        <v>23415</v>
      </c>
      <c r="B23373" s="1">
        <v>39535</v>
      </c>
      <c r="C23373" t="s">
        <v>64</v>
      </c>
      <c r="D23373" t="s">
        <v>15</v>
      </c>
      <c r="E23373" t="s">
        <v>10</v>
      </c>
      <c r="F23373" t="s">
        <v>16</v>
      </c>
      <c r="G23373">
        <v>4.4089999999999998</v>
      </c>
    </row>
    <row r="23374" spans="1:7" x14ac:dyDescent="0.25">
      <c r="A23374" t="s">
        <v>23416</v>
      </c>
      <c r="B23374" s="1">
        <v>39535</v>
      </c>
      <c r="C23374" t="s">
        <v>64</v>
      </c>
      <c r="D23374" t="s">
        <v>15</v>
      </c>
      <c r="E23374" t="s">
        <v>10</v>
      </c>
      <c r="F23374" t="s">
        <v>16</v>
      </c>
      <c r="G23374">
        <v>9.9339999999999993</v>
      </c>
    </row>
    <row r="23375" spans="1:7" x14ac:dyDescent="0.25">
      <c r="A23375" t="s">
        <v>23417</v>
      </c>
      <c r="B23375" s="1">
        <v>39535</v>
      </c>
      <c r="C23375" t="s">
        <v>64</v>
      </c>
      <c r="D23375" t="s">
        <v>20</v>
      </c>
      <c r="E23375" t="s">
        <v>10</v>
      </c>
      <c r="F23375" t="s">
        <v>11</v>
      </c>
      <c r="G23375">
        <v>32.0229</v>
      </c>
    </row>
    <row r="23376" spans="1:7" x14ac:dyDescent="0.25">
      <c r="A23376" t="s">
        <v>23418</v>
      </c>
      <c r="B23376" s="1">
        <v>39535</v>
      </c>
      <c r="C23376" t="s">
        <v>64</v>
      </c>
      <c r="D23376" t="s">
        <v>23</v>
      </c>
      <c r="E23376" t="s">
        <v>10</v>
      </c>
      <c r="F23376" t="s">
        <v>11</v>
      </c>
      <c r="G23376">
        <v>79.0959</v>
      </c>
    </row>
    <row r="23377" spans="1:7" x14ac:dyDescent="0.25">
      <c r="A23377" t="s">
        <v>23419</v>
      </c>
      <c r="B23377" s="1">
        <v>39535</v>
      </c>
      <c r="C23377" t="s">
        <v>64</v>
      </c>
      <c r="D23377" t="s">
        <v>23</v>
      </c>
      <c r="E23377" t="s">
        <v>10</v>
      </c>
      <c r="F23377" t="s">
        <v>11</v>
      </c>
      <c r="G23377">
        <v>36.023000000000003</v>
      </c>
    </row>
    <row r="23378" spans="1:7" x14ac:dyDescent="0.25">
      <c r="A23378" t="s">
        <v>23420</v>
      </c>
      <c r="B23378" s="1">
        <v>39535</v>
      </c>
      <c r="C23378" t="s">
        <v>64</v>
      </c>
      <c r="D23378" t="s">
        <v>23</v>
      </c>
      <c r="E23378" t="s">
        <v>10</v>
      </c>
      <c r="F23378" t="s">
        <v>11</v>
      </c>
      <c r="G23378">
        <v>77.316900000000004</v>
      </c>
    </row>
    <row r="23379" spans="1:7" x14ac:dyDescent="0.25">
      <c r="A23379" t="s">
        <v>23421</v>
      </c>
      <c r="B23379" s="1">
        <v>39535</v>
      </c>
      <c r="C23379" t="s">
        <v>64</v>
      </c>
      <c r="D23379" t="s">
        <v>20</v>
      </c>
      <c r="E23379" t="s">
        <v>10</v>
      </c>
      <c r="F23379" t="s">
        <v>11</v>
      </c>
      <c r="G23379">
        <v>148.68879999999999</v>
      </c>
    </row>
    <row r="23380" spans="1:7" x14ac:dyDescent="0.25">
      <c r="A23380" t="s">
        <v>23422</v>
      </c>
      <c r="B23380" s="1">
        <v>39535</v>
      </c>
      <c r="C23380" t="s">
        <v>64</v>
      </c>
      <c r="D23380" t="s">
        <v>20</v>
      </c>
      <c r="E23380" t="s">
        <v>10</v>
      </c>
      <c r="F23380" t="s">
        <v>11</v>
      </c>
      <c r="G23380">
        <v>159.6173</v>
      </c>
    </row>
    <row r="23381" spans="1:7" x14ac:dyDescent="0.25">
      <c r="A23381" t="s">
        <v>23423</v>
      </c>
      <c r="B23381" s="1">
        <v>39535</v>
      </c>
      <c r="C23381" t="s">
        <v>64</v>
      </c>
      <c r="D23381" t="s">
        <v>15</v>
      </c>
      <c r="E23381" t="s">
        <v>10</v>
      </c>
      <c r="F23381" t="s">
        <v>16</v>
      </c>
      <c r="G23381">
        <v>11.039</v>
      </c>
    </row>
    <row r="23382" spans="1:7" x14ac:dyDescent="0.25">
      <c r="A23382" t="s">
        <v>23424</v>
      </c>
      <c r="B23382" s="1">
        <v>39535</v>
      </c>
      <c r="C23382" t="s">
        <v>64</v>
      </c>
      <c r="D23382" t="s">
        <v>23</v>
      </c>
      <c r="E23382" t="s">
        <v>10</v>
      </c>
      <c r="F23382" t="s">
        <v>11</v>
      </c>
      <c r="G23382">
        <v>55.216900000000003</v>
      </c>
    </row>
    <row r="23383" spans="1:7" x14ac:dyDescent="0.25">
      <c r="A23383" t="s">
        <v>23425</v>
      </c>
      <c r="B23383" s="1">
        <v>39535</v>
      </c>
      <c r="C23383" t="s">
        <v>64</v>
      </c>
      <c r="D23383" t="s">
        <v>23</v>
      </c>
      <c r="E23383" t="s">
        <v>10</v>
      </c>
      <c r="F23383" t="s">
        <v>11</v>
      </c>
      <c r="G23383">
        <v>87.272900000000007</v>
      </c>
    </row>
    <row r="23384" spans="1:7" x14ac:dyDescent="0.25">
      <c r="A23384" t="s">
        <v>23426</v>
      </c>
      <c r="B23384" s="1">
        <v>39535</v>
      </c>
      <c r="C23384" t="s">
        <v>64</v>
      </c>
      <c r="D23384" t="s">
        <v>20</v>
      </c>
      <c r="E23384" t="s">
        <v>10</v>
      </c>
      <c r="F23384" t="s">
        <v>11</v>
      </c>
      <c r="G23384">
        <v>71.239400000000003</v>
      </c>
    </row>
    <row r="23385" spans="1:7" x14ac:dyDescent="0.25">
      <c r="A23385" t="s">
        <v>23427</v>
      </c>
      <c r="B23385" s="1">
        <v>39535</v>
      </c>
      <c r="C23385" t="s">
        <v>64</v>
      </c>
      <c r="D23385" t="s">
        <v>23</v>
      </c>
      <c r="E23385" t="s">
        <v>10</v>
      </c>
      <c r="F23385" t="s">
        <v>11</v>
      </c>
      <c r="G23385">
        <v>109.35080000000001</v>
      </c>
    </row>
    <row r="23386" spans="1:7" x14ac:dyDescent="0.25">
      <c r="A23386" t="s">
        <v>23428</v>
      </c>
      <c r="B23386" s="1">
        <v>39535</v>
      </c>
      <c r="C23386" t="s">
        <v>64</v>
      </c>
      <c r="D23386" t="s">
        <v>20</v>
      </c>
      <c r="E23386" t="s">
        <v>10</v>
      </c>
      <c r="F23386" t="s">
        <v>11</v>
      </c>
      <c r="G23386">
        <v>44.177900000000001</v>
      </c>
    </row>
    <row r="23387" spans="1:7" x14ac:dyDescent="0.25">
      <c r="A23387" t="s">
        <v>23429</v>
      </c>
      <c r="B23387" s="1">
        <v>39535</v>
      </c>
      <c r="C23387" t="s">
        <v>64</v>
      </c>
      <c r="D23387" t="s">
        <v>23</v>
      </c>
      <c r="E23387" t="s">
        <v>10</v>
      </c>
      <c r="F23387" t="s">
        <v>11</v>
      </c>
      <c r="G23387">
        <v>5.5140000000000002</v>
      </c>
    </row>
    <row r="23388" spans="1:7" x14ac:dyDescent="0.25">
      <c r="A23388" t="s">
        <v>23430</v>
      </c>
      <c r="B23388" s="1">
        <v>39535</v>
      </c>
      <c r="C23388" t="s">
        <v>64</v>
      </c>
      <c r="D23388" t="s">
        <v>15</v>
      </c>
      <c r="E23388" t="s">
        <v>10</v>
      </c>
      <c r="F23388" t="s">
        <v>16</v>
      </c>
      <c r="G23388">
        <v>24.2879</v>
      </c>
    </row>
    <row r="23389" spans="1:7" x14ac:dyDescent="0.25">
      <c r="A23389" t="s">
        <v>23431</v>
      </c>
      <c r="B23389" s="1">
        <v>39535</v>
      </c>
      <c r="C23389" t="s">
        <v>64</v>
      </c>
      <c r="D23389" t="s">
        <v>15</v>
      </c>
      <c r="E23389" t="s">
        <v>10</v>
      </c>
      <c r="F23389" t="s">
        <v>16</v>
      </c>
      <c r="G23389">
        <v>79.526899999999998</v>
      </c>
    </row>
    <row r="23390" spans="1:7" x14ac:dyDescent="0.25">
      <c r="A23390" t="s">
        <v>23432</v>
      </c>
      <c r="B23390" s="1">
        <v>39535</v>
      </c>
      <c r="C23390" t="s">
        <v>64</v>
      </c>
      <c r="D23390" t="s">
        <v>15</v>
      </c>
      <c r="E23390" t="s">
        <v>10</v>
      </c>
      <c r="F23390" t="s">
        <v>16</v>
      </c>
      <c r="G23390">
        <v>138.114</v>
      </c>
    </row>
    <row r="23391" spans="1:7" x14ac:dyDescent="0.25">
      <c r="A23391" t="s">
        <v>23433</v>
      </c>
      <c r="B23391" s="1">
        <v>39535</v>
      </c>
      <c r="C23391" t="s">
        <v>64</v>
      </c>
      <c r="D23391" t="s">
        <v>82</v>
      </c>
      <c r="E23391" t="s">
        <v>67</v>
      </c>
      <c r="F23391" t="s">
        <v>83</v>
      </c>
      <c r="G23391">
        <v>29.8019</v>
      </c>
    </row>
    <row r="23392" spans="1:7" x14ac:dyDescent="0.25">
      <c r="A23392" t="s">
        <v>23434</v>
      </c>
      <c r="B23392" s="1">
        <v>39535</v>
      </c>
      <c r="C23392" t="s">
        <v>64</v>
      </c>
      <c r="D23392" t="s">
        <v>66</v>
      </c>
      <c r="E23392" t="s">
        <v>67</v>
      </c>
      <c r="F23392" t="s">
        <v>68</v>
      </c>
      <c r="G23392">
        <v>36.023000000000003</v>
      </c>
    </row>
    <row r="23393" spans="1:7" x14ac:dyDescent="0.25">
      <c r="A23393" t="s">
        <v>23435</v>
      </c>
      <c r="B23393" s="1">
        <v>39535</v>
      </c>
      <c r="C23393" t="s">
        <v>64</v>
      </c>
      <c r="D23393" t="s">
        <v>66</v>
      </c>
      <c r="E23393" t="s">
        <v>67</v>
      </c>
      <c r="F23393" t="s">
        <v>68</v>
      </c>
      <c r="G23393">
        <v>30.144400000000001</v>
      </c>
    </row>
    <row r="23394" spans="1:7" x14ac:dyDescent="0.25">
      <c r="A23394" t="s">
        <v>23436</v>
      </c>
      <c r="B23394" s="1">
        <v>39535</v>
      </c>
      <c r="C23394" t="s">
        <v>64</v>
      </c>
      <c r="D23394" t="s">
        <v>88</v>
      </c>
      <c r="E23394" t="s">
        <v>67</v>
      </c>
      <c r="F23394" t="s">
        <v>89</v>
      </c>
      <c r="G23394">
        <v>5.5140000000000002</v>
      </c>
    </row>
    <row r="23395" spans="1:7" x14ac:dyDescent="0.25">
      <c r="A23395" t="s">
        <v>23437</v>
      </c>
      <c r="B23395" s="1">
        <v>39535</v>
      </c>
      <c r="C23395" t="s">
        <v>64</v>
      </c>
      <c r="D23395" t="s">
        <v>82</v>
      </c>
      <c r="E23395" t="s">
        <v>67</v>
      </c>
      <c r="F23395" t="s">
        <v>83</v>
      </c>
      <c r="G23395">
        <v>59.6479</v>
      </c>
    </row>
    <row r="23396" spans="1:7" x14ac:dyDescent="0.25">
      <c r="A23396" t="s">
        <v>23438</v>
      </c>
      <c r="B23396" s="1">
        <v>39535</v>
      </c>
      <c r="C23396" t="s">
        <v>64</v>
      </c>
      <c r="D23396" t="s">
        <v>88</v>
      </c>
      <c r="E23396" t="s">
        <v>67</v>
      </c>
      <c r="F23396" t="s">
        <v>89</v>
      </c>
      <c r="G23396">
        <v>59.6479</v>
      </c>
    </row>
    <row r="23397" spans="1:7" x14ac:dyDescent="0.25">
      <c r="A23397" t="s">
        <v>23439</v>
      </c>
      <c r="B23397" s="1">
        <v>39535</v>
      </c>
      <c r="C23397" t="s">
        <v>64</v>
      </c>
      <c r="D23397" t="s">
        <v>88</v>
      </c>
      <c r="E23397" t="s">
        <v>67</v>
      </c>
      <c r="F23397" t="s">
        <v>89</v>
      </c>
      <c r="G23397">
        <v>8.0443999999999996</v>
      </c>
    </row>
    <row r="23398" spans="1:7" x14ac:dyDescent="0.25">
      <c r="A23398" t="s">
        <v>23440</v>
      </c>
      <c r="B23398" s="1">
        <v>39535</v>
      </c>
      <c r="C23398" t="s">
        <v>64</v>
      </c>
      <c r="D23398" t="s">
        <v>20</v>
      </c>
      <c r="E23398" t="s">
        <v>10</v>
      </c>
      <c r="F23398" t="s">
        <v>11</v>
      </c>
      <c r="G23398">
        <v>109.9144</v>
      </c>
    </row>
    <row r="23399" spans="1:7" x14ac:dyDescent="0.25">
      <c r="A23399" t="s">
        <v>23441</v>
      </c>
      <c r="B23399" s="1">
        <v>39535</v>
      </c>
      <c r="C23399" t="s">
        <v>64</v>
      </c>
      <c r="D23399" t="s">
        <v>23</v>
      </c>
      <c r="E23399" t="s">
        <v>10</v>
      </c>
      <c r="F23399" t="s">
        <v>11</v>
      </c>
      <c r="G23399">
        <v>82.852900000000005</v>
      </c>
    </row>
    <row r="23400" spans="1:7" x14ac:dyDescent="0.25">
      <c r="A23400" t="s">
        <v>23442</v>
      </c>
      <c r="B23400" s="1">
        <v>39535</v>
      </c>
      <c r="C23400" t="s">
        <v>64</v>
      </c>
      <c r="D23400" t="s">
        <v>23</v>
      </c>
      <c r="E23400" t="s">
        <v>10</v>
      </c>
      <c r="F23400" t="s">
        <v>11</v>
      </c>
      <c r="G23400">
        <v>41.205500000000001</v>
      </c>
    </row>
    <row r="23401" spans="1:7" x14ac:dyDescent="0.25">
      <c r="A23401" t="s">
        <v>23443</v>
      </c>
      <c r="B23401" s="1">
        <v>39535</v>
      </c>
      <c r="C23401" t="s">
        <v>64</v>
      </c>
      <c r="D23401" t="s">
        <v>20</v>
      </c>
      <c r="E23401" t="s">
        <v>10</v>
      </c>
      <c r="F23401" t="s">
        <v>11</v>
      </c>
      <c r="G23401">
        <v>82.852900000000005</v>
      </c>
    </row>
    <row r="23402" spans="1:7" x14ac:dyDescent="0.25">
      <c r="A23402" t="s">
        <v>23444</v>
      </c>
      <c r="B23402" s="1">
        <v>39535</v>
      </c>
      <c r="C23402" t="s">
        <v>64</v>
      </c>
      <c r="D23402" t="s">
        <v>15</v>
      </c>
      <c r="E23402" t="s">
        <v>10</v>
      </c>
      <c r="F23402" t="s">
        <v>16</v>
      </c>
      <c r="G23402">
        <v>44.189</v>
      </c>
    </row>
    <row r="23403" spans="1:7" x14ac:dyDescent="0.25">
      <c r="A23403" t="s">
        <v>23445</v>
      </c>
      <c r="B23403" s="1">
        <v>39535</v>
      </c>
      <c r="C23403" t="s">
        <v>64</v>
      </c>
      <c r="D23403" t="s">
        <v>82</v>
      </c>
      <c r="E23403" t="s">
        <v>67</v>
      </c>
      <c r="F23403" t="s">
        <v>83</v>
      </c>
      <c r="G23403">
        <v>9.9339999999999993</v>
      </c>
    </row>
    <row r="23404" spans="1:7" x14ac:dyDescent="0.25">
      <c r="A23404" t="s">
        <v>23446</v>
      </c>
      <c r="B23404" s="1">
        <v>39535</v>
      </c>
      <c r="C23404" t="s">
        <v>64</v>
      </c>
      <c r="D23404" t="s">
        <v>88</v>
      </c>
      <c r="E23404" t="s">
        <v>67</v>
      </c>
      <c r="F23404" t="s">
        <v>89</v>
      </c>
      <c r="G23404">
        <v>38.664000000000001</v>
      </c>
    </row>
    <row r="23405" spans="1:7" x14ac:dyDescent="0.25">
      <c r="A23405" t="s">
        <v>23447</v>
      </c>
      <c r="B23405" s="1">
        <v>39535</v>
      </c>
      <c r="C23405" t="s">
        <v>64</v>
      </c>
      <c r="D23405" t="s">
        <v>82</v>
      </c>
      <c r="E23405" t="s">
        <v>67</v>
      </c>
      <c r="F23405" t="s">
        <v>83</v>
      </c>
      <c r="G23405">
        <v>65.172899999999998</v>
      </c>
    </row>
    <row r="23406" spans="1:7" x14ac:dyDescent="0.25">
      <c r="A23406" t="s">
        <v>23448</v>
      </c>
      <c r="B23406" s="1">
        <v>39535</v>
      </c>
      <c r="C23406" t="s">
        <v>64</v>
      </c>
      <c r="D23406" t="s">
        <v>82</v>
      </c>
      <c r="E23406" t="s">
        <v>67</v>
      </c>
      <c r="F23406" t="s">
        <v>83</v>
      </c>
      <c r="G23406">
        <v>65.172899999999998</v>
      </c>
    </row>
    <row r="23407" spans="1:7" x14ac:dyDescent="0.25">
      <c r="A23407" t="s">
        <v>23449</v>
      </c>
      <c r="B23407" s="1">
        <v>39535</v>
      </c>
      <c r="C23407" t="s">
        <v>64</v>
      </c>
      <c r="D23407" t="s">
        <v>15</v>
      </c>
      <c r="E23407" t="s">
        <v>10</v>
      </c>
      <c r="F23407" t="s">
        <v>16</v>
      </c>
      <c r="G23407">
        <v>712.68079999999998</v>
      </c>
    </row>
    <row r="23408" spans="1:7" x14ac:dyDescent="0.25">
      <c r="A23408" t="s">
        <v>23450</v>
      </c>
      <c r="B23408" s="1">
        <v>39535</v>
      </c>
      <c r="C23408" t="s">
        <v>64</v>
      </c>
      <c r="D23408" t="s">
        <v>23</v>
      </c>
      <c r="E23408" t="s">
        <v>10</v>
      </c>
      <c r="F23408" t="s">
        <v>11</v>
      </c>
      <c r="G23408">
        <v>2615.4908</v>
      </c>
    </row>
    <row r="23409" spans="1:7" x14ac:dyDescent="0.25">
      <c r="A23409" t="s">
        <v>23451</v>
      </c>
      <c r="B23409" s="1">
        <v>39535</v>
      </c>
      <c r="C23409" t="s">
        <v>64</v>
      </c>
      <c r="D23409" t="s">
        <v>23</v>
      </c>
      <c r="E23409" t="s">
        <v>10</v>
      </c>
      <c r="F23409" t="s">
        <v>11</v>
      </c>
      <c r="G23409">
        <v>2535.9639999999999</v>
      </c>
    </row>
    <row r="23410" spans="1:7" x14ac:dyDescent="0.25">
      <c r="A23410" t="s">
        <v>23452</v>
      </c>
      <c r="B23410" s="1">
        <v>39535</v>
      </c>
      <c r="C23410" t="s">
        <v>64</v>
      </c>
      <c r="D23410" t="s">
        <v>20</v>
      </c>
      <c r="E23410" t="s">
        <v>10</v>
      </c>
      <c r="F23410" t="s">
        <v>11</v>
      </c>
      <c r="G23410">
        <v>2618.8168999999998</v>
      </c>
    </row>
    <row r="23411" spans="1:7" x14ac:dyDescent="0.25">
      <c r="A23411" t="s">
        <v>23453</v>
      </c>
      <c r="B23411" s="1">
        <v>39535</v>
      </c>
      <c r="C23411" t="s">
        <v>64</v>
      </c>
      <c r="D23411" t="s">
        <v>23</v>
      </c>
      <c r="E23411" t="s">
        <v>10</v>
      </c>
      <c r="F23411" t="s">
        <v>11</v>
      </c>
      <c r="G23411">
        <v>2643.1158</v>
      </c>
    </row>
    <row r="23412" spans="1:7" x14ac:dyDescent="0.25">
      <c r="A23412" t="s">
        <v>23454</v>
      </c>
      <c r="B23412" s="1">
        <v>39535</v>
      </c>
      <c r="C23412" t="s">
        <v>64</v>
      </c>
      <c r="D23412" t="s">
        <v>15</v>
      </c>
      <c r="E23412" t="s">
        <v>10</v>
      </c>
      <c r="F23412" t="s">
        <v>16</v>
      </c>
      <c r="G23412">
        <v>2654.1547999999998</v>
      </c>
    </row>
    <row r="23413" spans="1:7" x14ac:dyDescent="0.25">
      <c r="A23413" t="s">
        <v>23455</v>
      </c>
      <c r="B23413" s="1">
        <v>39535</v>
      </c>
      <c r="C23413" t="s">
        <v>64</v>
      </c>
      <c r="D23413" t="s">
        <v>88</v>
      </c>
      <c r="E23413" t="s">
        <v>67</v>
      </c>
      <c r="F23413" t="s">
        <v>89</v>
      </c>
      <c r="G23413">
        <v>1352.3432</v>
      </c>
    </row>
    <row r="23414" spans="1:7" x14ac:dyDescent="0.25">
      <c r="A23414" t="s">
        <v>23456</v>
      </c>
      <c r="B23414" s="1">
        <v>39535</v>
      </c>
      <c r="C23414" t="s">
        <v>64</v>
      </c>
      <c r="D23414" t="s">
        <v>82</v>
      </c>
      <c r="E23414" t="s">
        <v>67</v>
      </c>
      <c r="F23414" t="s">
        <v>83</v>
      </c>
      <c r="G23414">
        <v>1396.5210999999999</v>
      </c>
    </row>
    <row r="23415" spans="1:7" x14ac:dyDescent="0.25">
      <c r="A23415" t="s">
        <v>23457</v>
      </c>
      <c r="B23415" s="1">
        <v>39535</v>
      </c>
      <c r="C23415" t="s">
        <v>64</v>
      </c>
      <c r="D23415" t="s">
        <v>88</v>
      </c>
      <c r="E23415" t="s">
        <v>67</v>
      </c>
      <c r="F23415" t="s">
        <v>89</v>
      </c>
      <c r="G23415">
        <v>2659.7791999999999</v>
      </c>
    </row>
    <row r="23416" spans="1:7" x14ac:dyDescent="0.25">
      <c r="A23416" t="s">
        <v>23458</v>
      </c>
      <c r="B23416" s="1">
        <v>39535</v>
      </c>
      <c r="C23416" t="s">
        <v>64</v>
      </c>
      <c r="D23416" t="s">
        <v>72</v>
      </c>
      <c r="E23416" t="s">
        <v>73</v>
      </c>
      <c r="F23416" t="s">
        <v>74</v>
      </c>
      <c r="G23416">
        <v>635.35289999999998</v>
      </c>
    </row>
    <row r="23417" spans="1:7" x14ac:dyDescent="0.25">
      <c r="A23417" t="s">
        <v>23459</v>
      </c>
      <c r="B23417" s="1">
        <v>39535</v>
      </c>
      <c r="C23417" t="s">
        <v>64</v>
      </c>
      <c r="D23417" t="s">
        <v>72</v>
      </c>
      <c r="E23417" t="s">
        <v>73</v>
      </c>
      <c r="F23417" t="s">
        <v>74</v>
      </c>
      <c r="G23417">
        <v>2538.4944</v>
      </c>
    </row>
    <row r="23418" spans="1:7" x14ac:dyDescent="0.25">
      <c r="A23418" t="s">
        <v>23460</v>
      </c>
      <c r="B23418" s="1">
        <v>39535</v>
      </c>
      <c r="C23418" t="s">
        <v>64</v>
      </c>
      <c r="D23418" t="s">
        <v>72</v>
      </c>
      <c r="E23418" t="s">
        <v>73</v>
      </c>
      <c r="F23418" t="s">
        <v>74</v>
      </c>
      <c r="G23418">
        <v>2618.8168999999998</v>
      </c>
    </row>
    <row r="23419" spans="1:7" x14ac:dyDescent="0.25">
      <c r="A23419" t="s">
        <v>23461</v>
      </c>
      <c r="B23419" s="1">
        <v>39535</v>
      </c>
      <c r="C23419" t="s">
        <v>64</v>
      </c>
      <c r="D23419" t="s">
        <v>15</v>
      </c>
      <c r="E23419" t="s">
        <v>10</v>
      </c>
      <c r="F23419" t="s">
        <v>16</v>
      </c>
      <c r="G23419">
        <v>2673.0612999999998</v>
      </c>
    </row>
    <row r="23420" spans="1:7" x14ac:dyDescent="0.25">
      <c r="A23420" t="s">
        <v>23462</v>
      </c>
      <c r="B23420" s="1">
        <v>39535</v>
      </c>
      <c r="C23420" t="s">
        <v>64</v>
      </c>
      <c r="D23420" t="s">
        <v>20</v>
      </c>
      <c r="E23420" t="s">
        <v>10</v>
      </c>
      <c r="F23420" t="s">
        <v>11</v>
      </c>
      <c r="G23420">
        <v>1276.8054</v>
      </c>
    </row>
    <row r="23421" spans="1:7" x14ac:dyDescent="0.25">
      <c r="A23421" t="s">
        <v>23463</v>
      </c>
      <c r="B23421" s="1">
        <v>39535</v>
      </c>
      <c r="C23421" t="s">
        <v>64</v>
      </c>
      <c r="D23421" t="s">
        <v>23</v>
      </c>
      <c r="E23421" t="s">
        <v>10</v>
      </c>
      <c r="F23421" t="s">
        <v>11</v>
      </c>
      <c r="G23421">
        <v>1238.1415</v>
      </c>
    </row>
    <row r="23422" spans="1:7" x14ac:dyDescent="0.25">
      <c r="A23422" t="s">
        <v>23464</v>
      </c>
      <c r="B23422" s="1">
        <v>39535</v>
      </c>
      <c r="C23422" t="s">
        <v>64</v>
      </c>
      <c r="D23422" t="s">
        <v>88</v>
      </c>
      <c r="E23422" t="s">
        <v>67</v>
      </c>
      <c r="F23422" t="s">
        <v>89</v>
      </c>
      <c r="G23422">
        <v>1323.7569000000001</v>
      </c>
    </row>
    <row r="23423" spans="1:7" x14ac:dyDescent="0.25">
      <c r="A23423" t="s">
        <v>23465</v>
      </c>
      <c r="B23423" s="1">
        <v>39535</v>
      </c>
      <c r="C23423" t="s">
        <v>64</v>
      </c>
      <c r="D23423" t="s">
        <v>72</v>
      </c>
      <c r="E23423" t="s">
        <v>73</v>
      </c>
      <c r="F23423" t="s">
        <v>74</v>
      </c>
      <c r="G23423">
        <v>2652.3757000000001</v>
      </c>
    </row>
    <row r="23424" spans="1:7" x14ac:dyDescent="0.25">
      <c r="A23424" t="s">
        <v>23466</v>
      </c>
      <c r="B23424" s="1">
        <v>39536</v>
      </c>
      <c r="C23424" t="s">
        <v>64</v>
      </c>
      <c r="D23424" t="s">
        <v>72</v>
      </c>
      <c r="E23424" t="s">
        <v>73</v>
      </c>
      <c r="F23424" t="s">
        <v>74</v>
      </c>
      <c r="G23424">
        <v>937.55939999999998</v>
      </c>
    </row>
    <row r="23425" spans="1:7" x14ac:dyDescent="0.25">
      <c r="A23425" t="s">
        <v>23467</v>
      </c>
      <c r="B23425" s="1">
        <v>39536</v>
      </c>
      <c r="C23425" t="s">
        <v>64</v>
      </c>
      <c r="D23425" t="s">
        <v>66</v>
      </c>
      <c r="E23425" t="s">
        <v>67</v>
      </c>
      <c r="F23425" t="s">
        <v>68</v>
      </c>
      <c r="G23425">
        <v>1918.2579000000001</v>
      </c>
    </row>
    <row r="23426" spans="1:7" x14ac:dyDescent="0.25">
      <c r="A23426" t="s">
        <v>23468</v>
      </c>
      <c r="B23426" s="1">
        <v>39536</v>
      </c>
      <c r="C23426" t="s">
        <v>64</v>
      </c>
      <c r="D23426" t="s">
        <v>23</v>
      </c>
      <c r="E23426" t="s">
        <v>10</v>
      </c>
      <c r="F23426" t="s">
        <v>11</v>
      </c>
      <c r="G23426">
        <v>15.447900000000001</v>
      </c>
    </row>
    <row r="23427" spans="1:7" x14ac:dyDescent="0.25">
      <c r="A23427" t="s">
        <v>23469</v>
      </c>
      <c r="B23427" s="1">
        <v>39536</v>
      </c>
      <c r="C23427" t="s">
        <v>64</v>
      </c>
      <c r="D23427" t="s">
        <v>72</v>
      </c>
      <c r="E23427" t="s">
        <v>73</v>
      </c>
      <c r="F23427" t="s">
        <v>74</v>
      </c>
      <c r="G23427">
        <v>62.951900000000002</v>
      </c>
    </row>
    <row r="23428" spans="1:7" x14ac:dyDescent="0.25">
      <c r="A23428" t="s">
        <v>23470</v>
      </c>
      <c r="B23428" s="1">
        <v>39536</v>
      </c>
      <c r="C23428" t="s">
        <v>64</v>
      </c>
      <c r="D23428" t="s">
        <v>72</v>
      </c>
      <c r="E23428" t="s">
        <v>73</v>
      </c>
      <c r="F23428" t="s">
        <v>74</v>
      </c>
      <c r="G23428">
        <v>4.4089999999999998</v>
      </c>
    </row>
    <row r="23429" spans="1:7" x14ac:dyDescent="0.25">
      <c r="A23429" t="s">
        <v>23471</v>
      </c>
      <c r="B23429" s="1">
        <v>39536</v>
      </c>
      <c r="C23429" t="s">
        <v>64</v>
      </c>
      <c r="D23429" t="s">
        <v>72</v>
      </c>
      <c r="E23429" t="s">
        <v>73</v>
      </c>
      <c r="F23429" t="s">
        <v>74</v>
      </c>
      <c r="G23429">
        <v>43.072899999999997</v>
      </c>
    </row>
    <row r="23430" spans="1:7" x14ac:dyDescent="0.25">
      <c r="A23430" t="s">
        <v>23472</v>
      </c>
      <c r="B23430" s="1">
        <v>39536</v>
      </c>
      <c r="C23430" t="s">
        <v>64</v>
      </c>
      <c r="D23430" t="s">
        <v>72</v>
      </c>
      <c r="E23430" t="s">
        <v>73</v>
      </c>
      <c r="F23430" t="s">
        <v>74</v>
      </c>
      <c r="G23430">
        <v>43.072899999999997</v>
      </c>
    </row>
    <row r="23431" spans="1:7" x14ac:dyDescent="0.25">
      <c r="A23431" t="s">
        <v>23473</v>
      </c>
      <c r="B23431" s="1">
        <v>39536</v>
      </c>
      <c r="C23431" t="s">
        <v>64</v>
      </c>
      <c r="D23431" t="s">
        <v>88</v>
      </c>
      <c r="E23431" t="s">
        <v>67</v>
      </c>
      <c r="F23431" t="s">
        <v>89</v>
      </c>
      <c r="G23431">
        <v>2574.6279</v>
      </c>
    </row>
    <row r="23432" spans="1:7" x14ac:dyDescent="0.25">
      <c r="A23432" t="s">
        <v>23474</v>
      </c>
      <c r="B23432" s="1">
        <v>39536</v>
      </c>
      <c r="C23432" t="s">
        <v>64</v>
      </c>
      <c r="D23432" t="s">
        <v>88</v>
      </c>
      <c r="E23432" t="s">
        <v>67</v>
      </c>
      <c r="F23432" t="s">
        <v>89</v>
      </c>
      <c r="G23432">
        <v>2579.5783000000001</v>
      </c>
    </row>
    <row r="23433" spans="1:7" x14ac:dyDescent="0.25">
      <c r="A23433" t="s">
        <v>23475</v>
      </c>
      <c r="B23433" s="1">
        <v>39536</v>
      </c>
      <c r="C23433" t="s">
        <v>64</v>
      </c>
      <c r="D23433" t="s">
        <v>82</v>
      </c>
      <c r="E23433" t="s">
        <v>67</v>
      </c>
      <c r="F23433" t="s">
        <v>83</v>
      </c>
      <c r="G23433">
        <v>2535.9639999999999</v>
      </c>
    </row>
    <row r="23434" spans="1:7" x14ac:dyDescent="0.25">
      <c r="A23434" t="s">
        <v>23476</v>
      </c>
      <c r="B23434" s="1">
        <v>39536</v>
      </c>
      <c r="C23434" t="s">
        <v>64</v>
      </c>
      <c r="D23434" t="s">
        <v>82</v>
      </c>
      <c r="E23434" t="s">
        <v>67</v>
      </c>
      <c r="F23434" t="s">
        <v>83</v>
      </c>
      <c r="G23434">
        <v>596.68899999999996</v>
      </c>
    </row>
    <row r="23435" spans="1:7" x14ac:dyDescent="0.25">
      <c r="A23435" t="s">
        <v>23477</v>
      </c>
      <c r="B23435" s="1">
        <v>39536</v>
      </c>
      <c r="C23435" t="s">
        <v>64</v>
      </c>
      <c r="D23435" t="s">
        <v>23</v>
      </c>
      <c r="E23435" t="s">
        <v>10</v>
      </c>
      <c r="F23435" t="s">
        <v>11</v>
      </c>
      <c r="G23435">
        <v>30.144400000000001</v>
      </c>
    </row>
    <row r="23436" spans="1:7" x14ac:dyDescent="0.25">
      <c r="A23436" t="s">
        <v>23478</v>
      </c>
      <c r="B23436" s="1">
        <v>39536</v>
      </c>
      <c r="C23436" t="s">
        <v>64</v>
      </c>
      <c r="D23436" t="s">
        <v>15</v>
      </c>
      <c r="E23436" t="s">
        <v>10</v>
      </c>
      <c r="F23436" t="s">
        <v>16</v>
      </c>
      <c r="G23436">
        <v>30.6859</v>
      </c>
    </row>
    <row r="23437" spans="1:7" x14ac:dyDescent="0.25">
      <c r="A23437" t="s">
        <v>23479</v>
      </c>
      <c r="B23437" s="1">
        <v>39536</v>
      </c>
      <c r="C23437" t="s">
        <v>64</v>
      </c>
      <c r="D23437" t="s">
        <v>15</v>
      </c>
      <c r="E23437" t="s">
        <v>10</v>
      </c>
      <c r="F23437" t="s">
        <v>16</v>
      </c>
      <c r="G23437">
        <v>40.078400000000002</v>
      </c>
    </row>
    <row r="23438" spans="1:7" x14ac:dyDescent="0.25">
      <c r="A23438" t="s">
        <v>23480</v>
      </c>
      <c r="B23438" s="1">
        <v>39536</v>
      </c>
      <c r="C23438" t="s">
        <v>64</v>
      </c>
      <c r="D23438" t="s">
        <v>20</v>
      </c>
      <c r="E23438" t="s">
        <v>10</v>
      </c>
      <c r="F23438" t="s">
        <v>11</v>
      </c>
      <c r="G23438">
        <v>30.144400000000001</v>
      </c>
    </row>
    <row r="23439" spans="1:7" x14ac:dyDescent="0.25">
      <c r="A23439" t="s">
        <v>23481</v>
      </c>
      <c r="B23439" s="1">
        <v>39536</v>
      </c>
      <c r="C23439" t="s">
        <v>64</v>
      </c>
      <c r="D23439" t="s">
        <v>23</v>
      </c>
      <c r="E23439" t="s">
        <v>10</v>
      </c>
      <c r="F23439" t="s">
        <v>11</v>
      </c>
      <c r="G23439">
        <v>40.432000000000002</v>
      </c>
    </row>
    <row r="23440" spans="1:7" x14ac:dyDescent="0.25">
      <c r="A23440" t="s">
        <v>23482</v>
      </c>
      <c r="B23440" s="1">
        <v>39536</v>
      </c>
      <c r="C23440" t="s">
        <v>64</v>
      </c>
      <c r="D23440" t="s">
        <v>23</v>
      </c>
      <c r="E23440" t="s">
        <v>10</v>
      </c>
      <c r="F23440" t="s">
        <v>11</v>
      </c>
      <c r="G23440">
        <v>214.34790000000001</v>
      </c>
    </row>
    <row r="23441" spans="1:7" x14ac:dyDescent="0.25">
      <c r="A23441" t="s">
        <v>23483</v>
      </c>
      <c r="B23441" s="1">
        <v>39536</v>
      </c>
      <c r="C23441" t="s">
        <v>64</v>
      </c>
      <c r="D23441" t="s">
        <v>15</v>
      </c>
      <c r="E23441" t="s">
        <v>10</v>
      </c>
      <c r="F23441" t="s">
        <v>16</v>
      </c>
      <c r="G23441">
        <v>67.493399999999994</v>
      </c>
    </row>
    <row r="23442" spans="1:7" x14ac:dyDescent="0.25">
      <c r="A23442" t="s">
        <v>23484</v>
      </c>
      <c r="B23442" s="1">
        <v>39536</v>
      </c>
      <c r="C23442" t="s">
        <v>64</v>
      </c>
      <c r="D23442" t="s">
        <v>23</v>
      </c>
      <c r="E23442" t="s">
        <v>10</v>
      </c>
      <c r="F23442" t="s">
        <v>11</v>
      </c>
      <c r="G23442">
        <v>77.316900000000004</v>
      </c>
    </row>
    <row r="23443" spans="1:7" x14ac:dyDescent="0.25">
      <c r="A23443" t="s">
        <v>23485</v>
      </c>
      <c r="B23443" s="1">
        <v>39536</v>
      </c>
      <c r="C23443" t="s">
        <v>64</v>
      </c>
      <c r="D23443" t="s">
        <v>23</v>
      </c>
      <c r="E23443" t="s">
        <v>10</v>
      </c>
      <c r="F23443" t="s">
        <v>11</v>
      </c>
      <c r="G23443">
        <v>77.316900000000004</v>
      </c>
    </row>
    <row r="23444" spans="1:7" x14ac:dyDescent="0.25">
      <c r="A23444" t="s">
        <v>23486</v>
      </c>
      <c r="B23444" s="1">
        <v>39536</v>
      </c>
      <c r="C23444" t="s">
        <v>64</v>
      </c>
      <c r="D23444" t="s">
        <v>23</v>
      </c>
      <c r="E23444" t="s">
        <v>10</v>
      </c>
      <c r="F23444" t="s">
        <v>11</v>
      </c>
      <c r="G23444">
        <v>55.216900000000003</v>
      </c>
    </row>
    <row r="23445" spans="1:7" x14ac:dyDescent="0.25">
      <c r="A23445" t="s">
        <v>23487</v>
      </c>
      <c r="B23445" s="1">
        <v>39536</v>
      </c>
      <c r="C23445" t="s">
        <v>64</v>
      </c>
      <c r="D23445" t="s">
        <v>23</v>
      </c>
      <c r="E23445" t="s">
        <v>10</v>
      </c>
      <c r="F23445" t="s">
        <v>11</v>
      </c>
      <c r="G23445">
        <v>16.552900000000001</v>
      </c>
    </row>
    <row r="23446" spans="1:7" x14ac:dyDescent="0.25">
      <c r="A23446" t="s">
        <v>23488</v>
      </c>
      <c r="B23446" s="1">
        <v>39536</v>
      </c>
      <c r="C23446" t="s">
        <v>64</v>
      </c>
      <c r="D23446" t="s">
        <v>15</v>
      </c>
      <c r="E23446" t="s">
        <v>10</v>
      </c>
      <c r="F23446" t="s">
        <v>16</v>
      </c>
      <c r="G23446">
        <v>77.338999999999999</v>
      </c>
    </row>
    <row r="23447" spans="1:7" x14ac:dyDescent="0.25">
      <c r="A23447" t="s">
        <v>23489</v>
      </c>
      <c r="B23447" s="1">
        <v>39536</v>
      </c>
      <c r="C23447" t="s">
        <v>64</v>
      </c>
      <c r="D23447" t="s">
        <v>23</v>
      </c>
      <c r="E23447" t="s">
        <v>10</v>
      </c>
      <c r="F23447" t="s">
        <v>11</v>
      </c>
      <c r="G23447">
        <v>77.338999999999999</v>
      </c>
    </row>
    <row r="23448" spans="1:7" x14ac:dyDescent="0.25">
      <c r="A23448" t="s">
        <v>23490</v>
      </c>
      <c r="B23448" s="1">
        <v>39536</v>
      </c>
      <c r="C23448" t="s">
        <v>64</v>
      </c>
      <c r="D23448" t="s">
        <v>23</v>
      </c>
      <c r="E23448" t="s">
        <v>10</v>
      </c>
      <c r="F23448" t="s">
        <v>11</v>
      </c>
      <c r="G23448">
        <v>77.338999999999999</v>
      </c>
    </row>
    <row r="23449" spans="1:7" x14ac:dyDescent="0.25">
      <c r="A23449" t="s">
        <v>23491</v>
      </c>
      <c r="B23449" s="1">
        <v>39536</v>
      </c>
      <c r="C23449" t="s">
        <v>64</v>
      </c>
      <c r="D23449" t="s">
        <v>23</v>
      </c>
      <c r="E23449" t="s">
        <v>10</v>
      </c>
      <c r="F23449" t="s">
        <v>11</v>
      </c>
      <c r="G23449">
        <v>15.447900000000001</v>
      </c>
    </row>
    <row r="23450" spans="1:7" x14ac:dyDescent="0.25">
      <c r="A23450" t="s">
        <v>23492</v>
      </c>
      <c r="B23450" s="1">
        <v>39536</v>
      </c>
      <c r="C23450" t="s">
        <v>64</v>
      </c>
      <c r="D23450" t="s">
        <v>20</v>
      </c>
      <c r="E23450" t="s">
        <v>10</v>
      </c>
      <c r="F23450" t="s">
        <v>11</v>
      </c>
      <c r="G23450">
        <v>77.338999999999999</v>
      </c>
    </row>
    <row r="23451" spans="1:7" x14ac:dyDescent="0.25">
      <c r="A23451" t="s">
        <v>23493</v>
      </c>
      <c r="B23451" s="1">
        <v>39536</v>
      </c>
      <c r="C23451" t="s">
        <v>64</v>
      </c>
      <c r="D23451" t="s">
        <v>23</v>
      </c>
      <c r="E23451" t="s">
        <v>10</v>
      </c>
      <c r="F23451" t="s">
        <v>11</v>
      </c>
      <c r="G23451">
        <v>44.177900000000001</v>
      </c>
    </row>
    <row r="23452" spans="1:7" x14ac:dyDescent="0.25">
      <c r="A23452" t="s">
        <v>23494</v>
      </c>
      <c r="B23452" s="1">
        <v>39536</v>
      </c>
      <c r="C23452" t="s">
        <v>64</v>
      </c>
      <c r="D23452" t="s">
        <v>20</v>
      </c>
      <c r="E23452" t="s">
        <v>10</v>
      </c>
      <c r="F23452" t="s">
        <v>11</v>
      </c>
      <c r="G23452">
        <v>34.221899999999998</v>
      </c>
    </row>
    <row r="23453" spans="1:7" x14ac:dyDescent="0.25">
      <c r="A23453" t="s">
        <v>23495</v>
      </c>
      <c r="B23453" s="1">
        <v>39536</v>
      </c>
      <c r="C23453" t="s">
        <v>64</v>
      </c>
      <c r="D23453" t="s">
        <v>66</v>
      </c>
      <c r="E23453" t="s">
        <v>67</v>
      </c>
      <c r="F23453" t="s">
        <v>68</v>
      </c>
      <c r="G23453">
        <v>22.0669</v>
      </c>
    </row>
    <row r="23454" spans="1:7" x14ac:dyDescent="0.25">
      <c r="A23454" t="s">
        <v>23496</v>
      </c>
      <c r="B23454" s="1">
        <v>39536</v>
      </c>
      <c r="C23454" t="s">
        <v>64</v>
      </c>
      <c r="D23454" t="s">
        <v>23</v>
      </c>
      <c r="E23454" t="s">
        <v>10</v>
      </c>
      <c r="F23454" t="s">
        <v>11</v>
      </c>
      <c r="G23454">
        <v>62.951900000000002</v>
      </c>
    </row>
    <row r="23455" spans="1:7" x14ac:dyDescent="0.25">
      <c r="A23455" t="s">
        <v>23497</v>
      </c>
      <c r="B23455" s="1">
        <v>39536</v>
      </c>
      <c r="C23455" t="s">
        <v>64</v>
      </c>
      <c r="D23455" t="s">
        <v>82</v>
      </c>
      <c r="E23455" t="s">
        <v>67</v>
      </c>
      <c r="F23455" t="s">
        <v>83</v>
      </c>
      <c r="G23455">
        <v>15.447900000000001</v>
      </c>
    </row>
    <row r="23456" spans="1:7" x14ac:dyDescent="0.25">
      <c r="A23456" t="s">
        <v>23498</v>
      </c>
      <c r="B23456" s="1">
        <v>39536</v>
      </c>
      <c r="C23456" t="s">
        <v>64</v>
      </c>
      <c r="D23456" t="s">
        <v>82</v>
      </c>
      <c r="E23456" t="s">
        <v>67</v>
      </c>
      <c r="F23456" t="s">
        <v>83</v>
      </c>
      <c r="G23456">
        <v>87.250799999999998</v>
      </c>
    </row>
    <row r="23457" spans="1:7" x14ac:dyDescent="0.25">
      <c r="A23457" t="s">
        <v>23499</v>
      </c>
      <c r="B23457" s="1">
        <v>39536</v>
      </c>
      <c r="C23457" t="s">
        <v>64</v>
      </c>
      <c r="D23457" t="s">
        <v>88</v>
      </c>
      <c r="E23457" t="s">
        <v>67</v>
      </c>
      <c r="F23457" t="s">
        <v>89</v>
      </c>
      <c r="G23457">
        <v>4.4089999999999998</v>
      </c>
    </row>
    <row r="23458" spans="1:7" x14ac:dyDescent="0.25">
      <c r="A23458" t="s">
        <v>23500</v>
      </c>
      <c r="B23458" s="1">
        <v>39536</v>
      </c>
      <c r="C23458" t="s">
        <v>64</v>
      </c>
      <c r="D23458" t="s">
        <v>82</v>
      </c>
      <c r="E23458" t="s">
        <v>67</v>
      </c>
      <c r="F23458" t="s">
        <v>83</v>
      </c>
      <c r="G23458">
        <v>55.216900000000003</v>
      </c>
    </row>
    <row r="23459" spans="1:7" x14ac:dyDescent="0.25">
      <c r="A23459" t="s">
        <v>23501</v>
      </c>
      <c r="B23459" s="1">
        <v>39536</v>
      </c>
      <c r="C23459" t="s">
        <v>64</v>
      </c>
      <c r="D23459" t="s">
        <v>88</v>
      </c>
      <c r="E23459" t="s">
        <v>67</v>
      </c>
      <c r="F23459" t="s">
        <v>89</v>
      </c>
      <c r="G23459">
        <v>14.3429</v>
      </c>
    </row>
    <row r="23460" spans="1:7" x14ac:dyDescent="0.25">
      <c r="A23460" t="s">
        <v>23502</v>
      </c>
      <c r="B23460" s="1">
        <v>39536</v>
      </c>
      <c r="C23460" t="s">
        <v>64</v>
      </c>
      <c r="D23460" t="s">
        <v>82</v>
      </c>
      <c r="E23460" t="s">
        <v>67</v>
      </c>
      <c r="F23460" t="s">
        <v>83</v>
      </c>
      <c r="G23460">
        <v>77.316900000000004</v>
      </c>
    </row>
    <row r="23461" spans="1:7" x14ac:dyDescent="0.25">
      <c r="A23461" t="s">
        <v>23503</v>
      </c>
      <c r="B23461" s="1">
        <v>39536</v>
      </c>
      <c r="C23461" t="s">
        <v>64</v>
      </c>
      <c r="D23461" t="s">
        <v>66</v>
      </c>
      <c r="E23461" t="s">
        <v>67</v>
      </c>
      <c r="F23461" t="s">
        <v>68</v>
      </c>
      <c r="G23461">
        <v>43.072899999999997</v>
      </c>
    </row>
    <row r="23462" spans="1:7" x14ac:dyDescent="0.25">
      <c r="A23462" t="s">
        <v>23504</v>
      </c>
      <c r="B23462" s="1">
        <v>39536</v>
      </c>
      <c r="C23462" t="s">
        <v>64</v>
      </c>
      <c r="D23462" t="s">
        <v>66</v>
      </c>
      <c r="E23462" t="s">
        <v>67</v>
      </c>
      <c r="F23462" t="s">
        <v>68</v>
      </c>
      <c r="G23462">
        <v>5.5140000000000002</v>
      </c>
    </row>
    <row r="23463" spans="1:7" x14ac:dyDescent="0.25">
      <c r="A23463" t="s">
        <v>23505</v>
      </c>
      <c r="B23463" s="1">
        <v>39536</v>
      </c>
      <c r="C23463" t="s">
        <v>64</v>
      </c>
      <c r="D23463" t="s">
        <v>88</v>
      </c>
      <c r="E23463" t="s">
        <v>67</v>
      </c>
      <c r="F23463" t="s">
        <v>89</v>
      </c>
      <c r="G23463">
        <v>6.9394</v>
      </c>
    </row>
    <row r="23464" spans="1:7" x14ac:dyDescent="0.25">
      <c r="A23464" t="s">
        <v>23506</v>
      </c>
      <c r="B23464" s="1">
        <v>39536</v>
      </c>
      <c r="C23464" t="s">
        <v>64</v>
      </c>
      <c r="D23464" t="s">
        <v>82</v>
      </c>
      <c r="E23464" t="s">
        <v>67</v>
      </c>
      <c r="F23464" t="s">
        <v>83</v>
      </c>
      <c r="G23464">
        <v>76.2119</v>
      </c>
    </row>
    <row r="23465" spans="1:7" x14ac:dyDescent="0.25">
      <c r="A23465" t="s">
        <v>23507</v>
      </c>
      <c r="B23465" s="1">
        <v>39536</v>
      </c>
      <c r="C23465" t="s">
        <v>64</v>
      </c>
      <c r="D23465" t="s">
        <v>66</v>
      </c>
      <c r="E23465" t="s">
        <v>67</v>
      </c>
      <c r="F23465" t="s">
        <v>68</v>
      </c>
      <c r="G23465">
        <v>8.0443999999999996</v>
      </c>
    </row>
    <row r="23466" spans="1:7" x14ac:dyDescent="0.25">
      <c r="A23466" t="s">
        <v>23508</v>
      </c>
      <c r="B23466" s="1">
        <v>39536</v>
      </c>
      <c r="C23466" t="s">
        <v>64</v>
      </c>
      <c r="D23466" t="s">
        <v>20</v>
      </c>
      <c r="E23466" t="s">
        <v>10</v>
      </c>
      <c r="F23466" t="s">
        <v>11</v>
      </c>
      <c r="G23466">
        <v>38.674999999999997</v>
      </c>
    </row>
    <row r="23467" spans="1:7" x14ac:dyDescent="0.25">
      <c r="A23467" t="s">
        <v>23509</v>
      </c>
      <c r="B23467" s="1">
        <v>39536</v>
      </c>
      <c r="C23467" t="s">
        <v>64</v>
      </c>
      <c r="D23467" t="s">
        <v>20</v>
      </c>
      <c r="E23467" t="s">
        <v>10</v>
      </c>
      <c r="F23467" t="s">
        <v>11</v>
      </c>
      <c r="G23467">
        <v>44.189</v>
      </c>
    </row>
    <row r="23468" spans="1:7" x14ac:dyDescent="0.25">
      <c r="A23468" t="s">
        <v>23510</v>
      </c>
      <c r="B23468" s="1">
        <v>39536</v>
      </c>
      <c r="C23468" t="s">
        <v>64</v>
      </c>
      <c r="D23468" t="s">
        <v>20</v>
      </c>
      <c r="E23468" t="s">
        <v>10</v>
      </c>
      <c r="F23468" t="s">
        <v>11</v>
      </c>
      <c r="G23468">
        <v>82.852900000000005</v>
      </c>
    </row>
    <row r="23469" spans="1:7" x14ac:dyDescent="0.25">
      <c r="A23469" t="s">
        <v>23511</v>
      </c>
      <c r="B23469" s="1">
        <v>39536</v>
      </c>
      <c r="C23469" t="s">
        <v>64</v>
      </c>
      <c r="D23469" t="s">
        <v>82</v>
      </c>
      <c r="E23469" t="s">
        <v>67</v>
      </c>
      <c r="F23469" t="s">
        <v>83</v>
      </c>
      <c r="G23469">
        <v>55.238999999999997</v>
      </c>
    </row>
    <row r="23470" spans="1:7" x14ac:dyDescent="0.25">
      <c r="A23470" t="s">
        <v>23512</v>
      </c>
      <c r="B23470" s="1">
        <v>39536</v>
      </c>
      <c r="C23470" t="s">
        <v>64</v>
      </c>
      <c r="D23470" t="s">
        <v>20</v>
      </c>
      <c r="E23470" t="s">
        <v>10</v>
      </c>
      <c r="F23470" t="s">
        <v>11</v>
      </c>
      <c r="G23470">
        <v>2587.8769000000002</v>
      </c>
    </row>
    <row r="23471" spans="1:7" x14ac:dyDescent="0.25">
      <c r="A23471" t="s">
        <v>23513</v>
      </c>
      <c r="B23471" s="1">
        <v>39536</v>
      </c>
      <c r="C23471" t="s">
        <v>64</v>
      </c>
      <c r="D23471" t="s">
        <v>88</v>
      </c>
      <c r="E23471" t="s">
        <v>67</v>
      </c>
      <c r="F23471" t="s">
        <v>89</v>
      </c>
      <c r="G23471">
        <v>852.33069999999998</v>
      </c>
    </row>
    <row r="23472" spans="1:7" x14ac:dyDescent="0.25">
      <c r="A23472" t="s">
        <v>23514</v>
      </c>
      <c r="B23472" s="1">
        <v>39536</v>
      </c>
      <c r="C23472" t="s">
        <v>64</v>
      </c>
      <c r="D23472" t="s">
        <v>82</v>
      </c>
      <c r="E23472" t="s">
        <v>67</v>
      </c>
      <c r="F23472" t="s">
        <v>83</v>
      </c>
      <c r="G23472">
        <v>2644.3312999999998</v>
      </c>
    </row>
    <row r="23473" spans="1:7" x14ac:dyDescent="0.25">
      <c r="A23473" t="s">
        <v>23515</v>
      </c>
      <c r="B23473" s="1">
        <v>39536</v>
      </c>
      <c r="C23473" t="s">
        <v>64</v>
      </c>
      <c r="D23473" t="s">
        <v>72</v>
      </c>
      <c r="E23473" t="s">
        <v>73</v>
      </c>
      <c r="F23473" t="s">
        <v>74</v>
      </c>
      <c r="G23473">
        <v>1253.5894000000001</v>
      </c>
    </row>
    <row r="23474" spans="1:7" x14ac:dyDescent="0.25">
      <c r="A23474" t="s">
        <v>23516</v>
      </c>
      <c r="B23474" s="1">
        <v>39536</v>
      </c>
      <c r="C23474" t="s">
        <v>64</v>
      </c>
      <c r="D23474" t="s">
        <v>72</v>
      </c>
      <c r="E23474" t="s">
        <v>73</v>
      </c>
      <c r="F23474" t="s">
        <v>74</v>
      </c>
      <c r="G23474">
        <v>1272.6948</v>
      </c>
    </row>
    <row r="23475" spans="1:7" x14ac:dyDescent="0.25">
      <c r="A23475" t="s">
        <v>23517</v>
      </c>
      <c r="B23475" s="1">
        <v>39536</v>
      </c>
      <c r="C23475" t="s">
        <v>64</v>
      </c>
      <c r="D23475" t="s">
        <v>72</v>
      </c>
      <c r="E23475" t="s">
        <v>73</v>
      </c>
      <c r="F23475" t="s">
        <v>74</v>
      </c>
      <c r="G23475">
        <v>1297.8004000000001</v>
      </c>
    </row>
    <row r="23476" spans="1:7" x14ac:dyDescent="0.25">
      <c r="A23476" t="s">
        <v>23518</v>
      </c>
      <c r="B23476" s="1">
        <v>39536</v>
      </c>
      <c r="C23476" t="s">
        <v>64</v>
      </c>
      <c r="D23476" t="s">
        <v>72</v>
      </c>
      <c r="E23476" t="s">
        <v>73</v>
      </c>
      <c r="F23476" t="s">
        <v>74</v>
      </c>
      <c r="G23476">
        <v>2605.5127000000002</v>
      </c>
    </row>
    <row r="23477" spans="1:7" x14ac:dyDescent="0.25">
      <c r="A23477" t="s">
        <v>23519</v>
      </c>
      <c r="B23477" s="1">
        <v>39536</v>
      </c>
      <c r="C23477" t="s">
        <v>64</v>
      </c>
      <c r="D23477" t="s">
        <v>72</v>
      </c>
      <c r="E23477" t="s">
        <v>73</v>
      </c>
      <c r="F23477" t="s">
        <v>74</v>
      </c>
      <c r="G23477">
        <v>2563.5889999999999</v>
      </c>
    </row>
    <row r="23478" spans="1:7" x14ac:dyDescent="0.25">
      <c r="A23478" t="s">
        <v>23520</v>
      </c>
      <c r="B23478" s="1">
        <v>39536</v>
      </c>
      <c r="C23478" t="s">
        <v>64</v>
      </c>
      <c r="D23478" t="s">
        <v>23</v>
      </c>
      <c r="E23478" t="s">
        <v>10</v>
      </c>
      <c r="F23478" t="s">
        <v>11</v>
      </c>
      <c r="G23478">
        <v>2710.6091999999999</v>
      </c>
    </row>
    <row r="23479" spans="1:7" x14ac:dyDescent="0.25">
      <c r="A23479" t="s">
        <v>23521</v>
      </c>
      <c r="B23479" s="1">
        <v>39536</v>
      </c>
      <c r="C23479" t="s">
        <v>64</v>
      </c>
      <c r="D23479" t="s">
        <v>20</v>
      </c>
      <c r="E23479" t="s">
        <v>10</v>
      </c>
      <c r="F23479" t="s">
        <v>11</v>
      </c>
      <c r="G23479">
        <v>662.4144</v>
      </c>
    </row>
    <row r="23480" spans="1:7" x14ac:dyDescent="0.25">
      <c r="A23480" t="s">
        <v>23522</v>
      </c>
      <c r="B23480" s="1">
        <v>39536</v>
      </c>
      <c r="C23480" t="s">
        <v>64</v>
      </c>
      <c r="D23480" t="s">
        <v>20</v>
      </c>
      <c r="E23480" t="s">
        <v>10</v>
      </c>
      <c r="F23480" t="s">
        <v>11</v>
      </c>
      <c r="G23480">
        <v>1961.8943999999999</v>
      </c>
    </row>
    <row r="23481" spans="1:7" x14ac:dyDescent="0.25">
      <c r="A23481" t="s">
        <v>23523</v>
      </c>
      <c r="B23481" s="1">
        <v>39536</v>
      </c>
      <c r="C23481" t="s">
        <v>64</v>
      </c>
      <c r="D23481" t="s">
        <v>82</v>
      </c>
      <c r="E23481" t="s">
        <v>67</v>
      </c>
      <c r="F23481" t="s">
        <v>83</v>
      </c>
      <c r="G23481">
        <v>1276.8054</v>
      </c>
    </row>
    <row r="23482" spans="1:7" x14ac:dyDescent="0.25">
      <c r="A23482" t="s">
        <v>23524</v>
      </c>
      <c r="B23482" s="1">
        <v>39536</v>
      </c>
      <c r="C23482" t="s">
        <v>64</v>
      </c>
      <c r="D23482" t="s">
        <v>66</v>
      </c>
      <c r="E23482" t="s">
        <v>67</v>
      </c>
      <c r="F23482" t="s">
        <v>68</v>
      </c>
      <c r="G23482">
        <v>630.36940000000004</v>
      </c>
    </row>
    <row r="23483" spans="1:7" x14ac:dyDescent="0.25">
      <c r="A23483" t="s">
        <v>23525</v>
      </c>
      <c r="B23483" s="1">
        <v>39536</v>
      </c>
      <c r="C23483" t="s">
        <v>64</v>
      </c>
      <c r="D23483" t="s">
        <v>82</v>
      </c>
      <c r="E23483" t="s">
        <v>67</v>
      </c>
      <c r="F23483" t="s">
        <v>83</v>
      </c>
      <c r="G23483">
        <v>639.19830000000002</v>
      </c>
    </row>
    <row r="23484" spans="1:7" x14ac:dyDescent="0.25">
      <c r="A23484" t="s">
        <v>23526</v>
      </c>
      <c r="B23484" s="1">
        <v>39537</v>
      </c>
      <c r="C23484" t="s">
        <v>64</v>
      </c>
      <c r="D23484" t="s">
        <v>66</v>
      </c>
      <c r="E23484" t="s">
        <v>67</v>
      </c>
      <c r="F23484" t="s">
        <v>68</v>
      </c>
      <c r="G23484">
        <v>1918.2579000000001</v>
      </c>
    </row>
    <row r="23485" spans="1:7" x14ac:dyDescent="0.25">
      <c r="A23485" t="s">
        <v>23527</v>
      </c>
      <c r="B23485" s="1">
        <v>39537</v>
      </c>
      <c r="C23485" t="s">
        <v>64</v>
      </c>
      <c r="D23485" t="s">
        <v>88</v>
      </c>
      <c r="E23485" t="s">
        <v>67</v>
      </c>
      <c r="F23485" t="s">
        <v>89</v>
      </c>
      <c r="G23485">
        <v>1933.7058</v>
      </c>
    </row>
    <row r="23486" spans="1:7" x14ac:dyDescent="0.25">
      <c r="A23486" t="s">
        <v>23528</v>
      </c>
      <c r="B23486" s="1">
        <v>39537</v>
      </c>
      <c r="C23486" t="s">
        <v>64</v>
      </c>
      <c r="D23486" t="s">
        <v>88</v>
      </c>
      <c r="E23486" t="s">
        <v>67</v>
      </c>
      <c r="F23486" t="s">
        <v>89</v>
      </c>
      <c r="G23486">
        <v>2574.6279</v>
      </c>
    </row>
    <row r="23487" spans="1:7" x14ac:dyDescent="0.25">
      <c r="A23487" t="s">
        <v>23529</v>
      </c>
      <c r="B23487" s="1">
        <v>39537</v>
      </c>
      <c r="C23487" t="s">
        <v>64</v>
      </c>
      <c r="D23487" t="s">
        <v>82</v>
      </c>
      <c r="E23487" t="s">
        <v>67</v>
      </c>
      <c r="F23487" t="s">
        <v>83</v>
      </c>
      <c r="G23487">
        <v>2607.2033000000001</v>
      </c>
    </row>
    <row r="23488" spans="1:7" x14ac:dyDescent="0.25">
      <c r="A23488" t="s">
        <v>23530</v>
      </c>
      <c r="B23488" s="1">
        <v>39537</v>
      </c>
      <c r="C23488" t="s">
        <v>64</v>
      </c>
      <c r="D23488" t="s">
        <v>66</v>
      </c>
      <c r="E23488" t="s">
        <v>67</v>
      </c>
      <c r="F23488" t="s">
        <v>68</v>
      </c>
      <c r="G23488">
        <v>2618.8058000000001</v>
      </c>
    </row>
    <row r="23489" spans="1:7" x14ac:dyDescent="0.25">
      <c r="A23489" t="s">
        <v>23531</v>
      </c>
      <c r="B23489" s="1">
        <v>39537</v>
      </c>
      <c r="C23489" t="s">
        <v>64</v>
      </c>
      <c r="D23489" t="s">
        <v>15</v>
      </c>
      <c r="E23489" t="s">
        <v>10</v>
      </c>
      <c r="F23489" t="s">
        <v>16</v>
      </c>
      <c r="G23489">
        <v>38.664000000000001</v>
      </c>
    </row>
    <row r="23490" spans="1:7" x14ac:dyDescent="0.25">
      <c r="A23490" t="s">
        <v>23532</v>
      </c>
      <c r="B23490" s="1">
        <v>39537</v>
      </c>
      <c r="C23490" t="s">
        <v>64</v>
      </c>
      <c r="D23490" t="s">
        <v>72</v>
      </c>
      <c r="E23490" t="s">
        <v>73</v>
      </c>
      <c r="F23490" t="s">
        <v>74</v>
      </c>
      <c r="G23490">
        <v>165.72790000000001</v>
      </c>
    </row>
    <row r="23491" spans="1:7" x14ac:dyDescent="0.25">
      <c r="A23491" t="s">
        <v>23533</v>
      </c>
      <c r="B23491" s="1">
        <v>39537</v>
      </c>
      <c r="C23491" t="s">
        <v>64</v>
      </c>
      <c r="D23491" t="s">
        <v>72</v>
      </c>
      <c r="E23491" t="s">
        <v>73</v>
      </c>
      <c r="F23491" t="s">
        <v>74</v>
      </c>
      <c r="G23491">
        <v>71.791899999999998</v>
      </c>
    </row>
    <row r="23492" spans="1:7" x14ac:dyDescent="0.25">
      <c r="A23492" t="s">
        <v>23534</v>
      </c>
      <c r="B23492" s="1">
        <v>39537</v>
      </c>
      <c r="C23492" t="s">
        <v>64</v>
      </c>
      <c r="D23492" t="s">
        <v>72</v>
      </c>
      <c r="E23492" t="s">
        <v>73</v>
      </c>
      <c r="F23492" t="s">
        <v>74</v>
      </c>
      <c r="G23492">
        <v>27.614000000000001</v>
      </c>
    </row>
    <row r="23493" spans="1:7" x14ac:dyDescent="0.25">
      <c r="A23493" t="s">
        <v>23535</v>
      </c>
      <c r="B23493" s="1">
        <v>39537</v>
      </c>
      <c r="C23493" t="s">
        <v>64</v>
      </c>
      <c r="D23493" t="s">
        <v>72</v>
      </c>
      <c r="E23493" t="s">
        <v>73</v>
      </c>
      <c r="F23493" t="s">
        <v>74</v>
      </c>
      <c r="G23493">
        <v>38.652900000000002</v>
      </c>
    </row>
    <row r="23494" spans="1:7" x14ac:dyDescent="0.25">
      <c r="A23494" t="s">
        <v>23536</v>
      </c>
      <c r="B23494" s="1">
        <v>39537</v>
      </c>
      <c r="C23494" t="s">
        <v>64</v>
      </c>
      <c r="D23494" t="s">
        <v>72</v>
      </c>
      <c r="E23494" t="s">
        <v>73</v>
      </c>
      <c r="F23494" t="s">
        <v>74</v>
      </c>
      <c r="G23494">
        <v>122.6108</v>
      </c>
    </row>
    <row r="23495" spans="1:7" x14ac:dyDescent="0.25">
      <c r="A23495" t="s">
        <v>23537</v>
      </c>
      <c r="B23495" s="1">
        <v>39537</v>
      </c>
      <c r="C23495" t="s">
        <v>64</v>
      </c>
      <c r="D23495" t="s">
        <v>72</v>
      </c>
      <c r="E23495" t="s">
        <v>73</v>
      </c>
      <c r="F23495" t="s">
        <v>74</v>
      </c>
      <c r="G23495">
        <v>27.614000000000001</v>
      </c>
    </row>
    <row r="23496" spans="1:7" x14ac:dyDescent="0.25">
      <c r="A23496" t="s">
        <v>23538</v>
      </c>
      <c r="B23496" s="1">
        <v>39537</v>
      </c>
      <c r="C23496" t="s">
        <v>64</v>
      </c>
      <c r="D23496" t="s">
        <v>72</v>
      </c>
      <c r="E23496" t="s">
        <v>73</v>
      </c>
      <c r="F23496" t="s">
        <v>74</v>
      </c>
      <c r="G23496">
        <v>77.338999999999999</v>
      </c>
    </row>
    <row r="23497" spans="1:7" x14ac:dyDescent="0.25">
      <c r="A23497" t="s">
        <v>23539</v>
      </c>
      <c r="B23497" s="1">
        <v>39537</v>
      </c>
      <c r="C23497" t="s">
        <v>64</v>
      </c>
      <c r="D23497" t="s">
        <v>72</v>
      </c>
      <c r="E23497" t="s">
        <v>73</v>
      </c>
      <c r="F23497" t="s">
        <v>74</v>
      </c>
      <c r="G23497">
        <v>8.0443999999999996</v>
      </c>
    </row>
    <row r="23498" spans="1:7" x14ac:dyDescent="0.25">
      <c r="A23498" t="s">
        <v>23540</v>
      </c>
      <c r="B23498" s="1">
        <v>39537</v>
      </c>
      <c r="C23498" t="s">
        <v>64</v>
      </c>
      <c r="D23498" t="s">
        <v>72</v>
      </c>
      <c r="E23498" t="s">
        <v>73</v>
      </c>
      <c r="F23498" t="s">
        <v>74</v>
      </c>
      <c r="G23498">
        <v>43.072899999999997</v>
      </c>
    </row>
    <row r="23499" spans="1:7" x14ac:dyDescent="0.25">
      <c r="A23499" t="s">
        <v>23541</v>
      </c>
      <c r="B23499" s="1">
        <v>39537</v>
      </c>
      <c r="C23499" t="s">
        <v>64</v>
      </c>
      <c r="D23499" t="s">
        <v>82</v>
      </c>
      <c r="E23499" t="s">
        <v>67</v>
      </c>
      <c r="F23499" t="s">
        <v>83</v>
      </c>
      <c r="G23499">
        <v>2619.9108000000001</v>
      </c>
    </row>
    <row r="23500" spans="1:7" x14ac:dyDescent="0.25">
      <c r="A23500" t="s">
        <v>23542</v>
      </c>
      <c r="B23500" s="1">
        <v>39537</v>
      </c>
      <c r="C23500" t="s">
        <v>64</v>
      </c>
      <c r="D23500" t="s">
        <v>88</v>
      </c>
      <c r="E23500" t="s">
        <v>67</v>
      </c>
      <c r="F23500" t="s">
        <v>89</v>
      </c>
      <c r="G23500">
        <v>2699.9018000000001</v>
      </c>
    </row>
    <row r="23501" spans="1:7" x14ac:dyDescent="0.25">
      <c r="A23501" t="s">
        <v>23543</v>
      </c>
      <c r="B23501" s="1">
        <v>39537</v>
      </c>
      <c r="C23501" t="s">
        <v>64</v>
      </c>
      <c r="D23501" t="s">
        <v>15</v>
      </c>
      <c r="E23501" t="s">
        <v>10</v>
      </c>
      <c r="F23501" t="s">
        <v>16</v>
      </c>
      <c r="G23501">
        <v>33.127899999999997</v>
      </c>
    </row>
    <row r="23502" spans="1:7" x14ac:dyDescent="0.25">
      <c r="A23502" t="s">
        <v>23544</v>
      </c>
      <c r="B23502" s="1">
        <v>39537</v>
      </c>
      <c r="C23502" t="s">
        <v>64</v>
      </c>
      <c r="D23502" t="s">
        <v>23</v>
      </c>
      <c r="E23502" t="s">
        <v>10</v>
      </c>
      <c r="F23502" t="s">
        <v>11</v>
      </c>
      <c r="G23502">
        <v>74.686999999999998</v>
      </c>
    </row>
    <row r="23503" spans="1:7" x14ac:dyDescent="0.25">
      <c r="A23503" t="s">
        <v>23545</v>
      </c>
      <c r="B23503" s="1">
        <v>39537</v>
      </c>
      <c r="C23503" t="s">
        <v>64</v>
      </c>
      <c r="D23503" t="s">
        <v>20</v>
      </c>
      <c r="E23503" t="s">
        <v>10</v>
      </c>
      <c r="F23503" t="s">
        <v>11</v>
      </c>
      <c r="G23503">
        <v>159.6173</v>
      </c>
    </row>
    <row r="23504" spans="1:7" x14ac:dyDescent="0.25">
      <c r="A23504" t="s">
        <v>23546</v>
      </c>
      <c r="B23504" s="1">
        <v>39537</v>
      </c>
      <c r="C23504" t="s">
        <v>64</v>
      </c>
      <c r="D23504" t="s">
        <v>20</v>
      </c>
      <c r="E23504" t="s">
        <v>10</v>
      </c>
      <c r="F23504" t="s">
        <v>11</v>
      </c>
      <c r="G23504">
        <v>72.874799999999993</v>
      </c>
    </row>
    <row r="23505" spans="1:7" x14ac:dyDescent="0.25">
      <c r="A23505" t="s">
        <v>23547</v>
      </c>
      <c r="B23505" s="1">
        <v>39537</v>
      </c>
      <c r="C23505" t="s">
        <v>64</v>
      </c>
      <c r="D23505" t="s">
        <v>23</v>
      </c>
      <c r="E23505" t="s">
        <v>10</v>
      </c>
      <c r="F23505" t="s">
        <v>11</v>
      </c>
      <c r="G23505">
        <v>26.486899999999999</v>
      </c>
    </row>
    <row r="23506" spans="1:7" x14ac:dyDescent="0.25">
      <c r="A23506" t="s">
        <v>23548</v>
      </c>
      <c r="B23506" s="1">
        <v>39537</v>
      </c>
      <c r="C23506" t="s">
        <v>64</v>
      </c>
      <c r="D23506" t="s">
        <v>20</v>
      </c>
      <c r="E23506" t="s">
        <v>10</v>
      </c>
      <c r="F23506" t="s">
        <v>11</v>
      </c>
      <c r="G23506">
        <v>38.652900000000002</v>
      </c>
    </row>
    <row r="23507" spans="1:7" x14ac:dyDescent="0.25">
      <c r="A23507" t="s">
        <v>23549</v>
      </c>
      <c r="B23507" s="1">
        <v>39537</v>
      </c>
      <c r="C23507" t="s">
        <v>64</v>
      </c>
      <c r="D23507" t="s">
        <v>15</v>
      </c>
      <c r="E23507" t="s">
        <v>10</v>
      </c>
      <c r="F23507" t="s">
        <v>16</v>
      </c>
      <c r="G23507">
        <v>19.083400000000001</v>
      </c>
    </row>
    <row r="23508" spans="1:7" x14ac:dyDescent="0.25">
      <c r="A23508" t="s">
        <v>23550</v>
      </c>
      <c r="B23508" s="1">
        <v>39537</v>
      </c>
      <c r="C23508" t="s">
        <v>64</v>
      </c>
      <c r="D23508" t="s">
        <v>20</v>
      </c>
      <c r="E23508" t="s">
        <v>10</v>
      </c>
      <c r="F23508" t="s">
        <v>11</v>
      </c>
      <c r="G23508">
        <v>77.316900000000004</v>
      </c>
    </row>
    <row r="23509" spans="1:7" x14ac:dyDescent="0.25">
      <c r="A23509" t="s">
        <v>23551</v>
      </c>
      <c r="B23509" s="1">
        <v>39537</v>
      </c>
      <c r="C23509" t="s">
        <v>64</v>
      </c>
      <c r="D23509" t="s">
        <v>23</v>
      </c>
      <c r="E23509" t="s">
        <v>10</v>
      </c>
      <c r="F23509" t="s">
        <v>11</v>
      </c>
      <c r="G23509">
        <v>16.552900000000001</v>
      </c>
    </row>
    <row r="23510" spans="1:7" x14ac:dyDescent="0.25">
      <c r="A23510" t="s">
        <v>23552</v>
      </c>
      <c r="B23510" s="1">
        <v>39537</v>
      </c>
      <c r="C23510" t="s">
        <v>64</v>
      </c>
      <c r="D23510" t="s">
        <v>23</v>
      </c>
      <c r="E23510" t="s">
        <v>10</v>
      </c>
      <c r="F23510" t="s">
        <v>11</v>
      </c>
      <c r="G23510">
        <v>77.338999999999999</v>
      </c>
    </row>
    <row r="23511" spans="1:7" x14ac:dyDescent="0.25">
      <c r="A23511" t="s">
        <v>23553</v>
      </c>
      <c r="B23511" s="1">
        <v>39537</v>
      </c>
      <c r="C23511" t="s">
        <v>64</v>
      </c>
      <c r="D23511" t="s">
        <v>23</v>
      </c>
      <c r="E23511" t="s">
        <v>10</v>
      </c>
      <c r="F23511" t="s">
        <v>11</v>
      </c>
      <c r="G23511">
        <v>5.5140000000000002</v>
      </c>
    </row>
    <row r="23512" spans="1:7" x14ac:dyDescent="0.25">
      <c r="A23512" t="s">
        <v>23554</v>
      </c>
      <c r="B23512" s="1">
        <v>39537</v>
      </c>
      <c r="C23512" t="s">
        <v>64</v>
      </c>
      <c r="D23512" t="s">
        <v>15</v>
      </c>
      <c r="E23512" t="s">
        <v>10</v>
      </c>
      <c r="F23512" t="s">
        <v>16</v>
      </c>
      <c r="G23512">
        <v>16.8292</v>
      </c>
    </row>
    <row r="23513" spans="1:7" x14ac:dyDescent="0.25">
      <c r="A23513" t="s">
        <v>23555</v>
      </c>
      <c r="B23513" s="1">
        <v>39537</v>
      </c>
      <c r="C23513" t="s">
        <v>64</v>
      </c>
      <c r="D23513" t="s">
        <v>23</v>
      </c>
      <c r="E23513" t="s">
        <v>10</v>
      </c>
      <c r="F23513" t="s">
        <v>11</v>
      </c>
      <c r="G23513">
        <v>26.8184</v>
      </c>
    </row>
    <row r="23514" spans="1:7" x14ac:dyDescent="0.25">
      <c r="A23514" t="s">
        <v>23556</v>
      </c>
      <c r="B23514" s="1">
        <v>39537</v>
      </c>
      <c r="C23514" t="s">
        <v>64</v>
      </c>
      <c r="D23514" t="s">
        <v>88</v>
      </c>
      <c r="E23514" t="s">
        <v>67</v>
      </c>
      <c r="F23514" t="s">
        <v>89</v>
      </c>
      <c r="G23514">
        <v>54.111899999999999</v>
      </c>
    </row>
    <row r="23515" spans="1:7" x14ac:dyDescent="0.25">
      <c r="A23515" t="s">
        <v>23557</v>
      </c>
      <c r="B23515" s="1">
        <v>39537</v>
      </c>
      <c r="C23515" t="s">
        <v>64</v>
      </c>
      <c r="D23515" t="s">
        <v>66</v>
      </c>
      <c r="E23515" t="s">
        <v>67</v>
      </c>
      <c r="F23515" t="s">
        <v>68</v>
      </c>
      <c r="G23515">
        <v>38.652900000000002</v>
      </c>
    </row>
    <row r="23516" spans="1:7" x14ac:dyDescent="0.25">
      <c r="A23516" t="s">
        <v>23558</v>
      </c>
      <c r="B23516" s="1">
        <v>39537</v>
      </c>
      <c r="C23516" t="s">
        <v>64</v>
      </c>
      <c r="D23516" t="s">
        <v>82</v>
      </c>
      <c r="E23516" t="s">
        <v>67</v>
      </c>
      <c r="F23516" t="s">
        <v>83</v>
      </c>
      <c r="G23516">
        <v>41.183399999999999</v>
      </c>
    </row>
    <row r="23517" spans="1:7" x14ac:dyDescent="0.25">
      <c r="A23517" t="s">
        <v>23559</v>
      </c>
      <c r="B23517" s="1">
        <v>39537</v>
      </c>
      <c r="C23517" t="s">
        <v>64</v>
      </c>
      <c r="D23517" t="s">
        <v>66</v>
      </c>
      <c r="E23517" t="s">
        <v>67</v>
      </c>
      <c r="F23517" t="s">
        <v>68</v>
      </c>
      <c r="G23517">
        <v>28.1554</v>
      </c>
    </row>
    <row r="23518" spans="1:7" x14ac:dyDescent="0.25">
      <c r="A23518" t="s">
        <v>23560</v>
      </c>
      <c r="B23518" s="1">
        <v>39537</v>
      </c>
      <c r="C23518" t="s">
        <v>64</v>
      </c>
      <c r="D23518" t="s">
        <v>66</v>
      </c>
      <c r="E23518" t="s">
        <v>67</v>
      </c>
      <c r="F23518" t="s">
        <v>68</v>
      </c>
      <c r="G23518">
        <v>28.1554</v>
      </c>
    </row>
    <row r="23519" spans="1:7" x14ac:dyDescent="0.25">
      <c r="A23519" t="s">
        <v>23561</v>
      </c>
      <c r="B23519" s="1">
        <v>39537</v>
      </c>
      <c r="C23519" t="s">
        <v>64</v>
      </c>
      <c r="D23519" t="s">
        <v>88</v>
      </c>
      <c r="E23519" t="s">
        <v>67</v>
      </c>
      <c r="F23519" t="s">
        <v>89</v>
      </c>
      <c r="G23519">
        <v>38.089399999999998</v>
      </c>
    </row>
    <row r="23520" spans="1:7" x14ac:dyDescent="0.25">
      <c r="A23520" t="s">
        <v>23562</v>
      </c>
      <c r="B23520" s="1">
        <v>39537</v>
      </c>
      <c r="C23520" t="s">
        <v>64</v>
      </c>
      <c r="D23520" t="s">
        <v>82</v>
      </c>
      <c r="E23520" t="s">
        <v>67</v>
      </c>
      <c r="F23520" t="s">
        <v>83</v>
      </c>
      <c r="G23520">
        <v>6.9394</v>
      </c>
    </row>
    <row r="23521" spans="1:7" x14ac:dyDescent="0.25">
      <c r="A23521" t="s">
        <v>23563</v>
      </c>
      <c r="B23521" s="1">
        <v>39537</v>
      </c>
      <c r="C23521" t="s">
        <v>64</v>
      </c>
      <c r="D23521" t="s">
        <v>15</v>
      </c>
      <c r="E23521" t="s">
        <v>10</v>
      </c>
      <c r="F23521" t="s">
        <v>16</v>
      </c>
      <c r="G23521">
        <v>82.852900000000005</v>
      </c>
    </row>
    <row r="23522" spans="1:7" x14ac:dyDescent="0.25">
      <c r="A23522" t="s">
        <v>23564</v>
      </c>
      <c r="B23522" s="1">
        <v>39537</v>
      </c>
      <c r="C23522" t="s">
        <v>64</v>
      </c>
      <c r="D23522" t="s">
        <v>82</v>
      </c>
      <c r="E23522" t="s">
        <v>67</v>
      </c>
      <c r="F23522" t="s">
        <v>83</v>
      </c>
      <c r="G23522">
        <v>110.4558</v>
      </c>
    </row>
    <row r="23523" spans="1:7" x14ac:dyDescent="0.25">
      <c r="A23523" t="s">
        <v>23565</v>
      </c>
      <c r="B23523" s="1">
        <v>39537</v>
      </c>
      <c r="C23523" t="s">
        <v>64</v>
      </c>
      <c r="D23523" t="s">
        <v>15</v>
      </c>
      <c r="E23523" t="s">
        <v>10</v>
      </c>
      <c r="F23523" t="s">
        <v>16</v>
      </c>
      <c r="G23523">
        <v>79.526899999999998</v>
      </c>
    </row>
    <row r="23524" spans="1:7" x14ac:dyDescent="0.25">
      <c r="A23524" t="s">
        <v>23566</v>
      </c>
      <c r="B23524" s="1">
        <v>39537</v>
      </c>
      <c r="C23524" t="s">
        <v>64</v>
      </c>
      <c r="D23524" t="s">
        <v>66</v>
      </c>
      <c r="E23524" t="s">
        <v>67</v>
      </c>
      <c r="F23524" t="s">
        <v>68</v>
      </c>
      <c r="G23524">
        <v>82.300399999999996</v>
      </c>
    </row>
    <row r="23525" spans="1:7" x14ac:dyDescent="0.25">
      <c r="A23525" t="s">
        <v>23567</v>
      </c>
      <c r="B23525" s="1">
        <v>39537</v>
      </c>
      <c r="C23525" t="s">
        <v>64</v>
      </c>
      <c r="D23525" t="s">
        <v>20</v>
      </c>
      <c r="E23525" t="s">
        <v>10</v>
      </c>
      <c r="F23525" t="s">
        <v>11</v>
      </c>
      <c r="G23525">
        <v>2654.1547999999998</v>
      </c>
    </row>
    <row r="23526" spans="1:7" x14ac:dyDescent="0.25">
      <c r="A23526" t="s">
        <v>23568</v>
      </c>
      <c r="B23526" s="1">
        <v>39537</v>
      </c>
      <c r="C23526" t="s">
        <v>64</v>
      </c>
      <c r="D23526" t="s">
        <v>23</v>
      </c>
      <c r="E23526" t="s">
        <v>10</v>
      </c>
      <c r="F23526" t="s">
        <v>11</v>
      </c>
      <c r="G23526">
        <v>2560.2519000000002</v>
      </c>
    </row>
    <row r="23527" spans="1:7" x14ac:dyDescent="0.25">
      <c r="A23527" t="s">
        <v>23569</v>
      </c>
      <c r="B23527" s="1">
        <v>39537</v>
      </c>
      <c r="C23527" t="s">
        <v>64</v>
      </c>
      <c r="D23527" t="s">
        <v>15</v>
      </c>
      <c r="E23527" t="s">
        <v>10</v>
      </c>
      <c r="F23527" t="s">
        <v>16</v>
      </c>
      <c r="G23527">
        <v>2687.3047999999999</v>
      </c>
    </row>
    <row r="23528" spans="1:7" x14ac:dyDescent="0.25">
      <c r="A23528" t="s">
        <v>23570</v>
      </c>
      <c r="B23528" s="1">
        <v>39537</v>
      </c>
      <c r="C23528" t="s">
        <v>64</v>
      </c>
      <c r="D23528" t="s">
        <v>15</v>
      </c>
      <c r="E23528" t="s">
        <v>10</v>
      </c>
      <c r="F23528" t="s">
        <v>16</v>
      </c>
      <c r="G23528">
        <v>2646.4198000000001</v>
      </c>
    </row>
    <row r="23529" spans="1:7" x14ac:dyDescent="0.25">
      <c r="A23529" t="s">
        <v>23571</v>
      </c>
      <c r="B23529" s="1">
        <v>39537</v>
      </c>
      <c r="C23529" t="s">
        <v>64</v>
      </c>
      <c r="D23529" t="s">
        <v>72</v>
      </c>
      <c r="E23529" t="s">
        <v>73</v>
      </c>
      <c r="F23529" t="s">
        <v>74</v>
      </c>
      <c r="G23529">
        <v>2580.1529</v>
      </c>
    </row>
    <row r="23530" spans="1:7" x14ac:dyDescent="0.25">
      <c r="A23530" t="s">
        <v>23572</v>
      </c>
      <c r="B23530" s="1">
        <v>39537</v>
      </c>
      <c r="C23530" t="s">
        <v>64</v>
      </c>
      <c r="D23530" t="s">
        <v>72</v>
      </c>
      <c r="E23530" t="s">
        <v>73</v>
      </c>
      <c r="F23530" t="s">
        <v>74</v>
      </c>
      <c r="G23530">
        <v>2535.9639999999999</v>
      </c>
    </row>
    <row r="23531" spans="1:7" x14ac:dyDescent="0.25">
      <c r="A23531" t="s">
        <v>23573</v>
      </c>
      <c r="B23531" s="1">
        <v>39537</v>
      </c>
      <c r="C23531" t="s">
        <v>64</v>
      </c>
      <c r="D23531" t="s">
        <v>72</v>
      </c>
      <c r="E23531" t="s">
        <v>73</v>
      </c>
      <c r="F23531" t="s">
        <v>74</v>
      </c>
      <c r="G23531">
        <v>1939.2529</v>
      </c>
    </row>
    <row r="23532" spans="1:7" x14ac:dyDescent="0.25">
      <c r="A23532" t="s">
        <v>23574</v>
      </c>
      <c r="B23532" s="1">
        <v>39537</v>
      </c>
      <c r="C23532" t="s">
        <v>64</v>
      </c>
      <c r="D23532" t="s">
        <v>72</v>
      </c>
      <c r="E23532" t="s">
        <v>73</v>
      </c>
      <c r="F23532" t="s">
        <v>74</v>
      </c>
      <c r="G23532">
        <v>683.97289999999998</v>
      </c>
    </row>
    <row r="23533" spans="1:7" x14ac:dyDescent="0.25">
      <c r="A23533" t="s">
        <v>23575</v>
      </c>
      <c r="B23533" s="1">
        <v>39537</v>
      </c>
      <c r="C23533" t="s">
        <v>64</v>
      </c>
      <c r="D23533" t="s">
        <v>23</v>
      </c>
      <c r="E23533" t="s">
        <v>10</v>
      </c>
      <c r="F23533" t="s">
        <v>11</v>
      </c>
      <c r="G23533">
        <v>2673.0612999999998</v>
      </c>
    </row>
    <row r="23534" spans="1:7" x14ac:dyDescent="0.25">
      <c r="A23534" t="s">
        <v>23576</v>
      </c>
      <c r="B23534" s="1">
        <v>39537</v>
      </c>
      <c r="C23534" t="s">
        <v>64</v>
      </c>
      <c r="D23534" t="s">
        <v>23</v>
      </c>
      <c r="E23534" t="s">
        <v>10</v>
      </c>
      <c r="F23534" t="s">
        <v>11</v>
      </c>
      <c r="G23534">
        <v>830.23069999999996</v>
      </c>
    </row>
    <row r="23535" spans="1:7" x14ac:dyDescent="0.25">
      <c r="A23535" t="s">
        <v>23577</v>
      </c>
      <c r="B23535" s="1">
        <v>39537</v>
      </c>
      <c r="C23535" t="s">
        <v>64</v>
      </c>
      <c r="D23535" t="s">
        <v>20</v>
      </c>
      <c r="E23535" t="s">
        <v>10</v>
      </c>
      <c r="F23535" t="s">
        <v>11</v>
      </c>
      <c r="G23535">
        <v>896.5086</v>
      </c>
    </row>
    <row r="23536" spans="1:7" x14ac:dyDescent="0.25">
      <c r="A23536" t="s">
        <v>23578</v>
      </c>
      <c r="B23536" s="1">
        <v>39537</v>
      </c>
      <c r="C23536" t="s">
        <v>64</v>
      </c>
      <c r="D23536" t="s">
        <v>20</v>
      </c>
      <c r="E23536" t="s">
        <v>10</v>
      </c>
      <c r="F23536" t="s">
        <v>11</v>
      </c>
      <c r="G23536">
        <v>2671.9452999999999</v>
      </c>
    </row>
    <row r="23537" spans="1:7" x14ac:dyDescent="0.25">
      <c r="A23537" t="s">
        <v>23579</v>
      </c>
      <c r="B23537" s="1">
        <v>39537</v>
      </c>
      <c r="C23537" t="s">
        <v>64</v>
      </c>
      <c r="D23537" t="s">
        <v>20</v>
      </c>
      <c r="E23537" t="s">
        <v>10</v>
      </c>
      <c r="F23537" t="s">
        <v>11</v>
      </c>
      <c r="G23537">
        <v>2700.1228000000001</v>
      </c>
    </row>
    <row r="23538" spans="1:7" x14ac:dyDescent="0.25">
      <c r="A23538" t="s">
        <v>23580</v>
      </c>
      <c r="B23538" s="1">
        <v>39537</v>
      </c>
      <c r="C23538" t="s">
        <v>64</v>
      </c>
      <c r="D23538" t="s">
        <v>15</v>
      </c>
      <c r="E23538" t="s">
        <v>10</v>
      </c>
      <c r="F23538" t="s">
        <v>16</v>
      </c>
      <c r="G23538">
        <v>1381.0732</v>
      </c>
    </row>
    <row r="23539" spans="1:7" x14ac:dyDescent="0.25">
      <c r="A23539" t="s">
        <v>23581</v>
      </c>
      <c r="B23539" s="1">
        <v>39537</v>
      </c>
      <c r="C23539" t="s">
        <v>64</v>
      </c>
      <c r="D23539" t="s">
        <v>20</v>
      </c>
      <c r="E23539" t="s">
        <v>10</v>
      </c>
      <c r="F23539" t="s">
        <v>11</v>
      </c>
      <c r="G23539">
        <v>1467.7936</v>
      </c>
    </row>
    <row r="23540" spans="1:7" x14ac:dyDescent="0.25">
      <c r="A23540" t="s">
        <v>23582</v>
      </c>
      <c r="B23540" s="1">
        <v>39537</v>
      </c>
      <c r="C23540" t="s">
        <v>64</v>
      </c>
      <c r="D23540" t="s">
        <v>20</v>
      </c>
      <c r="E23540" t="s">
        <v>10</v>
      </c>
      <c r="F23540" t="s">
        <v>11</v>
      </c>
      <c r="G23540">
        <v>2673.0612999999998</v>
      </c>
    </row>
    <row r="23541" spans="1:7" x14ac:dyDescent="0.25">
      <c r="A23541" t="s">
        <v>23583</v>
      </c>
      <c r="B23541" s="1">
        <v>39537</v>
      </c>
      <c r="C23541" t="s">
        <v>64</v>
      </c>
      <c r="D23541" t="s">
        <v>20</v>
      </c>
      <c r="E23541" t="s">
        <v>10</v>
      </c>
      <c r="F23541" t="s">
        <v>11</v>
      </c>
      <c r="G23541">
        <v>1950.2808</v>
      </c>
    </row>
    <row r="23542" spans="1:7" x14ac:dyDescent="0.25">
      <c r="A23542" t="s">
        <v>23584</v>
      </c>
      <c r="B23542" s="1">
        <v>39537</v>
      </c>
      <c r="C23542" t="s">
        <v>64</v>
      </c>
      <c r="D23542" t="s">
        <v>88</v>
      </c>
      <c r="E23542" t="s">
        <v>67</v>
      </c>
      <c r="F23542" t="s">
        <v>89</v>
      </c>
      <c r="G23542">
        <v>666.85649999999998</v>
      </c>
    </row>
    <row r="23543" spans="1:7" x14ac:dyDescent="0.25">
      <c r="A23543" t="s">
        <v>23585</v>
      </c>
      <c r="B23543" s="1">
        <v>39537</v>
      </c>
      <c r="C23543" t="s">
        <v>64</v>
      </c>
      <c r="D23543" t="s">
        <v>66</v>
      </c>
      <c r="E23543" t="s">
        <v>67</v>
      </c>
      <c r="F23543" t="s">
        <v>68</v>
      </c>
      <c r="G23543">
        <v>2682.9953</v>
      </c>
    </row>
    <row r="23544" spans="1:7" x14ac:dyDescent="0.25">
      <c r="A23544" t="s">
        <v>23586</v>
      </c>
      <c r="B23544" s="1">
        <v>39537</v>
      </c>
      <c r="C23544" t="s">
        <v>64</v>
      </c>
      <c r="D23544" t="s">
        <v>72</v>
      </c>
      <c r="E23544" t="s">
        <v>73</v>
      </c>
      <c r="F23544" t="s">
        <v>74</v>
      </c>
      <c r="G23544">
        <v>830.23069999999996</v>
      </c>
    </row>
    <row r="23545" spans="1:7" x14ac:dyDescent="0.25">
      <c r="A23545" t="s">
        <v>23587</v>
      </c>
      <c r="B23545" s="1">
        <v>39538</v>
      </c>
      <c r="C23545" t="s">
        <v>7482</v>
      </c>
      <c r="D23545" t="s">
        <v>88</v>
      </c>
      <c r="E23545" t="s">
        <v>67</v>
      </c>
      <c r="F23545" t="s">
        <v>89</v>
      </c>
      <c r="G23545">
        <v>275.7448</v>
      </c>
    </row>
    <row r="23546" spans="1:7" x14ac:dyDescent="0.25">
      <c r="A23546" t="s">
        <v>23588</v>
      </c>
      <c r="B23546" s="1">
        <v>39538</v>
      </c>
      <c r="C23546" t="s">
        <v>3363</v>
      </c>
      <c r="D23546" t="s">
        <v>88</v>
      </c>
      <c r="E23546" t="s">
        <v>67</v>
      </c>
      <c r="F23546" t="s">
        <v>89</v>
      </c>
      <c r="G23546">
        <v>2746.7905999999998</v>
      </c>
    </row>
    <row r="23547" spans="1:7" x14ac:dyDescent="0.25">
      <c r="A23547" t="s">
        <v>23589</v>
      </c>
      <c r="B23547" s="1">
        <v>39538</v>
      </c>
      <c r="C23547" t="s">
        <v>7482</v>
      </c>
      <c r="D23547" t="s">
        <v>88</v>
      </c>
      <c r="E23547" t="s">
        <v>67</v>
      </c>
      <c r="F23547" t="s">
        <v>89</v>
      </c>
      <c r="G23547">
        <v>574.41250000000002</v>
      </c>
    </row>
    <row r="23548" spans="1:7" x14ac:dyDescent="0.25">
      <c r="A23548" t="s">
        <v>23590</v>
      </c>
      <c r="B23548" s="1">
        <v>39538</v>
      </c>
      <c r="C23548" t="s">
        <v>64</v>
      </c>
      <c r="D23548" t="s">
        <v>72</v>
      </c>
      <c r="E23548" t="s">
        <v>73</v>
      </c>
      <c r="F23548" t="s">
        <v>74</v>
      </c>
      <c r="G23548">
        <v>958.54330000000004</v>
      </c>
    </row>
    <row r="23549" spans="1:7" x14ac:dyDescent="0.25">
      <c r="A23549" t="s">
        <v>23591</v>
      </c>
      <c r="B23549" s="1">
        <v>39538</v>
      </c>
      <c r="C23549" t="s">
        <v>64</v>
      </c>
      <c r="D23549" t="s">
        <v>82</v>
      </c>
      <c r="E23549" t="s">
        <v>67</v>
      </c>
      <c r="F23549" t="s">
        <v>83</v>
      </c>
      <c r="G23549">
        <v>2631.5023000000001</v>
      </c>
    </row>
    <row r="23550" spans="1:7" x14ac:dyDescent="0.25">
      <c r="A23550" t="s">
        <v>23592</v>
      </c>
      <c r="B23550" s="1">
        <v>39538</v>
      </c>
      <c r="C23550" t="s">
        <v>64</v>
      </c>
      <c r="D23550" t="s">
        <v>20</v>
      </c>
      <c r="E23550" t="s">
        <v>10</v>
      </c>
      <c r="F23550" t="s">
        <v>11</v>
      </c>
      <c r="G23550">
        <v>132.6</v>
      </c>
    </row>
    <row r="23551" spans="1:7" x14ac:dyDescent="0.25">
      <c r="A23551" t="s">
        <v>23593</v>
      </c>
      <c r="B23551" s="1">
        <v>39538</v>
      </c>
      <c r="C23551" t="s">
        <v>64</v>
      </c>
      <c r="D23551" t="s">
        <v>15</v>
      </c>
      <c r="E23551" t="s">
        <v>10</v>
      </c>
      <c r="F23551" t="s">
        <v>16</v>
      </c>
      <c r="G23551">
        <v>8.7848000000000006</v>
      </c>
    </row>
    <row r="23552" spans="1:7" x14ac:dyDescent="0.25">
      <c r="A23552" t="s">
        <v>23594</v>
      </c>
      <c r="B23552" s="1">
        <v>39538</v>
      </c>
      <c r="C23552" t="s">
        <v>64</v>
      </c>
      <c r="D23552" t="s">
        <v>72</v>
      </c>
      <c r="E23552" t="s">
        <v>73</v>
      </c>
      <c r="F23552" t="s">
        <v>74</v>
      </c>
      <c r="G23552">
        <v>43.338099999999997</v>
      </c>
    </row>
    <row r="23553" spans="1:7" x14ac:dyDescent="0.25">
      <c r="A23553" t="s">
        <v>23595</v>
      </c>
      <c r="B23553" s="1">
        <v>39538</v>
      </c>
      <c r="C23553" t="s">
        <v>64</v>
      </c>
      <c r="D23553" t="s">
        <v>72</v>
      </c>
      <c r="E23553" t="s">
        <v>73</v>
      </c>
      <c r="F23553" t="s">
        <v>74</v>
      </c>
      <c r="G23553">
        <v>33.139000000000003</v>
      </c>
    </row>
    <row r="23554" spans="1:7" x14ac:dyDescent="0.25">
      <c r="A23554" t="s">
        <v>23596</v>
      </c>
      <c r="B23554" s="1">
        <v>39538</v>
      </c>
      <c r="C23554" t="s">
        <v>64</v>
      </c>
      <c r="D23554" t="s">
        <v>72</v>
      </c>
      <c r="E23554" t="s">
        <v>73</v>
      </c>
      <c r="F23554" t="s">
        <v>74</v>
      </c>
      <c r="G23554">
        <v>70.134399999999999</v>
      </c>
    </row>
    <row r="23555" spans="1:7" x14ac:dyDescent="0.25">
      <c r="A23555" t="s">
        <v>23597</v>
      </c>
      <c r="B23555" s="1">
        <v>39538</v>
      </c>
      <c r="C23555" t="s">
        <v>64</v>
      </c>
      <c r="D23555" t="s">
        <v>72</v>
      </c>
      <c r="E23555" t="s">
        <v>73</v>
      </c>
      <c r="F23555" t="s">
        <v>74</v>
      </c>
      <c r="G23555">
        <v>38.664000000000001</v>
      </c>
    </row>
    <row r="23556" spans="1:7" x14ac:dyDescent="0.25">
      <c r="A23556" t="s">
        <v>23598</v>
      </c>
      <c r="B23556" s="1">
        <v>39538</v>
      </c>
      <c r="C23556" t="s">
        <v>64</v>
      </c>
      <c r="D23556" t="s">
        <v>72</v>
      </c>
      <c r="E23556" t="s">
        <v>73</v>
      </c>
      <c r="F23556" t="s">
        <v>74</v>
      </c>
      <c r="G23556">
        <v>11.315200000000001</v>
      </c>
    </row>
    <row r="23557" spans="1:7" x14ac:dyDescent="0.25">
      <c r="A23557" t="s">
        <v>23599</v>
      </c>
      <c r="B23557" s="1">
        <v>39538</v>
      </c>
      <c r="C23557" t="s">
        <v>64</v>
      </c>
      <c r="D23557" t="s">
        <v>66</v>
      </c>
      <c r="E23557" t="s">
        <v>67</v>
      </c>
      <c r="F23557" t="s">
        <v>68</v>
      </c>
      <c r="G23557">
        <v>2709.8357000000001</v>
      </c>
    </row>
    <row r="23558" spans="1:7" x14ac:dyDescent="0.25">
      <c r="A23558" t="s">
        <v>23600</v>
      </c>
      <c r="B23558" s="1">
        <v>39538</v>
      </c>
      <c r="C23558" t="s">
        <v>64</v>
      </c>
      <c r="D23558" t="s">
        <v>66</v>
      </c>
      <c r="E23558" t="s">
        <v>67</v>
      </c>
      <c r="F23558" t="s">
        <v>68</v>
      </c>
      <c r="G23558">
        <v>915.45939999999996</v>
      </c>
    </row>
    <row r="23559" spans="1:7" x14ac:dyDescent="0.25">
      <c r="A23559" t="s">
        <v>23601</v>
      </c>
      <c r="B23559" s="1">
        <v>39538</v>
      </c>
      <c r="C23559" t="s">
        <v>64</v>
      </c>
      <c r="D23559" t="s">
        <v>23</v>
      </c>
      <c r="E23559" t="s">
        <v>10</v>
      </c>
      <c r="F23559" t="s">
        <v>11</v>
      </c>
      <c r="G23559">
        <v>38.664000000000001</v>
      </c>
    </row>
    <row r="23560" spans="1:7" x14ac:dyDescent="0.25">
      <c r="A23560" t="s">
        <v>23602</v>
      </c>
      <c r="B23560" s="1">
        <v>39538</v>
      </c>
      <c r="C23560" t="s">
        <v>64</v>
      </c>
      <c r="D23560" t="s">
        <v>20</v>
      </c>
      <c r="E23560" t="s">
        <v>10</v>
      </c>
      <c r="F23560" t="s">
        <v>11</v>
      </c>
      <c r="G23560">
        <v>59.658999999999999</v>
      </c>
    </row>
    <row r="23561" spans="1:7" x14ac:dyDescent="0.25">
      <c r="A23561" t="s">
        <v>23603</v>
      </c>
      <c r="B23561" s="1">
        <v>39538</v>
      </c>
      <c r="C23561" t="s">
        <v>64</v>
      </c>
      <c r="D23561" t="s">
        <v>20</v>
      </c>
      <c r="E23561" t="s">
        <v>10</v>
      </c>
      <c r="F23561" t="s">
        <v>11</v>
      </c>
      <c r="G23561">
        <v>5.5140000000000002</v>
      </c>
    </row>
    <row r="23562" spans="1:7" x14ac:dyDescent="0.25">
      <c r="A23562" t="s">
        <v>23604</v>
      </c>
      <c r="B23562" s="1">
        <v>39538</v>
      </c>
      <c r="C23562" t="s">
        <v>64</v>
      </c>
      <c r="D23562" t="s">
        <v>15</v>
      </c>
      <c r="E23562" t="s">
        <v>10</v>
      </c>
      <c r="F23562" t="s">
        <v>16</v>
      </c>
      <c r="G23562">
        <v>36.023000000000003</v>
      </c>
    </row>
    <row r="23563" spans="1:7" x14ac:dyDescent="0.25">
      <c r="A23563" t="s">
        <v>23605</v>
      </c>
      <c r="B23563" s="1">
        <v>39538</v>
      </c>
      <c r="C23563" t="s">
        <v>64</v>
      </c>
      <c r="D23563" t="s">
        <v>20</v>
      </c>
      <c r="E23563" t="s">
        <v>10</v>
      </c>
      <c r="F23563" t="s">
        <v>11</v>
      </c>
      <c r="G23563">
        <v>30.144400000000001</v>
      </c>
    </row>
    <row r="23564" spans="1:7" x14ac:dyDescent="0.25">
      <c r="A23564" t="s">
        <v>23606</v>
      </c>
      <c r="B23564" s="1">
        <v>39538</v>
      </c>
      <c r="C23564" t="s">
        <v>64</v>
      </c>
      <c r="D23564" t="s">
        <v>23</v>
      </c>
      <c r="E23564" t="s">
        <v>10</v>
      </c>
      <c r="F23564" t="s">
        <v>11</v>
      </c>
      <c r="G23564">
        <v>104.3783</v>
      </c>
    </row>
    <row r="23565" spans="1:7" x14ac:dyDescent="0.25">
      <c r="A23565" t="s">
        <v>23607</v>
      </c>
      <c r="B23565" s="1">
        <v>39538</v>
      </c>
      <c r="C23565" t="s">
        <v>64</v>
      </c>
      <c r="D23565" t="s">
        <v>15</v>
      </c>
      <c r="E23565" t="s">
        <v>10</v>
      </c>
      <c r="F23565" t="s">
        <v>16</v>
      </c>
      <c r="G23565">
        <v>35.669400000000003</v>
      </c>
    </row>
    <row r="23566" spans="1:7" x14ac:dyDescent="0.25">
      <c r="A23566" t="s">
        <v>23608</v>
      </c>
      <c r="B23566" s="1">
        <v>39538</v>
      </c>
      <c r="C23566" t="s">
        <v>64</v>
      </c>
      <c r="D23566" t="s">
        <v>20</v>
      </c>
      <c r="E23566" t="s">
        <v>10</v>
      </c>
      <c r="F23566" t="s">
        <v>11</v>
      </c>
      <c r="G23566">
        <v>33.139000000000003</v>
      </c>
    </row>
    <row r="23567" spans="1:7" x14ac:dyDescent="0.25">
      <c r="A23567" t="s">
        <v>23609</v>
      </c>
      <c r="B23567" s="1">
        <v>39538</v>
      </c>
      <c r="C23567" t="s">
        <v>64</v>
      </c>
      <c r="D23567" t="s">
        <v>15</v>
      </c>
      <c r="E23567" t="s">
        <v>10</v>
      </c>
      <c r="F23567" t="s">
        <v>16</v>
      </c>
      <c r="G23567">
        <v>71.791899999999998</v>
      </c>
    </row>
    <row r="23568" spans="1:7" x14ac:dyDescent="0.25">
      <c r="A23568" t="s">
        <v>23610</v>
      </c>
      <c r="B23568" s="1">
        <v>39538</v>
      </c>
      <c r="C23568" t="s">
        <v>64</v>
      </c>
      <c r="D23568" t="s">
        <v>15</v>
      </c>
      <c r="E23568" t="s">
        <v>10</v>
      </c>
      <c r="F23568" t="s">
        <v>16</v>
      </c>
      <c r="G23568">
        <v>16.552900000000001</v>
      </c>
    </row>
    <row r="23569" spans="1:7" x14ac:dyDescent="0.25">
      <c r="A23569" t="s">
        <v>23611</v>
      </c>
      <c r="B23569" s="1">
        <v>39538</v>
      </c>
      <c r="C23569" t="s">
        <v>64</v>
      </c>
      <c r="D23569" t="s">
        <v>20</v>
      </c>
      <c r="E23569" t="s">
        <v>10</v>
      </c>
      <c r="F23569" t="s">
        <v>11</v>
      </c>
      <c r="G23569">
        <v>77.338999999999999</v>
      </c>
    </row>
    <row r="23570" spans="1:7" x14ac:dyDescent="0.25">
      <c r="A23570" t="s">
        <v>23612</v>
      </c>
      <c r="B23570" s="1">
        <v>39538</v>
      </c>
      <c r="C23570" t="s">
        <v>64</v>
      </c>
      <c r="D23570" t="s">
        <v>23</v>
      </c>
      <c r="E23570" t="s">
        <v>10</v>
      </c>
      <c r="F23570" t="s">
        <v>11</v>
      </c>
      <c r="G23570">
        <v>77.338999999999999</v>
      </c>
    </row>
    <row r="23571" spans="1:7" x14ac:dyDescent="0.25">
      <c r="A23571" t="s">
        <v>23613</v>
      </c>
      <c r="B23571" s="1">
        <v>39538</v>
      </c>
      <c r="C23571" t="s">
        <v>64</v>
      </c>
      <c r="D23571" t="s">
        <v>23</v>
      </c>
      <c r="E23571" t="s">
        <v>10</v>
      </c>
      <c r="F23571" t="s">
        <v>11</v>
      </c>
      <c r="G23571">
        <v>66.277900000000002</v>
      </c>
    </row>
    <row r="23572" spans="1:7" x14ac:dyDescent="0.25">
      <c r="A23572" t="s">
        <v>23614</v>
      </c>
      <c r="B23572" s="1">
        <v>39538</v>
      </c>
      <c r="C23572" t="s">
        <v>64</v>
      </c>
      <c r="D23572" t="s">
        <v>15</v>
      </c>
      <c r="E23572" t="s">
        <v>10</v>
      </c>
      <c r="F23572" t="s">
        <v>16</v>
      </c>
      <c r="G23572">
        <v>44.177900000000001</v>
      </c>
    </row>
    <row r="23573" spans="1:7" x14ac:dyDescent="0.25">
      <c r="A23573" t="s">
        <v>23615</v>
      </c>
      <c r="B23573" s="1">
        <v>39538</v>
      </c>
      <c r="C23573" t="s">
        <v>64</v>
      </c>
      <c r="D23573" t="s">
        <v>15</v>
      </c>
      <c r="E23573" t="s">
        <v>10</v>
      </c>
      <c r="F23573" t="s">
        <v>16</v>
      </c>
      <c r="G23573">
        <v>40.840800000000002</v>
      </c>
    </row>
    <row r="23574" spans="1:7" x14ac:dyDescent="0.25">
      <c r="A23574" t="s">
        <v>23616</v>
      </c>
      <c r="B23574" s="1">
        <v>39538</v>
      </c>
      <c r="C23574" t="s">
        <v>64</v>
      </c>
      <c r="D23574" t="s">
        <v>82</v>
      </c>
      <c r="E23574" t="s">
        <v>67</v>
      </c>
      <c r="F23574" t="s">
        <v>83</v>
      </c>
      <c r="G23574">
        <v>89.029899999999998</v>
      </c>
    </row>
    <row r="23575" spans="1:7" x14ac:dyDescent="0.25">
      <c r="A23575" t="s">
        <v>23617</v>
      </c>
      <c r="B23575" s="1">
        <v>39538</v>
      </c>
      <c r="C23575" t="s">
        <v>64</v>
      </c>
      <c r="D23575" t="s">
        <v>66</v>
      </c>
      <c r="E23575" t="s">
        <v>67</v>
      </c>
      <c r="F23575" t="s">
        <v>68</v>
      </c>
      <c r="G23575">
        <v>47.481900000000003</v>
      </c>
    </row>
    <row r="23576" spans="1:7" x14ac:dyDescent="0.25">
      <c r="A23576" t="s">
        <v>23618</v>
      </c>
      <c r="B23576" s="1">
        <v>39538</v>
      </c>
      <c r="C23576" t="s">
        <v>64</v>
      </c>
      <c r="D23576" t="s">
        <v>82</v>
      </c>
      <c r="E23576" t="s">
        <v>67</v>
      </c>
      <c r="F23576" t="s">
        <v>83</v>
      </c>
      <c r="G23576">
        <v>32.033999999999999</v>
      </c>
    </row>
    <row r="23577" spans="1:7" x14ac:dyDescent="0.25">
      <c r="A23577" t="s">
        <v>23619</v>
      </c>
      <c r="B23577" s="1">
        <v>39538</v>
      </c>
      <c r="C23577" t="s">
        <v>64</v>
      </c>
      <c r="D23577" t="s">
        <v>20</v>
      </c>
      <c r="E23577" t="s">
        <v>10</v>
      </c>
      <c r="F23577" t="s">
        <v>11</v>
      </c>
      <c r="G23577">
        <v>82.852900000000005</v>
      </c>
    </row>
    <row r="23578" spans="1:7" x14ac:dyDescent="0.25">
      <c r="A23578" t="s">
        <v>23620</v>
      </c>
      <c r="B23578" s="1">
        <v>39538</v>
      </c>
      <c r="C23578" t="s">
        <v>64</v>
      </c>
      <c r="D23578" t="s">
        <v>23</v>
      </c>
      <c r="E23578" t="s">
        <v>10</v>
      </c>
      <c r="F23578" t="s">
        <v>11</v>
      </c>
      <c r="G23578">
        <v>2699.9018000000001</v>
      </c>
    </row>
    <row r="23579" spans="1:7" x14ac:dyDescent="0.25">
      <c r="A23579" t="s">
        <v>23621</v>
      </c>
      <c r="B23579" s="1">
        <v>39538</v>
      </c>
      <c r="C23579" t="s">
        <v>64</v>
      </c>
      <c r="D23579" t="s">
        <v>20</v>
      </c>
      <c r="E23579" t="s">
        <v>10</v>
      </c>
      <c r="F23579" t="s">
        <v>11</v>
      </c>
      <c r="G23579">
        <v>888.95039999999995</v>
      </c>
    </row>
    <row r="23580" spans="1:7" x14ac:dyDescent="0.25">
      <c r="A23580" t="s">
        <v>23622</v>
      </c>
      <c r="B23580" s="1">
        <v>39538</v>
      </c>
      <c r="C23580" t="s">
        <v>64</v>
      </c>
      <c r="D23580" t="s">
        <v>20</v>
      </c>
      <c r="E23580" t="s">
        <v>10</v>
      </c>
      <c r="F23580" t="s">
        <v>11</v>
      </c>
      <c r="G23580">
        <v>613.24189999999999</v>
      </c>
    </row>
    <row r="23581" spans="1:7" x14ac:dyDescent="0.25">
      <c r="A23581" t="s">
        <v>23623</v>
      </c>
      <c r="B23581" s="1">
        <v>39538</v>
      </c>
      <c r="C23581" t="s">
        <v>64</v>
      </c>
      <c r="D23581" t="s">
        <v>20</v>
      </c>
      <c r="E23581" t="s">
        <v>10</v>
      </c>
      <c r="F23581" t="s">
        <v>11</v>
      </c>
      <c r="G23581">
        <v>987.28440000000001</v>
      </c>
    </row>
    <row r="23582" spans="1:7" x14ac:dyDescent="0.25">
      <c r="A23582" t="s">
        <v>23624</v>
      </c>
      <c r="B23582" s="1">
        <v>39538</v>
      </c>
      <c r="C23582" t="s">
        <v>64</v>
      </c>
      <c r="D23582" t="s">
        <v>20</v>
      </c>
      <c r="E23582" t="s">
        <v>10</v>
      </c>
      <c r="F23582" t="s">
        <v>11</v>
      </c>
      <c r="G23582">
        <v>2563.5889999999999</v>
      </c>
    </row>
    <row r="23583" spans="1:7" x14ac:dyDescent="0.25">
      <c r="A23583" t="s">
        <v>23625</v>
      </c>
      <c r="B23583" s="1">
        <v>39538</v>
      </c>
      <c r="C23583" t="s">
        <v>64</v>
      </c>
      <c r="D23583" t="s">
        <v>20</v>
      </c>
      <c r="E23583" t="s">
        <v>10</v>
      </c>
      <c r="F23583" t="s">
        <v>11</v>
      </c>
      <c r="G23583">
        <v>2574.6279</v>
      </c>
    </row>
    <row r="23584" spans="1:7" x14ac:dyDescent="0.25">
      <c r="A23584" t="s">
        <v>23626</v>
      </c>
      <c r="B23584" s="1">
        <v>39538</v>
      </c>
      <c r="C23584" t="s">
        <v>64</v>
      </c>
      <c r="D23584" t="s">
        <v>20</v>
      </c>
      <c r="E23584" t="s">
        <v>10</v>
      </c>
      <c r="F23584" t="s">
        <v>11</v>
      </c>
      <c r="G23584">
        <v>2577.1694000000002</v>
      </c>
    </row>
    <row r="23585" spans="1:7" x14ac:dyDescent="0.25">
      <c r="A23585" t="s">
        <v>23627</v>
      </c>
      <c r="B23585" s="1">
        <v>39538</v>
      </c>
      <c r="C23585" t="s">
        <v>64</v>
      </c>
      <c r="D23585" t="s">
        <v>20</v>
      </c>
      <c r="E23585" t="s">
        <v>10</v>
      </c>
      <c r="F23585" t="s">
        <v>11</v>
      </c>
      <c r="G23585">
        <v>2587.8769000000002</v>
      </c>
    </row>
    <row r="23586" spans="1:7" x14ac:dyDescent="0.25">
      <c r="A23586" t="s">
        <v>23628</v>
      </c>
      <c r="B23586" s="1">
        <v>39538</v>
      </c>
      <c r="C23586" t="s">
        <v>64</v>
      </c>
      <c r="D23586" t="s">
        <v>23</v>
      </c>
      <c r="E23586" t="s">
        <v>10</v>
      </c>
      <c r="F23586" t="s">
        <v>11</v>
      </c>
      <c r="G23586">
        <v>2610.3083999999999</v>
      </c>
    </row>
    <row r="23587" spans="1:7" x14ac:dyDescent="0.25">
      <c r="A23587" t="s">
        <v>23629</v>
      </c>
      <c r="B23587" s="1">
        <v>39538</v>
      </c>
      <c r="C23587" t="s">
        <v>64</v>
      </c>
      <c r="D23587" t="s">
        <v>20</v>
      </c>
      <c r="E23587" t="s">
        <v>10</v>
      </c>
      <c r="F23587" t="s">
        <v>11</v>
      </c>
      <c r="G23587">
        <v>2614.3748000000001</v>
      </c>
    </row>
    <row r="23588" spans="1:7" x14ac:dyDescent="0.25">
      <c r="A23588" t="s">
        <v>23630</v>
      </c>
      <c r="B23588" s="1">
        <v>39538</v>
      </c>
      <c r="C23588" t="s">
        <v>64</v>
      </c>
      <c r="D23588" t="s">
        <v>72</v>
      </c>
      <c r="E23588" t="s">
        <v>73</v>
      </c>
      <c r="F23588" t="s">
        <v>74</v>
      </c>
      <c r="G23588">
        <v>1297.8004000000001</v>
      </c>
    </row>
    <row r="23589" spans="1:7" x14ac:dyDescent="0.25">
      <c r="A23589" t="s">
        <v>23631</v>
      </c>
      <c r="B23589" s="1">
        <v>39538</v>
      </c>
      <c r="C23589" t="s">
        <v>64</v>
      </c>
      <c r="D23589" t="s">
        <v>72</v>
      </c>
      <c r="E23589" t="s">
        <v>73</v>
      </c>
      <c r="F23589" t="s">
        <v>74</v>
      </c>
      <c r="G23589">
        <v>1336.4644000000001</v>
      </c>
    </row>
    <row r="23590" spans="1:7" x14ac:dyDescent="0.25">
      <c r="A23590" t="s">
        <v>23632</v>
      </c>
      <c r="B23590" s="1">
        <v>39538</v>
      </c>
      <c r="C23590" t="s">
        <v>64</v>
      </c>
      <c r="D23590" t="s">
        <v>72</v>
      </c>
      <c r="E23590" t="s">
        <v>73</v>
      </c>
      <c r="F23590" t="s">
        <v>74</v>
      </c>
      <c r="G23590">
        <v>623.45209999999997</v>
      </c>
    </row>
    <row r="23591" spans="1:7" x14ac:dyDescent="0.25">
      <c r="A23591" t="s">
        <v>23633</v>
      </c>
      <c r="B23591" s="1">
        <v>39538</v>
      </c>
      <c r="C23591" t="s">
        <v>64</v>
      </c>
      <c r="D23591" t="s">
        <v>72</v>
      </c>
      <c r="E23591" t="s">
        <v>73</v>
      </c>
      <c r="F23591" t="s">
        <v>74</v>
      </c>
      <c r="G23591">
        <v>2646.4418999999998</v>
      </c>
    </row>
    <row r="23592" spans="1:7" x14ac:dyDescent="0.25">
      <c r="A23592" t="s">
        <v>23634</v>
      </c>
      <c r="B23592" s="1">
        <v>39538</v>
      </c>
      <c r="C23592" t="s">
        <v>64</v>
      </c>
      <c r="D23592" t="s">
        <v>72</v>
      </c>
      <c r="E23592" t="s">
        <v>73</v>
      </c>
      <c r="F23592" t="s">
        <v>74</v>
      </c>
      <c r="G23592">
        <v>2596.7058000000002</v>
      </c>
    </row>
    <row r="23593" spans="1:7" x14ac:dyDescent="0.25">
      <c r="A23593" t="s">
        <v>23635</v>
      </c>
      <c r="B23593" s="1">
        <v>39538</v>
      </c>
      <c r="C23593" t="s">
        <v>64</v>
      </c>
      <c r="D23593" t="s">
        <v>20</v>
      </c>
      <c r="E23593" t="s">
        <v>10</v>
      </c>
      <c r="F23593" t="s">
        <v>11</v>
      </c>
      <c r="G23593">
        <v>2634.3973999999998</v>
      </c>
    </row>
    <row r="23594" spans="1:7" x14ac:dyDescent="0.25">
      <c r="A23594" t="s">
        <v>23636</v>
      </c>
      <c r="B23594" s="1">
        <v>39538</v>
      </c>
      <c r="C23594" t="s">
        <v>64</v>
      </c>
      <c r="D23594" t="s">
        <v>20</v>
      </c>
      <c r="E23594" t="s">
        <v>10</v>
      </c>
      <c r="F23594" t="s">
        <v>11</v>
      </c>
      <c r="G23594">
        <v>2634.3973999999998</v>
      </c>
    </row>
    <row r="23595" spans="1:7" x14ac:dyDescent="0.25">
      <c r="A23595" t="s">
        <v>23637</v>
      </c>
      <c r="B23595" s="1">
        <v>39538</v>
      </c>
      <c r="C23595" t="s">
        <v>64</v>
      </c>
      <c r="D23595" t="s">
        <v>20</v>
      </c>
      <c r="E23595" t="s">
        <v>10</v>
      </c>
      <c r="F23595" t="s">
        <v>11</v>
      </c>
      <c r="G23595">
        <v>2673.0612999999998</v>
      </c>
    </row>
    <row r="23596" spans="1:7" x14ac:dyDescent="0.25">
      <c r="A23596" t="s">
        <v>23638</v>
      </c>
      <c r="B23596" s="1">
        <v>39538</v>
      </c>
      <c r="C23596" t="s">
        <v>64</v>
      </c>
      <c r="D23596" t="s">
        <v>23</v>
      </c>
      <c r="E23596" t="s">
        <v>10</v>
      </c>
      <c r="F23596" t="s">
        <v>11</v>
      </c>
      <c r="G23596">
        <v>2710.6091999999999</v>
      </c>
    </row>
    <row r="23597" spans="1:7" x14ac:dyDescent="0.25">
      <c r="A23597" t="s">
        <v>23639</v>
      </c>
      <c r="B23597" s="1">
        <v>39538</v>
      </c>
      <c r="C23597" t="s">
        <v>64</v>
      </c>
      <c r="D23597" t="s">
        <v>20</v>
      </c>
      <c r="E23597" t="s">
        <v>10</v>
      </c>
      <c r="F23597" t="s">
        <v>11</v>
      </c>
      <c r="G23597">
        <v>606.62289999999996</v>
      </c>
    </row>
    <row r="23598" spans="1:7" x14ac:dyDescent="0.25">
      <c r="A23598" t="s">
        <v>23640</v>
      </c>
      <c r="B23598" s="1">
        <v>39538</v>
      </c>
      <c r="C23598" t="s">
        <v>64</v>
      </c>
      <c r="D23598" t="s">
        <v>23</v>
      </c>
      <c r="E23598" t="s">
        <v>10</v>
      </c>
      <c r="F23598" t="s">
        <v>11</v>
      </c>
      <c r="G23598">
        <v>1276.8054</v>
      </c>
    </row>
    <row r="23599" spans="1:7" x14ac:dyDescent="0.25">
      <c r="A23599" t="s">
        <v>23641</v>
      </c>
      <c r="B23599" s="1">
        <v>39538</v>
      </c>
      <c r="C23599" t="s">
        <v>64</v>
      </c>
      <c r="D23599" t="s">
        <v>23</v>
      </c>
      <c r="E23599" t="s">
        <v>10</v>
      </c>
      <c r="F23599" t="s">
        <v>11</v>
      </c>
      <c r="G23599">
        <v>1276.8054</v>
      </c>
    </row>
    <row r="23600" spans="1:7" x14ac:dyDescent="0.25">
      <c r="A23600" t="s">
        <v>23642</v>
      </c>
      <c r="B23600" s="1">
        <v>39538</v>
      </c>
      <c r="C23600" t="s">
        <v>64</v>
      </c>
      <c r="D23600" t="s">
        <v>23</v>
      </c>
      <c r="E23600" t="s">
        <v>10</v>
      </c>
      <c r="F23600" t="s">
        <v>11</v>
      </c>
      <c r="G23600">
        <v>1911.6169</v>
      </c>
    </row>
    <row r="23601" spans="1:7" x14ac:dyDescent="0.25">
      <c r="A23601" t="s">
        <v>23643</v>
      </c>
      <c r="B23601" s="1">
        <v>39538</v>
      </c>
      <c r="C23601" t="s">
        <v>64</v>
      </c>
      <c r="D23601" t="s">
        <v>82</v>
      </c>
      <c r="E23601" t="s">
        <v>67</v>
      </c>
      <c r="F23601" t="s">
        <v>83</v>
      </c>
      <c r="G23601">
        <v>666.85649999999998</v>
      </c>
    </row>
    <row r="23602" spans="1:7" x14ac:dyDescent="0.25">
      <c r="A23602" t="s">
        <v>23644</v>
      </c>
      <c r="B23602" s="1">
        <v>39538</v>
      </c>
      <c r="C23602" t="s">
        <v>64</v>
      </c>
      <c r="D23602" t="s">
        <v>82</v>
      </c>
      <c r="E23602" t="s">
        <v>67</v>
      </c>
      <c r="F23602" t="s">
        <v>83</v>
      </c>
      <c r="G23602">
        <v>2644.3312999999998</v>
      </c>
    </row>
    <row r="23603" spans="1:7" x14ac:dyDescent="0.25">
      <c r="A23603" t="s">
        <v>23645</v>
      </c>
      <c r="B23603" s="1">
        <v>39539</v>
      </c>
      <c r="C23603" t="s">
        <v>8</v>
      </c>
      <c r="D23603" t="s">
        <v>9</v>
      </c>
      <c r="E23603" t="s">
        <v>10</v>
      </c>
      <c r="F23603" t="s">
        <v>11</v>
      </c>
      <c r="G23603">
        <v>44393.215900000003</v>
      </c>
    </row>
    <row r="23604" spans="1:7" x14ac:dyDescent="0.25">
      <c r="A23604" t="s">
        <v>23646</v>
      </c>
      <c r="B23604" s="1">
        <v>39539</v>
      </c>
      <c r="C23604" t="s">
        <v>14</v>
      </c>
      <c r="D23604" t="s">
        <v>82</v>
      </c>
      <c r="E23604" t="s">
        <v>67</v>
      </c>
      <c r="F23604" t="s">
        <v>83</v>
      </c>
      <c r="G23604">
        <v>32721.915000000001</v>
      </c>
    </row>
    <row r="23605" spans="1:7" x14ac:dyDescent="0.25">
      <c r="A23605" t="s">
        <v>23647</v>
      </c>
      <c r="B23605" s="1">
        <v>39539</v>
      </c>
      <c r="C23605" t="s">
        <v>33</v>
      </c>
      <c r="D23605" t="s">
        <v>29</v>
      </c>
      <c r="E23605" t="s">
        <v>10</v>
      </c>
      <c r="F23605" t="s">
        <v>11</v>
      </c>
      <c r="G23605">
        <v>8431.0113999999994</v>
      </c>
    </row>
    <row r="23606" spans="1:7" x14ac:dyDescent="0.25">
      <c r="A23606" t="s">
        <v>23648</v>
      </c>
      <c r="B23606" s="1">
        <v>39539</v>
      </c>
      <c r="C23606" t="s">
        <v>28</v>
      </c>
      <c r="D23606" t="s">
        <v>37</v>
      </c>
      <c r="E23606" t="s">
        <v>10</v>
      </c>
      <c r="F23606" t="s">
        <v>11</v>
      </c>
      <c r="G23606">
        <v>44818.961799999997</v>
      </c>
    </row>
    <row r="23607" spans="1:7" x14ac:dyDescent="0.25">
      <c r="A23607" t="s">
        <v>23649</v>
      </c>
      <c r="B23607" s="1">
        <v>39539</v>
      </c>
      <c r="C23607" t="s">
        <v>7470</v>
      </c>
      <c r="D23607" t="s">
        <v>72</v>
      </c>
      <c r="E23607" t="s">
        <v>73</v>
      </c>
      <c r="F23607" t="s">
        <v>74</v>
      </c>
      <c r="G23607">
        <v>1956.5124000000001</v>
      </c>
    </row>
    <row r="23608" spans="1:7" x14ac:dyDescent="0.25">
      <c r="A23608" t="s">
        <v>23650</v>
      </c>
      <c r="B23608" s="1">
        <v>39539</v>
      </c>
      <c r="C23608" t="s">
        <v>25</v>
      </c>
      <c r="D23608" t="s">
        <v>23</v>
      </c>
      <c r="E23608" t="s">
        <v>10</v>
      </c>
      <c r="F23608" t="s">
        <v>11</v>
      </c>
      <c r="G23608">
        <v>1560.4028000000001</v>
      </c>
    </row>
    <row r="23609" spans="1:7" x14ac:dyDescent="0.25">
      <c r="A23609" t="s">
        <v>23651</v>
      </c>
      <c r="B23609" s="1">
        <v>39539</v>
      </c>
      <c r="C23609" t="s">
        <v>25</v>
      </c>
      <c r="D23609" t="s">
        <v>23</v>
      </c>
      <c r="E23609" t="s">
        <v>10</v>
      </c>
      <c r="F23609" t="s">
        <v>11</v>
      </c>
      <c r="G23609">
        <v>79545.040399999998</v>
      </c>
    </row>
    <row r="23610" spans="1:7" x14ac:dyDescent="0.25">
      <c r="A23610" t="s">
        <v>23652</v>
      </c>
      <c r="B23610" s="1">
        <v>39539</v>
      </c>
      <c r="C23610" t="s">
        <v>33</v>
      </c>
      <c r="D23610" t="s">
        <v>29</v>
      </c>
      <c r="E23610" t="s">
        <v>10</v>
      </c>
      <c r="F23610" t="s">
        <v>11</v>
      </c>
      <c r="G23610">
        <v>6369.2493000000004</v>
      </c>
    </row>
    <row r="23611" spans="1:7" x14ac:dyDescent="0.25">
      <c r="A23611" t="s">
        <v>23653</v>
      </c>
      <c r="B23611" s="1">
        <v>39539</v>
      </c>
      <c r="C23611" t="s">
        <v>2986</v>
      </c>
      <c r="D23611" t="s">
        <v>15</v>
      </c>
      <c r="E23611" t="s">
        <v>10</v>
      </c>
      <c r="F23611" t="s">
        <v>16</v>
      </c>
      <c r="G23611">
        <v>39660.663200000003</v>
      </c>
    </row>
    <row r="23612" spans="1:7" x14ac:dyDescent="0.25">
      <c r="A23612" t="s">
        <v>23654</v>
      </c>
      <c r="B23612" s="1">
        <v>39539</v>
      </c>
      <c r="C23612" t="s">
        <v>25</v>
      </c>
      <c r="D23612" t="s">
        <v>23</v>
      </c>
      <c r="E23612" t="s">
        <v>10</v>
      </c>
      <c r="F23612" t="s">
        <v>11</v>
      </c>
      <c r="G23612">
        <v>423.78570000000002</v>
      </c>
    </row>
    <row r="23613" spans="1:7" x14ac:dyDescent="0.25">
      <c r="A23613" t="s">
        <v>23655</v>
      </c>
      <c r="B23613" s="1">
        <v>39539</v>
      </c>
      <c r="C23613" t="s">
        <v>2986</v>
      </c>
      <c r="D23613" t="s">
        <v>15</v>
      </c>
      <c r="E23613" t="s">
        <v>10</v>
      </c>
      <c r="F23613" t="s">
        <v>16</v>
      </c>
      <c r="G23613">
        <v>66148.9905</v>
      </c>
    </row>
    <row r="23614" spans="1:7" x14ac:dyDescent="0.25">
      <c r="A23614" t="s">
        <v>23656</v>
      </c>
      <c r="B23614" s="1">
        <v>39539</v>
      </c>
      <c r="C23614" t="s">
        <v>28</v>
      </c>
      <c r="D23614" t="s">
        <v>37</v>
      </c>
      <c r="E23614" t="s">
        <v>10</v>
      </c>
      <c r="F23614" t="s">
        <v>11</v>
      </c>
      <c r="G23614">
        <v>36529.047899999998</v>
      </c>
    </row>
    <row r="23615" spans="1:7" x14ac:dyDescent="0.25">
      <c r="A23615" t="s">
        <v>23657</v>
      </c>
      <c r="B23615" s="1">
        <v>39539</v>
      </c>
      <c r="C23615" t="s">
        <v>2986</v>
      </c>
      <c r="D23615" t="s">
        <v>15</v>
      </c>
      <c r="E23615" t="s">
        <v>10</v>
      </c>
      <c r="F23615" t="s">
        <v>16</v>
      </c>
      <c r="G23615">
        <v>27045.2575</v>
      </c>
    </row>
    <row r="23616" spans="1:7" x14ac:dyDescent="0.25">
      <c r="A23616" t="s">
        <v>23658</v>
      </c>
      <c r="B23616" s="1">
        <v>39539</v>
      </c>
      <c r="C23616" t="s">
        <v>19</v>
      </c>
      <c r="D23616" t="s">
        <v>20</v>
      </c>
      <c r="E23616" t="s">
        <v>10</v>
      </c>
      <c r="F23616" t="s">
        <v>11</v>
      </c>
      <c r="G23616">
        <v>60603.573499999999</v>
      </c>
    </row>
    <row r="23617" spans="1:7" x14ac:dyDescent="0.25">
      <c r="A23617" t="s">
        <v>23659</v>
      </c>
      <c r="B23617" s="1">
        <v>39539</v>
      </c>
      <c r="C23617" t="s">
        <v>44</v>
      </c>
      <c r="D23617" t="s">
        <v>20</v>
      </c>
      <c r="E23617" t="s">
        <v>10</v>
      </c>
      <c r="F23617" t="s">
        <v>11</v>
      </c>
      <c r="G23617">
        <v>25031.6535</v>
      </c>
    </row>
    <row r="23618" spans="1:7" x14ac:dyDescent="0.25">
      <c r="A23618" t="s">
        <v>23660</v>
      </c>
      <c r="B23618" s="1">
        <v>39539</v>
      </c>
      <c r="C23618" t="s">
        <v>3003</v>
      </c>
      <c r="D23618" t="s">
        <v>66</v>
      </c>
      <c r="E23618" t="s">
        <v>67</v>
      </c>
      <c r="F23618" t="s">
        <v>68</v>
      </c>
      <c r="G23618">
        <v>641.74580000000003</v>
      </c>
    </row>
    <row r="23619" spans="1:7" x14ac:dyDescent="0.25">
      <c r="A23619" t="s">
        <v>23661</v>
      </c>
      <c r="B23619" s="1">
        <v>39539</v>
      </c>
      <c r="C23619" t="s">
        <v>3003</v>
      </c>
      <c r="D23619" t="s">
        <v>66</v>
      </c>
      <c r="E23619" t="s">
        <v>67</v>
      </c>
      <c r="F23619" t="s">
        <v>68</v>
      </c>
      <c r="G23619">
        <v>31319.894</v>
      </c>
    </row>
    <row r="23620" spans="1:7" x14ac:dyDescent="0.25">
      <c r="A23620" t="s">
        <v>23662</v>
      </c>
      <c r="B23620" s="1">
        <v>39539</v>
      </c>
      <c r="C23620" t="s">
        <v>227</v>
      </c>
      <c r="D23620" t="s">
        <v>9</v>
      </c>
      <c r="E23620" t="s">
        <v>10</v>
      </c>
      <c r="F23620" t="s">
        <v>11</v>
      </c>
      <c r="G23620">
        <v>33235.1423</v>
      </c>
    </row>
    <row r="23621" spans="1:7" x14ac:dyDescent="0.25">
      <c r="A23621" t="s">
        <v>23663</v>
      </c>
      <c r="B23621" s="1">
        <v>39539</v>
      </c>
      <c r="C23621" t="s">
        <v>7482</v>
      </c>
      <c r="D23621" t="s">
        <v>88</v>
      </c>
      <c r="E23621" t="s">
        <v>67</v>
      </c>
      <c r="F23621" t="s">
        <v>89</v>
      </c>
      <c r="G23621">
        <v>71870.606700000004</v>
      </c>
    </row>
    <row r="23622" spans="1:7" x14ac:dyDescent="0.25">
      <c r="A23622" t="s">
        <v>23664</v>
      </c>
      <c r="B23622" s="1">
        <v>39539</v>
      </c>
      <c r="C23622" t="s">
        <v>19</v>
      </c>
      <c r="D23622" t="s">
        <v>20</v>
      </c>
      <c r="E23622" t="s">
        <v>10</v>
      </c>
      <c r="F23622" t="s">
        <v>11</v>
      </c>
      <c r="G23622">
        <v>47520.582999999999</v>
      </c>
    </row>
    <row r="23623" spans="1:7" x14ac:dyDescent="0.25">
      <c r="A23623" t="s">
        <v>23665</v>
      </c>
      <c r="B23623" s="1">
        <v>39539</v>
      </c>
      <c r="C23623" t="s">
        <v>33</v>
      </c>
      <c r="D23623" t="s">
        <v>29</v>
      </c>
      <c r="E23623" t="s">
        <v>10</v>
      </c>
      <c r="F23623" t="s">
        <v>11</v>
      </c>
      <c r="G23623">
        <v>74857.300499999998</v>
      </c>
    </row>
    <row r="23624" spans="1:7" x14ac:dyDescent="0.25">
      <c r="A23624" t="s">
        <v>23666</v>
      </c>
      <c r="B23624" s="1">
        <v>39539</v>
      </c>
      <c r="C23624" t="s">
        <v>8</v>
      </c>
      <c r="D23624" t="s">
        <v>9</v>
      </c>
      <c r="E23624" t="s">
        <v>10</v>
      </c>
      <c r="F23624" t="s">
        <v>11</v>
      </c>
      <c r="G23624">
        <v>35.674100000000003</v>
      </c>
    </row>
    <row r="23625" spans="1:7" x14ac:dyDescent="0.25">
      <c r="A23625" t="s">
        <v>23667</v>
      </c>
      <c r="B23625" s="1">
        <v>39539</v>
      </c>
      <c r="C23625" t="s">
        <v>28</v>
      </c>
      <c r="D23625" t="s">
        <v>37</v>
      </c>
      <c r="E23625" t="s">
        <v>10</v>
      </c>
      <c r="F23625" t="s">
        <v>11</v>
      </c>
      <c r="G23625">
        <v>29784.560600000001</v>
      </c>
    </row>
    <row r="23626" spans="1:7" x14ac:dyDescent="0.25">
      <c r="A23626" t="s">
        <v>23668</v>
      </c>
      <c r="B23626" s="1">
        <v>39539</v>
      </c>
      <c r="C23626" t="s">
        <v>28</v>
      </c>
      <c r="D23626" t="s">
        <v>9</v>
      </c>
      <c r="E23626" t="s">
        <v>10</v>
      </c>
      <c r="F23626" t="s">
        <v>11</v>
      </c>
      <c r="G23626">
        <v>659.54079999999999</v>
      </c>
    </row>
    <row r="23627" spans="1:7" x14ac:dyDescent="0.25">
      <c r="A23627" t="s">
        <v>23669</v>
      </c>
      <c r="B23627" s="1">
        <v>39539</v>
      </c>
      <c r="C23627" t="s">
        <v>28</v>
      </c>
      <c r="D23627" t="s">
        <v>37</v>
      </c>
      <c r="E23627" t="s">
        <v>10</v>
      </c>
      <c r="F23627" t="s">
        <v>11</v>
      </c>
      <c r="G23627">
        <v>35601.631200000003</v>
      </c>
    </row>
    <row r="23628" spans="1:7" x14ac:dyDescent="0.25">
      <c r="A23628" t="s">
        <v>23670</v>
      </c>
      <c r="B23628" s="1">
        <v>39539</v>
      </c>
      <c r="C23628" t="s">
        <v>42</v>
      </c>
      <c r="D23628" t="s">
        <v>15</v>
      </c>
      <c r="E23628" t="s">
        <v>10</v>
      </c>
      <c r="F23628" t="s">
        <v>16</v>
      </c>
      <c r="G23628">
        <v>484.62329999999997</v>
      </c>
    </row>
    <row r="23629" spans="1:7" x14ac:dyDescent="0.25">
      <c r="A23629" t="s">
        <v>23671</v>
      </c>
      <c r="B23629" s="1">
        <v>39539</v>
      </c>
      <c r="C23629" t="s">
        <v>227</v>
      </c>
      <c r="D23629" t="s">
        <v>15</v>
      </c>
      <c r="E23629" t="s">
        <v>10</v>
      </c>
      <c r="F23629" t="s">
        <v>16</v>
      </c>
      <c r="G23629">
        <v>13290.164500000001</v>
      </c>
    </row>
    <row r="23630" spans="1:7" x14ac:dyDescent="0.25">
      <c r="A23630" t="s">
        <v>23672</v>
      </c>
      <c r="B23630" s="1">
        <v>39539</v>
      </c>
      <c r="C23630" t="s">
        <v>44</v>
      </c>
      <c r="D23630" t="s">
        <v>20</v>
      </c>
      <c r="E23630" t="s">
        <v>10</v>
      </c>
      <c r="F23630" t="s">
        <v>11</v>
      </c>
      <c r="G23630">
        <v>83955.491999999998</v>
      </c>
    </row>
    <row r="23631" spans="1:7" x14ac:dyDescent="0.25">
      <c r="A23631" t="s">
        <v>23673</v>
      </c>
      <c r="B23631" s="1">
        <v>39539</v>
      </c>
      <c r="C23631" t="s">
        <v>42</v>
      </c>
      <c r="D23631" t="s">
        <v>15</v>
      </c>
      <c r="E23631" t="s">
        <v>10</v>
      </c>
      <c r="F23631" t="s">
        <v>16</v>
      </c>
      <c r="G23631">
        <v>4939.87</v>
      </c>
    </row>
    <row r="23632" spans="1:7" x14ac:dyDescent="0.25">
      <c r="A23632" t="s">
        <v>23674</v>
      </c>
      <c r="B23632" s="1">
        <v>39539</v>
      </c>
      <c r="C23632" t="s">
        <v>14</v>
      </c>
      <c r="D23632" t="s">
        <v>82</v>
      </c>
      <c r="E23632" t="s">
        <v>67</v>
      </c>
      <c r="F23632" t="s">
        <v>83</v>
      </c>
      <c r="G23632">
        <v>40302.7255</v>
      </c>
    </row>
    <row r="23633" spans="1:7" x14ac:dyDescent="0.25">
      <c r="A23633" t="s">
        <v>23675</v>
      </c>
      <c r="B23633" s="1">
        <v>39539</v>
      </c>
      <c r="C23633" t="s">
        <v>44</v>
      </c>
      <c r="D23633" t="s">
        <v>20</v>
      </c>
      <c r="E23633" t="s">
        <v>10</v>
      </c>
      <c r="F23633" t="s">
        <v>11</v>
      </c>
      <c r="G23633">
        <v>10859.3035</v>
      </c>
    </row>
    <row r="23634" spans="1:7" x14ac:dyDescent="0.25">
      <c r="A23634" t="s">
        <v>23676</v>
      </c>
      <c r="B23634" s="1">
        <v>39539</v>
      </c>
      <c r="C23634" t="s">
        <v>28</v>
      </c>
      <c r="D23634" t="s">
        <v>37</v>
      </c>
      <c r="E23634" t="s">
        <v>10</v>
      </c>
      <c r="F23634" t="s">
        <v>11</v>
      </c>
      <c r="G23634">
        <v>1213.3811000000001</v>
      </c>
    </row>
    <row r="23635" spans="1:7" x14ac:dyDescent="0.25">
      <c r="A23635" t="s">
        <v>23677</v>
      </c>
      <c r="B23635" s="1">
        <v>39539</v>
      </c>
      <c r="C23635" t="s">
        <v>33</v>
      </c>
      <c r="D23635" t="s">
        <v>20</v>
      </c>
      <c r="E23635" t="s">
        <v>10</v>
      </c>
      <c r="F23635" t="s">
        <v>11</v>
      </c>
      <c r="G23635">
        <v>58591.535199999998</v>
      </c>
    </row>
    <row r="23636" spans="1:7" x14ac:dyDescent="0.25">
      <c r="A23636" t="s">
        <v>23678</v>
      </c>
      <c r="B23636" s="1">
        <v>39539</v>
      </c>
      <c r="C23636" t="s">
        <v>14</v>
      </c>
      <c r="D23636" t="s">
        <v>82</v>
      </c>
      <c r="E23636" t="s">
        <v>67</v>
      </c>
      <c r="F23636" t="s">
        <v>83</v>
      </c>
      <c r="G23636">
        <v>4885.3824000000004</v>
      </c>
    </row>
    <row r="23637" spans="1:7" x14ac:dyDescent="0.25">
      <c r="A23637" t="s">
        <v>23679</v>
      </c>
      <c r="B23637" s="1">
        <v>39539</v>
      </c>
      <c r="C23637" t="s">
        <v>25</v>
      </c>
      <c r="D23637" t="s">
        <v>23</v>
      </c>
      <c r="E23637" t="s">
        <v>10</v>
      </c>
      <c r="F23637" t="s">
        <v>11</v>
      </c>
      <c r="G23637">
        <v>62443.352700000003</v>
      </c>
    </row>
    <row r="23638" spans="1:7" x14ac:dyDescent="0.25">
      <c r="A23638" t="s">
        <v>23680</v>
      </c>
      <c r="B23638" s="1">
        <v>39539</v>
      </c>
      <c r="C23638" t="s">
        <v>2986</v>
      </c>
      <c r="D23638" t="s">
        <v>15</v>
      </c>
      <c r="E23638" t="s">
        <v>10</v>
      </c>
      <c r="F23638" t="s">
        <v>16</v>
      </c>
      <c r="G23638">
        <v>70791.239000000001</v>
      </c>
    </row>
    <row r="23639" spans="1:7" x14ac:dyDescent="0.25">
      <c r="A23639" t="s">
        <v>23681</v>
      </c>
      <c r="B23639" s="1">
        <v>39539</v>
      </c>
      <c r="C23639" t="s">
        <v>7482</v>
      </c>
      <c r="D23639" t="s">
        <v>88</v>
      </c>
      <c r="E23639" t="s">
        <v>67</v>
      </c>
      <c r="F23639" t="s">
        <v>89</v>
      </c>
      <c r="G23639">
        <v>27.440100000000001</v>
      </c>
    </row>
    <row r="23640" spans="1:7" x14ac:dyDescent="0.25">
      <c r="A23640" t="s">
        <v>23682</v>
      </c>
      <c r="B23640" s="1">
        <v>39539</v>
      </c>
      <c r="C23640" t="s">
        <v>22</v>
      </c>
      <c r="D23640" t="s">
        <v>23</v>
      </c>
      <c r="E23640" t="s">
        <v>10</v>
      </c>
      <c r="F23640" t="s">
        <v>11</v>
      </c>
      <c r="G23640">
        <v>103227.00169999999</v>
      </c>
    </row>
    <row r="23641" spans="1:7" x14ac:dyDescent="0.25">
      <c r="A23641" t="s">
        <v>23683</v>
      </c>
      <c r="B23641" s="1">
        <v>39539</v>
      </c>
      <c r="C23641" t="s">
        <v>19</v>
      </c>
      <c r="D23641" t="s">
        <v>20</v>
      </c>
      <c r="E23641" t="s">
        <v>10</v>
      </c>
      <c r="F23641" t="s">
        <v>11</v>
      </c>
      <c r="G23641">
        <v>114535.5552</v>
      </c>
    </row>
    <row r="23642" spans="1:7" x14ac:dyDescent="0.25">
      <c r="A23642" t="s">
        <v>23684</v>
      </c>
      <c r="B23642" s="1">
        <v>39539</v>
      </c>
      <c r="C23642" t="s">
        <v>33</v>
      </c>
      <c r="D23642" t="s">
        <v>29</v>
      </c>
      <c r="E23642" t="s">
        <v>10</v>
      </c>
      <c r="F23642" t="s">
        <v>11</v>
      </c>
      <c r="G23642">
        <v>5306.2772000000004</v>
      </c>
    </row>
    <row r="23643" spans="1:7" x14ac:dyDescent="0.25">
      <c r="A23643" t="s">
        <v>23685</v>
      </c>
      <c r="B23643" s="1">
        <v>39539</v>
      </c>
      <c r="C23643" t="s">
        <v>25</v>
      </c>
      <c r="D23643" t="s">
        <v>23</v>
      </c>
      <c r="E23643" t="s">
        <v>10</v>
      </c>
      <c r="F23643" t="s">
        <v>11</v>
      </c>
      <c r="G23643">
        <v>280.62490000000003</v>
      </c>
    </row>
    <row r="23644" spans="1:7" x14ac:dyDescent="0.25">
      <c r="A23644" t="s">
        <v>23686</v>
      </c>
      <c r="B23644" s="1">
        <v>39539</v>
      </c>
      <c r="C23644" t="s">
        <v>19</v>
      </c>
      <c r="D23644" t="s">
        <v>20</v>
      </c>
      <c r="E23644" t="s">
        <v>10</v>
      </c>
      <c r="F23644" t="s">
        <v>11</v>
      </c>
      <c r="G23644">
        <v>30.184799999999999</v>
      </c>
    </row>
    <row r="23645" spans="1:7" x14ac:dyDescent="0.25">
      <c r="A23645" t="s">
        <v>23687</v>
      </c>
      <c r="B23645" s="1">
        <v>39539</v>
      </c>
      <c r="C23645" t="s">
        <v>2986</v>
      </c>
      <c r="D23645" t="s">
        <v>15</v>
      </c>
      <c r="E23645" t="s">
        <v>10</v>
      </c>
      <c r="F23645" t="s">
        <v>16</v>
      </c>
      <c r="G23645">
        <v>50586.551599999999</v>
      </c>
    </row>
    <row r="23646" spans="1:7" x14ac:dyDescent="0.25">
      <c r="A23646" t="s">
        <v>23688</v>
      </c>
      <c r="B23646" s="1">
        <v>39539</v>
      </c>
      <c r="C23646" t="s">
        <v>8</v>
      </c>
      <c r="D23646" t="s">
        <v>9</v>
      </c>
      <c r="E23646" t="s">
        <v>10</v>
      </c>
      <c r="F23646" t="s">
        <v>11</v>
      </c>
      <c r="G23646">
        <v>219.54769999999999</v>
      </c>
    </row>
    <row r="23647" spans="1:7" x14ac:dyDescent="0.25">
      <c r="A23647" t="s">
        <v>23689</v>
      </c>
      <c r="B23647" s="1">
        <v>39539</v>
      </c>
      <c r="C23647" t="s">
        <v>2986</v>
      </c>
      <c r="D23647" t="s">
        <v>15</v>
      </c>
      <c r="E23647" t="s">
        <v>10</v>
      </c>
      <c r="F23647" t="s">
        <v>16</v>
      </c>
      <c r="G23647">
        <v>64658.002999999997</v>
      </c>
    </row>
    <row r="23648" spans="1:7" x14ac:dyDescent="0.25">
      <c r="A23648" t="s">
        <v>23690</v>
      </c>
      <c r="B23648" s="1">
        <v>39539</v>
      </c>
      <c r="C23648" t="s">
        <v>44</v>
      </c>
      <c r="D23648" t="s">
        <v>20</v>
      </c>
      <c r="E23648" t="s">
        <v>10</v>
      </c>
      <c r="F23648" t="s">
        <v>11</v>
      </c>
      <c r="G23648">
        <v>130907.0496</v>
      </c>
    </row>
    <row r="23649" spans="1:7" x14ac:dyDescent="0.25">
      <c r="A23649" t="s">
        <v>23691</v>
      </c>
      <c r="B23649" s="1">
        <v>39539</v>
      </c>
      <c r="C23649" t="s">
        <v>7470</v>
      </c>
      <c r="D23649" t="s">
        <v>72</v>
      </c>
      <c r="E23649" t="s">
        <v>73</v>
      </c>
      <c r="F23649" t="s">
        <v>74</v>
      </c>
      <c r="G23649">
        <v>7263.4633999999996</v>
      </c>
    </row>
    <row r="23650" spans="1:7" x14ac:dyDescent="0.25">
      <c r="A23650" t="s">
        <v>23692</v>
      </c>
      <c r="B23650" s="1">
        <v>39539</v>
      </c>
      <c r="C23650" t="s">
        <v>44</v>
      </c>
      <c r="D23650" t="s">
        <v>20</v>
      </c>
      <c r="E23650" t="s">
        <v>10</v>
      </c>
      <c r="F23650" t="s">
        <v>11</v>
      </c>
      <c r="G23650">
        <v>94.031099999999995</v>
      </c>
    </row>
    <row r="23651" spans="1:7" x14ac:dyDescent="0.25">
      <c r="A23651" t="s">
        <v>23693</v>
      </c>
      <c r="B23651" s="1">
        <v>39539</v>
      </c>
      <c r="C23651" t="s">
        <v>14</v>
      </c>
      <c r="D23651" t="s">
        <v>82</v>
      </c>
      <c r="E23651" t="s">
        <v>67</v>
      </c>
      <c r="F23651" t="s">
        <v>83</v>
      </c>
      <c r="G23651">
        <v>4457.0424999999996</v>
      </c>
    </row>
    <row r="23652" spans="1:7" x14ac:dyDescent="0.25">
      <c r="A23652" t="s">
        <v>23694</v>
      </c>
      <c r="B23652" s="1">
        <v>39539</v>
      </c>
      <c r="C23652" t="s">
        <v>4364</v>
      </c>
      <c r="D23652" t="s">
        <v>23</v>
      </c>
      <c r="E23652" t="s">
        <v>10</v>
      </c>
      <c r="F23652" t="s">
        <v>11</v>
      </c>
      <c r="G23652">
        <v>4097.5078999999996</v>
      </c>
    </row>
    <row r="23653" spans="1:7" x14ac:dyDescent="0.25">
      <c r="A23653" t="s">
        <v>23695</v>
      </c>
      <c r="B23653" s="1">
        <v>39539</v>
      </c>
      <c r="C23653" t="s">
        <v>25</v>
      </c>
      <c r="D23653" t="s">
        <v>23</v>
      </c>
      <c r="E23653" t="s">
        <v>10</v>
      </c>
      <c r="F23653" t="s">
        <v>11</v>
      </c>
      <c r="G23653">
        <v>274.46170000000001</v>
      </c>
    </row>
    <row r="23654" spans="1:7" x14ac:dyDescent="0.25">
      <c r="A23654" t="s">
        <v>23696</v>
      </c>
      <c r="B23654" s="1">
        <v>39539</v>
      </c>
      <c r="C23654" t="s">
        <v>44</v>
      </c>
      <c r="D23654" t="s">
        <v>20</v>
      </c>
      <c r="E23654" t="s">
        <v>10</v>
      </c>
      <c r="F23654" t="s">
        <v>11</v>
      </c>
      <c r="G23654">
        <v>10667.129499999999</v>
      </c>
    </row>
    <row r="23655" spans="1:7" x14ac:dyDescent="0.25">
      <c r="A23655" t="s">
        <v>23697</v>
      </c>
      <c r="B23655" s="1">
        <v>39539</v>
      </c>
      <c r="C23655" t="s">
        <v>7470</v>
      </c>
      <c r="D23655" t="s">
        <v>72</v>
      </c>
      <c r="E23655" t="s">
        <v>73</v>
      </c>
      <c r="F23655" t="s">
        <v>74</v>
      </c>
      <c r="G23655">
        <v>6982.4447</v>
      </c>
    </row>
    <row r="23656" spans="1:7" x14ac:dyDescent="0.25">
      <c r="A23656" t="s">
        <v>23698</v>
      </c>
      <c r="B23656" s="1">
        <v>39539</v>
      </c>
      <c r="C23656" t="s">
        <v>8</v>
      </c>
      <c r="D23656" t="s">
        <v>9</v>
      </c>
      <c r="E23656" t="s">
        <v>10</v>
      </c>
      <c r="F23656" t="s">
        <v>11</v>
      </c>
      <c r="G23656">
        <v>914.62390000000005</v>
      </c>
    </row>
    <row r="23657" spans="1:7" x14ac:dyDescent="0.25">
      <c r="A23657" t="s">
        <v>23699</v>
      </c>
      <c r="B23657" s="1">
        <v>39539</v>
      </c>
      <c r="C23657" t="s">
        <v>28</v>
      </c>
      <c r="D23657" t="s">
        <v>37</v>
      </c>
      <c r="E23657" t="s">
        <v>10</v>
      </c>
      <c r="F23657" t="s">
        <v>11</v>
      </c>
      <c r="G23657">
        <v>47216.703500000003</v>
      </c>
    </row>
    <row r="23658" spans="1:7" x14ac:dyDescent="0.25">
      <c r="A23658" t="s">
        <v>23700</v>
      </c>
      <c r="B23658" s="1">
        <v>39539</v>
      </c>
      <c r="C23658" t="s">
        <v>4364</v>
      </c>
      <c r="D23658" t="s">
        <v>23</v>
      </c>
      <c r="E23658" t="s">
        <v>10</v>
      </c>
      <c r="F23658" t="s">
        <v>11</v>
      </c>
      <c r="G23658">
        <v>8176.4534000000003</v>
      </c>
    </row>
    <row r="23659" spans="1:7" x14ac:dyDescent="0.25">
      <c r="A23659" t="s">
        <v>23701</v>
      </c>
      <c r="B23659" s="1">
        <v>39539</v>
      </c>
      <c r="C23659" t="s">
        <v>2986</v>
      </c>
      <c r="D23659" t="s">
        <v>15</v>
      </c>
      <c r="E23659" t="s">
        <v>10</v>
      </c>
      <c r="F23659" t="s">
        <v>16</v>
      </c>
      <c r="G23659">
        <v>93410.838600000003</v>
      </c>
    </row>
    <row r="23660" spans="1:7" x14ac:dyDescent="0.25">
      <c r="A23660" t="s">
        <v>23702</v>
      </c>
      <c r="B23660" s="1">
        <v>39539</v>
      </c>
      <c r="C23660" t="s">
        <v>7470</v>
      </c>
      <c r="D23660" t="s">
        <v>72</v>
      </c>
      <c r="E23660" t="s">
        <v>73</v>
      </c>
      <c r="F23660" t="s">
        <v>74</v>
      </c>
      <c r="G23660">
        <v>14544.502200000001</v>
      </c>
    </row>
    <row r="23661" spans="1:7" x14ac:dyDescent="0.25">
      <c r="A23661" t="s">
        <v>23703</v>
      </c>
      <c r="B23661" s="1">
        <v>39539</v>
      </c>
      <c r="C23661" t="s">
        <v>33</v>
      </c>
      <c r="D23661" t="s">
        <v>20</v>
      </c>
      <c r="E23661" t="s">
        <v>10</v>
      </c>
      <c r="F23661" t="s">
        <v>11</v>
      </c>
      <c r="G23661">
        <v>6606.6215000000002</v>
      </c>
    </row>
    <row r="23662" spans="1:7" x14ac:dyDescent="0.25">
      <c r="A23662" t="s">
        <v>23704</v>
      </c>
      <c r="B23662" s="1">
        <v>39539</v>
      </c>
      <c r="C23662" t="s">
        <v>2986</v>
      </c>
      <c r="D23662" t="s">
        <v>15</v>
      </c>
      <c r="E23662" t="s">
        <v>10</v>
      </c>
      <c r="F23662" t="s">
        <v>16</v>
      </c>
      <c r="G23662">
        <v>3568.6986000000002</v>
      </c>
    </row>
    <row r="23663" spans="1:7" x14ac:dyDescent="0.25">
      <c r="A23663" t="s">
        <v>23705</v>
      </c>
      <c r="B23663" s="1">
        <v>39539</v>
      </c>
      <c r="C23663" t="s">
        <v>33</v>
      </c>
      <c r="D23663" t="s">
        <v>20</v>
      </c>
      <c r="E23663" t="s">
        <v>10</v>
      </c>
      <c r="F23663" t="s">
        <v>11</v>
      </c>
      <c r="G23663">
        <v>59505.4375</v>
      </c>
    </row>
    <row r="23664" spans="1:7" x14ac:dyDescent="0.25">
      <c r="A23664" t="s">
        <v>23706</v>
      </c>
      <c r="B23664" s="1">
        <v>39539</v>
      </c>
      <c r="C23664" t="s">
        <v>4364</v>
      </c>
      <c r="D23664" t="s">
        <v>23</v>
      </c>
      <c r="E23664" t="s">
        <v>10</v>
      </c>
      <c r="F23664" t="s">
        <v>11</v>
      </c>
      <c r="G23664">
        <v>56733.496400000004</v>
      </c>
    </row>
    <row r="23665" spans="1:7" x14ac:dyDescent="0.25">
      <c r="A23665" t="s">
        <v>23707</v>
      </c>
      <c r="B23665" s="1">
        <v>39539</v>
      </c>
      <c r="C23665" t="s">
        <v>22</v>
      </c>
      <c r="D23665" t="s">
        <v>23</v>
      </c>
      <c r="E23665" t="s">
        <v>10</v>
      </c>
      <c r="F23665" t="s">
        <v>11</v>
      </c>
      <c r="G23665">
        <v>71215.360700000005</v>
      </c>
    </row>
    <row r="23666" spans="1:7" x14ac:dyDescent="0.25">
      <c r="A23666" t="s">
        <v>23708</v>
      </c>
      <c r="B23666" s="1">
        <v>39539</v>
      </c>
      <c r="C23666" t="s">
        <v>7482</v>
      </c>
      <c r="D23666" t="s">
        <v>88</v>
      </c>
      <c r="E23666" t="s">
        <v>67</v>
      </c>
      <c r="F23666" t="s">
        <v>89</v>
      </c>
      <c r="G23666">
        <v>2036.9284</v>
      </c>
    </row>
    <row r="23667" spans="1:7" x14ac:dyDescent="0.25">
      <c r="A23667" t="s">
        <v>23709</v>
      </c>
      <c r="B23667" s="1">
        <v>39539</v>
      </c>
      <c r="C23667" t="s">
        <v>7482</v>
      </c>
      <c r="D23667" t="s">
        <v>88</v>
      </c>
      <c r="E23667" t="s">
        <v>67</v>
      </c>
      <c r="F23667" t="s">
        <v>89</v>
      </c>
      <c r="G23667">
        <v>64488.2624</v>
      </c>
    </row>
    <row r="23668" spans="1:7" x14ac:dyDescent="0.25">
      <c r="A23668" t="s">
        <v>23710</v>
      </c>
      <c r="B23668" s="1">
        <v>39539</v>
      </c>
      <c r="C23668" t="s">
        <v>44</v>
      </c>
      <c r="D23668" t="s">
        <v>20</v>
      </c>
      <c r="E23668" t="s">
        <v>10</v>
      </c>
      <c r="F23668" t="s">
        <v>11</v>
      </c>
      <c r="G23668">
        <v>38512.189400000003</v>
      </c>
    </row>
    <row r="23669" spans="1:7" x14ac:dyDescent="0.25">
      <c r="A23669" t="s">
        <v>23711</v>
      </c>
      <c r="B23669" s="1">
        <v>39539</v>
      </c>
      <c r="C23669" t="s">
        <v>33</v>
      </c>
      <c r="D23669" t="s">
        <v>20</v>
      </c>
      <c r="E23669" t="s">
        <v>10</v>
      </c>
      <c r="F23669" t="s">
        <v>11</v>
      </c>
      <c r="G23669">
        <v>977.62300000000005</v>
      </c>
    </row>
    <row r="23670" spans="1:7" x14ac:dyDescent="0.25">
      <c r="A23670" t="s">
        <v>23712</v>
      </c>
      <c r="B23670" s="1">
        <v>39539</v>
      </c>
      <c r="C23670" t="s">
        <v>28</v>
      </c>
      <c r="D23670" t="s">
        <v>29</v>
      </c>
      <c r="E23670" t="s">
        <v>10</v>
      </c>
      <c r="F23670" t="s">
        <v>11</v>
      </c>
      <c r="G23670">
        <v>35062.556700000001</v>
      </c>
    </row>
    <row r="23671" spans="1:7" x14ac:dyDescent="0.25">
      <c r="A23671" t="s">
        <v>23713</v>
      </c>
      <c r="B23671" s="1">
        <v>39539</v>
      </c>
      <c r="C23671" t="s">
        <v>7482</v>
      </c>
      <c r="D23671" t="s">
        <v>88</v>
      </c>
      <c r="E23671" t="s">
        <v>67</v>
      </c>
      <c r="F23671" t="s">
        <v>89</v>
      </c>
      <c r="G23671">
        <v>841.15989999999999</v>
      </c>
    </row>
    <row r="23672" spans="1:7" x14ac:dyDescent="0.25">
      <c r="A23672" t="s">
        <v>23714</v>
      </c>
      <c r="B23672" s="1">
        <v>39539</v>
      </c>
      <c r="C23672" t="s">
        <v>7482</v>
      </c>
      <c r="D23672" t="s">
        <v>88</v>
      </c>
      <c r="E23672" t="s">
        <v>67</v>
      </c>
      <c r="F23672" t="s">
        <v>89</v>
      </c>
      <c r="G23672">
        <v>8752.0023999999994</v>
      </c>
    </row>
    <row r="23673" spans="1:7" x14ac:dyDescent="0.25">
      <c r="A23673" t="s">
        <v>23715</v>
      </c>
      <c r="B23673" s="1">
        <v>39539</v>
      </c>
      <c r="C23673" t="s">
        <v>33</v>
      </c>
      <c r="D23673" t="s">
        <v>20</v>
      </c>
      <c r="E23673" t="s">
        <v>10</v>
      </c>
      <c r="F23673" t="s">
        <v>11</v>
      </c>
      <c r="G23673">
        <v>793.17330000000004</v>
      </c>
    </row>
    <row r="23674" spans="1:7" x14ac:dyDescent="0.25">
      <c r="A23674" t="s">
        <v>23716</v>
      </c>
      <c r="B23674" s="1">
        <v>39539</v>
      </c>
      <c r="C23674" t="s">
        <v>8</v>
      </c>
      <c r="D23674" t="s">
        <v>9</v>
      </c>
      <c r="E23674" t="s">
        <v>10</v>
      </c>
      <c r="F23674" t="s">
        <v>11</v>
      </c>
      <c r="G23674">
        <v>5796.8275999999996</v>
      </c>
    </row>
    <row r="23675" spans="1:7" x14ac:dyDescent="0.25">
      <c r="A23675" t="s">
        <v>23717</v>
      </c>
      <c r="B23675" s="1">
        <v>39539</v>
      </c>
      <c r="C23675" t="s">
        <v>28</v>
      </c>
      <c r="D23675" t="s">
        <v>29</v>
      </c>
      <c r="E23675" t="s">
        <v>10</v>
      </c>
      <c r="F23675" t="s">
        <v>11</v>
      </c>
      <c r="G23675">
        <v>9393.3747000000003</v>
      </c>
    </row>
    <row r="23676" spans="1:7" x14ac:dyDescent="0.25">
      <c r="A23676" t="s">
        <v>23718</v>
      </c>
      <c r="B23676" s="1">
        <v>39539</v>
      </c>
      <c r="C23676" t="s">
        <v>7482</v>
      </c>
      <c r="D23676" t="s">
        <v>88</v>
      </c>
      <c r="E23676" t="s">
        <v>67</v>
      </c>
      <c r="F23676" t="s">
        <v>89</v>
      </c>
      <c r="G23676">
        <v>33811.227700000003</v>
      </c>
    </row>
    <row r="23677" spans="1:7" x14ac:dyDescent="0.25">
      <c r="A23677" t="s">
        <v>23719</v>
      </c>
      <c r="B23677" s="1">
        <v>39539</v>
      </c>
      <c r="C23677" t="s">
        <v>25</v>
      </c>
      <c r="D23677" t="s">
        <v>23</v>
      </c>
      <c r="E23677" t="s">
        <v>10</v>
      </c>
      <c r="F23677" t="s">
        <v>11</v>
      </c>
      <c r="G23677">
        <v>54.886899999999997</v>
      </c>
    </row>
    <row r="23678" spans="1:7" x14ac:dyDescent="0.25">
      <c r="A23678" t="s">
        <v>23720</v>
      </c>
      <c r="B23678" s="1">
        <v>39539</v>
      </c>
      <c r="C23678" t="s">
        <v>19</v>
      </c>
      <c r="D23678" t="s">
        <v>23</v>
      </c>
      <c r="E23678" t="s">
        <v>10</v>
      </c>
      <c r="F23678" t="s">
        <v>11</v>
      </c>
      <c r="G23678">
        <v>2155.1324</v>
      </c>
    </row>
    <row r="23679" spans="1:7" x14ac:dyDescent="0.25">
      <c r="A23679" t="s">
        <v>23721</v>
      </c>
      <c r="B23679" s="1">
        <v>39539</v>
      </c>
      <c r="C23679" t="s">
        <v>19</v>
      </c>
      <c r="D23679" t="s">
        <v>20</v>
      </c>
      <c r="E23679" t="s">
        <v>10</v>
      </c>
      <c r="F23679" t="s">
        <v>11</v>
      </c>
      <c r="G23679">
        <v>4042.1080000000002</v>
      </c>
    </row>
    <row r="23680" spans="1:7" x14ac:dyDescent="0.25">
      <c r="A23680" t="s">
        <v>23722</v>
      </c>
      <c r="B23680" s="1">
        <v>39539</v>
      </c>
      <c r="C23680" t="s">
        <v>4364</v>
      </c>
      <c r="D23680" t="s">
        <v>23</v>
      </c>
      <c r="E23680" t="s">
        <v>10</v>
      </c>
      <c r="F23680" t="s">
        <v>11</v>
      </c>
      <c r="G23680">
        <v>327.39580000000001</v>
      </c>
    </row>
    <row r="23681" spans="1:7" x14ac:dyDescent="0.25">
      <c r="A23681" t="s">
        <v>23723</v>
      </c>
      <c r="B23681" s="1">
        <v>39539</v>
      </c>
      <c r="C23681" t="s">
        <v>3003</v>
      </c>
      <c r="D23681" t="s">
        <v>66</v>
      </c>
      <c r="E23681" t="s">
        <v>67</v>
      </c>
      <c r="F23681" t="s">
        <v>68</v>
      </c>
      <c r="G23681">
        <v>2705.2732999999998</v>
      </c>
    </row>
    <row r="23682" spans="1:7" x14ac:dyDescent="0.25">
      <c r="A23682" t="s">
        <v>23724</v>
      </c>
      <c r="B23682" s="1">
        <v>39539</v>
      </c>
      <c r="C23682" t="s">
        <v>3003</v>
      </c>
      <c r="D23682" t="s">
        <v>66</v>
      </c>
      <c r="E23682" t="s">
        <v>67</v>
      </c>
      <c r="F23682" t="s">
        <v>68</v>
      </c>
      <c r="G23682">
        <v>26753.199499999999</v>
      </c>
    </row>
    <row r="23683" spans="1:7" x14ac:dyDescent="0.25">
      <c r="A23683" t="s">
        <v>23725</v>
      </c>
      <c r="B23683" s="1">
        <v>39539</v>
      </c>
      <c r="C23683" t="s">
        <v>8</v>
      </c>
      <c r="D23683" t="s">
        <v>9</v>
      </c>
      <c r="E23683" t="s">
        <v>10</v>
      </c>
      <c r="F23683" t="s">
        <v>11</v>
      </c>
      <c r="G23683">
        <v>757.00300000000004</v>
      </c>
    </row>
    <row r="23684" spans="1:7" x14ac:dyDescent="0.25">
      <c r="A23684" t="s">
        <v>23726</v>
      </c>
      <c r="B23684" s="1">
        <v>39539</v>
      </c>
      <c r="C23684" t="s">
        <v>8</v>
      </c>
      <c r="D23684" t="s">
        <v>9</v>
      </c>
      <c r="E23684" t="s">
        <v>10</v>
      </c>
      <c r="F23684" t="s">
        <v>11</v>
      </c>
      <c r="G23684">
        <v>403.11630000000002</v>
      </c>
    </row>
    <row r="23685" spans="1:7" x14ac:dyDescent="0.25">
      <c r="A23685" t="s">
        <v>23727</v>
      </c>
      <c r="B23685" s="1">
        <v>39539</v>
      </c>
      <c r="C23685" t="s">
        <v>7470</v>
      </c>
      <c r="D23685" t="s">
        <v>72</v>
      </c>
      <c r="E23685" t="s">
        <v>73</v>
      </c>
      <c r="F23685" t="s">
        <v>74</v>
      </c>
      <c r="G23685">
        <v>34505.3217</v>
      </c>
    </row>
    <row r="23686" spans="1:7" x14ac:dyDescent="0.25">
      <c r="A23686" t="s">
        <v>23728</v>
      </c>
      <c r="B23686" s="1">
        <v>39539</v>
      </c>
      <c r="C23686" t="s">
        <v>14</v>
      </c>
      <c r="D23686" t="s">
        <v>82</v>
      </c>
      <c r="E23686" t="s">
        <v>67</v>
      </c>
      <c r="F23686" t="s">
        <v>83</v>
      </c>
      <c r="G23686">
        <v>41445.538099999998</v>
      </c>
    </row>
    <row r="23687" spans="1:7" x14ac:dyDescent="0.25">
      <c r="A23687" t="s">
        <v>23729</v>
      </c>
      <c r="B23687" s="1">
        <v>39539</v>
      </c>
      <c r="C23687" t="s">
        <v>7470</v>
      </c>
      <c r="D23687" t="s">
        <v>72</v>
      </c>
      <c r="E23687" t="s">
        <v>73</v>
      </c>
      <c r="F23687" t="s">
        <v>74</v>
      </c>
      <c r="G23687">
        <v>404.42070000000001</v>
      </c>
    </row>
    <row r="23688" spans="1:7" x14ac:dyDescent="0.25">
      <c r="A23688" t="s">
        <v>23730</v>
      </c>
      <c r="B23688" s="1">
        <v>39539</v>
      </c>
      <c r="C23688" t="s">
        <v>7470</v>
      </c>
      <c r="D23688" t="s">
        <v>72</v>
      </c>
      <c r="E23688" t="s">
        <v>73</v>
      </c>
      <c r="F23688" t="s">
        <v>74</v>
      </c>
      <c r="G23688">
        <v>573.70680000000004</v>
      </c>
    </row>
    <row r="23689" spans="1:7" x14ac:dyDescent="0.25">
      <c r="A23689" t="s">
        <v>23731</v>
      </c>
      <c r="B23689" s="1">
        <v>39539</v>
      </c>
      <c r="C23689" t="s">
        <v>4364</v>
      </c>
      <c r="D23689" t="s">
        <v>23</v>
      </c>
      <c r="E23689" t="s">
        <v>10</v>
      </c>
      <c r="F23689" t="s">
        <v>11</v>
      </c>
      <c r="G23689">
        <v>46625.1005</v>
      </c>
    </row>
    <row r="23690" spans="1:7" x14ac:dyDescent="0.25">
      <c r="A23690" t="s">
        <v>23732</v>
      </c>
      <c r="B23690" s="1">
        <v>39539</v>
      </c>
      <c r="C23690" t="s">
        <v>19</v>
      </c>
      <c r="D23690" t="s">
        <v>29</v>
      </c>
      <c r="E23690" t="s">
        <v>10</v>
      </c>
      <c r="F23690" t="s">
        <v>11</v>
      </c>
      <c r="G23690">
        <v>31219.261900000001</v>
      </c>
    </row>
    <row r="23691" spans="1:7" x14ac:dyDescent="0.25">
      <c r="A23691" t="s">
        <v>23733</v>
      </c>
      <c r="B23691" s="1">
        <v>39539</v>
      </c>
      <c r="C23691" t="s">
        <v>8</v>
      </c>
      <c r="D23691" t="s">
        <v>9</v>
      </c>
      <c r="E23691" t="s">
        <v>10</v>
      </c>
      <c r="F23691" t="s">
        <v>11</v>
      </c>
      <c r="G23691">
        <v>30759.447100000001</v>
      </c>
    </row>
    <row r="23692" spans="1:7" x14ac:dyDescent="0.25">
      <c r="A23692" t="s">
        <v>23734</v>
      </c>
      <c r="B23692" s="1">
        <v>39539</v>
      </c>
      <c r="C23692" t="s">
        <v>8</v>
      </c>
      <c r="D23692" t="s">
        <v>9</v>
      </c>
      <c r="E23692" t="s">
        <v>10</v>
      </c>
      <c r="F23692" t="s">
        <v>11</v>
      </c>
      <c r="G23692">
        <v>41505.958599999998</v>
      </c>
    </row>
    <row r="23693" spans="1:7" x14ac:dyDescent="0.25">
      <c r="A23693" t="s">
        <v>23735</v>
      </c>
      <c r="B23693" s="1">
        <v>39539</v>
      </c>
      <c r="C23693" t="s">
        <v>28</v>
      </c>
      <c r="D23693" t="s">
        <v>37</v>
      </c>
      <c r="E23693" t="s">
        <v>10</v>
      </c>
      <c r="F23693" t="s">
        <v>11</v>
      </c>
      <c r="G23693">
        <v>906.30849999999998</v>
      </c>
    </row>
    <row r="23694" spans="1:7" x14ac:dyDescent="0.25">
      <c r="A23694" t="s">
        <v>23736</v>
      </c>
      <c r="B23694" s="1">
        <v>39539</v>
      </c>
      <c r="C23694" t="s">
        <v>64</v>
      </c>
      <c r="D23694" t="s">
        <v>15</v>
      </c>
      <c r="E23694" t="s">
        <v>10</v>
      </c>
      <c r="F23694" t="s">
        <v>16</v>
      </c>
      <c r="G23694">
        <v>55.238999999999997</v>
      </c>
    </row>
    <row r="23695" spans="1:7" x14ac:dyDescent="0.25">
      <c r="A23695" t="s">
        <v>23737</v>
      </c>
      <c r="B23695" s="1">
        <v>39539</v>
      </c>
      <c r="C23695" t="s">
        <v>64</v>
      </c>
      <c r="D23695" t="s">
        <v>72</v>
      </c>
      <c r="E23695" t="s">
        <v>73</v>
      </c>
      <c r="F23695" t="s">
        <v>74</v>
      </c>
      <c r="G23695">
        <v>46.7194</v>
      </c>
    </row>
    <row r="23696" spans="1:7" x14ac:dyDescent="0.25">
      <c r="A23696" t="s">
        <v>23738</v>
      </c>
      <c r="B23696" s="1">
        <v>39539</v>
      </c>
      <c r="C23696" t="s">
        <v>64</v>
      </c>
      <c r="D23696" t="s">
        <v>72</v>
      </c>
      <c r="E23696" t="s">
        <v>73</v>
      </c>
      <c r="F23696" t="s">
        <v>74</v>
      </c>
      <c r="G23696">
        <v>132.5558</v>
      </c>
    </row>
    <row r="23697" spans="1:7" x14ac:dyDescent="0.25">
      <c r="A23697" t="s">
        <v>23739</v>
      </c>
      <c r="B23697" s="1">
        <v>39539</v>
      </c>
      <c r="C23697" t="s">
        <v>64</v>
      </c>
      <c r="D23697" t="s">
        <v>66</v>
      </c>
      <c r="E23697" t="s">
        <v>67</v>
      </c>
      <c r="F23697" t="s">
        <v>68</v>
      </c>
      <c r="G23697">
        <v>1918.2579000000001</v>
      </c>
    </row>
    <row r="23698" spans="1:7" x14ac:dyDescent="0.25">
      <c r="A23698" t="s">
        <v>23740</v>
      </c>
      <c r="B23698" s="1">
        <v>39539</v>
      </c>
      <c r="C23698" t="s">
        <v>64</v>
      </c>
      <c r="D23698" t="s">
        <v>66</v>
      </c>
      <c r="E23698" t="s">
        <v>67</v>
      </c>
      <c r="F23698" t="s">
        <v>68</v>
      </c>
      <c r="G23698">
        <v>1918.2579000000001</v>
      </c>
    </row>
    <row r="23699" spans="1:7" x14ac:dyDescent="0.25">
      <c r="A23699" t="s">
        <v>23741</v>
      </c>
      <c r="B23699" s="1">
        <v>39539</v>
      </c>
      <c r="C23699" t="s">
        <v>64</v>
      </c>
      <c r="D23699" t="s">
        <v>66</v>
      </c>
      <c r="E23699" t="s">
        <v>67</v>
      </c>
      <c r="F23699" t="s">
        <v>68</v>
      </c>
      <c r="G23699">
        <v>1934.8329000000001</v>
      </c>
    </row>
    <row r="23700" spans="1:7" x14ac:dyDescent="0.25">
      <c r="A23700" t="s">
        <v>23742</v>
      </c>
      <c r="B23700" s="1">
        <v>39539</v>
      </c>
      <c r="C23700" t="s">
        <v>64</v>
      </c>
      <c r="D23700" t="s">
        <v>66</v>
      </c>
      <c r="E23700" t="s">
        <v>67</v>
      </c>
      <c r="F23700" t="s">
        <v>68</v>
      </c>
      <c r="G23700">
        <v>1939.2529</v>
      </c>
    </row>
    <row r="23701" spans="1:7" x14ac:dyDescent="0.25">
      <c r="A23701" t="s">
        <v>23743</v>
      </c>
      <c r="B23701" s="1">
        <v>39539</v>
      </c>
      <c r="C23701" t="s">
        <v>64</v>
      </c>
      <c r="D23701" t="s">
        <v>20</v>
      </c>
      <c r="E23701" t="s">
        <v>10</v>
      </c>
      <c r="F23701" t="s">
        <v>11</v>
      </c>
      <c r="G23701">
        <v>11.315200000000001</v>
      </c>
    </row>
    <row r="23702" spans="1:7" x14ac:dyDescent="0.25">
      <c r="A23702" t="s">
        <v>23744</v>
      </c>
      <c r="B23702" s="1">
        <v>39539</v>
      </c>
      <c r="C23702" t="s">
        <v>64</v>
      </c>
      <c r="D23702" t="s">
        <v>20</v>
      </c>
      <c r="E23702" t="s">
        <v>10</v>
      </c>
      <c r="F23702" t="s">
        <v>11</v>
      </c>
      <c r="G23702">
        <v>30.6859</v>
      </c>
    </row>
    <row r="23703" spans="1:7" x14ac:dyDescent="0.25">
      <c r="A23703" t="s">
        <v>23745</v>
      </c>
      <c r="B23703" s="1">
        <v>39539</v>
      </c>
      <c r="C23703" t="s">
        <v>64</v>
      </c>
      <c r="D23703" t="s">
        <v>23</v>
      </c>
      <c r="E23703" t="s">
        <v>10</v>
      </c>
      <c r="F23703" t="s">
        <v>11</v>
      </c>
      <c r="G23703">
        <v>30.144400000000001</v>
      </c>
    </row>
    <row r="23704" spans="1:7" x14ac:dyDescent="0.25">
      <c r="A23704" t="s">
        <v>23746</v>
      </c>
      <c r="B23704" s="1">
        <v>39539</v>
      </c>
      <c r="C23704" t="s">
        <v>64</v>
      </c>
      <c r="D23704" t="s">
        <v>15</v>
      </c>
      <c r="E23704" t="s">
        <v>10</v>
      </c>
      <c r="F23704" t="s">
        <v>16</v>
      </c>
      <c r="G23704">
        <v>40.432000000000002</v>
      </c>
    </row>
    <row r="23705" spans="1:7" x14ac:dyDescent="0.25">
      <c r="A23705" t="s">
        <v>23747</v>
      </c>
      <c r="B23705" s="1">
        <v>39539</v>
      </c>
      <c r="C23705" t="s">
        <v>64</v>
      </c>
      <c r="D23705" t="s">
        <v>20</v>
      </c>
      <c r="E23705" t="s">
        <v>10</v>
      </c>
      <c r="F23705" t="s">
        <v>11</v>
      </c>
      <c r="G23705">
        <v>77.316900000000004</v>
      </c>
    </row>
    <row r="23706" spans="1:7" x14ac:dyDescent="0.25">
      <c r="A23706" t="s">
        <v>23748</v>
      </c>
      <c r="B23706" s="1">
        <v>39539</v>
      </c>
      <c r="C23706" t="s">
        <v>64</v>
      </c>
      <c r="D23706" t="s">
        <v>15</v>
      </c>
      <c r="E23706" t="s">
        <v>10</v>
      </c>
      <c r="F23706" t="s">
        <v>16</v>
      </c>
      <c r="G23706">
        <v>48.5869</v>
      </c>
    </row>
    <row r="23707" spans="1:7" x14ac:dyDescent="0.25">
      <c r="A23707" t="s">
        <v>23749</v>
      </c>
      <c r="B23707" s="1">
        <v>39539</v>
      </c>
      <c r="C23707" t="s">
        <v>64</v>
      </c>
      <c r="D23707" t="s">
        <v>20</v>
      </c>
      <c r="E23707" t="s">
        <v>10</v>
      </c>
      <c r="F23707" t="s">
        <v>11</v>
      </c>
      <c r="G23707">
        <v>41.183399999999999</v>
      </c>
    </row>
    <row r="23708" spans="1:7" x14ac:dyDescent="0.25">
      <c r="A23708" t="s">
        <v>23750</v>
      </c>
      <c r="B23708" s="1">
        <v>39539</v>
      </c>
      <c r="C23708" t="s">
        <v>64</v>
      </c>
      <c r="D23708" t="s">
        <v>20</v>
      </c>
      <c r="E23708" t="s">
        <v>10</v>
      </c>
      <c r="F23708" t="s">
        <v>11</v>
      </c>
      <c r="G23708">
        <v>55.216900000000003</v>
      </c>
    </row>
    <row r="23709" spans="1:7" x14ac:dyDescent="0.25">
      <c r="A23709" t="s">
        <v>23751</v>
      </c>
      <c r="B23709" s="1">
        <v>39539</v>
      </c>
      <c r="C23709" t="s">
        <v>64</v>
      </c>
      <c r="D23709" t="s">
        <v>15</v>
      </c>
      <c r="E23709" t="s">
        <v>10</v>
      </c>
      <c r="F23709" t="s">
        <v>16</v>
      </c>
      <c r="G23709">
        <v>16.552900000000001</v>
      </c>
    </row>
    <row r="23710" spans="1:7" x14ac:dyDescent="0.25">
      <c r="A23710" t="s">
        <v>23752</v>
      </c>
      <c r="B23710" s="1">
        <v>39539</v>
      </c>
      <c r="C23710" t="s">
        <v>64</v>
      </c>
      <c r="D23710" t="s">
        <v>15</v>
      </c>
      <c r="E23710" t="s">
        <v>10</v>
      </c>
      <c r="F23710" t="s">
        <v>16</v>
      </c>
      <c r="G23710">
        <v>77.338999999999999</v>
      </c>
    </row>
    <row r="23711" spans="1:7" x14ac:dyDescent="0.25">
      <c r="A23711" t="s">
        <v>23753</v>
      </c>
      <c r="B23711" s="1">
        <v>39539</v>
      </c>
      <c r="C23711" t="s">
        <v>64</v>
      </c>
      <c r="D23711" t="s">
        <v>20</v>
      </c>
      <c r="E23711" t="s">
        <v>10</v>
      </c>
      <c r="F23711" t="s">
        <v>11</v>
      </c>
      <c r="G23711">
        <v>5.5140000000000002</v>
      </c>
    </row>
    <row r="23712" spans="1:7" x14ac:dyDescent="0.25">
      <c r="A23712" t="s">
        <v>23754</v>
      </c>
      <c r="B23712" s="1">
        <v>39539</v>
      </c>
      <c r="C23712" t="s">
        <v>64</v>
      </c>
      <c r="D23712" t="s">
        <v>15</v>
      </c>
      <c r="E23712" t="s">
        <v>10</v>
      </c>
      <c r="F23712" t="s">
        <v>16</v>
      </c>
      <c r="G23712">
        <v>44.177900000000001</v>
      </c>
    </row>
    <row r="23713" spans="1:7" x14ac:dyDescent="0.25">
      <c r="A23713" t="s">
        <v>23755</v>
      </c>
      <c r="B23713" s="1">
        <v>39539</v>
      </c>
      <c r="C23713" t="s">
        <v>64</v>
      </c>
      <c r="D23713" t="s">
        <v>15</v>
      </c>
      <c r="E23713" t="s">
        <v>10</v>
      </c>
      <c r="F23713" t="s">
        <v>16</v>
      </c>
      <c r="G23713">
        <v>44.177900000000001</v>
      </c>
    </row>
    <row r="23714" spans="1:7" x14ac:dyDescent="0.25">
      <c r="A23714" t="s">
        <v>23756</v>
      </c>
      <c r="B23714" s="1">
        <v>39539</v>
      </c>
      <c r="C23714" t="s">
        <v>64</v>
      </c>
      <c r="D23714" t="s">
        <v>15</v>
      </c>
      <c r="E23714" t="s">
        <v>10</v>
      </c>
      <c r="F23714" t="s">
        <v>16</v>
      </c>
      <c r="G23714">
        <v>99.416899999999998</v>
      </c>
    </row>
    <row r="23715" spans="1:7" x14ac:dyDescent="0.25">
      <c r="A23715" t="s">
        <v>23757</v>
      </c>
      <c r="B23715" s="1">
        <v>39539</v>
      </c>
      <c r="C23715" t="s">
        <v>64</v>
      </c>
      <c r="D23715" t="s">
        <v>23</v>
      </c>
      <c r="E23715" t="s">
        <v>10</v>
      </c>
      <c r="F23715" t="s">
        <v>11</v>
      </c>
      <c r="G23715">
        <v>181.209</v>
      </c>
    </row>
    <row r="23716" spans="1:7" x14ac:dyDescent="0.25">
      <c r="A23716" t="s">
        <v>23758</v>
      </c>
      <c r="B23716" s="1">
        <v>39539</v>
      </c>
      <c r="C23716" t="s">
        <v>64</v>
      </c>
      <c r="D23716" t="s">
        <v>23</v>
      </c>
      <c r="E23716" t="s">
        <v>10</v>
      </c>
      <c r="F23716" t="s">
        <v>11</v>
      </c>
      <c r="G23716">
        <v>35.326900000000002</v>
      </c>
    </row>
    <row r="23717" spans="1:7" x14ac:dyDescent="0.25">
      <c r="A23717" t="s">
        <v>23759</v>
      </c>
      <c r="B23717" s="1">
        <v>39539</v>
      </c>
      <c r="C23717" t="s">
        <v>64</v>
      </c>
      <c r="D23717" t="s">
        <v>82</v>
      </c>
      <c r="E23717" t="s">
        <v>67</v>
      </c>
      <c r="F23717" t="s">
        <v>83</v>
      </c>
      <c r="G23717">
        <v>146.93190000000001</v>
      </c>
    </row>
    <row r="23718" spans="1:7" x14ac:dyDescent="0.25">
      <c r="A23718" t="s">
        <v>23760</v>
      </c>
      <c r="B23718" s="1">
        <v>39539</v>
      </c>
      <c r="C23718" t="s">
        <v>64</v>
      </c>
      <c r="D23718" t="s">
        <v>88</v>
      </c>
      <c r="E23718" t="s">
        <v>67</v>
      </c>
      <c r="F23718" t="s">
        <v>89</v>
      </c>
      <c r="G23718">
        <v>33.072699999999998</v>
      </c>
    </row>
    <row r="23719" spans="1:7" x14ac:dyDescent="0.25">
      <c r="A23719" t="s">
        <v>23761</v>
      </c>
      <c r="B23719" s="1">
        <v>39539</v>
      </c>
      <c r="C23719" t="s">
        <v>64</v>
      </c>
      <c r="D23719" t="s">
        <v>66</v>
      </c>
      <c r="E23719" t="s">
        <v>67</v>
      </c>
      <c r="F23719" t="s">
        <v>68</v>
      </c>
      <c r="G23719">
        <v>32.0229</v>
      </c>
    </row>
    <row r="23720" spans="1:7" x14ac:dyDescent="0.25">
      <c r="A23720" t="s">
        <v>23762</v>
      </c>
      <c r="B23720" s="1">
        <v>39539</v>
      </c>
      <c r="C23720" t="s">
        <v>64</v>
      </c>
      <c r="D23720" t="s">
        <v>82</v>
      </c>
      <c r="E23720" t="s">
        <v>67</v>
      </c>
      <c r="F23720" t="s">
        <v>83</v>
      </c>
      <c r="G23720">
        <v>44.177900000000001</v>
      </c>
    </row>
    <row r="23721" spans="1:7" x14ac:dyDescent="0.25">
      <c r="A23721" t="s">
        <v>23763</v>
      </c>
      <c r="B23721" s="1">
        <v>39539</v>
      </c>
      <c r="C23721" t="s">
        <v>64</v>
      </c>
      <c r="D23721" t="s">
        <v>15</v>
      </c>
      <c r="E23721" t="s">
        <v>10</v>
      </c>
      <c r="F23721" t="s">
        <v>16</v>
      </c>
      <c r="G23721">
        <v>140.2687</v>
      </c>
    </row>
    <row r="23722" spans="1:7" x14ac:dyDescent="0.25">
      <c r="A23722" t="s">
        <v>23764</v>
      </c>
      <c r="B23722" s="1">
        <v>39539</v>
      </c>
      <c r="C23722" t="s">
        <v>64</v>
      </c>
      <c r="D23722" t="s">
        <v>23</v>
      </c>
      <c r="E23722" t="s">
        <v>10</v>
      </c>
      <c r="F23722" t="s">
        <v>11</v>
      </c>
      <c r="G23722">
        <v>38.674999999999997</v>
      </c>
    </row>
    <row r="23723" spans="1:7" x14ac:dyDescent="0.25">
      <c r="A23723" t="s">
        <v>23765</v>
      </c>
      <c r="B23723" s="1">
        <v>39539</v>
      </c>
      <c r="C23723" t="s">
        <v>64</v>
      </c>
      <c r="D23723" t="s">
        <v>15</v>
      </c>
      <c r="E23723" t="s">
        <v>10</v>
      </c>
      <c r="F23723" t="s">
        <v>16</v>
      </c>
      <c r="G23723">
        <v>55.504199999999997</v>
      </c>
    </row>
    <row r="23724" spans="1:7" x14ac:dyDescent="0.25">
      <c r="A23724" t="s">
        <v>23766</v>
      </c>
      <c r="B23724" s="1">
        <v>39539</v>
      </c>
      <c r="C23724" t="s">
        <v>64</v>
      </c>
      <c r="D23724" t="s">
        <v>15</v>
      </c>
      <c r="E23724" t="s">
        <v>10</v>
      </c>
      <c r="F23724" t="s">
        <v>16</v>
      </c>
      <c r="G23724">
        <v>41.205500000000001</v>
      </c>
    </row>
    <row r="23725" spans="1:7" x14ac:dyDescent="0.25">
      <c r="A23725" t="s">
        <v>23767</v>
      </c>
      <c r="B23725" s="1">
        <v>39539</v>
      </c>
      <c r="C23725" t="s">
        <v>64</v>
      </c>
      <c r="D23725" t="s">
        <v>66</v>
      </c>
      <c r="E23725" t="s">
        <v>67</v>
      </c>
      <c r="F23725" t="s">
        <v>68</v>
      </c>
      <c r="G23725">
        <v>9.9339999999999993</v>
      </c>
    </row>
    <row r="23726" spans="1:7" x14ac:dyDescent="0.25">
      <c r="A23726" t="s">
        <v>23768</v>
      </c>
      <c r="B23726" s="1">
        <v>39539</v>
      </c>
      <c r="C23726" t="s">
        <v>64</v>
      </c>
      <c r="D23726" t="s">
        <v>82</v>
      </c>
      <c r="E23726" t="s">
        <v>67</v>
      </c>
      <c r="F23726" t="s">
        <v>83</v>
      </c>
      <c r="G23726">
        <v>38.664000000000001</v>
      </c>
    </row>
    <row r="23727" spans="1:7" x14ac:dyDescent="0.25">
      <c r="A23727" t="s">
        <v>23769</v>
      </c>
      <c r="B23727" s="1">
        <v>39539</v>
      </c>
      <c r="C23727" t="s">
        <v>64</v>
      </c>
      <c r="D23727" t="s">
        <v>66</v>
      </c>
      <c r="E23727" t="s">
        <v>67</v>
      </c>
      <c r="F23727" t="s">
        <v>68</v>
      </c>
      <c r="G23727">
        <v>38.664000000000001</v>
      </c>
    </row>
    <row r="23728" spans="1:7" x14ac:dyDescent="0.25">
      <c r="A23728" t="s">
        <v>23770</v>
      </c>
      <c r="B23728" s="1">
        <v>39539</v>
      </c>
      <c r="C23728" t="s">
        <v>64</v>
      </c>
      <c r="D23728" t="s">
        <v>20</v>
      </c>
      <c r="E23728" t="s">
        <v>10</v>
      </c>
      <c r="F23728" t="s">
        <v>11</v>
      </c>
      <c r="G23728">
        <v>640.86689999999999</v>
      </c>
    </row>
    <row r="23729" spans="1:7" x14ac:dyDescent="0.25">
      <c r="A23729" t="s">
        <v>23771</v>
      </c>
      <c r="B23729" s="1">
        <v>39539</v>
      </c>
      <c r="C23729" t="s">
        <v>64</v>
      </c>
      <c r="D23729" t="s">
        <v>23</v>
      </c>
      <c r="E23729" t="s">
        <v>10</v>
      </c>
      <c r="F23729" t="s">
        <v>11</v>
      </c>
      <c r="G23729">
        <v>2610.3083999999999</v>
      </c>
    </row>
    <row r="23730" spans="1:7" x14ac:dyDescent="0.25">
      <c r="A23730" t="s">
        <v>23772</v>
      </c>
      <c r="B23730" s="1">
        <v>39539</v>
      </c>
      <c r="C23730" t="s">
        <v>64</v>
      </c>
      <c r="D23730" t="s">
        <v>20</v>
      </c>
      <c r="E23730" t="s">
        <v>10</v>
      </c>
      <c r="F23730" t="s">
        <v>11</v>
      </c>
      <c r="G23730">
        <v>2563.5889999999999</v>
      </c>
    </row>
    <row r="23731" spans="1:7" x14ac:dyDescent="0.25">
      <c r="A23731" t="s">
        <v>23773</v>
      </c>
      <c r="B23731" s="1">
        <v>39539</v>
      </c>
      <c r="C23731" t="s">
        <v>64</v>
      </c>
      <c r="D23731" t="s">
        <v>23</v>
      </c>
      <c r="E23731" t="s">
        <v>10</v>
      </c>
      <c r="F23731" t="s">
        <v>11</v>
      </c>
      <c r="G23731">
        <v>2609.9548</v>
      </c>
    </row>
    <row r="23732" spans="1:7" x14ac:dyDescent="0.25">
      <c r="A23732" t="s">
        <v>23774</v>
      </c>
      <c r="B23732" s="1">
        <v>39539</v>
      </c>
      <c r="C23732" t="s">
        <v>64</v>
      </c>
      <c r="D23732" t="s">
        <v>72</v>
      </c>
      <c r="E23732" t="s">
        <v>73</v>
      </c>
      <c r="F23732" t="s">
        <v>74</v>
      </c>
      <c r="G23732">
        <v>2649.7348000000002</v>
      </c>
    </row>
    <row r="23733" spans="1:7" x14ac:dyDescent="0.25">
      <c r="A23733" t="s">
        <v>23775</v>
      </c>
      <c r="B23733" s="1">
        <v>39539</v>
      </c>
      <c r="C23733" t="s">
        <v>64</v>
      </c>
      <c r="D23733" t="s">
        <v>72</v>
      </c>
      <c r="E23733" t="s">
        <v>73</v>
      </c>
      <c r="F23733" t="s">
        <v>74</v>
      </c>
      <c r="G23733">
        <v>2552.5169000000001</v>
      </c>
    </row>
    <row r="23734" spans="1:7" x14ac:dyDescent="0.25">
      <c r="A23734" t="s">
        <v>23776</v>
      </c>
      <c r="B23734" s="1">
        <v>39539</v>
      </c>
      <c r="C23734" t="s">
        <v>64</v>
      </c>
      <c r="D23734" t="s">
        <v>72</v>
      </c>
      <c r="E23734" t="s">
        <v>73</v>
      </c>
      <c r="F23734" t="s">
        <v>74</v>
      </c>
      <c r="G23734">
        <v>1297.8004000000001</v>
      </c>
    </row>
    <row r="23735" spans="1:7" x14ac:dyDescent="0.25">
      <c r="A23735" t="s">
        <v>23777</v>
      </c>
      <c r="B23735" s="1">
        <v>39539</v>
      </c>
      <c r="C23735" t="s">
        <v>64</v>
      </c>
      <c r="D23735" t="s">
        <v>72</v>
      </c>
      <c r="E23735" t="s">
        <v>73</v>
      </c>
      <c r="F23735" t="s">
        <v>74</v>
      </c>
      <c r="G23735">
        <v>1308.8282999999999</v>
      </c>
    </row>
    <row r="23736" spans="1:7" x14ac:dyDescent="0.25">
      <c r="A23736" t="s">
        <v>23778</v>
      </c>
      <c r="B23736" s="1">
        <v>39539</v>
      </c>
      <c r="C23736" t="s">
        <v>64</v>
      </c>
      <c r="D23736" t="s">
        <v>72</v>
      </c>
      <c r="E23736" t="s">
        <v>73</v>
      </c>
      <c r="F23736" t="s">
        <v>74</v>
      </c>
      <c r="G23736">
        <v>623.75040000000001</v>
      </c>
    </row>
    <row r="23737" spans="1:7" x14ac:dyDescent="0.25">
      <c r="A23737" t="s">
        <v>23779</v>
      </c>
      <c r="B23737" s="1">
        <v>39539</v>
      </c>
      <c r="C23737" t="s">
        <v>64</v>
      </c>
      <c r="D23737" t="s">
        <v>72</v>
      </c>
      <c r="E23737" t="s">
        <v>73</v>
      </c>
      <c r="F23737" t="s">
        <v>74</v>
      </c>
      <c r="G23737">
        <v>632.34730000000002</v>
      </c>
    </row>
    <row r="23738" spans="1:7" x14ac:dyDescent="0.25">
      <c r="A23738" t="s">
        <v>23780</v>
      </c>
      <c r="B23738" s="1">
        <v>39539</v>
      </c>
      <c r="C23738" t="s">
        <v>64</v>
      </c>
      <c r="D23738" t="s">
        <v>20</v>
      </c>
      <c r="E23738" t="s">
        <v>10</v>
      </c>
      <c r="F23738" t="s">
        <v>11</v>
      </c>
      <c r="G23738">
        <v>2644.3312999999998</v>
      </c>
    </row>
    <row r="23739" spans="1:7" x14ac:dyDescent="0.25">
      <c r="A23739" t="s">
        <v>23781</v>
      </c>
      <c r="B23739" s="1">
        <v>39539</v>
      </c>
      <c r="C23739" t="s">
        <v>64</v>
      </c>
      <c r="D23739" t="s">
        <v>23</v>
      </c>
      <c r="E23739" t="s">
        <v>10</v>
      </c>
      <c r="F23739" t="s">
        <v>11</v>
      </c>
      <c r="G23739">
        <v>622.96590000000003</v>
      </c>
    </row>
    <row r="23740" spans="1:7" x14ac:dyDescent="0.25">
      <c r="A23740" t="s">
        <v>23782</v>
      </c>
      <c r="B23740" s="1">
        <v>39539</v>
      </c>
      <c r="C23740" t="s">
        <v>64</v>
      </c>
      <c r="D23740" t="s">
        <v>20</v>
      </c>
      <c r="E23740" t="s">
        <v>10</v>
      </c>
      <c r="F23740" t="s">
        <v>11</v>
      </c>
      <c r="G23740">
        <v>650.80079999999998</v>
      </c>
    </row>
    <row r="23741" spans="1:7" x14ac:dyDescent="0.25">
      <c r="A23741" t="s">
        <v>23783</v>
      </c>
      <c r="B23741" s="1">
        <v>39539</v>
      </c>
      <c r="C23741" t="s">
        <v>64</v>
      </c>
      <c r="D23741" t="s">
        <v>20</v>
      </c>
      <c r="E23741" t="s">
        <v>10</v>
      </c>
      <c r="F23741" t="s">
        <v>11</v>
      </c>
      <c r="G23741">
        <v>1276.8054</v>
      </c>
    </row>
    <row r="23742" spans="1:7" x14ac:dyDescent="0.25">
      <c r="A23742" t="s">
        <v>23784</v>
      </c>
      <c r="B23742" s="1">
        <v>39539</v>
      </c>
      <c r="C23742" t="s">
        <v>64</v>
      </c>
      <c r="D23742" t="s">
        <v>23</v>
      </c>
      <c r="E23742" t="s">
        <v>10</v>
      </c>
      <c r="F23742" t="s">
        <v>11</v>
      </c>
      <c r="G23742">
        <v>1332.0444</v>
      </c>
    </row>
    <row r="23743" spans="1:7" x14ac:dyDescent="0.25">
      <c r="A23743" t="s">
        <v>23785</v>
      </c>
      <c r="B23743" s="1">
        <v>39539</v>
      </c>
      <c r="C23743" t="s">
        <v>64</v>
      </c>
      <c r="D23743" t="s">
        <v>20</v>
      </c>
      <c r="E23743" t="s">
        <v>10</v>
      </c>
      <c r="F23743" t="s">
        <v>11</v>
      </c>
      <c r="G23743">
        <v>1276.8054</v>
      </c>
    </row>
    <row r="23744" spans="1:7" x14ac:dyDescent="0.25">
      <c r="A23744" t="s">
        <v>23786</v>
      </c>
      <c r="B23744" s="1">
        <v>39539</v>
      </c>
      <c r="C23744" t="s">
        <v>64</v>
      </c>
      <c r="D23744" t="s">
        <v>23</v>
      </c>
      <c r="E23744" t="s">
        <v>10</v>
      </c>
      <c r="F23744" t="s">
        <v>11</v>
      </c>
      <c r="G23744">
        <v>1248.0753999999999</v>
      </c>
    </row>
    <row r="23745" spans="1:7" x14ac:dyDescent="0.25">
      <c r="A23745" t="s">
        <v>23787</v>
      </c>
      <c r="B23745" s="1">
        <v>39539</v>
      </c>
      <c r="C23745" t="s">
        <v>64</v>
      </c>
      <c r="D23745" t="s">
        <v>23</v>
      </c>
      <c r="E23745" t="s">
        <v>10</v>
      </c>
      <c r="F23745" t="s">
        <v>11</v>
      </c>
      <c r="G23745">
        <v>1889.5279</v>
      </c>
    </row>
    <row r="23746" spans="1:7" x14ac:dyDescent="0.25">
      <c r="A23746" t="s">
        <v>23788</v>
      </c>
      <c r="B23746" s="1">
        <v>39539</v>
      </c>
      <c r="C23746" t="s">
        <v>64</v>
      </c>
      <c r="D23746" t="s">
        <v>20</v>
      </c>
      <c r="E23746" t="s">
        <v>10</v>
      </c>
      <c r="F23746" t="s">
        <v>11</v>
      </c>
      <c r="G23746">
        <v>1934.8329000000001</v>
      </c>
    </row>
    <row r="23747" spans="1:7" x14ac:dyDescent="0.25">
      <c r="A23747" t="s">
        <v>23789</v>
      </c>
      <c r="B23747" s="1">
        <v>39539</v>
      </c>
      <c r="C23747" t="s">
        <v>64</v>
      </c>
      <c r="D23747" t="s">
        <v>20</v>
      </c>
      <c r="E23747" t="s">
        <v>10</v>
      </c>
      <c r="F23747" t="s">
        <v>11</v>
      </c>
      <c r="G23747">
        <v>1909.7384</v>
      </c>
    </row>
    <row r="23748" spans="1:7" x14ac:dyDescent="0.25">
      <c r="A23748" t="s">
        <v>23790</v>
      </c>
      <c r="B23748" s="1">
        <v>39539</v>
      </c>
      <c r="C23748" t="s">
        <v>64</v>
      </c>
      <c r="D23748" t="s">
        <v>23</v>
      </c>
      <c r="E23748" t="s">
        <v>10</v>
      </c>
      <c r="F23748" t="s">
        <v>11</v>
      </c>
      <c r="G23748">
        <v>1911.6169</v>
      </c>
    </row>
    <row r="23749" spans="1:7" x14ac:dyDescent="0.25">
      <c r="A23749" t="s">
        <v>23791</v>
      </c>
      <c r="B23749" s="1">
        <v>39539</v>
      </c>
      <c r="C23749" t="s">
        <v>64</v>
      </c>
      <c r="D23749" t="s">
        <v>23</v>
      </c>
      <c r="E23749" t="s">
        <v>10</v>
      </c>
      <c r="F23749" t="s">
        <v>11</v>
      </c>
      <c r="G23749">
        <v>1914.1473000000001</v>
      </c>
    </row>
    <row r="23750" spans="1:7" x14ac:dyDescent="0.25">
      <c r="A23750" t="s">
        <v>23792</v>
      </c>
      <c r="B23750" s="1">
        <v>39539</v>
      </c>
      <c r="C23750" t="s">
        <v>64</v>
      </c>
      <c r="D23750" t="s">
        <v>88</v>
      </c>
      <c r="E23750" t="s">
        <v>67</v>
      </c>
      <c r="F23750" t="s">
        <v>89</v>
      </c>
      <c r="G23750">
        <v>1303.3144</v>
      </c>
    </row>
    <row r="23751" spans="1:7" x14ac:dyDescent="0.25">
      <c r="A23751" t="s">
        <v>23793</v>
      </c>
      <c r="B23751" s="1">
        <v>39539</v>
      </c>
      <c r="C23751" t="s">
        <v>64</v>
      </c>
      <c r="D23751" t="s">
        <v>88</v>
      </c>
      <c r="E23751" t="s">
        <v>67</v>
      </c>
      <c r="F23751" t="s">
        <v>89</v>
      </c>
      <c r="G23751">
        <v>1276.8054</v>
      </c>
    </row>
    <row r="23752" spans="1:7" x14ac:dyDescent="0.25">
      <c r="A23752" t="s">
        <v>23794</v>
      </c>
      <c r="B23752" s="1">
        <v>39539</v>
      </c>
      <c r="C23752" t="s">
        <v>64</v>
      </c>
      <c r="D23752" t="s">
        <v>88</v>
      </c>
      <c r="E23752" t="s">
        <v>67</v>
      </c>
      <c r="F23752" t="s">
        <v>89</v>
      </c>
      <c r="G23752">
        <v>1253.5894000000001</v>
      </c>
    </row>
    <row r="23753" spans="1:7" x14ac:dyDescent="0.25">
      <c r="A23753" t="s">
        <v>23795</v>
      </c>
      <c r="B23753" s="1">
        <v>39539</v>
      </c>
      <c r="C23753" t="s">
        <v>64</v>
      </c>
      <c r="D23753" t="s">
        <v>66</v>
      </c>
      <c r="E23753" t="s">
        <v>67</v>
      </c>
      <c r="F23753" t="s">
        <v>68</v>
      </c>
      <c r="G23753">
        <v>635.35289999999998</v>
      </c>
    </row>
    <row r="23754" spans="1:7" x14ac:dyDescent="0.25">
      <c r="A23754" t="s">
        <v>23796</v>
      </c>
      <c r="B23754" s="1">
        <v>39539</v>
      </c>
      <c r="C23754" t="s">
        <v>64</v>
      </c>
      <c r="D23754" t="s">
        <v>88</v>
      </c>
      <c r="E23754" t="s">
        <v>67</v>
      </c>
      <c r="F23754" t="s">
        <v>89</v>
      </c>
      <c r="G23754">
        <v>620.92160000000001</v>
      </c>
    </row>
    <row r="23755" spans="1:7" x14ac:dyDescent="0.25">
      <c r="A23755" t="s">
        <v>23797</v>
      </c>
      <c r="B23755" s="1">
        <v>39539</v>
      </c>
      <c r="C23755" t="s">
        <v>64</v>
      </c>
      <c r="D23755" t="s">
        <v>82</v>
      </c>
      <c r="E23755" t="s">
        <v>67</v>
      </c>
      <c r="F23755" t="s">
        <v>83</v>
      </c>
      <c r="G23755">
        <v>2673.0612999999998</v>
      </c>
    </row>
    <row r="23756" spans="1:7" x14ac:dyDescent="0.25">
      <c r="A23756" t="s">
        <v>23798</v>
      </c>
      <c r="B23756" s="1">
        <v>39539</v>
      </c>
      <c r="C23756" t="s">
        <v>64</v>
      </c>
      <c r="D23756" t="s">
        <v>66</v>
      </c>
      <c r="E23756" t="s">
        <v>67</v>
      </c>
      <c r="F23756" t="s">
        <v>68</v>
      </c>
      <c r="G23756">
        <v>1934.8329000000001</v>
      </c>
    </row>
    <row r="23757" spans="1:7" x14ac:dyDescent="0.25">
      <c r="A23757" t="s">
        <v>23799</v>
      </c>
      <c r="B23757" s="1">
        <v>39539</v>
      </c>
      <c r="C23757" t="s">
        <v>64</v>
      </c>
      <c r="D23757" t="s">
        <v>72</v>
      </c>
      <c r="E23757" t="s">
        <v>73</v>
      </c>
      <c r="F23757" t="s">
        <v>74</v>
      </c>
      <c r="G23757">
        <v>2700.1228000000001</v>
      </c>
    </row>
    <row r="23758" spans="1:7" x14ac:dyDescent="0.25">
      <c r="A23758" t="s">
        <v>23800</v>
      </c>
      <c r="B23758" s="1">
        <v>39539</v>
      </c>
      <c r="C23758" t="s">
        <v>64</v>
      </c>
      <c r="D23758" t="s">
        <v>72</v>
      </c>
      <c r="E23758" t="s">
        <v>73</v>
      </c>
      <c r="F23758" t="s">
        <v>74</v>
      </c>
      <c r="G23758">
        <v>2674.4757</v>
      </c>
    </row>
    <row r="23759" spans="1:7" x14ac:dyDescent="0.25">
      <c r="A23759" t="s">
        <v>23801</v>
      </c>
      <c r="B23759" s="1">
        <v>39539</v>
      </c>
      <c r="C23759" t="s">
        <v>64</v>
      </c>
      <c r="D23759" t="s">
        <v>72</v>
      </c>
      <c r="E23759" t="s">
        <v>73</v>
      </c>
      <c r="F23759" t="s">
        <v>74</v>
      </c>
      <c r="G23759">
        <v>2644.3312999999998</v>
      </c>
    </row>
    <row r="23760" spans="1:7" x14ac:dyDescent="0.25">
      <c r="A23760" t="s">
        <v>23802</v>
      </c>
      <c r="B23760" s="1">
        <v>39539</v>
      </c>
      <c r="C23760" t="s">
        <v>64</v>
      </c>
      <c r="D23760" t="s">
        <v>72</v>
      </c>
      <c r="E23760" t="s">
        <v>73</v>
      </c>
      <c r="F23760" t="s">
        <v>74</v>
      </c>
      <c r="G23760">
        <v>2673.0612999999998</v>
      </c>
    </row>
    <row r="23761" spans="1:7" x14ac:dyDescent="0.25">
      <c r="A23761" t="s">
        <v>23803</v>
      </c>
      <c r="B23761" s="1">
        <v>39540</v>
      </c>
      <c r="C23761" t="s">
        <v>64</v>
      </c>
      <c r="D23761" t="s">
        <v>72</v>
      </c>
      <c r="E23761" t="s">
        <v>73</v>
      </c>
      <c r="F23761" t="s">
        <v>74</v>
      </c>
      <c r="G23761">
        <v>888.95039999999995</v>
      </c>
    </row>
    <row r="23762" spans="1:7" x14ac:dyDescent="0.25">
      <c r="A23762" t="s">
        <v>23804</v>
      </c>
      <c r="B23762" s="1">
        <v>39540</v>
      </c>
      <c r="C23762" t="s">
        <v>64</v>
      </c>
      <c r="D23762" t="s">
        <v>15</v>
      </c>
      <c r="E23762" t="s">
        <v>10</v>
      </c>
      <c r="F23762" t="s">
        <v>16</v>
      </c>
      <c r="G23762">
        <v>75.106899999999996</v>
      </c>
    </row>
    <row r="23763" spans="1:7" x14ac:dyDescent="0.25">
      <c r="A23763" t="s">
        <v>23805</v>
      </c>
      <c r="B23763" s="1">
        <v>39540</v>
      </c>
      <c r="C23763" t="s">
        <v>64</v>
      </c>
      <c r="D23763" t="s">
        <v>72</v>
      </c>
      <c r="E23763" t="s">
        <v>73</v>
      </c>
      <c r="F23763" t="s">
        <v>74</v>
      </c>
      <c r="G23763">
        <v>97.7483</v>
      </c>
    </row>
    <row r="23764" spans="1:7" x14ac:dyDescent="0.25">
      <c r="A23764" t="s">
        <v>23806</v>
      </c>
      <c r="B23764" s="1">
        <v>39540</v>
      </c>
      <c r="C23764" t="s">
        <v>64</v>
      </c>
      <c r="D23764" t="s">
        <v>72</v>
      </c>
      <c r="E23764" t="s">
        <v>73</v>
      </c>
      <c r="F23764" t="s">
        <v>74</v>
      </c>
      <c r="G23764">
        <v>33.139000000000003</v>
      </c>
    </row>
    <row r="23765" spans="1:7" x14ac:dyDescent="0.25">
      <c r="A23765" t="s">
        <v>23807</v>
      </c>
      <c r="B23765" s="1">
        <v>39540</v>
      </c>
      <c r="C23765" t="s">
        <v>64</v>
      </c>
      <c r="D23765" t="s">
        <v>72</v>
      </c>
      <c r="E23765" t="s">
        <v>73</v>
      </c>
      <c r="F23765" t="s">
        <v>74</v>
      </c>
      <c r="G23765">
        <v>26.276900000000001</v>
      </c>
    </row>
    <row r="23766" spans="1:7" x14ac:dyDescent="0.25">
      <c r="A23766" t="s">
        <v>23808</v>
      </c>
      <c r="B23766" s="1">
        <v>39540</v>
      </c>
      <c r="C23766" t="s">
        <v>64</v>
      </c>
      <c r="D23766" t="s">
        <v>72</v>
      </c>
      <c r="E23766" t="s">
        <v>73</v>
      </c>
      <c r="F23766" t="s">
        <v>74</v>
      </c>
      <c r="G23766">
        <v>79.504800000000003</v>
      </c>
    </row>
    <row r="23767" spans="1:7" x14ac:dyDescent="0.25">
      <c r="A23767" t="s">
        <v>23809</v>
      </c>
      <c r="B23767" s="1">
        <v>39540</v>
      </c>
      <c r="C23767" t="s">
        <v>64</v>
      </c>
      <c r="D23767" t="s">
        <v>72</v>
      </c>
      <c r="E23767" t="s">
        <v>73</v>
      </c>
      <c r="F23767" t="s">
        <v>74</v>
      </c>
      <c r="G23767">
        <v>5.5140000000000002</v>
      </c>
    </row>
    <row r="23768" spans="1:7" x14ac:dyDescent="0.25">
      <c r="A23768" t="s">
        <v>23810</v>
      </c>
      <c r="B23768" s="1">
        <v>39540</v>
      </c>
      <c r="C23768" t="s">
        <v>64</v>
      </c>
      <c r="D23768" t="s">
        <v>72</v>
      </c>
      <c r="E23768" t="s">
        <v>73</v>
      </c>
      <c r="F23768" t="s">
        <v>74</v>
      </c>
      <c r="G23768">
        <v>44.177900000000001</v>
      </c>
    </row>
    <row r="23769" spans="1:7" x14ac:dyDescent="0.25">
      <c r="A23769" t="s">
        <v>23811</v>
      </c>
      <c r="B23769" s="1">
        <v>39540</v>
      </c>
      <c r="C23769" t="s">
        <v>64</v>
      </c>
      <c r="D23769" t="s">
        <v>72</v>
      </c>
      <c r="E23769" t="s">
        <v>73</v>
      </c>
      <c r="F23769" t="s">
        <v>74</v>
      </c>
      <c r="G23769">
        <v>66.277900000000002</v>
      </c>
    </row>
    <row r="23770" spans="1:7" x14ac:dyDescent="0.25">
      <c r="A23770" t="s">
        <v>23812</v>
      </c>
      <c r="B23770" s="1">
        <v>39540</v>
      </c>
      <c r="C23770" t="s">
        <v>64</v>
      </c>
      <c r="D23770" t="s">
        <v>88</v>
      </c>
      <c r="E23770" t="s">
        <v>67</v>
      </c>
      <c r="F23770" t="s">
        <v>89</v>
      </c>
      <c r="G23770">
        <v>2552.5169000000001</v>
      </c>
    </row>
    <row r="23771" spans="1:7" x14ac:dyDescent="0.25">
      <c r="A23771" t="s">
        <v>23813</v>
      </c>
      <c r="B23771" s="1">
        <v>39540</v>
      </c>
      <c r="C23771" t="s">
        <v>64</v>
      </c>
      <c r="D23771" t="s">
        <v>82</v>
      </c>
      <c r="E23771" t="s">
        <v>67</v>
      </c>
      <c r="F23771" t="s">
        <v>83</v>
      </c>
      <c r="G23771">
        <v>2574.6279</v>
      </c>
    </row>
    <row r="23772" spans="1:7" x14ac:dyDescent="0.25">
      <c r="A23772" t="s">
        <v>23814</v>
      </c>
      <c r="B23772" s="1">
        <v>39540</v>
      </c>
      <c r="C23772" t="s">
        <v>64</v>
      </c>
      <c r="D23772" t="s">
        <v>88</v>
      </c>
      <c r="E23772" t="s">
        <v>67</v>
      </c>
      <c r="F23772" t="s">
        <v>89</v>
      </c>
      <c r="G23772">
        <v>2597.8108000000002</v>
      </c>
    </row>
    <row r="23773" spans="1:7" x14ac:dyDescent="0.25">
      <c r="A23773" t="s">
        <v>23815</v>
      </c>
      <c r="B23773" s="1">
        <v>39540</v>
      </c>
      <c r="C23773" t="s">
        <v>64</v>
      </c>
      <c r="D23773" t="s">
        <v>88</v>
      </c>
      <c r="E23773" t="s">
        <v>67</v>
      </c>
      <c r="F23773" t="s">
        <v>89</v>
      </c>
      <c r="G23773">
        <v>2754.0136000000002</v>
      </c>
    </row>
    <row r="23774" spans="1:7" x14ac:dyDescent="0.25">
      <c r="A23774" t="s">
        <v>23816</v>
      </c>
      <c r="B23774" s="1">
        <v>39540</v>
      </c>
      <c r="C23774" t="s">
        <v>64</v>
      </c>
      <c r="D23774" t="s">
        <v>88</v>
      </c>
      <c r="E23774" t="s">
        <v>67</v>
      </c>
      <c r="F23774" t="s">
        <v>89</v>
      </c>
      <c r="G23774">
        <v>645.28689999999995</v>
      </c>
    </row>
    <row r="23775" spans="1:7" x14ac:dyDescent="0.25">
      <c r="A23775" t="s">
        <v>23817</v>
      </c>
      <c r="B23775" s="1">
        <v>39540</v>
      </c>
      <c r="C23775" t="s">
        <v>64</v>
      </c>
      <c r="D23775" t="s">
        <v>88</v>
      </c>
      <c r="E23775" t="s">
        <v>67</v>
      </c>
      <c r="F23775" t="s">
        <v>89</v>
      </c>
      <c r="G23775">
        <v>1934.8329000000001</v>
      </c>
    </row>
    <row r="23776" spans="1:7" x14ac:dyDescent="0.25">
      <c r="A23776" t="s">
        <v>23818</v>
      </c>
      <c r="B23776" s="1">
        <v>39540</v>
      </c>
      <c r="C23776" t="s">
        <v>64</v>
      </c>
      <c r="D23776" t="s">
        <v>20</v>
      </c>
      <c r="E23776" t="s">
        <v>10</v>
      </c>
      <c r="F23776" t="s">
        <v>11</v>
      </c>
      <c r="G23776">
        <v>97.7483</v>
      </c>
    </row>
    <row r="23777" spans="1:7" x14ac:dyDescent="0.25">
      <c r="A23777" t="s">
        <v>23819</v>
      </c>
      <c r="B23777" s="1">
        <v>39540</v>
      </c>
      <c r="C23777" t="s">
        <v>64</v>
      </c>
      <c r="D23777" t="s">
        <v>23</v>
      </c>
      <c r="E23777" t="s">
        <v>10</v>
      </c>
      <c r="F23777" t="s">
        <v>11</v>
      </c>
      <c r="G23777">
        <v>70.686899999999994</v>
      </c>
    </row>
    <row r="23778" spans="1:7" x14ac:dyDescent="0.25">
      <c r="A23778" t="s">
        <v>23820</v>
      </c>
      <c r="B23778" s="1">
        <v>39540</v>
      </c>
      <c r="C23778" t="s">
        <v>64</v>
      </c>
      <c r="D23778" t="s">
        <v>23</v>
      </c>
      <c r="E23778" t="s">
        <v>10</v>
      </c>
      <c r="F23778" t="s">
        <v>11</v>
      </c>
      <c r="G23778">
        <v>71.791899999999998</v>
      </c>
    </row>
    <row r="23779" spans="1:7" x14ac:dyDescent="0.25">
      <c r="A23779" t="s">
        <v>23821</v>
      </c>
      <c r="B23779" s="1">
        <v>39540</v>
      </c>
      <c r="C23779" t="s">
        <v>64</v>
      </c>
      <c r="D23779" t="s">
        <v>20</v>
      </c>
      <c r="E23779" t="s">
        <v>10</v>
      </c>
      <c r="F23779" t="s">
        <v>11</v>
      </c>
      <c r="G23779">
        <v>59.902099999999997</v>
      </c>
    </row>
    <row r="23780" spans="1:7" x14ac:dyDescent="0.25">
      <c r="A23780" t="s">
        <v>23822</v>
      </c>
      <c r="B23780" s="1">
        <v>39540</v>
      </c>
      <c r="C23780" t="s">
        <v>64</v>
      </c>
      <c r="D23780" t="s">
        <v>23</v>
      </c>
      <c r="E23780" t="s">
        <v>10</v>
      </c>
      <c r="F23780" t="s">
        <v>11</v>
      </c>
      <c r="G23780">
        <v>49.9681</v>
      </c>
    </row>
    <row r="23781" spans="1:7" x14ac:dyDescent="0.25">
      <c r="A23781" t="s">
        <v>23823</v>
      </c>
      <c r="B23781" s="1">
        <v>39540</v>
      </c>
      <c r="C23781" t="s">
        <v>64</v>
      </c>
      <c r="D23781" t="s">
        <v>15</v>
      </c>
      <c r="E23781" t="s">
        <v>10</v>
      </c>
      <c r="F23781" t="s">
        <v>16</v>
      </c>
      <c r="G23781">
        <v>55.216900000000003</v>
      </c>
    </row>
    <row r="23782" spans="1:7" x14ac:dyDescent="0.25">
      <c r="A23782" t="s">
        <v>23824</v>
      </c>
      <c r="B23782" s="1">
        <v>39540</v>
      </c>
      <c r="C23782" t="s">
        <v>64</v>
      </c>
      <c r="D23782" t="s">
        <v>20</v>
      </c>
      <c r="E23782" t="s">
        <v>10</v>
      </c>
      <c r="F23782" t="s">
        <v>11</v>
      </c>
      <c r="G23782">
        <v>65.172899999999998</v>
      </c>
    </row>
    <row r="23783" spans="1:7" x14ac:dyDescent="0.25">
      <c r="A23783" t="s">
        <v>23825</v>
      </c>
      <c r="B23783" s="1">
        <v>39540</v>
      </c>
      <c r="C23783" t="s">
        <v>64</v>
      </c>
      <c r="D23783" t="s">
        <v>20</v>
      </c>
      <c r="E23783" t="s">
        <v>10</v>
      </c>
      <c r="F23783" t="s">
        <v>11</v>
      </c>
      <c r="G23783">
        <v>15.447900000000001</v>
      </c>
    </row>
    <row r="23784" spans="1:7" x14ac:dyDescent="0.25">
      <c r="A23784" t="s">
        <v>23826</v>
      </c>
      <c r="B23784" s="1">
        <v>39540</v>
      </c>
      <c r="C23784" t="s">
        <v>64</v>
      </c>
      <c r="D23784" t="s">
        <v>20</v>
      </c>
      <c r="E23784" t="s">
        <v>10</v>
      </c>
      <c r="F23784" t="s">
        <v>11</v>
      </c>
      <c r="G23784">
        <v>32.332299999999996</v>
      </c>
    </row>
    <row r="23785" spans="1:7" x14ac:dyDescent="0.25">
      <c r="A23785" t="s">
        <v>23827</v>
      </c>
      <c r="B23785" s="1">
        <v>39540</v>
      </c>
      <c r="C23785" t="s">
        <v>64</v>
      </c>
      <c r="D23785" t="s">
        <v>23</v>
      </c>
      <c r="E23785" t="s">
        <v>10</v>
      </c>
      <c r="F23785" t="s">
        <v>11</v>
      </c>
      <c r="G23785">
        <v>44.177900000000001</v>
      </c>
    </row>
    <row r="23786" spans="1:7" x14ac:dyDescent="0.25">
      <c r="A23786" t="s">
        <v>23828</v>
      </c>
      <c r="B23786" s="1">
        <v>39540</v>
      </c>
      <c r="C23786" t="s">
        <v>64</v>
      </c>
      <c r="D23786" t="s">
        <v>88</v>
      </c>
      <c r="E23786" t="s">
        <v>67</v>
      </c>
      <c r="F23786" t="s">
        <v>89</v>
      </c>
      <c r="G23786">
        <v>46.7194</v>
      </c>
    </row>
    <row r="23787" spans="1:7" x14ac:dyDescent="0.25">
      <c r="A23787" t="s">
        <v>23829</v>
      </c>
      <c r="B23787" s="1">
        <v>39540</v>
      </c>
      <c r="C23787" t="s">
        <v>64</v>
      </c>
      <c r="D23787" t="s">
        <v>66</v>
      </c>
      <c r="E23787" t="s">
        <v>67</v>
      </c>
      <c r="F23787" t="s">
        <v>68</v>
      </c>
      <c r="G23787">
        <v>38.5535</v>
      </c>
    </row>
    <row r="23788" spans="1:7" x14ac:dyDescent="0.25">
      <c r="A23788" t="s">
        <v>23830</v>
      </c>
      <c r="B23788" s="1">
        <v>39540</v>
      </c>
      <c r="C23788" t="s">
        <v>64</v>
      </c>
      <c r="D23788" t="s">
        <v>82</v>
      </c>
      <c r="E23788" t="s">
        <v>67</v>
      </c>
      <c r="F23788" t="s">
        <v>83</v>
      </c>
      <c r="G23788">
        <v>48.863100000000003</v>
      </c>
    </row>
    <row r="23789" spans="1:7" x14ac:dyDescent="0.25">
      <c r="A23789" t="s">
        <v>23831</v>
      </c>
      <c r="B23789" s="1">
        <v>39540</v>
      </c>
      <c r="C23789" t="s">
        <v>64</v>
      </c>
      <c r="D23789" t="s">
        <v>88</v>
      </c>
      <c r="E23789" t="s">
        <v>67</v>
      </c>
      <c r="F23789" t="s">
        <v>89</v>
      </c>
      <c r="G23789">
        <v>5.5140000000000002</v>
      </c>
    </row>
    <row r="23790" spans="1:7" x14ac:dyDescent="0.25">
      <c r="A23790" t="s">
        <v>23832</v>
      </c>
      <c r="B23790" s="1">
        <v>39540</v>
      </c>
      <c r="C23790" t="s">
        <v>64</v>
      </c>
      <c r="D23790" t="s">
        <v>66</v>
      </c>
      <c r="E23790" t="s">
        <v>67</v>
      </c>
      <c r="F23790" t="s">
        <v>68</v>
      </c>
      <c r="G23790">
        <v>47.481900000000003</v>
      </c>
    </row>
    <row r="23791" spans="1:7" x14ac:dyDescent="0.25">
      <c r="A23791" t="s">
        <v>23833</v>
      </c>
      <c r="B23791" s="1">
        <v>39540</v>
      </c>
      <c r="C23791" t="s">
        <v>64</v>
      </c>
      <c r="D23791" t="s">
        <v>66</v>
      </c>
      <c r="E23791" t="s">
        <v>67</v>
      </c>
      <c r="F23791" t="s">
        <v>68</v>
      </c>
      <c r="G23791">
        <v>6.9394</v>
      </c>
    </row>
    <row r="23792" spans="1:7" x14ac:dyDescent="0.25">
      <c r="A23792" t="s">
        <v>23834</v>
      </c>
      <c r="B23792" s="1">
        <v>39540</v>
      </c>
      <c r="C23792" t="s">
        <v>64</v>
      </c>
      <c r="D23792" t="s">
        <v>82</v>
      </c>
      <c r="E23792" t="s">
        <v>67</v>
      </c>
      <c r="F23792" t="s">
        <v>83</v>
      </c>
      <c r="G23792">
        <v>37.547899999999998</v>
      </c>
    </row>
    <row r="23793" spans="1:7" x14ac:dyDescent="0.25">
      <c r="A23793" t="s">
        <v>23835</v>
      </c>
      <c r="B23793" s="1">
        <v>39540</v>
      </c>
      <c r="C23793" t="s">
        <v>64</v>
      </c>
      <c r="D23793" t="s">
        <v>82</v>
      </c>
      <c r="E23793" t="s">
        <v>67</v>
      </c>
      <c r="F23793" t="s">
        <v>83</v>
      </c>
      <c r="G23793">
        <v>40.078400000000002</v>
      </c>
    </row>
    <row r="23794" spans="1:7" x14ac:dyDescent="0.25">
      <c r="A23794" t="s">
        <v>23836</v>
      </c>
      <c r="B23794" s="1">
        <v>39540</v>
      </c>
      <c r="C23794" t="s">
        <v>64</v>
      </c>
      <c r="D23794" t="s">
        <v>15</v>
      </c>
      <c r="E23794" t="s">
        <v>10</v>
      </c>
      <c r="F23794" t="s">
        <v>16</v>
      </c>
      <c r="G23794">
        <v>82.852900000000005</v>
      </c>
    </row>
    <row r="23795" spans="1:7" x14ac:dyDescent="0.25">
      <c r="A23795" t="s">
        <v>23837</v>
      </c>
      <c r="B23795" s="1">
        <v>39540</v>
      </c>
      <c r="C23795" t="s">
        <v>64</v>
      </c>
      <c r="D23795" t="s">
        <v>82</v>
      </c>
      <c r="E23795" t="s">
        <v>67</v>
      </c>
      <c r="F23795" t="s">
        <v>83</v>
      </c>
      <c r="G23795">
        <v>8.0443999999999996</v>
      </c>
    </row>
    <row r="23796" spans="1:7" x14ac:dyDescent="0.25">
      <c r="A23796" t="s">
        <v>23838</v>
      </c>
      <c r="B23796" s="1">
        <v>39540</v>
      </c>
      <c r="C23796" t="s">
        <v>64</v>
      </c>
      <c r="D23796" t="s">
        <v>82</v>
      </c>
      <c r="E23796" t="s">
        <v>67</v>
      </c>
      <c r="F23796" t="s">
        <v>83</v>
      </c>
      <c r="G23796">
        <v>55.238999999999997</v>
      </c>
    </row>
    <row r="23797" spans="1:7" x14ac:dyDescent="0.25">
      <c r="A23797" t="s">
        <v>23839</v>
      </c>
      <c r="B23797" s="1">
        <v>39540</v>
      </c>
      <c r="C23797" t="s">
        <v>64</v>
      </c>
      <c r="D23797" t="s">
        <v>23</v>
      </c>
      <c r="E23797" t="s">
        <v>10</v>
      </c>
      <c r="F23797" t="s">
        <v>11</v>
      </c>
      <c r="G23797">
        <v>668.48080000000004</v>
      </c>
    </row>
    <row r="23798" spans="1:7" x14ac:dyDescent="0.25">
      <c r="A23798" t="s">
        <v>23840</v>
      </c>
      <c r="B23798" s="1">
        <v>39540</v>
      </c>
      <c r="C23798" t="s">
        <v>64</v>
      </c>
      <c r="D23798" t="s">
        <v>23</v>
      </c>
      <c r="E23798" t="s">
        <v>10</v>
      </c>
      <c r="F23798" t="s">
        <v>11</v>
      </c>
      <c r="G23798">
        <v>639.75080000000003</v>
      </c>
    </row>
    <row r="23799" spans="1:7" x14ac:dyDescent="0.25">
      <c r="A23799" t="s">
        <v>23841</v>
      </c>
      <c r="B23799" s="1">
        <v>39540</v>
      </c>
      <c r="C23799" t="s">
        <v>64</v>
      </c>
      <c r="D23799" t="s">
        <v>23</v>
      </c>
      <c r="E23799" t="s">
        <v>10</v>
      </c>
      <c r="F23799" t="s">
        <v>11</v>
      </c>
      <c r="G23799">
        <v>2649.6905999999999</v>
      </c>
    </row>
    <row r="23800" spans="1:7" x14ac:dyDescent="0.25">
      <c r="A23800" t="s">
        <v>23842</v>
      </c>
      <c r="B23800" s="1">
        <v>39540</v>
      </c>
      <c r="C23800" t="s">
        <v>64</v>
      </c>
      <c r="D23800" t="s">
        <v>15</v>
      </c>
      <c r="E23800" t="s">
        <v>10</v>
      </c>
      <c r="F23800" t="s">
        <v>16</v>
      </c>
      <c r="G23800">
        <v>2562.4508000000001</v>
      </c>
    </row>
    <row r="23801" spans="1:7" x14ac:dyDescent="0.25">
      <c r="A23801" t="s">
        <v>23843</v>
      </c>
      <c r="B23801" s="1">
        <v>39540</v>
      </c>
      <c r="C23801" t="s">
        <v>64</v>
      </c>
      <c r="D23801" t="s">
        <v>23</v>
      </c>
      <c r="E23801" t="s">
        <v>10</v>
      </c>
      <c r="F23801" t="s">
        <v>11</v>
      </c>
      <c r="G23801">
        <v>2588.9265999999998</v>
      </c>
    </row>
    <row r="23802" spans="1:7" x14ac:dyDescent="0.25">
      <c r="A23802" t="s">
        <v>23844</v>
      </c>
      <c r="B23802" s="1">
        <v>39540</v>
      </c>
      <c r="C23802" t="s">
        <v>64</v>
      </c>
      <c r="D23802" t="s">
        <v>82</v>
      </c>
      <c r="E23802" t="s">
        <v>67</v>
      </c>
      <c r="F23802" t="s">
        <v>83</v>
      </c>
      <c r="G23802">
        <v>820.29679999999996</v>
      </c>
    </row>
    <row r="23803" spans="1:7" x14ac:dyDescent="0.25">
      <c r="A23803" t="s">
        <v>23845</v>
      </c>
      <c r="B23803" s="1">
        <v>39540</v>
      </c>
      <c r="C23803" t="s">
        <v>64</v>
      </c>
      <c r="D23803" t="s">
        <v>88</v>
      </c>
      <c r="E23803" t="s">
        <v>67</v>
      </c>
      <c r="F23803" t="s">
        <v>89</v>
      </c>
      <c r="G23803">
        <v>858.96069999999997</v>
      </c>
    </row>
    <row r="23804" spans="1:7" x14ac:dyDescent="0.25">
      <c r="A23804" t="s">
        <v>23846</v>
      </c>
      <c r="B23804" s="1">
        <v>39540</v>
      </c>
      <c r="C23804" t="s">
        <v>64</v>
      </c>
      <c r="D23804" t="s">
        <v>82</v>
      </c>
      <c r="E23804" t="s">
        <v>67</v>
      </c>
      <c r="F23804" t="s">
        <v>83</v>
      </c>
      <c r="G23804">
        <v>1374.4431999999999</v>
      </c>
    </row>
    <row r="23805" spans="1:7" x14ac:dyDescent="0.25">
      <c r="A23805" t="s">
        <v>23847</v>
      </c>
      <c r="B23805" s="1">
        <v>39540</v>
      </c>
      <c r="C23805" t="s">
        <v>64</v>
      </c>
      <c r="D23805" t="s">
        <v>72</v>
      </c>
      <c r="E23805" t="s">
        <v>73</v>
      </c>
      <c r="F23805" t="s">
        <v>74</v>
      </c>
      <c r="G23805">
        <v>2596.7278999999999</v>
      </c>
    </row>
    <row r="23806" spans="1:7" x14ac:dyDescent="0.25">
      <c r="A23806" t="s">
        <v>23848</v>
      </c>
      <c r="B23806" s="1">
        <v>39540</v>
      </c>
      <c r="C23806" t="s">
        <v>64</v>
      </c>
      <c r="D23806" t="s">
        <v>72</v>
      </c>
      <c r="E23806" t="s">
        <v>73</v>
      </c>
      <c r="F23806" t="s">
        <v>74</v>
      </c>
      <c r="G23806">
        <v>1238.1415</v>
      </c>
    </row>
    <row r="23807" spans="1:7" x14ac:dyDescent="0.25">
      <c r="A23807" t="s">
        <v>23849</v>
      </c>
      <c r="B23807" s="1">
        <v>39540</v>
      </c>
      <c r="C23807" t="s">
        <v>64</v>
      </c>
      <c r="D23807" t="s">
        <v>72</v>
      </c>
      <c r="E23807" t="s">
        <v>73</v>
      </c>
      <c r="F23807" t="s">
        <v>74</v>
      </c>
      <c r="G23807">
        <v>682.30439999999999</v>
      </c>
    </row>
    <row r="23808" spans="1:7" x14ac:dyDescent="0.25">
      <c r="A23808" t="s">
        <v>23850</v>
      </c>
      <c r="B23808" s="1">
        <v>39540</v>
      </c>
      <c r="C23808" t="s">
        <v>64</v>
      </c>
      <c r="D23808" t="s">
        <v>72</v>
      </c>
      <c r="E23808" t="s">
        <v>73</v>
      </c>
      <c r="F23808" t="s">
        <v>74</v>
      </c>
      <c r="G23808">
        <v>2699.9018000000001</v>
      </c>
    </row>
    <row r="23809" spans="1:7" x14ac:dyDescent="0.25">
      <c r="A23809" t="s">
        <v>23851</v>
      </c>
      <c r="B23809" s="1">
        <v>39540</v>
      </c>
      <c r="C23809" t="s">
        <v>64</v>
      </c>
      <c r="D23809" t="s">
        <v>20</v>
      </c>
      <c r="E23809" t="s">
        <v>10</v>
      </c>
      <c r="F23809" t="s">
        <v>11</v>
      </c>
      <c r="G23809">
        <v>830.23069999999996</v>
      </c>
    </row>
    <row r="23810" spans="1:7" x14ac:dyDescent="0.25">
      <c r="A23810" t="s">
        <v>23852</v>
      </c>
      <c r="B23810" s="1">
        <v>39540</v>
      </c>
      <c r="C23810" t="s">
        <v>64</v>
      </c>
      <c r="D23810" t="s">
        <v>20</v>
      </c>
      <c r="E23810" t="s">
        <v>10</v>
      </c>
      <c r="F23810" t="s">
        <v>11</v>
      </c>
      <c r="G23810">
        <v>2649.8453</v>
      </c>
    </row>
    <row r="23811" spans="1:7" x14ac:dyDescent="0.25">
      <c r="A23811" t="s">
        <v>23853</v>
      </c>
      <c r="B23811" s="1">
        <v>39540</v>
      </c>
      <c r="C23811" t="s">
        <v>64</v>
      </c>
      <c r="D23811" t="s">
        <v>20</v>
      </c>
      <c r="E23811" t="s">
        <v>10</v>
      </c>
      <c r="F23811" t="s">
        <v>11</v>
      </c>
      <c r="G23811">
        <v>1381.0732</v>
      </c>
    </row>
    <row r="23812" spans="1:7" x14ac:dyDescent="0.25">
      <c r="A23812" t="s">
        <v>23854</v>
      </c>
      <c r="B23812" s="1">
        <v>39540</v>
      </c>
      <c r="C23812" t="s">
        <v>64</v>
      </c>
      <c r="D23812" t="s">
        <v>20</v>
      </c>
      <c r="E23812" t="s">
        <v>10</v>
      </c>
      <c r="F23812" t="s">
        <v>11</v>
      </c>
      <c r="G23812">
        <v>695.01189999999997</v>
      </c>
    </row>
    <row r="23813" spans="1:7" x14ac:dyDescent="0.25">
      <c r="A23813" t="s">
        <v>23855</v>
      </c>
      <c r="B23813" s="1">
        <v>39540</v>
      </c>
      <c r="C23813" t="s">
        <v>64</v>
      </c>
      <c r="D23813" t="s">
        <v>15</v>
      </c>
      <c r="E23813" t="s">
        <v>10</v>
      </c>
      <c r="F23813" t="s">
        <v>16</v>
      </c>
      <c r="G23813">
        <v>1293.3804</v>
      </c>
    </row>
    <row r="23814" spans="1:7" x14ac:dyDescent="0.25">
      <c r="A23814" t="s">
        <v>23856</v>
      </c>
      <c r="B23814" s="1">
        <v>39540</v>
      </c>
      <c r="C23814" t="s">
        <v>64</v>
      </c>
      <c r="D23814" t="s">
        <v>15</v>
      </c>
      <c r="E23814" t="s">
        <v>10</v>
      </c>
      <c r="F23814" t="s">
        <v>16</v>
      </c>
      <c r="G23814">
        <v>1879.5940000000001</v>
      </c>
    </row>
    <row r="23815" spans="1:7" x14ac:dyDescent="0.25">
      <c r="A23815" t="s">
        <v>23857</v>
      </c>
      <c r="B23815" s="1">
        <v>39540</v>
      </c>
      <c r="C23815" t="s">
        <v>64</v>
      </c>
      <c r="D23815" t="s">
        <v>88</v>
      </c>
      <c r="E23815" t="s">
        <v>67</v>
      </c>
      <c r="F23815" t="s">
        <v>89</v>
      </c>
      <c r="G23815">
        <v>622.96590000000003</v>
      </c>
    </row>
    <row r="23816" spans="1:7" x14ac:dyDescent="0.25">
      <c r="A23816" t="s">
        <v>23858</v>
      </c>
      <c r="B23816" s="1">
        <v>39540</v>
      </c>
      <c r="C23816" t="s">
        <v>64</v>
      </c>
      <c r="D23816" t="s">
        <v>66</v>
      </c>
      <c r="E23816" t="s">
        <v>67</v>
      </c>
      <c r="F23816" t="s">
        <v>68</v>
      </c>
      <c r="G23816">
        <v>660.73479999999995</v>
      </c>
    </row>
    <row r="23817" spans="1:7" x14ac:dyDescent="0.25">
      <c r="A23817" t="s">
        <v>23859</v>
      </c>
      <c r="B23817" s="1">
        <v>39540</v>
      </c>
      <c r="C23817" t="s">
        <v>64</v>
      </c>
      <c r="D23817" t="s">
        <v>88</v>
      </c>
      <c r="E23817" t="s">
        <v>67</v>
      </c>
      <c r="F23817" t="s">
        <v>89</v>
      </c>
      <c r="G23817">
        <v>596.68899999999996</v>
      </c>
    </row>
    <row r="23818" spans="1:7" x14ac:dyDescent="0.25">
      <c r="A23818" t="s">
        <v>23860</v>
      </c>
      <c r="B23818" s="1">
        <v>39540</v>
      </c>
      <c r="C23818" t="s">
        <v>64</v>
      </c>
      <c r="D23818" t="s">
        <v>66</v>
      </c>
      <c r="E23818" t="s">
        <v>67</v>
      </c>
      <c r="F23818" t="s">
        <v>68</v>
      </c>
      <c r="G23818">
        <v>596.68899999999996</v>
      </c>
    </row>
    <row r="23819" spans="1:7" x14ac:dyDescent="0.25">
      <c r="A23819" t="s">
        <v>23861</v>
      </c>
      <c r="B23819" s="1">
        <v>39540</v>
      </c>
      <c r="C23819" t="s">
        <v>64</v>
      </c>
      <c r="D23819" t="s">
        <v>82</v>
      </c>
      <c r="E23819" t="s">
        <v>67</v>
      </c>
      <c r="F23819" t="s">
        <v>83</v>
      </c>
      <c r="G23819">
        <v>2682.9953</v>
      </c>
    </row>
    <row r="23820" spans="1:7" x14ac:dyDescent="0.25">
      <c r="A23820" t="s">
        <v>23862</v>
      </c>
      <c r="B23820" s="1">
        <v>39540</v>
      </c>
      <c r="C23820" t="s">
        <v>64</v>
      </c>
      <c r="D23820" t="s">
        <v>88</v>
      </c>
      <c r="E23820" t="s">
        <v>67</v>
      </c>
      <c r="F23820" t="s">
        <v>89</v>
      </c>
      <c r="G23820">
        <v>2673.0612999999998</v>
      </c>
    </row>
    <row r="23821" spans="1:7" x14ac:dyDescent="0.25">
      <c r="A23821" t="s">
        <v>23863</v>
      </c>
      <c r="B23821" s="1">
        <v>39540</v>
      </c>
      <c r="C23821" t="s">
        <v>64</v>
      </c>
      <c r="D23821" t="s">
        <v>88</v>
      </c>
      <c r="E23821" t="s">
        <v>67</v>
      </c>
      <c r="F23821" t="s">
        <v>89</v>
      </c>
      <c r="G23821">
        <v>2649.8453</v>
      </c>
    </row>
    <row r="23822" spans="1:7" x14ac:dyDescent="0.25">
      <c r="A23822" t="s">
        <v>23864</v>
      </c>
      <c r="B23822" s="1">
        <v>39540</v>
      </c>
      <c r="C23822" t="s">
        <v>64</v>
      </c>
      <c r="D23822" t="s">
        <v>72</v>
      </c>
      <c r="E23822" t="s">
        <v>73</v>
      </c>
      <c r="F23822" t="s">
        <v>74</v>
      </c>
      <c r="G23822">
        <v>944.5761</v>
      </c>
    </row>
    <row r="23823" spans="1:7" x14ac:dyDescent="0.25">
      <c r="A23823" t="s">
        <v>23865</v>
      </c>
      <c r="B23823" s="1">
        <v>39540</v>
      </c>
      <c r="C23823" t="s">
        <v>64</v>
      </c>
      <c r="D23823" t="s">
        <v>72</v>
      </c>
      <c r="E23823" t="s">
        <v>73</v>
      </c>
      <c r="F23823" t="s">
        <v>74</v>
      </c>
      <c r="G23823">
        <v>1381.0732</v>
      </c>
    </row>
    <row r="23824" spans="1:7" x14ac:dyDescent="0.25">
      <c r="A23824" t="s">
        <v>23866</v>
      </c>
      <c r="B23824" s="1">
        <v>39540</v>
      </c>
      <c r="C23824" t="s">
        <v>64</v>
      </c>
      <c r="D23824" t="s">
        <v>72</v>
      </c>
      <c r="E23824" t="s">
        <v>73</v>
      </c>
      <c r="F23824" t="s">
        <v>74</v>
      </c>
      <c r="G23824">
        <v>2698.4432000000002</v>
      </c>
    </row>
    <row r="23825" spans="1:7" x14ac:dyDescent="0.25">
      <c r="A23825" t="s">
        <v>23867</v>
      </c>
      <c r="B23825" s="1">
        <v>39541</v>
      </c>
      <c r="C23825" t="s">
        <v>64</v>
      </c>
      <c r="D23825" t="s">
        <v>72</v>
      </c>
      <c r="E23825" t="s">
        <v>73</v>
      </c>
      <c r="F23825" t="s">
        <v>74</v>
      </c>
      <c r="G23825">
        <v>850.28650000000005</v>
      </c>
    </row>
    <row r="23826" spans="1:7" x14ac:dyDescent="0.25">
      <c r="A23826" t="s">
        <v>23868</v>
      </c>
      <c r="B23826" s="1">
        <v>39541</v>
      </c>
      <c r="C23826" t="s">
        <v>64</v>
      </c>
      <c r="D23826" t="s">
        <v>72</v>
      </c>
      <c r="E23826" t="s">
        <v>73</v>
      </c>
      <c r="F23826" t="s">
        <v>74</v>
      </c>
      <c r="G23826">
        <v>937.00689999999997</v>
      </c>
    </row>
    <row r="23827" spans="1:7" x14ac:dyDescent="0.25">
      <c r="A23827" t="s">
        <v>23869</v>
      </c>
      <c r="B23827" s="1">
        <v>39541</v>
      </c>
      <c r="C23827" t="s">
        <v>64</v>
      </c>
      <c r="D23827" t="s">
        <v>72</v>
      </c>
      <c r="E23827" t="s">
        <v>73</v>
      </c>
      <c r="F23827" t="s">
        <v>74</v>
      </c>
      <c r="G23827">
        <v>35.6584</v>
      </c>
    </row>
    <row r="23828" spans="1:7" x14ac:dyDescent="0.25">
      <c r="A23828" t="s">
        <v>23870</v>
      </c>
      <c r="B23828" s="1">
        <v>39541</v>
      </c>
      <c r="C23828" t="s">
        <v>64</v>
      </c>
      <c r="D23828" t="s">
        <v>72</v>
      </c>
      <c r="E23828" t="s">
        <v>73</v>
      </c>
      <c r="F23828" t="s">
        <v>74</v>
      </c>
      <c r="G23828">
        <v>44.443100000000001</v>
      </c>
    </row>
    <row r="23829" spans="1:7" x14ac:dyDescent="0.25">
      <c r="A23829" t="s">
        <v>23871</v>
      </c>
      <c r="B23829" s="1">
        <v>39541</v>
      </c>
      <c r="C23829" t="s">
        <v>64</v>
      </c>
      <c r="D23829" t="s">
        <v>72</v>
      </c>
      <c r="E23829" t="s">
        <v>73</v>
      </c>
      <c r="F23829" t="s">
        <v>74</v>
      </c>
      <c r="G23829">
        <v>77.316900000000004</v>
      </c>
    </row>
    <row r="23830" spans="1:7" x14ac:dyDescent="0.25">
      <c r="A23830" t="s">
        <v>23872</v>
      </c>
      <c r="B23830" s="1">
        <v>39541</v>
      </c>
      <c r="C23830" t="s">
        <v>64</v>
      </c>
      <c r="D23830" t="s">
        <v>72</v>
      </c>
      <c r="E23830" t="s">
        <v>73</v>
      </c>
      <c r="F23830" t="s">
        <v>74</v>
      </c>
      <c r="G23830">
        <v>103.3065</v>
      </c>
    </row>
    <row r="23831" spans="1:7" x14ac:dyDescent="0.25">
      <c r="A23831" t="s">
        <v>23873</v>
      </c>
      <c r="B23831" s="1">
        <v>39541</v>
      </c>
      <c r="C23831" t="s">
        <v>64</v>
      </c>
      <c r="D23831" t="s">
        <v>72</v>
      </c>
      <c r="E23831" t="s">
        <v>73</v>
      </c>
      <c r="F23831" t="s">
        <v>74</v>
      </c>
      <c r="G23831">
        <v>46.7194</v>
      </c>
    </row>
    <row r="23832" spans="1:7" x14ac:dyDescent="0.25">
      <c r="A23832" t="s">
        <v>23874</v>
      </c>
      <c r="B23832" s="1">
        <v>39541</v>
      </c>
      <c r="C23832" t="s">
        <v>64</v>
      </c>
      <c r="D23832" t="s">
        <v>72</v>
      </c>
      <c r="E23832" t="s">
        <v>73</v>
      </c>
      <c r="F23832" t="s">
        <v>74</v>
      </c>
      <c r="G23832">
        <v>77.338999999999999</v>
      </c>
    </row>
    <row r="23833" spans="1:7" x14ac:dyDescent="0.25">
      <c r="A23833" t="s">
        <v>23875</v>
      </c>
      <c r="B23833" s="1">
        <v>39541</v>
      </c>
      <c r="C23833" t="s">
        <v>64</v>
      </c>
      <c r="D23833" t="s">
        <v>72</v>
      </c>
      <c r="E23833" t="s">
        <v>73</v>
      </c>
      <c r="F23833" t="s">
        <v>74</v>
      </c>
      <c r="G23833">
        <v>4.4089999999999998</v>
      </c>
    </row>
    <row r="23834" spans="1:7" x14ac:dyDescent="0.25">
      <c r="A23834" t="s">
        <v>23876</v>
      </c>
      <c r="B23834" s="1">
        <v>39541</v>
      </c>
      <c r="C23834" t="s">
        <v>64</v>
      </c>
      <c r="D23834" t="s">
        <v>72</v>
      </c>
      <c r="E23834" t="s">
        <v>73</v>
      </c>
      <c r="F23834" t="s">
        <v>74</v>
      </c>
      <c r="G23834">
        <v>65.725399999999993</v>
      </c>
    </row>
    <row r="23835" spans="1:7" x14ac:dyDescent="0.25">
      <c r="A23835" t="s">
        <v>23877</v>
      </c>
      <c r="B23835" s="1">
        <v>39541</v>
      </c>
      <c r="C23835" t="s">
        <v>64</v>
      </c>
      <c r="D23835" t="s">
        <v>72</v>
      </c>
      <c r="E23835" t="s">
        <v>73</v>
      </c>
      <c r="F23835" t="s">
        <v>74</v>
      </c>
      <c r="G23835">
        <v>55.238999999999997</v>
      </c>
    </row>
    <row r="23836" spans="1:7" x14ac:dyDescent="0.25">
      <c r="A23836" t="s">
        <v>23878</v>
      </c>
      <c r="B23836" s="1">
        <v>39541</v>
      </c>
      <c r="C23836" t="s">
        <v>64</v>
      </c>
      <c r="D23836" t="s">
        <v>72</v>
      </c>
      <c r="E23836" t="s">
        <v>73</v>
      </c>
      <c r="F23836" t="s">
        <v>74</v>
      </c>
      <c r="G23836">
        <v>55.238999999999997</v>
      </c>
    </row>
    <row r="23837" spans="1:7" x14ac:dyDescent="0.25">
      <c r="A23837" t="s">
        <v>23879</v>
      </c>
      <c r="B23837" s="1">
        <v>39541</v>
      </c>
      <c r="C23837" t="s">
        <v>64</v>
      </c>
      <c r="D23837" t="s">
        <v>72</v>
      </c>
      <c r="E23837" t="s">
        <v>73</v>
      </c>
      <c r="F23837" t="s">
        <v>74</v>
      </c>
      <c r="G23837">
        <v>82.300399999999996</v>
      </c>
    </row>
    <row r="23838" spans="1:7" x14ac:dyDescent="0.25">
      <c r="A23838" t="s">
        <v>23880</v>
      </c>
      <c r="B23838" s="1">
        <v>39541</v>
      </c>
      <c r="C23838" t="s">
        <v>64</v>
      </c>
      <c r="D23838" t="s">
        <v>72</v>
      </c>
      <c r="E23838" t="s">
        <v>73</v>
      </c>
      <c r="F23838" t="s">
        <v>74</v>
      </c>
      <c r="G23838">
        <v>60.764000000000003</v>
      </c>
    </row>
    <row r="23839" spans="1:7" x14ac:dyDescent="0.25">
      <c r="A23839" t="s">
        <v>23881</v>
      </c>
      <c r="B23839" s="1">
        <v>39541</v>
      </c>
      <c r="C23839" t="s">
        <v>64</v>
      </c>
      <c r="D23839" t="s">
        <v>66</v>
      </c>
      <c r="E23839" t="s">
        <v>67</v>
      </c>
      <c r="F23839" t="s">
        <v>68</v>
      </c>
      <c r="G23839">
        <v>2715.3497000000002</v>
      </c>
    </row>
    <row r="23840" spans="1:7" x14ac:dyDescent="0.25">
      <c r="A23840" t="s">
        <v>23882</v>
      </c>
      <c r="B23840" s="1">
        <v>39541</v>
      </c>
      <c r="C23840" t="s">
        <v>64</v>
      </c>
      <c r="D23840" t="s">
        <v>66</v>
      </c>
      <c r="E23840" t="s">
        <v>67</v>
      </c>
      <c r="F23840" t="s">
        <v>68</v>
      </c>
      <c r="G23840">
        <v>2563.5889999999999</v>
      </c>
    </row>
    <row r="23841" spans="1:7" x14ac:dyDescent="0.25">
      <c r="A23841" t="s">
        <v>23883</v>
      </c>
      <c r="B23841" s="1">
        <v>39541</v>
      </c>
      <c r="C23841" t="s">
        <v>64</v>
      </c>
      <c r="D23841" t="s">
        <v>66</v>
      </c>
      <c r="E23841" t="s">
        <v>67</v>
      </c>
      <c r="F23841" t="s">
        <v>68</v>
      </c>
      <c r="G23841">
        <v>2602.2529</v>
      </c>
    </row>
    <row r="23842" spans="1:7" x14ac:dyDescent="0.25">
      <c r="A23842" t="s">
        <v>23884</v>
      </c>
      <c r="B23842" s="1">
        <v>39541</v>
      </c>
      <c r="C23842" t="s">
        <v>64</v>
      </c>
      <c r="D23842" t="s">
        <v>88</v>
      </c>
      <c r="E23842" t="s">
        <v>67</v>
      </c>
      <c r="F23842" t="s">
        <v>89</v>
      </c>
      <c r="G23842">
        <v>905.52539999999999</v>
      </c>
    </row>
    <row r="23843" spans="1:7" x14ac:dyDescent="0.25">
      <c r="A23843" t="s">
        <v>23885</v>
      </c>
      <c r="B23843" s="1">
        <v>39541</v>
      </c>
      <c r="C23843" t="s">
        <v>64</v>
      </c>
      <c r="D23843" t="s">
        <v>88</v>
      </c>
      <c r="E23843" t="s">
        <v>67</v>
      </c>
      <c r="F23843" t="s">
        <v>89</v>
      </c>
      <c r="G23843">
        <v>888.93939999999998</v>
      </c>
    </row>
    <row r="23844" spans="1:7" x14ac:dyDescent="0.25">
      <c r="A23844" t="s">
        <v>23886</v>
      </c>
      <c r="B23844" s="1">
        <v>39541</v>
      </c>
      <c r="C23844" t="s">
        <v>64</v>
      </c>
      <c r="D23844" t="s">
        <v>66</v>
      </c>
      <c r="E23844" t="s">
        <v>67</v>
      </c>
      <c r="F23844" t="s">
        <v>68</v>
      </c>
      <c r="G23844">
        <v>1918.2579000000001</v>
      </c>
    </row>
    <row r="23845" spans="1:7" x14ac:dyDescent="0.25">
      <c r="A23845" t="s">
        <v>23887</v>
      </c>
      <c r="B23845" s="1">
        <v>39541</v>
      </c>
      <c r="C23845" t="s">
        <v>64</v>
      </c>
      <c r="D23845" t="s">
        <v>88</v>
      </c>
      <c r="E23845" t="s">
        <v>67</v>
      </c>
      <c r="F23845" t="s">
        <v>89</v>
      </c>
      <c r="G23845">
        <v>1949.1868999999999</v>
      </c>
    </row>
    <row r="23846" spans="1:7" x14ac:dyDescent="0.25">
      <c r="A23846" t="s">
        <v>23888</v>
      </c>
      <c r="B23846" s="1">
        <v>39541</v>
      </c>
      <c r="C23846" t="s">
        <v>64</v>
      </c>
      <c r="D23846" t="s">
        <v>72</v>
      </c>
      <c r="E23846" t="s">
        <v>73</v>
      </c>
      <c r="F23846" t="s">
        <v>74</v>
      </c>
      <c r="G23846">
        <v>71.791899999999998</v>
      </c>
    </row>
    <row r="23847" spans="1:7" x14ac:dyDescent="0.25">
      <c r="A23847" t="s">
        <v>23889</v>
      </c>
      <c r="B23847" s="1">
        <v>39541</v>
      </c>
      <c r="C23847" t="s">
        <v>64</v>
      </c>
      <c r="D23847" t="s">
        <v>15</v>
      </c>
      <c r="E23847" t="s">
        <v>10</v>
      </c>
      <c r="F23847" t="s">
        <v>16</v>
      </c>
      <c r="G23847">
        <v>4.4089999999999998</v>
      </c>
    </row>
    <row r="23848" spans="1:7" x14ac:dyDescent="0.25">
      <c r="A23848" t="s">
        <v>23890</v>
      </c>
      <c r="B23848" s="1">
        <v>39541</v>
      </c>
      <c r="C23848" t="s">
        <v>64</v>
      </c>
      <c r="D23848" t="s">
        <v>23</v>
      </c>
      <c r="E23848" t="s">
        <v>10</v>
      </c>
      <c r="F23848" t="s">
        <v>11</v>
      </c>
      <c r="G23848">
        <v>32.033999999999999</v>
      </c>
    </row>
    <row r="23849" spans="1:7" x14ac:dyDescent="0.25">
      <c r="A23849" t="s">
        <v>23891</v>
      </c>
      <c r="B23849" s="1">
        <v>39541</v>
      </c>
      <c r="C23849" t="s">
        <v>64</v>
      </c>
      <c r="D23849" t="s">
        <v>15</v>
      </c>
      <c r="E23849" t="s">
        <v>10</v>
      </c>
      <c r="F23849" t="s">
        <v>16</v>
      </c>
      <c r="G23849">
        <v>224.5581</v>
      </c>
    </row>
    <row r="23850" spans="1:7" x14ac:dyDescent="0.25">
      <c r="A23850" t="s">
        <v>23892</v>
      </c>
      <c r="B23850" s="1">
        <v>39541</v>
      </c>
      <c r="C23850" t="s">
        <v>64</v>
      </c>
      <c r="D23850" t="s">
        <v>15</v>
      </c>
      <c r="E23850" t="s">
        <v>10</v>
      </c>
      <c r="F23850" t="s">
        <v>16</v>
      </c>
      <c r="G23850">
        <v>37.547899999999998</v>
      </c>
    </row>
    <row r="23851" spans="1:7" x14ac:dyDescent="0.25">
      <c r="A23851" t="s">
        <v>23893</v>
      </c>
      <c r="B23851" s="1">
        <v>39541</v>
      </c>
      <c r="C23851" t="s">
        <v>64</v>
      </c>
      <c r="D23851" t="s">
        <v>15</v>
      </c>
      <c r="E23851" t="s">
        <v>10</v>
      </c>
      <c r="F23851" t="s">
        <v>16</v>
      </c>
      <c r="G23851">
        <v>88.366900000000001</v>
      </c>
    </row>
    <row r="23852" spans="1:7" x14ac:dyDescent="0.25">
      <c r="A23852" t="s">
        <v>23894</v>
      </c>
      <c r="B23852" s="1">
        <v>39541</v>
      </c>
      <c r="C23852" t="s">
        <v>64</v>
      </c>
      <c r="D23852" t="s">
        <v>15</v>
      </c>
      <c r="E23852" t="s">
        <v>10</v>
      </c>
      <c r="F23852" t="s">
        <v>16</v>
      </c>
      <c r="G23852">
        <v>57.415799999999997</v>
      </c>
    </row>
    <row r="23853" spans="1:7" x14ac:dyDescent="0.25">
      <c r="A23853" t="s">
        <v>23895</v>
      </c>
      <c r="B23853" s="1">
        <v>39541</v>
      </c>
      <c r="C23853" t="s">
        <v>64</v>
      </c>
      <c r="D23853" t="s">
        <v>23</v>
      </c>
      <c r="E23853" t="s">
        <v>10</v>
      </c>
      <c r="F23853" t="s">
        <v>11</v>
      </c>
      <c r="G23853">
        <v>33.139000000000003</v>
      </c>
    </row>
    <row r="23854" spans="1:7" x14ac:dyDescent="0.25">
      <c r="A23854" t="s">
        <v>23896</v>
      </c>
      <c r="B23854" s="1">
        <v>39541</v>
      </c>
      <c r="C23854" t="s">
        <v>64</v>
      </c>
      <c r="D23854" t="s">
        <v>23</v>
      </c>
      <c r="E23854" t="s">
        <v>10</v>
      </c>
      <c r="F23854" t="s">
        <v>11</v>
      </c>
      <c r="G23854">
        <v>90.002300000000005</v>
      </c>
    </row>
    <row r="23855" spans="1:7" x14ac:dyDescent="0.25">
      <c r="A23855" t="s">
        <v>23897</v>
      </c>
      <c r="B23855" s="1">
        <v>39541</v>
      </c>
      <c r="C23855" t="s">
        <v>64</v>
      </c>
      <c r="D23855" t="s">
        <v>15</v>
      </c>
      <c r="E23855" t="s">
        <v>10</v>
      </c>
      <c r="F23855" t="s">
        <v>16</v>
      </c>
      <c r="G23855">
        <v>16.552900000000001</v>
      </c>
    </row>
    <row r="23856" spans="1:7" x14ac:dyDescent="0.25">
      <c r="A23856" t="s">
        <v>23898</v>
      </c>
      <c r="B23856" s="1">
        <v>39541</v>
      </c>
      <c r="C23856" t="s">
        <v>64</v>
      </c>
      <c r="D23856" t="s">
        <v>23</v>
      </c>
      <c r="E23856" t="s">
        <v>10</v>
      </c>
      <c r="F23856" t="s">
        <v>11</v>
      </c>
      <c r="G23856">
        <v>76.2119</v>
      </c>
    </row>
    <row r="23857" spans="1:7" x14ac:dyDescent="0.25">
      <c r="A23857" t="s">
        <v>23899</v>
      </c>
      <c r="B23857" s="1">
        <v>39541</v>
      </c>
      <c r="C23857" t="s">
        <v>64</v>
      </c>
      <c r="D23857" t="s">
        <v>23</v>
      </c>
      <c r="E23857" t="s">
        <v>10</v>
      </c>
      <c r="F23857" t="s">
        <v>11</v>
      </c>
      <c r="G23857">
        <v>86.145799999999994</v>
      </c>
    </row>
    <row r="23858" spans="1:7" x14ac:dyDescent="0.25">
      <c r="A23858" t="s">
        <v>23900</v>
      </c>
      <c r="B23858" s="1">
        <v>39541</v>
      </c>
      <c r="C23858" t="s">
        <v>64</v>
      </c>
      <c r="D23858" t="s">
        <v>20</v>
      </c>
      <c r="E23858" t="s">
        <v>10</v>
      </c>
      <c r="F23858" t="s">
        <v>11</v>
      </c>
      <c r="G23858">
        <v>77.338999999999999</v>
      </c>
    </row>
    <row r="23859" spans="1:7" x14ac:dyDescent="0.25">
      <c r="A23859" t="s">
        <v>23901</v>
      </c>
      <c r="B23859" s="1">
        <v>39541</v>
      </c>
      <c r="C23859" t="s">
        <v>64</v>
      </c>
      <c r="D23859" t="s">
        <v>23</v>
      </c>
      <c r="E23859" t="s">
        <v>10</v>
      </c>
      <c r="F23859" t="s">
        <v>11</v>
      </c>
      <c r="G23859">
        <v>5.5140000000000002</v>
      </c>
    </row>
    <row r="23860" spans="1:7" x14ac:dyDescent="0.25">
      <c r="A23860" t="s">
        <v>23902</v>
      </c>
      <c r="B23860" s="1">
        <v>39541</v>
      </c>
      <c r="C23860" t="s">
        <v>64</v>
      </c>
      <c r="D23860" t="s">
        <v>20</v>
      </c>
      <c r="E23860" t="s">
        <v>10</v>
      </c>
      <c r="F23860" t="s">
        <v>11</v>
      </c>
      <c r="G23860">
        <v>71.239400000000003</v>
      </c>
    </row>
    <row r="23861" spans="1:7" x14ac:dyDescent="0.25">
      <c r="A23861" t="s">
        <v>23903</v>
      </c>
      <c r="B23861" s="1">
        <v>39541</v>
      </c>
      <c r="C23861" t="s">
        <v>64</v>
      </c>
      <c r="D23861" t="s">
        <v>20</v>
      </c>
      <c r="E23861" t="s">
        <v>10</v>
      </c>
      <c r="F23861" t="s">
        <v>11</v>
      </c>
      <c r="G23861">
        <v>5.5140000000000002</v>
      </c>
    </row>
    <row r="23862" spans="1:7" x14ac:dyDescent="0.25">
      <c r="A23862" t="s">
        <v>23904</v>
      </c>
      <c r="B23862" s="1">
        <v>39541</v>
      </c>
      <c r="C23862" t="s">
        <v>64</v>
      </c>
      <c r="D23862" t="s">
        <v>23</v>
      </c>
      <c r="E23862" t="s">
        <v>10</v>
      </c>
      <c r="F23862" t="s">
        <v>11</v>
      </c>
      <c r="G23862">
        <v>5.5140000000000002</v>
      </c>
    </row>
    <row r="23863" spans="1:7" x14ac:dyDescent="0.25">
      <c r="A23863" t="s">
        <v>23905</v>
      </c>
      <c r="B23863" s="1">
        <v>39541</v>
      </c>
      <c r="C23863" t="s">
        <v>64</v>
      </c>
      <c r="D23863" t="s">
        <v>15</v>
      </c>
      <c r="E23863" t="s">
        <v>10</v>
      </c>
      <c r="F23863" t="s">
        <v>16</v>
      </c>
      <c r="G23863">
        <v>43.371299999999998</v>
      </c>
    </row>
    <row r="23864" spans="1:7" x14ac:dyDescent="0.25">
      <c r="A23864" t="s">
        <v>23906</v>
      </c>
      <c r="B23864" s="1">
        <v>39541</v>
      </c>
      <c r="C23864" t="s">
        <v>64</v>
      </c>
      <c r="D23864" t="s">
        <v>82</v>
      </c>
      <c r="E23864" t="s">
        <v>67</v>
      </c>
      <c r="F23864" t="s">
        <v>83</v>
      </c>
      <c r="G23864">
        <v>27.614000000000001</v>
      </c>
    </row>
    <row r="23865" spans="1:7" x14ac:dyDescent="0.25">
      <c r="A23865" t="s">
        <v>23907</v>
      </c>
      <c r="B23865" s="1">
        <v>39541</v>
      </c>
      <c r="C23865" t="s">
        <v>64</v>
      </c>
      <c r="D23865" t="s">
        <v>82</v>
      </c>
      <c r="E23865" t="s">
        <v>67</v>
      </c>
      <c r="F23865" t="s">
        <v>83</v>
      </c>
      <c r="G23865">
        <v>5.5140000000000002</v>
      </c>
    </row>
    <row r="23866" spans="1:7" x14ac:dyDescent="0.25">
      <c r="A23866" t="s">
        <v>23908</v>
      </c>
      <c r="B23866" s="1">
        <v>39541</v>
      </c>
      <c r="C23866" t="s">
        <v>64</v>
      </c>
      <c r="D23866" t="s">
        <v>82</v>
      </c>
      <c r="E23866" t="s">
        <v>67</v>
      </c>
      <c r="F23866" t="s">
        <v>83</v>
      </c>
      <c r="G23866">
        <v>93.880799999999994</v>
      </c>
    </row>
    <row r="23867" spans="1:7" x14ac:dyDescent="0.25">
      <c r="A23867" t="s">
        <v>23909</v>
      </c>
      <c r="B23867" s="1">
        <v>39541</v>
      </c>
      <c r="C23867" t="s">
        <v>64</v>
      </c>
      <c r="D23867" t="s">
        <v>82</v>
      </c>
      <c r="E23867" t="s">
        <v>67</v>
      </c>
      <c r="F23867" t="s">
        <v>83</v>
      </c>
      <c r="G23867">
        <v>81.725800000000007</v>
      </c>
    </row>
    <row r="23868" spans="1:7" x14ac:dyDescent="0.25">
      <c r="A23868" t="s">
        <v>23910</v>
      </c>
      <c r="B23868" s="1">
        <v>39541</v>
      </c>
      <c r="C23868" t="s">
        <v>64</v>
      </c>
      <c r="D23868" t="s">
        <v>66</v>
      </c>
      <c r="E23868" t="s">
        <v>67</v>
      </c>
      <c r="F23868" t="s">
        <v>68</v>
      </c>
      <c r="G23868">
        <v>59.658999999999999</v>
      </c>
    </row>
    <row r="23869" spans="1:7" x14ac:dyDescent="0.25">
      <c r="A23869" t="s">
        <v>23911</v>
      </c>
      <c r="B23869" s="1">
        <v>39541</v>
      </c>
      <c r="C23869" t="s">
        <v>64</v>
      </c>
      <c r="D23869" t="s">
        <v>66</v>
      </c>
      <c r="E23869" t="s">
        <v>67</v>
      </c>
      <c r="F23869" t="s">
        <v>68</v>
      </c>
      <c r="G23869">
        <v>82.852900000000005</v>
      </c>
    </row>
    <row r="23870" spans="1:7" x14ac:dyDescent="0.25">
      <c r="A23870" t="s">
        <v>23912</v>
      </c>
      <c r="B23870" s="1">
        <v>39541</v>
      </c>
      <c r="C23870" t="s">
        <v>64</v>
      </c>
      <c r="D23870" t="s">
        <v>82</v>
      </c>
      <c r="E23870" t="s">
        <v>67</v>
      </c>
      <c r="F23870" t="s">
        <v>83</v>
      </c>
      <c r="G23870">
        <v>55.216900000000003</v>
      </c>
    </row>
    <row r="23871" spans="1:7" x14ac:dyDescent="0.25">
      <c r="A23871" t="s">
        <v>23913</v>
      </c>
      <c r="B23871" s="1">
        <v>39541</v>
      </c>
      <c r="C23871" t="s">
        <v>64</v>
      </c>
      <c r="D23871" t="s">
        <v>88</v>
      </c>
      <c r="E23871" t="s">
        <v>67</v>
      </c>
      <c r="F23871" t="s">
        <v>89</v>
      </c>
      <c r="G23871">
        <v>35.669400000000003</v>
      </c>
    </row>
    <row r="23872" spans="1:7" x14ac:dyDescent="0.25">
      <c r="A23872" t="s">
        <v>23914</v>
      </c>
      <c r="B23872" s="1">
        <v>39541</v>
      </c>
      <c r="C23872" t="s">
        <v>64</v>
      </c>
      <c r="D23872" t="s">
        <v>66</v>
      </c>
      <c r="E23872" t="s">
        <v>67</v>
      </c>
      <c r="F23872" t="s">
        <v>68</v>
      </c>
      <c r="G23872">
        <v>92.786900000000003</v>
      </c>
    </row>
    <row r="23873" spans="1:7" x14ac:dyDescent="0.25">
      <c r="A23873" t="s">
        <v>23915</v>
      </c>
      <c r="B23873" s="1">
        <v>39541</v>
      </c>
      <c r="C23873" t="s">
        <v>64</v>
      </c>
      <c r="D23873" t="s">
        <v>88</v>
      </c>
      <c r="E23873" t="s">
        <v>67</v>
      </c>
      <c r="F23873" t="s">
        <v>89</v>
      </c>
      <c r="G23873">
        <v>207.71789999999999</v>
      </c>
    </row>
    <row r="23874" spans="1:7" x14ac:dyDescent="0.25">
      <c r="A23874" t="s">
        <v>23916</v>
      </c>
      <c r="B23874" s="1">
        <v>39541</v>
      </c>
      <c r="C23874" t="s">
        <v>64</v>
      </c>
      <c r="D23874" t="s">
        <v>82</v>
      </c>
      <c r="E23874" t="s">
        <v>67</v>
      </c>
      <c r="F23874" t="s">
        <v>83</v>
      </c>
      <c r="G23874">
        <v>35.669400000000003</v>
      </c>
    </row>
    <row r="23875" spans="1:7" x14ac:dyDescent="0.25">
      <c r="A23875" t="s">
        <v>23917</v>
      </c>
      <c r="B23875" s="1">
        <v>39541</v>
      </c>
      <c r="C23875" t="s">
        <v>64</v>
      </c>
      <c r="D23875" t="s">
        <v>88</v>
      </c>
      <c r="E23875" t="s">
        <v>67</v>
      </c>
      <c r="F23875" t="s">
        <v>89</v>
      </c>
      <c r="G23875">
        <v>108.2458</v>
      </c>
    </row>
    <row r="23876" spans="1:7" x14ac:dyDescent="0.25">
      <c r="A23876" t="s">
        <v>23918</v>
      </c>
      <c r="B23876" s="1">
        <v>39541</v>
      </c>
      <c r="C23876" t="s">
        <v>64</v>
      </c>
      <c r="D23876" t="s">
        <v>82</v>
      </c>
      <c r="E23876" t="s">
        <v>67</v>
      </c>
      <c r="F23876" t="s">
        <v>83</v>
      </c>
      <c r="G23876">
        <v>98.322900000000004</v>
      </c>
    </row>
    <row r="23877" spans="1:7" x14ac:dyDescent="0.25">
      <c r="A23877" t="s">
        <v>23919</v>
      </c>
      <c r="B23877" s="1">
        <v>39541</v>
      </c>
      <c r="C23877" t="s">
        <v>64</v>
      </c>
      <c r="D23877" t="s">
        <v>66</v>
      </c>
      <c r="E23877" t="s">
        <v>67</v>
      </c>
      <c r="F23877" t="s">
        <v>68</v>
      </c>
      <c r="G23877">
        <v>43.072899999999997</v>
      </c>
    </row>
    <row r="23878" spans="1:7" x14ac:dyDescent="0.25">
      <c r="A23878" t="s">
        <v>23920</v>
      </c>
      <c r="B23878" s="1">
        <v>39541</v>
      </c>
      <c r="C23878" t="s">
        <v>64</v>
      </c>
      <c r="D23878" t="s">
        <v>82</v>
      </c>
      <c r="E23878" t="s">
        <v>67</v>
      </c>
      <c r="F23878" t="s">
        <v>83</v>
      </c>
      <c r="G23878">
        <v>26.276900000000001</v>
      </c>
    </row>
    <row r="23879" spans="1:7" x14ac:dyDescent="0.25">
      <c r="A23879" t="s">
        <v>23921</v>
      </c>
      <c r="B23879" s="1">
        <v>39541</v>
      </c>
      <c r="C23879" t="s">
        <v>64</v>
      </c>
      <c r="D23879" t="s">
        <v>66</v>
      </c>
      <c r="E23879" t="s">
        <v>67</v>
      </c>
      <c r="F23879" t="s">
        <v>68</v>
      </c>
      <c r="G23879">
        <v>20.9619</v>
      </c>
    </row>
    <row r="23880" spans="1:7" x14ac:dyDescent="0.25">
      <c r="A23880" t="s">
        <v>23922</v>
      </c>
      <c r="B23880" s="1">
        <v>39541</v>
      </c>
      <c r="C23880" t="s">
        <v>64</v>
      </c>
      <c r="D23880" t="s">
        <v>20</v>
      </c>
      <c r="E23880" t="s">
        <v>10</v>
      </c>
      <c r="F23880" t="s">
        <v>11</v>
      </c>
      <c r="G23880">
        <v>44.189</v>
      </c>
    </row>
    <row r="23881" spans="1:7" x14ac:dyDescent="0.25">
      <c r="A23881" t="s">
        <v>23923</v>
      </c>
      <c r="B23881" s="1">
        <v>39541</v>
      </c>
      <c r="C23881" t="s">
        <v>64</v>
      </c>
      <c r="D23881" t="s">
        <v>15</v>
      </c>
      <c r="E23881" t="s">
        <v>10</v>
      </c>
      <c r="F23881" t="s">
        <v>16</v>
      </c>
      <c r="G23881">
        <v>148.0258</v>
      </c>
    </row>
    <row r="23882" spans="1:7" x14ac:dyDescent="0.25">
      <c r="A23882" t="s">
        <v>23924</v>
      </c>
      <c r="B23882" s="1">
        <v>39541</v>
      </c>
      <c r="C23882" t="s">
        <v>64</v>
      </c>
      <c r="D23882" t="s">
        <v>23</v>
      </c>
      <c r="E23882" t="s">
        <v>10</v>
      </c>
      <c r="F23882" t="s">
        <v>11</v>
      </c>
      <c r="G23882">
        <v>24.2879</v>
      </c>
    </row>
    <row r="23883" spans="1:7" x14ac:dyDescent="0.25">
      <c r="A23883" t="s">
        <v>23925</v>
      </c>
      <c r="B23883" s="1">
        <v>39541</v>
      </c>
      <c r="C23883" t="s">
        <v>64</v>
      </c>
      <c r="D23883" t="s">
        <v>15</v>
      </c>
      <c r="E23883" t="s">
        <v>10</v>
      </c>
      <c r="F23883" t="s">
        <v>16</v>
      </c>
      <c r="G23883">
        <v>123.1412</v>
      </c>
    </row>
    <row r="23884" spans="1:7" x14ac:dyDescent="0.25">
      <c r="A23884" t="s">
        <v>23926</v>
      </c>
      <c r="B23884" s="1">
        <v>39541</v>
      </c>
      <c r="C23884" t="s">
        <v>64</v>
      </c>
      <c r="D23884" t="s">
        <v>82</v>
      </c>
      <c r="E23884" t="s">
        <v>67</v>
      </c>
      <c r="F23884" t="s">
        <v>83</v>
      </c>
      <c r="G23884">
        <v>55.216900000000003</v>
      </c>
    </row>
    <row r="23885" spans="1:7" x14ac:dyDescent="0.25">
      <c r="A23885" t="s">
        <v>23927</v>
      </c>
      <c r="B23885" s="1">
        <v>39541</v>
      </c>
      <c r="C23885" t="s">
        <v>64</v>
      </c>
      <c r="D23885" t="s">
        <v>88</v>
      </c>
      <c r="E23885" t="s">
        <v>67</v>
      </c>
      <c r="F23885" t="s">
        <v>89</v>
      </c>
      <c r="G23885">
        <v>55.238999999999997</v>
      </c>
    </row>
    <row r="23886" spans="1:7" x14ac:dyDescent="0.25">
      <c r="A23886" t="s">
        <v>23928</v>
      </c>
      <c r="B23886" s="1">
        <v>39541</v>
      </c>
      <c r="C23886" t="s">
        <v>64</v>
      </c>
      <c r="D23886" t="s">
        <v>20</v>
      </c>
      <c r="E23886" t="s">
        <v>10</v>
      </c>
      <c r="F23886" t="s">
        <v>11</v>
      </c>
      <c r="G23886">
        <v>613.24189999999999</v>
      </c>
    </row>
    <row r="23887" spans="1:7" x14ac:dyDescent="0.25">
      <c r="A23887" t="s">
        <v>23929</v>
      </c>
      <c r="B23887" s="1">
        <v>39541</v>
      </c>
      <c r="C23887" t="s">
        <v>64</v>
      </c>
      <c r="D23887" t="s">
        <v>15</v>
      </c>
      <c r="E23887" t="s">
        <v>10</v>
      </c>
      <c r="F23887" t="s">
        <v>16</v>
      </c>
      <c r="G23887">
        <v>650.80079999999998</v>
      </c>
    </row>
    <row r="23888" spans="1:7" x14ac:dyDescent="0.25">
      <c r="A23888" t="s">
        <v>23930</v>
      </c>
      <c r="B23888" s="1">
        <v>39541</v>
      </c>
      <c r="C23888" t="s">
        <v>64</v>
      </c>
      <c r="D23888" t="s">
        <v>20</v>
      </c>
      <c r="E23888" t="s">
        <v>10</v>
      </c>
      <c r="F23888" t="s">
        <v>11</v>
      </c>
      <c r="G23888">
        <v>927.62540000000001</v>
      </c>
    </row>
    <row r="23889" spans="1:7" x14ac:dyDescent="0.25">
      <c r="A23889" t="s">
        <v>23931</v>
      </c>
      <c r="B23889" s="1">
        <v>39541</v>
      </c>
      <c r="C23889" t="s">
        <v>64</v>
      </c>
      <c r="D23889" t="s">
        <v>20</v>
      </c>
      <c r="E23889" t="s">
        <v>10</v>
      </c>
      <c r="F23889" t="s">
        <v>11</v>
      </c>
      <c r="G23889">
        <v>2622.6844000000001</v>
      </c>
    </row>
    <row r="23890" spans="1:7" x14ac:dyDescent="0.25">
      <c r="A23890" t="s">
        <v>23932</v>
      </c>
      <c r="B23890" s="1">
        <v>39541</v>
      </c>
      <c r="C23890" t="s">
        <v>64</v>
      </c>
      <c r="D23890" t="s">
        <v>88</v>
      </c>
      <c r="E23890" t="s">
        <v>67</v>
      </c>
      <c r="F23890" t="s">
        <v>89</v>
      </c>
      <c r="G23890">
        <v>995.99180000000001</v>
      </c>
    </row>
    <row r="23891" spans="1:7" x14ac:dyDescent="0.25">
      <c r="A23891" t="s">
        <v>23933</v>
      </c>
      <c r="B23891" s="1">
        <v>39541</v>
      </c>
      <c r="C23891" t="s">
        <v>64</v>
      </c>
      <c r="D23891" t="s">
        <v>82</v>
      </c>
      <c r="E23891" t="s">
        <v>67</v>
      </c>
      <c r="F23891" t="s">
        <v>83</v>
      </c>
      <c r="G23891">
        <v>939.58150000000001</v>
      </c>
    </row>
    <row r="23892" spans="1:7" x14ac:dyDescent="0.25">
      <c r="A23892" t="s">
        <v>23934</v>
      </c>
      <c r="B23892" s="1">
        <v>39541</v>
      </c>
      <c r="C23892" t="s">
        <v>64</v>
      </c>
      <c r="D23892" t="s">
        <v>72</v>
      </c>
      <c r="E23892" t="s">
        <v>73</v>
      </c>
      <c r="F23892" t="s">
        <v>74</v>
      </c>
      <c r="G23892">
        <v>2618.8058000000001</v>
      </c>
    </row>
    <row r="23893" spans="1:7" x14ac:dyDescent="0.25">
      <c r="A23893" t="s">
        <v>23935</v>
      </c>
      <c r="B23893" s="1">
        <v>39541</v>
      </c>
      <c r="C23893" t="s">
        <v>64</v>
      </c>
      <c r="D23893" t="s">
        <v>72</v>
      </c>
      <c r="E23893" t="s">
        <v>73</v>
      </c>
      <c r="F23893" t="s">
        <v>74</v>
      </c>
      <c r="G23893">
        <v>2596.7278999999999</v>
      </c>
    </row>
    <row r="23894" spans="1:7" x14ac:dyDescent="0.25">
      <c r="A23894" t="s">
        <v>23936</v>
      </c>
      <c r="B23894" s="1">
        <v>39541</v>
      </c>
      <c r="C23894" t="s">
        <v>64</v>
      </c>
      <c r="D23894" t="s">
        <v>72</v>
      </c>
      <c r="E23894" t="s">
        <v>73</v>
      </c>
      <c r="F23894" t="s">
        <v>74</v>
      </c>
      <c r="G23894">
        <v>2574.6279</v>
      </c>
    </row>
    <row r="23895" spans="1:7" x14ac:dyDescent="0.25">
      <c r="A23895" t="s">
        <v>23937</v>
      </c>
      <c r="B23895" s="1">
        <v>39541</v>
      </c>
      <c r="C23895" t="s">
        <v>64</v>
      </c>
      <c r="D23895" t="s">
        <v>72</v>
      </c>
      <c r="E23895" t="s">
        <v>73</v>
      </c>
      <c r="F23895" t="s">
        <v>74</v>
      </c>
      <c r="G23895">
        <v>1263.5233000000001</v>
      </c>
    </row>
    <row r="23896" spans="1:7" x14ac:dyDescent="0.25">
      <c r="A23896" t="s">
        <v>23938</v>
      </c>
      <c r="B23896" s="1">
        <v>39541</v>
      </c>
      <c r="C23896" t="s">
        <v>64</v>
      </c>
      <c r="D23896" t="s">
        <v>72</v>
      </c>
      <c r="E23896" t="s">
        <v>73</v>
      </c>
      <c r="F23896" t="s">
        <v>74</v>
      </c>
      <c r="G23896">
        <v>1918.2579000000001</v>
      </c>
    </row>
    <row r="23897" spans="1:7" x14ac:dyDescent="0.25">
      <c r="A23897" t="s">
        <v>23939</v>
      </c>
      <c r="B23897" s="1">
        <v>39541</v>
      </c>
      <c r="C23897" t="s">
        <v>64</v>
      </c>
      <c r="D23897" t="s">
        <v>72</v>
      </c>
      <c r="E23897" t="s">
        <v>73</v>
      </c>
      <c r="F23897" t="s">
        <v>74</v>
      </c>
      <c r="G23897">
        <v>671.79579999999999</v>
      </c>
    </row>
    <row r="23898" spans="1:7" x14ac:dyDescent="0.25">
      <c r="A23898" t="s">
        <v>23940</v>
      </c>
      <c r="B23898" s="1">
        <v>39541</v>
      </c>
      <c r="C23898" t="s">
        <v>64</v>
      </c>
      <c r="D23898" t="s">
        <v>72</v>
      </c>
      <c r="E23898" t="s">
        <v>73</v>
      </c>
      <c r="F23898" t="s">
        <v>74</v>
      </c>
      <c r="G23898">
        <v>606.62289999999996</v>
      </c>
    </row>
    <row r="23899" spans="1:7" x14ac:dyDescent="0.25">
      <c r="A23899" t="s">
        <v>23941</v>
      </c>
      <c r="B23899" s="1">
        <v>39541</v>
      </c>
      <c r="C23899" t="s">
        <v>64</v>
      </c>
      <c r="D23899" t="s">
        <v>72</v>
      </c>
      <c r="E23899" t="s">
        <v>73</v>
      </c>
      <c r="F23899" t="s">
        <v>74</v>
      </c>
      <c r="G23899">
        <v>622.07079999999996</v>
      </c>
    </row>
    <row r="23900" spans="1:7" x14ac:dyDescent="0.25">
      <c r="A23900" t="s">
        <v>23942</v>
      </c>
      <c r="B23900" s="1">
        <v>39541</v>
      </c>
      <c r="C23900" t="s">
        <v>64</v>
      </c>
      <c r="D23900" t="s">
        <v>72</v>
      </c>
      <c r="E23900" t="s">
        <v>73</v>
      </c>
      <c r="F23900" t="s">
        <v>74</v>
      </c>
      <c r="G23900">
        <v>2742.8642</v>
      </c>
    </row>
    <row r="23901" spans="1:7" x14ac:dyDescent="0.25">
      <c r="A23901" t="s">
        <v>23943</v>
      </c>
      <c r="B23901" s="1">
        <v>39541</v>
      </c>
      <c r="C23901" t="s">
        <v>64</v>
      </c>
      <c r="D23901" t="s">
        <v>20</v>
      </c>
      <c r="E23901" t="s">
        <v>10</v>
      </c>
      <c r="F23901" t="s">
        <v>11</v>
      </c>
      <c r="G23901">
        <v>2694.0563000000002</v>
      </c>
    </row>
    <row r="23902" spans="1:7" x14ac:dyDescent="0.25">
      <c r="A23902" t="s">
        <v>23944</v>
      </c>
      <c r="B23902" s="1">
        <v>39541</v>
      </c>
      <c r="C23902" t="s">
        <v>64</v>
      </c>
      <c r="D23902" t="s">
        <v>20</v>
      </c>
      <c r="E23902" t="s">
        <v>10</v>
      </c>
      <c r="F23902" t="s">
        <v>11</v>
      </c>
      <c r="G23902">
        <v>2673.0612999999998</v>
      </c>
    </row>
    <row r="23903" spans="1:7" x14ac:dyDescent="0.25">
      <c r="A23903" t="s">
        <v>23945</v>
      </c>
      <c r="B23903" s="1">
        <v>39541</v>
      </c>
      <c r="C23903" t="s">
        <v>64</v>
      </c>
      <c r="D23903" t="s">
        <v>23</v>
      </c>
      <c r="E23903" t="s">
        <v>10</v>
      </c>
      <c r="F23903" t="s">
        <v>11</v>
      </c>
      <c r="G23903">
        <v>2673.0612999999998</v>
      </c>
    </row>
    <row r="23904" spans="1:7" x14ac:dyDescent="0.25">
      <c r="A23904" t="s">
        <v>23946</v>
      </c>
      <c r="B23904" s="1">
        <v>39541</v>
      </c>
      <c r="C23904" t="s">
        <v>64</v>
      </c>
      <c r="D23904" t="s">
        <v>15</v>
      </c>
      <c r="E23904" t="s">
        <v>10</v>
      </c>
      <c r="F23904" t="s">
        <v>16</v>
      </c>
      <c r="G23904">
        <v>1382.4875999999999</v>
      </c>
    </row>
    <row r="23905" spans="1:7" x14ac:dyDescent="0.25">
      <c r="A23905" t="s">
        <v>23947</v>
      </c>
      <c r="B23905" s="1">
        <v>39541</v>
      </c>
      <c r="C23905" t="s">
        <v>64</v>
      </c>
      <c r="D23905" t="s">
        <v>20</v>
      </c>
      <c r="E23905" t="s">
        <v>10</v>
      </c>
      <c r="F23905" t="s">
        <v>11</v>
      </c>
      <c r="G23905">
        <v>622.96590000000003</v>
      </c>
    </row>
    <row r="23906" spans="1:7" x14ac:dyDescent="0.25">
      <c r="A23906" t="s">
        <v>23948</v>
      </c>
      <c r="B23906" s="1">
        <v>39541</v>
      </c>
      <c r="C23906" t="s">
        <v>64</v>
      </c>
      <c r="D23906" t="s">
        <v>20</v>
      </c>
      <c r="E23906" t="s">
        <v>10</v>
      </c>
      <c r="F23906" t="s">
        <v>11</v>
      </c>
      <c r="G23906">
        <v>635.35289999999998</v>
      </c>
    </row>
    <row r="23907" spans="1:7" x14ac:dyDescent="0.25">
      <c r="A23907" t="s">
        <v>23949</v>
      </c>
      <c r="B23907" s="1">
        <v>39541</v>
      </c>
      <c r="C23907" t="s">
        <v>64</v>
      </c>
      <c r="D23907" t="s">
        <v>20</v>
      </c>
      <c r="E23907" t="s">
        <v>10</v>
      </c>
      <c r="F23907" t="s">
        <v>11</v>
      </c>
      <c r="G23907">
        <v>612.13689999999997</v>
      </c>
    </row>
    <row r="23908" spans="1:7" x14ac:dyDescent="0.25">
      <c r="A23908" t="s">
        <v>23950</v>
      </c>
      <c r="B23908" s="1">
        <v>39541</v>
      </c>
      <c r="C23908" t="s">
        <v>64</v>
      </c>
      <c r="D23908" t="s">
        <v>20</v>
      </c>
      <c r="E23908" t="s">
        <v>10</v>
      </c>
      <c r="F23908" t="s">
        <v>11</v>
      </c>
      <c r="G23908">
        <v>663.50829999999996</v>
      </c>
    </row>
    <row r="23909" spans="1:7" x14ac:dyDescent="0.25">
      <c r="A23909" t="s">
        <v>23951</v>
      </c>
      <c r="B23909" s="1">
        <v>39541</v>
      </c>
      <c r="C23909" t="s">
        <v>64</v>
      </c>
      <c r="D23909" t="s">
        <v>20</v>
      </c>
      <c r="E23909" t="s">
        <v>10</v>
      </c>
      <c r="F23909" t="s">
        <v>11</v>
      </c>
      <c r="G23909">
        <v>612.13689999999997</v>
      </c>
    </row>
    <row r="23910" spans="1:7" x14ac:dyDescent="0.25">
      <c r="A23910" t="s">
        <v>23952</v>
      </c>
      <c r="B23910" s="1">
        <v>39541</v>
      </c>
      <c r="C23910" t="s">
        <v>64</v>
      </c>
      <c r="D23910" t="s">
        <v>23</v>
      </c>
      <c r="E23910" t="s">
        <v>10</v>
      </c>
      <c r="F23910" t="s">
        <v>11</v>
      </c>
      <c r="G23910">
        <v>1308.8282999999999</v>
      </c>
    </row>
    <row r="23911" spans="1:7" x14ac:dyDescent="0.25">
      <c r="A23911" t="s">
        <v>23953</v>
      </c>
      <c r="B23911" s="1">
        <v>39541</v>
      </c>
      <c r="C23911" t="s">
        <v>64</v>
      </c>
      <c r="D23911" t="s">
        <v>23</v>
      </c>
      <c r="E23911" t="s">
        <v>10</v>
      </c>
      <c r="F23911" t="s">
        <v>11</v>
      </c>
      <c r="G23911">
        <v>1945.3194000000001</v>
      </c>
    </row>
    <row r="23912" spans="1:7" x14ac:dyDescent="0.25">
      <c r="A23912" t="s">
        <v>23954</v>
      </c>
      <c r="B23912" s="1">
        <v>39541</v>
      </c>
      <c r="C23912" t="s">
        <v>64</v>
      </c>
      <c r="D23912" t="s">
        <v>88</v>
      </c>
      <c r="E23912" t="s">
        <v>67</v>
      </c>
      <c r="F23912" t="s">
        <v>89</v>
      </c>
      <c r="G23912">
        <v>622.07079999999996</v>
      </c>
    </row>
    <row r="23913" spans="1:7" x14ac:dyDescent="0.25">
      <c r="A23913" t="s">
        <v>23955</v>
      </c>
      <c r="B23913" s="1">
        <v>39541</v>
      </c>
      <c r="C23913" t="s">
        <v>64</v>
      </c>
      <c r="D23913" t="s">
        <v>66</v>
      </c>
      <c r="E23913" t="s">
        <v>67</v>
      </c>
      <c r="F23913" t="s">
        <v>68</v>
      </c>
      <c r="G23913">
        <v>635.35289999999998</v>
      </c>
    </row>
    <row r="23914" spans="1:7" x14ac:dyDescent="0.25">
      <c r="A23914" t="s">
        <v>23956</v>
      </c>
      <c r="B23914" s="1">
        <v>39541</v>
      </c>
      <c r="C23914" t="s">
        <v>64</v>
      </c>
      <c r="D23914" t="s">
        <v>88</v>
      </c>
      <c r="E23914" t="s">
        <v>67</v>
      </c>
      <c r="F23914" t="s">
        <v>89</v>
      </c>
      <c r="G23914">
        <v>2674.4757</v>
      </c>
    </row>
    <row r="23915" spans="1:7" x14ac:dyDescent="0.25">
      <c r="A23915" t="s">
        <v>23957</v>
      </c>
      <c r="B23915" s="1">
        <v>39541</v>
      </c>
      <c r="C23915" t="s">
        <v>64</v>
      </c>
      <c r="D23915" t="s">
        <v>72</v>
      </c>
      <c r="E23915" t="s">
        <v>73</v>
      </c>
      <c r="F23915" t="s">
        <v>74</v>
      </c>
      <c r="G23915">
        <v>820.29679999999996</v>
      </c>
    </row>
    <row r="23916" spans="1:7" x14ac:dyDescent="0.25">
      <c r="A23916" t="s">
        <v>23958</v>
      </c>
      <c r="B23916" s="1">
        <v>39541</v>
      </c>
      <c r="C23916" t="s">
        <v>64</v>
      </c>
      <c r="D23916" t="s">
        <v>72</v>
      </c>
      <c r="E23916" t="s">
        <v>73</v>
      </c>
      <c r="F23916" t="s">
        <v>74</v>
      </c>
      <c r="G23916">
        <v>2694.0563000000002</v>
      </c>
    </row>
    <row r="23917" spans="1:7" x14ac:dyDescent="0.25">
      <c r="A23917" t="s">
        <v>23959</v>
      </c>
      <c r="B23917" s="1">
        <v>39541</v>
      </c>
      <c r="C23917" t="s">
        <v>64</v>
      </c>
      <c r="D23917" t="s">
        <v>72</v>
      </c>
      <c r="E23917" t="s">
        <v>73</v>
      </c>
      <c r="F23917" t="s">
        <v>74</v>
      </c>
      <c r="G23917">
        <v>2673.0612999999998</v>
      </c>
    </row>
    <row r="23918" spans="1:7" x14ac:dyDescent="0.25">
      <c r="A23918" t="s">
        <v>23960</v>
      </c>
      <c r="B23918" s="1">
        <v>39541</v>
      </c>
      <c r="C23918" t="s">
        <v>64</v>
      </c>
      <c r="D23918" t="s">
        <v>72</v>
      </c>
      <c r="E23918" t="s">
        <v>73</v>
      </c>
      <c r="F23918" t="s">
        <v>74</v>
      </c>
      <c r="G23918">
        <v>2694.0563000000002</v>
      </c>
    </row>
    <row r="23919" spans="1:7" x14ac:dyDescent="0.25">
      <c r="A23919" t="s">
        <v>23961</v>
      </c>
      <c r="B23919" s="1">
        <v>39541</v>
      </c>
      <c r="C23919" t="s">
        <v>64</v>
      </c>
      <c r="D23919" t="s">
        <v>72</v>
      </c>
      <c r="E23919" t="s">
        <v>73</v>
      </c>
      <c r="F23919" t="s">
        <v>74</v>
      </c>
      <c r="G23919">
        <v>2649.8453</v>
      </c>
    </row>
    <row r="23920" spans="1:7" x14ac:dyDescent="0.25">
      <c r="A23920" t="s">
        <v>23962</v>
      </c>
      <c r="B23920" s="1">
        <v>39542</v>
      </c>
      <c r="C23920" t="s">
        <v>64</v>
      </c>
      <c r="D23920" t="s">
        <v>72</v>
      </c>
      <c r="E23920" t="s">
        <v>73</v>
      </c>
      <c r="F23920" t="s">
        <v>74</v>
      </c>
      <c r="G23920">
        <v>944.74189999999999</v>
      </c>
    </row>
    <row r="23921" spans="1:7" x14ac:dyDescent="0.25">
      <c r="A23921" t="s">
        <v>23963</v>
      </c>
      <c r="B23921" s="1">
        <v>39542</v>
      </c>
      <c r="C23921" t="s">
        <v>64</v>
      </c>
      <c r="D23921" t="s">
        <v>72</v>
      </c>
      <c r="E23921" t="s">
        <v>73</v>
      </c>
      <c r="F23921" t="s">
        <v>74</v>
      </c>
      <c r="G23921">
        <v>77.338999999999999</v>
      </c>
    </row>
    <row r="23922" spans="1:7" x14ac:dyDescent="0.25">
      <c r="A23922" t="s">
        <v>23964</v>
      </c>
      <c r="B23922" s="1">
        <v>39542</v>
      </c>
      <c r="C23922" t="s">
        <v>64</v>
      </c>
      <c r="D23922" t="s">
        <v>72</v>
      </c>
      <c r="E23922" t="s">
        <v>73</v>
      </c>
      <c r="F23922" t="s">
        <v>74</v>
      </c>
      <c r="G23922">
        <v>44.177900000000001</v>
      </c>
    </row>
    <row r="23923" spans="1:7" x14ac:dyDescent="0.25">
      <c r="A23923" t="s">
        <v>23965</v>
      </c>
      <c r="B23923" s="1">
        <v>39542</v>
      </c>
      <c r="C23923" t="s">
        <v>64</v>
      </c>
      <c r="D23923" t="s">
        <v>72</v>
      </c>
      <c r="E23923" t="s">
        <v>73</v>
      </c>
      <c r="F23923" t="s">
        <v>74</v>
      </c>
      <c r="G23923">
        <v>2.5305</v>
      </c>
    </row>
    <row r="23924" spans="1:7" x14ac:dyDescent="0.25">
      <c r="A23924" t="s">
        <v>23966</v>
      </c>
      <c r="B23924" s="1">
        <v>39542</v>
      </c>
      <c r="C23924" t="s">
        <v>64</v>
      </c>
      <c r="D23924" t="s">
        <v>66</v>
      </c>
      <c r="E23924" t="s">
        <v>67</v>
      </c>
      <c r="F23924" t="s">
        <v>68</v>
      </c>
      <c r="G23924">
        <v>2566.1194</v>
      </c>
    </row>
    <row r="23925" spans="1:7" x14ac:dyDescent="0.25">
      <c r="A23925" t="s">
        <v>23967</v>
      </c>
      <c r="B23925" s="1">
        <v>39542</v>
      </c>
      <c r="C23925" t="s">
        <v>64</v>
      </c>
      <c r="D23925" t="s">
        <v>88</v>
      </c>
      <c r="E23925" t="s">
        <v>67</v>
      </c>
      <c r="F23925" t="s">
        <v>89</v>
      </c>
      <c r="G23925">
        <v>2535.9639999999999</v>
      </c>
    </row>
    <row r="23926" spans="1:7" x14ac:dyDescent="0.25">
      <c r="A23926" t="s">
        <v>23968</v>
      </c>
      <c r="B23926" s="1">
        <v>39542</v>
      </c>
      <c r="C23926" t="s">
        <v>64</v>
      </c>
      <c r="D23926" t="s">
        <v>66</v>
      </c>
      <c r="E23926" t="s">
        <v>67</v>
      </c>
      <c r="F23926" t="s">
        <v>68</v>
      </c>
      <c r="G23926">
        <v>2574.6279</v>
      </c>
    </row>
    <row r="23927" spans="1:7" x14ac:dyDescent="0.25">
      <c r="A23927" t="s">
        <v>23969</v>
      </c>
      <c r="B23927" s="1">
        <v>39542</v>
      </c>
      <c r="C23927" t="s">
        <v>64</v>
      </c>
      <c r="D23927" t="s">
        <v>88</v>
      </c>
      <c r="E23927" t="s">
        <v>67</v>
      </c>
      <c r="F23927" t="s">
        <v>89</v>
      </c>
      <c r="G23927">
        <v>2561.3015999999998</v>
      </c>
    </row>
    <row r="23928" spans="1:7" x14ac:dyDescent="0.25">
      <c r="A23928" t="s">
        <v>23970</v>
      </c>
      <c r="B23928" s="1">
        <v>39542</v>
      </c>
      <c r="C23928" t="s">
        <v>64</v>
      </c>
      <c r="D23928" t="s">
        <v>82</v>
      </c>
      <c r="E23928" t="s">
        <v>67</v>
      </c>
      <c r="F23928" t="s">
        <v>83</v>
      </c>
      <c r="G23928">
        <v>2596.7278999999999</v>
      </c>
    </row>
    <row r="23929" spans="1:7" x14ac:dyDescent="0.25">
      <c r="A23929" t="s">
        <v>23971</v>
      </c>
      <c r="B23929" s="1">
        <v>39542</v>
      </c>
      <c r="C23929" t="s">
        <v>64</v>
      </c>
      <c r="D23929" t="s">
        <v>88</v>
      </c>
      <c r="E23929" t="s">
        <v>67</v>
      </c>
      <c r="F23929" t="s">
        <v>89</v>
      </c>
      <c r="G23929">
        <v>905.52539999999999</v>
      </c>
    </row>
    <row r="23930" spans="1:7" x14ac:dyDescent="0.25">
      <c r="A23930" t="s">
        <v>23972</v>
      </c>
      <c r="B23930" s="1">
        <v>39542</v>
      </c>
      <c r="C23930" t="s">
        <v>64</v>
      </c>
      <c r="D23930" t="s">
        <v>66</v>
      </c>
      <c r="E23930" t="s">
        <v>67</v>
      </c>
      <c r="F23930" t="s">
        <v>68</v>
      </c>
      <c r="G23930">
        <v>1939.2529</v>
      </c>
    </row>
    <row r="23931" spans="1:7" x14ac:dyDescent="0.25">
      <c r="A23931" t="s">
        <v>23973</v>
      </c>
      <c r="B23931" s="1">
        <v>39542</v>
      </c>
      <c r="C23931" t="s">
        <v>64</v>
      </c>
      <c r="D23931" t="s">
        <v>15</v>
      </c>
      <c r="E23931" t="s">
        <v>10</v>
      </c>
      <c r="F23931" t="s">
        <v>16</v>
      </c>
      <c r="G23931">
        <v>30.144400000000001</v>
      </c>
    </row>
    <row r="23932" spans="1:7" x14ac:dyDescent="0.25">
      <c r="A23932" t="s">
        <v>23974</v>
      </c>
      <c r="B23932" s="1">
        <v>39542</v>
      </c>
      <c r="C23932" t="s">
        <v>64</v>
      </c>
      <c r="D23932" t="s">
        <v>15</v>
      </c>
      <c r="E23932" t="s">
        <v>10</v>
      </c>
      <c r="F23932" t="s">
        <v>16</v>
      </c>
      <c r="G23932">
        <v>37.547899999999998</v>
      </c>
    </row>
    <row r="23933" spans="1:7" x14ac:dyDescent="0.25">
      <c r="A23933" t="s">
        <v>23975</v>
      </c>
      <c r="B23933" s="1">
        <v>39542</v>
      </c>
      <c r="C23933" t="s">
        <v>64</v>
      </c>
      <c r="D23933" t="s">
        <v>23</v>
      </c>
      <c r="E23933" t="s">
        <v>10</v>
      </c>
      <c r="F23933" t="s">
        <v>11</v>
      </c>
      <c r="G23933">
        <v>26.276900000000001</v>
      </c>
    </row>
    <row r="23934" spans="1:7" x14ac:dyDescent="0.25">
      <c r="A23934" t="s">
        <v>23976</v>
      </c>
      <c r="B23934" s="1">
        <v>39542</v>
      </c>
      <c r="C23934" t="s">
        <v>64</v>
      </c>
      <c r="D23934" t="s">
        <v>20</v>
      </c>
      <c r="E23934" t="s">
        <v>10</v>
      </c>
      <c r="F23934" t="s">
        <v>11</v>
      </c>
      <c r="G23934">
        <v>87.814400000000006</v>
      </c>
    </row>
    <row r="23935" spans="1:7" x14ac:dyDescent="0.25">
      <c r="A23935" t="s">
        <v>23977</v>
      </c>
      <c r="B23935" s="1">
        <v>39542</v>
      </c>
      <c r="C23935" t="s">
        <v>64</v>
      </c>
      <c r="D23935" t="s">
        <v>23</v>
      </c>
      <c r="E23935" t="s">
        <v>10</v>
      </c>
      <c r="F23935" t="s">
        <v>11</v>
      </c>
      <c r="G23935">
        <v>79.0959</v>
      </c>
    </row>
    <row r="23936" spans="1:7" x14ac:dyDescent="0.25">
      <c r="A23936" t="s">
        <v>23978</v>
      </c>
      <c r="B23936" s="1">
        <v>39542</v>
      </c>
      <c r="C23936" t="s">
        <v>64</v>
      </c>
      <c r="D23936" t="s">
        <v>20</v>
      </c>
      <c r="E23936" t="s">
        <v>10</v>
      </c>
      <c r="F23936" t="s">
        <v>11</v>
      </c>
      <c r="G23936">
        <v>40.432000000000002</v>
      </c>
    </row>
    <row r="23937" spans="1:7" x14ac:dyDescent="0.25">
      <c r="A23937" t="s">
        <v>23979</v>
      </c>
      <c r="B23937" s="1">
        <v>39542</v>
      </c>
      <c r="C23937" t="s">
        <v>64</v>
      </c>
      <c r="D23937" t="s">
        <v>20</v>
      </c>
      <c r="E23937" t="s">
        <v>10</v>
      </c>
      <c r="F23937" t="s">
        <v>11</v>
      </c>
      <c r="G23937">
        <v>77.316900000000004</v>
      </c>
    </row>
    <row r="23938" spans="1:7" x14ac:dyDescent="0.25">
      <c r="A23938" t="s">
        <v>23980</v>
      </c>
      <c r="B23938" s="1">
        <v>39542</v>
      </c>
      <c r="C23938" t="s">
        <v>64</v>
      </c>
      <c r="D23938" t="s">
        <v>23</v>
      </c>
      <c r="E23938" t="s">
        <v>10</v>
      </c>
      <c r="F23938" t="s">
        <v>11</v>
      </c>
      <c r="G23938">
        <v>106.1574</v>
      </c>
    </row>
    <row r="23939" spans="1:7" x14ac:dyDescent="0.25">
      <c r="A23939" t="s">
        <v>23981</v>
      </c>
      <c r="B23939" s="1">
        <v>39542</v>
      </c>
      <c r="C23939" t="s">
        <v>64</v>
      </c>
      <c r="D23939" t="s">
        <v>20</v>
      </c>
      <c r="E23939" t="s">
        <v>10</v>
      </c>
      <c r="F23939" t="s">
        <v>11</v>
      </c>
      <c r="G23939">
        <v>41.183399999999999</v>
      </c>
    </row>
    <row r="23940" spans="1:7" x14ac:dyDescent="0.25">
      <c r="A23940" t="s">
        <v>23982</v>
      </c>
      <c r="B23940" s="1">
        <v>39542</v>
      </c>
      <c r="C23940" t="s">
        <v>64</v>
      </c>
      <c r="D23940" t="s">
        <v>20</v>
      </c>
      <c r="E23940" t="s">
        <v>10</v>
      </c>
      <c r="F23940" t="s">
        <v>11</v>
      </c>
      <c r="G23940">
        <v>77.338999999999999</v>
      </c>
    </row>
    <row r="23941" spans="1:7" x14ac:dyDescent="0.25">
      <c r="A23941" t="s">
        <v>23983</v>
      </c>
      <c r="B23941" s="1">
        <v>39542</v>
      </c>
      <c r="C23941" t="s">
        <v>64</v>
      </c>
      <c r="D23941" t="s">
        <v>23</v>
      </c>
      <c r="E23941" t="s">
        <v>10</v>
      </c>
      <c r="F23941" t="s">
        <v>11</v>
      </c>
      <c r="G23941">
        <v>87.272900000000007</v>
      </c>
    </row>
    <row r="23942" spans="1:7" x14ac:dyDescent="0.25">
      <c r="A23942" t="s">
        <v>23984</v>
      </c>
      <c r="B23942" s="1">
        <v>39542</v>
      </c>
      <c r="C23942" t="s">
        <v>64</v>
      </c>
      <c r="D23942" t="s">
        <v>20</v>
      </c>
      <c r="E23942" t="s">
        <v>10</v>
      </c>
      <c r="F23942" t="s">
        <v>11</v>
      </c>
      <c r="G23942">
        <v>44.177900000000001</v>
      </c>
    </row>
    <row r="23943" spans="1:7" x14ac:dyDescent="0.25">
      <c r="A23943" t="s">
        <v>23985</v>
      </c>
      <c r="B23943" s="1">
        <v>39542</v>
      </c>
      <c r="C23943" t="s">
        <v>64</v>
      </c>
      <c r="D23943" t="s">
        <v>23</v>
      </c>
      <c r="E23943" t="s">
        <v>10</v>
      </c>
      <c r="F23943" t="s">
        <v>11</v>
      </c>
      <c r="G23943">
        <v>132.5779</v>
      </c>
    </row>
    <row r="23944" spans="1:7" x14ac:dyDescent="0.25">
      <c r="A23944" t="s">
        <v>23986</v>
      </c>
      <c r="B23944" s="1">
        <v>39542</v>
      </c>
      <c r="C23944" t="s">
        <v>64</v>
      </c>
      <c r="D23944" t="s">
        <v>20</v>
      </c>
      <c r="E23944" t="s">
        <v>10</v>
      </c>
      <c r="F23944" t="s">
        <v>11</v>
      </c>
      <c r="G23944">
        <v>14.2987</v>
      </c>
    </row>
    <row r="23945" spans="1:7" x14ac:dyDescent="0.25">
      <c r="A23945" t="s">
        <v>23987</v>
      </c>
      <c r="B23945" s="1">
        <v>39542</v>
      </c>
      <c r="C23945" t="s">
        <v>64</v>
      </c>
      <c r="D23945" t="s">
        <v>15</v>
      </c>
      <c r="E23945" t="s">
        <v>10</v>
      </c>
      <c r="F23945" t="s">
        <v>16</v>
      </c>
      <c r="G23945">
        <v>5.5140000000000002</v>
      </c>
    </row>
    <row r="23946" spans="1:7" x14ac:dyDescent="0.25">
      <c r="A23946" t="s">
        <v>23988</v>
      </c>
      <c r="B23946" s="1">
        <v>39542</v>
      </c>
      <c r="C23946" t="s">
        <v>64</v>
      </c>
      <c r="D23946" t="s">
        <v>23</v>
      </c>
      <c r="E23946" t="s">
        <v>10</v>
      </c>
      <c r="F23946" t="s">
        <v>11</v>
      </c>
      <c r="G23946">
        <v>34.221899999999998</v>
      </c>
    </row>
    <row r="23947" spans="1:7" x14ac:dyDescent="0.25">
      <c r="A23947" t="s">
        <v>23989</v>
      </c>
      <c r="B23947" s="1">
        <v>39542</v>
      </c>
      <c r="C23947" t="s">
        <v>64</v>
      </c>
      <c r="D23947" t="s">
        <v>23</v>
      </c>
      <c r="E23947" t="s">
        <v>10</v>
      </c>
      <c r="F23947" t="s">
        <v>11</v>
      </c>
      <c r="G23947">
        <v>93.880799999999994</v>
      </c>
    </row>
    <row r="23948" spans="1:7" x14ac:dyDescent="0.25">
      <c r="A23948" t="s">
        <v>23990</v>
      </c>
      <c r="B23948" s="1">
        <v>39542</v>
      </c>
      <c r="C23948" t="s">
        <v>64</v>
      </c>
      <c r="D23948" t="s">
        <v>82</v>
      </c>
      <c r="E23948" t="s">
        <v>67</v>
      </c>
      <c r="F23948" t="s">
        <v>83</v>
      </c>
      <c r="G23948">
        <v>76.2119</v>
      </c>
    </row>
    <row r="23949" spans="1:7" x14ac:dyDescent="0.25">
      <c r="A23949" t="s">
        <v>23991</v>
      </c>
      <c r="B23949" s="1">
        <v>39542</v>
      </c>
      <c r="C23949" t="s">
        <v>64</v>
      </c>
      <c r="D23949" t="s">
        <v>20</v>
      </c>
      <c r="E23949" t="s">
        <v>10</v>
      </c>
      <c r="F23949" t="s">
        <v>11</v>
      </c>
      <c r="G23949">
        <v>62.951900000000002</v>
      </c>
    </row>
    <row r="23950" spans="1:7" x14ac:dyDescent="0.25">
      <c r="A23950" t="s">
        <v>23992</v>
      </c>
      <c r="B23950" s="1">
        <v>39542</v>
      </c>
      <c r="C23950" t="s">
        <v>64</v>
      </c>
      <c r="D23950" t="s">
        <v>66</v>
      </c>
      <c r="E23950" t="s">
        <v>67</v>
      </c>
      <c r="F23950" t="s">
        <v>68</v>
      </c>
      <c r="G23950">
        <v>30.144400000000001</v>
      </c>
    </row>
    <row r="23951" spans="1:7" x14ac:dyDescent="0.25">
      <c r="A23951" t="s">
        <v>23993</v>
      </c>
      <c r="B23951" s="1">
        <v>39542</v>
      </c>
      <c r="C23951" t="s">
        <v>64</v>
      </c>
      <c r="D23951" t="s">
        <v>88</v>
      </c>
      <c r="E23951" t="s">
        <v>67</v>
      </c>
      <c r="F23951" t="s">
        <v>89</v>
      </c>
      <c r="G23951">
        <v>65.172899999999998</v>
      </c>
    </row>
    <row r="23952" spans="1:7" x14ac:dyDescent="0.25">
      <c r="A23952" t="s">
        <v>23994</v>
      </c>
      <c r="B23952" s="1">
        <v>39542</v>
      </c>
      <c r="C23952" t="s">
        <v>64</v>
      </c>
      <c r="D23952" t="s">
        <v>82</v>
      </c>
      <c r="E23952" t="s">
        <v>67</v>
      </c>
      <c r="F23952" t="s">
        <v>83</v>
      </c>
      <c r="G23952">
        <v>65.172899999999998</v>
      </c>
    </row>
    <row r="23953" spans="1:7" x14ac:dyDescent="0.25">
      <c r="A23953" t="s">
        <v>23995</v>
      </c>
      <c r="B23953" s="1">
        <v>39542</v>
      </c>
      <c r="C23953" t="s">
        <v>64</v>
      </c>
      <c r="D23953" t="s">
        <v>88</v>
      </c>
      <c r="E23953" t="s">
        <v>67</v>
      </c>
      <c r="F23953" t="s">
        <v>89</v>
      </c>
      <c r="G23953">
        <v>43.072899999999997</v>
      </c>
    </row>
    <row r="23954" spans="1:7" x14ac:dyDescent="0.25">
      <c r="A23954" t="s">
        <v>23996</v>
      </c>
      <c r="B23954" s="1">
        <v>39542</v>
      </c>
      <c r="C23954" t="s">
        <v>64</v>
      </c>
      <c r="D23954" t="s">
        <v>82</v>
      </c>
      <c r="E23954" t="s">
        <v>67</v>
      </c>
      <c r="F23954" t="s">
        <v>83</v>
      </c>
      <c r="G23954">
        <v>23.746500000000001</v>
      </c>
    </row>
    <row r="23955" spans="1:7" x14ac:dyDescent="0.25">
      <c r="A23955" t="s">
        <v>23997</v>
      </c>
      <c r="B23955" s="1">
        <v>39542</v>
      </c>
      <c r="C23955" t="s">
        <v>64</v>
      </c>
      <c r="D23955" t="s">
        <v>66</v>
      </c>
      <c r="E23955" t="s">
        <v>67</v>
      </c>
      <c r="F23955" t="s">
        <v>68</v>
      </c>
      <c r="G23955">
        <v>203.85040000000001</v>
      </c>
    </row>
    <row r="23956" spans="1:7" x14ac:dyDescent="0.25">
      <c r="A23956" t="s">
        <v>23998</v>
      </c>
      <c r="B23956" s="1">
        <v>39542</v>
      </c>
      <c r="C23956" t="s">
        <v>64</v>
      </c>
      <c r="D23956" t="s">
        <v>66</v>
      </c>
      <c r="E23956" t="s">
        <v>67</v>
      </c>
      <c r="F23956" t="s">
        <v>68</v>
      </c>
      <c r="G23956">
        <v>60.752899999999997</v>
      </c>
    </row>
    <row r="23957" spans="1:7" x14ac:dyDescent="0.25">
      <c r="A23957" t="s">
        <v>23999</v>
      </c>
      <c r="B23957" s="1">
        <v>39542</v>
      </c>
      <c r="C23957" t="s">
        <v>64</v>
      </c>
      <c r="D23957" t="s">
        <v>15</v>
      </c>
      <c r="E23957" t="s">
        <v>10</v>
      </c>
      <c r="F23957" t="s">
        <v>16</v>
      </c>
      <c r="G23957">
        <v>50.774799999999999</v>
      </c>
    </row>
    <row r="23958" spans="1:7" x14ac:dyDescent="0.25">
      <c r="A23958" t="s">
        <v>24000</v>
      </c>
      <c r="B23958" s="1">
        <v>39542</v>
      </c>
      <c r="C23958" t="s">
        <v>64</v>
      </c>
      <c r="D23958" t="s">
        <v>15</v>
      </c>
      <c r="E23958" t="s">
        <v>10</v>
      </c>
      <c r="F23958" t="s">
        <v>16</v>
      </c>
      <c r="G23958">
        <v>46.7194</v>
      </c>
    </row>
    <row r="23959" spans="1:7" x14ac:dyDescent="0.25">
      <c r="A23959" t="s">
        <v>24001</v>
      </c>
      <c r="B23959" s="1">
        <v>39542</v>
      </c>
      <c r="C23959" t="s">
        <v>64</v>
      </c>
      <c r="D23959" t="s">
        <v>20</v>
      </c>
      <c r="E23959" t="s">
        <v>10</v>
      </c>
      <c r="F23959" t="s">
        <v>11</v>
      </c>
      <c r="G23959">
        <v>41.205500000000001</v>
      </c>
    </row>
    <row r="23960" spans="1:7" x14ac:dyDescent="0.25">
      <c r="A23960" t="s">
        <v>24002</v>
      </c>
      <c r="B23960" s="1">
        <v>39542</v>
      </c>
      <c r="C23960" t="s">
        <v>64</v>
      </c>
      <c r="D23960" t="s">
        <v>15</v>
      </c>
      <c r="E23960" t="s">
        <v>10</v>
      </c>
      <c r="F23960" t="s">
        <v>16</v>
      </c>
      <c r="G23960">
        <v>83.946899999999999</v>
      </c>
    </row>
    <row r="23961" spans="1:7" x14ac:dyDescent="0.25">
      <c r="A23961" t="s">
        <v>24003</v>
      </c>
      <c r="B23961" s="1">
        <v>39542</v>
      </c>
      <c r="C23961" t="s">
        <v>64</v>
      </c>
      <c r="D23961" t="s">
        <v>20</v>
      </c>
      <c r="E23961" t="s">
        <v>10</v>
      </c>
      <c r="F23961" t="s">
        <v>11</v>
      </c>
      <c r="G23961">
        <v>850.28650000000005</v>
      </c>
    </row>
    <row r="23962" spans="1:7" x14ac:dyDescent="0.25">
      <c r="A23962" t="s">
        <v>24004</v>
      </c>
      <c r="B23962" s="1">
        <v>39542</v>
      </c>
      <c r="C23962" t="s">
        <v>64</v>
      </c>
      <c r="D23962" t="s">
        <v>20</v>
      </c>
      <c r="E23962" t="s">
        <v>10</v>
      </c>
      <c r="F23962" t="s">
        <v>11</v>
      </c>
      <c r="G23962">
        <v>2547.0029</v>
      </c>
    </row>
    <row r="23963" spans="1:7" x14ac:dyDescent="0.25">
      <c r="A23963" t="s">
        <v>24005</v>
      </c>
      <c r="B23963" s="1">
        <v>39542</v>
      </c>
      <c r="C23963" t="s">
        <v>64</v>
      </c>
      <c r="D23963" t="s">
        <v>15</v>
      </c>
      <c r="E23963" t="s">
        <v>10</v>
      </c>
      <c r="F23963" t="s">
        <v>16</v>
      </c>
      <c r="G23963">
        <v>2658.0444000000002</v>
      </c>
    </row>
    <row r="23964" spans="1:7" x14ac:dyDescent="0.25">
      <c r="A23964" t="s">
        <v>24006</v>
      </c>
      <c r="B23964" s="1">
        <v>39542</v>
      </c>
      <c r="C23964" t="s">
        <v>64</v>
      </c>
      <c r="D23964" t="s">
        <v>88</v>
      </c>
      <c r="E23964" t="s">
        <v>67</v>
      </c>
      <c r="F23964" t="s">
        <v>89</v>
      </c>
      <c r="G23964">
        <v>858.96069999999997</v>
      </c>
    </row>
    <row r="23965" spans="1:7" x14ac:dyDescent="0.25">
      <c r="A23965" t="s">
        <v>24007</v>
      </c>
      <c r="B23965" s="1">
        <v>39542</v>
      </c>
      <c r="C23965" t="s">
        <v>64</v>
      </c>
      <c r="D23965" t="s">
        <v>88</v>
      </c>
      <c r="E23965" t="s">
        <v>67</v>
      </c>
      <c r="F23965" t="s">
        <v>89</v>
      </c>
      <c r="G23965">
        <v>858.96069999999997</v>
      </c>
    </row>
    <row r="23966" spans="1:7" x14ac:dyDescent="0.25">
      <c r="A23966" t="s">
        <v>24008</v>
      </c>
      <c r="B23966" s="1">
        <v>39542</v>
      </c>
      <c r="C23966" t="s">
        <v>64</v>
      </c>
      <c r="D23966" t="s">
        <v>66</v>
      </c>
      <c r="E23966" t="s">
        <v>67</v>
      </c>
      <c r="F23966" t="s">
        <v>68</v>
      </c>
      <c r="G23966">
        <v>2709.5041999999999</v>
      </c>
    </row>
    <row r="23967" spans="1:7" x14ac:dyDescent="0.25">
      <c r="A23967" t="s">
        <v>24009</v>
      </c>
      <c r="B23967" s="1">
        <v>39542</v>
      </c>
      <c r="C23967" t="s">
        <v>64</v>
      </c>
      <c r="D23967" t="s">
        <v>72</v>
      </c>
      <c r="E23967" t="s">
        <v>73</v>
      </c>
      <c r="F23967" t="s">
        <v>74</v>
      </c>
      <c r="G23967">
        <v>1949.1868999999999</v>
      </c>
    </row>
    <row r="23968" spans="1:7" x14ac:dyDescent="0.25">
      <c r="A23968" t="s">
        <v>24010</v>
      </c>
      <c r="B23968" s="1">
        <v>39542</v>
      </c>
      <c r="C23968" t="s">
        <v>64</v>
      </c>
      <c r="D23968" t="s">
        <v>72</v>
      </c>
      <c r="E23968" t="s">
        <v>73</v>
      </c>
      <c r="F23968" t="s">
        <v>74</v>
      </c>
      <c r="G23968">
        <v>1276.8054</v>
      </c>
    </row>
    <row r="23969" spans="1:7" x14ac:dyDescent="0.25">
      <c r="A23969" t="s">
        <v>24011</v>
      </c>
      <c r="B23969" s="1">
        <v>39542</v>
      </c>
      <c r="C23969" t="s">
        <v>64</v>
      </c>
      <c r="D23969" t="s">
        <v>72</v>
      </c>
      <c r="E23969" t="s">
        <v>73</v>
      </c>
      <c r="F23969" t="s">
        <v>74</v>
      </c>
      <c r="G23969">
        <v>612.13689999999997</v>
      </c>
    </row>
    <row r="23970" spans="1:7" x14ac:dyDescent="0.25">
      <c r="A23970" t="s">
        <v>24012</v>
      </c>
      <c r="B23970" s="1">
        <v>39542</v>
      </c>
      <c r="C23970" t="s">
        <v>64</v>
      </c>
      <c r="D23970" t="s">
        <v>72</v>
      </c>
      <c r="E23970" t="s">
        <v>73</v>
      </c>
      <c r="F23970" t="s">
        <v>74</v>
      </c>
      <c r="G23970">
        <v>627.37480000000005</v>
      </c>
    </row>
    <row r="23971" spans="1:7" x14ac:dyDescent="0.25">
      <c r="A23971" t="s">
        <v>24013</v>
      </c>
      <c r="B23971" s="1">
        <v>39542</v>
      </c>
      <c r="C23971" t="s">
        <v>64</v>
      </c>
      <c r="D23971" t="s">
        <v>72</v>
      </c>
      <c r="E23971" t="s">
        <v>73</v>
      </c>
      <c r="F23971" t="s">
        <v>74</v>
      </c>
      <c r="G23971">
        <v>596.68899999999996</v>
      </c>
    </row>
    <row r="23972" spans="1:7" x14ac:dyDescent="0.25">
      <c r="A23972" t="s">
        <v>24014</v>
      </c>
      <c r="B23972" s="1">
        <v>39542</v>
      </c>
      <c r="C23972" t="s">
        <v>64</v>
      </c>
      <c r="D23972" t="s">
        <v>72</v>
      </c>
      <c r="E23972" t="s">
        <v>73</v>
      </c>
      <c r="F23972" t="s">
        <v>74</v>
      </c>
      <c r="G23972">
        <v>2699.9018000000001</v>
      </c>
    </row>
    <row r="23973" spans="1:7" x14ac:dyDescent="0.25">
      <c r="A23973" t="s">
        <v>24015</v>
      </c>
      <c r="B23973" s="1">
        <v>39542</v>
      </c>
      <c r="C23973" t="s">
        <v>64</v>
      </c>
      <c r="D23973" t="s">
        <v>72</v>
      </c>
      <c r="E23973" t="s">
        <v>73</v>
      </c>
      <c r="F23973" t="s">
        <v>74</v>
      </c>
      <c r="G23973">
        <v>2591.1808000000001</v>
      </c>
    </row>
    <row r="23974" spans="1:7" x14ac:dyDescent="0.25">
      <c r="A23974" t="s">
        <v>24016</v>
      </c>
      <c r="B23974" s="1">
        <v>39542</v>
      </c>
      <c r="C23974" t="s">
        <v>64</v>
      </c>
      <c r="D23974" t="s">
        <v>15</v>
      </c>
      <c r="E23974" t="s">
        <v>10</v>
      </c>
      <c r="F23974" t="s">
        <v>16</v>
      </c>
      <c r="G23974">
        <v>2644.3312999999998</v>
      </c>
    </row>
    <row r="23975" spans="1:7" x14ac:dyDescent="0.25">
      <c r="A23975" t="s">
        <v>24017</v>
      </c>
      <c r="B23975" s="1">
        <v>39542</v>
      </c>
      <c r="C23975" t="s">
        <v>64</v>
      </c>
      <c r="D23975" t="s">
        <v>20</v>
      </c>
      <c r="E23975" t="s">
        <v>10</v>
      </c>
      <c r="F23975" t="s">
        <v>11</v>
      </c>
      <c r="G23975">
        <v>2649.8453</v>
      </c>
    </row>
    <row r="23976" spans="1:7" x14ac:dyDescent="0.25">
      <c r="A23976" t="s">
        <v>24018</v>
      </c>
      <c r="B23976" s="1">
        <v>39542</v>
      </c>
      <c r="C23976" t="s">
        <v>64</v>
      </c>
      <c r="D23976" t="s">
        <v>23</v>
      </c>
      <c r="E23976" t="s">
        <v>10</v>
      </c>
      <c r="F23976" t="s">
        <v>11</v>
      </c>
      <c r="G23976">
        <v>2780.7766999999999</v>
      </c>
    </row>
    <row r="23977" spans="1:7" x14ac:dyDescent="0.25">
      <c r="A23977" t="s">
        <v>24019</v>
      </c>
      <c r="B23977" s="1">
        <v>39542</v>
      </c>
      <c r="C23977" t="s">
        <v>64</v>
      </c>
      <c r="D23977" t="s">
        <v>20</v>
      </c>
      <c r="E23977" t="s">
        <v>10</v>
      </c>
      <c r="F23977" t="s">
        <v>11</v>
      </c>
      <c r="G23977">
        <v>1381.0732</v>
      </c>
    </row>
    <row r="23978" spans="1:7" x14ac:dyDescent="0.25">
      <c r="A23978" t="s">
        <v>24020</v>
      </c>
      <c r="B23978" s="1">
        <v>39542</v>
      </c>
      <c r="C23978" t="s">
        <v>64</v>
      </c>
      <c r="D23978" t="s">
        <v>23</v>
      </c>
      <c r="E23978" t="s">
        <v>10</v>
      </c>
      <c r="F23978" t="s">
        <v>11</v>
      </c>
      <c r="G23978">
        <v>1293.3804</v>
      </c>
    </row>
    <row r="23979" spans="1:7" x14ac:dyDescent="0.25">
      <c r="A23979" t="s">
        <v>24021</v>
      </c>
      <c r="B23979" s="1">
        <v>39542</v>
      </c>
      <c r="C23979" t="s">
        <v>64</v>
      </c>
      <c r="D23979" t="s">
        <v>23</v>
      </c>
      <c r="E23979" t="s">
        <v>10</v>
      </c>
      <c r="F23979" t="s">
        <v>11</v>
      </c>
      <c r="G23979">
        <v>1879.5940000000001</v>
      </c>
    </row>
    <row r="23980" spans="1:7" x14ac:dyDescent="0.25">
      <c r="A23980" t="s">
        <v>24022</v>
      </c>
      <c r="B23980" s="1">
        <v>39542</v>
      </c>
      <c r="C23980" t="s">
        <v>64</v>
      </c>
      <c r="D23980" t="s">
        <v>23</v>
      </c>
      <c r="E23980" t="s">
        <v>10</v>
      </c>
      <c r="F23980" t="s">
        <v>11</v>
      </c>
      <c r="G23980">
        <v>1934.8329000000001</v>
      </c>
    </row>
    <row r="23981" spans="1:7" x14ac:dyDescent="0.25">
      <c r="A23981" t="s">
        <v>24023</v>
      </c>
      <c r="B23981" s="1">
        <v>39542</v>
      </c>
      <c r="C23981" t="s">
        <v>64</v>
      </c>
      <c r="D23981" t="s">
        <v>88</v>
      </c>
      <c r="E23981" t="s">
        <v>67</v>
      </c>
      <c r="F23981" t="s">
        <v>89</v>
      </c>
      <c r="G23981">
        <v>680.09439999999995</v>
      </c>
    </row>
    <row r="23982" spans="1:7" x14ac:dyDescent="0.25">
      <c r="A23982" t="s">
        <v>24024</v>
      </c>
      <c r="B23982" s="1">
        <v>39542</v>
      </c>
      <c r="C23982" t="s">
        <v>64</v>
      </c>
      <c r="D23982" t="s">
        <v>82</v>
      </c>
      <c r="E23982" t="s">
        <v>67</v>
      </c>
      <c r="F23982" t="s">
        <v>83</v>
      </c>
      <c r="G23982">
        <v>717.65329999999994</v>
      </c>
    </row>
    <row r="23983" spans="1:7" x14ac:dyDescent="0.25">
      <c r="A23983" t="s">
        <v>24025</v>
      </c>
      <c r="B23983" s="1">
        <v>39542</v>
      </c>
      <c r="C23983" t="s">
        <v>64</v>
      </c>
      <c r="D23983" t="s">
        <v>66</v>
      </c>
      <c r="E23983" t="s">
        <v>67</v>
      </c>
      <c r="F23983" t="s">
        <v>68</v>
      </c>
      <c r="G23983">
        <v>631.75059999999996</v>
      </c>
    </row>
    <row r="23984" spans="1:7" x14ac:dyDescent="0.25">
      <c r="A23984" t="s">
        <v>24026</v>
      </c>
      <c r="B23984" s="1">
        <v>39542</v>
      </c>
      <c r="C23984" t="s">
        <v>64</v>
      </c>
      <c r="D23984" t="s">
        <v>82</v>
      </c>
      <c r="E23984" t="s">
        <v>67</v>
      </c>
      <c r="F23984" t="s">
        <v>83</v>
      </c>
      <c r="G23984">
        <v>1949.1868999999999</v>
      </c>
    </row>
    <row r="23985" spans="1:7" x14ac:dyDescent="0.25">
      <c r="A23985" t="s">
        <v>24027</v>
      </c>
      <c r="B23985" s="1">
        <v>39542</v>
      </c>
      <c r="C23985" t="s">
        <v>64</v>
      </c>
      <c r="D23985" t="s">
        <v>66</v>
      </c>
      <c r="E23985" t="s">
        <v>67</v>
      </c>
      <c r="F23985" t="s">
        <v>68</v>
      </c>
      <c r="G23985">
        <v>1934.8329000000001</v>
      </c>
    </row>
    <row r="23986" spans="1:7" x14ac:dyDescent="0.25">
      <c r="A23986" t="s">
        <v>24028</v>
      </c>
      <c r="B23986" s="1">
        <v>39542</v>
      </c>
      <c r="C23986" t="s">
        <v>64</v>
      </c>
      <c r="D23986" t="s">
        <v>72</v>
      </c>
      <c r="E23986" t="s">
        <v>73</v>
      </c>
      <c r="F23986" t="s">
        <v>74</v>
      </c>
      <c r="G23986">
        <v>2673.0612999999998</v>
      </c>
    </row>
    <row r="23987" spans="1:7" x14ac:dyDescent="0.25">
      <c r="A23987" t="s">
        <v>24029</v>
      </c>
      <c r="B23987" s="1">
        <v>39542</v>
      </c>
      <c r="C23987" t="s">
        <v>64</v>
      </c>
      <c r="D23987" t="s">
        <v>72</v>
      </c>
      <c r="E23987" t="s">
        <v>73</v>
      </c>
      <c r="F23987" t="s">
        <v>74</v>
      </c>
      <c r="G23987">
        <v>2634.3973999999998</v>
      </c>
    </row>
    <row r="23988" spans="1:7" x14ac:dyDescent="0.25">
      <c r="A23988" t="s">
        <v>24030</v>
      </c>
      <c r="B23988" s="1">
        <v>39543</v>
      </c>
      <c r="C23988" t="s">
        <v>64</v>
      </c>
      <c r="D23988" t="s">
        <v>72</v>
      </c>
      <c r="E23988" t="s">
        <v>73</v>
      </c>
      <c r="F23988" t="s">
        <v>74</v>
      </c>
      <c r="G23988">
        <v>27.614000000000001</v>
      </c>
    </row>
    <row r="23989" spans="1:7" x14ac:dyDescent="0.25">
      <c r="A23989" t="s">
        <v>24031</v>
      </c>
      <c r="B23989" s="1">
        <v>39543</v>
      </c>
      <c r="C23989" t="s">
        <v>64</v>
      </c>
      <c r="D23989" t="s">
        <v>72</v>
      </c>
      <c r="E23989" t="s">
        <v>73</v>
      </c>
      <c r="F23989" t="s">
        <v>74</v>
      </c>
      <c r="G23989">
        <v>40.840800000000002</v>
      </c>
    </row>
    <row r="23990" spans="1:7" x14ac:dyDescent="0.25">
      <c r="A23990" t="s">
        <v>24032</v>
      </c>
      <c r="B23990" s="1">
        <v>39543</v>
      </c>
      <c r="C23990" t="s">
        <v>64</v>
      </c>
      <c r="D23990" t="s">
        <v>72</v>
      </c>
      <c r="E23990" t="s">
        <v>73</v>
      </c>
      <c r="F23990" t="s">
        <v>74</v>
      </c>
      <c r="G23990">
        <v>33.680399999999999</v>
      </c>
    </row>
    <row r="23991" spans="1:7" x14ac:dyDescent="0.25">
      <c r="A23991" t="s">
        <v>24033</v>
      </c>
      <c r="B23991" s="1">
        <v>39543</v>
      </c>
      <c r="C23991" t="s">
        <v>64</v>
      </c>
      <c r="D23991" t="s">
        <v>72</v>
      </c>
      <c r="E23991" t="s">
        <v>73</v>
      </c>
      <c r="F23991" t="s">
        <v>74</v>
      </c>
      <c r="G23991">
        <v>77.338999999999999</v>
      </c>
    </row>
    <row r="23992" spans="1:7" x14ac:dyDescent="0.25">
      <c r="A23992" t="s">
        <v>24034</v>
      </c>
      <c r="B23992" s="1">
        <v>39543</v>
      </c>
      <c r="C23992" t="s">
        <v>64</v>
      </c>
      <c r="D23992" t="s">
        <v>72</v>
      </c>
      <c r="E23992" t="s">
        <v>73</v>
      </c>
      <c r="F23992" t="s">
        <v>74</v>
      </c>
      <c r="G23992">
        <v>75.106899999999996</v>
      </c>
    </row>
    <row r="23993" spans="1:7" x14ac:dyDescent="0.25">
      <c r="A23993" t="s">
        <v>24035</v>
      </c>
      <c r="B23993" s="1">
        <v>39543</v>
      </c>
      <c r="C23993" t="s">
        <v>64</v>
      </c>
      <c r="D23993" t="s">
        <v>20</v>
      </c>
      <c r="E23993" t="s">
        <v>10</v>
      </c>
      <c r="F23993" t="s">
        <v>11</v>
      </c>
      <c r="G23993">
        <v>59.658999999999999</v>
      </c>
    </row>
    <row r="23994" spans="1:7" x14ac:dyDescent="0.25">
      <c r="A23994" t="s">
        <v>24036</v>
      </c>
      <c r="B23994" s="1">
        <v>39543</v>
      </c>
      <c r="C23994" t="s">
        <v>64</v>
      </c>
      <c r="D23994" t="s">
        <v>15</v>
      </c>
      <c r="E23994" t="s">
        <v>10</v>
      </c>
      <c r="F23994" t="s">
        <v>16</v>
      </c>
      <c r="G23994">
        <v>70.686899999999994</v>
      </c>
    </row>
    <row r="23995" spans="1:7" x14ac:dyDescent="0.25">
      <c r="A23995" t="s">
        <v>24037</v>
      </c>
      <c r="B23995" s="1">
        <v>39543</v>
      </c>
      <c r="C23995" t="s">
        <v>64</v>
      </c>
      <c r="D23995" t="s">
        <v>15</v>
      </c>
      <c r="E23995" t="s">
        <v>10</v>
      </c>
      <c r="F23995" t="s">
        <v>16</v>
      </c>
      <c r="G23995">
        <v>70.686899999999994</v>
      </c>
    </row>
    <row r="23996" spans="1:7" x14ac:dyDescent="0.25">
      <c r="A23996" t="s">
        <v>24038</v>
      </c>
      <c r="B23996" s="1">
        <v>39543</v>
      </c>
      <c r="C23996" t="s">
        <v>64</v>
      </c>
      <c r="D23996" t="s">
        <v>15</v>
      </c>
      <c r="E23996" t="s">
        <v>10</v>
      </c>
      <c r="F23996" t="s">
        <v>16</v>
      </c>
      <c r="G23996">
        <v>11.315200000000001</v>
      </c>
    </row>
    <row r="23997" spans="1:7" x14ac:dyDescent="0.25">
      <c r="A23997" t="s">
        <v>24039</v>
      </c>
      <c r="B23997" s="1">
        <v>39543</v>
      </c>
      <c r="C23997" t="s">
        <v>64</v>
      </c>
      <c r="D23997" t="s">
        <v>15</v>
      </c>
      <c r="E23997" t="s">
        <v>10</v>
      </c>
      <c r="F23997" t="s">
        <v>16</v>
      </c>
      <c r="G23997">
        <v>44.177900000000001</v>
      </c>
    </row>
    <row r="23998" spans="1:7" x14ac:dyDescent="0.25">
      <c r="A23998" t="s">
        <v>24040</v>
      </c>
      <c r="B23998" s="1">
        <v>39543</v>
      </c>
      <c r="C23998" t="s">
        <v>64</v>
      </c>
      <c r="D23998" t="s">
        <v>15</v>
      </c>
      <c r="E23998" t="s">
        <v>10</v>
      </c>
      <c r="F23998" t="s">
        <v>16</v>
      </c>
      <c r="G23998">
        <v>28.1554</v>
      </c>
    </row>
    <row r="23999" spans="1:7" x14ac:dyDescent="0.25">
      <c r="A23999" t="s">
        <v>24041</v>
      </c>
      <c r="B23999" s="1">
        <v>39543</v>
      </c>
      <c r="C23999" t="s">
        <v>64</v>
      </c>
      <c r="D23999" t="s">
        <v>15</v>
      </c>
      <c r="E23999" t="s">
        <v>10</v>
      </c>
      <c r="F23999" t="s">
        <v>16</v>
      </c>
      <c r="G23999">
        <v>27.614000000000001</v>
      </c>
    </row>
    <row r="24000" spans="1:7" x14ac:dyDescent="0.25">
      <c r="A24000" t="s">
        <v>24042</v>
      </c>
      <c r="B24000" s="1">
        <v>39543</v>
      </c>
      <c r="C24000" t="s">
        <v>64</v>
      </c>
      <c r="D24000" t="s">
        <v>23</v>
      </c>
      <c r="E24000" t="s">
        <v>10</v>
      </c>
      <c r="F24000" t="s">
        <v>11</v>
      </c>
      <c r="G24000">
        <v>83.394400000000005</v>
      </c>
    </row>
    <row r="24001" spans="1:7" x14ac:dyDescent="0.25">
      <c r="A24001" t="s">
        <v>24043</v>
      </c>
      <c r="B24001" s="1">
        <v>39543</v>
      </c>
      <c r="C24001" t="s">
        <v>64</v>
      </c>
      <c r="D24001" t="s">
        <v>23</v>
      </c>
      <c r="E24001" t="s">
        <v>10</v>
      </c>
      <c r="F24001" t="s">
        <v>11</v>
      </c>
      <c r="G24001">
        <v>40.078400000000002</v>
      </c>
    </row>
    <row r="24002" spans="1:7" x14ac:dyDescent="0.25">
      <c r="A24002" t="s">
        <v>24044</v>
      </c>
      <c r="B24002" s="1">
        <v>39543</v>
      </c>
      <c r="C24002" t="s">
        <v>64</v>
      </c>
      <c r="D24002" t="s">
        <v>23</v>
      </c>
      <c r="E24002" t="s">
        <v>10</v>
      </c>
      <c r="F24002" t="s">
        <v>11</v>
      </c>
      <c r="G24002">
        <v>67.493399999999994</v>
      </c>
    </row>
    <row r="24003" spans="1:7" x14ac:dyDescent="0.25">
      <c r="A24003" t="s">
        <v>24045</v>
      </c>
      <c r="B24003" s="1">
        <v>39543</v>
      </c>
      <c r="C24003" t="s">
        <v>64</v>
      </c>
      <c r="D24003" t="s">
        <v>20</v>
      </c>
      <c r="E24003" t="s">
        <v>10</v>
      </c>
      <c r="F24003" t="s">
        <v>11</v>
      </c>
      <c r="G24003">
        <v>40.432000000000002</v>
      </c>
    </row>
    <row r="24004" spans="1:7" x14ac:dyDescent="0.25">
      <c r="A24004" t="s">
        <v>24046</v>
      </c>
      <c r="B24004" s="1">
        <v>39543</v>
      </c>
      <c r="C24004" t="s">
        <v>64</v>
      </c>
      <c r="D24004" t="s">
        <v>15</v>
      </c>
      <c r="E24004" t="s">
        <v>10</v>
      </c>
      <c r="F24004" t="s">
        <v>16</v>
      </c>
      <c r="G24004">
        <v>33.139000000000003</v>
      </c>
    </row>
    <row r="24005" spans="1:7" x14ac:dyDescent="0.25">
      <c r="A24005" t="s">
        <v>24047</v>
      </c>
      <c r="B24005" s="1">
        <v>39543</v>
      </c>
      <c r="C24005" t="s">
        <v>64</v>
      </c>
      <c r="D24005" t="s">
        <v>15</v>
      </c>
      <c r="E24005" t="s">
        <v>10</v>
      </c>
      <c r="F24005" t="s">
        <v>16</v>
      </c>
      <c r="G24005">
        <v>42.962400000000002</v>
      </c>
    </row>
    <row r="24006" spans="1:7" x14ac:dyDescent="0.25">
      <c r="A24006" t="s">
        <v>24048</v>
      </c>
      <c r="B24006" s="1">
        <v>39543</v>
      </c>
      <c r="C24006" t="s">
        <v>64</v>
      </c>
      <c r="D24006" t="s">
        <v>23</v>
      </c>
      <c r="E24006" t="s">
        <v>10</v>
      </c>
      <c r="F24006" t="s">
        <v>11</v>
      </c>
      <c r="G24006">
        <v>41.183399999999999</v>
      </c>
    </row>
    <row r="24007" spans="1:7" x14ac:dyDescent="0.25">
      <c r="A24007" t="s">
        <v>24049</v>
      </c>
      <c r="B24007" s="1">
        <v>39543</v>
      </c>
      <c r="C24007" t="s">
        <v>64</v>
      </c>
      <c r="D24007" t="s">
        <v>15</v>
      </c>
      <c r="E24007" t="s">
        <v>10</v>
      </c>
      <c r="F24007" t="s">
        <v>16</v>
      </c>
      <c r="G24007">
        <v>26.486899999999999</v>
      </c>
    </row>
    <row r="24008" spans="1:7" x14ac:dyDescent="0.25">
      <c r="A24008" t="s">
        <v>24050</v>
      </c>
      <c r="B24008" s="1">
        <v>39543</v>
      </c>
      <c r="C24008" t="s">
        <v>64</v>
      </c>
      <c r="D24008" t="s">
        <v>15</v>
      </c>
      <c r="E24008" t="s">
        <v>10</v>
      </c>
      <c r="F24008" t="s">
        <v>16</v>
      </c>
      <c r="G24008">
        <v>55.216900000000003</v>
      </c>
    </row>
    <row r="24009" spans="1:7" x14ac:dyDescent="0.25">
      <c r="A24009" t="s">
        <v>24051</v>
      </c>
      <c r="B24009" s="1">
        <v>39543</v>
      </c>
      <c r="C24009" t="s">
        <v>64</v>
      </c>
      <c r="D24009" t="s">
        <v>20</v>
      </c>
      <c r="E24009" t="s">
        <v>10</v>
      </c>
      <c r="F24009" t="s">
        <v>11</v>
      </c>
      <c r="G24009">
        <v>81.725800000000007</v>
      </c>
    </row>
    <row r="24010" spans="1:7" x14ac:dyDescent="0.25">
      <c r="A24010" t="s">
        <v>24052</v>
      </c>
      <c r="B24010" s="1">
        <v>39543</v>
      </c>
      <c r="C24010" t="s">
        <v>64</v>
      </c>
      <c r="D24010" t="s">
        <v>23</v>
      </c>
      <c r="E24010" t="s">
        <v>10</v>
      </c>
      <c r="F24010" t="s">
        <v>11</v>
      </c>
      <c r="G24010">
        <v>77.338999999999999</v>
      </c>
    </row>
    <row r="24011" spans="1:7" x14ac:dyDescent="0.25">
      <c r="A24011" t="s">
        <v>24053</v>
      </c>
      <c r="B24011" s="1">
        <v>39543</v>
      </c>
      <c r="C24011" t="s">
        <v>64</v>
      </c>
      <c r="D24011" t="s">
        <v>15</v>
      </c>
      <c r="E24011" t="s">
        <v>10</v>
      </c>
      <c r="F24011" t="s">
        <v>16</v>
      </c>
      <c r="G24011">
        <v>77.338999999999999</v>
      </c>
    </row>
    <row r="24012" spans="1:7" x14ac:dyDescent="0.25">
      <c r="A24012" t="s">
        <v>24054</v>
      </c>
      <c r="B24012" s="1">
        <v>39543</v>
      </c>
      <c r="C24012" t="s">
        <v>64</v>
      </c>
      <c r="D24012" t="s">
        <v>23</v>
      </c>
      <c r="E24012" t="s">
        <v>10</v>
      </c>
      <c r="F24012" t="s">
        <v>11</v>
      </c>
      <c r="G24012">
        <v>132.5779</v>
      </c>
    </row>
    <row r="24013" spans="1:7" x14ac:dyDescent="0.25">
      <c r="A24013" t="s">
        <v>24055</v>
      </c>
      <c r="B24013" s="1">
        <v>39543</v>
      </c>
      <c r="C24013" t="s">
        <v>64</v>
      </c>
      <c r="D24013" t="s">
        <v>15</v>
      </c>
      <c r="E24013" t="s">
        <v>10</v>
      </c>
      <c r="F24013" t="s">
        <v>16</v>
      </c>
      <c r="G24013">
        <v>35.326900000000002</v>
      </c>
    </row>
    <row r="24014" spans="1:7" x14ac:dyDescent="0.25">
      <c r="A24014" t="s">
        <v>24056</v>
      </c>
      <c r="B24014" s="1">
        <v>39543</v>
      </c>
      <c r="C24014" t="s">
        <v>64</v>
      </c>
      <c r="D24014" t="s">
        <v>82</v>
      </c>
      <c r="E24014" t="s">
        <v>67</v>
      </c>
      <c r="F24014" t="s">
        <v>83</v>
      </c>
      <c r="G24014">
        <v>77.316900000000004</v>
      </c>
    </row>
    <row r="24015" spans="1:7" x14ac:dyDescent="0.25">
      <c r="A24015" t="s">
        <v>24057</v>
      </c>
      <c r="B24015" s="1">
        <v>39543</v>
      </c>
      <c r="C24015" t="s">
        <v>64</v>
      </c>
      <c r="D24015" t="s">
        <v>66</v>
      </c>
      <c r="E24015" t="s">
        <v>67</v>
      </c>
      <c r="F24015" t="s">
        <v>68</v>
      </c>
      <c r="G24015">
        <v>80.620800000000003</v>
      </c>
    </row>
    <row r="24016" spans="1:7" x14ac:dyDescent="0.25">
      <c r="A24016" t="s">
        <v>24058</v>
      </c>
      <c r="B24016" s="1">
        <v>39543</v>
      </c>
      <c r="C24016" t="s">
        <v>64</v>
      </c>
      <c r="D24016" t="s">
        <v>66</v>
      </c>
      <c r="E24016" t="s">
        <v>67</v>
      </c>
      <c r="F24016" t="s">
        <v>68</v>
      </c>
      <c r="G24016">
        <v>136.99789999999999</v>
      </c>
    </row>
    <row r="24017" spans="1:7" x14ac:dyDescent="0.25">
      <c r="A24017" t="s">
        <v>24059</v>
      </c>
      <c r="B24017" s="1">
        <v>39543</v>
      </c>
      <c r="C24017" t="s">
        <v>64</v>
      </c>
      <c r="D24017" t="s">
        <v>66</v>
      </c>
      <c r="E24017" t="s">
        <v>67</v>
      </c>
      <c r="F24017" t="s">
        <v>68</v>
      </c>
      <c r="G24017">
        <v>70.686899999999994</v>
      </c>
    </row>
    <row r="24018" spans="1:7" x14ac:dyDescent="0.25">
      <c r="A24018" t="s">
        <v>24060</v>
      </c>
      <c r="B24018" s="1">
        <v>39543</v>
      </c>
      <c r="C24018" t="s">
        <v>64</v>
      </c>
      <c r="D24018" t="s">
        <v>88</v>
      </c>
      <c r="E24018" t="s">
        <v>67</v>
      </c>
      <c r="F24018" t="s">
        <v>89</v>
      </c>
      <c r="G24018">
        <v>34.553400000000003</v>
      </c>
    </row>
    <row r="24019" spans="1:7" x14ac:dyDescent="0.25">
      <c r="A24019" t="s">
        <v>24061</v>
      </c>
      <c r="B24019" s="1">
        <v>39543</v>
      </c>
      <c r="C24019" t="s">
        <v>64</v>
      </c>
      <c r="D24019" t="s">
        <v>82</v>
      </c>
      <c r="E24019" t="s">
        <v>67</v>
      </c>
      <c r="F24019" t="s">
        <v>83</v>
      </c>
      <c r="G24019">
        <v>23.746500000000001</v>
      </c>
    </row>
    <row r="24020" spans="1:7" x14ac:dyDescent="0.25">
      <c r="A24020" t="s">
        <v>24062</v>
      </c>
      <c r="B24020" s="1">
        <v>39543</v>
      </c>
      <c r="C24020" t="s">
        <v>64</v>
      </c>
      <c r="D24020" t="s">
        <v>66</v>
      </c>
      <c r="E24020" t="s">
        <v>67</v>
      </c>
      <c r="F24020" t="s">
        <v>68</v>
      </c>
      <c r="G24020">
        <v>76.753299999999996</v>
      </c>
    </row>
    <row r="24021" spans="1:7" x14ac:dyDescent="0.25">
      <c r="A24021" t="s">
        <v>24063</v>
      </c>
      <c r="B24021" s="1">
        <v>39543</v>
      </c>
      <c r="C24021" t="s">
        <v>64</v>
      </c>
      <c r="D24021" t="s">
        <v>88</v>
      </c>
      <c r="E24021" t="s">
        <v>67</v>
      </c>
      <c r="F24021" t="s">
        <v>89</v>
      </c>
      <c r="G24021">
        <v>65.172899999999998</v>
      </c>
    </row>
    <row r="24022" spans="1:7" x14ac:dyDescent="0.25">
      <c r="A24022" t="s">
        <v>24064</v>
      </c>
      <c r="B24022" s="1">
        <v>39543</v>
      </c>
      <c r="C24022" t="s">
        <v>64</v>
      </c>
      <c r="D24022" t="s">
        <v>88</v>
      </c>
      <c r="E24022" t="s">
        <v>67</v>
      </c>
      <c r="F24022" t="s">
        <v>89</v>
      </c>
      <c r="G24022">
        <v>4.4089999999999998</v>
      </c>
    </row>
    <row r="24023" spans="1:7" x14ac:dyDescent="0.25">
      <c r="A24023" t="s">
        <v>24065</v>
      </c>
      <c r="B24023" s="1">
        <v>39543</v>
      </c>
      <c r="C24023" t="s">
        <v>64</v>
      </c>
      <c r="D24023" t="s">
        <v>23</v>
      </c>
      <c r="E24023" t="s">
        <v>10</v>
      </c>
      <c r="F24023" t="s">
        <v>11</v>
      </c>
      <c r="G24023">
        <v>82.852900000000005</v>
      </c>
    </row>
    <row r="24024" spans="1:7" x14ac:dyDescent="0.25">
      <c r="A24024" t="s">
        <v>24066</v>
      </c>
      <c r="B24024" s="1">
        <v>39543</v>
      </c>
      <c r="C24024" t="s">
        <v>64</v>
      </c>
      <c r="D24024" t="s">
        <v>82</v>
      </c>
      <c r="E24024" t="s">
        <v>67</v>
      </c>
      <c r="F24024" t="s">
        <v>83</v>
      </c>
      <c r="G24024">
        <v>9.9339999999999993</v>
      </c>
    </row>
    <row r="24025" spans="1:7" x14ac:dyDescent="0.25">
      <c r="A24025" t="s">
        <v>24067</v>
      </c>
      <c r="B24025" s="1">
        <v>39543</v>
      </c>
      <c r="C24025" t="s">
        <v>64</v>
      </c>
      <c r="D24025" t="s">
        <v>20</v>
      </c>
      <c r="E24025" t="s">
        <v>10</v>
      </c>
      <c r="F24025" t="s">
        <v>11</v>
      </c>
      <c r="G24025">
        <v>54.122900000000001</v>
      </c>
    </row>
    <row r="24026" spans="1:7" x14ac:dyDescent="0.25">
      <c r="A24026" t="s">
        <v>24068</v>
      </c>
      <c r="B24026" s="1">
        <v>39543</v>
      </c>
      <c r="C24026" t="s">
        <v>64</v>
      </c>
      <c r="D24026" t="s">
        <v>20</v>
      </c>
      <c r="E24026" t="s">
        <v>10</v>
      </c>
      <c r="F24026" t="s">
        <v>11</v>
      </c>
      <c r="G24026">
        <v>2602.2640000000001</v>
      </c>
    </row>
    <row r="24027" spans="1:7" x14ac:dyDescent="0.25">
      <c r="A24027" t="s">
        <v>24069</v>
      </c>
      <c r="B24027" s="1">
        <v>39543</v>
      </c>
      <c r="C24027" t="s">
        <v>64</v>
      </c>
      <c r="D24027" t="s">
        <v>88</v>
      </c>
      <c r="E24027" t="s">
        <v>67</v>
      </c>
      <c r="F24027" t="s">
        <v>89</v>
      </c>
      <c r="G24027">
        <v>858.96069999999997</v>
      </c>
    </row>
    <row r="24028" spans="1:7" x14ac:dyDescent="0.25">
      <c r="A24028" t="s">
        <v>24070</v>
      </c>
      <c r="B24028" s="1">
        <v>39543</v>
      </c>
      <c r="C24028" t="s">
        <v>64</v>
      </c>
      <c r="D24028" t="s">
        <v>72</v>
      </c>
      <c r="E24028" t="s">
        <v>73</v>
      </c>
      <c r="F24028" t="s">
        <v>74</v>
      </c>
      <c r="G24028">
        <v>2588.9265999999998</v>
      </c>
    </row>
    <row r="24029" spans="1:7" x14ac:dyDescent="0.25">
      <c r="A24029" t="s">
        <v>24071</v>
      </c>
      <c r="B24029" s="1">
        <v>39543</v>
      </c>
      <c r="C24029" t="s">
        <v>64</v>
      </c>
      <c r="D24029" t="s">
        <v>72</v>
      </c>
      <c r="E24029" t="s">
        <v>73</v>
      </c>
      <c r="F24029" t="s">
        <v>74</v>
      </c>
      <c r="G24029">
        <v>1949.1868999999999</v>
      </c>
    </row>
    <row r="24030" spans="1:7" x14ac:dyDescent="0.25">
      <c r="A24030" t="s">
        <v>24072</v>
      </c>
      <c r="B24030" s="1">
        <v>39543</v>
      </c>
      <c r="C24030" t="s">
        <v>64</v>
      </c>
      <c r="D24030" t="s">
        <v>72</v>
      </c>
      <c r="E24030" t="s">
        <v>73</v>
      </c>
      <c r="F24030" t="s">
        <v>74</v>
      </c>
      <c r="G24030">
        <v>2742.8642</v>
      </c>
    </row>
    <row r="24031" spans="1:7" x14ac:dyDescent="0.25">
      <c r="A24031" t="s">
        <v>24073</v>
      </c>
      <c r="B24031" s="1">
        <v>39543</v>
      </c>
      <c r="C24031" t="s">
        <v>64</v>
      </c>
      <c r="D24031" t="s">
        <v>72</v>
      </c>
      <c r="E24031" t="s">
        <v>73</v>
      </c>
      <c r="F24031" t="s">
        <v>74</v>
      </c>
      <c r="G24031">
        <v>2699.9018000000001</v>
      </c>
    </row>
    <row r="24032" spans="1:7" x14ac:dyDescent="0.25">
      <c r="A24032" t="s">
        <v>24074</v>
      </c>
      <c r="B24032" s="1">
        <v>39543</v>
      </c>
      <c r="C24032" t="s">
        <v>64</v>
      </c>
      <c r="D24032" t="s">
        <v>72</v>
      </c>
      <c r="E24032" t="s">
        <v>73</v>
      </c>
      <c r="F24032" t="s">
        <v>74</v>
      </c>
      <c r="G24032">
        <v>2742.4110999999998</v>
      </c>
    </row>
    <row r="24033" spans="1:7" x14ac:dyDescent="0.25">
      <c r="A24033" t="s">
        <v>24075</v>
      </c>
      <c r="B24033" s="1">
        <v>39543</v>
      </c>
      <c r="C24033" t="s">
        <v>64</v>
      </c>
      <c r="D24033" t="s">
        <v>20</v>
      </c>
      <c r="E24033" t="s">
        <v>10</v>
      </c>
      <c r="F24033" t="s">
        <v>11</v>
      </c>
      <c r="G24033">
        <v>995.99180000000001</v>
      </c>
    </row>
    <row r="24034" spans="1:7" x14ac:dyDescent="0.25">
      <c r="A24034" t="s">
        <v>24076</v>
      </c>
      <c r="B24034" s="1">
        <v>39543</v>
      </c>
      <c r="C24034" t="s">
        <v>64</v>
      </c>
      <c r="D24034" t="s">
        <v>23</v>
      </c>
      <c r="E24034" t="s">
        <v>10</v>
      </c>
      <c r="F24034" t="s">
        <v>11</v>
      </c>
      <c r="G24034">
        <v>2673.0612999999998</v>
      </c>
    </row>
    <row r="24035" spans="1:7" x14ac:dyDescent="0.25">
      <c r="A24035" t="s">
        <v>24077</v>
      </c>
      <c r="B24035" s="1">
        <v>39543</v>
      </c>
      <c r="C24035" t="s">
        <v>64</v>
      </c>
      <c r="D24035" t="s">
        <v>20</v>
      </c>
      <c r="E24035" t="s">
        <v>10</v>
      </c>
      <c r="F24035" t="s">
        <v>11</v>
      </c>
      <c r="G24035">
        <v>2649.8453</v>
      </c>
    </row>
    <row r="24036" spans="1:7" x14ac:dyDescent="0.25">
      <c r="A24036" t="s">
        <v>24078</v>
      </c>
      <c r="B24036" s="1">
        <v>39543</v>
      </c>
      <c r="C24036" t="s">
        <v>64</v>
      </c>
      <c r="D24036" t="s">
        <v>23</v>
      </c>
      <c r="E24036" t="s">
        <v>10</v>
      </c>
      <c r="F24036" t="s">
        <v>11</v>
      </c>
      <c r="G24036">
        <v>1407.0186000000001</v>
      </c>
    </row>
    <row r="24037" spans="1:7" x14ac:dyDescent="0.25">
      <c r="A24037" t="s">
        <v>24079</v>
      </c>
      <c r="B24037" s="1">
        <v>39543</v>
      </c>
      <c r="C24037" t="s">
        <v>64</v>
      </c>
      <c r="D24037" t="s">
        <v>66</v>
      </c>
      <c r="E24037" t="s">
        <v>67</v>
      </c>
      <c r="F24037" t="s">
        <v>68</v>
      </c>
      <c r="G24037">
        <v>671.79579999999999</v>
      </c>
    </row>
    <row r="24038" spans="1:7" x14ac:dyDescent="0.25">
      <c r="A24038" t="s">
        <v>24080</v>
      </c>
      <c r="B24038" s="1">
        <v>39543</v>
      </c>
      <c r="C24038" t="s">
        <v>64</v>
      </c>
      <c r="D24038" t="s">
        <v>82</v>
      </c>
      <c r="E24038" t="s">
        <v>67</v>
      </c>
      <c r="F24038" t="s">
        <v>83</v>
      </c>
      <c r="G24038">
        <v>2649.8453</v>
      </c>
    </row>
    <row r="24039" spans="1:7" x14ac:dyDescent="0.25">
      <c r="A24039" t="s">
        <v>24081</v>
      </c>
      <c r="B24039" s="1">
        <v>39543</v>
      </c>
      <c r="C24039" t="s">
        <v>64</v>
      </c>
      <c r="D24039" t="s">
        <v>72</v>
      </c>
      <c r="E24039" t="s">
        <v>73</v>
      </c>
      <c r="F24039" t="s">
        <v>74</v>
      </c>
      <c r="G24039">
        <v>2644.3312999999998</v>
      </c>
    </row>
    <row r="24040" spans="1:7" x14ac:dyDescent="0.25">
      <c r="A24040" t="s">
        <v>24082</v>
      </c>
      <c r="B24040" s="1">
        <v>39544</v>
      </c>
      <c r="C24040" t="s">
        <v>64</v>
      </c>
      <c r="D24040" t="s">
        <v>72</v>
      </c>
      <c r="E24040" t="s">
        <v>73</v>
      </c>
      <c r="F24040" t="s">
        <v>74</v>
      </c>
      <c r="G24040">
        <v>77.316900000000004</v>
      </c>
    </row>
    <row r="24041" spans="1:7" x14ac:dyDescent="0.25">
      <c r="A24041" t="s">
        <v>24083</v>
      </c>
      <c r="B24041" s="1">
        <v>39544</v>
      </c>
      <c r="C24041" t="s">
        <v>64</v>
      </c>
      <c r="D24041" t="s">
        <v>72</v>
      </c>
      <c r="E24041" t="s">
        <v>73</v>
      </c>
      <c r="F24041" t="s">
        <v>74</v>
      </c>
      <c r="G24041">
        <v>102.1904</v>
      </c>
    </row>
    <row r="24042" spans="1:7" x14ac:dyDescent="0.25">
      <c r="A24042" t="s">
        <v>24084</v>
      </c>
      <c r="B24042" s="1">
        <v>39544</v>
      </c>
      <c r="C24042" t="s">
        <v>64</v>
      </c>
      <c r="D24042" t="s">
        <v>72</v>
      </c>
      <c r="E24042" t="s">
        <v>73</v>
      </c>
      <c r="F24042" t="s">
        <v>74</v>
      </c>
      <c r="G24042">
        <v>87.272900000000007</v>
      </c>
    </row>
    <row r="24043" spans="1:7" x14ac:dyDescent="0.25">
      <c r="A24043" t="s">
        <v>24085</v>
      </c>
      <c r="B24043" s="1">
        <v>39544</v>
      </c>
      <c r="C24043" t="s">
        <v>64</v>
      </c>
      <c r="D24043" t="s">
        <v>72</v>
      </c>
      <c r="E24043" t="s">
        <v>73</v>
      </c>
      <c r="F24043" t="s">
        <v>74</v>
      </c>
      <c r="G24043">
        <v>87.272900000000007</v>
      </c>
    </row>
    <row r="24044" spans="1:7" x14ac:dyDescent="0.25">
      <c r="A24044" t="s">
        <v>24086</v>
      </c>
      <c r="B24044" s="1">
        <v>39544</v>
      </c>
      <c r="C24044" t="s">
        <v>64</v>
      </c>
      <c r="D24044" t="s">
        <v>72</v>
      </c>
      <c r="E24044" t="s">
        <v>73</v>
      </c>
      <c r="F24044" t="s">
        <v>74</v>
      </c>
      <c r="G24044">
        <v>15.447900000000001</v>
      </c>
    </row>
    <row r="24045" spans="1:7" x14ac:dyDescent="0.25">
      <c r="A24045" t="s">
        <v>24087</v>
      </c>
      <c r="B24045" s="1">
        <v>39544</v>
      </c>
      <c r="C24045" t="s">
        <v>64</v>
      </c>
      <c r="D24045" t="s">
        <v>82</v>
      </c>
      <c r="E24045" t="s">
        <v>67</v>
      </c>
      <c r="F24045" t="s">
        <v>83</v>
      </c>
      <c r="G24045">
        <v>2585.6669000000002</v>
      </c>
    </row>
    <row r="24046" spans="1:7" x14ac:dyDescent="0.25">
      <c r="A24046" t="s">
        <v>24088</v>
      </c>
      <c r="B24046" s="1">
        <v>39544</v>
      </c>
      <c r="C24046" t="s">
        <v>64</v>
      </c>
      <c r="D24046" t="s">
        <v>88</v>
      </c>
      <c r="E24046" t="s">
        <v>67</v>
      </c>
      <c r="F24046" t="s">
        <v>89</v>
      </c>
      <c r="G24046">
        <v>2630.4194000000002</v>
      </c>
    </row>
    <row r="24047" spans="1:7" x14ac:dyDescent="0.25">
      <c r="A24047" t="s">
        <v>24089</v>
      </c>
      <c r="B24047" s="1">
        <v>39544</v>
      </c>
      <c r="C24047" t="s">
        <v>64</v>
      </c>
      <c r="D24047" t="s">
        <v>82</v>
      </c>
      <c r="E24047" t="s">
        <v>67</v>
      </c>
      <c r="F24047" t="s">
        <v>83</v>
      </c>
      <c r="G24047">
        <v>2668.5639999999999</v>
      </c>
    </row>
    <row r="24048" spans="1:7" x14ac:dyDescent="0.25">
      <c r="A24048" t="s">
        <v>24090</v>
      </c>
      <c r="B24048" s="1">
        <v>39544</v>
      </c>
      <c r="C24048" t="s">
        <v>64</v>
      </c>
      <c r="D24048" t="s">
        <v>20</v>
      </c>
      <c r="E24048" t="s">
        <v>10</v>
      </c>
      <c r="F24048" t="s">
        <v>11</v>
      </c>
      <c r="G24048">
        <v>59.658999999999999</v>
      </c>
    </row>
    <row r="24049" spans="1:7" x14ac:dyDescent="0.25">
      <c r="A24049" t="s">
        <v>24091</v>
      </c>
      <c r="B24049" s="1">
        <v>39544</v>
      </c>
      <c r="C24049" t="s">
        <v>64</v>
      </c>
      <c r="D24049" t="s">
        <v>20</v>
      </c>
      <c r="E24049" t="s">
        <v>10</v>
      </c>
      <c r="F24049" t="s">
        <v>11</v>
      </c>
      <c r="G24049">
        <v>69.5929</v>
      </c>
    </row>
    <row r="24050" spans="1:7" x14ac:dyDescent="0.25">
      <c r="A24050" t="s">
        <v>24092</v>
      </c>
      <c r="B24050" s="1">
        <v>39544</v>
      </c>
      <c r="C24050" t="s">
        <v>64</v>
      </c>
      <c r="D24050" t="s">
        <v>20</v>
      </c>
      <c r="E24050" t="s">
        <v>10</v>
      </c>
      <c r="F24050" t="s">
        <v>11</v>
      </c>
      <c r="G24050">
        <v>103.2954</v>
      </c>
    </row>
    <row r="24051" spans="1:7" x14ac:dyDescent="0.25">
      <c r="A24051" t="s">
        <v>24093</v>
      </c>
      <c r="B24051" s="1">
        <v>39544</v>
      </c>
      <c r="C24051" t="s">
        <v>64</v>
      </c>
      <c r="D24051" t="s">
        <v>20</v>
      </c>
      <c r="E24051" t="s">
        <v>10</v>
      </c>
      <c r="F24051" t="s">
        <v>11</v>
      </c>
      <c r="G24051">
        <v>54.675400000000003</v>
      </c>
    </row>
    <row r="24052" spans="1:7" x14ac:dyDescent="0.25">
      <c r="A24052" t="s">
        <v>24094</v>
      </c>
      <c r="B24052" s="1">
        <v>39544</v>
      </c>
      <c r="C24052" t="s">
        <v>64</v>
      </c>
      <c r="D24052" t="s">
        <v>20</v>
      </c>
      <c r="E24052" t="s">
        <v>10</v>
      </c>
      <c r="F24052" t="s">
        <v>11</v>
      </c>
      <c r="G24052">
        <v>30.144400000000001</v>
      </c>
    </row>
    <row r="24053" spans="1:7" x14ac:dyDescent="0.25">
      <c r="A24053" t="s">
        <v>24095</v>
      </c>
      <c r="B24053" s="1">
        <v>39544</v>
      </c>
      <c r="C24053" t="s">
        <v>64</v>
      </c>
      <c r="D24053" t="s">
        <v>15</v>
      </c>
      <c r="E24053" t="s">
        <v>10</v>
      </c>
      <c r="F24053" t="s">
        <v>16</v>
      </c>
      <c r="G24053">
        <v>42.962400000000002</v>
      </c>
    </row>
    <row r="24054" spans="1:7" x14ac:dyDescent="0.25">
      <c r="A24054" t="s">
        <v>24096</v>
      </c>
      <c r="B24054" s="1">
        <v>39544</v>
      </c>
      <c r="C24054" t="s">
        <v>64</v>
      </c>
      <c r="D24054" t="s">
        <v>15</v>
      </c>
      <c r="E24054" t="s">
        <v>10</v>
      </c>
      <c r="F24054" t="s">
        <v>16</v>
      </c>
      <c r="G24054">
        <v>79.493700000000004</v>
      </c>
    </row>
    <row r="24055" spans="1:7" x14ac:dyDescent="0.25">
      <c r="A24055" t="s">
        <v>24097</v>
      </c>
      <c r="B24055" s="1">
        <v>39544</v>
      </c>
      <c r="C24055" t="s">
        <v>64</v>
      </c>
      <c r="D24055" t="s">
        <v>15</v>
      </c>
      <c r="E24055" t="s">
        <v>10</v>
      </c>
      <c r="F24055" t="s">
        <v>16</v>
      </c>
      <c r="G24055">
        <v>134.3349</v>
      </c>
    </row>
    <row r="24056" spans="1:7" x14ac:dyDescent="0.25">
      <c r="A24056" t="s">
        <v>24098</v>
      </c>
      <c r="B24056" s="1">
        <v>39544</v>
      </c>
      <c r="C24056" t="s">
        <v>64</v>
      </c>
      <c r="D24056" t="s">
        <v>15</v>
      </c>
      <c r="E24056" t="s">
        <v>10</v>
      </c>
      <c r="F24056" t="s">
        <v>16</v>
      </c>
      <c r="G24056">
        <v>55.216900000000003</v>
      </c>
    </row>
    <row r="24057" spans="1:7" x14ac:dyDescent="0.25">
      <c r="A24057" t="s">
        <v>24099</v>
      </c>
      <c r="B24057" s="1">
        <v>39544</v>
      </c>
      <c r="C24057" t="s">
        <v>64</v>
      </c>
      <c r="D24057" t="s">
        <v>20</v>
      </c>
      <c r="E24057" t="s">
        <v>10</v>
      </c>
      <c r="F24057" t="s">
        <v>11</v>
      </c>
      <c r="G24057">
        <v>55.216900000000003</v>
      </c>
    </row>
    <row r="24058" spans="1:7" x14ac:dyDescent="0.25">
      <c r="A24058" t="s">
        <v>24100</v>
      </c>
      <c r="B24058" s="1">
        <v>39544</v>
      </c>
      <c r="C24058" t="s">
        <v>64</v>
      </c>
      <c r="D24058" t="s">
        <v>23</v>
      </c>
      <c r="E24058" t="s">
        <v>10</v>
      </c>
      <c r="F24058" t="s">
        <v>11</v>
      </c>
      <c r="G24058">
        <v>76.2119</v>
      </c>
    </row>
    <row r="24059" spans="1:7" x14ac:dyDescent="0.25">
      <c r="A24059" t="s">
        <v>24101</v>
      </c>
      <c r="B24059" s="1">
        <v>39544</v>
      </c>
      <c r="C24059" t="s">
        <v>64</v>
      </c>
      <c r="D24059" t="s">
        <v>20</v>
      </c>
      <c r="E24059" t="s">
        <v>10</v>
      </c>
      <c r="F24059" t="s">
        <v>11</v>
      </c>
      <c r="G24059">
        <v>43.614400000000003</v>
      </c>
    </row>
    <row r="24060" spans="1:7" x14ac:dyDescent="0.25">
      <c r="A24060" t="s">
        <v>24102</v>
      </c>
      <c r="B24060" s="1">
        <v>39544</v>
      </c>
      <c r="C24060" t="s">
        <v>64</v>
      </c>
      <c r="D24060" t="s">
        <v>23</v>
      </c>
      <c r="E24060" t="s">
        <v>10</v>
      </c>
      <c r="F24060" t="s">
        <v>11</v>
      </c>
      <c r="G24060">
        <v>16.552900000000001</v>
      </c>
    </row>
    <row r="24061" spans="1:7" x14ac:dyDescent="0.25">
      <c r="A24061" t="s">
        <v>24103</v>
      </c>
      <c r="B24061" s="1">
        <v>39544</v>
      </c>
      <c r="C24061" t="s">
        <v>64</v>
      </c>
      <c r="D24061" t="s">
        <v>20</v>
      </c>
      <c r="E24061" t="s">
        <v>10</v>
      </c>
      <c r="F24061" t="s">
        <v>11</v>
      </c>
      <c r="G24061">
        <v>87.272900000000007</v>
      </c>
    </row>
    <row r="24062" spans="1:7" x14ac:dyDescent="0.25">
      <c r="A24062" t="s">
        <v>24104</v>
      </c>
      <c r="B24062" s="1">
        <v>39544</v>
      </c>
      <c r="C24062" t="s">
        <v>64</v>
      </c>
      <c r="D24062" t="s">
        <v>23</v>
      </c>
      <c r="E24062" t="s">
        <v>10</v>
      </c>
      <c r="F24062" t="s">
        <v>11</v>
      </c>
      <c r="G24062">
        <v>77.338999999999999</v>
      </c>
    </row>
    <row r="24063" spans="1:7" x14ac:dyDescent="0.25">
      <c r="A24063" t="s">
        <v>24105</v>
      </c>
      <c r="B24063" s="1">
        <v>39544</v>
      </c>
      <c r="C24063" t="s">
        <v>64</v>
      </c>
      <c r="D24063" t="s">
        <v>23</v>
      </c>
      <c r="E24063" t="s">
        <v>10</v>
      </c>
      <c r="F24063" t="s">
        <v>11</v>
      </c>
      <c r="G24063">
        <v>8.0443999999999996</v>
      </c>
    </row>
    <row r="24064" spans="1:7" x14ac:dyDescent="0.25">
      <c r="A24064" t="s">
        <v>24106</v>
      </c>
      <c r="B24064" s="1">
        <v>39544</v>
      </c>
      <c r="C24064" t="s">
        <v>64</v>
      </c>
      <c r="D24064" t="s">
        <v>15</v>
      </c>
      <c r="E24064" t="s">
        <v>10</v>
      </c>
      <c r="F24064" t="s">
        <v>16</v>
      </c>
      <c r="G24064">
        <v>15.447900000000001</v>
      </c>
    </row>
    <row r="24065" spans="1:7" x14ac:dyDescent="0.25">
      <c r="A24065" t="s">
        <v>24107</v>
      </c>
      <c r="B24065" s="1">
        <v>39544</v>
      </c>
      <c r="C24065" t="s">
        <v>64</v>
      </c>
      <c r="D24065" t="s">
        <v>23</v>
      </c>
      <c r="E24065" t="s">
        <v>10</v>
      </c>
      <c r="F24065" t="s">
        <v>11</v>
      </c>
      <c r="G24065">
        <v>60.730800000000002</v>
      </c>
    </row>
    <row r="24066" spans="1:7" x14ac:dyDescent="0.25">
      <c r="A24066" t="s">
        <v>24108</v>
      </c>
      <c r="B24066" s="1">
        <v>39544</v>
      </c>
      <c r="C24066" t="s">
        <v>64</v>
      </c>
      <c r="D24066" t="s">
        <v>20</v>
      </c>
      <c r="E24066" t="s">
        <v>10</v>
      </c>
      <c r="F24066" t="s">
        <v>11</v>
      </c>
      <c r="G24066">
        <v>62.951900000000002</v>
      </c>
    </row>
    <row r="24067" spans="1:7" x14ac:dyDescent="0.25">
      <c r="A24067" t="s">
        <v>24109</v>
      </c>
      <c r="B24067" s="1">
        <v>39544</v>
      </c>
      <c r="C24067" t="s">
        <v>64</v>
      </c>
      <c r="D24067" t="s">
        <v>82</v>
      </c>
      <c r="E24067" t="s">
        <v>67</v>
      </c>
      <c r="F24067" t="s">
        <v>83</v>
      </c>
      <c r="G24067">
        <v>87.250799999999998</v>
      </c>
    </row>
    <row r="24068" spans="1:7" x14ac:dyDescent="0.25">
      <c r="A24068" t="s">
        <v>24110</v>
      </c>
      <c r="B24068" s="1">
        <v>39544</v>
      </c>
      <c r="C24068" t="s">
        <v>64</v>
      </c>
      <c r="D24068" t="s">
        <v>66</v>
      </c>
      <c r="E24068" t="s">
        <v>67</v>
      </c>
      <c r="F24068" t="s">
        <v>68</v>
      </c>
      <c r="G24068">
        <v>35.6584</v>
      </c>
    </row>
    <row r="24069" spans="1:7" x14ac:dyDescent="0.25">
      <c r="A24069" t="s">
        <v>24111</v>
      </c>
      <c r="B24069" s="1">
        <v>39544</v>
      </c>
      <c r="C24069" t="s">
        <v>64</v>
      </c>
      <c r="D24069" t="s">
        <v>88</v>
      </c>
      <c r="E24069" t="s">
        <v>67</v>
      </c>
      <c r="F24069" t="s">
        <v>89</v>
      </c>
      <c r="G24069">
        <v>81.725800000000007</v>
      </c>
    </row>
    <row r="24070" spans="1:7" x14ac:dyDescent="0.25">
      <c r="A24070" t="s">
        <v>24112</v>
      </c>
      <c r="B24070" s="1">
        <v>39544</v>
      </c>
      <c r="C24070" t="s">
        <v>64</v>
      </c>
      <c r="D24070" t="s">
        <v>82</v>
      </c>
      <c r="E24070" t="s">
        <v>67</v>
      </c>
      <c r="F24070" t="s">
        <v>83</v>
      </c>
      <c r="G24070">
        <v>44.177900000000001</v>
      </c>
    </row>
    <row r="24071" spans="1:7" x14ac:dyDescent="0.25">
      <c r="A24071" t="s">
        <v>24113</v>
      </c>
      <c r="B24071" s="1">
        <v>39544</v>
      </c>
      <c r="C24071" t="s">
        <v>64</v>
      </c>
      <c r="D24071" t="s">
        <v>15</v>
      </c>
      <c r="E24071" t="s">
        <v>10</v>
      </c>
      <c r="F24071" t="s">
        <v>16</v>
      </c>
      <c r="G24071">
        <v>38.674999999999997</v>
      </c>
    </row>
    <row r="24072" spans="1:7" x14ac:dyDescent="0.25">
      <c r="A24072" t="s">
        <v>24114</v>
      </c>
      <c r="B24072" s="1">
        <v>39544</v>
      </c>
      <c r="C24072" t="s">
        <v>64</v>
      </c>
      <c r="D24072" t="s">
        <v>15</v>
      </c>
      <c r="E24072" t="s">
        <v>10</v>
      </c>
      <c r="F24072" t="s">
        <v>16</v>
      </c>
      <c r="G24072">
        <v>62.951900000000002</v>
      </c>
    </row>
    <row r="24073" spans="1:7" x14ac:dyDescent="0.25">
      <c r="A24073" t="s">
        <v>24115</v>
      </c>
      <c r="B24073" s="1">
        <v>39544</v>
      </c>
      <c r="C24073" t="s">
        <v>64</v>
      </c>
      <c r="D24073" t="s">
        <v>15</v>
      </c>
      <c r="E24073" t="s">
        <v>10</v>
      </c>
      <c r="F24073" t="s">
        <v>16</v>
      </c>
      <c r="G24073">
        <v>26.8184</v>
      </c>
    </row>
    <row r="24074" spans="1:7" x14ac:dyDescent="0.25">
      <c r="A24074" t="s">
        <v>24116</v>
      </c>
      <c r="B24074" s="1">
        <v>39544</v>
      </c>
      <c r="C24074" t="s">
        <v>64</v>
      </c>
      <c r="D24074" t="s">
        <v>88</v>
      </c>
      <c r="E24074" t="s">
        <v>67</v>
      </c>
      <c r="F24074" t="s">
        <v>89</v>
      </c>
      <c r="G24074">
        <v>9.9339999999999993</v>
      </c>
    </row>
    <row r="24075" spans="1:7" x14ac:dyDescent="0.25">
      <c r="A24075" t="s">
        <v>24117</v>
      </c>
      <c r="B24075" s="1">
        <v>39544</v>
      </c>
      <c r="C24075" t="s">
        <v>64</v>
      </c>
      <c r="D24075" t="s">
        <v>23</v>
      </c>
      <c r="E24075" t="s">
        <v>10</v>
      </c>
      <c r="F24075" t="s">
        <v>11</v>
      </c>
      <c r="G24075">
        <v>888.95039999999995</v>
      </c>
    </row>
    <row r="24076" spans="1:7" x14ac:dyDescent="0.25">
      <c r="A24076" t="s">
        <v>24118</v>
      </c>
      <c r="B24076" s="1">
        <v>39544</v>
      </c>
      <c r="C24076" t="s">
        <v>64</v>
      </c>
      <c r="D24076" t="s">
        <v>15</v>
      </c>
      <c r="E24076" t="s">
        <v>10</v>
      </c>
      <c r="F24076" t="s">
        <v>16</v>
      </c>
      <c r="G24076">
        <v>927.62540000000001</v>
      </c>
    </row>
    <row r="24077" spans="1:7" x14ac:dyDescent="0.25">
      <c r="A24077" t="s">
        <v>24119</v>
      </c>
      <c r="B24077" s="1">
        <v>39544</v>
      </c>
      <c r="C24077" t="s">
        <v>64</v>
      </c>
      <c r="D24077" t="s">
        <v>20</v>
      </c>
      <c r="E24077" t="s">
        <v>10</v>
      </c>
      <c r="F24077" t="s">
        <v>11</v>
      </c>
      <c r="G24077">
        <v>2626.5408000000002</v>
      </c>
    </row>
    <row r="24078" spans="1:7" x14ac:dyDescent="0.25">
      <c r="A24078" t="s">
        <v>24120</v>
      </c>
      <c r="B24078" s="1">
        <v>39544</v>
      </c>
      <c r="C24078" t="s">
        <v>64</v>
      </c>
      <c r="D24078" t="s">
        <v>23</v>
      </c>
      <c r="E24078" t="s">
        <v>10</v>
      </c>
      <c r="F24078" t="s">
        <v>11</v>
      </c>
      <c r="G24078">
        <v>2560.2519000000002</v>
      </c>
    </row>
    <row r="24079" spans="1:7" x14ac:dyDescent="0.25">
      <c r="A24079" t="s">
        <v>24121</v>
      </c>
      <c r="B24079" s="1">
        <v>39544</v>
      </c>
      <c r="C24079" t="s">
        <v>64</v>
      </c>
      <c r="D24079" t="s">
        <v>23</v>
      </c>
      <c r="E24079" t="s">
        <v>10</v>
      </c>
      <c r="F24079" t="s">
        <v>11</v>
      </c>
      <c r="G24079">
        <v>2602.2529</v>
      </c>
    </row>
    <row r="24080" spans="1:7" x14ac:dyDescent="0.25">
      <c r="A24080" t="s">
        <v>24122</v>
      </c>
      <c r="B24080" s="1">
        <v>39544</v>
      </c>
      <c r="C24080" t="s">
        <v>64</v>
      </c>
      <c r="D24080" t="s">
        <v>20</v>
      </c>
      <c r="E24080" t="s">
        <v>10</v>
      </c>
      <c r="F24080" t="s">
        <v>11</v>
      </c>
      <c r="G24080">
        <v>2588.9376999999999</v>
      </c>
    </row>
    <row r="24081" spans="1:7" x14ac:dyDescent="0.25">
      <c r="A24081" t="s">
        <v>24123</v>
      </c>
      <c r="B24081" s="1">
        <v>39544</v>
      </c>
      <c r="C24081" t="s">
        <v>64</v>
      </c>
      <c r="D24081" t="s">
        <v>20</v>
      </c>
      <c r="E24081" t="s">
        <v>10</v>
      </c>
      <c r="F24081" t="s">
        <v>11</v>
      </c>
      <c r="G24081">
        <v>2632.0437000000002</v>
      </c>
    </row>
    <row r="24082" spans="1:7" x14ac:dyDescent="0.25">
      <c r="A24082" t="s">
        <v>24124</v>
      </c>
      <c r="B24082" s="1">
        <v>39544</v>
      </c>
      <c r="C24082" t="s">
        <v>64</v>
      </c>
      <c r="D24082" t="s">
        <v>23</v>
      </c>
      <c r="E24082" t="s">
        <v>10</v>
      </c>
      <c r="F24082" t="s">
        <v>11</v>
      </c>
      <c r="G24082">
        <v>2626.5408000000002</v>
      </c>
    </row>
    <row r="24083" spans="1:7" x14ac:dyDescent="0.25">
      <c r="A24083" t="s">
        <v>24125</v>
      </c>
      <c r="B24083" s="1">
        <v>39544</v>
      </c>
      <c r="C24083" t="s">
        <v>64</v>
      </c>
      <c r="D24083" t="s">
        <v>23</v>
      </c>
      <c r="E24083" t="s">
        <v>10</v>
      </c>
      <c r="F24083" t="s">
        <v>11</v>
      </c>
      <c r="G24083">
        <v>2566.1194</v>
      </c>
    </row>
    <row r="24084" spans="1:7" x14ac:dyDescent="0.25">
      <c r="A24084" t="s">
        <v>24126</v>
      </c>
      <c r="B24084" s="1">
        <v>39544</v>
      </c>
      <c r="C24084" t="s">
        <v>64</v>
      </c>
      <c r="D24084" t="s">
        <v>82</v>
      </c>
      <c r="E24084" t="s">
        <v>67</v>
      </c>
      <c r="F24084" t="s">
        <v>83</v>
      </c>
      <c r="G24084">
        <v>2644.3312999999998</v>
      </c>
    </row>
    <row r="24085" spans="1:7" x14ac:dyDescent="0.25">
      <c r="A24085" t="s">
        <v>24127</v>
      </c>
      <c r="B24085" s="1">
        <v>39544</v>
      </c>
      <c r="C24085" t="s">
        <v>64</v>
      </c>
      <c r="D24085" t="s">
        <v>72</v>
      </c>
      <c r="E24085" t="s">
        <v>73</v>
      </c>
      <c r="F24085" t="s">
        <v>74</v>
      </c>
      <c r="G24085">
        <v>2673.5032999999999</v>
      </c>
    </row>
    <row r="24086" spans="1:7" x14ac:dyDescent="0.25">
      <c r="A24086" t="s">
        <v>24128</v>
      </c>
      <c r="B24086" s="1">
        <v>39544</v>
      </c>
      <c r="C24086" t="s">
        <v>64</v>
      </c>
      <c r="D24086" t="s">
        <v>72</v>
      </c>
      <c r="E24086" t="s">
        <v>73</v>
      </c>
      <c r="F24086" t="s">
        <v>74</v>
      </c>
      <c r="G24086">
        <v>2574.6390000000001</v>
      </c>
    </row>
    <row r="24087" spans="1:7" x14ac:dyDescent="0.25">
      <c r="A24087" t="s">
        <v>24129</v>
      </c>
      <c r="B24087" s="1">
        <v>39544</v>
      </c>
      <c r="C24087" t="s">
        <v>64</v>
      </c>
      <c r="D24087" t="s">
        <v>72</v>
      </c>
      <c r="E24087" t="s">
        <v>73</v>
      </c>
      <c r="F24087" t="s">
        <v>74</v>
      </c>
      <c r="G24087">
        <v>1276.8054</v>
      </c>
    </row>
    <row r="24088" spans="1:7" x14ac:dyDescent="0.25">
      <c r="A24088" t="s">
        <v>24130</v>
      </c>
      <c r="B24088" s="1">
        <v>39544</v>
      </c>
      <c r="C24088" t="s">
        <v>64</v>
      </c>
      <c r="D24088" t="s">
        <v>72</v>
      </c>
      <c r="E24088" t="s">
        <v>73</v>
      </c>
      <c r="F24088" t="s">
        <v>74</v>
      </c>
      <c r="G24088">
        <v>1238.1415</v>
      </c>
    </row>
    <row r="24089" spans="1:7" x14ac:dyDescent="0.25">
      <c r="A24089" t="s">
        <v>24131</v>
      </c>
      <c r="B24089" s="1">
        <v>39544</v>
      </c>
      <c r="C24089" t="s">
        <v>64</v>
      </c>
      <c r="D24089" t="s">
        <v>72</v>
      </c>
      <c r="E24089" t="s">
        <v>73</v>
      </c>
      <c r="F24089" t="s">
        <v>74</v>
      </c>
      <c r="G24089">
        <v>1363.5257999999999</v>
      </c>
    </row>
    <row r="24090" spans="1:7" x14ac:dyDescent="0.25">
      <c r="A24090" t="s">
        <v>24132</v>
      </c>
      <c r="B24090" s="1">
        <v>39544</v>
      </c>
      <c r="C24090" t="s">
        <v>64</v>
      </c>
      <c r="D24090" t="s">
        <v>72</v>
      </c>
      <c r="E24090" t="s">
        <v>73</v>
      </c>
      <c r="F24090" t="s">
        <v>74</v>
      </c>
      <c r="G24090">
        <v>1270.1643999999999</v>
      </c>
    </row>
    <row r="24091" spans="1:7" x14ac:dyDescent="0.25">
      <c r="A24091" t="s">
        <v>24133</v>
      </c>
      <c r="B24091" s="1">
        <v>39544</v>
      </c>
      <c r="C24091" t="s">
        <v>64</v>
      </c>
      <c r="D24091" t="s">
        <v>72</v>
      </c>
      <c r="E24091" t="s">
        <v>73</v>
      </c>
      <c r="F24091" t="s">
        <v>74</v>
      </c>
      <c r="G24091">
        <v>2725.2836000000002</v>
      </c>
    </row>
    <row r="24092" spans="1:7" x14ac:dyDescent="0.25">
      <c r="A24092" t="s">
        <v>24134</v>
      </c>
      <c r="B24092" s="1">
        <v>39544</v>
      </c>
      <c r="C24092" t="s">
        <v>64</v>
      </c>
      <c r="D24092" t="s">
        <v>20</v>
      </c>
      <c r="E24092" t="s">
        <v>10</v>
      </c>
      <c r="F24092" t="s">
        <v>11</v>
      </c>
      <c r="G24092">
        <v>2634.3973999999998</v>
      </c>
    </row>
    <row r="24093" spans="1:7" x14ac:dyDescent="0.25">
      <c r="A24093" t="s">
        <v>24135</v>
      </c>
      <c r="B24093" s="1">
        <v>39544</v>
      </c>
      <c r="C24093" t="s">
        <v>64</v>
      </c>
      <c r="D24093" t="s">
        <v>20</v>
      </c>
      <c r="E24093" t="s">
        <v>10</v>
      </c>
      <c r="F24093" t="s">
        <v>11</v>
      </c>
      <c r="G24093">
        <v>2703.9902999999999</v>
      </c>
    </row>
    <row r="24094" spans="1:7" x14ac:dyDescent="0.25">
      <c r="A24094" t="s">
        <v>24136</v>
      </c>
      <c r="B24094" s="1">
        <v>39544</v>
      </c>
      <c r="C24094" t="s">
        <v>64</v>
      </c>
      <c r="D24094" t="s">
        <v>20</v>
      </c>
      <c r="E24094" t="s">
        <v>10</v>
      </c>
      <c r="F24094" t="s">
        <v>11</v>
      </c>
      <c r="G24094">
        <v>2728.3002999999999</v>
      </c>
    </row>
    <row r="24095" spans="1:7" x14ac:dyDescent="0.25">
      <c r="A24095" t="s">
        <v>24137</v>
      </c>
      <c r="B24095" s="1">
        <v>39544</v>
      </c>
      <c r="C24095" t="s">
        <v>64</v>
      </c>
      <c r="D24095" t="s">
        <v>20</v>
      </c>
      <c r="E24095" t="s">
        <v>10</v>
      </c>
      <c r="F24095" t="s">
        <v>11</v>
      </c>
      <c r="G24095">
        <v>1381.0732</v>
      </c>
    </row>
    <row r="24096" spans="1:7" x14ac:dyDescent="0.25">
      <c r="A24096" t="s">
        <v>24138</v>
      </c>
      <c r="B24096" s="1">
        <v>39544</v>
      </c>
      <c r="C24096" t="s">
        <v>64</v>
      </c>
      <c r="D24096" t="s">
        <v>23</v>
      </c>
      <c r="E24096" t="s">
        <v>10</v>
      </c>
      <c r="F24096" t="s">
        <v>11</v>
      </c>
      <c r="G24096">
        <v>1381.0732</v>
      </c>
    </row>
    <row r="24097" spans="1:7" x14ac:dyDescent="0.25">
      <c r="A24097" t="s">
        <v>24139</v>
      </c>
      <c r="B24097" s="1">
        <v>39544</v>
      </c>
      <c r="C24097" t="s">
        <v>64</v>
      </c>
      <c r="D24097" t="s">
        <v>20</v>
      </c>
      <c r="E24097" t="s">
        <v>10</v>
      </c>
      <c r="F24097" t="s">
        <v>11</v>
      </c>
      <c r="G24097">
        <v>800.5394</v>
      </c>
    </row>
    <row r="24098" spans="1:7" x14ac:dyDescent="0.25">
      <c r="A24098" t="s">
        <v>24140</v>
      </c>
      <c r="B24098" s="1">
        <v>39544</v>
      </c>
      <c r="C24098" t="s">
        <v>64</v>
      </c>
      <c r="D24098" t="s">
        <v>20</v>
      </c>
      <c r="E24098" t="s">
        <v>10</v>
      </c>
      <c r="F24098" t="s">
        <v>11</v>
      </c>
      <c r="G24098">
        <v>627.37480000000005</v>
      </c>
    </row>
    <row r="24099" spans="1:7" x14ac:dyDescent="0.25">
      <c r="A24099" t="s">
        <v>24141</v>
      </c>
      <c r="B24099" s="1">
        <v>39544</v>
      </c>
      <c r="C24099" t="s">
        <v>64</v>
      </c>
      <c r="D24099" t="s">
        <v>20</v>
      </c>
      <c r="E24099" t="s">
        <v>10</v>
      </c>
      <c r="F24099" t="s">
        <v>11</v>
      </c>
      <c r="G24099">
        <v>694.43730000000005</v>
      </c>
    </row>
    <row r="24100" spans="1:7" x14ac:dyDescent="0.25">
      <c r="A24100" t="s">
        <v>24142</v>
      </c>
      <c r="B24100" s="1">
        <v>39544</v>
      </c>
      <c r="C24100" t="s">
        <v>64</v>
      </c>
      <c r="D24100" t="s">
        <v>15</v>
      </c>
      <c r="E24100" t="s">
        <v>10</v>
      </c>
      <c r="F24100" t="s">
        <v>16</v>
      </c>
      <c r="G24100">
        <v>1276.8054</v>
      </c>
    </row>
    <row r="24101" spans="1:7" x14ac:dyDescent="0.25">
      <c r="A24101" t="s">
        <v>24143</v>
      </c>
      <c r="B24101" s="1">
        <v>39544</v>
      </c>
      <c r="C24101" t="s">
        <v>64</v>
      </c>
      <c r="D24101" t="s">
        <v>15</v>
      </c>
      <c r="E24101" t="s">
        <v>10</v>
      </c>
      <c r="F24101" t="s">
        <v>16</v>
      </c>
      <c r="G24101">
        <v>1238.1415</v>
      </c>
    </row>
    <row r="24102" spans="1:7" x14ac:dyDescent="0.25">
      <c r="A24102" t="s">
        <v>24144</v>
      </c>
      <c r="B24102" s="1">
        <v>39544</v>
      </c>
      <c r="C24102" t="s">
        <v>64</v>
      </c>
      <c r="D24102" t="s">
        <v>20</v>
      </c>
      <c r="E24102" t="s">
        <v>10</v>
      </c>
      <c r="F24102" t="s">
        <v>11</v>
      </c>
      <c r="G24102">
        <v>1945.3194000000001</v>
      </c>
    </row>
    <row r="24103" spans="1:7" x14ac:dyDescent="0.25">
      <c r="A24103" t="s">
        <v>24145</v>
      </c>
      <c r="B24103" s="1">
        <v>39544</v>
      </c>
      <c r="C24103" t="s">
        <v>64</v>
      </c>
      <c r="D24103" t="s">
        <v>20</v>
      </c>
      <c r="E24103" t="s">
        <v>10</v>
      </c>
      <c r="F24103" t="s">
        <v>11</v>
      </c>
      <c r="G24103">
        <v>1889.5279</v>
      </c>
    </row>
    <row r="24104" spans="1:7" x14ac:dyDescent="0.25">
      <c r="A24104" t="s">
        <v>24146</v>
      </c>
      <c r="B24104" s="1">
        <v>39544</v>
      </c>
      <c r="C24104" t="s">
        <v>64</v>
      </c>
      <c r="D24104" t="s">
        <v>88</v>
      </c>
      <c r="E24104" t="s">
        <v>67</v>
      </c>
      <c r="F24104" t="s">
        <v>89</v>
      </c>
      <c r="G24104">
        <v>596.68899999999996</v>
      </c>
    </row>
    <row r="24105" spans="1:7" x14ac:dyDescent="0.25">
      <c r="A24105" t="s">
        <v>24147</v>
      </c>
      <c r="B24105" s="1">
        <v>39544</v>
      </c>
      <c r="C24105" t="s">
        <v>64</v>
      </c>
      <c r="D24105" t="s">
        <v>82</v>
      </c>
      <c r="E24105" t="s">
        <v>67</v>
      </c>
      <c r="F24105" t="s">
        <v>83</v>
      </c>
      <c r="G24105">
        <v>635.35289999999998</v>
      </c>
    </row>
    <row r="24106" spans="1:7" x14ac:dyDescent="0.25">
      <c r="A24106" t="s">
        <v>24148</v>
      </c>
      <c r="B24106" s="1">
        <v>39544</v>
      </c>
      <c r="C24106" t="s">
        <v>64</v>
      </c>
      <c r="D24106" t="s">
        <v>88</v>
      </c>
      <c r="E24106" t="s">
        <v>67</v>
      </c>
      <c r="F24106" t="s">
        <v>89</v>
      </c>
      <c r="G24106">
        <v>635.35289999999998</v>
      </c>
    </row>
    <row r="24107" spans="1:7" x14ac:dyDescent="0.25">
      <c r="A24107" t="s">
        <v>24149</v>
      </c>
      <c r="B24107" s="1">
        <v>39544</v>
      </c>
      <c r="C24107" t="s">
        <v>64</v>
      </c>
      <c r="D24107" t="s">
        <v>66</v>
      </c>
      <c r="E24107" t="s">
        <v>67</v>
      </c>
      <c r="F24107" t="s">
        <v>68</v>
      </c>
      <c r="G24107">
        <v>2673.0612999999998</v>
      </c>
    </row>
    <row r="24108" spans="1:7" x14ac:dyDescent="0.25">
      <c r="A24108" t="s">
        <v>24150</v>
      </c>
      <c r="B24108" s="1">
        <v>39545</v>
      </c>
      <c r="C24108" t="s">
        <v>64</v>
      </c>
      <c r="D24108" t="s">
        <v>72</v>
      </c>
      <c r="E24108" t="s">
        <v>73</v>
      </c>
      <c r="F24108" t="s">
        <v>74</v>
      </c>
      <c r="G24108">
        <v>27.614000000000001</v>
      </c>
    </row>
    <row r="24109" spans="1:7" x14ac:dyDescent="0.25">
      <c r="A24109" t="s">
        <v>24151</v>
      </c>
      <c r="B24109" s="1">
        <v>39545</v>
      </c>
      <c r="C24109" t="s">
        <v>64</v>
      </c>
      <c r="D24109" t="s">
        <v>72</v>
      </c>
      <c r="E24109" t="s">
        <v>73</v>
      </c>
      <c r="F24109" t="s">
        <v>74</v>
      </c>
      <c r="G24109">
        <v>27.614000000000001</v>
      </c>
    </row>
    <row r="24110" spans="1:7" x14ac:dyDescent="0.25">
      <c r="A24110" t="s">
        <v>24152</v>
      </c>
      <c r="B24110" s="1">
        <v>39545</v>
      </c>
      <c r="C24110" t="s">
        <v>64</v>
      </c>
      <c r="D24110" t="s">
        <v>72</v>
      </c>
      <c r="E24110" t="s">
        <v>73</v>
      </c>
      <c r="F24110" t="s">
        <v>74</v>
      </c>
      <c r="G24110">
        <v>38.929200000000002</v>
      </c>
    </row>
    <row r="24111" spans="1:7" x14ac:dyDescent="0.25">
      <c r="A24111" t="s">
        <v>24153</v>
      </c>
      <c r="B24111" s="1">
        <v>39545</v>
      </c>
      <c r="C24111" t="s">
        <v>64</v>
      </c>
      <c r="D24111" t="s">
        <v>72</v>
      </c>
      <c r="E24111" t="s">
        <v>73</v>
      </c>
      <c r="F24111" t="s">
        <v>74</v>
      </c>
      <c r="G24111">
        <v>33.139000000000003</v>
      </c>
    </row>
    <row r="24112" spans="1:7" x14ac:dyDescent="0.25">
      <c r="A24112" t="s">
        <v>24154</v>
      </c>
      <c r="B24112" s="1">
        <v>39545</v>
      </c>
      <c r="C24112" t="s">
        <v>64</v>
      </c>
      <c r="D24112" t="s">
        <v>72</v>
      </c>
      <c r="E24112" t="s">
        <v>73</v>
      </c>
      <c r="F24112" t="s">
        <v>74</v>
      </c>
      <c r="G24112">
        <v>8.0443999999999996</v>
      </c>
    </row>
    <row r="24113" spans="1:7" x14ac:dyDescent="0.25">
      <c r="A24113" t="s">
        <v>24155</v>
      </c>
      <c r="B24113" s="1">
        <v>39545</v>
      </c>
      <c r="C24113" t="s">
        <v>64</v>
      </c>
      <c r="D24113" t="s">
        <v>72</v>
      </c>
      <c r="E24113" t="s">
        <v>73</v>
      </c>
      <c r="F24113" t="s">
        <v>74</v>
      </c>
      <c r="G24113">
        <v>44.177900000000001</v>
      </c>
    </row>
    <row r="24114" spans="1:7" x14ac:dyDescent="0.25">
      <c r="A24114" t="s">
        <v>24156</v>
      </c>
      <c r="B24114" s="1">
        <v>39545</v>
      </c>
      <c r="C24114" t="s">
        <v>64</v>
      </c>
      <c r="D24114" t="s">
        <v>72</v>
      </c>
      <c r="E24114" t="s">
        <v>73</v>
      </c>
      <c r="F24114" t="s">
        <v>74</v>
      </c>
      <c r="G24114">
        <v>77.338999999999999</v>
      </c>
    </row>
    <row r="24115" spans="1:7" x14ac:dyDescent="0.25">
      <c r="A24115" t="s">
        <v>24157</v>
      </c>
      <c r="B24115" s="1">
        <v>39545</v>
      </c>
      <c r="C24115" t="s">
        <v>64</v>
      </c>
      <c r="D24115" t="s">
        <v>72</v>
      </c>
      <c r="E24115" t="s">
        <v>73</v>
      </c>
      <c r="F24115" t="s">
        <v>74</v>
      </c>
      <c r="G24115">
        <v>2.5305</v>
      </c>
    </row>
    <row r="24116" spans="1:7" x14ac:dyDescent="0.25">
      <c r="A24116" t="s">
        <v>24158</v>
      </c>
      <c r="B24116" s="1">
        <v>39545</v>
      </c>
      <c r="C24116" t="s">
        <v>64</v>
      </c>
      <c r="D24116" t="s">
        <v>72</v>
      </c>
      <c r="E24116" t="s">
        <v>73</v>
      </c>
      <c r="F24116" t="s">
        <v>74</v>
      </c>
      <c r="G24116">
        <v>15.447900000000001</v>
      </c>
    </row>
    <row r="24117" spans="1:7" x14ac:dyDescent="0.25">
      <c r="A24117" t="s">
        <v>24159</v>
      </c>
      <c r="B24117" s="1">
        <v>39545</v>
      </c>
      <c r="C24117" t="s">
        <v>64</v>
      </c>
      <c r="D24117" t="s">
        <v>82</v>
      </c>
      <c r="E24117" t="s">
        <v>67</v>
      </c>
      <c r="F24117" t="s">
        <v>83</v>
      </c>
      <c r="G24117">
        <v>927.60329999999999</v>
      </c>
    </row>
    <row r="24118" spans="1:7" x14ac:dyDescent="0.25">
      <c r="A24118" t="s">
        <v>24160</v>
      </c>
      <c r="B24118" s="1">
        <v>39545</v>
      </c>
      <c r="C24118" t="s">
        <v>64</v>
      </c>
      <c r="D24118" t="s">
        <v>82</v>
      </c>
      <c r="E24118" t="s">
        <v>67</v>
      </c>
      <c r="F24118" t="s">
        <v>83</v>
      </c>
      <c r="G24118">
        <v>905.52539999999999</v>
      </c>
    </row>
    <row r="24119" spans="1:7" x14ac:dyDescent="0.25">
      <c r="A24119" t="s">
        <v>24161</v>
      </c>
      <c r="B24119" s="1">
        <v>39545</v>
      </c>
      <c r="C24119" t="s">
        <v>64</v>
      </c>
      <c r="D24119" t="s">
        <v>66</v>
      </c>
      <c r="E24119" t="s">
        <v>67</v>
      </c>
      <c r="F24119" t="s">
        <v>68</v>
      </c>
      <c r="G24119">
        <v>2587.8769000000002</v>
      </c>
    </row>
    <row r="24120" spans="1:7" x14ac:dyDescent="0.25">
      <c r="A24120" t="s">
        <v>24162</v>
      </c>
      <c r="B24120" s="1">
        <v>39545</v>
      </c>
      <c r="C24120" t="s">
        <v>64</v>
      </c>
      <c r="D24120" t="s">
        <v>88</v>
      </c>
      <c r="E24120" t="s">
        <v>67</v>
      </c>
      <c r="F24120" t="s">
        <v>89</v>
      </c>
      <c r="G24120">
        <v>2602.2529</v>
      </c>
    </row>
    <row r="24121" spans="1:7" x14ac:dyDescent="0.25">
      <c r="A24121" t="s">
        <v>24163</v>
      </c>
      <c r="B24121" s="1">
        <v>39545</v>
      </c>
      <c r="C24121" t="s">
        <v>64</v>
      </c>
      <c r="D24121" t="s">
        <v>82</v>
      </c>
      <c r="E24121" t="s">
        <v>67</v>
      </c>
      <c r="F24121" t="s">
        <v>83</v>
      </c>
      <c r="G24121">
        <v>2668.5639999999999</v>
      </c>
    </row>
    <row r="24122" spans="1:7" x14ac:dyDescent="0.25">
      <c r="A24122" t="s">
        <v>24164</v>
      </c>
      <c r="B24122" s="1">
        <v>39545</v>
      </c>
      <c r="C24122" t="s">
        <v>64</v>
      </c>
      <c r="D24122" t="s">
        <v>66</v>
      </c>
      <c r="E24122" t="s">
        <v>67</v>
      </c>
      <c r="F24122" t="s">
        <v>68</v>
      </c>
      <c r="G24122">
        <v>905.50329999999997</v>
      </c>
    </row>
    <row r="24123" spans="1:7" x14ac:dyDescent="0.25">
      <c r="A24123" t="s">
        <v>24165</v>
      </c>
      <c r="B24123" s="1">
        <v>39545</v>
      </c>
      <c r="C24123" t="s">
        <v>64</v>
      </c>
      <c r="D24123" t="s">
        <v>88</v>
      </c>
      <c r="E24123" t="s">
        <v>67</v>
      </c>
      <c r="F24123" t="s">
        <v>89</v>
      </c>
      <c r="G24123">
        <v>1879.5940000000001</v>
      </c>
    </row>
    <row r="24124" spans="1:7" x14ac:dyDescent="0.25">
      <c r="A24124" t="s">
        <v>24166</v>
      </c>
      <c r="B24124" s="1">
        <v>39545</v>
      </c>
      <c r="C24124" t="s">
        <v>64</v>
      </c>
      <c r="D24124" t="s">
        <v>88</v>
      </c>
      <c r="E24124" t="s">
        <v>67</v>
      </c>
      <c r="F24124" t="s">
        <v>89</v>
      </c>
      <c r="G24124">
        <v>1918.2579000000001</v>
      </c>
    </row>
    <row r="24125" spans="1:7" x14ac:dyDescent="0.25">
      <c r="A24125" t="s">
        <v>24167</v>
      </c>
      <c r="B24125" s="1">
        <v>39545</v>
      </c>
      <c r="C24125" t="s">
        <v>64</v>
      </c>
      <c r="D24125" t="s">
        <v>15</v>
      </c>
      <c r="E24125" t="s">
        <v>10</v>
      </c>
      <c r="F24125" t="s">
        <v>16</v>
      </c>
      <c r="G24125">
        <v>11.315200000000001</v>
      </c>
    </row>
    <row r="24126" spans="1:7" x14ac:dyDescent="0.25">
      <c r="A24126" t="s">
        <v>24168</v>
      </c>
      <c r="B24126" s="1">
        <v>39545</v>
      </c>
      <c r="C24126" t="s">
        <v>64</v>
      </c>
      <c r="D24126" t="s">
        <v>23</v>
      </c>
      <c r="E24126" t="s">
        <v>10</v>
      </c>
      <c r="F24126" t="s">
        <v>11</v>
      </c>
      <c r="G24126">
        <v>4.4089999999999998</v>
      </c>
    </row>
    <row r="24127" spans="1:7" x14ac:dyDescent="0.25">
      <c r="A24127" t="s">
        <v>24169</v>
      </c>
      <c r="B24127" s="1">
        <v>39545</v>
      </c>
      <c r="C24127" t="s">
        <v>64</v>
      </c>
      <c r="D24127" t="s">
        <v>20</v>
      </c>
      <c r="E24127" t="s">
        <v>10</v>
      </c>
      <c r="F24127" t="s">
        <v>11</v>
      </c>
      <c r="G24127">
        <v>55.238999999999997</v>
      </c>
    </row>
    <row r="24128" spans="1:7" x14ac:dyDescent="0.25">
      <c r="A24128" t="s">
        <v>24170</v>
      </c>
      <c r="B24128" s="1">
        <v>39545</v>
      </c>
      <c r="C24128" t="s">
        <v>64</v>
      </c>
      <c r="D24128" t="s">
        <v>20</v>
      </c>
      <c r="E24128" t="s">
        <v>10</v>
      </c>
      <c r="F24128" t="s">
        <v>11</v>
      </c>
      <c r="G24128">
        <v>27.614000000000001</v>
      </c>
    </row>
    <row r="24129" spans="1:7" x14ac:dyDescent="0.25">
      <c r="A24129" t="s">
        <v>24171</v>
      </c>
      <c r="B24129" s="1">
        <v>39545</v>
      </c>
      <c r="C24129" t="s">
        <v>64</v>
      </c>
      <c r="D24129" t="s">
        <v>20</v>
      </c>
      <c r="E24129" t="s">
        <v>10</v>
      </c>
      <c r="F24129" t="s">
        <v>11</v>
      </c>
      <c r="G24129">
        <v>30.144400000000001</v>
      </c>
    </row>
    <row r="24130" spans="1:7" x14ac:dyDescent="0.25">
      <c r="A24130" t="s">
        <v>24172</v>
      </c>
      <c r="B24130" s="1">
        <v>39545</v>
      </c>
      <c r="C24130" t="s">
        <v>64</v>
      </c>
      <c r="D24130" t="s">
        <v>23</v>
      </c>
      <c r="E24130" t="s">
        <v>10</v>
      </c>
      <c r="F24130" t="s">
        <v>11</v>
      </c>
      <c r="G24130">
        <v>40.078400000000002</v>
      </c>
    </row>
    <row r="24131" spans="1:7" x14ac:dyDescent="0.25">
      <c r="A24131" t="s">
        <v>24173</v>
      </c>
      <c r="B24131" s="1">
        <v>39545</v>
      </c>
      <c r="C24131" t="s">
        <v>64</v>
      </c>
      <c r="D24131" t="s">
        <v>23</v>
      </c>
      <c r="E24131" t="s">
        <v>10</v>
      </c>
      <c r="F24131" t="s">
        <v>11</v>
      </c>
      <c r="G24131">
        <v>66.819400000000002</v>
      </c>
    </row>
    <row r="24132" spans="1:7" x14ac:dyDescent="0.25">
      <c r="A24132" t="s">
        <v>24174</v>
      </c>
      <c r="B24132" s="1">
        <v>39545</v>
      </c>
      <c r="C24132" t="s">
        <v>64</v>
      </c>
      <c r="D24132" t="s">
        <v>23</v>
      </c>
      <c r="E24132" t="s">
        <v>10</v>
      </c>
      <c r="F24132" t="s">
        <v>11</v>
      </c>
      <c r="G24132">
        <v>79.0959</v>
      </c>
    </row>
    <row r="24133" spans="1:7" x14ac:dyDescent="0.25">
      <c r="A24133" t="s">
        <v>24175</v>
      </c>
      <c r="B24133" s="1">
        <v>39545</v>
      </c>
      <c r="C24133" t="s">
        <v>64</v>
      </c>
      <c r="D24133" t="s">
        <v>23</v>
      </c>
      <c r="E24133" t="s">
        <v>10</v>
      </c>
      <c r="F24133" t="s">
        <v>11</v>
      </c>
      <c r="G24133">
        <v>30.144400000000001</v>
      </c>
    </row>
    <row r="24134" spans="1:7" x14ac:dyDescent="0.25">
      <c r="A24134" t="s">
        <v>24176</v>
      </c>
      <c r="B24134" s="1">
        <v>39545</v>
      </c>
      <c r="C24134" t="s">
        <v>64</v>
      </c>
      <c r="D24134" t="s">
        <v>15</v>
      </c>
      <c r="E24134" t="s">
        <v>10</v>
      </c>
      <c r="F24134" t="s">
        <v>16</v>
      </c>
      <c r="G24134">
        <v>35.669400000000003</v>
      </c>
    </row>
    <row r="24135" spans="1:7" x14ac:dyDescent="0.25">
      <c r="A24135" t="s">
        <v>24177</v>
      </c>
      <c r="B24135" s="1">
        <v>39545</v>
      </c>
      <c r="C24135" t="s">
        <v>64</v>
      </c>
      <c r="D24135" t="s">
        <v>20</v>
      </c>
      <c r="E24135" t="s">
        <v>10</v>
      </c>
      <c r="F24135" t="s">
        <v>11</v>
      </c>
      <c r="G24135">
        <v>55.216900000000003</v>
      </c>
    </row>
    <row r="24136" spans="1:7" x14ac:dyDescent="0.25">
      <c r="A24136" t="s">
        <v>24178</v>
      </c>
      <c r="B24136" s="1">
        <v>39545</v>
      </c>
      <c r="C24136" t="s">
        <v>64</v>
      </c>
      <c r="D24136" t="s">
        <v>15</v>
      </c>
      <c r="E24136" t="s">
        <v>10</v>
      </c>
      <c r="F24136" t="s">
        <v>16</v>
      </c>
      <c r="G24136">
        <v>16.552900000000001</v>
      </c>
    </row>
    <row r="24137" spans="1:7" x14ac:dyDescent="0.25">
      <c r="A24137" t="s">
        <v>24179</v>
      </c>
      <c r="B24137" s="1">
        <v>39545</v>
      </c>
      <c r="C24137" t="s">
        <v>64</v>
      </c>
      <c r="D24137" t="s">
        <v>20</v>
      </c>
      <c r="E24137" t="s">
        <v>10</v>
      </c>
      <c r="F24137" t="s">
        <v>11</v>
      </c>
      <c r="G24137">
        <v>25.337700000000002</v>
      </c>
    </row>
    <row r="24138" spans="1:7" x14ac:dyDescent="0.25">
      <c r="A24138" t="s">
        <v>24180</v>
      </c>
      <c r="B24138" s="1">
        <v>39545</v>
      </c>
      <c r="C24138" t="s">
        <v>64</v>
      </c>
      <c r="D24138" t="s">
        <v>20</v>
      </c>
      <c r="E24138" t="s">
        <v>10</v>
      </c>
      <c r="F24138" t="s">
        <v>11</v>
      </c>
      <c r="G24138">
        <v>87.272900000000007</v>
      </c>
    </row>
    <row r="24139" spans="1:7" x14ac:dyDescent="0.25">
      <c r="A24139" t="s">
        <v>24181</v>
      </c>
      <c r="B24139" s="1">
        <v>39545</v>
      </c>
      <c r="C24139" t="s">
        <v>64</v>
      </c>
      <c r="D24139" t="s">
        <v>23</v>
      </c>
      <c r="E24139" t="s">
        <v>10</v>
      </c>
      <c r="F24139" t="s">
        <v>11</v>
      </c>
      <c r="G24139">
        <v>142.5119</v>
      </c>
    </row>
    <row r="24140" spans="1:7" x14ac:dyDescent="0.25">
      <c r="A24140" t="s">
        <v>24182</v>
      </c>
      <c r="B24140" s="1">
        <v>39545</v>
      </c>
      <c r="C24140" t="s">
        <v>64</v>
      </c>
      <c r="D24140" t="s">
        <v>23</v>
      </c>
      <c r="E24140" t="s">
        <v>10</v>
      </c>
      <c r="F24140" t="s">
        <v>11</v>
      </c>
      <c r="G24140">
        <v>5.5140000000000002</v>
      </c>
    </row>
    <row r="24141" spans="1:7" x14ac:dyDescent="0.25">
      <c r="A24141" t="s">
        <v>24183</v>
      </c>
      <c r="B24141" s="1">
        <v>39545</v>
      </c>
      <c r="C24141" t="s">
        <v>64</v>
      </c>
      <c r="D24141" t="s">
        <v>23</v>
      </c>
      <c r="E24141" t="s">
        <v>10</v>
      </c>
      <c r="F24141" t="s">
        <v>11</v>
      </c>
      <c r="G24141">
        <v>44.177900000000001</v>
      </c>
    </row>
    <row r="24142" spans="1:7" x14ac:dyDescent="0.25">
      <c r="A24142" t="s">
        <v>24184</v>
      </c>
      <c r="B24142" s="1">
        <v>39545</v>
      </c>
      <c r="C24142" t="s">
        <v>64</v>
      </c>
      <c r="D24142" t="s">
        <v>15</v>
      </c>
      <c r="E24142" t="s">
        <v>10</v>
      </c>
      <c r="F24142" t="s">
        <v>16</v>
      </c>
      <c r="G24142">
        <v>15.447900000000001</v>
      </c>
    </row>
    <row r="24143" spans="1:7" x14ac:dyDescent="0.25">
      <c r="A24143" t="s">
        <v>24185</v>
      </c>
      <c r="B24143" s="1">
        <v>39545</v>
      </c>
      <c r="C24143" t="s">
        <v>64</v>
      </c>
      <c r="D24143" t="s">
        <v>20</v>
      </c>
      <c r="E24143" t="s">
        <v>10</v>
      </c>
      <c r="F24143" t="s">
        <v>11</v>
      </c>
      <c r="G24143">
        <v>8.0443999999999996</v>
      </c>
    </row>
    <row r="24144" spans="1:7" x14ac:dyDescent="0.25">
      <c r="A24144" t="s">
        <v>24186</v>
      </c>
      <c r="B24144" s="1">
        <v>39545</v>
      </c>
      <c r="C24144" t="s">
        <v>64</v>
      </c>
      <c r="D24144" t="s">
        <v>82</v>
      </c>
      <c r="E24144" t="s">
        <v>67</v>
      </c>
      <c r="F24144" t="s">
        <v>83</v>
      </c>
      <c r="G24144">
        <v>87.272900000000007</v>
      </c>
    </row>
    <row r="24145" spans="1:7" x14ac:dyDescent="0.25">
      <c r="A24145" t="s">
        <v>24187</v>
      </c>
      <c r="B24145" s="1">
        <v>39545</v>
      </c>
      <c r="C24145" t="s">
        <v>64</v>
      </c>
      <c r="D24145" t="s">
        <v>82</v>
      </c>
      <c r="E24145" t="s">
        <v>67</v>
      </c>
      <c r="F24145" t="s">
        <v>83</v>
      </c>
      <c r="G24145">
        <v>79.0959</v>
      </c>
    </row>
    <row r="24146" spans="1:7" x14ac:dyDescent="0.25">
      <c r="A24146" t="s">
        <v>24188</v>
      </c>
      <c r="B24146" s="1">
        <v>39545</v>
      </c>
      <c r="C24146" t="s">
        <v>64</v>
      </c>
      <c r="D24146" t="s">
        <v>82</v>
      </c>
      <c r="E24146" t="s">
        <v>67</v>
      </c>
      <c r="F24146" t="s">
        <v>83</v>
      </c>
      <c r="G24146">
        <v>62.951900000000002</v>
      </c>
    </row>
    <row r="24147" spans="1:7" x14ac:dyDescent="0.25">
      <c r="A24147" t="s">
        <v>24189</v>
      </c>
      <c r="B24147" s="1">
        <v>39545</v>
      </c>
      <c r="C24147" t="s">
        <v>64</v>
      </c>
      <c r="D24147" t="s">
        <v>88</v>
      </c>
      <c r="E24147" t="s">
        <v>67</v>
      </c>
      <c r="F24147" t="s">
        <v>89</v>
      </c>
      <c r="G24147">
        <v>27.614000000000001</v>
      </c>
    </row>
    <row r="24148" spans="1:7" x14ac:dyDescent="0.25">
      <c r="A24148" t="s">
        <v>24190</v>
      </c>
      <c r="B24148" s="1">
        <v>39545</v>
      </c>
      <c r="C24148" t="s">
        <v>64</v>
      </c>
      <c r="D24148" t="s">
        <v>82</v>
      </c>
      <c r="E24148" t="s">
        <v>67</v>
      </c>
      <c r="F24148" t="s">
        <v>83</v>
      </c>
      <c r="G24148">
        <v>5.5140000000000002</v>
      </c>
    </row>
    <row r="24149" spans="1:7" x14ac:dyDescent="0.25">
      <c r="A24149" t="s">
        <v>24191</v>
      </c>
      <c r="B24149" s="1">
        <v>39545</v>
      </c>
      <c r="C24149" t="s">
        <v>64</v>
      </c>
      <c r="D24149" t="s">
        <v>66</v>
      </c>
      <c r="E24149" t="s">
        <v>67</v>
      </c>
      <c r="F24149" t="s">
        <v>68</v>
      </c>
      <c r="G24149">
        <v>44.177900000000001</v>
      </c>
    </row>
    <row r="24150" spans="1:7" x14ac:dyDescent="0.25">
      <c r="A24150" t="s">
        <v>24192</v>
      </c>
      <c r="B24150" s="1">
        <v>39545</v>
      </c>
      <c r="C24150" t="s">
        <v>64</v>
      </c>
      <c r="D24150" t="s">
        <v>82</v>
      </c>
      <c r="E24150" t="s">
        <v>67</v>
      </c>
      <c r="F24150" t="s">
        <v>83</v>
      </c>
      <c r="G24150">
        <v>54.111899999999999</v>
      </c>
    </row>
    <row r="24151" spans="1:7" x14ac:dyDescent="0.25">
      <c r="A24151" t="s">
        <v>24193</v>
      </c>
      <c r="B24151" s="1">
        <v>39545</v>
      </c>
      <c r="C24151" t="s">
        <v>64</v>
      </c>
      <c r="D24151" t="s">
        <v>88</v>
      </c>
      <c r="E24151" t="s">
        <v>67</v>
      </c>
      <c r="F24151" t="s">
        <v>89</v>
      </c>
      <c r="G24151">
        <v>26.276900000000001</v>
      </c>
    </row>
    <row r="24152" spans="1:7" x14ac:dyDescent="0.25">
      <c r="A24152" t="s">
        <v>24194</v>
      </c>
      <c r="B24152" s="1">
        <v>39545</v>
      </c>
      <c r="C24152" t="s">
        <v>64</v>
      </c>
      <c r="D24152" t="s">
        <v>66</v>
      </c>
      <c r="E24152" t="s">
        <v>67</v>
      </c>
      <c r="F24152" t="s">
        <v>68</v>
      </c>
      <c r="G24152">
        <v>32.575400000000002</v>
      </c>
    </row>
    <row r="24153" spans="1:7" x14ac:dyDescent="0.25">
      <c r="A24153" t="s">
        <v>24195</v>
      </c>
      <c r="B24153" s="1">
        <v>39545</v>
      </c>
      <c r="C24153" t="s">
        <v>64</v>
      </c>
      <c r="D24153" t="s">
        <v>82</v>
      </c>
      <c r="E24153" t="s">
        <v>67</v>
      </c>
      <c r="F24153" t="s">
        <v>83</v>
      </c>
      <c r="G24153">
        <v>37.547899999999998</v>
      </c>
    </row>
    <row r="24154" spans="1:7" x14ac:dyDescent="0.25">
      <c r="A24154" t="s">
        <v>24196</v>
      </c>
      <c r="B24154" s="1">
        <v>39545</v>
      </c>
      <c r="C24154" t="s">
        <v>64</v>
      </c>
      <c r="D24154" t="s">
        <v>82</v>
      </c>
      <c r="E24154" t="s">
        <v>67</v>
      </c>
      <c r="F24154" t="s">
        <v>83</v>
      </c>
      <c r="G24154">
        <v>20.9619</v>
      </c>
    </row>
    <row r="24155" spans="1:7" x14ac:dyDescent="0.25">
      <c r="A24155" t="s">
        <v>24197</v>
      </c>
      <c r="B24155" s="1">
        <v>39545</v>
      </c>
      <c r="C24155" t="s">
        <v>64</v>
      </c>
      <c r="D24155" t="s">
        <v>82</v>
      </c>
      <c r="E24155" t="s">
        <v>67</v>
      </c>
      <c r="F24155" t="s">
        <v>83</v>
      </c>
      <c r="G24155">
        <v>8.0443999999999996</v>
      </c>
    </row>
    <row r="24156" spans="1:7" x14ac:dyDescent="0.25">
      <c r="A24156" t="s">
        <v>24198</v>
      </c>
      <c r="B24156" s="1">
        <v>39545</v>
      </c>
      <c r="C24156" t="s">
        <v>64</v>
      </c>
      <c r="D24156" t="s">
        <v>20</v>
      </c>
      <c r="E24156" t="s">
        <v>10</v>
      </c>
      <c r="F24156" t="s">
        <v>11</v>
      </c>
      <c r="G24156">
        <v>24.2879</v>
      </c>
    </row>
    <row r="24157" spans="1:7" x14ac:dyDescent="0.25">
      <c r="A24157" t="s">
        <v>24199</v>
      </c>
      <c r="B24157" s="1">
        <v>39545</v>
      </c>
      <c r="C24157" t="s">
        <v>64</v>
      </c>
      <c r="D24157" t="s">
        <v>20</v>
      </c>
      <c r="E24157" t="s">
        <v>10</v>
      </c>
      <c r="F24157" t="s">
        <v>11</v>
      </c>
      <c r="G24157">
        <v>38.674999999999997</v>
      </c>
    </row>
    <row r="24158" spans="1:7" x14ac:dyDescent="0.25">
      <c r="A24158" t="s">
        <v>24200</v>
      </c>
      <c r="B24158" s="1">
        <v>39545</v>
      </c>
      <c r="C24158" t="s">
        <v>64</v>
      </c>
      <c r="D24158" t="s">
        <v>66</v>
      </c>
      <c r="E24158" t="s">
        <v>67</v>
      </c>
      <c r="F24158" t="s">
        <v>68</v>
      </c>
      <c r="G24158">
        <v>9.9339999999999993</v>
      </c>
    </row>
    <row r="24159" spans="1:7" x14ac:dyDescent="0.25">
      <c r="A24159" t="s">
        <v>24201</v>
      </c>
      <c r="B24159" s="1">
        <v>39545</v>
      </c>
      <c r="C24159" t="s">
        <v>64</v>
      </c>
      <c r="D24159" t="s">
        <v>66</v>
      </c>
      <c r="E24159" t="s">
        <v>67</v>
      </c>
      <c r="F24159" t="s">
        <v>68</v>
      </c>
      <c r="G24159">
        <v>103.27330000000001</v>
      </c>
    </row>
    <row r="24160" spans="1:7" x14ac:dyDescent="0.25">
      <c r="A24160" t="s">
        <v>24202</v>
      </c>
      <c r="B24160" s="1">
        <v>39545</v>
      </c>
      <c r="C24160" t="s">
        <v>64</v>
      </c>
      <c r="D24160" t="s">
        <v>20</v>
      </c>
      <c r="E24160" t="s">
        <v>10</v>
      </c>
      <c r="F24160" t="s">
        <v>11</v>
      </c>
      <c r="G24160">
        <v>624.31399999999996</v>
      </c>
    </row>
    <row r="24161" spans="1:7" x14ac:dyDescent="0.25">
      <c r="A24161" t="s">
        <v>24203</v>
      </c>
      <c r="B24161" s="1">
        <v>39545</v>
      </c>
      <c r="C24161" t="s">
        <v>64</v>
      </c>
      <c r="D24161" t="s">
        <v>20</v>
      </c>
      <c r="E24161" t="s">
        <v>10</v>
      </c>
      <c r="F24161" t="s">
        <v>11</v>
      </c>
      <c r="G24161">
        <v>2630.4194000000002</v>
      </c>
    </row>
    <row r="24162" spans="1:7" x14ac:dyDescent="0.25">
      <c r="A24162" t="s">
        <v>24204</v>
      </c>
      <c r="B24162" s="1">
        <v>39545</v>
      </c>
      <c r="C24162" t="s">
        <v>64</v>
      </c>
      <c r="D24162" t="s">
        <v>23</v>
      </c>
      <c r="E24162" t="s">
        <v>10</v>
      </c>
      <c r="F24162" t="s">
        <v>11</v>
      </c>
      <c r="G24162">
        <v>2586.7386999999999</v>
      </c>
    </row>
    <row r="24163" spans="1:7" x14ac:dyDescent="0.25">
      <c r="A24163" t="s">
        <v>24205</v>
      </c>
      <c r="B24163" s="1">
        <v>39545</v>
      </c>
      <c r="C24163" t="s">
        <v>64</v>
      </c>
      <c r="D24163" t="s">
        <v>66</v>
      </c>
      <c r="E24163" t="s">
        <v>67</v>
      </c>
      <c r="F24163" t="s">
        <v>68</v>
      </c>
      <c r="G24163">
        <v>867.77859999999998</v>
      </c>
    </row>
    <row r="24164" spans="1:7" x14ac:dyDescent="0.25">
      <c r="A24164" t="s">
        <v>24206</v>
      </c>
      <c r="B24164" s="1">
        <v>39545</v>
      </c>
      <c r="C24164" t="s">
        <v>64</v>
      </c>
      <c r="D24164" t="s">
        <v>66</v>
      </c>
      <c r="E24164" t="s">
        <v>67</v>
      </c>
      <c r="F24164" t="s">
        <v>68</v>
      </c>
      <c r="G24164">
        <v>858.96069999999997</v>
      </c>
    </row>
    <row r="24165" spans="1:7" x14ac:dyDescent="0.25">
      <c r="A24165" t="s">
        <v>24207</v>
      </c>
      <c r="B24165" s="1">
        <v>39545</v>
      </c>
      <c r="C24165" t="s">
        <v>64</v>
      </c>
      <c r="D24165" t="s">
        <v>88</v>
      </c>
      <c r="E24165" t="s">
        <v>67</v>
      </c>
      <c r="F24165" t="s">
        <v>89</v>
      </c>
      <c r="G24165">
        <v>858.96069999999997</v>
      </c>
    </row>
    <row r="24166" spans="1:7" x14ac:dyDescent="0.25">
      <c r="A24166" t="s">
        <v>24208</v>
      </c>
      <c r="B24166" s="1">
        <v>39545</v>
      </c>
      <c r="C24166" t="s">
        <v>64</v>
      </c>
      <c r="D24166" t="s">
        <v>82</v>
      </c>
      <c r="E24166" t="s">
        <v>67</v>
      </c>
      <c r="F24166" t="s">
        <v>83</v>
      </c>
      <c r="G24166">
        <v>1382.4875999999999</v>
      </c>
    </row>
    <row r="24167" spans="1:7" x14ac:dyDescent="0.25">
      <c r="A24167" t="s">
        <v>24209</v>
      </c>
      <c r="B24167" s="1">
        <v>39545</v>
      </c>
      <c r="C24167" t="s">
        <v>64</v>
      </c>
      <c r="D24167" t="s">
        <v>82</v>
      </c>
      <c r="E24167" t="s">
        <v>67</v>
      </c>
      <c r="F24167" t="s">
        <v>83</v>
      </c>
      <c r="G24167">
        <v>1342.4093</v>
      </c>
    </row>
    <row r="24168" spans="1:7" x14ac:dyDescent="0.25">
      <c r="A24168" t="s">
        <v>24210</v>
      </c>
      <c r="B24168" s="1">
        <v>39545</v>
      </c>
      <c r="C24168" t="s">
        <v>64</v>
      </c>
      <c r="D24168" t="s">
        <v>72</v>
      </c>
      <c r="E24168" t="s">
        <v>73</v>
      </c>
      <c r="F24168" t="s">
        <v>74</v>
      </c>
      <c r="G24168">
        <v>1374.0123000000001</v>
      </c>
    </row>
    <row r="24169" spans="1:7" x14ac:dyDescent="0.25">
      <c r="A24169" t="s">
        <v>24211</v>
      </c>
      <c r="B24169" s="1">
        <v>39545</v>
      </c>
      <c r="C24169" t="s">
        <v>64</v>
      </c>
      <c r="D24169" t="s">
        <v>72</v>
      </c>
      <c r="E24169" t="s">
        <v>73</v>
      </c>
      <c r="F24169" t="s">
        <v>74</v>
      </c>
      <c r="G24169">
        <v>662.4144</v>
      </c>
    </row>
    <row r="24170" spans="1:7" x14ac:dyDescent="0.25">
      <c r="A24170" t="s">
        <v>24212</v>
      </c>
      <c r="B24170" s="1">
        <v>39545</v>
      </c>
      <c r="C24170" t="s">
        <v>64</v>
      </c>
      <c r="D24170" t="s">
        <v>72</v>
      </c>
      <c r="E24170" t="s">
        <v>73</v>
      </c>
      <c r="F24170" t="s">
        <v>74</v>
      </c>
      <c r="G24170">
        <v>596.68899999999996</v>
      </c>
    </row>
    <row r="24171" spans="1:7" x14ac:dyDescent="0.25">
      <c r="A24171" t="s">
        <v>24213</v>
      </c>
      <c r="B24171" s="1">
        <v>39545</v>
      </c>
      <c r="C24171" t="s">
        <v>64</v>
      </c>
      <c r="D24171" t="s">
        <v>72</v>
      </c>
      <c r="E24171" t="s">
        <v>73</v>
      </c>
      <c r="F24171" t="s">
        <v>74</v>
      </c>
      <c r="G24171">
        <v>2699.9018000000001</v>
      </c>
    </row>
    <row r="24172" spans="1:7" x14ac:dyDescent="0.25">
      <c r="A24172" t="s">
        <v>24214</v>
      </c>
      <c r="B24172" s="1">
        <v>39545</v>
      </c>
      <c r="C24172" t="s">
        <v>64</v>
      </c>
      <c r="D24172" t="s">
        <v>72</v>
      </c>
      <c r="E24172" t="s">
        <v>73</v>
      </c>
      <c r="F24172" t="s">
        <v>74</v>
      </c>
      <c r="G24172">
        <v>2563.5889999999999</v>
      </c>
    </row>
    <row r="24173" spans="1:7" x14ac:dyDescent="0.25">
      <c r="A24173" t="s">
        <v>24215</v>
      </c>
      <c r="B24173" s="1">
        <v>39545</v>
      </c>
      <c r="C24173" t="s">
        <v>64</v>
      </c>
      <c r="D24173" t="s">
        <v>20</v>
      </c>
      <c r="E24173" t="s">
        <v>10</v>
      </c>
      <c r="F24173" t="s">
        <v>11</v>
      </c>
      <c r="G24173">
        <v>890.98360000000002</v>
      </c>
    </row>
    <row r="24174" spans="1:7" x14ac:dyDescent="0.25">
      <c r="A24174" t="s">
        <v>24216</v>
      </c>
      <c r="B24174" s="1">
        <v>39545</v>
      </c>
      <c r="C24174" t="s">
        <v>64</v>
      </c>
      <c r="D24174" t="s">
        <v>20</v>
      </c>
      <c r="E24174" t="s">
        <v>10</v>
      </c>
      <c r="F24174" t="s">
        <v>11</v>
      </c>
      <c r="G24174">
        <v>2688.5092</v>
      </c>
    </row>
    <row r="24175" spans="1:7" x14ac:dyDescent="0.25">
      <c r="A24175" t="s">
        <v>24217</v>
      </c>
      <c r="B24175" s="1">
        <v>39545</v>
      </c>
      <c r="C24175" t="s">
        <v>64</v>
      </c>
      <c r="D24175" t="s">
        <v>20</v>
      </c>
      <c r="E24175" t="s">
        <v>10</v>
      </c>
      <c r="F24175" t="s">
        <v>11</v>
      </c>
      <c r="G24175">
        <v>635.35289999999998</v>
      </c>
    </row>
    <row r="24176" spans="1:7" x14ac:dyDescent="0.25">
      <c r="A24176" t="s">
        <v>24218</v>
      </c>
      <c r="B24176" s="1">
        <v>39545</v>
      </c>
      <c r="C24176" t="s">
        <v>64</v>
      </c>
      <c r="D24176" t="s">
        <v>23</v>
      </c>
      <c r="E24176" t="s">
        <v>10</v>
      </c>
      <c r="F24176" t="s">
        <v>11</v>
      </c>
      <c r="G24176">
        <v>1907.2079000000001</v>
      </c>
    </row>
    <row r="24177" spans="1:7" x14ac:dyDescent="0.25">
      <c r="A24177" t="s">
        <v>24219</v>
      </c>
      <c r="B24177" s="1">
        <v>39545</v>
      </c>
      <c r="C24177" t="s">
        <v>64</v>
      </c>
      <c r="D24177" t="s">
        <v>23</v>
      </c>
      <c r="E24177" t="s">
        <v>10</v>
      </c>
      <c r="F24177" t="s">
        <v>11</v>
      </c>
      <c r="G24177">
        <v>1879.5940000000001</v>
      </c>
    </row>
    <row r="24178" spans="1:7" x14ac:dyDescent="0.25">
      <c r="A24178" t="s">
        <v>24220</v>
      </c>
      <c r="B24178" s="1">
        <v>39545</v>
      </c>
      <c r="C24178" t="s">
        <v>64</v>
      </c>
      <c r="D24178" t="s">
        <v>15</v>
      </c>
      <c r="E24178" t="s">
        <v>10</v>
      </c>
      <c r="F24178" t="s">
        <v>16</v>
      </c>
      <c r="G24178">
        <v>1934.8329000000001</v>
      </c>
    </row>
    <row r="24179" spans="1:7" x14ac:dyDescent="0.25">
      <c r="A24179" t="s">
        <v>24221</v>
      </c>
      <c r="B24179" s="1">
        <v>39545</v>
      </c>
      <c r="C24179" t="s">
        <v>64</v>
      </c>
      <c r="D24179" t="s">
        <v>82</v>
      </c>
      <c r="E24179" t="s">
        <v>67</v>
      </c>
      <c r="F24179" t="s">
        <v>83</v>
      </c>
      <c r="G24179">
        <v>1238.1415</v>
      </c>
    </row>
    <row r="24180" spans="1:7" x14ac:dyDescent="0.25">
      <c r="A24180" t="s">
        <v>24222</v>
      </c>
      <c r="B24180" s="1">
        <v>39545</v>
      </c>
      <c r="C24180" t="s">
        <v>64</v>
      </c>
      <c r="D24180" t="s">
        <v>72</v>
      </c>
      <c r="E24180" t="s">
        <v>73</v>
      </c>
      <c r="F24180" t="s">
        <v>74</v>
      </c>
      <c r="G24180">
        <v>879.95569999999998</v>
      </c>
    </row>
    <row r="24181" spans="1:7" x14ac:dyDescent="0.25">
      <c r="A24181" t="s">
        <v>24223</v>
      </c>
      <c r="B24181" s="1">
        <v>39545</v>
      </c>
      <c r="C24181" t="s">
        <v>64</v>
      </c>
      <c r="D24181" t="s">
        <v>72</v>
      </c>
      <c r="E24181" t="s">
        <v>73</v>
      </c>
      <c r="F24181" t="s">
        <v>74</v>
      </c>
      <c r="G24181">
        <v>2710.6091999999999</v>
      </c>
    </row>
    <row r="24182" spans="1:7" x14ac:dyDescent="0.25">
      <c r="A24182" t="s">
        <v>24224</v>
      </c>
      <c r="B24182" s="1">
        <v>39546</v>
      </c>
      <c r="C24182" t="s">
        <v>64</v>
      </c>
      <c r="D24182" t="s">
        <v>20</v>
      </c>
      <c r="E24182" t="s">
        <v>10</v>
      </c>
      <c r="F24182" t="s">
        <v>11</v>
      </c>
      <c r="G24182">
        <v>8.7848000000000006</v>
      </c>
    </row>
    <row r="24183" spans="1:7" x14ac:dyDescent="0.25">
      <c r="A24183" t="s">
        <v>24225</v>
      </c>
      <c r="B24183" s="1">
        <v>39546</v>
      </c>
      <c r="C24183" t="s">
        <v>64</v>
      </c>
      <c r="D24183" t="s">
        <v>23</v>
      </c>
      <c r="E24183" t="s">
        <v>10</v>
      </c>
      <c r="F24183" t="s">
        <v>11</v>
      </c>
      <c r="G24183">
        <v>55.238999999999997</v>
      </c>
    </row>
    <row r="24184" spans="1:7" x14ac:dyDescent="0.25">
      <c r="A24184" t="s">
        <v>24226</v>
      </c>
      <c r="B24184" s="1">
        <v>39546</v>
      </c>
      <c r="C24184" t="s">
        <v>64</v>
      </c>
      <c r="D24184" t="s">
        <v>72</v>
      </c>
      <c r="E24184" t="s">
        <v>73</v>
      </c>
      <c r="F24184" t="s">
        <v>74</v>
      </c>
      <c r="G24184">
        <v>35.6584</v>
      </c>
    </row>
    <row r="24185" spans="1:7" x14ac:dyDescent="0.25">
      <c r="A24185" t="s">
        <v>24227</v>
      </c>
      <c r="B24185" s="1">
        <v>39546</v>
      </c>
      <c r="C24185" t="s">
        <v>64</v>
      </c>
      <c r="D24185" t="s">
        <v>72</v>
      </c>
      <c r="E24185" t="s">
        <v>73</v>
      </c>
      <c r="F24185" t="s">
        <v>74</v>
      </c>
      <c r="G24185">
        <v>147.48439999999999</v>
      </c>
    </row>
    <row r="24186" spans="1:7" x14ac:dyDescent="0.25">
      <c r="A24186" t="s">
        <v>24228</v>
      </c>
      <c r="B24186" s="1">
        <v>39546</v>
      </c>
      <c r="C24186" t="s">
        <v>64</v>
      </c>
      <c r="D24186" t="s">
        <v>72</v>
      </c>
      <c r="E24186" t="s">
        <v>73</v>
      </c>
      <c r="F24186" t="s">
        <v>74</v>
      </c>
      <c r="G24186">
        <v>82.852900000000005</v>
      </c>
    </row>
    <row r="24187" spans="1:7" x14ac:dyDescent="0.25">
      <c r="A24187" t="s">
        <v>24229</v>
      </c>
      <c r="B24187" s="1">
        <v>39546</v>
      </c>
      <c r="C24187" t="s">
        <v>64</v>
      </c>
      <c r="D24187" t="s">
        <v>72</v>
      </c>
      <c r="E24187" t="s">
        <v>73</v>
      </c>
      <c r="F24187" t="s">
        <v>74</v>
      </c>
      <c r="G24187">
        <v>46.7194</v>
      </c>
    </row>
    <row r="24188" spans="1:7" x14ac:dyDescent="0.25">
      <c r="A24188" t="s">
        <v>24230</v>
      </c>
      <c r="B24188" s="1">
        <v>39546</v>
      </c>
      <c r="C24188" t="s">
        <v>64</v>
      </c>
      <c r="D24188" t="s">
        <v>72</v>
      </c>
      <c r="E24188" t="s">
        <v>73</v>
      </c>
      <c r="F24188" t="s">
        <v>74</v>
      </c>
      <c r="G24188">
        <v>5.5140000000000002</v>
      </c>
    </row>
    <row r="24189" spans="1:7" x14ac:dyDescent="0.25">
      <c r="A24189" t="s">
        <v>24231</v>
      </c>
      <c r="B24189" s="1">
        <v>39546</v>
      </c>
      <c r="C24189" t="s">
        <v>64</v>
      </c>
      <c r="D24189" t="s">
        <v>72</v>
      </c>
      <c r="E24189" t="s">
        <v>73</v>
      </c>
      <c r="F24189" t="s">
        <v>74</v>
      </c>
      <c r="G24189">
        <v>44.177900000000001</v>
      </c>
    </row>
    <row r="24190" spans="1:7" x14ac:dyDescent="0.25">
      <c r="A24190" t="s">
        <v>24232</v>
      </c>
      <c r="B24190" s="1">
        <v>39546</v>
      </c>
      <c r="C24190" t="s">
        <v>64</v>
      </c>
      <c r="D24190" t="s">
        <v>72</v>
      </c>
      <c r="E24190" t="s">
        <v>73</v>
      </c>
      <c r="F24190" t="s">
        <v>74</v>
      </c>
      <c r="G24190">
        <v>38.664000000000001</v>
      </c>
    </row>
    <row r="24191" spans="1:7" x14ac:dyDescent="0.25">
      <c r="A24191" t="s">
        <v>24233</v>
      </c>
      <c r="B24191" s="1">
        <v>39546</v>
      </c>
      <c r="C24191" t="s">
        <v>64</v>
      </c>
      <c r="D24191" t="s">
        <v>88</v>
      </c>
      <c r="E24191" t="s">
        <v>67</v>
      </c>
      <c r="F24191" t="s">
        <v>89</v>
      </c>
      <c r="G24191">
        <v>2639.8008</v>
      </c>
    </row>
    <row r="24192" spans="1:7" x14ac:dyDescent="0.25">
      <c r="A24192" t="s">
        <v>24234</v>
      </c>
      <c r="B24192" s="1">
        <v>39546</v>
      </c>
      <c r="C24192" t="s">
        <v>64</v>
      </c>
      <c r="D24192" t="s">
        <v>88</v>
      </c>
      <c r="E24192" t="s">
        <v>67</v>
      </c>
      <c r="F24192" t="s">
        <v>89</v>
      </c>
      <c r="G24192">
        <v>2566.1194</v>
      </c>
    </row>
    <row r="24193" spans="1:7" x14ac:dyDescent="0.25">
      <c r="A24193" t="s">
        <v>24235</v>
      </c>
      <c r="B24193" s="1">
        <v>39546</v>
      </c>
      <c r="C24193" t="s">
        <v>64</v>
      </c>
      <c r="D24193" t="s">
        <v>82</v>
      </c>
      <c r="E24193" t="s">
        <v>67</v>
      </c>
      <c r="F24193" t="s">
        <v>83</v>
      </c>
      <c r="G24193">
        <v>2623.2258000000002</v>
      </c>
    </row>
    <row r="24194" spans="1:7" x14ac:dyDescent="0.25">
      <c r="A24194" t="s">
        <v>24236</v>
      </c>
      <c r="B24194" s="1">
        <v>39546</v>
      </c>
      <c r="C24194" t="s">
        <v>64</v>
      </c>
      <c r="D24194" t="s">
        <v>82</v>
      </c>
      <c r="E24194" t="s">
        <v>67</v>
      </c>
      <c r="F24194" t="s">
        <v>83</v>
      </c>
      <c r="G24194">
        <v>2735.9247999999998</v>
      </c>
    </row>
    <row r="24195" spans="1:7" x14ac:dyDescent="0.25">
      <c r="A24195" t="s">
        <v>24237</v>
      </c>
      <c r="B24195" s="1">
        <v>39546</v>
      </c>
      <c r="C24195" t="s">
        <v>64</v>
      </c>
      <c r="D24195" t="s">
        <v>66</v>
      </c>
      <c r="E24195" t="s">
        <v>67</v>
      </c>
      <c r="F24195" t="s">
        <v>68</v>
      </c>
      <c r="G24195">
        <v>905.52539999999999</v>
      </c>
    </row>
    <row r="24196" spans="1:7" x14ac:dyDescent="0.25">
      <c r="A24196" t="s">
        <v>24238</v>
      </c>
      <c r="B24196" s="1">
        <v>39546</v>
      </c>
      <c r="C24196" t="s">
        <v>64</v>
      </c>
      <c r="D24196" t="s">
        <v>66</v>
      </c>
      <c r="E24196" t="s">
        <v>67</v>
      </c>
      <c r="F24196" t="s">
        <v>68</v>
      </c>
      <c r="G24196">
        <v>1944.7669000000001</v>
      </c>
    </row>
    <row r="24197" spans="1:7" x14ac:dyDescent="0.25">
      <c r="A24197" t="s">
        <v>24239</v>
      </c>
      <c r="B24197" s="1">
        <v>39546</v>
      </c>
      <c r="C24197" t="s">
        <v>64</v>
      </c>
      <c r="D24197" t="s">
        <v>23</v>
      </c>
      <c r="E24197" t="s">
        <v>10</v>
      </c>
      <c r="F24197" t="s">
        <v>11</v>
      </c>
      <c r="G24197">
        <v>6.9394</v>
      </c>
    </row>
    <row r="24198" spans="1:7" x14ac:dyDescent="0.25">
      <c r="A24198" t="s">
        <v>24240</v>
      </c>
      <c r="B24198" s="1">
        <v>39546</v>
      </c>
      <c r="C24198" t="s">
        <v>64</v>
      </c>
      <c r="D24198" t="s">
        <v>23</v>
      </c>
      <c r="E24198" t="s">
        <v>10</v>
      </c>
      <c r="F24198" t="s">
        <v>11</v>
      </c>
      <c r="G24198">
        <v>40.078400000000002</v>
      </c>
    </row>
    <row r="24199" spans="1:7" x14ac:dyDescent="0.25">
      <c r="A24199" t="s">
        <v>24241</v>
      </c>
      <c r="B24199" s="1">
        <v>39546</v>
      </c>
      <c r="C24199" t="s">
        <v>64</v>
      </c>
      <c r="D24199" t="s">
        <v>23</v>
      </c>
      <c r="E24199" t="s">
        <v>10</v>
      </c>
      <c r="F24199" t="s">
        <v>11</v>
      </c>
      <c r="G24199">
        <v>38.5535</v>
      </c>
    </row>
    <row r="24200" spans="1:7" x14ac:dyDescent="0.25">
      <c r="A24200" t="s">
        <v>24242</v>
      </c>
      <c r="B24200" s="1">
        <v>39546</v>
      </c>
      <c r="C24200" t="s">
        <v>64</v>
      </c>
      <c r="D24200" t="s">
        <v>23</v>
      </c>
      <c r="E24200" t="s">
        <v>10</v>
      </c>
      <c r="F24200" t="s">
        <v>11</v>
      </c>
      <c r="G24200">
        <v>110.0249</v>
      </c>
    </row>
    <row r="24201" spans="1:7" x14ac:dyDescent="0.25">
      <c r="A24201" t="s">
        <v>24243</v>
      </c>
      <c r="B24201" s="1">
        <v>39546</v>
      </c>
      <c r="C24201" t="s">
        <v>64</v>
      </c>
      <c r="D24201" t="s">
        <v>20</v>
      </c>
      <c r="E24201" t="s">
        <v>10</v>
      </c>
      <c r="F24201" t="s">
        <v>11</v>
      </c>
      <c r="G24201">
        <v>79.0959</v>
      </c>
    </row>
    <row r="24202" spans="1:7" x14ac:dyDescent="0.25">
      <c r="A24202" t="s">
        <v>24244</v>
      </c>
      <c r="B24202" s="1">
        <v>39546</v>
      </c>
      <c r="C24202" t="s">
        <v>64</v>
      </c>
      <c r="D24202" t="s">
        <v>20</v>
      </c>
      <c r="E24202" t="s">
        <v>10</v>
      </c>
      <c r="F24202" t="s">
        <v>11</v>
      </c>
      <c r="G24202">
        <v>42.962400000000002</v>
      </c>
    </row>
    <row r="24203" spans="1:7" x14ac:dyDescent="0.25">
      <c r="A24203" t="s">
        <v>24245</v>
      </c>
      <c r="B24203" s="1">
        <v>39546</v>
      </c>
      <c r="C24203" t="s">
        <v>64</v>
      </c>
      <c r="D24203" t="s">
        <v>15</v>
      </c>
      <c r="E24203" t="s">
        <v>10</v>
      </c>
      <c r="F24203" t="s">
        <v>16</v>
      </c>
      <c r="G24203">
        <v>38.5535</v>
      </c>
    </row>
    <row r="24204" spans="1:7" x14ac:dyDescent="0.25">
      <c r="A24204" t="s">
        <v>24246</v>
      </c>
      <c r="B24204" s="1">
        <v>39546</v>
      </c>
      <c r="C24204" t="s">
        <v>64</v>
      </c>
      <c r="D24204" t="s">
        <v>20</v>
      </c>
      <c r="E24204" t="s">
        <v>10</v>
      </c>
      <c r="F24204" t="s">
        <v>11</v>
      </c>
      <c r="G24204">
        <v>79.0959</v>
      </c>
    </row>
    <row r="24205" spans="1:7" x14ac:dyDescent="0.25">
      <c r="A24205" t="s">
        <v>24247</v>
      </c>
      <c r="B24205" s="1">
        <v>39546</v>
      </c>
      <c r="C24205" t="s">
        <v>64</v>
      </c>
      <c r="D24205" t="s">
        <v>23</v>
      </c>
      <c r="E24205" t="s">
        <v>10</v>
      </c>
      <c r="F24205" t="s">
        <v>11</v>
      </c>
      <c r="G24205">
        <v>35.669400000000003</v>
      </c>
    </row>
    <row r="24206" spans="1:7" x14ac:dyDescent="0.25">
      <c r="A24206" t="s">
        <v>24248</v>
      </c>
      <c r="B24206" s="1">
        <v>39546</v>
      </c>
      <c r="C24206" t="s">
        <v>64</v>
      </c>
      <c r="D24206" t="s">
        <v>23</v>
      </c>
      <c r="E24206" t="s">
        <v>10</v>
      </c>
      <c r="F24206" t="s">
        <v>11</v>
      </c>
      <c r="G24206">
        <v>93.891900000000007</v>
      </c>
    </row>
    <row r="24207" spans="1:7" x14ac:dyDescent="0.25">
      <c r="A24207" t="s">
        <v>24249</v>
      </c>
      <c r="B24207" s="1">
        <v>39546</v>
      </c>
      <c r="C24207" t="s">
        <v>64</v>
      </c>
      <c r="D24207" t="s">
        <v>15</v>
      </c>
      <c r="E24207" t="s">
        <v>10</v>
      </c>
      <c r="F24207" t="s">
        <v>16</v>
      </c>
      <c r="G24207">
        <v>49.9681</v>
      </c>
    </row>
    <row r="24208" spans="1:7" x14ac:dyDescent="0.25">
      <c r="A24208" t="s">
        <v>24250</v>
      </c>
      <c r="B24208" s="1">
        <v>39546</v>
      </c>
      <c r="C24208" t="s">
        <v>64</v>
      </c>
      <c r="D24208" t="s">
        <v>20</v>
      </c>
      <c r="E24208" t="s">
        <v>10</v>
      </c>
      <c r="F24208" t="s">
        <v>11</v>
      </c>
      <c r="G24208">
        <v>11.039</v>
      </c>
    </row>
    <row r="24209" spans="1:7" x14ac:dyDescent="0.25">
      <c r="A24209" t="s">
        <v>24251</v>
      </c>
      <c r="B24209" s="1">
        <v>39546</v>
      </c>
      <c r="C24209" t="s">
        <v>64</v>
      </c>
      <c r="D24209" t="s">
        <v>20</v>
      </c>
      <c r="E24209" t="s">
        <v>10</v>
      </c>
      <c r="F24209" t="s">
        <v>11</v>
      </c>
      <c r="G24209">
        <v>77.338999999999999</v>
      </c>
    </row>
    <row r="24210" spans="1:7" x14ac:dyDescent="0.25">
      <c r="A24210" t="s">
        <v>24252</v>
      </c>
      <c r="B24210" s="1">
        <v>39546</v>
      </c>
      <c r="C24210" t="s">
        <v>64</v>
      </c>
      <c r="D24210" t="s">
        <v>20</v>
      </c>
      <c r="E24210" t="s">
        <v>10</v>
      </c>
      <c r="F24210" t="s">
        <v>11</v>
      </c>
      <c r="G24210">
        <v>87.272900000000007</v>
      </c>
    </row>
    <row r="24211" spans="1:7" x14ac:dyDescent="0.25">
      <c r="A24211" t="s">
        <v>24253</v>
      </c>
      <c r="B24211" s="1">
        <v>39546</v>
      </c>
      <c r="C24211" t="s">
        <v>64</v>
      </c>
      <c r="D24211" t="s">
        <v>15</v>
      </c>
      <c r="E24211" t="s">
        <v>10</v>
      </c>
      <c r="F24211" t="s">
        <v>16</v>
      </c>
      <c r="G24211">
        <v>5.5140000000000002</v>
      </c>
    </row>
    <row r="24212" spans="1:7" x14ac:dyDescent="0.25">
      <c r="A24212" t="s">
        <v>24254</v>
      </c>
      <c r="B24212" s="1">
        <v>39546</v>
      </c>
      <c r="C24212" t="s">
        <v>64</v>
      </c>
      <c r="D24212" t="s">
        <v>23</v>
      </c>
      <c r="E24212" t="s">
        <v>10</v>
      </c>
      <c r="F24212" t="s">
        <v>11</v>
      </c>
      <c r="G24212">
        <v>103.8369</v>
      </c>
    </row>
    <row r="24213" spans="1:7" x14ac:dyDescent="0.25">
      <c r="A24213" t="s">
        <v>24255</v>
      </c>
      <c r="B24213" s="1">
        <v>39546</v>
      </c>
      <c r="C24213" t="s">
        <v>64</v>
      </c>
      <c r="D24213" t="s">
        <v>20</v>
      </c>
      <c r="E24213" t="s">
        <v>10</v>
      </c>
      <c r="F24213" t="s">
        <v>11</v>
      </c>
      <c r="G24213">
        <v>8.0443999999999996</v>
      </c>
    </row>
    <row r="24214" spans="1:7" x14ac:dyDescent="0.25">
      <c r="A24214" t="s">
        <v>24256</v>
      </c>
      <c r="B24214" s="1">
        <v>39546</v>
      </c>
      <c r="C24214" t="s">
        <v>64</v>
      </c>
      <c r="D24214" t="s">
        <v>66</v>
      </c>
      <c r="E24214" t="s">
        <v>67</v>
      </c>
      <c r="F24214" t="s">
        <v>68</v>
      </c>
      <c r="G24214">
        <v>44.177900000000001</v>
      </c>
    </row>
    <row r="24215" spans="1:7" x14ac:dyDescent="0.25">
      <c r="A24215" t="s">
        <v>24257</v>
      </c>
      <c r="B24215" s="1">
        <v>39546</v>
      </c>
      <c r="C24215" t="s">
        <v>64</v>
      </c>
      <c r="D24215" t="s">
        <v>82</v>
      </c>
      <c r="E24215" t="s">
        <v>67</v>
      </c>
      <c r="F24215" t="s">
        <v>83</v>
      </c>
      <c r="G24215">
        <v>71.791899999999998</v>
      </c>
    </row>
    <row r="24216" spans="1:7" x14ac:dyDescent="0.25">
      <c r="A24216" t="s">
        <v>24258</v>
      </c>
      <c r="B24216" s="1">
        <v>39546</v>
      </c>
      <c r="C24216" t="s">
        <v>64</v>
      </c>
      <c r="D24216" t="s">
        <v>66</v>
      </c>
      <c r="E24216" t="s">
        <v>67</v>
      </c>
      <c r="F24216" t="s">
        <v>68</v>
      </c>
      <c r="G24216">
        <v>129.92590000000001</v>
      </c>
    </row>
    <row r="24217" spans="1:7" x14ac:dyDescent="0.25">
      <c r="A24217" t="s">
        <v>24259</v>
      </c>
      <c r="B24217" s="1">
        <v>39546</v>
      </c>
      <c r="C24217" t="s">
        <v>64</v>
      </c>
      <c r="D24217" t="s">
        <v>82</v>
      </c>
      <c r="E24217" t="s">
        <v>67</v>
      </c>
      <c r="F24217" t="s">
        <v>83</v>
      </c>
      <c r="G24217">
        <v>134.3349</v>
      </c>
    </row>
    <row r="24218" spans="1:7" x14ac:dyDescent="0.25">
      <c r="A24218" t="s">
        <v>24260</v>
      </c>
      <c r="B24218" s="1">
        <v>39546</v>
      </c>
      <c r="C24218" t="s">
        <v>64</v>
      </c>
      <c r="D24218" t="s">
        <v>82</v>
      </c>
      <c r="E24218" t="s">
        <v>67</v>
      </c>
      <c r="F24218" t="s">
        <v>83</v>
      </c>
      <c r="G24218">
        <v>27.614000000000001</v>
      </c>
    </row>
    <row r="24219" spans="1:7" x14ac:dyDescent="0.25">
      <c r="A24219" t="s">
        <v>24261</v>
      </c>
      <c r="B24219" s="1">
        <v>39546</v>
      </c>
      <c r="C24219" t="s">
        <v>64</v>
      </c>
      <c r="D24219" t="s">
        <v>66</v>
      </c>
      <c r="E24219" t="s">
        <v>67</v>
      </c>
      <c r="F24219" t="s">
        <v>68</v>
      </c>
      <c r="G24219">
        <v>38.652900000000002</v>
      </c>
    </row>
    <row r="24220" spans="1:7" x14ac:dyDescent="0.25">
      <c r="A24220" t="s">
        <v>24262</v>
      </c>
      <c r="B24220" s="1">
        <v>39546</v>
      </c>
      <c r="C24220" t="s">
        <v>64</v>
      </c>
      <c r="D24220" t="s">
        <v>82</v>
      </c>
      <c r="E24220" t="s">
        <v>67</v>
      </c>
      <c r="F24220" t="s">
        <v>83</v>
      </c>
      <c r="G24220">
        <v>20.9619</v>
      </c>
    </row>
    <row r="24221" spans="1:7" x14ac:dyDescent="0.25">
      <c r="A24221" t="s">
        <v>24263</v>
      </c>
      <c r="B24221" s="1">
        <v>39546</v>
      </c>
      <c r="C24221" t="s">
        <v>64</v>
      </c>
      <c r="D24221" t="s">
        <v>23</v>
      </c>
      <c r="E24221" t="s">
        <v>10</v>
      </c>
      <c r="F24221" t="s">
        <v>11</v>
      </c>
      <c r="G24221">
        <v>96.079800000000006</v>
      </c>
    </row>
    <row r="24222" spans="1:7" x14ac:dyDescent="0.25">
      <c r="A24222" t="s">
        <v>24264</v>
      </c>
      <c r="B24222" s="1">
        <v>39546</v>
      </c>
      <c r="C24222" t="s">
        <v>64</v>
      </c>
      <c r="D24222" t="s">
        <v>23</v>
      </c>
      <c r="E24222" t="s">
        <v>10</v>
      </c>
      <c r="F24222" t="s">
        <v>11</v>
      </c>
      <c r="G24222">
        <v>26.8184</v>
      </c>
    </row>
    <row r="24223" spans="1:7" x14ac:dyDescent="0.25">
      <c r="A24223" t="s">
        <v>24265</v>
      </c>
      <c r="B24223" s="1">
        <v>39546</v>
      </c>
      <c r="C24223" t="s">
        <v>64</v>
      </c>
      <c r="D24223" t="s">
        <v>20</v>
      </c>
      <c r="E24223" t="s">
        <v>10</v>
      </c>
      <c r="F24223" t="s">
        <v>11</v>
      </c>
      <c r="G24223">
        <v>62.951900000000002</v>
      </c>
    </row>
    <row r="24224" spans="1:7" x14ac:dyDescent="0.25">
      <c r="A24224" t="s">
        <v>24266</v>
      </c>
      <c r="B24224" s="1">
        <v>39546</v>
      </c>
      <c r="C24224" t="s">
        <v>64</v>
      </c>
      <c r="D24224" t="s">
        <v>20</v>
      </c>
      <c r="E24224" t="s">
        <v>10</v>
      </c>
      <c r="F24224" t="s">
        <v>11</v>
      </c>
      <c r="G24224">
        <v>94.455399999999997</v>
      </c>
    </row>
    <row r="24225" spans="1:7" x14ac:dyDescent="0.25">
      <c r="A24225" t="s">
        <v>24267</v>
      </c>
      <c r="B24225" s="1">
        <v>39546</v>
      </c>
      <c r="C24225" t="s">
        <v>64</v>
      </c>
      <c r="D24225" t="s">
        <v>20</v>
      </c>
      <c r="E24225" t="s">
        <v>10</v>
      </c>
      <c r="F24225" t="s">
        <v>11</v>
      </c>
      <c r="G24225">
        <v>629.81690000000003</v>
      </c>
    </row>
    <row r="24226" spans="1:7" x14ac:dyDescent="0.25">
      <c r="A24226" t="s">
        <v>24268</v>
      </c>
      <c r="B24226" s="1">
        <v>39546</v>
      </c>
      <c r="C24226" t="s">
        <v>64</v>
      </c>
      <c r="D24226" t="s">
        <v>23</v>
      </c>
      <c r="E24226" t="s">
        <v>10</v>
      </c>
      <c r="F24226" t="s">
        <v>11</v>
      </c>
      <c r="G24226">
        <v>2615.4908</v>
      </c>
    </row>
    <row r="24227" spans="1:7" x14ac:dyDescent="0.25">
      <c r="A24227" t="s">
        <v>24269</v>
      </c>
      <c r="B24227" s="1">
        <v>39546</v>
      </c>
      <c r="C24227" t="s">
        <v>64</v>
      </c>
      <c r="D24227" t="s">
        <v>15</v>
      </c>
      <c r="E24227" t="s">
        <v>10</v>
      </c>
      <c r="F24227" t="s">
        <v>16</v>
      </c>
      <c r="G24227">
        <v>2646.4418999999998</v>
      </c>
    </row>
    <row r="24228" spans="1:7" x14ac:dyDescent="0.25">
      <c r="A24228" t="s">
        <v>24270</v>
      </c>
      <c r="B24228" s="1">
        <v>39546</v>
      </c>
      <c r="C24228" t="s">
        <v>64</v>
      </c>
      <c r="D24228" t="s">
        <v>20</v>
      </c>
      <c r="E24228" t="s">
        <v>10</v>
      </c>
      <c r="F24228" t="s">
        <v>11</v>
      </c>
      <c r="G24228">
        <v>2618.8058000000001</v>
      </c>
    </row>
    <row r="24229" spans="1:7" x14ac:dyDescent="0.25">
      <c r="A24229" t="s">
        <v>24271</v>
      </c>
      <c r="B24229" s="1">
        <v>39546</v>
      </c>
      <c r="C24229" t="s">
        <v>64</v>
      </c>
      <c r="D24229" t="s">
        <v>88</v>
      </c>
      <c r="E24229" t="s">
        <v>67</v>
      </c>
      <c r="F24229" t="s">
        <v>89</v>
      </c>
      <c r="G24229">
        <v>845.67859999999996</v>
      </c>
    </row>
    <row r="24230" spans="1:7" x14ac:dyDescent="0.25">
      <c r="A24230" t="s">
        <v>24272</v>
      </c>
      <c r="B24230" s="1">
        <v>39546</v>
      </c>
      <c r="C24230" t="s">
        <v>64</v>
      </c>
      <c r="D24230" t="s">
        <v>72</v>
      </c>
      <c r="E24230" t="s">
        <v>73</v>
      </c>
      <c r="F24230" t="s">
        <v>74</v>
      </c>
      <c r="G24230">
        <v>1253.5894000000001</v>
      </c>
    </row>
    <row r="24231" spans="1:7" x14ac:dyDescent="0.25">
      <c r="A24231" t="s">
        <v>24273</v>
      </c>
      <c r="B24231" s="1">
        <v>39546</v>
      </c>
      <c r="C24231" t="s">
        <v>64</v>
      </c>
      <c r="D24231" t="s">
        <v>72</v>
      </c>
      <c r="E24231" t="s">
        <v>73</v>
      </c>
      <c r="F24231" t="s">
        <v>74</v>
      </c>
      <c r="G24231">
        <v>1939.2529</v>
      </c>
    </row>
    <row r="24232" spans="1:7" x14ac:dyDescent="0.25">
      <c r="A24232" t="s">
        <v>24274</v>
      </c>
      <c r="B24232" s="1">
        <v>39546</v>
      </c>
      <c r="C24232" t="s">
        <v>64</v>
      </c>
      <c r="D24232" t="s">
        <v>72</v>
      </c>
      <c r="E24232" t="s">
        <v>73</v>
      </c>
      <c r="F24232" t="s">
        <v>74</v>
      </c>
      <c r="G24232">
        <v>1879.5940000000001</v>
      </c>
    </row>
    <row r="24233" spans="1:7" x14ac:dyDescent="0.25">
      <c r="A24233" t="s">
        <v>24275</v>
      </c>
      <c r="B24233" s="1">
        <v>39546</v>
      </c>
      <c r="C24233" t="s">
        <v>64</v>
      </c>
      <c r="D24233" t="s">
        <v>72</v>
      </c>
      <c r="E24233" t="s">
        <v>73</v>
      </c>
      <c r="F24233" t="s">
        <v>74</v>
      </c>
      <c r="G24233">
        <v>1292.2533000000001</v>
      </c>
    </row>
    <row r="24234" spans="1:7" x14ac:dyDescent="0.25">
      <c r="A24234" t="s">
        <v>24276</v>
      </c>
      <c r="B24234" s="1">
        <v>39546</v>
      </c>
      <c r="C24234" t="s">
        <v>64</v>
      </c>
      <c r="D24234" t="s">
        <v>72</v>
      </c>
      <c r="E24234" t="s">
        <v>73</v>
      </c>
      <c r="F24234" t="s">
        <v>74</v>
      </c>
      <c r="G24234">
        <v>612.13689999999997</v>
      </c>
    </row>
    <row r="24235" spans="1:7" x14ac:dyDescent="0.25">
      <c r="A24235" t="s">
        <v>24277</v>
      </c>
      <c r="B24235" s="1">
        <v>39546</v>
      </c>
      <c r="C24235" t="s">
        <v>64</v>
      </c>
      <c r="D24235" t="s">
        <v>72</v>
      </c>
      <c r="E24235" t="s">
        <v>73</v>
      </c>
      <c r="F24235" t="s">
        <v>74</v>
      </c>
      <c r="G24235">
        <v>2626.5408000000002</v>
      </c>
    </row>
    <row r="24236" spans="1:7" x14ac:dyDescent="0.25">
      <c r="A24236" t="s">
        <v>24278</v>
      </c>
      <c r="B24236" s="1">
        <v>39546</v>
      </c>
      <c r="C24236" t="s">
        <v>64</v>
      </c>
      <c r="D24236" t="s">
        <v>72</v>
      </c>
      <c r="E24236" t="s">
        <v>73</v>
      </c>
      <c r="F24236" t="s">
        <v>74</v>
      </c>
      <c r="G24236">
        <v>2778.9976999999999</v>
      </c>
    </row>
    <row r="24237" spans="1:7" x14ac:dyDescent="0.25">
      <c r="A24237" t="s">
        <v>24279</v>
      </c>
      <c r="B24237" s="1">
        <v>39546</v>
      </c>
      <c r="C24237" t="s">
        <v>64</v>
      </c>
      <c r="D24237" t="s">
        <v>72</v>
      </c>
      <c r="E24237" t="s">
        <v>73</v>
      </c>
      <c r="F24237" t="s">
        <v>74</v>
      </c>
      <c r="G24237">
        <v>2671.8458000000001</v>
      </c>
    </row>
    <row r="24238" spans="1:7" x14ac:dyDescent="0.25">
      <c r="A24238" t="s">
        <v>24280</v>
      </c>
      <c r="B24238" s="1">
        <v>39546</v>
      </c>
      <c r="C24238" t="s">
        <v>64</v>
      </c>
      <c r="D24238" t="s">
        <v>20</v>
      </c>
      <c r="E24238" t="s">
        <v>10</v>
      </c>
      <c r="F24238" t="s">
        <v>11</v>
      </c>
      <c r="G24238">
        <v>2666.4313000000002</v>
      </c>
    </row>
    <row r="24239" spans="1:7" x14ac:dyDescent="0.25">
      <c r="A24239" t="s">
        <v>24281</v>
      </c>
      <c r="B24239" s="1">
        <v>39546</v>
      </c>
      <c r="C24239" t="s">
        <v>64</v>
      </c>
      <c r="D24239" t="s">
        <v>23</v>
      </c>
      <c r="E24239" t="s">
        <v>10</v>
      </c>
      <c r="F24239" t="s">
        <v>11</v>
      </c>
      <c r="G24239">
        <v>1382.4875999999999</v>
      </c>
    </row>
    <row r="24240" spans="1:7" x14ac:dyDescent="0.25">
      <c r="A24240" t="s">
        <v>24282</v>
      </c>
      <c r="B24240" s="1">
        <v>39546</v>
      </c>
      <c r="C24240" t="s">
        <v>64</v>
      </c>
      <c r="D24240" t="s">
        <v>20</v>
      </c>
      <c r="E24240" t="s">
        <v>10</v>
      </c>
      <c r="F24240" t="s">
        <v>11</v>
      </c>
      <c r="G24240">
        <v>612.13689999999997</v>
      </c>
    </row>
    <row r="24241" spans="1:7" x14ac:dyDescent="0.25">
      <c r="A24241" t="s">
        <v>24283</v>
      </c>
      <c r="B24241" s="1">
        <v>39546</v>
      </c>
      <c r="C24241" t="s">
        <v>64</v>
      </c>
      <c r="D24241" t="s">
        <v>23</v>
      </c>
      <c r="E24241" t="s">
        <v>10</v>
      </c>
      <c r="F24241" t="s">
        <v>11</v>
      </c>
      <c r="G24241">
        <v>663.50829999999996</v>
      </c>
    </row>
    <row r="24242" spans="1:7" x14ac:dyDescent="0.25">
      <c r="A24242" t="s">
        <v>24284</v>
      </c>
      <c r="B24242" s="1">
        <v>39546</v>
      </c>
      <c r="C24242" t="s">
        <v>64</v>
      </c>
      <c r="D24242" t="s">
        <v>20</v>
      </c>
      <c r="E24242" t="s">
        <v>10</v>
      </c>
      <c r="F24242" t="s">
        <v>11</v>
      </c>
      <c r="G24242">
        <v>1939.2529</v>
      </c>
    </row>
    <row r="24243" spans="1:7" x14ac:dyDescent="0.25">
      <c r="A24243" t="s">
        <v>24285</v>
      </c>
      <c r="B24243" s="1">
        <v>39546</v>
      </c>
      <c r="C24243" t="s">
        <v>64</v>
      </c>
      <c r="D24243" t="s">
        <v>20</v>
      </c>
      <c r="E24243" t="s">
        <v>10</v>
      </c>
      <c r="F24243" t="s">
        <v>11</v>
      </c>
      <c r="G24243">
        <v>1918.2579000000001</v>
      </c>
    </row>
    <row r="24244" spans="1:7" x14ac:dyDescent="0.25">
      <c r="A24244" t="s">
        <v>24286</v>
      </c>
      <c r="B24244" s="1">
        <v>39546</v>
      </c>
      <c r="C24244" t="s">
        <v>64</v>
      </c>
      <c r="D24244" t="s">
        <v>66</v>
      </c>
      <c r="E24244" t="s">
        <v>67</v>
      </c>
      <c r="F24244" t="s">
        <v>68</v>
      </c>
      <c r="G24244">
        <v>606.62289999999996</v>
      </c>
    </row>
    <row r="24245" spans="1:7" x14ac:dyDescent="0.25">
      <c r="A24245" t="s">
        <v>24287</v>
      </c>
      <c r="B24245" s="1">
        <v>39546</v>
      </c>
      <c r="C24245" t="s">
        <v>64</v>
      </c>
      <c r="D24245" t="s">
        <v>66</v>
      </c>
      <c r="E24245" t="s">
        <v>67</v>
      </c>
      <c r="F24245" t="s">
        <v>68</v>
      </c>
      <c r="G24245">
        <v>650.80079999999998</v>
      </c>
    </row>
    <row r="24246" spans="1:7" x14ac:dyDescent="0.25">
      <c r="A24246" t="s">
        <v>24288</v>
      </c>
      <c r="B24246" s="1">
        <v>39546</v>
      </c>
      <c r="C24246" t="s">
        <v>64</v>
      </c>
      <c r="D24246" t="s">
        <v>72</v>
      </c>
      <c r="E24246" t="s">
        <v>73</v>
      </c>
      <c r="F24246" t="s">
        <v>74</v>
      </c>
      <c r="G24246">
        <v>2649.8453</v>
      </c>
    </row>
    <row r="24247" spans="1:7" x14ac:dyDescent="0.25">
      <c r="A24247" t="s">
        <v>24289</v>
      </c>
      <c r="B24247" s="1">
        <v>39547</v>
      </c>
      <c r="C24247" t="s">
        <v>64</v>
      </c>
      <c r="D24247" t="s">
        <v>72</v>
      </c>
      <c r="E24247" t="s">
        <v>73</v>
      </c>
      <c r="F24247" t="s">
        <v>74</v>
      </c>
      <c r="G24247">
        <v>32.0229</v>
      </c>
    </row>
    <row r="24248" spans="1:7" x14ac:dyDescent="0.25">
      <c r="A24248" t="s">
        <v>24290</v>
      </c>
      <c r="B24248" s="1">
        <v>39547</v>
      </c>
      <c r="C24248" t="s">
        <v>64</v>
      </c>
      <c r="D24248" t="s">
        <v>72</v>
      </c>
      <c r="E24248" t="s">
        <v>73</v>
      </c>
      <c r="F24248" t="s">
        <v>74</v>
      </c>
      <c r="G24248">
        <v>30.6859</v>
      </c>
    </row>
    <row r="24249" spans="1:7" x14ac:dyDescent="0.25">
      <c r="A24249" t="s">
        <v>24291</v>
      </c>
      <c r="B24249" s="1">
        <v>39547</v>
      </c>
      <c r="C24249" t="s">
        <v>64</v>
      </c>
      <c r="D24249" t="s">
        <v>72</v>
      </c>
      <c r="E24249" t="s">
        <v>73</v>
      </c>
      <c r="F24249" t="s">
        <v>74</v>
      </c>
      <c r="G24249">
        <v>62.951900000000002</v>
      </c>
    </row>
    <row r="24250" spans="1:7" x14ac:dyDescent="0.25">
      <c r="A24250" t="s">
        <v>24292</v>
      </c>
      <c r="B24250" s="1">
        <v>39547</v>
      </c>
      <c r="C24250" t="s">
        <v>64</v>
      </c>
      <c r="D24250" t="s">
        <v>72</v>
      </c>
      <c r="E24250" t="s">
        <v>73</v>
      </c>
      <c r="F24250" t="s">
        <v>74</v>
      </c>
      <c r="G24250">
        <v>27.061499999999999</v>
      </c>
    </row>
    <row r="24251" spans="1:7" x14ac:dyDescent="0.25">
      <c r="A24251" t="s">
        <v>24293</v>
      </c>
      <c r="B24251" s="1">
        <v>39547</v>
      </c>
      <c r="C24251" t="s">
        <v>64</v>
      </c>
      <c r="D24251" t="s">
        <v>88</v>
      </c>
      <c r="E24251" t="s">
        <v>67</v>
      </c>
      <c r="F24251" t="s">
        <v>89</v>
      </c>
      <c r="G24251">
        <v>2738.5657000000001</v>
      </c>
    </row>
    <row r="24252" spans="1:7" x14ac:dyDescent="0.25">
      <c r="A24252" t="s">
        <v>24294</v>
      </c>
      <c r="B24252" s="1">
        <v>39547</v>
      </c>
      <c r="C24252" t="s">
        <v>64</v>
      </c>
      <c r="D24252" t="s">
        <v>82</v>
      </c>
      <c r="E24252" t="s">
        <v>67</v>
      </c>
      <c r="F24252" t="s">
        <v>83</v>
      </c>
      <c r="G24252">
        <v>2574.6279</v>
      </c>
    </row>
    <row r="24253" spans="1:7" x14ac:dyDescent="0.25">
      <c r="A24253" t="s">
        <v>24295</v>
      </c>
      <c r="B24253" s="1">
        <v>39547</v>
      </c>
      <c r="C24253" t="s">
        <v>64</v>
      </c>
      <c r="D24253" t="s">
        <v>88</v>
      </c>
      <c r="E24253" t="s">
        <v>67</v>
      </c>
      <c r="F24253" t="s">
        <v>89</v>
      </c>
      <c r="G24253">
        <v>2658.0444000000002</v>
      </c>
    </row>
    <row r="24254" spans="1:7" x14ac:dyDescent="0.25">
      <c r="A24254" t="s">
        <v>24296</v>
      </c>
      <c r="B24254" s="1">
        <v>39547</v>
      </c>
      <c r="C24254" t="s">
        <v>64</v>
      </c>
      <c r="D24254" t="s">
        <v>82</v>
      </c>
      <c r="E24254" t="s">
        <v>67</v>
      </c>
      <c r="F24254" t="s">
        <v>83</v>
      </c>
      <c r="G24254">
        <v>2715.3497000000002</v>
      </c>
    </row>
    <row r="24255" spans="1:7" x14ac:dyDescent="0.25">
      <c r="A24255" t="s">
        <v>24297</v>
      </c>
      <c r="B24255" s="1">
        <v>39547</v>
      </c>
      <c r="C24255" t="s">
        <v>64</v>
      </c>
      <c r="D24255" t="s">
        <v>20</v>
      </c>
      <c r="E24255" t="s">
        <v>10</v>
      </c>
      <c r="F24255" t="s">
        <v>11</v>
      </c>
      <c r="G24255">
        <v>69.5929</v>
      </c>
    </row>
    <row r="24256" spans="1:7" x14ac:dyDescent="0.25">
      <c r="A24256" t="s">
        <v>24298</v>
      </c>
      <c r="B24256" s="1">
        <v>39547</v>
      </c>
      <c r="C24256" t="s">
        <v>64</v>
      </c>
      <c r="D24256" t="s">
        <v>20</v>
      </c>
      <c r="E24256" t="s">
        <v>10</v>
      </c>
      <c r="F24256" t="s">
        <v>11</v>
      </c>
      <c r="G24256">
        <v>35.6584</v>
      </c>
    </row>
    <row r="24257" spans="1:7" x14ac:dyDescent="0.25">
      <c r="A24257" t="s">
        <v>24299</v>
      </c>
      <c r="B24257" s="1">
        <v>39547</v>
      </c>
      <c r="C24257" t="s">
        <v>64</v>
      </c>
      <c r="D24257" t="s">
        <v>15</v>
      </c>
      <c r="E24257" t="s">
        <v>10</v>
      </c>
      <c r="F24257" t="s">
        <v>16</v>
      </c>
      <c r="G24257">
        <v>38.5535</v>
      </c>
    </row>
    <row r="24258" spans="1:7" x14ac:dyDescent="0.25">
      <c r="A24258" t="s">
        <v>24300</v>
      </c>
      <c r="B24258" s="1">
        <v>39547</v>
      </c>
      <c r="C24258" t="s">
        <v>64</v>
      </c>
      <c r="D24258" t="s">
        <v>15</v>
      </c>
      <c r="E24258" t="s">
        <v>10</v>
      </c>
      <c r="F24258" t="s">
        <v>16</v>
      </c>
      <c r="G24258">
        <v>27.614000000000001</v>
      </c>
    </row>
    <row r="24259" spans="1:7" x14ac:dyDescent="0.25">
      <c r="A24259" t="s">
        <v>24301</v>
      </c>
      <c r="B24259" s="1">
        <v>39547</v>
      </c>
      <c r="C24259" t="s">
        <v>64</v>
      </c>
      <c r="D24259" t="s">
        <v>15</v>
      </c>
      <c r="E24259" t="s">
        <v>10</v>
      </c>
      <c r="F24259" t="s">
        <v>16</v>
      </c>
      <c r="G24259">
        <v>77.316900000000004</v>
      </c>
    </row>
    <row r="24260" spans="1:7" x14ac:dyDescent="0.25">
      <c r="A24260" t="s">
        <v>24302</v>
      </c>
      <c r="B24260" s="1">
        <v>39547</v>
      </c>
      <c r="C24260" t="s">
        <v>64</v>
      </c>
      <c r="D24260" t="s">
        <v>20</v>
      </c>
      <c r="E24260" t="s">
        <v>10</v>
      </c>
      <c r="F24260" t="s">
        <v>11</v>
      </c>
      <c r="G24260">
        <v>79.0959</v>
      </c>
    </row>
    <row r="24261" spans="1:7" x14ac:dyDescent="0.25">
      <c r="A24261" t="s">
        <v>24303</v>
      </c>
      <c r="B24261" s="1">
        <v>39547</v>
      </c>
      <c r="C24261" t="s">
        <v>64</v>
      </c>
      <c r="D24261" t="s">
        <v>15</v>
      </c>
      <c r="E24261" t="s">
        <v>10</v>
      </c>
      <c r="F24261" t="s">
        <v>16</v>
      </c>
      <c r="G24261">
        <v>104.3783</v>
      </c>
    </row>
    <row r="24262" spans="1:7" x14ac:dyDescent="0.25">
      <c r="A24262" t="s">
        <v>24304</v>
      </c>
      <c r="B24262" s="1">
        <v>39547</v>
      </c>
      <c r="C24262" t="s">
        <v>64</v>
      </c>
      <c r="D24262" t="s">
        <v>23</v>
      </c>
      <c r="E24262" t="s">
        <v>10</v>
      </c>
      <c r="F24262" t="s">
        <v>11</v>
      </c>
      <c r="G24262">
        <v>41.183399999999999</v>
      </c>
    </row>
    <row r="24263" spans="1:7" x14ac:dyDescent="0.25">
      <c r="A24263" t="s">
        <v>24305</v>
      </c>
      <c r="B24263" s="1">
        <v>39547</v>
      </c>
      <c r="C24263" t="s">
        <v>64</v>
      </c>
      <c r="D24263" t="s">
        <v>20</v>
      </c>
      <c r="E24263" t="s">
        <v>10</v>
      </c>
      <c r="F24263" t="s">
        <v>11</v>
      </c>
      <c r="G24263">
        <v>104.4004</v>
      </c>
    </row>
    <row r="24264" spans="1:7" x14ac:dyDescent="0.25">
      <c r="A24264" t="s">
        <v>24306</v>
      </c>
      <c r="B24264" s="1">
        <v>39547</v>
      </c>
      <c r="C24264" t="s">
        <v>64</v>
      </c>
      <c r="D24264" t="s">
        <v>23</v>
      </c>
      <c r="E24264" t="s">
        <v>10</v>
      </c>
      <c r="F24264" t="s">
        <v>11</v>
      </c>
      <c r="G24264">
        <v>87.272900000000007</v>
      </c>
    </row>
    <row r="24265" spans="1:7" x14ac:dyDescent="0.25">
      <c r="A24265" t="s">
        <v>24307</v>
      </c>
      <c r="B24265" s="1">
        <v>39547</v>
      </c>
      <c r="C24265" t="s">
        <v>64</v>
      </c>
      <c r="D24265" t="s">
        <v>20</v>
      </c>
      <c r="E24265" t="s">
        <v>10</v>
      </c>
      <c r="F24265" t="s">
        <v>11</v>
      </c>
      <c r="G24265">
        <v>132.5779</v>
      </c>
    </row>
    <row r="24266" spans="1:7" x14ac:dyDescent="0.25">
      <c r="A24266" t="s">
        <v>24308</v>
      </c>
      <c r="B24266" s="1">
        <v>39547</v>
      </c>
      <c r="C24266" t="s">
        <v>64</v>
      </c>
      <c r="D24266" t="s">
        <v>15</v>
      </c>
      <c r="E24266" t="s">
        <v>10</v>
      </c>
      <c r="F24266" t="s">
        <v>16</v>
      </c>
      <c r="G24266">
        <v>5.5140000000000002</v>
      </c>
    </row>
    <row r="24267" spans="1:7" x14ac:dyDescent="0.25">
      <c r="A24267" t="s">
        <v>24309</v>
      </c>
      <c r="B24267" s="1">
        <v>39547</v>
      </c>
      <c r="C24267" t="s">
        <v>64</v>
      </c>
      <c r="D24267" t="s">
        <v>20</v>
      </c>
      <c r="E24267" t="s">
        <v>10</v>
      </c>
      <c r="F24267" t="s">
        <v>11</v>
      </c>
      <c r="G24267">
        <v>75.106899999999996</v>
      </c>
    </row>
    <row r="24268" spans="1:7" x14ac:dyDescent="0.25">
      <c r="A24268" t="s">
        <v>24310</v>
      </c>
      <c r="B24268" s="1">
        <v>39547</v>
      </c>
      <c r="C24268" t="s">
        <v>64</v>
      </c>
      <c r="D24268" t="s">
        <v>23</v>
      </c>
      <c r="E24268" t="s">
        <v>10</v>
      </c>
      <c r="F24268" t="s">
        <v>11</v>
      </c>
      <c r="G24268">
        <v>5.5140000000000002</v>
      </c>
    </row>
    <row r="24269" spans="1:7" x14ac:dyDescent="0.25">
      <c r="A24269" t="s">
        <v>24311</v>
      </c>
      <c r="B24269" s="1">
        <v>39547</v>
      </c>
      <c r="C24269" t="s">
        <v>64</v>
      </c>
      <c r="D24269" t="s">
        <v>15</v>
      </c>
      <c r="E24269" t="s">
        <v>10</v>
      </c>
      <c r="F24269" t="s">
        <v>16</v>
      </c>
      <c r="G24269">
        <v>44.177900000000001</v>
      </c>
    </row>
    <row r="24270" spans="1:7" x14ac:dyDescent="0.25">
      <c r="A24270" t="s">
        <v>24312</v>
      </c>
      <c r="B24270" s="1">
        <v>39547</v>
      </c>
      <c r="C24270" t="s">
        <v>64</v>
      </c>
      <c r="D24270" t="s">
        <v>23</v>
      </c>
      <c r="E24270" t="s">
        <v>10</v>
      </c>
      <c r="F24270" t="s">
        <v>11</v>
      </c>
      <c r="G24270">
        <v>29.8019</v>
      </c>
    </row>
    <row r="24271" spans="1:7" x14ac:dyDescent="0.25">
      <c r="A24271" t="s">
        <v>24313</v>
      </c>
      <c r="B24271" s="1">
        <v>39547</v>
      </c>
      <c r="C24271" t="s">
        <v>64</v>
      </c>
      <c r="D24271" t="s">
        <v>66</v>
      </c>
      <c r="E24271" t="s">
        <v>67</v>
      </c>
      <c r="F24271" t="s">
        <v>68</v>
      </c>
      <c r="G24271">
        <v>87.272900000000007</v>
      </c>
    </row>
    <row r="24272" spans="1:7" x14ac:dyDescent="0.25">
      <c r="A24272" t="s">
        <v>24314</v>
      </c>
      <c r="B24272" s="1">
        <v>39547</v>
      </c>
      <c r="C24272" t="s">
        <v>64</v>
      </c>
      <c r="D24272" t="s">
        <v>66</v>
      </c>
      <c r="E24272" t="s">
        <v>67</v>
      </c>
      <c r="F24272" t="s">
        <v>68</v>
      </c>
      <c r="G24272">
        <v>59.658999999999999</v>
      </c>
    </row>
    <row r="24273" spans="1:7" x14ac:dyDescent="0.25">
      <c r="A24273" t="s">
        <v>24315</v>
      </c>
      <c r="B24273" s="1">
        <v>39547</v>
      </c>
      <c r="C24273" t="s">
        <v>64</v>
      </c>
      <c r="D24273" t="s">
        <v>66</v>
      </c>
      <c r="E24273" t="s">
        <v>67</v>
      </c>
      <c r="F24273" t="s">
        <v>68</v>
      </c>
      <c r="G24273">
        <v>32.575400000000002</v>
      </c>
    </row>
    <row r="24274" spans="1:7" x14ac:dyDescent="0.25">
      <c r="A24274" t="s">
        <v>24316</v>
      </c>
      <c r="B24274" s="1">
        <v>39547</v>
      </c>
      <c r="C24274" t="s">
        <v>64</v>
      </c>
      <c r="D24274" t="s">
        <v>66</v>
      </c>
      <c r="E24274" t="s">
        <v>67</v>
      </c>
      <c r="F24274" t="s">
        <v>68</v>
      </c>
      <c r="G24274">
        <v>37.547899999999998</v>
      </c>
    </row>
    <row r="24275" spans="1:7" x14ac:dyDescent="0.25">
      <c r="A24275" t="s">
        <v>24317</v>
      </c>
      <c r="B24275" s="1">
        <v>39547</v>
      </c>
      <c r="C24275" t="s">
        <v>64</v>
      </c>
      <c r="D24275" t="s">
        <v>88</v>
      </c>
      <c r="E24275" t="s">
        <v>67</v>
      </c>
      <c r="F24275" t="s">
        <v>89</v>
      </c>
      <c r="G24275">
        <v>40.078400000000002</v>
      </c>
    </row>
    <row r="24276" spans="1:7" x14ac:dyDescent="0.25">
      <c r="A24276" t="s">
        <v>24318</v>
      </c>
      <c r="B24276" s="1">
        <v>39547</v>
      </c>
      <c r="C24276" t="s">
        <v>64</v>
      </c>
      <c r="D24276" t="s">
        <v>66</v>
      </c>
      <c r="E24276" t="s">
        <v>67</v>
      </c>
      <c r="F24276" t="s">
        <v>68</v>
      </c>
      <c r="G24276">
        <v>40.078400000000002</v>
      </c>
    </row>
    <row r="24277" spans="1:7" x14ac:dyDescent="0.25">
      <c r="A24277" t="s">
        <v>24319</v>
      </c>
      <c r="B24277" s="1">
        <v>39547</v>
      </c>
      <c r="C24277" t="s">
        <v>64</v>
      </c>
      <c r="D24277" t="s">
        <v>88</v>
      </c>
      <c r="E24277" t="s">
        <v>67</v>
      </c>
      <c r="F24277" t="s">
        <v>89</v>
      </c>
      <c r="G24277">
        <v>23.746500000000001</v>
      </c>
    </row>
    <row r="24278" spans="1:7" x14ac:dyDescent="0.25">
      <c r="A24278" t="s">
        <v>24320</v>
      </c>
      <c r="B24278" s="1">
        <v>39547</v>
      </c>
      <c r="C24278" t="s">
        <v>64</v>
      </c>
      <c r="D24278" t="s">
        <v>88</v>
      </c>
      <c r="E24278" t="s">
        <v>67</v>
      </c>
      <c r="F24278" t="s">
        <v>89</v>
      </c>
      <c r="G24278">
        <v>5.5140000000000002</v>
      </c>
    </row>
    <row r="24279" spans="1:7" x14ac:dyDescent="0.25">
      <c r="A24279" t="s">
        <v>24321</v>
      </c>
      <c r="B24279" s="1">
        <v>39547</v>
      </c>
      <c r="C24279" t="s">
        <v>64</v>
      </c>
      <c r="D24279" t="s">
        <v>20</v>
      </c>
      <c r="E24279" t="s">
        <v>10</v>
      </c>
      <c r="F24279" t="s">
        <v>11</v>
      </c>
      <c r="G24279">
        <v>24.2879</v>
      </c>
    </row>
    <row r="24280" spans="1:7" x14ac:dyDescent="0.25">
      <c r="A24280" t="s">
        <v>24322</v>
      </c>
      <c r="B24280" s="1">
        <v>39547</v>
      </c>
      <c r="C24280" t="s">
        <v>64</v>
      </c>
      <c r="D24280" t="s">
        <v>88</v>
      </c>
      <c r="E24280" t="s">
        <v>67</v>
      </c>
      <c r="F24280" t="s">
        <v>89</v>
      </c>
      <c r="G24280">
        <v>55.216900000000003</v>
      </c>
    </row>
    <row r="24281" spans="1:7" x14ac:dyDescent="0.25">
      <c r="A24281" t="s">
        <v>24323</v>
      </c>
      <c r="B24281" s="1">
        <v>39547</v>
      </c>
      <c r="C24281" t="s">
        <v>64</v>
      </c>
      <c r="D24281" t="s">
        <v>66</v>
      </c>
      <c r="E24281" t="s">
        <v>67</v>
      </c>
      <c r="F24281" t="s">
        <v>68</v>
      </c>
      <c r="G24281">
        <v>38.664000000000001</v>
      </c>
    </row>
    <row r="24282" spans="1:7" x14ac:dyDescent="0.25">
      <c r="A24282" t="s">
        <v>24324</v>
      </c>
      <c r="B24282" s="1">
        <v>39547</v>
      </c>
      <c r="C24282" t="s">
        <v>64</v>
      </c>
      <c r="D24282" t="s">
        <v>20</v>
      </c>
      <c r="E24282" t="s">
        <v>10</v>
      </c>
      <c r="F24282" t="s">
        <v>11</v>
      </c>
      <c r="G24282">
        <v>2560.2519000000002</v>
      </c>
    </row>
    <row r="24283" spans="1:7" x14ac:dyDescent="0.25">
      <c r="A24283" t="s">
        <v>24325</v>
      </c>
      <c r="B24283" s="1">
        <v>39547</v>
      </c>
      <c r="C24283" t="s">
        <v>64</v>
      </c>
      <c r="D24283" t="s">
        <v>20</v>
      </c>
      <c r="E24283" t="s">
        <v>10</v>
      </c>
      <c r="F24283" t="s">
        <v>11</v>
      </c>
      <c r="G24283">
        <v>2643.0936999999999</v>
      </c>
    </row>
    <row r="24284" spans="1:7" x14ac:dyDescent="0.25">
      <c r="A24284" t="s">
        <v>24326</v>
      </c>
      <c r="B24284" s="1">
        <v>39547</v>
      </c>
      <c r="C24284" t="s">
        <v>64</v>
      </c>
      <c r="D24284" t="s">
        <v>20</v>
      </c>
      <c r="E24284" t="s">
        <v>10</v>
      </c>
      <c r="F24284" t="s">
        <v>11</v>
      </c>
      <c r="G24284">
        <v>2574.6390000000001</v>
      </c>
    </row>
    <row r="24285" spans="1:7" x14ac:dyDescent="0.25">
      <c r="A24285" t="s">
        <v>24327</v>
      </c>
      <c r="B24285" s="1">
        <v>39547</v>
      </c>
      <c r="C24285" t="s">
        <v>64</v>
      </c>
      <c r="D24285" t="s">
        <v>72</v>
      </c>
      <c r="E24285" t="s">
        <v>73</v>
      </c>
      <c r="F24285" t="s">
        <v>74</v>
      </c>
      <c r="G24285">
        <v>2563.5889999999999</v>
      </c>
    </row>
    <row r="24286" spans="1:7" x14ac:dyDescent="0.25">
      <c r="A24286" t="s">
        <v>24328</v>
      </c>
      <c r="B24286" s="1">
        <v>39547</v>
      </c>
      <c r="C24286" t="s">
        <v>64</v>
      </c>
      <c r="D24286" t="s">
        <v>72</v>
      </c>
      <c r="E24286" t="s">
        <v>73</v>
      </c>
      <c r="F24286" t="s">
        <v>74</v>
      </c>
      <c r="G24286">
        <v>1276.8054</v>
      </c>
    </row>
    <row r="24287" spans="1:7" x14ac:dyDescent="0.25">
      <c r="A24287" t="s">
        <v>24329</v>
      </c>
      <c r="B24287" s="1">
        <v>39547</v>
      </c>
      <c r="C24287" t="s">
        <v>64</v>
      </c>
      <c r="D24287" t="s">
        <v>72</v>
      </c>
      <c r="E24287" t="s">
        <v>73</v>
      </c>
      <c r="F24287" t="s">
        <v>74</v>
      </c>
      <c r="G24287">
        <v>650.80079999999998</v>
      </c>
    </row>
    <row r="24288" spans="1:7" x14ac:dyDescent="0.25">
      <c r="A24288" t="s">
        <v>24330</v>
      </c>
      <c r="B24288" s="1">
        <v>39547</v>
      </c>
      <c r="C24288" t="s">
        <v>64</v>
      </c>
      <c r="D24288" t="s">
        <v>72</v>
      </c>
      <c r="E24288" t="s">
        <v>73</v>
      </c>
      <c r="F24288" t="s">
        <v>74</v>
      </c>
      <c r="G24288">
        <v>2718.6205</v>
      </c>
    </row>
    <row r="24289" spans="1:7" x14ac:dyDescent="0.25">
      <c r="A24289" t="s">
        <v>24331</v>
      </c>
      <c r="B24289" s="1">
        <v>39547</v>
      </c>
      <c r="C24289" t="s">
        <v>64</v>
      </c>
      <c r="D24289" t="s">
        <v>23</v>
      </c>
      <c r="E24289" t="s">
        <v>10</v>
      </c>
      <c r="F24289" t="s">
        <v>11</v>
      </c>
      <c r="G24289">
        <v>2644.3312999999998</v>
      </c>
    </row>
    <row r="24290" spans="1:7" x14ac:dyDescent="0.25">
      <c r="A24290" t="s">
        <v>24332</v>
      </c>
      <c r="B24290" s="1">
        <v>39547</v>
      </c>
      <c r="C24290" t="s">
        <v>64</v>
      </c>
      <c r="D24290" t="s">
        <v>20</v>
      </c>
      <c r="E24290" t="s">
        <v>10</v>
      </c>
      <c r="F24290" t="s">
        <v>11</v>
      </c>
      <c r="G24290">
        <v>680.09439999999995</v>
      </c>
    </row>
    <row r="24291" spans="1:7" x14ac:dyDescent="0.25">
      <c r="A24291" t="s">
        <v>24333</v>
      </c>
      <c r="B24291" s="1">
        <v>39547</v>
      </c>
      <c r="C24291" t="s">
        <v>64</v>
      </c>
      <c r="D24291" t="s">
        <v>15</v>
      </c>
      <c r="E24291" t="s">
        <v>10</v>
      </c>
      <c r="F24291" t="s">
        <v>16</v>
      </c>
      <c r="G24291">
        <v>635.35289999999998</v>
      </c>
    </row>
    <row r="24292" spans="1:7" x14ac:dyDescent="0.25">
      <c r="A24292" t="s">
        <v>24334</v>
      </c>
      <c r="B24292" s="1">
        <v>39547</v>
      </c>
      <c r="C24292" t="s">
        <v>64</v>
      </c>
      <c r="D24292" t="s">
        <v>23</v>
      </c>
      <c r="E24292" t="s">
        <v>10</v>
      </c>
      <c r="F24292" t="s">
        <v>11</v>
      </c>
      <c r="G24292">
        <v>650.80079999999998</v>
      </c>
    </row>
    <row r="24293" spans="1:7" x14ac:dyDescent="0.25">
      <c r="A24293" t="s">
        <v>24335</v>
      </c>
      <c r="B24293" s="1">
        <v>39547</v>
      </c>
      <c r="C24293" t="s">
        <v>64</v>
      </c>
      <c r="D24293" t="s">
        <v>15</v>
      </c>
      <c r="E24293" t="s">
        <v>10</v>
      </c>
      <c r="F24293" t="s">
        <v>16</v>
      </c>
      <c r="G24293">
        <v>627.37480000000005</v>
      </c>
    </row>
    <row r="24294" spans="1:7" x14ac:dyDescent="0.25">
      <c r="A24294" t="s">
        <v>24336</v>
      </c>
      <c r="B24294" s="1">
        <v>39547</v>
      </c>
      <c r="C24294" t="s">
        <v>64</v>
      </c>
      <c r="D24294" t="s">
        <v>23</v>
      </c>
      <c r="E24294" t="s">
        <v>10</v>
      </c>
      <c r="F24294" t="s">
        <v>11</v>
      </c>
      <c r="G24294">
        <v>1276.8054</v>
      </c>
    </row>
    <row r="24295" spans="1:7" x14ac:dyDescent="0.25">
      <c r="A24295" t="s">
        <v>24337</v>
      </c>
      <c r="B24295" s="1">
        <v>39547</v>
      </c>
      <c r="C24295" t="s">
        <v>64</v>
      </c>
      <c r="D24295" t="s">
        <v>20</v>
      </c>
      <c r="E24295" t="s">
        <v>10</v>
      </c>
      <c r="F24295" t="s">
        <v>11</v>
      </c>
      <c r="G24295">
        <v>1934.8329000000001</v>
      </c>
    </row>
    <row r="24296" spans="1:7" x14ac:dyDescent="0.25">
      <c r="A24296" t="s">
        <v>24338</v>
      </c>
      <c r="B24296" s="1">
        <v>39547</v>
      </c>
      <c r="C24296" t="s">
        <v>64</v>
      </c>
      <c r="D24296" t="s">
        <v>23</v>
      </c>
      <c r="E24296" t="s">
        <v>10</v>
      </c>
      <c r="F24296" t="s">
        <v>11</v>
      </c>
      <c r="G24296">
        <v>1945.3194000000001</v>
      </c>
    </row>
    <row r="24297" spans="1:7" x14ac:dyDescent="0.25">
      <c r="A24297" t="s">
        <v>24339</v>
      </c>
      <c r="B24297" s="1">
        <v>39547</v>
      </c>
      <c r="C24297" t="s">
        <v>64</v>
      </c>
      <c r="D24297" t="s">
        <v>20</v>
      </c>
      <c r="E24297" t="s">
        <v>10</v>
      </c>
      <c r="F24297" t="s">
        <v>11</v>
      </c>
      <c r="G24297">
        <v>1907.2079000000001</v>
      </c>
    </row>
    <row r="24298" spans="1:7" x14ac:dyDescent="0.25">
      <c r="A24298" t="s">
        <v>24340</v>
      </c>
      <c r="B24298" s="1">
        <v>39547</v>
      </c>
      <c r="C24298" t="s">
        <v>64</v>
      </c>
      <c r="D24298" t="s">
        <v>23</v>
      </c>
      <c r="E24298" t="s">
        <v>10</v>
      </c>
      <c r="F24298" t="s">
        <v>11</v>
      </c>
      <c r="G24298">
        <v>1939.2529</v>
      </c>
    </row>
    <row r="24299" spans="1:7" x14ac:dyDescent="0.25">
      <c r="A24299" t="s">
        <v>24341</v>
      </c>
      <c r="B24299" s="1">
        <v>39547</v>
      </c>
      <c r="C24299" t="s">
        <v>64</v>
      </c>
      <c r="D24299" t="s">
        <v>82</v>
      </c>
      <c r="E24299" t="s">
        <v>67</v>
      </c>
      <c r="F24299" t="s">
        <v>83</v>
      </c>
      <c r="G24299">
        <v>706.03980000000001</v>
      </c>
    </row>
    <row r="24300" spans="1:7" x14ac:dyDescent="0.25">
      <c r="A24300" t="s">
        <v>24342</v>
      </c>
      <c r="B24300" s="1">
        <v>39547</v>
      </c>
      <c r="C24300" t="s">
        <v>64</v>
      </c>
      <c r="D24300" t="s">
        <v>88</v>
      </c>
      <c r="E24300" t="s">
        <v>67</v>
      </c>
      <c r="F24300" t="s">
        <v>89</v>
      </c>
      <c r="G24300">
        <v>596.68899999999996</v>
      </c>
    </row>
    <row r="24301" spans="1:7" x14ac:dyDescent="0.25">
      <c r="A24301" t="s">
        <v>24343</v>
      </c>
      <c r="B24301" s="1">
        <v>39547</v>
      </c>
      <c r="C24301" t="s">
        <v>64</v>
      </c>
      <c r="D24301" t="s">
        <v>88</v>
      </c>
      <c r="E24301" t="s">
        <v>67</v>
      </c>
      <c r="F24301" t="s">
        <v>89</v>
      </c>
      <c r="G24301">
        <v>2659.7791999999999</v>
      </c>
    </row>
    <row r="24302" spans="1:7" x14ac:dyDescent="0.25">
      <c r="A24302" t="s">
        <v>24344</v>
      </c>
      <c r="B24302" s="1">
        <v>39547</v>
      </c>
      <c r="C24302" t="s">
        <v>64</v>
      </c>
      <c r="D24302" t="s">
        <v>66</v>
      </c>
      <c r="E24302" t="s">
        <v>67</v>
      </c>
      <c r="F24302" t="s">
        <v>68</v>
      </c>
      <c r="G24302">
        <v>2719.4382000000001</v>
      </c>
    </row>
    <row r="24303" spans="1:7" x14ac:dyDescent="0.25">
      <c r="A24303" t="s">
        <v>24345</v>
      </c>
      <c r="B24303" s="1">
        <v>39547</v>
      </c>
      <c r="C24303" t="s">
        <v>64</v>
      </c>
      <c r="D24303" t="s">
        <v>66</v>
      </c>
      <c r="E24303" t="s">
        <v>67</v>
      </c>
      <c r="F24303" t="s">
        <v>68</v>
      </c>
      <c r="G24303">
        <v>2649.8453</v>
      </c>
    </row>
    <row r="24304" spans="1:7" x14ac:dyDescent="0.25">
      <c r="A24304" t="s">
        <v>24346</v>
      </c>
      <c r="B24304" s="1">
        <v>39547</v>
      </c>
      <c r="C24304" t="s">
        <v>64</v>
      </c>
      <c r="D24304" t="s">
        <v>72</v>
      </c>
      <c r="E24304" t="s">
        <v>73</v>
      </c>
      <c r="F24304" t="s">
        <v>74</v>
      </c>
      <c r="G24304">
        <v>820.29679999999996</v>
      </c>
    </row>
    <row r="24305" spans="1:7" x14ac:dyDescent="0.25">
      <c r="A24305" t="s">
        <v>24347</v>
      </c>
      <c r="B24305" s="1">
        <v>39547</v>
      </c>
      <c r="C24305" t="s">
        <v>64</v>
      </c>
      <c r="D24305" t="s">
        <v>66</v>
      </c>
      <c r="E24305" t="s">
        <v>67</v>
      </c>
      <c r="F24305" t="s">
        <v>68</v>
      </c>
      <c r="G24305">
        <v>1918.2579000000001</v>
      </c>
    </row>
    <row r="24306" spans="1:7" x14ac:dyDescent="0.25">
      <c r="A24306" t="s">
        <v>24348</v>
      </c>
      <c r="B24306" s="1">
        <v>39547</v>
      </c>
      <c r="C24306" t="s">
        <v>64</v>
      </c>
      <c r="D24306" t="s">
        <v>66</v>
      </c>
      <c r="E24306" t="s">
        <v>67</v>
      </c>
      <c r="F24306" t="s">
        <v>68</v>
      </c>
      <c r="G24306">
        <v>1918.2579000000001</v>
      </c>
    </row>
    <row r="24307" spans="1:7" x14ac:dyDescent="0.25">
      <c r="A24307" t="s">
        <v>24349</v>
      </c>
      <c r="B24307" s="1">
        <v>39547</v>
      </c>
      <c r="C24307" t="s">
        <v>64</v>
      </c>
      <c r="D24307" t="s">
        <v>72</v>
      </c>
      <c r="E24307" t="s">
        <v>73</v>
      </c>
      <c r="F24307" t="s">
        <v>74</v>
      </c>
      <c r="G24307">
        <v>2732.7091999999998</v>
      </c>
    </row>
    <row r="24308" spans="1:7" x14ac:dyDescent="0.25">
      <c r="A24308" t="s">
        <v>24350</v>
      </c>
      <c r="B24308" s="1">
        <v>39548</v>
      </c>
      <c r="C24308" t="s">
        <v>64</v>
      </c>
      <c r="D24308" t="s">
        <v>72</v>
      </c>
      <c r="E24308" t="s">
        <v>73</v>
      </c>
      <c r="F24308" t="s">
        <v>74</v>
      </c>
      <c r="G24308">
        <v>66.200599999999994</v>
      </c>
    </row>
    <row r="24309" spans="1:7" x14ac:dyDescent="0.25">
      <c r="A24309" t="s">
        <v>24351</v>
      </c>
      <c r="B24309" s="1">
        <v>39548</v>
      </c>
      <c r="C24309" t="s">
        <v>64</v>
      </c>
      <c r="D24309" t="s">
        <v>72</v>
      </c>
      <c r="E24309" t="s">
        <v>73</v>
      </c>
      <c r="F24309" t="s">
        <v>74</v>
      </c>
      <c r="G24309">
        <v>62.951900000000002</v>
      </c>
    </row>
    <row r="24310" spans="1:7" x14ac:dyDescent="0.25">
      <c r="A24310" t="s">
        <v>24352</v>
      </c>
      <c r="B24310" s="1">
        <v>39548</v>
      </c>
      <c r="C24310" t="s">
        <v>64</v>
      </c>
      <c r="D24310" t="s">
        <v>72</v>
      </c>
      <c r="E24310" t="s">
        <v>73</v>
      </c>
      <c r="F24310" t="s">
        <v>74</v>
      </c>
      <c r="G24310">
        <v>46.7194</v>
      </c>
    </row>
    <row r="24311" spans="1:7" x14ac:dyDescent="0.25">
      <c r="A24311" t="s">
        <v>24353</v>
      </c>
      <c r="B24311" s="1">
        <v>39548</v>
      </c>
      <c r="C24311" t="s">
        <v>64</v>
      </c>
      <c r="D24311" t="s">
        <v>72</v>
      </c>
      <c r="E24311" t="s">
        <v>73</v>
      </c>
      <c r="F24311" t="s">
        <v>74</v>
      </c>
      <c r="G24311">
        <v>44.177900000000001</v>
      </c>
    </row>
    <row r="24312" spans="1:7" x14ac:dyDescent="0.25">
      <c r="A24312" t="s">
        <v>24354</v>
      </c>
      <c r="B24312" s="1">
        <v>39548</v>
      </c>
      <c r="C24312" t="s">
        <v>64</v>
      </c>
      <c r="D24312" t="s">
        <v>72</v>
      </c>
      <c r="E24312" t="s">
        <v>73</v>
      </c>
      <c r="F24312" t="s">
        <v>74</v>
      </c>
      <c r="G24312">
        <v>32.575400000000002</v>
      </c>
    </row>
    <row r="24313" spans="1:7" x14ac:dyDescent="0.25">
      <c r="A24313" t="s">
        <v>24355</v>
      </c>
      <c r="B24313" s="1">
        <v>39548</v>
      </c>
      <c r="C24313" t="s">
        <v>64</v>
      </c>
      <c r="D24313" t="s">
        <v>72</v>
      </c>
      <c r="E24313" t="s">
        <v>73</v>
      </c>
      <c r="F24313" t="s">
        <v>74</v>
      </c>
      <c r="G24313">
        <v>44.177900000000001</v>
      </c>
    </row>
    <row r="24314" spans="1:7" x14ac:dyDescent="0.25">
      <c r="A24314" t="s">
        <v>24356</v>
      </c>
      <c r="B24314" s="1">
        <v>39548</v>
      </c>
      <c r="C24314" t="s">
        <v>64</v>
      </c>
      <c r="D24314" t="s">
        <v>72</v>
      </c>
      <c r="E24314" t="s">
        <v>73</v>
      </c>
      <c r="F24314" t="s">
        <v>74</v>
      </c>
      <c r="G24314">
        <v>16.552900000000001</v>
      </c>
    </row>
    <row r="24315" spans="1:7" x14ac:dyDescent="0.25">
      <c r="A24315" t="s">
        <v>24357</v>
      </c>
      <c r="B24315" s="1">
        <v>39548</v>
      </c>
      <c r="C24315" t="s">
        <v>64</v>
      </c>
      <c r="D24315" t="s">
        <v>72</v>
      </c>
      <c r="E24315" t="s">
        <v>73</v>
      </c>
      <c r="F24315" t="s">
        <v>74</v>
      </c>
      <c r="G24315">
        <v>38.664000000000001</v>
      </c>
    </row>
    <row r="24316" spans="1:7" x14ac:dyDescent="0.25">
      <c r="A24316" t="s">
        <v>24358</v>
      </c>
      <c r="B24316" s="1">
        <v>39548</v>
      </c>
      <c r="C24316" t="s">
        <v>64</v>
      </c>
      <c r="D24316" t="s">
        <v>72</v>
      </c>
      <c r="E24316" t="s">
        <v>73</v>
      </c>
      <c r="F24316" t="s">
        <v>74</v>
      </c>
      <c r="G24316">
        <v>69.548699999999997</v>
      </c>
    </row>
    <row r="24317" spans="1:7" x14ac:dyDescent="0.25">
      <c r="A24317" t="s">
        <v>24359</v>
      </c>
      <c r="B24317" s="1">
        <v>39548</v>
      </c>
      <c r="C24317" t="s">
        <v>64</v>
      </c>
      <c r="D24317" t="s">
        <v>88</v>
      </c>
      <c r="E24317" t="s">
        <v>67</v>
      </c>
      <c r="F24317" t="s">
        <v>89</v>
      </c>
      <c r="G24317">
        <v>2628.7507999999998</v>
      </c>
    </row>
    <row r="24318" spans="1:7" x14ac:dyDescent="0.25">
      <c r="A24318" t="s">
        <v>24360</v>
      </c>
      <c r="B24318" s="1">
        <v>39548</v>
      </c>
      <c r="C24318" t="s">
        <v>64</v>
      </c>
      <c r="D24318" t="s">
        <v>66</v>
      </c>
      <c r="E24318" t="s">
        <v>67</v>
      </c>
      <c r="F24318" t="s">
        <v>68</v>
      </c>
      <c r="G24318">
        <v>2658.0444000000002</v>
      </c>
    </row>
    <row r="24319" spans="1:7" x14ac:dyDescent="0.25">
      <c r="A24319" t="s">
        <v>24361</v>
      </c>
      <c r="B24319" s="1">
        <v>39548</v>
      </c>
      <c r="C24319" t="s">
        <v>64</v>
      </c>
      <c r="D24319" t="s">
        <v>82</v>
      </c>
      <c r="E24319" t="s">
        <v>67</v>
      </c>
      <c r="F24319" t="s">
        <v>83</v>
      </c>
      <c r="G24319">
        <v>2577.1694000000002</v>
      </c>
    </row>
    <row r="24320" spans="1:7" x14ac:dyDescent="0.25">
      <c r="A24320" t="s">
        <v>24362</v>
      </c>
      <c r="B24320" s="1">
        <v>39548</v>
      </c>
      <c r="C24320" t="s">
        <v>64</v>
      </c>
      <c r="D24320" t="s">
        <v>66</v>
      </c>
      <c r="E24320" t="s">
        <v>67</v>
      </c>
      <c r="F24320" t="s">
        <v>68</v>
      </c>
      <c r="G24320">
        <v>2775.0086000000001</v>
      </c>
    </row>
    <row r="24321" spans="1:7" x14ac:dyDescent="0.25">
      <c r="A24321" t="s">
        <v>24363</v>
      </c>
      <c r="B24321" s="1">
        <v>39548</v>
      </c>
      <c r="C24321" t="s">
        <v>64</v>
      </c>
      <c r="D24321" t="s">
        <v>88</v>
      </c>
      <c r="E24321" t="s">
        <v>67</v>
      </c>
      <c r="F24321" t="s">
        <v>89</v>
      </c>
      <c r="G24321">
        <v>2778.9976999999999</v>
      </c>
    </row>
    <row r="24322" spans="1:7" x14ac:dyDescent="0.25">
      <c r="A24322" t="s">
        <v>24364</v>
      </c>
      <c r="B24322" s="1">
        <v>39548</v>
      </c>
      <c r="C24322" t="s">
        <v>64</v>
      </c>
      <c r="D24322" t="s">
        <v>15</v>
      </c>
      <c r="E24322" t="s">
        <v>10</v>
      </c>
      <c r="F24322" t="s">
        <v>16</v>
      </c>
      <c r="G24322">
        <v>6.9394</v>
      </c>
    </row>
    <row r="24323" spans="1:7" x14ac:dyDescent="0.25">
      <c r="A24323" t="s">
        <v>24365</v>
      </c>
      <c r="B24323" s="1">
        <v>39548</v>
      </c>
      <c r="C24323" t="s">
        <v>64</v>
      </c>
      <c r="D24323" t="s">
        <v>23</v>
      </c>
      <c r="E24323" t="s">
        <v>10</v>
      </c>
      <c r="F24323" t="s">
        <v>11</v>
      </c>
      <c r="G24323">
        <v>2.5305</v>
      </c>
    </row>
    <row r="24324" spans="1:7" x14ac:dyDescent="0.25">
      <c r="A24324" t="s">
        <v>24366</v>
      </c>
      <c r="B24324" s="1">
        <v>39548</v>
      </c>
      <c r="C24324" t="s">
        <v>64</v>
      </c>
      <c r="D24324" t="s">
        <v>23</v>
      </c>
      <c r="E24324" t="s">
        <v>10</v>
      </c>
      <c r="F24324" t="s">
        <v>11</v>
      </c>
      <c r="G24324">
        <v>37.547899999999998</v>
      </c>
    </row>
    <row r="24325" spans="1:7" x14ac:dyDescent="0.25">
      <c r="A24325" t="s">
        <v>24367</v>
      </c>
      <c r="B24325" s="1">
        <v>39548</v>
      </c>
      <c r="C24325" t="s">
        <v>64</v>
      </c>
      <c r="D24325" t="s">
        <v>20</v>
      </c>
      <c r="E24325" t="s">
        <v>10</v>
      </c>
      <c r="F24325" t="s">
        <v>11</v>
      </c>
      <c r="G24325">
        <v>54.675400000000003</v>
      </c>
    </row>
    <row r="24326" spans="1:7" x14ac:dyDescent="0.25">
      <c r="A24326" t="s">
        <v>24368</v>
      </c>
      <c r="B24326" s="1">
        <v>39548</v>
      </c>
      <c r="C24326" t="s">
        <v>64</v>
      </c>
      <c r="D24326" t="s">
        <v>23</v>
      </c>
      <c r="E24326" t="s">
        <v>10</v>
      </c>
      <c r="F24326" t="s">
        <v>11</v>
      </c>
      <c r="G24326">
        <v>59.614800000000002</v>
      </c>
    </row>
    <row r="24327" spans="1:7" x14ac:dyDescent="0.25">
      <c r="A24327" t="s">
        <v>24369</v>
      </c>
      <c r="B24327" s="1">
        <v>39548</v>
      </c>
      <c r="C24327" t="s">
        <v>64</v>
      </c>
      <c r="D24327" t="s">
        <v>20</v>
      </c>
      <c r="E24327" t="s">
        <v>10</v>
      </c>
      <c r="F24327" t="s">
        <v>11</v>
      </c>
      <c r="G24327">
        <v>162.74440000000001</v>
      </c>
    </row>
    <row r="24328" spans="1:7" x14ac:dyDescent="0.25">
      <c r="A24328" t="s">
        <v>24370</v>
      </c>
      <c r="B24328" s="1">
        <v>39548</v>
      </c>
      <c r="C24328" t="s">
        <v>64</v>
      </c>
      <c r="D24328" t="s">
        <v>20</v>
      </c>
      <c r="E24328" t="s">
        <v>10</v>
      </c>
      <c r="F24328" t="s">
        <v>11</v>
      </c>
      <c r="G24328">
        <v>33.127899999999997</v>
      </c>
    </row>
    <row r="24329" spans="1:7" x14ac:dyDescent="0.25">
      <c r="A24329" t="s">
        <v>24371</v>
      </c>
      <c r="B24329" s="1">
        <v>39548</v>
      </c>
      <c r="C24329" t="s">
        <v>64</v>
      </c>
      <c r="D24329" t="s">
        <v>15</v>
      </c>
      <c r="E24329" t="s">
        <v>10</v>
      </c>
      <c r="F24329" t="s">
        <v>16</v>
      </c>
      <c r="G24329">
        <v>79.0959</v>
      </c>
    </row>
    <row r="24330" spans="1:7" x14ac:dyDescent="0.25">
      <c r="A24330" t="s">
        <v>24372</v>
      </c>
      <c r="B24330" s="1">
        <v>39548</v>
      </c>
      <c r="C24330" t="s">
        <v>64</v>
      </c>
      <c r="D24330" t="s">
        <v>20</v>
      </c>
      <c r="E24330" t="s">
        <v>10</v>
      </c>
      <c r="F24330" t="s">
        <v>11</v>
      </c>
      <c r="G24330">
        <v>77.316900000000004</v>
      </c>
    </row>
    <row r="24331" spans="1:7" x14ac:dyDescent="0.25">
      <c r="A24331" t="s">
        <v>24373</v>
      </c>
      <c r="B24331" s="1">
        <v>39548</v>
      </c>
      <c r="C24331" t="s">
        <v>64</v>
      </c>
      <c r="D24331" t="s">
        <v>23</v>
      </c>
      <c r="E24331" t="s">
        <v>10</v>
      </c>
      <c r="F24331" t="s">
        <v>11</v>
      </c>
      <c r="G24331">
        <v>35.669400000000003</v>
      </c>
    </row>
    <row r="24332" spans="1:7" x14ac:dyDescent="0.25">
      <c r="A24332" t="s">
        <v>24374</v>
      </c>
      <c r="B24332" s="1">
        <v>39548</v>
      </c>
      <c r="C24332" t="s">
        <v>64</v>
      </c>
      <c r="D24332" t="s">
        <v>15</v>
      </c>
      <c r="E24332" t="s">
        <v>10</v>
      </c>
      <c r="F24332" t="s">
        <v>16</v>
      </c>
      <c r="G24332">
        <v>104.4004</v>
      </c>
    </row>
    <row r="24333" spans="1:7" x14ac:dyDescent="0.25">
      <c r="A24333" t="s">
        <v>24375</v>
      </c>
      <c r="B24333" s="1">
        <v>39548</v>
      </c>
      <c r="C24333" t="s">
        <v>64</v>
      </c>
      <c r="D24333" t="s">
        <v>15</v>
      </c>
      <c r="E24333" t="s">
        <v>10</v>
      </c>
      <c r="F24333" t="s">
        <v>16</v>
      </c>
      <c r="G24333">
        <v>77.338999999999999</v>
      </c>
    </row>
    <row r="24334" spans="1:7" x14ac:dyDescent="0.25">
      <c r="A24334" t="s">
        <v>24376</v>
      </c>
      <c r="B24334" s="1">
        <v>39548</v>
      </c>
      <c r="C24334" t="s">
        <v>64</v>
      </c>
      <c r="D24334" t="s">
        <v>23</v>
      </c>
      <c r="E24334" t="s">
        <v>10</v>
      </c>
      <c r="F24334" t="s">
        <v>11</v>
      </c>
      <c r="G24334">
        <v>8.0443999999999996</v>
      </c>
    </row>
    <row r="24335" spans="1:7" x14ac:dyDescent="0.25">
      <c r="A24335" t="s">
        <v>24377</v>
      </c>
      <c r="B24335" s="1">
        <v>39548</v>
      </c>
      <c r="C24335" t="s">
        <v>64</v>
      </c>
      <c r="D24335" t="s">
        <v>82</v>
      </c>
      <c r="E24335" t="s">
        <v>67</v>
      </c>
      <c r="F24335" t="s">
        <v>83</v>
      </c>
      <c r="G24335">
        <v>30.144400000000001</v>
      </c>
    </row>
    <row r="24336" spans="1:7" x14ac:dyDescent="0.25">
      <c r="A24336" t="s">
        <v>24378</v>
      </c>
      <c r="B24336" s="1">
        <v>39548</v>
      </c>
      <c r="C24336" t="s">
        <v>64</v>
      </c>
      <c r="D24336" t="s">
        <v>66</v>
      </c>
      <c r="E24336" t="s">
        <v>67</v>
      </c>
      <c r="F24336" t="s">
        <v>68</v>
      </c>
      <c r="G24336">
        <v>34.553400000000003</v>
      </c>
    </row>
    <row r="24337" spans="1:7" x14ac:dyDescent="0.25">
      <c r="A24337" t="s">
        <v>24379</v>
      </c>
      <c r="B24337" s="1">
        <v>39548</v>
      </c>
      <c r="C24337" t="s">
        <v>64</v>
      </c>
      <c r="D24337" t="s">
        <v>88</v>
      </c>
      <c r="E24337" t="s">
        <v>67</v>
      </c>
      <c r="F24337" t="s">
        <v>89</v>
      </c>
      <c r="G24337">
        <v>118.32340000000001</v>
      </c>
    </row>
    <row r="24338" spans="1:7" x14ac:dyDescent="0.25">
      <c r="A24338" t="s">
        <v>24380</v>
      </c>
      <c r="B24338" s="1">
        <v>39548</v>
      </c>
      <c r="C24338" t="s">
        <v>64</v>
      </c>
      <c r="D24338" t="s">
        <v>82</v>
      </c>
      <c r="E24338" t="s">
        <v>67</v>
      </c>
      <c r="F24338" t="s">
        <v>83</v>
      </c>
      <c r="G24338">
        <v>77.316900000000004</v>
      </c>
    </row>
    <row r="24339" spans="1:7" x14ac:dyDescent="0.25">
      <c r="A24339" t="s">
        <v>24381</v>
      </c>
      <c r="B24339" s="1">
        <v>39548</v>
      </c>
      <c r="C24339" t="s">
        <v>64</v>
      </c>
      <c r="D24339" t="s">
        <v>88</v>
      </c>
      <c r="E24339" t="s">
        <v>67</v>
      </c>
      <c r="F24339" t="s">
        <v>89</v>
      </c>
      <c r="G24339">
        <v>31.470400000000001</v>
      </c>
    </row>
    <row r="24340" spans="1:7" x14ac:dyDescent="0.25">
      <c r="A24340" t="s">
        <v>24382</v>
      </c>
      <c r="B24340" s="1">
        <v>39548</v>
      </c>
      <c r="C24340" t="s">
        <v>64</v>
      </c>
      <c r="D24340" t="s">
        <v>82</v>
      </c>
      <c r="E24340" t="s">
        <v>67</v>
      </c>
      <c r="F24340" t="s">
        <v>83</v>
      </c>
      <c r="G24340">
        <v>6.9394</v>
      </c>
    </row>
    <row r="24341" spans="1:7" x14ac:dyDescent="0.25">
      <c r="A24341" t="s">
        <v>24383</v>
      </c>
      <c r="B24341" s="1">
        <v>39548</v>
      </c>
      <c r="C24341" t="s">
        <v>64</v>
      </c>
      <c r="D24341" t="s">
        <v>88</v>
      </c>
      <c r="E24341" t="s">
        <v>67</v>
      </c>
      <c r="F24341" t="s">
        <v>89</v>
      </c>
      <c r="G24341">
        <v>35.061700000000002</v>
      </c>
    </row>
    <row r="24342" spans="1:7" x14ac:dyDescent="0.25">
      <c r="A24342" t="s">
        <v>24384</v>
      </c>
      <c r="B24342" s="1">
        <v>39548</v>
      </c>
      <c r="C24342" t="s">
        <v>64</v>
      </c>
      <c r="D24342" t="s">
        <v>82</v>
      </c>
      <c r="E24342" t="s">
        <v>67</v>
      </c>
      <c r="F24342" t="s">
        <v>83</v>
      </c>
      <c r="G24342">
        <v>28.1554</v>
      </c>
    </row>
    <row r="24343" spans="1:7" x14ac:dyDescent="0.25">
      <c r="A24343" t="s">
        <v>24385</v>
      </c>
      <c r="B24343" s="1">
        <v>39548</v>
      </c>
      <c r="C24343" t="s">
        <v>64</v>
      </c>
      <c r="D24343" t="s">
        <v>66</v>
      </c>
      <c r="E24343" t="s">
        <v>67</v>
      </c>
      <c r="F24343" t="s">
        <v>68</v>
      </c>
      <c r="G24343">
        <v>40.078400000000002</v>
      </c>
    </row>
    <row r="24344" spans="1:7" x14ac:dyDescent="0.25">
      <c r="A24344" t="s">
        <v>24386</v>
      </c>
      <c r="B24344" s="1">
        <v>39548</v>
      </c>
      <c r="C24344" t="s">
        <v>64</v>
      </c>
      <c r="D24344" t="s">
        <v>66</v>
      </c>
      <c r="E24344" t="s">
        <v>67</v>
      </c>
      <c r="F24344" t="s">
        <v>68</v>
      </c>
      <c r="G24344">
        <v>86.145799999999994</v>
      </c>
    </row>
    <row r="24345" spans="1:7" x14ac:dyDescent="0.25">
      <c r="A24345" t="s">
        <v>24387</v>
      </c>
      <c r="B24345" s="1">
        <v>39548</v>
      </c>
      <c r="C24345" t="s">
        <v>64</v>
      </c>
      <c r="D24345" t="s">
        <v>15</v>
      </c>
      <c r="E24345" t="s">
        <v>10</v>
      </c>
      <c r="F24345" t="s">
        <v>16</v>
      </c>
      <c r="G24345">
        <v>44.189</v>
      </c>
    </row>
    <row r="24346" spans="1:7" x14ac:dyDescent="0.25">
      <c r="A24346" t="s">
        <v>24388</v>
      </c>
      <c r="B24346" s="1">
        <v>39548</v>
      </c>
      <c r="C24346" t="s">
        <v>64</v>
      </c>
      <c r="D24346" t="s">
        <v>20</v>
      </c>
      <c r="E24346" t="s">
        <v>10</v>
      </c>
      <c r="F24346" t="s">
        <v>11</v>
      </c>
      <c r="G24346">
        <v>41.205500000000001</v>
      </c>
    </row>
    <row r="24347" spans="1:7" x14ac:dyDescent="0.25">
      <c r="A24347" t="s">
        <v>24389</v>
      </c>
      <c r="B24347" s="1">
        <v>39548</v>
      </c>
      <c r="C24347" t="s">
        <v>64</v>
      </c>
      <c r="D24347" t="s">
        <v>23</v>
      </c>
      <c r="E24347" t="s">
        <v>10</v>
      </c>
      <c r="F24347" t="s">
        <v>11</v>
      </c>
      <c r="G24347">
        <v>62.951900000000002</v>
      </c>
    </row>
    <row r="24348" spans="1:7" x14ac:dyDescent="0.25">
      <c r="A24348" t="s">
        <v>24390</v>
      </c>
      <c r="B24348" s="1">
        <v>39548</v>
      </c>
      <c r="C24348" t="s">
        <v>64</v>
      </c>
      <c r="D24348" t="s">
        <v>23</v>
      </c>
      <c r="E24348" t="s">
        <v>10</v>
      </c>
      <c r="F24348" t="s">
        <v>11</v>
      </c>
      <c r="G24348">
        <v>2742.8642</v>
      </c>
    </row>
    <row r="24349" spans="1:7" x14ac:dyDescent="0.25">
      <c r="A24349" t="s">
        <v>24391</v>
      </c>
      <c r="B24349" s="1">
        <v>39548</v>
      </c>
      <c r="C24349" t="s">
        <v>64</v>
      </c>
      <c r="D24349" t="s">
        <v>88</v>
      </c>
      <c r="E24349" t="s">
        <v>67</v>
      </c>
      <c r="F24349" t="s">
        <v>89</v>
      </c>
      <c r="G24349">
        <v>858.96069999999997</v>
      </c>
    </row>
    <row r="24350" spans="1:7" x14ac:dyDescent="0.25">
      <c r="A24350" t="s">
        <v>24392</v>
      </c>
      <c r="B24350" s="1">
        <v>39548</v>
      </c>
      <c r="C24350" t="s">
        <v>64</v>
      </c>
      <c r="D24350" t="s">
        <v>82</v>
      </c>
      <c r="E24350" t="s">
        <v>67</v>
      </c>
      <c r="F24350" t="s">
        <v>83</v>
      </c>
      <c r="G24350">
        <v>918.60860000000002</v>
      </c>
    </row>
    <row r="24351" spans="1:7" x14ac:dyDescent="0.25">
      <c r="A24351" t="s">
        <v>24393</v>
      </c>
      <c r="B24351" s="1">
        <v>39548</v>
      </c>
      <c r="C24351" t="s">
        <v>64</v>
      </c>
      <c r="D24351" t="s">
        <v>88</v>
      </c>
      <c r="E24351" t="s">
        <v>67</v>
      </c>
      <c r="F24351" t="s">
        <v>89</v>
      </c>
      <c r="G24351">
        <v>1391.0072</v>
      </c>
    </row>
    <row r="24352" spans="1:7" x14ac:dyDescent="0.25">
      <c r="A24352" t="s">
        <v>24394</v>
      </c>
      <c r="B24352" s="1">
        <v>39548</v>
      </c>
      <c r="C24352" t="s">
        <v>64</v>
      </c>
      <c r="D24352" t="s">
        <v>72</v>
      </c>
      <c r="E24352" t="s">
        <v>73</v>
      </c>
      <c r="F24352" t="s">
        <v>74</v>
      </c>
      <c r="G24352">
        <v>2580.1529</v>
      </c>
    </row>
    <row r="24353" spans="1:7" x14ac:dyDescent="0.25">
      <c r="A24353" t="s">
        <v>24395</v>
      </c>
      <c r="B24353" s="1">
        <v>39548</v>
      </c>
      <c r="C24353" t="s">
        <v>64</v>
      </c>
      <c r="D24353" t="s">
        <v>72</v>
      </c>
      <c r="E24353" t="s">
        <v>73</v>
      </c>
      <c r="F24353" t="s">
        <v>74</v>
      </c>
      <c r="G24353">
        <v>2535.9639999999999</v>
      </c>
    </row>
    <row r="24354" spans="1:7" x14ac:dyDescent="0.25">
      <c r="A24354" t="s">
        <v>24396</v>
      </c>
      <c r="B24354" s="1">
        <v>39548</v>
      </c>
      <c r="C24354" t="s">
        <v>64</v>
      </c>
      <c r="D24354" t="s">
        <v>72</v>
      </c>
      <c r="E24354" t="s">
        <v>73</v>
      </c>
      <c r="F24354" t="s">
        <v>74</v>
      </c>
      <c r="G24354">
        <v>2535.9639999999999</v>
      </c>
    </row>
    <row r="24355" spans="1:7" x14ac:dyDescent="0.25">
      <c r="A24355" t="s">
        <v>24397</v>
      </c>
      <c r="B24355" s="1">
        <v>39548</v>
      </c>
      <c r="C24355" t="s">
        <v>64</v>
      </c>
      <c r="D24355" t="s">
        <v>72</v>
      </c>
      <c r="E24355" t="s">
        <v>73</v>
      </c>
      <c r="F24355" t="s">
        <v>74</v>
      </c>
      <c r="G24355">
        <v>650.80079999999998</v>
      </c>
    </row>
    <row r="24356" spans="1:7" x14ac:dyDescent="0.25">
      <c r="A24356" t="s">
        <v>24398</v>
      </c>
      <c r="B24356" s="1">
        <v>39548</v>
      </c>
      <c r="C24356" t="s">
        <v>64</v>
      </c>
      <c r="D24356" t="s">
        <v>72</v>
      </c>
      <c r="E24356" t="s">
        <v>73</v>
      </c>
      <c r="F24356" t="s">
        <v>74</v>
      </c>
      <c r="G24356">
        <v>612.13689999999997</v>
      </c>
    </row>
    <row r="24357" spans="1:7" x14ac:dyDescent="0.25">
      <c r="A24357" t="s">
        <v>24399</v>
      </c>
      <c r="B24357" s="1">
        <v>39548</v>
      </c>
      <c r="C24357" t="s">
        <v>64</v>
      </c>
      <c r="D24357" t="s">
        <v>72</v>
      </c>
      <c r="E24357" t="s">
        <v>73</v>
      </c>
      <c r="F24357" t="s">
        <v>74</v>
      </c>
      <c r="G24357">
        <v>623.45209999999997</v>
      </c>
    </row>
    <row r="24358" spans="1:7" x14ac:dyDescent="0.25">
      <c r="A24358" t="s">
        <v>24400</v>
      </c>
      <c r="B24358" s="1">
        <v>39548</v>
      </c>
      <c r="C24358" t="s">
        <v>64</v>
      </c>
      <c r="D24358" t="s">
        <v>72</v>
      </c>
      <c r="E24358" t="s">
        <v>73</v>
      </c>
      <c r="F24358" t="s">
        <v>74</v>
      </c>
      <c r="G24358">
        <v>2798.2247000000002</v>
      </c>
    </row>
    <row r="24359" spans="1:7" x14ac:dyDescent="0.25">
      <c r="A24359" t="s">
        <v>24401</v>
      </c>
      <c r="B24359" s="1">
        <v>39548</v>
      </c>
      <c r="C24359" t="s">
        <v>64</v>
      </c>
      <c r="D24359" t="s">
        <v>23</v>
      </c>
      <c r="E24359" t="s">
        <v>10</v>
      </c>
      <c r="F24359" t="s">
        <v>11</v>
      </c>
      <c r="G24359">
        <v>2644.3312999999998</v>
      </c>
    </row>
    <row r="24360" spans="1:7" x14ac:dyDescent="0.25">
      <c r="A24360" t="s">
        <v>24402</v>
      </c>
      <c r="B24360" s="1">
        <v>39548</v>
      </c>
      <c r="C24360" t="s">
        <v>64</v>
      </c>
      <c r="D24360" t="s">
        <v>20</v>
      </c>
      <c r="E24360" t="s">
        <v>10</v>
      </c>
      <c r="F24360" t="s">
        <v>11</v>
      </c>
      <c r="G24360">
        <v>2673.0612999999998</v>
      </c>
    </row>
    <row r="24361" spans="1:7" x14ac:dyDescent="0.25">
      <c r="A24361" t="s">
        <v>24403</v>
      </c>
      <c r="B24361" s="1">
        <v>39548</v>
      </c>
      <c r="C24361" t="s">
        <v>64</v>
      </c>
      <c r="D24361" t="s">
        <v>23</v>
      </c>
      <c r="E24361" t="s">
        <v>10</v>
      </c>
      <c r="F24361" t="s">
        <v>11</v>
      </c>
      <c r="G24361">
        <v>627.37480000000005</v>
      </c>
    </row>
    <row r="24362" spans="1:7" x14ac:dyDescent="0.25">
      <c r="A24362" t="s">
        <v>24404</v>
      </c>
      <c r="B24362" s="1">
        <v>39548</v>
      </c>
      <c r="C24362" t="s">
        <v>64</v>
      </c>
      <c r="D24362" t="s">
        <v>23</v>
      </c>
      <c r="E24362" t="s">
        <v>10</v>
      </c>
      <c r="F24362" t="s">
        <v>11</v>
      </c>
      <c r="G24362">
        <v>620.43539999999996</v>
      </c>
    </row>
    <row r="24363" spans="1:7" x14ac:dyDescent="0.25">
      <c r="A24363" t="s">
        <v>24405</v>
      </c>
      <c r="B24363" s="1">
        <v>39548</v>
      </c>
      <c r="C24363" t="s">
        <v>64</v>
      </c>
      <c r="D24363" t="s">
        <v>20</v>
      </c>
      <c r="E24363" t="s">
        <v>10</v>
      </c>
      <c r="F24363" t="s">
        <v>11</v>
      </c>
      <c r="G24363">
        <v>614.66729999999995</v>
      </c>
    </row>
    <row r="24364" spans="1:7" x14ac:dyDescent="0.25">
      <c r="A24364" t="s">
        <v>24406</v>
      </c>
      <c r="B24364" s="1">
        <v>39548</v>
      </c>
      <c r="C24364" t="s">
        <v>64</v>
      </c>
      <c r="D24364" t="s">
        <v>15</v>
      </c>
      <c r="E24364" t="s">
        <v>10</v>
      </c>
      <c r="F24364" t="s">
        <v>16</v>
      </c>
      <c r="G24364">
        <v>635.35289999999998</v>
      </c>
    </row>
    <row r="24365" spans="1:7" x14ac:dyDescent="0.25">
      <c r="A24365" t="s">
        <v>24407</v>
      </c>
      <c r="B24365" s="1">
        <v>39548</v>
      </c>
      <c r="C24365" t="s">
        <v>64</v>
      </c>
      <c r="D24365" t="s">
        <v>15</v>
      </c>
      <c r="E24365" t="s">
        <v>10</v>
      </c>
      <c r="F24365" t="s">
        <v>16</v>
      </c>
      <c r="G24365">
        <v>596.68899999999996</v>
      </c>
    </row>
    <row r="24366" spans="1:7" x14ac:dyDescent="0.25">
      <c r="A24366" t="s">
        <v>24408</v>
      </c>
      <c r="B24366" s="1">
        <v>39548</v>
      </c>
      <c r="C24366" t="s">
        <v>64</v>
      </c>
      <c r="D24366" t="s">
        <v>88</v>
      </c>
      <c r="E24366" t="s">
        <v>67</v>
      </c>
      <c r="F24366" t="s">
        <v>89</v>
      </c>
      <c r="G24366">
        <v>1323.7569000000001</v>
      </c>
    </row>
    <row r="24367" spans="1:7" x14ac:dyDescent="0.25">
      <c r="A24367" t="s">
        <v>24409</v>
      </c>
      <c r="B24367" s="1">
        <v>39548</v>
      </c>
      <c r="C24367" t="s">
        <v>64</v>
      </c>
      <c r="D24367" t="s">
        <v>82</v>
      </c>
      <c r="E24367" t="s">
        <v>67</v>
      </c>
      <c r="F24367" t="s">
        <v>83</v>
      </c>
      <c r="G24367">
        <v>1293.3804</v>
      </c>
    </row>
    <row r="24368" spans="1:7" x14ac:dyDescent="0.25">
      <c r="A24368" t="s">
        <v>24410</v>
      </c>
      <c r="B24368" s="1">
        <v>39548</v>
      </c>
      <c r="C24368" t="s">
        <v>64</v>
      </c>
      <c r="D24368" t="s">
        <v>82</v>
      </c>
      <c r="E24368" t="s">
        <v>67</v>
      </c>
      <c r="F24368" t="s">
        <v>83</v>
      </c>
      <c r="G24368">
        <v>1276.8054</v>
      </c>
    </row>
    <row r="24369" spans="1:7" x14ac:dyDescent="0.25">
      <c r="A24369" t="s">
        <v>24411</v>
      </c>
      <c r="B24369" s="1">
        <v>39548</v>
      </c>
      <c r="C24369" t="s">
        <v>64</v>
      </c>
      <c r="D24369" t="s">
        <v>82</v>
      </c>
      <c r="E24369" t="s">
        <v>67</v>
      </c>
      <c r="F24369" t="s">
        <v>83</v>
      </c>
      <c r="G24369">
        <v>1286.7393999999999</v>
      </c>
    </row>
    <row r="24370" spans="1:7" x14ac:dyDescent="0.25">
      <c r="A24370" t="s">
        <v>24412</v>
      </c>
      <c r="B24370" s="1">
        <v>39548</v>
      </c>
      <c r="C24370" t="s">
        <v>64</v>
      </c>
      <c r="D24370" t="s">
        <v>66</v>
      </c>
      <c r="E24370" t="s">
        <v>67</v>
      </c>
      <c r="F24370" t="s">
        <v>68</v>
      </c>
      <c r="G24370">
        <v>2673.0612999999998</v>
      </c>
    </row>
    <row r="24371" spans="1:7" x14ac:dyDescent="0.25">
      <c r="A24371" t="s">
        <v>24413</v>
      </c>
      <c r="B24371" s="1">
        <v>39548</v>
      </c>
      <c r="C24371" t="s">
        <v>64</v>
      </c>
      <c r="D24371" t="s">
        <v>82</v>
      </c>
      <c r="E24371" t="s">
        <v>67</v>
      </c>
      <c r="F24371" t="s">
        <v>83</v>
      </c>
      <c r="G24371">
        <v>2649.8453</v>
      </c>
    </row>
    <row r="24372" spans="1:7" x14ac:dyDescent="0.25">
      <c r="A24372" t="s">
        <v>24414</v>
      </c>
      <c r="B24372" s="1">
        <v>39548</v>
      </c>
      <c r="C24372" t="s">
        <v>64</v>
      </c>
      <c r="D24372" t="s">
        <v>72</v>
      </c>
      <c r="E24372" t="s">
        <v>73</v>
      </c>
      <c r="F24372" t="s">
        <v>74</v>
      </c>
      <c r="G24372">
        <v>2673.0612999999998</v>
      </c>
    </row>
    <row r="24373" spans="1:7" x14ac:dyDescent="0.25">
      <c r="A24373" t="s">
        <v>24415</v>
      </c>
      <c r="B24373" s="1">
        <v>39549</v>
      </c>
      <c r="C24373" t="s">
        <v>64</v>
      </c>
      <c r="D24373" t="s">
        <v>20</v>
      </c>
      <c r="E24373" t="s">
        <v>10</v>
      </c>
      <c r="F24373" t="s">
        <v>11</v>
      </c>
      <c r="G24373">
        <v>6.9394</v>
      </c>
    </row>
    <row r="24374" spans="1:7" x14ac:dyDescent="0.25">
      <c r="A24374" t="s">
        <v>24416</v>
      </c>
      <c r="B24374" s="1">
        <v>39549</v>
      </c>
      <c r="C24374" t="s">
        <v>64</v>
      </c>
      <c r="D24374" t="s">
        <v>72</v>
      </c>
      <c r="E24374" t="s">
        <v>73</v>
      </c>
      <c r="F24374" t="s">
        <v>74</v>
      </c>
      <c r="G24374">
        <v>136.97579999999999</v>
      </c>
    </row>
    <row r="24375" spans="1:7" x14ac:dyDescent="0.25">
      <c r="A24375" t="s">
        <v>24417</v>
      </c>
      <c r="B24375" s="1">
        <v>39549</v>
      </c>
      <c r="C24375" t="s">
        <v>64</v>
      </c>
      <c r="D24375" t="s">
        <v>72</v>
      </c>
      <c r="E24375" t="s">
        <v>73</v>
      </c>
      <c r="F24375" t="s">
        <v>74</v>
      </c>
      <c r="G24375">
        <v>38.674999999999997</v>
      </c>
    </row>
    <row r="24376" spans="1:7" x14ac:dyDescent="0.25">
      <c r="A24376" t="s">
        <v>24418</v>
      </c>
      <c r="B24376" s="1">
        <v>39549</v>
      </c>
      <c r="C24376" t="s">
        <v>64</v>
      </c>
      <c r="D24376" t="s">
        <v>72</v>
      </c>
      <c r="E24376" t="s">
        <v>73</v>
      </c>
      <c r="F24376" t="s">
        <v>74</v>
      </c>
      <c r="G24376">
        <v>26.276900000000001</v>
      </c>
    </row>
    <row r="24377" spans="1:7" x14ac:dyDescent="0.25">
      <c r="A24377" t="s">
        <v>24419</v>
      </c>
      <c r="B24377" s="1">
        <v>39549</v>
      </c>
      <c r="C24377" t="s">
        <v>64</v>
      </c>
      <c r="D24377" t="s">
        <v>72</v>
      </c>
      <c r="E24377" t="s">
        <v>73</v>
      </c>
      <c r="F24377" t="s">
        <v>74</v>
      </c>
      <c r="G24377">
        <v>15.7242</v>
      </c>
    </row>
    <row r="24378" spans="1:7" x14ac:dyDescent="0.25">
      <c r="A24378" t="s">
        <v>24420</v>
      </c>
      <c r="B24378" s="1">
        <v>39549</v>
      </c>
      <c r="C24378" t="s">
        <v>64</v>
      </c>
      <c r="D24378" t="s">
        <v>72</v>
      </c>
      <c r="E24378" t="s">
        <v>73</v>
      </c>
      <c r="F24378" t="s">
        <v>74</v>
      </c>
      <c r="G24378">
        <v>11.039</v>
      </c>
    </row>
    <row r="24379" spans="1:7" x14ac:dyDescent="0.25">
      <c r="A24379" t="s">
        <v>24421</v>
      </c>
      <c r="B24379" s="1">
        <v>39549</v>
      </c>
      <c r="C24379" t="s">
        <v>64</v>
      </c>
      <c r="D24379" t="s">
        <v>72</v>
      </c>
      <c r="E24379" t="s">
        <v>73</v>
      </c>
      <c r="F24379" t="s">
        <v>74</v>
      </c>
      <c r="G24379">
        <v>40.078400000000002</v>
      </c>
    </row>
    <row r="24380" spans="1:7" x14ac:dyDescent="0.25">
      <c r="A24380" t="s">
        <v>24422</v>
      </c>
      <c r="B24380" s="1">
        <v>39549</v>
      </c>
      <c r="C24380" t="s">
        <v>64</v>
      </c>
      <c r="D24380" t="s">
        <v>88</v>
      </c>
      <c r="E24380" t="s">
        <v>67</v>
      </c>
      <c r="F24380" t="s">
        <v>89</v>
      </c>
      <c r="G24380">
        <v>2562.7822999999999</v>
      </c>
    </row>
    <row r="24381" spans="1:7" x14ac:dyDescent="0.25">
      <c r="A24381" t="s">
        <v>24423</v>
      </c>
      <c r="B24381" s="1">
        <v>39549</v>
      </c>
      <c r="C24381" t="s">
        <v>64</v>
      </c>
      <c r="D24381" t="s">
        <v>20</v>
      </c>
      <c r="E24381" t="s">
        <v>10</v>
      </c>
      <c r="F24381" t="s">
        <v>11</v>
      </c>
      <c r="G24381">
        <v>76.2119</v>
      </c>
    </row>
    <row r="24382" spans="1:7" x14ac:dyDescent="0.25">
      <c r="A24382" t="s">
        <v>24424</v>
      </c>
      <c r="B24382" s="1">
        <v>39549</v>
      </c>
      <c r="C24382" t="s">
        <v>64</v>
      </c>
      <c r="D24382" t="s">
        <v>15</v>
      </c>
      <c r="E24382" t="s">
        <v>10</v>
      </c>
      <c r="F24382" t="s">
        <v>16</v>
      </c>
      <c r="G24382">
        <v>71.791899999999998</v>
      </c>
    </row>
    <row r="24383" spans="1:7" x14ac:dyDescent="0.25">
      <c r="A24383" t="s">
        <v>24425</v>
      </c>
      <c r="B24383" s="1">
        <v>39549</v>
      </c>
      <c r="C24383" t="s">
        <v>64</v>
      </c>
      <c r="D24383" t="s">
        <v>23</v>
      </c>
      <c r="E24383" t="s">
        <v>10</v>
      </c>
      <c r="F24383" t="s">
        <v>11</v>
      </c>
      <c r="G24383">
        <v>103.27330000000001</v>
      </c>
    </row>
    <row r="24384" spans="1:7" x14ac:dyDescent="0.25">
      <c r="A24384" t="s">
        <v>24426</v>
      </c>
      <c r="B24384" s="1">
        <v>39549</v>
      </c>
      <c r="C24384" t="s">
        <v>64</v>
      </c>
      <c r="D24384" t="s">
        <v>20</v>
      </c>
      <c r="E24384" t="s">
        <v>10</v>
      </c>
      <c r="F24384" t="s">
        <v>11</v>
      </c>
      <c r="G24384">
        <v>38.5535</v>
      </c>
    </row>
    <row r="24385" spans="1:7" x14ac:dyDescent="0.25">
      <c r="A24385" t="s">
        <v>24427</v>
      </c>
      <c r="B24385" s="1">
        <v>39549</v>
      </c>
      <c r="C24385" t="s">
        <v>64</v>
      </c>
      <c r="D24385" t="s">
        <v>23</v>
      </c>
      <c r="E24385" t="s">
        <v>10</v>
      </c>
      <c r="F24385" t="s">
        <v>11</v>
      </c>
      <c r="G24385">
        <v>77.316900000000004</v>
      </c>
    </row>
    <row r="24386" spans="1:7" x14ac:dyDescent="0.25">
      <c r="A24386" t="s">
        <v>24428</v>
      </c>
      <c r="B24386" s="1">
        <v>39549</v>
      </c>
      <c r="C24386" t="s">
        <v>64</v>
      </c>
      <c r="D24386" t="s">
        <v>20</v>
      </c>
      <c r="E24386" t="s">
        <v>10</v>
      </c>
      <c r="F24386" t="s">
        <v>11</v>
      </c>
      <c r="G24386">
        <v>8.0443999999999996</v>
      </c>
    </row>
    <row r="24387" spans="1:7" x14ac:dyDescent="0.25">
      <c r="A24387" t="s">
        <v>24429</v>
      </c>
      <c r="B24387" s="1">
        <v>39549</v>
      </c>
      <c r="C24387" t="s">
        <v>64</v>
      </c>
      <c r="D24387" t="s">
        <v>20</v>
      </c>
      <c r="E24387" t="s">
        <v>10</v>
      </c>
      <c r="F24387" t="s">
        <v>11</v>
      </c>
      <c r="G24387">
        <v>5.5140000000000002</v>
      </c>
    </row>
    <row r="24388" spans="1:7" x14ac:dyDescent="0.25">
      <c r="A24388" t="s">
        <v>24430</v>
      </c>
      <c r="B24388" s="1">
        <v>39549</v>
      </c>
      <c r="C24388" t="s">
        <v>64</v>
      </c>
      <c r="D24388" t="s">
        <v>15</v>
      </c>
      <c r="E24388" t="s">
        <v>10</v>
      </c>
      <c r="F24388" t="s">
        <v>16</v>
      </c>
      <c r="G24388">
        <v>5.5140000000000002</v>
      </c>
    </row>
    <row r="24389" spans="1:7" x14ac:dyDescent="0.25">
      <c r="A24389" t="s">
        <v>24431</v>
      </c>
      <c r="B24389" s="1">
        <v>39549</v>
      </c>
      <c r="C24389" t="s">
        <v>64</v>
      </c>
      <c r="D24389" t="s">
        <v>23</v>
      </c>
      <c r="E24389" t="s">
        <v>10</v>
      </c>
      <c r="F24389" t="s">
        <v>11</v>
      </c>
      <c r="G24389">
        <v>8.0443999999999996</v>
      </c>
    </row>
    <row r="24390" spans="1:7" x14ac:dyDescent="0.25">
      <c r="A24390" t="s">
        <v>24432</v>
      </c>
      <c r="B24390" s="1">
        <v>39549</v>
      </c>
      <c r="C24390" t="s">
        <v>64</v>
      </c>
      <c r="D24390" t="s">
        <v>23</v>
      </c>
      <c r="E24390" t="s">
        <v>10</v>
      </c>
      <c r="F24390" t="s">
        <v>11</v>
      </c>
      <c r="G24390">
        <v>5.5140000000000002</v>
      </c>
    </row>
    <row r="24391" spans="1:7" x14ac:dyDescent="0.25">
      <c r="A24391" t="s">
        <v>24433</v>
      </c>
      <c r="B24391" s="1">
        <v>39549</v>
      </c>
      <c r="C24391" t="s">
        <v>64</v>
      </c>
      <c r="D24391" t="s">
        <v>20</v>
      </c>
      <c r="E24391" t="s">
        <v>10</v>
      </c>
      <c r="F24391" t="s">
        <v>11</v>
      </c>
      <c r="G24391">
        <v>75.062700000000007</v>
      </c>
    </row>
    <row r="24392" spans="1:7" x14ac:dyDescent="0.25">
      <c r="A24392" t="s">
        <v>24434</v>
      </c>
      <c r="B24392" s="1">
        <v>39549</v>
      </c>
      <c r="C24392" t="s">
        <v>64</v>
      </c>
      <c r="D24392" t="s">
        <v>15</v>
      </c>
      <c r="E24392" t="s">
        <v>10</v>
      </c>
      <c r="F24392" t="s">
        <v>16</v>
      </c>
      <c r="G24392">
        <v>26.8184</v>
      </c>
    </row>
    <row r="24393" spans="1:7" x14ac:dyDescent="0.25">
      <c r="A24393" t="s">
        <v>24435</v>
      </c>
      <c r="B24393" s="1">
        <v>39549</v>
      </c>
      <c r="C24393" t="s">
        <v>64</v>
      </c>
      <c r="D24393" t="s">
        <v>66</v>
      </c>
      <c r="E24393" t="s">
        <v>67</v>
      </c>
      <c r="F24393" t="s">
        <v>68</v>
      </c>
      <c r="G24393">
        <v>34.553400000000003</v>
      </c>
    </row>
    <row r="24394" spans="1:7" x14ac:dyDescent="0.25">
      <c r="A24394" t="s">
        <v>24436</v>
      </c>
      <c r="B24394" s="1">
        <v>39549</v>
      </c>
      <c r="C24394" t="s">
        <v>64</v>
      </c>
      <c r="D24394" t="s">
        <v>66</v>
      </c>
      <c r="E24394" t="s">
        <v>67</v>
      </c>
      <c r="F24394" t="s">
        <v>68</v>
      </c>
      <c r="G24394">
        <v>92.786900000000003</v>
      </c>
    </row>
    <row r="24395" spans="1:7" x14ac:dyDescent="0.25">
      <c r="A24395" t="s">
        <v>24437</v>
      </c>
      <c r="B24395" s="1">
        <v>39549</v>
      </c>
      <c r="C24395" t="s">
        <v>64</v>
      </c>
      <c r="D24395" t="s">
        <v>82</v>
      </c>
      <c r="E24395" t="s">
        <v>67</v>
      </c>
      <c r="F24395" t="s">
        <v>83</v>
      </c>
      <c r="G24395">
        <v>27.614000000000001</v>
      </c>
    </row>
    <row r="24396" spans="1:7" x14ac:dyDescent="0.25">
      <c r="A24396" t="s">
        <v>24438</v>
      </c>
      <c r="B24396" s="1">
        <v>39549</v>
      </c>
      <c r="C24396" t="s">
        <v>64</v>
      </c>
      <c r="D24396" t="s">
        <v>82</v>
      </c>
      <c r="E24396" t="s">
        <v>67</v>
      </c>
      <c r="F24396" t="s">
        <v>83</v>
      </c>
      <c r="G24396">
        <v>69.5929</v>
      </c>
    </row>
    <row r="24397" spans="1:7" x14ac:dyDescent="0.25">
      <c r="A24397" t="s">
        <v>24439</v>
      </c>
      <c r="B24397" s="1">
        <v>39549</v>
      </c>
      <c r="C24397" t="s">
        <v>64</v>
      </c>
      <c r="D24397" t="s">
        <v>66</v>
      </c>
      <c r="E24397" t="s">
        <v>67</v>
      </c>
      <c r="F24397" t="s">
        <v>68</v>
      </c>
      <c r="G24397">
        <v>59.658999999999999</v>
      </c>
    </row>
    <row r="24398" spans="1:7" x14ac:dyDescent="0.25">
      <c r="A24398" t="s">
        <v>24440</v>
      </c>
      <c r="B24398" s="1">
        <v>39549</v>
      </c>
      <c r="C24398" t="s">
        <v>64</v>
      </c>
      <c r="D24398" t="s">
        <v>82</v>
      </c>
      <c r="E24398" t="s">
        <v>67</v>
      </c>
      <c r="F24398" t="s">
        <v>83</v>
      </c>
      <c r="G24398">
        <v>5.5140000000000002</v>
      </c>
    </row>
    <row r="24399" spans="1:7" x14ac:dyDescent="0.25">
      <c r="A24399" t="s">
        <v>24441</v>
      </c>
      <c r="B24399" s="1">
        <v>39549</v>
      </c>
      <c r="C24399" t="s">
        <v>64</v>
      </c>
      <c r="D24399" t="s">
        <v>88</v>
      </c>
      <c r="E24399" t="s">
        <v>67</v>
      </c>
      <c r="F24399" t="s">
        <v>89</v>
      </c>
      <c r="G24399">
        <v>30.6859</v>
      </c>
    </row>
    <row r="24400" spans="1:7" x14ac:dyDescent="0.25">
      <c r="A24400" t="s">
        <v>24442</v>
      </c>
      <c r="B24400" s="1">
        <v>39549</v>
      </c>
      <c r="C24400" t="s">
        <v>64</v>
      </c>
      <c r="D24400" t="s">
        <v>82</v>
      </c>
      <c r="E24400" t="s">
        <v>67</v>
      </c>
      <c r="F24400" t="s">
        <v>83</v>
      </c>
      <c r="G24400">
        <v>26.276900000000001</v>
      </c>
    </row>
    <row r="24401" spans="1:7" x14ac:dyDescent="0.25">
      <c r="A24401" t="s">
        <v>24443</v>
      </c>
      <c r="B24401" s="1">
        <v>39549</v>
      </c>
      <c r="C24401" t="s">
        <v>64</v>
      </c>
      <c r="D24401" t="s">
        <v>88</v>
      </c>
      <c r="E24401" t="s">
        <v>67</v>
      </c>
      <c r="F24401" t="s">
        <v>89</v>
      </c>
      <c r="G24401">
        <v>37.547899999999998</v>
      </c>
    </row>
    <row r="24402" spans="1:7" x14ac:dyDescent="0.25">
      <c r="A24402" t="s">
        <v>24444</v>
      </c>
      <c r="B24402" s="1">
        <v>39549</v>
      </c>
      <c r="C24402" t="s">
        <v>64</v>
      </c>
      <c r="D24402" t="s">
        <v>20</v>
      </c>
      <c r="E24402" t="s">
        <v>10</v>
      </c>
      <c r="F24402" t="s">
        <v>11</v>
      </c>
      <c r="G24402">
        <v>62.951900000000002</v>
      </c>
    </row>
    <row r="24403" spans="1:7" x14ac:dyDescent="0.25">
      <c r="A24403" t="s">
        <v>24445</v>
      </c>
      <c r="B24403" s="1">
        <v>39549</v>
      </c>
      <c r="C24403" t="s">
        <v>64</v>
      </c>
      <c r="D24403" t="s">
        <v>82</v>
      </c>
      <c r="E24403" t="s">
        <v>67</v>
      </c>
      <c r="F24403" t="s">
        <v>83</v>
      </c>
      <c r="G24403">
        <v>9.9339999999999993</v>
      </c>
    </row>
    <row r="24404" spans="1:7" x14ac:dyDescent="0.25">
      <c r="A24404" t="s">
        <v>24446</v>
      </c>
      <c r="B24404" s="1">
        <v>39549</v>
      </c>
      <c r="C24404" t="s">
        <v>64</v>
      </c>
      <c r="D24404" t="s">
        <v>20</v>
      </c>
      <c r="E24404" t="s">
        <v>10</v>
      </c>
      <c r="F24404" t="s">
        <v>11</v>
      </c>
      <c r="G24404">
        <v>888.95039999999995</v>
      </c>
    </row>
    <row r="24405" spans="1:7" x14ac:dyDescent="0.25">
      <c r="A24405" t="s">
        <v>24447</v>
      </c>
      <c r="B24405" s="1">
        <v>39549</v>
      </c>
      <c r="C24405" t="s">
        <v>64</v>
      </c>
      <c r="D24405" t="s">
        <v>20</v>
      </c>
      <c r="E24405" t="s">
        <v>10</v>
      </c>
      <c r="F24405" t="s">
        <v>11</v>
      </c>
      <c r="G24405">
        <v>883.42539999999997</v>
      </c>
    </row>
    <row r="24406" spans="1:7" x14ac:dyDescent="0.25">
      <c r="A24406" t="s">
        <v>24448</v>
      </c>
      <c r="B24406" s="1">
        <v>39549</v>
      </c>
      <c r="C24406" t="s">
        <v>64</v>
      </c>
      <c r="D24406" t="s">
        <v>23</v>
      </c>
      <c r="E24406" t="s">
        <v>10</v>
      </c>
      <c r="F24406" t="s">
        <v>11</v>
      </c>
      <c r="G24406">
        <v>2665.2048</v>
      </c>
    </row>
    <row r="24407" spans="1:7" x14ac:dyDescent="0.25">
      <c r="A24407" t="s">
        <v>24449</v>
      </c>
      <c r="B24407" s="1">
        <v>39549</v>
      </c>
      <c r="C24407" t="s">
        <v>64</v>
      </c>
      <c r="D24407" t="s">
        <v>88</v>
      </c>
      <c r="E24407" t="s">
        <v>67</v>
      </c>
      <c r="F24407" t="s">
        <v>89</v>
      </c>
      <c r="G24407">
        <v>2649.8453</v>
      </c>
    </row>
    <row r="24408" spans="1:7" x14ac:dyDescent="0.25">
      <c r="A24408" t="s">
        <v>24450</v>
      </c>
      <c r="B24408" s="1">
        <v>39549</v>
      </c>
      <c r="C24408" t="s">
        <v>64</v>
      </c>
      <c r="D24408" t="s">
        <v>72</v>
      </c>
      <c r="E24408" t="s">
        <v>73</v>
      </c>
      <c r="F24408" t="s">
        <v>74</v>
      </c>
      <c r="G24408">
        <v>2535.9639999999999</v>
      </c>
    </row>
    <row r="24409" spans="1:7" x14ac:dyDescent="0.25">
      <c r="A24409" t="s">
        <v>24451</v>
      </c>
      <c r="B24409" s="1">
        <v>39549</v>
      </c>
      <c r="C24409" t="s">
        <v>64</v>
      </c>
      <c r="D24409" t="s">
        <v>72</v>
      </c>
      <c r="E24409" t="s">
        <v>73</v>
      </c>
      <c r="F24409" t="s">
        <v>74</v>
      </c>
      <c r="G24409">
        <v>1346.3983000000001</v>
      </c>
    </row>
    <row r="24410" spans="1:7" x14ac:dyDescent="0.25">
      <c r="A24410" t="s">
        <v>24452</v>
      </c>
      <c r="B24410" s="1">
        <v>39549</v>
      </c>
      <c r="C24410" t="s">
        <v>64</v>
      </c>
      <c r="D24410" t="s">
        <v>72</v>
      </c>
      <c r="E24410" t="s">
        <v>73</v>
      </c>
      <c r="F24410" t="s">
        <v>74</v>
      </c>
      <c r="G24410">
        <v>677.8623</v>
      </c>
    </row>
    <row r="24411" spans="1:7" x14ac:dyDescent="0.25">
      <c r="A24411" t="s">
        <v>24453</v>
      </c>
      <c r="B24411" s="1">
        <v>39549</v>
      </c>
      <c r="C24411" t="s">
        <v>64</v>
      </c>
      <c r="D24411" t="s">
        <v>72</v>
      </c>
      <c r="E24411" t="s">
        <v>73</v>
      </c>
      <c r="F24411" t="s">
        <v>74</v>
      </c>
      <c r="G24411">
        <v>596.68899999999996</v>
      </c>
    </row>
    <row r="24412" spans="1:7" x14ac:dyDescent="0.25">
      <c r="A24412" t="s">
        <v>24454</v>
      </c>
      <c r="B24412" s="1">
        <v>39549</v>
      </c>
      <c r="C24412" t="s">
        <v>64</v>
      </c>
      <c r="D24412" t="s">
        <v>72</v>
      </c>
      <c r="E24412" t="s">
        <v>73</v>
      </c>
      <c r="F24412" t="s">
        <v>74</v>
      </c>
      <c r="G24412">
        <v>2742.8642</v>
      </c>
    </row>
    <row r="24413" spans="1:7" x14ac:dyDescent="0.25">
      <c r="A24413" t="s">
        <v>24455</v>
      </c>
      <c r="B24413" s="1">
        <v>39549</v>
      </c>
      <c r="C24413" t="s">
        <v>64</v>
      </c>
      <c r="D24413" t="s">
        <v>72</v>
      </c>
      <c r="E24413" t="s">
        <v>73</v>
      </c>
      <c r="F24413" t="s">
        <v>74</v>
      </c>
      <c r="G24413">
        <v>927.62540000000001</v>
      </c>
    </row>
    <row r="24414" spans="1:7" x14ac:dyDescent="0.25">
      <c r="A24414" t="s">
        <v>24456</v>
      </c>
      <c r="B24414" s="1">
        <v>39549</v>
      </c>
      <c r="C24414" t="s">
        <v>64</v>
      </c>
      <c r="D24414" t="s">
        <v>20</v>
      </c>
      <c r="E24414" t="s">
        <v>10</v>
      </c>
      <c r="F24414" t="s">
        <v>11</v>
      </c>
      <c r="G24414">
        <v>2673.0612999999998</v>
      </c>
    </row>
    <row r="24415" spans="1:7" x14ac:dyDescent="0.25">
      <c r="A24415" t="s">
        <v>24457</v>
      </c>
      <c r="B24415" s="1">
        <v>39549</v>
      </c>
      <c r="C24415" t="s">
        <v>64</v>
      </c>
      <c r="D24415" t="s">
        <v>20</v>
      </c>
      <c r="E24415" t="s">
        <v>10</v>
      </c>
      <c r="F24415" t="s">
        <v>11</v>
      </c>
      <c r="G24415">
        <v>820.29679999999996</v>
      </c>
    </row>
    <row r="24416" spans="1:7" x14ac:dyDescent="0.25">
      <c r="A24416" t="s">
        <v>24458</v>
      </c>
      <c r="B24416" s="1">
        <v>39549</v>
      </c>
      <c r="C24416" t="s">
        <v>64</v>
      </c>
      <c r="D24416" t="s">
        <v>20</v>
      </c>
      <c r="E24416" t="s">
        <v>10</v>
      </c>
      <c r="F24416" t="s">
        <v>11</v>
      </c>
      <c r="G24416">
        <v>698.85730000000001</v>
      </c>
    </row>
    <row r="24417" spans="1:7" x14ac:dyDescent="0.25">
      <c r="A24417" t="s">
        <v>24459</v>
      </c>
      <c r="B24417" s="1">
        <v>39549</v>
      </c>
      <c r="C24417" t="s">
        <v>64</v>
      </c>
      <c r="D24417" t="s">
        <v>20</v>
      </c>
      <c r="E24417" t="s">
        <v>10</v>
      </c>
      <c r="F24417" t="s">
        <v>11</v>
      </c>
      <c r="G24417">
        <v>596.68899999999996</v>
      </c>
    </row>
    <row r="24418" spans="1:7" x14ac:dyDescent="0.25">
      <c r="A24418" t="s">
        <v>24460</v>
      </c>
      <c r="B24418" s="1">
        <v>39549</v>
      </c>
      <c r="C24418" t="s">
        <v>64</v>
      </c>
      <c r="D24418" t="s">
        <v>20</v>
      </c>
      <c r="E24418" t="s">
        <v>10</v>
      </c>
      <c r="F24418" t="s">
        <v>11</v>
      </c>
      <c r="G24418">
        <v>612.13689999999997</v>
      </c>
    </row>
    <row r="24419" spans="1:7" x14ac:dyDescent="0.25">
      <c r="A24419" t="s">
        <v>24461</v>
      </c>
      <c r="B24419" s="1">
        <v>39549</v>
      </c>
      <c r="C24419" t="s">
        <v>64</v>
      </c>
      <c r="D24419" t="s">
        <v>23</v>
      </c>
      <c r="E24419" t="s">
        <v>10</v>
      </c>
      <c r="F24419" t="s">
        <v>11</v>
      </c>
      <c r="G24419">
        <v>1238.1415</v>
      </c>
    </row>
    <row r="24420" spans="1:7" x14ac:dyDescent="0.25">
      <c r="A24420" t="s">
        <v>24462</v>
      </c>
      <c r="B24420" s="1">
        <v>39549</v>
      </c>
      <c r="C24420" t="s">
        <v>64</v>
      </c>
      <c r="D24420" t="s">
        <v>20</v>
      </c>
      <c r="E24420" t="s">
        <v>10</v>
      </c>
      <c r="F24420" t="s">
        <v>11</v>
      </c>
      <c r="G24420">
        <v>1238.1415</v>
      </c>
    </row>
    <row r="24421" spans="1:7" x14ac:dyDescent="0.25">
      <c r="A24421" t="s">
        <v>24463</v>
      </c>
      <c r="B24421" s="1">
        <v>39549</v>
      </c>
      <c r="C24421" t="s">
        <v>64</v>
      </c>
      <c r="D24421" t="s">
        <v>20</v>
      </c>
      <c r="E24421" t="s">
        <v>10</v>
      </c>
      <c r="F24421" t="s">
        <v>11</v>
      </c>
      <c r="G24421">
        <v>1293.3804</v>
      </c>
    </row>
    <row r="24422" spans="1:7" x14ac:dyDescent="0.25">
      <c r="A24422" t="s">
        <v>24464</v>
      </c>
      <c r="B24422" s="1">
        <v>39549</v>
      </c>
      <c r="C24422" t="s">
        <v>64</v>
      </c>
      <c r="D24422" t="s">
        <v>20</v>
      </c>
      <c r="E24422" t="s">
        <v>10</v>
      </c>
      <c r="F24422" t="s">
        <v>11</v>
      </c>
      <c r="G24422">
        <v>1918.2579000000001</v>
      </c>
    </row>
    <row r="24423" spans="1:7" x14ac:dyDescent="0.25">
      <c r="A24423" t="s">
        <v>24465</v>
      </c>
      <c r="B24423" s="1">
        <v>39549</v>
      </c>
      <c r="C24423" t="s">
        <v>64</v>
      </c>
      <c r="D24423" t="s">
        <v>15</v>
      </c>
      <c r="E24423" t="s">
        <v>10</v>
      </c>
      <c r="F24423" t="s">
        <v>16</v>
      </c>
      <c r="G24423">
        <v>1879.5940000000001</v>
      </c>
    </row>
    <row r="24424" spans="1:7" x14ac:dyDescent="0.25">
      <c r="A24424" t="s">
        <v>24466</v>
      </c>
      <c r="B24424" s="1">
        <v>39549</v>
      </c>
      <c r="C24424" t="s">
        <v>64</v>
      </c>
      <c r="D24424" t="s">
        <v>66</v>
      </c>
      <c r="E24424" t="s">
        <v>67</v>
      </c>
      <c r="F24424" t="s">
        <v>68</v>
      </c>
      <c r="G24424">
        <v>660.73479999999995</v>
      </c>
    </row>
    <row r="24425" spans="1:7" x14ac:dyDescent="0.25">
      <c r="A24425" t="s">
        <v>24467</v>
      </c>
      <c r="B24425" s="1">
        <v>39549</v>
      </c>
      <c r="C24425" t="s">
        <v>64</v>
      </c>
      <c r="D24425" t="s">
        <v>88</v>
      </c>
      <c r="E24425" t="s">
        <v>67</v>
      </c>
      <c r="F24425" t="s">
        <v>89</v>
      </c>
      <c r="G24425">
        <v>645.28689999999995</v>
      </c>
    </row>
    <row r="24426" spans="1:7" x14ac:dyDescent="0.25">
      <c r="A24426" t="s">
        <v>24468</v>
      </c>
      <c r="B24426" s="1">
        <v>39549</v>
      </c>
      <c r="C24426" t="s">
        <v>64</v>
      </c>
      <c r="D24426" t="s">
        <v>88</v>
      </c>
      <c r="E24426" t="s">
        <v>67</v>
      </c>
      <c r="F24426" t="s">
        <v>89</v>
      </c>
      <c r="G24426">
        <v>800.5394</v>
      </c>
    </row>
    <row r="24427" spans="1:7" x14ac:dyDescent="0.25">
      <c r="A24427" t="s">
        <v>24469</v>
      </c>
      <c r="B24427" s="1">
        <v>39549</v>
      </c>
      <c r="C24427" t="s">
        <v>64</v>
      </c>
      <c r="D24427" t="s">
        <v>88</v>
      </c>
      <c r="E24427" t="s">
        <v>67</v>
      </c>
      <c r="F24427" t="s">
        <v>89</v>
      </c>
      <c r="G24427">
        <v>2634.3973999999998</v>
      </c>
    </row>
    <row r="24428" spans="1:7" x14ac:dyDescent="0.25">
      <c r="A24428" t="s">
        <v>24470</v>
      </c>
      <c r="B24428" s="1">
        <v>39549</v>
      </c>
      <c r="C24428" t="s">
        <v>64</v>
      </c>
      <c r="D24428" t="s">
        <v>72</v>
      </c>
      <c r="E24428" t="s">
        <v>73</v>
      </c>
      <c r="F24428" t="s">
        <v>74</v>
      </c>
      <c r="G24428">
        <v>830.23069999999996</v>
      </c>
    </row>
    <row r="24429" spans="1:7" x14ac:dyDescent="0.25">
      <c r="A24429" t="s">
        <v>24471</v>
      </c>
      <c r="B24429" s="1">
        <v>39549</v>
      </c>
      <c r="C24429" t="s">
        <v>64</v>
      </c>
      <c r="D24429" t="s">
        <v>72</v>
      </c>
      <c r="E24429" t="s">
        <v>73</v>
      </c>
      <c r="F24429" t="s">
        <v>74</v>
      </c>
      <c r="G24429">
        <v>2694.0563000000002</v>
      </c>
    </row>
    <row r="24430" spans="1:7" x14ac:dyDescent="0.25">
      <c r="A24430" t="s">
        <v>24472</v>
      </c>
      <c r="B24430" s="1">
        <v>39549</v>
      </c>
      <c r="C24430" t="s">
        <v>64</v>
      </c>
      <c r="D24430" t="s">
        <v>72</v>
      </c>
      <c r="E24430" t="s">
        <v>73</v>
      </c>
      <c r="F24430" t="s">
        <v>74</v>
      </c>
      <c r="G24430">
        <v>2634.3973999999998</v>
      </c>
    </row>
    <row r="24431" spans="1:7" x14ac:dyDescent="0.25">
      <c r="A24431" t="s">
        <v>24473</v>
      </c>
      <c r="B24431" s="1">
        <v>39549</v>
      </c>
      <c r="C24431" t="s">
        <v>64</v>
      </c>
      <c r="D24431" t="s">
        <v>72</v>
      </c>
      <c r="E24431" t="s">
        <v>73</v>
      </c>
      <c r="F24431" t="s">
        <v>74</v>
      </c>
      <c r="G24431">
        <v>2671.9452999999999</v>
      </c>
    </row>
    <row r="24432" spans="1:7" x14ac:dyDescent="0.25">
      <c r="A24432" t="s">
        <v>24474</v>
      </c>
      <c r="B24432" s="1">
        <v>39550</v>
      </c>
      <c r="C24432" t="s">
        <v>64</v>
      </c>
      <c r="D24432" t="s">
        <v>72</v>
      </c>
      <c r="E24432" t="s">
        <v>73</v>
      </c>
      <c r="F24432" t="s">
        <v>74</v>
      </c>
      <c r="G24432">
        <v>937.55939999999998</v>
      </c>
    </row>
    <row r="24433" spans="1:7" x14ac:dyDescent="0.25">
      <c r="A24433" t="s">
        <v>24475</v>
      </c>
      <c r="B24433" s="1">
        <v>39550</v>
      </c>
      <c r="C24433" t="s">
        <v>64</v>
      </c>
      <c r="D24433" t="s">
        <v>20</v>
      </c>
      <c r="E24433" t="s">
        <v>10</v>
      </c>
      <c r="F24433" t="s">
        <v>11</v>
      </c>
      <c r="G24433">
        <v>55.238999999999997</v>
      </c>
    </row>
    <row r="24434" spans="1:7" x14ac:dyDescent="0.25">
      <c r="A24434" t="s">
        <v>24476</v>
      </c>
      <c r="B24434" s="1">
        <v>39550</v>
      </c>
      <c r="C24434" t="s">
        <v>64</v>
      </c>
      <c r="D24434" t="s">
        <v>15</v>
      </c>
      <c r="E24434" t="s">
        <v>10</v>
      </c>
      <c r="F24434" t="s">
        <v>16</v>
      </c>
      <c r="G24434">
        <v>38.664000000000001</v>
      </c>
    </row>
    <row r="24435" spans="1:7" x14ac:dyDescent="0.25">
      <c r="A24435" t="s">
        <v>24477</v>
      </c>
      <c r="B24435" s="1">
        <v>39550</v>
      </c>
      <c r="C24435" t="s">
        <v>64</v>
      </c>
      <c r="D24435" t="s">
        <v>72</v>
      </c>
      <c r="E24435" t="s">
        <v>73</v>
      </c>
      <c r="F24435" t="s">
        <v>74</v>
      </c>
      <c r="G24435">
        <v>33.127899999999997</v>
      </c>
    </row>
    <row r="24436" spans="1:7" x14ac:dyDescent="0.25">
      <c r="A24436" t="s">
        <v>24478</v>
      </c>
      <c r="B24436" s="1">
        <v>39550</v>
      </c>
      <c r="C24436" t="s">
        <v>64</v>
      </c>
      <c r="D24436" t="s">
        <v>72</v>
      </c>
      <c r="E24436" t="s">
        <v>73</v>
      </c>
      <c r="F24436" t="s">
        <v>74</v>
      </c>
      <c r="G24436">
        <v>82.852900000000005</v>
      </c>
    </row>
    <row r="24437" spans="1:7" x14ac:dyDescent="0.25">
      <c r="A24437" t="s">
        <v>24479</v>
      </c>
      <c r="B24437" s="1">
        <v>39550</v>
      </c>
      <c r="C24437" t="s">
        <v>64</v>
      </c>
      <c r="D24437" t="s">
        <v>72</v>
      </c>
      <c r="E24437" t="s">
        <v>73</v>
      </c>
      <c r="F24437" t="s">
        <v>74</v>
      </c>
      <c r="G24437">
        <v>5.5140000000000002</v>
      </c>
    </row>
    <row r="24438" spans="1:7" x14ac:dyDescent="0.25">
      <c r="A24438" t="s">
        <v>24480</v>
      </c>
      <c r="B24438" s="1">
        <v>39550</v>
      </c>
      <c r="C24438" t="s">
        <v>64</v>
      </c>
      <c r="D24438" t="s">
        <v>72</v>
      </c>
      <c r="E24438" t="s">
        <v>73</v>
      </c>
      <c r="F24438" t="s">
        <v>74</v>
      </c>
      <c r="G24438">
        <v>59.658999999999999</v>
      </c>
    </row>
    <row r="24439" spans="1:7" x14ac:dyDescent="0.25">
      <c r="A24439" t="s">
        <v>24481</v>
      </c>
      <c r="B24439" s="1">
        <v>39550</v>
      </c>
      <c r="C24439" t="s">
        <v>64</v>
      </c>
      <c r="D24439" t="s">
        <v>82</v>
      </c>
      <c r="E24439" t="s">
        <v>67</v>
      </c>
      <c r="F24439" t="s">
        <v>83</v>
      </c>
      <c r="G24439">
        <v>883.35910000000001</v>
      </c>
    </row>
    <row r="24440" spans="1:7" x14ac:dyDescent="0.25">
      <c r="A24440" t="s">
        <v>24482</v>
      </c>
      <c r="B24440" s="1">
        <v>39550</v>
      </c>
      <c r="C24440" t="s">
        <v>64</v>
      </c>
      <c r="D24440" t="s">
        <v>88</v>
      </c>
      <c r="E24440" t="s">
        <v>67</v>
      </c>
      <c r="F24440" t="s">
        <v>89</v>
      </c>
      <c r="G24440">
        <v>2580.1419000000001</v>
      </c>
    </row>
    <row r="24441" spans="1:7" x14ac:dyDescent="0.25">
      <c r="A24441" t="s">
        <v>24483</v>
      </c>
      <c r="B24441" s="1">
        <v>39550</v>
      </c>
      <c r="C24441" t="s">
        <v>64</v>
      </c>
      <c r="D24441" t="s">
        <v>88</v>
      </c>
      <c r="E24441" t="s">
        <v>67</v>
      </c>
      <c r="F24441" t="s">
        <v>89</v>
      </c>
      <c r="G24441">
        <v>2653.0497999999998</v>
      </c>
    </row>
    <row r="24442" spans="1:7" x14ac:dyDescent="0.25">
      <c r="A24442" t="s">
        <v>24484</v>
      </c>
      <c r="B24442" s="1">
        <v>39550</v>
      </c>
      <c r="C24442" t="s">
        <v>64</v>
      </c>
      <c r="D24442" t="s">
        <v>82</v>
      </c>
      <c r="E24442" t="s">
        <v>67</v>
      </c>
      <c r="F24442" t="s">
        <v>83</v>
      </c>
      <c r="G24442">
        <v>2563.5889999999999</v>
      </c>
    </row>
    <row r="24443" spans="1:7" x14ac:dyDescent="0.25">
      <c r="A24443" t="s">
        <v>24485</v>
      </c>
      <c r="B24443" s="1">
        <v>39550</v>
      </c>
      <c r="C24443" t="s">
        <v>64</v>
      </c>
      <c r="D24443" t="s">
        <v>66</v>
      </c>
      <c r="E24443" t="s">
        <v>67</v>
      </c>
      <c r="F24443" t="s">
        <v>68</v>
      </c>
      <c r="G24443">
        <v>2640.9279000000001</v>
      </c>
    </row>
    <row r="24444" spans="1:7" x14ac:dyDescent="0.25">
      <c r="A24444" t="s">
        <v>24486</v>
      </c>
      <c r="B24444" s="1">
        <v>39550</v>
      </c>
      <c r="C24444" t="s">
        <v>64</v>
      </c>
      <c r="D24444" t="s">
        <v>82</v>
      </c>
      <c r="E24444" t="s">
        <v>67</v>
      </c>
      <c r="F24444" t="s">
        <v>83</v>
      </c>
      <c r="G24444">
        <v>659.64080000000001</v>
      </c>
    </row>
    <row r="24445" spans="1:7" x14ac:dyDescent="0.25">
      <c r="A24445" t="s">
        <v>24487</v>
      </c>
      <c r="B24445" s="1">
        <v>39550</v>
      </c>
      <c r="C24445" t="s">
        <v>64</v>
      </c>
      <c r="D24445" t="s">
        <v>88</v>
      </c>
      <c r="E24445" t="s">
        <v>67</v>
      </c>
      <c r="F24445" t="s">
        <v>89</v>
      </c>
      <c r="G24445">
        <v>1944.7669000000001</v>
      </c>
    </row>
    <row r="24446" spans="1:7" x14ac:dyDescent="0.25">
      <c r="A24446" t="s">
        <v>24488</v>
      </c>
      <c r="B24446" s="1">
        <v>39550</v>
      </c>
      <c r="C24446" t="s">
        <v>64</v>
      </c>
      <c r="D24446" t="s">
        <v>23</v>
      </c>
      <c r="E24446" t="s">
        <v>10</v>
      </c>
      <c r="F24446" t="s">
        <v>11</v>
      </c>
      <c r="G24446">
        <v>69.5929</v>
      </c>
    </row>
    <row r="24447" spans="1:7" x14ac:dyDescent="0.25">
      <c r="A24447" t="s">
        <v>24489</v>
      </c>
      <c r="B24447" s="1">
        <v>39550</v>
      </c>
      <c r="C24447" t="s">
        <v>64</v>
      </c>
      <c r="D24447" t="s">
        <v>15</v>
      </c>
      <c r="E24447" t="s">
        <v>10</v>
      </c>
      <c r="F24447" t="s">
        <v>16</v>
      </c>
      <c r="G24447">
        <v>8.0443999999999996</v>
      </c>
    </row>
    <row r="24448" spans="1:7" x14ac:dyDescent="0.25">
      <c r="A24448" t="s">
        <v>24490</v>
      </c>
      <c r="B24448" s="1">
        <v>39550</v>
      </c>
      <c r="C24448" t="s">
        <v>64</v>
      </c>
      <c r="D24448" t="s">
        <v>20</v>
      </c>
      <c r="E24448" t="s">
        <v>10</v>
      </c>
      <c r="F24448" t="s">
        <v>11</v>
      </c>
      <c r="G24448">
        <v>2.5305</v>
      </c>
    </row>
    <row r="24449" spans="1:7" x14ac:dyDescent="0.25">
      <c r="A24449" t="s">
        <v>24491</v>
      </c>
      <c r="B24449" s="1">
        <v>39550</v>
      </c>
      <c r="C24449" t="s">
        <v>64</v>
      </c>
      <c r="D24449" t="s">
        <v>20</v>
      </c>
      <c r="E24449" t="s">
        <v>10</v>
      </c>
      <c r="F24449" t="s">
        <v>11</v>
      </c>
      <c r="G24449">
        <v>23.746500000000001</v>
      </c>
    </row>
    <row r="24450" spans="1:7" x14ac:dyDescent="0.25">
      <c r="A24450" t="s">
        <v>24492</v>
      </c>
      <c r="B24450" s="1">
        <v>39550</v>
      </c>
      <c r="C24450" t="s">
        <v>64</v>
      </c>
      <c r="D24450" t="s">
        <v>15</v>
      </c>
      <c r="E24450" t="s">
        <v>10</v>
      </c>
      <c r="F24450" t="s">
        <v>16</v>
      </c>
      <c r="G24450">
        <v>71.791899999999998</v>
      </c>
    </row>
    <row r="24451" spans="1:7" x14ac:dyDescent="0.25">
      <c r="A24451" t="s">
        <v>24493</v>
      </c>
      <c r="B24451" s="1">
        <v>39550</v>
      </c>
      <c r="C24451" t="s">
        <v>64</v>
      </c>
      <c r="D24451" t="s">
        <v>20</v>
      </c>
      <c r="E24451" t="s">
        <v>10</v>
      </c>
      <c r="F24451" t="s">
        <v>11</v>
      </c>
      <c r="G24451">
        <v>76.2119</v>
      </c>
    </row>
    <row r="24452" spans="1:7" x14ac:dyDescent="0.25">
      <c r="A24452" t="s">
        <v>24494</v>
      </c>
      <c r="B24452" s="1">
        <v>39550</v>
      </c>
      <c r="C24452" t="s">
        <v>64</v>
      </c>
      <c r="D24452" t="s">
        <v>15</v>
      </c>
      <c r="E24452" t="s">
        <v>10</v>
      </c>
      <c r="F24452" t="s">
        <v>16</v>
      </c>
      <c r="G24452">
        <v>288.82490000000001</v>
      </c>
    </row>
    <row r="24453" spans="1:7" x14ac:dyDescent="0.25">
      <c r="A24453" t="s">
        <v>24495</v>
      </c>
      <c r="B24453" s="1">
        <v>39550</v>
      </c>
      <c r="C24453" t="s">
        <v>64</v>
      </c>
      <c r="D24453" t="s">
        <v>23</v>
      </c>
      <c r="E24453" t="s">
        <v>10</v>
      </c>
      <c r="F24453" t="s">
        <v>11</v>
      </c>
      <c r="G24453">
        <v>144.2688</v>
      </c>
    </row>
    <row r="24454" spans="1:7" x14ac:dyDescent="0.25">
      <c r="A24454" t="s">
        <v>24496</v>
      </c>
      <c r="B24454" s="1">
        <v>39550</v>
      </c>
      <c r="C24454" t="s">
        <v>64</v>
      </c>
      <c r="D24454" t="s">
        <v>15</v>
      </c>
      <c r="E24454" t="s">
        <v>10</v>
      </c>
      <c r="F24454" t="s">
        <v>16</v>
      </c>
      <c r="G24454">
        <v>35.669400000000003</v>
      </c>
    </row>
    <row r="24455" spans="1:7" x14ac:dyDescent="0.25">
      <c r="A24455" t="s">
        <v>24497</v>
      </c>
      <c r="B24455" s="1">
        <v>39550</v>
      </c>
      <c r="C24455" t="s">
        <v>64</v>
      </c>
      <c r="D24455" t="s">
        <v>23</v>
      </c>
      <c r="E24455" t="s">
        <v>10</v>
      </c>
      <c r="F24455" t="s">
        <v>11</v>
      </c>
      <c r="G24455">
        <v>33.139000000000003</v>
      </c>
    </row>
    <row r="24456" spans="1:7" x14ac:dyDescent="0.25">
      <c r="A24456" t="s">
        <v>24498</v>
      </c>
      <c r="B24456" s="1">
        <v>39550</v>
      </c>
      <c r="C24456" t="s">
        <v>64</v>
      </c>
      <c r="D24456" t="s">
        <v>15</v>
      </c>
      <c r="E24456" t="s">
        <v>10</v>
      </c>
      <c r="F24456" t="s">
        <v>16</v>
      </c>
      <c r="G24456">
        <v>77.316900000000004</v>
      </c>
    </row>
    <row r="24457" spans="1:7" x14ac:dyDescent="0.25">
      <c r="A24457" t="s">
        <v>24499</v>
      </c>
      <c r="B24457" s="1">
        <v>39550</v>
      </c>
      <c r="C24457" t="s">
        <v>64</v>
      </c>
      <c r="D24457" t="s">
        <v>15</v>
      </c>
      <c r="E24457" t="s">
        <v>10</v>
      </c>
      <c r="F24457" t="s">
        <v>16</v>
      </c>
      <c r="G24457">
        <v>77.338999999999999</v>
      </c>
    </row>
    <row r="24458" spans="1:7" x14ac:dyDescent="0.25">
      <c r="A24458" t="s">
        <v>24500</v>
      </c>
      <c r="B24458" s="1">
        <v>39550</v>
      </c>
      <c r="C24458" t="s">
        <v>64</v>
      </c>
      <c r="D24458" t="s">
        <v>20</v>
      </c>
      <c r="E24458" t="s">
        <v>10</v>
      </c>
      <c r="F24458" t="s">
        <v>11</v>
      </c>
      <c r="G24458">
        <v>146.93190000000001</v>
      </c>
    </row>
    <row r="24459" spans="1:7" x14ac:dyDescent="0.25">
      <c r="A24459" t="s">
        <v>24501</v>
      </c>
      <c r="B24459" s="1">
        <v>39550</v>
      </c>
      <c r="C24459" t="s">
        <v>64</v>
      </c>
      <c r="D24459" t="s">
        <v>23</v>
      </c>
      <c r="E24459" t="s">
        <v>10</v>
      </c>
      <c r="F24459" t="s">
        <v>11</v>
      </c>
      <c r="G24459">
        <v>147.50649999999999</v>
      </c>
    </row>
    <row r="24460" spans="1:7" x14ac:dyDescent="0.25">
      <c r="A24460" t="s">
        <v>24502</v>
      </c>
      <c r="B24460" s="1">
        <v>39550</v>
      </c>
      <c r="C24460" t="s">
        <v>64</v>
      </c>
      <c r="D24460" t="s">
        <v>15</v>
      </c>
      <c r="E24460" t="s">
        <v>10</v>
      </c>
      <c r="F24460" t="s">
        <v>16</v>
      </c>
      <c r="G24460">
        <v>5.5140000000000002</v>
      </c>
    </row>
    <row r="24461" spans="1:7" x14ac:dyDescent="0.25">
      <c r="A24461" t="s">
        <v>24503</v>
      </c>
      <c r="B24461" s="1">
        <v>39550</v>
      </c>
      <c r="C24461" t="s">
        <v>64</v>
      </c>
      <c r="D24461" t="s">
        <v>20</v>
      </c>
      <c r="E24461" t="s">
        <v>10</v>
      </c>
      <c r="F24461" t="s">
        <v>11</v>
      </c>
      <c r="G24461">
        <v>5.5140000000000002</v>
      </c>
    </row>
    <row r="24462" spans="1:7" x14ac:dyDescent="0.25">
      <c r="A24462" t="s">
        <v>24504</v>
      </c>
      <c r="B24462" s="1">
        <v>39550</v>
      </c>
      <c r="C24462" t="s">
        <v>64</v>
      </c>
      <c r="D24462" t="s">
        <v>20</v>
      </c>
      <c r="E24462" t="s">
        <v>10</v>
      </c>
      <c r="F24462" t="s">
        <v>11</v>
      </c>
      <c r="G24462">
        <v>103.8369</v>
      </c>
    </row>
    <row r="24463" spans="1:7" x14ac:dyDescent="0.25">
      <c r="A24463" t="s">
        <v>24505</v>
      </c>
      <c r="B24463" s="1">
        <v>39550</v>
      </c>
      <c r="C24463" t="s">
        <v>64</v>
      </c>
      <c r="D24463" t="s">
        <v>82</v>
      </c>
      <c r="E24463" t="s">
        <v>67</v>
      </c>
      <c r="F24463" t="s">
        <v>83</v>
      </c>
      <c r="G24463">
        <v>5.5140000000000002</v>
      </c>
    </row>
    <row r="24464" spans="1:7" x14ac:dyDescent="0.25">
      <c r="A24464" t="s">
        <v>24506</v>
      </c>
      <c r="B24464" s="1">
        <v>39550</v>
      </c>
      <c r="C24464" t="s">
        <v>64</v>
      </c>
      <c r="D24464" t="s">
        <v>66</v>
      </c>
      <c r="E24464" t="s">
        <v>67</v>
      </c>
      <c r="F24464" t="s">
        <v>68</v>
      </c>
      <c r="G24464">
        <v>8.0443999999999996</v>
      </c>
    </row>
    <row r="24465" spans="1:7" x14ac:dyDescent="0.25">
      <c r="A24465" t="s">
        <v>24507</v>
      </c>
      <c r="B24465" s="1">
        <v>39550</v>
      </c>
      <c r="C24465" t="s">
        <v>64</v>
      </c>
      <c r="D24465" t="s">
        <v>88</v>
      </c>
      <c r="E24465" t="s">
        <v>67</v>
      </c>
      <c r="F24465" t="s">
        <v>89</v>
      </c>
      <c r="G24465">
        <v>44.189</v>
      </c>
    </row>
    <row r="24466" spans="1:7" x14ac:dyDescent="0.25">
      <c r="A24466" t="s">
        <v>24508</v>
      </c>
      <c r="B24466" s="1">
        <v>39550</v>
      </c>
      <c r="C24466" t="s">
        <v>64</v>
      </c>
      <c r="D24466" t="s">
        <v>82</v>
      </c>
      <c r="E24466" t="s">
        <v>67</v>
      </c>
      <c r="F24466" t="s">
        <v>83</v>
      </c>
      <c r="G24466">
        <v>74.576499999999996</v>
      </c>
    </row>
    <row r="24467" spans="1:7" x14ac:dyDescent="0.25">
      <c r="A24467" t="s">
        <v>24509</v>
      </c>
      <c r="B24467" s="1">
        <v>39550</v>
      </c>
      <c r="C24467" t="s">
        <v>64</v>
      </c>
      <c r="D24467" t="s">
        <v>66</v>
      </c>
      <c r="E24467" t="s">
        <v>67</v>
      </c>
      <c r="F24467" t="s">
        <v>68</v>
      </c>
      <c r="G24467">
        <v>23.746500000000001</v>
      </c>
    </row>
    <row r="24468" spans="1:7" x14ac:dyDescent="0.25">
      <c r="A24468" t="s">
        <v>24510</v>
      </c>
      <c r="B24468" s="1">
        <v>39550</v>
      </c>
      <c r="C24468" t="s">
        <v>64</v>
      </c>
      <c r="D24468" t="s">
        <v>88</v>
      </c>
      <c r="E24468" t="s">
        <v>67</v>
      </c>
      <c r="F24468" t="s">
        <v>89</v>
      </c>
      <c r="G24468">
        <v>26.276900000000001</v>
      </c>
    </row>
    <row r="24469" spans="1:7" x14ac:dyDescent="0.25">
      <c r="A24469" t="s">
        <v>24511</v>
      </c>
      <c r="B24469" s="1">
        <v>39550</v>
      </c>
      <c r="C24469" t="s">
        <v>64</v>
      </c>
      <c r="D24469" t="s">
        <v>82</v>
      </c>
      <c r="E24469" t="s">
        <v>67</v>
      </c>
      <c r="F24469" t="s">
        <v>83</v>
      </c>
      <c r="G24469">
        <v>146.89869999999999</v>
      </c>
    </row>
    <row r="24470" spans="1:7" x14ac:dyDescent="0.25">
      <c r="A24470" t="s">
        <v>24512</v>
      </c>
      <c r="B24470" s="1">
        <v>39550</v>
      </c>
      <c r="C24470" t="s">
        <v>64</v>
      </c>
      <c r="D24470" t="s">
        <v>66</v>
      </c>
      <c r="E24470" t="s">
        <v>67</v>
      </c>
      <c r="F24470" t="s">
        <v>68</v>
      </c>
      <c r="G24470">
        <v>44.177900000000001</v>
      </c>
    </row>
    <row r="24471" spans="1:7" x14ac:dyDescent="0.25">
      <c r="A24471" t="s">
        <v>24513</v>
      </c>
      <c r="B24471" s="1">
        <v>39550</v>
      </c>
      <c r="C24471" t="s">
        <v>64</v>
      </c>
      <c r="D24471" t="s">
        <v>23</v>
      </c>
      <c r="E24471" t="s">
        <v>10</v>
      </c>
      <c r="F24471" t="s">
        <v>11</v>
      </c>
      <c r="G24471">
        <v>90.013300000000001</v>
      </c>
    </row>
    <row r="24472" spans="1:7" x14ac:dyDescent="0.25">
      <c r="A24472" t="s">
        <v>24514</v>
      </c>
      <c r="B24472" s="1">
        <v>39550</v>
      </c>
      <c r="C24472" t="s">
        <v>64</v>
      </c>
      <c r="D24472" t="s">
        <v>15</v>
      </c>
      <c r="E24472" t="s">
        <v>10</v>
      </c>
      <c r="F24472" t="s">
        <v>16</v>
      </c>
      <c r="G24472">
        <v>2653.6023</v>
      </c>
    </row>
    <row r="24473" spans="1:7" x14ac:dyDescent="0.25">
      <c r="A24473" t="s">
        <v>24515</v>
      </c>
      <c r="B24473" s="1">
        <v>39550</v>
      </c>
      <c r="C24473" t="s">
        <v>64</v>
      </c>
      <c r="D24473" t="s">
        <v>20</v>
      </c>
      <c r="E24473" t="s">
        <v>10</v>
      </c>
      <c r="F24473" t="s">
        <v>11</v>
      </c>
      <c r="G24473">
        <v>2535.9639999999999</v>
      </c>
    </row>
    <row r="24474" spans="1:7" x14ac:dyDescent="0.25">
      <c r="A24474" t="s">
        <v>24516</v>
      </c>
      <c r="B24474" s="1">
        <v>39550</v>
      </c>
      <c r="C24474" t="s">
        <v>64</v>
      </c>
      <c r="D24474" t="s">
        <v>15</v>
      </c>
      <c r="E24474" t="s">
        <v>10</v>
      </c>
      <c r="F24474" t="s">
        <v>16</v>
      </c>
      <c r="G24474">
        <v>956.87480000000005</v>
      </c>
    </row>
    <row r="24475" spans="1:7" x14ac:dyDescent="0.25">
      <c r="A24475" t="s">
        <v>24517</v>
      </c>
      <c r="B24475" s="1">
        <v>39550</v>
      </c>
      <c r="C24475" t="s">
        <v>64</v>
      </c>
      <c r="D24475" t="s">
        <v>20</v>
      </c>
      <c r="E24475" t="s">
        <v>10</v>
      </c>
      <c r="F24475" t="s">
        <v>11</v>
      </c>
      <c r="G24475">
        <v>2604.7944000000002</v>
      </c>
    </row>
    <row r="24476" spans="1:7" x14ac:dyDescent="0.25">
      <c r="A24476" t="s">
        <v>24518</v>
      </c>
      <c r="B24476" s="1">
        <v>39550</v>
      </c>
      <c r="C24476" t="s">
        <v>64</v>
      </c>
      <c r="D24476" t="s">
        <v>23</v>
      </c>
      <c r="E24476" t="s">
        <v>10</v>
      </c>
      <c r="F24476" t="s">
        <v>11</v>
      </c>
      <c r="G24476">
        <v>2561.3015999999998</v>
      </c>
    </row>
    <row r="24477" spans="1:7" x14ac:dyDescent="0.25">
      <c r="A24477" t="s">
        <v>24519</v>
      </c>
      <c r="B24477" s="1">
        <v>39550</v>
      </c>
      <c r="C24477" t="s">
        <v>64</v>
      </c>
      <c r="D24477" t="s">
        <v>66</v>
      </c>
      <c r="E24477" t="s">
        <v>67</v>
      </c>
      <c r="F24477" t="s">
        <v>68</v>
      </c>
      <c r="G24477">
        <v>2728.3002999999999</v>
      </c>
    </row>
    <row r="24478" spans="1:7" x14ac:dyDescent="0.25">
      <c r="A24478" t="s">
        <v>24520</v>
      </c>
      <c r="B24478" s="1">
        <v>39550</v>
      </c>
      <c r="C24478" t="s">
        <v>64</v>
      </c>
      <c r="D24478" t="s">
        <v>72</v>
      </c>
      <c r="E24478" t="s">
        <v>73</v>
      </c>
      <c r="F24478" t="s">
        <v>74</v>
      </c>
      <c r="G24478">
        <v>732.5598</v>
      </c>
    </row>
    <row r="24479" spans="1:7" x14ac:dyDescent="0.25">
      <c r="A24479" t="s">
        <v>24521</v>
      </c>
      <c r="B24479" s="1">
        <v>39550</v>
      </c>
      <c r="C24479" t="s">
        <v>64</v>
      </c>
      <c r="D24479" t="s">
        <v>72</v>
      </c>
      <c r="E24479" t="s">
        <v>73</v>
      </c>
      <c r="F24479" t="s">
        <v>74</v>
      </c>
      <c r="G24479">
        <v>622.96590000000003</v>
      </c>
    </row>
    <row r="24480" spans="1:7" x14ac:dyDescent="0.25">
      <c r="A24480" t="s">
        <v>24522</v>
      </c>
      <c r="B24480" s="1">
        <v>39550</v>
      </c>
      <c r="C24480" t="s">
        <v>64</v>
      </c>
      <c r="D24480" t="s">
        <v>72</v>
      </c>
      <c r="E24480" t="s">
        <v>73</v>
      </c>
      <c r="F24480" t="s">
        <v>74</v>
      </c>
      <c r="G24480">
        <v>635.35289999999998</v>
      </c>
    </row>
    <row r="24481" spans="1:7" x14ac:dyDescent="0.25">
      <c r="A24481" t="s">
        <v>24523</v>
      </c>
      <c r="B24481" s="1">
        <v>39550</v>
      </c>
      <c r="C24481" t="s">
        <v>64</v>
      </c>
      <c r="D24481" t="s">
        <v>15</v>
      </c>
      <c r="E24481" t="s">
        <v>10</v>
      </c>
      <c r="F24481" t="s">
        <v>16</v>
      </c>
      <c r="G24481">
        <v>2688.5092</v>
      </c>
    </row>
    <row r="24482" spans="1:7" x14ac:dyDescent="0.25">
      <c r="A24482" t="s">
        <v>24524</v>
      </c>
      <c r="B24482" s="1">
        <v>39550</v>
      </c>
      <c r="C24482" t="s">
        <v>64</v>
      </c>
      <c r="D24482" t="s">
        <v>15</v>
      </c>
      <c r="E24482" t="s">
        <v>10</v>
      </c>
      <c r="F24482" t="s">
        <v>16</v>
      </c>
      <c r="G24482">
        <v>2634.3973999999998</v>
      </c>
    </row>
    <row r="24483" spans="1:7" x14ac:dyDescent="0.25">
      <c r="A24483" t="s">
        <v>24525</v>
      </c>
      <c r="B24483" s="1">
        <v>39550</v>
      </c>
      <c r="C24483" t="s">
        <v>64</v>
      </c>
      <c r="D24483" t="s">
        <v>23</v>
      </c>
      <c r="E24483" t="s">
        <v>10</v>
      </c>
      <c r="F24483" t="s">
        <v>11</v>
      </c>
      <c r="G24483">
        <v>2659.7791999999999</v>
      </c>
    </row>
    <row r="24484" spans="1:7" x14ac:dyDescent="0.25">
      <c r="A24484" t="s">
        <v>24526</v>
      </c>
      <c r="B24484" s="1">
        <v>39550</v>
      </c>
      <c r="C24484" t="s">
        <v>64</v>
      </c>
      <c r="D24484" t="s">
        <v>15</v>
      </c>
      <c r="E24484" t="s">
        <v>10</v>
      </c>
      <c r="F24484" t="s">
        <v>16</v>
      </c>
      <c r="G24484">
        <v>1381.0732</v>
      </c>
    </row>
    <row r="24485" spans="1:7" x14ac:dyDescent="0.25">
      <c r="A24485" t="s">
        <v>24527</v>
      </c>
      <c r="B24485" s="1">
        <v>39550</v>
      </c>
      <c r="C24485" t="s">
        <v>64</v>
      </c>
      <c r="D24485" t="s">
        <v>23</v>
      </c>
      <c r="E24485" t="s">
        <v>10</v>
      </c>
      <c r="F24485" t="s">
        <v>11</v>
      </c>
      <c r="G24485">
        <v>1342.4093</v>
      </c>
    </row>
    <row r="24486" spans="1:7" x14ac:dyDescent="0.25">
      <c r="A24486" t="s">
        <v>24528</v>
      </c>
      <c r="B24486" s="1">
        <v>39550</v>
      </c>
      <c r="C24486" t="s">
        <v>64</v>
      </c>
      <c r="D24486" t="s">
        <v>15</v>
      </c>
      <c r="E24486" t="s">
        <v>10</v>
      </c>
      <c r="F24486" t="s">
        <v>16</v>
      </c>
      <c r="G24486">
        <v>1347.4922999999999</v>
      </c>
    </row>
    <row r="24487" spans="1:7" x14ac:dyDescent="0.25">
      <c r="A24487" t="s">
        <v>24529</v>
      </c>
      <c r="B24487" s="1">
        <v>39550</v>
      </c>
      <c r="C24487" t="s">
        <v>64</v>
      </c>
      <c r="D24487" t="s">
        <v>20</v>
      </c>
      <c r="E24487" t="s">
        <v>10</v>
      </c>
      <c r="F24487" t="s">
        <v>11</v>
      </c>
      <c r="G24487">
        <v>1914.1473000000001</v>
      </c>
    </row>
    <row r="24488" spans="1:7" x14ac:dyDescent="0.25">
      <c r="A24488" t="s">
        <v>24530</v>
      </c>
      <c r="B24488" s="1">
        <v>39550</v>
      </c>
      <c r="C24488" t="s">
        <v>64</v>
      </c>
      <c r="D24488" t="s">
        <v>23</v>
      </c>
      <c r="E24488" t="s">
        <v>10</v>
      </c>
      <c r="F24488" t="s">
        <v>11</v>
      </c>
      <c r="G24488">
        <v>1939.2529</v>
      </c>
    </row>
    <row r="24489" spans="1:7" x14ac:dyDescent="0.25">
      <c r="A24489" t="s">
        <v>24531</v>
      </c>
      <c r="B24489" s="1">
        <v>39550</v>
      </c>
      <c r="C24489" t="s">
        <v>64</v>
      </c>
      <c r="D24489" t="s">
        <v>82</v>
      </c>
      <c r="E24489" t="s">
        <v>67</v>
      </c>
      <c r="F24489" t="s">
        <v>83</v>
      </c>
      <c r="G24489">
        <v>606.62289999999996</v>
      </c>
    </row>
    <row r="24490" spans="1:7" x14ac:dyDescent="0.25">
      <c r="A24490" t="s">
        <v>24532</v>
      </c>
      <c r="B24490" s="1">
        <v>39550</v>
      </c>
      <c r="C24490" t="s">
        <v>64</v>
      </c>
      <c r="D24490" t="s">
        <v>82</v>
      </c>
      <c r="E24490" t="s">
        <v>67</v>
      </c>
      <c r="F24490" t="s">
        <v>83</v>
      </c>
      <c r="G24490">
        <v>663.50829999999996</v>
      </c>
    </row>
    <row r="24491" spans="1:7" x14ac:dyDescent="0.25">
      <c r="A24491" t="s">
        <v>24533</v>
      </c>
      <c r="B24491" s="1">
        <v>39550</v>
      </c>
      <c r="C24491" t="s">
        <v>64</v>
      </c>
      <c r="D24491" t="s">
        <v>88</v>
      </c>
      <c r="E24491" t="s">
        <v>67</v>
      </c>
      <c r="F24491" t="s">
        <v>89</v>
      </c>
      <c r="G24491">
        <v>596.68899999999996</v>
      </c>
    </row>
    <row r="24492" spans="1:7" x14ac:dyDescent="0.25">
      <c r="A24492" t="s">
        <v>24534</v>
      </c>
      <c r="B24492" s="1">
        <v>39550</v>
      </c>
      <c r="C24492" t="s">
        <v>64</v>
      </c>
      <c r="D24492" t="s">
        <v>72</v>
      </c>
      <c r="E24492" t="s">
        <v>73</v>
      </c>
      <c r="F24492" t="s">
        <v>74</v>
      </c>
      <c r="G24492">
        <v>907.0172</v>
      </c>
    </row>
    <row r="24493" spans="1:7" x14ac:dyDescent="0.25">
      <c r="A24493" t="s">
        <v>24535</v>
      </c>
      <c r="B24493" s="1">
        <v>39550</v>
      </c>
      <c r="C24493" t="s">
        <v>64</v>
      </c>
      <c r="D24493" t="s">
        <v>88</v>
      </c>
      <c r="E24493" t="s">
        <v>67</v>
      </c>
      <c r="F24493" t="s">
        <v>89</v>
      </c>
      <c r="G24493">
        <v>1918.2579000000001</v>
      </c>
    </row>
    <row r="24494" spans="1:7" x14ac:dyDescent="0.25">
      <c r="A24494" t="s">
        <v>24536</v>
      </c>
      <c r="B24494" s="1">
        <v>39551</v>
      </c>
      <c r="C24494" t="s">
        <v>64</v>
      </c>
      <c r="D24494" t="s">
        <v>15</v>
      </c>
      <c r="E24494" t="s">
        <v>10</v>
      </c>
      <c r="F24494" t="s">
        <v>16</v>
      </c>
      <c r="G24494">
        <v>159.66149999999999</v>
      </c>
    </row>
    <row r="24495" spans="1:7" x14ac:dyDescent="0.25">
      <c r="A24495" t="s">
        <v>24537</v>
      </c>
      <c r="B24495" s="1">
        <v>39551</v>
      </c>
      <c r="C24495" t="s">
        <v>64</v>
      </c>
      <c r="D24495" t="s">
        <v>23</v>
      </c>
      <c r="E24495" t="s">
        <v>10</v>
      </c>
      <c r="F24495" t="s">
        <v>11</v>
      </c>
      <c r="G24495">
        <v>9.9339999999999993</v>
      </c>
    </row>
    <row r="24496" spans="1:7" x14ac:dyDescent="0.25">
      <c r="A24496" t="s">
        <v>24538</v>
      </c>
      <c r="B24496" s="1">
        <v>39551</v>
      </c>
      <c r="C24496" t="s">
        <v>64</v>
      </c>
      <c r="D24496" t="s">
        <v>72</v>
      </c>
      <c r="E24496" t="s">
        <v>73</v>
      </c>
      <c r="F24496" t="s">
        <v>74</v>
      </c>
      <c r="G24496">
        <v>165.72790000000001</v>
      </c>
    </row>
    <row r="24497" spans="1:7" x14ac:dyDescent="0.25">
      <c r="A24497" t="s">
        <v>24539</v>
      </c>
      <c r="B24497" s="1">
        <v>39551</v>
      </c>
      <c r="C24497" t="s">
        <v>64</v>
      </c>
      <c r="D24497" t="s">
        <v>72</v>
      </c>
      <c r="E24497" t="s">
        <v>73</v>
      </c>
      <c r="F24497" t="s">
        <v>74</v>
      </c>
      <c r="G24497">
        <v>32.0229</v>
      </c>
    </row>
    <row r="24498" spans="1:7" x14ac:dyDescent="0.25">
      <c r="A24498" t="s">
        <v>24540</v>
      </c>
      <c r="B24498" s="1">
        <v>39551</v>
      </c>
      <c r="C24498" t="s">
        <v>64</v>
      </c>
      <c r="D24498" t="s">
        <v>72</v>
      </c>
      <c r="E24498" t="s">
        <v>73</v>
      </c>
      <c r="F24498" t="s">
        <v>74</v>
      </c>
      <c r="G24498">
        <v>50.774799999999999</v>
      </c>
    </row>
    <row r="24499" spans="1:7" x14ac:dyDescent="0.25">
      <c r="A24499" t="s">
        <v>24541</v>
      </c>
      <c r="B24499" s="1">
        <v>39551</v>
      </c>
      <c r="C24499" t="s">
        <v>64</v>
      </c>
      <c r="D24499" t="s">
        <v>72</v>
      </c>
      <c r="E24499" t="s">
        <v>73</v>
      </c>
      <c r="F24499" t="s">
        <v>74</v>
      </c>
      <c r="G24499">
        <v>43.072899999999997</v>
      </c>
    </row>
    <row r="24500" spans="1:7" x14ac:dyDescent="0.25">
      <c r="A24500" t="s">
        <v>24542</v>
      </c>
      <c r="B24500" s="1">
        <v>39551</v>
      </c>
      <c r="C24500" t="s">
        <v>64</v>
      </c>
      <c r="D24500" t="s">
        <v>72</v>
      </c>
      <c r="E24500" t="s">
        <v>73</v>
      </c>
      <c r="F24500" t="s">
        <v>74</v>
      </c>
      <c r="G24500">
        <v>8.0443999999999996</v>
      </c>
    </row>
    <row r="24501" spans="1:7" x14ac:dyDescent="0.25">
      <c r="A24501" t="s">
        <v>24543</v>
      </c>
      <c r="B24501" s="1">
        <v>39551</v>
      </c>
      <c r="C24501" t="s">
        <v>64</v>
      </c>
      <c r="D24501" t="s">
        <v>72</v>
      </c>
      <c r="E24501" t="s">
        <v>73</v>
      </c>
      <c r="F24501" t="s">
        <v>74</v>
      </c>
      <c r="G24501">
        <v>55.238999999999997</v>
      </c>
    </row>
    <row r="24502" spans="1:7" x14ac:dyDescent="0.25">
      <c r="A24502" t="s">
        <v>24544</v>
      </c>
      <c r="B24502" s="1">
        <v>39551</v>
      </c>
      <c r="C24502" t="s">
        <v>64</v>
      </c>
      <c r="D24502" t="s">
        <v>82</v>
      </c>
      <c r="E24502" t="s">
        <v>67</v>
      </c>
      <c r="F24502" t="s">
        <v>83</v>
      </c>
      <c r="G24502">
        <v>905.52539999999999</v>
      </c>
    </row>
    <row r="24503" spans="1:7" x14ac:dyDescent="0.25">
      <c r="A24503" t="s">
        <v>24545</v>
      </c>
      <c r="B24503" s="1">
        <v>39551</v>
      </c>
      <c r="C24503" t="s">
        <v>64</v>
      </c>
      <c r="D24503" t="s">
        <v>82</v>
      </c>
      <c r="E24503" t="s">
        <v>67</v>
      </c>
      <c r="F24503" t="s">
        <v>83</v>
      </c>
      <c r="G24503">
        <v>2574.6279</v>
      </c>
    </row>
    <row r="24504" spans="1:7" x14ac:dyDescent="0.25">
      <c r="A24504" t="s">
        <v>24546</v>
      </c>
      <c r="B24504" s="1">
        <v>39551</v>
      </c>
      <c r="C24504" t="s">
        <v>64</v>
      </c>
      <c r="D24504" t="s">
        <v>66</v>
      </c>
      <c r="E24504" t="s">
        <v>67</v>
      </c>
      <c r="F24504" t="s">
        <v>68</v>
      </c>
      <c r="G24504">
        <v>2552.5169000000001</v>
      </c>
    </row>
    <row r="24505" spans="1:7" x14ac:dyDescent="0.25">
      <c r="A24505" t="s">
        <v>24547</v>
      </c>
      <c r="B24505" s="1">
        <v>39551</v>
      </c>
      <c r="C24505" t="s">
        <v>64</v>
      </c>
      <c r="D24505" t="s">
        <v>82</v>
      </c>
      <c r="E24505" t="s">
        <v>67</v>
      </c>
      <c r="F24505" t="s">
        <v>83</v>
      </c>
      <c r="G24505">
        <v>648.6019</v>
      </c>
    </row>
    <row r="24506" spans="1:7" x14ac:dyDescent="0.25">
      <c r="A24506" t="s">
        <v>24548</v>
      </c>
      <c r="B24506" s="1">
        <v>39551</v>
      </c>
      <c r="C24506" t="s">
        <v>64</v>
      </c>
      <c r="D24506" t="s">
        <v>88</v>
      </c>
      <c r="E24506" t="s">
        <v>67</v>
      </c>
      <c r="F24506" t="s">
        <v>89</v>
      </c>
      <c r="G24506">
        <v>1934.8329000000001</v>
      </c>
    </row>
    <row r="24507" spans="1:7" x14ac:dyDescent="0.25">
      <c r="A24507" t="s">
        <v>24549</v>
      </c>
      <c r="B24507" s="1">
        <v>39551</v>
      </c>
      <c r="C24507" t="s">
        <v>64</v>
      </c>
      <c r="D24507" t="s">
        <v>23</v>
      </c>
      <c r="E24507" t="s">
        <v>10</v>
      </c>
      <c r="F24507" t="s">
        <v>11</v>
      </c>
      <c r="G24507">
        <v>210.2484</v>
      </c>
    </row>
    <row r="24508" spans="1:7" x14ac:dyDescent="0.25">
      <c r="A24508" t="s">
        <v>24550</v>
      </c>
      <c r="B24508" s="1">
        <v>39551</v>
      </c>
      <c r="C24508" t="s">
        <v>64</v>
      </c>
      <c r="D24508" t="s">
        <v>20</v>
      </c>
      <c r="E24508" t="s">
        <v>10</v>
      </c>
      <c r="F24508" t="s">
        <v>11</v>
      </c>
      <c r="G24508">
        <v>8.0443999999999996</v>
      </c>
    </row>
    <row r="24509" spans="1:7" x14ac:dyDescent="0.25">
      <c r="A24509" t="s">
        <v>24551</v>
      </c>
      <c r="B24509" s="1">
        <v>39551</v>
      </c>
      <c r="C24509" t="s">
        <v>64</v>
      </c>
      <c r="D24509" t="s">
        <v>15</v>
      </c>
      <c r="E24509" t="s">
        <v>10</v>
      </c>
      <c r="F24509" t="s">
        <v>16</v>
      </c>
      <c r="G24509">
        <v>5.5140000000000002</v>
      </c>
    </row>
    <row r="24510" spans="1:7" x14ac:dyDescent="0.25">
      <c r="A24510" t="s">
        <v>24552</v>
      </c>
      <c r="B24510" s="1">
        <v>39551</v>
      </c>
      <c r="C24510" t="s">
        <v>64</v>
      </c>
      <c r="D24510" t="s">
        <v>23</v>
      </c>
      <c r="E24510" t="s">
        <v>10</v>
      </c>
      <c r="F24510" t="s">
        <v>11</v>
      </c>
      <c r="G24510">
        <v>15.447900000000001</v>
      </c>
    </row>
    <row r="24511" spans="1:7" x14ac:dyDescent="0.25">
      <c r="A24511" t="s">
        <v>24553</v>
      </c>
      <c r="B24511" s="1">
        <v>39551</v>
      </c>
      <c r="C24511" t="s">
        <v>64</v>
      </c>
      <c r="D24511" t="s">
        <v>20</v>
      </c>
      <c r="E24511" t="s">
        <v>10</v>
      </c>
      <c r="F24511" t="s">
        <v>11</v>
      </c>
      <c r="G24511">
        <v>35.6584</v>
      </c>
    </row>
    <row r="24512" spans="1:7" x14ac:dyDescent="0.25">
      <c r="A24512" t="s">
        <v>24554</v>
      </c>
      <c r="B24512" s="1">
        <v>39551</v>
      </c>
      <c r="C24512" t="s">
        <v>64</v>
      </c>
      <c r="D24512" t="s">
        <v>20</v>
      </c>
      <c r="E24512" t="s">
        <v>10</v>
      </c>
      <c r="F24512" t="s">
        <v>11</v>
      </c>
      <c r="G24512">
        <v>23.746500000000001</v>
      </c>
    </row>
    <row r="24513" spans="1:7" x14ac:dyDescent="0.25">
      <c r="A24513" t="s">
        <v>24555</v>
      </c>
      <c r="B24513" s="1">
        <v>39551</v>
      </c>
      <c r="C24513" t="s">
        <v>64</v>
      </c>
      <c r="D24513" t="s">
        <v>20</v>
      </c>
      <c r="E24513" t="s">
        <v>10</v>
      </c>
      <c r="F24513" t="s">
        <v>11</v>
      </c>
      <c r="G24513">
        <v>36.023000000000003</v>
      </c>
    </row>
    <row r="24514" spans="1:7" x14ac:dyDescent="0.25">
      <c r="A24514" t="s">
        <v>24556</v>
      </c>
      <c r="B24514" s="1">
        <v>39551</v>
      </c>
      <c r="C24514" t="s">
        <v>64</v>
      </c>
      <c r="D24514" t="s">
        <v>23</v>
      </c>
      <c r="E24514" t="s">
        <v>10</v>
      </c>
      <c r="F24514" t="s">
        <v>11</v>
      </c>
      <c r="G24514">
        <v>71.791899999999998</v>
      </c>
    </row>
    <row r="24515" spans="1:7" x14ac:dyDescent="0.25">
      <c r="A24515" t="s">
        <v>24557</v>
      </c>
      <c r="B24515" s="1">
        <v>39551</v>
      </c>
      <c r="C24515" t="s">
        <v>64</v>
      </c>
      <c r="D24515" t="s">
        <v>20</v>
      </c>
      <c r="E24515" t="s">
        <v>10</v>
      </c>
      <c r="F24515" t="s">
        <v>11</v>
      </c>
      <c r="G24515">
        <v>38.5535</v>
      </c>
    </row>
    <row r="24516" spans="1:7" x14ac:dyDescent="0.25">
      <c r="A24516" t="s">
        <v>24558</v>
      </c>
      <c r="B24516" s="1">
        <v>39551</v>
      </c>
      <c r="C24516" t="s">
        <v>64</v>
      </c>
      <c r="D24516" t="s">
        <v>23</v>
      </c>
      <c r="E24516" t="s">
        <v>10</v>
      </c>
      <c r="F24516" t="s">
        <v>11</v>
      </c>
      <c r="G24516">
        <v>55.216900000000003</v>
      </c>
    </row>
    <row r="24517" spans="1:7" x14ac:dyDescent="0.25">
      <c r="A24517" t="s">
        <v>24559</v>
      </c>
      <c r="B24517" s="1">
        <v>39551</v>
      </c>
      <c r="C24517" t="s">
        <v>64</v>
      </c>
      <c r="D24517" t="s">
        <v>20</v>
      </c>
      <c r="E24517" t="s">
        <v>10</v>
      </c>
      <c r="F24517" t="s">
        <v>11</v>
      </c>
      <c r="G24517">
        <v>55.216900000000003</v>
      </c>
    </row>
    <row r="24518" spans="1:7" x14ac:dyDescent="0.25">
      <c r="A24518" t="s">
        <v>24560</v>
      </c>
      <c r="B24518" s="1">
        <v>39551</v>
      </c>
      <c r="C24518" t="s">
        <v>64</v>
      </c>
      <c r="D24518" t="s">
        <v>23</v>
      </c>
      <c r="E24518" t="s">
        <v>10</v>
      </c>
      <c r="F24518" t="s">
        <v>11</v>
      </c>
      <c r="G24518">
        <v>76.2119</v>
      </c>
    </row>
    <row r="24519" spans="1:7" x14ac:dyDescent="0.25">
      <c r="A24519" t="s">
        <v>24561</v>
      </c>
      <c r="B24519" s="1">
        <v>39551</v>
      </c>
      <c r="C24519" t="s">
        <v>64</v>
      </c>
      <c r="D24519" t="s">
        <v>20</v>
      </c>
      <c r="E24519" t="s">
        <v>10</v>
      </c>
      <c r="F24519" t="s">
        <v>11</v>
      </c>
      <c r="G24519">
        <v>132.5779</v>
      </c>
    </row>
    <row r="24520" spans="1:7" x14ac:dyDescent="0.25">
      <c r="A24520" t="s">
        <v>24562</v>
      </c>
      <c r="B24520" s="1">
        <v>39551</v>
      </c>
      <c r="C24520" t="s">
        <v>64</v>
      </c>
      <c r="D24520" t="s">
        <v>20</v>
      </c>
      <c r="E24520" t="s">
        <v>10</v>
      </c>
      <c r="F24520" t="s">
        <v>11</v>
      </c>
      <c r="G24520">
        <v>86.720399999999998</v>
      </c>
    </row>
    <row r="24521" spans="1:7" x14ac:dyDescent="0.25">
      <c r="A24521" t="s">
        <v>24563</v>
      </c>
      <c r="B24521" s="1">
        <v>39551</v>
      </c>
      <c r="C24521" t="s">
        <v>64</v>
      </c>
      <c r="D24521" t="s">
        <v>15</v>
      </c>
      <c r="E24521" t="s">
        <v>10</v>
      </c>
      <c r="F24521" t="s">
        <v>16</v>
      </c>
      <c r="G24521">
        <v>77.338999999999999</v>
      </c>
    </row>
    <row r="24522" spans="1:7" x14ac:dyDescent="0.25">
      <c r="A24522" t="s">
        <v>24564</v>
      </c>
      <c r="B24522" s="1">
        <v>39551</v>
      </c>
      <c r="C24522" t="s">
        <v>64</v>
      </c>
      <c r="D24522" t="s">
        <v>23</v>
      </c>
      <c r="E24522" t="s">
        <v>10</v>
      </c>
      <c r="F24522" t="s">
        <v>11</v>
      </c>
      <c r="G24522">
        <v>77.338999999999999</v>
      </c>
    </row>
    <row r="24523" spans="1:7" x14ac:dyDescent="0.25">
      <c r="A24523" t="s">
        <v>24565</v>
      </c>
      <c r="B24523" s="1">
        <v>39551</v>
      </c>
      <c r="C24523" t="s">
        <v>64</v>
      </c>
      <c r="D24523" t="s">
        <v>15</v>
      </c>
      <c r="E24523" t="s">
        <v>10</v>
      </c>
      <c r="F24523" t="s">
        <v>16</v>
      </c>
      <c r="G24523">
        <v>132.5779</v>
      </c>
    </row>
    <row r="24524" spans="1:7" x14ac:dyDescent="0.25">
      <c r="A24524" t="s">
        <v>24566</v>
      </c>
      <c r="B24524" s="1">
        <v>39551</v>
      </c>
      <c r="C24524" t="s">
        <v>64</v>
      </c>
      <c r="D24524" t="s">
        <v>82</v>
      </c>
      <c r="E24524" t="s">
        <v>67</v>
      </c>
      <c r="F24524" t="s">
        <v>83</v>
      </c>
      <c r="G24524">
        <v>66.819400000000002</v>
      </c>
    </row>
    <row r="24525" spans="1:7" x14ac:dyDescent="0.25">
      <c r="A24525" t="s">
        <v>24567</v>
      </c>
      <c r="B24525" s="1">
        <v>39551</v>
      </c>
      <c r="C24525" t="s">
        <v>64</v>
      </c>
      <c r="D24525" t="s">
        <v>82</v>
      </c>
      <c r="E24525" t="s">
        <v>67</v>
      </c>
      <c r="F24525" t="s">
        <v>83</v>
      </c>
      <c r="G24525">
        <v>26.276900000000001</v>
      </c>
    </row>
    <row r="24526" spans="1:7" x14ac:dyDescent="0.25">
      <c r="A24526" t="s">
        <v>24568</v>
      </c>
      <c r="B24526" s="1">
        <v>39551</v>
      </c>
      <c r="C24526" t="s">
        <v>64</v>
      </c>
      <c r="D24526" t="s">
        <v>88</v>
      </c>
      <c r="E24526" t="s">
        <v>67</v>
      </c>
      <c r="F24526" t="s">
        <v>89</v>
      </c>
      <c r="G24526">
        <v>62.9298</v>
      </c>
    </row>
    <row r="24527" spans="1:7" x14ac:dyDescent="0.25">
      <c r="A24527" t="s">
        <v>24569</v>
      </c>
      <c r="B24527" s="1">
        <v>39551</v>
      </c>
      <c r="C24527" t="s">
        <v>64</v>
      </c>
      <c r="D24527" t="s">
        <v>23</v>
      </c>
      <c r="E24527" t="s">
        <v>10</v>
      </c>
      <c r="F24527" t="s">
        <v>11</v>
      </c>
      <c r="G24527">
        <v>142.5119</v>
      </c>
    </row>
    <row r="24528" spans="1:7" x14ac:dyDescent="0.25">
      <c r="A24528" t="s">
        <v>24570</v>
      </c>
      <c r="B24528" s="1">
        <v>39551</v>
      </c>
      <c r="C24528" t="s">
        <v>64</v>
      </c>
      <c r="D24528" t="s">
        <v>82</v>
      </c>
      <c r="E24528" t="s">
        <v>67</v>
      </c>
      <c r="F24528" t="s">
        <v>83</v>
      </c>
      <c r="G24528">
        <v>65.172899999999998</v>
      </c>
    </row>
    <row r="24529" spans="1:7" x14ac:dyDescent="0.25">
      <c r="A24529" t="s">
        <v>24571</v>
      </c>
      <c r="B24529" s="1">
        <v>39551</v>
      </c>
      <c r="C24529" t="s">
        <v>64</v>
      </c>
      <c r="D24529" t="s">
        <v>23</v>
      </c>
      <c r="E24529" t="s">
        <v>10</v>
      </c>
      <c r="F24529" t="s">
        <v>11</v>
      </c>
      <c r="G24529">
        <v>707.14480000000003</v>
      </c>
    </row>
    <row r="24530" spans="1:7" x14ac:dyDescent="0.25">
      <c r="A24530" t="s">
        <v>24572</v>
      </c>
      <c r="B24530" s="1">
        <v>39551</v>
      </c>
      <c r="C24530" t="s">
        <v>64</v>
      </c>
      <c r="D24530" t="s">
        <v>23</v>
      </c>
      <c r="E24530" t="s">
        <v>10</v>
      </c>
      <c r="F24530" t="s">
        <v>11</v>
      </c>
      <c r="G24530">
        <v>937.55939999999998</v>
      </c>
    </row>
    <row r="24531" spans="1:7" x14ac:dyDescent="0.25">
      <c r="A24531" t="s">
        <v>24573</v>
      </c>
      <c r="B24531" s="1">
        <v>39551</v>
      </c>
      <c r="C24531" t="s">
        <v>64</v>
      </c>
      <c r="D24531" t="s">
        <v>66</v>
      </c>
      <c r="E24531" t="s">
        <v>67</v>
      </c>
      <c r="F24531" t="s">
        <v>68</v>
      </c>
      <c r="G24531">
        <v>835.74469999999997</v>
      </c>
    </row>
    <row r="24532" spans="1:7" x14ac:dyDescent="0.25">
      <c r="A24532" t="s">
        <v>24574</v>
      </c>
      <c r="B24532" s="1">
        <v>39551</v>
      </c>
      <c r="C24532" t="s">
        <v>64</v>
      </c>
      <c r="D24532" t="s">
        <v>82</v>
      </c>
      <c r="E24532" t="s">
        <v>67</v>
      </c>
      <c r="F24532" t="s">
        <v>83</v>
      </c>
      <c r="G24532">
        <v>858.96069999999997</v>
      </c>
    </row>
    <row r="24533" spans="1:7" x14ac:dyDescent="0.25">
      <c r="A24533" t="s">
        <v>24575</v>
      </c>
      <c r="B24533" s="1">
        <v>39551</v>
      </c>
      <c r="C24533" t="s">
        <v>64</v>
      </c>
      <c r="D24533" t="s">
        <v>82</v>
      </c>
      <c r="E24533" t="s">
        <v>67</v>
      </c>
      <c r="F24533" t="s">
        <v>83</v>
      </c>
      <c r="G24533">
        <v>858.96069999999997</v>
      </c>
    </row>
    <row r="24534" spans="1:7" x14ac:dyDescent="0.25">
      <c r="A24534" t="s">
        <v>24576</v>
      </c>
      <c r="B24534" s="1">
        <v>39551</v>
      </c>
      <c r="C24534" t="s">
        <v>64</v>
      </c>
      <c r="D24534" t="s">
        <v>72</v>
      </c>
      <c r="E24534" t="s">
        <v>73</v>
      </c>
      <c r="F24534" t="s">
        <v>74</v>
      </c>
      <c r="G24534">
        <v>1879.5940000000001</v>
      </c>
    </row>
    <row r="24535" spans="1:7" x14ac:dyDescent="0.25">
      <c r="A24535" t="s">
        <v>24577</v>
      </c>
      <c r="B24535" s="1">
        <v>39551</v>
      </c>
      <c r="C24535" t="s">
        <v>64</v>
      </c>
      <c r="D24535" t="s">
        <v>72</v>
      </c>
      <c r="E24535" t="s">
        <v>73</v>
      </c>
      <c r="F24535" t="s">
        <v>74</v>
      </c>
      <c r="G24535">
        <v>596.68899999999996</v>
      </c>
    </row>
    <row r="24536" spans="1:7" x14ac:dyDescent="0.25">
      <c r="A24536" t="s">
        <v>24578</v>
      </c>
      <c r="B24536" s="1">
        <v>39551</v>
      </c>
      <c r="C24536" t="s">
        <v>64</v>
      </c>
      <c r="D24536" t="s">
        <v>20</v>
      </c>
      <c r="E24536" t="s">
        <v>10</v>
      </c>
      <c r="F24536" t="s">
        <v>11</v>
      </c>
      <c r="G24536">
        <v>1303.3144</v>
      </c>
    </row>
    <row r="24537" spans="1:7" x14ac:dyDescent="0.25">
      <c r="A24537" t="s">
        <v>24579</v>
      </c>
      <c r="B24537" s="1">
        <v>39551</v>
      </c>
      <c r="C24537" t="s">
        <v>64</v>
      </c>
      <c r="D24537" t="s">
        <v>23</v>
      </c>
      <c r="E24537" t="s">
        <v>10</v>
      </c>
      <c r="F24537" t="s">
        <v>11</v>
      </c>
      <c r="G24537">
        <v>1950.2808</v>
      </c>
    </row>
    <row r="24538" spans="1:7" x14ac:dyDescent="0.25">
      <c r="A24538" t="s">
        <v>24580</v>
      </c>
      <c r="B24538" s="1">
        <v>39551</v>
      </c>
      <c r="C24538" t="s">
        <v>64</v>
      </c>
      <c r="D24538" t="s">
        <v>88</v>
      </c>
      <c r="E24538" t="s">
        <v>67</v>
      </c>
      <c r="F24538" t="s">
        <v>89</v>
      </c>
      <c r="G24538">
        <v>1297.8004000000001</v>
      </c>
    </row>
    <row r="24539" spans="1:7" x14ac:dyDescent="0.25">
      <c r="A24539" t="s">
        <v>24581</v>
      </c>
      <c r="B24539" s="1">
        <v>39551</v>
      </c>
      <c r="C24539" t="s">
        <v>64</v>
      </c>
      <c r="D24539" t="s">
        <v>82</v>
      </c>
      <c r="E24539" t="s">
        <v>67</v>
      </c>
      <c r="F24539" t="s">
        <v>83</v>
      </c>
      <c r="G24539">
        <v>596.68899999999996</v>
      </c>
    </row>
    <row r="24540" spans="1:7" x14ac:dyDescent="0.25">
      <c r="A24540" t="s">
        <v>24582</v>
      </c>
      <c r="B24540" s="1">
        <v>39551</v>
      </c>
      <c r="C24540" t="s">
        <v>64</v>
      </c>
      <c r="D24540" t="s">
        <v>88</v>
      </c>
      <c r="E24540" t="s">
        <v>67</v>
      </c>
      <c r="F24540" t="s">
        <v>89</v>
      </c>
      <c r="G24540">
        <v>2644.3312999999998</v>
      </c>
    </row>
    <row r="24541" spans="1:7" x14ac:dyDescent="0.25">
      <c r="A24541" t="s">
        <v>24583</v>
      </c>
      <c r="B24541" s="1">
        <v>39551</v>
      </c>
      <c r="C24541" t="s">
        <v>64</v>
      </c>
      <c r="D24541" t="s">
        <v>82</v>
      </c>
      <c r="E24541" t="s">
        <v>67</v>
      </c>
      <c r="F24541" t="s">
        <v>83</v>
      </c>
      <c r="G24541">
        <v>1934.8329000000001</v>
      </c>
    </row>
    <row r="24542" spans="1:7" x14ac:dyDescent="0.25">
      <c r="A24542" t="s">
        <v>24584</v>
      </c>
      <c r="B24542" s="1">
        <v>39552</v>
      </c>
      <c r="C24542" t="s">
        <v>64</v>
      </c>
      <c r="D24542" t="s">
        <v>72</v>
      </c>
      <c r="E24542" t="s">
        <v>73</v>
      </c>
      <c r="F24542" t="s">
        <v>74</v>
      </c>
      <c r="G24542">
        <v>33.127899999999997</v>
      </c>
    </row>
    <row r="24543" spans="1:7" x14ac:dyDescent="0.25">
      <c r="A24543" t="s">
        <v>24585</v>
      </c>
      <c r="B24543" s="1">
        <v>39552</v>
      </c>
      <c r="C24543" t="s">
        <v>64</v>
      </c>
      <c r="D24543" t="s">
        <v>72</v>
      </c>
      <c r="E24543" t="s">
        <v>73</v>
      </c>
      <c r="F24543" t="s">
        <v>74</v>
      </c>
      <c r="G24543">
        <v>35.669400000000003</v>
      </c>
    </row>
    <row r="24544" spans="1:7" x14ac:dyDescent="0.25">
      <c r="A24544" t="s">
        <v>24586</v>
      </c>
      <c r="B24544" s="1">
        <v>39552</v>
      </c>
      <c r="C24544" t="s">
        <v>64</v>
      </c>
      <c r="D24544" t="s">
        <v>72</v>
      </c>
      <c r="E24544" t="s">
        <v>73</v>
      </c>
      <c r="F24544" t="s">
        <v>74</v>
      </c>
      <c r="G24544">
        <v>5.5140000000000002</v>
      </c>
    </row>
    <row r="24545" spans="1:7" x14ac:dyDescent="0.25">
      <c r="A24545" t="s">
        <v>24587</v>
      </c>
      <c r="B24545" s="1">
        <v>39552</v>
      </c>
      <c r="C24545" t="s">
        <v>64</v>
      </c>
      <c r="D24545" t="s">
        <v>82</v>
      </c>
      <c r="E24545" t="s">
        <v>67</v>
      </c>
      <c r="F24545" t="s">
        <v>83</v>
      </c>
      <c r="G24545">
        <v>859.07119999999998</v>
      </c>
    </row>
    <row r="24546" spans="1:7" x14ac:dyDescent="0.25">
      <c r="A24546" t="s">
        <v>24588</v>
      </c>
      <c r="B24546" s="1">
        <v>39552</v>
      </c>
      <c r="C24546" t="s">
        <v>64</v>
      </c>
      <c r="D24546" t="s">
        <v>66</v>
      </c>
      <c r="E24546" t="s">
        <v>67</v>
      </c>
      <c r="F24546" t="s">
        <v>68</v>
      </c>
      <c r="G24546">
        <v>2587.3132999999998</v>
      </c>
    </row>
    <row r="24547" spans="1:7" x14ac:dyDescent="0.25">
      <c r="A24547" t="s">
        <v>24589</v>
      </c>
      <c r="B24547" s="1">
        <v>39552</v>
      </c>
      <c r="C24547" t="s">
        <v>64</v>
      </c>
      <c r="D24547" t="s">
        <v>82</v>
      </c>
      <c r="E24547" t="s">
        <v>67</v>
      </c>
      <c r="F24547" t="s">
        <v>83</v>
      </c>
      <c r="G24547">
        <v>2602.2529</v>
      </c>
    </row>
    <row r="24548" spans="1:7" x14ac:dyDescent="0.25">
      <c r="A24548" t="s">
        <v>24590</v>
      </c>
      <c r="B24548" s="1">
        <v>39552</v>
      </c>
      <c r="C24548" t="s">
        <v>64</v>
      </c>
      <c r="D24548" t="s">
        <v>82</v>
      </c>
      <c r="E24548" t="s">
        <v>67</v>
      </c>
      <c r="F24548" t="s">
        <v>83</v>
      </c>
      <c r="G24548">
        <v>2709.8357000000001</v>
      </c>
    </row>
    <row r="24549" spans="1:7" x14ac:dyDescent="0.25">
      <c r="A24549" t="s">
        <v>24591</v>
      </c>
      <c r="B24549" s="1">
        <v>39552</v>
      </c>
      <c r="C24549" t="s">
        <v>64</v>
      </c>
      <c r="D24549" t="s">
        <v>15</v>
      </c>
      <c r="E24549" t="s">
        <v>10</v>
      </c>
      <c r="F24549" t="s">
        <v>16</v>
      </c>
      <c r="G24549">
        <v>34.553400000000003</v>
      </c>
    </row>
    <row r="24550" spans="1:7" x14ac:dyDescent="0.25">
      <c r="A24550" t="s">
        <v>24592</v>
      </c>
      <c r="B24550" s="1">
        <v>39552</v>
      </c>
      <c r="C24550" t="s">
        <v>64</v>
      </c>
      <c r="D24550" t="s">
        <v>23</v>
      </c>
      <c r="E24550" t="s">
        <v>10</v>
      </c>
      <c r="F24550" t="s">
        <v>11</v>
      </c>
      <c r="G24550">
        <v>38.929200000000002</v>
      </c>
    </row>
    <row r="24551" spans="1:7" x14ac:dyDescent="0.25">
      <c r="A24551" t="s">
        <v>24593</v>
      </c>
      <c r="B24551" s="1">
        <v>39552</v>
      </c>
      <c r="C24551" t="s">
        <v>64</v>
      </c>
      <c r="D24551" t="s">
        <v>15</v>
      </c>
      <c r="E24551" t="s">
        <v>10</v>
      </c>
      <c r="F24551" t="s">
        <v>16</v>
      </c>
      <c r="G24551">
        <v>23.746500000000001</v>
      </c>
    </row>
    <row r="24552" spans="1:7" x14ac:dyDescent="0.25">
      <c r="A24552" t="s">
        <v>24594</v>
      </c>
      <c r="B24552" s="1">
        <v>39552</v>
      </c>
      <c r="C24552" t="s">
        <v>64</v>
      </c>
      <c r="D24552" t="s">
        <v>23</v>
      </c>
      <c r="E24552" t="s">
        <v>10</v>
      </c>
      <c r="F24552" t="s">
        <v>11</v>
      </c>
      <c r="G24552">
        <v>8.0443999999999996</v>
      </c>
    </row>
    <row r="24553" spans="1:7" x14ac:dyDescent="0.25">
      <c r="A24553" t="s">
        <v>24595</v>
      </c>
      <c r="B24553" s="1">
        <v>39552</v>
      </c>
      <c r="C24553" t="s">
        <v>64</v>
      </c>
      <c r="D24553" t="s">
        <v>15</v>
      </c>
      <c r="E24553" t="s">
        <v>10</v>
      </c>
      <c r="F24553" t="s">
        <v>16</v>
      </c>
      <c r="G24553">
        <v>40.078400000000002</v>
      </c>
    </row>
    <row r="24554" spans="1:7" x14ac:dyDescent="0.25">
      <c r="A24554" t="s">
        <v>24596</v>
      </c>
      <c r="B24554" s="1">
        <v>39552</v>
      </c>
      <c r="C24554" t="s">
        <v>64</v>
      </c>
      <c r="D24554" t="s">
        <v>15</v>
      </c>
      <c r="E24554" t="s">
        <v>10</v>
      </c>
      <c r="F24554" t="s">
        <v>16</v>
      </c>
      <c r="G24554">
        <v>30.6859</v>
      </c>
    </row>
    <row r="24555" spans="1:7" x14ac:dyDescent="0.25">
      <c r="A24555" t="s">
        <v>24597</v>
      </c>
      <c r="B24555" s="1">
        <v>39552</v>
      </c>
      <c r="C24555" t="s">
        <v>64</v>
      </c>
      <c r="D24555" t="s">
        <v>20</v>
      </c>
      <c r="E24555" t="s">
        <v>10</v>
      </c>
      <c r="F24555" t="s">
        <v>11</v>
      </c>
      <c r="G24555">
        <v>27.614000000000001</v>
      </c>
    </row>
    <row r="24556" spans="1:7" x14ac:dyDescent="0.25">
      <c r="A24556" t="s">
        <v>24598</v>
      </c>
      <c r="B24556" s="1">
        <v>39552</v>
      </c>
      <c r="C24556" t="s">
        <v>64</v>
      </c>
      <c r="D24556" t="s">
        <v>23</v>
      </c>
      <c r="E24556" t="s">
        <v>10</v>
      </c>
      <c r="F24556" t="s">
        <v>11</v>
      </c>
      <c r="G24556">
        <v>112.65479999999999</v>
      </c>
    </row>
    <row r="24557" spans="1:7" x14ac:dyDescent="0.25">
      <c r="A24557" t="s">
        <v>24599</v>
      </c>
      <c r="B24557" s="1">
        <v>39552</v>
      </c>
      <c r="C24557" t="s">
        <v>64</v>
      </c>
      <c r="D24557" t="s">
        <v>15</v>
      </c>
      <c r="E24557" t="s">
        <v>10</v>
      </c>
      <c r="F24557" t="s">
        <v>16</v>
      </c>
      <c r="G24557">
        <v>41.183399999999999</v>
      </c>
    </row>
    <row r="24558" spans="1:7" x14ac:dyDescent="0.25">
      <c r="A24558" t="s">
        <v>24600</v>
      </c>
      <c r="B24558" s="1">
        <v>39552</v>
      </c>
      <c r="C24558" t="s">
        <v>64</v>
      </c>
      <c r="D24558" t="s">
        <v>20</v>
      </c>
      <c r="E24558" t="s">
        <v>10</v>
      </c>
      <c r="F24558" t="s">
        <v>11</v>
      </c>
      <c r="G24558">
        <v>38.652900000000002</v>
      </c>
    </row>
    <row r="24559" spans="1:7" x14ac:dyDescent="0.25">
      <c r="A24559" t="s">
        <v>24601</v>
      </c>
      <c r="B24559" s="1">
        <v>39552</v>
      </c>
      <c r="C24559" t="s">
        <v>64</v>
      </c>
      <c r="D24559" t="s">
        <v>20</v>
      </c>
      <c r="E24559" t="s">
        <v>10</v>
      </c>
      <c r="F24559" t="s">
        <v>11</v>
      </c>
      <c r="G24559">
        <v>77.316900000000004</v>
      </c>
    </row>
    <row r="24560" spans="1:7" x14ac:dyDescent="0.25">
      <c r="A24560" t="s">
        <v>24602</v>
      </c>
      <c r="B24560" s="1">
        <v>39552</v>
      </c>
      <c r="C24560" t="s">
        <v>64</v>
      </c>
      <c r="D24560" t="s">
        <v>20</v>
      </c>
      <c r="E24560" t="s">
        <v>10</v>
      </c>
      <c r="F24560" t="s">
        <v>11</v>
      </c>
      <c r="G24560">
        <v>38.652900000000002</v>
      </c>
    </row>
    <row r="24561" spans="1:7" x14ac:dyDescent="0.25">
      <c r="A24561" t="s">
        <v>24603</v>
      </c>
      <c r="B24561" s="1">
        <v>39552</v>
      </c>
      <c r="C24561" t="s">
        <v>64</v>
      </c>
      <c r="D24561" t="s">
        <v>20</v>
      </c>
      <c r="E24561" t="s">
        <v>10</v>
      </c>
      <c r="F24561" t="s">
        <v>11</v>
      </c>
      <c r="G24561">
        <v>16.552900000000001</v>
      </c>
    </row>
    <row r="24562" spans="1:7" x14ac:dyDescent="0.25">
      <c r="A24562" t="s">
        <v>24604</v>
      </c>
      <c r="B24562" s="1">
        <v>39552</v>
      </c>
      <c r="C24562" t="s">
        <v>64</v>
      </c>
      <c r="D24562" t="s">
        <v>23</v>
      </c>
      <c r="E24562" t="s">
        <v>10</v>
      </c>
      <c r="F24562" t="s">
        <v>11</v>
      </c>
      <c r="G24562">
        <v>183.73939999999999</v>
      </c>
    </row>
    <row r="24563" spans="1:7" x14ac:dyDescent="0.25">
      <c r="A24563" t="s">
        <v>24605</v>
      </c>
      <c r="B24563" s="1">
        <v>39552</v>
      </c>
      <c r="C24563" t="s">
        <v>64</v>
      </c>
      <c r="D24563" t="s">
        <v>20</v>
      </c>
      <c r="E24563" t="s">
        <v>10</v>
      </c>
      <c r="F24563" t="s">
        <v>11</v>
      </c>
      <c r="G24563">
        <v>5.5140000000000002</v>
      </c>
    </row>
    <row r="24564" spans="1:7" x14ac:dyDescent="0.25">
      <c r="A24564" t="s">
        <v>24606</v>
      </c>
      <c r="B24564" s="1">
        <v>39552</v>
      </c>
      <c r="C24564" t="s">
        <v>64</v>
      </c>
      <c r="D24564" t="s">
        <v>15</v>
      </c>
      <c r="E24564" t="s">
        <v>10</v>
      </c>
      <c r="F24564" t="s">
        <v>16</v>
      </c>
      <c r="G24564">
        <v>44.177900000000001</v>
      </c>
    </row>
    <row r="24565" spans="1:7" x14ac:dyDescent="0.25">
      <c r="A24565" t="s">
        <v>24607</v>
      </c>
      <c r="B24565" s="1">
        <v>39552</v>
      </c>
      <c r="C24565" t="s">
        <v>64</v>
      </c>
      <c r="D24565" t="s">
        <v>15</v>
      </c>
      <c r="E24565" t="s">
        <v>10</v>
      </c>
      <c r="F24565" t="s">
        <v>16</v>
      </c>
      <c r="G24565">
        <v>5.5140000000000002</v>
      </c>
    </row>
    <row r="24566" spans="1:7" x14ac:dyDescent="0.25">
      <c r="A24566" t="s">
        <v>24608</v>
      </c>
      <c r="B24566" s="1">
        <v>39552</v>
      </c>
      <c r="C24566" t="s">
        <v>64</v>
      </c>
      <c r="D24566" t="s">
        <v>20</v>
      </c>
      <c r="E24566" t="s">
        <v>10</v>
      </c>
      <c r="F24566" t="s">
        <v>11</v>
      </c>
      <c r="G24566">
        <v>44.177900000000001</v>
      </c>
    </row>
    <row r="24567" spans="1:7" x14ac:dyDescent="0.25">
      <c r="A24567" t="s">
        <v>24609</v>
      </c>
      <c r="B24567" s="1">
        <v>39552</v>
      </c>
      <c r="C24567" t="s">
        <v>64</v>
      </c>
      <c r="D24567" t="s">
        <v>15</v>
      </c>
      <c r="E24567" t="s">
        <v>10</v>
      </c>
      <c r="F24567" t="s">
        <v>16</v>
      </c>
      <c r="G24567">
        <v>60.752899999999997</v>
      </c>
    </row>
    <row r="24568" spans="1:7" x14ac:dyDescent="0.25">
      <c r="A24568" t="s">
        <v>24610</v>
      </c>
      <c r="B24568" s="1">
        <v>39552</v>
      </c>
      <c r="C24568" t="s">
        <v>64</v>
      </c>
      <c r="D24568" t="s">
        <v>15</v>
      </c>
      <c r="E24568" t="s">
        <v>10</v>
      </c>
      <c r="F24568" t="s">
        <v>16</v>
      </c>
      <c r="G24568">
        <v>94.455399999999997</v>
      </c>
    </row>
    <row r="24569" spans="1:7" x14ac:dyDescent="0.25">
      <c r="A24569" t="s">
        <v>24611</v>
      </c>
      <c r="B24569" s="1">
        <v>39552</v>
      </c>
      <c r="C24569" t="s">
        <v>64</v>
      </c>
      <c r="D24569" t="s">
        <v>66</v>
      </c>
      <c r="E24569" t="s">
        <v>67</v>
      </c>
      <c r="F24569" t="s">
        <v>68</v>
      </c>
      <c r="G24569">
        <v>34.553400000000003</v>
      </c>
    </row>
    <row r="24570" spans="1:7" x14ac:dyDescent="0.25">
      <c r="A24570" t="s">
        <v>24612</v>
      </c>
      <c r="B24570" s="1">
        <v>39552</v>
      </c>
      <c r="C24570" t="s">
        <v>64</v>
      </c>
      <c r="D24570" t="s">
        <v>66</v>
      </c>
      <c r="E24570" t="s">
        <v>67</v>
      </c>
      <c r="F24570" t="s">
        <v>68</v>
      </c>
      <c r="G24570">
        <v>41.956899999999997</v>
      </c>
    </row>
    <row r="24571" spans="1:7" x14ac:dyDescent="0.25">
      <c r="A24571" t="s">
        <v>24613</v>
      </c>
      <c r="B24571" s="1">
        <v>39552</v>
      </c>
      <c r="C24571" t="s">
        <v>64</v>
      </c>
      <c r="D24571" t="s">
        <v>88</v>
      </c>
      <c r="E24571" t="s">
        <v>67</v>
      </c>
      <c r="F24571" t="s">
        <v>89</v>
      </c>
      <c r="G24571">
        <v>79.0959</v>
      </c>
    </row>
    <row r="24572" spans="1:7" x14ac:dyDescent="0.25">
      <c r="A24572" t="s">
        <v>24614</v>
      </c>
      <c r="B24572" s="1">
        <v>39552</v>
      </c>
      <c r="C24572" t="s">
        <v>64</v>
      </c>
      <c r="D24572" t="s">
        <v>82</v>
      </c>
      <c r="E24572" t="s">
        <v>67</v>
      </c>
      <c r="F24572" t="s">
        <v>83</v>
      </c>
      <c r="G24572">
        <v>70.686899999999994</v>
      </c>
    </row>
    <row r="24573" spans="1:7" x14ac:dyDescent="0.25">
      <c r="A24573" t="s">
        <v>24615</v>
      </c>
      <c r="B24573" s="1">
        <v>39552</v>
      </c>
      <c r="C24573" t="s">
        <v>64</v>
      </c>
      <c r="D24573" t="s">
        <v>88</v>
      </c>
      <c r="E24573" t="s">
        <v>67</v>
      </c>
      <c r="F24573" t="s">
        <v>89</v>
      </c>
      <c r="G24573">
        <v>43.072899999999997</v>
      </c>
    </row>
    <row r="24574" spans="1:7" x14ac:dyDescent="0.25">
      <c r="A24574" t="s">
        <v>24616</v>
      </c>
      <c r="B24574" s="1">
        <v>39552</v>
      </c>
      <c r="C24574" t="s">
        <v>64</v>
      </c>
      <c r="D24574" t="s">
        <v>66</v>
      </c>
      <c r="E24574" t="s">
        <v>67</v>
      </c>
      <c r="F24574" t="s">
        <v>68</v>
      </c>
      <c r="G24574">
        <v>65.172899999999998</v>
      </c>
    </row>
    <row r="24575" spans="1:7" x14ac:dyDescent="0.25">
      <c r="A24575" t="s">
        <v>24617</v>
      </c>
      <c r="B24575" s="1">
        <v>39552</v>
      </c>
      <c r="C24575" t="s">
        <v>64</v>
      </c>
      <c r="D24575" t="s">
        <v>66</v>
      </c>
      <c r="E24575" t="s">
        <v>67</v>
      </c>
      <c r="F24575" t="s">
        <v>68</v>
      </c>
      <c r="G24575">
        <v>28.1554</v>
      </c>
    </row>
    <row r="24576" spans="1:7" x14ac:dyDescent="0.25">
      <c r="A24576" t="s">
        <v>24618</v>
      </c>
      <c r="B24576" s="1">
        <v>39552</v>
      </c>
      <c r="C24576" t="s">
        <v>64</v>
      </c>
      <c r="D24576" t="s">
        <v>82</v>
      </c>
      <c r="E24576" t="s">
        <v>67</v>
      </c>
      <c r="F24576" t="s">
        <v>83</v>
      </c>
      <c r="G24576">
        <v>76.2119</v>
      </c>
    </row>
    <row r="24577" spans="1:7" x14ac:dyDescent="0.25">
      <c r="A24577" t="s">
        <v>24619</v>
      </c>
      <c r="B24577" s="1">
        <v>39552</v>
      </c>
      <c r="C24577" t="s">
        <v>64</v>
      </c>
      <c r="D24577" t="s">
        <v>15</v>
      </c>
      <c r="E24577" t="s">
        <v>10</v>
      </c>
      <c r="F24577" t="s">
        <v>16</v>
      </c>
      <c r="G24577">
        <v>41.205500000000001</v>
      </c>
    </row>
    <row r="24578" spans="1:7" x14ac:dyDescent="0.25">
      <c r="A24578" t="s">
        <v>24620</v>
      </c>
      <c r="B24578" s="1">
        <v>39552</v>
      </c>
      <c r="C24578" t="s">
        <v>64</v>
      </c>
      <c r="D24578" t="s">
        <v>23</v>
      </c>
      <c r="E24578" t="s">
        <v>10</v>
      </c>
      <c r="F24578" t="s">
        <v>11</v>
      </c>
      <c r="G24578">
        <v>138.09190000000001</v>
      </c>
    </row>
    <row r="24579" spans="1:7" x14ac:dyDescent="0.25">
      <c r="A24579" t="s">
        <v>24621</v>
      </c>
      <c r="B24579" s="1">
        <v>39552</v>
      </c>
      <c r="C24579" t="s">
        <v>64</v>
      </c>
      <c r="D24579" t="s">
        <v>15</v>
      </c>
      <c r="E24579" t="s">
        <v>10</v>
      </c>
      <c r="F24579" t="s">
        <v>16</v>
      </c>
      <c r="G24579">
        <v>46.7194</v>
      </c>
    </row>
    <row r="24580" spans="1:7" x14ac:dyDescent="0.25">
      <c r="A24580" t="s">
        <v>24622</v>
      </c>
      <c r="B24580" s="1">
        <v>39552</v>
      </c>
      <c r="C24580" t="s">
        <v>64</v>
      </c>
      <c r="D24580" t="s">
        <v>15</v>
      </c>
      <c r="E24580" t="s">
        <v>10</v>
      </c>
      <c r="F24580" t="s">
        <v>16</v>
      </c>
      <c r="G24580">
        <v>79.526899999999998</v>
      </c>
    </row>
    <row r="24581" spans="1:7" x14ac:dyDescent="0.25">
      <c r="A24581" t="s">
        <v>24623</v>
      </c>
      <c r="B24581" s="1">
        <v>39552</v>
      </c>
      <c r="C24581" t="s">
        <v>64</v>
      </c>
      <c r="D24581" t="s">
        <v>23</v>
      </c>
      <c r="E24581" t="s">
        <v>10</v>
      </c>
      <c r="F24581" t="s">
        <v>11</v>
      </c>
      <c r="G24581">
        <v>62.951900000000002</v>
      </c>
    </row>
    <row r="24582" spans="1:7" x14ac:dyDescent="0.25">
      <c r="A24582" t="s">
        <v>24624</v>
      </c>
      <c r="B24582" s="1">
        <v>39552</v>
      </c>
      <c r="C24582" t="s">
        <v>64</v>
      </c>
      <c r="D24582" t="s">
        <v>20</v>
      </c>
      <c r="E24582" t="s">
        <v>10</v>
      </c>
      <c r="F24582" t="s">
        <v>11</v>
      </c>
      <c r="G24582">
        <v>672.9008</v>
      </c>
    </row>
    <row r="24583" spans="1:7" x14ac:dyDescent="0.25">
      <c r="A24583" t="s">
        <v>24625</v>
      </c>
      <c r="B24583" s="1">
        <v>39552</v>
      </c>
      <c r="C24583" t="s">
        <v>64</v>
      </c>
      <c r="D24583" t="s">
        <v>15</v>
      </c>
      <c r="E24583" t="s">
        <v>10</v>
      </c>
      <c r="F24583" t="s">
        <v>16</v>
      </c>
      <c r="G24583">
        <v>2574.6279</v>
      </c>
    </row>
    <row r="24584" spans="1:7" x14ac:dyDescent="0.25">
      <c r="A24584" t="s">
        <v>24626</v>
      </c>
      <c r="B24584" s="1">
        <v>39552</v>
      </c>
      <c r="C24584" t="s">
        <v>64</v>
      </c>
      <c r="D24584" t="s">
        <v>20</v>
      </c>
      <c r="E24584" t="s">
        <v>10</v>
      </c>
      <c r="F24584" t="s">
        <v>11</v>
      </c>
      <c r="G24584">
        <v>2692.8519000000001</v>
      </c>
    </row>
    <row r="24585" spans="1:7" x14ac:dyDescent="0.25">
      <c r="A24585" t="s">
        <v>24627</v>
      </c>
      <c r="B24585" s="1">
        <v>39552</v>
      </c>
      <c r="C24585" t="s">
        <v>64</v>
      </c>
      <c r="D24585" t="s">
        <v>23</v>
      </c>
      <c r="E24585" t="s">
        <v>10</v>
      </c>
      <c r="F24585" t="s">
        <v>11</v>
      </c>
      <c r="G24585">
        <v>2535.9639999999999</v>
      </c>
    </row>
    <row r="24586" spans="1:7" x14ac:dyDescent="0.25">
      <c r="A24586" t="s">
        <v>24628</v>
      </c>
      <c r="B24586" s="1">
        <v>39552</v>
      </c>
      <c r="C24586" t="s">
        <v>64</v>
      </c>
      <c r="D24586" t="s">
        <v>15</v>
      </c>
      <c r="E24586" t="s">
        <v>10</v>
      </c>
      <c r="F24586" t="s">
        <v>16</v>
      </c>
      <c r="G24586">
        <v>888.93939999999998</v>
      </c>
    </row>
    <row r="24587" spans="1:7" x14ac:dyDescent="0.25">
      <c r="A24587" t="s">
        <v>24629</v>
      </c>
      <c r="B24587" s="1">
        <v>39552</v>
      </c>
      <c r="C24587" t="s">
        <v>64</v>
      </c>
      <c r="D24587" t="s">
        <v>15</v>
      </c>
      <c r="E24587" t="s">
        <v>10</v>
      </c>
      <c r="F24587" t="s">
        <v>16</v>
      </c>
      <c r="G24587">
        <v>927.62540000000001</v>
      </c>
    </row>
    <row r="24588" spans="1:7" x14ac:dyDescent="0.25">
      <c r="A24588" t="s">
        <v>24630</v>
      </c>
      <c r="B24588" s="1">
        <v>39552</v>
      </c>
      <c r="C24588" t="s">
        <v>64</v>
      </c>
      <c r="D24588" t="s">
        <v>20</v>
      </c>
      <c r="E24588" t="s">
        <v>10</v>
      </c>
      <c r="F24588" t="s">
        <v>11</v>
      </c>
      <c r="G24588">
        <v>888.95039999999995</v>
      </c>
    </row>
    <row r="24589" spans="1:7" x14ac:dyDescent="0.25">
      <c r="A24589" t="s">
        <v>24631</v>
      </c>
      <c r="B24589" s="1">
        <v>39552</v>
      </c>
      <c r="C24589" t="s">
        <v>64</v>
      </c>
      <c r="D24589" t="s">
        <v>9</v>
      </c>
      <c r="E24589" t="s">
        <v>10</v>
      </c>
      <c r="F24589" t="s">
        <v>11</v>
      </c>
      <c r="G24589">
        <v>929.81330000000003</v>
      </c>
    </row>
    <row r="24590" spans="1:7" x14ac:dyDescent="0.25">
      <c r="A24590" t="s">
        <v>24632</v>
      </c>
      <c r="B24590" s="1">
        <v>39552</v>
      </c>
      <c r="C24590" t="s">
        <v>64</v>
      </c>
      <c r="D24590" t="s">
        <v>15</v>
      </c>
      <c r="E24590" t="s">
        <v>10</v>
      </c>
      <c r="F24590" t="s">
        <v>16</v>
      </c>
      <c r="G24590">
        <v>2626.5408000000002</v>
      </c>
    </row>
    <row r="24591" spans="1:7" x14ac:dyDescent="0.25">
      <c r="A24591" t="s">
        <v>24633</v>
      </c>
      <c r="B24591" s="1">
        <v>39552</v>
      </c>
      <c r="C24591" t="s">
        <v>64</v>
      </c>
      <c r="D24591" t="s">
        <v>20</v>
      </c>
      <c r="E24591" t="s">
        <v>10</v>
      </c>
      <c r="F24591" t="s">
        <v>11</v>
      </c>
      <c r="G24591">
        <v>2636.4636999999998</v>
      </c>
    </row>
    <row r="24592" spans="1:7" x14ac:dyDescent="0.25">
      <c r="A24592" t="s">
        <v>24634</v>
      </c>
      <c r="B24592" s="1">
        <v>39552</v>
      </c>
      <c r="C24592" t="s">
        <v>64</v>
      </c>
      <c r="D24592" t="s">
        <v>20</v>
      </c>
      <c r="E24592" t="s">
        <v>10</v>
      </c>
      <c r="F24592" t="s">
        <v>11</v>
      </c>
      <c r="G24592">
        <v>2643.1048000000001</v>
      </c>
    </row>
    <row r="24593" spans="1:7" x14ac:dyDescent="0.25">
      <c r="A24593" t="s">
        <v>24635</v>
      </c>
      <c r="B24593" s="1">
        <v>39552</v>
      </c>
      <c r="C24593" t="s">
        <v>64</v>
      </c>
      <c r="D24593" t="s">
        <v>88</v>
      </c>
      <c r="E24593" t="s">
        <v>67</v>
      </c>
      <c r="F24593" t="s">
        <v>89</v>
      </c>
      <c r="G24593">
        <v>1381.0732</v>
      </c>
    </row>
    <row r="24594" spans="1:7" x14ac:dyDescent="0.25">
      <c r="A24594" t="s">
        <v>24636</v>
      </c>
      <c r="B24594" s="1">
        <v>39552</v>
      </c>
      <c r="C24594" t="s">
        <v>64</v>
      </c>
      <c r="D24594" t="s">
        <v>72</v>
      </c>
      <c r="E24594" t="s">
        <v>73</v>
      </c>
      <c r="F24594" t="s">
        <v>74</v>
      </c>
      <c r="G24594">
        <v>2673.5032999999999</v>
      </c>
    </row>
    <row r="24595" spans="1:7" x14ac:dyDescent="0.25">
      <c r="A24595" t="s">
        <v>24637</v>
      </c>
      <c r="B24595" s="1">
        <v>39552</v>
      </c>
      <c r="C24595" t="s">
        <v>64</v>
      </c>
      <c r="D24595" t="s">
        <v>72</v>
      </c>
      <c r="E24595" t="s">
        <v>73</v>
      </c>
      <c r="F24595" t="s">
        <v>74</v>
      </c>
      <c r="G24595">
        <v>2577.1694000000002</v>
      </c>
    </row>
    <row r="24596" spans="1:7" x14ac:dyDescent="0.25">
      <c r="A24596" t="s">
        <v>24638</v>
      </c>
      <c r="B24596" s="1">
        <v>39552</v>
      </c>
      <c r="C24596" t="s">
        <v>64</v>
      </c>
      <c r="D24596" t="s">
        <v>72</v>
      </c>
      <c r="E24596" t="s">
        <v>73</v>
      </c>
      <c r="F24596" t="s">
        <v>74</v>
      </c>
      <c r="G24596">
        <v>1879.5940000000001</v>
      </c>
    </row>
    <row r="24597" spans="1:7" x14ac:dyDescent="0.25">
      <c r="A24597" t="s">
        <v>24639</v>
      </c>
      <c r="B24597" s="1">
        <v>39552</v>
      </c>
      <c r="C24597" t="s">
        <v>64</v>
      </c>
      <c r="D24597" t="s">
        <v>20</v>
      </c>
      <c r="E24597" t="s">
        <v>10</v>
      </c>
      <c r="F24597" t="s">
        <v>11</v>
      </c>
      <c r="G24597">
        <v>2673.0612999999998</v>
      </c>
    </row>
    <row r="24598" spans="1:7" x14ac:dyDescent="0.25">
      <c r="A24598" t="s">
        <v>24640</v>
      </c>
      <c r="B24598" s="1">
        <v>39552</v>
      </c>
      <c r="C24598" t="s">
        <v>64</v>
      </c>
      <c r="D24598" t="s">
        <v>20</v>
      </c>
      <c r="E24598" t="s">
        <v>10</v>
      </c>
      <c r="F24598" t="s">
        <v>11</v>
      </c>
      <c r="G24598">
        <v>2666.4313000000002</v>
      </c>
    </row>
    <row r="24599" spans="1:7" x14ac:dyDescent="0.25">
      <c r="A24599" t="s">
        <v>24641</v>
      </c>
      <c r="B24599" s="1">
        <v>39552</v>
      </c>
      <c r="C24599" t="s">
        <v>64</v>
      </c>
      <c r="D24599" t="s">
        <v>23</v>
      </c>
      <c r="E24599" t="s">
        <v>10</v>
      </c>
      <c r="F24599" t="s">
        <v>11</v>
      </c>
      <c r="G24599">
        <v>2700.1228000000001</v>
      </c>
    </row>
    <row r="24600" spans="1:7" x14ac:dyDescent="0.25">
      <c r="A24600" t="s">
        <v>24642</v>
      </c>
      <c r="B24600" s="1">
        <v>39552</v>
      </c>
      <c r="C24600" t="s">
        <v>64</v>
      </c>
      <c r="D24600" t="s">
        <v>15</v>
      </c>
      <c r="E24600" t="s">
        <v>10</v>
      </c>
      <c r="F24600" t="s">
        <v>16</v>
      </c>
      <c r="G24600">
        <v>630.36940000000004</v>
      </c>
    </row>
    <row r="24601" spans="1:7" x14ac:dyDescent="0.25">
      <c r="A24601" t="s">
        <v>24643</v>
      </c>
      <c r="B24601" s="1">
        <v>39552</v>
      </c>
      <c r="C24601" t="s">
        <v>64</v>
      </c>
      <c r="D24601" t="s">
        <v>20</v>
      </c>
      <c r="E24601" t="s">
        <v>10</v>
      </c>
      <c r="F24601" t="s">
        <v>11</v>
      </c>
      <c r="G24601">
        <v>650.80079999999998</v>
      </c>
    </row>
    <row r="24602" spans="1:7" x14ac:dyDescent="0.25">
      <c r="A24602" t="s">
        <v>24644</v>
      </c>
      <c r="B24602" s="1">
        <v>39552</v>
      </c>
      <c r="C24602" t="s">
        <v>64</v>
      </c>
      <c r="D24602" t="s">
        <v>20</v>
      </c>
      <c r="E24602" t="s">
        <v>10</v>
      </c>
      <c r="F24602" t="s">
        <v>11</v>
      </c>
      <c r="G24602">
        <v>635.35289999999998</v>
      </c>
    </row>
    <row r="24603" spans="1:7" x14ac:dyDescent="0.25">
      <c r="A24603" t="s">
        <v>24645</v>
      </c>
      <c r="B24603" s="1">
        <v>39552</v>
      </c>
      <c r="C24603" t="s">
        <v>64</v>
      </c>
      <c r="D24603" t="s">
        <v>20</v>
      </c>
      <c r="E24603" t="s">
        <v>10</v>
      </c>
      <c r="F24603" t="s">
        <v>11</v>
      </c>
      <c r="G24603">
        <v>1907.2079000000001</v>
      </c>
    </row>
    <row r="24604" spans="1:7" x14ac:dyDescent="0.25">
      <c r="A24604" t="s">
        <v>24646</v>
      </c>
      <c r="B24604" s="1">
        <v>39552</v>
      </c>
      <c r="C24604" t="s">
        <v>64</v>
      </c>
      <c r="D24604" t="s">
        <v>23</v>
      </c>
      <c r="E24604" t="s">
        <v>10</v>
      </c>
      <c r="F24604" t="s">
        <v>11</v>
      </c>
      <c r="G24604">
        <v>1973.4969000000001</v>
      </c>
    </row>
    <row r="24605" spans="1:7" x14ac:dyDescent="0.25">
      <c r="A24605" t="s">
        <v>24647</v>
      </c>
      <c r="B24605" s="1">
        <v>39552</v>
      </c>
      <c r="C24605" t="s">
        <v>64</v>
      </c>
      <c r="D24605" t="s">
        <v>88</v>
      </c>
      <c r="E24605" t="s">
        <v>67</v>
      </c>
      <c r="F24605" t="s">
        <v>89</v>
      </c>
      <c r="G24605">
        <v>1293.3804</v>
      </c>
    </row>
    <row r="24606" spans="1:7" x14ac:dyDescent="0.25">
      <c r="A24606" t="s">
        <v>24648</v>
      </c>
      <c r="B24606" s="1">
        <v>39552</v>
      </c>
      <c r="C24606" t="s">
        <v>64</v>
      </c>
      <c r="D24606" t="s">
        <v>82</v>
      </c>
      <c r="E24606" t="s">
        <v>67</v>
      </c>
      <c r="F24606" t="s">
        <v>83</v>
      </c>
      <c r="G24606">
        <v>1276.8054</v>
      </c>
    </row>
    <row r="24607" spans="1:7" x14ac:dyDescent="0.25">
      <c r="A24607" t="s">
        <v>24649</v>
      </c>
      <c r="B24607" s="1">
        <v>39552</v>
      </c>
      <c r="C24607" t="s">
        <v>64</v>
      </c>
      <c r="D24607" t="s">
        <v>82</v>
      </c>
      <c r="E24607" t="s">
        <v>67</v>
      </c>
      <c r="F24607" t="s">
        <v>83</v>
      </c>
      <c r="G24607">
        <v>639.19830000000002</v>
      </c>
    </row>
    <row r="24608" spans="1:7" x14ac:dyDescent="0.25">
      <c r="A24608" t="s">
        <v>24650</v>
      </c>
      <c r="B24608" s="1">
        <v>39552</v>
      </c>
      <c r="C24608" t="s">
        <v>64</v>
      </c>
      <c r="D24608" t="s">
        <v>72</v>
      </c>
      <c r="E24608" t="s">
        <v>73</v>
      </c>
      <c r="F24608" t="s">
        <v>74</v>
      </c>
      <c r="G24608">
        <v>1418.6211000000001</v>
      </c>
    </row>
    <row r="24609" spans="1:7" x14ac:dyDescent="0.25">
      <c r="A24609" t="s">
        <v>24651</v>
      </c>
      <c r="B24609" s="1">
        <v>39553</v>
      </c>
      <c r="C24609" t="s">
        <v>64</v>
      </c>
      <c r="D24609" t="s">
        <v>66</v>
      </c>
      <c r="E24609" t="s">
        <v>67</v>
      </c>
      <c r="F24609" t="s">
        <v>68</v>
      </c>
      <c r="G24609">
        <v>2552.5169000000001</v>
      </c>
    </row>
    <row r="24610" spans="1:7" x14ac:dyDescent="0.25">
      <c r="A24610" t="s">
        <v>24652</v>
      </c>
      <c r="B24610" s="1">
        <v>39553</v>
      </c>
      <c r="C24610" t="s">
        <v>64</v>
      </c>
      <c r="D24610" t="s">
        <v>15</v>
      </c>
      <c r="E24610" t="s">
        <v>10</v>
      </c>
      <c r="F24610" t="s">
        <v>16</v>
      </c>
      <c r="G24610">
        <v>108.83150000000001</v>
      </c>
    </row>
    <row r="24611" spans="1:7" x14ac:dyDescent="0.25">
      <c r="A24611" t="s">
        <v>24653</v>
      </c>
      <c r="B24611" s="1">
        <v>39553</v>
      </c>
      <c r="C24611" t="s">
        <v>64</v>
      </c>
      <c r="D24611" t="s">
        <v>20</v>
      </c>
      <c r="E24611" t="s">
        <v>10</v>
      </c>
      <c r="F24611" t="s">
        <v>11</v>
      </c>
      <c r="G24611">
        <v>38.664000000000001</v>
      </c>
    </row>
    <row r="24612" spans="1:7" x14ac:dyDescent="0.25">
      <c r="A24612" t="s">
        <v>24654</v>
      </c>
      <c r="B24612" s="1">
        <v>39553</v>
      </c>
      <c r="C24612" t="s">
        <v>64</v>
      </c>
      <c r="D24612" t="s">
        <v>72</v>
      </c>
      <c r="E24612" t="s">
        <v>73</v>
      </c>
      <c r="F24612" t="s">
        <v>74</v>
      </c>
      <c r="G24612">
        <v>70.686899999999994</v>
      </c>
    </row>
    <row r="24613" spans="1:7" x14ac:dyDescent="0.25">
      <c r="A24613" t="s">
        <v>24655</v>
      </c>
      <c r="B24613" s="1">
        <v>39553</v>
      </c>
      <c r="C24613" t="s">
        <v>64</v>
      </c>
      <c r="D24613" t="s">
        <v>72</v>
      </c>
      <c r="E24613" t="s">
        <v>73</v>
      </c>
      <c r="F24613" t="s">
        <v>74</v>
      </c>
      <c r="G24613">
        <v>70.686899999999994</v>
      </c>
    </row>
    <row r="24614" spans="1:7" x14ac:dyDescent="0.25">
      <c r="A24614" t="s">
        <v>24656</v>
      </c>
      <c r="B24614" s="1">
        <v>39553</v>
      </c>
      <c r="C24614" t="s">
        <v>64</v>
      </c>
      <c r="D24614" t="s">
        <v>72</v>
      </c>
      <c r="E24614" t="s">
        <v>73</v>
      </c>
      <c r="F24614" t="s">
        <v>74</v>
      </c>
      <c r="G24614">
        <v>24.2879</v>
      </c>
    </row>
    <row r="24615" spans="1:7" x14ac:dyDescent="0.25">
      <c r="A24615" t="s">
        <v>24657</v>
      </c>
      <c r="B24615" s="1">
        <v>39553</v>
      </c>
      <c r="C24615" t="s">
        <v>64</v>
      </c>
      <c r="D24615" t="s">
        <v>72</v>
      </c>
      <c r="E24615" t="s">
        <v>73</v>
      </c>
      <c r="F24615" t="s">
        <v>74</v>
      </c>
      <c r="G24615">
        <v>44.177900000000001</v>
      </c>
    </row>
    <row r="24616" spans="1:7" x14ac:dyDescent="0.25">
      <c r="A24616" t="s">
        <v>24658</v>
      </c>
      <c r="B24616" s="1">
        <v>39553</v>
      </c>
      <c r="C24616" t="s">
        <v>64</v>
      </c>
      <c r="D24616" t="s">
        <v>72</v>
      </c>
      <c r="E24616" t="s">
        <v>73</v>
      </c>
      <c r="F24616" t="s">
        <v>74</v>
      </c>
      <c r="G24616">
        <v>8.0443999999999996</v>
      </c>
    </row>
    <row r="24617" spans="1:7" x14ac:dyDescent="0.25">
      <c r="A24617" t="s">
        <v>24659</v>
      </c>
      <c r="B24617" s="1">
        <v>39553</v>
      </c>
      <c r="C24617" t="s">
        <v>64</v>
      </c>
      <c r="D24617" t="s">
        <v>72</v>
      </c>
      <c r="E24617" t="s">
        <v>73</v>
      </c>
      <c r="F24617" t="s">
        <v>74</v>
      </c>
      <c r="G24617">
        <v>42.962400000000002</v>
      </c>
    </row>
    <row r="24618" spans="1:7" x14ac:dyDescent="0.25">
      <c r="A24618" t="s">
        <v>24660</v>
      </c>
      <c r="B24618" s="1">
        <v>39553</v>
      </c>
      <c r="C24618" t="s">
        <v>64</v>
      </c>
      <c r="D24618" t="s">
        <v>72</v>
      </c>
      <c r="E24618" t="s">
        <v>73</v>
      </c>
      <c r="F24618" t="s">
        <v>74</v>
      </c>
      <c r="G24618">
        <v>9.9339999999999993</v>
      </c>
    </row>
    <row r="24619" spans="1:7" x14ac:dyDescent="0.25">
      <c r="A24619" t="s">
        <v>24661</v>
      </c>
      <c r="B24619" s="1">
        <v>39553</v>
      </c>
      <c r="C24619" t="s">
        <v>64</v>
      </c>
      <c r="D24619" t="s">
        <v>72</v>
      </c>
      <c r="E24619" t="s">
        <v>73</v>
      </c>
      <c r="F24619" t="s">
        <v>74</v>
      </c>
      <c r="G24619">
        <v>175.69499999999999</v>
      </c>
    </row>
    <row r="24620" spans="1:7" x14ac:dyDescent="0.25">
      <c r="A24620" t="s">
        <v>24662</v>
      </c>
      <c r="B24620" s="1">
        <v>39553</v>
      </c>
      <c r="C24620" t="s">
        <v>64</v>
      </c>
      <c r="D24620" t="s">
        <v>88</v>
      </c>
      <c r="E24620" t="s">
        <v>67</v>
      </c>
      <c r="F24620" t="s">
        <v>89</v>
      </c>
      <c r="G24620">
        <v>885.95590000000004</v>
      </c>
    </row>
    <row r="24621" spans="1:7" x14ac:dyDescent="0.25">
      <c r="A24621" t="s">
        <v>24663</v>
      </c>
      <c r="B24621" s="1">
        <v>39553</v>
      </c>
      <c r="C24621" t="s">
        <v>64</v>
      </c>
      <c r="D24621" t="s">
        <v>88</v>
      </c>
      <c r="E24621" t="s">
        <v>67</v>
      </c>
      <c r="F24621" t="s">
        <v>89</v>
      </c>
      <c r="G24621">
        <v>2560.2519000000002</v>
      </c>
    </row>
    <row r="24622" spans="1:7" x14ac:dyDescent="0.25">
      <c r="A24622" t="s">
        <v>24664</v>
      </c>
      <c r="B24622" s="1">
        <v>39553</v>
      </c>
      <c r="C24622" t="s">
        <v>64</v>
      </c>
      <c r="D24622" t="s">
        <v>66</v>
      </c>
      <c r="E24622" t="s">
        <v>67</v>
      </c>
      <c r="F24622" t="s">
        <v>68</v>
      </c>
      <c r="G24622">
        <v>2646.4418999999998</v>
      </c>
    </row>
    <row r="24623" spans="1:7" x14ac:dyDescent="0.25">
      <c r="A24623" t="s">
        <v>24665</v>
      </c>
      <c r="B24623" s="1">
        <v>39553</v>
      </c>
      <c r="C24623" t="s">
        <v>64</v>
      </c>
      <c r="D24623" t="s">
        <v>66</v>
      </c>
      <c r="E24623" t="s">
        <v>67</v>
      </c>
      <c r="F24623" t="s">
        <v>68</v>
      </c>
      <c r="G24623">
        <v>2612.1758</v>
      </c>
    </row>
    <row r="24624" spans="1:7" x14ac:dyDescent="0.25">
      <c r="A24624" t="s">
        <v>24666</v>
      </c>
      <c r="B24624" s="1">
        <v>39553</v>
      </c>
      <c r="C24624" t="s">
        <v>64</v>
      </c>
      <c r="D24624" t="s">
        <v>82</v>
      </c>
      <c r="E24624" t="s">
        <v>67</v>
      </c>
      <c r="F24624" t="s">
        <v>83</v>
      </c>
      <c r="G24624">
        <v>2598.9158000000002</v>
      </c>
    </row>
    <row r="24625" spans="1:7" x14ac:dyDescent="0.25">
      <c r="A24625" t="s">
        <v>24667</v>
      </c>
      <c r="B24625" s="1">
        <v>39553</v>
      </c>
      <c r="C24625" t="s">
        <v>64</v>
      </c>
      <c r="D24625" t="s">
        <v>66</v>
      </c>
      <c r="E24625" t="s">
        <v>67</v>
      </c>
      <c r="F24625" t="s">
        <v>68</v>
      </c>
      <c r="G24625">
        <v>724.81370000000004</v>
      </c>
    </row>
    <row r="24626" spans="1:7" x14ac:dyDescent="0.25">
      <c r="A24626" t="s">
        <v>24668</v>
      </c>
      <c r="B24626" s="1">
        <v>39553</v>
      </c>
      <c r="C24626" t="s">
        <v>64</v>
      </c>
      <c r="D24626" t="s">
        <v>82</v>
      </c>
      <c r="E24626" t="s">
        <v>67</v>
      </c>
      <c r="F24626" t="s">
        <v>83</v>
      </c>
      <c r="G24626">
        <v>672.9008</v>
      </c>
    </row>
    <row r="24627" spans="1:7" x14ac:dyDescent="0.25">
      <c r="A24627" t="s">
        <v>24669</v>
      </c>
      <c r="B24627" s="1">
        <v>39553</v>
      </c>
      <c r="C24627" t="s">
        <v>64</v>
      </c>
      <c r="D24627" t="s">
        <v>88</v>
      </c>
      <c r="E24627" t="s">
        <v>67</v>
      </c>
      <c r="F24627" t="s">
        <v>89</v>
      </c>
      <c r="G24627">
        <v>606.62289999999996</v>
      </c>
    </row>
    <row r="24628" spans="1:7" x14ac:dyDescent="0.25">
      <c r="A24628" t="s">
        <v>24670</v>
      </c>
      <c r="B24628" s="1">
        <v>39553</v>
      </c>
      <c r="C24628" t="s">
        <v>64</v>
      </c>
      <c r="D24628" t="s">
        <v>15</v>
      </c>
      <c r="E24628" t="s">
        <v>10</v>
      </c>
      <c r="F24628" t="s">
        <v>16</v>
      </c>
      <c r="G24628">
        <v>38.664000000000001</v>
      </c>
    </row>
    <row r="24629" spans="1:7" x14ac:dyDescent="0.25">
      <c r="A24629" t="s">
        <v>24671</v>
      </c>
      <c r="B24629" s="1">
        <v>39553</v>
      </c>
      <c r="C24629" t="s">
        <v>64</v>
      </c>
      <c r="D24629" t="s">
        <v>20</v>
      </c>
      <c r="E24629" t="s">
        <v>10</v>
      </c>
      <c r="F24629" t="s">
        <v>11</v>
      </c>
      <c r="G24629">
        <v>5.5140000000000002</v>
      </c>
    </row>
    <row r="24630" spans="1:7" x14ac:dyDescent="0.25">
      <c r="A24630" t="s">
        <v>24672</v>
      </c>
      <c r="B24630" s="1">
        <v>39553</v>
      </c>
      <c r="C24630" t="s">
        <v>64</v>
      </c>
      <c r="D24630" t="s">
        <v>20</v>
      </c>
      <c r="E24630" t="s">
        <v>10</v>
      </c>
      <c r="F24630" t="s">
        <v>11</v>
      </c>
      <c r="G24630">
        <v>44.177900000000001</v>
      </c>
    </row>
    <row r="24631" spans="1:7" x14ac:dyDescent="0.25">
      <c r="A24631" t="s">
        <v>24673</v>
      </c>
      <c r="B24631" s="1">
        <v>39553</v>
      </c>
      <c r="C24631" t="s">
        <v>64</v>
      </c>
      <c r="D24631" t="s">
        <v>15</v>
      </c>
      <c r="E24631" t="s">
        <v>10</v>
      </c>
      <c r="F24631" t="s">
        <v>16</v>
      </c>
      <c r="G24631">
        <v>28.1554</v>
      </c>
    </row>
    <row r="24632" spans="1:7" x14ac:dyDescent="0.25">
      <c r="A24632" t="s">
        <v>24674</v>
      </c>
      <c r="B24632" s="1">
        <v>39553</v>
      </c>
      <c r="C24632" t="s">
        <v>64</v>
      </c>
      <c r="D24632" t="s">
        <v>20</v>
      </c>
      <c r="E24632" t="s">
        <v>10</v>
      </c>
      <c r="F24632" t="s">
        <v>11</v>
      </c>
      <c r="G24632">
        <v>35.6584</v>
      </c>
    </row>
    <row r="24633" spans="1:7" x14ac:dyDescent="0.25">
      <c r="A24633" t="s">
        <v>24675</v>
      </c>
      <c r="B24633" s="1">
        <v>39553</v>
      </c>
      <c r="C24633" t="s">
        <v>64</v>
      </c>
      <c r="D24633" t="s">
        <v>20</v>
      </c>
      <c r="E24633" t="s">
        <v>10</v>
      </c>
      <c r="F24633" t="s">
        <v>11</v>
      </c>
      <c r="G24633">
        <v>79.0959</v>
      </c>
    </row>
    <row r="24634" spans="1:7" x14ac:dyDescent="0.25">
      <c r="A24634" t="s">
        <v>24676</v>
      </c>
      <c r="B24634" s="1">
        <v>39553</v>
      </c>
      <c r="C24634" t="s">
        <v>64</v>
      </c>
      <c r="D24634" t="s">
        <v>20</v>
      </c>
      <c r="E24634" t="s">
        <v>10</v>
      </c>
      <c r="F24634" t="s">
        <v>11</v>
      </c>
      <c r="G24634">
        <v>36.023000000000003</v>
      </c>
    </row>
    <row r="24635" spans="1:7" x14ac:dyDescent="0.25">
      <c r="A24635" t="s">
        <v>24677</v>
      </c>
      <c r="B24635" s="1">
        <v>39553</v>
      </c>
      <c r="C24635" t="s">
        <v>64</v>
      </c>
      <c r="D24635" t="s">
        <v>15</v>
      </c>
      <c r="E24635" t="s">
        <v>10</v>
      </c>
      <c r="F24635" t="s">
        <v>16</v>
      </c>
      <c r="G24635">
        <v>216.12700000000001</v>
      </c>
    </row>
    <row r="24636" spans="1:7" x14ac:dyDescent="0.25">
      <c r="A24636" t="s">
        <v>24678</v>
      </c>
      <c r="B24636" s="1">
        <v>39553</v>
      </c>
      <c r="C24636" t="s">
        <v>64</v>
      </c>
      <c r="D24636" t="s">
        <v>15</v>
      </c>
      <c r="E24636" t="s">
        <v>10</v>
      </c>
      <c r="F24636" t="s">
        <v>16</v>
      </c>
      <c r="G24636">
        <v>41.183399999999999</v>
      </c>
    </row>
    <row r="24637" spans="1:7" x14ac:dyDescent="0.25">
      <c r="A24637" t="s">
        <v>24679</v>
      </c>
      <c r="B24637" s="1">
        <v>39553</v>
      </c>
      <c r="C24637" t="s">
        <v>64</v>
      </c>
      <c r="D24637" t="s">
        <v>23</v>
      </c>
      <c r="E24637" t="s">
        <v>10</v>
      </c>
      <c r="F24637" t="s">
        <v>11</v>
      </c>
      <c r="G24637">
        <v>132.5558</v>
      </c>
    </row>
    <row r="24638" spans="1:7" x14ac:dyDescent="0.25">
      <c r="A24638" t="s">
        <v>24680</v>
      </c>
      <c r="B24638" s="1">
        <v>39553</v>
      </c>
      <c r="C24638" t="s">
        <v>64</v>
      </c>
      <c r="D24638" t="s">
        <v>23</v>
      </c>
      <c r="E24638" t="s">
        <v>10</v>
      </c>
      <c r="F24638" t="s">
        <v>11</v>
      </c>
      <c r="G24638">
        <v>16.552900000000001</v>
      </c>
    </row>
    <row r="24639" spans="1:7" x14ac:dyDescent="0.25">
      <c r="A24639" t="s">
        <v>24681</v>
      </c>
      <c r="B24639" s="1">
        <v>39553</v>
      </c>
      <c r="C24639" t="s">
        <v>64</v>
      </c>
      <c r="D24639" t="s">
        <v>23</v>
      </c>
      <c r="E24639" t="s">
        <v>10</v>
      </c>
      <c r="F24639" t="s">
        <v>11</v>
      </c>
      <c r="G24639">
        <v>55.216900000000003</v>
      </c>
    </row>
    <row r="24640" spans="1:7" x14ac:dyDescent="0.25">
      <c r="A24640" t="s">
        <v>24682</v>
      </c>
      <c r="B24640" s="1">
        <v>39553</v>
      </c>
      <c r="C24640" t="s">
        <v>64</v>
      </c>
      <c r="D24640" t="s">
        <v>23</v>
      </c>
      <c r="E24640" t="s">
        <v>10</v>
      </c>
      <c r="F24640" t="s">
        <v>11</v>
      </c>
      <c r="G24640">
        <v>16.552900000000001</v>
      </c>
    </row>
    <row r="24641" spans="1:7" x14ac:dyDescent="0.25">
      <c r="A24641" t="s">
        <v>24683</v>
      </c>
      <c r="B24641" s="1">
        <v>39553</v>
      </c>
      <c r="C24641" t="s">
        <v>64</v>
      </c>
      <c r="D24641" t="s">
        <v>20</v>
      </c>
      <c r="E24641" t="s">
        <v>10</v>
      </c>
      <c r="F24641" t="s">
        <v>11</v>
      </c>
      <c r="G24641">
        <v>41.183399999999999</v>
      </c>
    </row>
    <row r="24642" spans="1:7" x14ac:dyDescent="0.25">
      <c r="A24642" t="s">
        <v>24684</v>
      </c>
      <c r="B24642" s="1">
        <v>39553</v>
      </c>
      <c r="C24642" t="s">
        <v>64</v>
      </c>
      <c r="D24642" t="s">
        <v>20</v>
      </c>
      <c r="E24642" t="s">
        <v>10</v>
      </c>
      <c r="F24642" t="s">
        <v>11</v>
      </c>
      <c r="G24642">
        <v>76.2119</v>
      </c>
    </row>
    <row r="24643" spans="1:7" x14ac:dyDescent="0.25">
      <c r="A24643" t="s">
        <v>24685</v>
      </c>
      <c r="B24643" s="1">
        <v>39553</v>
      </c>
      <c r="C24643" t="s">
        <v>64</v>
      </c>
      <c r="D24643" t="s">
        <v>23</v>
      </c>
      <c r="E24643" t="s">
        <v>10</v>
      </c>
      <c r="F24643" t="s">
        <v>11</v>
      </c>
      <c r="G24643">
        <v>147.50649999999999</v>
      </c>
    </row>
    <row r="24644" spans="1:7" x14ac:dyDescent="0.25">
      <c r="A24644" t="s">
        <v>24686</v>
      </c>
      <c r="B24644" s="1">
        <v>39553</v>
      </c>
      <c r="C24644" t="s">
        <v>64</v>
      </c>
      <c r="D24644" t="s">
        <v>20</v>
      </c>
      <c r="E24644" t="s">
        <v>10</v>
      </c>
      <c r="F24644" t="s">
        <v>11</v>
      </c>
      <c r="G24644">
        <v>15.447900000000001</v>
      </c>
    </row>
    <row r="24645" spans="1:7" x14ac:dyDescent="0.25">
      <c r="A24645" t="s">
        <v>24687</v>
      </c>
      <c r="B24645" s="1">
        <v>39553</v>
      </c>
      <c r="C24645" t="s">
        <v>64</v>
      </c>
      <c r="D24645" t="s">
        <v>20</v>
      </c>
      <c r="E24645" t="s">
        <v>10</v>
      </c>
      <c r="F24645" t="s">
        <v>11</v>
      </c>
      <c r="G24645">
        <v>14.2987</v>
      </c>
    </row>
    <row r="24646" spans="1:7" x14ac:dyDescent="0.25">
      <c r="A24646" t="s">
        <v>24688</v>
      </c>
      <c r="B24646" s="1">
        <v>39553</v>
      </c>
      <c r="C24646" t="s">
        <v>64</v>
      </c>
      <c r="D24646" t="s">
        <v>20</v>
      </c>
      <c r="E24646" t="s">
        <v>10</v>
      </c>
      <c r="F24646" t="s">
        <v>11</v>
      </c>
      <c r="G24646">
        <v>5.5140000000000002</v>
      </c>
    </row>
    <row r="24647" spans="1:7" x14ac:dyDescent="0.25">
      <c r="A24647" t="s">
        <v>24689</v>
      </c>
      <c r="B24647" s="1">
        <v>39553</v>
      </c>
      <c r="C24647" t="s">
        <v>64</v>
      </c>
      <c r="D24647" t="s">
        <v>20</v>
      </c>
      <c r="E24647" t="s">
        <v>10</v>
      </c>
      <c r="F24647" t="s">
        <v>11</v>
      </c>
      <c r="G24647">
        <v>71.239400000000003</v>
      </c>
    </row>
    <row r="24648" spans="1:7" x14ac:dyDescent="0.25">
      <c r="A24648" t="s">
        <v>24690</v>
      </c>
      <c r="B24648" s="1">
        <v>39553</v>
      </c>
      <c r="C24648" t="s">
        <v>64</v>
      </c>
      <c r="D24648" t="s">
        <v>23</v>
      </c>
      <c r="E24648" t="s">
        <v>10</v>
      </c>
      <c r="F24648" t="s">
        <v>11</v>
      </c>
      <c r="G24648">
        <v>99.969399999999993</v>
      </c>
    </row>
    <row r="24649" spans="1:7" x14ac:dyDescent="0.25">
      <c r="A24649" t="s">
        <v>24691</v>
      </c>
      <c r="B24649" s="1">
        <v>39553</v>
      </c>
      <c r="C24649" t="s">
        <v>64</v>
      </c>
      <c r="D24649" t="s">
        <v>20</v>
      </c>
      <c r="E24649" t="s">
        <v>10</v>
      </c>
      <c r="F24649" t="s">
        <v>11</v>
      </c>
      <c r="G24649">
        <v>62.951900000000002</v>
      </c>
    </row>
    <row r="24650" spans="1:7" x14ac:dyDescent="0.25">
      <c r="A24650" t="s">
        <v>24692</v>
      </c>
      <c r="B24650" s="1">
        <v>39553</v>
      </c>
      <c r="C24650" t="s">
        <v>64</v>
      </c>
      <c r="D24650" t="s">
        <v>88</v>
      </c>
      <c r="E24650" t="s">
        <v>67</v>
      </c>
      <c r="F24650" t="s">
        <v>89</v>
      </c>
      <c r="G24650">
        <v>26.276900000000001</v>
      </c>
    </row>
    <row r="24651" spans="1:7" x14ac:dyDescent="0.25">
      <c r="A24651" t="s">
        <v>24693</v>
      </c>
      <c r="B24651" s="1">
        <v>39553</v>
      </c>
      <c r="C24651" t="s">
        <v>64</v>
      </c>
      <c r="D24651" t="s">
        <v>66</v>
      </c>
      <c r="E24651" t="s">
        <v>67</v>
      </c>
      <c r="F24651" t="s">
        <v>68</v>
      </c>
      <c r="G24651">
        <v>33.680399999999999</v>
      </c>
    </row>
    <row r="24652" spans="1:7" x14ac:dyDescent="0.25">
      <c r="A24652" t="s">
        <v>24694</v>
      </c>
      <c r="B24652" s="1">
        <v>39553</v>
      </c>
      <c r="C24652" t="s">
        <v>64</v>
      </c>
      <c r="D24652" t="s">
        <v>88</v>
      </c>
      <c r="E24652" t="s">
        <v>67</v>
      </c>
      <c r="F24652" t="s">
        <v>89</v>
      </c>
      <c r="G24652">
        <v>28.1554</v>
      </c>
    </row>
    <row r="24653" spans="1:7" x14ac:dyDescent="0.25">
      <c r="A24653" t="s">
        <v>24695</v>
      </c>
      <c r="B24653" s="1">
        <v>39553</v>
      </c>
      <c r="C24653" t="s">
        <v>64</v>
      </c>
      <c r="D24653" t="s">
        <v>82</v>
      </c>
      <c r="E24653" t="s">
        <v>67</v>
      </c>
      <c r="F24653" t="s">
        <v>83</v>
      </c>
      <c r="G24653">
        <v>43.072899999999997</v>
      </c>
    </row>
    <row r="24654" spans="1:7" x14ac:dyDescent="0.25">
      <c r="A24654" t="s">
        <v>24696</v>
      </c>
      <c r="B24654" s="1">
        <v>39553</v>
      </c>
      <c r="C24654" t="s">
        <v>64</v>
      </c>
      <c r="D24654" t="s">
        <v>88</v>
      </c>
      <c r="E24654" t="s">
        <v>67</v>
      </c>
      <c r="F24654" t="s">
        <v>89</v>
      </c>
      <c r="G24654">
        <v>28.1554</v>
      </c>
    </row>
    <row r="24655" spans="1:7" x14ac:dyDescent="0.25">
      <c r="A24655" t="s">
        <v>24697</v>
      </c>
      <c r="B24655" s="1">
        <v>39553</v>
      </c>
      <c r="C24655" t="s">
        <v>64</v>
      </c>
      <c r="D24655" t="s">
        <v>66</v>
      </c>
      <c r="E24655" t="s">
        <v>67</v>
      </c>
      <c r="F24655" t="s">
        <v>68</v>
      </c>
      <c r="G24655">
        <v>203.85040000000001</v>
      </c>
    </row>
    <row r="24656" spans="1:7" x14ac:dyDescent="0.25">
      <c r="A24656" t="s">
        <v>24698</v>
      </c>
      <c r="B24656" s="1">
        <v>39553</v>
      </c>
      <c r="C24656" t="s">
        <v>64</v>
      </c>
      <c r="D24656" t="s">
        <v>82</v>
      </c>
      <c r="E24656" t="s">
        <v>67</v>
      </c>
      <c r="F24656" t="s">
        <v>83</v>
      </c>
      <c r="G24656">
        <v>64.609399999999994</v>
      </c>
    </row>
    <row r="24657" spans="1:7" x14ac:dyDescent="0.25">
      <c r="A24657" t="s">
        <v>24699</v>
      </c>
      <c r="B24657" s="1">
        <v>39553</v>
      </c>
      <c r="C24657" t="s">
        <v>64</v>
      </c>
      <c r="D24657" t="s">
        <v>82</v>
      </c>
      <c r="E24657" t="s">
        <v>67</v>
      </c>
      <c r="F24657" t="s">
        <v>83</v>
      </c>
      <c r="G24657">
        <v>44.177900000000001</v>
      </c>
    </row>
    <row r="24658" spans="1:7" x14ac:dyDescent="0.25">
      <c r="A24658" t="s">
        <v>24700</v>
      </c>
      <c r="B24658" s="1">
        <v>39553</v>
      </c>
      <c r="C24658" t="s">
        <v>64</v>
      </c>
      <c r="D24658" t="s">
        <v>88</v>
      </c>
      <c r="E24658" t="s">
        <v>67</v>
      </c>
      <c r="F24658" t="s">
        <v>89</v>
      </c>
      <c r="G24658">
        <v>99.416899999999998</v>
      </c>
    </row>
    <row r="24659" spans="1:7" x14ac:dyDescent="0.25">
      <c r="A24659" t="s">
        <v>24701</v>
      </c>
      <c r="B24659" s="1">
        <v>39553</v>
      </c>
      <c r="C24659" t="s">
        <v>64</v>
      </c>
      <c r="D24659" t="s">
        <v>88</v>
      </c>
      <c r="E24659" t="s">
        <v>67</v>
      </c>
      <c r="F24659" t="s">
        <v>89</v>
      </c>
      <c r="G24659">
        <v>16.8292</v>
      </c>
    </row>
    <row r="24660" spans="1:7" x14ac:dyDescent="0.25">
      <c r="A24660" t="s">
        <v>24702</v>
      </c>
      <c r="B24660" s="1">
        <v>39553</v>
      </c>
      <c r="C24660" t="s">
        <v>64</v>
      </c>
      <c r="D24660" t="s">
        <v>23</v>
      </c>
      <c r="E24660" t="s">
        <v>10</v>
      </c>
      <c r="F24660" t="s">
        <v>11</v>
      </c>
      <c r="G24660">
        <v>101.62690000000001</v>
      </c>
    </row>
    <row r="24661" spans="1:7" x14ac:dyDescent="0.25">
      <c r="A24661" t="s">
        <v>24703</v>
      </c>
      <c r="B24661" s="1">
        <v>39553</v>
      </c>
      <c r="C24661" t="s">
        <v>64</v>
      </c>
      <c r="D24661" t="s">
        <v>23</v>
      </c>
      <c r="E24661" t="s">
        <v>10</v>
      </c>
      <c r="F24661" t="s">
        <v>11</v>
      </c>
      <c r="G24661">
        <v>106.5883</v>
      </c>
    </row>
    <row r="24662" spans="1:7" x14ac:dyDescent="0.25">
      <c r="A24662" t="s">
        <v>24704</v>
      </c>
      <c r="B24662" s="1">
        <v>39553</v>
      </c>
      <c r="C24662" t="s">
        <v>64</v>
      </c>
      <c r="D24662" t="s">
        <v>23</v>
      </c>
      <c r="E24662" t="s">
        <v>10</v>
      </c>
      <c r="F24662" t="s">
        <v>11</v>
      </c>
      <c r="G24662">
        <v>38.674999999999997</v>
      </c>
    </row>
    <row r="24663" spans="1:7" x14ac:dyDescent="0.25">
      <c r="A24663" t="s">
        <v>24705</v>
      </c>
      <c r="B24663" s="1">
        <v>39553</v>
      </c>
      <c r="C24663" t="s">
        <v>64</v>
      </c>
      <c r="D24663" t="s">
        <v>23</v>
      </c>
      <c r="E24663" t="s">
        <v>10</v>
      </c>
      <c r="F24663" t="s">
        <v>11</v>
      </c>
      <c r="G24663">
        <v>68.476900000000001</v>
      </c>
    </row>
    <row r="24664" spans="1:7" x14ac:dyDescent="0.25">
      <c r="A24664" t="s">
        <v>24706</v>
      </c>
      <c r="B24664" s="1">
        <v>39553</v>
      </c>
      <c r="C24664" t="s">
        <v>64</v>
      </c>
      <c r="D24664" t="s">
        <v>66</v>
      </c>
      <c r="E24664" t="s">
        <v>67</v>
      </c>
      <c r="F24664" t="s">
        <v>68</v>
      </c>
      <c r="G24664">
        <v>9.9339999999999993</v>
      </c>
    </row>
    <row r="24665" spans="1:7" x14ac:dyDescent="0.25">
      <c r="A24665" t="s">
        <v>24707</v>
      </c>
      <c r="B24665" s="1">
        <v>39553</v>
      </c>
      <c r="C24665" t="s">
        <v>64</v>
      </c>
      <c r="D24665" t="s">
        <v>20</v>
      </c>
      <c r="E24665" t="s">
        <v>10</v>
      </c>
      <c r="F24665" t="s">
        <v>11</v>
      </c>
      <c r="G24665">
        <v>937.55939999999998</v>
      </c>
    </row>
    <row r="24666" spans="1:7" x14ac:dyDescent="0.25">
      <c r="A24666" t="s">
        <v>24708</v>
      </c>
      <c r="B24666" s="1">
        <v>39553</v>
      </c>
      <c r="C24666" t="s">
        <v>64</v>
      </c>
      <c r="D24666" t="s">
        <v>15</v>
      </c>
      <c r="E24666" t="s">
        <v>10</v>
      </c>
      <c r="F24666" t="s">
        <v>16</v>
      </c>
      <c r="G24666">
        <v>2602.2640000000001</v>
      </c>
    </row>
    <row r="24667" spans="1:7" x14ac:dyDescent="0.25">
      <c r="A24667" t="s">
        <v>24709</v>
      </c>
      <c r="B24667" s="1">
        <v>39553</v>
      </c>
      <c r="C24667" t="s">
        <v>64</v>
      </c>
      <c r="D24667" t="s">
        <v>20</v>
      </c>
      <c r="E24667" t="s">
        <v>10</v>
      </c>
      <c r="F24667" t="s">
        <v>11</v>
      </c>
      <c r="G24667">
        <v>2701.1172999999999</v>
      </c>
    </row>
    <row r="24668" spans="1:7" x14ac:dyDescent="0.25">
      <c r="A24668" t="s">
        <v>24710</v>
      </c>
      <c r="B24668" s="1">
        <v>39553</v>
      </c>
      <c r="C24668" t="s">
        <v>64</v>
      </c>
      <c r="D24668" t="s">
        <v>23</v>
      </c>
      <c r="E24668" t="s">
        <v>10</v>
      </c>
      <c r="F24668" t="s">
        <v>11</v>
      </c>
      <c r="G24668">
        <v>2560.2519000000002</v>
      </c>
    </row>
    <row r="24669" spans="1:7" x14ac:dyDescent="0.25">
      <c r="A24669" t="s">
        <v>24711</v>
      </c>
      <c r="B24669" s="1">
        <v>39553</v>
      </c>
      <c r="C24669" t="s">
        <v>64</v>
      </c>
      <c r="D24669" t="s">
        <v>72</v>
      </c>
      <c r="E24669" t="s">
        <v>73</v>
      </c>
      <c r="F24669" t="s">
        <v>74</v>
      </c>
      <c r="G24669">
        <v>2570.1858000000002</v>
      </c>
    </row>
    <row r="24670" spans="1:7" x14ac:dyDescent="0.25">
      <c r="A24670" t="s">
        <v>24712</v>
      </c>
      <c r="B24670" s="1">
        <v>39553</v>
      </c>
      <c r="C24670" t="s">
        <v>64</v>
      </c>
      <c r="D24670" t="s">
        <v>72</v>
      </c>
      <c r="E24670" t="s">
        <v>73</v>
      </c>
      <c r="F24670" t="s">
        <v>74</v>
      </c>
      <c r="G24670">
        <v>2647.5358000000001</v>
      </c>
    </row>
    <row r="24671" spans="1:7" x14ac:dyDescent="0.25">
      <c r="A24671" t="s">
        <v>24713</v>
      </c>
      <c r="B24671" s="1">
        <v>39553</v>
      </c>
      <c r="C24671" t="s">
        <v>64</v>
      </c>
      <c r="D24671" t="s">
        <v>72</v>
      </c>
      <c r="E24671" t="s">
        <v>73</v>
      </c>
      <c r="F24671" t="s">
        <v>74</v>
      </c>
      <c r="G24671">
        <v>1276.8054</v>
      </c>
    </row>
    <row r="24672" spans="1:7" x14ac:dyDescent="0.25">
      <c r="A24672" t="s">
        <v>24714</v>
      </c>
      <c r="B24672" s="1">
        <v>39553</v>
      </c>
      <c r="C24672" t="s">
        <v>64</v>
      </c>
      <c r="D24672" t="s">
        <v>72</v>
      </c>
      <c r="E24672" t="s">
        <v>73</v>
      </c>
      <c r="F24672" t="s">
        <v>74</v>
      </c>
      <c r="G24672">
        <v>1879.5940000000001</v>
      </c>
    </row>
    <row r="24673" spans="1:7" x14ac:dyDescent="0.25">
      <c r="A24673" t="s">
        <v>24715</v>
      </c>
      <c r="B24673" s="1">
        <v>39553</v>
      </c>
      <c r="C24673" t="s">
        <v>64</v>
      </c>
      <c r="D24673" t="s">
        <v>15</v>
      </c>
      <c r="E24673" t="s">
        <v>10</v>
      </c>
      <c r="F24673" t="s">
        <v>16</v>
      </c>
      <c r="G24673">
        <v>2644.3312999999998</v>
      </c>
    </row>
    <row r="24674" spans="1:7" x14ac:dyDescent="0.25">
      <c r="A24674" t="s">
        <v>24716</v>
      </c>
      <c r="B24674" s="1">
        <v>39553</v>
      </c>
      <c r="C24674" t="s">
        <v>64</v>
      </c>
      <c r="D24674" t="s">
        <v>20</v>
      </c>
      <c r="E24674" t="s">
        <v>10</v>
      </c>
      <c r="F24674" t="s">
        <v>11</v>
      </c>
      <c r="G24674">
        <v>820.29679999999996</v>
      </c>
    </row>
    <row r="24675" spans="1:7" x14ac:dyDescent="0.25">
      <c r="A24675" t="s">
        <v>24717</v>
      </c>
      <c r="B24675" s="1">
        <v>39553</v>
      </c>
      <c r="C24675" t="s">
        <v>64</v>
      </c>
      <c r="D24675" t="s">
        <v>20</v>
      </c>
      <c r="E24675" t="s">
        <v>10</v>
      </c>
      <c r="F24675" t="s">
        <v>11</v>
      </c>
      <c r="G24675">
        <v>2634.3973999999998</v>
      </c>
    </row>
    <row r="24676" spans="1:7" x14ac:dyDescent="0.25">
      <c r="A24676" t="s">
        <v>24718</v>
      </c>
      <c r="B24676" s="1">
        <v>39553</v>
      </c>
      <c r="C24676" t="s">
        <v>64</v>
      </c>
      <c r="D24676" t="s">
        <v>23</v>
      </c>
      <c r="E24676" t="s">
        <v>10</v>
      </c>
      <c r="F24676" t="s">
        <v>11</v>
      </c>
      <c r="G24676">
        <v>645.28689999999995</v>
      </c>
    </row>
    <row r="24677" spans="1:7" x14ac:dyDescent="0.25">
      <c r="A24677" t="s">
        <v>24719</v>
      </c>
      <c r="B24677" s="1">
        <v>39553</v>
      </c>
      <c r="C24677" t="s">
        <v>64</v>
      </c>
      <c r="D24677" t="s">
        <v>23</v>
      </c>
      <c r="E24677" t="s">
        <v>10</v>
      </c>
      <c r="F24677" t="s">
        <v>11</v>
      </c>
      <c r="G24677">
        <v>1297.8004000000001</v>
      </c>
    </row>
    <row r="24678" spans="1:7" x14ac:dyDescent="0.25">
      <c r="A24678" t="s">
        <v>24720</v>
      </c>
      <c r="B24678" s="1">
        <v>39553</v>
      </c>
      <c r="C24678" t="s">
        <v>64</v>
      </c>
      <c r="D24678" t="s">
        <v>23</v>
      </c>
      <c r="E24678" t="s">
        <v>10</v>
      </c>
      <c r="F24678" t="s">
        <v>11</v>
      </c>
      <c r="G24678">
        <v>1297.8004000000001</v>
      </c>
    </row>
    <row r="24679" spans="1:7" x14ac:dyDescent="0.25">
      <c r="A24679" t="s">
        <v>24721</v>
      </c>
      <c r="B24679" s="1">
        <v>39553</v>
      </c>
      <c r="C24679" t="s">
        <v>64</v>
      </c>
      <c r="D24679" t="s">
        <v>20</v>
      </c>
      <c r="E24679" t="s">
        <v>10</v>
      </c>
      <c r="F24679" t="s">
        <v>11</v>
      </c>
      <c r="G24679">
        <v>1276.8054</v>
      </c>
    </row>
    <row r="24680" spans="1:7" x14ac:dyDescent="0.25">
      <c r="A24680" t="s">
        <v>24722</v>
      </c>
      <c r="B24680" s="1">
        <v>39553</v>
      </c>
      <c r="C24680" t="s">
        <v>64</v>
      </c>
      <c r="D24680" t="s">
        <v>23</v>
      </c>
      <c r="E24680" t="s">
        <v>10</v>
      </c>
      <c r="F24680" t="s">
        <v>11</v>
      </c>
      <c r="G24680">
        <v>1949.1868999999999</v>
      </c>
    </row>
    <row r="24681" spans="1:7" x14ac:dyDescent="0.25">
      <c r="A24681" t="s">
        <v>24723</v>
      </c>
      <c r="B24681" s="1">
        <v>39553</v>
      </c>
      <c r="C24681" t="s">
        <v>64</v>
      </c>
      <c r="D24681" t="s">
        <v>20</v>
      </c>
      <c r="E24681" t="s">
        <v>10</v>
      </c>
      <c r="F24681" t="s">
        <v>11</v>
      </c>
      <c r="G24681">
        <v>1918.2579000000001</v>
      </c>
    </row>
    <row r="24682" spans="1:7" x14ac:dyDescent="0.25">
      <c r="A24682" t="s">
        <v>24724</v>
      </c>
      <c r="B24682" s="1">
        <v>39553</v>
      </c>
      <c r="C24682" t="s">
        <v>64</v>
      </c>
      <c r="D24682" t="s">
        <v>88</v>
      </c>
      <c r="E24682" t="s">
        <v>67</v>
      </c>
      <c r="F24682" t="s">
        <v>89</v>
      </c>
      <c r="G24682">
        <v>1263.5233000000001</v>
      </c>
    </row>
    <row r="24683" spans="1:7" x14ac:dyDescent="0.25">
      <c r="A24683" t="s">
        <v>24725</v>
      </c>
      <c r="B24683" s="1">
        <v>39553</v>
      </c>
      <c r="C24683" t="s">
        <v>64</v>
      </c>
      <c r="D24683" t="s">
        <v>66</v>
      </c>
      <c r="E24683" t="s">
        <v>67</v>
      </c>
      <c r="F24683" t="s">
        <v>68</v>
      </c>
      <c r="G24683">
        <v>1253.5894000000001</v>
      </c>
    </row>
    <row r="24684" spans="1:7" x14ac:dyDescent="0.25">
      <c r="A24684" t="s">
        <v>24726</v>
      </c>
      <c r="B24684" s="1">
        <v>39553</v>
      </c>
      <c r="C24684" t="s">
        <v>64</v>
      </c>
      <c r="D24684" t="s">
        <v>72</v>
      </c>
      <c r="E24684" t="s">
        <v>73</v>
      </c>
      <c r="F24684" t="s">
        <v>74</v>
      </c>
      <c r="G24684">
        <v>845.67859999999996</v>
      </c>
    </row>
    <row r="24685" spans="1:7" x14ac:dyDescent="0.25">
      <c r="A24685" t="s">
        <v>24727</v>
      </c>
      <c r="B24685" s="1">
        <v>39554</v>
      </c>
      <c r="C24685" t="s">
        <v>64</v>
      </c>
      <c r="D24685" t="s">
        <v>20</v>
      </c>
      <c r="E24685" t="s">
        <v>10</v>
      </c>
      <c r="F24685" t="s">
        <v>11</v>
      </c>
      <c r="G24685">
        <v>54.111899999999999</v>
      </c>
    </row>
    <row r="24686" spans="1:7" x14ac:dyDescent="0.25">
      <c r="A24686" t="s">
        <v>24728</v>
      </c>
      <c r="B24686" s="1">
        <v>39554</v>
      </c>
      <c r="C24686" t="s">
        <v>64</v>
      </c>
      <c r="D24686" t="s">
        <v>15</v>
      </c>
      <c r="E24686" t="s">
        <v>10</v>
      </c>
      <c r="F24686" t="s">
        <v>16</v>
      </c>
      <c r="G24686">
        <v>15.447900000000001</v>
      </c>
    </row>
    <row r="24687" spans="1:7" x14ac:dyDescent="0.25">
      <c r="A24687" t="s">
        <v>24729</v>
      </c>
      <c r="B24687" s="1">
        <v>39554</v>
      </c>
      <c r="C24687" t="s">
        <v>64</v>
      </c>
      <c r="D24687" t="s">
        <v>72</v>
      </c>
      <c r="E24687" t="s">
        <v>73</v>
      </c>
      <c r="F24687" t="s">
        <v>74</v>
      </c>
      <c r="G24687">
        <v>77.316900000000004</v>
      </c>
    </row>
    <row r="24688" spans="1:7" x14ac:dyDescent="0.25">
      <c r="A24688" t="s">
        <v>24730</v>
      </c>
      <c r="B24688" s="1">
        <v>39554</v>
      </c>
      <c r="C24688" t="s">
        <v>64</v>
      </c>
      <c r="D24688" t="s">
        <v>72</v>
      </c>
      <c r="E24688" t="s">
        <v>73</v>
      </c>
      <c r="F24688" t="s">
        <v>74</v>
      </c>
      <c r="G24688">
        <v>38.674999999999997</v>
      </c>
    </row>
    <row r="24689" spans="1:7" x14ac:dyDescent="0.25">
      <c r="A24689" t="s">
        <v>24731</v>
      </c>
      <c r="B24689" s="1">
        <v>39554</v>
      </c>
      <c r="C24689" t="s">
        <v>64</v>
      </c>
      <c r="D24689" t="s">
        <v>72</v>
      </c>
      <c r="E24689" t="s">
        <v>73</v>
      </c>
      <c r="F24689" t="s">
        <v>74</v>
      </c>
      <c r="G24689">
        <v>38.664000000000001</v>
      </c>
    </row>
    <row r="24690" spans="1:7" x14ac:dyDescent="0.25">
      <c r="A24690" t="s">
        <v>24732</v>
      </c>
      <c r="B24690" s="1">
        <v>39554</v>
      </c>
      <c r="C24690" t="s">
        <v>64</v>
      </c>
      <c r="D24690" t="s">
        <v>72</v>
      </c>
      <c r="E24690" t="s">
        <v>73</v>
      </c>
      <c r="F24690" t="s">
        <v>74</v>
      </c>
      <c r="G24690">
        <v>42.962400000000002</v>
      </c>
    </row>
    <row r="24691" spans="1:7" x14ac:dyDescent="0.25">
      <c r="A24691" t="s">
        <v>24733</v>
      </c>
      <c r="B24691" s="1">
        <v>39554</v>
      </c>
      <c r="C24691" t="s">
        <v>64</v>
      </c>
      <c r="D24691" t="s">
        <v>88</v>
      </c>
      <c r="E24691" t="s">
        <v>67</v>
      </c>
      <c r="F24691" t="s">
        <v>89</v>
      </c>
      <c r="G24691">
        <v>2640.9279000000001</v>
      </c>
    </row>
    <row r="24692" spans="1:7" x14ac:dyDescent="0.25">
      <c r="A24692" t="s">
        <v>24734</v>
      </c>
      <c r="B24692" s="1">
        <v>39554</v>
      </c>
      <c r="C24692" t="s">
        <v>64</v>
      </c>
      <c r="D24692" t="s">
        <v>66</v>
      </c>
      <c r="E24692" t="s">
        <v>67</v>
      </c>
      <c r="F24692" t="s">
        <v>68</v>
      </c>
      <c r="G24692">
        <v>2574.6279</v>
      </c>
    </row>
    <row r="24693" spans="1:7" x14ac:dyDescent="0.25">
      <c r="A24693" t="s">
        <v>24735</v>
      </c>
      <c r="B24693" s="1">
        <v>39554</v>
      </c>
      <c r="C24693" t="s">
        <v>64</v>
      </c>
      <c r="D24693" t="s">
        <v>88</v>
      </c>
      <c r="E24693" t="s">
        <v>67</v>
      </c>
      <c r="F24693" t="s">
        <v>89</v>
      </c>
      <c r="G24693">
        <v>1879.5940000000001</v>
      </c>
    </row>
    <row r="24694" spans="1:7" x14ac:dyDescent="0.25">
      <c r="A24694" t="s">
        <v>24736</v>
      </c>
      <c r="B24694" s="1">
        <v>39554</v>
      </c>
      <c r="C24694" t="s">
        <v>64</v>
      </c>
      <c r="D24694" t="s">
        <v>23</v>
      </c>
      <c r="E24694" t="s">
        <v>10</v>
      </c>
      <c r="F24694" t="s">
        <v>11</v>
      </c>
      <c r="G24694">
        <v>53.006900000000002</v>
      </c>
    </row>
    <row r="24695" spans="1:7" x14ac:dyDescent="0.25">
      <c r="A24695" t="s">
        <v>24737</v>
      </c>
      <c r="B24695" s="1">
        <v>39554</v>
      </c>
      <c r="C24695" t="s">
        <v>64</v>
      </c>
      <c r="D24695" t="s">
        <v>15</v>
      </c>
      <c r="E24695" t="s">
        <v>10</v>
      </c>
      <c r="F24695" t="s">
        <v>16</v>
      </c>
      <c r="G24695">
        <v>33.680399999999999</v>
      </c>
    </row>
    <row r="24696" spans="1:7" x14ac:dyDescent="0.25">
      <c r="A24696" t="s">
        <v>24738</v>
      </c>
      <c r="B24696" s="1">
        <v>39554</v>
      </c>
      <c r="C24696" t="s">
        <v>64</v>
      </c>
      <c r="D24696" t="s">
        <v>23</v>
      </c>
      <c r="E24696" t="s">
        <v>10</v>
      </c>
      <c r="F24696" t="s">
        <v>11</v>
      </c>
      <c r="G24696">
        <v>30.895800000000001</v>
      </c>
    </row>
    <row r="24697" spans="1:7" x14ac:dyDescent="0.25">
      <c r="A24697" t="s">
        <v>24739</v>
      </c>
      <c r="B24697" s="1">
        <v>39554</v>
      </c>
      <c r="C24697" t="s">
        <v>64</v>
      </c>
      <c r="D24697" t="s">
        <v>15</v>
      </c>
      <c r="E24697" t="s">
        <v>10</v>
      </c>
      <c r="F24697" t="s">
        <v>16</v>
      </c>
      <c r="G24697">
        <v>30.144400000000001</v>
      </c>
    </row>
    <row r="24698" spans="1:7" x14ac:dyDescent="0.25">
      <c r="A24698" t="s">
        <v>24740</v>
      </c>
      <c r="B24698" s="1">
        <v>39554</v>
      </c>
      <c r="C24698" t="s">
        <v>64</v>
      </c>
      <c r="D24698" t="s">
        <v>15</v>
      </c>
      <c r="E24698" t="s">
        <v>10</v>
      </c>
      <c r="F24698" t="s">
        <v>16</v>
      </c>
      <c r="G24698">
        <v>36.023000000000003</v>
      </c>
    </row>
    <row r="24699" spans="1:7" x14ac:dyDescent="0.25">
      <c r="A24699" t="s">
        <v>24741</v>
      </c>
      <c r="B24699" s="1">
        <v>39554</v>
      </c>
      <c r="C24699" t="s">
        <v>64</v>
      </c>
      <c r="D24699" t="s">
        <v>15</v>
      </c>
      <c r="E24699" t="s">
        <v>10</v>
      </c>
      <c r="F24699" t="s">
        <v>16</v>
      </c>
      <c r="G24699">
        <v>77.316900000000004</v>
      </c>
    </row>
    <row r="24700" spans="1:7" x14ac:dyDescent="0.25">
      <c r="A24700" t="s">
        <v>24742</v>
      </c>
      <c r="B24700" s="1">
        <v>39554</v>
      </c>
      <c r="C24700" t="s">
        <v>64</v>
      </c>
      <c r="D24700" t="s">
        <v>20</v>
      </c>
      <c r="E24700" t="s">
        <v>10</v>
      </c>
      <c r="F24700" t="s">
        <v>11</v>
      </c>
      <c r="G24700">
        <v>55.216900000000003</v>
      </c>
    </row>
    <row r="24701" spans="1:7" x14ac:dyDescent="0.25">
      <c r="A24701" t="s">
        <v>24743</v>
      </c>
      <c r="B24701" s="1">
        <v>39554</v>
      </c>
      <c r="C24701" t="s">
        <v>64</v>
      </c>
      <c r="D24701" t="s">
        <v>15</v>
      </c>
      <c r="E24701" t="s">
        <v>10</v>
      </c>
      <c r="F24701" t="s">
        <v>16</v>
      </c>
      <c r="G24701">
        <v>55.216900000000003</v>
      </c>
    </row>
    <row r="24702" spans="1:7" x14ac:dyDescent="0.25">
      <c r="A24702" t="s">
        <v>24744</v>
      </c>
      <c r="B24702" s="1">
        <v>39554</v>
      </c>
      <c r="C24702" t="s">
        <v>64</v>
      </c>
      <c r="D24702" t="s">
        <v>20</v>
      </c>
      <c r="E24702" t="s">
        <v>10</v>
      </c>
      <c r="F24702" t="s">
        <v>11</v>
      </c>
      <c r="G24702">
        <v>55.216900000000003</v>
      </c>
    </row>
    <row r="24703" spans="1:7" x14ac:dyDescent="0.25">
      <c r="A24703" t="s">
        <v>24745</v>
      </c>
      <c r="B24703" s="1">
        <v>39554</v>
      </c>
      <c r="C24703" t="s">
        <v>64</v>
      </c>
      <c r="D24703" t="s">
        <v>23</v>
      </c>
      <c r="E24703" t="s">
        <v>10</v>
      </c>
      <c r="F24703" t="s">
        <v>11</v>
      </c>
      <c r="G24703">
        <v>77.338999999999999</v>
      </c>
    </row>
    <row r="24704" spans="1:7" x14ac:dyDescent="0.25">
      <c r="A24704" t="s">
        <v>24746</v>
      </c>
      <c r="B24704" s="1">
        <v>39554</v>
      </c>
      <c r="C24704" t="s">
        <v>64</v>
      </c>
      <c r="D24704" t="s">
        <v>20</v>
      </c>
      <c r="E24704" t="s">
        <v>10</v>
      </c>
      <c r="F24704" t="s">
        <v>11</v>
      </c>
      <c r="G24704">
        <v>87.272900000000007</v>
      </c>
    </row>
    <row r="24705" spans="1:7" x14ac:dyDescent="0.25">
      <c r="A24705" t="s">
        <v>24747</v>
      </c>
      <c r="B24705" s="1">
        <v>39554</v>
      </c>
      <c r="C24705" t="s">
        <v>64</v>
      </c>
      <c r="D24705" t="s">
        <v>20</v>
      </c>
      <c r="E24705" t="s">
        <v>10</v>
      </c>
      <c r="F24705" t="s">
        <v>11</v>
      </c>
      <c r="G24705">
        <v>132.5779</v>
      </c>
    </row>
    <row r="24706" spans="1:7" x14ac:dyDescent="0.25">
      <c r="A24706" t="s">
        <v>24748</v>
      </c>
      <c r="B24706" s="1">
        <v>39554</v>
      </c>
      <c r="C24706" t="s">
        <v>64</v>
      </c>
      <c r="D24706" t="s">
        <v>15</v>
      </c>
      <c r="E24706" t="s">
        <v>10</v>
      </c>
      <c r="F24706" t="s">
        <v>16</v>
      </c>
      <c r="G24706">
        <v>87.272900000000007</v>
      </c>
    </row>
    <row r="24707" spans="1:7" x14ac:dyDescent="0.25">
      <c r="A24707" t="s">
        <v>24749</v>
      </c>
      <c r="B24707" s="1">
        <v>39554</v>
      </c>
      <c r="C24707" t="s">
        <v>64</v>
      </c>
      <c r="D24707" t="s">
        <v>20</v>
      </c>
      <c r="E24707" t="s">
        <v>10</v>
      </c>
      <c r="F24707" t="s">
        <v>11</v>
      </c>
      <c r="G24707">
        <v>8.0443999999999996</v>
      </c>
    </row>
    <row r="24708" spans="1:7" x14ac:dyDescent="0.25">
      <c r="A24708" t="s">
        <v>24750</v>
      </c>
      <c r="B24708" s="1">
        <v>39554</v>
      </c>
      <c r="C24708" t="s">
        <v>64</v>
      </c>
      <c r="D24708" t="s">
        <v>23</v>
      </c>
      <c r="E24708" t="s">
        <v>10</v>
      </c>
      <c r="F24708" t="s">
        <v>11</v>
      </c>
      <c r="G24708">
        <v>5.5140000000000002</v>
      </c>
    </row>
    <row r="24709" spans="1:7" x14ac:dyDescent="0.25">
      <c r="A24709" t="s">
        <v>24751</v>
      </c>
      <c r="B24709" s="1">
        <v>39554</v>
      </c>
      <c r="C24709" t="s">
        <v>64</v>
      </c>
      <c r="D24709" t="s">
        <v>15</v>
      </c>
      <c r="E24709" t="s">
        <v>10</v>
      </c>
      <c r="F24709" t="s">
        <v>16</v>
      </c>
      <c r="G24709">
        <v>92.234399999999994</v>
      </c>
    </row>
    <row r="24710" spans="1:7" x14ac:dyDescent="0.25">
      <c r="A24710" t="s">
        <v>24752</v>
      </c>
      <c r="B24710" s="1">
        <v>39554</v>
      </c>
      <c r="C24710" t="s">
        <v>64</v>
      </c>
      <c r="D24710" t="s">
        <v>82</v>
      </c>
      <c r="E24710" t="s">
        <v>67</v>
      </c>
      <c r="F24710" t="s">
        <v>83</v>
      </c>
      <c r="G24710">
        <v>5.5140000000000002</v>
      </c>
    </row>
    <row r="24711" spans="1:7" x14ac:dyDescent="0.25">
      <c r="A24711" t="s">
        <v>24753</v>
      </c>
      <c r="B24711" s="1">
        <v>39554</v>
      </c>
      <c r="C24711" t="s">
        <v>64</v>
      </c>
      <c r="D24711" t="s">
        <v>66</v>
      </c>
      <c r="E24711" t="s">
        <v>67</v>
      </c>
      <c r="F24711" t="s">
        <v>68</v>
      </c>
      <c r="G24711">
        <v>69.5929</v>
      </c>
    </row>
    <row r="24712" spans="1:7" x14ac:dyDescent="0.25">
      <c r="A24712" t="s">
        <v>24754</v>
      </c>
      <c r="B24712" s="1">
        <v>39554</v>
      </c>
      <c r="C24712" t="s">
        <v>64</v>
      </c>
      <c r="D24712" t="s">
        <v>88</v>
      </c>
      <c r="E24712" t="s">
        <v>67</v>
      </c>
      <c r="F24712" t="s">
        <v>89</v>
      </c>
      <c r="G24712">
        <v>203.85040000000001</v>
      </c>
    </row>
    <row r="24713" spans="1:7" x14ac:dyDescent="0.25">
      <c r="A24713" t="s">
        <v>24755</v>
      </c>
      <c r="B24713" s="1">
        <v>39554</v>
      </c>
      <c r="C24713" t="s">
        <v>64</v>
      </c>
      <c r="D24713" t="s">
        <v>66</v>
      </c>
      <c r="E24713" t="s">
        <v>67</v>
      </c>
      <c r="F24713" t="s">
        <v>68</v>
      </c>
      <c r="G24713">
        <v>6.9394</v>
      </c>
    </row>
    <row r="24714" spans="1:7" x14ac:dyDescent="0.25">
      <c r="A24714" t="s">
        <v>24756</v>
      </c>
      <c r="B24714" s="1">
        <v>39554</v>
      </c>
      <c r="C24714" t="s">
        <v>64</v>
      </c>
      <c r="D24714" t="s">
        <v>82</v>
      </c>
      <c r="E24714" t="s">
        <v>67</v>
      </c>
      <c r="F24714" t="s">
        <v>83</v>
      </c>
      <c r="G24714">
        <v>44.177900000000001</v>
      </c>
    </row>
    <row r="24715" spans="1:7" x14ac:dyDescent="0.25">
      <c r="A24715" t="s">
        <v>24757</v>
      </c>
      <c r="B24715" s="1">
        <v>39554</v>
      </c>
      <c r="C24715" t="s">
        <v>64</v>
      </c>
      <c r="D24715" t="s">
        <v>66</v>
      </c>
      <c r="E24715" t="s">
        <v>67</v>
      </c>
      <c r="F24715" t="s">
        <v>68</v>
      </c>
      <c r="G24715">
        <v>76.2119</v>
      </c>
    </row>
    <row r="24716" spans="1:7" x14ac:dyDescent="0.25">
      <c r="A24716" t="s">
        <v>24758</v>
      </c>
      <c r="B24716" s="1">
        <v>39554</v>
      </c>
      <c r="C24716" t="s">
        <v>64</v>
      </c>
      <c r="D24716" t="s">
        <v>66</v>
      </c>
      <c r="E24716" t="s">
        <v>67</v>
      </c>
      <c r="F24716" t="s">
        <v>68</v>
      </c>
      <c r="G24716">
        <v>5.5140000000000002</v>
      </c>
    </row>
    <row r="24717" spans="1:7" x14ac:dyDescent="0.25">
      <c r="A24717" t="s">
        <v>24759</v>
      </c>
      <c r="B24717" s="1">
        <v>39554</v>
      </c>
      <c r="C24717" t="s">
        <v>64</v>
      </c>
      <c r="D24717" t="s">
        <v>20</v>
      </c>
      <c r="E24717" t="s">
        <v>10</v>
      </c>
      <c r="F24717" t="s">
        <v>11</v>
      </c>
      <c r="G24717">
        <v>142.5119</v>
      </c>
    </row>
    <row r="24718" spans="1:7" x14ac:dyDescent="0.25">
      <c r="A24718" t="s">
        <v>24760</v>
      </c>
      <c r="B24718" s="1">
        <v>39554</v>
      </c>
      <c r="C24718" t="s">
        <v>64</v>
      </c>
      <c r="D24718" t="s">
        <v>9</v>
      </c>
      <c r="E24718" t="s">
        <v>10</v>
      </c>
      <c r="F24718" t="s">
        <v>11</v>
      </c>
      <c r="G24718">
        <v>107.1408</v>
      </c>
    </row>
    <row r="24719" spans="1:7" x14ac:dyDescent="0.25">
      <c r="A24719" t="s">
        <v>24761</v>
      </c>
      <c r="B24719" s="1">
        <v>39554</v>
      </c>
      <c r="C24719" t="s">
        <v>64</v>
      </c>
      <c r="D24719" t="s">
        <v>20</v>
      </c>
      <c r="E24719" t="s">
        <v>10</v>
      </c>
      <c r="F24719" t="s">
        <v>11</v>
      </c>
      <c r="G24719">
        <v>683.40940000000001</v>
      </c>
    </row>
    <row r="24720" spans="1:7" x14ac:dyDescent="0.25">
      <c r="A24720" t="s">
        <v>24762</v>
      </c>
      <c r="B24720" s="1">
        <v>39554</v>
      </c>
      <c r="C24720" t="s">
        <v>64</v>
      </c>
      <c r="D24720" t="s">
        <v>20</v>
      </c>
      <c r="E24720" t="s">
        <v>10</v>
      </c>
      <c r="F24720" t="s">
        <v>11</v>
      </c>
      <c r="G24720">
        <v>883.42539999999997</v>
      </c>
    </row>
    <row r="24721" spans="1:7" x14ac:dyDescent="0.25">
      <c r="A24721" t="s">
        <v>24763</v>
      </c>
      <c r="B24721" s="1">
        <v>39554</v>
      </c>
      <c r="C24721" t="s">
        <v>64</v>
      </c>
      <c r="D24721" t="s">
        <v>20</v>
      </c>
      <c r="E24721" t="s">
        <v>10</v>
      </c>
      <c r="F24721" t="s">
        <v>11</v>
      </c>
      <c r="G24721">
        <v>850.28650000000005</v>
      </c>
    </row>
    <row r="24722" spans="1:7" x14ac:dyDescent="0.25">
      <c r="A24722" t="s">
        <v>24764</v>
      </c>
      <c r="B24722" s="1">
        <v>39554</v>
      </c>
      <c r="C24722" t="s">
        <v>64</v>
      </c>
      <c r="D24722" t="s">
        <v>20</v>
      </c>
      <c r="E24722" t="s">
        <v>10</v>
      </c>
      <c r="F24722" t="s">
        <v>11</v>
      </c>
      <c r="G24722">
        <v>2618.8168999999998</v>
      </c>
    </row>
    <row r="24723" spans="1:7" x14ac:dyDescent="0.25">
      <c r="A24723" t="s">
        <v>24765</v>
      </c>
      <c r="B24723" s="1">
        <v>39554</v>
      </c>
      <c r="C24723" t="s">
        <v>64</v>
      </c>
      <c r="D24723" t="s">
        <v>20</v>
      </c>
      <c r="E24723" t="s">
        <v>10</v>
      </c>
      <c r="F24723" t="s">
        <v>11</v>
      </c>
      <c r="G24723">
        <v>2618.8168999999998</v>
      </c>
    </row>
    <row r="24724" spans="1:7" x14ac:dyDescent="0.25">
      <c r="A24724" t="s">
        <v>24766</v>
      </c>
      <c r="B24724" s="1">
        <v>39554</v>
      </c>
      <c r="C24724" t="s">
        <v>64</v>
      </c>
      <c r="D24724" t="s">
        <v>20</v>
      </c>
      <c r="E24724" t="s">
        <v>10</v>
      </c>
      <c r="F24724" t="s">
        <v>11</v>
      </c>
      <c r="G24724">
        <v>2566.1194</v>
      </c>
    </row>
    <row r="24725" spans="1:7" x14ac:dyDescent="0.25">
      <c r="A24725" t="s">
        <v>24767</v>
      </c>
      <c r="B24725" s="1">
        <v>39554</v>
      </c>
      <c r="C24725" t="s">
        <v>64</v>
      </c>
      <c r="D24725" t="s">
        <v>66</v>
      </c>
      <c r="E24725" t="s">
        <v>67</v>
      </c>
      <c r="F24725" t="s">
        <v>68</v>
      </c>
      <c r="G24725">
        <v>857.84469999999999</v>
      </c>
    </row>
    <row r="24726" spans="1:7" x14ac:dyDescent="0.25">
      <c r="A24726" t="s">
        <v>24768</v>
      </c>
      <c r="B24726" s="1">
        <v>39554</v>
      </c>
      <c r="C24726" t="s">
        <v>64</v>
      </c>
      <c r="D24726" t="s">
        <v>72</v>
      </c>
      <c r="E24726" t="s">
        <v>73</v>
      </c>
      <c r="F24726" t="s">
        <v>74</v>
      </c>
      <c r="G24726">
        <v>2561.3015999999998</v>
      </c>
    </row>
    <row r="24727" spans="1:7" x14ac:dyDescent="0.25">
      <c r="A24727" t="s">
        <v>24769</v>
      </c>
      <c r="B24727" s="1">
        <v>39554</v>
      </c>
      <c r="C24727" t="s">
        <v>64</v>
      </c>
      <c r="D24727" t="s">
        <v>72</v>
      </c>
      <c r="E24727" t="s">
        <v>73</v>
      </c>
      <c r="F24727" t="s">
        <v>74</v>
      </c>
      <c r="G24727">
        <v>2566.1194</v>
      </c>
    </row>
    <row r="24728" spans="1:7" x14ac:dyDescent="0.25">
      <c r="A24728" t="s">
        <v>24770</v>
      </c>
      <c r="B24728" s="1">
        <v>39554</v>
      </c>
      <c r="C24728" t="s">
        <v>64</v>
      </c>
      <c r="D24728" t="s">
        <v>72</v>
      </c>
      <c r="E24728" t="s">
        <v>73</v>
      </c>
      <c r="F24728" t="s">
        <v>74</v>
      </c>
      <c r="G24728">
        <v>1238.1415</v>
      </c>
    </row>
    <row r="24729" spans="1:7" x14ac:dyDescent="0.25">
      <c r="A24729" t="s">
        <v>24771</v>
      </c>
      <c r="B24729" s="1">
        <v>39554</v>
      </c>
      <c r="C24729" t="s">
        <v>64</v>
      </c>
      <c r="D24729" t="s">
        <v>72</v>
      </c>
      <c r="E24729" t="s">
        <v>73</v>
      </c>
      <c r="F24729" t="s">
        <v>74</v>
      </c>
      <c r="G24729">
        <v>1276.8054</v>
      </c>
    </row>
    <row r="24730" spans="1:7" x14ac:dyDescent="0.25">
      <c r="A24730" t="s">
        <v>24772</v>
      </c>
      <c r="B24730" s="1">
        <v>39554</v>
      </c>
      <c r="C24730" t="s">
        <v>64</v>
      </c>
      <c r="D24730" t="s">
        <v>72</v>
      </c>
      <c r="E24730" t="s">
        <v>73</v>
      </c>
      <c r="F24730" t="s">
        <v>74</v>
      </c>
      <c r="G24730">
        <v>1939.2529</v>
      </c>
    </row>
    <row r="24731" spans="1:7" x14ac:dyDescent="0.25">
      <c r="A24731" t="s">
        <v>24773</v>
      </c>
      <c r="B24731" s="1">
        <v>39554</v>
      </c>
      <c r="C24731" t="s">
        <v>64</v>
      </c>
      <c r="D24731" t="s">
        <v>72</v>
      </c>
      <c r="E24731" t="s">
        <v>73</v>
      </c>
      <c r="F24731" t="s">
        <v>74</v>
      </c>
      <c r="G24731">
        <v>2708.6864999999998</v>
      </c>
    </row>
    <row r="24732" spans="1:7" x14ac:dyDescent="0.25">
      <c r="A24732" t="s">
        <v>24774</v>
      </c>
      <c r="B24732" s="1">
        <v>39554</v>
      </c>
      <c r="C24732" t="s">
        <v>64</v>
      </c>
      <c r="D24732" t="s">
        <v>20</v>
      </c>
      <c r="E24732" t="s">
        <v>10</v>
      </c>
      <c r="F24732" t="s">
        <v>11</v>
      </c>
      <c r="G24732">
        <v>905.33759999999995</v>
      </c>
    </row>
    <row r="24733" spans="1:7" x14ac:dyDescent="0.25">
      <c r="A24733" t="s">
        <v>24775</v>
      </c>
      <c r="B24733" s="1">
        <v>39554</v>
      </c>
      <c r="C24733" t="s">
        <v>64</v>
      </c>
      <c r="D24733" t="s">
        <v>23</v>
      </c>
      <c r="E24733" t="s">
        <v>10</v>
      </c>
      <c r="F24733" t="s">
        <v>11</v>
      </c>
      <c r="G24733">
        <v>650.80079999999998</v>
      </c>
    </row>
    <row r="24734" spans="1:7" x14ac:dyDescent="0.25">
      <c r="A24734" t="s">
        <v>24776</v>
      </c>
      <c r="B24734" s="1">
        <v>39554</v>
      </c>
      <c r="C24734" t="s">
        <v>64</v>
      </c>
      <c r="D24734" t="s">
        <v>23</v>
      </c>
      <c r="E24734" t="s">
        <v>10</v>
      </c>
      <c r="F24734" t="s">
        <v>11</v>
      </c>
      <c r="G24734">
        <v>623.75040000000001</v>
      </c>
    </row>
    <row r="24735" spans="1:7" x14ac:dyDescent="0.25">
      <c r="A24735" t="s">
        <v>24777</v>
      </c>
      <c r="B24735" s="1">
        <v>39554</v>
      </c>
      <c r="C24735" t="s">
        <v>64</v>
      </c>
      <c r="D24735" t="s">
        <v>20</v>
      </c>
      <c r="E24735" t="s">
        <v>10</v>
      </c>
      <c r="F24735" t="s">
        <v>11</v>
      </c>
      <c r="G24735">
        <v>1879.5940000000001</v>
      </c>
    </row>
    <row r="24736" spans="1:7" x14ac:dyDescent="0.25">
      <c r="A24736" t="s">
        <v>24778</v>
      </c>
      <c r="B24736" s="1">
        <v>39554</v>
      </c>
      <c r="C24736" t="s">
        <v>64</v>
      </c>
      <c r="D24736" t="s">
        <v>20</v>
      </c>
      <c r="E24736" t="s">
        <v>10</v>
      </c>
      <c r="F24736" t="s">
        <v>11</v>
      </c>
      <c r="G24736">
        <v>1961.8943999999999</v>
      </c>
    </row>
    <row r="24737" spans="1:7" x14ac:dyDescent="0.25">
      <c r="A24737" t="s">
        <v>24779</v>
      </c>
      <c r="B24737" s="1">
        <v>39554</v>
      </c>
      <c r="C24737" t="s">
        <v>64</v>
      </c>
      <c r="D24737" t="s">
        <v>88</v>
      </c>
      <c r="E24737" t="s">
        <v>67</v>
      </c>
      <c r="F24737" t="s">
        <v>89</v>
      </c>
      <c r="G24737">
        <v>724.27229999999997</v>
      </c>
    </row>
    <row r="24738" spans="1:7" x14ac:dyDescent="0.25">
      <c r="A24738" t="s">
        <v>24780</v>
      </c>
      <c r="B24738" s="1">
        <v>39554</v>
      </c>
      <c r="C24738" t="s">
        <v>64</v>
      </c>
      <c r="D24738" t="s">
        <v>82</v>
      </c>
      <c r="E24738" t="s">
        <v>67</v>
      </c>
      <c r="F24738" t="s">
        <v>83</v>
      </c>
      <c r="G24738">
        <v>2673.0612999999998</v>
      </c>
    </row>
    <row r="24739" spans="1:7" x14ac:dyDescent="0.25">
      <c r="A24739" t="s">
        <v>24781</v>
      </c>
      <c r="B24739" s="1">
        <v>39554</v>
      </c>
      <c r="C24739" t="s">
        <v>64</v>
      </c>
      <c r="D24739" t="s">
        <v>72</v>
      </c>
      <c r="E24739" t="s">
        <v>73</v>
      </c>
      <c r="F24739" t="s">
        <v>74</v>
      </c>
      <c r="G24739">
        <v>820.29679999999996</v>
      </c>
    </row>
    <row r="24740" spans="1:7" x14ac:dyDescent="0.25">
      <c r="A24740" t="s">
        <v>24782</v>
      </c>
      <c r="B24740" s="1">
        <v>39554</v>
      </c>
      <c r="C24740" t="s">
        <v>64</v>
      </c>
      <c r="D24740" t="s">
        <v>72</v>
      </c>
      <c r="E24740" t="s">
        <v>73</v>
      </c>
      <c r="F24740" t="s">
        <v>74</v>
      </c>
      <c r="G24740">
        <v>1418.6211000000001</v>
      </c>
    </row>
    <row r="24741" spans="1:7" x14ac:dyDescent="0.25">
      <c r="A24741" t="s">
        <v>24783</v>
      </c>
      <c r="B24741" s="1">
        <v>39554</v>
      </c>
      <c r="C24741" t="s">
        <v>64</v>
      </c>
      <c r="D24741" t="s">
        <v>82</v>
      </c>
      <c r="E24741" t="s">
        <v>67</v>
      </c>
      <c r="F24741" t="s">
        <v>83</v>
      </c>
      <c r="G24741">
        <v>1961.8943999999999</v>
      </c>
    </row>
    <row r="24742" spans="1:7" x14ac:dyDescent="0.25">
      <c r="A24742" t="s">
        <v>24784</v>
      </c>
      <c r="B24742" s="1">
        <v>39554</v>
      </c>
      <c r="C24742" t="s">
        <v>64</v>
      </c>
      <c r="D24742" t="s">
        <v>82</v>
      </c>
      <c r="E24742" t="s">
        <v>67</v>
      </c>
      <c r="F24742" t="s">
        <v>83</v>
      </c>
      <c r="G24742">
        <v>1939.2529</v>
      </c>
    </row>
    <row r="24743" spans="1:7" x14ac:dyDescent="0.25">
      <c r="A24743" t="s">
        <v>24785</v>
      </c>
      <c r="B24743" s="1">
        <v>39554</v>
      </c>
      <c r="C24743" t="s">
        <v>64</v>
      </c>
      <c r="D24743" t="s">
        <v>72</v>
      </c>
      <c r="E24743" t="s">
        <v>73</v>
      </c>
      <c r="F24743" t="s">
        <v>74</v>
      </c>
      <c r="G24743">
        <v>2644.3312999999998</v>
      </c>
    </row>
    <row r="24744" spans="1:7" x14ac:dyDescent="0.25">
      <c r="A24744" t="s">
        <v>24786</v>
      </c>
      <c r="B24744" s="1">
        <v>39554</v>
      </c>
      <c r="C24744" t="s">
        <v>64</v>
      </c>
      <c r="D24744" t="s">
        <v>72</v>
      </c>
      <c r="E24744" t="s">
        <v>73</v>
      </c>
      <c r="F24744" t="s">
        <v>74</v>
      </c>
      <c r="G24744">
        <v>2732.7203</v>
      </c>
    </row>
    <row r="24745" spans="1:7" x14ac:dyDescent="0.25">
      <c r="A24745" t="s">
        <v>24787</v>
      </c>
      <c r="B24745" s="1">
        <v>39555</v>
      </c>
      <c r="C24745" t="s">
        <v>64</v>
      </c>
      <c r="D24745" t="s">
        <v>72</v>
      </c>
      <c r="E24745" t="s">
        <v>73</v>
      </c>
      <c r="F24745" t="s">
        <v>74</v>
      </c>
      <c r="G24745">
        <v>5.5140000000000002</v>
      </c>
    </row>
    <row r="24746" spans="1:7" x14ac:dyDescent="0.25">
      <c r="A24746" t="s">
        <v>24788</v>
      </c>
      <c r="B24746" s="1">
        <v>39555</v>
      </c>
      <c r="C24746" t="s">
        <v>64</v>
      </c>
      <c r="D24746" t="s">
        <v>72</v>
      </c>
      <c r="E24746" t="s">
        <v>73</v>
      </c>
      <c r="F24746" t="s">
        <v>74</v>
      </c>
      <c r="G24746">
        <v>87.272900000000007</v>
      </c>
    </row>
    <row r="24747" spans="1:7" x14ac:dyDescent="0.25">
      <c r="A24747" t="s">
        <v>24789</v>
      </c>
      <c r="B24747" s="1">
        <v>39555</v>
      </c>
      <c r="C24747" t="s">
        <v>64</v>
      </c>
      <c r="D24747" t="s">
        <v>72</v>
      </c>
      <c r="E24747" t="s">
        <v>73</v>
      </c>
      <c r="F24747" t="s">
        <v>74</v>
      </c>
      <c r="G24747">
        <v>8.7848000000000006</v>
      </c>
    </row>
    <row r="24748" spans="1:7" x14ac:dyDescent="0.25">
      <c r="A24748" t="s">
        <v>24790</v>
      </c>
      <c r="B24748" s="1">
        <v>39555</v>
      </c>
      <c r="C24748" t="s">
        <v>64</v>
      </c>
      <c r="D24748" t="s">
        <v>72</v>
      </c>
      <c r="E24748" t="s">
        <v>73</v>
      </c>
      <c r="F24748" t="s">
        <v>74</v>
      </c>
      <c r="G24748">
        <v>9.9339999999999993</v>
      </c>
    </row>
    <row r="24749" spans="1:7" x14ac:dyDescent="0.25">
      <c r="A24749" t="s">
        <v>24791</v>
      </c>
      <c r="B24749" s="1">
        <v>39555</v>
      </c>
      <c r="C24749" t="s">
        <v>64</v>
      </c>
      <c r="D24749" t="s">
        <v>72</v>
      </c>
      <c r="E24749" t="s">
        <v>73</v>
      </c>
      <c r="F24749" t="s">
        <v>74</v>
      </c>
      <c r="G24749">
        <v>9.9339999999999993</v>
      </c>
    </row>
    <row r="24750" spans="1:7" x14ac:dyDescent="0.25">
      <c r="A24750" t="s">
        <v>24792</v>
      </c>
      <c r="B24750" s="1">
        <v>39555</v>
      </c>
      <c r="C24750" t="s">
        <v>64</v>
      </c>
      <c r="D24750" t="s">
        <v>82</v>
      </c>
      <c r="E24750" t="s">
        <v>67</v>
      </c>
      <c r="F24750" t="s">
        <v>83</v>
      </c>
      <c r="G24750">
        <v>2570.1858000000002</v>
      </c>
    </row>
    <row r="24751" spans="1:7" x14ac:dyDescent="0.25">
      <c r="A24751" t="s">
        <v>24793</v>
      </c>
      <c r="B24751" s="1">
        <v>39555</v>
      </c>
      <c r="C24751" t="s">
        <v>64</v>
      </c>
      <c r="D24751" t="s">
        <v>66</v>
      </c>
      <c r="E24751" t="s">
        <v>67</v>
      </c>
      <c r="F24751" t="s">
        <v>68</v>
      </c>
      <c r="G24751">
        <v>2646.4418999999998</v>
      </c>
    </row>
    <row r="24752" spans="1:7" x14ac:dyDescent="0.25">
      <c r="A24752" t="s">
        <v>24794</v>
      </c>
      <c r="B24752" s="1">
        <v>39555</v>
      </c>
      <c r="C24752" t="s">
        <v>64</v>
      </c>
      <c r="D24752" t="s">
        <v>88</v>
      </c>
      <c r="E24752" t="s">
        <v>67</v>
      </c>
      <c r="F24752" t="s">
        <v>89</v>
      </c>
      <c r="G24752">
        <v>668.48080000000004</v>
      </c>
    </row>
    <row r="24753" spans="1:7" x14ac:dyDescent="0.25">
      <c r="A24753" t="s">
        <v>24795</v>
      </c>
      <c r="B24753" s="1">
        <v>39555</v>
      </c>
      <c r="C24753" t="s">
        <v>64</v>
      </c>
      <c r="D24753" t="s">
        <v>82</v>
      </c>
      <c r="E24753" t="s">
        <v>67</v>
      </c>
      <c r="F24753" t="s">
        <v>83</v>
      </c>
      <c r="G24753">
        <v>676.19370000000004</v>
      </c>
    </row>
    <row r="24754" spans="1:7" x14ac:dyDescent="0.25">
      <c r="A24754" t="s">
        <v>24796</v>
      </c>
      <c r="B24754" s="1">
        <v>39555</v>
      </c>
      <c r="C24754" t="s">
        <v>64</v>
      </c>
      <c r="D24754" t="s">
        <v>72</v>
      </c>
      <c r="E24754" t="s">
        <v>73</v>
      </c>
      <c r="F24754" t="s">
        <v>74</v>
      </c>
      <c r="G24754">
        <v>33.127899999999997</v>
      </c>
    </row>
    <row r="24755" spans="1:7" x14ac:dyDescent="0.25">
      <c r="A24755" t="s">
        <v>24797</v>
      </c>
      <c r="B24755" s="1">
        <v>39555</v>
      </c>
      <c r="C24755" t="s">
        <v>64</v>
      </c>
      <c r="D24755" t="s">
        <v>23</v>
      </c>
      <c r="E24755" t="s">
        <v>10</v>
      </c>
      <c r="F24755" t="s">
        <v>11</v>
      </c>
      <c r="G24755">
        <v>132.6</v>
      </c>
    </row>
    <row r="24756" spans="1:7" x14ac:dyDescent="0.25">
      <c r="A24756" t="s">
        <v>24798</v>
      </c>
      <c r="B24756" s="1">
        <v>39555</v>
      </c>
      <c r="C24756" t="s">
        <v>64</v>
      </c>
      <c r="D24756" t="s">
        <v>23</v>
      </c>
      <c r="E24756" t="s">
        <v>10</v>
      </c>
      <c r="F24756" t="s">
        <v>11</v>
      </c>
      <c r="G24756">
        <v>6.9394</v>
      </c>
    </row>
    <row r="24757" spans="1:7" x14ac:dyDescent="0.25">
      <c r="A24757" t="s">
        <v>24799</v>
      </c>
      <c r="B24757" s="1">
        <v>39555</v>
      </c>
      <c r="C24757" t="s">
        <v>64</v>
      </c>
      <c r="D24757" t="s">
        <v>23</v>
      </c>
      <c r="E24757" t="s">
        <v>10</v>
      </c>
      <c r="F24757" t="s">
        <v>11</v>
      </c>
      <c r="G24757">
        <v>32.0229</v>
      </c>
    </row>
    <row r="24758" spans="1:7" x14ac:dyDescent="0.25">
      <c r="A24758" t="s">
        <v>24800</v>
      </c>
      <c r="B24758" s="1">
        <v>39555</v>
      </c>
      <c r="C24758" t="s">
        <v>64</v>
      </c>
      <c r="D24758" t="s">
        <v>15</v>
      </c>
      <c r="E24758" t="s">
        <v>10</v>
      </c>
      <c r="F24758" t="s">
        <v>16</v>
      </c>
      <c r="G24758">
        <v>40.078400000000002</v>
      </c>
    </row>
    <row r="24759" spans="1:7" x14ac:dyDescent="0.25">
      <c r="A24759" t="s">
        <v>24801</v>
      </c>
      <c r="B24759" s="1">
        <v>39555</v>
      </c>
      <c r="C24759" t="s">
        <v>64</v>
      </c>
      <c r="D24759" t="s">
        <v>20</v>
      </c>
      <c r="E24759" t="s">
        <v>10</v>
      </c>
      <c r="F24759" t="s">
        <v>11</v>
      </c>
      <c r="G24759">
        <v>44.177900000000001</v>
      </c>
    </row>
    <row r="24760" spans="1:7" x14ac:dyDescent="0.25">
      <c r="A24760" t="s">
        <v>24802</v>
      </c>
      <c r="B24760" s="1">
        <v>39555</v>
      </c>
      <c r="C24760" t="s">
        <v>64</v>
      </c>
      <c r="D24760" t="s">
        <v>23</v>
      </c>
      <c r="E24760" t="s">
        <v>10</v>
      </c>
      <c r="F24760" t="s">
        <v>11</v>
      </c>
      <c r="G24760">
        <v>33.680399999999999</v>
      </c>
    </row>
    <row r="24761" spans="1:7" x14ac:dyDescent="0.25">
      <c r="A24761" t="s">
        <v>24803</v>
      </c>
      <c r="B24761" s="1">
        <v>39555</v>
      </c>
      <c r="C24761" t="s">
        <v>64</v>
      </c>
      <c r="D24761" t="s">
        <v>20</v>
      </c>
      <c r="E24761" t="s">
        <v>10</v>
      </c>
      <c r="F24761" t="s">
        <v>11</v>
      </c>
      <c r="G24761">
        <v>106.1574</v>
      </c>
    </row>
    <row r="24762" spans="1:7" x14ac:dyDescent="0.25">
      <c r="A24762" t="s">
        <v>24804</v>
      </c>
      <c r="B24762" s="1">
        <v>39555</v>
      </c>
      <c r="C24762" t="s">
        <v>64</v>
      </c>
      <c r="D24762" t="s">
        <v>23</v>
      </c>
      <c r="E24762" t="s">
        <v>10</v>
      </c>
      <c r="F24762" t="s">
        <v>11</v>
      </c>
      <c r="G24762">
        <v>64.609399999999994</v>
      </c>
    </row>
    <row r="24763" spans="1:7" x14ac:dyDescent="0.25">
      <c r="A24763" t="s">
        <v>24805</v>
      </c>
      <c r="B24763" s="1">
        <v>39555</v>
      </c>
      <c r="C24763" t="s">
        <v>64</v>
      </c>
      <c r="D24763" t="s">
        <v>15</v>
      </c>
      <c r="E24763" t="s">
        <v>10</v>
      </c>
      <c r="F24763" t="s">
        <v>16</v>
      </c>
      <c r="G24763">
        <v>112.65479999999999</v>
      </c>
    </row>
    <row r="24764" spans="1:7" x14ac:dyDescent="0.25">
      <c r="A24764" t="s">
        <v>24806</v>
      </c>
      <c r="B24764" s="1">
        <v>39555</v>
      </c>
      <c r="C24764" t="s">
        <v>64</v>
      </c>
      <c r="D24764" t="s">
        <v>15</v>
      </c>
      <c r="E24764" t="s">
        <v>10</v>
      </c>
      <c r="F24764" t="s">
        <v>16</v>
      </c>
      <c r="G24764">
        <v>87.250799999999998</v>
      </c>
    </row>
    <row r="24765" spans="1:7" x14ac:dyDescent="0.25">
      <c r="A24765" t="s">
        <v>24807</v>
      </c>
      <c r="B24765" s="1">
        <v>39555</v>
      </c>
      <c r="C24765" t="s">
        <v>64</v>
      </c>
      <c r="D24765" t="s">
        <v>20</v>
      </c>
      <c r="E24765" t="s">
        <v>10</v>
      </c>
      <c r="F24765" t="s">
        <v>11</v>
      </c>
      <c r="G24765">
        <v>16.552900000000001</v>
      </c>
    </row>
    <row r="24766" spans="1:7" x14ac:dyDescent="0.25">
      <c r="A24766" t="s">
        <v>24808</v>
      </c>
      <c r="B24766" s="1">
        <v>39555</v>
      </c>
      <c r="C24766" t="s">
        <v>64</v>
      </c>
      <c r="D24766" t="s">
        <v>15</v>
      </c>
      <c r="E24766" t="s">
        <v>10</v>
      </c>
      <c r="F24766" t="s">
        <v>16</v>
      </c>
      <c r="G24766">
        <v>35.669400000000003</v>
      </c>
    </row>
    <row r="24767" spans="1:7" x14ac:dyDescent="0.25">
      <c r="A24767" t="s">
        <v>24809</v>
      </c>
      <c r="B24767" s="1">
        <v>39555</v>
      </c>
      <c r="C24767" t="s">
        <v>64</v>
      </c>
      <c r="D24767" t="s">
        <v>20</v>
      </c>
      <c r="E24767" t="s">
        <v>10</v>
      </c>
      <c r="F24767" t="s">
        <v>11</v>
      </c>
      <c r="G24767">
        <v>142.5119</v>
      </c>
    </row>
    <row r="24768" spans="1:7" x14ac:dyDescent="0.25">
      <c r="A24768" t="s">
        <v>24810</v>
      </c>
      <c r="B24768" s="1">
        <v>39555</v>
      </c>
      <c r="C24768" t="s">
        <v>64</v>
      </c>
      <c r="D24768" t="s">
        <v>20</v>
      </c>
      <c r="E24768" t="s">
        <v>10</v>
      </c>
      <c r="F24768" t="s">
        <v>11</v>
      </c>
      <c r="G24768">
        <v>87.272900000000007</v>
      </c>
    </row>
    <row r="24769" spans="1:7" x14ac:dyDescent="0.25">
      <c r="A24769" t="s">
        <v>24811</v>
      </c>
      <c r="B24769" s="1">
        <v>39555</v>
      </c>
      <c r="C24769" t="s">
        <v>64</v>
      </c>
      <c r="D24769" t="s">
        <v>23</v>
      </c>
      <c r="E24769" t="s">
        <v>10</v>
      </c>
      <c r="F24769" t="s">
        <v>11</v>
      </c>
      <c r="G24769">
        <v>65.172899999999998</v>
      </c>
    </row>
    <row r="24770" spans="1:7" x14ac:dyDescent="0.25">
      <c r="A24770" t="s">
        <v>24812</v>
      </c>
      <c r="B24770" s="1">
        <v>39555</v>
      </c>
      <c r="C24770" t="s">
        <v>64</v>
      </c>
      <c r="D24770" t="s">
        <v>23</v>
      </c>
      <c r="E24770" t="s">
        <v>10</v>
      </c>
      <c r="F24770" t="s">
        <v>11</v>
      </c>
      <c r="G24770">
        <v>83.946899999999999</v>
      </c>
    </row>
    <row r="24771" spans="1:7" x14ac:dyDescent="0.25">
      <c r="A24771" t="s">
        <v>24813</v>
      </c>
      <c r="B24771" s="1">
        <v>39555</v>
      </c>
      <c r="C24771" t="s">
        <v>64</v>
      </c>
      <c r="D24771" t="s">
        <v>88</v>
      </c>
      <c r="E24771" t="s">
        <v>67</v>
      </c>
      <c r="F24771" t="s">
        <v>89</v>
      </c>
      <c r="G24771">
        <v>94.455399999999997</v>
      </c>
    </row>
    <row r="24772" spans="1:7" x14ac:dyDescent="0.25">
      <c r="A24772" t="s">
        <v>24814</v>
      </c>
      <c r="B24772" s="1">
        <v>39555</v>
      </c>
      <c r="C24772" t="s">
        <v>64</v>
      </c>
      <c r="D24772" t="s">
        <v>82</v>
      </c>
      <c r="E24772" t="s">
        <v>67</v>
      </c>
      <c r="F24772" t="s">
        <v>83</v>
      </c>
      <c r="G24772">
        <v>162.74440000000001</v>
      </c>
    </row>
    <row r="24773" spans="1:7" x14ac:dyDescent="0.25">
      <c r="A24773" t="s">
        <v>24815</v>
      </c>
      <c r="B24773" s="1">
        <v>39555</v>
      </c>
      <c r="C24773" t="s">
        <v>64</v>
      </c>
      <c r="D24773" t="s">
        <v>82</v>
      </c>
      <c r="E24773" t="s">
        <v>67</v>
      </c>
      <c r="F24773" t="s">
        <v>83</v>
      </c>
      <c r="G24773">
        <v>86.720399999999998</v>
      </c>
    </row>
    <row r="24774" spans="1:7" x14ac:dyDescent="0.25">
      <c r="A24774" t="s">
        <v>24816</v>
      </c>
      <c r="B24774" s="1">
        <v>39555</v>
      </c>
      <c r="C24774" t="s">
        <v>64</v>
      </c>
      <c r="D24774" t="s">
        <v>82</v>
      </c>
      <c r="E24774" t="s">
        <v>67</v>
      </c>
      <c r="F24774" t="s">
        <v>83</v>
      </c>
      <c r="G24774">
        <v>67.493399999999994</v>
      </c>
    </row>
    <row r="24775" spans="1:7" x14ac:dyDescent="0.25">
      <c r="A24775" t="s">
        <v>24817</v>
      </c>
      <c r="B24775" s="1">
        <v>39555</v>
      </c>
      <c r="C24775" t="s">
        <v>64</v>
      </c>
      <c r="D24775" t="s">
        <v>88</v>
      </c>
      <c r="E24775" t="s">
        <v>67</v>
      </c>
      <c r="F24775" t="s">
        <v>89</v>
      </c>
      <c r="G24775">
        <v>71.791899999999998</v>
      </c>
    </row>
    <row r="24776" spans="1:7" x14ac:dyDescent="0.25">
      <c r="A24776" t="s">
        <v>24818</v>
      </c>
      <c r="B24776" s="1">
        <v>39555</v>
      </c>
      <c r="C24776" t="s">
        <v>64</v>
      </c>
      <c r="D24776" t="s">
        <v>88</v>
      </c>
      <c r="E24776" t="s">
        <v>67</v>
      </c>
      <c r="F24776" t="s">
        <v>89</v>
      </c>
      <c r="G24776">
        <v>5.5140000000000002</v>
      </c>
    </row>
    <row r="24777" spans="1:7" x14ac:dyDescent="0.25">
      <c r="A24777" t="s">
        <v>24819</v>
      </c>
      <c r="B24777" s="1">
        <v>39555</v>
      </c>
      <c r="C24777" t="s">
        <v>64</v>
      </c>
      <c r="D24777" t="s">
        <v>82</v>
      </c>
      <c r="E24777" t="s">
        <v>67</v>
      </c>
      <c r="F24777" t="s">
        <v>83</v>
      </c>
      <c r="G24777">
        <v>5.5140000000000002</v>
      </c>
    </row>
    <row r="24778" spans="1:7" x14ac:dyDescent="0.25">
      <c r="A24778" t="s">
        <v>24820</v>
      </c>
      <c r="B24778" s="1">
        <v>39555</v>
      </c>
      <c r="C24778" t="s">
        <v>64</v>
      </c>
      <c r="D24778" t="s">
        <v>88</v>
      </c>
      <c r="E24778" t="s">
        <v>67</v>
      </c>
      <c r="F24778" t="s">
        <v>89</v>
      </c>
      <c r="G24778">
        <v>43.072899999999997</v>
      </c>
    </row>
    <row r="24779" spans="1:7" x14ac:dyDescent="0.25">
      <c r="A24779" t="s">
        <v>24821</v>
      </c>
      <c r="B24779" s="1">
        <v>39555</v>
      </c>
      <c r="C24779" t="s">
        <v>64</v>
      </c>
      <c r="D24779" t="s">
        <v>66</v>
      </c>
      <c r="E24779" t="s">
        <v>67</v>
      </c>
      <c r="F24779" t="s">
        <v>68</v>
      </c>
      <c r="G24779">
        <v>76.2119</v>
      </c>
    </row>
    <row r="24780" spans="1:7" x14ac:dyDescent="0.25">
      <c r="A24780" t="s">
        <v>24822</v>
      </c>
      <c r="B24780" s="1">
        <v>39555</v>
      </c>
      <c r="C24780" t="s">
        <v>64</v>
      </c>
      <c r="D24780" t="s">
        <v>15</v>
      </c>
      <c r="E24780" t="s">
        <v>10</v>
      </c>
      <c r="F24780" t="s">
        <v>16</v>
      </c>
      <c r="G24780">
        <v>46.7194</v>
      </c>
    </row>
    <row r="24781" spans="1:7" x14ac:dyDescent="0.25">
      <c r="A24781" t="s">
        <v>24823</v>
      </c>
      <c r="B24781" s="1">
        <v>39555</v>
      </c>
      <c r="C24781" t="s">
        <v>64</v>
      </c>
      <c r="D24781" t="s">
        <v>20</v>
      </c>
      <c r="E24781" t="s">
        <v>10</v>
      </c>
      <c r="F24781" t="s">
        <v>11</v>
      </c>
      <c r="G24781">
        <v>62.951900000000002</v>
      </c>
    </row>
    <row r="24782" spans="1:7" x14ac:dyDescent="0.25">
      <c r="A24782" t="s">
        <v>24824</v>
      </c>
      <c r="B24782" s="1">
        <v>39555</v>
      </c>
      <c r="C24782" t="s">
        <v>64</v>
      </c>
      <c r="D24782" t="s">
        <v>88</v>
      </c>
      <c r="E24782" t="s">
        <v>67</v>
      </c>
      <c r="F24782" t="s">
        <v>89</v>
      </c>
      <c r="G24782">
        <v>55.238999999999997</v>
      </c>
    </row>
    <row r="24783" spans="1:7" x14ac:dyDescent="0.25">
      <c r="A24783" t="s">
        <v>24825</v>
      </c>
      <c r="B24783" s="1">
        <v>39555</v>
      </c>
      <c r="C24783" t="s">
        <v>64</v>
      </c>
      <c r="D24783" t="s">
        <v>15</v>
      </c>
      <c r="E24783" t="s">
        <v>10</v>
      </c>
      <c r="F24783" t="s">
        <v>16</v>
      </c>
      <c r="G24783">
        <v>668.48080000000004</v>
      </c>
    </row>
    <row r="24784" spans="1:7" x14ac:dyDescent="0.25">
      <c r="A24784" t="s">
        <v>24826</v>
      </c>
      <c r="B24784" s="1">
        <v>39555</v>
      </c>
      <c r="C24784" t="s">
        <v>64</v>
      </c>
      <c r="D24784" t="s">
        <v>20</v>
      </c>
      <c r="E24784" t="s">
        <v>10</v>
      </c>
      <c r="F24784" t="s">
        <v>11</v>
      </c>
      <c r="G24784">
        <v>2658.0444000000002</v>
      </c>
    </row>
    <row r="24785" spans="1:7" x14ac:dyDescent="0.25">
      <c r="A24785" t="s">
        <v>24827</v>
      </c>
      <c r="B24785" s="1">
        <v>39555</v>
      </c>
      <c r="C24785" t="s">
        <v>64</v>
      </c>
      <c r="D24785" t="s">
        <v>23</v>
      </c>
      <c r="E24785" t="s">
        <v>10</v>
      </c>
      <c r="F24785" t="s">
        <v>11</v>
      </c>
      <c r="G24785">
        <v>937.55939999999998</v>
      </c>
    </row>
    <row r="24786" spans="1:7" x14ac:dyDescent="0.25">
      <c r="A24786" t="s">
        <v>24828</v>
      </c>
      <c r="B24786" s="1">
        <v>39555</v>
      </c>
      <c r="C24786" t="s">
        <v>64</v>
      </c>
      <c r="D24786" t="s">
        <v>23</v>
      </c>
      <c r="E24786" t="s">
        <v>10</v>
      </c>
      <c r="F24786" t="s">
        <v>11</v>
      </c>
      <c r="G24786">
        <v>850.28650000000005</v>
      </c>
    </row>
    <row r="24787" spans="1:7" x14ac:dyDescent="0.25">
      <c r="A24787" t="s">
        <v>24829</v>
      </c>
      <c r="B24787" s="1">
        <v>39555</v>
      </c>
      <c r="C24787" t="s">
        <v>64</v>
      </c>
      <c r="D24787" t="s">
        <v>23</v>
      </c>
      <c r="E24787" t="s">
        <v>10</v>
      </c>
      <c r="F24787" t="s">
        <v>11</v>
      </c>
      <c r="G24787">
        <v>2626.5408000000002</v>
      </c>
    </row>
    <row r="24788" spans="1:7" x14ac:dyDescent="0.25">
      <c r="A24788" t="s">
        <v>24830</v>
      </c>
      <c r="B24788" s="1">
        <v>39555</v>
      </c>
      <c r="C24788" t="s">
        <v>64</v>
      </c>
      <c r="D24788" t="s">
        <v>72</v>
      </c>
      <c r="E24788" t="s">
        <v>73</v>
      </c>
      <c r="F24788" t="s">
        <v>74</v>
      </c>
      <c r="G24788">
        <v>2646.4418999999998</v>
      </c>
    </row>
    <row r="24789" spans="1:7" x14ac:dyDescent="0.25">
      <c r="A24789" t="s">
        <v>24831</v>
      </c>
      <c r="B24789" s="1">
        <v>39555</v>
      </c>
      <c r="C24789" t="s">
        <v>64</v>
      </c>
      <c r="D24789" t="s">
        <v>72</v>
      </c>
      <c r="E24789" t="s">
        <v>73</v>
      </c>
      <c r="F24789" t="s">
        <v>74</v>
      </c>
      <c r="G24789">
        <v>1276.8054</v>
      </c>
    </row>
    <row r="24790" spans="1:7" x14ac:dyDescent="0.25">
      <c r="A24790" t="s">
        <v>24832</v>
      </c>
      <c r="B24790" s="1">
        <v>39555</v>
      </c>
      <c r="C24790" t="s">
        <v>64</v>
      </c>
      <c r="D24790" t="s">
        <v>72</v>
      </c>
      <c r="E24790" t="s">
        <v>73</v>
      </c>
      <c r="F24790" t="s">
        <v>74</v>
      </c>
      <c r="G24790">
        <v>1262.3741</v>
      </c>
    </row>
    <row r="24791" spans="1:7" x14ac:dyDescent="0.25">
      <c r="A24791" t="s">
        <v>24833</v>
      </c>
      <c r="B24791" s="1">
        <v>39555</v>
      </c>
      <c r="C24791" t="s">
        <v>64</v>
      </c>
      <c r="D24791" t="s">
        <v>72</v>
      </c>
      <c r="E24791" t="s">
        <v>73</v>
      </c>
      <c r="F24791" t="s">
        <v>74</v>
      </c>
      <c r="G24791">
        <v>1270.1643999999999</v>
      </c>
    </row>
    <row r="24792" spans="1:7" x14ac:dyDescent="0.25">
      <c r="A24792" t="s">
        <v>24834</v>
      </c>
      <c r="B24792" s="1">
        <v>39555</v>
      </c>
      <c r="C24792" t="s">
        <v>64</v>
      </c>
      <c r="D24792" t="s">
        <v>72</v>
      </c>
      <c r="E24792" t="s">
        <v>73</v>
      </c>
      <c r="F24792" t="s">
        <v>74</v>
      </c>
      <c r="G24792">
        <v>612.13689999999997</v>
      </c>
    </row>
    <row r="24793" spans="1:7" x14ac:dyDescent="0.25">
      <c r="A24793" t="s">
        <v>24835</v>
      </c>
      <c r="B24793" s="1">
        <v>39555</v>
      </c>
      <c r="C24793" t="s">
        <v>64</v>
      </c>
      <c r="D24793" t="s">
        <v>20</v>
      </c>
      <c r="E24793" t="s">
        <v>10</v>
      </c>
      <c r="F24793" t="s">
        <v>11</v>
      </c>
      <c r="G24793">
        <v>2649.8453</v>
      </c>
    </row>
    <row r="24794" spans="1:7" x14ac:dyDescent="0.25">
      <c r="A24794" t="s">
        <v>24836</v>
      </c>
      <c r="B24794" s="1">
        <v>39555</v>
      </c>
      <c r="C24794" t="s">
        <v>64</v>
      </c>
      <c r="D24794" t="s">
        <v>20</v>
      </c>
      <c r="E24794" t="s">
        <v>10</v>
      </c>
      <c r="F24794" t="s">
        <v>11</v>
      </c>
      <c r="G24794">
        <v>2673.0612999999998</v>
      </c>
    </row>
    <row r="24795" spans="1:7" x14ac:dyDescent="0.25">
      <c r="A24795" t="s">
        <v>24837</v>
      </c>
      <c r="B24795" s="1">
        <v>39555</v>
      </c>
      <c r="C24795" t="s">
        <v>64</v>
      </c>
      <c r="D24795" t="s">
        <v>23</v>
      </c>
      <c r="E24795" t="s">
        <v>10</v>
      </c>
      <c r="F24795" t="s">
        <v>11</v>
      </c>
      <c r="G24795">
        <v>2673.0612999999998</v>
      </c>
    </row>
    <row r="24796" spans="1:7" x14ac:dyDescent="0.25">
      <c r="A24796" t="s">
        <v>24838</v>
      </c>
      <c r="B24796" s="1">
        <v>39555</v>
      </c>
      <c r="C24796" t="s">
        <v>64</v>
      </c>
      <c r="D24796" t="s">
        <v>23</v>
      </c>
      <c r="E24796" t="s">
        <v>10</v>
      </c>
      <c r="F24796" t="s">
        <v>11</v>
      </c>
      <c r="G24796">
        <v>2649.8453</v>
      </c>
    </row>
    <row r="24797" spans="1:7" x14ac:dyDescent="0.25">
      <c r="A24797" t="s">
        <v>24839</v>
      </c>
      <c r="B24797" s="1">
        <v>39555</v>
      </c>
      <c r="C24797" t="s">
        <v>64</v>
      </c>
      <c r="D24797" t="s">
        <v>20</v>
      </c>
      <c r="E24797" t="s">
        <v>10</v>
      </c>
      <c r="F24797" t="s">
        <v>11</v>
      </c>
      <c r="G24797">
        <v>2673.0612999999998</v>
      </c>
    </row>
    <row r="24798" spans="1:7" x14ac:dyDescent="0.25">
      <c r="A24798" t="s">
        <v>24840</v>
      </c>
      <c r="B24798" s="1">
        <v>39555</v>
      </c>
      <c r="C24798" t="s">
        <v>64</v>
      </c>
      <c r="D24798" t="s">
        <v>20</v>
      </c>
      <c r="E24798" t="s">
        <v>10</v>
      </c>
      <c r="F24798" t="s">
        <v>11</v>
      </c>
      <c r="G24798">
        <v>1381.0732</v>
      </c>
    </row>
    <row r="24799" spans="1:7" x14ac:dyDescent="0.25">
      <c r="A24799" t="s">
        <v>24841</v>
      </c>
      <c r="B24799" s="1">
        <v>39555</v>
      </c>
      <c r="C24799" t="s">
        <v>64</v>
      </c>
      <c r="D24799" t="s">
        <v>15</v>
      </c>
      <c r="E24799" t="s">
        <v>10</v>
      </c>
      <c r="F24799" t="s">
        <v>16</v>
      </c>
      <c r="G24799">
        <v>1381.0732</v>
      </c>
    </row>
    <row r="24800" spans="1:7" x14ac:dyDescent="0.25">
      <c r="A24800" t="s">
        <v>24842</v>
      </c>
      <c r="B24800" s="1">
        <v>39555</v>
      </c>
      <c r="C24800" t="s">
        <v>64</v>
      </c>
      <c r="D24800" t="s">
        <v>20</v>
      </c>
      <c r="E24800" t="s">
        <v>10</v>
      </c>
      <c r="F24800" t="s">
        <v>11</v>
      </c>
      <c r="G24800">
        <v>627.37480000000005</v>
      </c>
    </row>
    <row r="24801" spans="1:7" x14ac:dyDescent="0.25">
      <c r="A24801" t="s">
        <v>24843</v>
      </c>
      <c r="B24801" s="1">
        <v>39555</v>
      </c>
      <c r="C24801" t="s">
        <v>64</v>
      </c>
      <c r="D24801" t="s">
        <v>20</v>
      </c>
      <c r="E24801" t="s">
        <v>10</v>
      </c>
      <c r="F24801" t="s">
        <v>11</v>
      </c>
      <c r="G24801">
        <v>596.68899999999996</v>
      </c>
    </row>
    <row r="24802" spans="1:7" x14ac:dyDescent="0.25">
      <c r="A24802" t="s">
        <v>24844</v>
      </c>
      <c r="B24802" s="1">
        <v>39555</v>
      </c>
      <c r="C24802" t="s">
        <v>64</v>
      </c>
      <c r="D24802" t="s">
        <v>23</v>
      </c>
      <c r="E24802" t="s">
        <v>10</v>
      </c>
      <c r="F24802" t="s">
        <v>11</v>
      </c>
      <c r="G24802">
        <v>596.68899999999996</v>
      </c>
    </row>
    <row r="24803" spans="1:7" x14ac:dyDescent="0.25">
      <c r="A24803" t="s">
        <v>24845</v>
      </c>
      <c r="B24803" s="1">
        <v>39555</v>
      </c>
      <c r="C24803" t="s">
        <v>64</v>
      </c>
      <c r="D24803" t="s">
        <v>23</v>
      </c>
      <c r="E24803" t="s">
        <v>10</v>
      </c>
      <c r="F24803" t="s">
        <v>11</v>
      </c>
      <c r="G24803">
        <v>1303.3144</v>
      </c>
    </row>
    <row r="24804" spans="1:7" x14ac:dyDescent="0.25">
      <c r="A24804" t="s">
        <v>24846</v>
      </c>
      <c r="B24804" s="1">
        <v>39555</v>
      </c>
      <c r="C24804" t="s">
        <v>64</v>
      </c>
      <c r="D24804" t="s">
        <v>20</v>
      </c>
      <c r="E24804" t="s">
        <v>10</v>
      </c>
      <c r="F24804" t="s">
        <v>11</v>
      </c>
      <c r="G24804">
        <v>1961.8943999999999</v>
      </c>
    </row>
    <row r="24805" spans="1:7" x14ac:dyDescent="0.25">
      <c r="A24805" t="s">
        <v>24847</v>
      </c>
      <c r="B24805" s="1">
        <v>39555</v>
      </c>
      <c r="C24805" t="s">
        <v>64</v>
      </c>
      <c r="D24805" t="s">
        <v>82</v>
      </c>
      <c r="E24805" t="s">
        <v>67</v>
      </c>
      <c r="F24805" t="s">
        <v>83</v>
      </c>
      <c r="G24805">
        <v>1293.3804</v>
      </c>
    </row>
    <row r="24806" spans="1:7" x14ac:dyDescent="0.25">
      <c r="A24806" t="s">
        <v>24848</v>
      </c>
      <c r="B24806" s="1">
        <v>39555</v>
      </c>
      <c r="C24806" t="s">
        <v>64</v>
      </c>
      <c r="D24806" t="s">
        <v>88</v>
      </c>
      <c r="E24806" t="s">
        <v>67</v>
      </c>
      <c r="F24806" t="s">
        <v>89</v>
      </c>
      <c r="G24806">
        <v>639.19830000000002</v>
      </c>
    </row>
    <row r="24807" spans="1:7" x14ac:dyDescent="0.25">
      <c r="A24807" t="s">
        <v>24849</v>
      </c>
      <c r="B24807" s="1">
        <v>39555</v>
      </c>
      <c r="C24807" t="s">
        <v>64</v>
      </c>
      <c r="D24807" t="s">
        <v>88</v>
      </c>
      <c r="E24807" t="s">
        <v>67</v>
      </c>
      <c r="F24807" t="s">
        <v>89</v>
      </c>
      <c r="G24807">
        <v>650.80079999999998</v>
      </c>
    </row>
    <row r="24808" spans="1:7" x14ac:dyDescent="0.25">
      <c r="A24808" t="s">
        <v>24850</v>
      </c>
      <c r="B24808" s="1">
        <v>39555</v>
      </c>
      <c r="C24808" t="s">
        <v>64</v>
      </c>
      <c r="D24808" t="s">
        <v>66</v>
      </c>
      <c r="E24808" t="s">
        <v>67</v>
      </c>
      <c r="F24808" t="s">
        <v>68</v>
      </c>
      <c r="G24808">
        <v>606.62289999999996</v>
      </c>
    </row>
    <row r="24809" spans="1:7" x14ac:dyDescent="0.25">
      <c r="A24809" t="s">
        <v>24851</v>
      </c>
      <c r="B24809" s="1">
        <v>39555</v>
      </c>
      <c r="C24809" t="s">
        <v>64</v>
      </c>
      <c r="D24809" t="s">
        <v>88</v>
      </c>
      <c r="E24809" t="s">
        <v>67</v>
      </c>
      <c r="F24809" t="s">
        <v>89</v>
      </c>
      <c r="G24809">
        <v>606.62289999999996</v>
      </c>
    </row>
    <row r="24810" spans="1:7" x14ac:dyDescent="0.25">
      <c r="A24810" t="s">
        <v>24852</v>
      </c>
      <c r="B24810" s="1">
        <v>39555</v>
      </c>
      <c r="C24810" t="s">
        <v>64</v>
      </c>
      <c r="D24810" t="s">
        <v>72</v>
      </c>
      <c r="E24810" t="s">
        <v>73</v>
      </c>
      <c r="F24810" t="s">
        <v>74</v>
      </c>
      <c r="G24810">
        <v>835.74469999999997</v>
      </c>
    </row>
    <row r="24811" spans="1:7" x14ac:dyDescent="0.25">
      <c r="A24811" t="s">
        <v>24853</v>
      </c>
      <c r="B24811" s="1">
        <v>39555</v>
      </c>
      <c r="C24811" t="s">
        <v>64</v>
      </c>
      <c r="D24811" t="s">
        <v>72</v>
      </c>
      <c r="E24811" t="s">
        <v>73</v>
      </c>
      <c r="F24811" t="s">
        <v>74</v>
      </c>
      <c r="G24811">
        <v>857.84469999999999</v>
      </c>
    </row>
    <row r="24812" spans="1:7" x14ac:dyDescent="0.25">
      <c r="A24812" t="s">
        <v>24854</v>
      </c>
      <c r="B24812" s="1">
        <v>39556</v>
      </c>
      <c r="C24812" t="s">
        <v>64</v>
      </c>
      <c r="D24812" t="s">
        <v>72</v>
      </c>
      <c r="E24812" t="s">
        <v>73</v>
      </c>
      <c r="F24812" t="s">
        <v>74</v>
      </c>
      <c r="G24812">
        <v>888.95039999999995</v>
      </c>
    </row>
    <row r="24813" spans="1:7" x14ac:dyDescent="0.25">
      <c r="A24813" t="s">
        <v>24855</v>
      </c>
      <c r="B24813" s="1">
        <v>39556</v>
      </c>
      <c r="C24813" t="s">
        <v>64</v>
      </c>
      <c r="D24813" t="s">
        <v>72</v>
      </c>
      <c r="E24813" t="s">
        <v>73</v>
      </c>
      <c r="F24813" t="s">
        <v>74</v>
      </c>
      <c r="G24813">
        <v>987.28440000000001</v>
      </c>
    </row>
    <row r="24814" spans="1:7" x14ac:dyDescent="0.25">
      <c r="A24814" t="s">
        <v>24856</v>
      </c>
      <c r="B24814" s="1">
        <v>39556</v>
      </c>
      <c r="C24814" t="s">
        <v>64</v>
      </c>
      <c r="D24814" t="s">
        <v>23</v>
      </c>
      <c r="E24814" t="s">
        <v>10</v>
      </c>
      <c r="F24814" t="s">
        <v>11</v>
      </c>
      <c r="G24814">
        <v>70.686899999999994</v>
      </c>
    </row>
    <row r="24815" spans="1:7" x14ac:dyDescent="0.25">
      <c r="A24815" t="s">
        <v>24857</v>
      </c>
      <c r="B24815" s="1">
        <v>39556</v>
      </c>
      <c r="C24815" t="s">
        <v>64</v>
      </c>
      <c r="D24815" t="s">
        <v>72</v>
      </c>
      <c r="E24815" t="s">
        <v>73</v>
      </c>
      <c r="F24815" t="s">
        <v>74</v>
      </c>
      <c r="G24815">
        <v>30.144400000000001</v>
      </c>
    </row>
    <row r="24816" spans="1:7" x14ac:dyDescent="0.25">
      <c r="A24816" t="s">
        <v>24858</v>
      </c>
      <c r="B24816" s="1">
        <v>39556</v>
      </c>
      <c r="C24816" t="s">
        <v>64</v>
      </c>
      <c r="D24816" t="s">
        <v>72</v>
      </c>
      <c r="E24816" t="s">
        <v>73</v>
      </c>
      <c r="F24816" t="s">
        <v>74</v>
      </c>
      <c r="G24816">
        <v>62.940800000000003</v>
      </c>
    </row>
    <row r="24817" spans="1:7" x14ac:dyDescent="0.25">
      <c r="A24817" t="s">
        <v>24859</v>
      </c>
      <c r="B24817" s="1">
        <v>39556</v>
      </c>
      <c r="C24817" t="s">
        <v>64</v>
      </c>
      <c r="D24817" t="s">
        <v>72</v>
      </c>
      <c r="E24817" t="s">
        <v>73</v>
      </c>
      <c r="F24817" t="s">
        <v>74</v>
      </c>
      <c r="G24817">
        <v>51.349400000000003</v>
      </c>
    </row>
    <row r="24818" spans="1:7" x14ac:dyDescent="0.25">
      <c r="A24818" t="s">
        <v>24860</v>
      </c>
      <c r="B24818" s="1">
        <v>39556</v>
      </c>
      <c r="C24818" t="s">
        <v>64</v>
      </c>
      <c r="D24818" t="s">
        <v>72</v>
      </c>
      <c r="E24818" t="s">
        <v>73</v>
      </c>
      <c r="F24818" t="s">
        <v>74</v>
      </c>
      <c r="G24818">
        <v>5.5140000000000002</v>
      </c>
    </row>
    <row r="24819" spans="1:7" x14ac:dyDescent="0.25">
      <c r="A24819" t="s">
        <v>24861</v>
      </c>
      <c r="B24819" s="1">
        <v>39556</v>
      </c>
      <c r="C24819" t="s">
        <v>64</v>
      </c>
      <c r="D24819" t="s">
        <v>72</v>
      </c>
      <c r="E24819" t="s">
        <v>73</v>
      </c>
      <c r="F24819" t="s">
        <v>74</v>
      </c>
      <c r="G24819">
        <v>44.177900000000001</v>
      </c>
    </row>
    <row r="24820" spans="1:7" x14ac:dyDescent="0.25">
      <c r="A24820" t="s">
        <v>24862</v>
      </c>
      <c r="B24820" s="1">
        <v>39556</v>
      </c>
      <c r="C24820" t="s">
        <v>64</v>
      </c>
      <c r="D24820" t="s">
        <v>72</v>
      </c>
      <c r="E24820" t="s">
        <v>73</v>
      </c>
      <c r="F24820" t="s">
        <v>74</v>
      </c>
      <c r="G24820">
        <v>8.0443999999999996</v>
      </c>
    </row>
    <row r="24821" spans="1:7" x14ac:dyDescent="0.25">
      <c r="A24821" t="s">
        <v>24863</v>
      </c>
      <c r="B24821" s="1">
        <v>39556</v>
      </c>
      <c r="C24821" t="s">
        <v>64</v>
      </c>
      <c r="D24821" t="s">
        <v>72</v>
      </c>
      <c r="E24821" t="s">
        <v>73</v>
      </c>
      <c r="F24821" t="s">
        <v>74</v>
      </c>
      <c r="G24821">
        <v>8.7848000000000006</v>
      </c>
    </row>
    <row r="24822" spans="1:7" x14ac:dyDescent="0.25">
      <c r="A24822" t="s">
        <v>24864</v>
      </c>
      <c r="B24822" s="1">
        <v>39556</v>
      </c>
      <c r="C24822" t="s">
        <v>64</v>
      </c>
      <c r="D24822" t="s">
        <v>82</v>
      </c>
      <c r="E24822" t="s">
        <v>67</v>
      </c>
      <c r="F24822" t="s">
        <v>83</v>
      </c>
      <c r="G24822">
        <v>2738.5657000000001</v>
      </c>
    </row>
    <row r="24823" spans="1:7" x14ac:dyDescent="0.25">
      <c r="A24823" t="s">
        <v>24865</v>
      </c>
      <c r="B24823" s="1">
        <v>39556</v>
      </c>
      <c r="C24823" t="s">
        <v>64</v>
      </c>
      <c r="D24823" t="s">
        <v>88</v>
      </c>
      <c r="E24823" t="s">
        <v>67</v>
      </c>
      <c r="F24823" t="s">
        <v>89</v>
      </c>
      <c r="G24823">
        <v>888.93939999999998</v>
      </c>
    </row>
    <row r="24824" spans="1:7" x14ac:dyDescent="0.25">
      <c r="A24824" t="s">
        <v>24866</v>
      </c>
      <c r="B24824" s="1">
        <v>39556</v>
      </c>
      <c r="C24824" t="s">
        <v>64</v>
      </c>
      <c r="D24824" t="s">
        <v>82</v>
      </c>
      <c r="E24824" t="s">
        <v>67</v>
      </c>
      <c r="F24824" t="s">
        <v>83</v>
      </c>
      <c r="G24824">
        <v>2591.1808000000001</v>
      </c>
    </row>
    <row r="24825" spans="1:7" x14ac:dyDescent="0.25">
      <c r="A24825" t="s">
        <v>24867</v>
      </c>
      <c r="B24825" s="1">
        <v>39556</v>
      </c>
      <c r="C24825" t="s">
        <v>64</v>
      </c>
      <c r="D24825" t="s">
        <v>82</v>
      </c>
      <c r="E24825" t="s">
        <v>67</v>
      </c>
      <c r="F24825" t="s">
        <v>83</v>
      </c>
      <c r="G24825">
        <v>891.46979999999996</v>
      </c>
    </row>
    <row r="24826" spans="1:7" x14ac:dyDescent="0.25">
      <c r="A24826" t="s">
        <v>24868</v>
      </c>
      <c r="B24826" s="1">
        <v>39556</v>
      </c>
      <c r="C24826" t="s">
        <v>64</v>
      </c>
      <c r="D24826" t="s">
        <v>66</v>
      </c>
      <c r="E24826" t="s">
        <v>67</v>
      </c>
      <c r="F24826" t="s">
        <v>68</v>
      </c>
      <c r="G24826">
        <v>905.52539999999999</v>
      </c>
    </row>
    <row r="24827" spans="1:7" x14ac:dyDescent="0.25">
      <c r="A24827" t="s">
        <v>24869</v>
      </c>
      <c r="B24827" s="1">
        <v>39556</v>
      </c>
      <c r="C24827" t="s">
        <v>64</v>
      </c>
      <c r="D24827" t="s">
        <v>15</v>
      </c>
      <c r="E24827" t="s">
        <v>10</v>
      </c>
      <c r="F24827" t="s">
        <v>16</v>
      </c>
      <c r="G24827">
        <v>66.819400000000002</v>
      </c>
    </row>
    <row r="24828" spans="1:7" x14ac:dyDescent="0.25">
      <c r="A24828" t="s">
        <v>24870</v>
      </c>
      <c r="B24828" s="1">
        <v>39556</v>
      </c>
      <c r="C24828" t="s">
        <v>64</v>
      </c>
      <c r="D24828" t="s">
        <v>23</v>
      </c>
      <c r="E24828" t="s">
        <v>10</v>
      </c>
      <c r="F24828" t="s">
        <v>11</v>
      </c>
      <c r="G24828">
        <v>105.6049</v>
      </c>
    </row>
    <row r="24829" spans="1:7" x14ac:dyDescent="0.25">
      <c r="A24829" t="s">
        <v>24871</v>
      </c>
      <c r="B24829" s="1">
        <v>39556</v>
      </c>
      <c r="C24829" t="s">
        <v>64</v>
      </c>
      <c r="D24829" t="s">
        <v>23</v>
      </c>
      <c r="E24829" t="s">
        <v>10</v>
      </c>
      <c r="F24829" t="s">
        <v>11</v>
      </c>
      <c r="G24829">
        <v>134.3349</v>
      </c>
    </row>
    <row r="24830" spans="1:7" x14ac:dyDescent="0.25">
      <c r="A24830" t="s">
        <v>24872</v>
      </c>
      <c r="B24830" s="1">
        <v>39556</v>
      </c>
      <c r="C24830" t="s">
        <v>64</v>
      </c>
      <c r="D24830" t="s">
        <v>15</v>
      </c>
      <c r="E24830" t="s">
        <v>10</v>
      </c>
      <c r="F24830" t="s">
        <v>16</v>
      </c>
      <c r="G24830">
        <v>77.316900000000004</v>
      </c>
    </row>
    <row r="24831" spans="1:7" x14ac:dyDescent="0.25">
      <c r="A24831" t="s">
        <v>24873</v>
      </c>
      <c r="B24831" s="1">
        <v>39556</v>
      </c>
      <c r="C24831" t="s">
        <v>64</v>
      </c>
      <c r="D24831" t="s">
        <v>20</v>
      </c>
      <c r="E24831" t="s">
        <v>10</v>
      </c>
      <c r="F24831" t="s">
        <v>11</v>
      </c>
      <c r="G24831">
        <v>132.5558</v>
      </c>
    </row>
    <row r="24832" spans="1:7" x14ac:dyDescent="0.25">
      <c r="A24832" t="s">
        <v>24874</v>
      </c>
      <c r="B24832" s="1">
        <v>39556</v>
      </c>
      <c r="C24832" t="s">
        <v>64</v>
      </c>
      <c r="D24832" t="s">
        <v>15</v>
      </c>
      <c r="E24832" t="s">
        <v>10</v>
      </c>
      <c r="F24832" t="s">
        <v>16</v>
      </c>
      <c r="G24832">
        <v>41.183399999999999</v>
      </c>
    </row>
    <row r="24833" spans="1:7" x14ac:dyDescent="0.25">
      <c r="A24833" t="s">
        <v>24875</v>
      </c>
      <c r="B24833" s="1">
        <v>39556</v>
      </c>
      <c r="C24833" t="s">
        <v>64</v>
      </c>
      <c r="D24833" t="s">
        <v>20</v>
      </c>
      <c r="E24833" t="s">
        <v>10</v>
      </c>
      <c r="F24833" t="s">
        <v>11</v>
      </c>
      <c r="G24833">
        <v>40.432000000000002</v>
      </c>
    </row>
    <row r="24834" spans="1:7" x14ac:dyDescent="0.25">
      <c r="A24834" t="s">
        <v>24876</v>
      </c>
      <c r="B24834" s="1">
        <v>39556</v>
      </c>
      <c r="C24834" t="s">
        <v>64</v>
      </c>
      <c r="D24834" t="s">
        <v>20</v>
      </c>
      <c r="E24834" t="s">
        <v>10</v>
      </c>
      <c r="F24834" t="s">
        <v>11</v>
      </c>
      <c r="G24834">
        <v>86.720399999999998</v>
      </c>
    </row>
    <row r="24835" spans="1:7" x14ac:dyDescent="0.25">
      <c r="A24835" t="s">
        <v>24877</v>
      </c>
      <c r="B24835" s="1">
        <v>39556</v>
      </c>
      <c r="C24835" t="s">
        <v>64</v>
      </c>
      <c r="D24835" t="s">
        <v>15</v>
      </c>
      <c r="E24835" t="s">
        <v>10</v>
      </c>
      <c r="F24835" t="s">
        <v>16</v>
      </c>
      <c r="G24835">
        <v>104.4004</v>
      </c>
    </row>
    <row r="24836" spans="1:7" x14ac:dyDescent="0.25">
      <c r="A24836" t="s">
        <v>24878</v>
      </c>
      <c r="B24836" s="1">
        <v>39556</v>
      </c>
      <c r="C24836" t="s">
        <v>64</v>
      </c>
      <c r="D24836" t="s">
        <v>23</v>
      </c>
      <c r="E24836" t="s">
        <v>10</v>
      </c>
      <c r="F24836" t="s">
        <v>11</v>
      </c>
      <c r="G24836">
        <v>87.272900000000007</v>
      </c>
    </row>
    <row r="24837" spans="1:7" x14ac:dyDescent="0.25">
      <c r="A24837" t="s">
        <v>24879</v>
      </c>
      <c r="B24837" s="1">
        <v>39556</v>
      </c>
      <c r="C24837" t="s">
        <v>64</v>
      </c>
      <c r="D24837" t="s">
        <v>23</v>
      </c>
      <c r="E24837" t="s">
        <v>10</v>
      </c>
      <c r="F24837" t="s">
        <v>11</v>
      </c>
      <c r="G24837">
        <v>75.6815</v>
      </c>
    </row>
    <row r="24838" spans="1:7" x14ac:dyDescent="0.25">
      <c r="A24838" t="s">
        <v>24880</v>
      </c>
      <c r="B24838" s="1">
        <v>39556</v>
      </c>
      <c r="C24838" t="s">
        <v>64</v>
      </c>
      <c r="D24838" t="s">
        <v>20</v>
      </c>
      <c r="E24838" t="s">
        <v>10</v>
      </c>
      <c r="F24838" t="s">
        <v>11</v>
      </c>
      <c r="G24838">
        <v>15.447900000000001</v>
      </c>
    </row>
    <row r="24839" spans="1:7" x14ac:dyDescent="0.25">
      <c r="A24839" t="s">
        <v>24881</v>
      </c>
      <c r="B24839" s="1">
        <v>39556</v>
      </c>
      <c r="C24839" t="s">
        <v>64</v>
      </c>
      <c r="D24839" t="s">
        <v>15</v>
      </c>
      <c r="E24839" t="s">
        <v>10</v>
      </c>
      <c r="F24839" t="s">
        <v>16</v>
      </c>
      <c r="G24839">
        <v>15.447900000000001</v>
      </c>
    </row>
    <row r="24840" spans="1:7" x14ac:dyDescent="0.25">
      <c r="A24840" t="s">
        <v>24882</v>
      </c>
      <c r="B24840" s="1">
        <v>39556</v>
      </c>
      <c r="C24840" t="s">
        <v>64</v>
      </c>
      <c r="D24840" t="s">
        <v>82</v>
      </c>
      <c r="E24840" t="s">
        <v>67</v>
      </c>
      <c r="F24840" t="s">
        <v>83</v>
      </c>
      <c r="G24840">
        <v>35.6584</v>
      </c>
    </row>
    <row r="24841" spans="1:7" x14ac:dyDescent="0.25">
      <c r="A24841" t="s">
        <v>24883</v>
      </c>
      <c r="B24841" s="1">
        <v>39556</v>
      </c>
      <c r="C24841" t="s">
        <v>64</v>
      </c>
      <c r="D24841" t="s">
        <v>66</v>
      </c>
      <c r="E24841" t="s">
        <v>67</v>
      </c>
      <c r="F24841" t="s">
        <v>68</v>
      </c>
      <c r="G24841">
        <v>99.416899999999998</v>
      </c>
    </row>
    <row r="24842" spans="1:7" x14ac:dyDescent="0.25">
      <c r="A24842" t="s">
        <v>24884</v>
      </c>
      <c r="B24842" s="1">
        <v>39556</v>
      </c>
      <c r="C24842" t="s">
        <v>64</v>
      </c>
      <c r="D24842" t="s">
        <v>23</v>
      </c>
      <c r="E24842" t="s">
        <v>10</v>
      </c>
      <c r="F24842" t="s">
        <v>11</v>
      </c>
      <c r="G24842">
        <v>34.221899999999998</v>
      </c>
    </row>
    <row r="24843" spans="1:7" x14ac:dyDescent="0.25">
      <c r="A24843" t="s">
        <v>24885</v>
      </c>
      <c r="B24843" s="1">
        <v>39556</v>
      </c>
      <c r="C24843" t="s">
        <v>64</v>
      </c>
      <c r="D24843" t="s">
        <v>88</v>
      </c>
      <c r="E24843" t="s">
        <v>67</v>
      </c>
      <c r="F24843" t="s">
        <v>89</v>
      </c>
      <c r="G24843">
        <v>33.139000000000003</v>
      </c>
    </row>
    <row r="24844" spans="1:7" x14ac:dyDescent="0.25">
      <c r="A24844" t="s">
        <v>24886</v>
      </c>
      <c r="B24844" s="1">
        <v>39556</v>
      </c>
      <c r="C24844" t="s">
        <v>64</v>
      </c>
      <c r="D24844" t="s">
        <v>82</v>
      </c>
      <c r="E24844" t="s">
        <v>67</v>
      </c>
      <c r="F24844" t="s">
        <v>83</v>
      </c>
      <c r="G24844">
        <v>77.316900000000004</v>
      </c>
    </row>
    <row r="24845" spans="1:7" x14ac:dyDescent="0.25">
      <c r="A24845" t="s">
        <v>24887</v>
      </c>
      <c r="B24845" s="1">
        <v>39556</v>
      </c>
      <c r="C24845" t="s">
        <v>64</v>
      </c>
      <c r="D24845" t="s">
        <v>88</v>
      </c>
      <c r="E24845" t="s">
        <v>67</v>
      </c>
      <c r="F24845" t="s">
        <v>89</v>
      </c>
      <c r="G24845">
        <v>83.4054</v>
      </c>
    </row>
    <row r="24846" spans="1:7" x14ac:dyDescent="0.25">
      <c r="A24846" t="s">
        <v>24888</v>
      </c>
      <c r="B24846" s="1">
        <v>39556</v>
      </c>
      <c r="C24846" t="s">
        <v>64</v>
      </c>
      <c r="D24846" t="s">
        <v>66</v>
      </c>
      <c r="E24846" t="s">
        <v>67</v>
      </c>
      <c r="F24846" t="s">
        <v>68</v>
      </c>
      <c r="G24846">
        <v>172.67840000000001</v>
      </c>
    </row>
    <row r="24847" spans="1:7" x14ac:dyDescent="0.25">
      <c r="A24847" t="s">
        <v>24889</v>
      </c>
      <c r="B24847" s="1">
        <v>39556</v>
      </c>
      <c r="C24847" t="s">
        <v>64</v>
      </c>
      <c r="D24847" t="s">
        <v>66</v>
      </c>
      <c r="E24847" t="s">
        <v>67</v>
      </c>
      <c r="F24847" t="s">
        <v>68</v>
      </c>
      <c r="G24847">
        <v>23.746500000000001</v>
      </c>
    </row>
    <row r="24848" spans="1:7" x14ac:dyDescent="0.25">
      <c r="A24848" t="s">
        <v>24890</v>
      </c>
      <c r="B24848" s="1">
        <v>39556</v>
      </c>
      <c r="C24848" t="s">
        <v>64</v>
      </c>
      <c r="D24848" t="s">
        <v>23</v>
      </c>
      <c r="E24848" t="s">
        <v>10</v>
      </c>
      <c r="F24848" t="s">
        <v>11</v>
      </c>
      <c r="G24848">
        <v>46.7194</v>
      </c>
    </row>
    <row r="24849" spans="1:7" x14ac:dyDescent="0.25">
      <c r="A24849" t="s">
        <v>24891</v>
      </c>
      <c r="B24849" s="1">
        <v>39556</v>
      </c>
      <c r="C24849" t="s">
        <v>64</v>
      </c>
      <c r="D24849" t="s">
        <v>15</v>
      </c>
      <c r="E24849" t="s">
        <v>10</v>
      </c>
      <c r="F24849" t="s">
        <v>16</v>
      </c>
      <c r="G24849">
        <v>38.674999999999997</v>
      </c>
    </row>
    <row r="24850" spans="1:7" x14ac:dyDescent="0.25">
      <c r="A24850" t="s">
        <v>24892</v>
      </c>
      <c r="B24850" s="1">
        <v>39556</v>
      </c>
      <c r="C24850" t="s">
        <v>64</v>
      </c>
      <c r="D24850" t="s">
        <v>15</v>
      </c>
      <c r="E24850" t="s">
        <v>10</v>
      </c>
      <c r="F24850" t="s">
        <v>16</v>
      </c>
      <c r="G24850">
        <v>79.526899999999998</v>
      </c>
    </row>
    <row r="24851" spans="1:7" x14ac:dyDescent="0.25">
      <c r="A24851" t="s">
        <v>24893</v>
      </c>
      <c r="B24851" s="1">
        <v>39556</v>
      </c>
      <c r="C24851" t="s">
        <v>64</v>
      </c>
      <c r="D24851" t="s">
        <v>23</v>
      </c>
      <c r="E24851" t="s">
        <v>10</v>
      </c>
      <c r="F24851" t="s">
        <v>11</v>
      </c>
      <c r="G24851">
        <v>2709.8357000000001</v>
      </c>
    </row>
    <row r="24852" spans="1:7" x14ac:dyDescent="0.25">
      <c r="A24852" t="s">
        <v>24894</v>
      </c>
      <c r="B24852" s="1">
        <v>39556</v>
      </c>
      <c r="C24852" t="s">
        <v>64</v>
      </c>
      <c r="D24852" t="s">
        <v>20</v>
      </c>
      <c r="E24852" t="s">
        <v>10</v>
      </c>
      <c r="F24852" t="s">
        <v>11</v>
      </c>
      <c r="G24852">
        <v>2566.1194</v>
      </c>
    </row>
    <row r="24853" spans="1:7" x14ac:dyDescent="0.25">
      <c r="A24853" t="s">
        <v>24895</v>
      </c>
      <c r="B24853" s="1">
        <v>39556</v>
      </c>
      <c r="C24853" t="s">
        <v>64</v>
      </c>
      <c r="D24853" t="s">
        <v>20</v>
      </c>
      <c r="E24853" t="s">
        <v>10</v>
      </c>
      <c r="F24853" t="s">
        <v>11</v>
      </c>
      <c r="G24853">
        <v>2606.9602</v>
      </c>
    </row>
    <row r="24854" spans="1:7" x14ac:dyDescent="0.25">
      <c r="A24854" t="s">
        <v>24896</v>
      </c>
      <c r="B24854" s="1">
        <v>39556</v>
      </c>
      <c r="C24854" t="s">
        <v>64</v>
      </c>
      <c r="D24854" t="s">
        <v>23</v>
      </c>
      <c r="E24854" t="s">
        <v>10</v>
      </c>
      <c r="F24854" t="s">
        <v>11</v>
      </c>
      <c r="G24854">
        <v>2647.5358000000001</v>
      </c>
    </row>
    <row r="24855" spans="1:7" x14ac:dyDescent="0.25">
      <c r="A24855" t="s">
        <v>24897</v>
      </c>
      <c r="B24855" s="1">
        <v>39556</v>
      </c>
      <c r="C24855" t="s">
        <v>64</v>
      </c>
      <c r="D24855" t="s">
        <v>82</v>
      </c>
      <c r="E24855" t="s">
        <v>67</v>
      </c>
      <c r="F24855" t="s">
        <v>83</v>
      </c>
      <c r="G24855">
        <v>1412.0021999999999</v>
      </c>
    </row>
    <row r="24856" spans="1:7" x14ac:dyDescent="0.25">
      <c r="A24856" t="s">
        <v>24898</v>
      </c>
      <c r="B24856" s="1">
        <v>39556</v>
      </c>
      <c r="C24856" t="s">
        <v>64</v>
      </c>
      <c r="D24856" t="s">
        <v>82</v>
      </c>
      <c r="E24856" t="s">
        <v>67</v>
      </c>
      <c r="F24856" t="s">
        <v>83</v>
      </c>
      <c r="G24856">
        <v>2644.3312999999998</v>
      </c>
    </row>
    <row r="24857" spans="1:7" x14ac:dyDescent="0.25">
      <c r="A24857" t="s">
        <v>24899</v>
      </c>
      <c r="B24857" s="1">
        <v>39556</v>
      </c>
      <c r="C24857" t="s">
        <v>64</v>
      </c>
      <c r="D24857" t="s">
        <v>82</v>
      </c>
      <c r="E24857" t="s">
        <v>67</v>
      </c>
      <c r="F24857" t="s">
        <v>83</v>
      </c>
      <c r="G24857">
        <v>2698.4432000000002</v>
      </c>
    </row>
    <row r="24858" spans="1:7" x14ac:dyDescent="0.25">
      <c r="A24858" t="s">
        <v>24900</v>
      </c>
      <c r="B24858" s="1">
        <v>39556</v>
      </c>
      <c r="C24858" t="s">
        <v>64</v>
      </c>
      <c r="D24858" t="s">
        <v>72</v>
      </c>
      <c r="E24858" t="s">
        <v>73</v>
      </c>
      <c r="F24858" t="s">
        <v>74</v>
      </c>
      <c r="G24858">
        <v>1263.5233000000001</v>
      </c>
    </row>
    <row r="24859" spans="1:7" x14ac:dyDescent="0.25">
      <c r="A24859" t="s">
        <v>24901</v>
      </c>
      <c r="B24859" s="1">
        <v>39556</v>
      </c>
      <c r="C24859" t="s">
        <v>64</v>
      </c>
      <c r="D24859" t="s">
        <v>72</v>
      </c>
      <c r="E24859" t="s">
        <v>73</v>
      </c>
      <c r="F24859" t="s">
        <v>74</v>
      </c>
      <c r="G24859">
        <v>1949.1868999999999</v>
      </c>
    </row>
    <row r="24860" spans="1:7" x14ac:dyDescent="0.25">
      <c r="A24860" t="s">
        <v>24902</v>
      </c>
      <c r="B24860" s="1">
        <v>39556</v>
      </c>
      <c r="C24860" t="s">
        <v>64</v>
      </c>
      <c r="D24860" t="s">
        <v>72</v>
      </c>
      <c r="E24860" t="s">
        <v>73</v>
      </c>
      <c r="F24860" t="s">
        <v>74</v>
      </c>
      <c r="G24860">
        <v>1939.2529</v>
      </c>
    </row>
    <row r="24861" spans="1:7" x14ac:dyDescent="0.25">
      <c r="A24861" t="s">
        <v>24903</v>
      </c>
      <c r="B24861" s="1">
        <v>39556</v>
      </c>
      <c r="C24861" t="s">
        <v>64</v>
      </c>
      <c r="D24861" t="s">
        <v>72</v>
      </c>
      <c r="E24861" t="s">
        <v>73</v>
      </c>
      <c r="F24861" t="s">
        <v>74</v>
      </c>
      <c r="G24861">
        <v>1950.2808</v>
      </c>
    </row>
    <row r="24862" spans="1:7" x14ac:dyDescent="0.25">
      <c r="A24862" t="s">
        <v>24904</v>
      </c>
      <c r="B24862" s="1">
        <v>39556</v>
      </c>
      <c r="C24862" t="s">
        <v>64</v>
      </c>
      <c r="D24862" t="s">
        <v>72</v>
      </c>
      <c r="E24862" t="s">
        <v>73</v>
      </c>
      <c r="F24862" t="s">
        <v>74</v>
      </c>
      <c r="G24862">
        <v>612.13689999999997</v>
      </c>
    </row>
    <row r="24863" spans="1:7" x14ac:dyDescent="0.25">
      <c r="A24863" t="s">
        <v>24905</v>
      </c>
      <c r="B24863" s="1">
        <v>39556</v>
      </c>
      <c r="C24863" t="s">
        <v>64</v>
      </c>
      <c r="D24863" t="s">
        <v>72</v>
      </c>
      <c r="E24863" t="s">
        <v>73</v>
      </c>
      <c r="F24863" t="s">
        <v>74</v>
      </c>
      <c r="G24863">
        <v>1270.1643999999999</v>
      </c>
    </row>
    <row r="24864" spans="1:7" x14ac:dyDescent="0.25">
      <c r="A24864" t="s">
        <v>24906</v>
      </c>
      <c r="B24864" s="1">
        <v>39556</v>
      </c>
      <c r="C24864" t="s">
        <v>64</v>
      </c>
      <c r="D24864" t="s">
        <v>72</v>
      </c>
      <c r="E24864" t="s">
        <v>73</v>
      </c>
      <c r="F24864" t="s">
        <v>74</v>
      </c>
      <c r="G24864">
        <v>612.13689999999997</v>
      </c>
    </row>
    <row r="24865" spans="1:7" x14ac:dyDescent="0.25">
      <c r="A24865" t="s">
        <v>24907</v>
      </c>
      <c r="B24865" s="1">
        <v>39556</v>
      </c>
      <c r="C24865" t="s">
        <v>64</v>
      </c>
      <c r="D24865" t="s">
        <v>72</v>
      </c>
      <c r="E24865" t="s">
        <v>73</v>
      </c>
      <c r="F24865" t="s">
        <v>74</v>
      </c>
      <c r="G24865">
        <v>2538.4944</v>
      </c>
    </row>
    <row r="24866" spans="1:7" x14ac:dyDescent="0.25">
      <c r="A24866" t="s">
        <v>24908</v>
      </c>
      <c r="B24866" s="1">
        <v>39556</v>
      </c>
      <c r="C24866" t="s">
        <v>64</v>
      </c>
      <c r="D24866" t="s">
        <v>72</v>
      </c>
      <c r="E24866" t="s">
        <v>73</v>
      </c>
      <c r="F24866" t="s">
        <v>74</v>
      </c>
      <c r="G24866">
        <v>2630.4194000000002</v>
      </c>
    </row>
    <row r="24867" spans="1:7" x14ac:dyDescent="0.25">
      <c r="A24867" t="s">
        <v>24909</v>
      </c>
      <c r="B24867" s="1">
        <v>39556</v>
      </c>
      <c r="C24867" t="s">
        <v>64</v>
      </c>
      <c r="D24867" t="s">
        <v>72</v>
      </c>
      <c r="E24867" t="s">
        <v>73</v>
      </c>
      <c r="F24867" t="s">
        <v>74</v>
      </c>
      <c r="G24867">
        <v>640.30330000000004</v>
      </c>
    </row>
    <row r="24868" spans="1:7" x14ac:dyDescent="0.25">
      <c r="A24868" t="s">
        <v>24910</v>
      </c>
      <c r="B24868" s="1">
        <v>39556</v>
      </c>
      <c r="C24868" t="s">
        <v>64</v>
      </c>
      <c r="D24868" t="s">
        <v>20</v>
      </c>
      <c r="E24868" t="s">
        <v>10</v>
      </c>
      <c r="F24868" t="s">
        <v>11</v>
      </c>
      <c r="G24868">
        <v>2673.0612999999998</v>
      </c>
    </row>
    <row r="24869" spans="1:7" x14ac:dyDescent="0.25">
      <c r="A24869" t="s">
        <v>24911</v>
      </c>
      <c r="B24869" s="1">
        <v>39556</v>
      </c>
      <c r="C24869" t="s">
        <v>64</v>
      </c>
      <c r="D24869" t="s">
        <v>15</v>
      </c>
      <c r="E24869" t="s">
        <v>10</v>
      </c>
      <c r="F24869" t="s">
        <v>16</v>
      </c>
      <c r="G24869">
        <v>2634.3973999999998</v>
      </c>
    </row>
    <row r="24870" spans="1:7" x14ac:dyDescent="0.25">
      <c r="A24870" t="s">
        <v>24912</v>
      </c>
      <c r="B24870" s="1">
        <v>39556</v>
      </c>
      <c r="C24870" t="s">
        <v>64</v>
      </c>
      <c r="D24870" t="s">
        <v>9</v>
      </c>
      <c r="E24870" t="s">
        <v>10</v>
      </c>
      <c r="F24870" t="s">
        <v>11</v>
      </c>
      <c r="G24870">
        <v>2728.3002999999999</v>
      </c>
    </row>
    <row r="24871" spans="1:7" x14ac:dyDescent="0.25">
      <c r="A24871" t="s">
        <v>24913</v>
      </c>
      <c r="B24871" s="1">
        <v>39556</v>
      </c>
      <c r="C24871" t="s">
        <v>64</v>
      </c>
      <c r="D24871" t="s">
        <v>20</v>
      </c>
      <c r="E24871" t="s">
        <v>10</v>
      </c>
      <c r="F24871" t="s">
        <v>11</v>
      </c>
      <c r="G24871">
        <v>650.80079999999998</v>
      </c>
    </row>
    <row r="24872" spans="1:7" x14ac:dyDescent="0.25">
      <c r="A24872" t="s">
        <v>24914</v>
      </c>
      <c r="B24872" s="1">
        <v>39556</v>
      </c>
      <c r="C24872" t="s">
        <v>64</v>
      </c>
      <c r="D24872" t="s">
        <v>20</v>
      </c>
      <c r="E24872" t="s">
        <v>10</v>
      </c>
      <c r="F24872" t="s">
        <v>11</v>
      </c>
      <c r="G24872">
        <v>623.75040000000001</v>
      </c>
    </row>
    <row r="24873" spans="1:7" x14ac:dyDescent="0.25">
      <c r="A24873" t="s">
        <v>24915</v>
      </c>
      <c r="B24873" s="1">
        <v>39556</v>
      </c>
      <c r="C24873" t="s">
        <v>64</v>
      </c>
      <c r="D24873" t="s">
        <v>23</v>
      </c>
      <c r="E24873" t="s">
        <v>10</v>
      </c>
      <c r="F24873" t="s">
        <v>11</v>
      </c>
      <c r="G24873">
        <v>1332.0444</v>
      </c>
    </row>
    <row r="24874" spans="1:7" x14ac:dyDescent="0.25">
      <c r="A24874" t="s">
        <v>24916</v>
      </c>
      <c r="B24874" s="1">
        <v>39556</v>
      </c>
      <c r="C24874" t="s">
        <v>64</v>
      </c>
      <c r="D24874" t="s">
        <v>23</v>
      </c>
      <c r="E24874" t="s">
        <v>10</v>
      </c>
      <c r="F24874" t="s">
        <v>11</v>
      </c>
      <c r="G24874">
        <v>1276.8054</v>
      </c>
    </row>
    <row r="24875" spans="1:7" x14ac:dyDescent="0.25">
      <c r="A24875" t="s">
        <v>24917</v>
      </c>
      <c r="B24875" s="1">
        <v>39556</v>
      </c>
      <c r="C24875" t="s">
        <v>64</v>
      </c>
      <c r="D24875" t="s">
        <v>23</v>
      </c>
      <c r="E24875" t="s">
        <v>10</v>
      </c>
      <c r="F24875" t="s">
        <v>11</v>
      </c>
      <c r="G24875">
        <v>1341.9783</v>
      </c>
    </row>
    <row r="24876" spans="1:7" x14ac:dyDescent="0.25">
      <c r="A24876" t="s">
        <v>24918</v>
      </c>
      <c r="B24876" s="1">
        <v>39556</v>
      </c>
      <c r="C24876" t="s">
        <v>64</v>
      </c>
      <c r="D24876" t="s">
        <v>20</v>
      </c>
      <c r="E24876" t="s">
        <v>10</v>
      </c>
      <c r="F24876" t="s">
        <v>11</v>
      </c>
      <c r="G24876">
        <v>1272.6948</v>
      </c>
    </row>
    <row r="24877" spans="1:7" x14ac:dyDescent="0.25">
      <c r="A24877" t="s">
        <v>24919</v>
      </c>
      <c r="B24877" s="1">
        <v>39556</v>
      </c>
      <c r="C24877" t="s">
        <v>64</v>
      </c>
      <c r="D24877" t="s">
        <v>88</v>
      </c>
      <c r="E24877" t="s">
        <v>67</v>
      </c>
      <c r="F24877" t="s">
        <v>89</v>
      </c>
      <c r="G24877">
        <v>2682.9953</v>
      </c>
    </row>
    <row r="24878" spans="1:7" x14ac:dyDescent="0.25">
      <c r="A24878" t="s">
        <v>24920</v>
      </c>
      <c r="B24878" s="1">
        <v>39556</v>
      </c>
      <c r="C24878" t="s">
        <v>64</v>
      </c>
      <c r="D24878" t="s">
        <v>88</v>
      </c>
      <c r="E24878" t="s">
        <v>67</v>
      </c>
      <c r="F24878" t="s">
        <v>89</v>
      </c>
      <c r="G24878">
        <v>2674.4757</v>
      </c>
    </row>
    <row r="24879" spans="1:7" x14ac:dyDescent="0.25">
      <c r="A24879" t="s">
        <v>24921</v>
      </c>
      <c r="B24879" s="1">
        <v>39556</v>
      </c>
      <c r="C24879" t="s">
        <v>64</v>
      </c>
      <c r="D24879" t="s">
        <v>66</v>
      </c>
      <c r="E24879" t="s">
        <v>67</v>
      </c>
      <c r="F24879" t="s">
        <v>68</v>
      </c>
      <c r="G24879">
        <v>2676.9067</v>
      </c>
    </row>
    <row r="24880" spans="1:7" x14ac:dyDescent="0.25">
      <c r="A24880" t="s">
        <v>24922</v>
      </c>
      <c r="B24880" s="1">
        <v>39556</v>
      </c>
      <c r="C24880" t="s">
        <v>64</v>
      </c>
      <c r="D24880" t="s">
        <v>82</v>
      </c>
      <c r="E24880" t="s">
        <v>67</v>
      </c>
      <c r="F24880" t="s">
        <v>83</v>
      </c>
      <c r="G24880">
        <v>1914.1473000000001</v>
      </c>
    </row>
    <row r="24881" spans="1:7" x14ac:dyDescent="0.25">
      <c r="A24881" t="s">
        <v>24923</v>
      </c>
      <c r="B24881" s="1">
        <v>39556</v>
      </c>
      <c r="C24881" t="s">
        <v>64</v>
      </c>
      <c r="D24881" t="s">
        <v>72</v>
      </c>
      <c r="E24881" t="s">
        <v>73</v>
      </c>
      <c r="F24881" t="s">
        <v>74</v>
      </c>
      <c r="G24881">
        <v>2700.1228000000001</v>
      </c>
    </row>
    <row r="24882" spans="1:7" x14ac:dyDescent="0.25">
      <c r="A24882" t="s">
        <v>24924</v>
      </c>
      <c r="B24882" s="1">
        <v>39556</v>
      </c>
      <c r="C24882" t="s">
        <v>64</v>
      </c>
      <c r="D24882" t="s">
        <v>72</v>
      </c>
      <c r="E24882" t="s">
        <v>73</v>
      </c>
      <c r="F24882" t="s">
        <v>74</v>
      </c>
      <c r="G24882">
        <v>2634.3973999999998</v>
      </c>
    </row>
    <row r="24883" spans="1:7" x14ac:dyDescent="0.25">
      <c r="A24883" t="s">
        <v>24925</v>
      </c>
      <c r="B24883" s="1">
        <v>39557</v>
      </c>
      <c r="C24883" t="s">
        <v>64</v>
      </c>
      <c r="D24883" t="s">
        <v>20</v>
      </c>
      <c r="E24883" t="s">
        <v>10</v>
      </c>
      <c r="F24883" t="s">
        <v>11</v>
      </c>
      <c r="G24883">
        <v>9.9339999999999993</v>
      </c>
    </row>
    <row r="24884" spans="1:7" x14ac:dyDescent="0.25">
      <c r="A24884" t="s">
        <v>24926</v>
      </c>
      <c r="B24884" s="1">
        <v>39557</v>
      </c>
      <c r="C24884" t="s">
        <v>64</v>
      </c>
      <c r="D24884" t="s">
        <v>72</v>
      </c>
      <c r="E24884" t="s">
        <v>73</v>
      </c>
      <c r="F24884" t="s">
        <v>74</v>
      </c>
      <c r="G24884">
        <v>27.614000000000001</v>
      </c>
    </row>
    <row r="24885" spans="1:7" x14ac:dyDescent="0.25">
      <c r="A24885" t="s">
        <v>24927</v>
      </c>
      <c r="B24885" s="1">
        <v>39557</v>
      </c>
      <c r="C24885" t="s">
        <v>64</v>
      </c>
      <c r="D24885" t="s">
        <v>20</v>
      </c>
      <c r="E24885" t="s">
        <v>10</v>
      </c>
      <c r="F24885" t="s">
        <v>11</v>
      </c>
      <c r="G24885">
        <v>132.6</v>
      </c>
    </row>
    <row r="24886" spans="1:7" x14ac:dyDescent="0.25">
      <c r="A24886" t="s">
        <v>24928</v>
      </c>
      <c r="B24886" s="1">
        <v>39557</v>
      </c>
      <c r="C24886" t="s">
        <v>64</v>
      </c>
      <c r="D24886" t="s">
        <v>72</v>
      </c>
      <c r="E24886" t="s">
        <v>73</v>
      </c>
      <c r="F24886" t="s">
        <v>74</v>
      </c>
      <c r="G24886">
        <v>8.0443999999999996</v>
      </c>
    </row>
    <row r="24887" spans="1:7" x14ac:dyDescent="0.25">
      <c r="A24887" t="s">
        <v>24929</v>
      </c>
      <c r="B24887" s="1">
        <v>39557</v>
      </c>
      <c r="C24887" t="s">
        <v>64</v>
      </c>
      <c r="D24887" t="s">
        <v>72</v>
      </c>
      <c r="E24887" t="s">
        <v>73</v>
      </c>
      <c r="F24887" t="s">
        <v>74</v>
      </c>
      <c r="G24887">
        <v>77.338999999999999</v>
      </c>
    </row>
    <row r="24888" spans="1:7" x14ac:dyDescent="0.25">
      <c r="A24888" t="s">
        <v>24930</v>
      </c>
      <c r="B24888" s="1">
        <v>39557</v>
      </c>
      <c r="C24888" t="s">
        <v>64</v>
      </c>
      <c r="D24888" t="s">
        <v>72</v>
      </c>
      <c r="E24888" t="s">
        <v>73</v>
      </c>
      <c r="F24888" t="s">
        <v>74</v>
      </c>
      <c r="G24888">
        <v>38.5535</v>
      </c>
    </row>
    <row r="24889" spans="1:7" x14ac:dyDescent="0.25">
      <c r="A24889" t="s">
        <v>24931</v>
      </c>
      <c r="B24889" s="1">
        <v>39557</v>
      </c>
      <c r="C24889" t="s">
        <v>64</v>
      </c>
      <c r="D24889" t="s">
        <v>82</v>
      </c>
      <c r="E24889" t="s">
        <v>67</v>
      </c>
      <c r="F24889" t="s">
        <v>83</v>
      </c>
      <c r="G24889">
        <v>2535.9639999999999</v>
      </c>
    </row>
    <row r="24890" spans="1:7" x14ac:dyDescent="0.25">
      <c r="A24890" t="s">
        <v>24932</v>
      </c>
      <c r="B24890" s="1">
        <v>39557</v>
      </c>
      <c r="C24890" t="s">
        <v>64</v>
      </c>
      <c r="D24890" t="s">
        <v>82</v>
      </c>
      <c r="E24890" t="s">
        <v>67</v>
      </c>
      <c r="F24890" t="s">
        <v>83</v>
      </c>
      <c r="G24890">
        <v>2602.2529</v>
      </c>
    </row>
    <row r="24891" spans="1:7" x14ac:dyDescent="0.25">
      <c r="A24891" t="s">
        <v>24933</v>
      </c>
      <c r="B24891" s="1">
        <v>39557</v>
      </c>
      <c r="C24891" t="s">
        <v>64</v>
      </c>
      <c r="D24891" t="s">
        <v>88</v>
      </c>
      <c r="E24891" t="s">
        <v>67</v>
      </c>
      <c r="F24891" t="s">
        <v>89</v>
      </c>
      <c r="G24891">
        <v>2563.5889999999999</v>
      </c>
    </row>
    <row r="24892" spans="1:7" x14ac:dyDescent="0.25">
      <c r="A24892" t="s">
        <v>24934</v>
      </c>
      <c r="B24892" s="1">
        <v>39557</v>
      </c>
      <c r="C24892" t="s">
        <v>64</v>
      </c>
      <c r="D24892" t="s">
        <v>88</v>
      </c>
      <c r="E24892" t="s">
        <v>67</v>
      </c>
      <c r="F24892" t="s">
        <v>89</v>
      </c>
      <c r="G24892">
        <v>2547.0029</v>
      </c>
    </row>
    <row r="24893" spans="1:7" x14ac:dyDescent="0.25">
      <c r="A24893" t="s">
        <v>24935</v>
      </c>
      <c r="B24893" s="1">
        <v>39557</v>
      </c>
      <c r="C24893" t="s">
        <v>64</v>
      </c>
      <c r="D24893" t="s">
        <v>88</v>
      </c>
      <c r="E24893" t="s">
        <v>67</v>
      </c>
      <c r="F24893" t="s">
        <v>89</v>
      </c>
      <c r="G24893">
        <v>2656.3757999999998</v>
      </c>
    </row>
    <row r="24894" spans="1:7" x14ac:dyDescent="0.25">
      <c r="A24894" t="s">
        <v>24936</v>
      </c>
      <c r="B24894" s="1">
        <v>39557</v>
      </c>
      <c r="C24894" t="s">
        <v>64</v>
      </c>
      <c r="D24894" t="s">
        <v>66</v>
      </c>
      <c r="E24894" t="s">
        <v>67</v>
      </c>
      <c r="F24894" t="s">
        <v>68</v>
      </c>
      <c r="G24894">
        <v>2715.3497000000002</v>
      </c>
    </row>
    <row r="24895" spans="1:7" x14ac:dyDescent="0.25">
      <c r="A24895" t="s">
        <v>24937</v>
      </c>
      <c r="B24895" s="1">
        <v>39557</v>
      </c>
      <c r="C24895" t="s">
        <v>64</v>
      </c>
      <c r="D24895" t="s">
        <v>82</v>
      </c>
      <c r="E24895" t="s">
        <v>67</v>
      </c>
      <c r="F24895" t="s">
        <v>83</v>
      </c>
      <c r="G24895">
        <v>2778.6441</v>
      </c>
    </row>
    <row r="24896" spans="1:7" x14ac:dyDescent="0.25">
      <c r="A24896" t="s">
        <v>24938</v>
      </c>
      <c r="B24896" s="1">
        <v>39557</v>
      </c>
      <c r="C24896" t="s">
        <v>64</v>
      </c>
      <c r="D24896" t="s">
        <v>88</v>
      </c>
      <c r="E24896" t="s">
        <v>67</v>
      </c>
      <c r="F24896" t="s">
        <v>89</v>
      </c>
      <c r="G24896">
        <v>883.35910000000001</v>
      </c>
    </row>
    <row r="24897" spans="1:7" x14ac:dyDescent="0.25">
      <c r="A24897" t="s">
        <v>24939</v>
      </c>
      <c r="B24897" s="1">
        <v>39557</v>
      </c>
      <c r="C24897" t="s">
        <v>64</v>
      </c>
      <c r="D24897" t="s">
        <v>82</v>
      </c>
      <c r="E24897" t="s">
        <v>67</v>
      </c>
      <c r="F24897" t="s">
        <v>83</v>
      </c>
      <c r="G24897">
        <v>703.81870000000004</v>
      </c>
    </row>
    <row r="24898" spans="1:7" x14ac:dyDescent="0.25">
      <c r="A24898" t="s">
        <v>24940</v>
      </c>
      <c r="B24898" s="1">
        <v>39557</v>
      </c>
      <c r="C24898" t="s">
        <v>64</v>
      </c>
      <c r="D24898" t="s">
        <v>66</v>
      </c>
      <c r="E24898" t="s">
        <v>67</v>
      </c>
      <c r="F24898" t="s">
        <v>68</v>
      </c>
      <c r="G24898">
        <v>711.03440000000001</v>
      </c>
    </row>
    <row r="24899" spans="1:7" x14ac:dyDescent="0.25">
      <c r="A24899" t="s">
        <v>24941</v>
      </c>
      <c r="B24899" s="1">
        <v>39557</v>
      </c>
      <c r="C24899" t="s">
        <v>64</v>
      </c>
      <c r="D24899" t="s">
        <v>82</v>
      </c>
      <c r="E24899" t="s">
        <v>67</v>
      </c>
      <c r="F24899" t="s">
        <v>83</v>
      </c>
      <c r="G24899">
        <v>1909.7384</v>
      </c>
    </row>
    <row r="24900" spans="1:7" x14ac:dyDescent="0.25">
      <c r="A24900" t="s">
        <v>24942</v>
      </c>
      <c r="B24900" s="1">
        <v>39557</v>
      </c>
      <c r="C24900" t="s">
        <v>64</v>
      </c>
      <c r="D24900" t="s">
        <v>20</v>
      </c>
      <c r="E24900" t="s">
        <v>10</v>
      </c>
      <c r="F24900" t="s">
        <v>11</v>
      </c>
      <c r="G24900">
        <v>65.725399999999993</v>
      </c>
    </row>
    <row r="24901" spans="1:7" x14ac:dyDescent="0.25">
      <c r="A24901" t="s">
        <v>24943</v>
      </c>
      <c r="B24901" s="1">
        <v>39557</v>
      </c>
      <c r="C24901" t="s">
        <v>64</v>
      </c>
      <c r="D24901" t="s">
        <v>20</v>
      </c>
      <c r="E24901" t="s">
        <v>10</v>
      </c>
      <c r="F24901" t="s">
        <v>11</v>
      </c>
      <c r="G24901">
        <v>2.5305</v>
      </c>
    </row>
    <row r="24902" spans="1:7" x14ac:dyDescent="0.25">
      <c r="A24902" t="s">
        <v>24944</v>
      </c>
      <c r="B24902" s="1">
        <v>39557</v>
      </c>
      <c r="C24902" t="s">
        <v>64</v>
      </c>
      <c r="D24902" t="s">
        <v>15</v>
      </c>
      <c r="E24902" t="s">
        <v>10</v>
      </c>
      <c r="F24902" t="s">
        <v>16</v>
      </c>
      <c r="G24902">
        <v>32.0229</v>
      </c>
    </row>
    <row r="24903" spans="1:7" x14ac:dyDescent="0.25">
      <c r="A24903" t="s">
        <v>24945</v>
      </c>
      <c r="B24903" s="1">
        <v>39557</v>
      </c>
      <c r="C24903" t="s">
        <v>64</v>
      </c>
      <c r="D24903" t="s">
        <v>23</v>
      </c>
      <c r="E24903" t="s">
        <v>10</v>
      </c>
      <c r="F24903" t="s">
        <v>11</v>
      </c>
      <c r="G24903">
        <v>20.9619</v>
      </c>
    </row>
    <row r="24904" spans="1:7" x14ac:dyDescent="0.25">
      <c r="A24904" t="s">
        <v>24946</v>
      </c>
      <c r="B24904" s="1">
        <v>39557</v>
      </c>
      <c r="C24904" t="s">
        <v>64</v>
      </c>
      <c r="D24904" t="s">
        <v>20</v>
      </c>
      <c r="E24904" t="s">
        <v>10</v>
      </c>
      <c r="F24904" t="s">
        <v>11</v>
      </c>
      <c r="G24904">
        <v>26.276900000000001</v>
      </c>
    </row>
    <row r="24905" spans="1:7" x14ac:dyDescent="0.25">
      <c r="A24905" t="s">
        <v>24947</v>
      </c>
      <c r="B24905" s="1">
        <v>39557</v>
      </c>
      <c r="C24905" t="s">
        <v>64</v>
      </c>
      <c r="D24905" t="s">
        <v>20</v>
      </c>
      <c r="E24905" t="s">
        <v>10</v>
      </c>
      <c r="F24905" t="s">
        <v>11</v>
      </c>
      <c r="G24905">
        <v>54.675400000000003</v>
      </c>
    </row>
    <row r="24906" spans="1:7" x14ac:dyDescent="0.25">
      <c r="A24906" t="s">
        <v>24948</v>
      </c>
      <c r="B24906" s="1">
        <v>39557</v>
      </c>
      <c r="C24906" t="s">
        <v>64</v>
      </c>
      <c r="D24906" t="s">
        <v>15</v>
      </c>
      <c r="E24906" t="s">
        <v>10</v>
      </c>
      <c r="F24906" t="s">
        <v>16</v>
      </c>
      <c r="G24906">
        <v>41.183399999999999</v>
      </c>
    </row>
    <row r="24907" spans="1:7" x14ac:dyDescent="0.25">
      <c r="A24907" t="s">
        <v>24949</v>
      </c>
      <c r="B24907" s="1">
        <v>39557</v>
      </c>
      <c r="C24907" t="s">
        <v>64</v>
      </c>
      <c r="D24907" t="s">
        <v>20</v>
      </c>
      <c r="E24907" t="s">
        <v>10</v>
      </c>
      <c r="F24907" t="s">
        <v>11</v>
      </c>
      <c r="G24907">
        <v>35.669400000000003</v>
      </c>
    </row>
    <row r="24908" spans="1:7" x14ac:dyDescent="0.25">
      <c r="A24908" t="s">
        <v>24950</v>
      </c>
      <c r="B24908" s="1">
        <v>39557</v>
      </c>
      <c r="C24908" t="s">
        <v>64</v>
      </c>
      <c r="D24908" t="s">
        <v>23</v>
      </c>
      <c r="E24908" t="s">
        <v>10</v>
      </c>
      <c r="F24908" t="s">
        <v>11</v>
      </c>
      <c r="G24908">
        <v>35.669400000000003</v>
      </c>
    </row>
    <row r="24909" spans="1:7" x14ac:dyDescent="0.25">
      <c r="A24909" t="s">
        <v>24951</v>
      </c>
      <c r="B24909" s="1">
        <v>39557</v>
      </c>
      <c r="C24909" t="s">
        <v>64</v>
      </c>
      <c r="D24909" t="s">
        <v>15</v>
      </c>
      <c r="E24909" t="s">
        <v>10</v>
      </c>
      <c r="F24909" t="s">
        <v>16</v>
      </c>
      <c r="G24909">
        <v>16.552900000000001</v>
      </c>
    </row>
    <row r="24910" spans="1:7" x14ac:dyDescent="0.25">
      <c r="A24910" t="s">
        <v>24952</v>
      </c>
      <c r="B24910" s="1">
        <v>39557</v>
      </c>
      <c r="C24910" t="s">
        <v>64</v>
      </c>
      <c r="D24910" t="s">
        <v>15</v>
      </c>
      <c r="E24910" t="s">
        <v>10</v>
      </c>
      <c r="F24910" t="s">
        <v>16</v>
      </c>
      <c r="G24910">
        <v>26.486899999999999</v>
      </c>
    </row>
    <row r="24911" spans="1:7" x14ac:dyDescent="0.25">
      <c r="A24911" t="s">
        <v>24953</v>
      </c>
      <c r="B24911" s="1">
        <v>39557</v>
      </c>
      <c r="C24911" t="s">
        <v>64</v>
      </c>
      <c r="D24911" t="s">
        <v>20</v>
      </c>
      <c r="E24911" t="s">
        <v>10</v>
      </c>
      <c r="F24911" t="s">
        <v>11</v>
      </c>
      <c r="G24911">
        <v>16.552900000000001</v>
      </c>
    </row>
    <row r="24912" spans="1:7" x14ac:dyDescent="0.25">
      <c r="A24912" t="s">
        <v>24954</v>
      </c>
      <c r="B24912" s="1">
        <v>39557</v>
      </c>
      <c r="C24912" t="s">
        <v>64</v>
      </c>
      <c r="D24912" t="s">
        <v>15</v>
      </c>
      <c r="E24912" t="s">
        <v>10</v>
      </c>
      <c r="F24912" t="s">
        <v>16</v>
      </c>
      <c r="G24912">
        <v>159.63939999999999</v>
      </c>
    </row>
    <row r="24913" spans="1:7" x14ac:dyDescent="0.25">
      <c r="A24913" t="s">
        <v>24955</v>
      </c>
      <c r="B24913" s="1">
        <v>39557</v>
      </c>
      <c r="C24913" t="s">
        <v>64</v>
      </c>
      <c r="D24913" t="s">
        <v>20</v>
      </c>
      <c r="E24913" t="s">
        <v>10</v>
      </c>
      <c r="F24913" t="s">
        <v>11</v>
      </c>
      <c r="G24913">
        <v>77.338999999999999</v>
      </c>
    </row>
    <row r="24914" spans="1:7" x14ac:dyDescent="0.25">
      <c r="A24914" t="s">
        <v>24956</v>
      </c>
      <c r="B24914" s="1">
        <v>39557</v>
      </c>
      <c r="C24914" t="s">
        <v>64</v>
      </c>
      <c r="D24914" t="s">
        <v>23</v>
      </c>
      <c r="E24914" t="s">
        <v>10</v>
      </c>
      <c r="F24914" t="s">
        <v>11</v>
      </c>
      <c r="G24914">
        <v>77.338999999999999</v>
      </c>
    </row>
    <row r="24915" spans="1:7" x14ac:dyDescent="0.25">
      <c r="A24915" t="s">
        <v>24957</v>
      </c>
      <c r="B24915" s="1">
        <v>39557</v>
      </c>
      <c r="C24915" t="s">
        <v>64</v>
      </c>
      <c r="D24915" t="s">
        <v>15</v>
      </c>
      <c r="E24915" t="s">
        <v>10</v>
      </c>
      <c r="F24915" t="s">
        <v>16</v>
      </c>
      <c r="G24915">
        <v>77.338999999999999</v>
      </c>
    </row>
    <row r="24916" spans="1:7" x14ac:dyDescent="0.25">
      <c r="A24916" t="s">
        <v>24958</v>
      </c>
      <c r="B24916" s="1">
        <v>39557</v>
      </c>
      <c r="C24916" t="s">
        <v>64</v>
      </c>
      <c r="D24916" t="s">
        <v>23</v>
      </c>
      <c r="E24916" t="s">
        <v>10</v>
      </c>
      <c r="F24916" t="s">
        <v>11</v>
      </c>
      <c r="G24916">
        <v>132.5779</v>
      </c>
    </row>
    <row r="24917" spans="1:7" x14ac:dyDescent="0.25">
      <c r="A24917" t="s">
        <v>24959</v>
      </c>
      <c r="B24917" s="1">
        <v>39557</v>
      </c>
      <c r="C24917" t="s">
        <v>64</v>
      </c>
      <c r="D24917" t="s">
        <v>20</v>
      </c>
      <c r="E24917" t="s">
        <v>10</v>
      </c>
      <c r="F24917" t="s">
        <v>11</v>
      </c>
      <c r="G24917">
        <v>5.5140000000000002</v>
      </c>
    </row>
    <row r="24918" spans="1:7" x14ac:dyDescent="0.25">
      <c r="A24918" t="s">
        <v>24960</v>
      </c>
      <c r="B24918" s="1">
        <v>39557</v>
      </c>
      <c r="C24918" t="s">
        <v>64</v>
      </c>
      <c r="D24918" t="s">
        <v>23</v>
      </c>
      <c r="E24918" t="s">
        <v>10</v>
      </c>
      <c r="F24918" t="s">
        <v>11</v>
      </c>
      <c r="G24918">
        <v>71.239400000000003</v>
      </c>
    </row>
    <row r="24919" spans="1:7" x14ac:dyDescent="0.25">
      <c r="A24919" t="s">
        <v>24961</v>
      </c>
      <c r="B24919" s="1">
        <v>39557</v>
      </c>
      <c r="C24919" t="s">
        <v>64</v>
      </c>
      <c r="D24919" t="s">
        <v>15</v>
      </c>
      <c r="E24919" t="s">
        <v>10</v>
      </c>
      <c r="F24919" t="s">
        <v>16</v>
      </c>
      <c r="G24919">
        <v>14.2987</v>
      </c>
    </row>
    <row r="24920" spans="1:7" x14ac:dyDescent="0.25">
      <c r="A24920" t="s">
        <v>24962</v>
      </c>
      <c r="B24920" s="1">
        <v>39557</v>
      </c>
      <c r="C24920" t="s">
        <v>64</v>
      </c>
      <c r="D24920" t="s">
        <v>20</v>
      </c>
      <c r="E24920" t="s">
        <v>10</v>
      </c>
      <c r="F24920" t="s">
        <v>11</v>
      </c>
      <c r="G24920">
        <v>106.5883</v>
      </c>
    </row>
    <row r="24921" spans="1:7" x14ac:dyDescent="0.25">
      <c r="A24921" t="s">
        <v>24963</v>
      </c>
      <c r="B24921" s="1">
        <v>39557</v>
      </c>
      <c r="C24921" t="s">
        <v>64</v>
      </c>
      <c r="D24921" t="s">
        <v>82</v>
      </c>
      <c r="E24921" t="s">
        <v>67</v>
      </c>
      <c r="F24921" t="s">
        <v>83</v>
      </c>
      <c r="G24921">
        <v>40.840800000000002</v>
      </c>
    </row>
    <row r="24922" spans="1:7" x14ac:dyDescent="0.25">
      <c r="A24922" t="s">
        <v>24964</v>
      </c>
      <c r="B24922" s="1">
        <v>39557</v>
      </c>
      <c r="C24922" t="s">
        <v>64</v>
      </c>
      <c r="D24922" t="s">
        <v>82</v>
      </c>
      <c r="E24922" t="s">
        <v>67</v>
      </c>
      <c r="F24922" t="s">
        <v>83</v>
      </c>
      <c r="G24922">
        <v>77.338999999999999</v>
      </c>
    </row>
    <row r="24923" spans="1:7" x14ac:dyDescent="0.25">
      <c r="A24923" t="s">
        <v>24965</v>
      </c>
      <c r="B24923" s="1">
        <v>39557</v>
      </c>
      <c r="C24923" t="s">
        <v>64</v>
      </c>
      <c r="D24923" t="s">
        <v>88</v>
      </c>
      <c r="E24923" t="s">
        <v>67</v>
      </c>
      <c r="F24923" t="s">
        <v>89</v>
      </c>
      <c r="G24923">
        <v>70.686899999999994</v>
      </c>
    </row>
    <row r="24924" spans="1:7" x14ac:dyDescent="0.25">
      <c r="A24924" t="s">
        <v>24966</v>
      </c>
      <c r="B24924" s="1">
        <v>39557</v>
      </c>
      <c r="C24924" t="s">
        <v>64</v>
      </c>
      <c r="D24924" t="s">
        <v>82</v>
      </c>
      <c r="E24924" t="s">
        <v>67</v>
      </c>
      <c r="F24924" t="s">
        <v>83</v>
      </c>
      <c r="G24924">
        <v>114.3233</v>
      </c>
    </row>
    <row r="24925" spans="1:7" x14ac:dyDescent="0.25">
      <c r="A24925" t="s">
        <v>24967</v>
      </c>
      <c r="B24925" s="1">
        <v>39557</v>
      </c>
      <c r="C24925" t="s">
        <v>64</v>
      </c>
      <c r="D24925" t="s">
        <v>82</v>
      </c>
      <c r="E24925" t="s">
        <v>67</v>
      </c>
      <c r="F24925" t="s">
        <v>83</v>
      </c>
      <c r="G24925">
        <v>87.250799999999998</v>
      </c>
    </row>
    <row r="24926" spans="1:7" x14ac:dyDescent="0.25">
      <c r="A24926" t="s">
        <v>24968</v>
      </c>
      <c r="B24926" s="1">
        <v>39557</v>
      </c>
      <c r="C24926" t="s">
        <v>64</v>
      </c>
      <c r="D24926" t="s">
        <v>66</v>
      </c>
      <c r="E24926" t="s">
        <v>67</v>
      </c>
      <c r="F24926" t="s">
        <v>68</v>
      </c>
      <c r="G24926">
        <v>53.006900000000002</v>
      </c>
    </row>
    <row r="24927" spans="1:7" x14ac:dyDescent="0.25">
      <c r="A24927" t="s">
        <v>24969</v>
      </c>
      <c r="B24927" s="1">
        <v>39557</v>
      </c>
      <c r="C24927" t="s">
        <v>64</v>
      </c>
      <c r="D24927" t="s">
        <v>66</v>
      </c>
      <c r="E24927" t="s">
        <v>67</v>
      </c>
      <c r="F24927" t="s">
        <v>68</v>
      </c>
      <c r="G24927">
        <v>65.172899999999998</v>
      </c>
    </row>
    <row r="24928" spans="1:7" x14ac:dyDescent="0.25">
      <c r="A24928" t="s">
        <v>24970</v>
      </c>
      <c r="B24928" s="1">
        <v>39557</v>
      </c>
      <c r="C24928" t="s">
        <v>64</v>
      </c>
      <c r="D24928" t="s">
        <v>66</v>
      </c>
      <c r="E24928" t="s">
        <v>67</v>
      </c>
      <c r="F24928" t="s">
        <v>68</v>
      </c>
      <c r="G24928">
        <v>8.0443999999999996</v>
      </c>
    </row>
    <row r="24929" spans="1:7" x14ac:dyDescent="0.25">
      <c r="A24929" t="s">
        <v>24971</v>
      </c>
      <c r="B24929" s="1">
        <v>39557</v>
      </c>
      <c r="C24929" t="s">
        <v>64</v>
      </c>
      <c r="D24929" t="s">
        <v>82</v>
      </c>
      <c r="E24929" t="s">
        <v>67</v>
      </c>
      <c r="F24929" t="s">
        <v>83</v>
      </c>
      <c r="G24929">
        <v>8.0443999999999996</v>
      </c>
    </row>
    <row r="24930" spans="1:7" x14ac:dyDescent="0.25">
      <c r="A24930" t="s">
        <v>24972</v>
      </c>
      <c r="B24930" s="1">
        <v>39557</v>
      </c>
      <c r="C24930" t="s">
        <v>64</v>
      </c>
      <c r="D24930" t="s">
        <v>20</v>
      </c>
      <c r="E24930" t="s">
        <v>10</v>
      </c>
      <c r="F24930" t="s">
        <v>11</v>
      </c>
      <c r="G24930">
        <v>46.7194</v>
      </c>
    </row>
    <row r="24931" spans="1:7" x14ac:dyDescent="0.25">
      <c r="A24931" t="s">
        <v>24973</v>
      </c>
      <c r="B24931" s="1">
        <v>39557</v>
      </c>
      <c r="C24931" t="s">
        <v>64</v>
      </c>
      <c r="D24931" t="s">
        <v>23</v>
      </c>
      <c r="E24931" t="s">
        <v>10</v>
      </c>
      <c r="F24931" t="s">
        <v>11</v>
      </c>
      <c r="G24931">
        <v>46.7194</v>
      </c>
    </row>
    <row r="24932" spans="1:7" x14ac:dyDescent="0.25">
      <c r="A24932" t="s">
        <v>24974</v>
      </c>
      <c r="B24932" s="1">
        <v>39557</v>
      </c>
      <c r="C24932" t="s">
        <v>64</v>
      </c>
      <c r="D24932" t="s">
        <v>20</v>
      </c>
      <c r="E24932" t="s">
        <v>10</v>
      </c>
      <c r="F24932" t="s">
        <v>11</v>
      </c>
      <c r="G24932">
        <v>138.64439999999999</v>
      </c>
    </row>
    <row r="24933" spans="1:7" x14ac:dyDescent="0.25">
      <c r="A24933" t="s">
        <v>24975</v>
      </c>
      <c r="B24933" s="1">
        <v>39557</v>
      </c>
      <c r="C24933" t="s">
        <v>64</v>
      </c>
      <c r="D24933" t="s">
        <v>20</v>
      </c>
      <c r="E24933" t="s">
        <v>10</v>
      </c>
      <c r="F24933" t="s">
        <v>11</v>
      </c>
      <c r="G24933">
        <v>46.7194</v>
      </c>
    </row>
    <row r="24934" spans="1:7" x14ac:dyDescent="0.25">
      <c r="A24934" t="s">
        <v>24976</v>
      </c>
      <c r="B24934" s="1">
        <v>39557</v>
      </c>
      <c r="C24934" t="s">
        <v>64</v>
      </c>
      <c r="D24934" t="s">
        <v>23</v>
      </c>
      <c r="E24934" t="s">
        <v>10</v>
      </c>
      <c r="F24934" t="s">
        <v>11</v>
      </c>
      <c r="G24934">
        <v>111.00830000000001</v>
      </c>
    </row>
    <row r="24935" spans="1:7" x14ac:dyDescent="0.25">
      <c r="A24935" t="s">
        <v>24977</v>
      </c>
      <c r="B24935" s="1">
        <v>39557</v>
      </c>
      <c r="C24935" t="s">
        <v>64</v>
      </c>
      <c r="D24935" t="s">
        <v>82</v>
      </c>
      <c r="E24935" t="s">
        <v>67</v>
      </c>
      <c r="F24935" t="s">
        <v>83</v>
      </c>
      <c r="G24935">
        <v>15.447900000000001</v>
      </c>
    </row>
    <row r="24936" spans="1:7" x14ac:dyDescent="0.25">
      <c r="A24936" t="s">
        <v>24978</v>
      </c>
      <c r="B24936" s="1">
        <v>39557</v>
      </c>
      <c r="C24936" t="s">
        <v>64</v>
      </c>
      <c r="D24936" t="s">
        <v>20</v>
      </c>
      <c r="E24936" t="s">
        <v>10</v>
      </c>
      <c r="F24936" t="s">
        <v>11</v>
      </c>
      <c r="G24936">
        <v>62.951900000000002</v>
      </c>
    </row>
    <row r="24937" spans="1:7" x14ac:dyDescent="0.25">
      <c r="A24937" t="s">
        <v>24979</v>
      </c>
      <c r="B24937" s="1">
        <v>39557</v>
      </c>
      <c r="C24937" t="s">
        <v>64</v>
      </c>
      <c r="D24937" t="s">
        <v>23</v>
      </c>
      <c r="E24937" t="s">
        <v>10</v>
      </c>
      <c r="F24937" t="s">
        <v>11</v>
      </c>
      <c r="G24937">
        <v>728.69230000000005</v>
      </c>
    </row>
    <row r="24938" spans="1:7" x14ac:dyDescent="0.25">
      <c r="A24938" t="s">
        <v>24980</v>
      </c>
      <c r="B24938" s="1">
        <v>39557</v>
      </c>
      <c r="C24938" t="s">
        <v>64</v>
      </c>
      <c r="D24938" t="s">
        <v>23</v>
      </c>
      <c r="E24938" t="s">
        <v>10</v>
      </c>
      <c r="F24938" t="s">
        <v>11</v>
      </c>
      <c r="G24938">
        <v>2570.1858000000002</v>
      </c>
    </row>
    <row r="24939" spans="1:7" x14ac:dyDescent="0.25">
      <c r="A24939" t="s">
        <v>24981</v>
      </c>
      <c r="B24939" s="1">
        <v>39557</v>
      </c>
      <c r="C24939" t="s">
        <v>64</v>
      </c>
      <c r="D24939" t="s">
        <v>20</v>
      </c>
      <c r="E24939" t="s">
        <v>10</v>
      </c>
      <c r="F24939" t="s">
        <v>11</v>
      </c>
      <c r="G24939">
        <v>2643.0936999999999</v>
      </c>
    </row>
    <row r="24940" spans="1:7" x14ac:dyDescent="0.25">
      <c r="A24940" t="s">
        <v>24982</v>
      </c>
      <c r="B24940" s="1">
        <v>39557</v>
      </c>
      <c r="C24940" t="s">
        <v>64</v>
      </c>
      <c r="D24940" t="s">
        <v>23</v>
      </c>
      <c r="E24940" t="s">
        <v>10</v>
      </c>
      <c r="F24940" t="s">
        <v>11</v>
      </c>
      <c r="G24940">
        <v>2630.4194000000002</v>
      </c>
    </row>
    <row r="24941" spans="1:7" x14ac:dyDescent="0.25">
      <c r="A24941" t="s">
        <v>24983</v>
      </c>
      <c r="B24941" s="1">
        <v>39557</v>
      </c>
      <c r="C24941" t="s">
        <v>64</v>
      </c>
      <c r="D24941" t="s">
        <v>20</v>
      </c>
      <c r="E24941" t="s">
        <v>10</v>
      </c>
      <c r="F24941" t="s">
        <v>11</v>
      </c>
      <c r="G24941">
        <v>2563.5889999999999</v>
      </c>
    </row>
    <row r="24942" spans="1:7" x14ac:dyDescent="0.25">
      <c r="A24942" t="s">
        <v>24984</v>
      </c>
      <c r="B24942" s="1">
        <v>39557</v>
      </c>
      <c r="C24942" t="s">
        <v>64</v>
      </c>
      <c r="D24942" t="s">
        <v>23</v>
      </c>
      <c r="E24942" t="s">
        <v>10</v>
      </c>
      <c r="F24942" t="s">
        <v>11</v>
      </c>
      <c r="G24942">
        <v>2574.6279</v>
      </c>
    </row>
    <row r="24943" spans="1:7" x14ac:dyDescent="0.25">
      <c r="A24943" t="s">
        <v>24985</v>
      </c>
      <c r="B24943" s="1">
        <v>39557</v>
      </c>
      <c r="C24943" t="s">
        <v>64</v>
      </c>
      <c r="D24943" t="s">
        <v>88</v>
      </c>
      <c r="E24943" t="s">
        <v>67</v>
      </c>
      <c r="F24943" t="s">
        <v>89</v>
      </c>
      <c r="G24943">
        <v>854.86120000000005</v>
      </c>
    </row>
    <row r="24944" spans="1:7" x14ac:dyDescent="0.25">
      <c r="A24944" t="s">
        <v>24986</v>
      </c>
      <c r="B24944" s="1">
        <v>39557</v>
      </c>
      <c r="C24944" t="s">
        <v>64</v>
      </c>
      <c r="D24944" t="s">
        <v>66</v>
      </c>
      <c r="E24944" t="s">
        <v>67</v>
      </c>
      <c r="F24944" t="s">
        <v>68</v>
      </c>
      <c r="G24944">
        <v>914.19970000000001</v>
      </c>
    </row>
    <row r="24945" spans="1:7" x14ac:dyDescent="0.25">
      <c r="A24945" t="s">
        <v>24987</v>
      </c>
      <c r="B24945" s="1">
        <v>39557</v>
      </c>
      <c r="C24945" t="s">
        <v>64</v>
      </c>
      <c r="D24945" t="s">
        <v>66</v>
      </c>
      <c r="E24945" t="s">
        <v>67</v>
      </c>
      <c r="F24945" t="s">
        <v>68</v>
      </c>
      <c r="G24945">
        <v>820.29679999999996</v>
      </c>
    </row>
    <row r="24946" spans="1:7" x14ac:dyDescent="0.25">
      <c r="A24946" t="s">
        <v>24988</v>
      </c>
      <c r="B24946" s="1">
        <v>39557</v>
      </c>
      <c r="C24946" t="s">
        <v>64</v>
      </c>
      <c r="D24946" t="s">
        <v>82</v>
      </c>
      <c r="E24946" t="s">
        <v>67</v>
      </c>
      <c r="F24946" t="s">
        <v>83</v>
      </c>
      <c r="G24946">
        <v>1381.0732</v>
      </c>
    </row>
    <row r="24947" spans="1:7" x14ac:dyDescent="0.25">
      <c r="A24947" t="s">
        <v>24989</v>
      </c>
      <c r="B24947" s="1">
        <v>39557</v>
      </c>
      <c r="C24947" t="s">
        <v>64</v>
      </c>
      <c r="D24947" t="s">
        <v>66</v>
      </c>
      <c r="E24947" t="s">
        <v>67</v>
      </c>
      <c r="F24947" t="s">
        <v>68</v>
      </c>
      <c r="G24947">
        <v>1357.8571999999999</v>
      </c>
    </row>
    <row r="24948" spans="1:7" x14ac:dyDescent="0.25">
      <c r="A24948" t="s">
        <v>24990</v>
      </c>
      <c r="B24948" s="1">
        <v>39557</v>
      </c>
      <c r="C24948" t="s">
        <v>64</v>
      </c>
      <c r="D24948" t="s">
        <v>72</v>
      </c>
      <c r="E24948" t="s">
        <v>73</v>
      </c>
      <c r="F24948" t="s">
        <v>74</v>
      </c>
      <c r="G24948">
        <v>2563.5889999999999</v>
      </c>
    </row>
    <row r="24949" spans="1:7" x14ac:dyDescent="0.25">
      <c r="A24949" t="s">
        <v>24991</v>
      </c>
      <c r="B24949" s="1">
        <v>39557</v>
      </c>
      <c r="C24949" t="s">
        <v>64</v>
      </c>
      <c r="D24949" t="s">
        <v>72</v>
      </c>
      <c r="E24949" t="s">
        <v>73</v>
      </c>
      <c r="F24949" t="s">
        <v>74</v>
      </c>
      <c r="G24949">
        <v>1939.2529</v>
      </c>
    </row>
    <row r="24950" spans="1:7" x14ac:dyDescent="0.25">
      <c r="A24950" t="s">
        <v>24992</v>
      </c>
      <c r="B24950" s="1">
        <v>39557</v>
      </c>
      <c r="C24950" t="s">
        <v>64</v>
      </c>
      <c r="D24950" t="s">
        <v>72</v>
      </c>
      <c r="E24950" t="s">
        <v>73</v>
      </c>
      <c r="F24950" t="s">
        <v>74</v>
      </c>
      <c r="G24950">
        <v>635.35289999999998</v>
      </c>
    </row>
    <row r="24951" spans="1:7" x14ac:dyDescent="0.25">
      <c r="A24951" t="s">
        <v>24993</v>
      </c>
      <c r="B24951" s="1">
        <v>39557</v>
      </c>
      <c r="C24951" t="s">
        <v>64</v>
      </c>
      <c r="D24951" t="s">
        <v>72</v>
      </c>
      <c r="E24951" t="s">
        <v>73</v>
      </c>
      <c r="F24951" t="s">
        <v>74</v>
      </c>
      <c r="G24951">
        <v>657.44190000000003</v>
      </c>
    </row>
    <row r="24952" spans="1:7" x14ac:dyDescent="0.25">
      <c r="A24952" t="s">
        <v>24994</v>
      </c>
      <c r="B24952" s="1">
        <v>39557</v>
      </c>
      <c r="C24952" t="s">
        <v>64</v>
      </c>
      <c r="D24952" t="s">
        <v>20</v>
      </c>
      <c r="E24952" t="s">
        <v>10</v>
      </c>
      <c r="F24952" t="s">
        <v>11</v>
      </c>
      <c r="G24952">
        <v>875.53570000000002</v>
      </c>
    </row>
    <row r="24953" spans="1:7" x14ac:dyDescent="0.25">
      <c r="A24953" t="s">
        <v>24995</v>
      </c>
      <c r="B24953" s="1">
        <v>39557</v>
      </c>
      <c r="C24953" t="s">
        <v>64</v>
      </c>
      <c r="D24953" t="s">
        <v>23</v>
      </c>
      <c r="E24953" t="s">
        <v>10</v>
      </c>
      <c r="F24953" t="s">
        <v>11</v>
      </c>
      <c r="G24953">
        <v>2705.0841999999998</v>
      </c>
    </row>
    <row r="24954" spans="1:7" x14ac:dyDescent="0.25">
      <c r="A24954" t="s">
        <v>24996</v>
      </c>
      <c r="B24954" s="1">
        <v>39557</v>
      </c>
      <c r="C24954" t="s">
        <v>64</v>
      </c>
      <c r="D24954" t="s">
        <v>23</v>
      </c>
      <c r="E24954" t="s">
        <v>10</v>
      </c>
      <c r="F24954" t="s">
        <v>11</v>
      </c>
      <c r="G24954">
        <v>2770.2682</v>
      </c>
    </row>
    <row r="24955" spans="1:7" x14ac:dyDescent="0.25">
      <c r="A24955" t="s">
        <v>24997</v>
      </c>
      <c r="B24955" s="1">
        <v>39557</v>
      </c>
      <c r="C24955" t="s">
        <v>64</v>
      </c>
      <c r="D24955" t="s">
        <v>15</v>
      </c>
      <c r="E24955" t="s">
        <v>10</v>
      </c>
      <c r="F24955" t="s">
        <v>16</v>
      </c>
      <c r="G24955">
        <v>606.62289999999996</v>
      </c>
    </row>
    <row r="24956" spans="1:7" x14ac:dyDescent="0.25">
      <c r="A24956" t="s">
        <v>24998</v>
      </c>
      <c r="B24956" s="1">
        <v>39557</v>
      </c>
      <c r="C24956" t="s">
        <v>64</v>
      </c>
      <c r="D24956" t="s">
        <v>20</v>
      </c>
      <c r="E24956" t="s">
        <v>10</v>
      </c>
      <c r="F24956" t="s">
        <v>11</v>
      </c>
      <c r="G24956">
        <v>650.80079999999998</v>
      </c>
    </row>
    <row r="24957" spans="1:7" x14ac:dyDescent="0.25">
      <c r="A24957" t="s">
        <v>24999</v>
      </c>
      <c r="B24957" s="1">
        <v>39557</v>
      </c>
      <c r="C24957" t="s">
        <v>64</v>
      </c>
      <c r="D24957" t="s">
        <v>20</v>
      </c>
      <c r="E24957" t="s">
        <v>10</v>
      </c>
      <c r="F24957" t="s">
        <v>11</v>
      </c>
      <c r="G24957">
        <v>1238.1415</v>
      </c>
    </row>
    <row r="24958" spans="1:7" x14ac:dyDescent="0.25">
      <c r="A24958" t="s">
        <v>25000</v>
      </c>
      <c r="B24958" s="1">
        <v>39557</v>
      </c>
      <c r="C24958" t="s">
        <v>64</v>
      </c>
      <c r="D24958" t="s">
        <v>20</v>
      </c>
      <c r="E24958" t="s">
        <v>10</v>
      </c>
      <c r="F24958" t="s">
        <v>11</v>
      </c>
      <c r="G24958">
        <v>1270.1643999999999</v>
      </c>
    </row>
    <row r="24959" spans="1:7" x14ac:dyDescent="0.25">
      <c r="A24959" t="s">
        <v>25001</v>
      </c>
      <c r="B24959" s="1">
        <v>39557</v>
      </c>
      <c r="C24959" t="s">
        <v>64</v>
      </c>
      <c r="D24959" t="s">
        <v>20</v>
      </c>
      <c r="E24959" t="s">
        <v>10</v>
      </c>
      <c r="F24959" t="s">
        <v>11</v>
      </c>
      <c r="G24959">
        <v>1909.7384</v>
      </c>
    </row>
    <row r="24960" spans="1:7" x14ac:dyDescent="0.25">
      <c r="A24960" t="s">
        <v>25002</v>
      </c>
      <c r="B24960" s="1">
        <v>39557</v>
      </c>
      <c r="C24960" t="s">
        <v>64</v>
      </c>
      <c r="D24960" t="s">
        <v>23</v>
      </c>
      <c r="E24960" t="s">
        <v>10</v>
      </c>
      <c r="F24960" t="s">
        <v>11</v>
      </c>
      <c r="G24960">
        <v>1934.8329000000001</v>
      </c>
    </row>
    <row r="24961" spans="1:7" x14ac:dyDescent="0.25">
      <c r="A24961" t="s">
        <v>25003</v>
      </c>
      <c r="B24961" s="1">
        <v>39557</v>
      </c>
      <c r="C24961" t="s">
        <v>64</v>
      </c>
      <c r="D24961" t="s">
        <v>88</v>
      </c>
      <c r="E24961" t="s">
        <v>67</v>
      </c>
      <c r="F24961" t="s">
        <v>89</v>
      </c>
      <c r="G24961">
        <v>635.35289999999998</v>
      </c>
    </row>
    <row r="24962" spans="1:7" x14ac:dyDescent="0.25">
      <c r="A24962" t="s">
        <v>25004</v>
      </c>
      <c r="B24962" s="1">
        <v>39557</v>
      </c>
      <c r="C24962" t="s">
        <v>64</v>
      </c>
      <c r="D24962" t="s">
        <v>82</v>
      </c>
      <c r="E24962" t="s">
        <v>67</v>
      </c>
      <c r="F24962" t="s">
        <v>83</v>
      </c>
      <c r="G24962">
        <v>2688.5092</v>
      </c>
    </row>
    <row r="24963" spans="1:7" x14ac:dyDescent="0.25">
      <c r="A24963" t="s">
        <v>25005</v>
      </c>
      <c r="B24963" s="1">
        <v>39557</v>
      </c>
      <c r="C24963" t="s">
        <v>64</v>
      </c>
      <c r="D24963" t="s">
        <v>66</v>
      </c>
      <c r="E24963" t="s">
        <v>67</v>
      </c>
      <c r="F24963" t="s">
        <v>68</v>
      </c>
      <c r="G24963">
        <v>2649.8453</v>
      </c>
    </row>
    <row r="24964" spans="1:7" x14ac:dyDescent="0.25">
      <c r="A24964" t="s">
        <v>25006</v>
      </c>
      <c r="B24964" s="1">
        <v>39557</v>
      </c>
      <c r="C24964" t="s">
        <v>64</v>
      </c>
      <c r="D24964" t="s">
        <v>66</v>
      </c>
      <c r="E24964" t="s">
        <v>67</v>
      </c>
      <c r="F24964" t="s">
        <v>68</v>
      </c>
      <c r="G24964">
        <v>2710.6091999999999</v>
      </c>
    </row>
    <row r="24965" spans="1:7" x14ac:dyDescent="0.25">
      <c r="A24965" t="s">
        <v>25007</v>
      </c>
      <c r="B24965" s="1">
        <v>39557</v>
      </c>
      <c r="C24965" t="s">
        <v>64</v>
      </c>
      <c r="D24965" t="s">
        <v>66</v>
      </c>
      <c r="E24965" t="s">
        <v>67</v>
      </c>
      <c r="F24965" t="s">
        <v>68</v>
      </c>
      <c r="G24965">
        <v>1988.9448</v>
      </c>
    </row>
    <row r="24966" spans="1:7" x14ac:dyDescent="0.25">
      <c r="A24966" t="s">
        <v>25008</v>
      </c>
      <c r="B24966" s="1">
        <v>39557</v>
      </c>
      <c r="C24966" t="s">
        <v>64</v>
      </c>
      <c r="D24966" t="s">
        <v>66</v>
      </c>
      <c r="E24966" t="s">
        <v>67</v>
      </c>
      <c r="F24966" t="s">
        <v>68</v>
      </c>
      <c r="G24966">
        <v>2089.8422999999998</v>
      </c>
    </row>
    <row r="24967" spans="1:7" x14ac:dyDescent="0.25">
      <c r="A24967" t="s">
        <v>25009</v>
      </c>
      <c r="B24967" s="1">
        <v>39558</v>
      </c>
      <c r="C24967" t="s">
        <v>64</v>
      </c>
      <c r="D24967" t="s">
        <v>15</v>
      </c>
      <c r="E24967" t="s">
        <v>10</v>
      </c>
      <c r="F24967" t="s">
        <v>16</v>
      </c>
      <c r="G24967">
        <v>54.111899999999999</v>
      </c>
    </row>
    <row r="24968" spans="1:7" x14ac:dyDescent="0.25">
      <c r="A24968" t="s">
        <v>25010</v>
      </c>
      <c r="B24968" s="1">
        <v>39558</v>
      </c>
      <c r="C24968" t="s">
        <v>64</v>
      </c>
      <c r="D24968" t="s">
        <v>72</v>
      </c>
      <c r="E24968" t="s">
        <v>73</v>
      </c>
      <c r="F24968" t="s">
        <v>74</v>
      </c>
      <c r="G24968">
        <v>34.553400000000003</v>
      </c>
    </row>
    <row r="24969" spans="1:7" x14ac:dyDescent="0.25">
      <c r="A24969" t="s">
        <v>25011</v>
      </c>
      <c r="B24969" s="1">
        <v>39558</v>
      </c>
      <c r="C24969" t="s">
        <v>64</v>
      </c>
      <c r="D24969" t="s">
        <v>72</v>
      </c>
      <c r="E24969" t="s">
        <v>73</v>
      </c>
      <c r="F24969" t="s">
        <v>74</v>
      </c>
      <c r="G24969">
        <v>38.652900000000002</v>
      </c>
    </row>
    <row r="24970" spans="1:7" x14ac:dyDescent="0.25">
      <c r="A24970" t="s">
        <v>25012</v>
      </c>
      <c r="B24970" s="1">
        <v>39558</v>
      </c>
      <c r="C24970" t="s">
        <v>64</v>
      </c>
      <c r="D24970" t="s">
        <v>72</v>
      </c>
      <c r="E24970" t="s">
        <v>73</v>
      </c>
      <c r="F24970" t="s">
        <v>74</v>
      </c>
      <c r="G24970">
        <v>66.819400000000002</v>
      </c>
    </row>
    <row r="24971" spans="1:7" x14ac:dyDescent="0.25">
      <c r="A24971" t="s">
        <v>25013</v>
      </c>
      <c r="B24971" s="1">
        <v>39558</v>
      </c>
      <c r="C24971" t="s">
        <v>64</v>
      </c>
      <c r="D24971" t="s">
        <v>88</v>
      </c>
      <c r="E24971" t="s">
        <v>67</v>
      </c>
      <c r="F24971" t="s">
        <v>89</v>
      </c>
      <c r="G24971">
        <v>2563.5889999999999</v>
      </c>
    </row>
    <row r="24972" spans="1:7" x14ac:dyDescent="0.25">
      <c r="A24972" t="s">
        <v>25014</v>
      </c>
      <c r="B24972" s="1">
        <v>39558</v>
      </c>
      <c r="C24972" t="s">
        <v>64</v>
      </c>
      <c r="D24972" t="s">
        <v>66</v>
      </c>
      <c r="E24972" t="s">
        <v>67</v>
      </c>
      <c r="F24972" t="s">
        <v>68</v>
      </c>
      <c r="G24972">
        <v>927.60329999999999</v>
      </c>
    </row>
    <row r="24973" spans="1:7" x14ac:dyDescent="0.25">
      <c r="A24973" t="s">
        <v>25015</v>
      </c>
      <c r="B24973" s="1">
        <v>39558</v>
      </c>
      <c r="C24973" t="s">
        <v>64</v>
      </c>
      <c r="D24973" t="s">
        <v>66</v>
      </c>
      <c r="E24973" t="s">
        <v>67</v>
      </c>
      <c r="F24973" t="s">
        <v>68</v>
      </c>
      <c r="G24973">
        <v>686.1277</v>
      </c>
    </row>
    <row r="24974" spans="1:7" x14ac:dyDescent="0.25">
      <c r="A24974" t="s">
        <v>25016</v>
      </c>
      <c r="B24974" s="1">
        <v>39558</v>
      </c>
      <c r="C24974" t="s">
        <v>64</v>
      </c>
      <c r="D24974" t="s">
        <v>88</v>
      </c>
      <c r="E24974" t="s">
        <v>67</v>
      </c>
      <c r="F24974" t="s">
        <v>89</v>
      </c>
      <c r="G24974">
        <v>667.92830000000004</v>
      </c>
    </row>
    <row r="24975" spans="1:7" x14ac:dyDescent="0.25">
      <c r="A24975" t="s">
        <v>25017</v>
      </c>
      <c r="B24975" s="1">
        <v>39558</v>
      </c>
      <c r="C24975" t="s">
        <v>64</v>
      </c>
      <c r="D24975" t="s">
        <v>82</v>
      </c>
      <c r="E24975" t="s">
        <v>67</v>
      </c>
      <c r="F24975" t="s">
        <v>83</v>
      </c>
      <c r="G24975">
        <v>1918.2579000000001</v>
      </c>
    </row>
    <row r="24976" spans="1:7" x14ac:dyDescent="0.25">
      <c r="A24976" t="s">
        <v>25018</v>
      </c>
      <c r="B24976" s="1">
        <v>39558</v>
      </c>
      <c r="C24976" t="s">
        <v>64</v>
      </c>
      <c r="D24976" t="s">
        <v>66</v>
      </c>
      <c r="E24976" t="s">
        <v>67</v>
      </c>
      <c r="F24976" t="s">
        <v>68</v>
      </c>
      <c r="G24976">
        <v>1918.2579000000001</v>
      </c>
    </row>
    <row r="24977" spans="1:7" x14ac:dyDescent="0.25">
      <c r="A24977" t="s">
        <v>25019</v>
      </c>
      <c r="B24977" s="1">
        <v>39558</v>
      </c>
      <c r="C24977" t="s">
        <v>64</v>
      </c>
      <c r="D24977" t="s">
        <v>88</v>
      </c>
      <c r="E24977" t="s">
        <v>67</v>
      </c>
      <c r="F24977" t="s">
        <v>89</v>
      </c>
      <c r="G24977">
        <v>1934.8329000000001</v>
      </c>
    </row>
    <row r="24978" spans="1:7" x14ac:dyDescent="0.25">
      <c r="A24978" t="s">
        <v>25020</v>
      </c>
      <c r="B24978" s="1">
        <v>39558</v>
      </c>
      <c r="C24978" t="s">
        <v>64</v>
      </c>
      <c r="D24978" t="s">
        <v>20</v>
      </c>
      <c r="E24978" t="s">
        <v>10</v>
      </c>
      <c r="F24978" t="s">
        <v>11</v>
      </c>
      <c r="G24978">
        <v>4.4089999999999998</v>
      </c>
    </row>
    <row r="24979" spans="1:7" x14ac:dyDescent="0.25">
      <c r="A24979" t="s">
        <v>25021</v>
      </c>
      <c r="B24979" s="1">
        <v>39558</v>
      </c>
      <c r="C24979" t="s">
        <v>64</v>
      </c>
      <c r="D24979" t="s">
        <v>23</v>
      </c>
      <c r="E24979" t="s">
        <v>10</v>
      </c>
      <c r="F24979" t="s">
        <v>11</v>
      </c>
      <c r="G24979">
        <v>2.5305</v>
      </c>
    </row>
    <row r="24980" spans="1:7" x14ac:dyDescent="0.25">
      <c r="A24980" t="s">
        <v>25022</v>
      </c>
      <c r="B24980" s="1">
        <v>39558</v>
      </c>
      <c r="C24980" t="s">
        <v>64</v>
      </c>
      <c r="D24980" t="s">
        <v>15</v>
      </c>
      <c r="E24980" t="s">
        <v>10</v>
      </c>
      <c r="F24980" t="s">
        <v>16</v>
      </c>
      <c r="G24980">
        <v>30.6859</v>
      </c>
    </row>
    <row r="24981" spans="1:7" x14ac:dyDescent="0.25">
      <c r="A24981" t="s">
        <v>25023</v>
      </c>
      <c r="B24981" s="1">
        <v>39558</v>
      </c>
      <c r="C24981" t="s">
        <v>64</v>
      </c>
      <c r="D24981" t="s">
        <v>15</v>
      </c>
      <c r="E24981" t="s">
        <v>10</v>
      </c>
      <c r="F24981" t="s">
        <v>16</v>
      </c>
      <c r="G24981">
        <v>23.746500000000001</v>
      </c>
    </row>
    <row r="24982" spans="1:7" x14ac:dyDescent="0.25">
      <c r="A24982" t="s">
        <v>25024</v>
      </c>
      <c r="B24982" s="1">
        <v>39558</v>
      </c>
      <c r="C24982" t="s">
        <v>64</v>
      </c>
      <c r="D24982" t="s">
        <v>20</v>
      </c>
      <c r="E24982" t="s">
        <v>10</v>
      </c>
      <c r="F24982" t="s">
        <v>11</v>
      </c>
      <c r="G24982">
        <v>134.73269999999999</v>
      </c>
    </row>
    <row r="24983" spans="1:7" x14ac:dyDescent="0.25">
      <c r="A24983" t="s">
        <v>25025</v>
      </c>
      <c r="B24983" s="1">
        <v>39558</v>
      </c>
      <c r="C24983" t="s">
        <v>64</v>
      </c>
      <c r="D24983" t="s">
        <v>20</v>
      </c>
      <c r="E24983" t="s">
        <v>10</v>
      </c>
      <c r="F24983" t="s">
        <v>11</v>
      </c>
      <c r="G24983">
        <v>76.2119</v>
      </c>
    </row>
    <row r="24984" spans="1:7" x14ac:dyDescent="0.25">
      <c r="A24984" t="s">
        <v>25026</v>
      </c>
      <c r="B24984" s="1">
        <v>39558</v>
      </c>
      <c r="C24984" t="s">
        <v>64</v>
      </c>
      <c r="D24984" t="s">
        <v>20</v>
      </c>
      <c r="E24984" t="s">
        <v>10</v>
      </c>
      <c r="F24984" t="s">
        <v>11</v>
      </c>
      <c r="G24984">
        <v>54.675400000000003</v>
      </c>
    </row>
    <row r="24985" spans="1:7" x14ac:dyDescent="0.25">
      <c r="A24985" t="s">
        <v>25027</v>
      </c>
      <c r="B24985" s="1">
        <v>39558</v>
      </c>
      <c r="C24985" t="s">
        <v>64</v>
      </c>
      <c r="D24985" t="s">
        <v>23</v>
      </c>
      <c r="E24985" t="s">
        <v>10</v>
      </c>
      <c r="F24985" t="s">
        <v>11</v>
      </c>
      <c r="G24985">
        <v>36.023000000000003</v>
      </c>
    </row>
    <row r="24986" spans="1:7" x14ac:dyDescent="0.25">
      <c r="A24986" t="s">
        <v>25028</v>
      </c>
      <c r="B24986" s="1">
        <v>39558</v>
      </c>
      <c r="C24986" t="s">
        <v>64</v>
      </c>
      <c r="D24986" t="s">
        <v>20</v>
      </c>
      <c r="E24986" t="s">
        <v>10</v>
      </c>
      <c r="F24986" t="s">
        <v>11</v>
      </c>
      <c r="G24986">
        <v>33.139000000000003</v>
      </c>
    </row>
    <row r="24987" spans="1:7" x14ac:dyDescent="0.25">
      <c r="A24987" t="s">
        <v>25029</v>
      </c>
      <c r="B24987" s="1">
        <v>39558</v>
      </c>
      <c r="C24987" t="s">
        <v>64</v>
      </c>
      <c r="D24987" t="s">
        <v>15</v>
      </c>
      <c r="E24987" t="s">
        <v>10</v>
      </c>
      <c r="F24987" t="s">
        <v>16</v>
      </c>
      <c r="G24987">
        <v>41.183399999999999</v>
      </c>
    </row>
    <row r="24988" spans="1:7" x14ac:dyDescent="0.25">
      <c r="A24988" t="s">
        <v>25030</v>
      </c>
      <c r="B24988" s="1">
        <v>39558</v>
      </c>
      <c r="C24988" t="s">
        <v>64</v>
      </c>
      <c r="D24988" t="s">
        <v>23</v>
      </c>
      <c r="E24988" t="s">
        <v>10</v>
      </c>
      <c r="F24988" t="s">
        <v>11</v>
      </c>
      <c r="G24988">
        <v>16.552900000000001</v>
      </c>
    </row>
    <row r="24989" spans="1:7" x14ac:dyDescent="0.25">
      <c r="A24989" t="s">
        <v>25031</v>
      </c>
      <c r="B24989" s="1">
        <v>39558</v>
      </c>
      <c r="C24989" t="s">
        <v>64</v>
      </c>
      <c r="D24989" t="s">
        <v>15</v>
      </c>
      <c r="E24989" t="s">
        <v>10</v>
      </c>
      <c r="F24989" t="s">
        <v>16</v>
      </c>
      <c r="G24989">
        <v>26.486899999999999</v>
      </c>
    </row>
    <row r="24990" spans="1:7" x14ac:dyDescent="0.25">
      <c r="A24990" t="s">
        <v>25032</v>
      </c>
      <c r="B24990" s="1">
        <v>39558</v>
      </c>
      <c r="C24990" t="s">
        <v>64</v>
      </c>
      <c r="D24990" t="s">
        <v>20</v>
      </c>
      <c r="E24990" t="s">
        <v>10</v>
      </c>
      <c r="F24990" t="s">
        <v>11</v>
      </c>
      <c r="G24990">
        <v>77.338999999999999</v>
      </c>
    </row>
    <row r="24991" spans="1:7" x14ac:dyDescent="0.25">
      <c r="A24991" t="s">
        <v>25033</v>
      </c>
      <c r="B24991" s="1">
        <v>39558</v>
      </c>
      <c r="C24991" t="s">
        <v>64</v>
      </c>
      <c r="D24991" t="s">
        <v>15</v>
      </c>
      <c r="E24991" t="s">
        <v>10</v>
      </c>
      <c r="F24991" t="s">
        <v>16</v>
      </c>
      <c r="G24991">
        <v>75.062700000000007</v>
      </c>
    </row>
    <row r="24992" spans="1:7" x14ac:dyDescent="0.25">
      <c r="A24992" t="s">
        <v>25034</v>
      </c>
      <c r="B24992" s="1">
        <v>39558</v>
      </c>
      <c r="C24992" t="s">
        <v>64</v>
      </c>
      <c r="D24992" t="s">
        <v>20</v>
      </c>
      <c r="E24992" t="s">
        <v>10</v>
      </c>
      <c r="F24992" t="s">
        <v>11</v>
      </c>
      <c r="G24992">
        <v>24.2879</v>
      </c>
    </row>
    <row r="24993" spans="1:7" x14ac:dyDescent="0.25">
      <c r="A24993" t="s">
        <v>25035</v>
      </c>
      <c r="B24993" s="1">
        <v>39558</v>
      </c>
      <c r="C24993" t="s">
        <v>64</v>
      </c>
      <c r="D24993" t="s">
        <v>82</v>
      </c>
      <c r="E24993" t="s">
        <v>67</v>
      </c>
      <c r="F24993" t="s">
        <v>83</v>
      </c>
      <c r="G24993">
        <v>184.34719999999999</v>
      </c>
    </row>
    <row r="24994" spans="1:7" x14ac:dyDescent="0.25">
      <c r="A24994" t="s">
        <v>25036</v>
      </c>
      <c r="B24994" s="1">
        <v>39558</v>
      </c>
      <c r="C24994" t="s">
        <v>64</v>
      </c>
      <c r="D24994" t="s">
        <v>82</v>
      </c>
      <c r="E24994" t="s">
        <v>67</v>
      </c>
      <c r="F24994" t="s">
        <v>83</v>
      </c>
      <c r="G24994">
        <v>41.183399999999999</v>
      </c>
    </row>
    <row r="24995" spans="1:7" x14ac:dyDescent="0.25">
      <c r="A24995" t="s">
        <v>25037</v>
      </c>
      <c r="B24995" s="1">
        <v>39558</v>
      </c>
      <c r="C24995" t="s">
        <v>64</v>
      </c>
      <c r="D24995" t="s">
        <v>82</v>
      </c>
      <c r="E24995" t="s">
        <v>67</v>
      </c>
      <c r="F24995" t="s">
        <v>83</v>
      </c>
      <c r="G24995">
        <v>74.576499999999996</v>
      </c>
    </row>
    <row r="24996" spans="1:7" x14ac:dyDescent="0.25">
      <c r="A24996" t="s">
        <v>25038</v>
      </c>
      <c r="B24996" s="1">
        <v>39558</v>
      </c>
      <c r="C24996" t="s">
        <v>64</v>
      </c>
      <c r="D24996" t="s">
        <v>88</v>
      </c>
      <c r="E24996" t="s">
        <v>67</v>
      </c>
      <c r="F24996" t="s">
        <v>89</v>
      </c>
      <c r="G24996">
        <v>76.2119</v>
      </c>
    </row>
    <row r="24997" spans="1:7" x14ac:dyDescent="0.25">
      <c r="A24997" t="s">
        <v>25039</v>
      </c>
      <c r="B24997" s="1">
        <v>39558</v>
      </c>
      <c r="C24997" t="s">
        <v>64</v>
      </c>
      <c r="D24997" t="s">
        <v>15</v>
      </c>
      <c r="E24997" t="s">
        <v>10</v>
      </c>
      <c r="F24997" t="s">
        <v>16</v>
      </c>
      <c r="G24997">
        <v>38.674999999999997</v>
      </c>
    </row>
    <row r="24998" spans="1:7" x14ac:dyDescent="0.25">
      <c r="A24998" t="s">
        <v>25040</v>
      </c>
      <c r="B24998" s="1">
        <v>39558</v>
      </c>
      <c r="C24998" t="s">
        <v>64</v>
      </c>
      <c r="D24998" t="s">
        <v>20</v>
      </c>
      <c r="E24998" t="s">
        <v>10</v>
      </c>
      <c r="F24998" t="s">
        <v>11</v>
      </c>
      <c r="G24998">
        <v>79.526899999999998</v>
      </c>
    </row>
    <row r="24999" spans="1:7" x14ac:dyDescent="0.25">
      <c r="A24999" t="s">
        <v>25041</v>
      </c>
      <c r="B24999" s="1">
        <v>39558</v>
      </c>
      <c r="C24999" t="s">
        <v>64</v>
      </c>
      <c r="D24999" t="s">
        <v>82</v>
      </c>
      <c r="E24999" t="s">
        <v>67</v>
      </c>
      <c r="F24999" t="s">
        <v>83</v>
      </c>
      <c r="G24999">
        <v>65.172899999999998</v>
      </c>
    </row>
    <row r="25000" spans="1:7" x14ac:dyDescent="0.25">
      <c r="A25000" t="s">
        <v>25042</v>
      </c>
      <c r="B25000" s="1">
        <v>39558</v>
      </c>
      <c r="C25000" t="s">
        <v>64</v>
      </c>
      <c r="D25000" t="s">
        <v>20</v>
      </c>
      <c r="E25000" t="s">
        <v>10</v>
      </c>
      <c r="F25000" t="s">
        <v>11</v>
      </c>
      <c r="G25000">
        <v>982.86440000000005</v>
      </c>
    </row>
    <row r="25001" spans="1:7" x14ac:dyDescent="0.25">
      <c r="A25001" t="s">
        <v>25043</v>
      </c>
      <c r="B25001" s="1">
        <v>39558</v>
      </c>
      <c r="C25001" t="s">
        <v>64</v>
      </c>
      <c r="D25001" t="s">
        <v>20</v>
      </c>
      <c r="E25001" t="s">
        <v>10</v>
      </c>
      <c r="F25001" t="s">
        <v>11</v>
      </c>
      <c r="G25001">
        <v>922.07830000000001</v>
      </c>
    </row>
    <row r="25002" spans="1:7" x14ac:dyDescent="0.25">
      <c r="A25002" t="s">
        <v>25044</v>
      </c>
      <c r="B25002" s="1">
        <v>39558</v>
      </c>
      <c r="C25002" t="s">
        <v>64</v>
      </c>
      <c r="D25002" t="s">
        <v>15</v>
      </c>
      <c r="E25002" t="s">
        <v>10</v>
      </c>
      <c r="F25002" t="s">
        <v>16</v>
      </c>
      <c r="G25002">
        <v>2668.5639999999999</v>
      </c>
    </row>
    <row r="25003" spans="1:7" x14ac:dyDescent="0.25">
      <c r="A25003" t="s">
        <v>25045</v>
      </c>
      <c r="B25003" s="1">
        <v>39558</v>
      </c>
      <c r="C25003" t="s">
        <v>64</v>
      </c>
      <c r="D25003" t="s">
        <v>15</v>
      </c>
      <c r="E25003" t="s">
        <v>10</v>
      </c>
      <c r="F25003" t="s">
        <v>16</v>
      </c>
      <c r="G25003">
        <v>2562.4508000000001</v>
      </c>
    </row>
    <row r="25004" spans="1:7" x14ac:dyDescent="0.25">
      <c r="A25004" t="s">
        <v>25046</v>
      </c>
      <c r="B25004" s="1">
        <v>39558</v>
      </c>
      <c r="C25004" t="s">
        <v>64</v>
      </c>
      <c r="D25004" t="s">
        <v>72</v>
      </c>
      <c r="E25004" t="s">
        <v>73</v>
      </c>
      <c r="F25004" t="s">
        <v>74</v>
      </c>
      <c r="G25004">
        <v>2535.9639999999999</v>
      </c>
    </row>
    <row r="25005" spans="1:7" x14ac:dyDescent="0.25">
      <c r="A25005" t="s">
        <v>25047</v>
      </c>
      <c r="B25005" s="1">
        <v>39558</v>
      </c>
      <c r="C25005" t="s">
        <v>64</v>
      </c>
      <c r="D25005" t="s">
        <v>72</v>
      </c>
      <c r="E25005" t="s">
        <v>73</v>
      </c>
      <c r="F25005" t="s">
        <v>74</v>
      </c>
      <c r="G25005">
        <v>2538.4944</v>
      </c>
    </row>
    <row r="25006" spans="1:7" x14ac:dyDescent="0.25">
      <c r="A25006" t="s">
        <v>25048</v>
      </c>
      <c r="B25006" s="1">
        <v>39558</v>
      </c>
      <c r="C25006" t="s">
        <v>64</v>
      </c>
      <c r="D25006" t="s">
        <v>72</v>
      </c>
      <c r="E25006" t="s">
        <v>73</v>
      </c>
      <c r="F25006" t="s">
        <v>74</v>
      </c>
      <c r="G25006">
        <v>1253.5894000000001</v>
      </c>
    </row>
    <row r="25007" spans="1:7" x14ac:dyDescent="0.25">
      <c r="A25007" t="s">
        <v>25049</v>
      </c>
      <c r="B25007" s="1">
        <v>39558</v>
      </c>
      <c r="C25007" t="s">
        <v>64</v>
      </c>
      <c r="D25007" t="s">
        <v>72</v>
      </c>
      <c r="E25007" t="s">
        <v>73</v>
      </c>
      <c r="F25007" t="s">
        <v>74</v>
      </c>
      <c r="G25007">
        <v>1276.8054</v>
      </c>
    </row>
    <row r="25008" spans="1:7" x14ac:dyDescent="0.25">
      <c r="A25008" t="s">
        <v>25050</v>
      </c>
      <c r="B25008" s="1">
        <v>39558</v>
      </c>
      <c r="C25008" t="s">
        <v>64</v>
      </c>
      <c r="D25008" t="s">
        <v>72</v>
      </c>
      <c r="E25008" t="s">
        <v>73</v>
      </c>
      <c r="F25008" t="s">
        <v>74</v>
      </c>
      <c r="G25008">
        <v>1950.2808</v>
      </c>
    </row>
    <row r="25009" spans="1:7" x14ac:dyDescent="0.25">
      <c r="A25009" t="s">
        <v>25051</v>
      </c>
      <c r="B25009" s="1">
        <v>39558</v>
      </c>
      <c r="C25009" t="s">
        <v>64</v>
      </c>
      <c r="D25009" t="s">
        <v>72</v>
      </c>
      <c r="E25009" t="s">
        <v>73</v>
      </c>
      <c r="F25009" t="s">
        <v>74</v>
      </c>
      <c r="G25009">
        <v>650.80079999999998</v>
      </c>
    </row>
    <row r="25010" spans="1:7" x14ac:dyDescent="0.25">
      <c r="A25010" t="s">
        <v>25052</v>
      </c>
      <c r="B25010" s="1">
        <v>39558</v>
      </c>
      <c r="C25010" t="s">
        <v>64</v>
      </c>
      <c r="D25010" t="s">
        <v>72</v>
      </c>
      <c r="E25010" t="s">
        <v>73</v>
      </c>
      <c r="F25010" t="s">
        <v>74</v>
      </c>
      <c r="G25010">
        <v>2738.5657000000001</v>
      </c>
    </row>
    <row r="25011" spans="1:7" x14ac:dyDescent="0.25">
      <c r="A25011" t="s">
        <v>25053</v>
      </c>
      <c r="B25011" s="1">
        <v>39558</v>
      </c>
      <c r="C25011" t="s">
        <v>64</v>
      </c>
      <c r="D25011" t="s">
        <v>23</v>
      </c>
      <c r="E25011" t="s">
        <v>10</v>
      </c>
      <c r="F25011" t="s">
        <v>11</v>
      </c>
      <c r="G25011">
        <v>886.0222</v>
      </c>
    </row>
    <row r="25012" spans="1:7" x14ac:dyDescent="0.25">
      <c r="A25012" t="s">
        <v>25054</v>
      </c>
      <c r="B25012" s="1">
        <v>39558</v>
      </c>
      <c r="C25012" t="s">
        <v>64</v>
      </c>
      <c r="D25012" t="s">
        <v>15</v>
      </c>
      <c r="E25012" t="s">
        <v>10</v>
      </c>
      <c r="F25012" t="s">
        <v>16</v>
      </c>
      <c r="G25012">
        <v>2634.3973999999998</v>
      </c>
    </row>
    <row r="25013" spans="1:7" x14ac:dyDescent="0.25">
      <c r="A25013" t="s">
        <v>25055</v>
      </c>
      <c r="B25013" s="1">
        <v>39558</v>
      </c>
      <c r="C25013" t="s">
        <v>64</v>
      </c>
      <c r="D25013" t="s">
        <v>23</v>
      </c>
      <c r="E25013" t="s">
        <v>10</v>
      </c>
      <c r="F25013" t="s">
        <v>11</v>
      </c>
      <c r="G25013">
        <v>627.37480000000005</v>
      </c>
    </row>
    <row r="25014" spans="1:7" x14ac:dyDescent="0.25">
      <c r="A25014" t="s">
        <v>25056</v>
      </c>
      <c r="B25014" s="1">
        <v>39558</v>
      </c>
      <c r="C25014" t="s">
        <v>64</v>
      </c>
      <c r="D25014" t="s">
        <v>20</v>
      </c>
      <c r="E25014" t="s">
        <v>10</v>
      </c>
      <c r="F25014" t="s">
        <v>11</v>
      </c>
      <c r="G25014">
        <v>663.50829999999996</v>
      </c>
    </row>
    <row r="25015" spans="1:7" x14ac:dyDescent="0.25">
      <c r="A25015" t="s">
        <v>25057</v>
      </c>
      <c r="B25015" s="1">
        <v>39558</v>
      </c>
      <c r="C25015" t="s">
        <v>64</v>
      </c>
      <c r="D25015" t="s">
        <v>20</v>
      </c>
      <c r="E25015" t="s">
        <v>10</v>
      </c>
      <c r="F25015" t="s">
        <v>11</v>
      </c>
      <c r="G25015">
        <v>627.37480000000005</v>
      </c>
    </row>
    <row r="25016" spans="1:7" x14ac:dyDescent="0.25">
      <c r="A25016" t="s">
        <v>25058</v>
      </c>
      <c r="B25016" s="1">
        <v>39558</v>
      </c>
      <c r="C25016" t="s">
        <v>64</v>
      </c>
      <c r="D25016" t="s">
        <v>82</v>
      </c>
      <c r="E25016" t="s">
        <v>67</v>
      </c>
      <c r="F25016" t="s">
        <v>83</v>
      </c>
      <c r="G25016">
        <v>1276.8054</v>
      </c>
    </row>
    <row r="25017" spans="1:7" x14ac:dyDescent="0.25">
      <c r="A25017" t="s">
        <v>25059</v>
      </c>
      <c r="B25017" s="1">
        <v>39558</v>
      </c>
      <c r="C25017" t="s">
        <v>64</v>
      </c>
      <c r="D25017" t="s">
        <v>82</v>
      </c>
      <c r="E25017" t="s">
        <v>67</v>
      </c>
      <c r="F25017" t="s">
        <v>83</v>
      </c>
      <c r="G25017">
        <v>606.62289999999996</v>
      </c>
    </row>
    <row r="25018" spans="1:7" x14ac:dyDescent="0.25">
      <c r="A25018" t="s">
        <v>25060</v>
      </c>
      <c r="B25018" s="1">
        <v>39558</v>
      </c>
      <c r="C25018" t="s">
        <v>64</v>
      </c>
      <c r="D25018" t="s">
        <v>66</v>
      </c>
      <c r="E25018" t="s">
        <v>67</v>
      </c>
      <c r="F25018" t="s">
        <v>68</v>
      </c>
      <c r="G25018">
        <v>798.66089999999997</v>
      </c>
    </row>
    <row r="25019" spans="1:7" x14ac:dyDescent="0.25">
      <c r="A25019" t="s">
        <v>25061</v>
      </c>
      <c r="B25019" s="1">
        <v>39558</v>
      </c>
      <c r="C25019" t="s">
        <v>64</v>
      </c>
      <c r="D25019" t="s">
        <v>66</v>
      </c>
      <c r="E25019" t="s">
        <v>67</v>
      </c>
      <c r="F25019" t="s">
        <v>68</v>
      </c>
      <c r="G25019">
        <v>2719.4382000000001</v>
      </c>
    </row>
    <row r="25020" spans="1:7" x14ac:dyDescent="0.25">
      <c r="A25020" t="s">
        <v>25062</v>
      </c>
      <c r="B25020" s="1">
        <v>39558</v>
      </c>
      <c r="C25020" t="s">
        <v>64</v>
      </c>
      <c r="D25020" t="s">
        <v>72</v>
      </c>
      <c r="E25020" t="s">
        <v>73</v>
      </c>
      <c r="F25020" t="s">
        <v>74</v>
      </c>
      <c r="G25020">
        <v>890.98360000000002</v>
      </c>
    </row>
    <row r="25021" spans="1:7" x14ac:dyDescent="0.25">
      <c r="A25021" t="s">
        <v>25063</v>
      </c>
      <c r="B25021" s="1">
        <v>39558</v>
      </c>
      <c r="C25021" t="s">
        <v>64</v>
      </c>
      <c r="D25021" t="s">
        <v>72</v>
      </c>
      <c r="E25021" t="s">
        <v>73</v>
      </c>
      <c r="F25021" t="s">
        <v>74</v>
      </c>
      <c r="G25021">
        <v>1408.1347000000001</v>
      </c>
    </row>
    <row r="25022" spans="1:7" x14ac:dyDescent="0.25">
      <c r="A25022" t="s">
        <v>25064</v>
      </c>
      <c r="B25022" s="1">
        <v>39558</v>
      </c>
      <c r="C25022" t="s">
        <v>64</v>
      </c>
      <c r="D25022" t="s">
        <v>72</v>
      </c>
      <c r="E25022" t="s">
        <v>73</v>
      </c>
      <c r="F25022" t="s">
        <v>74</v>
      </c>
      <c r="G25022">
        <v>2682.9953</v>
      </c>
    </row>
    <row r="25023" spans="1:7" x14ac:dyDescent="0.25">
      <c r="A25023" t="s">
        <v>25065</v>
      </c>
      <c r="B25023" s="1">
        <v>39558</v>
      </c>
      <c r="C25023" t="s">
        <v>64</v>
      </c>
      <c r="D25023" t="s">
        <v>72</v>
      </c>
      <c r="E25023" t="s">
        <v>73</v>
      </c>
      <c r="F25023" t="s">
        <v>74</v>
      </c>
      <c r="G25023">
        <v>2705.0841999999998</v>
      </c>
    </row>
    <row r="25024" spans="1:7" x14ac:dyDescent="0.25">
      <c r="A25024" t="s">
        <v>25066</v>
      </c>
      <c r="B25024" s="1">
        <v>39558</v>
      </c>
      <c r="C25024" t="s">
        <v>64</v>
      </c>
      <c r="D25024" t="s">
        <v>72</v>
      </c>
      <c r="E25024" t="s">
        <v>73</v>
      </c>
      <c r="F25024" t="s">
        <v>74</v>
      </c>
      <c r="G25024">
        <v>2709.5041999999999</v>
      </c>
    </row>
    <row r="25025" spans="1:7" x14ac:dyDescent="0.25">
      <c r="A25025" t="s">
        <v>25067</v>
      </c>
      <c r="B25025" s="1">
        <v>39558</v>
      </c>
      <c r="C25025" t="s">
        <v>64</v>
      </c>
      <c r="D25025" t="s">
        <v>72</v>
      </c>
      <c r="E25025" t="s">
        <v>73</v>
      </c>
      <c r="F25025" t="s">
        <v>74</v>
      </c>
      <c r="G25025">
        <v>2737.6707000000001</v>
      </c>
    </row>
    <row r="25026" spans="1:7" x14ac:dyDescent="0.25">
      <c r="A25026" t="s">
        <v>25068</v>
      </c>
      <c r="B25026" s="1">
        <v>39559</v>
      </c>
      <c r="C25026" t="s">
        <v>64</v>
      </c>
      <c r="D25026" t="s">
        <v>72</v>
      </c>
      <c r="E25026" t="s">
        <v>73</v>
      </c>
      <c r="F25026" t="s">
        <v>74</v>
      </c>
      <c r="G25026">
        <v>913.23829999999998</v>
      </c>
    </row>
    <row r="25027" spans="1:7" x14ac:dyDescent="0.25">
      <c r="A25027" t="s">
        <v>25069</v>
      </c>
      <c r="B25027" s="1">
        <v>39559</v>
      </c>
      <c r="C25027" t="s">
        <v>64</v>
      </c>
      <c r="D25027" t="s">
        <v>72</v>
      </c>
      <c r="E25027" t="s">
        <v>73</v>
      </c>
      <c r="F25027" t="s">
        <v>74</v>
      </c>
      <c r="G25027">
        <v>33.127899999999997</v>
      </c>
    </row>
    <row r="25028" spans="1:7" x14ac:dyDescent="0.25">
      <c r="A25028" t="s">
        <v>25070</v>
      </c>
      <c r="B25028" s="1">
        <v>39559</v>
      </c>
      <c r="C25028" t="s">
        <v>64</v>
      </c>
      <c r="D25028" t="s">
        <v>72</v>
      </c>
      <c r="E25028" t="s">
        <v>73</v>
      </c>
      <c r="F25028" t="s">
        <v>74</v>
      </c>
      <c r="G25028">
        <v>66.819400000000002</v>
      </c>
    </row>
    <row r="25029" spans="1:7" x14ac:dyDescent="0.25">
      <c r="A25029" t="s">
        <v>25071</v>
      </c>
      <c r="B25029" s="1">
        <v>39559</v>
      </c>
      <c r="C25029" t="s">
        <v>64</v>
      </c>
      <c r="D25029" t="s">
        <v>72</v>
      </c>
      <c r="E25029" t="s">
        <v>73</v>
      </c>
      <c r="F25029" t="s">
        <v>74</v>
      </c>
      <c r="G25029">
        <v>87.272900000000007</v>
      </c>
    </row>
    <row r="25030" spans="1:7" x14ac:dyDescent="0.25">
      <c r="A25030" t="s">
        <v>25072</v>
      </c>
      <c r="B25030" s="1">
        <v>39559</v>
      </c>
      <c r="C25030" t="s">
        <v>64</v>
      </c>
      <c r="D25030" t="s">
        <v>82</v>
      </c>
      <c r="E25030" t="s">
        <v>67</v>
      </c>
      <c r="F25030" t="s">
        <v>83</v>
      </c>
      <c r="G25030">
        <v>2618.8168999999998</v>
      </c>
    </row>
    <row r="25031" spans="1:7" x14ac:dyDescent="0.25">
      <c r="A25031" t="s">
        <v>25073</v>
      </c>
      <c r="B25031" s="1">
        <v>39559</v>
      </c>
      <c r="C25031" t="s">
        <v>64</v>
      </c>
      <c r="D25031" t="s">
        <v>82</v>
      </c>
      <c r="E25031" t="s">
        <v>67</v>
      </c>
      <c r="F25031" t="s">
        <v>83</v>
      </c>
      <c r="G25031">
        <v>632.34730000000002</v>
      </c>
    </row>
    <row r="25032" spans="1:7" x14ac:dyDescent="0.25">
      <c r="A25032" t="s">
        <v>25074</v>
      </c>
      <c r="B25032" s="1">
        <v>39559</v>
      </c>
      <c r="C25032" t="s">
        <v>64</v>
      </c>
      <c r="D25032" t="s">
        <v>20</v>
      </c>
      <c r="E25032" t="s">
        <v>10</v>
      </c>
      <c r="F25032" t="s">
        <v>11</v>
      </c>
      <c r="G25032">
        <v>2.5305</v>
      </c>
    </row>
    <row r="25033" spans="1:7" x14ac:dyDescent="0.25">
      <c r="A25033" t="s">
        <v>25075</v>
      </c>
      <c r="B25033" s="1">
        <v>39559</v>
      </c>
      <c r="C25033" t="s">
        <v>64</v>
      </c>
      <c r="D25033" t="s">
        <v>20</v>
      </c>
      <c r="E25033" t="s">
        <v>10</v>
      </c>
      <c r="F25033" t="s">
        <v>11</v>
      </c>
      <c r="G25033">
        <v>182.6344</v>
      </c>
    </row>
    <row r="25034" spans="1:7" x14ac:dyDescent="0.25">
      <c r="A25034" t="s">
        <v>25076</v>
      </c>
      <c r="B25034" s="1">
        <v>39559</v>
      </c>
      <c r="C25034" t="s">
        <v>64</v>
      </c>
      <c r="D25034" t="s">
        <v>15</v>
      </c>
      <c r="E25034" t="s">
        <v>10</v>
      </c>
      <c r="F25034" t="s">
        <v>16</v>
      </c>
      <c r="G25034">
        <v>54.675400000000003</v>
      </c>
    </row>
    <row r="25035" spans="1:7" x14ac:dyDescent="0.25">
      <c r="A25035" t="s">
        <v>25077</v>
      </c>
      <c r="B25035" s="1">
        <v>39559</v>
      </c>
      <c r="C25035" t="s">
        <v>64</v>
      </c>
      <c r="D25035" t="s">
        <v>20</v>
      </c>
      <c r="E25035" t="s">
        <v>10</v>
      </c>
      <c r="F25035" t="s">
        <v>11</v>
      </c>
      <c r="G25035">
        <v>8.0443999999999996</v>
      </c>
    </row>
    <row r="25036" spans="1:7" x14ac:dyDescent="0.25">
      <c r="A25036" t="s">
        <v>25078</v>
      </c>
      <c r="B25036" s="1">
        <v>39559</v>
      </c>
      <c r="C25036" t="s">
        <v>64</v>
      </c>
      <c r="D25036" t="s">
        <v>20</v>
      </c>
      <c r="E25036" t="s">
        <v>10</v>
      </c>
      <c r="F25036" t="s">
        <v>11</v>
      </c>
      <c r="G25036">
        <v>5.5140000000000002</v>
      </c>
    </row>
    <row r="25037" spans="1:7" x14ac:dyDescent="0.25">
      <c r="A25037" t="s">
        <v>25079</v>
      </c>
      <c r="B25037" s="1">
        <v>39559</v>
      </c>
      <c r="C25037" t="s">
        <v>64</v>
      </c>
      <c r="D25037" t="s">
        <v>23</v>
      </c>
      <c r="E25037" t="s">
        <v>10</v>
      </c>
      <c r="F25037" t="s">
        <v>11</v>
      </c>
      <c r="G25037">
        <v>66.819400000000002</v>
      </c>
    </row>
    <row r="25038" spans="1:7" x14ac:dyDescent="0.25">
      <c r="A25038" t="s">
        <v>25080</v>
      </c>
      <c r="B25038" s="1">
        <v>39559</v>
      </c>
      <c r="C25038" t="s">
        <v>64</v>
      </c>
      <c r="D25038" t="s">
        <v>15</v>
      </c>
      <c r="E25038" t="s">
        <v>10</v>
      </c>
      <c r="F25038" t="s">
        <v>16</v>
      </c>
      <c r="G25038">
        <v>35.6584</v>
      </c>
    </row>
    <row r="25039" spans="1:7" x14ac:dyDescent="0.25">
      <c r="A25039" t="s">
        <v>25081</v>
      </c>
      <c r="B25039" s="1">
        <v>39559</v>
      </c>
      <c r="C25039" t="s">
        <v>64</v>
      </c>
      <c r="D25039" t="s">
        <v>15</v>
      </c>
      <c r="E25039" t="s">
        <v>10</v>
      </c>
      <c r="F25039" t="s">
        <v>16</v>
      </c>
      <c r="G25039">
        <v>42.962400000000002</v>
      </c>
    </row>
    <row r="25040" spans="1:7" x14ac:dyDescent="0.25">
      <c r="A25040" t="s">
        <v>25082</v>
      </c>
      <c r="B25040" s="1">
        <v>39559</v>
      </c>
      <c r="C25040" t="s">
        <v>64</v>
      </c>
      <c r="D25040" t="s">
        <v>23</v>
      </c>
      <c r="E25040" t="s">
        <v>10</v>
      </c>
      <c r="F25040" t="s">
        <v>11</v>
      </c>
      <c r="G25040">
        <v>35.669400000000003</v>
      </c>
    </row>
    <row r="25041" spans="1:7" x14ac:dyDescent="0.25">
      <c r="A25041" t="s">
        <v>25083</v>
      </c>
      <c r="B25041" s="1">
        <v>39559</v>
      </c>
      <c r="C25041" t="s">
        <v>64</v>
      </c>
      <c r="D25041" t="s">
        <v>23</v>
      </c>
      <c r="E25041" t="s">
        <v>10</v>
      </c>
      <c r="F25041" t="s">
        <v>11</v>
      </c>
      <c r="G25041">
        <v>36.023000000000003</v>
      </c>
    </row>
    <row r="25042" spans="1:7" x14ac:dyDescent="0.25">
      <c r="A25042" t="s">
        <v>25084</v>
      </c>
      <c r="B25042" s="1">
        <v>39559</v>
      </c>
      <c r="C25042" t="s">
        <v>64</v>
      </c>
      <c r="D25042" t="s">
        <v>20</v>
      </c>
      <c r="E25042" t="s">
        <v>10</v>
      </c>
      <c r="F25042" t="s">
        <v>11</v>
      </c>
      <c r="G25042">
        <v>26.486899999999999</v>
      </c>
    </row>
    <row r="25043" spans="1:7" x14ac:dyDescent="0.25">
      <c r="A25043" t="s">
        <v>25085</v>
      </c>
      <c r="B25043" s="1">
        <v>39559</v>
      </c>
      <c r="C25043" t="s">
        <v>64</v>
      </c>
      <c r="D25043" t="s">
        <v>15</v>
      </c>
      <c r="E25043" t="s">
        <v>10</v>
      </c>
      <c r="F25043" t="s">
        <v>16</v>
      </c>
      <c r="G25043">
        <v>136.99789999999999</v>
      </c>
    </row>
    <row r="25044" spans="1:7" x14ac:dyDescent="0.25">
      <c r="A25044" t="s">
        <v>25086</v>
      </c>
      <c r="B25044" s="1">
        <v>39559</v>
      </c>
      <c r="C25044" t="s">
        <v>64</v>
      </c>
      <c r="D25044" t="s">
        <v>23</v>
      </c>
      <c r="E25044" t="s">
        <v>10</v>
      </c>
      <c r="F25044" t="s">
        <v>11</v>
      </c>
      <c r="G25044">
        <v>16.552900000000001</v>
      </c>
    </row>
    <row r="25045" spans="1:7" x14ac:dyDescent="0.25">
      <c r="A25045" t="s">
        <v>25087</v>
      </c>
      <c r="B25045" s="1">
        <v>39559</v>
      </c>
      <c r="C25045" t="s">
        <v>64</v>
      </c>
      <c r="D25045" t="s">
        <v>20</v>
      </c>
      <c r="E25045" t="s">
        <v>10</v>
      </c>
      <c r="F25045" t="s">
        <v>11</v>
      </c>
      <c r="G25045">
        <v>75.6815</v>
      </c>
    </row>
    <row r="25046" spans="1:7" x14ac:dyDescent="0.25">
      <c r="A25046" t="s">
        <v>25088</v>
      </c>
      <c r="B25046" s="1">
        <v>39559</v>
      </c>
      <c r="C25046" t="s">
        <v>64</v>
      </c>
      <c r="D25046" t="s">
        <v>20</v>
      </c>
      <c r="E25046" t="s">
        <v>10</v>
      </c>
      <c r="F25046" t="s">
        <v>11</v>
      </c>
      <c r="G25046">
        <v>15.447900000000001</v>
      </c>
    </row>
    <row r="25047" spans="1:7" x14ac:dyDescent="0.25">
      <c r="A25047" t="s">
        <v>25089</v>
      </c>
      <c r="B25047" s="1">
        <v>39559</v>
      </c>
      <c r="C25047" t="s">
        <v>64</v>
      </c>
      <c r="D25047" t="s">
        <v>23</v>
      </c>
      <c r="E25047" t="s">
        <v>10</v>
      </c>
      <c r="F25047" t="s">
        <v>11</v>
      </c>
      <c r="G25047">
        <v>44.177900000000001</v>
      </c>
    </row>
    <row r="25048" spans="1:7" x14ac:dyDescent="0.25">
      <c r="A25048" t="s">
        <v>25090</v>
      </c>
      <c r="B25048" s="1">
        <v>39559</v>
      </c>
      <c r="C25048" t="s">
        <v>64</v>
      </c>
      <c r="D25048" t="s">
        <v>15</v>
      </c>
      <c r="E25048" t="s">
        <v>10</v>
      </c>
      <c r="F25048" t="s">
        <v>16</v>
      </c>
      <c r="G25048">
        <v>77.338999999999999</v>
      </c>
    </row>
    <row r="25049" spans="1:7" x14ac:dyDescent="0.25">
      <c r="A25049" t="s">
        <v>25091</v>
      </c>
      <c r="B25049" s="1">
        <v>39559</v>
      </c>
      <c r="C25049" t="s">
        <v>64</v>
      </c>
      <c r="D25049" t="s">
        <v>20</v>
      </c>
      <c r="E25049" t="s">
        <v>10</v>
      </c>
      <c r="F25049" t="s">
        <v>11</v>
      </c>
      <c r="G25049">
        <v>32.575400000000002</v>
      </c>
    </row>
    <row r="25050" spans="1:7" x14ac:dyDescent="0.25">
      <c r="A25050" t="s">
        <v>25092</v>
      </c>
      <c r="B25050" s="1">
        <v>39559</v>
      </c>
      <c r="C25050" t="s">
        <v>64</v>
      </c>
      <c r="D25050" t="s">
        <v>20</v>
      </c>
      <c r="E25050" t="s">
        <v>10</v>
      </c>
      <c r="F25050" t="s">
        <v>11</v>
      </c>
      <c r="G25050">
        <v>44.177900000000001</v>
      </c>
    </row>
    <row r="25051" spans="1:7" x14ac:dyDescent="0.25">
      <c r="A25051" t="s">
        <v>25093</v>
      </c>
      <c r="B25051" s="1">
        <v>39559</v>
      </c>
      <c r="C25051" t="s">
        <v>64</v>
      </c>
      <c r="D25051" t="s">
        <v>20</v>
      </c>
      <c r="E25051" t="s">
        <v>10</v>
      </c>
      <c r="F25051" t="s">
        <v>11</v>
      </c>
      <c r="G25051">
        <v>44.177900000000001</v>
      </c>
    </row>
    <row r="25052" spans="1:7" x14ac:dyDescent="0.25">
      <c r="A25052" t="s">
        <v>25094</v>
      </c>
      <c r="B25052" s="1">
        <v>39559</v>
      </c>
      <c r="C25052" t="s">
        <v>64</v>
      </c>
      <c r="D25052" t="s">
        <v>88</v>
      </c>
      <c r="E25052" t="s">
        <v>67</v>
      </c>
      <c r="F25052" t="s">
        <v>89</v>
      </c>
      <c r="G25052">
        <v>30.6859</v>
      </c>
    </row>
    <row r="25053" spans="1:7" x14ac:dyDescent="0.25">
      <c r="A25053" t="s">
        <v>25095</v>
      </c>
      <c r="B25053" s="1">
        <v>39559</v>
      </c>
      <c r="C25053" t="s">
        <v>64</v>
      </c>
      <c r="D25053" t="s">
        <v>66</v>
      </c>
      <c r="E25053" t="s">
        <v>67</v>
      </c>
      <c r="F25053" t="s">
        <v>68</v>
      </c>
      <c r="G25053">
        <v>15.447900000000001</v>
      </c>
    </row>
    <row r="25054" spans="1:7" x14ac:dyDescent="0.25">
      <c r="A25054" t="s">
        <v>25096</v>
      </c>
      <c r="B25054" s="1">
        <v>39559</v>
      </c>
      <c r="C25054" t="s">
        <v>64</v>
      </c>
      <c r="D25054" t="s">
        <v>66</v>
      </c>
      <c r="E25054" t="s">
        <v>67</v>
      </c>
      <c r="F25054" t="s">
        <v>68</v>
      </c>
      <c r="G25054">
        <v>54.111899999999999</v>
      </c>
    </row>
    <row r="25055" spans="1:7" x14ac:dyDescent="0.25">
      <c r="A25055" t="s">
        <v>25097</v>
      </c>
      <c r="B25055" s="1">
        <v>39559</v>
      </c>
      <c r="C25055" t="s">
        <v>64</v>
      </c>
      <c r="D25055" t="s">
        <v>20</v>
      </c>
      <c r="E25055" t="s">
        <v>10</v>
      </c>
      <c r="F25055" t="s">
        <v>11</v>
      </c>
      <c r="G25055">
        <v>82.852900000000005</v>
      </c>
    </row>
    <row r="25056" spans="1:7" x14ac:dyDescent="0.25">
      <c r="A25056" t="s">
        <v>25098</v>
      </c>
      <c r="B25056" s="1">
        <v>39559</v>
      </c>
      <c r="C25056" t="s">
        <v>64</v>
      </c>
      <c r="D25056" t="s">
        <v>82</v>
      </c>
      <c r="E25056" t="s">
        <v>67</v>
      </c>
      <c r="F25056" t="s">
        <v>83</v>
      </c>
      <c r="G25056">
        <v>16.552900000000001</v>
      </c>
    </row>
    <row r="25057" spans="1:7" x14ac:dyDescent="0.25">
      <c r="A25057" t="s">
        <v>25099</v>
      </c>
      <c r="B25057" s="1">
        <v>39559</v>
      </c>
      <c r="C25057" t="s">
        <v>64</v>
      </c>
      <c r="D25057" t="s">
        <v>88</v>
      </c>
      <c r="E25057" t="s">
        <v>67</v>
      </c>
      <c r="F25057" t="s">
        <v>89</v>
      </c>
      <c r="G25057">
        <v>9.9339999999999993</v>
      </c>
    </row>
    <row r="25058" spans="1:7" x14ac:dyDescent="0.25">
      <c r="A25058" t="s">
        <v>25100</v>
      </c>
      <c r="B25058" s="1">
        <v>39559</v>
      </c>
      <c r="C25058" t="s">
        <v>64</v>
      </c>
      <c r="D25058" t="s">
        <v>23</v>
      </c>
      <c r="E25058" t="s">
        <v>10</v>
      </c>
      <c r="F25058" t="s">
        <v>11</v>
      </c>
      <c r="G25058">
        <v>700.5258</v>
      </c>
    </row>
    <row r="25059" spans="1:7" x14ac:dyDescent="0.25">
      <c r="A25059" t="s">
        <v>25101</v>
      </c>
      <c r="B25059" s="1">
        <v>39559</v>
      </c>
      <c r="C25059" t="s">
        <v>64</v>
      </c>
      <c r="D25059" t="s">
        <v>15</v>
      </c>
      <c r="E25059" t="s">
        <v>10</v>
      </c>
      <c r="F25059" t="s">
        <v>16</v>
      </c>
      <c r="G25059">
        <v>2588.9376999999999</v>
      </c>
    </row>
    <row r="25060" spans="1:7" x14ac:dyDescent="0.25">
      <c r="A25060" t="s">
        <v>25102</v>
      </c>
      <c r="B25060" s="1">
        <v>39559</v>
      </c>
      <c r="C25060" t="s">
        <v>64</v>
      </c>
      <c r="D25060" t="s">
        <v>15</v>
      </c>
      <c r="E25060" t="s">
        <v>10</v>
      </c>
      <c r="F25060" t="s">
        <v>16</v>
      </c>
      <c r="G25060">
        <v>959.1069</v>
      </c>
    </row>
    <row r="25061" spans="1:7" x14ac:dyDescent="0.25">
      <c r="A25061" t="s">
        <v>25103</v>
      </c>
      <c r="B25061" s="1">
        <v>39559</v>
      </c>
      <c r="C25061" t="s">
        <v>64</v>
      </c>
      <c r="D25061" t="s">
        <v>23</v>
      </c>
      <c r="E25061" t="s">
        <v>10</v>
      </c>
      <c r="F25061" t="s">
        <v>11</v>
      </c>
      <c r="G25061">
        <v>2563.5889999999999</v>
      </c>
    </row>
    <row r="25062" spans="1:7" x14ac:dyDescent="0.25">
      <c r="A25062" t="s">
        <v>25104</v>
      </c>
      <c r="B25062" s="1">
        <v>39559</v>
      </c>
      <c r="C25062" t="s">
        <v>64</v>
      </c>
      <c r="D25062" t="s">
        <v>23</v>
      </c>
      <c r="E25062" t="s">
        <v>10</v>
      </c>
      <c r="F25062" t="s">
        <v>11</v>
      </c>
      <c r="G25062">
        <v>2560.2519000000002</v>
      </c>
    </row>
    <row r="25063" spans="1:7" x14ac:dyDescent="0.25">
      <c r="A25063" t="s">
        <v>25105</v>
      </c>
      <c r="B25063" s="1">
        <v>39559</v>
      </c>
      <c r="C25063" t="s">
        <v>64</v>
      </c>
      <c r="D25063" t="s">
        <v>72</v>
      </c>
      <c r="E25063" t="s">
        <v>73</v>
      </c>
      <c r="F25063" t="s">
        <v>74</v>
      </c>
      <c r="G25063">
        <v>2598.9158000000002</v>
      </c>
    </row>
    <row r="25064" spans="1:7" x14ac:dyDescent="0.25">
      <c r="A25064" t="s">
        <v>25106</v>
      </c>
      <c r="B25064" s="1">
        <v>39559</v>
      </c>
      <c r="C25064" t="s">
        <v>64</v>
      </c>
      <c r="D25064" t="s">
        <v>72</v>
      </c>
      <c r="E25064" t="s">
        <v>73</v>
      </c>
      <c r="F25064" t="s">
        <v>74</v>
      </c>
      <c r="G25064">
        <v>1248.0753999999999</v>
      </c>
    </row>
    <row r="25065" spans="1:7" x14ac:dyDescent="0.25">
      <c r="A25065" t="s">
        <v>25107</v>
      </c>
      <c r="B25065" s="1">
        <v>39559</v>
      </c>
      <c r="C25065" t="s">
        <v>64</v>
      </c>
      <c r="D25065" t="s">
        <v>72</v>
      </c>
      <c r="E25065" t="s">
        <v>73</v>
      </c>
      <c r="F25065" t="s">
        <v>74</v>
      </c>
      <c r="G25065">
        <v>1897.5723</v>
      </c>
    </row>
    <row r="25066" spans="1:7" x14ac:dyDescent="0.25">
      <c r="A25066" t="s">
        <v>25108</v>
      </c>
      <c r="B25066" s="1">
        <v>39559</v>
      </c>
      <c r="C25066" t="s">
        <v>64</v>
      </c>
      <c r="D25066" t="s">
        <v>72</v>
      </c>
      <c r="E25066" t="s">
        <v>73</v>
      </c>
      <c r="F25066" t="s">
        <v>74</v>
      </c>
      <c r="G25066">
        <v>596.68899999999996</v>
      </c>
    </row>
    <row r="25067" spans="1:7" x14ac:dyDescent="0.25">
      <c r="A25067" t="s">
        <v>25109</v>
      </c>
      <c r="B25067" s="1">
        <v>39559</v>
      </c>
      <c r="C25067" t="s">
        <v>64</v>
      </c>
      <c r="D25067" t="s">
        <v>72</v>
      </c>
      <c r="E25067" t="s">
        <v>73</v>
      </c>
      <c r="F25067" t="s">
        <v>74</v>
      </c>
      <c r="G25067">
        <v>2699.9018000000001</v>
      </c>
    </row>
    <row r="25068" spans="1:7" x14ac:dyDescent="0.25">
      <c r="A25068" t="s">
        <v>25110</v>
      </c>
      <c r="B25068" s="1">
        <v>39559</v>
      </c>
      <c r="C25068" t="s">
        <v>64</v>
      </c>
      <c r="D25068" t="s">
        <v>20</v>
      </c>
      <c r="E25068" t="s">
        <v>10</v>
      </c>
      <c r="F25068" t="s">
        <v>11</v>
      </c>
      <c r="G25068">
        <v>858.96069999999997</v>
      </c>
    </row>
    <row r="25069" spans="1:7" x14ac:dyDescent="0.25">
      <c r="A25069" t="s">
        <v>25111</v>
      </c>
      <c r="B25069" s="1">
        <v>39559</v>
      </c>
      <c r="C25069" t="s">
        <v>64</v>
      </c>
      <c r="D25069" t="s">
        <v>20</v>
      </c>
      <c r="E25069" t="s">
        <v>10</v>
      </c>
      <c r="F25069" t="s">
        <v>11</v>
      </c>
      <c r="G25069">
        <v>2765.8481999999999</v>
      </c>
    </row>
    <row r="25070" spans="1:7" x14ac:dyDescent="0.25">
      <c r="A25070" t="s">
        <v>25112</v>
      </c>
      <c r="B25070" s="1">
        <v>39559</v>
      </c>
      <c r="C25070" t="s">
        <v>64</v>
      </c>
      <c r="D25070" t="s">
        <v>23</v>
      </c>
      <c r="E25070" t="s">
        <v>10</v>
      </c>
      <c r="F25070" t="s">
        <v>11</v>
      </c>
      <c r="G25070">
        <v>2673.0612999999998</v>
      </c>
    </row>
    <row r="25071" spans="1:7" x14ac:dyDescent="0.25">
      <c r="A25071" t="s">
        <v>25113</v>
      </c>
      <c r="B25071" s="1">
        <v>39559</v>
      </c>
      <c r="C25071" t="s">
        <v>64</v>
      </c>
      <c r="D25071" t="s">
        <v>20</v>
      </c>
      <c r="E25071" t="s">
        <v>10</v>
      </c>
      <c r="F25071" t="s">
        <v>11</v>
      </c>
      <c r="G25071">
        <v>2673.0612999999998</v>
      </c>
    </row>
    <row r="25072" spans="1:7" x14ac:dyDescent="0.25">
      <c r="A25072" t="s">
        <v>25114</v>
      </c>
      <c r="B25072" s="1">
        <v>39559</v>
      </c>
      <c r="C25072" t="s">
        <v>64</v>
      </c>
      <c r="D25072" t="s">
        <v>15</v>
      </c>
      <c r="E25072" t="s">
        <v>10</v>
      </c>
      <c r="F25072" t="s">
        <v>16</v>
      </c>
      <c r="G25072">
        <v>2732.7091999999998</v>
      </c>
    </row>
    <row r="25073" spans="1:7" x14ac:dyDescent="0.25">
      <c r="A25073" t="s">
        <v>25115</v>
      </c>
      <c r="B25073" s="1">
        <v>39559</v>
      </c>
      <c r="C25073" t="s">
        <v>64</v>
      </c>
      <c r="D25073" t="s">
        <v>20</v>
      </c>
      <c r="E25073" t="s">
        <v>10</v>
      </c>
      <c r="F25073" t="s">
        <v>11</v>
      </c>
      <c r="G25073">
        <v>620.43539999999996</v>
      </c>
    </row>
    <row r="25074" spans="1:7" x14ac:dyDescent="0.25">
      <c r="A25074" t="s">
        <v>25116</v>
      </c>
      <c r="B25074" s="1">
        <v>39559</v>
      </c>
      <c r="C25074" t="s">
        <v>64</v>
      </c>
      <c r="D25074" t="s">
        <v>20</v>
      </c>
      <c r="E25074" t="s">
        <v>10</v>
      </c>
      <c r="F25074" t="s">
        <v>11</v>
      </c>
      <c r="G25074">
        <v>695.01189999999997</v>
      </c>
    </row>
    <row r="25075" spans="1:7" x14ac:dyDescent="0.25">
      <c r="A25075" t="s">
        <v>25117</v>
      </c>
      <c r="B25075" s="1">
        <v>39559</v>
      </c>
      <c r="C25075" t="s">
        <v>64</v>
      </c>
      <c r="D25075" t="s">
        <v>20</v>
      </c>
      <c r="E25075" t="s">
        <v>10</v>
      </c>
      <c r="F25075" t="s">
        <v>11</v>
      </c>
      <c r="G25075">
        <v>1944.7669000000001</v>
      </c>
    </row>
    <row r="25076" spans="1:7" x14ac:dyDescent="0.25">
      <c r="A25076" t="s">
        <v>25118</v>
      </c>
      <c r="B25076" s="1">
        <v>39559</v>
      </c>
      <c r="C25076" t="s">
        <v>64</v>
      </c>
      <c r="D25076" t="s">
        <v>66</v>
      </c>
      <c r="E25076" t="s">
        <v>67</v>
      </c>
      <c r="F25076" t="s">
        <v>68</v>
      </c>
      <c r="G25076">
        <v>1276.8054</v>
      </c>
    </row>
    <row r="25077" spans="1:7" x14ac:dyDescent="0.25">
      <c r="A25077" t="s">
        <v>25119</v>
      </c>
      <c r="B25077" s="1">
        <v>39559</v>
      </c>
      <c r="C25077" t="s">
        <v>64</v>
      </c>
      <c r="D25077" t="s">
        <v>72</v>
      </c>
      <c r="E25077" t="s">
        <v>73</v>
      </c>
      <c r="F25077" t="s">
        <v>74</v>
      </c>
      <c r="G25077">
        <v>858.96069999999997</v>
      </c>
    </row>
    <row r="25078" spans="1:7" x14ac:dyDescent="0.25">
      <c r="A25078" t="s">
        <v>25120</v>
      </c>
      <c r="B25078" s="1">
        <v>39559</v>
      </c>
      <c r="C25078" t="s">
        <v>64</v>
      </c>
      <c r="D25078" t="s">
        <v>72</v>
      </c>
      <c r="E25078" t="s">
        <v>73</v>
      </c>
      <c r="F25078" t="s">
        <v>74</v>
      </c>
      <c r="G25078">
        <v>890.98360000000002</v>
      </c>
    </row>
    <row r="25079" spans="1:7" x14ac:dyDescent="0.25">
      <c r="A25079" t="s">
        <v>25121</v>
      </c>
      <c r="B25079" s="1">
        <v>39559</v>
      </c>
      <c r="C25079" t="s">
        <v>64</v>
      </c>
      <c r="D25079" t="s">
        <v>72</v>
      </c>
      <c r="E25079" t="s">
        <v>73</v>
      </c>
      <c r="F25079" t="s">
        <v>74</v>
      </c>
      <c r="G25079">
        <v>2688.5092</v>
      </c>
    </row>
    <row r="25080" spans="1:7" x14ac:dyDescent="0.25">
      <c r="A25080" t="s">
        <v>25122</v>
      </c>
      <c r="B25080" s="1">
        <v>39559</v>
      </c>
      <c r="C25080" t="s">
        <v>64</v>
      </c>
      <c r="D25080" t="s">
        <v>72</v>
      </c>
      <c r="E25080" t="s">
        <v>73</v>
      </c>
      <c r="F25080" t="s">
        <v>74</v>
      </c>
      <c r="G25080">
        <v>2634.3973999999998</v>
      </c>
    </row>
    <row r="25081" spans="1:7" x14ac:dyDescent="0.25">
      <c r="A25081" t="s">
        <v>25123</v>
      </c>
      <c r="B25081" s="1">
        <v>39559</v>
      </c>
      <c r="C25081" t="s">
        <v>64</v>
      </c>
      <c r="D25081" t="s">
        <v>72</v>
      </c>
      <c r="E25081" t="s">
        <v>73</v>
      </c>
      <c r="F25081" t="s">
        <v>74</v>
      </c>
      <c r="G25081">
        <v>2673.0612999999998</v>
      </c>
    </row>
    <row r="25082" spans="1:7" x14ac:dyDescent="0.25">
      <c r="A25082" t="s">
        <v>25124</v>
      </c>
      <c r="B25082" s="1">
        <v>39560</v>
      </c>
      <c r="C25082" t="s">
        <v>64</v>
      </c>
      <c r="D25082" t="s">
        <v>72</v>
      </c>
      <c r="E25082" t="s">
        <v>73</v>
      </c>
      <c r="F25082" t="s">
        <v>74</v>
      </c>
      <c r="G25082">
        <v>32.0229</v>
      </c>
    </row>
    <row r="25083" spans="1:7" x14ac:dyDescent="0.25">
      <c r="A25083" t="s">
        <v>25125</v>
      </c>
      <c r="B25083" s="1">
        <v>39560</v>
      </c>
      <c r="C25083" t="s">
        <v>64</v>
      </c>
      <c r="D25083" t="s">
        <v>72</v>
      </c>
      <c r="E25083" t="s">
        <v>73</v>
      </c>
      <c r="F25083" t="s">
        <v>74</v>
      </c>
      <c r="G25083">
        <v>34.553400000000003</v>
      </c>
    </row>
    <row r="25084" spans="1:7" x14ac:dyDescent="0.25">
      <c r="A25084" t="s">
        <v>25126</v>
      </c>
      <c r="B25084" s="1">
        <v>39560</v>
      </c>
      <c r="C25084" t="s">
        <v>64</v>
      </c>
      <c r="D25084" t="s">
        <v>72</v>
      </c>
      <c r="E25084" t="s">
        <v>73</v>
      </c>
      <c r="F25084" t="s">
        <v>74</v>
      </c>
      <c r="G25084">
        <v>29.8019</v>
      </c>
    </row>
    <row r="25085" spans="1:7" x14ac:dyDescent="0.25">
      <c r="A25085" t="s">
        <v>25127</v>
      </c>
      <c r="B25085" s="1">
        <v>39560</v>
      </c>
      <c r="C25085" t="s">
        <v>64</v>
      </c>
      <c r="D25085" t="s">
        <v>72</v>
      </c>
      <c r="E25085" t="s">
        <v>73</v>
      </c>
      <c r="F25085" t="s">
        <v>74</v>
      </c>
      <c r="G25085">
        <v>71.239400000000003</v>
      </c>
    </row>
    <row r="25086" spans="1:7" x14ac:dyDescent="0.25">
      <c r="A25086" t="s">
        <v>25128</v>
      </c>
      <c r="B25086" s="1">
        <v>39560</v>
      </c>
      <c r="C25086" t="s">
        <v>64</v>
      </c>
      <c r="D25086" t="s">
        <v>72</v>
      </c>
      <c r="E25086" t="s">
        <v>73</v>
      </c>
      <c r="F25086" t="s">
        <v>74</v>
      </c>
      <c r="G25086">
        <v>25.337700000000002</v>
      </c>
    </row>
    <row r="25087" spans="1:7" x14ac:dyDescent="0.25">
      <c r="A25087" t="s">
        <v>25129</v>
      </c>
      <c r="B25087" s="1">
        <v>39560</v>
      </c>
      <c r="C25087" t="s">
        <v>64</v>
      </c>
      <c r="D25087" t="s">
        <v>72</v>
      </c>
      <c r="E25087" t="s">
        <v>73</v>
      </c>
      <c r="F25087" t="s">
        <v>74</v>
      </c>
      <c r="G25087">
        <v>38.664000000000001</v>
      </c>
    </row>
    <row r="25088" spans="1:7" x14ac:dyDescent="0.25">
      <c r="A25088" t="s">
        <v>25130</v>
      </c>
      <c r="B25088" s="1">
        <v>39560</v>
      </c>
      <c r="C25088" t="s">
        <v>64</v>
      </c>
      <c r="D25088" t="s">
        <v>72</v>
      </c>
      <c r="E25088" t="s">
        <v>73</v>
      </c>
      <c r="F25088" t="s">
        <v>74</v>
      </c>
      <c r="G25088">
        <v>65.725399999999993</v>
      </c>
    </row>
    <row r="25089" spans="1:7" x14ac:dyDescent="0.25">
      <c r="A25089" t="s">
        <v>25131</v>
      </c>
      <c r="B25089" s="1">
        <v>39560</v>
      </c>
      <c r="C25089" t="s">
        <v>64</v>
      </c>
      <c r="D25089" t="s">
        <v>72</v>
      </c>
      <c r="E25089" t="s">
        <v>73</v>
      </c>
      <c r="F25089" t="s">
        <v>74</v>
      </c>
      <c r="G25089">
        <v>132.6</v>
      </c>
    </row>
    <row r="25090" spans="1:7" x14ac:dyDescent="0.25">
      <c r="A25090" t="s">
        <v>25132</v>
      </c>
      <c r="B25090" s="1">
        <v>39560</v>
      </c>
      <c r="C25090" t="s">
        <v>64</v>
      </c>
      <c r="D25090" t="s">
        <v>82</v>
      </c>
      <c r="E25090" t="s">
        <v>67</v>
      </c>
      <c r="F25090" t="s">
        <v>83</v>
      </c>
      <c r="G25090">
        <v>905.52539999999999</v>
      </c>
    </row>
    <row r="25091" spans="1:7" x14ac:dyDescent="0.25">
      <c r="A25091" t="s">
        <v>25133</v>
      </c>
      <c r="B25091" s="1">
        <v>39560</v>
      </c>
      <c r="C25091" t="s">
        <v>64</v>
      </c>
      <c r="D25091" t="s">
        <v>82</v>
      </c>
      <c r="E25091" t="s">
        <v>67</v>
      </c>
      <c r="F25091" t="s">
        <v>83</v>
      </c>
      <c r="G25091">
        <v>2650.3094000000001</v>
      </c>
    </row>
    <row r="25092" spans="1:7" x14ac:dyDescent="0.25">
      <c r="A25092" t="s">
        <v>25134</v>
      </c>
      <c r="B25092" s="1">
        <v>39560</v>
      </c>
      <c r="C25092" t="s">
        <v>64</v>
      </c>
      <c r="D25092" t="s">
        <v>82</v>
      </c>
      <c r="E25092" t="s">
        <v>67</v>
      </c>
      <c r="F25092" t="s">
        <v>83</v>
      </c>
      <c r="G25092">
        <v>596.68899999999996</v>
      </c>
    </row>
    <row r="25093" spans="1:7" x14ac:dyDescent="0.25">
      <c r="A25093" t="s">
        <v>25135</v>
      </c>
      <c r="B25093" s="1">
        <v>39560</v>
      </c>
      <c r="C25093" t="s">
        <v>64</v>
      </c>
      <c r="D25093" t="s">
        <v>88</v>
      </c>
      <c r="E25093" t="s">
        <v>67</v>
      </c>
      <c r="F25093" t="s">
        <v>89</v>
      </c>
      <c r="G25093">
        <v>632.34730000000002</v>
      </c>
    </row>
    <row r="25094" spans="1:7" x14ac:dyDescent="0.25">
      <c r="A25094" t="s">
        <v>25136</v>
      </c>
      <c r="B25094" s="1">
        <v>39560</v>
      </c>
      <c r="C25094" t="s">
        <v>64</v>
      </c>
      <c r="D25094" t="s">
        <v>20</v>
      </c>
      <c r="E25094" t="s">
        <v>10</v>
      </c>
      <c r="F25094" t="s">
        <v>11</v>
      </c>
      <c r="G25094">
        <v>23.746500000000001</v>
      </c>
    </row>
    <row r="25095" spans="1:7" x14ac:dyDescent="0.25">
      <c r="A25095" t="s">
        <v>25137</v>
      </c>
      <c r="B25095" s="1">
        <v>39560</v>
      </c>
      <c r="C25095" t="s">
        <v>64</v>
      </c>
      <c r="D25095" t="s">
        <v>20</v>
      </c>
      <c r="E25095" t="s">
        <v>10</v>
      </c>
      <c r="F25095" t="s">
        <v>11</v>
      </c>
      <c r="G25095">
        <v>64.609399999999994</v>
      </c>
    </row>
    <row r="25096" spans="1:7" x14ac:dyDescent="0.25">
      <c r="A25096" t="s">
        <v>25138</v>
      </c>
      <c r="B25096" s="1">
        <v>39560</v>
      </c>
      <c r="C25096" t="s">
        <v>64</v>
      </c>
      <c r="D25096" t="s">
        <v>15</v>
      </c>
      <c r="E25096" t="s">
        <v>10</v>
      </c>
      <c r="F25096" t="s">
        <v>16</v>
      </c>
      <c r="G25096">
        <v>76.2119</v>
      </c>
    </row>
    <row r="25097" spans="1:7" x14ac:dyDescent="0.25">
      <c r="A25097" t="s">
        <v>25139</v>
      </c>
      <c r="B25097" s="1">
        <v>39560</v>
      </c>
      <c r="C25097" t="s">
        <v>64</v>
      </c>
      <c r="D25097" t="s">
        <v>15</v>
      </c>
      <c r="E25097" t="s">
        <v>10</v>
      </c>
      <c r="F25097" t="s">
        <v>16</v>
      </c>
      <c r="G25097">
        <v>62.940800000000003</v>
      </c>
    </row>
    <row r="25098" spans="1:7" x14ac:dyDescent="0.25">
      <c r="A25098" t="s">
        <v>25140</v>
      </c>
      <c r="B25098" s="1">
        <v>39560</v>
      </c>
      <c r="C25098" t="s">
        <v>64</v>
      </c>
      <c r="D25098" t="s">
        <v>23</v>
      </c>
      <c r="E25098" t="s">
        <v>10</v>
      </c>
      <c r="F25098" t="s">
        <v>11</v>
      </c>
      <c r="G25098">
        <v>87.250799999999998</v>
      </c>
    </row>
    <row r="25099" spans="1:7" x14ac:dyDescent="0.25">
      <c r="A25099" t="s">
        <v>25141</v>
      </c>
      <c r="B25099" s="1">
        <v>39560</v>
      </c>
      <c r="C25099" t="s">
        <v>64</v>
      </c>
      <c r="D25099" t="s">
        <v>20</v>
      </c>
      <c r="E25099" t="s">
        <v>10</v>
      </c>
      <c r="F25099" t="s">
        <v>11</v>
      </c>
      <c r="G25099">
        <v>16.552900000000001</v>
      </c>
    </row>
    <row r="25100" spans="1:7" x14ac:dyDescent="0.25">
      <c r="A25100" t="s">
        <v>25142</v>
      </c>
      <c r="B25100" s="1">
        <v>39560</v>
      </c>
      <c r="C25100" t="s">
        <v>64</v>
      </c>
      <c r="D25100" t="s">
        <v>20</v>
      </c>
      <c r="E25100" t="s">
        <v>10</v>
      </c>
      <c r="F25100" t="s">
        <v>11</v>
      </c>
      <c r="G25100">
        <v>26.486899999999999</v>
      </c>
    </row>
    <row r="25101" spans="1:7" x14ac:dyDescent="0.25">
      <c r="A25101" t="s">
        <v>25143</v>
      </c>
      <c r="B25101" s="1">
        <v>39560</v>
      </c>
      <c r="C25101" t="s">
        <v>64</v>
      </c>
      <c r="D25101" t="s">
        <v>15</v>
      </c>
      <c r="E25101" t="s">
        <v>10</v>
      </c>
      <c r="F25101" t="s">
        <v>16</v>
      </c>
      <c r="G25101">
        <v>11.039</v>
      </c>
    </row>
    <row r="25102" spans="1:7" x14ac:dyDescent="0.25">
      <c r="A25102" t="s">
        <v>25144</v>
      </c>
      <c r="B25102" s="1">
        <v>39560</v>
      </c>
      <c r="C25102" t="s">
        <v>64</v>
      </c>
      <c r="D25102" t="s">
        <v>20</v>
      </c>
      <c r="E25102" t="s">
        <v>10</v>
      </c>
      <c r="F25102" t="s">
        <v>11</v>
      </c>
      <c r="G25102">
        <v>87.272900000000007</v>
      </c>
    </row>
    <row r="25103" spans="1:7" x14ac:dyDescent="0.25">
      <c r="A25103" t="s">
        <v>25145</v>
      </c>
      <c r="B25103" s="1">
        <v>39560</v>
      </c>
      <c r="C25103" t="s">
        <v>64</v>
      </c>
      <c r="D25103" t="s">
        <v>23</v>
      </c>
      <c r="E25103" t="s">
        <v>10</v>
      </c>
      <c r="F25103" t="s">
        <v>11</v>
      </c>
      <c r="G25103">
        <v>87.272900000000007</v>
      </c>
    </row>
    <row r="25104" spans="1:7" x14ac:dyDescent="0.25">
      <c r="A25104" t="s">
        <v>25146</v>
      </c>
      <c r="B25104" s="1">
        <v>39560</v>
      </c>
      <c r="C25104" t="s">
        <v>64</v>
      </c>
      <c r="D25104" t="s">
        <v>15</v>
      </c>
      <c r="E25104" t="s">
        <v>10</v>
      </c>
      <c r="F25104" t="s">
        <v>16</v>
      </c>
      <c r="G25104">
        <v>131.45079999999999</v>
      </c>
    </row>
    <row r="25105" spans="1:7" x14ac:dyDescent="0.25">
      <c r="A25105" t="s">
        <v>25147</v>
      </c>
      <c r="B25105" s="1">
        <v>39560</v>
      </c>
      <c r="C25105" t="s">
        <v>64</v>
      </c>
      <c r="D25105" t="s">
        <v>15</v>
      </c>
      <c r="E25105" t="s">
        <v>10</v>
      </c>
      <c r="F25105" t="s">
        <v>16</v>
      </c>
      <c r="G25105">
        <v>132.5779</v>
      </c>
    </row>
    <row r="25106" spans="1:7" x14ac:dyDescent="0.25">
      <c r="A25106" t="s">
        <v>25148</v>
      </c>
      <c r="B25106" s="1">
        <v>39560</v>
      </c>
      <c r="C25106" t="s">
        <v>64</v>
      </c>
      <c r="D25106" t="s">
        <v>15</v>
      </c>
      <c r="E25106" t="s">
        <v>10</v>
      </c>
      <c r="F25106" t="s">
        <v>16</v>
      </c>
      <c r="G25106">
        <v>44.177900000000001</v>
      </c>
    </row>
    <row r="25107" spans="1:7" x14ac:dyDescent="0.25">
      <c r="A25107" t="s">
        <v>25149</v>
      </c>
      <c r="B25107" s="1">
        <v>39560</v>
      </c>
      <c r="C25107" t="s">
        <v>64</v>
      </c>
      <c r="D25107" t="s">
        <v>20</v>
      </c>
      <c r="E25107" t="s">
        <v>10</v>
      </c>
      <c r="F25107" t="s">
        <v>11</v>
      </c>
      <c r="G25107">
        <v>71.239400000000003</v>
      </c>
    </row>
    <row r="25108" spans="1:7" x14ac:dyDescent="0.25">
      <c r="A25108" t="s">
        <v>25150</v>
      </c>
      <c r="B25108" s="1">
        <v>39560</v>
      </c>
      <c r="C25108" t="s">
        <v>64</v>
      </c>
      <c r="D25108" t="s">
        <v>20</v>
      </c>
      <c r="E25108" t="s">
        <v>10</v>
      </c>
      <c r="F25108" t="s">
        <v>11</v>
      </c>
      <c r="G25108">
        <v>5.5140000000000002</v>
      </c>
    </row>
    <row r="25109" spans="1:7" x14ac:dyDescent="0.25">
      <c r="A25109" t="s">
        <v>25151</v>
      </c>
      <c r="B25109" s="1">
        <v>39560</v>
      </c>
      <c r="C25109" t="s">
        <v>64</v>
      </c>
      <c r="D25109" t="s">
        <v>20</v>
      </c>
      <c r="E25109" t="s">
        <v>10</v>
      </c>
      <c r="F25109" t="s">
        <v>11</v>
      </c>
      <c r="G25109">
        <v>99.416899999999998</v>
      </c>
    </row>
    <row r="25110" spans="1:7" x14ac:dyDescent="0.25">
      <c r="A25110" t="s">
        <v>25152</v>
      </c>
      <c r="B25110" s="1">
        <v>39560</v>
      </c>
      <c r="C25110" t="s">
        <v>64</v>
      </c>
      <c r="D25110" t="s">
        <v>82</v>
      </c>
      <c r="E25110" t="s">
        <v>67</v>
      </c>
      <c r="F25110" t="s">
        <v>83</v>
      </c>
      <c r="G25110">
        <v>27.614000000000001</v>
      </c>
    </row>
    <row r="25111" spans="1:7" x14ac:dyDescent="0.25">
      <c r="A25111" t="s">
        <v>25153</v>
      </c>
      <c r="B25111" s="1">
        <v>39560</v>
      </c>
      <c r="C25111" t="s">
        <v>64</v>
      </c>
      <c r="D25111" t="s">
        <v>88</v>
      </c>
      <c r="E25111" t="s">
        <v>67</v>
      </c>
      <c r="F25111" t="s">
        <v>89</v>
      </c>
      <c r="G25111">
        <v>57.426900000000003</v>
      </c>
    </row>
    <row r="25112" spans="1:7" x14ac:dyDescent="0.25">
      <c r="A25112" t="s">
        <v>25154</v>
      </c>
      <c r="B25112" s="1">
        <v>39560</v>
      </c>
      <c r="C25112" t="s">
        <v>64</v>
      </c>
      <c r="D25112" t="s">
        <v>88</v>
      </c>
      <c r="E25112" t="s">
        <v>67</v>
      </c>
      <c r="F25112" t="s">
        <v>89</v>
      </c>
      <c r="G25112">
        <v>59.6479</v>
      </c>
    </row>
    <row r="25113" spans="1:7" x14ac:dyDescent="0.25">
      <c r="A25113" t="s">
        <v>25155</v>
      </c>
      <c r="B25113" s="1">
        <v>39560</v>
      </c>
      <c r="C25113" t="s">
        <v>64</v>
      </c>
      <c r="D25113" t="s">
        <v>88</v>
      </c>
      <c r="E25113" t="s">
        <v>67</v>
      </c>
      <c r="F25113" t="s">
        <v>89</v>
      </c>
      <c r="G25113">
        <v>66.819400000000002</v>
      </c>
    </row>
    <row r="25114" spans="1:7" x14ac:dyDescent="0.25">
      <c r="A25114" t="s">
        <v>25156</v>
      </c>
      <c r="B25114" s="1">
        <v>39560</v>
      </c>
      <c r="C25114" t="s">
        <v>64</v>
      </c>
      <c r="D25114" t="s">
        <v>88</v>
      </c>
      <c r="E25114" t="s">
        <v>67</v>
      </c>
      <c r="F25114" t="s">
        <v>89</v>
      </c>
      <c r="G25114">
        <v>37.547899999999998</v>
      </c>
    </row>
    <row r="25115" spans="1:7" x14ac:dyDescent="0.25">
      <c r="A25115" t="s">
        <v>25157</v>
      </c>
      <c r="B25115" s="1">
        <v>39560</v>
      </c>
      <c r="C25115" t="s">
        <v>64</v>
      </c>
      <c r="D25115" t="s">
        <v>66</v>
      </c>
      <c r="E25115" t="s">
        <v>67</v>
      </c>
      <c r="F25115" t="s">
        <v>68</v>
      </c>
      <c r="G25115">
        <v>98.311899999999994</v>
      </c>
    </row>
    <row r="25116" spans="1:7" x14ac:dyDescent="0.25">
      <c r="A25116" t="s">
        <v>25158</v>
      </c>
      <c r="B25116" s="1">
        <v>39560</v>
      </c>
      <c r="C25116" t="s">
        <v>64</v>
      </c>
      <c r="D25116" t="s">
        <v>66</v>
      </c>
      <c r="E25116" t="s">
        <v>67</v>
      </c>
      <c r="F25116" t="s">
        <v>68</v>
      </c>
      <c r="G25116">
        <v>40.078400000000002</v>
      </c>
    </row>
    <row r="25117" spans="1:7" x14ac:dyDescent="0.25">
      <c r="A25117" t="s">
        <v>25159</v>
      </c>
      <c r="B25117" s="1">
        <v>39560</v>
      </c>
      <c r="C25117" t="s">
        <v>64</v>
      </c>
      <c r="D25117" t="s">
        <v>88</v>
      </c>
      <c r="E25117" t="s">
        <v>67</v>
      </c>
      <c r="F25117" t="s">
        <v>89</v>
      </c>
      <c r="G25117">
        <v>76.2119</v>
      </c>
    </row>
    <row r="25118" spans="1:7" x14ac:dyDescent="0.25">
      <c r="A25118" t="s">
        <v>25160</v>
      </c>
      <c r="B25118" s="1">
        <v>39560</v>
      </c>
      <c r="C25118" t="s">
        <v>64</v>
      </c>
      <c r="D25118" t="s">
        <v>66</v>
      </c>
      <c r="E25118" t="s">
        <v>67</v>
      </c>
      <c r="F25118" t="s">
        <v>68</v>
      </c>
      <c r="G25118">
        <v>37.547899999999998</v>
      </c>
    </row>
    <row r="25119" spans="1:7" x14ac:dyDescent="0.25">
      <c r="A25119" t="s">
        <v>25161</v>
      </c>
      <c r="B25119" s="1">
        <v>39560</v>
      </c>
      <c r="C25119" t="s">
        <v>64</v>
      </c>
      <c r="D25119" t="s">
        <v>82</v>
      </c>
      <c r="E25119" t="s">
        <v>67</v>
      </c>
      <c r="F25119" t="s">
        <v>83</v>
      </c>
      <c r="G25119">
        <v>44.177900000000001</v>
      </c>
    </row>
    <row r="25120" spans="1:7" x14ac:dyDescent="0.25">
      <c r="A25120" t="s">
        <v>25162</v>
      </c>
      <c r="B25120" s="1">
        <v>39560</v>
      </c>
      <c r="C25120" t="s">
        <v>64</v>
      </c>
      <c r="D25120" t="s">
        <v>88</v>
      </c>
      <c r="E25120" t="s">
        <v>67</v>
      </c>
      <c r="F25120" t="s">
        <v>89</v>
      </c>
      <c r="G25120">
        <v>5.5140000000000002</v>
      </c>
    </row>
    <row r="25121" spans="1:7" x14ac:dyDescent="0.25">
      <c r="A25121" t="s">
        <v>25163</v>
      </c>
      <c r="B25121" s="1">
        <v>39560</v>
      </c>
      <c r="C25121" t="s">
        <v>64</v>
      </c>
      <c r="D25121" t="s">
        <v>15</v>
      </c>
      <c r="E25121" t="s">
        <v>10</v>
      </c>
      <c r="F25121" t="s">
        <v>16</v>
      </c>
      <c r="G25121">
        <v>46.7194</v>
      </c>
    </row>
    <row r="25122" spans="1:7" x14ac:dyDescent="0.25">
      <c r="A25122" t="s">
        <v>25164</v>
      </c>
      <c r="B25122" s="1">
        <v>39560</v>
      </c>
      <c r="C25122" t="s">
        <v>64</v>
      </c>
      <c r="D25122" t="s">
        <v>20</v>
      </c>
      <c r="E25122" t="s">
        <v>10</v>
      </c>
      <c r="F25122" t="s">
        <v>11</v>
      </c>
      <c r="G25122">
        <v>24.2879</v>
      </c>
    </row>
    <row r="25123" spans="1:7" x14ac:dyDescent="0.25">
      <c r="A25123" t="s">
        <v>25165</v>
      </c>
      <c r="B25123" s="1">
        <v>39560</v>
      </c>
      <c r="C25123" t="s">
        <v>64</v>
      </c>
      <c r="D25123" t="s">
        <v>20</v>
      </c>
      <c r="E25123" t="s">
        <v>10</v>
      </c>
      <c r="F25123" t="s">
        <v>11</v>
      </c>
      <c r="G25123">
        <v>24.2879</v>
      </c>
    </row>
    <row r="25124" spans="1:7" x14ac:dyDescent="0.25">
      <c r="A25124" t="s">
        <v>25166</v>
      </c>
      <c r="B25124" s="1">
        <v>39560</v>
      </c>
      <c r="C25124" t="s">
        <v>64</v>
      </c>
      <c r="D25124" t="s">
        <v>20</v>
      </c>
      <c r="E25124" t="s">
        <v>10</v>
      </c>
      <c r="F25124" t="s">
        <v>11</v>
      </c>
      <c r="G25124">
        <v>2607.7779</v>
      </c>
    </row>
    <row r="25125" spans="1:7" x14ac:dyDescent="0.25">
      <c r="A25125" t="s">
        <v>25167</v>
      </c>
      <c r="B25125" s="1">
        <v>39560</v>
      </c>
      <c r="C25125" t="s">
        <v>64</v>
      </c>
      <c r="D25125" t="s">
        <v>66</v>
      </c>
      <c r="E25125" t="s">
        <v>67</v>
      </c>
      <c r="F25125" t="s">
        <v>68</v>
      </c>
      <c r="G25125">
        <v>875.53570000000002</v>
      </c>
    </row>
    <row r="25126" spans="1:7" x14ac:dyDescent="0.25">
      <c r="A25126" t="s">
        <v>25168</v>
      </c>
      <c r="B25126" s="1">
        <v>39560</v>
      </c>
      <c r="C25126" t="s">
        <v>64</v>
      </c>
      <c r="D25126" t="s">
        <v>82</v>
      </c>
      <c r="E25126" t="s">
        <v>67</v>
      </c>
      <c r="F25126" t="s">
        <v>83</v>
      </c>
      <c r="G25126">
        <v>1381.0732</v>
      </c>
    </row>
    <row r="25127" spans="1:7" x14ac:dyDescent="0.25">
      <c r="A25127" t="s">
        <v>25169</v>
      </c>
      <c r="B25127" s="1">
        <v>39560</v>
      </c>
      <c r="C25127" t="s">
        <v>64</v>
      </c>
      <c r="D25127" t="s">
        <v>66</v>
      </c>
      <c r="E25127" t="s">
        <v>67</v>
      </c>
      <c r="F25127" t="s">
        <v>68</v>
      </c>
      <c r="G25127">
        <v>1357.8571999999999</v>
      </c>
    </row>
    <row r="25128" spans="1:7" x14ac:dyDescent="0.25">
      <c r="A25128" t="s">
        <v>25170</v>
      </c>
      <c r="B25128" s="1">
        <v>39560</v>
      </c>
      <c r="C25128" t="s">
        <v>64</v>
      </c>
      <c r="D25128" t="s">
        <v>88</v>
      </c>
      <c r="E25128" t="s">
        <v>67</v>
      </c>
      <c r="F25128" t="s">
        <v>89</v>
      </c>
      <c r="G25128">
        <v>1357.8571999999999</v>
      </c>
    </row>
    <row r="25129" spans="1:7" x14ac:dyDescent="0.25">
      <c r="A25129" t="s">
        <v>25171</v>
      </c>
      <c r="B25129" s="1">
        <v>39560</v>
      </c>
      <c r="C25129" t="s">
        <v>64</v>
      </c>
      <c r="D25129" t="s">
        <v>72</v>
      </c>
      <c r="E25129" t="s">
        <v>73</v>
      </c>
      <c r="F25129" t="s">
        <v>74</v>
      </c>
      <c r="G25129">
        <v>2596.7278999999999</v>
      </c>
    </row>
    <row r="25130" spans="1:7" x14ac:dyDescent="0.25">
      <c r="A25130" t="s">
        <v>25172</v>
      </c>
      <c r="B25130" s="1">
        <v>39560</v>
      </c>
      <c r="C25130" t="s">
        <v>64</v>
      </c>
      <c r="D25130" t="s">
        <v>72</v>
      </c>
      <c r="E25130" t="s">
        <v>73</v>
      </c>
      <c r="F25130" t="s">
        <v>74</v>
      </c>
      <c r="G25130">
        <v>1297.8004000000001</v>
      </c>
    </row>
    <row r="25131" spans="1:7" x14ac:dyDescent="0.25">
      <c r="A25131" t="s">
        <v>25173</v>
      </c>
      <c r="B25131" s="1">
        <v>39560</v>
      </c>
      <c r="C25131" t="s">
        <v>64</v>
      </c>
      <c r="D25131" t="s">
        <v>72</v>
      </c>
      <c r="E25131" t="s">
        <v>73</v>
      </c>
      <c r="F25131" t="s">
        <v>74</v>
      </c>
      <c r="G25131">
        <v>1276.8054</v>
      </c>
    </row>
    <row r="25132" spans="1:7" x14ac:dyDescent="0.25">
      <c r="A25132" t="s">
        <v>25174</v>
      </c>
      <c r="B25132" s="1">
        <v>39560</v>
      </c>
      <c r="C25132" t="s">
        <v>64</v>
      </c>
      <c r="D25132" t="s">
        <v>72</v>
      </c>
      <c r="E25132" t="s">
        <v>73</v>
      </c>
      <c r="F25132" t="s">
        <v>74</v>
      </c>
      <c r="G25132">
        <v>1939.2529</v>
      </c>
    </row>
    <row r="25133" spans="1:7" x14ac:dyDescent="0.25">
      <c r="A25133" t="s">
        <v>25175</v>
      </c>
      <c r="B25133" s="1">
        <v>39560</v>
      </c>
      <c r="C25133" t="s">
        <v>64</v>
      </c>
      <c r="D25133" t="s">
        <v>72</v>
      </c>
      <c r="E25133" t="s">
        <v>73</v>
      </c>
      <c r="F25133" t="s">
        <v>74</v>
      </c>
      <c r="G25133">
        <v>1253.5894000000001</v>
      </c>
    </row>
    <row r="25134" spans="1:7" x14ac:dyDescent="0.25">
      <c r="A25134" t="s">
        <v>25176</v>
      </c>
      <c r="B25134" s="1">
        <v>39560</v>
      </c>
      <c r="C25134" t="s">
        <v>64</v>
      </c>
      <c r="D25134" t="s">
        <v>72</v>
      </c>
      <c r="E25134" t="s">
        <v>73</v>
      </c>
      <c r="F25134" t="s">
        <v>74</v>
      </c>
      <c r="G25134">
        <v>2622.6844000000001</v>
      </c>
    </row>
    <row r="25135" spans="1:7" x14ac:dyDescent="0.25">
      <c r="A25135" t="s">
        <v>25177</v>
      </c>
      <c r="B25135" s="1">
        <v>39560</v>
      </c>
      <c r="C25135" t="s">
        <v>64</v>
      </c>
      <c r="D25135" t="s">
        <v>72</v>
      </c>
      <c r="E25135" t="s">
        <v>73</v>
      </c>
      <c r="F25135" t="s">
        <v>74</v>
      </c>
      <c r="G25135">
        <v>2699.9018000000001</v>
      </c>
    </row>
    <row r="25136" spans="1:7" x14ac:dyDescent="0.25">
      <c r="A25136" t="s">
        <v>25178</v>
      </c>
      <c r="B25136" s="1">
        <v>39560</v>
      </c>
      <c r="C25136" t="s">
        <v>64</v>
      </c>
      <c r="D25136" t="s">
        <v>72</v>
      </c>
      <c r="E25136" t="s">
        <v>73</v>
      </c>
      <c r="F25136" t="s">
        <v>74</v>
      </c>
      <c r="G25136">
        <v>596.68899999999996</v>
      </c>
    </row>
    <row r="25137" spans="1:7" x14ac:dyDescent="0.25">
      <c r="A25137" t="s">
        <v>25179</v>
      </c>
      <c r="B25137" s="1">
        <v>39560</v>
      </c>
      <c r="C25137" t="s">
        <v>64</v>
      </c>
      <c r="D25137" t="s">
        <v>20</v>
      </c>
      <c r="E25137" t="s">
        <v>10</v>
      </c>
      <c r="F25137" t="s">
        <v>11</v>
      </c>
      <c r="G25137">
        <v>830.23069999999996</v>
      </c>
    </row>
    <row r="25138" spans="1:7" x14ac:dyDescent="0.25">
      <c r="A25138" t="s">
        <v>25180</v>
      </c>
      <c r="B25138" s="1">
        <v>39560</v>
      </c>
      <c r="C25138" t="s">
        <v>64</v>
      </c>
      <c r="D25138" t="s">
        <v>20</v>
      </c>
      <c r="E25138" t="s">
        <v>10</v>
      </c>
      <c r="F25138" t="s">
        <v>11</v>
      </c>
      <c r="G25138">
        <v>2700.1228000000001</v>
      </c>
    </row>
    <row r="25139" spans="1:7" x14ac:dyDescent="0.25">
      <c r="A25139" t="s">
        <v>25181</v>
      </c>
      <c r="B25139" s="1">
        <v>39560</v>
      </c>
      <c r="C25139" t="s">
        <v>64</v>
      </c>
      <c r="D25139" t="s">
        <v>20</v>
      </c>
      <c r="E25139" t="s">
        <v>10</v>
      </c>
      <c r="F25139" t="s">
        <v>11</v>
      </c>
      <c r="G25139">
        <v>2673.0612999999998</v>
      </c>
    </row>
    <row r="25140" spans="1:7" x14ac:dyDescent="0.25">
      <c r="A25140" t="s">
        <v>25182</v>
      </c>
      <c r="B25140" s="1">
        <v>39560</v>
      </c>
      <c r="C25140" t="s">
        <v>64</v>
      </c>
      <c r="D25140" t="s">
        <v>15</v>
      </c>
      <c r="E25140" t="s">
        <v>10</v>
      </c>
      <c r="F25140" t="s">
        <v>16</v>
      </c>
      <c r="G25140">
        <v>635.35289999999998</v>
      </c>
    </row>
    <row r="25141" spans="1:7" x14ac:dyDescent="0.25">
      <c r="A25141" t="s">
        <v>25183</v>
      </c>
      <c r="B25141" s="1">
        <v>39560</v>
      </c>
      <c r="C25141" t="s">
        <v>64</v>
      </c>
      <c r="D25141" t="s">
        <v>23</v>
      </c>
      <c r="E25141" t="s">
        <v>10</v>
      </c>
      <c r="F25141" t="s">
        <v>11</v>
      </c>
      <c r="G25141">
        <v>1270.1643999999999</v>
      </c>
    </row>
    <row r="25142" spans="1:7" x14ac:dyDescent="0.25">
      <c r="A25142" t="s">
        <v>25184</v>
      </c>
      <c r="B25142" s="1">
        <v>39560</v>
      </c>
      <c r="C25142" t="s">
        <v>64</v>
      </c>
      <c r="D25142" t="s">
        <v>23</v>
      </c>
      <c r="E25142" t="s">
        <v>10</v>
      </c>
      <c r="F25142" t="s">
        <v>11</v>
      </c>
      <c r="G25142">
        <v>1918.2579000000001</v>
      </c>
    </row>
    <row r="25143" spans="1:7" x14ac:dyDescent="0.25">
      <c r="A25143" t="s">
        <v>25185</v>
      </c>
      <c r="B25143" s="1">
        <v>39560</v>
      </c>
      <c r="C25143" t="s">
        <v>64</v>
      </c>
      <c r="D25143" t="s">
        <v>20</v>
      </c>
      <c r="E25143" t="s">
        <v>10</v>
      </c>
      <c r="F25143" t="s">
        <v>11</v>
      </c>
      <c r="G25143">
        <v>1918.2579000000001</v>
      </c>
    </row>
    <row r="25144" spans="1:7" x14ac:dyDescent="0.25">
      <c r="A25144" t="s">
        <v>25186</v>
      </c>
      <c r="B25144" s="1">
        <v>39560</v>
      </c>
      <c r="C25144" t="s">
        <v>64</v>
      </c>
      <c r="D25144" t="s">
        <v>20</v>
      </c>
      <c r="E25144" t="s">
        <v>10</v>
      </c>
      <c r="F25144" t="s">
        <v>11</v>
      </c>
      <c r="G25144">
        <v>1939.2529</v>
      </c>
    </row>
    <row r="25145" spans="1:7" x14ac:dyDescent="0.25">
      <c r="A25145" t="s">
        <v>25187</v>
      </c>
      <c r="B25145" s="1">
        <v>39560</v>
      </c>
      <c r="C25145" t="s">
        <v>64</v>
      </c>
      <c r="D25145" t="s">
        <v>23</v>
      </c>
      <c r="E25145" t="s">
        <v>10</v>
      </c>
      <c r="F25145" t="s">
        <v>11</v>
      </c>
      <c r="G25145">
        <v>1907.2079000000001</v>
      </c>
    </row>
    <row r="25146" spans="1:7" x14ac:dyDescent="0.25">
      <c r="A25146" t="s">
        <v>25188</v>
      </c>
      <c r="B25146" s="1">
        <v>39560</v>
      </c>
      <c r="C25146" t="s">
        <v>64</v>
      </c>
      <c r="D25146" t="s">
        <v>66</v>
      </c>
      <c r="E25146" t="s">
        <v>67</v>
      </c>
      <c r="F25146" t="s">
        <v>68</v>
      </c>
      <c r="G25146">
        <v>635.35289999999998</v>
      </c>
    </row>
    <row r="25147" spans="1:7" x14ac:dyDescent="0.25">
      <c r="A25147" t="s">
        <v>25189</v>
      </c>
      <c r="B25147" s="1">
        <v>39560</v>
      </c>
      <c r="C25147" t="s">
        <v>64</v>
      </c>
      <c r="D25147" t="s">
        <v>88</v>
      </c>
      <c r="E25147" t="s">
        <v>67</v>
      </c>
      <c r="F25147" t="s">
        <v>89</v>
      </c>
      <c r="G25147">
        <v>596.68899999999996</v>
      </c>
    </row>
    <row r="25148" spans="1:7" x14ac:dyDescent="0.25">
      <c r="A25148" t="s">
        <v>25190</v>
      </c>
      <c r="B25148" s="1">
        <v>39560</v>
      </c>
      <c r="C25148" t="s">
        <v>64</v>
      </c>
      <c r="D25148" t="s">
        <v>88</v>
      </c>
      <c r="E25148" t="s">
        <v>67</v>
      </c>
      <c r="F25148" t="s">
        <v>89</v>
      </c>
      <c r="G25148">
        <v>2644.3312999999998</v>
      </c>
    </row>
    <row r="25149" spans="1:7" x14ac:dyDescent="0.25">
      <c r="A25149" t="s">
        <v>25191</v>
      </c>
      <c r="B25149" s="1">
        <v>39560</v>
      </c>
      <c r="C25149" t="s">
        <v>64</v>
      </c>
      <c r="D25149" t="s">
        <v>88</v>
      </c>
      <c r="E25149" t="s">
        <v>67</v>
      </c>
      <c r="F25149" t="s">
        <v>89</v>
      </c>
      <c r="G25149">
        <v>2671.9452999999999</v>
      </c>
    </row>
    <row r="25150" spans="1:7" x14ac:dyDescent="0.25">
      <c r="A25150" t="s">
        <v>25192</v>
      </c>
      <c r="B25150" s="1">
        <v>39560</v>
      </c>
      <c r="C25150" t="s">
        <v>64</v>
      </c>
      <c r="D25150" t="s">
        <v>66</v>
      </c>
      <c r="E25150" t="s">
        <v>67</v>
      </c>
      <c r="F25150" t="s">
        <v>68</v>
      </c>
      <c r="G25150">
        <v>2673.0612999999998</v>
      </c>
    </row>
    <row r="25151" spans="1:7" x14ac:dyDescent="0.25">
      <c r="A25151" t="s">
        <v>25193</v>
      </c>
      <c r="B25151" s="1">
        <v>39560</v>
      </c>
      <c r="C25151" t="s">
        <v>64</v>
      </c>
      <c r="D25151" t="s">
        <v>72</v>
      </c>
      <c r="E25151" t="s">
        <v>73</v>
      </c>
      <c r="F25151" t="s">
        <v>74</v>
      </c>
      <c r="G25151">
        <v>874.40859999999998</v>
      </c>
    </row>
    <row r="25152" spans="1:7" x14ac:dyDescent="0.25">
      <c r="A25152" t="s">
        <v>25194</v>
      </c>
      <c r="B25152" s="1">
        <v>39560</v>
      </c>
      <c r="C25152" t="s">
        <v>64</v>
      </c>
      <c r="D25152" t="s">
        <v>72</v>
      </c>
      <c r="E25152" t="s">
        <v>73</v>
      </c>
      <c r="F25152" t="s">
        <v>74</v>
      </c>
      <c r="G25152">
        <v>1381.0732</v>
      </c>
    </row>
    <row r="25153" spans="1:7" x14ac:dyDescent="0.25">
      <c r="A25153" t="s">
        <v>25195</v>
      </c>
      <c r="B25153" s="1">
        <v>39560</v>
      </c>
      <c r="C25153" t="s">
        <v>64</v>
      </c>
      <c r="D25153" t="s">
        <v>72</v>
      </c>
      <c r="E25153" t="s">
        <v>73</v>
      </c>
      <c r="F25153" t="s">
        <v>74</v>
      </c>
      <c r="G25153">
        <v>2634.3973999999998</v>
      </c>
    </row>
    <row r="25154" spans="1:7" x14ac:dyDescent="0.25">
      <c r="A25154" t="s">
        <v>25196</v>
      </c>
      <c r="B25154" s="1">
        <v>39560</v>
      </c>
      <c r="C25154" t="s">
        <v>64</v>
      </c>
      <c r="D25154" t="s">
        <v>72</v>
      </c>
      <c r="E25154" t="s">
        <v>73</v>
      </c>
      <c r="F25154" t="s">
        <v>74</v>
      </c>
      <c r="G25154">
        <v>2644.3312999999998</v>
      </c>
    </row>
    <row r="25155" spans="1:7" x14ac:dyDescent="0.25">
      <c r="A25155" t="s">
        <v>25197</v>
      </c>
      <c r="B25155" s="1">
        <v>39561</v>
      </c>
      <c r="C25155" t="s">
        <v>64</v>
      </c>
      <c r="D25155" t="s">
        <v>72</v>
      </c>
      <c r="E25155" t="s">
        <v>73</v>
      </c>
      <c r="F25155" t="s">
        <v>74</v>
      </c>
      <c r="G25155">
        <v>35.6584</v>
      </c>
    </row>
    <row r="25156" spans="1:7" x14ac:dyDescent="0.25">
      <c r="A25156" t="s">
        <v>25198</v>
      </c>
      <c r="B25156" s="1">
        <v>39561</v>
      </c>
      <c r="C25156" t="s">
        <v>64</v>
      </c>
      <c r="D25156" t="s">
        <v>72</v>
      </c>
      <c r="E25156" t="s">
        <v>73</v>
      </c>
      <c r="F25156" t="s">
        <v>74</v>
      </c>
      <c r="G25156">
        <v>71.791899999999998</v>
      </c>
    </row>
    <row r="25157" spans="1:7" x14ac:dyDescent="0.25">
      <c r="A25157" t="s">
        <v>25199</v>
      </c>
      <c r="B25157" s="1">
        <v>39561</v>
      </c>
      <c r="C25157" t="s">
        <v>64</v>
      </c>
      <c r="D25157" t="s">
        <v>72</v>
      </c>
      <c r="E25157" t="s">
        <v>73</v>
      </c>
      <c r="F25157" t="s">
        <v>74</v>
      </c>
      <c r="G25157">
        <v>54.675400000000003</v>
      </c>
    </row>
    <row r="25158" spans="1:7" x14ac:dyDescent="0.25">
      <c r="A25158" t="s">
        <v>25200</v>
      </c>
      <c r="B25158" s="1">
        <v>39561</v>
      </c>
      <c r="C25158" t="s">
        <v>64</v>
      </c>
      <c r="D25158" t="s">
        <v>72</v>
      </c>
      <c r="E25158" t="s">
        <v>73</v>
      </c>
      <c r="F25158" t="s">
        <v>74</v>
      </c>
      <c r="G25158">
        <v>130.3458</v>
      </c>
    </row>
    <row r="25159" spans="1:7" x14ac:dyDescent="0.25">
      <c r="A25159" t="s">
        <v>25201</v>
      </c>
      <c r="B25159" s="1">
        <v>39561</v>
      </c>
      <c r="C25159" t="s">
        <v>64</v>
      </c>
      <c r="D25159" t="s">
        <v>72</v>
      </c>
      <c r="E25159" t="s">
        <v>73</v>
      </c>
      <c r="F25159" t="s">
        <v>74</v>
      </c>
      <c r="G25159">
        <v>87.814400000000006</v>
      </c>
    </row>
    <row r="25160" spans="1:7" x14ac:dyDescent="0.25">
      <c r="A25160" t="s">
        <v>25202</v>
      </c>
      <c r="B25160" s="1">
        <v>39561</v>
      </c>
      <c r="C25160" t="s">
        <v>64</v>
      </c>
      <c r="D25160" t="s">
        <v>72</v>
      </c>
      <c r="E25160" t="s">
        <v>73</v>
      </c>
      <c r="F25160" t="s">
        <v>74</v>
      </c>
      <c r="G25160">
        <v>44.177900000000001</v>
      </c>
    </row>
    <row r="25161" spans="1:7" x14ac:dyDescent="0.25">
      <c r="A25161" t="s">
        <v>25203</v>
      </c>
      <c r="B25161" s="1">
        <v>39561</v>
      </c>
      <c r="C25161" t="s">
        <v>64</v>
      </c>
      <c r="D25161" t="s">
        <v>72</v>
      </c>
      <c r="E25161" t="s">
        <v>73</v>
      </c>
      <c r="F25161" t="s">
        <v>74</v>
      </c>
      <c r="G25161">
        <v>41.205500000000001</v>
      </c>
    </row>
    <row r="25162" spans="1:7" x14ac:dyDescent="0.25">
      <c r="A25162" t="s">
        <v>25204</v>
      </c>
      <c r="B25162" s="1">
        <v>39561</v>
      </c>
      <c r="C25162" t="s">
        <v>64</v>
      </c>
      <c r="D25162" t="s">
        <v>72</v>
      </c>
      <c r="E25162" t="s">
        <v>73</v>
      </c>
      <c r="F25162" t="s">
        <v>74</v>
      </c>
      <c r="G25162">
        <v>86.145799999999994</v>
      </c>
    </row>
    <row r="25163" spans="1:7" x14ac:dyDescent="0.25">
      <c r="A25163" t="s">
        <v>25205</v>
      </c>
      <c r="B25163" s="1">
        <v>39561</v>
      </c>
      <c r="C25163" t="s">
        <v>64</v>
      </c>
      <c r="D25163" t="s">
        <v>66</v>
      </c>
      <c r="E25163" t="s">
        <v>67</v>
      </c>
      <c r="F25163" t="s">
        <v>68</v>
      </c>
      <c r="G25163">
        <v>2585.6669000000002</v>
      </c>
    </row>
    <row r="25164" spans="1:7" x14ac:dyDescent="0.25">
      <c r="A25164" t="s">
        <v>25206</v>
      </c>
      <c r="B25164" s="1">
        <v>39561</v>
      </c>
      <c r="C25164" t="s">
        <v>64</v>
      </c>
      <c r="D25164" t="s">
        <v>66</v>
      </c>
      <c r="E25164" t="s">
        <v>67</v>
      </c>
      <c r="F25164" t="s">
        <v>68</v>
      </c>
      <c r="G25164">
        <v>2574.6279</v>
      </c>
    </row>
    <row r="25165" spans="1:7" x14ac:dyDescent="0.25">
      <c r="A25165" t="s">
        <v>25207</v>
      </c>
      <c r="B25165" s="1">
        <v>39561</v>
      </c>
      <c r="C25165" t="s">
        <v>64</v>
      </c>
      <c r="D25165" t="s">
        <v>88</v>
      </c>
      <c r="E25165" t="s">
        <v>67</v>
      </c>
      <c r="F25165" t="s">
        <v>89</v>
      </c>
      <c r="G25165">
        <v>2563.5889999999999</v>
      </c>
    </row>
    <row r="25166" spans="1:7" x14ac:dyDescent="0.25">
      <c r="A25166" t="s">
        <v>25208</v>
      </c>
      <c r="B25166" s="1">
        <v>39561</v>
      </c>
      <c r="C25166" t="s">
        <v>64</v>
      </c>
      <c r="D25166" t="s">
        <v>66</v>
      </c>
      <c r="E25166" t="s">
        <v>67</v>
      </c>
      <c r="F25166" t="s">
        <v>68</v>
      </c>
      <c r="G25166">
        <v>2658.0444000000002</v>
      </c>
    </row>
    <row r="25167" spans="1:7" x14ac:dyDescent="0.25">
      <c r="A25167" t="s">
        <v>25209</v>
      </c>
      <c r="B25167" s="1">
        <v>39561</v>
      </c>
      <c r="C25167" t="s">
        <v>64</v>
      </c>
      <c r="D25167" t="s">
        <v>82</v>
      </c>
      <c r="E25167" t="s">
        <v>67</v>
      </c>
      <c r="F25167" t="s">
        <v>83</v>
      </c>
      <c r="G25167">
        <v>2562.4508000000001</v>
      </c>
    </row>
    <row r="25168" spans="1:7" x14ac:dyDescent="0.25">
      <c r="A25168" t="s">
        <v>25210</v>
      </c>
      <c r="B25168" s="1">
        <v>39561</v>
      </c>
      <c r="C25168" t="s">
        <v>64</v>
      </c>
      <c r="D25168" t="s">
        <v>66</v>
      </c>
      <c r="E25168" t="s">
        <v>67</v>
      </c>
      <c r="F25168" t="s">
        <v>68</v>
      </c>
      <c r="G25168">
        <v>2560.2519000000002</v>
      </c>
    </row>
    <row r="25169" spans="1:7" x14ac:dyDescent="0.25">
      <c r="A25169" t="s">
        <v>25211</v>
      </c>
      <c r="B25169" s="1">
        <v>39561</v>
      </c>
      <c r="C25169" t="s">
        <v>64</v>
      </c>
      <c r="D25169" t="s">
        <v>66</v>
      </c>
      <c r="E25169" t="s">
        <v>67</v>
      </c>
      <c r="F25169" t="s">
        <v>68</v>
      </c>
      <c r="G25169">
        <v>1962.4468999999999</v>
      </c>
    </row>
    <row r="25170" spans="1:7" x14ac:dyDescent="0.25">
      <c r="A25170" t="s">
        <v>25212</v>
      </c>
      <c r="B25170" s="1">
        <v>39561</v>
      </c>
      <c r="C25170" t="s">
        <v>64</v>
      </c>
      <c r="D25170" t="s">
        <v>23</v>
      </c>
      <c r="E25170" t="s">
        <v>10</v>
      </c>
      <c r="F25170" t="s">
        <v>11</v>
      </c>
      <c r="G25170">
        <v>38.664000000000001</v>
      </c>
    </row>
    <row r="25171" spans="1:7" x14ac:dyDescent="0.25">
      <c r="A25171" t="s">
        <v>25213</v>
      </c>
      <c r="B25171" s="1">
        <v>39561</v>
      </c>
      <c r="C25171" t="s">
        <v>64</v>
      </c>
      <c r="D25171" t="s">
        <v>20</v>
      </c>
      <c r="E25171" t="s">
        <v>10</v>
      </c>
      <c r="F25171" t="s">
        <v>11</v>
      </c>
      <c r="G25171">
        <v>30.6859</v>
      </c>
    </row>
    <row r="25172" spans="1:7" x14ac:dyDescent="0.25">
      <c r="A25172" t="s">
        <v>25214</v>
      </c>
      <c r="B25172" s="1">
        <v>39561</v>
      </c>
      <c r="C25172" t="s">
        <v>64</v>
      </c>
      <c r="D25172" t="s">
        <v>23</v>
      </c>
      <c r="E25172" t="s">
        <v>10</v>
      </c>
      <c r="F25172" t="s">
        <v>11</v>
      </c>
      <c r="G25172">
        <v>33.680399999999999</v>
      </c>
    </row>
    <row r="25173" spans="1:7" x14ac:dyDescent="0.25">
      <c r="A25173" t="s">
        <v>25215</v>
      </c>
      <c r="B25173" s="1">
        <v>39561</v>
      </c>
      <c r="C25173" t="s">
        <v>64</v>
      </c>
      <c r="D25173" t="s">
        <v>15</v>
      </c>
      <c r="E25173" t="s">
        <v>10</v>
      </c>
      <c r="F25173" t="s">
        <v>16</v>
      </c>
      <c r="G25173">
        <v>33.680399999999999</v>
      </c>
    </row>
    <row r="25174" spans="1:7" x14ac:dyDescent="0.25">
      <c r="A25174" t="s">
        <v>25216</v>
      </c>
      <c r="B25174" s="1">
        <v>39561</v>
      </c>
      <c r="C25174" t="s">
        <v>64</v>
      </c>
      <c r="D25174" t="s">
        <v>20</v>
      </c>
      <c r="E25174" t="s">
        <v>10</v>
      </c>
      <c r="F25174" t="s">
        <v>11</v>
      </c>
      <c r="G25174">
        <v>23.746500000000001</v>
      </c>
    </row>
    <row r="25175" spans="1:7" x14ac:dyDescent="0.25">
      <c r="A25175" t="s">
        <v>25217</v>
      </c>
      <c r="B25175" s="1">
        <v>39561</v>
      </c>
      <c r="C25175" t="s">
        <v>64</v>
      </c>
      <c r="D25175" t="s">
        <v>20</v>
      </c>
      <c r="E25175" t="s">
        <v>10</v>
      </c>
      <c r="F25175" t="s">
        <v>11</v>
      </c>
      <c r="G25175">
        <v>106.1574</v>
      </c>
    </row>
    <row r="25176" spans="1:7" x14ac:dyDescent="0.25">
      <c r="A25176" t="s">
        <v>25218</v>
      </c>
      <c r="B25176" s="1">
        <v>39561</v>
      </c>
      <c r="C25176" t="s">
        <v>64</v>
      </c>
      <c r="D25176" t="s">
        <v>15</v>
      </c>
      <c r="E25176" t="s">
        <v>10</v>
      </c>
      <c r="F25176" t="s">
        <v>16</v>
      </c>
      <c r="G25176">
        <v>27.614000000000001</v>
      </c>
    </row>
    <row r="25177" spans="1:7" x14ac:dyDescent="0.25">
      <c r="A25177" t="s">
        <v>25219</v>
      </c>
      <c r="B25177" s="1">
        <v>39561</v>
      </c>
      <c r="C25177" t="s">
        <v>64</v>
      </c>
      <c r="D25177" t="s">
        <v>20</v>
      </c>
      <c r="E25177" t="s">
        <v>10</v>
      </c>
      <c r="F25177" t="s">
        <v>11</v>
      </c>
      <c r="G25177">
        <v>208.8229</v>
      </c>
    </row>
    <row r="25178" spans="1:7" x14ac:dyDescent="0.25">
      <c r="A25178" t="s">
        <v>25220</v>
      </c>
      <c r="B25178" s="1">
        <v>39561</v>
      </c>
      <c r="C25178" t="s">
        <v>64</v>
      </c>
      <c r="D25178" t="s">
        <v>23</v>
      </c>
      <c r="E25178" t="s">
        <v>10</v>
      </c>
      <c r="F25178" t="s">
        <v>11</v>
      </c>
      <c r="G25178">
        <v>165.72790000000001</v>
      </c>
    </row>
    <row r="25179" spans="1:7" x14ac:dyDescent="0.25">
      <c r="A25179" t="s">
        <v>25221</v>
      </c>
      <c r="B25179" s="1">
        <v>39561</v>
      </c>
      <c r="C25179" t="s">
        <v>64</v>
      </c>
      <c r="D25179" t="s">
        <v>20</v>
      </c>
      <c r="E25179" t="s">
        <v>10</v>
      </c>
      <c r="F25179" t="s">
        <v>11</v>
      </c>
      <c r="G25179">
        <v>79.0959</v>
      </c>
    </row>
    <row r="25180" spans="1:7" x14ac:dyDescent="0.25">
      <c r="A25180" t="s">
        <v>25222</v>
      </c>
      <c r="B25180" s="1">
        <v>39561</v>
      </c>
      <c r="C25180" t="s">
        <v>64</v>
      </c>
      <c r="D25180" t="s">
        <v>20</v>
      </c>
      <c r="E25180" t="s">
        <v>10</v>
      </c>
      <c r="F25180" t="s">
        <v>11</v>
      </c>
      <c r="G25180">
        <v>16.552900000000001</v>
      </c>
    </row>
    <row r="25181" spans="1:7" x14ac:dyDescent="0.25">
      <c r="A25181" t="s">
        <v>25223</v>
      </c>
      <c r="B25181" s="1">
        <v>39561</v>
      </c>
      <c r="C25181" t="s">
        <v>64</v>
      </c>
      <c r="D25181" t="s">
        <v>23</v>
      </c>
      <c r="E25181" t="s">
        <v>10</v>
      </c>
      <c r="F25181" t="s">
        <v>11</v>
      </c>
      <c r="G25181">
        <v>104.4004</v>
      </c>
    </row>
    <row r="25182" spans="1:7" x14ac:dyDescent="0.25">
      <c r="A25182" t="s">
        <v>25224</v>
      </c>
      <c r="B25182" s="1">
        <v>39561</v>
      </c>
      <c r="C25182" t="s">
        <v>64</v>
      </c>
      <c r="D25182" t="s">
        <v>23</v>
      </c>
      <c r="E25182" t="s">
        <v>10</v>
      </c>
      <c r="F25182" t="s">
        <v>11</v>
      </c>
      <c r="G25182">
        <v>87.272900000000007</v>
      </c>
    </row>
    <row r="25183" spans="1:7" x14ac:dyDescent="0.25">
      <c r="A25183" t="s">
        <v>25225</v>
      </c>
      <c r="B25183" s="1">
        <v>39561</v>
      </c>
      <c r="C25183" t="s">
        <v>64</v>
      </c>
      <c r="D25183" t="s">
        <v>23</v>
      </c>
      <c r="E25183" t="s">
        <v>10</v>
      </c>
      <c r="F25183" t="s">
        <v>11</v>
      </c>
      <c r="G25183">
        <v>19.083400000000001</v>
      </c>
    </row>
    <row r="25184" spans="1:7" x14ac:dyDescent="0.25">
      <c r="A25184" t="s">
        <v>25226</v>
      </c>
      <c r="B25184" s="1">
        <v>39561</v>
      </c>
      <c r="C25184" t="s">
        <v>64</v>
      </c>
      <c r="D25184" t="s">
        <v>15</v>
      </c>
      <c r="E25184" t="s">
        <v>10</v>
      </c>
      <c r="F25184" t="s">
        <v>16</v>
      </c>
      <c r="G25184">
        <v>142.5119</v>
      </c>
    </row>
    <row r="25185" spans="1:7" x14ac:dyDescent="0.25">
      <c r="A25185" t="s">
        <v>25227</v>
      </c>
      <c r="B25185" s="1">
        <v>39561</v>
      </c>
      <c r="C25185" t="s">
        <v>64</v>
      </c>
      <c r="D25185" t="s">
        <v>20</v>
      </c>
      <c r="E25185" t="s">
        <v>10</v>
      </c>
      <c r="F25185" t="s">
        <v>11</v>
      </c>
      <c r="G25185">
        <v>136.99789999999999</v>
      </c>
    </row>
    <row r="25186" spans="1:7" x14ac:dyDescent="0.25">
      <c r="A25186" t="s">
        <v>25228</v>
      </c>
      <c r="B25186" s="1">
        <v>39561</v>
      </c>
      <c r="C25186" t="s">
        <v>64</v>
      </c>
      <c r="D25186" t="s">
        <v>20</v>
      </c>
      <c r="E25186" t="s">
        <v>10</v>
      </c>
      <c r="F25186" t="s">
        <v>11</v>
      </c>
      <c r="G25186">
        <v>75.6815</v>
      </c>
    </row>
    <row r="25187" spans="1:7" x14ac:dyDescent="0.25">
      <c r="A25187" t="s">
        <v>25229</v>
      </c>
      <c r="B25187" s="1">
        <v>39561</v>
      </c>
      <c r="C25187" t="s">
        <v>64</v>
      </c>
      <c r="D25187" t="s">
        <v>15</v>
      </c>
      <c r="E25187" t="s">
        <v>10</v>
      </c>
      <c r="F25187" t="s">
        <v>16</v>
      </c>
      <c r="G25187">
        <v>71.239400000000003</v>
      </c>
    </row>
    <row r="25188" spans="1:7" x14ac:dyDescent="0.25">
      <c r="A25188" t="s">
        <v>25230</v>
      </c>
      <c r="B25188" s="1">
        <v>39561</v>
      </c>
      <c r="C25188" t="s">
        <v>64</v>
      </c>
      <c r="D25188" t="s">
        <v>23</v>
      </c>
      <c r="E25188" t="s">
        <v>10</v>
      </c>
      <c r="F25188" t="s">
        <v>11</v>
      </c>
      <c r="G25188">
        <v>44.177900000000001</v>
      </c>
    </row>
    <row r="25189" spans="1:7" x14ac:dyDescent="0.25">
      <c r="A25189" t="s">
        <v>25231</v>
      </c>
      <c r="B25189" s="1">
        <v>39561</v>
      </c>
      <c r="C25189" t="s">
        <v>64</v>
      </c>
      <c r="D25189" t="s">
        <v>66</v>
      </c>
      <c r="E25189" t="s">
        <v>67</v>
      </c>
      <c r="F25189" t="s">
        <v>68</v>
      </c>
      <c r="G25189">
        <v>26.276900000000001</v>
      </c>
    </row>
    <row r="25190" spans="1:7" x14ac:dyDescent="0.25">
      <c r="A25190" t="s">
        <v>25232</v>
      </c>
      <c r="B25190" s="1">
        <v>39561</v>
      </c>
      <c r="C25190" t="s">
        <v>64</v>
      </c>
      <c r="D25190" t="s">
        <v>88</v>
      </c>
      <c r="E25190" t="s">
        <v>67</v>
      </c>
      <c r="F25190" t="s">
        <v>89</v>
      </c>
      <c r="G25190">
        <v>66.819400000000002</v>
      </c>
    </row>
    <row r="25191" spans="1:7" x14ac:dyDescent="0.25">
      <c r="A25191" t="s">
        <v>25233</v>
      </c>
      <c r="B25191" s="1">
        <v>39561</v>
      </c>
      <c r="C25191" t="s">
        <v>64</v>
      </c>
      <c r="D25191" t="s">
        <v>66</v>
      </c>
      <c r="E25191" t="s">
        <v>67</v>
      </c>
      <c r="F25191" t="s">
        <v>68</v>
      </c>
      <c r="G25191">
        <v>76.2119</v>
      </c>
    </row>
    <row r="25192" spans="1:7" x14ac:dyDescent="0.25">
      <c r="A25192" t="s">
        <v>25234</v>
      </c>
      <c r="B25192" s="1">
        <v>39561</v>
      </c>
      <c r="C25192" t="s">
        <v>64</v>
      </c>
      <c r="D25192" t="s">
        <v>82</v>
      </c>
      <c r="E25192" t="s">
        <v>67</v>
      </c>
      <c r="F25192" t="s">
        <v>83</v>
      </c>
      <c r="G25192">
        <v>5.5140000000000002</v>
      </c>
    </row>
    <row r="25193" spans="1:7" x14ac:dyDescent="0.25">
      <c r="A25193" t="s">
        <v>25235</v>
      </c>
      <c r="B25193" s="1">
        <v>39561</v>
      </c>
      <c r="C25193" t="s">
        <v>64</v>
      </c>
      <c r="D25193" t="s">
        <v>88</v>
      </c>
      <c r="E25193" t="s">
        <v>67</v>
      </c>
      <c r="F25193" t="s">
        <v>89</v>
      </c>
      <c r="G25193">
        <v>4.4089999999999998</v>
      </c>
    </row>
    <row r="25194" spans="1:7" x14ac:dyDescent="0.25">
      <c r="A25194" t="s">
        <v>25236</v>
      </c>
      <c r="B25194" s="1">
        <v>39561</v>
      </c>
      <c r="C25194" t="s">
        <v>64</v>
      </c>
      <c r="D25194" t="s">
        <v>82</v>
      </c>
      <c r="E25194" t="s">
        <v>67</v>
      </c>
      <c r="F25194" t="s">
        <v>83</v>
      </c>
      <c r="G25194">
        <v>6.9394</v>
      </c>
    </row>
    <row r="25195" spans="1:7" x14ac:dyDescent="0.25">
      <c r="A25195" t="s">
        <v>25237</v>
      </c>
      <c r="B25195" s="1">
        <v>39561</v>
      </c>
      <c r="C25195" t="s">
        <v>64</v>
      </c>
      <c r="D25195" t="s">
        <v>82</v>
      </c>
      <c r="E25195" t="s">
        <v>67</v>
      </c>
      <c r="F25195" t="s">
        <v>83</v>
      </c>
      <c r="G25195">
        <v>44.177900000000001</v>
      </c>
    </row>
    <row r="25196" spans="1:7" x14ac:dyDescent="0.25">
      <c r="A25196" t="s">
        <v>25238</v>
      </c>
      <c r="B25196" s="1">
        <v>39561</v>
      </c>
      <c r="C25196" t="s">
        <v>64</v>
      </c>
      <c r="D25196" t="s">
        <v>66</v>
      </c>
      <c r="E25196" t="s">
        <v>67</v>
      </c>
      <c r="F25196" t="s">
        <v>68</v>
      </c>
      <c r="G25196">
        <v>76.2119</v>
      </c>
    </row>
    <row r="25197" spans="1:7" x14ac:dyDescent="0.25">
      <c r="A25197" t="s">
        <v>25239</v>
      </c>
      <c r="B25197" s="1">
        <v>39561</v>
      </c>
      <c r="C25197" t="s">
        <v>64</v>
      </c>
      <c r="D25197" t="s">
        <v>82</v>
      </c>
      <c r="E25197" t="s">
        <v>67</v>
      </c>
      <c r="F25197" t="s">
        <v>83</v>
      </c>
      <c r="G25197">
        <v>66.277900000000002</v>
      </c>
    </row>
    <row r="25198" spans="1:7" x14ac:dyDescent="0.25">
      <c r="A25198" t="s">
        <v>25240</v>
      </c>
      <c r="B25198" s="1">
        <v>39561</v>
      </c>
      <c r="C25198" t="s">
        <v>64</v>
      </c>
      <c r="D25198" t="s">
        <v>15</v>
      </c>
      <c r="E25198" t="s">
        <v>10</v>
      </c>
      <c r="F25198" t="s">
        <v>16</v>
      </c>
      <c r="G25198">
        <v>148.0258</v>
      </c>
    </row>
    <row r="25199" spans="1:7" x14ac:dyDescent="0.25">
      <c r="A25199" t="s">
        <v>25241</v>
      </c>
      <c r="B25199" s="1">
        <v>39561</v>
      </c>
      <c r="C25199" t="s">
        <v>64</v>
      </c>
      <c r="D25199" t="s">
        <v>20</v>
      </c>
      <c r="E25199" t="s">
        <v>10</v>
      </c>
      <c r="F25199" t="s">
        <v>11</v>
      </c>
      <c r="G25199">
        <v>1009.9258</v>
      </c>
    </row>
    <row r="25200" spans="1:7" x14ac:dyDescent="0.25">
      <c r="A25200" t="s">
        <v>25242</v>
      </c>
      <c r="B25200" s="1">
        <v>39561</v>
      </c>
      <c r="C25200" t="s">
        <v>64</v>
      </c>
      <c r="D25200" t="s">
        <v>23</v>
      </c>
      <c r="E25200" t="s">
        <v>10</v>
      </c>
      <c r="F25200" t="s">
        <v>11</v>
      </c>
      <c r="G25200">
        <v>2562.4508000000001</v>
      </c>
    </row>
    <row r="25201" spans="1:7" x14ac:dyDescent="0.25">
      <c r="A25201" t="s">
        <v>25243</v>
      </c>
      <c r="B25201" s="1">
        <v>39561</v>
      </c>
      <c r="C25201" t="s">
        <v>64</v>
      </c>
      <c r="D25201" t="s">
        <v>20</v>
      </c>
      <c r="E25201" t="s">
        <v>10</v>
      </c>
      <c r="F25201" t="s">
        <v>11</v>
      </c>
      <c r="G25201">
        <v>2833.1206000000002</v>
      </c>
    </row>
    <row r="25202" spans="1:7" x14ac:dyDescent="0.25">
      <c r="A25202" t="s">
        <v>25244</v>
      </c>
      <c r="B25202" s="1">
        <v>39561</v>
      </c>
      <c r="C25202" t="s">
        <v>64</v>
      </c>
      <c r="D25202" t="s">
        <v>20</v>
      </c>
      <c r="E25202" t="s">
        <v>10</v>
      </c>
      <c r="F25202" t="s">
        <v>11</v>
      </c>
      <c r="G25202">
        <v>2535.9639999999999</v>
      </c>
    </row>
    <row r="25203" spans="1:7" x14ac:dyDescent="0.25">
      <c r="A25203" t="s">
        <v>25245</v>
      </c>
      <c r="B25203" s="1">
        <v>39561</v>
      </c>
      <c r="C25203" t="s">
        <v>64</v>
      </c>
      <c r="D25203" t="s">
        <v>88</v>
      </c>
      <c r="E25203" t="s">
        <v>67</v>
      </c>
      <c r="F25203" t="s">
        <v>89</v>
      </c>
      <c r="G25203">
        <v>2634.3973999999998</v>
      </c>
    </row>
    <row r="25204" spans="1:7" x14ac:dyDescent="0.25">
      <c r="A25204" t="s">
        <v>25246</v>
      </c>
      <c r="B25204" s="1">
        <v>39561</v>
      </c>
      <c r="C25204" t="s">
        <v>64</v>
      </c>
      <c r="D25204" t="s">
        <v>72</v>
      </c>
      <c r="E25204" t="s">
        <v>73</v>
      </c>
      <c r="F25204" t="s">
        <v>74</v>
      </c>
      <c r="G25204">
        <v>2535.9639999999999</v>
      </c>
    </row>
    <row r="25205" spans="1:7" x14ac:dyDescent="0.25">
      <c r="A25205" t="s">
        <v>25247</v>
      </c>
      <c r="B25205" s="1">
        <v>39561</v>
      </c>
      <c r="C25205" t="s">
        <v>64</v>
      </c>
      <c r="D25205" t="s">
        <v>72</v>
      </c>
      <c r="E25205" t="s">
        <v>73</v>
      </c>
      <c r="F25205" t="s">
        <v>74</v>
      </c>
      <c r="G25205">
        <v>2669.0944</v>
      </c>
    </row>
    <row r="25206" spans="1:7" x14ac:dyDescent="0.25">
      <c r="A25206" t="s">
        <v>25248</v>
      </c>
      <c r="B25206" s="1">
        <v>39561</v>
      </c>
      <c r="C25206" t="s">
        <v>64</v>
      </c>
      <c r="D25206" t="s">
        <v>72</v>
      </c>
      <c r="E25206" t="s">
        <v>73</v>
      </c>
      <c r="F25206" t="s">
        <v>74</v>
      </c>
      <c r="G25206">
        <v>1268.2859000000001</v>
      </c>
    </row>
    <row r="25207" spans="1:7" x14ac:dyDescent="0.25">
      <c r="A25207" t="s">
        <v>25249</v>
      </c>
      <c r="B25207" s="1">
        <v>39561</v>
      </c>
      <c r="C25207" t="s">
        <v>64</v>
      </c>
      <c r="D25207" t="s">
        <v>72</v>
      </c>
      <c r="E25207" t="s">
        <v>73</v>
      </c>
      <c r="F25207" t="s">
        <v>74</v>
      </c>
      <c r="G25207">
        <v>1918.2579000000001</v>
      </c>
    </row>
    <row r="25208" spans="1:7" x14ac:dyDescent="0.25">
      <c r="A25208" t="s">
        <v>25250</v>
      </c>
      <c r="B25208" s="1">
        <v>39561</v>
      </c>
      <c r="C25208" t="s">
        <v>64</v>
      </c>
      <c r="D25208" t="s">
        <v>72</v>
      </c>
      <c r="E25208" t="s">
        <v>73</v>
      </c>
      <c r="F25208" t="s">
        <v>74</v>
      </c>
      <c r="G25208">
        <v>1879.5940000000001</v>
      </c>
    </row>
    <row r="25209" spans="1:7" x14ac:dyDescent="0.25">
      <c r="A25209" t="s">
        <v>25251</v>
      </c>
      <c r="B25209" s="1">
        <v>39561</v>
      </c>
      <c r="C25209" t="s">
        <v>64</v>
      </c>
      <c r="D25209" t="s">
        <v>72</v>
      </c>
      <c r="E25209" t="s">
        <v>73</v>
      </c>
      <c r="F25209" t="s">
        <v>74</v>
      </c>
      <c r="G25209">
        <v>2089.8422999999998</v>
      </c>
    </row>
    <row r="25210" spans="1:7" x14ac:dyDescent="0.25">
      <c r="A25210" t="s">
        <v>25252</v>
      </c>
      <c r="B25210" s="1">
        <v>39561</v>
      </c>
      <c r="C25210" t="s">
        <v>64</v>
      </c>
      <c r="D25210" t="s">
        <v>72</v>
      </c>
      <c r="E25210" t="s">
        <v>73</v>
      </c>
      <c r="F25210" t="s">
        <v>74</v>
      </c>
      <c r="G25210">
        <v>596.68899999999996</v>
      </c>
    </row>
    <row r="25211" spans="1:7" x14ac:dyDescent="0.25">
      <c r="A25211" t="s">
        <v>25253</v>
      </c>
      <c r="B25211" s="1">
        <v>39561</v>
      </c>
      <c r="C25211" t="s">
        <v>64</v>
      </c>
      <c r="D25211" t="s">
        <v>72</v>
      </c>
      <c r="E25211" t="s">
        <v>73</v>
      </c>
      <c r="F25211" t="s">
        <v>74</v>
      </c>
      <c r="G25211">
        <v>596.68899999999996</v>
      </c>
    </row>
    <row r="25212" spans="1:7" x14ac:dyDescent="0.25">
      <c r="A25212" t="s">
        <v>25254</v>
      </c>
      <c r="B25212" s="1">
        <v>39561</v>
      </c>
      <c r="C25212" t="s">
        <v>64</v>
      </c>
      <c r="D25212" t="s">
        <v>72</v>
      </c>
      <c r="E25212" t="s">
        <v>73</v>
      </c>
      <c r="F25212" t="s">
        <v>74</v>
      </c>
      <c r="G25212">
        <v>2781.0751</v>
      </c>
    </row>
    <row r="25213" spans="1:7" x14ac:dyDescent="0.25">
      <c r="A25213" t="s">
        <v>25255</v>
      </c>
      <c r="B25213" s="1">
        <v>39561</v>
      </c>
      <c r="C25213" t="s">
        <v>64</v>
      </c>
      <c r="D25213" t="s">
        <v>72</v>
      </c>
      <c r="E25213" t="s">
        <v>73</v>
      </c>
      <c r="F25213" t="s">
        <v>74</v>
      </c>
      <c r="G25213">
        <v>2563.5889999999999</v>
      </c>
    </row>
    <row r="25214" spans="1:7" x14ac:dyDescent="0.25">
      <c r="A25214" t="s">
        <v>25256</v>
      </c>
      <c r="B25214" s="1">
        <v>39561</v>
      </c>
      <c r="C25214" t="s">
        <v>64</v>
      </c>
      <c r="D25214" t="s">
        <v>15</v>
      </c>
      <c r="E25214" t="s">
        <v>10</v>
      </c>
      <c r="F25214" t="s">
        <v>16</v>
      </c>
      <c r="G25214">
        <v>2673.0612999999998</v>
      </c>
    </row>
    <row r="25215" spans="1:7" x14ac:dyDescent="0.25">
      <c r="A25215" t="s">
        <v>25257</v>
      </c>
      <c r="B25215" s="1">
        <v>39561</v>
      </c>
      <c r="C25215" t="s">
        <v>64</v>
      </c>
      <c r="D25215" t="s">
        <v>23</v>
      </c>
      <c r="E25215" t="s">
        <v>10</v>
      </c>
      <c r="F25215" t="s">
        <v>11</v>
      </c>
      <c r="G25215">
        <v>830.23069999999996</v>
      </c>
    </row>
    <row r="25216" spans="1:7" x14ac:dyDescent="0.25">
      <c r="A25216" t="s">
        <v>25258</v>
      </c>
      <c r="B25216" s="1">
        <v>39561</v>
      </c>
      <c r="C25216" t="s">
        <v>64</v>
      </c>
      <c r="D25216" t="s">
        <v>23</v>
      </c>
      <c r="E25216" t="s">
        <v>10</v>
      </c>
      <c r="F25216" t="s">
        <v>11</v>
      </c>
      <c r="G25216">
        <v>2673.0612999999998</v>
      </c>
    </row>
    <row r="25217" spans="1:7" x14ac:dyDescent="0.25">
      <c r="A25217" t="s">
        <v>25259</v>
      </c>
      <c r="B25217" s="1">
        <v>39561</v>
      </c>
      <c r="C25217" t="s">
        <v>64</v>
      </c>
      <c r="D25217" t="s">
        <v>23</v>
      </c>
      <c r="E25217" t="s">
        <v>10</v>
      </c>
      <c r="F25217" t="s">
        <v>11</v>
      </c>
      <c r="G25217">
        <v>615.40769999999998</v>
      </c>
    </row>
    <row r="25218" spans="1:7" x14ac:dyDescent="0.25">
      <c r="A25218" t="s">
        <v>25260</v>
      </c>
      <c r="B25218" s="1">
        <v>39561</v>
      </c>
      <c r="C25218" t="s">
        <v>64</v>
      </c>
      <c r="D25218" t="s">
        <v>20</v>
      </c>
      <c r="E25218" t="s">
        <v>10</v>
      </c>
      <c r="F25218" t="s">
        <v>11</v>
      </c>
      <c r="G25218">
        <v>1276.8054</v>
      </c>
    </row>
    <row r="25219" spans="1:7" x14ac:dyDescent="0.25">
      <c r="A25219" t="s">
        <v>25261</v>
      </c>
      <c r="B25219" s="1">
        <v>39561</v>
      </c>
      <c r="C25219" t="s">
        <v>64</v>
      </c>
      <c r="D25219" t="s">
        <v>20</v>
      </c>
      <c r="E25219" t="s">
        <v>10</v>
      </c>
      <c r="F25219" t="s">
        <v>11</v>
      </c>
      <c r="G25219">
        <v>1276.8054</v>
      </c>
    </row>
    <row r="25220" spans="1:7" x14ac:dyDescent="0.25">
      <c r="A25220" t="s">
        <v>25262</v>
      </c>
      <c r="B25220" s="1">
        <v>39561</v>
      </c>
      <c r="C25220" t="s">
        <v>64</v>
      </c>
      <c r="D25220" t="s">
        <v>82</v>
      </c>
      <c r="E25220" t="s">
        <v>67</v>
      </c>
      <c r="F25220" t="s">
        <v>83</v>
      </c>
      <c r="G25220">
        <v>1293.3804</v>
      </c>
    </row>
    <row r="25221" spans="1:7" x14ac:dyDescent="0.25">
      <c r="A25221" t="s">
        <v>25263</v>
      </c>
      <c r="B25221" s="1">
        <v>39561</v>
      </c>
      <c r="C25221" t="s">
        <v>64</v>
      </c>
      <c r="D25221" t="s">
        <v>88</v>
      </c>
      <c r="E25221" t="s">
        <v>67</v>
      </c>
      <c r="F25221" t="s">
        <v>89</v>
      </c>
      <c r="G25221">
        <v>1276.8054</v>
      </c>
    </row>
    <row r="25222" spans="1:7" x14ac:dyDescent="0.25">
      <c r="A25222" t="s">
        <v>25264</v>
      </c>
      <c r="B25222" s="1">
        <v>39561</v>
      </c>
      <c r="C25222" t="s">
        <v>64</v>
      </c>
      <c r="D25222" t="s">
        <v>88</v>
      </c>
      <c r="E25222" t="s">
        <v>67</v>
      </c>
      <c r="F25222" t="s">
        <v>89</v>
      </c>
      <c r="G25222">
        <v>1297.8004000000001</v>
      </c>
    </row>
    <row r="25223" spans="1:7" x14ac:dyDescent="0.25">
      <c r="A25223" t="s">
        <v>25265</v>
      </c>
      <c r="B25223" s="1">
        <v>39561</v>
      </c>
      <c r="C25223" t="s">
        <v>64</v>
      </c>
      <c r="D25223" t="s">
        <v>82</v>
      </c>
      <c r="E25223" t="s">
        <v>67</v>
      </c>
      <c r="F25223" t="s">
        <v>83</v>
      </c>
      <c r="G25223">
        <v>1276.8054</v>
      </c>
    </row>
    <row r="25224" spans="1:7" x14ac:dyDescent="0.25">
      <c r="A25224" t="s">
        <v>25266</v>
      </c>
      <c r="B25224" s="1">
        <v>39561</v>
      </c>
      <c r="C25224" t="s">
        <v>64</v>
      </c>
      <c r="D25224" t="s">
        <v>82</v>
      </c>
      <c r="E25224" t="s">
        <v>67</v>
      </c>
      <c r="F25224" t="s">
        <v>83</v>
      </c>
      <c r="G25224">
        <v>596.68899999999996</v>
      </c>
    </row>
    <row r="25225" spans="1:7" x14ac:dyDescent="0.25">
      <c r="A25225" t="s">
        <v>25267</v>
      </c>
      <c r="B25225" s="1">
        <v>39561</v>
      </c>
      <c r="C25225" t="s">
        <v>64</v>
      </c>
      <c r="D25225" t="s">
        <v>66</v>
      </c>
      <c r="E25225" t="s">
        <v>67</v>
      </c>
      <c r="F25225" t="s">
        <v>68</v>
      </c>
      <c r="G25225">
        <v>627.37480000000005</v>
      </c>
    </row>
    <row r="25226" spans="1:7" x14ac:dyDescent="0.25">
      <c r="A25226" t="s">
        <v>25268</v>
      </c>
      <c r="B25226" s="1">
        <v>39561</v>
      </c>
      <c r="C25226" t="s">
        <v>64</v>
      </c>
      <c r="D25226" t="s">
        <v>82</v>
      </c>
      <c r="E25226" t="s">
        <v>67</v>
      </c>
      <c r="F25226" t="s">
        <v>83</v>
      </c>
      <c r="G25226">
        <v>666.85649999999998</v>
      </c>
    </row>
    <row r="25227" spans="1:7" x14ac:dyDescent="0.25">
      <c r="A25227" t="s">
        <v>25269</v>
      </c>
      <c r="B25227" s="1">
        <v>39561</v>
      </c>
      <c r="C25227" t="s">
        <v>64</v>
      </c>
      <c r="D25227" t="s">
        <v>66</v>
      </c>
      <c r="E25227" t="s">
        <v>67</v>
      </c>
      <c r="F25227" t="s">
        <v>68</v>
      </c>
      <c r="G25227">
        <v>2644.3312999999998</v>
      </c>
    </row>
    <row r="25228" spans="1:7" x14ac:dyDescent="0.25">
      <c r="A25228" t="s">
        <v>25270</v>
      </c>
      <c r="B25228" s="1">
        <v>39561</v>
      </c>
      <c r="C25228" t="s">
        <v>64</v>
      </c>
      <c r="D25228" t="s">
        <v>72</v>
      </c>
      <c r="E25228" t="s">
        <v>73</v>
      </c>
      <c r="F25228" t="s">
        <v>74</v>
      </c>
      <c r="G25228">
        <v>858.96069999999997</v>
      </c>
    </row>
    <row r="25229" spans="1:7" x14ac:dyDescent="0.25">
      <c r="A25229" t="s">
        <v>25271</v>
      </c>
      <c r="B25229" s="1">
        <v>39561</v>
      </c>
      <c r="C25229" t="s">
        <v>64</v>
      </c>
      <c r="D25229" t="s">
        <v>72</v>
      </c>
      <c r="E25229" t="s">
        <v>73</v>
      </c>
      <c r="F25229" t="s">
        <v>74</v>
      </c>
      <c r="G25229">
        <v>2634.3973999999998</v>
      </c>
    </row>
    <row r="25230" spans="1:7" x14ac:dyDescent="0.25">
      <c r="A25230" t="s">
        <v>25272</v>
      </c>
      <c r="B25230" s="1">
        <v>39562</v>
      </c>
      <c r="C25230" t="s">
        <v>64</v>
      </c>
      <c r="D25230" t="s">
        <v>15</v>
      </c>
      <c r="E25230" t="s">
        <v>10</v>
      </c>
      <c r="F25230" t="s">
        <v>16</v>
      </c>
      <c r="G25230">
        <v>8.7848000000000006</v>
      </c>
    </row>
    <row r="25231" spans="1:7" x14ac:dyDescent="0.25">
      <c r="A25231" t="s">
        <v>25273</v>
      </c>
      <c r="B25231" s="1">
        <v>39562</v>
      </c>
      <c r="C25231" t="s">
        <v>64</v>
      </c>
      <c r="D25231" t="s">
        <v>15</v>
      </c>
      <c r="E25231" t="s">
        <v>10</v>
      </c>
      <c r="F25231" t="s">
        <v>16</v>
      </c>
      <c r="G25231">
        <v>55.238999999999997</v>
      </c>
    </row>
    <row r="25232" spans="1:7" x14ac:dyDescent="0.25">
      <c r="A25232" t="s">
        <v>25274</v>
      </c>
      <c r="B25232" s="1">
        <v>39562</v>
      </c>
      <c r="C25232" t="s">
        <v>64</v>
      </c>
      <c r="D25232" t="s">
        <v>72</v>
      </c>
      <c r="E25232" t="s">
        <v>73</v>
      </c>
      <c r="F25232" t="s">
        <v>74</v>
      </c>
      <c r="G25232">
        <v>34.553400000000003</v>
      </c>
    </row>
    <row r="25233" spans="1:7" x14ac:dyDescent="0.25">
      <c r="A25233" t="s">
        <v>25275</v>
      </c>
      <c r="B25233" s="1">
        <v>39562</v>
      </c>
      <c r="C25233" t="s">
        <v>64</v>
      </c>
      <c r="D25233" t="s">
        <v>72</v>
      </c>
      <c r="E25233" t="s">
        <v>73</v>
      </c>
      <c r="F25233" t="s">
        <v>74</v>
      </c>
      <c r="G25233">
        <v>162.74440000000001</v>
      </c>
    </row>
    <row r="25234" spans="1:7" x14ac:dyDescent="0.25">
      <c r="A25234" t="s">
        <v>25276</v>
      </c>
      <c r="B25234" s="1">
        <v>39562</v>
      </c>
      <c r="C25234" t="s">
        <v>64</v>
      </c>
      <c r="D25234" t="s">
        <v>72</v>
      </c>
      <c r="E25234" t="s">
        <v>73</v>
      </c>
      <c r="F25234" t="s">
        <v>74</v>
      </c>
      <c r="G25234">
        <v>82.852900000000005</v>
      </c>
    </row>
    <row r="25235" spans="1:7" x14ac:dyDescent="0.25">
      <c r="A25235" t="s">
        <v>25277</v>
      </c>
      <c r="B25235" s="1">
        <v>39562</v>
      </c>
      <c r="C25235" t="s">
        <v>64</v>
      </c>
      <c r="D25235" t="s">
        <v>72</v>
      </c>
      <c r="E25235" t="s">
        <v>73</v>
      </c>
      <c r="F25235" t="s">
        <v>74</v>
      </c>
      <c r="G25235">
        <v>71.239400000000003</v>
      </c>
    </row>
    <row r="25236" spans="1:7" x14ac:dyDescent="0.25">
      <c r="A25236" t="s">
        <v>25278</v>
      </c>
      <c r="B25236" s="1">
        <v>39562</v>
      </c>
      <c r="C25236" t="s">
        <v>64</v>
      </c>
      <c r="D25236" t="s">
        <v>72</v>
      </c>
      <c r="E25236" t="s">
        <v>73</v>
      </c>
      <c r="F25236" t="s">
        <v>74</v>
      </c>
      <c r="G25236">
        <v>77.316900000000004</v>
      </c>
    </row>
    <row r="25237" spans="1:7" x14ac:dyDescent="0.25">
      <c r="A25237" t="s">
        <v>25279</v>
      </c>
      <c r="B25237" s="1">
        <v>39562</v>
      </c>
      <c r="C25237" t="s">
        <v>64</v>
      </c>
      <c r="D25237" t="s">
        <v>72</v>
      </c>
      <c r="E25237" t="s">
        <v>73</v>
      </c>
      <c r="F25237" t="s">
        <v>74</v>
      </c>
      <c r="G25237">
        <v>32.575400000000002</v>
      </c>
    </row>
    <row r="25238" spans="1:7" x14ac:dyDescent="0.25">
      <c r="A25238" t="s">
        <v>25280</v>
      </c>
      <c r="B25238" s="1">
        <v>39562</v>
      </c>
      <c r="C25238" t="s">
        <v>64</v>
      </c>
      <c r="D25238" t="s">
        <v>72</v>
      </c>
      <c r="E25238" t="s">
        <v>73</v>
      </c>
      <c r="F25238" t="s">
        <v>74</v>
      </c>
      <c r="G25238">
        <v>65.725399999999993</v>
      </c>
    </row>
    <row r="25239" spans="1:7" x14ac:dyDescent="0.25">
      <c r="A25239" t="s">
        <v>25281</v>
      </c>
      <c r="B25239" s="1">
        <v>39562</v>
      </c>
      <c r="C25239" t="s">
        <v>64</v>
      </c>
      <c r="D25239" t="s">
        <v>72</v>
      </c>
      <c r="E25239" t="s">
        <v>73</v>
      </c>
      <c r="F25239" t="s">
        <v>74</v>
      </c>
      <c r="G25239">
        <v>79.0959</v>
      </c>
    </row>
    <row r="25240" spans="1:7" x14ac:dyDescent="0.25">
      <c r="A25240" t="s">
        <v>25282</v>
      </c>
      <c r="B25240" s="1">
        <v>39562</v>
      </c>
      <c r="C25240" t="s">
        <v>64</v>
      </c>
      <c r="D25240" t="s">
        <v>88</v>
      </c>
      <c r="E25240" t="s">
        <v>67</v>
      </c>
      <c r="F25240" t="s">
        <v>89</v>
      </c>
      <c r="G25240">
        <v>2916.0286999999998</v>
      </c>
    </row>
    <row r="25241" spans="1:7" x14ac:dyDescent="0.25">
      <c r="A25241" t="s">
        <v>25283</v>
      </c>
      <c r="B25241" s="1">
        <v>39562</v>
      </c>
      <c r="C25241" t="s">
        <v>64</v>
      </c>
      <c r="D25241" t="s">
        <v>88</v>
      </c>
      <c r="E25241" t="s">
        <v>67</v>
      </c>
      <c r="F25241" t="s">
        <v>89</v>
      </c>
      <c r="G25241">
        <v>2639.8008</v>
      </c>
    </row>
    <row r="25242" spans="1:7" x14ac:dyDescent="0.25">
      <c r="A25242" t="s">
        <v>25284</v>
      </c>
      <c r="B25242" s="1">
        <v>39562</v>
      </c>
      <c r="C25242" t="s">
        <v>64</v>
      </c>
      <c r="D25242" t="s">
        <v>82</v>
      </c>
      <c r="E25242" t="s">
        <v>67</v>
      </c>
      <c r="F25242" t="s">
        <v>83</v>
      </c>
      <c r="G25242">
        <v>2618.8168999999998</v>
      </c>
    </row>
    <row r="25243" spans="1:7" x14ac:dyDescent="0.25">
      <c r="A25243" t="s">
        <v>25285</v>
      </c>
      <c r="B25243" s="1">
        <v>39562</v>
      </c>
      <c r="C25243" t="s">
        <v>64</v>
      </c>
      <c r="D25243" t="s">
        <v>66</v>
      </c>
      <c r="E25243" t="s">
        <v>67</v>
      </c>
      <c r="F25243" t="s">
        <v>68</v>
      </c>
      <c r="G25243">
        <v>2618.8058000000001</v>
      </c>
    </row>
    <row r="25244" spans="1:7" x14ac:dyDescent="0.25">
      <c r="A25244" t="s">
        <v>25286</v>
      </c>
      <c r="B25244" s="1">
        <v>39562</v>
      </c>
      <c r="C25244" t="s">
        <v>64</v>
      </c>
      <c r="D25244" t="s">
        <v>15</v>
      </c>
      <c r="E25244" t="s">
        <v>10</v>
      </c>
      <c r="F25244" t="s">
        <v>16</v>
      </c>
      <c r="G25244">
        <v>44.177900000000001</v>
      </c>
    </row>
    <row r="25245" spans="1:7" x14ac:dyDescent="0.25">
      <c r="A25245" t="s">
        <v>25287</v>
      </c>
      <c r="B25245" s="1">
        <v>39562</v>
      </c>
      <c r="C25245" t="s">
        <v>64</v>
      </c>
      <c r="D25245" t="s">
        <v>23</v>
      </c>
      <c r="E25245" t="s">
        <v>10</v>
      </c>
      <c r="F25245" t="s">
        <v>11</v>
      </c>
      <c r="G25245">
        <v>103.27330000000001</v>
      </c>
    </row>
    <row r="25246" spans="1:7" x14ac:dyDescent="0.25">
      <c r="A25246" t="s">
        <v>25288</v>
      </c>
      <c r="B25246" s="1">
        <v>39562</v>
      </c>
      <c r="C25246" t="s">
        <v>64</v>
      </c>
      <c r="D25246" t="s">
        <v>23</v>
      </c>
      <c r="E25246" t="s">
        <v>10</v>
      </c>
      <c r="F25246" t="s">
        <v>11</v>
      </c>
      <c r="G25246">
        <v>27.614000000000001</v>
      </c>
    </row>
    <row r="25247" spans="1:7" x14ac:dyDescent="0.25">
      <c r="A25247" t="s">
        <v>25289</v>
      </c>
      <c r="B25247" s="1">
        <v>39562</v>
      </c>
      <c r="C25247" t="s">
        <v>64</v>
      </c>
      <c r="D25247" t="s">
        <v>20</v>
      </c>
      <c r="E25247" t="s">
        <v>10</v>
      </c>
      <c r="F25247" t="s">
        <v>11</v>
      </c>
      <c r="G25247">
        <v>89.029899999999998</v>
      </c>
    </row>
    <row r="25248" spans="1:7" x14ac:dyDescent="0.25">
      <c r="A25248" t="s">
        <v>25290</v>
      </c>
      <c r="B25248" s="1">
        <v>39562</v>
      </c>
      <c r="C25248" t="s">
        <v>64</v>
      </c>
      <c r="D25248" t="s">
        <v>23</v>
      </c>
      <c r="E25248" t="s">
        <v>10</v>
      </c>
      <c r="F25248" t="s">
        <v>11</v>
      </c>
      <c r="G25248">
        <v>34.564399999999999</v>
      </c>
    </row>
    <row r="25249" spans="1:7" x14ac:dyDescent="0.25">
      <c r="A25249" t="s">
        <v>25291</v>
      </c>
      <c r="B25249" s="1">
        <v>39562</v>
      </c>
      <c r="C25249" t="s">
        <v>64</v>
      </c>
      <c r="D25249" t="s">
        <v>20</v>
      </c>
      <c r="E25249" t="s">
        <v>10</v>
      </c>
      <c r="F25249" t="s">
        <v>11</v>
      </c>
      <c r="G25249">
        <v>71.791899999999998</v>
      </c>
    </row>
    <row r="25250" spans="1:7" x14ac:dyDescent="0.25">
      <c r="A25250" t="s">
        <v>25292</v>
      </c>
      <c r="B25250" s="1">
        <v>39562</v>
      </c>
      <c r="C25250" t="s">
        <v>64</v>
      </c>
      <c r="D25250" t="s">
        <v>15</v>
      </c>
      <c r="E25250" t="s">
        <v>10</v>
      </c>
      <c r="F25250" t="s">
        <v>16</v>
      </c>
      <c r="G25250">
        <v>103.2954</v>
      </c>
    </row>
    <row r="25251" spans="1:7" x14ac:dyDescent="0.25">
      <c r="A25251" t="s">
        <v>25293</v>
      </c>
      <c r="B25251" s="1">
        <v>39562</v>
      </c>
      <c r="C25251" t="s">
        <v>64</v>
      </c>
      <c r="D25251" t="s">
        <v>20</v>
      </c>
      <c r="E25251" t="s">
        <v>10</v>
      </c>
      <c r="F25251" t="s">
        <v>11</v>
      </c>
      <c r="G25251">
        <v>41.183399999999999</v>
      </c>
    </row>
    <row r="25252" spans="1:7" x14ac:dyDescent="0.25">
      <c r="A25252" t="s">
        <v>25294</v>
      </c>
      <c r="B25252" s="1">
        <v>39562</v>
      </c>
      <c r="C25252" t="s">
        <v>64</v>
      </c>
      <c r="D25252" t="s">
        <v>15</v>
      </c>
      <c r="E25252" t="s">
        <v>10</v>
      </c>
      <c r="F25252" t="s">
        <v>16</v>
      </c>
      <c r="G25252">
        <v>16.552900000000001</v>
      </c>
    </row>
    <row r="25253" spans="1:7" x14ac:dyDescent="0.25">
      <c r="A25253" t="s">
        <v>25295</v>
      </c>
      <c r="B25253" s="1">
        <v>39562</v>
      </c>
      <c r="C25253" t="s">
        <v>64</v>
      </c>
      <c r="D25253" t="s">
        <v>15</v>
      </c>
      <c r="E25253" t="s">
        <v>10</v>
      </c>
      <c r="F25253" t="s">
        <v>16</v>
      </c>
      <c r="G25253">
        <v>76.2119</v>
      </c>
    </row>
    <row r="25254" spans="1:7" x14ac:dyDescent="0.25">
      <c r="A25254" t="s">
        <v>25296</v>
      </c>
      <c r="B25254" s="1">
        <v>39562</v>
      </c>
      <c r="C25254" t="s">
        <v>64</v>
      </c>
      <c r="D25254" t="s">
        <v>23</v>
      </c>
      <c r="E25254" t="s">
        <v>10</v>
      </c>
      <c r="F25254" t="s">
        <v>11</v>
      </c>
      <c r="G25254">
        <v>16.552900000000001</v>
      </c>
    </row>
    <row r="25255" spans="1:7" x14ac:dyDescent="0.25">
      <c r="A25255" t="s">
        <v>25297</v>
      </c>
      <c r="B25255" s="1">
        <v>39562</v>
      </c>
      <c r="C25255" t="s">
        <v>64</v>
      </c>
      <c r="D25255" t="s">
        <v>20</v>
      </c>
      <c r="E25255" t="s">
        <v>10</v>
      </c>
      <c r="F25255" t="s">
        <v>11</v>
      </c>
      <c r="G25255">
        <v>77.338999999999999</v>
      </c>
    </row>
    <row r="25256" spans="1:7" x14ac:dyDescent="0.25">
      <c r="A25256" t="s">
        <v>25298</v>
      </c>
      <c r="B25256" s="1">
        <v>39562</v>
      </c>
      <c r="C25256" t="s">
        <v>64</v>
      </c>
      <c r="D25256" t="s">
        <v>23</v>
      </c>
      <c r="E25256" t="s">
        <v>10</v>
      </c>
      <c r="F25256" t="s">
        <v>11</v>
      </c>
      <c r="G25256">
        <v>44.177900000000001</v>
      </c>
    </row>
    <row r="25257" spans="1:7" x14ac:dyDescent="0.25">
      <c r="A25257" t="s">
        <v>25299</v>
      </c>
      <c r="B25257" s="1">
        <v>39562</v>
      </c>
      <c r="C25257" t="s">
        <v>64</v>
      </c>
      <c r="D25257" t="s">
        <v>23</v>
      </c>
      <c r="E25257" t="s">
        <v>10</v>
      </c>
      <c r="F25257" t="s">
        <v>11</v>
      </c>
      <c r="G25257">
        <v>8.0443999999999996</v>
      </c>
    </row>
    <row r="25258" spans="1:7" x14ac:dyDescent="0.25">
      <c r="A25258" t="s">
        <v>25300</v>
      </c>
      <c r="B25258" s="1">
        <v>39562</v>
      </c>
      <c r="C25258" t="s">
        <v>64</v>
      </c>
      <c r="D25258" t="s">
        <v>66</v>
      </c>
      <c r="E25258" t="s">
        <v>67</v>
      </c>
      <c r="F25258" t="s">
        <v>68</v>
      </c>
      <c r="G25258">
        <v>32.0229</v>
      </c>
    </row>
    <row r="25259" spans="1:7" x14ac:dyDescent="0.25">
      <c r="A25259" t="s">
        <v>25301</v>
      </c>
      <c r="B25259" s="1">
        <v>39562</v>
      </c>
      <c r="C25259" t="s">
        <v>64</v>
      </c>
      <c r="D25259" t="s">
        <v>82</v>
      </c>
      <c r="E25259" t="s">
        <v>67</v>
      </c>
      <c r="F25259" t="s">
        <v>83</v>
      </c>
      <c r="G25259">
        <v>43.072899999999997</v>
      </c>
    </row>
    <row r="25260" spans="1:7" x14ac:dyDescent="0.25">
      <c r="A25260" t="s">
        <v>25302</v>
      </c>
      <c r="B25260" s="1">
        <v>39562</v>
      </c>
      <c r="C25260" t="s">
        <v>64</v>
      </c>
      <c r="D25260" t="s">
        <v>82</v>
      </c>
      <c r="E25260" t="s">
        <v>67</v>
      </c>
      <c r="F25260" t="s">
        <v>83</v>
      </c>
      <c r="G25260">
        <v>26.276900000000001</v>
      </c>
    </row>
    <row r="25261" spans="1:7" x14ac:dyDescent="0.25">
      <c r="A25261" t="s">
        <v>25303</v>
      </c>
      <c r="B25261" s="1">
        <v>39562</v>
      </c>
      <c r="C25261" t="s">
        <v>64</v>
      </c>
      <c r="D25261" t="s">
        <v>82</v>
      </c>
      <c r="E25261" t="s">
        <v>67</v>
      </c>
      <c r="F25261" t="s">
        <v>83</v>
      </c>
      <c r="G25261">
        <v>37.547899999999998</v>
      </c>
    </row>
    <row r="25262" spans="1:7" x14ac:dyDescent="0.25">
      <c r="A25262" t="s">
        <v>25304</v>
      </c>
      <c r="B25262" s="1">
        <v>39562</v>
      </c>
      <c r="C25262" t="s">
        <v>64</v>
      </c>
      <c r="D25262" t="s">
        <v>66</v>
      </c>
      <c r="E25262" t="s">
        <v>67</v>
      </c>
      <c r="F25262" t="s">
        <v>68</v>
      </c>
      <c r="G25262">
        <v>64.609399999999994</v>
      </c>
    </row>
    <row r="25263" spans="1:7" x14ac:dyDescent="0.25">
      <c r="A25263" t="s">
        <v>25305</v>
      </c>
      <c r="B25263" s="1">
        <v>39562</v>
      </c>
      <c r="C25263" t="s">
        <v>64</v>
      </c>
      <c r="D25263" t="s">
        <v>66</v>
      </c>
      <c r="E25263" t="s">
        <v>67</v>
      </c>
      <c r="F25263" t="s">
        <v>68</v>
      </c>
      <c r="G25263">
        <v>61.7806</v>
      </c>
    </row>
    <row r="25264" spans="1:7" x14ac:dyDescent="0.25">
      <c r="A25264" t="s">
        <v>25306</v>
      </c>
      <c r="B25264" s="1">
        <v>39562</v>
      </c>
      <c r="C25264" t="s">
        <v>64</v>
      </c>
      <c r="D25264" t="s">
        <v>23</v>
      </c>
      <c r="E25264" t="s">
        <v>10</v>
      </c>
      <c r="F25264" t="s">
        <v>11</v>
      </c>
      <c r="G25264">
        <v>109.9144</v>
      </c>
    </row>
    <row r="25265" spans="1:7" x14ac:dyDescent="0.25">
      <c r="A25265" t="s">
        <v>25307</v>
      </c>
      <c r="B25265" s="1">
        <v>39562</v>
      </c>
      <c r="C25265" t="s">
        <v>64</v>
      </c>
      <c r="D25265" t="s">
        <v>66</v>
      </c>
      <c r="E25265" t="s">
        <v>67</v>
      </c>
      <c r="F25265" t="s">
        <v>68</v>
      </c>
      <c r="G25265">
        <v>120.38979999999999</v>
      </c>
    </row>
    <row r="25266" spans="1:7" x14ac:dyDescent="0.25">
      <c r="A25266" t="s">
        <v>25308</v>
      </c>
      <c r="B25266" s="1">
        <v>39562</v>
      </c>
      <c r="C25266" t="s">
        <v>64</v>
      </c>
      <c r="D25266" t="s">
        <v>82</v>
      </c>
      <c r="E25266" t="s">
        <v>67</v>
      </c>
      <c r="F25266" t="s">
        <v>83</v>
      </c>
      <c r="G25266">
        <v>38.664000000000001</v>
      </c>
    </row>
    <row r="25267" spans="1:7" x14ac:dyDescent="0.25">
      <c r="A25267" t="s">
        <v>25309</v>
      </c>
      <c r="B25267" s="1">
        <v>39562</v>
      </c>
      <c r="C25267" t="s">
        <v>64</v>
      </c>
      <c r="D25267" t="s">
        <v>23</v>
      </c>
      <c r="E25267" t="s">
        <v>10</v>
      </c>
      <c r="F25267" t="s">
        <v>11</v>
      </c>
      <c r="G25267">
        <v>2607.7779</v>
      </c>
    </row>
    <row r="25268" spans="1:7" x14ac:dyDescent="0.25">
      <c r="A25268" t="s">
        <v>25310</v>
      </c>
      <c r="B25268" s="1">
        <v>39562</v>
      </c>
      <c r="C25268" t="s">
        <v>64</v>
      </c>
      <c r="D25268" t="s">
        <v>20</v>
      </c>
      <c r="E25268" t="s">
        <v>10</v>
      </c>
      <c r="F25268" t="s">
        <v>11</v>
      </c>
      <c r="G25268">
        <v>2602.2640000000001</v>
      </c>
    </row>
    <row r="25269" spans="1:7" x14ac:dyDescent="0.25">
      <c r="A25269" t="s">
        <v>25311</v>
      </c>
      <c r="B25269" s="1">
        <v>39562</v>
      </c>
      <c r="C25269" t="s">
        <v>64</v>
      </c>
      <c r="D25269" t="s">
        <v>20</v>
      </c>
      <c r="E25269" t="s">
        <v>10</v>
      </c>
      <c r="F25269" t="s">
        <v>11</v>
      </c>
      <c r="G25269">
        <v>2618.8168999999998</v>
      </c>
    </row>
    <row r="25270" spans="1:7" x14ac:dyDescent="0.25">
      <c r="A25270" t="s">
        <v>25312</v>
      </c>
      <c r="B25270" s="1">
        <v>39562</v>
      </c>
      <c r="C25270" t="s">
        <v>64</v>
      </c>
      <c r="D25270" t="s">
        <v>20</v>
      </c>
      <c r="E25270" t="s">
        <v>10</v>
      </c>
      <c r="F25270" t="s">
        <v>11</v>
      </c>
      <c r="G25270">
        <v>2618.8058000000001</v>
      </c>
    </row>
    <row r="25271" spans="1:7" x14ac:dyDescent="0.25">
      <c r="A25271" t="s">
        <v>25313</v>
      </c>
      <c r="B25271" s="1">
        <v>39562</v>
      </c>
      <c r="C25271" t="s">
        <v>64</v>
      </c>
      <c r="D25271" t="s">
        <v>23</v>
      </c>
      <c r="E25271" t="s">
        <v>10</v>
      </c>
      <c r="F25271" t="s">
        <v>11</v>
      </c>
      <c r="G25271">
        <v>2560.2519000000002</v>
      </c>
    </row>
    <row r="25272" spans="1:7" x14ac:dyDescent="0.25">
      <c r="A25272" t="s">
        <v>25314</v>
      </c>
      <c r="B25272" s="1">
        <v>39562</v>
      </c>
      <c r="C25272" t="s">
        <v>64</v>
      </c>
      <c r="D25272" t="s">
        <v>23</v>
      </c>
      <c r="E25272" t="s">
        <v>10</v>
      </c>
      <c r="F25272" t="s">
        <v>11</v>
      </c>
      <c r="G25272">
        <v>2618.8058000000001</v>
      </c>
    </row>
    <row r="25273" spans="1:7" x14ac:dyDescent="0.25">
      <c r="A25273" t="s">
        <v>25315</v>
      </c>
      <c r="B25273" s="1">
        <v>39562</v>
      </c>
      <c r="C25273" t="s">
        <v>64</v>
      </c>
      <c r="D25273" t="s">
        <v>82</v>
      </c>
      <c r="E25273" t="s">
        <v>67</v>
      </c>
      <c r="F25273" t="s">
        <v>83</v>
      </c>
      <c r="G25273">
        <v>2649.8453</v>
      </c>
    </row>
    <row r="25274" spans="1:7" x14ac:dyDescent="0.25">
      <c r="A25274" t="s">
        <v>25316</v>
      </c>
      <c r="B25274" s="1">
        <v>39562</v>
      </c>
      <c r="C25274" t="s">
        <v>64</v>
      </c>
      <c r="D25274" t="s">
        <v>72</v>
      </c>
      <c r="E25274" t="s">
        <v>73</v>
      </c>
      <c r="F25274" t="s">
        <v>74</v>
      </c>
      <c r="G25274">
        <v>2625.9773</v>
      </c>
    </row>
    <row r="25275" spans="1:7" x14ac:dyDescent="0.25">
      <c r="A25275" t="s">
        <v>25317</v>
      </c>
      <c r="B25275" s="1">
        <v>39562</v>
      </c>
      <c r="C25275" t="s">
        <v>64</v>
      </c>
      <c r="D25275" t="s">
        <v>72</v>
      </c>
      <c r="E25275" t="s">
        <v>73</v>
      </c>
      <c r="F25275" t="s">
        <v>74</v>
      </c>
      <c r="G25275">
        <v>2535.9639999999999</v>
      </c>
    </row>
    <row r="25276" spans="1:7" x14ac:dyDescent="0.25">
      <c r="A25276" t="s">
        <v>25318</v>
      </c>
      <c r="B25276" s="1">
        <v>39562</v>
      </c>
      <c r="C25276" t="s">
        <v>64</v>
      </c>
      <c r="D25276" t="s">
        <v>72</v>
      </c>
      <c r="E25276" t="s">
        <v>73</v>
      </c>
      <c r="F25276" t="s">
        <v>74</v>
      </c>
      <c r="G25276">
        <v>1238.1415</v>
      </c>
    </row>
    <row r="25277" spans="1:7" x14ac:dyDescent="0.25">
      <c r="A25277" t="s">
        <v>25319</v>
      </c>
      <c r="B25277" s="1">
        <v>39562</v>
      </c>
      <c r="C25277" t="s">
        <v>64</v>
      </c>
      <c r="D25277" t="s">
        <v>72</v>
      </c>
      <c r="E25277" t="s">
        <v>73</v>
      </c>
      <c r="F25277" t="s">
        <v>74</v>
      </c>
      <c r="G25277">
        <v>1253.5894000000001</v>
      </c>
    </row>
    <row r="25278" spans="1:7" x14ac:dyDescent="0.25">
      <c r="A25278" t="s">
        <v>25320</v>
      </c>
      <c r="B25278" s="1">
        <v>39562</v>
      </c>
      <c r="C25278" t="s">
        <v>64</v>
      </c>
      <c r="D25278" t="s">
        <v>72</v>
      </c>
      <c r="E25278" t="s">
        <v>73</v>
      </c>
      <c r="F25278" t="s">
        <v>74</v>
      </c>
      <c r="G25278">
        <v>1907.2079000000001</v>
      </c>
    </row>
    <row r="25279" spans="1:7" x14ac:dyDescent="0.25">
      <c r="A25279" t="s">
        <v>25321</v>
      </c>
      <c r="B25279" s="1">
        <v>39562</v>
      </c>
      <c r="C25279" t="s">
        <v>64</v>
      </c>
      <c r="D25279" t="s">
        <v>72</v>
      </c>
      <c r="E25279" t="s">
        <v>73</v>
      </c>
      <c r="F25279" t="s">
        <v>74</v>
      </c>
      <c r="G25279">
        <v>2646.4418999999998</v>
      </c>
    </row>
    <row r="25280" spans="1:7" x14ac:dyDescent="0.25">
      <c r="A25280" t="s">
        <v>25322</v>
      </c>
      <c r="B25280" s="1">
        <v>39562</v>
      </c>
      <c r="C25280" t="s">
        <v>64</v>
      </c>
      <c r="D25280" t="s">
        <v>72</v>
      </c>
      <c r="E25280" t="s">
        <v>73</v>
      </c>
      <c r="F25280" t="s">
        <v>74</v>
      </c>
      <c r="G25280">
        <v>972.88620000000003</v>
      </c>
    </row>
    <row r="25281" spans="1:7" x14ac:dyDescent="0.25">
      <c r="A25281" t="s">
        <v>25323</v>
      </c>
      <c r="B25281" s="1">
        <v>39562</v>
      </c>
      <c r="C25281" t="s">
        <v>64</v>
      </c>
      <c r="D25281" t="s">
        <v>72</v>
      </c>
      <c r="E25281" t="s">
        <v>73</v>
      </c>
      <c r="F25281" t="s">
        <v>74</v>
      </c>
      <c r="G25281">
        <v>927.62540000000001</v>
      </c>
    </row>
    <row r="25282" spans="1:7" x14ac:dyDescent="0.25">
      <c r="A25282" t="s">
        <v>25324</v>
      </c>
      <c r="B25282" s="1">
        <v>39562</v>
      </c>
      <c r="C25282" t="s">
        <v>64</v>
      </c>
      <c r="D25282" t="s">
        <v>20</v>
      </c>
      <c r="E25282" t="s">
        <v>10</v>
      </c>
      <c r="F25282" t="s">
        <v>11</v>
      </c>
      <c r="G25282">
        <v>2634.3973999999998</v>
      </c>
    </row>
    <row r="25283" spans="1:7" x14ac:dyDescent="0.25">
      <c r="A25283" t="s">
        <v>25325</v>
      </c>
      <c r="B25283" s="1">
        <v>39562</v>
      </c>
      <c r="C25283" t="s">
        <v>64</v>
      </c>
      <c r="D25283" t="s">
        <v>20</v>
      </c>
      <c r="E25283" t="s">
        <v>10</v>
      </c>
      <c r="F25283" t="s">
        <v>11</v>
      </c>
      <c r="G25283">
        <v>612.13689999999997</v>
      </c>
    </row>
    <row r="25284" spans="1:7" x14ac:dyDescent="0.25">
      <c r="A25284" t="s">
        <v>25326</v>
      </c>
      <c r="B25284" s="1">
        <v>39562</v>
      </c>
      <c r="C25284" t="s">
        <v>64</v>
      </c>
      <c r="D25284" t="s">
        <v>20</v>
      </c>
      <c r="E25284" t="s">
        <v>10</v>
      </c>
      <c r="F25284" t="s">
        <v>11</v>
      </c>
      <c r="G25284">
        <v>682.30439999999999</v>
      </c>
    </row>
    <row r="25285" spans="1:7" x14ac:dyDescent="0.25">
      <c r="A25285" t="s">
        <v>25327</v>
      </c>
      <c r="B25285" s="1">
        <v>39562</v>
      </c>
      <c r="C25285" t="s">
        <v>64</v>
      </c>
      <c r="D25285" t="s">
        <v>20</v>
      </c>
      <c r="E25285" t="s">
        <v>10</v>
      </c>
      <c r="F25285" t="s">
        <v>11</v>
      </c>
      <c r="G25285">
        <v>612.13689999999997</v>
      </c>
    </row>
    <row r="25286" spans="1:7" x14ac:dyDescent="0.25">
      <c r="A25286" t="s">
        <v>25328</v>
      </c>
      <c r="B25286" s="1">
        <v>39562</v>
      </c>
      <c r="C25286" t="s">
        <v>64</v>
      </c>
      <c r="D25286" t="s">
        <v>20</v>
      </c>
      <c r="E25286" t="s">
        <v>10</v>
      </c>
      <c r="F25286" t="s">
        <v>11</v>
      </c>
      <c r="G25286">
        <v>1270.1643999999999</v>
      </c>
    </row>
    <row r="25287" spans="1:7" x14ac:dyDescent="0.25">
      <c r="A25287" t="s">
        <v>25329</v>
      </c>
      <c r="B25287" s="1">
        <v>39562</v>
      </c>
      <c r="C25287" t="s">
        <v>64</v>
      </c>
      <c r="D25287" t="s">
        <v>23</v>
      </c>
      <c r="E25287" t="s">
        <v>10</v>
      </c>
      <c r="F25287" t="s">
        <v>11</v>
      </c>
      <c r="G25287">
        <v>1961.8943999999999</v>
      </c>
    </row>
    <row r="25288" spans="1:7" x14ac:dyDescent="0.25">
      <c r="A25288" t="s">
        <v>25330</v>
      </c>
      <c r="B25288" s="1">
        <v>39562</v>
      </c>
      <c r="C25288" t="s">
        <v>64</v>
      </c>
      <c r="D25288" t="s">
        <v>82</v>
      </c>
      <c r="E25288" t="s">
        <v>67</v>
      </c>
      <c r="F25288" t="s">
        <v>83</v>
      </c>
      <c r="G25288">
        <v>1293.3804</v>
      </c>
    </row>
    <row r="25289" spans="1:7" x14ac:dyDescent="0.25">
      <c r="A25289" t="s">
        <v>25331</v>
      </c>
      <c r="B25289" s="1">
        <v>39562</v>
      </c>
      <c r="C25289" t="s">
        <v>64</v>
      </c>
      <c r="D25289" t="s">
        <v>88</v>
      </c>
      <c r="E25289" t="s">
        <v>67</v>
      </c>
      <c r="F25289" t="s">
        <v>89</v>
      </c>
      <c r="G25289">
        <v>1276.8054</v>
      </c>
    </row>
    <row r="25290" spans="1:7" x14ac:dyDescent="0.25">
      <c r="A25290" t="s">
        <v>25332</v>
      </c>
      <c r="B25290" s="1">
        <v>39562</v>
      </c>
      <c r="C25290" t="s">
        <v>64</v>
      </c>
      <c r="D25290" t="s">
        <v>82</v>
      </c>
      <c r="E25290" t="s">
        <v>67</v>
      </c>
      <c r="F25290" t="s">
        <v>83</v>
      </c>
      <c r="G25290">
        <v>1276.8054</v>
      </c>
    </row>
    <row r="25291" spans="1:7" x14ac:dyDescent="0.25">
      <c r="A25291" t="s">
        <v>25333</v>
      </c>
      <c r="B25291" s="1">
        <v>39562</v>
      </c>
      <c r="C25291" t="s">
        <v>64</v>
      </c>
      <c r="D25291" t="s">
        <v>82</v>
      </c>
      <c r="E25291" t="s">
        <v>67</v>
      </c>
      <c r="F25291" t="s">
        <v>83</v>
      </c>
      <c r="G25291">
        <v>1320.4419</v>
      </c>
    </row>
    <row r="25292" spans="1:7" x14ac:dyDescent="0.25">
      <c r="A25292" t="s">
        <v>25334</v>
      </c>
      <c r="B25292" s="1">
        <v>39562</v>
      </c>
      <c r="C25292" t="s">
        <v>64</v>
      </c>
      <c r="D25292" t="s">
        <v>88</v>
      </c>
      <c r="E25292" t="s">
        <v>67</v>
      </c>
      <c r="F25292" t="s">
        <v>89</v>
      </c>
      <c r="G25292">
        <v>2674.4757</v>
      </c>
    </row>
    <row r="25293" spans="1:7" x14ac:dyDescent="0.25">
      <c r="A25293" t="s">
        <v>25335</v>
      </c>
      <c r="B25293" s="1">
        <v>39562</v>
      </c>
      <c r="C25293" t="s">
        <v>64</v>
      </c>
      <c r="D25293" t="s">
        <v>82</v>
      </c>
      <c r="E25293" t="s">
        <v>67</v>
      </c>
      <c r="F25293" t="s">
        <v>83</v>
      </c>
      <c r="G25293">
        <v>2673.0612999999998</v>
      </c>
    </row>
    <row r="25294" spans="1:7" x14ac:dyDescent="0.25">
      <c r="A25294" t="s">
        <v>25336</v>
      </c>
      <c r="B25294" s="1">
        <v>39563</v>
      </c>
      <c r="C25294" t="s">
        <v>64</v>
      </c>
      <c r="D25294" t="s">
        <v>82</v>
      </c>
      <c r="E25294" t="s">
        <v>67</v>
      </c>
      <c r="F25294" t="s">
        <v>83</v>
      </c>
      <c r="G25294">
        <v>2708.6864999999998</v>
      </c>
    </row>
    <row r="25295" spans="1:7" x14ac:dyDescent="0.25">
      <c r="A25295" t="s">
        <v>25337</v>
      </c>
      <c r="B25295" s="1">
        <v>39563</v>
      </c>
      <c r="C25295" t="s">
        <v>64</v>
      </c>
      <c r="D25295" t="s">
        <v>20</v>
      </c>
      <c r="E25295" t="s">
        <v>10</v>
      </c>
      <c r="F25295" t="s">
        <v>11</v>
      </c>
      <c r="G25295">
        <v>9.9339999999999993</v>
      </c>
    </row>
    <row r="25296" spans="1:7" x14ac:dyDescent="0.25">
      <c r="A25296" t="s">
        <v>25338</v>
      </c>
      <c r="B25296" s="1">
        <v>39563</v>
      </c>
      <c r="C25296" t="s">
        <v>64</v>
      </c>
      <c r="D25296" t="s">
        <v>20</v>
      </c>
      <c r="E25296" t="s">
        <v>10</v>
      </c>
      <c r="F25296" t="s">
        <v>11</v>
      </c>
      <c r="G25296">
        <v>8.7848000000000006</v>
      </c>
    </row>
    <row r="25297" spans="1:7" x14ac:dyDescent="0.25">
      <c r="A25297" t="s">
        <v>25339</v>
      </c>
      <c r="B25297" s="1">
        <v>39563</v>
      </c>
      <c r="C25297" t="s">
        <v>64</v>
      </c>
      <c r="D25297" t="s">
        <v>15</v>
      </c>
      <c r="E25297" t="s">
        <v>10</v>
      </c>
      <c r="F25297" t="s">
        <v>16</v>
      </c>
      <c r="G25297">
        <v>8.7848000000000006</v>
      </c>
    </row>
    <row r="25298" spans="1:7" x14ac:dyDescent="0.25">
      <c r="A25298" t="s">
        <v>25340</v>
      </c>
      <c r="B25298" s="1">
        <v>39563</v>
      </c>
      <c r="C25298" t="s">
        <v>64</v>
      </c>
      <c r="D25298" t="s">
        <v>72</v>
      </c>
      <c r="E25298" t="s">
        <v>73</v>
      </c>
      <c r="F25298" t="s">
        <v>74</v>
      </c>
      <c r="G25298">
        <v>66.277900000000002</v>
      </c>
    </row>
    <row r="25299" spans="1:7" x14ac:dyDescent="0.25">
      <c r="A25299" t="s">
        <v>25341</v>
      </c>
      <c r="B25299" s="1">
        <v>39563</v>
      </c>
      <c r="C25299" t="s">
        <v>64</v>
      </c>
      <c r="D25299" t="s">
        <v>72</v>
      </c>
      <c r="E25299" t="s">
        <v>73</v>
      </c>
      <c r="F25299" t="s">
        <v>74</v>
      </c>
      <c r="G25299">
        <v>27.614000000000001</v>
      </c>
    </row>
    <row r="25300" spans="1:7" x14ac:dyDescent="0.25">
      <c r="A25300" t="s">
        <v>25342</v>
      </c>
      <c r="B25300" s="1">
        <v>39563</v>
      </c>
      <c r="C25300" t="s">
        <v>64</v>
      </c>
      <c r="D25300" t="s">
        <v>72</v>
      </c>
      <c r="E25300" t="s">
        <v>73</v>
      </c>
      <c r="F25300" t="s">
        <v>74</v>
      </c>
      <c r="G25300">
        <v>70.686899999999994</v>
      </c>
    </row>
    <row r="25301" spans="1:7" x14ac:dyDescent="0.25">
      <c r="A25301" t="s">
        <v>25343</v>
      </c>
      <c r="B25301" s="1">
        <v>39563</v>
      </c>
      <c r="C25301" t="s">
        <v>64</v>
      </c>
      <c r="D25301" t="s">
        <v>72</v>
      </c>
      <c r="E25301" t="s">
        <v>73</v>
      </c>
      <c r="F25301" t="s">
        <v>74</v>
      </c>
      <c r="G25301">
        <v>83.946899999999999</v>
      </c>
    </row>
    <row r="25302" spans="1:7" x14ac:dyDescent="0.25">
      <c r="A25302" t="s">
        <v>25344</v>
      </c>
      <c r="B25302" s="1">
        <v>39563</v>
      </c>
      <c r="C25302" t="s">
        <v>64</v>
      </c>
      <c r="D25302" t="s">
        <v>72</v>
      </c>
      <c r="E25302" t="s">
        <v>73</v>
      </c>
      <c r="F25302" t="s">
        <v>74</v>
      </c>
      <c r="G25302">
        <v>23.746500000000001</v>
      </c>
    </row>
    <row r="25303" spans="1:7" x14ac:dyDescent="0.25">
      <c r="A25303" t="s">
        <v>25345</v>
      </c>
      <c r="B25303" s="1">
        <v>39563</v>
      </c>
      <c r="C25303" t="s">
        <v>64</v>
      </c>
      <c r="D25303" t="s">
        <v>72</v>
      </c>
      <c r="E25303" t="s">
        <v>73</v>
      </c>
      <c r="F25303" t="s">
        <v>74</v>
      </c>
      <c r="G25303">
        <v>66.819400000000002</v>
      </c>
    </row>
    <row r="25304" spans="1:7" x14ac:dyDescent="0.25">
      <c r="A25304" t="s">
        <v>25346</v>
      </c>
      <c r="B25304" s="1">
        <v>39563</v>
      </c>
      <c r="C25304" t="s">
        <v>64</v>
      </c>
      <c r="D25304" t="s">
        <v>72</v>
      </c>
      <c r="E25304" t="s">
        <v>73</v>
      </c>
      <c r="F25304" t="s">
        <v>74</v>
      </c>
      <c r="G25304">
        <v>183.73939999999999</v>
      </c>
    </row>
    <row r="25305" spans="1:7" x14ac:dyDescent="0.25">
      <c r="A25305" t="s">
        <v>25347</v>
      </c>
      <c r="B25305" s="1">
        <v>39563</v>
      </c>
      <c r="C25305" t="s">
        <v>64</v>
      </c>
      <c r="D25305" t="s">
        <v>72</v>
      </c>
      <c r="E25305" t="s">
        <v>73</v>
      </c>
      <c r="F25305" t="s">
        <v>74</v>
      </c>
      <c r="G25305">
        <v>38.664000000000001</v>
      </c>
    </row>
    <row r="25306" spans="1:7" x14ac:dyDescent="0.25">
      <c r="A25306" t="s">
        <v>25348</v>
      </c>
      <c r="B25306" s="1">
        <v>39563</v>
      </c>
      <c r="C25306" t="s">
        <v>64</v>
      </c>
      <c r="D25306" t="s">
        <v>72</v>
      </c>
      <c r="E25306" t="s">
        <v>73</v>
      </c>
      <c r="F25306" t="s">
        <v>74</v>
      </c>
      <c r="G25306">
        <v>101.19589999999999</v>
      </c>
    </row>
    <row r="25307" spans="1:7" x14ac:dyDescent="0.25">
      <c r="A25307" t="s">
        <v>25349</v>
      </c>
      <c r="B25307" s="1">
        <v>39563</v>
      </c>
      <c r="C25307" t="s">
        <v>64</v>
      </c>
      <c r="D25307" t="s">
        <v>72</v>
      </c>
      <c r="E25307" t="s">
        <v>73</v>
      </c>
      <c r="F25307" t="s">
        <v>74</v>
      </c>
      <c r="G25307">
        <v>59.658999999999999</v>
      </c>
    </row>
    <row r="25308" spans="1:7" x14ac:dyDescent="0.25">
      <c r="A25308" t="s">
        <v>25350</v>
      </c>
      <c r="B25308" s="1">
        <v>39563</v>
      </c>
      <c r="C25308" t="s">
        <v>64</v>
      </c>
      <c r="D25308" t="s">
        <v>82</v>
      </c>
      <c r="E25308" t="s">
        <v>67</v>
      </c>
      <c r="F25308" t="s">
        <v>83</v>
      </c>
      <c r="G25308">
        <v>2591.1808000000001</v>
      </c>
    </row>
    <row r="25309" spans="1:7" x14ac:dyDescent="0.25">
      <c r="A25309" t="s">
        <v>25351</v>
      </c>
      <c r="B25309" s="1">
        <v>39563</v>
      </c>
      <c r="C25309" t="s">
        <v>64</v>
      </c>
      <c r="D25309" t="s">
        <v>82</v>
      </c>
      <c r="E25309" t="s">
        <v>67</v>
      </c>
      <c r="F25309" t="s">
        <v>83</v>
      </c>
      <c r="G25309">
        <v>2700.5648000000001</v>
      </c>
    </row>
    <row r="25310" spans="1:7" x14ac:dyDescent="0.25">
      <c r="A25310" t="s">
        <v>25352</v>
      </c>
      <c r="B25310" s="1">
        <v>39563</v>
      </c>
      <c r="C25310" t="s">
        <v>64</v>
      </c>
      <c r="D25310" t="s">
        <v>15</v>
      </c>
      <c r="E25310" t="s">
        <v>10</v>
      </c>
      <c r="F25310" t="s">
        <v>16</v>
      </c>
      <c r="G25310">
        <v>70.134399999999999</v>
      </c>
    </row>
    <row r="25311" spans="1:7" x14ac:dyDescent="0.25">
      <c r="A25311" t="s">
        <v>25353</v>
      </c>
      <c r="B25311" s="1">
        <v>39563</v>
      </c>
      <c r="C25311" t="s">
        <v>64</v>
      </c>
      <c r="D25311" t="s">
        <v>23</v>
      </c>
      <c r="E25311" t="s">
        <v>10</v>
      </c>
      <c r="F25311" t="s">
        <v>11</v>
      </c>
      <c r="G25311">
        <v>70.686899999999994</v>
      </c>
    </row>
    <row r="25312" spans="1:7" x14ac:dyDescent="0.25">
      <c r="A25312" t="s">
        <v>25354</v>
      </c>
      <c r="B25312" s="1">
        <v>39563</v>
      </c>
      <c r="C25312" t="s">
        <v>64</v>
      </c>
      <c r="D25312" t="s">
        <v>15</v>
      </c>
      <c r="E25312" t="s">
        <v>10</v>
      </c>
      <c r="F25312" t="s">
        <v>16</v>
      </c>
      <c r="G25312">
        <v>30.144400000000001</v>
      </c>
    </row>
    <row r="25313" spans="1:7" x14ac:dyDescent="0.25">
      <c r="A25313" t="s">
        <v>25355</v>
      </c>
      <c r="B25313" s="1">
        <v>39563</v>
      </c>
      <c r="C25313" t="s">
        <v>64</v>
      </c>
      <c r="D25313" t="s">
        <v>20</v>
      </c>
      <c r="E25313" t="s">
        <v>10</v>
      </c>
      <c r="F25313" t="s">
        <v>11</v>
      </c>
      <c r="G25313">
        <v>38.5535</v>
      </c>
    </row>
    <row r="25314" spans="1:7" x14ac:dyDescent="0.25">
      <c r="A25314" t="s">
        <v>25356</v>
      </c>
      <c r="B25314" s="1">
        <v>39563</v>
      </c>
      <c r="C25314" t="s">
        <v>64</v>
      </c>
      <c r="D25314" t="s">
        <v>20</v>
      </c>
      <c r="E25314" t="s">
        <v>10</v>
      </c>
      <c r="F25314" t="s">
        <v>11</v>
      </c>
      <c r="G25314">
        <v>33.139000000000003</v>
      </c>
    </row>
    <row r="25315" spans="1:7" x14ac:dyDescent="0.25">
      <c r="A25315" t="s">
        <v>25357</v>
      </c>
      <c r="B25315" s="1">
        <v>39563</v>
      </c>
      <c r="C25315" t="s">
        <v>64</v>
      </c>
      <c r="D25315" t="s">
        <v>20</v>
      </c>
      <c r="E25315" t="s">
        <v>10</v>
      </c>
      <c r="F25315" t="s">
        <v>11</v>
      </c>
      <c r="G25315">
        <v>26.486899999999999</v>
      </c>
    </row>
    <row r="25316" spans="1:7" x14ac:dyDescent="0.25">
      <c r="A25316" t="s">
        <v>25358</v>
      </c>
      <c r="B25316" s="1">
        <v>39563</v>
      </c>
      <c r="C25316" t="s">
        <v>64</v>
      </c>
      <c r="D25316" t="s">
        <v>23</v>
      </c>
      <c r="E25316" t="s">
        <v>10</v>
      </c>
      <c r="F25316" t="s">
        <v>11</v>
      </c>
      <c r="G25316">
        <v>103.27330000000001</v>
      </c>
    </row>
    <row r="25317" spans="1:7" x14ac:dyDescent="0.25">
      <c r="A25317" t="s">
        <v>25359</v>
      </c>
      <c r="B25317" s="1">
        <v>39563</v>
      </c>
      <c r="C25317" t="s">
        <v>64</v>
      </c>
      <c r="D25317" t="s">
        <v>15</v>
      </c>
      <c r="E25317" t="s">
        <v>10</v>
      </c>
      <c r="F25317" t="s">
        <v>16</v>
      </c>
      <c r="G25317">
        <v>16.552900000000001</v>
      </c>
    </row>
    <row r="25318" spans="1:7" x14ac:dyDescent="0.25">
      <c r="A25318" t="s">
        <v>25360</v>
      </c>
      <c r="B25318" s="1">
        <v>39563</v>
      </c>
      <c r="C25318" t="s">
        <v>64</v>
      </c>
      <c r="D25318" t="s">
        <v>20</v>
      </c>
      <c r="E25318" t="s">
        <v>10</v>
      </c>
      <c r="F25318" t="s">
        <v>11</v>
      </c>
      <c r="G25318">
        <v>77.338999999999999</v>
      </c>
    </row>
    <row r="25319" spans="1:7" x14ac:dyDescent="0.25">
      <c r="A25319" t="s">
        <v>25361</v>
      </c>
      <c r="B25319" s="1">
        <v>39563</v>
      </c>
      <c r="C25319" t="s">
        <v>64</v>
      </c>
      <c r="D25319" t="s">
        <v>15</v>
      </c>
      <c r="E25319" t="s">
        <v>10</v>
      </c>
      <c r="F25319" t="s">
        <v>16</v>
      </c>
      <c r="G25319">
        <v>87.272900000000007</v>
      </c>
    </row>
    <row r="25320" spans="1:7" x14ac:dyDescent="0.25">
      <c r="A25320" t="s">
        <v>25362</v>
      </c>
      <c r="B25320" s="1">
        <v>39563</v>
      </c>
      <c r="C25320" t="s">
        <v>64</v>
      </c>
      <c r="D25320" t="s">
        <v>20</v>
      </c>
      <c r="E25320" t="s">
        <v>10</v>
      </c>
      <c r="F25320" t="s">
        <v>11</v>
      </c>
      <c r="G25320">
        <v>8.0443999999999996</v>
      </c>
    </row>
    <row r="25321" spans="1:7" x14ac:dyDescent="0.25">
      <c r="A25321" t="s">
        <v>25363</v>
      </c>
      <c r="B25321" s="1">
        <v>39563</v>
      </c>
      <c r="C25321" t="s">
        <v>64</v>
      </c>
      <c r="D25321" t="s">
        <v>15</v>
      </c>
      <c r="E25321" t="s">
        <v>10</v>
      </c>
      <c r="F25321" t="s">
        <v>16</v>
      </c>
      <c r="G25321">
        <v>5.5140000000000002</v>
      </c>
    </row>
    <row r="25322" spans="1:7" x14ac:dyDescent="0.25">
      <c r="A25322" t="s">
        <v>25364</v>
      </c>
      <c r="B25322" s="1">
        <v>39563</v>
      </c>
      <c r="C25322" t="s">
        <v>64</v>
      </c>
      <c r="D25322" t="s">
        <v>20</v>
      </c>
      <c r="E25322" t="s">
        <v>10</v>
      </c>
      <c r="F25322" t="s">
        <v>11</v>
      </c>
      <c r="G25322">
        <v>5.5140000000000002</v>
      </c>
    </row>
    <row r="25323" spans="1:7" x14ac:dyDescent="0.25">
      <c r="A25323" t="s">
        <v>25365</v>
      </c>
      <c r="B25323" s="1">
        <v>39563</v>
      </c>
      <c r="C25323" t="s">
        <v>64</v>
      </c>
      <c r="D25323" t="s">
        <v>23</v>
      </c>
      <c r="E25323" t="s">
        <v>10</v>
      </c>
      <c r="F25323" t="s">
        <v>11</v>
      </c>
      <c r="G25323">
        <v>68.465800000000002</v>
      </c>
    </row>
    <row r="25324" spans="1:7" x14ac:dyDescent="0.25">
      <c r="A25324" t="s">
        <v>25366</v>
      </c>
      <c r="B25324" s="1">
        <v>39563</v>
      </c>
      <c r="C25324" t="s">
        <v>64</v>
      </c>
      <c r="D25324" t="s">
        <v>88</v>
      </c>
      <c r="E25324" t="s">
        <v>67</v>
      </c>
      <c r="F25324" t="s">
        <v>89</v>
      </c>
      <c r="G25324">
        <v>35.326900000000002</v>
      </c>
    </row>
    <row r="25325" spans="1:7" x14ac:dyDescent="0.25">
      <c r="A25325" t="s">
        <v>25367</v>
      </c>
      <c r="B25325" s="1">
        <v>39563</v>
      </c>
      <c r="C25325" t="s">
        <v>64</v>
      </c>
      <c r="D25325" t="s">
        <v>82</v>
      </c>
      <c r="E25325" t="s">
        <v>67</v>
      </c>
      <c r="F25325" t="s">
        <v>83</v>
      </c>
      <c r="G25325">
        <v>27.614000000000001</v>
      </c>
    </row>
    <row r="25326" spans="1:7" x14ac:dyDescent="0.25">
      <c r="A25326" t="s">
        <v>25368</v>
      </c>
      <c r="B25326" s="1">
        <v>39563</v>
      </c>
      <c r="C25326" t="s">
        <v>64</v>
      </c>
      <c r="D25326" t="s">
        <v>66</v>
      </c>
      <c r="E25326" t="s">
        <v>67</v>
      </c>
      <c r="F25326" t="s">
        <v>68</v>
      </c>
      <c r="G25326">
        <v>5.5140000000000002</v>
      </c>
    </row>
    <row r="25327" spans="1:7" x14ac:dyDescent="0.25">
      <c r="A25327" t="s">
        <v>25369</v>
      </c>
      <c r="B25327" s="1">
        <v>39563</v>
      </c>
      <c r="C25327" t="s">
        <v>64</v>
      </c>
      <c r="D25327" t="s">
        <v>66</v>
      </c>
      <c r="E25327" t="s">
        <v>67</v>
      </c>
      <c r="F25327" t="s">
        <v>68</v>
      </c>
      <c r="G25327">
        <v>66.211600000000004</v>
      </c>
    </row>
    <row r="25328" spans="1:7" x14ac:dyDescent="0.25">
      <c r="A25328" t="s">
        <v>25370</v>
      </c>
      <c r="B25328" s="1">
        <v>39563</v>
      </c>
      <c r="C25328" t="s">
        <v>64</v>
      </c>
      <c r="D25328" t="s">
        <v>82</v>
      </c>
      <c r="E25328" t="s">
        <v>67</v>
      </c>
      <c r="F25328" t="s">
        <v>83</v>
      </c>
      <c r="G25328">
        <v>6.9394</v>
      </c>
    </row>
    <row r="25329" spans="1:7" x14ac:dyDescent="0.25">
      <c r="A25329" t="s">
        <v>25371</v>
      </c>
      <c r="B25329" s="1">
        <v>39563</v>
      </c>
      <c r="C25329" t="s">
        <v>64</v>
      </c>
      <c r="D25329" t="s">
        <v>82</v>
      </c>
      <c r="E25329" t="s">
        <v>67</v>
      </c>
      <c r="F25329" t="s">
        <v>83</v>
      </c>
      <c r="G25329">
        <v>44.177900000000001</v>
      </c>
    </row>
    <row r="25330" spans="1:7" x14ac:dyDescent="0.25">
      <c r="A25330" t="s">
        <v>25372</v>
      </c>
      <c r="B25330" s="1">
        <v>39563</v>
      </c>
      <c r="C25330" t="s">
        <v>64</v>
      </c>
      <c r="D25330" t="s">
        <v>66</v>
      </c>
      <c r="E25330" t="s">
        <v>67</v>
      </c>
      <c r="F25330" t="s">
        <v>68</v>
      </c>
      <c r="G25330">
        <v>40.078400000000002</v>
      </c>
    </row>
    <row r="25331" spans="1:7" x14ac:dyDescent="0.25">
      <c r="A25331" t="s">
        <v>25373</v>
      </c>
      <c r="B25331" s="1">
        <v>39563</v>
      </c>
      <c r="C25331" t="s">
        <v>64</v>
      </c>
      <c r="D25331" t="s">
        <v>66</v>
      </c>
      <c r="E25331" t="s">
        <v>67</v>
      </c>
      <c r="F25331" t="s">
        <v>68</v>
      </c>
      <c r="G25331">
        <v>32.575400000000002</v>
      </c>
    </row>
    <row r="25332" spans="1:7" x14ac:dyDescent="0.25">
      <c r="A25332" t="s">
        <v>25374</v>
      </c>
      <c r="B25332" s="1">
        <v>39563</v>
      </c>
      <c r="C25332" t="s">
        <v>64</v>
      </c>
      <c r="D25332" t="s">
        <v>66</v>
      </c>
      <c r="E25332" t="s">
        <v>67</v>
      </c>
      <c r="F25332" t="s">
        <v>68</v>
      </c>
      <c r="G25332">
        <v>23.746500000000001</v>
      </c>
    </row>
    <row r="25333" spans="1:7" x14ac:dyDescent="0.25">
      <c r="A25333" t="s">
        <v>25375</v>
      </c>
      <c r="B25333" s="1">
        <v>39563</v>
      </c>
      <c r="C25333" t="s">
        <v>64</v>
      </c>
      <c r="D25333" t="s">
        <v>82</v>
      </c>
      <c r="E25333" t="s">
        <v>67</v>
      </c>
      <c r="F25333" t="s">
        <v>83</v>
      </c>
      <c r="G25333">
        <v>8.0443999999999996</v>
      </c>
    </row>
    <row r="25334" spans="1:7" x14ac:dyDescent="0.25">
      <c r="A25334" t="s">
        <v>25376</v>
      </c>
      <c r="B25334" s="1">
        <v>39563</v>
      </c>
      <c r="C25334" t="s">
        <v>64</v>
      </c>
      <c r="D25334" t="s">
        <v>88</v>
      </c>
      <c r="E25334" t="s">
        <v>67</v>
      </c>
      <c r="F25334" t="s">
        <v>89</v>
      </c>
      <c r="G25334">
        <v>32.033999999999999</v>
      </c>
    </row>
    <row r="25335" spans="1:7" x14ac:dyDescent="0.25">
      <c r="A25335" t="s">
        <v>25377</v>
      </c>
      <c r="B25335" s="1">
        <v>39563</v>
      </c>
      <c r="C25335" t="s">
        <v>64</v>
      </c>
      <c r="D25335" t="s">
        <v>66</v>
      </c>
      <c r="E25335" t="s">
        <v>67</v>
      </c>
      <c r="F25335" t="s">
        <v>68</v>
      </c>
      <c r="G25335">
        <v>32.575400000000002</v>
      </c>
    </row>
    <row r="25336" spans="1:7" x14ac:dyDescent="0.25">
      <c r="A25336" t="s">
        <v>25378</v>
      </c>
      <c r="B25336" s="1">
        <v>39563</v>
      </c>
      <c r="C25336" t="s">
        <v>64</v>
      </c>
      <c r="D25336" t="s">
        <v>15</v>
      </c>
      <c r="E25336" t="s">
        <v>10</v>
      </c>
      <c r="F25336" t="s">
        <v>16</v>
      </c>
      <c r="G25336">
        <v>165.1533</v>
      </c>
    </row>
    <row r="25337" spans="1:7" x14ac:dyDescent="0.25">
      <c r="A25337" t="s">
        <v>25379</v>
      </c>
      <c r="B25337" s="1">
        <v>39563</v>
      </c>
      <c r="C25337" t="s">
        <v>64</v>
      </c>
      <c r="D25337" t="s">
        <v>23</v>
      </c>
      <c r="E25337" t="s">
        <v>10</v>
      </c>
      <c r="F25337" t="s">
        <v>11</v>
      </c>
      <c r="G25337">
        <v>46.7194</v>
      </c>
    </row>
    <row r="25338" spans="1:7" x14ac:dyDescent="0.25">
      <c r="A25338" t="s">
        <v>25380</v>
      </c>
      <c r="B25338" s="1">
        <v>39563</v>
      </c>
      <c r="C25338" t="s">
        <v>64</v>
      </c>
      <c r="D25338" t="s">
        <v>20</v>
      </c>
      <c r="E25338" t="s">
        <v>10</v>
      </c>
      <c r="F25338" t="s">
        <v>11</v>
      </c>
      <c r="G25338">
        <v>606.62289999999996</v>
      </c>
    </row>
    <row r="25339" spans="1:7" x14ac:dyDescent="0.25">
      <c r="A25339" t="s">
        <v>25381</v>
      </c>
      <c r="B25339" s="1">
        <v>39563</v>
      </c>
      <c r="C25339" t="s">
        <v>64</v>
      </c>
      <c r="D25339" t="s">
        <v>20</v>
      </c>
      <c r="E25339" t="s">
        <v>10</v>
      </c>
      <c r="F25339" t="s">
        <v>11</v>
      </c>
      <c r="G25339">
        <v>2618.8058000000001</v>
      </c>
    </row>
    <row r="25340" spans="1:7" x14ac:dyDescent="0.25">
      <c r="A25340" t="s">
        <v>25382</v>
      </c>
      <c r="B25340" s="1">
        <v>39563</v>
      </c>
      <c r="C25340" t="s">
        <v>64</v>
      </c>
      <c r="D25340" t="s">
        <v>66</v>
      </c>
      <c r="E25340" t="s">
        <v>67</v>
      </c>
      <c r="F25340" t="s">
        <v>68</v>
      </c>
      <c r="G25340">
        <v>857.84469999999999</v>
      </c>
    </row>
    <row r="25341" spans="1:7" x14ac:dyDescent="0.25">
      <c r="A25341" t="s">
        <v>25383</v>
      </c>
      <c r="B25341" s="1">
        <v>39563</v>
      </c>
      <c r="C25341" t="s">
        <v>64</v>
      </c>
      <c r="D25341" t="s">
        <v>72</v>
      </c>
      <c r="E25341" t="s">
        <v>73</v>
      </c>
      <c r="F25341" t="s">
        <v>74</v>
      </c>
      <c r="G25341">
        <v>1238.1415</v>
      </c>
    </row>
    <row r="25342" spans="1:7" x14ac:dyDescent="0.25">
      <c r="A25342" t="s">
        <v>25384</v>
      </c>
      <c r="B25342" s="1">
        <v>39563</v>
      </c>
      <c r="C25342" t="s">
        <v>64</v>
      </c>
      <c r="D25342" t="s">
        <v>72</v>
      </c>
      <c r="E25342" t="s">
        <v>73</v>
      </c>
      <c r="F25342" t="s">
        <v>74</v>
      </c>
      <c r="G25342">
        <v>1276.8054</v>
      </c>
    </row>
    <row r="25343" spans="1:7" x14ac:dyDescent="0.25">
      <c r="A25343" t="s">
        <v>25385</v>
      </c>
      <c r="B25343" s="1">
        <v>39563</v>
      </c>
      <c r="C25343" t="s">
        <v>64</v>
      </c>
      <c r="D25343" t="s">
        <v>72</v>
      </c>
      <c r="E25343" t="s">
        <v>73</v>
      </c>
      <c r="F25343" t="s">
        <v>74</v>
      </c>
      <c r="G25343">
        <v>1297.8004000000001</v>
      </c>
    </row>
    <row r="25344" spans="1:7" x14ac:dyDescent="0.25">
      <c r="A25344" t="s">
        <v>25386</v>
      </c>
      <c r="B25344" s="1">
        <v>39563</v>
      </c>
      <c r="C25344" t="s">
        <v>64</v>
      </c>
      <c r="D25344" t="s">
        <v>72</v>
      </c>
      <c r="E25344" t="s">
        <v>73</v>
      </c>
      <c r="F25344" t="s">
        <v>74</v>
      </c>
      <c r="G25344">
        <v>650.80079999999998</v>
      </c>
    </row>
    <row r="25345" spans="1:7" x14ac:dyDescent="0.25">
      <c r="A25345" t="s">
        <v>25387</v>
      </c>
      <c r="B25345" s="1">
        <v>39563</v>
      </c>
      <c r="C25345" t="s">
        <v>64</v>
      </c>
      <c r="D25345" t="s">
        <v>72</v>
      </c>
      <c r="E25345" t="s">
        <v>73</v>
      </c>
      <c r="F25345" t="s">
        <v>74</v>
      </c>
      <c r="G25345">
        <v>622.96590000000003</v>
      </c>
    </row>
    <row r="25346" spans="1:7" x14ac:dyDescent="0.25">
      <c r="A25346" t="s">
        <v>25388</v>
      </c>
      <c r="B25346" s="1">
        <v>39563</v>
      </c>
      <c r="C25346" t="s">
        <v>64</v>
      </c>
      <c r="D25346" t="s">
        <v>72</v>
      </c>
      <c r="E25346" t="s">
        <v>73</v>
      </c>
      <c r="F25346" t="s">
        <v>74</v>
      </c>
      <c r="G25346">
        <v>639.19830000000002</v>
      </c>
    </row>
    <row r="25347" spans="1:7" x14ac:dyDescent="0.25">
      <c r="A25347" t="s">
        <v>25389</v>
      </c>
      <c r="B25347" s="1">
        <v>39563</v>
      </c>
      <c r="C25347" t="s">
        <v>64</v>
      </c>
      <c r="D25347" t="s">
        <v>72</v>
      </c>
      <c r="E25347" t="s">
        <v>73</v>
      </c>
      <c r="F25347" t="s">
        <v>74</v>
      </c>
      <c r="G25347">
        <v>650.80079999999998</v>
      </c>
    </row>
    <row r="25348" spans="1:7" x14ac:dyDescent="0.25">
      <c r="A25348" t="s">
        <v>25390</v>
      </c>
      <c r="B25348" s="1">
        <v>39563</v>
      </c>
      <c r="C25348" t="s">
        <v>64</v>
      </c>
      <c r="D25348" t="s">
        <v>72</v>
      </c>
      <c r="E25348" t="s">
        <v>73</v>
      </c>
      <c r="F25348" t="s">
        <v>74</v>
      </c>
      <c r="G25348">
        <v>2738.5657000000001</v>
      </c>
    </row>
    <row r="25349" spans="1:7" x14ac:dyDescent="0.25">
      <c r="A25349" t="s">
        <v>25391</v>
      </c>
      <c r="B25349" s="1">
        <v>39563</v>
      </c>
      <c r="C25349" t="s">
        <v>64</v>
      </c>
      <c r="D25349" t="s">
        <v>72</v>
      </c>
      <c r="E25349" t="s">
        <v>73</v>
      </c>
      <c r="F25349" t="s">
        <v>74</v>
      </c>
      <c r="G25349">
        <v>2715.3497000000002</v>
      </c>
    </row>
    <row r="25350" spans="1:7" x14ac:dyDescent="0.25">
      <c r="A25350" t="s">
        <v>25392</v>
      </c>
      <c r="B25350" s="1">
        <v>39563</v>
      </c>
      <c r="C25350" t="s">
        <v>64</v>
      </c>
      <c r="D25350" t="s">
        <v>72</v>
      </c>
      <c r="E25350" t="s">
        <v>73</v>
      </c>
      <c r="F25350" t="s">
        <v>74</v>
      </c>
      <c r="G25350">
        <v>2699.9018000000001</v>
      </c>
    </row>
    <row r="25351" spans="1:7" x14ac:dyDescent="0.25">
      <c r="A25351" t="s">
        <v>25393</v>
      </c>
      <c r="B25351" s="1">
        <v>39563</v>
      </c>
      <c r="C25351" t="s">
        <v>64</v>
      </c>
      <c r="D25351" t="s">
        <v>72</v>
      </c>
      <c r="E25351" t="s">
        <v>73</v>
      </c>
      <c r="F25351" t="s">
        <v>74</v>
      </c>
      <c r="G25351">
        <v>683.97289999999998</v>
      </c>
    </row>
    <row r="25352" spans="1:7" x14ac:dyDescent="0.25">
      <c r="A25352" t="s">
        <v>25394</v>
      </c>
      <c r="B25352" s="1">
        <v>39563</v>
      </c>
      <c r="C25352" t="s">
        <v>64</v>
      </c>
      <c r="D25352" t="s">
        <v>15</v>
      </c>
      <c r="E25352" t="s">
        <v>10</v>
      </c>
      <c r="F25352" t="s">
        <v>16</v>
      </c>
      <c r="G25352">
        <v>2644.3312999999998</v>
      </c>
    </row>
    <row r="25353" spans="1:7" x14ac:dyDescent="0.25">
      <c r="A25353" t="s">
        <v>25395</v>
      </c>
      <c r="B25353" s="1">
        <v>39563</v>
      </c>
      <c r="C25353" t="s">
        <v>64</v>
      </c>
      <c r="D25353" t="s">
        <v>20</v>
      </c>
      <c r="E25353" t="s">
        <v>10</v>
      </c>
      <c r="F25353" t="s">
        <v>11</v>
      </c>
      <c r="G25353">
        <v>2732.7203</v>
      </c>
    </row>
    <row r="25354" spans="1:7" x14ac:dyDescent="0.25">
      <c r="A25354" t="s">
        <v>25396</v>
      </c>
      <c r="B25354" s="1">
        <v>39563</v>
      </c>
      <c r="C25354" t="s">
        <v>64</v>
      </c>
      <c r="D25354" t="s">
        <v>15</v>
      </c>
      <c r="E25354" t="s">
        <v>10</v>
      </c>
      <c r="F25354" t="s">
        <v>16</v>
      </c>
      <c r="G25354">
        <v>1382.4875999999999</v>
      </c>
    </row>
    <row r="25355" spans="1:7" x14ac:dyDescent="0.25">
      <c r="A25355" t="s">
        <v>25397</v>
      </c>
      <c r="B25355" s="1">
        <v>39563</v>
      </c>
      <c r="C25355" t="s">
        <v>64</v>
      </c>
      <c r="D25355" t="s">
        <v>23</v>
      </c>
      <c r="E25355" t="s">
        <v>10</v>
      </c>
      <c r="F25355" t="s">
        <v>11</v>
      </c>
      <c r="G25355">
        <v>717.65329999999994</v>
      </c>
    </row>
    <row r="25356" spans="1:7" x14ac:dyDescent="0.25">
      <c r="A25356" t="s">
        <v>25398</v>
      </c>
      <c r="B25356" s="1">
        <v>39563</v>
      </c>
      <c r="C25356" t="s">
        <v>64</v>
      </c>
      <c r="D25356" t="s">
        <v>20</v>
      </c>
      <c r="E25356" t="s">
        <v>10</v>
      </c>
      <c r="F25356" t="s">
        <v>11</v>
      </c>
      <c r="G25356">
        <v>596.68899999999996</v>
      </c>
    </row>
    <row r="25357" spans="1:7" x14ac:dyDescent="0.25">
      <c r="A25357" t="s">
        <v>25399</v>
      </c>
      <c r="B25357" s="1">
        <v>39563</v>
      </c>
      <c r="C25357" t="s">
        <v>64</v>
      </c>
      <c r="D25357" t="s">
        <v>20</v>
      </c>
      <c r="E25357" t="s">
        <v>10</v>
      </c>
      <c r="F25357" t="s">
        <v>11</v>
      </c>
      <c r="G25357">
        <v>623.75040000000001</v>
      </c>
    </row>
    <row r="25358" spans="1:7" x14ac:dyDescent="0.25">
      <c r="A25358" t="s">
        <v>25400</v>
      </c>
      <c r="B25358" s="1">
        <v>39563</v>
      </c>
      <c r="C25358" t="s">
        <v>64</v>
      </c>
      <c r="D25358" t="s">
        <v>23</v>
      </c>
      <c r="E25358" t="s">
        <v>10</v>
      </c>
      <c r="F25358" t="s">
        <v>11</v>
      </c>
      <c r="G25358">
        <v>1276.8054</v>
      </c>
    </row>
    <row r="25359" spans="1:7" x14ac:dyDescent="0.25">
      <c r="A25359" t="s">
        <v>25401</v>
      </c>
      <c r="B25359" s="1">
        <v>39563</v>
      </c>
      <c r="C25359" t="s">
        <v>64</v>
      </c>
      <c r="D25359" t="s">
        <v>23</v>
      </c>
      <c r="E25359" t="s">
        <v>10</v>
      </c>
      <c r="F25359" t="s">
        <v>11</v>
      </c>
      <c r="G25359">
        <v>1238.1415</v>
      </c>
    </row>
    <row r="25360" spans="1:7" x14ac:dyDescent="0.25">
      <c r="A25360" t="s">
        <v>25402</v>
      </c>
      <c r="B25360" s="1">
        <v>39563</v>
      </c>
      <c r="C25360" t="s">
        <v>64</v>
      </c>
      <c r="D25360" t="s">
        <v>20</v>
      </c>
      <c r="E25360" t="s">
        <v>10</v>
      </c>
      <c r="F25360" t="s">
        <v>11</v>
      </c>
      <c r="G25360">
        <v>1323.1380999999999</v>
      </c>
    </row>
    <row r="25361" spans="1:7" x14ac:dyDescent="0.25">
      <c r="A25361" t="s">
        <v>25403</v>
      </c>
      <c r="B25361" s="1">
        <v>39563</v>
      </c>
      <c r="C25361" t="s">
        <v>64</v>
      </c>
      <c r="D25361" t="s">
        <v>20</v>
      </c>
      <c r="E25361" t="s">
        <v>10</v>
      </c>
      <c r="F25361" t="s">
        <v>11</v>
      </c>
      <c r="G25361">
        <v>1889.5279</v>
      </c>
    </row>
    <row r="25362" spans="1:7" x14ac:dyDescent="0.25">
      <c r="A25362" t="s">
        <v>25404</v>
      </c>
      <c r="B25362" s="1">
        <v>39563</v>
      </c>
      <c r="C25362" t="s">
        <v>64</v>
      </c>
      <c r="D25362" t="s">
        <v>88</v>
      </c>
      <c r="E25362" t="s">
        <v>67</v>
      </c>
      <c r="F25362" t="s">
        <v>89</v>
      </c>
      <c r="G25362">
        <v>660.73479999999995</v>
      </c>
    </row>
    <row r="25363" spans="1:7" x14ac:dyDescent="0.25">
      <c r="A25363" t="s">
        <v>25405</v>
      </c>
      <c r="B25363" s="1">
        <v>39563</v>
      </c>
      <c r="C25363" t="s">
        <v>64</v>
      </c>
      <c r="D25363" t="s">
        <v>88</v>
      </c>
      <c r="E25363" t="s">
        <v>67</v>
      </c>
      <c r="F25363" t="s">
        <v>89</v>
      </c>
      <c r="G25363">
        <v>596.68899999999996</v>
      </c>
    </row>
    <row r="25364" spans="1:7" x14ac:dyDescent="0.25">
      <c r="A25364" t="s">
        <v>25406</v>
      </c>
      <c r="B25364" s="1">
        <v>39563</v>
      </c>
      <c r="C25364" t="s">
        <v>64</v>
      </c>
      <c r="D25364" t="s">
        <v>66</v>
      </c>
      <c r="E25364" t="s">
        <v>67</v>
      </c>
      <c r="F25364" t="s">
        <v>68</v>
      </c>
      <c r="G25364">
        <v>650.80079999999998</v>
      </c>
    </row>
    <row r="25365" spans="1:7" x14ac:dyDescent="0.25">
      <c r="A25365" t="s">
        <v>25407</v>
      </c>
      <c r="B25365" s="1">
        <v>39563</v>
      </c>
      <c r="C25365" t="s">
        <v>64</v>
      </c>
      <c r="D25365" t="s">
        <v>88</v>
      </c>
      <c r="E25365" t="s">
        <v>67</v>
      </c>
      <c r="F25365" t="s">
        <v>89</v>
      </c>
      <c r="G25365">
        <v>673.44230000000005</v>
      </c>
    </row>
    <row r="25366" spans="1:7" x14ac:dyDescent="0.25">
      <c r="A25366" t="s">
        <v>25408</v>
      </c>
      <c r="B25366" s="1">
        <v>39563</v>
      </c>
      <c r="C25366" t="s">
        <v>64</v>
      </c>
      <c r="D25366" t="s">
        <v>66</v>
      </c>
      <c r="E25366" t="s">
        <v>67</v>
      </c>
      <c r="F25366" t="s">
        <v>68</v>
      </c>
      <c r="G25366">
        <v>1973.4969000000001</v>
      </c>
    </row>
    <row r="25367" spans="1:7" x14ac:dyDescent="0.25">
      <c r="A25367" t="s">
        <v>25409</v>
      </c>
      <c r="B25367" s="1">
        <v>39563</v>
      </c>
      <c r="C25367" t="s">
        <v>64</v>
      </c>
      <c r="D25367" t="s">
        <v>72</v>
      </c>
      <c r="E25367" t="s">
        <v>73</v>
      </c>
      <c r="F25367" t="s">
        <v>74</v>
      </c>
      <c r="G25367">
        <v>2673.0612999999998</v>
      </c>
    </row>
    <row r="25368" spans="1:7" x14ac:dyDescent="0.25">
      <c r="A25368" t="s">
        <v>25410</v>
      </c>
      <c r="B25368" s="1">
        <v>39563</v>
      </c>
      <c r="C25368" t="s">
        <v>64</v>
      </c>
      <c r="D25368" t="s">
        <v>72</v>
      </c>
      <c r="E25368" t="s">
        <v>73</v>
      </c>
      <c r="F25368" t="s">
        <v>74</v>
      </c>
      <c r="G25368">
        <v>2688.5092</v>
      </c>
    </row>
    <row r="25369" spans="1:7" x14ac:dyDescent="0.25">
      <c r="A25369" t="s">
        <v>25411</v>
      </c>
      <c r="B25369" s="1">
        <v>39563</v>
      </c>
      <c r="C25369" t="s">
        <v>64</v>
      </c>
      <c r="D25369" t="s">
        <v>72</v>
      </c>
      <c r="E25369" t="s">
        <v>73</v>
      </c>
      <c r="F25369" t="s">
        <v>74</v>
      </c>
      <c r="G25369">
        <v>2721.1178</v>
      </c>
    </row>
    <row r="25370" spans="1:7" x14ac:dyDescent="0.25">
      <c r="A25370" t="s">
        <v>25412</v>
      </c>
      <c r="B25370" s="1">
        <v>39564</v>
      </c>
      <c r="C25370" t="s">
        <v>64</v>
      </c>
      <c r="D25370" t="s">
        <v>72</v>
      </c>
      <c r="E25370" t="s">
        <v>73</v>
      </c>
      <c r="F25370" t="s">
        <v>74</v>
      </c>
      <c r="G25370">
        <v>54.675400000000003</v>
      </c>
    </row>
    <row r="25371" spans="1:7" x14ac:dyDescent="0.25">
      <c r="A25371" t="s">
        <v>25413</v>
      </c>
      <c r="B25371" s="1">
        <v>39564</v>
      </c>
      <c r="C25371" t="s">
        <v>64</v>
      </c>
      <c r="D25371" t="s">
        <v>72</v>
      </c>
      <c r="E25371" t="s">
        <v>73</v>
      </c>
      <c r="F25371" t="s">
        <v>74</v>
      </c>
      <c r="G25371">
        <v>59.658999999999999</v>
      </c>
    </row>
    <row r="25372" spans="1:7" x14ac:dyDescent="0.25">
      <c r="A25372" t="s">
        <v>25414</v>
      </c>
      <c r="B25372" s="1">
        <v>39564</v>
      </c>
      <c r="C25372" t="s">
        <v>64</v>
      </c>
      <c r="D25372" t="s">
        <v>88</v>
      </c>
      <c r="E25372" t="s">
        <v>67</v>
      </c>
      <c r="F25372" t="s">
        <v>89</v>
      </c>
      <c r="G25372">
        <v>885.95590000000004</v>
      </c>
    </row>
    <row r="25373" spans="1:7" x14ac:dyDescent="0.25">
      <c r="A25373" t="s">
        <v>25415</v>
      </c>
      <c r="B25373" s="1">
        <v>39564</v>
      </c>
      <c r="C25373" t="s">
        <v>64</v>
      </c>
      <c r="D25373" t="s">
        <v>66</v>
      </c>
      <c r="E25373" t="s">
        <v>67</v>
      </c>
      <c r="F25373" t="s">
        <v>68</v>
      </c>
      <c r="G25373">
        <v>2538.4944</v>
      </c>
    </row>
    <row r="25374" spans="1:7" x14ac:dyDescent="0.25">
      <c r="A25374" t="s">
        <v>25416</v>
      </c>
      <c r="B25374" s="1">
        <v>39564</v>
      </c>
      <c r="C25374" t="s">
        <v>64</v>
      </c>
      <c r="D25374" t="s">
        <v>82</v>
      </c>
      <c r="E25374" t="s">
        <v>67</v>
      </c>
      <c r="F25374" t="s">
        <v>83</v>
      </c>
      <c r="G25374">
        <v>2563.5889999999999</v>
      </c>
    </row>
    <row r="25375" spans="1:7" x14ac:dyDescent="0.25">
      <c r="A25375" t="s">
        <v>25417</v>
      </c>
      <c r="B25375" s="1">
        <v>39564</v>
      </c>
      <c r="C25375" t="s">
        <v>64</v>
      </c>
      <c r="D25375" t="s">
        <v>88</v>
      </c>
      <c r="E25375" t="s">
        <v>67</v>
      </c>
      <c r="F25375" t="s">
        <v>89</v>
      </c>
      <c r="G25375">
        <v>624.31399999999996</v>
      </c>
    </row>
    <row r="25376" spans="1:7" x14ac:dyDescent="0.25">
      <c r="A25376" t="s">
        <v>25418</v>
      </c>
      <c r="B25376" s="1">
        <v>39564</v>
      </c>
      <c r="C25376" t="s">
        <v>64</v>
      </c>
      <c r="D25376" t="s">
        <v>15</v>
      </c>
      <c r="E25376" t="s">
        <v>10</v>
      </c>
      <c r="F25376" t="s">
        <v>16</v>
      </c>
      <c r="G25376">
        <v>43.072899999999997</v>
      </c>
    </row>
    <row r="25377" spans="1:7" x14ac:dyDescent="0.25">
      <c r="A25377" t="s">
        <v>25419</v>
      </c>
      <c r="B25377" s="1">
        <v>39564</v>
      </c>
      <c r="C25377" t="s">
        <v>64</v>
      </c>
      <c r="D25377" t="s">
        <v>23</v>
      </c>
      <c r="E25377" t="s">
        <v>10</v>
      </c>
      <c r="F25377" t="s">
        <v>11</v>
      </c>
      <c r="G25377">
        <v>8.0443999999999996</v>
      </c>
    </row>
    <row r="25378" spans="1:7" x14ac:dyDescent="0.25">
      <c r="A25378" t="s">
        <v>25420</v>
      </c>
      <c r="B25378" s="1">
        <v>39564</v>
      </c>
      <c r="C25378" t="s">
        <v>64</v>
      </c>
      <c r="D25378" t="s">
        <v>15</v>
      </c>
      <c r="E25378" t="s">
        <v>10</v>
      </c>
      <c r="F25378" t="s">
        <v>16</v>
      </c>
      <c r="G25378">
        <v>98.311899999999994</v>
      </c>
    </row>
    <row r="25379" spans="1:7" x14ac:dyDescent="0.25">
      <c r="A25379" t="s">
        <v>25421</v>
      </c>
      <c r="B25379" s="1">
        <v>39564</v>
      </c>
      <c r="C25379" t="s">
        <v>64</v>
      </c>
      <c r="D25379" t="s">
        <v>23</v>
      </c>
      <c r="E25379" t="s">
        <v>10</v>
      </c>
      <c r="F25379" t="s">
        <v>11</v>
      </c>
      <c r="G25379">
        <v>34.553400000000003</v>
      </c>
    </row>
    <row r="25380" spans="1:7" x14ac:dyDescent="0.25">
      <c r="A25380" t="s">
        <v>25422</v>
      </c>
      <c r="B25380" s="1">
        <v>39564</v>
      </c>
      <c r="C25380" t="s">
        <v>64</v>
      </c>
      <c r="D25380" t="s">
        <v>20</v>
      </c>
      <c r="E25380" t="s">
        <v>10</v>
      </c>
      <c r="F25380" t="s">
        <v>11</v>
      </c>
      <c r="G25380">
        <v>41.912700000000001</v>
      </c>
    </row>
    <row r="25381" spans="1:7" x14ac:dyDescent="0.25">
      <c r="A25381" t="s">
        <v>25423</v>
      </c>
      <c r="B25381" s="1">
        <v>39564</v>
      </c>
      <c r="C25381" t="s">
        <v>64</v>
      </c>
      <c r="D25381" t="s">
        <v>20</v>
      </c>
      <c r="E25381" t="s">
        <v>10</v>
      </c>
      <c r="F25381" t="s">
        <v>11</v>
      </c>
      <c r="G25381">
        <v>76.2119</v>
      </c>
    </row>
    <row r="25382" spans="1:7" x14ac:dyDescent="0.25">
      <c r="A25382" t="s">
        <v>25424</v>
      </c>
      <c r="B25382" s="1">
        <v>39564</v>
      </c>
      <c r="C25382" t="s">
        <v>64</v>
      </c>
      <c r="D25382" t="s">
        <v>15</v>
      </c>
      <c r="E25382" t="s">
        <v>10</v>
      </c>
      <c r="F25382" t="s">
        <v>16</v>
      </c>
      <c r="G25382">
        <v>38.652900000000002</v>
      </c>
    </row>
    <row r="25383" spans="1:7" x14ac:dyDescent="0.25">
      <c r="A25383" t="s">
        <v>25425</v>
      </c>
      <c r="B25383" s="1">
        <v>39564</v>
      </c>
      <c r="C25383" t="s">
        <v>64</v>
      </c>
      <c r="D25383" t="s">
        <v>23</v>
      </c>
      <c r="E25383" t="s">
        <v>10</v>
      </c>
      <c r="F25383" t="s">
        <v>11</v>
      </c>
      <c r="G25383">
        <v>77.316900000000004</v>
      </c>
    </row>
    <row r="25384" spans="1:7" x14ac:dyDescent="0.25">
      <c r="A25384" t="s">
        <v>25426</v>
      </c>
      <c r="B25384" s="1">
        <v>39564</v>
      </c>
      <c r="C25384" t="s">
        <v>64</v>
      </c>
      <c r="D25384" t="s">
        <v>23</v>
      </c>
      <c r="E25384" t="s">
        <v>10</v>
      </c>
      <c r="F25384" t="s">
        <v>11</v>
      </c>
      <c r="G25384">
        <v>41.183399999999999</v>
      </c>
    </row>
    <row r="25385" spans="1:7" x14ac:dyDescent="0.25">
      <c r="A25385" t="s">
        <v>25427</v>
      </c>
      <c r="B25385" s="1">
        <v>39564</v>
      </c>
      <c r="C25385" t="s">
        <v>64</v>
      </c>
      <c r="D25385" t="s">
        <v>15</v>
      </c>
      <c r="E25385" t="s">
        <v>10</v>
      </c>
      <c r="F25385" t="s">
        <v>16</v>
      </c>
      <c r="G25385">
        <v>26.486899999999999</v>
      </c>
    </row>
    <row r="25386" spans="1:7" x14ac:dyDescent="0.25">
      <c r="A25386" t="s">
        <v>25428</v>
      </c>
      <c r="B25386" s="1">
        <v>39564</v>
      </c>
      <c r="C25386" t="s">
        <v>64</v>
      </c>
      <c r="D25386" t="s">
        <v>20</v>
      </c>
      <c r="E25386" t="s">
        <v>10</v>
      </c>
      <c r="F25386" t="s">
        <v>11</v>
      </c>
      <c r="G25386">
        <v>136.99789999999999</v>
      </c>
    </row>
    <row r="25387" spans="1:7" x14ac:dyDescent="0.25">
      <c r="A25387" t="s">
        <v>25429</v>
      </c>
      <c r="B25387" s="1">
        <v>39564</v>
      </c>
      <c r="C25387" t="s">
        <v>64</v>
      </c>
      <c r="D25387" t="s">
        <v>20</v>
      </c>
      <c r="E25387" t="s">
        <v>10</v>
      </c>
      <c r="F25387" t="s">
        <v>11</v>
      </c>
      <c r="G25387">
        <v>132.5779</v>
      </c>
    </row>
    <row r="25388" spans="1:7" x14ac:dyDescent="0.25">
      <c r="A25388" t="s">
        <v>25430</v>
      </c>
      <c r="B25388" s="1">
        <v>39564</v>
      </c>
      <c r="C25388" t="s">
        <v>64</v>
      </c>
      <c r="D25388" t="s">
        <v>15</v>
      </c>
      <c r="E25388" t="s">
        <v>10</v>
      </c>
      <c r="F25388" t="s">
        <v>16</v>
      </c>
      <c r="G25388">
        <v>132.5779</v>
      </c>
    </row>
    <row r="25389" spans="1:7" x14ac:dyDescent="0.25">
      <c r="A25389" t="s">
        <v>25431</v>
      </c>
      <c r="B25389" s="1">
        <v>39564</v>
      </c>
      <c r="C25389" t="s">
        <v>64</v>
      </c>
      <c r="D25389" t="s">
        <v>15</v>
      </c>
      <c r="E25389" t="s">
        <v>10</v>
      </c>
      <c r="F25389" t="s">
        <v>16</v>
      </c>
      <c r="G25389">
        <v>66.277900000000002</v>
      </c>
    </row>
    <row r="25390" spans="1:7" x14ac:dyDescent="0.25">
      <c r="A25390" t="s">
        <v>25432</v>
      </c>
      <c r="B25390" s="1">
        <v>39564</v>
      </c>
      <c r="C25390" t="s">
        <v>64</v>
      </c>
      <c r="D25390" t="s">
        <v>20</v>
      </c>
      <c r="E25390" t="s">
        <v>10</v>
      </c>
      <c r="F25390" t="s">
        <v>11</v>
      </c>
      <c r="G25390">
        <v>94.455399999999997</v>
      </c>
    </row>
    <row r="25391" spans="1:7" x14ac:dyDescent="0.25">
      <c r="A25391" t="s">
        <v>25433</v>
      </c>
      <c r="B25391" s="1">
        <v>39564</v>
      </c>
      <c r="C25391" t="s">
        <v>64</v>
      </c>
      <c r="D25391" t="s">
        <v>82</v>
      </c>
      <c r="E25391" t="s">
        <v>67</v>
      </c>
      <c r="F25391" t="s">
        <v>83</v>
      </c>
      <c r="G25391">
        <v>104.9419</v>
      </c>
    </row>
    <row r="25392" spans="1:7" x14ac:dyDescent="0.25">
      <c r="A25392" t="s">
        <v>25434</v>
      </c>
      <c r="B25392" s="1">
        <v>39564</v>
      </c>
      <c r="C25392" t="s">
        <v>64</v>
      </c>
      <c r="D25392" t="s">
        <v>82</v>
      </c>
      <c r="E25392" t="s">
        <v>67</v>
      </c>
      <c r="F25392" t="s">
        <v>83</v>
      </c>
      <c r="G25392">
        <v>35.6584</v>
      </c>
    </row>
    <row r="25393" spans="1:7" x14ac:dyDescent="0.25">
      <c r="A25393" t="s">
        <v>25435</v>
      </c>
      <c r="B25393" s="1">
        <v>39564</v>
      </c>
      <c r="C25393" t="s">
        <v>64</v>
      </c>
      <c r="D25393" t="s">
        <v>66</v>
      </c>
      <c r="E25393" t="s">
        <v>67</v>
      </c>
      <c r="F25393" t="s">
        <v>68</v>
      </c>
      <c r="G25393">
        <v>28.1554</v>
      </c>
    </row>
    <row r="25394" spans="1:7" x14ac:dyDescent="0.25">
      <c r="A25394" t="s">
        <v>25436</v>
      </c>
      <c r="B25394" s="1">
        <v>39564</v>
      </c>
      <c r="C25394" t="s">
        <v>64</v>
      </c>
      <c r="D25394" t="s">
        <v>66</v>
      </c>
      <c r="E25394" t="s">
        <v>67</v>
      </c>
      <c r="F25394" t="s">
        <v>68</v>
      </c>
      <c r="G25394">
        <v>26.276900000000001</v>
      </c>
    </row>
    <row r="25395" spans="1:7" x14ac:dyDescent="0.25">
      <c r="A25395" t="s">
        <v>25437</v>
      </c>
      <c r="B25395" s="1">
        <v>39564</v>
      </c>
      <c r="C25395" t="s">
        <v>64</v>
      </c>
      <c r="D25395" t="s">
        <v>66</v>
      </c>
      <c r="E25395" t="s">
        <v>67</v>
      </c>
      <c r="F25395" t="s">
        <v>68</v>
      </c>
      <c r="G25395">
        <v>32.575400000000002</v>
      </c>
    </row>
    <row r="25396" spans="1:7" x14ac:dyDescent="0.25">
      <c r="A25396" t="s">
        <v>25438</v>
      </c>
      <c r="B25396" s="1">
        <v>39564</v>
      </c>
      <c r="C25396" t="s">
        <v>64</v>
      </c>
      <c r="D25396" t="s">
        <v>23</v>
      </c>
      <c r="E25396" t="s">
        <v>10</v>
      </c>
      <c r="F25396" t="s">
        <v>11</v>
      </c>
      <c r="G25396">
        <v>82.852900000000005</v>
      </c>
    </row>
    <row r="25397" spans="1:7" x14ac:dyDescent="0.25">
      <c r="A25397" t="s">
        <v>25439</v>
      </c>
      <c r="B25397" s="1">
        <v>39564</v>
      </c>
      <c r="C25397" t="s">
        <v>64</v>
      </c>
      <c r="D25397" t="s">
        <v>15</v>
      </c>
      <c r="E25397" t="s">
        <v>10</v>
      </c>
      <c r="F25397" t="s">
        <v>16</v>
      </c>
      <c r="G25397">
        <v>94.455399999999997</v>
      </c>
    </row>
    <row r="25398" spans="1:7" x14ac:dyDescent="0.25">
      <c r="A25398" t="s">
        <v>25440</v>
      </c>
      <c r="B25398" s="1">
        <v>39564</v>
      </c>
      <c r="C25398" t="s">
        <v>64</v>
      </c>
      <c r="D25398" t="s">
        <v>82</v>
      </c>
      <c r="E25398" t="s">
        <v>67</v>
      </c>
      <c r="F25398" t="s">
        <v>83</v>
      </c>
      <c r="G25398">
        <v>55.238999999999997</v>
      </c>
    </row>
    <row r="25399" spans="1:7" x14ac:dyDescent="0.25">
      <c r="A25399" t="s">
        <v>25441</v>
      </c>
      <c r="B25399" s="1">
        <v>39564</v>
      </c>
      <c r="C25399" t="s">
        <v>64</v>
      </c>
      <c r="D25399" t="s">
        <v>15</v>
      </c>
      <c r="E25399" t="s">
        <v>10</v>
      </c>
      <c r="F25399" t="s">
        <v>16</v>
      </c>
      <c r="G25399">
        <v>718.76940000000002</v>
      </c>
    </row>
    <row r="25400" spans="1:7" x14ac:dyDescent="0.25">
      <c r="A25400" t="s">
        <v>25442</v>
      </c>
      <c r="B25400" s="1">
        <v>39564</v>
      </c>
      <c r="C25400" t="s">
        <v>64</v>
      </c>
      <c r="D25400" t="s">
        <v>20</v>
      </c>
      <c r="E25400" t="s">
        <v>10</v>
      </c>
      <c r="F25400" t="s">
        <v>11</v>
      </c>
      <c r="G25400">
        <v>596.68899999999996</v>
      </c>
    </row>
    <row r="25401" spans="1:7" x14ac:dyDescent="0.25">
      <c r="A25401" t="s">
        <v>25443</v>
      </c>
      <c r="B25401" s="1">
        <v>39564</v>
      </c>
      <c r="C25401" t="s">
        <v>64</v>
      </c>
      <c r="D25401" t="s">
        <v>20</v>
      </c>
      <c r="E25401" t="s">
        <v>10</v>
      </c>
      <c r="F25401" t="s">
        <v>11</v>
      </c>
      <c r="G25401">
        <v>987.28440000000001</v>
      </c>
    </row>
    <row r="25402" spans="1:7" x14ac:dyDescent="0.25">
      <c r="A25402" t="s">
        <v>25444</v>
      </c>
      <c r="B25402" s="1">
        <v>39564</v>
      </c>
      <c r="C25402" t="s">
        <v>64</v>
      </c>
      <c r="D25402" t="s">
        <v>20</v>
      </c>
      <c r="E25402" t="s">
        <v>10</v>
      </c>
      <c r="F25402" t="s">
        <v>11</v>
      </c>
      <c r="G25402">
        <v>2590.0758000000001</v>
      </c>
    </row>
    <row r="25403" spans="1:7" x14ac:dyDescent="0.25">
      <c r="A25403" t="s">
        <v>25445</v>
      </c>
      <c r="B25403" s="1">
        <v>39564</v>
      </c>
      <c r="C25403" t="s">
        <v>64</v>
      </c>
      <c r="D25403" t="s">
        <v>20</v>
      </c>
      <c r="E25403" t="s">
        <v>10</v>
      </c>
      <c r="F25403" t="s">
        <v>11</v>
      </c>
      <c r="G25403">
        <v>2538.4944</v>
      </c>
    </row>
    <row r="25404" spans="1:7" x14ac:dyDescent="0.25">
      <c r="A25404" t="s">
        <v>25446</v>
      </c>
      <c r="B25404" s="1">
        <v>39564</v>
      </c>
      <c r="C25404" t="s">
        <v>64</v>
      </c>
      <c r="D25404" t="s">
        <v>23</v>
      </c>
      <c r="E25404" t="s">
        <v>10</v>
      </c>
      <c r="F25404" t="s">
        <v>11</v>
      </c>
      <c r="G25404">
        <v>2563.5889999999999</v>
      </c>
    </row>
    <row r="25405" spans="1:7" x14ac:dyDescent="0.25">
      <c r="A25405" t="s">
        <v>25447</v>
      </c>
      <c r="B25405" s="1">
        <v>39564</v>
      </c>
      <c r="C25405" t="s">
        <v>64</v>
      </c>
      <c r="D25405" t="s">
        <v>23</v>
      </c>
      <c r="E25405" t="s">
        <v>10</v>
      </c>
      <c r="F25405" t="s">
        <v>11</v>
      </c>
      <c r="G25405">
        <v>2590.4072999999999</v>
      </c>
    </row>
    <row r="25406" spans="1:7" x14ac:dyDescent="0.25">
      <c r="A25406" t="s">
        <v>25448</v>
      </c>
      <c r="B25406" s="1">
        <v>39564</v>
      </c>
      <c r="C25406" t="s">
        <v>64</v>
      </c>
      <c r="D25406" t="s">
        <v>82</v>
      </c>
      <c r="E25406" t="s">
        <v>67</v>
      </c>
      <c r="F25406" t="s">
        <v>83</v>
      </c>
      <c r="G25406">
        <v>858.96069999999997</v>
      </c>
    </row>
    <row r="25407" spans="1:7" x14ac:dyDescent="0.25">
      <c r="A25407" t="s">
        <v>25449</v>
      </c>
      <c r="B25407" s="1">
        <v>39564</v>
      </c>
      <c r="C25407" t="s">
        <v>64</v>
      </c>
      <c r="D25407" t="s">
        <v>72</v>
      </c>
      <c r="E25407" t="s">
        <v>73</v>
      </c>
      <c r="F25407" t="s">
        <v>74</v>
      </c>
      <c r="G25407">
        <v>2580.1529</v>
      </c>
    </row>
    <row r="25408" spans="1:7" x14ac:dyDescent="0.25">
      <c r="A25408" t="s">
        <v>25450</v>
      </c>
      <c r="B25408" s="1">
        <v>39564</v>
      </c>
      <c r="C25408" t="s">
        <v>64</v>
      </c>
      <c r="D25408" t="s">
        <v>72</v>
      </c>
      <c r="E25408" t="s">
        <v>73</v>
      </c>
      <c r="F25408" t="s">
        <v>74</v>
      </c>
      <c r="G25408">
        <v>2574.6390000000001</v>
      </c>
    </row>
    <row r="25409" spans="1:7" x14ac:dyDescent="0.25">
      <c r="A25409" t="s">
        <v>25451</v>
      </c>
      <c r="B25409" s="1">
        <v>39564</v>
      </c>
      <c r="C25409" t="s">
        <v>64</v>
      </c>
      <c r="D25409" t="s">
        <v>72</v>
      </c>
      <c r="E25409" t="s">
        <v>73</v>
      </c>
      <c r="F25409" t="s">
        <v>74</v>
      </c>
      <c r="G25409">
        <v>1297.8004000000001</v>
      </c>
    </row>
    <row r="25410" spans="1:7" x14ac:dyDescent="0.25">
      <c r="A25410" t="s">
        <v>25452</v>
      </c>
      <c r="B25410" s="1">
        <v>39564</v>
      </c>
      <c r="C25410" t="s">
        <v>64</v>
      </c>
      <c r="D25410" t="s">
        <v>72</v>
      </c>
      <c r="E25410" t="s">
        <v>73</v>
      </c>
      <c r="F25410" t="s">
        <v>74</v>
      </c>
      <c r="G25410">
        <v>1276.8054</v>
      </c>
    </row>
    <row r="25411" spans="1:7" x14ac:dyDescent="0.25">
      <c r="A25411" t="s">
        <v>25453</v>
      </c>
      <c r="B25411" s="1">
        <v>39564</v>
      </c>
      <c r="C25411" t="s">
        <v>64</v>
      </c>
      <c r="D25411" t="s">
        <v>72</v>
      </c>
      <c r="E25411" t="s">
        <v>73</v>
      </c>
      <c r="F25411" t="s">
        <v>74</v>
      </c>
      <c r="G25411">
        <v>1879.5940000000001</v>
      </c>
    </row>
    <row r="25412" spans="1:7" x14ac:dyDescent="0.25">
      <c r="A25412" t="s">
        <v>25454</v>
      </c>
      <c r="B25412" s="1">
        <v>39564</v>
      </c>
      <c r="C25412" t="s">
        <v>64</v>
      </c>
      <c r="D25412" t="s">
        <v>72</v>
      </c>
      <c r="E25412" t="s">
        <v>73</v>
      </c>
      <c r="F25412" t="s">
        <v>74</v>
      </c>
      <c r="G25412">
        <v>1944.7669000000001</v>
      </c>
    </row>
    <row r="25413" spans="1:7" x14ac:dyDescent="0.25">
      <c r="A25413" t="s">
        <v>25455</v>
      </c>
      <c r="B25413" s="1">
        <v>39564</v>
      </c>
      <c r="C25413" t="s">
        <v>64</v>
      </c>
      <c r="D25413" t="s">
        <v>72</v>
      </c>
      <c r="E25413" t="s">
        <v>73</v>
      </c>
      <c r="F25413" t="s">
        <v>74</v>
      </c>
      <c r="G25413">
        <v>622.96590000000003</v>
      </c>
    </row>
    <row r="25414" spans="1:7" x14ac:dyDescent="0.25">
      <c r="A25414" t="s">
        <v>25456</v>
      </c>
      <c r="B25414" s="1">
        <v>39564</v>
      </c>
      <c r="C25414" t="s">
        <v>64</v>
      </c>
      <c r="D25414" t="s">
        <v>72</v>
      </c>
      <c r="E25414" t="s">
        <v>73</v>
      </c>
      <c r="F25414" t="s">
        <v>74</v>
      </c>
      <c r="G25414">
        <v>606.62289999999996</v>
      </c>
    </row>
    <row r="25415" spans="1:7" x14ac:dyDescent="0.25">
      <c r="A25415" t="s">
        <v>25457</v>
      </c>
      <c r="B25415" s="1">
        <v>39564</v>
      </c>
      <c r="C25415" t="s">
        <v>64</v>
      </c>
      <c r="D25415" t="s">
        <v>72</v>
      </c>
      <c r="E25415" t="s">
        <v>73</v>
      </c>
      <c r="F25415" t="s">
        <v>74</v>
      </c>
      <c r="G25415">
        <v>2664.0886999999998</v>
      </c>
    </row>
    <row r="25416" spans="1:7" x14ac:dyDescent="0.25">
      <c r="A25416" t="s">
        <v>25458</v>
      </c>
      <c r="B25416" s="1">
        <v>39564</v>
      </c>
      <c r="C25416" t="s">
        <v>64</v>
      </c>
      <c r="D25416" t="s">
        <v>72</v>
      </c>
      <c r="E25416" t="s">
        <v>73</v>
      </c>
      <c r="F25416" t="s">
        <v>74</v>
      </c>
      <c r="G25416">
        <v>624.30290000000002</v>
      </c>
    </row>
    <row r="25417" spans="1:7" x14ac:dyDescent="0.25">
      <c r="A25417" t="s">
        <v>25459</v>
      </c>
      <c r="B25417" s="1">
        <v>39564</v>
      </c>
      <c r="C25417" t="s">
        <v>64</v>
      </c>
      <c r="D25417" t="s">
        <v>23</v>
      </c>
      <c r="E25417" t="s">
        <v>10</v>
      </c>
      <c r="F25417" t="s">
        <v>11</v>
      </c>
      <c r="G25417">
        <v>2673.0612999999998</v>
      </c>
    </row>
    <row r="25418" spans="1:7" x14ac:dyDescent="0.25">
      <c r="A25418" t="s">
        <v>25460</v>
      </c>
      <c r="B25418" s="1">
        <v>39564</v>
      </c>
      <c r="C25418" t="s">
        <v>64</v>
      </c>
      <c r="D25418" t="s">
        <v>20</v>
      </c>
      <c r="E25418" t="s">
        <v>10</v>
      </c>
      <c r="F25418" t="s">
        <v>11</v>
      </c>
      <c r="G25418">
        <v>2666.4313000000002</v>
      </c>
    </row>
    <row r="25419" spans="1:7" x14ac:dyDescent="0.25">
      <c r="A25419" t="s">
        <v>25461</v>
      </c>
      <c r="B25419" s="1">
        <v>39564</v>
      </c>
      <c r="C25419" t="s">
        <v>64</v>
      </c>
      <c r="D25419" t="s">
        <v>23</v>
      </c>
      <c r="E25419" t="s">
        <v>10</v>
      </c>
      <c r="F25419" t="s">
        <v>11</v>
      </c>
      <c r="G25419">
        <v>1357.8571999999999</v>
      </c>
    </row>
    <row r="25420" spans="1:7" x14ac:dyDescent="0.25">
      <c r="A25420" t="s">
        <v>25462</v>
      </c>
      <c r="B25420" s="1">
        <v>39564</v>
      </c>
      <c r="C25420" t="s">
        <v>64</v>
      </c>
      <c r="D25420" t="s">
        <v>20</v>
      </c>
      <c r="E25420" t="s">
        <v>10</v>
      </c>
      <c r="F25420" t="s">
        <v>11</v>
      </c>
      <c r="G25420">
        <v>1418.6211000000001</v>
      </c>
    </row>
    <row r="25421" spans="1:7" x14ac:dyDescent="0.25">
      <c r="A25421" t="s">
        <v>25463</v>
      </c>
      <c r="B25421" s="1">
        <v>39564</v>
      </c>
      <c r="C25421" t="s">
        <v>64</v>
      </c>
      <c r="D25421" t="s">
        <v>20</v>
      </c>
      <c r="E25421" t="s">
        <v>10</v>
      </c>
      <c r="F25421" t="s">
        <v>11</v>
      </c>
      <c r="G25421">
        <v>1397.6482000000001</v>
      </c>
    </row>
    <row r="25422" spans="1:7" x14ac:dyDescent="0.25">
      <c r="A25422" t="s">
        <v>25464</v>
      </c>
      <c r="B25422" s="1">
        <v>39564</v>
      </c>
      <c r="C25422" t="s">
        <v>64</v>
      </c>
      <c r="D25422" t="s">
        <v>23</v>
      </c>
      <c r="E25422" t="s">
        <v>10</v>
      </c>
      <c r="F25422" t="s">
        <v>11</v>
      </c>
      <c r="G25422">
        <v>635.35289999999998</v>
      </c>
    </row>
    <row r="25423" spans="1:7" x14ac:dyDescent="0.25">
      <c r="A25423" t="s">
        <v>25465</v>
      </c>
      <c r="B25423" s="1">
        <v>39564</v>
      </c>
      <c r="C25423" t="s">
        <v>64</v>
      </c>
      <c r="D25423" t="s">
        <v>23</v>
      </c>
      <c r="E25423" t="s">
        <v>10</v>
      </c>
      <c r="F25423" t="s">
        <v>11</v>
      </c>
      <c r="G25423">
        <v>635.35289999999998</v>
      </c>
    </row>
    <row r="25424" spans="1:7" x14ac:dyDescent="0.25">
      <c r="A25424" t="s">
        <v>25466</v>
      </c>
      <c r="B25424" s="1">
        <v>39564</v>
      </c>
      <c r="C25424" t="s">
        <v>64</v>
      </c>
      <c r="D25424" t="s">
        <v>20</v>
      </c>
      <c r="E25424" t="s">
        <v>10</v>
      </c>
      <c r="F25424" t="s">
        <v>11</v>
      </c>
      <c r="G25424">
        <v>1297.8004000000001</v>
      </c>
    </row>
    <row r="25425" spans="1:7" x14ac:dyDescent="0.25">
      <c r="A25425" t="s">
        <v>25467</v>
      </c>
      <c r="B25425" s="1">
        <v>39564</v>
      </c>
      <c r="C25425" t="s">
        <v>64</v>
      </c>
      <c r="D25425" t="s">
        <v>15</v>
      </c>
      <c r="E25425" t="s">
        <v>10</v>
      </c>
      <c r="F25425" t="s">
        <v>16</v>
      </c>
      <c r="G25425">
        <v>1934.2693999999999</v>
      </c>
    </row>
    <row r="25426" spans="1:7" x14ac:dyDescent="0.25">
      <c r="A25426" t="s">
        <v>25468</v>
      </c>
      <c r="B25426" s="1">
        <v>39564</v>
      </c>
      <c r="C25426" t="s">
        <v>64</v>
      </c>
      <c r="D25426" t="s">
        <v>88</v>
      </c>
      <c r="E25426" t="s">
        <v>67</v>
      </c>
      <c r="F25426" t="s">
        <v>89</v>
      </c>
      <c r="G25426">
        <v>1308.8282999999999</v>
      </c>
    </row>
    <row r="25427" spans="1:7" x14ac:dyDescent="0.25">
      <c r="A25427" t="s">
        <v>25469</v>
      </c>
      <c r="B25427" s="1">
        <v>39564</v>
      </c>
      <c r="C25427" t="s">
        <v>64</v>
      </c>
      <c r="D25427" t="s">
        <v>88</v>
      </c>
      <c r="E25427" t="s">
        <v>67</v>
      </c>
      <c r="F25427" t="s">
        <v>89</v>
      </c>
      <c r="G25427">
        <v>1276.8054</v>
      </c>
    </row>
    <row r="25428" spans="1:7" x14ac:dyDescent="0.25">
      <c r="A25428" t="s">
        <v>25470</v>
      </c>
      <c r="B25428" s="1">
        <v>39564</v>
      </c>
      <c r="C25428" t="s">
        <v>64</v>
      </c>
      <c r="D25428" t="s">
        <v>82</v>
      </c>
      <c r="E25428" t="s">
        <v>67</v>
      </c>
      <c r="F25428" t="s">
        <v>83</v>
      </c>
      <c r="G25428">
        <v>639.19830000000002</v>
      </c>
    </row>
    <row r="25429" spans="1:7" x14ac:dyDescent="0.25">
      <c r="A25429" t="s">
        <v>25471</v>
      </c>
      <c r="B25429" s="1">
        <v>39564</v>
      </c>
      <c r="C25429" t="s">
        <v>64</v>
      </c>
      <c r="D25429" t="s">
        <v>88</v>
      </c>
      <c r="E25429" t="s">
        <v>67</v>
      </c>
      <c r="F25429" t="s">
        <v>89</v>
      </c>
      <c r="G25429">
        <v>2666.4313000000002</v>
      </c>
    </row>
    <row r="25430" spans="1:7" x14ac:dyDescent="0.25">
      <c r="A25430" t="s">
        <v>25472</v>
      </c>
      <c r="B25430" s="1">
        <v>39564</v>
      </c>
      <c r="C25430" t="s">
        <v>64</v>
      </c>
      <c r="D25430" t="s">
        <v>72</v>
      </c>
      <c r="E25430" t="s">
        <v>73</v>
      </c>
      <c r="F25430" t="s">
        <v>74</v>
      </c>
      <c r="G25430">
        <v>874.40859999999998</v>
      </c>
    </row>
    <row r="25431" spans="1:7" x14ac:dyDescent="0.25">
      <c r="A25431" t="s">
        <v>25473</v>
      </c>
      <c r="B25431" s="1">
        <v>39564</v>
      </c>
      <c r="C25431" t="s">
        <v>64</v>
      </c>
      <c r="D25431" t="s">
        <v>72</v>
      </c>
      <c r="E25431" t="s">
        <v>73</v>
      </c>
      <c r="F25431" t="s">
        <v>74</v>
      </c>
      <c r="G25431">
        <v>860.37509999999997</v>
      </c>
    </row>
    <row r="25432" spans="1:7" x14ac:dyDescent="0.25">
      <c r="A25432" t="s">
        <v>25474</v>
      </c>
      <c r="B25432" s="1">
        <v>39564</v>
      </c>
      <c r="C25432" t="s">
        <v>64</v>
      </c>
      <c r="D25432" t="s">
        <v>72</v>
      </c>
      <c r="E25432" t="s">
        <v>73</v>
      </c>
      <c r="F25432" t="s">
        <v>74</v>
      </c>
      <c r="G25432">
        <v>2673.0612999999998</v>
      </c>
    </row>
    <row r="25433" spans="1:7" x14ac:dyDescent="0.25">
      <c r="A25433" t="s">
        <v>25475</v>
      </c>
      <c r="B25433" s="1">
        <v>39565</v>
      </c>
      <c r="C25433" t="s">
        <v>64</v>
      </c>
      <c r="D25433" t="s">
        <v>20</v>
      </c>
      <c r="E25433" t="s">
        <v>10</v>
      </c>
      <c r="F25433" t="s">
        <v>11</v>
      </c>
      <c r="G25433">
        <v>132.6</v>
      </c>
    </row>
    <row r="25434" spans="1:7" x14ac:dyDescent="0.25">
      <c r="A25434" t="s">
        <v>25476</v>
      </c>
      <c r="B25434" s="1">
        <v>39565</v>
      </c>
      <c r="C25434" t="s">
        <v>64</v>
      </c>
      <c r="D25434" t="s">
        <v>72</v>
      </c>
      <c r="E25434" t="s">
        <v>73</v>
      </c>
      <c r="F25434" t="s">
        <v>74</v>
      </c>
      <c r="G25434">
        <v>24.2879</v>
      </c>
    </row>
    <row r="25435" spans="1:7" x14ac:dyDescent="0.25">
      <c r="A25435" t="s">
        <v>25477</v>
      </c>
      <c r="B25435" s="1">
        <v>39565</v>
      </c>
      <c r="C25435" t="s">
        <v>64</v>
      </c>
      <c r="D25435" t="s">
        <v>72</v>
      </c>
      <c r="E25435" t="s">
        <v>73</v>
      </c>
      <c r="F25435" t="s">
        <v>74</v>
      </c>
      <c r="G25435">
        <v>42.962400000000002</v>
      </c>
    </row>
    <row r="25436" spans="1:7" x14ac:dyDescent="0.25">
      <c r="A25436" t="s">
        <v>25478</v>
      </c>
      <c r="B25436" s="1">
        <v>39565</v>
      </c>
      <c r="C25436" t="s">
        <v>64</v>
      </c>
      <c r="D25436" t="s">
        <v>72</v>
      </c>
      <c r="E25436" t="s">
        <v>73</v>
      </c>
      <c r="F25436" t="s">
        <v>74</v>
      </c>
      <c r="G25436">
        <v>15.7242</v>
      </c>
    </row>
    <row r="25437" spans="1:7" x14ac:dyDescent="0.25">
      <c r="A25437" t="s">
        <v>25479</v>
      </c>
      <c r="B25437" s="1">
        <v>39565</v>
      </c>
      <c r="C25437" t="s">
        <v>64</v>
      </c>
      <c r="D25437" t="s">
        <v>88</v>
      </c>
      <c r="E25437" t="s">
        <v>67</v>
      </c>
      <c r="F25437" t="s">
        <v>89</v>
      </c>
      <c r="G25437">
        <v>2715.3497000000002</v>
      </c>
    </row>
    <row r="25438" spans="1:7" x14ac:dyDescent="0.25">
      <c r="A25438" t="s">
        <v>25480</v>
      </c>
      <c r="B25438" s="1">
        <v>39565</v>
      </c>
      <c r="C25438" t="s">
        <v>64</v>
      </c>
      <c r="D25438" t="s">
        <v>88</v>
      </c>
      <c r="E25438" t="s">
        <v>67</v>
      </c>
      <c r="F25438" t="s">
        <v>89</v>
      </c>
      <c r="G25438">
        <v>905.52539999999999</v>
      </c>
    </row>
    <row r="25439" spans="1:7" x14ac:dyDescent="0.25">
      <c r="A25439" t="s">
        <v>25481</v>
      </c>
      <c r="B25439" s="1">
        <v>39565</v>
      </c>
      <c r="C25439" t="s">
        <v>64</v>
      </c>
      <c r="D25439" t="s">
        <v>66</v>
      </c>
      <c r="E25439" t="s">
        <v>67</v>
      </c>
      <c r="F25439" t="s">
        <v>68</v>
      </c>
      <c r="G25439">
        <v>2602.2529</v>
      </c>
    </row>
    <row r="25440" spans="1:7" x14ac:dyDescent="0.25">
      <c r="A25440" t="s">
        <v>25482</v>
      </c>
      <c r="B25440" s="1">
        <v>39565</v>
      </c>
      <c r="C25440" t="s">
        <v>64</v>
      </c>
      <c r="D25440" t="s">
        <v>82</v>
      </c>
      <c r="E25440" t="s">
        <v>67</v>
      </c>
      <c r="F25440" t="s">
        <v>83</v>
      </c>
      <c r="G25440">
        <v>2566.1194</v>
      </c>
    </row>
    <row r="25441" spans="1:7" x14ac:dyDescent="0.25">
      <c r="A25441" t="s">
        <v>25483</v>
      </c>
      <c r="B25441" s="1">
        <v>39565</v>
      </c>
      <c r="C25441" t="s">
        <v>64</v>
      </c>
      <c r="D25441" t="s">
        <v>66</v>
      </c>
      <c r="E25441" t="s">
        <v>67</v>
      </c>
      <c r="F25441" t="s">
        <v>68</v>
      </c>
      <c r="G25441">
        <v>2696.1669000000002</v>
      </c>
    </row>
    <row r="25442" spans="1:7" x14ac:dyDescent="0.25">
      <c r="A25442" t="s">
        <v>25484</v>
      </c>
      <c r="B25442" s="1">
        <v>39565</v>
      </c>
      <c r="C25442" t="s">
        <v>64</v>
      </c>
      <c r="D25442" t="s">
        <v>88</v>
      </c>
      <c r="E25442" t="s">
        <v>67</v>
      </c>
      <c r="F25442" t="s">
        <v>89</v>
      </c>
      <c r="G25442">
        <v>2618.8058000000001</v>
      </c>
    </row>
    <row r="25443" spans="1:7" x14ac:dyDescent="0.25">
      <c r="A25443" t="s">
        <v>25485</v>
      </c>
      <c r="B25443" s="1">
        <v>39565</v>
      </c>
      <c r="C25443" t="s">
        <v>64</v>
      </c>
      <c r="D25443" t="s">
        <v>66</v>
      </c>
      <c r="E25443" t="s">
        <v>67</v>
      </c>
      <c r="F25443" t="s">
        <v>68</v>
      </c>
      <c r="G25443">
        <v>2788.9315999999999</v>
      </c>
    </row>
    <row r="25444" spans="1:7" x14ac:dyDescent="0.25">
      <c r="A25444" t="s">
        <v>25486</v>
      </c>
      <c r="B25444" s="1">
        <v>39565</v>
      </c>
      <c r="C25444" t="s">
        <v>64</v>
      </c>
      <c r="D25444" t="s">
        <v>88</v>
      </c>
      <c r="E25444" t="s">
        <v>67</v>
      </c>
      <c r="F25444" t="s">
        <v>89</v>
      </c>
      <c r="G25444">
        <v>1944.7669000000001</v>
      </c>
    </row>
    <row r="25445" spans="1:7" x14ac:dyDescent="0.25">
      <c r="A25445" t="s">
        <v>25487</v>
      </c>
      <c r="B25445" s="1">
        <v>39565</v>
      </c>
      <c r="C25445" t="s">
        <v>64</v>
      </c>
      <c r="D25445" t="s">
        <v>88</v>
      </c>
      <c r="E25445" t="s">
        <v>67</v>
      </c>
      <c r="F25445" t="s">
        <v>89</v>
      </c>
      <c r="G25445">
        <v>1944.7669000000001</v>
      </c>
    </row>
    <row r="25446" spans="1:7" x14ac:dyDescent="0.25">
      <c r="A25446" t="s">
        <v>25488</v>
      </c>
      <c r="B25446" s="1">
        <v>39565</v>
      </c>
      <c r="C25446" t="s">
        <v>64</v>
      </c>
      <c r="D25446" t="s">
        <v>20</v>
      </c>
      <c r="E25446" t="s">
        <v>10</v>
      </c>
      <c r="F25446" t="s">
        <v>11</v>
      </c>
      <c r="G25446">
        <v>9.9339999999999993</v>
      </c>
    </row>
    <row r="25447" spans="1:7" x14ac:dyDescent="0.25">
      <c r="A25447" t="s">
        <v>25489</v>
      </c>
      <c r="B25447" s="1">
        <v>39565</v>
      </c>
      <c r="C25447" t="s">
        <v>64</v>
      </c>
      <c r="D25447" t="s">
        <v>15</v>
      </c>
      <c r="E25447" t="s">
        <v>10</v>
      </c>
      <c r="F25447" t="s">
        <v>16</v>
      </c>
      <c r="G25447">
        <v>43.072899999999997</v>
      </c>
    </row>
    <row r="25448" spans="1:7" x14ac:dyDescent="0.25">
      <c r="A25448" t="s">
        <v>25490</v>
      </c>
      <c r="B25448" s="1">
        <v>39565</v>
      </c>
      <c r="C25448" t="s">
        <v>64</v>
      </c>
      <c r="D25448" t="s">
        <v>20</v>
      </c>
      <c r="E25448" t="s">
        <v>10</v>
      </c>
      <c r="F25448" t="s">
        <v>11</v>
      </c>
      <c r="G25448">
        <v>135.85980000000001</v>
      </c>
    </row>
    <row r="25449" spans="1:7" x14ac:dyDescent="0.25">
      <c r="A25449" t="s">
        <v>25491</v>
      </c>
      <c r="B25449" s="1">
        <v>39565</v>
      </c>
      <c r="C25449" t="s">
        <v>64</v>
      </c>
      <c r="D25449" t="s">
        <v>20</v>
      </c>
      <c r="E25449" t="s">
        <v>10</v>
      </c>
      <c r="F25449" t="s">
        <v>11</v>
      </c>
      <c r="G25449">
        <v>2.5305</v>
      </c>
    </row>
    <row r="25450" spans="1:7" x14ac:dyDescent="0.25">
      <c r="A25450" t="s">
        <v>25492</v>
      </c>
      <c r="B25450" s="1">
        <v>39565</v>
      </c>
      <c r="C25450" t="s">
        <v>64</v>
      </c>
      <c r="D25450" t="s">
        <v>20</v>
      </c>
      <c r="E25450" t="s">
        <v>10</v>
      </c>
      <c r="F25450" t="s">
        <v>11</v>
      </c>
      <c r="G25450">
        <v>76.2119</v>
      </c>
    </row>
    <row r="25451" spans="1:7" x14ac:dyDescent="0.25">
      <c r="A25451" t="s">
        <v>25493</v>
      </c>
      <c r="B25451" s="1">
        <v>39565</v>
      </c>
      <c r="C25451" t="s">
        <v>64</v>
      </c>
      <c r="D25451" t="s">
        <v>15</v>
      </c>
      <c r="E25451" t="s">
        <v>10</v>
      </c>
      <c r="F25451" t="s">
        <v>16</v>
      </c>
      <c r="G25451">
        <v>74.686999999999998</v>
      </c>
    </row>
    <row r="25452" spans="1:7" x14ac:dyDescent="0.25">
      <c r="A25452" t="s">
        <v>25494</v>
      </c>
      <c r="B25452" s="1">
        <v>39565</v>
      </c>
      <c r="C25452" t="s">
        <v>64</v>
      </c>
      <c r="D25452" t="s">
        <v>15</v>
      </c>
      <c r="E25452" t="s">
        <v>10</v>
      </c>
      <c r="F25452" t="s">
        <v>16</v>
      </c>
      <c r="G25452">
        <v>26.486899999999999</v>
      </c>
    </row>
    <row r="25453" spans="1:7" x14ac:dyDescent="0.25">
      <c r="A25453" t="s">
        <v>25495</v>
      </c>
      <c r="B25453" s="1">
        <v>39565</v>
      </c>
      <c r="C25453" t="s">
        <v>64</v>
      </c>
      <c r="D25453" t="s">
        <v>23</v>
      </c>
      <c r="E25453" t="s">
        <v>10</v>
      </c>
      <c r="F25453" t="s">
        <v>11</v>
      </c>
      <c r="G25453">
        <v>11.039</v>
      </c>
    </row>
    <row r="25454" spans="1:7" x14ac:dyDescent="0.25">
      <c r="A25454" t="s">
        <v>25496</v>
      </c>
      <c r="B25454" s="1">
        <v>39565</v>
      </c>
      <c r="C25454" t="s">
        <v>64</v>
      </c>
      <c r="D25454" t="s">
        <v>15</v>
      </c>
      <c r="E25454" t="s">
        <v>10</v>
      </c>
      <c r="F25454" t="s">
        <v>16</v>
      </c>
      <c r="G25454">
        <v>136.99789999999999</v>
      </c>
    </row>
    <row r="25455" spans="1:7" x14ac:dyDescent="0.25">
      <c r="A25455" t="s">
        <v>25497</v>
      </c>
      <c r="B25455" s="1">
        <v>39565</v>
      </c>
      <c r="C25455" t="s">
        <v>64</v>
      </c>
      <c r="D25455" t="s">
        <v>23</v>
      </c>
      <c r="E25455" t="s">
        <v>10</v>
      </c>
      <c r="F25455" t="s">
        <v>11</v>
      </c>
      <c r="G25455">
        <v>44.177900000000001</v>
      </c>
    </row>
    <row r="25456" spans="1:7" x14ac:dyDescent="0.25">
      <c r="A25456" t="s">
        <v>25498</v>
      </c>
      <c r="B25456" s="1">
        <v>39565</v>
      </c>
      <c r="C25456" t="s">
        <v>64</v>
      </c>
      <c r="D25456" t="s">
        <v>20</v>
      </c>
      <c r="E25456" t="s">
        <v>10</v>
      </c>
      <c r="F25456" t="s">
        <v>11</v>
      </c>
      <c r="G25456">
        <v>5.5140000000000002</v>
      </c>
    </row>
    <row r="25457" spans="1:7" x14ac:dyDescent="0.25">
      <c r="A25457" t="s">
        <v>25499</v>
      </c>
      <c r="B25457" s="1">
        <v>39565</v>
      </c>
      <c r="C25457" t="s">
        <v>64</v>
      </c>
      <c r="D25457" t="s">
        <v>23</v>
      </c>
      <c r="E25457" t="s">
        <v>10</v>
      </c>
      <c r="F25457" t="s">
        <v>11</v>
      </c>
      <c r="G25457">
        <v>8.0443999999999996</v>
      </c>
    </row>
    <row r="25458" spans="1:7" x14ac:dyDescent="0.25">
      <c r="A25458" t="s">
        <v>25500</v>
      </c>
      <c r="B25458" s="1">
        <v>39565</v>
      </c>
      <c r="C25458" t="s">
        <v>64</v>
      </c>
      <c r="D25458" t="s">
        <v>23</v>
      </c>
      <c r="E25458" t="s">
        <v>10</v>
      </c>
      <c r="F25458" t="s">
        <v>11</v>
      </c>
      <c r="G25458">
        <v>8.0443999999999996</v>
      </c>
    </row>
    <row r="25459" spans="1:7" x14ac:dyDescent="0.25">
      <c r="A25459" t="s">
        <v>25501</v>
      </c>
      <c r="B25459" s="1">
        <v>39565</v>
      </c>
      <c r="C25459" t="s">
        <v>64</v>
      </c>
      <c r="D25459" t="s">
        <v>82</v>
      </c>
      <c r="E25459" t="s">
        <v>67</v>
      </c>
      <c r="F25459" t="s">
        <v>83</v>
      </c>
      <c r="G25459">
        <v>8.0443999999999996</v>
      </c>
    </row>
    <row r="25460" spans="1:7" x14ac:dyDescent="0.25">
      <c r="A25460" t="s">
        <v>25502</v>
      </c>
      <c r="B25460" s="1">
        <v>39565</v>
      </c>
      <c r="C25460" t="s">
        <v>64</v>
      </c>
      <c r="D25460" t="s">
        <v>66</v>
      </c>
      <c r="E25460" t="s">
        <v>67</v>
      </c>
      <c r="F25460" t="s">
        <v>68</v>
      </c>
      <c r="G25460">
        <v>62.951900000000002</v>
      </c>
    </row>
    <row r="25461" spans="1:7" x14ac:dyDescent="0.25">
      <c r="A25461" t="s">
        <v>25503</v>
      </c>
      <c r="B25461" s="1">
        <v>39565</v>
      </c>
      <c r="C25461" t="s">
        <v>64</v>
      </c>
      <c r="D25461" t="s">
        <v>88</v>
      </c>
      <c r="E25461" t="s">
        <v>67</v>
      </c>
      <c r="F25461" t="s">
        <v>89</v>
      </c>
      <c r="G25461">
        <v>62.951900000000002</v>
      </c>
    </row>
    <row r="25462" spans="1:7" x14ac:dyDescent="0.25">
      <c r="A25462" t="s">
        <v>25504</v>
      </c>
      <c r="B25462" s="1">
        <v>39565</v>
      </c>
      <c r="C25462" t="s">
        <v>64</v>
      </c>
      <c r="D25462" t="s">
        <v>66</v>
      </c>
      <c r="E25462" t="s">
        <v>67</v>
      </c>
      <c r="F25462" t="s">
        <v>68</v>
      </c>
      <c r="G25462">
        <v>55.504199999999997</v>
      </c>
    </row>
    <row r="25463" spans="1:7" x14ac:dyDescent="0.25">
      <c r="A25463" t="s">
        <v>25505</v>
      </c>
      <c r="B25463" s="1">
        <v>39565</v>
      </c>
      <c r="C25463" t="s">
        <v>64</v>
      </c>
      <c r="D25463" t="s">
        <v>66</v>
      </c>
      <c r="E25463" t="s">
        <v>67</v>
      </c>
      <c r="F25463" t="s">
        <v>68</v>
      </c>
      <c r="G25463">
        <v>79.0959</v>
      </c>
    </row>
    <row r="25464" spans="1:7" x14ac:dyDescent="0.25">
      <c r="A25464" t="s">
        <v>25506</v>
      </c>
      <c r="B25464" s="1">
        <v>39565</v>
      </c>
      <c r="C25464" t="s">
        <v>64</v>
      </c>
      <c r="D25464" t="s">
        <v>66</v>
      </c>
      <c r="E25464" t="s">
        <v>67</v>
      </c>
      <c r="F25464" t="s">
        <v>68</v>
      </c>
      <c r="G25464">
        <v>76.2119</v>
      </c>
    </row>
    <row r="25465" spans="1:7" x14ac:dyDescent="0.25">
      <c r="A25465" t="s">
        <v>25507</v>
      </c>
      <c r="B25465" s="1">
        <v>39565</v>
      </c>
      <c r="C25465" t="s">
        <v>64</v>
      </c>
      <c r="D25465" t="s">
        <v>88</v>
      </c>
      <c r="E25465" t="s">
        <v>67</v>
      </c>
      <c r="F25465" t="s">
        <v>89</v>
      </c>
      <c r="G25465">
        <v>5.5140000000000002</v>
      </c>
    </row>
    <row r="25466" spans="1:7" x14ac:dyDescent="0.25">
      <c r="A25466" t="s">
        <v>25508</v>
      </c>
      <c r="B25466" s="1">
        <v>39565</v>
      </c>
      <c r="C25466" t="s">
        <v>64</v>
      </c>
      <c r="D25466" t="s">
        <v>15</v>
      </c>
      <c r="E25466" t="s">
        <v>10</v>
      </c>
      <c r="F25466" t="s">
        <v>16</v>
      </c>
      <c r="G25466">
        <v>219.88399999999999</v>
      </c>
    </row>
    <row r="25467" spans="1:7" x14ac:dyDescent="0.25">
      <c r="A25467" t="s">
        <v>25509</v>
      </c>
      <c r="B25467" s="1">
        <v>39565</v>
      </c>
      <c r="C25467" t="s">
        <v>64</v>
      </c>
      <c r="D25467" t="s">
        <v>15</v>
      </c>
      <c r="E25467" t="s">
        <v>10</v>
      </c>
      <c r="F25467" t="s">
        <v>16</v>
      </c>
      <c r="G25467">
        <v>46.7194</v>
      </c>
    </row>
    <row r="25468" spans="1:7" x14ac:dyDescent="0.25">
      <c r="A25468" t="s">
        <v>25510</v>
      </c>
      <c r="B25468" s="1">
        <v>39565</v>
      </c>
      <c r="C25468" t="s">
        <v>64</v>
      </c>
      <c r="D25468" t="s">
        <v>15</v>
      </c>
      <c r="E25468" t="s">
        <v>10</v>
      </c>
      <c r="F25468" t="s">
        <v>16</v>
      </c>
      <c r="G25468">
        <v>24.2879</v>
      </c>
    </row>
    <row r="25469" spans="1:7" x14ac:dyDescent="0.25">
      <c r="A25469" t="s">
        <v>25511</v>
      </c>
      <c r="B25469" s="1">
        <v>39565</v>
      </c>
      <c r="C25469" t="s">
        <v>64</v>
      </c>
      <c r="D25469" t="s">
        <v>20</v>
      </c>
      <c r="E25469" t="s">
        <v>10</v>
      </c>
      <c r="F25469" t="s">
        <v>11</v>
      </c>
      <c r="G25469">
        <v>62.951900000000002</v>
      </c>
    </row>
    <row r="25470" spans="1:7" x14ac:dyDescent="0.25">
      <c r="A25470" t="s">
        <v>25512</v>
      </c>
      <c r="B25470" s="1">
        <v>39565</v>
      </c>
      <c r="C25470" t="s">
        <v>64</v>
      </c>
      <c r="D25470" t="s">
        <v>15</v>
      </c>
      <c r="E25470" t="s">
        <v>10</v>
      </c>
      <c r="F25470" t="s">
        <v>16</v>
      </c>
      <c r="G25470">
        <v>94.455399999999997</v>
      </c>
    </row>
    <row r="25471" spans="1:7" x14ac:dyDescent="0.25">
      <c r="A25471" t="s">
        <v>25513</v>
      </c>
      <c r="B25471" s="1">
        <v>39565</v>
      </c>
      <c r="C25471" t="s">
        <v>64</v>
      </c>
      <c r="D25471" t="s">
        <v>15</v>
      </c>
      <c r="E25471" t="s">
        <v>10</v>
      </c>
      <c r="F25471" t="s">
        <v>16</v>
      </c>
      <c r="G25471">
        <v>606.62289999999996</v>
      </c>
    </row>
    <row r="25472" spans="1:7" x14ac:dyDescent="0.25">
      <c r="A25472" t="s">
        <v>25514</v>
      </c>
      <c r="B25472" s="1">
        <v>39565</v>
      </c>
      <c r="C25472" t="s">
        <v>64</v>
      </c>
      <c r="D25472" t="s">
        <v>23</v>
      </c>
      <c r="E25472" t="s">
        <v>10</v>
      </c>
      <c r="F25472" t="s">
        <v>11</v>
      </c>
      <c r="G25472">
        <v>2535.9639999999999</v>
      </c>
    </row>
    <row r="25473" spans="1:7" x14ac:dyDescent="0.25">
      <c r="A25473" t="s">
        <v>25515</v>
      </c>
      <c r="B25473" s="1">
        <v>39565</v>
      </c>
      <c r="C25473" t="s">
        <v>64</v>
      </c>
      <c r="D25473" t="s">
        <v>20</v>
      </c>
      <c r="E25473" t="s">
        <v>10</v>
      </c>
      <c r="F25473" t="s">
        <v>11</v>
      </c>
      <c r="G25473">
        <v>2587.8769000000002</v>
      </c>
    </row>
    <row r="25474" spans="1:7" x14ac:dyDescent="0.25">
      <c r="A25474" t="s">
        <v>25516</v>
      </c>
      <c r="B25474" s="1">
        <v>39565</v>
      </c>
      <c r="C25474" t="s">
        <v>64</v>
      </c>
      <c r="D25474" t="s">
        <v>20</v>
      </c>
      <c r="E25474" t="s">
        <v>10</v>
      </c>
      <c r="F25474" t="s">
        <v>11</v>
      </c>
      <c r="G25474">
        <v>2587.8769000000002</v>
      </c>
    </row>
    <row r="25475" spans="1:7" x14ac:dyDescent="0.25">
      <c r="A25475" t="s">
        <v>25517</v>
      </c>
      <c r="B25475" s="1">
        <v>39565</v>
      </c>
      <c r="C25475" t="s">
        <v>64</v>
      </c>
      <c r="D25475" t="s">
        <v>15</v>
      </c>
      <c r="E25475" t="s">
        <v>10</v>
      </c>
      <c r="F25475" t="s">
        <v>16</v>
      </c>
      <c r="G25475">
        <v>2610.3083999999999</v>
      </c>
    </row>
    <row r="25476" spans="1:7" x14ac:dyDescent="0.25">
      <c r="A25476" t="s">
        <v>25518</v>
      </c>
      <c r="B25476" s="1">
        <v>39565</v>
      </c>
      <c r="C25476" t="s">
        <v>64</v>
      </c>
      <c r="D25476" t="s">
        <v>20</v>
      </c>
      <c r="E25476" t="s">
        <v>10</v>
      </c>
      <c r="F25476" t="s">
        <v>11</v>
      </c>
      <c r="G25476">
        <v>2587.8769000000002</v>
      </c>
    </row>
    <row r="25477" spans="1:7" x14ac:dyDescent="0.25">
      <c r="A25477" t="s">
        <v>25519</v>
      </c>
      <c r="B25477" s="1">
        <v>39565</v>
      </c>
      <c r="C25477" t="s">
        <v>64</v>
      </c>
      <c r="D25477" t="s">
        <v>15</v>
      </c>
      <c r="E25477" t="s">
        <v>10</v>
      </c>
      <c r="F25477" t="s">
        <v>16</v>
      </c>
      <c r="G25477">
        <v>2696.1889999999999</v>
      </c>
    </row>
    <row r="25478" spans="1:7" x14ac:dyDescent="0.25">
      <c r="A25478" t="s">
        <v>25520</v>
      </c>
      <c r="B25478" s="1">
        <v>39565</v>
      </c>
      <c r="C25478" t="s">
        <v>64</v>
      </c>
      <c r="D25478" t="s">
        <v>72</v>
      </c>
      <c r="E25478" t="s">
        <v>73</v>
      </c>
      <c r="F25478" t="s">
        <v>74</v>
      </c>
      <c r="G25478">
        <v>2694.5203999999999</v>
      </c>
    </row>
    <row r="25479" spans="1:7" x14ac:dyDescent="0.25">
      <c r="A25479" t="s">
        <v>25521</v>
      </c>
      <c r="B25479" s="1">
        <v>39565</v>
      </c>
      <c r="C25479" t="s">
        <v>64</v>
      </c>
      <c r="D25479" t="s">
        <v>72</v>
      </c>
      <c r="E25479" t="s">
        <v>73</v>
      </c>
      <c r="F25479" t="s">
        <v>74</v>
      </c>
      <c r="G25479">
        <v>2692.8519000000001</v>
      </c>
    </row>
    <row r="25480" spans="1:7" x14ac:dyDescent="0.25">
      <c r="A25480" t="s">
        <v>25522</v>
      </c>
      <c r="B25480" s="1">
        <v>39565</v>
      </c>
      <c r="C25480" t="s">
        <v>64</v>
      </c>
      <c r="D25480" t="s">
        <v>72</v>
      </c>
      <c r="E25480" t="s">
        <v>73</v>
      </c>
      <c r="F25480" t="s">
        <v>74</v>
      </c>
      <c r="G25480">
        <v>1879.5940000000001</v>
      </c>
    </row>
    <row r="25481" spans="1:7" x14ac:dyDescent="0.25">
      <c r="A25481" t="s">
        <v>25523</v>
      </c>
      <c r="B25481" s="1">
        <v>39565</v>
      </c>
      <c r="C25481" t="s">
        <v>64</v>
      </c>
      <c r="D25481" t="s">
        <v>72</v>
      </c>
      <c r="E25481" t="s">
        <v>73</v>
      </c>
      <c r="F25481" t="s">
        <v>74</v>
      </c>
      <c r="G25481">
        <v>1895.0418999999999</v>
      </c>
    </row>
    <row r="25482" spans="1:7" x14ac:dyDescent="0.25">
      <c r="A25482" t="s">
        <v>25524</v>
      </c>
      <c r="B25482" s="1">
        <v>39565</v>
      </c>
      <c r="C25482" t="s">
        <v>64</v>
      </c>
      <c r="D25482" t="s">
        <v>72</v>
      </c>
      <c r="E25482" t="s">
        <v>73</v>
      </c>
      <c r="F25482" t="s">
        <v>74</v>
      </c>
      <c r="G25482">
        <v>1918.2579000000001</v>
      </c>
    </row>
    <row r="25483" spans="1:7" x14ac:dyDescent="0.25">
      <c r="A25483" t="s">
        <v>25525</v>
      </c>
      <c r="B25483" s="1">
        <v>39565</v>
      </c>
      <c r="C25483" t="s">
        <v>64</v>
      </c>
      <c r="D25483" t="s">
        <v>72</v>
      </c>
      <c r="E25483" t="s">
        <v>73</v>
      </c>
      <c r="F25483" t="s">
        <v>74</v>
      </c>
      <c r="G25483">
        <v>623.75040000000001</v>
      </c>
    </row>
    <row r="25484" spans="1:7" x14ac:dyDescent="0.25">
      <c r="A25484" t="s">
        <v>25526</v>
      </c>
      <c r="B25484" s="1">
        <v>39565</v>
      </c>
      <c r="C25484" t="s">
        <v>64</v>
      </c>
      <c r="D25484" t="s">
        <v>72</v>
      </c>
      <c r="E25484" t="s">
        <v>73</v>
      </c>
      <c r="F25484" t="s">
        <v>74</v>
      </c>
      <c r="G25484">
        <v>2735.9247999999998</v>
      </c>
    </row>
    <row r="25485" spans="1:7" x14ac:dyDescent="0.25">
      <c r="A25485" t="s">
        <v>25527</v>
      </c>
      <c r="B25485" s="1">
        <v>39565</v>
      </c>
      <c r="C25485" t="s">
        <v>64</v>
      </c>
      <c r="D25485" t="s">
        <v>72</v>
      </c>
      <c r="E25485" t="s">
        <v>73</v>
      </c>
      <c r="F25485" t="s">
        <v>74</v>
      </c>
      <c r="G25485">
        <v>2740.3337000000001</v>
      </c>
    </row>
    <row r="25486" spans="1:7" x14ac:dyDescent="0.25">
      <c r="A25486" t="s">
        <v>25528</v>
      </c>
      <c r="B25486" s="1">
        <v>39565</v>
      </c>
      <c r="C25486" t="s">
        <v>64</v>
      </c>
      <c r="D25486" t="s">
        <v>72</v>
      </c>
      <c r="E25486" t="s">
        <v>73</v>
      </c>
      <c r="F25486" t="s">
        <v>74</v>
      </c>
      <c r="G25486">
        <v>2783.4729000000002</v>
      </c>
    </row>
    <row r="25487" spans="1:7" x14ac:dyDescent="0.25">
      <c r="A25487" t="s">
        <v>25529</v>
      </c>
      <c r="B25487" s="1">
        <v>39565</v>
      </c>
      <c r="C25487" t="s">
        <v>64</v>
      </c>
      <c r="D25487" t="s">
        <v>20</v>
      </c>
      <c r="E25487" t="s">
        <v>10</v>
      </c>
      <c r="F25487" t="s">
        <v>11</v>
      </c>
      <c r="G25487">
        <v>2673.0612999999998</v>
      </c>
    </row>
    <row r="25488" spans="1:7" x14ac:dyDescent="0.25">
      <c r="A25488" t="s">
        <v>25530</v>
      </c>
      <c r="B25488" s="1">
        <v>39565</v>
      </c>
      <c r="C25488" t="s">
        <v>64</v>
      </c>
      <c r="D25488" t="s">
        <v>20</v>
      </c>
      <c r="E25488" t="s">
        <v>10</v>
      </c>
      <c r="F25488" t="s">
        <v>11</v>
      </c>
      <c r="G25488">
        <v>2709.5041999999999</v>
      </c>
    </row>
    <row r="25489" spans="1:7" x14ac:dyDescent="0.25">
      <c r="A25489" t="s">
        <v>25531</v>
      </c>
      <c r="B25489" s="1">
        <v>39565</v>
      </c>
      <c r="C25489" t="s">
        <v>64</v>
      </c>
      <c r="D25489" t="s">
        <v>23</v>
      </c>
      <c r="E25489" t="s">
        <v>10</v>
      </c>
      <c r="F25489" t="s">
        <v>11</v>
      </c>
      <c r="G25489">
        <v>2720.0128</v>
      </c>
    </row>
    <row r="25490" spans="1:7" x14ac:dyDescent="0.25">
      <c r="A25490" t="s">
        <v>25532</v>
      </c>
      <c r="B25490" s="1">
        <v>39565</v>
      </c>
      <c r="C25490" t="s">
        <v>64</v>
      </c>
      <c r="D25490" t="s">
        <v>23</v>
      </c>
      <c r="E25490" t="s">
        <v>10</v>
      </c>
      <c r="F25490" t="s">
        <v>11</v>
      </c>
      <c r="G25490">
        <v>2644.3312999999998</v>
      </c>
    </row>
    <row r="25491" spans="1:7" x14ac:dyDescent="0.25">
      <c r="A25491" t="s">
        <v>25533</v>
      </c>
      <c r="B25491" s="1">
        <v>39565</v>
      </c>
      <c r="C25491" t="s">
        <v>64</v>
      </c>
      <c r="D25491" t="s">
        <v>15</v>
      </c>
      <c r="E25491" t="s">
        <v>10</v>
      </c>
      <c r="F25491" t="s">
        <v>16</v>
      </c>
      <c r="G25491">
        <v>2634.3973999999998</v>
      </c>
    </row>
    <row r="25492" spans="1:7" x14ac:dyDescent="0.25">
      <c r="A25492" t="s">
        <v>25534</v>
      </c>
      <c r="B25492" s="1">
        <v>39565</v>
      </c>
      <c r="C25492" t="s">
        <v>64</v>
      </c>
      <c r="D25492" t="s">
        <v>23</v>
      </c>
      <c r="E25492" t="s">
        <v>10</v>
      </c>
      <c r="F25492" t="s">
        <v>11</v>
      </c>
      <c r="G25492">
        <v>2700.1228000000001</v>
      </c>
    </row>
    <row r="25493" spans="1:7" x14ac:dyDescent="0.25">
      <c r="A25493" t="s">
        <v>25535</v>
      </c>
      <c r="B25493" s="1">
        <v>39565</v>
      </c>
      <c r="C25493" t="s">
        <v>64</v>
      </c>
      <c r="D25493" t="s">
        <v>23</v>
      </c>
      <c r="E25493" t="s">
        <v>10</v>
      </c>
      <c r="F25493" t="s">
        <v>11</v>
      </c>
      <c r="G25493">
        <v>2634.3973999999998</v>
      </c>
    </row>
    <row r="25494" spans="1:7" x14ac:dyDescent="0.25">
      <c r="A25494" t="s">
        <v>25536</v>
      </c>
      <c r="B25494" s="1">
        <v>39565</v>
      </c>
      <c r="C25494" t="s">
        <v>64</v>
      </c>
      <c r="D25494" t="s">
        <v>20</v>
      </c>
      <c r="E25494" t="s">
        <v>10</v>
      </c>
      <c r="F25494" t="s">
        <v>11</v>
      </c>
      <c r="G25494">
        <v>606.62289999999996</v>
      </c>
    </row>
    <row r="25495" spans="1:7" x14ac:dyDescent="0.25">
      <c r="A25495" t="s">
        <v>25537</v>
      </c>
      <c r="B25495" s="1">
        <v>39565</v>
      </c>
      <c r="C25495" t="s">
        <v>64</v>
      </c>
      <c r="D25495" t="s">
        <v>23</v>
      </c>
      <c r="E25495" t="s">
        <v>10</v>
      </c>
      <c r="F25495" t="s">
        <v>11</v>
      </c>
      <c r="G25495">
        <v>622.07079999999996</v>
      </c>
    </row>
    <row r="25496" spans="1:7" x14ac:dyDescent="0.25">
      <c r="A25496" t="s">
        <v>25538</v>
      </c>
      <c r="B25496" s="1">
        <v>39565</v>
      </c>
      <c r="C25496" t="s">
        <v>64</v>
      </c>
      <c r="D25496" t="s">
        <v>23</v>
      </c>
      <c r="E25496" t="s">
        <v>10</v>
      </c>
      <c r="F25496" t="s">
        <v>11</v>
      </c>
      <c r="G25496">
        <v>627.37480000000005</v>
      </c>
    </row>
    <row r="25497" spans="1:7" x14ac:dyDescent="0.25">
      <c r="A25497" t="s">
        <v>25539</v>
      </c>
      <c r="B25497" s="1">
        <v>39565</v>
      </c>
      <c r="C25497" t="s">
        <v>64</v>
      </c>
      <c r="D25497" t="s">
        <v>88</v>
      </c>
      <c r="E25497" t="s">
        <v>67</v>
      </c>
      <c r="F25497" t="s">
        <v>89</v>
      </c>
      <c r="G25497">
        <v>1286.7393999999999</v>
      </c>
    </row>
    <row r="25498" spans="1:7" x14ac:dyDescent="0.25">
      <c r="A25498" t="s">
        <v>25540</v>
      </c>
      <c r="B25498" s="1">
        <v>39565</v>
      </c>
      <c r="C25498" t="s">
        <v>64</v>
      </c>
      <c r="D25498" t="s">
        <v>88</v>
      </c>
      <c r="E25498" t="s">
        <v>67</v>
      </c>
      <c r="F25498" t="s">
        <v>89</v>
      </c>
      <c r="G25498">
        <v>639.19830000000002</v>
      </c>
    </row>
    <row r="25499" spans="1:7" x14ac:dyDescent="0.25">
      <c r="A25499" t="s">
        <v>25541</v>
      </c>
      <c r="B25499" s="1">
        <v>39565</v>
      </c>
      <c r="C25499" t="s">
        <v>64</v>
      </c>
      <c r="D25499" t="s">
        <v>66</v>
      </c>
      <c r="E25499" t="s">
        <v>67</v>
      </c>
      <c r="F25499" t="s">
        <v>68</v>
      </c>
      <c r="G25499">
        <v>2659.7791999999999</v>
      </c>
    </row>
    <row r="25500" spans="1:7" x14ac:dyDescent="0.25">
      <c r="A25500" t="s">
        <v>25542</v>
      </c>
      <c r="B25500" s="1">
        <v>39565</v>
      </c>
      <c r="C25500" t="s">
        <v>64</v>
      </c>
      <c r="D25500" t="s">
        <v>72</v>
      </c>
      <c r="E25500" t="s">
        <v>73</v>
      </c>
      <c r="F25500" t="s">
        <v>74</v>
      </c>
      <c r="G25500">
        <v>879.95569999999998</v>
      </c>
    </row>
    <row r="25501" spans="1:7" x14ac:dyDescent="0.25">
      <c r="A25501" t="s">
        <v>25543</v>
      </c>
      <c r="B25501" s="1">
        <v>39565</v>
      </c>
      <c r="C25501" t="s">
        <v>64</v>
      </c>
      <c r="D25501" t="s">
        <v>72</v>
      </c>
      <c r="E25501" t="s">
        <v>73</v>
      </c>
      <c r="F25501" t="s">
        <v>74</v>
      </c>
      <c r="G25501">
        <v>983.22900000000004</v>
      </c>
    </row>
    <row r="25502" spans="1:7" x14ac:dyDescent="0.25">
      <c r="A25502" t="s">
        <v>25544</v>
      </c>
      <c r="B25502" s="1">
        <v>39565</v>
      </c>
      <c r="C25502" t="s">
        <v>64</v>
      </c>
      <c r="D25502" t="s">
        <v>72</v>
      </c>
      <c r="E25502" t="s">
        <v>73</v>
      </c>
      <c r="F25502" t="s">
        <v>74</v>
      </c>
      <c r="G25502">
        <v>2644.3312999999998</v>
      </c>
    </row>
    <row r="25503" spans="1:7" x14ac:dyDescent="0.25">
      <c r="A25503" t="s">
        <v>25545</v>
      </c>
      <c r="B25503" s="1">
        <v>39565</v>
      </c>
      <c r="C25503" t="s">
        <v>64</v>
      </c>
      <c r="D25503" t="s">
        <v>72</v>
      </c>
      <c r="E25503" t="s">
        <v>73</v>
      </c>
      <c r="F25503" t="s">
        <v>74</v>
      </c>
      <c r="G25503">
        <v>2649.8453</v>
      </c>
    </row>
    <row r="25504" spans="1:7" x14ac:dyDescent="0.25">
      <c r="A25504" t="s">
        <v>25546</v>
      </c>
      <c r="B25504" s="1">
        <v>39566</v>
      </c>
      <c r="C25504" t="s">
        <v>64</v>
      </c>
      <c r="D25504" t="s">
        <v>20</v>
      </c>
      <c r="E25504" t="s">
        <v>10</v>
      </c>
      <c r="F25504" t="s">
        <v>11</v>
      </c>
      <c r="G25504">
        <v>15.447900000000001</v>
      </c>
    </row>
    <row r="25505" spans="1:7" x14ac:dyDescent="0.25">
      <c r="A25505" t="s">
        <v>25547</v>
      </c>
      <c r="B25505" s="1">
        <v>39566</v>
      </c>
      <c r="C25505" t="s">
        <v>64</v>
      </c>
      <c r="D25505" t="s">
        <v>72</v>
      </c>
      <c r="E25505" t="s">
        <v>73</v>
      </c>
      <c r="F25505" t="s">
        <v>74</v>
      </c>
      <c r="G25505">
        <v>27.614000000000001</v>
      </c>
    </row>
    <row r="25506" spans="1:7" x14ac:dyDescent="0.25">
      <c r="A25506" t="s">
        <v>25548</v>
      </c>
      <c r="B25506" s="1">
        <v>39566</v>
      </c>
      <c r="C25506" t="s">
        <v>64</v>
      </c>
      <c r="D25506" t="s">
        <v>72</v>
      </c>
      <c r="E25506" t="s">
        <v>73</v>
      </c>
      <c r="F25506" t="s">
        <v>74</v>
      </c>
      <c r="G25506">
        <v>97.7483</v>
      </c>
    </row>
    <row r="25507" spans="1:7" x14ac:dyDescent="0.25">
      <c r="A25507" t="s">
        <v>25549</v>
      </c>
      <c r="B25507" s="1">
        <v>39566</v>
      </c>
      <c r="C25507" t="s">
        <v>64</v>
      </c>
      <c r="D25507" t="s">
        <v>72</v>
      </c>
      <c r="E25507" t="s">
        <v>73</v>
      </c>
      <c r="F25507" t="s">
        <v>74</v>
      </c>
      <c r="G25507">
        <v>97.7483</v>
      </c>
    </row>
    <row r="25508" spans="1:7" x14ac:dyDescent="0.25">
      <c r="A25508" t="s">
        <v>25550</v>
      </c>
      <c r="B25508" s="1">
        <v>39566</v>
      </c>
      <c r="C25508" t="s">
        <v>64</v>
      </c>
      <c r="D25508" t="s">
        <v>72</v>
      </c>
      <c r="E25508" t="s">
        <v>73</v>
      </c>
      <c r="F25508" t="s">
        <v>74</v>
      </c>
      <c r="G25508">
        <v>83.946899999999999</v>
      </c>
    </row>
    <row r="25509" spans="1:7" x14ac:dyDescent="0.25">
      <c r="A25509" t="s">
        <v>25551</v>
      </c>
      <c r="B25509" s="1">
        <v>39566</v>
      </c>
      <c r="C25509" t="s">
        <v>64</v>
      </c>
      <c r="D25509" t="s">
        <v>72</v>
      </c>
      <c r="E25509" t="s">
        <v>73</v>
      </c>
      <c r="F25509" t="s">
        <v>74</v>
      </c>
      <c r="G25509">
        <v>50.774799999999999</v>
      </c>
    </row>
    <row r="25510" spans="1:7" x14ac:dyDescent="0.25">
      <c r="A25510" t="s">
        <v>25552</v>
      </c>
      <c r="B25510" s="1">
        <v>39566</v>
      </c>
      <c r="C25510" t="s">
        <v>64</v>
      </c>
      <c r="D25510" t="s">
        <v>72</v>
      </c>
      <c r="E25510" t="s">
        <v>73</v>
      </c>
      <c r="F25510" t="s">
        <v>74</v>
      </c>
      <c r="G25510">
        <v>71.007300000000001</v>
      </c>
    </row>
    <row r="25511" spans="1:7" x14ac:dyDescent="0.25">
      <c r="A25511" t="s">
        <v>25553</v>
      </c>
      <c r="B25511" s="1">
        <v>39566</v>
      </c>
      <c r="C25511" t="s">
        <v>64</v>
      </c>
      <c r="D25511" t="s">
        <v>72</v>
      </c>
      <c r="E25511" t="s">
        <v>73</v>
      </c>
      <c r="F25511" t="s">
        <v>74</v>
      </c>
      <c r="G25511">
        <v>136.99789999999999</v>
      </c>
    </row>
    <row r="25512" spans="1:7" x14ac:dyDescent="0.25">
      <c r="A25512" t="s">
        <v>25554</v>
      </c>
      <c r="B25512" s="1">
        <v>39566</v>
      </c>
      <c r="C25512" t="s">
        <v>64</v>
      </c>
      <c r="D25512" t="s">
        <v>72</v>
      </c>
      <c r="E25512" t="s">
        <v>73</v>
      </c>
      <c r="F25512" t="s">
        <v>74</v>
      </c>
      <c r="G25512">
        <v>26.486899999999999</v>
      </c>
    </row>
    <row r="25513" spans="1:7" x14ac:dyDescent="0.25">
      <c r="A25513" t="s">
        <v>25555</v>
      </c>
      <c r="B25513" s="1">
        <v>39566</v>
      </c>
      <c r="C25513" t="s">
        <v>64</v>
      </c>
      <c r="D25513" t="s">
        <v>72</v>
      </c>
      <c r="E25513" t="s">
        <v>73</v>
      </c>
      <c r="F25513" t="s">
        <v>74</v>
      </c>
      <c r="G25513">
        <v>55.238999999999997</v>
      </c>
    </row>
    <row r="25514" spans="1:7" x14ac:dyDescent="0.25">
      <c r="A25514" t="s">
        <v>25556</v>
      </c>
      <c r="B25514" s="1">
        <v>39566</v>
      </c>
      <c r="C25514" t="s">
        <v>64</v>
      </c>
      <c r="D25514" t="s">
        <v>72</v>
      </c>
      <c r="E25514" t="s">
        <v>73</v>
      </c>
      <c r="F25514" t="s">
        <v>74</v>
      </c>
      <c r="G25514">
        <v>9.9339999999999993</v>
      </c>
    </row>
    <row r="25515" spans="1:7" x14ac:dyDescent="0.25">
      <c r="A25515" t="s">
        <v>25557</v>
      </c>
      <c r="B25515" s="1">
        <v>39566</v>
      </c>
      <c r="C25515" t="s">
        <v>64</v>
      </c>
      <c r="D25515" t="s">
        <v>82</v>
      </c>
      <c r="E25515" t="s">
        <v>67</v>
      </c>
      <c r="F25515" t="s">
        <v>83</v>
      </c>
      <c r="G25515">
        <v>874.57439999999997</v>
      </c>
    </row>
    <row r="25516" spans="1:7" x14ac:dyDescent="0.25">
      <c r="A25516" t="s">
        <v>25558</v>
      </c>
      <c r="B25516" s="1">
        <v>39566</v>
      </c>
      <c r="C25516" t="s">
        <v>64</v>
      </c>
      <c r="D25516" t="s">
        <v>88</v>
      </c>
      <c r="E25516" t="s">
        <v>67</v>
      </c>
      <c r="F25516" t="s">
        <v>89</v>
      </c>
      <c r="G25516">
        <v>2602.2529</v>
      </c>
    </row>
    <row r="25517" spans="1:7" x14ac:dyDescent="0.25">
      <c r="A25517" t="s">
        <v>25559</v>
      </c>
      <c r="B25517" s="1">
        <v>39566</v>
      </c>
      <c r="C25517" t="s">
        <v>64</v>
      </c>
      <c r="D25517" t="s">
        <v>82</v>
      </c>
      <c r="E25517" t="s">
        <v>67</v>
      </c>
      <c r="F25517" t="s">
        <v>83</v>
      </c>
      <c r="G25517">
        <v>2552.5169000000001</v>
      </c>
    </row>
    <row r="25518" spans="1:7" x14ac:dyDescent="0.25">
      <c r="A25518" t="s">
        <v>25560</v>
      </c>
      <c r="B25518" s="1">
        <v>39566</v>
      </c>
      <c r="C25518" t="s">
        <v>64</v>
      </c>
      <c r="D25518" t="s">
        <v>82</v>
      </c>
      <c r="E25518" t="s">
        <v>67</v>
      </c>
      <c r="F25518" t="s">
        <v>83</v>
      </c>
      <c r="G25518">
        <v>703.81870000000004</v>
      </c>
    </row>
    <row r="25519" spans="1:7" x14ac:dyDescent="0.25">
      <c r="A25519" t="s">
        <v>25561</v>
      </c>
      <c r="B25519" s="1">
        <v>39566</v>
      </c>
      <c r="C25519" t="s">
        <v>64</v>
      </c>
      <c r="D25519" t="s">
        <v>82</v>
      </c>
      <c r="E25519" t="s">
        <v>67</v>
      </c>
      <c r="F25519" t="s">
        <v>83</v>
      </c>
      <c r="G25519">
        <v>1879.5940000000001</v>
      </c>
    </row>
    <row r="25520" spans="1:7" x14ac:dyDescent="0.25">
      <c r="A25520" t="s">
        <v>25562</v>
      </c>
      <c r="B25520" s="1">
        <v>39566</v>
      </c>
      <c r="C25520" t="s">
        <v>64</v>
      </c>
      <c r="D25520" t="s">
        <v>15</v>
      </c>
      <c r="E25520" t="s">
        <v>10</v>
      </c>
      <c r="F25520" t="s">
        <v>16</v>
      </c>
      <c r="G25520">
        <v>38.664000000000001</v>
      </c>
    </row>
    <row r="25521" spans="1:7" x14ac:dyDescent="0.25">
      <c r="A25521" t="s">
        <v>25563</v>
      </c>
      <c r="B25521" s="1">
        <v>39566</v>
      </c>
      <c r="C25521" t="s">
        <v>64</v>
      </c>
      <c r="D25521" t="s">
        <v>15</v>
      </c>
      <c r="E25521" t="s">
        <v>10</v>
      </c>
      <c r="F25521" t="s">
        <v>16</v>
      </c>
      <c r="G25521">
        <v>59.658999999999999</v>
      </c>
    </row>
    <row r="25522" spans="1:7" x14ac:dyDescent="0.25">
      <c r="A25522" t="s">
        <v>25564</v>
      </c>
      <c r="B25522" s="1">
        <v>39566</v>
      </c>
      <c r="C25522" t="s">
        <v>64</v>
      </c>
      <c r="D25522" t="s">
        <v>37</v>
      </c>
      <c r="E25522" t="s">
        <v>10</v>
      </c>
      <c r="F25522" t="s">
        <v>11</v>
      </c>
      <c r="G25522">
        <v>9.9339999999999993</v>
      </c>
    </row>
    <row r="25523" spans="1:7" x14ac:dyDescent="0.25">
      <c r="A25523" t="s">
        <v>25565</v>
      </c>
      <c r="B25523" s="1">
        <v>39566</v>
      </c>
      <c r="C25523" t="s">
        <v>64</v>
      </c>
      <c r="D25523" t="s">
        <v>20</v>
      </c>
      <c r="E25523" t="s">
        <v>10</v>
      </c>
      <c r="F25523" t="s">
        <v>11</v>
      </c>
      <c r="G25523">
        <v>2.5305</v>
      </c>
    </row>
    <row r="25524" spans="1:7" x14ac:dyDescent="0.25">
      <c r="A25524" t="s">
        <v>25566</v>
      </c>
      <c r="B25524" s="1">
        <v>39566</v>
      </c>
      <c r="C25524" t="s">
        <v>64</v>
      </c>
      <c r="D25524" t="s">
        <v>15</v>
      </c>
      <c r="E25524" t="s">
        <v>10</v>
      </c>
      <c r="F25524" t="s">
        <v>16</v>
      </c>
      <c r="G25524">
        <v>5.5140000000000002</v>
      </c>
    </row>
    <row r="25525" spans="1:7" x14ac:dyDescent="0.25">
      <c r="A25525" t="s">
        <v>25567</v>
      </c>
      <c r="B25525" s="1">
        <v>39566</v>
      </c>
      <c r="C25525" t="s">
        <v>64</v>
      </c>
      <c r="D25525" t="s">
        <v>15</v>
      </c>
      <c r="E25525" t="s">
        <v>10</v>
      </c>
      <c r="F25525" t="s">
        <v>16</v>
      </c>
      <c r="G25525">
        <v>183.73939999999999</v>
      </c>
    </row>
    <row r="25526" spans="1:7" x14ac:dyDescent="0.25">
      <c r="A25526" t="s">
        <v>25568</v>
      </c>
      <c r="B25526" s="1">
        <v>39566</v>
      </c>
      <c r="C25526" t="s">
        <v>64</v>
      </c>
      <c r="D25526" t="s">
        <v>20</v>
      </c>
      <c r="E25526" t="s">
        <v>10</v>
      </c>
      <c r="F25526" t="s">
        <v>11</v>
      </c>
      <c r="G25526">
        <v>37.547899999999998</v>
      </c>
    </row>
    <row r="25527" spans="1:7" x14ac:dyDescent="0.25">
      <c r="A25527" t="s">
        <v>25569</v>
      </c>
      <c r="B25527" s="1">
        <v>39566</v>
      </c>
      <c r="C25527" t="s">
        <v>64</v>
      </c>
      <c r="D25527" t="s">
        <v>15</v>
      </c>
      <c r="E25527" t="s">
        <v>10</v>
      </c>
      <c r="F25527" t="s">
        <v>16</v>
      </c>
      <c r="G25527">
        <v>79.0959</v>
      </c>
    </row>
    <row r="25528" spans="1:7" x14ac:dyDescent="0.25">
      <c r="A25528" t="s">
        <v>25570</v>
      </c>
      <c r="B25528" s="1">
        <v>39566</v>
      </c>
      <c r="C25528" t="s">
        <v>64</v>
      </c>
      <c r="D25528" t="s">
        <v>15</v>
      </c>
      <c r="E25528" t="s">
        <v>10</v>
      </c>
      <c r="F25528" t="s">
        <v>16</v>
      </c>
      <c r="G25528">
        <v>33.139000000000003</v>
      </c>
    </row>
    <row r="25529" spans="1:7" x14ac:dyDescent="0.25">
      <c r="A25529" t="s">
        <v>25571</v>
      </c>
      <c r="B25529" s="1">
        <v>39566</v>
      </c>
      <c r="C25529" t="s">
        <v>64</v>
      </c>
      <c r="D25529" t="s">
        <v>15</v>
      </c>
      <c r="E25529" t="s">
        <v>10</v>
      </c>
      <c r="F25529" t="s">
        <v>16</v>
      </c>
      <c r="G25529">
        <v>55.216900000000003</v>
      </c>
    </row>
    <row r="25530" spans="1:7" x14ac:dyDescent="0.25">
      <c r="A25530" t="s">
        <v>25572</v>
      </c>
      <c r="B25530" s="1">
        <v>39566</v>
      </c>
      <c r="C25530" t="s">
        <v>64</v>
      </c>
      <c r="D25530" t="s">
        <v>15</v>
      </c>
      <c r="E25530" t="s">
        <v>10</v>
      </c>
      <c r="F25530" t="s">
        <v>16</v>
      </c>
      <c r="G25530">
        <v>104.3783</v>
      </c>
    </row>
    <row r="25531" spans="1:7" x14ac:dyDescent="0.25">
      <c r="A25531" t="s">
        <v>25573</v>
      </c>
      <c r="B25531" s="1">
        <v>39566</v>
      </c>
      <c r="C25531" t="s">
        <v>64</v>
      </c>
      <c r="D25531" t="s">
        <v>23</v>
      </c>
      <c r="E25531" t="s">
        <v>10</v>
      </c>
      <c r="F25531" t="s">
        <v>11</v>
      </c>
      <c r="G25531">
        <v>104.4004</v>
      </c>
    </row>
    <row r="25532" spans="1:7" x14ac:dyDescent="0.25">
      <c r="A25532" t="s">
        <v>25574</v>
      </c>
      <c r="B25532" s="1">
        <v>39566</v>
      </c>
      <c r="C25532" t="s">
        <v>64</v>
      </c>
      <c r="D25532" t="s">
        <v>23</v>
      </c>
      <c r="E25532" t="s">
        <v>10</v>
      </c>
      <c r="F25532" t="s">
        <v>11</v>
      </c>
      <c r="G25532">
        <v>77.338999999999999</v>
      </c>
    </row>
    <row r="25533" spans="1:7" x14ac:dyDescent="0.25">
      <c r="A25533" t="s">
        <v>25575</v>
      </c>
      <c r="B25533" s="1">
        <v>39566</v>
      </c>
      <c r="C25533" t="s">
        <v>64</v>
      </c>
      <c r="D25533" t="s">
        <v>20</v>
      </c>
      <c r="E25533" t="s">
        <v>10</v>
      </c>
      <c r="F25533" t="s">
        <v>11</v>
      </c>
      <c r="G25533">
        <v>5.5140000000000002</v>
      </c>
    </row>
    <row r="25534" spans="1:7" x14ac:dyDescent="0.25">
      <c r="A25534" t="s">
        <v>25576</v>
      </c>
      <c r="B25534" s="1">
        <v>39566</v>
      </c>
      <c r="C25534" t="s">
        <v>64</v>
      </c>
      <c r="D25534" t="s">
        <v>23</v>
      </c>
      <c r="E25534" t="s">
        <v>10</v>
      </c>
      <c r="F25534" t="s">
        <v>11</v>
      </c>
      <c r="G25534">
        <v>136.44540000000001</v>
      </c>
    </row>
    <row r="25535" spans="1:7" x14ac:dyDescent="0.25">
      <c r="A25535" t="s">
        <v>25577</v>
      </c>
      <c r="B25535" s="1">
        <v>39566</v>
      </c>
      <c r="C25535" t="s">
        <v>64</v>
      </c>
      <c r="D25535" t="s">
        <v>23</v>
      </c>
      <c r="E25535" t="s">
        <v>10</v>
      </c>
      <c r="F25535" t="s">
        <v>11</v>
      </c>
      <c r="G25535">
        <v>8.0443999999999996</v>
      </c>
    </row>
    <row r="25536" spans="1:7" x14ac:dyDescent="0.25">
      <c r="A25536" t="s">
        <v>25578</v>
      </c>
      <c r="B25536" s="1">
        <v>39566</v>
      </c>
      <c r="C25536" t="s">
        <v>64</v>
      </c>
      <c r="D25536" t="s">
        <v>23</v>
      </c>
      <c r="E25536" t="s">
        <v>10</v>
      </c>
      <c r="F25536" t="s">
        <v>11</v>
      </c>
      <c r="G25536">
        <v>5.5140000000000002</v>
      </c>
    </row>
    <row r="25537" spans="1:7" x14ac:dyDescent="0.25">
      <c r="A25537" t="s">
        <v>25579</v>
      </c>
      <c r="B25537" s="1">
        <v>39566</v>
      </c>
      <c r="C25537" t="s">
        <v>64</v>
      </c>
      <c r="D25537" t="s">
        <v>23</v>
      </c>
      <c r="E25537" t="s">
        <v>10</v>
      </c>
      <c r="F25537" t="s">
        <v>11</v>
      </c>
      <c r="G25537">
        <v>99.3506</v>
      </c>
    </row>
    <row r="25538" spans="1:7" x14ac:dyDescent="0.25">
      <c r="A25538" t="s">
        <v>25580</v>
      </c>
      <c r="B25538" s="1">
        <v>39566</v>
      </c>
      <c r="C25538" t="s">
        <v>64</v>
      </c>
      <c r="D25538" t="s">
        <v>15</v>
      </c>
      <c r="E25538" t="s">
        <v>10</v>
      </c>
      <c r="F25538" t="s">
        <v>16</v>
      </c>
      <c r="G25538">
        <v>44.177900000000001</v>
      </c>
    </row>
    <row r="25539" spans="1:7" x14ac:dyDescent="0.25">
      <c r="A25539" t="s">
        <v>25581</v>
      </c>
      <c r="B25539" s="1">
        <v>39566</v>
      </c>
      <c r="C25539" t="s">
        <v>64</v>
      </c>
      <c r="D25539" t="s">
        <v>88</v>
      </c>
      <c r="E25539" t="s">
        <v>67</v>
      </c>
      <c r="F25539" t="s">
        <v>89</v>
      </c>
      <c r="G25539">
        <v>82.852900000000005</v>
      </c>
    </row>
    <row r="25540" spans="1:7" x14ac:dyDescent="0.25">
      <c r="A25540" t="s">
        <v>25582</v>
      </c>
      <c r="B25540" s="1">
        <v>39566</v>
      </c>
      <c r="C25540" t="s">
        <v>64</v>
      </c>
      <c r="D25540" t="s">
        <v>82</v>
      </c>
      <c r="E25540" t="s">
        <v>67</v>
      </c>
      <c r="F25540" t="s">
        <v>83</v>
      </c>
      <c r="G25540">
        <v>77.316900000000004</v>
      </c>
    </row>
    <row r="25541" spans="1:7" x14ac:dyDescent="0.25">
      <c r="A25541" t="s">
        <v>25583</v>
      </c>
      <c r="B25541" s="1">
        <v>39566</v>
      </c>
      <c r="C25541" t="s">
        <v>64</v>
      </c>
      <c r="D25541" t="s">
        <v>88</v>
      </c>
      <c r="E25541" t="s">
        <v>67</v>
      </c>
      <c r="F25541" t="s">
        <v>89</v>
      </c>
      <c r="G25541">
        <v>15.447900000000001</v>
      </c>
    </row>
    <row r="25542" spans="1:7" x14ac:dyDescent="0.25">
      <c r="A25542" t="s">
        <v>25584</v>
      </c>
      <c r="B25542" s="1">
        <v>39566</v>
      </c>
      <c r="C25542" t="s">
        <v>64</v>
      </c>
      <c r="D25542" t="s">
        <v>88</v>
      </c>
      <c r="E25542" t="s">
        <v>67</v>
      </c>
      <c r="F25542" t="s">
        <v>89</v>
      </c>
      <c r="G25542">
        <v>37.547899999999998</v>
      </c>
    </row>
    <row r="25543" spans="1:7" x14ac:dyDescent="0.25">
      <c r="A25543" t="s">
        <v>25585</v>
      </c>
      <c r="B25543" s="1">
        <v>39566</v>
      </c>
      <c r="C25543" t="s">
        <v>64</v>
      </c>
      <c r="D25543" t="s">
        <v>88</v>
      </c>
      <c r="E25543" t="s">
        <v>67</v>
      </c>
      <c r="F25543" t="s">
        <v>89</v>
      </c>
      <c r="G25543">
        <v>32.033999999999999</v>
      </c>
    </row>
    <row r="25544" spans="1:7" x14ac:dyDescent="0.25">
      <c r="A25544" t="s">
        <v>25586</v>
      </c>
      <c r="B25544" s="1">
        <v>39566</v>
      </c>
      <c r="C25544" t="s">
        <v>64</v>
      </c>
      <c r="D25544" t="s">
        <v>82</v>
      </c>
      <c r="E25544" t="s">
        <v>67</v>
      </c>
      <c r="F25544" t="s">
        <v>83</v>
      </c>
      <c r="G25544">
        <v>180.10400000000001</v>
      </c>
    </row>
    <row r="25545" spans="1:7" x14ac:dyDescent="0.25">
      <c r="A25545" t="s">
        <v>25587</v>
      </c>
      <c r="B25545" s="1">
        <v>39566</v>
      </c>
      <c r="C25545" t="s">
        <v>64</v>
      </c>
      <c r="D25545" t="s">
        <v>82</v>
      </c>
      <c r="E25545" t="s">
        <v>67</v>
      </c>
      <c r="F25545" t="s">
        <v>83</v>
      </c>
      <c r="G25545">
        <v>66.819400000000002</v>
      </c>
    </row>
    <row r="25546" spans="1:7" x14ac:dyDescent="0.25">
      <c r="A25546" t="s">
        <v>25588</v>
      </c>
      <c r="B25546" s="1">
        <v>39566</v>
      </c>
      <c r="C25546" t="s">
        <v>64</v>
      </c>
      <c r="D25546" t="s">
        <v>88</v>
      </c>
      <c r="E25546" t="s">
        <v>67</v>
      </c>
      <c r="F25546" t="s">
        <v>89</v>
      </c>
      <c r="G25546">
        <v>26.276900000000001</v>
      </c>
    </row>
    <row r="25547" spans="1:7" x14ac:dyDescent="0.25">
      <c r="A25547" t="s">
        <v>25589</v>
      </c>
      <c r="B25547" s="1">
        <v>39566</v>
      </c>
      <c r="C25547" t="s">
        <v>64</v>
      </c>
      <c r="D25547" t="s">
        <v>88</v>
      </c>
      <c r="E25547" t="s">
        <v>67</v>
      </c>
      <c r="F25547" t="s">
        <v>89</v>
      </c>
      <c r="G25547">
        <v>32.033999999999999</v>
      </c>
    </row>
    <row r="25548" spans="1:7" x14ac:dyDescent="0.25">
      <c r="A25548" t="s">
        <v>25590</v>
      </c>
      <c r="B25548" s="1">
        <v>39566</v>
      </c>
      <c r="C25548" t="s">
        <v>64</v>
      </c>
      <c r="D25548" t="s">
        <v>82</v>
      </c>
      <c r="E25548" t="s">
        <v>67</v>
      </c>
      <c r="F25548" t="s">
        <v>83</v>
      </c>
      <c r="G25548">
        <v>215.77340000000001</v>
      </c>
    </row>
    <row r="25549" spans="1:7" x14ac:dyDescent="0.25">
      <c r="A25549" t="s">
        <v>25591</v>
      </c>
      <c r="B25549" s="1">
        <v>39566</v>
      </c>
      <c r="C25549" t="s">
        <v>64</v>
      </c>
      <c r="D25549" t="s">
        <v>88</v>
      </c>
      <c r="E25549" t="s">
        <v>67</v>
      </c>
      <c r="F25549" t="s">
        <v>89</v>
      </c>
      <c r="G25549">
        <v>8.0443999999999996</v>
      </c>
    </row>
    <row r="25550" spans="1:7" x14ac:dyDescent="0.25">
      <c r="A25550" t="s">
        <v>25592</v>
      </c>
      <c r="B25550" s="1">
        <v>39566</v>
      </c>
      <c r="C25550" t="s">
        <v>64</v>
      </c>
      <c r="D25550" t="s">
        <v>82</v>
      </c>
      <c r="E25550" t="s">
        <v>67</v>
      </c>
      <c r="F25550" t="s">
        <v>83</v>
      </c>
      <c r="G25550">
        <v>47.481900000000003</v>
      </c>
    </row>
    <row r="25551" spans="1:7" x14ac:dyDescent="0.25">
      <c r="A25551" t="s">
        <v>25593</v>
      </c>
      <c r="B25551" s="1">
        <v>39566</v>
      </c>
      <c r="C25551" t="s">
        <v>64</v>
      </c>
      <c r="D25551" t="s">
        <v>82</v>
      </c>
      <c r="E25551" t="s">
        <v>67</v>
      </c>
      <c r="F25551" t="s">
        <v>83</v>
      </c>
      <c r="G25551">
        <v>8.0443999999999996</v>
      </c>
    </row>
    <row r="25552" spans="1:7" x14ac:dyDescent="0.25">
      <c r="A25552" t="s">
        <v>25594</v>
      </c>
      <c r="B25552" s="1">
        <v>39566</v>
      </c>
      <c r="C25552" t="s">
        <v>64</v>
      </c>
      <c r="D25552" t="s">
        <v>15</v>
      </c>
      <c r="E25552" t="s">
        <v>10</v>
      </c>
      <c r="F25552" t="s">
        <v>16</v>
      </c>
      <c r="G25552">
        <v>109.9144</v>
      </c>
    </row>
    <row r="25553" spans="1:7" x14ac:dyDescent="0.25">
      <c r="A25553" t="s">
        <v>25595</v>
      </c>
      <c r="B25553" s="1">
        <v>39566</v>
      </c>
      <c r="C25553" t="s">
        <v>64</v>
      </c>
      <c r="D25553" t="s">
        <v>20</v>
      </c>
      <c r="E25553" t="s">
        <v>10</v>
      </c>
      <c r="F25553" t="s">
        <v>11</v>
      </c>
      <c r="G25553">
        <v>82.852900000000005</v>
      </c>
    </row>
    <row r="25554" spans="1:7" x14ac:dyDescent="0.25">
      <c r="A25554" t="s">
        <v>25596</v>
      </c>
      <c r="B25554" s="1">
        <v>39566</v>
      </c>
      <c r="C25554" t="s">
        <v>64</v>
      </c>
      <c r="D25554" t="s">
        <v>20</v>
      </c>
      <c r="E25554" t="s">
        <v>10</v>
      </c>
      <c r="F25554" t="s">
        <v>11</v>
      </c>
      <c r="G25554">
        <v>101.62690000000001</v>
      </c>
    </row>
    <row r="25555" spans="1:7" x14ac:dyDescent="0.25">
      <c r="A25555" t="s">
        <v>25597</v>
      </c>
      <c r="B25555" s="1">
        <v>39566</v>
      </c>
      <c r="C25555" t="s">
        <v>64</v>
      </c>
      <c r="D25555" t="s">
        <v>88</v>
      </c>
      <c r="E25555" t="s">
        <v>67</v>
      </c>
      <c r="F25555" t="s">
        <v>89</v>
      </c>
      <c r="G25555">
        <v>15.447900000000001</v>
      </c>
    </row>
    <row r="25556" spans="1:7" x14ac:dyDescent="0.25">
      <c r="A25556" t="s">
        <v>25598</v>
      </c>
      <c r="B25556" s="1">
        <v>39566</v>
      </c>
      <c r="C25556" t="s">
        <v>64</v>
      </c>
      <c r="D25556" t="s">
        <v>23</v>
      </c>
      <c r="E25556" t="s">
        <v>10</v>
      </c>
      <c r="F25556" t="s">
        <v>11</v>
      </c>
      <c r="G25556">
        <v>79.526899999999998</v>
      </c>
    </row>
    <row r="25557" spans="1:7" x14ac:dyDescent="0.25">
      <c r="A25557" t="s">
        <v>25599</v>
      </c>
      <c r="B25557" s="1">
        <v>39566</v>
      </c>
      <c r="C25557" t="s">
        <v>64</v>
      </c>
      <c r="D25557" t="s">
        <v>15</v>
      </c>
      <c r="E25557" t="s">
        <v>10</v>
      </c>
      <c r="F25557" t="s">
        <v>16</v>
      </c>
      <c r="G25557">
        <v>2574.6390000000001</v>
      </c>
    </row>
    <row r="25558" spans="1:7" x14ac:dyDescent="0.25">
      <c r="A25558" t="s">
        <v>25600</v>
      </c>
      <c r="B25558" s="1">
        <v>39566</v>
      </c>
      <c r="C25558" t="s">
        <v>64</v>
      </c>
      <c r="D25558" t="s">
        <v>23</v>
      </c>
      <c r="E25558" t="s">
        <v>10</v>
      </c>
      <c r="F25558" t="s">
        <v>11</v>
      </c>
      <c r="G25558">
        <v>2618.8168999999998</v>
      </c>
    </row>
    <row r="25559" spans="1:7" x14ac:dyDescent="0.25">
      <c r="A25559" t="s">
        <v>25601</v>
      </c>
      <c r="B25559" s="1">
        <v>39566</v>
      </c>
      <c r="C25559" t="s">
        <v>64</v>
      </c>
      <c r="D25559" t="s">
        <v>20</v>
      </c>
      <c r="E25559" t="s">
        <v>10</v>
      </c>
      <c r="F25559" t="s">
        <v>11</v>
      </c>
      <c r="G25559">
        <v>2535.9639999999999</v>
      </c>
    </row>
    <row r="25560" spans="1:7" x14ac:dyDescent="0.25">
      <c r="A25560" t="s">
        <v>25602</v>
      </c>
      <c r="B25560" s="1">
        <v>39566</v>
      </c>
      <c r="C25560" t="s">
        <v>64</v>
      </c>
      <c r="D25560" t="s">
        <v>20</v>
      </c>
      <c r="E25560" t="s">
        <v>10</v>
      </c>
      <c r="F25560" t="s">
        <v>11</v>
      </c>
      <c r="G25560">
        <v>2615.7559999999999</v>
      </c>
    </row>
    <row r="25561" spans="1:7" x14ac:dyDescent="0.25">
      <c r="A25561" t="s">
        <v>25603</v>
      </c>
      <c r="B25561" s="1">
        <v>39566</v>
      </c>
      <c r="C25561" t="s">
        <v>64</v>
      </c>
      <c r="D25561" t="s">
        <v>20</v>
      </c>
      <c r="E25561" t="s">
        <v>10</v>
      </c>
      <c r="F25561" t="s">
        <v>11</v>
      </c>
      <c r="G25561">
        <v>2642.5302000000001</v>
      </c>
    </row>
    <row r="25562" spans="1:7" x14ac:dyDescent="0.25">
      <c r="A25562" t="s">
        <v>25604</v>
      </c>
      <c r="B25562" s="1">
        <v>39566</v>
      </c>
      <c r="C25562" t="s">
        <v>64</v>
      </c>
      <c r="D25562" t="s">
        <v>20</v>
      </c>
      <c r="E25562" t="s">
        <v>10</v>
      </c>
      <c r="F25562" t="s">
        <v>11</v>
      </c>
      <c r="G25562">
        <v>2570.1858000000002</v>
      </c>
    </row>
    <row r="25563" spans="1:7" x14ac:dyDescent="0.25">
      <c r="A25563" t="s">
        <v>25605</v>
      </c>
      <c r="B25563" s="1">
        <v>39566</v>
      </c>
      <c r="C25563" t="s">
        <v>64</v>
      </c>
      <c r="D25563" t="s">
        <v>20</v>
      </c>
      <c r="E25563" t="s">
        <v>10</v>
      </c>
      <c r="F25563" t="s">
        <v>11</v>
      </c>
      <c r="G25563">
        <v>2563.5889999999999</v>
      </c>
    </row>
    <row r="25564" spans="1:7" x14ac:dyDescent="0.25">
      <c r="A25564" t="s">
        <v>25606</v>
      </c>
      <c r="B25564" s="1">
        <v>39566</v>
      </c>
      <c r="C25564" t="s">
        <v>64</v>
      </c>
      <c r="D25564" t="s">
        <v>88</v>
      </c>
      <c r="E25564" t="s">
        <v>67</v>
      </c>
      <c r="F25564" t="s">
        <v>89</v>
      </c>
      <c r="G25564">
        <v>1417.5161000000001</v>
      </c>
    </row>
    <row r="25565" spans="1:7" x14ac:dyDescent="0.25">
      <c r="A25565" t="s">
        <v>25607</v>
      </c>
      <c r="B25565" s="1">
        <v>39566</v>
      </c>
      <c r="C25565" t="s">
        <v>64</v>
      </c>
      <c r="D25565" t="s">
        <v>72</v>
      </c>
      <c r="E25565" t="s">
        <v>73</v>
      </c>
      <c r="F25565" t="s">
        <v>74</v>
      </c>
      <c r="G25565">
        <v>2538.4944</v>
      </c>
    </row>
    <row r="25566" spans="1:7" x14ac:dyDescent="0.25">
      <c r="A25566" t="s">
        <v>25608</v>
      </c>
      <c r="B25566" s="1">
        <v>39566</v>
      </c>
      <c r="C25566" t="s">
        <v>64</v>
      </c>
      <c r="D25566" t="s">
        <v>72</v>
      </c>
      <c r="E25566" t="s">
        <v>73</v>
      </c>
      <c r="F25566" t="s">
        <v>74</v>
      </c>
      <c r="G25566">
        <v>1319.3148000000001</v>
      </c>
    </row>
    <row r="25567" spans="1:7" x14ac:dyDescent="0.25">
      <c r="A25567" t="s">
        <v>25609</v>
      </c>
      <c r="B25567" s="1">
        <v>39566</v>
      </c>
      <c r="C25567" t="s">
        <v>64</v>
      </c>
      <c r="D25567" t="s">
        <v>72</v>
      </c>
      <c r="E25567" t="s">
        <v>73</v>
      </c>
      <c r="F25567" t="s">
        <v>74</v>
      </c>
      <c r="G25567">
        <v>1918.2579000000001</v>
      </c>
    </row>
    <row r="25568" spans="1:7" x14ac:dyDescent="0.25">
      <c r="A25568" t="s">
        <v>25610</v>
      </c>
      <c r="B25568" s="1">
        <v>39566</v>
      </c>
      <c r="C25568" t="s">
        <v>64</v>
      </c>
      <c r="D25568" t="s">
        <v>72</v>
      </c>
      <c r="E25568" t="s">
        <v>73</v>
      </c>
      <c r="F25568" t="s">
        <v>74</v>
      </c>
      <c r="G25568">
        <v>596.68899999999996</v>
      </c>
    </row>
    <row r="25569" spans="1:7" x14ac:dyDescent="0.25">
      <c r="A25569" t="s">
        <v>25611</v>
      </c>
      <c r="B25569" s="1">
        <v>39566</v>
      </c>
      <c r="C25569" t="s">
        <v>64</v>
      </c>
      <c r="D25569" t="s">
        <v>72</v>
      </c>
      <c r="E25569" t="s">
        <v>73</v>
      </c>
      <c r="F25569" t="s">
        <v>74</v>
      </c>
      <c r="G25569">
        <v>2795.5727000000002</v>
      </c>
    </row>
    <row r="25570" spans="1:7" x14ac:dyDescent="0.25">
      <c r="A25570" t="s">
        <v>25612</v>
      </c>
      <c r="B25570" s="1">
        <v>39566</v>
      </c>
      <c r="C25570" t="s">
        <v>64</v>
      </c>
      <c r="D25570" t="s">
        <v>20</v>
      </c>
      <c r="E25570" t="s">
        <v>10</v>
      </c>
      <c r="F25570" t="s">
        <v>11</v>
      </c>
      <c r="G25570">
        <v>922.46510000000001</v>
      </c>
    </row>
    <row r="25571" spans="1:7" x14ac:dyDescent="0.25">
      <c r="A25571" t="s">
        <v>25613</v>
      </c>
      <c r="B25571" s="1">
        <v>39566</v>
      </c>
      <c r="C25571" t="s">
        <v>64</v>
      </c>
      <c r="D25571" t="s">
        <v>20</v>
      </c>
      <c r="E25571" t="s">
        <v>10</v>
      </c>
      <c r="F25571" t="s">
        <v>11</v>
      </c>
      <c r="G25571">
        <v>2673.0612999999998</v>
      </c>
    </row>
    <row r="25572" spans="1:7" x14ac:dyDescent="0.25">
      <c r="A25572" t="s">
        <v>25614</v>
      </c>
      <c r="B25572" s="1">
        <v>39566</v>
      </c>
      <c r="C25572" t="s">
        <v>64</v>
      </c>
      <c r="D25572" t="s">
        <v>15</v>
      </c>
      <c r="E25572" t="s">
        <v>10</v>
      </c>
      <c r="F25572" t="s">
        <v>16</v>
      </c>
      <c r="G25572">
        <v>2674.4757</v>
      </c>
    </row>
    <row r="25573" spans="1:7" x14ac:dyDescent="0.25">
      <c r="A25573" t="s">
        <v>25615</v>
      </c>
      <c r="B25573" s="1">
        <v>39566</v>
      </c>
      <c r="C25573" t="s">
        <v>64</v>
      </c>
      <c r="D25573" t="s">
        <v>20</v>
      </c>
      <c r="E25573" t="s">
        <v>10</v>
      </c>
      <c r="F25573" t="s">
        <v>11</v>
      </c>
      <c r="G25573">
        <v>2644.3312999999998</v>
      </c>
    </row>
    <row r="25574" spans="1:7" x14ac:dyDescent="0.25">
      <c r="A25574" t="s">
        <v>25616</v>
      </c>
      <c r="B25574" s="1">
        <v>39566</v>
      </c>
      <c r="C25574" t="s">
        <v>64</v>
      </c>
      <c r="D25574" t="s">
        <v>20</v>
      </c>
      <c r="E25574" t="s">
        <v>10</v>
      </c>
      <c r="F25574" t="s">
        <v>11</v>
      </c>
      <c r="G25574">
        <v>1352.3432</v>
      </c>
    </row>
    <row r="25575" spans="1:7" x14ac:dyDescent="0.25">
      <c r="A25575" t="s">
        <v>25617</v>
      </c>
      <c r="B25575" s="1">
        <v>39566</v>
      </c>
      <c r="C25575" t="s">
        <v>64</v>
      </c>
      <c r="D25575" t="s">
        <v>20</v>
      </c>
      <c r="E25575" t="s">
        <v>10</v>
      </c>
      <c r="F25575" t="s">
        <v>11</v>
      </c>
      <c r="G25575">
        <v>671.79579999999999</v>
      </c>
    </row>
    <row r="25576" spans="1:7" x14ac:dyDescent="0.25">
      <c r="A25576" t="s">
        <v>25618</v>
      </c>
      <c r="B25576" s="1">
        <v>39566</v>
      </c>
      <c r="C25576" t="s">
        <v>64</v>
      </c>
      <c r="D25576" t="s">
        <v>15</v>
      </c>
      <c r="E25576" t="s">
        <v>10</v>
      </c>
      <c r="F25576" t="s">
        <v>16</v>
      </c>
      <c r="G25576">
        <v>650.80079999999998</v>
      </c>
    </row>
    <row r="25577" spans="1:7" x14ac:dyDescent="0.25">
      <c r="A25577" t="s">
        <v>25619</v>
      </c>
      <c r="B25577" s="1">
        <v>39566</v>
      </c>
      <c r="C25577" t="s">
        <v>64</v>
      </c>
      <c r="D25577" t="s">
        <v>23</v>
      </c>
      <c r="E25577" t="s">
        <v>10</v>
      </c>
      <c r="F25577" t="s">
        <v>11</v>
      </c>
      <c r="G25577">
        <v>1303.8669</v>
      </c>
    </row>
    <row r="25578" spans="1:7" x14ac:dyDescent="0.25">
      <c r="A25578" t="s">
        <v>25620</v>
      </c>
      <c r="B25578" s="1">
        <v>39566</v>
      </c>
      <c r="C25578" t="s">
        <v>64</v>
      </c>
      <c r="D25578" t="s">
        <v>15</v>
      </c>
      <c r="E25578" t="s">
        <v>10</v>
      </c>
      <c r="F25578" t="s">
        <v>16</v>
      </c>
      <c r="G25578">
        <v>1276.8054</v>
      </c>
    </row>
    <row r="25579" spans="1:7" x14ac:dyDescent="0.25">
      <c r="A25579" t="s">
        <v>25621</v>
      </c>
      <c r="B25579" s="1">
        <v>39566</v>
      </c>
      <c r="C25579" t="s">
        <v>64</v>
      </c>
      <c r="D25579" t="s">
        <v>20</v>
      </c>
      <c r="E25579" t="s">
        <v>10</v>
      </c>
      <c r="F25579" t="s">
        <v>11</v>
      </c>
      <c r="G25579">
        <v>1879.5940000000001</v>
      </c>
    </row>
    <row r="25580" spans="1:7" x14ac:dyDescent="0.25">
      <c r="A25580" t="s">
        <v>25622</v>
      </c>
      <c r="B25580" s="1">
        <v>39566</v>
      </c>
      <c r="C25580" t="s">
        <v>64</v>
      </c>
      <c r="D25580" t="s">
        <v>82</v>
      </c>
      <c r="E25580" t="s">
        <v>67</v>
      </c>
      <c r="F25580" t="s">
        <v>83</v>
      </c>
      <c r="G25580">
        <v>596.68899999999996</v>
      </c>
    </row>
    <row r="25581" spans="1:7" x14ac:dyDescent="0.25">
      <c r="A25581" t="s">
        <v>25623</v>
      </c>
      <c r="B25581" s="1">
        <v>39566</v>
      </c>
      <c r="C25581" t="s">
        <v>64</v>
      </c>
      <c r="D25581" t="s">
        <v>88</v>
      </c>
      <c r="E25581" t="s">
        <v>67</v>
      </c>
      <c r="F25581" t="s">
        <v>89</v>
      </c>
      <c r="G25581">
        <v>596.68899999999996</v>
      </c>
    </row>
    <row r="25582" spans="1:7" x14ac:dyDescent="0.25">
      <c r="A25582" t="s">
        <v>25624</v>
      </c>
      <c r="B25582" s="1">
        <v>39566</v>
      </c>
      <c r="C25582" t="s">
        <v>64</v>
      </c>
      <c r="D25582" t="s">
        <v>82</v>
      </c>
      <c r="E25582" t="s">
        <v>67</v>
      </c>
      <c r="F25582" t="s">
        <v>83</v>
      </c>
      <c r="G25582">
        <v>2682.9953</v>
      </c>
    </row>
    <row r="25583" spans="1:7" x14ac:dyDescent="0.25">
      <c r="A25583" t="s">
        <v>25625</v>
      </c>
      <c r="B25583" s="1">
        <v>39566</v>
      </c>
      <c r="C25583" t="s">
        <v>64</v>
      </c>
      <c r="D25583" t="s">
        <v>88</v>
      </c>
      <c r="E25583" t="s">
        <v>67</v>
      </c>
      <c r="F25583" t="s">
        <v>89</v>
      </c>
      <c r="G25583">
        <v>2673.0612999999998</v>
      </c>
    </row>
    <row r="25584" spans="1:7" x14ac:dyDescent="0.25">
      <c r="A25584" t="s">
        <v>25626</v>
      </c>
      <c r="B25584" s="1">
        <v>39566</v>
      </c>
      <c r="C25584" t="s">
        <v>64</v>
      </c>
      <c r="D25584" t="s">
        <v>72</v>
      </c>
      <c r="E25584" t="s">
        <v>73</v>
      </c>
      <c r="F25584" t="s">
        <v>74</v>
      </c>
      <c r="G25584">
        <v>829.08150000000001</v>
      </c>
    </row>
    <row r="25585" spans="1:7" x14ac:dyDescent="0.25">
      <c r="A25585" t="s">
        <v>25627</v>
      </c>
      <c r="B25585" s="1">
        <v>39566</v>
      </c>
      <c r="C25585" t="s">
        <v>64</v>
      </c>
      <c r="D25585" t="s">
        <v>72</v>
      </c>
      <c r="E25585" t="s">
        <v>73</v>
      </c>
      <c r="F25585" t="s">
        <v>74</v>
      </c>
      <c r="G25585">
        <v>1402.0681999999999</v>
      </c>
    </row>
    <row r="25586" spans="1:7" x14ac:dyDescent="0.25">
      <c r="A25586" t="s">
        <v>25628</v>
      </c>
      <c r="B25586" s="1">
        <v>39566</v>
      </c>
      <c r="C25586" t="s">
        <v>64</v>
      </c>
      <c r="D25586" t="s">
        <v>72</v>
      </c>
      <c r="E25586" t="s">
        <v>73</v>
      </c>
      <c r="F25586" t="s">
        <v>74</v>
      </c>
      <c r="G25586">
        <v>2700.1228000000001</v>
      </c>
    </row>
    <row r="25587" spans="1:7" x14ac:dyDescent="0.25">
      <c r="A25587" t="s">
        <v>25629</v>
      </c>
      <c r="B25587" s="1">
        <v>39566</v>
      </c>
      <c r="C25587" t="s">
        <v>64</v>
      </c>
      <c r="D25587" t="s">
        <v>72</v>
      </c>
      <c r="E25587" t="s">
        <v>73</v>
      </c>
      <c r="F25587" t="s">
        <v>74</v>
      </c>
      <c r="G25587">
        <v>2700.1228000000001</v>
      </c>
    </row>
    <row r="25588" spans="1:7" x14ac:dyDescent="0.25">
      <c r="A25588" t="s">
        <v>25630</v>
      </c>
      <c r="B25588" s="1">
        <v>39567</v>
      </c>
      <c r="C25588" t="s">
        <v>64</v>
      </c>
      <c r="D25588" t="s">
        <v>20</v>
      </c>
      <c r="E25588" t="s">
        <v>10</v>
      </c>
      <c r="F25588" t="s">
        <v>11</v>
      </c>
      <c r="G25588">
        <v>9.9339999999999993</v>
      </c>
    </row>
    <row r="25589" spans="1:7" x14ac:dyDescent="0.25">
      <c r="A25589" t="s">
        <v>25631</v>
      </c>
      <c r="B25589" s="1">
        <v>39567</v>
      </c>
      <c r="C25589" t="s">
        <v>64</v>
      </c>
      <c r="D25589" t="s">
        <v>72</v>
      </c>
      <c r="E25589" t="s">
        <v>73</v>
      </c>
      <c r="F25589" t="s">
        <v>74</v>
      </c>
      <c r="G25589">
        <v>83.946899999999999</v>
      </c>
    </row>
    <row r="25590" spans="1:7" x14ac:dyDescent="0.25">
      <c r="A25590" t="s">
        <v>25632</v>
      </c>
      <c r="B25590" s="1">
        <v>39567</v>
      </c>
      <c r="C25590" t="s">
        <v>64</v>
      </c>
      <c r="D25590" t="s">
        <v>72</v>
      </c>
      <c r="E25590" t="s">
        <v>73</v>
      </c>
      <c r="F25590" t="s">
        <v>74</v>
      </c>
      <c r="G25590">
        <v>79.504800000000003</v>
      </c>
    </row>
    <row r="25591" spans="1:7" x14ac:dyDescent="0.25">
      <c r="A25591" t="s">
        <v>25633</v>
      </c>
      <c r="B25591" s="1">
        <v>39567</v>
      </c>
      <c r="C25591" t="s">
        <v>64</v>
      </c>
      <c r="D25591" t="s">
        <v>72</v>
      </c>
      <c r="E25591" t="s">
        <v>73</v>
      </c>
      <c r="F25591" t="s">
        <v>74</v>
      </c>
      <c r="G25591">
        <v>8.0443999999999996</v>
      </c>
    </row>
    <row r="25592" spans="1:7" x14ac:dyDescent="0.25">
      <c r="A25592" t="s">
        <v>25634</v>
      </c>
      <c r="B25592" s="1">
        <v>39567</v>
      </c>
      <c r="C25592" t="s">
        <v>64</v>
      </c>
      <c r="D25592" t="s">
        <v>72</v>
      </c>
      <c r="E25592" t="s">
        <v>73</v>
      </c>
      <c r="F25592" t="s">
        <v>74</v>
      </c>
      <c r="G25592">
        <v>16.8292</v>
      </c>
    </row>
    <row r="25593" spans="1:7" x14ac:dyDescent="0.25">
      <c r="A25593" t="s">
        <v>25635</v>
      </c>
      <c r="B25593" s="1">
        <v>39567</v>
      </c>
      <c r="C25593" t="s">
        <v>64</v>
      </c>
      <c r="D25593" t="s">
        <v>72</v>
      </c>
      <c r="E25593" t="s">
        <v>73</v>
      </c>
      <c r="F25593" t="s">
        <v>74</v>
      </c>
      <c r="G25593">
        <v>77.338999999999999</v>
      </c>
    </row>
    <row r="25594" spans="1:7" x14ac:dyDescent="0.25">
      <c r="A25594" t="s">
        <v>25636</v>
      </c>
      <c r="B25594" s="1">
        <v>39567</v>
      </c>
      <c r="C25594" t="s">
        <v>64</v>
      </c>
      <c r="D25594" t="s">
        <v>66</v>
      </c>
      <c r="E25594" t="s">
        <v>67</v>
      </c>
      <c r="F25594" t="s">
        <v>68</v>
      </c>
      <c r="G25594">
        <v>2580.1419000000001</v>
      </c>
    </row>
    <row r="25595" spans="1:7" x14ac:dyDescent="0.25">
      <c r="A25595" t="s">
        <v>25637</v>
      </c>
      <c r="B25595" s="1">
        <v>39567</v>
      </c>
      <c r="C25595" t="s">
        <v>64</v>
      </c>
      <c r="D25595" t="s">
        <v>66</v>
      </c>
      <c r="E25595" t="s">
        <v>67</v>
      </c>
      <c r="F25595" t="s">
        <v>68</v>
      </c>
      <c r="G25595">
        <v>2604.7944000000002</v>
      </c>
    </row>
    <row r="25596" spans="1:7" x14ac:dyDescent="0.25">
      <c r="A25596" t="s">
        <v>25638</v>
      </c>
      <c r="B25596" s="1">
        <v>39567</v>
      </c>
      <c r="C25596" t="s">
        <v>64</v>
      </c>
      <c r="D25596" t="s">
        <v>66</v>
      </c>
      <c r="E25596" t="s">
        <v>67</v>
      </c>
      <c r="F25596" t="s">
        <v>68</v>
      </c>
      <c r="G25596">
        <v>2591.1808000000001</v>
      </c>
    </row>
    <row r="25597" spans="1:7" x14ac:dyDescent="0.25">
      <c r="A25597" t="s">
        <v>25639</v>
      </c>
      <c r="B25597" s="1">
        <v>39567</v>
      </c>
      <c r="C25597" t="s">
        <v>64</v>
      </c>
      <c r="D25597" t="s">
        <v>82</v>
      </c>
      <c r="E25597" t="s">
        <v>67</v>
      </c>
      <c r="F25597" t="s">
        <v>83</v>
      </c>
      <c r="G25597">
        <v>2596.7278999999999</v>
      </c>
    </row>
    <row r="25598" spans="1:7" x14ac:dyDescent="0.25">
      <c r="A25598" t="s">
        <v>25640</v>
      </c>
      <c r="B25598" s="1">
        <v>39567</v>
      </c>
      <c r="C25598" t="s">
        <v>64</v>
      </c>
      <c r="D25598" t="s">
        <v>88</v>
      </c>
      <c r="E25598" t="s">
        <v>67</v>
      </c>
      <c r="F25598" t="s">
        <v>89</v>
      </c>
      <c r="G25598">
        <v>2629.8669</v>
      </c>
    </row>
    <row r="25599" spans="1:7" x14ac:dyDescent="0.25">
      <c r="A25599" t="s">
        <v>25641</v>
      </c>
      <c r="B25599" s="1">
        <v>39567</v>
      </c>
      <c r="C25599" t="s">
        <v>64</v>
      </c>
      <c r="D25599" t="s">
        <v>66</v>
      </c>
      <c r="E25599" t="s">
        <v>67</v>
      </c>
      <c r="F25599" t="s">
        <v>68</v>
      </c>
      <c r="G25599">
        <v>866.83939999999996</v>
      </c>
    </row>
    <row r="25600" spans="1:7" x14ac:dyDescent="0.25">
      <c r="A25600" t="s">
        <v>25642</v>
      </c>
      <c r="B25600" s="1">
        <v>39567</v>
      </c>
      <c r="C25600" t="s">
        <v>64</v>
      </c>
      <c r="D25600" t="s">
        <v>82</v>
      </c>
      <c r="E25600" t="s">
        <v>67</v>
      </c>
      <c r="F25600" t="s">
        <v>83</v>
      </c>
      <c r="G25600">
        <v>1889.5279</v>
      </c>
    </row>
    <row r="25601" spans="1:7" x14ac:dyDescent="0.25">
      <c r="A25601" t="s">
        <v>25643</v>
      </c>
      <c r="B25601" s="1">
        <v>39567</v>
      </c>
      <c r="C25601" t="s">
        <v>64</v>
      </c>
      <c r="D25601" t="s">
        <v>23</v>
      </c>
      <c r="E25601" t="s">
        <v>10</v>
      </c>
      <c r="F25601" t="s">
        <v>11</v>
      </c>
      <c r="G25601">
        <v>11.315200000000001</v>
      </c>
    </row>
    <row r="25602" spans="1:7" x14ac:dyDescent="0.25">
      <c r="A25602" t="s">
        <v>25644</v>
      </c>
      <c r="B25602" s="1">
        <v>39567</v>
      </c>
      <c r="C25602" t="s">
        <v>64</v>
      </c>
      <c r="D25602" t="s">
        <v>15</v>
      </c>
      <c r="E25602" t="s">
        <v>10</v>
      </c>
      <c r="F25602" t="s">
        <v>16</v>
      </c>
      <c r="G25602">
        <v>70.686899999999994</v>
      </c>
    </row>
    <row r="25603" spans="1:7" x14ac:dyDescent="0.25">
      <c r="A25603" t="s">
        <v>25645</v>
      </c>
      <c r="B25603" s="1">
        <v>39567</v>
      </c>
      <c r="C25603" t="s">
        <v>64</v>
      </c>
      <c r="D25603" t="s">
        <v>20</v>
      </c>
      <c r="E25603" t="s">
        <v>10</v>
      </c>
      <c r="F25603" t="s">
        <v>11</v>
      </c>
      <c r="G25603">
        <v>35.061700000000002</v>
      </c>
    </row>
    <row r="25604" spans="1:7" x14ac:dyDescent="0.25">
      <c r="A25604" t="s">
        <v>25646</v>
      </c>
      <c r="B25604" s="1">
        <v>39567</v>
      </c>
      <c r="C25604" t="s">
        <v>64</v>
      </c>
      <c r="D25604" t="s">
        <v>23</v>
      </c>
      <c r="E25604" t="s">
        <v>10</v>
      </c>
      <c r="F25604" t="s">
        <v>11</v>
      </c>
      <c r="G25604">
        <v>47.481900000000003</v>
      </c>
    </row>
    <row r="25605" spans="1:7" x14ac:dyDescent="0.25">
      <c r="A25605" t="s">
        <v>25647</v>
      </c>
      <c r="B25605" s="1">
        <v>39567</v>
      </c>
      <c r="C25605" t="s">
        <v>64</v>
      </c>
      <c r="D25605" t="s">
        <v>15</v>
      </c>
      <c r="E25605" t="s">
        <v>10</v>
      </c>
      <c r="F25605" t="s">
        <v>16</v>
      </c>
      <c r="G25605">
        <v>127.0308</v>
      </c>
    </row>
    <row r="25606" spans="1:7" x14ac:dyDescent="0.25">
      <c r="A25606" t="s">
        <v>25648</v>
      </c>
      <c r="B25606" s="1">
        <v>39567</v>
      </c>
      <c r="C25606" t="s">
        <v>64</v>
      </c>
      <c r="D25606" t="s">
        <v>20</v>
      </c>
      <c r="E25606" t="s">
        <v>10</v>
      </c>
      <c r="F25606" t="s">
        <v>11</v>
      </c>
      <c r="G25606">
        <v>216.12700000000001</v>
      </c>
    </row>
    <row r="25607" spans="1:7" x14ac:dyDescent="0.25">
      <c r="A25607" t="s">
        <v>25649</v>
      </c>
      <c r="B25607" s="1">
        <v>39567</v>
      </c>
      <c r="C25607" t="s">
        <v>64</v>
      </c>
      <c r="D25607" t="s">
        <v>20</v>
      </c>
      <c r="E25607" t="s">
        <v>10</v>
      </c>
      <c r="F25607" t="s">
        <v>11</v>
      </c>
      <c r="G25607">
        <v>146.90979999999999</v>
      </c>
    </row>
    <row r="25608" spans="1:7" x14ac:dyDescent="0.25">
      <c r="A25608" t="s">
        <v>25650</v>
      </c>
      <c r="B25608" s="1">
        <v>39567</v>
      </c>
      <c r="C25608" t="s">
        <v>64</v>
      </c>
      <c r="D25608" t="s">
        <v>15</v>
      </c>
      <c r="E25608" t="s">
        <v>10</v>
      </c>
      <c r="F25608" t="s">
        <v>16</v>
      </c>
      <c r="G25608">
        <v>33.139000000000003</v>
      </c>
    </row>
    <row r="25609" spans="1:7" x14ac:dyDescent="0.25">
      <c r="A25609" t="s">
        <v>25651</v>
      </c>
      <c r="B25609" s="1">
        <v>39567</v>
      </c>
      <c r="C25609" t="s">
        <v>64</v>
      </c>
      <c r="D25609" t="s">
        <v>20</v>
      </c>
      <c r="E25609" t="s">
        <v>10</v>
      </c>
      <c r="F25609" t="s">
        <v>11</v>
      </c>
      <c r="G25609">
        <v>19.083400000000001</v>
      </c>
    </row>
    <row r="25610" spans="1:7" x14ac:dyDescent="0.25">
      <c r="A25610" t="s">
        <v>25652</v>
      </c>
      <c r="B25610" s="1">
        <v>39567</v>
      </c>
      <c r="C25610" t="s">
        <v>64</v>
      </c>
      <c r="D25610" t="s">
        <v>15</v>
      </c>
      <c r="E25610" t="s">
        <v>10</v>
      </c>
      <c r="F25610" t="s">
        <v>16</v>
      </c>
      <c r="G25610">
        <v>55.216900000000003</v>
      </c>
    </row>
    <row r="25611" spans="1:7" x14ac:dyDescent="0.25">
      <c r="A25611" t="s">
        <v>25653</v>
      </c>
      <c r="B25611" s="1">
        <v>39567</v>
      </c>
      <c r="C25611" t="s">
        <v>64</v>
      </c>
      <c r="D25611" t="s">
        <v>23</v>
      </c>
      <c r="E25611" t="s">
        <v>10</v>
      </c>
      <c r="F25611" t="s">
        <v>11</v>
      </c>
      <c r="G25611">
        <v>26.486899999999999</v>
      </c>
    </row>
    <row r="25612" spans="1:7" x14ac:dyDescent="0.25">
      <c r="A25612" t="s">
        <v>25654</v>
      </c>
      <c r="B25612" s="1">
        <v>39567</v>
      </c>
      <c r="C25612" t="s">
        <v>64</v>
      </c>
      <c r="D25612" t="s">
        <v>23</v>
      </c>
      <c r="E25612" t="s">
        <v>10</v>
      </c>
      <c r="F25612" t="s">
        <v>11</v>
      </c>
      <c r="G25612">
        <v>77.338999999999999</v>
      </c>
    </row>
    <row r="25613" spans="1:7" x14ac:dyDescent="0.25">
      <c r="A25613" t="s">
        <v>25655</v>
      </c>
      <c r="B25613" s="1">
        <v>39567</v>
      </c>
      <c r="C25613" t="s">
        <v>64</v>
      </c>
      <c r="D25613" t="s">
        <v>20</v>
      </c>
      <c r="E25613" t="s">
        <v>10</v>
      </c>
      <c r="F25613" t="s">
        <v>11</v>
      </c>
      <c r="G25613">
        <v>132.5779</v>
      </c>
    </row>
    <row r="25614" spans="1:7" x14ac:dyDescent="0.25">
      <c r="A25614" t="s">
        <v>25656</v>
      </c>
      <c r="B25614" s="1">
        <v>39567</v>
      </c>
      <c r="C25614" t="s">
        <v>64</v>
      </c>
      <c r="D25614" t="s">
        <v>20</v>
      </c>
      <c r="E25614" t="s">
        <v>10</v>
      </c>
      <c r="F25614" t="s">
        <v>11</v>
      </c>
      <c r="G25614">
        <v>132.5779</v>
      </c>
    </row>
    <row r="25615" spans="1:7" x14ac:dyDescent="0.25">
      <c r="A25615" t="s">
        <v>25657</v>
      </c>
      <c r="B25615" s="1">
        <v>39567</v>
      </c>
      <c r="C25615" t="s">
        <v>64</v>
      </c>
      <c r="D25615" t="s">
        <v>20</v>
      </c>
      <c r="E25615" t="s">
        <v>10</v>
      </c>
      <c r="F25615" t="s">
        <v>11</v>
      </c>
      <c r="G25615">
        <v>136.99789999999999</v>
      </c>
    </row>
    <row r="25616" spans="1:7" x14ac:dyDescent="0.25">
      <c r="A25616" t="s">
        <v>25658</v>
      </c>
      <c r="B25616" s="1">
        <v>39567</v>
      </c>
      <c r="C25616" t="s">
        <v>64</v>
      </c>
      <c r="D25616" t="s">
        <v>20</v>
      </c>
      <c r="E25616" t="s">
        <v>10</v>
      </c>
      <c r="F25616" t="s">
        <v>11</v>
      </c>
      <c r="G25616">
        <v>87.272900000000007</v>
      </c>
    </row>
    <row r="25617" spans="1:7" x14ac:dyDescent="0.25">
      <c r="A25617" t="s">
        <v>25659</v>
      </c>
      <c r="B25617" s="1">
        <v>39567</v>
      </c>
      <c r="C25617" t="s">
        <v>64</v>
      </c>
      <c r="D25617" t="s">
        <v>20</v>
      </c>
      <c r="E25617" t="s">
        <v>10</v>
      </c>
      <c r="F25617" t="s">
        <v>11</v>
      </c>
      <c r="G25617">
        <v>99.416899999999998</v>
      </c>
    </row>
    <row r="25618" spans="1:7" x14ac:dyDescent="0.25">
      <c r="A25618" t="s">
        <v>25660</v>
      </c>
      <c r="B25618" s="1">
        <v>39567</v>
      </c>
      <c r="C25618" t="s">
        <v>64</v>
      </c>
      <c r="D25618" t="s">
        <v>23</v>
      </c>
      <c r="E25618" t="s">
        <v>10</v>
      </c>
      <c r="F25618" t="s">
        <v>11</v>
      </c>
      <c r="G25618">
        <v>138.114</v>
      </c>
    </row>
    <row r="25619" spans="1:7" x14ac:dyDescent="0.25">
      <c r="A25619" t="s">
        <v>25661</v>
      </c>
      <c r="B25619" s="1">
        <v>39567</v>
      </c>
      <c r="C25619" t="s">
        <v>64</v>
      </c>
      <c r="D25619" t="s">
        <v>15</v>
      </c>
      <c r="E25619" t="s">
        <v>10</v>
      </c>
      <c r="F25619" t="s">
        <v>16</v>
      </c>
      <c r="G25619">
        <v>90.013300000000001</v>
      </c>
    </row>
    <row r="25620" spans="1:7" x14ac:dyDescent="0.25">
      <c r="A25620" t="s">
        <v>25662</v>
      </c>
      <c r="B25620" s="1">
        <v>39567</v>
      </c>
      <c r="C25620" t="s">
        <v>64</v>
      </c>
      <c r="D25620" t="s">
        <v>20</v>
      </c>
      <c r="E25620" t="s">
        <v>10</v>
      </c>
      <c r="F25620" t="s">
        <v>11</v>
      </c>
      <c r="G25620">
        <v>44.177900000000001</v>
      </c>
    </row>
    <row r="25621" spans="1:7" x14ac:dyDescent="0.25">
      <c r="A25621" t="s">
        <v>25663</v>
      </c>
      <c r="B25621" s="1">
        <v>39567</v>
      </c>
      <c r="C25621" t="s">
        <v>64</v>
      </c>
      <c r="D25621" t="s">
        <v>15</v>
      </c>
      <c r="E25621" t="s">
        <v>10</v>
      </c>
      <c r="F25621" t="s">
        <v>16</v>
      </c>
      <c r="G25621">
        <v>44.177900000000001</v>
      </c>
    </row>
    <row r="25622" spans="1:7" x14ac:dyDescent="0.25">
      <c r="A25622" t="s">
        <v>25664</v>
      </c>
      <c r="B25622" s="1">
        <v>39567</v>
      </c>
      <c r="C25622" t="s">
        <v>64</v>
      </c>
      <c r="D25622" t="s">
        <v>66</v>
      </c>
      <c r="E25622" t="s">
        <v>67</v>
      </c>
      <c r="F25622" t="s">
        <v>68</v>
      </c>
      <c r="G25622">
        <v>16.8292</v>
      </c>
    </row>
    <row r="25623" spans="1:7" x14ac:dyDescent="0.25">
      <c r="A25623" t="s">
        <v>25665</v>
      </c>
      <c r="B25623" s="1">
        <v>39567</v>
      </c>
      <c r="C25623" t="s">
        <v>64</v>
      </c>
      <c r="D25623" t="s">
        <v>66</v>
      </c>
      <c r="E25623" t="s">
        <v>67</v>
      </c>
      <c r="F25623" t="s">
        <v>68</v>
      </c>
      <c r="G25623">
        <v>8.0443999999999996</v>
      </c>
    </row>
    <row r="25624" spans="1:7" x14ac:dyDescent="0.25">
      <c r="A25624" t="s">
        <v>25666</v>
      </c>
      <c r="B25624" s="1">
        <v>39567</v>
      </c>
      <c r="C25624" t="s">
        <v>64</v>
      </c>
      <c r="D25624" t="s">
        <v>82</v>
      </c>
      <c r="E25624" t="s">
        <v>67</v>
      </c>
      <c r="F25624" t="s">
        <v>83</v>
      </c>
      <c r="G25624">
        <v>164.62289999999999</v>
      </c>
    </row>
    <row r="25625" spans="1:7" x14ac:dyDescent="0.25">
      <c r="A25625" t="s">
        <v>25667</v>
      </c>
      <c r="B25625" s="1">
        <v>39567</v>
      </c>
      <c r="C25625" t="s">
        <v>64</v>
      </c>
      <c r="D25625" t="s">
        <v>82</v>
      </c>
      <c r="E25625" t="s">
        <v>67</v>
      </c>
      <c r="F25625" t="s">
        <v>83</v>
      </c>
      <c r="G25625">
        <v>132.5558</v>
      </c>
    </row>
    <row r="25626" spans="1:7" x14ac:dyDescent="0.25">
      <c r="A25626" t="s">
        <v>25668</v>
      </c>
      <c r="B25626" s="1">
        <v>39567</v>
      </c>
      <c r="C25626" t="s">
        <v>64</v>
      </c>
      <c r="D25626" t="s">
        <v>66</v>
      </c>
      <c r="E25626" t="s">
        <v>67</v>
      </c>
      <c r="F25626" t="s">
        <v>68</v>
      </c>
      <c r="G25626">
        <v>26.276900000000001</v>
      </c>
    </row>
    <row r="25627" spans="1:7" x14ac:dyDescent="0.25">
      <c r="A25627" t="s">
        <v>25669</v>
      </c>
      <c r="B25627" s="1">
        <v>39567</v>
      </c>
      <c r="C25627" t="s">
        <v>64</v>
      </c>
      <c r="D25627" t="s">
        <v>82</v>
      </c>
      <c r="E25627" t="s">
        <v>67</v>
      </c>
      <c r="F25627" t="s">
        <v>83</v>
      </c>
      <c r="G25627">
        <v>70.686899999999994</v>
      </c>
    </row>
    <row r="25628" spans="1:7" x14ac:dyDescent="0.25">
      <c r="A25628" t="s">
        <v>25670</v>
      </c>
      <c r="B25628" s="1">
        <v>39567</v>
      </c>
      <c r="C25628" t="s">
        <v>64</v>
      </c>
      <c r="D25628" t="s">
        <v>88</v>
      </c>
      <c r="E25628" t="s">
        <v>67</v>
      </c>
      <c r="F25628" t="s">
        <v>89</v>
      </c>
      <c r="G25628">
        <v>43.072899999999997</v>
      </c>
    </row>
    <row r="25629" spans="1:7" x14ac:dyDescent="0.25">
      <c r="A25629" t="s">
        <v>25671</v>
      </c>
      <c r="B25629" s="1">
        <v>39567</v>
      </c>
      <c r="C25629" t="s">
        <v>64</v>
      </c>
      <c r="D25629" t="s">
        <v>20</v>
      </c>
      <c r="E25629" t="s">
        <v>10</v>
      </c>
      <c r="F25629" t="s">
        <v>11</v>
      </c>
      <c r="G25629">
        <v>2808.1586000000002</v>
      </c>
    </row>
    <row r="25630" spans="1:7" x14ac:dyDescent="0.25">
      <c r="A25630" t="s">
        <v>25672</v>
      </c>
      <c r="B25630" s="1">
        <v>39567</v>
      </c>
      <c r="C25630" t="s">
        <v>64</v>
      </c>
      <c r="D25630" t="s">
        <v>20</v>
      </c>
      <c r="E25630" t="s">
        <v>10</v>
      </c>
      <c r="F25630" t="s">
        <v>11</v>
      </c>
      <c r="G25630">
        <v>992.79830000000004</v>
      </c>
    </row>
    <row r="25631" spans="1:7" x14ac:dyDescent="0.25">
      <c r="A25631" t="s">
        <v>25673</v>
      </c>
      <c r="B25631" s="1">
        <v>39567</v>
      </c>
      <c r="C25631" t="s">
        <v>64</v>
      </c>
      <c r="D25631" t="s">
        <v>23</v>
      </c>
      <c r="E25631" t="s">
        <v>10</v>
      </c>
      <c r="F25631" t="s">
        <v>11</v>
      </c>
      <c r="G25631">
        <v>2574.6279</v>
      </c>
    </row>
    <row r="25632" spans="1:7" x14ac:dyDescent="0.25">
      <c r="A25632" t="s">
        <v>25674</v>
      </c>
      <c r="B25632" s="1">
        <v>39567</v>
      </c>
      <c r="C25632" t="s">
        <v>64</v>
      </c>
      <c r="D25632" t="s">
        <v>15</v>
      </c>
      <c r="E25632" t="s">
        <v>10</v>
      </c>
      <c r="F25632" t="s">
        <v>16</v>
      </c>
      <c r="G25632">
        <v>2535.9639999999999</v>
      </c>
    </row>
    <row r="25633" spans="1:7" x14ac:dyDescent="0.25">
      <c r="A25633" t="s">
        <v>25675</v>
      </c>
      <c r="B25633" s="1">
        <v>39567</v>
      </c>
      <c r="C25633" t="s">
        <v>64</v>
      </c>
      <c r="D25633" t="s">
        <v>20</v>
      </c>
      <c r="E25633" t="s">
        <v>10</v>
      </c>
      <c r="F25633" t="s">
        <v>11</v>
      </c>
      <c r="G25633">
        <v>2626.5408000000002</v>
      </c>
    </row>
    <row r="25634" spans="1:7" x14ac:dyDescent="0.25">
      <c r="A25634" t="s">
        <v>25676</v>
      </c>
      <c r="B25634" s="1">
        <v>39567</v>
      </c>
      <c r="C25634" t="s">
        <v>64</v>
      </c>
      <c r="D25634" t="s">
        <v>15</v>
      </c>
      <c r="E25634" t="s">
        <v>10</v>
      </c>
      <c r="F25634" t="s">
        <v>16</v>
      </c>
      <c r="G25634">
        <v>927.62540000000001</v>
      </c>
    </row>
    <row r="25635" spans="1:7" x14ac:dyDescent="0.25">
      <c r="A25635" t="s">
        <v>25677</v>
      </c>
      <c r="B25635" s="1">
        <v>39567</v>
      </c>
      <c r="C25635" t="s">
        <v>64</v>
      </c>
      <c r="D25635" t="s">
        <v>23</v>
      </c>
      <c r="E25635" t="s">
        <v>10</v>
      </c>
      <c r="F25635" t="s">
        <v>11</v>
      </c>
      <c r="G25635">
        <v>850.28650000000005</v>
      </c>
    </row>
    <row r="25636" spans="1:7" x14ac:dyDescent="0.25">
      <c r="A25636" t="s">
        <v>25678</v>
      </c>
      <c r="B25636" s="1">
        <v>39567</v>
      </c>
      <c r="C25636" t="s">
        <v>64</v>
      </c>
      <c r="D25636" t="s">
        <v>20</v>
      </c>
      <c r="E25636" t="s">
        <v>10</v>
      </c>
      <c r="F25636" t="s">
        <v>11</v>
      </c>
      <c r="G25636">
        <v>2576.8047999999999</v>
      </c>
    </row>
    <row r="25637" spans="1:7" x14ac:dyDescent="0.25">
      <c r="A25637" t="s">
        <v>25679</v>
      </c>
      <c r="B25637" s="1">
        <v>39567</v>
      </c>
      <c r="C25637" t="s">
        <v>64</v>
      </c>
      <c r="D25637" t="s">
        <v>72</v>
      </c>
      <c r="E25637" t="s">
        <v>73</v>
      </c>
      <c r="F25637" t="s">
        <v>74</v>
      </c>
      <c r="G25637">
        <v>2610.3083999999999</v>
      </c>
    </row>
    <row r="25638" spans="1:7" x14ac:dyDescent="0.25">
      <c r="A25638" t="s">
        <v>25680</v>
      </c>
      <c r="B25638" s="1">
        <v>39567</v>
      </c>
      <c r="C25638" t="s">
        <v>64</v>
      </c>
      <c r="D25638" t="s">
        <v>72</v>
      </c>
      <c r="E25638" t="s">
        <v>73</v>
      </c>
      <c r="F25638" t="s">
        <v>74</v>
      </c>
      <c r="G25638">
        <v>2624.3528999999999</v>
      </c>
    </row>
    <row r="25639" spans="1:7" x14ac:dyDescent="0.25">
      <c r="A25639" t="s">
        <v>25681</v>
      </c>
      <c r="B25639" s="1">
        <v>39567</v>
      </c>
      <c r="C25639" t="s">
        <v>64</v>
      </c>
      <c r="D25639" t="s">
        <v>72</v>
      </c>
      <c r="E25639" t="s">
        <v>73</v>
      </c>
      <c r="F25639" t="s">
        <v>74</v>
      </c>
      <c r="G25639">
        <v>1276.8054</v>
      </c>
    </row>
    <row r="25640" spans="1:7" x14ac:dyDescent="0.25">
      <c r="A25640" t="s">
        <v>25682</v>
      </c>
      <c r="B25640" s="1">
        <v>39567</v>
      </c>
      <c r="C25640" t="s">
        <v>64</v>
      </c>
      <c r="D25640" t="s">
        <v>72</v>
      </c>
      <c r="E25640" t="s">
        <v>73</v>
      </c>
      <c r="F25640" t="s">
        <v>74</v>
      </c>
      <c r="G25640">
        <v>612.13689999999997</v>
      </c>
    </row>
    <row r="25641" spans="1:7" x14ac:dyDescent="0.25">
      <c r="A25641" t="s">
        <v>25683</v>
      </c>
      <c r="B25641" s="1">
        <v>39567</v>
      </c>
      <c r="C25641" t="s">
        <v>64</v>
      </c>
      <c r="D25641" t="s">
        <v>72</v>
      </c>
      <c r="E25641" t="s">
        <v>73</v>
      </c>
      <c r="F25641" t="s">
        <v>74</v>
      </c>
      <c r="G25641">
        <v>2563.5889999999999</v>
      </c>
    </row>
    <row r="25642" spans="1:7" x14ac:dyDescent="0.25">
      <c r="A25642" t="s">
        <v>25684</v>
      </c>
      <c r="B25642" s="1">
        <v>39567</v>
      </c>
      <c r="C25642" t="s">
        <v>64</v>
      </c>
      <c r="D25642" t="s">
        <v>72</v>
      </c>
      <c r="E25642" t="s">
        <v>73</v>
      </c>
      <c r="F25642" t="s">
        <v>74</v>
      </c>
      <c r="G25642">
        <v>2742.8642</v>
      </c>
    </row>
    <row r="25643" spans="1:7" x14ac:dyDescent="0.25">
      <c r="A25643" t="s">
        <v>25685</v>
      </c>
      <c r="B25643" s="1">
        <v>39567</v>
      </c>
      <c r="C25643" t="s">
        <v>64</v>
      </c>
      <c r="D25643" t="s">
        <v>72</v>
      </c>
      <c r="E25643" t="s">
        <v>73</v>
      </c>
      <c r="F25643" t="s">
        <v>74</v>
      </c>
      <c r="G25643">
        <v>2788.9315999999999</v>
      </c>
    </row>
    <row r="25644" spans="1:7" x14ac:dyDescent="0.25">
      <c r="A25644" t="s">
        <v>25686</v>
      </c>
      <c r="B25644" s="1">
        <v>39567</v>
      </c>
      <c r="C25644" t="s">
        <v>64</v>
      </c>
      <c r="D25644" t="s">
        <v>15</v>
      </c>
      <c r="E25644" t="s">
        <v>10</v>
      </c>
      <c r="F25644" t="s">
        <v>16</v>
      </c>
      <c r="G25644">
        <v>2688.5092</v>
      </c>
    </row>
    <row r="25645" spans="1:7" x14ac:dyDescent="0.25">
      <c r="A25645" t="s">
        <v>25687</v>
      </c>
      <c r="B25645" s="1">
        <v>39567</v>
      </c>
      <c r="C25645" t="s">
        <v>64</v>
      </c>
      <c r="D25645" t="s">
        <v>15</v>
      </c>
      <c r="E25645" t="s">
        <v>10</v>
      </c>
      <c r="F25645" t="s">
        <v>16</v>
      </c>
      <c r="G25645">
        <v>1276.8054</v>
      </c>
    </row>
    <row r="25646" spans="1:7" x14ac:dyDescent="0.25">
      <c r="A25646" t="s">
        <v>25688</v>
      </c>
      <c r="B25646" s="1">
        <v>39567</v>
      </c>
      <c r="C25646" t="s">
        <v>64</v>
      </c>
      <c r="D25646" t="s">
        <v>15</v>
      </c>
      <c r="E25646" t="s">
        <v>10</v>
      </c>
      <c r="F25646" t="s">
        <v>16</v>
      </c>
      <c r="G25646">
        <v>1293.3804</v>
      </c>
    </row>
    <row r="25647" spans="1:7" x14ac:dyDescent="0.25">
      <c r="A25647" t="s">
        <v>25689</v>
      </c>
      <c r="B25647" s="1">
        <v>39567</v>
      </c>
      <c r="C25647" t="s">
        <v>64</v>
      </c>
      <c r="D25647" t="s">
        <v>20</v>
      </c>
      <c r="E25647" t="s">
        <v>10</v>
      </c>
      <c r="F25647" t="s">
        <v>11</v>
      </c>
      <c r="G25647">
        <v>1918.2579000000001</v>
      </c>
    </row>
    <row r="25648" spans="1:7" x14ac:dyDescent="0.25">
      <c r="A25648" t="s">
        <v>25690</v>
      </c>
      <c r="B25648" s="1">
        <v>39567</v>
      </c>
      <c r="C25648" t="s">
        <v>64</v>
      </c>
      <c r="D25648" t="s">
        <v>82</v>
      </c>
      <c r="E25648" t="s">
        <v>67</v>
      </c>
      <c r="F25648" t="s">
        <v>83</v>
      </c>
      <c r="G25648">
        <v>596.68899999999996</v>
      </c>
    </row>
    <row r="25649" spans="1:7" x14ac:dyDescent="0.25">
      <c r="A25649" t="s">
        <v>25691</v>
      </c>
      <c r="B25649" s="1">
        <v>39567</v>
      </c>
      <c r="C25649" t="s">
        <v>64</v>
      </c>
      <c r="D25649" t="s">
        <v>66</v>
      </c>
      <c r="E25649" t="s">
        <v>67</v>
      </c>
      <c r="F25649" t="s">
        <v>68</v>
      </c>
      <c r="G25649">
        <v>634.77829999999994</v>
      </c>
    </row>
    <row r="25650" spans="1:7" x14ac:dyDescent="0.25">
      <c r="A25650" t="s">
        <v>25692</v>
      </c>
      <c r="B25650" s="1">
        <v>39567</v>
      </c>
      <c r="C25650" t="s">
        <v>64</v>
      </c>
      <c r="D25650" t="s">
        <v>82</v>
      </c>
      <c r="E25650" t="s">
        <v>67</v>
      </c>
      <c r="F25650" t="s">
        <v>83</v>
      </c>
      <c r="G25650">
        <v>671.79579999999999</v>
      </c>
    </row>
    <row r="25651" spans="1:7" x14ac:dyDescent="0.25">
      <c r="A25651" t="s">
        <v>25693</v>
      </c>
      <c r="B25651" s="1">
        <v>39567</v>
      </c>
      <c r="C25651" t="s">
        <v>64</v>
      </c>
      <c r="D25651" t="s">
        <v>66</v>
      </c>
      <c r="E25651" t="s">
        <v>67</v>
      </c>
      <c r="F25651" t="s">
        <v>68</v>
      </c>
      <c r="G25651">
        <v>1909.7384</v>
      </c>
    </row>
    <row r="25652" spans="1:7" x14ac:dyDescent="0.25">
      <c r="A25652" t="s">
        <v>25694</v>
      </c>
      <c r="B25652" s="1">
        <v>39568</v>
      </c>
      <c r="C25652" t="s">
        <v>7482</v>
      </c>
      <c r="D25652" t="s">
        <v>88</v>
      </c>
      <c r="E25652" t="s">
        <v>67</v>
      </c>
      <c r="F25652" t="s">
        <v>89</v>
      </c>
      <c r="G25652">
        <v>7781.2933999999996</v>
      </c>
    </row>
    <row r="25653" spans="1:7" x14ac:dyDescent="0.25">
      <c r="A25653" t="s">
        <v>25695</v>
      </c>
      <c r="B25653" s="1">
        <v>39568</v>
      </c>
      <c r="C25653" t="s">
        <v>7482</v>
      </c>
      <c r="D25653" t="s">
        <v>88</v>
      </c>
      <c r="E25653" t="s">
        <v>67</v>
      </c>
      <c r="F25653" t="s">
        <v>89</v>
      </c>
      <c r="G25653">
        <v>275.7448</v>
      </c>
    </row>
    <row r="25654" spans="1:7" x14ac:dyDescent="0.25">
      <c r="A25654" t="s">
        <v>25696</v>
      </c>
      <c r="B25654" s="1">
        <v>39568</v>
      </c>
      <c r="C25654" t="s">
        <v>64</v>
      </c>
      <c r="D25654" t="s">
        <v>72</v>
      </c>
      <c r="E25654" t="s">
        <v>73</v>
      </c>
      <c r="F25654" t="s">
        <v>74</v>
      </c>
      <c r="G25654">
        <v>30.144400000000001</v>
      </c>
    </row>
    <row r="25655" spans="1:7" x14ac:dyDescent="0.25">
      <c r="A25655" t="s">
        <v>25697</v>
      </c>
      <c r="B25655" s="1">
        <v>39568</v>
      </c>
      <c r="C25655" t="s">
        <v>64</v>
      </c>
      <c r="D25655" t="s">
        <v>72</v>
      </c>
      <c r="E25655" t="s">
        <v>73</v>
      </c>
      <c r="F25655" t="s">
        <v>74</v>
      </c>
      <c r="G25655">
        <v>24.2879</v>
      </c>
    </row>
    <row r="25656" spans="1:7" x14ac:dyDescent="0.25">
      <c r="A25656" t="s">
        <v>25698</v>
      </c>
      <c r="B25656" s="1">
        <v>39568</v>
      </c>
      <c r="C25656" t="s">
        <v>64</v>
      </c>
      <c r="D25656" t="s">
        <v>72</v>
      </c>
      <c r="E25656" t="s">
        <v>73</v>
      </c>
      <c r="F25656" t="s">
        <v>74</v>
      </c>
      <c r="G25656">
        <v>5.5140000000000002</v>
      </c>
    </row>
    <row r="25657" spans="1:7" x14ac:dyDescent="0.25">
      <c r="A25657" t="s">
        <v>25699</v>
      </c>
      <c r="B25657" s="1">
        <v>39568</v>
      </c>
      <c r="C25657" t="s">
        <v>64</v>
      </c>
      <c r="D25657" t="s">
        <v>72</v>
      </c>
      <c r="E25657" t="s">
        <v>73</v>
      </c>
      <c r="F25657" t="s">
        <v>74</v>
      </c>
      <c r="G25657">
        <v>5.5140000000000002</v>
      </c>
    </row>
    <row r="25658" spans="1:7" x14ac:dyDescent="0.25">
      <c r="A25658" t="s">
        <v>25700</v>
      </c>
      <c r="B25658" s="1">
        <v>39568</v>
      </c>
      <c r="C25658" t="s">
        <v>64</v>
      </c>
      <c r="D25658" t="s">
        <v>72</v>
      </c>
      <c r="E25658" t="s">
        <v>73</v>
      </c>
      <c r="F25658" t="s">
        <v>74</v>
      </c>
      <c r="G25658">
        <v>38.664000000000001</v>
      </c>
    </row>
    <row r="25659" spans="1:7" x14ac:dyDescent="0.25">
      <c r="A25659" t="s">
        <v>25701</v>
      </c>
      <c r="B25659" s="1">
        <v>39568</v>
      </c>
      <c r="C25659" t="s">
        <v>64</v>
      </c>
      <c r="D25659" t="s">
        <v>72</v>
      </c>
      <c r="E25659" t="s">
        <v>73</v>
      </c>
      <c r="F25659" t="s">
        <v>74</v>
      </c>
      <c r="G25659">
        <v>38.664000000000001</v>
      </c>
    </row>
    <row r="25660" spans="1:7" x14ac:dyDescent="0.25">
      <c r="A25660" t="s">
        <v>25702</v>
      </c>
      <c r="B25660" s="1">
        <v>39568</v>
      </c>
      <c r="C25660" t="s">
        <v>64</v>
      </c>
      <c r="D25660" t="s">
        <v>82</v>
      </c>
      <c r="E25660" t="s">
        <v>67</v>
      </c>
      <c r="F25660" t="s">
        <v>83</v>
      </c>
      <c r="G25660">
        <v>2580.1419000000001</v>
      </c>
    </row>
    <row r="25661" spans="1:7" x14ac:dyDescent="0.25">
      <c r="A25661" t="s">
        <v>25703</v>
      </c>
      <c r="B25661" s="1">
        <v>39568</v>
      </c>
      <c r="C25661" t="s">
        <v>64</v>
      </c>
      <c r="D25661" t="s">
        <v>82</v>
      </c>
      <c r="E25661" t="s">
        <v>67</v>
      </c>
      <c r="F25661" t="s">
        <v>83</v>
      </c>
      <c r="G25661">
        <v>2538.4944</v>
      </c>
    </row>
    <row r="25662" spans="1:7" x14ac:dyDescent="0.25">
      <c r="A25662" t="s">
        <v>25704</v>
      </c>
      <c r="B25662" s="1">
        <v>39568</v>
      </c>
      <c r="C25662" t="s">
        <v>64</v>
      </c>
      <c r="D25662" t="s">
        <v>88</v>
      </c>
      <c r="E25662" t="s">
        <v>67</v>
      </c>
      <c r="F25662" t="s">
        <v>89</v>
      </c>
      <c r="G25662">
        <v>2601.1147999999998</v>
      </c>
    </row>
    <row r="25663" spans="1:7" x14ac:dyDescent="0.25">
      <c r="A25663" t="s">
        <v>25705</v>
      </c>
      <c r="B25663" s="1">
        <v>39568</v>
      </c>
      <c r="C25663" t="s">
        <v>64</v>
      </c>
      <c r="D25663" t="s">
        <v>82</v>
      </c>
      <c r="E25663" t="s">
        <v>67</v>
      </c>
      <c r="F25663" t="s">
        <v>83</v>
      </c>
      <c r="G25663">
        <v>2535.9639999999999</v>
      </c>
    </row>
    <row r="25664" spans="1:7" x14ac:dyDescent="0.25">
      <c r="A25664" t="s">
        <v>25706</v>
      </c>
      <c r="B25664" s="1">
        <v>39568</v>
      </c>
      <c r="C25664" t="s">
        <v>64</v>
      </c>
      <c r="D25664" t="s">
        <v>82</v>
      </c>
      <c r="E25664" t="s">
        <v>67</v>
      </c>
      <c r="F25664" t="s">
        <v>83</v>
      </c>
      <c r="G25664">
        <v>2699.9018000000001</v>
      </c>
    </row>
    <row r="25665" spans="1:7" x14ac:dyDescent="0.25">
      <c r="A25665" t="s">
        <v>25707</v>
      </c>
      <c r="B25665" s="1">
        <v>39568</v>
      </c>
      <c r="C25665" t="s">
        <v>64</v>
      </c>
      <c r="D25665" t="s">
        <v>82</v>
      </c>
      <c r="E25665" t="s">
        <v>67</v>
      </c>
      <c r="F25665" t="s">
        <v>83</v>
      </c>
      <c r="G25665">
        <v>2708.6864999999998</v>
      </c>
    </row>
    <row r="25666" spans="1:7" x14ac:dyDescent="0.25">
      <c r="A25666" t="s">
        <v>25708</v>
      </c>
      <c r="B25666" s="1">
        <v>39568</v>
      </c>
      <c r="C25666" t="s">
        <v>64</v>
      </c>
      <c r="D25666" t="s">
        <v>82</v>
      </c>
      <c r="E25666" t="s">
        <v>67</v>
      </c>
      <c r="F25666" t="s">
        <v>83</v>
      </c>
      <c r="G25666">
        <v>620.9769</v>
      </c>
    </row>
    <row r="25667" spans="1:7" x14ac:dyDescent="0.25">
      <c r="A25667" t="s">
        <v>25709</v>
      </c>
      <c r="B25667" s="1">
        <v>39568</v>
      </c>
      <c r="C25667" t="s">
        <v>64</v>
      </c>
      <c r="D25667" t="s">
        <v>82</v>
      </c>
      <c r="E25667" t="s">
        <v>67</v>
      </c>
      <c r="F25667" t="s">
        <v>83</v>
      </c>
      <c r="G25667">
        <v>676.21579999999994</v>
      </c>
    </row>
    <row r="25668" spans="1:7" x14ac:dyDescent="0.25">
      <c r="A25668" t="s">
        <v>25710</v>
      </c>
      <c r="B25668" s="1">
        <v>39568</v>
      </c>
      <c r="C25668" t="s">
        <v>64</v>
      </c>
      <c r="D25668" t="s">
        <v>88</v>
      </c>
      <c r="E25668" t="s">
        <v>67</v>
      </c>
      <c r="F25668" t="s">
        <v>89</v>
      </c>
      <c r="G25668">
        <v>1889.5279</v>
      </c>
    </row>
    <row r="25669" spans="1:7" x14ac:dyDescent="0.25">
      <c r="A25669" t="s">
        <v>25711</v>
      </c>
      <c r="B25669" s="1">
        <v>39568</v>
      </c>
      <c r="C25669" t="s">
        <v>64</v>
      </c>
      <c r="D25669" t="s">
        <v>20</v>
      </c>
      <c r="E25669" t="s">
        <v>10</v>
      </c>
      <c r="F25669" t="s">
        <v>11</v>
      </c>
      <c r="G25669">
        <v>27.614000000000001</v>
      </c>
    </row>
    <row r="25670" spans="1:7" x14ac:dyDescent="0.25">
      <c r="A25670" t="s">
        <v>25712</v>
      </c>
      <c r="B25670" s="1">
        <v>39568</v>
      </c>
      <c r="C25670" t="s">
        <v>64</v>
      </c>
      <c r="D25670" t="s">
        <v>15</v>
      </c>
      <c r="E25670" t="s">
        <v>10</v>
      </c>
      <c r="F25670" t="s">
        <v>16</v>
      </c>
      <c r="G25670">
        <v>16.8292</v>
      </c>
    </row>
    <row r="25671" spans="1:7" x14ac:dyDescent="0.25">
      <c r="A25671" t="s">
        <v>25713</v>
      </c>
      <c r="B25671" s="1">
        <v>39568</v>
      </c>
      <c r="C25671" t="s">
        <v>64</v>
      </c>
      <c r="D25671" t="s">
        <v>15</v>
      </c>
      <c r="E25671" t="s">
        <v>10</v>
      </c>
      <c r="F25671" t="s">
        <v>16</v>
      </c>
      <c r="G25671">
        <v>23.746500000000001</v>
      </c>
    </row>
    <row r="25672" spans="1:7" x14ac:dyDescent="0.25">
      <c r="A25672" t="s">
        <v>25714</v>
      </c>
      <c r="B25672" s="1">
        <v>39568</v>
      </c>
      <c r="C25672" t="s">
        <v>64</v>
      </c>
      <c r="D25672" t="s">
        <v>23</v>
      </c>
      <c r="E25672" t="s">
        <v>10</v>
      </c>
      <c r="F25672" t="s">
        <v>11</v>
      </c>
      <c r="G25672">
        <v>66.277900000000002</v>
      </c>
    </row>
    <row r="25673" spans="1:7" x14ac:dyDescent="0.25">
      <c r="A25673" t="s">
        <v>25715</v>
      </c>
      <c r="B25673" s="1">
        <v>39568</v>
      </c>
      <c r="C25673" t="s">
        <v>64</v>
      </c>
      <c r="D25673" t="s">
        <v>20</v>
      </c>
      <c r="E25673" t="s">
        <v>10</v>
      </c>
      <c r="F25673" t="s">
        <v>11</v>
      </c>
      <c r="G25673">
        <v>64.609399999999994</v>
      </c>
    </row>
    <row r="25674" spans="1:7" x14ac:dyDescent="0.25">
      <c r="A25674" t="s">
        <v>25716</v>
      </c>
      <c r="B25674" s="1">
        <v>39568</v>
      </c>
      <c r="C25674" t="s">
        <v>64</v>
      </c>
      <c r="D25674" t="s">
        <v>23</v>
      </c>
      <c r="E25674" t="s">
        <v>10</v>
      </c>
      <c r="F25674" t="s">
        <v>11</v>
      </c>
      <c r="G25674">
        <v>77.316900000000004</v>
      </c>
    </row>
    <row r="25675" spans="1:7" x14ac:dyDescent="0.25">
      <c r="A25675" t="s">
        <v>25717</v>
      </c>
      <c r="B25675" s="1">
        <v>39568</v>
      </c>
      <c r="C25675" t="s">
        <v>64</v>
      </c>
      <c r="D25675" t="s">
        <v>15</v>
      </c>
      <c r="E25675" t="s">
        <v>10</v>
      </c>
      <c r="F25675" t="s">
        <v>16</v>
      </c>
      <c r="G25675">
        <v>79.0959</v>
      </c>
    </row>
    <row r="25676" spans="1:7" x14ac:dyDescent="0.25">
      <c r="A25676" t="s">
        <v>25718</v>
      </c>
      <c r="B25676" s="1">
        <v>39568</v>
      </c>
      <c r="C25676" t="s">
        <v>64</v>
      </c>
      <c r="D25676" t="s">
        <v>20</v>
      </c>
      <c r="E25676" t="s">
        <v>10</v>
      </c>
      <c r="F25676" t="s">
        <v>11</v>
      </c>
      <c r="G25676">
        <v>55.216900000000003</v>
      </c>
    </row>
    <row r="25677" spans="1:7" x14ac:dyDescent="0.25">
      <c r="A25677" t="s">
        <v>25719</v>
      </c>
      <c r="B25677" s="1">
        <v>39568</v>
      </c>
      <c r="C25677" t="s">
        <v>64</v>
      </c>
      <c r="D25677" t="s">
        <v>20</v>
      </c>
      <c r="E25677" t="s">
        <v>10</v>
      </c>
      <c r="F25677" t="s">
        <v>11</v>
      </c>
      <c r="G25677">
        <v>147.48439999999999</v>
      </c>
    </row>
    <row r="25678" spans="1:7" x14ac:dyDescent="0.25">
      <c r="A25678" t="s">
        <v>25720</v>
      </c>
      <c r="B25678" s="1">
        <v>39568</v>
      </c>
      <c r="C25678" t="s">
        <v>64</v>
      </c>
      <c r="D25678" t="s">
        <v>15</v>
      </c>
      <c r="E25678" t="s">
        <v>10</v>
      </c>
      <c r="F25678" t="s">
        <v>16</v>
      </c>
      <c r="G25678">
        <v>159.63939999999999</v>
      </c>
    </row>
    <row r="25679" spans="1:7" x14ac:dyDescent="0.25">
      <c r="A25679" t="s">
        <v>25721</v>
      </c>
      <c r="B25679" s="1">
        <v>39568</v>
      </c>
      <c r="C25679" t="s">
        <v>64</v>
      </c>
      <c r="D25679" t="s">
        <v>23</v>
      </c>
      <c r="E25679" t="s">
        <v>10</v>
      </c>
      <c r="F25679" t="s">
        <v>11</v>
      </c>
      <c r="G25679">
        <v>77.338999999999999</v>
      </c>
    </row>
    <row r="25680" spans="1:7" x14ac:dyDescent="0.25">
      <c r="A25680" t="s">
        <v>25722</v>
      </c>
      <c r="B25680" s="1">
        <v>39568</v>
      </c>
      <c r="C25680" t="s">
        <v>64</v>
      </c>
      <c r="D25680" t="s">
        <v>15</v>
      </c>
      <c r="E25680" t="s">
        <v>10</v>
      </c>
      <c r="F25680" t="s">
        <v>16</v>
      </c>
      <c r="G25680">
        <v>104.4004</v>
      </c>
    </row>
    <row r="25681" spans="1:7" x14ac:dyDescent="0.25">
      <c r="A25681" t="s">
        <v>25723</v>
      </c>
      <c r="B25681" s="1">
        <v>39568</v>
      </c>
      <c r="C25681" t="s">
        <v>64</v>
      </c>
      <c r="D25681" t="s">
        <v>23</v>
      </c>
      <c r="E25681" t="s">
        <v>10</v>
      </c>
      <c r="F25681" t="s">
        <v>11</v>
      </c>
      <c r="G25681">
        <v>44.177900000000001</v>
      </c>
    </row>
    <row r="25682" spans="1:7" x14ac:dyDescent="0.25">
      <c r="A25682" t="s">
        <v>25724</v>
      </c>
      <c r="B25682" s="1">
        <v>39568</v>
      </c>
      <c r="C25682" t="s">
        <v>64</v>
      </c>
      <c r="D25682" t="s">
        <v>15</v>
      </c>
      <c r="E25682" t="s">
        <v>10</v>
      </c>
      <c r="F25682" t="s">
        <v>16</v>
      </c>
      <c r="G25682">
        <v>138.114</v>
      </c>
    </row>
    <row r="25683" spans="1:7" x14ac:dyDescent="0.25">
      <c r="A25683" t="s">
        <v>25725</v>
      </c>
      <c r="B25683" s="1">
        <v>39568</v>
      </c>
      <c r="C25683" t="s">
        <v>64</v>
      </c>
      <c r="D25683" t="s">
        <v>15</v>
      </c>
      <c r="E25683" t="s">
        <v>10</v>
      </c>
      <c r="F25683" t="s">
        <v>16</v>
      </c>
      <c r="G25683">
        <v>30.851600000000001</v>
      </c>
    </row>
    <row r="25684" spans="1:7" x14ac:dyDescent="0.25">
      <c r="A25684" t="s">
        <v>25726</v>
      </c>
      <c r="B25684" s="1">
        <v>39568</v>
      </c>
      <c r="C25684" t="s">
        <v>64</v>
      </c>
      <c r="D25684" t="s">
        <v>23</v>
      </c>
      <c r="E25684" t="s">
        <v>10</v>
      </c>
      <c r="F25684" t="s">
        <v>11</v>
      </c>
      <c r="G25684">
        <v>5.5140000000000002</v>
      </c>
    </row>
    <row r="25685" spans="1:7" x14ac:dyDescent="0.25">
      <c r="A25685" t="s">
        <v>25727</v>
      </c>
      <c r="B25685" s="1">
        <v>39568</v>
      </c>
      <c r="C25685" t="s">
        <v>64</v>
      </c>
      <c r="D25685" t="s">
        <v>23</v>
      </c>
      <c r="E25685" t="s">
        <v>10</v>
      </c>
      <c r="F25685" t="s">
        <v>11</v>
      </c>
      <c r="G25685">
        <v>44.177900000000001</v>
      </c>
    </row>
    <row r="25686" spans="1:7" x14ac:dyDescent="0.25">
      <c r="A25686" t="s">
        <v>25728</v>
      </c>
      <c r="B25686" s="1">
        <v>39568</v>
      </c>
      <c r="C25686" t="s">
        <v>64</v>
      </c>
      <c r="D25686" t="s">
        <v>23</v>
      </c>
      <c r="E25686" t="s">
        <v>10</v>
      </c>
      <c r="F25686" t="s">
        <v>11</v>
      </c>
      <c r="G25686">
        <v>44.177900000000001</v>
      </c>
    </row>
    <row r="25687" spans="1:7" x14ac:dyDescent="0.25">
      <c r="A25687" t="s">
        <v>25729</v>
      </c>
      <c r="B25687" s="1">
        <v>39568</v>
      </c>
      <c r="C25687" t="s">
        <v>64</v>
      </c>
      <c r="D25687" t="s">
        <v>23</v>
      </c>
      <c r="E25687" t="s">
        <v>10</v>
      </c>
      <c r="F25687" t="s">
        <v>11</v>
      </c>
      <c r="G25687">
        <v>155.21940000000001</v>
      </c>
    </row>
    <row r="25688" spans="1:7" x14ac:dyDescent="0.25">
      <c r="A25688" t="s">
        <v>25730</v>
      </c>
      <c r="B25688" s="1">
        <v>39568</v>
      </c>
      <c r="C25688" t="s">
        <v>64</v>
      </c>
      <c r="D25688" t="s">
        <v>23</v>
      </c>
      <c r="E25688" t="s">
        <v>10</v>
      </c>
      <c r="F25688" t="s">
        <v>11</v>
      </c>
      <c r="G25688">
        <v>40.840800000000002</v>
      </c>
    </row>
    <row r="25689" spans="1:7" x14ac:dyDescent="0.25">
      <c r="A25689" t="s">
        <v>25731</v>
      </c>
      <c r="B25689" s="1">
        <v>39568</v>
      </c>
      <c r="C25689" t="s">
        <v>64</v>
      </c>
      <c r="D25689" t="s">
        <v>66</v>
      </c>
      <c r="E25689" t="s">
        <v>67</v>
      </c>
      <c r="F25689" t="s">
        <v>68</v>
      </c>
      <c r="G25689">
        <v>26.8184</v>
      </c>
    </row>
    <row r="25690" spans="1:7" x14ac:dyDescent="0.25">
      <c r="A25690" t="s">
        <v>25732</v>
      </c>
      <c r="B25690" s="1">
        <v>39568</v>
      </c>
      <c r="C25690" t="s">
        <v>64</v>
      </c>
      <c r="D25690" t="s">
        <v>82</v>
      </c>
      <c r="E25690" t="s">
        <v>67</v>
      </c>
      <c r="F25690" t="s">
        <v>83</v>
      </c>
      <c r="G25690">
        <v>82.852900000000005</v>
      </c>
    </row>
    <row r="25691" spans="1:7" x14ac:dyDescent="0.25">
      <c r="A25691" t="s">
        <v>25733</v>
      </c>
      <c r="B25691" s="1">
        <v>39568</v>
      </c>
      <c r="C25691" t="s">
        <v>64</v>
      </c>
      <c r="D25691" t="s">
        <v>82</v>
      </c>
      <c r="E25691" t="s">
        <v>67</v>
      </c>
      <c r="F25691" t="s">
        <v>83</v>
      </c>
      <c r="G25691">
        <v>87.250799999999998</v>
      </c>
    </row>
    <row r="25692" spans="1:7" x14ac:dyDescent="0.25">
      <c r="A25692" t="s">
        <v>25734</v>
      </c>
      <c r="B25692" s="1">
        <v>39568</v>
      </c>
      <c r="C25692" t="s">
        <v>64</v>
      </c>
      <c r="D25692" t="s">
        <v>88</v>
      </c>
      <c r="E25692" t="s">
        <v>67</v>
      </c>
      <c r="F25692" t="s">
        <v>89</v>
      </c>
      <c r="G25692">
        <v>5.5140000000000002</v>
      </c>
    </row>
    <row r="25693" spans="1:7" x14ac:dyDescent="0.25">
      <c r="A25693" t="s">
        <v>25735</v>
      </c>
      <c r="B25693" s="1">
        <v>39568</v>
      </c>
      <c r="C25693" t="s">
        <v>64</v>
      </c>
      <c r="D25693" t="s">
        <v>82</v>
      </c>
      <c r="E25693" t="s">
        <v>67</v>
      </c>
      <c r="F25693" t="s">
        <v>83</v>
      </c>
      <c r="G25693">
        <v>30.6859</v>
      </c>
    </row>
    <row r="25694" spans="1:7" x14ac:dyDescent="0.25">
      <c r="A25694" t="s">
        <v>25736</v>
      </c>
      <c r="B25694" s="1">
        <v>39568</v>
      </c>
      <c r="C25694" t="s">
        <v>64</v>
      </c>
      <c r="D25694" t="s">
        <v>82</v>
      </c>
      <c r="E25694" t="s">
        <v>67</v>
      </c>
      <c r="F25694" t="s">
        <v>83</v>
      </c>
      <c r="G25694">
        <v>44.177900000000001</v>
      </c>
    </row>
    <row r="25695" spans="1:7" x14ac:dyDescent="0.25">
      <c r="A25695" t="s">
        <v>25737</v>
      </c>
      <c r="B25695" s="1">
        <v>39568</v>
      </c>
      <c r="C25695" t="s">
        <v>64</v>
      </c>
      <c r="D25695" t="s">
        <v>88</v>
      </c>
      <c r="E25695" t="s">
        <v>67</v>
      </c>
      <c r="F25695" t="s">
        <v>89</v>
      </c>
      <c r="G25695">
        <v>23.746500000000001</v>
      </c>
    </row>
    <row r="25696" spans="1:7" x14ac:dyDescent="0.25">
      <c r="A25696" t="s">
        <v>25738</v>
      </c>
      <c r="B25696" s="1">
        <v>39568</v>
      </c>
      <c r="C25696" t="s">
        <v>64</v>
      </c>
      <c r="D25696" t="s">
        <v>88</v>
      </c>
      <c r="E25696" t="s">
        <v>67</v>
      </c>
      <c r="F25696" t="s">
        <v>89</v>
      </c>
      <c r="G25696">
        <v>44.4542</v>
      </c>
    </row>
    <row r="25697" spans="1:7" x14ac:dyDescent="0.25">
      <c r="A25697" t="s">
        <v>25739</v>
      </c>
      <c r="B25697" s="1">
        <v>39568</v>
      </c>
      <c r="C25697" t="s">
        <v>64</v>
      </c>
      <c r="D25697" t="s">
        <v>66</v>
      </c>
      <c r="E25697" t="s">
        <v>67</v>
      </c>
      <c r="F25697" t="s">
        <v>68</v>
      </c>
      <c r="G25697">
        <v>83.4054</v>
      </c>
    </row>
    <row r="25698" spans="1:7" x14ac:dyDescent="0.25">
      <c r="A25698" t="s">
        <v>25740</v>
      </c>
      <c r="B25698" s="1">
        <v>39568</v>
      </c>
      <c r="C25698" t="s">
        <v>64</v>
      </c>
      <c r="D25698" t="s">
        <v>66</v>
      </c>
      <c r="E25698" t="s">
        <v>67</v>
      </c>
      <c r="F25698" t="s">
        <v>68</v>
      </c>
      <c r="G25698">
        <v>40.078400000000002</v>
      </c>
    </row>
    <row r="25699" spans="1:7" x14ac:dyDescent="0.25">
      <c r="A25699" t="s">
        <v>25741</v>
      </c>
      <c r="B25699" s="1">
        <v>39568</v>
      </c>
      <c r="C25699" t="s">
        <v>64</v>
      </c>
      <c r="D25699" t="s">
        <v>88</v>
      </c>
      <c r="E25699" t="s">
        <v>67</v>
      </c>
      <c r="F25699" t="s">
        <v>89</v>
      </c>
      <c r="G25699">
        <v>5.5140000000000002</v>
      </c>
    </row>
    <row r="25700" spans="1:7" x14ac:dyDescent="0.25">
      <c r="A25700" t="s">
        <v>25742</v>
      </c>
      <c r="B25700" s="1">
        <v>39568</v>
      </c>
      <c r="C25700" t="s">
        <v>64</v>
      </c>
      <c r="D25700" t="s">
        <v>66</v>
      </c>
      <c r="E25700" t="s">
        <v>67</v>
      </c>
      <c r="F25700" t="s">
        <v>68</v>
      </c>
      <c r="G25700">
        <v>8.0443999999999996</v>
      </c>
    </row>
    <row r="25701" spans="1:7" x14ac:dyDescent="0.25">
      <c r="A25701" t="s">
        <v>25743</v>
      </c>
      <c r="B25701" s="1">
        <v>39568</v>
      </c>
      <c r="C25701" t="s">
        <v>64</v>
      </c>
      <c r="D25701" t="s">
        <v>15</v>
      </c>
      <c r="E25701" t="s">
        <v>10</v>
      </c>
      <c r="F25701" t="s">
        <v>16</v>
      </c>
      <c r="G25701">
        <v>82.852900000000005</v>
      </c>
    </row>
    <row r="25702" spans="1:7" x14ac:dyDescent="0.25">
      <c r="A25702" t="s">
        <v>25744</v>
      </c>
      <c r="B25702" s="1">
        <v>39568</v>
      </c>
      <c r="C25702" t="s">
        <v>64</v>
      </c>
      <c r="D25702" t="s">
        <v>15</v>
      </c>
      <c r="E25702" t="s">
        <v>10</v>
      </c>
      <c r="F25702" t="s">
        <v>16</v>
      </c>
      <c r="G25702">
        <v>82.852900000000005</v>
      </c>
    </row>
    <row r="25703" spans="1:7" x14ac:dyDescent="0.25">
      <c r="A25703" t="s">
        <v>25745</v>
      </c>
      <c r="B25703" s="1">
        <v>39568</v>
      </c>
      <c r="C25703" t="s">
        <v>64</v>
      </c>
      <c r="D25703" t="s">
        <v>88</v>
      </c>
      <c r="E25703" t="s">
        <v>67</v>
      </c>
      <c r="F25703" t="s">
        <v>89</v>
      </c>
      <c r="G25703">
        <v>86.720399999999998</v>
      </c>
    </row>
    <row r="25704" spans="1:7" x14ac:dyDescent="0.25">
      <c r="A25704" t="s">
        <v>25746</v>
      </c>
      <c r="B25704" s="1">
        <v>39568</v>
      </c>
      <c r="C25704" t="s">
        <v>64</v>
      </c>
      <c r="D25704" t="s">
        <v>66</v>
      </c>
      <c r="E25704" t="s">
        <v>67</v>
      </c>
      <c r="F25704" t="s">
        <v>68</v>
      </c>
      <c r="G25704">
        <v>38.664000000000001</v>
      </c>
    </row>
    <row r="25705" spans="1:7" x14ac:dyDescent="0.25">
      <c r="A25705" t="s">
        <v>25747</v>
      </c>
      <c r="B25705" s="1">
        <v>39568</v>
      </c>
      <c r="C25705" t="s">
        <v>64</v>
      </c>
      <c r="D25705" t="s">
        <v>82</v>
      </c>
      <c r="E25705" t="s">
        <v>67</v>
      </c>
      <c r="F25705" t="s">
        <v>83</v>
      </c>
      <c r="G25705">
        <v>9.9339999999999993</v>
      </c>
    </row>
    <row r="25706" spans="1:7" x14ac:dyDescent="0.25">
      <c r="A25706" t="s">
        <v>25748</v>
      </c>
      <c r="B25706" s="1">
        <v>39568</v>
      </c>
      <c r="C25706" t="s">
        <v>64</v>
      </c>
      <c r="D25706" t="s">
        <v>82</v>
      </c>
      <c r="E25706" t="s">
        <v>67</v>
      </c>
      <c r="F25706" t="s">
        <v>83</v>
      </c>
      <c r="G25706">
        <v>9.9339999999999993</v>
      </c>
    </row>
    <row r="25707" spans="1:7" x14ac:dyDescent="0.25">
      <c r="A25707" t="s">
        <v>25749</v>
      </c>
      <c r="B25707" s="1">
        <v>39568</v>
      </c>
      <c r="C25707" t="s">
        <v>64</v>
      </c>
      <c r="D25707" t="s">
        <v>23</v>
      </c>
      <c r="E25707" t="s">
        <v>10</v>
      </c>
      <c r="F25707" t="s">
        <v>11</v>
      </c>
      <c r="G25707">
        <v>623.50729999999999</v>
      </c>
    </row>
    <row r="25708" spans="1:7" x14ac:dyDescent="0.25">
      <c r="A25708" t="s">
        <v>25750</v>
      </c>
      <c r="B25708" s="1">
        <v>39568</v>
      </c>
      <c r="C25708" t="s">
        <v>64</v>
      </c>
      <c r="D25708" t="s">
        <v>15</v>
      </c>
      <c r="E25708" t="s">
        <v>10</v>
      </c>
      <c r="F25708" t="s">
        <v>16</v>
      </c>
      <c r="G25708">
        <v>626.83339999999998</v>
      </c>
    </row>
    <row r="25709" spans="1:7" x14ac:dyDescent="0.25">
      <c r="A25709" t="s">
        <v>25751</v>
      </c>
      <c r="B25709" s="1">
        <v>39568</v>
      </c>
      <c r="C25709" t="s">
        <v>64</v>
      </c>
      <c r="D25709" t="s">
        <v>23</v>
      </c>
      <c r="E25709" t="s">
        <v>10</v>
      </c>
      <c r="F25709" t="s">
        <v>11</v>
      </c>
      <c r="G25709">
        <v>927.62540000000001</v>
      </c>
    </row>
    <row r="25710" spans="1:7" x14ac:dyDescent="0.25">
      <c r="A25710" t="s">
        <v>25752</v>
      </c>
      <c r="B25710" s="1">
        <v>39568</v>
      </c>
      <c r="C25710" t="s">
        <v>64</v>
      </c>
      <c r="D25710" t="s">
        <v>20</v>
      </c>
      <c r="E25710" t="s">
        <v>10</v>
      </c>
      <c r="F25710" t="s">
        <v>11</v>
      </c>
      <c r="G25710">
        <v>2563.5889999999999</v>
      </c>
    </row>
    <row r="25711" spans="1:7" x14ac:dyDescent="0.25">
      <c r="A25711" t="s">
        <v>25753</v>
      </c>
      <c r="B25711" s="1">
        <v>39568</v>
      </c>
      <c r="C25711" t="s">
        <v>64</v>
      </c>
      <c r="D25711" t="s">
        <v>20</v>
      </c>
      <c r="E25711" t="s">
        <v>10</v>
      </c>
      <c r="F25711" t="s">
        <v>11</v>
      </c>
      <c r="G25711">
        <v>2590.0758000000001</v>
      </c>
    </row>
    <row r="25712" spans="1:7" x14ac:dyDescent="0.25">
      <c r="A25712" t="s">
        <v>25754</v>
      </c>
      <c r="B25712" s="1">
        <v>39568</v>
      </c>
      <c r="C25712" t="s">
        <v>64</v>
      </c>
      <c r="D25712" t="s">
        <v>20</v>
      </c>
      <c r="E25712" t="s">
        <v>10</v>
      </c>
      <c r="F25712" t="s">
        <v>11</v>
      </c>
      <c r="G25712">
        <v>2659.6797999999999</v>
      </c>
    </row>
    <row r="25713" spans="1:7" x14ac:dyDescent="0.25">
      <c r="A25713" t="s">
        <v>25755</v>
      </c>
      <c r="B25713" s="1">
        <v>39568</v>
      </c>
      <c r="C25713" t="s">
        <v>64</v>
      </c>
      <c r="D25713" t="s">
        <v>23</v>
      </c>
      <c r="E25713" t="s">
        <v>10</v>
      </c>
      <c r="F25713" t="s">
        <v>11</v>
      </c>
      <c r="G25713">
        <v>2668.5419000000002</v>
      </c>
    </row>
    <row r="25714" spans="1:7" x14ac:dyDescent="0.25">
      <c r="A25714" t="s">
        <v>25756</v>
      </c>
      <c r="B25714" s="1">
        <v>39568</v>
      </c>
      <c r="C25714" t="s">
        <v>64</v>
      </c>
      <c r="D25714" t="s">
        <v>72</v>
      </c>
      <c r="E25714" t="s">
        <v>73</v>
      </c>
      <c r="F25714" t="s">
        <v>74</v>
      </c>
      <c r="G25714">
        <v>2674.6082999999999</v>
      </c>
    </row>
    <row r="25715" spans="1:7" x14ac:dyDescent="0.25">
      <c r="A25715" t="s">
        <v>25757</v>
      </c>
      <c r="B25715" s="1">
        <v>39568</v>
      </c>
      <c r="C25715" t="s">
        <v>64</v>
      </c>
      <c r="D25715" t="s">
        <v>72</v>
      </c>
      <c r="E25715" t="s">
        <v>73</v>
      </c>
      <c r="F25715" t="s">
        <v>74</v>
      </c>
      <c r="G25715">
        <v>1276.8054</v>
      </c>
    </row>
    <row r="25716" spans="1:7" x14ac:dyDescent="0.25">
      <c r="A25716" t="s">
        <v>25758</v>
      </c>
      <c r="B25716" s="1">
        <v>39568</v>
      </c>
      <c r="C25716" t="s">
        <v>64</v>
      </c>
      <c r="D25716" t="s">
        <v>72</v>
      </c>
      <c r="E25716" t="s">
        <v>73</v>
      </c>
      <c r="F25716" t="s">
        <v>74</v>
      </c>
      <c r="G25716">
        <v>612.13689999999997</v>
      </c>
    </row>
    <row r="25717" spans="1:7" x14ac:dyDescent="0.25">
      <c r="A25717" t="s">
        <v>25759</v>
      </c>
      <c r="B25717" s="1">
        <v>39568</v>
      </c>
      <c r="C25717" t="s">
        <v>64</v>
      </c>
      <c r="D25717" t="s">
        <v>72</v>
      </c>
      <c r="E25717" t="s">
        <v>73</v>
      </c>
      <c r="F25717" t="s">
        <v>74</v>
      </c>
      <c r="G25717">
        <v>635.35289999999998</v>
      </c>
    </row>
    <row r="25718" spans="1:7" x14ac:dyDescent="0.25">
      <c r="A25718" t="s">
        <v>25760</v>
      </c>
      <c r="B25718" s="1">
        <v>39568</v>
      </c>
      <c r="C25718" t="s">
        <v>64</v>
      </c>
      <c r="D25718" t="s">
        <v>72</v>
      </c>
      <c r="E25718" t="s">
        <v>73</v>
      </c>
      <c r="F25718" t="s">
        <v>74</v>
      </c>
      <c r="G25718">
        <v>2738.5657000000001</v>
      </c>
    </row>
    <row r="25719" spans="1:7" x14ac:dyDescent="0.25">
      <c r="A25719" t="s">
        <v>25761</v>
      </c>
      <c r="B25719" s="1">
        <v>39568</v>
      </c>
      <c r="C25719" t="s">
        <v>64</v>
      </c>
      <c r="D25719" t="s">
        <v>72</v>
      </c>
      <c r="E25719" t="s">
        <v>73</v>
      </c>
      <c r="F25719" t="s">
        <v>74</v>
      </c>
      <c r="G25719">
        <v>2738.4551999999999</v>
      </c>
    </row>
    <row r="25720" spans="1:7" x14ac:dyDescent="0.25">
      <c r="A25720" t="s">
        <v>25762</v>
      </c>
      <c r="B25720" s="1">
        <v>39568</v>
      </c>
      <c r="C25720" t="s">
        <v>64</v>
      </c>
      <c r="D25720" t="s">
        <v>72</v>
      </c>
      <c r="E25720" t="s">
        <v>73</v>
      </c>
      <c r="F25720" t="s">
        <v>74</v>
      </c>
      <c r="G25720">
        <v>2738.5657000000001</v>
      </c>
    </row>
    <row r="25721" spans="1:7" x14ac:dyDescent="0.25">
      <c r="A25721" t="s">
        <v>25763</v>
      </c>
      <c r="B25721" s="1">
        <v>39568</v>
      </c>
      <c r="C25721" t="s">
        <v>64</v>
      </c>
      <c r="D25721" t="s">
        <v>72</v>
      </c>
      <c r="E25721" t="s">
        <v>73</v>
      </c>
      <c r="F25721" t="s">
        <v>74</v>
      </c>
      <c r="G25721">
        <v>2641.9998000000001</v>
      </c>
    </row>
    <row r="25722" spans="1:7" x14ac:dyDescent="0.25">
      <c r="A25722" t="s">
        <v>25764</v>
      </c>
      <c r="B25722" s="1">
        <v>39568</v>
      </c>
      <c r="C25722" t="s">
        <v>64</v>
      </c>
      <c r="D25722" t="s">
        <v>20</v>
      </c>
      <c r="E25722" t="s">
        <v>10</v>
      </c>
      <c r="F25722" t="s">
        <v>11</v>
      </c>
      <c r="G25722">
        <v>1352.3432</v>
      </c>
    </row>
    <row r="25723" spans="1:7" x14ac:dyDescent="0.25">
      <c r="A25723" t="s">
        <v>25765</v>
      </c>
      <c r="B25723" s="1">
        <v>39568</v>
      </c>
      <c r="C25723" t="s">
        <v>64</v>
      </c>
      <c r="D25723" t="s">
        <v>15</v>
      </c>
      <c r="E25723" t="s">
        <v>10</v>
      </c>
      <c r="F25723" t="s">
        <v>16</v>
      </c>
      <c r="G25723">
        <v>1352.3432</v>
      </c>
    </row>
    <row r="25724" spans="1:7" x14ac:dyDescent="0.25">
      <c r="A25724" t="s">
        <v>25766</v>
      </c>
      <c r="B25724" s="1">
        <v>39568</v>
      </c>
      <c r="C25724" t="s">
        <v>64</v>
      </c>
      <c r="D25724" t="s">
        <v>20</v>
      </c>
      <c r="E25724" t="s">
        <v>10</v>
      </c>
      <c r="F25724" t="s">
        <v>11</v>
      </c>
      <c r="G25724">
        <v>1276.8054</v>
      </c>
    </row>
    <row r="25725" spans="1:7" x14ac:dyDescent="0.25">
      <c r="A25725" t="s">
        <v>25767</v>
      </c>
      <c r="B25725" s="1">
        <v>39568</v>
      </c>
      <c r="C25725" t="s">
        <v>64</v>
      </c>
      <c r="D25725" t="s">
        <v>20</v>
      </c>
      <c r="E25725" t="s">
        <v>10</v>
      </c>
      <c r="F25725" t="s">
        <v>11</v>
      </c>
      <c r="G25725">
        <v>1248.0753999999999</v>
      </c>
    </row>
    <row r="25726" spans="1:7" x14ac:dyDescent="0.25">
      <c r="A25726" t="s">
        <v>25768</v>
      </c>
      <c r="B25726" s="1">
        <v>39568</v>
      </c>
      <c r="C25726" t="s">
        <v>64</v>
      </c>
      <c r="D25726" t="s">
        <v>20</v>
      </c>
      <c r="E25726" t="s">
        <v>10</v>
      </c>
      <c r="F25726" t="s">
        <v>11</v>
      </c>
      <c r="G25726">
        <v>1268.2859000000001</v>
      </c>
    </row>
    <row r="25727" spans="1:7" x14ac:dyDescent="0.25">
      <c r="A25727" t="s">
        <v>25769</v>
      </c>
      <c r="B25727" s="1">
        <v>39568</v>
      </c>
      <c r="C25727" t="s">
        <v>64</v>
      </c>
      <c r="D25727" t="s">
        <v>20</v>
      </c>
      <c r="E25727" t="s">
        <v>10</v>
      </c>
      <c r="F25727" t="s">
        <v>11</v>
      </c>
      <c r="G25727">
        <v>1879.5940000000001</v>
      </c>
    </row>
    <row r="25728" spans="1:7" x14ac:dyDescent="0.25">
      <c r="A25728" t="s">
        <v>25770</v>
      </c>
      <c r="B25728" s="1">
        <v>39568</v>
      </c>
      <c r="C25728" t="s">
        <v>64</v>
      </c>
      <c r="D25728" t="s">
        <v>82</v>
      </c>
      <c r="E25728" t="s">
        <v>67</v>
      </c>
      <c r="F25728" t="s">
        <v>83</v>
      </c>
      <c r="G25728">
        <v>1238.1415</v>
      </c>
    </row>
    <row r="25729" spans="1:7" x14ac:dyDescent="0.25">
      <c r="A25729" t="s">
        <v>25771</v>
      </c>
      <c r="B25729" s="1">
        <v>39568</v>
      </c>
      <c r="C25729" t="s">
        <v>64</v>
      </c>
      <c r="D25729" t="s">
        <v>66</v>
      </c>
      <c r="E25729" t="s">
        <v>67</v>
      </c>
      <c r="F25729" t="s">
        <v>68</v>
      </c>
      <c r="G25729">
        <v>1286.7393999999999</v>
      </c>
    </row>
    <row r="25730" spans="1:7" x14ac:dyDescent="0.25">
      <c r="A25730" t="s">
        <v>25772</v>
      </c>
      <c r="B25730" s="1">
        <v>39568</v>
      </c>
      <c r="C25730" t="s">
        <v>64</v>
      </c>
      <c r="D25730" t="s">
        <v>66</v>
      </c>
      <c r="E25730" t="s">
        <v>67</v>
      </c>
      <c r="F25730" t="s">
        <v>68</v>
      </c>
      <c r="G25730">
        <v>666.85649999999998</v>
      </c>
    </row>
    <row r="25731" spans="1:7" x14ac:dyDescent="0.25">
      <c r="A25731" t="s">
        <v>25773</v>
      </c>
      <c r="B25731" s="1">
        <v>39569</v>
      </c>
      <c r="C25731" t="s">
        <v>7482</v>
      </c>
      <c r="D25731" t="s">
        <v>88</v>
      </c>
      <c r="E25731" t="s">
        <v>67</v>
      </c>
      <c r="F25731" t="s">
        <v>89</v>
      </c>
      <c r="G25731">
        <v>1382.9657</v>
      </c>
    </row>
    <row r="25732" spans="1:7" x14ac:dyDescent="0.25">
      <c r="A25732" t="s">
        <v>25774</v>
      </c>
      <c r="B25732" s="1">
        <v>39569</v>
      </c>
      <c r="C25732" t="s">
        <v>2986</v>
      </c>
      <c r="D25732" t="s">
        <v>15</v>
      </c>
      <c r="E25732" t="s">
        <v>10</v>
      </c>
      <c r="F25732" t="s">
        <v>16</v>
      </c>
      <c r="G25732">
        <v>5736.3009000000002</v>
      </c>
    </row>
    <row r="25733" spans="1:7" x14ac:dyDescent="0.25">
      <c r="A25733" t="s">
        <v>25775</v>
      </c>
      <c r="B25733" s="1">
        <v>39569</v>
      </c>
      <c r="C25733" t="s">
        <v>42</v>
      </c>
      <c r="D25733" t="s">
        <v>15</v>
      </c>
      <c r="E25733" t="s">
        <v>10</v>
      </c>
      <c r="F25733" t="s">
        <v>16</v>
      </c>
      <c r="G25733">
        <v>30.184799999999999</v>
      </c>
    </row>
    <row r="25734" spans="1:7" x14ac:dyDescent="0.25">
      <c r="A25734" t="s">
        <v>25776</v>
      </c>
      <c r="B25734" s="1">
        <v>39569</v>
      </c>
      <c r="C25734" t="s">
        <v>2986</v>
      </c>
      <c r="D25734" t="s">
        <v>15</v>
      </c>
      <c r="E25734" t="s">
        <v>10</v>
      </c>
      <c r="F25734" t="s">
        <v>16</v>
      </c>
      <c r="G25734">
        <v>4791.7982000000002</v>
      </c>
    </row>
    <row r="25735" spans="1:7" x14ac:dyDescent="0.25">
      <c r="A25735" t="s">
        <v>25777</v>
      </c>
      <c r="B25735" s="1">
        <v>39569</v>
      </c>
      <c r="C25735" t="s">
        <v>14</v>
      </c>
      <c r="D25735" t="s">
        <v>82</v>
      </c>
      <c r="E25735" t="s">
        <v>67</v>
      </c>
      <c r="F25735" t="s">
        <v>83</v>
      </c>
      <c r="G25735">
        <v>437.69049999999999</v>
      </c>
    </row>
    <row r="25736" spans="1:7" x14ac:dyDescent="0.25">
      <c r="A25736" t="s">
        <v>25778</v>
      </c>
      <c r="B25736" s="1">
        <v>39569</v>
      </c>
      <c r="C25736" t="s">
        <v>28</v>
      </c>
      <c r="D25736" t="s">
        <v>29</v>
      </c>
      <c r="E25736" t="s">
        <v>10</v>
      </c>
      <c r="F25736" t="s">
        <v>11</v>
      </c>
      <c r="G25736">
        <v>36285.276700000002</v>
      </c>
    </row>
    <row r="25737" spans="1:7" x14ac:dyDescent="0.25">
      <c r="A25737" t="s">
        <v>25779</v>
      </c>
      <c r="B25737" s="1">
        <v>39569</v>
      </c>
      <c r="C25737" t="s">
        <v>8</v>
      </c>
      <c r="D25737" t="s">
        <v>9</v>
      </c>
      <c r="E25737" t="s">
        <v>10</v>
      </c>
      <c r="F25737" t="s">
        <v>11</v>
      </c>
      <c r="G25737">
        <v>26258.817299999999</v>
      </c>
    </row>
    <row r="25738" spans="1:7" x14ac:dyDescent="0.25">
      <c r="A25738" t="s">
        <v>25780</v>
      </c>
      <c r="B25738" s="1">
        <v>39569</v>
      </c>
      <c r="C25738" t="s">
        <v>14</v>
      </c>
      <c r="D25738" t="s">
        <v>82</v>
      </c>
      <c r="E25738" t="s">
        <v>67</v>
      </c>
      <c r="F25738" t="s">
        <v>83</v>
      </c>
      <c r="G25738">
        <v>1003.0633</v>
      </c>
    </row>
    <row r="25739" spans="1:7" x14ac:dyDescent="0.25">
      <c r="A25739" t="s">
        <v>25781</v>
      </c>
      <c r="B25739" s="1">
        <v>39569</v>
      </c>
      <c r="C25739" t="s">
        <v>42</v>
      </c>
      <c r="D25739" t="s">
        <v>15</v>
      </c>
      <c r="E25739" t="s">
        <v>10</v>
      </c>
      <c r="F25739" t="s">
        <v>16</v>
      </c>
      <c r="G25739">
        <v>6956.5023000000001</v>
      </c>
    </row>
    <row r="25740" spans="1:7" x14ac:dyDescent="0.25">
      <c r="A25740" t="s">
        <v>25782</v>
      </c>
      <c r="B25740" s="1">
        <v>39569</v>
      </c>
      <c r="C25740" t="s">
        <v>2986</v>
      </c>
      <c r="D25740" t="s">
        <v>15</v>
      </c>
      <c r="E25740" t="s">
        <v>10</v>
      </c>
      <c r="F25740" t="s">
        <v>16</v>
      </c>
      <c r="G25740">
        <v>29507.583200000001</v>
      </c>
    </row>
    <row r="25741" spans="1:7" x14ac:dyDescent="0.25">
      <c r="A25741" t="s">
        <v>25783</v>
      </c>
      <c r="B25741" s="1">
        <v>39569</v>
      </c>
      <c r="C25741" t="s">
        <v>2986</v>
      </c>
      <c r="D25741" t="s">
        <v>15</v>
      </c>
      <c r="E25741" t="s">
        <v>10</v>
      </c>
      <c r="F25741" t="s">
        <v>16</v>
      </c>
      <c r="G25741">
        <v>974.1472</v>
      </c>
    </row>
    <row r="25742" spans="1:7" x14ac:dyDescent="0.25">
      <c r="A25742" t="s">
        <v>25784</v>
      </c>
      <c r="B25742" s="1">
        <v>39569</v>
      </c>
      <c r="C25742" t="s">
        <v>42</v>
      </c>
      <c r="D25742" t="s">
        <v>15</v>
      </c>
      <c r="E25742" t="s">
        <v>10</v>
      </c>
      <c r="F25742" t="s">
        <v>16</v>
      </c>
      <c r="G25742">
        <v>32401.573199999999</v>
      </c>
    </row>
    <row r="25743" spans="1:7" x14ac:dyDescent="0.25">
      <c r="A25743" t="s">
        <v>25785</v>
      </c>
      <c r="B25743" s="1">
        <v>39569</v>
      </c>
      <c r="C25743" t="s">
        <v>2986</v>
      </c>
      <c r="D25743" t="s">
        <v>15</v>
      </c>
      <c r="E25743" t="s">
        <v>10</v>
      </c>
      <c r="F25743" t="s">
        <v>16</v>
      </c>
      <c r="G25743">
        <v>3223.0284000000001</v>
      </c>
    </row>
    <row r="25744" spans="1:7" x14ac:dyDescent="0.25">
      <c r="A25744" t="s">
        <v>25786</v>
      </c>
      <c r="B25744" s="1">
        <v>39569</v>
      </c>
      <c r="C25744" t="s">
        <v>42</v>
      </c>
      <c r="D25744" t="s">
        <v>15</v>
      </c>
      <c r="E25744" t="s">
        <v>10</v>
      </c>
      <c r="F25744" t="s">
        <v>16</v>
      </c>
      <c r="G25744">
        <v>20489.667799999999</v>
      </c>
    </row>
    <row r="25745" spans="1:7" x14ac:dyDescent="0.25">
      <c r="A25745" t="s">
        <v>25787</v>
      </c>
      <c r="B25745" s="1">
        <v>39569</v>
      </c>
      <c r="C25745" t="s">
        <v>28</v>
      </c>
      <c r="D25745" t="s">
        <v>37</v>
      </c>
      <c r="E25745" t="s">
        <v>10</v>
      </c>
      <c r="F25745" t="s">
        <v>11</v>
      </c>
      <c r="G25745">
        <v>403.11630000000002</v>
      </c>
    </row>
    <row r="25746" spans="1:7" x14ac:dyDescent="0.25">
      <c r="A25746" t="s">
        <v>25788</v>
      </c>
      <c r="B25746" s="1">
        <v>39569</v>
      </c>
      <c r="C25746" t="s">
        <v>8</v>
      </c>
      <c r="D25746" t="s">
        <v>9</v>
      </c>
      <c r="E25746" t="s">
        <v>10</v>
      </c>
      <c r="F25746" t="s">
        <v>11</v>
      </c>
      <c r="G25746">
        <v>2431.4304000000002</v>
      </c>
    </row>
    <row r="25747" spans="1:7" x14ac:dyDescent="0.25">
      <c r="A25747" t="s">
        <v>25789</v>
      </c>
      <c r="B25747" s="1">
        <v>39569</v>
      </c>
      <c r="C25747" t="s">
        <v>3003</v>
      </c>
      <c r="D25747" t="s">
        <v>66</v>
      </c>
      <c r="E25747" t="s">
        <v>67</v>
      </c>
      <c r="F25747" t="s">
        <v>68</v>
      </c>
      <c r="G25747">
        <v>6125.9278999999997</v>
      </c>
    </row>
    <row r="25748" spans="1:7" x14ac:dyDescent="0.25">
      <c r="A25748" t="s">
        <v>25790</v>
      </c>
      <c r="B25748" s="1">
        <v>39569</v>
      </c>
      <c r="C25748" t="s">
        <v>8</v>
      </c>
      <c r="D25748" t="s">
        <v>9</v>
      </c>
      <c r="E25748" t="s">
        <v>10</v>
      </c>
      <c r="F25748" t="s">
        <v>11</v>
      </c>
      <c r="G25748">
        <v>6750.5720000000001</v>
      </c>
    </row>
    <row r="25749" spans="1:7" x14ac:dyDescent="0.25">
      <c r="A25749" t="s">
        <v>25791</v>
      </c>
      <c r="B25749" s="1">
        <v>39569</v>
      </c>
      <c r="C25749" t="s">
        <v>4364</v>
      </c>
      <c r="D25749" t="s">
        <v>23</v>
      </c>
      <c r="E25749" t="s">
        <v>10</v>
      </c>
      <c r="F25749" t="s">
        <v>11</v>
      </c>
      <c r="G25749">
        <v>37338.210800000001</v>
      </c>
    </row>
    <row r="25750" spans="1:7" x14ac:dyDescent="0.25">
      <c r="A25750" t="s">
        <v>25792</v>
      </c>
      <c r="B25750" s="1">
        <v>39569</v>
      </c>
      <c r="C25750" t="s">
        <v>19</v>
      </c>
      <c r="D25750" t="s">
        <v>23</v>
      </c>
      <c r="E25750" t="s">
        <v>10</v>
      </c>
      <c r="F25750" t="s">
        <v>11</v>
      </c>
      <c r="G25750">
        <v>613.29420000000005</v>
      </c>
    </row>
    <row r="25751" spans="1:7" x14ac:dyDescent="0.25">
      <c r="A25751" t="s">
        <v>25793</v>
      </c>
      <c r="B25751" s="1">
        <v>39569</v>
      </c>
      <c r="C25751" t="s">
        <v>25</v>
      </c>
      <c r="D25751" t="s">
        <v>23</v>
      </c>
      <c r="E25751" t="s">
        <v>10</v>
      </c>
      <c r="F25751" t="s">
        <v>11</v>
      </c>
      <c r="G25751">
        <v>55992.095699999998</v>
      </c>
    </row>
    <row r="25752" spans="1:7" x14ac:dyDescent="0.25">
      <c r="A25752" t="s">
        <v>25794</v>
      </c>
      <c r="B25752" s="1">
        <v>39569</v>
      </c>
      <c r="C25752" t="s">
        <v>19</v>
      </c>
      <c r="D25752" t="s">
        <v>20</v>
      </c>
      <c r="E25752" t="s">
        <v>10</v>
      </c>
      <c r="F25752" t="s">
        <v>11</v>
      </c>
      <c r="G25752">
        <v>7851.3513000000003</v>
      </c>
    </row>
    <row r="25753" spans="1:7" x14ac:dyDescent="0.25">
      <c r="A25753" t="s">
        <v>25795</v>
      </c>
      <c r="B25753" s="1">
        <v>39569</v>
      </c>
      <c r="C25753" t="s">
        <v>7470</v>
      </c>
      <c r="D25753" t="s">
        <v>72</v>
      </c>
      <c r="E25753" t="s">
        <v>73</v>
      </c>
      <c r="F25753" t="s">
        <v>74</v>
      </c>
      <c r="G25753">
        <v>21441.070400000001</v>
      </c>
    </row>
    <row r="25754" spans="1:7" x14ac:dyDescent="0.25">
      <c r="A25754" t="s">
        <v>25796</v>
      </c>
      <c r="B25754" s="1">
        <v>39569</v>
      </c>
      <c r="C25754" t="s">
        <v>44</v>
      </c>
      <c r="D25754" t="s">
        <v>20</v>
      </c>
      <c r="E25754" t="s">
        <v>10</v>
      </c>
      <c r="F25754" t="s">
        <v>11</v>
      </c>
      <c r="G25754">
        <v>4261.0504000000001</v>
      </c>
    </row>
    <row r="25755" spans="1:7" x14ac:dyDescent="0.25">
      <c r="A25755" t="s">
        <v>25797</v>
      </c>
      <c r="B25755" s="1">
        <v>39569</v>
      </c>
      <c r="C25755" t="s">
        <v>33</v>
      </c>
      <c r="D25755" t="s">
        <v>20</v>
      </c>
      <c r="E25755" t="s">
        <v>10</v>
      </c>
      <c r="F25755" t="s">
        <v>11</v>
      </c>
      <c r="G25755">
        <v>68826.127699999997</v>
      </c>
    </row>
    <row r="25756" spans="1:7" x14ac:dyDescent="0.25">
      <c r="A25756" t="s">
        <v>25798</v>
      </c>
      <c r="B25756" s="1">
        <v>39569</v>
      </c>
      <c r="C25756" t="s">
        <v>19</v>
      </c>
      <c r="D25756" t="s">
        <v>23</v>
      </c>
      <c r="E25756" t="s">
        <v>10</v>
      </c>
      <c r="F25756" t="s">
        <v>11</v>
      </c>
      <c r="G25756">
        <v>29134.991999999998</v>
      </c>
    </row>
    <row r="25757" spans="1:7" x14ac:dyDescent="0.25">
      <c r="A25757" t="s">
        <v>25799</v>
      </c>
      <c r="B25757" s="1">
        <v>39569</v>
      </c>
      <c r="C25757" t="s">
        <v>33</v>
      </c>
      <c r="D25757" t="s">
        <v>29</v>
      </c>
      <c r="E25757" t="s">
        <v>10</v>
      </c>
      <c r="F25757" t="s">
        <v>11</v>
      </c>
      <c r="G25757">
        <v>37077.860099999998</v>
      </c>
    </row>
    <row r="25758" spans="1:7" x14ac:dyDescent="0.25">
      <c r="A25758" t="s">
        <v>25800</v>
      </c>
      <c r="B25758" s="1">
        <v>39569</v>
      </c>
      <c r="C25758" t="s">
        <v>3003</v>
      </c>
      <c r="D25758" t="s">
        <v>66</v>
      </c>
      <c r="E25758" t="s">
        <v>67</v>
      </c>
      <c r="F25758" t="s">
        <v>68</v>
      </c>
      <c r="G25758">
        <v>13855.9764</v>
      </c>
    </row>
    <row r="25759" spans="1:7" x14ac:dyDescent="0.25">
      <c r="A25759" t="s">
        <v>25801</v>
      </c>
      <c r="B25759" s="1">
        <v>39569</v>
      </c>
      <c r="C25759" t="s">
        <v>28</v>
      </c>
      <c r="D25759" t="s">
        <v>29</v>
      </c>
      <c r="E25759" t="s">
        <v>10</v>
      </c>
      <c r="F25759" t="s">
        <v>11</v>
      </c>
      <c r="G25759">
        <v>4510.5379999999996</v>
      </c>
    </row>
    <row r="25760" spans="1:7" x14ac:dyDescent="0.25">
      <c r="A25760" t="s">
        <v>25802</v>
      </c>
      <c r="B25760" s="1">
        <v>39569</v>
      </c>
      <c r="C25760" t="s">
        <v>19</v>
      </c>
      <c r="D25760" t="s">
        <v>20</v>
      </c>
      <c r="E25760" t="s">
        <v>10</v>
      </c>
      <c r="F25760" t="s">
        <v>11</v>
      </c>
      <c r="G25760">
        <v>37745.083200000001</v>
      </c>
    </row>
    <row r="25761" spans="1:7" x14ac:dyDescent="0.25">
      <c r="A25761" t="s">
        <v>25803</v>
      </c>
      <c r="B25761" s="1">
        <v>39569</v>
      </c>
      <c r="C25761" t="s">
        <v>33</v>
      </c>
      <c r="D25761" t="s">
        <v>29</v>
      </c>
      <c r="E25761" t="s">
        <v>10</v>
      </c>
      <c r="F25761" t="s">
        <v>11</v>
      </c>
      <c r="G25761">
        <v>27146.003799999999</v>
      </c>
    </row>
    <row r="25762" spans="1:7" x14ac:dyDescent="0.25">
      <c r="A25762" t="s">
        <v>25804</v>
      </c>
      <c r="B25762" s="1">
        <v>39569</v>
      </c>
      <c r="C25762" t="s">
        <v>8</v>
      </c>
      <c r="D25762" t="s">
        <v>9</v>
      </c>
      <c r="E25762" t="s">
        <v>10</v>
      </c>
      <c r="F25762" t="s">
        <v>11</v>
      </c>
      <c r="G25762">
        <v>4234.3370000000004</v>
      </c>
    </row>
    <row r="25763" spans="1:7" x14ac:dyDescent="0.25">
      <c r="A25763" t="s">
        <v>25805</v>
      </c>
      <c r="B25763" s="1">
        <v>39569</v>
      </c>
      <c r="C25763" t="s">
        <v>4364</v>
      </c>
      <c r="D25763" t="s">
        <v>23</v>
      </c>
      <c r="E25763" t="s">
        <v>10</v>
      </c>
      <c r="F25763" t="s">
        <v>11</v>
      </c>
      <c r="G25763">
        <v>1737.5785000000001</v>
      </c>
    </row>
    <row r="25764" spans="1:7" x14ac:dyDescent="0.25">
      <c r="A25764" t="s">
        <v>25806</v>
      </c>
      <c r="B25764" s="1">
        <v>39569</v>
      </c>
      <c r="C25764" t="s">
        <v>4364</v>
      </c>
      <c r="D25764" t="s">
        <v>23</v>
      </c>
      <c r="E25764" t="s">
        <v>10</v>
      </c>
      <c r="F25764" t="s">
        <v>11</v>
      </c>
      <c r="G25764">
        <v>29451.656599999998</v>
      </c>
    </row>
    <row r="25765" spans="1:7" x14ac:dyDescent="0.25">
      <c r="A25765" t="s">
        <v>25807</v>
      </c>
      <c r="B25765" s="1">
        <v>39569</v>
      </c>
      <c r="C25765" t="s">
        <v>19</v>
      </c>
      <c r="D25765" t="s">
        <v>23</v>
      </c>
      <c r="E25765" t="s">
        <v>10</v>
      </c>
      <c r="F25765" t="s">
        <v>11</v>
      </c>
      <c r="G25765">
        <v>77853.718900000007</v>
      </c>
    </row>
    <row r="25766" spans="1:7" x14ac:dyDescent="0.25">
      <c r="A25766" t="s">
        <v>25808</v>
      </c>
      <c r="B25766" s="1">
        <v>39569</v>
      </c>
      <c r="C25766" t="s">
        <v>4364</v>
      </c>
      <c r="D25766" t="s">
        <v>23</v>
      </c>
      <c r="E25766" t="s">
        <v>10</v>
      </c>
      <c r="F25766" t="s">
        <v>11</v>
      </c>
      <c r="G25766">
        <v>327.39580000000001</v>
      </c>
    </row>
    <row r="25767" spans="1:7" x14ac:dyDescent="0.25">
      <c r="A25767" t="s">
        <v>25809</v>
      </c>
      <c r="B25767" s="1">
        <v>39569</v>
      </c>
      <c r="C25767" t="s">
        <v>33</v>
      </c>
      <c r="D25767" t="s">
        <v>29</v>
      </c>
      <c r="E25767" t="s">
        <v>10</v>
      </c>
      <c r="F25767" t="s">
        <v>11</v>
      </c>
      <c r="G25767">
        <v>822.84950000000003</v>
      </c>
    </row>
    <row r="25768" spans="1:7" x14ac:dyDescent="0.25">
      <c r="A25768" t="s">
        <v>25810</v>
      </c>
      <c r="B25768" s="1">
        <v>39569</v>
      </c>
      <c r="C25768" t="s">
        <v>44</v>
      </c>
      <c r="D25768" t="s">
        <v>29</v>
      </c>
      <c r="E25768" t="s">
        <v>10</v>
      </c>
      <c r="F25768" t="s">
        <v>11</v>
      </c>
      <c r="G25768">
        <v>1050.7535</v>
      </c>
    </row>
    <row r="25769" spans="1:7" x14ac:dyDescent="0.25">
      <c r="A25769" t="s">
        <v>25811</v>
      </c>
      <c r="B25769" s="1">
        <v>39569</v>
      </c>
      <c r="C25769" t="s">
        <v>3003</v>
      </c>
      <c r="D25769" t="s">
        <v>66</v>
      </c>
      <c r="E25769" t="s">
        <v>67</v>
      </c>
      <c r="F25769" t="s">
        <v>68</v>
      </c>
      <c r="G25769">
        <v>68864.115600000005</v>
      </c>
    </row>
    <row r="25770" spans="1:7" x14ac:dyDescent="0.25">
      <c r="A25770" t="s">
        <v>25812</v>
      </c>
      <c r="B25770" s="1">
        <v>39569</v>
      </c>
      <c r="C25770" t="s">
        <v>3003</v>
      </c>
      <c r="D25770" t="s">
        <v>66</v>
      </c>
      <c r="E25770" t="s">
        <v>67</v>
      </c>
      <c r="F25770" t="s">
        <v>68</v>
      </c>
      <c r="G25770">
        <v>403.11630000000002</v>
      </c>
    </row>
    <row r="25771" spans="1:7" x14ac:dyDescent="0.25">
      <c r="A25771" t="s">
        <v>25813</v>
      </c>
      <c r="B25771" s="1">
        <v>39569</v>
      </c>
      <c r="C25771" t="s">
        <v>3003</v>
      </c>
      <c r="D25771" t="s">
        <v>66</v>
      </c>
      <c r="E25771" t="s">
        <v>67</v>
      </c>
      <c r="F25771" t="s">
        <v>68</v>
      </c>
      <c r="G25771">
        <v>1039.7348</v>
      </c>
    </row>
    <row r="25772" spans="1:7" x14ac:dyDescent="0.25">
      <c r="A25772" t="s">
        <v>25814</v>
      </c>
      <c r="B25772" s="1">
        <v>39569</v>
      </c>
      <c r="C25772" t="s">
        <v>3003</v>
      </c>
      <c r="D25772" t="s">
        <v>66</v>
      </c>
      <c r="E25772" t="s">
        <v>67</v>
      </c>
      <c r="F25772" t="s">
        <v>68</v>
      </c>
      <c r="G25772">
        <v>36743.487500000003</v>
      </c>
    </row>
    <row r="25773" spans="1:7" x14ac:dyDescent="0.25">
      <c r="A25773" t="s">
        <v>25815</v>
      </c>
      <c r="B25773" s="1">
        <v>39569</v>
      </c>
      <c r="C25773" t="s">
        <v>3003</v>
      </c>
      <c r="D25773" t="s">
        <v>66</v>
      </c>
      <c r="E25773" t="s">
        <v>67</v>
      </c>
      <c r="F25773" t="s">
        <v>68</v>
      </c>
      <c r="G25773">
        <v>13228.1559</v>
      </c>
    </row>
    <row r="25774" spans="1:7" x14ac:dyDescent="0.25">
      <c r="A25774" t="s">
        <v>25816</v>
      </c>
      <c r="B25774" s="1">
        <v>39569</v>
      </c>
      <c r="C25774" t="s">
        <v>3003</v>
      </c>
      <c r="D25774" t="s">
        <v>66</v>
      </c>
      <c r="E25774" t="s">
        <v>67</v>
      </c>
      <c r="F25774" t="s">
        <v>68</v>
      </c>
      <c r="G25774">
        <v>4838.5690000000004</v>
      </c>
    </row>
    <row r="25775" spans="1:7" x14ac:dyDescent="0.25">
      <c r="A25775" t="s">
        <v>25817</v>
      </c>
      <c r="B25775" s="1">
        <v>39569</v>
      </c>
      <c r="C25775" t="s">
        <v>2986</v>
      </c>
      <c r="D25775" t="s">
        <v>15</v>
      </c>
      <c r="E25775" t="s">
        <v>10</v>
      </c>
      <c r="F25775" t="s">
        <v>16</v>
      </c>
      <c r="G25775">
        <v>721.71969999999999</v>
      </c>
    </row>
    <row r="25776" spans="1:7" x14ac:dyDescent="0.25">
      <c r="A25776" t="s">
        <v>25818</v>
      </c>
      <c r="B25776" s="1">
        <v>39569</v>
      </c>
      <c r="C25776" t="s">
        <v>3003</v>
      </c>
      <c r="D25776" t="s">
        <v>66</v>
      </c>
      <c r="E25776" t="s">
        <v>67</v>
      </c>
      <c r="F25776" t="s">
        <v>68</v>
      </c>
      <c r="G25776">
        <v>68667.366299999994</v>
      </c>
    </row>
    <row r="25777" spans="1:7" x14ac:dyDescent="0.25">
      <c r="A25777" t="s">
        <v>25819</v>
      </c>
      <c r="B25777" s="1">
        <v>39569</v>
      </c>
      <c r="C25777" t="s">
        <v>7482</v>
      </c>
      <c r="D25777" t="s">
        <v>88</v>
      </c>
      <c r="E25777" t="s">
        <v>67</v>
      </c>
      <c r="F25777" t="s">
        <v>89</v>
      </c>
      <c r="G25777">
        <v>2267.0082000000002</v>
      </c>
    </row>
    <row r="25778" spans="1:7" x14ac:dyDescent="0.25">
      <c r="A25778" t="s">
        <v>25820</v>
      </c>
      <c r="B25778" s="1">
        <v>39569</v>
      </c>
      <c r="C25778" t="s">
        <v>3003</v>
      </c>
      <c r="D25778" t="s">
        <v>66</v>
      </c>
      <c r="E25778" t="s">
        <v>67</v>
      </c>
      <c r="F25778" t="s">
        <v>68</v>
      </c>
      <c r="G25778">
        <v>29637.978599999999</v>
      </c>
    </row>
    <row r="25779" spans="1:7" x14ac:dyDescent="0.25">
      <c r="A25779" t="s">
        <v>25821</v>
      </c>
      <c r="B25779" s="1">
        <v>39569</v>
      </c>
      <c r="C25779" t="s">
        <v>3003</v>
      </c>
      <c r="D25779" t="s">
        <v>66</v>
      </c>
      <c r="E25779" t="s">
        <v>67</v>
      </c>
      <c r="F25779" t="s">
        <v>68</v>
      </c>
      <c r="G25779">
        <v>2443.0742</v>
      </c>
    </row>
    <row r="25780" spans="1:7" x14ac:dyDescent="0.25">
      <c r="A25780" t="s">
        <v>25822</v>
      </c>
      <c r="B25780" s="1">
        <v>39569</v>
      </c>
      <c r="C25780" t="s">
        <v>3003</v>
      </c>
      <c r="D25780" t="s">
        <v>66</v>
      </c>
      <c r="E25780" t="s">
        <v>67</v>
      </c>
      <c r="F25780" t="s">
        <v>68</v>
      </c>
      <c r="G25780">
        <v>93966.659100000004</v>
      </c>
    </row>
    <row r="25781" spans="1:7" x14ac:dyDescent="0.25">
      <c r="A25781" t="s">
        <v>25823</v>
      </c>
      <c r="B25781" s="1">
        <v>39569</v>
      </c>
      <c r="C25781" t="s">
        <v>28</v>
      </c>
      <c r="D25781" t="s">
        <v>37</v>
      </c>
      <c r="E25781" t="s">
        <v>10</v>
      </c>
      <c r="F25781" t="s">
        <v>11</v>
      </c>
      <c r="G25781">
        <v>81.507000000000005</v>
      </c>
    </row>
    <row r="25782" spans="1:7" x14ac:dyDescent="0.25">
      <c r="A25782" t="s">
        <v>25824</v>
      </c>
      <c r="B25782" s="1">
        <v>39569</v>
      </c>
      <c r="C25782" t="s">
        <v>7470</v>
      </c>
      <c r="D25782" t="s">
        <v>72</v>
      </c>
      <c r="E25782" t="s">
        <v>73</v>
      </c>
      <c r="F25782" t="s">
        <v>74</v>
      </c>
      <c r="G25782">
        <v>493.48759999999999</v>
      </c>
    </row>
    <row r="25783" spans="1:7" x14ac:dyDescent="0.25">
      <c r="A25783" t="s">
        <v>25825</v>
      </c>
      <c r="B25783" s="1">
        <v>39569</v>
      </c>
      <c r="C25783" t="s">
        <v>28</v>
      </c>
      <c r="D25783" t="s">
        <v>37</v>
      </c>
      <c r="E25783" t="s">
        <v>10</v>
      </c>
      <c r="F25783" t="s">
        <v>11</v>
      </c>
      <c r="G25783">
        <v>650.48979999999995</v>
      </c>
    </row>
    <row r="25784" spans="1:7" x14ac:dyDescent="0.25">
      <c r="A25784" t="s">
        <v>25826</v>
      </c>
      <c r="B25784" s="1">
        <v>39569</v>
      </c>
      <c r="C25784" t="s">
        <v>19</v>
      </c>
      <c r="D25784" t="s">
        <v>20</v>
      </c>
      <c r="E25784" t="s">
        <v>10</v>
      </c>
      <c r="F25784" t="s">
        <v>11</v>
      </c>
      <c r="G25784">
        <v>76799.661300000007</v>
      </c>
    </row>
    <row r="25785" spans="1:7" x14ac:dyDescent="0.25">
      <c r="A25785" t="s">
        <v>25827</v>
      </c>
      <c r="B25785" s="1">
        <v>39569</v>
      </c>
      <c r="C25785" t="s">
        <v>28</v>
      </c>
      <c r="D25785" t="s">
        <v>37</v>
      </c>
      <c r="E25785" t="s">
        <v>10</v>
      </c>
      <c r="F25785" t="s">
        <v>11</v>
      </c>
      <c r="G25785">
        <v>34947.995600000002</v>
      </c>
    </row>
    <row r="25786" spans="1:7" x14ac:dyDescent="0.25">
      <c r="A25786" t="s">
        <v>25828</v>
      </c>
      <c r="B25786" s="1">
        <v>39569</v>
      </c>
      <c r="C25786" t="s">
        <v>8</v>
      </c>
      <c r="D25786" t="s">
        <v>9</v>
      </c>
      <c r="E25786" t="s">
        <v>10</v>
      </c>
      <c r="F25786" t="s">
        <v>11</v>
      </c>
      <c r="G25786">
        <v>15292.388800000001</v>
      </c>
    </row>
    <row r="25787" spans="1:7" x14ac:dyDescent="0.25">
      <c r="A25787" t="s">
        <v>25829</v>
      </c>
      <c r="B25787" s="1">
        <v>39569</v>
      </c>
      <c r="C25787" t="s">
        <v>7482</v>
      </c>
      <c r="D25787" t="s">
        <v>88</v>
      </c>
      <c r="E25787" t="s">
        <v>67</v>
      </c>
      <c r="F25787" t="s">
        <v>89</v>
      </c>
      <c r="G25787">
        <v>39835.3914</v>
      </c>
    </row>
    <row r="25788" spans="1:7" x14ac:dyDescent="0.25">
      <c r="A25788" t="s">
        <v>25830</v>
      </c>
      <c r="B25788" s="1">
        <v>39569</v>
      </c>
      <c r="C25788" t="s">
        <v>7482</v>
      </c>
      <c r="D25788" t="s">
        <v>88</v>
      </c>
      <c r="E25788" t="s">
        <v>67</v>
      </c>
      <c r="F25788" t="s">
        <v>89</v>
      </c>
      <c r="G25788">
        <v>7226.9529000000002</v>
      </c>
    </row>
    <row r="25789" spans="1:7" x14ac:dyDescent="0.25">
      <c r="A25789" t="s">
        <v>25831</v>
      </c>
      <c r="B25789" s="1">
        <v>39569</v>
      </c>
      <c r="C25789" t="s">
        <v>2986</v>
      </c>
      <c r="D25789" t="s">
        <v>15</v>
      </c>
      <c r="E25789" t="s">
        <v>10</v>
      </c>
      <c r="F25789" t="s">
        <v>16</v>
      </c>
      <c r="G25789">
        <v>1924.6618000000001</v>
      </c>
    </row>
    <row r="25790" spans="1:7" x14ac:dyDescent="0.25">
      <c r="A25790" t="s">
        <v>25832</v>
      </c>
      <c r="B25790" s="1">
        <v>39569</v>
      </c>
      <c r="C25790" t="s">
        <v>3003</v>
      </c>
      <c r="D25790" t="s">
        <v>66</v>
      </c>
      <c r="E25790" t="s">
        <v>67</v>
      </c>
      <c r="F25790" t="s">
        <v>68</v>
      </c>
      <c r="G25790">
        <v>37870.631000000001</v>
      </c>
    </row>
    <row r="25791" spans="1:7" x14ac:dyDescent="0.25">
      <c r="A25791" t="s">
        <v>25833</v>
      </c>
      <c r="B25791" s="1">
        <v>39569</v>
      </c>
      <c r="C25791" t="s">
        <v>42</v>
      </c>
      <c r="D25791" t="s">
        <v>15</v>
      </c>
      <c r="E25791" t="s">
        <v>10</v>
      </c>
      <c r="F25791" t="s">
        <v>16</v>
      </c>
      <c r="G25791">
        <v>21347.0131</v>
      </c>
    </row>
    <row r="25792" spans="1:7" x14ac:dyDescent="0.25">
      <c r="A25792" t="s">
        <v>25834</v>
      </c>
      <c r="B25792" s="1">
        <v>39569</v>
      </c>
      <c r="C25792" t="s">
        <v>7470</v>
      </c>
      <c r="D25792" t="s">
        <v>72</v>
      </c>
      <c r="E25792" t="s">
        <v>73</v>
      </c>
      <c r="F25792" t="s">
        <v>74</v>
      </c>
      <c r="G25792">
        <v>36782.229800000001</v>
      </c>
    </row>
    <row r="25793" spans="1:7" x14ac:dyDescent="0.25">
      <c r="A25793" t="s">
        <v>25835</v>
      </c>
      <c r="B25793" s="1">
        <v>39569</v>
      </c>
      <c r="C25793" t="s">
        <v>28</v>
      </c>
      <c r="D25793" t="s">
        <v>37</v>
      </c>
      <c r="E25793" t="s">
        <v>10</v>
      </c>
      <c r="F25793" t="s">
        <v>11</v>
      </c>
      <c r="G25793">
        <v>39488.508600000001</v>
      </c>
    </row>
    <row r="25794" spans="1:7" x14ac:dyDescent="0.25">
      <c r="A25794" t="s">
        <v>25836</v>
      </c>
      <c r="B25794" s="1">
        <v>39569</v>
      </c>
      <c r="C25794" t="s">
        <v>8</v>
      </c>
      <c r="D25794" t="s">
        <v>9</v>
      </c>
      <c r="E25794" t="s">
        <v>10</v>
      </c>
      <c r="F25794" t="s">
        <v>11</v>
      </c>
      <c r="G25794">
        <v>56792.420599999998</v>
      </c>
    </row>
    <row r="25795" spans="1:7" x14ac:dyDescent="0.25">
      <c r="A25795" t="s">
        <v>25837</v>
      </c>
      <c r="B25795" s="1">
        <v>39569</v>
      </c>
      <c r="C25795" t="s">
        <v>8</v>
      </c>
      <c r="D25795" t="s">
        <v>9</v>
      </c>
      <c r="E25795" t="s">
        <v>10</v>
      </c>
      <c r="F25795" t="s">
        <v>11</v>
      </c>
      <c r="G25795">
        <v>3761.0554999999999</v>
      </c>
    </row>
    <row r="25796" spans="1:7" x14ac:dyDescent="0.25">
      <c r="A25796" t="s">
        <v>25838</v>
      </c>
      <c r="B25796" s="1">
        <v>39569</v>
      </c>
      <c r="C25796" t="s">
        <v>19</v>
      </c>
      <c r="D25796" t="s">
        <v>20</v>
      </c>
      <c r="E25796" t="s">
        <v>10</v>
      </c>
      <c r="F25796" t="s">
        <v>11</v>
      </c>
      <c r="G25796">
        <v>900.72090000000003</v>
      </c>
    </row>
    <row r="25797" spans="1:7" x14ac:dyDescent="0.25">
      <c r="A25797" t="s">
        <v>25839</v>
      </c>
      <c r="B25797" s="1">
        <v>39569</v>
      </c>
      <c r="C25797" t="s">
        <v>7482</v>
      </c>
      <c r="D25797" t="s">
        <v>88</v>
      </c>
      <c r="E25797" t="s">
        <v>67</v>
      </c>
      <c r="F25797" t="s">
        <v>89</v>
      </c>
      <c r="G25797">
        <v>94544.539900000003</v>
      </c>
    </row>
    <row r="25798" spans="1:7" x14ac:dyDescent="0.25">
      <c r="A25798" t="s">
        <v>25840</v>
      </c>
      <c r="B25798" s="1">
        <v>39569</v>
      </c>
      <c r="C25798" t="s">
        <v>2986</v>
      </c>
      <c r="D25798" t="s">
        <v>15</v>
      </c>
      <c r="E25798" t="s">
        <v>10</v>
      </c>
      <c r="F25798" t="s">
        <v>16</v>
      </c>
      <c r="G25798">
        <v>2326.4645999999998</v>
      </c>
    </row>
    <row r="25799" spans="1:7" x14ac:dyDescent="0.25">
      <c r="A25799" t="s">
        <v>25841</v>
      </c>
      <c r="B25799" s="1">
        <v>39569</v>
      </c>
      <c r="C25799" t="s">
        <v>14</v>
      </c>
      <c r="D25799" t="s">
        <v>82</v>
      </c>
      <c r="E25799" t="s">
        <v>67</v>
      </c>
      <c r="F25799" t="s">
        <v>83</v>
      </c>
      <c r="G25799">
        <v>48193.957600000002</v>
      </c>
    </row>
    <row r="25800" spans="1:7" x14ac:dyDescent="0.25">
      <c r="A25800" t="s">
        <v>25842</v>
      </c>
      <c r="B25800" s="1">
        <v>39569</v>
      </c>
      <c r="C25800" t="s">
        <v>7482</v>
      </c>
      <c r="D25800" t="s">
        <v>88</v>
      </c>
      <c r="E25800" t="s">
        <v>67</v>
      </c>
      <c r="F25800" t="s">
        <v>89</v>
      </c>
      <c r="G25800">
        <v>1003.0633</v>
      </c>
    </row>
    <row r="25801" spans="1:7" x14ac:dyDescent="0.25">
      <c r="A25801" t="s">
        <v>25843</v>
      </c>
      <c r="B25801" s="1">
        <v>39569</v>
      </c>
      <c r="C25801" t="s">
        <v>25</v>
      </c>
      <c r="D25801" t="s">
        <v>23</v>
      </c>
      <c r="E25801" t="s">
        <v>10</v>
      </c>
      <c r="F25801" t="s">
        <v>11</v>
      </c>
      <c r="G25801">
        <v>519.86739999999998</v>
      </c>
    </row>
    <row r="25802" spans="1:7" x14ac:dyDescent="0.25">
      <c r="A25802" t="s">
        <v>25844</v>
      </c>
      <c r="B25802" s="1">
        <v>39569</v>
      </c>
      <c r="C25802" t="s">
        <v>8</v>
      </c>
      <c r="D25802" t="s">
        <v>9</v>
      </c>
      <c r="E25802" t="s">
        <v>10</v>
      </c>
      <c r="F25802" t="s">
        <v>11</v>
      </c>
      <c r="G25802">
        <v>82.333799999999997</v>
      </c>
    </row>
    <row r="25803" spans="1:7" x14ac:dyDescent="0.25">
      <c r="A25803" t="s">
        <v>25845</v>
      </c>
      <c r="B25803" s="1">
        <v>39569</v>
      </c>
      <c r="C25803" t="s">
        <v>42</v>
      </c>
      <c r="D25803" t="s">
        <v>15</v>
      </c>
      <c r="E25803" t="s">
        <v>10</v>
      </c>
      <c r="F25803" t="s">
        <v>16</v>
      </c>
      <c r="G25803">
        <v>20340.820100000001</v>
      </c>
    </row>
    <row r="25804" spans="1:7" x14ac:dyDescent="0.25">
      <c r="A25804" t="s">
        <v>25846</v>
      </c>
      <c r="B25804" s="1">
        <v>39569</v>
      </c>
      <c r="C25804" t="s">
        <v>14</v>
      </c>
      <c r="D25804" t="s">
        <v>82</v>
      </c>
      <c r="E25804" t="s">
        <v>67</v>
      </c>
      <c r="F25804" t="s">
        <v>83</v>
      </c>
      <c r="G25804">
        <v>35965.7889</v>
      </c>
    </row>
    <row r="25805" spans="1:7" x14ac:dyDescent="0.25">
      <c r="A25805" t="s">
        <v>25847</v>
      </c>
      <c r="B25805" s="1">
        <v>39569</v>
      </c>
      <c r="C25805" t="s">
        <v>28</v>
      </c>
      <c r="D25805" t="s">
        <v>37</v>
      </c>
      <c r="E25805" t="s">
        <v>10</v>
      </c>
      <c r="F25805" t="s">
        <v>11</v>
      </c>
      <c r="G25805">
        <v>12397.13</v>
      </c>
    </row>
    <row r="25806" spans="1:7" x14ac:dyDescent="0.25">
      <c r="A25806" t="s">
        <v>25848</v>
      </c>
      <c r="B25806" s="1">
        <v>39569</v>
      </c>
      <c r="C25806" t="s">
        <v>33</v>
      </c>
      <c r="D25806" t="s">
        <v>29</v>
      </c>
      <c r="E25806" t="s">
        <v>10</v>
      </c>
      <c r="F25806" t="s">
        <v>11</v>
      </c>
      <c r="G25806">
        <v>364.81720000000001</v>
      </c>
    </row>
    <row r="25807" spans="1:7" x14ac:dyDescent="0.25">
      <c r="A25807" t="s">
        <v>25849</v>
      </c>
      <c r="B25807" s="1">
        <v>39569</v>
      </c>
      <c r="C25807" t="s">
        <v>3003</v>
      </c>
      <c r="D25807" t="s">
        <v>66</v>
      </c>
      <c r="E25807" t="s">
        <v>67</v>
      </c>
      <c r="F25807" t="s">
        <v>68</v>
      </c>
      <c r="G25807">
        <v>47023.0049</v>
      </c>
    </row>
    <row r="25808" spans="1:7" x14ac:dyDescent="0.25">
      <c r="A25808" t="s">
        <v>25850</v>
      </c>
      <c r="B25808" s="1">
        <v>39569</v>
      </c>
      <c r="C25808" t="s">
        <v>8</v>
      </c>
      <c r="D25808" t="s">
        <v>9</v>
      </c>
      <c r="E25808" t="s">
        <v>10</v>
      </c>
      <c r="F25808" t="s">
        <v>11</v>
      </c>
      <c r="G25808">
        <v>34885.075799999999</v>
      </c>
    </row>
    <row r="25809" spans="1:7" x14ac:dyDescent="0.25">
      <c r="A25809" t="s">
        <v>25851</v>
      </c>
      <c r="B25809" s="1">
        <v>39569</v>
      </c>
      <c r="C25809" t="s">
        <v>44</v>
      </c>
      <c r="D25809" t="s">
        <v>20</v>
      </c>
      <c r="E25809" t="s">
        <v>10</v>
      </c>
      <c r="F25809" t="s">
        <v>11</v>
      </c>
      <c r="G25809">
        <v>36073.435700000002</v>
      </c>
    </row>
    <row r="25810" spans="1:7" x14ac:dyDescent="0.25">
      <c r="A25810" t="s">
        <v>25852</v>
      </c>
      <c r="B25810" s="1">
        <v>39569</v>
      </c>
      <c r="C25810" t="s">
        <v>28</v>
      </c>
      <c r="D25810" t="s">
        <v>37</v>
      </c>
      <c r="E25810" t="s">
        <v>10</v>
      </c>
      <c r="F25810" t="s">
        <v>11</v>
      </c>
      <c r="G25810">
        <v>13447.4354</v>
      </c>
    </row>
    <row r="25811" spans="1:7" x14ac:dyDescent="0.25">
      <c r="A25811" t="s">
        <v>25853</v>
      </c>
      <c r="B25811" s="1">
        <v>39569</v>
      </c>
      <c r="C25811" t="s">
        <v>33</v>
      </c>
      <c r="D25811" t="s">
        <v>29</v>
      </c>
      <c r="E25811" t="s">
        <v>10</v>
      </c>
      <c r="F25811" t="s">
        <v>11</v>
      </c>
      <c r="G25811">
        <v>1753.9770000000001</v>
      </c>
    </row>
    <row r="25812" spans="1:7" x14ac:dyDescent="0.25">
      <c r="A25812" t="s">
        <v>25854</v>
      </c>
      <c r="B25812" s="1">
        <v>39569</v>
      </c>
      <c r="C25812" t="s">
        <v>2986</v>
      </c>
      <c r="D25812" t="s">
        <v>15</v>
      </c>
      <c r="E25812" t="s">
        <v>10</v>
      </c>
      <c r="F25812" t="s">
        <v>16</v>
      </c>
      <c r="G25812">
        <v>757.00300000000004</v>
      </c>
    </row>
    <row r="25813" spans="1:7" x14ac:dyDescent="0.25">
      <c r="A25813" t="s">
        <v>25855</v>
      </c>
      <c r="B25813" s="1">
        <v>39569</v>
      </c>
      <c r="C25813" t="s">
        <v>14</v>
      </c>
      <c r="D25813" t="s">
        <v>82</v>
      </c>
      <c r="E25813" t="s">
        <v>67</v>
      </c>
      <c r="F25813" t="s">
        <v>83</v>
      </c>
      <c r="G25813">
        <v>3447.5666000000001</v>
      </c>
    </row>
    <row r="25814" spans="1:7" x14ac:dyDescent="0.25">
      <c r="A25814" t="s">
        <v>25856</v>
      </c>
      <c r="B25814" s="1">
        <v>39569</v>
      </c>
      <c r="C25814" t="s">
        <v>19</v>
      </c>
      <c r="D25814" t="s">
        <v>23</v>
      </c>
      <c r="E25814" t="s">
        <v>10</v>
      </c>
      <c r="F25814" t="s">
        <v>11</v>
      </c>
      <c r="G25814">
        <v>105415.7003</v>
      </c>
    </row>
    <row r="25815" spans="1:7" x14ac:dyDescent="0.25">
      <c r="A25815" t="s">
        <v>25857</v>
      </c>
      <c r="B25815" s="1">
        <v>39569</v>
      </c>
      <c r="C25815" t="s">
        <v>28</v>
      </c>
      <c r="D25815" t="s">
        <v>9</v>
      </c>
      <c r="E25815" t="s">
        <v>10</v>
      </c>
      <c r="F25815" t="s">
        <v>11</v>
      </c>
      <c r="G25815">
        <v>1087.9525000000001</v>
      </c>
    </row>
    <row r="25816" spans="1:7" x14ac:dyDescent="0.25">
      <c r="A25816" t="s">
        <v>25858</v>
      </c>
      <c r="B25816" s="1">
        <v>39569</v>
      </c>
      <c r="C25816" t="s">
        <v>28</v>
      </c>
      <c r="D25816" t="s">
        <v>37</v>
      </c>
      <c r="E25816" t="s">
        <v>10</v>
      </c>
      <c r="F25816" t="s">
        <v>11</v>
      </c>
      <c r="G25816">
        <v>2049.7674999999999</v>
      </c>
    </row>
    <row r="25817" spans="1:7" x14ac:dyDescent="0.25">
      <c r="A25817" t="s">
        <v>25859</v>
      </c>
      <c r="B25817" s="1">
        <v>39569</v>
      </c>
      <c r="C25817" t="s">
        <v>8</v>
      </c>
      <c r="D25817" t="s">
        <v>9</v>
      </c>
      <c r="E25817" t="s">
        <v>10</v>
      </c>
      <c r="F25817" t="s">
        <v>11</v>
      </c>
      <c r="G25817">
        <v>11143.464900000001</v>
      </c>
    </row>
    <row r="25818" spans="1:7" x14ac:dyDescent="0.25">
      <c r="A25818" t="s">
        <v>25860</v>
      </c>
      <c r="B25818" s="1">
        <v>39569</v>
      </c>
      <c r="C25818" t="s">
        <v>22</v>
      </c>
      <c r="D25818" t="s">
        <v>23</v>
      </c>
      <c r="E25818" t="s">
        <v>10</v>
      </c>
      <c r="F25818" t="s">
        <v>11</v>
      </c>
      <c r="G25818">
        <v>64195.7045</v>
      </c>
    </row>
    <row r="25819" spans="1:7" x14ac:dyDescent="0.25">
      <c r="A25819" t="s">
        <v>25861</v>
      </c>
      <c r="B25819" s="1">
        <v>39569</v>
      </c>
      <c r="C25819" t="s">
        <v>28</v>
      </c>
      <c r="D25819" t="s">
        <v>37</v>
      </c>
      <c r="E25819" t="s">
        <v>10</v>
      </c>
      <c r="F25819" t="s">
        <v>11</v>
      </c>
      <c r="G25819">
        <v>3873.6396</v>
      </c>
    </row>
    <row r="25820" spans="1:7" x14ac:dyDescent="0.25">
      <c r="A25820" t="s">
        <v>25862</v>
      </c>
      <c r="B25820" s="1">
        <v>39569</v>
      </c>
      <c r="C25820" t="s">
        <v>3003</v>
      </c>
      <c r="D25820" t="s">
        <v>66</v>
      </c>
      <c r="E25820" t="s">
        <v>67</v>
      </c>
      <c r="F25820" t="s">
        <v>68</v>
      </c>
      <c r="G25820">
        <v>374.16649999999998</v>
      </c>
    </row>
    <row r="25821" spans="1:7" x14ac:dyDescent="0.25">
      <c r="A25821" t="s">
        <v>25863</v>
      </c>
      <c r="B25821" s="1">
        <v>39569</v>
      </c>
      <c r="C25821" t="s">
        <v>2986</v>
      </c>
      <c r="D25821" t="s">
        <v>15</v>
      </c>
      <c r="E25821" t="s">
        <v>10</v>
      </c>
      <c r="F25821" t="s">
        <v>16</v>
      </c>
      <c r="G25821">
        <v>26890.667600000001</v>
      </c>
    </row>
    <row r="25822" spans="1:7" x14ac:dyDescent="0.25">
      <c r="A25822" t="s">
        <v>25864</v>
      </c>
      <c r="B25822" s="1">
        <v>39569</v>
      </c>
      <c r="C25822" t="s">
        <v>42</v>
      </c>
      <c r="D25822" t="s">
        <v>15</v>
      </c>
      <c r="E25822" t="s">
        <v>10</v>
      </c>
      <c r="F25822" t="s">
        <v>16</v>
      </c>
      <c r="G25822">
        <v>28760.1672</v>
      </c>
    </row>
    <row r="25823" spans="1:7" x14ac:dyDescent="0.25">
      <c r="A25823" t="s">
        <v>25865</v>
      </c>
      <c r="B25823" s="1">
        <v>39569</v>
      </c>
      <c r="C25823" t="s">
        <v>28</v>
      </c>
      <c r="D25823" t="s">
        <v>29</v>
      </c>
      <c r="E25823" t="s">
        <v>10</v>
      </c>
      <c r="F25823" t="s">
        <v>11</v>
      </c>
      <c r="G25823">
        <v>6865.5550999999996</v>
      </c>
    </row>
    <row r="25824" spans="1:7" x14ac:dyDescent="0.25">
      <c r="A25824" t="s">
        <v>25866</v>
      </c>
      <c r="B25824" s="1">
        <v>39569</v>
      </c>
      <c r="C25824" t="s">
        <v>28</v>
      </c>
      <c r="D25824" t="s">
        <v>37</v>
      </c>
      <c r="E25824" t="s">
        <v>10</v>
      </c>
      <c r="F25824" t="s">
        <v>11</v>
      </c>
      <c r="G25824">
        <v>3140.3786</v>
      </c>
    </row>
    <row r="25825" spans="1:7" x14ac:dyDescent="0.25">
      <c r="A25825" t="s">
        <v>25867</v>
      </c>
      <c r="B25825" s="1">
        <v>39569</v>
      </c>
      <c r="C25825" t="s">
        <v>42</v>
      </c>
      <c r="D25825" t="s">
        <v>15</v>
      </c>
      <c r="E25825" t="s">
        <v>10</v>
      </c>
      <c r="F25825" t="s">
        <v>16</v>
      </c>
      <c r="G25825">
        <v>22928.3665</v>
      </c>
    </row>
    <row r="25826" spans="1:7" x14ac:dyDescent="0.25">
      <c r="A25826" t="s">
        <v>25868</v>
      </c>
      <c r="B25826" s="1">
        <v>39569</v>
      </c>
      <c r="C25826" t="s">
        <v>42</v>
      </c>
      <c r="D25826" t="s">
        <v>15</v>
      </c>
      <c r="E25826" t="s">
        <v>10</v>
      </c>
      <c r="F25826" t="s">
        <v>16</v>
      </c>
      <c r="G25826">
        <v>1550.4952000000001</v>
      </c>
    </row>
    <row r="25827" spans="1:7" x14ac:dyDescent="0.25">
      <c r="A25827" t="s">
        <v>25869</v>
      </c>
      <c r="B25827" s="1">
        <v>39569</v>
      </c>
      <c r="C25827" t="s">
        <v>4364</v>
      </c>
      <c r="D25827" t="s">
        <v>23</v>
      </c>
      <c r="E25827" t="s">
        <v>10</v>
      </c>
      <c r="F25827" t="s">
        <v>11</v>
      </c>
      <c r="G25827">
        <v>2210.6752000000001</v>
      </c>
    </row>
    <row r="25828" spans="1:7" x14ac:dyDescent="0.25">
      <c r="A25828" t="s">
        <v>25870</v>
      </c>
      <c r="B25828" s="1">
        <v>39569</v>
      </c>
      <c r="C25828" t="s">
        <v>8</v>
      </c>
      <c r="D25828" t="s">
        <v>9</v>
      </c>
      <c r="E25828" t="s">
        <v>10</v>
      </c>
      <c r="F25828" t="s">
        <v>11</v>
      </c>
      <c r="G25828">
        <v>3741.6253000000002</v>
      </c>
    </row>
    <row r="25829" spans="1:7" x14ac:dyDescent="0.25">
      <c r="A25829" t="s">
        <v>25871</v>
      </c>
      <c r="B25829" s="1">
        <v>39569</v>
      </c>
      <c r="C25829" t="s">
        <v>33</v>
      </c>
      <c r="D25829" t="s">
        <v>20</v>
      </c>
      <c r="E25829" t="s">
        <v>10</v>
      </c>
      <c r="F25829" t="s">
        <v>11</v>
      </c>
      <c r="G25829">
        <v>364.81720000000001</v>
      </c>
    </row>
    <row r="25830" spans="1:7" x14ac:dyDescent="0.25">
      <c r="A25830" t="s">
        <v>25872</v>
      </c>
      <c r="B25830" s="1">
        <v>39569</v>
      </c>
      <c r="C25830" t="s">
        <v>25</v>
      </c>
      <c r="D25830" t="s">
        <v>23</v>
      </c>
      <c r="E25830" t="s">
        <v>10</v>
      </c>
      <c r="F25830" t="s">
        <v>11</v>
      </c>
      <c r="G25830">
        <v>5828.2644</v>
      </c>
    </row>
    <row r="25831" spans="1:7" x14ac:dyDescent="0.25">
      <c r="A25831" t="s">
        <v>25873</v>
      </c>
      <c r="B25831" s="1">
        <v>39569</v>
      </c>
      <c r="C25831" t="s">
        <v>25</v>
      </c>
      <c r="D25831" t="s">
        <v>23</v>
      </c>
      <c r="E25831" t="s">
        <v>10</v>
      </c>
      <c r="F25831" t="s">
        <v>11</v>
      </c>
      <c r="G25831">
        <v>850.62689999999998</v>
      </c>
    </row>
    <row r="25832" spans="1:7" x14ac:dyDescent="0.25">
      <c r="A25832" t="s">
        <v>25874</v>
      </c>
      <c r="B25832" s="1">
        <v>39569</v>
      </c>
      <c r="C25832" t="s">
        <v>28</v>
      </c>
      <c r="D25832" t="s">
        <v>37</v>
      </c>
      <c r="E25832" t="s">
        <v>10</v>
      </c>
      <c r="F25832" t="s">
        <v>11</v>
      </c>
      <c r="G25832">
        <v>1084.693</v>
      </c>
    </row>
    <row r="25833" spans="1:7" x14ac:dyDescent="0.25">
      <c r="A25833" t="s">
        <v>25875</v>
      </c>
      <c r="B25833" s="1">
        <v>39569</v>
      </c>
      <c r="C25833" t="s">
        <v>42</v>
      </c>
      <c r="D25833" t="s">
        <v>15</v>
      </c>
      <c r="E25833" t="s">
        <v>10</v>
      </c>
      <c r="F25833" t="s">
        <v>16</v>
      </c>
      <c r="G25833">
        <v>1191.5525</v>
      </c>
    </row>
    <row r="25834" spans="1:7" x14ac:dyDescent="0.25">
      <c r="A25834" t="s">
        <v>25876</v>
      </c>
      <c r="B25834" s="1">
        <v>39569</v>
      </c>
      <c r="C25834" t="s">
        <v>7470</v>
      </c>
      <c r="D25834" t="s">
        <v>72</v>
      </c>
      <c r="E25834" t="s">
        <v>73</v>
      </c>
      <c r="F25834" t="s">
        <v>74</v>
      </c>
      <c r="G25834">
        <v>5695.2196999999996</v>
      </c>
    </row>
    <row r="25835" spans="1:7" x14ac:dyDescent="0.25">
      <c r="A25835" t="s">
        <v>25877</v>
      </c>
      <c r="B25835" s="1">
        <v>39569</v>
      </c>
      <c r="C25835" t="s">
        <v>33</v>
      </c>
      <c r="D25835" t="s">
        <v>29</v>
      </c>
      <c r="E25835" t="s">
        <v>10</v>
      </c>
      <c r="F25835" t="s">
        <v>11</v>
      </c>
      <c r="G25835">
        <v>685.60199999999998</v>
      </c>
    </row>
    <row r="25836" spans="1:7" x14ac:dyDescent="0.25">
      <c r="A25836" t="s">
        <v>25878</v>
      </c>
      <c r="B25836" s="1">
        <v>39569</v>
      </c>
      <c r="C25836" t="s">
        <v>28</v>
      </c>
      <c r="D25836" t="s">
        <v>37</v>
      </c>
      <c r="E25836" t="s">
        <v>10</v>
      </c>
      <c r="F25836" t="s">
        <v>11</v>
      </c>
      <c r="G25836">
        <v>5973.6455999999998</v>
      </c>
    </row>
    <row r="25837" spans="1:7" x14ac:dyDescent="0.25">
      <c r="A25837" t="s">
        <v>25879</v>
      </c>
      <c r="B25837" s="1">
        <v>39569</v>
      </c>
      <c r="C25837" t="s">
        <v>3003</v>
      </c>
      <c r="D25837" t="s">
        <v>66</v>
      </c>
      <c r="E25837" t="s">
        <v>67</v>
      </c>
      <c r="F25837" t="s">
        <v>68</v>
      </c>
      <c r="G25837">
        <v>35.674100000000003</v>
      </c>
    </row>
    <row r="25838" spans="1:7" x14ac:dyDescent="0.25">
      <c r="A25838" t="s">
        <v>25880</v>
      </c>
      <c r="B25838" s="1">
        <v>39569</v>
      </c>
      <c r="C25838" t="s">
        <v>33</v>
      </c>
      <c r="D25838" t="s">
        <v>29</v>
      </c>
      <c r="E25838" t="s">
        <v>10</v>
      </c>
      <c r="F25838" t="s">
        <v>11</v>
      </c>
      <c r="G25838">
        <v>2713.1986000000002</v>
      </c>
    </row>
    <row r="25839" spans="1:7" x14ac:dyDescent="0.25">
      <c r="A25839" t="s">
        <v>25881</v>
      </c>
      <c r="B25839" s="1">
        <v>39569</v>
      </c>
      <c r="C25839" t="s">
        <v>8</v>
      </c>
      <c r="D25839" t="s">
        <v>9</v>
      </c>
      <c r="E25839" t="s">
        <v>10</v>
      </c>
      <c r="F25839" t="s">
        <v>11</v>
      </c>
      <c r="G25839">
        <v>403.11630000000002</v>
      </c>
    </row>
    <row r="25840" spans="1:7" x14ac:dyDescent="0.25">
      <c r="A25840" t="s">
        <v>25882</v>
      </c>
      <c r="B25840" s="1">
        <v>39569</v>
      </c>
      <c r="C25840" t="s">
        <v>14</v>
      </c>
      <c r="D25840" t="s">
        <v>82</v>
      </c>
      <c r="E25840" t="s">
        <v>67</v>
      </c>
      <c r="F25840" t="s">
        <v>83</v>
      </c>
      <c r="G25840">
        <v>24.0303</v>
      </c>
    </row>
    <row r="25841" spans="1:7" x14ac:dyDescent="0.25">
      <c r="A25841" t="s">
        <v>25883</v>
      </c>
      <c r="B25841" s="1">
        <v>39569</v>
      </c>
      <c r="C25841" t="s">
        <v>14</v>
      </c>
      <c r="D25841" t="s">
        <v>82</v>
      </c>
      <c r="E25841" t="s">
        <v>67</v>
      </c>
      <c r="F25841" t="s">
        <v>83</v>
      </c>
      <c r="G25841">
        <v>1737.5785000000001</v>
      </c>
    </row>
    <row r="25842" spans="1:7" x14ac:dyDescent="0.25">
      <c r="A25842" t="s">
        <v>25884</v>
      </c>
      <c r="B25842" s="1">
        <v>39569</v>
      </c>
      <c r="C25842" t="s">
        <v>28</v>
      </c>
      <c r="D25842" t="s">
        <v>37</v>
      </c>
      <c r="E25842" t="s">
        <v>10</v>
      </c>
      <c r="F25842" t="s">
        <v>11</v>
      </c>
      <c r="G25842">
        <v>2370.9720000000002</v>
      </c>
    </row>
    <row r="25843" spans="1:7" x14ac:dyDescent="0.25">
      <c r="A25843" t="s">
        <v>25885</v>
      </c>
      <c r="B25843" s="1">
        <v>39569</v>
      </c>
      <c r="C25843" t="s">
        <v>4364</v>
      </c>
      <c r="D25843" t="s">
        <v>23</v>
      </c>
      <c r="E25843" t="s">
        <v>10</v>
      </c>
      <c r="F25843" t="s">
        <v>11</v>
      </c>
      <c r="G25843">
        <v>1554.9229</v>
      </c>
    </row>
    <row r="25844" spans="1:7" x14ac:dyDescent="0.25">
      <c r="A25844" t="s">
        <v>25886</v>
      </c>
      <c r="B25844" s="1">
        <v>39569</v>
      </c>
      <c r="C25844" t="s">
        <v>33</v>
      </c>
      <c r="D25844" t="s">
        <v>20</v>
      </c>
      <c r="E25844" t="s">
        <v>10</v>
      </c>
      <c r="F25844" t="s">
        <v>11</v>
      </c>
      <c r="G25844">
        <v>40252.197999999997</v>
      </c>
    </row>
    <row r="25845" spans="1:7" x14ac:dyDescent="0.25">
      <c r="A25845" t="s">
        <v>25887</v>
      </c>
      <c r="B25845" s="1">
        <v>39569</v>
      </c>
      <c r="C25845" t="s">
        <v>8</v>
      </c>
      <c r="D25845" t="s">
        <v>9</v>
      </c>
      <c r="E25845" t="s">
        <v>10</v>
      </c>
      <c r="F25845" t="s">
        <v>11</v>
      </c>
      <c r="G25845">
        <v>2047.8588999999999</v>
      </c>
    </row>
    <row r="25846" spans="1:7" x14ac:dyDescent="0.25">
      <c r="A25846" t="s">
        <v>25888</v>
      </c>
      <c r="B25846" s="1">
        <v>39569</v>
      </c>
      <c r="C25846" t="s">
        <v>19</v>
      </c>
      <c r="D25846" t="s">
        <v>29</v>
      </c>
      <c r="E25846" t="s">
        <v>10</v>
      </c>
      <c r="F25846" t="s">
        <v>11</v>
      </c>
      <c r="G25846">
        <v>69323.690600000002</v>
      </c>
    </row>
    <row r="25847" spans="1:7" x14ac:dyDescent="0.25">
      <c r="A25847" t="s">
        <v>25889</v>
      </c>
      <c r="B25847" s="1">
        <v>39569</v>
      </c>
      <c r="C25847" t="s">
        <v>7482</v>
      </c>
      <c r="D25847" t="s">
        <v>88</v>
      </c>
      <c r="E25847" t="s">
        <v>67</v>
      </c>
      <c r="F25847" t="s">
        <v>89</v>
      </c>
      <c r="G25847">
        <v>15559.848900000001</v>
      </c>
    </row>
    <row r="25848" spans="1:7" x14ac:dyDescent="0.25">
      <c r="A25848" t="s">
        <v>25890</v>
      </c>
      <c r="B25848" s="1">
        <v>39569</v>
      </c>
      <c r="C25848" t="s">
        <v>19</v>
      </c>
      <c r="D25848" t="s">
        <v>20</v>
      </c>
      <c r="E25848" t="s">
        <v>10</v>
      </c>
      <c r="F25848" t="s">
        <v>11</v>
      </c>
      <c r="G25848">
        <v>6928.8239999999996</v>
      </c>
    </row>
    <row r="25849" spans="1:7" x14ac:dyDescent="0.25">
      <c r="A25849" t="s">
        <v>25891</v>
      </c>
      <c r="B25849" s="1">
        <v>39569</v>
      </c>
      <c r="C25849" t="s">
        <v>3003</v>
      </c>
      <c r="D25849" t="s">
        <v>66</v>
      </c>
      <c r="E25849" t="s">
        <v>67</v>
      </c>
      <c r="F25849" t="s">
        <v>68</v>
      </c>
      <c r="G25849">
        <v>7986.4456</v>
      </c>
    </row>
    <row r="25850" spans="1:7" x14ac:dyDescent="0.25">
      <c r="A25850" t="s">
        <v>25892</v>
      </c>
      <c r="B25850" s="1">
        <v>39569</v>
      </c>
      <c r="C25850" t="s">
        <v>28</v>
      </c>
      <c r="D25850" t="s">
        <v>37</v>
      </c>
      <c r="E25850" t="s">
        <v>10</v>
      </c>
      <c r="F25850" t="s">
        <v>11</v>
      </c>
      <c r="G25850">
        <v>6822.2893000000004</v>
      </c>
    </row>
    <row r="25851" spans="1:7" x14ac:dyDescent="0.25">
      <c r="A25851" t="s">
        <v>25893</v>
      </c>
      <c r="B25851" s="1">
        <v>39569</v>
      </c>
      <c r="C25851" t="s">
        <v>4364</v>
      </c>
      <c r="D25851" t="s">
        <v>23</v>
      </c>
      <c r="E25851" t="s">
        <v>10</v>
      </c>
      <c r="F25851" t="s">
        <v>11</v>
      </c>
      <c r="G25851">
        <v>119641.19839999999</v>
      </c>
    </row>
    <row r="25852" spans="1:7" x14ac:dyDescent="0.25">
      <c r="A25852" t="s">
        <v>25894</v>
      </c>
      <c r="B25852" s="1">
        <v>39569</v>
      </c>
      <c r="C25852" t="s">
        <v>44</v>
      </c>
      <c r="D25852" t="s">
        <v>20</v>
      </c>
      <c r="E25852" t="s">
        <v>10</v>
      </c>
      <c r="F25852" t="s">
        <v>11</v>
      </c>
      <c r="G25852">
        <v>32838.164900000003</v>
      </c>
    </row>
    <row r="25853" spans="1:7" x14ac:dyDescent="0.25">
      <c r="A25853" t="s">
        <v>25895</v>
      </c>
      <c r="B25853" s="1">
        <v>39569</v>
      </c>
      <c r="C25853" t="s">
        <v>8</v>
      </c>
      <c r="D25853" t="s">
        <v>9</v>
      </c>
      <c r="E25853" t="s">
        <v>10</v>
      </c>
      <c r="F25853" t="s">
        <v>11</v>
      </c>
      <c r="G25853">
        <v>4347.1867000000002</v>
      </c>
    </row>
    <row r="25854" spans="1:7" x14ac:dyDescent="0.25">
      <c r="A25854" t="s">
        <v>25896</v>
      </c>
      <c r="B25854" s="1">
        <v>39569</v>
      </c>
      <c r="C25854" t="s">
        <v>7482</v>
      </c>
      <c r="D25854" t="s">
        <v>88</v>
      </c>
      <c r="E25854" t="s">
        <v>67</v>
      </c>
      <c r="F25854" t="s">
        <v>89</v>
      </c>
      <c r="G25854">
        <v>54747.098100000003</v>
      </c>
    </row>
    <row r="25855" spans="1:7" x14ac:dyDescent="0.25">
      <c r="A25855" t="s">
        <v>25897</v>
      </c>
      <c r="B25855" s="1">
        <v>39569</v>
      </c>
      <c r="C25855" t="s">
        <v>33</v>
      </c>
      <c r="D25855" t="s">
        <v>20</v>
      </c>
      <c r="E25855" t="s">
        <v>10</v>
      </c>
      <c r="F25855" t="s">
        <v>11</v>
      </c>
      <c r="G25855">
        <v>1504.595</v>
      </c>
    </row>
    <row r="25856" spans="1:7" x14ac:dyDescent="0.25">
      <c r="A25856" t="s">
        <v>25898</v>
      </c>
      <c r="B25856" s="1">
        <v>39569</v>
      </c>
      <c r="C25856" t="s">
        <v>8</v>
      </c>
      <c r="D25856" t="s">
        <v>9</v>
      </c>
      <c r="E25856" t="s">
        <v>10</v>
      </c>
      <c r="F25856" t="s">
        <v>11</v>
      </c>
      <c r="G25856">
        <v>23337.025000000001</v>
      </c>
    </row>
    <row r="25857" spans="1:7" x14ac:dyDescent="0.25">
      <c r="A25857" t="s">
        <v>25899</v>
      </c>
      <c r="B25857" s="1">
        <v>39569</v>
      </c>
      <c r="C25857" t="s">
        <v>19</v>
      </c>
      <c r="D25857" t="s">
        <v>20</v>
      </c>
      <c r="E25857" t="s">
        <v>10</v>
      </c>
      <c r="F25857" t="s">
        <v>11</v>
      </c>
      <c r="G25857">
        <v>4172.2448000000004</v>
      </c>
    </row>
    <row r="25858" spans="1:7" x14ac:dyDescent="0.25">
      <c r="A25858" t="s">
        <v>25900</v>
      </c>
      <c r="B25858" s="1">
        <v>39569</v>
      </c>
      <c r="C25858" t="s">
        <v>33</v>
      </c>
      <c r="D25858" t="s">
        <v>20</v>
      </c>
      <c r="E25858" t="s">
        <v>10</v>
      </c>
      <c r="F25858" t="s">
        <v>11</v>
      </c>
      <c r="G25858">
        <v>39568.459699999999</v>
      </c>
    </row>
    <row r="25859" spans="1:7" x14ac:dyDescent="0.25">
      <c r="A25859" t="s">
        <v>25901</v>
      </c>
      <c r="B25859" s="1">
        <v>39569</v>
      </c>
      <c r="C25859" t="s">
        <v>7470</v>
      </c>
      <c r="D25859" t="s">
        <v>72</v>
      </c>
      <c r="E25859" t="s">
        <v>73</v>
      </c>
      <c r="F25859" t="s">
        <v>74</v>
      </c>
      <c r="G25859">
        <v>225.9588</v>
      </c>
    </row>
    <row r="25860" spans="1:7" x14ac:dyDescent="0.25">
      <c r="A25860" t="s">
        <v>25902</v>
      </c>
      <c r="B25860" s="1">
        <v>39569</v>
      </c>
      <c r="C25860" t="s">
        <v>44</v>
      </c>
      <c r="D25860" t="s">
        <v>20</v>
      </c>
      <c r="E25860" t="s">
        <v>10</v>
      </c>
      <c r="F25860" t="s">
        <v>11</v>
      </c>
      <c r="G25860">
        <v>3284.9879000000001</v>
      </c>
    </row>
    <row r="25861" spans="1:7" x14ac:dyDescent="0.25">
      <c r="A25861" t="s">
        <v>25903</v>
      </c>
      <c r="B25861" s="1">
        <v>39569</v>
      </c>
      <c r="C25861" t="s">
        <v>8</v>
      </c>
      <c r="D25861" t="s">
        <v>9</v>
      </c>
      <c r="E25861" t="s">
        <v>10</v>
      </c>
      <c r="F25861" t="s">
        <v>11</v>
      </c>
      <c r="G25861">
        <v>37874.222600000001</v>
      </c>
    </row>
    <row r="25862" spans="1:7" x14ac:dyDescent="0.25">
      <c r="A25862" t="s">
        <v>25904</v>
      </c>
      <c r="B25862" s="1">
        <v>39569</v>
      </c>
      <c r="C25862" t="s">
        <v>8</v>
      </c>
      <c r="D25862" t="s">
        <v>9</v>
      </c>
      <c r="E25862" t="s">
        <v>10</v>
      </c>
      <c r="F25862" t="s">
        <v>11</v>
      </c>
      <c r="G25862">
        <v>757.00300000000004</v>
      </c>
    </row>
    <row r="25863" spans="1:7" x14ac:dyDescent="0.25">
      <c r="A25863" t="s">
        <v>25905</v>
      </c>
      <c r="B25863" s="1">
        <v>39569</v>
      </c>
      <c r="C25863" t="s">
        <v>2986</v>
      </c>
      <c r="D25863" t="s">
        <v>15</v>
      </c>
      <c r="E25863" t="s">
        <v>10</v>
      </c>
      <c r="F25863" t="s">
        <v>16</v>
      </c>
      <c r="G25863">
        <v>55900.085099999997</v>
      </c>
    </row>
    <row r="25864" spans="1:7" x14ac:dyDescent="0.25">
      <c r="A25864" t="s">
        <v>25906</v>
      </c>
      <c r="B25864" s="1">
        <v>39569</v>
      </c>
      <c r="C25864" t="s">
        <v>25</v>
      </c>
      <c r="D25864" t="s">
        <v>23</v>
      </c>
      <c r="E25864" t="s">
        <v>10</v>
      </c>
      <c r="F25864" t="s">
        <v>11</v>
      </c>
      <c r="G25864">
        <v>57694.865400000002</v>
      </c>
    </row>
    <row r="25865" spans="1:7" x14ac:dyDescent="0.25">
      <c r="A25865" t="s">
        <v>25907</v>
      </c>
      <c r="B25865" s="1">
        <v>39569</v>
      </c>
      <c r="C25865" t="s">
        <v>42</v>
      </c>
      <c r="D25865" t="s">
        <v>15</v>
      </c>
      <c r="E25865" t="s">
        <v>10</v>
      </c>
      <c r="F25865" t="s">
        <v>16</v>
      </c>
      <c r="G25865">
        <v>28600.099200000001</v>
      </c>
    </row>
    <row r="25866" spans="1:7" x14ac:dyDescent="0.25">
      <c r="A25866" t="s">
        <v>25908</v>
      </c>
      <c r="B25866" s="1">
        <v>39569</v>
      </c>
      <c r="C25866" t="s">
        <v>28</v>
      </c>
      <c r="D25866" t="s">
        <v>37</v>
      </c>
      <c r="E25866" t="s">
        <v>10</v>
      </c>
      <c r="F25866" t="s">
        <v>11</v>
      </c>
      <c r="G25866">
        <v>403.11630000000002</v>
      </c>
    </row>
    <row r="25867" spans="1:7" x14ac:dyDescent="0.25">
      <c r="A25867" t="s">
        <v>25909</v>
      </c>
      <c r="B25867" s="1">
        <v>39569</v>
      </c>
      <c r="C25867" t="s">
        <v>25</v>
      </c>
      <c r="D25867" t="s">
        <v>23</v>
      </c>
      <c r="E25867" t="s">
        <v>10</v>
      </c>
      <c r="F25867" t="s">
        <v>11</v>
      </c>
      <c r="G25867">
        <v>2160.866</v>
      </c>
    </row>
    <row r="25868" spans="1:7" x14ac:dyDescent="0.25">
      <c r="A25868" t="s">
        <v>25910</v>
      </c>
      <c r="B25868" s="1">
        <v>39569</v>
      </c>
      <c r="C25868" t="s">
        <v>4364</v>
      </c>
      <c r="D25868" t="s">
        <v>23</v>
      </c>
      <c r="E25868" t="s">
        <v>10</v>
      </c>
      <c r="F25868" t="s">
        <v>11</v>
      </c>
      <c r="G25868">
        <v>36537.888700000003</v>
      </c>
    </row>
    <row r="25869" spans="1:7" x14ac:dyDescent="0.25">
      <c r="A25869" t="s">
        <v>25911</v>
      </c>
      <c r="B25869" s="1">
        <v>39569</v>
      </c>
      <c r="C25869" t="s">
        <v>28</v>
      </c>
      <c r="D25869" t="s">
        <v>37</v>
      </c>
      <c r="E25869" t="s">
        <v>10</v>
      </c>
      <c r="F25869" t="s">
        <v>11</v>
      </c>
      <c r="G25869">
        <v>19947.7588</v>
      </c>
    </row>
    <row r="25870" spans="1:7" x14ac:dyDescent="0.25">
      <c r="A25870" t="s">
        <v>25912</v>
      </c>
      <c r="B25870" s="1">
        <v>39569</v>
      </c>
      <c r="C25870" t="s">
        <v>44</v>
      </c>
      <c r="D25870" t="s">
        <v>20</v>
      </c>
      <c r="E25870" t="s">
        <v>10</v>
      </c>
      <c r="F25870" t="s">
        <v>11</v>
      </c>
      <c r="G25870">
        <v>31222.426500000001</v>
      </c>
    </row>
    <row r="25871" spans="1:7" x14ac:dyDescent="0.25">
      <c r="A25871" t="s">
        <v>25913</v>
      </c>
      <c r="B25871" s="1">
        <v>39569</v>
      </c>
      <c r="C25871" t="s">
        <v>227</v>
      </c>
      <c r="D25871" t="s">
        <v>20</v>
      </c>
      <c r="E25871" t="s">
        <v>10</v>
      </c>
      <c r="F25871" t="s">
        <v>11</v>
      </c>
      <c r="G25871">
        <v>38762.014000000003</v>
      </c>
    </row>
    <row r="25872" spans="1:7" x14ac:dyDescent="0.25">
      <c r="A25872" t="s">
        <v>25914</v>
      </c>
      <c r="B25872" s="1">
        <v>39569</v>
      </c>
      <c r="C25872" t="s">
        <v>25</v>
      </c>
      <c r="D25872" t="s">
        <v>23</v>
      </c>
      <c r="E25872" t="s">
        <v>10</v>
      </c>
      <c r="F25872" t="s">
        <v>11</v>
      </c>
      <c r="G25872">
        <v>1680.4691</v>
      </c>
    </row>
    <row r="25873" spans="1:7" x14ac:dyDescent="0.25">
      <c r="A25873" t="s">
        <v>25915</v>
      </c>
      <c r="B25873" s="1">
        <v>39569</v>
      </c>
      <c r="C25873" t="s">
        <v>4364</v>
      </c>
      <c r="D25873" t="s">
        <v>23</v>
      </c>
      <c r="E25873" t="s">
        <v>10</v>
      </c>
      <c r="F25873" t="s">
        <v>11</v>
      </c>
      <c r="G25873">
        <v>501.5317</v>
      </c>
    </row>
    <row r="25874" spans="1:7" x14ac:dyDescent="0.25">
      <c r="A25874" t="s">
        <v>25916</v>
      </c>
      <c r="B25874" s="1">
        <v>39569</v>
      </c>
      <c r="C25874" t="s">
        <v>3003</v>
      </c>
      <c r="D25874" t="s">
        <v>66</v>
      </c>
      <c r="E25874" t="s">
        <v>67</v>
      </c>
      <c r="F25874" t="s">
        <v>68</v>
      </c>
      <c r="G25874">
        <v>126514.99310000001</v>
      </c>
    </row>
    <row r="25875" spans="1:7" x14ac:dyDescent="0.25">
      <c r="A25875" t="s">
        <v>25917</v>
      </c>
      <c r="B25875" s="1">
        <v>39569</v>
      </c>
      <c r="C25875" t="s">
        <v>19</v>
      </c>
      <c r="D25875" t="s">
        <v>20</v>
      </c>
      <c r="E25875" t="s">
        <v>10</v>
      </c>
      <c r="F25875" t="s">
        <v>11</v>
      </c>
      <c r="G25875">
        <v>60965.953099999999</v>
      </c>
    </row>
    <row r="25876" spans="1:7" x14ac:dyDescent="0.25">
      <c r="A25876" t="s">
        <v>25918</v>
      </c>
      <c r="B25876" s="1">
        <v>39569</v>
      </c>
      <c r="C25876" t="s">
        <v>8</v>
      </c>
      <c r="D25876" t="s">
        <v>9</v>
      </c>
      <c r="E25876" t="s">
        <v>10</v>
      </c>
      <c r="F25876" t="s">
        <v>11</v>
      </c>
      <c r="G25876">
        <v>56578.018600000003</v>
      </c>
    </row>
    <row r="25877" spans="1:7" x14ac:dyDescent="0.25">
      <c r="A25877" t="s">
        <v>25919</v>
      </c>
      <c r="B25877" s="1">
        <v>39569</v>
      </c>
      <c r="C25877" t="s">
        <v>28</v>
      </c>
      <c r="D25877" t="s">
        <v>37</v>
      </c>
      <c r="E25877" t="s">
        <v>10</v>
      </c>
      <c r="F25877" t="s">
        <v>11</v>
      </c>
      <c r="G25877">
        <v>366.3005</v>
      </c>
    </row>
    <row r="25878" spans="1:7" x14ac:dyDescent="0.25">
      <c r="A25878" t="s">
        <v>25920</v>
      </c>
      <c r="B25878" s="1">
        <v>39569</v>
      </c>
      <c r="C25878" t="s">
        <v>3003</v>
      </c>
      <c r="D25878" t="s">
        <v>66</v>
      </c>
      <c r="E25878" t="s">
        <v>67</v>
      </c>
      <c r="F25878" t="s">
        <v>68</v>
      </c>
      <c r="G25878">
        <v>122916.45630000001</v>
      </c>
    </row>
    <row r="25879" spans="1:7" x14ac:dyDescent="0.25">
      <c r="A25879" t="s">
        <v>25921</v>
      </c>
      <c r="B25879" s="1">
        <v>39569</v>
      </c>
      <c r="C25879" t="s">
        <v>33</v>
      </c>
      <c r="D25879" t="s">
        <v>20</v>
      </c>
      <c r="E25879" t="s">
        <v>10</v>
      </c>
      <c r="F25879" t="s">
        <v>11</v>
      </c>
      <c r="G25879">
        <v>45386.537900000003</v>
      </c>
    </row>
    <row r="25880" spans="1:7" x14ac:dyDescent="0.25">
      <c r="A25880" t="s">
        <v>25922</v>
      </c>
      <c r="B25880" s="1">
        <v>39569</v>
      </c>
      <c r="C25880" t="s">
        <v>2986</v>
      </c>
      <c r="D25880" t="s">
        <v>15</v>
      </c>
      <c r="E25880" t="s">
        <v>10</v>
      </c>
      <c r="F25880" t="s">
        <v>16</v>
      </c>
      <c r="G25880">
        <v>1683.4131</v>
      </c>
    </row>
    <row r="25881" spans="1:7" x14ac:dyDescent="0.25">
      <c r="A25881" t="s">
        <v>25923</v>
      </c>
      <c r="B25881" s="1">
        <v>39569</v>
      </c>
      <c r="C25881" t="s">
        <v>42</v>
      </c>
      <c r="D25881" t="s">
        <v>15</v>
      </c>
      <c r="E25881" t="s">
        <v>10</v>
      </c>
      <c r="F25881" t="s">
        <v>16</v>
      </c>
      <c r="G25881">
        <v>5483.8503000000001</v>
      </c>
    </row>
    <row r="25882" spans="1:7" x14ac:dyDescent="0.25">
      <c r="A25882" t="s">
        <v>25924</v>
      </c>
      <c r="B25882" s="1">
        <v>39569</v>
      </c>
      <c r="C25882" t="s">
        <v>19</v>
      </c>
      <c r="D25882" t="s">
        <v>20</v>
      </c>
      <c r="E25882" t="s">
        <v>10</v>
      </c>
      <c r="F25882" t="s">
        <v>11</v>
      </c>
      <c r="G25882">
        <v>8523.6241000000009</v>
      </c>
    </row>
    <row r="25883" spans="1:7" x14ac:dyDescent="0.25">
      <c r="A25883" t="s">
        <v>25925</v>
      </c>
      <c r="B25883" s="1">
        <v>39569</v>
      </c>
      <c r="C25883" t="s">
        <v>2986</v>
      </c>
      <c r="D25883" t="s">
        <v>15</v>
      </c>
      <c r="E25883" t="s">
        <v>10</v>
      </c>
      <c r="F25883" t="s">
        <v>16</v>
      </c>
      <c r="G25883">
        <v>49758.782099999997</v>
      </c>
    </row>
    <row r="25884" spans="1:7" x14ac:dyDescent="0.25">
      <c r="A25884" t="s">
        <v>25926</v>
      </c>
      <c r="B25884" s="1">
        <v>39569</v>
      </c>
      <c r="C25884" t="s">
        <v>42</v>
      </c>
      <c r="D25884" t="s">
        <v>15</v>
      </c>
      <c r="E25884" t="s">
        <v>10</v>
      </c>
      <c r="F25884" t="s">
        <v>16</v>
      </c>
      <c r="G25884">
        <v>6561.3368</v>
      </c>
    </row>
    <row r="25885" spans="1:7" x14ac:dyDescent="0.25">
      <c r="A25885" t="s">
        <v>25927</v>
      </c>
      <c r="B25885" s="1">
        <v>39569</v>
      </c>
      <c r="C25885" t="s">
        <v>2986</v>
      </c>
      <c r="D25885" t="s">
        <v>15</v>
      </c>
      <c r="E25885" t="s">
        <v>10</v>
      </c>
      <c r="F25885" t="s">
        <v>16</v>
      </c>
      <c r="G25885">
        <v>29340.692800000001</v>
      </c>
    </row>
    <row r="25886" spans="1:7" x14ac:dyDescent="0.25">
      <c r="A25886" t="s">
        <v>25928</v>
      </c>
      <c r="B25886" s="1">
        <v>39569</v>
      </c>
      <c r="C25886" t="s">
        <v>14</v>
      </c>
      <c r="D25886" t="s">
        <v>82</v>
      </c>
      <c r="E25886" t="s">
        <v>67</v>
      </c>
      <c r="F25886" t="s">
        <v>83</v>
      </c>
      <c r="G25886">
        <v>403.11630000000002</v>
      </c>
    </row>
    <row r="25887" spans="1:7" x14ac:dyDescent="0.25">
      <c r="A25887" t="s">
        <v>25929</v>
      </c>
      <c r="B25887" s="1">
        <v>39569</v>
      </c>
      <c r="C25887" t="s">
        <v>28</v>
      </c>
      <c r="D25887" t="s">
        <v>37</v>
      </c>
      <c r="E25887" t="s">
        <v>10</v>
      </c>
      <c r="F25887" t="s">
        <v>11</v>
      </c>
      <c r="G25887">
        <v>40051.322800000002</v>
      </c>
    </row>
    <row r="25888" spans="1:7" x14ac:dyDescent="0.25">
      <c r="A25888" t="s">
        <v>25930</v>
      </c>
      <c r="B25888" s="1">
        <v>39569</v>
      </c>
      <c r="C25888" t="s">
        <v>227</v>
      </c>
      <c r="D25888" t="s">
        <v>20</v>
      </c>
      <c r="E25888" t="s">
        <v>10</v>
      </c>
      <c r="F25888" t="s">
        <v>11</v>
      </c>
      <c r="G25888">
        <v>71861.701700000005</v>
      </c>
    </row>
    <row r="25889" spans="1:7" x14ac:dyDescent="0.25">
      <c r="A25889" t="s">
        <v>25931</v>
      </c>
      <c r="B25889" s="1">
        <v>39569</v>
      </c>
      <c r="C25889" t="s">
        <v>19</v>
      </c>
      <c r="D25889" t="s">
        <v>20</v>
      </c>
      <c r="E25889" t="s">
        <v>10</v>
      </c>
      <c r="F25889" t="s">
        <v>11</v>
      </c>
      <c r="G25889">
        <v>9042.1250999999993</v>
      </c>
    </row>
    <row r="25890" spans="1:7" x14ac:dyDescent="0.25">
      <c r="A25890" t="s">
        <v>25932</v>
      </c>
      <c r="B25890" s="1">
        <v>39569</v>
      </c>
      <c r="C25890" t="s">
        <v>28</v>
      </c>
      <c r="D25890" t="s">
        <v>29</v>
      </c>
      <c r="E25890" t="s">
        <v>10</v>
      </c>
      <c r="F25890" t="s">
        <v>11</v>
      </c>
      <c r="G25890">
        <v>42.078400000000002</v>
      </c>
    </row>
    <row r="25891" spans="1:7" x14ac:dyDescent="0.25">
      <c r="A25891" t="s">
        <v>25933</v>
      </c>
      <c r="B25891" s="1">
        <v>39569</v>
      </c>
      <c r="C25891" t="s">
        <v>2986</v>
      </c>
      <c r="D25891" t="s">
        <v>15</v>
      </c>
      <c r="E25891" t="s">
        <v>10</v>
      </c>
      <c r="F25891" t="s">
        <v>16</v>
      </c>
      <c r="G25891">
        <v>71.348299999999995</v>
      </c>
    </row>
    <row r="25892" spans="1:7" x14ac:dyDescent="0.25">
      <c r="A25892" t="s">
        <v>25934</v>
      </c>
      <c r="B25892" s="1">
        <v>39569</v>
      </c>
      <c r="C25892" t="s">
        <v>33</v>
      </c>
      <c r="D25892" t="s">
        <v>20</v>
      </c>
      <c r="E25892" t="s">
        <v>10</v>
      </c>
      <c r="F25892" t="s">
        <v>11</v>
      </c>
      <c r="G25892">
        <v>7263.4633999999996</v>
      </c>
    </row>
    <row r="25893" spans="1:7" x14ac:dyDescent="0.25">
      <c r="A25893" t="s">
        <v>25935</v>
      </c>
      <c r="B25893" s="1">
        <v>39569</v>
      </c>
      <c r="C25893" t="s">
        <v>7470</v>
      </c>
      <c r="D25893" t="s">
        <v>72</v>
      </c>
      <c r="E25893" t="s">
        <v>73</v>
      </c>
      <c r="F25893" t="s">
        <v>74</v>
      </c>
      <c r="G25893">
        <v>46884.3917</v>
      </c>
    </row>
    <row r="25894" spans="1:7" x14ac:dyDescent="0.25">
      <c r="A25894" t="s">
        <v>25936</v>
      </c>
      <c r="B25894" s="1">
        <v>39569</v>
      </c>
      <c r="C25894" t="s">
        <v>3363</v>
      </c>
      <c r="D25894" t="s">
        <v>82</v>
      </c>
      <c r="E25894" t="s">
        <v>67</v>
      </c>
      <c r="F25894" t="s">
        <v>83</v>
      </c>
      <c r="G25894">
        <v>757.00300000000004</v>
      </c>
    </row>
    <row r="25895" spans="1:7" x14ac:dyDescent="0.25">
      <c r="A25895" t="s">
        <v>25937</v>
      </c>
      <c r="B25895" s="1">
        <v>39569</v>
      </c>
      <c r="C25895" t="s">
        <v>44</v>
      </c>
      <c r="D25895" t="s">
        <v>23</v>
      </c>
      <c r="E25895" t="s">
        <v>10</v>
      </c>
      <c r="F25895" t="s">
        <v>11</v>
      </c>
      <c r="G25895">
        <v>5700.1871000000001</v>
      </c>
    </row>
    <row r="25896" spans="1:7" x14ac:dyDescent="0.25">
      <c r="A25896" t="s">
        <v>25938</v>
      </c>
      <c r="B25896" s="1">
        <v>39569</v>
      </c>
      <c r="C25896" t="s">
        <v>9870</v>
      </c>
      <c r="D25896" t="s">
        <v>72</v>
      </c>
      <c r="E25896" t="s">
        <v>73</v>
      </c>
      <c r="F25896" t="s">
        <v>74</v>
      </c>
      <c r="G25896">
        <v>837.61609999999996</v>
      </c>
    </row>
    <row r="25897" spans="1:7" x14ac:dyDescent="0.25">
      <c r="A25897" t="s">
        <v>25939</v>
      </c>
      <c r="B25897" s="1">
        <v>39569</v>
      </c>
      <c r="C25897" t="s">
        <v>14</v>
      </c>
      <c r="D25897" t="s">
        <v>82</v>
      </c>
      <c r="E25897" t="s">
        <v>67</v>
      </c>
      <c r="F25897" t="s">
        <v>83</v>
      </c>
      <c r="G25897">
        <v>8028.5695999999998</v>
      </c>
    </row>
    <row r="25898" spans="1:7" x14ac:dyDescent="0.25">
      <c r="A25898" t="s">
        <v>25940</v>
      </c>
      <c r="B25898" s="1">
        <v>39569</v>
      </c>
      <c r="C25898" t="s">
        <v>14</v>
      </c>
      <c r="D25898" t="s">
        <v>82</v>
      </c>
      <c r="E25898" t="s">
        <v>67</v>
      </c>
      <c r="F25898" t="s">
        <v>83</v>
      </c>
      <c r="G25898">
        <v>133.6233</v>
      </c>
    </row>
    <row r="25899" spans="1:7" x14ac:dyDescent="0.25">
      <c r="A25899" t="s">
        <v>25941</v>
      </c>
      <c r="B25899" s="1">
        <v>39569</v>
      </c>
      <c r="C25899" t="s">
        <v>7482</v>
      </c>
      <c r="D25899" t="s">
        <v>88</v>
      </c>
      <c r="E25899" t="s">
        <v>67</v>
      </c>
      <c r="F25899" t="s">
        <v>89</v>
      </c>
      <c r="G25899">
        <v>1144.2756999999999</v>
      </c>
    </row>
    <row r="25900" spans="1:7" x14ac:dyDescent="0.25">
      <c r="A25900" t="s">
        <v>25942</v>
      </c>
      <c r="B25900" s="1">
        <v>39569</v>
      </c>
      <c r="C25900" t="s">
        <v>14</v>
      </c>
      <c r="D25900" t="s">
        <v>82</v>
      </c>
      <c r="E25900" t="s">
        <v>67</v>
      </c>
      <c r="F25900" t="s">
        <v>83</v>
      </c>
      <c r="G25900">
        <v>2787.76</v>
      </c>
    </row>
    <row r="25901" spans="1:7" x14ac:dyDescent="0.25">
      <c r="A25901" t="s">
        <v>25943</v>
      </c>
      <c r="B25901" s="1">
        <v>39569</v>
      </c>
      <c r="C25901" t="s">
        <v>14</v>
      </c>
      <c r="D25901" t="s">
        <v>82</v>
      </c>
      <c r="E25901" t="s">
        <v>67</v>
      </c>
      <c r="F25901" t="s">
        <v>83</v>
      </c>
      <c r="G25901">
        <v>86486.978000000003</v>
      </c>
    </row>
    <row r="25902" spans="1:7" x14ac:dyDescent="0.25">
      <c r="A25902" t="s">
        <v>25944</v>
      </c>
      <c r="B25902" s="1">
        <v>39569</v>
      </c>
      <c r="C25902" t="s">
        <v>19</v>
      </c>
      <c r="D25902" t="s">
        <v>29</v>
      </c>
      <c r="E25902" t="s">
        <v>10</v>
      </c>
      <c r="F25902" t="s">
        <v>11</v>
      </c>
      <c r="G25902">
        <v>259.02850000000001</v>
      </c>
    </row>
    <row r="25903" spans="1:7" x14ac:dyDescent="0.25">
      <c r="A25903" t="s">
        <v>25945</v>
      </c>
      <c r="B25903" s="1">
        <v>39569</v>
      </c>
      <c r="C25903" t="s">
        <v>2986</v>
      </c>
      <c r="D25903" t="s">
        <v>15</v>
      </c>
      <c r="E25903" t="s">
        <v>10</v>
      </c>
      <c r="F25903" t="s">
        <v>16</v>
      </c>
      <c r="G25903">
        <v>34987.598599999998</v>
      </c>
    </row>
    <row r="25904" spans="1:7" x14ac:dyDescent="0.25">
      <c r="A25904" t="s">
        <v>25946</v>
      </c>
      <c r="B25904" s="1">
        <v>39569</v>
      </c>
      <c r="C25904" t="s">
        <v>19</v>
      </c>
      <c r="D25904" t="s">
        <v>29</v>
      </c>
      <c r="E25904" t="s">
        <v>10</v>
      </c>
      <c r="F25904" t="s">
        <v>11</v>
      </c>
      <c r="G25904">
        <v>92654.597500000003</v>
      </c>
    </row>
    <row r="25905" spans="1:7" x14ac:dyDescent="0.25">
      <c r="A25905" t="s">
        <v>25947</v>
      </c>
      <c r="B25905" s="1">
        <v>39569</v>
      </c>
      <c r="C25905" t="s">
        <v>28</v>
      </c>
      <c r="D25905" t="s">
        <v>29</v>
      </c>
      <c r="E25905" t="s">
        <v>10</v>
      </c>
      <c r="F25905" t="s">
        <v>11</v>
      </c>
      <c r="G25905">
        <v>280.28030000000001</v>
      </c>
    </row>
    <row r="25906" spans="1:7" x14ac:dyDescent="0.25">
      <c r="A25906" t="s">
        <v>25948</v>
      </c>
      <c r="B25906" s="1">
        <v>39569</v>
      </c>
      <c r="C25906" t="s">
        <v>14</v>
      </c>
      <c r="D25906" t="s">
        <v>82</v>
      </c>
      <c r="E25906" t="s">
        <v>67</v>
      </c>
      <c r="F25906" t="s">
        <v>83</v>
      </c>
      <c r="G25906">
        <v>34468.470500000003</v>
      </c>
    </row>
    <row r="25907" spans="1:7" x14ac:dyDescent="0.25">
      <c r="A25907" t="s">
        <v>25949</v>
      </c>
      <c r="B25907" s="1">
        <v>39569</v>
      </c>
      <c r="C25907" t="s">
        <v>9870</v>
      </c>
      <c r="D25907" t="s">
        <v>72</v>
      </c>
      <c r="E25907" t="s">
        <v>73</v>
      </c>
      <c r="F25907" t="s">
        <v>74</v>
      </c>
      <c r="G25907">
        <v>18358.625499999998</v>
      </c>
    </row>
    <row r="25908" spans="1:7" x14ac:dyDescent="0.25">
      <c r="A25908" t="s">
        <v>25950</v>
      </c>
      <c r="B25908" s="1">
        <v>39569</v>
      </c>
      <c r="C25908" t="s">
        <v>8</v>
      </c>
      <c r="D25908" t="s">
        <v>9</v>
      </c>
      <c r="E25908" t="s">
        <v>10</v>
      </c>
      <c r="F25908" t="s">
        <v>11</v>
      </c>
      <c r="G25908">
        <v>4027.1878999999999</v>
      </c>
    </row>
    <row r="25909" spans="1:7" x14ac:dyDescent="0.25">
      <c r="A25909" t="s">
        <v>25951</v>
      </c>
      <c r="B25909" s="1">
        <v>39569</v>
      </c>
      <c r="C25909" t="s">
        <v>64</v>
      </c>
      <c r="D25909" t="s">
        <v>20</v>
      </c>
      <c r="E25909" t="s">
        <v>10</v>
      </c>
      <c r="F25909" t="s">
        <v>11</v>
      </c>
      <c r="G25909">
        <v>9.9339999999999993</v>
      </c>
    </row>
    <row r="25910" spans="1:7" x14ac:dyDescent="0.25">
      <c r="A25910" t="s">
        <v>25952</v>
      </c>
      <c r="B25910" s="1">
        <v>39569</v>
      </c>
      <c r="C25910" t="s">
        <v>64</v>
      </c>
      <c r="D25910" t="s">
        <v>72</v>
      </c>
      <c r="E25910" t="s">
        <v>73</v>
      </c>
      <c r="F25910" t="s">
        <v>74</v>
      </c>
      <c r="G25910">
        <v>30.144400000000001</v>
      </c>
    </row>
    <row r="25911" spans="1:7" x14ac:dyDescent="0.25">
      <c r="A25911" t="s">
        <v>25953</v>
      </c>
      <c r="B25911" s="1">
        <v>39569</v>
      </c>
      <c r="C25911" t="s">
        <v>64</v>
      </c>
      <c r="D25911" t="s">
        <v>72</v>
      </c>
      <c r="E25911" t="s">
        <v>73</v>
      </c>
      <c r="F25911" t="s">
        <v>74</v>
      </c>
      <c r="G25911">
        <v>98.853300000000004</v>
      </c>
    </row>
    <row r="25912" spans="1:7" x14ac:dyDescent="0.25">
      <c r="A25912" t="s">
        <v>25954</v>
      </c>
      <c r="B25912" s="1">
        <v>39569</v>
      </c>
      <c r="C25912" t="s">
        <v>64</v>
      </c>
      <c r="D25912" t="s">
        <v>72</v>
      </c>
      <c r="E25912" t="s">
        <v>73</v>
      </c>
      <c r="F25912" t="s">
        <v>74</v>
      </c>
      <c r="G25912">
        <v>41.183399999999999</v>
      </c>
    </row>
    <row r="25913" spans="1:7" x14ac:dyDescent="0.25">
      <c r="A25913" t="s">
        <v>25955</v>
      </c>
      <c r="B25913" s="1">
        <v>39569</v>
      </c>
      <c r="C25913" t="s">
        <v>64</v>
      </c>
      <c r="D25913" t="s">
        <v>72</v>
      </c>
      <c r="E25913" t="s">
        <v>73</v>
      </c>
      <c r="F25913" t="s">
        <v>74</v>
      </c>
      <c r="G25913">
        <v>28.1554</v>
      </c>
    </row>
    <row r="25914" spans="1:7" x14ac:dyDescent="0.25">
      <c r="A25914" t="s">
        <v>25956</v>
      </c>
      <c r="B25914" s="1">
        <v>39569</v>
      </c>
      <c r="C25914" t="s">
        <v>64</v>
      </c>
      <c r="D25914" t="s">
        <v>72</v>
      </c>
      <c r="E25914" t="s">
        <v>73</v>
      </c>
      <c r="F25914" t="s">
        <v>74</v>
      </c>
      <c r="G25914">
        <v>44.177900000000001</v>
      </c>
    </row>
    <row r="25915" spans="1:7" x14ac:dyDescent="0.25">
      <c r="A25915" t="s">
        <v>25957</v>
      </c>
      <c r="B25915" s="1">
        <v>39569</v>
      </c>
      <c r="C25915" t="s">
        <v>64</v>
      </c>
      <c r="D25915" t="s">
        <v>72</v>
      </c>
      <c r="E25915" t="s">
        <v>73</v>
      </c>
      <c r="F25915" t="s">
        <v>74</v>
      </c>
      <c r="G25915">
        <v>55.238999999999997</v>
      </c>
    </row>
    <row r="25916" spans="1:7" x14ac:dyDescent="0.25">
      <c r="A25916" t="s">
        <v>25958</v>
      </c>
      <c r="B25916" s="1">
        <v>39569</v>
      </c>
      <c r="C25916" t="s">
        <v>64</v>
      </c>
      <c r="D25916" t="s">
        <v>72</v>
      </c>
      <c r="E25916" t="s">
        <v>73</v>
      </c>
      <c r="F25916" t="s">
        <v>74</v>
      </c>
      <c r="G25916">
        <v>11.315200000000001</v>
      </c>
    </row>
    <row r="25917" spans="1:7" x14ac:dyDescent="0.25">
      <c r="A25917" t="s">
        <v>25959</v>
      </c>
      <c r="B25917" s="1">
        <v>39569</v>
      </c>
      <c r="C25917" t="s">
        <v>64</v>
      </c>
      <c r="D25917" t="s">
        <v>72</v>
      </c>
      <c r="E25917" t="s">
        <v>73</v>
      </c>
      <c r="F25917" t="s">
        <v>74</v>
      </c>
      <c r="G25917">
        <v>9.9339999999999993</v>
      </c>
    </row>
    <row r="25918" spans="1:7" x14ac:dyDescent="0.25">
      <c r="A25918" t="s">
        <v>25960</v>
      </c>
      <c r="B25918" s="1">
        <v>39569</v>
      </c>
      <c r="C25918" t="s">
        <v>64</v>
      </c>
      <c r="D25918" t="s">
        <v>88</v>
      </c>
      <c r="E25918" t="s">
        <v>67</v>
      </c>
      <c r="F25918" t="s">
        <v>89</v>
      </c>
      <c r="G25918">
        <v>883.42539999999997</v>
      </c>
    </row>
    <row r="25919" spans="1:7" x14ac:dyDescent="0.25">
      <c r="A25919" t="s">
        <v>25961</v>
      </c>
      <c r="B25919" s="1">
        <v>39569</v>
      </c>
      <c r="C25919" t="s">
        <v>64</v>
      </c>
      <c r="D25919" t="s">
        <v>88</v>
      </c>
      <c r="E25919" t="s">
        <v>67</v>
      </c>
      <c r="F25919" t="s">
        <v>89</v>
      </c>
      <c r="G25919">
        <v>897.72410000000002</v>
      </c>
    </row>
    <row r="25920" spans="1:7" x14ac:dyDescent="0.25">
      <c r="A25920" t="s">
        <v>25962</v>
      </c>
      <c r="B25920" s="1">
        <v>39569</v>
      </c>
      <c r="C25920" t="s">
        <v>64</v>
      </c>
      <c r="D25920" t="s">
        <v>88</v>
      </c>
      <c r="E25920" t="s">
        <v>67</v>
      </c>
      <c r="F25920" t="s">
        <v>89</v>
      </c>
      <c r="G25920">
        <v>2580.1419000000001</v>
      </c>
    </row>
    <row r="25921" spans="1:7" x14ac:dyDescent="0.25">
      <c r="A25921" t="s">
        <v>25963</v>
      </c>
      <c r="B25921" s="1">
        <v>39569</v>
      </c>
      <c r="C25921" t="s">
        <v>64</v>
      </c>
      <c r="D25921" t="s">
        <v>66</v>
      </c>
      <c r="E25921" t="s">
        <v>67</v>
      </c>
      <c r="F25921" t="s">
        <v>68</v>
      </c>
      <c r="G25921">
        <v>2574.6279</v>
      </c>
    </row>
    <row r="25922" spans="1:7" x14ac:dyDescent="0.25">
      <c r="A25922" t="s">
        <v>25964</v>
      </c>
      <c r="B25922" s="1">
        <v>39569</v>
      </c>
      <c r="C25922" t="s">
        <v>64</v>
      </c>
      <c r="D25922" t="s">
        <v>66</v>
      </c>
      <c r="E25922" t="s">
        <v>67</v>
      </c>
      <c r="F25922" t="s">
        <v>68</v>
      </c>
      <c r="G25922">
        <v>2618.8058000000001</v>
      </c>
    </row>
    <row r="25923" spans="1:7" x14ac:dyDescent="0.25">
      <c r="A25923" t="s">
        <v>25965</v>
      </c>
      <c r="B25923" s="1">
        <v>39569</v>
      </c>
      <c r="C25923" t="s">
        <v>64</v>
      </c>
      <c r="D25923" t="s">
        <v>88</v>
      </c>
      <c r="E25923" t="s">
        <v>67</v>
      </c>
      <c r="F25923" t="s">
        <v>89</v>
      </c>
      <c r="G25923">
        <v>2566.1194</v>
      </c>
    </row>
    <row r="25924" spans="1:7" x14ac:dyDescent="0.25">
      <c r="A25924" t="s">
        <v>25966</v>
      </c>
      <c r="B25924" s="1">
        <v>39569</v>
      </c>
      <c r="C25924" t="s">
        <v>64</v>
      </c>
      <c r="D25924" t="s">
        <v>66</v>
      </c>
      <c r="E25924" t="s">
        <v>67</v>
      </c>
      <c r="F25924" t="s">
        <v>68</v>
      </c>
      <c r="G25924">
        <v>687.26580000000001</v>
      </c>
    </row>
    <row r="25925" spans="1:7" x14ac:dyDescent="0.25">
      <c r="A25925" t="s">
        <v>25967</v>
      </c>
      <c r="B25925" s="1">
        <v>39569</v>
      </c>
      <c r="C25925" t="s">
        <v>64</v>
      </c>
      <c r="D25925" t="s">
        <v>66</v>
      </c>
      <c r="E25925" t="s">
        <v>67</v>
      </c>
      <c r="F25925" t="s">
        <v>68</v>
      </c>
      <c r="G25925">
        <v>1934.8329000000001</v>
      </c>
    </row>
    <row r="25926" spans="1:7" x14ac:dyDescent="0.25">
      <c r="A25926" t="s">
        <v>25968</v>
      </c>
      <c r="B25926" s="1">
        <v>39569</v>
      </c>
      <c r="C25926" t="s">
        <v>64</v>
      </c>
      <c r="D25926" t="s">
        <v>20</v>
      </c>
      <c r="E25926" t="s">
        <v>10</v>
      </c>
      <c r="F25926" t="s">
        <v>11</v>
      </c>
      <c r="G25926">
        <v>6.9394</v>
      </c>
    </row>
    <row r="25927" spans="1:7" x14ac:dyDescent="0.25">
      <c r="A25927" t="s">
        <v>25969</v>
      </c>
      <c r="B25927" s="1">
        <v>39569</v>
      </c>
      <c r="C25927" t="s">
        <v>64</v>
      </c>
      <c r="D25927" t="s">
        <v>20</v>
      </c>
      <c r="E25927" t="s">
        <v>10</v>
      </c>
      <c r="F25927" t="s">
        <v>11</v>
      </c>
      <c r="G25927">
        <v>43.072899999999997</v>
      </c>
    </row>
    <row r="25928" spans="1:7" x14ac:dyDescent="0.25">
      <c r="A25928" t="s">
        <v>25970</v>
      </c>
      <c r="B25928" s="1">
        <v>39569</v>
      </c>
      <c r="C25928" t="s">
        <v>64</v>
      </c>
      <c r="D25928" t="s">
        <v>23</v>
      </c>
      <c r="E25928" t="s">
        <v>10</v>
      </c>
      <c r="F25928" t="s">
        <v>11</v>
      </c>
      <c r="G25928">
        <v>5.5140000000000002</v>
      </c>
    </row>
    <row r="25929" spans="1:7" x14ac:dyDescent="0.25">
      <c r="A25929" t="s">
        <v>25971</v>
      </c>
      <c r="B25929" s="1">
        <v>39569</v>
      </c>
      <c r="C25929" t="s">
        <v>64</v>
      </c>
      <c r="D25929" t="s">
        <v>23</v>
      </c>
      <c r="E25929" t="s">
        <v>10</v>
      </c>
      <c r="F25929" t="s">
        <v>11</v>
      </c>
      <c r="G25929">
        <v>44.177900000000001</v>
      </c>
    </row>
    <row r="25930" spans="1:7" x14ac:dyDescent="0.25">
      <c r="A25930" t="s">
        <v>25972</v>
      </c>
      <c r="B25930" s="1">
        <v>39569</v>
      </c>
      <c r="C25930" t="s">
        <v>64</v>
      </c>
      <c r="D25930" t="s">
        <v>15</v>
      </c>
      <c r="E25930" t="s">
        <v>10</v>
      </c>
      <c r="F25930" t="s">
        <v>16</v>
      </c>
      <c r="G25930">
        <v>44.177900000000001</v>
      </c>
    </row>
    <row r="25931" spans="1:7" x14ac:dyDescent="0.25">
      <c r="A25931" t="s">
        <v>25973</v>
      </c>
      <c r="B25931" s="1">
        <v>39569</v>
      </c>
      <c r="C25931" t="s">
        <v>64</v>
      </c>
      <c r="D25931" t="s">
        <v>15</v>
      </c>
      <c r="E25931" t="s">
        <v>10</v>
      </c>
      <c r="F25931" t="s">
        <v>16</v>
      </c>
      <c r="G25931">
        <v>76.2119</v>
      </c>
    </row>
    <row r="25932" spans="1:7" x14ac:dyDescent="0.25">
      <c r="A25932" t="s">
        <v>25974</v>
      </c>
      <c r="B25932" s="1">
        <v>39569</v>
      </c>
      <c r="C25932" t="s">
        <v>64</v>
      </c>
      <c r="D25932" t="s">
        <v>15</v>
      </c>
      <c r="E25932" t="s">
        <v>10</v>
      </c>
      <c r="F25932" t="s">
        <v>16</v>
      </c>
      <c r="G25932">
        <v>26.276900000000001</v>
      </c>
    </row>
    <row r="25933" spans="1:7" x14ac:dyDescent="0.25">
      <c r="A25933" t="s">
        <v>25975</v>
      </c>
      <c r="B25933" s="1">
        <v>39569</v>
      </c>
      <c r="C25933" t="s">
        <v>64</v>
      </c>
      <c r="D25933" t="s">
        <v>15</v>
      </c>
      <c r="E25933" t="s">
        <v>10</v>
      </c>
      <c r="F25933" t="s">
        <v>16</v>
      </c>
      <c r="G25933">
        <v>76.2119</v>
      </c>
    </row>
    <row r="25934" spans="1:7" x14ac:dyDescent="0.25">
      <c r="A25934" t="s">
        <v>25976</v>
      </c>
      <c r="B25934" s="1">
        <v>39569</v>
      </c>
      <c r="C25934" t="s">
        <v>64</v>
      </c>
      <c r="D25934" t="s">
        <v>23</v>
      </c>
      <c r="E25934" t="s">
        <v>10</v>
      </c>
      <c r="F25934" t="s">
        <v>11</v>
      </c>
      <c r="G25934">
        <v>33.127899999999997</v>
      </c>
    </row>
    <row r="25935" spans="1:7" x14ac:dyDescent="0.25">
      <c r="A25935" t="s">
        <v>25977</v>
      </c>
      <c r="B25935" s="1">
        <v>39569</v>
      </c>
      <c r="C25935" t="s">
        <v>64</v>
      </c>
      <c r="D25935" t="s">
        <v>23</v>
      </c>
      <c r="E25935" t="s">
        <v>10</v>
      </c>
      <c r="F25935" t="s">
        <v>11</v>
      </c>
      <c r="G25935">
        <v>79.0959</v>
      </c>
    </row>
    <row r="25936" spans="1:7" x14ac:dyDescent="0.25">
      <c r="A25936" t="s">
        <v>25978</v>
      </c>
      <c r="B25936" s="1">
        <v>39569</v>
      </c>
      <c r="C25936" t="s">
        <v>64</v>
      </c>
      <c r="D25936" t="s">
        <v>23</v>
      </c>
      <c r="E25936" t="s">
        <v>10</v>
      </c>
      <c r="F25936" t="s">
        <v>11</v>
      </c>
      <c r="G25936">
        <v>36.023000000000003</v>
      </c>
    </row>
    <row r="25937" spans="1:7" x14ac:dyDescent="0.25">
      <c r="A25937" t="s">
        <v>25979</v>
      </c>
      <c r="B25937" s="1">
        <v>39569</v>
      </c>
      <c r="C25937" t="s">
        <v>64</v>
      </c>
      <c r="D25937" t="s">
        <v>23</v>
      </c>
      <c r="E25937" t="s">
        <v>10</v>
      </c>
      <c r="F25937" t="s">
        <v>11</v>
      </c>
      <c r="G25937">
        <v>211.35339999999999</v>
      </c>
    </row>
    <row r="25938" spans="1:7" x14ac:dyDescent="0.25">
      <c r="A25938" t="s">
        <v>25980</v>
      </c>
      <c r="B25938" s="1">
        <v>39569</v>
      </c>
      <c r="C25938" t="s">
        <v>64</v>
      </c>
      <c r="D25938" t="s">
        <v>15</v>
      </c>
      <c r="E25938" t="s">
        <v>10</v>
      </c>
      <c r="F25938" t="s">
        <v>16</v>
      </c>
      <c r="G25938">
        <v>33.139000000000003</v>
      </c>
    </row>
    <row r="25939" spans="1:7" x14ac:dyDescent="0.25">
      <c r="A25939" t="s">
        <v>25981</v>
      </c>
      <c r="B25939" s="1">
        <v>39569</v>
      </c>
      <c r="C25939" t="s">
        <v>64</v>
      </c>
      <c r="D25939" t="s">
        <v>23</v>
      </c>
      <c r="E25939" t="s">
        <v>10</v>
      </c>
      <c r="F25939" t="s">
        <v>11</v>
      </c>
      <c r="G25939">
        <v>238.63579999999999</v>
      </c>
    </row>
    <row r="25940" spans="1:7" x14ac:dyDescent="0.25">
      <c r="A25940" t="s">
        <v>25982</v>
      </c>
      <c r="B25940" s="1">
        <v>39569</v>
      </c>
      <c r="C25940" t="s">
        <v>64</v>
      </c>
      <c r="D25940" t="s">
        <v>15</v>
      </c>
      <c r="E25940" t="s">
        <v>10</v>
      </c>
      <c r="F25940" t="s">
        <v>16</v>
      </c>
      <c r="G25940">
        <v>77.316900000000004</v>
      </c>
    </row>
    <row r="25941" spans="1:7" x14ac:dyDescent="0.25">
      <c r="A25941" t="s">
        <v>25983</v>
      </c>
      <c r="B25941" s="1">
        <v>39569</v>
      </c>
      <c r="C25941" t="s">
        <v>64</v>
      </c>
      <c r="D25941" t="s">
        <v>20</v>
      </c>
      <c r="E25941" t="s">
        <v>10</v>
      </c>
      <c r="F25941" t="s">
        <v>11</v>
      </c>
      <c r="G25941">
        <v>11.039</v>
      </c>
    </row>
    <row r="25942" spans="1:7" x14ac:dyDescent="0.25">
      <c r="A25942" t="s">
        <v>25984</v>
      </c>
      <c r="B25942" s="1">
        <v>39569</v>
      </c>
      <c r="C25942" t="s">
        <v>64</v>
      </c>
      <c r="D25942" t="s">
        <v>15</v>
      </c>
      <c r="E25942" t="s">
        <v>10</v>
      </c>
      <c r="F25942" t="s">
        <v>16</v>
      </c>
      <c r="G25942">
        <v>26.486899999999999</v>
      </c>
    </row>
    <row r="25943" spans="1:7" x14ac:dyDescent="0.25">
      <c r="A25943" t="s">
        <v>25985</v>
      </c>
      <c r="B25943" s="1">
        <v>39569</v>
      </c>
      <c r="C25943" t="s">
        <v>64</v>
      </c>
      <c r="D25943" t="s">
        <v>20</v>
      </c>
      <c r="E25943" t="s">
        <v>10</v>
      </c>
      <c r="F25943" t="s">
        <v>11</v>
      </c>
      <c r="G25943">
        <v>11.039</v>
      </c>
    </row>
    <row r="25944" spans="1:7" x14ac:dyDescent="0.25">
      <c r="A25944" t="s">
        <v>25986</v>
      </c>
      <c r="B25944" s="1">
        <v>39569</v>
      </c>
      <c r="C25944" t="s">
        <v>64</v>
      </c>
      <c r="D25944" t="s">
        <v>20</v>
      </c>
      <c r="E25944" t="s">
        <v>10</v>
      </c>
      <c r="F25944" t="s">
        <v>11</v>
      </c>
      <c r="G25944">
        <v>75.062700000000007</v>
      </c>
    </row>
    <row r="25945" spans="1:7" x14ac:dyDescent="0.25">
      <c r="A25945" t="s">
        <v>25987</v>
      </c>
      <c r="B25945" s="1">
        <v>39569</v>
      </c>
      <c r="C25945" t="s">
        <v>64</v>
      </c>
      <c r="D25945" t="s">
        <v>23</v>
      </c>
      <c r="E25945" t="s">
        <v>10</v>
      </c>
      <c r="F25945" t="s">
        <v>11</v>
      </c>
      <c r="G25945">
        <v>14.2987</v>
      </c>
    </row>
    <row r="25946" spans="1:7" x14ac:dyDescent="0.25">
      <c r="A25946" t="s">
        <v>25988</v>
      </c>
      <c r="B25946" s="1">
        <v>39569</v>
      </c>
      <c r="C25946" t="s">
        <v>64</v>
      </c>
      <c r="D25946" t="s">
        <v>15</v>
      </c>
      <c r="E25946" t="s">
        <v>10</v>
      </c>
      <c r="F25946" t="s">
        <v>16</v>
      </c>
      <c r="G25946">
        <v>66.277900000000002</v>
      </c>
    </row>
    <row r="25947" spans="1:7" x14ac:dyDescent="0.25">
      <c r="A25947" t="s">
        <v>25989</v>
      </c>
      <c r="B25947" s="1">
        <v>39569</v>
      </c>
      <c r="C25947" t="s">
        <v>64</v>
      </c>
      <c r="D25947" t="s">
        <v>23</v>
      </c>
      <c r="E25947" t="s">
        <v>10</v>
      </c>
      <c r="F25947" t="s">
        <v>11</v>
      </c>
      <c r="G25947">
        <v>8.0443999999999996</v>
      </c>
    </row>
    <row r="25948" spans="1:7" x14ac:dyDescent="0.25">
      <c r="A25948" t="s">
        <v>25990</v>
      </c>
      <c r="B25948" s="1">
        <v>39569</v>
      </c>
      <c r="C25948" t="s">
        <v>64</v>
      </c>
      <c r="D25948" t="s">
        <v>23</v>
      </c>
      <c r="E25948" t="s">
        <v>10</v>
      </c>
      <c r="F25948" t="s">
        <v>11</v>
      </c>
      <c r="G25948">
        <v>24.2879</v>
      </c>
    </row>
    <row r="25949" spans="1:7" x14ac:dyDescent="0.25">
      <c r="A25949" t="s">
        <v>25991</v>
      </c>
      <c r="B25949" s="1">
        <v>39569</v>
      </c>
      <c r="C25949" t="s">
        <v>64</v>
      </c>
      <c r="D25949" t="s">
        <v>88</v>
      </c>
      <c r="E25949" t="s">
        <v>67</v>
      </c>
      <c r="F25949" t="s">
        <v>89</v>
      </c>
      <c r="G25949">
        <v>30.144400000000001</v>
      </c>
    </row>
    <row r="25950" spans="1:7" x14ac:dyDescent="0.25">
      <c r="A25950" t="s">
        <v>25992</v>
      </c>
      <c r="B25950" s="1">
        <v>39569</v>
      </c>
      <c r="C25950" t="s">
        <v>64</v>
      </c>
      <c r="D25950" t="s">
        <v>66</v>
      </c>
      <c r="E25950" t="s">
        <v>67</v>
      </c>
      <c r="F25950" t="s">
        <v>68</v>
      </c>
      <c r="G25950">
        <v>75.106899999999996</v>
      </c>
    </row>
    <row r="25951" spans="1:7" x14ac:dyDescent="0.25">
      <c r="A25951" t="s">
        <v>25993</v>
      </c>
      <c r="B25951" s="1">
        <v>39569</v>
      </c>
      <c r="C25951" t="s">
        <v>64</v>
      </c>
      <c r="D25951" t="s">
        <v>88</v>
      </c>
      <c r="E25951" t="s">
        <v>67</v>
      </c>
      <c r="F25951" t="s">
        <v>89</v>
      </c>
      <c r="G25951">
        <v>74.576499999999996</v>
      </c>
    </row>
    <row r="25952" spans="1:7" x14ac:dyDescent="0.25">
      <c r="A25952" t="s">
        <v>25994</v>
      </c>
      <c r="B25952" s="1">
        <v>39569</v>
      </c>
      <c r="C25952" t="s">
        <v>64</v>
      </c>
      <c r="D25952" t="s">
        <v>66</v>
      </c>
      <c r="E25952" t="s">
        <v>67</v>
      </c>
      <c r="F25952" t="s">
        <v>68</v>
      </c>
      <c r="G25952">
        <v>23.746500000000001</v>
      </c>
    </row>
    <row r="25953" spans="1:7" x14ac:dyDescent="0.25">
      <c r="A25953" t="s">
        <v>25995</v>
      </c>
      <c r="B25953" s="1">
        <v>39569</v>
      </c>
      <c r="C25953" t="s">
        <v>64</v>
      </c>
      <c r="D25953" t="s">
        <v>82</v>
      </c>
      <c r="E25953" t="s">
        <v>67</v>
      </c>
      <c r="F25953" t="s">
        <v>83</v>
      </c>
      <c r="G25953">
        <v>76.753299999999996</v>
      </c>
    </row>
    <row r="25954" spans="1:7" x14ac:dyDescent="0.25">
      <c r="A25954" t="s">
        <v>25996</v>
      </c>
      <c r="B25954" s="1">
        <v>39569</v>
      </c>
      <c r="C25954" t="s">
        <v>64</v>
      </c>
      <c r="D25954" t="s">
        <v>82</v>
      </c>
      <c r="E25954" t="s">
        <v>67</v>
      </c>
      <c r="F25954" t="s">
        <v>83</v>
      </c>
      <c r="G25954">
        <v>76.2119</v>
      </c>
    </row>
    <row r="25955" spans="1:7" x14ac:dyDescent="0.25">
      <c r="A25955" t="s">
        <v>25997</v>
      </c>
      <c r="B25955" s="1">
        <v>39569</v>
      </c>
      <c r="C25955" t="s">
        <v>64</v>
      </c>
      <c r="D25955" t="s">
        <v>88</v>
      </c>
      <c r="E25955" t="s">
        <v>67</v>
      </c>
      <c r="F25955" t="s">
        <v>89</v>
      </c>
      <c r="G25955">
        <v>32.033999999999999</v>
      </c>
    </row>
    <row r="25956" spans="1:7" x14ac:dyDescent="0.25">
      <c r="A25956" t="s">
        <v>25998</v>
      </c>
      <c r="B25956" s="1">
        <v>39569</v>
      </c>
      <c r="C25956" t="s">
        <v>64</v>
      </c>
      <c r="D25956" t="s">
        <v>88</v>
      </c>
      <c r="E25956" t="s">
        <v>67</v>
      </c>
      <c r="F25956" t="s">
        <v>89</v>
      </c>
      <c r="G25956">
        <v>32.575400000000002</v>
      </c>
    </row>
    <row r="25957" spans="1:7" x14ac:dyDescent="0.25">
      <c r="A25957" t="s">
        <v>25999</v>
      </c>
      <c r="B25957" s="1">
        <v>39569</v>
      </c>
      <c r="C25957" t="s">
        <v>64</v>
      </c>
      <c r="D25957" t="s">
        <v>23</v>
      </c>
      <c r="E25957" t="s">
        <v>10</v>
      </c>
      <c r="F25957" t="s">
        <v>11</v>
      </c>
      <c r="G25957">
        <v>41.205500000000001</v>
      </c>
    </row>
    <row r="25958" spans="1:7" x14ac:dyDescent="0.25">
      <c r="A25958" t="s">
        <v>26000</v>
      </c>
      <c r="B25958" s="1">
        <v>39569</v>
      </c>
      <c r="C25958" t="s">
        <v>64</v>
      </c>
      <c r="D25958" t="s">
        <v>23</v>
      </c>
      <c r="E25958" t="s">
        <v>10</v>
      </c>
      <c r="F25958" t="s">
        <v>11</v>
      </c>
      <c r="G25958">
        <v>90.013300000000001</v>
      </c>
    </row>
    <row r="25959" spans="1:7" x14ac:dyDescent="0.25">
      <c r="A25959" t="s">
        <v>26001</v>
      </c>
      <c r="B25959" s="1">
        <v>39569</v>
      </c>
      <c r="C25959" t="s">
        <v>64</v>
      </c>
      <c r="D25959" t="s">
        <v>20</v>
      </c>
      <c r="E25959" t="s">
        <v>10</v>
      </c>
      <c r="F25959" t="s">
        <v>11</v>
      </c>
      <c r="G25959">
        <v>2715.3497000000002</v>
      </c>
    </row>
    <row r="25960" spans="1:7" x14ac:dyDescent="0.25">
      <c r="A25960" t="s">
        <v>26002</v>
      </c>
      <c r="B25960" s="1">
        <v>39569</v>
      </c>
      <c r="C25960" t="s">
        <v>64</v>
      </c>
      <c r="D25960" t="s">
        <v>20</v>
      </c>
      <c r="E25960" t="s">
        <v>10</v>
      </c>
      <c r="F25960" t="s">
        <v>11</v>
      </c>
      <c r="G25960">
        <v>2677.9454000000001</v>
      </c>
    </row>
    <row r="25961" spans="1:7" x14ac:dyDescent="0.25">
      <c r="A25961" t="s">
        <v>26003</v>
      </c>
      <c r="B25961" s="1">
        <v>39569</v>
      </c>
      <c r="C25961" t="s">
        <v>64</v>
      </c>
      <c r="D25961" t="s">
        <v>23</v>
      </c>
      <c r="E25961" t="s">
        <v>10</v>
      </c>
      <c r="F25961" t="s">
        <v>11</v>
      </c>
      <c r="G25961">
        <v>2587.8769000000002</v>
      </c>
    </row>
    <row r="25962" spans="1:7" x14ac:dyDescent="0.25">
      <c r="A25962" t="s">
        <v>26004</v>
      </c>
      <c r="B25962" s="1">
        <v>39569</v>
      </c>
      <c r="C25962" t="s">
        <v>64</v>
      </c>
      <c r="D25962" t="s">
        <v>20</v>
      </c>
      <c r="E25962" t="s">
        <v>10</v>
      </c>
      <c r="F25962" t="s">
        <v>11</v>
      </c>
      <c r="G25962">
        <v>2596.7278999999999</v>
      </c>
    </row>
    <row r="25963" spans="1:7" x14ac:dyDescent="0.25">
      <c r="A25963" t="s">
        <v>26005</v>
      </c>
      <c r="B25963" s="1">
        <v>39569</v>
      </c>
      <c r="C25963" t="s">
        <v>64</v>
      </c>
      <c r="D25963" t="s">
        <v>20</v>
      </c>
      <c r="E25963" t="s">
        <v>10</v>
      </c>
      <c r="F25963" t="s">
        <v>11</v>
      </c>
      <c r="G25963">
        <v>2538.4944</v>
      </c>
    </row>
    <row r="25964" spans="1:7" x14ac:dyDescent="0.25">
      <c r="A25964" t="s">
        <v>26006</v>
      </c>
      <c r="B25964" s="1">
        <v>39569</v>
      </c>
      <c r="C25964" t="s">
        <v>64</v>
      </c>
      <c r="D25964" t="s">
        <v>20</v>
      </c>
      <c r="E25964" t="s">
        <v>10</v>
      </c>
      <c r="F25964" t="s">
        <v>11</v>
      </c>
      <c r="G25964">
        <v>2619.9108000000001</v>
      </c>
    </row>
    <row r="25965" spans="1:7" x14ac:dyDescent="0.25">
      <c r="A25965" t="s">
        <v>26007</v>
      </c>
      <c r="B25965" s="1">
        <v>39569</v>
      </c>
      <c r="C25965" t="s">
        <v>64</v>
      </c>
      <c r="D25965" t="s">
        <v>20</v>
      </c>
      <c r="E25965" t="s">
        <v>10</v>
      </c>
      <c r="F25965" t="s">
        <v>11</v>
      </c>
      <c r="G25965">
        <v>2670.1772999999998</v>
      </c>
    </row>
    <row r="25966" spans="1:7" x14ac:dyDescent="0.25">
      <c r="A25966" t="s">
        <v>26008</v>
      </c>
      <c r="B25966" s="1">
        <v>39569</v>
      </c>
      <c r="C25966" t="s">
        <v>64</v>
      </c>
      <c r="D25966" t="s">
        <v>20</v>
      </c>
      <c r="E25966" t="s">
        <v>10</v>
      </c>
      <c r="F25966" t="s">
        <v>11</v>
      </c>
      <c r="G25966">
        <v>2580.1529</v>
      </c>
    </row>
    <row r="25967" spans="1:7" x14ac:dyDescent="0.25">
      <c r="A25967" t="s">
        <v>26009</v>
      </c>
      <c r="B25967" s="1">
        <v>39569</v>
      </c>
      <c r="C25967" t="s">
        <v>64</v>
      </c>
      <c r="D25967" t="s">
        <v>66</v>
      </c>
      <c r="E25967" t="s">
        <v>67</v>
      </c>
      <c r="F25967" t="s">
        <v>68</v>
      </c>
      <c r="G25967">
        <v>2682.9953</v>
      </c>
    </row>
    <row r="25968" spans="1:7" x14ac:dyDescent="0.25">
      <c r="A25968" t="s">
        <v>26010</v>
      </c>
      <c r="B25968" s="1">
        <v>39569</v>
      </c>
      <c r="C25968" t="s">
        <v>64</v>
      </c>
      <c r="D25968" t="s">
        <v>72</v>
      </c>
      <c r="E25968" t="s">
        <v>73</v>
      </c>
      <c r="F25968" t="s">
        <v>74</v>
      </c>
      <c r="G25968">
        <v>1238.1415</v>
      </c>
    </row>
    <row r="25969" spans="1:7" x14ac:dyDescent="0.25">
      <c r="A25969" t="s">
        <v>26011</v>
      </c>
      <c r="B25969" s="1">
        <v>39569</v>
      </c>
      <c r="C25969" t="s">
        <v>64</v>
      </c>
      <c r="D25969" t="s">
        <v>72</v>
      </c>
      <c r="E25969" t="s">
        <v>73</v>
      </c>
      <c r="F25969" t="s">
        <v>74</v>
      </c>
      <c r="G25969">
        <v>1238.1415</v>
      </c>
    </row>
    <row r="25970" spans="1:7" x14ac:dyDescent="0.25">
      <c r="A25970" t="s">
        <v>26012</v>
      </c>
      <c r="B25970" s="1">
        <v>39569</v>
      </c>
      <c r="C25970" t="s">
        <v>64</v>
      </c>
      <c r="D25970" t="s">
        <v>72</v>
      </c>
      <c r="E25970" t="s">
        <v>73</v>
      </c>
      <c r="F25970" t="s">
        <v>74</v>
      </c>
      <c r="G25970">
        <v>2738.5657000000001</v>
      </c>
    </row>
    <row r="25971" spans="1:7" x14ac:dyDescent="0.25">
      <c r="A25971" t="s">
        <v>26013</v>
      </c>
      <c r="B25971" s="1">
        <v>39569</v>
      </c>
      <c r="C25971" t="s">
        <v>64</v>
      </c>
      <c r="D25971" t="s">
        <v>72</v>
      </c>
      <c r="E25971" t="s">
        <v>73</v>
      </c>
      <c r="F25971" t="s">
        <v>74</v>
      </c>
      <c r="G25971">
        <v>1918.2579000000001</v>
      </c>
    </row>
    <row r="25972" spans="1:7" x14ac:dyDescent="0.25">
      <c r="A25972" t="s">
        <v>26014</v>
      </c>
      <c r="B25972" s="1">
        <v>39569</v>
      </c>
      <c r="C25972" t="s">
        <v>64</v>
      </c>
      <c r="D25972" t="s">
        <v>72</v>
      </c>
      <c r="E25972" t="s">
        <v>73</v>
      </c>
      <c r="F25972" t="s">
        <v>74</v>
      </c>
      <c r="G25972">
        <v>1918.2579000000001</v>
      </c>
    </row>
    <row r="25973" spans="1:7" x14ac:dyDescent="0.25">
      <c r="A25973" t="s">
        <v>26015</v>
      </c>
      <c r="B25973" s="1">
        <v>39569</v>
      </c>
      <c r="C25973" t="s">
        <v>64</v>
      </c>
      <c r="D25973" t="s">
        <v>72</v>
      </c>
      <c r="E25973" t="s">
        <v>73</v>
      </c>
      <c r="F25973" t="s">
        <v>74</v>
      </c>
      <c r="G25973">
        <v>1895.0418999999999</v>
      </c>
    </row>
    <row r="25974" spans="1:7" x14ac:dyDescent="0.25">
      <c r="A25974" t="s">
        <v>26016</v>
      </c>
      <c r="B25974" s="1">
        <v>39569</v>
      </c>
      <c r="C25974" t="s">
        <v>64</v>
      </c>
      <c r="D25974" t="s">
        <v>72</v>
      </c>
      <c r="E25974" t="s">
        <v>73</v>
      </c>
      <c r="F25974" t="s">
        <v>74</v>
      </c>
      <c r="G25974">
        <v>1292.2533000000001</v>
      </c>
    </row>
    <row r="25975" spans="1:7" x14ac:dyDescent="0.25">
      <c r="A25975" t="s">
        <v>26017</v>
      </c>
      <c r="B25975" s="1">
        <v>39569</v>
      </c>
      <c r="C25975" t="s">
        <v>64</v>
      </c>
      <c r="D25975" t="s">
        <v>72</v>
      </c>
      <c r="E25975" t="s">
        <v>73</v>
      </c>
      <c r="F25975" t="s">
        <v>74</v>
      </c>
      <c r="G25975">
        <v>622.07079999999996</v>
      </c>
    </row>
    <row r="25976" spans="1:7" x14ac:dyDescent="0.25">
      <c r="A25976" t="s">
        <v>26018</v>
      </c>
      <c r="B25976" s="1">
        <v>39569</v>
      </c>
      <c r="C25976" t="s">
        <v>64</v>
      </c>
      <c r="D25976" t="s">
        <v>72</v>
      </c>
      <c r="E25976" t="s">
        <v>73</v>
      </c>
      <c r="F25976" t="s">
        <v>74</v>
      </c>
      <c r="G25976">
        <v>899.98940000000005</v>
      </c>
    </row>
    <row r="25977" spans="1:7" x14ac:dyDescent="0.25">
      <c r="A25977" t="s">
        <v>26019</v>
      </c>
      <c r="B25977" s="1">
        <v>39569</v>
      </c>
      <c r="C25977" t="s">
        <v>64</v>
      </c>
      <c r="D25977" t="s">
        <v>72</v>
      </c>
      <c r="E25977" t="s">
        <v>73</v>
      </c>
      <c r="F25977" t="s">
        <v>74</v>
      </c>
      <c r="G25977">
        <v>937.55939999999998</v>
      </c>
    </row>
    <row r="25978" spans="1:7" x14ac:dyDescent="0.25">
      <c r="A25978" t="s">
        <v>26020</v>
      </c>
      <c r="B25978" s="1">
        <v>39569</v>
      </c>
      <c r="C25978" t="s">
        <v>64</v>
      </c>
      <c r="D25978" t="s">
        <v>15</v>
      </c>
      <c r="E25978" t="s">
        <v>10</v>
      </c>
      <c r="F25978" t="s">
        <v>16</v>
      </c>
      <c r="G25978">
        <v>820.29679999999996</v>
      </c>
    </row>
    <row r="25979" spans="1:7" x14ac:dyDescent="0.25">
      <c r="A25979" t="s">
        <v>26021</v>
      </c>
      <c r="B25979" s="1">
        <v>39569</v>
      </c>
      <c r="C25979" t="s">
        <v>64</v>
      </c>
      <c r="D25979" t="s">
        <v>20</v>
      </c>
      <c r="E25979" t="s">
        <v>10</v>
      </c>
      <c r="F25979" t="s">
        <v>11</v>
      </c>
      <c r="G25979">
        <v>1342.4093</v>
      </c>
    </row>
    <row r="25980" spans="1:7" x14ac:dyDescent="0.25">
      <c r="A25980" t="s">
        <v>26022</v>
      </c>
      <c r="B25980" s="1">
        <v>39569</v>
      </c>
      <c r="C25980" t="s">
        <v>64</v>
      </c>
      <c r="D25980" t="s">
        <v>20</v>
      </c>
      <c r="E25980" t="s">
        <v>10</v>
      </c>
      <c r="F25980" t="s">
        <v>11</v>
      </c>
      <c r="G25980">
        <v>2673.0612999999998</v>
      </c>
    </row>
    <row r="25981" spans="1:7" x14ac:dyDescent="0.25">
      <c r="A25981" t="s">
        <v>26023</v>
      </c>
      <c r="B25981" s="1">
        <v>39569</v>
      </c>
      <c r="C25981" t="s">
        <v>64</v>
      </c>
      <c r="D25981" t="s">
        <v>20</v>
      </c>
      <c r="E25981" t="s">
        <v>10</v>
      </c>
      <c r="F25981" t="s">
        <v>11</v>
      </c>
      <c r="G25981">
        <v>2673.0612999999998</v>
      </c>
    </row>
    <row r="25982" spans="1:7" x14ac:dyDescent="0.25">
      <c r="A25982" t="s">
        <v>26024</v>
      </c>
      <c r="B25982" s="1">
        <v>39569</v>
      </c>
      <c r="C25982" t="s">
        <v>64</v>
      </c>
      <c r="D25982" t="s">
        <v>20</v>
      </c>
      <c r="E25982" t="s">
        <v>10</v>
      </c>
      <c r="F25982" t="s">
        <v>11</v>
      </c>
      <c r="G25982">
        <v>2634.3973999999998</v>
      </c>
    </row>
    <row r="25983" spans="1:7" x14ac:dyDescent="0.25">
      <c r="A25983" t="s">
        <v>26025</v>
      </c>
      <c r="B25983" s="1">
        <v>39569</v>
      </c>
      <c r="C25983" t="s">
        <v>64</v>
      </c>
      <c r="D25983" t="s">
        <v>15</v>
      </c>
      <c r="E25983" t="s">
        <v>10</v>
      </c>
      <c r="F25983" t="s">
        <v>16</v>
      </c>
      <c r="G25983">
        <v>606.62289999999996</v>
      </c>
    </row>
    <row r="25984" spans="1:7" x14ac:dyDescent="0.25">
      <c r="A25984" t="s">
        <v>26026</v>
      </c>
      <c r="B25984" s="1">
        <v>39569</v>
      </c>
      <c r="C25984" t="s">
        <v>64</v>
      </c>
      <c r="D25984" t="s">
        <v>20</v>
      </c>
      <c r="E25984" t="s">
        <v>10</v>
      </c>
      <c r="F25984" t="s">
        <v>11</v>
      </c>
      <c r="G25984">
        <v>1895.0418999999999</v>
      </c>
    </row>
    <row r="25985" spans="1:7" x14ac:dyDescent="0.25">
      <c r="A25985" t="s">
        <v>26027</v>
      </c>
      <c r="B25985" s="1">
        <v>39569</v>
      </c>
      <c r="C25985" t="s">
        <v>64</v>
      </c>
      <c r="D25985" t="s">
        <v>88</v>
      </c>
      <c r="E25985" t="s">
        <v>67</v>
      </c>
      <c r="F25985" t="s">
        <v>89</v>
      </c>
      <c r="G25985">
        <v>1253.5894000000001</v>
      </c>
    </row>
    <row r="25986" spans="1:7" x14ac:dyDescent="0.25">
      <c r="A25986" t="s">
        <v>26028</v>
      </c>
      <c r="B25986" s="1">
        <v>39569</v>
      </c>
      <c r="C25986" t="s">
        <v>64</v>
      </c>
      <c r="D25986" t="s">
        <v>88</v>
      </c>
      <c r="E25986" t="s">
        <v>67</v>
      </c>
      <c r="F25986" t="s">
        <v>89</v>
      </c>
      <c r="G25986">
        <v>1276.8054</v>
      </c>
    </row>
    <row r="25987" spans="1:7" x14ac:dyDescent="0.25">
      <c r="A25987" t="s">
        <v>26029</v>
      </c>
      <c r="B25987" s="1">
        <v>39569</v>
      </c>
      <c r="C25987" t="s">
        <v>64</v>
      </c>
      <c r="D25987" t="s">
        <v>82</v>
      </c>
      <c r="E25987" t="s">
        <v>67</v>
      </c>
      <c r="F25987" t="s">
        <v>83</v>
      </c>
      <c r="G25987">
        <v>1303.3144</v>
      </c>
    </row>
    <row r="25988" spans="1:7" x14ac:dyDescent="0.25">
      <c r="A25988" t="s">
        <v>26030</v>
      </c>
      <c r="B25988" s="1">
        <v>39569</v>
      </c>
      <c r="C25988" t="s">
        <v>64</v>
      </c>
      <c r="D25988" t="s">
        <v>88</v>
      </c>
      <c r="E25988" t="s">
        <v>67</v>
      </c>
      <c r="F25988" t="s">
        <v>89</v>
      </c>
      <c r="G25988">
        <v>1276.8054</v>
      </c>
    </row>
    <row r="25989" spans="1:7" x14ac:dyDescent="0.25">
      <c r="A25989" t="s">
        <v>26031</v>
      </c>
      <c r="B25989" s="1">
        <v>39569</v>
      </c>
      <c r="C25989" t="s">
        <v>64</v>
      </c>
      <c r="D25989" t="s">
        <v>88</v>
      </c>
      <c r="E25989" t="s">
        <v>67</v>
      </c>
      <c r="F25989" t="s">
        <v>89</v>
      </c>
      <c r="G25989">
        <v>1293.3804</v>
      </c>
    </row>
    <row r="25990" spans="1:7" x14ac:dyDescent="0.25">
      <c r="A25990" t="s">
        <v>26032</v>
      </c>
      <c r="B25990" s="1">
        <v>39569</v>
      </c>
      <c r="C25990" t="s">
        <v>64</v>
      </c>
      <c r="D25990" t="s">
        <v>82</v>
      </c>
      <c r="E25990" t="s">
        <v>67</v>
      </c>
      <c r="F25990" t="s">
        <v>83</v>
      </c>
      <c r="G25990">
        <v>612.13689999999997</v>
      </c>
    </row>
    <row r="25991" spans="1:7" x14ac:dyDescent="0.25">
      <c r="A25991" t="s">
        <v>26033</v>
      </c>
      <c r="B25991" s="1">
        <v>39569</v>
      </c>
      <c r="C25991" t="s">
        <v>64</v>
      </c>
      <c r="D25991" t="s">
        <v>66</v>
      </c>
      <c r="E25991" t="s">
        <v>67</v>
      </c>
      <c r="F25991" t="s">
        <v>68</v>
      </c>
      <c r="G25991">
        <v>606.62289999999996</v>
      </c>
    </row>
    <row r="25992" spans="1:7" x14ac:dyDescent="0.25">
      <c r="A25992" t="s">
        <v>26034</v>
      </c>
      <c r="B25992" s="1">
        <v>39569</v>
      </c>
      <c r="C25992" t="s">
        <v>64</v>
      </c>
      <c r="D25992" t="s">
        <v>82</v>
      </c>
      <c r="E25992" t="s">
        <v>67</v>
      </c>
      <c r="F25992" t="s">
        <v>83</v>
      </c>
      <c r="G25992">
        <v>606.62289999999996</v>
      </c>
    </row>
    <row r="25993" spans="1:7" x14ac:dyDescent="0.25">
      <c r="A25993" t="s">
        <v>26035</v>
      </c>
      <c r="B25993" s="1">
        <v>39569</v>
      </c>
      <c r="C25993" t="s">
        <v>64</v>
      </c>
      <c r="D25993" t="s">
        <v>66</v>
      </c>
      <c r="E25993" t="s">
        <v>67</v>
      </c>
      <c r="F25993" t="s">
        <v>68</v>
      </c>
      <c r="G25993">
        <v>650.80079999999998</v>
      </c>
    </row>
    <row r="25994" spans="1:7" x14ac:dyDescent="0.25">
      <c r="A25994" t="s">
        <v>26036</v>
      </c>
      <c r="B25994" s="1">
        <v>39569</v>
      </c>
      <c r="C25994" t="s">
        <v>64</v>
      </c>
      <c r="D25994" t="s">
        <v>88</v>
      </c>
      <c r="E25994" t="s">
        <v>67</v>
      </c>
      <c r="F25994" t="s">
        <v>89</v>
      </c>
      <c r="G25994">
        <v>672.9008</v>
      </c>
    </row>
    <row r="25995" spans="1:7" x14ac:dyDescent="0.25">
      <c r="A25995" t="s">
        <v>26037</v>
      </c>
      <c r="B25995" s="1">
        <v>39569</v>
      </c>
      <c r="C25995" t="s">
        <v>64</v>
      </c>
      <c r="D25995" t="s">
        <v>88</v>
      </c>
      <c r="E25995" t="s">
        <v>67</v>
      </c>
      <c r="F25995" t="s">
        <v>89</v>
      </c>
      <c r="G25995">
        <v>1918.2579000000001</v>
      </c>
    </row>
    <row r="25996" spans="1:7" x14ac:dyDescent="0.25">
      <c r="A25996" t="s">
        <v>26038</v>
      </c>
      <c r="B25996" s="1">
        <v>39569</v>
      </c>
      <c r="C25996" t="s">
        <v>64</v>
      </c>
      <c r="D25996" t="s">
        <v>72</v>
      </c>
      <c r="E25996" t="s">
        <v>73</v>
      </c>
      <c r="F25996" t="s">
        <v>74</v>
      </c>
      <c r="G25996">
        <v>886.0222</v>
      </c>
    </row>
    <row r="25997" spans="1:7" x14ac:dyDescent="0.25">
      <c r="A25997" t="s">
        <v>26039</v>
      </c>
      <c r="B25997" s="1">
        <v>39569</v>
      </c>
      <c r="C25997" t="s">
        <v>64</v>
      </c>
      <c r="D25997" t="s">
        <v>72</v>
      </c>
      <c r="E25997" t="s">
        <v>73</v>
      </c>
      <c r="F25997" t="s">
        <v>74</v>
      </c>
      <c r="G25997">
        <v>820.29679999999996</v>
      </c>
    </row>
    <row r="25998" spans="1:7" x14ac:dyDescent="0.25">
      <c r="A25998" t="s">
        <v>26040</v>
      </c>
      <c r="B25998" s="1">
        <v>39569</v>
      </c>
      <c r="C25998" t="s">
        <v>64</v>
      </c>
      <c r="D25998" t="s">
        <v>72</v>
      </c>
      <c r="E25998" t="s">
        <v>73</v>
      </c>
      <c r="F25998" t="s">
        <v>74</v>
      </c>
      <c r="G25998">
        <v>2673.0612999999998</v>
      </c>
    </row>
    <row r="25999" spans="1:7" x14ac:dyDescent="0.25">
      <c r="A25999" t="s">
        <v>26041</v>
      </c>
      <c r="B25999" s="1">
        <v>39569</v>
      </c>
      <c r="C25999" t="s">
        <v>64</v>
      </c>
      <c r="D25999" t="s">
        <v>72</v>
      </c>
      <c r="E25999" t="s">
        <v>73</v>
      </c>
      <c r="F25999" t="s">
        <v>74</v>
      </c>
      <c r="G25999">
        <v>2673.0612999999998</v>
      </c>
    </row>
    <row r="26000" spans="1:7" x14ac:dyDescent="0.25">
      <c r="A26000" t="s">
        <v>26042</v>
      </c>
      <c r="B26000" s="1">
        <v>39569</v>
      </c>
      <c r="C26000" t="s">
        <v>64</v>
      </c>
      <c r="D26000" t="s">
        <v>88</v>
      </c>
      <c r="E26000" t="s">
        <v>67</v>
      </c>
      <c r="F26000" t="s">
        <v>89</v>
      </c>
      <c r="G26000">
        <v>1922.1033</v>
      </c>
    </row>
    <row r="26001" spans="1:7" x14ac:dyDescent="0.25">
      <c r="A26001" t="s">
        <v>26043</v>
      </c>
      <c r="B26001" s="1">
        <v>39569</v>
      </c>
      <c r="C26001" t="s">
        <v>64</v>
      </c>
      <c r="D26001" t="s">
        <v>72</v>
      </c>
      <c r="E26001" t="s">
        <v>73</v>
      </c>
      <c r="F26001" t="s">
        <v>74</v>
      </c>
      <c r="G26001">
        <v>2732.7203</v>
      </c>
    </row>
    <row r="26002" spans="1:7" x14ac:dyDescent="0.25">
      <c r="A26002" t="s">
        <v>26044</v>
      </c>
      <c r="B26002" s="1">
        <v>39570</v>
      </c>
      <c r="C26002" t="s">
        <v>64</v>
      </c>
      <c r="D26002" t="s">
        <v>20</v>
      </c>
      <c r="E26002" t="s">
        <v>10</v>
      </c>
      <c r="F26002" t="s">
        <v>11</v>
      </c>
      <c r="G26002">
        <v>42.509399999999999</v>
      </c>
    </row>
    <row r="26003" spans="1:7" x14ac:dyDescent="0.25">
      <c r="A26003" t="s">
        <v>26045</v>
      </c>
      <c r="B26003" s="1">
        <v>39570</v>
      </c>
      <c r="C26003" t="s">
        <v>64</v>
      </c>
      <c r="D26003" t="s">
        <v>15</v>
      </c>
      <c r="E26003" t="s">
        <v>10</v>
      </c>
      <c r="F26003" t="s">
        <v>16</v>
      </c>
      <c r="G26003">
        <v>8.7848000000000006</v>
      </c>
    </row>
    <row r="26004" spans="1:7" x14ac:dyDescent="0.25">
      <c r="A26004" t="s">
        <v>26046</v>
      </c>
      <c r="B26004" s="1">
        <v>39570</v>
      </c>
      <c r="C26004" t="s">
        <v>64</v>
      </c>
      <c r="D26004" t="s">
        <v>72</v>
      </c>
      <c r="E26004" t="s">
        <v>73</v>
      </c>
      <c r="F26004" t="s">
        <v>74</v>
      </c>
      <c r="G26004">
        <v>27.614000000000001</v>
      </c>
    </row>
    <row r="26005" spans="1:7" x14ac:dyDescent="0.25">
      <c r="A26005" t="s">
        <v>26047</v>
      </c>
      <c r="B26005" s="1">
        <v>39570</v>
      </c>
      <c r="C26005" t="s">
        <v>64</v>
      </c>
      <c r="D26005" t="s">
        <v>72</v>
      </c>
      <c r="E26005" t="s">
        <v>73</v>
      </c>
      <c r="F26005" t="s">
        <v>74</v>
      </c>
      <c r="G26005">
        <v>44.177900000000001</v>
      </c>
    </row>
    <row r="26006" spans="1:7" x14ac:dyDescent="0.25">
      <c r="A26006" t="s">
        <v>26048</v>
      </c>
      <c r="B26006" s="1">
        <v>39570</v>
      </c>
      <c r="C26006" t="s">
        <v>64</v>
      </c>
      <c r="D26006" t="s">
        <v>72</v>
      </c>
      <c r="E26006" t="s">
        <v>73</v>
      </c>
      <c r="F26006" t="s">
        <v>74</v>
      </c>
      <c r="G26006">
        <v>65.172899999999998</v>
      </c>
    </row>
    <row r="26007" spans="1:7" x14ac:dyDescent="0.25">
      <c r="A26007" t="s">
        <v>26049</v>
      </c>
      <c r="B26007" s="1">
        <v>39570</v>
      </c>
      <c r="C26007" t="s">
        <v>64</v>
      </c>
      <c r="D26007" t="s">
        <v>72</v>
      </c>
      <c r="E26007" t="s">
        <v>73</v>
      </c>
      <c r="F26007" t="s">
        <v>74</v>
      </c>
      <c r="G26007">
        <v>38.664000000000001</v>
      </c>
    </row>
    <row r="26008" spans="1:7" x14ac:dyDescent="0.25">
      <c r="A26008" t="s">
        <v>26050</v>
      </c>
      <c r="B26008" s="1">
        <v>39570</v>
      </c>
      <c r="C26008" t="s">
        <v>64</v>
      </c>
      <c r="D26008" t="s">
        <v>72</v>
      </c>
      <c r="E26008" t="s">
        <v>73</v>
      </c>
      <c r="F26008" t="s">
        <v>74</v>
      </c>
      <c r="G26008">
        <v>43.072899999999997</v>
      </c>
    </row>
    <row r="26009" spans="1:7" x14ac:dyDescent="0.25">
      <c r="A26009" t="s">
        <v>26051</v>
      </c>
      <c r="B26009" s="1">
        <v>39570</v>
      </c>
      <c r="C26009" t="s">
        <v>64</v>
      </c>
      <c r="D26009" t="s">
        <v>72</v>
      </c>
      <c r="E26009" t="s">
        <v>73</v>
      </c>
      <c r="F26009" t="s">
        <v>74</v>
      </c>
      <c r="G26009">
        <v>6.9394</v>
      </c>
    </row>
    <row r="26010" spans="1:7" x14ac:dyDescent="0.25">
      <c r="A26010" t="s">
        <v>26052</v>
      </c>
      <c r="B26010" s="1">
        <v>39570</v>
      </c>
      <c r="C26010" t="s">
        <v>64</v>
      </c>
      <c r="D26010" t="s">
        <v>72</v>
      </c>
      <c r="E26010" t="s">
        <v>73</v>
      </c>
      <c r="F26010" t="s">
        <v>74</v>
      </c>
      <c r="G26010">
        <v>42.962400000000002</v>
      </c>
    </row>
    <row r="26011" spans="1:7" x14ac:dyDescent="0.25">
      <c r="A26011" t="s">
        <v>26053</v>
      </c>
      <c r="B26011" s="1">
        <v>39570</v>
      </c>
      <c r="C26011" t="s">
        <v>64</v>
      </c>
      <c r="D26011" t="s">
        <v>72</v>
      </c>
      <c r="E26011" t="s">
        <v>73</v>
      </c>
      <c r="F26011" t="s">
        <v>74</v>
      </c>
      <c r="G26011">
        <v>42.962400000000002</v>
      </c>
    </row>
    <row r="26012" spans="1:7" x14ac:dyDescent="0.25">
      <c r="A26012" t="s">
        <v>26054</v>
      </c>
      <c r="B26012" s="1">
        <v>39570</v>
      </c>
      <c r="C26012" t="s">
        <v>64</v>
      </c>
      <c r="D26012" t="s">
        <v>88</v>
      </c>
      <c r="E26012" t="s">
        <v>67</v>
      </c>
      <c r="F26012" t="s">
        <v>89</v>
      </c>
      <c r="G26012">
        <v>859.07119999999998</v>
      </c>
    </row>
    <row r="26013" spans="1:7" x14ac:dyDescent="0.25">
      <c r="A26013" t="s">
        <v>26055</v>
      </c>
      <c r="B26013" s="1">
        <v>39570</v>
      </c>
      <c r="C26013" t="s">
        <v>64</v>
      </c>
      <c r="D26013" t="s">
        <v>15</v>
      </c>
      <c r="E26013" t="s">
        <v>10</v>
      </c>
      <c r="F26013" t="s">
        <v>16</v>
      </c>
      <c r="G26013">
        <v>2.5305</v>
      </c>
    </row>
    <row r="26014" spans="1:7" x14ac:dyDescent="0.25">
      <c r="A26014" t="s">
        <v>26056</v>
      </c>
      <c r="B26014" s="1">
        <v>39570</v>
      </c>
      <c r="C26014" t="s">
        <v>64</v>
      </c>
      <c r="D26014" t="s">
        <v>15</v>
      </c>
      <c r="E26014" t="s">
        <v>10</v>
      </c>
      <c r="F26014" t="s">
        <v>16</v>
      </c>
      <c r="G26014">
        <v>71.791899999999998</v>
      </c>
    </row>
    <row r="26015" spans="1:7" x14ac:dyDescent="0.25">
      <c r="A26015" t="s">
        <v>26057</v>
      </c>
      <c r="B26015" s="1">
        <v>39570</v>
      </c>
      <c r="C26015" t="s">
        <v>64</v>
      </c>
      <c r="D26015" t="s">
        <v>20</v>
      </c>
      <c r="E26015" t="s">
        <v>10</v>
      </c>
      <c r="F26015" t="s">
        <v>11</v>
      </c>
      <c r="G26015">
        <v>28.1554</v>
      </c>
    </row>
    <row r="26016" spans="1:7" x14ac:dyDescent="0.25">
      <c r="A26016" t="s">
        <v>26058</v>
      </c>
      <c r="B26016" s="1">
        <v>39570</v>
      </c>
      <c r="C26016" t="s">
        <v>64</v>
      </c>
      <c r="D26016" t="s">
        <v>20</v>
      </c>
      <c r="E26016" t="s">
        <v>10</v>
      </c>
      <c r="F26016" t="s">
        <v>11</v>
      </c>
      <c r="G26016">
        <v>42.962400000000002</v>
      </c>
    </row>
    <row r="26017" spans="1:7" x14ac:dyDescent="0.25">
      <c r="A26017" t="s">
        <v>26059</v>
      </c>
      <c r="B26017" s="1">
        <v>39570</v>
      </c>
      <c r="C26017" t="s">
        <v>64</v>
      </c>
      <c r="D26017" t="s">
        <v>15</v>
      </c>
      <c r="E26017" t="s">
        <v>10</v>
      </c>
      <c r="F26017" t="s">
        <v>16</v>
      </c>
      <c r="G26017">
        <v>67.493399999999994</v>
      </c>
    </row>
    <row r="26018" spans="1:7" x14ac:dyDescent="0.25">
      <c r="A26018" t="s">
        <v>26060</v>
      </c>
      <c r="B26018" s="1">
        <v>39570</v>
      </c>
      <c r="C26018" t="s">
        <v>64</v>
      </c>
      <c r="D26018" t="s">
        <v>20</v>
      </c>
      <c r="E26018" t="s">
        <v>10</v>
      </c>
      <c r="F26018" t="s">
        <v>11</v>
      </c>
      <c r="G26018">
        <v>62.940800000000003</v>
      </c>
    </row>
    <row r="26019" spans="1:7" x14ac:dyDescent="0.25">
      <c r="A26019" t="s">
        <v>26061</v>
      </c>
      <c r="B26019" s="1">
        <v>39570</v>
      </c>
      <c r="C26019" t="s">
        <v>64</v>
      </c>
      <c r="D26019" t="s">
        <v>20</v>
      </c>
      <c r="E26019" t="s">
        <v>10</v>
      </c>
      <c r="F26019" t="s">
        <v>11</v>
      </c>
      <c r="G26019">
        <v>123.70480000000001</v>
      </c>
    </row>
    <row r="26020" spans="1:7" x14ac:dyDescent="0.25">
      <c r="A26020" t="s">
        <v>26062</v>
      </c>
      <c r="B26020" s="1">
        <v>39570</v>
      </c>
      <c r="C26020" t="s">
        <v>64</v>
      </c>
      <c r="D26020" t="s">
        <v>15</v>
      </c>
      <c r="E26020" t="s">
        <v>10</v>
      </c>
      <c r="F26020" t="s">
        <v>16</v>
      </c>
      <c r="G26020">
        <v>79.0959</v>
      </c>
    </row>
    <row r="26021" spans="1:7" x14ac:dyDescent="0.25">
      <c r="A26021" t="s">
        <v>26063</v>
      </c>
      <c r="B26021" s="1">
        <v>39570</v>
      </c>
      <c r="C26021" t="s">
        <v>64</v>
      </c>
      <c r="D26021" t="s">
        <v>15</v>
      </c>
      <c r="E26021" t="s">
        <v>10</v>
      </c>
      <c r="F26021" t="s">
        <v>16</v>
      </c>
      <c r="G26021">
        <v>77.316900000000004</v>
      </c>
    </row>
    <row r="26022" spans="1:7" x14ac:dyDescent="0.25">
      <c r="A26022" t="s">
        <v>26064</v>
      </c>
      <c r="B26022" s="1">
        <v>39570</v>
      </c>
      <c r="C26022" t="s">
        <v>64</v>
      </c>
      <c r="D26022" t="s">
        <v>20</v>
      </c>
      <c r="E26022" t="s">
        <v>10</v>
      </c>
      <c r="F26022" t="s">
        <v>11</v>
      </c>
      <c r="G26022">
        <v>86.720399999999998</v>
      </c>
    </row>
    <row r="26023" spans="1:7" x14ac:dyDescent="0.25">
      <c r="A26023" t="s">
        <v>26065</v>
      </c>
      <c r="B26023" s="1">
        <v>39570</v>
      </c>
      <c r="C26023" t="s">
        <v>64</v>
      </c>
      <c r="D26023" t="s">
        <v>20</v>
      </c>
      <c r="E26023" t="s">
        <v>10</v>
      </c>
      <c r="F26023" t="s">
        <v>11</v>
      </c>
      <c r="G26023">
        <v>43.614400000000003</v>
      </c>
    </row>
    <row r="26024" spans="1:7" x14ac:dyDescent="0.25">
      <c r="A26024" t="s">
        <v>26066</v>
      </c>
      <c r="B26024" s="1">
        <v>39570</v>
      </c>
      <c r="C26024" t="s">
        <v>64</v>
      </c>
      <c r="D26024" t="s">
        <v>23</v>
      </c>
      <c r="E26024" t="s">
        <v>10</v>
      </c>
      <c r="F26024" t="s">
        <v>11</v>
      </c>
      <c r="G26024">
        <v>77.338999999999999</v>
      </c>
    </row>
    <row r="26025" spans="1:7" x14ac:dyDescent="0.25">
      <c r="A26025" t="s">
        <v>26067</v>
      </c>
      <c r="B26025" s="1">
        <v>39570</v>
      </c>
      <c r="C26025" t="s">
        <v>64</v>
      </c>
      <c r="D26025" t="s">
        <v>20</v>
      </c>
      <c r="E26025" t="s">
        <v>10</v>
      </c>
      <c r="F26025" t="s">
        <v>11</v>
      </c>
      <c r="G26025">
        <v>132.5779</v>
      </c>
    </row>
    <row r="26026" spans="1:7" x14ac:dyDescent="0.25">
      <c r="A26026" t="s">
        <v>26068</v>
      </c>
      <c r="B26026" s="1">
        <v>39570</v>
      </c>
      <c r="C26026" t="s">
        <v>64</v>
      </c>
      <c r="D26026" t="s">
        <v>15</v>
      </c>
      <c r="E26026" t="s">
        <v>10</v>
      </c>
      <c r="F26026" t="s">
        <v>16</v>
      </c>
      <c r="G26026">
        <v>77.338999999999999</v>
      </c>
    </row>
    <row r="26027" spans="1:7" x14ac:dyDescent="0.25">
      <c r="A26027" t="s">
        <v>26069</v>
      </c>
      <c r="B26027" s="1">
        <v>39570</v>
      </c>
      <c r="C26027" t="s">
        <v>64</v>
      </c>
      <c r="D26027" t="s">
        <v>23</v>
      </c>
      <c r="E26027" t="s">
        <v>10</v>
      </c>
      <c r="F26027" t="s">
        <v>11</v>
      </c>
      <c r="G26027">
        <v>87.272900000000007</v>
      </c>
    </row>
    <row r="26028" spans="1:7" x14ac:dyDescent="0.25">
      <c r="A26028" t="s">
        <v>26070</v>
      </c>
      <c r="B26028" s="1">
        <v>39570</v>
      </c>
      <c r="C26028" t="s">
        <v>64</v>
      </c>
      <c r="D26028" t="s">
        <v>15</v>
      </c>
      <c r="E26028" t="s">
        <v>10</v>
      </c>
      <c r="F26028" t="s">
        <v>16</v>
      </c>
      <c r="G26028">
        <v>71.239400000000003</v>
      </c>
    </row>
    <row r="26029" spans="1:7" x14ac:dyDescent="0.25">
      <c r="A26029" t="s">
        <v>26071</v>
      </c>
      <c r="B26029" s="1">
        <v>39570</v>
      </c>
      <c r="C26029" t="s">
        <v>64</v>
      </c>
      <c r="D26029" t="s">
        <v>20</v>
      </c>
      <c r="E26029" t="s">
        <v>10</v>
      </c>
      <c r="F26029" t="s">
        <v>11</v>
      </c>
      <c r="G26029">
        <v>8.0443999999999996</v>
      </c>
    </row>
    <row r="26030" spans="1:7" x14ac:dyDescent="0.25">
      <c r="A26030" t="s">
        <v>26072</v>
      </c>
      <c r="B26030" s="1">
        <v>39570</v>
      </c>
      <c r="C26030" t="s">
        <v>64</v>
      </c>
      <c r="D26030" t="s">
        <v>20</v>
      </c>
      <c r="E26030" t="s">
        <v>10</v>
      </c>
      <c r="F26030" t="s">
        <v>11</v>
      </c>
      <c r="G26030">
        <v>8.0443999999999996</v>
      </c>
    </row>
    <row r="26031" spans="1:7" x14ac:dyDescent="0.25">
      <c r="A26031" t="s">
        <v>26073</v>
      </c>
      <c r="B26031" s="1">
        <v>39570</v>
      </c>
      <c r="C26031" t="s">
        <v>64</v>
      </c>
      <c r="D26031" t="s">
        <v>20</v>
      </c>
      <c r="E26031" t="s">
        <v>10</v>
      </c>
      <c r="F26031" t="s">
        <v>11</v>
      </c>
      <c r="G26031">
        <v>32.000799999999998</v>
      </c>
    </row>
    <row r="26032" spans="1:7" x14ac:dyDescent="0.25">
      <c r="A26032" t="s">
        <v>26074</v>
      </c>
      <c r="B26032" s="1">
        <v>39570</v>
      </c>
      <c r="C26032" t="s">
        <v>64</v>
      </c>
      <c r="D26032" t="s">
        <v>82</v>
      </c>
      <c r="E26032" t="s">
        <v>67</v>
      </c>
      <c r="F26032" t="s">
        <v>83</v>
      </c>
      <c r="G26032">
        <v>33.127899999999997</v>
      </c>
    </row>
    <row r="26033" spans="1:7" x14ac:dyDescent="0.25">
      <c r="A26033" t="s">
        <v>26075</v>
      </c>
      <c r="B26033" s="1">
        <v>39570</v>
      </c>
      <c r="C26033" t="s">
        <v>64</v>
      </c>
      <c r="D26033" t="s">
        <v>20</v>
      </c>
      <c r="E26033" t="s">
        <v>10</v>
      </c>
      <c r="F26033" t="s">
        <v>11</v>
      </c>
      <c r="G26033">
        <v>8.0443999999999996</v>
      </c>
    </row>
    <row r="26034" spans="1:7" x14ac:dyDescent="0.25">
      <c r="A26034" t="s">
        <v>26076</v>
      </c>
      <c r="B26034" s="1">
        <v>39570</v>
      </c>
      <c r="C26034" t="s">
        <v>64</v>
      </c>
      <c r="D26034" t="s">
        <v>20</v>
      </c>
      <c r="E26034" t="s">
        <v>10</v>
      </c>
      <c r="F26034" t="s">
        <v>11</v>
      </c>
      <c r="G26034">
        <v>16.8292</v>
      </c>
    </row>
    <row r="26035" spans="1:7" x14ac:dyDescent="0.25">
      <c r="A26035" t="s">
        <v>26077</v>
      </c>
      <c r="B26035" s="1">
        <v>39570</v>
      </c>
      <c r="C26035" t="s">
        <v>64</v>
      </c>
      <c r="D26035" t="s">
        <v>20</v>
      </c>
      <c r="E26035" t="s">
        <v>10</v>
      </c>
      <c r="F26035" t="s">
        <v>11</v>
      </c>
      <c r="G26035">
        <v>44.177900000000001</v>
      </c>
    </row>
    <row r="26036" spans="1:7" x14ac:dyDescent="0.25">
      <c r="A26036" t="s">
        <v>26078</v>
      </c>
      <c r="B26036" s="1">
        <v>39570</v>
      </c>
      <c r="C26036" t="s">
        <v>64</v>
      </c>
      <c r="D26036" t="s">
        <v>15</v>
      </c>
      <c r="E26036" t="s">
        <v>10</v>
      </c>
      <c r="F26036" t="s">
        <v>16</v>
      </c>
      <c r="G26036">
        <v>156.8879</v>
      </c>
    </row>
    <row r="26037" spans="1:7" x14ac:dyDescent="0.25">
      <c r="A26037" t="s">
        <v>26079</v>
      </c>
      <c r="B26037" s="1">
        <v>39570</v>
      </c>
      <c r="C26037" t="s">
        <v>64</v>
      </c>
      <c r="D26037" t="s">
        <v>15</v>
      </c>
      <c r="E26037" t="s">
        <v>10</v>
      </c>
      <c r="F26037" t="s">
        <v>16</v>
      </c>
      <c r="G26037">
        <v>62.951900000000002</v>
      </c>
    </row>
    <row r="26038" spans="1:7" x14ac:dyDescent="0.25">
      <c r="A26038" t="s">
        <v>26080</v>
      </c>
      <c r="B26038" s="1">
        <v>39570</v>
      </c>
      <c r="C26038" t="s">
        <v>64</v>
      </c>
      <c r="D26038" t="s">
        <v>82</v>
      </c>
      <c r="E26038" t="s">
        <v>67</v>
      </c>
      <c r="F26038" t="s">
        <v>83</v>
      </c>
      <c r="G26038">
        <v>27.614000000000001</v>
      </c>
    </row>
    <row r="26039" spans="1:7" x14ac:dyDescent="0.25">
      <c r="A26039" t="s">
        <v>26081</v>
      </c>
      <c r="B26039" s="1">
        <v>39570</v>
      </c>
      <c r="C26039" t="s">
        <v>64</v>
      </c>
      <c r="D26039" t="s">
        <v>66</v>
      </c>
      <c r="E26039" t="s">
        <v>67</v>
      </c>
      <c r="F26039" t="s">
        <v>68</v>
      </c>
      <c r="G26039">
        <v>34.553400000000003</v>
      </c>
    </row>
    <row r="26040" spans="1:7" x14ac:dyDescent="0.25">
      <c r="A26040" t="s">
        <v>26082</v>
      </c>
      <c r="B26040" s="1">
        <v>39570</v>
      </c>
      <c r="C26040" t="s">
        <v>64</v>
      </c>
      <c r="D26040" t="s">
        <v>88</v>
      </c>
      <c r="E26040" t="s">
        <v>67</v>
      </c>
      <c r="F26040" t="s">
        <v>89</v>
      </c>
      <c r="G26040">
        <v>103.8369</v>
      </c>
    </row>
    <row r="26041" spans="1:7" x14ac:dyDescent="0.25">
      <c r="A26041" t="s">
        <v>26083</v>
      </c>
      <c r="B26041" s="1">
        <v>39570</v>
      </c>
      <c r="C26041" t="s">
        <v>64</v>
      </c>
      <c r="D26041" t="s">
        <v>82</v>
      </c>
      <c r="E26041" t="s">
        <v>67</v>
      </c>
      <c r="F26041" t="s">
        <v>83</v>
      </c>
      <c r="G26041">
        <v>40.078400000000002</v>
      </c>
    </row>
    <row r="26042" spans="1:7" x14ac:dyDescent="0.25">
      <c r="A26042" t="s">
        <v>26084</v>
      </c>
      <c r="B26042" s="1">
        <v>39570</v>
      </c>
      <c r="C26042" t="s">
        <v>64</v>
      </c>
      <c r="D26042" t="s">
        <v>66</v>
      </c>
      <c r="E26042" t="s">
        <v>67</v>
      </c>
      <c r="F26042" t="s">
        <v>68</v>
      </c>
      <c r="G26042">
        <v>30.6859</v>
      </c>
    </row>
    <row r="26043" spans="1:7" x14ac:dyDescent="0.25">
      <c r="A26043" t="s">
        <v>26085</v>
      </c>
      <c r="B26043" s="1">
        <v>39570</v>
      </c>
      <c r="C26043" t="s">
        <v>64</v>
      </c>
      <c r="D26043" t="s">
        <v>23</v>
      </c>
      <c r="E26043" t="s">
        <v>10</v>
      </c>
      <c r="F26043" t="s">
        <v>11</v>
      </c>
      <c r="G26043">
        <v>133.6498</v>
      </c>
    </row>
    <row r="26044" spans="1:7" x14ac:dyDescent="0.25">
      <c r="A26044" t="s">
        <v>26086</v>
      </c>
      <c r="B26044" s="1">
        <v>39570</v>
      </c>
      <c r="C26044" t="s">
        <v>64</v>
      </c>
      <c r="D26044" t="s">
        <v>20</v>
      </c>
      <c r="E26044" t="s">
        <v>10</v>
      </c>
      <c r="F26044" t="s">
        <v>11</v>
      </c>
      <c r="G26044">
        <v>651.9058</v>
      </c>
    </row>
    <row r="26045" spans="1:7" x14ac:dyDescent="0.25">
      <c r="A26045" t="s">
        <v>26087</v>
      </c>
      <c r="B26045" s="1">
        <v>39570</v>
      </c>
      <c r="C26045" t="s">
        <v>64</v>
      </c>
      <c r="D26045" t="s">
        <v>15</v>
      </c>
      <c r="E26045" t="s">
        <v>10</v>
      </c>
      <c r="F26045" t="s">
        <v>16</v>
      </c>
      <c r="G26045">
        <v>2696.1889999999999</v>
      </c>
    </row>
    <row r="26046" spans="1:7" x14ac:dyDescent="0.25">
      <c r="A26046" t="s">
        <v>26088</v>
      </c>
      <c r="B26046" s="1">
        <v>39570</v>
      </c>
      <c r="C26046" t="s">
        <v>64</v>
      </c>
      <c r="D26046" t="s">
        <v>23</v>
      </c>
      <c r="E26046" t="s">
        <v>10</v>
      </c>
      <c r="F26046" t="s">
        <v>11</v>
      </c>
      <c r="G26046">
        <v>2618.8168999999998</v>
      </c>
    </row>
    <row r="26047" spans="1:7" x14ac:dyDescent="0.25">
      <c r="A26047" t="s">
        <v>26089</v>
      </c>
      <c r="B26047" s="1">
        <v>39570</v>
      </c>
      <c r="C26047" t="s">
        <v>64</v>
      </c>
      <c r="D26047" t="s">
        <v>20</v>
      </c>
      <c r="E26047" t="s">
        <v>10</v>
      </c>
      <c r="F26047" t="s">
        <v>11</v>
      </c>
      <c r="G26047">
        <v>2562.4508000000001</v>
      </c>
    </row>
    <row r="26048" spans="1:7" x14ac:dyDescent="0.25">
      <c r="A26048" t="s">
        <v>26090</v>
      </c>
      <c r="B26048" s="1">
        <v>39570</v>
      </c>
      <c r="C26048" t="s">
        <v>64</v>
      </c>
      <c r="D26048" t="s">
        <v>20</v>
      </c>
      <c r="E26048" t="s">
        <v>10</v>
      </c>
      <c r="F26048" t="s">
        <v>11</v>
      </c>
      <c r="G26048">
        <v>874.57439999999997</v>
      </c>
    </row>
    <row r="26049" spans="1:7" x14ac:dyDescent="0.25">
      <c r="A26049" t="s">
        <v>26091</v>
      </c>
      <c r="B26049" s="1">
        <v>39570</v>
      </c>
      <c r="C26049" t="s">
        <v>64</v>
      </c>
      <c r="D26049" t="s">
        <v>15</v>
      </c>
      <c r="E26049" t="s">
        <v>10</v>
      </c>
      <c r="F26049" t="s">
        <v>16</v>
      </c>
      <c r="G26049">
        <v>2587.3132999999998</v>
      </c>
    </row>
    <row r="26050" spans="1:7" x14ac:dyDescent="0.25">
      <c r="A26050" t="s">
        <v>26092</v>
      </c>
      <c r="B26050" s="1">
        <v>39570</v>
      </c>
      <c r="C26050" t="s">
        <v>64</v>
      </c>
      <c r="D26050" t="s">
        <v>72</v>
      </c>
      <c r="E26050" t="s">
        <v>73</v>
      </c>
      <c r="F26050" t="s">
        <v>74</v>
      </c>
      <c r="G26050">
        <v>1276.8054</v>
      </c>
    </row>
    <row r="26051" spans="1:7" x14ac:dyDescent="0.25">
      <c r="A26051" t="s">
        <v>26093</v>
      </c>
      <c r="B26051" s="1">
        <v>39570</v>
      </c>
      <c r="C26051" t="s">
        <v>64</v>
      </c>
      <c r="D26051" t="s">
        <v>72</v>
      </c>
      <c r="E26051" t="s">
        <v>73</v>
      </c>
      <c r="F26051" t="s">
        <v>74</v>
      </c>
      <c r="G26051">
        <v>982.88649999999996</v>
      </c>
    </row>
    <row r="26052" spans="1:7" x14ac:dyDescent="0.25">
      <c r="A26052" t="s">
        <v>26094</v>
      </c>
      <c r="B26052" s="1">
        <v>39570</v>
      </c>
      <c r="C26052" t="s">
        <v>64</v>
      </c>
      <c r="D26052" t="s">
        <v>72</v>
      </c>
      <c r="E26052" t="s">
        <v>73</v>
      </c>
      <c r="F26052" t="s">
        <v>74</v>
      </c>
      <c r="G26052">
        <v>2633.1377000000002</v>
      </c>
    </row>
    <row r="26053" spans="1:7" x14ac:dyDescent="0.25">
      <c r="A26053" t="s">
        <v>26095</v>
      </c>
      <c r="B26053" s="1">
        <v>39570</v>
      </c>
      <c r="C26053" t="s">
        <v>64</v>
      </c>
      <c r="D26053" t="s">
        <v>72</v>
      </c>
      <c r="E26053" t="s">
        <v>73</v>
      </c>
      <c r="F26053" t="s">
        <v>74</v>
      </c>
      <c r="G26053">
        <v>2630.4194000000002</v>
      </c>
    </row>
    <row r="26054" spans="1:7" x14ac:dyDescent="0.25">
      <c r="A26054" t="s">
        <v>26096</v>
      </c>
      <c r="B26054" s="1">
        <v>39570</v>
      </c>
      <c r="C26054" t="s">
        <v>64</v>
      </c>
      <c r="D26054" t="s">
        <v>20</v>
      </c>
      <c r="E26054" t="s">
        <v>10</v>
      </c>
      <c r="F26054" t="s">
        <v>11</v>
      </c>
      <c r="G26054">
        <v>633.62909999999999</v>
      </c>
    </row>
    <row r="26055" spans="1:7" x14ac:dyDescent="0.25">
      <c r="A26055" t="s">
        <v>26097</v>
      </c>
      <c r="B26055" s="1">
        <v>39570</v>
      </c>
      <c r="C26055" t="s">
        <v>64</v>
      </c>
      <c r="D26055" t="s">
        <v>23</v>
      </c>
      <c r="E26055" t="s">
        <v>10</v>
      </c>
      <c r="F26055" t="s">
        <v>11</v>
      </c>
      <c r="G26055">
        <v>596.68899999999996</v>
      </c>
    </row>
    <row r="26056" spans="1:7" x14ac:dyDescent="0.25">
      <c r="A26056" t="s">
        <v>26098</v>
      </c>
      <c r="B26056" s="1">
        <v>39570</v>
      </c>
      <c r="C26056" t="s">
        <v>64</v>
      </c>
      <c r="D26056" t="s">
        <v>20</v>
      </c>
      <c r="E26056" t="s">
        <v>10</v>
      </c>
      <c r="F26056" t="s">
        <v>11</v>
      </c>
      <c r="G26056">
        <v>1280.6507999999999</v>
      </c>
    </row>
    <row r="26057" spans="1:7" x14ac:dyDescent="0.25">
      <c r="A26057" t="s">
        <v>26099</v>
      </c>
      <c r="B26057" s="1">
        <v>39570</v>
      </c>
      <c r="C26057" t="s">
        <v>64</v>
      </c>
      <c r="D26057" t="s">
        <v>20</v>
      </c>
      <c r="E26057" t="s">
        <v>10</v>
      </c>
      <c r="F26057" t="s">
        <v>11</v>
      </c>
      <c r="G26057">
        <v>1297.8004000000001</v>
      </c>
    </row>
    <row r="26058" spans="1:7" x14ac:dyDescent="0.25">
      <c r="A26058" t="s">
        <v>26100</v>
      </c>
      <c r="B26058" s="1">
        <v>39570</v>
      </c>
      <c r="C26058" t="s">
        <v>64</v>
      </c>
      <c r="D26058" t="s">
        <v>20</v>
      </c>
      <c r="E26058" t="s">
        <v>10</v>
      </c>
      <c r="F26058" t="s">
        <v>11</v>
      </c>
      <c r="G26058">
        <v>1988.4254000000001</v>
      </c>
    </row>
    <row r="26059" spans="1:7" x14ac:dyDescent="0.25">
      <c r="A26059" t="s">
        <v>26101</v>
      </c>
      <c r="B26059" s="1">
        <v>39570</v>
      </c>
      <c r="C26059" t="s">
        <v>64</v>
      </c>
      <c r="D26059" t="s">
        <v>20</v>
      </c>
      <c r="E26059" t="s">
        <v>10</v>
      </c>
      <c r="F26059" t="s">
        <v>11</v>
      </c>
      <c r="G26059">
        <v>1939.2529</v>
      </c>
    </row>
    <row r="26060" spans="1:7" x14ac:dyDescent="0.25">
      <c r="A26060" t="s">
        <v>26102</v>
      </c>
      <c r="B26060" s="1">
        <v>39570</v>
      </c>
      <c r="C26060" t="s">
        <v>64</v>
      </c>
      <c r="D26060" t="s">
        <v>66</v>
      </c>
      <c r="E26060" t="s">
        <v>67</v>
      </c>
      <c r="F26060" t="s">
        <v>68</v>
      </c>
      <c r="G26060">
        <v>1265.7554</v>
      </c>
    </row>
    <row r="26061" spans="1:7" x14ac:dyDescent="0.25">
      <c r="A26061" t="s">
        <v>26103</v>
      </c>
      <c r="B26061" s="1">
        <v>39570</v>
      </c>
      <c r="C26061" t="s">
        <v>64</v>
      </c>
      <c r="D26061" t="s">
        <v>88</v>
      </c>
      <c r="E26061" t="s">
        <v>67</v>
      </c>
      <c r="F26061" t="s">
        <v>89</v>
      </c>
      <c r="G26061">
        <v>1276.8054</v>
      </c>
    </row>
    <row r="26062" spans="1:7" x14ac:dyDescent="0.25">
      <c r="A26062" t="s">
        <v>26104</v>
      </c>
      <c r="B26062" s="1">
        <v>39570</v>
      </c>
      <c r="C26062" t="s">
        <v>64</v>
      </c>
      <c r="D26062" t="s">
        <v>82</v>
      </c>
      <c r="E26062" t="s">
        <v>67</v>
      </c>
      <c r="F26062" t="s">
        <v>83</v>
      </c>
      <c r="G26062">
        <v>1286.7393999999999</v>
      </c>
    </row>
    <row r="26063" spans="1:7" x14ac:dyDescent="0.25">
      <c r="A26063" t="s">
        <v>26105</v>
      </c>
      <c r="B26063" s="1">
        <v>39570</v>
      </c>
      <c r="C26063" t="s">
        <v>64</v>
      </c>
      <c r="D26063" t="s">
        <v>88</v>
      </c>
      <c r="E26063" t="s">
        <v>67</v>
      </c>
      <c r="F26063" t="s">
        <v>89</v>
      </c>
      <c r="G26063">
        <v>1303.3144</v>
      </c>
    </row>
    <row r="26064" spans="1:7" x14ac:dyDescent="0.25">
      <c r="A26064" t="s">
        <v>26106</v>
      </c>
      <c r="B26064" s="1">
        <v>39570</v>
      </c>
      <c r="C26064" t="s">
        <v>64</v>
      </c>
      <c r="D26064" t="s">
        <v>72</v>
      </c>
      <c r="E26064" t="s">
        <v>73</v>
      </c>
      <c r="F26064" t="s">
        <v>74</v>
      </c>
      <c r="G26064">
        <v>2694.0563000000002</v>
      </c>
    </row>
    <row r="26065" spans="1:7" x14ac:dyDescent="0.25">
      <c r="A26065" t="s">
        <v>26107</v>
      </c>
      <c r="B26065" s="1">
        <v>39571</v>
      </c>
      <c r="C26065" t="s">
        <v>64</v>
      </c>
      <c r="D26065" t="s">
        <v>72</v>
      </c>
      <c r="E26065" t="s">
        <v>73</v>
      </c>
      <c r="F26065" t="s">
        <v>74</v>
      </c>
      <c r="G26065">
        <v>156.8879</v>
      </c>
    </row>
    <row r="26066" spans="1:7" x14ac:dyDescent="0.25">
      <c r="A26066" t="s">
        <v>26108</v>
      </c>
      <c r="B26066" s="1">
        <v>39571</v>
      </c>
      <c r="C26066" t="s">
        <v>64</v>
      </c>
      <c r="D26066" t="s">
        <v>72</v>
      </c>
      <c r="E26066" t="s">
        <v>73</v>
      </c>
      <c r="F26066" t="s">
        <v>74</v>
      </c>
      <c r="G26066">
        <v>24.2879</v>
      </c>
    </row>
    <row r="26067" spans="1:7" x14ac:dyDescent="0.25">
      <c r="A26067" t="s">
        <v>26109</v>
      </c>
      <c r="B26067" s="1">
        <v>39571</v>
      </c>
      <c r="C26067" t="s">
        <v>64</v>
      </c>
      <c r="D26067" t="s">
        <v>72</v>
      </c>
      <c r="E26067" t="s">
        <v>73</v>
      </c>
      <c r="F26067" t="s">
        <v>74</v>
      </c>
      <c r="G26067">
        <v>8.0443999999999996</v>
      </c>
    </row>
    <row r="26068" spans="1:7" x14ac:dyDescent="0.25">
      <c r="A26068" t="s">
        <v>26110</v>
      </c>
      <c r="B26068" s="1">
        <v>39571</v>
      </c>
      <c r="C26068" t="s">
        <v>64</v>
      </c>
      <c r="D26068" t="s">
        <v>72</v>
      </c>
      <c r="E26068" t="s">
        <v>73</v>
      </c>
      <c r="F26068" t="s">
        <v>74</v>
      </c>
      <c r="G26068">
        <v>77.338999999999999</v>
      </c>
    </row>
    <row r="26069" spans="1:7" x14ac:dyDescent="0.25">
      <c r="A26069" t="s">
        <v>26111</v>
      </c>
      <c r="B26069" s="1">
        <v>39571</v>
      </c>
      <c r="C26069" t="s">
        <v>64</v>
      </c>
      <c r="D26069" t="s">
        <v>72</v>
      </c>
      <c r="E26069" t="s">
        <v>73</v>
      </c>
      <c r="F26069" t="s">
        <v>74</v>
      </c>
      <c r="G26069">
        <v>6.9394</v>
      </c>
    </row>
    <row r="26070" spans="1:7" x14ac:dyDescent="0.25">
      <c r="A26070" t="s">
        <v>26112</v>
      </c>
      <c r="B26070" s="1">
        <v>39571</v>
      </c>
      <c r="C26070" t="s">
        <v>64</v>
      </c>
      <c r="D26070" t="s">
        <v>72</v>
      </c>
      <c r="E26070" t="s">
        <v>73</v>
      </c>
      <c r="F26070" t="s">
        <v>74</v>
      </c>
      <c r="G26070">
        <v>4.4089999999999998</v>
      </c>
    </row>
    <row r="26071" spans="1:7" x14ac:dyDescent="0.25">
      <c r="A26071" t="s">
        <v>26113</v>
      </c>
      <c r="B26071" s="1">
        <v>39571</v>
      </c>
      <c r="C26071" t="s">
        <v>64</v>
      </c>
      <c r="D26071" t="s">
        <v>72</v>
      </c>
      <c r="E26071" t="s">
        <v>73</v>
      </c>
      <c r="F26071" t="s">
        <v>74</v>
      </c>
      <c r="G26071">
        <v>77.316900000000004</v>
      </c>
    </row>
    <row r="26072" spans="1:7" x14ac:dyDescent="0.25">
      <c r="A26072" t="s">
        <v>26114</v>
      </c>
      <c r="B26072" s="1">
        <v>39571</v>
      </c>
      <c r="C26072" t="s">
        <v>64</v>
      </c>
      <c r="D26072" t="s">
        <v>72</v>
      </c>
      <c r="E26072" t="s">
        <v>73</v>
      </c>
      <c r="F26072" t="s">
        <v>74</v>
      </c>
      <c r="G26072">
        <v>9.9339999999999993</v>
      </c>
    </row>
    <row r="26073" spans="1:7" x14ac:dyDescent="0.25">
      <c r="A26073" t="s">
        <v>26115</v>
      </c>
      <c r="B26073" s="1">
        <v>39571</v>
      </c>
      <c r="C26073" t="s">
        <v>64</v>
      </c>
      <c r="D26073" t="s">
        <v>72</v>
      </c>
      <c r="E26073" t="s">
        <v>73</v>
      </c>
      <c r="F26073" t="s">
        <v>74</v>
      </c>
      <c r="G26073">
        <v>9.9339999999999993</v>
      </c>
    </row>
    <row r="26074" spans="1:7" x14ac:dyDescent="0.25">
      <c r="A26074" t="s">
        <v>26116</v>
      </c>
      <c r="B26074" s="1">
        <v>39571</v>
      </c>
      <c r="C26074" t="s">
        <v>64</v>
      </c>
      <c r="D26074" t="s">
        <v>82</v>
      </c>
      <c r="E26074" t="s">
        <v>67</v>
      </c>
      <c r="F26074" t="s">
        <v>83</v>
      </c>
      <c r="G26074">
        <v>2762.9861999999998</v>
      </c>
    </row>
    <row r="26075" spans="1:7" x14ac:dyDescent="0.25">
      <c r="A26075" t="s">
        <v>26117</v>
      </c>
      <c r="B26075" s="1">
        <v>39571</v>
      </c>
      <c r="C26075" t="s">
        <v>64</v>
      </c>
      <c r="D26075" t="s">
        <v>82</v>
      </c>
      <c r="E26075" t="s">
        <v>67</v>
      </c>
      <c r="F26075" t="s">
        <v>83</v>
      </c>
      <c r="G26075">
        <v>866.83939999999996</v>
      </c>
    </row>
    <row r="26076" spans="1:7" x14ac:dyDescent="0.25">
      <c r="A26076" t="s">
        <v>26118</v>
      </c>
      <c r="B26076" s="1">
        <v>39571</v>
      </c>
      <c r="C26076" t="s">
        <v>64</v>
      </c>
      <c r="D26076" t="s">
        <v>66</v>
      </c>
      <c r="E26076" t="s">
        <v>67</v>
      </c>
      <c r="F26076" t="s">
        <v>68</v>
      </c>
      <c r="G26076">
        <v>866.83939999999996</v>
      </c>
    </row>
    <row r="26077" spans="1:7" x14ac:dyDescent="0.25">
      <c r="A26077" t="s">
        <v>26119</v>
      </c>
      <c r="B26077" s="1">
        <v>39571</v>
      </c>
      <c r="C26077" t="s">
        <v>64</v>
      </c>
      <c r="D26077" t="s">
        <v>88</v>
      </c>
      <c r="E26077" t="s">
        <v>67</v>
      </c>
      <c r="F26077" t="s">
        <v>89</v>
      </c>
      <c r="G26077">
        <v>1018.5559</v>
      </c>
    </row>
    <row r="26078" spans="1:7" x14ac:dyDescent="0.25">
      <c r="A26078" t="s">
        <v>26120</v>
      </c>
      <c r="B26078" s="1">
        <v>39571</v>
      </c>
      <c r="C26078" t="s">
        <v>64</v>
      </c>
      <c r="D26078" t="s">
        <v>82</v>
      </c>
      <c r="E26078" t="s">
        <v>67</v>
      </c>
      <c r="F26078" t="s">
        <v>83</v>
      </c>
      <c r="G26078">
        <v>2626.5408000000002</v>
      </c>
    </row>
    <row r="26079" spans="1:7" x14ac:dyDescent="0.25">
      <c r="A26079" t="s">
        <v>26121</v>
      </c>
      <c r="B26079" s="1">
        <v>39571</v>
      </c>
      <c r="C26079" t="s">
        <v>64</v>
      </c>
      <c r="D26079" t="s">
        <v>88</v>
      </c>
      <c r="E26079" t="s">
        <v>67</v>
      </c>
      <c r="F26079" t="s">
        <v>89</v>
      </c>
      <c r="G26079">
        <v>2602.2529</v>
      </c>
    </row>
    <row r="26080" spans="1:7" x14ac:dyDescent="0.25">
      <c r="A26080" t="s">
        <v>26122</v>
      </c>
      <c r="B26080" s="1">
        <v>39571</v>
      </c>
      <c r="C26080" t="s">
        <v>64</v>
      </c>
      <c r="D26080" t="s">
        <v>88</v>
      </c>
      <c r="E26080" t="s">
        <v>67</v>
      </c>
      <c r="F26080" t="s">
        <v>89</v>
      </c>
      <c r="G26080">
        <v>635.35289999999998</v>
      </c>
    </row>
    <row r="26081" spans="1:7" x14ac:dyDescent="0.25">
      <c r="A26081" t="s">
        <v>26123</v>
      </c>
      <c r="B26081" s="1">
        <v>39571</v>
      </c>
      <c r="C26081" t="s">
        <v>64</v>
      </c>
      <c r="D26081" t="s">
        <v>66</v>
      </c>
      <c r="E26081" t="s">
        <v>67</v>
      </c>
      <c r="F26081" t="s">
        <v>68</v>
      </c>
      <c r="G26081">
        <v>696.10580000000004</v>
      </c>
    </row>
    <row r="26082" spans="1:7" x14ac:dyDescent="0.25">
      <c r="A26082" t="s">
        <v>26124</v>
      </c>
      <c r="B26082" s="1">
        <v>39571</v>
      </c>
      <c r="C26082" t="s">
        <v>64</v>
      </c>
      <c r="D26082" t="s">
        <v>15</v>
      </c>
      <c r="E26082" t="s">
        <v>10</v>
      </c>
      <c r="F26082" t="s">
        <v>16</v>
      </c>
      <c r="G26082">
        <v>38.664000000000001</v>
      </c>
    </row>
    <row r="26083" spans="1:7" x14ac:dyDescent="0.25">
      <c r="A26083" t="s">
        <v>26125</v>
      </c>
      <c r="B26083" s="1">
        <v>39571</v>
      </c>
      <c r="C26083" t="s">
        <v>64</v>
      </c>
      <c r="D26083" t="s">
        <v>15</v>
      </c>
      <c r="E26083" t="s">
        <v>10</v>
      </c>
      <c r="F26083" t="s">
        <v>16</v>
      </c>
      <c r="G26083">
        <v>98.311899999999994</v>
      </c>
    </row>
    <row r="26084" spans="1:7" x14ac:dyDescent="0.25">
      <c r="A26084" t="s">
        <v>26126</v>
      </c>
      <c r="B26084" s="1">
        <v>39571</v>
      </c>
      <c r="C26084" t="s">
        <v>64</v>
      </c>
      <c r="D26084" t="s">
        <v>20</v>
      </c>
      <c r="E26084" t="s">
        <v>10</v>
      </c>
      <c r="F26084" t="s">
        <v>11</v>
      </c>
      <c r="G26084">
        <v>37.547899999999998</v>
      </c>
    </row>
    <row r="26085" spans="1:7" x14ac:dyDescent="0.25">
      <c r="A26085" t="s">
        <v>26127</v>
      </c>
      <c r="B26085" s="1">
        <v>39571</v>
      </c>
      <c r="C26085" t="s">
        <v>64</v>
      </c>
      <c r="D26085" t="s">
        <v>20</v>
      </c>
      <c r="E26085" t="s">
        <v>10</v>
      </c>
      <c r="F26085" t="s">
        <v>11</v>
      </c>
      <c r="G26085">
        <v>35.6584</v>
      </c>
    </row>
    <row r="26086" spans="1:7" x14ac:dyDescent="0.25">
      <c r="A26086" t="s">
        <v>26128</v>
      </c>
      <c r="B26086" s="1">
        <v>39571</v>
      </c>
      <c r="C26086" t="s">
        <v>64</v>
      </c>
      <c r="D26086" t="s">
        <v>20</v>
      </c>
      <c r="E26086" t="s">
        <v>10</v>
      </c>
      <c r="F26086" t="s">
        <v>11</v>
      </c>
      <c r="G26086">
        <v>93.339399999999998</v>
      </c>
    </row>
    <row r="26087" spans="1:7" x14ac:dyDescent="0.25">
      <c r="A26087" t="s">
        <v>26129</v>
      </c>
      <c r="B26087" s="1">
        <v>39571</v>
      </c>
      <c r="C26087" t="s">
        <v>64</v>
      </c>
      <c r="D26087" t="s">
        <v>20</v>
      </c>
      <c r="E26087" t="s">
        <v>10</v>
      </c>
      <c r="F26087" t="s">
        <v>11</v>
      </c>
      <c r="G26087">
        <v>168.62299999999999</v>
      </c>
    </row>
    <row r="26088" spans="1:7" x14ac:dyDescent="0.25">
      <c r="A26088" t="s">
        <v>26130</v>
      </c>
      <c r="B26088" s="1">
        <v>39571</v>
      </c>
      <c r="C26088" t="s">
        <v>64</v>
      </c>
      <c r="D26088" t="s">
        <v>23</v>
      </c>
      <c r="E26088" t="s">
        <v>10</v>
      </c>
      <c r="F26088" t="s">
        <v>11</v>
      </c>
      <c r="G26088">
        <v>110.4558</v>
      </c>
    </row>
    <row r="26089" spans="1:7" x14ac:dyDescent="0.25">
      <c r="A26089" t="s">
        <v>26131</v>
      </c>
      <c r="B26089" s="1">
        <v>39571</v>
      </c>
      <c r="C26089" t="s">
        <v>64</v>
      </c>
      <c r="D26089" t="s">
        <v>23</v>
      </c>
      <c r="E26089" t="s">
        <v>10</v>
      </c>
      <c r="F26089" t="s">
        <v>11</v>
      </c>
      <c r="G26089">
        <v>41.183399999999999</v>
      </c>
    </row>
    <row r="26090" spans="1:7" x14ac:dyDescent="0.25">
      <c r="A26090" t="s">
        <v>26132</v>
      </c>
      <c r="B26090" s="1">
        <v>39571</v>
      </c>
      <c r="C26090" t="s">
        <v>64</v>
      </c>
      <c r="D26090" t="s">
        <v>15</v>
      </c>
      <c r="E26090" t="s">
        <v>10</v>
      </c>
      <c r="F26090" t="s">
        <v>16</v>
      </c>
      <c r="G26090">
        <v>43.072899999999997</v>
      </c>
    </row>
    <row r="26091" spans="1:7" x14ac:dyDescent="0.25">
      <c r="A26091" t="s">
        <v>26133</v>
      </c>
      <c r="B26091" s="1">
        <v>39571</v>
      </c>
      <c r="C26091" t="s">
        <v>64</v>
      </c>
      <c r="D26091" t="s">
        <v>20</v>
      </c>
      <c r="E26091" t="s">
        <v>10</v>
      </c>
      <c r="F26091" t="s">
        <v>11</v>
      </c>
      <c r="G26091">
        <v>77.316900000000004</v>
      </c>
    </row>
    <row r="26092" spans="1:7" x14ac:dyDescent="0.25">
      <c r="A26092" t="s">
        <v>26134</v>
      </c>
      <c r="B26092" s="1">
        <v>39571</v>
      </c>
      <c r="C26092" t="s">
        <v>64</v>
      </c>
      <c r="D26092" t="s">
        <v>20</v>
      </c>
      <c r="E26092" t="s">
        <v>10</v>
      </c>
      <c r="F26092" t="s">
        <v>11</v>
      </c>
      <c r="G26092">
        <v>87.272900000000007</v>
      </c>
    </row>
    <row r="26093" spans="1:7" x14ac:dyDescent="0.25">
      <c r="A26093" t="s">
        <v>26135</v>
      </c>
      <c r="B26093" s="1">
        <v>39571</v>
      </c>
      <c r="C26093" t="s">
        <v>64</v>
      </c>
      <c r="D26093" t="s">
        <v>15</v>
      </c>
      <c r="E26093" t="s">
        <v>10</v>
      </c>
      <c r="F26093" t="s">
        <v>16</v>
      </c>
      <c r="G26093">
        <v>94.455399999999997</v>
      </c>
    </row>
    <row r="26094" spans="1:7" x14ac:dyDescent="0.25">
      <c r="A26094" t="s">
        <v>26136</v>
      </c>
      <c r="B26094" s="1">
        <v>39571</v>
      </c>
      <c r="C26094" t="s">
        <v>64</v>
      </c>
      <c r="D26094" t="s">
        <v>23</v>
      </c>
      <c r="E26094" t="s">
        <v>10</v>
      </c>
      <c r="F26094" t="s">
        <v>11</v>
      </c>
      <c r="G26094">
        <v>62.951900000000002</v>
      </c>
    </row>
    <row r="26095" spans="1:7" x14ac:dyDescent="0.25">
      <c r="A26095" t="s">
        <v>26137</v>
      </c>
      <c r="B26095" s="1">
        <v>39571</v>
      </c>
      <c r="C26095" t="s">
        <v>64</v>
      </c>
      <c r="D26095" t="s">
        <v>82</v>
      </c>
      <c r="E26095" t="s">
        <v>67</v>
      </c>
      <c r="F26095" t="s">
        <v>83</v>
      </c>
      <c r="G26095">
        <v>38.674999999999997</v>
      </c>
    </row>
    <row r="26096" spans="1:7" x14ac:dyDescent="0.25">
      <c r="A26096" t="s">
        <v>26138</v>
      </c>
      <c r="B26096" s="1">
        <v>39571</v>
      </c>
      <c r="C26096" t="s">
        <v>64</v>
      </c>
      <c r="D26096" t="s">
        <v>82</v>
      </c>
      <c r="E26096" t="s">
        <v>67</v>
      </c>
      <c r="F26096" t="s">
        <v>83</v>
      </c>
      <c r="G26096">
        <v>35.6584</v>
      </c>
    </row>
    <row r="26097" spans="1:7" x14ac:dyDescent="0.25">
      <c r="A26097" t="s">
        <v>26139</v>
      </c>
      <c r="B26097" s="1">
        <v>39571</v>
      </c>
      <c r="C26097" t="s">
        <v>64</v>
      </c>
      <c r="D26097" t="s">
        <v>66</v>
      </c>
      <c r="E26097" t="s">
        <v>67</v>
      </c>
      <c r="F26097" t="s">
        <v>68</v>
      </c>
      <c r="G26097">
        <v>77.338999999999999</v>
      </c>
    </row>
    <row r="26098" spans="1:7" x14ac:dyDescent="0.25">
      <c r="A26098" t="s">
        <v>26140</v>
      </c>
      <c r="B26098" s="1">
        <v>39571</v>
      </c>
      <c r="C26098" t="s">
        <v>64</v>
      </c>
      <c r="D26098" t="s">
        <v>88</v>
      </c>
      <c r="E26098" t="s">
        <v>67</v>
      </c>
      <c r="F26098" t="s">
        <v>89</v>
      </c>
      <c r="G26098">
        <v>35.669400000000003</v>
      </c>
    </row>
    <row r="26099" spans="1:7" x14ac:dyDescent="0.25">
      <c r="A26099" t="s">
        <v>26141</v>
      </c>
      <c r="B26099" s="1">
        <v>39571</v>
      </c>
      <c r="C26099" t="s">
        <v>64</v>
      </c>
      <c r="D26099" t="s">
        <v>66</v>
      </c>
      <c r="E26099" t="s">
        <v>67</v>
      </c>
      <c r="F26099" t="s">
        <v>68</v>
      </c>
      <c r="G26099">
        <v>76.2119</v>
      </c>
    </row>
    <row r="26100" spans="1:7" x14ac:dyDescent="0.25">
      <c r="A26100" t="s">
        <v>26142</v>
      </c>
      <c r="B26100" s="1">
        <v>39571</v>
      </c>
      <c r="C26100" t="s">
        <v>64</v>
      </c>
      <c r="D26100" t="s">
        <v>88</v>
      </c>
      <c r="E26100" t="s">
        <v>67</v>
      </c>
      <c r="F26100" t="s">
        <v>89</v>
      </c>
      <c r="G26100">
        <v>183.73939999999999</v>
      </c>
    </row>
    <row r="26101" spans="1:7" x14ac:dyDescent="0.25">
      <c r="A26101" t="s">
        <v>26143</v>
      </c>
      <c r="B26101" s="1">
        <v>39571</v>
      </c>
      <c r="C26101" t="s">
        <v>64</v>
      </c>
      <c r="D26101" t="s">
        <v>15</v>
      </c>
      <c r="E26101" t="s">
        <v>10</v>
      </c>
      <c r="F26101" t="s">
        <v>16</v>
      </c>
      <c r="G26101">
        <v>162.37979999999999</v>
      </c>
    </row>
    <row r="26102" spans="1:7" x14ac:dyDescent="0.25">
      <c r="A26102" t="s">
        <v>26144</v>
      </c>
      <c r="B26102" s="1">
        <v>39571</v>
      </c>
      <c r="C26102" t="s">
        <v>64</v>
      </c>
      <c r="D26102" t="s">
        <v>15</v>
      </c>
      <c r="E26102" t="s">
        <v>10</v>
      </c>
      <c r="F26102" t="s">
        <v>16</v>
      </c>
      <c r="G26102">
        <v>24.2879</v>
      </c>
    </row>
    <row r="26103" spans="1:7" x14ac:dyDescent="0.25">
      <c r="A26103" t="s">
        <v>26145</v>
      </c>
      <c r="B26103" s="1">
        <v>39571</v>
      </c>
      <c r="C26103" t="s">
        <v>64</v>
      </c>
      <c r="D26103" t="s">
        <v>88</v>
      </c>
      <c r="E26103" t="s">
        <v>67</v>
      </c>
      <c r="F26103" t="s">
        <v>89</v>
      </c>
      <c r="G26103">
        <v>65.172899999999998</v>
      </c>
    </row>
    <row r="26104" spans="1:7" x14ac:dyDescent="0.25">
      <c r="A26104" t="s">
        <v>26146</v>
      </c>
      <c r="B26104" s="1">
        <v>39571</v>
      </c>
      <c r="C26104" t="s">
        <v>64</v>
      </c>
      <c r="D26104" t="s">
        <v>20</v>
      </c>
      <c r="E26104" t="s">
        <v>10</v>
      </c>
      <c r="F26104" t="s">
        <v>11</v>
      </c>
      <c r="G26104">
        <v>2696.1889999999999</v>
      </c>
    </row>
    <row r="26105" spans="1:7" x14ac:dyDescent="0.25">
      <c r="A26105" t="s">
        <v>26147</v>
      </c>
      <c r="B26105" s="1">
        <v>39571</v>
      </c>
      <c r="C26105" t="s">
        <v>64</v>
      </c>
      <c r="D26105" t="s">
        <v>20</v>
      </c>
      <c r="E26105" t="s">
        <v>10</v>
      </c>
      <c r="F26105" t="s">
        <v>11</v>
      </c>
      <c r="G26105">
        <v>927.62540000000001</v>
      </c>
    </row>
    <row r="26106" spans="1:7" x14ac:dyDescent="0.25">
      <c r="A26106" t="s">
        <v>26148</v>
      </c>
      <c r="B26106" s="1">
        <v>39571</v>
      </c>
      <c r="C26106" t="s">
        <v>64</v>
      </c>
      <c r="D26106" t="s">
        <v>20</v>
      </c>
      <c r="E26106" t="s">
        <v>10</v>
      </c>
      <c r="F26106" t="s">
        <v>11</v>
      </c>
      <c r="G26106">
        <v>937.55939999999998</v>
      </c>
    </row>
    <row r="26107" spans="1:7" x14ac:dyDescent="0.25">
      <c r="A26107" t="s">
        <v>26149</v>
      </c>
      <c r="B26107" s="1">
        <v>39571</v>
      </c>
      <c r="C26107" t="s">
        <v>64</v>
      </c>
      <c r="D26107" t="s">
        <v>20</v>
      </c>
      <c r="E26107" t="s">
        <v>10</v>
      </c>
      <c r="F26107" t="s">
        <v>11</v>
      </c>
      <c r="G26107">
        <v>937.55939999999998</v>
      </c>
    </row>
    <row r="26108" spans="1:7" x14ac:dyDescent="0.25">
      <c r="A26108" t="s">
        <v>26150</v>
      </c>
      <c r="B26108" s="1">
        <v>39571</v>
      </c>
      <c r="C26108" t="s">
        <v>64</v>
      </c>
      <c r="D26108" t="s">
        <v>20</v>
      </c>
      <c r="E26108" t="s">
        <v>10</v>
      </c>
      <c r="F26108" t="s">
        <v>11</v>
      </c>
      <c r="G26108">
        <v>927.62540000000001</v>
      </c>
    </row>
    <row r="26109" spans="1:7" x14ac:dyDescent="0.25">
      <c r="A26109" t="s">
        <v>26151</v>
      </c>
      <c r="B26109" s="1">
        <v>39571</v>
      </c>
      <c r="C26109" t="s">
        <v>64</v>
      </c>
      <c r="D26109" t="s">
        <v>23</v>
      </c>
      <c r="E26109" t="s">
        <v>10</v>
      </c>
      <c r="F26109" t="s">
        <v>11</v>
      </c>
      <c r="G26109">
        <v>2552.5169000000001</v>
      </c>
    </row>
    <row r="26110" spans="1:7" x14ac:dyDescent="0.25">
      <c r="A26110" t="s">
        <v>26152</v>
      </c>
      <c r="B26110" s="1">
        <v>39571</v>
      </c>
      <c r="C26110" t="s">
        <v>64</v>
      </c>
      <c r="D26110" t="s">
        <v>23</v>
      </c>
      <c r="E26110" t="s">
        <v>10</v>
      </c>
      <c r="F26110" t="s">
        <v>11</v>
      </c>
      <c r="G26110">
        <v>2614.3636999999999</v>
      </c>
    </row>
    <row r="26111" spans="1:7" x14ac:dyDescent="0.25">
      <c r="A26111" t="s">
        <v>26153</v>
      </c>
      <c r="B26111" s="1">
        <v>39571</v>
      </c>
      <c r="C26111" t="s">
        <v>64</v>
      </c>
      <c r="D26111" t="s">
        <v>20</v>
      </c>
      <c r="E26111" t="s">
        <v>10</v>
      </c>
      <c r="F26111" t="s">
        <v>11</v>
      </c>
      <c r="G26111">
        <v>2615.4908</v>
      </c>
    </row>
    <row r="26112" spans="1:7" x14ac:dyDescent="0.25">
      <c r="A26112" t="s">
        <v>26154</v>
      </c>
      <c r="B26112" s="1">
        <v>39571</v>
      </c>
      <c r="C26112" t="s">
        <v>64</v>
      </c>
      <c r="D26112" t="s">
        <v>82</v>
      </c>
      <c r="E26112" t="s">
        <v>67</v>
      </c>
      <c r="F26112" t="s">
        <v>83</v>
      </c>
      <c r="G26112">
        <v>1352.3432</v>
      </c>
    </row>
    <row r="26113" spans="1:7" x14ac:dyDescent="0.25">
      <c r="A26113" t="s">
        <v>26155</v>
      </c>
      <c r="B26113" s="1">
        <v>39571</v>
      </c>
      <c r="C26113" t="s">
        <v>64</v>
      </c>
      <c r="D26113" t="s">
        <v>88</v>
      </c>
      <c r="E26113" t="s">
        <v>67</v>
      </c>
      <c r="F26113" t="s">
        <v>89</v>
      </c>
      <c r="G26113">
        <v>1407.5822000000001</v>
      </c>
    </row>
    <row r="26114" spans="1:7" x14ac:dyDescent="0.25">
      <c r="A26114" t="s">
        <v>26156</v>
      </c>
      <c r="B26114" s="1">
        <v>39571</v>
      </c>
      <c r="C26114" t="s">
        <v>64</v>
      </c>
      <c r="D26114" t="s">
        <v>88</v>
      </c>
      <c r="E26114" t="s">
        <v>67</v>
      </c>
      <c r="F26114" t="s">
        <v>89</v>
      </c>
      <c r="G26114">
        <v>858.96069999999997</v>
      </c>
    </row>
    <row r="26115" spans="1:7" x14ac:dyDescent="0.25">
      <c r="A26115" t="s">
        <v>26157</v>
      </c>
      <c r="B26115" s="1">
        <v>39571</v>
      </c>
      <c r="C26115" t="s">
        <v>64</v>
      </c>
      <c r="D26115" t="s">
        <v>88</v>
      </c>
      <c r="E26115" t="s">
        <v>67</v>
      </c>
      <c r="F26115" t="s">
        <v>89</v>
      </c>
      <c r="G26115">
        <v>2644.3312999999998</v>
      </c>
    </row>
    <row r="26116" spans="1:7" x14ac:dyDescent="0.25">
      <c r="A26116" t="s">
        <v>26158</v>
      </c>
      <c r="B26116" s="1">
        <v>39571</v>
      </c>
      <c r="C26116" t="s">
        <v>64</v>
      </c>
      <c r="D26116" t="s">
        <v>82</v>
      </c>
      <c r="E26116" t="s">
        <v>67</v>
      </c>
      <c r="F26116" t="s">
        <v>83</v>
      </c>
      <c r="G26116">
        <v>2644.3312999999998</v>
      </c>
    </row>
    <row r="26117" spans="1:7" x14ac:dyDescent="0.25">
      <c r="A26117" t="s">
        <v>26159</v>
      </c>
      <c r="B26117" s="1">
        <v>39571</v>
      </c>
      <c r="C26117" t="s">
        <v>64</v>
      </c>
      <c r="D26117" t="s">
        <v>82</v>
      </c>
      <c r="E26117" t="s">
        <v>67</v>
      </c>
      <c r="F26117" t="s">
        <v>83</v>
      </c>
      <c r="G26117">
        <v>2743.7482</v>
      </c>
    </row>
    <row r="26118" spans="1:7" x14ac:dyDescent="0.25">
      <c r="A26118" t="s">
        <v>26160</v>
      </c>
      <c r="B26118" s="1">
        <v>39571</v>
      </c>
      <c r="C26118" t="s">
        <v>64</v>
      </c>
      <c r="D26118" t="s">
        <v>72</v>
      </c>
      <c r="E26118" t="s">
        <v>73</v>
      </c>
      <c r="F26118" t="s">
        <v>74</v>
      </c>
      <c r="G26118">
        <v>1297.8004000000001</v>
      </c>
    </row>
    <row r="26119" spans="1:7" x14ac:dyDescent="0.25">
      <c r="A26119" t="s">
        <v>26161</v>
      </c>
      <c r="B26119" s="1">
        <v>39571</v>
      </c>
      <c r="C26119" t="s">
        <v>64</v>
      </c>
      <c r="D26119" t="s">
        <v>72</v>
      </c>
      <c r="E26119" t="s">
        <v>73</v>
      </c>
      <c r="F26119" t="s">
        <v>74</v>
      </c>
      <c r="G26119">
        <v>2699.9018000000001</v>
      </c>
    </row>
    <row r="26120" spans="1:7" x14ac:dyDescent="0.25">
      <c r="A26120" t="s">
        <v>26162</v>
      </c>
      <c r="B26120" s="1">
        <v>39571</v>
      </c>
      <c r="C26120" t="s">
        <v>64</v>
      </c>
      <c r="D26120" t="s">
        <v>72</v>
      </c>
      <c r="E26120" t="s">
        <v>73</v>
      </c>
      <c r="F26120" t="s">
        <v>74</v>
      </c>
      <c r="G26120">
        <v>1934.2693999999999</v>
      </c>
    </row>
    <row r="26121" spans="1:7" x14ac:dyDescent="0.25">
      <c r="A26121" t="s">
        <v>26163</v>
      </c>
      <c r="B26121" s="1">
        <v>39571</v>
      </c>
      <c r="C26121" t="s">
        <v>64</v>
      </c>
      <c r="D26121" t="s">
        <v>72</v>
      </c>
      <c r="E26121" t="s">
        <v>73</v>
      </c>
      <c r="F26121" t="s">
        <v>74</v>
      </c>
      <c r="G26121">
        <v>1277.0706</v>
      </c>
    </row>
    <row r="26122" spans="1:7" x14ac:dyDescent="0.25">
      <c r="A26122" t="s">
        <v>26164</v>
      </c>
      <c r="B26122" s="1">
        <v>39571</v>
      </c>
      <c r="C26122" t="s">
        <v>64</v>
      </c>
      <c r="D26122" t="s">
        <v>72</v>
      </c>
      <c r="E26122" t="s">
        <v>73</v>
      </c>
      <c r="F26122" t="s">
        <v>74</v>
      </c>
      <c r="G26122">
        <v>1256.1197999999999</v>
      </c>
    </row>
    <row r="26123" spans="1:7" x14ac:dyDescent="0.25">
      <c r="A26123" t="s">
        <v>26165</v>
      </c>
      <c r="B26123" s="1">
        <v>39571</v>
      </c>
      <c r="C26123" t="s">
        <v>64</v>
      </c>
      <c r="D26123" t="s">
        <v>72</v>
      </c>
      <c r="E26123" t="s">
        <v>73</v>
      </c>
      <c r="F26123" t="s">
        <v>74</v>
      </c>
      <c r="G26123">
        <v>612.13689999999997</v>
      </c>
    </row>
    <row r="26124" spans="1:7" x14ac:dyDescent="0.25">
      <c r="A26124" t="s">
        <v>26166</v>
      </c>
      <c r="B26124" s="1">
        <v>39571</v>
      </c>
      <c r="C26124" t="s">
        <v>64</v>
      </c>
      <c r="D26124" t="s">
        <v>72</v>
      </c>
      <c r="E26124" t="s">
        <v>73</v>
      </c>
      <c r="F26124" t="s">
        <v>74</v>
      </c>
      <c r="G26124">
        <v>596.68899999999996</v>
      </c>
    </row>
    <row r="26125" spans="1:7" x14ac:dyDescent="0.25">
      <c r="A26125" t="s">
        <v>26167</v>
      </c>
      <c r="B26125" s="1">
        <v>39571</v>
      </c>
      <c r="C26125" t="s">
        <v>64</v>
      </c>
      <c r="D26125" t="s">
        <v>20</v>
      </c>
      <c r="E26125" t="s">
        <v>10</v>
      </c>
      <c r="F26125" t="s">
        <v>11</v>
      </c>
      <c r="G26125">
        <v>2671.9452999999999</v>
      </c>
    </row>
    <row r="26126" spans="1:7" x14ac:dyDescent="0.25">
      <c r="A26126" t="s">
        <v>26168</v>
      </c>
      <c r="B26126" s="1">
        <v>39571</v>
      </c>
      <c r="C26126" t="s">
        <v>64</v>
      </c>
      <c r="D26126" t="s">
        <v>23</v>
      </c>
      <c r="E26126" t="s">
        <v>10</v>
      </c>
      <c r="F26126" t="s">
        <v>11</v>
      </c>
      <c r="G26126">
        <v>2694.0563000000002</v>
      </c>
    </row>
    <row r="26127" spans="1:7" x14ac:dyDescent="0.25">
      <c r="A26127" t="s">
        <v>26169</v>
      </c>
      <c r="B26127" s="1">
        <v>39571</v>
      </c>
      <c r="C26127" t="s">
        <v>64</v>
      </c>
      <c r="D26127" t="s">
        <v>20</v>
      </c>
      <c r="E26127" t="s">
        <v>10</v>
      </c>
      <c r="F26127" t="s">
        <v>11</v>
      </c>
      <c r="G26127">
        <v>635.35289999999998</v>
      </c>
    </row>
    <row r="26128" spans="1:7" x14ac:dyDescent="0.25">
      <c r="A26128" t="s">
        <v>26170</v>
      </c>
      <c r="B26128" s="1">
        <v>39571</v>
      </c>
      <c r="C26128" t="s">
        <v>64</v>
      </c>
      <c r="D26128" t="s">
        <v>23</v>
      </c>
      <c r="E26128" t="s">
        <v>10</v>
      </c>
      <c r="F26128" t="s">
        <v>11</v>
      </c>
      <c r="G26128">
        <v>596.68899999999996</v>
      </c>
    </row>
    <row r="26129" spans="1:7" x14ac:dyDescent="0.25">
      <c r="A26129" t="s">
        <v>26171</v>
      </c>
      <c r="B26129" s="1">
        <v>39571</v>
      </c>
      <c r="C26129" t="s">
        <v>64</v>
      </c>
      <c r="D26129" t="s">
        <v>20</v>
      </c>
      <c r="E26129" t="s">
        <v>10</v>
      </c>
      <c r="F26129" t="s">
        <v>11</v>
      </c>
      <c r="G26129">
        <v>1308.8282999999999</v>
      </c>
    </row>
    <row r="26130" spans="1:7" x14ac:dyDescent="0.25">
      <c r="A26130" t="s">
        <v>26172</v>
      </c>
      <c r="B26130" s="1">
        <v>39571</v>
      </c>
      <c r="C26130" t="s">
        <v>64</v>
      </c>
      <c r="D26130" t="s">
        <v>23</v>
      </c>
      <c r="E26130" t="s">
        <v>10</v>
      </c>
      <c r="F26130" t="s">
        <v>11</v>
      </c>
      <c r="G26130">
        <v>1332.0444</v>
      </c>
    </row>
    <row r="26131" spans="1:7" x14ac:dyDescent="0.25">
      <c r="A26131" t="s">
        <v>26173</v>
      </c>
      <c r="B26131" s="1">
        <v>39571</v>
      </c>
      <c r="C26131" t="s">
        <v>64</v>
      </c>
      <c r="D26131" t="s">
        <v>20</v>
      </c>
      <c r="E26131" t="s">
        <v>10</v>
      </c>
      <c r="F26131" t="s">
        <v>11</v>
      </c>
      <c r="G26131">
        <v>1909.7384</v>
      </c>
    </row>
    <row r="26132" spans="1:7" x14ac:dyDescent="0.25">
      <c r="A26132" t="s">
        <v>26174</v>
      </c>
      <c r="B26132" s="1">
        <v>39571</v>
      </c>
      <c r="C26132" t="s">
        <v>64</v>
      </c>
      <c r="D26132" t="s">
        <v>82</v>
      </c>
      <c r="E26132" t="s">
        <v>67</v>
      </c>
      <c r="F26132" t="s">
        <v>83</v>
      </c>
      <c r="G26132">
        <v>682.30439999999999</v>
      </c>
    </row>
    <row r="26133" spans="1:7" x14ac:dyDescent="0.25">
      <c r="A26133" t="s">
        <v>26175</v>
      </c>
      <c r="B26133" s="1">
        <v>39571</v>
      </c>
      <c r="C26133" t="s">
        <v>64</v>
      </c>
      <c r="D26133" t="s">
        <v>82</v>
      </c>
      <c r="E26133" t="s">
        <v>67</v>
      </c>
      <c r="F26133" t="s">
        <v>83</v>
      </c>
      <c r="G26133">
        <v>2634.3973999999998</v>
      </c>
    </row>
    <row r="26134" spans="1:7" x14ac:dyDescent="0.25">
      <c r="A26134" t="s">
        <v>26176</v>
      </c>
      <c r="B26134" s="1">
        <v>39571</v>
      </c>
      <c r="C26134" t="s">
        <v>64</v>
      </c>
      <c r="D26134" t="s">
        <v>72</v>
      </c>
      <c r="E26134" t="s">
        <v>73</v>
      </c>
      <c r="F26134" t="s">
        <v>74</v>
      </c>
      <c r="G26134">
        <v>874.40859999999998</v>
      </c>
    </row>
    <row r="26135" spans="1:7" x14ac:dyDescent="0.25">
      <c r="A26135" t="s">
        <v>26177</v>
      </c>
      <c r="B26135" s="1">
        <v>39571</v>
      </c>
      <c r="C26135" t="s">
        <v>64</v>
      </c>
      <c r="D26135" t="s">
        <v>82</v>
      </c>
      <c r="E26135" t="s">
        <v>67</v>
      </c>
      <c r="F26135" t="s">
        <v>83</v>
      </c>
      <c r="G26135">
        <v>1918.2579000000001</v>
      </c>
    </row>
    <row r="26136" spans="1:7" x14ac:dyDescent="0.25">
      <c r="A26136" t="s">
        <v>26178</v>
      </c>
      <c r="B26136" s="1">
        <v>39572</v>
      </c>
      <c r="C26136" t="s">
        <v>64</v>
      </c>
      <c r="D26136" t="s">
        <v>82</v>
      </c>
      <c r="E26136" t="s">
        <v>67</v>
      </c>
      <c r="F26136" t="s">
        <v>83</v>
      </c>
      <c r="G26136">
        <v>1918.2579000000001</v>
      </c>
    </row>
    <row r="26137" spans="1:7" x14ac:dyDescent="0.25">
      <c r="A26137" t="s">
        <v>26179</v>
      </c>
      <c r="B26137" s="1">
        <v>39572</v>
      </c>
      <c r="C26137" t="s">
        <v>64</v>
      </c>
      <c r="D26137" t="s">
        <v>82</v>
      </c>
      <c r="E26137" t="s">
        <v>67</v>
      </c>
      <c r="F26137" t="s">
        <v>83</v>
      </c>
      <c r="G26137">
        <v>1934.8329000000001</v>
      </c>
    </row>
    <row r="26138" spans="1:7" x14ac:dyDescent="0.25">
      <c r="A26138" t="s">
        <v>26180</v>
      </c>
      <c r="B26138" s="1">
        <v>39572</v>
      </c>
      <c r="C26138" t="s">
        <v>64</v>
      </c>
      <c r="D26138" t="s">
        <v>72</v>
      </c>
      <c r="E26138" t="s">
        <v>73</v>
      </c>
      <c r="F26138" t="s">
        <v>74</v>
      </c>
      <c r="G26138">
        <v>205.83940000000001</v>
      </c>
    </row>
    <row r="26139" spans="1:7" x14ac:dyDescent="0.25">
      <c r="A26139" t="s">
        <v>26181</v>
      </c>
      <c r="B26139" s="1">
        <v>39572</v>
      </c>
      <c r="C26139" t="s">
        <v>64</v>
      </c>
      <c r="D26139" t="s">
        <v>72</v>
      </c>
      <c r="E26139" t="s">
        <v>73</v>
      </c>
      <c r="F26139" t="s">
        <v>74</v>
      </c>
      <c r="G26139">
        <v>27.614000000000001</v>
      </c>
    </row>
    <row r="26140" spans="1:7" x14ac:dyDescent="0.25">
      <c r="A26140" t="s">
        <v>26182</v>
      </c>
      <c r="B26140" s="1">
        <v>39572</v>
      </c>
      <c r="C26140" t="s">
        <v>64</v>
      </c>
      <c r="D26140" t="s">
        <v>72</v>
      </c>
      <c r="E26140" t="s">
        <v>73</v>
      </c>
      <c r="F26140" t="s">
        <v>74</v>
      </c>
      <c r="G26140">
        <v>82.852900000000005</v>
      </c>
    </row>
    <row r="26141" spans="1:7" x14ac:dyDescent="0.25">
      <c r="A26141" t="s">
        <v>26183</v>
      </c>
      <c r="B26141" s="1">
        <v>39572</v>
      </c>
      <c r="C26141" t="s">
        <v>64</v>
      </c>
      <c r="D26141" t="s">
        <v>72</v>
      </c>
      <c r="E26141" t="s">
        <v>73</v>
      </c>
      <c r="F26141" t="s">
        <v>74</v>
      </c>
      <c r="G26141">
        <v>16.552900000000001</v>
      </c>
    </row>
    <row r="26142" spans="1:7" x14ac:dyDescent="0.25">
      <c r="A26142" t="s">
        <v>26184</v>
      </c>
      <c r="B26142" s="1">
        <v>39572</v>
      </c>
      <c r="C26142" t="s">
        <v>64</v>
      </c>
      <c r="D26142" t="s">
        <v>88</v>
      </c>
      <c r="E26142" t="s">
        <v>67</v>
      </c>
      <c r="F26142" t="s">
        <v>89</v>
      </c>
      <c r="G26142">
        <v>2742.4110999999998</v>
      </c>
    </row>
    <row r="26143" spans="1:7" x14ac:dyDescent="0.25">
      <c r="A26143" t="s">
        <v>26185</v>
      </c>
      <c r="B26143" s="1">
        <v>39572</v>
      </c>
      <c r="C26143" t="s">
        <v>64</v>
      </c>
      <c r="D26143" t="s">
        <v>88</v>
      </c>
      <c r="E26143" t="s">
        <v>67</v>
      </c>
      <c r="F26143" t="s">
        <v>89</v>
      </c>
      <c r="G26143">
        <v>915.45939999999996</v>
      </c>
    </row>
    <row r="26144" spans="1:7" x14ac:dyDescent="0.25">
      <c r="A26144" t="s">
        <v>26186</v>
      </c>
      <c r="B26144" s="1">
        <v>39572</v>
      </c>
      <c r="C26144" t="s">
        <v>64</v>
      </c>
      <c r="D26144" t="s">
        <v>82</v>
      </c>
      <c r="E26144" t="s">
        <v>67</v>
      </c>
      <c r="F26144" t="s">
        <v>83</v>
      </c>
      <c r="G26144">
        <v>915.42619999999999</v>
      </c>
    </row>
    <row r="26145" spans="1:7" x14ac:dyDescent="0.25">
      <c r="A26145" t="s">
        <v>26187</v>
      </c>
      <c r="B26145" s="1">
        <v>39572</v>
      </c>
      <c r="C26145" t="s">
        <v>64</v>
      </c>
      <c r="D26145" t="s">
        <v>82</v>
      </c>
      <c r="E26145" t="s">
        <v>67</v>
      </c>
      <c r="F26145" t="s">
        <v>83</v>
      </c>
      <c r="G26145">
        <v>2646.4198000000001</v>
      </c>
    </row>
    <row r="26146" spans="1:7" x14ac:dyDescent="0.25">
      <c r="A26146" t="s">
        <v>26188</v>
      </c>
      <c r="B26146" s="1">
        <v>39572</v>
      </c>
      <c r="C26146" t="s">
        <v>64</v>
      </c>
      <c r="D26146" t="s">
        <v>66</v>
      </c>
      <c r="E26146" t="s">
        <v>67</v>
      </c>
      <c r="F26146" t="s">
        <v>68</v>
      </c>
      <c r="G26146">
        <v>2574.6279</v>
      </c>
    </row>
    <row r="26147" spans="1:7" x14ac:dyDescent="0.25">
      <c r="A26147" t="s">
        <v>26189</v>
      </c>
      <c r="B26147" s="1">
        <v>39572</v>
      </c>
      <c r="C26147" t="s">
        <v>64</v>
      </c>
      <c r="D26147" t="s">
        <v>66</v>
      </c>
      <c r="E26147" t="s">
        <v>67</v>
      </c>
      <c r="F26147" t="s">
        <v>68</v>
      </c>
      <c r="G26147">
        <v>2696.1889999999999</v>
      </c>
    </row>
    <row r="26148" spans="1:7" x14ac:dyDescent="0.25">
      <c r="A26148" t="s">
        <v>26190</v>
      </c>
      <c r="B26148" s="1">
        <v>39572</v>
      </c>
      <c r="C26148" t="s">
        <v>64</v>
      </c>
      <c r="D26148" t="s">
        <v>20</v>
      </c>
      <c r="E26148" t="s">
        <v>10</v>
      </c>
      <c r="F26148" t="s">
        <v>11</v>
      </c>
      <c r="G26148">
        <v>146.94290000000001</v>
      </c>
    </row>
    <row r="26149" spans="1:7" x14ac:dyDescent="0.25">
      <c r="A26149" t="s">
        <v>26191</v>
      </c>
      <c r="B26149" s="1">
        <v>39572</v>
      </c>
      <c r="C26149" t="s">
        <v>64</v>
      </c>
      <c r="D26149" t="s">
        <v>23</v>
      </c>
      <c r="E26149" t="s">
        <v>10</v>
      </c>
      <c r="F26149" t="s">
        <v>11</v>
      </c>
      <c r="G26149">
        <v>5.5140000000000002</v>
      </c>
    </row>
    <row r="26150" spans="1:7" x14ac:dyDescent="0.25">
      <c r="A26150" t="s">
        <v>26192</v>
      </c>
      <c r="B26150" s="1">
        <v>39572</v>
      </c>
      <c r="C26150" t="s">
        <v>64</v>
      </c>
      <c r="D26150" t="s">
        <v>15</v>
      </c>
      <c r="E26150" t="s">
        <v>10</v>
      </c>
      <c r="F26150" t="s">
        <v>16</v>
      </c>
      <c r="G26150">
        <v>203.85040000000001</v>
      </c>
    </row>
    <row r="26151" spans="1:7" x14ac:dyDescent="0.25">
      <c r="A26151" t="s">
        <v>26193</v>
      </c>
      <c r="B26151" s="1">
        <v>39572</v>
      </c>
      <c r="C26151" t="s">
        <v>64</v>
      </c>
      <c r="D26151" t="s">
        <v>23</v>
      </c>
      <c r="E26151" t="s">
        <v>10</v>
      </c>
      <c r="F26151" t="s">
        <v>11</v>
      </c>
      <c r="G26151">
        <v>40.078400000000002</v>
      </c>
    </row>
    <row r="26152" spans="1:7" x14ac:dyDescent="0.25">
      <c r="A26152" t="s">
        <v>26194</v>
      </c>
      <c r="B26152" s="1">
        <v>39572</v>
      </c>
      <c r="C26152" t="s">
        <v>64</v>
      </c>
      <c r="D26152" t="s">
        <v>20</v>
      </c>
      <c r="E26152" t="s">
        <v>10</v>
      </c>
      <c r="F26152" t="s">
        <v>11</v>
      </c>
      <c r="G26152">
        <v>5.5140000000000002</v>
      </c>
    </row>
    <row r="26153" spans="1:7" x14ac:dyDescent="0.25">
      <c r="A26153" t="s">
        <v>26195</v>
      </c>
      <c r="B26153" s="1">
        <v>39572</v>
      </c>
      <c r="C26153" t="s">
        <v>64</v>
      </c>
      <c r="D26153" t="s">
        <v>20</v>
      </c>
      <c r="E26153" t="s">
        <v>10</v>
      </c>
      <c r="F26153" t="s">
        <v>11</v>
      </c>
      <c r="G26153">
        <v>76.2119</v>
      </c>
    </row>
    <row r="26154" spans="1:7" x14ac:dyDescent="0.25">
      <c r="A26154" t="s">
        <v>26196</v>
      </c>
      <c r="B26154" s="1">
        <v>39572</v>
      </c>
      <c r="C26154" t="s">
        <v>64</v>
      </c>
      <c r="D26154" t="s">
        <v>20</v>
      </c>
      <c r="E26154" t="s">
        <v>10</v>
      </c>
      <c r="F26154" t="s">
        <v>11</v>
      </c>
      <c r="G26154">
        <v>42.962400000000002</v>
      </c>
    </row>
    <row r="26155" spans="1:7" x14ac:dyDescent="0.25">
      <c r="A26155" t="s">
        <v>26197</v>
      </c>
      <c r="B26155" s="1">
        <v>39572</v>
      </c>
      <c r="C26155" t="s">
        <v>64</v>
      </c>
      <c r="D26155" t="s">
        <v>15</v>
      </c>
      <c r="E26155" t="s">
        <v>10</v>
      </c>
      <c r="F26155" t="s">
        <v>16</v>
      </c>
      <c r="G26155">
        <v>45.957000000000001</v>
      </c>
    </row>
    <row r="26156" spans="1:7" x14ac:dyDescent="0.25">
      <c r="A26156" t="s">
        <v>26198</v>
      </c>
      <c r="B26156" s="1">
        <v>39572</v>
      </c>
      <c r="C26156" t="s">
        <v>64</v>
      </c>
      <c r="D26156" t="s">
        <v>15</v>
      </c>
      <c r="E26156" t="s">
        <v>10</v>
      </c>
      <c r="F26156" t="s">
        <v>16</v>
      </c>
      <c r="G26156">
        <v>40.432000000000002</v>
      </c>
    </row>
    <row r="26157" spans="1:7" x14ac:dyDescent="0.25">
      <c r="A26157" t="s">
        <v>26199</v>
      </c>
      <c r="B26157" s="1">
        <v>39572</v>
      </c>
      <c r="C26157" t="s">
        <v>64</v>
      </c>
      <c r="D26157" t="s">
        <v>20</v>
      </c>
      <c r="E26157" t="s">
        <v>10</v>
      </c>
      <c r="F26157" t="s">
        <v>11</v>
      </c>
      <c r="G26157">
        <v>77.338999999999999</v>
      </c>
    </row>
    <row r="26158" spans="1:7" x14ac:dyDescent="0.25">
      <c r="A26158" t="s">
        <v>26200</v>
      </c>
      <c r="B26158" s="1">
        <v>39572</v>
      </c>
      <c r="C26158" t="s">
        <v>64</v>
      </c>
      <c r="D26158" t="s">
        <v>15</v>
      </c>
      <c r="E26158" t="s">
        <v>10</v>
      </c>
      <c r="F26158" t="s">
        <v>16</v>
      </c>
      <c r="G26158">
        <v>87.272900000000007</v>
      </c>
    </row>
    <row r="26159" spans="1:7" x14ac:dyDescent="0.25">
      <c r="A26159" t="s">
        <v>26201</v>
      </c>
      <c r="B26159" s="1">
        <v>39572</v>
      </c>
      <c r="C26159" t="s">
        <v>64</v>
      </c>
      <c r="D26159" t="s">
        <v>23</v>
      </c>
      <c r="E26159" t="s">
        <v>10</v>
      </c>
      <c r="F26159" t="s">
        <v>11</v>
      </c>
      <c r="G26159">
        <v>77.338999999999999</v>
      </c>
    </row>
    <row r="26160" spans="1:7" x14ac:dyDescent="0.25">
      <c r="A26160" t="s">
        <v>26202</v>
      </c>
      <c r="B26160" s="1">
        <v>39572</v>
      </c>
      <c r="C26160" t="s">
        <v>64</v>
      </c>
      <c r="D26160" t="s">
        <v>15</v>
      </c>
      <c r="E26160" t="s">
        <v>10</v>
      </c>
      <c r="F26160" t="s">
        <v>16</v>
      </c>
      <c r="G26160">
        <v>5.5140000000000002</v>
      </c>
    </row>
    <row r="26161" spans="1:7" x14ac:dyDescent="0.25">
      <c r="A26161" t="s">
        <v>26203</v>
      </c>
      <c r="B26161" s="1">
        <v>39572</v>
      </c>
      <c r="C26161" t="s">
        <v>64</v>
      </c>
      <c r="D26161" t="s">
        <v>15</v>
      </c>
      <c r="E26161" t="s">
        <v>10</v>
      </c>
      <c r="F26161" t="s">
        <v>16</v>
      </c>
      <c r="G26161">
        <v>77.338999999999999</v>
      </c>
    </row>
    <row r="26162" spans="1:7" x14ac:dyDescent="0.25">
      <c r="A26162" t="s">
        <v>26204</v>
      </c>
      <c r="B26162" s="1">
        <v>39572</v>
      </c>
      <c r="C26162" t="s">
        <v>64</v>
      </c>
      <c r="D26162" t="s">
        <v>15</v>
      </c>
      <c r="E26162" t="s">
        <v>10</v>
      </c>
      <c r="F26162" t="s">
        <v>16</v>
      </c>
      <c r="G26162">
        <v>44.177900000000001</v>
      </c>
    </row>
    <row r="26163" spans="1:7" x14ac:dyDescent="0.25">
      <c r="A26163" t="s">
        <v>26205</v>
      </c>
      <c r="B26163" s="1">
        <v>39572</v>
      </c>
      <c r="C26163" t="s">
        <v>64</v>
      </c>
      <c r="D26163" t="s">
        <v>23</v>
      </c>
      <c r="E26163" t="s">
        <v>10</v>
      </c>
      <c r="F26163" t="s">
        <v>11</v>
      </c>
      <c r="G26163">
        <v>44.177900000000001</v>
      </c>
    </row>
    <row r="26164" spans="1:7" x14ac:dyDescent="0.25">
      <c r="A26164" t="s">
        <v>26206</v>
      </c>
      <c r="B26164" s="1">
        <v>39572</v>
      </c>
      <c r="C26164" t="s">
        <v>64</v>
      </c>
      <c r="D26164" t="s">
        <v>23</v>
      </c>
      <c r="E26164" t="s">
        <v>10</v>
      </c>
      <c r="F26164" t="s">
        <v>11</v>
      </c>
      <c r="G26164">
        <v>44.177900000000001</v>
      </c>
    </row>
    <row r="26165" spans="1:7" x14ac:dyDescent="0.25">
      <c r="A26165" t="s">
        <v>26207</v>
      </c>
      <c r="B26165" s="1">
        <v>39572</v>
      </c>
      <c r="C26165" t="s">
        <v>64</v>
      </c>
      <c r="D26165" t="s">
        <v>82</v>
      </c>
      <c r="E26165" t="s">
        <v>67</v>
      </c>
      <c r="F26165" t="s">
        <v>83</v>
      </c>
      <c r="G26165">
        <v>8.0443999999999996</v>
      </c>
    </row>
    <row r="26166" spans="1:7" x14ac:dyDescent="0.25">
      <c r="A26166" t="s">
        <v>26208</v>
      </c>
      <c r="B26166" s="1">
        <v>39572</v>
      </c>
      <c r="C26166" t="s">
        <v>64</v>
      </c>
      <c r="D26166" t="s">
        <v>66</v>
      </c>
      <c r="E26166" t="s">
        <v>67</v>
      </c>
      <c r="F26166" t="s">
        <v>68</v>
      </c>
      <c r="G26166">
        <v>138.114</v>
      </c>
    </row>
    <row r="26167" spans="1:7" x14ac:dyDescent="0.25">
      <c r="A26167" t="s">
        <v>26209</v>
      </c>
      <c r="B26167" s="1">
        <v>39572</v>
      </c>
      <c r="C26167" t="s">
        <v>64</v>
      </c>
      <c r="D26167" t="s">
        <v>66</v>
      </c>
      <c r="E26167" t="s">
        <v>67</v>
      </c>
      <c r="F26167" t="s">
        <v>68</v>
      </c>
      <c r="G26167">
        <v>38.5535</v>
      </c>
    </row>
    <row r="26168" spans="1:7" x14ac:dyDescent="0.25">
      <c r="A26168" t="s">
        <v>26210</v>
      </c>
      <c r="B26168" s="1">
        <v>39572</v>
      </c>
      <c r="C26168" t="s">
        <v>64</v>
      </c>
      <c r="D26168" t="s">
        <v>88</v>
      </c>
      <c r="E26168" t="s">
        <v>67</v>
      </c>
      <c r="F26168" t="s">
        <v>89</v>
      </c>
      <c r="G26168">
        <v>34.553400000000003</v>
      </c>
    </row>
    <row r="26169" spans="1:7" x14ac:dyDescent="0.25">
      <c r="A26169" t="s">
        <v>26211</v>
      </c>
      <c r="B26169" s="1">
        <v>39572</v>
      </c>
      <c r="C26169" t="s">
        <v>64</v>
      </c>
      <c r="D26169" t="s">
        <v>66</v>
      </c>
      <c r="E26169" t="s">
        <v>67</v>
      </c>
      <c r="F26169" t="s">
        <v>68</v>
      </c>
      <c r="G26169">
        <v>30.144400000000001</v>
      </c>
    </row>
    <row r="26170" spans="1:7" x14ac:dyDescent="0.25">
      <c r="A26170" t="s">
        <v>26212</v>
      </c>
      <c r="B26170" s="1">
        <v>39572</v>
      </c>
      <c r="C26170" t="s">
        <v>64</v>
      </c>
      <c r="D26170" t="s">
        <v>82</v>
      </c>
      <c r="E26170" t="s">
        <v>67</v>
      </c>
      <c r="F26170" t="s">
        <v>83</v>
      </c>
      <c r="G26170">
        <v>71.791899999999998</v>
      </c>
    </row>
    <row r="26171" spans="1:7" x14ac:dyDescent="0.25">
      <c r="A26171" t="s">
        <v>26213</v>
      </c>
      <c r="B26171" s="1">
        <v>39572</v>
      </c>
      <c r="C26171" t="s">
        <v>64</v>
      </c>
      <c r="D26171" t="s">
        <v>66</v>
      </c>
      <c r="E26171" t="s">
        <v>67</v>
      </c>
      <c r="F26171" t="s">
        <v>68</v>
      </c>
      <c r="G26171">
        <v>59.6479</v>
      </c>
    </row>
    <row r="26172" spans="1:7" x14ac:dyDescent="0.25">
      <c r="A26172" t="s">
        <v>26214</v>
      </c>
      <c r="B26172" s="1">
        <v>39572</v>
      </c>
      <c r="C26172" t="s">
        <v>64</v>
      </c>
      <c r="D26172" t="s">
        <v>88</v>
      </c>
      <c r="E26172" t="s">
        <v>67</v>
      </c>
      <c r="F26172" t="s">
        <v>89</v>
      </c>
      <c r="G26172">
        <v>44.177900000000001</v>
      </c>
    </row>
    <row r="26173" spans="1:7" x14ac:dyDescent="0.25">
      <c r="A26173" t="s">
        <v>26215</v>
      </c>
      <c r="B26173" s="1">
        <v>39572</v>
      </c>
      <c r="C26173" t="s">
        <v>64</v>
      </c>
      <c r="D26173" t="s">
        <v>20</v>
      </c>
      <c r="E26173" t="s">
        <v>10</v>
      </c>
      <c r="F26173" t="s">
        <v>11</v>
      </c>
      <c r="G26173">
        <v>82.852900000000005</v>
      </c>
    </row>
    <row r="26174" spans="1:7" x14ac:dyDescent="0.25">
      <c r="A26174" t="s">
        <v>26216</v>
      </c>
      <c r="B26174" s="1">
        <v>39572</v>
      </c>
      <c r="C26174" t="s">
        <v>64</v>
      </c>
      <c r="D26174" t="s">
        <v>20</v>
      </c>
      <c r="E26174" t="s">
        <v>10</v>
      </c>
      <c r="F26174" t="s">
        <v>11</v>
      </c>
      <c r="G26174">
        <v>41.205500000000001</v>
      </c>
    </row>
    <row r="26175" spans="1:7" x14ac:dyDescent="0.25">
      <c r="A26175" t="s">
        <v>26217</v>
      </c>
      <c r="B26175" s="1">
        <v>39572</v>
      </c>
      <c r="C26175" t="s">
        <v>64</v>
      </c>
      <c r="D26175" t="s">
        <v>20</v>
      </c>
      <c r="E26175" t="s">
        <v>10</v>
      </c>
      <c r="F26175" t="s">
        <v>11</v>
      </c>
      <c r="G26175">
        <v>82.852900000000005</v>
      </c>
    </row>
    <row r="26176" spans="1:7" x14ac:dyDescent="0.25">
      <c r="A26176" t="s">
        <v>26218</v>
      </c>
      <c r="B26176" s="1">
        <v>39572</v>
      </c>
      <c r="C26176" t="s">
        <v>64</v>
      </c>
      <c r="D26176" t="s">
        <v>82</v>
      </c>
      <c r="E26176" t="s">
        <v>67</v>
      </c>
      <c r="F26176" t="s">
        <v>83</v>
      </c>
      <c r="G26176">
        <v>59.658999999999999</v>
      </c>
    </row>
    <row r="26177" spans="1:7" x14ac:dyDescent="0.25">
      <c r="A26177" t="s">
        <v>26219</v>
      </c>
      <c r="B26177" s="1">
        <v>39572</v>
      </c>
      <c r="C26177" t="s">
        <v>64</v>
      </c>
      <c r="D26177" t="s">
        <v>20</v>
      </c>
      <c r="E26177" t="s">
        <v>10</v>
      </c>
      <c r="F26177" t="s">
        <v>11</v>
      </c>
      <c r="G26177">
        <v>100.49979999999999</v>
      </c>
    </row>
    <row r="26178" spans="1:7" x14ac:dyDescent="0.25">
      <c r="A26178" t="s">
        <v>26220</v>
      </c>
      <c r="B26178" s="1">
        <v>39572</v>
      </c>
      <c r="C26178" t="s">
        <v>64</v>
      </c>
      <c r="D26178" t="s">
        <v>20</v>
      </c>
      <c r="E26178" t="s">
        <v>10</v>
      </c>
      <c r="F26178" t="s">
        <v>11</v>
      </c>
      <c r="G26178">
        <v>596.68899999999996</v>
      </c>
    </row>
    <row r="26179" spans="1:7" x14ac:dyDescent="0.25">
      <c r="A26179" t="s">
        <v>26221</v>
      </c>
      <c r="B26179" s="1">
        <v>39572</v>
      </c>
      <c r="C26179" t="s">
        <v>64</v>
      </c>
      <c r="D26179" t="s">
        <v>23</v>
      </c>
      <c r="E26179" t="s">
        <v>10</v>
      </c>
      <c r="F26179" t="s">
        <v>11</v>
      </c>
      <c r="G26179">
        <v>706.59230000000002</v>
      </c>
    </row>
    <row r="26180" spans="1:7" x14ac:dyDescent="0.25">
      <c r="A26180" t="s">
        <v>26222</v>
      </c>
      <c r="B26180" s="1">
        <v>39572</v>
      </c>
      <c r="C26180" t="s">
        <v>64</v>
      </c>
      <c r="D26180" t="s">
        <v>15</v>
      </c>
      <c r="E26180" t="s">
        <v>10</v>
      </c>
      <c r="F26180" t="s">
        <v>16</v>
      </c>
      <c r="G26180">
        <v>2641.9776999999999</v>
      </c>
    </row>
    <row r="26181" spans="1:7" x14ac:dyDescent="0.25">
      <c r="A26181" t="s">
        <v>26223</v>
      </c>
      <c r="B26181" s="1">
        <v>39572</v>
      </c>
      <c r="C26181" t="s">
        <v>64</v>
      </c>
      <c r="D26181" t="s">
        <v>20</v>
      </c>
      <c r="E26181" t="s">
        <v>10</v>
      </c>
      <c r="F26181" t="s">
        <v>11</v>
      </c>
      <c r="G26181">
        <v>2672.4204</v>
      </c>
    </row>
    <row r="26182" spans="1:7" x14ac:dyDescent="0.25">
      <c r="A26182" t="s">
        <v>26224</v>
      </c>
      <c r="B26182" s="1">
        <v>39572</v>
      </c>
      <c r="C26182" t="s">
        <v>64</v>
      </c>
      <c r="D26182" t="s">
        <v>82</v>
      </c>
      <c r="E26182" t="s">
        <v>67</v>
      </c>
      <c r="F26182" t="s">
        <v>83</v>
      </c>
      <c r="G26182">
        <v>830.23069999999996</v>
      </c>
    </row>
    <row r="26183" spans="1:7" x14ac:dyDescent="0.25">
      <c r="A26183" t="s">
        <v>26225</v>
      </c>
      <c r="B26183" s="1">
        <v>39572</v>
      </c>
      <c r="C26183" t="s">
        <v>64</v>
      </c>
      <c r="D26183" t="s">
        <v>88</v>
      </c>
      <c r="E26183" t="s">
        <v>67</v>
      </c>
      <c r="F26183" t="s">
        <v>89</v>
      </c>
      <c r="G26183">
        <v>857.84469999999999</v>
      </c>
    </row>
    <row r="26184" spans="1:7" x14ac:dyDescent="0.25">
      <c r="A26184" t="s">
        <v>26226</v>
      </c>
      <c r="B26184" s="1">
        <v>39572</v>
      </c>
      <c r="C26184" t="s">
        <v>64</v>
      </c>
      <c r="D26184" t="s">
        <v>66</v>
      </c>
      <c r="E26184" t="s">
        <v>67</v>
      </c>
      <c r="F26184" t="s">
        <v>68</v>
      </c>
      <c r="G26184">
        <v>835.74469999999997</v>
      </c>
    </row>
    <row r="26185" spans="1:7" x14ac:dyDescent="0.25">
      <c r="A26185" t="s">
        <v>26227</v>
      </c>
      <c r="B26185" s="1">
        <v>39572</v>
      </c>
      <c r="C26185" t="s">
        <v>64</v>
      </c>
      <c r="D26185" t="s">
        <v>66</v>
      </c>
      <c r="E26185" t="s">
        <v>67</v>
      </c>
      <c r="F26185" t="s">
        <v>68</v>
      </c>
      <c r="G26185">
        <v>868.89469999999994</v>
      </c>
    </row>
    <row r="26186" spans="1:7" x14ac:dyDescent="0.25">
      <c r="A26186" t="s">
        <v>26228</v>
      </c>
      <c r="B26186" s="1">
        <v>39572</v>
      </c>
      <c r="C26186" t="s">
        <v>64</v>
      </c>
      <c r="D26186" t="s">
        <v>88</v>
      </c>
      <c r="E26186" t="s">
        <v>67</v>
      </c>
      <c r="F26186" t="s">
        <v>89</v>
      </c>
      <c r="G26186">
        <v>860.37509999999997</v>
      </c>
    </row>
    <row r="26187" spans="1:7" x14ac:dyDescent="0.25">
      <c r="A26187" t="s">
        <v>26229</v>
      </c>
      <c r="B26187" s="1">
        <v>39572</v>
      </c>
      <c r="C26187" t="s">
        <v>64</v>
      </c>
      <c r="D26187" t="s">
        <v>82</v>
      </c>
      <c r="E26187" t="s">
        <v>67</v>
      </c>
      <c r="F26187" t="s">
        <v>83</v>
      </c>
      <c r="G26187">
        <v>2649.8453</v>
      </c>
    </row>
    <row r="26188" spans="1:7" x14ac:dyDescent="0.25">
      <c r="A26188" t="s">
        <v>26230</v>
      </c>
      <c r="B26188" s="1">
        <v>39572</v>
      </c>
      <c r="C26188" t="s">
        <v>64</v>
      </c>
      <c r="D26188" t="s">
        <v>72</v>
      </c>
      <c r="E26188" t="s">
        <v>73</v>
      </c>
      <c r="F26188" t="s">
        <v>74</v>
      </c>
      <c r="G26188">
        <v>1276.8054</v>
      </c>
    </row>
    <row r="26189" spans="1:7" x14ac:dyDescent="0.25">
      <c r="A26189" t="s">
        <v>26231</v>
      </c>
      <c r="B26189" s="1">
        <v>39572</v>
      </c>
      <c r="C26189" t="s">
        <v>64</v>
      </c>
      <c r="D26189" t="s">
        <v>72</v>
      </c>
      <c r="E26189" t="s">
        <v>73</v>
      </c>
      <c r="F26189" t="s">
        <v>74</v>
      </c>
      <c r="G26189">
        <v>1918.2579000000001</v>
      </c>
    </row>
    <row r="26190" spans="1:7" x14ac:dyDescent="0.25">
      <c r="A26190" t="s">
        <v>26232</v>
      </c>
      <c r="B26190" s="1">
        <v>39572</v>
      </c>
      <c r="C26190" t="s">
        <v>64</v>
      </c>
      <c r="D26190" t="s">
        <v>72</v>
      </c>
      <c r="E26190" t="s">
        <v>73</v>
      </c>
      <c r="F26190" t="s">
        <v>74</v>
      </c>
      <c r="G26190">
        <v>1879.5940000000001</v>
      </c>
    </row>
    <row r="26191" spans="1:7" x14ac:dyDescent="0.25">
      <c r="A26191" t="s">
        <v>26233</v>
      </c>
      <c r="B26191" s="1">
        <v>39572</v>
      </c>
      <c r="C26191" t="s">
        <v>64</v>
      </c>
      <c r="D26191" t="s">
        <v>72</v>
      </c>
      <c r="E26191" t="s">
        <v>73</v>
      </c>
      <c r="F26191" t="s">
        <v>74</v>
      </c>
      <c r="G26191">
        <v>1949.1868999999999</v>
      </c>
    </row>
    <row r="26192" spans="1:7" x14ac:dyDescent="0.25">
      <c r="A26192" t="s">
        <v>26234</v>
      </c>
      <c r="B26192" s="1">
        <v>39572</v>
      </c>
      <c r="C26192" t="s">
        <v>64</v>
      </c>
      <c r="D26192" t="s">
        <v>72</v>
      </c>
      <c r="E26192" t="s">
        <v>73</v>
      </c>
      <c r="F26192" t="s">
        <v>74</v>
      </c>
      <c r="G26192">
        <v>2700.1228000000001</v>
      </c>
    </row>
    <row r="26193" spans="1:7" x14ac:dyDescent="0.25">
      <c r="A26193" t="s">
        <v>26235</v>
      </c>
      <c r="B26193" s="1">
        <v>39572</v>
      </c>
      <c r="C26193" t="s">
        <v>64</v>
      </c>
      <c r="D26193" t="s">
        <v>72</v>
      </c>
      <c r="E26193" t="s">
        <v>73</v>
      </c>
      <c r="F26193" t="s">
        <v>74</v>
      </c>
      <c r="G26193">
        <v>2538.4944</v>
      </c>
    </row>
    <row r="26194" spans="1:7" x14ac:dyDescent="0.25">
      <c r="A26194" t="s">
        <v>26236</v>
      </c>
      <c r="B26194" s="1">
        <v>39572</v>
      </c>
      <c r="C26194" t="s">
        <v>64</v>
      </c>
      <c r="D26194" t="s">
        <v>20</v>
      </c>
      <c r="E26194" t="s">
        <v>10</v>
      </c>
      <c r="F26194" t="s">
        <v>11</v>
      </c>
      <c r="G26194">
        <v>874.40859999999998</v>
      </c>
    </row>
    <row r="26195" spans="1:7" x14ac:dyDescent="0.25">
      <c r="A26195" t="s">
        <v>26237</v>
      </c>
      <c r="B26195" s="1">
        <v>39572</v>
      </c>
      <c r="C26195" t="s">
        <v>64</v>
      </c>
      <c r="D26195" t="s">
        <v>20</v>
      </c>
      <c r="E26195" t="s">
        <v>10</v>
      </c>
      <c r="F26195" t="s">
        <v>11</v>
      </c>
      <c r="G26195">
        <v>2682.9953</v>
      </c>
    </row>
    <row r="26196" spans="1:7" x14ac:dyDescent="0.25">
      <c r="A26196" t="s">
        <v>26238</v>
      </c>
      <c r="B26196" s="1">
        <v>39572</v>
      </c>
      <c r="C26196" t="s">
        <v>64</v>
      </c>
      <c r="D26196" t="s">
        <v>20</v>
      </c>
      <c r="E26196" t="s">
        <v>10</v>
      </c>
      <c r="F26196" t="s">
        <v>11</v>
      </c>
      <c r="G26196">
        <v>2705.0841999999998</v>
      </c>
    </row>
    <row r="26197" spans="1:7" x14ac:dyDescent="0.25">
      <c r="A26197" t="s">
        <v>26239</v>
      </c>
      <c r="B26197" s="1">
        <v>39572</v>
      </c>
      <c r="C26197" t="s">
        <v>64</v>
      </c>
      <c r="D26197" t="s">
        <v>23</v>
      </c>
      <c r="E26197" t="s">
        <v>10</v>
      </c>
      <c r="F26197" t="s">
        <v>11</v>
      </c>
      <c r="G26197">
        <v>636.15959999999995</v>
      </c>
    </row>
    <row r="26198" spans="1:7" x14ac:dyDescent="0.25">
      <c r="A26198" t="s">
        <v>26240</v>
      </c>
      <c r="B26198" s="1">
        <v>39572</v>
      </c>
      <c r="C26198" t="s">
        <v>64</v>
      </c>
      <c r="D26198" t="s">
        <v>20</v>
      </c>
      <c r="E26198" t="s">
        <v>10</v>
      </c>
      <c r="F26198" t="s">
        <v>11</v>
      </c>
      <c r="G26198">
        <v>699.96230000000003</v>
      </c>
    </row>
    <row r="26199" spans="1:7" x14ac:dyDescent="0.25">
      <c r="A26199" t="s">
        <v>26241</v>
      </c>
      <c r="B26199" s="1">
        <v>39572</v>
      </c>
      <c r="C26199" t="s">
        <v>64</v>
      </c>
      <c r="D26199" t="s">
        <v>20</v>
      </c>
      <c r="E26199" t="s">
        <v>10</v>
      </c>
      <c r="F26199" t="s">
        <v>11</v>
      </c>
      <c r="G26199">
        <v>681.72979999999995</v>
      </c>
    </row>
    <row r="26200" spans="1:7" x14ac:dyDescent="0.25">
      <c r="A26200" t="s">
        <v>26242</v>
      </c>
      <c r="B26200" s="1">
        <v>39572</v>
      </c>
      <c r="C26200" t="s">
        <v>64</v>
      </c>
      <c r="D26200" t="s">
        <v>23</v>
      </c>
      <c r="E26200" t="s">
        <v>10</v>
      </c>
      <c r="F26200" t="s">
        <v>11</v>
      </c>
      <c r="G26200">
        <v>666.85649999999998</v>
      </c>
    </row>
    <row r="26201" spans="1:7" x14ac:dyDescent="0.25">
      <c r="A26201" t="s">
        <v>26243</v>
      </c>
      <c r="B26201" s="1">
        <v>39572</v>
      </c>
      <c r="C26201" t="s">
        <v>64</v>
      </c>
      <c r="D26201" t="s">
        <v>20</v>
      </c>
      <c r="E26201" t="s">
        <v>10</v>
      </c>
      <c r="F26201" t="s">
        <v>11</v>
      </c>
      <c r="G26201">
        <v>620.43539999999996</v>
      </c>
    </row>
    <row r="26202" spans="1:7" x14ac:dyDescent="0.25">
      <c r="A26202" t="s">
        <v>26244</v>
      </c>
      <c r="B26202" s="1">
        <v>39572</v>
      </c>
      <c r="C26202" t="s">
        <v>64</v>
      </c>
      <c r="D26202" t="s">
        <v>20</v>
      </c>
      <c r="E26202" t="s">
        <v>10</v>
      </c>
      <c r="F26202" t="s">
        <v>11</v>
      </c>
      <c r="G26202">
        <v>1303.8669</v>
      </c>
    </row>
    <row r="26203" spans="1:7" x14ac:dyDescent="0.25">
      <c r="A26203" t="s">
        <v>26245</v>
      </c>
      <c r="B26203" s="1">
        <v>39572</v>
      </c>
      <c r="C26203" t="s">
        <v>64</v>
      </c>
      <c r="D26203" t="s">
        <v>20</v>
      </c>
      <c r="E26203" t="s">
        <v>10</v>
      </c>
      <c r="F26203" t="s">
        <v>11</v>
      </c>
      <c r="G26203">
        <v>1276.8054</v>
      </c>
    </row>
    <row r="26204" spans="1:7" x14ac:dyDescent="0.25">
      <c r="A26204" t="s">
        <v>26246</v>
      </c>
      <c r="B26204" s="1">
        <v>39572</v>
      </c>
      <c r="C26204" t="s">
        <v>64</v>
      </c>
      <c r="D26204" t="s">
        <v>82</v>
      </c>
      <c r="E26204" t="s">
        <v>67</v>
      </c>
      <c r="F26204" t="s">
        <v>83</v>
      </c>
      <c r="G26204">
        <v>650.80079999999998</v>
      </c>
    </row>
    <row r="26205" spans="1:7" x14ac:dyDescent="0.25">
      <c r="A26205" t="s">
        <v>26247</v>
      </c>
      <c r="B26205" s="1">
        <v>39572</v>
      </c>
      <c r="C26205" t="s">
        <v>64</v>
      </c>
      <c r="D26205" t="s">
        <v>88</v>
      </c>
      <c r="E26205" t="s">
        <v>67</v>
      </c>
      <c r="F26205" t="s">
        <v>89</v>
      </c>
      <c r="G26205">
        <v>695.01189999999997</v>
      </c>
    </row>
    <row r="26206" spans="1:7" x14ac:dyDescent="0.25">
      <c r="A26206" t="s">
        <v>26248</v>
      </c>
      <c r="B26206" s="1">
        <v>39572</v>
      </c>
      <c r="C26206" t="s">
        <v>64</v>
      </c>
      <c r="D26206" t="s">
        <v>72</v>
      </c>
      <c r="E26206" t="s">
        <v>73</v>
      </c>
      <c r="F26206" t="s">
        <v>74</v>
      </c>
      <c r="G26206">
        <v>2644.3312999999998</v>
      </c>
    </row>
    <row r="26207" spans="1:7" x14ac:dyDescent="0.25">
      <c r="A26207" t="s">
        <v>26249</v>
      </c>
      <c r="B26207" s="1">
        <v>39572</v>
      </c>
      <c r="C26207" t="s">
        <v>64</v>
      </c>
      <c r="D26207" t="s">
        <v>72</v>
      </c>
      <c r="E26207" t="s">
        <v>73</v>
      </c>
      <c r="F26207" t="s">
        <v>74</v>
      </c>
      <c r="G26207">
        <v>2710.6091999999999</v>
      </c>
    </row>
    <row r="26208" spans="1:7" x14ac:dyDescent="0.25">
      <c r="A26208" t="s">
        <v>26250</v>
      </c>
      <c r="B26208" s="1">
        <v>39573</v>
      </c>
      <c r="C26208" t="s">
        <v>64</v>
      </c>
      <c r="D26208" t="s">
        <v>66</v>
      </c>
      <c r="E26208" t="s">
        <v>67</v>
      </c>
      <c r="F26208" t="s">
        <v>68</v>
      </c>
      <c r="G26208">
        <v>1879.5940000000001</v>
      </c>
    </row>
    <row r="26209" spans="1:7" x14ac:dyDescent="0.25">
      <c r="A26209" t="s">
        <v>26251</v>
      </c>
      <c r="B26209" s="1">
        <v>39573</v>
      </c>
      <c r="C26209" t="s">
        <v>64</v>
      </c>
      <c r="D26209" t="s">
        <v>20</v>
      </c>
      <c r="E26209" t="s">
        <v>10</v>
      </c>
      <c r="F26209" t="s">
        <v>11</v>
      </c>
      <c r="G26209">
        <v>9.9339999999999993</v>
      </c>
    </row>
    <row r="26210" spans="1:7" x14ac:dyDescent="0.25">
      <c r="A26210" t="s">
        <v>26252</v>
      </c>
      <c r="B26210" s="1">
        <v>39573</v>
      </c>
      <c r="C26210" t="s">
        <v>64</v>
      </c>
      <c r="D26210" t="s">
        <v>23</v>
      </c>
      <c r="E26210" t="s">
        <v>10</v>
      </c>
      <c r="F26210" t="s">
        <v>11</v>
      </c>
      <c r="G26210">
        <v>76.2119</v>
      </c>
    </row>
    <row r="26211" spans="1:7" x14ac:dyDescent="0.25">
      <c r="A26211" t="s">
        <v>26253</v>
      </c>
      <c r="B26211" s="1">
        <v>39573</v>
      </c>
      <c r="C26211" t="s">
        <v>64</v>
      </c>
      <c r="D26211" t="s">
        <v>72</v>
      </c>
      <c r="E26211" t="s">
        <v>73</v>
      </c>
      <c r="F26211" t="s">
        <v>74</v>
      </c>
      <c r="G26211">
        <v>30.144400000000001</v>
      </c>
    </row>
    <row r="26212" spans="1:7" x14ac:dyDescent="0.25">
      <c r="A26212" t="s">
        <v>26254</v>
      </c>
      <c r="B26212" s="1">
        <v>39573</v>
      </c>
      <c r="C26212" t="s">
        <v>64</v>
      </c>
      <c r="D26212" t="s">
        <v>72</v>
      </c>
      <c r="E26212" t="s">
        <v>73</v>
      </c>
      <c r="F26212" t="s">
        <v>74</v>
      </c>
      <c r="G26212">
        <v>82.852900000000005</v>
      </c>
    </row>
    <row r="26213" spans="1:7" x14ac:dyDescent="0.25">
      <c r="A26213" t="s">
        <v>26255</v>
      </c>
      <c r="B26213" s="1">
        <v>39573</v>
      </c>
      <c r="C26213" t="s">
        <v>64</v>
      </c>
      <c r="D26213" t="s">
        <v>72</v>
      </c>
      <c r="E26213" t="s">
        <v>73</v>
      </c>
      <c r="F26213" t="s">
        <v>74</v>
      </c>
      <c r="G26213">
        <v>71.239400000000003</v>
      </c>
    </row>
    <row r="26214" spans="1:7" x14ac:dyDescent="0.25">
      <c r="A26214" t="s">
        <v>26256</v>
      </c>
      <c r="B26214" s="1">
        <v>39573</v>
      </c>
      <c r="C26214" t="s">
        <v>64</v>
      </c>
      <c r="D26214" t="s">
        <v>72</v>
      </c>
      <c r="E26214" t="s">
        <v>73</v>
      </c>
      <c r="F26214" t="s">
        <v>74</v>
      </c>
      <c r="G26214">
        <v>65.172899999999998</v>
      </c>
    </row>
    <row r="26215" spans="1:7" x14ac:dyDescent="0.25">
      <c r="A26215" t="s">
        <v>26257</v>
      </c>
      <c r="B26215" s="1">
        <v>39573</v>
      </c>
      <c r="C26215" t="s">
        <v>64</v>
      </c>
      <c r="D26215" t="s">
        <v>72</v>
      </c>
      <c r="E26215" t="s">
        <v>73</v>
      </c>
      <c r="F26215" t="s">
        <v>74</v>
      </c>
      <c r="G26215">
        <v>69.5929</v>
      </c>
    </row>
    <row r="26216" spans="1:7" x14ac:dyDescent="0.25">
      <c r="A26216" t="s">
        <v>26258</v>
      </c>
      <c r="B26216" s="1">
        <v>39573</v>
      </c>
      <c r="C26216" t="s">
        <v>64</v>
      </c>
      <c r="D26216" t="s">
        <v>72</v>
      </c>
      <c r="E26216" t="s">
        <v>73</v>
      </c>
      <c r="F26216" t="s">
        <v>74</v>
      </c>
      <c r="G26216">
        <v>9.9339999999999993</v>
      </c>
    </row>
    <row r="26217" spans="1:7" x14ac:dyDescent="0.25">
      <c r="A26217" t="s">
        <v>26259</v>
      </c>
      <c r="B26217" s="1">
        <v>39573</v>
      </c>
      <c r="C26217" t="s">
        <v>64</v>
      </c>
      <c r="D26217" t="s">
        <v>88</v>
      </c>
      <c r="E26217" t="s">
        <v>67</v>
      </c>
      <c r="F26217" t="s">
        <v>89</v>
      </c>
      <c r="G26217">
        <v>2748.4996999999998</v>
      </c>
    </row>
    <row r="26218" spans="1:7" x14ac:dyDescent="0.25">
      <c r="A26218" t="s">
        <v>26260</v>
      </c>
      <c r="B26218" s="1">
        <v>39573</v>
      </c>
      <c r="C26218" t="s">
        <v>64</v>
      </c>
      <c r="D26218" t="s">
        <v>66</v>
      </c>
      <c r="E26218" t="s">
        <v>67</v>
      </c>
      <c r="F26218" t="s">
        <v>68</v>
      </c>
      <c r="G26218">
        <v>2535.9639999999999</v>
      </c>
    </row>
    <row r="26219" spans="1:7" x14ac:dyDescent="0.25">
      <c r="A26219" t="s">
        <v>26261</v>
      </c>
      <c r="B26219" s="1">
        <v>39573</v>
      </c>
      <c r="C26219" t="s">
        <v>64</v>
      </c>
      <c r="D26219" t="s">
        <v>66</v>
      </c>
      <c r="E26219" t="s">
        <v>67</v>
      </c>
      <c r="F26219" t="s">
        <v>68</v>
      </c>
      <c r="G26219">
        <v>2628.7397999999998</v>
      </c>
    </row>
    <row r="26220" spans="1:7" x14ac:dyDescent="0.25">
      <c r="A26220" t="s">
        <v>26262</v>
      </c>
      <c r="B26220" s="1">
        <v>39573</v>
      </c>
      <c r="C26220" t="s">
        <v>64</v>
      </c>
      <c r="D26220" t="s">
        <v>88</v>
      </c>
      <c r="E26220" t="s">
        <v>67</v>
      </c>
      <c r="F26220" t="s">
        <v>89</v>
      </c>
      <c r="G26220">
        <v>2552.5169000000001</v>
      </c>
    </row>
    <row r="26221" spans="1:7" x14ac:dyDescent="0.25">
      <c r="A26221" t="s">
        <v>26263</v>
      </c>
      <c r="B26221" s="1">
        <v>39573</v>
      </c>
      <c r="C26221" t="s">
        <v>64</v>
      </c>
      <c r="D26221" t="s">
        <v>88</v>
      </c>
      <c r="E26221" t="s">
        <v>67</v>
      </c>
      <c r="F26221" t="s">
        <v>89</v>
      </c>
      <c r="G26221">
        <v>2587.8769000000002</v>
      </c>
    </row>
    <row r="26222" spans="1:7" x14ac:dyDescent="0.25">
      <c r="A26222" t="s">
        <v>26264</v>
      </c>
      <c r="B26222" s="1">
        <v>39573</v>
      </c>
      <c r="C26222" t="s">
        <v>64</v>
      </c>
      <c r="D26222" t="s">
        <v>82</v>
      </c>
      <c r="E26222" t="s">
        <v>67</v>
      </c>
      <c r="F26222" t="s">
        <v>83</v>
      </c>
      <c r="G26222">
        <v>2650.3094000000001</v>
      </c>
    </row>
    <row r="26223" spans="1:7" x14ac:dyDescent="0.25">
      <c r="A26223" t="s">
        <v>26265</v>
      </c>
      <c r="B26223" s="1">
        <v>39573</v>
      </c>
      <c r="C26223" t="s">
        <v>64</v>
      </c>
      <c r="D26223" t="s">
        <v>88</v>
      </c>
      <c r="E26223" t="s">
        <v>67</v>
      </c>
      <c r="F26223" t="s">
        <v>89</v>
      </c>
      <c r="G26223">
        <v>662.97789999999998</v>
      </c>
    </row>
    <row r="26224" spans="1:7" x14ac:dyDescent="0.25">
      <c r="A26224" t="s">
        <v>26266</v>
      </c>
      <c r="B26224" s="1">
        <v>39573</v>
      </c>
      <c r="C26224" t="s">
        <v>64</v>
      </c>
      <c r="D26224" t="s">
        <v>23</v>
      </c>
      <c r="E26224" t="s">
        <v>10</v>
      </c>
      <c r="F26224" t="s">
        <v>11</v>
      </c>
      <c r="G26224">
        <v>38.652900000000002</v>
      </c>
    </row>
    <row r="26225" spans="1:7" x14ac:dyDescent="0.25">
      <c r="A26225" t="s">
        <v>26267</v>
      </c>
      <c r="B26225" s="1">
        <v>39573</v>
      </c>
      <c r="C26225" t="s">
        <v>64</v>
      </c>
      <c r="D26225" t="s">
        <v>20</v>
      </c>
      <c r="E26225" t="s">
        <v>10</v>
      </c>
      <c r="F26225" t="s">
        <v>11</v>
      </c>
      <c r="G26225">
        <v>40.432000000000002</v>
      </c>
    </row>
    <row r="26226" spans="1:7" x14ac:dyDescent="0.25">
      <c r="A26226" t="s">
        <v>26268</v>
      </c>
      <c r="B26226" s="1">
        <v>39573</v>
      </c>
      <c r="C26226" t="s">
        <v>64</v>
      </c>
      <c r="D26226" t="s">
        <v>23</v>
      </c>
      <c r="E26226" t="s">
        <v>10</v>
      </c>
      <c r="F26226" t="s">
        <v>11</v>
      </c>
      <c r="G26226">
        <v>41.183399999999999</v>
      </c>
    </row>
    <row r="26227" spans="1:7" x14ac:dyDescent="0.25">
      <c r="A26227" t="s">
        <v>26269</v>
      </c>
      <c r="B26227" s="1">
        <v>39573</v>
      </c>
      <c r="C26227" t="s">
        <v>64</v>
      </c>
      <c r="D26227" t="s">
        <v>15</v>
      </c>
      <c r="E26227" t="s">
        <v>10</v>
      </c>
      <c r="F26227" t="s">
        <v>16</v>
      </c>
      <c r="G26227">
        <v>103.27330000000001</v>
      </c>
    </row>
    <row r="26228" spans="1:7" x14ac:dyDescent="0.25">
      <c r="A26228" t="s">
        <v>26270</v>
      </c>
      <c r="B26228" s="1">
        <v>39573</v>
      </c>
      <c r="C26228" t="s">
        <v>64</v>
      </c>
      <c r="D26228" t="s">
        <v>20</v>
      </c>
      <c r="E26228" t="s">
        <v>10</v>
      </c>
      <c r="F26228" t="s">
        <v>11</v>
      </c>
      <c r="G26228">
        <v>26.486899999999999</v>
      </c>
    </row>
    <row r="26229" spans="1:7" x14ac:dyDescent="0.25">
      <c r="A26229" t="s">
        <v>26271</v>
      </c>
      <c r="B26229" s="1">
        <v>39573</v>
      </c>
      <c r="C26229" t="s">
        <v>64</v>
      </c>
      <c r="D26229" t="s">
        <v>15</v>
      </c>
      <c r="E26229" t="s">
        <v>10</v>
      </c>
      <c r="F26229" t="s">
        <v>16</v>
      </c>
      <c r="G26229">
        <v>55.216900000000003</v>
      </c>
    </row>
    <row r="26230" spans="1:7" x14ac:dyDescent="0.25">
      <c r="A26230" t="s">
        <v>26272</v>
      </c>
      <c r="B26230" s="1">
        <v>39573</v>
      </c>
      <c r="C26230" t="s">
        <v>64</v>
      </c>
      <c r="D26230" t="s">
        <v>20</v>
      </c>
      <c r="E26230" t="s">
        <v>10</v>
      </c>
      <c r="F26230" t="s">
        <v>11</v>
      </c>
      <c r="G26230">
        <v>87.272900000000007</v>
      </c>
    </row>
    <row r="26231" spans="1:7" x14ac:dyDescent="0.25">
      <c r="A26231" t="s">
        <v>26273</v>
      </c>
      <c r="B26231" s="1">
        <v>39573</v>
      </c>
      <c r="C26231" t="s">
        <v>64</v>
      </c>
      <c r="D26231" t="s">
        <v>23</v>
      </c>
      <c r="E26231" t="s">
        <v>10</v>
      </c>
      <c r="F26231" t="s">
        <v>11</v>
      </c>
      <c r="G26231">
        <v>26.486899999999999</v>
      </c>
    </row>
    <row r="26232" spans="1:7" x14ac:dyDescent="0.25">
      <c r="A26232" t="s">
        <v>26274</v>
      </c>
      <c r="B26232" s="1">
        <v>39573</v>
      </c>
      <c r="C26232" t="s">
        <v>64</v>
      </c>
      <c r="D26232" t="s">
        <v>15</v>
      </c>
      <c r="E26232" t="s">
        <v>10</v>
      </c>
      <c r="F26232" t="s">
        <v>16</v>
      </c>
      <c r="G26232">
        <v>132.5779</v>
      </c>
    </row>
    <row r="26233" spans="1:7" x14ac:dyDescent="0.25">
      <c r="A26233" t="s">
        <v>26275</v>
      </c>
      <c r="B26233" s="1">
        <v>39573</v>
      </c>
      <c r="C26233" t="s">
        <v>64</v>
      </c>
      <c r="D26233" t="s">
        <v>15</v>
      </c>
      <c r="E26233" t="s">
        <v>10</v>
      </c>
      <c r="F26233" t="s">
        <v>16</v>
      </c>
      <c r="G26233">
        <v>5.5140000000000002</v>
      </c>
    </row>
    <row r="26234" spans="1:7" x14ac:dyDescent="0.25">
      <c r="A26234" t="s">
        <v>26276</v>
      </c>
      <c r="B26234" s="1">
        <v>39573</v>
      </c>
      <c r="C26234" t="s">
        <v>64</v>
      </c>
      <c r="D26234" t="s">
        <v>23</v>
      </c>
      <c r="E26234" t="s">
        <v>10</v>
      </c>
      <c r="F26234" t="s">
        <v>11</v>
      </c>
      <c r="G26234">
        <v>8.0443999999999996</v>
      </c>
    </row>
    <row r="26235" spans="1:7" x14ac:dyDescent="0.25">
      <c r="A26235" t="s">
        <v>26277</v>
      </c>
      <c r="B26235" s="1">
        <v>39573</v>
      </c>
      <c r="C26235" t="s">
        <v>64</v>
      </c>
      <c r="D26235" t="s">
        <v>23</v>
      </c>
      <c r="E26235" t="s">
        <v>10</v>
      </c>
      <c r="F26235" t="s">
        <v>11</v>
      </c>
      <c r="G26235">
        <v>5.5140000000000002</v>
      </c>
    </row>
    <row r="26236" spans="1:7" x14ac:dyDescent="0.25">
      <c r="A26236" t="s">
        <v>26278</v>
      </c>
      <c r="B26236" s="1">
        <v>39573</v>
      </c>
      <c r="C26236" t="s">
        <v>64</v>
      </c>
      <c r="D26236" t="s">
        <v>20</v>
      </c>
      <c r="E26236" t="s">
        <v>10</v>
      </c>
      <c r="F26236" t="s">
        <v>11</v>
      </c>
      <c r="G26236">
        <v>5.5140000000000002</v>
      </c>
    </row>
    <row r="26237" spans="1:7" x14ac:dyDescent="0.25">
      <c r="A26237" t="s">
        <v>26279</v>
      </c>
      <c r="B26237" s="1">
        <v>39573</v>
      </c>
      <c r="C26237" t="s">
        <v>64</v>
      </c>
      <c r="D26237" t="s">
        <v>23</v>
      </c>
      <c r="E26237" t="s">
        <v>10</v>
      </c>
      <c r="F26237" t="s">
        <v>11</v>
      </c>
      <c r="G26237">
        <v>94.455399999999997</v>
      </c>
    </row>
    <row r="26238" spans="1:7" x14ac:dyDescent="0.25">
      <c r="A26238" t="s">
        <v>26280</v>
      </c>
      <c r="B26238" s="1">
        <v>39573</v>
      </c>
      <c r="C26238" t="s">
        <v>64</v>
      </c>
      <c r="D26238" t="s">
        <v>20</v>
      </c>
      <c r="E26238" t="s">
        <v>10</v>
      </c>
      <c r="F26238" t="s">
        <v>11</v>
      </c>
      <c r="G26238">
        <v>44.177900000000001</v>
      </c>
    </row>
    <row r="26239" spans="1:7" x14ac:dyDescent="0.25">
      <c r="A26239" t="s">
        <v>26281</v>
      </c>
      <c r="B26239" s="1">
        <v>39573</v>
      </c>
      <c r="C26239" t="s">
        <v>64</v>
      </c>
      <c r="D26239" t="s">
        <v>20</v>
      </c>
      <c r="E26239" t="s">
        <v>10</v>
      </c>
      <c r="F26239" t="s">
        <v>11</v>
      </c>
      <c r="G26239">
        <v>24.2879</v>
      </c>
    </row>
    <row r="26240" spans="1:7" x14ac:dyDescent="0.25">
      <c r="A26240" t="s">
        <v>26282</v>
      </c>
      <c r="B26240" s="1">
        <v>39573</v>
      </c>
      <c r="C26240" t="s">
        <v>64</v>
      </c>
      <c r="D26240" t="s">
        <v>88</v>
      </c>
      <c r="E26240" t="s">
        <v>67</v>
      </c>
      <c r="F26240" t="s">
        <v>89</v>
      </c>
      <c r="G26240">
        <v>4.4089999999999998</v>
      </c>
    </row>
    <row r="26241" spans="1:7" x14ac:dyDescent="0.25">
      <c r="A26241" t="s">
        <v>26283</v>
      </c>
      <c r="B26241" s="1">
        <v>39573</v>
      </c>
      <c r="C26241" t="s">
        <v>64</v>
      </c>
      <c r="D26241" t="s">
        <v>82</v>
      </c>
      <c r="E26241" t="s">
        <v>67</v>
      </c>
      <c r="F26241" t="s">
        <v>83</v>
      </c>
      <c r="G26241">
        <v>28.1554</v>
      </c>
    </row>
    <row r="26242" spans="1:7" x14ac:dyDescent="0.25">
      <c r="A26242" t="s">
        <v>26284</v>
      </c>
      <c r="B26242" s="1">
        <v>39573</v>
      </c>
      <c r="C26242" t="s">
        <v>64</v>
      </c>
      <c r="D26242" t="s">
        <v>88</v>
      </c>
      <c r="E26242" t="s">
        <v>67</v>
      </c>
      <c r="F26242" t="s">
        <v>89</v>
      </c>
      <c r="G26242">
        <v>48.5869</v>
      </c>
    </row>
    <row r="26243" spans="1:7" x14ac:dyDescent="0.25">
      <c r="A26243" t="s">
        <v>26285</v>
      </c>
      <c r="B26243" s="1">
        <v>39573</v>
      </c>
      <c r="C26243" t="s">
        <v>64</v>
      </c>
      <c r="D26243" t="s">
        <v>88</v>
      </c>
      <c r="E26243" t="s">
        <v>67</v>
      </c>
      <c r="F26243" t="s">
        <v>89</v>
      </c>
      <c r="G26243">
        <v>76.2119</v>
      </c>
    </row>
    <row r="26244" spans="1:7" x14ac:dyDescent="0.25">
      <c r="A26244" t="s">
        <v>26286</v>
      </c>
      <c r="B26244" s="1">
        <v>39573</v>
      </c>
      <c r="C26244" t="s">
        <v>64</v>
      </c>
      <c r="D26244" t="s">
        <v>66</v>
      </c>
      <c r="E26244" t="s">
        <v>67</v>
      </c>
      <c r="F26244" t="s">
        <v>68</v>
      </c>
      <c r="G26244">
        <v>43.072899999999997</v>
      </c>
    </row>
    <row r="26245" spans="1:7" x14ac:dyDescent="0.25">
      <c r="A26245" t="s">
        <v>26287</v>
      </c>
      <c r="B26245" s="1">
        <v>39573</v>
      </c>
      <c r="C26245" t="s">
        <v>64</v>
      </c>
      <c r="D26245" t="s">
        <v>66</v>
      </c>
      <c r="E26245" t="s">
        <v>67</v>
      </c>
      <c r="F26245" t="s">
        <v>68</v>
      </c>
      <c r="G26245">
        <v>43.072899999999997</v>
      </c>
    </row>
    <row r="26246" spans="1:7" x14ac:dyDescent="0.25">
      <c r="A26246" t="s">
        <v>26288</v>
      </c>
      <c r="B26246" s="1">
        <v>39573</v>
      </c>
      <c r="C26246" t="s">
        <v>64</v>
      </c>
      <c r="D26246" t="s">
        <v>88</v>
      </c>
      <c r="E26246" t="s">
        <v>67</v>
      </c>
      <c r="F26246" t="s">
        <v>89</v>
      </c>
      <c r="G26246">
        <v>137.00899999999999</v>
      </c>
    </row>
    <row r="26247" spans="1:7" x14ac:dyDescent="0.25">
      <c r="A26247" t="s">
        <v>26289</v>
      </c>
      <c r="B26247" s="1">
        <v>39573</v>
      </c>
      <c r="C26247" t="s">
        <v>64</v>
      </c>
      <c r="D26247" t="s">
        <v>88</v>
      </c>
      <c r="E26247" t="s">
        <v>67</v>
      </c>
      <c r="F26247" t="s">
        <v>89</v>
      </c>
      <c r="G26247">
        <v>26.276900000000001</v>
      </c>
    </row>
    <row r="26248" spans="1:7" x14ac:dyDescent="0.25">
      <c r="A26248" t="s">
        <v>26290</v>
      </c>
      <c r="B26248" s="1">
        <v>39573</v>
      </c>
      <c r="C26248" t="s">
        <v>64</v>
      </c>
      <c r="D26248" t="s">
        <v>88</v>
      </c>
      <c r="E26248" t="s">
        <v>67</v>
      </c>
      <c r="F26248" t="s">
        <v>89</v>
      </c>
      <c r="G26248">
        <v>32.575400000000002</v>
      </c>
    </row>
    <row r="26249" spans="1:7" x14ac:dyDescent="0.25">
      <c r="A26249" t="s">
        <v>26291</v>
      </c>
      <c r="B26249" s="1">
        <v>39573</v>
      </c>
      <c r="C26249" t="s">
        <v>64</v>
      </c>
      <c r="D26249" t="s">
        <v>15</v>
      </c>
      <c r="E26249" t="s">
        <v>10</v>
      </c>
      <c r="F26249" t="s">
        <v>16</v>
      </c>
      <c r="G26249">
        <v>82.852900000000005</v>
      </c>
    </row>
    <row r="26250" spans="1:7" x14ac:dyDescent="0.25">
      <c r="A26250" t="s">
        <v>26292</v>
      </c>
      <c r="B26250" s="1">
        <v>39573</v>
      </c>
      <c r="C26250" t="s">
        <v>64</v>
      </c>
      <c r="D26250" t="s">
        <v>23</v>
      </c>
      <c r="E26250" t="s">
        <v>10</v>
      </c>
      <c r="F26250" t="s">
        <v>11</v>
      </c>
      <c r="G26250">
        <v>109.9144</v>
      </c>
    </row>
    <row r="26251" spans="1:7" x14ac:dyDescent="0.25">
      <c r="A26251" t="s">
        <v>26293</v>
      </c>
      <c r="B26251" s="1">
        <v>39573</v>
      </c>
      <c r="C26251" t="s">
        <v>64</v>
      </c>
      <c r="D26251" t="s">
        <v>15</v>
      </c>
      <c r="E26251" t="s">
        <v>10</v>
      </c>
      <c r="F26251" t="s">
        <v>16</v>
      </c>
      <c r="G26251">
        <v>134.74369999999999</v>
      </c>
    </row>
    <row r="26252" spans="1:7" x14ac:dyDescent="0.25">
      <c r="A26252" t="s">
        <v>26294</v>
      </c>
      <c r="B26252" s="1">
        <v>39573</v>
      </c>
      <c r="C26252" t="s">
        <v>64</v>
      </c>
      <c r="D26252" t="s">
        <v>20</v>
      </c>
      <c r="E26252" t="s">
        <v>10</v>
      </c>
      <c r="F26252" t="s">
        <v>11</v>
      </c>
      <c r="G26252">
        <v>62.951900000000002</v>
      </c>
    </row>
    <row r="26253" spans="1:7" x14ac:dyDescent="0.25">
      <c r="A26253" t="s">
        <v>26295</v>
      </c>
      <c r="B26253" s="1">
        <v>39573</v>
      </c>
      <c r="C26253" t="s">
        <v>64</v>
      </c>
      <c r="D26253" t="s">
        <v>20</v>
      </c>
      <c r="E26253" t="s">
        <v>10</v>
      </c>
      <c r="F26253" t="s">
        <v>11</v>
      </c>
      <c r="G26253">
        <v>94.455399999999997</v>
      </c>
    </row>
    <row r="26254" spans="1:7" x14ac:dyDescent="0.25">
      <c r="A26254" t="s">
        <v>26296</v>
      </c>
      <c r="B26254" s="1">
        <v>39573</v>
      </c>
      <c r="C26254" t="s">
        <v>64</v>
      </c>
      <c r="D26254" t="s">
        <v>20</v>
      </c>
      <c r="E26254" t="s">
        <v>10</v>
      </c>
      <c r="F26254" t="s">
        <v>11</v>
      </c>
      <c r="G26254">
        <v>2582.6833999999999</v>
      </c>
    </row>
    <row r="26255" spans="1:7" x14ac:dyDescent="0.25">
      <c r="A26255" t="s">
        <v>26297</v>
      </c>
      <c r="B26255" s="1">
        <v>39573</v>
      </c>
      <c r="C26255" t="s">
        <v>64</v>
      </c>
      <c r="D26255" t="s">
        <v>20</v>
      </c>
      <c r="E26255" t="s">
        <v>10</v>
      </c>
      <c r="F26255" t="s">
        <v>11</v>
      </c>
      <c r="G26255">
        <v>2562.4508000000001</v>
      </c>
    </row>
    <row r="26256" spans="1:7" x14ac:dyDescent="0.25">
      <c r="A26256" t="s">
        <v>26298</v>
      </c>
      <c r="B26256" s="1">
        <v>39573</v>
      </c>
      <c r="C26256" t="s">
        <v>64</v>
      </c>
      <c r="D26256" t="s">
        <v>20</v>
      </c>
      <c r="E26256" t="s">
        <v>10</v>
      </c>
      <c r="F26256" t="s">
        <v>11</v>
      </c>
      <c r="G26256">
        <v>2698.7194</v>
      </c>
    </row>
    <row r="26257" spans="1:7" x14ac:dyDescent="0.25">
      <c r="A26257" t="s">
        <v>26299</v>
      </c>
      <c r="B26257" s="1">
        <v>39573</v>
      </c>
      <c r="C26257" t="s">
        <v>64</v>
      </c>
      <c r="D26257" t="s">
        <v>23</v>
      </c>
      <c r="E26257" t="s">
        <v>10</v>
      </c>
      <c r="F26257" t="s">
        <v>11</v>
      </c>
      <c r="G26257">
        <v>2604.7944000000002</v>
      </c>
    </row>
    <row r="26258" spans="1:7" x14ac:dyDescent="0.25">
      <c r="A26258" t="s">
        <v>26300</v>
      </c>
      <c r="B26258" s="1">
        <v>39573</v>
      </c>
      <c r="C26258" t="s">
        <v>64</v>
      </c>
      <c r="D26258" t="s">
        <v>20</v>
      </c>
      <c r="E26258" t="s">
        <v>10</v>
      </c>
      <c r="F26258" t="s">
        <v>11</v>
      </c>
      <c r="G26258">
        <v>2602.2529</v>
      </c>
    </row>
    <row r="26259" spans="1:7" x14ac:dyDescent="0.25">
      <c r="A26259" t="s">
        <v>26301</v>
      </c>
      <c r="B26259" s="1">
        <v>39573</v>
      </c>
      <c r="C26259" t="s">
        <v>64</v>
      </c>
      <c r="D26259" t="s">
        <v>15</v>
      </c>
      <c r="E26259" t="s">
        <v>10</v>
      </c>
      <c r="F26259" t="s">
        <v>16</v>
      </c>
      <c r="G26259">
        <v>2618.8168999999998</v>
      </c>
    </row>
    <row r="26260" spans="1:7" x14ac:dyDescent="0.25">
      <c r="A26260" t="s">
        <v>26302</v>
      </c>
      <c r="B26260" s="1">
        <v>39573</v>
      </c>
      <c r="C26260" t="s">
        <v>64</v>
      </c>
      <c r="D26260" t="s">
        <v>82</v>
      </c>
      <c r="E26260" t="s">
        <v>67</v>
      </c>
      <c r="F26260" t="s">
        <v>83</v>
      </c>
      <c r="G26260">
        <v>1384.9186</v>
      </c>
    </row>
    <row r="26261" spans="1:7" x14ac:dyDescent="0.25">
      <c r="A26261" t="s">
        <v>26303</v>
      </c>
      <c r="B26261" s="1">
        <v>39573</v>
      </c>
      <c r="C26261" t="s">
        <v>64</v>
      </c>
      <c r="D26261" t="s">
        <v>82</v>
      </c>
      <c r="E26261" t="s">
        <v>67</v>
      </c>
      <c r="F26261" t="s">
        <v>83</v>
      </c>
      <c r="G26261">
        <v>1342.4093</v>
      </c>
    </row>
    <row r="26262" spans="1:7" x14ac:dyDescent="0.25">
      <c r="A26262" t="s">
        <v>26304</v>
      </c>
      <c r="B26262" s="1">
        <v>39573</v>
      </c>
      <c r="C26262" t="s">
        <v>64</v>
      </c>
      <c r="D26262" t="s">
        <v>66</v>
      </c>
      <c r="E26262" t="s">
        <v>67</v>
      </c>
      <c r="F26262" t="s">
        <v>68</v>
      </c>
      <c r="G26262">
        <v>830.23069999999996</v>
      </c>
    </row>
    <row r="26263" spans="1:7" x14ac:dyDescent="0.25">
      <c r="A26263" t="s">
        <v>26305</v>
      </c>
      <c r="B26263" s="1">
        <v>39573</v>
      </c>
      <c r="C26263" t="s">
        <v>64</v>
      </c>
      <c r="D26263" t="s">
        <v>82</v>
      </c>
      <c r="E26263" t="s">
        <v>67</v>
      </c>
      <c r="F26263" t="s">
        <v>83</v>
      </c>
      <c r="G26263">
        <v>2671.9452999999999</v>
      </c>
    </row>
    <row r="26264" spans="1:7" x14ac:dyDescent="0.25">
      <c r="A26264" t="s">
        <v>26306</v>
      </c>
      <c r="B26264" s="1">
        <v>39573</v>
      </c>
      <c r="C26264" t="s">
        <v>64</v>
      </c>
      <c r="D26264" t="s">
        <v>72</v>
      </c>
      <c r="E26264" t="s">
        <v>73</v>
      </c>
      <c r="F26264" t="s">
        <v>74</v>
      </c>
      <c r="G26264">
        <v>2742.8642</v>
      </c>
    </row>
    <row r="26265" spans="1:7" x14ac:dyDescent="0.25">
      <c r="A26265" t="s">
        <v>26307</v>
      </c>
      <c r="B26265" s="1">
        <v>39573</v>
      </c>
      <c r="C26265" t="s">
        <v>64</v>
      </c>
      <c r="D26265" t="s">
        <v>72</v>
      </c>
      <c r="E26265" t="s">
        <v>73</v>
      </c>
      <c r="F26265" t="s">
        <v>74</v>
      </c>
      <c r="G26265">
        <v>1914.1473000000001</v>
      </c>
    </row>
    <row r="26266" spans="1:7" x14ac:dyDescent="0.25">
      <c r="A26266" t="s">
        <v>26308</v>
      </c>
      <c r="B26266" s="1">
        <v>39573</v>
      </c>
      <c r="C26266" t="s">
        <v>64</v>
      </c>
      <c r="D26266" t="s">
        <v>72</v>
      </c>
      <c r="E26266" t="s">
        <v>73</v>
      </c>
      <c r="F26266" t="s">
        <v>74</v>
      </c>
      <c r="G26266">
        <v>635.35289999999998</v>
      </c>
    </row>
    <row r="26267" spans="1:7" x14ac:dyDescent="0.25">
      <c r="A26267" t="s">
        <v>26309</v>
      </c>
      <c r="B26267" s="1">
        <v>39573</v>
      </c>
      <c r="C26267" t="s">
        <v>64</v>
      </c>
      <c r="D26267" t="s">
        <v>72</v>
      </c>
      <c r="E26267" t="s">
        <v>73</v>
      </c>
      <c r="F26267" t="s">
        <v>74</v>
      </c>
      <c r="G26267">
        <v>666.85649999999998</v>
      </c>
    </row>
    <row r="26268" spans="1:7" x14ac:dyDescent="0.25">
      <c r="A26268" t="s">
        <v>26310</v>
      </c>
      <c r="B26268" s="1">
        <v>39573</v>
      </c>
      <c r="C26268" t="s">
        <v>64</v>
      </c>
      <c r="D26268" t="s">
        <v>72</v>
      </c>
      <c r="E26268" t="s">
        <v>73</v>
      </c>
      <c r="F26268" t="s">
        <v>74</v>
      </c>
      <c r="G26268">
        <v>672.9008</v>
      </c>
    </row>
    <row r="26269" spans="1:7" x14ac:dyDescent="0.25">
      <c r="A26269" t="s">
        <v>26311</v>
      </c>
      <c r="B26269" s="1">
        <v>39573</v>
      </c>
      <c r="C26269" t="s">
        <v>64</v>
      </c>
      <c r="D26269" t="s">
        <v>72</v>
      </c>
      <c r="E26269" t="s">
        <v>73</v>
      </c>
      <c r="F26269" t="s">
        <v>74</v>
      </c>
      <c r="G26269">
        <v>659.97230000000002</v>
      </c>
    </row>
    <row r="26270" spans="1:7" x14ac:dyDescent="0.25">
      <c r="A26270" t="s">
        <v>26312</v>
      </c>
      <c r="B26270" s="1">
        <v>39573</v>
      </c>
      <c r="C26270" t="s">
        <v>64</v>
      </c>
      <c r="D26270" t="s">
        <v>72</v>
      </c>
      <c r="E26270" t="s">
        <v>73</v>
      </c>
      <c r="F26270" t="s">
        <v>74</v>
      </c>
      <c r="G26270">
        <v>2621.0158000000001</v>
      </c>
    </row>
    <row r="26271" spans="1:7" x14ac:dyDescent="0.25">
      <c r="A26271" t="s">
        <v>26313</v>
      </c>
      <c r="B26271" s="1">
        <v>39573</v>
      </c>
      <c r="C26271" t="s">
        <v>64</v>
      </c>
      <c r="D26271" t="s">
        <v>20</v>
      </c>
      <c r="E26271" t="s">
        <v>10</v>
      </c>
      <c r="F26271" t="s">
        <v>11</v>
      </c>
      <c r="G26271">
        <v>1407.0186000000001</v>
      </c>
    </row>
    <row r="26272" spans="1:7" x14ac:dyDescent="0.25">
      <c r="A26272" t="s">
        <v>26314</v>
      </c>
      <c r="B26272" s="1">
        <v>39573</v>
      </c>
      <c r="C26272" t="s">
        <v>64</v>
      </c>
      <c r="D26272" t="s">
        <v>20</v>
      </c>
      <c r="E26272" t="s">
        <v>10</v>
      </c>
      <c r="F26272" t="s">
        <v>11</v>
      </c>
      <c r="G26272">
        <v>2688.5092</v>
      </c>
    </row>
    <row r="26273" spans="1:7" x14ac:dyDescent="0.25">
      <c r="A26273" t="s">
        <v>26315</v>
      </c>
      <c r="B26273" s="1">
        <v>39573</v>
      </c>
      <c r="C26273" t="s">
        <v>64</v>
      </c>
      <c r="D26273" t="s">
        <v>15</v>
      </c>
      <c r="E26273" t="s">
        <v>10</v>
      </c>
      <c r="F26273" t="s">
        <v>16</v>
      </c>
      <c r="G26273">
        <v>2688.5092</v>
      </c>
    </row>
    <row r="26274" spans="1:7" x14ac:dyDescent="0.25">
      <c r="A26274" t="s">
        <v>26316</v>
      </c>
      <c r="B26274" s="1">
        <v>39573</v>
      </c>
      <c r="C26274" t="s">
        <v>64</v>
      </c>
      <c r="D26274" t="s">
        <v>23</v>
      </c>
      <c r="E26274" t="s">
        <v>10</v>
      </c>
      <c r="F26274" t="s">
        <v>11</v>
      </c>
      <c r="G26274">
        <v>1381.0732</v>
      </c>
    </row>
    <row r="26275" spans="1:7" x14ac:dyDescent="0.25">
      <c r="A26275" t="s">
        <v>26317</v>
      </c>
      <c r="B26275" s="1">
        <v>39573</v>
      </c>
      <c r="C26275" t="s">
        <v>64</v>
      </c>
      <c r="D26275" t="s">
        <v>20</v>
      </c>
      <c r="E26275" t="s">
        <v>10</v>
      </c>
      <c r="F26275" t="s">
        <v>11</v>
      </c>
      <c r="G26275">
        <v>2673.0612999999998</v>
      </c>
    </row>
    <row r="26276" spans="1:7" x14ac:dyDescent="0.25">
      <c r="A26276" t="s">
        <v>26318</v>
      </c>
      <c r="B26276" s="1">
        <v>39573</v>
      </c>
      <c r="C26276" t="s">
        <v>64</v>
      </c>
      <c r="D26276" t="s">
        <v>23</v>
      </c>
      <c r="E26276" t="s">
        <v>10</v>
      </c>
      <c r="F26276" t="s">
        <v>11</v>
      </c>
      <c r="G26276">
        <v>798.66089999999997</v>
      </c>
    </row>
    <row r="26277" spans="1:7" x14ac:dyDescent="0.25">
      <c r="A26277" t="s">
        <v>26319</v>
      </c>
      <c r="B26277" s="1">
        <v>39573</v>
      </c>
      <c r="C26277" t="s">
        <v>64</v>
      </c>
      <c r="D26277" t="s">
        <v>23</v>
      </c>
      <c r="E26277" t="s">
        <v>10</v>
      </c>
      <c r="F26277" t="s">
        <v>11</v>
      </c>
      <c r="G26277">
        <v>759.97479999999996</v>
      </c>
    </row>
    <row r="26278" spans="1:7" x14ac:dyDescent="0.25">
      <c r="A26278" t="s">
        <v>26320</v>
      </c>
      <c r="B26278" s="1">
        <v>39573</v>
      </c>
      <c r="C26278" t="s">
        <v>64</v>
      </c>
      <c r="D26278" t="s">
        <v>23</v>
      </c>
      <c r="E26278" t="s">
        <v>10</v>
      </c>
      <c r="F26278" t="s">
        <v>11</v>
      </c>
      <c r="G26278">
        <v>606.62289999999996</v>
      </c>
    </row>
    <row r="26279" spans="1:7" x14ac:dyDescent="0.25">
      <c r="A26279" t="s">
        <v>26321</v>
      </c>
      <c r="B26279" s="1">
        <v>39573</v>
      </c>
      <c r="C26279" t="s">
        <v>64</v>
      </c>
      <c r="D26279" t="s">
        <v>23</v>
      </c>
      <c r="E26279" t="s">
        <v>10</v>
      </c>
      <c r="F26279" t="s">
        <v>11</v>
      </c>
      <c r="G26279">
        <v>596.68899999999996</v>
      </c>
    </row>
    <row r="26280" spans="1:7" x14ac:dyDescent="0.25">
      <c r="A26280" t="s">
        <v>26322</v>
      </c>
      <c r="B26280" s="1">
        <v>39573</v>
      </c>
      <c r="C26280" t="s">
        <v>64</v>
      </c>
      <c r="D26280" t="s">
        <v>20</v>
      </c>
      <c r="E26280" t="s">
        <v>10</v>
      </c>
      <c r="F26280" t="s">
        <v>11</v>
      </c>
      <c r="G26280">
        <v>1308.8282999999999</v>
      </c>
    </row>
    <row r="26281" spans="1:7" x14ac:dyDescent="0.25">
      <c r="A26281" t="s">
        <v>26323</v>
      </c>
      <c r="B26281" s="1">
        <v>39573</v>
      </c>
      <c r="C26281" t="s">
        <v>64</v>
      </c>
      <c r="D26281" t="s">
        <v>20</v>
      </c>
      <c r="E26281" t="s">
        <v>10</v>
      </c>
      <c r="F26281" t="s">
        <v>11</v>
      </c>
      <c r="G26281">
        <v>1918.2579000000001</v>
      </c>
    </row>
    <row r="26282" spans="1:7" x14ac:dyDescent="0.25">
      <c r="A26282" t="s">
        <v>26324</v>
      </c>
      <c r="B26282" s="1">
        <v>39573</v>
      </c>
      <c r="C26282" t="s">
        <v>64</v>
      </c>
      <c r="D26282" t="s">
        <v>82</v>
      </c>
      <c r="E26282" t="s">
        <v>67</v>
      </c>
      <c r="F26282" t="s">
        <v>83</v>
      </c>
      <c r="G26282">
        <v>1297.8004000000001</v>
      </c>
    </row>
    <row r="26283" spans="1:7" x14ac:dyDescent="0.25">
      <c r="A26283" t="s">
        <v>26325</v>
      </c>
      <c r="B26283" s="1">
        <v>39573</v>
      </c>
      <c r="C26283" t="s">
        <v>64</v>
      </c>
      <c r="D26283" t="s">
        <v>82</v>
      </c>
      <c r="E26283" t="s">
        <v>67</v>
      </c>
      <c r="F26283" t="s">
        <v>83</v>
      </c>
      <c r="G26283">
        <v>1238.1415</v>
      </c>
    </row>
    <row r="26284" spans="1:7" x14ac:dyDescent="0.25">
      <c r="A26284" t="s">
        <v>26326</v>
      </c>
      <c r="B26284" s="1">
        <v>39573</v>
      </c>
      <c r="C26284" t="s">
        <v>64</v>
      </c>
      <c r="D26284" t="s">
        <v>72</v>
      </c>
      <c r="E26284" t="s">
        <v>73</v>
      </c>
      <c r="F26284" t="s">
        <v>74</v>
      </c>
      <c r="G26284">
        <v>606.62289999999996</v>
      </c>
    </row>
    <row r="26285" spans="1:7" x14ac:dyDescent="0.25">
      <c r="A26285" t="s">
        <v>26327</v>
      </c>
      <c r="B26285" s="1">
        <v>39573</v>
      </c>
      <c r="C26285" t="s">
        <v>64</v>
      </c>
      <c r="D26285" t="s">
        <v>72</v>
      </c>
      <c r="E26285" t="s">
        <v>73</v>
      </c>
      <c r="F26285" t="s">
        <v>74</v>
      </c>
      <c r="G26285">
        <v>1381.0732</v>
      </c>
    </row>
    <row r="26286" spans="1:7" x14ac:dyDescent="0.25">
      <c r="A26286" t="s">
        <v>26328</v>
      </c>
      <c r="B26286" s="1">
        <v>39573</v>
      </c>
      <c r="C26286" t="s">
        <v>64</v>
      </c>
      <c r="D26286" t="s">
        <v>82</v>
      </c>
      <c r="E26286" t="s">
        <v>67</v>
      </c>
      <c r="F26286" t="s">
        <v>83</v>
      </c>
      <c r="G26286">
        <v>1918.2579000000001</v>
      </c>
    </row>
    <row r="26287" spans="1:7" x14ac:dyDescent="0.25">
      <c r="A26287" t="s">
        <v>26329</v>
      </c>
      <c r="B26287" s="1">
        <v>39573</v>
      </c>
      <c r="C26287" t="s">
        <v>64</v>
      </c>
      <c r="D26287" t="s">
        <v>72</v>
      </c>
      <c r="E26287" t="s">
        <v>73</v>
      </c>
      <c r="F26287" t="s">
        <v>74</v>
      </c>
      <c r="G26287">
        <v>2688.5092</v>
      </c>
    </row>
    <row r="26288" spans="1:7" x14ac:dyDescent="0.25">
      <c r="A26288" t="s">
        <v>26330</v>
      </c>
      <c r="B26288" s="1">
        <v>39574</v>
      </c>
      <c r="C26288" t="s">
        <v>64</v>
      </c>
      <c r="D26288" t="s">
        <v>72</v>
      </c>
      <c r="E26288" t="s">
        <v>73</v>
      </c>
      <c r="F26288" t="s">
        <v>74</v>
      </c>
      <c r="G26288">
        <v>2699.9018000000001</v>
      </c>
    </row>
    <row r="26289" spans="1:7" x14ac:dyDescent="0.25">
      <c r="A26289" t="s">
        <v>26331</v>
      </c>
      <c r="B26289" s="1">
        <v>39574</v>
      </c>
      <c r="C26289" t="s">
        <v>64</v>
      </c>
      <c r="D26289" t="s">
        <v>72</v>
      </c>
      <c r="E26289" t="s">
        <v>73</v>
      </c>
      <c r="F26289" t="s">
        <v>74</v>
      </c>
      <c r="G26289">
        <v>30.144400000000001</v>
      </c>
    </row>
    <row r="26290" spans="1:7" x14ac:dyDescent="0.25">
      <c r="A26290" t="s">
        <v>26332</v>
      </c>
      <c r="B26290" s="1">
        <v>39574</v>
      </c>
      <c r="C26290" t="s">
        <v>64</v>
      </c>
      <c r="D26290" t="s">
        <v>72</v>
      </c>
      <c r="E26290" t="s">
        <v>73</v>
      </c>
      <c r="F26290" t="s">
        <v>74</v>
      </c>
      <c r="G26290">
        <v>44.189</v>
      </c>
    </row>
    <row r="26291" spans="1:7" x14ac:dyDescent="0.25">
      <c r="A26291" t="s">
        <v>26333</v>
      </c>
      <c r="B26291" s="1">
        <v>39574</v>
      </c>
      <c r="C26291" t="s">
        <v>64</v>
      </c>
      <c r="D26291" t="s">
        <v>72</v>
      </c>
      <c r="E26291" t="s">
        <v>73</v>
      </c>
      <c r="F26291" t="s">
        <v>74</v>
      </c>
      <c r="G26291">
        <v>44.177900000000001</v>
      </c>
    </row>
    <row r="26292" spans="1:7" x14ac:dyDescent="0.25">
      <c r="A26292" t="s">
        <v>26334</v>
      </c>
      <c r="B26292" s="1">
        <v>39574</v>
      </c>
      <c r="C26292" t="s">
        <v>64</v>
      </c>
      <c r="D26292" t="s">
        <v>72</v>
      </c>
      <c r="E26292" t="s">
        <v>73</v>
      </c>
      <c r="F26292" t="s">
        <v>74</v>
      </c>
      <c r="G26292">
        <v>5.5140000000000002</v>
      </c>
    </row>
    <row r="26293" spans="1:7" x14ac:dyDescent="0.25">
      <c r="A26293" t="s">
        <v>26335</v>
      </c>
      <c r="B26293" s="1">
        <v>39574</v>
      </c>
      <c r="C26293" t="s">
        <v>64</v>
      </c>
      <c r="D26293" t="s">
        <v>72</v>
      </c>
      <c r="E26293" t="s">
        <v>73</v>
      </c>
      <c r="F26293" t="s">
        <v>74</v>
      </c>
      <c r="G26293">
        <v>43.072899999999997</v>
      </c>
    </row>
    <row r="26294" spans="1:7" x14ac:dyDescent="0.25">
      <c r="A26294" t="s">
        <v>26336</v>
      </c>
      <c r="B26294" s="1">
        <v>39574</v>
      </c>
      <c r="C26294" t="s">
        <v>64</v>
      </c>
      <c r="D26294" t="s">
        <v>72</v>
      </c>
      <c r="E26294" t="s">
        <v>73</v>
      </c>
      <c r="F26294" t="s">
        <v>74</v>
      </c>
      <c r="G26294">
        <v>11.039</v>
      </c>
    </row>
    <row r="26295" spans="1:7" x14ac:dyDescent="0.25">
      <c r="A26295" t="s">
        <v>26337</v>
      </c>
      <c r="B26295" s="1">
        <v>39574</v>
      </c>
      <c r="C26295" t="s">
        <v>64</v>
      </c>
      <c r="D26295" t="s">
        <v>72</v>
      </c>
      <c r="E26295" t="s">
        <v>73</v>
      </c>
      <c r="F26295" t="s">
        <v>74</v>
      </c>
      <c r="G26295">
        <v>38.664000000000001</v>
      </c>
    </row>
    <row r="26296" spans="1:7" x14ac:dyDescent="0.25">
      <c r="A26296" t="s">
        <v>26338</v>
      </c>
      <c r="B26296" s="1">
        <v>39574</v>
      </c>
      <c r="C26296" t="s">
        <v>64</v>
      </c>
      <c r="D26296" t="s">
        <v>72</v>
      </c>
      <c r="E26296" t="s">
        <v>73</v>
      </c>
      <c r="F26296" t="s">
        <v>74</v>
      </c>
      <c r="G26296">
        <v>40.078400000000002</v>
      </c>
    </row>
    <row r="26297" spans="1:7" x14ac:dyDescent="0.25">
      <c r="A26297" t="s">
        <v>26339</v>
      </c>
      <c r="B26297" s="1">
        <v>39574</v>
      </c>
      <c r="C26297" t="s">
        <v>64</v>
      </c>
      <c r="D26297" t="s">
        <v>72</v>
      </c>
      <c r="E26297" t="s">
        <v>73</v>
      </c>
      <c r="F26297" t="s">
        <v>74</v>
      </c>
      <c r="G26297">
        <v>2.5305</v>
      </c>
    </row>
    <row r="26298" spans="1:7" x14ac:dyDescent="0.25">
      <c r="A26298" t="s">
        <v>26340</v>
      </c>
      <c r="B26298" s="1">
        <v>39574</v>
      </c>
      <c r="C26298" t="s">
        <v>64</v>
      </c>
      <c r="D26298" t="s">
        <v>66</v>
      </c>
      <c r="E26298" t="s">
        <v>67</v>
      </c>
      <c r="F26298" t="s">
        <v>68</v>
      </c>
      <c r="G26298">
        <v>2582.6833999999999</v>
      </c>
    </row>
    <row r="26299" spans="1:7" x14ac:dyDescent="0.25">
      <c r="A26299" t="s">
        <v>26341</v>
      </c>
      <c r="B26299" s="1">
        <v>39574</v>
      </c>
      <c r="C26299" t="s">
        <v>64</v>
      </c>
      <c r="D26299" t="s">
        <v>82</v>
      </c>
      <c r="E26299" t="s">
        <v>67</v>
      </c>
      <c r="F26299" t="s">
        <v>83</v>
      </c>
      <c r="G26299">
        <v>1007.1744</v>
      </c>
    </row>
    <row r="26300" spans="1:7" x14ac:dyDescent="0.25">
      <c r="A26300" t="s">
        <v>26342</v>
      </c>
      <c r="B26300" s="1">
        <v>39574</v>
      </c>
      <c r="C26300" t="s">
        <v>64</v>
      </c>
      <c r="D26300" t="s">
        <v>88</v>
      </c>
      <c r="E26300" t="s">
        <v>67</v>
      </c>
      <c r="F26300" t="s">
        <v>89</v>
      </c>
      <c r="G26300">
        <v>674.01689999999996</v>
      </c>
    </row>
    <row r="26301" spans="1:7" x14ac:dyDescent="0.25">
      <c r="A26301" t="s">
        <v>26343</v>
      </c>
      <c r="B26301" s="1">
        <v>39574</v>
      </c>
      <c r="C26301" t="s">
        <v>64</v>
      </c>
      <c r="D26301" t="s">
        <v>82</v>
      </c>
      <c r="E26301" t="s">
        <v>67</v>
      </c>
      <c r="F26301" t="s">
        <v>83</v>
      </c>
      <c r="G26301">
        <v>635.35289999999998</v>
      </c>
    </row>
    <row r="26302" spans="1:7" x14ac:dyDescent="0.25">
      <c r="A26302" t="s">
        <v>26344</v>
      </c>
      <c r="B26302" s="1">
        <v>39574</v>
      </c>
      <c r="C26302" t="s">
        <v>64</v>
      </c>
      <c r="D26302" t="s">
        <v>15</v>
      </c>
      <c r="E26302" t="s">
        <v>10</v>
      </c>
      <c r="F26302" t="s">
        <v>16</v>
      </c>
      <c r="G26302">
        <v>55.238999999999997</v>
      </c>
    </row>
    <row r="26303" spans="1:7" x14ac:dyDescent="0.25">
      <c r="A26303" t="s">
        <v>26345</v>
      </c>
      <c r="B26303" s="1">
        <v>39574</v>
      </c>
      <c r="C26303" t="s">
        <v>64</v>
      </c>
      <c r="D26303" t="s">
        <v>23</v>
      </c>
      <c r="E26303" t="s">
        <v>10</v>
      </c>
      <c r="F26303" t="s">
        <v>11</v>
      </c>
      <c r="G26303">
        <v>23.746500000000001</v>
      </c>
    </row>
    <row r="26304" spans="1:7" x14ac:dyDescent="0.25">
      <c r="A26304" t="s">
        <v>26346</v>
      </c>
      <c r="B26304" s="1">
        <v>39574</v>
      </c>
      <c r="C26304" t="s">
        <v>64</v>
      </c>
      <c r="D26304" t="s">
        <v>23</v>
      </c>
      <c r="E26304" t="s">
        <v>10</v>
      </c>
      <c r="F26304" t="s">
        <v>11</v>
      </c>
      <c r="G26304">
        <v>27.614000000000001</v>
      </c>
    </row>
    <row r="26305" spans="1:7" x14ac:dyDescent="0.25">
      <c r="A26305" t="s">
        <v>26347</v>
      </c>
      <c r="B26305" s="1">
        <v>39574</v>
      </c>
      <c r="C26305" t="s">
        <v>64</v>
      </c>
      <c r="D26305" t="s">
        <v>23</v>
      </c>
      <c r="E26305" t="s">
        <v>10</v>
      </c>
      <c r="F26305" t="s">
        <v>11</v>
      </c>
      <c r="G26305">
        <v>64.609399999999994</v>
      </c>
    </row>
    <row r="26306" spans="1:7" x14ac:dyDescent="0.25">
      <c r="A26306" t="s">
        <v>26348</v>
      </c>
      <c r="B26306" s="1">
        <v>39574</v>
      </c>
      <c r="C26306" t="s">
        <v>64</v>
      </c>
      <c r="D26306" t="s">
        <v>20</v>
      </c>
      <c r="E26306" t="s">
        <v>10</v>
      </c>
      <c r="F26306" t="s">
        <v>11</v>
      </c>
      <c r="G26306">
        <v>79.0959</v>
      </c>
    </row>
    <row r="26307" spans="1:7" x14ac:dyDescent="0.25">
      <c r="A26307" t="s">
        <v>26349</v>
      </c>
      <c r="B26307" s="1">
        <v>39574</v>
      </c>
      <c r="C26307" t="s">
        <v>64</v>
      </c>
      <c r="D26307" t="s">
        <v>20</v>
      </c>
      <c r="E26307" t="s">
        <v>10</v>
      </c>
      <c r="F26307" t="s">
        <v>11</v>
      </c>
      <c r="G26307">
        <v>110.4558</v>
      </c>
    </row>
    <row r="26308" spans="1:7" x14ac:dyDescent="0.25">
      <c r="A26308" t="s">
        <v>26350</v>
      </c>
      <c r="B26308" s="1">
        <v>39574</v>
      </c>
      <c r="C26308" t="s">
        <v>64</v>
      </c>
      <c r="D26308" t="s">
        <v>15</v>
      </c>
      <c r="E26308" t="s">
        <v>10</v>
      </c>
      <c r="F26308" t="s">
        <v>16</v>
      </c>
      <c r="G26308">
        <v>82.278300000000002</v>
      </c>
    </row>
    <row r="26309" spans="1:7" x14ac:dyDescent="0.25">
      <c r="A26309" t="s">
        <v>26351</v>
      </c>
      <c r="B26309" s="1">
        <v>39574</v>
      </c>
      <c r="C26309" t="s">
        <v>64</v>
      </c>
      <c r="D26309" t="s">
        <v>15</v>
      </c>
      <c r="E26309" t="s">
        <v>10</v>
      </c>
      <c r="F26309" t="s">
        <v>16</v>
      </c>
      <c r="G26309">
        <v>15.447900000000001</v>
      </c>
    </row>
    <row r="26310" spans="1:7" x14ac:dyDescent="0.25">
      <c r="A26310" t="s">
        <v>26352</v>
      </c>
      <c r="B26310" s="1">
        <v>39574</v>
      </c>
      <c r="C26310" t="s">
        <v>64</v>
      </c>
      <c r="D26310" t="s">
        <v>23</v>
      </c>
      <c r="E26310" t="s">
        <v>10</v>
      </c>
      <c r="F26310" t="s">
        <v>11</v>
      </c>
      <c r="G26310">
        <v>44.177900000000001</v>
      </c>
    </row>
    <row r="26311" spans="1:7" x14ac:dyDescent="0.25">
      <c r="A26311" t="s">
        <v>26353</v>
      </c>
      <c r="B26311" s="1">
        <v>39574</v>
      </c>
      <c r="C26311" t="s">
        <v>64</v>
      </c>
      <c r="D26311" t="s">
        <v>20</v>
      </c>
      <c r="E26311" t="s">
        <v>10</v>
      </c>
      <c r="F26311" t="s">
        <v>11</v>
      </c>
      <c r="G26311">
        <v>5.5140000000000002</v>
      </c>
    </row>
    <row r="26312" spans="1:7" x14ac:dyDescent="0.25">
      <c r="A26312" t="s">
        <v>26354</v>
      </c>
      <c r="B26312" s="1">
        <v>39574</v>
      </c>
      <c r="C26312" t="s">
        <v>64</v>
      </c>
      <c r="D26312" t="s">
        <v>20</v>
      </c>
      <c r="E26312" t="s">
        <v>10</v>
      </c>
      <c r="F26312" t="s">
        <v>11</v>
      </c>
      <c r="G26312">
        <v>44.177900000000001</v>
      </c>
    </row>
    <row r="26313" spans="1:7" x14ac:dyDescent="0.25">
      <c r="A26313" t="s">
        <v>26355</v>
      </c>
      <c r="B26313" s="1">
        <v>39574</v>
      </c>
      <c r="C26313" t="s">
        <v>64</v>
      </c>
      <c r="D26313" t="s">
        <v>15</v>
      </c>
      <c r="E26313" t="s">
        <v>10</v>
      </c>
      <c r="F26313" t="s">
        <v>16</v>
      </c>
      <c r="G26313">
        <v>44.177900000000001</v>
      </c>
    </row>
    <row r="26314" spans="1:7" x14ac:dyDescent="0.25">
      <c r="A26314" t="s">
        <v>26356</v>
      </c>
      <c r="B26314" s="1">
        <v>39574</v>
      </c>
      <c r="C26314" t="s">
        <v>64</v>
      </c>
      <c r="D26314" t="s">
        <v>88</v>
      </c>
      <c r="E26314" t="s">
        <v>67</v>
      </c>
      <c r="F26314" t="s">
        <v>89</v>
      </c>
      <c r="G26314">
        <v>54.122900000000001</v>
      </c>
    </row>
    <row r="26315" spans="1:7" x14ac:dyDescent="0.25">
      <c r="A26315" t="s">
        <v>26357</v>
      </c>
      <c r="B26315" s="1">
        <v>39574</v>
      </c>
      <c r="C26315" t="s">
        <v>64</v>
      </c>
      <c r="D26315" t="s">
        <v>66</v>
      </c>
      <c r="E26315" t="s">
        <v>67</v>
      </c>
      <c r="F26315" t="s">
        <v>68</v>
      </c>
      <c r="G26315">
        <v>38.674999999999997</v>
      </c>
    </row>
    <row r="26316" spans="1:7" x14ac:dyDescent="0.25">
      <c r="A26316" t="s">
        <v>26358</v>
      </c>
      <c r="B26316" s="1">
        <v>39574</v>
      </c>
      <c r="C26316" t="s">
        <v>64</v>
      </c>
      <c r="D26316" t="s">
        <v>88</v>
      </c>
      <c r="E26316" t="s">
        <v>67</v>
      </c>
      <c r="F26316" t="s">
        <v>89</v>
      </c>
      <c r="G26316">
        <v>43.072899999999997</v>
      </c>
    </row>
    <row r="26317" spans="1:7" x14ac:dyDescent="0.25">
      <c r="A26317" t="s">
        <v>26359</v>
      </c>
      <c r="B26317" s="1">
        <v>39574</v>
      </c>
      <c r="C26317" t="s">
        <v>64</v>
      </c>
      <c r="D26317" t="s">
        <v>88</v>
      </c>
      <c r="E26317" t="s">
        <v>67</v>
      </c>
      <c r="F26317" t="s">
        <v>89</v>
      </c>
      <c r="G26317">
        <v>26.276900000000001</v>
      </c>
    </row>
    <row r="26318" spans="1:7" x14ac:dyDescent="0.25">
      <c r="A26318" t="s">
        <v>26360</v>
      </c>
      <c r="B26318" s="1">
        <v>39574</v>
      </c>
      <c r="C26318" t="s">
        <v>64</v>
      </c>
      <c r="D26318" t="s">
        <v>66</v>
      </c>
      <c r="E26318" t="s">
        <v>67</v>
      </c>
      <c r="F26318" t="s">
        <v>68</v>
      </c>
      <c r="G26318">
        <v>66.819400000000002</v>
      </c>
    </row>
    <row r="26319" spans="1:7" x14ac:dyDescent="0.25">
      <c r="A26319" t="s">
        <v>26361</v>
      </c>
      <c r="B26319" s="1">
        <v>39574</v>
      </c>
      <c r="C26319" t="s">
        <v>64</v>
      </c>
      <c r="D26319" t="s">
        <v>66</v>
      </c>
      <c r="E26319" t="s">
        <v>67</v>
      </c>
      <c r="F26319" t="s">
        <v>68</v>
      </c>
      <c r="G26319">
        <v>66.819400000000002</v>
      </c>
    </row>
    <row r="26320" spans="1:7" x14ac:dyDescent="0.25">
      <c r="A26320" t="s">
        <v>26362</v>
      </c>
      <c r="B26320" s="1">
        <v>39574</v>
      </c>
      <c r="C26320" t="s">
        <v>64</v>
      </c>
      <c r="D26320" t="s">
        <v>23</v>
      </c>
      <c r="E26320" t="s">
        <v>10</v>
      </c>
      <c r="F26320" t="s">
        <v>11</v>
      </c>
      <c r="G26320">
        <v>46.7194</v>
      </c>
    </row>
    <row r="26321" spans="1:7" x14ac:dyDescent="0.25">
      <c r="A26321" t="s">
        <v>26363</v>
      </c>
      <c r="B26321" s="1">
        <v>39574</v>
      </c>
      <c r="C26321" t="s">
        <v>64</v>
      </c>
      <c r="D26321" t="s">
        <v>20</v>
      </c>
      <c r="E26321" t="s">
        <v>10</v>
      </c>
      <c r="F26321" t="s">
        <v>11</v>
      </c>
      <c r="G26321">
        <v>165.1533</v>
      </c>
    </row>
    <row r="26322" spans="1:7" x14ac:dyDescent="0.25">
      <c r="A26322" t="s">
        <v>26364</v>
      </c>
      <c r="B26322" s="1">
        <v>39574</v>
      </c>
      <c r="C26322" t="s">
        <v>64</v>
      </c>
      <c r="D26322" t="s">
        <v>15</v>
      </c>
      <c r="E26322" t="s">
        <v>10</v>
      </c>
      <c r="F26322" t="s">
        <v>16</v>
      </c>
      <c r="G26322">
        <v>94.455399999999997</v>
      </c>
    </row>
    <row r="26323" spans="1:7" x14ac:dyDescent="0.25">
      <c r="A26323" t="s">
        <v>26365</v>
      </c>
      <c r="B26323" s="1">
        <v>39574</v>
      </c>
      <c r="C26323" t="s">
        <v>64</v>
      </c>
      <c r="D26323" t="s">
        <v>15</v>
      </c>
      <c r="E26323" t="s">
        <v>10</v>
      </c>
      <c r="F26323" t="s">
        <v>16</v>
      </c>
      <c r="G26323">
        <v>82.852900000000005</v>
      </c>
    </row>
    <row r="26324" spans="1:7" x14ac:dyDescent="0.25">
      <c r="A26324" t="s">
        <v>26366</v>
      </c>
      <c r="B26324" s="1">
        <v>39574</v>
      </c>
      <c r="C26324" t="s">
        <v>64</v>
      </c>
      <c r="D26324" t="s">
        <v>15</v>
      </c>
      <c r="E26324" t="s">
        <v>10</v>
      </c>
      <c r="F26324" t="s">
        <v>16</v>
      </c>
      <c r="G26324">
        <v>46.7194</v>
      </c>
    </row>
    <row r="26325" spans="1:7" x14ac:dyDescent="0.25">
      <c r="A26325" t="s">
        <v>26367</v>
      </c>
      <c r="B26325" s="1">
        <v>39574</v>
      </c>
      <c r="C26325" t="s">
        <v>64</v>
      </c>
      <c r="D26325" t="s">
        <v>23</v>
      </c>
      <c r="E26325" t="s">
        <v>10</v>
      </c>
      <c r="F26325" t="s">
        <v>11</v>
      </c>
      <c r="G26325">
        <v>2574.6279</v>
      </c>
    </row>
    <row r="26326" spans="1:7" x14ac:dyDescent="0.25">
      <c r="A26326" t="s">
        <v>26368</v>
      </c>
      <c r="B26326" s="1">
        <v>39574</v>
      </c>
      <c r="C26326" t="s">
        <v>64</v>
      </c>
      <c r="D26326" t="s">
        <v>20</v>
      </c>
      <c r="E26326" t="s">
        <v>10</v>
      </c>
      <c r="F26326" t="s">
        <v>11</v>
      </c>
      <c r="G26326">
        <v>954.68690000000004</v>
      </c>
    </row>
    <row r="26327" spans="1:7" x14ac:dyDescent="0.25">
      <c r="A26327" t="s">
        <v>26369</v>
      </c>
      <c r="B26327" s="1">
        <v>39574</v>
      </c>
      <c r="C26327" t="s">
        <v>64</v>
      </c>
      <c r="D26327" t="s">
        <v>20</v>
      </c>
      <c r="E26327" t="s">
        <v>10</v>
      </c>
      <c r="F26327" t="s">
        <v>11</v>
      </c>
      <c r="G26327">
        <v>2696.1889999999999</v>
      </c>
    </row>
    <row r="26328" spans="1:7" x14ac:dyDescent="0.25">
      <c r="A26328" t="s">
        <v>26370</v>
      </c>
      <c r="B26328" s="1">
        <v>39574</v>
      </c>
      <c r="C26328" t="s">
        <v>64</v>
      </c>
      <c r="D26328" t="s">
        <v>23</v>
      </c>
      <c r="E26328" t="s">
        <v>10</v>
      </c>
      <c r="F26328" t="s">
        <v>11</v>
      </c>
      <c r="G26328">
        <v>2658.5747999999999</v>
      </c>
    </row>
    <row r="26329" spans="1:7" x14ac:dyDescent="0.25">
      <c r="A26329" t="s">
        <v>26371</v>
      </c>
      <c r="B26329" s="1">
        <v>39574</v>
      </c>
      <c r="C26329" t="s">
        <v>64</v>
      </c>
      <c r="D26329" t="s">
        <v>15</v>
      </c>
      <c r="E26329" t="s">
        <v>10</v>
      </c>
      <c r="F26329" t="s">
        <v>16</v>
      </c>
      <c r="G26329">
        <v>2587.3132999999998</v>
      </c>
    </row>
    <row r="26330" spans="1:7" x14ac:dyDescent="0.25">
      <c r="A26330" t="s">
        <v>26372</v>
      </c>
      <c r="B26330" s="1">
        <v>39574</v>
      </c>
      <c r="C26330" t="s">
        <v>64</v>
      </c>
      <c r="D26330" t="s">
        <v>66</v>
      </c>
      <c r="E26330" t="s">
        <v>67</v>
      </c>
      <c r="F26330" t="s">
        <v>68</v>
      </c>
      <c r="G26330">
        <v>2634.3973999999998</v>
      </c>
    </row>
    <row r="26331" spans="1:7" x14ac:dyDescent="0.25">
      <c r="A26331" t="s">
        <v>26373</v>
      </c>
      <c r="B26331" s="1">
        <v>39574</v>
      </c>
      <c r="C26331" t="s">
        <v>64</v>
      </c>
      <c r="D26331" t="s">
        <v>72</v>
      </c>
      <c r="E26331" t="s">
        <v>73</v>
      </c>
      <c r="F26331" t="s">
        <v>74</v>
      </c>
      <c r="G26331">
        <v>596.68899999999996</v>
      </c>
    </row>
    <row r="26332" spans="1:7" x14ac:dyDescent="0.25">
      <c r="A26332" t="s">
        <v>26374</v>
      </c>
      <c r="B26332" s="1">
        <v>39574</v>
      </c>
      <c r="C26332" t="s">
        <v>64</v>
      </c>
      <c r="D26332" t="s">
        <v>72</v>
      </c>
      <c r="E26332" t="s">
        <v>73</v>
      </c>
      <c r="F26332" t="s">
        <v>74</v>
      </c>
      <c r="G26332">
        <v>651.92790000000002</v>
      </c>
    </row>
    <row r="26333" spans="1:7" x14ac:dyDescent="0.25">
      <c r="A26333" t="s">
        <v>26375</v>
      </c>
      <c r="B26333" s="1">
        <v>39574</v>
      </c>
      <c r="C26333" t="s">
        <v>64</v>
      </c>
      <c r="D26333" t="s">
        <v>72</v>
      </c>
      <c r="E26333" t="s">
        <v>73</v>
      </c>
      <c r="F26333" t="s">
        <v>74</v>
      </c>
      <c r="G26333">
        <v>2574.6390000000001</v>
      </c>
    </row>
    <row r="26334" spans="1:7" x14ac:dyDescent="0.25">
      <c r="A26334" t="s">
        <v>26376</v>
      </c>
      <c r="B26334" s="1">
        <v>39574</v>
      </c>
      <c r="C26334" t="s">
        <v>64</v>
      </c>
      <c r="D26334" t="s">
        <v>72</v>
      </c>
      <c r="E26334" t="s">
        <v>73</v>
      </c>
      <c r="F26334" t="s">
        <v>74</v>
      </c>
      <c r="G26334">
        <v>2590.4072999999999</v>
      </c>
    </row>
    <row r="26335" spans="1:7" x14ac:dyDescent="0.25">
      <c r="A26335" t="s">
        <v>26377</v>
      </c>
      <c r="B26335" s="1">
        <v>39574</v>
      </c>
      <c r="C26335" t="s">
        <v>64</v>
      </c>
      <c r="D26335" t="s">
        <v>72</v>
      </c>
      <c r="E26335" t="s">
        <v>73</v>
      </c>
      <c r="F26335" t="s">
        <v>74</v>
      </c>
      <c r="G26335">
        <v>2563.5889999999999</v>
      </c>
    </row>
    <row r="26336" spans="1:7" x14ac:dyDescent="0.25">
      <c r="A26336" t="s">
        <v>26378</v>
      </c>
      <c r="B26336" s="1">
        <v>39574</v>
      </c>
      <c r="C26336" t="s">
        <v>64</v>
      </c>
      <c r="D26336" t="s">
        <v>20</v>
      </c>
      <c r="E26336" t="s">
        <v>10</v>
      </c>
      <c r="F26336" t="s">
        <v>11</v>
      </c>
      <c r="G26336">
        <v>873.29259999999999</v>
      </c>
    </row>
    <row r="26337" spans="1:7" x14ac:dyDescent="0.25">
      <c r="A26337" t="s">
        <v>26379</v>
      </c>
      <c r="B26337" s="1">
        <v>39574</v>
      </c>
      <c r="C26337" t="s">
        <v>64</v>
      </c>
      <c r="D26337" t="s">
        <v>23</v>
      </c>
      <c r="E26337" t="s">
        <v>10</v>
      </c>
      <c r="F26337" t="s">
        <v>11</v>
      </c>
      <c r="G26337">
        <v>1463.3735999999999</v>
      </c>
    </row>
    <row r="26338" spans="1:7" x14ac:dyDescent="0.25">
      <c r="A26338" t="s">
        <v>26380</v>
      </c>
      <c r="B26338" s="1">
        <v>39574</v>
      </c>
      <c r="C26338" t="s">
        <v>64</v>
      </c>
      <c r="D26338" t="s">
        <v>20</v>
      </c>
      <c r="E26338" t="s">
        <v>10</v>
      </c>
      <c r="F26338" t="s">
        <v>11</v>
      </c>
      <c r="G26338">
        <v>1435.1960999999999</v>
      </c>
    </row>
    <row r="26339" spans="1:7" x14ac:dyDescent="0.25">
      <c r="A26339" t="s">
        <v>26381</v>
      </c>
      <c r="B26339" s="1">
        <v>39574</v>
      </c>
      <c r="C26339" t="s">
        <v>64</v>
      </c>
      <c r="D26339" t="s">
        <v>23</v>
      </c>
      <c r="E26339" t="s">
        <v>10</v>
      </c>
      <c r="F26339" t="s">
        <v>11</v>
      </c>
      <c r="G26339">
        <v>2673.0612999999998</v>
      </c>
    </row>
    <row r="26340" spans="1:7" x14ac:dyDescent="0.25">
      <c r="A26340" t="s">
        <v>26382</v>
      </c>
      <c r="B26340" s="1">
        <v>39574</v>
      </c>
      <c r="C26340" t="s">
        <v>64</v>
      </c>
      <c r="D26340" t="s">
        <v>20</v>
      </c>
      <c r="E26340" t="s">
        <v>10</v>
      </c>
      <c r="F26340" t="s">
        <v>11</v>
      </c>
      <c r="G26340">
        <v>2649.8453</v>
      </c>
    </row>
    <row r="26341" spans="1:7" x14ac:dyDescent="0.25">
      <c r="A26341" t="s">
        <v>26383</v>
      </c>
      <c r="B26341" s="1">
        <v>39574</v>
      </c>
      <c r="C26341" t="s">
        <v>64</v>
      </c>
      <c r="D26341" t="s">
        <v>20</v>
      </c>
      <c r="E26341" t="s">
        <v>10</v>
      </c>
      <c r="F26341" t="s">
        <v>11</v>
      </c>
      <c r="G26341">
        <v>2649.8453</v>
      </c>
    </row>
    <row r="26342" spans="1:7" x14ac:dyDescent="0.25">
      <c r="A26342" t="s">
        <v>26384</v>
      </c>
      <c r="B26342" s="1">
        <v>39574</v>
      </c>
      <c r="C26342" t="s">
        <v>64</v>
      </c>
      <c r="D26342" t="s">
        <v>23</v>
      </c>
      <c r="E26342" t="s">
        <v>10</v>
      </c>
      <c r="F26342" t="s">
        <v>11</v>
      </c>
      <c r="G26342">
        <v>624.84439999999995</v>
      </c>
    </row>
    <row r="26343" spans="1:7" x14ac:dyDescent="0.25">
      <c r="A26343" t="s">
        <v>26385</v>
      </c>
      <c r="B26343" s="1">
        <v>39574</v>
      </c>
      <c r="C26343" t="s">
        <v>64</v>
      </c>
      <c r="D26343" t="s">
        <v>15</v>
      </c>
      <c r="E26343" t="s">
        <v>10</v>
      </c>
      <c r="F26343" t="s">
        <v>16</v>
      </c>
      <c r="G26343">
        <v>630.36940000000004</v>
      </c>
    </row>
    <row r="26344" spans="1:7" x14ac:dyDescent="0.25">
      <c r="A26344" t="s">
        <v>26386</v>
      </c>
      <c r="B26344" s="1">
        <v>39574</v>
      </c>
      <c r="C26344" t="s">
        <v>64</v>
      </c>
      <c r="D26344" t="s">
        <v>23</v>
      </c>
      <c r="E26344" t="s">
        <v>10</v>
      </c>
      <c r="F26344" t="s">
        <v>11</v>
      </c>
      <c r="G26344">
        <v>1276.8054</v>
      </c>
    </row>
    <row r="26345" spans="1:7" x14ac:dyDescent="0.25">
      <c r="A26345" t="s">
        <v>26387</v>
      </c>
      <c r="B26345" s="1">
        <v>39574</v>
      </c>
      <c r="C26345" t="s">
        <v>64</v>
      </c>
      <c r="D26345" t="s">
        <v>23</v>
      </c>
      <c r="E26345" t="s">
        <v>10</v>
      </c>
      <c r="F26345" t="s">
        <v>11</v>
      </c>
      <c r="G26345">
        <v>1276.8054</v>
      </c>
    </row>
    <row r="26346" spans="1:7" x14ac:dyDescent="0.25">
      <c r="A26346" t="s">
        <v>26388</v>
      </c>
      <c r="B26346" s="1">
        <v>39574</v>
      </c>
      <c r="C26346" t="s">
        <v>64</v>
      </c>
      <c r="D26346" t="s">
        <v>20</v>
      </c>
      <c r="E26346" t="s">
        <v>10</v>
      </c>
      <c r="F26346" t="s">
        <v>11</v>
      </c>
      <c r="G26346">
        <v>1918.2579000000001</v>
      </c>
    </row>
    <row r="26347" spans="1:7" x14ac:dyDescent="0.25">
      <c r="A26347" t="s">
        <v>26389</v>
      </c>
      <c r="B26347" s="1">
        <v>39574</v>
      </c>
      <c r="C26347" t="s">
        <v>64</v>
      </c>
      <c r="D26347" t="s">
        <v>23</v>
      </c>
      <c r="E26347" t="s">
        <v>10</v>
      </c>
      <c r="F26347" t="s">
        <v>11</v>
      </c>
      <c r="G26347">
        <v>1918.2579000000001</v>
      </c>
    </row>
    <row r="26348" spans="1:7" x14ac:dyDescent="0.25">
      <c r="A26348" t="s">
        <v>26390</v>
      </c>
      <c r="B26348" s="1">
        <v>39574</v>
      </c>
      <c r="C26348" t="s">
        <v>64</v>
      </c>
      <c r="D26348" t="s">
        <v>82</v>
      </c>
      <c r="E26348" t="s">
        <v>67</v>
      </c>
      <c r="F26348" t="s">
        <v>83</v>
      </c>
      <c r="G26348">
        <v>1313.2483</v>
      </c>
    </row>
    <row r="26349" spans="1:7" x14ac:dyDescent="0.25">
      <c r="A26349" t="s">
        <v>26391</v>
      </c>
      <c r="B26349" s="1">
        <v>39574</v>
      </c>
      <c r="C26349" t="s">
        <v>64</v>
      </c>
      <c r="D26349" t="s">
        <v>82</v>
      </c>
      <c r="E26349" t="s">
        <v>67</v>
      </c>
      <c r="F26349" t="s">
        <v>83</v>
      </c>
      <c r="G26349">
        <v>1276.8054</v>
      </c>
    </row>
    <row r="26350" spans="1:7" x14ac:dyDescent="0.25">
      <c r="A26350" t="s">
        <v>26392</v>
      </c>
      <c r="B26350" s="1">
        <v>39574</v>
      </c>
      <c r="C26350" t="s">
        <v>64</v>
      </c>
      <c r="D26350" t="s">
        <v>88</v>
      </c>
      <c r="E26350" t="s">
        <v>67</v>
      </c>
      <c r="F26350" t="s">
        <v>89</v>
      </c>
      <c r="G26350">
        <v>1276.8054</v>
      </c>
    </row>
    <row r="26351" spans="1:7" x14ac:dyDescent="0.25">
      <c r="A26351" t="s">
        <v>26393</v>
      </c>
      <c r="B26351" s="1">
        <v>39574</v>
      </c>
      <c r="C26351" t="s">
        <v>64</v>
      </c>
      <c r="D26351" t="s">
        <v>88</v>
      </c>
      <c r="E26351" t="s">
        <v>67</v>
      </c>
      <c r="F26351" t="s">
        <v>89</v>
      </c>
      <c r="G26351">
        <v>1297.8004000000001</v>
      </c>
    </row>
    <row r="26352" spans="1:7" x14ac:dyDescent="0.25">
      <c r="A26352" t="s">
        <v>26394</v>
      </c>
      <c r="B26352" s="1">
        <v>39574</v>
      </c>
      <c r="C26352" t="s">
        <v>64</v>
      </c>
      <c r="D26352" t="s">
        <v>88</v>
      </c>
      <c r="E26352" t="s">
        <v>67</v>
      </c>
      <c r="F26352" t="s">
        <v>89</v>
      </c>
      <c r="G26352">
        <v>596.68899999999996</v>
      </c>
    </row>
    <row r="26353" spans="1:7" x14ac:dyDescent="0.25">
      <c r="A26353" t="s">
        <v>26395</v>
      </c>
      <c r="B26353" s="1">
        <v>39574</v>
      </c>
      <c r="C26353" t="s">
        <v>64</v>
      </c>
      <c r="D26353" t="s">
        <v>82</v>
      </c>
      <c r="E26353" t="s">
        <v>67</v>
      </c>
      <c r="F26353" t="s">
        <v>83</v>
      </c>
      <c r="G26353">
        <v>663.50829999999996</v>
      </c>
    </row>
    <row r="26354" spans="1:7" x14ac:dyDescent="0.25">
      <c r="A26354" t="s">
        <v>26396</v>
      </c>
      <c r="B26354" s="1">
        <v>39574</v>
      </c>
      <c r="C26354" t="s">
        <v>64</v>
      </c>
      <c r="D26354" t="s">
        <v>88</v>
      </c>
      <c r="E26354" t="s">
        <v>67</v>
      </c>
      <c r="F26354" t="s">
        <v>89</v>
      </c>
      <c r="G26354">
        <v>596.68899999999996</v>
      </c>
    </row>
    <row r="26355" spans="1:7" x14ac:dyDescent="0.25">
      <c r="A26355" t="s">
        <v>26397</v>
      </c>
      <c r="B26355" s="1">
        <v>39574</v>
      </c>
      <c r="C26355" t="s">
        <v>64</v>
      </c>
      <c r="D26355" t="s">
        <v>82</v>
      </c>
      <c r="E26355" t="s">
        <v>67</v>
      </c>
      <c r="F26355" t="s">
        <v>83</v>
      </c>
      <c r="G26355">
        <v>627.37480000000005</v>
      </c>
    </row>
    <row r="26356" spans="1:7" x14ac:dyDescent="0.25">
      <c r="A26356" t="s">
        <v>26398</v>
      </c>
      <c r="B26356" s="1">
        <v>39574</v>
      </c>
      <c r="C26356" t="s">
        <v>64</v>
      </c>
      <c r="D26356" t="s">
        <v>82</v>
      </c>
      <c r="E26356" t="s">
        <v>67</v>
      </c>
      <c r="F26356" t="s">
        <v>83</v>
      </c>
      <c r="G26356">
        <v>622.07079999999996</v>
      </c>
    </row>
    <row r="26357" spans="1:7" x14ac:dyDescent="0.25">
      <c r="A26357" t="s">
        <v>26399</v>
      </c>
      <c r="B26357" s="1">
        <v>39574</v>
      </c>
      <c r="C26357" t="s">
        <v>64</v>
      </c>
      <c r="D26357" t="s">
        <v>72</v>
      </c>
      <c r="E26357" t="s">
        <v>73</v>
      </c>
      <c r="F26357" t="s">
        <v>74</v>
      </c>
      <c r="G26357">
        <v>860.37509999999997</v>
      </c>
    </row>
    <row r="26358" spans="1:7" x14ac:dyDescent="0.25">
      <c r="A26358" t="s">
        <v>26400</v>
      </c>
      <c r="B26358" s="1">
        <v>39574</v>
      </c>
      <c r="C26358" t="s">
        <v>64</v>
      </c>
      <c r="D26358" t="s">
        <v>72</v>
      </c>
      <c r="E26358" t="s">
        <v>73</v>
      </c>
      <c r="F26358" t="s">
        <v>74</v>
      </c>
      <c r="G26358">
        <v>820.29679999999996</v>
      </c>
    </row>
    <row r="26359" spans="1:7" x14ac:dyDescent="0.25">
      <c r="A26359" t="s">
        <v>26401</v>
      </c>
      <c r="B26359" s="1">
        <v>39575</v>
      </c>
      <c r="C26359" t="s">
        <v>64</v>
      </c>
      <c r="D26359" t="s">
        <v>66</v>
      </c>
      <c r="E26359" t="s">
        <v>67</v>
      </c>
      <c r="F26359" t="s">
        <v>68</v>
      </c>
      <c r="G26359">
        <v>1914.1473000000001</v>
      </c>
    </row>
    <row r="26360" spans="1:7" x14ac:dyDescent="0.25">
      <c r="A26360" t="s">
        <v>26402</v>
      </c>
      <c r="B26360" s="1">
        <v>39575</v>
      </c>
      <c r="C26360" t="s">
        <v>64</v>
      </c>
      <c r="D26360" t="s">
        <v>66</v>
      </c>
      <c r="E26360" t="s">
        <v>67</v>
      </c>
      <c r="F26360" t="s">
        <v>68</v>
      </c>
      <c r="G26360">
        <v>1895.0418999999999</v>
      </c>
    </row>
    <row r="26361" spans="1:7" x14ac:dyDescent="0.25">
      <c r="A26361" t="s">
        <v>26403</v>
      </c>
      <c r="B26361" s="1">
        <v>39575</v>
      </c>
      <c r="C26361" t="s">
        <v>64</v>
      </c>
      <c r="D26361" t="s">
        <v>82</v>
      </c>
      <c r="E26361" t="s">
        <v>67</v>
      </c>
      <c r="F26361" t="s">
        <v>83</v>
      </c>
      <c r="G26361">
        <v>1889.5279</v>
      </c>
    </row>
    <row r="26362" spans="1:7" x14ac:dyDescent="0.25">
      <c r="A26362" t="s">
        <v>26404</v>
      </c>
      <c r="B26362" s="1">
        <v>39575</v>
      </c>
      <c r="C26362" t="s">
        <v>64</v>
      </c>
      <c r="D26362" t="s">
        <v>88</v>
      </c>
      <c r="E26362" t="s">
        <v>67</v>
      </c>
      <c r="F26362" t="s">
        <v>89</v>
      </c>
      <c r="G26362">
        <v>1918.2579000000001</v>
      </c>
    </row>
    <row r="26363" spans="1:7" x14ac:dyDescent="0.25">
      <c r="A26363" t="s">
        <v>26405</v>
      </c>
      <c r="B26363" s="1">
        <v>39575</v>
      </c>
      <c r="C26363" t="s">
        <v>64</v>
      </c>
      <c r="D26363" t="s">
        <v>72</v>
      </c>
      <c r="E26363" t="s">
        <v>73</v>
      </c>
      <c r="F26363" t="s">
        <v>74</v>
      </c>
      <c r="G26363">
        <v>32.0229</v>
      </c>
    </row>
    <row r="26364" spans="1:7" x14ac:dyDescent="0.25">
      <c r="A26364" t="s">
        <v>26406</v>
      </c>
      <c r="B26364" s="1">
        <v>39575</v>
      </c>
      <c r="C26364" t="s">
        <v>64</v>
      </c>
      <c r="D26364" t="s">
        <v>72</v>
      </c>
      <c r="E26364" t="s">
        <v>73</v>
      </c>
      <c r="F26364" t="s">
        <v>74</v>
      </c>
      <c r="G26364">
        <v>27.614000000000001</v>
      </c>
    </row>
    <row r="26365" spans="1:7" x14ac:dyDescent="0.25">
      <c r="A26365" t="s">
        <v>26407</v>
      </c>
      <c r="B26365" s="1">
        <v>39575</v>
      </c>
      <c r="C26365" t="s">
        <v>64</v>
      </c>
      <c r="D26365" t="s">
        <v>72</v>
      </c>
      <c r="E26365" t="s">
        <v>73</v>
      </c>
      <c r="F26365" t="s">
        <v>74</v>
      </c>
      <c r="G26365">
        <v>93.836600000000004</v>
      </c>
    </row>
    <row r="26366" spans="1:7" x14ac:dyDescent="0.25">
      <c r="A26366" t="s">
        <v>26408</v>
      </c>
      <c r="B26366" s="1">
        <v>39575</v>
      </c>
      <c r="C26366" t="s">
        <v>64</v>
      </c>
      <c r="D26366" t="s">
        <v>72</v>
      </c>
      <c r="E26366" t="s">
        <v>73</v>
      </c>
      <c r="F26366" t="s">
        <v>74</v>
      </c>
      <c r="G26366">
        <v>33.072699999999998</v>
      </c>
    </row>
    <row r="26367" spans="1:7" x14ac:dyDescent="0.25">
      <c r="A26367" t="s">
        <v>26409</v>
      </c>
      <c r="B26367" s="1">
        <v>39575</v>
      </c>
      <c r="C26367" t="s">
        <v>64</v>
      </c>
      <c r="D26367" t="s">
        <v>72</v>
      </c>
      <c r="E26367" t="s">
        <v>73</v>
      </c>
      <c r="F26367" t="s">
        <v>74</v>
      </c>
      <c r="G26367">
        <v>98.322900000000004</v>
      </c>
    </row>
    <row r="26368" spans="1:7" x14ac:dyDescent="0.25">
      <c r="A26368" t="s">
        <v>26410</v>
      </c>
      <c r="B26368" s="1">
        <v>39575</v>
      </c>
      <c r="C26368" t="s">
        <v>64</v>
      </c>
      <c r="D26368" t="s">
        <v>72</v>
      </c>
      <c r="E26368" t="s">
        <v>73</v>
      </c>
      <c r="F26368" t="s">
        <v>74</v>
      </c>
      <c r="G26368">
        <v>16.552900000000001</v>
      </c>
    </row>
    <row r="26369" spans="1:7" x14ac:dyDescent="0.25">
      <c r="A26369" t="s">
        <v>26411</v>
      </c>
      <c r="B26369" s="1">
        <v>39575</v>
      </c>
      <c r="C26369" t="s">
        <v>64</v>
      </c>
      <c r="D26369" t="s">
        <v>72</v>
      </c>
      <c r="E26369" t="s">
        <v>73</v>
      </c>
      <c r="F26369" t="s">
        <v>74</v>
      </c>
      <c r="G26369">
        <v>65.725399999999993</v>
      </c>
    </row>
    <row r="26370" spans="1:7" x14ac:dyDescent="0.25">
      <c r="A26370" t="s">
        <v>26412</v>
      </c>
      <c r="B26370" s="1">
        <v>39575</v>
      </c>
      <c r="C26370" t="s">
        <v>64</v>
      </c>
      <c r="D26370" t="s">
        <v>66</v>
      </c>
      <c r="E26370" t="s">
        <v>67</v>
      </c>
      <c r="F26370" t="s">
        <v>68</v>
      </c>
      <c r="G26370">
        <v>932.58690000000001</v>
      </c>
    </row>
    <row r="26371" spans="1:7" x14ac:dyDescent="0.25">
      <c r="A26371" t="s">
        <v>26413</v>
      </c>
      <c r="B26371" s="1">
        <v>39575</v>
      </c>
      <c r="C26371" t="s">
        <v>64</v>
      </c>
      <c r="D26371" t="s">
        <v>88</v>
      </c>
      <c r="E26371" t="s">
        <v>67</v>
      </c>
      <c r="F26371" t="s">
        <v>89</v>
      </c>
      <c r="G26371">
        <v>2646.4418999999998</v>
      </c>
    </row>
    <row r="26372" spans="1:7" x14ac:dyDescent="0.25">
      <c r="A26372" t="s">
        <v>26414</v>
      </c>
      <c r="B26372" s="1">
        <v>39575</v>
      </c>
      <c r="C26372" t="s">
        <v>64</v>
      </c>
      <c r="D26372" t="s">
        <v>88</v>
      </c>
      <c r="E26372" t="s">
        <v>67</v>
      </c>
      <c r="F26372" t="s">
        <v>89</v>
      </c>
      <c r="G26372">
        <v>2610.3083999999999</v>
      </c>
    </row>
    <row r="26373" spans="1:7" x14ac:dyDescent="0.25">
      <c r="A26373" t="s">
        <v>26415</v>
      </c>
      <c r="B26373" s="1">
        <v>39575</v>
      </c>
      <c r="C26373" t="s">
        <v>64</v>
      </c>
      <c r="D26373" t="s">
        <v>82</v>
      </c>
      <c r="E26373" t="s">
        <v>67</v>
      </c>
      <c r="F26373" t="s">
        <v>83</v>
      </c>
      <c r="G26373">
        <v>2628.7397999999998</v>
      </c>
    </row>
    <row r="26374" spans="1:7" x14ac:dyDescent="0.25">
      <c r="A26374" t="s">
        <v>26416</v>
      </c>
      <c r="B26374" s="1">
        <v>39575</v>
      </c>
      <c r="C26374" t="s">
        <v>64</v>
      </c>
      <c r="D26374" t="s">
        <v>82</v>
      </c>
      <c r="E26374" t="s">
        <v>67</v>
      </c>
      <c r="F26374" t="s">
        <v>83</v>
      </c>
      <c r="G26374">
        <v>2570.1858000000002</v>
      </c>
    </row>
    <row r="26375" spans="1:7" x14ac:dyDescent="0.25">
      <c r="A26375" t="s">
        <v>26417</v>
      </c>
      <c r="B26375" s="1">
        <v>39575</v>
      </c>
      <c r="C26375" t="s">
        <v>64</v>
      </c>
      <c r="D26375" t="s">
        <v>66</v>
      </c>
      <c r="E26375" t="s">
        <v>67</v>
      </c>
      <c r="F26375" t="s">
        <v>68</v>
      </c>
      <c r="G26375">
        <v>2602.2529</v>
      </c>
    </row>
    <row r="26376" spans="1:7" x14ac:dyDescent="0.25">
      <c r="A26376" t="s">
        <v>26418</v>
      </c>
      <c r="B26376" s="1">
        <v>39575</v>
      </c>
      <c r="C26376" t="s">
        <v>64</v>
      </c>
      <c r="D26376" t="s">
        <v>66</v>
      </c>
      <c r="E26376" t="s">
        <v>67</v>
      </c>
      <c r="F26376" t="s">
        <v>68</v>
      </c>
      <c r="G26376">
        <v>2635.3919000000001</v>
      </c>
    </row>
    <row r="26377" spans="1:7" x14ac:dyDescent="0.25">
      <c r="A26377" t="s">
        <v>26419</v>
      </c>
      <c r="B26377" s="1">
        <v>39575</v>
      </c>
      <c r="C26377" t="s">
        <v>64</v>
      </c>
      <c r="D26377" t="s">
        <v>23</v>
      </c>
      <c r="E26377" t="s">
        <v>10</v>
      </c>
      <c r="F26377" t="s">
        <v>11</v>
      </c>
      <c r="G26377">
        <v>9.9339999999999993</v>
      </c>
    </row>
    <row r="26378" spans="1:7" x14ac:dyDescent="0.25">
      <c r="A26378" t="s">
        <v>26420</v>
      </c>
      <c r="B26378" s="1">
        <v>39575</v>
      </c>
      <c r="C26378" t="s">
        <v>64</v>
      </c>
      <c r="D26378" t="s">
        <v>23</v>
      </c>
      <c r="E26378" t="s">
        <v>10</v>
      </c>
      <c r="F26378" t="s">
        <v>11</v>
      </c>
      <c r="G26378">
        <v>75.062700000000007</v>
      </c>
    </row>
    <row r="26379" spans="1:7" x14ac:dyDescent="0.25">
      <c r="A26379" t="s">
        <v>26421</v>
      </c>
      <c r="B26379" s="1">
        <v>39575</v>
      </c>
      <c r="C26379" t="s">
        <v>64</v>
      </c>
      <c r="D26379" t="s">
        <v>23</v>
      </c>
      <c r="E26379" t="s">
        <v>10</v>
      </c>
      <c r="F26379" t="s">
        <v>11</v>
      </c>
      <c r="G26379">
        <v>76.2119</v>
      </c>
    </row>
    <row r="26380" spans="1:7" x14ac:dyDescent="0.25">
      <c r="A26380" t="s">
        <v>26422</v>
      </c>
      <c r="B26380" s="1">
        <v>39575</v>
      </c>
      <c r="C26380" t="s">
        <v>64</v>
      </c>
      <c r="D26380" t="s">
        <v>23</v>
      </c>
      <c r="E26380" t="s">
        <v>10</v>
      </c>
      <c r="F26380" t="s">
        <v>11</v>
      </c>
      <c r="G26380">
        <v>37.547899999999998</v>
      </c>
    </row>
    <row r="26381" spans="1:7" x14ac:dyDescent="0.25">
      <c r="A26381" t="s">
        <v>26423</v>
      </c>
      <c r="B26381" s="1">
        <v>39575</v>
      </c>
      <c r="C26381" t="s">
        <v>64</v>
      </c>
      <c r="D26381" t="s">
        <v>23</v>
      </c>
      <c r="E26381" t="s">
        <v>10</v>
      </c>
      <c r="F26381" t="s">
        <v>11</v>
      </c>
      <c r="G26381">
        <v>27.614000000000001</v>
      </c>
    </row>
    <row r="26382" spans="1:7" x14ac:dyDescent="0.25">
      <c r="A26382" t="s">
        <v>26424</v>
      </c>
      <c r="B26382" s="1">
        <v>39575</v>
      </c>
      <c r="C26382" t="s">
        <v>64</v>
      </c>
      <c r="D26382" t="s">
        <v>20</v>
      </c>
      <c r="E26382" t="s">
        <v>10</v>
      </c>
      <c r="F26382" t="s">
        <v>11</v>
      </c>
      <c r="G26382">
        <v>64.609399999999994</v>
      </c>
    </row>
    <row r="26383" spans="1:7" x14ac:dyDescent="0.25">
      <c r="A26383" t="s">
        <v>26425</v>
      </c>
      <c r="B26383" s="1">
        <v>39575</v>
      </c>
      <c r="C26383" t="s">
        <v>64</v>
      </c>
      <c r="D26383" t="s">
        <v>15</v>
      </c>
      <c r="E26383" t="s">
        <v>10</v>
      </c>
      <c r="F26383" t="s">
        <v>16</v>
      </c>
      <c r="G26383">
        <v>79.0959</v>
      </c>
    </row>
    <row r="26384" spans="1:7" x14ac:dyDescent="0.25">
      <c r="A26384" t="s">
        <v>26426</v>
      </c>
      <c r="B26384" s="1">
        <v>39575</v>
      </c>
      <c r="C26384" t="s">
        <v>64</v>
      </c>
      <c r="D26384" t="s">
        <v>23</v>
      </c>
      <c r="E26384" t="s">
        <v>10</v>
      </c>
      <c r="F26384" t="s">
        <v>11</v>
      </c>
      <c r="G26384">
        <v>35.669400000000003</v>
      </c>
    </row>
    <row r="26385" spans="1:7" x14ac:dyDescent="0.25">
      <c r="A26385" t="s">
        <v>26427</v>
      </c>
      <c r="B26385" s="1">
        <v>39575</v>
      </c>
      <c r="C26385" t="s">
        <v>64</v>
      </c>
      <c r="D26385" t="s">
        <v>20</v>
      </c>
      <c r="E26385" t="s">
        <v>10</v>
      </c>
      <c r="F26385" t="s">
        <v>11</v>
      </c>
      <c r="G26385">
        <v>63.084499999999998</v>
      </c>
    </row>
    <row r="26386" spans="1:7" x14ac:dyDescent="0.25">
      <c r="A26386" t="s">
        <v>26428</v>
      </c>
      <c r="B26386" s="1">
        <v>39575</v>
      </c>
      <c r="C26386" t="s">
        <v>64</v>
      </c>
      <c r="D26386" t="s">
        <v>15</v>
      </c>
      <c r="E26386" t="s">
        <v>10</v>
      </c>
      <c r="F26386" t="s">
        <v>16</v>
      </c>
      <c r="G26386">
        <v>104.9419</v>
      </c>
    </row>
    <row r="26387" spans="1:7" x14ac:dyDescent="0.25">
      <c r="A26387" t="s">
        <v>26429</v>
      </c>
      <c r="B26387" s="1">
        <v>39575</v>
      </c>
      <c r="C26387" t="s">
        <v>64</v>
      </c>
      <c r="D26387" t="s">
        <v>23</v>
      </c>
      <c r="E26387" t="s">
        <v>10</v>
      </c>
      <c r="F26387" t="s">
        <v>11</v>
      </c>
      <c r="G26387">
        <v>25.337700000000002</v>
      </c>
    </row>
    <row r="26388" spans="1:7" x14ac:dyDescent="0.25">
      <c r="A26388" t="s">
        <v>26430</v>
      </c>
      <c r="B26388" s="1">
        <v>39575</v>
      </c>
      <c r="C26388" t="s">
        <v>64</v>
      </c>
      <c r="D26388" t="s">
        <v>23</v>
      </c>
      <c r="E26388" t="s">
        <v>10</v>
      </c>
      <c r="F26388" t="s">
        <v>11</v>
      </c>
      <c r="G26388">
        <v>5.5140000000000002</v>
      </c>
    </row>
    <row r="26389" spans="1:7" x14ac:dyDescent="0.25">
      <c r="A26389" t="s">
        <v>26431</v>
      </c>
      <c r="B26389" s="1">
        <v>39575</v>
      </c>
      <c r="C26389" t="s">
        <v>64</v>
      </c>
      <c r="D26389" t="s">
        <v>20</v>
      </c>
      <c r="E26389" t="s">
        <v>10</v>
      </c>
      <c r="F26389" t="s">
        <v>11</v>
      </c>
      <c r="G26389">
        <v>14.2987</v>
      </c>
    </row>
    <row r="26390" spans="1:7" x14ac:dyDescent="0.25">
      <c r="A26390" t="s">
        <v>26432</v>
      </c>
      <c r="B26390" s="1">
        <v>39575</v>
      </c>
      <c r="C26390" t="s">
        <v>64</v>
      </c>
      <c r="D26390" t="s">
        <v>23</v>
      </c>
      <c r="E26390" t="s">
        <v>10</v>
      </c>
      <c r="F26390" t="s">
        <v>11</v>
      </c>
      <c r="G26390">
        <v>5.5140000000000002</v>
      </c>
    </row>
    <row r="26391" spans="1:7" x14ac:dyDescent="0.25">
      <c r="A26391" t="s">
        <v>26433</v>
      </c>
      <c r="B26391" s="1">
        <v>39575</v>
      </c>
      <c r="C26391" t="s">
        <v>64</v>
      </c>
      <c r="D26391" t="s">
        <v>20</v>
      </c>
      <c r="E26391" t="s">
        <v>10</v>
      </c>
      <c r="F26391" t="s">
        <v>11</v>
      </c>
      <c r="G26391">
        <v>44.177900000000001</v>
      </c>
    </row>
    <row r="26392" spans="1:7" x14ac:dyDescent="0.25">
      <c r="A26392" t="s">
        <v>26434</v>
      </c>
      <c r="B26392" s="1">
        <v>39575</v>
      </c>
      <c r="C26392" t="s">
        <v>64</v>
      </c>
      <c r="D26392" t="s">
        <v>20</v>
      </c>
      <c r="E26392" t="s">
        <v>10</v>
      </c>
      <c r="F26392" t="s">
        <v>11</v>
      </c>
      <c r="G26392">
        <v>5.5140000000000002</v>
      </c>
    </row>
    <row r="26393" spans="1:7" x14ac:dyDescent="0.25">
      <c r="A26393" t="s">
        <v>26435</v>
      </c>
      <c r="B26393" s="1">
        <v>39575</v>
      </c>
      <c r="C26393" t="s">
        <v>64</v>
      </c>
      <c r="D26393" t="s">
        <v>15</v>
      </c>
      <c r="E26393" t="s">
        <v>10</v>
      </c>
      <c r="F26393" t="s">
        <v>16</v>
      </c>
      <c r="G26393">
        <v>8.0443999999999996</v>
      </c>
    </row>
    <row r="26394" spans="1:7" x14ac:dyDescent="0.25">
      <c r="A26394" t="s">
        <v>26436</v>
      </c>
      <c r="B26394" s="1">
        <v>39575</v>
      </c>
      <c r="C26394" t="s">
        <v>64</v>
      </c>
      <c r="D26394" t="s">
        <v>66</v>
      </c>
      <c r="E26394" t="s">
        <v>67</v>
      </c>
      <c r="F26394" t="s">
        <v>68</v>
      </c>
      <c r="G26394">
        <v>132.5779</v>
      </c>
    </row>
    <row r="26395" spans="1:7" x14ac:dyDescent="0.25">
      <c r="A26395" t="s">
        <v>26437</v>
      </c>
      <c r="B26395" s="1">
        <v>39575</v>
      </c>
      <c r="C26395" t="s">
        <v>64</v>
      </c>
      <c r="D26395" t="s">
        <v>88</v>
      </c>
      <c r="E26395" t="s">
        <v>67</v>
      </c>
      <c r="F26395" t="s">
        <v>89</v>
      </c>
      <c r="G26395">
        <v>14.2987</v>
      </c>
    </row>
    <row r="26396" spans="1:7" x14ac:dyDescent="0.25">
      <c r="A26396" t="s">
        <v>26438</v>
      </c>
      <c r="B26396" s="1">
        <v>39575</v>
      </c>
      <c r="C26396" t="s">
        <v>64</v>
      </c>
      <c r="D26396" t="s">
        <v>66</v>
      </c>
      <c r="E26396" t="s">
        <v>67</v>
      </c>
      <c r="F26396" t="s">
        <v>68</v>
      </c>
      <c r="G26396">
        <v>40.840800000000002</v>
      </c>
    </row>
    <row r="26397" spans="1:7" x14ac:dyDescent="0.25">
      <c r="A26397" t="s">
        <v>26439</v>
      </c>
      <c r="B26397" s="1">
        <v>39575</v>
      </c>
      <c r="C26397" t="s">
        <v>64</v>
      </c>
      <c r="D26397" t="s">
        <v>82</v>
      </c>
      <c r="E26397" t="s">
        <v>67</v>
      </c>
      <c r="F26397" t="s">
        <v>83</v>
      </c>
      <c r="G26397">
        <v>77.338999999999999</v>
      </c>
    </row>
    <row r="26398" spans="1:7" x14ac:dyDescent="0.25">
      <c r="A26398" t="s">
        <v>26440</v>
      </c>
      <c r="B26398" s="1">
        <v>39575</v>
      </c>
      <c r="C26398" t="s">
        <v>64</v>
      </c>
      <c r="D26398" t="s">
        <v>82</v>
      </c>
      <c r="E26398" t="s">
        <v>67</v>
      </c>
      <c r="F26398" t="s">
        <v>83</v>
      </c>
      <c r="G26398">
        <v>81.725800000000007</v>
      </c>
    </row>
    <row r="26399" spans="1:7" x14ac:dyDescent="0.25">
      <c r="A26399" t="s">
        <v>26441</v>
      </c>
      <c r="B26399" s="1">
        <v>39575</v>
      </c>
      <c r="C26399" t="s">
        <v>64</v>
      </c>
      <c r="D26399" t="s">
        <v>66</v>
      </c>
      <c r="E26399" t="s">
        <v>67</v>
      </c>
      <c r="F26399" t="s">
        <v>68</v>
      </c>
      <c r="G26399">
        <v>30.6859</v>
      </c>
    </row>
    <row r="26400" spans="1:7" x14ac:dyDescent="0.25">
      <c r="A26400" t="s">
        <v>26442</v>
      </c>
      <c r="B26400" s="1">
        <v>39575</v>
      </c>
      <c r="C26400" t="s">
        <v>64</v>
      </c>
      <c r="D26400" t="s">
        <v>66</v>
      </c>
      <c r="E26400" t="s">
        <v>67</v>
      </c>
      <c r="F26400" t="s">
        <v>68</v>
      </c>
      <c r="G26400">
        <v>44.177900000000001</v>
      </c>
    </row>
    <row r="26401" spans="1:7" x14ac:dyDescent="0.25">
      <c r="A26401" t="s">
        <v>26443</v>
      </c>
      <c r="B26401" s="1">
        <v>39575</v>
      </c>
      <c r="C26401" t="s">
        <v>64</v>
      </c>
      <c r="D26401" t="s">
        <v>20</v>
      </c>
      <c r="E26401" t="s">
        <v>10</v>
      </c>
      <c r="F26401" t="s">
        <v>11</v>
      </c>
      <c r="G26401">
        <v>156.8879</v>
      </c>
    </row>
    <row r="26402" spans="1:7" x14ac:dyDescent="0.25">
      <c r="A26402" t="s">
        <v>26444</v>
      </c>
      <c r="B26402" s="1">
        <v>39575</v>
      </c>
      <c r="C26402" t="s">
        <v>64</v>
      </c>
      <c r="D26402" t="s">
        <v>82</v>
      </c>
      <c r="E26402" t="s">
        <v>67</v>
      </c>
      <c r="F26402" t="s">
        <v>83</v>
      </c>
      <c r="G26402">
        <v>38.664000000000001</v>
      </c>
    </row>
    <row r="26403" spans="1:7" x14ac:dyDescent="0.25">
      <c r="A26403" t="s">
        <v>26445</v>
      </c>
      <c r="B26403" s="1">
        <v>39575</v>
      </c>
      <c r="C26403" t="s">
        <v>64</v>
      </c>
      <c r="D26403" t="s">
        <v>23</v>
      </c>
      <c r="E26403" t="s">
        <v>10</v>
      </c>
      <c r="F26403" t="s">
        <v>11</v>
      </c>
      <c r="G26403">
        <v>640.86689999999999</v>
      </c>
    </row>
    <row r="26404" spans="1:7" x14ac:dyDescent="0.25">
      <c r="A26404" t="s">
        <v>26446</v>
      </c>
      <c r="B26404" s="1">
        <v>39575</v>
      </c>
      <c r="C26404" t="s">
        <v>64</v>
      </c>
      <c r="D26404" t="s">
        <v>20</v>
      </c>
      <c r="E26404" t="s">
        <v>10</v>
      </c>
      <c r="F26404" t="s">
        <v>11</v>
      </c>
      <c r="G26404">
        <v>2630.4194000000002</v>
      </c>
    </row>
    <row r="26405" spans="1:7" x14ac:dyDescent="0.25">
      <c r="A26405" t="s">
        <v>26447</v>
      </c>
      <c r="B26405" s="1">
        <v>39575</v>
      </c>
      <c r="C26405" t="s">
        <v>64</v>
      </c>
      <c r="D26405" t="s">
        <v>20</v>
      </c>
      <c r="E26405" t="s">
        <v>10</v>
      </c>
      <c r="F26405" t="s">
        <v>11</v>
      </c>
      <c r="G26405">
        <v>2604.7944000000002</v>
      </c>
    </row>
    <row r="26406" spans="1:7" x14ac:dyDescent="0.25">
      <c r="A26406" t="s">
        <v>26448</v>
      </c>
      <c r="B26406" s="1">
        <v>39575</v>
      </c>
      <c r="C26406" t="s">
        <v>64</v>
      </c>
      <c r="D26406" t="s">
        <v>20</v>
      </c>
      <c r="E26406" t="s">
        <v>10</v>
      </c>
      <c r="F26406" t="s">
        <v>11</v>
      </c>
      <c r="G26406">
        <v>2618.2422999999999</v>
      </c>
    </row>
    <row r="26407" spans="1:7" x14ac:dyDescent="0.25">
      <c r="A26407" t="s">
        <v>26449</v>
      </c>
      <c r="B26407" s="1">
        <v>39575</v>
      </c>
      <c r="C26407" t="s">
        <v>64</v>
      </c>
      <c r="D26407" t="s">
        <v>37</v>
      </c>
      <c r="E26407" t="s">
        <v>10</v>
      </c>
      <c r="F26407" t="s">
        <v>11</v>
      </c>
      <c r="G26407">
        <v>2582.6833999999999</v>
      </c>
    </row>
    <row r="26408" spans="1:7" x14ac:dyDescent="0.25">
      <c r="A26408" t="s">
        <v>26450</v>
      </c>
      <c r="B26408" s="1">
        <v>39575</v>
      </c>
      <c r="C26408" t="s">
        <v>64</v>
      </c>
      <c r="D26408" t="s">
        <v>23</v>
      </c>
      <c r="E26408" t="s">
        <v>10</v>
      </c>
      <c r="F26408" t="s">
        <v>11</v>
      </c>
      <c r="G26408">
        <v>927.62540000000001</v>
      </c>
    </row>
    <row r="26409" spans="1:7" x14ac:dyDescent="0.25">
      <c r="A26409" t="s">
        <v>26451</v>
      </c>
      <c r="B26409" s="1">
        <v>39575</v>
      </c>
      <c r="C26409" t="s">
        <v>64</v>
      </c>
      <c r="D26409" t="s">
        <v>88</v>
      </c>
      <c r="E26409" t="s">
        <v>67</v>
      </c>
      <c r="F26409" t="s">
        <v>89</v>
      </c>
      <c r="G26409">
        <v>1402.0681999999999</v>
      </c>
    </row>
    <row r="26410" spans="1:7" x14ac:dyDescent="0.25">
      <c r="A26410" t="s">
        <v>26452</v>
      </c>
      <c r="B26410" s="1">
        <v>39575</v>
      </c>
      <c r="C26410" t="s">
        <v>64</v>
      </c>
      <c r="D26410" t="s">
        <v>88</v>
      </c>
      <c r="E26410" t="s">
        <v>67</v>
      </c>
      <c r="F26410" t="s">
        <v>89</v>
      </c>
      <c r="G26410">
        <v>858.96069999999997</v>
      </c>
    </row>
    <row r="26411" spans="1:7" x14ac:dyDescent="0.25">
      <c r="A26411" t="s">
        <v>26453</v>
      </c>
      <c r="B26411" s="1">
        <v>39575</v>
      </c>
      <c r="C26411" t="s">
        <v>64</v>
      </c>
      <c r="D26411" t="s">
        <v>72</v>
      </c>
      <c r="E26411" t="s">
        <v>73</v>
      </c>
      <c r="F26411" t="s">
        <v>74</v>
      </c>
      <c r="G26411">
        <v>1297.8004000000001</v>
      </c>
    </row>
    <row r="26412" spans="1:7" x14ac:dyDescent="0.25">
      <c r="A26412" t="s">
        <v>26454</v>
      </c>
      <c r="B26412" s="1">
        <v>39575</v>
      </c>
      <c r="C26412" t="s">
        <v>64</v>
      </c>
      <c r="D26412" t="s">
        <v>72</v>
      </c>
      <c r="E26412" t="s">
        <v>73</v>
      </c>
      <c r="F26412" t="s">
        <v>74</v>
      </c>
      <c r="G26412">
        <v>1879.5940000000001</v>
      </c>
    </row>
    <row r="26413" spans="1:7" x14ac:dyDescent="0.25">
      <c r="A26413" t="s">
        <v>26455</v>
      </c>
      <c r="B26413" s="1">
        <v>39575</v>
      </c>
      <c r="C26413" t="s">
        <v>64</v>
      </c>
      <c r="D26413" t="s">
        <v>72</v>
      </c>
      <c r="E26413" t="s">
        <v>73</v>
      </c>
      <c r="F26413" t="s">
        <v>74</v>
      </c>
      <c r="G26413">
        <v>1914.1473000000001</v>
      </c>
    </row>
    <row r="26414" spans="1:7" x14ac:dyDescent="0.25">
      <c r="A26414" t="s">
        <v>26456</v>
      </c>
      <c r="B26414" s="1">
        <v>39575</v>
      </c>
      <c r="C26414" t="s">
        <v>64</v>
      </c>
      <c r="D26414" t="s">
        <v>72</v>
      </c>
      <c r="E26414" t="s">
        <v>73</v>
      </c>
      <c r="F26414" t="s">
        <v>74</v>
      </c>
      <c r="G26414">
        <v>2653.1161000000002</v>
      </c>
    </row>
    <row r="26415" spans="1:7" x14ac:dyDescent="0.25">
      <c r="A26415" t="s">
        <v>26457</v>
      </c>
      <c r="B26415" s="1">
        <v>39575</v>
      </c>
      <c r="C26415" t="s">
        <v>64</v>
      </c>
      <c r="D26415" t="s">
        <v>72</v>
      </c>
      <c r="E26415" t="s">
        <v>73</v>
      </c>
      <c r="F26415" t="s">
        <v>74</v>
      </c>
      <c r="G26415">
        <v>2688.5092</v>
      </c>
    </row>
    <row r="26416" spans="1:7" x14ac:dyDescent="0.25">
      <c r="A26416" t="s">
        <v>26458</v>
      </c>
      <c r="B26416" s="1">
        <v>39575</v>
      </c>
      <c r="C26416" t="s">
        <v>64</v>
      </c>
      <c r="D26416" t="s">
        <v>72</v>
      </c>
      <c r="E26416" t="s">
        <v>73</v>
      </c>
      <c r="F26416" t="s">
        <v>74</v>
      </c>
      <c r="G26416">
        <v>681.72979999999995</v>
      </c>
    </row>
    <row r="26417" spans="1:7" x14ac:dyDescent="0.25">
      <c r="A26417" t="s">
        <v>26459</v>
      </c>
      <c r="B26417" s="1">
        <v>39575</v>
      </c>
      <c r="C26417" t="s">
        <v>64</v>
      </c>
      <c r="D26417" t="s">
        <v>72</v>
      </c>
      <c r="E26417" t="s">
        <v>73</v>
      </c>
      <c r="F26417" t="s">
        <v>74</v>
      </c>
      <c r="G26417">
        <v>2574.6390000000001</v>
      </c>
    </row>
    <row r="26418" spans="1:7" x14ac:dyDescent="0.25">
      <c r="A26418" t="s">
        <v>26460</v>
      </c>
      <c r="B26418" s="1">
        <v>39575</v>
      </c>
      <c r="C26418" t="s">
        <v>64</v>
      </c>
      <c r="D26418" t="s">
        <v>72</v>
      </c>
      <c r="E26418" t="s">
        <v>73</v>
      </c>
      <c r="F26418" t="s">
        <v>74</v>
      </c>
      <c r="G26418">
        <v>2591.1808000000001</v>
      </c>
    </row>
    <row r="26419" spans="1:7" x14ac:dyDescent="0.25">
      <c r="A26419" t="s">
        <v>26461</v>
      </c>
      <c r="B26419" s="1">
        <v>39575</v>
      </c>
      <c r="C26419" t="s">
        <v>64</v>
      </c>
      <c r="D26419" t="s">
        <v>72</v>
      </c>
      <c r="E26419" t="s">
        <v>73</v>
      </c>
      <c r="F26419" t="s">
        <v>74</v>
      </c>
      <c r="G26419">
        <v>2598.9158000000002</v>
      </c>
    </row>
    <row r="26420" spans="1:7" x14ac:dyDescent="0.25">
      <c r="A26420" t="s">
        <v>26462</v>
      </c>
      <c r="B26420" s="1">
        <v>39575</v>
      </c>
      <c r="C26420" t="s">
        <v>64</v>
      </c>
      <c r="D26420" t="s">
        <v>20</v>
      </c>
      <c r="E26420" t="s">
        <v>10</v>
      </c>
      <c r="F26420" t="s">
        <v>11</v>
      </c>
      <c r="G26420">
        <v>1407.0186000000001</v>
      </c>
    </row>
    <row r="26421" spans="1:7" x14ac:dyDescent="0.25">
      <c r="A26421" t="s">
        <v>26463</v>
      </c>
      <c r="B26421" s="1">
        <v>39575</v>
      </c>
      <c r="C26421" t="s">
        <v>64</v>
      </c>
      <c r="D26421" t="s">
        <v>15</v>
      </c>
      <c r="E26421" t="s">
        <v>10</v>
      </c>
      <c r="F26421" t="s">
        <v>16</v>
      </c>
      <c r="G26421">
        <v>624.84439999999995</v>
      </c>
    </row>
    <row r="26422" spans="1:7" x14ac:dyDescent="0.25">
      <c r="A26422" t="s">
        <v>26464</v>
      </c>
      <c r="B26422" s="1">
        <v>39575</v>
      </c>
      <c r="C26422" t="s">
        <v>64</v>
      </c>
      <c r="D26422" t="s">
        <v>23</v>
      </c>
      <c r="E26422" t="s">
        <v>10</v>
      </c>
      <c r="F26422" t="s">
        <v>11</v>
      </c>
      <c r="G26422">
        <v>1297.8004000000001</v>
      </c>
    </row>
    <row r="26423" spans="1:7" x14ac:dyDescent="0.25">
      <c r="A26423" t="s">
        <v>26465</v>
      </c>
      <c r="B26423" s="1">
        <v>39575</v>
      </c>
      <c r="C26423" t="s">
        <v>64</v>
      </c>
      <c r="D26423" t="s">
        <v>23</v>
      </c>
      <c r="E26423" t="s">
        <v>10</v>
      </c>
      <c r="F26423" t="s">
        <v>11</v>
      </c>
      <c r="G26423">
        <v>1303.3144</v>
      </c>
    </row>
    <row r="26424" spans="1:7" x14ac:dyDescent="0.25">
      <c r="A26424" t="s">
        <v>26466</v>
      </c>
      <c r="B26424" s="1">
        <v>39575</v>
      </c>
      <c r="C26424" t="s">
        <v>64</v>
      </c>
      <c r="D26424" t="s">
        <v>20</v>
      </c>
      <c r="E26424" t="s">
        <v>10</v>
      </c>
      <c r="F26424" t="s">
        <v>11</v>
      </c>
      <c r="G26424">
        <v>1276.8054</v>
      </c>
    </row>
    <row r="26425" spans="1:7" x14ac:dyDescent="0.25">
      <c r="A26425" t="s">
        <v>26467</v>
      </c>
      <c r="B26425" s="1">
        <v>39575</v>
      </c>
      <c r="C26425" t="s">
        <v>64</v>
      </c>
      <c r="D26425" t="s">
        <v>20</v>
      </c>
      <c r="E26425" t="s">
        <v>10</v>
      </c>
      <c r="F26425" t="s">
        <v>11</v>
      </c>
      <c r="G26425">
        <v>1944.7669000000001</v>
      </c>
    </row>
    <row r="26426" spans="1:7" x14ac:dyDescent="0.25">
      <c r="A26426" t="s">
        <v>26468</v>
      </c>
      <c r="B26426" s="1">
        <v>39575</v>
      </c>
      <c r="C26426" t="s">
        <v>64</v>
      </c>
      <c r="D26426" t="s">
        <v>88</v>
      </c>
      <c r="E26426" t="s">
        <v>67</v>
      </c>
      <c r="F26426" t="s">
        <v>89</v>
      </c>
      <c r="G26426">
        <v>1297.8004000000001</v>
      </c>
    </row>
    <row r="26427" spans="1:7" x14ac:dyDescent="0.25">
      <c r="A26427" t="s">
        <v>26469</v>
      </c>
      <c r="B26427" s="1">
        <v>39575</v>
      </c>
      <c r="C26427" t="s">
        <v>64</v>
      </c>
      <c r="D26427" t="s">
        <v>88</v>
      </c>
      <c r="E26427" t="s">
        <v>67</v>
      </c>
      <c r="F26427" t="s">
        <v>89</v>
      </c>
      <c r="G26427">
        <v>1286.7393999999999</v>
      </c>
    </row>
    <row r="26428" spans="1:7" x14ac:dyDescent="0.25">
      <c r="A26428" t="s">
        <v>26470</v>
      </c>
      <c r="B26428" s="1">
        <v>39575</v>
      </c>
      <c r="C26428" t="s">
        <v>64</v>
      </c>
      <c r="D26428" t="s">
        <v>88</v>
      </c>
      <c r="E26428" t="s">
        <v>67</v>
      </c>
      <c r="F26428" t="s">
        <v>89</v>
      </c>
      <c r="G26428">
        <v>2634.3973999999998</v>
      </c>
    </row>
    <row r="26429" spans="1:7" x14ac:dyDescent="0.25">
      <c r="A26429" t="s">
        <v>26471</v>
      </c>
      <c r="B26429" s="1">
        <v>39575</v>
      </c>
      <c r="C26429" t="s">
        <v>64</v>
      </c>
      <c r="D26429" t="s">
        <v>88</v>
      </c>
      <c r="E26429" t="s">
        <v>67</v>
      </c>
      <c r="F26429" t="s">
        <v>89</v>
      </c>
      <c r="G26429">
        <v>2673.0612999999998</v>
      </c>
    </row>
    <row r="26430" spans="1:7" x14ac:dyDescent="0.25">
      <c r="A26430" t="s">
        <v>26472</v>
      </c>
      <c r="B26430" s="1">
        <v>39575</v>
      </c>
      <c r="C26430" t="s">
        <v>64</v>
      </c>
      <c r="D26430" t="s">
        <v>72</v>
      </c>
      <c r="E26430" t="s">
        <v>73</v>
      </c>
      <c r="F26430" t="s">
        <v>74</v>
      </c>
      <c r="G26430">
        <v>820.29679999999996</v>
      </c>
    </row>
    <row r="26431" spans="1:7" x14ac:dyDescent="0.25">
      <c r="A26431" t="s">
        <v>26473</v>
      </c>
      <c r="B26431" s="1">
        <v>39575</v>
      </c>
      <c r="C26431" t="s">
        <v>64</v>
      </c>
      <c r="D26431" t="s">
        <v>88</v>
      </c>
      <c r="E26431" t="s">
        <v>67</v>
      </c>
      <c r="F26431" t="s">
        <v>89</v>
      </c>
      <c r="G26431">
        <v>1960.2148</v>
      </c>
    </row>
    <row r="26432" spans="1:7" x14ac:dyDescent="0.25">
      <c r="A26432" t="s">
        <v>26474</v>
      </c>
      <c r="B26432" s="1">
        <v>39576</v>
      </c>
      <c r="C26432" t="s">
        <v>64</v>
      </c>
      <c r="D26432" t="s">
        <v>72</v>
      </c>
      <c r="E26432" t="s">
        <v>73</v>
      </c>
      <c r="F26432" t="s">
        <v>74</v>
      </c>
      <c r="G26432">
        <v>2708.6864999999998</v>
      </c>
    </row>
    <row r="26433" spans="1:7" x14ac:dyDescent="0.25">
      <c r="A26433" t="s">
        <v>26475</v>
      </c>
      <c r="B26433" s="1">
        <v>39576</v>
      </c>
      <c r="C26433" t="s">
        <v>64</v>
      </c>
      <c r="D26433" t="s">
        <v>23</v>
      </c>
      <c r="E26433" t="s">
        <v>10</v>
      </c>
      <c r="F26433" t="s">
        <v>11</v>
      </c>
      <c r="G26433">
        <v>8.7848000000000006</v>
      </c>
    </row>
    <row r="26434" spans="1:7" x14ac:dyDescent="0.25">
      <c r="A26434" t="s">
        <v>26476</v>
      </c>
      <c r="B26434" s="1">
        <v>39576</v>
      </c>
      <c r="C26434" t="s">
        <v>64</v>
      </c>
      <c r="D26434" t="s">
        <v>72</v>
      </c>
      <c r="E26434" t="s">
        <v>73</v>
      </c>
      <c r="F26434" t="s">
        <v>74</v>
      </c>
      <c r="G26434">
        <v>30.144400000000001</v>
      </c>
    </row>
    <row r="26435" spans="1:7" x14ac:dyDescent="0.25">
      <c r="A26435" t="s">
        <v>26477</v>
      </c>
      <c r="B26435" s="1">
        <v>39576</v>
      </c>
      <c r="C26435" t="s">
        <v>64</v>
      </c>
      <c r="D26435" t="s">
        <v>72</v>
      </c>
      <c r="E26435" t="s">
        <v>73</v>
      </c>
      <c r="F26435" t="s">
        <v>74</v>
      </c>
      <c r="G26435">
        <v>27.614000000000001</v>
      </c>
    </row>
    <row r="26436" spans="1:7" x14ac:dyDescent="0.25">
      <c r="A26436" t="s">
        <v>26478</v>
      </c>
      <c r="B26436" s="1">
        <v>39576</v>
      </c>
      <c r="C26436" t="s">
        <v>64</v>
      </c>
      <c r="D26436" t="s">
        <v>72</v>
      </c>
      <c r="E26436" t="s">
        <v>73</v>
      </c>
      <c r="F26436" t="s">
        <v>74</v>
      </c>
      <c r="G26436">
        <v>24.2879</v>
      </c>
    </row>
    <row r="26437" spans="1:7" x14ac:dyDescent="0.25">
      <c r="A26437" t="s">
        <v>26479</v>
      </c>
      <c r="B26437" s="1">
        <v>39576</v>
      </c>
      <c r="C26437" t="s">
        <v>64</v>
      </c>
      <c r="D26437" t="s">
        <v>72</v>
      </c>
      <c r="E26437" t="s">
        <v>73</v>
      </c>
      <c r="F26437" t="s">
        <v>74</v>
      </c>
      <c r="G26437">
        <v>82.852900000000005</v>
      </c>
    </row>
    <row r="26438" spans="1:7" x14ac:dyDescent="0.25">
      <c r="A26438" t="s">
        <v>26480</v>
      </c>
      <c r="B26438" s="1">
        <v>39576</v>
      </c>
      <c r="C26438" t="s">
        <v>64</v>
      </c>
      <c r="D26438" t="s">
        <v>72</v>
      </c>
      <c r="E26438" t="s">
        <v>73</v>
      </c>
      <c r="F26438" t="s">
        <v>74</v>
      </c>
      <c r="G26438">
        <v>97.704099999999997</v>
      </c>
    </row>
    <row r="26439" spans="1:7" x14ac:dyDescent="0.25">
      <c r="A26439" t="s">
        <v>26481</v>
      </c>
      <c r="B26439" s="1">
        <v>39576</v>
      </c>
      <c r="C26439" t="s">
        <v>64</v>
      </c>
      <c r="D26439" t="s">
        <v>72</v>
      </c>
      <c r="E26439" t="s">
        <v>73</v>
      </c>
      <c r="F26439" t="s">
        <v>74</v>
      </c>
      <c r="G26439">
        <v>136.99789999999999</v>
      </c>
    </row>
    <row r="26440" spans="1:7" x14ac:dyDescent="0.25">
      <c r="A26440" t="s">
        <v>26482</v>
      </c>
      <c r="B26440" s="1">
        <v>39576</v>
      </c>
      <c r="C26440" t="s">
        <v>64</v>
      </c>
      <c r="D26440" t="s">
        <v>72</v>
      </c>
      <c r="E26440" t="s">
        <v>73</v>
      </c>
      <c r="F26440" t="s">
        <v>74</v>
      </c>
      <c r="G26440">
        <v>55.216900000000003</v>
      </c>
    </row>
    <row r="26441" spans="1:7" x14ac:dyDescent="0.25">
      <c r="A26441" t="s">
        <v>26483</v>
      </c>
      <c r="B26441" s="1">
        <v>39576</v>
      </c>
      <c r="C26441" t="s">
        <v>64</v>
      </c>
      <c r="D26441" t="s">
        <v>82</v>
      </c>
      <c r="E26441" t="s">
        <v>67</v>
      </c>
      <c r="F26441" t="s">
        <v>83</v>
      </c>
      <c r="G26441">
        <v>623.50729999999999</v>
      </c>
    </row>
    <row r="26442" spans="1:7" x14ac:dyDescent="0.25">
      <c r="A26442" t="s">
        <v>26484</v>
      </c>
      <c r="B26442" s="1">
        <v>39576</v>
      </c>
      <c r="C26442" t="s">
        <v>64</v>
      </c>
      <c r="D26442" t="s">
        <v>20</v>
      </c>
      <c r="E26442" t="s">
        <v>10</v>
      </c>
      <c r="F26442" t="s">
        <v>11</v>
      </c>
      <c r="G26442">
        <v>59.658999999999999</v>
      </c>
    </row>
    <row r="26443" spans="1:7" x14ac:dyDescent="0.25">
      <c r="A26443" t="s">
        <v>26485</v>
      </c>
      <c r="B26443" s="1">
        <v>39576</v>
      </c>
      <c r="C26443" t="s">
        <v>64</v>
      </c>
      <c r="D26443" t="s">
        <v>23</v>
      </c>
      <c r="E26443" t="s">
        <v>10</v>
      </c>
      <c r="F26443" t="s">
        <v>11</v>
      </c>
      <c r="G26443">
        <v>9.9339999999999993</v>
      </c>
    </row>
    <row r="26444" spans="1:7" x14ac:dyDescent="0.25">
      <c r="A26444" t="s">
        <v>26486</v>
      </c>
      <c r="B26444" s="1">
        <v>39576</v>
      </c>
      <c r="C26444" t="s">
        <v>64</v>
      </c>
      <c r="D26444" t="s">
        <v>23</v>
      </c>
      <c r="E26444" t="s">
        <v>10</v>
      </c>
      <c r="F26444" t="s">
        <v>11</v>
      </c>
      <c r="G26444">
        <v>70.686899999999994</v>
      </c>
    </row>
    <row r="26445" spans="1:7" x14ac:dyDescent="0.25">
      <c r="A26445" t="s">
        <v>26487</v>
      </c>
      <c r="B26445" s="1">
        <v>39576</v>
      </c>
      <c r="C26445" t="s">
        <v>64</v>
      </c>
      <c r="D26445" t="s">
        <v>23</v>
      </c>
      <c r="E26445" t="s">
        <v>10</v>
      </c>
      <c r="F26445" t="s">
        <v>11</v>
      </c>
      <c r="G26445">
        <v>70.686899999999994</v>
      </c>
    </row>
    <row r="26446" spans="1:7" x14ac:dyDescent="0.25">
      <c r="A26446" t="s">
        <v>26488</v>
      </c>
      <c r="B26446" s="1">
        <v>39576</v>
      </c>
      <c r="C26446" t="s">
        <v>64</v>
      </c>
      <c r="D26446" t="s">
        <v>15</v>
      </c>
      <c r="E26446" t="s">
        <v>10</v>
      </c>
      <c r="F26446" t="s">
        <v>16</v>
      </c>
      <c r="G26446">
        <v>2.5305</v>
      </c>
    </row>
    <row r="26447" spans="1:7" x14ac:dyDescent="0.25">
      <c r="A26447" t="s">
        <v>26489</v>
      </c>
      <c r="B26447" s="1">
        <v>39576</v>
      </c>
      <c r="C26447" t="s">
        <v>64</v>
      </c>
      <c r="D26447" t="s">
        <v>15</v>
      </c>
      <c r="E26447" t="s">
        <v>10</v>
      </c>
      <c r="F26447" t="s">
        <v>16</v>
      </c>
      <c r="G26447">
        <v>8.0443999999999996</v>
      </c>
    </row>
    <row r="26448" spans="1:7" x14ac:dyDescent="0.25">
      <c r="A26448" t="s">
        <v>26490</v>
      </c>
      <c r="B26448" s="1">
        <v>39576</v>
      </c>
      <c r="C26448" t="s">
        <v>64</v>
      </c>
      <c r="D26448" t="s">
        <v>15</v>
      </c>
      <c r="E26448" t="s">
        <v>10</v>
      </c>
      <c r="F26448" t="s">
        <v>16</v>
      </c>
      <c r="G26448">
        <v>76.2119</v>
      </c>
    </row>
    <row r="26449" spans="1:7" x14ac:dyDescent="0.25">
      <c r="A26449" t="s">
        <v>26491</v>
      </c>
      <c r="B26449" s="1">
        <v>39576</v>
      </c>
      <c r="C26449" t="s">
        <v>64</v>
      </c>
      <c r="D26449" t="s">
        <v>20</v>
      </c>
      <c r="E26449" t="s">
        <v>10</v>
      </c>
      <c r="F26449" t="s">
        <v>11</v>
      </c>
      <c r="G26449">
        <v>39.470599999999997</v>
      </c>
    </row>
    <row r="26450" spans="1:7" x14ac:dyDescent="0.25">
      <c r="A26450" t="s">
        <v>26492</v>
      </c>
      <c r="B26450" s="1">
        <v>39576</v>
      </c>
      <c r="C26450" t="s">
        <v>64</v>
      </c>
      <c r="D26450" t="s">
        <v>23</v>
      </c>
      <c r="E26450" t="s">
        <v>10</v>
      </c>
      <c r="F26450" t="s">
        <v>11</v>
      </c>
      <c r="G26450">
        <v>30.144400000000001</v>
      </c>
    </row>
    <row r="26451" spans="1:7" x14ac:dyDescent="0.25">
      <c r="A26451" t="s">
        <v>26493</v>
      </c>
      <c r="B26451" s="1">
        <v>39576</v>
      </c>
      <c r="C26451" t="s">
        <v>64</v>
      </c>
      <c r="D26451" t="s">
        <v>20</v>
      </c>
      <c r="E26451" t="s">
        <v>10</v>
      </c>
      <c r="F26451" t="s">
        <v>11</v>
      </c>
      <c r="G26451">
        <v>30.144400000000001</v>
      </c>
    </row>
    <row r="26452" spans="1:7" x14ac:dyDescent="0.25">
      <c r="A26452" t="s">
        <v>26494</v>
      </c>
      <c r="B26452" s="1">
        <v>39576</v>
      </c>
      <c r="C26452" t="s">
        <v>64</v>
      </c>
      <c r="D26452" t="s">
        <v>23</v>
      </c>
      <c r="E26452" t="s">
        <v>10</v>
      </c>
      <c r="F26452" t="s">
        <v>11</v>
      </c>
      <c r="G26452">
        <v>38.5535</v>
      </c>
    </row>
    <row r="26453" spans="1:7" x14ac:dyDescent="0.25">
      <c r="A26453" t="s">
        <v>26495</v>
      </c>
      <c r="B26453" s="1">
        <v>39576</v>
      </c>
      <c r="C26453" t="s">
        <v>64</v>
      </c>
      <c r="D26453" t="s">
        <v>20</v>
      </c>
      <c r="E26453" t="s">
        <v>10</v>
      </c>
      <c r="F26453" t="s">
        <v>11</v>
      </c>
      <c r="G26453">
        <v>77.316900000000004</v>
      </c>
    </row>
    <row r="26454" spans="1:7" x14ac:dyDescent="0.25">
      <c r="A26454" t="s">
        <v>26496</v>
      </c>
      <c r="B26454" s="1">
        <v>39576</v>
      </c>
      <c r="C26454" t="s">
        <v>64</v>
      </c>
      <c r="D26454" t="s">
        <v>15</v>
      </c>
      <c r="E26454" t="s">
        <v>10</v>
      </c>
      <c r="F26454" t="s">
        <v>16</v>
      </c>
      <c r="G26454">
        <v>41.183399999999999</v>
      </c>
    </row>
    <row r="26455" spans="1:7" x14ac:dyDescent="0.25">
      <c r="A26455" t="s">
        <v>26497</v>
      </c>
      <c r="B26455" s="1">
        <v>39576</v>
      </c>
      <c r="C26455" t="s">
        <v>64</v>
      </c>
      <c r="D26455" t="s">
        <v>15</v>
      </c>
      <c r="E26455" t="s">
        <v>10</v>
      </c>
      <c r="F26455" t="s">
        <v>16</v>
      </c>
      <c r="G26455">
        <v>41.183399999999999</v>
      </c>
    </row>
    <row r="26456" spans="1:7" x14ac:dyDescent="0.25">
      <c r="A26456" t="s">
        <v>26498</v>
      </c>
      <c r="B26456" s="1">
        <v>39576</v>
      </c>
      <c r="C26456" t="s">
        <v>64</v>
      </c>
      <c r="D26456" t="s">
        <v>15</v>
      </c>
      <c r="E26456" t="s">
        <v>10</v>
      </c>
      <c r="F26456" t="s">
        <v>16</v>
      </c>
      <c r="G26456">
        <v>25.337700000000002</v>
      </c>
    </row>
    <row r="26457" spans="1:7" x14ac:dyDescent="0.25">
      <c r="A26457" t="s">
        <v>26499</v>
      </c>
      <c r="B26457" s="1">
        <v>39576</v>
      </c>
      <c r="C26457" t="s">
        <v>64</v>
      </c>
      <c r="D26457" t="s">
        <v>20</v>
      </c>
      <c r="E26457" t="s">
        <v>10</v>
      </c>
      <c r="F26457" t="s">
        <v>11</v>
      </c>
      <c r="G26457">
        <v>77.338999999999999</v>
      </c>
    </row>
    <row r="26458" spans="1:7" x14ac:dyDescent="0.25">
      <c r="A26458" t="s">
        <v>26500</v>
      </c>
      <c r="B26458" s="1">
        <v>39576</v>
      </c>
      <c r="C26458" t="s">
        <v>64</v>
      </c>
      <c r="D26458" t="s">
        <v>20</v>
      </c>
      <c r="E26458" t="s">
        <v>10</v>
      </c>
      <c r="F26458" t="s">
        <v>11</v>
      </c>
      <c r="G26458">
        <v>77.338999999999999</v>
      </c>
    </row>
    <row r="26459" spans="1:7" x14ac:dyDescent="0.25">
      <c r="A26459" t="s">
        <v>26501</v>
      </c>
      <c r="B26459" s="1">
        <v>39576</v>
      </c>
      <c r="C26459" t="s">
        <v>64</v>
      </c>
      <c r="D26459" t="s">
        <v>20</v>
      </c>
      <c r="E26459" t="s">
        <v>10</v>
      </c>
      <c r="F26459" t="s">
        <v>11</v>
      </c>
      <c r="G26459">
        <v>14.2987</v>
      </c>
    </row>
    <row r="26460" spans="1:7" x14ac:dyDescent="0.25">
      <c r="A26460" t="s">
        <v>26502</v>
      </c>
      <c r="B26460" s="1">
        <v>39576</v>
      </c>
      <c r="C26460" t="s">
        <v>64</v>
      </c>
      <c r="D26460" t="s">
        <v>20</v>
      </c>
      <c r="E26460" t="s">
        <v>10</v>
      </c>
      <c r="F26460" t="s">
        <v>11</v>
      </c>
      <c r="G26460">
        <v>8.0443999999999996</v>
      </c>
    </row>
    <row r="26461" spans="1:7" x14ac:dyDescent="0.25">
      <c r="A26461" t="s">
        <v>26503</v>
      </c>
      <c r="B26461" s="1">
        <v>39576</v>
      </c>
      <c r="C26461" t="s">
        <v>64</v>
      </c>
      <c r="D26461" t="s">
        <v>20</v>
      </c>
      <c r="E26461" t="s">
        <v>10</v>
      </c>
      <c r="F26461" t="s">
        <v>11</v>
      </c>
      <c r="G26461">
        <v>44.177900000000001</v>
      </c>
    </row>
    <row r="26462" spans="1:7" x14ac:dyDescent="0.25">
      <c r="A26462" t="s">
        <v>26504</v>
      </c>
      <c r="B26462" s="1">
        <v>39576</v>
      </c>
      <c r="C26462" t="s">
        <v>64</v>
      </c>
      <c r="D26462" t="s">
        <v>20</v>
      </c>
      <c r="E26462" t="s">
        <v>10</v>
      </c>
      <c r="F26462" t="s">
        <v>11</v>
      </c>
      <c r="G26462">
        <v>183.73939999999999</v>
      </c>
    </row>
    <row r="26463" spans="1:7" x14ac:dyDescent="0.25">
      <c r="A26463" t="s">
        <v>26505</v>
      </c>
      <c r="B26463" s="1">
        <v>39576</v>
      </c>
      <c r="C26463" t="s">
        <v>64</v>
      </c>
      <c r="D26463" t="s">
        <v>23</v>
      </c>
      <c r="E26463" t="s">
        <v>10</v>
      </c>
      <c r="F26463" t="s">
        <v>11</v>
      </c>
      <c r="G26463">
        <v>8.0443999999999996</v>
      </c>
    </row>
    <row r="26464" spans="1:7" x14ac:dyDescent="0.25">
      <c r="A26464" t="s">
        <v>26506</v>
      </c>
      <c r="B26464" s="1">
        <v>39576</v>
      </c>
      <c r="C26464" t="s">
        <v>64</v>
      </c>
      <c r="D26464" t="s">
        <v>82</v>
      </c>
      <c r="E26464" t="s">
        <v>67</v>
      </c>
      <c r="F26464" t="s">
        <v>83</v>
      </c>
      <c r="G26464">
        <v>146.93190000000001</v>
      </c>
    </row>
    <row r="26465" spans="1:7" x14ac:dyDescent="0.25">
      <c r="A26465" t="s">
        <v>26507</v>
      </c>
      <c r="B26465" s="1">
        <v>39576</v>
      </c>
      <c r="C26465" t="s">
        <v>64</v>
      </c>
      <c r="D26465" t="s">
        <v>88</v>
      </c>
      <c r="E26465" t="s">
        <v>67</v>
      </c>
      <c r="F26465" t="s">
        <v>89</v>
      </c>
      <c r="G26465">
        <v>82.852900000000005</v>
      </c>
    </row>
    <row r="26466" spans="1:7" x14ac:dyDescent="0.25">
      <c r="A26466" t="s">
        <v>26508</v>
      </c>
      <c r="B26466" s="1">
        <v>39576</v>
      </c>
      <c r="C26466" t="s">
        <v>64</v>
      </c>
      <c r="D26466" t="s">
        <v>82</v>
      </c>
      <c r="E26466" t="s">
        <v>67</v>
      </c>
      <c r="F26466" t="s">
        <v>83</v>
      </c>
      <c r="G26466">
        <v>33.680399999999999</v>
      </c>
    </row>
    <row r="26467" spans="1:7" x14ac:dyDescent="0.25">
      <c r="A26467" t="s">
        <v>26509</v>
      </c>
      <c r="B26467" s="1">
        <v>39576</v>
      </c>
      <c r="C26467" t="s">
        <v>64</v>
      </c>
      <c r="D26467" t="s">
        <v>66</v>
      </c>
      <c r="E26467" t="s">
        <v>67</v>
      </c>
      <c r="F26467" t="s">
        <v>68</v>
      </c>
      <c r="G26467">
        <v>66.819400000000002</v>
      </c>
    </row>
    <row r="26468" spans="1:7" x14ac:dyDescent="0.25">
      <c r="A26468" t="s">
        <v>26510</v>
      </c>
      <c r="B26468" s="1">
        <v>39576</v>
      </c>
      <c r="C26468" t="s">
        <v>64</v>
      </c>
      <c r="D26468" t="s">
        <v>88</v>
      </c>
      <c r="E26468" t="s">
        <v>67</v>
      </c>
      <c r="F26468" t="s">
        <v>89</v>
      </c>
      <c r="G26468">
        <v>55.216900000000003</v>
      </c>
    </row>
    <row r="26469" spans="1:7" x14ac:dyDescent="0.25">
      <c r="A26469" t="s">
        <v>26511</v>
      </c>
      <c r="B26469" s="1">
        <v>39576</v>
      </c>
      <c r="C26469" t="s">
        <v>64</v>
      </c>
      <c r="D26469" t="s">
        <v>20</v>
      </c>
      <c r="E26469" t="s">
        <v>10</v>
      </c>
      <c r="F26469" t="s">
        <v>11</v>
      </c>
      <c r="G26469">
        <v>82.852900000000005</v>
      </c>
    </row>
    <row r="26470" spans="1:7" x14ac:dyDescent="0.25">
      <c r="A26470" t="s">
        <v>26512</v>
      </c>
      <c r="B26470" s="1">
        <v>39576</v>
      </c>
      <c r="C26470" t="s">
        <v>64</v>
      </c>
      <c r="D26470" t="s">
        <v>20</v>
      </c>
      <c r="E26470" t="s">
        <v>10</v>
      </c>
      <c r="F26470" t="s">
        <v>11</v>
      </c>
      <c r="G26470">
        <v>41.205500000000001</v>
      </c>
    </row>
    <row r="26471" spans="1:7" x14ac:dyDescent="0.25">
      <c r="A26471" t="s">
        <v>26513</v>
      </c>
      <c r="B26471" s="1">
        <v>39576</v>
      </c>
      <c r="C26471" t="s">
        <v>64</v>
      </c>
      <c r="D26471" t="s">
        <v>20</v>
      </c>
      <c r="E26471" t="s">
        <v>10</v>
      </c>
      <c r="F26471" t="s">
        <v>11</v>
      </c>
      <c r="G26471">
        <v>46.7194</v>
      </c>
    </row>
    <row r="26472" spans="1:7" x14ac:dyDescent="0.25">
      <c r="A26472" t="s">
        <v>26514</v>
      </c>
      <c r="B26472" s="1">
        <v>39576</v>
      </c>
      <c r="C26472" t="s">
        <v>64</v>
      </c>
      <c r="D26472" t="s">
        <v>20</v>
      </c>
      <c r="E26472" t="s">
        <v>10</v>
      </c>
      <c r="F26472" t="s">
        <v>11</v>
      </c>
      <c r="G26472">
        <v>109.9144</v>
      </c>
    </row>
    <row r="26473" spans="1:7" x14ac:dyDescent="0.25">
      <c r="A26473" t="s">
        <v>26515</v>
      </c>
      <c r="B26473" s="1">
        <v>39576</v>
      </c>
      <c r="C26473" t="s">
        <v>64</v>
      </c>
      <c r="D26473" t="s">
        <v>23</v>
      </c>
      <c r="E26473" t="s">
        <v>10</v>
      </c>
      <c r="F26473" t="s">
        <v>11</v>
      </c>
      <c r="G26473">
        <v>738.64829999999995</v>
      </c>
    </row>
    <row r="26474" spans="1:7" x14ac:dyDescent="0.25">
      <c r="A26474" t="s">
        <v>26516</v>
      </c>
      <c r="B26474" s="1">
        <v>39576</v>
      </c>
      <c r="C26474" t="s">
        <v>64</v>
      </c>
      <c r="D26474" t="s">
        <v>20</v>
      </c>
      <c r="E26474" t="s">
        <v>10</v>
      </c>
      <c r="F26474" t="s">
        <v>11</v>
      </c>
      <c r="G26474">
        <v>624.31399999999996</v>
      </c>
    </row>
    <row r="26475" spans="1:7" x14ac:dyDescent="0.25">
      <c r="A26475" t="s">
        <v>26517</v>
      </c>
      <c r="B26475" s="1">
        <v>39576</v>
      </c>
      <c r="C26475" t="s">
        <v>64</v>
      </c>
      <c r="D26475" t="s">
        <v>15</v>
      </c>
      <c r="E26475" t="s">
        <v>10</v>
      </c>
      <c r="F26475" t="s">
        <v>16</v>
      </c>
      <c r="G26475">
        <v>696.11689999999999</v>
      </c>
    </row>
    <row r="26476" spans="1:7" x14ac:dyDescent="0.25">
      <c r="A26476" t="s">
        <v>26518</v>
      </c>
      <c r="B26476" s="1">
        <v>39576</v>
      </c>
      <c r="C26476" t="s">
        <v>64</v>
      </c>
      <c r="D26476" t="s">
        <v>15</v>
      </c>
      <c r="E26476" t="s">
        <v>10</v>
      </c>
      <c r="F26476" t="s">
        <v>16</v>
      </c>
      <c r="G26476">
        <v>2624.3528999999999</v>
      </c>
    </row>
    <row r="26477" spans="1:7" x14ac:dyDescent="0.25">
      <c r="A26477" t="s">
        <v>26519</v>
      </c>
      <c r="B26477" s="1">
        <v>39576</v>
      </c>
      <c r="C26477" t="s">
        <v>64</v>
      </c>
      <c r="D26477" t="s">
        <v>20</v>
      </c>
      <c r="E26477" t="s">
        <v>10</v>
      </c>
      <c r="F26477" t="s">
        <v>11</v>
      </c>
      <c r="G26477">
        <v>2646.4418999999998</v>
      </c>
    </row>
    <row r="26478" spans="1:7" x14ac:dyDescent="0.25">
      <c r="A26478" t="s">
        <v>26520</v>
      </c>
      <c r="B26478" s="1">
        <v>39576</v>
      </c>
      <c r="C26478" t="s">
        <v>64</v>
      </c>
      <c r="D26478" t="s">
        <v>20</v>
      </c>
      <c r="E26478" t="s">
        <v>10</v>
      </c>
      <c r="F26478" t="s">
        <v>11</v>
      </c>
      <c r="G26478">
        <v>2571.2908000000002</v>
      </c>
    </row>
    <row r="26479" spans="1:7" x14ac:dyDescent="0.25">
      <c r="A26479" t="s">
        <v>26521</v>
      </c>
      <c r="B26479" s="1">
        <v>39576</v>
      </c>
      <c r="C26479" t="s">
        <v>64</v>
      </c>
      <c r="D26479" t="s">
        <v>20</v>
      </c>
      <c r="E26479" t="s">
        <v>10</v>
      </c>
      <c r="F26479" t="s">
        <v>11</v>
      </c>
      <c r="G26479">
        <v>2668.5639999999999</v>
      </c>
    </row>
    <row r="26480" spans="1:7" x14ac:dyDescent="0.25">
      <c r="A26480" t="s">
        <v>26522</v>
      </c>
      <c r="B26480" s="1">
        <v>39576</v>
      </c>
      <c r="C26480" t="s">
        <v>64</v>
      </c>
      <c r="D26480" t="s">
        <v>23</v>
      </c>
      <c r="E26480" t="s">
        <v>10</v>
      </c>
      <c r="F26480" t="s">
        <v>11</v>
      </c>
      <c r="G26480">
        <v>2607.7779</v>
      </c>
    </row>
    <row r="26481" spans="1:7" x14ac:dyDescent="0.25">
      <c r="A26481" t="s">
        <v>26523</v>
      </c>
      <c r="B26481" s="1">
        <v>39576</v>
      </c>
      <c r="C26481" t="s">
        <v>64</v>
      </c>
      <c r="D26481" t="s">
        <v>23</v>
      </c>
      <c r="E26481" t="s">
        <v>10</v>
      </c>
      <c r="F26481" t="s">
        <v>11</v>
      </c>
      <c r="G26481">
        <v>987.28440000000001</v>
      </c>
    </row>
    <row r="26482" spans="1:7" x14ac:dyDescent="0.25">
      <c r="A26482" t="s">
        <v>26524</v>
      </c>
      <c r="B26482" s="1">
        <v>39576</v>
      </c>
      <c r="C26482" t="s">
        <v>64</v>
      </c>
      <c r="D26482" t="s">
        <v>20</v>
      </c>
      <c r="E26482" t="s">
        <v>10</v>
      </c>
      <c r="F26482" t="s">
        <v>11</v>
      </c>
      <c r="G26482">
        <v>992.79830000000004</v>
      </c>
    </row>
    <row r="26483" spans="1:7" x14ac:dyDescent="0.25">
      <c r="A26483" t="s">
        <v>26525</v>
      </c>
      <c r="B26483" s="1">
        <v>39576</v>
      </c>
      <c r="C26483" t="s">
        <v>64</v>
      </c>
      <c r="D26483" t="s">
        <v>23</v>
      </c>
      <c r="E26483" t="s">
        <v>10</v>
      </c>
      <c r="F26483" t="s">
        <v>11</v>
      </c>
      <c r="G26483">
        <v>2645.8672999999999</v>
      </c>
    </row>
    <row r="26484" spans="1:7" x14ac:dyDescent="0.25">
      <c r="A26484" t="s">
        <v>26526</v>
      </c>
      <c r="B26484" s="1">
        <v>39576</v>
      </c>
      <c r="C26484" t="s">
        <v>64</v>
      </c>
      <c r="D26484" t="s">
        <v>23</v>
      </c>
      <c r="E26484" t="s">
        <v>10</v>
      </c>
      <c r="F26484" t="s">
        <v>11</v>
      </c>
      <c r="G26484">
        <v>2596.7058000000002</v>
      </c>
    </row>
    <row r="26485" spans="1:7" x14ac:dyDescent="0.25">
      <c r="A26485" t="s">
        <v>26527</v>
      </c>
      <c r="B26485" s="1">
        <v>39576</v>
      </c>
      <c r="C26485" t="s">
        <v>64</v>
      </c>
      <c r="D26485" t="s">
        <v>15</v>
      </c>
      <c r="E26485" t="s">
        <v>10</v>
      </c>
      <c r="F26485" t="s">
        <v>16</v>
      </c>
      <c r="G26485">
        <v>2615.4908</v>
      </c>
    </row>
    <row r="26486" spans="1:7" x14ac:dyDescent="0.25">
      <c r="A26486" t="s">
        <v>26528</v>
      </c>
      <c r="B26486" s="1">
        <v>39576</v>
      </c>
      <c r="C26486" t="s">
        <v>64</v>
      </c>
      <c r="D26486" t="s">
        <v>15</v>
      </c>
      <c r="E26486" t="s">
        <v>10</v>
      </c>
      <c r="F26486" t="s">
        <v>16</v>
      </c>
      <c r="G26486">
        <v>2587.8769000000002</v>
      </c>
    </row>
    <row r="26487" spans="1:7" x14ac:dyDescent="0.25">
      <c r="A26487" t="s">
        <v>26529</v>
      </c>
      <c r="B26487" s="1">
        <v>39576</v>
      </c>
      <c r="C26487" t="s">
        <v>64</v>
      </c>
      <c r="D26487" t="s">
        <v>23</v>
      </c>
      <c r="E26487" t="s">
        <v>10</v>
      </c>
      <c r="F26487" t="s">
        <v>11</v>
      </c>
      <c r="G26487">
        <v>2552.5169000000001</v>
      </c>
    </row>
    <row r="26488" spans="1:7" x14ac:dyDescent="0.25">
      <c r="A26488" t="s">
        <v>26530</v>
      </c>
      <c r="B26488" s="1">
        <v>39576</v>
      </c>
      <c r="C26488" t="s">
        <v>64</v>
      </c>
      <c r="D26488" t="s">
        <v>20</v>
      </c>
      <c r="E26488" t="s">
        <v>10</v>
      </c>
      <c r="F26488" t="s">
        <v>11</v>
      </c>
      <c r="G26488">
        <v>2618.8058000000001</v>
      </c>
    </row>
    <row r="26489" spans="1:7" x14ac:dyDescent="0.25">
      <c r="A26489" t="s">
        <v>26531</v>
      </c>
      <c r="B26489" s="1">
        <v>39576</v>
      </c>
      <c r="C26489" t="s">
        <v>64</v>
      </c>
      <c r="D26489" t="s">
        <v>82</v>
      </c>
      <c r="E26489" t="s">
        <v>67</v>
      </c>
      <c r="F26489" t="s">
        <v>83</v>
      </c>
      <c r="G26489">
        <v>1342.4093</v>
      </c>
    </row>
    <row r="26490" spans="1:7" x14ac:dyDescent="0.25">
      <c r="A26490" t="s">
        <v>26532</v>
      </c>
      <c r="B26490" s="1">
        <v>39576</v>
      </c>
      <c r="C26490" t="s">
        <v>64</v>
      </c>
      <c r="D26490" t="s">
        <v>66</v>
      </c>
      <c r="E26490" t="s">
        <v>67</v>
      </c>
      <c r="F26490" t="s">
        <v>68</v>
      </c>
      <c r="G26490">
        <v>875.53570000000002</v>
      </c>
    </row>
    <row r="26491" spans="1:7" x14ac:dyDescent="0.25">
      <c r="A26491" t="s">
        <v>26533</v>
      </c>
      <c r="B26491" s="1">
        <v>39576</v>
      </c>
      <c r="C26491" t="s">
        <v>64</v>
      </c>
      <c r="D26491" t="s">
        <v>72</v>
      </c>
      <c r="E26491" t="s">
        <v>73</v>
      </c>
      <c r="F26491" t="s">
        <v>74</v>
      </c>
      <c r="G26491">
        <v>2708.6864999999998</v>
      </c>
    </row>
    <row r="26492" spans="1:7" x14ac:dyDescent="0.25">
      <c r="A26492" t="s">
        <v>26534</v>
      </c>
      <c r="B26492" s="1">
        <v>39576</v>
      </c>
      <c r="C26492" t="s">
        <v>64</v>
      </c>
      <c r="D26492" t="s">
        <v>72</v>
      </c>
      <c r="E26492" t="s">
        <v>73</v>
      </c>
      <c r="F26492" t="s">
        <v>74</v>
      </c>
      <c r="G26492">
        <v>1987.8507999999999</v>
      </c>
    </row>
    <row r="26493" spans="1:7" x14ac:dyDescent="0.25">
      <c r="A26493" t="s">
        <v>26535</v>
      </c>
      <c r="B26493" s="1">
        <v>39576</v>
      </c>
      <c r="C26493" t="s">
        <v>64</v>
      </c>
      <c r="D26493" t="s">
        <v>72</v>
      </c>
      <c r="E26493" t="s">
        <v>73</v>
      </c>
      <c r="F26493" t="s">
        <v>74</v>
      </c>
      <c r="G26493">
        <v>620.43539999999996</v>
      </c>
    </row>
    <row r="26494" spans="1:7" x14ac:dyDescent="0.25">
      <c r="A26494" t="s">
        <v>26536</v>
      </c>
      <c r="B26494" s="1">
        <v>39576</v>
      </c>
      <c r="C26494" t="s">
        <v>64</v>
      </c>
      <c r="D26494" t="s">
        <v>72</v>
      </c>
      <c r="E26494" t="s">
        <v>73</v>
      </c>
      <c r="F26494" t="s">
        <v>74</v>
      </c>
      <c r="G26494">
        <v>859.07119999999998</v>
      </c>
    </row>
    <row r="26495" spans="1:7" x14ac:dyDescent="0.25">
      <c r="A26495" t="s">
        <v>26537</v>
      </c>
      <c r="B26495" s="1">
        <v>39576</v>
      </c>
      <c r="C26495" t="s">
        <v>64</v>
      </c>
      <c r="D26495" t="s">
        <v>72</v>
      </c>
      <c r="E26495" t="s">
        <v>73</v>
      </c>
      <c r="F26495" t="s">
        <v>74</v>
      </c>
      <c r="G26495">
        <v>2563.5889999999999</v>
      </c>
    </row>
    <row r="26496" spans="1:7" x14ac:dyDescent="0.25">
      <c r="A26496" t="s">
        <v>26538</v>
      </c>
      <c r="B26496" s="1">
        <v>39576</v>
      </c>
      <c r="C26496" t="s">
        <v>64</v>
      </c>
      <c r="D26496" t="s">
        <v>72</v>
      </c>
      <c r="E26496" t="s">
        <v>73</v>
      </c>
      <c r="F26496" t="s">
        <v>74</v>
      </c>
      <c r="G26496">
        <v>2651.4144000000001</v>
      </c>
    </row>
    <row r="26497" spans="1:7" x14ac:dyDescent="0.25">
      <c r="A26497" t="s">
        <v>26539</v>
      </c>
      <c r="B26497" s="1">
        <v>39576</v>
      </c>
      <c r="C26497" t="s">
        <v>64</v>
      </c>
      <c r="D26497" t="s">
        <v>20</v>
      </c>
      <c r="E26497" t="s">
        <v>10</v>
      </c>
      <c r="F26497" t="s">
        <v>11</v>
      </c>
      <c r="G26497">
        <v>1374.4431999999999</v>
      </c>
    </row>
    <row r="26498" spans="1:7" x14ac:dyDescent="0.25">
      <c r="A26498" t="s">
        <v>26540</v>
      </c>
      <c r="B26498" s="1">
        <v>39576</v>
      </c>
      <c r="C26498" t="s">
        <v>64</v>
      </c>
      <c r="D26498" t="s">
        <v>23</v>
      </c>
      <c r="E26498" t="s">
        <v>10</v>
      </c>
      <c r="F26498" t="s">
        <v>11</v>
      </c>
      <c r="G26498">
        <v>606.62289999999996</v>
      </c>
    </row>
    <row r="26499" spans="1:7" x14ac:dyDescent="0.25">
      <c r="A26499" t="s">
        <v>26541</v>
      </c>
      <c r="B26499" s="1">
        <v>39576</v>
      </c>
      <c r="C26499" t="s">
        <v>64</v>
      </c>
      <c r="D26499" t="s">
        <v>23</v>
      </c>
      <c r="E26499" t="s">
        <v>10</v>
      </c>
      <c r="F26499" t="s">
        <v>11</v>
      </c>
      <c r="G26499">
        <v>635.35289999999998</v>
      </c>
    </row>
    <row r="26500" spans="1:7" x14ac:dyDescent="0.25">
      <c r="A26500" t="s">
        <v>26542</v>
      </c>
      <c r="B26500" s="1">
        <v>39576</v>
      </c>
      <c r="C26500" t="s">
        <v>64</v>
      </c>
      <c r="D26500" t="s">
        <v>20</v>
      </c>
      <c r="E26500" t="s">
        <v>10</v>
      </c>
      <c r="F26500" t="s">
        <v>11</v>
      </c>
      <c r="G26500">
        <v>596.68899999999996</v>
      </c>
    </row>
    <row r="26501" spans="1:7" x14ac:dyDescent="0.25">
      <c r="A26501" t="s">
        <v>26543</v>
      </c>
      <c r="B26501" s="1">
        <v>39576</v>
      </c>
      <c r="C26501" t="s">
        <v>64</v>
      </c>
      <c r="D26501" t="s">
        <v>20</v>
      </c>
      <c r="E26501" t="s">
        <v>10</v>
      </c>
      <c r="F26501" t="s">
        <v>11</v>
      </c>
      <c r="G26501">
        <v>1303.8669</v>
      </c>
    </row>
    <row r="26502" spans="1:7" x14ac:dyDescent="0.25">
      <c r="A26502" t="s">
        <v>26544</v>
      </c>
      <c r="B26502" s="1">
        <v>39576</v>
      </c>
      <c r="C26502" t="s">
        <v>64</v>
      </c>
      <c r="D26502" t="s">
        <v>23</v>
      </c>
      <c r="E26502" t="s">
        <v>10</v>
      </c>
      <c r="F26502" t="s">
        <v>11</v>
      </c>
      <c r="G26502">
        <v>1293.3804</v>
      </c>
    </row>
    <row r="26503" spans="1:7" x14ac:dyDescent="0.25">
      <c r="A26503" t="s">
        <v>26545</v>
      </c>
      <c r="B26503" s="1">
        <v>39576</v>
      </c>
      <c r="C26503" t="s">
        <v>64</v>
      </c>
      <c r="D26503" t="s">
        <v>82</v>
      </c>
      <c r="E26503" t="s">
        <v>67</v>
      </c>
      <c r="F26503" t="s">
        <v>83</v>
      </c>
      <c r="G26503">
        <v>1272.6948</v>
      </c>
    </row>
    <row r="26504" spans="1:7" x14ac:dyDescent="0.25">
      <c r="A26504" t="s">
        <v>26546</v>
      </c>
      <c r="B26504" s="1">
        <v>39576</v>
      </c>
      <c r="C26504" t="s">
        <v>64</v>
      </c>
      <c r="D26504" t="s">
        <v>88</v>
      </c>
      <c r="E26504" t="s">
        <v>67</v>
      </c>
      <c r="F26504" t="s">
        <v>89</v>
      </c>
      <c r="G26504">
        <v>596.68899999999996</v>
      </c>
    </row>
    <row r="26505" spans="1:7" x14ac:dyDescent="0.25">
      <c r="A26505" t="s">
        <v>26547</v>
      </c>
      <c r="B26505" s="1">
        <v>39576</v>
      </c>
      <c r="C26505" t="s">
        <v>64</v>
      </c>
      <c r="D26505" t="s">
        <v>88</v>
      </c>
      <c r="E26505" t="s">
        <v>67</v>
      </c>
      <c r="F26505" t="s">
        <v>89</v>
      </c>
      <c r="G26505">
        <v>2674.4757</v>
      </c>
    </row>
    <row r="26506" spans="1:7" x14ac:dyDescent="0.25">
      <c r="A26506" t="s">
        <v>26548</v>
      </c>
      <c r="B26506" s="1">
        <v>39576</v>
      </c>
      <c r="C26506" t="s">
        <v>64</v>
      </c>
      <c r="D26506" t="s">
        <v>72</v>
      </c>
      <c r="E26506" t="s">
        <v>73</v>
      </c>
      <c r="F26506" t="s">
        <v>74</v>
      </c>
      <c r="G26506">
        <v>845.67859999999996</v>
      </c>
    </row>
    <row r="26507" spans="1:7" x14ac:dyDescent="0.25">
      <c r="A26507" t="s">
        <v>26549</v>
      </c>
      <c r="B26507" s="1">
        <v>39576</v>
      </c>
      <c r="C26507" t="s">
        <v>64</v>
      </c>
      <c r="D26507" t="s">
        <v>72</v>
      </c>
      <c r="E26507" t="s">
        <v>73</v>
      </c>
      <c r="F26507" t="s">
        <v>74</v>
      </c>
      <c r="G26507">
        <v>858.96069999999997</v>
      </c>
    </row>
    <row r="26508" spans="1:7" x14ac:dyDescent="0.25">
      <c r="A26508" t="s">
        <v>26550</v>
      </c>
      <c r="B26508" s="1">
        <v>39576</v>
      </c>
      <c r="C26508" t="s">
        <v>64</v>
      </c>
      <c r="D26508" t="s">
        <v>72</v>
      </c>
      <c r="E26508" t="s">
        <v>73</v>
      </c>
      <c r="F26508" t="s">
        <v>74</v>
      </c>
      <c r="G26508">
        <v>635.35289999999998</v>
      </c>
    </row>
    <row r="26509" spans="1:7" x14ac:dyDescent="0.25">
      <c r="A26509" t="s">
        <v>26551</v>
      </c>
      <c r="B26509" s="1">
        <v>39577</v>
      </c>
      <c r="C26509" t="s">
        <v>64</v>
      </c>
      <c r="D26509" t="s">
        <v>72</v>
      </c>
      <c r="E26509" t="s">
        <v>73</v>
      </c>
      <c r="F26509" t="s">
        <v>74</v>
      </c>
      <c r="G26509">
        <v>30.144400000000001</v>
      </c>
    </row>
    <row r="26510" spans="1:7" x14ac:dyDescent="0.25">
      <c r="A26510" t="s">
        <v>26552</v>
      </c>
      <c r="B26510" s="1">
        <v>39577</v>
      </c>
      <c r="C26510" t="s">
        <v>64</v>
      </c>
      <c r="D26510" t="s">
        <v>72</v>
      </c>
      <c r="E26510" t="s">
        <v>73</v>
      </c>
      <c r="F26510" t="s">
        <v>74</v>
      </c>
      <c r="G26510">
        <v>27.614000000000001</v>
      </c>
    </row>
    <row r="26511" spans="1:7" x14ac:dyDescent="0.25">
      <c r="A26511" t="s">
        <v>26553</v>
      </c>
      <c r="B26511" s="1">
        <v>39577</v>
      </c>
      <c r="C26511" t="s">
        <v>64</v>
      </c>
      <c r="D26511" t="s">
        <v>72</v>
      </c>
      <c r="E26511" t="s">
        <v>73</v>
      </c>
      <c r="F26511" t="s">
        <v>74</v>
      </c>
      <c r="G26511">
        <v>87.272900000000007</v>
      </c>
    </row>
    <row r="26512" spans="1:7" x14ac:dyDescent="0.25">
      <c r="A26512" t="s">
        <v>26554</v>
      </c>
      <c r="B26512" s="1">
        <v>39577</v>
      </c>
      <c r="C26512" t="s">
        <v>64</v>
      </c>
      <c r="D26512" t="s">
        <v>72</v>
      </c>
      <c r="E26512" t="s">
        <v>73</v>
      </c>
      <c r="F26512" t="s">
        <v>74</v>
      </c>
      <c r="G26512">
        <v>43.072899999999997</v>
      </c>
    </row>
    <row r="26513" spans="1:7" x14ac:dyDescent="0.25">
      <c r="A26513" t="s">
        <v>26555</v>
      </c>
      <c r="B26513" s="1">
        <v>39577</v>
      </c>
      <c r="C26513" t="s">
        <v>64</v>
      </c>
      <c r="D26513" t="s">
        <v>72</v>
      </c>
      <c r="E26513" t="s">
        <v>73</v>
      </c>
      <c r="F26513" t="s">
        <v>74</v>
      </c>
      <c r="G26513">
        <v>40.078400000000002</v>
      </c>
    </row>
    <row r="26514" spans="1:7" x14ac:dyDescent="0.25">
      <c r="A26514" t="s">
        <v>26556</v>
      </c>
      <c r="B26514" s="1">
        <v>39577</v>
      </c>
      <c r="C26514" t="s">
        <v>64</v>
      </c>
      <c r="D26514" t="s">
        <v>88</v>
      </c>
      <c r="E26514" t="s">
        <v>67</v>
      </c>
      <c r="F26514" t="s">
        <v>89</v>
      </c>
      <c r="G26514">
        <v>2628.7397999999998</v>
      </c>
    </row>
    <row r="26515" spans="1:7" x14ac:dyDescent="0.25">
      <c r="A26515" t="s">
        <v>26557</v>
      </c>
      <c r="B26515" s="1">
        <v>39577</v>
      </c>
      <c r="C26515" t="s">
        <v>64</v>
      </c>
      <c r="D26515" t="s">
        <v>66</v>
      </c>
      <c r="E26515" t="s">
        <v>67</v>
      </c>
      <c r="F26515" t="s">
        <v>68</v>
      </c>
      <c r="G26515">
        <v>2547.0029</v>
      </c>
    </row>
    <row r="26516" spans="1:7" x14ac:dyDescent="0.25">
      <c r="A26516" t="s">
        <v>26558</v>
      </c>
      <c r="B26516" s="1">
        <v>39577</v>
      </c>
      <c r="C26516" t="s">
        <v>64</v>
      </c>
      <c r="D26516" t="s">
        <v>66</v>
      </c>
      <c r="E26516" t="s">
        <v>67</v>
      </c>
      <c r="F26516" t="s">
        <v>68</v>
      </c>
      <c r="G26516">
        <v>2574.6279</v>
      </c>
    </row>
    <row r="26517" spans="1:7" x14ac:dyDescent="0.25">
      <c r="A26517" t="s">
        <v>26559</v>
      </c>
      <c r="B26517" s="1">
        <v>39577</v>
      </c>
      <c r="C26517" t="s">
        <v>64</v>
      </c>
      <c r="D26517" t="s">
        <v>20</v>
      </c>
      <c r="E26517" t="s">
        <v>10</v>
      </c>
      <c r="F26517" t="s">
        <v>11</v>
      </c>
      <c r="G26517">
        <v>41.956899999999997</v>
      </c>
    </row>
    <row r="26518" spans="1:7" x14ac:dyDescent="0.25">
      <c r="A26518" t="s">
        <v>26560</v>
      </c>
      <c r="B26518" s="1">
        <v>39577</v>
      </c>
      <c r="C26518" t="s">
        <v>64</v>
      </c>
      <c r="D26518" t="s">
        <v>15</v>
      </c>
      <c r="E26518" t="s">
        <v>10</v>
      </c>
      <c r="F26518" t="s">
        <v>16</v>
      </c>
      <c r="G26518">
        <v>75.062700000000007</v>
      </c>
    </row>
    <row r="26519" spans="1:7" x14ac:dyDescent="0.25">
      <c r="A26519" t="s">
        <v>26561</v>
      </c>
      <c r="B26519" s="1">
        <v>39577</v>
      </c>
      <c r="C26519" t="s">
        <v>64</v>
      </c>
      <c r="D26519" t="s">
        <v>15</v>
      </c>
      <c r="E26519" t="s">
        <v>10</v>
      </c>
      <c r="F26519" t="s">
        <v>16</v>
      </c>
      <c r="G26519">
        <v>91.262</v>
      </c>
    </row>
    <row r="26520" spans="1:7" x14ac:dyDescent="0.25">
      <c r="A26520" t="s">
        <v>26562</v>
      </c>
      <c r="B26520" s="1">
        <v>39577</v>
      </c>
      <c r="C26520" t="s">
        <v>64</v>
      </c>
      <c r="D26520" t="s">
        <v>23</v>
      </c>
      <c r="E26520" t="s">
        <v>10</v>
      </c>
      <c r="F26520" t="s">
        <v>11</v>
      </c>
      <c r="G26520">
        <v>41.183399999999999</v>
      </c>
    </row>
    <row r="26521" spans="1:7" x14ac:dyDescent="0.25">
      <c r="A26521" t="s">
        <v>26563</v>
      </c>
      <c r="B26521" s="1">
        <v>39577</v>
      </c>
      <c r="C26521" t="s">
        <v>64</v>
      </c>
      <c r="D26521" t="s">
        <v>15</v>
      </c>
      <c r="E26521" t="s">
        <v>10</v>
      </c>
      <c r="F26521" t="s">
        <v>16</v>
      </c>
      <c r="G26521">
        <v>33.139000000000003</v>
      </c>
    </row>
    <row r="26522" spans="1:7" x14ac:dyDescent="0.25">
      <c r="A26522" t="s">
        <v>26564</v>
      </c>
      <c r="B26522" s="1">
        <v>39577</v>
      </c>
      <c r="C26522" t="s">
        <v>64</v>
      </c>
      <c r="D26522" t="s">
        <v>23</v>
      </c>
      <c r="E26522" t="s">
        <v>10</v>
      </c>
      <c r="F26522" t="s">
        <v>11</v>
      </c>
      <c r="G26522">
        <v>44.4542</v>
      </c>
    </row>
    <row r="26523" spans="1:7" x14ac:dyDescent="0.25">
      <c r="A26523" t="s">
        <v>26565</v>
      </c>
      <c r="B26523" s="1">
        <v>39577</v>
      </c>
      <c r="C26523" t="s">
        <v>64</v>
      </c>
      <c r="D26523" t="s">
        <v>20</v>
      </c>
      <c r="E26523" t="s">
        <v>10</v>
      </c>
      <c r="F26523" t="s">
        <v>11</v>
      </c>
      <c r="G26523">
        <v>87.250799999999998</v>
      </c>
    </row>
    <row r="26524" spans="1:7" x14ac:dyDescent="0.25">
      <c r="A26524" t="s">
        <v>26566</v>
      </c>
      <c r="B26524" s="1">
        <v>39577</v>
      </c>
      <c r="C26524" t="s">
        <v>64</v>
      </c>
      <c r="D26524" t="s">
        <v>20</v>
      </c>
      <c r="E26524" t="s">
        <v>10</v>
      </c>
      <c r="F26524" t="s">
        <v>11</v>
      </c>
      <c r="G26524">
        <v>76.2119</v>
      </c>
    </row>
    <row r="26525" spans="1:7" x14ac:dyDescent="0.25">
      <c r="A26525" t="s">
        <v>26567</v>
      </c>
      <c r="B26525" s="1">
        <v>39577</v>
      </c>
      <c r="C26525" t="s">
        <v>64</v>
      </c>
      <c r="D26525" t="s">
        <v>15</v>
      </c>
      <c r="E26525" t="s">
        <v>10</v>
      </c>
      <c r="F26525" t="s">
        <v>16</v>
      </c>
      <c r="G26525">
        <v>77.338999999999999</v>
      </c>
    </row>
    <row r="26526" spans="1:7" x14ac:dyDescent="0.25">
      <c r="A26526" t="s">
        <v>26568</v>
      </c>
      <c r="B26526" s="1">
        <v>39577</v>
      </c>
      <c r="C26526" t="s">
        <v>64</v>
      </c>
      <c r="D26526" t="s">
        <v>15</v>
      </c>
      <c r="E26526" t="s">
        <v>10</v>
      </c>
      <c r="F26526" t="s">
        <v>16</v>
      </c>
      <c r="G26526">
        <v>132.5779</v>
      </c>
    </row>
    <row r="26527" spans="1:7" x14ac:dyDescent="0.25">
      <c r="A26527" t="s">
        <v>26569</v>
      </c>
      <c r="B26527" s="1">
        <v>39577</v>
      </c>
      <c r="C26527" t="s">
        <v>64</v>
      </c>
      <c r="D26527" t="s">
        <v>23</v>
      </c>
      <c r="E26527" t="s">
        <v>10</v>
      </c>
      <c r="F26527" t="s">
        <v>11</v>
      </c>
      <c r="G26527">
        <v>14.2987</v>
      </c>
    </row>
    <row r="26528" spans="1:7" x14ac:dyDescent="0.25">
      <c r="A26528" t="s">
        <v>26570</v>
      </c>
      <c r="B26528" s="1">
        <v>39577</v>
      </c>
      <c r="C26528" t="s">
        <v>64</v>
      </c>
      <c r="D26528" t="s">
        <v>15</v>
      </c>
      <c r="E26528" t="s">
        <v>10</v>
      </c>
      <c r="F26528" t="s">
        <v>16</v>
      </c>
      <c r="G26528">
        <v>87.272900000000007</v>
      </c>
    </row>
    <row r="26529" spans="1:7" x14ac:dyDescent="0.25">
      <c r="A26529" t="s">
        <v>26571</v>
      </c>
      <c r="B26529" s="1">
        <v>39577</v>
      </c>
      <c r="C26529" t="s">
        <v>64</v>
      </c>
      <c r="D26529" t="s">
        <v>20</v>
      </c>
      <c r="E26529" t="s">
        <v>10</v>
      </c>
      <c r="F26529" t="s">
        <v>11</v>
      </c>
      <c r="G26529">
        <v>164.05940000000001</v>
      </c>
    </row>
    <row r="26530" spans="1:7" x14ac:dyDescent="0.25">
      <c r="A26530" t="s">
        <v>26572</v>
      </c>
      <c r="B26530" s="1">
        <v>39577</v>
      </c>
      <c r="C26530" t="s">
        <v>64</v>
      </c>
      <c r="D26530" t="s">
        <v>23</v>
      </c>
      <c r="E26530" t="s">
        <v>10</v>
      </c>
      <c r="F26530" t="s">
        <v>11</v>
      </c>
      <c r="G26530">
        <v>136.99789999999999</v>
      </c>
    </row>
    <row r="26531" spans="1:7" x14ac:dyDescent="0.25">
      <c r="A26531" t="s">
        <v>26573</v>
      </c>
      <c r="B26531" s="1">
        <v>39577</v>
      </c>
      <c r="C26531" t="s">
        <v>64</v>
      </c>
      <c r="D26531" t="s">
        <v>15</v>
      </c>
      <c r="E26531" t="s">
        <v>10</v>
      </c>
      <c r="F26531" t="s">
        <v>16</v>
      </c>
      <c r="G26531">
        <v>60.752899999999997</v>
      </c>
    </row>
    <row r="26532" spans="1:7" x14ac:dyDescent="0.25">
      <c r="A26532" t="s">
        <v>26574</v>
      </c>
      <c r="B26532" s="1">
        <v>39577</v>
      </c>
      <c r="C26532" t="s">
        <v>64</v>
      </c>
      <c r="D26532" t="s">
        <v>23</v>
      </c>
      <c r="E26532" t="s">
        <v>10</v>
      </c>
      <c r="F26532" t="s">
        <v>11</v>
      </c>
      <c r="G26532">
        <v>5.5140000000000002</v>
      </c>
    </row>
    <row r="26533" spans="1:7" x14ac:dyDescent="0.25">
      <c r="A26533" t="s">
        <v>26575</v>
      </c>
      <c r="B26533" s="1">
        <v>39577</v>
      </c>
      <c r="C26533" t="s">
        <v>64</v>
      </c>
      <c r="D26533" t="s">
        <v>15</v>
      </c>
      <c r="E26533" t="s">
        <v>10</v>
      </c>
      <c r="F26533" t="s">
        <v>16</v>
      </c>
      <c r="G26533">
        <v>44.177900000000001</v>
      </c>
    </row>
    <row r="26534" spans="1:7" x14ac:dyDescent="0.25">
      <c r="A26534" t="s">
        <v>26576</v>
      </c>
      <c r="B26534" s="1">
        <v>39577</v>
      </c>
      <c r="C26534" t="s">
        <v>64</v>
      </c>
      <c r="D26534" t="s">
        <v>15</v>
      </c>
      <c r="E26534" t="s">
        <v>10</v>
      </c>
      <c r="F26534" t="s">
        <v>16</v>
      </c>
      <c r="G26534">
        <v>5.5140000000000002</v>
      </c>
    </row>
    <row r="26535" spans="1:7" x14ac:dyDescent="0.25">
      <c r="A26535" t="s">
        <v>26577</v>
      </c>
      <c r="B26535" s="1">
        <v>39577</v>
      </c>
      <c r="C26535" t="s">
        <v>64</v>
      </c>
      <c r="D26535" t="s">
        <v>20</v>
      </c>
      <c r="E26535" t="s">
        <v>10</v>
      </c>
      <c r="F26535" t="s">
        <v>11</v>
      </c>
      <c r="G26535">
        <v>79.526899999999998</v>
      </c>
    </row>
    <row r="26536" spans="1:7" x14ac:dyDescent="0.25">
      <c r="A26536" t="s">
        <v>26578</v>
      </c>
      <c r="B26536" s="1">
        <v>39577</v>
      </c>
      <c r="C26536" t="s">
        <v>64</v>
      </c>
      <c r="D26536" t="s">
        <v>20</v>
      </c>
      <c r="E26536" t="s">
        <v>10</v>
      </c>
      <c r="F26536" t="s">
        <v>11</v>
      </c>
      <c r="G26536">
        <v>24.2879</v>
      </c>
    </row>
    <row r="26537" spans="1:7" x14ac:dyDescent="0.25">
      <c r="A26537" t="s">
        <v>26579</v>
      </c>
      <c r="B26537" s="1">
        <v>39577</v>
      </c>
      <c r="C26537" t="s">
        <v>64</v>
      </c>
      <c r="D26537" t="s">
        <v>82</v>
      </c>
      <c r="E26537" t="s">
        <v>67</v>
      </c>
      <c r="F26537" t="s">
        <v>83</v>
      </c>
      <c r="G26537">
        <v>34.221899999999998</v>
      </c>
    </row>
    <row r="26538" spans="1:7" x14ac:dyDescent="0.25">
      <c r="A26538" t="s">
        <v>26580</v>
      </c>
      <c r="B26538" s="1">
        <v>39577</v>
      </c>
      <c r="C26538" t="s">
        <v>64</v>
      </c>
      <c r="D26538" t="s">
        <v>23</v>
      </c>
      <c r="E26538" t="s">
        <v>10</v>
      </c>
      <c r="F26538" t="s">
        <v>11</v>
      </c>
      <c r="G26538">
        <v>24.2879</v>
      </c>
    </row>
    <row r="26539" spans="1:7" x14ac:dyDescent="0.25">
      <c r="A26539" t="s">
        <v>26581</v>
      </c>
      <c r="B26539" s="1">
        <v>39577</v>
      </c>
      <c r="C26539" t="s">
        <v>64</v>
      </c>
      <c r="D26539" t="s">
        <v>88</v>
      </c>
      <c r="E26539" t="s">
        <v>67</v>
      </c>
      <c r="F26539" t="s">
        <v>89</v>
      </c>
      <c r="G26539">
        <v>35.6584</v>
      </c>
    </row>
    <row r="26540" spans="1:7" x14ac:dyDescent="0.25">
      <c r="A26540" t="s">
        <v>26582</v>
      </c>
      <c r="B26540" s="1">
        <v>39577</v>
      </c>
      <c r="C26540" t="s">
        <v>64</v>
      </c>
      <c r="D26540" t="s">
        <v>66</v>
      </c>
      <c r="E26540" t="s">
        <v>67</v>
      </c>
      <c r="F26540" t="s">
        <v>68</v>
      </c>
      <c r="G26540">
        <v>30.6859</v>
      </c>
    </row>
    <row r="26541" spans="1:7" x14ac:dyDescent="0.25">
      <c r="A26541" t="s">
        <v>26583</v>
      </c>
      <c r="B26541" s="1">
        <v>39577</v>
      </c>
      <c r="C26541" t="s">
        <v>64</v>
      </c>
      <c r="D26541" t="s">
        <v>66</v>
      </c>
      <c r="E26541" t="s">
        <v>67</v>
      </c>
      <c r="F26541" t="s">
        <v>68</v>
      </c>
      <c r="G26541">
        <v>14.2987</v>
      </c>
    </row>
    <row r="26542" spans="1:7" x14ac:dyDescent="0.25">
      <c r="A26542" t="s">
        <v>26584</v>
      </c>
      <c r="B26542" s="1">
        <v>39577</v>
      </c>
      <c r="C26542" t="s">
        <v>64</v>
      </c>
      <c r="D26542" t="s">
        <v>66</v>
      </c>
      <c r="E26542" t="s">
        <v>67</v>
      </c>
      <c r="F26542" t="s">
        <v>68</v>
      </c>
      <c r="G26542">
        <v>4.4089999999999998</v>
      </c>
    </row>
    <row r="26543" spans="1:7" x14ac:dyDescent="0.25">
      <c r="A26543" t="s">
        <v>26585</v>
      </c>
      <c r="B26543" s="1">
        <v>39577</v>
      </c>
      <c r="C26543" t="s">
        <v>64</v>
      </c>
      <c r="D26543" t="s">
        <v>66</v>
      </c>
      <c r="E26543" t="s">
        <v>67</v>
      </c>
      <c r="F26543" t="s">
        <v>68</v>
      </c>
      <c r="G26543">
        <v>32.033999999999999</v>
      </c>
    </row>
    <row r="26544" spans="1:7" x14ac:dyDescent="0.25">
      <c r="A26544" t="s">
        <v>26586</v>
      </c>
      <c r="B26544" s="1">
        <v>39577</v>
      </c>
      <c r="C26544" t="s">
        <v>64</v>
      </c>
      <c r="D26544" t="s">
        <v>66</v>
      </c>
      <c r="E26544" t="s">
        <v>67</v>
      </c>
      <c r="F26544" t="s">
        <v>68</v>
      </c>
      <c r="G26544">
        <v>44.177900000000001</v>
      </c>
    </row>
    <row r="26545" spans="1:7" x14ac:dyDescent="0.25">
      <c r="A26545" t="s">
        <v>26587</v>
      </c>
      <c r="B26545" s="1">
        <v>39577</v>
      </c>
      <c r="C26545" t="s">
        <v>64</v>
      </c>
      <c r="D26545" t="s">
        <v>66</v>
      </c>
      <c r="E26545" t="s">
        <v>67</v>
      </c>
      <c r="F26545" t="s">
        <v>68</v>
      </c>
      <c r="G26545">
        <v>5.5140000000000002</v>
      </c>
    </row>
    <row r="26546" spans="1:7" x14ac:dyDescent="0.25">
      <c r="A26546" t="s">
        <v>26588</v>
      </c>
      <c r="B26546" s="1">
        <v>39577</v>
      </c>
      <c r="C26546" t="s">
        <v>64</v>
      </c>
      <c r="D26546" t="s">
        <v>15</v>
      </c>
      <c r="E26546" t="s">
        <v>10</v>
      </c>
      <c r="F26546" t="s">
        <v>16</v>
      </c>
      <c r="G26546">
        <v>38.674999999999997</v>
      </c>
    </row>
    <row r="26547" spans="1:7" x14ac:dyDescent="0.25">
      <c r="A26547" t="s">
        <v>26589</v>
      </c>
      <c r="B26547" s="1">
        <v>39577</v>
      </c>
      <c r="C26547" t="s">
        <v>64</v>
      </c>
      <c r="D26547" t="s">
        <v>88</v>
      </c>
      <c r="E26547" t="s">
        <v>67</v>
      </c>
      <c r="F26547" t="s">
        <v>89</v>
      </c>
      <c r="G26547">
        <v>54.111899999999999</v>
      </c>
    </row>
    <row r="26548" spans="1:7" x14ac:dyDescent="0.25">
      <c r="A26548" t="s">
        <v>26590</v>
      </c>
      <c r="B26548" s="1">
        <v>39577</v>
      </c>
      <c r="C26548" t="s">
        <v>64</v>
      </c>
      <c r="D26548" t="s">
        <v>23</v>
      </c>
      <c r="E26548" t="s">
        <v>10</v>
      </c>
      <c r="F26548" t="s">
        <v>11</v>
      </c>
      <c r="G26548">
        <v>82.852900000000005</v>
      </c>
    </row>
    <row r="26549" spans="1:7" x14ac:dyDescent="0.25">
      <c r="A26549" t="s">
        <v>26591</v>
      </c>
      <c r="B26549" s="1">
        <v>39577</v>
      </c>
      <c r="C26549" t="s">
        <v>64</v>
      </c>
      <c r="D26549" t="s">
        <v>15</v>
      </c>
      <c r="E26549" t="s">
        <v>10</v>
      </c>
      <c r="F26549" t="s">
        <v>16</v>
      </c>
      <c r="G26549">
        <v>46.7194</v>
      </c>
    </row>
    <row r="26550" spans="1:7" x14ac:dyDescent="0.25">
      <c r="A26550" t="s">
        <v>26592</v>
      </c>
      <c r="B26550" s="1">
        <v>39577</v>
      </c>
      <c r="C26550" t="s">
        <v>64</v>
      </c>
      <c r="D26550" t="s">
        <v>20</v>
      </c>
      <c r="E26550" t="s">
        <v>10</v>
      </c>
      <c r="F26550" t="s">
        <v>11</v>
      </c>
      <c r="G26550">
        <v>46.7194</v>
      </c>
    </row>
    <row r="26551" spans="1:7" x14ac:dyDescent="0.25">
      <c r="A26551" t="s">
        <v>26593</v>
      </c>
      <c r="B26551" s="1">
        <v>39577</v>
      </c>
      <c r="C26551" t="s">
        <v>64</v>
      </c>
      <c r="D26551" t="s">
        <v>20</v>
      </c>
      <c r="E26551" t="s">
        <v>10</v>
      </c>
      <c r="F26551" t="s">
        <v>11</v>
      </c>
      <c r="G26551">
        <v>24.2879</v>
      </c>
    </row>
    <row r="26552" spans="1:7" x14ac:dyDescent="0.25">
      <c r="A26552" t="s">
        <v>26594</v>
      </c>
      <c r="B26552" s="1">
        <v>39577</v>
      </c>
      <c r="C26552" t="s">
        <v>64</v>
      </c>
      <c r="D26552" t="s">
        <v>15</v>
      </c>
      <c r="E26552" t="s">
        <v>10</v>
      </c>
      <c r="F26552" t="s">
        <v>16</v>
      </c>
      <c r="G26552">
        <v>68.476900000000001</v>
      </c>
    </row>
    <row r="26553" spans="1:7" x14ac:dyDescent="0.25">
      <c r="A26553" t="s">
        <v>26595</v>
      </c>
      <c r="B26553" s="1">
        <v>39577</v>
      </c>
      <c r="C26553" t="s">
        <v>64</v>
      </c>
      <c r="D26553" t="s">
        <v>23</v>
      </c>
      <c r="E26553" t="s">
        <v>10</v>
      </c>
      <c r="F26553" t="s">
        <v>11</v>
      </c>
      <c r="G26553">
        <v>623.17579999999998</v>
      </c>
    </row>
    <row r="26554" spans="1:7" x14ac:dyDescent="0.25">
      <c r="A26554" t="s">
        <v>26596</v>
      </c>
      <c r="B26554" s="1">
        <v>39577</v>
      </c>
      <c r="C26554" t="s">
        <v>64</v>
      </c>
      <c r="D26554" t="s">
        <v>20</v>
      </c>
      <c r="E26554" t="s">
        <v>10</v>
      </c>
      <c r="F26554" t="s">
        <v>11</v>
      </c>
      <c r="G26554">
        <v>2585.6669000000002</v>
      </c>
    </row>
    <row r="26555" spans="1:7" x14ac:dyDescent="0.25">
      <c r="A26555" t="s">
        <v>26597</v>
      </c>
      <c r="B26555" s="1">
        <v>39577</v>
      </c>
      <c r="C26555" t="s">
        <v>64</v>
      </c>
      <c r="D26555" t="s">
        <v>20</v>
      </c>
      <c r="E26555" t="s">
        <v>10</v>
      </c>
      <c r="F26555" t="s">
        <v>11</v>
      </c>
      <c r="G26555">
        <v>2602.2529</v>
      </c>
    </row>
    <row r="26556" spans="1:7" x14ac:dyDescent="0.25">
      <c r="A26556" t="s">
        <v>26598</v>
      </c>
      <c r="B26556" s="1">
        <v>39577</v>
      </c>
      <c r="C26556" t="s">
        <v>64</v>
      </c>
      <c r="D26556" t="s">
        <v>20</v>
      </c>
      <c r="E26556" t="s">
        <v>10</v>
      </c>
      <c r="F26556" t="s">
        <v>11</v>
      </c>
      <c r="G26556">
        <v>2535.9639999999999</v>
      </c>
    </row>
    <row r="26557" spans="1:7" x14ac:dyDescent="0.25">
      <c r="A26557" t="s">
        <v>26599</v>
      </c>
      <c r="B26557" s="1">
        <v>39577</v>
      </c>
      <c r="C26557" t="s">
        <v>64</v>
      </c>
      <c r="D26557" t="s">
        <v>23</v>
      </c>
      <c r="E26557" t="s">
        <v>10</v>
      </c>
      <c r="F26557" t="s">
        <v>11</v>
      </c>
      <c r="G26557">
        <v>2658.0444000000002</v>
      </c>
    </row>
    <row r="26558" spans="1:7" x14ac:dyDescent="0.25">
      <c r="A26558" t="s">
        <v>26600</v>
      </c>
      <c r="B26558" s="1">
        <v>39577</v>
      </c>
      <c r="C26558" t="s">
        <v>64</v>
      </c>
      <c r="D26558" t="s">
        <v>20</v>
      </c>
      <c r="E26558" t="s">
        <v>10</v>
      </c>
      <c r="F26558" t="s">
        <v>11</v>
      </c>
      <c r="G26558">
        <v>888.95039999999995</v>
      </c>
    </row>
    <row r="26559" spans="1:7" x14ac:dyDescent="0.25">
      <c r="A26559" t="s">
        <v>26601</v>
      </c>
      <c r="B26559" s="1">
        <v>39577</v>
      </c>
      <c r="C26559" t="s">
        <v>64</v>
      </c>
      <c r="D26559" t="s">
        <v>15</v>
      </c>
      <c r="E26559" t="s">
        <v>10</v>
      </c>
      <c r="F26559" t="s">
        <v>16</v>
      </c>
      <c r="G26559">
        <v>850.28650000000005</v>
      </c>
    </row>
    <row r="26560" spans="1:7" x14ac:dyDescent="0.25">
      <c r="A26560" t="s">
        <v>26602</v>
      </c>
      <c r="B26560" s="1">
        <v>39577</v>
      </c>
      <c r="C26560" t="s">
        <v>64</v>
      </c>
      <c r="D26560" t="s">
        <v>23</v>
      </c>
      <c r="E26560" t="s">
        <v>10</v>
      </c>
      <c r="F26560" t="s">
        <v>11</v>
      </c>
      <c r="G26560">
        <v>2552.5169000000001</v>
      </c>
    </row>
    <row r="26561" spans="1:7" x14ac:dyDescent="0.25">
      <c r="A26561" t="s">
        <v>26603</v>
      </c>
      <c r="B26561" s="1">
        <v>39577</v>
      </c>
      <c r="C26561" t="s">
        <v>64</v>
      </c>
      <c r="D26561" t="s">
        <v>23</v>
      </c>
      <c r="E26561" t="s">
        <v>10</v>
      </c>
      <c r="F26561" t="s">
        <v>11</v>
      </c>
      <c r="G26561">
        <v>2642.5522999999998</v>
      </c>
    </row>
    <row r="26562" spans="1:7" x14ac:dyDescent="0.25">
      <c r="A26562" t="s">
        <v>26604</v>
      </c>
      <c r="B26562" s="1">
        <v>39577</v>
      </c>
      <c r="C26562" t="s">
        <v>64</v>
      </c>
      <c r="D26562" t="s">
        <v>15</v>
      </c>
      <c r="E26562" t="s">
        <v>10</v>
      </c>
      <c r="F26562" t="s">
        <v>16</v>
      </c>
      <c r="G26562">
        <v>2598.9158000000002</v>
      </c>
    </row>
    <row r="26563" spans="1:7" x14ac:dyDescent="0.25">
      <c r="A26563" t="s">
        <v>26605</v>
      </c>
      <c r="B26563" s="1">
        <v>39577</v>
      </c>
      <c r="C26563" t="s">
        <v>64</v>
      </c>
      <c r="D26563" t="s">
        <v>23</v>
      </c>
      <c r="E26563" t="s">
        <v>10</v>
      </c>
      <c r="F26563" t="s">
        <v>11</v>
      </c>
      <c r="G26563">
        <v>2538.4944</v>
      </c>
    </row>
    <row r="26564" spans="1:7" x14ac:dyDescent="0.25">
      <c r="A26564" t="s">
        <v>26606</v>
      </c>
      <c r="B26564" s="1">
        <v>39577</v>
      </c>
      <c r="C26564" t="s">
        <v>64</v>
      </c>
      <c r="D26564" t="s">
        <v>20</v>
      </c>
      <c r="E26564" t="s">
        <v>10</v>
      </c>
      <c r="F26564" t="s">
        <v>11</v>
      </c>
      <c r="G26564">
        <v>2765.0084000000002</v>
      </c>
    </row>
    <row r="26565" spans="1:7" x14ac:dyDescent="0.25">
      <c r="A26565" t="s">
        <v>26607</v>
      </c>
      <c r="B26565" s="1">
        <v>39577</v>
      </c>
      <c r="C26565" t="s">
        <v>64</v>
      </c>
      <c r="D26565" t="s">
        <v>82</v>
      </c>
      <c r="E26565" t="s">
        <v>67</v>
      </c>
      <c r="F26565" t="s">
        <v>83</v>
      </c>
      <c r="G26565">
        <v>1396.5210999999999</v>
      </c>
    </row>
    <row r="26566" spans="1:7" x14ac:dyDescent="0.25">
      <c r="A26566" t="s">
        <v>26608</v>
      </c>
      <c r="B26566" s="1">
        <v>39577</v>
      </c>
      <c r="C26566" t="s">
        <v>64</v>
      </c>
      <c r="D26566" t="s">
        <v>82</v>
      </c>
      <c r="E26566" t="s">
        <v>67</v>
      </c>
      <c r="F26566" t="s">
        <v>83</v>
      </c>
      <c r="G26566">
        <v>2676.9067</v>
      </c>
    </row>
    <row r="26567" spans="1:7" x14ac:dyDescent="0.25">
      <c r="A26567" t="s">
        <v>26609</v>
      </c>
      <c r="B26567" s="1">
        <v>39577</v>
      </c>
      <c r="C26567" t="s">
        <v>64</v>
      </c>
      <c r="D26567" t="s">
        <v>72</v>
      </c>
      <c r="E26567" t="s">
        <v>73</v>
      </c>
      <c r="F26567" t="s">
        <v>74</v>
      </c>
      <c r="G26567">
        <v>1276.8054</v>
      </c>
    </row>
    <row r="26568" spans="1:7" x14ac:dyDescent="0.25">
      <c r="A26568" t="s">
        <v>26610</v>
      </c>
      <c r="B26568" s="1">
        <v>39577</v>
      </c>
      <c r="C26568" t="s">
        <v>64</v>
      </c>
      <c r="D26568" t="s">
        <v>72</v>
      </c>
      <c r="E26568" t="s">
        <v>73</v>
      </c>
      <c r="F26568" t="s">
        <v>74</v>
      </c>
      <c r="G26568">
        <v>663.50829999999996</v>
      </c>
    </row>
    <row r="26569" spans="1:7" x14ac:dyDescent="0.25">
      <c r="A26569" t="s">
        <v>26611</v>
      </c>
      <c r="B26569" s="1">
        <v>39577</v>
      </c>
      <c r="C26569" t="s">
        <v>64</v>
      </c>
      <c r="D26569" t="s">
        <v>72</v>
      </c>
      <c r="E26569" t="s">
        <v>73</v>
      </c>
      <c r="F26569" t="s">
        <v>74</v>
      </c>
      <c r="G26569">
        <v>640.86689999999999</v>
      </c>
    </row>
    <row r="26570" spans="1:7" x14ac:dyDescent="0.25">
      <c r="A26570" t="s">
        <v>26612</v>
      </c>
      <c r="B26570" s="1">
        <v>39577</v>
      </c>
      <c r="C26570" t="s">
        <v>64</v>
      </c>
      <c r="D26570" t="s">
        <v>72</v>
      </c>
      <c r="E26570" t="s">
        <v>73</v>
      </c>
      <c r="F26570" t="s">
        <v>74</v>
      </c>
      <c r="G26570">
        <v>2618.8168999999998</v>
      </c>
    </row>
    <row r="26571" spans="1:7" x14ac:dyDescent="0.25">
      <c r="A26571" t="s">
        <v>26613</v>
      </c>
      <c r="B26571" s="1">
        <v>39577</v>
      </c>
      <c r="C26571" t="s">
        <v>64</v>
      </c>
      <c r="D26571" t="s">
        <v>72</v>
      </c>
      <c r="E26571" t="s">
        <v>73</v>
      </c>
      <c r="F26571" t="s">
        <v>74</v>
      </c>
      <c r="G26571">
        <v>2574.6390000000001</v>
      </c>
    </row>
    <row r="26572" spans="1:7" x14ac:dyDescent="0.25">
      <c r="A26572" t="s">
        <v>26614</v>
      </c>
      <c r="B26572" s="1">
        <v>39577</v>
      </c>
      <c r="C26572" t="s">
        <v>64</v>
      </c>
      <c r="D26572" t="s">
        <v>20</v>
      </c>
      <c r="E26572" t="s">
        <v>10</v>
      </c>
      <c r="F26572" t="s">
        <v>11</v>
      </c>
      <c r="G26572">
        <v>889.88969999999995</v>
      </c>
    </row>
    <row r="26573" spans="1:7" x14ac:dyDescent="0.25">
      <c r="A26573" t="s">
        <v>26615</v>
      </c>
      <c r="B26573" s="1">
        <v>39577</v>
      </c>
      <c r="C26573" t="s">
        <v>64</v>
      </c>
      <c r="D26573" t="s">
        <v>20</v>
      </c>
      <c r="E26573" t="s">
        <v>10</v>
      </c>
      <c r="F26573" t="s">
        <v>11</v>
      </c>
      <c r="G26573">
        <v>1379.9572000000001</v>
      </c>
    </row>
    <row r="26574" spans="1:7" x14ac:dyDescent="0.25">
      <c r="A26574" t="s">
        <v>26616</v>
      </c>
      <c r="B26574" s="1">
        <v>39577</v>
      </c>
      <c r="C26574" t="s">
        <v>64</v>
      </c>
      <c r="D26574" t="s">
        <v>20</v>
      </c>
      <c r="E26574" t="s">
        <v>10</v>
      </c>
      <c r="F26574" t="s">
        <v>11</v>
      </c>
      <c r="G26574">
        <v>862.80610000000001</v>
      </c>
    </row>
    <row r="26575" spans="1:7" x14ac:dyDescent="0.25">
      <c r="A26575" t="s">
        <v>26617</v>
      </c>
      <c r="B26575" s="1">
        <v>39577</v>
      </c>
      <c r="C26575" t="s">
        <v>64</v>
      </c>
      <c r="D26575" t="s">
        <v>23</v>
      </c>
      <c r="E26575" t="s">
        <v>10</v>
      </c>
      <c r="F26575" t="s">
        <v>11</v>
      </c>
      <c r="G26575">
        <v>2673.0612999999998</v>
      </c>
    </row>
    <row r="26576" spans="1:7" x14ac:dyDescent="0.25">
      <c r="A26576" t="s">
        <v>26618</v>
      </c>
      <c r="B26576" s="1">
        <v>39577</v>
      </c>
      <c r="C26576" t="s">
        <v>64</v>
      </c>
      <c r="D26576" t="s">
        <v>23</v>
      </c>
      <c r="E26576" t="s">
        <v>10</v>
      </c>
      <c r="F26576" t="s">
        <v>11</v>
      </c>
      <c r="G26576">
        <v>2634.3973999999998</v>
      </c>
    </row>
    <row r="26577" spans="1:7" x14ac:dyDescent="0.25">
      <c r="A26577" t="s">
        <v>26619</v>
      </c>
      <c r="B26577" s="1">
        <v>39577</v>
      </c>
      <c r="C26577" t="s">
        <v>64</v>
      </c>
      <c r="D26577" t="s">
        <v>20</v>
      </c>
      <c r="E26577" t="s">
        <v>10</v>
      </c>
      <c r="F26577" t="s">
        <v>11</v>
      </c>
      <c r="G26577">
        <v>2658.63</v>
      </c>
    </row>
    <row r="26578" spans="1:7" x14ac:dyDescent="0.25">
      <c r="A26578" t="s">
        <v>26620</v>
      </c>
      <c r="B26578" s="1">
        <v>39577</v>
      </c>
      <c r="C26578" t="s">
        <v>64</v>
      </c>
      <c r="D26578" t="s">
        <v>20</v>
      </c>
      <c r="E26578" t="s">
        <v>10</v>
      </c>
      <c r="F26578" t="s">
        <v>11</v>
      </c>
      <c r="G26578">
        <v>2673.0612999999998</v>
      </c>
    </row>
    <row r="26579" spans="1:7" x14ac:dyDescent="0.25">
      <c r="A26579" t="s">
        <v>26621</v>
      </c>
      <c r="B26579" s="1">
        <v>39577</v>
      </c>
      <c r="C26579" t="s">
        <v>64</v>
      </c>
      <c r="D26579" t="s">
        <v>15</v>
      </c>
      <c r="E26579" t="s">
        <v>10</v>
      </c>
      <c r="F26579" t="s">
        <v>16</v>
      </c>
      <c r="G26579">
        <v>2644.3312999999998</v>
      </c>
    </row>
    <row r="26580" spans="1:7" x14ac:dyDescent="0.25">
      <c r="A26580" t="s">
        <v>26622</v>
      </c>
      <c r="B26580" s="1">
        <v>39577</v>
      </c>
      <c r="C26580" t="s">
        <v>64</v>
      </c>
      <c r="D26580" t="s">
        <v>20</v>
      </c>
      <c r="E26580" t="s">
        <v>10</v>
      </c>
      <c r="F26580" t="s">
        <v>11</v>
      </c>
      <c r="G26580">
        <v>667.37580000000003</v>
      </c>
    </row>
    <row r="26581" spans="1:7" x14ac:dyDescent="0.25">
      <c r="A26581" t="s">
        <v>26623</v>
      </c>
      <c r="B26581" s="1">
        <v>39577</v>
      </c>
      <c r="C26581" t="s">
        <v>64</v>
      </c>
      <c r="D26581" t="s">
        <v>20</v>
      </c>
      <c r="E26581" t="s">
        <v>10</v>
      </c>
      <c r="F26581" t="s">
        <v>11</v>
      </c>
      <c r="G26581">
        <v>1238.1415</v>
      </c>
    </row>
    <row r="26582" spans="1:7" x14ac:dyDescent="0.25">
      <c r="A26582" t="s">
        <v>26624</v>
      </c>
      <c r="B26582" s="1">
        <v>39577</v>
      </c>
      <c r="C26582" t="s">
        <v>64</v>
      </c>
      <c r="D26582" t="s">
        <v>15</v>
      </c>
      <c r="E26582" t="s">
        <v>10</v>
      </c>
      <c r="F26582" t="s">
        <v>16</v>
      </c>
      <c r="G26582">
        <v>1270.1643999999999</v>
      </c>
    </row>
    <row r="26583" spans="1:7" x14ac:dyDescent="0.25">
      <c r="A26583" t="s">
        <v>26625</v>
      </c>
      <c r="B26583" s="1">
        <v>39577</v>
      </c>
      <c r="C26583" t="s">
        <v>64</v>
      </c>
      <c r="D26583" t="s">
        <v>23</v>
      </c>
      <c r="E26583" t="s">
        <v>10</v>
      </c>
      <c r="F26583" t="s">
        <v>11</v>
      </c>
      <c r="G26583">
        <v>1276.8054</v>
      </c>
    </row>
    <row r="26584" spans="1:7" x14ac:dyDescent="0.25">
      <c r="A26584" t="s">
        <v>26626</v>
      </c>
      <c r="B26584" s="1">
        <v>39577</v>
      </c>
      <c r="C26584" t="s">
        <v>64</v>
      </c>
      <c r="D26584" t="s">
        <v>23</v>
      </c>
      <c r="E26584" t="s">
        <v>10</v>
      </c>
      <c r="F26584" t="s">
        <v>11</v>
      </c>
      <c r="G26584">
        <v>1939.2529</v>
      </c>
    </row>
    <row r="26585" spans="1:7" x14ac:dyDescent="0.25">
      <c r="A26585" t="s">
        <v>26627</v>
      </c>
      <c r="B26585" s="1">
        <v>39577</v>
      </c>
      <c r="C26585" t="s">
        <v>64</v>
      </c>
      <c r="D26585" t="s">
        <v>20</v>
      </c>
      <c r="E26585" t="s">
        <v>10</v>
      </c>
      <c r="F26585" t="s">
        <v>11</v>
      </c>
      <c r="G26585">
        <v>1276.8054</v>
      </c>
    </row>
    <row r="26586" spans="1:7" x14ac:dyDescent="0.25">
      <c r="A26586" t="s">
        <v>26628</v>
      </c>
      <c r="B26586" s="1">
        <v>39577</v>
      </c>
      <c r="C26586" t="s">
        <v>64</v>
      </c>
      <c r="D26586" t="s">
        <v>20</v>
      </c>
      <c r="E26586" t="s">
        <v>10</v>
      </c>
      <c r="F26586" t="s">
        <v>11</v>
      </c>
      <c r="G26586">
        <v>1292.8169</v>
      </c>
    </row>
    <row r="26587" spans="1:7" x14ac:dyDescent="0.25">
      <c r="A26587" t="s">
        <v>26629</v>
      </c>
      <c r="B26587" s="1">
        <v>39577</v>
      </c>
      <c r="C26587" t="s">
        <v>64</v>
      </c>
      <c r="D26587" t="s">
        <v>82</v>
      </c>
      <c r="E26587" t="s">
        <v>67</v>
      </c>
      <c r="F26587" t="s">
        <v>83</v>
      </c>
      <c r="G26587">
        <v>1238.1415</v>
      </c>
    </row>
    <row r="26588" spans="1:7" x14ac:dyDescent="0.25">
      <c r="A26588" t="s">
        <v>26630</v>
      </c>
      <c r="B26588" s="1">
        <v>39577</v>
      </c>
      <c r="C26588" t="s">
        <v>64</v>
      </c>
      <c r="D26588" t="s">
        <v>82</v>
      </c>
      <c r="E26588" t="s">
        <v>67</v>
      </c>
      <c r="F26588" t="s">
        <v>83</v>
      </c>
      <c r="G26588">
        <v>635.35289999999998</v>
      </c>
    </row>
    <row r="26589" spans="1:7" x14ac:dyDescent="0.25">
      <c r="A26589" t="s">
        <v>26631</v>
      </c>
      <c r="B26589" s="1">
        <v>39577</v>
      </c>
      <c r="C26589" t="s">
        <v>64</v>
      </c>
      <c r="D26589" t="s">
        <v>72</v>
      </c>
      <c r="E26589" t="s">
        <v>73</v>
      </c>
      <c r="F26589" t="s">
        <v>74</v>
      </c>
      <c r="G26589">
        <v>896.5086</v>
      </c>
    </row>
    <row r="26590" spans="1:7" x14ac:dyDescent="0.25">
      <c r="A26590" t="s">
        <v>26632</v>
      </c>
      <c r="B26590" s="1">
        <v>39577</v>
      </c>
      <c r="C26590" t="s">
        <v>64</v>
      </c>
      <c r="D26590" t="s">
        <v>72</v>
      </c>
      <c r="E26590" t="s">
        <v>73</v>
      </c>
      <c r="F26590" t="s">
        <v>74</v>
      </c>
      <c r="G26590">
        <v>606.62289999999996</v>
      </c>
    </row>
    <row r="26591" spans="1:7" x14ac:dyDescent="0.25">
      <c r="A26591" t="s">
        <v>26633</v>
      </c>
      <c r="B26591" s="1">
        <v>39578</v>
      </c>
      <c r="C26591" t="s">
        <v>64</v>
      </c>
      <c r="D26591" t="s">
        <v>88</v>
      </c>
      <c r="E26591" t="s">
        <v>67</v>
      </c>
      <c r="F26591" t="s">
        <v>89</v>
      </c>
      <c r="G26591">
        <v>1950.2808</v>
      </c>
    </row>
    <row r="26592" spans="1:7" x14ac:dyDescent="0.25">
      <c r="A26592" t="s">
        <v>26634</v>
      </c>
      <c r="B26592" s="1">
        <v>39578</v>
      </c>
      <c r="C26592" t="s">
        <v>64</v>
      </c>
      <c r="D26592" t="s">
        <v>20</v>
      </c>
      <c r="E26592" t="s">
        <v>10</v>
      </c>
      <c r="F26592" t="s">
        <v>11</v>
      </c>
      <c r="G26592">
        <v>132.6</v>
      </c>
    </row>
    <row r="26593" spans="1:7" x14ac:dyDescent="0.25">
      <c r="A26593" t="s">
        <v>26635</v>
      </c>
      <c r="B26593" s="1">
        <v>39578</v>
      </c>
      <c r="C26593" t="s">
        <v>64</v>
      </c>
      <c r="D26593" t="s">
        <v>20</v>
      </c>
      <c r="E26593" t="s">
        <v>10</v>
      </c>
      <c r="F26593" t="s">
        <v>11</v>
      </c>
      <c r="G26593">
        <v>38.664000000000001</v>
      </c>
    </row>
    <row r="26594" spans="1:7" x14ac:dyDescent="0.25">
      <c r="A26594" t="s">
        <v>26636</v>
      </c>
      <c r="B26594" s="1">
        <v>39578</v>
      </c>
      <c r="C26594" t="s">
        <v>64</v>
      </c>
      <c r="D26594" t="s">
        <v>72</v>
      </c>
      <c r="E26594" t="s">
        <v>73</v>
      </c>
      <c r="F26594" t="s">
        <v>74</v>
      </c>
      <c r="G26594">
        <v>35.6584</v>
      </c>
    </row>
    <row r="26595" spans="1:7" x14ac:dyDescent="0.25">
      <c r="A26595" t="s">
        <v>26637</v>
      </c>
      <c r="B26595" s="1">
        <v>39578</v>
      </c>
      <c r="C26595" t="s">
        <v>64</v>
      </c>
      <c r="D26595" t="s">
        <v>72</v>
      </c>
      <c r="E26595" t="s">
        <v>73</v>
      </c>
      <c r="F26595" t="s">
        <v>74</v>
      </c>
      <c r="G26595">
        <v>59.658999999999999</v>
      </c>
    </row>
    <row r="26596" spans="1:7" x14ac:dyDescent="0.25">
      <c r="A26596" t="s">
        <v>26638</v>
      </c>
      <c r="B26596" s="1">
        <v>39578</v>
      </c>
      <c r="C26596" t="s">
        <v>64</v>
      </c>
      <c r="D26596" t="s">
        <v>72</v>
      </c>
      <c r="E26596" t="s">
        <v>73</v>
      </c>
      <c r="F26596" t="s">
        <v>74</v>
      </c>
      <c r="G26596">
        <v>5.5140000000000002</v>
      </c>
    </row>
    <row r="26597" spans="1:7" x14ac:dyDescent="0.25">
      <c r="A26597" t="s">
        <v>26639</v>
      </c>
      <c r="B26597" s="1">
        <v>39578</v>
      </c>
      <c r="C26597" t="s">
        <v>64</v>
      </c>
      <c r="D26597" t="s">
        <v>72</v>
      </c>
      <c r="E26597" t="s">
        <v>73</v>
      </c>
      <c r="F26597" t="s">
        <v>74</v>
      </c>
      <c r="G26597">
        <v>55.238999999999997</v>
      </c>
    </row>
    <row r="26598" spans="1:7" x14ac:dyDescent="0.25">
      <c r="A26598" t="s">
        <v>26640</v>
      </c>
      <c r="B26598" s="1">
        <v>39578</v>
      </c>
      <c r="C26598" t="s">
        <v>64</v>
      </c>
      <c r="D26598" t="s">
        <v>82</v>
      </c>
      <c r="E26598" t="s">
        <v>67</v>
      </c>
      <c r="F26598" t="s">
        <v>83</v>
      </c>
      <c r="G26598">
        <v>883.42539999999997</v>
      </c>
    </row>
    <row r="26599" spans="1:7" x14ac:dyDescent="0.25">
      <c r="A26599" t="s">
        <v>26641</v>
      </c>
      <c r="B26599" s="1">
        <v>39578</v>
      </c>
      <c r="C26599" t="s">
        <v>64</v>
      </c>
      <c r="D26599" t="s">
        <v>82</v>
      </c>
      <c r="E26599" t="s">
        <v>67</v>
      </c>
      <c r="F26599" t="s">
        <v>83</v>
      </c>
      <c r="G26599">
        <v>901.06119999999999</v>
      </c>
    </row>
    <row r="26600" spans="1:7" x14ac:dyDescent="0.25">
      <c r="A26600" t="s">
        <v>26642</v>
      </c>
      <c r="B26600" s="1">
        <v>39578</v>
      </c>
      <c r="C26600" t="s">
        <v>64</v>
      </c>
      <c r="D26600" t="s">
        <v>82</v>
      </c>
      <c r="E26600" t="s">
        <v>67</v>
      </c>
      <c r="F26600" t="s">
        <v>83</v>
      </c>
      <c r="G26600">
        <v>2535.9639999999999</v>
      </c>
    </row>
    <row r="26601" spans="1:7" x14ac:dyDescent="0.25">
      <c r="A26601" t="s">
        <v>26643</v>
      </c>
      <c r="B26601" s="1">
        <v>39578</v>
      </c>
      <c r="C26601" t="s">
        <v>64</v>
      </c>
      <c r="D26601" t="s">
        <v>88</v>
      </c>
      <c r="E26601" t="s">
        <v>67</v>
      </c>
      <c r="F26601" t="s">
        <v>89</v>
      </c>
      <c r="G26601">
        <v>2563.5889999999999</v>
      </c>
    </row>
    <row r="26602" spans="1:7" x14ac:dyDescent="0.25">
      <c r="A26602" t="s">
        <v>26644</v>
      </c>
      <c r="B26602" s="1">
        <v>39578</v>
      </c>
      <c r="C26602" t="s">
        <v>64</v>
      </c>
      <c r="D26602" t="s">
        <v>82</v>
      </c>
      <c r="E26602" t="s">
        <v>67</v>
      </c>
      <c r="F26602" t="s">
        <v>83</v>
      </c>
      <c r="G26602">
        <v>2580.1419000000001</v>
      </c>
    </row>
    <row r="26603" spans="1:7" x14ac:dyDescent="0.25">
      <c r="A26603" t="s">
        <v>26645</v>
      </c>
      <c r="B26603" s="1">
        <v>39578</v>
      </c>
      <c r="C26603" t="s">
        <v>64</v>
      </c>
      <c r="D26603" t="s">
        <v>88</v>
      </c>
      <c r="E26603" t="s">
        <v>67</v>
      </c>
      <c r="F26603" t="s">
        <v>89</v>
      </c>
      <c r="G26603">
        <v>2619.9108000000001</v>
      </c>
    </row>
    <row r="26604" spans="1:7" x14ac:dyDescent="0.25">
      <c r="A26604" t="s">
        <v>26646</v>
      </c>
      <c r="B26604" s="1">
        <v>39578</v>
      </c>
      <c r="C26604" t="s">
        <v>64</v>
      </c>
      <c r="D26604" t="s">
        <v>20</v>
      </c>
      <c r="E26604" t="s">
        <v>10</v>
      </c>
      <c r="F26604" t="s">
        <v>11</v>
      </c>
      <c r="G26604">
        <v>27.614000000000001</v>
      </c>
    </row>
    <row r="26605" spans="1:7" x14ac:dyDescent="0.25">
      <c r="A26605" t="s">
        <v>26647</v>
      </c>
      <c r="B26605" s="1">
        <v>39578</v>
      </c>
      <c r="C26605" t="s">
        <v>64</v>
      </c>
      <c r="D26605" t="s">
        <v>20</v>
      </c>
      <c r="E26605" t="s">
        <v>10</v>
      </c>
      <c r="F26605" t="s">
        <v>11</v>
      </c>
      <c r="G26605">
        <v>70.686899999999994</v>
      </c>
    </row>
    <row r="26606" spans="1:7" x14ac:dyDescent="0.25">
      <c r="A26606" t="s">
        <v>26648</v>
      </c>
      <c r="B26606" s="1">
        <v>39578</v>
      </c>
      <c r="C26606" t="s">
        <v>64</v>
      </c>
      <c r="D26606" t="s">
        <v>20</v>
      </c>
      <c r="E26606" t="s">
        <v>10</v>
      </c>
      <c r="F26606" t="s">
        <v>11</v>
      </c>
      <c r="G26606">
        <v>5.5140000000000002</v>
      </c>
    </row>
    <row r="26607" spans="1:7" x14ac:dyDescent="0.25">
      <c r="A26607" t="s">
        <v>26649</v>
      </c>
      <c r="B26607" s="1">
        <v>39578</v>
      </c>
      <c r="C26607" t="s">
        <v>64</v>
      </c>
      <c r="D26607" t="s">
        <v>15</v>
      </c>
      <c r="E26607" t="s">
        <v>10</v>
      </c>
      <c r="F26607" t="s">
        <v>16</v>
      </c>
      <c r="G26607">
        <v>38.5535</v>
      </c>
    </row>
    <row r="26608" spans="1:7" x14ac:dyDescent="0.25">
      <c r="A26608" t="s">
        <v>26650</v>
      </c>
      <c r="B26608" s="1">
        <v>39578</v>
      </c>
      <c r="C26608" t="s">
        <v>64</v>
      </c>
      <c r="D26608" t="s">
        <v>23</v>
      </c>
      <c r="E26608" t="s">
        <v>10</v>
      </c>
      <c r="F26608" t="s">
        <v>11</v>
      </c>
      <c r="G26608">
        <v>38.5535</v>
      </c>
    </row>
    <row r="26609" spans="1:7" x14ac:dyDescent="0.25">
      <c r="A26609" t="s">
        <v>26651</v>
      </c>
      <c r="B26609" s="1">
        <v>39578</v>
      </c>
      <c r="C26609" t="s">
        <v>64</v>
      </c>
      <c r="D26609" t="s">
        <v>15</v>
      </c>
      <c r="E26609" t="s">
        <v>10</v>
      </c>
      <c r="F26609" t="s">
        <v>16</v>
      </c>
      <c r="G26609">
        <v>35.669400000000003</v>
      </c>
    </row>
    <row r="26610" spans="1:7" x14ac:dyDescent="0.25">
      <c r="A26610" t="s">
        <v>26652</v>
      </c>
      <c r="B26610" s="1">
        <v>39578</v>
      </c>
      <c r="C26610" t="s">
        <v>64</v>
      </c>
      <c r="D26610" t="s">
        <v>20</v>
      </c>
      <c r="E26610" t="s">
        <v>10</v>
      </c>
      <c r="F26610" t="s">
        <v>11</v>
      </c>
      <c r="G26610">
        <v>33.139000000000003</v>
      </c>
    </row>
    <row r="26611" spans="1:7" x14ac:dyDescent="0.25">
      <c r="A26611" t="s">
        <v>26653</v>
      </c>
      <c r="B26611" s="1">
        <v>39578</v>
      </c>
      <c r="C26611" t="s">
        <v>64</v>
      </c>
      <c r="D26611" t="s">
        <v>23</v>
      </c>
      <c r="E26611" t="s">
        <v>10</v>
      </c>
      <c r="F26611" t="s">
        <v>11</v>
      </c>
      <c r="G26611">
        <v>16.552900000000001</v>
      </c>
    </row>
    <row r="26612" spans="1:7" x14ac:dyDescent="0.25">
      <c r="A26612" t="s">
        <v>26654</v>
      </c>
      <c r="B26612" s="1">
        <v>39578</v>
      </c>
      <c r="C26612" t="s">
        <v>64</v>
      </c>
      <c r="D26612" t="s">
        <v>15</v>
      </c>
      <c r="E26612" t="s">
        <v>10</v>
      </c>
      <c r="F26612" t="s">
        <v>16</v>
      </c>
      <c r="G26612">
        <v>26.486899999999999</v>
      </c>
    </row>
    <row r="26613" spans="1:7" x14ac:dyDescent="0.25">
      <c r="A26613" t="s">
        <v>26655</v>
      </c>
      <c r="B26613" s="1">
        <v>39578</v>
      </c>
      <c r="C26613" t="s">
        <v>64</v>
      </c>
      <c r="D26613" t="s">
        <v>15</v>
      </c>
      <c r="E26613" t="s">
        <v>10</v>
      </c>
      <c r="F26613" t="s">
        <v>16</v>
      </c>
      <c r="G26613">
        <v>159.63939999999999</v>
      </c>
    </row>
    <row r="26614" spans="1:7" x14ac:dyDescent="0.25">
      <c r="A26614" t="s">
        <v>26656</v>
      </c>
      <c r="B26614" s="1">
        <v>39578</v>
      </c>
      <c r="C26614" t="s">
        <v>64</v>
      </c>
      <c r="D26614" t="s">
        <v>23</v>
      </c>
      <c r="E26614" t="s">
        <v>10</v>
      </c>
      <c r="F26614" t="s">
        <v>11</v>
      </c>
      <c r="G26614">
        <v>87.272900000000007</v>
      </c>
    </row>
    <row r="26615" spans="1:7" x14ac:dyDescent="0.25">
      <c r="A26615" t="s">
        <v>26657</v>
      </c>
      <c r="B26615" s="1">
        <v>39578</v>
      </c>
      <c r="C26615" t="s">
        <v>64</v>
      </c>
      <c r="D26615" t="s">
        <v>15</v>
      </c>
      <c r="E26615" t="s">
        <v>10</v>
      </c>
      <c r="F26615" t="s">
        <v>16</v>
      </c>
      <c r="G26615">
        <v>132.5779</v>
      </c>
    </row>
    <row r="26616" spans="1:7" x14ac:dyDescent="0.25">
      <c r="A26616" t="s">
        <v>26658</v>
      </c>
      <c r="B26616" s="1">
        <v>39578</v>
      </c>
      <c r="C26616" t="s">
        <v>64</v>
      </c>
      <c r="D26616" t="s">
        <v>9</v>
      </c>
      <c r="E26616" t="s">
        <v>10</v>
      </c>
      <c r="F26616" t="s">
        <v>11</v>
      </c>
      <c r="G26616">
        <v>5.5140000000000002</v>
      </c>
    </row>
    <row r="26617" spans="1:7" x14ac:dyDescent="0.25">
      <c r="A26617" t="s">
        <v>26659</v>
      </c>
      <c r="B26617" s="1">
        <v>39578</v>
      </c>
      <c r="C26617" t="s">
        <v>64</v>
      </c>
      <c r="D26617" t="s">
        <v>23</v>
      </c>
      <c r="E26617" t="s">
        <v>10</v>
      </c>
      <c r="F26617" t="s">
        <v>11</v>
      </c>
      <c r="G26617">
        <v>60.752899999999997</v>
      </c>
    </row>
    <row r="26618" spans="1:7" x14ac:dyDescent="0.25">
      <c r="A26618" t="s">
        <v>26660</v>
      </c>
      <c r="B26618" s="1">
        <v>39578</v>
      </c>
      <c r="C26618" t="s">
        <v>64</v>
      </c>
      <c r="D26618" t="s">
        <v>20</v>
      </c>
      <c r="E26618" t="s">
        <v>10</v>
      </c>
      <c r="F26618" t="s">
        <v>11</v>
      </c>
      <c r="G26618">
        <v>85.018699999999995</v>
      </c>
    </row>
    <row r="26619" spans="1:7" x14ac:dyDescent="0.25">
      <c r="A26619" t="s">
        <v>26661</v>
      </c>
      <c r="B26619" s="1">
        <v>39578</v>
      </c>
      <c r="C26619" t="s">
        <v>64</v>
      </c>
      <c r="D26619" t="s">
        <v>15</v>
      </c>
      <c r="E26619" t="s">
        <v>10</v>
      </c>
      <c r="F26619" t="s">
        <v>16</v>
      </c>
      <c r="G26619">
        <v>8.0443999999999996</v>
      </c>
    </row>
    <row r="26620" spans="1:7" x14ac:dyDescent="0.25">
      <c r="A26620" t="s">
        <v>26662</v>
      </c>
      <c r="B26620" s="1">
        <v>39578</v>
      </c>
      <c r="C26620" t="s">
        <v>64</v>
      </c>
      <c r="D26620" t="s">
        <v>82</v>
      </c>
      <c r="E26620" t="s">
        <v>67</v>
      </c>
      <c r="F26620" t="s">
        <v>83</v>
      </c>
      <c r="G26620">
        <v>33.127899999999997</v>
      </c>
    </row>
    <row r="26621" spans="1:7" x14ac:dyDescent="0.25">
      <c r="A26621" t="s">
        <v>26663</v>
      </c>
      <c r="B26621" s="1">
        <v>39578</v>
      </c>
      <c r="C26621" t="s">
        <v>64</v>
      </c>
      <c r="D26621" t="s">
        <v>66</v>
      </c>
      <c r="E26621" t="s">
        <v>67</v>
      </c>
      <c r="F26621" t="s">
        <v>68</v>
      </c>
      <c r="G26621">
        <v>77.316900000000004</v>
      </c>
    </row>
    <row r="26622" spans="1:7" x14ac:dyDescent="0.25">
      <c r="A26622" t="s">
        <v>26664</v>
      </c>
      <c r="B26622" s="1">
        <v>39578</v>
      </c>
      <c r="C26622" t="s">
        <v>64</v>
      </c>
      <c r="D26622" t="s">
        <v>66</v>
      </c>
      <c r="E26622" t="s">
        <v>67</v>
      </c>
      <c r="F26622" t="s">
        <v>68</v>
      </c>
      <c r="G26622">
        <v>77.316900000000004</v>
      </c>
    </row>
    <row r="26623" spans="1:7" x14ac:dyDescent="0.25">
      <c r="A26623" t="s">
        <v>26665</v>
      </c>
      <c r="B26623" s="1">
        <v>39578</v>
      </c>
      <c r="C26623" t="s">
        <v>64</v>
      </c>
      <c r="D26623" t="s">
        <v>82</v>
      </c>
      <c r="E26623" t="s">
        <v>67</v>
      </c>
      <c r="F26623" t="s">
        <v>83</v>
      </c>
      <c r="G26623">
        <v>28.1554</v>
      </c>
    </row>
    <row r="26624" spans="1:7" x14ac:dyDescent="0.25">
      <c r="A26624" t="s">
        <v>26666</v>
      </c>
      <c r="B26624" s="1">
        <v>39578</v>
      </c>
      <c r="C26624" t="s">
        <v>64</v>
      </c>
      <c r="D26624" t="s">
        <v>82</v>
      </c>
      <c r="E26624" t="s">
        <v>67</v>
      </c>
      <c r="F26624" t="s">
        <v>83</v>
      </c>
      <c r="G26624">
        <v>14.2987</v>
      </c>
    </row>
    <row r="26625" spans="1:7" x14ac:dyDescent="0.25">
      <c r="A26625" t="s">
        <v>26667</v>
      </c>
      <c r="B26625" s="1">
        <v>39578</v>
      </c>
      <c r="C26625" t="s">
        <v>64</v>
      </c>
      <c r="D26625" t="s">
        <v>66</v>
      </c>
      <c r="E26625" t="s">
        <v>67</v>
      </c>
      <c r="F26625" t="s">
        <v>68</v>
      </c>
      <c r="G26625">
        <v>44.177900000000001</v>
      </c>
    </row>
    <row r="26626" spans="1:7" x14ac:dyDescent="0.25">
      <c r="A26626" t="s">
        <v>26668</v>
      </c>
      <c r="B26626" s="1">
        <v>39578</v>
      </c>
      <c r="C26626" t="s">
        <v>64</v>
      </c>
      <c r="D26626" t="s">
        <v>88</v>
      </c>
      <c r="E26626" t="s">
        <v>67</v>
      </c>
      <c r="F26626" t="s">
        <v>89</v>
      </c>
      <c r="G26626">
        <v>8.0443999999999996</v>
      </c>
    </row>
    <row r="26627" spans="1:7" x14ac:dyDescent="0.25">
      <c r="A26627" t="s">
        <v>26669</v>
      </c>
      <c r="B26627" s="1">
        <v>39578</v>
      </c>
      <c r="C26627" t="s">
        <v>64</v>
      </c>
      <c r="D26627" t="s">
        <v>15</v>
      </c>
      <c r="E26627" t="s">
        <v>10</v>
      </c>
      <c r="F26627" t="s">
        <v>16</v>
      </c>
      <c r="G26627">
        <v>109.9144</v>
      </c>
    </row>
    <row r="26628" spans="1:7" x14ac:dyDescent="0.25">
      <c r="A26628" t="s">
        <v>26670</v>
      </c>
      <c r="B26628" s="1">
        <v>39578</v>
      </c>
      <c r="C26628" t="s">
        <v>64</v>
      </c>
      <c r="D26628" t="s">
        <v>20</v>
      </c>
      <c r="E26628" t="s">
        <v>10</v>
      </c>
      <c r="F26628" t="s">
        <v>11</v>
      </c>
      <c r="G26628">
        <v>46.7194</v>
      </c>
    </row>
    <row r="26629" spans="1:7" x14ac:dyDescent="0.25">
      <c r="A26629" t="s">
        <v>26671</v>
      </c>
      <c r="B26629" s="1">
        <v>39578</v>
      </c>
      <c r="C26629" t="s">
        <v>64</v>
      </c>
      <c r="D26629" t="s">
        <v>23</v>
      </c>
      <c r="E26629" t="s">
        <v>10</v>
      </c>
      <c r="F26629" t="s">
        <v>11</v>
      </c>
      <c r="G26629">
        <v>219.88399999999999</v>
      </c>
    </row>
    <row r="26630" spans="1:7" x14ac:dyDescent="0.25">
      <c r="A26630" t="s">
        <v>26672</v>
      </c>
      <c r="B26630" s="1">
        <v>39578</v>
      </c>
      <c r="C26630" t="s">
        <v>64</v>
      </c>
      <c r="D26630" t="s">
        <v>23</v>
      </c>
      <c r="E26630" t="s">
        <v>10</v>
      </c>
      <c r="F26630" t="s">
        <v>11</v>
      </c>
      <c r="G26630">
        <v>46.7194</v>
      </c>
    </row>
    <row r="26631" spans="1:7" x14ac:dyDescent="0.25">
      <c r="A26631" t="s">
        <v>26673</v>
      </c>
      <c r="B26631" s="1">
        <v>39578</v>
      </c>
      <c r="C26631" t="s">
        <v>64</v>
      </c>
      <c r="D26631" t="s">
        <v>20</v>
      </c>
      <c r="E26631" t="s">
        <v>10</v>
      </c>
      <c r="F26631" t="s">
        <v>11</v>
      </c>
      <c r="G26631">
        <v>35.603099999999998</v>
      </c>
    </row>
    <row r="26632" spans="1:7" x14ac:dyDescent="0.25">
      <c r="A26632" t="s">
        <v>26674</v>
      </c>
      <c r="B26632" s="1">
        <v>39578</v>
      </c>
      <c r="C26632" t="s">
        <v>64</v>
      </c>
      <c r="D26632" t="s">
        <v>66</v>
      </c>
      <c r="E26632" t="s">
        <v>67</v>
      </c>
      <c r="F26632" t="s">
        <v>68</v>
      </c>
      <c r="G26632">
        <v>54.111899999999999</v>
      </c>
    </row>
    <row r="26633" spans="1:7" x14ac:dyDescent="0.25">
      <c r="A26633" t="s">
        <v>26675</v>
      </c>
      <c r="B26633" s="1">
        <v>39578</v>
      </c>
      <c r="C26633" t="s">
        <v>64</v>
      </c>
      <c r="D26633" t="s">
        <v>23</v>
      </c>
      <c r="E26633" t="s">
        <v>10</v>
      </c>
      <c r="F26633" t="s">
        <v>11</v>
      </c>
      <c r="G26633">
        <v>992.79830000000004</v>
      </c>
    </row>
    <row r="26634" spans="1:7" x14ac:dyDescent="0.25">
      <c r="A26634" t="s">
        <v>26676</v>
      </c>
      <c r="B26634" s="1">
        <v>39578</v>
      </c>
      <c r="C26634" t="s">
        <v>64</v>
      </c>
      <c r="D26634" t="s">
        <v>20</v>
      </c>
      <c r="E26634" t="s">
        <v>10</v>
      </c>
      <c r="F26634" t="s">
        <v>11</v>
      </c>
      <c r="G26634">
        <v>2643.1158</v>
      </c>
    </row>
    <row r="26635" spans="1:7" x14ac:dyDescent="0.25">
      <c r="A26635" t="s">
        <v>26677</v>
      </c>
      <c r="B26635" s="1">
        <v>39578</v>
      </c>
      <c r="C26635" t="s">
        <v>64</v>
      </c>
      <c r="D26635" t="s">
        <v>20</v>
      </c>
      <c r="E26635" t="s">
        <v>10</v>
      </c>
      <c r="F26635" t="s">
        <v>11</v>
      </c>
      <c r="G26635">
        <v>2637.5686999999998</v>
      </c>
    </row>
    <row r="26636" spans="1:7" x14ac:dyDescent="0.25">
      <c r="A26636" t="s">
        <v>26678</v>
      </c>
      <c r="B26636" s="1">
        <v>39578</v>
      </c>
      <c r="C26636" t="s">
        <v>64</v>
      </c>
      <c r="D26636" t="s">
        <v>23</v>
      </c>
      <c r="E26636" t="s">
        <v>10</v>
      </c>
      <c r="F26636" t="s">
        <v>11</v>
      </c>
      <c r="G26636">
        <v>2560.2519000000002</v>
      </c>
    </row>
    <row r="26637" spans="1:7" x14ac:dyDescent="0.25">
      <c r="A26637" t="s">
        <v>26679</v>
      </c>
      <c r="B26637" s="1">
        <v>39578</v>
      </c>
      <c r="C26637" t="s">
        <v>64</v>
      </c>
      <c r="D26637" t="s">
        <v>23</v>
      </c>
      <c r="E26637" t="s">
        <v>10</v>
      </c>
      <c r="F26637" t="s">
        <v>11</v>
      </c>
      <c r="G26637">
        <v>2587.8769000000002</v>
      </c>
    </row>
    <row r="26638" spans="1:7" x14ac:dyDescent="0.25">
      <c r="A26638" t="s">
        <v>26680</v>
      </c>
      <c r="B26638" s="1">
        <v>39578</v>
      </c>
      <c r="C26638" t="s">
        <v>64</v>
      </c>
      <c r="D26638" t="s">
        <v>20</v>
      </c>
      <c r="E26638" t="s">
        <v>10</v>
      </c>
      <c r="F26638" t="s">
        <v>11</v>
      </c>
      <c r="G26638">
        <v>2714.1894000000002</v>
      </c>
    </row>
    <row r="26639" spans="1:7" x14ac:dyDescent="0.25">
      <c r="A26639" t="s">
        <v>26681</v>
      </c>
      <c r="B26639" s="1">
        <v>39578</v>
      </c>
      <c r="C26639" t="s">
        <v>64</v>
      </c>
      <c r="D26639" t="s">
        <v>15</v>
      </c>
      <c r="E26639" t="s">
        <v>10</v>
      </c>
      <c r="F26639" t="s">
        <v>16</v>
      </c>
      <c r="G26639">
        <v>2596.7278999999999</v>
      </c>
    </row>
    <row r="26640" spans="1:7" x14ac:dyDescent="0.25">
      <c r="A26640" t="s">
        <v>26682</v>
      </c>
      <c r="B26640" s="1">
        <v>39578</v>
      </c>
      <c r="C26640" t="s">
        <v>64</v>
      </c>
      <c r="D26640" t="s">
        <v>20</v>
      </c>
      <c r="E26640" t="s">
        <v>10</v>
      </c>
      <c r="F26640" t="s">
        <v>11</v>
      </c>
      <c r="G26640">
        <v>2552.5169000000001</v>
      </c>
    </row>
    <row r="26641" spans="1:7" x14ac:dyDescent="0.25">
      <c r="A26641" t="s">
        <v>26683</v>
      </c>
      <c r="B26641" s="1">
        <v>39578</v>
      </c>
      <c r="C26641" t="s">
        <v>64</v>
      </c>
      <c r="D26641" t="s">
        <v>72</v>
      </c>
      <c r="E26641" t="s">
        <v>73</v>
      </c>
      <c r="F26641" t="s">
        <v>74</v>
      </c>
      <c r="G26641">
        <v>1276.8054</v>
      </c>
    </row>
    <row r="26642" spans="1:7" x14ac:dyDescent="0.25">
      <c r="A26642" t="s">
        <v>26684</v>
      </c>
      <c r="B26642" s="1">
        <v>39578</v>
      </c>
      <c r="C26642" t="s">
        <v>64</v>
      </c>
      <c r="D26642" t="s">
        <v>20</v>
      </c>
      <c r="E26642" t="s">
        <v>10</v>
      </c>
      <c r="F26642" t="s">
        <v>11</v>
      </c>
      <c r="G26642">
        <v>835.74469999999997</v>
      </c>
    </row>
    <row r="26643" spans="1:7" x14ac:dyDescent="0.25">
      <c r="A26643" t="s">
        <v>26685</v>
      </c>
      <c r="B26643" s="1">
        <v>39578</v>
      </c>
      <c r="C26643" t="s">
        <v>64</v>
      </c>
      <c r="D26643" t="s">
        <v>15</v>
      </c>
      <c r="E26643" t="s">
        <v>10</v>
      </c>
      <c r="F26643" t="s">
        <v>16</v>
      </c>
      <c r="G26643">
        <v>1391.2724000000001</v>
      </c>
    </row>
    <row r="26644" spans="1:7" x14ac:dyDescent="0.25">
      <c r="A26644" t="s">
        <v>26686</v>
      </c>
      <c r="B26644" s="1">
        <v>39578</v>
      </c>
      <c r="C26644" t="s">
        <v>64</v>
      </c>
      <c r="D26644" t="s">
        <v>20</v>
      </c>
      <c r="E26644" t="s">
        <v>10</v>
      </c>
      <c r="F26644" t="s">
        <v>11</v>
      </c>
      <c r="G26644">
        <v>2659.7791999999999</v>
      </c>
    </row>
    <row r="26645" spans="1:7" x14ac:dyDescent="0.25">
      <c r="A26645" t="s">
        <v>26687</v>
      </c>
      <c r="B26645" s="1">
        <v>39578</v>
      </c>
      <c r="C26645" t="s">
        <v>64</v>
      </c>
      <c r="D26645" t="s">
        <v>23</v>
      </c>
      <c r="E26645" t="s">
        <v>10</v>
      </c>
      <c r="F26645" t="s">
        <v>11</v>
      </c>
      <c r="G26645">
        <v>1407.0186000000001</v>
      </c>
    </row>
    <row r="26646" spans="1:7" x14ac:dyDescent="0.25">
      <c r="A26646" t="s">
        <v>26688</v>
      </c>
      <c r="B26646" s="1">
        <v>39578</v>
      </c>
      <c r="C26646" t="s">
        <v>64</v>
      </c>
      <c r="D26646" t="s">
        <v>20</v>
      </c>
      <c r="E26646" t="s">
        <v>10</v>
      </c>
      <c r="F26646" t="s">
        <v>11</v>
      </c>
      <c r="G26646">
        <v>2673.0612999999998</v>
      </c>
    </row>
    <row r="26647" spans="1:7" x14ac:dyDescent="0.25">
      <c r="A26647" t="s">
        <v>26689</v>
      </c>
      <c r="B26647" s="1">
        <v>39578</v>
      </c>
      <c r="C26647" t="s">
        <v>64</v>
      </c>
      <c r="D26647" t="s">
        <v>23</v>
      </c>
      <c r="E26647" t="s">
        <v>10</v>
      </c>
      <c r="F26647" t="s">
        <v>11</v>
      </c>
      <c r="G26647">
        <v>1293.3804</v>
      </c>
    </row>
    <row r="26648" spans="1:7" x14ac:dyDescent="0.25">
      <c r="A26648" t="s">
        <v>26690</v>
      </c>
      <c r="B26648" s="1">
        <v>39578</v>
      </c>
      <c r="C26648" t="s">
        <v>64</v>
      </c>
      <c r="D26648" t="s">
        <v>20</v>
      </c>
      <c r="E26648" t="s">
        <v>10</v>
      </c>
      <c r="F26648" t="s">
        <v>11</v>
      </c>
      <c r="G26648">
        <v>1248.0753999999999</v>
      </c>
    </row>
    <row r="26649" spans="1:7" x14ac:dyDescent="0.25">
      <c r="A26649" t="s">
        <v>26691</v>
      </c>
      <c r="B26649" s="1">
        <v>39578</v>
      </c>
      <c r="C26649" t="s">
        <v>64</v>
      </c>
      <c r="D26649" t="s">
        <v>23</v>
      </c>
      <c r="E26649" t="s">
        <v>10</v>
      </c>
      <c r="F26649" t="s">
        <v>11</v>
      </c>
      <c r="G26649">
        <v>1879.5940000000001</v>
      </c>
    </row>
    <row r="26650" spans="1:7" x14ac:dyDescent="0.25">
      <c r="A26650" t="s">
        <v>26692</v>
      </c>
      <c r="B26650" s="1">
        <v>39578</v>
      </c>
      <c r="C26650" t="s">
        <v>64</v>
      </c>
      <c r="D26650" t="s">
        <v>82</v>
      </c>
      <c r="E26650" t="s">
        <v>67</v>
      </c>
      <c r="F26650" t="s">
        <v>83</v>
      </c>
      <c r="G26650">
        <v>1238.1415</v>
      </c>
    </row>
    <row r="26651" spans="1:7" x14ac:dyDescent="0.25">
      <c r="A26651" t="s">
        <v>26693</v>
      </c>
      <c r="B26651" s="1">
        <v>39578</v>
      </c>
      <c r="C26651" t="s">
        <v>64</v>
      </c>
      <c r="D26651" t="s">
        <v>82</v>
      </c>
      <c r="E26651" t="s">
        <v>67</v>
      </c>
      <c r="F26651" t="s">
        <v>83</v>
      </c>
      <c r="G26651">
        <v>622.96590000000003</v>
      </c>
    </row>
    <row r="26652" spans="1:7" x14ac:dyDescent="0.25">
      <c r="A26652" t="s">
        <v>26694</v>
      </c>
      <c r="B26652" s="1">
        <v>39578</v>
      </c>
      <c r="C26652" t="s">
        <v>64</v>
      </c>
      <c r="D26652" t="s">
        <v>72</v>
      </c>
      <c r="E26652" t="s">
        <v>73</v>
      </c>
      <c r="F26652" t="s">
        <v>74</v>
      </c>
      <c r="G26652">
        <v>2732.7091999999998</v>
      </c>
    </row>
    <row r="26653" spans="1:7" x14ac:dyDescent="0.25">
      <c r="A26653" t="s">
        <v>26695</v>
      </c>
      <c r="B26653" s="1">
        <v>39578</v>
      </c>
      <c r="C26653" t="s">
        <v>64</v>
      </c>
      <c r="D26653" t="s">
        <v>72</v>
      </c>
      <c r="E26653" t="s">
        <v>73</v>
      </c>
      <c r="F26653" t="s">
        <v>74</v>
      </c>
      <c r="G26653">
        <v>624.84439999999995</v>
      </c>
    </row>
    <row r="26654" spans="1:7" x14ac:dyDescent="0.25">
      <c r="A26654" t="s">
        <v>26696</v>
      </c>
      <c r="B26654" s="1">
        <v>39578</v>
      </c>
      <c r="C26654" t="s">
        <v>64</v>
      </c>
      <c r="D26654" t="s">
        <v>72</v>
      </c>
      <c r="E26654" t="s">
        <v>73</v>
      </c>
      <c r="F26654" t="s">
        <v>74</v>
      </c>
      <c r="G26654">
        <v>596.68899999999996</v>
      </c>
    </row>
    <row r="26655" spans="1:7" x14ac:dyDescent="0.25">
      <c r="A26655" t="s">
        <v>26697</v>
      </c>
      <c r="B26655" s="1">
        <v>39579</v>
      </c>
      <c r="C26655" t="s">
        <v>64</v>
      </c>
      <c r="D26655" t="s">
        <v>20</v>
      </c>
      <c r="E26655" t="s">
        <v>10</v>
      </c>
      <c r="F26655" t="s">
        <v>11</v>
      </c>
      <c r="G26655">
        <v>141.38480000000001</v>
      </c>
    </row>
    <row r="26656" spans="1:7" x14ac:dyDescent="0.25">
      <c r="A26656" t="s">
        <v>26698</v>
      </c>
      <c r="B26656" s="1">
        <v>39579</v>
      </c>
      <c r="C26656" t="s">
        <v>64</v>
      </c>
      <c r="D26656" t="s">
        <v>72</v>
      </c>
      <c r="E26656" t="s">
        <v>73</v>
      </c>
      <c r="F26656" t="s">
        <v>74</v>
      </c>
      <c r="G26656">
        <v>38.929200000000002</v>
      </c>
    </row>
    <row r="26657" spans="1:7" x14ac:dyDescent="0.25">
      <c r="A26657" t="s">
        <v>26699</v>
      </c>
      <c r="B26657" s="1">
        <v>39579</v>
      </c>
      <c r="C26657" t="s">
        <v>64</v>
      </c>
      <c r="D26657" t="s">
        <v>72</v>
      </c>
      <c r="E26657" t="s">
        <v>73</v>
      </c>
      <c r="F26657" t="s">
        <v>74</v>
      </c>
      <c r="G26657">
        <v>34.553400000000003</v>
      </c>
    </row>
    <row r="26658" spans="1:7" x14ac:dyDescent="0.25">
      <c r="A26658" t="s">
        <v>26700</v>
      </c>
      <c r="B26658" s="1">
        <v>39579</v>
      </c>
      <c r="C26658" t="s">
        <v>64</v>
      </c>
      <c r="D26658" t="s">
        <v>72</v>
      </c>
      <c r="E26658" t="s">
        <v>73</v>
      </c>
      <c r="F26658" t="s">
        <v>74</v>
      </c>
      <c r="G26658">
        <v>94.455399999999997</v>
      </c>
    </row>
    <row r="26659" spans="1:7" x14ac:dyDescent="0.25">
      <c r="A26659" t="s">
        <v>26701</v>
      </c>
      <c r="B26659" s="1">
        <v>39579</v>
      </c>
      <c r="C26659" t="s">
        <v>64</v>
      </c>
      <c r="D26659" t="s">
        <v>72</v>
      </c>
      <c r="E26659" t="s">
        <v>73</v>
      </c>
      <c r="F26659" t="s">
        <v>74</v>
      </c>
      <c r="G26659">
        <v>47.481900000000003</v>
      </c>
    </row>
    <row r="26660" spans="1:7" x14ac:dyDescent="0.25">
      <c r="A26660" t="s">
        <v>26702</v>
      </c>
      <c r="B26660" s="1">
        <v>39579</v>
      </c>
      <c r="C26660" t="s">
        <v>64</v>
      </c>
      <c r="D26660" t="s">
        <v>82</v>
      </c>
      <c r="E26660" t="s">
        <v>67</v>
      </c>
      <c r="F26660" t="s">
        <v>83</v>
      </c>
      <c r="G26660">
        <v>2699.9018000000001</v>
      </c>
    </row>
    <row r="26661" spans="1:7" x14ac:dyDescent="0.25">
      <c r="A26661" t="s">
        <v>26703</v>
      </c>
      <c r="B26661" s="1">
        <v>39579</v>
      </c>
      <c r="C26661" t="s">
        <v>64</v>
      </c>
      <c r="D26661" t="s">
        <v>88</v>
      </c>
      <c r="E26661" t="s">
        <v>67</v>
      </c>
      <c r="F26661" t="s">
        <v>89</v>
      </c>
      <c r="G26661">
        <v>877.10479999999995</v>
      </c>
    </row>
    <row r="26662" spans="1:7" x14ac:dyDescent="0.25">
      <c r="A26662" t="s">
        <v>26704</v>
      </c>
      <c r="B26662" s="1">
        <v>39579</v>
      </c>
      <c r="C26662" t="s">
        <v>64</v>
      </c>
      <c r="D26662" t="s">
        <v>82</v>
      </c>
      <c r="E26662" t="s">
        <v>67</v>
      </c>
      <c r="F26662" t="s">
        <v>83</v>
      </c>
      <c r="G26662">
        <v>982.84230000000002</v>
      </c>
    </row>
    <row r="26663" spans="1:7" x14ac:dyDescent="0.25">
      <c r="A26663" t="s">
        <v>26705</v>
      </c>
      <c r="B26663" s="1">
        <v>39579</v>
      </c>
      <c r="C26663" t="s">
        <v>64</v>
      </c>
      <c r="D26663" t="s">
        <v>88</v>
      </c>
      <c r="E26663" t="s">
        <v>67</v>
      </c>
      <c r="F26663" t="s">
        <v>89</v>
      </c>
      <c r="G26663">
        <v>2588.9265999999998</v>
      </c>
    </row>
    <row r="26664" spans="1:7" x14ac:dyDescent="0.25">
      <c r="A26664" t="s">
        <v>26706</v>
      </c>
      <c r="B26664" s="1">
        <v>39579</v>
      </c>
      <c r="C26664" t="s">
        <v>64</v>
      </c>
      <c r="D26664" t="s">
        <v>82</v>
      </c>
      <c r="E26664" t="s">
        <v>67</v>
      </c>
      <c r="F26664" t="s">
        <v>83</v>
      </c>
      <c r="G26664">
        <v>2617.7118999999998</v>
      </c>
    </row>
    <row r="26665" spans="1:7" x14ac:dyDescent="0.25">
      <c r="A26665" t="s">
        <v>26707</v>
      </c>
      <c r="B26665" s="1">
        <v>39579</v>
      </c>
      <c r="C26665" t="s">
        <v>64</v>
      </c>
      <c r="D26665" t="s">
        <v>66</v>
      </c>
      <c r="E26665" t="s">
        <v>67</v>
      </c>
      <c r="F26665" t="s">
        <v>68</v>
      </c>
      <c r="G26665">
        <v>2590.4072999999999</v>
      </c>
    </row>
    <row r="26666" spans="1:7" x14ac:dyDescent="0.25">
      <c r="A26666" t="s">
        <v>26708</v>
      </c>
      <c r="B26666" s="1">
        <v>39579</v>
      </c>
      <c r="C26666" t="s">
        <v>64</v>
      </c>
      <c r="D26666" t="s">
        <v>82</v>
      </c>
      <c r="E26666" t="s">
        <v>67</v>
      </c>
      <c r="F26666" t="s">
        <v>83</v>
      </c>
      <c r="G26666">
        <v>2574.6390000000001</v>
      </c>
    </row>
    <row r="26667" spans="1:7" x14ac:dyDescent="0.25">
      <c r="A26667" t="s">
        <v>26709</v>
      </c>
      <c r="B26667" s="1">
        <v>39579</v>
      </c>
      <c r="C26667" t="s">
        <v>64</v>
      </c>
      <c r="D26667" t="s">
        <v>82</v>
      </c>
      <c r="E26667" t="s">
        <v>67</v>
      </c>
      <c r="F26667" t="s">
        <v>83</v>
      </c>
      <c r="G26667">
        <v>634.24789999999996</v>
      </c>
    </row>
    <row r="26668" spans="1:7" x14ac:dyDescent="0.25">
      <c r="A26668" t="s">
        <v>26710</v>
      </c>
      <c r="B26668" s="1">
        <v>39579</v>
      </c>
      <c r="C26668" t="s">
        <v>64</v>
      </c>
      <c r="D26668" t="s">
        <v>23</v>
      </c>
      <c r="E26668" t="s">
        <v>10</v>
      </c>
      <c r="F26668" t="s">
        <v>11</v>
      </c>
      <c r="G26668">
        <v>2.5305</v>
      </c>
    </row>
    <row r="26669" spans="1:7" x14ac:dyDescent="0.25">
      <c r="A26669" t="s">
        <v>26711</v>
      </c>
      <c r="B26669" s="1">
        <v>39579</v>
      </c>
      <c r="C26669" t="s">
        <v>64</v>
      </c>
      <c r="D26669" t="s">
        <v>15</v>
      </c>
      <c r="E26669" t="s">
        <v>10</v>
      </c>
      <c r="F26669" t="s">
        <v>16</v>
      </c>
      <c r="G26669">
        <v>33.127899999999997</v>
      </c>
    </row>
    <row r="26670" spans="1:7" x14ac:dyDescent="0.25">
      <c r="A26670" t="s">
        <v>26712</v>
      </c>
      <c r="B26670" s="1">
        <v>39579</v>
      </c>
      <c r="C26670" t="s">
        <v>64</v>
      </c>
      <c r="D26670" t="s">
        <v>15</v>
      </c>
      <c r="E26670" t="s">
        <v>10</v>
      </c>
      <c r="F26670" t="s">
        <v>16</v>
      </c>
      <c r="G26670">
        <v>44.177900000000001</v>
      </c>
    </row>
    <row r="26671" spans="1:7" x14ac:dyDescent="0.25">
      <c r="A26671" t="s">
        <v>26713</v>
      </c>
      <c r="B26671" s="1">
        <v>39579</v>
      </c>
      <c r="C26671" t="s">
        <v>64</v>
      </c>
      <c r="D26671" t="s">
        <v>23</v>
      </c>
      <c r="E26671" t="s">
        <v>10</v>
      </c>
      <c r="F26671" t="s">
        <v>11</v>
      </c>
      <c r="G26671">
        <v>214.24850000000001</v>
      </c>
    </row>
    <row r="26672" spans="1:7" x14ac:dyDescent="0.25">
      <c r="A26672" t="s">
        <v>26714</v>
      </c>
      <c r="B26672" s="1">
        <v>39579</v>
      </c>
      <c r="C26672" t="s">
        <v>64</v>
      </c>
      <c r="D26672" t="s">
        <v>15</v>
      </c>
      <c r="E26672" t="s">
        <v>10</v>
      </c>
      <c r="F26672" t="s">
        <v>16</v>
      </c>
      <c r="G26672">
        <v>36.023000000000003</v>
      </c>
    </row>
    <row r="26673" spans="1:7" x14ac:dyDescent="0.25">
      <c r="A26673" t="s">
        <v>26715</v>
      </c>
      <c r="B26673" s="1">
        <v>39579</v>
      </c>
      <c r="C26673" t="s">
        <v>64</v>
      </c>
      <c r="D26673" t="s">
        <v>20</v>
      </c>
      <c r="E26673" t="s">
        <v>10</v>
      </c>
      <c r="F26673" t="s">
        <v>11</v>
      </c>
      <c r="G26673">
        <v>40.432000000000002</v>
      </c>
    </row>
    <row r="26674" spans="1:7" x14ac:dyDescent="0.25">
      <c r="A26674" t="s">
        <v>26716</v>
      </c>
      <c r="B26674" s="1">
        <v>39579</v>
      </c>
      <c r="C26674" t="s">
        <v>64</v>
      </c>
      <c r="D26674" t="s">
        <v>15</v>
      </c>
      <c r="E26674" t="s">
        <v>10</v>
      </c>
      <c r="F26674" t="s">
        <v>16</v>
      </c>
      <c r="G26674">
        <v>71.791899999999998</v>
      </c>
    </row>
    <row r="26675" spans="1:7" x14ac:dyDescent="0.25">
      <c r="A26675" t="s">
        <v>26717</v>
      </c>
      <c r="B26675" s="1">
        <v>39579</v>
      </c>
      <c r="C26675" t="s">
        <v>64</v>
      </c>
      <c r="D26675" t="s">
        <v>15</v>
      </c>
      <c r="E26675" t="s">
        <v>10</v>
      </c>
      <c r="F26675" t="s">
        <v>16</v>
      </c>
      <c r="G26675">
        <v>41.183399999999999</v>
      </c>
    </row>
    <row r="26676" spans="1:7" x14ac:dyDescent="0.25">
      <c r="A26676" t="s">
        <v>26718</v>
      </c>
      <c r="B26676" s="1">
        <v>39579</v>
      </c>
      <c r="C26676" t="s">
        <v>64</v>
      </c>
      <c r="D26676" t="s">
        <v>15</v>
      </c>
      <c r="E26676" t="s">
        <v>10</v>
      </c>
      <c r="F26676" t="s">
        <v>16</v>
      </c>
      <c r="G26676">
        <v>77.316900000000004</v>
      </c>
    </row>
    <row r="26677" spans="1:7" x14ac:dyDescent="0.25">
      <c r="A26677" t="s">
        <v>26719</v>
      </c>
      <c r="B26677" s="1">
        <v>39579</v>
      </c>
      <c r="C26677" t="s">
        <v>64</v>
      </c>
      <c r="D26677" t="s">
        <v>20</v>
      </c>
      <c r="E26677" t="s">
        <v>10</v>
      </c>
      <c r="F26677" t="s">
        <v>11</v>
      </c>
      <c r="G26677">
        <v>60.752899999999997</v>
      </c>
    </row>
    <row r="26678" spans="1:7" x14ac:dyDescent="0.25">
      <c r="A26678" t="s">
        <v>26720</v>
      </c>
      <c r="B26678" s="1">
        <v>39579</v>
      </c>
      <c r="C26678" t="s">
        <v>64</v>
      </c>
      <c r="D26678" t="s">
        <v>20</v>
      </c>
      <c r="E26678" t="s">
        <v>10</v>
      </c>
      <c r="F26678" t="s">
        <v>11</v>
      </c>
      <c r="G26678">
        <v>77.338999999999999</v>
      </c>
    </row>
    <row r="26679" spans="1:7" x14ac:dyDescent="0.25">
      <c r="A26679" t="s">
        <v>26721</v>
      </c>
      <c r="B26679" s="1">
        <v>39579</v>
      </c>
      <c r="C26679" t="s">
        <v>64</v>
      </c>
      <c r="D26679" t="s">
        <v>23</v>
      </c>
      <c r="E26679" t="s">
        <v>10</v>
      </c>
      <c r="F26679" t="s">
        <v>11</v>
      </c>
      <c r="G26679">
        <v>75.106899999999996</v>
      </c>
    </row>
    <row r="26680" spans="1:7" x14ac:dyDescent="0.25">
      <c r="A26680" t="s">
        <v>26722</v>
      </c>
      <c r="B26680" s="1">
        <v>39579</v>
      </c>
      <c r="C26680" t="s">
        <v>64</v>
      </c>
      <c r="D26680" t="s">
        <v>20</v>
      </c>
      <c r="E26680" t="s">
        <v>10</v>
      </c>
      <c r="F26680" t="s">
        <v>11</v>
      </c>
      <c r="G26680">
        <v>44.177900000000001</v>
      </c>
    </row>
    <row r="26681" spans="1:7" x14ac:dyDescent="0.25">
      <c r="A26681" t="s">
        <v>26723</v>
      </c>
      <c r="B26681" s="1">
        <v>39579</v>
      </c>
      <c r="C26681" t="s">
        <v>64</v>
      </c>
      <c r="D26681" t="s">
        <v>23</v>
      </c>
      <c r="E26681" t="s">
        <v>10</v>
      </c>
      <c r="F26681" t="s">
        <v>11</v>
      </c>
      <c r="G26681">
        <v>44.177900000000001</v>
      </c>
    </row>
    <row r="26682" spans="1:7" x14ac:dyDescent="0.25">
      <c r="A26682" t="s">
        <v>26724</v>
      </c>
      <c r="B26682" s="1">
        <v>39579</v>
      </c>
      <c r="C26682" t="s">
        <v>64</v>
      </c>
      <c r="D26682" t="s">
        <v>15</v>
      </c>
      <c r="E26682" t="s">
        <v>10</v>
      </c>
      <c r="F26682" t="s">
        <v>16</v>
      </c>
      <c r="G26682">
        <v>51.349400000000003</v>
      </c>
    </row>
    <row r="26683" spans="1:7" x14ac:dyDescent="0.25">
      <c r="A26683" t="s">
        <v>26725</v>
      </c>
      <c r="B26683" s="1">
        <v>39579</v>
      </c>
      <c r="C26683" t="s">
        <v>64</v>
      </c>
      <c r="D26683" t="s">
        <v>15</v>
      </c>
      <c r="E26683" t="s">
        <v>10</v>
      </c>
      <c r="F26683" t="s">
        <v>16</v>
      </c>
      <c r="G26683">
        <v>62.951900000000002</v>
      </c>
    </row>
    <row r="26684" spans="1:7" x14ac:dyDescent="0.25">
      <c r="A26684" t="s">
        <v>26726</v>
      </c>
      <c r="B26684" s="1">
        <v>39579</v>
      </c>
      <c r="C26684" t="s">
        <v>64</v>
      </c>
      <c r="D26684" t="s">
        <v>82</v>
      </c>
      <c r="E26684" t="s">
        <v>67</v>
      </c>
      <c r="F26684" t="s">
        <v>83</v>
      </c>
      <c r="G26684">
        <v>36.023000000000003</v>
      </c>
    </row>
    <row r="26685" spans="1:7" x14ac:dyDescent="0.25">
      <c r="A26685" t="s">
        <v>26727</v>
      </c>
      <c r="B26685" s="1">
        <v>39579</v>
      </c>
      <c r="C26685" t="s">
        <v>64</v>
      </c>
      <c r="D26685" t="s">
        <v>66</v>
      </c>
      <c r="E26685" t="s">
        <v>67</v>
      </c>
      <c r="F26685" t="s">
        <v>68</v>
      </c>
      <c r="G26685">
        <v>4.4089999999999998</v>
      </c>
    </row>
    <row r="26686" spans="1:7" x14ac:dyDescent="0.25">
      <c r="A26686" t="s">
        <v>26728</v>
      </c>
      <c r="B26686" s="1">
        <v>39579</v>
      </c>
      <c r="C26686" t="s">
        <v>64</v>
      </c>
      <c r="D26686" t="s">
        <v>82</v>
      </c>
      <c r="E26686" t="s">
        <v>67</v>
      </c>
      <c r="F26686" t="s">
        <v>83</v>
      </c>
      <c r="G26686">
        <v>44.177900000000001</v>
      </c>
    </row>
    <row r="26687" spans="1:7" x14ac:dyDescent="0.25">
      <c r="A26687" t="s">
        <v>26729</v>
      </c>
      <c r="B26687" s="1">
        <v>39579</v>
      </c>
      <c r="C26687" t="s">
        <v>64</v>
      </c>
      <c r="D26687" t="s">
        <v>82</v>
      </c>
      <c r="E26687" t="s">
        <v>67</v>
      </c>
      <c r="F26687" t="s">
        <v>83</v>
      </c>
      <c r="G26687">
        <v>76.2119</v>
      </c>
    </row>
    <row r="26688" spans="1:7" x14ac:dyDescent="0.25">
      <c r="A26688" t="s">
        <v>26730</v>
      </c>
      <c r="B26688" s="1">
        <v>39579</v>
      </c>
      <c r="C26688" t="s">
        <v>64</v>
      </c>
      <c r="D26688" t="s">
        <v>88</v>
      </c>
      <c r="E26688" t="s">
        <v>67</v>
      </c>
      <c r="F26688" t="s">
        <v>89</v>
      </c>
      <c r="G26688">
        <v>66.819400000000002</v>
      </c>
    </row>
    <row r="26689" spans="1:7" x14ac:dyDescent="0.25">
      <c r="A26689" t="s">
        <v>26731</v>
      </c>
      <c r="B26689" s="1">
        <v>39579</v>
      </c>
      <c r="C26689" t="s">
        <v>64</v>
      </c>
      <c r="D26689" t="s">
        <v>82</v>
      </c>
      <c r="E26689" t="s">
        <v>67</v>
      </c>
      <c r="F26689" t="s">
        <v>83</v>
      </c>
      <c r="G26689">
        <v>182.6123</v>
      </c>
    </row>
    <row r="26690" spans="1:7" x14ac:dyDescent="0.25">
      <c r="A26690" t="s">
        <v>26732</v>
      </c>
      <c r="B26690" s="1">
        <v>39579</v>
      </c>
      <c r="C26690" t="s">
        <v>64</v>
      </c>
      <c r="D26690" t="s">
        <v>82</v>
      </c>
      <c r="E26690" t="s">
        <v>67</v>
      </c>
      <c r="F26690" t="s">
        <v>83</v>
      </c>
      <c r="G26690">
        <v>8.0443999999999996</v>
      </c>
    </row>
    <row r="26691" spans="1:7" x14ac:dyDescent="0.25">
      <c r="A26691" t="s">
        <v>26733</v>
      </c>
      <c r="B26691" s="1">
        <v>39579</v>
      </c>
      <c r="C26691" t="s">
        <v>64</v>
      </c>
      <c r="D26691" t="s">
        <v>15</v>
      </c>
      <c r="E26691" t="s">
        <v>10</v>
      </c>
      <c r="F26691" t="s">
        <v>16</v>
      </c>
      <c r="G26691">
        <v>94.455399999999997</v>
      </c>
    </row>
    <row r="26692" spans="1:7" x14ac:dyDescent="0.25">
      <c r="A26692" t="s">
        <v>26734</v>
      </c>
      <c r="B26692" s="1">
        <v>39579</v>
      </c>
      <c r="C26692" t="s">
        <v>64</v>
      </c>
      <c r="D26692" t="s">
        <v>20</v>
      </c>
      <c r="E26692" t="s">
        <v>10</v>
      </c>
      <c r="F26692" t="s">
        <v>11</v>
      </c>
      <c r="G26692">
        <v>2535.9639999999999</v>
      </c>
    </row>
    <row r="26693" spans="1:7" x14ac:dyDescent="0.25">
      <c r="A26693" t="s">
        <v>26735</v>
      </c>
      <c r="B26693" s="1">
        <v>39579</v>
      </c>
      <c r="C26693" t="s">
        <v>64</v>
      </c>
      <c r="D26693" t="s">
        <v>15</v>
      </c>
      <c r="E26693" t="s">
        <v>10</v>
      </c>
      <c r="F26693" t="s">
        <v>16</v>
      </c>
      <c r="G26693">
        <v>2688.3987000000002</v>
      </c>
    </row>
    <row r="26694" spans="1:7" x14ac:dyDescent="0.25">
      <c r="A26694" t="s">
        <v>26736</v>
      </c>
      <c r="B26694" s="1">
        <v>39579</v>
      </c>
      <c r="C26694" t="s">
        <v>64</v>
      </c>
      <c r="D26694" t="s">
        <v>20</v>
      </c>
      <c r="E26694" t="s">
        <v>10</v>
      </c>
      <c r="F26694" t="s">
        <v>11</v>
      </c>
      <c r="G26694">
        <v>2618.8168999999998</v>
      </c>
    </row>
    <row r="26695" spans="1:7" x14ac:dyDescent="0.25">
      <c r="A26695" t="s">
        <v>26737</v>
      </c>
      <c r="B26695" s="1">
        <v>39579</v>
      </c>
      <c r="C26695" t="s">
        <v>64</v>
      </c>
      <c r="D26695" t="s">
        <v>20</v>
      </c>
      <c r="E26695" t="s">
        <v>10</v>
      </c>
      <c r="F26695" t="s">
        <v>11</v>
      </c>
      <c r="G26695">
        <v>2598.9158000000002</v>
      </c>
    </row>
    <row r="26696" spans="1:7" x14ac:dyDescent="0.25">
      <c r="A26696" t="s">
        <v>26738</v>
      </c>
      <c r="B26696" s="1">
        <v>39579</v>
      </c>
      <c r="C26696" t="s">
        <v>64</v>
      </c>
      <c r="D26696" t="s">
        <v>20</v>
      </c>
      <c r="E26696" t="s">
        <v>10</v>
      </c>
      <c r="F26696" t="s">
        <v>11</v>
      </c>
      <c r="G26696">
        <v>2633.1377000000002</v>
      </c>
    </row>
    <row r="26697" spans="1:7" x14ac:dyDescent="0.25">
      <c r="A26697" t="s">
        <v>26739</v>
      </c>
      <c r="B26697" s="1">
        <v>39579</v>
      </c>
      <c r="C26697" t="s">
        <v>64</v>
      </c>
      <c r="D26697" t="s">
        <v>23</v>
      </c>
      <c r="E26697" t="s">
        <v>10</v>
      </c>
      <c r="F26697" t="s">
        <v>11</v>
      </c>
      <c r="G26697">
        <v>2566.1194</v>
      </c>
    </row>
    <row r="26698" spans="1:7" x14ac:dyDescent="0.25">
      <c r="A26698" t="s">
        <v>26740</v>
      </c>
      <c r="B26698" s="1">
        <v>39579</v>
      </c>
      <c r="C26698" t="s">
        <v>64</v>
      </c>
      <c r="D26698" t="s">
        <v>23</v>
      </c>
      <c r="E26698" t="s">
        <v>10</v>
      </c>
      <c r="F26698" t="s">
        <v>11</v>
      </c>
      <c r="G26698">
        <v>2563.5889999999999</v>
      </c>
    </row>
    <row r="26699" spans="1:7" x14ac:dyDescent="0.25">
      <c r="A26699" t="s">
        <v>26741</v>
      </c>
      <c r="B26699" s="1">
        <v>39579</v>
      </c>
      <c r="C26699" t="s">
        <v>64</v>
      </c>
      <c r="D26699" t="s">
        <v>72</v>
      </c>
      <c r="E26699" t="s">
        <v>73</v>
      </c>
      <c r="F26699" t="s">
        <v>74</v>
      </c>
      <c r="G26699">
        <v>2715.3497000000002</v>
      </c>
    </row>
    <row r="26700" spans="1:7" x14ac:dyDescent="0.25">
      <c r="A26700" t="s">
        <v>26742</v>
      </c>
      <c r="B26700" s="1">
        <v>39579</v>
      </c>
      <c r="C26700" t="s">
        <v>64</v>
      </c>
      <c r="D26700" t="s">
        <v>72</v>
      </c>
      <c r="E26700" t="s">
        <v>73</v>
      </c>
      <c r="F26700" t="s">
        <v>74</v>
      </c>
      <c r="G26700">
        <v>2754.0136000000002</v>
      </c>
    </row>
    <row r="26701" spans="1:7" x14ac:dyDescent="0.25">
      <c r="A26701" t="s">
        <v>26743</v>
      </c>
      <c r="B26701" s="1">
        <v>39579</v>
      </c>
      <c r="C26701" t="s">
        <v>64</v>
      </c>
      <c r="D26701" t="s">
        <v>72</v>
      </c>
      <c r="E26701" t="s">
        <v>73</v>
      </c>
      <c r="F26701" t="s">
        <v>74</v>
      </c>
      <c r="G26701">
        <v>1939.2529</v>
      </c>
    </row>
    <row r="26702" spans="1:7" x14ac:dyDescent="0.25">
      <c r="A26702" t="s">
        <v>26744</v>
      </c>
      <c r="B26702" s="1">
        <v>39579</v>
      </c>
      <c r="C26702" t="s">
        <v>64</v>
      </c>
      <c r="D26702" t="s">
        <v>72</v>
      </c>
      <c r="E26702" t="s">
        <v>73</v>
      </c>
      <c r="F26702" t="s">
        <v>74</v>
      </c>
      <c r="G26702">
        <v>680.63580000000002</v>
      </c>
    </row>
    <row r="26703" spans="1:7" x14ac:dyDescent="0.25">
      <c r="A26703" t="s">
        <v>26745</v>
      </c>
      <c r="B26703" s="1">
        <v>39579</v>
      </c>
      <c r="C26703" t="s">
        <v>64</v>
      </c>
      <c r="D26703" t="s">
        <v>72</v>
      </c>
      <c r="E26703" t="s">
        <v>73</v>
      </c>
      <c r="F26703" t="s">
        <v>74</v>
      </c>
      <c r="G26703">
        <v>2602.2529</v>
      </c>
    </row>
    <row r="26704" spans="1:7" x14ac:dyDescent="0.25">
      <c r="A26704" t="s">
        <v>26746</v>
      </c>
      <c r="B26704" s="1">
        <v>39579</v>
      </c>
      <c r="C26704" t="s">
        <v>64</v>
      </c>
      <c r="D26704" t="s">
        <v>72</v>
      </c>
      <c r="E26704" t="s">
        <v>73</v>
      </c>
      <c r="F26704" t="s">
        <v>74</v>
      </c>
      <c r="G26704">
        <v>2610.3083999999999</v>
      </c>
    </row>
    <row r="26705" spans="1:7" x14ac:dyDescent="0.25">
      <c r="A26705" t="s">
        <v>26747</v>
      </c>
      <c r="B26705" s="1">
        <v>39579</v>
      </c>
      <c r="C26705" t="s">
        <v>64</v>
      </c>
      <c r="D26705" t="s">
        <v>20</v>
      </c>
      <c r="E26705" t="s">
        <v>10</v>
      </c>
      <c r="F26705" t="s">
        <v>11</v>
      </c>
      <c r="G26705">
        <v>820.29679999999996</v>
      </c>
    </row>
    <row r="26706" spans="1:7" x14ac:dyDescent="0.25">
      <c r="A26706" t="s">
        <v>26748</v>
      </c>
      <c r="B26706" s="1">
        <v>39579</v>
      </c>
      <c r="C26706" t="s">
        <v>64</v>
      </c>
      <c r="D26706" t="s">
        <v>20</v>
      </c>
      <c r="E26706" t="s">
        <v>10</v>
      </c>
      <c r="F26706" t="s">
        <v>11</v>
      </c>
      <c r="G26706">
        <v>1381.0732</v>
      </c>
    </row>
    <row r="26707" spans="1:7" x14ac:dyDescent="0.25">
      <c r="A26707" t="s">
        <v>26749</v>
      </c>
      <c r="B26707" s="1">
        <v>39579</v>
      </c>
      <c r="C26707" t="s">
        <v>64</v>
      </c>
      <c r="D26707" t="s">
        <v>20</v>
      </c>
      <c r="E26707" t="s">
        <v>10</v>
      </c>
      <c r="F26707" t="s">
        <v>11</v>
      </c>
      <c r="G26707">
        <v>2674.4757</v>
      </c>
    </row>
    <row r="26708" spans="1:7" x14ac:dyDescent="0.25">
      <c r="A26708" t="s">
        <v>26750</v>
      </c>
      <c r="B26708" s="1">
        <v>39579</v>
      </c>
      <c r="C26708" t="s">
        <v>64</v>
      </c>
      <c r="D26708" t="s">
        <v>23</v>
      </c>
      <c r="E26708" t="s">
        <v>10</v>
      </c>
      <c r="F26708" t="s">
        <v>11</v>
      </c>
      <c r="G26708">
        <v>2703.9902999999999</v>
      </c>
    </row>
    <row r="26709" spans="1:7" x14ac:dyDescent="0.25">
      <c r="A26709" t="s">
        <v>26751</v>
      </c>
      <c r="B26709" s="1">
        <v>39579</v>
      </c>
      <c r="C26709" t="s">
        <v>64</v>
      </c>
      <c r="D26709" t="s">
        <v>15</v>
      </c>
      <c r="E26709" t="s">
        <v>10</v>
      </c>
      <c r="F26709" t="s">
        <v>16</v>
      </c>
      <c r="G26709">
        <v>1276.8054</v>
      </c>
    </row>
    <row r="26710" spans="1:7" x14ac:dyDescent="0.25">
      <c r="A26710" t="s">
        <v>26752</v>
      </c>
      <c r="B26710" s="1">
        <v>39579</v>
      </c>
      <c r="C26710" t="s">
        <v>64</v>
      </c>
      <c r="D26710" t="s">
        <v>15</v>
      </c>
      <c r="E26710" t="s">
        <v>10</v>
      </c>
      <c r="F26710" t="s">
        <v>16</v>
      </c>
      <c r="G26710">
        <v>1276.8054</v>
      </c>
    </row>
    <row r="26711" spans="1:7" x14ac:dyDescent="0.25">
      <c r="A26711" t="s">
        <v>26753</v>
      </c>
      <c r="B26711" s="1">
        <v>39579</v>
      </c>
      <c r="C26711" t="s">
        <v>64</v>
      </c>
      <c r="D26711" t="s">
        <v>88</v>
      </c>
      <c r="E26711" t="s">
        <v>67</v>
      </c>
      <c r="F26711" t="s">
        <v>89</v>
      </c>
      <c r="G26711">
        <v>1272.6948</v>
      </c>
    </row>
    <row r="26712" spans="1:7" x14ac:dyDescent="0.25">
      <c r="A26712" t="s">
        <v>26754</v>
      </c>
      <c r="B26712" s="1">
        <v>39579</v>
      </c>
      <c r="C26712" t="s">
        <v>64</v>
      </c>
      <c r="D26712" t="s">
        <v>66</v>
      </c>
      <c r="E26712" t="s">
        <v>67</v>
      </c>
      <c r="F26712" t="s">
        <v>68</v>
      </c>
      <c r="G26712">
        <v>1268.2859000000001</v>
      </c>
    </row>
    <row r="26713" spans="1:7" x14ac:dyDescent="0.25">
      <c r="A26713" t="s">
        <v>26755</v>
      </c>
      <c r="B26713" s="1">
        <v>39579</v>
      </c>
      <c r="C26713" t="s">
        <v>64</v>
      </c>
      <c r="D26713" t="s">
        <v>66</v>
      </c>
      <c r="E26713" t="s">
        <v>67</v>
      </c>
      <c r="F26713" t="s">
        <v>68</v>
      </c>
      <c r="G26713">
        <v>1359.1058</v>
      </c>
    </row>
    <row r="26714" spans="1:7" x14ac:dyDescent="0.25">
      <c r="A26714" t="s">
        <v>26756</v>
      </c>
      <c r="B26714" s="1">
        <v>39579</v>
      </c>
      <c r="C26714" t="s">
        <v>64</v>
      </c>
      <c r="D26714" t="s">
        <v>66</v>
      </c>
      <c r="E26714" t="s">
        <v>67</v>
      </c>
      <c r="F26714" t="s">
        <v>68</v>
      </c>
      <c r="G26714">
        <v>606.62289999999996</v>
      </c>
    </row>
    <row r="26715" spans="1:7" x14ac:dyDescent="0.25">
      <c r="A26715" t="s">
        <v>26757</v>
      </c>
      <c r="B26715" s="1">
        <v>39579</v>
      </c>
      <c r="C26715" t="s">
        <v>64</v>
      </c>
      <c r="D26715" t="s">
        <v>82</v>
      </c>
      <c r="E26715" t="s">
        <v>67</v>
      </c>
      <c r="F26715" t="s">
        <v>83</v>
      </c>
      <c r="G26715">
        <v>650.80079999999998</v>
      </c>
    </row>
    <row r="26716" spans="1:7" x14ac:dyDescent="0.25">
      <c r="A26716" t="s">
        <v>26758</v>
      </c>
      <c r="B26716" s="1">
        <v>39579</v>
      </c>
      <c r="C26716" t="s">
        <v>64</v>
      </c>
      <c r="D26716" t="s">
        <v>72</v>
      </c>
      <c r="E26716" t="s">
        <v>73</v>
      </c>
      <c r="F26716" t="s">
        <v>74</v>
      </c>
      <c r="G26716">
        <v>830.23069999999996</v>
      </c>
    </row>
    <row r="26717" spans="1:7" x14ac:dyDescent="0.25">
      <c r="A26717" t="s">
        <v>26759</v>
      </c>
      <c r="B26717" s="1">
        <v>39579</v>
      </c>
      <c r="C26717" t="s">
        <v>64</v>
      </c>
      <c r="D26717" t="s">
        <v>72</v>
      </c>
      <c r="E26717" t="s">
        <v>73</v>
      </c>
      <c r="F26717" t="s">
        <v>74</v>
      </c>
      <c r="G26717">
        <v>895.40359999999998</v>
      </c>
    </row>
    <row r="26718" spans="1:7" x14ac:dyDescent="0.25">
      <c r="A26718" t="s">
        <v>26760</v>
      </c>
      <c r="B26718" s="1">
        <v>39579</v>
      </c>
      <c r="C26718" t="s">
        <v>64</v>
      </c>
      <c r="D26718" t="s">
        <v>72</v>
      </c>
      <c r="E26718" t="s">
        <v>73</v>
      </c>
      <c r="F26718" t="s">
        <v>74</v>
      </c>
      <c r="G26718">
        <v>650.80079999999998</v>
      </c>
    </row>
    <row r="26719" spans="1:7" x14ac:dyDescent="0.25">
      <c r="A26719" t="s">
        <v>26761</v>
      </c>
      <c r="B26719" s="1">
        <v>39580</v>
      </c>
      <c r="C26719" t="s">
        <v>64</v>
      </c>
      <c r="D26719" t="s">
        <v>72</v>
      </c>
      <c r="E26719" t="s">
        <v>73</v>
      </c>
      <c r="F26719" t="s">
        <v>74</v>
      </c>
      <c r="G26719">
        <v>2708.6864999999998</v>
      </c>
    </row>
    <row r="26720" spans="1:7" x14ac:dyDescent="0.25">
      <c r="A26720" t="s">
        <v>26762</v>
      </c>
      <c r="B26720" s="1">
        <v>39580</v>
      </c>
      <c r="C26720" t="s">
        <v>64</v>
      </c>
      <c r="D26720" t="s">
        <v>72</v>
      </c>
      <c r="E26720" t="s">
        <v>73</v>
      </c>
      <c r="F26720" t="s">
        <v>74</v>
      </c>
      <c r="G26720">
        <v>2785.5171999999998</v>
      </c>
    </row>
    <row r="26721" spans="1:7" x14ac:dyDescent="0.25">
      <c r="A26721" t="s">
        <v>26763</v>
      </c>
      <c r="B26721" s="1">
        <v>39580</v>
      </c>
      <c r="C26721" t="s">
        <v>64</v>
      </c>
      <c r="D26721" t="s">
        <v>20</v>
      </c>
      <c r="E26721" t="s">
        <v>10</v>
      </c>
      <c r="F26721" t="s">
        <v>11</v>
      </c>
      <c r="G26721">
        <v>82.300399999999996</v>
      </c>
    </row>
    <row r="26722" spans="1:7" x14ac:dyDescent="0.25">
      <c r="A26722" t="s">
        <v>26764</v>
      </c>
      <c r="B26722" s="1">
        <v>39580</v>
      </c>
      <c r="C26722" t="s">
        <v>64</v>
      </c>
      <c r="D26722" t="s">
        <v>72</v>
      </c>
      <c r="E26722" t="s">
        <v>73</v>
      </c>
      <c r="F26722" t="s">
        <v>74</v>
      </c>
      <c r="G26722">
        <v>33.139000000000003</v>
      </c>
    </row>
    <row r="26723" spans="1:7" x14ac:dyDescent="0.25">
      <c r="A26723" t="s">
        <v>26765</v>
      </c>
      <c r="B26723" s="1">
        <v>39580</v>
      </c>
      <c r="C26723" t="s">
        <v>64</v>
      </c>
      <c r="D26723" t="s">
        <v>72</v>
      </c>
      <c r="E26723" t="s">
        <v>73</v>
      </c>
      <c r="F26723" t="s">
        <v>74</v>
      </c>
      <c r="G26723">
        <v>28.1554</v>
      </c>
    </row>
    <row r="26724" spans="1:7" x14ac:dyDescent="0.25">
      <c r="A26724" t="s">
        <v>26766</v>
      </c>
      <c r="B26724" s="1">
        <v>39580</v>
      </c>
      <c r="C26724" t="s">
        <v>64</v>
      </c>
      <c r="D26724" t="s">
        <v>72</v>
      </c>
      <c r="E26724" t="s">
        <v>73</v>
      </c>
      <c r="F26724" t="s">
        <v>74</v>
      </c>
      <c r="G26724">
        <v>30.6859</v>
      </c>
    </row>
    <row r="26725" spans="1:7" x14ac:dyDescent="0.25">
      <c r="A26725" t="s">
        <v>26767</v>
      </c>
      <c r="B26725" s="1">
        <v>39580</v>
      </c>
      <c r="C26725" t="s">
        <v>64</v>
      </c>
      <c r="D26725" t="s">
        <v>72</v>
      </c>
      <c r="E26725" t="s">
        <v>73</v>
      </c>
      <c r="F26725" t="s">
        <v>74</v>
      </c>
      <c r="G26725">
        <v>69.548699999999997</v>
      </c>
    </row>
    <row r="26726" spans="1:7" x14ac:dyDescent="0.25">
      <c r="A26726" t="s">
        <v>26768</v>
      </c>
      <c r="B26726" s="1">
        <v>39580</v>
      </c>
      <c r="C26726" t="s">
        <v>64</v>
      </c>
      <c r="D26726" t="s">
        <v>72</v>
      </c>
      <c r="E26726" t="s">
        <v>73</v>
      </c>
      <c r="F26726" t="s">
        <v>74</v>
      </c>
      <c r="G26726">
        <v>130.9315</v>
      </c>
    </row>
    <row r="26727" spans="1:7" x14ac:dyDescent="0.25">
      <c r="A26727" t="s">
        <v>26769</v>
      </c>
      <c r="B26727" s="1">
        <v>39580</v>
      </c>
      <c r="C26727" t="s">
        <v>64</v>
      </c>
      <c r="D26727" t="s">
        <v>88</v>
      </c>
      <c r="E26727" t="s">
        <v>67</v>
      </c>
      <c r="F26727" t="s">
        <v>89</v>
      </c>
      <c r="G26727">
        <v>953.59289999999999</v>
      </c>
    </row>
    <row r="26728" spans="1:7" x14ac:dyDescent="0.25">
      <c r="A26728" t="s">
        <v>26770</v>
      </c>
      <c r="B26728" s="1">
        <v>39580</v>
      </c>
      <c r="C26728" t="s">
        <v>64</v>
      </c>
      <c r="D26728" t="s">
        <v>88</v>
      </c>
      <c r="E26728" t="s">
        <v>67</v>
      </c>
      <c r="F26728" t="s">
        <v>89</v>
      </c>
      <c r="G26728">
        <v>888.93939999999998</v>
      </c>
    </row>
    <row r="26729" spans="1:7" x14ac:dyDescent="0.25">
      <c r="A26729" t="s">
        <v>26771</v>
      </c>
      <c r="B26729" s="1">
        <v>39580</v>
      </c>
      <c r="C26729" t="s">
        <v>64</v>
      </c>
      <c r="D26729" t="s">
        <v>82</v>
      </c>
      <c r="E26729" t="s">
        <v>67</v>
      </c>
      <c r="F26729" t="s">
        <v>83</v>
      </c>
      <c r="G26729">
        <v>2538.4944</v>
      </c>
    </row>
    <row r="26730" spans="1:7" x14ac:dyDescent="0.25">
      <c r="A26730" t="s">
        <v>26772</v>
      </c>
      <c r="B26730" s="1">
        <v>39580</v>
      </c>
      <c r="C26730" t="s">
        <v>64</v>
      </c>
      <c r="D26730" t="s">
        <v>88</v>
      </c>
      <c r="E26730" t="s">
        <v>67</v>
      </c>
      <c r="F26730" t="s">
        <v>89</v>
      </c>
      <c r="G26730">
        <v>2612.1869000000002</v>
      </c>
    </row>
    <row r="26731" spans="1:7" x14ac:dyDescent="0.25">
      <c r="A26731" t="s">
        <v>26773</v>
      </c>
      <c r="B26731" s="1">
        <v>39580</v>
      </c>
      <c r="C26731" t="s">
        <v>64</v>
      </c>
      <c r="D26731" t="s">
        <v>23</v>
      </c>
      <c r="E26731" t="s">
        <v>10</v>
      </c>
      <c r="F26731" t="s">
        <v>11</v>
      </c>
      <c r="G26731">
        <v>38.664000000000001</v>
      </c>
    </row>
    <row r="26732" spans="1:7" x14ac:dyDescent="0.25">
      <c r="A26732" t="s">
        <v>26774</v>
      </c>
      <c r="B26732" s="1">
        <v>39580</v>
      </c>
      <c r="C26732" t="s">
        <v>64</v>
      </c>
      <c r="D26732" t="s">
        <v>20</v>
      </c>
      <c r="E26732" t="s">
        <v>10</v>
      </c>
      <c r="F26732" t="s">
        <v>11</v>
      </c>
      <c r="G26732">
        <v>8.0443999999999996</v>
      </c>
    </row>
    <row r="26733" spans="1:7" x14ac:dyDescent="0.25">
      <c r="A26733" t="s">
        <v>26775</v>
      </c>
      <c r="B26733" s="1">
        <v>39580</v>
      </c>
      <c r="C26733" t="s">
        <v>64</v>
      </c>
      <c r="D26733" t="s">
        <v>23</v>
      </c>
      <c r="E26733" t="s">
        <v>10</v>
      </c>
      <c r="F26733" t="s">
        <v>11</v>
      </c>
      <c r="G26733">
        <v>33.680399999999999</v>
      </c>
    </row>
    <row r="26734" spans="1:7" x14ac:dyDescent="0.25">
      <c r="A26734" t="s">
        <v>26776</v>
      </c>
      <c r="B26734" s="1">
        <v>39580</v>
      </c>
      <c r="C26734" t="s">
        <v>64</v>
      </c>
      <c r="D26734" t="s">
        <v>23</v>
      </c>
      <c r="E26734" t="s">
        <v>10</v>
      </c>
      <c r="F26734" t="s">
        <v>11</v>
      </c>
      <c r="G26734">
        <v>37.547899999999998</v>
      </c>
    </row>
    <row r="26735" spans="1:7" x14ac:dyDescent="0.25">
      <c r="A26735" t="s">
        <v>26777</v>
      </c>
      <c r="B26735" s="1">
        <v>39580</v>
      </c>
      <c r="C26735" t="s">
        <v>64</v>
      </c>
      <c r="D26735" t="s">
        <v>23</v>
      </c>
      <c r="E26735" t="s">
        <v>10</v>
      </c>
      <c r="F26735" t="s">
        <v>11</v>
      </c>
      <c r="G26735">
        <v>57.415799999999997</v>
      </c>
    </row>
    <row r="26736" spans="1:7" x14ac:dyDescent="0.25">
      <c r="A26736" t="s">
        <v>26778</v>
      </c>
      <c r="B26736" s="1">
        <v>39580</v>
      </c>
      <c r="C26736" t="s">
        <v>64</v>
      </c>
      <c r="D26736" t="s">
        <v>15</v>
      </c>
      <c r="E26736" t="s">
        <v>10</v>
      </c>
      <c r="F26736" t="s">
        <v>16</v>
      </c>
      <c r="G26736">
        <v>35.6584</v>
      </c>
    </row>
    <row r="26737" spans="1:7" x14ac:dyDescent="0.25">
      <c r="A26737" t="s">
        <v>26779</v>
      </c>
      <c r="B26737" s="1">
        <v>39580</v>
      </c>
      <c r="C26737" t="s">
        <v>64</v>
      </c>
      <c r="D26737" t="s">
        <v>20</v>
      </c>
      <c r="E26737" t="s">
        <v>10</v>
      </c>
      <c r="F26737" t="s">
        <v>11</v>
      </c>
      <c r="G26737">
        <v>77.316900000000004</v>
      </c>
    </row>
    <row r="26738" spans="1:7" x14ac:dyDescent="0.25">
      <c r="A26738" t="s">
        <v>26780</v>
      </c>
      <c r="B26738" s="1">
        <v>39580</v>
      </c>
      <c r="C26738" t="s">
        <v>64</v>
      </c>
      <c r="D26738" t="s">
        <v>15</v>
      </c>
      <c r="E26738" t="s">
        <v>10</v>
      </c>
      <c r="F26738" t="s">
        <v>16</v>
      </c>
      <c r="G26738">
        <v>11.039</v>
      </c>
    </row>
    <row r="26739" spans="1:7" x14ac:dyDescent="0.25">
      <c r="A26739" t="s">
        <v>26781</v>
      </c>
      <c r="B26739" s="1">
        <v>39580</v>
      </c>
      <c r="C26739" t="s">
        <v>64</v>
      </c>
      <c r="D26739" t="s">
        <v>15</v>
      </c>
      <c r="E26739" t="s">
        <v>10</v>
      </c>
      <c r="F26739" t="s">
        <v>16</v>
      </c>
      <c r="G26739">
        <v>104.4004</v>
      </c>
    </row>
    <row r="26740" spans="1:7" x14ac:dyDescent="0.25">
      <c r="A26740" t="s">
        <v>26782</v>
      </c>
      <c r="B26740" s="1">
        <v>39580</v>
      </c>
      <c r="C26740" t="s">
        <v>64</v>
      </c>
      <c r="D26740" t="s">
        <v>20</v>
      </c>
      <c r="E26740" t="s">
        <v>10</v>
      </c>
      <c r="F26740" t="s">
        <v>11</v>
      </c>
      <c r="G26740">
        <v>104.4004</v>
      </c>
    </row>
    <row r="26741" spans="1:7" x14ac:dyDescent="0.25">
      <c r="A26741" t="s">
        <v>26783</v>
      </c>
      <c r="B26741" s="1">
        <v>39580</v>
      </c>
      <c r="C26741" t="s">
        <v>64</v>
      </c>
      <c r="D26741" t="s">
        <v>20</v>
      </c>
      <c r="E26741" t="s">
        <v>10</v>
      </c>
      <c r="F26741" t="s">
        <v>11</v>
      </c>
      <c r="G26741">
        <v>77.338999999999999</v>
      </c>
    </row>
    <row r="26742" spans="1:7" x14ac:dyDescent="0.25">
      <c r="A26742" t="s">
        <v>26784</v>
      </c>
      <c r="B26742" s="1">
        <v>39580</v>
      </c>
      <c r="C26742" t="s">
        <v>64</v>
      </c>
      <c r="D26742" t="s">
        <v>23</v>
      </c>
      <c r="E26742" t="s">
        <v>10</v>
      </c>
      <c r="F26742" t="s">
        <v>11</v>
      </c>
      <c r="G26742">
        <v>147.50649999999999</v>
      </c>
    </row>
    <row r="26743" spans="1:7" x14ac:dyDescent="0.25">
      <c r="A26743" t="s">
        <v>26785</v>
      </c>
      <c r="B26743" s="1">
        <v>39580</v>
      </c>
      <c r="C26743" t="s">
        <v>64</v>
      </c>
      <c r="D26743" t="s">
        <v>15</v>
      </c>
      <c r="E26743" t="s">
        <v>10</v>
      </c>
      <c r="F26743" t="s">
        <v>16</v>
      </c>
      <c r="G26743">
        <v>15.447900000000001</v>
      </c>
    </row>
    <row r="26744" spans="1:7" x14ac:dyDescent="0.25">
      <c r="A26744" t="s">
        <v>26786</v>
      </c>
      <c r="B26744" s="1">
        <v>39580</v>
      </c>
      <c r="C26744" t="s">
        <v>64</v>
      </c>
      <c r="D26744" t="s">
        <v>20</v>
      </c>
      <c r="E26744" t="s">
        <v>10</v>
      </c>
      <c r="F26744" t="s">
        <v>11</v>
      </c>
      <c r="G26744">
        <v>44.177900000000001</v>
      </c>
    </row>
    <row r="26745" spans="1:7" x14ac:dyDescent="0.25">
      <c r="A26745" t="s">
        <v>26787</v>
      </c>
      <c r="B26745" s="1">
        <v>39580</v>
      </c>
      <c r="C26745" t="s">
        <v>64</v>
      </c>
      <c r="D26745" t="s">
        <v>20</v>
      </c>
      <c r="E26745" t="s">
        <v>10</v>
      </c>
      <c r="F26745" t="s">
        <v>11</v>
      </c>
      <c r="G26745">
        <v>44.177900000000001</v>
      </c>
    </row>
    <row r="26746" spans="1:7" x14ac:dyDescent="0.25">
      <c r="A26746" t="s">
        <v>26788</v>
      </c>
      <c r="B26746" s="1">
        <v>39580</v>
      </c>
      <c r="C26746" t="s">
        <v>64</v>
      </c>
      <c r="D26746" t="s">
        <v>15</v>
      </c>
      <c r="E26746" t="s">
        <v>10</v>
      </c>
      <c r="F26746" t="s">
        <v>16</v>
      </c>
      <c r="G26746">
        <v>44.177900000000001</v>
      </c>
    </row>
    <row r="26747" spans="1:7" x14ac:dyDescent="0.25">
      <c r="A26747" t="s">
        <v>26789</v>
      </c>
      <c r="B26747" s="1">
        <v>39580</v>
      </c>
      <c r="C26747" t="s">
        <v>64</v>
      </c>
      <c r="D26747" t="s">
        <v>23</v>
      </c>
      <c r="E26747" t="s">
        <v>10</v>
      </c>
      <c r="F26747" t="s">
        <v>11</v>
      </c>
      <c r="G26747">
        <v>71.239400000000003</v>
      </c>
    </row>
    <row r="26748" spans="1:7" x14ac:dyDescent="0.25">
      <c r="A26748" t="s">
        <v>26790</v>
      </c>
      <c r="B26748" s="1">
        <v>39580</v>
      </c>
      <c r="C26748" t="s">
        <v>64</v>
      </c>
      <c r="D26748" t="s">
        <v>66</v>
      </c>
      <c r="E26748" t="s">
        <v>67</v>
      </c>
      <c r="F26748" t="s">
        <v>68</v>
      </c>
      <c r="G26748">
        <v>24.2879</v>
      </c>
    </row>
    <row r="26749" spans="1:7" x14ac:dyDescent="0.25">
      <c r="A26749" t="s">
        <v>26791</v>
      </c>
      <c r="B26749" s="1">
        <v>39580</v>
      </c>
      <c r="C26749" t="s">
        <v>64</v>
      </c>
      <c r="D26749" t="s">
        <v>82</v>
      </c>
      <c r="E26749" t="s">
        <v>67</v>
      </c>
      <c r="F26749" t="s">
        <v>83</v>
      </c>
      <c r="G26749">
        <v>38.674999999999997</v>
      </c>
    </row>
    <row r="26750" spans="1:7" x14ac:dyDescent="0.25">
      <c r="A26750" t="s">
        <v>26792</v>
      </c>
      <c r="B26750" s="1">
        <v>39580</v>
      </c>
      <c r="C26750" t="s">
        <v>64</v>
      </c>
      <c r="D26750" t="s">
        <v>82</v>
      </c>
      <c r="E26750" t="s">
        <v>67</v>
      </c>
      <c r="F26750" t="s">
        <v>83</v>
      </c>
      <c r="G26750">
        <v>82.852900000000005</v>
      </c>
    </row>
    <row r="26751" spans="1:7" x14ac:dyDescent="0.25">
      <c r="A26751" t="s">
        <v>26793</v>
      </c>
      <c r="B26751" s="1">
        <v>39580</v>
      </c>
      <c r="C26751" t="s">
        <v>64</v>
      </c>
      <c r="D26751" t="s">
        <v>82</v>
      </c>
      <c r="E26751" t="s">
        <v>67</v>
      </c>
      <c r="F26751" t="s">
        <v>83</v>
      </c>
      <c r="G26751">
        <v>44.177900000000001</v>
      </c>
    </row>
    <row r="26752" spans="1:7" x14ac:dyDescent="0.25">
      <c r="A26752" t="s">
        <v>26794</v>
      </c>
      <c r="B26752" s="1">
        <v>39580</v>
      </c>
      <c r="C26752" t="s">
        <v>64</v>
      </c>
      <c r="D26752" t="s">
        <v>82</v>
      </c>
      <c r="E26752" t="s">
        <v>67</v>
      </c>
      <c r="F26752" t="s">
        <v>83</v>
      </c>
      <c r="G26752">
        <v>43.072899999999997</v>
      </c>
    </row>
    <row r="26753" spans="1:7" x14ac:dyDescent="0.25">
      <c r="A26753" t="s">
        <v>26795</v>
      </c>
      <c r="B26753" s="1">
        <v>39580</v>
      </c>
      <c r="C26753" t="s">
        <v>64</v>
      </c>
      <c r="D26753" t="s">
        <v>88</v>
      </c>
      <c r="E26753" t="s">
        <v>67</v>
      </c>
      <c r="F26753" t="s">
        <v>89</v>
      </c>
      <c r="G26753">
        <v>43.072899999999997</v>
      </c>
    </row>
    <row r="26754" spans="1:7" x14ac:dyDescent="0.25">
      <c r="A26754" t="s">
        <v>26796</v>
      </c>
      <c r="B26754" s="1">
        <v>39580</v>
      </c>
      <c r="C26754" t="s">
        <v>64</v>
      </c>
      <c r="D26754" t="s">
        <v>88</v>
      </c>
      <c r="E26754" t="s">
        <v>67</v>
      </c>
      <c r="F26754" t="s">
        <v>89</v>
      </c>
      <c r="G26754">
        <v>43.072899999999997</v>
      </c>
    </row>
    <row r="26755" spans="1:7" x14ac:dyDescent="0.25">
      <c r="A26755" t="s">
        <v>26797</v>
      </c>
      <c r="B26755" s="1">
        <v>39580</v>
      </c>
      <c r="C26755" t="s">
        <v>64</v>
      </c>
      <c r="D26755" t="s">
        <v>82</v>
      </c>
      <c r="E26755" t="s">
        <v>67</v>
      </c>
      <c r="F26755" t="s">
        <v>83</v>
      </c>
      <c r="G26755">
        <v>48.863100000000003</v>
      </c>
    </row>
    <row r="26756" spans="1:7" x14ac:dyDescent="0.25">
      <c r="A26756" t="s">
        <v>26798</v>
      </c>
      <c r="B26756" s="1">
        <v>39580</v>
      </c>
      <c r="C26756" t="s">
        <v>64</v>
      </c>
      <c r="D26756" t="s">
        <v>66</v>
      </c>
      <c r="E26756" t="s">
        <v>67</v>
      </c>
      <c r="F26756" t="s">
        <v>68</v>
      </c>
      <c r="G26756">
        <v>76.2119</v>
      </c>
    </row>
    <row r="26757" spans="1:7" x14ac:dyDescent="0.25">
      <c r="A26757" t="s">
        <v>26799</v>
      </c>
      <c r="B26757" s="1">
        <v>39580</v>
      </c>
      <c r="C26757" t="s">
        <v>64</v>
      </c>
      <c r="D26757" t="s">
        <v>66</v>
      </c>
      <c r="E26757" t="s">
        <v>67</v>
      </c>
      <c r="F26757" t="s">
        <v>68</v>
      </c>
      <c r="G26757">
        <v>44.177900000000001</v>
      </c>
    </row>
    <row r="26758" spans="1:7" x14ac:dyDescent="0.25">
      <c r="A26758" t="s">
        <v>26800</v>
      </c>
      <c r="B26758" s="1">
        <v>39580</v>
      </c>
      <c r="C26758" t="s">
        <v>64</v>
      </c>
      <c r="D26758" t="s">
        <v>20</v>
      </c>
      <c r="E26758" t="s">
        <v>10</v>
      </c>
      <c r="F26758" t="s">
        <v>11</v>
      </c>
      <c r="G26758">
        <v>44.189</v>
      </c>
    </row>
    <row r="26759" spans="1:7" x14ac:dyDescent="0.25">
      <c r="A26759" t="s">
        <v>26801</v>
      </c>
      <c r="B26759" s="1">
        <v>39580</v>
      </c>
      <c r="C26759" t="s">
        <v>64</v>
      </c>
      <c r="D26759" t="s">
        <v>23</v>
      </c>
      <c r="E26759" t="s">
        <v>10</v>
      </c>
      <c r="F26759" t="s">
        <v>11</v>
      </c>
      <c r="G26759">
        <v>82.852900000000005</v>
      </c>
    </row>
    <row r="26760" spans="1:7" x14ac:dyDescent="0.25">
      <c r="A26760" t="s">
        <v>26802</v>
      </c>
      <c r="B26760" s="1">
        <v>39580</v>
      </c>
      <c r="C26760" t="s">
        <v>64</v>
      </c>
      <c r="D26760" t="s">
        <v>20</v>
      </c>
      <c r="E26760" t="s">
        <v>10</v>
      </c>
      <c r="F26760" t="s">
        <v>11</v>
      </c>
      <c r="G26760">
        <v>138.09190000000001</v>
      </c>
    </row>
    <row r="26761" spans="1:7" x14ac:dyDescent="0.25">
      <c r="A26761" t="s">
        <v>26803</v>
      </c>
      <c r="B26761" s="1">
        <v>39580</v>
      </c>
      <c r="C26761" t="s">
        <v>64</v>
      </c>
      <c r="D26761" t="s">
        <v>23</v>
      </c>
      <c r="E26761" t="s">
        <v>10</v>
      </c>
      <c r="F26761" t="s">
        <v>11</v>
      </c>
      <c r="G26761">
        <v>46.7194</v>
      </c>
    </row>
    <row r="26762" spans="1:7" x14ac:dyDescent="0.25">
      <c r="A26762" t="s">
        <v>26804</v>
      </c>
      <c r="B26762" s="1">
        <v>39580</v>
      </c>
      <c r="C26762" t="s">
        <v>64</v>
      </c>
      <c r="D26762" t="s">
        <v>20</v>
      </c>
      <c r="E26762" t="s">
        <v>10</v>
      </c>
      <c r="F26762" t="s">
        <v>11</v>
      </c>
      <c r="G26762">
        <v>62.951900000000002</v>
      </c>
    </row>
    <row r="26763" spans="1:7" x14ac:dyDescent="0.25">
      <c r="A26763" t="s">
        <v>26805</v>
      </c>
      <c r="B26763" s="1">
        <v>39580</v>
      </c>
      <c r="C26763" t="s">
        <v>64</v>
      </c>
      <c r="D26763" t="s">
        <v>23</v>
      </c>
      <c r="E26763" t="s">
        <v>10</v>
      </c>
      <c r="F26763" t="s">
        <v>11</v>
      </c>
      <c r="G26763">
        <v>62.951900000000002</v>
      </c>
    </row>
    <row r="26764" spans="1:7" x14ac:dyDescent="0.25">
      <c r="A26764" t="s">
        <v>26806</v>
      </c>
      <c r="B26764" s="1">
        <v>39580</v>
      </c>
      <c r="C26764" t="s">
        <v>64</v>
      </c>
      <c r="D26764" t="s">
        <v>82</v>
      </c>
      <c r="E26764" t="s">
        <v>67</v>
      </c>
      <c r="F26764" t="s">
        <v>83</v>
      </c>
      <c r="G26764">
        <v>16.552900000000001</v>
      </c>
    </row>
    <row r="26765" spans="1:7" x14ac:dyDescent="0.25">
      <c r="A26765" t="s">
        <v>26807</v>
      </c>
      <c r="B26765" s="1">
        <v>39580</v>
      </c>
      <c r="C26765" t="s">
        <v>64</v>
      </c>
      <c r="D26765" t="s">
        <v>23</v>
      </c>
      <c r="E26765" t="s">
        <v>10</v>
      </c>
      <c r="F26765" t="s">
        <v>11</v>
      </c>
      <c r="G26765">
        <v>613.24189999999999</v>
      </c>
    </row>
    <row r="26766" spans="1:7" x14ac:dyDescent="0.25">
      <c r="A26766" t="s">
        <v>26808</v>
      </c>
      <c r="B26766" s="1">
        <v>39580</v>
      </c>
      <c r="C26766" t="s">
        <v>64</v>
      </c>
      <c r="D26766" t="s">
        <v>20</v>
      </c>
      <c r="E26766" t="s">
        <v>10</v>
      </c>
      <c r="F26766" t="s">
        <v>11</v>
      </c>
      <c r="G26766">
        <v>723.71979999999996</v>
      </c>
    </row>
    <row r="26767" spans="1:7" x14ac:dyDescent="0.25">
      <c r="A26767" t="s">
        <v>26809</v>
      </c>
      <c r="B26767" s="1">
        <v>39580</v>
      </c>
      <c r="C26767" t="s">
        <v>64</v>
      </c>
      <c r="D26767" t="s">
        <v>20</v>
      </c>
      <c r="E26767" t="s">
        <v>10</v>
      </c>
      <c r="F26767" t="s">
        <v>11</v>
      </c>
      <c r="G26767">
        <v>2618.8168999999998</v>
      </c>
    </row>
    <row r="26768" spans="1:7" x14ac:dyDescent="0.25">
      <c r="A26768" t="s">
        <v>26810</v>
      </c>
      <c r="B26768" s="1">
        <v>39580</v>
      </c>
      <c r="C26768" t="s">
        <v>64</v>
      </c>
      <c r="D26768" t="s">
        <v>23</v>
      </c>
      <c r="E26768" t="s">
        <v>10</v>
      </c>
      <c r="F26768" t="s">
        <v>11</v>
      </c>
      <c r="G26768">
        <v>2659.6797999999999</v>
      </c>
    </row>
    <row r="26769" spans="1:7" x14ac:dyDescent="0.25">
      <c r="A26769" t="s">
        <v>26811</v>
      </c>
      <c r="B26769" s="1">
        <v>39580</v>
      </c>
      <c r="C26769" t="s">
        <v>64</v>
      </c>
      <c r="D26769" t="s">
        <v>20</v>
      </c>
      <c r="E26769" t="s">
        <v>10</v>
      </c>
      <c r="F26769" t="s">
        <v>11</v>
      </c>
      <c r="G26769">
        <v>2653.0497999999998</v>
      </c>
    </row>
    <row r="26770" spans="1:7" x14ac:dyDescent="0.25">
      <c r="A26770" t="s">
        <v>26812</v>
      </c>
      <c r="B26770" s="1">
        <v>39580</v>
      </c>
      <c r="C26770" t="s">
        <v>64</v>
      </c>
      <c r="D26770" t="s">
        <v>20</v>
      </c>
      <c r="E26770" t="s">
        <v>10</v>
      </c>
      <c r="F26770" t="s">
        <v>11</v>
      </c>
      <c r="G26770">
        <v>900.25459999999998</v>
      </c>
    </row>
    <row r="26771" spans="1:7" x14ac:dyDescent="0.25">
      <c r="A26771" t="s">
        <v>26813</v>
      </c>
      <c r="B26771" s="1">
        <v>39580</v>
      </c>
      <c r="C26771" t="s">
        <v>64</v>
      </c>
      <c r="D26771" t="s">
        <v>20</v>
      </c>
      <c r="E26771" t="s">
        <v>10</v>
      </c>
      <c r="F26771" t="s">
        <v>11</v>
      </c>
      <c r="G26771">
        <v>2580.1529</v>
      </c>
    </row>
    <row r="26772" spans="1:7" x14ac:dyDescent="0.25">
      <c r="A26772" t="s">
        <v>26814</v>
      </c>
      <c r="B26772" s="1">
        <v>39580</v>
      </c>
      <c r="C26772" t="s">
        <v>64</v>
      </c>
      <c r="D26772" t="s">
        <v>23</v>
      </c>
      <c r="E26772" t="s">
        <v>10</v>
      </c>
      <c r="F26772" t="s">
        <v>11</v>
      </c>
      <c r="G26772">
        <v>2535.9639999999999</v>
      </c>
    </row>
    <row r="26773" spans="1:7" x14ac:dyDescent="0.25">
      <c r="A26773" t="s">
        <v>26815</v>
      </c>
      <c r="B26773" s="1">
        <v>39580</v>
      </c>
      <c r="C26773" t="s">
        <v>64</v>
      </c>
      <c r="D26773" t="s">
        <v>20</v>
      </c>
      <c r="E26773" t="s">
        <v>10</v>
      </c>
      <c r="F26773" t="s">
        <v>11</v>
      </c>
      <c r="G26773">
        <v>2602.2529</v>
      </c>
    </row>
    <row r="26774" spans="1:7" x14ac:dyDescent="0.25">
      <c r="A26774" t="s">
        <v>26816</v>
      </c>
      <c r="B26774" s="1">
        <v>39580</v>
      </c>
      <c r="C26774" t="s">
        <v>64</v>
      </c>
      <c r="D26774" t="s">
        <v>88</v>
      </c>
      <c r="E26774" t="s">
        <v>67</v>
      </c>
      <c r="F26774" t="s">
        <v>89</v>
      </c>
      <c r="G26774">
        <v>2682.9953</v>
      </c>
    </row>
    <row r="26775" spans="1:7" x14ac:dyDescent="0.25">
      <c r="A26775" t="s">
        <v>26817</v>
      </c>
      <c r="B26775" s="1">
        <v>39580</v>
      </c>
      <c r="C26775" t="s">
        <v>64</v>
      </c>
      <c r="D26775" t="s">
        <v>88</v>
      </c>
      <c r="E26775" t="s">
        <v>67</v>
      </c>
      <c r="F26775" t="s">
        <v>89</v>
      </c>
      <c r="G26775">
        <v>2649.8453</v>
      </c>
    </row>
    <row r="26776" spans="1:7" x14ac:dyDescent="0.25">
      <c r="A26776" t="s">
        <v>26818</v>
      </c>
      <c r="B26776" s="1">
        <v>39580</v>
      </c>
      <c r="C26776" t="s">
        <v>64</v>
      </c>
      <c r="D26776" t="s">
        <v>72</v>
      </c>
      <c r="E26776" t="s">
        <v>73</v>
      </c>
      <c r="F26776" t="s">
        <v>74</v>
      </c>
      <c r="G26776">
        <v>1346.9729</v>
      </c>
    </row>
    <row r="26777" spans="1:7" x14ac:dyDescent="0.25">
      <c r="A26777" t="s">
        <v>26819</v>
      </c>
      <c r="B26777" s="1">
        <v>39580</v>
      </c>
      <c r="C26777" t="s">
        <v>64</v>
      </c>
      <c r="D26777" t="s">
        <v>72</v>
      </c>
      <c r="E26777" t="s">
        <v>73</v>
      </c>
      <c r="F26777" t="s">
        <v>74</v>
      </c>
      <c r="G26777">
        <v>1297.8004000000001</v>
      </c>
    </row>
    <row r="26778" spans="1:7" x14ac:dyDescent="0.25">
      <c r="A26778" t="s">
        <v>26820</v>
      </c>
      <c r="B26778" s="1">
        <v>39580</v>
      </c>
      <c r="C26778" t="s">
        <v>64</v>
      </c>
      <c r="D26778" t="s">
        <v>72</v>
      </c>
      <c r="E26778" t="s">
        <v>73</v>
      </c>
      <c r="F26778" t="s">
        <v>74</v>
      </c>
      <c r="G26778">
        <v>2694.0563000000002</v>
      </c>
    </row>
    <row r="26779" spans="1:7" x14ac:dyDescent="0.25">
      <c r="A26779" t="s">
        <v>26821</v>
      </c>
      <c r="B26779" s="1">
        <v>39580</v>
      </c>
      <c r="C26779" t="s">
        <v>64</v>
      </c>
      <c r="D26779" t="s">
        <v>72</v>
      </c>
      <c r="E26779" t="s">
        <v>73</v>
      </c>
      <c r="F26779" t="s">
        <v>74</v>
      </c>
      <c r="G26779">
        <v>866.83939999999996</v>
      </c>
    </row>
    <row r="26780" spans="1:7" x14ac:dyDescent="0.25">
      <c r="A26780" t="s">
        <v>26822</v>
      </c>
      <c r="B26780" s="1">
        <v>39580</v>
      </c>
      <c r="C26780" t="s">
        <v>64</v>
      </c>
      <c r="D26780" t="s">
        <v>72</v>
      </c>
      <c r="E26780" t="s">
        <v>73</v>
      </c>
      <c r="F26780" t="s">
        <v>74</v>
      </c>
      <c r="G26780">
        <v>2587.8769000000002</v>
      </c>
    </row>
    <row r="26781" spans="1:7" x14ac:dyDescent="0.25">
      <c r="A26781" t="s">
        <v>26823</v>
      </c>
      <c r="B26781" s="1">
        <v>39580</v>
      </c>
      <c r="C26781" t="s">
        <v>64</v>
      </c>
      <c r="D26781" t="s">
        <v>23</v>
      </c>
      <c r="E26781" t="s">
        <v>10</v>
      </c>
      <c r="F26781" t="s">
        <v>11</v>
      </c>
      <c r="G26781">
        <v>2644.3312999999998</v>
      </c>
    </row>
    <row r="26782" spans="1:7" x14ac:dyDescent="0.25">
      <c r="A26782" t="s">
        <v>26824</v>
      </c>
      <c r="B26782" s="1">
        <v>39580</v>
      </c>
      <c r="C26782" t="s">
        <v>64</v>
      </c>
      <c r="D26782" t="s">
        <v>20</v>
      </c>
      <c r="E26782" t="s">
        <v>10</v>
      </c>
      <c r="F26782" t="s">
        <v>11</v>
      </c>
      <c r="G26782">
        <v>2674.4757</v>
      </c>
    </row>
    <row r="26783" spans="1:7" x14ac:dyDescent="0.25">
      <c r="A26783" t="s">
        <v>26825</v>
      </c>
      <c r="B26783" s="1">
        <v>39580</v>
      </c>
      <c r="C26783" t="s">
        <v>64</v>
      </c>
      <c r="D26783" t="s">
        <v>23</v>
      </c>
      <c r="E26783" t="s">
        <v>10</v>
      </c>
      <c r="F26783" t="s">
        <v>11</v>
      </c>
      <c r="G26783">
        <v>620.92160000000001</v>
      </c>
    </row>
    <row r="26784" spans="1:7" x14ac:dyDescent="0.25">
      <c r="A26784" t="s">
        <v>26826</v>
      </c>
      <c r="B26784" s="1">
        <v>39580</v>
      </c>
      <c r="C26784" t="s">
        <v>64</v>
      </c>
      <c r="D26784" t="s">
        <v>15</v>
      </c>
      <c r="E26784" t="s">
        <v>10</v>
      </c>
      <c r="F26784" t="s">
        <v>16</v>
      </c>
      <c r="G26784">
        <v>672.9008</v>
      </c>
    </row>
    <row r="26785" spans="1:7" x14ac:dyDescent="0.25">
      <c r="A26785" t="s">
        <v>26827</v>
      </c>
      <c r="B26785" s="1">
        <v>39580</v>
      </c>
      <c r="C26785" t="s">
        <v>64</v>
      </c>
      <c r="D26785" t="s">
        <v>20</v>
      </c>
      <c r="E26785" t="s">
        <v>10</v>
      </c>
      <c r="F26785" t="s">
        <v>11</v>
      </c>
      <c r="G26785">
        <v>622.07079999999996</v>
      </c>
    </row>
    <row r="26786" spans="1:7" x14ac:dyDescent="0.25">
      <c r="A26786" t="s">
        <v>26828</v>
      </c>
      <c r="B26786" s="1">
        <v>39580</v>
      </c>
      <c r="C26786" t="s">
        <v>64</v>
      </c>
      <c r="D26786" t="s">
        <v>23</v>
      </c>
      <c r="E26786" t="s">
        <v>10</v>
      </c>
      <c r="F26786" t="s">
        <v>11</v>
      </c>
      <c r="G26786">
        <v>663.50829999999996</v>
      </c>
    </row>
    <row r="26787" spans="1:7" x14ac:dyDescent="0.25">
      <c r="A26787" t="s">
        <v>26829</v>
      </c>
      <c r="B26787" s="1">
        <v>39580</v>
      </c>
      <c r="C26787" t="s">
        <v>64</v>
      </c>
      <c r="D26787" t="s">
        <v>15</v>
      </c>
      <c r="E26787" t="s">
        <v>10</v>
      </c>
      <c r="F26787" t="s">
        <v>16</v>
      </c>
      <c r="G26787">
        <v>1966.3144</v>
      </c>
    </row>
    <row r="26788" spans="1:7" x14ac:dyDescent="0.25">
      <c r="A26788" t="s">
        <v>26830</v>
      </c>
      <c r="B26788" s="1">
        <v>39580</v>
      </c>
      <c r="C26788" t="s">
        <v>64</v>
      </c>
      <c r="D26788" t="s">
        <v>82</v>
      </c>
      <c r="E26788" t="s">
        <v>67</v>
      </c>
      <c r="F26788" t="s">
        <v>83</v>
      </c>
      <c r="G26788">
        <v>1324.8619000000001</v>
      </c>
    </row>
    <row r="26789" spans="1:7" x14ac:dyDescent="0.25">
      <c r="A26789" t="s">
        <v>26831</v>
      </c>
      <c r="B26789" s="1">
        <v>39580</v>
      </c>
      <c r="C26789" t="s">
        <v>64</v>
      </c>
      <c r="D26789" t="s">
        <v>82</v>
      </c>
      <c r="E26789" t="s">
        <v>67</v>
      </c>
      <c r="F26789" t="s">
        <v>83</v>
      </c>
      <c r="G26789">
        <v>663.50829999999996</v>
      </c>
    </row>
    <row r="26790" spans="1:7" x14ac:dyDescent="0.25">
      <c r="A26790" t="s">
        <v>26832</v>
      </c>
      <c r="B26790" s="1">
        <v>39580</v>
      </c>
      <c r="C26790" t="s">
        <v>64</v>
      </c>
      <c r="D26790" t="s">
        <v>66</v>
      </c>
      <c r="E26790" t="s">
        <v>67</v>
      </c>
      <c r="F26790" t="s">
        <v>68</v>
      </c>
      <c r="G26790">
        <v>596.68899999999996</v>
      </c>
    </row>
    <row r="26791" spans="1:7" x14ac:dyDescent="0.25">
      <c r="A26791" t="s">
        <v>26833</v>
      </c>
      <c r="B26791" s="1">
        <v>39580</v>
      </c>
      <c r="C26791" t="s">
        <v>64</v>
      </c>
      <c r="D26791" t="s">
        <v>82</v>
      </c>
      <c r="E26791" t="s">
        <v>67</v>
      </c>
      <c r="F26791" t="s">
        <v>83</v>
      </c>
      <c r="G26791">
        <v>606.62289999999996</v>
      </c>
    </row>
    <row r="26792" spans="1:7" x14ac:dyDescent="0.25">
      <c r="A26792" t="s">
        <v>26834</v>
      </c>
      <c r="B26792" s="1">
        <v>39580</v>
      </c>
      <c r="C26792" t="s">
        <v>64</v>
      </c>
      <c r="D26792" t="s">
        <v>72</v>
      </c>
      <c r="E26792" t="s">
        <v>73</v>
      </c>
      <c r="F26792" t="s">
        <v>74</v>
      </c>
      <c r="G26792">
        <v>830.23069999999996</v>
      </c>
    </row>
    <row r="26793" spans="1:7" x14ac:dyDescent="0.25">
      <c r="A26793" t="s">
        <v>26835</v>
      </c>
      <c r="B26793" s="1">
        <v>39580</v>
      </c>
      <c r="C26793" t="s">
        <v>64</v>
      </c>
      <c r="D26793" t="s">
        <v>72</v>
      </c>
      <c r="E26793" t="s">
        <v>73</v>
      </c>
      <c r="F26793" t="s">
        <v>74</v>
      </c>
      <c r="G26793">
        <v>2732.7091999999998</v>
      </c>
    </row>
    <row r="26794" spans="1:7" x14ac:dyDescent="0.25">
      <c r="A26794" t="s">
        <v>26836</v>
      </c>
      <c r="B26794" s="1">
        <v>39580</v>
      </c>
      <c r="C26794" t="s">
        <v>64</v>
      </c>
      <c r="D26794" t="s">
        <v>72</v>
      </c>
      <c r="E26794" t="s">
        <v>73</v>
      </c>
      <c r="F26794" t="s">
        <v>74</v>
      </c>
      <c r="G26794">
        <v>2720.0128</v>
      </c>
    </row>
    <row r="26795" spans="1:7" x14ac:dyDescent="0.25">
      <c r="A26795" t="s">
        <v>26837</v>
      </c>
      <c r="B26795" s="1">
        <v>39580</v>
      </c>
      <c r="C26795" t="s">
        <v>64</v>
      </c>
      <c r="D26795" t="s">
        <v>72</v>
      </c>
      <c r="E26795" t="s">
        <v>73</v>
      </c>
      <c r="F26795" t="s">
        <v>74</v>
      </c>
      <c r="G26795">
        <v>612.13689999999997</v>
      </c>
    </row>
    <row r="26796" spans="1:7" x14ac:dyDescent="0.25">
      <c r="A26796" t="s">
        <v>26838</v>
      </c>
      <c r="B26796" s="1">
        <v>39581</v>
      </c>
      <c r="C26796" t="s">
        <v>64</v>
      </c>
      <c r="D26796" t="s">
        <v>23</v>
      </c>
      <c r="E26796" t="s">
        <v>10</v>
      </c>
      <c r="F26796" t="s">
        <v>11</v>
      </c>
      <c r="G26796">
        <v>93.902900000000002</v>
      </c>
    </row>
    <row r="26797" spans="1:7" x14ac:dyDescent="0.25">
      <c r="A26797" t="s">
        <v>26839</v>
      </c>
      <c r="B26797" s="1">
        <v>39581</v>
      </c>
      <c r="C26797" t="s">
        <v>64</v>
      </c>
      <c r="D26797" t="s">
        <v>72</v>
      </c>
      <c r="E26797" t="s">
        <v>73</v>
      </c>
      <c r="F26797" t="s">
        <v>74</v>
      </c>
      <c r="G26797">
        <v>27.614000000000001</v>
      </c>
    </row>
    <row r="26798" spans="1:7" x14ac:dyDescent="0.25">
      <c r="A26798" t="s">
        <v>26840</v>
      </c>
      <c r="B26798" s="1">
        <v>39581</v>
      </c>
      <c r="C26798" t="s">
        <v>64</v>
      </c>
      <c r="D26798" t="s">
        <v>72</v>
      </c>
      <c r="E26798" t="s">
        <v>73</v>
      </c>
      <c r="F26798" t="s">
        <v>74</v>
      </c>
      <c r="G26798">
        <v>33.127899999999997</v>
      </c>
    </row>
    <row r="26799" spans="1:7" x14ac:dyDescent="0.25">
      <c r="A26799" t="s">
        <v>26841</v>
      </c>
      <c r="B26799" s="1">
        <v>39581</v>
      </c>
      <c r="C26799" t="s">
        <v>64</v>
      </c>
      <c r="D26799" t="s">
        <v>72</v>
      </c>
      <c r="E26799" t="s">
        <v>73</v>
      </c>
      <c r="F26799" t="s">
        <v>74</v>
      </c>
      <c r="G26799">
        <v>98.853300000000004</v>
      </c>
    </row>
    <row r="26800" spans="1:7" x14ac:dyDescent="0.25">
      <c r="A26800" t="s">
        <v>26842</v>
      </c>
      <c r="B26800" s="1">
        <v>39581</v>
      </c>
      <c r="C26800" t="s">
        <v>64</v>
      </c>
      <c r="D26800" t="s">
        <v>72</v>
      </c>
      <c r="E26800" t="s">
        <v>73</v>
      </c>
      <c r="F26800" t="s">
        <v>74</v>
      </c>
      <c r="G26800">
        <v>41.912700000000001</v>
      </c>
    </row>
    <row r="26801" spans="1:7" x14ac:dyDescent="0.25">
      <c r="A26801" t="s">
        <v>26843</v>
      </c>
      <c r="B26801" s="1">
        <v>39581</v>
      </c>
      <c r="C26801" t="s">
        <v>64</v>
      </c>
      <c r="D26801" t="s">
        <v>72</v>
      </c>
      <c r="E26801" t="s">
        <v>73</v>
      </c>
      <c r="F26801" t="s">
        <v>74</v>
      </c>
      <c r="G26801">
        <v>83.946899999999999</v>
      </c>
    </row>
    <row r="26802" spans="1:7" x14ac:dyDescent="0.25">
      <c r="A26802" t="s">
        <v>26844</v>
      </c>
      <c r="B26802" s="1">
        <v>39581</v>
      </c>
      <c r="C26802" t="s">
        <v>64</v>
      </c>
      <c r="D26802" t="s">
        <v>72</v>
      </c>
      <c r="E26802" t="s">
        <v>73</v>
      </c>
      <c r="F26802" t="s">
        <v>74</v>
      </c>
      <c r="G26802">
        <v>72.885800000000003</v>
      </c>
    </row>
    <row r="26803" spans="1:7" x14ac:dyDescent="0.25">
      <c r="A26803" t="s">
        <v>26845</v>
      </c>
      <c r="B26803" s="1">
        <v>39581</v>
      </c>
      <c r="C26803" t="s">
        <v>64</v>
      </c>
      <c r="D26803" t="s">
        <v>72</v>
      </c>
      <c r="E26803" t="s">
        <v>73</v>
      </c>
      <c r="F26803" t="s">
        <v>74</v>
      </c>
      <c r="G26803">
        <v>77.316900000000004</v>
      </c>
    </row>
    <row r="26804" spans="1:7" x14ac:dyDescent="0.25">
      <c r="A26804" t="s">
        <v>26846</v>
      </c>
      <c r="B26804" s="1">
        <v>39581</v>
      </c>
      <c r="C26804" t="s">
        <v>64</v>
      </c>
      <c r="D26804" t="s">
        <v>72</v>
      </c>
      <c r="E26804" t="s">
        <v>73</v>
      </c>
      <c r="F26804" t="s">
        <v>74</v>
      </c>
      <c r="G26804">
        <v>175.69499999999999</v>
      </c>
    </row>
    <row r="26805" spans="1:7" x14ac:dyDescent="0.25">
      <c r="A26805" t="s">
        <v>26847</v>
      </c>
      <c r="B26805" s="1">
        <v>39581</v>
      </c>
      <c r="C26805" t="s">
        <v>64</v>
      </c>
      <c r="D26805" t="s">
        <v>72</v>
      </c>
      <c r="E26805" t="s">
        <v>73</v>
      </c>
      <c r="F26805" t="s">
        <v>74</v>
      </c>
      <c r="G26805">
        <v>175.69499999999999</v>
      </c>
    </row>
    <row r="26806" spans="1:7" x14ac:dyDescent="0.25">
      <c r="A26806" t="s">
        <v>26848</v>
      </c>
      <c r="B26806" s="1">
        <v>39581</v>
      </c>
      <c r="C26806" t="s">
        <v>64</v>
      </c>
      <c r="D26806" t="s">
        <v>72</v>
      </c>
      <c r="E26806" t="s">
        <v>73</v>
      </c>
      <c r="F26806" t="s">
        <v>74</v>
      </c>
      <c r="G26806">
        <v>69.5929</v>
      </c>
    </row>
    <row r="26807" spans="1:7" x14ac:dyDescent="0.25">
      <c r="A26807" t="s">
        <v>26849</v>
      </c>
      <c r="B26807" s="1">
        <v>39581</v>
      </c>
      <c r="C26807" t="s">
        <v>64</v>
      </c>
      <c r="D26807" t="s">
        <v>66</v>
      </c>
      <c r="E26807" t="s">
        <v>67</v>
      </c>
      <c r="F26807" t="s">
        <v>68</v>
      </c>
      <c r="G26807">
        <v>2754.0136000000002</v>
      </c>
    </row>
    <row r="26808" spans="1:7" x14ac:dyDescent="0.25">
      <c r="A26808" t="s">
        <v>26850</v>
      </c>
      <c r="B26808" s="1">
        <v>39581</v>
      </c>
      <c r="C26808" t="s">
        <v>64</v>
      </c>
      <c r="D26808" t="s">
        <v>88</v>
      </c>
      <c r="E26808" t="s">
        <v>67</v>
      </c>
      <c r="F26808" t="s">
        <v>89</v>
      </c>
      <c r="G26808">
        <v>888.93939999999998</v>
      </c>
    </row>
    <row r="26809" spans="1:7" x14ac:dyDescent="0.25">
      <c r="A26809" t="s">
        <v>26851</v>
      </c>
      <c r="B26809" s="1">
        <v>39581</v>
      </c>
      <c r="C26809" t="s">
        <v>64</v>
      </c>
      <c r="D26809" t="s">
        <v>66</v>
      </c>
      <c r="E26809" t="s">
        <v>67</v>
      </c>
      <c r="F26809" t="s">
        <v>68</v>
      </c>
      <c r="G26809">
        <v>2591.1808000000001</v>
      </c>
    </row>
    <row r="26810" spans="1:7" x14ac:dyDescent="0.25">
      <c r="A26810" t="s">
        <v>26852</v>
      </c>
      <c r="B26810" s="1">
        <v>39581</v>
      </c>
      <c r="C26810" t="s">
        <v>64</v>
      </c>
      <c r="D26810" t="s">
        <v>82</v>
      </c>
      <c r="E26810" t="s">
        <v>67</v>
      </c>
      <c r="F26810" t="s">
        <v>83</v>
      </c>
      <c r="G26810">
        <v>2639.8008</v>
      </c>
    </row>
    <row r="26811" spans="1:7" x14ac:dyDescent="0.25">
      <c r="A26811" t="s">
        <v>26853</v>
      </c>
      <c r="B26811" s="1">
        <v>39581</v>
      </c>
      <c r="C26811" t="s">
        <v>64</v>
      </c>
      <c r="D26811" t="s">
        <v>82</v>
      </c>
      <c r="E26811" t="s">
        <v>67</v>
      </c>
      <c r="F26811" t="s">
        <v>83</v>
      </c>
      <c r="G26811">
        <v>2607.7669000000001</v>
      </c>
    </row>
    <row r="26812" spans="1:7" x14ac:dyDescent="0.25">
      <c r="A26812" t="s">
        <v>26854</v>
      </c>
      <c r="B26812" s="1">
        <v>39581</v>
      </c>
      <c r="C26812" t="s">
        <v>64</v>
      </c>
      <c r="D26812" t="s">
        <v>23</v>
      </c>
      <c r="E26812" t="s">
        <v>10</v>
      </c>
      <c r="F26812" t="s">
        <v>11</v>
      </c>
      <c r="G26812">
        <v>59.658999999999999</v>
      </c>
    </row>
    <row r="26813" spans="1:7" x14ac:dyDescent="0.25">
      <c r="A26813" t="s">
        <v>26855</v>
      </c>
      <c r="B26813" s="1">
        <v>39581</v>
      </c>
      <c r="C26813" t="s">
        <v>64</v>
      </c>
      <c r="D26813" t="s">
        <v>23</v>
      </c>
      <c r="E26813" t="s">
        <v>10</v>
      </c>
      <c r="F26813" t="s">
        <v>11</v>
      </c>
      <c r="G26813">
        <v>71.239400000000003</v>
      </c>
    </row>
    <row r="26814" spans="1:7" x14ac:dyDescent="0.25">
      <c r="A26814" t="s">
        <v>26856</v>
      </c>
      <c r="B26814" s="1">
        <v>39581</v>
      </c>
      <c r="C26814" t="s">
        <v>64</v>
      </c>
      <c r="D26814" t="s">
        <v>23</v>
      </c>
      <c r="E26814" t="s">
        <v>10</v>
      </c>
      <c r="F26814" t="s">
        <v>11</v>
      </c>
      <c r="G26814">
        <v>23.746500000000001</v>
      </c>
    </row>
    <row r="26815" spans="1:7" x14ac:dyDescent="0.25">
      <c r="A26815" t="s">
        <v>26857</v>
      </c>
      <c r="B26815" s="1">
        <v>39581</v>
      </c>
      <c r="C26815" t="s">
        <v>64</v>
      </c>
      <c r="D26815" t="s">
        <v>15</v>
      </c>
      <c r="E26815" t="s">
        <v>10</v>
      </c>
      <c r="F26815" t="s">
        <v>16</v>
      </c>
      <c r="G26815">
        <v>26.276900000000001</v>
      </c>
    </row>
    <row r="26816" spans="1:7" x14ac:dyDescent="0.25">
      <c r="A26816" t="s">
        <v>26858</v>
      </c>
      <c r="B26816" s="1">
        <v>39581</v>
      </c>
      <c r="C26816" t="s">
        <v>64</v>
      </c>
      <c r="D26816" t="s">
        <v>23</v>
      </c>
      <c r="E26816" t="s">
        <v>10</v>
      </c>
      <c r="F26816" t="s">
        <v>11</v>
      </c>
      <c r="G26816">
        <v>113.77079999999999</v>
      </c>
    </row>
    <row r="26817" spans="1:7" x14ac:dyDescent="0.25">
      <c r="A26817" t="s">
        <v>26859</v>
      </c>
      <c r="B26817" s="1">
        <v>39581</v>
      </c>
      <c r="C26817" t="s">
        <v>64</v>
      </c>
      <c r="D26817" t="s">
        <v>23</v>
      </c>
      <c r="E26817" t="s">
        <v>10</v>
      </c>
      <c r="F26817" t="s">
        <v>11</v>
      </c>
      <c r="G26817">
        <v>42.962400000000002</v>
      </c>
    </row>
    <row r="26818" spans="1:7" x14ac:dyDescent="0.25">
      <c r="A26818" t="s">
        <v>26860</v>
      </c>
      <c r="B26818" s="1">
        <v>39581</v>
      </c>
      <c r="C26818" t="s">
        <v>64</v>
      </c>
      <c r="D26818" t="s">
        <v>20</v>
      </c>
      <c r="E26818" t="s">
        <v>10</v>
      </c>
      <c r="F26818" t="s">
        <v>11</v>
      </c>
      <c r="G26818">
        <v>32.033999999999999</v>
      </c>
    </row>
    <row r="26819" spans="1:7" x14ac:dyDescent="0.25">
      <c r="A26819" t="s">
        <v>26861</v>
      </c>
      <c r="B26819" s="1">
        <v>39581</v>
      </c>
      <c r="C26819" t="s">
        <v>64</v>
      </c>
      <c r="D26819" t="s">
        <v>15</v>
      </c>
      <c r="E26819" t="s">
        <v>10</v>
      </c>
      <c r="F26819" t="s">
        <v>16</v>
      </c>
      <c r="G26819">
        <v>77.316900000000004</v>
      </c>
    </row>
    <row r="26820" spans="1:7" x14ac:dyDescent="0.25">
      <c r="A26820" t="s">
        <v>26862</v>
      </c>
      <c r="B26820" s="1">
        <v>39581</v>
      </c>
      <c r="C26820" t="s">
        <v>64</v>
      </c>
      <c r="D26820" t="s">
        <v>15</v>
      </c>
      <c r="E26820" t="s">
        <v>10</v>
      </c>
      <c r="F26820" t="s">
        <v>16</v>
      </c>
      <c r="G26820">
        <v>62.940800000000003</v>
      </c>
    </row>
    <row r="26821" spans="1:7" x14ac:dyDescent="0.25">
      <c r="A26821" t="s">
        <v>26863</v>
      </c>
      <c r="B26821" s="1">
        <v>39581</v>
      </c>
      <c r="C26821" t="s">
        <v>64</v>
      </c>
      <c r="D26821" t="s">
        <v>20</v>
      </c>
      <c r="E26821" t="s">
        <v>10</v>
      </c>
      <c r="F26821" t="s">
        <v>11</v>
      </c>
      <c r="G26821">
        <v>16.552900000000001</v>
      </c>
    </row>
    <row r="26822" spans="1:7" x14ac:dyDescent="0.25">
      <c r="A26822" t="s">
        <v>26864</v>
      </c>
      <c r="B26822" s="1">
        <v>39581</v>
      </c>
      <c r="C26822" t="s">
        <v>64</v>
      </c>
      <c r="D26822" t="s">
        <v>23</v>
      </c>
      <c r="E26822" t="s">
        <v>10</v>
      </c>
      <c r="F26822" t="s">
        <v>11</v>
      </c>
      <c r="G26822">
        <v>55.216900000000003</v>
      </c>
    </row>
    <row r="26823" spans="1:7" x14ac:dyDescent="0.25">
      <c r="A26823" t="s">
        <v>26865</v>
      </c>
      <c r="B26823" s="1">
        <v>39581</v>
      </c>
      <c r="C26823" t="s">
        <v>64</v>
      </c>
      <c r="D26823" t="s">
        <v>23</v>
      </c>
      <c r="E26823" t="s">
        <v>10</v>
      </c>
      <c r="F26823" t="s">
        <v>11</v>
      </c>
      <c r="G26823">
        <v>104.4004</v>
      </c>
    </row>
    <row r="26824" spans="1:7" x14ac:dyDescent="0.25">
      <c r="A26824" t="s">
        <v>26866</v>
      </c>
      <c r="B26824" s="1">
        <v>39581</v>
      </c>
      <c r="C26824" t="s">
        <v>64</v>
      </c>
      <c r="D26824" t="s">
        <v>23</v>
      </c>
      <c r="E26824" t="s">
        <v>10</v>
      </c>
      <c r="F26824" t="s">
        <v>11</v>
      </c>
      <c r="G26824">
        <v>55.216900000000003</v>
      </c>
    </row>
    <row r="26825" spans="1:7" x14ac:dyDescent="0.25">
      <c r="A26825" t="s">
        <v>26867</v>
      </c>
      <c r="B26825" s="1">
        <v>39581</v>
      </c>
      <c r="C26825" t="s">
        <v>64</v>
      </c>
      <c r="D26825" t="s">
        <v>15</v>
      </c>
      <c r="E26825" t="s">
        <v>10</v>
      </c>
      <c r="F26825" t="s">
        <v>16</v>
      </c>
      <c r="G26825">
        <v>26.486899999999999</v>
      </c>
    </row>
    <row r="26826" spans="1:7" x14ac:dyDescent="0.25">
      <c r="A26826" t="s">
        <v>26868</v>
      </c>
      <c r="B26826" s="1">
        <v>39581</v>
      </c>
      <c r="C26826" t="s">
        <v>64</v>
      </c>
      <c r="D26826" t="s">
        <v>23</v>
      </c>
      <c r="E26826" t="s">
        <v>10</v>
      </c>
      <c r="F26826" t="s">
        <v>11</v>
      </c>
      <c r="G26826">
        <v>76.2119</v>
      </c>
    </row>
    <row r="26827" spans="1:7" x14ac:dyDescent="0.25">
      <c r="A26827" t="s">
        <v>26869</v>
      </c>
      <c r="B26827" s="1">
        <v>39581</v>
      </c>
      <c r="C26827" t="s">
        <v>64</v>
      </c>
      <c r="D26827" t="s">
        <v>23</v>
      </c>
      <c r="E26827" t="s">
        <v>10</v>
      </c>
      <c r="F26827" t="s">
        <v>11</v>
      </c>
      <c r="G26827">
        <v>32.332299999999996</v>
      </c>
    </row>
    <row r="26828" spans="1:7" x14ac:dyDescent="0.25">
      <c r="A26828" t="s">
        <v>26870</v>
      </c>
      <c r="B26828" s="1">
        <v>39581</v>
      </c>
      <c r="C26828" t="s">
        <v>64</v>
      </c>
      <c r="D26828" t="s">
        <v>15</v>
      </c>
      <c r="E26828" t="s">
        <v>10</v>
      </c>
      <c r="F26828" t="s">
        <v>16</v>
      </c>
      <c r="G26828">
        <v>156.8879</v>
      </c>
    </row>
    <row r="26829" spans="1:7" x14ac:dyDescent="0.25">
      <c r="A26829" t="s">
        <v>26871</v>
      </c>
      <c r="B26829" s="1">
        <v>39581</v>
      </c>
      <c r="C26829" t="s">
        <v>64</v>
      </c>
      <c r="D26829" t="s">
        <v>23</v>
      </c>
      <c r="E26829" t="s">
        <v>10</v>
      </c>
      <c r="F26829" t="s">
        <v>11</v>
      </c>
      <c r="G26829">
        <v>5.5140000000000002</v>
      </c>
    </row>
    <row r="26830" spans="1:7" x14ac:dyDescent="0.25">
      <c r="A26830" t="s">
        <v>26872</v>
      </c>
      <c r="B26830" s="1">
        <v>39581</v>
      </c>
      <c r="C26830" t="s">
        <v>64</v>
      </c>
      <c r="D26830" t="s">
        <v>82</v>
      </c>
      <c r="E26830" t="s">
        <v>67</v>
      </c>
      <c r="F26830" t="s">
        <v>83</v>
      </c>
      <c r="G26830">
        <v>33.072699999999998</v>
      </c>
    </row>
    <row r="26831" spans="1:7" x14ac:dyDescent="0.25">
      <c r="A26831" t="s">
        <v>26873</v>
      </c>
      <c r="B26831" s="1">
        <v>39581</v>
      </c>
      <c r="C26831" t="s">
        <v>64</v>
      </c>
      <c r="D26831" t="s">
        <v>82</v>
      </c>
      <c r="E26831" t="s">
        <v>67</v>
      </c>
      <c r="F26831" t="s">
        <v>83</v>
      </c>
      <c r="G26831">
        <v>4.4089999999999998</v>
      </c>
    </row>
    <row r="26832" spans="1:7" x14ac:dyDescent="0.25">
      <c r="A26832" t="s">
        <v>26874</v>
      </c>
      <c r="B26832" s="1">
        <v>39581</v>
      </c>
      <c r="C26832" t="s">
        <v>64</v>
      </c>
      <c r="D26832" t="s">
        <v>88</v>
      </c>
      <c r="E26832" t="s">
        <v>67</v>
      </c>
      <c r="F26832" t="s">
        <v>89</v>
      </c>
      <c r="G26832">
        <v>112.6437</v>
      </c>
    </row>
    <row r="26833" spans="1:7" x14ac:dyDescent="0.25">
      <c r="A26833" t="s">
        <v>26875</v>
      </c>
      <c r="B26833" s="1">
        <v>39581</v>
      </c>
      <c r="C26833" t="s">
        <v>64</v>
      </c>
      <c r="D26833" t="s">
        <v>82</v>
      </c>
      <c r="E26833" t="s">
        <v>67</v>
      </c>
      <c r="F26833" t="s">
        <v>83</v>
      </c>
      <c r="G26833">
        <v>122.0583</v>
      </c>
    </row>
    <row r="26834" spans="1:7" x14ac:dyDescent="0.25">
      <c r="A26834" t="s">
        <v>26876</v>
      </c>
      <c r="B26834" s="1">
        <v>39581</v>
      </c>
      <c r="C26834" t="s">
        <v>64</v>
      </c>
      <c r="D26834" t="s">
        <v>88</v>
      </c>
      <c r="E26834" t="s">
        <v>67</v>
      </c>
      <c r="F26834" t="s">
        <v>89</v>
      </c>
      <c r="G26834">
        <v>37.547899999999998</v>
      </c>
    </row>
    <row r="26835" spans="1:7" x14ac:dyDescent="0.25">
      <c r="A26835" t="s">
        <v>26877</v>
      </c>
      <c r="B26835" s="1">
        <v>39581</v>
      </c>
      <c r="C26835" t="s">
        <v>64</v>
      </c>
      <c r="D26835" t="s">
        <v>82</v>
      </c>
      <c r="E26835" t="s">
        <v>67</v>
      </c>
      <c r="F26835" t="s">
        <v>83</v>
      </c>
      <c r="G26835">
        <v>64.609399999999994</v>
      </c>
    </row>
    <row r="26836" spans="1:7" x14ac:dyDescent="0.25">
      <c r="A26836" t="s">
        <v>26878</v>
      </c>
      <c r="B26836" s="1">
        <v>39581</v>
      </c>
      <c r="C26836" t="s">
        <v>64</v>
      </c>
      <c r="D26836" t="s">
        <v>88</v>
      </c>
      <c r="E26836" t="s">
        <v>67</v>
      </c>
      <c r="F26836" t="s">
        <v>89</v>
      </c>
      <c r="G26836">
        <v>5.5140000000000002</v>
      </c>
    </row>
    <row r="26837" spans="1:7" x14ac:dyDescent="0.25">
      <c r="A26837" t="s">
        <v>26879</v>
      </c>
      <c r="B26837" s="1">
        <v>39581</v>
      </c>
      <c r="C26837" t="s">
        <v>64</v>
      </c>
      <c r="D26837" t="s">
        <v>15</v>
      </c>
      <c r="E26837" t="s">
        <v>10</v>
      </c>
      <c r="F26837" t="s">
        <v>16</v>
      </c>
      <c r="G26837">
        <v>41.205500000000001</v>
      </c>
    </row>
    <row r="26838" spans="1:7" x14ac:dyDescent="0.25">
      <c r="A26838" t="s">
        <v>26880</v>
      </c>
      <c r="B26838" s="1">
        <v>39581</v>
      </c>
      <c r="C26838" t="s">
        <v>64</v>
      </c>
      <c r="D26838" t="s">
        <v>23</v>
      </c>
      <c r="E26838" t="s">
        <v>10</v>
      </c>
      <c r="F26838" t="s">
        <v>11</v>
      </c>
      <c r="G26838">
        <v>82.852900000000005</v>
      </c>
    </row>
    <row r="26839" spans="1:7" x14ac:dyDescent="0.25">
      <c r="A26839" t="s">
        <v>26881</v>
      </c>
      <c r="B26839" s="1">
        <v>39581</v>
      </c>
      <c r="C26839" t="s">
        <v>64</v>
      </c>
      <c r="D26839" t="s">
        <v>15</v>
      </c>
      <c r="E26839" t="s">
        <v>10</v>
      </c>
      <c r="F26839" t="s">
        <v>16</v>
      </c>
      <c r="G26839">
        <v>38.674999999999997</v>
      </c>
    </row>
    <row r="26840" spans="1:7" x14ac:dyDescent="0.25">
      <c r="A26840" t="s">
        <v>26882</v>
      </c>
      <c r="B26840" s="1">
        <v>39581</v>
      </c>
      <c r="C26840" t="s">
        <v>64</v>
      </c>
      <c r="D26840" t="s">
        <v>15</v>
      </c>
      <c r="E26840" t="s">
        <v>10</v>
      </c>
      <c r="F26840" t="s">
        <v>16</v>
      </c>
      <c r="G26840">
        <v>55.504199999999997</v>
      </c>
    </row>
    <row r="26841" spans="1:7" x14ac:dyDescent="0.25">
      <c r="A26841" t="s">
        <v>26883</v>
      </c>
      <c r="B26841" s="1">
        <v>39581</v>
      </c>
      <c r="C26841" t="s">
        <v>64</v>
      </c>
      <c r="D26841" t="s">
        <v>20</v>
      </c>
      <c r="E26841" t="s">
        <v>10</v>
      </c>
      <c r="F26841" t="s">
        <v>11</v>
      </c>
      <c r="G26841">
        <v>114.3565</v>
      </c>
    </row>
    <row r="26842" spans="1:7" x14ac:dyDescent="0.25">
      <c r="A26842" t="s">
        <v>26884</v>
      </c>
      <c r="B26842" s="1">
        <v>39581</v>
      </c>
      <c r="C26842" t="s">
        <v>64</v>
      </c>
      <c r="D26842" t="s">
        <v>20</v>
      </c>
      <c r="E26842" t="s">
        <v>10</v>
      </c>
      <c r="F26842" t="s">
        <v>11</v>
      </c>
      <c r="G26842">
        <v>26.8184</v>
      </c>
    </row>
    <row r="26843" spans="1:7" x14ac:dyDescent="0.25">
      <c r="A26843" t="s">
        <v>26885</v>
      </c>
      <c r="B26843" s="1">
        <v>39581</v>
      </c>
      <c r="C26843" t="s">
        <v>64</v>
      </c>
      <c r="D26843" t="s">
        <v>66</v>
      </c>
      <c r="E26843" t="s">
        <v>67</v>
      </c>
      <c r="F26843" t="s">
        <v>68</v>
      </c>
      <c r="G26843">
        <v>38.664000000000001</v>
      </c>
    </row>
    <row r="26844" spans="1:7" x14ac:dyDescent="0.25">
      <c r="A26844" t="s">
        <v>26886</v>
      </c>
      <c r="B26844" s="1">
        <v>39581</v>
      </c>
      <c r="C26844" t="s">
        <v>64</v>
      </c>
      <c r="D26844" t="s">
        <v>15</v>
      </c>
      <c r="E26844" t="s">
        <v>10</v>
      </c>
      <c r="F26844" t="s">
        <v>16</v>
      </c>
      <c r="G26844">
        <v>2563.5889999999999</v>
      </c>
    </row>
    <row r="26845" spans="1:7" x14ac:dyDescent="0.25">
      <c r="A26845" t="s">
        <v>26887</v>
      </c>
      <c r="B26845" s="1">
        <v>39581</v>
      </c>
      <c r="C26845" t="s">
        <v>64</v>
      </c>
      <c r="D26845" t="s">
        <v>23</v>
      </c>
      <c r="E26845" t="s">
        <v>10</v>
      </c>
      <c r="F26845" t="s">
        <v>11</v>
      </c>
      <c r="G26845">
        <v>2560.2519000000002</v>
      </c>
    </row>
    <row r="26846" spans="1:7" x14ac:dyDescent="0.25">
      <c r="A26846" t="s">
        <v>26888</v>
      </c>
      <c r="B26846" s="1">
        <v>39581</v>
      </c>
      <c r="C26846" t="s">
        <v>64</v>
      </c>
      <c r="D26846" t="s">
        <v>15</v>
      </c>
      <c r="E26846" t="s">
        <v>10</v>
      </c>
      <c r="F26846" t="s">
        <v>16</v>
      </c>
      <c r="G26846">
        <v>2574.6390000000001</v>
      </c>
    </row>
    <row r="26847" spans="1:7" x14ac:dyDescent="0.25">
      <c r="A26847" t="s">
        <v>26889</v>
      </c>
      <c r="B26847" s="1">
        <v>39581</v>
      </c>
      <c r="C26847" t="s">
        <v>64</v>
      </c>
      <c r="D26847" t="s">
        <v>20</v>
      </c>
      <c r="E26847" t="s">
        <v>10</v>
      </c>
      <c r="F26847" t="s">
        <v>11</v>
      </c>
      <c r="G26847">
        <v>2563.5889999999999</v>
      </c>
    </row>
    <row r="26848" spans="1:7" x14ac:dyDescent="0.25">
      <c r="A26848" t="s">
        <v>26890</v>
      </c>
      <c r="B26848" s="1">
        <v>39581</v>
      </c>
      <c r="C26848" t="s">
        <v>64</v>
      </c>
      <c r="D26848" t="s">
        <v>20</v>
      </c>
      <c r="E26848" t="s">
        <v>10</v>
      </c>
      <c r="F26848" t="s">
        <v>11</v>
      </c>
      <c r="G26848">
        <v>2563.5889999999999</v>
      </c>
    </row>
    <row r="26849" spans="1:7" x14ac:dyDescent="0.25">
      <c r="A26849" t="s">
        <v>26891</v>
      </c>
      <c r="B26849" s="1">
        <v>39581</v>
      </c>
      <c r="C26849" t="s">
        <v>64</v>
      </c>
      <c r="D26849" t="s">
        <v>15</v>
      </c>
      <c r="E26849" t="s">
        <v>10</v>
      </c>
      <c r="F26849" t="s">
        <v>16</v>
      </c>
      <c r="G26849">
        <v>2635.3919000000001</v>
      </c>
    </row>
    <row r="26850" spans="1:7" x14ac:dyDescent="0.25">
      <c r="A26850" t="s">
        <v>26892</v>
      </c>
      <c r="B26850" s="1">
        <v>39581</v>
      </c>
      <c r="C26850" t="s">
        <v>64</v>
      </c>
      <c r="D26850" t="s">
        <v>66</v>
      </c>
      <c r="E26850" t="s">
        <v>67</v>
      </c>
      <c r="F26850" t="s">
        <v>68</v>
      </c>
      <c r="G26850">
        <v>858.96069999999997</v>
      </c>
    </row>
    <row r="26851" spans="1:7" x14ac:dyDescent="0.25">
      <c r="A26851" t="s">
        <v>26893</v>
      </c>
      <c r="B26851" s="1">
        <v>39581</v>
      </c>
      <c r="C26851" t="s">
        <v>64</v>
      </c>
      <c r="D26851" t="s">
        <v>72</v>
      </c>
      <c r="E26851" t="s">
        <v>73</v>
      </c>
      <c r="F26851" t="s">
        <v>74</v>
      </c>
      <c r="G26851">
        <v>1336.4644000000001</v>
      </c>
    </row>
    <row r="26852" spans="1:7" x14ac:dyDescent="0.25">
      <c r="A26852" t="s">
        <v>26894</v>
      </c>
      <c r="B26852" s="1">
        <v>39581</v>
      </c>
      <c r="C26852" t="s">
        <v>64</v>
      </c>
      <c r="D26852" t="s">
        <v>72</v>
      </c>
      <c r="E26852" t="s">
        <v>73</v>
      </c>
      <c r="F26852" t="s">
        <v>74</v>
      </c>
      <c r="G26852">
        <v>1939.2529</v>
      </c>
    </row>
    <row r="26853" spans="1:7" x14ac:dyDescent="0.25">
      <c r="A26853" t="s">
        <v>26895</v>
      </c>
      <c r="B26853" s="1">
        <v>39581</v>
      </c>
      <c r="C26853" t="s">
        <v>64</v>
      </c>
      <c r="D26853" t="s">
        <v>72</v>
      </c>
      <c r="E26853" t="s">
        <v>73</v>
      </c>
      <c r="F26853" t="s">
        <v>74</v>
      </c>
      <c r="G26853">
        <v>1297.8004000000001</v>
      </c>
    </row>
    <row r="26854" spans="1:7" x14ac:dyDescent="0.25">
      <c r="A26854" t="s">
        <v>26896</v>
      </c>
      <c r="B26854" s="1">
        <v>39581</v>
      </c>
      <c r="C26854" t="s">
        <v>64</v>
      </c>
      <c r="D26854" t="s">
        <v>20</v>
      </c>
      <c r="E26854" t="s">
        <v>10</v>
      </c>
      <c r="F26854" t="s">
        <v>11</v>
      </c>
      <c r="G26854">
        <v>596.68899999999996</v>
      </c>
    </row>
    <row r="26855" spans="1:7" x14ac:dyDescent="0.25">
      <c r="A26855" t="s">
        <v>26897</v>
      </c>
      <c r="B26855" s="1">
        <v>39581</v>
      </c>
      <c r="C26855" t="s">
        <v>64</v>
      </c>
      <c r="D26855" t="s">
        <v>20</v>
      </c>
      <c r="E26855" t="s">
        <v>10</v>
      </c>
      <c r="F26855" t="s">
        <v>11</v>
      </c>
      <c r="G26855">
        <v>645.28689999999995</v>
      </c>
    </row>
    <row r="26856" spans="1:7" x14ac:dyDescent="0.25">
      <c r="A26856" t="s">
        <v>26898</v>
      </c>
      <c r="B26856" s="1">
        <v>39581</v>
      </c>
      <c r="C26856" t="s">
        <v>64</v>
      </c>
      <c r="D26856" t="s">
        <v>20</v>
      </c>
      <c r="E26856" t="s">
        <v>10</v>
      </c>
      <c r="F26856" t="s">
        <v>11</v>
      </c>
      <c r="G26856">
        <v>1297.8004000000001</v>
      </c>
    </row>
    <row r="26857" spans="1:7" x14ac:dyDescent="0.25">
      <c r="A26857" t="s">
        <v>26899</v>
      </c>
      <c r="B26857" s="1">
        <v>39581</v>
      </c>
      <c r="C26857" t="s">
        <v>64</v>
      </c>
      <c r="D26857" t="s">
        <v>23</v>
      </c>
      <c r="E26857" t="s">
        <v>10</v>
      </c>
      <c r="F26857" t="s">
        <v>11</v>
      </c>
      <c r="G26857">
        <v>1292.2533000000001</v>
      </c>
    </row>
    <row r="26858" spans="1:7" x14ac:dyDescent="0.25">
      <c r="A26858" t="s">
        <v>26900</v>
      </c>
      <c r="B26858" s="1">
        <v>39581</v>
      </c>
      <c r="C26858" t="s">
        <v>64</v>
      </c>
      <c r="D26858" t="s">
        <v>20</v>
      </c>
      <c r="E26858" t="s">
        <v>10</v>
      </c>
      <c r="F26858" t="s">
        <v>11</v>
      </c>
      <c r="G26858">
        <v>1904.9757999999999</v>
      </c>
    </row>
    <row r="26859" spans="1:7" x14ac:dyDescent="0.25">
      <c r="A26859" t="s">
        <v>26901</v>
      </c>
      <c r="B26859" s="1">
        <v>39581</v>
      </c>
      <c r="C26859" t="s">
        <v>64</v>
      </c>
      <c r="D26859" t="s">
        <v>66</v>
      </c>
      <c r="E26859" t="s">
        <v>67</v>
      </c>
      <c r="F26859" t="s">
        <v>68</v>
      </c>
      <c r="G26859">
        <v>1286.7393999999999</v>
      </c>
    </row>
    <row r="26860" spans="1:7" x14ac:dyDescent="0.25">
      <c r="A26860" t="s">
        <v>26902</v>
      </c>
      <c r="B26860" s="1">
        <v>39581</v>
      </c>
      <c r="C26860" t="s">
        <v>64</v>
      </c>
      <c r="D26860" t="s">
        <v>82</v>
      </c>
      <c r="E26860" t="s">
        <v>67</v>
      </c>
      <c r="F26860" t="s">
        <v>83</v>
      </c>
      <c r="G26860">
        <v>1293.3804</v>
      </c>
    </row>
    <row r="26861" spans="1:7" x14ac:dyDescent="0.25">
      <c r="A26861" t="s">
        <v>26903</v>
      </c>
      <c r="B26861" s="1">
        <v>39581</v>
      </c>
      <c r="C26861" t="s">
        <v>64</v>
      </c>
      <c r="D26861" t="s">
        <v>88</v>
      </c>
      <c r="E26861" t="s">
        <v>67</v>
      </c>
      <c r="F26861" t="s">
        <v>89</v>
      </c>
      <c r="G26861">
        <v>639.19830000000002</v>
      </c>
    </row>
    <row r="26862" spans="1:7" x14ac:dyDescent="0.25">
      <c r="A26862" t="s">
        <v>26904</v>
      </c>
      <c r="B26862" s="1">
        <v>39581</v>
      </c>
      <c r="C26862" t="s">
        <v>64</v>
      </c>
      <c r="D26862" t="s">
        <v>88</v>
      </c>
      <c r="E26862" t="s">
        <v>67</v>
      </c>
      <c r="F26862" t="s">
        <v>89</v>
      </c>
      <c r="G26862">
        <v>635.35289999999998</v>
      </c>
    </row>
    <row r="26863" spans="1:7" x14ac:dyDescent="0.25">
      <c r="A26863" t="s">
        <v>26905</v>
      </c>
      <c r="B26863" s="1">
        <v>39581</v>
      </c>
      <c r="C26863" t="s">
        <v>64</v>
      </c>
      <c r="D26863" t="s">
        <v>66</v>
      </c>
      <c r="E26863" t="s">
        <v>67</v>
      </c>
      <c r="F26863" t="s">
        <v>68</v>
      </c>
      <c r="G26863">
        <v>1918.2579000000001</v>
      </c>
    </row>
    <row r="26864" spans="1:7" x14ac:dyDescent="0.25">
      <c r="A26864" t="s">
        <v>26906</v>
      </c>
      <c r="B26864" s="1">
        <v>39581</v>
      </c>
      <c r="C26864" t="s">
        <v>64</v>
      </c>
      <c r="D26864" t="s">
        <v>72</v>
      </c>
      <c r="E26864" t="s">
        <v>73</v>
      </c>
      <c r="F26864" t="s">
        <v>74</v>
      </c>
      <c r="G26864">
        <v>879.95569999999998</v>
      </c>
    </row>
    <row r="26865" spans="1:7" x14ac:dyDescent="0.25">
      <c r="A26865" t="s">
        <v>26907</v>
      </c>
      <c r="B26865" s="1">
        <v>39581</v>
      </c>
      <c r="C26865" t="s">
        <v>64</v>
      </c>
      <c r="D26865" t="s">
        <v>72</v>
      </c>
      <c r="E26865" t="s">
        <v>73</v>
      </c>
      <c r="F26865" t="s">
        <v>74</v>
      </c>
      <c r="G26865">
        <v>2676.9067</v>
      </c>
    </row>
    <row r="26866" spans="1:7" x14ac:dyDescent="0.25">
      <c r="A26866" t="s">
        <v>26908</v>
      </c>
      <c r="B26866" s="1">
        <v>39582</v>
      </c>
      <c r="C26866" t="s">
        <v>64</v>
      </c>
      <c r="D26866" t="s">
        <v>82</v>
      </c>
      <c r="E26866" t="s">
        <v>67</v>
      </c>
      <c r="F26866" t="s">
        <v>83</v>
      </c>
      <c r="G26866">
        <v>1879.5940000000001</v>
      </c>
    </row>
    <row r="26867" spans="1:7" x14ac:dyDescent="0.25">
      <c r="A26867" t="s">
        <v>26909</v>
      </c>
      <c r="B26867" s="1">
        <v>39582</v>
      </c>
      <c r="C26867" t="s">
        <v>64</v>
      </c>
      <c r="D26867" t="s">
        <v>88</v>
      </c>
      <c r="E26867" t="s">
        <v>67</v>
      </c>
      <c r="F26867" t="s">
        <v>89</v>
      </c>
      <c r="G26867">
        <v>1918.2579000000001</v>
      </c>
    </row>
    <row r="26868" spans="1:7" x14ac:dyDescent="0.25">
      <c r="A26868" t="s">
        <v>26910</v>
      </c>
      <c r="B26868" s="1">
        <v>39582</v>
      </c>
      <c r="C26868" t="s">
        <v>64</v>
      </c>
      <c r="D26868" t="s">
        <v>15</v>
      </c>
      <c r="E26868" t="s">
        <v>10</v>
      </c>
      <c r="F26868" t="s">
        <v>16</v>
      </c>
      <c r="G26868">
        <v>98.322900000000004</v>
      </c>
    </row>
    <row r="26869" spans="1:7" x14ac:dyDescent="0.25">
      <c r="A26869" t="s">
        <v>26911</v>
      </c>
      <c r="B26869" s="1">
        <v>39582</v>
      </c>
      <c r="C26869" t="s">
        <v>64</v>
      </c>
      <c r="D26869" t="s">
        <v>72</v>
      </c>
      <c r="E26869" t="s">
        <v>73</v>
      </c>
      <c r="F26869" t="s">
        <v>74</v>
      </c>
      <c r="G26869">
        <v>30.144400000000001</v>
      </c>
    </row>
    <row r="26870" spans="1:7" x14ac:dyDescent="0.25">
      <c r="A26870" t="s">
        <v>26912</v>
      </c>
      <c r="B26870" s="1">
        <v>39582</v>
      </c>
      <c r="C26870" t="s">
        <v>64</v>
      </c>
      <c r="D26870" t="s">
        <v>72</v>
      </c>
      <c r="E26870" t="s">
        <v>73</v>
      </c>
      <c r="F26870" t="s">
        <v>74</v>
      </c>
      <c r="G26870">
        <v>16.8292</v>
      </c>
    </row>
    <row r="26871" spans="1:7" x14ac:dyDescent="0.25">
      <c r="A26871" t="s">
        <v>26913</v>
      </c>
      <c r="B26871" s="1">
        <v>39582</v>
      </c>
      <c r="C26871" t="s">
        <v>64</v>
      </c>
      <c r="D26871" t="s">
        <v>72</v>
      </c>
      <c r="E26871" t="s">
        <v>73</v>
      </c>
      <c r="F26871" t="s">
        <v>74</v>
      </c>
      <c r="G26871">
        <v>9.9339999999999993</v>
      </c>
    </row>
    <row r="26872" spans="1:7" x14ac:dyDescent="0.25">
      <c r="A26872" t="s">
        <v>26914</v>
      </c>
      <c r="B26872" s="1">
        <v>39582</v>
      </c>
      <c r="C26872" t="s">
        <v>64</v>
      </c>
      <c r="D26872" t="s">
        <v>72</v>
      </c>
      <c r="E26872" t="s">
        <v>73</v>
      </c>
      <c r="F26872" t="s">
        <v>74</v>
      </c>
      <c r="G26872">
        <v>59.658999999999999</v>
      </c>
    </row>
    <row r="26873" spans="1:7" x14ac:dyDescent="0.25">
      <c r="A26873" t="s">
        <v>26915</v>
      </c>
      <c r="B26873" s="1">
        <v>39582</v>
      </c>
      <c r="C26873" t="s">
        <v>64</v>
      </c>
      <c r="D26873" t="s">
        <v>66</v>
      </c>
      <c r="E26873" t="s">
        <v>67</v>
      </c>
      <c r="F26873" t="s">
        <v>68</v>
      </c>
      <c r="G26873">
        <v>713.77480000000003</v>
      </c>
    </row>
    <row r="26874" spans="1:7" x14ac:dyDescent="0.25">
      <c r="A26874" t="s">
        <v>26916</v>
      </c>
      <c r="B26874" s="1">
        <v>39582</v>
      </c>
      <c r="C26874" t="s">
        <v>64</v>
      </c>
      <c r="D26874" t="s">
        <v>88</v>
      </c>
      <c r="E26874" t="s">
        <v>67</v>
      </c>
      <c r="F26874" t="s">
        <v>89</v>
      </c>
      <c r="G26874">
        <v>1939.2529</v>
      </c>
    </row>
    <row r="26875" spans="1:7" x14ac:dyDescent="0.25">
      <c r="A26875" t="s">
        <v>26917</v>
      </c>
      <c r="B26875" s="1">
        <v>39582</v>
      </c>
      <c r="C26875" t="s">
        <v>64</v>
      </c>
      <c r="D26875" t="s">
        <v>20</v>
      </c>
      <c r="E26875" t="s">
        <v>10</v>
      </c>
      <c r="F26875" t="s">
        <v>11</v>
      </c>
      <c r="G26875">
        <v>43.072899999999997</v>
      </c>
    </row>
    <row r="26876" spans="1:7" x14ac:dyDescent="0.25">
      <c r="A26876" t="s">
        <v>26918</v>
      </c>
      <c r="B26876" s="1">
        <v>39582</v>
      </c>
      <c r="C26876" t="s">
        <v>64</v>
      </c>
      <c r="D26876" t="s">
        <v>23</v>
      </c>
      <c r="E26876" t="s">
        <v>10</v>
      </c>
      <c r="F26876" t="s">
        <v>11</v>
      </c>
      <c r="G26876">
        <v>15.7242</v>
      </c>
    </row>
    <row r="26877" spans="1:7" x14ac:dyDescent="0.25">
      <c r="A26877" t="s">
        <v>26919</v>
      </c>
      <c r="B26877" s="1">
        <v>39582</v>
      </c>
      <c r="C26877" t="s">
        <v>64</v>
      </c>
      <c r="D26877" t="s">
        <v>15</v>
      </c>
      <c r="E26877" t="s">
        <v>10</v>
      </c>
      <c r="F26877" t="s">
        <v>16</v>
      </c>
      <c r="G26877">
        <v>71.791899999999998</v>
      </c>
    </row>
    <row r="26878" spans="1:7" x14ac:dyDescent="0.25">
      <c r="A26878" t="s">
        <v>26920</v>
      </c>
      <c r="B26878" s="1">
        <v>39582</v>
      </c>
      <c r="C26878" t="s">
        <v>64</v>
      </c>
      <c r="D26878" t="s">
        <v>15</v>
      </c>
      <c r="E26878" t="s">
        <v>10</v>
      </c>
      <c r="F26878" t="s">
        <v>16</v>
      </c>
      <c r="G26878">
        <v>30.144400000000001</v>
      </c>
    </row>
    <row r="26879" spans="1:7" x14ac:dyDescent="0.25">
      <c r="A26879" t="s">
        <v>26921</v>
      </c>
      <c r="B26879" s="1">
        <v>39582</v>
      </c>
      <c r="C26879" t="s">
        <v>64</v>
      </c>
      <c r="D26879" t="s">
        <v>15</v>
      </c>
      <c r="E26879" t="s">
        <v>10</v>
      </c>
      <c r="F26879" t="s">
        <v>16</v>
      </c>
      <c r="G26879">
        <v>79.0959</v>
      </c>
    </row>
    <row r="26880" spans="1:7" x14ac:dyDescent="0.25">
      <c r="A26880" t="s">
        <v>26922</v>
      </c>
      <c r="B26880" s="1">
        <v>39582</v>
      </c>
      <c r="C26880" t="s">
        <v>64</v>
      </c>
      <c r="D26880" t="s">
        <v>20</v>
      </c>
      <c r="E26880" t="s">
        <v>10</v>
      </c>
      <c r="F26880" t="s">
        <v>11</v>
      </c>
      <c r="G26880">
        <v>122.5998</v>
      </c>
    </row>
    <row r="26881" spans="1:7" x14ac:dyDescent="0.25">
      <c r="A26881" t="s">
        <v>26923</v>
      </c>
      <c r="B26881" s="1">
        <v>39582</v>
      </c>
      <c r="C26881" t="s">
        <v>64</v>
      </c>
      <c r="D26881" t="s">
        <v>15</v>
      </c>
      <c r="E26881" t="s">
        <v>10</v>
      </c>
      <c r="F26881" t="s">
        <v>16</v>
      </c>
      <c r="G26881">
        <v>106.1574</v>
      </c>
    </row>
    <row r="26882" spans="1:7" x14ac:dyDescent="0.25">
      <c r="A26882" t="s">
        <v>26924</v>
      </c>
      <c r="B26882" s="1">
        <v>39582</v>
      </c>
      <c r="C26882" t="s">
        <v>64</v>
      </c>
      <c r="D26882" t="s">
        <v>20</v>
      </c>
      <c r="E26882" t="s">
        <v>10</v>
      </c>
      <c r="F26882" t="s">
        <v>11</v>
      </c>
      <c r="G26882">
        <v>41.183399999999999</v>
      </c>
    </row>
    <row r="26883" spans="1:7" x14ac:dyDescent="0.25">
      <c r="A26883" t="s">
        <v>26925</v>
      </c>
      <c r="B26883" s="1">
        <v>39582</v>
      </c>
      <c r="C26883" t="s">
        <v>64</v>
      </c>
      <c r="D26883" t="s">
        <v>15</v>
      </c>
      <c r="E26883" t="s">
        <v>10</v>
      </c>
      <c r="F26883" t="s">
        <v>16</v>
      </c>
      <c r="G26883">
        <v>35.669400000000003</v>
      </c>
    </row>
    <row r="26884" spans="1:7" x14ac:dyDescent="0.25">
      <c r="A26884" t="s">
        <v>26926</v>
      </c>
      <c r="B26884" s="1">
        <v>39582</v>
      </c>
      <c r="C26884" t="s">
        <v>64</v>
      </c>
      <c r="D26884" t="s">
        <v>20</v>
      </c>
      <c r="E26884" t="s">
        <v>10</v>
      </c>
      <c r="F26884" t="s">
        <v>11</v>
      </c>
      <c r="G26884">
        <v>159.63939999999999</v>
      </c>
    </row>
    <row r="26885" spans="1:7" x14ac:dyDescent="0.25">
      <c r="A26885" t="s">
        <v>26927</v>
      </c>
      <c r="B26885" s="1">
        <v>39582</v>
      </c>
      <c r="C26885" t="s">
        <v>64</v>
      </c>
      <c r="D26885" t="s">
        <v>23</v>
      </c>
      <c r="E26885" t="s">
        <v>10</v>
      </c>
      <c r="F26885" t="s">
        <v>11</v>
      </c>
      <c r="G26885">
        <v>77.338999999999999</v>
      </c>
    </row>
    <row r="26886" spans="1:7" x14ac:dyDescent="0.25">
      <c r="A26886" t="s">
        <v>26928</v>
      </c>
      <c r="B26886" s="1">
        <v>39582</v>
      </c>
      <c r="C26886" t="s">
        <v>64</v>
      </c>
      <c r="D26886" t="s">
        <v>20</v>
      </c>
      <c r="E26886" t="s">
        <v>10</v>
      </c>
      <c r="F26886" t="s">
        <v>11</v>
      </c>
      <c r="G26886">
        <v>87.272900000000007</v>
      </c>
    </row>
    <row r="26887" spans="1:7" x14ac:dyDescent="0.25">
      <c r="A26887" t="s">
        <v>26929</v>
      </c>
      <c r="B26887" s="1">
        <v>39582</v>
      </c>
      <c r="C26887" t="s">
        <v>64</v>
      </c>
      <c r="D26887" t="s">
        <v>23</v>
      </c>
      <c r="E26887" t="s">
        <v>10</v>
      </c>
      <c r="F26887" t="s">
        <v>11</v>
      </c>
      <c r="G26887">
        <v>15.447900000000001</v>
      </c>
    </row>
    <row r="26888" spans="1:7" x14ac:dyDescent="0.25">
      <c r="A26888" t="s">
        <v>26930</v>
      </c>
      <c r="B26888" s="1">
        <v>39582</v>
      </c>
      <c r="C26888" t="s">
        <v>64</v>
      </c>
      <c r="D26888" t="s">
        <v>15</v>
      </c>
      <c r="E26888" t="s">
        <v>10</v>
      </c>
      <c r="F26888" t="s">
        <v>16</v>
      </c>
      <c r="G26888">
        <v>44.177900000000001</v>
      </c>
    </row>
    <row r="26889" spans="1:7" x14ac:dyDescent="0.25">
      <c r="A26889" t="s">
        <v>26931</v>
      </c>
      <c r="B26889" s="1">
        <v>39582</v>
      </c>
      <c r="C26889" t="s">
        <v>64</v>
      </c>
      <c r="D26889" t="s">
        <v>23</v>
      </c>
      <c r="E26889" t="s">
        <v>10</v>
      </c>
      <c r="F26889" t="s">
        <v>11</v>
      </c>
      <c r="G26889">
        <v>66.277900000000002</v>
      </c>
    </row>
    <row r="26890" spans="1:7" x14ac:dyDescent="0.25">
      <c r="A26890" t="s">
        <v>26932</v>
      </c>
      <c r="B26890" s="1">
        <v>39582</v>
      </c>
      <c r="C26890" t="s">
        <v>64</v>
      </c>
      <c r="D26890" t="s">
        <v>23</v>
      </c>
      <c r="E26890" t="s">
        <v>10</v>
      </c>
      <c r="F26890" t="s">
        <v>11</v>
      </c>
      <c r="G26890">
        <v>75.6815</v>
      </c>
    </row>
    <row r="26891" spans="1:7" x14ac:dyDescent="0.25">
      <c r="A26891" t="s">
        <v>26933</v>
      </c>
      <c r="B26891" s="1">
        <v>39582</v>
      </c>
      <c r="C26891" t="s">
        <v>64</v>
      </c>
      <c r="D26891" t="s">
        <v>20</v>
      </c>
      <c r="E26891" t="s">
        <v>10</v>
      </c>
      <c r="F26891" t="s">
        <v>11</v>
      </c>
      <c r="G26891">
        <v>62.951900000000002</v>
      </c>
    </row>
    <row r="26892" spans="1:7" x14ac:dyDescent="0.25">
      <c r="A26892" t="s">
        <v>26934</v>
      </c>
      <c r="B26892" s="1">
        <v>39582</v>
      </c>
      <c r="C26892" t="s">
        <v>64</v>
      </c>
      <c r="D26892" t="s">
        <v>15</v>
      </c>
      <c r="E26892" t="s">
        <v>10</v>
      </c>
      <c r="F26892" t="s">
        <v>16</v>
      </c>
      <c r="G26892">
        <v>99.416899999999998</v>
      </c>
    </row>
    <row r="26893" spans="1:7" x14ac:dyDescent="0.25">
      <c r="A26893" t="s">
        <v>26935</v>
      </c>
      <c r="B26893" s="1">
        <v>39582</v>
      </c>
      <c r="C26893" t="s">
        <v>64</v>
      </c>
      <c r="D26893" t="s">
        <v>88</v>
      </c>
      <c r="E26893" t="s">
        <v>67</v>
      </c>
      <c r="F26893" t="s">
        <v>89</v>
      </c>
      <c r="G26893">
        <v>46.7194</v>
      </c>
    </row>
    <row r="26894" spans="1:7" x14ac:dyDescent="0.25">
      <c r="A26894" t="s">
        <v>26936</v>
      </c>
      <c r="B26894" s="1">
        <v>39582</v>
      </c>
      <c r="C26894" t="s">
        <v>64</v>
      </c>
      <c r="D26894" t="s">
        <v>66</v>
      </c>
      <c r="E26894" t="s">
        <v>67</v>
      </c>
      <c r="F26894" t="s">
        <v>68</v>
      </c>
      <c r="G26894">
        <v>136.99789999999999</v>
      </c>
    </row>
    <row r="26895" spans="1:7" x14ac:dyDescent="0.25">
      <c r="A26895" t="s">
        <v>26937</v>
      </c>
      <c r="B26895" s="1">
        <v>39582</v>
      </c>
      <c r="C26895" t="s">
        <v>64</v>
      </c>
      <c r="D26895" t="s">
        <v>66</v>
      </c>
      <c r="E26895" t="s">
        <v>67</v>
      </c>
      <c r="F26895" t="s">
        <v>68</v>
      </c>
      <c r="G26895">
        <v>44.189</v>
      </c>
    </row>
    <row r="26896" spans="1:7" x14ac:dyDescent="0.25">
      <c r="A26896" t="s">
        <v>26938</v>
      </c>
      <c r="B26896" s="1">
        <v>39582</v>
      </c>
      <c r="C26896" t="s">
        <v>64</v>
      </c>
      <c r="D26896" t="s">
        <v>88</v>
      </c>
      <c r="E26896" t="s">
        <v>67</v>
      </c>
      <c r="F26896" t="s">
        <v>89</v>
      </c>
      <c r="G26896">
        <v>44.177900000000001</v>
      </c>
    </row>
    <row r="26897" spans="1:7" x14ac:dyDescent="0.25">
      <c r="A26897" t="s">
        <v>26939</v>
      </c>
      <c r="B26897" s="1">
        <v>39582</v>
      </c>
      <c r="C26897" t="s">
        <v>64</v>
      </c>
      <c r="D26897" t="s">
        <v>88</v>
      </c>
      <c r="E26897" t="s">
        <v>67</v>
      </c>
      <c r="F26897" t="s">
        <v>89</v>
      </c>
      <c r="G26897">
        <v>34.553400000000003</v>
      </c>
    </row>
    <row r="26898" spans="1:7" x14ac:dyDescent="0.25">
      <c r="A26898" t="s">
        <v>26940</v>
      </c>
      <c r="B26898" s="1">
        <v>39582</v>
      </c>
      <c r="C26898" t="s">
        <v>64</v>
      </c>
      <c r="D26898" t="s">
        <v>66</v>
      </c>
      <c r="E26898" t="s">
        <v>67</v>
      </c>
      <c r="F26898" t="s">
        <v>68</v>
      </c>
      <c r="G26898">
        <v>33.680399999999999</v>
      </c>
    </row>
    <row r="26899" spans="1:7" x14ac:dyDescent="0.25">
      <c r="A26899" t="s">
        <v>26941</v>
      </c>
      <c r="B26899" s="1">
        <v>39582</v>
      </c>
      <c r="C26899" t="s">
        <v>64</v>
      </c>
      <c r="D26899" t="s">
        <v>66</v>
      </c>
      <c r="E26899" t="s">
        <v>67</v>
      </c>
      <c r="F26899" t="s">
        <v>68</v>
      </c>
      <c r="G26899">
        <v>180.10400000000001</v>
      </c>
    </row>
    <row r="26900" spans="1:7" x14ac:dyDescent="0.25">
      <c r="A26900" t="s">
        <v>26942</v>
      </c>
      <c r="B26900" s="1">
        <v>39582</v>
      </c>
      <c r="C26900" t="s">
        <v>64</v>
      </c>
      <c r="D26900" t="s">
        <v>82</v>
      </c>
      <c r="E26900" t="s">
        <v>67</v>
      </c>
      <c r="F26900" t="s">
        <v>83</v>
      </c>
      <c r="G26900">
        <v>40.078400000000002</v>
      </c>
    </row>
    <row r="26901" spans="1:7" x14ac:dyDescent="0.25">
      <c r="A26901" t="s">
        <v>26943</v>
      </c>
      <c r="B26901" s="1">
        <v>39582</v>
      </c>
      <c r="C26901" t="s">
        <v>64</v>
      </c>
      <c r="D26901" t="s">
        <v>66</v>
      </c>
      <c r="E26901" t="s">
        <v>67</v>
      </c>
      <c r="F26901" t="s">
        <v>68</v>
      </c>
      <c r="G26901">
        <v>54.111899999999999</v>
      </c>
    </row>
    <row r="26902" spans="1:7" x14ac:dyDescent="0.25">
      <c r="A26902" t="s">
        <v>26944</v>
      </c>
      <c r="B26902" s="1">
        <v>39582</v>
      </c>
      <c r="C26902" t="s">
        <v>64</v>
      </c>
      <c r="D26902" t="s">
        <v>15</v>
      </c>
      <c r="E26902" t="s">
        <v>10</v>
      </c>
      <c r="F26902" t="s">
        <v>16</v>
      </c>
      <c r="G26902">
        <v>82.852900000000005</v>
      </c>
    </row>
    <row r="26903" spans="1:7" x14ac:dyDescent="0.25">
      <c r="A26903" t="s">
        <v>26945</v>
      </c>
      <c r="B26903" s="1">
        <v>39582</v>
      </c>
      <c r="C26903" t="s">
        <v>64</v>
      </c>
      <c r="D26903" t="s">
        <v>23</v>
      </c>
      <c r="E26903" t="s">
        <v>10</v>
      </c>
      <c r="F26903" t="s">
        <v>11</v>
      </c>
      <c r="G26903">
        <v>79.515799999999999</v>
      </c>
    </row>
    <row r="26904" spans="1:7" x14ac:dyDescent="0.25">
      <c r="A26904" t="s">
        <v>26946</v>
      </c>
      <c r="B26904" s="1">
        <v>39582</v>
      </c>
      <c r="C26904" t="s">
        <v>64</v>
      </c>
      <c r="D26904" t="s">
        <v>15</v>
      </c>
      <c r="E26904" t="s">
        <v>10</v>
      </c>
      <c r="F26904" t="s">
        <v>16</v>
      </c>
      <c r="G26904">
        <v>68.476900000000001</v>
      </c>
    </row>
    <row r="26905" spans="1:7" x14ac:dyDescent="0.25">
      <c r="A26905" t="s">
        <v>26947</v>
      </c>
      <c r="B26905" s="1">
        <v>39582</v>
      </c>
      <c r="C26905" t="s">
        <v>64</v>
      </c>
      <c r="D26905" t="s">
        <v>20</v>
      </c>
      <c r="E26905" t="s">
        <v>10</v>
      </c>
      <c r="F26905" t="s">
        <v>11</v>
      </c>
      <c r="G26905">
        <v>153.0204</v>
      </c>
    </row>
    <row r="26906" spans="1:7" x14ac:dyDescent="0.25">
      <c r="A26906" t="s">
        <v>26948</v>
      </c>
      <c r="B26906" s="1">
        <v>39582</v>
      </c>
      <c r="C26906" t="s">
        <v>64</v>
      </c>
      <c r="D26906" t="s">
        <v>20</v>
      </c>
      <c r="E26906" t="s">
        <v>10</v>
      </c>
      <c r="F26906" t="s">
        <v>11</v>
      </c>
      <c r="G26906">
        <v>24.2879</v>
      </c>
    </row>
    <row r="26907" spans="1:7" x14ac:dyDescent="0.25">
      <c r="A26907" t="s">
        <v>26949</v>
      </c>
      <c r="B26907" s="1">
        <v>39582</v>
      </c>
      <c r="C26907" t="s">
        <v>64</v>
      </c>
      <c r="D26907" t="s">
        <v>20</v>
      </c>
      <c r="E26907" t="s">
        <v>10</v>
      </c>
      <c r="F26907" t="s">
        <v>11</v>
      </c>
      <c r="G26907">
        <v>651.9058</v>
      </c>
    </row>
    <row r="26908" spans="1:7" x14ac:dyDescent="0.25">
      <c r="A26908" t="s">
        <v>26950</v>
      </c>
      <c r="B26908" s="1">
        <v>39582</v>
      </c>
      <c r="C26908" t="s">
        <v>64</v>
      </c>
      <c r="D26908" t="s">
        <v>20</v>
      </c>
      <c r="E26908" t="s">
        <v>10</v>
      </c>
      <c r="F26908" t="s">
        <v>11</v>
      </c>
      <c r="G26908">
        <v>606.62289999999996</v>
      </c>
    </row>
    <row r="26909" spans="1:7" x14ac:dyDescent="0.25">
      <c r="A26909" t="s">
        <v>26951</v>
      </c>
      <c r="B26909" s="1">
        <v>39582</v>
      </c>
      <c r="C26909" t="s">
        <v>64</v>
      </c>
      <c r="D26909" t="s">
        <v>20</v>
      </c>
      <c r="E26909" t="s">
        <v>10</v>
      </c>
      <c r="F26909" t="s">
        <v>11</v>
      </c>
      <c r="G26909">
        <v>696.11689999999999</v>
      </c>
    </row>
    <row r="26910" spans="1:7" x14ac:dyDescent="0.25">
      <c r="A26910" t="s">
        <v>26952</v>
      </c>
      <c r="B26910" s="1">
        <v>39582</v>
      </c>
      <c r="C26910" t="s">
        <v>64</v>
      </c>
      <c r="D26910" t="s">
        <v>15</v>
      </c>
      <c r="E26910" t="s">
        <v>10</v>
      </c>
      <c r="F26910" t="s">
        <v>16</v>
      </c>
      <c r="G26910">
        <v>2832.5018</v>
      </c>
    </row>
    <row r="26911" spans="1:7" x14ac:dyDescent="0.25">
      <c r="A26911" t="s">
        <v>26953</v>
      </c>
      <c r="B26911" s="1">
        <v>39582</v>
      </c>
      <c r="C26911" t="s">
        <v>64</v>
      </c>
      <c r="D26911" t="s">
        <v>15</v>
      </c>
      <c r="E26911" t="s">
        <v>10</v>
      </c>
      <c r="F26911" t="s">
        <v>16</v>
      </c>
      <c r="G26911">
        <v>2576.8047999999999</v>
      </c>
    </row>
    <row r="26912" spans="1:7" x14ac:dyDescent="0.25">
      <c r="A26912" t="s">
        <v>26954</v>
      </c>
      <c r="B26912" s="1">
        <v>39582</v>
      </c>
      <c r="C26912" t="s">
        <v>64</v>
      </c>
      <c r="D26912" t="s">
        <v>20</v>
      </c>
      <c r="E26912" t="s">
        <v>10</v>
      </c>
      <c r="F26912" t="s">
        <v>11</v>
      </c>
      <c r="G26912">
        <v>2574.6390000000001</v>
      </c>
    </row>
    <row r="26913" spans="1:7" x14ac:dyDescent="0.25">
      <c r="A26913" t="s">
        <v>26955</v>
      </c>
      <c r="B26913" s="1">
        <v>39582</v>
      </c>
      <c r="C26913" t="s">
        <v>64</v>
      </c>
      <c r="D26913" t="s">
        <v>15</v>
      </c>
      <c r="E26913" t="s">
        <v>10</v>
      </c>
      <c r="F26913" t="s">
        <v>16</v>
      </c>
      <c r="G26913">
        <v>2786.0034000000001</v>
      </c>
    </row>
    <row r="26914" spans="1:7" x14ac:dyDescent="0.25">
      <c r="A26914" t="s">
        <v>26956</v>
      </c>
      <c r="B26914" s="1">
        <v>39582</v>
      </c>
      <c r="C26914" t="s">
        <v>64</v>
      </c>
      <c r="D26914" t="s">
        <v>15</v>
      </c>
      <c r="E26914" t="s">
        <v>10</v>
      </c>
      <c r="F26914" t="s">
        <v>16</v>
      </c>
      <c r="G26914">
        <v>2577.1694000000002</v>
      </c>
    </row>
    <row r="26915" spans="1:7" x14ac:dyDescent="0.25">
      <c r="A26915" t="s">
        <v>26957</v>
      </c>
      <c r="B26915" s="1">
        <v>39582</v>
      </c>
      <c r="C26915" t="s">
        <v>64</v>
      </c>
      <c r="D26915" t="s">
        <v>82</v>
      </c>
      <c r="E26915" t="s">
        <v>67</v>
      </c>
      <c r="F26915" t="s">
        <v>83</v>
      </c>
      <c r="G26915">
        <v>1396.5210999999999</v>
      </c>
    </row>
    <row r="26916" spans="1:7" x14ac:dyDescent="0.25">
      <c r="A26916" t="s">
        <v>26958</v>
      </c>
      <c r="B26916" s="1">
        <v>39582</v>
      </c>
      <c r="C26916" t="s">
        <v>64</v>
      </c>
      <c r="D26916" t="s">
        <v>88</v>
      </c>
      <c r="E26916" t="s">
        <v>67</v>
      </c>
      <c r="F26916" t="s">
        <v>89</v>
      </c>
      <c r="G26916">
        <v>858.96069999999997</v>
      </c>
    </row>
    <row r="26917" spans="1:7" x14ac:dyDescent="0.25">
      <c r="A26917" t="s">
        <v>26959</v>
      </c>
      <c r="B26917" s="1">
        <v>39582</v>
      </c>
      <c r="C26917" t="s">
        <v>64</v>
      </c>
      <c r="D26917" t="s">
        <v>66</v>
      </c>
      <c r="E26917" t="s">
        <v>67</v>
      </c>
      <c r="F26917" t="s">
        <v>68</v>
      </c>
      <c r="G26917">
        <v>2709.5041999999999</v>
      </c>
    </row>
    <row r="26918" spans="1:7" x14ac:dyDescent="0.25">
      <c r="A26918" t="s">
        <v>26960</v>
      </c>
      <c r="B26918" s="1">
        <v>39582</v>
      </c>
      <c r="C26918" t="s">
        <v>64</v>
      </c>
      <c r="D26918" t="s">
        <v>82</v>
      </c>
      <c r="E26918" t="s">
        <v>67</v>
      </c>
      <c r="F26918" t="s">
        <v>83</v>
      </c>
      <c r="G26918">
        <v>2673.0612999999998</v>
      </c>
    </row>
    <row r="26919" spans="1:7" x14ac:dyDescent="0.25">
      <c r="A26919" t="s">
        <v>26961</v>
      </c>
      <c r="B26919" s="1">
        <v>39582</v>
      </c>
      <c r="C26919" t="s">
        <v>64</v>
      </c>
      <c r="D26919" t="s">
        <v>72</v>
      </c>
      <c r="E26919" t="s">
        <v>73</v>
      </c>
      <c r="F26919" t="s">
        <v>74</v>
      </c>
      <c r="G26919">
        <v>1297.8004000000001</v>
      </c>
    </row>
    <row r="26920" spans="1:7" x14ac:dyDescent="0.25">
      <c r="A26920" t="s">
        <v>26962</v>
      </c>
      <c r="B26920" s="1">
        <v>39582</v>
      </c>
      <c r="C26920" t="s">
        <v>64</v>
      </c>
      <c r="D26920" t="s">
        <v>72</v>
      </c>
      <c r="E26920" t="s">
        <v>73</v>
      </c>
      <c r="F26920" t="s">
        <v>74</v>
      </c>
      <c r="G26920">
        <v>1253.5894000000001</v>
      </c>
    </row>
    <row r="26921" spans="1:7" x14ac:dyDescent="0.25">
      <c r="A26921" t="s">
        <v>26963</v>
      </c>
      <c r="B26921" s="1">
        <v>39582</v>
      </c>
      <c r="C26921" t="s">
        <v>64</v>
      </c>
      <c r="D26921" t="s">
        <v>72</v>
      </c>
      <c r="E26921" t="s">
        <v>73</v>
      </c>
      <c r="F26921" t="s">
        <v>74</v>
      </c>
      <c r="G26921">
        <v>1297.8004000000001</v>
      </c>
    </row>
    <row r="26922" spans="1:7" x14ac:dyDescent="0.25">
      <c r="A26922" t="s">
        <v>26964</v>
      </c>
      <c r="B26922" s="1">
        <v>39582</v>
      </c>
      <c r="C26922" t="s">
        <v>64</v>
      </c>
      <c r="D26922" t="s">
        <v>72</v>
      </c>
      <c r="E26922" t="s">
        <v>73</v>
      </c>
      <c r="F26922" t="s">
        <v>74</v>
      </c>
      <c r="G26922">
        <v>1879.5940000000001</v>
      </c>
    </row>
    <row r="26923" spans="1:7" x14ac:dyDescent="0.25">
      <c r="A26923" t="s">
        <v>26965</v>
      </c>
      <c r="B26923" s="1">
        <v>39582</v>
      </c>
      <c r="C26923" t="s">
        <v>64</v>
      </c>
      <c r="D26923" t="s">
        <v>72</v>
      </c>
      <c r="E26923" t="s">
        <v>73</v>
      </c>
      <c r="F26923" t="s">
        <v>74</v>
      </c>
      <c r="G26923">
        <v>635.35289999999998</v>
      </c>
    </row>
    <row r="26924" spans="1:7" x14ac:dyDescent="0.25">
      <c r="A26924" t="s">
        <v>26966</v>
      </c>
      <c r="B26924" s="1">
        <v>39582</v>
      </c>
      <c r="C26924" t="s">
        <v>64</v>
      </c>
      <c r="D26924" t="s">
        <v>72</v>
      </c>
      <c r="E26924" t="s">
        <v>73</v>
      </c>
      <c r="F26924" t="s">
        <v>74</v>
      </c>
      <c r="G26924">
        <v>2645.8672999999999</v>
      </c>
    </row>
    <row r="26925" spans="1:7" x14ac:dyDescent="0.25">
      <c r="A26925" t="s">
        <v>26967</v>
      </c>
      <c r="B26925" s="1">
        <v>39582</v>
      </c>
      <c r="C26925" t="s">
        <v>64</v>
      </c>
      <c r="D26925" t="s">
        <v>20</v>
      </c>
      <c r="E26925" t="s">
        <v>10</v>
      </c>
      <c r="F26925" t="s">
        <v>11</v>
      </c>
      <c r="G26925">
        <v>1445.6826000000001</v>
      </c>
    </row>
    <row r="26926" spans="1:7" x14ac:dyDescent="0.25">
      <c r="A26926" t="s">
        <v>26968</v>
      </c>
      <c r="B26926" s="1">
        <v>39582</v>
      </c>
      <c r="C26926" t="s">
        <v>64</v>
      </c>
      <c r="D26926" t="s">
        <v>20</v>
      </c>
      <c r="E26926" t="s">
        <v>10</v>
      </c>
      <c r="F26926" t="s">
        <v>11</v>
      </c>
      <c r="G26926">
        <v>2673.0612999999998</v>
      </c>
    </row>
    <row r="26927" spans="1:7" x14ac:dyDescent="0.25">
      <c r="A26927" t="s">
        <v>26969</v>
      </c>
      <c r="B26927" s="1">
        <v>39582</v>
      </c>
      <c r="C26927" t="s">
        <v>64</v>
      </c>
      <c r="D26927" t="s">
        <v>23</v>
      </c>
      <c r="E26927" t="s">
        <v>10</v>
      </c>
      <c r="F26927" t="s">
        <v>11</v>
      </c>
      <c r="G26927">
        <v>2673.0612999999998</v>
      </c>
    </row>
    <row r="26928" spans="1:7" x14ac:dyDescent="0.25">
      <c r="A26928" t="s">
        <v>26970</v>
      </c>
      <c r="B26928" s="1">
        <v>39582</v>
      </c>
      <c r="C26928" t="s">
        <v>64</v>
      </c>
      <c r="D26928" t="s">
        <v>23</v>
      </c>
      <c r="E26928" t="s">
        <v>10</v>
      </c>
      <c r="F26928" t="s">
        <v>11</v>
      </c>
      <c r="G26928">
        <v>2683.2604999999999</v>
      </c>
    </row>
    <row r="26929" spans="1:7" x14ac:dyDescent="0.25">
      <c r="A26929" t="s">
        <v>26971</v>
      </c>
      <c r="B26929" s="1">
        <v>39582</v>
      </c>
      <c r="C26929" t="s">
        <v>64</v>
      </c>
      <c r="D26929" t="s">
        <v>23</v>
      </c>
      <c r="E26929" t="s">
        <v>10</v>
      </c>
      <c r="F26929" t="s">
        <v>11</v>
      </c>
      <c r="G26929">
        <v>1297.8004000000001</v>
      </c>
    </row>
    <row r="26930" spans="1:7" x14ac:dyDescent="0.25">
      <c r="A26930" t="s">
        <v>26972</v>
      </c>
      <c r="B26930" s="1">
        <v>39582</v>
      </c>
      <c r="C26930" t="s">
        <v>64</v>
      </c>
      <c r="D26930" t="s">
        <v>20</v>
      </c>
      <c r="E26930" t="s">
        <v>10</v>
      </c>
      <c r="F26930" t="s">
        <v>11</v>
      </c>
      <c r="G26930">
        <v>1962.4468999999999</v>
      </c>
    </row>
    <row r="26931" spans="1:7" x14ac:dyDescent="0.25">
      <c r="A26931" t="s">
        <v>26973</v>
      </c>
      <c r="B26931" s="1">
        <v>39582</v>
      </c>
      <c r="C26931" t="s">
        <v>64</v>
      </c>
      <c r="D26931" t="s">
        <v>23</v>
      </c>
      <c r="E26931" t="s">
        <v>10</v>
      </c>
      <c r="F26931" t="s">
        <v>11</v>
      </c>
      <c r="G26931">
        <v>1934.8329000000001</v>
      </c>
    </row>
    <row r="26932" spans="1:7" x14ac:dyDescent="0.25">
      <c r="A26932" t="s">
        <v>26974</v>
      </c>
      <c r="B26932" s="1">
        <v>39582</v>
      </c>
      <c r="C26932" t="s">
        <v>64</v>
      </c>
      <c r="D26932" t="s">
        <v>88</v>
      </c>
      <c r="E26932" t="s">
        <v>67</v>
      </c>
      <c r="F26932" t="s">
        <v>89</v>
      </c>
      <c r="G26932">
        <v>1297.8004000000001</v>
      </c>
    </row>
    <row r="26933" spans="1:7" x14ac:dyDescent="0.25">
      <c r="A26933" t="s">
        <v>26975</v>
      </c>
      <c r="B26933" s="1">
        <v>39582</v>
      </c>
      <c r="C26933" t="s">
        <v>64</v>
      </c>
      <c r="D26933" t="s">
        <v>88</v>
      </c>
      <c r="E26933" t="s">
        <v>67</v>
      </c>
      <c r="F26933" t="s">
        <v>89</v>
      </c>
      <c r="G26933">
        <v>606.62289999999996</v>
      </c>
    </row>
    <row r="26934" spans="1:7" x14ac:dyDescent="0.25">
      <c r="A26934" t="s">
        <v>26976</v>
      </c>
      <c r="B26934" s="1">
        <v>39582</v>
      </c>
      <c r="C26934" t="s">
        <v>64</v>
      </c>
      <c r="D26934" t="s">
        <v>82</v>
      </c>
      <c r="E26934" t="s">
        <v>67</v>
      </c>
      <c r="F26934" t="s">
        <v>83</v>
      </c>
      <c r="G26934">
        <v>596.68899999999996</v>
      </c>
    </row>
    <row r="26935" spans="1:7" x14ac:dyDescent="0.25">
      <c r="A26935" t="s">
        <v>26977</v>
      </c>
      <c r="B26935" s="1">
        <v>39582</v>
      </c>
      <c r="C26935" t="s">
        <v>64</v>
      </c>
      <c r="D26935" t="s">
        <v>82</v>
      </c>
      <c r="E26935" t="s">
        <v>67</v>
      </c>
      <c r="F26935" t="s">
        <v>83</v>
      </c>
      <c r="G26935">
        <v>596.68899999999996</v>
      </c>
    </row>
    <row r="26936" spans="1:7" x14ac:dyDescent="0.25">
      <c r="A26936" t="s">
        <v>26978</v>
      </c>
      <c r="B26936" s="1">
        <v>39582</v>
      </c>
      <c r="C26936" t="s">
        <v>64</v>
      </c>
      <c r="D26936" t="s">
        <v>72</v>
      </c>
      <c r="E26936" t="s">
        <v>73</v>
      </c>
      <c r="F26936" t="s">
        <v>74</v>
      </c>
      <c r="G26936">
        <v>835.74469999999997</v>
      </c>
    </row>
    <row r="26937" spans="1:7" x14ac:dyDescent="0.25">
      <c r="A26937" t="s">
        <v>26979</v>
      </c>
      <c r="B26937" s="1">
        <v>39582</v>
      </c>
      <c r="C26937" t="s">
        <v>64</v>
      </c>
      <c r="D26937" t="s">
        <v>72</v>
      </c>
      <c r="E26937" t="s">
        <v>73</v>
      </c>
      <c r="F26937" t="s">
        <v>74</v>
      </c>
      <c r="G26937">
        <v>867.77859999999998</v>
      </c>
    </row>
    <row r="26938" spans="1:7" x14ac:dyDescent="0.25">
      <c r="A26938" t="s">
        <v>26980</v>
      </c>
      <c r="B26938" s="1">
        <v>39582</v>
      </c>
      <c r="C26938" t="s">
        <v>64</v>
      </c>
      <c r="D26938" t="s">
        <v>72</v>
      </c>
      <c r="E26938" t="s">
        <v>73</v>
      </c>
      <c r="F26938" t="s">
        <v>74</v>
      </c>
      <c r="G26938">
        <v>1381.0732</v>
      </c>
    </row>
    <row r="26939" spans="1:7" x14ac:dyDescent="0.25">
      <c r="A26939" t="s">
        <v>26981</v>
      </c>
      <c r="B26939" s="1">
        <v>39582</v>
      </c>
      <c r="C26939" t="s">
        <v>64</v>
      </c>
      <c r="D26939" t="s">
        <v>66</v>
      </c>
      <c r="E26939" t="s">
        <v>67</v>
      </c>
      <c r="F26939" t="s">
        <v>68</v>
      </c>
      <c r="G26939">
        <v>1879.5940000000001</v>
      </c>
    </row>
    <row r="26940" spans="1:7" x14ac:dyDescent="0.25">
      <c r="A26940" t="s">
        <v>26982</v>
      </c>
      <c r="B26940" s="1">
        <v>39582</v>
      </c>
      <c r="C26940" t="s">
        <v>64</v>
      </c>
      <c r="D26940" t="s">
        <v>72</v>
      </c>
      <c r="E26940" t="s">
        <v>73</v>
      </c>
      <c r="F26940" t="s">
        <v>74</v>
      </c>
      <c r="G26940">
        <v>2709.5041999999999</v>
      </c>
    </row>
    <row r="26941" spans="1:7" x14ac:dyDescent="0.25">
      <c r="A26941" t="s">
        <v>26983</v>
      </c>
      <c r="B26941" s="1">
        <v>39583</v>
      </c>
      <c r="C26941" t="s">
        <v>64</v>
      </c>
      <c r="D26941" t="s">
        <v>72</v>
      </c>
      <c r="E26941" t="s">
        <v>73</v>
      </c>
      <c r="F26941" t="s">
        <v>74</v>
      </c>
      <c r="G26941">
        <v>41.912700000000001</v>
      </c>
    </row>
    <row r="26942" spans="1:7" x14ac:dyDescent="0.25">
      <c r="A26942" t="s">
        <v>26984</v>
      </c>
      <c r="B26942" s="1">
        <v>39583</v>
      </c>
      <c r="C26942" t="s">
        <v>64</v>
      </c>
      <c r="D26942" t="s">
        <v>72</v>
      </c>
      <c r="E26942" t="s">
        <v>73</v>
      </c>
      <c r="F26942" t="s">
        <v>74</v>
      </c>
      <c r="G26942">
        <v>66.277900000000002</v>
      </c>
    </row>
    <row r="26943" spans="1:7" x14ac:dyDescent="0.25">
      <c r="A26943" t="s">
        <v>26985</v>
      </c>
      <c r="B26943" s="1">
        <v>39583</v>
      </c>
      <c r="C26943" t="s">
        <v>64</v>
      </c>
      <c r="D26943" t="s">
        <v>72</v>
      </c>
      <c r="E26943" t="s">
        <v>73</v>
      </c>
      <c r="F26943" t="s">
        <v>74</v>
      </c>
      <c r="G26943">
        <v>9.9339999999999993</v>
      </c>
    </row>
    <row r="26944" spans="1:7" x14ac:dyDescent="0.25">
      <c r="A26944" t="s">
        <v>26986</v>
      </c>
      <c r="B26944" s="1">
        <v>39583</v>
      </c>
      <c r="C26944" t="s">
        <v>64</v>
      </c>
      <c r="D26944" t="s">
        <v>88</v>
      </c>
      <c r="E26944" t="s">
        <v>67</v>
      </c>
      <c r="F26944" t="s">
        <v>89</v>
      </c>
      <c r="G26944">
        <v>883.42539999999997</v>
      </c>
    </row>
    <row r="26945" spans="1:7" x14ac:dyDescent="0.25">
      <c r="A26945" t="s">
        <v>26987</v>
      </c>
      <c r="B26945" s="1">
        <v>39583</v>
      </c>
      <c r="C26945" t="s">
        <v>64</v>
      </c>
      <c r="D26945" t="s">
        <v>82</v>
      </c>
      <c r="E26945" t="s">
        <v>67</v>
      </c>
      <c r="F26945" t="s">
        <v>83</v>
      </c>
      <c r="G26945">
        <v>2535.9639999999999</v>
      </c>
    </row>
    <row r="26946" spans="1:7" x14ac:dyDescent="0.25">
      <c r="A26946" t="s">
        <v>26988</v>
      </c>
      <c r="B26946" s="1">
        <v>39583</v>
      </c>
      <c r="C26946" t="s">
        <v>64</v>
      </c>
      <c r="D26946" t="s">
        <v>88</v>
      </c>
      <c r="E26946" t="s">
        <v>67</v>
      </c>
      <c r="F26946" t="s">
        <v>89</v>
      </c>
      <c r="G26946">
        <v>2640.9279000000001</v>
      </c>
    </row>
    <row r="26947" spans="1:7" x14ac:dyDescent="0.25">
      <c r="A26947" t="s">
        <v>26989</v>
      </c>
      <c r="B26947" s="1">
        <v>39583</v>
      </c>
      <c r="C26947" t="s">
        <v>64</v>
      </c>
      <c r="D26947" t="s">
        <v>66</v>
      </c>
      <c r="E26947" t="s">
        <v>67</v>
      </c>
      <c r="F26947" t="s">
        <v>68</v>
      </c>
      <c r="G26947">
        <v>676.21579999999994</v>
      </c>
    </row>
    <row r="26948" spans="1:7" x14ac:dyDescent="0.25">
      <c r="A26948" t="s">
        <v>26990</v>
      </c>
      <c r="B26948" s="1">
        <v>39583</v>
      </c>
      <c r="C26948" t="s">
        <v>64</v>
      </c>
      <c r="D26948" t="s">
        <v>20</v>
      </c>
      <c r="E26948" t="s">
        <v>10</v>
      </c>
      <c r="F26948" t="s">
        <v>11</v>
      </c>
      <c r="G26948">
        <v>38.664000000000001</v>
      </c>
    </row>
    <row r="26949" spans="1:7" x14ac:dyDescent="0.25">
      <c r="A26949" t="s">
        <v>26991</v>
      </c>
      <c r="B26949" s="1">
        <v>39583</v>
      </c>
      <c r="C26949" t="s">
        <v>64</v>
      </c>
      <c r="D26949" t="s">
        <v>15</v>
      </c>
      <c r="E26949" t="s">
        <v>10</v>
      </c>
      <c r="F26949" t="s">
        <v>16</v>
      </c>
      <c r="G26949">
        <v>69.5929</v>
      </c>
    </row>
    <row r="26950" spans="1:7" x14ac:dyDescent="0.25">
      <c r="A26950" t="s">
        <v>26992</v>
      </c>
      <c r="B26950" s="1">
        <v>39583</v>
      </c>
      <c r="C26950" t="s">
        <v>64</v>
      </c>
      <c r="D26950" t="s">
        <v>23</v>
      </c>
      <c r="E26950" t="s">
        <v>10</v>
      </c>
      <c r="F26950" t="s">
        <v>11</v>
      </c>
      <c r="G26950">
        <v>2.5305</v>
      </c>
    </row>
    <row r="26951" spans="1:7" x14ac:dyDescent="0.25">
      <c r="A26951" t="s">
        <v>26993</v>
      </c>
      <c r="B26951" s="1">
        <v>39583</v>
      </c>
      <c r="C26951" t="s">
        <v>64</v>
      </c>
      <c r="D26951" t="s">
        <v>20</v>
      </c>
      <c r="E26951" t="s">
        <v>10</v>
      </c>
      <c r="F26951" t="s">
        <v>11</v>
      </c>
      <c r="G26951">
        <v>70.686899999999994</v>
      </c>
    </row>
    <row r="26952" spans="1:7" x14ac:dyDescent="0.25">
      <c r="A26952" t="s">
        <v>26994</v>
      </c>
      <c r="B26952" s="1">
        <v>39583</v>
      </c>
      <c r="C26952" t="s">
        <v>64</v>
      </c>
      <c r="D26952" t="s">
        <v>15</v>
      </c>
      <c r="E26952" t="s">
        <v>10</v>
      </c>
      <c r="F26952" t="s">
        <v>16</v>
      </c>
      <c r="G26952">
        <v>35.6584</v>
      </c>
    </row>
    <row r="26953" spans="1:7" x14ac:dyDescent="0.25">
      <c r="A26953" t="s">
        <v>26995</v>
      </c>
      <c r="B26953" s="1">
        <v>39583</v>
      </c>
      <c r="C26953" t="s">
        <v>64</v>
      </c>
      <c r="D26953" t="s">
        <v>20</v>
      </c>
      <c r="E26953" t="s">
        <v>10</v>
      </c>
      <c r="F26953" t="s">
        <v>11</v>
      </c>
      <c r="G26953">
        <v>32.033999999999999</v>
      </c>
    </row>
    <row r="26954" spans="1:7" x14ac:dyDescent="0.25">
      <c r="A26954" t="s">
        <v>26996</v>
      </c>
      <c r="B26954" s="1">
        <v>39583</v>
      </c>
      <c r="C26954" t="s">
        <v>64</v>
      </c>
      <c r="D26954" t="s">
        <v>20</v>
      </c>
      <c r="E26954" t="s">
        <v>10</v>
      </c>
      <c r="F26954" t="s">
        <v>11</v>
      </c>
      <c r="G26954">
        <v>37.547899999999998</v>
      </c>
    </row>
    <row r="26955" spans="1:7" x14ac:dyDescent="0.25">
      <c r="A26955" t="s">
        <v>26997</v>
      </c>
      <c r="B26955" s="1">
        <v>39583</v>
      </c>
      <c r="C26955" t="s">
        <v>64</v>
      </c>
      <c r="D26955" t="s">
        <v>20</v>
      </c>
      <c r="E26955" t="s">
        <v>10</v>
      </c>
      <c r="F26955" t="s">
        <v>11</v>
      </c>
      <c r="G26955">
        <v>30.6859</v>
      </c>
    </row>
    <row r="26956" spans="1:7" x14ac:dyDescent="0.25">
      <c r="A26956" t="s">
        <v>26998</v>
      </c>
      <c r="B26956" s="1">
        <v>39583</v>
      </c>
      <c r="C26956" t="s">
        <v>64</v>
      </c>
      <c r="D26956" t="s">
        <v>15</v>
      </c>
      <c r="E26956" t="s">
        <v>10</v>
      </c>
      <c r="F26956" t="s">
        <v>16</v>
      </c>
      <c r="G26956">
        <v>106.1574</v>
      </c>
    </row>
    <row r="26957" spans="1:7" x14ac:dyDescent="0.25">
      <c r="A26957" t="s">
        <v>26999</v>
      </c>
      <c r="B26957" s="1">
        <v>39583</v>
      </c>
      <c r="C26957" t="s">
        <v>64</v>
      </c>
      <c r="D26957" t="s">
        <v>23</v>
      </c>
      <c r="E26957" t="s">
        <v>10</v>
      </c>
      <c r="F26957" t="s">
        <v>11</v>
      </c>
      <c r="G26957">
        <v>40.432000000000002</v>
      </c>
    </row>
    <row r="26958" spans="1:7" x14ac:dyDescent="0.25">
      <c r="A26958" t="s">
        <v>27000</v>
      </c>
      <c r="B26958" s="1">
        <v>39583</v>
      </c>
      <c r="C26958" t="s">
        <v>64</v>
      </c>
      <c r="D26958" t="s">
        <v>15</v>
      </c>
      <c r="E26958" t="s">
        <v>10</v>
      </c>
      <c r="F26958" t="s">
        <v>16</v>
      </c>
      <c r="G26958">
        <v>36.023000000000003</v>
      </c>
    </row>
    <row r="26959" spans="1:7" x14ac:dyDescent="0.25">
      <c r="A26959" t="s">
        <v>27001</v>
      </c>
      <c r="B26959" s="1">
        <v>39583</v>
      </c>
      <c r="C26959" t="s">
        <v>64</v>
      </c>
      <c r="D26959" t="s">
        <v>15</v>
      </c>
      <c r="E26959" t="s">
        <v>10</v>
      </c>
      <c r="F26959" t="s">
        <v>16</v>
      </c>
      <c r="G26959">
        <v>30.144400000000001</v>
      </c>
    </row>
    <row r="26960" spans="1:7" x14ac:dyDescent="0.25">
      <c r="A26960" t="s">
        <v>27002</v>
      </c>
      <c r="B26960" s="1">
        <v>39583</v>
      </c>
      <c r="C26960" t="s">
        <v>64</v>
      </c>
      <c r="D26960" t="s">
        <v>20</v>
      </c>
      <c r="E26960" t="s">
        <v>10</v>
      </c>
      <c r="F26960" t="s">
        <v>11</v>
      </c>
      <c r="G26960">
        <v>36.023000000000003</v>
      </c>
    </row>
    <row r="26961" spans="1:7" x14ac:dyDescent="0.25">
      <c r="A26961" t="s">
        <v>27003</v>
      </c>
      <c r="B26961" s="1">
        <v>39583</v>
      </c>
      <c r="C26961" t="s">
        <v>64</v>
      </c>
      <c r="D26961" t="s">
        <v>29</v>
      </c>
      <c r="E26961" t="s">
        <v>10</v>
      </c>
      <c r="F26961" t="s">
        <v>11</v>
      </c>
      <c r="G26961">
        <v>38.652900000000002</v>
      </c>
    </row>
    <row r="26962" spans="1:7" x14ac:dyDescent="0.25">
      <c r="A26962" t="s">
        <v>27004</v>
      </c>
      <c r="B26962" s="1">
        <v>39583</v>
      </c>
      <c r="C26962" t="s">
        <v>64</v>
      </c>
      <c r="D26962" t="s">
        <v>15</v>
      </c>
      <c r="E26962" t="s">
        <v>10</v>
      </c>
      <c r="F26962" t="s">
        <v>16</v>
      </c>
      <c r="G26962">
        <v>11.039</v>
      </c>
    </row>
    <row r="26963" spans="1:7" x14ac:dyDescent="0.25">
      <c r="A26963" t="s">
        <v>27005</v>
      </c>
      <c r="B26963" s="1">
        <v>39583</v>
      </c>
      <c r="C26963" t="s">
        <v>64</v>
      </c>
      <c r="D26963" t="s">
        <v>20</v>
      </c>
      <c r="E26963" t="s">
        <v>10</v>
      </c>
      <c r="F26963" t="s">
        <v>11</v>
      </c>
      <c r="G26963">
        <v>55.216900000000003</v>
      </c>
    </row>
    <row r="26964" spans="1:7" x14ac:dyDescent="0.25">
      <c r="A26964" t="s">
        <v>27006</v>
      </c>
      <c r="B26964" s="1">
        <v>39583</v>
      </c>
      <c r="C26964" t="s">
        <v>64</v>
      </c>
      <c r="D26964" t="s">
        <v>15</v>
      </c>
      <c r="E26964" t="s">
        <v>10</v>
      </c>
      <c r="F26964" t="s">
        <v>16</v>
      </c>
      <c r="G26964">
        <v>87.272900000000007</v>
      </c>
    </row>
    <row r="26965" spans="1:7" x14ac:dyDescent="0.25">
      <c r="A26965" t="s">
        <v>27007</v>
      </c>
      <c r="B26965" s="1">
        <v>39583</v>
      </c>
      <c r="C26965" t="s">
        <v>64</v>
      </c>
      <c r="D26965" t="s">
        <v>20</v>
      </c>
      <c r="E26965" t="s">
        <v>10</v>
      </c>
      <c r="F26965" t="s">
        <v>11</v>
      </c>
      <c r="G26965">
        <v>142.5119</v>
      </c>
    </row>
    <row r="26966" spans="1:7" x14ac:dyDescent="0.25">
      <c r="A26966" t="s">
        <v>27008</v>
      </c>
      <c r="B26966" s="1">
        <v>39583</v>
      </c>
      <c r="C26966" t="s">
        <v>64</v>
      </c>
      <c r="D26966" t="s">
        <v>15</v>
      </c>
      <c r="E26966" t="s">
        <v>10</v>
      </c>
      <c r="F26966" t="s">
        <v>16</v>
      </c>
      <c r="G26966">
        <v>87.272900000000007</v>
      </c>
    </row>
    <row r="26967" spans="1:7" x14ac:dyDescent="0.25">
      <c r="A26967" t="s">
        <v>27009</v>
      </c>
      <c r="B26967" s="1">
        <v>39583</v>
      </c>
      <c r="C26967" t="s">
        <v>64</v>
      </c>
      <c r="D26967" t="s">
        <v>20</v>
      </c>
      <c r="E26967" t="s">
        <v>10</v>
      </c>
      <c r="F26967" t="s">
        <v>11</v>
      </c>
      <c r="G26967">
        <v>5.5140000000000002</v>
      </c>
    </row>
    <row r="26968" spans="1:7" x14ac:dyDescent="0.25">
      <c r="A26968" t="s">
        <v>27010</v>
      </c>
      <c r="B26968" s="1">
        <v>39583</v>
      </c>
      <c r="C26968" t="s">
        <v>64</v>
      </c>
      <c r="D26968" t="s">
        <v>23</v>
      </c>
      <c r="E26968" t="s">
        <v>10</v>
      </c>
      <c r="F26968" t="s">
        <v>11</v>
      </c>
      <c r="G26968">
        <v>5.5140000000000002</v>
      </c>
    </row>
    <row r="26969" spans="1:7" x14ac:dyDescent="0.25">
      <c r="A26969" t="s">
        <v>27011</v>
      </c>
      <c r="B26969" s="1">
        <v>39583</v>
      </c>
      <c r="C26969" t="s">
        <v>64</v>
      </c>
      <c r="D26969" t="s">
        <v>15</v>
      </c>
      <c r="E26969" t="s">
        <v>10</v>
      </c>
      <c r="F26969" t="s">
        <v>16</v>
      </c>
      <c r="G26969">
        <v>123.70480000000001</v>
      </c>
    </row>
    <row r="26970" spans="1:7" x14ac:dyDescent="0.25">
      <c r="A26970" t="s">
        <v>27012</v>
      </c>
      <c r="B26970" s="1">
        <v>39583</v>
      </c>
      <c r="C26970" t="s">
        <v>64</v>
      </c>
      <c r="D26970" t="s">
        <v>20</v>
      </c>
      <c r="E26970" t="s">
        <v>10</v>
      </c>
      <c r="F26970" t="s">
        <v>11</v>
      </c>
      <c r="G26970">
        <v>5.5140000000000002</v>
      </c>
    </row>
    <row r="26971" spans="1:7" x14ac:dyDescent="0.25">
      <c r="A26971" t="s">
        <v>27013</v>
      </c>
      <c r="B26971" s="1">
        <v>39583</v>
      </c>
      <c r="C26971" t="s">
        <v>64</v>
      </c>
      <c r="D26971" t="s">
        <v>82</v>
      </c>
      <c r="E26971" t="s">
        <v>67</v>
      </c>
      <c r="F26971" t="s">
        <v>83</v>
      </c>
      <c r="G26971">
        <v>85.051900000000003</v>
      </c>
    </row>
    <row r="26972" spans="1:7" x14ac:dyDescent="0.25">
      <c r="A26972" t="s">
        <v>27014</v>
      </c>
      <c r="B26972" s="1">
        <v>39583</v>
      </c>
      <c r="C26972" t="s">
        <v>64</v>
      </c>
      <c r="D26972" t="s">
        <v>88</v>
      </c>
      <c r="E26972" t="s">
        <v>67</v>
      </c>
      <c r="F26972" t="s">
        <v>89</v>
      </c>
      <c r="G26972">
        <v>65.172899999999998</v>
      </c>
    </row>
    <row r="26973" spans="1:7" x14ac:dyDescent="0.25">
      <c r="A26973" t="s">
        <v>27015</v>
      </c>
      <c r="B26973" s="1">
        <v>39583</v>
      </c>
      <c r="C26973" t="s">
        <v>64</v>
      </c>
      <c r="D26973" t="s">
        <v>88</v>
      </c>
      <c r="E26973" t="s">
        <v>67</v>
      </c>
      <c r="F26973" t="s">
        <v>89</v>
      </c>
      <c r="G26973">
        <v>5.5140000000000002</v>
      </c>
    </row>
    <row r="26974" spans="1:7" x14ac:dyDescent="0.25">
      <c r="A26974" t="s">
        <v>27016</v>
      </c>
      <c r="B26974" s="1">
        <v>39583</v>
      </c>
      <c r="C26974" t="s">
        <v>64</v>
      </c>
      <c r="D26974" t="s">
        <v>66</v>
      </c>
      <c r="E26974" t="s">
        <v>67</v>
      </c>
      <c r="F26974" t="s">
        <v>68</v>
      </c>
      <c r="G26974">
        <v>28.1554</v>
      </c>
    </row>
    <row r="26975" spans="1:7" x14ac:dyDescent="0.25">
      <c r="A26975" t="s">
        <v>27017</v>
      </c>
      <c r="B26975" s="1">
        <v>39583</v>
      </c>
      <c r="C26975" t="s">
        <v>64</v>
      </c>
      <c r="D26975" t="s">
        <v>88</v>
      </c>
      <c r="E26975" t="s">
        <v>67</v>
      </c>
      <c r="F26975" t="s">
        <v>89</v>
      </c>
      <c r="G26975">
        <v>14.3429</v>
      </c>
    </row>
    <row r="26976" spans="1:7" x14ac:dyDescent="0.25">
      <c r="A26976" t="s">
        <v>27018</v>
      </c>
      <c r="B26976" s="1">
        <v>39583</v>
      </c>
      <c r="C26976" t="s">
        <v>64</v>
      </c>
      <c r="D26976" t="s">
        <v>66</v>
      </c>
      <c r="E26976" t="s">
        <v>67</v>
      </c>
      <c r="F26976" t="s">
        <v>68</v>
      </c>
      <c r="G26976">
        <v>53.006900000000002</v>
      </c>
    </row>
    <row r="26977" spans="1:7" x14ac:dyDescent="0.25">
      <c r="A26977" t="s">
        <v>27019</v>
      </c>
      <c r="B26977" s="1">
        <v>39583</v>
      </c>
      <c r="C26977" t="s">
        <v>64</v>
      </c>
      <c r="D26977" t="s">
        <v>88</v>
      </c>
      <c r="E26977" t="s">
        <v>67</v>
      </c>
      <c r="F26977" t="s">
        <v>89</v>
      </c>
      <c r="G26977">
        <v>99.416899999999998</v>
      </c>
    </row>
    <row r="26978" spans="1:7" x14ac:dyDescent="0.25">
      <c r="A26978" t="s">
        <v>27020</v>
      </c>
      <c r="B26978" s="1">
        <v>39583</v>
      </c>
      <c r="C26978" t="s">
        <v>64</v>
      </c>
      <c r="D26978" t="s">
        <v>82</v>
      </c>
      <c r="E26978" t="s">
        <v>67</v>
      </c>
      <c r="F26978" t="s">
        <v>83</v>
      </c>
      <c r="G26978">
        <v>140.64439999999999</v>
      </c>
    </row>
    <row r="26979" spans="1:7" x14ac:dyDescent="0.25">
      <c r="A26979" t="s">
        <v>27021</v>
      </c>
      <c r="B26979" s="1">
        <v>39583</v>
      </c>
      <c r="C26979" t="s">
        <v>64</v>
      </c>
      <c r="D26979" t="s">
        <v>66</v>
      </c>
      <c r="E26979" t="s">
        <v>67</v>
      </c>
      <c r="F26979" t="s">
        <v>68</v>
      </c>
      <c r="G26979">
        <v>114.8758</v>
      </c>
    </row>
    <row r="26980" spans="1:7" x14ac:dyDescent="0.25">
      <c r="A26980" t="s">
        <v>27022</v>
      </c>
      <c r="B26980" s="1">
        <v>39583</v>
      </c>
      <c r="C26980" t="s">
        <v>64</v>
      </c>
      <c r="D26980" t="s">
        <v>23</v>
      </c>
      <c r="E26980" t="s">
        <v>10</v>
      </c>
      <c r="F26980" t="s">
        <v>11</v>
      </c>
      <c r="G26980">
        <v>624.31399999999996</v>
      </c>
    </row>
    <row r="26981" spans="1:7" x14ac:dyDescent="0.25">
      <c r="A26981" t="s">
        <v>27023</v>
      </c>
      <c r="B26981" s="1">
        <v>39583</v>
      </c>
      <c r="C26981" t="s">
        <v>64</v>
      </c>
      <c r="D26981" t="s">
        <v>23</v>
      </c>
      <c r="E26981" t="s">
        <v>10</v>
      </c>
      <c r="F26981" t="s">
        <v>11</v>
      </c>
      <c r="G26981">
        <v>2648.6187</v>
      </c>
    </row>
    <row r="26982" spans="1:7" x14ac:dyDescent="0.25">
      <c r="A26982" t="s">
        <v>27024</v>
      </c>
      <c r="B26982" s="1">
        <v>39583</v>
      </c>
      <c r="C26982" t="s">
        <v>64</v>
      </c>
      <c r="D26982" t="s">
        <v>20</v>
      </c>
      <c r="E26982" t="s">
        <v>10</v>
      </c>
      <c r="F26982" t="s">
        <v>11</v>
      </c>
      <c r="G26982">
        <v>2591.1808000000001</v>
      </c>
    </row>
    <row r="26983" spans="1:7" x14ac:dyDescent="0.25">
      <c r="A26983" t="s">
        <v>27025</v>
      </c>
      <c r="B26983" s="1">
        <v>39583</v>
      </c>
      <c r="C26983" t="s">
        <v>64</v>
      </c>
      <c r="D26983" t="s">
        <v>23</v>
      </c>
      <c r="E26983" t="s">
        <v>10</v>
      </c>
      <c r="F26983" t="s">
        <v>11</v>
      </c>
      <c r="G26983">
        <v>2587.3132999999998</v>
      </c>
    </row>
    <row r="26984" spans="1:7" x14ac:dyDescent="0.25">
      <c r="A26984" t="s">
        <v>27026</v>
      </c>
      <c r="B26984" s="1">
        <v>39583</v>
      </c>
      <c r="C26984" t="s">
        <v>64</v>
      </c>
      <c r="D26984" t="s">
        <v>20</v>
      </c>
      <c r="E26984" t="s">
        <v>10</v>
      </c>
      <c r="F26984" t="s">
        <v>11</v>
      </c>
      <c r="G26984">
        <v>937.55939999999998</v>
      </c>
    </row>
    <row r="26985" spans="1:7" x14ac:dyDescent="0.25">
      <c r="A26985" t="s">
        <v>27027</v>
      </c>
      <c r="B26985" s="1">
        <v>39583</v>
      </c>
      <c r="C26985" t="s">
        <v>64</v>
      </c>
      <c r="D26985" t="s">
        <v>15</v>
      </c>
      <c r="E26985" t="s">
        <v>10</v>
      </c>
      <c r="F26985" t="s">
        <v>16</v>
      </c>
      <c r="G26985">
        <v>2582.6833999999999</v>
      </c>
    </row>
    <row r="26986" spans="1:7" x14ac:dyDescent="0.25">
      <c r="A26986" t="s">
        <v>27028</v>
      </c>
      <c r="B26986" s="1">
        <v>39583</v>
      </c>
      <c r="C26986" t="s">
        <v>64</v>
      </c>
      <c r="D26986" t="s">
        <v>20</v>
      </c>
      <c r="E26986" t="s">
        <v>10</v>
      </c>
      <c r="F26986" t="s">
        <v>11</v>
      </c>
      <c r="G26986">
        <v>2535.9639999999999</v>
      </c>
    </row>
    <row r="26987" spans="1:7" x14ac:dyDescent="0.25">
      <c r="A26987" t="s">
        <v>27029</v>
      </c>
      <c r="B26987" s="1">
        <v>39583</v>
      </c>
      <c r="C26987" t="s">
        <v>64</v>
      </c>
      <c r="D26987" t="s">
        <v>23</v>
      </c>
      <c r="E26987" t="s">
        <v>10</v>
      </c>
      <c r="F26987" t="s">
        <v>11</v>
      </c>
      <c r="G26987">
        <v>2618.8058000000001</v>
      </c>
    </row>
    <row r="26988" spans="1:7" x14ac:dyDescent="0.25">
      <c r="A26988" t="s">
        <v>27030</v>
      </c>
      <c r="B26988" s="1">
        <v>39583</v>
      </c>
      <c r="C26988" t="s">
        <v>64</v>
      </c>
      <c r="D26988" t="s">
        <v>88</v>
      </c>
      <c r="E26988" t="s">
        <v>67</v>
      </c>
      <c r="F26988" t="s">
        <v>89</v>
      </c>
      <c r="G26988">
        <v>868.89469999999994</v>
      </c>
    </row>
    <row r="26989" spans="1:7" x14ac:dyDescent="0.25">
      <c r="A26989" t="s">
        <v>27031</v>
      </c>
      <c r="B26989" s="1">
        <v>39583</v>
      </c>
      <c r="C26989" t="s">
        <v>64</v>
      </c>
      <c r="D26989" t="s">
        <v>66</v>
      </c>
      <c r="E26989" t="s">
        <v>67</v>
      </c>
      <c r="F26989" t="s">
        <v>68</v>
      </c>
      <c r="G26989">
        <v>2676.9067</v>
      </c>
    </row>
    <row r="26990" spans="1:7" x14ac:dyDescent="0.25">
      <c r="A26990" t="s">
        <v>27032</v>
      </c>
      <c r="B26990" s="1">
        <v>39583</v>
      </c>
      <c r="C26990" t="s">
        <v>64</v>
      </c>
      <c r="D26990" t="s">
        <v>72</v>
      </c>
      <c r="E26990" t="s">
        <v>73</v>
      </c>
      <c r="F26990" t="s">
        <v>74</v>
      </c>
      <c r="G26990">
        <v>1276.8054</v>
      </c>
    </row>
    <row r="26991" spans="1:7" x14ac:dyDescent="0.25">
      <c r="A26991" t="s">
        <v>27033</v>
      </c>
      <c r="B26991" s="1">
        <v>39583</v>
      </c>
      <c r="C26991" t="s">
        <v>64</v>
      </c>
      <c r="D26991" t="s">
        <v>72</v>
      </c>
      <c r="E26991" t="s">
        <v>73</v>
      </c>
      <c r="F26991" t="s">
        <v>74</v>
      </c>
      <c r="G26991">
        <v>1950.2808</v>
      </c>
    </row>
    <row r="26992" spans="1:7" x14ac:dyDescent="0.25">
      <c r="A26992" t="s">
        <v>27034</v>
      </c>
      <c r="B26992" s="1">
        <v>39583</v>
      </c>
      <c r="C26992" t="s">
        <v>64</v>
      </c>
      <c r="D26992" t="s">
        <v>72</v>
      </c>
      <c r="E26992" t="s">
        <v>73</v>
      </c>
      <c r="F26992" t="s">
        <v>74</v>
      </c>
      <c r="G26992">
        <v>1297.8004000000001</v>
      </c>
    </row>
    <row r="26993" spans="1:7" x14ac:dyDescent="0.25">
      <c r="A26993" t="s">
        <v>27035</v>
      </c>
      <c r="B26993" s="1">
        <v>39583</v>
      </c>
      <c r="C26993" t="s">
        <v>64</v>
      </c>
      <c r="D26993" t="s">
        <v>72</v>
      </c>
      <c r="E26993" t="s">
        <v>73</v>
      </c>
      <c r="F26993" t="s">
        <v>74</v>
      </c>
      <c r="G26993">
        <v>987.28440000000001</v>
      </c>
    </row>
    <row r="26994" spans="1:7" x14ac:dyDescent="0.25">
      <c r="A26994" t="s">
        <v>27036</v>
      </c>
      <c r="B26994" s="1">
        <v>39583</v>
      </c>
      <c r="C26994" t="s">
        <v>64</v>
      </c>
      <c r="D26994" t="s">
        <v>72</v>
      </c>
      <c r="E26994" t="s">
        <v>73</v>
      </c>
      <c r="F26994" t="s">
        <v>74</v>
      </c>
      <c r="G26994">
        <v>2696.1889999999999</v>
      </c>
    </row>
    <row r="26995" spans="1:7" x14ac:dyDescent="0.25">
      <c r="A26995" t="s">
        <v>27037</v>
      </c>
      <c r="B26995" s="1">
        <v>39583</v>
      </c>
      <c r="C26995" t="s">
        <v>64</v>
      </c>
      <c r="D26995" t="s">
        <v>72</v>
      </c>
      <c r="E26995" t="s">
        <v>73</v>
      </c>
      <c r="F26995" t="s">
        <v>74</v>
      </c>
      <c r="G26995">
        <v>2574.6390000000001</v>
      </c>
    </row>
    <row r="26996" spans="1:7" x14ac:dyDescent="0.25">
      <c r="A26996" t="s">
        <v>27038</v>
      </c>
      <c r="B26996" s="1">
        <v>39583</v>
      </c>
      <c r="C26996" t="s">
        <v>64</v>
      </c>
      <c r="D26996" t="s">
        <v>72</v>
      </c>
      <c r="E26996" t="s">
        <v>73</v>
      </c>
      <c r="F26996" t="s">
        <v>74</v>
      </c>
      <c r="G26996">
        <v>2560.2519000000002</v>
      </c>
    </row>
    <row r="26997" spans="1:7" x14ac:dyDescent="0.25">
      <c r="A26997" t="s">
        <v>27039</v>
      </c>
      <c r="B26997" s="1">
        <v>39583</v>
      </c>
      <c r="C26997" t="s">
        <v>64</v>
      </c>
      <c r="D26997" t="s">
        <v>20</v>
      </c>
      <c r="E26997" t="s">
        <v>10</v>
      </c>
      <c r="F26997" t="s">
        <v>11</v>
      </c>
      <c r="G26997">
        <v>895.40359999999998</v>
      </c>
    </row>
    <row r="26998" spans="1:7" x14ac:dyDescent="0.25">
      <c r="A26998" t="s">
        <v>27040</v>
      </c>
      <c r="B26998" s="1">
        <v>39583</v>
      </c>
      <c r="C26998" t="s">
        <v>64</v>
      </c>
      <c r="D26998" t="s">
        <v>20</v>
      </c>
      <c r="E26998" t="s">
        <v>10</v>
      </c>
      <c r="F26998" t="s">
        <v>11</v>
      </c>
      <c r="G26998">
        <v>1451.2407000000001</v>
      </c>
    </row>
    <row r="26999" spans="1:7" x14ac:dyDescent="0.25">
      <c r="A26999" t="s">
        <v>27041</v>
      </c>
      <c r="B26999" s="1">
        <v>39583</v>
      </c>
      <c r="C26999" t="s">
        <v>64</v>
      </c>
      <c r="D26999" t="s">
        <v>20</v>
      </c>
      <c r="E26999" t="s">
        <v>10</v>
      </c>
      <c r="F26999" t="s">
        <v>11</v>
      </c>
      <c r="G26999">
        <v>2649.8453</v>
      </c>
    </row>
    <row r="27000" spans="1:7" x14ac:dyDescent="0.25">
      <c r="A27000" t="s">
        <v>27042</v>
      </c>
      <c r="B27000" s="1">
        <v>39583</v>
      </c>
      <c r="C27000" t="s">
        <v>64</v>
      </c>
      <c r="D27000" t="s">
        <v>20</v>
      </c>
      <c r="E27000" t="s">
        <v>10</v>
      </c>
      <c r="F27000" t="s">
        <v>11</v>
      </c>
      <c r="G27000">
        <v>2666.4313000000002</v>
      </c>
    </row>
    <row r="27001" spans="1:7" x14ac:dyDescent="0.25">
      <c r="A27001" t="s">
        <v>27043</v>
      </c>
      <c r="B27001" s="1">
        <v>39583</v>
      </c>
      <c r="C27001" t="s">
        <v>64</v>
      </c>
      <c r="D27001" t="s">
        <v>20</v>
      </c>
      <c r="E27001" t="s">
        <v>10</v>
      </c>
      <c r="F27001" t="s">
        <v>11</v>
      </c>
      <c r="G27001">
        <v>606.62289999999996</v>
      </c>
    </row>
    <row r="27002" spans="1:7" x14ac:dyDescent="0.25">
      <c r="A27002" t="s">
        <v>27044</v>
      </c>
      <c r="B27002" s="1">
        <v>39583</v>
      </c>
      <c r="C27002" t="s">
        <v>64</v>
      </c>
      <c r="D27002" t="s">
        <v>23</v>
      </c>
      <c r="E27002" t="s">
        <v>10</v>
      </c>
      <c r="F27002" t="s">
        <v>11</v>
      </c>
      <c r="G27002">
        <v>596.68899999999996</v>
      </c>
    </row>
    <row r="27003" spans="1:7" x14ac:dyDescent="0.25">
      <c r="A27003" t="s">
        <v>27045</v>
      </c>
      <c r="B27003" s="1">
        <v>39583</v>
      </c>
      <c r="C27003" t="s">
        <v>64</v>
      </c>
      <c r="D27003" t="s">
        <v>23</v>
      </c>
      <c r="E27003" t="s">
        <v>10</v>
      </c>
      <c r="F27003" t="s">
        <v>11</v>
      </c>
      <c r="G27003">
        <v>1272.6948</v>
      </c>
    </row>
    <row r="27004" spans="1:7" x14ac:dyDescent="0.25">
      <c r="A27004" t="s">
        <v>27046</v>
      </c>
      <c r="B27004" s="1">
        <v>39583</v>
      </c>
      <c r="C27004" t="s">
        <v>64</v>
      </c>
      <c r="D27004" t="s">
        <v>23</v>
      </c>
      <c r="E27004" t="s">
        <v>10</v>
      </c>
      <c r="F27004" t="s">
        <v>11</v>
      </c>
      <c r="G27004">
        <v>1238.1415</v>
      </c>
    </row>
    <row r="27005" spans="1:7" x14ac:dyDescent="0.25">
      <c r="A27005" t="s">
        <v>27047</v>
      </c>
      <c r="B27005" s="1">
        <v>39583</v>
      </c>
      <c r="C27005" t="s">
        <v>64</v>
      </c>
      <c r="D27005" t="s">
        <v>23</v>
      </c>
      <c r="E27005" t="s">
        <v>10</v>
      </c>
      <c r="F27005" t="s">
        <v>11</v>
      </c>
      <c r="G27005">
        <v>1307.7344000000001</v>
      </c>
    </row>
    <row r="27006" spans="1:7" x14ac:dyDescent="0.25">
      <c r="A27006" t="s">
        <v>27048</v>
      </c>
      <c r="B27006" s="1">
        <v>39583</v>
      </c>
      <c r="C27006" t="s">
        <v>64</v>
      </c>
      <c r="D27006" t="s">
        <v>23</v>
      </c>
      <c r="E27006" t="s">
        <v>10</v>
      </c>
      <c r="F27006" t="s">
        <v>11</v>
      </c>
      <c r="G27006">
        <v>1949.1868999999999</v>
      </c>
    </row>
    <row r="27007" spans="1:7" x14ac:dyDescent="0.25">
      <c r="A27007" t="s">
        <v>27049</v>
      </c>
      <c r="B27007" s="1">
        <v>39583</v>
      </c>
      <c r="C27007" t="s">
        <v>64</v>
      </c>
      <c r="D27007" t="s">
        <v>82</v>
      </c>
      <c r="E27007" t="s">
        <v>67</v>
      </c>
      <c r="F27007" t="s">
        <v>83</v>
      </c>
      <c r="G27007">
        <v>1293.3804</v>
      </c>
    </row>
    <row r="27008" spans="1:7" x14ac:dyDescent="0.25">
      <c r="A27008" t="s">
        <v>27050</v>
      </c>
      <c r="B27008" s="1">
        <v>39583</v>
      </c>
      <c r="C27008" t="s">
        <v>64</v>
      </c>
      <c r="D27008" t="s">
        <v>66</v>
      </c>
      <c r="E27008" t="s">
        <v>67</v>
      </c>
      <c r="F27008" t="s">
        <v>68</v>
      </c>
      <c r="G27008">
        <v>1276.8054</v>
      </c>
    </row>
    <row r="27009" spans="1:7" x14ac:dyDescent="0.25">
      <c r="A27009" t="s">
        <v>27051</v>
      </c>
      <c r="B27009" s="1">
        <v>39583</v>
      </c>
      <c r="C27009" t="s">
        <v>64</v>
      </c>
      <c r="D27009" t="s">
        <v>82</v>
      </c>
      <c r="E27009" t="s">
        <v>67</v>
      </c>
      <c r="F27009" t="s">
        <v>83</v>
      </c>
      <c r="G27009">
        <v>1276.8054</v>
      </c>
    </row>
    <row r="27010" spans="1:7" x14ac:dyDescent="0.25">
      <c r="A27010" t="s">
        <v>27052</v>
      </c>
      <c r="B27010" s="1">
        <v>39583</v>
      </c>
      <c r="C27010" t="s">
        <v>64</v>
      </c>
      <c r="D27010" t="s">
        <v>66</v>
      </c>
      <c r="E27010" t="s">
        <v>67</v>
      </c>
      <c r="F27010" t="s">
        <v>68</v>
      </c>
      <c r="G27010">
        <v>1293.3804</v>
      </c>
    </row>
    <row r="27011" spans="1:7" x14ac:dyDescent="0.25">
      <c r="A27011" t="s">
        <v>27053</v>
      </c>
      <c r="B27011" s="1">
        <v>39583</v>
      </c>
      <c r="C27011" t="s">
        <v>64</v>
      </c>
      <c r="D27011" t="s">
        <v>88</v>
      </c>
      <c r="E27011" t="s">
        <v>67</v>
      </c>
      <c r="F27011" t="s">
        <v>89</v>
      </c>
      <c r="G27011">
        <v>624.84439999999995</v>
      </c>
    </row>
    <row r="27012" spans="1:7" x14ac:dyDescent="0.25">
      <c r="A27012" t="s">
        <v>27054</v>
      </c>
      <c r="B27012" s="1">
        <v>39583</v>
      </c>
      <c r="C27012" t="s">
        <v>64</v>
      </c>
      <c r="D27012" t="s">
        <v>88</v>
      </c>
      <c r="E27012" t="s">
        <v>67</v>
      </c>
      <c r="F27012" t="s">
        <v>89</v>
      </c>
      <c r="G27012">
        <v>666.85649999999998</v>
      </c>
    </row>
    <row r="27013" spans="1:7" x14ac:dyDescent="0.25">
      <c r="A27013" t="s">
        <v>27055</v>
      </c>
      <c r="B27013" s="1">
        <v>39583</v>
      </c>
      <c r="C27013" t="s">
        <v>64</v>
      </c>
      <c r="D27013" t="s">
        <v>66</v>
      </c>
      <c r="E27013" t="s">
        <v>67</v>
      </c>
      <c r="F27013" t="s">
        <v>68</v>
      </c>
      <c r="G27013">
        <v>606.62289999999996</v>
      </c>
    </row>
    <row r="27014" spans="1:7" x14ac:dyDescent="0.25">
      <c r="A27014" t="s">
        <v>27056</v>
      </c>
      <c r="B27014" s="1">
        <v>39583</v>
      </c>
      <c r="C27014" t="s">
        <v>64</v>
      </c>
      <c r="D27014" t="s">
        <v>72</v>
      </c>
      <c r="E27014" t="s">
        <v>73</v>
      </c>
      <c r="F27014" t="s">
        <v>74</v>
      </c>
      <c r="G27014">
        <v>820.29679999999996</v>
      </c>
    </row>
    <row r="27015" spans="1:7" x14ac:dyDescent="0.25">
      <c r="A27015" t="s">
        <v>27057</v>
      </c>
      <c r="B27015" s="1">
        <v>39583</v>
      </c>
      <c r="C27015" t="s">
        <v>64</v>
      </c>
      <c r="D27015" t="s">
        <v>72</v>
      </c>
      <c r="E27015" t="s">
        <v>73</v>
      </c>
      <c r="F27015" t="s">
        <v>74</v>
      </c>
      <c r="G27015">
        <v>2673.0612999999998</v>
      </c>
    </row>
    <row r="27016" spans="1:7" x14ac:dyDescent="0.25">
      <c r="A27016" t="s">
        <v>27058</v>
      </c>
      <c r="B27016" s="1">
        <v>39583</v>
      </c>
      <c r="C27016" t="s">
        <v>64</v>
      </c>
      <c r="D27016" t="s">
        <v>72</v>
      </c>
      <c r="E27016" t="s">
        <v>73</v>
      </c>
      <c r="F27016" t="s">
        <v>74</v>
      </c>
      <c r="G27016">
        <v>2673.0612999999998</v>
      </c>
    </row>
    <row r="27017" spans="1:7" x14ac:dyDescent="0.25">
      <c r="A27017" t="s">
        <v>27059</v>
      </c>
      <c r="B27017" s="1">
        <v>39584</v>
      </c>
      <c r="C27017" t="s">
        <v>64</v>
      </c>
      <c r="D27017" t="s">
        <v>72</v>
      </c>
      <c r="E27017" t="s">
        <v>73</v>
      </c>
      <c r="F27017" t="s">
        <v>74</v>
      </c>
      <c r="G27017">
        <v>77.316900000000004</v>
      </c>
    </row>
    <row r="27018" spans="1:7" x14ac:dyDescent="0.25">
      <c r="A27018" t="s">
        <v>27060</v>
      </c>
      <c r="B27018" s="1">
        <v>39584</v>
      </c>
      <c r="C27018" t="s">
        <v>64</v>
      </c>
      <c r="D27018" t="s">
        <v>72</v>
      </c>
      <c r="E27018" t="s">
        <v>73</v>
      </c>
      <c r="F27018" t="s">
        <v>74</v>
      </c>
      <c r="G27018">
        <v>87.272900000000007</v>
      </c>
    </row>
    <row r="27019" spans="1:7" x14ac:dyDescent="0.25">
      <c r="A27019" t="s">
        <v>27061</v>
      </c>
      <c r="B27019" s="1">
        <v>39584</v>
      </c>
      <c r="C27019" t="s">
        <v>64</v>
      </c>
      <c r="D27019" t="s">
        <v>72</v>
      </c>
      <c r="E27019" t="s">
        <v>73</v>
      </c>
      <c r="F27019" t="s">
        <v>74</v>
      </c>
      <c r="G27019">
        <v>77.338999999999999</v>
      </c>
    </row>
    <row r="27020" spans="1:7" x14ac:dyDescent="0.25">
      <c r="A27020" t="s">
        <v>27062</v>
      </c>
      <c r="B27020" s="1">
        <v>39584</v>
      </c>
      <c r="C27020" t="s">
        <v>64</v>
      </c>
      <c r="D27020" t="s">
        <v>72</v>
      </c>
      <c r="E27020" t="s">
        <v>73</v>
      </c>
      <c r="F27020" t="s">
        <v>74</v>
      </c>
      <c r="G27020">
        <v>6.9394</v>
      </c>
    </row>
    <row r="27021" spans="1:7" x14ac:dyDescent="0.25">
      <c r="A27021" t="s">
        <v>27063</v>
      </c>
      <c r="B27021" s="1">
        <v>39584</v>
      </c>
      <c r="C27021" t="s">
        <v>64</v>
      </c>
      <c r="D27021" t="s">
        <v>72</v>
      </c>
      <c r="E27021" t="s">
        <v>73</v>
      </c>
      <c r="F27021" t="s">
        <v>74</v>
      </c>
      <c r="G27021">
        <v>59.658999999999999</v>
      </c>
    </row>
    <row r="27022" spans="1:7" x14ac:dyDescent="0.25">
      <c r="A27022" t="s">
        <v>27064</v>
      </c>
      <c r="B27022" s="1">
        <v>39584</v>
      </c>
      <c r="C27022" t="s">
        <v>64</v>
      </c>
      <c r="D27022" t="s">
        <v>72</v>
      </c>
      <c r="E27022" t="s">
        <v>73</v>
      </c>
      <c r="F27022" t="s">
        <v>74</v>
      </c>
      <c r="G27022">
        <v>8.0443999999999996</v>
      </c>
    </row>
    <row r="27023" spans="1:7" x14ac:dyDescent="0.25">
      <c r="A27023" t="s">
        <v>27065</v>
      </c>
      <c r="B27023" s="1">
        <v>39584</v>
      </c>
      <c r="C27023" t="s">
        <v>64</v>
      </c>
      <c r="D27023" t="s">
        <v>72</v>
      </c>
      <c r="E27023" t="s">
        <v>73</v>
      </c>
      <c r="F27023" t="s">
        <v>74</v>
      </c>
      <c r="G27023">
        <v>135.13050000000001</v>
      </c>
    </row>
    <row r="27024" spans="1:7" x14ac:dyDescent="0.25">
      <c r="A27024" t="s">
        <v>27066</v>
      </c>
      <c r="B27024" s="1">
        <v>39584</v>
      </c>
      <c r="C27024" t="s">
        <v>64</v>
      </c>
      <c r="D27024" t="s">
        <v>72</v>
      </c>
      <c r="E27024" t="s">
        <v>73</v>
      </c>
      <c r="F27024" t="s">
        <v>74</v>
      </c>
      <c r="G27024">
        <v>2.5305</v>
      </c>
    </row>
    <row r="27025" spans="1:7" x14ac:dyDescent="0.25">
      <c r="A27025" t="s">
        <v>27067</v>
      </c>
      <c r="B27025" s="1">
        <v>39584</v>
      </c>
      <c r="C27025" t="s">
        <v>64</v>
      </c>
      <c r="D27025" t="s">
        <v>88</v>
      </c>
      <c r="E27025" t="s">
        <v>67</v>
      </c>
      <c r="F27025" t="s">
        <v>89</v>
      </c>
      <c r="G27025">
        <v>2560.2519000000002</v>
      </c>
    </row>
    <row r="27026" spans="1:7" x14ac:dyDescent="0.25">
      <c r="A27026" t="s">
        <v>27068</v>
      </c>
      <c r="B27026" s="1">
        <v>39584</v>
      </c>
      <c r="C27026" t="s">
        <v>64</v>
      </c>
      <c r="D27026" t="s">
        <v>82</v>
      </c>
      <c r="E27026" t="s">
        <v>67</v>
      </c>
      <c r="F27026" t="s">
        <v>83</v>
      </c>
      <c r="G27026">
        <v>2579.5783000000001</v>
      </c>
    </row>
    <row r="27027" spans="1:7" x14ac:dyDescent="0.25">
      <c r="A27027" t="s">
        <v>27069</v>
      </c>
      <c r="B27027" s="1">
        <v>39584</v>
      </c>
      <c r="C27027" t="s">
        <v>64</v>
      </c>
      <c r="D27027" t="s">
        <v>23</v>
      </c>
      <c r="E27027" t="s">
        <v>10</v>
      </c>
      <c r="F27027" t="s">
        <v>11</v>
      </c>
      <c r="G27027">
        <v>2.5305</v>
      </c>
    </row>
    <row r="27028" spans="1:7" x14ac:dyDescent="0.25">
      <c r="A27028" t="s">
        <v>27070</v>
      </c>
      <c r="B27028" s="1">
        <v>39584</v>
      </c>
      <c r="C27028" t="s">
        <v>64</v>
      </c>
      <c r="D27028" t="s">
        <v>15</v>
      </c>
      <c r="E27028" t="s">
        <v>10</v>
      </c>
      <c r="F27028" t="s">
        <v>16</v>
      </c>
      <c r="G27028">
        <v>2.5305</v>
      </c>
    </row>
    <row r="27029" spans="1:7" x14ac:dyDescent="0.25">
      <c r="A27029" t="s">
        <v>27071</v>
      </c>
      <c r="B27029" s="1">
        <v>39584</v>
      </c>
      <c r="C27029" t="s">
        <v>64</v>
      </c>
      <c r="D27029" t="s">
        <v>23</v>
      </c>
      <c r="E27029" t="s">
        <v>10</v>
      </c>
      <c r="F27029" t="s">
        <v>11</v>
      </c>
      <c r="G27029">
        <v>6.9394</v>
      </c>
    </row>
    <row r="27030" spans="1:7" x14ac:dyDescent="0.25">
      <c r="A27030" t="s">
        <v>27072</v>
      </c>
      <c r="B27030" s="1">
        <v>39584</v>
      </c>
      <c r="C27030" t="s">
        <v>64</v>
      </c>
      <c r="D27030" t="s">
        <v>15</v>
      </c>
      <c r="E27030" t="s">
        <v>10</v>
      </c>
      <c r="F27030" t="s">
        <v>16</v>
      </c>
      <c r="G27030">
        <v>37.547899999999998</v>
      </c>
    </row>
    <row r="27031" spans="1:7" x14ac:dyDescent="0.25">
      <c r="A27031" t="s">
        <v>27073</v>
      </c>
      <c r="B27031" s="1">
        <v>39584</v>
      </c>
      <c r="C27031" t="s">
        <v>64</v>
      </c>
      <c r="D27031" t="s">
        <v>23</v>
      </c>
      <c r="E27031" t="s">
        <v>10</v>
      </c>
      <c r="F27031" t="s">
        <v>11</v>
      </c>
      <c r="G27031">
        <v>40.078400000000002</v>
      </c>
    </row>
    <row r="27032" spans="1:7" x14ac:dyDescent="0.25">
      <c r="A27032" t="s">
        <v>27074</v>
      </c>
      <c r="B27032" s="1">
        <v>39584</v>
      </c>
      <c r="C27032" t="s">
        <v>64</v>
      </c>
      <c r="D27032" t="s">
        <v>20</v>
      </c>
      <c r="E27032" t="s">
        <v>10</v>
      </c>
      <c r="F27032" t="s">
        <v>11</v>
      </c>
      <c r="G27032">
        <v>79.0959</v>
      </c>
    </row>
    <row r="27033" spans="1:7" x14ac:dyDescent="0.25">
      <c r="A27033" t="s">
        <v>27075</v>
      </c>
      <c r="B27033" s="1">
        <v>39584</v>
      </c>
      <c r="C27033" t="s">
        <v>64</v>
      </c>
      <c r="D27033" t="s">
        <v>23</v>
      </c>
      <c r="E27033" t="s">
        <v>10</v>
      </c>
      <c r="F27033" t="s">
        <v>11</v>
      </c>
      <c r="G27033">
        <v>16.552900000000001</v>
      </c>
    </row>
    <row r="27034" spans="1:7" x14ac:dyDescent="0.25">
      <c r="A27034" t="s">
        <v>27076</v>
      </c>
      <c r="B27034" s="1">
        <v>39584</v>
      </c>
      <c r="C27034" t="s">
        <v>64</v>
      </c>
      <c r="D27034" t="s">
        <v>15</v>
      </c>
      <c r="E27034" t="s">
        <v>10</v>
      </c>
      <c r="F27034" t="s">
        <v>16</v>
      </c>
      <c r="G27034">
        <v>77.316900000000004</v>
      </c>
    </row>
    <row r="27035" spans="1:7" x14ac:dyDescent="0.25">
      <c r="A27035" t="s">
        <v>27077</v>
      </c>
      <c r="B27035" s="1">
        <v>39584</v>
      </c>
      <c r="C27035" t="s">
        <v>64</v>
      </c>
      <c r="D27035" t="s">
        <v>23</v>
      </c>
      <c r="E27035" t="s">
        <v>10</v>
      </c>
      <c r="F27035" t="s">
        <v>11</v>
      </c>
      <c r="G27035">
        <v>75.062700000000007</v>
      </c>
    </row>
    <row r="27036" spans="1:7" x14ac:dyDescent="0.25">
      <c r="A27036" t="s">
        <v>27078</v>
      </c>
      <c r="B27036" s="1">
        <v>39584</v>
      </c>
      <c r="C27036" t="s">
        <v>64</v>
      </c>
      <c r="D27036" t="s">
        <v>20</v>
      </c>
      <c r="E27036" t="s">
        <v>10</v>
      </c>
      <c r="F27036" t="s">
        <v>11</v>
      </c>
      <c r="G27036">
        <v>15.447900000000001</v>
      </c>
    </row>
    <row r="27037" spans="1:7" x14ac:dyDescent="0.25">
      <c r="A27037" t="s">
        <v>27079</v>
      </c>
      <c r="B27037" s="1">
        <v>39584</v>
      </c>
      <c r="C27037" t="s">
        <v>64</v>
      </c>
      <c r="D27037" t="s">
        <v>23</v>
      </c>
      <c r="E27037" t="s">
        <v>10</v>
      </c>
      <c r="F27037" t="s">
        <v>11</v>
      </c>
      <c r="G27037">
        <v>44.177900000000001</v>
      </c>
    </row>
    <row r="27038" spans="1:7" x14ac:dyDescent="0.25">
      <c r="A27038" t="s">
        <v>27080</v>
      </c>
      <c r="B27038" s="1">
        <v>39584</v>
      </c>
      <c r="C27038" t="s">
        <v>64</v>
      </c>
      <c r="D27038" t="s">
        <v>20</v>
      </c>
      <c r="E27038" t="s">
        <v>10</v>
      </c>
      <c r="F27038" t="s">
        <v>11</v>
      </c>
      <c r="G27038">
        <v>118.1908</v>
      </c>
    </row>
    <row r="27039" spans="1:7" x14ac:dyDescent="0.25">
      <c r="A27039" t="s">
        <v>27081</v>
      </c>
      <c r="B27039" s="1">
        <v>39584</v>
      </c>
      <c r="C27039" t="s">
        <v>64</v>
      </c>
      <c r="D27039" t="s">
        <v>66</v>
      </c>
      <c r="E27039" t="s">
        <v>67</v>
      </c>
      <c r="F27039" t="s">
        <v>68</v>
      </c>
      <c r="G27039">
        <v>77.316900000000004</v>
      </c>
    </row>
    <row r="27040" spans="1:7" x14ac:dyDescent="0.25">
      <c r="A27040" t="s">
        <v>27082</v>
      </c>
      <c r="B27040" s="1">
        <v>39584</v>
      </c>
      <c r="C27040" t="s">
        <v>64</v>
      </c>
      <c r="D27040" t="s">
        <v>66</v>
      </c>
      <c r="E27040" t="s">
        <v>67</v>
      </c>
      <c r="F27040" t="s">
        <v>68</v>
      </c>
      <c r="G27040">
        <v>69.5929</v>
      </c>
    </row>
    <row r="27041" spans="1:7" x14ac:dyDescent="0.25">
      <c r="A27041" t="s">
        <v>27083</v>
      </c>
      <c r="B27041" s="1">
        <v>39584</v>
      </c>
      <c r="C27041" t="s">
        <v>64</v>
      </c>
      <c r="D27041" t="s">
        <v>82</v>
      </c>
      <c r="E27041" t="s">
        <v>67</v>
      </c>
      <c r="F27041" t="s">
        <v>83</v>
      </c>
      <c r="G27041">
        <v>43.072899999999997</v>
      </c>
    </row>
    <row r="27042" spans="1:7" x14ac:dyDescent="0.25">
      <c r="A27042" t="s">
        <v>27084</v>
      </c>
      <c r="B27042" s="1">
        <v>39584</v>
      </c>
      <c r="C27042" t="s">
        <v>64</v>
      </c>
      <c r="D27042" t="s">
        <v>82</v>
      </c>
      <c r="E27042" t="s">
        <v>67</v>
      </c>
      <c r="F27042" t="s">
        <v>83</v>
      </c>
      <c r="G27042">
        <v>64.067899999999995</v>
      </c>
    </row>
    <row r="27043" spans="1:7" x14ac:dyDescent="0.25">
      <c r="A27043" t="s">
        <v>27085</v>
      </c>
      <c r="B27043" s="1">
        <v>39584</v>
      </c>
      <c r="C27043" t="s">
        <v>64</v>
      </c>
      <c r="D27043" t="s">
        <v>66</v>
      </c>
      <c r="E27043" t="s">
        <v>67</v>
      </c>
      <c r="F27043" t="s">
        <v>68</v>
      </c>
      <c r="G27043">
        <v>32.033999999999999</v>
      </c>
    </row>
    <row r="27044" spans="1:7" x14ac:dyDescent="0.25">
      <c r="A27044" t="s">
        <v>27086</v>
      </c>
      <c r="B27044" s="1">
        <v>39584</v>
      </c>
      <c r="C27044" t="s">
        <v>64</v>
      </c>
      <c r="D27044" t="s">
        <v>82</v>
      </c>
      <c r="E27044" t="s">
        <v>67</v>
      </c>
      <c r="F27044" t="s">
        <v>83</v>
      </c>
      <c r="G27044">
        <v>32.575400000000002</v>
      </c>
    </row>
    <row r="27045" spans="1:7" x14ac:dyDescent="0.25">
      <c r="A27045" t="s">
        <v>27087</v>
      </c>
      <c r="B27045" s="1">
        <v>39584</v>
      </c>
      <c r="C27045" t="s">
        <v>64</v>
      </c>
      <c r="D27045" t="s">
        <v>23</v>
      </c>
      <c r="E27045" t="s">
        <v>10</v>
      </c>
      <c r="F27045" t="s">
        <v>11</v>
      </c>
      <c r="G27045">
        <v>41.205500000000001</v>
      </c>
    </row>
    <row r="27046" spans="1:7" x14ac:dyDescent="0.25">
      <c r="A27046" t="s">
        <v>27088</v>
      </c>
      <c r="B27046" s="1">
        <v>39584</v>
      </c>
      <c r="C27046" t="s">
        <v>64</v>
      </c>
      <c r="D27046" t="s">
        <v>20</v>
      </c>
      <c r="E27046" t="s">
        <v>10</v>
      </c>
      <c r="F27046" t="s">
        <v>11</v>
      </c>
      <c r="G27046">
        <v>44.189</v>
      </c>
    </row>
    <row r="27047" spans="1:7" x14ac:dyDescent="0.25">
      <c r="A27047" t="s">
        <v>27089</v>
      </c>
      <c r="B27047" s="1">
        <v>39584</v>
      </c>
      <c r="C27047" t="s">
        <v>64</v>
      </c>
      <c r="D27047" t="s">
        <v>15</v>
      </c>
      <c r="E27047" t="s">
        <v>10</v>
      </c>
      <c r="F27047" t="s">
        <v>16</v>
      </c>
      <c r="G27047">
        <v>188.10419999999999</v>
      </c>
    </row>
    <row r="27048" spans="1:7" x14ac:dyDescent="0.25">
      <c r="A27048" t="s">
        <v>27090</v>
      </c>
      <c r="B27048" s="1">
        <v>39584</v>
      </c>
      <c r="C27048" t="s">
        <v>64</v>
      </c>
      <c r="D27048" t="s">
        <v>15</v>
      </c>
      <c r="E27048" t="s">
        <v>10</v>
      </c>
      <c r="F27048" t="s">
        <v>16</v>
      </c>
      <c r="G27048">
        <v>46.7194</v>
      </c>
    </row>
    <row r="27049" spans="1:7" x14ac:dyDescent="0.25">
      <c r="A27049" t="s">
        <v>27091</v>
      </c>
      <c r="B27049" s="1">
        <v>39584</v>
      </c>
      <c r="C27049" t="s">
        <v>64</v>
      </c>
      <c r="D27049" t="s">
        <v>23</v>
      </c>
      <c r="E27049" t="s">
        <v>10</v>
      </c>
      <c r="F27049" t="s">
        <v>11</v>
      </c>
      <c r="G27049">
        <v>82.852900000000005</v>
      </c>
    </row>
    <row r="27050" spans="1:7" x14ac:dyDescent="0.25">
      <c r="A27050" t="s">
        <v>27092</v>
      </c>
      <c r="B27050" s="1">
        <v>39584</v>
      </c>
      <c r="C27050" t="s">
        <v>64</v>
      </c>
      <c r="D27050" t="s">
        <v>15</v>
      </c>
      <c r="E27050" t="s">
        <v>10</v>
      </c>
      <c r="F27050" t="s">
        <v>16</v>
      </c>
      <c r="G27050">
        <v>82.852900000000005</v>
      </c>
    </row>
    <row r="27051" spans="1:7" x14ac:dyDescent="0.25">
      <c r="A27051" t="s">
        <v>27093</v>
      </c>
      <c r="B27051" s="1">
        <v>39584</v>
      </c>
      <c r="C27051" t="s">
        <v>64</v>
      </c>
      <c r="D27051" t="s">
        <v>23</v>
      </c>
      <c r="E27051" t="s">
        <v>10</v>
      </c>
      <c r="F27051" t="s">
        <v>11</v>
      </c>
      <c r="G27051">
        <v>38.674999999999997</v>
      </c>
    </row>
    <row r="27052" spans="1:7" x14ac:dyDescent="0.25">
      <c r="A27052" t="s">
        <v>27094</v>
      </c>
      <c r="B27052" s="1">
        <v>39584</v>
      </c>
      <c r="C27052" t="s">
        <v>64</v>
      </c>
      <c r="D27052" t="s">
        <v>15</v>
      </c>
      <c r="E27052" t="s">
        <v>10</v>
      </c>
      <c r="F27052" t="s">
        <v>16</v>
      </c>
      <c r="G27052">
        <v>138.09190000000001</v>
      </c>
    </row>
    <row r="27053" spans="1:7" x14ac:dyDescent="0.25">
      <c r="A27053" t="s">
        <v>27095</v>
      </c>
      <c r="B27053" s="1">
        <v>39584</v>
      </c>
      <c r="C27053" t="s">
        <v>64</v>
      </c>
      <c r="D27053" t="s">
        <v>66</v>
      </c>
      <c r="E27053" t="s">
        <v>67</v>
      </c>
      <c r="F27053" t="s">
        <v>68</v>
      </c>
      <c r="G27053">
        <v>55.238999999999997</v>
      </c>
    </row>
    <row r="27054" spans="1:7" x14ac:dyDescent="0.25">
      <c r="A27054" t="s">
        <v>27096</v>
      </c>
      <c r="B27054" s="1">
        <v>39584</v>
      </c>
      <c r="C27054" t="s">
        <v>64</v>
      </c>
      <c r="D27054" t="s">
        <v>23</v>
      </c>
      <c r="E27054" t="s">
        <v>10</v>
      </c>
      <c r="F27054" t="s">
        <v>11</v>
      </c>
      <c r="G27054">
        <v>2615.4686999999999</v>
      </c>
    </row>
    <row r="27055" spans="1:7" x14ac:dyDescent="0.25">
      <c r="A27055" t="s">
        <v>27097</v>
      </c>
      <c r="B27055" s="1">
        <v>39584</v>
      </c>
      <c r="C27055" t="s">
        <v>64</v>
      </c>
      <c r="D27055" t="s">
        <v>20</v>
      </c>
      <c r="E27055" t="s">
        <v>10</v>
      </c>
      <c r="F27055" t="s">
        <v>11</v>
      </c>
      <c r="G27055">
        <v>2580.1529</v>
      </c>
    </row>
    <row r="27056" spans="1:7" x14ac:dyDescent="0.25">
      <c r="A27056" t="s">
        <v>27098</v>
      </c>
      <c r="B27056" s="1">
        <v>39584</v>
      </c>
      <c r="C27056" t="s">
        <v>64</v>
      </c>
      <c r="D27056" t="s">
        <v>23</v>
      </c>
      <c r="E27056" t="s">
        <v>10</v>
      </c>
      <c r="F27056" t="s">
        <v>11</v>
      </c>
      <c r="G27056">
        <v>2646.4198000000001</v>
      </c>
    </row>
    <row r="27057" spans="1:7" x14ac:dyDescent="0.25">
      <c r="A27057" t="s">
        <v>27099</v>
      </c>
      <c r="B27057" s="1">
        <v>39584</v>
      </c>
      <c r="C27057" t="s">
        <v>64</v>
      </c>
      <c r="D27057" t="s">
        <v>9</v>
      </c>
      <c r="E27057" t="s">
        <v>10</v>
      </c>
      <c r="F27057" t="s">
        <v>11</v>
      </c>
      <c r="G27057">
        <v>2690.5866000000001</v>
      </c>
    </row>
    <row r="27058" spans="1:7" x14ac:dyDescent="0.25">
      <c r="A27058" t="s">
        <v>27100</v>
      </c>
      <c r="B27058" s="1">
        <v>39584</v>
      </c>
      <c r="C27058" t="s">
        <v>64</v>
      </c>
      <c r="D27058" t="s">
        <v>23</v>
      </c>
      <c r="E27058" t="s">
        <v>10</v>
      </c>
      <c r="F27058" t="s">
        <v>11</v>
      </c>
      <c r="G27058">
        <v>885.95590000000004</v>
      </c>
    </row>
    <row r="27059" spans="1:7" x14ac:dyDescent="0.25">
      <c r="A27059" t="s">
        <v>27101</v>
      </c>
      <c r="B27059" s="1">
        <v>39584</v>
      </c>
      <c r="C27059" t="s">
        <v>64</v>
      </c>
      <c r="D27059" t="s">
        <v>20</v>
      </c>
      <c r="E27059" t="s">
        <v>10</v>
      </c>
      <c r="F27059" t="s">
        <v>11</v>
      </c>
      <c r="G27059">
        <v>927.62540000000001</v>
      </c>
    </row>
    <row r="27060" spans="1:7" x14ac:dyDescent="0.25">
      <c r="A27060" t="s">
        <v>27102</v>
      </c>
      <c r="B27060" s="1">
        <v>39584</v>
      </c>
      <c r="C27060" t="s">
        <v>64</v>
      </c>
      <c r="D27060" t="s">
        <v>23</v>
      </c>
      <c r="E27060" t="s">
        <v>10</v>
      </c>
      <c r="F27060" t="s">
        <v>11</v>
      </c>
      <c r="G27060">
        <v>2538.4944</v>
      </c>
    </row>
    <row r="27061" spans="1:7" x14ac:dyDescent="0.25">
      <c r="A27061" t="s">
        <v>27103</v>
      </c>
      <c r="B27061" s="1">
        <v>39584</v>
      </c>
      <c r="C27061" t="s">
        <v>64</v>
      </c>
      <c r="D27061" t="s">
        <v>23</v>
      </c>
      <c r="E27061" t="s">
        <v>10</v>
      </c>
      <c r="F27061" t="s">
        <v>11</v>
      </c>
      <c r="G27061">
        <v>2626.5408000000002</v>
      </c>
    </row>
    <row r="27062" spans="1:7" x14ac:dyDescent="0.25">
      <c r="A27062" t="s">
        <v>27104</v>
      </c>
      <c r="B27062" s="1">
        <v>39584</v>
      </c>
      <c r="C27062" t="s">
        <v>64</v>
      </c>
      <c r="D27062" t="s">
        <v>20</v>
      </c>
      <c r="E27062" t="s">
        <v>10</v>
      </c>
      <c r="F27062" t="s">
        <v>11</v>
      </c>
      <c r="G27062">
        <v>2566.1194</v>
      </c>
    </row>
    <row r="27063" spans="1:7" x14ac:dyDescent="0.25">
      <c r="A27063" t="s">
        <v>27105</v>
      </c>
      <c r="B27063" s="1">
        <v>39584</v>
      </c>
      <c r="C27063" t="s">
        <v>64</v>
      </c>
      <c r="D27063" t="s">
        <v>23</v>
      </c>
      <c r="E27063" t="s">
        <v>10</v>
      </c>
      <c r="F27063" t="s">
        <v>11</v>
      </c>
      <c r="G27063">
        <v>2668.5639999999999</v>
      </c>
    </row>
    <row r="27064" spans="1:7" x14ac:dyDescent="0.25">
      <c r="A27064" t="s">
        <v>27106</v>
      </c>
      <c r="B27064" s="1">
        <v>39584</v>
      </c>
      <c r="C27064" t="s">
        <v>64</v>
      </c>
      <c r="D27064" t="s">
        <v>23</v>
      </c>
      <c r="E27064" t="s">
        <v>10</v>
      </c>
      <c r="F27064" t="s">
        <v>11</v>
      </c>
      <c r="G27064">
        <v>2614.3636999999999</v>
      </c>
    </row>
    <row r="27065" spans="1:7" x14ac:dyDescent="0.25">
      <c r="A27065" t="s">
        <v>27107</v>
      </c>
      <c r="B27065" s="1">
        <v>39584</v>
      </c>
      <c r="C27065" t="s">
        <v>64</v>
      </c>
      <c r="D27065" t="s">
        <v>66</v>
      </c>
      <c r="E27065" t="s">
        <v>67</v>
      </c>
      <c r="F27065" t="s">
        <v>68</v>
      </c>
      <c r="G27065">
        <v>830.23069999999996</v>
      </c>
    </row>
    <row r="27066" spans="1:7" x14ac:dyDescent="0.25">
      <c r="A27066" t="s">
        <v>27108</v>
      </c>
      <c r="B27066" s="1">
        <v>39584</v>
      </c>
      <c r="C27066" t="s">
        <v>64</v>
      </c>
      <c r="D27066" t="s">
        <v>66</v>
      </c>
      <c r="E27066" t="s">
        <v>67</v>
      </c>
      <c r="F27066" t="s">
        <v>68</v>
      </c>
      <c r="G27066">
        <v>957.27260000000001</v>
      </c>
    </row>
    <row r="27067" spans="1:7" x14ac:dyDescent="0.25">
      <c r="A27067" t="s">
        <v>27109</v>
      </c>
      <c r="B27067" s="1">
        <v>39584</v>
      </c>
      <c r="C27067" t="s">
        <v>64</v>
      </c>
      <c r="D27067" t="s">
        <v>82</v>
      </c>
      <c r="E27067" t="s">
        <v>67</v>
      </c>
      <c r="F27067" t="s">
        <v>83</v>
      </c>
      <c r="G27067">
        <v>858.96069999999997</v>
      </c>
    </row>
    <row r="27068" spans="1:7" x14ac:dyDescent="0.25">
      <c r="A27068" t="s">
        <v>27110</v>
      </c>
      <c r="B27068" s="1">
        <v>39584</v>
      </c>
      <c r="C27068" t="s">
        <v>64</v>
      </c>
      <c r="D27068" t="s">
        <v>82</v>
      </c>
      <c r="E27068" t="s">
        <v>67</v>
      </c>
      <c r="F27068" t="s">
        <v>83</v>
      </c>
      <c r="G27068">
        <v>2710.6091999999999</v>
      </c>
    </row>
    <row r="27069" spans="1:7" x14ac:dyDescent="0.25">
      <c r="A27069" t="s">
        <v>27111</v>
      </c>
      <c r="B27069" s="1">
        <v>39584</v>
      </c>
      <c r="C27069" t="s">
        <v>64</v>
      </c>
      <c r="D27069" t="s">
        <v>72</v>
      </c>
      <c r="E27069" t="s">
        <v>73</v>
      </c>
      <c r="F27069" t="s">
        <v>74</v>
      </c>
      <c r="G27069">
        <v>1918.2579000000001</v>
      </c>
    </row>
    <row r="27070" spans="1:7" x14ac:dyDescent="0.25">
      <c r="A27070" t="s">
        <v>27112</v>
      </c>
      <c r="B27070" s="1">
        <v>39584</v>
      </c>
      <c r="C27070" t="s">
        <v>64</v>
      </c>
      <c r="D27070" t="s">
        <v>72</v>
      </c>
      <c r="E27070" t="s">
        <v>73</v>
      </c>
      <c r="F27070" t="s">
        <v>74</v>
      </c>
      <c r="G27070">
        <v>1977.9168999999999</v>
      </c>
    </row>
    <row r="27071" spans="1:7" x14ac:dyDescent="0.25">
      <c r="A27071" t="s">
        <v>27113</v>
      </c>
      <c r="B27071" s="1">
        <v>39584</v>
      </c>
      <c r="C27071" t="s">
        <v>64</v>
      </c>
      <c r="D27071" t="s">
        <v>72</v>
      </c>
      <c r="E27071" t="s">
        <v>73</v>
      </c>
      <c r="F27071" t="s">
        <v>74</v>
      </c>
      <c r="G27071">
        <v>635.35289999999998</v>
      </c>
    </row>
    <row r="27072" spans="1:7" x14ac:dyDescent="0.25">
      <c r="A27072" t="s">
        <v>27114</v>
      </c>
      <c r="B27072" s="1">
        <v>39584</v>
      </c>
      <c r="C27072" t="s">
        <v>64</v>
      </c>
      <c r="D27072" t="s">
        <v>72</v>
      </c>
      <c r="E27072" t="s">
        <v>73</v>
      </c>
      <c r="F27072" t="s">
        <v>74</v>
      </c>
      <c r="G27072">
        <v>613.24189999999999</v>
      </c>
    </row>
    <row r="27073" spans="1:7" x14ac:dyDescent="0.25">
      <c r="A27073" t="s">
        <v>27115</v>
      </c>
      <c r="B27073" s="1">
        <v>39584</v>
      </c>
      <c r="C27073" t="s">
        <v>64</v>
      </c>
      <c r="D27073" t="s">
        <v>72</v>
      </c>
      <c r="E27073" t="s">
        <v>73</v>
      </c>
      <c r="F27073" t="s">
        <v>74</v>
      </c>
      <c r="G27073">
        <v>2624.3528999999999</v>
      </c>
    </row>
    <row r="27074" spans="1:7" x14ac:dyDescent="0.25">
      <c r="A27074" t="s">
        <v>27116</v>
      </c>
      <c r="B27074" s="1">
        <v>39584</v>
      </c>
      <c r="C27074" t="s">
        <v>64</v>
      </c>
      <c r="D27074" t="s">
        <v>72</v>
      </c>
      <c r="E27074" t="s">
        <v>73</v>
      </c>
      <c r="F27074" t="s">
        <v>74</v>
      </c>
      <c r="G27074">
        <v>2598.9158000000002</v>
      </c>
    </row>
    <row r="27075" spans="1:7" x14ac:dyDescent="0.25">
      <c r="A27075" t="s">
        <v>27117</v>
      </c>
      <c r="B27075" s="1">
        <v>39584</v>
      </c>
      <c r="C27075" t="s">
        <v>64</v>
      </c>
      <c r="D27075" t="s">
        <v>23</v>
      </c>
      <c r="E27075" t="s">
        <v>10</v>
      </c>
      <c r="F27075" t="s">
        <v>11</v>
      </c>
      <c r="G27075">
        <v>830.23069999999996</v>
      </c>
    </row>
    <row r="27076" spans="1:7" x14ac:dyDescent="0.25">
      <c r="A27076" t="s">
        <v>27118</v>
      </c>
      <c r="B27076" s="1">
        <v>39584</v>
      </c>
      <c r="C27076" t="s">
        <v>64</v>
      </c>
      <c r="D27076" t="s">
        <v>20</v>
      </c>
      <c r="E27076" t="s">
        <v>10</v>
      </c>
      <c r="F27076" t="s">
        <v>11</v>
      </c>
      <c r="G27076">
        <v>2673.0612999999998</v>
      </c>
    </row>
    <row r="27077" spans="1:7" x14ac:dyDescent="0.25">
      <c r="A27077" t="s">
        <v>27119</v>
      </c>
      <c r="B27077" s="1">
        <v>39584</v>
      </c>
      <c r="C27077" t="s">
        <v>64</v>
      </c>
      <c r="D27077" t="s">
        <v>15</v>
      </c>
      <c r="E27077" t="s">
        <v>10</v>
      </c>
      <c r="F27077" t="s">
        <v>16</v>
      </c>
      <c r="G27077">
        <v>2673.0612999999998</v>
      </c>
    </row>
    <row r="27078" spans="1:7" x14ac:dyDescent="0.25">
      <c r="A27078" t="s">
        <v>27120</v>
      </c>
      <c r="B27078" s="1">
        <v>39584</v>
      </c>
      <c r="C27078" t="s">
        <v>64</v>
      </c>
      <c r="D27078" t="s">
        <v>23</v>
      </c>
      <c r="E27078" t="s">
        <v>10</v>
      </c>
      <c r="F27078" t="s">
        <v>11</v>
      </c>
      <c r="G27078">
        <v>2673.0612999999998</v>
      </c>
    </row>
    <row r="27079" spans="1:7" x14ac:dyDescent="0.25">
      <c r="A27079" t="s">
        <v>27121</v>
      </c>
      <c r="B27079" s="1">
        <v>39584</v>
      </c>
      <c r="C27079" t="s">
        <v>64</v>
      </c>
      <c r="D27079" t="s">
        <v>20</v>
      </c>
      <c r="E27079" t="s">
        <v>10</v>
      </c>
      <c r="F27079" t="s">
        <v>11</v>
      </c>
      <c r="G27079">
        <v>635.35289999999998</v>
      </c>
    </row>
    <row r="27080" spans="1:7" x14ac:dyDescent="0.25">
      <c r="A27080" t="s">
        <v>27122</v>
      </c>
      <c r="B27080" s="1">
        <v>39584</v>
      </c>
      <c r="C27080" t="s">
        <v>64</v>
      </c>
      <c r="D27080" t="s">
        <v>20</v>
      </c>
      <c r="E27080" t="s">
        <v>10</v>
      </c>
      <c r="F27080" t="s">
        <v>11</v>
      </c>
      <c r="G27080">
        <v>650.80079999999998</v>
      </c>
    </row>
    <row r="27081" spans="1:7" x14ac:dyDescent="0.25">
      <c r="A27081" t="s">
        <v>27123</v>
      </c>
      <c r="B27081" s="1">
        <v>39584</v>
      </c>
      <c r="C27081" t="s">
        <v>64</v>
      </c>
      <c r="D27081" t="s">
        <v>20</v>
      </c>
      <c r="E27081" t="s">
        <v>10</v>
      </c>
      <c r="F27081" t="s">
        <v>11</v>
      </c>
      <c r="G27081">
        <v>1238.1415</v>
      </c>
    </row>
    <row r="27082" spans="1:7" x14ac:dyDescent="0.25">
      <c r="A27082" t="s">
        <v>27124</v>
      </c>
      <c r="B27082" s="1">
        <v>39584</v>
      </c>
      <c r="C27082" t="s">
        <v>64</v>
      </c>
      <c r="D27082" t="s">
        <v>23</v>
      </c>
      <c r="E27082" t="s">
        <v>10</v>
      </c>
      <c r="F27082" t="s">
        <v>11</v>
      </c>
      <c r="G27082">
        <v>1276.8054</v>
      </c>
    </row>
    <row r="27083" spans="1:7" x14ac:dyDescent="0.25">
      <c r="A27083" t="s">
        <v>27125</v>
      </c>
      <c r="B27083" s="1">
        <v>39584</v>
      </c>
      <c r="C27083" t="s">
        <v>64</v>
      </c>
      <c r="D27083" t="s">
        <v>20</v>
      </c>
      <c r="E27083" t="s">
        <v>10</v>
      </c>
      <c r="F27083" t="s">
        <v>11</v>
      </c>
      <c r="G27083">
        <v>1276.8054</v>
      </c>
    </row>
    <row r="27084" spans="1:7" x14ac:dyDescent="0.25">
      <c r="A27084" t="s">
        <v>27126</v>
      </c>
      <c r="B27084" s="1">
        <v>39584</v>
      </c>
      <c r="C27084" t="s">
        <v>64</v>
      </c>
      <c r="D27084" t="s">
        <v>20</v>
      </c>
      <c r="E27084" t="s">
        <v>10</v>
      </c>
      <c r="F27084" t="s">
        <v>11</v>
      </c>
      <c r="G27084">
        <v>1939.2529</v>
      </c>
    </row>
    <row r="27085" spans="1:7" x14ac:dyDescent="0.25">
      <c r="A27085" t="s">
        <v>27127</v>
      </c>
      <c r="B27085" s="1">
        <v>39584</v>
      </c>
      <c r="C27085" t="s">
        <v>64</v>
      </c>
      <c r="D27085" t="s">
        <v>88</v>
      </c>
      <c r="E27085" t="s">
        <v>67</v>
      </c>
      <c r="F27085" t="s">
        <v>89</v>
      </c>
      <c r="G27085">
        <v>1238.1415</v>
      </c>
    </row>
    <row r="27086" spans="1:7" x14ac:dyDescent="0.25">
      <c r="A27086" t="s">
        <v>27128</v>
      </c>
      <c r="B27086" s="1">
        <v>39584</v>
      </c>
      <c r="C27086" t="s">
        <v>64</v>
      </c>
      <c r="D27086" t="s">
        <v>66</v>
      </c>
      <c r="E27086" t="s">
        <v>67</v>
      </c>
      <c r="F27086" t="s">
        <v>68</v>
      </c>
      <c r="G27086">
        <v>1276.8054</v>
      </c>
    </row>
    <row r="27087" spans="1:7" x14ac:dyDescent="0.25">
      <c r="A27087" t="s">
        <v>27129</v>
      </c>
      <c r="B27087" s="1">
        <v>39584</v>
      </c>
      <c r="C27087" t="s">
        <v>64</v>
      </c>
      <c r="D27087" t="s">
        <v>88</v>
      </c>
      <c r="E27087" t="s">
        <v>67</v>
      </c>
      <c r="F27087" t="s">
        <v>89</v>
      </c>
      <c r="G27087">
        <v>1324.8619000000001</v>
      </c>
    </row>
    <row r="27088" spans="1:7" x14ac:dyDescent="0.25">
      <c r="A27088" t="s">
        <v>27130</v>
      </c>
      <c r="B27088" s="1">
        <v>39584</v>
      </c>
      <c r="C27088" t="s">
        <v>64</v>
      </c>
      <c r="D27088" t="s">
        <v>66</v>
      </c>
      <c r="E27088" t="s">
        <v>67</v>
      </c>
      <c r="F27088" t="s">
        <v>68</v>
      </c>
      <c r="G27088">
        <v>596.68899999999996</v>
      </c>
    </row>
    <row r="27089" spans="1:7" x14ac:dyDescent="0.25">
      <c r="A27089" t="s">
        <v>27131</v>
      </c>
      <c r="B27089" s="1">
        <v>39584</v>
      </c>
      <c r="C27089" t="s">
        <v>64</v>
      </c>
      <c r="D27089" t="s">
        <v>82</v>
      </c>
      <c r="E27089" t="s">
        <v>67</v>
      </c>
      <c r="F27089" t="s">
        <v>83</v>
      </c>
      <c r="G27089">
        <v>623.75040000000001</v>
      </c>
    </row>
    <row r="27090" spans="1:7" x14ac:dyDescent="0.25">
      <c r="A27090" t="s">
        <v>27132</v>
      </c>
      <c r="B27090" s="1">
        <v>39584</v>
      </c>
      <c r="C27090" t="s">
        <v>64</v>
      </c>
      <c r="D27090" t="s">
        <v>88</v>
      </c>
      <c r="E27090" t="s">
        <v>67</v>
      </c>
      <c r="F27090" t="s">
        <v>89</v>
      </c>
      <c r="G27090">
        <v>624.84439999999995</v>
      </c>
    </row>
    <row r="27091" spans="1:7" x14ac:dyDescent="0.25">
      <c r="A27091" t="s">
        <v>27133</v>
      </c>
      <c r="B27091" s="1">
        <v>39584</v>
      </c>
      <c r="C27091" t="s">
        <v>64</v>
      </c>
      <c r="D27091" t="s">
        <v>72</v>
      </c>
      <c r="E27091" t="s">
        <v>73</v>
      </c>
      <c r="F27091" t="s">
        <v>74</v>
      </c>
      <c r="G27091">
        <v>835.74469999999997</v>
      </c>
    </row>
    <row r="27092" spans="1:7" x14ac:dyDescent="0.25">
      <c r="A27092" t="s">
        <v>27134</v>
      </c>
      <c r="B27092" s="1">
        <v>39584</v>
      </c>
      <c r="C27092" t="s">
        <v>64</v>
      </c>
      <c r="D27092" t="s">
        <v>72</v>
      </c>
      <c r="E27092" t="s">
        <v>73</v>
      </c>
      <c r="F27092" t="s">
        <v>74</v>
      </c>
      <c r="G27092">
        <v>820.29679999999996</v>
      </c>
    </row>
    <row r="27093" spans="1:7" x14ac:dyDescent="0.25">
      <c r="A27093" t="s">
        <v>27135</v>
      </c>
      <c r="B27093" s="1">
        <v>39584</v>
      </c>
      <c r="C27093" t="s">
        <v>64</v>
      </c>
      <c r="D27093" t="s">
        <v>72</v>
      </c>
      <c r="E27093" t="s">
        <v>73</v>
      </c>
      <c r="F27093" t="s">
        <v>74</v>
      </c>
      <c r="G27093">
        <v>2673.0612999999998</v>
      </c>
    </row>
    <row r="27094" spans="1:7" x14ac:dyDescent="0.25">
      <c r="A27094" t="s">
        <v>27136</v>
      </c>
      <c r="B27094" s="1">
        <v>39584</v>
      </c>
      <c r="C27094" t="s">
        <v>64</v>
      </c>
      <c r="D27094" t="s">
        <v>72</v>
      </c>
      <c r="E27094" t="s">
        <v>73</v>
      </c>
      <c r="F27094" t="s">
        <v>74</v>
      </c>
      <c r="G27094">
        <v>2732.7203</v>
      </c>
    </row>
    <row r="27095" spans="1:7" x14ac:dyDescent="0.25">
      <c r="A27095" t="s">
        <v>27137</v>
      </c>
      <c r="B27095" s="1">
        <v>39585</v>
      </c>
      <c r="C27095" t="s">
        <v>64</v>
      </c>
      <c r="D27095" t="s">
        <v>72</v>
      </c>
      <c r="E27095" t="s">
        <v>73</v>
      </c>
      <c r="F27095" t="s">
        <v>74</v>
      </c>
      <c r="G27095">
        <v>2740.3337000000001</v>
      </c>
    </row>
    <row r="27096" spans="1:7" x14ac:dyDescent="0.25">
      <c r="A27096" t="s">
        <v>27138</v>
      </c>
      <c r="B27096" s="1">
        <v>39585</v>
      </c>
      <c r="C27096" t="s">
        <v>64</v>
      </c>
      <c r="D27096" t="s">
        <v>72</v>
      </c>
      <c r="E27096" t="s">
        <v>73</v>
      </c>
      <c r="F27096" t="s">
        <v>74</v>
      </c>
      <c r="G27096">
        <v>30.144400000000001</v>
      </c>
    </row>
    <row r="27097" spans="1:7" x14ac:dyDescent="0.25">
      <c r="A27097" t="s">
        <v>27139</v>
      </c>
      <c r="B27097" s="1">
        <v>39585</v>
      </c>
      <c r="C27097" t="s">
        <v>64</v>
      </c>
      <c r="D27097" t="s">
        <v>72</v>
      </c>
      <c r="E27097" t="s">
        <v>73</v>
      </c>
      <c r="F27097" t="s">
        <v>74</v>
      </c>
      <c r="G27097">
        <v>27.614000000000001</v>
      </c>
    </row>
    <row r="27098" spans="1:7" x14ac:dyDescent="0.25">
      <c r="A27098" t="s">
        <v>27140</v>
      </c>
      <c r="B27098" s="1">
        <v>39585</v>
      </c>
      <c r="C27098" t="s">
        <v>64</v>
      </c>
      <c r="D27098" t="s">
        <v>72</v>
      </c>
      <c r="E27098" t="s">
        <v>73</v>
      </c>
      <c r="F27098" t="s">
        <v>74</v>
      </c>
      <c r="G27098">
        <v>33.139000000000003</v>
      </c>
    </row>
    <row r="27099" spans="1:7" x14ac:dyDescent="0.25">
      <c r="A27099" t="s">
        <v>27141</v>
      </c>
      <c r="B27099" s="1">
        <v>39585</v>
      </c>
      <c r="C27099" t="s">
        <v>64</v>
      </c>
      <c r="D27099" t="s">
        <v>72</v>
      </c>
      <c r="E27099" t="s">
        <v>73</v>
      </c>
      <c r="F27099" t="s">
        <v>74</v>
      </c>
      <c r="G27099">
        <v>62.951900000000002</v>
      </c>
    </row>
    <row r="27100" spans="1:7" x14ac:dyDescent="0.25">
      <c r="A27100" t="s">
        <v>27142</v>
      </c>
      <c r="B27100" s="1">
        <v>39585</v>
      </c>
      <c r="C27100" t="s">
        <v>64</v>
      </c>
      <c r="D27100" t="s">
        <v>72</v>
      </c>
      <c r="E27100" t="s">
        <v>73</v>
      </c>
      <c r="F27100" t="s">
        <v>74</v>
      </c>
      <c r="G27100">
        <v>6.9394</v>
      </c>
    </row>
    <row r="27101" spans="1:7" x14ac:dyDescent="0.25">
      <c r="A27101" t="s">
        <v>27143</v>
      </c>
      <c r="B27101" s="1">
        <v>39585</v>
      </c>
      <c r="C27101" t="s">
        <v>64</v>
      </c>
      <c r="D27101" t="s">
        <v>72</v>
      </c>
      <c r="E27101" t="s">
        <v>73</v>
      </c>
      <c r="F27101" t="s">
        <v>74</v>
      </c>
      <c r="G27101">
        <v>43.072899999999997</v>
      </c>
    </row>
    <row r="27102" spans="1:7" x14ac:dyDescent="0.25">
      <c r="A27102" t="s">
        <v>27144</v>
      </c>
      <c r="B27102" s="1">
        <v>39585</v>
      </c>
      <c r="C27102" t="s">
        <v>64</v>
      </c>
      <c r="D27102" t="s">
        <v>72</v>
      </c>
      <c r="E27102" t="s">
        <v>73</v>
      </c>
      <c r="F27102" t="s">
        <v>74</v>
      </c>
      <c r="G27102">
        <v>38.664000000000001</v>
      </c>
    </row>
    <row r="27103" spans="1:7" x14ac:dyDescent="0.25">
      <c r="A27103" t="s">
        <v>27145</v>
      </c>
      <c r="B27103" s="1">
        <v>39585</v>
      </c>
      <c r="C27103" t="s">
        <v>64</v>
      </c>
      <c r="D27103" t="s">
        <v>72</v>
      </c>
      <c r="E27103" t="s">
        <v>73</v>
      </c>
      <c r="F27103" t="s">
        <v>74</v>
      </c>
      <c r="G27103">
        <v>40.078400000000002</v>
      </c>
    </row>
    <row r="27104" spans="1:7" x14ac:dyDescent="0.25">
      <c r="A27104" t="s">
        <v>27146</v>
      </c>
      <c r="B27104" s="1">
        <v>39585</v>
      </c>
      <c r="C27104" t="s">
        <v>64</v>
      </c>
      <c r="D27104" t="s">
        <v>88</v>
      </c>
      <c r="E27104" t="s">
        <v>67</v>
      </c>
      <c r="F27104" t="s">
        <v>89</v>
      </c>
      <c r="G27104">
        <v>2566.1194</v>
      </c>
    </row>
    <row r="27105" spans="1:7" x14ac:dyDescent="0.25">
      <c r="A27105" t="s">
        <v>27147</v>
      </c>
      <c r="B27105" s="1">
        <v>39585</v>
      </c>
      <c r="C27105" t="s">
        <v>64</v>
      </c>
      <c r="D27105" t="s">
        <v>66</v>
      </c>
      <c r="E27105" t="s">
        <v>67</v>
      </c>
      <c r="F27105" t="s">
        <v>68</v>
      </c>
      <c r="G27105">
        <v>2646.4198000000001</v>
      </c>
    </row>
    <row r="27106" spans="1:7" x14ac:dyDescent="0.25">
      <c r="A27106" t="s">
        <v>27148</v>
      </c>
      <c r="B27106" s="1">
        <v>39585</v>
      </c>
      <c r="C27106" t="s">
        <v>64</v>
      </c>
      <c r="D27106" t="s">
        <v>66</v>
      </c>
      <c r="E27106" t="s">
        <v>67</v>
      </c>
      <c r="F27106" t="s">
        <v>68</v>
      </c>
      <c r="G27106">
        <v>2591.1808000000001</v>
      </c>
    </row>
    <row r="27107" spans="1:7" x14ac:dyDescent="0.25">
      <c r="A27107" t="s">
        <v>27149</v>
      </c>
      <c r="B27107" s="1">
        <v>39585</v>
      </c>
      <c r="C27107" t="s">
        <v>64</v>
      </c>
      <c r="D27107" t="s">
        <v>88</v>
      </c>
      <c r="E27107" t="s">
        <v>67</v>
      </c>
      <c r="F27107" t="s">
        <v>89</v>
      </c>
      <c r="G27107">
        <v>2598.9158000000002</v>
      </c>
    </row>
    <row r="27108" spans="1:7" x14ac:dyDescent="0.25">
      <c r="A27108" t="s">
        <v>27150</v>
      </c>
      <c r="B27108" s="1">
        <v>39585</v>
      </c>
      <c r="C27108" t="s">
        <v>64</v>
      </c>
      <c r="D27108" t="s">
        <v>88</v>
      </c>
      <c r="E27108" t="s">
        <v>67</v>
      </c>
      <c r="F27108" t="s">
        <v>89</v>
      </c>
      <c r="G27108">
        <v>2701.6365999999998</v>
      </c>
    </row>
    <row r="27109" spans="1:7" x14ac:dyDescent="0.25">
      <c r="A27109" t="s">
        <v>27151</v>
      </c>
      <c r="B27109" s="1">
        <v>39585</v>
      </c>
      <c r="C27109" t="s">
        <v>64</v>
      </c>
      <c r="D27109" t="s">
        <v>88</v>
      </c>
      <c r="E27109" t="s">
        <v>67</v>
      </c>
      <c r="F27109" t="s">
        <v>89</v>
      </c>
      <c r="G27109">
        <v>753.57690000000002</v>
      </c>
    </row>
    <row r="27110" spans="1:7" x14ac:dyDescent="0.25">
      <c r="A27110" t="s">
        <v>27152</v>
      </c>
      <c r="B27110" s="1">
        <v>39585</v>
      </c>
      <c r="C27110" t="s">
        <v>64</v>
      </c>
      <c r="D27110" t="s">
        <v>15</v>
      </c>
      <c r="E27110" t="s">
        <v>10</v>
      </c>
      <c r="F27110" t="s">
        <v>16</v>
      </c>
      <c r="G27110">
        <v>65.725399999999993</v>
      </c>
    </row>
    <row r="27111" spans="1:7" x14ac:dyDescent="0.25">
      <c r="A27111" t="s">
        <v>27153</v>
      </c>
      <c r="B27111" s="1">
        <v>39585</v>
      </c>
      <c r="C27111" t="s">
        <v>64</v>
      </c>
      <c r="D27111" t="s">
        <v>23</v>
      </c>
      <c r="E27111" t="s">
        <v>10</v>
      </c>
      <c r="F27111" t="s">
        <v>11</v>
      </c>
      <c r="G27111">
        <v>38.664000000000001</v>
      </c>
    </row>
    <row r="27112" spans="1:7" x14ac:dyDescent="0.25">
      <c r="A27112" t="s">
        <v>27154</v>
      </c>
      <c r="B27112" s="1">
        <v>39585</v>
      </c>
      <c r="C27112" t="s">
        <v>64</v>
      </c>
      <c r="D27112" t="s">
        <v>20</v>
      </c>
      <c r="E27112" t="s">
        <v>10</v>
      </c>
      <c r="F27112" t="s">
        <v>11</v>
      </c>
      <c r="G27112">
        <v>76.2119</v>
      </c>
    </row>
    <row r="27113" spans="1:7" x14ac:dyDescent="0.25">
      <c r="A27113" t="s">
        <v>27155</v>
      </c>
      <c r="B27113" s="1">
        <v>39585</v>
      </c>
      <c r="C27113" t="s">
        <v>64</v>
      </c>
      <c r="D27113" t="s">
        <v>20</v>
      </c>
      <c r="E27113" t="s">
        <v>10</v>
      </c>
      <c r="F27113" t="s">
        <v>11</v>
      </c>
      <c r="G27113">
        <v>32.033999999999999</v>
      </c>
    </row>
    <row r="27114" spans="1:7" x14ac:dyDescent="0.25">
      <c r="A27114" t="s">
        <v>27156</v>
      </c>
      <c r="B27114" s="1">
        <v>39585</v>
      </c>
      <c r="C27114" t="s">
        <v>64</v>
      </c>
      <c r="D27114" t="s">
        <v>20</v>
      </c>
      <c r="E27114" t="s">
        <v>10</v>
      </c>
      <c r="F27114" t="s">
        <v>11</v>
      </c>
      <c r="G27114">
        <v>33.139000000000003</v>
      </c>
    </row>
    <row r="27115" spans="1:7" x14ac:dyDescent="0.25">
      <c r="A27115" t="s">
        <v>27157</v>
      </c>
      <c r="B27115" s="1">
        <v>39585</v>
      </c>
      <c r="C27115" t="s">
        <v>64</v>
      </c>
      <c r="D27115" t="s">
        <v>20</v>
      </c>
      <c r="E27115" t="s">
        <v>10</v>
      </c>
      <c r="F27115" t="s">
        <v>11</v>
      </c>
      <c r="G27115">
        <v>173.7834</v>
      </c>
    </row>
    <row r="27116" spans="1:7" x14ac:dyDescent="0.25">
      <c r="A27116" t="s">
        <v>27158</v>
      </c>
      <c r="B27116" s="1">
        <v>39585</v>
      </c>
      <c r="C27116" t="s">
        <v>64</v>
      </c>
      <c r="D27116" t="s">
        <v>15</v>
      </c>
      <c r="E27116" t="s">
        <v>10</v>
      </c>
      <c r="F27116" t="s">
        <v>16</v>
      </c>
      <c r="G27116">
        <v>43.072899999999997</v>
      </c>
    </row>
    <row r="27117" spans="1:7" x14ac:dyDescent="0.25">
      <c r="A27117" t="s">
        <v>27159</v>
      </c>
      <c r="B27117" s="1">
        <v>39585</v>
      </c>
      <c r="C27117" t="s">
        <v>64</v>
      </c>
      <c r="D27117" t="s">
        <v>15</v>
      </c>
      <c r="E27117" t="s">
        <v>10</v>
      </c>
      <c r="F27117" t="s">
        <v>16</v>
      </c>
      <c r="G27117">
        <v>149.15289999999999</v>
      </c>
    </row>
    <row r="27118" spans="1:7" x14ac:dyDescent="0.25">
      <c r="A27118" t="s">
        <v>27160</v>
      </c>
      <c r="B27118" s="1">
        <v>39585</v>
      </c>
      <c r="C27118" t="s">
        <v>64</v>
      </c>
      <c r="D27118" t="s">
        <v>15</v>
      </c>
      <c r="E27118" t="s">
        <v>10</v>
      </c>
      <c r="F27118" t="s">
        <v>16</v>
      </c>
      <c r="G27118">
        <v>55.216900000000003</v>
      </c>
    </row>
    <row r="27119" spans="1:7" x14ac:dyDescent="0.25">
      <c r="A27119" t="s">
        <v>27161</v>
      </c>
      <c r="B27119" s="1">
        <v>39585</v>
      </c>
      <c r="C27119" t="s">
        <v>64</v>
      </c>
      <c r="D27119" t="s">
        <v>23</v>
      </c>
      <c r="E27119" t="s">
        <v>10</v>
      </c>
      <c r="F27119" t="s">
        <v>11</v>
      </c>
      <c r="G27119">
        <v>55.216900000000003</v>
      </c>
    </row>
    <row r="27120" spans="1:7" x14ac:dyDescent="0.25">
      <c r="A27120" t="s">
        <v>27162</v>
      </c>
      <c r="B27120" s="1">
        <v>39585</v>
      </c>
      <c r="C27120" t="s">
        <v>64</v>
      </c>
      <c r="D27120" t="s">
        <v>20</v>
      </c>
      <c r="E27120" t="s">
        <v>10</v>
      </c>
      <c r="F27120" t="s">
        <v>11</v>
      </c>
      <c r="G27120">
        <v>149.15289999999999</v>
      </c>
    </row>
    <row r="27121" spans="1:7" x14ac:dyDescent="0.25">
      <c r="A27121" t="s">
        <v>27163</v>
      </c>
      <c r="B27121" s="1">
        <v>39585</v>
      </c>
      <c r="C27121" t="s">
        <v>64</v>
      </c>
      <c r="D27121" t="s">
        <v>23</v>
      </c>
      <c r="E27121" t="s">
        <v>10</v>
      </c>
      <c r="F27121" t="s">
        <v>11</v>
      </c>
      <c r="G27121">
        <v>26.486899999999999</v>
      </c>
    </row>
    <row r="27122" spans="1:7" x14ac:dyDescent="0.25">
      <c r="A27122" t="s">
        <v>27164</v>
      </c>
      <c r="B27122" s="1">
        <v>39585</v>
      </c>
      <c r="C27122" t="s">
        <v>64</v>
      </c>
      <c r="D27122" t="s">
        <v>15</v>
      </c>
      <c r="E27122" t="s">
        <v>10</v>
      </c>
      <c r="F27122" t="s">
        <v>16</v>
      </c>
      <c r="G27122">
        <v>5.5140000000000002</v>
      </c>
    </row>
    <row r="27123" spans="1:7" x14ac:dyDescent="0.25">
      <c r="A27123" t="s">
        <v>27165</v>
      </c>
      <c r="B27123" s="1">
        <v>39585</v>
      </c>
      <c r="C27123" t="s">
        <v>64</v>
      </c>
      <c r="D27123" t="s">
        <v>23</v>
      </c>
      <c r="E27123" t="s">
        <v>10</v>
      </c>
      <c r="F27123" t="s">
        <v>11</v>
      </c>
      <c r="G27123">
        <v>62.951900000000002</v>
      </c>
    </row>
    <row r="27124" spans="1:7" x14ac:dyDescent="0.25">
      <c r="A27124" t="s">
        <v>27166</v>
      </c>
      <c r="B27124" s="1">
        <v>39585</v>
      </c>
      <c r="C27124" t="s">
        <v>64</v>
      </c>
      <c r="D27124" t="s">
        <v>20</v>
      </c>
      <c r="E27124" t="s">
        <v>10</v>
      </c>
      <c r="F27124" t="s">
        <v>11</v>
      </c>
      <c r="G27124">
        <v>83.946899999999999</v>
      </c>
    </row>
    <row r="27125" spans="1:7" x14ac:dyDescent="0.25">
      <c r="A27125" t="s">
        <v>27167</v>
      </c>
      <c r="B27125" s="1">
        <v>39585</v>
      </c>
      <c r="C27125" t="s">
        <v>64</v>
      </c>
      <c r="D27125" t="s">
        <v>82</v>
      </c>
      <c r="E27125" t="s">
        <v>67</v>
      </c>
      <c r="F27125" t="s">
        <v>83</v>
      </c>
      <c r="G27125">
        <v>70.686899999999994</v>
      </c>
    </row>
    <row r="27126" spans="1:7" x14ac:dyDescent="0.25">
      <c r="A27126" t="s">
        <v>27168</v>
      </c>
      <c r="B27126" s="1">
        <v>39585</v>
      </c>
      <c r="C27126" t="s">
        <v>64</v>
      </c>
      <c r="D27126" t="s">
        <v>66</v>
      </c>
      <c r="E27126" t="s">
        <v>67</v>
      </c>
      <c r="F27126" t="s">
        <v>68</v>
      </c>
      <c r="G27126">
        <v>36.023000000000003</v>
      </c>
    </row>
    <row r="27127" spans="1:7" x14ac:dyDescent="0.25">
      <c r="A27127" t="s">
        <v>27169</v>
      </c>
      <c r="B27127" s="1">
        <v>39585</v>
      </c>
      <c r="C27127" t="s">
        <v>64</v>
      </c>
      <c r="D27127" t="s">
        <v>82</v>
      </c>
      <c r="E27127" t="s">
        <v>67</v>
      </c>
      <c r="F27127" t="s">
        <v>83</v>
      </c>
      <c r="G27127">
        <v>216.12700000000001</v>
      </c>
    </row>
    <row r="27128" spans="1:7" x14ac:dyDescent="0.25">
      <c r="A27128" t="s">
        <v>27170</v>
      </c>
      <c r="B27128" s="1">
        <v>39585</v>
      </c>
      <c r="C27128" t="s">
        <v>64</v>
      </c>
      <c r="D27128" t="s">
        <v>88</v>
      </c>
      <c r="E27128" t="s">
        <v>67</v>
      </c>
      <c r="F27128" t="s">
        <v>89</v>
      </c>
      <c r="G27128">
        <v>70.686899999999994</v>
      </c>
    </row>
    <row r="27129" spans="1:7" x14ac:dyDescent="0.25">
      <c r="A27129" t="s">
        <v>27171</v>
      </c>
      <c r="B27129" s="1">
        <v>39585</v>
      </c>
      <c r="C27129" t="s">
        <v>64</v>
      </c>
      <c r="D27129" t="s">
        <v>88</v>
      </c>
      <c r="E27129" t="s">
        <v>67</v>
      </c>
      <c r="F27129" t="s">
        <v>89</v>
      </c>
      <c r="G27129">
        <v>14.2987</v>
      </c>
    </row>
    <row r="27130" spans="1:7" x14ac:dyDescent="0.25">
      <c r="A27130" t="s">
        <v>27172</v>
      </c>
      <c r="B27130" s="1">
        <v>39585</v>
      </c>
      <c r="C27130" t="s">
        <v>64</v>
      </c>
      <c r="D27130" t="s">
        <v>88</v>
      </c>
      <c r="E27130" t="s">
        <v>67</v>
      </c>
      <c r="F27130" t="s">
        <v>89</v>
      </c>
      <c r="G27130">
        <v>35.669400000000003</v>
      </c>
    </row>
    <row r="27131" spans="1:7" x14ac:dyDescent="0.25">
      <c r="A27131" t="s">
        <v>27173</v>
      </c>
      <c r="B27131" s="1">
        <v>39585</v>
      </c>
      <c r="C27131" t="s">
        <v>64</v>
      </c>
      <c r="D27131" t="s">
        <v>82</v>
      </c>
      <c r="E27131" t="s">
        <v>67</v>
      </c>
      <c r="F27131" t="s">
        <v>83</v>
      </c>
      <c r="G27131">
        <v>80.620800000000003</v>
      </c>
    </row>
    <row r="27132" spans="1:7" x14ac:dyDescent="0.25">
      <c r="A27132" t="s">
        <v>27174</v>
      </c>
      <c r="B27132" s="1">
        <v>39585</v>
      </c>
      <c r="C27132" t="s">
        <v>64</v>
      </c>
      <c r="D27132" t="s">
        <v>66</v>
      </c>
      <c r="E27132" t="s">
        <v>67</v>
      </c>
      <c r="F27132" t="s">
        <v>68</v>
      </c>
      <c r="G27132">
        <v>41.183399999999999</v>
      </c>
    </row>
    <row r="27133" spans="1:7" x14ac:dyDescent="0.25">
      <c r="A27133" t="s">
        <v>27175</v>
      </c>
      <c r="B27133" s="1">
        <v>39585</v>
      </c>
      <c r="C27133" t="s">
        <v>64</v>
      </c>
      <c r="D27133" t="s">
        <v>66</v>
      </c>
      <c r="E27133" t="s">
        <v>67</v>
      </c>
      <c r="F27133" t="s">
        <v>68</v>
      </c>
      <c r="G27133">
        <v>38.652900000000002</v>
      </c>
    </row>
    <row r="27134" spans="1:7" x14ac:dyDescent="0.25">
      <c r="A27134" t="s">
        <v>27176</v>
      </c>
      <c r="B27134" s="1">
        <v>39585</v>
      </c>
      <c r="C27134" t="s">
        <v>64</v>
      </c>
      <c r="D27134" t="s">
        <v>82</v>
      </c>
      <c r="E27134" t="s">
        <v>67</v>
      </c>
      <c r="F27134" t="s">
        <v>83</v>
      </c>
      <c r="G27134">
        <v>70.686899999999994</v>
      </c>
    </row>
    <row r="27135" spans="1:7" x14ac:dyDescent="0.25">
      <c r="A27135" t="s">
        <v>27177</v>
      </c>
      <c r="B27135" s="1">
        <v>39585</v>
      </c>
      <c r="C27135" t="s">
        <v>64</v>
      </c>
      <c r="D27135" t="s">
        <v>82</v>
      </c>
      <c r="E27135" t="s">
        <v>67</v>
      </c>
      <c r="F27135" t="s">
        <v>83</v>
      </c>
      <c r="G27135">
        <v>40.078400000000002</v>
      </c>
    </row>
    <row r="27136" spans="1:7" x14ac:dyDescent="0.25">
      <c r="A27136" t="s">
        <v>27178</v>
      </c>
      <c r="B27136" s="1">
        <v>39585</v>
      </c>
      <c r="C27136" t="s">
        <v>64</v>
      </c>
      <c r="D27136" t="s">
        <v>88</v>
      </c>
      <c r="E27136" t="s">
        <v>67</v>
      </c>
      <c r="F27136" t="s">
        <v>89</v>
      </c>
      <c r="G27136">
        <v>8.0443999999999996</v>
      </c>
    </row>
    <row r="27137" spans="1:7" x14ac:dyDescent="0.25">
      <c r="A27137" t="s">
        <v>27179</v>
      </c>
      <c r="B27137" s="1">
        <v>39585</v>
      </c>
      <c r="C27137" t="s">
        <v>64</v>
      </c>
      <c r="D27137" t="s">
        <v>20</v>
      </c>
      <c r="E27137" t="s">
        <v>10</v>
      </c>
      <c r="F27137" t="s">
        <v>11</v>
      </c>
      <c r="G27137">
        <v>46.7194</v>
      </c>
    </row>
    <row r="27138" spans="1:7" x14ac:dyDescent="0.25">
      <c r="A27138" t="s">
        <v>27180</v>
      </c>
      <c r="B27138" s="1">
        <v>39585</v>
      </c>
      <c r="C27138" t="s">
        <v>64</v>
      </c>
      <c r="D27138" t="s">
        <v>20</v>
      </c>
      <c r="E27138" t="s">
        <v>10</v>
      </c>
      <c r="F27138" t="s">
        <v>11</v>
      </c>
      <c r="G27138">
        <v>82.852900000000005</v>
      </c>
    </row>
    <row r="27139" spans="1:7" x14ac:dyDescent="0.25">
      <c r="A27139" t="s">
        <v>27181</v>
      </c>
      <c r="B27139" s="1">
        <v>39585</v>
      </c>
      <c r="C27139" t="s">
        <v>64</v>
      </c>
      <c r="D27139" t="s">
        <v>15</v>
      </c>
      <c r="E27139" t="s">
        <v>10</v>
      </c>
      <c r="F27139" t="s">
        <v>16</v>
      </c>
      <c r="G27139">
        <v>33.072699999999998</v>
      </c>
    </row>
    <row r="27140" spans="1:7" x14ac:dyDescent="0.25">
      <c r="A27140" t="s">
        <v>27182</v>
      </c>
      <c r="B27140" s="1">
        <v>39585</v>
      </c>
      <c r="C27140" t="s">
        <v>64</v>
      </c>
      <c r="D27140" t="s">
        <v>20</v>
      </c>
      <c r="E27140" t="s">
        <v>10</v>
      </c>
      <c r="F27140" t="s">
        <v>11</v>
      </c>
      <c r="G27140">
        <v>2587.8769000000002</v>
      </c>
    </row>
    <row r="27141" spans="1:7" x14ac:dyDescent="0.25">
      <c r="A27141" t="s">
        <v>27183</v>
      </c>
      <c r="B27141" s="1">
        <v>39585</v>
      </c>
      <c r="C27141" t="s">
        <v>64</v>
      </c>
      <c r="D27141" t="s">
        <v>20</v>
      </c>
      <c r="E27141" t="s">
        <v>10</v>
      </c>
      <c r="F27141" t="s">
        <v>11</v>
      </c>
      <c r="G27141">
        <v>2604.7944000000002</v>
      </c>
    </row>
    <row r="27142" spans="1:7" x14ac:dyDescent="0.25">
      <c r="A27142" t="s">
        <v>27184</v>
      </c>
      <c r="B27142" s="1">
        <v>39585</v>
      </c>
      <c r="C27142" t="s">
        <v>64</v>
      </c>
      <c r="D27142" t="s">
        <v>66</v>
      </c>
      <c r="E27142" t="s">
        <v>67</v>
      </c>
      <c r="F27142" t="s">
        <v>68</v>
      </c>
      <c r="G27142">
        <v>858.96069999999997</v>
      </c>
    </row>
    <row r="27143" spans="1:7" x14ac:dyDescent="0.25">
      <c r="A27143" t="s">
        <v>27185</v>
      </c>
      <c r="B27143" s="1">
        <v>39585</v>
      </c>
      <c r="C27143" t="s">
        <v>64</v>
      </c>
      <c r="D27143" t="s">
        <v>88</v>
      </c>
      <c r="E27143" t="s">
        <v>67</v>
      </c>
      <c r="F27143" t="s">
        <v>89</v>
      </c>
      <c r="G27143">
        <v>2649.8453</v>
      </c>
    </row>
    <row r="27144" spans="1:7" x14ac:dyDescent="0.25">
      <c r="A27144" t="s">
        <v>27186</v>
      </c>
      <c r="B27144" s="1">
        <v>39585</v>
      </c>
      <c r="C27144" t="s">
        <v>64</v>
      </c>
      <c r="D27144" t="s">
        <v>72</v>
      </c>
      <c r="E27144" t="s">
        <v>73</v>
      </c>
      <c r="F27144" t="s">
        <v>74</v>
      </c>
      <c r="G27144">
        <v>1268.2859000000001</v>
      </c>
    </row>
    <row r="27145" spans="1:7" x14ac:dyDescent="0.25">
      <c r="A27145" t="s">
        <v>27187</v>
      </c>
      <c r="B27145" s="1">
        <v>39585</v>
      </c>
      <c r="C27145" t="s">
        <v>64</v>
      </c>
      <c r="D27145" t="s">
        <v>72</v>
      </c>
      <c r="E27145" t="s">
        <v>73</v>
      </c>
      <c r="F27145" t="s">
        <v>74</v>
      </c>
      <c r="G27145">
        <v>1879.5940000000001</v>
      </c>
    </row>
    <row r="27146" spans="1:7" x14ac:dyDescent="0.25">
      <c r="A27146" t="s">
        <v>27188</v>
      </c>
      <c r="B27146" s="1">
        <v>39585</v>
      </c>
      <c r="C27146" t="s">
        <v>64</v>
      </c>
      <c r="D27146" t="s">
        <v>72</v>
      </c>
      <c r="E27146" t="s">
        <v>73</v>
      </c>
      <c r="F27146" t="s">
        <v>74</v>
      </c>
      <c r="G27146">
        <v>1918.2579000000001</v>
      </c>
    </row>
    <row r="27147" spans="1:7" x14ac:dyDescent="0.25">
      <c r="A27147" t="s">
        <v>27189</v>
      </c>
      <c r="B27147" s="1">
        <v>39585</v>
      </c>
      <c r="C27147" t="s">
        <v>64</v>
      </c>
      <c r="D27147" t="s">
        <v>72</v>
      </c>
      <c r="E27147" t="s">
        <v>73</v>
      </c>
      <c r="F27147" t="s">
        <v>74</v>
      </c>
      <c r="G27147">
        <v>630.91079999999999</v>
      </c>
    </row>
    <row r="27148" spans="1:7" x14ac:dyDescent="0.25">
      <c r="A27148" t="s">
        <v>27190</v>
      </c>
      <c r="B27148" s="1">
        <v>39585</v>
      </c>
      <c r="C27148" t="s">
        <v>64</v>
      </c>
      <c r="D27148" t="s">
        <v>72</v>
      </c>
      <c r="E27148" t="s">
        <v>73</v>
      </c>
      <c r="F27148" t="s">
        <v>74</v>
      </c>
      <c r="G27148">
        <v>888.95039999999995</v>
      </c>
    </row>
    <row r="27149" spans="1:7" x14ac:dyDescent="0.25">
      <c r="A27149" t="s">
        <v>27191</v>
      </c>
      <c r="B27149" s="1">
        <v>39585</v>
      </c>
      <c r="C27149" t="s">
        <v>64</v>
      </c>
      <c r="D27149" t="s">
        <v>72</v>
      </c>
      <c r="E27149" t="s">
        <v>73</v>
      </c>
      <c r="F27149" t="s">
        <v>74</v>
      </c>
      <c r="G27149">
        <v>2535.9639999999999</v>
      </c>
    </row>
    <row r="27150" spans="1:7" x14ac:dyDescent="0.25">
      <c r="A27150" t="s">
        <v>27192</v>
      </c>
      <c r="B27150" s="1">
        <v>39585</v>
      </c>
      <c r="C27150" t="s">
        <v>64</v>
      </c>
      <c r="D27150" t="s">
        <v>72</v>
      </c>
      <c r="E27150" t="s">
        <v>73</v>
      </c>
      <c r="F27150" t="s">
        <v>74</v>
      </c>
      <c r="G27150">
        <v>2563.5889999999999</v>
      </c>
    </row>
    <row r="27151" spans="1:7" x14ac:dyDescent="0.25">
      <c r="A27151" t="s">
        <v>27193</v>
      </c>
      <c r="B27151" s="1">
        <v>39585</v>
      </c>
      <c r="C27151" t="s">
        <v>64</v>
      </c>
      <c r="D27151" t="s">
        <v>15</v>
      </c>
      <c r="E27151" t="s">
        <v>10</v>
      </c>
      <c r="F27151" t="s">
        <v>16</v>
      </c>
      <c r="G27151">
        <v>2673.0612999999998</v>
      </c>
    </row>
    <row r="27152" spans="1:7" x14ac:dyDescent="0.25">
      <c r="A27152" t="s">
        <v>27194</v>
      </c>
      <c r="B27152" s="1">
        <v>39585</v>
      </c>
      <c r="C27152" t="s">
        <v>64</v>
      </c>
      <c r="D27152" t="s">
        <v>23</v>
      </c>
      <c r="E27152" t="s">
        <v>10</v>
      </c>
      <c r="F27152" t="s">
        <v>11</v>
      </c>
      <c r="G27152">
        <v>663.50829999999996</v>
      </c>
    </row>
    <row r="27153" spans="1:7" x14ac:dyDescent="0.25">
      <c r="A27153" t="s">
        <v>27195</v>
      </c>
      <c r="B27153" s="1">
        <v>39585</v>
      </c>
      <c r="C27153" t="s">
        <v>64</v>
      </c>
      <c r="D27153" t="s">
        <v>20</v>
      </c>
      <c r="E27153" t="s">
        <v>10</v>
      </c>
      <c r="F27153" t="s">
        <v>11</v>
      </c>
      <c r="G27153">
        <v>650.80079999999998</v>
      </c>
    </row>
    <row r="27154" spans="1:7" x14ac:dyDescent="0.25">
      <c r="A27154" t="s">
        <v>27196</v>
      </c>
      <c r="B27154" s="1">
        <v>39585</v>
      </c>
      <c r="C27154" t="s">
        <v>64</v>
      </c>
      <c r="D27154" t="s">
        <v>15</v>
      </c>
      <c r="E27154" t="s">
        <v>10</v>
      </c>
      <c r="F27154" t="s">
        <v>16</v>
      </c>
      <c r="G27154">
        <v>1323.1822999999999</v>
      </c>
    </row>
    <row r="27155" spans="1:7" x14ac:dyDescent="0.25">
      <c r="A27155" t="s">
        <v>27197</v>
      </c>
      <c r="B27155" s="1">
        <v>39585</v>
      </c>
      <c r="C27155" t="s">
        <v>64</v>
      </c>
      <c r="D27155" t="s">
        <v>15</v>
      </c>
      <c r="E27155" t="s">
        <v>10</v>
      </c>
      <c r="F27155" t="s">
        <v>16</v>
      </c>
      <c r="G27155">
        <v>1297.8004000000001</v>
      </c>
    </row>
    <row r="27156" spans="1:7" x14ac:dyDescent="0.25">
      <c r="A27156" t="s">
        <v>27198</v>
      </c>
      <c r="B27156" s="1">
        <v>39585</v>
      </c>
      <c r="C27156" t="s">
        <v>64</v>
      </c>
      <c r="D27156" t="s">
        <v>20</v>
      </c>
      <c r="E27156" t="s">
        <v>10</v>
      </c>
      <c r="F27156" t="s">
        <v>11</v>
      </c>
      <c r="G27156">
        <v>1276.8054</v>
      </c>
    </row>
    <row r="27157" spans="1:7" x14ac:dyDescent="0.25">
      <c r="A27157" t="s">
        <v>27199</v>
      </c>
      <c r="B27157" s="1">
        <v>39585</v>
      </c>
      <c r="C27157" t="s">
        <v>64</v>
      </c>
      <c r="D27157" t="s">
        <v>20</v>
      </c>
      <c r="E27157" t="s">
        <v>10</v>
      </c>
      <c r="F27157" t="s">
        <v>11</v>
      </c>
      <c r="G27157">
        <v>1303.8669</v>
      </c>
    </row>
    <row r="27158" spans="1:7" x14ac:dyDescent="0.25">
      <c r="A27158" t="s">
        <v>27200</v>
      </c>
      <c r="B27158" s="1">
        <v>39585</v>
      </c>
      <c r="C27158" t="s">
        <v>64</v>
      </c>
      <c r="D27158" t="s">
        <v>23</v>
      </c>
      <c r="E27158" t="s">
        <v>10</v>
      </c>
      <c r="F27158" t="s">
        <v>11</v>
      </c>
      <c r="G27158">
        <v>1276.8054</v>
      </c>
    </row>
    <row r="27159" spans="1:7" x14ac:dyDescent="0.25">
      <c r="A27159" t="s">
        <v>27201</v>
      </c>
      <c r="B27159" s="1">
        <v>39585</v>
      </c>
      <c r="C27159" t="s">
        <v>64</v>
      </c>
      <c r="D27159" t="s">
        <v>23</v>
      </c>
      <c r="E27159" t="s">
        <v>10</v>
      </c>
      <c r="F27159" t="s">
        <v>11</v>
      </c>
      <c r="G27159">
        <v>1238.1415</v>
      </c>
    </row>
    <row r="27160" spans="1:7" x14ac:dyDescent="0.25">
      <c r="A27160" t="s">
        <v>27202</v>
      </c>
      <c r="B27160" s="1">
        <v>39585</v>
      </c>
      <c r="C27160" t="s">
        <v>64</v>
      </c>
      <c r="D27160" t="s">
        <v>66</v>
      </c>
      <c r="E27160" t="s">
        <v>67</v>
      </c>
      <c r="F27160" t="s">
        <v>68</v>
      </c>
      <c r="G27160">
        <v>1297.8004000000001</v>
      </c>
    </row>
    <row r="27161" spans="1:7" x14ac:dyDescent="0.25">
      <c r="A27161" t="s">
        <v>27203</v>
      </c>
      <c r="B27161" s="1">
        <v>39585</v>
      </c>
      <c r="C27161" t="s">
        <v>64</v>
      </c>
      <c r="D27161" t="s">
        <v>66</v>
      </c>
      <c r="E27161" t="s">
        <v>67</v>
      </c>
      <c r="F27161" t="s">
        <v>68</v>
      </c>
      <c r="G27161">
        <v>635.35289999999998</v>
      </c>
    </row>
    <row r="27162" spans="1:7" x14ac:dyDescent="0.25">
      <c r="A27162" t="s">
        <v>27204</v>
      </c>
      <c r="B27162" s="1">
        <v>39585</v>
      </c>
      <c r="C27162" t="s">
        <v>64</v>
      </c>
      <c r="D27162" t="s">
        <v>82</v>
      </c>
      <c r="E27162" t="s">
        <v>67</v>
      </c>
      <c r="F27162" t="s">
        <v>83</v>
      </c>
      <c r="G27162">
        <v>2688.5092</v>
      </c>
    </row>
    <row r="27163" spans="1:7" x14ac:dyDescent="0.25">
      <c r="A27163" t="s">
        <v>27205</v>
      </c>
      <c r="B27163" s="1">
        <v>39585</v>
      </c>
      <c r="C27163" t="s">
        <v>64</v>
      </c>
      <c r="D27163" t="s">
        <v>72</v>
      </c>
      <c r="E27163" t="s">
        <v>73</v>
      </c>
      <c r="F27163" t="s">
        <v>74</v>
      </c>
      <c r="G27163">
        <v>829.08150000000001</v>
      </c>
    </row>
    <row r="27164" spans="1:7" x14ac:dyDescent="0.25">
      <c r="A27164" t="s">
        <v>27206</v>
      </c>
      <c r="B27164" s="1">
        <v>39585</v>
      </c>
      <c r="C27164" t="s">
        <v>64</v>
      </c>
      <c r="D27164" t="s">
        <v>72</v>
      </c>
      <c r="E27164" t="s">
        <v>73</v>
      </c>
      <c r="F27164" t="s">
        <v>74</v>
      </c>
      <c r="G27164">
        <v>896.5086</v>
      </c>
    </row>
    <row r="27165" spans="1:7" x14ac:dyDescent="0.25">
      <c r="A27165" t="s">
        <v>27207</v>
      </c>
      <c r="B27165" s="1">
        <v>39585</v>
      </c>
      <c r="C27165" t="s">
        <v>64</v>
      </c>
      <c r="D27165" t="s">
        <v>72</v>
      </c>
      <c r="E27165" t="s">
        <v>73</v>
      </c>
      <c r="F27165" t="s">
        <v>74</v>
      </c>
      <c r="G27165">
        <v>2673.0612999999998</v>
      </c>
    </row>
    <row r="27166" spans="1:7" x14ac:dyDescent="0.25">
      <c r="A27166" t="s">
        <v>27208</v>
      </c>
      <c r="B27166" s="1">
        <v>39586</v>
      </c>
      <c r="C27166" t="s">
        <v>64</v>
      </c>
      <c r="D27166" t="s">
        <v>72</v>
      </c>
      <c r="E27166" t="s">
        <v>73</v>
      </c>
      <c r="F27166" t="s">
        <v>74</v>
      </c>
      <c r="G27166">
        <v>76.2119</v>
      </c>
    </row>
    <row r="27167" spans="1:7" x14ac:dyDescent="0.25">
      <c r="A27167" t="s">
        <v>27209</v>
      </c>
      <c r="B27167" s="1">
        <v>39586</v>
      </c>
      <c r="C27167" t="s">
        <v>64</v>
      </c>
      <c r="D27167" t="s">
        <v>72</v>
      </c>
      <c r="E27167" t="s">
        <v>73</v>
      </c>
      <c r="F27167" t="s">
        <v>74</v>
      </c>
      <c r="G27167">
        <v>164.03729999999999</v>
      </c>
    </row>
    <row r="27168" spans="1:7" x14ac:dyDescent="0.25">
      <c r="A27168" t="s">
        <v>27210</v>
      </c>
      <c r="B27168" s="1">
        <v>39586</v>
      </c>
      <c r="C27168" t="s">
        <v>64</v>
      </c>
      <c r="D27168" t="s">
        <v>72</v>
      </c>
      <c r="E27168" t="s">
        <v>73</v>
      </c>
      <c r="F27168" t="s">
        <v>74</v>
      </c>
      <c r="G27168">
        <v>35.669400000000003</v>
      </c>
    </row>
    <row r="27169" spans="1:7" x14ac:dyDescent="0.25">
      <c r="A27169" t="s">
        <v>27211</v>
      </c>
      <c r="B27169" s="1">
        <v>39586</v>
      </c>
      <c r="C27169" t="s">
        <v>64</v>
      </c>
      <c r="D27169" t="s">
        <v>72</v>
      </c>
      <c r="E27169" t="s">
        <v>73</v>
      </c>
      <c r="F27169" t="s">
        <v>74</v>
      </c>
      <c r="G27169">
        <v>30.6859</v>
      </c>
    </row>
    <row r="27170" spans="1:7" x14ac:dyDescent="0.25">
      <c r="A27170" t="s">
        <v>27212</v>
      </c>
      <c r="B27170" s="1">
        <v>39586</v>
      </c>
      <c r="C27170" t="s">
        <v>64</v>
      </c>
      <c r="D27170" t="s">
        <v>66</v>
      </c>
      <c r="E27170" t="s">
        <v>67</v>
      </c>
      <c r="F27170" t="s">
        <v>68</v>
      </c>
      <c r="G27170">
        <v>2742.4110999999998</v>
      </c>
    </row>
    <row r="27171" spans="1:7" x14ac:dyDescent="0.25">
      <c r="A27171" t="s">
        <v>27213</v>
      </c>
      <c r="B27171" s="1">
        <v>39586</v>
      </c>
      <c r="C27171" t="s">
        <v>64</v>
      </c>
      <c r="D27171" t="s">
        <v>88</v>
      </c>
      <c r="E27171" t="s">
        <v>67</v>
      </c>
      <c r="F27171" t="s">
        <v>89</v>
      </c>
      <c r="G27171">
        <v>2607.2033000000001</v>
      </c>
    </row>
    <row r="27172" spans="1:7" x14ac:dyDescent="0.25">
      <c r="A27172" t="s">
        <v>27214</v>
      </c>
      <c r="B27172" s="1">
        <v>39586</v>
      </c>
      <c r="C27172" t="s">
        <v>64</v>
      </c>
      <c r="D27172" t="s">
        <v>88</v>
      </c>
      <c r="E27172" t="s">
        <v>67</v>
      </c>
      <c r="F27172" t="s">
        <v>89</v>
      </c>
      <c r="G27172">
        <v>2590.4072999999999</v>
      </c>
    </row>
    <row r="27173" spans="1:7" x14ac:dyDescent="0.25">
      <c r="A27173" t="s">
        <v>27215</v>
      </c>
      <c r="B27173" s="1">
        <v>39586</v>
      </c>
      <c r="C27173" t="s">
        <v>64</v>
      </c>
      <c r="D27173" t="s">
        <v>66</v>
      </c>
      <c r="E27173" t="s">
        <v>67</v>
      </c>
      <c r="F27173" t="s">
        <v>68</v>
      </c>
      <c r="G27173">
        <v>1950.2808</v>
      </c>
    </row>
    <row r="27174" spans="1:7" x14ac:dyDescent="0.25">
      <c r="A27174" t="s">
        <v>27216</v>
      </c>
      <c r="B27174" s="1">
        <v>39586</v>
      </c>
      <c r="C27174" t="s">
        <v>64</v>
      </c>
      <c r="D27174" t="s">
        <v>66</v>
      </c>
      <c r="E27174" t="s">
        <v>67</v>
      </c>
      <c r="F27174" t="s">
        <v>68</v>
      </c>
      <c r="G27174">
        <v>1918.2579000000001</v>
      </c>
    </row>
    <row r="27175" spans="1:7" x14ac:dyDescent="0.25">
      <c r="A27175" t="s">
        <v>27217</v>
      </c>
      <c r="B27175" s="1">
        <v>39586</v>
      </c>
      <c r="C27175" t="s">
        <v>64</v>
      </c>
      <c r="D27175" t="s">
        <v>23</v>
      </c>
      <c r="E27175" t="s">
        <v>10</v>
      </c>
      <c r="F27175" t="s">
        <v>11</v>
      </c>
      <c r="G27175">
        <v>59.658999999999999</v>
      </c>
    </row>
    <row r="27176" spans="1:7" x14ac:dyDescent="0.25">
      <c r="A27176" t="s">
        <v>27218</v>
      </c>
      <c r="B27176" s="1">
        <v>39586</v>
      </c>
      <c r="C27176" t="s">
        <v>64</v>
      </c>
      <c r="D27176" t="s">
        <v>23</v>
      </c>
      <c r="E27176" t="s">
        <v>10</v>
      </c>
      <c r="F27176" t="s">
        <v>11</v>
      </c>
      <c r="G27176">
        <v>55.238999999999997</v>
      </c>
    </row>
    <row r="27177" spans="1:7" x14ac:dyDescent="0.25">
      <c r="A27177" t="s">
        <v>27219</v>
      </c>
      <c r="B27177" s="1">
        <v>39586</v>
      </c>
      <c r="C27177" t="s">
        <v>64</v>
      </c>
      <c r="D27177" t="s">
        <v>23</v>
      </c>
      <c r="E27177" t="s">
        <v>10</v>
      </c>
      <c r="F27177" t="s">
        <v>11</v>
      </c>
      <c r="G27177">
        <v>40.432000000000002</v>
      </c>
    </row>
    <row r="27178" spans="1:7" x14ac:dyDescent="0.25">
      <c r="A27178" t="s">
        <v>27220</v>
      </c>
      <c r="B27178" s="1">
        <v>39586</v>
      </c>
      <c r="C27178" t="s">
        <v>64</v>
      </c>
      <c r="D27178" t="s">
        <v>20</v>
      </c>
      <c r="E27178" t="s">
        <v>10</v>
      </c>
      <c r="F27178" t="s">
        <v>11</v>
      </c>
      <c r="G27178">
        <v>76.2119</v>
      </c>
    </row>
    <row r="27179" spans="1:7" x14ac:dyDescent="0.25">
      <c r="A27179" t="s">
        <v>27221</v>
      </c>
      <c r="B27179" s="1">
        <v>39586</v>
      </c>
      <c r="C27179" t="s">
        <v>64</v>
      </c>
      <c r="D27179" t="s">
        <v>20</v>
      </c>
      <c r="E27179" t="s">
        <v>10</v>
      </c>
      <c r="F27179" t="s">
        <v>11</v>
      </c>
      <c r="G27179">
        <v>77.338999999999999</v>
      </c>
    </row>
    <row r="27180" spans="1:7" x14ac:dyDescent="0.25">
      <c r="A27180" t="s">
        <v>27222</v>
      </c>
      <c r="B27180" s="1">
        <v>39586</v>
      </c>
      <c r="C27180" t="s">
        <v>64</v>
      </c>
      <c r="D27180" t="s">
        <v>23</v>
      </c>
      <c r="E27180" t="s">
        <v>10</v>
      </c>
      <c r="F27180" t="s">
        <v>11</v>
      </c>
      <c r="G27180">
        <v>77.338999999999999</v>
      </c>
    </row>
    <row r="27181" spans="1:7" x14ac:dyDescent="0.25">
      <c r="A27181" t="s">
        <v>27223</v>
      </c>
      <c r="B27181" s="1">
        <v>39586</v>
      </c>
      <c r="C27181" t="s">
        <v>64</v>
      </c>
      <c r="D27181" t="s">
        <v>20</v>
      </c>
      <c r="E27181" t="s">
        <v>10</v>
      </c>
      <c r="F27181" t="s">
        <v>11</v>
      </c>
      <c r="G27181">
        <v>14.2987</v>
      </c>
    </row>
    <row r="27182" spans="1:7" x14ac:dyDescent="0.25">
      <c r="A27182" t="s">
        <v>27224</v>
      </c>
      <c r="B27182" s="1">
        <v>39586</v>
      </c>
      <c r="C27182" t="s">
        <v>64</v>
      </c>
      <c r="D27182" t="s">
        <v>82</v>
      </c>
      <c r="E27182" t="s">
        <v>67</v>
      </c>
      <c r="F27182" t="s">
        <v>83</v>
      </c>
      <c r="G27182">
        <v>77.316900000000004</v>
      </c>
    </row>
    <row r="27183" spans="1:7" x14ac:dyDescent="0.25">
      <c r="A27183" t="s">
        <v>27225</v>
      </c>
      <c r="B27183" s="1">
        <v>39586</v>
      </c>
      <c r="C27183" t="s">
        <v>64</v>
      </c>
      <c r="D27183" t="s">
        <v>82</v>
      </c>
      <c r="E27183" t="s">
        <v>67</v>
      </c>
      <c r="F27183" t="s">
        <v>83</v>
      </c>
      <c r="G27183">
        <v>75.6815</v>
      </c>
    </row>
    <row r="27184" spans="1:7" x14ac:dyDescent="0.25">
      <c r="A27184" t="s">
        <v>27226</v>
      </c>
      <c r="B27184" s="1">
        <v>39586</v>
      </c>
      <c r="C27184" t="s">
        <v>64</v>
      </c>
      <c r="D27184" t="s">
        <v>88</v>
      </c>
      <c r="E27184" t="s">
        <v>67</v>
      </c>
      <c r="F27184" t="s">
        <v>89</v>
      </c>
      <c r="G27184">
        <v>66.819400000000002</v>
      </c>
    </row>
    <row r="27185" spans="1:7" x14ac:dyDescent="0.25">
      <c r="A27185" t="s">
        <v>27227</v>
      </c>
      <c r="B27185" s="1">
        <v>39586</v>
      </c>
      <c r="C27185" t="s">
        <v>64</v>
      </c>
      <c r="D27185" t="s">
        <v>66</v>
      </c>
      <c r="E27185" t="s">
        <v>67</v>
      </c>
      <c r="F27185" t="s">
        <v>68</v>
      </c>
      <c r="G27185">
        <v>76.2119</v>
      </c>
    </row>
    <row r="27186" spans="1:7" x14ac:dyDescent="0.25">
      <c r="A27186" t="s">
        <v>27228</v>
      </c>
      <c r="B27186" s="1">
        <v>39586</v>
      </c>
      <c r="C27186" t="s">
        <v>64</v>
      </c>
      <c r="D27186" t="s">
        <v>66</v>
      </c>
      <c r="E27186" t="s">
        <v>67</v>
      </c>
      <c r="F27186" t="s">
        <v>68</v>
      </c>
      <c r="G27186">
        <v>44.177900000000001</v>
      </c>
    </row>
    <row r="27187" spans="1:7" x14ac:dyDescent="0.25">
      <c r="A27187" t="s">
        <v>27229</v>
      </c>
      <c r="B27187" s="1">
        <v>39586</v>
      </c>
      <c r="C27187" t="s">
        <v>64</v>
      </c>
      <c r="D27187" t="s">
        <v>82</v>
      </c>
      <c r="E27187" t="s">
        <v>67</v>
      </c>
      <c r="F27187" t="s">
        <v>83</v>
      </c>
      <c r="G27187">
        <v>44.177900000000001</v>
      </c>
    </row>
    <row r="27188" spans="1:7" x14ac:dyDescent="0.25">
      <c r="A27188" t="s">
        <v>27230</v>
      </c>
      <c r="B27188" s="1">
        <v>39586</v>
      </c>
      <c r="C27188" t="s">
        <v>64</v>
      </c>
      <c r="D27188" t="s">
        <v>88</v>
      </c>
      <c r="E27188" t="s">
        <v>67</v>
      </c>
      <c r="F27188" t="s">
        <v>89</v>
      </c>
      <c r="G27188">
        <v>44.177900000000001</v>
      </c>
    </row>
    <row r="27189" spans="1:7" x14ac:dyDescent="0.25">
      <c r="A27189" t="s">
        <v>27231</v>
      </c>
      <c r="B27189" s="1">
        <v>39586</v>
      </c>
      <c r="C27189" t="s">
        <v>64</v>
      </c>
      <c r="D27189" t="s">
        <v>15</v>
      </c>
      <c r="E27189" t="s">
        <v>10</v>
      </c>
      <c r="F27189" t="s">
        <v>16</v>
      </c>
      <c r="G27189">
        <v>44.189</v>
      </c>
    </row>
    <row r="27190" spans="1:7" x14ac:dyDescent="0.25">
      <c r="A27190" t="s">
        <v>27232</v>
      </c>
      <c r="B27190" s="1">
        <v>39586</v>
      </c>
      <c r="C27190" t="s">
        <v>64</v>
      </c>
      <c r="D27190" t="s">
        <v>82</v>
      </c>
      <c r="E27190" t="s">
        <v>67</v>
      </c>
      <c r="F27190" t="s">
        <v>83</v>
      </c>
      <c r="G27190">
        <v>93.902900000000002</v>
      </c>
    </row>
    <row r="27191" spans="1:7" x14ac:dyDescent="0.25">
      <c r="A27191" t="s">
        <v>27233</v>
      </c>
      <c r="B27191" s="1">
        <v>39586</v>
      </c>
      <c r="C27191" t="s">
        <v>64</v>
      </c>
      <c r="D27191" t="s">
        <v>20</v>
      </c>
      <c r="E27191" t="s">
        <v>10</v>
      </c>
      <c r="F27191" t="s">
        <v>11</v>
      </c>
      <c r="G27191">
        <v>659.64080000000001</v>
      </c>
    </row>
    <row r="27192" spans="1:7" x14ac:dyDescent="0.25">
      <c r="A27192" t="s">
        <v>27234</v>
      </c>
      <c r="B27192" s="1">
        <v>39586</v>
      </c>
      <c r="C27192" t="s">
        <v>64</v>
      </c>
      <c r="D27192" t="s">
        <v>20</v>
      </c>
      <c r="E27192" t="s">
        <v>10</v>
      </c>
      <c r="F27192" t="s">
        <v>11</v>
      </c>
      <c r="G27192">
        <v>2574.6390000000001</v>
      </c>
    </row>
    <row r="27193" spans="1:7" x14ac:dyDescent="0.25">
      <c r="A27193" t="s">
        <v>27235</v>
      </c>
      <c r="B27193" s="1">
        <v>39586</v>
      </c>
      <c r="C27193" t="s">
        <v>64</v>
      </c>
      <c r="D27193" t="s">
        <v>20</v>
      </c>
      <c r="E27193" t="s">
        <v>10</v>
      </c>
      <c r="F27193" t="s">
        <v>11</v>
      </c>
      <c r="G27193">
        <v>876.77329999999995</v>
      </c>
    </row>
    <row r="27194" spans="1:7" x14ac:dyDescent="0.25">
      <c r="A27194" t="s">
        <v>27236</v>
      </c>
      <c r="B27194" s="1">
        <v>39586</v>
      </c>
      <c r="C27194" t="s">
        <v>64</v>
      </c>
      <c r="D27194" t="s">
        <v>15</v>
      </c>
      <c r="E27194" t="s">
        <v>10</v>
      </c>
      <c r="F27194" t="s">
        <v>16</v>
      </c>
      <c r="G27194">
        <v>982.86440000000005</v>
      </c>
    </row>
    <row r="27195" spans="1:7" x14ac:dyDescent="0.25">
      <c r="A27195" t="s">
        <v>27237</v>
      </c>
      <c r="B27195" s="1">
        <v>39586</v>
      </c>
      <c r="C27195" t="s">
        <v>64</v>
      </c>
      <c r="D27195" t="s">
        <v>20</v>
      </c>
      <c r="E27195" t="s">
        <v>10</v>
      </c>
      <c r="F27195" t="s">
        <v>11</v>
      </c>
      <c r="G27195">
        <v>2560.2519000000002</v>
      </c>
    </row>
    <row r="27196" spans="1:7" x14ac:dyDescent="0.25">
      <c r="A27196" t="s">
        <v>27238</v>
      </c>
      <c r="B27196" s="1">
        <v>39586</v>
      </c>
      <c r="C27196" t="s">
        <v>64</v>
      </c>
      <c r="D27196" t="s">
        <v>20</v>
      </c>
      <c r="E27196" t="s">
        <v>10</v>
      </c>
      <c r="F27196" t="s">
        <v>11</v>
      </c>
      <c r="G27196">
        <v>2635.3919000000001</v>
      </c>
    </row>
    <row r="27197" spans="1:7" x14ac:dyDescent="0.25">
      <c r="A27197" t="s">
        <v>27239</v>
      </c>
      <c r="B27197" s="1">
        <v>39586</v>
      </c>
      <c r="C27197" t="s">
        <v>64</v>
      </c>
      <c r="D27197" t="s">
        <v>20</v>
      </c>
      <c r="E27197" t="s">
        <v>10</v>
      </c>
      <c r="F27197" t="s">
        <v>11</v>
      </c>
      <c r="G27197">
        <v>2587.8769000000002</v>
      </c>
    </row>
    <row r="27198" spans="1:7" x14ac:dyDescent="0.25">
      <c r="A27198" t="s">
        <v>27240</v>
      </c>
      <c r="B27198" s="1">
        <v>39586</v>
      </c>
      <c r="C27198" t="s">
        <v>64</v>
      </c>
      <c r="D27198" t="s">
        <v>20</v>
      </c>
      <c r="E27198" t="s">
        <v>10</v>
      </c>
      <c r="F27198" t="s">
        <v>11</v>
      </c>
      <c r="G27198">
        <v>2657.4256</v>
      </c>
    </row>
    <row r="27199" spans="1:7" x14ac:dyDescent="0.25">
      <c r="A27199" t="s">
        <v>27241</v>
      </c>
      <c r="B27199" s="1">
        <v>39586</v>
      </c>
      <c r="C27199" t="s">
        <v>64</v>
      </c>
      <c r="D27199" t="s">
        <v>66</v>
      </c>
      <c r="E27199" t="s">
        <v>67</v>
      </c>
      <c r="F27199" t="s">
        <v>68</v>
      </c>
      <c r="G27199">
        <v>1382.4875999999999</v>
      </c>
    </row>
    <row r="27200" spans="1:7" x14ac:dyDescent="0.25">
      <c r="A27200" t="s">
        <v>27242</v>
      </c>
      <c r="B27200" s="1">
        <v>39586</v>
      </c>
      <c r="C27200" t="s">
        <v>64</v>
      </c>
      <c r="D27200" t="s">
        <v>66</v>
      </c>
      <c r="E27200" t="s">
        <v>67</v>
      </c>
      <c r="F27200" t="s">
        <v>68</v>
      </c>
      <c r="G27200">
        <v>2634.3973999999998</v>
      </c>
    </row>
    <row r="27201" spans="1:7" x14ac:dyDescent="0.25">
      <c r="A27201" t="s">
        <v>27243</v>
      </c>
      <c r="B27201" s="1">
        <v>39586</v>
      </c>
      <c r="C27201" t="s">
        <v>64</v>
      </c>
      <c r="D27201" t="s">
        <v>72</v>
      </c>
      <c r="E27201" t="s">
        <v>73</v>
      </c>
      <c r="F27201" t="s">
        <v>74</v>
      </c>
      <c r="G27201">
        <v>633.62909999999999</v>
      </c>
    </row>
    <row r="27202" spans="1:7" x14ac:dyDescent="0.25">
      <c r="A27202" t="s">
        <v>27244</v>
      </c>
      <c r="B27202" s="1">
        <v>39586</v>
      </c>
      <c r="C27202" t="s">
        <v>64</v>
      </c>
      <c r="D27202" t="s">
        <v>72</v>
      </c>
      <c r="E27202" t="s">
        <v>73</v>
      </c>
      <c r="F27202" t="s">
        <v>74</v>
      </c>
      <c r="G27202">
        <v>954.66480000000001</v>
      </c>
    </row>
    <row r="27203" spans="1:7" x14ac:dyDescent="0.25">
      <c r="A27203" t="s">
        <v>27245</v>
      </c>
      <c r="B27203" s="1">
        <v>39586</v>
      </c>
      <c r="C27203" t="s">
        <v>64</v>
      </c>
      <c r="D27203" t="s">
        <v>72</v>
      </c>
      <c r="E27203" t="s">
        <v>73</v>
      </c>
      <c r="F27203" t="s">
        <v>74</v>
      </c>
      <c r="G27203">
        <v>2547.0029</v>
      </c>
    </row>
    <row r="27204" spans="1:7" x14ac:dyDescent="0.25">
      <c r="A27204" t="s">
        <v>27246</v>
      </c>
      <c r="B27204" s="1">
        <v>39586</v>
      </c>
      <c r="C27204" t="s">
        <v>64</v>
      </c>
      <c r="D27204" t="s">
        <v>20</v>
      </c>
      <c r="E27204" t="s">
        <v>10</v>
      </c>
      <c r="F27204" t="s">
        <v>11</v>
      </c>
      <c r="G27204">
        <v>2673.0612999999998</v>
      </c>
    </row>
    <row r="27205" spans="1:7" x14ac:dyDescent="0.25">
      <c r="A27205" t="s">
        <v>27247</v>
      </c>
      <c r="B27205" s="1">
        <v>39586</v>
      </c>
      <c r="C27205" t="s">
        <v>64</v>
      </c>
      <c r="D27205" t="s">
        <v>15</v>
      </c>
      <c r="E27205" t="s">
        <v>10</v>
      </c>
      <c r="F27205" t="s">
        <v>16</v>
      </c>
      <c r="G27205">
        <v>627.37480000000005</v>
      </c>
    </row>
    <row r="27206" spans="1:7" x14ac:dyDescent="0.25">
      <c r="A27206" t="s">
        <v>27248</v>
      </c>
      <c r="B27206" s="1">
        <v>39586</v>
      </c>
      <c r="C27206" t="s">
        <v>64</v>
      </c>
      <c r="D27206" t="s">
        <v>15</v>
      </c>
      <c r="E27206" t="s">
        <v>10</v>
      </c>
      <c r="F27206" t="s">
        <v>16</v>
      </c>
      <c r="G27206">
        <v>1973.4969000000001</v>
      </c>
    </row>
    <row r="27207" spans="1:7" x14ac:dyDescent="0.25">
      <c r="A27207" t="s">
        <v>27249</v>
      </c>
      <c r="B27207" s="1">
        <v>39586</v>
      </c>
      <c r="C27207" t="s">
        <v>64</v>
      </c>
      <c r="D27207" t="s">
        <v>23</v>
      </c>
      <c r="E27207" t="s">
        <v>10</v>
      </c>
      <c r="F27207" t="s">
        <v>11</v>
      </c>
      <c r="G27207">
        <v>1954.7008000000001</v>
      </c>
    </row>
    <row r="27208" spans="1:7" x14ac:dyDescent="0.25">
      <c r="A27208" t="s">
        <v>27250</v>
      </c>
      <c r="B27208" s="1">
        <v>39586</v>
      </c>
      <c r="C27208" t="s">
        <v>64</v>
      </c>
      <c r="D27208" t="s">
        <v>23</v>
      </c>
      <c r="E27208" t="s">
        <v>10</v>
      </c>
      <c r="F27208" t="s">
        <v>11</v>
      </c>
      <c r="G27208">
        <v>1973.4969000000001</v>
      </c>
    </row>
    <row r="27209" spans="1:7" x14ac:dyDescent="0.25">
      <c r="A27209" t="s">
        <v>27251</v>
      </c>
      <c r="B27209" s="1">
        <v>39586</v>
      </c>
      <c r="C27209" t="s">
        <v>64</v>
      </c>
      <c r="D27209" t="s">
        <v>82</v>
      </c>
      <c r="E27209" t="s">
        <v>67</v>
      </c>
      <c r="F27209" t="s">
        <v>83</v>
      </c>
      <c r="G27209">
        <v>1276.8054</v>
      </c>
    </row>
    <row r="27210" spans="1:7" x14ac:dyDescent="0.25">
      <c r="A27210" t="s">
        <v>27252</v>
      </c>
      <c r="B27210" s="1">
        <v>39586</v>
      </c>
      <c r="C27210" t="s">
        <v>64</v>
      </c>
      <c r="D27210" t="s">
        <v>88</v>
      </c>
      <c r="E27210" t="s">
        <v>67</v>
      </c>
      <c r="F27210" t="s">
        <v>89</v>
      </c>
      <c r="G27210">
        <v>612.13689999999997</v>
      </c>
    </row>
    <row r="27211" spans="1:7" x14ac:dyDescent="0.25">
      <c r="A27211" t="s">
        <v>27253</v>
      </c>
      <c r="B27211" s="1">
        <v>39586</v>
      </c>
      <c r="C27211" t="s">
        <v>64</v>
      </c>
      <c r="D27211" t="s">
        <v>66</v>
      </c>
      <c r="E27211" t="s">
        <v>67</v>
      </c>
      <c r="F27211" t="s">
        <v>68</v>
      </c>
      <c r="G27211">
        <v>620.43539999999996</v>
      </c>
    </row>
    <row r="27212" spans="1:7" x14ac:dyDescent="0.25">
      <c r="A27212" t="s">
        <v>27254</v>
      </c>
      <c r="B27212" s="1">
        <v>39586</v>
      </c>
      <c r="C27212" t="s">
        <v>64</v>
      </c>
      <c r="D27212" t="s">
        <v>88</v>
      </c>
      <c r="E27212" t="s">
        <v>67</v>
      </c>
      <c r="F27212" t="s">
        <v>89</v>
      </c>
      <c r="G27212">
        <v>627.37480000000005</v>
      </c>
    </row>
    <row r="27213" spans="1:7" x14ac:dyDescent="0.25">
      <c r="A27213" t="s">
        <v>27255</v>
      </c>
      <c r="B27213" s="1">
        <v>39586</v>
      </c>
      <c r="C27213" t="s">
        <v>64</v>
      </c>
      <c r="D27213" t="s">
        <v>72</v>
      </c>
      <c r="E27213" t="s">
        <v>73</v>
      </c>
      <c r="F27213" t="s">
        <v>74</v>
      </c>
      <c r="G27213">
        <v>835.74469999999997</v>
      </c>
    </row>
    <row r="27214" spans="1:7" x14ac:dyDescent="0.25">
      <c r="A27214" t="s">
        <v>27256</v>
      </c>
      <c r="B27214" s="1">
        <v>39586</v>
      </c>
      <c r="C27214" t="s">
        <v>64</v>
      </c>
      <c r="D27214" t="s">
        <v>72</v>
      </c>
      <c r="E27214" t="s">
        <v>73</v>
      </c>
      <c r="F27214" t="s">
        <v>74</v>
      </c>
      <c r="G27214">
        <v>835.74469999999997</v>
      </c>
    </row>
    <row r="27215" spans="1:7" x14ac:dyDescent="0.25">
      <c r="A27215" t="s">
        <v>27257</v>
      </c>
      <c r="B27215" s="1">
        <v>39586</v>
      </c>
      <c r="C27215" t="s">
        <v>64</v>
      </c>
      <c r="D27215" t="s">
        <v>82</v>
      </c>
      <c r="E27215" t="s">
        <v>67</v>
      </c>
      <c r="F27215" t="s">
        <v>83</v>
      </c>
      <c r="G27215">
        <v>1918.2579000000001</v>
      </c>
    </row>
    <row r="27216" spans="1:7" x14ac:dyDescent="0.25">
      <c r="A27216" t="s">
        <v>27258</v>
      </c>
      <c r="B27216" s="1">
        <v>39587</v>
      </c>
      <c r="C27216" t="s">
        <v>64</v>
      </c>
      <c r="D27216" t="s">
        <v>82</v>
      </c>
      <c r="E27216" t="s">
        <v>67</v>
      </c>
      <c r="F27216" t="s">
        <v>83</v>
      </c>
      <c r="G27216">
        <v>1939.2529</v>
      </c>
    </row>
    <row r="27217" spans="1:7" x14ac:dyDescent="0.25">
      <c r="A27217" t="s">
        <v>27259</v>
      </c>
      <c r="B27217" s="1">
        <v>39587</v>
      </c>
      <c r="C27217" t="s">
        <v>64</v>
      </c>
      <c r="D27217" t="s">
        <v>72</v>
      </c>
      <c r="E27217" t="s">
        <v>73</v>
      </c>
      <c r="F27217" t="s">
        <v>74</v>
      </c>
      <c r="G27217">
        <v>32.0229</v>
      </c>
    </row>
    <row r="27218" spans="1:7" x14ac:dyDescent="0.25">
      <c r="A27218" t="s">
        <v>27260</v>
      </c>
      <c r="B27218" s="1">
        <v>39587</v>
      </c>
      <c r="C27218" t="s">
        <v>64</v>
      </c>
      <c r="D27218" t="s">
        <v>72</v>
      </c>
      <c r="E27218" t="s">
        <v>73</v>
      </c>
      <c r="F27218" t="s">
        <v>74</v>
      </c>
      <c r="G27218">
        <v>83.946899999999999</v>
      </c>
    </row>
    <row r="27219" spans="1:7" x14ac:dyDescent="0.25">
      <c r="A27219" t="s">
        <v>27261</v>
      </c>
      <c r="B27219" s="1">
        <v>39587</v>
      </c>
      <c r="C27219" t="s">
        <v>64</v>
      </c>
      <c r="D27219" t="s">
        <v>72</v>
      </c>
      <c r="E27219" t="s">
        <v>73</v>
      </c>
      <c r="F27219" t="s">
        <v>74</v>
      </c>
      <c r="G27219">
        <v>15.447900000000001</v>
      </c>
    </row>
    <row r="27220" spans="1:7" x14ac:dyDescent="0.25">
      <c r="A27220" t="s">
        <v>27262</v>
      </c>
      <c r="B27220" s="1">
        <v>39587</v>
      </c>
      <c r="C27220" t="s">
        <v>64</v>
      </c>
      <c r="D27220" t="s">
        <v>72</v>
      </c>
      <c r="E27220" t="s">
        <v>73</v>
      </c>
      <c r="F27220" t="s">
        <v>74</v>
      </c>
      <c r="G27220">
        <v>8.0443999999999996</v>
      </c>
    </row>
    <row r="27221" spans="1:7" x14ac:dyDescent="0.25">
      <c r="A27221" t="s">
        <v>27263</v>
      </c>
      <c r="B27221" s="1">
        <v>39587</v>
      </c>
      <c r="C27221" t="s">
        <v>64</v>
      </c>
      <c r="D27221" t="s">
        <v>88</v>
      </c>
      <c r="E27221" t="s">
        <v>67</v>
      </c>
      <c r="F27221" t="s">
        <v>89</v>
      </c>
      <c r="G27221">
        <v>2810.5012000000002</v>
      </c>
    </row>
    <row r="27222" spans="1:7" x14ac:dyDescent="0.25">
      <c r="A27222" t="s">
        <v>27264</v>
      </c>
      <c r="B27222" s="1">
        <v>39587</v>
      </c>
      <c r="C27222" t="s">
        <v>64</v>
      </c>
      <c r="D27222" t="s">
        <v>66</v>
      </c>
      <c r="E27222" t="s">
        <v>67</v>
      </c>
      <c r="F27222" t="s">
        <v>68</v>
      </c>
      <c r="G27222">
        <v>2591.1808000000001</v>
      </c>
    </row>
    <row r="27223" spans="1:7" x14ac:dyDescent="0.25">
      <c r="A27223" t="s">
        <v>27265</v>
      </c>
      <c r="B27223" s="1">
        <v>39587</v>
      </c>
      <c r="C27223" t="s">
        <v>64</v>
      </c>
      <c r="D27223" t="s">
        <v>82</v>
      </c>
      <c r="E27223" t="s">
        <v>67</v>
      </c>
      <c r="F27223" t="s">
        <v>83</v>
      </c>
      <c r="G27223">
        <v>2601.1147999999998</v>
      </c>
    </row>
    <row r="27224" spans="1:7" x14ac:dyDescent="0.25">
      <c r="A27224" t="s">
        <v>27266</v>
      </c>
      <c r="B27224" s="1">
        <v>39587</v>
      </c>
      <c r="C27224" t="s">
        <v>64</v>
      </c>
      <c r="D27224" t="s">
        <v>88</v>
      </c>
      <c r="E27224" t="s">
        <v>67</v>
      </c>
      <c r="F27224" t="s">
        <v>89</v>
      </c>
      <c r="G27224">
        <v>2604.4297999999999</v>
      </c>
    </row>
    <row r="27225" spans="1:7" x14ac:dyDescent="0.25">
      <c r="A27225" t="s">
        <v>27267</v>
      </c>
      <c r="B27225" s="1">
        <v>39587</v>
      </c>
      <c r="C27225" t="s">
        <v>64</v>
      </c>
      <c r="D27225" t="s">
        <v>82</v>
      </c>
      <c r="E27225" t="s">
        <v>67</v>
      </c>
      <c r="F27225" t="s">
        <v>83</v>
      </c>
      <c r="G27225">
        <v>2547.0029</v>
      </c>
    </row>
    <row r="27226" spans="1:7" x14ac:dyDescent="0.25">
      <c r="A27226" t="s">
        <v>27268</v>
      </c>
      <c r="B27226" s="1">
        <v>39587</v>
      </c>
      <c r="C27226" t="s">
        <v>64</v>
      </c>
      <c r="D27226" t="s">
        <v>82</v>
      </c>
      <c r="E27226" t="s">
        <v>67</v>
      </c>
      <c r="F27226" t="s">
        <v>83</v>
      </c>
      <c r="G27226">
        <v>648.6019</v>
      </c>
    </row>
    <row r="27227" spans="1:7" x14ac:dyDescent="0.25">
      <c r="A27227" t="s">
        <v>27269</v>
      </c>
      <c r="B27227" s="1">
        <v>39587</v>
      </c>
      <c r="C27227" t="s">
        <v>64</v>
      </c>
      <c r="D27227" t="s">
        <v>82</v>
      </c>
      <c r="E27227" t="s">
        <v>67</v>
      </c>
      <c r="F27227" t="s">
        <v>83</v>
      </c>
      <c r="G27227">
        <v>1934.8329000000001</v>
      </c>
    </row>
    <row r="27228" spans="1:7" x14ac:dyDescent="0.25">
      <c r="A27228" t="s">
        <v>27270</v>
      </c>
      <c r="B27228" s="1">
        <v>39587</v>
      </c>
      <c r="C27228" t="s">
        <v>64</v>
      </c>
      <c r="D27228" t="s">
        <v>23</v>
      </c>
      <c r="E27228" t="s">
        <v>10</v>
      </c>
      <c r="F27228" t="s">
        <v>11</v>
      </c>
      <c r="G27228">
        <v>6.9394</v>
      </c>
    </row>
    <row r="27229" spans="1:7" x14ac:dyDescent="0.25">
      <c r="A27229" t="s">
        <v>27271</v>
      </c>
      <c r="B27229" s="1">
        <v>39587</v>
      </c>
      <c r="C27229" t="s">
        <v>64</v>
      </c>
      <c r="D27229" t="s">
        <v>23</v>
      </c>
      <c r="E27229" t="s">
        <v>10</v>
      </c>
      <c r="F27229" t="s">
        <v>11</v>
      </c>
      <c r="G27229">
        <v>30.144400000000001</v>
      </c>
    </row>
    <row r="27230" spans="1:7" x14ac:dyDescent="0.25">
      <c r="A27230" t="s">
        <v>27272</v>
      </c>
      <c r="B27230" s="1">
        <v>39587</v>
      </c>
      <c r="C27230" t="s">
        <v>64</v>
      </c>
      <c r="D27230" t="s">
        <v>23</v>
      </c>
      <c r="E27230" t="s">
        <v>10</v>
      </c>
      <c r="F27230" t="s">
        <v>11</v>
      </c>
      <c r="G27230">
        <v>40.078400000000002</v>
      </c>
    </row>
    <row r="27231" spans="1:7" x14ac:dyDescent="0.25">
      <c r="A27231" t="s">
        <v>27273</v>
      </c>
      <c r="B27231" s="1">
        <v>39587</v>
      </c>
      <c r="C27231" t="s">
        <v>64</v>
      </c>
      <c r="D27231" t="s">
        <v>20</v>
      </c>
      <c r="E27231" t="s">
        <v>10</v>
      </c>
      <c r="F27231" t="s">
        <v>11</v>
      </c>
      <c r="G27231">
        <v>104.3783</v>
      </c>
    </row>
    <row r="27232" spans="1:7" x14ac:dyDescent="0.25">
      <c r="A27232" t="s">
        <v>27274</v>
      </c>
      <c r="B27232" s="1">
        <v>39587</v>
      </c>
      <c r="C27232" t="s">
        <v>64</v>
      </c>
      <c r="D27232" t="s">
        <v>23</v>
      </c>
      <c r="E27232" t="s">
        <v>10</v>
      </c>
      <c r="F27232" t="s">
        <v>11</v>
      </c>
      <c r="G27232">
        <v>35.669400000000003</v>
      </c>
    </row>
    <row r="27233" spans="1:7" x14ac:dyDescent="0.25">
      <c r="A27233" t="s">
        <v>27275</v>
      </c>
      <c r="B27233" s="1">
        <v>39587</v>
      </c>
      <c r="C27233" t="s">
        <v>64</v>
      </c>
      <c r="D27233" t="s">
        <v>20</v>
      </c>
      <c r="E27233" t="s">
        <v>10</v>
      </c>
      <c r="F27233" t="s">
        <v>11</v>
      </c>
      <c r="G27233">
        <v>104.9419</v>
      </c>
    </row>
    <row r="27234" spans="1:7" x14ac:dyDescent="0.25">
      <c r="A27234" t="s">
        <v>27276</v>
      </c>
      <c r="B27234" s="1">
        <v>39587</v>
      </c>
      <c r="C27234" t="s">
        <v>64</v>
      </c>
      <c r="D27234" t="s">
        <v>15</v>
      </c>
      <c r="E27234" t="s">
        <v>10</v>
      </c>
      <c r="F27234" t="s">
        <v>16</v>
      </c>
      <c r="G27234">
        <v>25.337700000000002</v>
      </c>
    </row>
    <row r="27235" spans="1:7" x14ac:dyDescent="0.25">
      <c r="A27235" t="s">
        <v>27277</v>
      </c>
      <c r="B27235" s="1">
        <v>39587</v>
      </c>
      <c r="C27235" t="s">
        <v>64</v>
      </c>
      <c r="D27235" t="s">
        <v>15</v>
      </c>
      <c r="E27235" t="s">
        <v>10</v>
      </c>
      <c r="F27235" t="s">
        <v>16</v>
      </c>
      <c r="G27235">
        <v>146.93190000000001</v>
      </c>
    </row>
    <row r="27236" spans="1:7" x14ac:dyDescent="0.25">
      <c r="A27236" t="s">
        <v>27278</v>
      </c>
      <c r="B27236" s="1">
        <v>39587</v>
      </c>
      <c r="C27236" t="s">
        <v>64</v>
      </c>
      <c r="D27236" t="s">
        <v>15</v>
      </c>
      <c r="E27236" t="s">
        <v>10</v>
      </c>
      <c r="F27236" t="s">
        <v>16</v>
      </c>
      <c r="G27236">
        <v>87.272900000000007</v>
      </c>
    </row>
    <row r="27237" spans="1:7" x14ac:dyDescent="0.25">
      <c r="A27237" t="s">
        <v>27279</v>
      </c>
      <c r="B27237" s="1">
        <v>39587</v>
      </c>
      <c r="C27237" t="s">
        <v>64</v>
      </c>
      <c r="D27237" t="s">
        <v>20</v>
      </c>
      <c r="E27237" t="s">
        <v>10</v>
      </c>
      <c r="F27237" t="s">
        <v>11</v>
      </c>
      <c r="G27237">
        <v>87.272900000000007</v>
      </c>
    </row>
    <row r="27238" spans="1:7" x14ac:dyDescent="0.25">
      <c r="A27238" t="s">
        <v>27280</v>
      </c>
      <c r="B27238" s="1">
        <v>39587</v>
      </c>
      <c r="C27238" t="s">
        <v>64</v>
      </c>
      <c r="D27238" t="s">
        <v>20</v>
      </c>
      <c r="E27238" t="s">
        <v>10</v>
      </c>
      <c r="F27238" t="s">
        <v>11</v>
      </c>
      <c r="G27238">
        <v>77.338999999999999</v>
      </c>
    </row>
    <row r="27239" spans="1:7" x14ac:dyDescent="0.25">
      <c r="A27239" t="s">
        <v>27281</v>
      </c>
      <c r="B27239" s="1">
        <v>39587</v>
      </c>
      <c r="C27239" t="s">
        <v>64</v>
      </c>
      <c r="D27239" t="s">
        <v>20</v>
      </c>
      <c r="E27239" t="s">
        <v>10</v>
      </c>
      <c r="F27239" t="s">
        <v>11</v>
      </c>
      <c r="G27239">
        <v>71.239400000000003</v>
      </c>
    </row>
    <row r="27240" spans="1:7" x14ac:dyDescent="0.25">
      <c r="A27240" t="s">
        <v>27282</v>
      </c>
      <c r="B27240" s="1">
        <v>39587</v>
      </c>
      <c r="C27240" t="s">
        <v>64</v>
      </c>
      <c r="D27240" t="s">
        <v>15</v>
      </c>
      <c r="E27240" t="s">
        <v>10</v>
      </c>
      <c r="F27240" t="s">
        <v>16</v>
      </c>
      <c r="G27240">
        <v>5.5140000000000002</v>
      </c>
    </row>
    <row r="27241" spans="1:7" x14ac:dyDescent="0.25">
      <c r="A27241" t="s">
        <v>27283</v>
      </c>
      <c r="B27241" s="1">
        <v>39587</v>
      </c>
      <c r="C27241" t="s">
        <v>64</v>
      </c>
      <c r="D27241" t="s">
        <v>15</v>
      </c>
      <c r="E27241" t="s">
        <v>10</v>
      </c>
      <c r="F27241" t="s">
        <v>16</v>
      </c>
      <c r="G27241">
        <v>104.4004</v>
      </c>
    </row>
    <row r="27242" spans="1:7" x14ac:dyDescent="0.25">
      <c r="A27242" t="s">
        <v>27284</v>
      </c>
      <c r="B27242" s="1">
        <v>39587</v>
      </c>
      <c r="C27242" t="s">
        <v>64</v>
      </c>
      <c r="D27242" t="s">
        <v>20</v>
      </c>
      <c r="E27242" t="s">
        <v>10</v>
      </c>
      <c r="F27242" t="s">
        <v>11</v>
      </c>
      <c r="G27242">
        <v>115.96980000000001</v>
      </c>
    </row>
    <row r="27243" spans="1:7" x14ac:dyDescent="0.25">
      <c r="A27243" t="s">
        <v>27285</v>
      </c>
      <c r="B27243" s="1">
        <v>39587</v>
      </c>
      <c r="C27243" t="s">
        <v>64</v>
      </c>
      <c r="D27243" t="s">
        <v>15</v>
      </c>
      <c r="E27243" t="s">
        <v>10</v>
      </c>
      <c r="F27243" t="s">
        <v>16</v>
      </c>
      <c r="G27243">
        <v>24.2879</v>
      </c>
    </row>
    <row r="27244" spans="1:7" x14ac:dyDescent="0.25">
      <c r="A27244" t="s">
        <v>27286</v>
      </c>
      <c r="B27244" s="1">
        <v>39587</v>
      </c>
      <c r="C27244" t="s">
        <v>64</v>
      </c>
      <c r="D27244" t="s">
        <v>88</v>
      </c>
      <c r="E27244" t="s">
        <v>67</v>
      </c>
      <c r="F27244" t="s">
        <v>89</v>
      </c>
      <c r="G27244">
        <v>44.177900000000001</v>
      </c>
    </row>
    <row r="27245" spans="1:7" x14ac:dyDescent="0.25">
      <c r="A27245" t="s">
        <v>27287</v>
      </c>
      <c r="B27245" s="1">
        <v>39587</v>
      </c>
      <c r="C27245" t="s">
        <v>64</v>
      </c>
      <c r="D27245" t="s">
        <v>82</v>
      </c>
      <c r="E27245" t="s">
        <v>67</v>
      </c>
      <c r="F27245" t="s">
        <v>83</v>
      </c>
      <c r="G27245">
        <v>23.746500000000001</v>
      </c>
    </row>
    <row r="27246" spans="1:7" x14ac:dyDescent="0.25">
      <c r="A27246" t="s">
        <v>27288</v>
      </c>
      <c r="B27246" s="1">
        <v>39587</v>
      </c>
      <c r="C27246" t="s">
        <v>64</v>
      </c>
      <c r="D27246" t="s">
        <v>82</v>
      </c>
      <c r="E27246" t="s">
        <v>67</v>
      </c>
      <c r="F27246" t="s">
        <v>83</v>
      </c>
      <c r="G27246">
        <v>40.078400000000002</v>
      </c>
    </row>
    <row r="27247" spans="1:7" x14ac:dyDescent="0.25">
      <c r="A27247" t="s">
        <v>27289</v>
      </c>
      <c r="B27247" s="1">
        <v>39587</v>
      </c>
      <c r="C27247" t="s">
        <v>64</v>
      </c>
      <c r="D27247" t="s">
        <v>66</v>
      </c>
      <c r="E27247" t="s">
        <v>67</v>
      </c>
      <c r="F27247" t="s">
        <v>68</v>
      </c>
      <c r="G27247">
        <v>40.078400000000002</v>
      </c>
    </row>
    <row r="27248" spans="1:7" x14ac:dyDescent="0.25">
      <c r="A27248" t="s">
        <v>27290</v>
      </c>
      <c r="B27248" s="1">
        <v>39587</v>
      </c>
      <c r="C27248" t="s">
        <v>64</v>
      </c>
      <c r="D27248" t="s">
        <v>82</v>
      </c>
      <c r="E27248" t="s">
        <v>67</v>
      </c>
      <c r="F27248" t="s">
        <v>83</v>
      </c>
      <c r="G27248">
        <v>8.0443999999999996</v>
      </c>
    </row>
    <row r="27249" spans="1:7" x14ac:dyDescent="0.25">
      <c r="A27249" t="s">
        <v>27291</v>
      </c>
      <c r="B27249" s="1">
        <v>39587</v>
      </c>
      <c r="C27249" t="s">
        <v>64</v>
      </c>
      <c r="D27249" t="s">
        <v>20</v>
      </c>
      <c r="E27249" t="s">
        <v>10</v>
      </c>
      <c r="F27249" t="s">
        <v>11</v>
      </c>
      <c r="G27249">
        <v>101.62690000000001</v>
      </c>
    </row>
    <row r="27250" spans="1:7" x14ac:dyDescent="0.25">
      <c r="A27250" t="s">
        <v>27292</v>
      </c>
      <c r="B27250" s="1">
        <v>39587</v>
      </c>
      <c r="C27250" t="s">
        <v>64</v>
      </c>
      <c r="D27250" t="s">
        <v>20</v>
      </c>
      <c r="E27250" t="s">
        <v>10</v>
      </c>
      <c r="F27250" t="s">
        <v>11</v>
      </c>
      <c r="G27250">
        <v>41.205500000000001</v>
      </c>
    </row>
    <row r="27251" spans="1:7" x14ac:dyDescent="0.25">
      <c r="A27251" t="s">
        <v>27293</v>
      </c>
      <c r="B27251" s="1">
        <v>39587</v>
      </c>
      <c r="C27251" t="s">
        <v>64</v>
      </c>
      <c r="D27251" t="s">
        <v>88</v>
      </c>
      <c r="E27251" t="s">
        <v>67</v>
      </c>
      <c r="F27251" t="s">
        <v>89</v>
      </c>
      <c r="G27251">
        <v>59.636899999999997</v>
      </c>
    </row>
    <row r="27252" spans="1:7" x14ac:dyDescent="0.25">
      <c r="A27252" t="s">
        <v>27294</v>
      </c>
      <c r="B27252" s="1">
        <v>39587</v>
      </c>
      <c r="C27252" t="s">
        <v>64</v>
      </c>
      <c r="D27252" t="s">
        <v>88</v>
      </c>
      <c r="E27252" t="s">
        <v>67</v>
      </c>
      <c r="F27252" t="s">
        <v>89</v>
      </c>
      <c r="G27252">
        <v>16.552900000000001</v>
      </c>
    </row>
    <row r="27253" spans="1:7" x14ac:dyDescent="0.25">
      <c r="A27253" t="s">
        <v>27295</v>
      </c>
      <c r="B27253" s="1">
        <v>39587</v>
      </c>
      <c r="C27253" t="s">
        <v>64</v>
      </c>
      <c r="D27253" t="s">
        <v>82</v>
      </c>
      <c r="E27253" t="s">
        <v>67</v>
      </c>
      <c r="F27253" t="s">
        <v>83</v>
      </c>
      <c r="G27253">
        <v>82.300399999999996</v>
      </c>
    </row>
    <row r="27254" spans="1:7" x14ac:dyDescent="0.25">
      <c r="A27254" t="s">
        <v>27296</v>
      </c>
      <c r="B27254" s="1">
        <v>39587</v>
      </c>
      <c r="C27254" t="s">
        <v>64</v>
      </c>
      <c r="D27254" t="s">
        <v>15</v>
      </c>
      <c r="E27254" t="s">
        <v>10</v>
      </c>
      <c r="F27254" t="s">
        <v>16</v>
      </c>
      <c r="G27254">
        <v>2751.6489000000001</v>
      </c>
    </row>
    <row r="27255" spans="1:7" x14ac:dyDescent="0.25">
      <c r="A27255" t="s">
        <v>27297</v>
      </c>
      <c r="B27255" s="1">
        <v>39587</v>
      </c>
      <c r="C27255" t="s">
        <v>64</v>
      </c>
      <c r="D27255" t="s">
        <v>20</v>
      </c>
      <c r="E27255" t="s">
        <v>10</v>
      </c>
      <c r="F27255" t="s">
        <v>11</v>
      </c>
      <c r="G27255">
        <v>2657.4697999999999</v>
      </c>
    </row>
    <row r="27256" spans="1:7" x14ac:dyDescent="0.25">
      <c r="A27256" t="s">
        <v>27298</v>
      </c>
      <c r="B27256" s="1">
        <v>39587</v>
      </c>
      <c r="C27256" t="s">
        <v>64</v>
      </c>
      <c r="D27256" t="s">
        <v>20</v>
      </c>
      <c r="E27256" t="s">
        <v>10</v>
      </c>
      <c r="F27256" t="s">
        <v>11</v>
      </c>
      <c r="G27256">
        <v>995.53869999999995</v>
      </c>
    </row>
    <row r="27257" spans="1:7" x14ac:dyDescent="0.25">
      <c r="A27257" t="s">
        <v>27299</v>
      </c>
      <c r="B27257" s="1">
        <v>39587</v>
      </c>
      <c r="C27257" t="s">
        <v>64</v>
      </c>
      <c r="D27257" t="s">
        <v>15</v>
      </c>
      <c r="E27257" t="s">
        <v>10</v>
      </c>
      <c r="F27257" t="s">
        <v>16</v>
      </c>
      <c r="G27257">
        <v>2630.4194000000002</v>
      </c>
    </row>
    <row r="27258" spans="1:7" x14ac:dyDescent="0.25">
      <c r="A27258" t="s">
        <v>27300</v>
      </c>
      <c r="B27258" s="1">
        <v>39587</v>
      </c>
      <c r="C27258" t="s">
        <v>64</v>
      </c>
      <c r="D27258" t="s">
        <v>15</v>
      </c>
      <c r="E27258" t="s">
        <v>10</v>
      </c>
      <c r="F27258" t="s">
        <v>16</v>
      </c>
      <c r="G27258">
        <v>2618.8058000000001</v>
      </c>
    </row>
    <row r="27259" spans="1:7" x14ac:dyDescent="0.25">
      <c r="A27259" t="s">
        <v>27301</v>
      </c>
      <c r="B27259" s="1">
        <v>39587</v>
      </c>
      <c r="C27259" t="s">
        <v>64</v>
      </c>
      <c r="D27259" t="s">
        <v>82</v>
      </c>
      <c r="E27259" t="s">
        <v>67</v>
      </c>
      <c r="F27259" t="s">
        <v>83</v>
      </c>
      <c r="G27259">
        <v>2658.63</v>
      </c>
    </row>
    <row r="27260" spans="1:7" x14ac:dyDescent="0.25">
      <c r="A27260" t="s">
        <v>27302</v>
      </c>
      <c r="B27260" s="1">
        <v>39587</v>
      </c>
      <c r="C27260" t="s">
        <v>64</v>
      </c>
      <c r="D27260" t="s">
        <v>72</v>
      </c>
      <c r="E27260" t="s">
        <v>73</v>
      </c>
      <c r="F27260" t="s">
        <v>74</v>
      </c>
      <c r="G27260">
        <v>1966.3144</v>
      </c>
    </row>
    <row r="27261" spans="1:7" x14ac:dyDescent="0.25">
      <c r="A27261" t="s">
        <v>27303</v>
      </c>
      <c r="B27261" s="1">
        <v>39587</v>
      </c>
      <c r="C27261" t="s">
        <v>64</v>
      </c>
      <c r="D27261" t="s">
        <v>72</v>
      </c>
      <c r="E27261" t="s">
        <v>73</v>
      </c>
      <c r="F27261" t="s">
        <v>74</v>
      </c>
      <c r="G27261">
        <v>1879.5940000000001</v>
      </c>
    </row>
    <row r="27262" spans="1:7" x14ac:dyDescent="0.25">
      <c r="A27262" t="s">
        <v>27304</v>
      </c>
      <c r="B27262" s="1">
        <v>39587</v>
      </c>
      <c r="C27262" t="s">
        <v>64</v>
      </c>
      <c r="D27262" t="s">
        <v>72</v>
      </c>
      <c r="E27262" t="s">
        <v>73</v>
      </c>
      <c r="F27262" t="s">
        <v>74</v>
      </c>
      <c r="G27262">
        <v>1238.1415</v>
      </c>
    </row>
    <row r="27263" spans="1:7" x14ac:dyDescent="0.25">
      <c r="A27263" t="s">
        <v>27305</v>
      </c>
      <c r="B27263" s="1">
        <v>39587</v>
      </c>
      <c r="C27263" t="s">
        <v>64</v>
      </c>
      <c r="D27263" t="s">
        <v>72</v>
      </c>
      <c r="E27263" t="s">
        <v>73</v>
      </c>
      <c r="F27263" t="s">
        <v>74</v>
      </c>
      <c r="G27263">
        <v>2738.4551999999999</v>
      </c>
    </row>
    <row r="27264" spans="1:7" x14ac:dyDescent="0.25">
      <c r="A27264" t="s">
        <v>27306</v>
      </c>
      <c r="B27264" s="1">
        <v>39587</v>
      </c>
      <c r="C27264" t="s">
        <v>64</v>
      </c>
      <c r="D27264" t="s">
        <v>72</v>
      </c>
      <c r="E27264" t="s">
        <v>73</v>
      </c>
      <c r="F27264" t="s">
        <v>74</v>
      </c>
      <c r="G27264">
        <v>620.9769</v>
      </c>
    </row>
    <row r="27265" spans="1:7" x14ac:dyDescent="0.25">
      <c r="A27265" t="s">
        <v>27307</v>
      </c>
      <c r="B27265" s="1">
        <v>39587</v>
      </c>
      <c r="C27265" t="s">
        <v>64</v>
      </c>
      <c r="D27265" t="s">
        <v>72</v>
      </c>
      <c r="E27265" t="s">
        <v>73</v>
      </c>
      <c r="F27265" t="s">
        <v>74</v>
      </c>
      <c r="G27265">
        <v>624.31399999999996</v>
      </c>
    </row>
    <row r="27266" spans="1:7" x14ac:dyDescent="0.25">
      <c r="A27266" t="s">
        <v>27308</v>
      </c>
      <c r="B27266" s="1">
        <v>39587</v>
      </c>
      <c r="C27266" t="s">
        <v>64</v>
      </c>
      <c r="D27266" t="s">
        <v>72</v>
      </c>
      <c r="E27266" t="s">
        <v>73</v>
      </c>
      <c r="F27266" t="s">
        <v>74</v>
      </c>
      <c r="G27266">
        <v>656.34789999999998</v>
      </c>
    </row>
    <row r="27267" spans="1:7" x14ac:dyDescent="0.25">
      <c r="A27267" t="s">
        <v>27309</v>
      </c>
      <c r="B27267" s="1">
        <v>39587</v>
      </c>
      <c r="C27267" t="s">
        <v>64</v>
      </c>
      <c r="D27267" t="s">
        <v>20</v>
      </c>
      <c r="E27267" t="s">
        <v>10</v>
      </c>
      <c r="F27267" t="s">
        <v>11</v>
      </c>
      <c r="G27267">
        <v>858.96069999999997</v>
      </c>
    </row>
    <row r="27268" spans="1:7" x14ac:dyDescent="0.25">
      <c r="A27268" t="s">
        <v>27310</v>
      </c>
      <c r="B27268" s="1">
        <v>39587</v>
      </c>
      <c r="C27268" t="s">
        <v>64</v>
      </c>
      <c r="D27268" t="s">
        <v>20</v>
      </c>
      <c r="E27268" t="s">
        <v>10</v>
      </c>
      <c r="F27268" t="s">
        <v>11</v>
      </c>
      <c r="G27268">
        <v>2728.3002999999999</v>
      </c>
    </row>
    <row r="27269" spans="1:7" x14ac:dyDescent="0.25">
      <c r="A27269" t="s">
        <v>27311</v>
      </c>
      <c r="B27269" s="1">
        <v>39587</v>
      </c>
      <c r="C27269" t="s">
        <v>64</v>
      </c>
      <c r="D27269" t="s">
        <v>20</v>
      </c>
      <c r="E27269" t="s">
        <v>10</v>
      </c>
      <c r="F27269" t="s">
        <v>11</v>
      </c>
      <c r="G27269">
        <v>671.79579999999999</v>
      </c>
    </row>
    <row r="27270" spans="1:7" x14ac:dyDescent="0.25">
      <c r="A27270" t="s">
        <v>27312</v>
      </c>
      <c r="B27270" s="1">
        <v>39587</v>
      </c>
      <c r="C27270" t="s">
        <v>64</v>
      </c>
      <c r="D27270" t="s">
        <v>15</v>
      </c>
      <c r="E27270" t="s">
        <v>10</v>
      </c>
      <c r="F27270" t="s">
        <v>16</v>
      </c>
      <c r="G27270">
        <v>1944.7669000000001</v>
      </c>
    </row>
    <row r="27271" spans="1:7" x14ac:dyDescent="0.25">
      <c r="A27271" t="s">
        <v>27313</v>
      </c>
      <c r="B27271" s="1">
        <v>39587</v>
      </c>
      <c r="C27271" t="s">
        <v>64</v>
      </c>
      <c r="D27271" t="s">
        <v>20</v>
      </c>
      <c r="E27271" t="s">
        <v>10</v>
      </c>
      <c r="F27271" t="s">
        <v>11</v>
      </c>
      <c r="G27271">
        <v>1918.2579000000001</v>
      </c>
    </row>
    <row r="27272" spans="1:7" x14ac:dyDescent="0.25">
      <c r="A27272" t="s">
        <v>27314</v>
      </c>
      <c r="B27272" s="1">
        <v>39587</v>
      </c>
      <c r="C27272" t="s">
        <v>64</v>
      </c>
      <c r="D27272" t="s">
        <v>20</v>
      </c>
      <c r="E27272" t="s">
        <v>10</v>
      </c>
      <c r="F27272" t="s">
        <v>11</v>
      </c>
      <c r="G27272">
        <v>1879.5940000000001</v>
      </c>
    </row>
    <row r="27273" spans="1:7" x14ac:dyDescent="0.25">
      <c r="A27273" t="s">
        <v>27315</v>
      </c>
      <c r="B27273" s="1">
        <v>39587</v>
      </c>
      <c r="C27273" t="s">
        <v>64</v>
      </c>
      <c r="D27273" t="s">
        <v>20</v>
      </c>
      <c r="E27273" t="s">
        <v>10</v>
      </c>
      <c r="F27273" t="s">
        <v>11</v>
      </c>
      <c r="G27273">
        <v>1914.1473000000001</v>
      </c>
    </row>
    <row r="27274" spans="1:7" x14ac:dyDescent="0.25">
      <c r="A27274" t="s">
        <v>27316</v>
      </c>
      <c r="B27274" s="1">
        <v>39587</v>
      </c>
      <c r="C27274" t="s">
        <v>64</v>
      </c>
      <c r="D27274" t="s">
        <v>20</v>
      </c>
      <c r="E27274" t="s">
        <v>10</v>
      </c>
      <c r="F27274" t="s">
        <v>11</v>
      </c>
      <c r="G27274">
        <v>1945.3194000000001</v>
      </c>
    </row>
    <row r="27275" spans="1:7" x14ac:dyDescent="0.25">
      <c r="A27275" t="s">
        <v>27317</v>
      </c>
      <c r="B27275" s="1">
        <v>39587</v>
      </c>
      <c r="C27275" t="s">
        <v>64</v>
      </c>
      <c r="D27275" t="s">
        <v>20</v>
      </c>
      <c r="E27275" t="s">
        <v>10</v>
      </c>
      <c r="F27275" t="s">
        <v>11</v>
      </c>
      <c r="G27275">
        <v>1879.5940000000001</v>
      </c>
    </row>
    <row r="27276" spans="1:7" x14ac:dyDescent="0.25">
      <c r="A27276" t="s">
        <v>27318</v>
      </c>
      <c r="B27276" s="1">
        <v>39587</v>
      </c>
      <c r="C27276" t="s">
        <v>64</v>
      </c>
      <c r="D27276" t="s">
        <v>66</v>
      </c>
      <c r="E27276" t="s">
        <v>67</v>
      </c>
      <c r="F27276" t="s">
        <v>68</v>
      </c>
      <c r="G27276">
        <v>1270.1643999999999</v>
      </c>
    </row>
    <row r="27277" spans="1:7" x14ac:dyDescent="0.25">
      <c r="A27277" t="s">
        <v>27319</v>
      </c>
      <c r="B27277" s="1">
        <v>39587</v>
      </c>
      <c r="C27277" t="s">
        <v>64</v>
      </c>
      <c r="D27277" t="s">
        <v>82</v>
      </c>
      <c r="E27277" t="s">
        <v>67</v>
      </c>
      <c r="F27277" t="s">
        <v>83</v>
      </c>
      <c r="G27277">
        <v>1340.3098</v>
      </c>
    </row>
    <row r="27278" spans="1:7" x14ac:dyDescent="0.25">
      <c r="A27278" t="s">
        <v>27320</v>
      </c>
      <c r="B27278" s="1">
        <v>39587</v>
      </c>
      <c r="C27278" t="s">
        <v>64</v>
      </c>
      <c r="D27278" t="s">
        <v>82</v>
      </c>
      <c r="E27278" t="s">
        <v>67</v>
      </c>
      <c r="F27278" t="s">
        <v>83</v>
      </c>
      <c r="G27278">
        <v>624.84439999999995</v>
      </c>
    </row>
    <row r="27279" spans="1:7" x14ac:dyDescent="0.25">
      <c r="A27279" t="s">
        <v>27321</v>
      </c>
      <c r="B27279" s="1">
        <v>39587</v>
      </c>
      <c r="C27279" t="s">
        <v>64</v>
      </c>
      <c r="D27279" t="s">
        <v>72</v>
      </c>
      <c r="E27279" t="s">
        <v>73</v>
      </c>
      <c r="F27279" t="s">
        <v>74</v>
      </c>
      <c r="G27279">
        <v>1381.0732</v>
      </c>
    </row>
    <row r="27280" spans="1:7" x14ac:dyDescent="0.25">
      <c r="A27280" t="s">
        <v>27322</v>
      </c>
      <c r="B27280" s="1">
        <v>39587</v>
      </c>
      <c r="C27280" t="s">
        <v>64</v>
      </c>
      <c r="D27280" t="s">
        <v>72</v>
      </c>
      <c r="E27280" t="s">
        <v>73</v>
      </c>
      <c r="F27280" t="s">
        <v>74</v>
      </c>
      <c r="G27280">
        <v>1408.1347000000001</v>
      </c>
    </row>
    <row r="27281" spans="1:7" x14ac:dyDescent="0.25">
      <c r="A27281" t="s">
        <v>27323</v>
      </c>
      <c r="B27281" s="1">
        <v>39587</v>
      </c>
      <c r="C27281" t="s">
        <v>64</v>
      </c>
      <c r="D27281" t="s">
        <v>82</v>
      </c>
      <c r="E27281" t="s">
        <v>67</v>
      </c>
      <c r="F27281" t="s">
        <v>83</v>
      </c>
      <c r="G27281">
        <v>1879.5940000000001</v>
      </c>
    </row>
    <row r="27282" spans="1:7" x14ac:dyDescent="0.25">
      <c r="A27282" t="s">
        <v>27324</v>
      </c>
      <c r="B27282" s="1">
        <v>39587</v>
      </c>
      <c r="C27282" t="s">
        <v>64</v>
      </c>
      <c r="D27282" t="s">
        <v>66</v>
      </c>
      <c r="E27282" t="s">
        <v>67</v>
      </c>
      <c r="F27282" t="s">
        <v>68</v>
      </c>
      <c r="G27282">
        <v>1918.2579000000001</v>
      </c>
    </row>
    <row r="27283" spans="1:7" x14ac:dyDescent="0.25">
      <c r="A27283" t="s">
        <v>27325</v>
      </c>
      <c r="B27283" s="1">
        <v>39587</v>
      </c>
      <c r="C27283" t="s">
        <v>64</v>
      </c>
      <c r="D27283" t="s">
        <v>72</v>
      </c>
      <c r="E27283" t="s">
        <v>73</v>
      </c>
      <c r="F27283" t="s">
        <v>74</v>
      </c>
      <c r="G27283">
        <v>612.13689999999997</v>
      </c>
    </row>
    <row r="27284" spans="1:7" x14ac:dyDescent="0.25">
      <c r="A27284" t="s">
        <v>27326</v>
      </c>
      <c r="B27284" s="1">
        <v>39588</v>
      </c>
      <c r="C27284" t="s">
        <v>64</v>
      </c>
      <c r="D27284" t="s">
        <v>82</v>
      </c>
      <c r="E27284" t="s">
        <v>67</v>
      </c>
      <c r="F27284" t="s">
        <v>83</v>
      </c>
      <c r="G27284">
        <v>1961.8943999999999</v>
      </c>
    </row>
    <row r="27285" spans="1:7" x14ac:dyDescent="0.25">
      <c r="A27285" t="s">
        <v>27327</v>
      </c>
      <c r="B27285" s="1">
        <v>39588</v>
      </c>
      <c r="C27285" t="s">
        <v>64</v>
      </c>
      <c r="D27285" t="s">
        <v>72</v>
      </c>
      <c r="E27285" t="s">
        <v>73</v>
      </c>
      <c r="F27285" t="s">
        <v>74</v>
      </c>
      <c r="G27285">
        <v>102.1904</v>
      </c>
    </row>
    <row r="27286" spans="1:7" x14ac:dyDescent="0.25">
      <c r="A27286" t="s">
        <v>27328</v>
      </c>
      <c r="B27286" s="1">
        <v>39588</v>
      </c>
      <c r="C27286" t="s">
        <v>64</v>
      </c>
      <c r="D27286" t="s">
        <v>72</v>
      </c>
      <c r="E27286" t="s">
        <v>73</v>
      </c>
      <c r="F27286" t="s">
        <v>74</v>
      </c>
      <c r="G27286">
        <v>32.0229</v>
      </c>
    </row>
    <row r="27287" spans="1:7" x14ac:dyDescent="0.25">
      <c r="A27287" t="s">
        <v>27329</v>
      </c>
      <c r="B27287" s="1">
        <v>39588</v>
      </c>
      <c r="C27287" t="s">
        <v>64</v>
      </c>
      <c r="D27287" t="s">
        <v>72</v>
      </c>
      <c r="E27287" t="s">
        <v>73</v>
      </c>
      <c r="F27287" t="s">
        <v>74</v>
      </c>
      <c r="G27287">
        <v>33.127899999999997</v>
      </c>
    </row>
    <row r="27288" spans="1:7" x14ac:dyDescent="0.25">
      <c r="A27288" t="s">
        <v>27330</v>
      </c>
      <c r="B27288" s="1">
        <v>39588</v>
      </c>
      <c r="C27288" t="s">
        <v>64</v>
      </c>
      <c r="D27288" t="s">
        <v>72</v>
      </c>
      <c r="E27288" t="s">
        <v>73</v>
      </c>
      <c r="F27288" t="s">
        <v>74</v>
      </c>
      <c r="G27288">
        <v>43.072899999999997</v>
      </c>
    </row>
    <row r="27289" spans="1:7" x14ac:dyDescent="0.25">
      <c r="A27289" t="s">
        <v>27331</v>
      </c>
      <c r="B27289" s="1">
        <v>39588</v>
      </c>
      <c r="C27289" t="s">
        <v>64</v>
      </c>
      <c r="D27289" t="s">
        <v>72</v>
      </c>
      <c r="E27289" t="s">
        <v>73</v>
      </c>
      <c r="F27289" t="s">
        <v>74</v>
      </c>
      <c r="G27289">
        <v>33.139000000000003</v>
      </c>
    </row>
    <row r="27290" spans="1:7" x14ac:dyDescent="0.25">
      <c r="A27290" t="s">
        <v>27332</v>
      </c>
      <c r="B27290" s="1">
        <v>39588</v>
      </c>
      <c r="C27290" t="s">
        <v>64</v>
      </c>
      <c r="D27290" t="s">
        <v>72</v>
      </c>
      <c r="E27290" t="s">
        <v>73</v>
      </c>
      <c r="F27290" t="s">
        <v>74</v>
      </c>
      <c r="G27290">
        <v>35.669400000000003</v>
      </c>
    </row>
    <row r="27291" spans="1:7" x14ac:dyDescent="0.25">
      <c r="A27291" t="s">
        <v>27333</v>
      </c>
      <c r="B27291" s="1">
        <v>39588</v>
      </c>
      <c r="C27291" t="s">
        <v>64</v>
      </c>
      <c r="D27291" t="s">
        <v>72</v>
      </c>
      <c r="E27291" t="s">
        <v>73</v>
      </c>
      <c r="F27291" t="s">
        <v>74</v>
      </c>
      <c r="G27291">
        <v>77.316900000000004</v>
      </c>
    </row>
    <row r="27292" spans="1:7" x14ac:dyDescent="0.25">
      <c r="A27292" t="s">
        <v>27334</v>
      </c>
      <c r="B27292" s="1">
        <v>39588</v>
      </c>
      <c r="C27292" t="s">
        <v>64</v>
      </c>
      <c r="D27292" t="s">
        <v>72</v>
      </c>
      <c r="E27292" t="s">
        <v>73</v>
      </c>
      <c r="F27292" t="s">
        <v>74</v>
      </c>
      <c r="G27292">
        <v>26.276900000000001</v>
      </c>
    </row>
    <row r="27293" spans="1:7" x14ac:dyDescent="0.25">
      <c r="A27293" t="s">
        <v>27335</v>
      </c>
      <c r="B27293" s="1">
        <v>39588</v>
      </c>
      <c r="C27293" t="s">
        <v>64</v>
      </c>
      <c r="D27293" t="s">
        <v>72</v>
      </c>
      <c r="E27293" t="s">
        <v>73</v>
      </c>
      <c r="F27293" t="s">
        <v>74</v>
      </c>
      <c r="G27293">
        <v>109.9144</v>
      </c>
    </row>
    <row r="27294" spans="1:7" x14ac:dyDescent="0.25">
      <c r="A27294" t="s">
        <v>27336</v>
      </c>
      <c r="B27294" s="1">
        <v>39588</v>
      </c>
      <c r="C27294" t="s">
        <v>64</v>
      </c>
      <c r="D27294" t="s">
        <v>72</v>
      </c>
      <c r="E27294" t="s">
        <v>73</v>
      </c>
      <c r="F27294" t="s">
        <v>74</v>
      </c>
      <c r="G27294">
        <v>66.819400000000002</v>
      </c>
    </row>
    <row r="27295" spans="1:7" x14ac:dyDescent="0.25">
      <c r="A27295" t="s">
        <v>27337</v>
      </c>
      <c r="B27295" s="1">
        <v>39588</v>
      </c>
      <c r="C27295" t="s">
        <v>64</v>
      </c>
      <c r="D27295" t="s">
        <v>72</v>
      </c>
      <c r="E27295" t="s">
        <v>73</v>
      </c>
      <c r="F27295" t="s">
        <v>74</v>
      </c>
      <c r="G27295">
        <v>2.5305</v>
      </c>
    </row>
    <row r="27296" spans="1:7" x14ac:dyDescent="0.25">
      <c r="A27296" t="s">
        <v>27338</v>
      </c>
      <c r="B27296" s="1">
        <v>39588</v>
      </c>
      <c r="C27296" t="s">
        <v>64</v>
      </c>
      <c r="D27296" t="s">
        <v>66</v>
      </c>
      <c r="E27296" t="s">
        <v>67</v>
      </c>
      <c r="F27296" t="s">
        <v>68</v>
      </c>
      <c r="G27296">
        <v>2832.5018</v>
      </c>
    </row>
    <row r="27297" spans="1:7" x14ac:dyDescent="0.25">
      <c r="A27297" t="s">
        <v>27339</v>
      </c>
      <c r="B27297" s="1">
        <v>39588</v>
      </c>
      <c r="C27297" t="s">
        <v>64</v>
      </c>
      <c r="D27297" t="s">
        <v>82</v>
      </c>
      <c r="E27297" t="s">
        <v>67</v>
      </c>
      <c r="F27297" t="s">
        <v>83</v>
      </c>
      <c r="G27297">
        <v>2591.1808000000001</v>
      </c>
    </row>
    <row r="27298" spans="1:7" x14ac:dyDescent="0.25">
      <c r="A27298" t="s">
        <v>27340</v>
      </c>
      <c r="B27298" s="1">
        <v>39588</v>
      </c>
      <c r="C27298" t="s">
        <v>64</v>
      </c>
      <c r="D27298" t="s">
        <v>88</v>
      </c>
      <c r="E27298" t="s">
        <v>67</v>
      </c>
      <c r="F27298" t="s">
        <v>89</v>
      </c>
      <c r="G27298">
        <v>2566.1194</v>
      </c>
    </row>
    <row r="27299" spans="1:7" x14ac:dyDescent="0.25">
      <c r="A27299" t="s">
        <v>27341</v>
      </c>
      <c r="B27299" s="1">
        <v>39588</v>
      </c>
      <c r="C27299" t="s">
        <v>64</v>
      </c>
      <c r="D27299" t="s">
        <v>88</v>
      </c>
      <c r="E27299" t="s">
        <v>67</v>
      </c>
      <c r="F27299" t="s">
        <v>89</v>
      </c>
      <c r="G27299">
        <v>596.68899999999996</v>
      </c>
    </row>
    <row r="27300" spans="1:7" x14ac:dyDescent="0.25">
      <c r="A27300" t="s">
        <v>27342</v>
      </c>
      <c r="B27300" s="1">
        <v>39588</v>
      </c>
      <c r="C27300" t="s">
        <v>64</v>
      </c>
      <c r="D27300" t="s">
        <v>88</v>
      </c>
      <c r="E27300" t="s">
        <v>67</v>
      </c>
      <c r="F27300" t="s">
        <v>89</v>
      </c>
      <c r="G27300">
        <v>1934.8329000000001</v>
      </c>
    </row>
    <row r="27301" spans="1:7" x14ac:dyDescent="0.25">
      <c r="A27301" t="s">
        <v>27343</v>
      </c>
      <c r="B27301" s="1">
        <v>39588</v>
      </c>
      <c r="C27301" t="s">
        <v>64</v>
      </c>
      <c r="D27301" t="s">
        <v>15</v>
      </c>
      <c r="E27301" t="s">
        <v>10</v>
      </c>
      <c r="F27301" t="s">
        <v>16</v>
      </c>
      <c r="G27301">
        <v>2.5305</v>
      </c>
    </row>
    <row r="27302" spans="1:7" x14ac:dyDescent="0.25">
      <c r="A27302" t="s">
        <v>27344</v>
      </c>
      <c r="B27302" s="1">
        <v>39588</v>
      </c>
      <c r="C27302" t="s">
        <v>64</v>
      </c>
      <c r="D27302" t="s">
        <v>20</v>
      </c>
      <c r="E27302" t="s">
        <v>10</v>
      </c>
      <c r="F27302" t="s">
        <v>11</v>
      </c>
      <c r="G27302">
        <v>36.023000000000003</v>
      </c>
    </row>
    <row r="27303" spans="1:7" x14ac:dyDescent="0.25">
      <c r="A27303" t="s">
        <v>27345</v>
      </c>
      <c r="B27303" s="1">
        <v>39588</v>
      </c>
      <c r="C27303" t="s">
        <v>64</v>
      </c>
      <c r="D27303" t="s">
        <v>20</v>
      </c>
      <c r="E27303" t="s">
        <v>10</v>
      </c>
      <c r="F27303" t="s">
        <v>11</v>
      </c>
      <c r="G27303">
        <v>79.0959</v>
      </c>
    </row>
    <row r="27304" spans="1:7" x14ac:dyDescent="0.25">
      <c r="A27304" t="s">
        <v>27346</v>
      </c>
      <c r="B27304" s="1">
        <v>39588</v>
      </c>
      <c r="C27304" t="s">
        <v>64</v>
      </c>
      <c r="D27304" t="s">
        <v>23</v>
      </c>
      <c r="E27304" t="s">
        <v>10</v>
      </c>
      <c r="F27304" t="s">
        <v>11</v>
      </c>
      <c r="G27304">
        <v>26.486899999999999</v>
      </c>
    </row>
    <row r="27305" spans="1:7" x14ac:dyDescent="0.25">
      <c r="A27305" t="s">
        <v>27347</v>
      </c>
      <c r="B27305" s="1">
        <v>39588</v>
      </c>
      <c r="C27305" t="s">
        <v>64</v>
      </c>
      <c r="D27305" t="s">
        <v>20</v>
      </c>
      <c r="E27305" t="s">
        <v>10</v>
      </c>
      <c r="F27305" t="s">
        <v>11</v>
      </c>
      <c r="G27305">
        <v>147.50649999999999</v>
      </c>
    </row>
    <row r="27306" spans="1:7" x14ac:dyDescent="0.25">
      <c r="A27306" t="s">
        <v>27348</v>
      </c>
      <c r="B27306" s="1">
        <v>39588</v>
      </c>
      <c r="C27306" t="s">
        <v>64</v>
      </c>
      <c r="D27306" t="s">
        <v>20</v>
      </c>
      <c r="E27306" t="s">
        <v>10</v>
      </c>
      <c r="F27306" t="s">
        <v>11</v>
      </c>
      <c r="G27306">
        <v>132.5779</v>
      </c>
    </row>
    <row r="27307" spans="1:7" x14ac:dyDescent="0.25">
      <c r="A27307" t="s">
        <v>27349</v>
      </c>
      <c r="B27307" s="1">
        <v>39588</v>
      </c>
      <c r="C27307" t="s">
        <v>64</v>
      </c>
      <c r="D27307" t="s">
        <v>20</v>
      </c>
      <c r="E27307" t="s">
        <v>10</v>
      </c>
      <c r="F27307" t="s">
        <v>11</v>
      </c>
      <c r="G27307">
        <v>132.5779</v>
      </c>
    </row>
    <row r="27308" spans="1:7" x14ac:dyDescent="0.25">
      <c r="A27308" t="s">
        <v>27350</v>
      </c>
      <c r="B27308" s="1">
        <v>39588</v>
      </c>
      <c r="C27308" t="s">
        <v>64</v>
      </c>
      <c r="D27308" t="s">
        <v>20</v>
      </c>
      <c r="E27308" t="s">
        <v>10</v>
      </c>
      <c r="F27308" t="s">
        <v>11</v>
      </c>
      <c r="G27308">
        <v>5.5140000000000002</v>
      </c>
    </row>
    <row r="27309" spans="1:7" x14ac:dyDescent="0.25">
      <c r="A27309" t="s">
        <v>27351</v>
      </c>
      <c r="B27309" s="1">
        <v>39588</v>
      </c>
      <c r="C27309" t="s">
        <v>64</v>
      </c>
      <c r="D27309" t="s">
        <v>23</v>
      </c>
      <c r="E27309" t="s">
        <v>10</v>
      </c>
      <c r="F27309" t="s">
        <v>11</v>
      </c>
      <c r="G27309">
        <v>8.0443999999999996</v>
      </c>
    </row>
    <row r="27310" spans="1:7" x14ac:dyDescent="0.25">
      <c r="A27310" t="s">
        <v>27352</v>
      </c>
      <c r="B27310" s="1">
        <v>39588</v>
      </c>
      <c r="C27310" t="s">
        <v>64</v>
      </c>
      <c r="D27310" t="s">
        <v>88</v>
      </c>
      <c r="E27310" t="s">
        <v>67</v>
      </c>
      <c r="F27310" t="s">
        <v>89</v>
      </c>
      <c r="G27310">
        <v>129.22980000000001</v>
      </c>
    </row>
    <row r="27311" spans="1:7" x14ac:dyDescent="0.25">
      <c r="A27311" t="s">
        <v>27353</v>
      </c>
      <c r="B27311" s="1">
        <v>39588</v>
      </c>
      <c r="C27311" t="s">
        <v>64</v>
      </c>
      <c r="D27311" t="s">
        <v>88</v>
      </c>
      <c r="E27311" t="s">
        <v>67</v>
      </c>
      <c r="F27311" t="s">
        <v>89</v>
      </c>
      <c r="G27311">
        <v>67.902299999999997</v>
      </c>
    </row>
    <row r="27312" spans="1:7" x14ac:dyDescent="0.25">
      <c r="A27312" t="s">
        <v>27354</v>
      </c>
      <c r="B27312" s="1">
        <v>39588</v>
      </c>
      <c r="C27312" t="s">
        <v>64</v>
      </c>
      <c r="D27312" t="s">
        <v>66</v>
      </c>
      <c r="E27312" t="s">
        <v>67</v>
      </c>
      <c r="F27312" t="s">
        <v>68</v>
      </c>
      <c r="G27312">
        <v>104.4004</v>
      </c>
    </row>
    <row r="27313" spans="1:7" x14ac:dyDescent="0.25">
      <c r="A27313" t="s">
        <v>27355</v>
      </c>
      <c r="B27313" s="1">
        <v>39588</v>
      </c>
      <c r="C27313" t="s">
        <v>64</v>
      </c>
      <c r="D27313" t="s">
        <v>82</v>
      </c>
      <c r="E27313" t="s">
        <v>67</v>
      </c>
      <c r="F27313" t="s">
        <v>83</v>
      </c>
      <c r="G27313">
        <v>38.652900000000002</v>
      </c>
    </row>
    <row r="27314" spans="1:7" x14ac:dyDescent="0.25">
      <c r="A27314" t="s">
        <v>27356</v>
      </c>
      <c r="B27314" s="1">
        <v>39588</v>
      </c>
      <c r="C27314" t="s">
        <v>64</v>
      </c>
      <c r="D27314" t="s">
        <v>88</v>
      </c>
      <c r="E27314" t="s">
        <v>67</v>
      </c>
      <c r="F27314" t="s">
        <v>89</v>
      </c>
      <c r="G27314">
        <v>15.447900000000001</v>
      </c>
    </row>
    <row r="27315" spans="1:7" x14ac:dyDescent="0.25">
      <c r="A27315" t="s">
        <v>27357</v>
      </c>
      <c r="B27315" s="1">
        <v>39588</v>
      </c>
      <c r="C27315" t="s">
        <v>64</v>
      </c>
      <c r="D27315" t="s">
        <v>88</v>
      </c>
      <c r="E27315" t="s">
        <v>67</v>
      </c>
      <c r="F27315" t="s">
        <v>89</v>
      </c>
      <c r="G27315">
        <v>76.2119</v>
      </c>
    </row>
    <row r="27316" spans="1:7" x14ac:dyDescent="0.25">
      <c r="A27316" t="s">
        <v>27358</v>
      </c>
      <c r="B27316" s="1">
        <v>39588</v>
      </c>
      <c r="C27316" t="s">
        <v>64</v>
      </c>
      <c r="D27316" t="s">
        <v>66</v>
      </c>
      <c r="E27316" t="s">
        <v>67</v>
      </c>
      <c r="F27316" t="s">
        <v>68</v>
      </c>
      <c r="G27316">
        <v>43.072899999999997</v>
      </c>
    </row>
    <row r="27317" spans="1:7" x14ac:dyDescent="0.25">
      <c r="A27317" t="s">
        <v>27359</v>
      </c>
      <c r="B27317" s="1">
        <v>39588</v>
      </c>
      <c r="C27317" t="s">
        <v>64</v>
      </c>
      <c r="D27317" t="s">
        <v>82</v>
      </c>
      <c r="E27317" t="s">
        <v>67</v>
      </c>
      <c r="F27317" t="s">
        <v>83</v>
      </c>
      <c r="G27317">
        <v>76.2119</v>
      </c>
    </row>
    <row r="27318" spans="1:7" x14ac:dyDescent="0.25">
      <c r="A27318" t="s">
        <v>27360</v>
      </c>
      <c r="B27318" s="1">
        <v>39588</v>
      </c>
      <c r="C27318" t="s">
        <v>64</v>
      </c>
      <c r="D27318" t="s">
        <v>82</v>
      </c>
      <c r="E27318" t="s">
        <v>67</v>
      </c>
      <c r="F27318" t="s">
        <v>83</v>
      </c>
      <c r="G27318">
        <v>98.311899999999994</v>
      </c>
    </row>
    <row r="27319" spans="1:7" x14ac:dyDescent="0.25">
      <c r="A27319" t="s">
        <v>27361</v>
      </c>
      <c r="B27319" s="1">
        <v>39588</v>
      </c>
      <c r="C27319" t="s">
        <v>64</v>
      </c>
      <c r="D27319" t="s">
        <v>88</v>
      </c>
      <c r="E27319" t="s">
        <v>67</v>
      </c>
      <c r="F27319" t="s">
        <v>89</v>
      </c>
      <c r="G27319">
        <v>37.547899999999998</v>
      </c>
    </row>
    <row r="27320" spans="1:7" x14ac:dyDescent="0.25">
      <c r="A27320" t="s">
        <v>27362</v>
      </c>
      <c r="B27320" s="1">
        <v>39588</v>
      </c>
      <c r="C27320" t="s">
        <v>64</v>
      </c>
      <c r="D27320" t="s">
        <v>82</v>
      </c>
      <c r="E27320" t="s">
        <v>67</v>
      </c>
      <c r="F27320" t="s">
        <v>83</v>
      </c>
      <c r="G27320">
        <v>5.5140000000000002</v>
      </c>
    </row>
    <row r="27321" spans="1:7" x14ac:dyDescent="0.25">
      <c r="A27321" t="s">
        <v>27363</v>
      </c>
      <c r="B27321" s="1">
        <v>39588</v>
      </c>
      <c r="C27321" t="s">
        <v>64</v>
      </c>
      <c r="D27321" t="s">
        <v>15</v>
      </c>
      <c r="E27321" t="s">
        <v>10</v>
      </c>
      <c r="F27321" t="s">
        <v>16</v>
      </c>
      <c r="G27321">
        <v>153.0204</v>
      </c>
    </row>
    <row r="27322" spans="1:7" x14ac:dyDescent="0.25">
      <c r="A27322" t="s">
        <v>27364</v>
      </c>
      <c r="B27322" s="1">
        <v>39588</v>
      </c>
      <c r="C27322" t="s">
        <v>64</v>
      </c>
      <c r="D27322" t="s">
        <v>23</v>
      </c>
      <c r="E27322" t="s">
        <v>10</v>
      </c>
      <c r="F27322" t="s">
        <v>11</v>
      </c>
      <c r="G27322">
        <v>99.427899999999994</v>
      </c>
    </row>
    <row r="27323" spans="1:7" x14ac:dyDescent="0.25">
      <c r="A27323" t="s">
        <v>27365</v>
      </c>
      <c r="B27323" s="1">
        <v>39588</v>
      </c>
      <c r="C27323" t="s">
        <v>64</v>
      </c>
      <c r="D27323" t="s">
        <v>20</v>
      </c>
      <c r="E27323" t="s">
        <v>10</v>
      </c>
      <c r="F27323" t="s">
        <v>11</v>
      </c>
      <c r="G27323">
        <v>24.2879</v>
      </c>
    </row>
    <row r="27324" spans="1:7" x14ac:dyDescent="0.25">
      <c r="A27324" t="s">
        <v>27366</v>
      </c>
      <c r="B27324" s="1">
        <v>39588</v>
      </c>
      <c r="C27324" t="s">
        <v>64</v>
      </c>
      <c r="D27324" t="s">
        <v>20</v>
      </c>
      <c r="E27324" t="s">
        <v>10</v>
      </c>
      <c r="F27324" t="s">
        <v>11</v>
      </c>
      <c r="G27324">
        <v>38.674999999999997</v>
      </c>
    </row>
    <row r="27325" spans="1:7" x14ac:dyDescent="0.25">
      <c r="A27325" t="s">
        <v>27367</v>
      </c>
      <c r="B27325" s="1">
        <v>39588</v>
      </c>
      <c r="C27325" t="s">
        <v>64</v>
      </c>
      <c r="D27325" t="s">
        <v>66</v>
      </c>
      <c r="E27325" t="s">
        <v>67</v>
      </c>
      <c r="F27325" t="s">
        <v>68</v>
      </c>
      <c r="G27325">
        <v>76.2119</v>
      </c>
    </row>
    <row r="27326" spans="1:7" x14ac:dyDescent="0.25">
      <c r="A27326" t="s">
        <v>27368</v>
      </c>
      <c r="B27326" s="1">
        <v>39588</v>
      </c>
      <c r="C27326" t="s">
        <v>64</v>
      </c>
      <c r="D27326" t="s">
        <v>82</v>
      </c>
      <c r="E27326" t="s">
        <v>67</v>
      </c>
      <c r="F27326" t="s">
        <v>83</v>
      </c>
      <c r="G27326">
        <v>9.9339999999999993</v>
      </c>
    </row>
    <row r="27327" spans="1:7" x14ac:dyDescent="0.25">
      <c r="A27327" t="s">
        <v>27369</v>
      </c>
      <c r="B27327" s="1">
        <v>39588</v>
      </c>
      <c r="C27327" t="s">
        <v>64</v>
      </c>
      <c r="D27327" t="s">
        <v>15</v>
      </c>
      <c r="E27327" t="s">
        <v>10</v>
      </c>
      <c r="F27327" t="s">
        <v>16</v>
      </c>
      <c r="G27327">
        <v>106.56619999999999</v>
      </c>
    </row>
    <row r="27328" spans="1:7" x14ac:dyDescent="0.25">
      <c r="A27328" t="s">
        <v>27370</v>
      </c>
      <c r="B27328" s="1">
        <v>39588</v>
      </c>
      <c r="C27328" t="s">
        <v>64</v>
      </c>
      <c r="D27328" t="s">
        <v>20</v>
      </c>
      <c r="E27328" t="s">
        <v>10</v>
      </c>
      <c r="F27328" t="s">
        <v>11</v>
      </c>
      <c r="G27328">
        <v>2650.3094000000001</v>
      </c>
    </row>
    <row r="27329" spans="1:7" x14ac:dyDescent="0.25">
      <c r="A27329" t="s">
        <v>27371</v>
      </c>
      <c r="B27329" s="1">
        <v>39588</v>
      </c>
      <c r="C27329" t="s">
        <v>64</v>
      </c>
      <c r="D27329" t="s">
        <v>23</v>
      </c>
      <c r="E27329" t="s">
        <v>10</v>
      </c>
      <c r="F27329" t="s">
        <v>11</v>
      </c>
      <c r="G27329">
        <v>2630.4194000000002</v>
      </c>
    </row>
    <row r="27330" spans="1:7" x14ac:dyDescent="0.25">
      <c r="A27330" t="s">
        <v>27372</v>
      </c>
      <c r="B27330" s="1">
        <v>39588</v>
      </c>
      <c r="C27330" t="s">
        <v>64</v>
      </c>
      <c r="D27330" t="s">
        <v>20</v>
      </c>
      <c r="E27330" t="s">
        <v>10</v>
      </c>
      <c r="F27330" t="s">
        <v>11</v>
      </c>
      <c r="G27330">
        <v>2563.5889999999999</v>
      </c>
    </row>
    <row r="27331" spans="1:7" x14ac:dyDescent="0.25">
      <c r="A27331" t="s">
        <v>27373</v>
      </c>
      <c r="B27331" s="1">
        <v>39588</v>
      </c>
      <c r="C27331" t="s">
        <v>64</v>
      </c>
      <c r="D27331" t="s">
        <v>23</v>
      </c>
      <c r="E27331" t="s">
        <v>10</v>
      </c>
      <c r="F27331" t="s">
        <v>11</v>
      </c>
      <c r="G27331">
        <v>2587.8769000000002</v>
      </c>
    </row>
    <row r="27332" spans="1:7" x14ac:dyDescent="0.25">
      <c r="A27332" t="s">
        <v>27374</v>
      </c>
      <c r="B27332" s="1">
        <v>39588</v>
      </c>
      <c r="C27332" t="s">
        <v>64</v>
      </c>
      <c r="D27332" t="s">
        <v>20</v>
      </c>
      <c r="E27332" t="s">
        <v>10</v>
      </c>
      <c r="F27332" t="s">
        <v>11</v>
      </c>
      <c r="G27332">
        <v>2657.4919</v>
      </c>
    </row>
    <row r="27333" spans="1:7" x14ac:dyDescent="0.25">
      <c r="A27333" t="s">
        <v>27375</v>
      </c>
      <c r="B27333" s="1">
        <v>39588</v>
      </c>
      <c r="C27333" t="s">
        <v>64</v>
      </c>
      <c r="D27333" t="s">
        <v>20</v>
      </c>
      <c r="E27333" t="s">
        <v>10</v>
      </c>
      <c r="F27333" t="s">
        <v>11</v>
      </c>
      <c r="G27333">
        <v>937.55939999999998</v>
      </c>
    </row>
    <row r="27334" spans="1:7" x14ac:dyDescent="0.25">
      <c r="A27334" t="s">
        <v>27376</v>
      </c>
      <c r="B27334" s="1">
        <v>39588</v>
      </c>
      <c r="C27334" t="s">
        <v>64</v>
      </c>
      <c r="D27334" t="s">
        <v>23</v>
      </c>
      <c r="E27334" t="s">
        <v>10</v>
      </c>
      <c r="F27334" t="s">
        <v>11</v>
      </c>
      <c r="G27334">
        <v>2677.9454000000001</v>
      </c>
    </row>
    <row r="27335" spans="1:7" x14ac:dyDescent="0.25">
      <c r="A27335" t="s">
        <v>27377</v>
      </c>
      <c r="B27335" s="1">
        <v>39588</v>
      </c>
      <c r="C27335" t="s">
        <v>64</v>
      </c>
      <c r="D27335" t="s">
        <v>20</v>
      </c>
      <c r="E27335" t="s">
        <v>10</v>
      </c>
      <c r="F27335" t="s">
        <v>11</v>
      </c>
      <c r="G27335">
        <v>2615.4908</v>
      </c>
    </row>
    <row r="27336" spans="1:7" x14ac:dyDescent="0.25">
      <c r="A27336" t="s">
        <v>27378</v>
      </c>
      <c r="B27336" s="1">
        <v>39588</v>
      </c>
      <c r="C27336" t="s">
        <v>64</v>
      </c>
      <c r="D27336" t="s">
        <v>20</v>
      </c>
      <c r="E27336" t="s">
        <v>10</v>
      </c>
      <c r="F27336" t="s">
        <v>11</v>
      </c>
      <c r="G27336">
        <v>2696.1889999999999</v>
      </c>
    </row>
    <row r="27337" spans="1:7" x14ac:dyDescent="0.25">
      <c r="A27337" t="s">
        <v>27379</v>
      </c>
      <c r="B27337" s="1">
        <v>39588</v>
      </c>
      <c r="C27337" t="s">
        <v>64</v>
      </c>
      <c r="D27337" t="s">
        <v>23</v>
      </c>
      <c r="E27337" t="s">
        <v>10</v>
      </c>
      <c r="F27337" t="s">
        <v>11</v>
      </c>
      <c r="G27337">
        <v>2561.3015999999998</v>
      </c>
    </row>
    <row r="27338" spans="1:7" x14ac:dyDescent="0.25">
      <c r="A27338" t="s">
        <v>27380</v>
      </c>
      <c r="B27338" s="1">
        <v>39588</v>
      </c>
      <c r="C27338" t="s">
        <v>64</v>
      </c>
      <c r="D27338" t="s">
        <v>15</v>
      </c>
      <c r="E27338" t="s">
        <v>10</v>
      </c>
      <c r="F27338" t="s">
        <v>16</v>
      </c>
      <c r="G27338">
        <v>2598.9158000000002</v>
      </c>
    </row>
    <row r="27339" spans="1:7" x14ac:dyDescent="0.25">
      <c r="A27339" t="s">
        <v>27381</v>
      </c>
      <c r="B27339" s="1">
        <v>39588</v>
      </c>
      <c r="C27339" t="s">
        <v>64</v>
      </c>
      <c r="D27339" t="s">
        <v>23</v>
      </c>
      <c r="E27339" t="s">
        <v>10</v>
      </c>
      <c r="F27339" t="s">
        <v>11</v>
      </c>
      <c r="G27339">
        <v>2563.5889999999999</v>
      </c>
    </row>
    <row r="27340" spans="1:7" x14ac:dyDescent="0.25">
      <c r="A27340" t="s">
        <v>27382</v>
      </c>
      <c r="B27340" s="1">
        <v>39588</v>
      </c>
      <c r="C27340" t="s">
        <v>64</v>
      </c>
      <c r="D27340" t="s">
        <v>82</v>
      </c>
      <c r="E27340" t="s">
        <v>67</v>
      </c>
      <c r="F27340" t="s">
        <v>83</v>
      </c>
      <c r="G27340">
        <v>2649.8453</v>
      </c>
    </row>
    <row r="27341" spans="1:7" x14ac:dyDescent="0.25">
      <c r="A27341" t="s">
        <v>27383</v>
      </c>
      <c r="B27341" s="1">
        <v>39588</v>
      </c>
      <c r="C27341" t="s">
        <v>64</v>
      </c>
      <c r="D27341" t="s">
        <v>66</v>
      </c>
      <c r="E27341" t="s">
        <v>67</v>
      </c>
      <c r="F27341" t="s">
        <v>68</v>
      </c>
      <c r="G27341">
        <v>2634.3973999999998</v>
      </c>
    </row>
    <row r="27342" spans="1:7" x14ac:dyDescent="0.25">
      <c r="A27342" t="s">
        <v>27384</v>
      </c>
      <c r="B27342" s="1">
        <v>39588</v>
      </c>
      <c r="C27342" t="s">
        <v>64</v>
      </c>
      <c r="D27342" t="s">
        <v>72</v>
      </c>
      <c r="E27342" t="s">
        <v>73</v>
      </c>
      <c r="F27342" t="s">
        <v>74</v>
      </c>
      <c r="G27342">
        <v>1879.5940000000001</v>
      </c>
    </row>
    <row r="27343" spans="1:7" x14ac:dyDescent="0.25">
      <c r="A27343" t="s">
        <v>27385</v>
      </c>
      <c r="B27343" s="1">
        <v>39588</v>
      </c>
      <c r="C27343" t="s">
        <v>64</v>
      </c>
      <c r="D27343" t="s">
        <v>72</v>
      </c>
      <c r="E27343" t="s">
        <v>73</v>
      </c>
      <c r="F27343" t="s">
        <v>74</v>
      </c>
      <c r="G27343">
        <v>1276.8054</v>
      </c>
    </row>
    <row r="27344" spans="1:7" x14ac:dyDescent="0.25">
      <c r="A27344" t="s">
        <v>27386</v>
      </c>
      <c r="B27344" s="1">
        <v>39588</v>
      </c>
      <c r="C27344" t="s">
        <v>64</v>
      </c>
      <c r="D27344" t="s">
        <v>72</v>
      </c>
      <c r="E27344" t="s">
        <v>73</v>
      </c>
      <c r="F27344" t="s">
        <v>74</v>
      </c>
      <c r="G27344">
        <v>666.85649999999998</v>
      </c>
    </row>
    <row r="27345" spans="1:7" x14ac:dyDescent="0.25">
      <c r="A27345" t="s">
        <v>27387</v>
      </c>
      <c r="B27345" s="1">
        <v>39588</v>
      </c>
      <c r="C27345" t="s">
        <v>64</v>
      </c>
      <c r="D27345" t="s">
        <v>72</v>
      </c>
      <c r="E27345" t="s">
        <v>73</v>
      </c>
      <c r="F27345" t="s">
        <v>74</v>
      </c>
      <c r="G27345">
        <v>672.9008</v>
      </c>
    </row>
    <row r="27346" spans="1:7" x14ac:dyDescent="0.25">
      <c r="A27346" t="s">
        <v>27388</v>
      </c>
      <c r="B27346" s="1">
        <v>39588</v>
      </c>
      <c r="C27346" t="s">
        <v>64</v>
      </c>
      <c r="D27346" t="s">
        <v>72</v>
      </c>
      <c r="E27346" t="s">
        <v>73</v>
      </c>
      <c r="F27346" t="s">
        <v>74</v>
      </c>
      <c r="G27346">
        <v>2596.7278999999999</v>
      </c>
    </row>
    <row r="27347" spans="1:7" x14ac:dyDescent="0.25">
      <c r="A27347" t="s">
        <v>27389</v>
      </c>
      <c r="B27347" s="1">
        <v>39588</v>
      </c>
      <c r="C27347" t="s">
        <v>64</v>
      </c>
      <c r="D27347" t="s">
        <v>23</v>
      </c>
      <c r="E27347" t="s">
        <v>10</v>
      </c>
      <c r="F27347" t="s">
        <v>11</v>
      </c>
      <c r="G27347">
        <v>1381.0732</v>
      </c>
    </row>
    <row r="27348" spans="1:7" x14ac:dyDescent="0.25">
      <c r="A27348" t="s">
        <v>27390</v>
      </c>
      <c r="B27348" s="1">
        <v>39588</v>
      </c>
      <c r="C27348" t="s">
        <v>64</v>
      </c>
      <c r="D27348" t="s">
        <v>15</v>
      </c>
      <c r="E27348" t="s">
        <v>10</v>
      </c>
      <c r="F27348" t="s">
        <v>16</v>
      </c>
      <c r="G27348">
        <v>875.53570000000002</v>
      </c>
    </row>
    <row r="27349" spans="1:7" x14ac:dyDescent="0.25">
      <c r="A27349" t="s">
        <v>27391</v>
      </c>
      <c r="B27349" s="1">
        <v>39588</v>
      </c>
      <c r="C27349" t="s">
        <v>64</v>
      </c>
      <c r="D27349" t="s">
        <v>20</v>
      </c>
      <c r="E27349" t="s">
        <v>10</v>
      </c>
      <c r="F27349" t="s">
        <v>11</v>
      </c>
      <c r="G27349">
        <v>2673.0612999999998</v>
      </c>
    </row>
    <row r="27350" spans="1:7" x14ac:dyDescent="0.25">
      <c r="A27350" t="s">
        <v>27392</v>
      </c>
      <c r="B27350" s="1">
        <v>39588</v>
      </c>
      <c r="C27350" t="s">
        <v>64</v>
      </c>
      <c r="D27350" t="s">
        <v>20</v>
      </c>
      <c r="E27350" t="s">
        <v>10</v>
      </c>
      <c r="F27350" t="s">
        <v>11</v>
      </c>
      <c r="G27350">
        <v>2634.3973999999998</v>
      </c>
    </row>
    <row r="27351" spans="1:7" x14ac:dyDescent="0.25">
      <c r="A27351" t="s">
        <v>27393</v>
      </c>
      <c r="B27351" s="1">
        <v>39588</v>
      </c>
      <c r="C27351" t="s">
        <v>64</v>
      </c>
      <c r="D27351" t="s">
        <v>23</v>
      </c>
      <c r="E27351" t="s">
        <v>10</v>
      </c>
      <c r="F27351" t="s">
        <v>11</v>
      </c>
      <c r="G27351">
        <v>596.68899999999996</v>
      </c>
    </row>
    <row r="27352" spans="1:7" x14ac:dyDescent="0.25">
      <c r="A27352" t="s">
        <v>27394</v>
      </c>
      <c r="B27352" s="1">
        <v>39588</v>
      </c>
      <c r="C27352" t="s">
        <v>64</v>
      </c>
      <c r="D27352" t="s">
        <v>20</v>
      </c>
      <c r="E27352" t="s">
        <v>10</v>
      </c>
      <c r="F27352" t="s">
        <v>11</v>
      </c>
      <c r="G27352">
        <v>650.80079999999998</v>
      </c>
    </row>
    <row r="27353" spans="1:7" x14ac:dyDescent="0.25">
      <c r="A27353" t="s">
        <v>27395</v>
      </c>
      <c r="B27353" s="1">
        <v>39588</v>
      </c>
      <c r="C27353" t="s">
        <v>64</v>
      </c>
      <c r="D27353" t="s">
        <v>23</v>
      </c>
      <c r="E27353" t="s">
        <v>10</v>
      </c>
      <c r="F27353" t="s">
        <v>11</v>
      </c>
      <c r="G27353">
        <v>706.03980000000001</v>
      </c>
    </row>
    <row r="27354" spans="1:7" x14ac:dyDescent="0.25">
      <c r="A27354" t="s">
        <v>27396</v>
      </c>
      <c r="B27354" s="1">
        <v>39588</v>
      </c>
      <c r="C27354" t="s">
        <v>64</v>
      </c>
      <c r="D27354" t="s">
        <v>20</v>
      </c>
      <c r="E27354" t="s">
        <v>10</v>
      </c>
      <c r="F27354" t="s">
        <v>11</v>
      </c>
      <c r="G27354">
        <v>635.35289999999998</v>
      </c>
    </row>
    <row r="27355" spans="1:7" x14ac:dyDescent="0.25">
      <c r="A27355" t="s">
        <v>27397</v>
      </c>
      <c r="B27355" s="1">
        <v>39588</v>
      </c>
      <c r="C27355" t="s">
        <v>64</v>
      </c>
      <c r="D27355" t="s">
        <v>23</v>
      </c>
      <c r="E27355" t="s">
        <v>10</v>
      </c>
      <c r="F27355" t="s">
        <v>11</v>
      </c>
      <c r="G27355">
        <v>650.80079999999998</v>
      </c>
    </row>
    <row r="27356" spans="1:7" x14ac:dyDescent="0.25">
      <c r="A27356" t="s">
        <v>27398</v>
      </c>
      <c r="B27356" s="1">
        <v>39588</v>
      </c>
      <c r="C27356" t="s">
        <v>64</v>
      </c>
      <c r="D27356" t="s">
        <v>20</v>
      </c>
      <c r="E27356" t="s">
        <v>10</v>
      </c>
      <c r="F27356" t="s">
        <v>11</v>
      </c>
      <c r="G27356">
        <v>1950.2808</v>
      </c>
    </row>
    <row r="27357" spans="1:7" x14ac:dyDescent="0.25">
      <c r="A27357" t="s">
        <v>27399</v>
      </c>
      <c r="B27357" s="1">
        <v>39588</v>
      </c>
      <c r="C27357" t="s">
        <v>64</v>
      </c>
      <c r="D27357" t="s">
        <v>20</v>
      </c>
      <c r="E27357" t="s">
        <v>10</v>
      </c>
      <c r="F27357" t="s">
        <v>11</v>
      </c>
      <c r="G27357">
        <v>1961.8943999999999</v>
      </c>
    </row>
    <row r="27358" spans="1:7" x14ac:dyDescent="0.25">
      <c r="A27358" t="s">
        <v>27400</v>
      </c>
      <c r="B27358" s="1">
        <v>39588</v>
      </c>
      <c r="C27358" t="s">
        <v>64</v>
      </c>
      <c r="D27358" t="s">
        <v>82</v>
      </c>
      <c r="E27358" t="s">
        <v>67</v>
      </c>
      <c r="F27358" t="s">
        <v>83</v>
      </c>
      <c r="G27358">
        <v>1293.3804</v>
      </c>
    </row>
    <row r="27359" spans="1:7" x14ac:dyDescent="0.25">
      <c r="A27359" t="s">
        <v>27401</v>
      </c>
      <c r="B27359" s="1">
        <v>39588</v>
      </c>
      <c r="C27359" t="s">
        <v>64</v>
      </c>
      <c r="D27359" t="s">
        <v>88</v>
      </c>
      <c r="E27359" t="s">
        <v>67</v>
      </c>
      <c r="F27359" t="s">
        <v>89</v>
      </c>
      <c r="G27359">
        <v>635.35289999999998</v>
      </c>
    </row>
    <row r="27360" spans="1:7" x14ac:dyDescent="0.25">
      <c r="A27360" t="s">
        <v>27402</v>
      </c>
      <c r="B27360" s="1">
        <v>39588</v>
      </c>
      <c r="C27360" t="s">
        <v>64</v>
      </c>
      <c r="D27360" t="s">
        <v>88</v>
      </c>
      <c r="E27360" t="s">
        <v>67</v>
      </c>
      <c r="F27360" t="s">
        <v>89</v>
      </c>
      <c r="G27360">
        <v>612.13689999999997</v>
      </c>
    </row>
    <row r="27361" spans="1:7" x14ac:dyDescent="0.25">
      <c r="A27361" t="s">
        <v>27403</v>
      </c>
      <c r="B27361" s="1">
        <v>39588</v>
      </c>
      <c r="C27361" t="s">
        <v>64</v>
      </c>
      <c r="D27361" t="s">
        <v>88</v>
      </c>
      <c r="E27361" t="s">
        <v>67</v>
      </c>
      <c r="F27361" t="s">
        <v>89</v>
      </c>
      <c r="G27361">
        <v>2671.9452999999999</v>
      </c>
    </row>
    <row r="27362" spans="1:7" x14ac:dyDescent="0.25">
      <c r="A27362" t="s">
        <v>27404</v>
      </c>
      <c r="B27362" s="1">
        <v>39588</v>
      </c>
      <c r="C27362" t="s">
        <v>64</v>
      </c>
      <c r="D27362" t="s">
        <v>66</v>
      </c>
      <c r="E27362" t="s">
        <v>67</v>
      </c>
      <c r="F27362" t="s">
        <v>68</v>
      </c>
      <c r="G27362">
        <v>2673.0612999999998</v>
      </c>
    </row>
    <row r="27363" spans="1:7" x14ac:dyDescent="0.25">
      <c r="A27363" t="s">
        <v>27405</v>
      </c>
      <c r="B27363" s="1">
        <v>39588</v>
      </c>
      <c r="C27363" t="s">
        <v>64</v>
      </c>
      <c r="D27363" t="s">
        <v>72</v>
      </c>
      <c r="E27363" t="s">
        <v>73</v>
      </c>
      <c r="F27363" t="s">
        <v>74</v>
      </c>
      <c r="G27363">
        <v>2673.0612999999998</v>
      </c>
    </row>
    <row r="27364" spans="1:7" x14ac:dyDescent="0.25">
      <c r="A27364" t="s">
        <v>27406</v>
      </c>
      <c r="B27364" s="1">
        <v>39588</v>
      </c>
      <c r="C27364" t="s">
        <v>64</v>
      </c>
      <c r="D27364" t="s">
        <v>72</v>
      </c>
      <c r="E27364" t="s">
        <v>73</v>
      </c>
      <c r="F27364" t="s">
        <v>74</v>
      </c>
      <c r="G27364">
        <v>596.68899999999996</v>
      </c>
    </row>
    <row r="27365" spans="1:7" x14ac:dyDescent="0.25">
      <c r="A27365" t="s">
        <v>27407</v>
      </c>
      <c r="B27365" s="1">
        <v>39588</v>
      </c>
      <c r="C27365" t="s">
        <v>64</v>
      </c>
      <c r="D27365" t="s">
        <v>66</v>
      </c>
      <c r="E27365" t="s">
        <v>67</v>
      </c>
      <c r="F27365" t="s">
        <v>68</v>
      </c>
      <c r="G27365">
        <v>1918.2579000000001</v>
      </c>
    </row>
    <row r="27366" spans="1:7" x14ac:dyDescent="0.25">
      <c r="A27366" t="s">
        <v>27408</v>
      </c>
      <c r="B27366" s="1">
        <v>39588</v>
      </c>
      <c r="C27366" t="s">
        <v>64</v>
      </c>
      <c r="D27366" t="s">
        <v>72</v>
      </c>
      <c r="E27366" t="s">
        <v>73</v>
      </c>
      <c r="F27366" t="s">
        <v>74</v>
      </c>
      <c r="G27366">
        <v>2644.3312999999998</v>
      </c>
    </row>
    <row r="27367" spans="1:7" x14ac:dyDescent="0.25">
      <c r="A27367" t="s">
        <v>27409</v>
      </c>
      <c r="B27367" s="1">
        <v>39589</v>
      </c>
      <c r="C27367" t="s">
        <v>64</v>
      </c>
      <c r="D27367" t="s">
        <v>88</v>
      </c>
      <c r="E27367" t="s">
        <v>67</v>
      </c>
      <c r="F27367" t="s">
        <v>89</v>
      </c>
      <c r="G27367">
        <v>1928.1919</v>
      </c>
    </row>
    <row r="27368" spans="1:7" x14ac:dyDescent="0.25">
      <c r="A27368" t="s">
        <v>27410</v>
      </c>
      <c r="B27368" s="1">
        <v>39589</v>
      </c>
      <c r="C27368" t="s">
        <v>64</v>
      </c>
      <c r="D27368" t="s">
        <v>72</v>
      </c>
      <c r="E27368" t="s">
        <v>73</v>
      </c>
      <c r="F27368" t="s">
        <v>74</v>
      </c>
      <c r="G27368">
        <v>83.946899999999999</v>
      </c>
    </row>
    <row r="27369" spans="1:7" x14ac:dyDescent="0.25">
      <c r="A27369" t="s">
        <v>27411</v>
      </c>
      <c r="B27369" s="1">
        <v>39589</v>
      </c>
      <c r="C27369" t="s">
        <v>64</v>
      </c>
      <c r="D27369" t="s">
        <v>72</v>
      </c>
      <c r="E27369" t="s">
        <v>73</v>
      </c>
      <c r="F27369" t="s">
        <v>74</v>
      </c>
      <c r="G27369">
        <v>16.8292</v>
      </c>
    </row>
    <row r="27370" spans="1:7" x14ac:dyDescent="0.25">
      <c r="A27370" t="s">
        <v>27412</v>
      </c>
      <c r="B27370" s="1">
        <v>39589</v>
      </c>
      <c r="C27370" t="s">
        <v>64</v>
      </c>
      <c r="D27370" t="s">
        <v>72</v>
      </c>
      <c r="E27370" t="s">
        <v>73</v>
      </c>
      <c r="F27370" t="s">
        <v>74</v>
      </c>
      <c r="G27370">
        <v>27.061499999999999</v>
      </c>
    </row>
    <row r="27371" spans="1:7" x14ac:dyDescent="0.25">
      <c r="A27371" t="s">
        <v>27413</v>
      </c>
      <c r="B27371" s="1">
        <v>39589</v>
      </c>
      <c r="C27371" t="s">
        <v>64</v>
      </c>
      <c r="D27371" t="s">
        <v>82</v>
      </c>
      <c r="E27371" t="s">
        <v>67</v>
      </c>
      <c r="F27371" t="s">
        <v>83</v>
      </c>
      <c r="G27371">
        <v>2566.1194</v>
      </c>
    </row>
    <row r="27372" spans="1:7" x14ac:dyDescent="0.25">
      <c r="A27372" t="s">
        <v>27414</v>
      </c>
      <c r="B27372" s="1">
        <v>39589</v>
      </c>
      <c r="C27372" t="s">
        <v>64</v>
      </c>
      <c r="D27372" t="s">
        <v>82</v>
      </c>
      <c r="E27372" t="s">
        <v>67</v>
      </c>
      <c r="F27372" t="s">
        <v>83</v>
      </c>
      <c r="G27372">
        <v>2588.9265999999998</v>
      </c>
    </row>
    <row r="27373" spans="1:7" x14ac:dyDescent="0.25">
      <c r="A27373" t="s">
        <v>27415</v>
      </c>
      <c r="B27373" s="1">
        <v>39589</v>
      </c>
      <c r="C27373" t="s">
        <v>64</v>
      </c>
      <c r="D27373" t="s">
        <v>88</v>
      </c>
      <c r="E27373" t="s">
        <v>67</v>
      </c>
      <c r="F27373" t="s">
        <v>89</v>
      </c>
      <c r="G27373">
        <v>2639.8008</v>
      </c>
    </row>
    <row r="27374" spans="1:7" x14ac:dyDescent="0.25">
      <c r="A27374" t="s">
        <v>27416</v>
      </c>
      <c r="B27374" s="1">
        <v>39589</v>
      </c>
      <c r="C27374" t="s">
        <v>64</v>
      </c>
      <c r="D27374" t="s">
        <v>82</v>
      </c>
      <c r="E27374" t="s">
        <v>67</v>
      </c>
      <c r="F27374" t="s">
        <v>83</v>
      </c>
      <c r="G27374">
        <v>654.45839999999998</v>
      </c>
    </row>
    <row r="27375" spans="1:7" x14ac:dyDescent="0.25">
      <c r="A27375" t="s">
        <v>27417</v>
      </c>
      <c r="B27375" s="1">
        <v>39589</v>
      </c>
      <c r="C27375" t="s">
        <v>64</v>
      </c>
      <c r="D27375" t="s">
        <v>88</v>
      </c>
      <c r="E27375" t="s">
        <v>67</v>
      </c>
      <c r="F27375" t="s">
        <v>89</v>
      </c>
      <c r="G27375">
        <v>686.14980000000003</v>
      </c>
    </row>
    <row r="27376" spans="1:7" x14ac:dyDescent="0.25">
      <c r="A27376" t="s">
        <v>27418</v>
      </c>
      <c r="B27376" s="1">
        <v>39589</v>
      </c>
      <c r="C27376" t="s">
        <v>64</v>
      </c>
      <c r="D27376" t="s">
        <v>20</v>
      </c>
      <c r="E27376" t="s">
        <v>10</v>
      </c>
      <c r="F27376" t="s">
        <v>11</v>
      </c>
      <c r="G27376">
        <v>34.553400000000003</v>
      </c>
    </row>
    <row r="27377" spans="1:7" x14ac:dyDescent="0.25">
      <c r="A27377" t="s">
        <v>27419</v>
      </c>
      <c r="B27377" s="1">
        <v>39589</v>
      </c>
      <c r="C27377" t="s">
        <v>64</v>
      </c>
      <c r="D27377" t="s">
        <v>20</v>
      </c>
      <c r="E27377" t="s">
        <v>10</v>
      </c>
      <c r="F27377" t="s">
        <v>11</v>
      </c>
      <c r="G27377">
        <v>76.2119</v>
      </c>
    </row>
    <row r="27378" spans="1:7" x14ac:dyDescent="0.25">
      <c r="A27378" t="s">
        <v>27420</v>
      </c>
      <c r="B27378" s="1">
        <v>39589</v>
      </c>
      <c r="C27378" t="s">
        <v>64</v>
      </c>
      <c r="D27378" t="s">
        <v>20</v>
      </c>
      <c r="E27378" t="s">
        <v>10</v>
      </c>
      <c r="F27378" t="s">
        <v>11</v>
      </c>
      <c r="G27378">
        <v>98.311899999999994</v>
      </c>
    </row>
    <row r="27379" spans="1:7" x14ac:dyDescent="0.25">
      <c r="A27379" t="s">
        <v>27421</v>
      </c>
      <c r="B27379" s="1">
        <v>39589</v>
      </c>
      <c r="C27379" t="s">
        <v>64</v>
      </c>
      <c r="D27379" t="s">
        <v>15</v>
      </c>
      <c r="E27379" t="s">
        <v>10</v>
      </c>
      <c r="F27379" t="s">
        <v>16</v>
      </c>
      <c r="G27379">
        <v>44.177900000000001</v>
      </c>
    </row>
    <row r="27380" spans="1:7" x14ac:dyDescent="0.25">
      <c r="A27380" t="s">
        <v>27422</v>
      </c>
      <c r="B27380" s="1">
        <v>39589</v>
      </c>
      <c r="C27380" t="s">
        <v>64</v>
      </c>
      <c r="D27380" t="s">
        <v>23</v>
      </c>
      <c r="E27380" t="s">
        <v>10</v>
      </c>
      <c r="F27380" t="s">
        <v>11</v>
      </c>
      <c r="G27380">
        <v>27.614000000000001</v>
      </c>
    </row>
    <row r="27381" spans="1:7" x14ac:dyDescent="0.25">
      <c r="A27381" t="s">
        <v>27423</v>
      </c>
      <c r="B27381" s="1">
        <v>39589</v>
      </c>
      <c r="C27381" t="s">
        <v>64</v>
      </c>
      <c r="D27381" t="s">
        <v>20</v>
      </c>
      <c r="E27381" t="s">
        <v>10</v>
      </c>
      <c r="F27381" t="s">
        <v>11</v>
      </c>
      <c r="G27381">
        <v>71.791899999999998</v>
      </c>
    </row>
    <row r="27382" spans="1:7" x14ac:dyDescent="0.25">
      <c r="A27382" t="s">
        <v>27424</v>
      </c>
      <c r="B27382" s="1">
        <v>39589</v>
      </c>
      <c r="C27382" t="s">
        <v>64</v>
      </c>
      <c r="D27382" t="s">
        <v>23</v>
      </c>
      <c r="E27382" t="s">
        <v>10</v>
      </c>
      <c r="F27382" t="s">
        <v>11</v>
      </c>
      <c r="G27382">
        <v>34.564399999999999</v>
      </c>
    </row>
    <row r="27383" spans="1:7" x14ac:dyDescent="0.25">
      <c r="A27383" t="s">
        <v>27425</v>
      </c>
      <c r="B27383" s="1">
        <v>39589</v>
      </c>
      <c r="C27383" t="s">
        <v>64</v>
      </c>
      <c r="D27383" t="s">
        <v>20</v>
      </c>
      <c r="E27383" t="s">
        <v>10</v>
      </c>
      <c r="F27383" t="s">
        <v>11</v>
      </c>
      <c r="G27383">
        <v>43.072899999999997</v>
      </c>
    </row>
    <row r="27384" spans="1:7" x14ac:dyDescent="0.25">
      <c r="A27384" t="s">
        <v>27426</v>
      </c>
      <c r="B27384" s="1">
        <v>39589</v>
      </c>
      <c r="C27384" t="s">
        <v>64</v>
      </c>
      <c r="D27384" t="s">
        <v>20</v>
      </c>
      <c r="E27384" t="s">
        <v>10</v>
      </c>
      <c r="F27384" t="s">
        <v>11</v>
      </c>
      <c r="G27384">
        <v>16.552900000000001</v>
      </c>
    </row>
    <row r="27385" spans="1:7" x14ac:dyDescent="0.25">
      <c r="A27385" t="s">
        <v>27427</v>
      </c>
      <c r="B27385" s="1">
        <v>39589</v>
      </c>
      <c r="C27385" t="s">
        <v>64</v>
      </c>
      <c r="D27385" t="s">
        <v>20</v>
      </c>
      <c r="E27385" t="s">
        <v>10</v>
      </c>
      <c r="F27385" t="s">
        <v>11</v>
      </c>
      <c r="G27385">
        <v>71.239400000000003</v>
      </c>
    </row>
    <row r="27386" spans="1:7" x14ac:dyDescent="0.25">
      <c r="A27386" t="s">
        <v>27428</v>
      </c>
      <c r="B27386" s="1">
        <v>39589</v>
      </c>
      <c r="C27386" t="s">
        <v>64</v>
      </c>
      <c r="D27386" t="s">
        <v>20</v>
      </c>
      <c r="E27386" t="s">
        <v>10</v>
      </c>
      <c r="F27386" t="s">
        <v>11</v>
      </c>
      <c r="G27386">
        <v>66.277900000000002</v>
      </c>
    </row>
    <row r="27387" spans="1:7" x14ac:dyDescent="0.25">
      <c r="A27387" t="s">
        <v>27429</v>
      </c>
      <c r="B27387" s="1">
        <v>39589</v>
      </c>
      <c r="C27387" t="s">
        <v>64</v>
      </c>
      <c r="D27387" t="s">
        <v>15</v>
      </c>
      <c r="E27387" t="s">
        <v>10</v>
      </c>
      <c r="F27387" t="s">
        <v>16</v>
      </c>
      <c r="G27387">
        <v>5.5140000000000002</v>
      </c>
    </row>
    <row r="27388" spans="1:7" x14ac:dyDescent="0.25">
      <c r="A27388" t="s">
        <v>27430</v>
      </c>
      <c r="B27388" s="1">
        <v>39589</v>
      </c>
      <c r="C27388" t="s">
        <v>64</v>
      </c>
      <c r="D27388" t="s">
        <v>20</v>
      </c>
      <c r="E27388" t="s">
        <v>10</v>
      </c>
      <c r="F27388" t="s">
        <v>11</v>
      </c>
      <c r="G27388">
        <v>15.447900000000001</v>
      </c>
    </row>
    <row r="27389" spans="1:7" x14ac:dyDescent="0.25">
      <c r="A27389" t="s">
        <v>27431</v>
      </c>
      <c r="B27389" s="1">
        <v>39589</v>
      </c>
      <c r="C27389" t="s">
        <v>64</v>
      </c>
      <c r="D27389" t="s">
        <v>66</v>
      </c>
      <c r="E27389" t="s">
        <v>67</v>
      </c>
      <c r="F27389" t="s">
        <v>68</v>
      </c>
      <c r="G27389">
        <v>118.1908</v>
      </c>
    </row>
    <row r="27390" spans="1:7" x14ac:dyDescent="0.25">
      <c r="A27390" t="s">
        <v>27432</v>
      </c>
      <c r="B27390" s="1">
        <v>39589</v>
      </c>
      <c r="C27390" t="s">
        <v>64</v>
      </c>
      <c r="D27390" t="s">
        <v>82</v>
      </c>
      <c r="E27390" t="s">
        <v>67</v>
      </c>
      <c r="F27390" t="s">
        <v>83</v>
      </c>
      <c r="G27390">
        <v>71.791899999999998</v>
      </c>
    </row>
    <row r="27391" spans="1:7" x14ac:dyDescent="0.25">
      <c r="A27391" t="s">
        <v>27433</v>
      </c>
      <c r="B27391" s="1">
        <v>39589</v>
      </c>
      <c r="C27391" t="s">
        <v>64</v>
      </c>
      <c r="D27391" t="s">
        <v>88</v>
      </c>
      <c r="E27391" t="s">
        <v>67</v>
      </c>
      <c r="F27391" t="s">
        <v>89</v>
      </c>
      <c r="G27391">
        <v>33.680399999999999</v>
      </c>
    </row>
    <row r="27392" spans="1:7" x14ac:dyDescent="0.25">
      <c r="A27392" t="s">
        <v>27434</v>
      </c>
      <c r="B27392" s="1">
        <v>39589</v>
      </c>
      <c r="C27392" t="s">
        <v>64</v>
      </c>
      <c r="D27392" t="s">
        <v>82</v>
      </c>
      <c r="E27392" t="s">
        <v>67</v>
      </c>
      <c r="F27392" t="s">
        <v>83</v>
      </c>
      <c r="G27392">
        <v>23.746500000000001</v>
      </c>
    </row>
    <row r="27393" spans="1:7" x14ac:dyDescent="0.25">
      <c r="A27393" t="s">
        <v>27435</v>
      </c>
      <c r="B27393" s="1">
        <v>39589</v>
      </c>
      <c r="C27393" t="s">
        <v>64</v>
      </c>
      <c r="D27393" t="s">
        <v>82</v>
      </c>
      <c r="E27393" t="s">
        <v>67</v>
      </c>
      <c r="F27393" t="s">
        <v>83</v>
      </c>
      <c r="G27393">
        <v>5.5140000000000002</v>
      </c>
    </row>
    <row r="27394" spans="1:7" x14ac:dyDescent="0.25">
      <c r="A27394" t="s">
        <v>27436</v>
      </c>
      <c r="B27394" s="1">
        <v>39589</v>
      </c>
      <c r="C27394" t="s">
        <v>64</v>
      </c>
      <c r="D27394" t="s">
        <v>66</v>
      </c>
      <c r="E27394" t="s">
        <v>67</v>
      </c>
      <c r="F27394" t="s">
        <v>68</v>
      </c>
      <c r="G27394">
        <v>180.10400000000001</v>
      </c>
    </row>
    <row r="27395" spans="1:7" x14ac:dyDescent="0.25">
      <c r="A27395" t="s">
        <v>27437</v>
      </c>
      <c r="B27395" s="1">
        <v>39589</v>
      </c>
      <c r="C27395" t="s">
        <v>64</v>
      </c>
      <c r="D27395" t="s">
        <v>82</v>
      </c>
      <c r="E27395" t="s">
        <v>67</v>
      </c>
      <c r="F27395" t="s">
        <v>83</v>
      </c>
      <c r="G27395">
        <v>44.177900000000001</v>
      </c>
    </row>
    <row r="27396" spans="1:7" x14ac:dyDescent="0.25">
      <c r="A27396" t="s">
        <v>27438</v>
      </c>
      <c r="B27396" s="1">
        <v>39589</v>
      </c>
      <c r="C27396" t="s">
        <v>64</v>
      </c>
      <c r="D27396" t="s">
        <v>88</v>
      </c>
      <c r="E27396" t="s">
        <v>67</v>
      </c>
      <c r="F27396" t="s">
        <v>89</v>
      </c>
      <c r="G27396">
        <v>37.547899999999998</v>
      </c>
    </row>
    <row r="27397" spans="1:7" x14ac:dyDescent="0.25">
      <c r="A27397" t="s">
        <v>27439</v>
      </c>
      <c r="B27397" s="1">
        <v>39589</v>
      </c>
      <c r="C27397" t="s">
        <v>64</v>
      </c>
      <c r="D27397" t="s">
        <v>66</v>
      </c>
      <c r="E27397" t="s">
        <v>67</v>
      </c>
      <c r="F27397" t="s">
        <v>68</v>
      </c>
      <c r="G27397">
        <v>44.177900000000001</v>
      </c>
    </row>
    <row r="27398" spans="1:7" x14ac:dyDescent="0.25">
      <c r="A27398" t="s">
        <v>27440</v>
      </c>
      <c r="B27398" s="1">
        <v>39589</v>
      </c>
      <c r="C27398" t="s">
        <v>64</v>
      </c>
      <c r="D27398" t="s">
        <v>20</v>
      </c>
      <c r="E27398" t="s">
        <v>10</v>
      </c>
      <c r="F27398" t="s">
        <v>11</v>
      </c>
      <c r="G27398">
        <v>82.852900000000005</v>
      </c>
    </row>
    <row r="27399" spans="1:7" x14ac:dyDescent="0.25">
      <c r="A27399" t="s">
        <v>27441</v>
      </c>
      <c r="B27399" s="1">
        <v>39589</v>
      </c>
      <c r="C27399" t="s">
        <v>64</v>
      </c>
      <c r="D27399" t="s">
        <v>20</v>
      </c>
      <c r="E27399" t="s">
        <v>10</v>
      </c>
      <c r="F27399" t="s">
        <v>11</v>
      </c>
      <c r="G27399">
        <v>107.1408</v>
      </c>
    </row>
    <row r="27400" spans="1:7" x14ac:dyDescent="0.25">
      <c r="A27400" t="s">
        <v>27442</v>
      </c>
      <c r="B27400" s="1">
        <v>39589</v>
      </c>
      <c r="C27400" t="s">
        <v>64</v>
      </c>
      <c r="D27400" t="s">
        <v>20</v>
      </c>
      <c r="E27400" t="s">
        <v>10</v>
      </c>
      <c r="F27400" t="s">
        <v>11</v>
      </c>
      <c r="G27400">
        <v>35.603099999999998</v>
      </c>
    </row>
    <row r="27401" spans="1:7" x14ac:dyDescent="0.25">
      <c r="A27401" t="s">
        <v>27443</v>
      </c>
      <c r="B27401" s="1">
        <v>39589</v>
      </c>
      <c r="C27401" t="s">
        <v>64</v>
      </c>
      <c r="D27401" t="s">
        <v>15</v>
      </c>
      <c r="E27401" t="s">
        <v>10</v>
      </c>
      <c r="F27401" t="s">
        <v>16</v>
      </c>
      <c r="G27401">
        <v>678.96730000000002</v>
      </c>
    </row>
    <row r="27402" spans="1:7" x14ac:dyDescent="0.25">
      <c r="A27402" t="s">
        <v>27444</v>
      </c>
      <c r="B27402" s="1">
        <v>39589</v>
      </c>
      <c r="C27402" t="s">
        <v>64</v>
      </c>
      <c r="D27402" t="s">
        <v>23</v>
      </c>
      <c r="E27402" t="s">
        <v>10</v>
      </c>
      <c r="F27402" t="s">
        <v>11</v>
      </c>
      <c r="G27402">
        <v>2574.6279</v>
      </c>
    </row>
    <row r="27403" spans="1:7" x14ac:dyDescent="0.25">
      <c r="A27403" t="s">
        <v>27445</v>
      </c>
      <c r="B27403" s="1">
        <v>39589</v>
      </c>
      <c r="C27403" t="s">
        <v>64</v>
      </c>
      <c r="D27403" t="s">
        <v>20</v>
      </c>
      <c r="E27403" t="s">
        <v>10</v>
      </c>
      <c r="F27403" t="s">
        <v>11</v>
      </c>
      <c r="G27403">
        <v>2626.5408000000002</v>
      </c>
    </row>
    <row r="27404" spans="1:7" x14ac:dyDescent="0.25">
      <c r="A27404" t="s">
        <v>27446</v>
      </c>
      <c r="B27404" s="1">
        <v>39589</v>
      </c>
      <c r="C27404" t="s">
        <v>64</v>
      </c>
      <c r="D27404" t="s">
        <v>20</v>
      </c>
      <c r="E27404" t="s">
        <v>10</v>
      </c>
      <c r="F27404" t="s">
        <v>11</v>
      </c>
      <c r="G27404">
        <v>2570.1858000000002</v>
      </c>
    </row>
    <row r="27405" spans="1:7" x14ac:dyDescent="0.25">
      <c r="A27405" t="s">
        <v>27447</v>
      </c>
      <c r="B27405" s="1">
        <v>39589</v>
      </c>
      <c r="C27405" t="s">
        <v>64</v>
      </c>
      <c r="D27405" t="s">
        <v>23</v>
      </c>
      <c r="E27405" t="s">
        <v>10</v>
      </c>
      <c r="F27405" t="s">
        <v>11</v>
      </c>
      <c r="G27405">
        <v>2576.8047999999999</v>
      </c>
    </row>
    <row r="27406" spans="1:7" x14ac:dyDescent="0.25">
      <c r="A27406" t="s">
        <v>27448</v>
      </c>
      <c r="B27406" s="1">
        <v>39589</v>
      </c>
      <c r="C27406" t="s">
        <v>64</v>
      </c>
      <c r="D27406" t="s">
        <v>23</v>
      </c>
      <c r="E27406" t="s">
        <v>10</v>
      </c>
      <c r="F27406" t="s">
        <v>11</v>
      </c>
      <c r="G27406">
        <v>2653.6023</v>
      </c>
    </row>
    <row r="27407" spans="1:7" x14ac:dyDescent="0.25">
      <c r="A27407" t="s">
        <v>27449</v>
      </c>
      <c r="B27407" s="1">
        <v>39589</v>
      </c>
      <c r="C27407" t="s">
        <v>64</v>
      </c>
      <c r="D27407" t="s">
        <v>23</v>
      </c>
      <c r="E27407" t="s">
        <v>10</v>
      </c>
      <c r="F27407" t="s">
        <v>11</v>
      </c>
      <c r="G27407">
        <v>2574.6390000000001</v>
      </c>
    </row>
    <row r="27408" spans="1:7" x14ac:dyDescent="0.25">
      <c r="A27408" t="s">
        <v>27450</v>
      </c>
      <c r="B27408" s="1">
        <v>39589</v>
      </c>
      <c r="C27408" t="s">
        <v>64</v>
      </c>
      <c r="D27408" t="s">
        <v>23</v>
      </c>
      <c r="E27408" t="s">
        <v>10</v>
      </c>
      <c r="F27408" t="s">
        <v>11</v>
      </c>
      <c r="G27408">
        <v>2563.5889999999999</v>
      </c>
    </row>
    <row r="27409" spans="1:7" x14ac:dyDescent="0.25">
      <c r="A27409" t="s">
        <v>27451</v>
      </c>
      <c r="B27409" s="1">
        <v>39589</v>
      </c>
      <c r="C27409" t="s">
        <v>64</v>
      </c>
      <c r="D27409" t="s">
        <v>20</v>
      </c>
      <c r="E27409" t="s">
        <v>10</v>
      </c>
      <c r="F27409" t="s">
        <v>11</v>
      </c>
      <c r="G27409">
        <v>2598.9158000000002</v>
      </c>
    </row>
    <row r="27410" spans="1:7" x14ac:dyDescent="0.25">
      <c r="A27410" t="s">
        <v>27452</v>
      </c>
      <c r="B27410" s="1">
        <v>39589</v>
      </c>
      <c r="C27410" t="s">
        <v>64</v>
      </c>
      <c r="D27410" t="s">
        <v>66</v>
      </c>
      <c r="E27410" t="s">
        <v>67</v>
      </c>
      <c r="F27410" t="s">
        <v>68</v>
      </c>
      <c r="G27410">
        <v>862.80610000000001</v>
      </c>
    </row>
    <row r="27411" spans="1:7" x14ac:dyDescent="0.25">
      <c r="A27411" t="s">
        <v>27453</v>
      </c>
      <c r="B27411" s="1">
        <v>39589</v>
      </c>
      <c r="C27411" t="s">
        <v>64</v>
      </c>
      <c r="D27411" t="s">
        <v>88</v>
      </c>
      <c r="E27411" t="s">
        <v>67</v>
      </c>
      <c r="F27411" t="s">
        <v>89</v>
      </c>
      <c r="G27411">
        <v>1342.4093</v>
      </c>
    </row>
    <row r="27412" spans="1:7" x14ac:dyDescent="0.25">
      <c r="A27412" t="s">
        <v>27454</v>
      </c>
      <c r="B27412" s="1">
        <v>39589</v>
      </c>
      <c r="C27412" t="s">
        <v>64</v>
      </c>
      <c r="D27412" t="s">
        <v>82</v>
      </c>
      <c r="E27412" t="s">
        <v>67</v>
      </c>
      <c r="F27412" t="s">
        <v>83</v>
      </c>
      <c r="G27412">
        <v>1342.4093</v>
      </c>
    </row>
    <row r="27413" spans="1:7" x14ac:dyDescent="0.25">
      <c r="A27413" t="s">
        <v>27455</v>
      </c>
      <c r="B27413" s="1">
        <v>39589</v>
      </c>
      <c r="C27413" t="s">
        <v>64</v>
      </c>
      <c r="D27413" t="s">
        <v>82</v>
      </c>
      <c r="E27413" t="s">
        <v>67</v>
      </c>
      <c r="F27413" t="s">
        <v>83</v>
      </c>
      <c r="G27413">
        <v>858.96069999999997</v>
      </c>
    </row>
    <row r="27414" spans="1:7" x14ac:dyDescent="0.25">
      <c r="A27414" t="s">
        <v>27456</v>
      </c>
      <c r="B27414" s="1">
        <v>39589</v>
      </c>
      <c r="C27414" t="s">
        <v>64</v>
      </c>
      <c r="D27414" t="s">
        <v>82</v>
      </c>
      <c r="E27414" t="s">
        <v>67</v>
      </c>
      <c r="F27414" t="s">
        <v>83</v>
      </c>
      <c r="G27414">
        <v>2673.0612999999998</v>
      </c>
    </row>
    <row r="27415" spans="1:7" x14ac:dyDescent="0.25">
      <c r="A27415" t="s">
        <v>27457</v>
      </c>
      <c r="B27415" s="1">
        <v>39589</v>
      </c>
      <c r="C27415" t="s">
        <v>64</v>
      </c>
      <c r="D27415" t="s">
        <v>72</v>
      </c>
      <c r="E27415" t="s">
        <v>73</v>
      </c>
      <c r="F27415" t="s">
        <v>74</v>
      </c>
      <c r="G27415">
        <v>1297.8004000000001</v>
      </c>
    </row>
    <row r="27416" spans="1:7" x14ac:dyDescent="0.25">
      <c r="A27416" t="s">
        <v>27458</v>
      </c>
      <c r="B27416" s="1">
        <v>39589</v>
      </c>
      <c r="C27416" t="s">
        <v>64</v>
      </c>
      <c r="D27416" t="s">
        <v>72</v>
      </c>
      <c r="E27416" t="s">
        <v>73</v>
      </c>
      <c r="F27416" t="s">
        <v>74</v>
      </c>
      <c r="G27416">
        <v>2624.3528999999999</v>
      </c>
    </row>
    <row r="27417" spans="1:7" x14ac:dyDescent="0.25">
      <c r="A27417" t="s">
        <v>27459</v>
      </c>
      <c r="B27417" s="1">
        <v>39589</v>
      </c>
      <c r="C27417" t="s">
        <v>64</v>
      </c>
      <c r="D27417" t="s">
        <v>72</v>
      </c>
      <c r="E27417" t="s">
        <v>73</v>
      </c>
      <c r="F27417" t="s">
        <v>74</v>
      </c>
      <c r="G27417">
        <v>2696.7194</v>
      </c>
    </row>
    <row r="27418" spans="1:7" x14ac:dyDescent="0.25">
      <c r="A27418" t="s">
        <v>27460</v>
      </c>
      <c r="B27418" s="1">
        <v>39589</v>
      </c>
      <c r="C27418" t="s">
        <v>64</v>
      </c>
      <c r="D27418" t="s">
        <v>72</v>
      </c>
      <c r="E27418" t="s">
        <v>73</v>
      </c>
      <c r="F27418" t="s">
        <v>74</v>
      </c>
      <c r="G27418">
        <v>2590.4072999999999</v>
      </c>
    </row>
    <row r="27419" spans="1:7" x14ac:dyDescent="0.25">
      <c r="A27419" t="s">
        <v>27461</v>
      </c>
      <c r="B27419" s="1">
        <v>39589</v>
      </c>
      <c r="C27419" t="s">
        <v>64</v>
      </c>
      <c r="D27419" t="s">
        <v>72</v>
      </c>
      <c r="E27419" t="s">
        <v>73</v>
      </c>
      <c r="F27419" t="s">
        <v>74</v>
      </c>
      <c r="G27419">
        <v>2591.1808000000001</v>
      </c>
    </row>
    <row r="27420" spans="1:7" x14ac:dyDescent="0.25">
      <c r="A27420" t="s">
        <v>27462</v>
      </c>
      <c r="B27420" s="1">
        <v>39589</v>
      </c>
      <c r="C27420" t="s">
        <v>64</v>
      </c>
      <c r="D27420" t="s">
        <v>20</v>
      </c>
      <c r="E27420" t="s">
        <v>10</v>
      </c>
      <c r="F27420" t="s">
        <v>11</v>
      </c>
      <c r="G27420">
        <v>924.1336</v>
      </c>
    </row>
    <row r="27421" spans="1:7" x14ac:dyDescent="0.25">
      <c r="A27421" t="s">
        <v>27463</v>
      </c>
      <c r="B27421" s="1">
        <v>39589</v>
      </c>
      <c r="C27421" t="s">
        <v>64</v>
      </c>
      <c r="D27421" t="s">
        <v>23</v>
      </c>
      <c r="E27421" t="s">
        <v>10</v>
      </c>
      <c r="F27421" t="s">
        <v>11</v>
      </c>
      <c r="G27421">
        <v>1450.6660999999999</v>
      </c>
    </row>
    <row r="27422" spans="1:7" x14ac:dyDescent="0.25">
      <c r="A27422" t="s">
        <v>27464</v>
      </c>
      <c r="B27422" s="1">
        <v>39589</v>
      </c>
      <c r="C27422" t="s">
        <v>64</v>
      </c>
      <c r="D27422" t="s">
        <v>20</v>
      </c>
      <c r="E27422" t="s">
        <v>10</v>
      </c>
      <c r="F27422" t="s">
        <v>11</v>
      </c>
      <c r="G27422">
        <v>911.95650000000001</v>
      </c>
    </row>
    <row r="27423" spans="1:7" x14ac:dyDescent="0.25">
      <c r="A27423" t="s">
        <v>27465</v>
      </c>
      <c r="B27423" s="1">
        <v>39589</v>
      </c>
      <c r="C27423" t="s">
        <v>64</v>
      </c>
      <c r="D27423" t="s">
        <v>15</v>
      </c>
      <c r="E27423" t="s">
        <v>10</v>
      </c>
      <c r="F27423" t="s">
        <v>16</v>
      </c>
      <c r="G27423">
        <v>2673.0612999999998</v>
      </c>
    </row>
    <row r="27424" spans="1:7" x14ac:dyDescent="0.25">
      <c r="A27424" t="s">
        <v>27466</v>
      </c>
      <c r="B27424" s="1">
        <v>39589</v>
      </c>
      <c r="C27424" t="s">
        <v>64</v>
      </c>
      <c r="D27424" t="s">
        <v>20</v>
      </c>
      <c r="E27424" t="s">
        <v>10</v>
      </c>
      <c r="F27424" t="s">
        <v>11</v>
      </c>
      <c r="G27424">
        <v>2673.0612999999998</v>
      </c>
    </row>
    <row r="27425" spans="1:7" x14ac:dyDescent="0.25">
      <c r="A27425" t="s">
        <v>27467</v>
      </c>
      <c r="B27425" s="1">
        <v>39589</v>
      </c>
      <c r="C27425" t="s">
        <v>64</v>
      </c>
      <c r="D27425" t="s">
        <v>20</v>
      </c>
      <c r="E27425" t="s">
        <v>10</v>
      </c>
      <c r="F27425" t="s">
        <v>11</v>
      </c>
      <c r="G27425">
        <v>650.80079999999998</v>
      </c>
    </row>
    <row r="27426" spans="1:7" x14ac:dyDescent="0.25">
      <c r="A27426" t="s">
        <v>27468</v>
      </c>
      <c r="B27426" s="1">
        <v>39589</v>
      </c>
      <c r="C27426" t="s">
        <v>64</v>
      </c>
      <c r="D27426" t="s">
        <v>15</v>
      </c>
      <c r="E27426" t="s">
        <v>10</v>
      </c>
      <c r="F27426" t="s">
        <v>16</v>
      </c>
      <c r="G27426">
        <v>1238.1415</v>
      </c>
    </row>
    <row r="27427" spans="1:7" x14ac:dyDescent="0.25">
      <c r="A27427" t="s">
        <v>27469</v>
      </c>
      <c r="B27427" s="1">
        <v>39589</v>
      </c>
      <c r="C27427" t="s">
        <v>64</v>
      </c>
      <c r="D27427" t="s">
        <v>23</v>
      </c>
      <c r="E27427" t="s">
        <v>10</v>
      </c>
      <c r="F27427" t="s">
        <v>11</v>
      </c>
      <c r="G27427">
        <v>1909.7384</v>
      </c>
    </row>
    <row r="27428" spans="1:7" x14ac:dyDescent="0.25">
      <c r="A27428" t="s">
        <v>27470</v>
      </c>
      <c r="B27428" s="1">
        <v>39589</v>
      </c>
      <c r="C27428" t="s">
        <v>64</v>
      </c>
      <c r="D27428" t="s">
        <v>82</v>
      </c>
      <c r="E27428" t="s">
        <v>67</v>
      </c>
      <c r="F27428" t="s">
        <v>83</v>
      </c>
      <c r="G27428">
        <v>1238.1415</v>
      </c>
    </row>
    <row r="27429" spans="1:7" x14ac:dyDescent="0.25">
      <c r="A27429" t="s">
        <v>27471</v>
      </c>
      <c r="B27429" s="1">
        <v>39589</v>
      </c>
      <c r="C27429" t="s">
        <v>64</v>
      </c>
      <c r="D27429" t="s">
        <v>88</v>
      </c>
      <c r="E27429" t="s">
        <v>67</v>
      </c>
      <c r="F27429" t="s">
        <v>89</v>
      </c>
      <c r="G27429">
        <v>1318.7623000000001</v>
      </c>
    </row>
    <row r="27430" spans="1:7" x14ac:dyDescent="0.25">
      <c r="A27430" t="s">
        <v>27472</v>
      </c>
      <c r="B27430" s="1">
        <v>39589</v>
      </c>
      <c r="C27430" t="s">
        <v>64</v>
      </c>
      <c r="D27430" t="s">
        <v>66</v>
      </c>
      <c r="E27430" t="s">
        <v>67</v>
      </c>
      <c r="F27430" t="s">
        <v>68</v>
      </c>
      <c r="G27430">
        <v>650.80079999999998</v>
      </c>
    </row>
    <row r="27431" spans="1:7" x14ac:dyDescent="0.25">
      <c r="A27431" t="s">
        <v>27473</v>
      </c>
      <c r="B27431" s="1">
        <v>39589</v>
      </c>
      <c r="C27431" t="s">
        <v>64</v>
      </c>
      <c r="D27431" t="s">
        <v>82</v>
      </c>
      <c r="E27431" t="s">
        <v>67</v>
      </c>
      <c r="F27431" t="s">
        <v>83</v>
      </c>
      <c r="G27431">
        <v>645.28689999999995</v>
      </c>
    </row>
    <row r="27432" spans="1:7" x14ac:dyDescent="0.25">
      <c r="A27432" t="s">
        <v>27474</v>
      </c>
      <c r="B27432" s="1">
        <v>39589</v>
      </c>
      <c r="C27432" t="s">
        <v>64</v>
      </c>
      <c r="D27432" t="s">
        <v>88</v>
      </c>
      <c r="E27432" t="s">
        <v>67</v>
      </c>
      <c r="F27432" t="s">
        <v>89</v>
      </c>
      <c r="G27432">
        <v>663.50829999999996</v>
      </c>
    </row>
    <row r="27433" spans="1:7" x14ac:dyDescent="0.25">
      <c r="A27433" t="s">
        <v>27475</v>
      </c>
      <c r="B27433" s="1">
        <v>39589</v>
      </c>
      <c r="C27433" t="s">
        <v>64</v>
      </c>
      <c r="D27433" t="s">
        <v>66</v>
      </c>
      <c r="E27433" t="s">
        <v>67</v>
      </c>
      <c r="F27433" t="s">
        <v>68</v>
      </c>
      <c r="G27433">
        <v>624.84439999999995</v>
      </c>
    </row>
    <row r="27434" spans="1:7" x14ac:dyDescent="0.25">
      <c r="A27434" t="s">
        <v>27476</v>
      </c>
      <c r="B27434" s="1">
        <v>39589</v>
      </c>
      <c r="C27434" t="s">
        <v>64</v>
      </c>
      <c r="D27434" t="s">
        <v>66</v>
      </c>
      <c r="E27434" t="s">
        <v>67</v>
      </c>
      <c r="F27434" t="s">
        <v>68</v>
      </c>
      <c r="G27434">
        <v>1918.2579000000001</v>
      </c>
    </row>
    <row r="27435" spans="1:7" x14ac:dyDescent="0.25">
      <c r="A27435" t="s">
        <v>27477</v>
      </c>
      <c r="B27435" s="1">
        <v>39589</v>
      </c>
      <c r="C27435" t="s">
        <v>64</v>
      </c>
      <c r="D27435" t="s">
        <v>72</v>
      </c>
      <c r="E27435" t="s">
        <v>73</v>
      </c>
      <c r="F27435" t="s">
        <v>74</v>
      </c>
      <c r="G27435">
        <v>2673.0612999999998</v>
      </c>
    </row>
    <row r="27436" spans="1:7" x14ac:dyDescent="0.25">
      <c r="A27436" t="s">
        <v>27478</v>
      </c>
      <c r="B27436" s="1">
        <v>39590</v>
      </c>
      <c r="C27436" t="s">
        <v>64</v>
      </c>
      <c r="D27436" t="s">
        <v>72</v>
      </c>
      <c r="E27436" t="s">
        <v>73</v>
      </c>
      <c r="F27436" t="s">
        <v>74</v>
      </c>
      <c r="G27436">
        <v>30.144400000000001</v>
      </c>
    </row>
    <row r="27437" spans="1:7" x14ac:dyDescent="0.25">
      <c r="A27437" t="s">
        <v>27479</v>
      </c>
      <c r="B27437" s="1">
        <v>39590</v>
      </c>
      <c r="C27437" t="s">
        <v>64</v>
      </c>
      <c r="D27437" t="s">
        <v>72</v>
      </c>
      <c r="E27437" t="s">
        <v>73</v>
      </c>
      <c r="F27437" t="s">
        <v>74</v>
      </c>
      <c r="G27437">
        <v>141.38480000000001</v>
      </c>
    </row>
    <row r="27438" spans="1:7" x14ac:dyDescent="0.25">
      <c r="A27438" t="s">
        <v>27480</v>
      </c>
      <c r="B27438" s="1">
        <v>39590</v>
      </c>
      <c r="C27438" t="s">
        <v>64</v>
      </c>
      <c r="D27438" t="s">
        <v>72</v>
      </c>
      <c r="E27438" t="s">
        <v>73</v>
      </c>
      <c r="F27438" t="s">
        <v>74</v>
      </c>
      <c r="G27438">
        <v>34.553400000000003</v>
      </c>
    </row>
    <row r="27439" spans="1:7" x14ac:dyDescent="0.25">
      <c r="A27439" t="s">
        <v>27481</v>
      </c>
      <c r="B27439" s="1">
        <v>39590</v>
      </c>
      <c r="C27439" t="s">
        <v>64</v>
      </c>
      <c r="D27439" t="s">
        <v>72</v>
      </c>
      <c r="E27439" t="s">
        <v>73</v>
      </c>
      <c r="F27439" t="s">
        <v>74</v>
      </c>
      <c r="G27439">
        <v>77.316900000000004</v>
      </c>
    </row>
    <row r="27440" spans="1:7" x14ac:dyDescent="0.25">
      <c r="A27440" t="s">
        <v>27482</v>
      </c>
      <c r="B27440" s="1">
        <v>39590</v>
      </c>
      <c r="C27440" t="s">
        <v>64</v>
      </c>
      <c r="D27440" t="s">
        <v>72</v>
      </c>
      <c r="E27440" t="s">
        <v>73</v>
      </c>
      <c r="F27440" t="s">
        <v>74</v>
      </c>
      <c r="G27440">
        <v>34.553400000000003</v>
      </c>
    </row>
    <row r="27441" spans="1:7" x14ac:dyDescent="0.25">
      <c r="A27441" t="s">
        <v>27483</v>
      </c>
      <c r="B27441" s="1">
        <v>39590</v>
      </c>
      <c r="C27441" t="s">
        <v>64</v>
      </c>
      <c r="D27441" t="s">
        <v>72</v>
      </c>
      <c r="E27441" t="s">
        <v>73</v>
      </c>
      <c r="F27441" t="s">
        <v>74</v>
      </c>
      <c r="G27441">
        <v>166.7998</v>
      </c>
    </row>
    <row r="27442" spans="1:7" x14ac:dyDescent="0.25">
      <c r="A27442" t="s">
        <v>27484</v>
      </c>
      <c r="B27442" s="1">
        <v>39590</v>
      </c>
      <c r="C27442" t="s">
        <v>64</v>
      </c>
      <c r="D27442" t="s">
        <v>72</v>
      </c>
      <c r="E27442" t="s">
        <v>73</v>
      </c>
      <c r="F27442" t="s">
        <v>74</v>
      </c>
      <c r="G27442">
        <v>175.69499999999999</v>
      </c>
    </row>
    <row r="27443" spans="1:7" x14ac:dyDescent="0.25">
      <c r="A27443" t="s">
        <v>27485</v>
      </c>
      <c r="B27443" s="1">
        <v>39590</v>
      </c>
      <c r="C27443" t="s">
        <v>64</v>
      </c>
      <c r="D27443" t="s">
        <v>72</v>
      </c>
      <c r="E27443" t="s">
        <v>73</v>
      </c>
      <c r="F27443" t="s">
        <v>74</v>
      </c>
      <c r="G27443">
        <v>27.061499999999999</v>
      </c>
    </row>
    <row r="27444" spans="1:7" x14ac:dyDescent="0.25">
      <c r="A27444" t="s">
        <v>27486</v>
      </c>
      <c r="B27444" s="1">
        <v>39590</v>
      </c>
      <c r="C27444" t="s">
        <v>64</v>
      </c>
      <c r="D27444" t="s">
        <v>88</v>
      </c>
      <c r="E27444" t="s">
        <v>67</v>
      </c>
      <c r="F27444" t="s">
        <v>89</v>
      </c>
      <c r="G27444">
        <v>2566.1194</v>
      </c>
    </row>
    <row r="27445" spans="1:7" x14ac:dyDescent="0.25">
      <c r="A27445" t="s">
        <v>27487</v>
      </c>
      <c r="B27445" s="1">
        <v>39590</v>
      </c>
      <c r="C27445" t="s">
        <v>64</v>
      </c>
      <c r="D27445" t="s">
        <v>66</v>
      </c>
      <c r="E27445" t="s">
        <v>67</v>
      </c>
      <c r="F27445" t="s">
        <v>68</v>
      </c>
      <c r="G27445">
        <v>2668.5639999999999</v>
      </c>
    </row>
    <row r="27446" spans="1:7" x14ac:dyDescent="0.25">
      <c r="A27446" t="s">
        <v>27488</v>
      </c>
      <c r="B27446" s="1">
        <v>39590</v>
      </c>
      <c r="C27446" t="s">
        <v>64</v>
      </c>
      <c r="D27446" t="s">
        <v>82</v>
      </c>
      <c r="E27446" t="s">
        <v>67</v>
      </c>
      <c r="F27446" t="s">
        <v>83</v>
      </c>
      <c r="G27446">
        <v>2618.8058000000001</v>
      </c>
    </row>
    <row r="27447" spans="1:7" x14ac:dyDescent="0.25">
      <c r="A27447" t="s">
        <v>27489</v>
      </c>
      <c r="B27447" s="1">
        <v>39590</v>
      </c>
      <c r="C27447" t="s">
        <v>64</v>
      </c>
      <c r="D27447" t="s">
        <v>88</v>
      </c>
      <c r="E27447" t="s">
        <v>67</v>
      </c>
      <c r="F27447" t="s">
        <v>89</v>
      </c>
      <c r="G27447">
        <v>2622.6844000000001</v>
      </c>
    </row>
    <row r="27448" spans="1:7" x14ac:dyDescent="0.25">
      <c r="A27448" t="s">
        <v>27490</v>
      </c>
      <c r="B27448" s="1">
        <v>39590</v>
      </c>
      <c r="C27448" t="s">
        <v>64</v>
      </c>
      <c r="D27448" t="s">
        <v>15</v>
      </c>
      <c r="E27448" t="s">
        <v>10</v>
      </c>
      <c r="F27448" t="s">
        <v>16</v>
      </c>
      <c r="G27448">
        <v>2.5305</v>
      </c>
    </row>
    <row r="27449" spans="1:7" x14ac:dyDescent="0.25">
      <c r="A27449" t="s">
        <v>27491</v>
      </c>
      <c r="B27449" s="1">
        <v>39590</v>
      </c>
      <c r="C27449" t="s">
        <v>64</v>
      </c>
      <c r="D27449" t="s">
        <v>23</v>
      </c>
      <c r="E27449" t="s">
        <v>10</v>
      </c>
      <c r="F27449" t="s">
        <v>11</v>
      </c>
      <c r="G27449">
        <v>2.5305</v>
      </c>
    </row>
    <row r="27450" spans="1:7" x14ac:dyDescent="0.25">
      <c r="A27450" t="s">
        <v>27492</v>
      </c>
      <c r="B27450" s="1">
        <v>39590</v>
      </c>
      <c r="C27450" t="s">
        <v>64</v>
      </c>
      <c r="D27450" t="s">
        <v>15</v>
      </c>
      <c r="E27450" t="s">
        <v>10</v>
      </c>
      <c r="F27450" t="s">
        <v>16</v>
      </c>
      <c r="G27450">
        <v>2.5305</v>
      </c>
    </row>
    <row r="27451" spans="1:7" x14ac:dyDescent="0.25">
      <c r="A27451" t="s">
        <v>27493</v>
      </c>
      <c r="B27451" s="1">
        <v>39590</v>
      </c>
      <c r="C27451" t="s">
        <v>64</v>
      </c>
      <c r="D27451" t="s">
        <v>23</v>
      </c>
      <c r="E27451" t="s">
        <v>10</v>
      </c>
      <c r="F27451" t="s">
        <v>11</v>
      </c>
      <c r="G27451">
        <v>44.177900000000001</v>
      </c>
    </row>
    <row r="27452" spans="1:7" x14ac:dyDescent="0.25">
      <c r="A27452" t="s">
        <v>27494</v>
      </c>
      <c r="B27452" s="1">
        <v>39590</v>
      </c>
      <c r="C27452" t="s">
        <v>64</v>
      </c>
      <c r="D27452" t="s">
        <v>20</v>
      </c>
      <c r="E27452" t="s">
        <v>10</v>
      </c>
      <c r="F27452" t="s">
        <v>11</v>
      </c>
      <c r="G27452">
        <v>70.686899999999994</v>
      </c>
    </row>
    <row r="27453" spans="1:7" x14ac:dyDescent="0.25">
      <c r="A27453" t="s">
        <v>27495</v>
      </c>
      <c r="B27453" s="1">
        <v>39590</v>
      </c>
      <c r="C27453" t="s">
        <v>64</v>
      </c>
      <c r="D27453" t="s">
        <v>20</v>
      </c>
      <c r="E27453" t="s">
        <v>10</v>
      </c>
      <c r="F27453" t="s">
        <v>11</v>
      </c>
      <c r="G27453">
        <v>40.078400000000002</v>
      </c>
    </row>
    <row r="27454" spans="1:7" x14ac:dyDescent="0.25">
      <c r="A27454" t="s">
        <v>27496</v>
      </c>
      <c r="B27454" s="1">
        <v>39590</v>
      </c>
      <c r="C27454" t="s">
        <v>64</v>
      </c>
      <c r="D27454" t="s">
        <v>23</v>
      </c>
      <c r="E27454" t="s">
        <v>10</v>
      </c>
      <c r="F27454" t="s">
        <v>11</v>
      </c>
      <c r="G27454">
        <v>36.023000000000003</v>
      </c>
    </row>
    <row r="27455" spans="1:7" x14ac:dyDescent="0.25">
      <c r="A27455" t="s">
        <v>27497</v>
      </c>
      <c r="B27455" s="1">
        <v>39590</v>
      </c>
      <c r="C27455" t="s">
        <v>64</v>
      </c>
      <c r="D27455" t="s">
        <v>23</v>
      </c>
      <c r="E27455" t="s">
        <v>10</v>
      </c>
      <c r="F27455" t="s">
        <v>11</v>
      </c>
      <c r="G27455">
        <v>36.023000000000003</v>
      </c>
    </row>
    <row r="27456" spans="1:7" x14ac:dyDescent="0.25">
      <c r="A27456" t="s">
        <v>27498</v>
      </c>
      <c r="B27456" s="1">
        <v>39590</v>
      </c>
      <c r="C27456" t="s">
        <v>64</v>
      </c>
      <c r="D27456" t="s">
        <v>23</v>
      </c>
      <c r="E27456" t="s">
        <v>10</v>
      </c>
      <c r="F27456" t="s">
        <v>11</v>
      </c>
      <c r="G27456">
        <v>36.023000000000003</v>
      </c>
    </row>
    <row r="27457" spans="1:7" x14ac:dyDescent="0.25">
      <c r="A27457" t="s">
        <v>27499</v>
      </c>
      <c r="B27457" s="1">
        <v>39590</v>
      </c>
      <c r="C27457" t="s">
        <v>64</v>
      </c>
      <c r="D27457" t="s">
        <v>20</v>
      </c>
      <c r="E27457" t="s">
        <v>10</v>
      </c>
      <c r="F27457" t="s">
        <v>11</v>
      </c>
      <c r="G27457">
        <v>168.62299999999999</v>
      </c>
    </row>
    <row r="27458" spans="1:7" x14ac:dyDescent="0.25">
      <c r="A27458" t="s">
        <v>27500</v>
      </c>
      <c r="B27458" s="1">
        <v>39590</v>
      </c>
      <c r="C27458" t="s">
        <v>64</v>
      </c>
      <c r="D27458" t="s">
        <v>20</v>
      </c>
      <c r="E27458" t="s">
        <v>10</v>
      </c>
      <c r="F27458" t="s">
        <v>11</v>
      </c>
      <c r="G27458">
        <v>161.3963</v>
      </c>
    </row>
    <row r="27459" spans="1:7" x14ac:dyDescent="0.25">
      <c r="A27459" t="s">
        <v>27501</v>
      </c>
      <c r="B27459" s="1">
        <v>39590</v>
      </c>
      <c r="C27459" t="s">
        <v>64</v>
      </c>
      <c r="D27459" t="s">
        <v>15</v>
      </c>
      <c r="E27459" t="s">
        <v>10</v>
      </c>
      <c r="F27459" t="s">
        <v>16</v>
      </c>
      <c r="G27459">
        <v>104.3783</v>
      </c>
    </row>
    <row r="27460" spans="1:7" x14ac:dyDescent="0.25">
      <c r="A27460" t="s">
        <v>27502</v>
      </c>
      <c r="B27460" s="1">
        <v>39590</v>
      </c>
      <c r="C27460" t="s">
        <v>64</v>
      </c>
      <c r="D27460" t="s">
        <v>15</v>
      </c>
      <c r="E27460" t="s">
        <v>10</v>
      </c>
      <c r="F27460" t="s">
        <v>16</v>
      </c>
      <c r="G27460">
        <v>77.316900000000004</v>
      </c>
    </row>
    <row r="27461" spans="1:7" x14ac:dyDescent="0.25">
      <c r="A27461" t="s">
        <v>27503</v>
      </c>
      <c r="B27461" s="1">
        <v>39590</v>
      </c>
      <c r="C27461" t="s">
        <v>64</v>
      </c>
      <c r="D27461" t="s">
        <v>15</v>
      </c>
      <c r="E27461" t="s">
        <v>10</v>
      </c>
      <c r="F27461" t="s">
        <v>16</v>
      </c>
      <c r="G27461">
        <v>11.039</v>
      </c>
    </row>
    <row r="27462" spans="1:7" x14ac:dyDescent="0.25">
      <c r="A27462" t="s">
        <v>27504</v>
      </c>
      <c r="B27462" s="1">
        <v>39590</v>
      </c>
      <c r="C27462" t="s">
        <v>64</v>
      </c>
      <c r="D27462" t="s">
        <v>23</v>
      </c>
      <c r="E27462" t="s">
        <v>10</v>
      </c>
      <c r="F27462" t="s">
        <v>11</v>
      </c>
      <c r="G27462">
        <v>5.5140000000000002</v>
      </c>
    </row>
    <row r="27463" spans="1:7" x14ac:dyDescent="0.25">
      <c r="A27463" t="s">
        <v>27505</v>
      </c>
      <c r="B27463" s="1">
        <v>39590</v>
      </c>
      <c r="C27463" t="s">
        <v>64</v>
      </c>
      <c r="D27463" t="s">
        <v>88</v>
      </c>
      <c r="E27463" t="s">
        <v>67</v>
      </c>
      <c r="F27463" t="s">
        <v>89</v>
      </c>
      <c r="G27463">
        <v>6.9394</v>
      </c>
    </row>
    <row r="27464" spans="1:7" x14ac:dyDescent="0.25">
      <c r="A27464" t="s">
        <v>27506</v>
      </c>
      <c r="B27464" s="1">
        <v>39590</v>
      </c>
      <c r="C27464" t="s">
        <v>64</v>
      </c>
      <c r="D27464" t="s">
        <v>23</v>
      </c>
      <c r="E27464" t="s">
        <v>10</v>
      </c>
      <c r="F27464" t="s">
        <v>11</v>
      </c>
      <c r="G27464">
        <v>176.78899999999999</v>
      </c>
    </row>
    <row r="27465" spans="1:7" x14ac:dyDescent="0.25">
      <c r="A27465" t="s">
        <v>27507</v>
      </c>
      <c r="B27465" s="1">
        <v>39590</v>
      </c>
      <c r="C27465" t="s">
        <v>64</v>
      </c>
      <c r="D27465" t="s">
        <v>20</v>
      </c>
      <c r="E27465" t="s">
        <v>10</v>
      </c>
      <c r="F27465" t="s">
        <v>11</v>
      </c>
      <c r="G27465">
        <v>24.2879</v>
      </c>
    </row>
    <row r="27466" spans="1:7" x14ac:dyDescent="0.25">
      <c r="A27466" t="s">
        <v>27508</v>
      </c>
      <c r="B27466" s="1">
        <v>39590</v>
      </c>
      <c r="C27466" t="s">
        <v>64</v>
      </c>
      <c r="D27466" t="s">
        <v>15</v>
      </c>
      <c r="E27466" t="s">
        <v>10</v>
      </c>
      <c r="F27466" t="s">
        <v>16</v>
      </c>
      <c r="G27466">
        <v>62.951900000000002</v>
      </c>
    </row>
    <row r="27467" spans="1:7" x14ac:dyDescent="0.25">
      <c r="A27467" t="s">
        <v>27509</v>
      </c>
      <c r="B27467" s="1">
        <v>39590</v>
      </c>
      <c r="C27467" t="s">
        <v>64</v>
      </c>
      <c r="D27467" t="s">
        <v>20</v>
      </c>
      <c r="E27467" t="s">
        <v>10</v>
      </c>
      <c r="F27467" t="s">
        <v>11</v>
      </c>
      <c r="G27467">
        <v>659.64080000000001</v>
      </c>
    </row>
    <row r="27468" spans="1:7" x14ac:dyDescent="0.25">
      <c r="A27468" t="s">
        <v>27510</v>
      </c>
      <c r="B27468" s="1">
        <v>39590</v>
      </c>
      <c r="C27468" t="s">
        <v>64</v>
      </c>
      <c r="D27468" t="s">
        <v>20</v>
      </c>
      <c r="E27468" t="s">
        <v>10</v>
      </c>
      <c r="F27468" t="s">
        <v>11</v>
      </c>
      <c r="G27468">
        <v>2649.6905999999999</v>
      </c>
    </row>
    <row r="27469" spans="1:7" x14ac:dyDescent="0.25">
      <c r="A27469" t="s">
        <v>27511</v>
      </c>
      <c r="B27469" s="1">
        <v>39590</v>
      </c>
      <c r="C27469" t="s">
        <v>64</v>
      </c>
      <c r="D27469" t="s">
        <v>15</v>
      </c>
      <c r="E27469" t="s">
        <v>10</v>
      </c>
      <c r="F27469" t="s">
        <v>16</v>
      </c>
      <c r="G27469">
        <v>2598.9158000000002</v>
      </c>
    </row>
    <row r="27470" spans="1:7" x14ac:dyDescent="0.25">
      <c r="A27470" t="s">
        <v>27512</v>
      </c>
      <c r="B27470" s="1">
        <v>39590</v>
      </c>
      <c r="C27470" t="s">
        <v>64</v>
      </c>
      <c r="D27470" t="s">
        <v>82</v>
      </c>
      <c r="E27470" t="s">
        <v>67</v>
      </c>
      <c r="F27470" t="s">
        <v>83</v>
      </c>
      <c r="G27470">
        <v>2673.0612999999998</v>
      </c>
    </row>
    <row r="27471" spans="1:7" x14ac:dyDescent="0.25">
      <c r="A27471" t="s">
        <v>27513</v>
      </c>
      <c r="B27471" s="1">
        <v>39590</v>
      </c>
      <c r="C27471" t="s">
        <v>64</v>
      </c>
      <c r="D27471" t="s">
        <v>66</v>
      </c>
      <c r="E27471" t="s">
        <v>67</v>
      </c>
      <c r="F27471" t="s">
        <v>68</v>
      </c>
      <c r="G27471">
        <v>2682.9953</v>
      </c>
    </row>
    <row r="27472" spans="1:7" x14ac:dyDescent="0.25">
      <c r="A27472" t="s">
        <v>27514</v>
      </c>
      <c r="B27472" s="1">
        <v>39590</v>
      </c>
      <c r="C27472" t="s">
        <v>64</v>
      </c>
      <c r="D27472" t="s">
        <v>72</v>
      </c>
      <c r="E27472" t="s">
        <v>73</v>
      </c>
      <c r="F27472" t="s">
        <v>74</v>
      </c>
      <c r="G27472">
        <v>1308.8282999999999</v>
      </c>
    </row>
    <row r="27473" spans="1:7" x14ac:dyDescent="0.25">
      <c r="A27473" t="s">
        <v>27515</v>
      </c>
      <c r="B27473" s="1">
        <v>39590</v>
      </c>
      <c r="C27473" t="s">
        <v>64</v>
      </c>
      <c r="D27473" t="s">
        <v>72</v>
      </c>
      <c r="E27473" t="s">
        <v>73</v>
      </c>
      <c r="F27473" t="s">
        <v>74</v>
      </c>
      <c r="G27473">
        <v>1313.2483</v>
      </c>
    </row>
    <row r="27474" spans="1:7" x14ac:dyDescent="0.25">
      <c r="A27474" t="s">
        <v>27516</v>
      </c>
      <c r="B27474" s="1">
        <v>39590</v>
      </c>
      <c r="C27474" t="s">
        <v>64</v>
      </c>
      <c r="D27474" t="s">
        <v>72</v>
      </c>
      <c r="E27474" t="s">
        <v>73</v>
      </c>
      <c r="F27474" t="s">
        <v>74</v>
      </c>
      <c r="G27474">
        <v>927.62540000000001</v>
      </c>
    </row>
    <row r="27475" spans="1:7" x14ac:dyDescent="0.25">
      <c r="A27475" t="s">
        <v>27517</v>
      </c>
      <c r="B27475" s="1">
        <v>39590</v>
      </c>
      <c r="C27475" t="s">
        <v>64</v>
      </c>
      <c r="D27475" t="s">
        <v>72</v>
      </c>
      <c r="E27475" t="s">
        <v>73</v>
      </c>
      <c r="F27475" t="s">
        <v>74</v>
      </c>
      <c r="G27475">
        <v>2696.1889999999999</v>
      </c>
    </row>
    <row r="27476" spans="1:7" x14ac:dyDescent="0.25">
      <c r="A27476" t="s">
        <v>27518</v>
      </c>
      <c r="B27476" s="1">
        <v>39590</v>
      </c>
      <c r="C27476" t="s">
        <v>64</v>
      </c>
      <c r="D27476" t="s">
        <v>72</v>
      </c>
      <c r="E27476" t="s">
        <v>73</v>
      </c>
      <c r="F27476" t="s">
        <v>74</v>
      </c>
      <c r="G27476">
        <v>2646.4418999999998</v>
      </c>
    </row>
    <row r="27477" spans="1:7" x14ac:dyDescent="0.25">
      <c r="A27477" t="s">
        <v>27519</v>
      </c>
      <c r="B27477" s="1">
        <v>39590</v>
      </c>
      <c r="C27477" t="s">
        <v>64</v>
      </c>
      <c r="D27477" t="s">
        <v>23</v>
      </c>
      <c r="E27477" t="s">
        <v>10</v>
      </c>
      <c r="F27477" t="s">
        <v>11</v>
      </c>
      <c r="G27477">
        <v>2673.0612999999998</v>
      </c>
    </row>
    <row r="27478" spans="1:7" x14ac:dyDescent="0.25">
      <c r="A27478" t="s">
        <v>27520</v>
      </c>
      <c r="B27478" s="1">
        <v>39590</v>
      </c>
      <c r="C27478" t="s">
        <v>64</v>
      </c>
      <c r="D27478" t="s">
        <v>20</v>
      </c>
      <c r="E27478" t="s">
        <v>10</v>
      </c>
      <c r="F27478" t="s">
        <v>11</v>
      </c>
      <c r="G27478">
        <v>2666.4313000000002</v>
      </c>
    </row>
    <row r="27479" spans="1:7" x14ac:dyDescent="0.25">
      <c r="A27479" t="s">
        <v>27521</v>
      </c>
      <c r="B27479" s="1">
        <v>39590</v>
      </c>
      <c r="C27479" t="s">
        <v>64</v>
      </c>
      <c r="D27479" t="s">
        <v>20</v>
      </c>
      <c r="E27479" t="s">
        <v>10</v>
      </c>
      <c r="F27479" t="s">
        <v>11</v>
      </c>
      <c r="G27479">
        <v>2728.3002999999999</v>
      </c>
    </row>
    <row r="27480" spans="1:7" x14ac:dyDescent="0.25">
      <c r="A27480" t="s">
        <v>27522</v>
      </c>
      <c r="B27480" s="1">
        <v>39590</v>
      </c>
      <c r="C27480" t="s">
        <v>64</v>
      </c>
      <c r="D27480" t="s">
        <v>20</v>
      </c>
      <c r="E27480" t="s">
        <v>10</v>
      </c>
      <c r="F27480" t="s">
        <v>11</v>
      </c>
      <c r="G27480">
        <v>2732.7091999999998</v>
      </c>
    </row>
    <row r="27481" spans="1:7" x14ac:dyDescent="0.25">
      <c r="A27481" t="s">
        <v>27523</v>
      </c>
      <c r="B27481" s="1">
        <v>39590</v>
      </c>
      <c r="C27481" t="s">
        <v>64</v>
      </c>
      <c r="D27481" t="s">
        <v>20</v>
      </c>
      <c r="E27481" t="s">
        <v>10</v>
      </c>
      <c r="F27481" t="s">
        <v>11</v>
      </c>
      <c r="G27481">
        <v>2700.1228000000001</v>
      </c>
    </row>
    <row r="27482" spans="1:7" x14ac:dyDescent="0.25">
      <c r="A27482" t="s">
        <v>27524</v>
      </c>
      <c r="B27482" s="1">
        <v>39590</v>
      </c>
      <c r="C27482" t="s">
        <v>64</v>
      </c>
      <c r="D27482" t="s">
        <v>23</v>
      </c>
      <c r="E27482" t="s">
        <v>10</v>
      </c>
      <c r="F27482" t="s">
        <v>11</v>
      </c>
      <c r="G27482">
        <v>624.84439999999995</v>
      </c>
    </row>
    <row r="27483" spans="1:7" x14ac:dyDescent="0.25">
      <c r="A27483" t="s">
        <v>27525</v>
      </c>
      <c r="B27483" s="1">
        <v>39590</v>
      </c>
      <c r="C27483" t="s">
        <v>64</v>
      </c>
      <c r="D27483" t="s">
        <v>15</v>
      </c>
      <c r="E27483" t="s">
        <v>10</v>
      </c>
      <c r="F27483" t="s">
        <v>16</v>
      </c>
      <c r="G27483">
        <v>1879.5940000000001</v>
      </c>
    </row>
    <row r="27484" spans="1:7" x14ac:dyDescent="0.25">
      <c r="A27484" t="s">
        <v>27526</v>
      </c>
      <c r="B27484" s="1">
        <v>39590</v>
      </c>
      <c r="C27484" t="s">
        <v>64</v>
      </c>
      <c r="D27484" t="s">
        <v>82</v>
      </c>
      <c r="E27484" t="s">
        <v>67</v>
      </c>
      <c r="F27484" t="s">
        <v>83</v>
      </c>
      <c r="G27484">
        <v>1297.8004000000001</v>
      </c>
    </row>
    <row r="27485" spans="1:7" x14ac:dyDescent="0.25">
      <c r="A27485" t="s">
        <v>27527</v>
      </c>
      <c r="B27485" s="1">
        <v>39590</v>
      </c>
      <c r="C27485" t="s">
        <v>64</v>
      </c>
      <c r="D27485" t="s">
        <v>88</v>
      </c>
      <c r="E27485" t="s">
        <v>67</v>
      </c>
      <c r="F27485" t="s">
        <v>89</v>
      </c>
      <c r="G27485">
        <v>1276.8054</v>
      </c>
    </row>
    <row r="27486" spans="1:7" x14ac:dyDescent="0.25">
      <c r="A27486" t="s">
        <v>27528</v>
      </c>
      <c r="B27486" s="1">
        <v>39590</v>
      </c>
      <c r="C27486" t="s">
        <v>64</v>
      </c>
      <c r="D27486" t="s">
        <v>82</v>
      </c>
      <c r="E27486" t="s">
        <v>67</v>
      </c>
      <c r="F27486" t="s">
        <v>83</v>
      </c>
      <c r="G27486">
        <v>1263.5233000000001</v>
      </c>
    </row>
    <row r="27487" spans="1:7" x14ac:dyDescent="0.25">
      <c r="A27487" t="s">
        <v>27529</v>
      </c>
      <c r="B27487" s="1">
        <v>39590</v>
      </c>
      <c r="C27487" t="s">
        <v>64</v>
      </c>
      <c r="D27487" t="s">
        <v>88</v>
      </c>
      <c r="E27487" t="s">
        <v>67</v>
      </c>
      <c r="F27487" t="s">
        <v>89</v>
      </c>
      <c r="G27487">
        <v>606.62289999999996</v>
      </c>
    </row>
    <row r="27488" spans="1:7" x14ac:dyDescent="0.25">
      <c r="A27488" t="s">
        <v>27530</v>
      </c>
      <c r="B27488" s="1">
        <v>39590</v>
      </c>
      <c r="C27488" t="s">
        <v>64</v>
      </c>
      <c r="D27488" t="s">
        <v>66</v>
      </c>
      <c r="E27488" t="s">
        <v>67</v>
      </c>
      <c r="F27488" t="s">
        <v>68</v>
      </c>
      <c r="G27488">
        <v>733.10119999999995</v>
      </c>
    </row>
    <row r="27489" spans="1:7" x14ac:dyDescent="0.25">
      <c r="A27489" t="s">
        <v>27531</v>
      </c>
      <c r="B27489" s="1">
        <v>39590</v>
      </c>
      <c r="C27489" t="s">
        <v>64</v>
      </c>
      <c r="D27489" t="s">
        <v>82</v>
      </c>
      <c r="E27489" t="s">
        <v>67</v>
      </c>
      <c r="F27489" t="s">
        <v>83</v>
      </c>
      <c r="G27489">
        <v>1914.1473000000001</v>
      </c>
    </row>
    <row r="27490" spans="1:7" x14ac:dyDescent="0.25">
      <c r="A27490" t="s">
        <v>27532</v>
      </c>
      <c r="B27490" s="1">
        <v>39590</v>
      </c>
      <c r="C27490" t="s">
        <v>64</v>
      </c>
      <c r="D27490" t="s">
        <v>72</v>
      </c>
      <c r="E27490" t="s">
        <v>73</v>
      </c>
      <c r="F27490" t="s">
        <v>74</v>
      </c>
      <c r="G27490">
        <v>858.96069999999997</v>
      </c>
    </row>
    <row r="27491" spans="1:7" x14ac:dyDescent="0.25">
      <c r="A27491" t="s">
        <v>27533</v>
      </c>
      <c r="B27491" s="1">
        <v>39590</v>
      </c>
      <c r="C27491" t="s">
        <v>64</v>
      </c>
      <c r="D27491" t="s">
        <v>72</v>
      </c>
      <c r="E27491" t="s">
        <v>73</v>
      </c>
      <c r="F27491" t="s">
        <v>74</v>
      </c>
      <c r="G27491">
        <v>2673.0612999999998</v>
      </c>
    </row>
    <row r="27492" spans="1:7" x14ac:dyDescent="0.25">
      <c r="A27492" t="s">
        <v>27534</v>
      </c>
      <c r="B27492" s="1">
        <v>39590</v>
      </c>
      <c r="C27492" t="s">
        <v>64</v>
      </c>
      <c r="D27492" t="s">
        <v>72</v>
      </c>
      <c r="E27492" t="s">
        <v>73</v>
      </c>
      <c r="F27492" t="s">
        <v>74</v>
      </c>
      <c r="G27492">
        <v>2644.3312999999998</v>
      </c>
    </row>
    <row r="27493" spans="1:7" x14ac:dyDescent="0.25">
      <c r="A27493" t="s">
        <v>27535</v>
      </c>
      <c r="B27493" s="1">
        <v>39590</v>
      </c>
      <c r="C27493" t="s">
        <v>64</v>
      </c>
      <c r="D27493" t="s">
        <v>88</v>
      </c>
      <c r="E27493" t="s">
        <v>67</v>
      </c>
      <c r="F27493" t="s">
        <v>89</v>
      </c>
      <c r="G27493">
        <v>1879.5940000000001</v>
      </c>
    </row>
    <row r="27494" spans="1:7" x14ac:dyDescent="0.25">
      <c r="A27494" t="s">
        <v>27536</v>
      </c>
      <c r="B27494" s="1">
        <v>39590</v>
      </c>
      <c r="C27494" t="s">
        <v>64</v>
      </c>
      <c r="D27494" t="s">
        <v>72</v>
      </c>
      <c r="E27494" t="s">
        <v>73</v>
      </c>
      <c r="F27494" t="s">
        <v>74</v>
      </c>
      <c r="G27494">
        <v>2666.4313000000002</v>
      </c>
    </row>
    <row r="27495" spans="1:7" x14ac:dyDescent="0.25">
      <c r="A27495" t="s">
        <v>27537</v>
      </c>
      <c r="B27495" s="1">
        <v>39591</v>
      </c>
      <c r="C27495" t="s">
        <v>64</v>
      </c>
      <c r="D27495" t="s">
        <v>72</v>
      </c>
      <c r="E27495" t="s">
        <v>73</v>
      </c>
      <c r="F27495" t="s">
        <v>74</v>
      </c>
      <c r="G27495">
        <v>66.277900000000002</v>
      </c>
    </row>
    <row r="27496" spans="1:7" x14ac:dyDescent="0.25">
      <c r="A27496" t="s">
        <v>27538</v>
      </c>
      <c r="B27496" s="1">
        <v>39591</v>
      </c>
      <c r="C27496" t="s">
        <v>64</v>
      </c>
      <c r="D27496" t="s">
        <v>15</v>
      </c>
      <c r="E27496" t="s">
        <v>10</v>
      </c>
      <c r="F27496" t="s">
        <v>16</v>
      </c>
      <c r="G27496">
        <v>142.53399999999999</v>
      </c>
    </row>
    <row r="27497" spans="1:7" x14ac:dyDescent="0.25">
      <c r="A27497" t="s">
        <v>27539</v>
      </c>
      <c r="B27497" s="1">
        <v>39591</v>
      </c>
      <c r="C27497" t="s">
        <v>64</v>
      </c>
      <c r="D27497" t="s">
        <v>72</v>
      </c>
      <c r="E27497" t="s">
        <v>73</v>
      </c>
      <c r="F27497" t="s">
        <v>74</v>
      </c>
      <c r="G27497">
        <v>23.746500000000001</v>
      </c>
    </row>
    <row r="27498" spans="1:7" x14ac:dyDescent="0.25">
      <c r="A27498" t="s">
        <v>27540</v>
      </c>
      <c r="B27498" s="1">
        <v>39591</v>
      </c>
      <c r="C27498" t="s">
        <v>64</v>
      </c>
      <c r="D27498" t="s">
        <v>72</v>
      </c>
      <c r="E27498" t="s">
        <v>73</v>
      </c>
      <c r="F27498" t="s">
        <v>74</v>
      </c>
      <c r="G27498">
        <v>44.189</v>
      </c>
    </row>
    <row r="27499" spans="1:7" x14ac:dyDescent="0.25">
      <c r="A27499" t="s">
        <v>27541</v>
      </c>
      <c r="B27499" s="1">
        <v>39591</v>
      </c>
      <c r="C27499" t="s">
        <v>64</v>
      </c>
      <c r="D27499" t="s">
        <v>72</v>
      </c>
      <c r="E27499" t="s">
        <v>73</v>
      </c>
      <c r="F27499" t="s">
        <v>74</v>
      </c>
      <c r="G27499">
        <v>136.99789999999999</v>
      </c>
    </row>
    <row r="27500" spans="1:7" x14ac:dyDescent="0.25">
      <c r="A27500" t="s">
        <v>27542</v>
      </c>
      <c r="B27500" s="1">
        <v>39591</v>
      </c>
      <c r="C27500" t="s">
        <v>64</v>
      </c>
      <c r="D27500" t="s">
        <v>72</v>
      </c>
      <c r="E27500" t="s">
        <v>73</v>
      </c>
      <c r="F27500" t="s">
        <v>74</v>
      </c>
      <c r="G27500">
        <v>43.072899999999997</v>
      </c>
    </row>
    <row r="27501" spans="1:7" x14ac:dyDescent="0.25">
      <c r="A27501" t="s">
        <v>27543</v>
      </c>
      <c r="B27501" s="1">
        <v>39591</v>
      </c>
      <c r="C27501" t="s">
        <v>64</v>
      </c>
      <c r="D27501" t="s">
        <v>72</v>
      </c>
      <c r="E27501" t="s">
        <v>73</v>
      </c>
      <c r="F27501" t="s">
        <v>74</v>
      </c>
      <c r="G27501">
        <v>112.6658</v>
      </c>
    </row>
    <row r="27502" spans="1:7" x14ac:dyDescent="0.25">
      <c r="A27502" t="s">
        <v>27544</v>
      </c>
      <c r="B27502" s="1">
        <v>39591</v>
      </c>
      <c r="C27502" t="s">
        <v>64</v>
      </c>
      <c r="D27502" t="s">
        <v>72</v>
      </c>
      <c r="E27502" t="s">
        <v>73</v>
      </c>
      <c r="F27502" t="s">
        <v>74</v>
      </c>
      <c r="G27502">
        <v>132.6</v>
      </c>
    </row>
    <row r="27503" spans="1:7" x14ac:dyDescent="0.25">
      <c r="A27503" t="s">
        <v>27545</v>
      </c>
      <c r="B27503" s="1">
        <v>39591</v>
      </c>
      <c r="C27503" t="s">
        <v>64</v>
      </c>
      <c r="D27503" t="s">
        <v>66</v>
      </c>
      <c r="E27503" t="s">
        <v>67</v>
      </c>
      <c r="F27503" t="s">
        <v>68</v>
      </c>
      <c r="G27503">
        <v>2699.9018000000001</v>
      </c>
    </row>
    <row r="27504" spans="1:7" x14ac:dyDescent="0.25">
      <c r="A27504" t="s">
        <v>27546</v>
      </c>
      <c r="B27504" s="1">
        <v>39591</v>
      </c>
      <c r="C27504" t="s">
        <v>64</v>
      </c>
      <c r="D27504" t="s">
        <v>66</v>
      </c>
      <c r="E27504" t="s">
        <v>67</v>
      </c>
      <c r="F27504" t="s">
        <v>68</v>
      </c>
      <c r="G27504">
        <v>2602.2529</v>
      </c>
    </row>
    <row r="27505" spans="1:7" x14ac:dyDescent="0.25">
      <c r="A27505" t="s">
        <v>27547</v>
      </c>
      <c r="B27505" s="1">
        <v>39591</v>
      </c>
      <c r="C27505" t="s">
        <v>64</v>
      </c>
      <c r="D27505" t="s">
        <v>20</v>
      </c>
      <c r="E27505" t="s">
        <v>10</v>
      </c>
      <c r="F27505" t="s">
        <v>11</v>
      </c>
      <c r="G27505">
        <v>132.6</v>
      </c>
    </row>
    <row r="27506" spans="1:7" x14ac:dyDescent="0.25">
      <c r="A27506" t="s">
        <v>27548</v>
      </c>
      <c r="B27506" s="1">
        <v>39591</v>
      </c>
      <c r="C27506" t="s">
        <v>64</v>
      </c>
      <c r="D27506" t="s">
        <v>20</v>
      </c>
      <c r="E27506" t="s">
        <v>10</v>
      </c>
      <c r="F27506" t="s">
        <v>11</v>
      </c>
      <c r="G27506">
        <v>79.0959</v>
      </c>
    </row>
    <row r="27507" spans="1:7" x14ac:dyDescent="0.25">
      <c r="A27507" t="s">
        <v>27549</v>
      </c>
      <c r="B27507" s="1">
        <v>39591</v>
      </c>
      <c r="C27507" t="s">
        <v>64</v>
      </c>
      <c r="D27507" t="s">
        <v>15</v>
      </c>
      <c r="E27507" t="s">
        <v>10</v>
      </c>
      <c r="F27507" t="s">
        <v>16</v>
      </c>
      <c r="G27507">
        <v>33.139000000000003</v>
      </c>
    </row>
    <row r="27508" spans="1:7" x14ac:dyDescent="0.25">
      <c r="A27508" t="s">
        <v>27550</v>
      </c>
      <c r="B27508" s="1">
        <v>39591</v>
      </c>
      <c r="C27508" t="s">
        <v>64</v>
      </c>
      <c r="D27508" t="s">
        <v>23</v>
      </c>
      <c r="E27508" t="s">
        <v>10</v>
      </c>
      <c r="F27508" t="s">
        <v>11</v>
      </c>
      <c r="G27508">
        <v>55.216900000000003</v>
      </c>
    </row>
    <row r="27509" spans="1:7" x14ac:dyDescent="0.25">
      <c r="A27509" t="s">
        <v>27551</v>
      </c>
      <c r="B27509" s="1">
        <v>39591</v>
      </c>
      <c r="C27509" t="s">
        <v>64</v>
      </c>
      <c r="D27509" t="s">
        <v>15</v>
      </c>
      <c r="E27509" t="s">
        <v>10</v>
      </c>
      <c r="F27509" t="s">
        <v>16</v>
      </c>
      <c r="G27509">
        <v>77.338999999999999</v>
      </c>
    </row>
    <row r="27510" spans="1:7" x14ac:dyDescent="0.25">
      <c r="A27510" t="s">
        <v>27552</v>
      </c>
      <c r="B27510" s="1">
        <v>39591</v>
      </c>
      <c r="C27510" t="s">
        <v>64</v>
      </c>
      <c r="D27510" t="s">
        <v>23</v>
      </c>
      <c r="E27510" t="s">
        <v>10</v>
      </c>
      <c r="F27510" t="s">
        <v>11</v>
      </c>
      <c r="G27510">
        <v>77.338999999999999</v>
      </c>
    </row>
    <row r="27511" spans="1:7" x14ac:dyDescent="0.25">
      <c r="A27511" t="s">
        <v>27553</v>
      </c>
      <c r="B27511" s="1">
        <v>39591</v>
      </c>
      <c r="C27511" t="s">
        <v>64</v>
      </c>
      <c r="D27511" t="s">
        <v>15</v>
      </c>
      <c r="E27511" t="s">
        <v>10</v>
      </c>
      <c r="F27511" t="s">
        <v>16</v>
      </c>
      <c r="G27511">
        <v>44.177900000000001</v>
      </c>
    </row>
    <row r="27512" spans="1:7" x14ac:dyDescent="0.25">
      <c r="A27512" t="s">
        <v>27554</v>
      </c>
      <c r="B27512" s="1">
        <v>39591</v>
      </c>
      <c r="C27512" t="s">
        <v>64</v>
      </c>
      <c r="D27512" t="s">
        <v>23</v>
      </c>
      <c r="E27512" t="s">
        <v>10</v>
      </c>
      <c r="F27512" t="s">
        <v>11</v>
      </c>
      <c r="G27512">
        <v>94.974800000000002</v>
      </c>
    </row>
    <row r="27513" spans="1:7" x14ac:dyDescent="0.25">
      <c r="A27513" t="s">
        <v>27555</v>
      </c>
      <c r="B27513" s="1">
        <v>39591</v>
      </c>
      <c r="C27513" t="s">
        <v>64</v>
      </c>
      <c r="D27513" t="s">
        <v>15</v>
      </c>
      <c r="E27513" t="s">
        <v>10</v>
      </c>
      <c r="F27513" t="s">
        <v>16</v>
      </c>
      <c r="G27513">
        <v>83.946899999999999</v>
      </c>
    </row>
    <row r="27514" spans="1:7" x14ac:dyDescent="0.25">
      <c r="A27514" t="s">
        <v>27556</v>
      </c>
      <c r="B27514" s="1">
        <v>39591</v>
      </c>
      <c r="C27514" t="s">
        <v>64</v>
      </c>
      <c r="D27514" t="s">
        <v>23</v>
      </c>
      <c r="E27514" t="s">
        <v>10</v>
      </c>
      <c r="F27514" t="s">
        <v>11</v>
      </c>
      <c r="G27514">
        <v>8.0443999999999996</v>
      </c>
    </row>
    <row r="27515" spans="1:7" x14ac:dyDescent="0.25">
      <c r="A27515" t="s">
        <v>27557</v>
      </c>
      <c r="B27515" s="1">
        <v>39591</v>
      </c>
      <c r="C27515" t="s">
        <v>64</v>
      </c>
      <c r="D27515" t="s">
        <v>66</v>
      </c>
      <c r="E27515" t="s">
        <v>67</v>
      </c>
      <c r="F27515" t="s">
        <v>68</v>
      </c>
      <c r="G27515">
        <v>38.652900000000002</v>
      </c>
    </row>
    <row r="27516" spans="1:7" x14ac:dyDescent="0.25">
      <c r="A27516" t="s">
        <v>27558</v>
      </c>
      <c r="B27516" s="1">
        <v>39591</v>
      </c>
      <c r="C27516" t="s">
        <v>64</v>
      </c>
      <c r="D27516" t="s">
        <v>82</v>
      </c>
      <c r="E27516" t="s">
        <v>67</v>
      </c>
      <c r="F27516" t="s">
        <v>83</v>
      </c>
      <c r="G27516">
        <v>132.5779</v>
      </c>
    </row>
    <row r="27517" spans="1:7" x14ac:dyDescent="0.25">
      <c r="A27517" t="s">
        <v>27559</v>
      </c>
      <c r="B27517" s="1">
        <v>39591</v>
      </c>
      <c r="C27517" t="s">
        <v>64</v>
      </c>
      <c r="D27517" t="s">
        <v>82</v>
      </c>
      <c r="E27517" t="s">
        <v>67</v>
      </c>
      <c r="F27517" t="s">
        <v>83</v>
      </c>
      <c r="G27517">
        <v>5.5140000000000002</v>
      </c>
    </row>
    <row r="27518" spans="1:7" x14ac:dyDescent="0.25">
      <c r="A27518" t="s">
        <v>27560</v>
      </c>
      <c r="B27518" s="1">
        <v>39591</v>
      </c>
      <c r="C27518" t="s">
        <v>64</v>
      </c>
      <c r="D27518" t="s">
        <v>82</v>
      </c>
      <c r="E27518" t="s">
        <v>67</v>
      </c>
      <c r="F27518" t="s">
        <v>83</v>
      </c>
      <c r="G27518">
        <v>74.333399999999997</v>
      </c>
    </row>
    <row r="27519" spans="1:7" x14ac:dyDescent="0.25">
      <c r="A27519" t="s">
        <v>27561</v>
      </c>
      <c r="B27519" s="1">
        <v>39591</v>
      </c>
      <c r="C27519" t="s">
        <v>64</v>
      </c>
      <c r="D27519" t="s">
        <v>66</v>
      </c>
      <c r="E27519" t="s">
        <v>67</v>
      </c>
      <c r="F27519" t="s">
        <v>68</v>
      </c>
      <c r="G27519">
        <v>14.2987</v>
      </c>
    </row>
    <row r="27520" spans="1:7" x14ac:dyDescent="0.25">
      <c r="A27520" t="s">
        <v>27562</v>
      </c>
      <c r="B27520" s="1">
        <v>39591</v>
      </c>
      <c r="C27520" t="s">
        <v>64</v>
      </c>
      <c r="D27520" t="s">
        <v>82</v>
      </c>
      <c r="E27520" t="s">
        <v>67</v>
      </c>
      <c r="F27520" t="s">
        <v>83</v>
      </c>
      <c r="G27520">
        <v>60.752899999999997</v>
      </c>
    </row>
    <row r="27521" spans="1:7" x14ac:dyDescent="0.25">
      <c r="A27521" t="s">
        <v>27563</v>
      </c>
      <c r="B27521" s="1">
        <v>39591</v>
      </c>
      <c r="C27521" t="s">
        <v>64</v>
      </c>
      <c r="D27521" t="s">
        <v>88</v>
      </c>
      <c r="E27521" t="s">
        <v>67</v>
      </c>
      <c r="F27521" t="s">
        <v>89</v>
      </c>
      <c r="G27521">
        <v>44.177900000000001</v>
      </c>
    </row>
    <row r="27522" spans="1:7" x14ac:dyDescent="0.25">
      <c r="A27522" t="s">
        <v>27564</v>
      </c>
      <c r="B27522" s="1">
        <v>39591</v>
      </c>
      <c r="C27522" t="s">
        <v>64</v>
      </c>
      <c r="D27522" t="s">
        <v>15</v>
      </c>
      <c r="E27522" t="s">
        <v>10</v>
      </c>
      <c r="F27522" t="s">
        <v>16</v>
      </c>
      <c r="G27522">
        <v>82.852900000000005</v>
      </c>
    </row>
    <row r="27523" spans="1:7" x14ac:dyDescent="0.25">
      <c r="A27523" t="s">
        <v>27565</v>
      </c>
      <c r="B27523" s="1">
        <v>39591</v>
      </c>
      <c r="C27523" t="s">
        <v>64</v>
      </c>
      <c r="D27523" t="s">
        <v>23</v>
      </c>
      <c r="E27523" t="s">
        <v>10</v>
      </c>
      <c r="F27523" t="s">
        <v>11</v>
      </c>
      <c r="G27523">
        <v>82.852900000000005</v>
      </c>
    </row>
    <row r="27524" spans="1:7" x14ac:dyDescent="0.25">
      <c r="A27524" t="s">
        <v>27566</v>
      </c>
      <c r="B27524" s="1">
        <v>39591</v>
      </c>
      <c r="C27524" t="s">
        <v>64</v>
      </c>
      <c r="D27524" t="s">
        <v>82</v>
      </c>
      <c r="E27524" t="s">
        <v>67</v>
      </c>
      <c r="F27524" t="s">
        <v>83</v>
      </c>
      <c r="G27524">
        <v>38.664000000000001</v>
      </c>
    </row>
    <row r="27525" spans="1:7" x14ac:dyDescent="0.25">
      <c r="A27525" t="s">
        <v>27567</v>
      </c>
      <c r="B27525" s="1">
        <v>39591</v>
      </c>
      <c r="C27525" t="s">
        <v>64</v>
      </c>
      <c r="D27525" t="s">
        <v>15</v>
      </c>
      <c r="E27525" t="s">
        <v>10</v>
      </c>
      <c r="F27525" t="s">
        <v>16</v>
      </c>
      <c r="G27525">
        <v>888.93939999999998</v>
      </c>
    </row>
    <row r="27526" spans="1:7" x14ac:dyDescent="0.25">
      <c r="A27526" t="s">
        <v>27568</v>
      </c>
      <c r="B27526" s="1">
        <v>39591</v>
      </c>
      <c r="C27526" t="s">
        <v>64</v>
      </c>
      <c r="D27526" t="s">
        <v>23</v>
      </c>
      <c r="E27526" t="s">
        <v>10</v>
      </c>
      <c r="F27526" t="s">
        <v>11</v>
      </c>
      <c r="G27526">
        <v>2643.1158</v>
      </c>
    </row>
    <row r="27527" spans="1:7" x14ac:dyDescent="0.25">
      <c r="A27527" t="s">
        <v>27569</v>
      </c>
      <c r="B27527" s="1">
        <v>39591</v>
      </c>
      <c r="C27527" t="s">
        <v>64</v>
      </c>
      <c r="D27527" t="s">
        <v>23</v>
      </c>
      <c r="E27527" t="s">
        <v>10</v>
      </c>
      <c r="F27527" t="s">
        <v>11</v>
      </c>
      <c r="G27527">
        <v>866.83939999999996</v>
      </c>
    </row>
    <row r="27528" spans="1:7" x14ac:dyDescent="0.25">
      <c r="A27528" t="s">
        <v>27570</v>
      </c>
      <c r="B27528" s="1">
        <v>39591</v>
      </c>
      <c r="C27528" t="s">
        <v>64</v>
      </c>
      <c r="D27528" t="s">
        <v>23</v>
      </c>
      <c r="E27528" t="s">
        <v>10</v>
      </c>
      <c r="F27528" t="s">
        <v>11</v>
      </c>
      <c r="G27528">
        <v>2629.3144000000002</v>
      </c>
    </row>
    <row r="27529" spans="1:7" x14ac:dyDescent="0.25">
      <c r="A27529" t="s">
        <v>27571</v>
      </c>
      <c r="B27529" s="1">
        <v>39591</v>
      </c>
      <c r="C27529" t="s">
        <v>64</v>
      </c>
      <c r="D27529" t="s">
        <v>23</v>
      </c>
      <c r="E27529" t="s">
        <v>10</v>
      </c>
      <c r="F27529" t="s">
        <v>11</v>
      </c>
      <c r="G27529">
        <v>2587.8769000000002</v>
      </c>
    </row>
    <row r="27530" spans="1:7" x14ac:dyDescent="0.25">
      <c r="A27530" t="s">
        <v>27572</v>
      </c>
      <c r="B27530" s="1">
        <v>39591</v>
      </c>
      <c r="C27530" t="s">
        <v>64</v>
      </c>
      <c r="D27530" t="s">
        <v>66</v>
      </c>
      <c r="E27530" t="s">
        <v>67</v>
      </c>
      <c r="F27530" t="s">
        <v>68</v>
      </c>
      <c r="G27530">
        <v>858.96069999999997</v>
      </c>
    </row>
    <row r="27531" spans="1:7" x14ac:dyDescent="0.25">
      <c r="A27531" t="s">
        <v>27573</v>
      </c>
      <c r="B27531" s="1">
        <v>39591</v>
      </c>
      <c r="C27531" t="s">
        <v>64</v>
      </c>
      <c r="D27531" t="s">
        <v>66</v>
      </c>
      <c r="E27531" t="s">
        <v>67</v>
      </c>
      <c r="F27531" t="s">
        <v>68</v>
      </c>
      <c r="G27531">
        <v>830.23069999999996</v>
      </c>
    </row>
    <row r="27532" spans="1:7" x14ac:dyDescent="0.25">
      <c r="A27532" t="s">
        <v>27574</v>
      </c>
      <c r="B27532" s="1">
        <v>39591</v>
      </c>
      <c r="C27532" t="s">
        <v>64</v>
      </c>
      <c r="D27532" t="s">
        <v>82</v>
      </c>
      <c r="E27532" t="s">
        <v>67</v>
      </c>
      <c r="F27532" t="s">
        <v>83</v>
      </c>
      <c r="G27532">
        <v>2673.0612999999998</v>
      </c>
    </row>
    <row r="27533" spans="1:7" x14ac:dyDescent="0.25">
      <c r="A27533" t="s">
        <v>27575</v>
      </c>
      <c r="B27533" s="1">
        <v>39591</v>
      </c>
      <c r="C27533" t="s">
        <v>64</v>
      </c>
      <c r="D27533" t="s">
        <v>66</v>
      </c>
      <c r="E27533" t="s">
        <v>67</v>
      </c>
      <c r="F27533" t="s">
        <v>68</v>
      </c>
      <c r="G27533">
        <v>2673.0612999999998</v>
      </c>
    </row>
    <row r="27534" spans="1:7" x14ac:dyDescent="0.25">
      <c r="A27534" t="s">
        <v>27576</v>
      </c>
      <c r="B27534" s="1">
        <v>39591</v>
      </c>
      <c r="C27534" t="s">
        <v>64</v>
      </c>
      <c r="D27534" t="s">
        <v>88</v>
      </c>
      <c r="E27534" t="s">
        <v>67</v>
      </c>
      <c r="F27534" t="s">
        <v>89</v>
      </c>
      <c r="G27534">
        <v>2644.3312999999998</v>
      </c>
    </row>
    <row r="27535" spans="1:7" x14ac:dyDescent="0.25">
      <c r="A27535" t="s">
        <v>27577</v>
      </c>
      <c r="B27535" s="1">
        <v>39591</v>
      </c>
      <c r="C27535" t="s">
        <v>64</v>
      </c>
      <c r="D27535" t="s">
        <v>72</v>
      </c>
      <c r="E27535" t="s">
        <v>73</v>
      </c>
      <c r="F27535" t="s">
        <v>74</v>
      </c>
      <c r="G27535">
        <v>1276.8054</v>
      </c>
    </row>
    <row r="27536" spans="1:7" x14ac:dyDescent="0.25">
      <c r="A27536" t="s">
        <v>27578</v>
      </c>
      <c r="B27536" s="1">
        <v>39591</v>
      </c>
      <c r="C27536" t="s">
        <v>64</v>
      </c>
      <c r="D27536" t="s">
        <v>72</v>
      </c>
      <c r="E27536" t="s">
        <v>73</v>
      </c>
      <c r="F27536" t="s">
        <v>74</v>
      </c>
      <c r="G27536">
        <v>1323.7569000000001</v>
      </c>
    </row>
    <row r="27537" spans="1:7" x14ac:dyDescent="0.25">
      <c r="A27537" t="s">
        <v>27579</v>
      </c>
      <c r="B27537" s="1">
        <v>39591</v>
      </c>
      <c r="C27537" t="s">
        <v>64</v>
      </c>
      <c r="D27537" t="s">
        <v>72</v>
      </c>
      <c r="E27537" t="s">
        <v>73</v>
      </c>
      <c r="F27537" t="s">
        <v>74</v>
      </c>
      <c r="G27537">
        <v>1276.8054</v>
      </c>
    </row>
    <row r="27538" spans="1:7" x14ac:dyDescent="0.25">
      <c r="A27538" t="s">
        <v>27580</v>
      </c>
      <c r="B27538" s="1">
        <v>39591</v>
      </c>
      <c r="C27538" t="s">
        <v>64</v>
      </c>
      <c r="D27538" t="s">
        <v>72</v>
      </c>
      <c r="E27538" t="s">
        <v>73</v>
      </c>
      <c r="F27538" t="s">
        <v>74</v>
      </c>
      <c r="G27538">
        <v>2742.4110999999998</v>
      </c>
    </row>
    <row r="27539" spans="1:7" x14ac:dyDescent="0.25">
      <c r="A27539" t="s">
        <v>27581</v>
      </c>
      <c r="B27539" s="1">
        <v>39591</v>
      </c>
      <c r="C27539" t="s">
        <v>64</v>
      </c>
      <c r="D27539" t="s">
        <v>72</v>
      </c>
      <c r="E27539" t="s">
        <v>73</v>
      </c>
      <c r="F27539" t="s">
        <v>74</v>
      </c>
      <c r="G27539">
        <v>2715.3497000000002</v>
      </c>
    </row>
    <row r="27540" spans="1:7" x14ac:dyDescent="0.25">
      <c r="A27540" t="s">
        <v>27582</v>
      </c>
      <c r="B27540" s="1">
        <v>39591</v>
      </c>
      <c r="C27540" t="s">
        <v>64</v>
      </c>
      <c r="D27540" t="s">
        <v>72</v>
      </c>
      <c r="E27540" t="s">
        <v>73</v>
      </c>
      <c r="F27540" t="s">
        <v>74</v>
      </c>
      <c r="G27540">
        <v>1950.2808</v>
      </c>
    </row>
    <row r="27541" spans="1:7" x14ac:dyDescent="0.25">
      <c r="A27541" t="s">
        <v>27583</v>
      </c>
      <c r="B27541" s="1">
        <v>39591</v>
      </c>
      <c r="C27541" t="s">
        <v>64</v>
      </c>
      <c r="D27541" t="s">
        <v>72</v>
      </c>
      <c r="E27541" t="s">
        <v>73</v>
      </c>
      <c r="F27541" t="s">
        <v>74</v>
      </c>
      <c r="G27541">
        <v>1895.0418999999999</v>
      </c>
    </row>
    <row r="27542" spans="1:7" x14ac:dyDescent="0.25">
      <c r="A27542" t="s">
        <v>27584</v>
      </c>
      <c r="B27542" s="1">
        <v>39591</v>
      </c>
      <c r="C27542" t="s">
        <v>64</v>
      </c>
      <c r="D27542" t="s">
        <v>72</v>
      </c>
      <c r="E27542" t="s">
        <v>73</v>
      </c>
      <c r="F27542" t="s">
        <v>74</v>
      </c>
      <c r="G27542">
        <v>1297.8004000000001</v>
      </c>
    </row>
    <row r="27543" spans="1:7" x14ac:dyDescent="0.25">
      <c r="A27543" t="s">
        <v>27585</v>
      </c>
      <c r="B27543" s="1">
        <v>39591</v>
      </c>
      <c r="C27543" t="s">
        <v>64</v>
      </c>
      <c r="D27543" t="s">
        <v>20</v>
      </c>
      <c r="E27543" t="s">
        <v>10</v>
      </c>
      <c r="F27543" t="s">
        <v>11</v>
      </c>
      <c r="G27543">
        <v>1382.4875999999999</v>
      </c>
    </row>
    <row r="27544" spans="1:7" x14ac:dyDescent="0.25">
      <c r="A27544" t="s">
        <v>27586</v>
      </c>
      <c r="B27544" s="1">
        <v>39591</v>
      </c>
      <c r="C27544" t="s">
        <v>64</v>
      </c>
      <c r="D27544" t="s">
        <v>20</v>
      </c>
      <c r="E27544" t="s">
        <v>10</v>
      </c>
      <c r="F27544" t="s">
        <v>11</v>
      </c>
      <c r="G27544">
        <v>1417.5161000000001</v>
      </c>
    </row>
    <row r="27545" spans="1:7" x14ac:dyDescent="0.25">
      <c r="A27545" t="s">
        <v>27587</v>
      </c>
      <c r="B27545" s="1">
        <v>39591</v>
      </c>
      <c r="C27545" t="s">
        <v>64</v>
      </c>
      <c r="D27545" t="s">
        <v>20</v>
      </c>
      <c r="E27545" t="s">
        <v>10</v>
      </c>
      <c r="F27545" t="s">
        <v>11</v>
      </c>
      <c r="G27545">
        <v>2673.0612999999998</v>
      </c>
    </row>
    <row r="27546" spans="1:7" x14ac:dyDescent="0.25">
      <c r="A27546" t="s">
        <v>27588</v>
      </c>
      <c r="B27546" s="1">
        <v>39591</v>
      </c>
      <c r="C27546" t="s">
        <v>64</v>
      </c>
      <c r="D27546" t="s">
        <v>20</v>
      </c>
      <c r="E27546" t="s">
        <v>10</v>
      </c>
      <c r="F27546" t="s">
        <v>11</v>
      </c>
      <c r="G27546">
        <v>2644.3312999999998</v>
      </c>
    </row>
    <row r="27547" spans="1:7" x14ac:dyDescent="0.25">
      <c r="A27547" t="s">
        <v>27589</v>
      </c>
      <c r="B27547" s="1">
        <v>39591</v>
      </c>
      <c r="C27547" t="s">
        <v>64</v>
      </c>
      <c r="D27547" t="s">
        <v>20</v>
      </c>
      <c r="E27547" t="s">
        <v>10</v>
      </c>
      <c r="F27547" t="s">
        <v>11</v>
      </c>
      <c r="G27547">
        <v>2673.0612999999998</v>
      </c>
    </row>
    <row r="27548" spans="1:7" x14ac:dyDescent="0.25">
      <c r="A27548" t="s">
        <v>27590</v>
      </c>
      <c r="B27548" s="1">
        <v>39591</v>
      </c>
      <c r="C27548" t="s">
        <v>64</v>
      </c>
      <c r="D27548" t="s">
        <v>23</v>
      </c>
      <c r="E27548" t="s">
        <v>10</v>
      </c>
      <c r="F27548" t="s">
        <v>11</v>
      </c>
      <c r="G27548">
        <v>2644.3312999999998</v>
      </c>
    </row>
    <row r="27549" spans="1:7" x14ac:dyDescent="0.25">
      <c r="A27549" t="s">
        <v>27591</v>
      </c>
      <c r="B27549" s="1">
        <v>39591</v>
      </c>
      <c r="C27549" t="s">
        <v>64</v>
      </c>
      <c r="D27549" t="s">
        <v>20</v>
      </c>
      <c r="E27549" t="s">
        <v>10</v>
      </c>
      <c r="F27549" t="s">
        <v>11</v>
      </c>
      <c r="G27549">
        <v>662.4144</v>
      </c>
    </row>
    <row r="27550" spans="1:7" x14ac:dyDescent="0.25">
      <c r="A27550" t="s">
        <v>27592</v>
      </c>
      <c r="B27550" s="1">
        <v>39591</v>
      </c>
      <c r="C27550" t="s">
        <v>64</v>
      </c>
      <c r="D27550" t="s">
        <v>15</v>
      </c>
      <c r="E27550" t="s">
        <v>10</v>
      </c>
      <c r="F27550" t="s">
        <v>16</v>
      </c>
      <c r="G27550">
        <v>639.19830000000002</v>
      </c>
    </row>
    <row r="27551" spans="1:7" x14ac:dyDescent="0.25">
      <c r="A27551" t="s">
        <v>27593</v>
      </c>
      <c r="B27551" s="1">
        <v>39591</v>
      </c>
      <c r="C27551" t="s">
        <v>64</v>
      </c>
      <c r="D27551" t="s">
        <v>20</v>
      </c>
      <c r="E27551" t="s">
        <v>10</v>
      </c>
      <c r="F27551" t="s">
        <v>11</v>
      </c>
      <c r="G27551">
        <v>596.68899999999996</v>
      </c>
    </row>
    <row r="27552" spans="1:7" x14ac:dyDescent="0.25">
      <c r="A27552" t="s">
        <v>27594</v>
      </c>
      <c r="B27552" s="1">
        <v>39591</v>
      </c>
      <c r="C27552" t="s">
        <v>64</v>
      </c>
      <c r="D27552" t="s">
        <v>23</v>
      </c>
      <c r="E27552" t="s">
        <v>10</v>
      </c>
      <c r="F27552" t="s">
        <v>11</v>
      </c>
      <c r="G27552">
        <v>620.43539999999996</v>
      </c>
    </row>
    <row r="27553" spans="1:7" x14ac:dyDescent="0.25">
      <c r="A27553" t="s">
        <v>27595</v>
      </c>
      <c r="B27553" s="1">
        <v>39591</v>
      </c>
      <c r="C27553" t="s">
        <v>64</v>
      </c>
      <c r="D27553" t="s">
        <v>23</v>
      </c>
      <c r="E27553" t="s">
        <v>10</v>
      </c>
      <c r="F27553" t="s">
        <v>11</v>
      </c>
      <c r="G27553">
        <v>596.68899999999996</v>
      </c>
    </row>
    <row r="27554" spans="1:7" x14ac:dyDescent="0.25">
      <c r="A27554" t="s">
        <v>27596</v>
      </c>
      <c r="B27554" s="1">
        <v>39591</v>
      </c>
      <c r="C27554" t="s">
        <v>64</v>
      </c>
      <c r="D27554" t="s">
        <v>20</v>
      </c>
      <c r="E27554" t="s">
        <v>10</v>
      </c>
      <c r="F27554" t="s">
        <v>11</v>
      </c>
      <c r="G27554">
        <v>596.68899999999996</v>
      </c>
    </row>
    <row r="27555" spans="1:7" x14ac:dyDescent="0.25">
      <c r="A27555" t="s">
        <v>27597</v>
      </c>
      <c r="B27555" s="1">
        <v>39591</v>
      </c>
      <c r="C27555" t="s">
        <v>64</v>
      </c>
      <c r="D27555" t="s">
        <v>20</v>
      </c>
      <c r="E27555" t="s">
        <v>10</v>
      </c>
      <c r="F27555" t="s">
        <v>11</v>
      </c>
      <c r="G27555">
        <v>690.02829999999994</v>
      </c>
    </row>
    <row r="27556" spans="1:7" x14ac:dyDescent="0.25">
      <c r="A27556" t="s">
        <v>27598</v>
      </c>
      <c r="B27556" s="1">
        <v>39591</v>
      </c>
      <c r="C27556" t="s">
        <v>64</v>
      </c>
      <c r="D27556" t="s">
        <v>23</v>
      </c>
      <c r="E27556" t="s">
        <v>10</v>
      </c>
      <c r="F27556" t="s">
        <v>11</v>
      </c>
      <c r="G27556">
        <v>1879.5940000000001</v>
      </c>
    </row>
    <row r="27557" spans="1:7" x14ac:dyDescent="0.25">
      <c r="A27557" t="s">
        <v>27599</v>
      </c>
      <c r="B27557" s="1">
        <v>39591</v>
      </c>
      <c r="C27557" t="s">
        <v>64</v>
      </c>
      <c r="D27557" t="s">
        <v>82</v>
      </c>
      <c r="E27557" t="s">
        <v>67</v>
      </c>
      <c r="F27557" t="s">
        <v>83</v>
      </c>
      <c r="G27557">
        <v>728.68119999999999</v>
      </c>
    </row>
    <row r="27558" spans="1:7" x14ac:dyDescent="0.25">
      <c r="A27558" t="s">
        <v>27600</v>
      </c>
      <c r="B27558" s="1">
        <v>39591</v>
      </c>
      <c r="C27558" t="s">
        <v>64</v>
      </c>
      <c r="D27558" t="s">
        <v>82</v>
      </c>
      <c r="E27558" t="s">
        <v>67</v>
      </c>
      <c r="F27558" t="s">
        <v>83</v>
      </c>
      <c r="G27558">
        <v>666.85649999999998</v>
      </c>
    </row>
    <row r="27559" spans="1:7" x14ac:dyDescent="0.25">
      <c r="A27559" t="s">
        <v>27601</v>
      </c>
      <c r="B27559" s="1">
        <v>39591</v>
      </c>
      <c r="C27559" t="s">
        <v>64</v>
      </c>
      <c r="D27559" t="s">
        <v>88</v>
      </c>
      <c r="E27559" t="s">
        <v>67</v>
      </c>
      <c r="F27559" t="s">
        <v>89</v>
      </c>
      <c r="G27559">
        <v>635.35289999999998</v>
      </c>
    </row>
    <row r="27560" spans="1:7" x14ac:dyDescent="0.25">
      <c r="A27560" t="s">
        <v>27602</v>
      </c>
      <c r="B27560" s="1">
        <v>39591</v>
      </c>
      <c r="C27560" t="s">
        <v>64</v>
      </c>
      <c r="D27560" t="s">
        <v>72</v>
      </c>
      <c r="E27560" t="s">
        <v>73</v>
      </c>
      <c r="F27560" t="s">
        <v>74</v>
      </c>
      <c r="G27560">
        <v>2644.3312999999998</v>
      </c>
    </row>
    <row r="27561" spans="1:7" x14ac:dyDescent="0.25">
      <c r="A27561" t="s">
        <v>27603</v>
      </c>
      <c r="B27561" s="1">
        <v>39591</v>
      </c>
      <c r="C27561" t="s">
        <v>64</v>
      </c>
      <c r="D27561" t="s">
        <v>72</v>
      </c>
      <c r="E27561" t="s">
        <v>73</v>
      </c>
      <c r="F27561" t="s">
        <v>74</v>
      </c>
      <c r="G27561">
        <v>623.75040000000001</v>
      </c>
    </row>
    <row r="27562" spans="1:7" x14ac:dyDescent="0.25">
      <c r="A27562" t="s">
        <v>27604</v>
      </c>
      <c r="B27562" s="1">
        <v>39591</v>
      </c>
      <c r="C27562" t="s">
        <v>64</v>
      </c>
      <c r="D27562" t="s">
        <v>88</v>
      </c>
      <c r="E27562" t="s">
        <v>67</v>
      </c>
      <c r="F27562" t="s">
        <v>89</v>
      </c>
      <c r="G27562">
        <v>1914.1473000000001</v>
      </c>
    </row>
    <row r="27563" spans="1:7" x14ac:dyDescent="0.25">
      <c r="A27563" t="s">
        <v>27605</v>
      </c>
      <c r="B27563" s="1">
        <v>39592</v>
      </c>
      <c r="C27563" t="s">
        <v>64</v>
      </c>
      <c r="D27563" t="s">
        <v>15</v>
      </c>
      <c r="E27563" t="s">
        <v>10</v>
      </c>
      <c r="F27563" t="s">
        <v>16</v>
      </c>
      <c r="G27563">
        <v>48.597900000000003</v>
      </c>
    </row>
    <row r="27564" spans="1:7" x14ac:dyDescent="0.25">
      <c r="A27564" t="s">
        <v>27606</v>
      </c>
      <c r="B27564" s="1">
        <v>39592</v>
      </c>
      <c r="C27564" t="s">
        <v>64</v>
      </c>
      <c r="D27564" t="s">
        <v>72</v>
      </c>
      <c r="E27564" t="s">
        <v>73</v>
      </c>
      <c r="F27564" t="s">
        <v>74</v>
      </c>
      <c r="G27564">
        <v>41.183399999999999</v>
      </c>
    </row>
    <row r="27565" spans="1:7" x14ac:dyDescent="0.25">
      <c r="A27565" t="s">
        <v>27607</v>
      </c>
      <c r="B27565" s="1">
        <v>39592</v>
      </c>
      <c r="C27565" t="s">
        <v>64</v>
      </c>
      <c r="D27565" t="s">
        <v>72</v>
      </c>
      <c r="E27565" t="s">
        <v>73</v>
      </c>
      <c r="F27565" t="s">
        <v>74</v>
      </c>
      <c r="G27565">
        <v>100.49979999999999</v>
      </c>
    </row>
    <row r="27566" spans="1:7" x14ac:dyDescent="0.25">
      <c r="A27566" t="s">
        <v>27608</v>
      </c>
      <c r="B27566" s="1">
        <v>39592</v>
      </c>
      <c r="C27566" t="s">
        <v>64</v>
      </c>
      <c r="D27566" t="s">
        <v>72</v>
      </c>
      <c r="E27566" t="s">
        <v>73</v>
      </c>
      <c r="F27566" t="s">
        <v>74</v>
      </c>
      <c r="G27566">
        <v>83.394400000000005</v>
      </c>
    </row>
    <row r="27567" spans="1:7" x14ac:dyDescent="0.25">
      <c r="A27567" t="s">
        <v>27609</v>
      </c>
      <c r="B27567" s="1">
        <v>39592</v>
      </c>
      <c r="C27567" t="s">
        <v>64</v>
      </c>
      <c r="D27567" t="s">
        <v>72</v>
      </c>
      <c r="E27567" t="s">
        <v>73</v>
      </c>
      <c r="F27567" t="s">
        <v>74</v>
      </c>
      <c r="G27567">
        <v>44.177900000000001</v>
      </c>
    </row>
    <row r="27568" spans="1:7" x14ac:dyDescent="0.25">
      <c r="A27568" t="s">
        <v>27610</v>
      </c>
      <c r="B27568" s="1">
        <v>39592</v>
      </c>
      <c r="C27568" t="s">
        <v>64</v>
      </c>
      <c r="D27568" t="s">
        <v>72</v>
      </c>
      <c r="E27568" t="s">
        <v>73</v>
      </c>
      <c r="F27568" t="s">
        <v>74</v>
      </c>
      <c r="G27568">
        <v>44.177900000000001</v>
      </c>
    </row>
    <row r="27569" spans="1:7" x14ac:dyDescent="0.25">
      <c r="A27569" t="s">
        <v>27611</v>
      </c>
      <c r="B27569" s="1">
        <v>39592</v>
      </c>
      <c r="C27569" t="s">
        <v>64</v>
      </c>
      <c r="D27569" t="s">
        <v>72</v>
      </c>
      <c r="E27569" t="s">
        <v>73</v>
      </c>
      <c r="F27569" t="s">
        <v>74</v>
      </c>
      <c r="G27569">
        <v>9.9339999999999993</v>
      </c>
    </row>
    <row r="27570" spans="1:7" x14ac:dyDescent="0.25">
      <c r="A27570" t="s">
        <v>27612</v>
      </c>
      <c r="B27570" s="1">
        <v>39592</v>
      </c>
      <c r="C27570" t="s">
        <v>64</v>
      </c>
      <c r="D27570" t="s">
        <v>66</v>
      </c>
      <c r="E27570" t="s">
        <v>67</v>
      </c>
      <c r="F27570" t="s">
        <v>68</v>
      </c>
      <c r="G27570">
        <v>905.52539999999999</v>
      </c>
    </row>
    <row r="27571" spans="1:7" x14ac:dyDescent="0.25">
      <c r="A27571" t="s">
        <v>27613</v>
      </c>
      <c r="B27571" s="1">
        <v>39592</v>
      </c>
      <c r="C27571" t="s">
        <v>64</v>
      </c>
      <c r="D27571" t="s">
        <v>88</v>
      </c>
      <c r="E27571" t="s">
        <v>67</v>
      </c>
      <c r="F27571" t="s">
        <v>89</v>
      </c>
      <c r="G27571">
        <v>859.07119999999998</v>
      </c>
    </row>
    <row r="27572" spans="1:7" x14ac:dyDescent="0.25">
      <c r="A27572" t="s">
        <v>27614</v>
      </c>
      <c r="B27572" s="1">
        <v>39592</v>
      </c>
      <c r="C27572" t="s">
        <v>64</v>
      </c>
      <c r="D27572" t="s">
        <v>88</v>
      </c>
      <c r="E27572" t="s">
        <v>67</v>
      </c>
      <c r="F27572" t="s">
        <v>89</v>
      </c>
      <c r="G27572">
        <v>2618.8058000000001</v>
      </c>
    </row>
    <row r="27573" spans="1:7" x14ac:dyDescent="0.25">
      <c r="A27573" t="s">
        <v>27615</v>
      </c>
      <c r="B27573" s="1">
        <v>39592</v>
      </c>
      <c r="C27573" t="s">
        <v>64</v>
      </c>
      <c r="D27573" t="s">
        <v>88</v>
      </c>
      <c r="E27573" t="s">
        <v>67</v>
      </c>
      <c r="F27573" t="s">
        <v>89</v>
      </c>
      <c r="G27573">
        <v>2595.6008000000002</v>
      </c>
    </row>
    <row r="27574" spans="1:7" x14ac:dyDescent="0.25">
      <c r="A27574" t="s">
        <v>27616</v>
      </c>
      <c r="B27574" s="1">
        <v>39592</v>
      </c>
      <c r="C27574" t="s">
        <v>64</v>
      </c>
      <c r="D27574" t="s">
        <v>88</v>
      </c>
      <c r="E27574" t="s">
        <v>67</v>
      </c>
      <c r="F27574" t="s">
        <v>89</v>
      </c>
      <c r="G27574">
        <v>2607.2033000000001</v>
      </c>
    </row>
    <row r="27575" spans="1:7" x14ac:dyDescent="0.25">
      <c r="A27575" t="s">
        <v>27617</v>
      </c>
      <c r="B27575" s="1">
        <v>39592</v>
      </c>
      <c r="C27575" t="s">
        <v>64</v>
      </c>
      <c r="D27575" t="s">
        <v>23</v>
      </c>
      <c r="E27575" t="s">
        <v>10</v>
      </c>
      <c r="F27575" t="s">
        <v>11</v>
      </c>
      <c r="G27575">
        <v>69.5929</v>
      </c>
    </row>
    <row r="27576" spans="1:7" x14ac:dyDescent="0.25">
      <c r="A27576" t="s">
        <v>27618</v>
      </c>
      <c r="B27576" s="1">
        <v>39592</v>
      </c>
      <c r="C27576" t="s">
        <v>64</v>
      </c>
      <c r="D27576" t="s">
        <v>15</v>
      </c>
      <c r="E27576" t="s">
        <v>10</v>
      </c>
      <c r="F27576" t="s">
        <v>16</v>
      </c>
      <c r="G27576">
        <v>69.5929</v>
      </c>
    </row>
    <row r="27577" spans="1:7" x14ac:dyDescent="0.25">
      <c r="A27577" t="s">
        <v>27619</v>
      </c>
      <c r="B27577" s="1">
        <v>39592</v>
      </c>
      <c r="C27577" t="s">
        <v>64</v>
      </c>
      <c r="D27577" t="s">
        <v>15</v>
      </c>
      <c r="E27577" t="s">
        <v>10</v>
      </c>
      <c r="F27577" t="s">
        <v>16</v>
      </c>
      <c r="G27577">
        <v>23.746500000000001</v>
      </c>
    </row>
    <row r="27578" spans="1:7" x14ac:dyDescent="0.25">
      <c r="A27578" t="s">
        <v>27620</v>
      </c>
      <c r="B27578" s="1">
        <v>39592</v>
      </c>
      <c r="C27578" t="s">
        <v>64</v>
      </c>
      <c r="D27578" t="s">
        <v>15</v>
      </c>
      <c r="E27578" t="s">
        <v>10</v>
      </c>
      <c r="F27578" t="s">
        <v>16</v>
      </c>
      <c r="G27578">
        <v>30.144400000000001</v>
      </c>
    </row>
    <row r="27579" spans="1:7" x14ac:dyDescent="0.25">
      <c r="A27579" t="s">
        <v>27621</v>
      </c>
      <c r="B27579" s="1">
        <v>39592</v>
      </c>
      <c r="C27579" t="s">
        <v>64</v>
      </c>
      <c r="D27579" t="s">
        <v>15</v>
      </c>
      <c r="E27579" t="s">
        <v>10</v>
      </c>
      <c r="F27579" t="s">
        <v>16</v>
      </c>
      <c r="G27579">
        <v>99.416899999999998</v>
      </c>
    </row>
    <row r="27580" spans="1:7" x14ac:dyDescent="0.25">
      <c r="A27580" t="s">
        <v>27622</v>
      </c>
      <c r="B27580" s="1">
        <v>39592</v>
      </c>
      <c r="C27580" t="s">
        <v>64</v>
      </c>
      <c r="D27580" t="s">
        <v>15</v>
      </c>
      <c r="E27580" t="s">
        <v>10</v>
      </c>
      <c r="F27580" t="s">
        <v>16</v>
      </c>
      <c r="G27580">
        <v>101.6048</v>
      </c>
    </row>
    <row r="27581" spans="1:7" x14ac:dyDescent="0.25">
      <c r="A27581" t="s">
        <v>27623</v>
      </c>
      <c r="B27581" s="1">
        <v>39592</v>
      </c>
      <c r="C27581" t="s">
        <v>64</v>
      </c>
      <c r="D27581" t="s">
        <v>23</v>
      </c>
      <c r="E27581" t="s">
        <v>10</v>
      </c>
      <c r="F27581" t="s">
        <v>11</v>
      </c>
      <c r="G27581">
        <v>95.527299999999997</v>
      </c>
    </row>
    <row r="27582" spans="1:7" x14ac:dyDescent="0.25">
      <c r="A27582" t="s">
        <v>27624</v>
      </c>
      <c r="B27582" s="1">
        <v>39592</v>
      </c>
      <c r="C27582" t="s">
        <v>64</v>
      </c>
      <c r="D27582" t="s">
        <v>82</v>
      </c>
      <c r="E27582" t="s">
        <v>67</v>
      </c>
      <c r="F27582" t="s">
        <v>83</v>
      </c>
      <c r="G27582">
        <v>77.338999999999999</v>
      </c>
    </row>
    <row r="27583" spans="1:7" x14ac:dyDescent="0.25">
      <c r="A27583" t="s">
        <v>27625</v>
      </c>
      <c r="B27583" s="1">
        <v>39592</v>
      </c>
      <c r="C27583" t="s">
        <v>64</v>
      </c>
      <c r="D27583" t="s">
        <v>15</v>
      </c>
      <c r="E27583" t="s">
        <v>10</v>
      </c>
      <c r="F27583" t="s">
        <v>16</v>
      </c>
      <c r="G27583">
        <v>85.051900000000003</v>
      </c>
    </row>
    <row r="27584" spans="1:7" x14ac:dyDescent="0.25">
      <c r="A27584" t="s">
        <v>27626</v>
      </c>
      <c r="B27584" s="1">
        <v>39592</v>
      </c>
      <c r="C27584" t="s">
        <v>64</v>
      </c>
      <c r="D27584" t="s">
        <v>20</v>
      </c>
      <c r="E27584" t="s">
        <v>10</v>
      </c>
      <c r="F27584" t="s">
        <v>11</v>
      </c>
      <c r="G27584">
        <v>83.946899999999999</v>
      </c>
    </row>
    <row r="27585" spans="1:7" x14ac:dyDescent="0.25">
      <c r="A27585" t="s">
        <v>27627</v>
      </c>
      <c r="B27585" s="1">
        <v>39592</v>
      </c>
      <c r="C27585" t="s">
        <v>64</v>
      </c>
      <c r="D27585" t="s">
        <v>88</v>
      </c>
      <c r="E27585" t="s">
        <v>67</v>
      </c>
      <c r="F27585" t="s">
        <v>89</v>
      </c>
      <c r="G27585">
        <v>54.675400000000003</v>
      </c>
    </row>
    <row r="27586" spans="1:7" x14ac:dyDescent="0.25">
      <c r="A27586" t="s">
        <v>27628</v>
      </c>
      <c r="B27586" s="1">
        <v>39592</v>
      </c>
      <c r="C27586" t="s">
        <v>64</v>
      </c>
      <c r="D27586" t="s">
        <v>88</v>
      </c>
      <c r="E27586" t="s">
        <v>67</v>
      </c>
      <c r="F27586" t="s">
        <v>89</v>
      </c>
      <c r="G27586">
        <v>159.6173</v>
      </c>
    </row>
    <row r="27587" spans="1:7" x14ac:dyDescent="0.25">
      <c r="A27587" t="s">
        <v>27629</v>
      </c>
      <c r="B27587" s="1">
        <v>39592</v>
      </c>
      <c r="C27587" t="s">
        <v>64</v>
      </c>
      <c r="D27587" t="s">
        <v>82</v>
      </c>
      <c r="E27587" t="s">
        <v>67</v>
      </c>
      <c r="F27587" t="s">
        <v>83</v>
      </c>
      <c r="G27587">
        <v>5.5140000000000002</v>
      </c>
    </row>
    <row r="27588" spans="1:7" x14ac:dyDescent="0.25">
      <c r="A27588" t="s">
        <v>27630</v>
      </c>
      <c r="B27588" s="1">
        <v>39592</v>
      </c>
      <c r="C27588" t="s">
        <v>64</v>
      </c>
      <c r="D27588" t="s">
        <v>82</v>
      </c>
      <c r="E27588" t="s">
        <v>67</v>
      </c>
      <c r="F27588" t="s">
        <v>83</v>
      </c>
      <c r="G27588">
        <v>4.4089999999999998</v>
      </c>
    </row>
    <row r="27589" spans="1:7" x14ac:dyDescent="0.25">
      <c r="A27589" t="s">
        <v>27631</v>
      </c>
      <c r="B27589" s="1">
        <v>39592</v>
      </c>
      <c r="C27589" t="s">
        <v>64</v>
      </c>
      <c r="D27589" t="s">
        <v>15</v>
      </c>
      <c r="E27589" t="s">
        <v>10</v>
      </c>
      <c r="F27589" t="s">
        <v>16</v>
      </c>
      <c r="G27589">
        <v>155.19730000000001</v>
      </c>
    </row>
    <row r="27590" spans="1:7" x14ac:dyDescent="0.25">
      <c r="A27590" t="s">
        <v>27632</v>
      </c>
      <c r="B27590" s="1">
        <v>39592</v>
      </c>
      <c r="C27590" t="s">
        <v>64</v>
      </c>
      <c r="D27590" t="s">
        <v>88</v>
      </c>
      <c r="E27590" t="s">
        <v>67</v>
      </c>
      <c r="F27590" t="s">
        <v>89</v>
      </c>
      <c r="G27590">
        <v>9.9339999999999993</v>
      </c>
    </row>
    <row r="27591" spans="1:7" x14ac:dyDescent="0.25">
      <c r="A27591" t="s">
        <v>27633</v>
      </c>
      <c r="B27591" s="1">
        <v>39592</v>
      </c>
      <c r="C27591" t="s">
        <v>64</v>
      </c>
      <c r="D27591" t="s">
        <v>15</v>
      </c>
      <c r="E27591" t="s">
        <v>10</v>
      </c>
      <c r="F27591" t="s">
        <v>16</v>
      </c>
      <c r="G27591">
        <v>24.2879</v>
      </c>
    </row>
    <row r="27592" spans="1:7" x14ac:dyDescent="0.25">
      <c r="A27592" t="s">
        <v>27634</v>
      </c>
      <c r="B27592" s="1">
        <v>39592</v>
      </c>
      <c r="C27592" t="s">
        <v>64</v>
      </c>
      <c r="D27592" t="s">
        <v>20</v>
      </c>
      <c r="E27592" t="s">
        <v>10</v>
      </c>
      <c r="F27592" t="s">
        <v>11</v>
      </c>
      <c r="G27592">
        <v>683.97289999999998</v>
      </c>
    </row>
    <row r="27593" spans="1:7" x14ac:dyDescent="0.25">
      <c r="A27593" t="s">
        <v>27635</v>
      </c>
      <c r="B27593" s="1">
        <v>39592</v>
      </c>
      <c r="C27593" t="s">
        <v>64</v>
      </c>
      <c r="D27593" t="s">
        <v>23</v>
      </c>
      <c r="E27593" t="s">
        <v>10</v>
      </c>
      <c r="F27593" t="s">
        <v>11</v>
      </c>
      <c r="G27593">
        <v>2566.1194</v>
      </c>
    </row>
    <row r="27594" spans="1:7" x14ac:dyDescent="0.25">
      <c r="A27594" t="s">
        <v>27636</v>
      </c>
      <c r="B27594" s="1">
        <v>39592</v>
      </c>
      <c r="C27594" t="s">
        <v>64</v>
      </c>
      <c r="D27594" t="s">
        <v>15</v>
      </c>
      <c r="E27594" t="s">
        <v>10</v>
      </c>
      <c r="F27594" t="s">
        <v>16</v>
      </c>
      <c r="G27594">
        <v>2552.5169000000001</v>
      </c>
    </row>
    <row r="27595" spans="1:7" x14ac:dyDescent="0.25">
      <c r="A27595" t="s">
        <v>27637</v>
      </c>
      <c r="B27595" s="1">
        <v>39592</v>
      </c>
      <c r="C27595" t="s">
        <v>64</v>
      </c>
      <c r="D27595" t="s">
        <v>20</v>
      </c>
      <c r="E27595" t="s">
        <v>10</v>
      </c>
      <c r="F27595" t="s">
        <v>11</v>
      </c>
      <c r="G27595">
        <v>2560.2519000000002</v>
      </c>
    </row>
    <row r="27596" spans="1:7" x14ac:dyDescent="0.25">
      <c r="A27596" t="s">
        <v>27638</v>
      </c>
      <c r="B27596" s="1">
        <v>39592</v>
      </c>
      <c r="C27596" t="s">
        <v>64</v>
      </c>
      <c r="D27596" t="s">
        <v>15</v>
      </c>
      <c r="E27596" t="s">
        <v>10</v>
      </c>
      <c r="F27596" t="s">
        <v>16</v>
      </c>
      <c r="G27596">
        <v>2598.9158000000002</v>
      </c>
    </row>
    <row r="27597" spans="1:7" x14ac:dyDescent="0.25">
      <c r="A27597" t="s">
        <v>27639</v>
      </c>
      <c r="B27597" s="1">
        <v>39592</v>
      </c>
      <c r="C27597" t="s">
        <v>64</v>
      </c>
      <c r="D27597" t="s">
        <v>20</v>
      </c>
      <c r="E27597" t="s">
        <v>10</v>
      </c>
      <c r="F27597" t="s">
        <v>11</v>
      </c>
      <c r="G27597">
        <v>987.28440000000001</v>
      </c>
    </row>
    <row r="27598" spans="1:7" x14ac:dyDescent="0.25">
      <c r="A27598" t="s">
        <v>27640</v>
      </c>
      <c r="B27598" s="1">
        <v>39592</v>
      </c>
      <c r="C27598" t="s">
        <v>64</v>
      </c>
      <c r="D27598" t="s">
        <v>20</v>
      </c>
      <c r="E27598" t="s">
        <v>10</v>
      </c>
      <c r="F27598" t="s">
        <v>11</v>
      </c>
      <c r="G27598">
        <v>2602.2640000000001</v>
      </c>
    </row>
    <row r="27599" spans="1:7" x14ac:dyDescent="0.25">
      <c r="A27599" t="s">
        <v>27641</v>
      </c>
      <c r="B27599" s="1">
        <v>39592</v>
      </c>
      <c r="C27599" t="s">
        <v>64</v>
      </c>
      <c r="D27599" t="s">
        <v>20</v>
      </c>
      <c r="E27599" t="s">
        <v>10</v>
      </c>
      <c r="F27599" t="s">
        <v>11</v>
      </c>
      <c r="G27599">
        <v>2625.9773</v>
      </c>
    </row>
    <row r="27600" spans="1:7" x14ac:dyDescent="0.25">
      <c r="A27600" t="s">
        <v>27642</v>
      </c>
      <c r="B27600" s="1">
        <v>39592</v>
      </c>
      <c r="C27600" t="s">
        <v>64</v>
      </c>
      <c r="D27600" t="s">
        <v>23</v>
      </c>
      <c r="E27600" t="s">
        <v>10</v>
      </c>
      <c r="F27600" t="s">
        <v>11</v>
      </c>
      <c r="G27600">
        <v>2570.1858000000002</v>
      </c>
    </row>
    <row r="27601" spans="1:7" x14ac:dyDescent="0.25">
      <c r="A27601" t="s">
        <v>27643</v>
      </c>
      <c r="B27601" s="1">
        <v>39592</v>
      </c>
      <c r="C27601" t="s">
        <v>64</v>
      </c>
      <c r="D27601" t="s">
        <v>66</v>
      </c>
      <c r="E27601" t="s">
        <v>67</v>
      </c>
      <c r="F27601" t="s">
        <v>68</v>
      </c>
      <c r="G27601">
        <v>2673.0612999999998</v>
      </c>
    </row>
    <row r="27602" spans="1:7" x14ac:dyDescent="0.25">
      <c r="A27602" t="s">
        <v>27644</v>
      </c>
      <c r="B27602" s="1">
        <v>39592</v>
      </c>
      <c r="C27602" t="s">
        <v>64</v>
      </c>
      <c r="D27602" t="s">
        <v>82</v>
      </c>
      <c r="E27602" t="s">
        <v>67</v>
      </c>
      <c r="F27602" t="s">
        <v>83</v>
      </c>
      <c r="G27602">
        <v>2673.0612999999998</v>
      </c>
    </row>
    <row r="27603" spans="1:7" x14ac:dyDescent="0.25">
      <c r="A27603" t="s">
        <v>27645</v>
      </c>
      <c r="B27603" s="1">
        <v>39592</v>
      </c>
      <c r="C27603" t="s">
        <v>64</v>
      </c>
      <c r="D27603" t="s">
        <v>82</v>
      </c>
      <c r="E27603" t="s">
        <v>67</v>
      </c>
      <c r="F27603" t="s">
        <v>83</v>
      </c>
      <c r="G27603">
        <v>2644.3312999999998</v>
      </c>
    </row>
    <row r="27604" spans="1:7" x14ac:dyDescent="0.25">
      <c r="A27604" t="s">
        <v>27646</v>
      </c>
      <c r="B27604" s="1">
        <v>39592</v>
      </c>
      <c r="C27604" t="s">
        <v>64</v>
      </c>
      <c r="D27604" t="s">
        <v>66</v>
      </c>
      <c r="E27604" t="s">
        <v>67</v>
      </c>
      <c r="F27604" t="s">
        <v>68</v>
      </c>
      <c r="G27604">
        <v>2674.4757</v>
      </c>
    </row>
    <row r="27605" spans="1:7" x14ac:dyDescent="0.25">
      <c r="A27605" t="s">
        <v>27647</v>
      </c>
      <c r="B27605" s="1">
        <v>39592</v>
      </c>
      <c r="C27605" t="s">
        <v>64</v>
      </c>
      <c r="D27605" t="s">
        <v>66</v>
      </c>
      <c r="E27605" t="s">
        <v>67</v>
      </c>
      <c r="F27605" t="s">
        <v>68</v>
      </c>
      <c r="G27605">
        <v>2649.8453</v>
      </c>
    </row>
    <row r="27606" spans="1:7" x14ac:dyDescent="0.25">
      <c r="A27606" t="s">
        <v>27648</v>
      </c>
      <c r="B27606" s="1">
        <v>39592</v>
      </c>
      <c r="C27606" t="s">
        <v>64</v>
      </c>
      <c r="D27606" t="s">
        <v>72</v>
      </c>
      <c r="E27606" t="s">
        <v>73</v>
      </c>
      <c r="F27606" t="s">
        <v>74</v>
      </c>
      <c r="G27606">
        <v>1276.8054</v>
      </c>
    </row>
    <row r="27607" spans="1:7" x14ac:dyDescent="0.25">
      <c r="A27607" t="s">
        <v>27649</v>
      </c>
      <c r="B27607" s="1">
        <v>39592</v>
      </c>
      <c r="C27607" t="s">
        <v>64</v>
      </c>
      <c r="D27607" t="s">
        <v>72</v>
      </c>
      <c r="E27607" t="s">
        <v>73</v>
      </c>
      <c r="F27607" t="s">
        <v>74</v>
      </c>
      <c r="G27607">
        <v>2738.5657000000001</v>
      </c>
    </row>
    <row r="27608" spans="1:7" x14ac:dyDescent="0.25">
      <c r="A27608" t="s">
        <v>27650</v>
      </c>
      <c r="B27608" s="1">
        <v>39592</v>
      </c>
      <c r="C27608" t="s">
        <v>64</v>
      </c>
      <c r="D27608" t="s">
        <v>72</v>
      </c>
      <c r="E27608" t="s">
        <v>73</v>
      </c>
      <c r="F27608" t="s">
        <v>74</v>
      </c>
      <c r="G27608">
        <v>1879.5940000000001</v>
      </c>
    </row>
    <row r="27609" spans="1:7" x14ac:dyDescent="0.25">
      <c r="A27609" t="s">
        <v>27651</v>
      </c>
      <c r="B27609" s="1">
        <v>39592</v>
      </c>
      <c r="C27609" t="s">
        <v>64</v>
      </c>
      <c r="D27609" t="s">
        <v>72</v>
      </c>
      <c r="E27609" t="s">
        <v>73</v>
      </c>
      <c r="F27609" t="s">
        <v>74</v>
      </c>
      <c r="G27609">
        <v>596.68899999999996</v>
      </c>
    </row>
    <row r="27610" spans="1:7" x14ac:dyDescent="0.25">
      <c r="A27610" t="s">
        <v>27652</v>
      </c>
      <c r="B27610" s="1">
        <v>39592</v>
      </c>
      <c r="C27610" t="s">
        <v>64</v>
      </c>
      <c r="D27610" t="s">
        <v>72</v>
      </c>
      <c r="E27610" t="s">
        <v>73</v>
      </c>
      <c r="F27610" t="s">
        <v>74</v>
      </c>
      <c r="G27610">
        <v>2692.8519000000001</v>
      </c>
    </row>
    <row r="27611" spans="1:7" x14ac:dyDescent="0.25">
      <c r="A27611" t="s">
        <v>27653</v>
      </c>
      <c r="B27611" s="1">
        <v>39592</v>
      </c>
      <c r="C27611" t="s">
        <v>64</v>
      </c>
      <c r="D27611" t="s">
        <v>72</v>
      </c>
      <c r="E27611" t="s">
        <v>73</v>
      </c>
      <c r="F27611" t="s">
        <v>74</v>
      </c>
      <c r="G27611">
        <v>2598.9158000000002</v>
      </c>
    </row>
    <row r="27612" spans="1:7" x14ac:dyDescent="0.25">
      <c r="A27612" t="s">
        <v>27654</v>
      </c>
      <c r="B27612" s="1">
        <v>39592</v>
      </c>
      <c r="C27612" t="s">
        <v>64</v>
      </c>
      <c r="D27612" t="s">
        <v>20</v>
      </c>
      <c r="E27612" t="s">
        <v>10</v>
      </c>
      <c r="F27612" t="s">
        <v>11</v>
      </c>
      <c r="G27612">
        <v>830.23069999999996</v>
      </c>
    </row>
    <row r="27613" spans="1:7" x14ac:dyDescent="0.25">
      <c r="A27613" t="s">
        <v>27655</v>
      </c>
      <c r="B27613" s="1">
        <v>39592</v>
      </c>
      <c r="C27613" t="s">
        <v>64</v>
      </c>
      <c r="D27613" t="s">
        <v>23</v>
      </c>
      <c r="E27613" t="s">
        <v>10</v>
      </c>
      <c r="F27613" t="s">
        <v>11</v>
      </c>
      <c r="G27613">
        <v>835.74469999999997</v>
      </c>
    </row>
    <row r="27614" spans="1:7" x14ac:dyDescent="0.25">
      <c r="A27614" t="s">
        <v>27656</v>
      </c>
      <c r="B27614" s="1">
        <v>39592</v>
      </c>
      <c r="C27614" t="s">
        <v>64</v>
      </c>
      <c r="D27614" t="s">
        <v>20</v>
      </c>
      <c r="E27614" t="s">
        <v>10</v>
      </c>
      <c r="F27614" t="s">
        <v>11</v>
      </c>
      <c r="G27614">
        <v>2659.7791999999999</v>
      </c>
    </row>
    <row r="27615" spans="1:7" x14ac:dyDescent="0.25">
      <c r="A27615" t="s">
        <v>27657</v>
      </c>
      <c r="B27615" s="1">
        <v>39592</v>
      </c>
      <c r="C27615" t="s">
        <v>64</v>
      </c>
      <c r="D27615" t="s">
        <v>20</v>
      </c>
      <c r="E27615" t="s">
        <v>10</v>
      </c>
      <c r="F27615" t="s">
        <v>11</v>
      </c>
      <c r="G27615">
        <v>622.07079999999996</v>
      </c>
    </row>
    <row r="27616" spans="1:7" x14ac:dyDescent="0.25">
      <c r="A27616" t="s">
        <v>27658</v>
      </c>
      <c r="B27616" s="1">
        <v>39592</v>
      </c>
      <c r="C27616" t="s">
        <v>64</v>
      </c>
      <c r="D27616" t="s">
        <v>20</v>
      </c>
      <c r="E27616" t="s">
        <v>10</v>
      </c>
      <c r="F27616" t="s">
        <v>11</v>
      </c>
      <c r="G27616">
        <v>612.13689999999997</v>
      </c>
    </row>
    <row r="27617" spans="1:7" x14ac:dyDescent="0.25">
      <c r="A27617" t="s">
        <v>27659</v>
      </c>
      <c r="B27617" s="1">
        <v>39592</v>
      </c>
      <c r="C27617" t="s">
        <v>64</v>
      </c>
      <c r="D27617" t="s">
        <v>23</v>
      </c>
      <c r="E27617" t="s">
        <v>10</v>
      </c>
      <c r="F27617" t="s">
        <v>11</v>
      </c>
      <c r="G27617">
        <v>695.01189999999997</v>
      </c>
    </row>
    <row r="27618" spans="1:7" x14ac:dyDescent="0.25">
      <c r="A27618" t="s">
        <v>27660</v>
      </c>
      <c r="B27618" s="1">
        <v>39592</v>
      </c>
      <c r="C27618" t="s">
        <v>64</v>
      </c>
      <c r="D27618" t="s">
        <v>20</v>
      </c>
      <c r="E27618" t="s">
        <v>10</v>
      </c>
      <c r="F27618" t="s">
        <v>11</v>
      </c>
      <c r="G27618">
        <v>1297.8004000000001</v>
      </c>
    </row>
    <row r="27619" spans="1:7" x14ac:dyDescent="0.25">
      <c r="A27619" t="s">
        <v>27661</v>
      </c>
      <c r="B27619" s="1">
        <v>39592</v>
      </c>
      <c r="C27619" t="s">
        <v>64</v>
      </c>
      <c r="D27619" t="s">
        <v>20</v>
      </c>
      <c r="E27619" t="s">
        <v>10</v>
      </c>
      <c r="F27619" t="s">
        <v>11</v>
      </c>
      <c r="G27619">
        <v>1253.5894000000001</v>
      </c>
    </row>
    <row r="27620" spans="1:7" x14ac:dyDescent="0.25">
      <c r="A27620" t="s">
        <v>27662</v>
      </c>
      <c r="B27620" s="1">
        <v>39592</v>
      </c>
      <c r="C27620" t="s">
        <v>64</v>
      </c>
      <c r="D27620" t="s">
        <v>23</v>
      </c>
      <c r="E27620" t="s">
        <v>10</v>
      </c>
      <c r="F27620" t="s">
        <v>11</v>
      </c>
      <c r="G27620">
        <v>1276.8054</v>
      </c>
    </row>
    <row r="27621" spans="1:7" x14ac:dyDescent="0.25">
      <c r="A27621" t="s">
        <v>27663</v>
      </c>
      <c r="B27621" s="1">
        <v>39592</v>
      </c>
      <c r="C27621" t="s">
        <v>64</v>
      </c>
      <c r="D27621" t="s">
        <v>72</v>
      </c>
      <c r="E27621" t="s">
        <v>73</v>
      </c>
      <c r="F27621" t="s">
        <v>74</v>
      </c>
      <c r="G27621">
        <v>2644.3312999999998</v>
      </c>
    </row>
    <row r="27622" spans="1:7" x14ac:dyDescent="0.25">
      <c r="A27622" t="s">
        <v>27664</v>
      </c>
      <c r="B27622" s="1">
        <v>39592</v>
      </c>
      <c r="C27622" t="s">
        <v>64</v>
      </c>
      <c r="D27622" t="s">
        <v>72</v>
      </c>
      <c r="E27622" t="s">
        <v>73</v>
      </c>
      <c r="F27622" t="s">
        <v>74</v>
      </c>
      <c r="G27622">
        <v>1342.4093</v>
      </c>
    </row>
    <row r="27623" spans="1:7" x14ac:dyDescent="0.25">
      <c r="A27623" t="s">
        <v>27665</v>
      </c>
      <c r="B27623" s="1">
        <v>39592</v>
      </c>
      <c r="C27623" t="s">
        <v>64</v>
      </c>
      <c r="D27623" t="s">
        <v>66</v>
      </c>
      <c r="E27623" t="s">
        <v>67</v>
      </c>
      <c r="F27623" t="s">
        <v>68</v>
      </c>
      <c r="G27623">
        <v>1879.5940000000001</v>
      </c>
    </row>
    <row r="27624" spans="1:7" x14ac:dyDescent="0.25">
      <c r="A27624" t="s">
        <v>27666</v>
      </c>
      <c r="B27624" s="1">
        <v>39592</v>
      </c>
      <c r="C27624" t="s">
        <v>64</v>
      </c>
      <c r="D27624" t="s">
        <v>72</v>
      </c>
      <c r="E27624" t="s">
        <v>73</v>
      </c>
      <c r="F27624" t="s">
        <v>74</v>
      </c>
      <c r="G27624">
        <v>672.9008</v>
      </c>
    </row>
    <row r="27625" spans="1:7" x14ac:dyDescent="0.25">
      <c r="A27625" t="s">
        <v>27667</v>
      </c>
      <c r="B27625" s="1">
        <v>39593</v>
      </c>
      <c r="C27625" t="s">
        <v>64</v>
      </c>
      <c r="D27625" t="s">
        <v>72</v>
      </c>
      <c r="E27625" t="s">
        <v>73</v>
      </c>
      <c r="F27625" t="s">
        <v>74</v>
      </c>
      <c r="G27625">
        <v>2715.3497000000002</v>
      </c>
    </row>
    <row r="27626" spans="1:7" x14ac:dyDescent="0.25">
      <c r="A27626" t="s">
        <v>27668</v>
      </c>
      <c r="B27626" s="1">
        <v>39593</v>
      </c>
      <c r="C27626" t="s">
        <v>64</v>
      </c>
      <c r="D27626" t="s">
        <v>72</v>
      </c>
      <c r="E27626" t="s">
        <v>73</v>
      </c>
      <c r="F27626" t="s">
        <v>74</v>
      </c>
      <c r="G27626">
        <v>2778.9976999999999</v>
      </c>
    </row>
    <row r="27627" spans="1:7" x14ac:dyDescent="0.25">
      <c r="A27627" t="s">
        <v>27669</v>
      </c>
      <c r="B27627" s="1">
        <v>39593</v>
      </c>
      <c r="C27627" t="s">
        <v>64</v>
      </c>
      <c r="D27627" t="s">
        <v>72</v>
      </c>
      <c r="E27627" t="s">
        <v>73</v>
      </c>
      <c r="F27627" t="s">
        <v>74</v>
      </c>
      <c r="G27627">
        <v>2808.1586000000002</v>
      </c>
    </row>
    <row r="27628" spans="1:7" x14ac:dyDescent="0.25">
      <c r="A27628" t="s">
        <v>27670</v>
      </c>
      <c r="B27628" s="1">
        <v>39593</v>
      </c>
      <c r="C27628" t="s">
        <v>64</v>
      </c>
      <c r="D27628" t="s">
        <v>88</v>
      </c>
      <c r="E27628" t="s">
        <v>67</v>
      </c>
      <c r="F27628" t="s">
        <v>89</v>
      </c>
      <c r="G27628">
        <v>656.34789999999998</v>
      </c>
    </row>
    <row r="27629" spans="1:7" x14ac:dyDescent="0.25">
      <c r="A27629" t="s">
        <v>27671</v>
      </c>
      <c r="B27629" s="1">
        <v>39593</v>
      </c>
      <c r="C27629" t="s">
        <v>64</v>
      </c>
      <c r="D27629" t="s">
        <v>72</v>
      </c>
      <c r="E27629" t="s">
        <v>73</v>
      </c>
      <c r="F27629" t="s">
        <v>74</v>
      </c>
      <c r="G27629">
        <v>33.139000000000003</v>
      </c>
    </row>
    <row r="27630" spans="1:7" x14ac:dyDescent="0.25">
      <c r="A27630" t="s">
        <v>27672</v>
      </c>
      <c r="B27630" s="1">
        <v>39593</v>
      </c>
      <c r="C27630" t="s">
        <v>64</v>
      </c>
      <c r="D27630" t="s">
        <v>72</v>
      </c>
      <c r="E27630" t="s">
        <v>73</v>
      </c>
      <c r="F27630" t="s">
        <v>74</v>
      </c>
      <c r="G27630">
        <v>38.674999999999997</v>
      </c>
    </row>
    <row r="27631" spans="1:7" x14ac:dyDescent="0.25">
      <c r="A27631" t="s">
        <v>27673</v>
      </c>
      <c r="B27631" s="1">
        <v>39593</v>
      </c>
      <c r="C27631" t="s">
        <v>64</v>
      </c>
      <c r="D27631" t="s">
        <v>72</v>
      </c>
      <c r="E27631" t="s">
        <v>73</v>
      </c>
      <c r="F27631" t="s">
        <v>74</v>
      </c>
      <c r="G27631">
        <v>75.062700000000007</v>
      </c>
    </row>
    <row r="27632" spans="1:7" x14ac:dyDescent="0.25">
      <c r="A27632" t="s">
        <v>27674</v>
      </c>
      <c r="B27632" s="1">
        <v>39593</v>
      </c>
      <c r="C27632" t="s">
        <v>64</v>
      </c>
      <c r="D27632" t="s">
        <v>72</v>
      </c>
      <c r="E27632" t="s">
        <v>73</v>
      </c>
      <c r="F27632" t="s">
        <v>74</v>
      </c>
      <c r="G27632">
        <v>26.486899999999999</v>
      </c>
    </row>
    <row r="27633" spans="1:7" x14ac:dyDescent="0.25">
      <c r="A27633" t="s">
        <v>27675</v>
      </c>
      <c r="B27633" s="1">
        <v>39593</v>
      </c>
      <c r="C27633" t="s">
        <v>64</v>
      </c>
      <c r="D27633" t="s">
        <v>72</v>
      </c>
      <c r="E27633" t="s">
        <v>73</v>
      </c>
      <c r="F27633" t="s">
        <v>74</v>
      </c>
      <c r="G27633">
        <v>101.19589999999999</v>
      </c>
    </row>
    <row r="27634" spans="1:7" x14ac:dyDescent="0.25">
      <c r="A27634" t="s">
        <v>27676</v>
      </c>
      <c r="B27634" s="1">
        <v>39593</v>
      </c>
      <c r="C27634" t="s">
        <v>64</v>
      </c>
      <c r="D27634" t="s">
        <v>88</v>
      </c>
      <c r="E27634" t="s">
        <v>67</v>
      </c>
      <c r="F27634" t="s">
        <v>89</v>
      </c>
      <c r="G27634">
        <v>2778.9976999999999</v>
      </c>
    </row>
    <row r="27635" spans="1:7" x14ac:dyDescent="0.25">
      <c r="A27635" t="s">
        <v>27677</v>
      </c>
      <c r="B27635" s="1">
        <v>39593</v>
      </c>
      <c r="C27635" t="s">
        <v>64</v>
      </c>
      <c r="D27635" t="s">
        <v>88</v>
      </c>
      <c r="E27635" t="s">
        <v>67</v>
      </c>
      <c r="F27635" t="s">
        <v>89</v>
      </c>
      <c r="G27635">
        <v>650.80079999999998</v>
      </c>
    </row>
    <row r="27636" spans="1:7" x14ac:dyDescent="0.25">
      <c r="A27636" t="s">
        <v>27678</v>
      </c>
      <c r="B27636" s="1">
        <v>39593</v>
      </c>
      <c r="C27636" t="s">
        <v>64</v>
      </c>
      <c r="D27636" t="s">
        <v>15</v>
      </c>
      <c r="E27636" t="s">
        <v>10</v>
      </c>
      <c r="F27636" t="s">
        <v>16</v>
      </c>
      <c r="G27636">
        <v>43.072899999999997</v>
      </c>
    </row>
    <row r="27637" spans="1:7" x14ac:dyDescent="0.25">
      <c r="A27637" t="s">
        <v>27679</v>
      </c>
      <c r="B27637" s="1">
        <v>39593</v>
      </c>
      <c r="C27637" t="s">
        <v>64</v>
      </c>
      <c r="D27637" t="s">
        <v>23</v>
      </c>
      <c r="E27637" t="s">
        <v>10</v>
      </c>
      <c r="F27637" t="s">
        <v>11</v>
      </c>
      <c r="G27637">
        <v>32.575400000000002</v>
      </c>
    </row>
    <row r="27638" spans="1:7" x14ac:dyDescent="0.25">
      <c r="A27638" t="s">
        <v>27680</v>
      </c>
      <c r="B27638" s="1">
        <v>39593</v>
      </c>
      <c r="C27638" t="s">
        <v>64</v>
      </c>
      <c r="D27638" t="s">
        <v>20</v>
      </c>
      <c r="E27638" t="s">
        <v>10</v>
      </c>
      <c r="F27638" t="s">
        <v>11</v>
      </c>
      <c r="G27638">
        <v>37.547899999999998</v>
      </c>
    </row>
    <row r="27639" spans="1:7" x14ac:dyDescent="0.25">
      <c r="A27639" t="s">
        <v>27681</v>
      </c>
      <c r="B27639" s="1">
        <v>39593</v>
      </c>
      <c r="C27639" t="s">
        <v>64</v>
      </c>
      <c r="D27639" t="s">
        <v>15</v>
      </c>
      <c r="E27639" t="s">
        <v>10</v>
      </c>
      <c r="F27639" t="s">
        <v>16</v>
      </c>
      <c r="G27639">
        <v>32.0229</v>
      </c>
    </row>
    <row r="27640" spans="1:7" x14ac:dyDescent="0.25">
      <c r="A27640" t="s">
        <v>27682</v>
      </c>
      <c r="B27640" s="1">
        <v>39593</v>
      </c>
      <c r="C27640" t="s">
        <v>64</v>
      </c>
      <c r="D27640" t="s">
        <v>15</v>
      </c>
      <c r="E27640" t="s">
        <v>10</v>
      </c>
      <c r="F27640" t="s">
        <v>16</v>
      </c>
      <c r="G27640">
        <v>79.0959</v>
      </c>
    </row>
    <row r="27641" spans="1:7" x14ac:dyDescent="0.25">
      <c r="A27641" t="s">
        <v>27683</v>
      </c>
      <c r="B27641" s="1">
        <v>39593</v>
      </c>
      <c r="C27641" t="s">
        <v>64</v>
      </c>
      <c r="D27641" t="s">
        <v>15</v>
      </c>
      <c r="E27641" t="s">
        <v>10</v>
      </c>
      <c r="F27641" t="s">
        <v>16</v>
      </c>
      <c r="G27641">
        <v>33.127899999999997</v>
      </c>
    </row>
    <row r="27642" spans="1:7" x14ac:dyDescent="0.25">
      <c r="A27642" t="s">
        <v>27684</v>
      </c>
      <c r="B27642" s="1">
        <v>39593</v>
      </c>
      <c r="C27642" t="s">
        <v>64</v>
      </c>
      <c r="D27642" t="s">
        <v>23</v>
      </c>
      <c r="E27642" t="s">
        <v>10</v>
      </c>
      <c r="F27642" t="s">
        <v>11</v>
      </c>
      <c r="G27642">
        <v>38.652900000000002</v>
      </c>
    </row>
    <row r="27643" spans="1:7" x14ac:dyDescent="0.25">
      <c r="A27643" t="s">
        <v>27685</v>
      </c>
      <c r="B27643" s="1">
        <v>39593</v>
      </c>
      <c r="C27643" t="s">
        <v>64</v>
      </c>
      <c r="D27643" t="s">
        <v>23</v>
      </c>
      <c r="E27643" t="s">
        <v>10</v>
      </c>
      <c r="F27643" t="s">
        <v>11</v>
      </c>
      <c r="G27643">
        <v>36.023000000000003</v>
      </c>
    </row>
    <row r="27644" spans="1:7" x14ac:dyDescent="0.25">
      <c r="A27644" t="s">
        <v>27686</v>
      </c>
      <c r="B27644" s="1">
        <v>39593</v>
      </c>
      <c r="C27644" t="s">
        <v>64</v>
      </c>
      <c r="D27644" t="s">
        <v>23</v>
      </c>
      <c r="E27644" t="s">
        <v>10</v>
      </c>
      <c r="F27644" t="s">
        <v>11</v>
      </c>
      <c r="G27644">
        <v>16.552900000000001</v>
      </c>
    </row>
    <row r="27645" spans="1:7" x14ac:dyDescent="0.25">
      <c r="A27645" t="s">
        <v>27687</v>
      </c>
      <c r="B27645" s="1">
        <v>39593</v>
      </c>
      <c r="C27645" t="s">
        <v>64</v>
      </c>
      <c r="D27645" t="s">
        <v>23</v>
      </c>
      <c r="E27645" t="s">
        <v>10</v>
      </c>
      <c r="F27645" t="s">
        <v>11</v>
      </c>
      <c r="G27645">
        <v>104.4004</v>
      </c>
    </row>
    <row r="27646" spans="1:7" x14ac:dyDescent="0.25">
      <c r="A27646" t="s">
        <v>27688</v>
      </c>
      <c r="B27646" s="1">
        <v>39593</v>
      </c>
      <c r="C27646" t="s">
        <v>64</v>
      </c>
      <c r="D27646" t="s">
        <v>20</v>
      </c>
      <c r="E27646" t="s">
        <v>10</v>
      </c>
      <c r="F27646" t="s">
        <v>11</v>
      </c>
      <c r="G27646">
        <v>5.5140000000000002</v>
      </c>
    </row>
    <row r="27647" spans="1:7" x14ac:dyDescent="0.25">
      <c r="A27647" t="s">
        <v>27689</v>
      </c>
      <c r="B27647" s="1">
        <v>39593</v>
      </c>
      <c r="C27647" t="s">
        <v>64</v>
      </c>
      <c r="D27647" t="s">
        <v>23</v>
      </c>
      <c r="E27647" t="s">
        <v>10</v>
      </c>
      <c r="F27647" t="s">
        <v>11</v>
      </c>
      <c r="G27647">
        <v>71.239400000000003</v>
      </c>
    </row>
    <row r="27648" spans="1:7" x14ac:dyDescent="0.25">
      <c r="A27648" t="s">
        <v>27690</v>
      </c>
      <c r="B27648" s="1">
        <v>39593</v>
      </c>
      <c r="C27648" t="s">
        <v>64</v>
      </c>
      <c r="D27648" t="s">
        <v>15</v>
      </c>
      <c r="E27648" t="s">
        <v>10</v>
      </c>
      <c r="F27648" t="s">
        <v>16</v>
      </c>
      <c r="G27648">
        <v>14.2987</v>
      </c>
    </row>
    <row r="27649" spans="1:7" x14ac:dyDescent="0.25">
      <c r="A27649" t="s">
        <v>27691</v>
      </c>
      <c r="B27649" s="1">
        <v>39593</v>
      </c>
      <c r="C27649" t="s">
        <v>64</v>
      </c>
      <c r="D27649" t="s">
        <v>66</v>
      </c>
      <c r="E27649" t="s">
        <v>67</v>
      </c>
      <c r="F27649" t="s">
        <v>68</v>
      </c>
      <c r="G27649">
        <v>77.316900000000004</v>
      </c>
    </row>
    <row r="27650" spans="1:7" x14ac:dyDescent="0.25">
      <c r="A27650" t="s">
        <v>27692</v>
      </c>
      <c r="B27650" s="1">
        <v>39593</v>
      </c>
      <c r="C27650" t="s">
        <v>64</v>
      </c>
      <c r="D27650" t="s">
        <v>66</v>
      </c>
      <c r="E27650" t="s">
        <v>67</v>
      </c>
      <c r="F27650" t="s">
        <v>68</v>
      </c>
      <c r="G27650">
        <v>70.686899999999994</v>
      </c>
    </row>
    <row r="27651" spans="1:7" x14ac:dyDescent="0.25">
      <c r="A27651" t="s">
        <v>27693</v>
      </c>
      <c r="B27651" s="1">
        <v>39593</v>
      </c>
      <c r="C27651" t="s">
        <v>64</v>
      </c>
      <c r="D27651" t="s">
        <v>66</v>
      </c>
      <c r="E27651" t="s">
        <v>67</v>
      </c>
      <c r="F27651" t="s">
        <v>68</v>
      </c>
      <c r="G27651">
        <v>32.575400000000002</v>
      </c>
    </row>
    <row r="27652" spans="1:7" x14ac:dyDescent="0.25">
      <c r="A27652" t="s">
        <v>27694</v>
      </c>
      <c r="B27652" s="1">
        <v>39593</v>
      </c>
      <c r="C27652" t="s">
        <v>64</v>
      </c>
      <c r="D27652" t="s">
        <v>82</v>
      </c>
      <c r="E27652" t="s">
        <v>67</v>
      </c>
      <c r="F27652" t="s">
        <v>83</v>
      </c>
      <c r="G27652">
        <v>70.686899999999994</v>
      </c>
    </row>
    <row r="27653" spans="1:7" x14ac:dyDescent="0.25">
      <c r="A27653" t="s">
        <v>27695</v>
      </c>
      <c r="B27653" s="1">
        <v>39593</v>
      </c>
      <c r="C27653" t="s">
        <v>64</v>
      </c>
      <c r="D27653" t="s">
        <v>88</v>
      </c>
      <c r="E27653" t="s">
        <v>67</v>
      </c>
      <c r="F27653" t="s">
        <v>89</v>
      </c>
      <c r="G27653">
        <v>43.072899999999997</v>
      </c>
    </row>
    <row r="27654" spans="1:7" x14ac:dyDescent="0.25">
      <c r="A27654" t="s">
        <v>27696</v>
      </c>
      <c r="B27654" s="1">
        <v>39593</v>
      </c>
      <c r="C27654" t="s">
        <v>64</v>
      </c>
      <c r="D27654" t="s">
        <v>66</v>
      </c>
      <c r="E27654" t="s">
        <v>67</v>
      </c>
      <c r="F27654" t="s">
        <v>68</v>
      </c>
      <c r="G27654">
        <v>23.746500000000001</v>
      </c>
    </row>
    <row r="27655" spans="1:7" x14ac:dyDescent="0.25">
      <c r="A27655" t="s">
        <v>27697</v>
      </c>
      <c r="B27655" s="1">
        <v>39593</v>
      </c>
      <c r="C27655" t="s">
        <v>64</v>
      </c>
      <c r="D27655" t="s">
        <v>88</v>
      </c>
      <c r="E27655" t="s">
        <v>67</v>
      </c>
      <c r="F27655" t="s">
        <v>89</v>
      </c>
      <c r="G27655">
        <v>8.0443999999999996</v>
      </c>
    </row>
    <row r="27656" spans="1:7" x14ac:dyDescent="0.25">
      <c r="A27656" t="s">
        <v>27698</v>
      </c>
      <c r="B27656" s="1">
        <v>39593</v>
      </c>
      <c r="C27656" t="s">
        <v>64</v>
      </c>
      <c r="D27656" t="s">
        <v>82</v>
      </c>
      <c r="E27656" t="s">
        <v>67</v>
      </c>
      <c r="F27656" t="s">
        <v>83</v>
      </c>
      <c r="G27656">
        <v>183.73939999999999</v>
      </c>
    </row>
    <row r="27657" spans="1:7" x14ac:dyDescent="0.25">
      <c r="A27657" t="s">
        <v>27699</v>
      </c>
      <c r="B27657" s="1">
        <v>39593</v>
      </c>
      <c r="C27657" t="s">
        <v>64</v>
      </c>
      <c r="D27657" t="s">
        <v>66</v>
      </c>
      <c r="E27657" t="s">
        <v>67</v>
      </c>
      <c r="F27657" t="s">
        <v>68</v>
      </c>
      <c r="G27657">
        <v>15.447900000000001</v>
      </c>
    </row>
    <row r="27658" spans="1:7" x14ac:dyDescent="0.25">
      <c r="A27658" t="s">
        <v>27700</v>
      </c>
      <c r="B27658" s="1">
        <v>39593</v>
      </c>
      <c r="C27658" t="s">
        <v>64</v>
      </c>
      <c r="D27658" t="s">
        <v>15</v>
      </c>
      <c r="E27658" t="s">
        <v>10</v>
      </c>
      <c r="F27658" t="s">
        <v>16</v>
      </c>
      <c r="G27658">
        <v>41.205500000000001</v>
      </c>
    </row>
    <row r="27659" spans="1:7" x14ac:dyDescent="0.25">
      <c r="A27659" t="s">
        <v>27701</v>
      </c>
      <c r="B27659" s="1">
        <v>39593</v>
      </c>
      <c r="C27659" t="s">
        <v>64</v>
      </c>
      <c r="D27659" t="s">
        <v>15</v>
      </c>
      <c r="E27659" t="s">
        <v>10</v>
      </c>
      <c r="F27659" t="s">
        <v>16</v>
      </c>
      <c r="G27659">
        <v>62.951900000000002</v>
      </c>
    </row>
    <row r="27660" spans="1:7" x14ac:dyDescent="0.25">
      <c r="A27660" t="s">
        <v>27702</v>
      </c>
      <c r="B27660" s="1">
        <v>39593</v>
      </c>
      <c r="C27660" t="s">
        <v>64</v>
      </c>
      <c r="D27660" t="s">
        <v>15</v>
      </c>
      <c r="E27660" t="s">
        <v>10</v>
      </c>
      <c r="F27660" t="s">
        <v>16</v>
      </c>
      <c r="G27660">
        <v>138.64439999999999</v>
      </c>
    </row>
    <row r="27661" spans="1:7" x14ac:dyDescent="0.25">
      <c r="A27661" t="s">
        <v>27703</v>
      </c>
      <c r="B27661" s="1">
        <v>39593</v>
      </c>
      <c r="C27661" t="s">
        <v>64</v>
      </c>
      <c r="D27661" t="s">
        <v>23</v>
      </c>
      <c r="E27661" t="s">
        <v>10</v>
      </c>
      <c r="F27661" t="s">
        <v>11</v>
      </c>
      <c r="G27661">
        <v>82.852900000000005</v>
      </c>
    </row>
    <row r="27662" spans="1:7" x14ac:dyDescent="0.25">
      <c r="A27662" t="s">
        <v>27704</v>
      </c>
      <c r="B27662" s="1">
        <v>39593</v>
      </c>
      <c r="C27662" t="s">
        <v>64</v>
      </c>
      <c r="D27662" t="s">
        <v>20</v>
      </c>
      <c r="E27662" t="s">
        <v>10</v>
      </c>
      <c r="F27662" t="s">
        <v>11</v>
      </c>
      <c r="G27662">
        <v>648.6019</v>
      </c>
    </row>
    <row r="27663" spans="1:7" x14ac:dyDescent="0.25">
      <c r="A27663" t="s">
        <v>27705</v>
      </c>
      <c r="B27663" s="1">
        <v>39593</v>
      </c>
      <c r="C27663" t="s">
        <v>64</v>
      </c>
      <c r="D27663" t="s">
        <v>23</v>
      </c>
      <c r="E27663" t="s">
        <v>10</v>
      </c>
      <c r="F27663" t="s">
        <v>11</v>
      </c>
      <c r="G27663">
        <v>2715.3497000000002</v>
      </c>
    </row>
    <row r="27664" spans="1:7" x14ac:dyDescent="0.25">
      <c r="A27664" t="s">
        <v>27706</v>
      </c>
      <c r="B27664" s="1">
        <v>39593</v>
      </c>
      <c r="C27664" t="s">
        <v>64</v>
      </c>
      <c r="D27664" t="s">
        <v>15</v>
      </c>
      <c r="E27664" t="s">
        <v>10</v>
      </c>
      <c r="F27664" t="s">
        <v>16</v>
      </c>
      <c r="G27664">
        <v>2618.8168999999998</v>
      </c>
    </row>
    <row r="27665" spans="1:7" x14ac:dyDescent="0.25">
      <c r="A27665" t="s">
        <v>27707</v>
      </c>
      <c r="B27665" s="1">
        <v>39593</v>
      </c>
      <c r="C27665" t="s">
        <v>64</v>
      </c>
      <c r="D27665" t="s">
        <v>23</v>
      </c>
      <c r="E27665" t="s">
        <v>10</v>
      </c>
      <c r="F27665" t="s">
        <v>11</v>
      </c>
      <c r="G27665">
        <v>2588.9265999999998</v>
      </c>
    </row>
    <row r="27666" spans="1:7" x14ac:dyDescent="0.25">
      <c r="A27666" t="s">
        <v>27708</v>
      </c>
      <c r="B27666" s="1">
        <v>39593</v>
      </c>
      <c r="C27666" t="s">
        <v>64</v>
      </c>
      <c r="D27666" t="s">
        <v>20</v>
      </c>
      <c r="E27666" t="s">
        <v>10</v>
      </c>
      <c r="F27666" t="s">
        <v>11</v>
      </c>
      <c r="G27666">
        <v>2569.0365999999999</v>
      </c>
    </row>
    <row r="27667" spans="1:7" x14ac:dyDescent="0.25">
      <c r="A27667" t="s">
        <v>27709</v>
      </c>
      <c r="B27667" s="1">
        <v>39593</v>
      </c>
      <c r="C27667" t="s">
        <v>64</v>
      </c>
      <c r="D27667" t="s">
        <v>20</v>
      </c>
      <c r="E27667" t="s">
        <v>10</v>
      </c>
      <c r="F27667" t="s">
        <v>11</v>
      </c>
      <c r="G27667">
        <v>2619.0931</v>
      </c>
    </row>
    <row r="27668" spans="1:7" x14ac:dyDescent="0.25">
      <c r="A27668" t="s">
        <v>27710</v>
      </c>
      <c r="B27668" s="1">
        <v>39593</v>
      </c>
      <c r="C27668" t="s">
        <v>64</v>
      </c>
      <c r="D27668" t="s">
        <v>20</v>
      </c>
      <c r="E27668" t="s">
        <v>10</v>
      </c>
      <c r="F27668" t="s">
        <v>11</v>
      </c>
      <c r="G27668">
        <v>2626.5408000000002</v>
      </c>
    </row>
    <row r="27669" spans="1:7" x14ac:dyDescent="0.25">
      <c r="A27669" t="s">
        <v>27711</v>
      </c>
      <c r="B27669" s="1">
        <v>39593</v>
      </c>
      <c r="C27669" t="s">
        <v>64</v>
      </c>
      <c r="D27669" t="s">
        <v>23</v>
      </c>
      <c r="E27669" t="s">
        <v>10</v>
      </c>
      <c r="F27669" t="s">
        <v>11</v>
      </c>
      <c r="G27669">
        <v>2656.9283</v>
      </c>
    </row>
    <row r="27670" spans="1:7" x14ac:dyDescent="0.25">
      <c r="A27670" t="s">
        <v>27712</v>
      </c>
      <c r="B27670" s="1">
        <v>39593</v>
      </c>
      <c r="C27670" t="s">
        <v>64</v>
      </c>
      <c r="D27670" t="s">
        <v>20</v>
      </c>
      <c r="E27670" t="s">
        <v>10</v>
      </c>
      <c r="F27670" t="s">
        <v>11</v>
      </c>
      <c r="G27670">
        <v>2618.8058000000001</v>
      </c>
    </row>
    <row r="27671" spans="1:7" x14ac:dyDescent="0.25">
      <c r="A27671" t="s">
        <v>27713</v>
      </c>
      <c r="B27671" s="1">
        <v>39593</v>
      </c>
      <c r="C27671" t="s">
        <v>64</v>
      </c>
      <c r="D27671" t="s">
        <v>82</v>
      </c>
      <c r="E27671" t="s">
        <v>67</v>
      </c>
      <c r="F27671" t="s">
        <v>83</v>
      </c>
      <c r="G27671">
        <v>2673.0612999999998</v>
      </c>
    </row>
    <row r="27672" spans="1:7" x14ac:dyDescent="0.25">
      <c r="A27672" t="s">
        <v>27714</v>
      </c>
      <c r="B27672" s="1">
        <v>39593</v>
      </c>
      <c r="C27672" t="s">
        <v>64</v>
      </c>
      <c r="D27672" t="s">
        <v>82</v>
      </c>
      <c r="E27672" t="s">
        <v>67</v>
      </c>
      <c r="F27672" t="s">
        <v>83</v>
      </c>
      <c r="G27672">
        <v>2710.6091999999999</v>
      </c>
    </row>
    <row r="27673" spans="1:7" x14ac:dyDescent="0.25">
      <c r="A27673" t="s">
        <v>27715</v>
      </c>
      <c r="B27673" s="1">
        <v>39593</v>
      </c>
      <c r="C27673" t="s">
        <v>64</v>
      </c>
      <c r="D27673" t="s">
        <v>82</v>
      </c>
      <c r="E27673" t="s">
        <v>67</v>
      </c>
      <c r="F27673" t="s">
        <v>83</v>
      </c>
      <c r="G27673">
        <v>2659.7791999999999</v>
      </c>
    </row>
    <row r="27674" spans="1:7" x14ac:dyDescent="0.25">
      <c r="A27674" t="s">
        <v>27716</v>
      </c>
      <c r="B27674" s="1">
        <v>39593</v>
      </c>
      <c r="C27674" t="s">
        <v>64</v>
      </c>
      <c r="D27674" t="s">
        <v>72</v>
      </c>
      <c r="E27674" t="s">
        <v>73</v>
      </c>
      <c r="F27674" t="s">
        <v>74</v>
      </c>
      <c r="G27674">
        <v>1297.8004000000001</v>
      </c>
    </row>
    <row r="27675" spans="1:7" x14ac:dyDescent="0.25">
      <c r="A27675" t="s">
        <v>27717</v>
      </c>
      <c r="B27675" s="1">
        <v>39593</v>
      </c>
      <c r="C27675" t="s">
        <v>64</v>
      </c>
      <c r="D27675" t="s">
        <v>72</v>
      </c>
      <c r="E27675" t="s">
        <v>73</v>
      </c>
      <c r="F27675" t="s">
        <v>74</v>
      </c>
      <c r="G27675">
        <v>1256.8602000000001</v>
      </c>
    </row>
    <row r="27676" spans="1:7" x14ac:dyDescent="0.25">
      <c r="A27676" t="s">
        <v>27718</v>
      </c>
      <c r="B27676" s="1">
        <v>39593</v>
      </c>
      <c r="C27676" t="s">
        <v>64</v>
      </c>
      <c r="D27676" t="s">
        <v>72</v>
      </c>
      <c r="E27676" t="s">
        <v>73</v>
      </c>
      <c r="F27676" t="s">
        <v>74</v>
      </c>
      <c r="G27676">
        <v>2552.5169000000001</v>
      </c>
    </row>
    <row r="27677" spans="1:7" x14ac:dyDescent="0.25">
      <c r="A27677" t="s">
        <v>27719</v>
      </c>
      <c r="B27677" s="1">
        <v>39593</v>
      </c>
      <c r="C27677" t="s">
        <v>64</v>
      </c>
      <c r="D27677" t="s">
        <v>20</v>
      </c>
      <c r="E27677" t="s">
        <v>10</v>
      </c>
      <c r="F27677" t="s">
        <v>11</v>
      </c>
      <c r="G27677">
        <v>1357.8571999999999</v>
      </c>
    </row>
    <row r="27678" spans="1:7" x14ac:dyDescent="0.25">
      <c r="A27678" t="s">
        <v>27720</v>
      </c>
      <c r="B27678" s="1">
        <v>39593</v>
      </c>
      <c r="C27678" t="s">
        <v>64</v>
      </c>
      <c r="D27678" t="s">
        <v>20</v>
      </c>
      <c r="E27678" t="s">
        <v>10</v>
      </c>
      <c r="F27678" t="s">
        <v>11</v>
      </c>
      <c r="G27678">
        <v>596.68899999999996</v>
      </c>
    </row>
    <row r="27679" spans="1:7" x14ac:dyDescent="0.25">
      <c r="A27679" t="s">
        <v>27721</v>
      </c>
      <c r="B27679" s="1">
        <v>39593</v>
      </c>
      <c r="C27679" t="s">
        <v>64</v>
      </c>
      <c r="D27679" t="s">
        <v>20</v>
      </c>
      <c r="E27679" t="s">
        <v>10</v>
      </c>
      <c r="F27679" t="s">
        <v>11</v>
      </c>
      <c r="G27679">
        <v>728.68119999999999</v>
      </c>
    </row>
    <row r="27680" spans="1:7" x14ac:dyDescent="0.25">
      <c r="A27680" t="s">
        <v>27722</v>
      </c>
      <c r="B27680" s="1">
        <v>39593</v>
      </c>
      <c r="C27680" t="s">
        <v>64</v>
      </c>
      <c r="D27680" t="s">
        <v>20</v>
      </c>
      <c r="E27680" t="s">
        <v>10</v>
      </c>
      <c r="F27680" t="s">
        <v>11</v>
      </c>
      <c r="G27680">
        <v>606.62289999999996</v>
      </c>
    </row>
    <row r="27681" spans="1:7" x14ac:dyDescent="0.25">
      <c r="A27681" t="s">
        <v>27723</v>
      </c>
      <c r="B27681" s="1">
        <v>39593</v>
      </c>
      <c r="C27681" t="s">
        <v>64</v>
      </c>
      <c r="D27681" t="s">
        <v>20</v>
      </c>
      <c r="E27681" t="s">
        <v>10</v>
      </c>
      <c r="F27681" t="s">
        <v>11</v>
      </c>
      <c r="G27681">
        <v>1332.0444</v>
      </c>
    </row>
    <row r="27682" spans="1:7" x14ac:dyDescent="0.25">
      <c r="A27682" t="s">
        <v>27724</v>
      </c>
      <c r="B27682" s="1">
        <v>39593</v>
      </c>
      <c r="C27682" t="s">
        <v>64</v>
      </c>
      <c r="D27682" t="s">
        <v>23</v>
      </c>
      <c r="E27682" t="s">
        <v>10</v>
      </c>
      <c r="F27682" t="s">
        <v>11</v>
      </c>
      <c r="G27682">
        <v>1276.8054</v>
      </c>
    </row>
    <row r="27683" spans="1:7" x14ac:dyDescent="0.25">
      <c r="A27683" t="s">
        <v>27725</v>
      </c>
      <c r="B27683" s="1">
        <v>39593</v>
      </c>
      <c r="C27683" t="s">
        <v>64</v>
      </c>
      <c r="D27683" t="s">
        <v>20</v>
      </c>
      <c r="E27683" t="s">
        <v>10</v>
      </c>
      <c r="F27683" t="s">
        <v>11</v>
      </c>
      <c r="G27683">
        <v>1276.8054</v>
      </c>
    </row>
    <row r="27684" spans="1:7" x14ac:dyDescent="0.25">
      <c r="A27684" t="s">
        <v>27726</v>
      </c>
      <c r="B27684" s="1">
        <v>39593</v>
      </c>
      <c r="C27684" t="s">
        <v>64</v>
      </c>
      <c r="D27684" t="s">
        <v>20</v>
      </c>
      <c r="E27684" t="s">
        <v>10</v>
      </c>
      <c r="F27684" t="s">
        <v>11</v>
      </c>
      <c r="G27684">
        <v>1265.7554</v>
      </c>
    </row>
    <row r="27685" spans="1:7" x14ac:dyDescent="0.25">
      <c r="A27685" t="s">
        <v>27727</v>
      </c>
      <c r="B27685" s="1">
        <v>39593</v>
      </c>
      <c r="C27685" t="s">
        <v>64</v>
      </c>
      <c r="D27685" t="s">
        <v>23</v>
      </c>
      <c r="E27685" t="s">
        <v>10</v>
      </c>
      <c r="F27685" t="s">
        <v>11</v>
      </c>
      <c r="G27685">
        <v>1945.3194000000001</v>
      </c>
    </row>
    <row r="27686" spans="1:7" x14ac:dyDescent="0.25">
      <c r="A27686" t="s">
        <v>27728</v>
      </c>
      <c r="B27686" s="1">
        <v>39593</v>
      </c>
      <c r="C27686" t="s">
        <v>64</v>
      </c>
      <c r="D27686" t="s">
        <v>23</v>
      </c>
      <c r="E27686" t="s">
        <v>10</v>
      </c>
      <c r="F27686" t="s">
        <v>11</v>
      </c>
      <c r="G27686">
        <v>1977.3423</v>
      </c>
    </row>
    <row r="27687" spans="1:7" x14ac:dyDescent="0.25">
      <c r="A27687" t="s">
        <v>27729</v>
      </c>
      <c r="B27687" s="1">
        <v>39593</v>
      </c>
      <c r="C27687" t="s">
        <v>64</v>
      </c>
      <c r="D27687" t="s">
        <v>82</v>
      </c>
      <c r="E27687" t="s">
        <v>67</v>
      </c>
      <c r="F27687" t="s">
        <v>83</v>
      </c>
      <c r="G27687">
        <v>1253.5894000000001</v>
      </c>
    </row>
    <row r="27688" spans="1:7" x14ac:dyDescent="0.25">
      <c r="A27688" t="s">
        <v>27730</v>
      </c>
      <c r="B27688" s="1">
        <v>39593</v>
      </c>
      <c r="C27688" t="s">
        <v>64</v>
      </c>
      <c r="D27688" t="s">
        <v>66</v>
      </c>
      <c r="E27688" t="s">
        <v>67</v>
      </c>
      <c r="F27688" t="s">
        <v>68</v>
      </c>
      <c r="G27688">
        <v>606.62289999999996</v>
      </c>
    </row>
    <row r="27689" spans="1:7" x14ac:dyDescent="0.25">
      <c r="A27689" t="s">
        <v>27731</v>
      </c>
      <c r="B27689" s="1">
        <v>39593</v>
      </c>
      <c r="C27689" t="s">
        <v>64</v>
      </c>
      <c r="D27689" t="s">
        <v>66</v>
      </c>
      <c r="E27689" t="s">
        <v>67</v>
      </c>
      <c r="F27689" t="s">
        <v>68</v>
      </c>
      <c r="G27689">
        <v>630.36940000000004</v>
      </c>
    </row>
    <row r="27690" spans="1:7" x14ac:dyDescent="0.25">
      <c r="A27690" t="s">
        <v>27732</v>
      </c>
      <c r="B27690" s="1">
        <v>39593</v>
      </c>
      <c r="C27690" t="s">
        <v>64</v>
      </c>
      <c r="D27690" t="s">
        <v>88</v>
      </c>
      <c r="E27690" t="s">
        <v>67</v>
      </c>
      <c r="F27690" t="s">
        <v>89</v>
      </c>
      <c r="G27690">
        <v>1949.1868999999999</v>
      </c>
    </row>
    <row r="27691" spans="1:7" x14ac:dyDescent="0.25">
      <c r="A27691" t="s">
        <v>27733</v>
      </c>
      <c r="B27691" s="1">
        <v>39593</v>
      </c>
      <c r="C27691" t="s">
        <v>64</v>
      </c>
      <c r="D27691" t="s">
        <v>72</v>
      </c>
      <c r="E27691" t="s">
        <v>73</v>
      </c>
      <c r="F27691" t="s">
        <v>74</v>
      </c>
      <c r="G27691">
        <v>2652.3757000000001</v>
      </c>
    </row>
    <row r="27692" spans="1:7" x14ac:dyDescent="0.25">
      <c r="A27692" t="s">
        <v>27734</v>
      </c>
      <c r="B27692" s="1">
        <v>39593</v>
      </c>
      <c r="C27692" t="s">
        <v>64</v>
      </c>
      <c r="D27692" t="s">
        <v>72</v>
      </c>
      <c r="E27692" t="s">
        <v>73</v>
      </c>
      <c r="F27692" t="s">
        <v>74</v>
      </c>
      <c r="G27692">
        <v>639.19830000000002</v>
      </c>
    </row>
    <row r="27693" spans="1:7" x14ac:dyDescent="0.25">
      <c r="A27693" t="s">
        <v>27735</v>
      </c>
      <c r="B27693" s="1">
        <v>39593</v>
      </c>
      <c r="C27693" t="s">
        <v>64</v>
      </c>
      <c r="D27693" t="s">
        <v>72</v>
      </c>
      <c r="E27693" t="s">
        <v>73</v>
      </c>
      <c r="F27693" t="s">
        <v>74</v>
      </c>
      <c r="G27693">
        <v>2688.5092</v>
      </c>
    </row>
    <row r="27694" spans="1:7" x14ac:dyDescent="0.25">
      <c r="A27694" t="s">
        <v>27736</v>
      </c>
      <c r="B27694" s="1">
        <v>39594</v>
      </c>
      <c r="C27694" t="s">
        <v>64</v>
      </c>
      <c r="D27694" t="s">
        <v>15</v>
      </c>
      <c r="E27694" t="s">
        <v>10</v>
      </c>
      <c r="F27694" t="s">
        <v>16</v>
      </c>
      <c r="G27694">
        <v>8.7848000000000006</v>
      </c>
    </row>
    <row r="27695" spans="1:7" x14ac:dyDescent="0.25">
      <c r="A27695" t="s">
        <v>27737</v>
      </c>
      <c r="B27695" s="1">
        <v>39594</v>
      </c>
      <c r="C27695" t="s">
        <v>64</v>
      </c>
      <c r="D27695" t="s">
        <v>23</v>
      </c>
      <c r="E27695" t="s">
        <v>10</v>
      </c>
      <c r="F27695" t="s">
        <v>11</v>
      </c>
      <c r="G27695">
        <v>82.300399999999996</v>
      </c>
    </row>
    <row r="27696" spans="1:7" x14ac:dyDescent="0.25">
      <c r="A27696" t="s">
        <v>27738</v>
      </c>
      <c r="B27696" s="1">
        <v>39594</v>
      </c>
      <c r="C27696" t="s">
        <v>64</v>
      </c>
      <c r="D27696" t="s">
        <v>72</v>
      </c>
      <c r="E27696" t="s">
        <v>73</v>
      </c>
      <c r="F27696" t="s">
        <v>74</v>
      </c>
      <c r="G27696">
        <v>77.316900000000004</v>
      </c>
    </row>
    <row r="27697" spans="1:7" x14ac:dyDescent="0.25">
      <c r="A27697" t="s">
        <v>27739</v>
      </c>
      <c r="B27697" s="1">
        <v>39594</v>
      </c>
      <c r="C27697" t="s">
        <v>64</v>
      </c>
      <c r="D27697" t="s">
        <v>72</v>
      </c>
      <c r="E27697" t="s">
        <v>73</v>
      </c>
      <c r="F27697" t="s">
        <v>74</v>
      </c>
      <c r="G27697">
        <v>75.062700000000007</v>
      </c>
    </row>
    <row r="27698" spans="1:7" x14ac:dyDescent="0.25">
      <c r="A27698" t="s">
        <v>27740</v>
      </c>
      <c r="B27698" s="1">
        <v>39594</v>
      </c>
      <c r="C27698" t="s">
        <v>64</v>
      </c>
      <c r="D27698" t="s">
        <v>72</v>
      </c>
      <c r="E27698" t="s">
        <v>73</v>
      </c>
      <c r="F27698" t="s">
        <v>74</v>
      </c>
      <c r="G27698">
        <v>16.8292</v>
      </c>
    </row>
    <row r="27699" spans="1:7" x14ac:dyDescent="0.25">
      <c r="A27699" t="s">
        <v>27741</v>
      </c>
      <c r="B27699" s="1">
        <v>39594</v>
      </c>
      <c r="C27699" t="s">
        <v>64</v>
      </c>
      <c r="D27699" t="s">
        <v>72</v>
      </c>
      <c r="E27699" t="s">
        <v>73</v>
      </c>
      <c r="F27699" t="s">
        <v>74</v>
      </c>
      <c r="G27699">
        <v>16.552900000000001</v>
      </c>
    </row>
    <row r="27700" spans="1:7" x14ac:dyDescent="0.25">
      <c r="A27700" t="s">
        <v>27742</v>
      </c>
      <c r="B27700" s="1">
        <v>39594</v>
      </c>
      <c r="C27700" t="s">
        <v>64</v>
      </c>
      <c r="D27700" t="s">
        <v>72</v>
      </c>
      <c r="E27700" t="s">
        <v>73</v>
      </c>
      <c r="F27700" t="s">
        <v>74</v>
      </c>
      <c r="G27700">
        <v>55.238999999999997</v>
      </c>
    </row>
    <row r="27701" spans="1:7" x14ac:dyDescent="0.25">
      <c r="A27701" t="s">
        <v>27743</v>
      </c>
      <c r="B27701" s="1">
        <v>39594</v>
      </c>
      <c r="C27701" t="s">
        <v>64</v>
      </c>
      <c r="D27701" t="s">
        <v>72</v>
      </c>
      <c r="E27701" t="s">
        <v>73</v>
      </c>
      <c r="F27701" t="s">
        <v>74</v>
      </c>
      <c r="G27701">
        <v>55.238999999999997</v>
      </c>
    </row>
    <row r="27702" spans="1:7" x14ac:dyDescent="0.25">
      <c r="A27702" t="s">
        <v>27744</v>
      </c>
      <c r="B27702" s="1">
        <v>39594</v>
      </c>
      <c r="C27702" t="s">
        <v>64</v>
      </c>
      <c r="D27702" t="s">
        <v>72</v>
      </c>
      <c r="E27702" t="s">
        <v>73</v>
      </c>
      <c r="F27702" t="s">
        <v>74</v>
      </c>
      <c r="G27702">
        <v>59.6479</v>
      </c>
    </row>
    <row r="27703" spans="1:7" x14ac:dyDescent="0.25">
      <c r="A27703" t="s">
        <v>27745</v>
      </c>
      <c r="B27703" s="1">
        <v>39594</v>
      </c>
      <c r="C27703" t="s">
        <v>64</v>
      </c>
      <c r="D27703" t="s">
        <v>72</v>
      </c>
      <c r="E27703" t="s">
        <v>73</v>
      </c>
      <c r="F27703" t="s">
        <v>74</v>
      </c>
      <c r="G27703">
        <v>74.576499999999996</v>
      </c>
    </row>
    <row r="27704" spans="1:7" x14ac:dyDescent="0.25">
      <c r="A27704" t="s">
        <v>27746</v>
      </c>
      <c r="B27704" s="1">
        <v>39594</v>
      </c>
      <c r="C27704" t="s">
        <v>64</v>
      </c>
      <c r="D27704" t="s">
        <v>72</v>
      </c>
      <c r="E27704" t="s">
        <v>73</v>
      </c>
      <c r="F27704" t="s">
        <v>74</v>
      </c>
      <c r="G27704">
        <v>2.5305</v>
      </c>
    </row>
    <row r="27705" spans="1:7" x14ac:dyDescent="0.25">
      <c r="A27705" t="s">
        <v>27747</v>
      </c>
      <c r="B27705" s="1">
        <v>39594</v>
      </c>
      <c r="C27705" t="s">
        <v>64</v>
      </c>
      <c r="D27705" t="s">
        <v>72</v>
      </c>
      <c r="E27705" t="s">
        <v>73</v>
      </c>
      <c r="F27705" t="s">
        <v>74</v>
      </c>
      <c r="G27705">
        <v>9.9339999999999993</v>
      </c>
    </row>
    <row r="27706" spans="1:7" x14ac:dyDescent="0.25">
      <c r="A27706" t="s">
        <v>27748</v>
      </c>
      <c r="B27706" s="1">
        <v>39594</v>
      </c>
      <c r="C27706" t="s">
        <v>64</v>
      </c>
      <c r="D27706" t="s">
        <v>72</v>
      </c>
      <c r="E27706" t="s">
        <v>73</v>
      </c>
      <c r="F27706" t="s">
        <v>74</v>
      </c>
      <c r="G27706">
        <v>15.447900000000001</v>
      </c>
    </row>
    <row r="27707" spans="1:7" x14ac:dyDescent="0.25">
      <c r="A27707" t="s">
        <v>27749</v>
      </c>
      <c r="B27707" s="1">
        <v>39594</v>
      </c>
      <c r="C27707" t="s">
        <v>64</v>
      </c>
      <c r="D27707" t="s">
        <v>82</v>
      </c>
      <c r="E27707" t="s">
        <v>67</v>
      </c>
      <c r="F27707" t="s">
        <v>83</v>
      </c>
      <c r="G27707">
        <v>932.58690000000001</v>
      </c>
    </row>
    <row r="27708" spans="1:7" x14ac:dyDescent="0.25">
      <c r="A27708" t="s">
        <v>27750</v>
      </c>
      <c r="B27708" s="1">
        <v>39594</v>
      </c>
      <c r="C27708" t="s">
        <v>64</v>
      </c>
      <c r="D27708" t="s">
        <v>88</v>
      </c>
      <c r="E27708" t="s">
        <v>67</v>
      </c>
      <c r="F27708" t="s">
        <v>89</v>
      </c>
      <c r="G27708">
        <v>905.52539999999999</v>
      </c>
    </row>
    <row r="27709" spans="1:7" x14ac:dyDescent="0.25">
      <c r="A27709" t="s">
        <v>27751</v>
      </c>
      <c r="B27709" s="1">
        <v>39594</v>
      </c>
      <c r="C27709" t="s">
        <v>64</v>
      </c>
      <c r="D27709" t="s">
        <v>66</v>
      </c>
      <c r="E27709" t="s">
        <v>67</v>
      </c>
      <c r="F27709" t="s">
        <v>68</v>
      </c>
      <c r="G27709">
        <v>2618.8058000000001</v>
      </c>
    </row>
    <row r="27710" spans="1:7" x14ac:dyDescent="0.25">
      <c r="A27710" t="s">
        <v>27752</v>
      </c>
      <c r="B27710" s="1">
        <v>39594</v>
      </c>
      <c r="C27710" t="s">
        <v>64</v>
      </c>
      <c r="D27710" t="s">
        <v>88</v>
      </c>
      <c r="E27710" t="s">
        <v>67</v>
      </c>
      <c r="F27710" t="s">
        <v>89</v>
      </c>
      <c r="G27710">
        <v>2561.3015999999998</v>
      </c>
    </row>
    <row r="27711" spans="1:7" x14ac:dyDescent="0.25">
      <c r="A27711" t="s">
        <v>27753</v>
      </c>
      <c r="B27711" s="1">
        <v>39594</v>
      </c>
      <c r="C27711" t="s">
        <v>64</v>
      </c>
      <c r="D27711" t="s">
        <v>20</v>
      </c>
      <c r="E27711" t="s">
        <v>10</v>
      </c>
      <c r="F27711" t="s">
        <v>11</v>
      </c>
      <c r="G27711">
        <v>69.5929</v>
      </c>
    </row>
    <row r="27712" spans="1:7" x14ac:dyDescent="0.25">
      <c r="A27712" t="s">
        <v>27754</v>
      </c>
      <c r="B27712" s="1">
        <v>39594</v>
      </c>
      <c r="C27712" t="s">
        <v>64</v>
      </c>
      <c r="D27712" t="s">
        <v>20</v>
      </c>
      <c r="E27712" t="s">
        <v>10</v>
      </c>
      <c r="F27712" t="s">
        <v>11</v>
      </c>
      <c r="G27712">
        <v>36.940199999999997</v>
      </c>
    </row>
    <row r="27713" spans="1:7" x14ac:dyDescent="0.25">
      <c r="A27713" t="s">
        <v>27755</v>
      </c>
      <c r="B27713" s="1">
        <v>39594</v>
      </c>
      <c r="C27713" t="s">
        <v>64</v>
      </c>
      <c r="D27713" t="s">
        <v>23</v>
      </c>
      <c r="E27713" t="s">
        <v>10</v>
      </c>
      <c r="F27713" t="s">
        <v>11</v>
      </c>
      <c r="G27713">
        <v>97.704099999999997</v>
      </c>
    </row>
    <row r="27714" spans="1:7" x14ac:dyDescent="0.25">
      <c r="A27714" t="s">
        <v>27756</v>
      </c>
      <c r="B27714" s="1">
        <v>39594</v>
      </c>
      <c r="C27714" t="s">
        <v>64</v>
      </c>
      <c r="D27714" t="s">
        <v>20</v>
      </c>
      <c r="E27714" t="s">
        <v>10</v>
      </c>
      <c r="F27714" t="s">
        <v>11</v>
      </c>
      <c r="G27714">
        <v>33.139000000000003</v>
      </c>
    </row>
    <row r="27715" spans="1:7" x14ac:dyDescent="0.25">
      <c r="A27715" t="s">
        <v>27757</v>
      </c>
      <c r="B27715" s="1">
        <v>39594</v>
      </c>
      <c r="C27715" t="s">
        <v>64</v>
      </c>
      <c r="D27715" t="s">
        <v>20</v>
      </c>
      <c r="E27715" t="s">
        <v>10</v>
      </c>
      <c r="F27715" t="s">
        <v>11</v>
      </c>
      <c r="G27715">
        <v>55.216900000000003</v>
      </c>
    </row>
    <row r="27716" spans="1:7" x14ac:dyDescent="0.25">
      <c r="A27716" t="s">
        <v>27758</v>
      </c>
      <c r="B27716" s="1">
        <v>39594</v>
      </c>
      <c r="C27716" t="s">
        <v>64</v>
      </c>
      <c r="D27716" t="s">
        <v>15</v>
      </c>
      <c r="E27716" t="s">
        <v>10</v>
      </c>
      <c r="F27716" t="s">
        <v>16</v>
      </c>
      <c r="G27716">
        <v>33.139000000000003</v>
      </c>
    </row>
    <row r="27717" spans="1:7" x14ac:dyDescent="0.25">
      <c r="A27717" t="s">
        <v>27759</v>
      </c>
      <c r="B27717" s="1">
        <v>39594</v>
      </c>
      <c r="C27717" t="s">
        <v>64</v>
      </c>
      <c r="D27717" t="s">
        <v>20</v>
      </c>
      <c r="E27717" t="s">
        <v>10</v>
      </c>
      <c r="F27717" t="s">
        <v>11</v>
      </c>
      <c r="G27717">
        <v>71.791899999999998</v>
      </c>
    </row>
    <row r="27718" spans="1:7" x14ac:dyDescent="0.25">
      <c r="A27718" t="s">
        <v>27760</v>
      </c>
      <c r="B27718" s="1">
        <v>39594</v>
      </c>
      <c r="C27718" t="s">
        <v>64</v>
      </c>
      <c r="D27718" t="s">
        <v>23</v>
      </c>
      <c r="E27718" t="s">
        <v>10</v>
      </c>
      <c r="F27718" t="s">
        <v>11</v>
      </c>
      <c r="G27718">
        <v>15.447900000000001</v>
      </c>
    </row>
    <row r="27719" spans="1:7" x14ac:dyDescent="0.25">
      <c r="A27719" t="s">
        <v>27761</v>
      </c>
      <c r="B27719" s="1">
        <v>39594</v>
      </c>
      <c r="C27719" t="s">
        <v>64</v>
      </c>
      <c r="D27719" t="s">
        <v>23</v>
      </c>
      <c r="E27719" t="s">
        <v>10</v>
      </c>
      <c r="F27719" t="s">
        <v>11</v>
      </c>
      <c r="G27719">
        <v>5.5140000000000002</v>
      </c>
    </row>
    <row r="27720" spans="1:7" x14ac:dyDescent="0.25">
      <c r="A27720" t="s">
        <v>27762</v>
      </c>
      <c r="B27720" s="1">
        <v>39594</v>
      </c>
      <c r="C27720" t="s">
        <v>64</v>
      </c>
      <c r="D27720" t="s">
        <v>15</v>
      </c>
      <c r="E27720" t="s">
        <v>10</v>
      </c>
      <c r="F27720" t="s">
        <v>16</v>
      </c>
      <c r="G27720">
        <v>5.5140000000000002</v>
      </c>
    </row>
    <row r="27721" spans="1:7" x14ac:dyDescent="0.25">
      <c r="A27721" t="s">
        <v>27763</v>
      </c>
      <c r="B27721" s="1">
        <v>39594</v>
      </c>
      <c r="C27721" t="s">
        <v>64</v>
      </c>
      <c r="D27721" t="s">
        <v>15</v>
      </c>
      <c r="E27721" t="s">
        <v>10</v>
      </c>
      <c r="F27721" t="s">
        <v>16</v>
      </c>
      <c r="G27721">
        <v>66.277900000000002</v>
      </c>
    </row>
    <row r="27722" spans="1:7" x14ac:dyDescent="0.25">
      <c r="A27722" t="s">
        <v>27764</v>
      </c>
      <c r="B27722" s="1">
        <v>39594</v>
      </c>
      <c r="C27722" t="s">
        <v>64</v>
      </c>
      <c r="D27722" t="s">
        <v>23</v>
      </c>
      <c r="E27722" t="s">
        <v>10</v>
      </c>
      <c r="F27722" t="s">
        <v>11</v>
      </c>
      <c r="G27722">
        <v>15.447900000000001</v>
      </c>
    </row>
    <row r="27723" spans="1:7" x14ac:dyDescent="0.25">
      <c r="A27723" t="s">
        <v>27765</v>
      </c>
      <c r="B27723" s="1">
        <v>39594</v>
      </c>
      <c r="C27723" t="s">
        <v>64</v>
      </c>
      <c r="D27723" t="s">
        <v>20</v>
      </c>
      <c r="E27723" t="s">
        <v>10</v>
      </c>
      <c r="F27723" t="s">
        <v>11</v>
      </c>
      <c r="G27723">
        <v>44.177900000000001</v>
      </c>
    </row>
    <row r="27724" spans="1:7" x14ac:dyDescent="0.25">
      <c r="A27724" t="s">
        <v>27766</v>
      </c>
      <c r="B27724" s="1">
        <v>39594</v>
      </c>
      <c r="C27724" t="s">
        <v>64</v>
      </c>
      <c r="D27724" t="s">
        <v>23</v>
      </c>
      <c r="E27724" t="s">
        <v>10</v>
      </c>
      <c r="F27724" t="s">
        <v>11</v>
      </c>
      <c r="G27724">
        <v>8.0443999999999996</v>
      </c>
    </row>
    <row r="27725" spans="1:7" x14ac:dyDescent="0.25">
      <c r="A27725" t="s">
        <v>27767</v>
      </c>
      <c r="B27725" s="1">
        <v>39594</v>
      </c>
      <c r="C27725" t="s">
        <v>64</v>
      </c>
      <c r="D27725" t="s">
        <v>23</v>
      </c>
      <c r="E27725" t="s">
        <v>10</v>
      </c>
      <c r="F27725" t="s">
        <v>11</v>
      </c>
      <c r="G27725">
        <v>68.465800000000002</v>
      </c>
    </row>
    <row r="27726" spans="1:7" x14ac:dyDescent="0.25">
      <c r="A27726" t="s">
        <v>27768</v>
      </c>
      <c r="B27726" s="1">
        <v>39594</v>
      </c>
      <c r="C27726" t="s">
        <v>64</v>
      </c>
      <c r="D27726" t="s">
        <v>15</v>
      </c>
      <c r="E27726" t="s">
        <v>10</v>
      </c>
      <c r="F27726" t="s">
        <v>16</v>
      </c>
      <c r="G27726">
        <v>8.0443999999999996</v>
      </c>
    </row>
    <row r="27727" spans="1:7" x14ac:dyDescent="0.25">
      <c r="A27727" t="s">
        <v>27769</v>
      </c>
      <c r="B27727" s="1">
        <v>39594</v>
      </c>
      <c r="C27727" t="s">
        <v>64</v>
      </c>
      <c r="D27727" t="s">
        <v>15</v>
      </c>
      <c r="E27727" t="s">
        <v>10</v>
      </c>
      <c r="F27727" t="s">
        <v>16</v>
      </c>
      <c r="G27727">
        <v>8.0443999999999996</v>
      </c>
    </row>
    <row r="27728" spans="1:7" x14ac:dyDescent="0.25">
      <c r="A27728" t="s">
        <v>27770</v>
      </c>
      <c r="B27728" s="1">
        <v>39594</v>
      </c>
      <c r="C27728" t="s">
        <v>64</v>
      </c>
      <c r="D27728" t="s">
        <v>15</v>
      </c>
      <c r="E27728" t="s">
        <v>10</v>
      </c>
      <c r="F27728" t="s">
        <v>16</v>
      </c>
      <c r="G27728">
        <v>44.177900000000001</v>
      </c>
    </row>
    <row r="27729" spans="1:7" x14ac:dyDescent="0.25">
      <c r="A27729" t="s">
        <v>27771</v>
      </c>
      <c r="B27729" s="1">
        <v>39594</v>
      </c>
      <c r="C27729" t="s">
        <v>64</v>
      </c>
      <c r="D27729" t="s">
        <v>20</v>
      </c>
      <c r="E27729" t="s">
        <v>10</v>
      </c>
      <c r="F27729" t="s">
        <v>11</v>
      </c>
      <c r="G27729">
        <v>62.951900000000002</v>
      </c>
    </row>
    <row r="27730" spans="1:7" x14ac:dyDescent="0.25">
      <c r="A27730" t="s">
        <v>27772</v>
      </c>
      <c r="B27730" s="1">
        <v>39594</v>
      </c>
      <c r="C27730" t="s">
        <v>64</v>
      </c>
      <c r="D27730" t="s">
        <v>82</v>
      </c>
      <c r="E27730" t="s">
        <v>67</v>
      </c>
      <c r="F27730" t="s">
        <v>83</v>
      </c>
      <c r="G27730">
        <v>38.652900000000002</v>
      </c>
    </row>
    <row r="27731" spans="1:7" x14ac:dyDescent="0.25">
      <c r="A27731" t="s">
        <v>27773</v>
      </c>
      <c r="B27731" s="1">
        <v>39594</v>
      </c>
      <c r="C27731" t="s">
        <v>64</v>
      </c>
      <c r="D27731" t="s">
        <v>66</v>
      </c>
      <c r="E27731" t="s">
        <v>67</v>
      </c>
      <c r="F27731" t="s">
        <v>68</v>
      </c>
      <c r="G27731">
        <v>139.15270000000001</v>
      </c>
    </row>
    <row r="27732" spans="1:7" x14ac:dyDescent="0.25">
      <c r="A27732" t="s">
        <v>27774</v>
      </c>
      <c r="B27732" s="1">
        <v>39594</v>
      </c>
      <c r="C27732" t="s">
        <v>64</v>
      </c>
      <c r="D27732" t="s">
        <v>88</v>
      </c>
      <c r="E27732" t="s">
        <v>67</v>
      </c>
      <c r="F27732" t="s">
        <v>89</v>
      </c>
      <c r="G27732">
        <v>5.5140000000000002</v>
      </c>
    </row>
    <row r="27733" spans="1:7" x14ac:dyDescent="0.25">
      <c r="A27733" t="s">
        <v>27775</v>
      </c>
      <c r="B27733" s="1">
        <v>39594</v>
      </c>
      <c r="C27733" t="s">
        <v>64</v>
      </c>
      <c r="D27733" t="s">
        <v>66</v>
      </c>
      <c r="E27733" t="s">
        <v>67</v>
      </c>
      <c r="F27733" t="s">
        <v>68</v>
      </c>
      <c r="G27733">
        <v>6.9394</v>
      </c>
    </row>
    <row r="27734" spans="1:7" x14ac:dyDescent="0.25">
      <c r="A27734" t="s">
        <v>27776</v>
      </c>
      <c r="B27734" s="1">
        <v>39594</v>
      </c>
      <c r="C27734" t="s">
        <v>64</v>
      </c>
      <c r="D27734" t="s">
        <v>88</v>
      </c>
      <c r="E27734" t="s">
        <v>67</v>
      </c>
      <c r="F27734" t="s">
        <v>89</v>
      </c>
      <c r="G27734">
        <v>180.10400000000001</v>
      </c>
    </row>
    <row r="27735" spans="1:7" x14ac:dyDescent="0.25">
      <c r="A27735" t="s">
        <v>27777</v>
      </c>
      <c r="B27735" s="1">
        <v>39594</v>
      </c>
      <c r="C27735" t="s">
        <v>64</v>
      </c>
      <c r="D27735" t="s">
        <v>82</v>
      </c>
      <c r="E27735" t="s">
        <v>67</v>
      </c>
      <c r="F27735" t="s">
        <v>83</v>
      </c>
      <c r="G27735">
        <v>5.5140000000000002</v>
      </c>
    </row>
    <row r="27736" spans="1:7" x14ac:dyDescent="0.25">
      <c r="A27736" t="s">
        <v>27778</v>
      </c>
      <c r="B27736" s="1">
        <v>39594</v>
      </c>
      <c r="C27736" t="s">
        <v>64</v>
      </c>
      <c r="D27736" t="s">
        <v>82</v>
      </c>
      <c r="E27736" t="s">
        <v>67</v>
      </c>
      <c r="F27736" t="s">
        <v>83</v>
      </c>
      <c r="G27736">
        <v>26.276900000000001</v>
      </c>
    </row>
    <row r="27737" spans="1:7" x14ac:dyDescent="0.25">
      <c r="A27737" t="s">
        <v>27779</v>
      </c>
      <c r="B27737" s="1">
        <v>39594</v>
      </c>
      <c r="C27737" t="s">
        <v>64</v>
      </c>
      <c r="D27737" t="s">
        <v>82</v>
      </c>
      <c r="E27737" t="s">
        <v>67</v>
      </c>
      <c r="F27737" t="s">
        <v>83</v>
      </c>
      <c r="G27737">
        <v>5.5140000000000002</v>
      </c>
    </row>
    <row r="27738" spans="1:7" x14ac:dyDescent="0.25">
      <c r="A27738" t="s">
        <v>27780</v>
      </c>
      <c r="B27738" s="1">
        <v>39594</v>
      </c>
      <c r="C27738" t="s">
        <v>64</v>
      </c>
      <c r="D27738" t="s">
        <v>66</v>
      </c>
      <c r="E27738" t="s">
        <v>67</v>
      </c>
      <c r="F27738" t="s">
        <v>68</v>
      </c>
      <c r="G27738">
        <v>119.84829999999999</v>
      </c>
    </row>
    <row r="27739" spans="1:7" x14ac:dyDescent="0.25">
      <c r="A27739" t="s">
        <v>27781</v>
      </c>
      <c r="B27739" s="1">
        <v>39594</v>
      </c>
      <c r="C27739" t="s">
        <v>64</v>
      </c>
      <c r="D27739" t="s">
        <v>82</v>
      </c>
      <c r="E27739" t="s">
        <v>67</v>
      </c>
      <c r="F27739" t="s">
        <v>83</v>
      </c>
      <c r="G27739">
        <v>76.2119</v>
      </c>
    </row>
    <row r="27740" spans="1:7" x14ac:dyDescent="0.25">
      <c r="A27740" t="s">
        <v>27782</v>
      </c>
      <c r="B27740" s="1">
        <v>39594</v>
      </c>
      <c r="C27740" t="s">
        <v>64</v>
      </c>
      <c r="D27740" t="s">
        <v>82</v>
      </c>
      <c r="E27740" t="s">
        <v>67</v>
      </c>
      <c r="F27740" t="s">
        <v>83</v>
      </c>
      <c r="G27740">
        <v>44.177900000000001</v>
      </c>
    </row>
    <row r="27741" spans="1:7" x14ac:dyDescent="0.25">
      <c r="A27741" t="s">
        <v>27783</v>
      </c>
      <c r="B27741" s="1">
        <v>39594</v>
      </c>
      <c r="C27741" t="s">
        <v>64</v>
      </c>
      <c r="D27741" t="s">
        <v>82</v>
      </c>
      <c r="E27741" t="s">
        <v>67</v>
      </c>
      <c r="F27741" t="s">
        <v>83</v>
      </c>
      <c r="G27741">
        <v>114.8648</v>
      </c>
    </row>
    <row r="27742" spans="1:7" x14ac:dyDescent="0.25">
      <c r="A27742" t="s">
        <v>27784</v>
      </c>
      <c r="B27742" s="1">
        <v>39594</v>
      </c>
      <c r="C27742" t="s">
        <v>64</v>
      </c>
      <c r="D27742" t="s">
        <v>23</v>
      </c>
      <c r="E27742" t="s">
        <v>10</v>
      </c>
      <c r="F27742" t="s">
        <v>11</v>
      </c>
      <c r="G27742">
        <v>82.852900000000005</v>
      </c>
    </row>
    <row r="27743" spans="1:7" x14ac:dyDescent="0.25">
      <c r="A27743" t="s">
        <v>27785</v>
      </c>
      <c r="B27743" s="1">
        <v>39594</v>
      </c>
      <c r="C27743" t="s">
        <v>64</v>
      </c>
      <c r="D27743" t="s">
        <v>23</v>
      </c>
      <c r="E27743" t="s">
        <v>10</v>
      </c>
      <c r="F27743" t="s">
        <v>11</v>
      </c>
      <c r="G27743">
        <v>155.19730000000001</v>
      </c>
    </row>
    <row r="27744" spans="1:7" x14ac:dyDescent="0.25">
      <c r="A27744" t="s">
        <v>27786</v>
      </c>
      <c r="B27744" s="1">
        <v>39594</v>
      </c>
      <c r="C27744" t="s">
        <v>64</v>
      </c>
      <c r="D27744" t="s">
        <v>15</v>
      </c>
      <c r="E27744" t="s">
        <v>10</v>
      </c>
      <c r="F27744" t="s">
        <v>16</v>
      </c>
      <c r="G27744">
        <v>94.455399999999997</v>
      </c>
    </row>
    <row r="27745" spans="1:7" x14ac:dyDescent="0.25">
      <c r="A27745" t="s">
        <v>27787</v>
      </c>
      <c r="B27745" s="1">
        <v>39594</v>
      </c>
      <c r="C27745" t="s">
        <v>64</v>
      </c>
      <c r="D27745" t="s">
        <v>23</v>
      </c>
      <c r="E27745" t="s">
        <v>10</v>
      </c>
      <c r="F27745" t="s">
        <v>11</v>
      </c>
      <c r="G27745">
        <v>24.2879</v>
      </c>
    </row>
    <row r="27746" spans="1:7" x14ac:dyDescent="0.25">
      <c r="A27746" t="s">
        <v>27788</v>
      </c>
      <c r="B27746" s="1">
        <v>39594</v>
      </c>
      <c r="C27746" t="s">
        <v>64</v>
      </c>
      <c r="D27746" t="s">
        <v>82</v>
      </c>
      <c r="E27746" t="s">
        <v>67</v>
      </c>
      <c r="F27746" t="s">
        <v>83</v>
      </c>
      <c r="G27746">
        <v>55.238999999999997</v>
      </c>
    </row>
    <row r="27747" spans="1:7" x14ac:dyDescent="0.25">
      <c r="A27747" t="s">
        <v>27789</v>
      </c>
      <c r="B27747" s="1">
        <v>39594</v>
      </c>
      <c r="C27747" t="s">
        <v>64</v>
      </c>
      <c r="D27747" t="s">
        <v>88</v>
      </c>
      <c r="E27747" t="s">
        <v>67</v>
      </c>
      <c r="F27747" t="s">
        <v>89</v>
      </c>
      <c r="G27747">
        <v>55.238999999999997</v>
      </c>
    </row>
    <row r="27748" spans="1:7" x14ac:dyDescent="0.25">
      <c r="A27748" t="s">
        <v>27790</v>
      </c>
      <c r="B27748" s="1">
        <v>39594</v>
      </c>
      <c r="C27748" t="s">
        <v>64</v>
      </c>
      <c r="D27748" t="s">
        <v>15</v>
      </c>
      <c r="E27748" t="s">
        <v>10</v>
      </c>
      <c r="F27748" t="s">
        <v>16</v>
      </c>
      <c r="G27748">
        <v>678.98940000000005</v>
      </c>
    </row>
    <row r="27749" spans="1:7" x14ac:dyDescent="0.25">
      <c r="A27749" t="s">
        <v>27791</v>
      </c>
      <c r="B27749" s="1">
        <v>39594</v>
      </c>
      <c r="C27749" t="s">
        <v>64</v>
      </c>
      <c r="D27749" t="s">
        <v>20</v>
      </c>
      <c r="E27749" t="s">
        <v>10</v>
      </c>
      <c r="F27749" t="s">
        <v>11</v>
      </c>
      <c r="G27749">
        <v>2580.1419000000001</v>
      </c>
    </row>
    <row r="27750" spans="1:7" x14ac:dyDescent="0.25">
      <c r="A27750" t="s">
        <v>27792</v>
      </c>
      <c r="B27750" s="1">
        <v>39594</v>
      </c>
      <c r="C27750" t="s">
        <v>64</v>
      </c>
      <c r="D27750" t="s">
        <v>20</v>
      </c>
      <c r="E27750" t="s">
        <v>10</v>
      </c>
      <c r="F27750" t="s">
        <v>11</v>
      </c>
      <c r="G27750">
        <v>2619.9108000000001</v>
      </c>
    </row>
    <row r="27751" spans="1:7" x14ac:dyDescent="0.25">
      <c r="A27751" t="s">
        <v>27793</v>
      </c>
      <c r="B27751" s="1">
        <v>39594</v>
      </c>
      <c r="C27751" t="s">
        <v>64</v>
      </c>
      <c r="D27751" t="s">
        <v>20</v>
      </c>
      <c r="E27751" t="s">
        <v>10</v>
      </c>
      <c r="F27751" t="s">
        <v>11</v>
      </c>
      <c r="G27751">
        <v>2563.5889999999999</v>
      </c>
    </row>
    <row r="27752" spans="1:7" x14ac:dyDescent="0.25">
      <c r="A27752" t="s">
        <v>27794</v>
      </c>
      <c r="B27752" s="1">
        <v>39594</v>
      </c>
      <c r="C27752" t="s">
        <v>64</v>
      </c>
      <c r="D27752" t="s">
        <v>20</v>
      </c>
      <c r="E27752" t="s">
        <v>10</v>
      </c>
      <c r="F27752" t="s">
        <v>11</v>
      </c>
      <c r="G27752">
        <v>2602.2640000000001</v>
      </c>
    </row>
    <row r="27753" spans="1:7" x14ac:dyDescent="0.25">
      <c r="A27753" t="s">
        <v>27795</v>
      </c>
      <c r="B27753" s="1">
        <v>39594</v>
      </c>
      <c r="C27753" t="s">
        <v>64</v>
      </c>
      <c r="D27753" t="s">
        <v>20</v>
      </c>
      <c r="E27753" t="s">
        <v>10</v>
      </c>
      <c r="F27753" t="s">
        <v>11</v>
      </c>
      <c r="G27753">
        <v>2604.7944000000002</v>
      </c>
    </row>
    <row r="27754" spans="1:7" x14ac:dyDescent="0.25">
      <c r="A27754" t="s">
        <v>27796</v>
      </c>
      <c r="B27754" s="1">
        <v>39594</v>
      </c>
      <c r="C27754" t="s">
        <v>64</v>
      </c>
      <c r="D27754" t="s">
        <v>20</v>
      </c>
      <c r="E27754" t="s">
        <v>10</v>
      </c>
      <c r="F27754" t="s">
        <v>11</v>
      </c>
      <c r="G27754">
        <v>2535.9639999999999</v>
      </c>
    </row>
    <row r="27755" spans="1:7" x14ac:dyDescent="0.25">
      <c r="A27755" t="s">
        <v>27797</v>
      </c>
      <c r="B27755" s="1">
        <v>39594</v>
      </c>
      <c r="C27755" t="s">
        <v>64</v>
      </c>
      <c r="D27755" t="s">
        <v>20</v>
      </c>
      <c r="E27755" t="s">
        <v>10</v>
      </c>
      <c r="F27755" t="s">
        <v>11</v>
      </c>
      <c r="G27755">
        <v>2610.3083999999999</v>
      </c>
    </row>
    <row r="27756" spans="1:7" x14ac:dyDescent="0.25">
      <c r="A27756" t="s">
        <v>27798</v>
      </c>
      <c r="B27756" s="1">
        <v>39594</v>
      </c>
      <c r="C27756" t="s">
        <v>64</v>
      </c>
      <c r="D27756" t="s">
        <v>82</v>
      </c>
      <c r="E27756" t="s">
        <v>67</v>
      </c>
      <c r="F27756" t="s">
        <v>83</v>
      </c>
      <c r="G27756">
        <v>2710.6091999999999</v>
      </c>
    </row>
    <row r="27757" spans="1:7" x14ac:dyDescent="0.25">
      <c r="A27757" t="s">
        <v>27799</v>
      </c>
      <c r="B27757" s="1">
        <v>39594</v>
      </c>
      <c r="C27757" t="s">
        <v>64</v>
      </c>
      <c r="D27757" t="s">
        <v>72</v>
      </c>
      <c r="E27757" t="s">
        <v>73</v>
      </c>
      <c r="F27757" t="s">
        <v>74</v>
      </c>
      <c r="G27757">
        <v>1907.2079000000001</v>
      </c>
    </row>
    <row r="27758" spans="1:7" x14ac:dyDescent="0.25">
      <c r="A27758" t="s">
        <v>27800</v>
      </c>
      <c r="B27758" s="1">
        <v>39594</v>
      </c>
      <c r="C27758" t="s">
        <v>64</v>
      </c>
      <c r="D27758" t="s">
        <v>72</v>
      </c>
      <c r="E27758" t="s">
        <v>73</v>
      </c>
      <c r="F27758" t="s">
        <v>74</v>
      </c>
      <c r="G27758">
        <v>1918.2579000000001</v>
      </c>
    </row>
    <row r="27759" spans="1:7" x14ac:dyDescent="0.25">
      <c r="A27759" t="s">
        <v>27801</v>
      </c>
      <c r="B27759" s="1">
        <v>39594</v>
      </c>
      <c r="C27759" t="s">
        <v>64</v>
      </c>
      <c r="D27759" t="s">
        <v>72</v>
      </c>
      <c r="E27759" t="s">
        <v>73</v>
      </c>
      <c r="F27759" t="s">
        <v>74</v>
      </c>
      <c r="G27759">
        <v>2649.8453</v>
      </c>
    </row>
    <row r="27760" spans="1:7" x14ac:dyDescent="0.25">
      <c r="A27760" t="s">
        <v>27802</v>
      </c>
      <c r="B27760" s="1">
        <v>39594</v>
      </c>
      <c r="C27760" t="s">
        <v>64</v>
      </c>
      <c r="D27760" t="s">
        <v>72</v>
      </c>
      <c r="E27760" t="s">
        <v>73</v>
      </c>
      <c r="F27760" t="s">
        <v>74</v>
      </c>
      <c r="G27760">
        <v>2634.3973999999998</v>
      </c>
    </row>
    <row r="27761" spans="1:7" x14ac:dyDescent="0.25">
      <c r="A27761" t="s">
        <v>27803</v>
      </c>
      <c r="B27761" s="1">
        <v>39594</v>
      </c>
      <c r="C27761" t="s">
        <v>64</v>
      </c>
      <c r="D27761" t="s">
        <v>72</v>
      </c>
      <c r="E27761" t="s">
        <v>73</v>
      </c>
      <c r="F27761" t="s">
        <v>74</v>
      </c>
      <c r="G27761">
        <v>624.31399999999996</v>
      </c>
    </row>
    <row r="27762" spans="1:7" x14ac:dyDescent="0.25">
      <c r="A27762" t="s">
        <v>27804</v>
      </c>
      <c r="B27762" s="1">
        <v>39594</v>
      </c>
      <c r="C27762" t="s">
        <v>64</v>
      </c>
      <c r="D27762" t="s">
        <v>72</v>
      </c>
      <c r="E27762" t="s">
        <v>73</v>
      </c>
      <c r="F27762" t="s">
        <v>74</v>
      </c>
      <c r="G27762">
        <v>850.28650000000005</v>
      </c>
    </row>
    <row r="27763" spans="1:7" x14ac:dyDescent="0.25">
      <c r="A27763" t="s">
        <v>27805</v>
      </c>
      <c r="B27763" s="1">
        <v>39594</v>
      </c>
      <c r="C27763" t="s">
        <v>64</v>
      </c>
      <c r="D27763" t="s">
        <v>15</v>
      </c>
      <c r="E27763" t="s">
        <v>10</v>
      </c>
      <c r="F27763" t="s">
        <v>16</v>
      </c>
      <c r="G27763">
        <v>1933.7058</v>
      </c>
    </row>
    <row r="27764" spans="1:7" x14ac:dyDescent="0.25">
      <c r="A27764" t="s">
        <v>27806</v>
      </c>
      <c r="B27764" s="1">
        <v>39594</v>
      </c>
      <c r="C27764" t="s">
        <v>64</v>
      </c>
      <c r="D27764" t="s">
        <v>82</v>
      </c>
      <c r="E27764" t="s">
        <v>67</v>
      </c>
      <c r="F27764" t="s">
        <v>83</v>
      </c>
      <c r="G27764">
        <v>1272.6948</v>
      </c>
    </row>
    <row r="27765" spans="1:7" x14ac:dyDescent="0.25">
      <c r="A27765" t="s">
        <v>27807</v>
      </c>
      <c r="B27765" s="1">
        <v>39594</v>
      </c>
      <c r="C27765" t="s">
        <v>64</v>
      </c>
      <c r="D27765" t="s">
        <v>88</v>
      </c>
      <c r="E27765" t="s">
        <v>67</v>
      </c>
      <c r="F27765" t="s">
        <v>89</v>
      </c>
      <c r="G27765">
        <v>1265.7554</v>
      </c>
    </row>
    <row r="27766" spans="1:7" x14ac:dyDescent="0.25">
      <c r="A27766" t="s">
        <v>27808</v>
      </c>
      <c r="B27766" s="1">
        <v>39594</v>
      </c>
      <c r="C27766" t="s">
        <v>64</v>
      </c>
      <c r="D27766" t="s">
        <v>72</v>
      </c>
      <c r="E27766" t="s">
        <v>73</v>
      </c>
      <c r="F27766" t="s">
        <v>74</v>
      </c>
      <c r="G27766">
        <v>2653.1161000000002</v>
      </c>
    </row>
    <row r="27767" spans="1:7" x14ac:dyDescent="0.25">
      <c r="A27767" t="s">
        <v>27809</v>
      </c>
      <c r="B27767" s="1">
        <v>39594</v>
      </c>
      <c r="C27767" t="s">
        <v>64</v>
      </c>
      <c r="D27767" t="s">
        <v>72</v>
      </c>
      <c r="E27767" t="s">
        <v>73</v>
      </c>
      <c r="F27767" t="s">
        <v>74</v>
      </c>
      <c r="G27767">
        <v>2644.3312999999998</v>
      </c>
    </row>
    <row r="27768" spans="1:7" x14ac:dyDescent="0.25">
      <c r="A27768" t="s">
        <v>27810</v>
      </c>
      <c r="B27768" s="1">
        <v>39594</v>
      </c>
      <c r="C27768" t="s">
        <v>64</v>
      </c>
      <c r="D27768" t="s">
        <v>72</v>
      </c>
      <c r="E27768" t="s">
        <v>73</v>
      </c>
      <c r="F27768" t="s">
        <v>74</v>
      </c>
      <c r="G27768">
        <v>667.37580000000003</v>
      </c>
    </row>
    <row r="27769" spans="1:7" x14ac:dyDescent="0.25">
      <c r="A27769" t="s">
        <v>27811</v>
      </c>
      <c r="B27769" s="1">
        <v>39595</v>
      </c>
      <c r="C27769" t="s">
        <v>64</v>
      </c>
      <c r="D27769" t="s">
        <v>82</v>
      </c>
      <c r="E27769" t="s">
        <v>67</v>
      </c>
      <c r="F27769" t="s">
        <v>83</v>
      </c>
      <c r="G27769">
        <v>1961.8943999999999</v>
      </c>
    </row>
    <row r="27770" spans="1:7" x14ac:dyDescent="0.25">
      <c r="A27770" t="s">
        <v>27812</v>
      </c>
      <c r="B27770" s="1">
        <v>39595</v>
      </c>
      <c r="C27770" t="s">
        <v>64</v>
      </c>
      <c r="D27770" t="s">
        <v>88</v>
      </c>
      <c r="E27770" t="s">
        <v>67</v>
      </c>
      <c r="F27770" t="s">
        <v>89</v>
      </c>
      <c r="G27770">
        <v>1934.8329000000001</v>
      </c>
    </row>
    <row r="27771" spans="1:7" x14ac:dyDescent="0.25">
      <c r="A27771" t="s">
        <v>27813</v>
      </c>
      <c r="B27771" s="1">
        <v>39595</v>
      </c>
      <c r="C27771" t="s">
        <v>64</v>
      </c>
      <c r="D27771" t="s">
        <v>72</v>
      </c>
      <c r="E27771" t="s">
        <v>73</v>
      </c>
      <c r="F27771" t="s">
        <v>74</v>
      </c>
      <c r="G27771">
        <v>30.144400000000001</v>
      </c>
    </row>
    <row r="27772" spans="1:7" x14ac:dyDescent="0.25">
      <c r="A27772" t="s">
        <v>27814</v>
      </c>
      <c r="B27772" s="1">
        <v>39595</v>
      </c>
      <c r="C27772" t="s">
        <v>64</v>
      </c>
      <c r="D27772" t="s">
        <v>72</v>
      </c>
      <c r="E27772" t="s">
        <v>73</v>
      </c>
      <c r="F27772" t="s">
        <v>74</v>
      </c>
      <c r="G27772">
        <v>104.3783</v>
      </c>
    </row>
    <row r="27773" spans="1:7" x14ac:dyDescent="0.25">
      <c r="A27773" t="s">
        <v>27815</v>
      </c>
      <c r="B27773" s="1">
        <v>39595</v>
      </c>
      <c r="C27773" t="s">
        <v>64</v>
      </c>
      <c r="D27773" t="s">
        <v>72</v>
      </c>
      <c r="E27773" t="s">
        <v>73</v>
      </c>
      <c r="F27773" t="s">
        <v>74</v>
      </c>
      <c r="G27773">
        <v>33.680399999999999</v>
      </c>
    </row>
    <row r="27774" spans="1:7" x14ac:dyDescent="0.25">
      <c r="A27774" t="s">
        <v>27816</v>
      </c>
      <c r="B27774" s="1">
        <v>39595</v>
      </c>
      <c r="C27774" t="s">
        <v>64</v>
      </c>
      <c r="D27774" t="s">
        <v>72</v>
      </c>
      <c r="E27774" t="s">
        <v>73</v>
      </c>
      <c r="F27774" t="s">
        <v>74</v>
      </c>
      <c r="G27774">
        <v>44.177900000000001</v>
      </c>
    </row>
    <row r="27775" spans="1:7" x14ac:dyDescent="0.25">
      <c r="A27775" t="s">
        <v>27817</v>
      </c>
      <c r="B27775" s="1">
        <v>39595</v>
      </c>
      <c r="C27775" t="s">
        <v>64</v>
      </c>
      <c r="D27775" t="s">
        <v>72</v>
      </c>
      <c r="E27775" t="s">
        <v>73</v>
      </c>
      <c r="F27775" t="s">
        <v>74</v>
      </c>
      <c r="G27775">
        <v>55.238999999999997</v>
      </c>
    </row>
    <row r="27776" spans="1:7" x14ac:dyDescent="0.25">
      <c r="A27776" t="s">
        <v>27818</v>
      </c>
      <c r="B27776" s="1">
        <v>39595</v>
      </c>
      <c r="C27776" t="s">
        <v>64</v>
      </c>
      <c r="D27776" t="s">
        <v>66</v>
      </c>
      <c r="E27776" t="s">
        <v>67</v>
      </c>
      <c r="F27776" t="s">
        <v>68</v>
      </c>
      <c r="G27776">
        <v>2587.8769000000002</v>
      </c>
    </row>
    <row r="27777" spans="1:7" x14ac:dyDescent="0.25">
      <c r="A27777" t="s">
        <v>27819</v>
      </c>
      <c r="B27777" s="1">
        <v>39595</v>
      </c>
      <c r="C27777" t="s">
        <v>64</v>
      </c>
      <c r="D27777" t="s">
        <v>66</v>
      </c>
      <c r="E27777" t="s">
        <v>67</v>
      </c>
      <c r="F27777" t="s">
        <v>68</v>
      </c>
      <c r="G27777">
        <v>2602.2529</v>
      </c>
    </row>
    <row r="27778" spans="1:7" x14ac:dyDescent="0.25">
      <c r="A27778" t="s">
        <v>27820</v>
      </c>
      <c r="B27778" s="1">
        <v>39595</v>
      </c>
      <c r="C27778" t="s">
        <v>64</v>
      </c>
      <c r="D27778" t="s">
        <v>23</v>
      </c>
      <c r="E27778" t="s">
        <v>10</v>
      </c>
      <c r="F27778" t="s">
        <v>11</v>
      </c>
      <c r="G27778">
        <v>59.658999999999999</v>
      </c>
    </row>
    <row r="27779" spans="1:7" x14ac:dyDescent="0.25">
      <c r="A27779" t="s">
        <v>27821</v>
      </c>
      <c r="B27779" s="1">
        <v>39595</v>
      </c>
      <c r="C27779" t="s">
        <v>64</v>
      </c>
      <c r="D27779" t="s">
        <v>15</v>
      </c>
      <c r="E27779" t="s">
        <v>10</v>
      </c>
      <c r="F27779" t="s">
        <v>16</v>
      </c>
      <c r="G27779">
        <v>30.144400000000001</v>
      </c>
    </row>
    <row r="27780" spans="1:7" x14ac:dyDescent="0.25">
      <c r="A27780" t="s">
        <v>27822</v>
      </c>
      <c r="B27780" s="1">
        <v>39595</v>
      </c>
      <c r="C27780" t="s">
        <v>64</v>
      </c>
      <c r="D27780" t="s">
        <v>20</v>
      </c>
      <c r="E27780" t="s">
        <v>10</v>
      </c>
      <c r="F27780" t="s">
        <v>11</v>
      </c>
      <c r="G27780">
        <v>28.1554</v>
      </c>
    </row>
    <row r="27781" spans="1:7" x14ac:dyDescent="0.25">
      <c r="A27781" t="s">
        <v>27823</v>
      </c>
      <c r="B27781" s="1">
        <v>39595</v>
      </c>
      <c r="C27781" t="s">
        <v>64</v>
      </c>
      <c r="D27781" t="s">
        <v>20</v>
      </c>
      <c r="E27781" t="s">
        <v>10</v>
      </c>
      <c r="F27781" t="s">
        <v>11</v>
      </c>
      <c r="G27781">
        <v>108.2458</v>
      </c>
    </row>
    <row r="27782" spans="1:7" x14ac:dyDescent="0.25">
      <c r="A27782" t="s">
        <v>27824</v>
      </c>
      <c r="B27782" s="1">
        <v>39595</v>
      </c>
      <c r="C27782" t="s">
        <v>64</v>
      </c>
      <c r="D27782" t="s">
        <v>23</v>
      </c>
      <c r="E27782" t="s">
        <v>10</v>
      </c>
      <c r="F27782" t="s">
        <v>11</v>
      </c>
      <c r="G27782">
        <v>41.183399999999999</v>
      </c>
    </row>
    <row r="27783" spans="1:7" x14ac:dyDescent="0.25">
      <c r="A27783" t="s">
        <v>27825</v>
      </c>
      <c r="B27783" s="1">
        <v>39595</v>
      </c>
      <c r="C27783" t="s">
        <v>64</v>
      </c>
      <c r="D27783" t="s">
        <v>20</v>
      </c>
      <c r="E27783" t="s">
        <v>10</v>
      </c>
      <c r="F27783" t="s">
        <v>11</v>
      </c>
      <c r="G27783">
        <v>75.062700000000007</v>
      </c>
    </row>
    <row r="27784" spans="1:7" x14ac:dyDescent="0.25">
      <c r="A27784" t="s">
        <v>27826</v>
      </c>
      <c r="B27784" s="1">
        <v>39595</v>
      </c>
      <c r="C27784" t="s">
        <v>64</v>
      </c>
      <c r="D27784" t="s">
        <v>20</v>
      </c>
      <c r="E27784" t="s">
        <v>10</v>
      </c>
      <c r="F27784" t="s">
        <v>11</v>
      </c>
      <c r="G27784">
        <v>15.447900000000001</v>
      </c>
    </row>
    <row r="27785" spans="1:7" x14ac:dyDescent="0.25">
      <c r="A27785" t="s">
        <v>27827</v>
      </c>
      <c r="B27785" s="1">
        <v>39595</v>
      </c>
      <c r="C27785" t="s">
        <v>64</v>
      </c>
      <c r="D27785" t="s">
        <v>15</v>
      </c>
      <c r="E27785" t="s">
        <v>10</v>
      </c>
      <c r="F27785" t="s">
        <v>16</v>
      </c>
      <c r="G27785">
        <v>8.0443999999999996</v>
      </c>
    </row>
    <row r="27786" spans="1:7" x14ac:dyDescent="0.25">
      <c r="A27786" t="s">
        <v>27828</v>
      </c>
      <c r="B27786" s="1">
        <v>39595</v>
      </c>
      <c r="C27786" t="s">
        <v>64</v>
      </c>
      <c r="D27786" t="s">
        <v>23</v>
      </c>
      <c r="E27786" t="s">
        <v>10</v>
      </c>
      <c r="F27786" t="s">
        <v>11</v>
      </c>
      <c r="G27786">
        <v>71.239400000000003</v>
      </c>
    </row>
    <row r="27787" spans="1:7" x14ac:dyDescent="0.25">
      <c r="A27787" t="s">
        <v>27829</v>
      </c>
      <c r="B27787" s="1">
        <v>39595</v>
      </c>
      <c r="C27787" t="s">
        <v>64</v>
      </c>
      <c r="D27787" t="s">
        <v>23</v>
      </c>
      <c r="E27787" t="s">
        <v>10</v>
      </c>
      <c r="F27787" t="s">
        <v>11</v>
      </c>
      <c r="G27787">
        <v>5.5140000000000002</v>
      </c>
    </row>
    <row r="27788" spans="1:7" x14ac:dyDescent="0.25">
      <c r="A27788" t="s">
        <v>27830</v>
      </c>
      <c r="B27788" s="1">
        <v>39595</v>
      </c>
      <c r="C27788" t="s">
        <v>64</v>
      </c>
      <c r="D27788" t="s">
        <v>23</v>
      </c>
      <c r="E27788" t="s">
        <v>10</v>
      </c>
      <c r="F27788" t="s">
        <v>11</v>
      </c>
      <c r="G27788">
        <v>44.177900000000001</v>
      </c>
    </row>
    <row r="27789" spans="1:7" x14ac:dyDescent="0.25">
      <c r="A27789" t="s">
        <v>27831</v>
      </c>
      <c r="B27789" s="1">
        <v>39595</v>
      </c>
      <c r="C27789" t="s">
        <v>64</v>
      </c>
      <c r="D27789" t="s">
        <v>15</v>
      </c>
      <c r="E27789" t="s">
        <v>10</v>
      </c>
      <c r="F27789" t="s">
        <v>16</v>
      </c>
      <c r="G27789">
        <v>199.9829</v>
      </c>
    </row>
    <row r="27790" spans="1:7" x14ac:dyDescent="0.25">
      <c r="A27790" t="s">
        <v>27832</v>
      </c>
      <c r="B27790" s="1">
        <v>39595</v>
      </c>
      <c r="C27790" t="s">
        <v>64</v>
      </c>
      <c r="D27790" t="s">
        <v>66</v>
      </c>
      <c r="E27790" t="s">
        <v>67</v>
      </c>
      <c r="F27790" t="s">
        <v>68</v>
      </c>
      <c r="G27790">
        <v>95.670900000000003</v>
      </c>
    </row>
    <row r="27791" spans="1:7" x14ac:dyDescent="0.25">
      <c r="A27791" t="s">
        <v>27833</v>
      </c>
      <c r="B27791" s="1">
        <v>39595</v>
      </c>
      <c r="C27791" t="s">
        <v>64</v>
      </c>
      <c r="D27791" t="s">
        <v>82</v>
      </c>
      <c r="E27791" t="s">
        <v>67</v>
      </c>
      <c r="F27791" t="s">
        <v>83</v>
      </c>
      <c r="G27791">
        <v>24.2879</v>
      </c>
    </row>
    <row r="27792" spans="1:7" x14ac:dyDescent="0.25">
      <c r="A27792" t="s">
        <v>27834</v>
      </c>
      <c r="B27792" s="1">
        <v>39595</v>
      </c>
      <c r="C27792" t="s">
        <v>64</v>
      </c>
      <c r="D27792" t="s">
        <v>82</v>
      </c>
      <c r="E27792" t="s">
        <v>67</v>
      </c>
      <c r="F27792" t="s">
        <v>83</v>
      </c>
      <c r="G27792">
        <v>71.791899999999998</v>
      </c>
    </row>
    <row r="27793" spans="1:7" x14ac:dyDescent="0.25">
      <c r="A27793" t="s">
        <v>27835</v>
      </c>
      <c r="B27793" s="1">
        <v>39595</v>
      </c>
      <c r="C27793" t="s">
        <v>64</v>
      </c>
      <c r="D27793" t="s">
        <v>66</v>
      </c>
      <c r="E27793" t="s">
        <v>67</v>
      </c>
      <c r="F27793" t="s">
        <v>68</v>
      </c>
      <c r="G27793">
        <v>65.736500000000007</v>
      </c>
    </row>
    <row r="27794" spans="1:7" x14ac:dyDescent="0.25">
      <c r="A27794" t="s">
        <v>27836</v>
      </c>
      <c r="B27794" s="1">
        <v>39595</v>
      </c>
      <c r="C27794" t="s">
        <v>64</v>
      </c>
      <c r="D27794" t="s">
        <v>66</v>
      </c>
      <c r="E27794" t="s">
        <v>67</v>
      </c>
      <c r="F27794" t="s">
        <v>68</v>
      </c>
      <c r="G27794">
        <v>33.139000000000003</v>
      </c>
    </row>
    <row r="27795" spans="1:7" x14ac:dyDescent="0.25">
      <c r="A27795" t="s">
        <v>27837</v>
      </c>
      <c r="B27795" s="1">
        <v>39595</v>
      </c>
      <c r="C27795" t="s">
        <v>64</v>
      </c>
      <c r="D27795" t="s">
        <v>88</v>
      </c>
      <c r="E27795" t="s">
        <v>67</v>
      </c>
      <c r="F27795" t="s">
        <v>89</v>
      </c>
      <c r="G27795">
        <v>43.072899999999997</v>
      </c>
    </row>
    <row r="27796" spans="1:7" x14ac:dyDescent="0.25">
      <c r="A27796" t="s">
        <v>27838</v>
      </c>
      <c r="B27796" s="1">
        <v>39595</v>
      </c>
      <c r="C27796" t="s">
        <v>64</v>
      </c>
      <c r="D27796" t="s">
        <v>88</v>
      </c>
      <c r="E27796" t="s">
        <v>67</v>
      </c>
      <c r="F27796" t="s">
        <v>89</v>
      </c>
      <c r="G27796">
        <v>55.216900000000003</v>
      </c>
    </row>
    <row r="27797" spans="1:7" x14ac:dyDescent="0.25">
      <c r="A27797" t="s">
        <v>27839</v>
      </c>
      <c r="B27797" s="1">
        <v>39595</v>
      </c>
      <c r="C27797" t="s">
        <v>64</v>
      </c>
      <c r="D27797" t="s">
        <v>66</v>
      </c>
      <c r="E27797" t="s">
        <v>67</v>
      </c>
      <c r="F27797" t="s">
        <v>68</v>
      </c>
      <c r="G27797">
        <v>65.172899999999998</v>
      </c>
    </row>
    <row r="27798" spans="1:7" x14ac:dyDescent="0.25">
      <c r="A27798" t="s">
        <v>27840</v>
      </c>
      <c r="B27798" s="1">
        <v>39595</v>
      </c>
      <c r="C27798" t="s">
        <v>64</v>
      </c>
      <c r="D27798" t="s">
        <v>88</v>
      </c>
      <c r="E27798" t="s">
        <v>67</v>
      </c>
      <c r="F27798" t="s">
        <v>89</v>
      </c>
      <c r="G27798">
        <v>33.680399999999999</v>
      </c>
    </row>
    <row r="27799" spans="1:7" x14ac:dyDescent="0.25">
      <c r="A27799" t="s">
        <v>27841</v>
      </c>
      <c r="B27799" s="1">
        <v>39595</v>
      </c>
      <c r="C27799" t="s">
        <v>64</v>
      </c>
      <c r="D27799" t="s">
        <v>15</v>
      </c>
      <c r="E27799" t="s">
        <v>10</v>
      </c>
      <c r="F27799" t="s">
        <v>16</v>
      </c>
      <c r="G27799">
        <v>62.962899999999998</v>
      </c>
    </row>
    <row r="27800" spans="1:7" x14ac:dyDescent="0.25">
      <c r="A27800" t="s">
        <v>27842</v>
      </c>
      <c r="B27800" s="1">
        <v>39595</v>
      </c>
      <c r="C27800" t="s">
        <v>64</v>
      </c>
      <c r="D27800" t="s">
        <v>66</v>
      </c>
      <c r="E27800" t="s">
        <v>67</v>
      </c>
      <c r="F27800" t="s">
        <v>68</v>
      </c>
      <c r="G27800">
        <v>54.111899999999999</v>
      </c>
    </row>
    <row r="27801" spans="1:7" x14ac:dyDescent="0.25">
      <c r="A27801" t="s">
        <v>27843</v>
      </c>
      <c r="B27801" s="1">
        <v>39595</v>
      </c>
      <c r="C27801" t="s">
        <v>64</v>
      </c>
      <c r="D27801" t="s">
        <v>15</v>
      </c>
      <c r="E27801" t="s">
        <v>10</v>
      </c>
      <c r="F27801" t="s">
        <v>16</v>
      </c>
      <c r="G27801">
        <v>55.227899999999998</v>
      </c>
    </row>
    <row r="27802" spans="1:7" x14ac:dyDescent="0.25">
      <c r="A27802" t="s">
        <v>27844</v>
      </c>
      <c r="B27802" s="1">
        <v>39595</v>
      </c>
      <c r="C27802" t="s">
        <v>64</v>
      </c>
      <c r="D27802" t="s">
        <v>20</v>
      </c>
      <c r="E27802" t="s">
        <v>10</v>
      </c>
      <c r="F27802" t="s">
        <v>11</v>
      </c>
      <c r="G27802">
        <v>123.7158</v>
      </c>
    </row>
    <row r="27803" spans="1:7" x14ac:dyDescent="0.25">
      <c r="A27803" t="s">
        <v>27845</v>
      </c>
      <c r="B27803" s="1">
        <v>39595</v>
      </c>
      <c r="C27803" t="s">
        <v>64</v>
      </c>
      <c r="D27803" t="s">
        <v>88</v>
      </c>
      <c r="E27803" t="s">
        <v>67</v>
      </c>
      <c r="F27803" t="s">
        <v>89</v>
      </c>
      <c r="G27803">
        <v>38.664000000000001</v>
      </c>
    </row>
    <row r="27804" spans="1:7" x14ac:dyDescent="0.25">
      <c r="A27804" t="s">
        <v>27846</v>
      </c>
      <c r="B27804" s="1">
        <v>39595</v>
      </c>
      <c r="C27804" t="s">
        <v>64</v>
      </c>
      <c r="D27804" t="s">
        <v>23</v>
      </c>
      <c r="E27804" t="s">
        <v>10</v>
      </c>
      <c r="F27804" t="s">
        <v>11</v>
      </c>
      <c r="G27804">
        <v>2598.9158000000002</v>
      </c>
    </row>
    <row r="27805" spans="1:7" x14ac:dyDescent="0.25">
      <c r="A27805" t="s">
        <v>27847</v>
      </c>
      <c r="B27805" s="1">
        <v>39595</v>
      </c>
      <c r="C27805" t="s">
        <v>64</v>
      </c>
      <c r="D27805" t="s">
        <v>20</v>
      </c>
      <c r="E27805" t="s">
        <v>10</v>
      </c>
      <c r="F27805" t="s">
        <v>11</v>
      </c>
      <c r="G27805">
        <v>2626.5408000000002</v>
      </c>
    </row>
    <row r="27806" spans="1:7" x14ac:dyDescent="0.25">
      <c r="A27806" t="s">
        <v>27848</v>
      </c>
      <c r="B27806" s="1">
        <v>39595</v>
      </c>
      <c r="C27806" t="s">
        <v>64</v>
      </c>
      <c r="D27806" t="s">
        <v>20</v>
      </c>
      <c r="E27806" t="s">
        <v>10</v>
      </c>
      <c r="F27806" t="s">
        <v>11</v>
      </c>
      <c r="G27806">
        <v>2621.0158000000001</v>
      </c>
    </row>
    <row r="27807" spans="1:7" x14ac:dyDescent="0.25">
      <c r="A27807" t="s">
        <v>27849</v>
      </c>
      <c r="B27807" s="1">
        <v>39595</v>
      </c>
      <c r="C27807" t="s">
        <v>64</v>
      </c>
      <c r="D27807" t="s">
        <v>20</v>
      </c>
      <c r="E27807" t="s">
        <v>10</v>
      </c>
      <c r="F27807" t="s">
        <v>11</v>
      </c>
      <c r="G27807">
        <v>927.62540000000001</v>
      </c>
    </row>
    <row r="27808" spans="1:7" x14ac:dyDescent="0.25">
      <c r="A27808" t="s">
        <v>27850</v>
      </c>
      <c r="B27808" s="1">
        <v>39595</v>
      </c>
      <c r="C27808" t="s">
        <v>64</v>
      </c>
      <c r="D27808" t="s">
        <v>23</v>
      </c>
      <c r="E27808" t="s">
        <v>10</v>
      </c>
      <c r="F27808" t="s">
        <v>11</v>
      </c>
      <c r="G27808">
        <v>2552.5169000000001</v>
      </c>
    </row>
    <row r="27809" spans="1:7" x14ac:dyDescent="0.25">
      <c r="A27809" t="s">
        <v>27851</v>
      </c>
      <c r="B27809" s="1">
        <v>39595</v>
      </c>
      <c r="C27809" t="s">
        <v>64</v>
      </c>
      <c r="D27809" t="s">
        <v>88</v>
      </c>
      <c r="E27809" t="s">
        <v>67</v>
      </c>
      <c r="F27809" t="s">
        <v>89</v>
      </c>
      <c r="G27809">
        <v>860.37509999999997</v>
      </c>
    </row>
    <row r="27810" spans="1:7" x14ac:dyDescent="0.25">
      <c r="A27810" t="s">
        <v>27852</v>
      </c>
      <c r="B27810" s="1">
        <v>39595</v>
      </c>
      <c r="C27810" t="s">
        <v>64</v>
      </c>
      <c r="D27810" t="s">
        <v>88</v>
      </c>
      <c r="E27810" t="s">
        <v>67</v>
      </c>
      <c r="F27810" t="s">
        <v>89</v>
      </c>
      <c r="G27810">
        <v>857.84469999999999</v>
      </c>
    </row>
    <row r="27811" spans="1:7" x14ac:dyDescent="0.25">
      <c r="A27811" t="s">
        <v>27853</v>
      </c>
      <c r="B27811" s="1">
        <v>39595</v>
      </c>
      <c r="C27811" t="s">
        <v>64</v>
      </c>
      <c r="D27811" t="s">
        <v>88</v>
      </c>
      <c r="E27811" t="s">
        <v>67</v>
      </c>
      <c r="F27811" t="s">
        <v>89</v>
      </c>
      <c r="G27811">
        <v>2698.4432000000002</v>
      </c>
    </row>
    <row r="27812" spans="1:7" x14ac:dyDescent="0.25">
      <c r="A27812" t="s">
        <v>27854</v>
      </c>
      <c r="B27812" s="1">
        <v>39595</v>
      </c>
      <c r="C27812" t="s">
        <v>64</v>
      </c>
      <c r="D27812" t="s">
        <v>72</v>
      </c>
      <c r="E27812" t="s">
        <v>73</v>
      </c>
      <c r="F27812" t="s">
        <v>74</v>
      </c>
      <c r="G27812">
        <v>1297.8004000000001</v>
      </c>
    </row>
    <row r="27813" spans="1:7" x14ac:dyDescent="0.25">
      <c r="A27813" t="s">
        <v>27855</v>
      </c>
      <c r="B27813" s="1">
        <v>39595</v>
      </c>
      <c r="C27813" t="s">
        <v>64</v>
      </c>
      <c r="D27813" t="s">
        <v>72</v>
      </c>
      <c r="E27813" t="s">
        <v>73</v>
      </c>
      <c r="F27813" t="s">
        <v>74</v>
      </c>
      <c r="G27813">
        <v>1911.6169</v>
      </c>
    </row>
    <row r="27814" spans="1:7" x14ac:dyDescent="0.25">
      <c r="A27814" t="s">
        <v>27856</v>
      </c>
      <c r="B27814" s="1">
        <v>39595</v>
      </c>
      <c r="C27814" t="s">
        <v>64</v>
      </c>
      <c r="D27814" t="s">
        <v>72</v>
      </c>
      <c r="E27814" t="s">
        <v>73</v>
      </c>
      <c r="F27814" t="s">
        <v>74</v>
      </c>
      <c r="G27814">
        <v>1265.7554</v>
      </c>
    </row>
    <row r="27815" spans="1:7" x14ac:dyDescent="0.25">
      <c r="A27815" t="s">
        <v>27857</v>
      </c>
      <c r="B27815" s="1">
        <v>39595</v>
      </c>
      <c r="C27815" t="s">
        <v>64</v>
      </c>
      <c r="D27815" t="s">
        <v>72</v>
      </c>
      <c r="E27815" t="s">
        <v>73</v>
      </c>
      <c r="F27815" t="s">
        <v>74</v>
      </c>
      <c r="G27815">
        <v>2566.1194</v>
      </c>
    </row>
    <row r="27816" spans="1:7" x14ac:dyDescent="0.25">
      <c r="A27816" t="s">
        <v>27858</v>
      </c>
      <c r="B27816" s="1">
        <v>39595</v>
      </c>
      <c r="C27816" t="s">
        <v>64</v>
      </c>
      <c r="D27816" t="s">
        <v>72</v>
      </c>
      <c r="E27816" t="s">
        <v>73</v>
      </c>
      <c r="F27816" t="s">
        <v>74</v>
      </c>
      <c r="G27816">
        <v>2624.3528999999999</v>
      </c>
    </row>
    <row r="27817" spans="1:7" x14ac:dyDescent="0.25">
      <c r="A27817" t="s">
        <v>27859</v>
      </c>
      <c r="B27817" s="1">
        <v>39595</v>
      </c>
      <c r="C27817" t="s">
        <v>64</v>
      </c>
      <c r="D27817" t="s">
        <v>72</v>
      </c>
      <c r="E27817" t="s">
        <v>73</v>
      </c>
      <c r="F27817" t="s">
        <v>74</v>
      </c>
      <c r="G27817">
        <v>2582.6833999999999</v>
      </c>
    </row>
    <row r="27818" spans="1:7" x14ac:dyDescent="0.25">
      <c r="A27818" t="s">
        <v>27860</v>
      </c>
      <c r="B27818" s="1">
        <v>39595</v>
      </c>
      <c r="C27818" t="s">
        <v>64</v>
      </c>
      <c r="D27818" t="s">
        <v>23</v>
      </c>
      <c r="E27818" t="s">
        <v>10</v>
      </c>
      <c r="F27818" t="s">
        <v>11</v>
      </c>
      <c r="G27818">
        <v>1408.1347000000001</v>
      </c>
    </row>
    <row r="27819" spans="1:7" x14ac:dyDescent="0.25">
      <c r="A27819" t="s">
        <v>27861</v>
      </c>
      <c r="B27819" s="1">
        <v>39595</v>
      </c>
      <c r="C27819" t="s">
        <v>64</v>
      </c>
      <c r="D27819" t="s">
        <v>20</v>
      </c>
      <c r="E27819" t="s">
        <v>10</v>
      </c>
      <c r="F27819" t="s">
        <v>11</v>
      </c>
      <c r="G27819">
        <v>2673.0612999999998</v>
      </c>
    </row>
    <row r="27820" spans="1:7" x14ac:dyDescent="0.25">
      <c r="A27820" t="s">
        <v>27862</v>
      </c>
      <c r="B27820" s="1">
        <v>39595</v>
      </c>
      <c r="C27820" t="s">
        <v>64</v>
      </c>
      <c r="D27820" t="s">
        <v>20</v>
      </c>
      <c r="E27820" t="s">
        <v>10</v>
      </c>
      <c r="F27820" t="s">
        <v>11</v>
      </c>
      <c r="G27820">
        <v>2673.0612999999998</v>
      </c>
    </row>
    <row r="27821" spans="1:7" x14ac:dyDescent="0.25">
      <c r="A27821" t="s">
        <v>27863</v>
      </c>
      <c r="B27821" s="1">
        <v>39595</v>
      </c>
      <c r="C27821" t="s">
        <v>64</v>
      </c>
      <c r="D27821" t="s">
        <v>23</v>
      </c>
      <c r="E27821" t="s">
        <v>10</v>
      </c>
      <c r="F27821" t="s">
        <v>11</v>
      </c>
      <c r="G27821">
        <v>622.96590000000003</v>
      </c>
    </row>
    <row r="27822" spans="1:7" x14ac:dyDescent="0.25">
      <c r="A27822" t="s">
        <v>27864</v>
      </c>
      <c r="B27822" s="1">
        <v>39595</v>
      </c>
      <c r="C27822" t="s">
        <v>64</v>
      </c>
      <c r="D27822" t="s">
        <v>23</v>
      </c>
      <c r="E27822" t="s">
        <v>10</v>
      </c>
      <c r="F27822" t="s">
        <v>11</v>
      </c>
      <c r="G27822">
        <v>1238.1415</v>
      </c>
    </row>
    <row r="27823" spans="1:7" x14ac:dyDescent="0.25">
      <c r="A27823" t="s">
        <v>27865</v>
      </c>
      <c r="B27823" s="1">
        <v>39595</v>
      </c>
      <c r="C27823" t="s">
        <v>64</v>
      </c>
      <c r="D27823" t="s">
        <v>20</v>
      </c>
      <c r="E27823" t="s">
        <v>10</v>
      </c>
      <c r="F27823" t="s">
        <v>11</v>
      </c>
      <c r="G27823">
        <v>1308.8282999999999</v>
      </c>
    </row>
    <row r="27824" spans="1:7" x14ac:dyDescent="0.25">
      <c r="A27824" t="s">
        <v>27866</v>
      </c>
      <c r="B27824" s="1">
        <v>39595</v>
      </c>
      <c r="C27824" t="s">
        <v>64</v>
      </c>
      <c r="D27824" t="s">
        <v>20</v>
      </c>
      <c r="E27824" t="s">
        <v>10</v>
      </c>
      <c r="F27824" t="s">
        <v>11</v>
      </c>
      <c r="G27824">
        <v>1276.8054</v>
      </c>
    </row>
    <row r="27825" spans="1:7" x14ac:dyDescent="0.25">
      <c r="A27825" t="s">
        <v>27867</v>
      </c>
      <c r="B27825" s="1">
        <v>39595</v>
      </c>
      <c r="C27825" t="s">
        <v>64</v>
      </c>
      <c r="D27825" t="s">
        <v>23</v>
      </c>
      <c r="E27825" t="s">
        <v>10</v>
      </c>
      <c r="F27825" t="s">
        <v>11</v>
      </c>
      <c r="G27825">
        <v>1961.8943999999999</v>
      </c>
    </row>
    <row r="27826" spans="1:7" x14ac:dyDescent="0.25">
      <c r="A27826" t="s">
        <v>27868</v>
      </c>
      <c r="B27826" s="1">
        <v>39595</v>
      </c>
      <c r="C27826" t="s">
        <v>64</v>
      </c>
      <c r="D27826" t="s">
        <v>15</v>
      </c>
      <c r="E27826" t="s">
        <v>10</v>
      </c>
      <c r="F27826" t="s">
        <v>16</v>
      </c>
      <c r="G27826">
        <v>1934.8329000000001</v>
      </c>
    </row>
    <row r="27827" spans="1:7" x14ac:dyDescent="0.25">
      <c r="A27827" t="s">
        <v>27869</v>
      </c>
      <c r="B27827" s="1">
        <v>39595</v>
      </c>
      <c r="C27827" t="s">
        <v>64</v>
      </c>
      <c r="D27827" t="s">
        <v>66</v>
      </c>
      <c r="E27827" t="s">
        <v>67</v>
      </c>
      <c r="F27827" t="s">
        <v>68</v>
      </c>
      <c r="G27827">
        <v>1276.8054</v>
      </c>
    </row>
    <row r="27828" spans="1:7" x14ac:dyDescent="0.25">
      <c r="A27828" t="s">
        <v>27870</v>
      </c>
      <c r="B27828" s="1">
        <v>39595</v>
      </c>
      <c r="C27828" t="s">
        <v>64</v>
      </c>
      <c r="D27828" t="s">
        <v>72</v>
      </c>
      <c r="E27828" t="s">
        <v>73</v>
      </c>
      <c r="F27828" t="s">
        <v>74</v>
      </c>
      <c r="G27828">
        <v>2644.3312999999998</v>
      </c>
    </row>
    <row r="27829" spans="1:7" x14ac:dyDescent="0.25">
      <c r="A27829" t="s">
        <v>27871</v>
      </c>
      <c r="B27829" s="1">
        <v>39595</v>
      </c>
      <c r="C27829" t="s">
        <v>64</v>
      </c>
      <c r="D27829" t="s">
        <v>88</v>
      </c>
      <c r="E27829" t="s">
        <v>67</v>
      </c>
      <c r="F27829" t="s">
        <v>89</v>
      </c>
      <c r="G27829">
        <v>1879.5940000000001</v>
      </c>
    </row>
    <row r="27830" spans="1:7" x14ac:dyDescent="0.25">
      <c r="A27830" t="s">
        <v>27872</v>
      </c>
      <c r="B27830" s="1">
        <v>39595</v>
      </c>
      <c r="C27830" t="s">
        <v>64</v>
      </c>
      <c r="D27830" t="s">
        <v>72</v>
      </c>
      <c r="E27830" t="s">
        <v>73</v>
      </c>
      <c r="F27830" t="s">
        <v>74</v>
      </c>
      <c r="G27830">
        <v>596.68899999999996</v>
      </c>
    </row>
    <row r="27831" spans="1:7" x14ac:dyDescent="0.25">
      <c r="A27831" t="s">
        <v>27873</v>
      </c>
      <c r="B27831" s="1">
        <v>39596</v>
      </c>
      <c r="C27831" t="s">
        <v>64</v>
      </c>
      <c r="D27831" t="s">
        <v>72</v>
      </c>
      <c r="E27831" t="s">
        <v>73</v>
      </c>
      <c r="F27831" t="s">
        <v>74</v>
      </c>
      <c r="G27831">
        <v>2738.5657000000001</v>
      </c>
    </row>
    <row r="27832" spans="1:7" x14ac:dyDescent="0.25">
      <c r="A27832" t="s">
        <v>27874</v>
      </c>
      <c r="B27832" s="1">
        <v>39596</v>
      </c>
      <c r="C27832" t="s">
        <v>64</v>
      </c>
      <c r="D27832" t="s">
        <v>23</v>
      </c>
      <c r="E27832" t="s">
        <v>10</v>
      </c>
      <c r="F27832" t="s">
        <v>11</v>
      </c>
      <c r="G27832">
        <v>9.9339999999999993</v>
      </c>
    </row>
    <row r="27833" spans="1:7" x14ac:dyDescent="0.25">
      <c r="A27833" t="s">
        <v>27875</v>
      </c>
      <c r="B27833" s="1">
        <v>39596</v>
      </c>
      <c r="C27833" t="s">
        <v>64</v>
      </c>
      <c r="D27833" t="s">
        <v>23</v>
      </c>
      <c r="E27833" t="s">
        <v>10</v>
      </c>
      <c r="F27833" t="s">
        <v>11</v>
      </c>
      <c r="G27833">
        <v>8.7848000000000006</v>
      </c>
    </row>
    <row r="27834" spans="1:7" x14ac:dyDescent="0.25">
      <c r="A27834" t="s">
        <v>27876</v>
      </c>
      <c r="B27834" s="1">
        <v>39596</v>
      </c>
      <c r="C27834" t="s">
        <v>64</v>
      </c>
      <c r="D27834" t="s">
        <v>20</v>
      </c>
      <c r="E27834" t="s">
        <v>10</v>
      </c>
      <c r="F27834" t="s">
        <v>11</v>
      </c>
      <c r="G27834">
        <v>65.725399999999993</v>
      </c>
    </row>
    <row r="27835" spans="1:7" x14ac:dyDescent="0.25">
      <c r="A27835" t="s">
        <v>27877</v>
      </c>
      <c r="B27835" s="1">
        <v>39596</v>
      </c>
      <c r="C27835" t="s">
        <v>64</v>
      </c>
      <c r="D27835" t="s">
        <v>20</v>
      </c>
      <c r="E27835" t="s">
        <v>10</v>
      </c>
      <c r="F27835" t="s">
        <v>11</v>
      </c>
      <c r="G27835">
        <v>38.664000000000001</v>
      </c>
    </row>
    <row r="27836" spans="1:7" x14ac:dyDescent="0.25">
      <c r="A27836" t="s">
        <v>27878</v>
      </c>
      <c r="B27836" s="1">
        <v>39596</v>
      </c>
      <c r="C27836" t="s">
        <v>64</v>
      </c>
      <c r="D27836" t="s">
        <v>72</v>
      </c>
      <c r="E27836" t="s">
        <v>73</v>
      </c>
      <c r="F27836" t="s">
        <v>74</v>
      </c>
      <c r="G27836">
        <v>30.144400000000001</v>
      </c>
    </row>
    <row r="27837" spans="1:7" x14ac:dyDescent="0.25">
      <c r="A27837" t="s">
        <v>27879</v>
      </c>
      <c r="B27837" s="1">
        <v>39596</v>
      </c>
      <c r="C27837" t="s">
        <v>64</v>
      </c>
      <c r="D27837" t="s">
        <v>72</v>
      </c>
      <c r="E27837" t="s">
        <v>73</v>
      </c>
      <c r="F27837" t="s">
        <v>74</v>
      </c>
      <c r="G27837">
        <v>30.144400000000001</v>
      </c>
    </row>
    <row r="27838" spans="1:7" x14ac:dyDescent="0.25">
      <c r="A27838" t="s">
        <v>27880</v>
      </c>
      <c r="B27838" s="1">
        <v>39596</v>
      </c>
      <c r="C27838" t="s">
        <v>64</v>
      </c>
      <c r="D27838" t="s">
        <v>72</v>
      </c>
      <c r="E27838" t="s">
        <v>73</v>
      </c>
      <c r="F27838" t="s">
        <v>74</v>
      </c>
      <c r="G27838">
        <v>46.7194</v>
      </c>
    </row>
    <row r="27839" spans="1:7" x14ac:dyDescent="0.25">
      <c r="A27839" t="s">
        <v>27881</v>
      </c>
      <c r="B27839" s="1">
        <v>39596</v>
      </c>
      <c r="C27839" t="s">
        <v>64</v>
      </c>
      <c r="D27839" t="s">
        <v>72</v>
      </c>
      <c r="E27839" t="s">
        <v>73</v>
      </c>
      <c r="F27839" t="s">
        <v>74</v>
      </c>
      <c r="G27839">
        <v>38.664000000000001</v>
      </c>
    </row>
    <row r="27840" spans="1:7" x14ac:dyDescent="0.25">
      <c r="A27840" t="s">
        <v>27882</v>
      </c>
      <c r="B27840" s="1">
        <v>39596</v>
      </c>
      <c r="C27840" t="s">
        <v>64</v>
      </c>
      <c r="D27840" t="s">
        <v>72</v>
      </c>
      <c r="E27840" t="s">
        <v>73</v>
      </c>
      <c r="F27840" t="s">
        <v>74</v>
      </c>
      <c r="G27840">
        <v>38.664000000000001</v>
      </c>
    </row>
    <row r="27841" spans="1:7" x14ac:dyDescent="0.25">
      <c r="A27841" t="s">
        <v>27883</v>
      </c>
      <c r="B27841" s="1">
        <v>39596</v>
      </c>
      <c r="C27841" t="s">
        <v>64</v>
      </c>
      <c r="D27841" t="s">
        <v>72</v>
      </c>
      <c r="E27841" t="s">
        <v>73</v>
      </c>
      <c r="F27841" t="s">
        <v>74</v>
      </c>
      <c r="G27841">
        <v>82.300399999999996</v>
      </c>
    </row>
    <row r="27842" spans="1:7" x14ac:dyDescent="0.25">
      <c r="A27842" t="s">
        <v>27884</v>
      </c>
      <c r="B27842" s="1">
        <v>39596</v>
      </c>
      <c r="C27842" t="s">
        <v>64</v>
      </c>
      <c r="D27842" t="s">
        <v>72</v>
      </c>
      <c r="E27842" t="s">
        <v>73</v>
      </c>
      <c r="F27842" t="s">
        <v>74</v>
      </c>
      <c r="G27842">
        <v>175.69499999999999</v>
      </c>
    </row>
    <row r="27843" spans="1:7" x14ac:dyDescent="0.25">
      <c r="A27843" t="s">
        <v>27885</v>
      </c>
      <c r="B27843" s="1">
        <v>39596</v>
      </c>
      <c r="C27843" t="s">
        <v>64</v>
      </c>
      <c r="D27843" t="s">
        <v>88</v>
      </c>
      <c r="E27843" t="s">
        <v>67</v>
      </c>
      <c r="F27843" t="s">
        <v>89</v>
      </c>
      <c r="G27843">
        <v>2709.8357000000001</v>
      </c>
    </row>
    <row r="27844" spans="1:7" x14ac:dyDescent="0.25">
      <c r="A27844" t="s">
        <v>27886</v>
      </c>
      <c r="B27844" s="1">
        <v>39596</v>
      </c>
      <c r="C27844" t="s">
        <v>64</v>
      </c>
      <c r="D27844" t="s">
        <v>82</v>
      </c>
      <c r="E27844" t="s">
        <v>67</v>
      </c>
      <c r="F27844" t="s">
        <v>83</v>
      </c>
      <c r="G27844">
        <v>2763.9476</v>
      </c>
    </row>
    <row r="27845" spans="1:7" x14ac:dyDescent="0.25">
      <c r="A27845" t="s">
        <v>27887</v>
      </c>
      <c r="B27845" s="1">
        <v>39596</v>
      </c>
      <c r="C27845" t="s">
        <v>64</v>
      </c>
      <c r="D27845" t="s">
        <v>88</v>
      </c>
      <c r="E27845" t="s">
        <v>67</v>
      </c>
      <c r="F27845" t="s">
        <v>89</v>
      </c>
      <c r="G27845">
        <v>2738.5657000000001</v>
      </c>
    </row>
    <row r="27846" spans="1:7" x14ac:dyDescent="0.25">
      <c r="A27846" t="s">
        <v>27888</v>
      </c>
      <c r="B27846" s="1">
        <v>39596</v>
      </c>
      <c r="C27846" t="s">
        <v>64</v>
      </c>
      <c r="D27846" t="s">
        <v>82</v>
      </c>
      <c r="E27846" t="s">
        <v>67</v>
      </c>
      <c r="F27846" t="s">
        <v>83</v>
      </c>
      <c r="G27846">
        <v>2708.6864999999998</v>
      </c>
    </row>
    <row r="27847" spans="1:7" x14ac:dyDescent="0.25">
      <c r="A27847" t="s">
        <v>27889</v>
      </c>
      <c r="B27847" s="1">
        <v>39596</v>
      </c>
      <c r="C27847" t="s">
        <v>64</v>
      </c>
      <c r="D27847" t="s">
        <v>66</v>
      </c>
      <c r="E27847" t="s">
        <v>67</v>
      </c>
      <c r="F27847" t="s">
        <v>68</v>
      </c>
      <c r="G27847">
        <v>2861.2981</v>
      </c>
    </row>
    <row r="27848" spans="1:7" x14ac:dyDescent="0.25">
      <c r="A27848" t="s">
        <v>27890</v>
      </c>
      <c r="B27848" s="1">
        <v>39596</v>
      </c>
      <c r="C27848" t="s">
        <v>64</v>
      </c>
      <c r="D27848" t="s">
        <v>72</v>
      </c>
      <c r="E27848" t="s">
        <v>73</v>
      </c>
      <c r="F27848" t="s">
        <v>74</v>
      </c>
      <c r="G27848">
        <v>148.0479</v>
      </c>
    </row>
    <row r="27849" spans="1:7" x14ac:dyDescent="0.25">
      <c r="A27849" t="s">
        <v>27891</v>
      </c>
      <c r="B27849" s="1">
        <v>39596</v>
      </c>
      <c r="C27849" t="s">
        <v>64</v>
      </c>
      <c r="D27849" t="s">
        <v>66</v>
      </c>
      <c r="E27849" t="s">
        <v>67</v>
      </c>
      <c r="F27849" t="s">
        <v>68</v>
      </c>
      <c r="G27849">
        <v>982.84230000000002</v>
      </c>
    </row>
    <row r="27850" spans="1:7" x14ac:dyDescent="0.25">
      <c r="A27850" t="s">
        <v>27892</v>
      </c>
      <c r="B27850" s="1">
        <v>39596</v>
      </c>
      <c r="C27850" t="s">
        <v>64</v>
      </c>
      <c r="D27850" t="s">
        <v>88</v>
      </c>
      <c r="E27850" t="s">
        <v>67</v>
      </c>
      <c r="F27850" t="s">
        <v>89</v>
      </c>
      <c r="G27850">
        <v>2577.1694000000002</v>
      </c>
    </row>
    <row r="27851" spans="1:7" x14ac:dyDescent="0.25">
      <c r="A27851" t="s">
        <v>27893</v>
      </c>
      <c r="B27851" s="1">
        <v>39596</v>
      </c>
      <c r="C27851" t="s">
        <v>64</v>
      </c>
      <c r="D27851" t="s">
        <v>66</v>
      </c>
      <c r="E27851" t="s">
        <v>67</v>
      </c>
      <c r="F27851" t="s">
        <v>68</v>
      </c>
      <c r="G27851">
        <v>2650.8618999999999</v>
      </c>
    </row>
    <row r="27852" spans="1:7" x14ac:dyDescent="0.25">
      <c r="A27852" t="s">
        <v>27894</v>
      </c>
      <c r="B27852" s="1">
        <v>39596</v>
      </c>
      <c r="C27852" t="s">
        <v>64</v>
      </c>
      <c r="D27852" t="s">
        <v>82</v>
      </c>
      <c r="E27852" t="s">
        <v>67</v>
      </c>
      <c r="F27852" t="s">
        <v>83</v>
      </c>
      <c r="G27852">
        <v>2681.7797999999998</v>
      </c>
    </row>
    <row r="27853" spans="1:7" x14ac:dyDescent="0.25">
      <c r="A27853" t="s">
        <v>27895</v>
      </c>
      <c r="B27853" s="1">
        <v>39596</v>
      </c>
      <c r="C27853" t="s">
        <v>64</v>
      </c>
      <c r="D27853" t="s">
        <v>88</v>
      </c>
      <c r="E27853" t="s">
        <v>67</v>
      </c>
      <c r="F27853" t="s">
        <v>89</v>
      </c>
      <c r="G27853">
        <v>2604.7944000000002</v>
      </c>
    </row>
    <row r="27854" spans="1:7" x14ac:dyDescent="0.25">
      <c r="A27854" t="s">
        <v>27896</v>
      </c>
      <c r="B27854" s="1">
        <v>39596</v>
      </c>
      <c r="C27854" t="s">
        <v>64</v>
      </c>
      <c r="D27854" t="s">
        <v>66</v>
      </c>
      <c r="E27854" t="s">
        <v>67</v>
      </c>
      <c r="F27854" t="s">
        <v>68</v>
      </c>
      <c r="G27854">
        <v>624.31399999999996</v>
      </c>
    </row>
    <row r="27855" spans="1:7" x14ac:dyDescent="0.25">
      <c r="A27855" t="s">
        <v>27897</v>
      </c>
      <c r="B27855" s="1">
        <v>39596</v>
      </c>
      <c r="C27855" t="s">
        <v>64</v>
      </c>
      <c r="D27855" t="s">
        <v>66</v>
      </c>
      <c r="E27855" t="s">
        <v>67</v>
      </c>
      <c r="F27855" t="s">
        <v>68</v>
      </c>
      <c r="G27855">
        <v>651.92790000000002</v>
      </c>
    </row>
    <row r="27856" spans="1:7" x14ac:dyDescent="0.25">
      <c r="A27856" t="s">
        <v>27898</v>
      </c>
      <c r="B27856" s="1">
        <v>39596</v>
      </c>
      <c r="C27856" t="s">
        <v>64</v>
      </c>
      <c r="D27856" t="s">
        <v>20</v>
      </c>
      <c r="E27856" t="s">
        <v>10</v>
      </c>
      <c r="F27856" t="s">
        <v>11</v>
      </c>
      <c r="G27856">
        <v>26.276900000000001</v>
      </c>
    </row>
    <row r="27857" spans="1:7" x14ac:dyDescent="0.25">
      <c r="A27857" t="s">
        <v>27899</v>
      </c>
      <c r="B27857" s="1">
        <v>39596</v>
      </c>
      <c r="C27857" t="s">
        <v>64</v>
      </c>
      <c r="D27857" t="s">
        <v>23</v>
      </c>
      <c r="E27857" t="s">
        <v>10</v>
      </c>
      <c r="F27857" t="s">
        <v>11</v>
      </c>
      <c r="G27857">
        <v>27.614000000000001</v>
      </c>
    </row>
    <row r="27858" spans="1:7" x14ac:dyDescent="0.25">
      <c r="A27858" t="s">
        <v>27900</v>
      </c>
      <c r="B27858" s="1">
        <v>39596</v>
      </c>
      <c r="C27858" t="s">
        <v>64</v>
      </c>
      <c r="D27858" t="s">
        <v>15</v>
      </c>
      <c r="E27858" t="s">
        <v>10</v>
      </c>
      <c r="F27858" t="s">
        <v>16</v>
      </c>
      <c r="G27858">
        <v>40.432000000000002</v>
      </c>
    </row>
    <row r="27859" spans="1:7" x14ac:dyDescent="0.25">
      <c r="A27859" t="s">
        <v>27901</v>
      </c>
      <c r="B27859" s="1">
        <v>39596</v>
      </c>
      <c r="C27859" t="s">
        <v>64</v>
      </c>
      <c r="D27859" t="s">
        <v>20</v>
      </c>
      <c r="E27859" t="s">
        <v>10</v>
      </c>
      <c r="F27859" t="s">
        <v>11</v>
      </c>
      <c r="G27859">
        <v>26.486899999999999</v>
      </c>
    </row>
    <row r="27860" spans="1:7" x14ac:dyDescent="0.25">
      <c r="A27860" t="s">
        <v>27902</v>
      </c>
      <c r="B27860" s="1">
        <v>39596</v>
      </c>
      <c r="C27860" t="s">
        <v>64</v>
      </c>
      <c r="D27860" t="s">
        <v>15</v>
      </c>
      <c r="E27860" t="s">
        <v>10</v>
      </c>
      <c r="F27860" t="s">
        <v>16</v>
      </c>
      <c r="G27860">
        <v>136.99789999999999</v>
      </c>
    </row>
    <row r="27861" spans="1:7" x14ac:dyDescent="0.25">
      <c r="A27861" t="s">
        <v>27903</v>
      </c>
      <c r="B27861" s="1">
        <v>39596</v>
      </c>
      <c r="C27861" t="s">
        <v>64</v>
      </c>
      <c r="D27861" t="s">
        <v>20</v>
      </c>
      <c r="E27861" t="s">
        <v>10</v>
      </c>
      <c r="F27861" t="s">
        <v>11</v>
      </c>
      <c r="G27861">
        <v>44.177900000000001</v>
      </c>
    </row>
    <row r="27862" spans="1:7" x14ac:dyDescent="0.25">
      <c r="A27862" t="s">
        <v>27904</v>
      </c>
      <c r="B27862" s="1">
        <v>39596</v>
      </c>
      <c r="C27862" t="s">
        <v>64</v>
      </c>
      <c r="D27862" t="s">
        <v>20</v>
      </c>
      <c r="E27862" t="s">
        <v>10</v>
      </c>
      <c r="F27862" t="s">
        <v>11</v>
      </c>
      <c r="G27862">
        <v>5.5140000000000002</v>
      </c>
    </row>
    <row r="27863" spans="1:7" x14ac:dyDescent="0.25">
      <c r="A27863" t="s">
        <v>27905</v>
      </c>
      <c r="B27863" s="1">
        <v>39596</v>
      </c>
      <c r="C27863" t="s">
        <v>64</v>
      </c>
      <c r="D27863" t="s">
        <v>20</v>
      </c>
      <c r="E27863" t="s">
        <v>10</v>
      </c>
      <c r="F27863" t="s">
        <v>11</v>
      </c>
      <c r="G27863">
        <v>44.177900000000001</v>
      </c>
    </row>
    <row r="27864" spans="1:7" x14ac:dyDescent="0.25">
      <c r="A27864" t="s">
        <v>27906</v>
      </c>
      <c r="B27864" s="1">
        <v>39596</v>
      </c>
      <c r="C27864" t="s">
        <v>64</v>
      </c>
      <c r="D27864" t="s">
        <v>15</v>
      </c>
      <c r="E27864" t="s">
        <v>10</v>
      </c>
      <c r="F27864" t="s">
        <v>16</v>
      </c>
      <c r="G27864">
        <v>114.3454</v>
      </c>
    </row>
    <row r="27865" spans="1:7" x14ac:dyDescent="0.25">
      <c r="A27865" t="s">
        <v>27907</v>
      </c>
      <c r="B27865" s="1">
        <v>39596</v>
      </c>
      <c r="C27865" t="s">
        <v>64</v>
      </c>
      <c r="D27865" t="s">
        <v>23</v>
      </c>
      <c r="E27865" t="s">
        <v>10</v>
      </c>
      <c r="F27865" t="s">
        <v>11</v>
      </c>
      <c r="G27865">
        <v>8.0443999999999996</v>
      </c>
    </row>
    <row r="27866" spans="1:7" x14ac:dyDescent="0.25">
      <c r="A27866" t="s">
        <v>27908</v>
      </c>
      <c r="B27866" s="1">
        <v>39596</v>
      </c>
      <c r="C27866" t="s">
        <v>64</v>
      </c>
      <c r="D27866" t="s">
        <v>20</v>
      </c>
      <c r="E27866" t="s">
        <v>10</v>
      </c>
      <c r="F27866" t="s">
        <v>11</v>
      </c>
      <c r="G27866">
        <v>8.0443999999999996</v>
      </c>
    </row>
    <row r="27867" spans="1:7" x14ac:dyDescent="0.25">
      <c r="A27867" t="s">
        <v>27909</v>
      </c>
      <c r="B27867" s="1">
        <v>39596</v>
      </c>
      <c r="C27867" t="s">
        <v>64</v>
      </c>
      <c r="D27867" t="s">
        <v>66</v>
      </c>
      <c r="E27867" t="s">
        <v>67</v>
      </c>
      <c r="F27867" t="s">
        <v>68</v>
      </c>
      <c r="G27867">
        <v>5.5140000000000002</v>
      </c>
    </row>
    <row r="27868" spans="1:7" x14ac:dyDescent="0.25">
      <c r="A27868" t="s">
        <v>27910</v>
      </c>
      <c r="B27868" s="1">
        <v>39596</v>
      </c>
      <c r="C27868" t="s">
        <v>64</v>
      </c>
      <c r="D27868" t="s">
        <v>88</v>
      </c>
      <c r="E27868" t="s">
        <v>67</v>
      </c>
      <c r="F27868" t="s">
        <v>89</v>
      </c>
      <c r="G27868">
        <v>8.0443999999999996</v>
      </c>
    </row>
    <row r="27869" spans="1:7" x14ac:dyDescent="0.25">
      <c r="A27869" t="s">
        <v>27911</v>
      </c>
      <c r="B27869" s="1">
        <v>39596</v>
      </c>
      <c r="C27869" t="s">
        <v>64</v>
      </c>
      <c r="D27869" t="s">
        <v>82</v>
      </c>
      <c r="E27869" t="s">
        <v>67</v>
      </c>
      <c r="F27869" t="s">
        <v>83</v>
      </c>
      <c r="G27869">
        <v>43.072899999999997</v>
      </c>
    </row>
    <row r="27870" spans="1:7" x14ac:dyDescent="0.25">
      <c r="A27870" t="s">
        <v>27912</v>
      </c>
      <c r="B27870" s="1">
        <v>39596</v>
      </c>
      <c r="C27870" t="s">
        <v>64</v>
      </c>
      <c r="D27870" t="s">
        <v>88</v>
      </c>
      <c r="E27870" t="s">
        <v>67</v>
      </c>
      <c r="F27870" t="s">
        <v>89</v>
      </c>
      <c r="G27870">
        <v>26.276900000000001</v>
      </c>
    </row>
    <row r="27871" spans="1:7" x14ac:dyDescent="0.25">
      <c r="A27871" t="s">
        <v>27913</v>
      </c>
      <c r="B27871" s="1">
        <v>39596</v>
      </c>
      <c r="C27871" t="s">
        <v>64</v>
      </c>
      <c r="D27871" t="s">
        <v>82</v>
      </c>
      <c r="E27871" t="s">
        <v>67</v>
      </c>
      <c r="F27871" t="s">
        <v>83</v>
      </c>
      <c r="G27871">
        <v>32.033999999999999</v>
      </c>
    </row>
    <row r="27872" spans="1:7" x14ac:dyDescent="0.25">
      <c r="A27872" t="s">
        <v>27914</v>
      </c>
      <c r="B27872" s="1">
        <v>39596</v>
      </c>
      <c r="C27872" t="s">
        <v>64</v>
      </c>
      <c r="D27872" t="s">
        <v>88</v>
      </c>
      <c r="E27872" t="s">
        <v>67</v>
      </c>
      <c r="F27872" t="s">
        <v>89</v>
      </c>
      <c r="G27872">
        <v>26.276900000000001</v>
      </c>
    </row>
    <row r="27873" spans="1:7" x14ac:dyDescent="0.25">
      <c r="A27873" t="s">
        <v>27915</v>
      </c>
      <c r="B27873" s="1">
        <v>39596</v>
      </c>
      <c r="C27873" t="s">
        <v>64</v>
      </c>
      <c r="D27873" t="s">
        <v>82</v>
      </c>
      <c r="E27873" t="s">
        <v>67</v>
      </c>
      <c r="F27873" t="s">
        <v>83</v>
      </c>
      <c r="G27873">
        <v>30.6859</v>
      </c>
    </row>
    <row r="27874" spans="1:7" x14ac:dyDescent="0.25">
      <c r="A27874" t="s">
        <v>27916</v>
      </c>
      <c r="B27874" s="1">
        <v>39596</v>
      </c>
      <c r="C27874" t="s">
        <v>64</v>
      </c>
      <c r="D27874" t="s">
        <v>66</v>
      </c>
      <c r="E27874" t="s">
        <v>67</v>
      </c>
      <c r="F27874" t="s">
        <v>68</v>
      </c>
      <c r="G27874">
        <v>76.2119</v>
      </c>
    </row>
    <row r="27875" spans="1:7" x14ac:dyDescent="0.25">
      <c r="A27875" t="s">
        <v>27917</v>
      </c>
      <c r="B27875" s="1">
        <v>39596</v>
      </c>
      <c r="C27875" t="s">
        <v>64</v>
      </c>
      <c r="D27875" t="s">
        <v>66</v>
      </c>
      <c r="E27875" t="s">
        <v>67</v>
      </c>
      <c r="F27875" t="s">
        <v>68</v>
      </c>
      <c r="G27875">
        <v>37.547899999999998</v>
      </c>
    </row>
    <row r="27876" spans="1:7" x14ac:dyDescent="0.25">
      <c r="A27876" t="s">
        <v>27918</v>
      </c>
      <c r="B27876" s="1">
        <v>39596</v>
      </c>
      <c r="C27876" t="s">
        <v>64</v>
      </c>
      <c r="D27876" t="s">
        <v>82</v>
      </c>
      <c r="E27876" t="s">
        <v>67</v>
      </c>
      <c r="F27876" t="s">
        <v>83</v>
      </c>
      <c r="G27876">
        <v>40.078400000000002</v>
      </c>
    </row>
    <row r="27877" spans="1:7" x14ac:dyDescent="0.25">
      <c r="A27877" t="s">
        <v>27919</v>
      </c>
      <c r="B27877" s="1">
        <v>39596</v>
      </c>
      <c r="C27877" t="s">
        <v>64</v>
      </c>
      <c r="D27877" t="s">
        <v>66</v>
      </c>
      <c r="E27877" t="s">
        <v>67</v>
      </c>
      <c r="F27877" t="s">
        <v>68</v>
      </c>
      <c r="G27877">
        <v>66.277900000000002</v>
      </c>
    </row>
    <row r="27878" spans="1:7" x14ac:dyDescent="0.25">
      <c r="A27878" t="s">
        <v>27920</v>
      </c>
      <c r="B27878" s="1">
        <v>39596</v>
      </c>
      <c r="C27878" t="s">
        <v>64</v>
      </c>
      <c r="D27878" t="s">
        <v>15</v>
      </c>
      <c r="E27878" t="s">
        <v>10</v>
      </c>
      <c r="F27878" t="s">
        <v>16</v>
      </c>
      <c r="G27878">
        <v>62.951900000000002</v>
      </c>
    </row>
    <row r="27879" spans="1:7" x14ac:dyDescent="0.25">
      <c r="A27879" t="s">
        <v>27921</v>
      </c>
      <c r="B27879" s="1">
        <v>39596</v>
      </c>
      <c r="C27879" t="s">
        <v>64</v>
      </c>
      <c r="D27879" t="s">
        <v>23</v>
      </c>
      <c r="E27879" t="s">
        <v>10</v>
      </c>
      <c r="F27879" t="s">
        <v>11</v>
      </c>
      <c r="G27879">
        <v>82.852900000000005</v>
      </c>
    </row>
    <row r="27880" spans="1:7" x14ac:dyDescent="0.25">
      <c r="A27880" t="s">
        <v>27922</v>
      </c>
      <c r="B27880" s="1">
        <v>39596</v>
      </c>
      <c r="C27880" t="s">
        <v>64</v>
      </c>
      <c r="D27880" t="s">
        <v>15</v>
      </c>
      <c r="E27880" t="s">
        <v>10</v>
      </c>
      <c r="F27880" t="s">
        <v>16</v>
      </c>
      <c r="G27880">
        <v>34.221899999999998</v>
      </c>
    </row>
    <row r="27881" spans="1:7" x14ac:dyDescent="0.25">
      <c r="A27881" t="s">
        <v>27923</v>
      </c>
      <c r="B27881" s="1">
        <v>39596</v>
      </c>
      <c r="C27881" t="s">
        <v>64</v>
      </c>
      <c r="D27881" t="s">
        <v>23</v>
      </c>
      <c r="E27881" t="s">
        <v>10</v>
      </c>
      <c r="F27881" t="s">
        <v>11</v>
      </c>
      <c r="G27881">
        <v>2626.5408000000002</v>
      </c>
    </row>
    <row r="27882" spans="1:7" x14ac:dyDescent="0.25">
      <c r="A27882" t="s">
        <v>27924</v>
      </c>
      <c r="B27882" s="1">
        <v>39596</v>
      </c>
      <c r="C27882" t="s">
        <v>64</v>
      </c>
      <c r="D27882" t="s">
        <v>20</v>
      </c>
      <c r="E27882" t="s">
        <v>10</v>
      </c>
      <c r="F27882" t="s">
        <v>11</v>
      </c>
      <c r="G27882">
        <v>850.28650000000005</v>
      </c>
    </row>
    <row r="27883" spans="1:7" x14ac:dyDescent="0.25">
      <c r="A27883" t="s">
        <v>27925</v>
      </c>
      <c r="B27883" s="1">
        <v>39596</v>
      </c>
      <c r="C27883" t="s">
        <v>64</v>
      </c>
      <c r="D27883" t="s">
        <v>23</v>
      </c>
      <c r="E27883" t="s">
        <v>10</v>
      </c>
      <c r="F27883" t="s">
        <v>11</v>
      </c>
      <c r="G27883">
        <v>2570.1858000000002</v>
      </c>
    </row>
    <row r="27884" spans="1:7" x14ac:dyDescent="0.25">
      <c r="A27884" t="s">
        <v>27926</v>
      </c>
      <c r="B27884" s="1">
        <v>39596</v>
      </c>
      <c r="C27884" t="s">
        <v>64</v>
      </c>
      <c r="D27884" t="s">
        <v>23</v>
      </c>
      <c r="E27884" t="s">
        <v>10</v>
      </c>
      <c r="F27884" t="s">
        <v>11</v>
      </c>
      <c r="G27884">
        <v>2633.1377000000002</v>
      </c>
    </row>
    <row r="27885" spans="1:7" x14ac:dyDescent="0.25">
      <c r="A27885" t="s">
        <v>27927</v>
      </c>
      <c r="B27885" s="1">
        <v>39596</v>
      </c>
      <c r="C27885" t="s">
        <v>64</v>
      </c>
      <c r="D27885" t="s">
        <v>88</v>
      </c>
      <c r="E27885" t="s">
        <v>67</v>
      </c>
      <c r="F27885" t="s">
        <v>89</v>
      </c>
      <c r="G27885">
        <v>2673.0612999999998</v>
      </c>
    </row>
    <row r="27886" spans="1:7" x14ac:dyDescent="0.25">
      <c r="A27886" t="s">
        <v>27928</v>
      </c>
      <c r="B27886" s="1">
        <v>39596</v>
      </c>
      <c r="C27886" t="s">
        <v>64</v>
      </c>
      <c r="D27886" t="s">
        <v>72</v>
      </c>
      <c r="E27886" t="s">
        <v>73</v>
      </c>
      <c r="F27886" t="s">
        <v>74</v>
      </c>
      <c r="G27886">
        <v>1276.8054</v>
      </c>
    </row>
    <row r="27887" spans="1:7" x14ac:dyDescent="0.25">
      <c r="A27887" t="s">
        <v>27929</v>
      </c>
      <c r="B27887" s="1">
        <v>39596</v>
      </c>
      <c r="C27887" t="s">
        <v>64</v>
      </c>
      <c r="D27887" t="s">
        <v>72</v>
      </c>
      <c r="E27887" t="s">
        <v>73</v>
      </c>
      <c r="F27887" t="s">
        <v>74</v>
      </c>
      <c r="G27887">
        <v>2682.9953</v>
      </c>
    </row>
    <row r="27888" spans="1:7" x14ac:dyDescent="0.25">
      <c r="A27888" t="s">
        <v>27930</v>
      </c>
      <c r="B27888" s="1">
        <v>39596</v>
      </c>
      <c r="C27888" t="s">
        <v>64</v>
      </c>
      <c r="D27888" t="s">
        <v>72</v>
      </c>
      <c r="E27888" t="s">
        <v>73</v>
      </c>
      <c r="F27888" t="s">
        <v>74</v>
      </c>
      <c r="G27888">
        <v>898.88440000000003</v>
      </c>
    </row>
    <row r="27889" spans="1:7" x14ac:dyDescent="0.25">
      <c r="A27889" t="s">
        <v>27931</v>
      </c>
      <c r="B27889" s="1">
        <v>39596</v>
      </c>
      <c r="C27889" t="s">
        <v>64</v>
      </c>
      <c r="D27889" t="s">
        <v>15</v>
      </c>
      <c r="E27889" t="s">
        <v>10</v>
      </c>
      <c r="F27889" t="s">
        <v>16</v>
      </c>
      <c r="G27889">
        <v>2644.3312999999998</v>
      </c>
    </row>
    <row r="27890" spans="1:7" x14ac:dyDescent="0.25">
      <c r="A27890" t="s">
        <v>27932</v>
      </c>
      <c r="B27890" s="1">
        <v>39596</v>
      </c>
      <c r="C27890" t="s">
        <v>64</v>
      </c>
      <c r="D27890" t="s">
        <v>15</v>
      </c>
      <c r="E27890" t="s">
        <v>10</v>
      </c>
      <c r="F27890" t="s">
        <v>16</v>
      </c>
      <c r="G27890">
        <v>2644.3312999999998</v>
      </c>
    </row>
    <row r="27891" spans="1:7" x14ac:dyDescent="0.25">
      <c r="A27891" t="s">
        <v>27933</v>
      </c>
      <c r="B27891" s="1">
        <v>39596</v>
      </c>
      <c r="C27891" t="s">
        <v>64</v>
      </c>
      <c r="D27891" t="s">
        <v>20</v>
      </c>
      <c r="E27891" t="s">
        <v>10</v>
      </c>
      <c r="F27891" t="s">
        <v>11</v>
      </c>
      <c r="G27891">
        <v>1293.3804</v>
      </c>
    </row>
    <row r="27892" spans="1:7" x14ac:dyDescent="0.25">
      <c r="A27892" t="s">
        <v>27934</v>
      </c>
      <c r="B27892" s="1">
        <v>39596</v>
      </c>
      <c r="C27892" t="s">
        <v>64</v>
      </c>
      <c r="D27892" t="s">
        <v>20</v>
      </c>
      <c r="E27892" t="s">
        <v>10</v>
      </c>
      <c r="F27892" t="s">
        <v>11</v>
      </c>
      <c r="G27892">
        <v>1934.8329000000001</v>
      </c>
    </row>
    <row r="27893" spans="1:7" x14ac:dyDescent="0.25">
      <c r="A27893" t="s">
        <v>27935</v>
      </c>
      <c r="B27893" s="1">
        <v>39596</v>
      </c>
      <c r="C27893" t="s">
        <v>64</v>
      </c>
      <c r="D27893" t="s">
        <v>20</v>
      </c>
      <c r="E27893" t="s">
        <v>10</v>
      </c>
      <c r="F27893" t="s">
        <v>11</v>
      </c>
      <c r="G27893">
        <v>1895.0418999999999</v>
      </c>
    </row>
    <row r="27894" spans="1:7" x14ac:dyDescent="0.25">
      <c r="A27894" t="s">
        <v>27936</v>
      </c>
      <c r="B27894" s="1">
        <v>39596</v>
      </c>
      <c r="C27894" t="s">
        <v>64</v>
      </c>
      <c r="D27894" t="s">
        <v>82</v>
      </c>
      <c r="E27894" t="s">
        <v>67</v>
      </c>
      <c r="F27894" t="s">
        <v>83</v>
      </c>
      <c r="G27894">
        <v>1292.2533000000001</v>
      </c>
    </row>
    <row r="27895" spans="1:7" x14ac:dyDescent="0.25">
      <c r="A27895" t="s">
        <v>27937</v>
      </c>
      <c r="B27895" s="1">
        <v>39596</v>
      </c>
      <c r="C27895" t="s">
        <v>64</v>
      </c>
      <c r="D27895" t="s">
        <v>82</v>
      </c>
      <c r="E27895" t="s">
        <v>67</v>
      </c>
      <c r="F27895" t="s">
        <v>83</v>
      </c>
      <c r="G27895">
        <v>596.68899999999996</v>
      </c>
    </row>
    <row r="27896" spans="1:7" x14ac:dyDescent="0.25">
      <c r="A27896" t="s">
        <v>27938</v>
      </c>
      <c r="B27896" s="1">
        <v>39596</v>
      </c>
      <c r="C27896" t="s">
        <v>64</v>
      </c>
      <c r="D27896" t="s">
        <v>88</v>
      </c>
      <c r="E27896" t="s">
        <v>67</v>
      </c>
      <c r="F27896" t="s">
        <v>89</v>
      </c>
      <c r="G27896">
        <v>733.10119999999995</v>
      </c>
    </row>
    <row r="27897" spans="1:7" x14ac:dyDescent="0.25">
      <c r="A27897" t="s">
        <v>27939</v>
      </c>
      <c r="B27897" s="1">
        <v>39596</v>
      </c>
      <c r="C27897" t="s">
        <v>64</v>
      </c>
      <c r="D27897" t="s">
        <v>88</v>
      </c>
      <c r="E27897" t="s">
        <v>67</v>
      </c>
      <c r="F27897" t="s">
        <v>89</v>
      </c>
      <c r="G27897">
        <v>622.07079999999996</v>
      </c>
    </row>
    <row r="27898" spans="1:7" x14ac:dyDescent="0.25">
      <c r="A27898" t="s">
        <v>27940</v>
      </c>
      <c r="B27898" s="1">
        <v>39596</v>
      </c>
      <c r="C27898" t="s">
        <v>64</v>
      </c>
      <c r="D27898" t="s">
        <v>72</v>
      </c>
      <c r="E27898" t="s">
        <v>73</v>
      </c>
      <c r="F27898" t="s">
        <v>74</v>
      </c>
      <c r="G27898">
        <v>2644.3312999999998</v>
      </c>
    </row>
    <row r="27899" spans="1:7" x14ac:dyDescent="0.25">
      <c r="A27899" t="s">
        <v>27941</v>
      </c>
      <c r="B27899" s="1">
        <v>39596</v>
      </c>
      <c r="C27899" t="s">
        <v>64</v>
      </c>
      <c r="D27899" t="s">
        <v>72</v>
      </c>
      <c r="E27899" t="s">
        <v>73</v>
      </c>
      <c r="F27899" t="s">
        <v>74</v>
      </c>
      <c r="G27899">
        <v>614.66729999999995</v>
      </c>
    </row>
    <row r="27900" spans="1:7" x14ac:dyDescent="0.25">
      <c r="A27900" t="s">
        <v>27942</v>
      </c>
      <c r="B27900" s="1">
        <v>39596</v>
      </c>
      <c r="C27900" t="s">
        <v>64</v>
      </c>
      <c r="D27900" t="s">
        <v>72</v>
      </c>
      <c r="E27900" t="s">
        <v>73</v>
      </c>
      <c r="F27900" t="s">
        <v>74</v>
      </c>
      <c r="G27900">
        <v>1381.0732</v>
      </c>
    </row>
    <row r="27901" spans="1:7" x14ac:dyDescent="0.25">
      <c r="A27901" t="s">
        <v>27943</v>
      </c>
      <c r="B27901" s="1">
        <v>39596</v>
      </c>
      <c r="C27901" t="s">
        <v>64</v>
      </c>
      <c r="D27901" t="s">
        <v>72</v>
      </c>
      <c r="E27901" t="s">
        <v>73</v>
      </c>
      <c r="F27901" t="s">
        <v>74</v>
      </c>
      <c r="G27901">
        <v>662.4144</v>
      </c>
    </row>
    <row r="27902" spans="1:7" x14ac:dyDescent="0.25">
      <c r="A27902" t="s">
        <v>27944</v>
      </c>
      <c r="B27902" s="1">
        <v>39597</v>
      </c>
      <c r="C27902" t="s">
        <v>64</v>
      </c>
      <c r="D27902" t="s">
        <v>72</v>
      </c>
      <c r="E27902" t="s">
        <v>73</v>
      </c>
      <c r="F27902" t="s">
        <v>74</v>
      </c>
      <c r="G27902">
        <v>2738.5657000000001</v>
      </c>
    </row>
    <row r="27903" spans="1:7" x14ac:dyDescent="0.25">
      <c r="A27903" t="s">
        <v>27945</v>
      </c>
      <c r="B27903" s="1">
        <v>39597</v>
      </c>
      <c r="C27903" t="s">
        <v>64</v>
      </c>
      <c r="D27903" t="s">
        <v>72</v>
      </c>
      <c r="E27903" t="s">
        <v>73</v>
      </c>
      <c r="F27903" t="s">
        <v>74</v>
      </c>
      <c r="G27903">
        <v>2715.3497000000002</v>
      </c>
    </row>
    <row r="27904" spans="1:7" x14ac:dyDescent="0.25">
      <c r="A27904" t="s">
        <v>27946</v>
      </c>
      <c r="B27904" s="1">
        <v>39597</v>
      </c>
      <c r="C27904" t="s">
        <v>64</v>
      </c>
      <c r="D27904" t="s">
        <v>82</v>
      </c>
      <c r="E27904" t="s">
        <v>67</v>
      </c>
      <c r="F27904" t="s">
        <v>83</v>
      </c>
      <c r="G27904">
        <v>1922.1033</v>
      </c>
    </row>
    <row r="27905" spans="1:7" x14ac:dyDescent="0.25">
      <c r="A27905" t="s">
        <v>27947</v>
      </c>
      <c r="B27905" s="1">
        <v>39597</v>
      </c>
      <c r="C27905" t="s">
        <v>64</v>
      </c>
      <c r="D27905" t="s">
        <v>82</v>
      </c>
      <c r="E27905" t="s">
        <v>67</v>
      </c>
      <c r="F27905" t="s">
        <v>83</v>
      </c>
      <c r="G27905">
        <v>1879.5940000000001</v>
      </c>
    </row>
    <row r="27906" spans="1:7" x14ac:dyDescent="0.25">
      <c r="A27906" t="s">
        <v>27948</v>
      </c>
      <c r="B27906" s="1">
        <v>39597</v>
      </c>
      <c r="C27906" t="s">
        <v>64</v>
      </c>
      <c r="D27906" t="s">
        <v>72</v>
      </c>
      <c r="E27906" t="s">
        <v>73</v>
      </c>
      <c r="F27906" t="s">
        <v>74</v>
      </c>
      <c r="G27906">
        <v>101.6048</v>
      </c>
    </row>
    <row r="27907" spans="1:7" x14ac:dyDescent="0.25">
      <c r="A27907" t="s">
        <v>27949</v>
      </c>
      <c r="B27907" s="1">
        <v>39597</v>
      </c>
      <c r="C27907" t="s">
        <v>64</v>
      </c>
      <c r="D27907" t="s">
        <v>72</v>
      </c>
      <c r="E27907" t="s">
        <v>73</v>
      </c>
      <c r="F27907" t="s">
        <v>74</v>
      </c>
      <c r="G27907">
        <v>51.349400000000003</v>
      </c>
    </row>
    <row r="27908" spans="1:7" x14ac:dyDescent="0.25">
      <c r="A27908" t="s">
        <v>27950</v>
      </c>
      <c r="B27908" s="1">
        <v>39597</v>
      </c>
      <c r="C27908" t="s">
        <v>64</v>
      </c>
      <c r="D27908" t="s">
        <v>72</v>
      </c>
      <c r="E27908" t="s">
        <v>73</v>
      </c>
      <c r="F27908" t="s">
        <v>74</v>
      </c>
      <c r="G27908">
        <v>62.951900000000002</v>
      </c>
    </row>
    <row r="27909" spans="1:7" x14ac:dyDescent="0.25">
      <c r="A27909" t="s">
        <v>27951</v>
      </c>
      <c r="B27909" s="1">
        <v>39597</v>
      </c>
      <c r="C27909" t="s">
        <v>64</v>
      </c>
      <c r="D27909" t="s">
        <v>72</v>
      </c>
      <c r="E27909" t="s">
        <v>73</v>
      </c>
      <c r="F27909" t="s">
        <v>74</v>
      </c>
      <c r="G27909">
        <v>23.746500000000001</v>
      </c>
    </row>
    <row r="27910" spans="1:7" x14ac:dyDescent="0.25">
      <c r="A27910" t="s">
        <v>27952</v>
      </c>
      <c r="B27910" s="1">
        <v>39597</v>
      </c>
      <c r="C27910" t="s">
        <v>64</v>
      </c>
      <c r="D27910" t="s">
        <v>72</v>
      </c>
      <c r="E27910" t="s">
        <v>73</v>
      </c>
      <c r="F27910" t="s">
        <v>74</v>
      </c>
      <c r="G27910">
        <v>11.039</v>
      </c>
    </row>
    <row r="27911" spans="1:7" x14ac:dyDescent="0.25">
      <c r="A27911" t="s">
        <v>27953</v>
      </c>
      <c r="B27911" s="1">
        <v>39597</v>
      </c>
      <c r="C27911" t="s">
        <v>64</v>
      </c>
      <c r="D27911" t="s">
        <v>82</v>
      </c>
      <c r="E27911" t="s">
        <v>67</v>
      </c>
      <c r="F27911" t="s">
        <v>83</v>
      </c>
      <c r="G27911">
        <v>2916.0286999999998</v>
      </c>
    </row>
    <row r="27912" spans="1:7" x14ac:dyDescent="0.25">
      <c r="A27912" t="s">
        <v>27954</v>
      </c>
      <c r="B27912" s="1">
        <v>39597</v>
      </c>
      <c r="C27912" t="s">
        <v>64</v>
      </c>
      <c r="D27912" t="s">
        <v>66</v>
      </c>
      <c r="E27912" t="s">
        <v>67</v>
      </c>
      <c r="F27912" t="s">
        <v>68</v>
      </c>
      <c r="G27912">
        <v>905.52539999999999</v>
      </c>
    </row>
    <row r="27913" spans="1:7" x14ac:dyDescent="0.25">
      <c r="A27913" t="s">
        <v>27955</v>
      </c>
      <c r="B27913" s="1">
        <v>39597</v>
      </c>
      <c r="C27913" t="s">
        <v>64</v>
      </c>
      <c r="D27913" t="s">
        <v>82</v>
      </c>
      <c r="E27913" t="s">
        <v>67</v>
      </c>
      <c r="F27913" t="s">
        <v>83</v>
      </c>
      <c r="G27913">
        <v>905.52539999999999</v>
      </c>
    </row>
    <row r="27914" spans="1:7" x14ac:dyDescent="0.25">
      <c r="A27914" t="s">
        <v>27956</v>
      </c>
      <c r="B27914" s="1">
        <v>39597</v>
      </c>
      <c r="C27914" t="s">
        <v>64</v>
      </c>
      <c r="D27914" t="s">
        <v>82</v>
      </c>
      <c r="E27914" t="s">
        <v>67</v>
      </c>
      <c r="F27914" t="s">
        <v>83</v>
      </c>
      <c r="G27914">
        <v>2763.5718999999999</v>
      </c>
    </row>
    <row r="27915" spans="1:7" x14ac:dyDescent="0.25">
      <c r="A27915" t="s">
        <v>27957</v>
      </c>
      <c r="B27915" s="1">
        <v>39597</v>
      </c>
      <c r="C27915" t="s">
        <v>64</v>
      </c>
      <c r="D27915" t="s">
        <v>88</v>
      </c>
      <c r="E27915" t="s">
        <v>67</v>
      </c>
      <c r="F27915" t="s">
        <v>89</v>
      </c>
      <c r="G27915">
        <v>2604.4407999999999</v>
      </c>
    </row>
    <row r="27916" spans="1:7" x14ac:dyDescent="0.25">
      <c r="A27916" t="s">
        <v>27958</v>
      </c>
      <c r="B27916" s="1">
        <v>39597</v>
      </c>
      <c r="C27916" t="s">
        <v>64</v>
      </c>
      <c r="D27916" t="s">
        <v>82</v>
      </c>
      <c r="E27916" t="s">
        <v>67</v>
      </c>
      <c r="F27916" t="s">
        <v>83</v>
      </c>
      <c r="G27916">
        <v>2580.1419000000001</v>
      </c>
    </row>
    <row r="27917" spans="1:7" x14ac:dyDescent="0.25">
      <c r="A27917" t="s">
        <v>27959</v>
      </c>
      <c r="B27917" s="1">
        <v>39597</v>
      </c>
      <c r="C27917" t="s">
        <v>64</v>
      </c>
      <c r="D27917" t="s">
        <v>23</v>
      </c>
      <c r="E27917" t="s">
        <v>10</v>
      </c>
      <c r="F27917" t="s">
        <v>11</v>
      </c>
      <c r="G27917">
        <v>2.5305</v>
      </c>
    </row>
    <row r="27918" spans="1:7" x14ac:dyDescent="0.25">
      <c r="A27918" t="s">
        <v>27960</v>
      </c>
      <c r="B27918" s="1">
        <v>39597</v>
      </c>
      <c r="C27918" t="s">
        <v>64</v>
      </c>
      <c r="D27918" t="s">
        <v>23</v>
      </c>
      <c r="E27918" t="s">
        <v>10</v>
      </c>
      <c r="F27918" t="s">
        <v>11</v>
      </c>
      <c r="G27918">
        <v>34.553400000000003</v>
      </c>
    </row>
    <row r="27919" spans="1:7" x14ac:dyDescent="0.25">
      <c r="A27919" t="s">
        <v>27961</v>
      </c>
      <c r="B27919" s="1">
        <v>39597</v>
      </c>
      <c r="C27919" t="s">
        <v>64</v>
      </c>
      <c r="D27919" t="s">
        <v>23</v>
      </c>
      <c r="E27919" t="s">
        <v>10</v>
      </c>
      <c r="F27919" t="s">
        <v>11</v>
      </c>
      <c r="G27919">
        <v>79.0959</v>
      </c>
    </row>
    <row r="27920" spans="1:7" x14ac:dyDescent="0.25">
      <c r="A27920" t="s">
        <v>27962</v>
      </c>
      <c r="B27920" s="1">
        <v>39597</v>
      </c>
      <c r="C27920" t="s">
        <v>64</v>
      </c>
      <c r="D27920" t="s">
        <v>20</v>
      </c>
      <c r="E27920" t="s">
        <v>10</v>
      </c>
      <c r="F27920" t="s">
        <v>11</v>
      </c>
      <c r="G27920">
        <v>33.139000000000003</v>
      </c>
    </row>
    <row r="27921" spans="1:7" x14ac:dyDescent="0.25">
      <c r="A27921" t="s">
        <v>27963</v>
      </c>
      <c r="B27921" s="1">
        <v>39597</v>
      </c>
      <c r="C27921" t="s">
        <v>64</v>
      </c>
      <c r="D27921" t="s">
        <v>15</v>
      </c>
      <c r="E27921" t="s">
        <v>10</v>
      </c>
      <c r="F27921" t="s">
        <v>16</v>
      </c>
      <c r="G27921">
        <v>77.316900000000004</v>
      </c>
    </row>
    <row r="27922" spans="1:7" x14ac:dyDescent="0.25">
      <c r="A27922" t="s">
        <v>27964</v>
      </c>
      <c r="B27922" s="1">
        <v>39597</v>
      </c>
      <c r="C27922" t="s">
        <v>64</v>
      </c>
      <c r="D27922" t="s">
        <v>15</v>
      </c>
      <c r="E27922" t="s">
        <v>10</v>
      </c>
      <c r="F27922" t="s">
        <v>16</v>
      </c>
      <c r="G27922">
        <v>42.962400000000002</v>
      </c>
    </row>
    <row r="27923" spans="1:7" x14ac:dyDescent="0.25">
      <c r="A27923" t="s">
        <v>27965</v>
      </c>
      <c r="B27923" s="1">
        <v>39597</v>
      </c>
      <c r="C27923" t="s">
        <v>64</v>
      </c>
      <c r="D27923" t="s">
        <v>20</v>
      </c>
      <c r="E27923" t="s">
        <v>10</v>
      </c>
      <c r="F27923" t="s">
        <v>11</v>
      </c>
      <c r="G27923">
        <v>16.552900000000001</v>
      </c>
    </row>
    <row r="27924" spans="1:7" x14ac:dyDescent="0.25">
      <c r="A27924" t="s">
        <v>27966</v>
      </c>
      <c r="B27924" s="1">
        <v>39597</v>
      </c>
      <c r="C27924" t="s">
        <v>64</v>
      </c>
      <c r="D27924" t="s">
        <v>37</v>
      </c>
      <c r="E27924" t="s">
        <v>10</v>
      </c>
      <c r="F27924" t="s">
        <v>11</v>
      </c>
      <c r="G27924">
        <v>77.316900000000004</v>
      </c>
    </row>
    <row r="27925" spans="1:7" x14ac:dyDescent="0.25">
      <c r="A27925" t="s">
        <v>27967</v>
      </c>
      <c r="B27925" s="1">
        <v>39597</v>
      </c>
      <c r="C27925" t="s">
        <v>64</v>
      </c>
      <c r="D27925" t="s">
        <v>23</v>
      </c>
      <c r="E27925" t="s">
        <v>10</v>
      </c>
      <c r="F27925" t="s">
        <v>11</v>
      </c>
      <c r="G27925">
        <v>104.4004</v>
      </c>
    </row>
    <row r="27926" spans="1:7" x14ac:dyDescent="0.25">
      <c r="A27926" t="s">
        <v>27968</v>
      </c>
      <c r="B27926" s="1">
        <v>39597</v>
      </c>
      <c r="C27926" t="s">
        <v>64</v>
      </c>
      <c r="D27926" t="s">
        <v>23</v>
      </c>
      <c r="E27926" t="s">
        <v>10</v>
      </c>
      <c r="F27926" t="s">
        <v>11</v>
      </c>
      <c r="G27926">
        <v>44.177900000000001</v>
      </c>
    </row>
    <row r="27927" spans="1:7" x14ac:dyDescent="0.25">
      <c r="A27927" t="s">
        <v>27969</v>
      </c>
      <c r="B27927" s="1">
        <v>39597</v>
      </c>
      <c r="C27927" t="s">
        <v>64</v>
      </c>
      <c r="D27927" t="s">
        <v>20</v>
      </c>
      <c r="E27927" t="s">
        <v>10</v>
      </c>
      <c r="F27927" t="s">
        <v>11</v>
      </c>
      <c r="G27927">
        <v>8.0443999999999996</v>
      </c>
    </row>
    <row r="27928" spans="1:7" x14ac:dyDescent="0.25">
      <c r="A27928" t="s">
        <v>27970</v>
      </c>
      <c r="B27928" s="1">
        <v>39597</v>
      </c>
      <c r="C27928" t="s">
        <v>64</v>
      </c>
      <c r="D27928" t="s">
        <v>20</v>
      </c>
      <c r="E27928" t="s">
        <v>10</v>
      </c>
      <c r="F27928" t="s">
        <v>11</v>
      </c>
      <c r="G27928">
        <v>62.951900000000002</v>
      </c>
    </row>
    <row r="27929" spans="1:7" x14ac:dyDescent="0.25">
      <c r="A27929" t="s">
        <v>27971</v>
      </c>
      <c r="B27929" s="1">
        <v>39597</v>
      </c>
      <c r="C27929" t="s">
        <v>64</v>
      </c>
      <c r="D27929" t="s">
        <v>88</v>
      </c>
      <c r="E27929" t="s">
        <v>67</v>
      </c>
      <c r="F27929" t="s">
        <v>89</v>
      </c>
      <c r="G27929">
        <v>79.526899999999998</v>
      </c>
    </row>
    <row r="27930" spans="1:7" x14ac:dyDescent="0.25">
      <c r="A27930" t="s">
        <v>27972</v>
      </c>
      <c r="B27930" s="1">
        <v>39597</v>
      </c>
      <c r="C27930" t="s">
        <v>64</v>
      </c>
      <c r="D27930" t="s">
        <v>82</v>
      </c>
      <c r="E27930" t="s">
        <v>67</v>
      </c>
      <c r="F27930" t="s">
        <v>83</v>
      </c>
      <c r="G27930">
        <v>41.205500000000001</v>
      </c>
    </row>
    <row r="27931" spans="1:7" x14ac:dyDescent="0.25">
      <c r="A27931" t="s">
        <v>27973</v>
      </c>
      <c r="B27931" s="1">
        <v>39597</v>
      </c>
      <c r="C27931" t="s">
        <v>64</v>
      </c>
      <c r="D27931" t="s">
        <v>66</v>
      </c>
      <c r="E27931" t="s">
        <v>67</v>
      </c>
      <c r="F27931" t="s">
        <v>68</v>
      </c>
      <c r="G27931">
        <v>79.0959</v>
      </c>
    </row>
    <row r="27932" spans="1:7" x14ac:dyDescent="0.25">
      <c r="A27932" t="s">
        <v>27974</v>
      </c>
      <c r="B27932" s="1">
        <v>39597</v>
      </c>
      <c r="C27932" t="s">
        <v>64</v>
      </c>
      <c r="D27932" t="s">
        <v>88</v>
      </c>
      <c r="E27932" t="s">
        <v>67</v>
      </c>
      <c r="F27932" t="s">
        <v>89</v>
      </c>
      <c r="G27932">
        <v>83.946899999999999</v>
      </c>
    </row>
    <row r="27933" spans="1:7" x14ac:dyDescent="0.25">
      <c r="A27933" t="s">
        <v>27975</v>
      </c>
      <c r="B27933" s="1">
        <v>39597</v>
      </c>
      <c r="C27933" t="s">
        <v>64</v>
      </c>
      <c r="D27933" t="s">
        <v>88</v>
      </c>
      <c r="E27933" t="s">
        <v>67</v>
      </c>
      <c r="F27933" t="s">
        <v>89</v>
      </c>
      <c r="G27933">
        <v>43.072899999999997</v>
      </c>
    </row>
    <row r="27934" spans="1:7" x14ac:dyDescent="0.25">
      <c r="A27934" t="s">
        <v>27976</v>
      </c>
      <c r="B27934" s="1">
        <v>39597</v>
      </c>
      <c r="C27934" t="s">
        <v>64</v>
      </c>
      <c r="D27934" t="s">
        <v>66</v>
      </c>
      <c r="E27934" t="s">
        <v>67</v>
      </c>
      <c r="F27934" t="s">
        <v>68</v>
      </c>
      <c r="G27934">
        <v>4.4089999999999998</v>
      </c>
    </row>
    <row r="27935" spans="1:7" x14ac:dyDescent="0.25">
      <c r="A27935" t="s">
        <v>27977</v>
      </c>
      <c r="B27935" s="1">
        <v>39597</v>
      </c>
      <c r="C27935" t="s">
        <v>64</v>
      </c>
      <c r="D27935" t="s">
        <v>88</v>
      </c>
      <c r="E27935" t="s">
        <v>67</v>
      </c>
      <c r="F27935" t="s">
        <v>89</v>
      </c>
      <c r="G27935">
        <v>43.072899999999997</v>
      </c>
    </row>
    <row r="27936" spans="1:7" x14ac:dyDescent="0.25">
      <c r="A27936" t="s">
        <v>27978</v>
      </c>
      <c r="B27936" s="1">
        <v>39597</v>
      </c>
      <c r="C27936" t="s">
        <v>64</v>
      </c>
      <c r="D27936" t="s">
        <v>82</v>
      </c>
      <c r="E27936" t="s">
        <v>67</v>
      </c>
      <c r="F27936" t="s">
        <v>83</v>
      </c>
      <c r="G27936">
        <v>44.177900000000001</v>
      </c>
    </row>
    <row r="27937" spans="1:7" x14ac:dyDescent="0.25">
      <c r="A27937" t="s">
        <v>27979</v>
      </c>
      <c r="B27937" s="1">
        <v>39597</v>
      </c>
      <c r="C27937" t="s">
        <v>64</v>
      </c>
      <c r="D27937" t="s">
        <v>23</v>
      </c>
      <c r="E27937" t="s">
        <v>10</v>
      </c>
      <c r="F27937" t="s">
        <v>11</v>
      </c>
      <c r="G27937">
        <v>82.852900000000005</v>
      </c>
    </row>
    <row r="27938" spans="1:7" x14ac:dyDescent="0.25">
      <c r="A27938" t="s">
        <v>27980</v>
      </c>
      <c r="B27938" s="1">
        <v>39597</v>
      </c>
      <c r="C27938" t="s">
        <v>64</v>
      </c>
      <c r="D27938" t="s">
        <v>20</v>
      </c>
      <c r="E27938" t="s">
        <v>10</v>
      </c>
      <c r="F27938" t="s">
        <v>11</v>
      </c>
      <c r="G27938">
        <v>38.674999999999997</v>
      </c>
    </row>
    <row r="27939" spans="1:7" x14ac:dyDescent="0.25">
      <c r="A27939" t="s">
        <v>27981</v>
      </c>
      <c r="B27939" s="1">
        <v>39597</v>
      </c>
      <c r="C27939" t="s">
        <v>64</v>
      </c>
      <c r="D27939" t="s">
        <v>82</v>
      </c>
      <c r="E27939" t="s">
        <v>67</v>
      </c>
      <c r="F27939" t="s">
        <v>83</v>
      </c>
      <c r="G27939">
        <v>43.614400000000003</v>
      </c>
    </row>
    <row r="27940" spans="1:7" x14ac:dyDescent="0.25">
      <c r="A27940" t="s">
        <v>27982</v>
      </c>
      <c r="B27940" s="1">
        <v>39597</v>
      </c>
      <c r="C27940" t="s">
        <v>64</v>
      </c>
      <c r="D27940" t="s">
        <v>23</v>
      </c>
      <c r="E27940" t="s">
        <v>10</v>
      </c>
      <c r="F27940" t="s">
        <v>11</v>
      </c>
      <c r="G27940">
        <v>2630.4194000000002</v>
      </c>
    </row>
    <row r="27941" spans="1:7" x14ac:dyDescent="0.25">
      <c r="A27941" t="s">
        <v>27983</v>
      </c>
      <c r="B27941" s="1">
        <v>39597</v>
      </c>
      <c r="C27941" t="s">
        <v>64</v>
      </c>
      <c r="D27941" t="s">
        <v>23</v>
      </c>
      <c r="E27941" t="s">
        <v>10</v>
      </c>
      <c r="F27941" t="s">
        <v>11</v>
      </c>
      <c r="G27941">
        <v>2563.5889999999999</v>
      </c>
    </row>
    <row r="27942" spans="1:7" x14ac:dyDescent="0.25">
      <c r="A27942" t="s">
        <v>27984</v>
      </c>
      <c r="B27942" s="1">
        <v>39597</v>
      </c>
      <c r="C27942" t="s">
        <v>64</v>
      </c>
      <c r="D27942" t="s">
        <v>15</v>
      </c>
      <c r="E27942" t="s">
        <v>10</v>
      </c>
      <c r="F27942" t="s">
        <v>16</v>
      </c>
      <c r="G27942">
        <v>2566.1194</v>
      </c>
    </row>
    <row r="27943" spans="1:7" x14ac:dyDescent="0.25">
      <c r="A27943" t="s">
        <v>27985</v>
      </c>
      <c r="B27943" s="1">
        <v>39597</v>
      </c>
      <c r="C27943" t="s">
        <v>64</v>
      </c>
      <c r="D27943" t="s">
        <v>23</v>
      </c>
      <c r="E27943" t="s">
        <v>10</v>
      </c>
      <c r="F27943" t="s">
        <v>11</v>
      </c>
      <c r="G27943">
        <v>2574.6390000000001</v>
      </c>
    </row>
    <row r="27944" spans="1:7" x14ac:dyDescent="0.25">
      <c r="A27944" t="s">
        <v>27986</v>
      </c>
      <c r="B27944" s="1">
        <v>39597</v>
      </c>
      <c r="C27944" t="s">
        <v>64</v>
      </c>
      <c r="D27944" t="s">
        <v>66</v>
      </c>
      <c r="E27944" t="s">
        <v>67</v>
      </c>
      <c r="F27944" t="s">
        <v>68</v>
      </c>
      <c r="G27944">
        <v>1397.6482000000001</v>
      </c>
    </row>
    <row r="27945" spans="1:7" x14ac:dyDescent="0.25">
      <c r="A27945" t="s">
        <v>27987</v>
      </c>
      <c r="B27945" s="1">
        <v>39597</v>
      </c>
      <c r="C27945" t="s">
        <v>64</v>
      </c>
      <c r="D27945" t="s">
        <v>72</v>
      </c>
      <c r="E27945" t="s">
        <v>73</v>
      </c>
      <c r="F27945" t="s">
        <v>74</v>
      </c>
      <c r="G27945">
        <v>2709.8357000000001</v>
      </c>
    </row>
    <row r="27946" spans="1:7" x14ac:dyDescent="0.25">
      <c r="A27946" t="s">
        <v>27988</v>
      </c>
      <c r="B27946" s="1">
        <v>39597</v>
      </c>
      <c r="C27946" t="s">
        <v>64</v>
      </c>
      <c r="D27946" t="s">
        <v>72</v>
      </c>
      <c r="E27946" t="s">
        <v>73</v>
      </c>
      <c r="F27946" t="s">
        <v>74</v>
      </c>
      <c r="G27946">
        <v>1971.2757999999999</v>
      </c>
    </row>
    <row r="27947" spans="1:7" x14ac:dyDescent="0.25">
      <c r="A27947" t="s">
        <v>27989</v>
      </c>
      <c r="B27947" s="1">
        <v>39597</v>
      </c>
      <c r="C27947" t="s">
        <v>64</v>
      </c>
      <c r="D27947" t="s">
        <v>72</v>
      </c>
      <c r="E27947" t="s">
        <v>73</v>
      </c>
      <c r="F27947" t="s">
        <v>74</v>
      </c>
      <c r="G27947">
        <v>1976.8008</v>
      </c>
    </row>
    <row r="27948" spans="1:7" x14ac:dyDescent="0.25">
      <c r="A27948" t="s">
        <v>27990</v>
      </c>
      <c r="B27948" s="1">
        <v>39597</v>
      </c>
      <c r="C27948" t="s">
        <v>64</v>
      </c>
      <c r="D27948" t="s">
        <v>72</v>
      </c>
      <c r="E27948" t="s">
        <v>73</v>
      </c>
      <c r="F27948" t="s">
        <v>74</v>
      </c>
      <c r="G27948">
        <v>635.35289999999998</v>
      </c>
    </row>
    <row r="27949" spans="1:7" x14ac:dyDescent="0.25">
      <c r="A27949" t="s">
        <v>27991</v>
      </c>
      <c r="B27949" s="1">
        <v>39597</v>
      </c>
      <c r="C27949" t="s">
        <v>64</v>
      </c>
      <c r="D27949" t="s">
        <v>72</v>
      </c>
      <c r="E27949" t="s">
        <v>73</v>
      </c>
      <c r="F27949" t="s">
        <v>74</v>
      </c>
      <c r="G27949">
        <v>606.62289999999996</v>
      </c>
    </row>
    <row r="27950" spans="1:7" x14ac:dyDescent="0.25">
      <c r="A27950" t="s">
        <v>27992</v>
      </c>
      <c r="B27950" s="1">
        <v>39597</v>
      </c>
      <c r="C27950" t="s">
        <v>64</v>
      </c>
      <c r="D27950" t="s">
        <v>72</v>
      </c>
      <c r="E27950" t="s">
        <v>73</v>
      </c>
      <c r="F27950" t="s">
        <v>74</v>
      </c>
      <c r="G27950">
        <v>635.35289999999998</v>
      </c>
    </row>
    <row r="27951" spans="1:7" x14ac:dyDescent="0.25">
      <c r="A27951" t="s">
        <v>27993</v>
      </c>
      <c r="B27951" s="1">
        <v>39597</v>
      </c>
      <c r="C27951" t="s">
        <v>64</v>
      </c>
      <c r="D27951" t="s">
        <v>72</v>
      </c>
      <c r="E27951" t="s">
        <v>73</v>
      </c>
      <c r="F27951" t="s">
        <v>74</v>
      </c>
      <c r="G27951">
        <v>612.13689999999997</v>
      </c>
    </row>
    <row r="27952" spans="1:7" x14ac:dyDescent="0.25">
      <c r="A27952" t="s">
        <v>27994</v>
      </c>
      <c r="B27952" s="1">
        <v>39597</v>
      </c>
      <c r="C27952" t="s">
        <v>64</v>
      </c>
      <c r="D27952" t="s">
        <v>72</v>
      </c>
      <c r="E27952" t="s">
        <v>73</v>
      </c>
      <c r="F27952" t="s">
        <v>74</v>
      </c>
      <c r="G27952">
        <v>2646.4418999999998</v>
      </c>
    </row>
    <row r="27953" spans="1:7" x14ac:dyDescent="0.25">
      <c r="A27953" t="s">
        <v>27995</v>
      </c>
      <c r="B27953" s="1">
        <v>39597</v>
      </c>
      <c r="C27953" t="s">
        <v>64</v>
      </c>
      <c r="D27953" t="s">
        <v>20</v>
      </c>
      <c r="E27953" t="s">
        <v>10</v>
      </c>
      <c r="F27953" t="s">
        <v>11</v>
      </c>
      <c r="G27953">
        <v>2700.1228000000001</v>
      </c>
    </row>
    <row r="27954" spans="1:7" x14ac:dyDescent="0.25">
      <c r="A27954" t="s">
        <v>27996</v>
      </c>
      <c r="B27954" s="1">
        <v>39597</v>
      </c>
      <c r="C27954" t="s">
        <v>64</v>
      </c>
      <c r="D27954" t="s">
        <v>23</v>
      </c>
      <c r="E27954" t="s">
        <v>10</v>
      </c>
      <c r="F27954" t="s">
        <v>11</v>
      </c>
      <c r="G27954">
        <v>2688.5092</v>
      </c>
    </row>
    <row r="27955" spans="1:7" x14ac:dyDescent="0.25">
      <c r="A27955" t="s">
        <v>27997</v>
      </c>
      <c r="B27955" s="1">
        <v>39597</v>
      </c>
      <c r="C27955" t="s">
        <v>64</v>
      </c>
      <c r="D27955" t="s">
        <v>20</v>
      </c>
      <c r="E27955" t="s">
        <v>10</v>
      </c>
      <c r="F27955" t="s">
        <v>11</v>
      </c>
      <c r="G27955">
        <v>2674.4757</v>
      </c>
    </row>
    <row r="27956" spans="1:7" x14ac:dyDescent="0.25">
      <c r="A27956" t="s">
        <v>27998</v>
      </c>
      <c r="B27956" s="1">
        <v>39597</v>
      </c>
      <c r="C27956" t="s">
        <v>64</v>
      </c>
      <c r="D27956" t="s">
        <v>15</v>
      </c>
      <c r="E27956" t="s">
        <v>10</v>
      </c>
      <c r="F27956" t="s">
        <v>16</v>
      </c>
      <c r="G27956">
        <v>635.35289999999998</v>
      </c>
    </row>
    <row r="27957" spans="1:7" x14ac:dyDescent="0.25">
      <c r="A27957" t="s">
        <v>27999</v>
      </c>
      <c r="B27957" s="1">
        <v>39597</v>
      </c>
      <c r="C27957" t="s">
        <v>64</v>
      </c>
      <c r="D27957" t="s">
        <v>15</v>
      </c>
      <c r="E27957" t="s">
        <v>10</v>
      </c>
      <c r="F27957" t="s">
        <v>16</v>
      </c>
      <c r="G27957">
        <v>612.13689999999997</v>
      </c>
    </row>
    <row r="27958" spans="1:7" x14ac:dyDescent="0.25">
      <c r="A27958" t="s">
        <v>28000</v>
      </c>
      <c r="B27958" s="1">
        <v>39597</v>
      </c>
      <c r="C27958" t="s">
        <v>64</v>
      </c>
      <c r="D27958" t="s">
        <v>20</v>
      </c>
      <c r="E27958" t="s">
        <v>10</v>
      </c>
      <c r="F27958" t="s">
        <v>11</v>
      </c>
      <c r="G27958">
        <v>1238.1415</v>
      </c>
    </row>
    <row r="27959" spans="1:7" x14ac:dyDescent="0.25">
      <c r="A27959" t="s">
        <v>28001</v>
      </c>
      <c r="B27959" s="1">
        <v>39597</v>
      </c>
      <c r="C27959" t="s">
        <v>64</v>
      </c>
      <c r="D27959" t="s">
        <v>23</v>
      </c>
      <c r="E27959" t="s">
        <v>10</v>
      </c>
      <c r="F27959" t="s">
        <v>11</v>
      </c>
      <c r="G27959">
        <v>1276.8054</v>
      </c>
    </row>
    <row r="27960" spans="1:7" x14ac:dyDescent="0.25">
      <c r="A27960" t="s">
        <v>28002</v>
      </c>
      <c r="B27960" s="1">
        <v>39597</v>
      </c>
      <c r="C27960" t="s">
        <v>64</v>
      </c>
      <c r="D27960" t="s">
        <v>23</v>
      </c>
      <c r="E27960" t="s">
        <v>10</v>
      </c>
      <c r="F27960" t="s">
        <v>11</v>
      </c>
      <c r="G27960">
        <v>1332.0444</v>
      </c>
    </row>
    <row r="27961" spans="1:7" x14ac:dyDescent="0.25">
      <c r="A27961" t="s">
        <v>28003</v>
      </c>
      <c r="B27961" s="1">
        <v>39597</v>
      </c>
      <c r="C27961" t="s">
        <v>64</v>
      </c>
      <c r="D27961" t="s">
        <v>23</v>
      </c>
      <c r="E27961" t="s">
        <v>10</v>
      </c>
      <c r="F27961" t="s">
        <v>11</v>
      </c>
      <c r="G27961">
        <v>1981.7844</v>
      </c>
    </row>
    <row r="27962" spans="1:7" x14ac:dyDescent="0.25">
      <c r="A27962" t="s">
        <v>28004</v>
      </c>
      <c r="B27962" s="1">
        <v>39597</v>
      </c>
      <c r="C27962" t="s">
        <v>64</v>
      </c>
      <c r="D27962" t="s">
        <v>20</v>
      </c>
      <c r="E27962" t="s">
        <v>10</v>
      </c>
      <c r="F27962" t="s">
        <v>11</v>
      </c>
      <c r="G27962">
        <v>1911.6169</v>
      </c>
    </row>
    <row r="27963" spans="1:7" x14ac:dyDescent="0.25">
      <c r="A27963" t="s">
        <v>28005</v>
      </c>
      <c r="B27963" s="1">
        <v>39597</v>
      </c>
      <c r="C27963" t="s">
        <v>64</v>
      </c>
      <c r="D27963" t="s">
        <v>23</v>
      </c>
      <c r="E27963" t="s">
        <v>10</v>
      </c>
      <c r="F27963" t="s">
        <v>11</v>
      </c>
      <c r="G27963">
        <v>1879.5940000000001</v>
      </c>
    </row>
    <row r="27964" spans="1:7" x14ac:dyDescent="0.25">
      <c r="A27964" t="s">
        <v>28006</v>
      </c>
      <c r="B27964" s="1">
        <v>39597</v>
      </c>
      <c r="C27964" t="s">
        <v>64</v>
      </c>
      <c r="D27964" t="s">
        <v>23</v>
      </c>
      <c r="E27964" t="s">
        <v>10</v>
      </c>
      <c r="F27964" t="s">
        <v>11</v>
      </c>
      <c r="G27964">
        <v>1934.8329000000001</v>
      </c>
    </row>
    <row r="27965" spans="1:7" x14ac:dyDescent="0.25">
      <c r="A27965" t="s">
        <v>28007</v>
      </c>
      <c r="B27965" s="1">
        <v>39597</v>
      </c>
      <c r="C27965" t="s">
        <v>64</v>
      </c>
      <c r="D27965" t="s">
        <v>88</v>
      </c>
      <c r="E27965" t="s">
        <v>67</v>
      </c>
      <c r="F27965" t="s">
        <v>89</v>
      </c>
      <c r="G27965">
        <v>635.35289999999998</v>
      </c>
    </row>
    <row r="27966" spans="1:7" x14ac:dyDescent="0.25">
      <c r="A27966" t="s">
        <v>28008</v>
      </c>
      <c r="B27966" s="1">
        <v>39597</v>
      </c>
      <c r="C27966" t="s">
        <v>64</v>
      </c>
      <c r="D27966" t="s">
        <v>88</v>
      </c>
      <c r="E27966" t="s">
        <v>67</v>
      </c>
      <c r="F27966" t="s">
        <v>89</v>
      </c>
      <c r="G27966">
        <v>2682.9953</v>
      </c>
    </row>
    <row r="27967" spans="1:7" x14ac:dyDescent="0.25">
      <c r="A27967" t="s">
        <v>28009</v>
      </c>
      <c r="B27967" s="1">
        <v>39598</v>
      </c>
      <c r="C27967" t="s">
        <v>64</v>
      </c>
      <c r="D27967" t="s">
        <v>72</v>
      </c>
      <c r="E27967" t="s">
        <v>73</v>
      </c>
      <c r="F27967" t="s">
        <v>74</v>
      </c>
      <c r="G27967">
        <v>27.614000000000001</v>
      </c>
    </row>
    <row r="27968" spans="1:7" x14ac:dyDescent="0.25">
      <c r="A27968" t="s">
        <v>28010</v>
      </c>
      <c r="B27968" s="1">
        <v>39598</v>
      </c>
      <c r="C27968" t="s">
        <v>64</v>
      </c>
      <c r="D27968" t="s">
        <v>72</v>
      </c>
      <c r="E27968" t="s">
        <v>73</v>
      </c>
      <c r="F27968" t="s">
        <v>74</v>
      </c>
      <c r="G27968">
        <v>94.455399999999997</v>
      </c>
    </row>
    <row r="27969" spans="1:7" x14ac:dyDescent="0.25">
      <c r="A27969" t="s">
        <v>28011</v>
      </c>
      <c r="B27969" s="1">
        <v>39598</v>
      </c>
      <c r="C27969" t="s">
        <v>64</v>
      </c>
      <c r="D27969" t="s">
        <v>72</v>
      </c>
      <c r="E27969" t="s">
        <v>73</v>
      </c>
      <c r="F27969" t="s">
        <v>74</v>
      </c>
      <c r="G27969">
        <v>44.177900000000001</v>
      </c>
    </row>
    <row r="27970" spans="1:7" x14ac:dyDescent="0.25">
      <c r="A27970" t="s">
        <v>28012</v>
      </c>
      <c r="B27970" s="1">
        <v>39598</v>
      </c>
      <c r="C27970" t="s">
        <v>64</v>
      </c>
      <c r="D27970" t="s">
        <v>72</v>
      </c>
      <c r="E27970" t="s">
        <v>73</v>
      </c>
      <c r="F27970" t="s">
        <v>74</v>
      </c>
      <c r="G27970">
        <v>5.5140000000000002</v>
      </c>
    </row>
    <row r="27971" spans="1:7" x14ac:dyDescent="0.25">
      <c r="A27971" t="s">
        <v>28013</v>
      </c>
      <c r="B27971" s="1">
        <v>39598</v>
      </c>
      <c r="C27971" t="s">
        <v>64</v>
      </c>
      <c r="D27971" t="s">
        <v>72</v>
      </c>
      <c r="E27971" t="s">
        <v>73</v>
      </c>
      <c r="F27971" t="s">
        <v>74</v>
      </c>
      <c r="G27971">
        <v>6.9394</v>
      </c>
    </row>
    <row r="27972" spans="1:7" x14ac:dyDescent="0.25">
      <c r="A27972" t="s">
        <v>28014</v>
      </c>
      <c r="B27972" s="1">
        <v>39598</v>
      </c>
      <c r="C27972" t="s">
        <v>64</v>
      </c>
      <c r="D27972" t="s">
        <v>88</v>
      </c>
      <c r="E27972" t="s">
        <v>67</v>
      </c>
      <c r="F27972" t="s">
        <v>89</v>
      </c>
      <c r="G27972">
        <v>899.98940000000005</v>
      </c>
    </row>
    <row r="27973" spans="1:7" x14ac:dyDescent="0.25">
      <c r="A27973" t="s">
        <v>28015</v>
      </c>
      <c r="B27973" s="1">
        <v>39598</v>
      </c>
      <c r="C27973" t="s">
        <v>64</v>
      </c>
      <c r="D27973" t="s">
        <v>88</v>
      </c>
      <c r="E27973" t="s">
        <v>67</v>
      </c>
      <c r="F27973" t="s">
        <v>89</v>
      </c>
      <c r="G27973">
        <v>2552.5169000000001</v>
      </c>
    </row>
    <row r="27974" spans="1:7" x14ac:dyDescent="0.25">
      <c r="A27974" t="s">
        <v>28016</v>
      </c>
      <c r="B27974" s="1">
        <v>39598</v>
      </c>
      <c r="C27974" t="s">
        <v>64</v>
      </c>
      <c r="D27974" t="s">
        <v>82</v>
      </c>
      <c r="E27974" t="s">
        <v>67</v>
      </c>
      <c r="F27974" t="s">
        <v>83</v>
      </c>
      <c r="G27974">
        <v>2560.2519000000002</v>
      </c>
    </row>
    <row r="27975" spans="1:7" x14ac:dyDescent="0.25">
      <c r="A27975" t="s">
        <v>28017</v>
      </c>
      <c r="B27975" s="1">
        <v>39598</v>
      </c>
      <c r="C27975" t="s">
        <v>64</v>
      </c>
      <c r="D27975" t="s">
        <v>88</v>
      </c>
      <c r="E27975" t="s">
        <v>67</v>
      </c>
      <c r="F27975" t="s">
        <v>89</v>
      </c>
      <c r="G27975">
        <v>606.62289999999996</v>
      </c>
    </row>
    <row r="27976" spans="1:7" x14ac:dyDescent="0.25">
      <c r="A27976" t="s">
        <v>28018</v>
      </c>
      <c r="B27976" s="1">
        <v>39598</v>
      </c>
      <c r="C27976" t="s">
        <v>64</v>
      </c>
      <c r="D27976" t="s">
        <v>88</v>
      </c>
      <c r="E27976" t="s">
        <v>67</v>
      </c>
      <c r="F27976" t="s">
        <v>89</v>
      </c>
      <c r="G27976">
        <v>606.62289999999996</v>
      </c>
    </row>
    <row r="27977" spans="1:7" x14ac:dyDescent="0.25">
      <c r="A27977" t="s">
        <v>28019</v>
      </c>
      <c r="B27977" s="1">
        <v>39598</v>
      </c>
      <c r="C27977" t="s">
        <v>64</v>
      </c>
      <c r="D27977" t="s">
        <v>82</v>
      </c>
      <c r="E27977" t="s">
        <v>67</v>
      </c>
      <c r="F27977" t="s">
        <v>83</v>
      </c>
      <c r="G27977">
        <v>668.48080000000004</v>
      </c>
    </row>
    <row r="27978" spans="1:7" x14ac:dyDescent="0.25">
      <c r="A27978" t="s">
        <v>28020</v>
      </c>
      <c r="B27978" s="1">
        <v>39598</v>
      </c>
      <c r="C27978" t="s">
        <v>64</v>
      </c>
      <c r="D27978" t="s">
        <v>72</v>
      </c>
      <c r="E27978" t="s">
        <v>73</v>
      </c>
      <c r="F27978" t="s">
        <v>74</v>
      </c>
      <c r="G27978">
        <v>30.144400000000001</v>
      </c>
    </row>
    <row r="27979" spans="1:7" x14ac:dyDescent="0.25">
      <c r="A27979" t="s">
        <v>28021</v>
      </c>
      <c r="B27979" s="1">
        <v>39598</v>
      </c>
      <c r="C27979" t="s">
        <v>64</v>
      </c>
      <c r="D27979" t="s">
        <v>20</v>
      </c>
      <c r="E27979" t="s">
        <v>10</v>
      </c>
      <c r="F27979" t="s">
        <v>11</v>
      </c>
      <c r="G27979">
        <v>65.172899999999998</v>
      </c>
    </row>
    <row r="27980" spans="1:7" x14ac:dyDescent="0.25">
      <c r="A27980" t="s">
        <v>28022</v>
      </c>
      <c r="B27980" s="1">
        <v>39598</v>
      </c>
      <c r="C27980" t="s">
        <v>64</v>
      </c>
      <c r="D27980" t="s">
        <v>15</v>
      </c>
      <c r="E27980" t="s">
        <v>10</v>
      </c>
      <c r="F27980" t="s">
        <v>16</v>
      </c>
      <c r="G27980">
        <v>27.614000000000001</v>
      </c>
    </row>
    <row r="27981" spans="1:7" x14ac:dyDescent="0.25">
      <c r="A27981" t="s">
        <v>28023</v>
      </c>
      <c r="B27981" s="1">
        <v>39598</v>
      </c>
      <c r="C27981" t="s">
        <v>64</v>
      </c>
      <c r="D27981" t="s">
        <v>20</v>
      </c>
      <c r="E27981" t="s">
        <v>10</v>
      </c>
      <c r="F27981" t="s">
        <v>11</v>
      </c>
      <c r="G27981">
        <v>8.0443999999999996</v>
      </c>
    </row>
    <row r="27982" spans="1:7" x14ac:dyDescent="0.25">
      <c r="A27982" t="s">
        <v>28024</v>
      </c>
      <c r="B27982" s="1">
        <v>39598</v>
      </c>
      <c r="C27982" t="s">
        <v>64</v>
      </c>
      <c r="D27982" t="s">
        <v>23</v>
      </c>
      <c r="E27982" t="s">
        <v>10</v>
      </c>
      <c r="F27982" t="s">
        <v>11</v>
      </c>
      <c r="G27982">
        <v>33.680399999999999</v>
      </c>
    </row>
    <row r="27983" spans="1:7" x14ac:dyDescent="0.25">
      <c r="A27983" t="s">
        <v>28025</v>
      </c>
      <c r="B27983" s="1">
        <v>39598</v>
      </c>
      <c r="C27983" t="s">
        <v>64</v>
      </c>
      <c r="D27983" t="s">
        <v>20</v>
      </c>
      <c r="E27983" t="s">
        <v>10</v>
      </c>
      <c r="F27983" t="s">
        <v>11</v>
      </c>
      <c r="G27983">
        <v>106.1574</v>
      </c>
    </row>
    <row r="27984" spans="1:7" x14ac:dyDescent="0.25">
      <c r="A27984" t="s">
        <v>28026</v>
      </c>
      <c r="B27984" s="1">
        <v>39598</v>
      </c>
      <c r="C27984" t="s">
        <v>64</v>
      </c>
      <c r="D27984" t="s">
        <v>15</v>
      </c>
      <c r="E27984" t="s">
        <v>10</v>
      </c>
      <c r="F27984" t="s">
        <v>16</v>
      </c>
      <c r="G27984">
        <v>40.432000000000002</v>
      </c>
    </row>
    <row r="27985" spans="1:7" x14ac:dyDescent="0.25">
      <c r="A27985" t="s">
        <v>28027</v>
      </c>
      <c r="B27985" s="1">
        <v>39598</v>
      </c>
      <c r="C27985" t="s">
        <v>64</v>
      </c>
      <c r="D27985" t="s">
        <v>23</v>
      </c>
      <c r="E27985" t="s">
        <v>10</v>
      </c>
      <c r="F27985" t="s">
        <v>11</v>
      </c>
      <c r="G27985">
        <v>110.59950000000001</v>
      </c>
    </row>
    <row r="27986" spans="1:7" x14ac:dyDescent="0.25">
      <c r="A27986" t="s">
        <v>28028</v>
      </c>
      <c r="B27986" s="1">
        <v>39598</v>
      </c>
      <c r="C27986" t="s">
        <v>64</v>
      </c>
      <c r="D27986" t="s">
        <v>20</v>
      </c>
      <c r="E27986" t="s">
        <v>10</v>
      </c>
      <c r="F27986" t="s">
        <v>11</v>
      </c>
      <c r="G27986">
        <v>19.083400000000001</v>
      </c>
    </row>
    <row r="27987" spans="1:7" x14ac:dyDescent="0.25">
      <c r="A27987" t="s">
        <v>28029</v>
      </c>
      <c r="B27987" s="1">
        <v>39598</v>
      </c>
      <c r="C27987" t="s">
        <v>64</v>
      </c>
      <c r="D27987" t="s">
        <v>20</v>
      </c>
      <c r="E27987" t="s">
        <v>10</v>
      </c>
      <c r="F27987" t="s">
        <v>11</v>
      </c>
      <c r="G27987">
        <v>16.552900000000001</v>
      </c>
    </row>
    <row r="27988" spans="1:7" x14ac:dyDescent="0.25">
      <c r="A27988" t="s">
        <v>28030</v>
      </c>
      <c r="B27988" s="1">
        <v>39598</v>
      </c>
      <c r="C27988" t="s">
        <v>64</v>
      </c>
      <c r="D27988" t="s">
        <v>15</v>
      </c>
      <c r="E27988" t="s">
        <v>10</v>
      </c>
      <c r="F27988" t="s">
        <v>16</v>
      </c>
      <c r="G27988">
        <v>66.277900000000002</v>
      </c>
    </row>
    <row r="27989" spans="1:7" x14ac:dyDescent="0.25">
      <c r="A27989" t="s">
        <v>28031</v>
      </c>
      <c r="B27989" s="1">
        <v>39598</v>
      </c>
      <c r="C27989" t="s">
        <v>64</v>
      </c>
      <c r="D27989" t="s">
        <v>20</v>
      </c>
      <c r="E27989" t="s">
        <v>10</v>
      </c>
      <c r="F27989" t="s">
        <v>11</v>
      </c>
      <c r="G27989">
        <v>66.277900000000002</v>
      </c>
    </row>
    <row r="27990" spans="1:7" x14ac:dyDescent="0.25">
      <c r="A27990" t="s">
        <v>28032</v>
      </c>
      <c r="B27990" s="1">
        <v>39598</v>
      </c>
      <c r="C27990" t="s">
        <v>64</v>
      </c>
      <c r="D27990" t="s">
        <v>15</v>
      </c>
      <c r="E27990" t="s">
        <v>10</v>
      </c>
      <c r="F27990" t="s">
        <v>16</v>
      </c>
      <c r="G27990">
        <v>5.5140000000000002</v>
      </c>
    </row>
    <row r="27991" spans="1:7" x14ac:dyDescent="0.25">
      <c r="A27991" t="s">
        <v>28033</v>
      </c>
      <c r="B27991" s="1">
        <v>39598</v>
      </c>
      <c r="C27991" t="s">
        <v>64</v>
      </c>
      <c r="D27991" t="s">
        <v>20</v>
      </c>
      <c r="E27991" t="s">
        <v>10</v>
      </c>
      <c r="F27991" t="s">
        <v>11</v>
      </c>
      <c r="G27991">
        <v>5.5140000000000002</v>
      </c>
    </row>
    <row r="27992" spans="1:7" x14ac:dyDescent="0.25">
      <c r="A27992" t="s">
        <v>28034</v>
      </c>
      <c r="B27992" s="1">
        <v>39598</v>
      </c>
      <c r="C27992" t="s">
        <v>64</v>
      </c>
      <c r="D27992" t="s">
        <v>23</v>
      </c>
      <c r="E27992" t="s">
        <v>10</v>
      </c>
      <c r="F27992" t="s">
        <v>11</v>
      </c>
      <c r="G27992">
        <v>44.177900000000001</v>
      </c>
    </row>
    <row r="27993" spans="1:7" x14ac:dyDescent="0.25">
      <c r="A27993" t="s">
        <v>28035</v>
      </c>
      <c r="B27993" s="1">
        <v>39598</v>
      </c>
      <c r="C27993" t="s">
        <v>64</v>
      </c>
      <c r="D27993" t="s">
        <v>66</v>
      </c>
      <c r="E27993" t="s">
        <v>67</v>
      </c>
      <c r="F27993" t="s">
        <v>68</v>
      </c>
      <c r="G27993">
        <v>68.476900000000001</v>
      </c>
    </row>
    <row r="27994" spans="1:7" x14ac:dyDescent="0.25">
      <c r="A27994" t="s">
        <v>28036</v>
      </c>
      <c r="B27994" s="1">
        <v>39598</v>
      </c>
      <c r="C27994" t="s">
        <v>64</v>
      </c>
      <c r="D27994" t="s">
        <v>88</v>
      </c>
      <c r="E27994" t="s">
        <v>67</v>
      </c>
      <c r="F27994" t="s">
        <v>89</v>
      </c>
      <c r="G27994">
        <v>38.929200000000002</v>
      </c>
    </row>
    <row r="27995" spans="1:7" x14ac:dyDescent="0.25">
      <c r="A27995" t="s">
        <v>28037</v>
      </c>
      <c r="B27995" s="1">
        <v>39598</v>
      </c>
      <c r="C27995" t="s">
        <v>64</v>
      </c>
      <c r="D27995" t="s">
        <v>82</v>
      </c>
      <c r="E27995" t="s">
        <v>67</v>
      </c>
      <c r="F27995" t="s">
        <v>83</v>
      </c>
      <c r="G27995">
        <v>77.338999999999999</v>
      </c>
    </row>
    <row r="27996" spans="1:7" x14ac:dyDescent="0.25">
      <c r="A27996" t="s">
        <v>28038</v>
      </c>
      <c r="B27996" s="1">
        <v>39598</v>
      </c>
      <c r="C27996" t="s">
        <v>64</v>
      </c>
      <c r="D27996" t="s">
        <v>88</v>
      </c>
      <c r="E27996" t="s">
        <v>67</v>
      </c>
      <c r="F27996" t="s">
        <v>89</v>
      </c>
      <c r="G27996">
        <v>70.686899999999994</v>
      </c>
    </row>
    <row r="27997" spans="1:7" x14ac:dyDescent="0.25">
      <c r="A27997" t="s">
        <v>28039</v>
      </c>
      <c r="B27997" s="1">
        <v>39598</v>
      </c>
      <c r="C27997" t="s">
        <v>64</v>
      </c>
      <c r="D27997" t="s">
        <v>66</v>
      </c>
      <c r="E27997" t="s">
        <v>67</v>
      </c>
      <c r="F27997" t="s">
        <v>68</v>
      </c>
      <c r="G27997">
        <v>79.0959</v>
      </c>
    </row>
    <row r="27998" spans="1:7" x14ac:dyDescent="0.25">
      <c r="A27998" t="s">
        <v>28040</v>
      </c>
      <c r="B27998" s="1">
        <v>39598</v>
      </c>
      <c r="C27998" t="s">
        <v>64</v>
      </c>
      <c r="D27998" t="s">
        <v>88</v>
      </c>
      <c r="E27998" t="s">
        <v>67</v>
      </c>
      <c r="F27998" t="s">
        <v>89</v>
      </c>
      <c r="G27998">
        <v>38.652900000000002</v>
      </c>
    </row>
    <row r="27999" spans="1:7" x14ac:dyDescent="0.25">
      <c r="A27999" t="s">
        <v>28041</v>
      </c>
      <c r="B27999" s="1">
        <v>39598</v>
      </c>
      <c r="C27999" t="s">
        <v>64</v>
      </c>
      <c r="D27999" t="s">
        <v>88</v>
      </c>
      <c r="E27999" t="s">
        <v>67</v>
      </c>
      <c r="F27999" t="s">
        <v>89</v>
      </c>
      <c r="G27999">
        <v>32.575400000000002</v>
      </c>
    </row>
    <row r="28000" spans="1:7" x14ac:dyDescent="0.25">
      <c r="A28000" t="s">
        <v>28042</v>
      </c>
      <c r="B28000" s="1">
        <v>39598</v>
      </c>
      <c r="C28000" t="s">
        <v>64</v>
      </c>
      <c r="D28000" t="s">
        <v>66</v>
      </c>
      <c r="E28000" t="s">
        <v>67</v>
      </c>
      <c r="F28000" t="s">
        <v>68</v>
      </c>
      <c r="G28000">
        <v>66.819400000000002</v>
      </c>
    </row>
    <row r="28001" spans="1:7" x14ac:dyDescent="0.25">
      <c r="A28001" t="s">
        <v>28043</v>
      </c>
      <c r="B28001" s="1">
        <v>39598</v>
      </c>
      <c r="C28001" t="s">
        <v>64</v>
      </c>
      <c r="D28001" t="s">
        <v>15</v>
      </c>
      <c r="E28001" t="s">
        <v>10</v>
      </c>
      <c r="F28001" t="s">
        <v>16</v>
      </c>
      <c r="G28001">
        <v>44.189</v>
      </c>
    </row>
    <row r="28002" spans="1:7" x14ac:dyDescent="0.25">
      <c r="A28002" t="s">
        <v>28044</v>
      </c>
      <c r="B28002" s="1">
        <v>39598</v>
      </c>
      <c r="C28002" t="s">
        <v>64</v>
      </c>
      <c r="D28002" t="s">
        <v>20</v>
      </c>
      <c r="E28002" t="s">
        <v>10</v>
      </c>
      <c r="F28002" t="s">
        <v>11</v>
      </c>
      <c r="G28002">
        <v>62.951900000000002</v>
      </c>
    </row>
    <row r="28003" spans="1:7" x14ac:dyDescent="0.25">
      <c r="A28003" t="s">
        <v>28045</v>
      </c>
      <c r="B28003" s="1">
        <v>39598</v>
      </c>
      <c r="C28003" t="s">
        <v>64</v>
      </c>
      <c r="D28003" t="s">
        <v>23</v>
      </c>
      <c r="E28003" t="s">
        <v>10</v>
      </c>
      <c r="F28003" t="s">
        <v>11</v>
      </c>
      <c r="G28003">
        <v>82.852900000000005</v>
      </c>
    </row>
    <row r="28004" spans="1:7" x14ac:dyDescent="0.25">
      <c r="A28004" t="s">
        <v>28046</v>
      </c>
      <c r="B28004" s="1">
        <v>39598</v>
      </c>
      <c r="C28004" t="s">
        <v>64</v>
      </c>
      <c r="D28004" t="s">
        <v>23</v>
      </c>
      <c r="E28004" t="s">
        <v>10</v>
      </c>
      <c r="F28004" t="s">
        <v>11</v>
      </c>
      <c r="G28004">
        <v>90.013300000000001</v>
      </c>
    </row>
    <row r="28005" spans="1:7" x14ac:dyDescent="0.25">
      <c r="A28005" t="s">
        <v>28047</v>
      </c>
      <c r="B28005" s="1">
        <v>39598</v>
      </c>
      <c r="C28005" t="s">
        <v>64</v>
      </c>
      <c r="D28005" t="s">
        <v>20</v>
      </c>
      <c r="E28005" t="s">
        <v>10</v>
      </c>
      <c r="F28005" t="s">
        <v>11</v>
      </c>
      <c r="G28005">
        <v>38.674999999999997</v>
      </c>
    </row>
    <row r="28006" spans="1:7" x14ac:dyDescent="0.25">
      <c r="A28006" t="s">
        <v>28048</v>
      </c>
      <c r="B28006" s="1">
        <v>39598</v>
      </c>
      <c r="C28006" t="s">
        <v>64</v>
      </c>
      <c r="D28006" t="s">
        <v>88</v>
      </c>
      <c r="E28006" t="s">
        <v>67</v>
      </c>
      <c r="F28006" t="s">
        <v>89</v>
      </c>
      <c r="G28006">
        <v>9.9339999999999993</v>
      </c>
    </row>
    <row r="28007" spans="1:7" x14ac:dyDescent="0.25">
      <c r="A28007" t="s">
        <v>28049</v>
      </c>
      <c r="B28007" s="1">
        <v>39598</v>
      </c>
      <c r="C28007" t="s">
        <v>64</v>
      </c>
      <c r="D28007" t="s">
        <v>66</v>
      </c>
      <c r="E28007" t="s">
        <v>67</v>
      </c>
      <c r="F28007" t="s">
        <v>68</v>
      </c>
      <c r="G28007">
        <v>38.664000000000001</v>
      </c>
    </row>
    <row r="28008" spans="1:7" x14ac:dyDescent="0.25">
      <c r="A28008" t="s">
        <v>28050</v>
      </c>
      <c r="B28008" s="1">
        <v>39598</v>
      </c>
      <c r="C28008" t="s">
        <v>64</v>
      </c>
      <c r="D28008" t="s">
        <v>23</v>
      </c>
      <c r="E28008" t="s">
        <v>10</v>
      </c>
      <c r="F28008" t="s">
        <v>11</v>
      </c>
      <c r="G28008">
        <v>624.31399999999996</v>
      </c>
    </row>
    <row r="28009" spans="1:7" x14ac:dyDescent="0.25">
      <c r="A28009" t="s">
        <v>28051</v>
      </c>
      <c r="B28009" s="1">
        <v>39598</v>
      </c>
      <c r="C28009" t="s">
        <v>64</v>
      </c>
      <c r="D28009" t="s">
        <v>20</v>
      </c>
      <c r="E28009" t="s">
        <v>10</v>
      </c>
      <c r="F28009" t="s">
        <v>11</v>
      </c>
      <c r="G28009">
        <v>2582.6833999999999</v>
      </c>
    </row>
    <row r="28010" spans="1:7" x14ac:dyDescent="0.25">
      <c r="A28010" t="s">
        <v>28052</v>
      </c>
      <c r="B28010" s="1">
        <v>39598</v>
      </c>
      <c r="C28010" t="s">
        <v>64</v>
      </c>
      <c r="D28010" t="s">
        <v>20</v>
      </c>
      <c r="E28010" t="s">
        <v>10</v>
      </c>
      <c r="F28010" t="s">
        <v>11</v>
      </c>
      <c r="G28010">
        <v>2626.5408000000002</v>
      </c>
    </row>
    <row r="28011" spans="1:7" x14ac:dyDescent="0.25">
      <c r="A28011" t="s">
        <v>28053</v>
      </c>
      <c r="B28011" s="1">
        <v>39598</v>
      </c>
      <c r="C28011" t="s">
        <v>64</v>
      </c>
      <c r="D28011" t="s">
        <v>20</v>
      </c>
      <c r="E28011" t="s">
        <v>10</v>
      </c>
      <c r="F28011" t="s">
        <v>11</v>
      </c>
      <c r="G28011">
        <v>927.62540000000001</v>
      </c>
    </row>
    <row r="28012" spans="1:7" x14ac:dyDescent="0.25">
      <c r="A28012" t="s">
        <v>28054</v>
      </c>
      <c r="B28012" s="1">
        <v>39598</v>
      </c>
      <c r="C28012" t="s">
        <v>64</v>
      </c>
      <c r="D28012" t="s">
        <v>20</v>
      </c>
      <c r="E28012" t="s">
        <v>10</v>
      </c>
      <c r="F28012" t="s">
        <v>11</v>
      </c>
      <c r="G28012">
        <v>924.78560000000004</v>
      </c>
    </row>
    <row r="28013" spans="1:7" x14ac:dyDescent="0.25">
      <c r="A28013" t="s">
        <v>28055</v>
      </c>
      <c r="B28013" s="1">
        <v>39598</v>
      </c>
      <c r="C28013" t="s">
        <v>64</v>
      </c>
      <c r="D28013" t="s">
        <v>20</v>
      </c>
      <c r="E28013" t="s">
        <v>10</v>
      </c>
      <c r="F28013" t="s">
        <v>11</v>
      </c>
      <c r="G28013">
        <v>874.57439999999997</v>
      </c>
    </row>
    <row r="28014" spans="1:7" x14ac:dyDescent="0.25">
      <c r="A28014" t="s">
        <v>28056</v>
      </c>
      <c r="B28014" s="1">
        <v>39598</v>
      </c>
      <c r="C28014" t="s">
        <v>64</v>
      </c>
      <c r="D28014" t="s">
        <v>20</v>
      </c>
      <c r="E28014" t="s">
        <v>10</v>
      </c>
      <c r="F28014" t="s">
        <v>11</v>
      </c>
      <c r="G28014">
        <v>2668.5639999999999</v>
      </c>
    </row>
    <row r="28015" spans="1:7" x14ac:dyDescent="0.25">
      <c r="A28015" t="s">
        <v>28057</v>
      </c>
      <c r="B28015" s="1">
        <v>39598</v>
      </c>
      <c r="C28015" t="s">
        <v>64</v>
      </c>
      <c r="D28015" t="s">
        <v>15</v>
      </c>
      <c r="E28015" t="s">
        <v>10</v>
      </c>
      <c r="F28015" t="s">
        <v>16</v>
      </c>
      <c r="G28015">
        <v>2580.1419000000001</v>
      </c>
    </row>
    <row r="28016" spans="1:7" x14ac:dyDescent="0.25">
      <c r="A28016" t="s">
        <v>28058</v>
      </c>
      <c r="B28016" s="1">
        <v>39598</v>
      </c>
      <c r="C28016" t="s">
        <v>64</v>
      </c>
      <c r="D28016" t="s">
        <v>82</v>
      </c>
      <c r="E28016" t="s">
        <v>67</v>
      </c>
      <c r="F28016" t="s">
        <v>83</v>
      </c>
      <c r="G28016">
        <v>921.13909999999998</v>
      </c>
    </row>
    <row r="28017" spans="1:7" x14ac:dyDescent="0.25">
      <c r="A28017" t="s">
        <v>28059</v>
      </c>
      <c r="B28017" s="1">
        <v>39598</v>
      </c>
      <c r="C28017" t="s">
        <v>64</v>
      </c>
      <c r="D28017" t="s">
        <v>72</v>
      </c>
      <c r="E28017" t="s">
        <v>73</v>
      </c>
      <c r="F28017" t="s">
        <v>74</v>
      </c>
      <c r="G28017">
        <v>2848.5906</v>
      </c>
    </row>
    <row r="28018" spans="1:7" x14ac:dyDescent="0.25">
      <c r="A28018" t="s">
        <v>28060</v>
      </c>
      <c r="B28018" s="1">
        <v>39598</v>
      </c>
      <c r="C28018" t="s">
        <v>64</v>
      </c>
      <c r="D28018" t="s">
        <v>72</v>
      </c>
      <c r="E28018" t="s">
        <v>73</v>
      </c>
      <c r="F28018" t="s">
        <v>74</v>
      </c>
      <c r="G28018">
        <v>1879.5940000000001</v>
      </c>
    </row>
    <row r="28019" spans="1:7" x14ac:dyDescent="0.25">
      <c r="A28019" t="s">
        <v>28061</v>
      </c>
      <c r="B28019" s="1">
        <v>39598</v>
      </c>
      <c r="C28019" t="s">
        <v>64</v>
      </c>
      <c r="D28019" t="s">
        <v>72</v>
      </c>
      <c r="E28019" t="s">
        <v>73</v>
      </c>
      <c r="F28019" t="s">
        <v>74</v>
      </c>
      <c r="G28019">
        <v>2596.7278999999999</v>
      </c>
    </row>
    <row r="28020" spans="1:7" x14ac:dyDescent="0.25">
      <c r="A28020" t="s">
        <v>28062</v>
      </c>
      <c r="B28020" s="1">
        <v>39598</v>
      </c>
      <c r="C28020" t="s">
        <v>64</v>
      </c>
      <c r="D28020" t="s">
        <v>72</v>
      </c>
      <c r="E28020" t="s">
        <v>73</v>
      </c>
      <c r="F28020" t="s">
        <v>74</v>
      </c>
      <c r="G28020">
        <v>2577.1694000000002</v>
      </c>
    </row>
    <row r="28021" spans="1:7" x14ac:dyDescent="0.25">
      <c r="A28021" t="s">
        <v>28063</v>
      </c>
      <c r="B28021" s="1">
        <v>39598</v>
      </c>
      <c r="C28021" t="s">
        <v>64</v>
      </c>
      <c r="D28021" t="s">
        <v>20</v>
      </c>
      <c r="E28021" t="s">
        <v>10</v>
      </c>
      <c r="F28021" t="s">
        <v>11</v>
      </c>
      <c r="G28021">
        <v>2634.3973999999998</v>
      </c>
    </row>
    <row r="28022" spans="1:7" x14ac:dyDescent="0.25">
      <c r="A28022" t="s">
        <v>28064</v>
      </c>
      <c r="B28022" s="1">
        <v>39598</v>
      </c>
      <c r="C28022" t="s">
        <v>64</v>
      </c>
      <c r="D28022" t="s">
        <v>23</v>
      </c>
      <c r="E28022" t="s">
        <v>10</v>
      </c>
      <c r="F28022" t="s">
        <v>11</v>
      </c>
      <c r="G28022">
        <v>2649.8453</v>
      </c>
    </row>
    <row r="28023" spans="1:7" x14ac:dyDescent="0.25">
      <c r="A28023" t="s">
        <v>28065</v>
      </c>
      <c r="B28023" s="1">
        <v>39598</v>
      </c>
      <c r="C28023" t="s">
        <v>64</v>
      </c>
      <c r="D28023" t="s">
        <v>23</v>
      </c>
      <c r="E28023" t="s">
        <v>10</v>
      </c>
      <c r="F28023" t="s">
        <v>11</v>
      </c>
      <c r="G28023">
        <v>798.66089999999997</v>
      </c>
    </row>
    <row r="28024" spans="1:7" x14ac:dyDescent="0.25">
      <c r="A28024" t="s">
        <v>28066</v>
      </c>
      <c r="B28024" s="1">
        <v>39598</v>
      </c>
      <c r="C28024" t="s">
        <v>64</v>
      </c>
      <c r="D28024" t="s">
        <v>15</v>
      </c>
      <c r="E28024" t="s">
        <v>10</v>
      </c>
      <c r="F28024" t="s">
        <v>16</v>
      </c>
      <c r="G28024">
        <v>612.13689999999997</v>
      </c>
    </row>
    <row r="28025" spans="1:7" x14ac:dyDescent="0.25">
      <c r="A28025" t="s">
        <v>28067</v>
      </c>
      <c r="B28025" s="1">
        <v>39598</v>
      </c>
      <c r="C28025" t="s">
        <v>64</v>
      </c>
      <c r="D28025" t="s">
        <v>20</v>
      </c>
      <c r="E28025" t="s">
        <v>10</v>
      </c>
      <c r="F28025" t="s">
        <v>11</v>
      </c>
      <c r="G28025">
        <v>624.84439999999995</v>
      </c>
    </row>
    <row r="28026" spans="1:7" x14ac:dyDescent="0.25">
      <c r="A28026" t="s">
        <v>28068</v>
      </c>
      <c r="B28026" s="1">
        <v>39598</v>
      </c>
      <c r="C28026" t="s">
        <v>64</v>
      </c>
      <c r="D28026" t="s">
        <v>20</v>
      </c>
      <c r="E28026" t="s">
        <v>10</v>
      </c>
      <c r="F28026" t="s">
        <v>11</v>
      </c>
      <c r="G28026">
        <v>1292.2533000000001</v>
      </c>
    </row>
    <row r="28027" spans="1:7" x14ac:dyDescent="0.25">
      <c r="A28027" t="s">
        <v>28069</v>
      </c>
      <c r="B28027" s="1">
        <v>39598</v>
      </c>
      <c r="C28027" t="s">
        <v>64</v>
      </c>
      <c r="D28027" t="s">
        <v>20</v>
      </c>
      <c r="E28027" t="s">
        <v>10</v>
      </c>
      <c r="F28027" t="s">
        <v>11</v>
      </c>
      <c r="G28027">
        <v>1238.1415</v>
      </c>
    </row>
    <row r="28028" spans="1:7" x14ac:dyDescent="0.25">
      <c r="A28028" t="s">
        <v>28070</v>
      </c>
      <c r="B28028" s="1">
        <v>39598</v>
      </c>
      <c r="C28028" t="s">
        <v>64</v>
      </c>
      <c r="D28028" t="s">
        <v>20</v>
      </c>
      <c r="E28028" t="s">
        <v>10</v>
      </c>
      <c r="F28028" t="s">
        <v>11</v>
      </c>
      <c r="G28028">
        <v>1268.2859000000001</v>
      </c>
    </row>
    <row r="28029" spans="1:7" x14ac:dyDescent="0.25">
      <c r="A28029" t="s">
        <v>28071</v>
      </c>
      <c r="B28029" s="1">
        <v>39598</v>
      </c>
      <c r="C28029" t="s">
        <v>64</v>
      </c>
      <c r="D28029" t="s">
        <v>66</v>
      </c>
      <c r="E28029" t="s">
        <v>67</v>
      </c>
      <c r="F28029" t="s">
        <v>68</v>
      </c>
      <c r="G28029">
        <v>635.35289999999998</v>
      </c>
    </row>
    <row r="28030" spans="1:7" x14ac:dyDescent="0.25">
      <c r="A28030" t="s">
        <v>28072</v>
      </c>
      <c r="B28030" s="1">
        <v>39598</v>
      </c>
      <c r="C28030" t="s">
        <v>64</v>
      </c>
      <c r="D28030" t="s">
        <v>66</v>
      </c>
      <c r="E28030" t="s">
        <v>67</v>
      </c>
      <c r="F28030" t="s">
        <v>68</v>
      </c>
      <c r="G28030">
        <v>650.80079999999998</v>
      </c>
    </row>
    <row r="28031" spans="1:7" x14ac:dyDescent="0.25">
      <c r="A28031" t="s">
        <v>28073</v>
      </c>
      <c r="B28031" s="1">
        <v>39598</v>
      </c>
      <c r="C28031" t="s">
        <v>64</v>
      </c>
      <c r="D28031" t="s">
        <v>72</v>
      </c>
      <c r="E28031" t="s">
        <v>73</v>
      </c>
      <c r="F28031" t="s">
        <v>74</v>
      </c>
      <c r="G28031">
        <v>2673.0612999999998</v>
      </c>
    </row>
    <row r="28032" spans="1:7" x14ac:dyDescent="0.25">
      <c r="A28032" t="s">
        <v>28074</v>
      </c>
      <c r="B28032" s="1">
        <v>39598</v>
      </c>
      <c r="C28032" t="s">
        <v>64</v>
      </c>
      <c r="D28032" t="s">
        <v>72</v>
      </c>
      <c r="E28032" t="s">
        <v>73</v>
      </c>
      <c r="F28032" t="s">
        <v>74</v>
      </c>
      <c r="G28032">
        <v>635.35289999999998</v>
      </c>
    </row>
    <row r="28033" spans="1:7" x14ac:dyDescent="0.25">
      <c r="A28033" t="s">
        <v>28075</v>
      </c>
      <c r="B28033" s="1">
        <v>39598</v>
      </c>
      <c r="C28033" t="s">
        <v>64</v>
      </c>
      <c r="D28033" t="s">
        <v>72</v>
      </c>
      <c r="E28033" t="s">
        <v>73</v>
      </c>
      <c r="F28033" t="s">
        <v>74</v>
      </c>
      <c r="G28033">
        <v>672.9008</v>
      </c>
    </row>
    <row r="28034" spans="1:7" x14ac:dyDescent="0.25">
      <c r="A28034" t="s">
        <v>28076</v>
      </c>
      <c r="B28034" s="1">
        <v>39599</v>
      </c>
      <c r="C28034" t="s">
        <v>7482</v>
      </c>
      <c r="D28034" t="s">
        <v>88</v>
      </c>
      <c r="E28034" t="s">
        <v>67</v>
      </c>
      <c r="F28034" t="s">
        <v>89</v>
      </c>
      <c r="G28034">
        <v>1210.3208</v>
      </c>
    </row>
    <row r="28035" spans="1:7" x14ac:dyDescent="0.25">
      <c r="A28035" t="s">
        <v>28077</v>
      </c>
      <c r="B28035" s="1">
        <v>39599</v>
      </c>
      <c r="C28035" t="s">
        <v>7482</v>
      </c>
      <c r="D28035" t="s">
        <v>88</v>
      </c>
      <c r="E28035" t="s">
        <v>67</v>
      </c>
      <c r="F28035" t="s">
        <v>89</v>
      </c>
      <c r="G28035">
        <v>218.29050000000001</v>
      </c>
    </row>
    <row r="28036" spans="1:7" x14ac:dyDescent="0.25">
      <c r="A28036" t="s">
        <v>28078</v>
      </c>
      <c r="B28036" s="1">
        <v>39599</v>
      </c>
      <c r="C28036" t="s">
        <v>64</v>
      </c>
      <c r="D28036" t="s">
        <v>72</v>
      </c>
      <c r="E28036" t="s">
        <v>73</v>
      </c>
      <c r="F28036" t="s">
        <v>74</v>
      </c>
      <c r="G28036">
        <v>2735.9247999999998</v>
      </c>
    </row>
    <row r="28037" spans="1:7" x14ac:dyDescent="0.25">
      <c r="A28037" t="s">
        <v>28079</v>
      </c>
      <c r="B28037" s="1">
        <v>39599</v>
      </c>
      <c r="C28037" t="s">
        <v>64</v>
      </c>
      <c r="D28037" t="s">
        <v>82</v>
      </c>
      <c r="E28037" t="s">
        <v>67</v>
      </c>
      <c r="F28037" t="s">
        <v>83</v>
      </c>
      <c r="G28037">
        <v>1918.2579000000001</v>
      </c>
    </row>
    <row r="28038" spans="1:7" x14ac:dyDescent="0.25">
      <c r="A28038" t="s">
        <v>28080</v>
      </c>
      <c r="B28038" s="1">
        <v>39599</v>
      </c>
      <c r="C28038" t="s">
        <v>64</v>
      </c>
      <c r="D28038" t="s">
        <v>23</v>
      </c>
      <c r="E28038" t="s">
        <v>10</v>
      </c>
      <c r="F28038" t="s">
        <v>11</v>
      </c>
      <c r="G28038">
        <v>8.7848000000000006</v>
      </c>
    </row>
    <row r="28039" spans="1:7" x14ac:dyDescent="0.25">
      <c r="A28039" t="s">
        <v>28081</v>
      </c>
      <c r="B28039" s="1">
        <v>39599</v>
      </c>
      <c r="C28039" t="s">
        <v>64</v>
      </c>
      <c r="D28039" t="s">
        <v>72</v>
      </c>
      <c r="E28039" t="s">
        <v>73</v>
      </c>
      <c r="F28039" t="s">
        <v>74</v>
      </c>
      <c r="G28039">
        <v>33.127899999999997</v>
      </c>
    </row>
    <row r="28040" spans="1:7" x14ac:dyDescent="0.25">
      <c r="A28040" t="s">
        <v>28082</v>
      </c>
      <c r="B28040" s="1">
        <v>39599</v>
      </c>
      <c r="C28040" t="s">
        <v>64</v>
      </c>
      <c r="D28040" t="s">
        <v>72</v>
      </c>
      <c r="E28040" t="s">
        <v>73</v>
      </c>
      <c r="F28040" t="s">
        <v>74</v>
      </c>
      <c r="G28040">
        <v>41.956899999999997</v>
      </c>
    </row>
    <row r="28041" spans="1:7" x14ac:dyDescent="0.25">
      <c r="A28041" t="s">
        <v>28083</v>
      </c>
      <c r="B28041" s="1">
        <v>39599</v>
      </c>
      <c r="C28041" t="s">
        <v>64</v>
      </c>
      <c r="D28041" t="s">
        <v>72</v>
      </c>
      <c r="E28041" t="s">
        <v>73</v>
      </c>
      <c r="F28041" t="s">
        <v>74</v>
      </c>
      <c r="G28041">
        <v>78.410799999999995</v>
      </c>
    </row>
    <row r="28042" spans="1:7" x14ac:dyDescent="0.25">
      <c r="A28042" t="s">
        <v>28084</v>
      </c>
      <c r="B28042" s="1">
        <v>39599</v>
      </c>
      <c r="C28042" t="s">
        <v>64</v>
      </c>
      <c r="D28042" t="s">
        <v>72</v>
      </c>
      <c r="E28042" t="s">
        <v>73</v>
      </c>
      <c r="F28042" t="s">
        <v>74</v>
      </c>
      <c r="G28042">
        <v>36.023000000000003</v>
      </c>
    </row>
    <row r="28043" spans="1:7" x14ac:dyDescent="0.25">
      <c r="A28043" t="s">
        <v>28085</v>
      </c>
      <c r="B28043" s="1">
        <v>39599</v>
      </c>
      <c r="C28043" t="s">
        <v>64</v>
      </c>
      <c r="D28043" t="s">
        <v>72</v>
      </c>
      <c r="E28043" t="s">
        <v>73</v>
      </c>
      <c r="F28043" t="s">
        <v>74</v>
      </c>
      <c r="G28043">
        <v>55.238999999999997</v>
      </c>
    </row>
    <row r="28044" spans="1:7" x14ac:dyDescent="0.25">
      <c r="A28044" t="s">
        <v>28086</v>
      </c>
      <c r="B28044" s="1">
        <v>39599</v>
      </c>
      <c r="C28044" t="s">
        <v>64</v>
      </c>
      <c r="D28044" t="s">
        <v>72</v>
      </c>
      <c r="E28044" t="s">
        <v>73</v>
      </c>
      <c r="F28044" t="s">
        <v>74</v>
      </c>
      <c r="G28044">
        <v>55.238999999999997</v>
      </c>
    </row>
    <row r="28045" spans="1:7" x14ac:dyDescent="0.25">
      <c r="A28045" t="s">
        <v>28087</v>
      </c>
      <c r="B28045" s="1">
        <v>39599</v>
      </c>
      <c r="C28045" t="s">
        <v>64</v>
      </c>
      <c r="D28045" t="s">
        <v>72</v>
      </c>
      <c r="E28045" t="s">
        <v>73</v>
      </c>
      <c r="F28045" t="s">
        <v>74</v>
      </c>
      <c r="G28045">
        <v>65.172899999999998</v>
      </c>
    </row>
    <row r="28046" spans="1:7" x14ac:dyDescent="0.25">
      <c r="A28046" t="s">
        <v>28088</v>
      </c>
      <c r="B28046" s="1">
        <v>39599</v>
      </c>
      <c r="C28046" t="s">
        <v>64</v>
      </c>
      <c r="D28046" t="s">
        <v>72</v>
      </c>
      <c r="E28046" t="s">
        <v>73</v>
      </c>
      <c r="F28046" t="s">
        <v>74</v>
      </c>
      <c r="G28046">
        <v>175.69499999999999</v>
      </c>
    </row>
    <row r="28047" spans="1:7" x14ac:dyDescent="0.25">
      <c r="A28047" t="s">
        <v>28089</v>
      </c>
      <c r="B28047" s="1">
        <v>39599</v>
      </c>
      <c r="C28047" t="s">
        <v>64</v>
      </c>
      <c r="D28047" t="s">
        <v>72</v>
      </c>
      <c r="E28047" t="s">
        <v>73</v>
      </c>
      <c r="F28047" t="s">
        <v>74</v>
      </c>
      <c r="G28047">
        <v>79.0959</v>
      </c>
    </row>
    <row r="28048" spans="1:7" x14ac:dyDescent="0.25">
      <c r="A28048" t="s">
        <v>28090</v>
      </c>
      <c r="B28048" s="1">
        <v>39599</v>
      </c>
      <c r="C28048" t="s">
        <v>64</v>
      </c>
      <c r="D28048" t="s">
        <v>66</v>
      </c>
      <c r="E28048" t="s">
        <v>67</v>
      </c>
      <c r="F28048" t="s">
        <v>68</v>
      </c>
      <c r="G28048">
        <v>2647.5358000000001</v>
      </c>
    </row>
    <row r="28049" spans="1:7" x14ac:dyDescent="0.25">
      <c r="A28049" t="s">
        <v>28091</v>
      </c>
      <c r="B28049" s="1">
        <v>39599</v>
      </c>
      <c r="C28049" t="s">
        <v>64</v>
      </c>
      <c r="D28049" t="s">
        <v>88</v>
      </c>
      <c r="E28049" t="s">
        <v>67</v>
      </c>
      <c r="F28049" t="s">
        <v>89</v>
      </c>
      <c r="G28049">
        <v>2640.9279000000001</v>
      </c>
    </row>
    <row r="28050" spans="1:7" x14ac:dyDescent="0.25">
      <c r="A28050" t="s">
        <v>28092</v>
      </c>
      <c r="B28050" s="1">
        <v>39599</v>
      </c>
      <c r="C28050" t="s">
        <v>64</v>
      </c>
      <c r="D28050" t="s">
        <v>20</v>
      </c>
      <c r="E28050" t="s">
        <v>10</v>
      </c>
      <c r="F28050" t="s">
        <v>11</v>
      </c>
      <c r="G28050">
        <v>23.4923</v>
      </c>
    </row>
    <row r="28051" spans="1:7" x14ac:dyDescent="0.25">
      <c r="A28051" t="s">
        <v>28093</v>
      </c>
      <c r="B28051" s="1">
        <v>39599</v>
      </c>
      <c r="C28051" t="s">
        <v>64</v>
      </c>
      <c r="D28051" t="s">
        <v>15</v>
      </c>
      <c r="E28051" t="s">
        <v>10</v>
      </c>
      <c r="F28051" t="s">
        <v>16</v>
      </c>
      <c r="G28051">
        <v>70.686899999999994</v>
      </c>
    </row>
    <row r="28052" spans="1:7" x14ac:dyDescent="0.25">
      <c r="A28052" t="s">
        <v>28094</v>
      </c>
      <c r="B28052" s="1">
        <v>39599</v>
      </c>
      <c r="C28052" t="s">
        <v>64</v>
      </c>
      <c r="D28052" t="s">
        <v>20</v>
      </c>
      <c r="E28052" t="s">
        <v>10</v>
      </c>
      <c r="F28052" t="s">
        <v>11</v>
      </c>
      <c r="G28052">
        <v>32.0229</v>
      </c>
    </row>
    <row r="28053" spans="1:7" x14ac:dyDescent="0.25">
      <c r="A28053" t="s">
        <v>28095</v>
      </c>
      <c r="B28053" s="1">
        <v>39599</v>
      </c>
      <c r="C28053" t="s">
        <v>64</v>
      </c>
      <c r="D28053" t="s">
        <v>15</v>
      </c>
      <c r="E28053" t="s">
        <v>10</v>
      </c>
      <c r="F28053" t="s">
        <v>16</v>
      </c>
      <c r="G28053">
        <v>44.177900000000001</v>
      </c>
    </row>
    <row r="28054" spans="1:7" x14ac:dyDescent="0.25">
      <c r="A28054" t="s">
        <v>28096</v>
      </c>
      <c r="B28054" s="1">
        <v>39599</v>
      </c>
      <c r="C28054" t="s">
        <v>64</v>
      </c>
      <c r="D28054" t="s">
        <v>23</v>
      </c>
      <c r="E28054" t="s">
        <v>10</v>
      </c>
      <c r="F28054" t="s">
        <v>11</v>
      </c>
      <c r="G28054">
        <v>44.177900000000001</v>
      </c>
    </row>
    <row r="28055" spans="1:7" x14ac:dyDescent="0.25">
      <c r="A28055" t="s">
        <v>28097</v>
      </c>
      <c r="B28055" s="1">
        <v>39599</v>
      </c>
      <c r="C28055" t="s">
        <v>64</v>
      </c>
      <c r="D28055" t="s">
        <v>20</v>
      </c>
      <c r="E28055" t="s">
        <v>10</v>
      </c>
      <c r="F28055" t="s">
        <v>11</v>
      </c>
      <c r="G28055">
        <v>43.072899999999997</v>
      </c>
    </row>
    <row r="28056" spans="1:7" x14ac:dyDescent="0.25">
      <c r="A28056" t="s">
        <v>28098</v>
      </c>
      <c r="B28056" s="1">
        <v>39599</v>
      </c>
      <c r="C28056" t="s">
        <v>64</v>
      </c>
      <c r="D28056" t="s">
        <v>15</v>
      </c>
      <c r="E28056" t="s">
        <v>10</v>
      </c>
      <c r="F28056" t="s">
        <v>16</v>
      </c>
      <c r="G28056">
        <v>66.819400000000002</v>
      </c>
    </row>
    <row r="28057" spans="1:7" x14ac:dyDescent="0.25">
      <c r="A28057" t="s">
        <v>28099</v>
      </c>
      <c r="B28057" s="1">
        <v>39599</v>
      </c>
      <c r="C28057" t="s">
        <v>64</v>
      </c>
      <c r="D28057" t="s">
        <v>29</v>
      </c>
      <c r="E28057" t="s">
        <v>10</v>
      </c>
      <c r="F28057" t="s">
        <v>11</v>
      </c>
      <c r="G28057">
        <v>93.880799999999994</v>
      </c>
    </row>
    <row r="28058" spans="1:7" x14ac:dyDescent="0.25">
      <c r="A28058" t="s">
        <v>28100</v>
      </c>
      <c r="B28058" s="1">
        <v>39599</v>
      </c>
      <c r="C28058" t="s">
        <v>64</v>
      </c>
      <c r="D28058" t="s">
        <v>20</v>
      </c>
      <c r="E28058" t="s">
        <v>10</v>
      </c>
      <c r="F28058" t="s">
        <v>11</v>
      </c>
      <c r="G28058">
        <v>27.614000000000001</v>
      </c>
    </row>
    <row r="28059" spans="1:7" x14ac:dyDescent="0.25">
      <c r="A28059" t="s">
        <v>28101</v>
      </c>
      <c r="B28059" s="1">
        <v>39599</v>
      </c>
      <c r="C28059" t="s">
        <v>64</v>
      </c>
      <c r="D28059" t="s">
        <v>15</v>
      </c>
      <c r="E28059" t="s">
        <v>10</v>
      </c>
      <c r="F28059" t="s">
        <v>16</v>
      </c>
      <c r="G28059">
        <v>54.675400000000003</v>
      </c>
    </row>
    <row r="28060" spans="1:7" x14ac:dyDescent="0.25">
      <c r="A28060" t="s">
        <v>28102</v>
      </c>
      <c r="B28060" s="1">
        <v>39599</v>
      </c>
      <c r="C28060" t="s">
        <v>64</v>
      </c>
      <c r="D28060" t="s">
        <v>20</v>
      </c>
      <c r="E28060" t="s">
        <v>10</v>
      </c>
      <c r="F28060" t="s">
        <v>11</v>
      </c>
      <c r="G28060">
        <v>104.3783</v>
      </c>
    </row>
    <row r="28061" spans="1:7" x14ac:dyDescent="0.25">
      <c r="A28061" t="s">
        <v>28103</v>
      </c>
      <c r="B28061" s="1">
        <v>39599</v>
      </c>
      <c r="C28061" t="s">
        <v>64</v>
      </c>
      <c r="D28061" t="s">
        <v>15</v>
      </c>
      <c r="E28061" t="s">
        <v>10</v>
      </c>
      <c r="F28061" t="s">
        <v>16</v>
      </c>
      <c r="G28061">
        <v>77.316900000000004</v>
      </c>
    </row>
    <row r="28062" spans="1:7" x14ac:dyDescent="0.25">
      <c r="A28062" t="s">
        <v>28104</v>
      </c>
      <c r="B28062" s="1">
        <v>39599</v>
      </c>
      <c r="C28062" t="s">
        <v>64</v>
      </c>
      <c r="D28062" t="s">
        <v>23</v>
      </c>
      <c r="E28062" t="s">
        <v>10</v>
      </c>
      <c r="F28062" t="s">
        <v>11</v>
      </c>
      <c r="G28062">
        <v>26.486899999999999</v>
      </c>
    </row>
    <row r="28063" spans="1:7" x14ac:dyDescent="0.25">
      <c r="A28063" t="s">
        <v>28105</v>
      </c>
      <c r="B28063" s="1">
        <v>39599</v>
      </c>
      <c r="C28063" t="s">
        <v>64</v>
      </c>
      <c r="D28063" t="s">
        <v>15</v>
      </c>
      <c r="E28063" t="s">
        <v>10</v>
      </c>
      <c r="F28063" t="s">
        <v>16</v>
      </c>
      <c r="G28063">
        <v>16.552900000000001</v>
      </c>
    </row>
    <row r="28064" spans="1:7" x14ac:dyDescent="0.25">
      <c r="A28064" t="s">
        <v>28106</v>
      </c>
      <c r="B28064" s="1">
        <v>39599</v>
      </c>
      <c r="C28064" t="s">
        <v>64</v>
      </c>
      <c r="D28064" t="s">
        <v>15</v>
      </c>
      <c r="E28064" t="s">
        <v>10</v>
      </c>
      <c r="F28064" t="s">
        <v>16</v>
      </c>
      <c r="G28064">
        <v>55.216900000000003</v>
      </c>
    </row>
    <row r="28065" spans="1:7" x14ac:dyDescent="0.25">
      <c r="A28065" t="s">
        <v>28107</v>
      </c>
      <c r="B28065" s="1">
        <v>39599</v>
      </c>
      <c r="C28065" t="s">
        <v>64</v>
      </c>
      <c r="D28065" t="s">
        <v>15</v>
      </c>
      <c r="E28065" t="s">
        <v>10</v>
      </c>
      <c r="F28065" t="s">
        <v>16</v>
      </c>
      <c r="G28065">
        <v>76.2119</v>
      </c>
    </row>
    <row r="28066" spans="1:7" x14ac:dyDescent="0.25">
      <c r="A28066" t="s">
        <v>28108</v>
      </c>
      <c r="B28066" s="1">
        <v>39599</v>
      </c>
      <c r="C28066" t="s">
        <v>64</v>
      </c>
      <c r="D28066" t="s">
        <v>23</v>
      </c>
      <c r="E28066" t="s">
        <v>10</v>
      </c>
      <c r="F28066" t="s">
        <v>11</v>
      </c>
      <c r="G28066">
        <v>5.5140000000000002</v>
      </c>
    </row>
    <row r="28067" spans="1:7" x14ac:dyDescent="0.25">
      <c r="A28067" t="s">
        <v>28109</v>
      </c>
      <c r="B28067" s="1">
        <v>39599</v>
      </c>
      <c r="C28067" t="s">
        <v>64</v>
      </c>
      <c r="D28067" t="s">
        <v>15</v>
      </c>
      <c r="E28067" t="s">
        <v>10</v>
      </c>
      <c r="F28067" t="s">
        <v>16</v>
      </c>
      <c r="G28067">
        <v>62.951900000000002</v>
      </c>
    </row>
    <row r="28068" spans="1:7" x14ac:dyDescent="0.25">
      <c r="A28068" t="s">
        <v>28110</v>
      </c>
      <c r="B28068" s="1">
        <v>39599</v>
      </c>
      <c r="C28068" t="s">
        <v>64</v>
      </c>
      <c r="D28068" t="s">
        <v>88</v>
      </c>
      <c r="E28068" t="s">
        <v>67</v>
      </c>
      <c r="F28068" t="s">
        <v>89</v>
      </c>
      <c r="G28068">
        <v>5.5140000000000002</v>
      </c>
    </row>
    <row r="28069" spans="1:7" x14ac:dyDescent="0.25">
      <c r="A28069" t="s">
        <v>28111</v>
      </c>
      <c r="B28069" s="1">
        <v>39599</v>
      </c>
      <c r="C28069" t="s">
        <v>64</v>
      </c>
      <c r="D28069" t="s">
        <v>82</v>
      </c>
      <c r="E28069" t="s">
        <v>67</v>
      </c>
      <c r="F28069" t="s">
        <v>83</v>
      </c>
      <c r="G28069">
        <v>44.177900000000001</v>
      </c>
    </row>
    <row r="28070" spans="1:7" x14ac:dyDescent="0.25">
      <c r="A28070" t="s">
        <v>28112</v>
      </c>
      <c r="B28070" s="1">
        <v>39599</v>
      </c>
      <c r="C28070" t="s">
        <v>64</v>
      </c>
      <c r="D28070" t="s">
        <v>66</v>
      </c>
      <c r="E28070" t="s">
        <v>67</v>
      </c>
      <c r="F28070" t="s">
        <v>68</v>
      </c>
      <c r="G28070">
        <v>33.139000000000003</v>
      </c>
    </row>
    <row r="28071" spans="1:7" x14ac:dyDescent="0.25">
      <c r="A28071" t="s">
        <v>28113</v>
      </c>
      <c r="B28071" s="1">
        <v>39599</v>
      </c>
      <c r="C28071" t="s">
        <v>64</v>
      </c>
      <c r="D28071" t="s">
        <v>82</v>
      </c>
      <c r="E28071" t="s">
        <v>67</v>
      </c>
      <c r="F28071" t="s">
        <v>83</v>
      </c>
      <c r="G28071">
        <v>54.111899999999999</v>
      </c>
    </row>
    <row r="28072" spans="1:7" x14ac:dyDescent="0.25">
      <c r="A28072" t="s">
        <v>28114</v>
      </c>
      <c r="B28072" s="1">
        <v>39599</v>
      </c>
      <c r="C28072" t="s">
        <v>64</v>
      </c>
      <c r="D28072" t="s">
        <v>82</v>
      </c>
      <c r="E28072" t="s">
        <v>67</v>
      </c>
      <c r="F28072" t="s">
        <v>83</v>
      </c>
      <c r="G28072">
        <v>44.177900000000001</v>
      </c>
    </row>
    <row r="28073" spans="1:7" x14ac:dyDescent="0.25">
      <c r="A28073" t="s">
        <v>28115</v>
      </c>
      <c r="B28073" s="1">
        <v>39599</v>
      </c>
      <c r="C28073" t="s">
        <v>64</v>
      </c>
      <c r="D28073" t="s">
        <v>82</v>
      </c>
      <c r="E28073" t="s">
        <v>67</v>
      </c>
      <c r="F28073" t="s">
        <v>83</v>
      </c>
      <c r="G28073">
        <v>5.5140000000000002</v>
      </c>
    </row>
    <row r="28074" spans="1:7" x14ac:dyDescent="0.25">
      <c r="A28074" t="s">
        <v>28116</v>
      </c>
      <c r="B28074" s="1">
        <v>39599</v>
      </c>
      <c r="C28074" t="s">
        <v>64</v>
      </c>
      <c r="D28074" t="s">
        <v>88</v>
      </c>
      <c r="E28074" t="s">
        <v>67</v>
      </c>
      <c r="F28074" t="s">
        <v>89</v>
      </c>
      <c r="G28074">
        <v>54.111899999999999</v>
      </c>
    </row>
    <row r="28075" spans="1:7" x14ac:dyDescent="0.25">
      <c r="A28075" t="s">
        <v>28117</v>
      </c>
      <c r="B28075" s="1">
        <v>39599</v>
      </c>
      <c r="C28075" t="s">
        <v>64</v>
      </c>
      <c r="D28075" t="s">
        <v>20</v>
      </c>
      <c r="E28075" t="s">
        <v>10</v>
      </c>
      <c r="F28075" t="s">
        <v>11</v>
      </c>
      <c r="G28075">
        <v>82.852900000000005</v>
      </c>
    </row>
    <row r="28076" spans="1:7" x14ac:dyDescent="0.25">
      <c r="A28076" t="s">
        <v>28118</v>
      </c>
      <c r="B28076" s="1">
        <v>39599</v>
      </c>
      <c r="C28076" t="s">
        <v>64</v>
      </c>
      <c r="D28076" t="s">
        <v>20</v>
      </c>
      <c r="E28076" t="s">
        <v>10</v>
      </c>
      <c r="F28076" t="s">
        <v>11</v>
      </c>
      <c r="G28076">
        <v>46.7194</v>
      </c>
    </row>
    <row r="28077" spans="1:7" x14ac:dyDescent="0.25">
      <c r="A28077" t="s">
        <v>28119</v>
      </c>
      <c r="B28077" s="1">
        <v>39599</v>
      </c>
      <c r="C28077" t="s">
        <v>64</v>
      </c>
      <c r="D28077" t="s">
        <v>23</v>
      </c>
      <c r="E28077" t="s">
        <v>10</v>
      </c>
      <c r="F28077" t="s">
        <v>11</v>
      </c>
      <c r="G28077">
        <v>52.973700000000001</v>
      </c>
    </row>
    <row r="28078" spans="1:7" x14ac:dyDescent="0.25">
      <c r="A28078" t="s">
        <v>28120</v>
      </c>
      <c r="B28078" s="1">
        <v>39599</v>
      </c>
      <c r="C28078" t="s">
        <v>64</v>
      </c>
      <c r="D28078" t="s">
        <v>20</v>
      </c>
      <c r="E28078" t="s">
        <v>10</v>
      </c>
      <c r="F28078" t="s">
        <v>11</v>
      </c>
      <c r="G28078">
        <v>109.9144</v>
      </c>
    </row>
    <row r="28079" spans="1:7" x14ac:dyDescent="0.25">
      <c r="A28079" t="s">
        <v>28121</v>
      </c>
      <c r="B28079" s="1">
        <v>39599</v>
      </c>
      <c r="C28079" t="s">
        <v>64</v>
      </c>
      <c r="D28079" t="s">
        <v>20</v>
      </c>
      <c r="E28079" t="s">
        <v>10</v>
      </c>
      <c r="F28079" t="s">
        <v>11</v>
      </c>
      <c r="G28079">
        <v>2715.3497000000002</v>
      </c>
    </row>
    <row r="28080" spans="1:7" x14ac:dyDescent="0.25">
      <c r="A28080" t="s">
        <v>28122</v>
      </c>
      <c r="B28080" s="1">
        <v>39599</v>
      </c>
      <c r="C28080" t="s">
        <v>64</v>
      </c>
      <c r="D28080" t="s">
        <v>15</v>
      </c>
      <c r="E28080" t="s">
        <v>10</v>
      </c>
      <c r="F28080" t="s">
        <v>16</v>
      </c>
      <c r="G28080">
        <v>2535.9639999999999</v>
      </c>
    </row>
    <row r="28081" spans="1:7" x14ac:dyDescent="0.25">
      <c r="A28081" t="s">
        <v>28123</v>
      </c>
      <c r="B28081" s="1">
        <v>39599</v>
      </c>
      <c r="C28081" t="s">
        <v>64</v>
      </c>
      <c r="D28081" t="s">
        <v>20</v>
      </c>
      <c r="E28081" t="s">
        <v>10</v>
      </c>
      <c r="F28081" t="s">
        <v>11</v>
      </c>
      <c r="G28081">
        <v>2635.3807999999999</v>
      </c>
    </row>
    <row r="28082" spans="1:7" x14ac:dyDescent="0.25">
      <c r="A28082" t="s">
        <v>28124</v>
      </c>
      <c r="B28082" s="1">
        <v>39599</v>
      </c>
      <c r="C28082" t="s">
        <v>64</v>
      </c>
      <c r="D28082" t="s">
        <v>23</v>
      </c>
      <c r="E28082" t="s">
        <v>10</v>
      </c>
      <c r="F28082" t="s">
        <v>11</v>
      </c>
      <c r="G28082">
        <v>2609.9548</v>
      </c>
    </row>
    <row r="28083" spans="1:7" x14ac:dyDescent="0.25">
      <c r="A28083" t="s">
        <v>28125</v>
      </c>
      <c r="B28083" s="1">
        <v>39599</v>
      </c>
      <c r="C28083" t="s">
        <v>64</v>
      </c>
      <c r="D28083" t="s">
        <v>23</v>
      </c>
      <c r="E28083" t="s">
        <v>10</v>
      </c>
      <c r="F28083" t="s">
        <v>11</v>
      </c>
      <c r="G28083">
        <v>2624.3528999999999</v>
      </c>
    </row>
    <row r="28084" spans="1:7" x14ac:dyDescent="0.25">
      <c r="A28084" t="s">
        <v>28126</v>
      </c>
      <c r="B28084" s="1">
        <v>39599</v>
      </c>
      <c r="C28084" t="s">
        <v>64</v>
      </c>
      <c r="D28084" t="s">
        <v>15</v>
      </c>
      <c r="E28084" t="s">
        <v>10</v>
      </c>
      <c r="F28084" t="s">
        <v>16</v>
      </c>
      <c r="G28084">
        <v>2597.8108000000002</v>
      </c>
    </row>
    <row r="28085" spans="1:7" x14ac:dyDescent="0.25">
      <c r="A28085" t="s">
        <v>28127</v>
      </c>
      <c r="B28085" s="1">
        <v>39599</v>
      </c>
      <c r="C28085" t="s">
        <v>64</v>
      </c>
      <c r="D28085" t="s">
        <v>23</v>
      </c>
      <c r="E28085" t="s">
        <v>10</v>
      </c>
      <c r="F28085" t="s">
        <v>11</v>
      </c>
      <c r="G28085">
        <v>2577.1694000000002</v>
      </c>
    </row>
    <row r="28086" spans="1:7" x14ac:dyDescent="0.25">
      <c r="A28086" t="s">
        <v>28128</v>
      </c>
      <c r="B28086" s="1">
        <v>39599</v>
      </c>
      <c r="C28086" t="s">
        <v>64</v>
      </c>
      <c r="D28086" t="s">
        <v>15</v>
      </c>
      <c r="E28086" t="s">
        <v>10</v>
      </c>
      <c r="F28086" t="s">
        <v>16</v>
      </c>
      <c r="G28086">
        <v>2582.6833999999999</v>
      </c>
    </row>
    <row r="28087" spans="1:7" x14ac:dyDescent="0.25">
      <c r="A28087" t="s">
        <v>28129</v>
      </c>
      <c r="B28087" s="1">
        <v>39599</v>
      </c>
      <c r="C28087" t="s">
        <v>64</v>
      </c>
      <c r="D28087" t="s">
        <v>15</v>
      </c>
      <c r="E28087" t="s">
        <v>10</v>
      </c>
      <c r="F28087" t="s">
        <v>16</v>
      </c>
      <c r="G28087">
        <v>2571.2908000000002</v>
      </c>
    </row>
    <row r="28088" spans="1:7" x14ac:dyDescent="0.25">
      <c r="A28088" t="s">
        <v>28130</v>
      </c>
      <c r="B28088" s="1">
        <v>39599</v>
      </c>
      <c r="C28088" t="s">
        <v>64</v>
      </c>
      <c r="D28088" t="s">
        <v>23</v>
      </c>
      <c r="E28088" t="s">
        <v>10</v>
      </c>
      <c r="F28088" t="s">
        <v>11</v>
      </c>
      <c r="G28088">
        <v>2626.5408000000002</v>
      </c>
    </row>
    <row r="28089" spans="1:7" x14ac:dyDescent="0.25">
      <c r="A28089" t="s">
        <v>28131</v>
      </c>
      <c r="B28089" s="1">
        <v>39599</v>
      </c>
      <c r="C28089" t="s">
        <v>64</v>
      </c>
      <c r="D28089" t="s">
        <v>20</v>
      </c>
      <c r="E28089" t="s">
        <v>10</v>
      </c>
      <c r="F28089" t="s">
        <v>11</v>
      </c>
      <c r="G28089">
        <v>2566.1194</v>
      </c>
    </row>
    <row r="28090" spans="1:7" x14ac:dyDescent="0.25">
      <c r="A28090" t="s">
        <v>28132</v>
      </c>
      <c r="B28090" s="1">
        <v>39599</v>
      </c>
      <c r="C28090" t="s">
        <v>64</v>
      </c>
      <c r="D28090" t="s">
        <v>88</v>
      </c>
      <c r="E28090" t="s">
        <v>67</v>
      </c>
      <c r="F28090" t="s">
        <v>89</v>
      </c>
      <c r="G28090">
        <v>1366.6419000000001</v>
      </c>
    </row>
    <row r="28091" spans="1:7" x14ac:dyDescent="0.25">
      <c r="A28091" t="s">
        <v>28133</v>
      </c>
      <c r="B28091" s="1">
        <v>39599</v>
      </c>
      <c r="C28091" t="s">
        <v>64</v>
      </c>
      <c r="D28091" t="s">
        <v>66</v>
      </c>
      <c r="E28091" t="s">
        <v>67</v>
      </c>
      <c r="F28091" t="s">
        <v>68</v>
      </c>
      <c r="G28091">
        <v>868.89469999999994</v>
      </c>
    </row>
    <row r="28092" spans="1:7" x14ac:dyDescent="0.25">
      <c r="A28092" t="s">
        <v>28134</v>
      </c>
      <c r="B28092" s="1">
        <v>39599</v>
      </c>
      <c r="C28092" t="s">
        <v>64</v>
      </c>
      <c r="D28092" t="s">
        <v>88</v>
      </c>
      <c r="E28092" t="s">
        <v>67</v>
      </c>
      <c r="F28092" t="s">
        <v>89</v>
      </c>
      <c r="G28092">
        <v>2673.0612999999998</v>
      </c>
    </row>
    <row r="28093" spans="1:7" x14ac:dyDescent="0.25">
      <c r="A28093" t="s">
        <v>28135</v>
      </c>
      <c r="B28093" s="1">
        <v>39599</v>
      </c>
      <c r="C28093" t="s">
        <v>64</v>
      </c>
      <c r="D28093" t="s">
        <v>72</v>
      </c>
      <c r="E28093" t="s">
        <v>73</v>
      </c>
      <c r="F28093" t="s">
        <v>74</v>
      </c>
      <c r="G28093">
        <v>1336.4644000000001</v>
      </c>
    </row>
    <row r="28094" spans="1:7" x14ac:dyDescent="0.25">
      <c r="A28094" t="s">
        <v>28136</v>
      </c>
      <c r="B28094" s="1">
        <v>39599</v>
      </c>
      <c r="C28094" t="s">
        <v>64</v>
      </c>
      <c r="D28094" t="s">
        <v>72</v>
      </c>
      <c r="E28094" t="s">
        <v>73</v>
      </c>
      <c r="F28094" t="s">
        <v>74</v>
      </c>
      <c r="G28094">
        <v>1293.3804</v>
      </c>
    </row>
    <row r="28095" spans="1:7" x14ac:dyDescent="0.25">
      <c r="A28095" t="s">
        <v>28137</v>
      </c>
      <c r="B28095" s="1">
        <v>39599</v>
      </c>
      <c r="C28095" t="s">
        <v>64</v>
      </c>
      <c r="D28095" t="s">
        <v>72</v>
      </c>
      <c r="E28095" t="s">
        <v>73</v>
      </c>
      <c r="F28095" t="s">
        <v>74</v>
      </c>
      <c r="G28095">
        <v>606.62289999999996</v>
      </c>
    </row>
    <row r="28096" spans="1:7" x14ac:dyDescent="0.25">
      <c r="A28096" t="s">
        <v>28138</v>
      </c>
      <c r="B28096" s="1">
        <v>39599</v>
      </c>
      <c r="C28096" t="s">
        <v>64</v>
      </c>
      <c r="D28096" t="s">
        <v>72</v>
      </c>
      <c r="E28096" t="s">
        <v>73</v>
      </c>
      <c r="F28096" t="s">
        <v>74</v>
      </c>
      <c r="G28096">
        <v>615.40769999999998</v>
      </c>
    </row>
    <row r="28097" spans="1:7" x14ac:dyDescent="0.25">
      <c r="A28097" t="s">
        <v>28139</v>
      </c>
      <c r="B28097" s="1">
        <v>39599</v>
      </c>
      <c r="C28097" t="s">
        <v>64</v>
      </c>
      <c r="D28097" t="s">
        <v>72</v>
      </c>
      <c r="E28097" t="s">
        <v>73</v>
      </c>
      <c r="F28097" t="s">
        <v>74</v>
      </c>
      <c r="G28097">
        <v>620.43539999999996</v>
      </c>
    </row>
    <row r="28098" spans="1:7" x14ac:dyDescent="0.25">
      <c r="A28098" t="s">
        <v>28140</v>
      </c>
      <c r="B28098" s="1">
        <v>39599</v>
      </c>
      <c r="C28098" t="s">
        <v>64</v>
      </c>
      <c r="D28098" t="s">
        <v>72</v>
      </c>
      <c r="E28098" t="s">
        <v>73</v>
      </c>
      <c r="F28098" t="s">
        <v>74</v>
      </c>
      <c r="G28098">
        <v>2563.5889999999999</v>
      </c>
    </row>
    <row r="28099" spans="1:7" x14ac:dyDescent="0.25">
      <c r="A28099" t="s">
        <v>28141</v>
      </c>
      <c r="B28099" s="1">
        <v>39599</v>
      </c>
      <c r="C28099" t="s">
        <v>64</v>
      </c>
      <c r="D28099" t="s">
        <v>72</v>
      </c>
      <c r="E28099" t="s">
        <v>73</v>
      </c>
      <c r="F28099" t="s">
        <v>74</v>
      </c>
      <c r="G28099">
        <v>2602.2640000000001</v>
      </c>
    </row>
    <row r="28100" spans="1:7" x14ac:dyDescent="0.25">
      <c r="A28100" t="s">
        <v>28142</v>
      </c>
      <c r="B28100" s="1">
        <v>39599</v>
      </c>
      <c r="C28100" t="s">
        <v>64</v>
      </c>
      <c r="D28100" t="s">
        <v>72</v>
      </c>
      <c r="E28100" t="s">
        <v>73</v>
      </c>
      <c r="F28100" t="s">
        <v>74</v>
      </c>
      <c r="G28100">
        <v>2535.9639999999999</v>
      </c>
    </row>
    <row r="28101" spans="1:7" x14ac:dyDescent="0.25">
      <c r="A28101" t="s">
        <v>28143</v>
      </c>
      <c r="B28101" s="1">
        <v>39599</v>
      </c>
      <c r="C28101" t="s">
        <v>64</v>
      </c>
      <c r="D28101" t="s">
        <v>23</v>
      </c>
      <c r="E28101" t="s">
        <v>10</v>
      </c>
      <c r="F28101" t="s">
        <v>11</v>
      </c>
      <c r="G28101">
        <v>879.95569999999998</v>
      </c>
    </row>
    <row r="28102" spans="1:7" x14ac:dyDescent="0.25">
      <c r="A28102" t="s">
        <v>28144</v>
      </c>
      <c r="B28102" s="1">
        <v>39599</v>
      </c>
      <c r="C28102" t="s">
        <v>64</v>
      </c>
      <c r="D28102" t="s">
        <v>23</v>
      </c>
      <c r="E28102" t="s">
        <v>10</v>
      </c>
      <c r="F28102" t="s">
        <v>11</v>
      </c>
      <c r="G28102">
        <v>1352.3432</v>
      </c>
    </row>
    <row r="28103" spans="1:7" x14ac:dyDescent="0.25">
      <c r="A28103" t="s">
        <v>28145</v>
      </c>
      <c r="B28103" s="1">
        <v>39599</v>
      </c>
      <c r="C28103" t="s">
        <v>64</v>
      </c>
      <c r="D28103" t="s">
        <v>20</v>
      </c>
      <c r="E28103" t="s">
        <v>10</v>
      </c>
      <c r="F28103" t="s">
        <v>11</v>
      </c>
      <c r="G28103">
        <v>1396.5210999999999</v>
      </c>
    </row>
    <row r="28104" spans="1:7" x14ac:dyDescent="0.25">
      <c r="A28104" t="s">
        <v>28146</v>
      </c>
      <c r="B28104" s="1">
        <v>39599</v>
      </c>
      <c r="C28104" t="s">
        <v>64</v>
      </c>
      <c r="D28104" t="s">
        <v>23</v>
      </c>
      <c r="E28104" t="s">
        <v>10</v>
      </c>
      <c r="F28104" t="s">
        <v>11</v>
      </c>
      <c r="G28104">
        <v>2720.0128</v>
      </c>
    </row>
    <row r="28105" spans="1:7" x14ac:dyDescent="0.25">
      <c r="A28105" t="s">
        <v>28147</v>
      </c>
      <c r="B28105" s="1">
        <v>39599</v>
      </c>
      <c r="C28105" t="s">
        <v>64</v>
      </c>
      <c r="D28105" t="s">
        <v>20</v>
      </c>
      <c r="E28105" t="s">
        <v>10</v>
      </c>
      <c r="F28105" t="s">
        <v>11</v>
      </c>
      <c r="G28105">
        <v>2644.3312999999998</v>
      </c>
    </row>
    <row r="28106" spans="1:7" x14ac:dyDescent="0.25">
      <c r="A28106" t="s">
        <v>28148</v>
      </c>
      <c r="B28106" s="1">
        <v>39599</v>
      </c>
      <c r="C28106" t="s">
        <v>64</v>
      </c>
      <c r="D28106" t="s">
        <v>20</v>
      </c>
      <c r="E28106" t="s">
        <v>10</v>
      </c>
      <c r="F28106" t="s">
        <v>11</v>
      </c>
      <c r="G28106">
        <v>2673.0612999999998</v>
      </c>
    </row>
    <row r="28107" spans="1:7" x14ac:dyDescent="0.25">
      <c r="A28107" t="s">
        <v>28149</v>
      </c>
      <c r="B28107" s="1">
        <v>39599</v>
      </c>
      <c r="C28107" t="s">
        <v>64</v>
      </c>
      <c r="D28107" t="s">
        <v>20</v>
      </c>
      <c r="E28107" t="s">
        <v>10</v>
      </c>
      <c r="F28107" t="s">
        <v>11</v>
      </c>
      <c r="G28107">
        <v>606.62289999999996</v>
      </c>
    </row>
    <row r="28108" spans="1:7" x14ac:dyDescent="0.25">
      <c r="A28108" t="s">
        <v>28150</v>
      </c>
      <c r="B28108" s="1">
        <v>39599</v>
      </c>
      <c r="C28108" t="s">
        <v>64</v>
      </c>
      <c r="D28108" t="s">
        <v>20</v>
      </c>
      <c r="E28108" t="s">
        <v>10</v>
      </c>
      <c r="F28108" t="s">
        <v>11</v>
      </c>
      <c r="G28108">
        <v>606.62289999999996</v>
      </c>
    </row>
    <row r="28109" spans="1:7" x14ac:dyDescent="0.25">
      <c r="A28109" t="s">
        <v>28151</v>
      </c>
      <c r="B28109" s="1">
        <v>39599</v>
      </c>
      <c r="C28109" t="s">
        <v>64</v>
      </c>
      <c r="D28109" t="s">
        <v>23</v>
      </c>
      <c r="E28109" t="s">
        <v>10</v>
      </c>
      <c r="F28109" t="s">
        <v>11</v>
      </c>
      <c r="G28109">
        <v>1276.8054</v>
      </c>
    </row>
    <row r="28110" spans="1:7" x14ac:dyDescent="0.25">
      <c r="A28110" t="s">
        <v>28152</v>
      </c>
      <c r="B28110" s="1">
        <v>39599</v>
      </c>
      <c r="C28110" t="s">
        <v>64</v>
      </c>
      <c r="D28110" t="s">
        <v>15</v>
      </c>
      <c r="E28110" t="s">
        <v>10</v>
      </c>
      <c r="F28110" t="s">
        <v>16</v>
      </c>
      <c r="G28110">
        <v>1977.9168999999999</v>
      </c>
    </row>
    <row r="28111" spans="1:7" x14ac:dyDescent="0.25">
      <c r="A28111" t="s">
        <v>28153</v>
      </c>
      <c r="B28111" s="1">
        <v>39599</v>
      </c>
      <c r="C28111" t="s">
        <v>64</v>
      </c>
      <c r="D28111" t="s">
        <v>23</v>
      </c>
      <c r="E28111" t="s">
        <v>10</v>
      </c>
      <c r="F28111" t="s">
        <v>11</v>
      </c>
      <c r="G28111">
        <v>1918.2579000000001</v>
      </c>
    </row>
    <row r="28112" spans="1:7" x14ac:dyDescent="0.25">
      <c r="A28112" t="s">
        <v>28154</v>
      </c>
      <c r="B28112" s="1">
        <v>39599</v>
      </c>
      <c r="C28112" t="s">
        <v>64</v>
      </c>
      <c r="D28112" t="s">
        <v>88</v>
      </c>
      <c r="E28112" t="s">
        <v>67</v>
      </c>
      <c r="F28112" t="s">
        <v>89</v>
      </c>
      <c r="G28112">
        <v>1297.8004000000001</v>
      </c>
    </row>
    <row r="28113" spans="1:7" x14ac:dyDescent="0.25">
      <c r="A28113" t="s">
        <v>28155</v>
      </c>
      <c r="B28113" s="1">
        <v>39599</v>
      </c>
      <c r="C28113" t="s">
        <v>64</v>
      </c>
      <c r="D28113" t="s">
        <v>72</v>
      </c>
      <c r="E28113" t="s">
        <v>73</v>
      </c>
      <c r="F28113" t="s">
        <v>74</v>
      </c>
      <c r="G28113">
        <v>830.23069999999996</v>
      </c>
    </row>
    <row r="28114" spans="1:7" x14ac:dyDescent="0.25">
      <c r="A28114" t="s">
        <v>28156</v>
      </c>
      <c r="B28114" s="1">
        <v>39599</v>
      </c>
      <c r="C28114" t="s">
        <v>64</v>
      </c>
      <c r="D28114" t="s">
        <v>72</v>
      </c>
      <c r="E28114" t="s">
        <v>73</v>
      </c>
      <c r="F28114" t="s">
        <v>74</v>
      </c>
      <c r="G28114">
        <v>2673.0612999999998</v>
      </c>
    </row>
    <row r="28115" spans="1:7" x14ac:dyDescent="0.25">
      <c r="A28115" t="s">
        <v>28157</v>
      </c>
      <c r="B28115" s="1">
        <v>39599</v>
      </c>
      <c r="C28115" t="s">
        <v>64</v>
      </c>
      <c r="D28115" t="s">
        <v>72</v>
      </c>
      <c r="E28115" t="s">
        <v>73</v>
      </c>
      <c r="F28115" t="s">
        <v>74</v>
      </c>
      <c r="G28115">
        <v>596.68899999999996</v>
      </c>
    </row>
    <row r="28116" spans="1:7" x14ac:dyDescent="0.25">
      <c r="A28116" t="s">
        <v>28158</v>
      </c>
      <c r="B28116" s="1">
        <v>39599</v>
      </c>
      <c r="C28116" t="s">
        <v>64</v>
      </c>
      <c r="D28116" t="s">
        <v>72</v>
      </c>
      <c r="E28116" t="s">
        <v>73</v>
      </c>
      <c r="F28116" t="s">
        <v>74</v>
      </c>
      <c r="G28116">
        <v>622.07079999999996</v>
      </c>
    </row>
    <row r="28117" spans="1:7" x14ac:dyDescent="0.25">
      <c r="A28117" t="s">
        <v>28159</v>
      </c>
      <c r="B28117" s="1">
        <v>39600</v>
      </c>
      <c r="C28117" t="s">
        <v>19</v>
      </c>
      <c r="D28117" t="s">
        <v>20</v>
      </c>
      <c r="E28117" t="s">
        <v>10</v>
      </c>
      <c r="F28117" t="s">
        <v>11</v>
      </c>
      <c r="G28117">
        <v>806.23260000000005</v>
      </c>
    </row>
    <row r="28118" spans="1:7" x14ac:dyDescent="0.25">
      <c r="A28118" t="s">
        <v>28160</v>
      </c>
      <c r="B28118" s="1">
        <v>39600</v>
      </c>
      <c r="C28118" t="s">
        <v>4364</v>
      </c>
      <c r="D28118" t="s">
        <v>23</v>
      </c>
      <c r="E28118" t="s">
        <v>10</v>
      </c>
      <c r="F28118" t="s">
        <v>11</v>
      </c>
      <c r="G28118">
        <v>1971.5182</v>
      </c>
    </row>
    <row r="28119" spans="1:7" x14ac:dyDescent="0.25">
      <c r="A28119" t="s">
        <v>28161</v>
      </c>
      <c r="B28119" s="1">
        <v>39600</v>
      </c>
      <c r="C28119" t="s">
        <v>14</v>
      </c>
      <c r="D28119" t="s">
        <v>82</v>
      </c>
      <c r="E28119" t="s">
        <v>67</v>
      </c>
      <c r="F28119" t="s">
        <v>83</v>
      </c>
      <c r="G28119">
        <v>72.1751</v>
      </c>
    </row>
    <row r="28120" spans="1:7" x14ac:dyDescent="0.25">
      <c r="A28120" t="s">
        <v>28162</v>
      </c>
      <c r="B28120" s="1">
        <v>39600</v>
      </c>
      <c r="C28120" t="s">
        <v>25</v>
      </c>
      <c r="D28120" t="s">
        <v>23</v>
      </c>
      <c r="E28120" t="s">
        <v>10</v>
      </c>
      <c r="F28120" t="s">
        <v>11</v>
      </c>
      <c r="G28120">
        <v>1050.7535</v>
      </c>
    </row>
    <row r="28121" spans="1:7" x14ac:dyDescent="0.25">
      <c r="A28121" t="s">
        <v>28163</v>
      </c>
      <c r="B28121" s="1">
        <v>39600</v>
      </c>
      <c r="C28121" t="s">
        <v>28</v>
      </c>
      <c r="D28121" t="s">
        <v>37</v>
      </c>
      <c r="E28121" t="s">
        <v>10</v>
      </c>
      <c r="F28121" t="s">
        <v>11</v>
      </c>
      <c r="G28121">
        <v>1260.3039000000001</v>
      </c>
    </row>
    <row r="28122" spans="1:7" x14ac:dyDescent="0.25">
      <c r="A28122" t="s">
        <v>28164</v>
      </c>
      <c r="B28122" s="1">
        <v>39600</v>
      </c>
      <c r="C28122" t="s">
        <v>227</v>
      </c>
      <c r="D28122" t="s">
        <v>29</v>
      </c>
      <c r="E28122" t="s">
        <v>10</v>
      </c>
      <c r="F28122" t="s">
        <v>11</v>
      </c>
      <c r="G28122">
        <v>39933.182399999998</v>
      </c>
    </row>
    <row r="28123" spans="1:7" x14ac:dyDescent="0.25">
      <c r="A28123" t="s">
        <v>28165</v>
      </c>
      <c r="B28123" s="1">
        <v>39600</v>
      </c>
      <c r="C28123" t="s">
        <v>14</v>
      </c>
      <c r="D28123" t="s">
        <v>82</v>
      </c>
      <c r="E28123" t="s">
        <v>67</v>
      </c>
      <c r="F28123" t="s">
        <v>83</v>
      </c>
      <c r="G28123">
        <v>33956.970399999998</v>
      </c>
    </row>
    <row r="28124" spans="1:7" x14ac:dyDescent="0.25">
      <c r="A28124" t="s">
        <v>28166</v>
      </c>
      <c r="B28124" s="1">
        <v>39600</v>
      </c>
      <c r="C28124" t="s">
        <v>2986</v>
      </c>
      <c r="D28124" t="s">
        <v>15</v>
      </c>
      <c r="E28124" t="s">
        <v>10</v>
      </c>
      <c r="F28124" t="s">
        <v>16</v>
      </c>
      <c r="G28124">
        <v>24838.577000000001</v>
      </c>
    </row>
    <row r="28125" spans="1:7" x14ac:dyDescent="0.25">
      <c r="A28125" t="s">
        <v>28167</v>
      </c>
      <c r="B28125" s="1">
        <v>39600</v>
      </c>
      <c r="C28125" t="s">
        <v>19</v>
      </c>
      <c r="D28125" t="s">
        <v>20</v>
      </c>
      <c r="E28125" t="s">
        <v>10</v>
      </c>
      <c r="F28125" t="s">
        <v>11</v>
      </c>
      <c r="G28125">
        <v>37497.445699999997</v>
      </c>
    </row>
    <row r="28126" spans="1:7" x14ac:dyDescent="0.25">
      <c r="A28126" t="s">
        <v>28168</v>
      </c>
      <c r="B28126" s="1">
        <v>39600</v>
      </c>
      <c r="C28126" t="s">
        <v>19</v>
      </c>
      <c r="D28126" t="s">
        <v>20</v>
      </c>
      <c r="E28126" t="s">
        <v>10</v>
      </c>
      <c r="F28126" t="s">
        <v>11</v>
      </c>
      <c r="G28126">
        <v>74488.502800000002</v>
      </c>
    </row>
    <row r="28127" spans="1:7" x14ac:dyDescent="0.25">
      <c r="A28127" t="s">
        <v>28169</v>
      </c>
      <c r="B28127" s="1">
        <v>39600</v>
      </c>
      <c r="C28127" t="s">
        <v>14</v>
      </c>
      <c r="D28127" t="s">
        <v>82</v>
      </c>
      <c r="E28127" t="s">
        <v>67</v>
      </c>
      <c r="F28127" t="s">
        <v>83</v>
      </c>
      <c r="G28127">
        <v>101268.2686</v>
      </c>
    </row>
    <row r="28128" spans="1:7" x14ac:dyDescent="0.25">
      <c r="A28128" t="s">
        <v>28170</v>
      </c>
      <c r="B28128" s="1">
        <v>39600</v>
      </c>
      <c r="C28128" t="s">
        <v>25</v>
      </c>
      <c r="D28128" t="s">
        <v>23</v>
      </c>
      <c r="E28128" t="s">
        <v>10</v>
      </c>
      <c r="F28128" t="s">
        <v>11</v>
      </c>
      <c r="G28128">
        <v>33281.1855</v>
      </c>
    </row>
    <row r="28129" spans="1:7" x14ac:dyDescent="0.25">
      <c r="A28129" t="s">
        <v>28171</v>
      </c>
      <c r="B28129" s="1">
        <v>39600</v>
      </c>
      <c r="C28129" t="s">
        <v>2986</v>
      </c>
      <c r="D28129" t="s">
        <v>15</v>
      </c>
      <c r="E28129" t="s">
        <v>10</v>
      </c>
      <c r="F28129" t="s">
        <v>16</v>
      </c>
      <c r="G28129">
        <v>4036.4068000000002</v>
      </c>
    </row>
    <row r="28130" spans="1:7" x14ac:dyDescent="0.25">
      <c r="A28130" t="s">
        <v>28172</v>
      </c>
      <c r="B28130" s="1">
        <v>39600</v>
      </c>
      <c r="C28130" t="s">
        <v>44</v>
      </c>
      <c r="D28130" t="s">
        <v>20</v>
      </c>
      <c r="E28130" t="s">
        <v>10</v>
      </c>
      <c r="F28130" t="s">
        <v>11</v>
      </c>
      <c r="G28130">
        <v>32364.5</v>
      </c>
    </row>
    <row r="28131" spans="1:7" x14ac:dyDescent="0.25">
      <c r="A28131" t="s">
        <v>28173</v>
      </c>
      <c r="B28131" s="1">
        <v>39600</v>
      </c>
      <c r="C28131" t="s">
        <v>42</v>
      </c>
      <c r="D28131" t="s">
        <v>15</v>
      </c>
      <c r="E28131" t="s">
        <v>10</v>
      </c>
      <c r="F28131" t="s">
        <v>16</v>
      </c>
      <c r="G28131">
        <v>1537.2045000000001</v>
      </c>
    </row>
    <row r="28132" spans="1:7" x14ac:dyDescent="0.25">
      <c r="A28132" t="s">
        <v>28174</v>
      </c>
      <c r="B28132" s="1">
        <v>39600</v>
      </c>
      <c r="C28132" t="s">
        <v>2986</v>
      </c>
      <c r="D28132" t="s">
        <v>15</v>
      </c>
      <c r="E28132" t="s">
        <v>10</v>
      </c>
      <c r="F28132" t="s">
        <v>16</v>
      </c>
      <c r="G28132">
        <v>118.92959999999999</v>
      </c>
    </row>
    <row r="28133" spans="1:7" x14ac:dyDescent="0.25">
      <c r="A28133" t="s">
        <v>28175</v>
      </c>
      <c r="B28133" s="1">
        <v>39600</v>
      </c>
      <c r="C28133" t="s">
        <v>4364</v>
      </c>
      <c r="D28133" t="s">
        <v>23</v>
      </c>
      <c r="E28133" t="s">
        <v>10</v>
      </c>
      <c r="F28133" t="s">
        <v>11</v>
      </c>
      <c r="G28133">
        <v>4590.6737000000003</v>
      </c>
    </row>
    <row r="28134" spans="1:7" x14ac:dyDescent="0.25">
      <c r="A28134" t="s">
        <v>28176</v>
      </c>
      <c r="B28134" s="1">
        <v>39600</v>
      </c>
      <c r="C28134" t="s">
        <v>4364</v>
      </c>
      <c r="D28134" t="s">
        <v>23</v>
      </c>
      <c r="E28134" t="s">
        <v>10</v>
      </c>
      <c r="F28134" t="s">
        <v>11</v>
      </c>
      <c r="G28134">
        <v>22501.868600000002</v>
      </c>
    </row>
    <row r="28135" spans="1:7" x14ac:dyDescent="0.25">
      <c r="A28135" t="s">
        <v>28177</v>
      </c>
      <c r="B28135" s="1">
        <v>39600</v>
      </c>
      <c r="C28135" t="s">
        <v>2986</v>
      </c>
      <c r="D28135" t="s">
        <v>15</v>
      </c>
      <c r="E28135" t="s">
        <v>10</v>
      </c>
      <c r="F28135" t="s">
        <v>16</v>
      </c>
      <c r="G28135">
        <v>57368.825299999997</v>
      </c>
    </row>
    <row r="28136" spans="1:7" x14ac:dyDescent="0.25">
      <c r="A28136" t="s">
        <v>28178</v>
      </c>
      <c r="B28136" s="1">
        <v>39600</v>
      </c>
      <c r="C28136" t="s">
        <v>33</v>
      </c>
      <c r="D28136" t="s">
        <v>20</v>
      </c>
      <c r="E28136" t="s">
        <v>10</v>
      </c>
      <c r="F28136" t="s">
        <v>11</v>
      </c>
      <c r="G28136">
        <v>1650.7273</v>
      </c>
    </row>
    <row r="28137" spans="1:7" x14ac:dyDescent="0.25">
      <c r="A28137" t="s">
        <v>28179</v>
      </c>
      <c r="B28137" s="1">
        <v>39600</v>
      </c>
      <c r="C28137" t="s">
        <v>2986</v>
      </c>
      <c r="D28137" t="s">
        <v>15</v>
      </c>
      <c r="E28137" t="s">
        <v>10</v>
      </c>
      <c r="F28137" t="s">
        <v>16</v>
      </c>
      <c r="G28137">
        <v>73045.085300000006</v>
      </c>
    </row>
    <row r="28138" spans="1:7" x14ac:dyDescent="0.25">
      <c r="A28138" t="s">
        <v>28180</v>
      </c>
      <c r="B28138" s="1">
        <v>39600</v>
      </c>
      <c r="C28138" t="s">
        <v>7470</v>
      </c>
      <c r="D28138" t="s">
        <v>72</v>
      </c>
      <c r="E28138" t="s">
        <v>73</v>
      </c>
      <c r="F28138" t="s">
        <v>74</v>
      </c>
      <c r="G28138">
        <v>35147.061900000001</v>
      </c>
    </row>
    <row r="28139" spans="1:7" x14ac:dyDescent="0.25">
      <c r="A28139" t="s">
        <v>28181</v>
      </c>
      <c r="B28139" s="1">
        <v>39600</v>
      </c>
      <c r="C28139" t="s">
        <v>19</v>
      </c>
      <c r="D28139" t="s">
        <v>20</v>
      </c>
      <c r="E28139" t="s">
        <v>10</v>
      </c>
      <c r="F28139" t="s">
        <v>11</v>
      </c>
      <c r="G28139">
        <v>53899.662600000003</v>
      </c>
    </row>
    <row r="28140" spans="1:7" x14ac:dyDescent="0.25">
      <c r="A28140" t="s">
        <v>28182</v>
      </c>
      <c r="B28140" s="1">
        <v>39600</v>
      </c>
      <c r="C28140" t="s">
        <v>14</v>
      </c>
      <c r="D28140" t="s">
        <v>82</v>
      </c>
      <c r="E28140" t="s">
        <v>67</v>
      </c>
      <c r="F28140" t="s">
        <v>83</v>
      </c>
      <c r="G28140">
        <v>73316.580799999996</v>
      </c>
    </row>
    <row r="28141" spans="1:7" x14ac:dyDescent="0.25">
      <c r="A28141" t="s">
        <v>28183</v>
      </c>
      <c r="B28141" s="1">
        <v>39600</v>
      </c>
      <c r="C28141" t="s">
        <v>28</v>
      </c>
      <c r="D28141" t="s">
        <v>29</v>
      </c>
      <c r="E28141" t="s">
        <v>10</v>
      </c>
      <c r="F28141" t="s">
        <v>11</v>
      </c>
      <c r="G28141">
        <v>33969.164199999999</v>
      </c>
    </row>
    <row r="28142" spans="1:7" x14ac:dyDescent="0.25">
      <c r="A28142" t="s">
        <v>28184</v>
      </c>
      <c r="B28142" s="1">
        <v>39600</v>
      </c>
      <c r="C28142" t="s">
        <v>3003</v>
      </c>
      <c r="D28142" t="s">
        <v>66</v>
      </c>
      <c r="E28142" t="s">
        <v>67</v>
      </c>
      <c r="F28142" t="s">
        <v>68</v>
      </c>
      <c r="G28142">
        <v>19340.604200000002</v>
      </c>
    </row>
    <row r="28143" spans="1:7" x14ac:dyDescent="0.25">
      <c r="A28143" t="s">
        <v>28185</v>
      </c>
      <c r="B28143" s="1">
        <v>39600</v>
      </c>
      <c r="C28143" t="s">
        <v>42</v>
      </c>
      <c r="D28143" t="s">
        <v>15</v>
      </c>
      <c r="E28143" t="s">
        <v>10</v>
      </c>
      <c r="F28143" t="s">
        <v>16</v>
      </c>
      <c r="G28143">
        <v>31535.7696</v>
      </c>
    </row>
    <row r="28144" spans="1:7" x14ac:dyDescent="0.25">
      <c r="A28144" t="s">
        <v>28186</v>
      </c>
      <c r="B28144" s="1">
        <v>39600</v>
      </c>
      <c r="C28144" t="s">
        <v>3003</v>
      </c>
      <c r="D28144" t="s">
        <v>66</v>
      </c>
      <c r="E28144" t="s">
        <v>67</v>
      </c>
      <c r="F28144" t="s">
        <v>68</v>
      </c>
      <c r="G28144">
        <v>40340.272100000002</v>
      </c>
    </row>
    <row r="28145" spans="1:7" x14ac:dyDescent="0.25">
      <c r="A28145" t="s">
        <v>28187</v>
      </c>
      <c r="B28145" s="1">
        <v>39600</v>
      </c>
      <c r="C28145" t="s">
        <v>8</v>
      </c>
      <c r="D28145" t="s">
        <v>9</v>
      </c>
      <c r="E28145" t="s">
        <v>10</v>
      </c>
      <c r="F28145" t="s">
        <v>11</v>
      </c>
      <c r="G28145">
        <v>35527.847500000003</v>
      </c>
    </row>
    <row r="28146" spans="1:7" x14ac:dyDescent="0.25">
      <c r="A28146" t="s">
        <v>28188</v>
      </c>
      <c r="B28146" s="1">
        <v>39600</v>
      </c>
      <c r="C28146" t="s">
        <v>33</v>
      </c>
      <c r="D28146" t="s">
        <v>29</v>
      </c>
      <c r="E28146" t="s">
        <v>10</v>
      </c>
      <c r="F28146" t="s">
        <v>11</v>
      </c>
      <c r="G28146">
        <v>36878.272299999997</v>
      </c>
    </row>
    <row r="28147" spans="1:7" x14ac:dyDescent="0.25">
      <c r="A28147" t="s">
        <v>28189</v>
      </c>
      <c r="B28147" s="1">
        <v>39600</v>
      </c>
      <c r="C28147" t="s">
        <v>2986</v>
      </c>
      <c r="D28147" t="s">
        <v>15</v>
      </c>
      <c r="E28147" t="s">
        <v>10</v>
      </c>
      <c r="F28147" t="s">
        <v>16</v>
      </c>
      <c r="G28147">
        <v>1767.2333000000001</v>
      </c>
    </row>
    <row r="28148" spans="1:7" x14ac:dyDescent="0.25">
      <c r="A28148" t="s">
        <v>28190</v>
      </c>
      <c r="B28148" s="1">
        <v>39600</v>
      </c>
      <c r="C28148" t="s">
        <v>7470</v>
      </c>
      <c r="D28148" t="s">
        <v>72</v>
      </c>
      <c r="E28148" t="s">
        <v>73</v>
      </c>
      <c r="F28148" t="s">
        <v>74</v>
      </c>
      <c r="G28148">
        <v>65263.296699999999</v>
      </c>
    </row>
    <row r="28149" spans="1:7" x14ac:dyDescent="0.25">
      <c r="A28149" t="s">
        <v>28191</v>
      </c>
      <c r="B28149" s="1">
        <v>39600</v>
      </c>
      <c r="C28149" t="s">
        <v>2986</v>
      </c>
      <c r="D28149" t="s">
        <v>15</v>
      </c>
      <c r="E28149" t="s">
        <v>10</v>
      </c>
      <c r="F28149" t="s">
        <v>16</v>
      </c>
      <c r="G28149">
        <v>16633.4378</v>
      </c>
    </row>
    <row r="28150" spans="1:7" x14ac:dyDescent="0.25">
      <c r="A28150" t="s">
        <v>28192</v>
      </c>
      <c r="B28150" s="1">
        <v>39600</v>
      </c>
      <c r="C28150" t="s">
        <v>2986</v>
      </c>
      <c r="D28150" t="s">
        <v>15</v>
      </c>
      <c r="E28150" t="s">
        <v>10</v>
      </c>
      <c r="F28150" t="s">
        <v>16</v>
      </c>
      <c r="G28150">
        <v>556.41859999999997</v>
      </c>
    </row>
    <row r="28151" spans="1:7" x14ac:dyDescent="0.25">
      <c r="A28151" t="s">
        <v>28193</v>
      </c>
      <c r="B28151" s="1">
        <v>39600</v>
      </c>
      <c r="C28151" t="s">
        <v>42</v>
      </c>
      <c r="D28151" t="s">
        <v>15</v>
      </c>
      <c r="E28151" t="s">
        <v>10</v>
      </c>
      <c r="F28151" t="s">
        <v>16</v>
      </c>
      <c r="G28151">
        <v>36122.426599999999</v>
      </c>
    </row>
    <row r="28152" spans="1:7" x14ac:dyDescent="0.25">
      <c r="A28152" t="s">
        <v>28194</v>
      </c>
      <c r="B28152" s="1">
        <v>39600</v>
      </c>
      <c r="C28152" t="s">
        <v>7470</v>
      </c>
      <c r="D28152" t="s">
        <v>72</v>
      </c>
      <c r="E28152" t="s">
        <v>73</v>
      </c>
      <c r="F28152" t="s">
        <v>74</v>
      </c>
      <c r="G28152">
        <v>3177.2754</v>
      </c>
    </row>
    <row r="28153" spans="1:7" x14ac:dyDescent="0.25">
      <c r="A28153" t="s">
        <v>28195</v>
      </c>
      <c r="B28153" s="1">
        <v>39600</v>
      </c>
      <c r="C28153" t="s">
        <v>33</v>
      </c>
      <c r="D28153" t="s">
        <v>20</v>
      </c>
      <c r="E28153" t="s">
        <v>10</v>
      </c>
      <c r="F28153" t="s">
        <v>11</v>
      </c>
      <c r="G28153">
        <v>906.30849999999998</v>
      </c>
    </row>
    <row r="28154" spans="1:7" x14ac:dyDescent="0.25">
      <c r="A28154" t="s">
        <v>28196</v>
      </c>
      <c r="B28154" s="1">
        <v>39600</v>
      </c>
      <c r="C28154" t="s">
        <v>44</v>
      </c>
      <c r="D28154" t="s">
        <v>20</v>
      </c>
      <c r="E28154" t="s">
        <v>10</v>
      </c>
      <c r="F28154" t="s">
        <v>11</v>
      </c>
      <c r="G28154">
        <v>2898.9641000000001</v>
      </c>
    </row>
    <row r="28155" spans="1:7" x14ac:dyDescent="0.25">
      <c r="A28155" t="s">
        <v>28197</v>
      </c>
      <c r="B28155" s="1">
        <v>39600</v>
      </c>
      <c r="C28155" t="s">
        <v>44</v>
      </c>
      <c r="D28155" t="s">
        <v>23</v>
      </c>
      <c r="E28155" t="s">
        <v>10</v>
      </c>
      <c r="F28155" t="s">
        <v>11</v>
      </c>
      <c r="G28155">
        <v>29600.907200000001</v>
      </c>
    </row>
    <row r="28156" spans="1:7" x14ac:dyDescent="0.25">
      <c r="A28156" t="s">
        <v>28198</v>
      </c>
      <c r="B28156" s="1">
        <v>39600</v>
      </c>
      <c r="C28156" t="s">
        <v>7470</v>
      </c>
      <c r="D28156" t="s">
        <v>72</v>
      </c>
      <c r="E28156" t="s">
        <v>73</v>
      </c>
      <c r="F28156" t="s">
        <v>74</v>
      </c>
      <c r="G28156">
        <v>10849.2091</v>
      </c>
    </row>
    <row r="28157" spans="1:7" x14ac:dyDescent="0.25">
      <c r="A28157" t="s">
        <v>28199</v>
      </c>
      <c r="B28157" s="1">
        <v>39600</v>
      </c>
      <c r="C28157" t="s">
        <v>2986</v>
      </c>
      <c r="D28157" t="s">
        <v>15</v>
      </c>
      <c r="E28157" t="s">
        <v>10</v>
      </c>
      <c r="F28157" t="s">
        <v>16</v>
      </c>
      <c r="G28157">
        <v>6288.2404999999999</v>
      </c>
    </row>
    <row r="28158" spans="1:7" x14ac:dyDescent="0.25">
      <c r="A28158" t="s">
        <v>28200</v>
      </c>
      <c r="B28158" s="1">
        <v>39600</v>
      </c>
      <c r="C28158" t="s">
        <v>19</v>
      </c>
      <c r="D28158" t="s">
        <v>20</v>
      </c>
      <c r="E28158" t="s">
        <v>10</v>
      </c>
      <c r="F28158" t="s">
        <v>11</v>
      </c>
      <c r="G28158">
        <v>1046.7818</v>
      </c>
    </row>
    <row r="28159" spans="1:7" x14ac:dyDescent="0.25">
      <c r="A28159" t="s">
        <v>28201</v>
      </c>
      <c r="B28159" s="1">
        <v>39600</v>
      </c>
      <c r="C28159" t="s">
        <v>19</v>
      </c>
      <c r="D28159" t="s">
        <v>20</v>
      </c>
      <c r="E28159" t="s">
        <v>10</v>
      </c>
      <c r="F28159" t="s">
        <v>11</v>
      </c>
      <c r="G28159">
        <v>3204.2154</v>
      </c>
    </row>
    <row r="28160" spans="1:7" x14ac:dyDescent="0.25">
      <c r="A28160" t="s">
        <v>28202</v>
      </c>
      <c r="B28160" s="1">
        <v>39600</v>
      </c>
      <c r="C28160" t="s">
        <v>42</v>
      </c>
      <c r="D28160" t="s">
        <v>15</v>
      </c>
      <c r="E28160" t="s">
        <v>10</v>
      </c>
      <c r="F28160" t="s">
        <v>16</v>
      </c>
      <c r="G28160">
        <v>583.8655</v>
      </c>
    </row>
    <row r="28161" spans="1:7" x14ac:dyDescent="0.25">
      <c r="A28161" t="s">
        <v>28203</v>
      </c>
      <c r="B28161" s="1">
        <v>39600</v>
      </c>
      <c r="C28161" t="s">
        <v>44</v>
      </c>
      <c r="D28161" t="s">
        <v>23</v>
      </c>
      <c r="E28161" t="s">
        <v>10</v>
      </c>
      <c r="F28161" t="s">
        <v>11</v>
      </c>
      <c r="G28161">
        <v>51617.221899999997</v>
      </c>
    </row>
    <row r="28162" spans="1:7" x14ac:dyDescent="0.25">
      <c r="A28162" t="s">
        <v>28204</v>
      </c>
      <c r="B28162" s="1">
        <v>39600</v>
      </c>
      <c r="C28162" t="s">
        <v>28</v>
      </c>
      <c r="D28162" t="s">
        <v>29</v>
      </c>
      <c r="E28162" t="s">
        <v>10</v>
      </c>
      <c r="F28162" t="s">
        <v>11</v>
      </c>
      <c r="G28162">
        <v>34402.414499999999</v>
      </c>
    </row>
    <row r="28163" spans="1:7" x14ac:dyDescent="0.25">
      <c r="A28163" t="s">
        <v>28205</v>
      </c>
      <c r="B28163" s="1">
        <v>39600</v>
      </c>
      <c r="C28163" t="s">
        <v>3003</v>
      </c>
      <c r="D28163" t="s">
        <v>66</v>
      </c>
      <c r="E28163" t="s">
        <v>67</v>
      </c>
      <c r="F28163" t="s">
        <v>68</v>
      </c>
      <c r="G28163">
        <v>58129.960099999997</v>
      </c>
    </row>
    <row r="28164" spans="1:7" x14ac:dyDescent="0.25">
      <c r="A28164" t="s">
        <v>28206</v>
      </c>
      <c r="B28164" s="1">
        <v>39600</v>
      </c>
      <c r="C28164" t="s">
        <v>8</v>
      </c>
      <c r="D28164" t="s">
        <v>9</v>
      </c>
      <c r="E28164" t="s">
        <v>10</v>
      </c>
      <c r="F28164" t="s">
        <v>11</v>
      </c>
      <c r="G28164">
        <v>4934.8270000000002</v>
      </c>
    </row>
    <row r="28165" spans="1:7" x14ac:dyDescent="0.25">
      <c r="A28165" t="s">
        <v>28207</v>
      </c>
      <c r="B28165" s="1">
        <v>39600</v>
      </c>
      <c r="C28165" t="s">
        <v>7470</v>
      </c>
      <c r="D28165" t="s">
        <v>72</v>
      </c>
      <c r="E28165" t="s">
        <v>73</v>
      </c>
      <c r="F28165" t="s">
        <v>74</v>
      </c>
      <c r="G28165">
        <v>26650.887200000001</v>
      </c>
    </row>
    <row r="28166" spans="1:7" x14ac:dyDescent="0.25">
      <c r="A28166" t="s">
        <v>28208</v>
      </c>
      <c r="B28166" s="1">
        <v>39600</v>
      </c>
      <c r="C28166" t="s">
        <v>7482</v>
      </c>
      <c r="D28166" t="s">
        <v>88</v>
      </c>
      <c r="E28166" t="s">
        <v>67</v>
      </c>
      <c r="F28166" t="s">
        <v>89</v>
      </c>
      <c r="G28166">
        <v>2339.7707999999998</v>
      </c>
    </row>
    <row r="28167" spans="1:7" x14ac:dyDescent="0.25">
      <c r="A28167" t="s">
        <v>28209</v>
      </c>
      <c r="B28167" s="1">
        <v>39600</v>
      </c>
      <c r="C28167" t="s">
        <v>28</v>
      </c>
      <c r="D28167" t="s">
        <v>37</v>
      </c>
      <c r="E28167" t="s">
        <v>10</v>
      </c>
      <c r="F28167" t="s">
        <v>11</v>
      </c>
      <c r="G28167">
        <v>96332.500199999995</v>
      </c>
    </row>
    <row r="28168" spans="1:7" x14ac:dyDescent="0.25">
      <c r="A28168" t="s">
        <v>28210</v>
      </c>
      <c r="B28168" s="1">
        <v>39600</v>
      </c>
      <c r="C28168" t="s">
        <v>2986</v>
      </c>
      <c r="D28168" t="s">
        <v>15</v>
      </c>
      <c r="E28168" t="s">
        <v>10</v>
      </c>
      <c r="F28168" t="s">
        <v>16</v>
      </c>
      <c r="G28168">
        <v>4214.3343999999997</v>
      </c>
    </row>
    <row r="28169" spans="1:7" x14ac:dyDescent="0.25">
      <c r="A28169" t="s">
        <v>28211</v>
      </c>
      <c r="B28169" s="1">
        <v>39600</v>
      </c>
      <c r="C28169" t="s">
        <v>7482</v>
      </c>
      <c r="D28169" t="s">
        <v>88</v>
      </c>
      <c r="E28169" t="s">
        <v>67</v>
      </c>
      <c r="F28169" t="s">
        <v>89</v>
      </c>
      <c r="G28169">
        <v>33518.133699999998</v>
      </c>
    </row>
    <row r="28170" spans="1:7" x14ac:dyDescent="0.25">
      <c r="A28170" t="s">
        <v>28212</v>
      </c>
      <c r="B28170" s="1">
        <v>39600</v>
      </c>
      <c r="C28170" t="s">
        <v>42</v>
      </c>
      <c r="D28170" t="s">
        <v>15</v>
      </c>
      <c r="E28170" t="s">
        <v>10</v>
      </c>
      <c r="F28170" t="s">
        <v>16</v>
      </c>
      <c r="G28170">
        <v>7950.3239000000003</v>
      </c>
    </row>
    <row r="28171" spans="1:7" x14ac:dyDescent="0.25">
      <c r="A28171" t="s">
        <v>28213</v>
      </c>
      <c r="B28171" s="1">
        <v>39600</v>
      </c>
      <c r="C28171" t="s">
        <v>42</v>
      </c>
      <c r="D28171" t="s">
        <v>15</v>
      </c>
      <c r="E28171" t="s">
        <v>10</v>
      </c>
      <c r="F28171" t="s">
        <v>16</v>
      </c>
      <c r="G28171">
        <v>44342.058799999999</v>
      </c>
    </row>
    <row r="28172" spans="1:7" x14ac:dyDescent="0.25">
      <c r="A28172" t="s">
        <v>28214</v>
      </c>
      <c r="B28172" s="1">
        <v>39600</v>
      </c>
      <c r="C28172" t="s">
        <v>42</v>
      </c>
      <c r="D28172" t="s">
        <v>15</v>
      </c>
      <c r="E28172" t="s">
        <v>10</v>
      </c>
      <c r="F28172" t="s">
        <v>16</v>
      </c>
      <c r="G28172">
        <v>33571.137000000002</v>
      </c>
    </row>
    <row r="28173" spans="1:7" x14ac:dyDescent="0.25">
      <c r="A28173" t="s">
        <v>28215</v>
      </c>
      <c r="B28173" s="1">
        <v>39600</v>
      </c>
      <c r="C28173" t="s">
        <v>2986</v>
      </c>
      <c r="D28173" t="s">
        <v>15</v>
      </c>
      <c r="E28173" t="s">
        <v>10</v>
      </c>
      <c r="F28173" t="s">
        <v>16</v>
      </c>
      <c r="G28173">
        <v>46817.704400000002</v>
      </c>
    </row>
    <row r="28174" spans="1:7" x14ac:dyDescent="0.25">
      <c r="A28174" t="s">
        <v>28216</v>
      </c>
      <c r="B28174" s="1">
        <v>39600</v>
      </c>
      <c r="C28174" t="s">
        <v>14</v>
      </c>
      <c r="D28174" t="s">
        <v>82</v>
      </c>
      <c r="E28174" t="s">
        <v>67</v>
      </c>
      <c r="F28174" t="s">
        <v>83</v>
      </c>
      <c r="G28174">
        <v>1924.6618000000001</v>
      </c>
    </row>
    <row r="28175" spans="1:7" x14ac:dyDescent="0.25">
      <c r="A28175" t="s">
        <v>28217</v>
      </c>
      <c r="B28175" s="1">
        <v>39600</v>
      </c>
      <c r="C28175" t="s">
        <v>14</v>
      </c>
      <c r="D28175" t="s">
        <v>82</v>
      </c>
      <c r="E28175" t="s">
        <v>67</v>
      </c>
      <c r="F28175" t="s">
        <v>83</v>
      </c>
      <c r="G28175">
        <v>32707.0753</v>
      </c>
    </row>
    <row r="28176" spans="1:7" x14ac:dyDescent="0.25">
      <c r="A28176" t="s">
        <v>28218</v>
      </c>
      <c r="B28176" s="1">
        <v>39600</v>
      </c>
      <c r="C28176" t="s">
        <v>25</v>
      </c>
      <c r="D28176" t="s">
        <v>23</v>
      </c>
      <c r="E28176" t="s">
        <v>10</v>
      </c>
      <c r="F28176" t="s">
        <v>11</v>
      </c>
      <c r="G28176">
        <v>59770.9041</v>
      </c>
    </row>
    <row r="28177" spans="1:7" x14ac:dyDescent="0.25">
      <c r="A28177" t="s">
        <v>28219</v>
      </c>
      <c r="B28177" s="1">
        <v>39600</v>
      </c>
      <c r="C28177" t="s">
        <v>7482</v>
      </c>
      <c r="D28177" t="s">
        <v>88</v>
      </c>
      <c r="E28177" t="s">
        <v>67</v>
      </c>
      <c r="F28177" t="s">
        <v>89</v>
      </c>
      <c r="G28177">
        <v>1953.5803000000001</v>
      </c>
    </row>
    <row r="28178" spans="1:7" x14ac:dyDescent="0.25">
      <c r="A28178" t="s">
        <v>28220</v>
      </c>
      <c r="B28178" s="1">
        <v>39600</v>
      </c>
      <c r="C28178" t="s">
        <v>22</v>
      </c>
      <c r="D28178" t="s">
        <v>23</v>
      </c>
      <c r="E28178" t="s">
        <v>10</v>
      </c>
      <c r="F28178" t="s">
        <v>11</v>
      </c>
      <c r="G28178">
        <v>60662.852700000003</v>
      </c>
    </row>
    <row r="28179" spans="1:7" x14ac:dyDescent="0.25">
      <c r="A28179" t="s">
        <v>28221</v>
      </c>
      <c r="B28179" s="1">
        <v>39600</v>
      </c>
      <c r="C28179" t="s">
        <v>22</v>
      </c>
      <c r="D28179" t="s">
        <v>23</v>
      </c>
      <c r="E28179" t="s">
        <v>10</v>
      </c>
      <c r="F28179" t="s">
        <v>11</v>
      </c>
      <c r="G28179">
        <v>74039.528999999995</v>
      </c>
    </row>
    <row r="28180" spans="1:7" x14ac:dyDescent="0.25">
      <c r="A28180" t="s">
        <v>28222</v>
      </c>
      <c r="B28180" s="1">
        <v>39600</v>
      </c>
      <c r="C28180" t="s">
        <v>33</v>
      </c>
      <c r="D28180" t="s">
        <v>29</v>
      </c>
      <c r="E28180" t="s">
        <v>10</v>
      </c>
      <c r="F28180" t="s">
        <v>11</v>
      </c>
      <c r="G28180">
        <v>33942.915999999997</v>
      </c>
    </row>
    <row r="28181" spans="1:7" x14ac:dyDescent="0.25">
      <c r="A28181" t="s">
        <v>28223</v>
      </c>
      <c r="B28181" s="1">
        <v>39600</v>
      </c>
      <c r="C28181" t="s">
        <v>3003</v>
      </c>
      <c r="D28181" t="s">
        <v>66</v>
      </c>
      <c r="E28181" t="s">
        <v>67</v>
      </c>
      <c r="F28181" t="s">
        <v>68</v>
      </c>
      <c r="G28181">
        <v>12904.7238</v>
      </c>
    </row>
    <row r="28182" spans="1:7" x14ac:dyDescent="0.25">
      <c r="A28182" t="s">
        <v>28224</v>
      </c>
      <c r="B28182" s="1">
        <v>39600</v>
      </c>
      <c r="C28182" t="s">
        <v>8</v>
      </c>
      <c r="D28182" t="s">
        <v>9</v>
      </c>
      <c r="E28182" t="s">
        <v>10</v>
      </c>
      <c r="F28182" t="s">
        <v>11</v>
      </c>
      <c r="G28182">
        <v>64129.773500000003</v>
      </c>
    </row>
    <row r="28183" spans="1:7" x14ac:dyDescent="0.25">
      <c r="A28183" t="s">
        <v>28225</v>
      </c>
      <c r="B28183" s="1">
        <v>39600</v>
      </c>
      <c r="C28183" t="s">
        <v>3003</v>
      </c>
      <c r="D28183" t="s">
        <v>66</v>
      </c>
      <c r="E28183" t="s">
        <v>67</v>
      </c>
      <c r="F28183" t="s">
        <v>68</v>
      </c>
      <c r="G28183">
        <v>1199.9168999999999</v>
      </c>
    </row>
    <row r="28184" spans="1:7" x14ac:dyDescent="0.25">
      <c r="A28184" t="s">
        <v>28226</v>
      </c>
      <c r="B28184" s="1">
        <v>39600</v>
      </c>
      <c r="C28184" t="s">
        <v>2986</v>
      </c>
      <c r="D28184" t="s">
        <v>15</v>
      </c>
      <c r="E28184" t="s">
        <v>10</v>
      </c>
      <c r="F28184" t="s">
        <v>16</v>
      </c>
      <c r="G28184">
        <v>93791.205000000002</v>
      </c>
    </row>
    <row r="28185" spans="1:7" x14ac:dyDescent="0.25">
      <c r="A28185" t="s">
        <v>28227</v>
      </c>
      <c r="B28185" s="1">
        <v>39600</v>
      </c>
      <c r="C28185" t="s">
        <v>2986</v>
      </c>
      <c r="D28185" t="s">
        <v>15</v>
      </c>
      <c r="E28185" t="s">
        <v>10</v>
      </c>
      <c r="F28185" t="s">
        <v>16</v>
      </c>
      <c r="G28185">
        <v>12.0152</v>
      </c>
    </row>
    <row r="28186" spans="1:7" x14ac:dyDescent="0.25">
      <c r="A28186" t="s">
        <v>28228</v>
      </c>
      <c r="B28186" s="1">
        <v>39600</v>
      </c>
      <c r="C28186" t="s">
        <v>2986</v>
      </c>
      <c r="D28186" t="s">
        <v>15</v>
      </c>
      <c r="E28186" t="s">
        <v>10</v>
      </c>
      <c r="F28186" t="s">
        <v>16</v>
      </c>
      <c r="G28186">
        <v>6602.9089999999997</v>
      </c>
    </row>
    <row r="28187" spans="1:7" x14ac:dyDescent="0.25">
      <c r="A28187" t="s">
        <v>28229</v>
      </c>
      <c r="B28187" s="1">
        <v>39600</v>
      </c>
      <c r="C28187" t="s">
        <v>28</v>
      </c>
      <c r="D28187" t="s">
        <v>9</v>
      </c>
      <c r="E28187" t="s">
        <v>10</v>
      </c>
      <c r="F28187" t="s">
        <v>11</v>
      </c>
      <c r="G28187">
        <v>41281.151899999997</v>
      </c>
    </row>
    <row r="28188" spans="1:7" x14ac:dyDescent="0.25">
      <c r="A28188" t="s">
        <v>28230</v>
      </c>
      <c r="B28188" s="1">
        <v>39600</v>
      </c>
      <c r="C28188" t="s">
        <v>19</v>
      </c>
      <c r="D28188" t="s">
        <v>20</v>
      </c>
      <c r="E28188" t="s">
        <v>10</v>
      </c>
      <c r="F28188" t="s">
        <v>11</v>
      </c>
      <c r="G28188">
        <v>38488.851000000002</v>
      </c>
    </row>
    <row r="28189" spans="1:7" x14ac:dyDescent="0.25">
      <c r="A28189" t="s">
        <v>28231</v>
      </c>
      <c r="B28189" s="1">
        <v>39600</v>
      </c>
      <c r="C28189" t="s">
        <v>14</v>
      </c>
      <c r="D28189" t="s">
        <v>82</v>
      </c>
      <c r="E28189" t="s">
        <v>67</v>
      </c>
      <c r="F28189" t="s">
        <v>83</v>
      </c>
      <c r="G28189">
        <v>2142.0401000000002</v>
      </c>
    </row>
    <row r="28190" spans="1:7" x14ac:dyDescent="0.25">
      <c r="A28190" t="s">
        <v>28232</v>
      </c>
      <c r="B28190" s="1">
        <v>39600</v>
      </c>
      <c r="C28190" t="s">
        <v>2986</v>
      </c>
      <c r="D28190" t="s">
        <v>15</v>
      </c>
      <c r="E28190" t="s">
        <v>10</v>
      </c>
      <c r="F28190" t="s">
        <v>16</v>
      </c>
      <c r="G28190">
        <v>101382.7138</v>
      </c>
    </row>
    <row r="28191" spans="1:7" x14ac:dyDescent="0.25">
      <c r="A28191" t="s">
        <v>28233</v>
      </c>
      <c r="B28191" s="1">
        <v>39600</v>
      </c>
      <c r="C28191" t="s">
        <v>44</v>
      </c>
      <c r="D28191" t="s">
        <v>20</v>
      </c>
      <c r="E28191" t="s">
        <v>10</v>
      </c>
      <c r="F28191" t="s">
        <v>11</v>
      </c>
      <c r="G28191">
        <v>14147.502</v>
      </c>
    </row>
    <row r="28192" spans="1:7" x14ac:dyDescent="0.25">
      <c r="A28192" t="s">
        <v>28234</v>
      </c>
      <c r="B28192" s="1">
        <v>39600</v>
      </c>
      <c r="C28192" t="s">
        <v>44</v>
      </c>
      <c r="D28192" t="s">
        <v>20</v>
      </c>
      <c r="E28192" t="s">
        <v>10</v>
      </c>
      <c r="F28192" t="s">
        <v>11</v>
      </c>
      <c r="G28192">
        <v>21768.495999999999</v>
      </c>
    </row>
    <row r="28193" spans="1:7" x14ac:dyDescent="0.25">
      <c r="A28193" t="s">
        <v>28235</v>
      </c>
      <c r="B28193" s="1">
        <v>39600</v>
      </c>
      <c r="C28193" t="s">
        <v>8</v>
      </c>
      <c r="D28193" t="s">
        <v>9</v>
      </c>
      <c r="E28193" t="s">
        <v>10</v>
      </c>
      <c r="F28193" t="s">
        <v>11</v>
      </c>
      <c r="G28193">
        <v>8909.0360999999994</v>
      </c>
    </row>
    <row r="28194" spans="1:7" x14ac:dyDescent="0.25">
      <c r="A28194" t="s">
        <v>28236</v>
      </c>
      <c r="B28194" s="1">
        <v>39600</v>
      </c>
      <c r="C28194" t="s">
        <v>2986</v>
      </c>
      <c r="D28194" t="s">
        <v>15</v>
      </c>
      <c r="E28194" t="s">
        <v>10</v>
      </c>
      <c r="F28194" t="s">
        <v>16</v>
      </c>
      <c r="G28194">
        <v>43002.111799999999</v>
      </c>
    </row>
    <row r="28195" spans="1:7" x14ac:dyDescent="0.25">
      <c r="A28195" t="s">
        <v>28237</v>
      </c>
      <c r="B28195" s="1">
        <v>39600</v>
      </c>
      <c r="C28195" t="s">
        <v>28</v>
      </c>
      <c r="D28195" t="s">
        <v>37</v>
      </c>
      <c r="E28195" t="s">
        <v>10</v>
      </c>
      <c r="F28195" t="s">
        <v>11</v>
      </c>
      <c r="G28195">
        <v>8916.6645000000008</v>
      </c>
    </row>
    <row r="28196" spans="1:7" x14ac:dyDescent="0.25">
      <c r="A28196" t="s">
        <v>28238</v>
      </c>
      <c r="B28196" s="1">
        <v>39600</v>
      </c>
      <c r="C28196" t="s">
        <v>42</v>
      </c>
      <c r="D28196" t="s">
        <v>15</v>
      </c>
      <c r="E28196" t="s">
        <v>10</v>
      </c>
      <c r="F28196" t="s">
        <v>16</v>
      </c>
      <c r="G28196">
        <v>3974.9061999999999</v>
      </c>
    </row>
    <row r="28197" spans="1:7" x14ac:dyDescent="0.25">
      <c r="A28197" t="s">
        <v>28239</v>
      </c>
      <c r="B28197" s="1">
        <v>39600</v>
      </c>
      <c r="C28197" t="s">
        <v>7470</v>
      </c>
      <c r="D28197" t="s">
        <v>72</v>
      </c>
      <c r="E28197" t="s">
        <v>73</v>
      </c>
      <c r="F28197" t="s">
        <v>74</v>
      </c>
      <c r="G28197">
        <v>31448.900799999999</v>
      </c>
    </row>
    <row r="28198" spans="1:7" x14ac:dyDescent="0.25">
      <c r="A28198" t="s">
        <v>28240</v>
      </c>
      <c r="B28198" s="1">
        <v>39600</v>
      </c>
      <c r="C28198" t="s">
        <v>3003</v>
      </c>
      <c r="D28198" t="s">
        <v>66</v>
      </c>
      <c r="E28198" t="s">
        <v>67</v>
      </c>
      <c r="F28198" t="s">
        <v>68</v>
      </c>
      <c r="G28198">
        <v>364.81720000000001</v>
      </c>
    </row>
    <row r="28199" spans="1:7" x14ac:dyDescent="0.25">
      <c r="A28199" t="s">
        <v>28241</v>
      </c>
      <c r="B28199" s="1">
        <v>39600</v>
      </c>
      <c r="C28199" t="s">
        <v>19</v>
      </c>
      <c r="D28199" t="s">
        <v>23</v>
      </c>
      <c r="E28199" t="s">
        <v>10</v>
      </c>
      <c r="F28199" t="s">
        <v>11</v>
      </c>
      <c r="G28199">
        <v>563.53449999999998</v>
      </c>
    </row>
    <row r="28200" spans="1:7" x14ac:dyDescent="0.25">
      <c r="A28200" t="s">
        <v>28242</v>
      </c>
      <c r="B28200" s="1">
        <v>39600</v>
      </c>
      <c r="C28200" t="s">
        <v>44</v>
      </c>
      <c r="D28200" t="s">
        <v>20</v>
      </c>
      <c r="E28200" t="s">
        <v>10</v>
      </c>
      <c r="F28200" t="s">
        <v>11</v>
      </c>
      <c r="G28200">
        <v>31693.134900000001</v>
      </c>
    </row>
    <row r="28201" spans="1:7" x14ac:dyDescent="0.25">
      <c r="A28201" t="s">
        <v>28243</v>
      </c>
      <c r="B28201" s="1">
        <v>39600</v>
      </c>
      <c r="C28201" t="s">
        <v>19</v>
      </c>
      <c r="D28201" t="s">
        <v>20</v>
      </c>
      <c r="E28201" t="s">
        <v>10</v>
      </c>
      <c r="F28201" t="s">
        <v>11</v>
      </c>
      <c r="G28201">
        <v>12980.3334</v>
      </c>
    </row>
    <row r="28202" spans="1:7" x14ac:dyDescent="0.25">
      <c r="A28202" t="s">
        <v>28244</v>
      </c>
      <c r="B28202" s="1">
        <v>39600</v>
      </c>
      <c r="C28202" t="s">
        <v>44</v>
      </c>
      <c r="D28202" t="s">
        <v>20</v>
      </c>
      <c r="E28202" t="s">
        <v>10</v>
      </c>
      <c r="F28202" t="s">
        <v>11</v>
      </c>
      <c r="G28202">
        <v>7475.6009000000004</v>
      </c>
    </row>
    <row r="28203" spans="1:7" x14ac:dyDescent="0.25">
      <c r="A28203" t="s">
        <v>28245</v>
      </c>
      <c r="B28203" s="1">
        <v>39600</v>
      </c>
      <c r="C28203" t="s">
        <v>2986</v>
      </c>
      <c r="D28203" t="s">
        <v>15</v>
      </c>
      <c r="E28203" t="s">
        <v>10</v>
      </c>
      <c r="F28203" t="s">
        <v>16</v>
      </c>
      <c r="G28203">
        <v>3100.9904000000001</v>
      </c>
    </row>
    <row r="28204" spans="1:7" x14ac:dyDescent="0.25">
      <c r="A28204" t="s">
        <v>28246</v>
      </c>
      <c r="B28204" s="1">
        <v>39600</v>
      </c>
      <c r="C28204" t="s">
        <v>4364</v>
      </c>
      <c r="D28204" t="s">
        <v>23</v>
      </c>
      <c r="E28204" t="s">
        <v>10</v>
      </c>
      <c r="F28204" t="s">
        <v>11</v>
      </c>
      <c r="G28204">
        <v>2053.8436000000002</v>
      </c>
    </row>
    <row r="28205" spans="1:7" x14ac:dyDescent="0.25">
      <c r="A28205" t="s">
        <v>28247</v>
      </c>
      <c r="B28205" s="1">
        <v>39600</v>
      </c>
      <c r="C28205" t="s">
        <v>4364</v>
      </c>
      <c r="D28205" t="s">
        <v>23</v>
      </c>
      <c r="E28205" t="s">
        <v>10</v>
      </c>
      <c r="F28205" t="s">
        <v>11</v>
      </c>
      <c r="G28205">
        <v>1344.8074999999999</v>
      </c>
    </row>
    <row r="28206" spans="1:7" x14ac:dyDescent="0.25">
      <c r="A28206" t="s">
        <v>28248</v>
      </c>
      <c r="B28206" s="1">
        <v>39600</v>
      </c>
      <c r="C28206" t="s">
        <v>19</v>
      </c>
      <c r="D28206" t="s">
        <v>20</v>
      </c>
      <c r="E28206" t="s">
        <v>10</v>
      </c>
      <c r="F28206" t="s">
        <v>11</v>
      </c>
      <c r="G28206">
        <v>3126.1921000000002</v>
      </c>
    </row>
    <row r="28207" spans="1:7" x14ac:dyDescent="0.25">
      <c r="A28207" t="s">
        <v>28249</v>
      </c>
      <c r="B28207" s="1">
        <v>39600</v>
      </c>
      <c r="C28207" t="s">
        <v>33</v>
      </c>
      <c r="D28207" t="s">
        <v>29</v>
      </c>
      <c r="E28207" t="s">
        <v>10</v>
      </c>
      <c r="F28207" t="s">
        <v>11</v>
      </c>
      <c r="G28207">
        <v>31948.3043</v>
      </c>
    </row>
    <row r="28208" spans="1:7" x14ac:dyDescent="0.25">
      <c r="A28208" t="s">
        <v>28250</v>
      </c>
      <c r="B28208" s="1">
        <v>39600</v>
      </c>
      <c r="C28208" t="s">
        <v>3003</v>
      </c>
      <c r="D28208" t="s">
        <v>66</v>
      </c>
      <c r="E28208" t="s">
        <v>67</v>
      </c>
      <c r="F28208" t="s">
        <v>68</v>
      </c>
      <c r="G28208">
        <v>242.32409999999999</v>
      </c>
    </row>
    <row r="28209" spans="1:7" x14ac:dyDescent="0.25">
      <c r="A28209" t="s">
        <v>28251</v>
      </c>
      <c r="B28209" s="1">
        <v>39600</v>
      </c>
      <c r="C28209" t="s">
        <v>8</v>
      </c>
      <c r="D28209" t="s">
        <v>9</v>
      </c>
      <c r="E28209" t="s">
        <v>10</v>
      </c>
      <c r="F28209" t="s">
        <v>11</v>
      </c>
      <c r="G28209">
        <v>36484.684000000001</v>
      </c>
    </row>
    <row r="28210" spans="1:7" x14ac:dyDescent="0.25">
      <c r="A28210" t="s">
        <v>28252</v>
      </c>
      <c r="B28210" s="1">
        <v>39600</v>
      </c>
      <c r="C28210" t="s">
        <v>14</v>
      </c>
      <c r="D28210" t="s">
        <v>82</v>
      </c>
      <c r="E28210" t="s">
        <v>67</v>
      </c>
      <c r="F28210" t="s">
        <v>83</v>
      </c>
      <c r="G28210">
        <v>970.12760000000003</v>
      </c>
    </row>
    <row r="28211" spans="1:7" x14ac:dyDescent="0.25">
      <c r="A28211" t="s">
        <v>28253</v>
      </c>
      <c r="B28211" s="1">
        <v>39600</v>
      </c>
      <c r="C28211" t="s">
        <v>42</v>
      </c>
      <c r="D28211" t="s">
        <v>15</v>
      </c>
      <c r="E28211" t="s">
        <v>10</v>
      </c>
      <c r="F28211" t="s">
        <v>16</v>
      </c>
      <c r="G28211">
        <v>1601.7779</v>
      </c>
    </row>
    <row r="28212" spans="1:7" x14ac:dyDescent="0.25">
      <c r="A28212" t="s">
        <v>28254</v>
      </c>
      <c r="B28212" s="1">
        <v>39600</v>
      </c>
      <c r="C28212" t="s">
        <v>2986</v>
      </c>
      <c r="D28212" t="s">
        <v>15</v>
      </c>
      <c r="E28212" t="s">
        <v>10</v>
      </c>
      <c r="F28212" t="s">
        <v>16</v>
      </c>
      <c r="G28212">
        <v>118.92959999999999</v>
      </c>
    </row>
    <row r="28213" spans="1:7" x14ac:dyDescent="0.25">
      <c r="A28213" t="s">
        <v>28255</v>
      </c>
      <c r="B28213" s="1">
        <v>39600</v>
      </c>
      <c r="C28213" t="s">
        <v>3003</v>
      </c>
      <c r="D28213" t="s">
        <v>66</v>
      </c>
      <c r="E28213" t="s">
        <v>67</v>
      </c>
      <c r="F28213" t="s">
        <v>68</v>
      </c>
      <c r="G28213">
        <v>1617.2945</v>
      </c>
    </row>
    <row r="28214" spans="1:7" x14ac:dyDescent="0.25">
      <c r="A28214" t="s">
        <v>28256</v>
      </c>
      <c r="B28214" s="1">
        <v>39600</v>
      </c>
      <c r="C28214" t="s">
        <v>2986</v>
      </c>
      <c r="D28214" t="s">
        <v>15</v>
      </c>
      <c r="E28214" t="s">
        <v>10</v>
      </c>
      <c r="F28214" t="s">
        <v>16</v>
      </c>
      <c r="G28214">
        <v>1915.3756000000001</v>
      </c>
    </row>
    <row r="28215" spans="1:7" x14ac:dyDescent="0.25">
      <c r="A28215" t="s">
        <v>28257</v>
      </c>
      <c r="B28215" s="1">
        <v>39600</v>
      </c>
      <c r="C28215" t="s">
        <v>3003</v>
      </c>
      <c r="D28215" t="s">
        <v>66</v>
      </c>
      <c r="E28215" t="s">
        <v>67</v>
      </c>
      <c r="F28215" t="s">
        <v>68</v>
      </c>
      <c r="G28215">
        <v>178.94669999999999</v>
      </c>
    </row>
    <row r="28216" spans="1:7" x14ac:dyDescent="0.25">
      <c r="A28216" t="s">
        <v>28258</v>
      </c>
      <c r="B28216" s="1">
        <v>39600</v>
      </c>
      <c r="C28216" t="s">
        <v>28</v>
      </c>
      <c r="D28216" t="s">
        <v>37</v>
      </c>
      <c r="E28216" t="s">
        <v>10</v>
      </c>
      <c r="F28216" t="s">
        <v>11</v>
      </c>
      <c r="G28216">
        <v>5045.1713</v>
      </c>
    </row>
    <row r="28217" spans="1:7" x14ac:dyDescent="0.25">
      <c r="A28217" t="s">
        <v>28259</v>
      </c>
      <c r="B28217" s="1">
        <v>39600</v>
      </c>
      <c r="C28217" t="s">
        <v>9870</v>
      </c>
      <c r="D28217" t="s">
        <v>72</v>
      </c>
      <c r="E28217" t="s">
        <v>73</v>
      </c>
      <c r="F28217" t="s">
        <v>74</v>
      </c>
      <c r="G28217">
        <v>3221.3553999999999</v>
      </c>
    </row>
    <row r="28218" spans="1:7" x14ac:dyDescent="0.25">
      <c r="A28218" t="s">
        <v>28260</v>
      </c>
      <c r="B28218" s="1">
        <v>39600</v>
      </c>
      <c r="C28218" t="s">
        <v>7470</v>
      </c>
      <c r="D28218" t="s">
        <v>72</v>
      </c>
      <c r="E28218" t="s">
        <v>73</v>
      </c>
      <c r="F28218" t="s">
        <v>74</v>
      </c>
      <c r="G28218">
        <v>906.30849999999998</v>
      </c>
    </row>
    <row r="28219" spans="1:7" x14ac:dyDescent="0.25">
      <c r="A28219" t="s">
        <v>28261</v>
      </c>
      <c r="B28219" s="1">
        <v>39600</v>
      </c>
      <c r="C28219" t="s">
        <v>7470</v>
      </c>
      <c r="D28219" t="s">
        <v>72</v>
      </c>
      <c r="E28219" t="s">
        <v>73</v>
      </c>
      <c r="F28219" t="s">
        <v>74</v>
      </c>
      <c r="G28219">
        <v>6813.7988999999998</v>
      </c>
    </row>
    <row r="28220" spans="1:7" x14ac:dyDescent="0.25">
      <c r="A28220" t="s">
        <v>28262</v>
      </c>
      <c r="B28220" s="1">
        <v>39600</v>
      </c>
      <c r="C28220" t="s">
        <v>2986</v>
      </c>
      <c r="D28220" t="s">
        <v>15</v>
      </c>
      <c r="E28220" t="s">
        <v>10</v>
      </c>
      <c r="F28220" t="s">
        <v>16</v>
      </c>
      <c r="G28220">
        <v>757.00300000000004</v>
      </c>
    </row>
    <row r="28221" spans="1:7" x14ac:dyDescent="0.25">
      <c r="A28221" t="s">
        <v>28263</v>
      </c>
      <c r="B28221" s="1">
        <v>39600</v>
      </c>
      <c r="C28221" t="s">
        <v>2986</v>
      </c>
      <c r="D28221" t="s">
        <v>15</v>
      </c>
      <c r="E28221" t="s">
        <v>10</v>
      </c>
      <c r="F28221" t="s">
        <v>16</v>
      </c>
      <c r="G28221">
        <v>7263.4633999999996</v>
      </c>
    </row>
    <row r="28222" spans="1:7" x14ac:dyDescent="0.25">
      <c r="A28222" t="s">
        <v>28264</v>
      </c>
      <c r="B28222" s="1">
        <v>39600</v>
      </c>
      <c r="C28222" t="s">
        <v>7470</v>
      </c>
      <c r="D28222" t="s">
        <v>72</v>
      </c>
      <c r="E28222" t="s">
        <v>73</v>
      </c>
      <c r="F28222" t="s">
        <v>74</v>
      </c>
      <c r="G28222">
        <v>2307.3564000000001</v>
      </c>
    </row>
    <row r="28223" spans="1:7" x14ac:dyDescent="0.25">
      <c r="A28223" t="s">
        <v>28265</v>
      </c>
      <c r="B28223" s="1">
        <v>39600</v>
      </c>
      <c r="C28223" t="s">
        <v>22</v>
      </c>
      <c r="D28223" t="s">
        <v>23</v>
      </c>
      <c r="E28223" t="s">
        <v>10</v>
      </c>
      <c r="F28223" t="s">
        <v>11</v>
      </c>
      <c r="G28223">
        <v>35854.324099999998</v>
      </c>
    </row>
    <row r="28224" spans="1:7" x14ac:dyDescent="0.25">
      <c r="A28224" t="s">
        <v>28266</v>
      </c>
      <c r="B28224" s="1">
        <v>39600</v>
      </c>
      <c r="C28224" t="s">
        <v>33</v>
      </c>
      <c r="D28224" t="s">
        <v>20</v>
      </c>
      <c r="E28224" t="s">
        <v>10</v>
      </c>
      <c r="F28224" t="s">
        <v>11</v>
      </c>
      <c r="G28224">
        <v>41294.979800000001</v>
      </c>
    </row>
    <row r="28225" spans="1:7" x14ac:dyDescent="0.25">
      <c r="A28225" t="s">
        <v>28267</v>
      </c>
      <c r="B28225" s="1">
        <v>39600</v>
      </c>
      <c r="C28225" t="s">
        <v>33</v>
      </c>
      <c r="D28225" t="s">
        <v>20</v>
      </c>
      <c r="E28225" t="s">
        <v>10</v>
      </c>
      <c r="F28225" t="s">
        <v>11</v>
      </c>
      <c r="G28225">
        <v>35874.118900000001</v>
      </c>
    </row>
    <row r="28226" spans="1:7" x14ac:dyDescent="0.25">
      <c r="A28226" t="s">
        <v>28268</v>
      </c>
      <c r="B28226" s="1">
        <v>39600</v>
      </c>
      <c r="C28226" t="s">
        <v>8</v>
      </c>
      <c r="D28226" t="s">
        <v>9</v>
      </c>
      <c r="E28226" t="s">
        <v>10</v>
      </c>
      <c r="F28226" t="s">
        <v>11</v>
      </c>
      <c r="G28226">
        <v>680.34979999999996</v>
      </c>
    </row>
    <row r="28227" spans="1:7" x14ac:dyDescent="0.25">
      <c r="A28227" t="s">
        <v>28269</v>
      </c>
      <c r="B28227" s="1">
        <v>39600</v>
      </c>
      <c r="C28227" t="s">
        <v>33</v>
      </c>
      <c r="D28227" t="s">
        <v>29</v>
      </c>
      <c r="E28227" t="s">
        <v>10</v>
      </c>
      <c r="F28227" t="s">
        <v>11</v>
      </c>
      <c r="G28227">
        <v>43136.2284</v>
      </c>
    </row>
    <row r="28228" spans="1:7" x14ac:dyDescent="0.25">
      <c r="A28228" t="s">
        <v>28270</v>
      </c>
      <c r="B28228" s="1">
        <v>39600</v>
      </c>
      <c r="C28228" t="s">
        <v>14</v>
      </c>
      <c r="D28228" t="s">
        <v>82</v>
      </c>
      <c r="E28228" t="s">
        <v>67</v>
      </c>
      <c r="F28228" t="s">
        <v>83</v>
      </c>
      <c r="G28228">
        <v>582.45460000000003</v>
      </c>
    </row>
    <row r="28229" spans="1:7" x14ac:dyDescent="0.25">
      <c r="A28229" t="s">
        <v>28271</v>
      </c>
      <c r="B28229" s="1">
        <v>39600</v>
      </c>
      <c r="C28229" t="s">
        <v>4364</v>
      </c>
      <c r="D28229" t="s">
        <v>23</v>
      </c>
      <c r="E28229" t="s">
        <v>10</v>
      </c>
      <c r="F28229" t="s">
        <v>11</v>
      </c>
      <c r="G28229">
        <v>32575.89</v>
      </c>
    </row>
    <row r="28230" spans="1:7" x14ac:dyDescent="0.25">
      <c r="A28230" t="s">
        <v>28272</v>
      </c>
      <c r="B28230" s="1">
        <v>39600</v>
      </c>
      <c r="C28230" t="s">
        <v>33</v>
      </c>
      <c r="D28230" t="s">
        <v>29</v>
      </c>
      <c r="E28230" t="s">
        <v>10</v>
      </c>
      <c r="F28230" t="s">
        <v>11</v>
      </c>
      <c r="G28230">
        <v>4128.4976999999999</v>
      </c>
    </row>
    <row r="28231" spans="1:7" x14ac:dyDescent="0.25">
      <c r="A28231" t="s">
        <v>28273</v>
      </c>
      <c r="B28231" s="1">
        <v>39600</v>
      </c>
      <c r="C28231" t="s">
        <v>8</v>
      </c>
      <c r="D28231" t="s">
        <v>9</v>
      </c>
      <c r="E28231" t="s">
        <v>10</v>
      </c>
      <c r="F28231" t="s">
        <v>11</v>
      </c>
      <c r="G28231">
        <v>4893.6884</v>
      </c>
    </row>
    <row r="28232" spans="1:7" x14ac:dyDescent="0.25">
      <c r="A28232" t="s">
        <v>28274</v>
      </c>
      <c r="B28232" s="1">
        <v>39600</v>
      </c>
      <c r="C28232" t="s">
        <v>33</v>
      </c>
      <c r="D28232" t="s">
        <v>20</v>
      </c>
      <c r="E28232" t="s">
        <v>10</v>
      </c>
      <c r="F28232" t="s">
        <v>11</v>
      </c>
      <c r="G28232">
        <v>29946.744699999999</v>
      </c>
    </row>
    <row r="28233" spans="1:7" x14ac:dyDescent="0.25">
      <c r="A28233" t="s">
        <v>28275</v>
      </c>
      <c r="B28233" s="1">
        <v>39600</v>
      </c>
      <c r="C28233" t="s">
        <v>44</v>
      </c>
      <c r="D28233" t="s">
        <v>20</v>
      </c>
      <c r="E28233" t="s">
        <v>10</v>
      </c>
      <c r="F28233" t="s">
        <v>11</v>
      </c>
      <c r="G28233">
        <v>10130.5103</v>
      </c>
    </row>
    <row r="28234" spans="1:7" x14ac:dyDescent="0.25">
      <c r="A28234" t="s">
        <v>28276</v>
      </c>
      <c r="B28234" s="1">
        <v>39600</v>
      </c>
      <c r="C28234" t="s">
        <v>42</v>
      </c>
      <c r="D28234" t="s">
        <v>15</v>
      </c>
      <c r="E28234" t="s">
        <v>10</v>
      </c>
      <c r="F28234" t="s">
        <v>16</v>
      </c>
      <c r="G28234">
        <v>2182.6819</v>
      </c>
    </row>
    <row r="28235" spans="1:7" x14ac:dyDescent="0.25">
      <c r="A28235" t="s">
        <v>28277</v>
      </c>
      <c r="B28235" s="1">
        <v>39600</v>
      </c>
      <c r="C28235" t="s">
        <v>7482</v>
      </c>
      <c r="D28235" t="s">
        <v>88</v>
      </c>
      <c r="E28235" t="s">
        <v>67</v>
      </c>
      <c r="F28235" t="s">
        <v>89</v>
      </c>
      <c r="G28235">
        <v>33193.632599999997</v>
      </c>
    </row>
    <row r="28236" spans="1:7" x14ac:dyDescent="0.25">
      <c r="A28236" t="s">
        <v>28278</v>
      </c>
      <c r="B28236" s="1">
        <v>39600</v>
      </c>
      <c r="C28236" t="s">
        <v>4364</v>
      </c>
      <c r="D28236" t="s">
        <v>23</v>
      </c>
      <c r="E28236" t="s">
        <v>10</v>
      </c>
      <c r="F28236" t="s">
        <v>11</v>
      </c>
      <c r="G28236">
        <v>46719.705199999997</v>
      </c>
    </row>
    <row r="28237" spans="1:7" x14ac:dyDescent="0.25">
      <c r="A28237" t="s">
        <v>28279</v>
      </c>
      <c r="B28237" s="1">
        <v>39600</v>
      </c>
      <c r="C28237" t="s">
        <v>28</v>
      </c>
      <c r="D28237" t="s">
        <v>37</v>
      </c>
      <c r="E28237" t="s">
        <v>10</v>
      </c>
      <c r="F28237" t="s">
        <v>11</v>
      </c>
      <c r="G28237">
        <v>79038.389500000005</v>
      </c>
    </row>
    <row r="28238" spans="1:7" x14ac:dyDescent="0.25">
      <c r="A28238" t="s">
        <v>28280</v>
      </c>
      <c r="B28238" s="1">
        <v>39600</v>
      </c>
      <c r="C28238" t="s">
        <v>19</v>
      </c>
      <c r="D28238" t="s">
        <v>20</v>
      </c>
      <c r="E28238" t="s">
        <v>10</v>
      </c>
      <c r="F28238" t="s">
        <v>11</v>
      </c>
      <c r="G28238">
        <v>247.1636</v>
      </c>
    </row>
    <row r="28239" spans="1:7" x14ac:dyDescent="0.25">
      <c r="A28239" t="s">
        <v>28281</v>
      </c>
      <c r="B28239" s="1">
        <v>39600</v>
      </c>
      <c r="C28239" t="s">
        <v>44</v>
      </c>
      <c r="D28239" t="s">
        <v>20</v>
      </c>
      <c r="E28239" t="s">
        <v>10</v>
      </c>
      <c r="F28239" t="s">
        <v>11</v>
      </c>
      <c r="G28239">
        <v>45406.542800000003</v>
      </c>
    </row>
    <row r="28240" spans="1:7" x14ac:dyDescent="0.25">
      <c r="A28240" t="s">
        <v>28282</v>
      </c>
      <c r="B28240" s="1">
        <v>39600</v>
      </c>
      <c r="C28240" t="s">
        <v>19</v>
      </c>
      <c r="D28240" t="s">
        <v>29</v>
      </c>
      <c r="E28240" t="s">
        <v>10</v>
      </c>
      <c r="F28240" t="s">
        <v>11</v>
      </c>
      <c r="G28240">
        <v>11917.0684</v>
      </c>
    </row>
    <row r="28241" spans="1:7" x14ac:dyDescent="0.25">
      <c r="A28241" t="s">
        <v>28283</v>
      </c>
      <c r="B28241" s="1">
        <v>39600</v>
      </c>
      <c r="C28241" t="s">
        <v>14</v>
      </c>
      <c r="D28241" t="s">
        <v>82</v>
      </c>
      <c r="E28241" t="s">
        <v>67</v>
      </c>
      <c r="F28241" t="s">
        <v>83</v>
      </c>
      <c r="G28241">
        <v>59966.695800000001</v>
      </c>
    </row>
    <row r="28242" spans="1:7" x14ac:dyDescent="0.25">
      <c r="A28242" t="s">
        <v>28284</v>
      </c>
      <c r="B28242" s="1">
        <v>39600</v>
      </c>
      <c r="C28242" t="s">
        <v>19</v>
      </c>
      <c r="D28242" t="s">
        <v>20</v>
      </c>
      <c r="E28242" t="s">
        <v>10</v>
      </c>
      <c r="F28242" t="s">
        <v>11</v>
      </c>
      <c r="G28242">
        <v>2109.8524000000002</v>
      </c>
    </row>
    <row r="28243" spans="1:7" x14ac:dyDescent="0.25">
      <c r="A28243" t="s">
        <v>28285</v>
      </c>
      <c r="B28243" s="1">
        <v>39600</v>
      </c>
      <c r="C28243" t="s">
        <v>7482</v>
      </c>
      <c r="D28243" t="s">
        <v>88</v>
      </c>
      <c r="E28243" t="s">
        <v>67</v>
      </c>
      <c r="F28243" t="s">
        <v>89</v>
      </c>
      <c r="G28243">
        <v>6838.1597000000002</v>
      </c>
    </row>
    <row r="28244" spans="1:7" x14ac:dyDescent="0.25">
      <c r="A28244" t="s">
        <v>28286</v>
      </c>
      <c r="B28244" s="1">
        <v>39600</v>
      </c>
      <c r="C28244" t="s">
        <v>33</v>
      </c>
      <c r="D28244" t="s">
        <v>20</v>
      </c>
      <c r="E28244" t="s">
        <v>10</v>
      </c>
      <c r="F28244" t="s">
        <v>11</v>
      </c>
      <c r="G28244">
        <v>2394.2145</v>
      </c>
    </row>
    <row r="28245" spans="1:7" x14ac:dyDescent="0.25">
      <c r="A28245" t="s">
        <v>28287</v>
      </c>
      <c r="B28245" s="1">
        <v>39600</v>
      </c>
      <c r="C28245" t="s">
        <v>19</v>
      </c>
      <c r="D28245" t="s">
        <v>20</v>
      </c>
      <c r="E28245" t="s">
        <v>10</v>
      </c>
      <c r="F28245" t="s">
        <v>11</v>
      </c>
      <c r="G28245">
        <v>67670.384000000005</v>
      </c>
    </row>
    <row r="28246" spans="1:7" x14ac:dyDescent="0.25">
      <c r="A28246" t="s">
        <v>28288</v>
      </c>
      <c r="B28246" s="1">
        <v>39600</v>
      </c>
      <c r="C28246" t="s">
        <v>33</v>
      </c>
      <c r="D28246" t="s">
        <v>20</v>
      </c>
      <c r="E28246" t="s">
        <v>10</v>
      </c>
      <c r="F28246" t="s">
        <v>11</v>
      </c>
      <c r="G28246">
        <v>4048.1156000000001</v>
      </c>
    </row>
    <row r="28247" spans="1:7" x14ac:dyDescent="0.25">
      <c r="A28247" t="s">
        <v>28289</v>
      </c>
      <c r="B28247" s="1">
        <v>39600</v>
      </c>
      <c r="C28247" t="s">
        <v>25</v>
      </c>
      <c r="D28247" t="s">
        <v>23</v>
      </c>
      <c r="E28247" t="s">
        <v>10</v>
      </c>
      <c r="F28247" t="s">
        <v>11</v>
      </c>
      <c r="G28247">
        <v>65137.800999999999</v>
      </c>
    </row>
    <row r="28248" spans="1:7" x14ac:dyDescent="0.25">
      <c r="A28248" t="s">
        <v>28290</v>
      </c>
      <c r="B28248" s="1">
        <v>39600</v>
      </c>
      <c r="C28248" t="s">
        <v>7470</v>
      </c>
      <c r="D28248" t="s">
        <v>72</v>
      </c>
      <c r="E28248" t="s">
        <v>73</v>
      </c>
      <c r="F28248" t="s">
        <v>74</v>
      </c>
      <c r="G28248">
        <v>4832.0330999999996</v>
      </c>
    </row>
    <row r="28249" spans="1:7" x14ac:dyDescent="0.25">
      <c r="A28249" t="s">
        <v>28291</v>
      </c>
      <c r="B28249" s="1">
        <v>39600</v>
      </c>
      <c r="C28249" t="s">
        <v>42</v>
      </c>
      <c r="D28249" t="s">
        <v>15</v>
      </c>
      <c r="E28249" t="s">
        <v>10</v>
      </c>
      <c r="F28249" t="s">
        <v>16</v>
      </c>
      <c r="G28249">
        <v>397.32569999999998</v>
      </c>
    </row>
    <row r="28250" spans="1:7" x14ac:dyDescent="0.25">
      <c r="A28250" t="s">
        <v>28292</v>
      </c>
      <c r="B28250" s="1">
        <v>39600</v>
      </c>
      <c r="C28250" t="s">
        <v>33</v>
      </c>
      <c r="D28250" t="s">
        <v>29</v>
      </c>
      <c r="E28250" t="s">
        <v>10</v>
      </c>
      <c r="F28250" t="s">
        <v>11</v>
      </c>
      <c r="G28250">
        <v>56556.6014</v>
      </c>
    </row>
    <row r="28251" spans="1:7" x14ac:dyDescent="0.25">
      <c r="A28251" t="s">
        <v>28293</v>
      </c>
      <c r="B28251" s="1">
        <v>39600</v>
      </c>
      <c r="C28251" t="s">
        <v>28</v>
      </c>
      <c r="D28251" t="s">
        <v>37</v>
      </c>
      <c r="E28251" t="s">
        <v>10</v>
      </c>
      <c r="F28251" t="s">
        <v>11</v>
      </c>
      <c r="G28251">
        <v>2373.8782999999999</v>
      </c>
    </row>
    <row r="28252" spans="1:7" x14ac:dyDescent="0.25">
      <c r="A28252" t="s">
        <v>28294</v>
      </c>
      <c r="B28252" s="1">
        <v>39600</v>
      </c>
      <c r="C28252" t="s">
        <v>8</v>
      </c>
      <c r="D28252" t="s">
        <v>9</v>
      </c>
      <c r="E28252" t="s">
        <v>10</v>
      </c>
      <c r="F28252" t="s">
        <v>11</v>
      </c>
      <c r="G28252">
        <v>6950.3140999999996</v>
      </c>
    </row>
    <row r="28253" spans="1:7" x14ac:dyDescent="0.25">
      <c r="A28253" t="s">
        <v>28295</v>
      </c>
      <c r="B28253" s="1">
        <v>39600</v>
      </c>
      <c r="C28253" t="s">
        <v>7482</v>
      </c>
      <c r="D28253" t="s">
        <v>88</v>
      </c>
      <c r="E28253" t="s">
        <v>67</v>
      </c>
      <c r="F28253" t="s">
        <v>89</v>
      </c>
      <c r="G28253">
        <v>713.93820000000005</v>
      </c>
    </row>
    <row r="28254" spans="1:7" x14ac:dyDescent="0.25">
      <c r="A28254" t="s">
        <v>28296</v>
      </c>
      <c r="B28254" s="1">
        <v>39600</v>
      </c>
      <c r="C28254" t="s">
        <v>33</v>
      </c>
      <c r="D28254" t="s">
        <v>20</v>
      </c>
      <c r="E28254" t="s">
        <v>10</v>
      </c>
      <c r="F28254" t="s">
        <v>11</v>
      </c>
      <c r="G28254">
        <v>6192.7326999999996</v>
      </c>
    </row>
    <row r="28255" spans="1:7" x14ac:dyDescent="0.25">
      <c r="A28255" t="s">
        <v>28297</v>
      </c>
      <c r="B28255" s="1">
        <v>39600</v>
      </c>
      <c r="C28255" t="s">
        <v>33</v>
      </c>
      <c r="D28255" t="s">
        <v>29</v>
      </c>
      <c r="E28255" t="s">
        <v>10</v>
      </c>
      <c r="F28255" t="s">
        <v>11</v>
      </c>
      <c r="G28255">
        <v>3372.8027999999999</v>
      </c>
    </row>
    <row r="28256" spans="1:7" x14ac:dyDescent="0.25">
      <c r="A28256" t="s">
        <v>28298</v>
      </c>
      <c r="B28256" s="1">
        <v>39600</v>
      </c>
      <c r="C28256" t="s">
        <v>7482</v>
      </c>
      <c r="D28256" t="s">
        <v>88</v>
      </c>
      <c r="E28256" t="s">
        <v>67</v>
      </c>
      <c r="F28256" t="s">
        <v>89</v>
      </c>
      <c r="G28256">
        <v>7033.6774999999998</v>
      </c>
    </row>
    <row r="28257" spans="1:7" x14ac:dyDescent="0.25">
      <c r="A28257" t="s">
        <v>28299</v>
      </c>
      <c r="B28257" s="1">
        <v>39600</v>
      </c>
      <c r="C28257" t="s">
        <v>7482</v>
      </c>
      <c r="D28257" t="s">
        <v>88</v>
      </c>
      <c r="E28257" t="s">
        <v>67</v>
      </c>
      <c r="F28257" t="s">
        <v>89</v>
      </c>
      <c r="G28257">
        <v>2212.2266</v>
      </c>
    </row>
    <row r="28258" spans="1:7" x14ac:dyDescent="0.25">
      <c r="A28258" t="s">
        <v>28300</v>
      </c>
      <c r="B28258" s="1">
        <v>39600</v>
      </c>
      <c r="C28258" t="s">
        <v>19</v>
      </c>
      <c r="D28258" t="s">
        <v>20</v>
      </c>
      <c r="E28258" t="s">
        <v>10</v>
      </c>
      <c r="F28258" t="s">
        <v>11</v>
      </c>
      <c r="G28258">
        <v>1957.2992999999999</v>
      </c>
    </row>
    <row r="28259" spans="1:7" x14ac:dyDescent="0.25">
      <c r="A28259" t="s">
        <v>28301</v>
      </c>
      <c r="B28259" s="1">
        <v>39600</v>
      </c>
      <c r="C28259" t="s">
        <v>2986</v>
      </c>
      <c r="D28259" t="s">
        <v>15</v>
      </c>
      <c r="E28259" t="s">
        <v>10</v>
      </c>
      <c r="F28259" t="s">
        <v>16</v>
      </c>
      <c r="G28259">
        <v>1673.5063</v>
      </c>
    </row>
    <row r="28260" spans="1:7" x14ac:dyDescent="0.25">
      <c r="A28260" t="s">
        <v>28302</v>
      </c>
      <c r="B28260" s="1">
        <v>39600</v>
      </c>
      <c r="C28260" t="s">
        <v>14</v>
      </c>
      <c r="D28260" t="s">
        <v>82</v>
      </c>
      <c r="E28260" t="s">
        <v>67</v>
      </c>
      <c r="F28260" t="s">
        <v>83</v>
      </c>
      <c r="G28260">
        <v>42.052999999999997</v>
      </c>
    </row>
    <row r="28261" spans="1:7" x14ac:dyDescent="0.25">
      <c r="A28261" t="s">
        <v>28303</v>
      </c>
      <c r="B28261" s="1">
        <v>39600</v>
      </c>
      <c r="C28261" t="s">
        <v>7482</v>
      </c>
      <c r="D28261" t="s">
        <v>88</v>
      </c>
      <c r="E28261" t="s">
        <v>67</v>
      </c>
      <c r="F28261" t="s">
        <v>89</v>
      </c>
      <c r="G28261">
        <v>64254.735399999998</v>
      </c>
    </row>
    <row r="28262" spans="1:7" x14ac:dyDescent="0.25">
      <c r="A28262" t="s">
        <v>28304</v>
      </c>
      <c r="B28262" s="1">
        <v>39600</v>
      </c>
      <c r="C28262" t="s">
        <v>227</v>
      </c>
      <c r="D28262" t="s">
        <v>23</v>
      </c>
      <c r="E28262" t="s">
        <v>10</v>
      </c>
      <c r="F28262" t="s">
        <v>11</v>
      </c>
      <c r="G28262">
        <v>2613.7411000000002</v>
      </c>
    </row>
    <row r="28263" spans="1:7" x14ac:dyDescent="0.25">
      <c r="A28263" t="s">
        <v>28305</v>
      </c>
      <c r="B28263" s="1">
        <v>39600</v>
      </c>
      <c r="C28263" t="s">
        <v>19</v>
      </c>
      <c r="D28263" t="s">
        <v>20</v>
      </c>
      <c r="E28263" t="s">
        <v>10</v>
      </c>
      <c r="F28263" t="s">
        <v>11</v>
      </c>
      <c r="G28263">
        <v>2840.1111999999998</v>
      </c>
    </row>
    <row r="28264" spans="1:7" x14ac:dyDescent="0.25">
      <c r="A28264" t="s">
        <v>28306</v>
      </c>
      <c r="B28264" s="1">
        <v>39600</v>
      </c>
      <c r="C28264" t="s">
        <v>2986</v>
      </c>
      <c r="D28264" t="s">
        <v>15</v>
      </c>
      <c r="E28264" t="s">
        <v>10</v>
      </c>
      <c r="F28264" t="s">
        <v>16</v>
      </c>
      <c r="G28264">
        <v>613.20330000000001</v>
      </c>
    </row>
    <row r="28265" spans="1:7" x14ac:dyDescent="0.25">
      <c r="A28265" t="s">
        <v>28307</v>
      </c>
      <c r="B28265" s="1">
        <v>39600</v>
      </c>
      <c r="C28265" t="s">
        <v>7482</v>
      </c>
      <c r="D28265" t="s">
        <v>88</v>
      </c>
      <c r="E28265" t="s">
        <v>67</v>
      </c>
      <c r="F28265" t="s">
        <v>89</v>
      </c>
      <c r="G28265">
        <v>820.7527</v>
      </c>
    </row>
    <row r="28266" spans="1:7" x14ac:dyDescent="0.25">
      <c r="A28266" t="s">
        <v>28308</v>
      </c>
      <c r="B28266" s="1">
        <v>39600</v>
      </c>
      <c r="C28266" t="s">
        <v>19</v>
      </c>
      <c r="D28266" t="s">
        <v>20</v>
      </c>
      <c r="E28266" t="s">
        <v>10</v>
      </c>
      <c r="F28266" t="s">
        <v>11</v>
      </c>
      <c r="G28266">
        <v>107.29559999999999</v>
      </c>
    </row>
    <row r="28267" spans="1:7" x14ac:dyDescent="0.25">
      <c r="A28267" t="s">
        <v>28309</v>
      </c>
      <c r="B28267" s="1">
        <v>39600</v>
      </c>
      <c r="C28267" t="s">
        <v>33</v>
      </c>
      <c r="D28267" t="s">
        <v>20</v>
      </c>
      <c r="E28267" t="s">
        <v>10</v>
      </c>
      <c r="F28267" t="s">
        <v>11</v>
      </c>
      <c r="G28267">
        <v>3313.7172</v>
      </c>
    </row>
    <row r="28268" spans="1:7" x14ac:dyDescent="0.25">
      <c r="A28268" t="s">
        <v>28310</v>
      </c>
      <c r="B28268" s="1">
        <v>39600</v>
      </c>
      <c r="C28268" t="s">
        <v>4364</v>
      </c>
      <c r="D28268" t="s">
        <v>23</v>
      </c>
      <c r="E28268" t="s">
        <v>10</v>
      </c>
      <c r="F28268" t="s">
        <v>11</v>
      </c>
      <c r="G28268">
        <v>6099.4268000000002</v>
      </c>
    </row>
    <row r="28269" spans="1:7" x14ac:dyDescent="0.25">
      <c r="A28269" t="s">
        <v>28311</v>
      </c>
      <c r="B28269" s="1">
        <v>39600</v>
      </c>
      <c r="C28269" t="s">
        <v>9870</v>
      </c>
      <c r="D28269" t="s">
        <v>72</v>
      </c>
      <c r="E28269" t="s">
        <v>73</v>
      </c>
      <c r="F28269" t="s">
        <v>74</v>
      </c>
      <c r="G28269">
        <v>1504.595</v>
      </c>
    </row>
    <row r="28270" spans="1:7" x14ac:dyDescent="0.25">
      <c r="A28270" t="s">
        <v>28312</v>
      </c>
      <c r="B28270" s="1">
        <v>39600</v>
      </c>
      <c r="C28270" t="s">
        <v>8</v>
      </c>
      <c r="D28270" t="s">
        <v>9</v>
      </c>
      <c r="E28270" t="s">
        <v>10</v>
      </c>
      <c r="F28270" t="s">
        <v>11</v>
      </c>
      <c r="G28270">
        <v>42.078400000000002</v>
      </c>
    </row>
    <row r="28271" spans="1:7" x14ac:dyDescent="0.25">
      <c r="A28271" t="s">
        <v>28313</v>
      </c>
      <c r="B28271" s="1">
        <v>39600</v>
      </c>
      <c r="C28271" t="s">
        <v>44</v>
      </c>
      <c r="D28271" t="s">
        <v>20</v>
      </c>
      <c r="E28271" t="s">
        <v>10</v>
      </c>
      <c r="F28271" t="s">
        <v>11</v>
      </c>
      <c r="G28271">
        <v>954.8116</v>
      </c>
    </row>
    <row r="28272" spans="1:7" x14ac:dyDescent="0.25">
      <c r="A28272" t="s">
        <v>28314</v>
      </c>
      <c r="B28272" s="1">
        <v>39600</v>
      </c>
      <c r="C28272" t="s">
        <v>28</v>
      </c>
      <c r="D28272" t="s">
        <v>37</v>
      </c>
      <c r="E28272" t="s">
        <v>10</v>
      </c>
      <c r="F28272" t="s">
        <v>11</v>
      </c>
      <c r="G28272">
        <v>54.886899999999997</v>
      </c>
    </row>
    <row r="28273" spans="1:7" x14ac:dyDescent="0.25">
      <c r="A28273" t="s">
        <v>28315</v>
      </c>
      <c r="B28273" s="1">
        <v>39600</v>
      </c>
      <c r="C28273" t="s">
        <v>33</v>
      </c>
      <c r="D28273" t="s">
        <v>29</v>
      </c>
      <c r="E28273" t="s">
        <v>10</v>
      </c>
      <c r="F28273" t="s">
        <v>11</v>
      </c>
      <c r="G28273">
        <v>3428.3861999999999</v>
      </c>
    </row>
    <row r="28274" spans="1:7" x14ac:dyDescent="0.25">
      <c r="A28274" t="s">
        <v>28316</v>
      </c>
      <c r="B28274" s="1">
        <v>39600</v>
      </c>
      <c r="C28274" t="s">
        <v>33</v>
      </c>
      <c r="D28274" t="s">
        <v>29</v>
      </c>
      <c r="E28274" t="s">
        <v>10</v>
      </c>
      <c r="F28274" t="s">
        <v>11</v>
      </c>
      <c r="G28274">
        <v>2508.1016</v>
      </c>
    </row>
    <row r="28275" spans="1:7" x14ac:dyDescent="0.25">
      <c r="A28275" t="s">
        <v>28317</v>
      </c>
      <c r="B28275" s="1">
        <v>39600</v>
      </c>
      <c r="C28275" t="s">
        <v>25</v>
      </c>
      <c r="D28275" t="s">
        <v>23</v>
      </c>
      <c r="E28275" t="s">
        <v>10</v>
      </c>
      <c r="F28275" t="s">
        <v>11</v>
      </c>
      <c r="G28275">
        <v>687.52689999999996</v>
      </c>
    </row>
    <row r="28276" spans="1:7" x14ac:dyDescent="0.25">
      <c r="A28276" t="s">
        <v>28318</v>
      </c>
      <c r="B28276" s="1">
        <v>39600</v>
      </c>
      <c r="C28276" t="s">
        <v>7470</v>
      </c>
      <c r="D28276" t="s">
        <v>72</v>
      </c>
      <c r="E28276" t="s">
        <v>73</v>
      </c>
      <c r="F28276" t="s">
        <v>74</v>
      </c>
      <c r="G28276">
        <v>32258.310700000002</v>
      </c>
    </row>
    <row r="28277" spans="1:7" x14ac:dyDescent="0.25">
      <c r="A28277" t="s">
        <v>28319</v>
      </c>
      <c r="B28277" s="1">
        <v>39600</v>
      </c>
      <c r="C28277" t="s">
        <v>7470</v>
      </c>
      <c r="D28277" t="s">
        <v>72</v>
      </c>
      <c r="E28277" t="s">
        <v>73</v>
      </c>
      <c r="F28277" t="s">
        <v>74</v>
      </c>
      <c r="G28277">
        <v>264.20319999999998</v>
      </c>
    </row>
    <row r="28278" spans="1:7" x14ac:dyDescent="0.25">
      <c r="A28278" t="s">
        <v>28320</v>
      </c>
      <c r="B28278" s="1">
        <v>39600</v>
      </c>
      <c r="C28278" t="s">
        <v>19</v>
      </c>
      <c r="D28278" t="s">
        <v>23</v>
      </c>
      <c r="E28278" t="s">
        <v>10</v>
      </c>
      <c r="F28278" t="s">
        <v>11</v>
      </c>
      <c r="G28278">
        <v>6230.47</v>
      </c>
    </row>
    <row r="28279" spans="1:7" x14ac:dyDescent="0.25">
      <c r="A28279" t="s">
        <v>28321</v>
      </c>
      <c r="B28279" s="1">
        <v>39600</v>
      </c>
      <c r="C28279" t="s">
        <v>14</v>
      </c>
      <c r="D28279" t="s">
        <v>82</v>
      </c>
      <c r="E28279" t="s">
        <v>67</v>
      </c>
      <c r="F28279" t="s">
        <v>83</v>
      </c>
      <c r="G28279">
        <v>89908.878599999996</v>
      </c>
    </row>
    <row r="28280" spans="1:7" x14ac:dyDescent="0.25">
      <c r="A28280" t="s">
        <v>28322</v>
      </c>
      <c r="B28280" s="1">
        <v>39600</v>
      </c>
      <c r="C28280" t="s">
        <v>7470</v>
      </c>
      <c r="D28280" t="s">
        <v>72</v>
      </c>
      <c r="E28280" t="s">
        <v>73</v>
      </c>
      <c r="F28280" t="s">
        <v>74</v>
      </c>
      <c r="G28280">
        <v>1318.4382000000001</v>
      </c>
    </row>
    <row r="28281" spans="1:7" x14ac:dyDescent="0.25">
      <c r="A28281" t="s">
        <v>28323</v>
      </c>
      <c r="B28281" s="1">
        <v>39600</v>
      </c>
      <c r="C28281" t="s">
        <v>14</v>
      </c>
      <c r="D28281" t="s">
        <v>82</v>
      </c>
      <c r="E28281" t="s">
        <v>67</v>
      </c>
      <c r="F28281" t="s">
        <v>83</v>
      </c>
      <c r="G28281">
        <v>83485.578599999993</v>
      </c>
    </row>
    <row r="28282" spans="1:7" x14ac:dyDescent="0.25">
      <c r="A28282" t="s">
        <v>28324</v>
      </c>
      <c r="B28282" s="1">
        <v>39600</v>
      </c>
      <c r="C28282" t="s">
        <v>28</v>
      </c>
      <c r="D28282" t="s">
        <v>37</v>
      </c>
      <c r="E28282" t="s">
        <v>10</v>
      </c>
      <c r="F28282" t="s">
        <v>11</v>
      </c>
      <c r="G28282">
        <v>806.23260000000005</v>
      </c>
    </row>
    <row r="28283" spans="1:7" x14ac:dyDescent="0.25">
      <c r="A28283" t="s">
        <v>28325</v>
      </c>
      <c r="B28283" s="1">
        <v>39600</v>
      </c>
      <c r="C28283" t="s">
        <v>28</v>
      </c>
      <c r="D28283" t="s">
        <v>37</v>
      </c>
      <c r="E28283" t="s">
        <v>10</v>
      </c>
      <c r="F28283" t="s">
        <v>11</v>
      </c>
      <c r="G28283">
        <v>553.9452</v>
      </c>
    </row>
    <row r="28284" spans="1:7" x14ac:dyDescent="0.25">
      <c r="A28284" t="s">
        <v>28326</v>
      </c>
      <c r="B28284" s="1">
        <v>39600</v>
      </c>
      <c r="C28284" t="s">
        <v>4364</v>
      </c>
      <c r="D28284" t="s">
        <v>23</v>
      </c>
      <c r="E28284" t="s">
        <v>10</v>
      </c>
      <c r="F28284" t="s">
        <v>11</v>
      </c>
      <c r="G28284">
        <v>3591.1559999999999</v>
      </c>
    </row>
    <row r="28285" spans="1:7" x14ac:dyDescent="0.25">
      <c r="A28285" t="s">
        <v>28327</v>
      </c>
      <c r="B28285" s="1">
        <v>39600</v>
      </c>
      <c r="C28285" t="s">
        <v>8</v>
      </c>
      <c r="D28285" t="s">
        <v>9</v>
      </c>
      <c r="E28285" t="s">
        <v>10</v>
      </c>
      <c r="F28285" t="s">
        <v>11</v>
      </c>
      <c r="G28285">
        <v>3896.5718000000002</v>
      </c>
    </row>
    <row r="28286" spans="1:7" x14ac:dyDescent="0.25">
      <c r="A28286" t="s">
        <v>28328</v>
      </c>
      <c r="B28286" s="1">
        <v>39600</v>
      </c>
      <c r="C28286" t="s">
        <v>4364</v>
      </c>
      <c r="D28286" t="s">
        <v>23</v>
      </c>
      <c r="E28286" t="s">
        <v>10</v>
      </c>
      <c r="F28286" t="s">
        <v>11</v>
      </c>
      <c r="G28286">
        <v>40135.0959</v>
      </c>
    </row>
    <row r="28287" spans="1:7" x14ac:dyDescent="0.25">
      <c r="A28287" t="s">
        <v>28329</v>
      </c>
      <c r="B28287" s="1">
        <v>39600</v>
      </c>
      <c r="C28287" t="s">
        <v>7470</v>
      </c>
      <c r="D28287" t="s">
        <v>72</v>
      </c>
      <c r="E28287" t="s">
        <v>73</v>
      </c>
      <c r="F28287" t="s">
        <v>74</v>
      </c>
      <c r="G28287">
        <v>1322.2843</v>
      </c>
    </row>
    <row r="28288" spans="1:7" x14ac:dyDescent="0.25">
      <c r="A28288" t="s">
        <v>28330</v>
      </c>
      <c r="B28288" s="1">
        <v>39600</v>
      </c>
      <c r="C28288" t="s">
        <v>7470</v>
      </c>
      <c r="D28288" t="s">
        <v>72</v>
      </c>
      <c r="E28288" t="s">
        <v>73</v>
      </c>
      <c r="F28288" t="s">
        <v>74</v>
      </c>
      <c r="G28288">
        <v>33422.561099999999</v>
      </c>
    </row>
    <row r="28289" spans="1:7" x14ac:dyDescent="0.25">
      <c r="A28289" t="s">
        <v>28331</v>
      </c>
      <c r="B28289" s="1">
        <v>39600</v>
      </c>
      <c r="C28289" t="s">
        <v>14</v>
      </c>
      <c r="D28289" t="s">
        <v>82</v>
      </c>
      <c r="E28289" t="s">
        <v>67</v>
      </c>
      <c r="F28289" t="s">
        <v>83</v>
      </c>
      <c r="G28289">
        <v>35.674100000000003</v>
      </c>
    </row>
    <row r="28290" spans="1:7" x14ac:dyDescent="0.25">
      <c r="A28290" t="s">
        <v>28332</v>
      </c>
      <c r="B28290" s="1">
        <v>39600</v>
      </c>
      <c r="C28290" t="s">
        <v>28</v>
      </c>
      <c r="D28290" t="s">
        <v>37</v>
      </c>
      <c r="E28290" t="s">
        <v>10</v>
      </c>
      <c r="F28290" t="s">
        <v>11</v>
      </c>
      <c r="G28290">
        <v>38351.328200000004</v>
      </c>
    </row>
    <row r="28291" spans="1:7" x14ac:dyDescent="0.25">
      <c r="A28291" t="s">
        <v>28333</v>
      </c>
      <c r="B28291" s="1">
        <v>39600</v>
      </c>
      <c r="C28291" t="s">
        <v>8</v>
      </c>
      <c r="D28291" t="s">
        <v>9</v>
      </c>
      <c r="E28291" t="s">
        <v>10</v>
      </c>
      <c r="F28291" t="s">
        <v>11</v>
      </c>
      <c r="G28291">
        <v>90602.758799999996</v>
      </c>
    </row>
    <row r="28292" spans="1:7" x14ac:dyDescent="0.25">
      <c r="A28292" t="s">
        <v>28334</v>
      </c>
      <c r="B28292" s="1">
        <v>39600</v>
      </c>
      <c r="C28292" t="s">
        <v>28</v>
      </c>
      <c r="D28292" t="s">
        <v>37</v>
      </c>
      <c r="E28292" t="s">
        <v>10</v>
      </c>
      <c r="F28292" t="s">
        <v>11</v>
      </c>
      <c r="G28292">
        <v>38394.472699999998</v>
      </c>
    </row>
    <row r="28293" spans="1:7" x14ac:dyDescent="0.25">
      <c r="A28293" t="s">
        <v>28335</v>
      </c>
      <c r="B28293" s="1">
        <v>39600</v>
      </c>
      <c r="C28293" t="s">
        <v>8</v>
      </c>
      <c r="D28293" t="s">
        <v>9</v>
      </c>
      <c r="E28293" t="s">
        <v>10</v>
      </c>
      <c r="F28293" t="s">
        <v>11</v>
      </c>
      <c r="G28293">
        <v>3521.9279000000001</v>
      </c>
    </row>
    <row r="28294" spans="1:7" x14ac:dyDescent="0.25">
      <c r="A28294" t="s">
        <v>28336</v>
      </c>
      <c r="B28294" s="1">
        <v>39600</v>
      </c>
      <c r="C28294" t="s">
        <v>8</v>
      </c>
      <c r="D28294" t="s">
        <v>9</v>
      </c>
      <c r="E28294" t="s">
        <v>10</v>
      </c>
      <c r="F28294" t="s">
        <v>11</v>
      </c>
      <c r="G28294">
        <v>1690.8077000000001</v>
      </c>
    </row>
    <row r="28295" spans="1:7" x14ac:dyDescent="0.25">
      <c r="A28295" t="s">
        <v>28337</v>
      </c>
      <c r="B28295" s="1">
        <v>39600</v>
      </c>
      <c r="C28295" t="s">
        <v>33</v>
      </c>
      <c r="D28295" t="s">
        <v>20</v>
      </c>
      <c r="E28295" t="s">
        <v>10</v>
      </c>
      <c r="F28295" t="s">
        <v>11</v>
      </c>
      <c r="G28295">
        <v>75686.702799999999</v>
      </c>
    </row>
    <row r="28296" spans="1:7" x14ac:dyDescent="0.25">
      <c r="A28296" t="s">
        <v>28338</v>
      </c>
      <c r="B28296" s="1">
        <v>39600</v>
      </c>
      <c r="C28296" t="s">
        <v>64</v>
      </c>
      <c r="D28296" t="s">
        <v>20</v>
      </c>
      <c r="E28296" t="s">
        <v>10</v>
      </c>
      <c r="F28296" t="s">
        <v>11</v>
      </c>
      <c r="G28296">
        <v>8.7848000000000006</v>
      </c>
    </row>
    <row r="28297" spans="1:7" x14ac:dyDescent="0.25">
      <c r="A28297" t="s">
        <v>28339</v>
      </c>
      <c r="B28297" s="1">
        <v>39600</v>
      </c>
      <c r="C28297" t="s">
        <v>64</v>
      </c>
      <c r="D28297" t="s">
        <v>23</v>
      </c>
      <c r="E28297" t="s">
        <v>10</v>
      </c>
      <c r="F28297" t="s">
        <v>11</v>
      </c>
      <c r="G28297">
        <v>65.172899999999998</v>
      </c>
    </row>
    <row r="28298" spans="1:7" x14ac:dyDescent="0.25">
      <c r="A28298" t="s">
        <v>28340</v>
      </c>
      <c r="B28298" s="1">
        <v>39600</v>
      </c>
      <c r="C28298" t="s">
        <v>64</v>
      </c>
      <c r="D28298" t="s">
        <v>72</v>
      </c>
      <c r="E28298" t="s">
        <v>73</v>
      </c>
      <c r="F28298" t="s">
        <v>74</v>
      </c>
      <c r="G28298">
        <v>205.83940000000001</v>
      </c>
    </row>
    <row r="28299" spans="1:7" x14ac:dyDescent="0.25">
      <c r="A28299" t="s">
        <v>28341</v>
      </c>
      <c r="B28299" s="1">
        <v>39600</v>
      </c>
      <c r="C28299" t="s">
        <v>64</v>
      </c>
      <c r="D28299" t="s">
        <v>72</v>
      </c>
      <c r="E28299" t="s">
        <v>73</v>
      </c>
      <c r="F28299" t="s">
        <v>74</v>
      </c>
      <c r="G28299">
        <v>113.77079999999999</v>
      </c>
    </row>
    <row r="28300" spans="1:7" x14ac:dyDescent="0.25">
      <c r="A28300" t="s">
        <v>28342</v>
      </c>
      <c r="B28300" s="1">
        <v>39600</v>
      </c>
      <c r="C28300" t="s">
        <v>64</v>
      </c>
      <c r="D28300" t="s">
        <v>72</v>
      </c>
      <c r="E28300" t="s">
        <v>73</v>
      </c>
      <c r="F28300" t="s">
        <v>74</v>
      </c>
      <c r="G28300">
        <v>9.9339999999999993</v>
      </c>
    </row>
    <row r="28301" spans="1:7" x14ac:dyDescent="0.25">
      <c r="A28301" t="s">
        <v>28343</v>
      </c>
      <c r="B28301" s="1">
        <v>39600</v>
      </c>
      <c r="C28301" t="s">
        <v>64</v>
      </c>
      <c r="D28301" t="s">
        <v>82</v>
      </c>
      <c r="E28301" t="s">
        <v>67</v>
      </c>
      <c r="F28301" t="s">
        <v>83</v>
      </c>
      <c r="G28301">
        <v>2708.6864999999998</v>
      </c>
    </row>
    <row r="28302" spans="1:7" x14ac:dyDescent="0.25">
      <c r="A28302" t="s">
        <v>28344</v>
      </c>
      <c r="B28302" s="1">
        <v>39600</v>
      </c>
      <c r="C28302" t="s">
        <v>64</v>
      </c>
      <c r="D28302" t="s">
        <v>88</v>
      </c>
      <c r="E28302" t="s">
        <v>67</v>
      </c>
      <c r="F28302" t="s">
        <v>89</v>
      </c>
      <c r="G28302">
        <v>2591.1808000000001</v>
      </c>
    </row>
    <row r="28303" spans="1:7" x14ac:dyDescent="0.25">
      <c r="A28303" t="s">
        <v>28345</v>
      </c>
      <c r="B28303" s="1">
        <v>39600</v>
      </c>
      <c r="C28303" t="s">
        <v>64</v>
      </c>
      <c r="D28303" t="s">
        <v>82</v>
      </c>
      <c r="E28303" t="s">
        <v>67</v>
      </c>
      <c r="F28303" t="s">
        <v>83</v>
      </c>
      <c r="G28303">
        <v>2552.5169000000001</v>
      </c>
    </row>
    <row r="28304" spans="1:7" x14ac:dyDescent="0.25">
      <c r="A28304" t="s">
        <v>28346</v>
      </c>
      <c r="B28304" s="1">
        <v>39600</v>
      </c>
      <c r="C28304" t="s">
        <v>64</v>
      </c>
      <c r="D28304" t="s">
        <v>88</v>
      </c>
      <c r="E28304" t="s">
        <v>67</v>
      </c>
      <c r="F28304" t="s">
        <v>89</v>
      </c>
      <c r="G28304">
        <v>2659.6577000000002</v>
      </c>
    </row>
    <row r="28305" spans="1:7" x14ac:dyDescent="0.25">
      <c r="A28305" t="s">
        <v>28347</v>
      </c>
      <c r="B28305" s="1">
        <v>39600</v>
      </c>
      <c r="C28305" t="s">
        <v>64</v>
      </c>
      <c r="D28305" t="s">
        <v>23</v>
      </c>
      <c r="E28305" t="s">
        <v>10</v>
      </c>
      <c r="F28305" t="s">
        <v>11</v>
      </c>
      <c r="G28305">
        <v>59.658999999999999</v>
      </c>
    </row>
    <row r="28306" spans="1:7" x14ac:dyDescent="0.25">
      <c r="A28306" t="s">
        <v>28348</v>
      </c>
      <c r="B28306" s="1">
        <v>39600</v>
      </c>
      <c r="C28306" t="s">
        <v>64</v>
      </c>
      <c r="D28306" t="s">
        <v>15</v>
      </c>
      <c r="E28306" t="s">
        <v>10</v>
      </c>
      <c r="F28306" t="s">
        <v>16</v>
      </c>
      <c r="G28306">
        <v>82.300399999999996</v>
      </c>
    </row>
    <row r="28307" spans="1:7" x14ac:dyDescent="0.25">
      <c r="A28307" t="s">
        <v>28349</v>
      </c>
      <c r="B28307" s="1">
        <v>39600</v>
      </c>
      <c r="C28307" t="s">
        <v>64</v>
      </c>
      <c r="D28307" t="s">
        <v>20</v>
      </c>
      <c r="E28307" t="s">
        <v>10</v>
      </c>
      <c r="F28307" t="s">
        <v>11</v>
      </c>
      <c r="G28307">
        <v>8.0443999999999996</v>
      </c>
    </row>
    <row r="28308" spans="1:7" x14ac:dyDescent="0.25">
      <c r="A28308" t="s">
        <v>28350</v>
      </c>
      <c r="B28308" s="1">
        <v>39600</v>
      </c>
      <c r="C28308" t="s">
        <v>64</v>
      </c>
      <c r="D28308" t="s">
        <v>15</v>
      </c>
      <c r="E28308" t="s">
        <v>10</v>
      </c>
      <c r="F28308" t="s">
        <v>16</v>
      </c>
      <c r="G28308">
        <v>93.880799999999994</v>
      </c>
    </row>
    <row r="28309" spans="1:7" x14ac:dyDescent="0.25">
      <c r="A28309" t="s">
        <v>28351</v>
      </c>
      <c r="B28309" s="1">
        <v>39600</v>
      </c>
      <c r="C28309" t="s">
        <v>64</v>
      </c>
      <c r="D28309" t="s">
        <v>23</v>
      </c>
      <c r="E28309" t="s">
        <v>10</v>
      </c>
      <c r="F28309" t="s">
        <v>11</v>
      </c>
      <c r="G28309">
        <v>77.316900000000004</v>
      </c>
    </row>
    <row r="28310" spans="1:7" x14ac:dyDescent="0.25">
      <c r="A28310" t="s">
        <v>28352</v>
      </c>
      <c r="B28310" s="1">
        <v>39600</v>
      </c>
      <c r="C28310" t="s">
        <v>64</v>
      </c>
      <c r="D28310" t="s">
        <v>20</v>
      </c>
      <c r="E28310" t="s">
        <v>10</v>
      </c>
      <c r="F28310" t="s">
        <v>11</v>
      </c>
      <c r="G28310">
        <v>87.250799999999998</v>
      </c>
    </row>
    <row r="28311" spans="1:7" x14ac:dyDescent="0.25">
      <c r="A28311" t="s">
        <v>28353</v>
      </c>
      <c r="B28311" s="1">
        <v>39600</v>
      </c>
      <c r="C28311" t="s">
        <v>64</v>
      </c>
      <c r="D28311" t="s">
        <v>23</v>
      </c>
      <c r="E28311" t="s">
        <v>10</v>
      </c>
      <c r="F28311" t="s">
        <v>11</v>
      </c>
      <c r="G28311">
        <v>76.2119</v>
      </c>
    </row>
    <row r="28312" spans="1:7" x14ac:dyDescent="0.25">
      <c r="A28312" t="s">
        <v>28354</v>
      </c>
      <c r="B28312" s="1">
        <v>39600</v>
      </c>
      <c r="C28312" t="s">
        <v>64</v>
      </c>
      <c r="D28312" t="s">
        <v>15</v>
      </c>
      <c r="E28312" t="s">
        <v>10</v>
      </c>
      <c r="F28312" t="s">
        <v>16</v>
      </c>
      <c r="G28312">
        <v>87.272900000000007</v>
      </c>
    </row>
    <row r="28313" spans="1:7" x14ac:dyDescent="0.25">
      <c r="A28313" t="s">
        <v>28355</v>
      </c>
      <c r="B28313" s="1">
        <v>39600</v>
      </c>
      <c r="C28313" t="s">
        <v>64</v>
      </c>
      <c r="D28313" t="s">
        <v>23</v>
      </c>
      <c r="E28313" t="s">
        <v>10</v>
      </c>
      <c r="F28313" t="s">
        <v>11</v>
      </c>
      <c r="G28313">
        <v>5.5140000000000002</v>
      </c>
    </row>
    <row r="28314" spans="1:7" x14ac:dyDescent="0.25">
      <c r="A28314" t="s">
        <v>28356</v>
      </c>
      <c r="B28314" s="1">
        <v>39600</v>
      </c>
      <c r="C28314" t="s">
        <v>64</v>
      </c>
      <c r="D28314" t="s">
        <v>15</v>
      </c>
      <c r="E28314" t="s">
        <v>10</v>
      </c>
      <c r="F28314" t="s">
        <v>16</v>
      </c>
      <c r="G28314">
        <v>15.447900000000001</v>
      </c>
    </row>
    <row r="28315" spans="1:7" x14ac:dyDescent="0.25">
      <c r="A28315" t="s">
        <v>28357</v>
      </c>
      <c r="B28315" s="1">
        <v>39600</v>
      </c>
      <c r="C28315" t="s">
        <v>64</v>
      </c>
      <c r="D28315" t="s">
        <v>23</v>
      </c>
      <c r="E28315" t="s">
        <v>10</v>
      </c>
      <c r="F28315" t="s">
        <v>11</v>
      </c>
      <c r="G28315">
        <v>99.416899999999998</v>
      </c>
    </row>
    <row r="28316" spans="1:7" x14ac:dyDescent="0.25">
      <c r="A28316" t="s">
        <v>28358</v>
      </c>
      <c r="B28316" s="1">
        <v>39600</v>
      </c>
      <c r="C28316" t="s">
        <v>64</v>
      </c>
      <c r="D28316" t="s">
        <v>15</v>
      </c>
      <c r="E28316" t="s">
        <v>10</v>
      </c>
      <c r="F28316" t="s">
        <v>16</v>
      </c>
      <c r="G28316">
        <v>60.730800000000002</v>
      </c>
    </row>
    <row r="28317" spans="1:7" x14ac:dyDescent="0.25">
      <c r="A28317" t="s">
        <v>28359</v>
      </c>
      <c r="B28317" s="1">
        <v>39600</v>
      </c>
      <c r="C28317" t="s">
        <v>64</v>
      </c>
      <c r="D28317" t="s">
        <v>15</v>
      </c>
      <c r="E28317" t="s">
        <v>10</v>
      </c>
      <c r="F28317" t="s">
        <v>16</v>
      </c>
      <c r="G28317">
        <v>26.8184</v>
      </c>
    </row>
    <row r="28318" spans="1:7" x14ac:dyDescent="0.25">
      <c r="A28318" t="s">
        <v>28360</v>
      </c>
      <c r="B28318" s="1">
        <v>39600</v>
      </c>
      <c r="C28318" t="s">
        <v>64</v>
      </c>
      <c r="D28318" t="s">
        <v>82</v>
      </c>
      <c r="E28318" t="s">
        <v>67</v>
      </c>
      <c r="F28318" t="s">
        <v>83</v>
      </c>
      <c r="G28318">
        <v>76.2119</v>
      </c>
    </row>
    <row r="28319" spans="1:7" x14ac:dyDescent="0.25">
      <c r="A28319" t="s">
        <v>28361</v>
      </c>
      <c r="B28319" s="1">
        <v>39600</v>
      </c>
      <c r="C28319" t="s">
        <v>64</v>
      </c>
      <c r="D28319" t="s">
        <v>88</v>
      </c>
      <c r="E28319" t="s">
        <v>67</v>
      </c>
      <c r="F28319" t="s">
        <v>89</v>
      </c>
      <c r="G28319">
        <v>44.177900000000001</v>
      </c>
    </row>
    <row r="28320" spans="1:7" x14ac:dyDescent="0.25">
      <c r="A28320" t="s">
        <v>28362</v>
      </c>
      <c r="B28320" s="1">
        <v>39600</v>
      </c>
      <c r="C28320" t="s">
        <v>64</v>
      </c>
      <c r="D28320" t="s">
        <v>23</v>
      </c>
      <c r="E28320" t="s">
        <v>10</v>
      </c>
      <c r="F28320" t="s">
        <v>11</v>
      </c>
      <c r="G28320">
        <v>51.349400000000003</v>
      </c>
    </row>
    <row r="28321" spans="1:7" x14ac:dyDescent="0.25">
      <c r="A28321" t="s">
        <v>28363</v>
      </c>
      <c r="B28321" s="1">
        <v>39600</v>
      </c>
      <c r="C28321" t="s">
        <v>64</v>
      </c>
      <c r="D28321" t="s">
        <v>88</v>
      </c>
      <c r="E28321" t="s">
        <v>67</v>
      </c>
      <c r="F28321" t="s">
        <v>89</v>
      </c>
      <c r="G28321">
        <v>38.664000000000001</v>
      </c>
    </row>
    <row r="28322" spans="1:7" x14ac:dyDescent="0.25">
      <c r="A28322" t="s">
        <v>28364</v>
      </c>
      <c r="B28322" s="1">
        <v>39600</v>
      </c>
      <c r="C28322" t="s">
        <v>64</v>
      </c>
      <c r="D28322" t="s">
        <v>20</v>
      </c>
      <c r="E28322" t="s">
        <v>10</v>
      </c>
      <c r="F28322" t="s">
        <v>11</v>
      </c>
      <c r="G28322">
        <v>2646.4418999999998</v>
      </c>
    </row>
    <row r="28323" spans="1:7" x14ac:dyDescent="0.25">
      <c r="A28323" t="s">
        <v>28365</v>
      </c>
      <c r="B28323" s="1">
        <v>39600</v>
      </c>
      <c r="C28323" t="s">
        <v>64</v>
      </c>
      <c r="D28323" t="s">
        <v>23</v>
      </c>
      <c r="E28323" t="s">
        <v>10</v>
      </c>
      <c r="F28323" t="s">
        <v>11</v>
      </c>
      <c r="G28323">
        <v>2535.9639999999999</v>
      </c>
    </row>
    <row r="28324" spans="1:7" x14ac:dyDescent="0.25">
      <c r="A28324" t="s">
        <v>28366</v>
      </c>
      <c r="B28324" s="1">
        <v>39600</v>
      </c>
      <c r="C28324" t="s">
        <v>64</v>
      </c>
      <c r="D28324" t="s">
        <v>23</v>
      </c>
      <c r="E28324" t="s">
        <v>10</v>
      </c>
      <c r="F28324" t="s">
        <v>11</v>
      </c>
      <c r="G28324">
        <v>2535.9639999999999</v>
      </c>
    </row>
    <row r="28325" spans="1:7" x14ac:dyDescent="0.25">
      <c r="A28325" t="s">
        <v>28367</v>
      </c>
      <c r="B28325" s="1">
        <v>39600</v>
      </c>
      <c r="C28325" t="s">
        <v>64</v>
      </c>
      <c r="D28325" t="s">
        <v>23</v>
      </c>
      <c r="E28325" t="s">
        <v>10</v>
      </c>
      <c r="F28325" t="s">
        <v>11</v>
      </c>
      <c r="G28325">
        <v>2563.5889999999999</v>
      </c>
    </row>
    <row r="28326" spans="1:7" x14ac:dyDescent="0.25">
      <c r="A28326" t="s">
        <v>28368</v>
      </c>
      <c r="B28326" s="1">
        <v>39600</v>
      </c>
      <c r="C28326" t="s">
        <v>64</v>
      </c>
      <c r="D28326" t="s">
        <v>88</v>
      </c>
      <c r="E28326" t="s">
        <v>67</v>
      </c>
      <c r="F28326" t="s">
        <v>89</v>
      </c>
      <c r="G28326">
        <v>1402.0681999999999</v>
      </c>
    </row>
    <row r="28327" spans="1:7" x14ac:dyDescent="0.25">
      <c r="A28327" t="s">
        <v>28369</v>
      </c>
      <c r="B28327" s="1">
        <v>39600</v>
      </c>
      <c r="C28327" t="s">
        <v>64</v>
      </c>
      <c r="D28327" t="s">
        <v>72</v>
      </c>
      <c r="E28327" t="s">
        <v>73</v>
      </c>
      <c r="F28327" t="s">
        <v>74</v>
      </c>
      <c r="G28327">
        <v>627.37480000000005</v>
      </c>
    </row>
    <row r="28328" spans="1:7" x14ac:dyDescent="0.25">
      <c r="A28328" t="s">
        <v>28370</v>
      </c>
      <c r="B28328" s="1">
        <v>39600</v>
      </c>
      <c r="C28328" t="s">
        <v>64</v>
      </c>
      <c r="D28328" t="s">
        <v>72</v>
      </c>
      <c r="E28328" t="s">
        <v>73</v>
      </c>
      <c r="F28328" t="s">
        <v>74</v>
      </c>
      <c r="G28328">
        <v>2602.2529</v>
      </c>
    </row>
    <row r="28329" spans="1:7" x14ac:dyDescent="0.25">
      <c r="A28329" t="s">
        <v>28371</v>
      </c>
      <c r="B28329" s="1">
        <v>39600</v>
      </c>
      <c r="C28329" t="s">
        <v>64</v>
      </c>
      <c r="D28329" t="s">
        <v>23</v>
      </c>
      <c r="E28329" t="s">
        <v>10</v>
      </c>
      <c r="F28329" t="s">
        <v>11</v>
      </c>
      <c r="G28329">
        <v>690.59190000000001</v>
      </c>
    </row>
    <row r="28330" spans="1:7" x14ac:dyDescent="0.25">
      <c r="A28330" t="s">
        <v>28372</v>
      </c>
      <c r="B28330" s="1">
        <v>39600</v>
      </c>
      <c r="C28330" t="s">
        <v>64</v>
      </c>
      <c r="D28330" t="s">
        <v>20</v>
      </c>
      <c r="E28330" t="s">
        <v>10</v>
      </c>
      <c r="F28330" t="s">
        <v>11</v>
      </c>
      <c r="G28330">
        <v>1944.7669000000001</v>
      </c>
    </row>
    <row r="28331" spans="1:7" x14ac:dyDescent="0.25">
      <c r="A28331" t="s">
        <v>28373</v>
      </c>
      <c r="B28331" s="1">
        <v>39600</v>
      </c>
      <c r="C28331" t="s">
        <v>64</v>
      </c>
      <c r="D28331" t="s">
        <v>15</v>
      </c>
      <c r="E28331" t="s">
        <v>10</v>
      </c>
      <c r="F28331" t="s">
        <v>16</v>
      </c>
      <c r="G28331">
        <v>1918.2579000000001</v>
      </c>
    </row>
    <row r="28332" spans="1:7" x14ac:dyDescent="0.25">
      <c r="A28332" t="s">
        <v>28374</v>
      </c>
      <c r="B28332" s="1">
        <v>39600</v>
      </c>
      <c r="C28332" t="s">
        <v>64</v>
      </c>
      <c r="D28332" t="s">
        <v>20</v>
      </c>
      <c r="E28332" t="s">
        <v>10</v>
      </c>
      <c r="F28332" t="s">
        <v>11</v>
      </c>
      <c r="G28332">
        <v>1939.2529</v>
      </c>
    </row>
    <row r="28333" spans="1:7" x14ac:dyDescent="0.25">
      <c r="A28333" t="s">
        <v>28375</v>
      </c>
      <c r="B28333" s="1">
        <v>39600</v>
      </c>
      <c r="C28333" t="s">
        <v>64</v>
      </c>
      <c r="D28333" t="s">
        <v>15</v>
      </c>
      <c r="E28333" t="s">
        <v>10</v>
      </c>
      <c r="F28333" t="s">
        <v>16</v>
      </c>
      <c r="G28333">
        <v>1934.8329000000001</v>
      </c>
    </row>
    <row r="28334" spans="1:7" x14ac:dyDescent="0.25">
      <c r="A28334" t="s">
        <v>28376</v>
      </c>
      <c r="B28334" s="1">
        <v>39600</v>
      </c>
      <c r="C28334" t="s">
        <v>64</v>
      </c>
      <c r="D28334" t="s">
        <v>88</v>
      </c>
      <c r="E28334" t="s">
        <v>67</v>
      </c>
      <c r="F28334" t="s">
        <v>89</v>
      </c>
      <c r="G28334">
        <v>1879.5940000000001</v>
      </c>
    </row>
    <row r="28335" spans="1:7" x14ac:dyDescent="0.25">
      <c r="A28335" t="s">
        <v>28377</v>
      </c>
      <c r="B28335" s="1">
        <v>39600</v>
      </c>
      <c r="C28335" t="s">
        <v>64</v>
      </c>
      <c r="D28335" t="s">
        <v>88</v>
      </c>
      <c r="E28335" t="s">
        <v>67</v>
      </c>
      <c r="F28335" t="s">
        <v>89</v>
      </c>
      <c r="G28335">
        <v>1944.7669000000001</v>
      </c>
    </row>
    <row r="28336" spans="1:7" x14ac:dyDescent="0.25">
      <c r="A28336" t="s">
        <v>28378</v>
      </c>
      <c r="B28336" s="1">
        <v>39600</v>
      </c>
      <c r="C28336" t="s">
        <v>64</v>
      </c>
      <c r="D28336" t="s">
        <v>66</v>
      </c>
      <c r="E28336" t="s">
        <v>67</v>
      </c>
      <c r="F28336" t="s">
        <v>68</v>
      </c>
      <c r="G28336">
        <v>1238.1415</v>
      </c>
    </row>
    <row r="28337" spans="1:7" x14ac:dyDescent="0.25">
      <c r="A28337" t="s">
        <v>28379</v>
      </c>
      <c r="B28337" s="1">
        <v>39600</v>
      </c>
      <c r="C28337" t="s">
        <v>64</v>
      </c>
      <c r="D28337" t="s">
        <v>82</v>
      </c>
      <c r="E28337" t="s">
        <v>67</v>
      </c>
      <c r="F28337" t="s">
        <v>83</v>
      </c>
      <c r="G28337">
        <v>650.80079999999998</v>
      </c>
    </row>
    <row r="28338" spans="1:7" x14ac:dyDescent="0.25">
      <c r="A28338" t="s">
        <v>28380</v>
      </c>
      <c r="B28338" s="1">
        <v>39600</v>
      </c>
      <c r="C28338" t="s">
        <v>64</v>
      </c>
      <c r="D28338" t="s">
        <v>66</v>
      </c>
      <c r="E28338" t="s">
        <v>67</v>
      </c>
      <c r="F28338" t="s">
        <v>68</v>
      </c>
      <c r="G28338">
        <v>612.13689999999997</v>
      </c>
    </row>
    <row r="28339" spans="1:7" x14ac:dyDescent="0.25">
      <c r="A28339" t="s">
        <v>28381</v>
      </c>
      <c r="B28339" s="1">
        <v>39600</v>
      </c>
      <c r="C28339" t="s">
        <v>64</v>
      </c>
      <c r="D28339" t="s">
        <v>66</v>
      </c>
      <c r="E28339" t="s">
        <v>67</v>
      </c>
      <c r="F28339" t="s">
        <v>68</v>
      </c>
      <c r="G28339">
        <v>2720.5432000000001</v>
      </c>
    </row>
    <row r="28340" spans="1:7" x14ac:dyDescent="0.25">
      <c r="A28340" t="s">
        <v>28382</v>
      </c>
      <c r="B28340" s="1">
        <v>39600</v>
      </c>
      <c r="C28340" t="s">
        <v>64</v>
      </c>
      <c r="D28340" t="s">
        <v>72</v>
      </c>
      <c r="E28340" t="s">
        <v>73</v>
      </c>
      <c r="F28340" t="s">
        <v>74</v>
      </c>
      <c r="G28340">
        <v>890.98360000000002</v>
      </c>
    </row>
    <row r="28341" spans="1:7" x14ac:dyDescent="0.25">
      <c r="A28341" t="s">
        <v>28383</v>
      </c>
      <c r="B28341" s="1">
        <v>39600</v>
      </c>
      <c r="C28341" t="s">
        <v>64</v>
      </c>
      <c r="D28341" t="s">
        <v>72</v>
      </c>
      <c r="E28341" t="s">
        <v>73</v>
      </c>
      <c r="F28341" t="s">
        <v>74</v>
      </c>
      <c r="G28341">
        <v>829.08150000000001</v>
      </c>
    </row>
    <row r="28342" spans="1:7" x14ac:dyDescent="0.25">
      <c r="A28342" t="s">
        <v>28384</v>
      </c>
      <c r="B28342" s="1">
        <v>39600</v>
      </c>
      <c r="C28342" t="s">
        <v>64</v>
      </c>
      <c r="D28342" t="s">
        <v>72</v>
      </c>
      <c r="E28342" t="s">
        <v>73</v>
      </c>
      <c r="F28342" t="s">
        <v>74</v>
      </c>
      <c r="G28342">
        <v>631.75059999999996</v>
      </c>
    </row>
    <row r="28343" spans="1:7" x14ac:dyDescent="0.25">
      <c r="A28343" t="s">
        <v>28385</v>
      </c>
      <c r="B28343" s="1">
        <v>39600</v>
      </c>
      <c r="C28343" t="s">
        <v>64</v>
      </c>
      <c r="D28343" t="s">
        <v>72</v>
      </c>
      <c r="E28343" t="s">
        <v>73</v>
      </c>
      <c r="F28343" t="s">
        <v>74</v>
      </c>
      <c r="G28343">
        <v>2694.0563000000002</v>
      </c>
    </row>
    <row r="28344" spans="1:7" x14ac:dyDescent="0.25">
      <c r="A28344" t="s">
        <v>28386</v>
      </c>
      <c r="B28344" s="1">
        <v>39601</v>
      </c>
      <c r="C28344" t="s">
        <v>64</v>
      </c>
      <c r="D28344" t="s">
        <v>23</v>
      </c>
      <c r="E28344" t="s">
        <v>10</v>
      </c>
      <c r="F28344" t="s">
        <v>11</v>
      </c>
      <c r="G28344">
        <v>8.7848000000000006</v>
      </c>
    </row>
    <row r="28345" spans="1:7" x14ac:dyDescent="0.25">
      <c r="A28345" t="s">
        <v>28387</v>
      </c>
      <c r="B28345" s="1">
        <v>39601</v>
      </c>
      <c r="C28345" t="s">
        <v>64</v>
      </c>
      <c r="D28345" t="s">
        <v>72</v>
      </c>
      <c r="E28345" t="s">
        <v>73</v>
      </c>
      <c r="F28345" t="s">
        <v>74</v>
      </c>
      <c r="G28345">
        <v>34.553400000000003</v>
      </c>
    </row>
    <row r="28346" spans="1:7" x14ac:dyDescent="0.25">
      <c r="A28346" t="s">
        <v>28388</v>
      </c>
      <c r="B28346" s="1">
        <v>39601</v>
      </c>
      <c r="C28346" t="s">
        <v>64</v>
      </c>
      <c r="D28346" t="s">
        <v>72</v>
      </c>
      <c r="E28346" t="s">
        <v>73</v>
      </c>
      <c r="F28346" t="s">
        <v>74</v>
      </c>
      <c r="G28346">
        <v>130.3458</v>
      </c>
    </row>
    <row r="28347" spans="1:7" x14ac:dyDescent="0.25">
      <c r="A28347" t="s">
        <v>28389</v>
      </c>
      <c r="B28347" s="1">
        <v>39601</v>
      </c>
      <c r="C28347" t="s">
        <v>64</v>
      </c>
      <c r="D28347" t="s">
        <v>72</v>
      </c>
      <c r="E28347" t="s">
        <v>73</v>
      </c>
      <c r="F28347" t="s">
        <v>74</v>
      </c>
      <c r="G28347">
        <v>136.97579999999999</v>
      </c>
    </row>
    <row r="28348" spans="1:7" x14ac:dyDescent="0.25">
      <c r="A28348" t="s">
        <v>28390</v>
      </c>
      <c r="B28348" s="1">
        <v>39601</v>
      </c>
      <c r="C28348" t="s">
        <v>64</v>
      </c>
      <c r="D28348" t="s">
        <v>72</v>
      </c>
      <c r="E28348" t="s">
        <v>73</v>
      </c>
      <c r="F28348" t="s">
        <v>74</v>
      </c>
      <c r="G28348">
        <v>87.272900000000007</v>
      </c>
    </row>
    <row r="28349" spans="1:7" x14ac:dyDescent="0.25">
      <c r="A28349" t="s">
        <v>28391</v>
      </c>
      <c r="B28349" s="1">
        <v>39601</v>
      </c>
      <c r="C28349" t="s">
        <v>64</v>
      </c>
      <c r="D28349" t="s">
        <v>72</v>
      </c>
      <c r="E28349" t="s">
        <v>73</v>
      </c>
      <c r="F28349" t="s">
        <v>74</v>
      </c>
      <c r="G28349">
        <v>125.93689999999999</v>
      </c>
    </row>
    <row r="28350" spans="1:7" x14ac:dyDescent="0.25">
      <c r="A28350" t="s">
        <v>28392</v>
      </c>
      <c r="B28350" s="1">
        <v>39601</v>
      </c>
      <c r="C28350" t="s">
        <v>64</v>
      </c>
      <c r="D28350" t="s">
        <v>82</v>
      </c>
      <c r="E28350" t="s">
        <v>67</v>
      </c>
      <c r="F28350" t="s">
        <v>83</v>
      </c>
      <c r="G28350">
        <v>2604.7944000000002</v>
      </c>
    </row>
    <row r="28351" spans="1:7" x14ac:dyDescent="0.25">
      <c r="A28351" t="s">
        <v>28393</v>
      </c>
      <c r="B28351" s="1">
        <v>39601</v>
      </c>
      <c r="C28351" t="s">
        <v>64</v>
      </c>
      <c r="D28351" t="s">
        <v>82</v>
      </c>
      <c r="E28351" t="s">
        <v>67</v>
      </c>
      <c r="F28351" t="s">
        <v>83</v>
      </c>
      <c r="G28351">
        <v>905.52539999999999</v>
      </c>
    </row>
    <row r="28352" spans="1:7" x14ac:dyDescent="0.25">
      <c r="A28352" t="s">
        <v>28394</v>
      </c>
      <c r="B28352" s="1">
        <v>39601</v>
      </c>
      <c r="C28352" t="s">
        <v>64</v>
      </c>
      <c r="D28352" t="s">
        <v>82</v>
      </c>
      <c r="E28352" t="s">
        <v>67</v>
      </c>
      <c r="F28352" t="s">
        <v>83</v>
      </c>
      <c r="G28352">
        <v>2535.9639999999999</v>
      </c>
    </row>
    <row r="28353" spans="1:7" x14ac:dyDescent="0.25">
      <c r="A28353" t="s">
        <v>28395</v>
      </c>
      <c r="B28353" s="1">
        <v>39601</v>
      </c>
      <c r="C28353" t="s">
        <v>64</v>
      </c>
      <c r="D28353" t="s">
        <v>66</v>
      </c>
      <c r="E28353" t="s">
        <v>67</v>
      </c>
      <c r="F28353" t="s">
        <v>68</v>
      </c>
      <c r="G28353">
        <v>2602.2529</v>
      </c>
    </row>
    <row r="28354" spans="1:7" x14ac:dyDescent="0.25">
      <c r="A28354" t="s">
        <v>28396</v>
      </c>
      <c r="B28354" s="1">
        <v>39601</v>
      </c>
      <c r="C28354" t="s">
        <v>64</v>
      </c>
      <c r="D28354" t="s">
        <v>88</v>
      </c>
      <c r="E28354" t="s">
        <v>67</v>
      </c>
      <c r="F28354" t="s">
        <v>89</v>
      </c>
      <c r="G28354">
        <v>707.69730000000004</v>
      </c>
    </row>
    <row r="28355" spans="1:7" x14ac:dyDescent="0.25">
      <c r="A28355" t="s">
        <v>28397</v>
      </c>
      <c r="B28355" s="1">
        <v>39601</v>
      </c>
      <c r="C28355" t="s">
        <v>64</v>
      </c>
      <c r="D28355" t="s">
        <v>66</v>
      </c>
      <c r="E28355" t="s">
        <v>67</v>
      </c>
      <c r="F28355" t="s">
        <v>68</v>
      </c>
      <c r="G28355">
        <v>687.26580000000001</v>
      </c>
    </row>
    <row r="28356" spans="1:7" x14ac:dyDescent="0.25">
      <c r="A28356" t="s">
        <v>28398</v>
      </c>
      <c r="B28356" s="1">
        <v>39601</v>
      </c>
      <c r="C28356" t="s">
        <v>64</v>
      </c>
      <c r="D28356" t="s">
        <v>15</v>
      </c>
      <c r="E28356" t="s">
        <v>10</v>
      </c>
      <c r="F28356" t="s">
        <v>16</v>
      </c>
      <c r="G28356">
        <v>6.9394</v>
      </c>
    </row>
    <row r="28357" spans="1:7" x14ac:dyDescent="0.25">
      <c r="A28357" t="s">
        <v>28399</v>
      </c>
      <c r="B28357" s="1">
        <v>39601</v>
      </c>
      <c r="C28357" t="s">
        <v>64</v>
      </c>
      <c r="D28357" t="s">
        <v>15</v>
      </c>
      <c r="E28357" t="s">
        <v>10</v>
      </c>
      <c r="F28357" t="s">
        <v>16</v>
      </c>
      <c r="G28357">
        <v>32.0229</v>
      </c>
    </row>
    <row r="28358" spans="1:7" x14ac:dyDescent="0.25">
      <c r="A28358" t="s">
        <v>28400</v>
      </c>
      <c r="B28358" s="1">
        <v>39601</v>
      </c>
      <c r="C28358" t="s">
        <v>64</v>
      </c>
      <c r="D28358" t="s">
        <v>15</v>
      </c>
      <c r="E28358" t="s">
        <v>10</v>
      </c>
      <c r="F28358" t="s">
        <v>16</v>
      </c>
      <c r="G28358">
        <v>37.547899999999998</v>
      </c>
    </row>
    <row r="28359" spans="1:7" x14ac:dyDescent="0.25">
      <c r="A28359" t="s">
        <v>28401</v>
      </c>
      <c r="B28359" s="1">
        <v>39601</v>
      </c>
      <c r="C28359" t="s">
        <v>64</v>
      </c>
      <c r="D28359" t="s">
        <v>20</v>
      </c>
      <c r="E28359" t="s">
        <v>10</v>
      </c>
      <c r="F28359" t="s">
        <v>11</v>
      </c>
      <c r="G28359">
        <v>37.547899999999998</v>
      </c>
    </row>
    <row r="28360" spans="1:7" x14ac:dyDescent="0.25">
      <c r="A28360" t="s">
        <v>28402</v>
      </c>
      <c r="B28360" s="1">
        <v>39601</v>
      </c>
      <c r="C28360" t="s">
        <v>64</v>
      </c>
      <c r="D28360" t="s">
        <v>23</v>
      </c>
      <c r="E28360" t="s">
        <v>10</v>
      </c>
      <c r="F28360" t="s">
        <v>11</v>
      </c>
      <c r="G28360">
        <v>50.365900000000003</v>
      </c>
    </row>
    <row r="28361" spans="1:7" x14ac:dyDescent="0.25">
      <c r="A28361" t="s">
        <v>28403</v>
      </c>
      <c r="B28361" s="1">
        <v>39601</v>
      </c>
      <c r="C28361" t="s">
        <v>64</v>
      </c>
      <c r="D28361" t="s">
        <v>15</v>
      </c>
      <c r="E28361" t="s">
        <v>10</v>
      </c>
      <c r="F28361" t="s">
        <v>16</v>
      </c>
      <c r="G28361">
        <v>16.552900000000001</v>
      </c>
    </row>
    <row r="28362" spans="1:7" x14ac:dyDescent="0.25">
      <c r="A28362" t="s">
        <v>28404</v>
      </c>
      <c r="B28362" s="1">
        <v>39601</v>
      </c>
      <c r="C28362" t="s">
        <v>64</v>
      </c>
      <c r="D28362" t="s">
        <v>20</v>
      </c>
      <c r="E28362" t="s">
        <v>10</v>
      </c>
      <c r="F28362" t="s">
        <v>11</v>
      </c>
      <c r="G28362">
        <v>142.5119</v>
      </c>
    </row>
    <row r="28363" spans="1:7" x14ac:dyDescent="0.25">
      <c r="A28363" t="s">
        <v>28405</v>
      </c>
      <c r="B28363" s="1">
        <v>39601</v>
      </c>
      <c r="C28363" t="s">
        <v>64</v>
      </c>
      <c r="D28363" t="s">
        <v>23</v>
      </c>
      <c r="E28363" t="s">
        <v>10</v>
      </c>
      <c r="F28363" t="s">
        <v>11</v>
      </c>
      <c r="G28363">
        <v>77.338999999999999</v>
      </c>
    </row>
    <row r="28364" spans="1:7" x14ac:dyDescent="0.25">
      <c r="A28364" t="s">
        <v>28406</v>
      </c>
      <c r="B28364" s="1">
        <v>39601</v>
      </c>
      <c r="C28364" t="s">
        <v>64</v>
      </c>
      <c r="D28364" t="s">
        <v>23</v>
      </c>
      <c r="E28364" t="s">
        <v>10</v>
      </c>
      <c r="F28364" t="s">
        <v>11</v>
      </c>
      <c r="G28364">
        <v>5.5140000000000002</v>
      </c>
    </row>
    <row r="28365" spans="1:7" x14ac:dyDescent="0.25">
      <c r="A28365" t="s">
        <v>28407</v>
      </c>
      <c r="B28365" s="1">
        <v>39601</v>
      </c>
      <c r="C28365" t="s">
        <v>64</v>
      </c>
      <c r="D28365" t="s">
        <v>23</v>
      </c>
      <c r="E28365" t="s">
        <v>10</v>
      </c>
      <c r="F28365" t="s">
        <v>11</v>
      </c>
      <c r="G28365">
        <v>60.752899999999997</v>
      </c>
    </row>
    <row r="28366" spans="1:7" x14ac:dyDescent="0.25">
      <c r="A28366" t="s">
        <v>28408</v>
      </c>
      <c r="B28366" s="1">
        <v>39601</v>
      </c>
      <c r="C28366" t="s">
        <v>64</v>
      </c>
      <c r="D28366" t="s">
        <v>23</v>
      </c>
      <c r="E28366" t="s">
        <v>10</v>
      </c>
      <c r="F28366" t="s">
        <v>11</v>
      </c>
      <c r="G28366">
        <v>60.752899999999997</v>
      </c>
    </row>
    <row r="28367" spans="1:7" x14ac:dyDescent="0.25">
      <c r="A28367" t="s">
        <v>28409</v>
      </c>
      <c r="B28367" s="1">
        <v>39601</v>
      </c>
      <c r="C28367" t="s">
        <v>64</v>
      </c>
      <c r="D28367" t="s">
        <v>20</v>
      </c>
      <c r="E28367" t="s">
        <v>10</v>
      </c>
      <c r="F28367" t="s">
        <v>11</v>
      </c>
      <c r="G28367">
        <v>8.0443999999999996</v>
      </c>
    </row>
    <row r="28368" spans="1:7" x14ac:dyDescent="0.25">
      <c r="A28368" t="s">
        <v>28410</v>
      </c>
      <c r="B28368" s="1">
        <v>39601</v>
      </c>
      <c r="C28368" t="s">
        <v>64</v>
      </c>
      <c r="D28368" t="s">
        <v>23</v>
      </c>
      <c r="E28368" t="s">
        <v>10</v>
      </c>
      <c r="F28368" t="s">
        <v>11</v>
      </c>
      <c r="G28368">
        <v>8.0443999999999996</v>
      </c>
    </row>
    <row r="28369" spans="1:7" x14ac:dyDescent="0.25">
      <c r="A28369" t="s">
        <v>28411</v>
      </c>
      <c r="B28369" s="1">
        <v>39601</v>
      </c>
      <c r="C28369" t="s">
        <v>64</v>
      </c>
      <c r="D28369" t="s">
        <v>15</v>
      </c>
      <c r="E28369" t="s">
        <v>10</v>
      </c>
      <c r="F28369" t="s">
        <v>16</v>
      </c>
      <c r="G28369">
        <v>126.4783</v>
      </c>
    </row>
    <row r="28370" spans="1:7" x14ac:dyDescent="0.25">
      <c r="A28370" t="s">
        <v>28412</v>
      </c>
      <c r="B28370" s="1">
        <v>39601</v>
      </c>
      <c r="C28370" t="s">
        <v>64</v>
      </c>
      <c r="D28370" t="s">
        <v>15</v>
      </c>
      <c r="E28370" t="s">
        <v>10</v>
      </c>
      <c r="F28370" t="s">
        <v>16</v>
      </c>
      <c r="G28370">
        <v>44.177900000000001</v>
      </c>
    </row>
    <row r="28371" spans="1:7" x14ac:dyDescent="0.25">
      <c r="A28371" t="s">
        <v>28413</v>
      </c>
      <c r="B28371" s="1">
        <v>39601</v>
      </c>
      <c r="C28371" t="s">
        <v>64</v>
      </c>
      <c r="D28371" t="s">
        <v>66</v>
      </c>
      <c r="E28371" t="s">
        <v>67</v>
      </c>
      <c r="F28371" t="s">
        <v>68</v>
      </c>
      <c r="G28371">
        <v>35.326900000000002</v>
      </c>
    </row>
    <row r="28372" spans="1:7" x14ac:dyDescent="0.25">
      <c r="A28372" t="s">
        <v>28414</v>
      </c>
      <c r="B28372" s="1">
        <v>39601</v>
      </c>
      <c r="C28372" t="s">
        <v>64</v>
      </c>
      <c r="D28372" t="s">
        <v>88</v>
      </c>
      <c r="E28372" t="s">
        <v>67</v>
      </c>
      <c r="F28372" t="s">
        <v>89</v>
      </c>
      <c r="G28372">
        <v>41.183399999999999</v>
      </c>
    </row>
    <row r="28373" spans="1:7" x14ac:dyDescent="0.25">
      <c r="A28373" t="s">
        <v>28415</v>
      </c>
      <c r="B28373" s="1">
        <v>39601</v>
      </c>
      <c r="C28373" t="s">
        <v>64</v>
      </c>
      <c r="D28373" t="s">
        <v>88</v>
      </c>
      <c r="E28373" t="s">
        <v>67</v>
      </c>
      <c r="F28373" t="s">
        <v>89</v>
      </c>
      <c r="G28373">
        <v>31.470400000000001</v>
      </c>
    </row>
    <row r="28374" spans="1:7" x14ac:dyDescent="0.25">
      <c r="A28374" t="s">
        <v>28416</v>
      </c>
      <c r="B28374" s="1">
        <v>39601</v>
      </c>
      <c r="C28374" t="s">
        <v>64</v>
      </c>
      <c r="D28374" t="s">
        <v>66</v>
      </c>
      <c r="E28374" t="s">
        <v>67</v>
      </c>
      <c r="F28374" t="s">
        <v>68</v>
      </c>
      <c r="G28374">
        <v>23.746500000000001</v>
      </c>
    </row>
    <row r="28375" spans="1:7" x14ac:dyDescent="0.25">
      <c r="A28375" t="s">
        <v>28417</v>
      </c>
      <c r="B28375" s="1">
        <v>39601</v>
      </c>
      <c r="C28375" t="s">
        <v>64</v>
      </c>
      <c r="D28375" t="s">
        <v>82</v>
      </c>
      <c r="E28375" t="s">
        <v>67</v>
      </c>
      <c r="F28375" t="s">
        <v>83</v>
      </c>
      <c r="G28375">
        <v>23.746500000000001</v>
      </c>
    </row>
    <row r="28376" spans="1:7" x14ac:dyDescent="0.25">
      <c r="A28376" t="s">
        <v>28418</v>
      </c>
      <c r="B28376" s="1">
        <v>39601</v>
      </c>
      <c r="C28376" t="s">
        <v>64</v>
      </c>
      <c r="D28376" t="s">
        <v>88</v>
      </c>
      <c r="E28376" t="s">
        <v>67</v>
      </c>
      <c r="F28376" t="s">
        <v>89</v>
      </c>
      <c r="G28376">
        <v>76.2119</v>
      </c>
    </row>
    <row r="28377" spans="1:7" x14ac:dyDescent="0.25">
      <c r="A28377" t="s">
        <v>28419</v>
      </c>
      <c r="B28377" s="1">
        <v>39601</v>
      </c>
      <c r="C28377" t="s">
        <v>64</v>
      </c>
      <c r="D28377" t="s">
        <v>82</v>
      </c>
      <c r="E28377" t="s">
        <v>67</v>
      </c>
      <c r="F28377" t="s">
        <v>83</v>
      </c>
      <c r="G28377">
        <v>32.033999999999999</v>
      </c>
    </row>
    <row r="28378" spans="1:7" x14ac:dyDescent="0.25">
      <c r="A28378" t="s">
        <v>28420</v>
      </c>
      <c r="B28378" s="1">
        <v>39601</v>
      </c>
      <c r="C28378" t="s">
        <v>64</v>
      </c>
      <c r="D28378" t="s">
        <v>15</v>
      </c>
      <c r="E28378" t="s">
        <v>10</v>
      </c>
      <c r="F28378" t="s">
        <v>16</v>
      </c>
      <c r="G28378">
        <v>38.674999999999997</v>
      </c>
    </row>
    <row r="28379" spans="1:7" x14ac:dyDescent="0.25">
      <c r="A28379" t="s">
        <v>28421</v>
      </c>
      <c r="B28379" s="1">
        <v>39601</v>
      </c>
      <c r="C28379" t="s">
        <v>64</v>
      </c>
      <c r="D28379" t="s">
        <v>15</v>
      </c>
      <c r="E28379" t="s">
        <v>10</v>
      </c>
      <c r="F28379" t="s">
        <v>16</v>
      </c>
      <c r="G28379">
        <v>41.205500000000001</v>
      </c>
    </row>
    <row r="28380" spans="1:7" x14ac:dyDescent="0.25">
      <c r="A28380" t="s">
        <v>28422</v>
      </c>
      <c r="B28380" s="1">
        <v>39601</v>
      </c>
      <c r="C28380" t="s">
        <v>64</v>
      </c>
      <c r="D28380" t="s">
        <v>20</v>
      </c>
      <c r="E28380" t="s">
        <v>10</v>
      </c>
      <c r="F28380" t="s">
        <v>11</v>
      </c>
      <c r="G28380">
        <v>79.526899999999998</v>
      </c>
    </row>
    <row r="28381" spans="1:7" x14ac:dyDescent="0.25">
      <c r="A28381" t="s">
        <v>28423</v>
      </c>
      <c r="B28381" s="1">
        <v>39601</v>
      </c>
      <c r="C28381" t="s">
        <v>64</v>
      </c>
      <c r="D28381" t="s">
        <v>15</v>
      </c>
      <c r="E28381" t="s">
        <v>10</v>
      </c>
      <c r="F28381" t="s">
        <v>16</v>
      </c>
      <c r="G28381">
        <v>26.8184</v>
      </c>
    </row>
    <row r="28382" spans="1:7" x14ac:dyDescent="0.25">
      <c r="A28382" t="s">
        <v>28424</v>
      </c>
      <c r="B28382" s="1">
        <v>39601</v>
      </c>
      <c r="C28382" t="s">
        <v>64</v>
      </c>
      <c r="D28382" t="s">
        <v>66</v>
      </c>
      <c r="E28382" t="s">
        <v>67</v>
      </c>
      <c r="F28382" t="s">
        <v>68</v>
      </c>
      <c r="G28382">
        <v>9.9339999999999993</v>
      </c>
    </row>
    <row r="28383" spans="1:7" x14ac:dyDescent="0.25">
      <c r="A28383" t="s">
        <v>28425</v>
      </c>
      <c r="B28383" s="1">
        <v>39601</v>
      </c>
      <c r="C28383" t="s">
        <v>64</v>
      </c>
      <c r="D28383" t="s">
        <v>20</v>
      </c>
      <c r="E28383" t="s">
        <v>10</v>
      </c>
      <c r="F28383" t="s">
        <v>11</v>
      </c>
      <c r="G28383">
        <v>128.12479999999999</v>
      </c>
    </row>
    <row r="28384" spans="1:7" x14ac:dyDescent="0.25">
      <c r="A28384" t="s">
        <v>28426</v>
      </c>
      <c r="B28384" s="1">
        <v>39601</v>
      </c>
      <c r="C28384" t="s">
        <v>64</v>
      </c>
      <c r="D28384" t="s">
        <v>66</v>
      </c>
      <c r="E28384" t="s">
        <v>67</v>
      </c>
      <c r="F28384" t="s">
        <v>68</v>
      </c>
      <c r="G28384">
        <v>49.7029</v>
      </c>
    </row>
    <row r="28385" spans="1:7" x14ac:dyDescent="0.25">
      <c r="A28385" t="s">
        <v>28427</v>
      </c>
      <c r="B28385" s="1">
        <v>39601</v>
      </c>
      <c r="C28385" t="s">
        <v>64</v>
      </c>
      <c r="D28385" t="s">
        <v>23</v>
      </c>
      <c r="E28385" t="s">
        <v>10</v>
      </c>
      <c r="F28385" t="s">
        <v>11</v>
      </c>
      <c r="G28385">
        <v>2696.7194</v>
      </c>
    </row>
    <row r="28386" spans="1:7" x14ac:dyDescent="0.25">
      <c r="A28386" t="s">
        <v>28428</v>
      </c>
      <c r="B28386" s="1">
        <v>39601</v>
      </c>
      <c r="C28386" t="s">
        <v>64</v>
      </c>
      <c r="D28386" t="s">
        <v>23</v>
      </c>
      <c r="E28386" t="s">
        <v>10</v>
      </c>
      <c r="F28386" t="s">
        <v>11</v>
      </c>
      <c r="G28386">
        <v>987.28440000000001</v>
      </c>
    </row>
    <row r="28387" spans="1:7" x14ac:dyDescent="0.25">
      <c r="A28387" t="s">
        <v>28429</v>
      </c>
      <c r="B28387" s="1">
        <v>39601</v>
      </c>
      <c r="C28387" t="s">
        <v>64</v>
      </c>
      <c r="D28387" t="s">
        <v>23</v>
      </c>
      <c r="E28387" t="s">
        <v>10</v>
      </c>
      <c r="F28387" t="s">
        <v>11</v>
      </c>
      <c r="G28387">
        <v>888.95039999999995</v>
      </c>
    </row>
    <row r="28388" spans="1:7" x14ac:dyDescent="0.25">
      <c r="A28388" t="s">
        <v>28430</v>
      </c>
      <c r="B28388" s="1">
        <v>39601</v>
      </c>
      <c r="C28388" t="s">
        <v>64</v>
      </c>
      <c r="D28388" t="s">
        <v>20</v>
      </c>
      <c r="E28388" t="s">
        <v>10</v>
      </c>
      <c r="F28388" t="s">
        <v>11</v>
      </c>
      <c r="G28388">
        <v>850.28650000000005</v>
      </c>
    </row>
    <row r="28389" spans="1:7" x14ac:dyDescent="0.25">
      <c r="A28389" t="s">
        <v>28431</v>
      </c>
      <c r="B28389" s="1">
        <v>39601</v>
      </c>
      <c r="C28389" t="s">
        <v>64</v>
      </c>
      <c r="D28389" t="s">
        <v>82</v>
      </c>
      <c r="E28389" t="s">
        <v>67</v>
      </c>
      <c r="F28389" t="s">
        <v>83</v>
      </c>
      <c r="G28389">
        <v>820.29679999999996</v>
      </c>
    </row>
    <row r="28390" spans="1:7" x14ac:dyDescent="0.25">
      <c r="A28390" t="s">
        <v>28432</v>
      </c>
      <c r="B28390" s="1">
        <v>39601</v>
      </c>
      <c r="C28390" t="s">
        <v>64</v>
      </c>
      <c r="D28390" t="s">
        <v>72</v>
      </c>
      <c r="E28390" t="s">
        <v>73</v>
      </c>
      <c r="F28390" t="s">
        <v>74</v>
      </c>
      <c r="G28390">
        <v>2699.9018000000001</v>
      </c>
    </row>
    <row r="28391" spans="1:7" x14ac:dyDescent="0.25">
      <c r="A28391" t="s">
        <v>28433</v>
      </c>
      <c r="B28391" s="1">
        <v>39601</v>
      </c>
      <c r="C28391" t="s">
        <v>64</v>
      </c>
      <c r="D28391" t="s">
        <v>72</v>
      </c>
      <c r="E28391" t="s">
        <v>73</v>
      </c>
      <c r="F28391" t="s">
        <v>74</v>
      </c>
      <c r="G28391">
        <v>2740.3337000000001</v>
      </c>
    </row>
    <row r="28392" spans="1:7" x14ac:dyDescent="0.25">
      <c r="A28392" t="s">
        <v>28434</v>
      </c>
      <c r="B28392" s="1">
        <v>39601</v>
      </c>
      <c r="C28392" t="s">
        <v>64</v>
      </c>
      <c r="D28392" t="s">
        <v>72</v>
      </c>
      <c r="E28392" t="s">
        <v>73</v>
      </c>
      <c r="F28392" t="s">
        <v>74</v>
      </c>
      <c r="G28392">
        <v>1879.5940000000001</v>
      </c>
    </row>
    <row r="28393" spans="1:7" x14ac:dyDescent="0.25">
      <c r="A28393" t="s">
        <v>28435</v>
      </c>
      <c r="B28393" s="1">
        <v>39601</v>
      </c>
      <c r="C28393" t="s">
        <v>64</v>
      </c>
      <c r="D28393" t="s">
        <v>72</v>
      </c>
      <c r="E28393" t="s">
        <v>73</v>
      </c>
      <c r="F28393" t="s">
        <v>74</v>
      </c>
      <c r="G28393">
        <v>1238.1415</v>
      </c>
    </row>
    <row r="28394" spans="1:7" x14ac:dyDescent="0.25">
      <c r="A28394" t="s">
        <v>28436</v>
      </c>
      <c r="B28394" s="1">
        <v>39601</v>
      </c>
      <c r="C28394" t="s">
        <v>64</v>
      </c>
      <c r="D28394" t="s">
        <v>23</v>
      </c>
      <c r="E28394" t="s">
        <v>10</v>
      </c>
      <c r="F28394" t="s">
        <v>11</v>
      </c>
      <c r="G28394">
        <v>890.98360000000002</v>
      </c>
    </row>
    <row r="28395" spans="1:7" x14ac:dyDescent="0.25">
      <c r="A28395" t="s">
        <v>28437</v>
      </c>
      <c r="B28395" s="1">
        <v>39601</v>
      </c>
      <c r="C28395" t="s">
        <v>64</v>
      </c>
      <c r="D28395" t="s">
        <v>23</v>
      </c>
      <c r="E28395" t="s">
        <v>10</v>
      </c>
      <c r="F28395" t="s">
        <v>11</v>
      </c>
      <c r="G28395">
        <v>1381.0732</v>
      </c>
    </row>
    <row r="28396" spans="1:7" x14ac:dyDescent="0.25">
      <c r="A28396" t="s">
        <v>28438</v>
      </c>
      <c r="B28396" s="1">
        <v>39601</v>
      </c>
      <c r="C28396" t="s">
        <v>64</v>
      </c>
      <c r="D28396" t="s">
        <v>20</v>
      </c>
      <c r="E28396" t="s">
        <v>10</v>
      </c>
      <c r="F28396" t="s">
        <v>11</v>
      </c>
      <c r="G28396">
        <v>612.13689999999997</v>
      </c>
    </row>
    <row r="28397" spans="1:7" x14ac:dyDescent="0.25">
      <c r="A28397" t="s">
        <v>28439</v>
      </c>
      <c r="B28397" s="1">
        <v>39601</v>
      </c>
      <c r="C28397" t="s">
        <v>64</v>
      </c>
      <c r="D28397" t="s">
        <v>15</v>
      </c>
      <c r="E28397" t="s">
        <v>10</v>
      </c>
      <c r="F28397" t="s">
        <v>16</v>
      </c>
      <c r="G28397">
        <v>1906.3570999999999</v>
      </c>
    </row>
    <row r="28398" spans="1:7" x14ac:dyDescent="0.25">
      <c r="A28398" t="s">
        <v>28440</v>
      </c>
      <c r="B28398" s="1">
        <v>39601</v>
      </c>
      <c r="C28398" t="s">
        <v>64</v>
      </c>
      <c r="D28398" t="s">
        <v>20</v>
      </c>
      <c r="E28398" t="s">
        <v>10</v>
      </c>
      <c r="F28398" t="s">
        <v>11</v>
      </c>
      <c r="G28398">
        <v>1918.2579000000001</v>
      </c>
    </row>
    <row r="28399" spans="1:7" x14ac:dyDescent="0.25">
      <c r="A28399" t="s">
        <v>28441</v>
      </c>
      <c r="B28399" s="1">
        <v>39601</v>
      </c>
      <c r="C28399" t="s">
        <v>64</v>
      </c>
      <c r="D28399" t="s">
        <v>23</v>
      </c>
      <c r="E28399" t="s">
        <v>10</v>
      </c>
      <c r="F28399" t="s">
        <v>11</v>
      </c>
      <c r="G28399">
        <v>1934.8329000000001</v>
      </c>
    </row>
    <row r="28400" spans="1:7" x14ac:dyDescent="0.25">
      <c r="A28400" t="s">
        <v>28442</v>
      </c>
      <c r="B28400" s="1">
        <v>39601</v>
      </c>
      <c r="C28400" t="s">
        <v>64</v>
      </c>
      <c r="D28400" t="s">
        <v>23</v>
      </c>
      <c r="E28400" t="s">
        <v>10</v>
      </c>
      <c r="F28400" t="s">
        <v>11</v>
      </c>
      <c r="G28400">
        <v>1973.4969000000001</v>
      </c>
    </row>
    <row r="28401" spans="1:7" x14ac:dyDescent="0.25">
      <c r="A28401" t="s">
        <v>28443</v>
      </c>
      <c r="B28401" s="1">
        <v>39601</v>
      </c>
      <c r="C28401" t="s">
        <v>64</v>
      </c>
      <c r="D28401" t="s">
        <v>82</v>
      </c>
      <c r="E28401" t="s">
        <v>67</v>
      </c>
      <c r="F28401" t="s">
        <v>83</v>
      </c>
      <c r="G28401">
        <v>627.37480000000005</v>
      </c>
    </row>
    <row r="28402" spans="1:7" x14ac:dyDescent="0.25">
      <c r="A28402" t="s">
        <v>28444</v>
      </c>
      <c r="B28402" s="1">
        <v>39601</v>
      </c>
      <c r="C28402" t="s">
        <v>64</v>
      </c>
      <c r="D28402" t="s">
        <v>72</v>
      </c>
      <c r="E28402" t="s">
        <v>73</v>
      </c>
      <c r="F28402" t="s">
        <v>74</v>
      </c>
      <c r="G28402">
        <v>622.07079999999996</v>
      </c>
    </row>
    <row r="28403" spans="1:7" x14ac:dyDescent="0.25">
      <c r="A28403" t="s">
        <v>28445</v>
      </c>
      <c r="B28403" s="1">
        <v>39601</v>
      </c>
      <c r="C28403" t="s">
        <v>64</v>
      </c>
      <c r="D28403" t="s">
        <v>72</v>
      </c>
      <c r="E28403" t="s">
        <v>73</v>
      </c>
      <c r="F28403" t="s">
        <v>74</v>
      </c>
      <c r="G28403">
        <v>635.35289999999998</v>
      </c>
    </row>
    <row r="28404" spans="1:7" x14ac:dyDescent="0.25">
      <c r="A28404" t="s">
        <v>28446</v>
      </c>
      <c r="B28404" s="1">
        <v>39602</v>
      </c>
      <c r="C28404" t="s">
        <v>64</v>
      </c>
      <c r="D28404" t="s">
        <v>72</v>
      </c>
      <c r="E28404" t="s">
        <v>73</v>
      </c>
      <c r="F28404" t="s">
        <v>74</v>
      </c>
      <c r="G28404">
        <v>650.80079999999998</v>
      </c>
    </row>
    <row r="28405" spans="1:7" x14ac:dyDescent="0.25">
      <c r="A28405" t="s">
        <v>28447</v>
      </c>
      <c r="B28405" s="1">
        <v>39602</v>
      </c>
      <c r="C28405" t="s">
        <v>64</v>
      </c>
      <c r="D28405" t="s">
        <v>72</v>
      </c>
      <c r="E28405" t="s">
        <v>73</v>
      </c>
      <c r="F28405" t="s">
        <v>74</v>
      </c>
      <c r="G28405">
        <v>640.86689999999999</v>
      </c>
    </row>
    <row r="28406" spans="1:7" x14ac:dyDescent="0.25">
      <c r="A28406" t="s">
        <v>28448</v>
      </c>
      <c r="B28406" s="1">
        <v>39602</v>
      </c>
      <c r="C28406" t="s">
        <v>64</v>
      </c>
      <c r="D28406" t="s">
        <v>20</v>
      </c>
      <c r="E28406" t="s">
        <v>10</v>
      </c>
      <c r="F28406" t="s">
        <v>11</v>
      </c>
      <c r="G28406">
        <v>9.9339999999999993</v>
      </c>
    </row>
    <row r="28407" spans="1:7" x14ac:dyDescent="0.25">
      <c r="A28407" t="s">
        <v>28449</v>
      </c>
      <c r="B28407" s="1">
        <v>39602</v>
      </c>
      <c r="C28407" t="s">
        <v>64</v>
      </c>
      <c r="D28407" t="s">
        <v>23</v>
      </c>
      <c r="E28407" t="s">
        <v>10</v>
      </c>
      <c r="F28407" t="s">
        <v>11</v>
      </c>
      <c r="G28407">
        <v>93.902900000000002</v>
      </c>
    </row>
    <row r="28408" spans="1:7" x14ac:dyDescent="0.25">
      <c r="A28408" t="s">
        <v>28450</v>
      </c>
      <c r="B28408" s="1">
        <v>39602</v>
      </c>
      <c r="C28408" t="s">
        <v>64</v>
      </c>
      <c r="D28408" t="s">
        <v>72</v>
      </c>
      <c r="E28408" t="s">
        <v>73</v>
      </c>
      <c r="F28408" t="s">
        <v>74</v>
      </c>
      <c r="G28408">
        <v>41.183399999999999</v>
      </c>
    </row>
    <row r="28409" spans="1:7" x14ac:dyDescent="0.25">
      <c r="A28409" t="s">
        <v>28451</v>
      </c>
      <c r="B28409" s="1">
        <v>39602</v>
      </c>
      <c r="C28409" t="s">
        <v>64</v>
      </c>
      <c r="D28409" t="s">
        <v>72</v>
      </c>
      <c r="E28409" t="s">
        <v>73</v>
      </c>
      <c r="F28409" t="s">
        <v>74</v>
      </c>
      <c r="G28409">
        <v>27.061499999999999</v>
      </c>
    </row>
    <row r="28410" spans="1:7" x14ac:dyDescent="0.25">
      <c r="A28410" t="s">
        <v>28452</v>
      </c>
      <c r="B28410" s="1">
        <v>39602</v>
      </c>
      <c r="C28410" t="s">
        <v>64</v>
      </c>
      <c r="D28410" t="s">
        <v>72</v>
      </c>
      <c r="E28410" t="s">
        <v>73</v>
      </c>
      <c r="F28410" t="s">
        <v>74</v>
      </c>
      <c r="G28410">
        <v>75.106899999999996</v>
      </c>
    </row>
    <row r="28411" spans="1:7" x14ac:dyDescent="0.25">
      <c r="A28411" t="s">
        <v>28453</v>
      </c>
      <c r="B28411" s="1">
        <v>39602</v>
      </c>
      <c r="C28411" t="s">
        <v>64</v>
      </c>
      <c r="D28411" t="s">
        <v>66</v>
      </c>
      <c r="E28411" t="s">
        <v>67</v>
      </c>
      <c r="F28411" t="s">
        <v>68</v>
      </c>
      <c r="G28411">
        <v>2651.4144000000001</v>
      </c>
    </row>
    <row r="28412" spans="1:7" x14ac:dyDescent="0.25">
      <c r="A28412" t="s">
        <v>28454</v>
      </c>
      <c r="B28412" s="1">
        <v>39602</v>
      </c>
      <c r="C28412" t="s">
        <v>64</v>
      </c>
      <c r="D28412" t="s">
        <v>82</v>
      </c>
      <c r="E28412" t="s">
        <v>67</v>
      </c>
      <c r="F28412" t="s">
        <v>83</v>
      </c>
      <c r="G28412">
        <v>2640.9279000000001</v>
      </c>
    </row>
    <row r="28413" spans="1:7" x14ac:dyDescent="0.25">
      <c r="A28413" t="s">
        <v>28455</v>
      </c>
      <c r="B28413" s="1">
        <v>39602</v>
      </c>
      <c r="C28413" t="s">
        <v>64</v>
      </c>
      <c r="D28413" t="s">
        <v>82</v>
      </c>
      <c r="E28413" t="s">
        <v>67</v>
      </c>
      <c r="F28413" t="s">
        <v>83</v>
      </c>
      <c r="G28413">
        <v>905.52539999999999</v>
      </c>
    </row>
    <row r="28414" spans="1:7" x14ac:dyDescent="0.25">
      <c r="A28414" t="s">
        <v>28456</v>
      </c>
      <c r="B28414" s="1">
        <v>39602</v>
      </c>
      <c r="C28414" t="s">
        <v>64</v>
      </c>
      <c r="D28414" t="s">
        <v>82</v>
      </c>
      <c r="E28414" t="s">
        <v>67</v>
      </c>
      <c r="F28414" t="s">
        <v>83</v>
      </c>
      <c r="G28414">
        <v>2580.1419000000001</v>
      </c>
    </row>
    <row r="28415" spans="1:7" x14ac:dyDescent="0.25">
      <c r="A28415" t="s">
        <v>28457</v>
      </c>
      <c r="B28415" s="1">
        <v>39602</v>
      </c>
      <c r="C28415" t="s">
        <v>64</v>
      </c>
      <c r="D28415" t="s">
        <v>82</v>
      </c>
      <c r="E28415" t="s">
        <v>67</v>
      </c>
      <c r="F28415" t="s">
        <v>83</v>
      </c>
      <c r="G28415">
        <v>2673.4812000000002</v>
      </c>
    </row>
    <row r="28416" spans="1:7" x14ac:dyDescent="0.25">
      <c r="A28416" t="s">
        <v>28458</v>
      </c>
      <c r="B28416" s="1">
        <v>39602</v>
      </c>
      <c r="C28416" t="s">
        <v>64</v>
      </c>
      <c r="D28416" t="s">
        <v>82</v>
      </c>
      <c r="E28416" t="s">
        <v>67</v>
      </c>
      <c r="F28416" t="s">
        <v>83</v>
      </c>
      <c r="G28416">
        <v>2624.3528999999999</v>
      </c>
    </row>
    <row r="28417" spans="1:7" x14ac:dyDescent="0.25">
      <c r="A28417" t="s">
        <v>28459</v>
      </c>
      <c r="B28417" s="1">
        <v>39602</v>
      </c>
      <c r="C28417" t="s">
        <v>64</v>
      </c>
      <c r="D28417" t="s">
        <v>88</v>
      </c>
      <c r="E28417" t="s">
        <v>67</v>
      </c>
      <c r="F28417" t="s">
        <v>89</v>
      </c>
      <c r="G28417">
        <v>2612.1869000000002</v>
      </c>
    </row>
    <row r="28418" spans="1:7" x14ac:dyDescent="0.25">
      <c r="A28418" t="s">
        <v>28460</v>
      </c>
      <c r="B28418" s="1">
        <v>39602</v>
      </c>
      <c r="C28418" t="s">
        <v>64</v>
      </c>
      <c r="D28418" t="s">
        <v>23</v>
      </c>
      <c r="E28418" t="s">
        <v>10</v>
      </c>
      <c r="F28418" t="s">
        <v>11</v>
      </c>
      <c r="G28418">
        <v>38.664000000000001</v>
      </c>
    </row>
    <row r="28419" spans="1:7" x14ac:dyDescent="0.25">
      <c r="A28419" t="s">
        <v>28461</v>
      </c>
      <c r="B28419" s="1">
        <v>39602</v>
      </c>
      <c r="C28419" t="s">
        <v>64</v>
      </c>
      <c r="D28419" t="s">
        <v>20</v>
      </c>
      <c r="E28419" t="s">
        <v>10</v>
      </c>
      <c r="F28419" t="s">
        <v>11</v>
      </c>
      <c r="G28419">
        <v>14.2987</v>
      </c>
    </row>
    <row r="28420" spans="1:7" x14ac:dyDescent="0.25">
      <c r="A28420" t="s">
        <v>28462</v>
      </c>
      <c r="B28420" s="1">
        <v>39602</v>
      </c>
      <c r="C28420" t="s">
        <v>64</v>
      </c>
      <c r="D28420" t="s">
        <v>23</v>
      </c>
      <c r="E28420" t="s">
        <v>10</v>
      </c>
      <c r="F28420" t="s">
        <v>11</v>
      </c>
      <c r="G28420">
        <v>66.819400000000002</v>
      </c>
    </row>
    <row r="28421" spans="1:7" x14ac:dyDescent="0.25">
      <c r="A28421" t="s">
        <v>28463</v>
      </c>
      <c r="B28421" s="1">
        <v>39602</v>
      </c>
      <c r="C28421" t="s">
        <v>64</v>
      </c>
      <c r="D28421" t="s">
        <v>23</v>
      </c>
      <c r="E28421" t="s">
        <v>10</v>
      </c>
      <c r="F28421" t="s">
        <v>11</v>
      </c>
      <c r="G28421">
        <v>93.880799999999994</v>
      </c>
    </row>
    <row r="28422" spans="1:7" x14ac:dyDescent="0.25">
      <c r="A28422" t="s">
        <v>28464</v>
      </c>
      <c r="B28422" s="1">
        <v>39602</v>
      </c>
      <c r="C28422" t="s">
        <v>64</v>
      </c>
      <c r="D28422" t="s">
        <v>20</v>
      </c>
      <c r="E28422" t="s">
        <v>10</v>
      </c>
      <c r="F28422" t="s">
        <v>11</v>
      </c>
      <c r="G28422">
        <v>35.6584</v>
      </c>
    </row>
    <row r="28423" spans="1:7" x14ac:dyDescent="0.25">
      <c r="A28423" t="s">
        <v>28465</v>
      </c>
      <c r="B28423" s="1">
        <v>39602</v>
      </c>
      <c r="C28423" t="s">
        <v>64</v>
      </c>
      <c r="D28423" t="s">
        <v>15</v>
      </c>
      <c r="E28423" t="s">
        <v>10</v>
      </c>
      <c r="F28423" t="s">
        <v>16</v>
      </c>
      <c r="G28423">
        <v>41.912700000000001</v>
      </c>
    </row>
    <row r="28424" spans="1:7" x14ac:dyDescent="0.25">
      <c r="A28424" t="s">
        <v>28466</v>
      </c>
      <c r="B28424" s="1">
        <v>39602</v>
      </c>
      <c r="C28424" t="s">
        <v>64</v>
      </c>
      <c r="D28424" t="s">
        <v>15</v>
      </c>
      <c r="E28424" t="s">
        <v>10</v>
      </c>
      <c r="F28424" t="s">
        <v>16</v>
      </c>
      <c r="G28424">
        <v>42.962400000000002</v>
      </c>
    </row>
    <row r="28425" spans="1:7" x14ac:dyDescent="0.25">
      <c r="A28425" t="s">
        <v>28467</v>
      </c>
      <c r="B28425" s="1">
        <v>39602</v>
      </c>
      <c r="C28425" t="s">
        <v>64</v>
      </c>
      <c r="D28425" t="s">
        <v>15</v>
      </c>
      <c r="E28425" t="s">
        <v>10</v>
      </c>
      <c r="F28425" t="s">
        <v>16</v>
      </c>
      <c r="G28425">
        <v>288.25029999999998</v>
      </c>
    </row>
    <row r="28426" spans="1:7" x14ac:dyDescent="0.25">
      <c r="A28426" t="s">
        <v>28468</v>
      </c>
      <c r="B28426" s="1">
        <v>39602</v>
      </c>
      <c r="C28426" t="s">
        <v>64</v>
      </c>
      <c r="D28426" t="s">
        <v>15</v>
      </c>
      <c r="E28426" t="s">
        <v>10</v>
      </c>
      <c r="F28426" t="s">
        <v>16</v>
      </c>
      <c r="G28426">
        <v>35.669400000000003</v>
      </c>
    </row>
    <row r="28427" spans="1:7" x14ac:dyDescent="0.25">
      <c r="A28427" t="s">
        <v>28469</v>
      </c>
      <c r="B28427" s="1">
        <v>39602</v>
      </c>
      <c r="C28427" t="s">
        <v>64</v>
      </c>
      <c r="D28427" t="s">
        <v>20</v>
      </c>
      <c r="E28427" t="s">
        <v>10</v>
      </c>
      <c r="F28427" t="s">
        <v>11</v>
      </c>
      <c r="G28427">
        <v>77.338999999999999</v>
      </c>
    </row>
    <row r="28428" spans="1:7" x14ac:dyDescent="0.25">
      <c r="A28428" t="s">
        <v>28470</v>
      </c>
      <c r="B28428" s="1">
        <v>39602</v>
      </c>
      <c r="C28428" t="s">
        <v>64</v>
      </c>
      <c r="D28428" t="s">
        <v>23</v>
      </c>
      <c r="E28428" t="s">
        <v>10</v>
      </c>
      <c r="F28428" t="s">
        <v>11</v>
      </c>
      <c r="G28428">
        <v>77.338999999999999</v>
      </c>
    </row>
    <row r="28429" spans="1:7" x14ac:dyDescent="0.25">
      <c r="A28429" t="s">
        <v>28471</v>
      </c>
      <c r="B28429" s="1">
        <v>39602</v>
      </c>
      <c r="C28429" t="s">
        <v>64</v>
      </c>
      <c r="D28429" t="s">
        <v>23</v>
      </c>
      <c r="E28429" t="s">
        <v>10</v>
      </c>
      <c r="F28429" t="s">
        <v>11</v>
      </c>
      <c r="G28429">
        <v>77.338999999999999</v>
      </c>
    </row>
    <row r="28430" spans="1:7" x14ac:dyDescent="0.25">
      <c r="A28430" t="s">
        <v>28472</v>
      </c>
      <c r="B28430" s="1">
        <v>39602</v>
      </c>
      <c r="C28430" t="s">
        <v>64</v>
      </c>
      <c r="D28430" t="s">
        <v>15</v>
      </c>
      <c r="E28430" t="s">
        <v>10</v>
      </c>
      <c r="F28430" t="s">
        <v>16</v>
      </c>
      <c r="G28430">
        <v>44.177900000000001</v>
      </c>
    </row>
    <row r="28431" spans="1:7" x14ac:dyDescent="0.25">
      <c r="A28431" t="s">
        <v>28473</v>
      </c>
      <c r="B28431" s="1">
        <v>39602</v>
      </c>
      <c r="C28431" t="s">
        <v>64</v>
      </c>
      <c r="D28431" t="s">
        <v>20</v>
      </c>
      <c r="E28431" t="s">
        <v>10</v>
      </c>
      <c r="F28431" t="s">
        <v>11</v>
      </c>
      <c r="G28431">
        <v>5.5140000000000002</v>
      </c>
    </row>
    <row r="28432" spans="1:7" x14ac:dyDescent="0.25">
      <c r="A28432" t="s">
        <v>28474</v>
      </c>
      <c r="B28432" s="1">
        <v>39602</v>
      </c>
      <c r="C28432" t="s">
        <v>64</v>
      </c>
      <c r="D28432" t="s">
        <v>23</v>
      </c>
      <c r="E28432" t="s">
        <v>10</v>
      </c>
      <c r="F28432" t="s">
        <v>11</v>
      </c>
      <c r="G28432">
        <v>44.177900000000001</v>
      </c>
    </row>
    <row r="28433" spans="1:7" x14ac:dyDescent="0.25">
      <c r="A28433" t="s">
        <v>28475</v>
      </c>
      <c r="B28433" s="1">
        <v>39602</v>
      </c>
      <c r="C28433" t="s">
        <v>64</v>
      </c>
      <c r="D28433" t="s">
        <v>15</v>
      </c>
      <c r="E28433" t="s">
        <v>10</v>
      </c>
      <c r="F28433" t="s">
        <v>16</v>
      </c>
      <c r="G28433">
        <v>44.177900000000001</v>
      </c>
    </row>
    <row r="28434" spans="1:7" x14ac:dyDescent="0.25">
      <c r="A28434" t="s">
        <v>28476</v>
      </c>
      <c r="B28434" s="1">
        <v>39602</v>
      </c>
      <c r="C28434" t="s">
        <v>64</v>
      </c>
      <c r="D28434" t="s">
        <v>88</v>
      </c>
      <c r="E28434" t="s">
        <v>67</v>
      </c>
      <c r="F28434" t="s">
        <v>89</v>
      </c>
      <c r="G28434">
        <v>129.22980000000001</v>
      </c>
    </row>
    <row r="28435" spans="1:7" x14ac:dyDescent="0.25">
      <c r="A28435" t="s">
        <v>28477</v>
      </c>
      <c r="B28435" s="1">
        <v>39602</v>
      </c>
      <c r="C28435" t="s">
        <v>64</v>
      </c>
      <c r="D28435" t="s">
        <v>88</v>
      </c>
      <c r="E28435" t="s">
        <v>67</v>
      </c>
      <c r="F28435" t="s">
        <v>89</v>
      </c>
      <c r="G28435">
        <v>5.5140000000000002</v>
      </c>
    </row>
    <row r="28436" spans="1:7" x14ac:dyDescent="0.25">
      <c r="A28436" t="s">
        <v>28478</v>
      </c>
      <c r="B28436" s="1">
        <v>39602</v>
      </c>
      <c r="C28436" t="s">
        <v>64</v>
      </c>
      <c r="D28436" t="s">
        <v>88</v>
      </c>
      <c r="E28436" t="s">
        <v>67</v>
      </c>
      <c r="F28436" t="s">
        <v>89</v>
      </c>
      <c r="G28436">
        <v>40.078400000000002</v>
      </c>
    </row>
    <row r="28437" spans="1:7" x14ac:dyDescent="0.25">
      <c r="A28437" t="s">
        <v>28479</v>
      </c>
      <c r="B28437" s="1">
        <v>39602</v>
      </c>
      <c r="C28437" t="s">
        <v>64</v>
      </c>
      <c r="D28437" t="s">
        <v>88</v>
      </c>
      <c r="E28437" t="s">
        <v>67</v>
      </c>
      <c r="F28437" t="s">
        <v>89</v>
      </c>
      <c r="G28437">
        <v>8.0443999999999996</v>
      </c>
    </row>
    <row r="28438" spans="1:7" x14ac:dyDescent="0.25">
      <c r="A28438" t="s">
        <v>28480</v>
      </c>
      <c r="B28438" s="1">
        <v>39602</v>
      </c>
      <c r="C28438" t="s">
        <v>64</v>
      </c>
      <c r="D28438" t="s">
        <v>20</v>
      </c>
      <c r="E28438" t="s">
        <v>10</v>
      </c>
      <c r="F28438" t="s">
        <v>11</v>
      </c>
      <c r="G28438">
        <v>2641.9998000000001</v>
      </c>
    </row>
    <row r="28439" spans="1:7" x14ac:dyDescent="0.25">
      <c r="A28439" t="s">
        <v>28481</v>
      </c>
      <c r="B28439" s="1">
        <v>39602</v>
      </c>
      <c r="C28439" t="s">
        <v>64</v>
      </c>
      <c r="D28439" t="s">
        <v>20</v>
      </c>
      <c r="E28439" t="s">
        <v>10</v>
      </c>
      <c r="F28439" t="s">
        <v>11</v>
      </c>
      <c r="G28439">
        <v>927.62540000000001</v>
      </c>
    </row>
    <row r="28440" spans="1:7" x14ac:dyDescent="0.25">
      <c r="A28440" t="s">
        <v>28482</v>
      </c>
      <c r="B28440" s="1">
        <v>39602</v>
      </c>
      <c r="C28440" t="s">
        <v>64</v>
      </c>
      <c r="D28440" t="s">
        <v>20</v>
      </c>
      <c r="E28440" t="s">
        <v>10</v>
      </c>
      <c r="F28440" t="s">
        <v>11</v>
      </c>
      <c r="G28440">
        <v>2696.1889999999999</v>
      </c>
    </row>
    <row r="28441" spans="1:7" x14ac:dyDescent="0.25">
      <c r="A28441" t="s">
        <v>28483</v>
      </c>
      <c r="B28441" s="1">
        <v>39602</v>
      </c>
      <c r="C28441" t="s">
        <v>64</v>
      </c>
      <c r="D28441" t="s">
        <v>66</v>
      </c>
      <c r="E28441" t="s">
        <v>67</v>
      </c>
      <c r="F28441" t="s">
        <v>68</v>
      </c>
      <c r="G28441">
        <v>1352.3432</v>
      </c>
    </row>
    <row r="28442" spans="1:7" x14ac:dyDescent="0.25">
      <c r="A28442" t="s">
        <v>28484</v>
      </c>
      <c r="B28442" s="1">
        <v>39602</v>
      </c>
      <c r="C28442" t="s">
        <v>64</v>
      </c>
      <c r="D28442" t="s">
        <v>82</v>
      </c>
      <c r="E28442" t="s">
        <v>67</v>
      </c>
      <c r="F28442" t="s">
        <v>83</v>
      </c>
      <c r="G28442">
        <v>858.96069999999997</v>
      </c>
    </row>
    <row r="28443" spans="1:7" x14ac:dyDescent="0.25">
      <c r="A28443" t="s">
        <v>28485</v>
      </c>
      <c r="B28443" s="1">
        <v>39602</v>
      </c>
      <c r="C28443" t="s">
        <v>64</v>
      </c>
      <c r="D28443" t="s">
        <v>72</v>
      </c>
      <c r="E28443" t="s">
        <v>73</v>
      </c>
      <c r="F28443" t="s">
        <v>74</v>
      </c>
      <c r="G28443">
        <v>1307.7344000000001</v>
      </c>
    </row>
    <row r="28444" spans="1:7" x14ac:dyDescent="0.25">
      <c r="A28444" t="s">
        <v>28486</v>
      </c>
      <c r="B28444" s="1">
        <v>39602</v>
      </c>
      <c r="C28444" t="s">
        <v>64</v>
      </c>
      <c r="D28444" t="s">
        <v>72</v>
      </c>
      <c r="E28444" t="s">
        <v>73</v>
      </c>
      <c r="F28444" t="s">
        <v>74</v>
      </c>
      <c r="G28444">
        <v>1297.8004000000001</v>
      </c>
    </row>
    <row r="28445" spans="1:7" x14ac:dyDescent="0.25">
      <c r="A28445" t="s">
        <v>28487</v>
      </c>
      <c r="B28445" s="1">
        <v>39602</v>
      </c>
      <c r="C28445" t="s">
        <v>64</v>
      </c>
      <c r="D28445" t="s">
        <v>72</v>
      </c>
      <c r="E28445" t="s">
        <v>73</v>
      </c>
      <c r="F28445" t="s">
        <v>74</v>
      </c>
      <c r="G28445">
        <v>620.92160000000001</v>
      </c>
    </row>
    <row r="28446" spans="1:7" x14ac:dyDescent="0.25">
      <c r="A28446" t="s">
        <v>28488</v>
      </c>
      <c r="B28446" s="1">
        <v>39602</v>
      </c>
      <c r="C28446" t="s">
        <v>64</v>
      </c>
      <c r="D28446" t="s">
        <v>72</v>
      </c>
      <c r="E28446" t="s">
        <v>73</v>
      </c>
      <c r="F28446" t="s">
        <v>74</v>
      </c>
      <c r="G28446">
        <v>1297.8004000000001</v>
      </c>
    </row>
    <row r="28447" spans="1:7" x14ac:dyDescent="0.25">
      <c r="A28447" t="s">
        <v>28489</v>
      </c>
      <c r="B28447" s="1">
        <v>39602</v>
      </c>
      <c r="C28447" t="s">
        <v>64</v>
      </c>
      <c r="D28447" t="s">
        <v>72</v>
      </c>
      <c r="E28447" t="s">
        <v>73</v>
      </c>
      <c r="F28447" t="s">
        <v>74</v>
      </c>
      <c r="G28447">
        <v>1276.8054</v>
      </c>
    </row>
    <row r="28448" spans="1:7" x14ac:dyDescent="0.25">
      <c r="A28448" t="s">
        <v>28490</v>
      </c>
      <c r="B28448" s="1">
        <v>39602</v>
      </c>
      <c r="C28448" t="s">
        <v>64</v>
      </c>
      <c r="D28448" t="s">
        <v>72</v>
      </c>
      <c r="E28448" t="s">
        <v>73</v>
      </c>
      <c r="F28448" t="s">
        <v>74</v>
      </c>
      <c r="G28448">
        <v>680.63580000000002</v>
      </c>
    </row>
    <row r="28449" spans="1:7" x14ac:dyDescent="0.25">
      <c r="A28449" t="s">
        <v>28491</v>
      </c>
      <c r="B28449" s="1">
        <v>39602</v>
      </c>
      <c r="C28449" t="s">
        <v>64</v>
      </c>
      <c r="D28449" t="s">
        <v>72</v>
      </c>
      <c r="E28449" t="s">
        <v>73</v>
      </c>
      <c r="F28449" t="s">
        <v>74</v>
      </c>
      <c r="G28449">
        <v>2618.8168999999998</v>
      </c>
    </row>
    <row r="28450" spans="1:7" x14ac:dyDescent="0.25">
      <c r="A28450" t="s">
        <v>28492</v>
      </c>
      <c r="B28450" s="1">
        <v>39602</v>
      </c>
      <c r="C28450" t="s">
        <v>64</v>
      </c>
      <c r="D28450" t="s">
        <v>72</v>
      </c>
      <c r="E28450" t="s">
        <v>73</v>
      </c>
      <c r="F28450" t="s">
        <v>74</v>
      </c>
      <c r="G28450">
        <v>2596.7278999999999</v>
      </c>
    </row>
    <row r="28451" spans="1:7" x14ac:dyDescent="0.25">
      <c r="A28451" t="s">
        <v>28493</v>
      </c>
      <c r="B28451" s="1">
        <v>39602</v>
      </c>
      <c r="C28451" t="s">
        <v>64</v>
      </c>
      <c r="D28451" t="s">
        <v>72</v>
      </c>
      <c r="E28451" t="s">
        <v>73</v>
      </c>
      <c r="F28451" t="s">
        <v>74</v>
      </c>
      <c r="G28451">
        <v>2619.0931</v>
      </c>
    </row>
    <row r="28452" spans="1:7" x14ac:dyDescent="0.25">
      <c r="A28452" t="s">
        <v>28494</v>
      </c>
      <c r="B28452" s="1">
        <v>39602</v>
      </c>
      <c r="C28452" t="s">
        <v>64</v>
      </c>
      <c r="D28452" t="s">
        <v>20</v>
      </c>
      <c r="E28452" t="s">
        <v>10</v>
      </c>
      <c r="F28452" t="s">
        <v>11</v>
      </c>
      <c r="G28452">
        <v>2705.0841999999998</v>
      </c>
    </row>
    <row r="28453" spans="1:7" x14ac:dyDescent="0.25">
      <c r="A28453" t="s">
        <v>28495</v>
      </c>
      <c r="B28453" s="1">
        <v>39602</v>
      </c>
      <c r="C28453" t="s">
        <v>64</v>
      </c>
      <c r="D28453" t="s">
        <v>15</v>
      </c>
      <c r="E28453" t="s">
        <v>10</v>
      </c>
      <c r="F28453" t="s">
        <v>16</v>
      </c>
      <c r="G28453">
        <v>2694.0563000000002</v>
      </c>
    </row>
    <row r="28454" spans="1:7" x14ac:dyDescent="0.25">
      <c r="A28454" t="s">
        <v>28496</v>
      </c>
      <c r="B28454" s="1">
        <v>39602</v>
      </c>
      <c r="C28454" t="s">
        <v>64</v>
      </c>
      <c r="D28454" t="s">
        <v>15</v>
      </c>
      <c r="E28454" t="s">
        <v>10</v>
      </c>
      <c r="F28454" t="s">
        <v>16</v>
      </c>
      <c r="G28454">
        <v>596.68899999999996</v>
      </c>
    </row>
    <row r="28455" spans="1:7" x14ac:dyDescent="0.25">
      <c r="A28455" t="s">
        <v>28497</v>
      </c>
      <c r="B28455" s="1">
        <v>39602</v>
      </c>
      <c r="C28455" t="s">
        <v>64</v>
      </c>
      <c r="D28455" t="s">
        <v>20</v>
      </c>
      <c r="E28455" t="s">
        <v>10</v>
      </c>
      <c r="F28455" t="s">
        <v>11</v>
      </c>
      <c r="G28455">
        <v>606.62289999999996</v>
      </c>
    </row>
    <row r="28456" spans="1:7" x14ac:dyDescent="0.25">
      <c r="A28456" t="s">
        <v>28498</v>
      </c>
      <c r="B28456" s="1">
        <v>39602</v>
      </c>
      <c r="C28456" t="s">
        <v>64</v>
      </c>
      <c r="D28456" t="s">
        <v>20</v>
      </c>
      <c r="E28456" t="s">
        <v>10</v>
      </c>
      <c r="F28456" t="s">
        <v>11</v>
      </c>
      <c r="G28456">
        <v>635.35289999999998</v>
      </c>
    </row>
    <row r="28457" spans="1:7" x14ac:dyDescent="0.25">
      <c r="A28457" t="s">
        <v>28499</v>
      </c>
      <c r="B28457" s="1">
        <v>39602</v>
      </c>
      <c r="C28457" t="s">
        <v>64</v>
      </c>
      <c r="D28457" t="s">
        <v>20</v>
      </c>
      <c r="E28457" t="s">
        <v>10</v>
      </c>
      <c r="F28457" t="s">
        <v>11</v>
      </c>
      <c r="G28457">
        <v>606.62289999999996</v>
      </c>
    </row>
    <row r="28458" spans="1:7" x14ac:dyDescent="0.25">
      <c r="A28458" t="s">
        <v>28500</v>
      </c>
      <c r="B28458" s="1">
        <v>39602</v>
      </c>
      <c r="C28458" t="s">
        <v>64</v>
      </c>
      <c r="D28458" t="s">
        <v>20</v>
      </c>
      <c r="E28458" t="s">
        <v>10</v>
      </c>
      <c r="F28458" t="s">
        <v>11</v>
      </c>
      <c r="G28458">
        <v>1253.5894000000001</v>
      </c>
    </row>
    <row r="28459" spans="1:7" x14ac:dyDescent="0.25">
      <c r="A28459" t="s">
        <v>28501</v>
      </c>
      <c r="B28459" s="1">
        <v>39602</v>
      </c>
      <c r="C28459" t="s">
        <v>64</v>
      </c>
      <c r="D28459" t="s">
        <v>20</v>
      </c>
      <c r="E28459" t="s">
        <v>10</v>
      </c>
      <c r="F28459" t="s">
        <v>11</v>
      </c>
      <c r="G28459">
        <v>1297.8004000000001</v>
      </c>
    </row>
    <row r="28460" spans="1:7" x14ac:dyDescent="0.25">
      <c r="A28460" t="s">
        <v>28502</v>
      </c>
      <c r="B28460" s="1">
        <v>39602</v>
      </c>
      <c r="C28460" t="s">
        <v>64</v>
      </c>
      <c r="D28460" t="s">
        <v>20</v>
      </c>
      <c r="E28460" t="s">
        <v>10</v>
      </c>
      <c r="F28460" t="s">
        <v>11</v>
      </c>
      <c r="G28460">
        <v>1297.8004000000001</v>
      </c>
    </row>
    <row r="28461" spans="1:7" x14ac:dyDescent="0.25">
      <c r="A28461" t="s">
        <v>28503</v>
      </c>
      <c r="B28461" s="1">
        <v>39602</v>
      </c>
      <c r="C28461" t="s">
        <v>64</v>
      </c>
      <c r="D28461" t="s">
        <v>23</v>
      </c>
      <c r="E28461" t="s">
        <v>10</v>
      </c>
      <c r="F28461" t="s">
        <v>11</v>
      </c>
      <c r="G28461">
        <v>1918.2579000000001</v>
      </c>
    </row>
    <row r="28462" spans="1:7" x14ac:dyDescent="0.25">
      <c r="A28462" t="s">
        <v>28504</v>
      </c>
      <c r="B28462" s="1">
        <v>39602</v>
      </c>
      <c r="C28462" t="s">
        <v>64</v>
      </c>
      <c r="D28462" t="s">
        <v>88</v>
      </c>
      <c r="E28462" t="s">
        <v>67</v>
      </c>
      <c r="F28462" t="s">
        <v>89</v>
      </c>
      <c r="G28462">
        <v>1918.2579000000001</v>
      </c>
    </row>
    <row r="28463" spans="1:7" x14ac:dyDescent="0.25">
      <c r="A28463" t="s">
        <v>28505</v>
      </c>
      <c r="B28463" s="1">
        <v>39602</v>
      </c>
      <c r="C28463" t="s">
        <v>64</v>
      </c>
      <c r="D28463" t="s">
        <v>66</v>
      </c>
      <c r="E28463" t="s">
        <v>67</v>
      </c>
      <c r="F28463" t="s">
        <v>68</v>
      </c>
      <c r="G28463">
        <v>1238.1415</v>
      </c>
    </row>
    <row r="28464" spans="1:7" x14ac:dyDescent="0.25">
      <c r="A28464" t="s">
        <v>28506</v>
      </c>
      <c r="B28464" s="1">
        <v>39602</v>
      </c>
      <c r="C28464" t="s">
        <v>64</v>
      </c>
      <c r="D28464" t="s">
        <v>88</v>
      </c>
      <c r="E28464" t="s">
        <v>67</v>
      </c>
      <c r="F28464" t="s">
        <v>89</v>
      </c>
      <c r="G28464">
        <v>645.28689999999995</v>
      </c>
    </row>
    <row r="28465" spans="1:7" x14ac:dyDescent="0.25">
      <c r="A28465" t="s">
        <v>28507</v>
      </c>
      <c r="B28465" s="1">
        <v>39602</v>
      </c>
      <c r="C28465" t="s">
        <v>64</v>
      </c>
      <c r="D28465" t="s">
        <v>66</v>
      </c>
      <c r="E28465" t="s">
        <v>67</v>
      </c>
      <c r="F28465" t="s">
        <v>68</v>
      </c>
      <c r="G28465">
        <v>650.80079999999998</v>
      </c>
    </row>
    <row r="28466" spans="1:7" x14ac:dyDescent="0.25">
      <c r="A28466" t="s">
        <v>28508</v>
      </c>
      <c r="B28466" s="1">
        <v>39602</v>
      </c>
      <c r="C28466" t="s">
        <v>64</v>
      </c>
      <c r="D28466" t="s">
        <v>82</v>
      </c>
      <c r="E28466" t="s">
        <v>67</v>
      </c>
      <c r="F28466" t="s">
        <v>83</v>
      </c>
      <c r="G28466">
        <v>622.96590000000003</v>
      </c>
    </row>
    <row r="28467" spans="1:7" x14ac:dyDescent="0.25">
      <c r="A28467" t="s">
        <v>28509</v>
      </c>
      <c r="B28467" s="1">
        <v>39602</v>
      </c>
      <c r="C28467" t="s">
        <v>64</v>
      </c>
      <c r="D28467" t="s">
        <v>66</v>
      </c>
      <c r="E28467" t="s">
        <v>67</v>
      </c>
      <c r="F28467" t="s">
        <v>68</v>
      </c>
      <c r="G28467">
        <v>695.01189999999997</v>
      </c>
    </row>
    <row r="28468" spans="1:7" x14ac:dyDescent="0.25">
      <c r="A28468" t="s">
        <v>28510</v>
      </c>
      <c r="B28468" s="1">
        <v>39602</v>
      </c>
      <c r="C28468" t="s">
        <v>64</v>
      </c>
      <c r="D28468" t="s">
        <v>66</v>
      </c>
      <c r="E28468" t="s">
        <v>67</v>
      </c>
      <c r="F28468" t="s">
        <v>68</v>
      </c>
      <c r="G28468">
        <v>622.07079999999996</v>
      </c>
    </row>
    <row r="28469" spans="1:7" x14ac:dyDescent="0.25">
      <c r="A28469" t="s">
        <v>28511</v>
      </c>
      <c r="B28469" s="1">
        <v>39602</v>
      </c>
      <c r="C28469" t="s">
        <v>64</v>
      </c>
      <c r="D28469" t="s">
        <v>72</v>
      </c>
      <c r="E28469" t="s">
        <v>73</v>
      </c>
      <c r="F28469" t="s">
        <v>74</v>
      </c>
      <c r="G28469">
        <v>940.14509999999996</v>
      </c>
    </row>
    <row r="28470" spans="1:7" x14ac:dyDescent="0.25">
      <c r="A28470" t="s">
        <v>28512</v>
      </c>
      <c r="B28470" s="1">
        <v>39602</v>
      </c>
      <c r="C28470" t="s">
        <v>64</v>
      </c>
      <c r="D28470" t="s">
        <v>72</v>
      </c>
      <c r="E28470" t="s">
        <v>73</v>
      </c>
      <c r="F28470" t="s">
        <v>74</v>
      </c>
      <c r="G28470">
        <v>820.29679999999996</v>
      </c>
    </row>
    <row r="28471" spans="1:7" x14ac:dyDescent="0.25">
      <c r="A28471" t="s">
        <v>28513</v>
      </c>
      <c r="B28471" s="1">
        <v>39602</v>
      </c>
      <c r="C28471" t="s">
        <v>64</v>
      </c>
      <c r="D28471" t="s">
        <v>72</v>
      </c>
      <c r="E28471" t="s">
        <v>73</v>
      </c>
      <c r="F28471" t="s">
        <v>74</v>
      </c>
      <c r="G28471">
        <v>677.8623</v>
      </c>
    </row>
    <row r="28472" spans="1:7" x14ac:dyDescent="0.25">
      <c r="A28472" t="s">
        <v>28514</v>
      </c>
      <c r="B28472" s="1">
        <v>39603</v>
      </c>
      <c r="C28472" t="s">
        <v>64</v>
      </c>
      <c r="D28472" t="s">
        <v>72</v>
      </c>
      <c r="E28472" t="s">
        <v>73</v>
      </c>
      <c r="F28472" t="s">
        <v>74</v>
      </c>
      <c r="G28472">
        <v>1977.9168999999999</v>
      </c>
    </row>
    <row r="28473" spans="1:7" x14ac:dyDescent="0.25">
      <c r="A28473" t="s">
        <v>28515</v>
      </c>
      <c r="B28473" s="1">
        <v>39603</v>
      </c>
      <c r="C28473" t="s">
        <v>64</v>
      </c>
      <c r="D28473" t="s">
        <v>72</v>
      </c>
      <c r="E28473" t="s">
        <v>73</v>
      </c>
      <c r="F28473" t="s">
        <v>74</v>
      </c>
      <c r="G28473">
        <v>32.0229</v>
      </c>
    </row>
    <row r="28474" spans="1:7" x14ac:dyDescent="0.25">
      <c r="A28474" t="s">
        <v>28516</v>
      </c>
      <c r="B28474" s="1">
        <v>39603</v>
      </c>
      <c r="C28474" t="s">
        <v>64</v>
      </c>
      <c r="D28474" t="s">
        <v>72</v>
      </c>
      <c r="E28474" t="s">
        <v>73</v>
      </c>
      <c r="F28474" t="s">
        <v>74</v>
      </c>
      <c r="G28474">
        <v>33.139000000000003</v>
      </c>
    </row>
    <row r="28475" spans="1:7" x14ac:dyDescent="0.25">
      <c r="A28475" t="s">
        <v>28517</v>
      </c>
      <c r="B28475" s="1">
        <v>39603</v>
      </c>
      <c r="C28475" t="s">
        <v>64</v>
      </c>
      <c r="D28475" t="s">
        <v>72</v>
      </c>
      <c r="E28475" t="s">
        <v>73</v>
      </c>
      <c r="F28475" t="s">
        <v>74</v>
      </c>
      <c r="G28475">
        <v>8.0443999999999996</v>
      </c>
    </row>
    <row r="28476" spans="1:7" x14ac:dyDescent="0.25">
      <c r="A28476" t="s">
        <v>28518</v>
      </c>
      <c r="B28476" s="1">
        <v>39603</v>
      </c>
      <c r="C28476" t="s">
        <v>64</v>
      </c>
      <c r="D28476" t="s">
        <v>72</v>
      </c>
      <c r="E28476" t="s">
        <v>73</v>
      </c>
      <c r="F28476" t="s">
        <v>74</v>
      </c>
      <c r="G28476">
        <v>44.177900000000001</v>
      </c>
    </row>
    <row r="28477" spans="1:7" x14ac:dyDescent="0.25">
      <c r="A28477" t="s">
        <v>28519</v>
      </c>
      <c r="B28477" s="1">
        <v>39603</v>
      </c>
      <c r="C28477" t="s">
        <v>64</v>
      </c>
      <c r="D28477" t="s">
        <v>72</v>
      </c>
      <c r="E28477" t="s">
        <v>73</v>
      </c>
      <c r="F28477" t="s">
        <v>74</v>
      </c>
      <c r="G28477">
        <v>136.99789999999999</v>
      </c>
    </row>
    <row r="28478" spans="1:7" x14ac:dyDescent="0.25">
      <c r="A28478" t="s">
        <v>28520</v>
      </c>
      <c r="B28478" s="1">
        <v>39603</v>
      </c>
      <c r="C28478" t="s">
        <v>64</v>
      </c>
      <c r="D28478" t="s">
        <v>72</v>
      </c>
      <c r="E28478" t="s">
        <v>73</v>
      </c>
      <c r="F28478" t="s">
        <v>74</v>
      </c>
      <c r="G28478">
        <v>19.083400000000001</v>
      </c>
    </row>
    <row r="28479" spans="1:7" x14ac:dyDescent="0.25">
      <c r="A28479" t="s">
        <v>28521</v>
      </c>
      <c r="B28479" s="1">
        <v>39603</v>
      </c>
      <c r="C28479" t="s">
        <v>64</v>
      </c>
      <c r="D28479" t="s">
        <v>72</v>
      </c>
      <c r="E28479" t="s">
        <v>73</v>
      </c>
      <c r="F28479" t="s">
        <v>74</v>
      </c>
      <c r="G28479">
        <v>5.5140000000000002</v>
      </c>
    </row>
    <row r="28480" spans="1:7" x14ac:dyDescent="0.25">
      <c r="A28480" t="s">
        <v>28522</v>
      </c>
      <c r="B28480" s="1">
        <v>39603</v>
      </c>
      <c r="C28480" t="s">
        <v>64</v>
      </c>
      <c r="D28480" t="s">
        <v>66</v>
      </c>
      <c r="E28480" t="s">
        <v>67</v>
      </c>
      <c r="F28480" t="s">
        <v>68</v>
      </c>
      <c r="G28480">
        <v>888.93939999999998</v>
      </c>
    </row>
    <row r="28481" spans="1:7" x14ac:dyDescent="0.25">
      <c r="A28481" t="s">
        <v>28523</v>
      </c>
      <c r="B28481" s="1">
        <v>39603</v>
      </c>
      <c r="C28481" t="s">
        <v>64</v>
      </c>
      <c r="D28481" t="s">
        <v>72</v>
      </c>
      <c r="E28481" t="s">
        <v>73</v>
      </c>
      <c r="F28481" t="s">
        <v>74</v>
      </c>
      <c r="G28481">
        <v>76.2119</v>
      </c>
    </row>
    <row r="28482" spans="1:7" x14ac:dyDescent="0.25">
      <c r="A28482" t="s">
        <v>28524</v>
      </c>
      <c r="B28482" s="1">
        <v>39603</v>
      </c>
      <c r="C28482" t="s">
        <v>64</v>
      </c>
      <c r="D28482" t="s">
        <v>82</v>
      </c>
      <c r="E28482" t="s">
        <v>67</v>
      </c>
      <c r="F28482" t="s">
        <v>83</v>
      </c>
      <c r="G28482">
        <v>891.46979999999996</v>
      </c>
    </row>
    <row r="28483" spans="1:7" x14ac:dyDescent="0.25">
      <c r="A28483" t="s">
        <v>28525</v>
      </c>
      <c r="B28483" s="1">
        <v>39603</v>
      </c>
      <c r="C28483" t="s">
        <v>64</v>
      </c>
      <c r="D28483" t="s">
        <v>66</v>
      </c>
      <c r="E28483" t="s">
        <v>67</v>
      </c>
      <c r="F28483" t="s">
        <v>68</v>
      </c>
      <c r="G28483">
        <v>875.6241</v>
      </c>
    </row>
    <row r="28484" spans="1:7" x14ac:dyDescent="0.25">
      <c r="A28484" t="s">
        <v>28526</v>
      </c>
      <c r="B28484" s="1">
        <v>39603</v>
      </c>
      <c r="C28484" t="s">
        <v>64</v>
      </c>
      <c r="D28484" t="s">
        <v>88</v>
      </c>
      <c r="E28484" t="s">
        <v>67</v>
      </c>
      <c r="F28484" t="s">
        <v>89</v>
      </c>
      <c r="G28484">
        <v>2618.8058000000001</v>
      </c>
    </row>
    <row r="28485" spans="1:7" x14ac:dyDescent="0.25">
      <c r="A28485" t="s">
        <v>28527</v>
      </c>
      <c r="B28485" s="1">
        <v>39603</v>
      </c>
      <c r="C28485" t="s">
        <v>64</v>
      </c>
      <c r="D28485" t="s">
        <v>88</v>
      </c>
      <c r="E28485" t="s">
        <v>67</v>
      </c>
      <c r="F28485" t="s">
        <v>89</v>
      </c>
      <c r="G28485">
        <v>2626.5408000000002</v>
      </c>
    </row>
    <row r="28486" spans="1:7" x14ac:dyDescent="0.25">
      <c r="A28486" t="s">
        <v>28528</v>
      </c>
      <c r="B28486" s="1">
        <v>39603</v>
      </c>
      <c r="C28486" t="s">
        <v>64</v>
      </c>
      <c r="D28486" t="s">
        <v>66</v>
      </c>
      <c r="E28486" t="s">
        <v>67</v>
      </c>
      <c r="F28486" t="s">
        <v>68</v>
      </c>
      <c r="G28486">
        <v>2563.5889999999999</v>
      </c>
    </row>
    <row r="28487" spans="1:7" x14ac:dyDescent="0.25">
      <c r="A28487" t="s">
        <v>28529</v>
      </c>
      <c r="B28487" s="1">
        <v>39603</v>
      </c>
      <c r="C28487" t="s">
        <v>64</v>
      </c>
      <c r="D28487" t="s">
        <v>88</v>
      </c>
      <c r="E28487" t="s">
        <v>67</v>
      </c>
      <c r="F28487" t="s">
        <v>89</v>
      </c>
      <c r="G28487">
        <v>651.9058</v>
      </c>
    </row>
    <row r="28488" spans="1:7" x14ac:dyDescent="0.25">
      <c r="A28488" t="s">
        <v>28530</v>
      </c>
      <c r="B28488" s="1">
        <v>39603</v>
      </c>
      <c r="C28488" t="s">
        <v>64</v>
      </c>
      <c r="D28488" t="s">
        <v>15</v>
      </c>
      <c r="E28488" t="s">
        <v>10</v>
      </c>
      <c r="F28488" t="s">
        <v>16</v>
      </c>
      <c r="G28488">
        <v>4.4089999999999998</v>
      </c>
    </row>
    <row r="28489" spans="1:7" x14ac:dyDescent="0.25">
      <c r="A28489" t="s">
        <v>28531</v>
      </c>
      <c r="B28489" s="1">
        <v>39603</v>
      </c>
      <c r="C28489" t="s">
        <v>64</v>
      </c>
      <c r="D28489" t="s">
        <v>23</v>
      </c>
      <c r="E28489" t="s">
        <v>10</v>
      </c>
      <c r="F28489" t="s">
        <v>11</v>
      </c>
      <c r="G28489">
        <v>98.853300000000004</v>
      </c>
    </row>
    <row r="28490" spans="1:7" x14ac:dyDescent="0.25">
      <c r="A28490" t="s">
        <v>28532</v>
      </c>
      <c r="B28490" s="1">
        <v>39603</v>
      </c>
      <c r="C28490" t="s">
        <v>64</v>
      </c>
      <c r="D28490" t="s">
        <v>15</v>
      </c>
      <c r="E28490" t="s">
        <v>10</v>
      </c>
      <c r="F28490" t="s">
        <v>16</v>
      </c>
      <c r="G28490">
        <v>76.2119</v>
      </c>
    </row>
    <row r="28491" spans="1:7" x14ac:dyDescent="0.25">
      <c r="A28491" t="s">
        <v>28533</v>
      </c>
      <c r="B28491" s="1">
        <v>39603</v>
      </c>
      <c r="C28491" t="s">
        <v>64</v>
      </c>
      <c r="D28491" t="s">
        <v>15</v>
      </c>
      <c r="E28491" t="s">
        <v>10</v>
      </c>
      <c r="F28491" t="s">
        <v>16</v>
      </c>
      <c r="G28491">
        <v>33.139000000000003</v>
      </c>
    </row>
    <row r="28492" spans="1:7" x14ac:dyDescent="0.25">
      <c r="A28492" t="s">
        <v>28534</v>
      </c>
      <c r="B28492" s="1">
        <v>39603</v>
      </c>
      <c r="C28492" t="s">
        <v>64</v>
      </c>
      <c r="D28492" t="s">
        <v>23</v>
      </c>
      <c r="E28492" t="s">
        <v>10</v>
      </c>
      <c r="F28492" t="s">
        <v>11</v>
      </c>
      <c r="G28492">
        <v>104.4004</v>
      </c>
    </row>
    <row r="28493" spans="1:7" x14ac:dyDescent="0.25">
      <c r="A28493" t="s">
        <v>28535</v>
      </c>
      <c r="B28493" s="1">
        <v>39603</v>
      </c>
      <c r="C28493" t="s">
        <v>64</v>
      </c>
      <c r="D28493" t="s">
        <v>15</v>
      </c>
      <c r="E28493" t="s">
        <v>10</v>
      </c>
      <c r="F28493" t="s">
        <v>16</v>
      </c>
      <c r="G28493">
        <v>132.5779</v>
      </c>
    </row>
    <row r="28494" spans="1:7" x14ac:dyDescent="0.25">
      <c r="A28494" t="s">
        <v>28536</v>
      </c>
      <c r="B28494" s="1">
        <v>39603</v>
      </c>
      <c r="C28494" t="s">
        <v>64</v>
      </c>
      <c r="D28494" t="s">
        <v>23</v>
      </c>
      <c r="E28494" t="s">
        <v>10</v>
      </c>
      <c r="F28494" t="s">
        <v>11</v>
      </c>
      <c r="G28494">
        <v>81.736900000000006</v>
      </c>
    </row>
    <row r="28495" spans="1:7" x14ac:dyDescent="0.25">
      <c r="A28495" t="s">
        <v>28537</v>
      </c>
      <c r="B28495" s="1">
        <v>39603</v>
      </c>
      <c r="C28495" t="s">
        <v>64</v>
      </c>
      <c r="D28495" t="s">
        <v>15</v>
      </c>
      <c r="E28495" t="s">
        <v>10</v>
      </c>
      <c r="F28495" t="s">
        <v>16</v>
      </c>
      <c r="G28495">
        <v>132.5779</v>
      </c>
    </row>
    <row r="28496" spans="1:7" x14ac:dyDescent="0.25">
      <c r="A28496" t="s">
        <v>28538</v>
      </c>
      <c r="B28496" s="1">
        <v>39603</v>
      </c>
      <c r="C28496" t="s">
        <v>64</v>
      </c>
      <c r="D28496" t="s">
        <v>15</v>
      </c>
      <c r="E28496" t="s">
        <v>10</v>
      </c>
      <c r="F28496" t="s">
        <v>16</v>
      </c>
      <c r="G28496">
        <v>136.99789999999999</v>
      </c>
    </row>
    <row r="28497" spans="1:7" x14ac:dyDescent="0.25">
      <c r="A28497" t="s">
        <v>28539</v>
      </c>
      <c r="B28497" s="1">
        <v>39603</v>
      </c>
      <c r="C28497" t="s">
        <v>64</v>
      </c>
      <c r="D28497" t="s">
        <v>23</v>
      </c>
      <c r="E28497" t="s">
        <v>10</v>
      </c>
      <c r="F28497" t="s">
        <v>11</v>
      </c>
      <c r="G28497">
        <v>46.354799999999997</v>
      </c>
    </row>
    <row r="28498" spans="1:7" x14ac:dyDescent="0.25">
      <c r="A28498" t="s">
        <v>28540</v>
      </c>
      <c r="B28498" s="1">
        <v>39603</v>
      </c>
      <c r="C28498" t="s">
        <v>64</v>
      </c>
      <c r="D28498" t="s">
        <v>66</v>
      </c>
      <c r="E28498" t="s">
        <v>67</v>
      </c>
      <c r="F28498" t="s">
        <v>68</v>
      </c>
      <c r="G28498">
        <v>135.85980000000001</v>
      </c>
    </row>
    <row r="28499" spans="1:7" x14ac:dyDescent="0.25">
      <c r="A28499" t="s">
        <v>28541</v>
      </c>
      <c r="B28499" s="1">
        <v>39603</v>
      </c>
      <c r="C28499" t="s">
        <v>64</v>
      </c>
      <c r="D28499" t="s">
        <v>66</v>
      </c>
      <c r="E28499" t="s">
        <v>67</v>
      </c>
      <c r="F28499" t="s">
        <v>68</v>
      </c>
      <c r="G28499">
        <v>86.720399999999998</v>
      </c>
    </row>
    <row r="28500" spans="1:7" x14ac:dyDescent="0.25">
      <c r="A28500" t="s">
        <v>28542</v>
      </c>
      <c r="B28500" s="1">
        <v>39603</v>
      </c>
      <c r="C28500" t="s">
        <v>64</v>
      </c>
      <c r="D28500" t="s">
        <v>82</v>
      </c>
      <c r="E28500" t="s">
        <v>67</v>
      </c>
      <c r="F28500" t="s">
        <v>83</v>
      </c>
      <c r="G28500">
        <v>40.078400000000002</v>
      </c>
    </row>
    <row r="28501" spans="1:7" x14ac:dyDescent="0.25">
      <c r="A28501" t="s">
        <v>28543</v>
      </c>
      <c r="B28501" s="1">
        <v>39603</v>
      </c>
      <c r="C28501" t="s">
        <v>64</v>
      </c>
      <c r="D28501" t="s">
        <v>82</v>
      </c>
      <c r="E28501" t="s">
        <v>67</v>
      </c>
      <c r="F28501" t="s">
        <v>83</v>
      </c>
      <c r="G28501">
        <v>44.177900000000001</v>
      </c>
    </row>
    <row r="28502" spans="1:7" x14ac:dyDescent="0.25">
      <c r="A28502" t="s">
        <v>28544</v>
      </c>
      <c r="B28502" s="1">
        <v>39603</v>
      </c>
      <c r="C28502" t="s">
        <v>64</v>
      </c>
      <c r="D28502" t="s">
        <v>20</v>
      </c>
      <c r="E28502" t="s">
        <v>10</v>
      </c>
      <c r="F28502" t="s">
        <v>11</v>
      </c>
      <c r="G28502">
        <v>44.189</v>
      </c>
    </row>
    <row r="28503" spans="1:7" x14ac:dyDescent="0.25">
      <c r="A28503" t="s">
        <v>28545</v>
      </c>
      <c r="B28503" s="1">
        <v>39603</v>
      </c>
      <c r="C28503" t="s">
        <v>64</v>
      </c>
      <c r="D28503" t="s">
        <v>20</v>
      </c>
      <c r="E28503" t="s">
        <v>10</v>
      </c>
      <c r="F28503" t="s">
        <v>11</v>
      </c>
      <c r="G28503">
        <v>155.19730000000001</v>
      </c>
    </row>
    <row r="28504" spans="1:7" x14ac:dyDescent="0.25">
      <c r="A28504" t="s">
        <v>28546</v>
      </c>
      <c r="B28504" s="1">
        <v>39603</v>
      </c>
      <c r="C28504" t="s">
        <v>64</v>
      </c>
      <c r="D28504" t="s">
        <v>66</v>
      </c>
      <c r="E28504" t="s">
        <v>67</v>
      </c>
      <c r="F28504" t="s">
        <v>68</v>
      </c>
      <c r="G28504">
        <v>9.9339999999999993</v>
      </c>
    </row>
    <row r="28505" spans="1:7" x14ac:dyDescent="0.25">
      <c r="A28505" t="s">
        <v>28547</v>
      </c>
      <c r="B28505" s="1">
        <v>39603</v>
      </c>
      <c r="C28505" t="s">
        <v>64</v>
      </c>
      <c r="D28505" t="s">
        <v>20</v>
      </c>
      <c r="E28505" t="s">
        <v>10</v>
      </c>
      <c r="F28505" t="s">
        <v>11</v>
      </c>
      <c r="G28505">
        <v>927.62540000000001</v>
      </c>
    </row>
    <row r="28506" spans="1:7" x14ac:dyDescent="0.25">
      <c r="A28506" t="s">
        <v>28548</v>
      </c>
      <c r="B28506" s="1">
        <v>39603</v>
      </c>
      <c r="C28506" t="s">
        <v>64</v>
      </c>
      <c r="D28506" t="s">
        <v>23</v>
      </c>
      <c r="E28506" t="s">
        <v>10</v>
      </c>
      <c r="F28506" t="s">
        <v>11</v>
      </c>
      <c r="G28506">
        <v>648.6019</v>
      </c>
    </row>
    <row r="28507" spans="1:7" x14ac:dyDescent="0.25">
      <c r="A28507" t="s">
        <v>28549</v>
      </c>
      <c r="B28507" s="1">
        <v>39603</v>
      </c>
      <c r="C28507" t="s">
        <v>64</v>
      </c>
      <c r="D28507" t="s">
        <v>23</v>
      </c>
      <c r="E28507" t="s">
        <v>10</v>
      </c>
      <c r="F28507" t="s">
        <v>11</v>
      </c>
      <c r="G28507">
        <v>2535.9639999999999</v>
      </c>
    </row>
    <row r="28508" spans="1:7" x14ac:dyDescent="0.25">
      <c r="A28508" t="s">
        <v>28550</v>
      </c>
      <c r="B28508" s="1">
        <v>39603</v>
      </c>
      <c r="C28508" t="s">
        <v>64</v>
      </c>
      <c r="D28508" t="s">
        <v>66</v>
      </c>
      <c r="E28508" t="s">
        <v>67</v>
      </c>
      <c r="F28508" t="s">
        <v>68</v>
      </c>
      <c r="G28508">
        <v>829.08150000000001</v>
      </c>
    </row>
    <row r="28509" spans="1:7" x14ac:dyDescent="0.25">
      <c r="A28509" t="s">
        <v>28551</v>
      </c>
      <c r="B28509" s="1">
        <v>39603</v>
      </c>
      <c r="C28509" t="s">
        <v>64</v>
      </c>
      <c r="D28509" t="s">
        <v>88</v>
      </c>
      <c r="E28509" t="s">
        <v>67</v>
      </c>
      <c r="F28509" t="s">
        <v>89</v>
      </c>
      <c r="G28509">
        <v>820.29679999999996</v>
      </c>
    </row>
    <row r="28510" spans="1:7" x14ac:dyDescent="0.25">
      <c r="A28510" t="s">
        <v>28552</v>
      </c>
      <c r="B28510" s="1">
        <v>39603</v>
      </c>
      <c r="C28510" t="s">
        <v>64</v>
      </c>
      <c r="D28510" t="s">
        <v>72</v>
      </c>
      <c r="E28510" t="s">
        <v>73</v>
      </c>
      <c r="F28510" t="s">
        <v>74</v>
      </c>
      <c r="G28510">
        <v>2708.6864999999998</v>
      </c>
    </row>
    <row r="28511" spans="1:7" x14ac:dyDescent="0.25">
      <c r="A28511" t="s">
        <v>28553</v>
      </c>
      <c r="B28511" s="1">
        <v>39603</v>
      </c>
      <c r="C28511" t="s">
        <v>64</v>
      </c>
      <c r="D28511" t="s">
        <v>72</v>
      </c>
      <c r="E28511" t="s">
        <v>73</v>
      </c>
      <c r="F28511" t="s">
        <v>74</v>
      </c>
      <c r="G28511">
        <v>1268.2859000000001</v>
      </c>
    </row>
    <row r="28512" spans="1:7" x14ac:dyDescent="0.25">
      <c r="A28512" t="s">
        <v>28554</v>
      </c>
      <c r="B28512" s="1">
        <v>39603</v>
      </c>
      <c r="C28512" t="s">
        <v>64</v>
      </c>
      <c r="D28512" t="s">
        <v>72</v>
      </c>
      <c r="E28512" t="s">
        <v>73</v>
      </c>
      <c r="F28512" t="s">
        <v>74</v>
      </c>
      <c r="G28512">
        <v>606.62289999999996</v>
      </c>
    </row>
    <row r="28513" spans="1:7" x14ac:dyDescent="0.25">
      <c r="A28513" t="s">
        <v>28555</v>
      </c>
      <c r="B28513" s="1">
        <v>39603</v>
      </c>
      <c r="C28513" t="s">
        <v>64</v>
      </c>
      <c r="D28513" t="s">
        <v>72</v>
      </c>
      <c r="E28513" t="s">
        <v>73</v>
      </c>
      <c r="F28513" t="s">
        <v>74</v>
      </c>
      <c r="G28513">
        <v>1297.8004000000001</v>
      </c>
    </row>
    <row r="28514" spans="1:7" x14ac:dyDescent="0.25">
      <c r="A28514" t="s">
        <v>28556</v>
      </c>
      <c r="B28514" s="1">
        <v>39603</v>
      </c>
      <c r="C28514" t="s">
        <v>64</v>
      </c>
      <c r="D28514" t="s">
        <v>72</v>
      </c>
      <c r="E28514" t="s">
        <v>73</v>
      </c>
      <c r="F28514" t="s">
        <v>74</v>
      </c>
      <c r="G28514">
        <v>987.28440000000001</v>
      </c>
    </row>
    <row r="28515" spans="1:7" x14ac:dyDescent="0.25">
      <c r="A28515" t="s">
        <v>28557</v>
      </c>
      <c r="B28515" s="1">
        <v>39603</v>
      </c>
      <c r="C28515" t="s">
        <v>64</v>
      </c>
      <c r="D28515" t="s">
        <v>15</v>
      </c>
      <c r="E28515" t="s">
        <v>10</v>
      </c>
      <c r="F28515" t="s">
        <v>16</v>
      </c>
      <c r="G28515">
        <v>874.40859999999998</v>
      </c>
    </row>
    <row r="28516" spans="1:7" x14ac:dyDescent="0.25">
      <c r="A28516" t="s">
        <v>28558</v>
      </c>
      <c r="B28516" s="1">
        <v>39603</v>
      </c>
      <c r="C28516" t="s">
        <v>64</v>
      </c>
      <c r="D28516" t="s">
        <v>23</v>
      </c>
      <c r="E28516" t="s">
        <v>10</v>
      </c>
      <c r="F28516" t="s">
        <v>11</v>
      </c>
      <c r="G28516">
        <v>2674.4757</v>
      </c>
    </row>
    <row r="28517" spans="1:7" x14ac:dyDescent="0.25">
      <c r="A28517" t="s">
        <v>28559</v>
      </c>
      <c r="B28517" s="1">
        <v>39603</v>
      </c>
      <c r="C28517" t="s">
        <v>64</v>
      </c>
      <c r="D28517" t="s">
        <v>23</v>
      </c>
      <c r="E28517" t="s">
        <v>10</v>
      </c>
      <c r="F28517" t="s">
        <v>11</v>
      </c>
      <c r="G28517">
        <v>2673.0612999999998</v>
      </c>
    </row>
    <row r="28518" spans="1:7" x14ac:dyDescent="0.25">
      <c r="A28518" t="s">
        <v>28560</v>
      </c>
      <c r="B28518" s="1">
        <v>39603</v>
      </c>
      <c r="C28518" t="s">
        <v>64</v>
      </c>
      <c r="D28518" t="s">
        <v>23</v>
      </c>
      <c r="E28518" t="s">
        <v>10</v>
      </c>
      <c r="F28518" t="s">
        <v>11</v>
      </c>
      <c r="G28518">
        <v>681.72979999999995</v>
      </c>
    </row>
    <row r="28519" spans="1:7" x14ac:dyDescent="0.25">
      <c r="A28519" t="s">
        <v>28561</v>
      </c>
      <c r="B28519" s="1">
        <v>39603</v>
      </c>
      <c r="C28519" t="s">
        <v>64</v>
      </c>
      <c r="D28519" t="s">
        <v>20</v>
      </c>
      <c r="E28519" t="s">
        <v>10</v>
      </c>
      <c r="F28519" t="s">
        <v>11</v>
      </c>
      <c r="G28519">
        <v>650.80079999999998</v>
      </c>
    </row>
    <row r="28520" spans="1:7" x14ac:dyDescent="0.25">
      <c r="A28520" t="s">
        <v>28562</v>
      </c>
      <c r="B28520" s="1">
        <v>39603</v>
      </c>
      <c r="C28520" t="s">
        <v>64</v>
      </c>
      <c r="D28520" t="s">
        <v>20</v>
      </c>
      <c r="E28520" t="s">
        <v>10</v>
      </c>
      <c r="F28520" t="s">
        <v>11</v>
      </c>
      <c r="G28520">
        <v>1293.3804</v>
      </c>
    </row>
    <row r="28521" spans="1:7" x14ac:dyDescent="0.25">
      <c r="A28521" t="s">
        <v>28563</v>
      </c>
      <c r="B28521" s="1">
        <v>39603</v>
      </c>
      <c r="C28521" t="s">
        <v>64</v>
      </c>
      <c r="D28521" t="s">
        <v>15</v>
      </c>
      <c r="E28521" t="s">
        <v>10</v>
      </c>
      <c r="F28521" t="s">
        <v>16</v>
      </c>
      <c r="G28521">
        <v>1918.2579000000001</v>
      </c>
    </row>
    <row r="28522" spans="1:7" x14ac:dyDescent="0.25">
      <c r="A28522" t="s">
        <v>28564</v>
      </c>
      <c r="B28522" s="1">
        <v>39603</v>
      </c>
      <c r="C28522" t="s">
        <v>64</v>
      </c>
      <c r="D28522" t="s">
        <v>23</v>
      </c>
      <c r="E28522" t="s">
        <v>10</v>
      </c>
      <c r="F28522" t="s">
        <v>11</v>
      </c>
      <c r="G28522">
        <v>1971.2757999999999</v>
      </c>
    </row>
    <row r="28523" spans="1:7" x14ac:dyDescent="0.25">
      <c r="A28523" t="s">
        <v>28565</v>
      </c>
      <c r="B28523" s="1">
        <v>39603</v>
      </c>
      <c r="C28523" t="s">
        <v>64</v>
      </c>
      <c r="D28523" t="s">
        <v>15</v>
      </c>
      <c r="E28523" t="s">
        <v>10</v>
      </c>
      <c r="F28523" t="s">
        <v>16</v>
      </c>
      <c r="G28523">
        <v>1977.3423</v>
      </c>
    </row>
    <row r="28524" spans="1:7" x14ac:dyDescent="0.25">
      <c r="A28524" t="s">
        <v>28566</v>
      </c>
      <c r="B28524" s="1">
        <v>39603</v>
      </c>
      <c r="C28524" t="s">
        <v>64</v>
      </c>
      <c r="D28524" t="s">
        <v>66</v>
      </c>
      <c r="E28524" t="s">
        <v>67</v>
      </c>
      <c r="F28524" t="s">
        <v>68</v>
      </c>
      <c r="G28524">
        <v>1939.2529</v>
      </c>
    </row>
    <row r="28525" spans="1:7" x14ac:dyDescent="0.25">
      <c r="A28525" t="s">
        <v>28567</v>
      </c>
      <c r="B28525" s="1">
        <v>39603</v>
      </c>
      <c r="C28525" t="s">
        <v>64</v>
      </c>
      <c r="D28525" t="s">
        <v>88</v>
      </c>
      <c r="E28525" t="s">
        <v>67</v>
      </c>
      <c r="F28525" t="s">
        <v>89</v>
      </c>
      <c r="G28525">
        <v>2649.8453</v>
      </c>
    </row>
    <row r="28526" spans="1:7" x14ac:dyDescent="0.25">
      <c r="A28526" t="s">
        <v>28568</v>
      </c>
      <c r="B28526" s="1">
        <v>39603</v>
      </c>
      <c r="C28526" t="s">
        <v>64</v>
      </c>
      <c r="D28526" t="s">
        <v>66</v>
      </c>
      <c r="E28526" t="s">
        <v>67</v>
      </c>
      <c r="F28526" t="s">
        <v>68</v>
      </c>
      <c r="G28526">
        <v>2634.3973999999998</v>
      </c>
    </row>
    <row r="28527" spans="1:7" x14ac:dyDescent="0.25">
      <c r="A28527" t="s">
        <v>28569</v>
      </c>
      <c r="B28527" s="1">
        <v>39603</v>
      </c>
      <c r="C28527" t="s">
        <v>64</v>
      </c>
      <c r="D28527" t="s">
        <v>72</v>
      </c>
      <c r="E28527" t="s">
        <v>73</v>
      </c>
      <c r="F28527" t="s">
        <v>74</v>
      </c>
      <c r="G28527">
        <v>2634.3973999999998</v>
      </c>
    </row>
    <row r="28528" spans="1:7" x14ac:dyDescent="0.25">
      <c r="A28528" t="s">
        <v>28570</v>
      </c>
      <c r="B28528" s="1">
        <v>39603</v>
      </c>
      <c r="C28528" t="s">
        <v>64</v>
      </c>
      <c r="D28528" t="s">
        <v>72</v>
      </c>
      <c r="E28528" t="s">
        <v>73</v>
      </c>
      <c r="F28528" t="s">
        <v>74</v>
      </c>
      <c r="G28528">
        <v>2644.3312999999998</v>
      </c>
    </row>
    <row r="28529" spans="1:7" x14ac:dyDescent="0.25">
      <c r="A28529" t="s">
        <v>28571</v>
      </c>
      <c r="B28529" s="1">
        <v>39604</v>
      </c>
      <c r="C28529" t="s">
        <v>64</v>
      </c>
      <c r="D28529" t="s">
        <v>15</v>
      </c>
      <c r="E28529" t="s">
        <v>10</v>
      </c>
      <c r="F28529" t="s">
        <v>16</v>
      </c>
      <c r="G28529">
        <v>55.238999999999997</v>
      </c>
    </row>
    <row r="28530" spans="1:7" x14ac:dyDescent="0.25">
      <c r="A28530" t="s">
        <v>28572</v>
      </c>
      <c r="B28530" s="1">
        <v>39604</v>
      </c>
      <c r="C28530" t="s">
        <v>64</v>
      </c>
      <c r="D28530" t="s">
        <v>15</v>
      </c>
      <c r="E28530" t="s">
        <v>10</v>
      </c>
      <c r="F28530" t="s">
        <v>16</v>
      </c>
      <c r="G28530">
        <v>38.664000000000001</v>
      </c>
    </row>
    <row r="28531" spans="1:7" x14ac:dyDescent="0.25">
      <c r="A28531" t="s">
        <v>28573</v>
      </c>
      <c r="B28531" s="1">
        <v>39604</v>
      </c>
      <c r="C28531" t="s">
        <v>64</v>
      </c>
      <c r="D28531" t="s">
        <v>72</v>
      </c>
      <c r="E28531" t="s">
        <v>73</v>
      </c>
      <c r="F28531" t="s">
        <v>74</v>
      </c>
      <c r="G28531">
        <v>27.614000000000001</v>
      </c>
    </row>
    <row r="28532" spans="1:7" x14ac:dyDescent="0.25">
      <c r="A28532" t="s">
        <v>28574</v>
      </c>
      <c r="B28532" s="1">
        <v>39604</v>
      </c>
      <c r="C28532" t="s">
        <v>64</v>
      </c>
      <c r="D28532" t="s">
        <v>20</v>
      </c>
      <c r="E28532" t="s">
        <v>10</v>
      </c>
      <c r="F28532" t="s">
        <v>11</v>
      </c>
      <c r="G28532">
        <v>132.6</v>
      </c>
    </row>
    <row r="28533" spans="1:7" x14ac:dyDescent="0.25">
      <c r="A28533" t="s">
        <v>28575</v>
      </c>
      <c r="B28533" s="1">
        <v>39604</v>
      </c>
      <c r="C28533" t="s">
        <v>64</v>
      </c>
      <c r="D28533" t="s">
        <v>23</v>
      </c>
      <c r="E28533" t="s">
        <v>10</v>
      </c>
      <c r="F28533" t="s">
        <v>11</v>
      </c>
      <c r="G28533">
        <v>132.6</v>
      </c>
    </row>
    <row r="28534" spans="1:7" x14ac:dyDescent="0.25">
      <c r="A28534" t="s">
        <v>28576</v>
      </c>
      <c r="B28534" s="1">
        <v>39604</v>
      </c>
      <c r="C28534" t="s">
        <v>64</v>
      </c>
      <c r="D28534" t="s">
        <v>72</v>
      </c>
      <c r="E28534" t="s">
        <v>73</v>
      </c>
      <c r="F28534" t="s">
        <v>74</v>
      </c>
      <c r="G28534">
        <v>44.177900000000001</v>
      </c>
    </row>
    <row r="28535" spans="1:7" x14ac:dyDescent="0.25">
      <c r="A28535" t="s">
        <v>28577</v>
      </c>
      <c r="B28535" s="1">
        <v>39604</v>
      </c>
      <c r="C28535" t="s">
        <v>64</v>
      </c>
      <c r="D28535" t="s">
        <v>72</v>
      </c>
      <c r="E28535" t="s">
        <v>73</v>
      </c>
      <c r="F28535" t="s">
        <v>74</v>
      </c>
      <c r="G28535">
        <v>44.177900000000001</v>
      </c>
    </row>
    <row r="28536" spans="1:7" x14ac:dyDescent="0.25">
      <c r="A28536" t="s">
        <v>28578</v>
      </c>
      <c r="B28536" s="1">
        <v>39604</v>
      </c>
      <c r="C28536" t="s">
        <v>64</v>
      </c>
      <c r="D28536" t="s">
        <v>72</v>
      </c>
      <c r="E28536" t="s">
        <v>73</v>
      </c>
      <c r="F28536" t="s">
        <v>74</v>
      </c>
      <c r="G28536">
        <v>16.552900000000001</v>
      </c>
    </row>
    <row r="28537" spans="1:7" x14ac:dyDescent="0.25">
      <c r="A28537" t="s">
        <v>28579</v>
      </c>
      <c r="B28537" s="1">
        <v>39604</v>
      </c>
      <c r="C28537" t="s">
        <v>64</v>
      </c>
      <c r="D28537" t="s">
        <v>82</v>
      </c>
      <c r="E28537" t="s">
        <v>67</v>
      </c>
      <c r="F28537" t="s">
        <v>83</v>
      </c>
      <c r="G28537">
        <v>2613.2919000000002</v>
      </c>
    </row>
    <row r="28538" spans="1:7" x14ac:dyDescent="0.25">
      <c r="A28538" t="s">
        <v>28580</v>
      </c>
      <c r="B28538" s="1">
        <v>39604</v>
      </c>
      <c r="C28538" t="s">
        <v>64</v>
      </c>
      <c r="D28538" t="s">
        <v>82</v>
      </c>
      <c r="E28538" t="s">
        <v>67</v>
      </c>
      <c r="F28538" t="s">
        <v>83</v>
      </c>
      <c r="G28538">
        <v>2580.1419000000001</v>
      </c>
    </row>
    <row r="28539" spans="1:7" x14ac:dyDescent="0.25">
      <c r="A28539" t="s">
        <v>28581</v>
      </c>
      <c r="B28539" s="1">
        <v>39604</v>
      </c>
      <c r="C28539" t="s">
        <v>64</v>
      </c>
      <c r="D28539" t="s">
        <v>88</v>
      </c>
      <c r="E28539" t="s">
        <v>67</v>
      </c>
      <c r="F28539" t="s">
        <v>89</v>
      </c>
      <c r="G28539">
        <v>2613.2919000000002</v>
      </c>
    </row>
    <row r="28540" spans="1:7" x14ac:dyDescent="0.25">
      <c r="A28540" t="s">
        <v>28582</v>
      </c>
      <c r="B28540" s="1">
        <v>39604</v>
      </c>
      <c r="C28540" t="s">
        <v>64</v>
      </c>
      <c r="D28540" t="s">
        <v>88</v>
      </c>
      <c r="E28540" t="s">
        <v>67</v>
      </c>
      <c r="F28540" t="s">
        <v>89</v>
      </c>
      <c r="G28540">
        <v>2646.4418999999998</v>
      </c>
    </row>
    <row r="28541" spans="1:7" x14ac:dyDescent="0.25">
      <c r="A28541" t="s">
        <v>28583</v>
      </c>
      <c r="B28541" s="1">
        <v>39604</v>
      </c>
      <c r="C28541" t="s">
        <v>64</v>
      </c>
      <c r="D28541" t="s">
        <v>66</v>
      </c>
      <c r="E28541" t="s">
        <v>67</v>
      </c>
      <c r="F28541" t="s">
        <v>68</v>
      </c>
      <c r="G28541">
        <v>634.24789999999996</v>
      </c>
    </row>
    <row r="28542" spans="1:7" x14ac:dyDescent="0.25">
      <c r="A28542" t="s">
        <v>28584</v>
      </c>
      <c r="B28542" s="1">
        <v>39604</v>
      </c>
      <c r="C28542" t="s">
        <v>64</v>
      </c>
      <c r="D28542" t="s">
        <v>23</v>
      </c>
      <c r="E28542" t="s">
        <v>10</v>
      </c>
      <c r="F28542" t="s">
        <v>11</v>
      </c>
      <c r="G28542">
        <v>11.315200000000001</v>
      </c>
    </row>
    <row r="28543" spans="1:7" x14ac:dyDescent="0.25">
      <c r="A28543" t="s">
        <v>28585</v>
      </c>
      <c r="B28543" s="1">
        <v>39604</v>
      </c>
      <c r="C28543" t="s">
        <v>64</v>
      </c>
      <c r="D28543" t="s">
        <v>23</v>
      </c>
      <c r="E28543" t="s">
        <v>10</v>
      </c>
      <c r="F28543" t="s">
        <v>11</v>
      </c>
      <c r="G28543">
        <v>27.614000000000001</v>
      </c>
    </row>
    <row r="28544" spans="1:7" x14ac:dyDescent="0.25">
      <c r="A28544" t="s">
        <v>28586</v>
      </c>
      <c r="B28544" s="1">
        <v>39604</v>
      </c>
      <c r="C28544" t="s">
        <v>64</v>
      </c>
      <c r="D28544" t="s">
        <v>15</v>
      </c>
      <c r="E28544" t="s">
        <v>10</v>
      </c>
      <c r="F28544" t="s">
        <v>16</v>
      </c>
      <c r="G28544">
        <v>39.470599999999997</v>
      </c>
    </row>
    <row r="28545" spans="1:7" x14ac:dyDescent="0.25">
      <c r="A28545" t="s">
        <v>28587</v>
      </c>
      <c r="B28545" s="1">
        <v>39604</v>
      </c>
      <c r="C28545" t="s">
        <v>64</v>
      </c>
      <c r="D28545" t="s">
        <v>23</v>
      </c>
      <c r="E28545" t="s">
        <v>10</v>
      </c>
      <c r="F28545" t="s">
        <v>11</v>
      </c>
      <c r="G28545">
        <v>8.0443999999999996</v>
      </c>
    </row>
    <row r="28546" spans="1:7" x14ac:dyDescent="0.25">
      <c r="A28546" t="s">
        <v>28588</v>
      </c>
      <c r="B28546" s="1">
        <v>39604</v>
      </c>
      <c r="C28546" t="s">
        <v>64</v>
      </c>
      <c r="D28546" t="s">
        <v>15</v>
      </c>
      <c r="E28546" t="s">
        <v>10</v>
      </c>
      <c r="F28546" t="s">
        <v>16</v>
      </c>
      <c r="G28546">
        <v>76.2119</v>
      </c>
    </row>
    <row r="28547" spans="1:7" x14ac:dyDescent="0.25">
      <c r="A28547" t="s">
        <v>28589</v>
      </c>
      <c r="B28547" s="1">
        <v>39604</v>
      </c>
      <c r="C28547" t="s">
        <v>64</v>
      </c>
      <c r="D28547" t="s">
        <v>20</v>
      </c>
      <c r="E28547" t="s">
        <v>10</v>
      </c>
      <c r="F28547" t="s">
        <v>11</v>
      </c>
      <c r="G28547">
        <v>23.746500000000001</v>
      </c>
    </row>
    <row r="28548" spans="1:7" x14ac:dyDescent="0.25">
      <c r="A28548" t="s">
        <v>28590</v>
      </c>
      <c r="B28548" s="1">
        <v>39604</v>
      </c>
      <c r="C28548" t="s">
        <v>64</v>
      </c>
      <c r="D28548" t="s">
        <v>15</v>
      </c>
      <c r="E28548" t="s">
        <v>10</v>
      </c>
      <c r="F28548" t="s">
        <v>16</v>
      </c>
      <c r="G28548">
        <v>36.023000000000003</v>
      </c>
    </row>
    <row r="28549" spans="1:7" x14ac:dyDescent="0.25">
      <c r="A28549" t="s">
        <v>28591</v>
      </c>
      <c r="B28549" s="1">
        <v>39604</v>
      </c>
      <c r="C28549" t="s">
        <v>64</v>
      </c>
      <c r="D28549" t="s">
        <v>20</v>
      </c>
      <c r="E28549" t="s">
        <v>10</v>
      </c>
      <c r="F28549" t="s">
        <v>11</v>
      </c>
      <c r="G28549">
        <v>36.023000000000003</v>
      </c>
    </row>
    <row r="28550" spans="1:7" x14ac:dyDescent="0.25">
      <c r="A28550" t="s">
        <v>28592</v>
      </c>
      <c r="B28550" s="1">
        <v>39604</v>
      </c>
      <c r="C28550" t="s">
        <v>64</v>
      </c>
      <c r="D28550" t="s">
        <v>23</v>
      </c>
      <c r="E28550" t="s">
        <v>10</v>
      </c>
      <c r="F28550" t="s">
        <v>11</v>
      </c>
      <c r="G28550">
        <v>36.023000000000003</v>
      </c>
    </row>
    <row r="28551" spans="1:7" x14ac:dyDescent="0.25">
      <c r="A28551" t="s">
        <v>28593</v>
      </c>
      <c r="B28551" s="1">
        <v>39604</v>
      </c>
      <c r="C28551" t="s">
        <v>64</v>
      </c>
      <c r="D28551" t="s">
        <v>15</v>
      </c>
      <c r="E28551" t="s">
        <v>10</v>
      </c>
      <c r="F28551" t="s">
        <v>16</v>
      </c>
      <c r="G28551">
        <v>45.957000000000001</v>
      </c>
    </row>
    <row r="28552" spans="1:7" x14ac:dyDescent="0.25">
      <c r="A28552" t="s">
        <v>28594</v>
      </c>
      <c r="B28552" s="1">
        <v>39604</v>
      </c>
      <c r="C28552" t="s">
        <v>64</v>
      </c>
      <c r="D28552" t="s">
        <v>23</v>
      </c>
      <c r="E28552" t="s">
        <v>10</v>
      </c>
      <c r="F28552" t="s">
        <v>11</v>
      </c>
      <c r="G28552">
        <v>36.023000000000003</v>
      </c>
    </row>
    <row r="28553" spans="1:7" x14ac:dyDescent="0.25">
      <c r="A28553" t="s">
        <v>28595</v>
      </c>
      <c r="B28553" s="1">
        <v>39604</v>
      </c>
      <c r="C28553" t="s">
        <v>64</v>
      </c>
      <c r="D28553" t="s">
        <v>23</v>
      </c>
      <c r="E28553" t="s">
        <v>10</v>
      </c>
      <c r="F28553" t="s">
        <v>11</v>
      </c>
      <c r="G28553">
        <v>104.4004</v>
      </c>
    </row>
    <row r="28554" spans="1:7" x14ac:dyDescent="0.25">
      <c r="A28554" t="s">
        <v>28596</v>
      </c>
      <c r="B28554" s="1">
        <v>39604</v>
      </c>
      <c r="C28554" t="s">
        <v>64</v>
      </c>
      <c r="D28554" t="s">
        <v>15</v>
      </c>
      <c r="E28554" t="s">
        <v>10</v>
      </c>
      <c r="F28554" t="s">
        <v>16</v>
      </c>
      <c r="G28554">
        <v>86.145799999999994</v>
      </c>
    </row>
    <row r="28555" spans="1:7" x14ac:dyDescent="0.25">
      <c r="A28555" t="s">
        <v>28597</v>
      </c>
      <c r="B28555" s="1">
        <v>39604</v>
      </c>
      <c r="C28555" t="s">
        <v>64</v>
      </c>
      <c r="D28555" t="s">
        <v>20</v>
      </c>
      <c r="E28555" t="s">
        <v>10</v>
      </c>
      <c r="F28555" t="s">
        <v>11</v>
      </c>
      <c r="G28555">
        <v>65.172899999999998</v>
      </c>
    </row>
    <row r="28556" spans="1:7" x14ac:dyDescent="0.25">
      <c r="A28556" t="s">
        <v>28598</v>
      </c>
      <c r="B28556" s="1">
        <v>39604</v>
      </c>
      <c r="C28556" t="s">
        <v>64</v>
      </c>
      <c r="D28556" t="s">
        <v>15</v>
      </c>
      <c r="E28556" t="s">
        <v>10</v>
      </c>
      <c r="F28556" t="s">
        <v>16</v>
      </c>
      <c r="G28556">
        <v>44.177900000000001</v>
      </c>
    </row>
    <row r="28557" spans="1:7" x14ac:dyDescent="0.25">
      <c r="A28557" t="s">
        <v>28599</v>
      </c>
      <c r="B28557" s="1">
        <v>39604</v>
      </c>
      <c r="C28557" t="s">
        <v>64</v>
      </c>
      <c r="D28557" t="s">
        <v>23</v>
      </c>
      <c r="E28557" t="s">
        <v>10</v>
      </c>
      <c r="F28557" t="s">
        <v>11</v>
      </c>
      <c r="G28557">
        <v>44.177900000000001</v>
      </c>
    </row>
    <row r="28558" spans="1:7" x14ac:dyDescent="0.25">
      <c r="A28558" t="s">
        <v>28600</v>
      </c>
      <c r="B28558" s="1">
        <v>39604</v>
      </c>
      <c r="C28558" t="s">
        <v>64</v>
      </c>
      <c r="D28558" t="s">
        <v>23</v>
      </c>
      <c r="E28558" t="s">
        <v>10</v>
      </c>
      <c r="F28558" t="s">
        <v>11</v>
      </c>
      <c r="G28558">
        <v>5.5140000000000002</v>
      </c>
    </row>
    <row r="28559" spans="1:7" x14ac:dyDescent="0.25">
      <c r="A28559" t="s">
        <v>28601</v>
      </c>
      <c r="B28559" s="1">
        <v>39604</v>
      </c>
      <c r="C28559" t="s">
        <v>64</v>
      </c>
      <c r="D28559" t="s">
        <v>23</v>
      </c>
      <c r="E28559" t="s">
        <v>10</v>
      </c>
      <c r="F28559" t="s">
        <v>11</v>
      </c>
      <c r="G28559">
        <v>50.774799999999999</v>
      </c>
    </row>
    <row r="28560" spans="1:7" x14ac:dyDescent="0.25">
      <c r="A28560" t="s">
        <v>28602</v>
      </c>
      <c r="B28560" s="1">
        <v>39604</v>
      </c>
      <c r="C28560" t="s">
        <v>64</v>
      </c>
      <c r="D28560" t="s">
        <v>20</v>
      </c>
      <c r="E28560" t="s">
        <v>10</v>
      </c>
      <c r="F28560" t="s">
        <v>11</v>
      </c>
      <c r="G28560">
        <v>79.526899999999998</v>
      </c>
    </row>
    <row r="28561" spans="1:7" x14ac:dyDescent="0.25">
      <c r="A28561" t="s">
        <v>28603</v>
      </c>
      <c r="B28561" s="1">
        <v>39604</v>
      </c>
      <c r="C28561" t="s">
        <v>64</v>
      </c>
      <c r="D28561" t="s">
        <v>15</v>
      </c>
      <c r="E28561" t="s">
        <v>10</v>
      </c>
      <c r="F28561" t="s">
        <v>16</v>
      </c>
      <c r="G28561">
        <v>51.349400000000003</v>
      </c>
    </row>
    <row r="28562" spans="1:7" x14ac:dyDescent="0.25">
      <c r="A28562" t="s">
        <v>28604</v>
      </c>
      <c r="B28562" s="1">
        <v>39604</v>
      </c>
      <c r="C28562" t="s">
        <v>64</v>
      </c>
      <c r="D28562" t="s">
        <v>82</v>
      </c>
      <c r="E28562" t="s">
        <v>67</v>
      </c>
      <c r="F28562" t="s">
        <v>83</v>
      </c>
      <c r="G28562">
        <v>79.526899999999998</v>
      </c>
    </row>
    <row r="28563" spans="1:7" x14ac:dyDescent="0.25">
      <c r="A28563" t="s">
        <v>28605</v>
      </c>
      <c r="B28563" s="1">
        <v>39604</v>
      </c>
      <c r="C28563" t="s">
        <v>64</v>
      </c>
      <c r="D28563" t="s">
        <v>88</v>
      </c>
      <c r="E28563" t="s">
        <v>67</v>
      </c>
      <c r="F28563" t="s">
        <v>89</v>
      </c>
      <c r="G28563">
        <v>71.791899999999998</v>
      </c>
    </row>
    <row r="28564" spans="1:7" x14ac:dyDescent="0.25">
      <c r="A28564" t="s">
        <v>28606</v>
      </c>
      <c r="B28564" s="1">
        <v>39604</v>
      </c>
      <c r="C28564" t="s">
        <v>64</v>
      </c>
      <c r="D28564" t="s">
        <v>66</v>
      </c>
      <c r="E28564" t="s">
        <v>67</v>
      </c>
      <c r="F28564" t="s">
        <v>68</v>
      </c>
      <c r="G28564">
        <v>59.084400000000002</v>
      </c>
    </row>
    <row r="28565" spans="1:7" x14ac:dyDescent="0.25">
      <c r="A28565" t="s">
        <v>28607</v>
      </c>
      <c r="B28565" s="1">
        <v>39604</v>
      </c>
      <c r="C28565" t="s">
        <v>64</v>
      </c>
      <c r="D28565" t="s">
        <v>66</v>
      </c>
      <c r="E28565" t="s">
        <v>67</v>
      </c>
      <c r="F28565" t="s">
        <v>68</v>
      </c>
      <c r="G28565">
        <v>26.276900000000001</v>
      </c>
    </row>
    <row r="28566" spans="1:7" x14ac:dyDescent="0.25">
      <c r="A28566" t="s">
        <v>28608</v>
      </c>
      <c r="B28566" s="1">
        <v>39604</v>
      </c>
      <c r="C28566" t="s">
        <v>64</v>
      </c>
      <c r="D28566" t="s">
        <v>66</v>
      </c>
      <c r="E28566" t="s">
        <v>67</v>
      </c>
      <c r="F28566" t="s">
        <v>68</v>
      </c>
      <c r="G28566">
        <v>27.614000000000001</v>
      </c>
    </row>
    <row r="28567" spans="1:7" x14ac:dyDescent="0.25">
      <c r="A28567" t="s">
        <v>28609</v>
      </c>
      <c r="B28567" s="1">
        <v>39604</v>
      </c>
      <c r="C28567" t="s">
        <v>64</v>
      </c>
      <c r="D28567" t="s">
        <v>82</v>
      </c>
      <c r="E28567" t="s">
        <v>67</v>
      </c>
      <c r="F28567" t="s">
        <v>83</v>
      </c>
      <c r="G28567">
        <v>5.5140000000000002</v>
      </c>
    </row>
    <row r="28568" spans="1:7" x14ac:dyDescent="0.25">
      <c r="A28568" t="s">
        <v>28610</v>
      </c>
      <c r="B28568" s="1">
        <v>39604</v>
      </c>
      <c r="C28568" t="s">
        <v>64</v>
      </c>
      <c r="D28568" t="s">
        <v>66</v>
      </c>
      <c r="E28568" t="s">
        <v>67</v>
      </c>
      <c r="F28568" t="s">
        <v>68</v>
      </c>
      <c r="G28568">
        <v>137.00899999999999</v>
      </c>
    </row>
    <row r="28569" spans="1:7" x14ac:dyDescent="0.25">
      <c r="A28569" t="s">
        <v>28611</v>
      </c>
      <c r="B28569" s="1">
        <v>39604</v>
      </c>
      <c r="C28569" t="s">
        <v>64</v>
      </c>
      <c r="D28569" t="s">
        <v>82</v>
      </c>
      <c r="E28569" t="s">
        <v>67</v>
      </c>
      <c r="F28569" t="s">
        <v>83</v>
      </c>
      <c r="G28569">
        <v>43.072899999999997</v>
      </c>
    </row>
    <row r="28570" spans="1:7" x14ac:dyDescent="0.25">
      <c r="A28570" t="s">
        <v>28612</v>
      </c>
      <c r="B28570" s="1">
        <v>39604</v>
      </c>
      <c r="C28570" t="s">
        <v>64</v>
      </c>
      <c r="D28570" t="s">
        <v>82</v>
      </c>
      <c r="E28570" t="s">
        <v>67</v>
      </c>
      <c r="F28570" t="s">
        <v>83</v>
      </c>
      <c r="G28570">
        <v>31.470400000000001</v>
      </c>
    </row>
    <row r="28571" spans="1:7" x14ac:dyDescent="0.25">
      <c r="A28571" t="s">
        <v>28613</v>
      </c>
      <c r="B28571" s="1">
        <v>39604</v>
      </c>
      <c r="C28571" t="s">
        <v>64</v>
      </c>
      <c r="D28571" t="s">
        <v>66</v>
      </c>
      <c r="E28571" t="s">
        <v>67</v>
      </c>
      <c r="F28571" t="s">
        <v>68</v>
      </c>
      <c r="G28571">
        <v>43.072899999999997</v>
      </c>
    </row>
    <row r="28572" spans="1:7" x14ac:dyDescent="0.25">
      <c r="A28572" t="s">
        <v>28614</v>
      </c>
      <c r="B28572" s="1">
        <v>39604</v>
      </c>
      <c r="C28572" t="s">
        <v>64</v>
      </c>
      <c r="D28572" t="s">
        <v>88</v>
      </c>
      <c r="E28572" t="s">
        <v>67</v>
      </c>
      <c r="F28572" t="s">
        <v>89</v>
      </c>
      <c r="G28572">
        <v>5.5140000000000002</v>
      </c>
    </row>
    <row r="28573" spans="1:7" x14ac:dyDescent="0.25">
      <c r="A28573" t="s">
        <v>28615</v>
      </c>
      <c r="B28573" s="1">
        <v>39604</v>
      </c>
      <c r="C28573" t="s">
        <v>64</v>
      </c>
      <c r="D28573" t="s">
        <v>88</v>
      </c>
      <c r="E28573" t="s">
        <v>67</v>
      </c>
      <c r="F28573" t="s">
        <v>89</v>
      </c>
      <c r="G28573">
        <v>40.078400000000002</v>
      </c>
    </row>
    <row r="28574" spans="1:7" x14ac:dyDescent="0.25">
      <c r="A28574" t="s">
        <v>28616</v>
      </c>
      <c r="B28574" s="1">
        <v>39604</v>
      </c>
      <c r="C28574" t="s">
        <v>64</v>
      </c>
      <c r="D28574" t="s">
        <v>66</v>
      </c>
      <c r="E28574" t="s">
        <v>67</v>
      </c>
      <c r="F28574" t="s">
        <v>68</v>
      </c>
      <c r="G28574">
        <v>44.177900000000001</v>
      </c>
    </row>
    <row r="28575" spans="1:7" x14ac:dyDescent="0.25">
      <c r="A28575" t="s">
        <v>28617</v>
      </c>
      <c r="B28575" s="1">
        <v>39604</v>
      </c>
      <c r="C28575" t="s">
        <v>64</v>
      </c>
      <c r="D28575" t="s">
        <v>82</v>
      </c>
      <c r="E28575" t="s">
        <v>67</v>
      </c>
      <c r="F28575" t="s">
        <v>83</v>
      </c>
      <c r="G28575">
        <v>215.77340000000001</v>
      </c>
    </row>
    <row r="28576" spans="1:7" x14ac:dyDescent="0.25">
      <c r="A28576" t="s">
        <v>28618</v>
      </c>
      <c r="B28576" s="1">
        <v>39604</v>
      </c>
      <c r="C28576" t="s">
        <v>64</v>
      </c>
      <c r="D28576" t="s">
        <v>66</v>
      </c>
      <c r="E28576" t="s">
        <v>67</v>
      </c>
      <c r="F28576" t="s">
        <v>68</v>
      </c>
      <c r="G28576">
        <v>32.033999999999999</v>
      </c>
    </row>
    <row r="28577" spans="1:7" x14ac:dyDescent="0.25">
      <c r="A28577" t="s">
        <v>28619</v>
      </c>
      <c r="B28577" s="1">
        <v>39604</v>
      </c>
      <c r="C28577" t="s">
        <v>64</v>
      </c>
      <c r="D28577" t="s">
        <v>66</v>
      </c>
      <c r="E28577" t="s">
        <v>67</v>
      </c>
      <c r="F28577" t="s">
        <v>68</v>
      </c>
      <c r="G28577">
        <v>34.564399999999999</v>
      </c>
    </row>
    <row r="28578" spans="1:7" x14ac:dyDescent="0.25">
      <c r="A28578" t="s">
        <v>28620</v>
      </c>
      <c r="B28578" s="1">
        <v>39604</v>
      </c>
      <c r="C28578" t="s">
        <v>64</v>
      </c>
      <c r="D28578" t="s">
        <v>66</v>
      </c>
      <c r="E28578" t="s">
        <v>67</v>
      </c>
      <c r="F28578" t="s">
        <v>68</v>
      </c>
      <c r="G28578">
        <v>54.111899999999999</v>
      </c>
    </row>
    <row r="28579" spans="1:7" x14ac:dyDescent="0.25">
      <c r="A28579" t="s">
        <v>28621</v>
      </c>
      <c r="B28579" s="1">
        <v>39604</v>
      </c>
      <c r="C28579" t="s">
        <v>64</v>
      </c>
      <c r="D28579" t="s">
        <v>88</v>
      </c>
      <c r="E28579" t="s">
        <v>67</v>
      </c>
      <c r="F28579" t="s">
        <v>89</v>
      </c>
      <c r="G28579">
        <v>25.381900000000002</v>
      </c>
    </row>
    <row r="28580" spans="1:7" x14ac:dyDescent="0.25">
      <c r="A28580" t="s">
        <v>28622</v>
      </c>
      <c r="B28580" s="1">
        <v>39604</v>
      </c>
      <c r="C28580" t="s">
        <v>64</v>
      </c>
      <c r="D28580" t="s">
        <v>82</v>
      </c>
      <c r="E28580" t="s">
        <v>67</v>
      </c>
      <c r="F28580" t="s">
        <v>83</v>
      </c>
      <c r="G28580">
        <v>59.658999999999999</v>
      </c>
    </row>
    <row r="28581" spans="1:7" x14ac:dyDescent="0.25">
      <c r="A28581" t="s">
        <v>28623</v>
      </c>
      <c r="B28581" s="1">
        <v>39604</v>
      </c>
      <c r="C28581" t="s">
        <v>64</v>
      </c>
      <c r="D28581" t="s">
        <v>15</v>
      </c>
      <c r="E28581" t="s">
        <v>10</v>
      </c>
      <c r="F28581" t="s">
        <v>16</v>
      </c>
      <c r="G28581">
        <v>650.80079999999998</v>
      </c>
    </row>
    <row r="28582" spans="1:7" x14ac:dyDescent="0.25">
      <c r="A28582" t="s">
        <v>28624</v>
      </c>
      <c r="B28582" s="1">
        <v>39604</v>
      </c>
      <c r="C28582" t="s">
        <v>64</v>
      </c>
      <c r="D28582" t="s">
        <v>23</v>
      </c>
      <c r="E28582" t="s">
        <v>10</v>
      </c>
      <c r="F28582" t="s">
        <v>11</v>
      </c>
      <c r="G28582">
        <v>2602.2529</v>
      </c>
    </row>
    <row r="28583" spans="1:7" x14ac:dyDescent="0.25">
      <c r="A28583" t="s">
        <v>28625</v>
      </c>
      <c r="B28583" s="1">
        <v>39604</v>
      </c>
      <c r="C28583" t="s">
        <v>64</v>
      </c>
      <c r="D28583" t="s">
        <v>23</v>
      </c>
      <c r="E28583" t="s">
        <v>10</v>
      </c>
      <c r="F28583" t="s">
        <v>11</v>
      </c>
      <c r="G28583">
        <v>2615.4908</v>
      </c>
    </row>
    <row r="28584" spans="1:7" x14ac:dyDescent="0.25">
      <c r="A28584" t="s">
        <v>28626</v>
      </c>
      <c r="B28584" s="1">
        <v>39604</v>
      </c>
      <c r="C28584" t="s">
        <v>64</v>
      </c>
      <c r="D28584" t="s">
        <v>23</v>
      </c>
      <c r="E28584" t="s">
        <v>10</v>
      </c>
      <c r="F28584" t="s">
        <v>11</v>
      </c>
      <c r="G28584">
        <v>997.2183</v>
      </c>
    </row>
    <row r="28585" spans="1:7" x14ac:dyDescent="0.25">
      <c r="A28585" t="s">
        <v>28627</v>
      </c>
      <c r="B28585" s="1">
        <v>39604</v>
      </c>
      <c r="C28585" t="s">
        <v>64</v>
      </c>
      <c r="D28585" t="s">
        <v>20</v>
      </c>
      <c r="E28585" t="s">
        <v>10</v>
      </c>
      <c r="F28585" t="s">
        <v>11</v>
      </c>
      <c r="G28585">
        <v>2580.1419000000001</v>
      </c>
    </row>
    <row r="28586" spans="1:7" x14ac:dyDescent="0.25">
      <c r="A28586" t="s">
        <v>28628</v>
      </c>
      <c r="B28586" s="1">
        <v>39604</v>
      </c>
      <c r="C28586" t="s">
        <v>64</v>
      </c>
      <c r="D28586" t="s">
        <v>20</v>
      </c>
      <c r="E28586" t="s">
        <v>10</v>
      </c>
      <c r="F28586" t="s">
        <v>11</v>
      </c>
      <c r="G28586">
        <v>2607.7779</v>
      </c>
    </row>
    <row r="28587" spans="1:7" x14ac:dyDescent="0.25">
      <c r="A28587" t="s">
        <v>28629</v>
      </c>
      <c r="B28587" s="1">
        <v>39604</v>
      </c>
      <c r="C28587" t="s">
        <v>64</v>
      </c>
      <c r="D28587" t="s">
        <v>88</v>
      </c>
      <c r="E28587" t="s">
        <v>67</v>
      </c>
      <c r="F28587" t="s">
        <v>89</v>
      </c>
      <c r="G28587">
        <v>1342.4093</v>
      </c>
    </row>
    <row r="28588" spans="1:7" x14ac:dyDescent="0.25">
      <c r="A28588" t="s">
        <v>28630</v>
      </c>
      <c r="B28588" s="1">
        <v>39604</v>
      </c>
      <c r="C28588" t="s">
        <v>64</v>
      </c>
      <c r="D28588" t="s">
        <v>82</v>
      </c>
      <c r="E28588" t="s">
        <v>67</v>
      </c>
      <c r="F28588" t="s">
        <v>83</v>
      </c>
      <c r="G28588">
        <v>873.29259999999999</v>
      </c>
    </row>
    <row r="28589" spans="1:7" x14ac:dyDescent="0.25">
      <c r="A28589" t="s">
        <v>28631</v>
      </c>
      <c r="B28589" s="1">
        <v>39604</v>
      </c>
      <c r="C28589" t="s">
        <v>64</v>
      </c>
      <c r="D28589" t="s">
        <v>66</v>
      </c>
      <c r="E28589" t="s">
        <v>67</v>
      </c>
      <c r="F28589" t="s">
        <v>68</v>
      </c>
      <c r="G28589">
        <v>874.40859999999998</v>
      </c>
    </row>
    <row r="28590" spans="1:7" x14ac:dyDescent="0.25">
      <c r="A28590" t="s">
        <v>28632</v>
      </c>
      <c r="B28590" s="1">
        <v>39604</v>
      </c>
      <c r="C28590" t="s">
        <v>64</v>
      </c>
      <c r="D28590" t="s">
        <v>82</v>
      </c>
      <c r="E28590" t="s">
        <v>67</v>
      </c>
      <c r="F28590" t="s">
        <v>83</v>
      </c>
      <c r="G28590">
        <v>2644.3312999999998</v>
      </c>
    </row>
    <row r="28591" spans="1:7" x14ac:dyDescent="0.25">
      <c r="A28591" t="s">
        <v>28633</v>
      </c>
      <c r="B28591" s="1">
        <v>39604</v>
      </c>
      <c r="C28591" t="s">
        <v>64</v>
      </c>
      <c r="D28591" t="s">
        <v>88</v>
      </c>
      <c r="E28591" t="s">
        <v>67</v>
      </c>
      <c r="F28591" t="s">
        <v>89</v>
      </c>
      <c r="G28591">
        <v>2682.9953</v>
      </c>
    </row>
    <row r="28592" spans="1:7" x14ac:dyDescent="0.25">
      <c r="A28592" t="s">
        <v>28634</v>
      </c>
      <c r="B28592" s="1">
        <v>39604</v>
      </c>
      <c r="C28592" t="s">
        <v>64</v>
      </c>
      <c r="D28592" t="s">
        <v>72</v>
      </c>
      <c r="E28592" t="s">
        <v>73</v>
      </c>
      <c r="F28592" t="s">
        <v>74</v>
      </c>
      <c r="G28592">
        <v>2754.0136000000002</v>
      </c>
    </row>
    <row r="28593" spans="1:7" x14ac:dyDescent="0.25">
      <c r="A28593" t="s">
        <v>28635</v>
      </c>
      <c r="B28593" s="1">
        <v>39604</v>
      </c>
      <c r="C28593" t="s">
        <v>64</v>
      </c>
      <c r="D28593" t="s">
        <v>72</v>
      </c>
      <c r="E28593" t="s">
        <v>73</v>
      </c>
      <c r="F28593" t="s">
        <v>74</v>
      </c>
      <c r="G28593">
        <v>2699.9018000000001</v>
      </c>
    </row>
    <row r="28594" spans="1:7" x14ac:dyDescent="0.25">
      <c r="A28594" t="s">
        <v>28636</v>
      </c>
      <c r="B28594" s="1">
        <v>39604</v>
      </c>
      <c r="C28594" t="s">
        <v>64</v>
      </c>
      <c r="D28594" t="s">
        <v>72</v>
      </c>
      <c r="E28594" t="s">
        <v>73</v>
      </c>
      <c r="F28594" t="s">
        <v>74</v>
      </c>
      <c r="G28594">
        <v>2725.2836000000002</v>
      </c>
    </row>
    <row r="28595" spans="1:7" x14ac:dyDescent="0.25">
      <c r="A28595" t="s">
        <v>28637</v>
      </c>
      <c r="B28595" s="1">
        <v>39604</v>
      </c>
      <c r="C28595" t="s">
        <v>64</v>
      </c>
      <c r="D28595" t="s">
        <v>72</v>
      </c>
      <c r="E28595" t="s">
        <v>73</v>
      </c>
      <c r="F28595" t="s">
        <v>74</v>
      </c>
      <c r="G28595">
        <v>1955.8058000000001</v>
      </c>
    </row>
    <row r="28596" spans="1:7" x14ac:dyDescent="0.25">
      <c r="A28596" t="s">
        <v>28638</v>
      </c>
      <c r="B28596" s="1">
        <v>39604</v>
      </c>
      <c r="C28596" t="s">
        <v>64</v>
      </c>
      <c r="D28596" t="s">
        <v>72</v>
      </c>
      <c r="E28596" t="s">
        <v>73</v>
      </c>
      <c r="F28596" t="s">
        <v>74</v>
      </c>
      <c r="G28596">
        <v>2560.2519000000002</v>
      </c>
    </row>
    <row r="28597" spans="1:7" x14ac:dyDescent="0.25">
      <c r="A28597" t="s">
        <v>28639</v>
      </c>
      <c r="B28597" s="1">
        <v>39604</v>
      </c>
      <c r="C28597" t="s">
        <v>64</v>
      </c>
      <c r="D28597" t="s">
        <v>72</v>
      </c>
      <c r="E28597" t="s">
        <v>73</v>
      </c>
      <c r="F28597" t="s">
        <v>74</v>
      </c>
      <c r="G28597">
        <v>2535.9639999999999</v>
      </c>
    </row>
    <row r="28598" spans="1:7" x14ac:dyDescent="0.25">
      <c r="A28598" t="s">
        <v>28640</v>
      </c>
      <c r="B28598" s="1">
        <v>39604</v>
      </c>
      <c r="C28598" t="s">
        <v>64</v>
      </c>
      <c r="D28598" t="s">
        <v>20</v>
      </c>
      <c r="E28598" t="s">
        <v>10</v>
      </c>
      <c r="F28598" t="s">
        <v>11</v>
      </c>
      <c r="G28598">
        <v>2732.7091999999998</v>
      </c>
    </row>
    <row r="28599" spans="1:7" x14ac:dyDescent="0.25">
      <c r="A28599" t="s">
        <v>28641</v>
      </c>
      <c r="B28599" s="1">
        <v>39604</v>
      </c>
      <c r="C28599" t="s">
        <v>64</v>
      </c>
      <c r="D28599" t="s">
        <v>23</v>
      </c>
      <c r="E28599" t="s">
        <v>10</v>
      </c>
      <c r="F28599" t="s">
        <v>11</v>
      </c>
      <c r="G28599">
        <v>858.96069999999997</v>
      </c>
    </row>
    <row r="28600" spans="1:7" x14ac:dyDescent="0.25">
      <c r="A28600" t="s">
        <v>28642</v>
      </c>
      <c r="B28600" s="1">
        <v>39604</v>
      </c>
      <c r="C28600" t="s">
        <v>64</v>
      </c>
      <c r="D28600" t="s">
        <v>23</v>
      </c>
      <c r="E28600" t="s">
        <v>10</v>
      </c>
      <c r="F28600" t="s">
        <v>11</v>
      </c>
      <c r="G28600">
        <v>1381.0732</v>
      </c>
    </row>
    <row r="28601" spans="1:7" x14ac:dyDescent="0.25">
      <c r="A28601" t="s">
        <v>28643</v>
      </c>
      <c r="B28601" s="1">
        <v>39604</v>
      </c>
      <c r="C28601" t="s">
        <v>64</v>
      </c>
      <c r="D28601" t="s">
        <v>20</v>
      </c>
      <c r="E28601" t="s">
        <v>10</v>
      </c>
      <c r="F28601" t="s">
        <v>11</v>
      </c>
      <c r="G28601">
        <v>2694.0563000000002</v>
      </c>
    </row>
    <row r="28602" spans="1:7" x14ac:dyDescent="0.25">
      <c r="A28602" t="s">
        <v>28644</v>
      </c>
      <c r="B28602" s="1">
        <v>39604</v>
      </c>
      <c r="C28602" t="s">
        <v>64</v>
      </c>
      <c r="D28602" t="s">
        <v>15</v>
      </c>
      <c r="E28602" t="s">
        <v>10</v>
      </c>
      <c r="F28602" t="s">
        <v>16</v>
      </c>
      <c r="G28602">
        <v>2673.0612999999998</v>
      </c>
    </row>
    <row r="28603" spans="1:7" x14ac:dyDescent="0.25">
      <c r="A28603" t="s">
        <v>28645</v>
      </c>
      <c r="B28603" s="1">
        <v>39604</v>
      </c>
      <c r="C28603" t="s">
        <v>64</v>
      </c>
      <c r="D28603" t="s">
        <v>23</v>
      </c>
      <c r="E28603" t="s">
        <v>10</v>
      </c>
      <c r="F28603" t="s">
        <v>11</v>
      </c>
      <c r="G28603">
        <v>606.62289999999996</v>
      </c>
    </row>
    <row r="28604" spans="1:7" x14ac:dyDescent="0.25">
      <c r="A28604" t="s">
        <v>28646</v>
      </c>
      <c r="B28604" s="1">
        <v>39604</v>
      </c>
      <c r="C28604" t="s">
        <v>64</v>
      </c>
      <c r="D28604" t="s">
        <v>23</v>
      </c>
      <c r="E28604" t="s">
        <v>10</v>
      </c>
      <c r="F28604" t="s">
        <v>11</v>
      </c>
      <c r="G28604">
        <v>1934.8329000000001</v>
      </c>
    </row>
    <row r="28605" spans="1:7" x14ac:dyDescent="0.25">
      <c r="A28605" t="s">
        <v>28647</v>
      </c>
      <c r="B28605" s="1">
        <v>39604</v>
      </c>
      <c r="C28605" t="s">
        <v>64</v>
      </c>
      <c r="D28605" t="s">
        <v>88</v>
      </c>
      <c r="E28605" t="s">
        <v>67</v>
      </c>
      <c r="F28605" t="s">
        <v>89</v>
      </c>
      <c r="G28605">
        <v>1909.7384</v>
      </c>
    </row>
    <row r="28606" spans="1:7" x14ac:dyDescent="0.25">
      <c r="A28606" t="s">
        <v>28648</v>
      </c>
      <c r="B28606" s="1">
        <v>39604</v>
      </c>
      <c r="C28606" t="s">
        <v>64</v>
      </c>
      <c r="D28606" t="s">
        <v>66</v>
      </c>
      <c r="E28606" t="s">
        <v>67</v>
      </c>
      <c r="F28606" t="s">
        <v>68</v>
      </c>
      <c r="G28606">
        <v>1286.7393999999999</v>
      </c>
    </row>
    <row r="28607" spans="1:7" x14ac:dyDescent="0.25">
      <c r="A28607" t="s">
        <v>28649</v>
      </c>
      <c r="B28607" s="1">
        <v>39604</v>
      </c>
      <c r="C28607" t="s">
        <v>64</v>
      </c>
      <c r="D28607" t="s">
        <v>66</v>
      </c>
      <c r="E28607" t="s">
        <v>67</v>
      </c>
      <c r="F28607" t="s">
        <v>68</v>
      </c>
      <c r="G28607">
        <v>1292.2533000000001</v>
      </c>
    </row>
    <row r="28608" spans="1:7" x14ac:dyDescent="0.25">
      <c r="A28608" t="s">
        <v>28650</v>
      </c>
      <c r="B28608" s="1">
        <v>39604</v>
      </c>
      <c r="C28608" t="s">
        <v>64</v>
      </c>
      <c r="D28608" t="s">
        <v>88</v>
      </c>
      <c r="E28608" t="s">
        <v>67</v>
      </c>
      <c r="F28608" t="s">
        <v>89</v>
      </c>
      <c r="G28608">
        <v>1238.1415</v>
      </c>
    </row>
    <row r="28609" spans="1:7" x14ac:dyDescent="0.25">
      <c r="A28609" t="s">
        <v>28651</v>
      </c>
      <c r="B28609" s="1">
        <v>39604</v>
      </c>
      <c r="C28609" t="s">
        <v>64</v>
      </c>
      <c r="D28609" t="s">
        <v>88</v>
      </c>
      <c r="E28609" t="s">
        <v>67</v>
      </c>
      <c r="F28609" t="s">
        <v>89</v>
      </c>
      <c r="G28609">
        <v>596.68899999999996</v>
      </c>
    </row>
    <row r="28610" spans="1:7" x14ac:dyDescent="0.25">
      <c r="A28610" t="s">
        <v>28652</v>
      </c>
      <c r="B28610" s="1">
        <v>39604</v>
      </c>
      <c r="C28610" t="s">
        <v>64</v>
      </c>
      <c r="D28610" t="s">
        <v>72</v>
      </c>
      <c r="E28610" t="s">
        <v>73</v>
      </c>
      <c r="F28610" t="s">
        <v>74</v>
      </c>
      <c r="G28610">
        <v>896.5086</v>
      </c>
    </row>
    <row r="28611" spans="1:7" x14ac:dyDescent="0.25">
      <c r="A28611" t="s">
        <v>28653</v>
      </c>
      <c r="B28611" s="1">
        <v>39604</v>
      </c>
      <c r="C28611" t="s">
        <v>64</v>
      </c>
      <c r="D28611" t="s">
        <v>72</v>
      </c>
      <c r="E28611" t="s">
        <v>73</v>
      </c>
      <c r="F28611" t="s">
        <v>74</v>
      </c>
      <c r="G28611">
        <v>2634.3973999999998</v>
      </c>
    </row>
    <row r="28612" spans="1:7" x14ac:dyDescent="0.25">
      <c r="A28612" t="s">
        <v>28654</v>
      </c>
      <c r="B28612" s="1">
        <v>39604</v>
      </c>
      <c r="C28612" t="s">
        <v>64</v>
      </c>
      <c r="D28612" t="s">
        <v>72</v>
      </c>
      <c r="E28612" t="s">
        <v>73</v>
      </c>
      <c r="F28612" t="s">
        <v>74</v>
      </c>
      <c r="G28612">
        <v>690.59190000000001</v>
      </c>
    </row>
    <row r="28613" spans="1:7" x14ac:dyDescent="0.25">
      <c r="A28613" t="s">
        <v>28655</v>
      </c>
      <c r="B28613" s="1">
        <v>39604</v>
      </c>
      <c r="C28613" t="s">
        <v>64</v>
      </c>
      <c r="D28613" t="s">
        <v>72</v>
      </c>
      <c r="E28613" t="s">
        <v>73</v>
      </c>
      <c r="F28613" t="s">
        <v>74</v>
      </c>
      <c r="G28613">
        <v>596.68899999999996</v>
      </c>
    </row>
    <row r="28614" spans="1:7" x14ac:dyDescent="0.25">
      <c r="A28614" t="s">
        <v>28656</v>
      </c>
      <c r="B28614" s="1">
        <v>39605</v>
      </c>
      <c r="C28614" t="s">
        <v>64</v>
      </c>
      <c r="D28614" t="s">
        <v>72</v>
      </c>
      <c r="E28614" t="s">
        <v>73</v>
      </c>
      <c r="F28614" t="s">
        <v>74</v>
      </c>
      <c r="G28614">
        <v>693.90689999999995</v>
      </c>
    </row>
    <row r="28615" spans="1:7" x14ac:dyDescent="0.25">
      <c r="A28615" t="s">
        <v>28657</v>
      </c>
      <c r="B28615" s="1">
        <v>39605</v>
      </c>
      <c r="C28615" t="s">
        <v>64</v>
      </c>
      <c r="D28615" t="s">
        <v>88</v>
      </c>
      <c r="E28615" t="s">
        <v>67</v>
      </c>
      <c r="F28615" t="s">
        <v>89</v>
      </c>
      <c r="G28615">
        <v>1949.1868999999999</v>
      </c>
    </row>
    <row r="28616" spans="1:7" x14ac:dyDescent="0.25">
      <c r="A28616" t="s">
        <v>28658</v>
      </c>
      <c r="B28616" s="1">
        <v>39605</v>
      </c>
      <c r="C28616" t="s">
        <v>64</v>
      </c>
      <c r="D28616" t="s">
        <v>72</v>
      </c>
      <c r="E28616" t="s">
        <v>73</v>
      </c>
      <c r="F28616" t="s">
        <v>74</v>
      </c>
      <c r="G28616">
        <v>33.139000000000003</v>
      </c>
    </row>
    <row r="28617" spans="1:7" x14ac:dyDescent="0.25">
      <c r="A28617" t="s">
        <v>28659</v>
      </c>
      <c r="B28617" s="1">
        <v>39605</v>
      </c>
      <c r="C28617" t="s">
        <v>64</v>
      </c>
      <c r="D28617" t="s">
        <v>72</v>
      </c>
      <c r="E28617" t="s">
        <v>73</v>
      </c>
      <c r="F28617" t="s">
        <v>74</v>
      </c>
      <c r="G28617">
        <v>23.746500000000001</v>
      </c>
    </row>
    <row r="28618" spans="1:7" x14ac:dyDescent="0.25">
      <c r="A28618" t="s">
        <v>28660</v>
      </c>
      <c r="B28618" s="1">
        <v>39605</v>
      </c>
      <c r="C28618" t="s">
        <v>64</v>
      </c>
      <c r="D28618" t="s">
        <v>72</v>
      </c>
      <c r="E28618" t="s">
        <v>73</v>
      </c>
      <c r="F28618" t="s">
        <v>74</v>
      </c>
      <c r="G28618">
        <v>101.6048</v>
      </c>
    </row>
    <row r="28619" spans="1:7" x14ac:dyDescent="0.25">
      <c r="A28619" t="s">
        <v>28661</v>
      </c>
      <c r="B28619" s="1">
        <v>39605</v>
      </c>
      <c r="C28619" t="s">
        <v>64</v>
      </c>
      <c r="D28619" t="s">
        <v>72</v>
      </c>
      <c r="E28619" t="s">
        <v>73</v>
      </c>
      <c r="F28619" t="s">
        <v>74</v>
      </c>
      <c r="G28619">
        <v>5.5140000000000002</v>
      </c>
    </row>
    <row r="28620" spans="1:7" x14ac:dyDescent="0.25">
      <c r="A28620" t="s">
        <v>28662</v>
      </c>
      <c r="B28620" s="1">
        <v>39605</v>
      </c>
      <c r="C28620" t="s">
        <v>64</v>
      </c>
      <c r="D28620" t="s">
        <v>72</v>
      </c>
      <c r="E28620" t="s">
        <v>73</v>
      </c>
      <c r="F28620" t="s">
        <v>74</v>
      </c>
      <c r="G28620">
        <v>14.2987</v>
      </c>
    </row>
    <row r="28621" spans="1:7" x14ac:dyDescent="0.25">
      <c r="A28621" t="s">
        <v>28663</v>
      </c>
      <c r="B28621" s="1">
        <v>39605</v>
      </c>
      <c r="C28621" t="s">
        <v>64</v>
      </c>
      <c r="D28621" t="s">
        <v>72</v>
      </c>
      <c r="E28621" t="s">
        <v>73</v>
      </c>
      <c r="F28621" t="s">
        <v>74</v>
      </c>
      <c r="G28621">
        <v>79.0959</v>
      </c>
    </row>
    <row r="28622" spans="1:7" x14ac:dyDescent="0.25">
      <c r="A28622" t="s">
        <v>28664</v>
      </c>
      <c r="B28622" s="1">
        <v>39605</v>
      </c>
      <c r="C28622" t="s">
        <v>64</v>
      </c>
      <c r="D28622" t="s">
        <v>72</v>
      </c>
      <c r="E28622" t="s">
        <v>73</v>
      </c>
      <c r="F28622" t="s">
        <v>74</v>
      </c>
      <c r="G28622">
        <v>55.238999999999997</v>
      </c>
    </row>
    <row r="28623" spans="1:7" x14ac:dyDescent="0.25">
      <c r="A28623" t="s">
        <v>28665</v>
      </c>
      <c r="B28623" s="1">
        <v>39605</v>
      </c>
      <c r="C28623" t="s">
        <v>64</v>
      </c>
      <c r="D28623" t="s">
        <v>72</v>
      </c>
      <c r="E28623" t="s">
        <v>73</v>
      </c>
      <c r="F28623" t="s">
        <v>74</v>
      </c>
      <c r="G28623">
        <v>102.7319</v>
      </c>
    </row>
    <row r="28624" spans="1:7" x14ac:dyDescent="0.25">
      <c r="A28624" t="s">
        <v>28666</v>
      </c>
      <c r="B28624" s="1">
        <v>39605</v>
      </c>
      <c r="C28624" t="s">
        <v>64</v>
      </c>
      <c r="D28624" t="s">
        <v>66</v>
      </c>
      <c r="E28624" t="s">
        <v>67</v>
      </c>
      <c r="F28624" t="s">
        <v>68</v>
      </c>
      <c r="G28624">
        <v>2601.1147999999998</v>
      </c>
    </row>
    <row r="28625" spans="1:7" x14ac:dyDescent="0.25">
      <c r="A28625" t="s">
        <v>28667</v>
      </c>
      <c r="B28625" s="1">
        <v>39605</v>
      </c>
      <c r="C28625" t="s">
        <v>64</v>
      </c>
      <c r="D28625" t="s">
        <v>82</v>
      </c>
      <c r="E28625" t="s">
        <v>67</v>
      </c>
      <c r="F28625" t="s">
        <v>83</v>
      </c>
      <c r="G28625">
        <v>2552.5169000000001</v>
      </c>
    </row>
    <row r="28626" spans="1:7" x14ac:dyDescent="0.25">
      <c r="A28626" t="s">
        <v>28668</v>
      </c>
      <c r="B28626" s="1">
        <v>39605</v>
      </c>
      <c r="C28626" t="s">
        <v>64</v>
      </c>
      <c r="D28626" t="s">
        <v>82</v>
      </c>
      <c r="E28626" t="s">
        <v>67</v>
      </c>
      <c r="F28626" t="s">
        <v>83</v>
      </c>
      <c r="G28626">
        <v>2538.4944</v>
      </c>
    </row>
    <row r="28627" spans="1:7" x14ac:dyDescent="0.25">
      <c r="A28627" t="s">
        <v>28669</v>
      </c>
      <c r="B28627" s="1">
        <v>39605</v>
      </c>
      <c r="C28627" t="s">
        <v>64</v>
      </c>
      <c r="D28627" t="s">
        <v>88</v>
      </c>
      <c r="E28627" t="s">
        <v>67</v>
      </c>
      <c r="F28627" t="s">
        <v>89</v>
      </c>
      <c r="G28627">
        <v>2574.6279</v>
      </c>
    </row>
    <row r="28628" spans="1:7" x14ac:dyDescent="0.25">
      <c r="A28628" t="s">
        <v>28670</v>
      </c>
      <c r="B28628" s="1">
        <v>39605</v>
      </c>
      <c r="C28628" t="s">
        <v>64</v>
      </c>
      <c r="D28628" t="s">
        <v>66</v>
      </c>
      <c r="E28628" t="s">
        <v>67</v>
      </c>
      <c r="F28628" t="s">
        <v>68</v>
      </c>
      <c r="G28628">
        <v>2696.1889999999999</v>
      </c>
    </row>
    <row r="28629" spans="1:7" x14ac:dyDescent="0.25">
      <c r="A28629" t="s">
        <v>28671</v>
      </c>
      <c r="B28629" s="1">
        <v>39605</v>
      </c>
      <c r="C28629" t="s">
        <v>64</v>
      </c>
      <c r="D28629" t="s">
        <v>88</v>
      </c>
      <c r="E28629" t="s">
        <v>67</v>
      </c>
      <c r="F28629" t="s">
        <v>89</v>
      </c>
      <c r="G28629">
        <v>2585.6669000000002</v>
      </c>
    </row>
    <row r="28630" spans="1:7" x14ac:dyDescent="0.25">
      <c r="A28630" t="s">
        <v>28672</v>
      </c>
      <c r="B28630" s="1">
        <v>39605</v>
      </c>
      <c r="C28630" t="s">
        <v>64</v>
      </c>
      <c r="D28630" t="s">
        <v>82</v>
      </c>
      <c r="E28630" t="s">
        <v>67</v>
      </c>
      <c r="F28630" t="s">
        <v>83</v>
      </c>
      <c r="G28630">
        <v>2696.1889999999999</v>
      </c>
    </row>
    <row r="28631" spans="1:7" x14ac:dyDescent="0.25">
      <c r="A28631" t="s">
        <v>28673</v>
      </c>
      <c r="B28631" s="1">
        <v>39605</v>
      </c>
      <c r="C28631" t="s">
        <v>64</v>
      </c>
      <c r="D28631" t="s">
        <v>23</v>
      </c>
      <c r="E28631" t="s">
        <v>10</v>
      </c>
      <c r="F28631" t="s">
        <v>11</v>
      </c>
      <c r="G28631">
        <v>65.172899999999998</v>
      </c>
    </row>
    <row r="28632" spans="1:7" x14ac:dyDescent="0.25">
      <c r="A28632" t="s">
        <v>28674</v>
      </c>
      <c r="B28632" s="1">
        <v>39605</v>
      </c>
      <c r="C28632" t="s">
        <v>64</v>
      </c>
      <c r="D28632" t="s">
        <v>20</v>
      </c>
      <c r="E28632" t="s">
        <v>10</v>
      </c>
      <c r="F28632" t="s">
        <v>11</v>
      </c>
      <c r="G28632">
        <v>30.144400000000001</v>
      </c>
    </row>
    <row r="28633" spans="1:7" x14ac:dyDescent="0.25">
      <c r="A28633" t="s">
        <v>28675</v>
      </c>
      <c r="B28633" s="1">
        <v>39605</v>
      </c>
      <c r="C28633" t="s">
        <v>64</v>
      </c>
      <c r="D28633" t="s">
        <v>23</v>
      </c>
      <c r="E28633" t="s">
        <v>10</v>
      </c>
      <c r="F28633" t="s">
        <v>11</v>
      </c>
      <c r="G28633">
        <v>32.575400000000002</v>
      </c>
    </row>
    <row r="28634" spans="1:7" x14ac:dyDescent="0.25">
      <c r="A28634" t="s">
        <v>28676</v>
      </c>
      <c r="B28634" s="1">
        <v>39605</v>
      </c>
      <c r="C28634" t="s">
        <v>64</v>
      </c>
      <c r="D28634" t="s">
        <v>23</v>
      </c>
      <c r="E28634" t="s">
        <v>10</v>
      </c>
      <c r="F28634" t="s">
        <v>11</v>
      </c>
      <c r="G28634">
        <v>37.547899999999998</v>
      </c>
    </row>
    <row r="28635" spans="1:7" x14ac:dyDescent="0.25">
      <c r="A28635" t="s">
        <v>28677</v>
      </c>
      <c r="B28635" s="1">
        <v>39605</v>
      </c>
      <c r="C28635" t="s">
        <v>64</v>
      </c>
      <c r="D28635" t="s">
        <v>23</v>
      </c>
      <c r="E28635" t="s">
        <v>10</v>
      </c>
      <c r="F28635" t="s">
        <v>11</v>
      </c>
      <c r="G28635">
        <v>27.614000000000001</v>
      </c>
    </row>
    <row r="28636" spans="1:7" x14ac:dyDescent="0.25">
      <c r="A28636" t="s">
        <v>28678</v>
      </c>
      <c r="B28636" s="1">
        <v>39605</v>
      </c>
      <c r="C28636" t="s">
        <v>64</v>
      </c>
      <c r="D28636" t="s">
        <v>20</v>
      </c>
      <c r="E28636" t="s">
        <v>10</v>
      </c>
      <c r="F28636" t="s">
        <v>11</v>
      </c>
      <c r="G28636">
        <v>19.083400000000001</v>
      </c>
    </row>
    <row r="28637" spans="1:7" x14ac:dyDescent="0.25">
      <c r="A28637" t="s">
        <v>28679</v>
      </c>
      <c r="B28637" s="1">
        <v>39605</v>
      </c>
      <c r="C28637" t="s">
        <v>64</v>
      </c>
      <c r="D28637" t="s">
        <v>20</v>
      </c>
      <c r="E28637" t="s">
        <v>10</v>
      </c>
      <c r="F28637" t="s">
        <v>11</v>
      </c>
      <c r="G28637">
        <v>33.139000000000003</v>
      </c>
    </row>
    <row r="28638" spans="1:7" x14ac:dyDescent="0.25">
      <c r="A28638" t="s">
        <v>28680</v>
      </c>
      <c r="B28638" s="1">
        <v>39605</v>
      </c>
      <c r="C28638" t="s">
        <v>64</v>
      </c>
      <c r="D28638" t="s">
        <v>15</v>
      </c>
      <c r="E28638" t="s">
        <v>10</v>
      </c>
      <c r="F28638" t="s">
        <v>16</v>
      </c>
      <c r="G28638">
        <v>132.5779</v>
      </c>
    </row>
    <row r="28639" spans="1:7" x14ac:dyDescent="0.25">
      <c r="A28639" t="s">
        <v>28681</v>
      </c>
      <c r="B28639" s="1">
        <v>39605</v>
      </c>
      <c r="C28639" t="s">
        <v>64</v>
      </c>
      <c r="D28639" t="s">
        <v>15</v>
      </c>
      <c r="E28639" t="s">
        <v>10</v>
      </c>
      <c r="F28639" t="s">
        <v>16</v>
      </c>
      <c r="G28639">
        <v>104.4004</v>
      </c>
    </row>
    <row r="28640" spans="1:7" x14ac:dyDescent="0.25">
      <c r="A28640" t="s">
        <v>28682</v>
      </c>
      <c r="B28640" s="1">
        <v>39605</v>
      </c>
      <c r="C28640" t="s">
        <v>64</v>
      </c>
      <c r="D28640" t="s">
        <v>15</v>
      </c>
      <c r="E28640" t="s">
        <v>10</v>
      </c>
      <c r="F28640" t="s">
        <v>16</v>
      </c>
      <c r="G28640">
        <v>77.338999999999999</v>
      </c>
    </row>
    <row r="28641" spans="1:7" x14ac:dyDescent="0.25">
      <c r="A28641" t="s">
        <v>28683</v>
      </c>
      <c r="B28641" s="1">
        <v>39605</v>
      </c>
      <c r="C28641" t="s">
        <v>64</v>
      </c>
      <c r="D28641" t="s">
        <v>20</v>
      </c>
      <c r="E28641" t="s">
        <v>10</v>
      </c>
      <c r="F28641" t="s">
        <v>11</v>
      </c>
      <c r="G28641">
        <v>87.272900000000007</v>
      </c>
    </row>
    <row r="28642" spans="1:7" x14ac:dyDescent="0.25">
      <c r="A28642" t="s">
        <v>28684</v>
      </c>
      <c r="B28642" s="1">
        <v>39605</v>
      </c>
      <c r="C28642" t="s">
        <v>64</v>
      </c>
      <c r="D28642" t="s">
        <v>23</v>
      </c>
      <c r="E28642" t="s">
        <v>10</v>
      </c>
      <c r="F28642" t="s">
        <v>11</v>
      </c>
      <c r="G28642">
        <v>77.338999999999999</v>
      </c>
    </row>
    <row r="28643" spans="1:7" x14ac:dyDescent="0.25">
      <c r="A28643" t="s">
        <v>28685</v>
      </c>
      <c r="B28643" s="1">
        <v>39605</v>
      </c>
      <c r="C28643" t="s">
        <v>64</v>
      </c>
      <c r="D28643" t="s">
        <v>15</v>
      </c>
      <c r="E28643" t="s">
        <v>10</v>
      </c>
      <c r="F28643" t="s">
        <v>16</v>
      </c>
      <c r="G28643">
        <v>15.447900000000001</v>
      </c>
    </row>
    <row r="28644" spans="1:7" x14ac:dyDescent="0.25">
      <c r="A28644" t="s">
        <v>28686</v>
      </c>
      <c r="B28644" s="1">
        <v>39605</v>
      </c>
      <c r="C28644" t="s">
        <v>64</v>
      </c>
      <c r="D28644" t="s">
        <v>15</v>
      </c>
      <c r="E28644" t="s">
        <v>10</v>
      </c>
      <c r="F28644" t="s">
        <v>16</v>
      </c>
      <c r="G28644">
        <v>5.5140000000000002</v>
      </c>
    </row>
    <row r="28645" spans="1:7" x14ac:dyDescent="0.25">
      <c r="A28645" t="s">
        <v>28687</v>
      </c>
      <c r="B28645" s="1">
        <v>39605</v>
      </c>
      <c r="C28645" t="s">
        <v>64</v>
      </c>
      <c r="D28645" t="s">
        <v>15</v>
      </c>
      <c r="E28645" t="s">
        <v>10</v>
      </c>
      <c r="F28645" t="s">
        <v>16</v>
      </c>
      <c r="G28645">
        <v>8.0443999999999996</v>
      </c>
    </row>
    <row r="28646" spans="1:7" x14ac:dyDescent="0.25">
      <c r="A28646" t="s">
        <v>28688</v>
      </c>
      <c r="B28646" s="1">
        <v>39605</v>
      </c>
      <c r="C28646" t="s">
        <v>64</v>
      </c>
      <c r="D28646" t="s">
        <v>23</v>
      </c>
      <c r="E28646" t="s">
        <v>10</v>
      </c>
      <c r="F28646" t="s">
        <v>11</v>
      </c>
      <c r="G28646">
        <v>106.5883</v>
      </c>
    </row>
    <row r="28647" spans="1:7" x14ac:dyDescent="0.25">
      <c r="A28647" t="s">
        <v>28689</v>
      </c>
      <c r="B28647" s="1">
        <v>39605</v>
      </c>
      <c r="C28647" t="s">
        <v>64</v>
      </c>
      <c r="D28647" t="s">
        <v>20</v>
      </c>
      <c r="E28647" t="s">
        <v>10</v>
      </c>
      <c r="F28647" t="s">
        <v>11</v>
      </c>
      <c r="G28647">
        <v>44.177900000000001</v>
      </c>
    </row>
    <row r="28648" spans="1:7" x14ac:dyDescent="0.25">
      <c r="A28648" t="s">
        <v>28690</v>
      </c>
      <c r="B28648" s="1">
        <v>39605</v>
      </c>
      <c r="C28648" t="s">
        <v>64</v>
      </c>
      <c r="D28648" t="s">
        <v>20</v>
      </c>
      <c r="E28648" t="s">
        <v>10</v>
      </c>
      <c r="F28648" t="s">
        <v>11</v>
      </c>
      <c r="G28648">
        <v>44.177900000000001</v>
      </c>
    </row>
    <row r="28649" spans="1:7" x14ac:dyDescent="0.25">
      <c r="A28649" t="s">
        <v>28691</v>
      </c>
      <c r="B28649" s="1">
        <v>39605</v>
      </c>
      <c r="C28649" t="s">
        <v>64</v>
      </c>
      <c r="D28649" t="s">
        <v>82</v>
      </c>
      <c r="E28649" t="s">
        <v>67</v>
      </c>
      <c r="F28649" t="s">
        <v>83</v>
      </c>
      <c r="G28649">
        <v>27.614000000000001</v>
      </c>
    </row>
    <row r="28650" spans="1:7" x14ac:dyDescent="0.25">
      <c r="A28650" t="s">
        <v>28692</v>
      </c>
      <c r="B28650" s="1">
        <v>39605</v>
      </c>
      <c r="C28650" t="s">
        <v>64</v>
      </c>
      <c r="D28650" t="s">
        <v>66</v>
      </c>
      <c r="E28650" t="s">
        <v>67</v>
      </c>
      <c r="F28650" t="s">
        <v>68</v>
      </c>
      <c r="G28650">
        <v>69.5929</v>
      </c>
    </row>
    <row r="28651" spans="1:7" x14ac:dyDescent="0.25">
      <c r="A28651" t="s">
        <v>28693</v>
      </c>
      <c r="B28651" s="1">
        <v>39605</v>
      </c>
      <c r="C28651" t="s">
        <v>64</v>
      </c>
      <c r="D28651" t="s">
        <v>82</v>
      </c>
      <c r="E28651" t="s">
        <v>67</v>
      </c>
      <c r="F28651" t="s">
        <v>83</v>
      </c>
      <c r="G28651">
        <v>77.316900000000004</v>
      </c>
    </row>
    <row r="28652" spans="1:7" x14ac:dyDescent="0.25">
      <c r="A28652" t="s">
        <v>28694</v>
      </c>
      <c r="B28652" s="1">
        <v>39605</v>
      </c>
      <c r="C28652" t="s">
        <v>64</v>
      </c>
      <c r="D28652" t="s">
        <v>66</v>
      </c>
      <c r="E28652" t="s">
        <v>67</v>
      </c>
      <c r="F28652" t="s">
        <v>68</v>
      </c>
      <c r="G28652">
        <v>122.0583</v>
      </c>
    </row>
    <row r="28653" spans="1:7" x14ac:dyDescent="0.25">
      <c r="A28653" t="s">
        <v>28695</v>
      </c>
      <c r="B28653" s="1">
        <v>39605</v>
      </c>
      <c r="C28653" t="s">
        <v>64</v>
      </c>
      <c r="D28653" t="s">
        <v>82</v>
      </c>
      <c r="E28653" t="s">
        <v>67</v>
      </c>
      <c r="F28653" t="s">
        <v>83</v>
      </c>
      <c r="G28653">
        <v>64.609399999999994</v>
      </c>
    </row>
    <row r="28654" spans="1:7" x14ac:dyDescent="0.25">
      <c r="A28654" t="s">
        <v>28696</v>
      </c>
      <c r="B28654" s="1">
        <v>39605</v>
      </c>
      <c r="C28654" t="s">
        <v>64</v>
      </c>
      <c r="D28654" t="s">
        <v>82</v>
      </c>
      <c r="E28654" t="s">
        <v>67</v>
      </c>
      <c r="F28654" t="s">
        <v>83</v>
      </c>
      <c r="G28654">
        <v>40.078400000000002</v>
      </c>
    </row>
    <row r="28655" spans="1:7" x14ac:dyDescent="0.25">
      <c r="A28655" t="s">
        <v>28697</v>
      </c>
      <c r="B28655" s="1">
        <v>39605</v>
      </c>
      <c r="C28655" t="s">
        <v>64</v>
      </c>
      <c r="D28655" t="s">
        <v>23</v>
      </c>
      <c r="E28655" t="s">
        <v>10</v>
      </c>
      <c r="F28655" t="s">
        <v>11</v>
      </c>
      <c r="G28655">
        <v>24.2879</v>
      </c>
    </row>
    <row r="28656" spans="1:7" x14ac:dyDescent="0.25">
      <c r="A28656" t="s">
        <v>28698</v>
      </c>
      <c r="B28656" s="1">
        <v>39605</v>
      </c>
      <c r="C28656" t="s">
        <v>64</v>
      </c>
      <c r="D28656" t="s">
        <v>20</v>
      </c>
      <c r="E28656" t="s">
        <v>10</v>
      </c>
      <c r="F28656" t="s">
        <v>11</v>
      </c>
      <c r="G28656">
        <v>118.20189999999999</v>
      </c>
    </row>
    <row r="28657" spans="1:7" x14ac:dyDescent="0.25">
      <c r="A28657" t="s">
        <v>28699</v>
      </c>
      <c r="B28657" s="1">
        <v>39605</v>
      </c>
      <c r="C28657" t="s">
        <v>64</v>
      </c>
      <c r="D28657" t="s">
        <v>20</v>
      </c>
      <c r="E28657" t="s">
        <v>10</v>
      </c>
      <c r="F28657" t="s">
        <v>11</v>
      </c>
      <c r="G28657">
        <v>101.6048</v>
      </c>
    </row>
    <row r="28658" spans="1:7" x14ac:dyDescent="0.25">
      <c r="A28658" t="s">
        <v>28700</v>
      </c>
      <c r="B28658" s="1">
        <v>39605</v>
      </c>
      <c r="C28658" t="s">
        <v>64</v>
      </c>
      <c r="D28658" t="s">
        <v>15</v>
      </c>
      <c r="E28658" t="s">
        <v>10</v>
      </c>
      <c r="F28658" t="s">
        <v>16</v>
      </c>
      <c r="G28658">
        <v>94.455399999999997</v>
      </c>
    </row>
    <row r="28659" spans="1:7" x14ac:dyDescent="0.25">
      <c r="A28659" t="s">
        <v>28701</v>
      </c>
      <c r="B28659" s="1">
        <v>39605</v>
      </c>
      <c r="C28659" t="s">
        <v>64</v>
      </c>
      <c r="D28659" t="s">
        <v>20</v>
      </c>
      <c r="E28659" t="s">
        <v>10</v>
      </c>
      <c r="F28659" t="s">
        <v>11</v>
      </c>
      <c r="G28659">
        <v>2601.6894000000002</v>
      </c>
    </row>
    <row r="28660" spans="1:7" x14ac:dyDescent="0.25">
      <c r="A28660" t="s">
        <v>28702</v>
      </c>
      <c r="B28660" s="1">
        <v>39605</v>
      </c>
      <c r="C28660" t="s">
        <v>64</v>
      </c>
      <c r="D28660" t="s">
        <v>20</v>
      </c>
      <c r="E28660" t="s">
        <v>10</v>
      </c>
      <c r="F28660" t="s">
        <v>11</v>
      </c>
      <c r="G28660">
        <v>2586.7386999999999</v>
      </c>
    </row>
    <row r="28661" spans="1:7" x14ac:dyDescent="0.25">
      <c r="A28661" t="s">
        <v>28703</v>
      </c>
      <c r="B28661" s="1">
        <v>39605</v>
      </c>
      <c r="C28661" t="s">
        <v>64</v>
      </c>
      <c r="D28661" t="s">
        <v>20</v>
      </c>
      <c r="E28661" t="s">
        <v>10</v>
      </c>
      <c r="F28661" t="s">
        <v>11</v>
      </c>
      <c r="G28661">
        <v>888.95039999999995</v>
      </c>
    </row>
    <row r="28662" spans="1:7" x14ac:dyDescent="0.25">
      <c r="A28662" t="s">
        <v>28704</v>
      </c>
      <c r="B28662" s="1">
        <v>39605</v>
      </c>
      <c r="C28662" t="s">
        <v>64</v>
      </c>
      <c r="D28662" t="s">
        <v>23</v>
      </c>
      <c r="E28662" t="s">
        <v>10</v>
      </c>
      <c r="F28662" t="s">
        <v>11</v>
      </c>
      <c r="G28662">
        <v>2618.8058000000001</v>
      </c>
    </row>
    <row r="28663" spans="1:7" x14ac:dyDescent="0.25">
      <c r="A28663" t="s">
        <v>28705</v>
      </c>
      <c r="B28663" s="1">
        <v>39605</v>
      </c>
      <c r="C28663" t="s">
        <v>64</v>
      </c>
      <c r="D28663" t="s">
        <v>20</v>
      </c>
      <c r="E28663" t="s">
        <v>10</v>
      </c>
      <c r="F28663" t="s">
        <v>11</v>
      </c>
      <c r="G28663">
        <v>2562.4508000000001</v>
      </c>
    </row>
    <row r="28664" spans="1:7" x14ac:dyDescent="0.25">
      <c r="A28664" t="s">
        <v>28706</v>
      </c>
      <c r="B28664" s="1">
        <v>39605</v>
      </c>
      <c r="C28664" t="s">
        <v>64</v>
      </c>
      <c r="D28664" t="s">
        <v>20</v>
      </c>
      <c r="E28664" t="s">
        <v>10</v>
      </c>
      <c r="F28664" t="s">
        <v>11</v>
      </c>
      <c r="G28664">
        <v>2538.4944</v>
      </c>
    </row>
    <row r="28665" spans="1:7" x14ac:dyDescent="0.25">
      <c r="A28665" t="s">
        <v>28707</v>
      </c>
      <c r="B28665" s="1">
        <v>39605</v>
      </c>
      <c r="C28665" t="s">
        <v>64</v>
      </c>
      <c r="D28665" t="s">
        <v>15</v>
      </c>
      <c r="E28665" t="s">
        <v>10</v>
      </c>
      <c r="F28665" t="s">
        <v>16</v>
      </c>
      <c r="G28665">
        <v>2566.1194</v>
      </c>
    </row>
    <row r="28666" spans="1:7" x14ac:dyDescent="0.25">
      <c r="A28666" t="s">
        <v>28708</v>
      </c>
      <c r="B28666" s="1">
        <v>39605</v>
      </c>
      <c r="C28666" t="s">
        <v>64</v>
      </c>
      <c r="D28666" t="s">
        <v>88</v>
      </c>
      <c r="E28666" t="s">
        <v>67</v>
      </c>
      <c r="F28666" t="s">
        <v>89</v>
      </c>
      <c r="G28666">
        <v>896.5086</v>
      </c>
    </row>
    <row r="28667" spans="1:7" x14ac:dyDescent="0.25">
      <c r="A28667" t="s">
        <v>28709</v>
      </c>
      <c r="B28667" s="1">
        <v>39605</v>
      </c>
      <c r="C28667" t="s">
        <v>64</v>
      </c>
      <c r="D28667" t="s">
        <v>66</v>
      </c>
      <c r="E28667" t="s">
        <v>67</v>
      </c>
      <c r="F28667" t="s">
        <v>68</v>
      </c>
      <c r="G28667">
        <v>2673.0612999999998</v>
      </c>
    </row>
    <row r="28668" spans="1:7" x14ac:dyDescent="0.25">
      <c r="A28668" t="s">
        <v>28710</v>
      </c>
      <c r="B28668" s="1">
        <v>39605</v>
      </c>
      <c r="C28668" t="s">
        <v>64</v>
      </c>
      <c r="D28668" t="s">
        <v>72</v>
      </c>
      <c r="E28668" t="s">
        <v>73</v>
      </c>
      <c r="F28668" t="s">
        <v>74</v>
      </c>
      <c r="G28668">
        <v>2708.6864999999998</v>
      </c>
    </row>
    <row r="28669" spans="1:7" x14ac:dyDescent="0.25">
      <c r="A28669" t="s">
        <v>28711</v>
      </c>
      <c r="B28669" s="1">
        <v>39605</v>
      </c>
      <c r="C28669" t="s">
        <v>64</v>
      </c>
      <c r="D28669" t="s">
        <v>72</v>
      </c>
      <c r="E28669" t="s">
        <v>73</v>
      </c>
      <c r="F28669" t="s">
        <v>74</v>
      </c>
      <c r="G28669">
        <v>2828.1590999999999</v>
      </c>
    </row>
    <row r="28670" spans="1:7" x14ac:dyDescent="0.25">
      <c r="A28670" t="s">
        <v>28712</v>
      </c>
      <c r="B28670" s="1">
        <v>39605</v>
      </c>
      <c r="C28670" t="s">
        <v>64</v>
      </c>
      <c r="D28670" t="s">
        <v>72</v>
      </c>
      <c r="E28670" t="s">
        <v>73</v>
      </c>
      <c r="F28670" t="s">
        <v>74</v>
      </c>
      <c r="G28670">
        <v>2699.9018000000001</v>
      </c>
    </row>
    <row r="28671" spans="1:7" x14ac:dyDescent="0.25">
      <c r="A28671" t="s">
        <v>28713</v>
      </c>
      <c r="B28671" s="1">
        <v>39605</v>
      </c>
      <c r="C28671" t="s">
        <v>64</v>
      </c>
      <c r="D28671" t="s">
        <v>72</v>
      </c>
      <c r="E28671" t="s">
        <v>73</v>
      </c>
      <c r="F28671" t="s">
        <v>74</v>
      </c>
      <c r="G28671">
        <v>1879.5940000000001</v>
      </c>
    </row>
    <row r="28672" spans="1:7" x14ac:dyDescent="0.25">
      <c r="A28672" t="s">
        <v>28714</v>
      </c>
      <c r="B28672" s="1">
        <v>39605</v>
      </c>
      <c r="C28672" t="s">
        <v>64</v>
      </c>
      <c r="D28672" t="s">
        <v>72</v>
      </c>
      <c r="E28672" t="s">
        <v>73</v>
      </c>
      <c r="F28672" t="s">
        <v>74</v>
      </c>
      <c r="G28672">
        <v>1918.2579000000001</v>
      </c>
    </row>
    <row r="28673" spans="1:7" x14ac:dyDescent="0.25">
      <c r="A28673" t="s">
        <v>28715</v>
      </c>
      <c r="B28673" s="1">
        <v>39605</v>
      </c>
      <c r="C28673" t="s">
        <v>64</v>
      </c>
      <c r="D28673" t="s">
        <v>72</v>
      </c>
      <c r="E28673" t="s">
        <v>73</v>
      </c>
      <c r="F28673" t="s">
        <v>74</v>
      </c>
      <c r="G28673">
        <v>1307.7344000000001</v>
      </c>
    </row>
    <row r="28674" spans="1:7" x14ac:dyDescent="0.25">
      <c r="A28674" t="s">
        <v>28716</v>
      </c>
      <c r="B28674" s="1">
        <v>39605</v>
      </c>
      <c r="C28674" t="s">
        <v>64</v>
      </c>
      <c r="D28674" t="s">
        <v>72</v>
      </c>
      <c r="E28674" t="s">
        <v>73</v>
      </c>
      <c r="F28674" t="s">
        <v>74</v>
      </c>
      <c r="G28674">
        <v>866.83939999999996</v>
      </c>
    </row>
    <row r="28675" spans="1:7" x14ac:dyDescent="0.25">
      <c r="A28675" t="s">
        <v>28717</v>
      </c>
      <c r="B28675" s="1">
        <v>39605</v>
      </c>
      <c r="C28675" t="s">
        <v>64</v>
      </c>
      <c r="D28675" t="s">
        <v>20</v>
      </c>
      <c r="E28675" t="s">
        <v>10</v>
      </c>
      <c r="F28675" t="s">
        <v>11</v>
      </c>
      <c r="G28675">
        <v>1381.0732</v>
      </c>
    </row>
    <row r="28676" spans="1:7" x14ac:dyDescent="0.25">
      <c r="A28676" t="s">
        <v>28718</v>
      </c>
      <c r="B28676" s="1">
        <v>39605</v>
      </c>
      <c r="C28676" t="s">
        <v>64</v>
      </c>
      <c r="D28676" t="s">
        <v>72</v>
      </c>
      <c r="E28676" t="s">
        <v>73</v>
      </c>
      <c r="F28676" t="s">
        <v>74</v>
      </c>
      <c r="G28676">
        <v>2602.2529</v>
      </c>
    </row>
    <row r="28677" spans="1:7" x14ac:dyDescent="0.25">
      <c r="A28677" t="s">
        <v>28719</v>
      </c>
      <c r="B28677" s="1">
        <v>39605</v>
      </c>
      <c r="C28677" t="s">
        <v>64</v>
      </c>
      <c r="D28677" t="s">
        <v>72</v>
      </c>
      <c r="E28677" t="s">
        <v>73</v>
      </c>
      <c r="F28677" t="s">
        <v>74</v>
      </c>
      <c r="G28677">
        <v>2582.6833999999999</v>
      </c>
    </row>
    <row r="28678" spans="1:7" x14ac:dyDescent="0.25">
      <c r="A28678" t="s">
        <v>28720</v>
      </c>
      <c r="B28678" s="1">
        <v>39605</v>
      </c>
      <c r="C28678" t="s">
        <v>64</v>
      </c>
      <c r="D28678" t="s">
        <v>20</v>
      </c>
      <c r="E28678" t="s">
        <v>10</v>
      </c>
      <c r="F28678" t="s">
        <v>11</v>
      </c>
      <c r="G28678">
        <v>862.80610000000001</v>
      </c>
    </row>
    <row r="28679" spans="1:7" x14ac:dyDescent="0.25">
      <c r="A28679" t="s">
        <v>28721</v>
      </c>
      <c r="B28679" s="1">
        <v>39605</v>
      </c>
      <c r="C28679" t="s">
        <v>64</v>
      </c>
      <c r="D28679" t="s">
        <v>20</v>
      </c>
      <c r="E28679" t="s">
        <v>10</v>
      </c>
      <c r="F28679" t="s">
        <v>11</v>
      </c>
      <c r="G28679">
        <v>2634.3973999999998</v>
      </c>
    </row>
    <row r="28680" spans="1:7" x14ac:dyDescent="0.25">
      <c r="A28680" t="s">
        <v>28722</v>
      </c>
      <c r="B28680" s="1">
        <v>39605</v>
      </c>
      <c r="C28680" t="s">
        <v>64</v>
      </c>
      <c r="D28680" t="s">
        <v>20</v>
      </c>
      <c r="E28680" t="s">
        <v>10</v>
      </c>
      <c r="F28680" t="s">
        <v>11</v>
      </c>
      <c r="G28680">
        <v>2673.0612999999998</v>
      </c>
    </row>
    <row r="28681" spans="1:7" x14ac:dyDescent="0.25">
      <c r="A28681" t="s">
        <v>28723</v>
      </c>
      <c r="B28681" s="1">
        <v>39605</v>
      </c>
      <c r="C28681" t="s">
        <v>64</v>
      </c>
      <c r="D28681" t="s">
        <v>15</v>
      </c>
      <c r="E28681" t="s">
        <v>10</v>
      </c>
      <c r="F28681" t="s">
        <v>16</v>
      </c>
      <c r="G28681">
        <v>2649.8453</v>
      </c>
    </row>
    <row r="28682" spans="1:7" x14ac:dyDescent="0.25">
      <c r="A28682" t="s">
        <v>28724</v>
      </c>
      <c r="B28682" s="1">
        <v>39605</v>
      </c>
      <c r="C28682" t="s">
        <v>64</v>
      </c>
      <c r="D28682" t="s">
        <v>23</v>
      </c>
      <c r="E28682" t="s">
        <v>10</v>
      </c>
      <c r="F28682" t="s">
        <v>11</v>
      </c>
      <c r="G28682">
        <v>635.35289999999998</v>
      </c>
    </row>
    <row r="28683" spans="1:7" x14ac:dyDescent="0.25">
      <c r="A28683" t="s">
        <v>28725</v>
      </c>
      <c r="B28683" s="1">
        <v>39605</v>
      </c>
      <c r="C28683" t="s">
        <v>64</v>
      </c>
      <c r="D28683" t="s">
        <v>20</v>
      </c>
      <c r="E28683" t="s">
        <v>10</v>
      </c>
      <c r="F28683" t="s">
        <v>11</v>
      </c>
      <c r="G28683">
        <v>612.13689999999997</v>
      </c>
    </row>
    <row r="28684" spans="1:7" x14ac:dyDescent="0.25">
      <c r="A28684" t="s">
        <v>28726</v>
      </c>
      <c r="B28684" s="1">
        <v>39605</v>
      </c>
      <c r="C28684" t="s">
        <v>64</v>
      </c>
      <c r="D28684" t="s">
        <v>15</v>
      </c>
      <c r="E28684" t="s">
        <v>10</v>
      </c>
      <c r="F28684" t="s">
        <v>16</v>
      </c>
      <c r="G28684">
        <v>690.59190000000001</v>
      </c>
    </row>
    <row r="28685" spans="1:7" x14ac:dyDescent="0.25">
      <c r="A28685" t="s">
        <v>28727</v>
      </c>
      <c r="B28685" s="1">
        <v>39605</v>
      </c>
      <c r="C28685" t="s">
        <v>64</v>
      </c>
      <c r="D28685" t="s">
        <v>20</v>
      </c>
      <c r="E28685" t="s">
        <v>10</v>
      </c>
      <c r="F28685" t="s">
        <v>11</v>
      </c>
      <c r="G28685">
        <v>635.35289999999998</v>
      </c>
    </row>
    <row r="28686" spans="1:7" x14ac:dyDescent="0.25">
      <c r="A28686" t="s">
        <v>28728</v>
      </c>
      <c r="B28686" s="1">
        <v>39605</v>
      </c>
      <c r="C28686" t="s">
        <v>64</v>
      </c>
      <c r="D28686" t="s">
        <v>20</v>
      </c>
      <c r="E28686" t="s">
        <v>10</v>
      </c>
      <c r="F28686" t="s">
        <v>11</v>
      </c>
      <c r="G28686">
        <v>622.07079999999996</v>
      </c>
    </row>
    <row r="28687" spans="1:7" x14ac:dyDescent="0.25">
      <c r="A28687" t="s">
        <v>28729</v>
      </c>
      <c r="B28687" s="1">
        <v>39605</v>
      </c>
      <c r="C28687" t="s">
        <v>64</v>
      </c>
      <c r="D28687" t="s">
        <v>20</v>
      </c>
      <c r="E28687" t="s">
        <v>10</v>
      </c>
      <c r="F28687" t="s">
        <v>11</v>
      </c>
      <c r="G28687">
        <v>1268.2859000000001</v>
      </c>
    </row>
    <row r="28688" spans="1:7" x14ac:dyDescent="0.25">
      <c r="A28688" t="s">
        <v>28730</v>
      </c>
      <c r="B28688" s="1">
        <v>39605</v>
      </c>
      <c r="C28688" t="s">
        <v>64</v>
      </c>
      <c r="D28688" t="s">
        <v>23</v>
      </c>
      <c r="E28688" t="s">
        <v>10</v>
      </c>
      <c r="F28688" t="s">
        <v>11</v>
      </c>
      <c r="G28688">
        <v>1293.3804</v>
      </c>
    </row>
    <row r="28689" spans="1:7" x14ac:dyDescent="0.25">
      <c r="A28689" t="s">
        <v>28731</v>
      </c>
      <c r="B28689" s="1">
        <v>39605</v>
      </c>
      <c r="C28689" t="s">
        <v>64</v>
      </c>
      <c r="D28689" t="s">
        <v>15</v>
      </c>
      <c r="E28689" t="s">
        <v>10</v>
      </c>
      <c r="F28689" t="s">
        <v>16</v>
      </c>
      <c r="G28689">
        <v>1238.1415</v>
      </c>
    </row>
    <row r="28690" spans="1:7" x14ac:dyDescent="0.25">
      <c r="A28690" t="s">
        <v>28732</v>
      </c>
      <c r="B28690" s="1">
        <v>39605</v>
      </c>
      <c r="C28690" t="s">
        <v>64</v>
      </c>
      <c r="D28690" t="s">
        <v>23</v>
      </c>
      <c r="E28690" t="s">
        <v>10</v>
      </c>
      <c r="F28690" t="s">
        <v>11</v>
      </c>
      <c r="G28690">
        <v>1945.3194000000001</v>
      </c>
    </row>
    <row r="28691" spans="1:7" x14ac:dyDescent="0.25">
      <c r="A28691" t="s">
        <v>28733</v>
      </c>
      <c r="B28691" s="1">
        <v>39605</v>
      </c>
      <c r="C28691" t="s">
        <v>64</v>
      </c>
      <c r="D28691" t="s">
        <v>23</v>
      </c>
      <c r="E28691" t="s">
        <v>10</v>
      </c>
      <c r="F28691" t="s">
        <v>11</v>
      </c>
      <c r="G28691">
        <v>1934.8329000000001</v>
      </c>
    </row>
    <row r="28692" spans="1:7" x14ac:dyDescent="0.25">
      <c r="A28692" t="s">
        <v>28734</v>
      </c>
      <c r="B28692" s="1">
        <v>39605</v>
      </c>
      <c r="C28692" t="s">
        <v>64</v>
      </c>
      <c r="D28692" t="s">
        <v>66</v>
      </c>
      <c r="E28692" t="s">
        <v>67</v>
      </c>
      <c r="F28692" t="s">
        <v>68</v>
      </c>
      <c r="G28692">
        <v>1934.8329000000001</v>
      </c>
    </row>
    <row r="28693" spans="1:7" x14ac:dyDescent="0.25">
      <c r="A28693" t="s">
        <v>28735</v>
      </c>
      <c r="B28693" s="1">
        <v>39605</v>
      </c>
      <c r="C28693" t="s">
        <v>64</v>
      </c>
      <c r="D28693" t="s">
        <v>82</v>
      </c>
      <c r="E28693" t="s">
        <v>67</v>
      </c>
      <c r="F28693" t="s">
        <v>83</v>
      </c>
      <c r="G28693">
        <v>1272.6948</v>
      </c>
    </row>
    <row r="28694" spans="1:7" x14ac:dyDescent="0.25">
      <c r="A28694" t="s">
        <v>28736</v>
      </c>
      <c r="B28694" s="1">
        <v>39605</v>
      </c>
      <c r="C28694" t="s">
        <v>64</v>
      </c>
      <c r="D28694" t="s">
        <v>88</v>
      </c>
      <c r="E28694" t="s">
        <v>67</v>
      </c>
      <c r="F28694" t="s">
        <v>89</v>
      </c>
      <c r="G28694">
        <v>639.19830000000002</v>
      </c>
    </row>
    <row r="28695" spans="1:7" x14ac:dyDescent="0.25">
      <c r="A28695" t="s">
        <v>28737</v>
      </c>
      <c r="B28695" s="1">
        <v>39605</v>
      </c>
      <c r="C28695" t="s">
        <v>64</v>
      </c>
      <c r="D28695" t="s">
        <v>82</v>
      </c>
      <c r="E28695" t="s">
        <v>67</v>
      </c>
      <c r="F28695" t="s">
        <v>83</v>
      </c>
      <c r="G28695">
        <v>635.35289999999998</v>
      </c>
    </row>
    <row r="28696" spans="1:7" x14ac:dyDescent="0.25">
      <c r="A28696" t="s">
        <v>28738</v>
      </c>
      <c r="B28696" s="1">
        <v>39605</v>
      </c>
      <c r="C28696" t="s">
        <v>64</v>
      </c>
      <c r="D28696" t="s">
        <v>82</v>
      </c>
      <c r="E28696" t="s">
        <v>67</v>
      </c>
      <c r="F28696" t="s">
        <v>83</v>
      </c>
      <c r="G28696">
        <v>606.62289999999996</v>
      </c>
    </row>
    <row r="28697" spans="1:7" x14ac:dyDescent="0.25">
      <c r="A28697" t="s">
        <v>28739</v>
      </c>
      <c r="B28697" s="1">
        <v>39605</v>
      </c>
      <c r="C28697" t="s">
        <v>64</v>
      </c>
      <c r="D28697" t="s">
        <v>88</v>
      </c>
      <c r="E28697" t="s">
        <v>67</v>
      </c>
      <c r="F28697" t="s">
        <v>89</v>
      </c>
      <c r="G28697">
        <v>755.56590000000006</v>
      </c>
    </row>
    <row r="28698" spans="1:7" x14ac:dyDescent="0.25">
      <c r="A28698" t="s">
        <v>28740</v>
      </c>
      <c r="B28698" s="1">
        <v>39605</v>
      </c>
      <c r="C28698" t="s">
        <v>64</v>
      </c>
      <c r="D28698" t="s">
        <v>72</v>
      </c>
      <c r="E28698" t="s">
        <v>73</v>
      </c>
      <c r="F28698" t="s">
        <v>74</v>
      </c>
      <c r="G28698">
        <v>838.27509999999995</v>
      </c>
    </row>
    <row r="28699" spans="1:7" x14ac:dyDescent="0.25">
      <c r="A28699" t="s">
        <v>28741</v>
      </c>
      <c r="B28699" s="1">
        <v>39605</v>
      </c>
      <c r="C28699" t="s">
        <v>64</v>
      </c>
      <c r="D28699" t="s">
        <v>72</v>
      </c>
      <c r="E28699" t="s">
        <v>73</v>
      </c>
      <c r="F28699" t="s">
        <v>74</v>
      </c>
      <c r="G28699">
        <v>857.84469999999999</v>
      </c>
    </row>
    <row r="28700" spans="1:7" x14ac:dyDescent="0.25">
      <c r="A28700" t="s">
        <v>28742</v>
      </c>
      <c r="B28700" s="1">
        <v>39605</v>
      </c>
      <c r="C28700" t="s">
        <v>64</v>
      </c>
      <c r="D28700" t="s">
        <v>72</v>
      </c>
      <c r="E28700" t="s">
        <v>73</v>
      </c>
      <c r="F28700" t="s">
        <v>74</v>
      </c>
      <c r="G28700">
        <v>612.13689999999997</v>
      </c>
    </row>
    <row r="28701" spans="1:7" x14ac:dyDescent="0.25">
      <c r="A28701" t="s">
        <v>28743</v>
      </c>
      <c r="B28701" s="1">
        <v>39606</v>
      </c>
      <c r="C28701" t="s">
        <v>64</v>
      </c>
      <c r="D28701" t="s">
        <v>72</v>
      </c>
      <c r="E28701" t="s">
        <v>73</v>
      </c>
      <c r="F28701" t="s">
        <v>74</v>
      </c>
      <c r="G28701">
        <v>2673.0612999999998</v>
      </c>
    </row>
    <row r="28702" spans="1:7" x14ac:dyDescent="0.25">
      <c r="A28702" t="s">
        <v>28744</v>
      </c>
      <c r="B28702" s="1">
        <v>39606</v>
      </c>
      <c r="C28702" t="s">
        <v>64</v>
      </c>
      <c r="D28702" t="s">
        <v>72</v>
      </c>
      <c r="E28702" t="s">
        <v>73</v>
      </c>
      <c r="F28702" t="s">
        <v>74</v>
      </c>
      <c r="G28702">
        <v>70.686899999999994</v>
      </c>
    </row>
    <row r="28703" spans="1:7" x14ac:dyDescent="0.25">
      <c r="A28703" t="s">
        <v>28745</v>
      </c>
      <c r="B28703" s="1">
        <v>39606</v>
      </c>
      <c r="C28703" t="s">
        <v>64</v>
      </c>
      <c r="D28703" t="s">
        <v>72</v>
      </c>
      <c r="E28703" t="s">
        <v>73</v>
      </c>
      <c r="F28703" t="s">
        <v>74</v>
      </c>
      <c r="G28703">
        <v>35.669400000000003</v>
      </c>
    </row>
    <row r="28704" spans="1:7" x14ac:dyDescent="0.25">
      <c r="A28704" t="s">
        <v>28746</v>
      </c>
      <c r="B28704" s="1">
        <v>39606</v>
      </c>
      <c r="C28704" t="s">
        <v>64</v>
      </c>
      <c r="D28704" t="s">
        <v>72</v>
      </c>
      <c r="E28704" t="s">
        <v>73</v>
      </c>
      <c r="F28704" t="s">
        <v>74</v>
      </c>
      <c r="G28704">
        <v>26.276900000000001</v>
      </c>
    </row>
    <row r="28705" spans="1:7" x14ac:dyDescent="0.25">
      <c r="A28705" t="s">
        <v>28747</v>
      </c>
      <c r="B28705" s="1">
        <v>39606</v>
      </c>
      <c r="C28705" t="s">
        <v>64</v>
      </c>
      <c r="D28705" t="s">
        <v>72</v>
      </c>
      <c r="E28705" t="s">
        <v>73</v>
      </c>
      <c r="F28705" t="s">
        <v>74</v>
      </c>
      <c r="G28705">
        <v>77.338999999999999</v>
      </c>
    </row>
    <row r="28706" spans="1:7" x14ac:dyDescent="0.25">
      <c r="A28706" t="s">
        <v>28748</v>
      </c>
      <c r="B28706" s="1">
        <v>39606</v>
      </c>
      <c r="C28706" t="s">
        <v>64</v>
      </c>
      <c r="D28706" t="s">
        <v>72</v>
      </c>
      <c r="E28706" t="s">
        <v>73</v>
      </c>
      <c r="F28706" t="s">
        <v>74</v>
      </c>
      <c r="G28706">
        <v>38.664000000000001</v>
      </c>
    </row>
    <row r="28707" spans="1:7" x14ac:dyDescent="0.25">
      <c r="A28707" t="s">
        <v>28749</v>
      </c>
      <c r="B28707" s="1">
        <v>39606</v>
      </c>
      <c r="C28707" t="s">
        <v>64</v>
      </c>
      <c r="D28707" t="s">
        <v>72</v>
      </c>
      <c r="E28707" t="s">
        <v>73</v>
      </c>
      <c r="F28707" t="s">
        <v>74</v>
      </c>
      <c r="G28707">
        <v>59.658999999999999</v>
      </c>
    </row>
    <row r="28708" spans="1:7" x14ac:dyDescent="0.25">
      <c r="A28708" t="s">
        <v>28750</v>
      </c>
      <c r="B28708" s="1">
        <v>39606</v>
      </c>
      <c r="C28708" t="s">
        <v>64</v>
      </c>
      <c r="D28708" t="s">
        <v>88</v>
      </c>
      <c r="E28708" t="s">
        <v>67</v>
      </c>
      <c r="F28708" t="s">
        <v>89</v>
      </c>
      <c r="G28708">
        <v>2566.1194</v>
      </c>
    </row>
    <row r="28709" spans="1:7" x14ac:dyDescent="0.25">
      <c r="A28709" t="s">
        <v>28751</v>
      </c>
      <c r="B28709" s="1">
        <v>39606</v>
      </c>
      <c r="C28709" t="s">
        <v>64</v>
      </c>
      <c r="D28709" t="s">
        <v>82</v>
      </c>
      <c r="E28709" t="s">
        <v>67</v>
      </c>
      <c r="F28709" t="s">
        <v>83</v>
      </c>
      <c r="G28709">
        <v>927.60329999999999</v>
      </c>
    </row>
    <row r="28710" spans="1:7" x14ac:dyDescent="0.25">
      <c r="A28710" t="s">
        <v>28752</v>
      </c>
      <c r="B28710" s="1">
        <v>39606</v>
      </c>
      <c r="C28710" t="s">
        <v>64</v>
      </c>
      <c r="D28710" t="s">
        <v>66</v>
      </c>
      <c r="E28710" t="s">
        <v>67</v>
      </c>
      <c r="F28710" t="s">
        <v>68</v>
      </c>
      <c r="G28710">
        <v>2552.5169000000001</v>
      </c>
    </row>
    <row r="28711" spans="1:7" x14ac:dyDescent="0.25">
      <c r="A28711" t="s">
        <v>28753</v>
      </c>
      <c r="B28711" s="1">
        <v>39606</v>
      </c>
      <c r="C28711" t="s">
        <v>64</v>
      </c>
      <c r="D28711" t="s">
        <v>82</v>
      </c>
      <c r="E28711" t="s">
        <v>67</v>
      </c>
      <c r="F28711" t="s">
        <v>83</v>
      </c>
      <c r="G28711">
        <v>2607.7779</v>
      </c>
    </row>
    <row r="28712" spans="1:7" x14ac:dyDescent="0.25">
      <c r="A28712" t="s">
        <v>28754</v>
      </c>
      <c r="B28712" s="1">
        <v>39606</v>
      </c>
      <c r="C28712" t="s">
        <v>64</v>
      </c>
      <c r="D28712" t="s">
        <v>23</v>
      </c>
      <c r="E28712" t="s">
        <v>10</v>
      </c>
      <c r="F28712" t="s">
        <v>11</v>
      </c>
      <c r="G28712">
        <v>34.553400000000003</v>
      </c>
    </row>
    <row r="28713" spans="1:7" x14ac:dyDescent="0.25">
      <c r="A28713" t="s">
        <v>28755</v>
      </c>
      <c r="B28713" s="1">
        <v>39606</v>
      </c>
      <c r="C28713" t="s">
        <v>64</v>
      </c>
      <c r="D28713" t="s">
        <v>15</v>
      </c>
      <c r="E28713" t="s">
        <v>10</v>
      </c>
      <c r="F28713" t="s">
        <v>16</v>
      </c>
      <c r="G28713">
        <v>66.819400000000002</v>
      </c>
    </row>
    <row r="28714" spans="1:7" x14ac:dyDescent="0.25">
      <c r="A28714" t="s">
        <v>28756</v>
      </c>
      <c r="B28714" s="1">
        <v>39606</v>
      </c>
      <c r="C28714" t="s">
        <v>64</v>
      </c>
      <c r="D28714" t="s">
        <v>15</v>
      </c>
      <c r="E28714" t="s">
        <v>10</v>
      </c>
      <c r="F28714" t="s">
        <v>16</v>
      </c>
      <c r="G28714">
        <v>33.127899999999997</v>
      </c>
    </row>
    <row r="28715" spans="1:7" x14ac:dyDescent="0.25">
      <c r="A28715" t="s">
        <v>28757</v>
      </c>
      <c r="B28715" s="1">
        <v>39606</v>
      </c>
      <c r="C28715" t="s">
        <v>64</v>
      </c>
      <c r="D28715" t="s">
        <v>20</v>
      </c>
      <c r="E28715" t="s">
        <v>10</v>
      </c>
      <c r="F28715" t="s">
        <v>11</v>
      </c>
      <c r="G28715">
        <v>82.278300000000002</v>
      </c>
    </row>
    <row r="28716" spans="1:7" x14ac:dyDescent="0.25">
      <c r="A28716" t="s">
        <v>28758</v>
      </c>
      <c r="B28716" s="1">
        <v>39606</v>
      </c>
      <c r="C28716" t="s">
        <v>64</v>
      </c>
      <c r="D28716" t="s">
        <v>20</v>
      </c>
      <c r="E28716" t="s">
        <v>10</v>
      </c>
      <c r="F28716" t="s">
        <v>11</v>
      </c>
      <c r="G28716">
        <v>55.216900000000003</v>
      </c>
    </row>
    <row r="28717" spans="1:7" x14ac:dyDescent="0.25">
      <c r="A28717" t="s">
        <v>28759</v>
      </c>
      <c r="B28717" s="1">
        <v>39606</v>
      </c>
      <c r="C28717" t="s">
        <v>64</v>
      </c>
      <c r="D28717" t="s">
        <v>23</v>
      </c>
      <c r="E28717" t="s">
        <v>10</v>
      </c>
      <c r="F28717" t="s">
        <v>11</v>
      </c>
      <c r="G28717">
        <v>44.177900000000001</v>
      </c>
    </row>
    <row r="28718" spans="1:7" x14ac:dyDescent="0.25">
      <c r="A28718" t="s">
        <v>28760</v>
      </c>
      <c r="B28718" s="1">
        <v>39606</v>
      </c>
      <c r="C28718" t="s">
        <v>64</v>
      </c>
      <c r="D28718" t="s">
        <v>23</v>
      </c>
      <c r="E28718" t="s">
        <v>10</v>
      </c>
      <c r="F28718" t="s">
        <v>11</v>
      </c>
      <c r="G28718">
        <v>5.5140000000000002</v>
      </c>
    </row>
    <row r="28719" spans="1:7" x14ac:dyDescent="0.25">
      <c r="A28719" t="s">
        <v>28761</v>
      </c>
      <c r="B28719" s="1">
        <v>39606</v>
      </c>
      <c r="C28719" t="s">
        <v>64</v>
      </c>
      <c r="D28719" t="s">
        <v>15</v>
      </c>
      <c r="E28719" t="s">
        <v>10</v>
      </c>
      <c r="F28719" t="s">
        <v>16</v>
      </c>
      <c r="G28719">
        <v>8.0443999999999996</v>
      </c>
    </row>
    <row r="28720" spans="1:7" x14ac:dyDescent="0.25">
      <c r="A28720" t="s">
        <v>28762</v>
      </c>
      <c r="B28720" s="1">
        <v>39606</v>
      </c>
      <c r="C28720" t="s">
        <v>64</v>
      </c>
      <c r="D28720" t="s">
        <v>20</v>
      </c>
      <c r="E28720" t="s">
        <v>10</v>
      </c>
      <c r="F28720" t="s">
        <v>11</v>
      </c>
      <c r="G28720">
        <v>68.465800000000002</v>
      </c>
    </row>
    <row r="28721" spans="1:7" x14ac:dyDescent="0.25">
      <c r="A28721" t="s">
        <v>28763</v>
      </c>
      <c r="B28721" s="1">
        <v>39606</v>
      </c>
      <c r="C28721" t="s">
        <v>64</v>
      </c>
      <c r="D28721" t="s">
        <v>20</v>
      </c>
      <c r="E28721" t="s">
        <v>10</v>
      </c>
      <c r="F28721" t="s">
        <v>11</v>
      </c>
      <c r="G28721">
        <v>109.35080000000001</v>
      </c>
    </row>
    <row r="28722" spans="1:7" x14ac:dyDescent="0.25">
      <c r="A28722" t="s">
        <v>28764</v>
      </c>
      <c r="B28722" s="1">
        <v>39606</v>
      </c>
      <c r="C28722" t="s">
        <v>64</v>
      </c>
      <c r="D28722" t="s">
        <v>15</v>
      </c>
      <c r="E28722" t="s">
        <v>10</v>
      </c>
      <c r="F28722" t="s">
        <v>16</v>
      </c>
      <c r="G28722">
        <v>5.5140000000000002</v>
      </c>
    </row>
    <row r="28723" spans="1:7" x14ac:dyDescent="0.25">
      <c r="A28723" t="s">
        <v>28765</v>
      </c>
      <c r="B28723" s="1">
        <v>39606</v>
      </c>
      <c r="C28723" t="s">
        <v>64</v>
      </c>
      <c r="D28723" t="s">
        <v>20</v>
      </c>
      <c r="E28723" t="s">
        <v>10</v>
      </c>
      <c r="F28723" t="s">
        <v>11</v>
      </c>
      <c r="G28723">
        <v>60.730800000000002</v>
      </c>
    </row>
    <row r="28724" spans="1:7" x14ac:dyDescent="0.25">
      <c r="A28724" t="s">
        <v>28766</v>
      </c>
      <c r="B28724" s="1">
        <v>39606</v>
      </c>
      <c r="C28724" t="s">
        <v>64</v>
      </c>
      <c r="D28724" t="s">
        <v>82</v>
      </c>
      <c r="E28724" t="s">
        <v>67</v>
      </c>
      <c r="F28724" t="s">
        <v>83</v>
      </c>
      <c r="G28724">
        <v>132.5779</v>
      </c>
    </row>
    <row r="28725" spans="1:7" x14ac:dyDescent="0.25">
      <c r="A28725" t="s">
        <v>28767</v>
      </c>
      <c r="B28725" s="1">
        <v>39606</v>
      </c>
      <c r="C28725" t="s">
        <v>64</v>
      </c>
      <c r="D28725" t="s">
        <v>66</v>
      </c>
      <c r="E28725" t="s">
        <v>67</v>
      </c>
      <c r="F28725" t="s">
        <v>68</v>
      </c>
      <c r="G28725">
        <v>15.447900000000001</v>
      </c>
    </row>
    <row r="28726" spans="1:7" x14ac:dyDescent="0.25">
      <c r="A28726" t="s">
        <v>28768</v>
      </c>
      <c r="B28726" s="1">
        <v>39606</v>
      </c>
      <c r="C28726" t="s">
        <v>64</v>
      </c>
      <c r="D28726" t="s">
        <v>88</v>
      </c>
      <c r="E28726" t="s">
        <v>67</v>
      </c>
      <c r="F28726" t="s">
        <v>89</v>
      </c>
      <c r="G28726">
        <v>44.177900000000001</v>
      </c>
    </row>
    <row r="28727" spans="1:7" x14ac:dyDescent="0.25">
      <c r="A28727" t="s">
        <v>28769</v>
      </c>
      <c r="B28727" s="1">
        <v>39606</v>
      </c>
      <c r="C28727" t="s">
        <v>64</v>
      </c>
      <c r="D28727" t="s">
        <v>66</v>
      </c>
      <c r="E28727" t="s">
        <v>67</v>
      </c>
      <c r="F28727" t="s">
        <v>68</v>
      </c>
      <c r="G28727">
        <v>5.5140000000000002</v>
      </c>
    </row>
    <row r="28728" spans="1:7" x14ac:dyDescent="0.25">
      <c r="A28728" t="s">
        <v>28770</v>
      </c>
      <c r="B28728" s="1">
        <v>39606</v>
      </c>
      <c r="C28728" t="s">
        <v>64</v>
      </c>
      <c r="D28728" t="s">
        <v>66</v>
      </c>
      <c r="E28728" t="s">
        <v>67</v>
      </c>
      <c r="F28728" t="s">
        <v>68</v>
      </c>
      <c r="G28728">
        <v>66.819400000000002</v>
      </c>
    </row>
    <row r="28729" spans="1:7" x14ac:dyDescent="0.25">
      <c r="A28729" t="s">
        <v>28771</v>
      </c>
      <c r="B28729" s="1">
        <v>39606</v>
      </c>
      <c r="C28729" t="s">
        <v>64</v>
      </c>
      <c r="D28729" t="s">
        <v>82</v>
      </c>
      <c r="E28729" t="s">
        <v>67</v>
      </c>
      <c r="F28729" t="s">
        <v>83</v>
      </c>
      <c r="G28729">
        <v>43.072899999999997</v>
      </c>
    </row>
    <row r="28730" spans="1:7" x14ac:dyDescent="0.25">
      <c r="A28730" t="s">
        <v>28772</v>
      </c>
      <c r="B28730" s="1">
        <v>39606</v>
      </c>
      <c r="C28730" t="s">
        <v>64</v>
      </c>
      <c r="D28730" t="s">
        <v>66</v>
      </c>
      <c r="E28730" t="s">
        <v>67</v>
      </c>
      <c r="F28730" t="s">
        <v>68</v>
      </c>
      <c r="G28730">
        <v>28.1554</v>
      </c>
    </row>
    <row r="28731" spans="1:7" x14ac:dyDescent="0.25">
      <c r="A28731" t="s">
        <v>28773</v>
      </c>
      <c r="B28731" s="1">
        <v>39606</v>
      </c>
      <c r="C28731" t="s">
        <v>64</v>
      </c>
      <c r="D28731" t="s">
        <v>66</v>
      </c>
      <c r="E28731" t="s">
        <v>67</v>
      </c>
      <c r="F28731" t="s">
        <v>68</v>
      </c>
      <c r="G28731">
        <v>44.177900000000001</v>
      </c>
    </row>
    <row r="28732" spans="1:7" x14ac:dyDescent="0.25">
      <c r="A28732" t="s">
        <v>28774</v>
      </c>
      <c r="B28732" s="1">
        <v>39606</v>
      </c>
      <c r="C28732" t="s">
        <v>64</v>
      </c>
      <c r="D28732" t="s">
        <v>82</v>
      </c>
      <c r="E28732" t="s">
        <v>67</v>
      </c>
      <c r="F28732" t="s">
        <v>83</v>
      </c>
      <c r="G28732">
        <v>40.078400000000002</v>
      </c>
    </row>
    <row r="28733" spans="1:7" x14ac:dyDescent="0.25">
      <c r="A28733" t="s">
        <v>28775</v>
      </c>
      <c r="B28733" s="1">
        <v>39606</v>
      </c>
      <c r="C28733" t="s">
        <v>64</v>
      </c>
      <c r="D28733" t="s">
        <v>20</v>
      </c>
      <c r="E28733" t="s">
        <v>10</v>
      </c>
      <c r="F28733" t="s">
        <v>11</v>
      </c>
      <c r="G28733">
        <v>82.852900000000005</v>
      </c>
    </row>
    <row r="28734" spans="1:7" x14ac:dyDescent="0.25">
      <c r="A28734" t="s">
        <v>28776</v>
      </c>
      <c r="B28734" s="1">
        <v>39606</v>
      </c>
      <c r="C28734" t="s">
        <v>64</v>
      </c>
      <c r="D28734" t="s">
        <v>20</v>
      </c>
      <c r="E28734" t="s">
        <v>10</v>
      </c>
      <c r="F28734" t="s">
        <v>11</v>
      </c>
      <c r="G28734">
        <v>38.674999999999997</v>
      </c>
    </row>
    <row r="28735" spans="1:7" x14ac:dyDescent="0.25">
      <c r="A28735" t="s">
        <v>28777</v>
      </c>
      <c r="B28735" s="1">
        <v>39606</v>
      </c>
      <c r="C28735" t="s">
        <v>64</v>
      </c>
      <c r="D28735" t="s">
        <v>23</v>
      </c>
      <c r="E28735" t="s">
        <v>10</v>
      </c>
      <c r="F28735" t="s">
        <v>11</v>
      </c>
      <c r="G28735">
        <v>82.852900000000005</v>
      </c>
    </row>
    <row r="28736" spans="1:7" x14ac:dyDescent="0.25">
      <c r="A28736" t="s">
        <v>28778</v>
      </c>
      <c r="B28736" s="1">
        <v>39606</v>
      </c>
      <c r="C28736" t="s">
        <v>64</v>
      </c>
      <c r="D28736" t="s">
        <v>15</v>
      </c>
      <c r="E28736" t="s">
        <v>10</v>
      </c>
      <c r="F28736" t="s">
        <v>16</v>
      </c>
      <c r="G28736">
        <v>118.1908</v>
      </c>
    </row>
    <row r="28737" spans="1:7" x14ac:dyDescent="0.25">
      <c r="A28737" t="s">
        <v>28779</v>
      </c>
      <c r="B28737" s="1">
        <v>39606</v>
      </c>
      <c r="C28737" t="s">
        <v>64</v>
      </c>
      <c r="D28737" t="s">
        <v>88</v>
      </c>
      <c r="E28737" t="s">
        <v>67</v>
      </c>
      <c r="F28737" t="s">
        <v>89</v>
      </c>
      <c r="G28737">
        <v>55.238999999999997</v>
      </c>
    </row>
    <row r="28738" spans="1:7" x14ac:dyDescent="0.25">
      <c r="A28738" t="s">
        <v>28780</v>
      </c>
      <c r="B28738" s="1">
        <v>39606</v>
      </c>
      <c r="C28738" t="s">
        <v>64</v>
      </c>
      <c r="D28738" t="s">
        <v>20</v>
      </c>
      <c r="E28738" t="s">
        <v>10</v>
      </c>
      <c r="F28738" t="s">
        <v>11</v>
      </c>
      <c r="G28738">
        <v>2715.3497000000002</v>
      </c>
    </row>
    <row r="28739" spans="1:7" x14ac:dyDescent="0.25">
      <c r="A28739" t="s">
        <v>28781</v>
      </c>
      <c r="B28739" s="1">
        <v>39606</v>
      </c>
      <c r="C28739" t="s">
        <v>64</v>
      </c>
      <c r="D28739" t="s">
        <v>23</v>
      </c>
      <c r="E28739" t="s">
        <v>10</v>
      </c>
      <c r="F28739" t="s">
        <v>11</v>
      </c>
      <c r="G28739">
        <v>678.98940000000005</v>
      </c>
    </row>
    <row r="28740" spans="1:7" x14ac:dyDescent="0.25">
      <c r="A28740" t="s">
        <v>28782</v>
      </c>
      <c r="B28740" s="1">
        <v>39606</v>
      </c>
      <c r="C28740" t="s">
        <v>64</v>
      </c>
      <c r="D28740" t="s">
        <v>15</v>
      </c>
      <c r="E28740" t="s">
        <v>10</v>
      </c>
      <c r="F28740" t="s">
        <v>16</v>
      </c>
      <c r="G28740">
        <v>613.24189999999999</v>
      </c>
    </row>
    <row r="28741" spans="1:7" x14ac:dyDescent="0.25">
      <c r="A28741" t="s">
        <v>28783</v>
      </c>
      <c r="B28741" s="1">
        <v>39606</v>
      </c>
      <c r="C28741" t="s">
        <v>64</v>
      </c>
      <c r="D28741" t="s">
        <v>23</v>
      </c>
      <c r="E28741" t="s">
        <v>10</v>
      </c>
      <c r="F28741" t="s">
        <v>11</v>
      </c>
      <c r="G28741">
        <v>647.46370000000002</v>
      </c>
    </row>
    <row r="28742" spans="1:7" x14ac:dyDescent="0.25">
      <c r="A28742" t="s">
        <v>28784</v>
      </c>
      <c r="B28742" s="1">
        <v>39606</v>
      </c>
      <c r="C28742" t="s">
        <v>64</v>
      </c>
      <c r="D28742" t="s">
        <v>20</v>
      </c>
      <c r="E28742" t="s">
        <v>10</v>
      </c>
      <c r="F28742" t="s">
        <v>11</v>
      </c>
      <c r="G28742">
        <v>2625.9773</v>
      </c>
    </row>
    <row r="28743" spans="1:7" x14ac:dyDescent="0.25">
      <c r="A28743" t="s">
        <v>28785</v>
      </c>
      <c r="B28743" s="1">
        <v>39606</v>
      </c>
      <c r="C28743" t="s">
        <v>64</v>
      </c>
      <c r="D28743" t="s">
        <v>20</v>
      </c>
      <c r="E28743" t="s">
        <v>10</v>
      </c>
      <c r="F28743" t="s">
        <v>11</v>
      </c>
      <c r="G28743">
        <v>2576.8047999999999</v>
      </c>
    </row>
    <row r="28744" spans="1:7" x14ac:dyDescent="0.25">
      <c r="A28744" t="s">
        <v>28786</v>
      </c>
      <c r="B28744" s="1">
        <v>39606</v>
      </c>
      <c r="C28744" t="s">
        <v>64</v>
      </c>
      <c r="D28744" t="s">
        <v>20</v>
      </c>
      <c r="E28744" t="s">
        <v>10</v>
      </c>
      <c r="F28744" t="s">
        <v>11</v>
      </c>
      <c r="G28744">
        <v>2591.1808000000001</v>
      </c>
    </row>
    <row r="28745" spans="1:7" x14ac:dyDescent="0.25">
      <c r="A28745" t="s">
        <v>28787</v>
      </c>
      <c r="B28745" s="1">
        <v>39606</v>
      </c>
      <c r="C28745" t="s">
        <v>64</v>
      </c>
      <c r="D28745" t="s">
        <v>20</v>
      </c>
      <c r="E28745" t="s">
        <v>10</v>
      </c>
      <c r="F28745" t="s">
        <v>11</v>
      </c>
      <c r="G28745">
        <v>2615.4908</v>
      </c>
    </row>
    <row r="28746" spans="1:7" x14ac:dyDescent="0.25">
      <c r="A28746" t="s">
        <v>28788</v>
      </c>
      <c r="B28746" s="1">
        <v>39606</v>
      </c>
      <c r="C28746" t="s">
        <v>64</v>
      </c>
      <c r="D28746" t="s">
        <v>23</v>
      </c>
      <c r="E28746" t="s">
        <v>10</v>
      </c>
      <c r="F28746" t="s">
        <v>11</v>
      </c>
      <c r="G28746">
        <v>2621.0158000000001</v>
      </c>
    </row>
    <row r="28747" spans="1:7" x14ac:dyDescent="0.25">
      <c r="A28747" t="s">
        <v>28789</v>
      </c>
      <c r="B28747" s="1">
        <v>39606</v>
      </c>
      <c r="C28747" t="s">
        <v>64</v>
      </c>
      <c r="D28747" t="s">
        <v>23</v>
      </c>
      <c r="E28747" t="s">
        <v>10</v>
      </c>
      <c r="F28747" t="s">
        <v>11</v>
      </c>
      <c r="G28747">
        <v>2643.0936999999999</v>
      </c>
    </row>
    <row r="28748" spans="1:7" x14ac:dyDescent="0.25">
      <c r="A28748" t="s">
        <v>28790</v>
      </c>
      <c r="B28748" s="1">
        <v>39606</v>
      </c>
      <c r="C28748" t="s">
        <v>64</v>
      </c>
      <c r="D28748" t="s">
        <v>20</v>
      </c>
      <c r="E28748" t="s">
        <v>10</v>
      </c>
      <c r="F28748" t="s">
        <v>11</v>
      </c>
      <c r="G28748">
        <v>850.28650000000005</v>
      </c>
    </row>
    <row r="28749" spans="1:7" x14ac:dyDescent="0.25">
      <c r="A28749" t="s">
        <v>28791</v>
      </c>
      <c r="B28749" s="1">
        <v>39606</v>
      </c>
      <c r="C28749" t="s">
        <v>64</v>
      </c>
      <c r="D28749" t="s">
        <v>20</v>
      </c>
      <c r="E28749" t="s">
        <v>10</v>
      </c>
      <c r="F28749" t="s">
        <v>11</v>
      </c>
      <c r="G28749">
        <v>2632.0437000000002</v>
      </c>
    </row>
    <row r="28750" spans="1:7" x14ac:dyDescent="0.25">
      <c r="A28750" t="s">
        <v>28792</v>
      </c>
      <c r="B28750" s="1">
        <v>39606</v>
      </c>
      <c r="C28750" t="s">
        <v>64</v>
      </c>
      <c r="D28750" t="s">
        <v>23</v>
      </c>
      <c r="E28750" t="s">
        <v>10</v>
      </c>
      <c r="F28750" t="s">
        <v>11</v>
      </c>
      <c r="G28750">
        <v>2625.9773</v>
      </c>
    </row>
    <row r="28751" spans="1:7" x14ac:dyDescent="0.25">
      <c r="A28751" t="s">
        <v>28793</v>
      </c>
      <c r="B28751" s="1">
        <v>39606</v>
      </c>
      <c r="C28751" t="s">
        <v>64</v>
      </c>
      <c r="D28751" t="s">
        <v>20</v>
      </c>
      <c r="E28751" t="s">
        <v>10</v>
      </c>
      <c r="F28751" t="s">
        <v>11</v>
      </c>
      <c r="G28751">
        <v>2587.8769000000002</v>
      </c>
    </row>
    <row r="28752" spans="1:7" x14ac:dyDescent="0.25">
      <c r="A28752" t="s">
        <v>28794</v>
      </c>
      <c r="B28752" s="1">
        <v>39606</v>
      </c>
      <c r="C28752" t="s">
        <v>64</v>
      </c>
      <c r="D28752" t="s">
        <v>20</v>
      </c>
      <c r="E28752" t="s">
        <v>10</v>
      </c>
      <c r="F28752" t="s">
        <v>11</v>
      </c>
      <c r="G28752">
        <v>2587.8769000000002</v>
      </c>
    </row>
    <row r="28753" spans="1:7" x14ac:dyDescent="0.25">
      <c r="A28753" t="s">
        <v>28795</v>
      </c>
      <c r="B28753" s="1">
        <v>39606</v>
      </c>
      <c r="C28753" t="s">
        <v>64</v>
      </c>
      <c r="D28753" t="s">
        <v>82</v>
      </c>
      <c r="E28753" t="s">
        <v>67</v>
      </c>
      <c r="F28753" t="s">
        <v>83</v>
      </c>
      <c r="G28753">
        <v>1407.0186000000001</v>
      </c>
    </row>
    <row r="28754" spans="1:7" x14ac:dyDescent="0.25">
      <c r="A28754" t="s">
        <v>28796</v>
      </c>
      <c r="B28754" s="1">
        <v>39606</v>
      </c>
      <c r="C28754" t="s">
        <v>64</v>
      </c>
      <c r="D28754" t="s">
        <v>88</v>
      </c>
      <c r="E28754" t="s">
        <v>67</v>
      </c>
      <c r="F28754" t="s">
        <v>89</v>
      </c>
      <c r="G28754">
        <v>1428.0246999999999</v>
      </c>
    </row>
    <row r="28755" spans="1:7" x14ac:dyDescent="0.25">
      <c r="A28755" t="s">
        <v>28797</v>
      </c>
      <c r="B28755" s="1">
        <v>39606</v>
      </c>
      <c r="C28755" t="s">
        <v>64</v>
      </c>
      <c r="D28755" t="s">
        <v>72</v>
      </c>
      <c r="E28755" t="s">
        <v>73</v>
      </c>
      <c r="F28755" t="s">
        <v>74</v>
      </c>
      <c r="G28755">
        <v>2765.6271999999999</v>
      </c>
    </row>
    <row r="28756" spans="1:7" x14ac:dyDescent="0.25">
      <c r="A28756" t="s">
        <v>28798</v>
      </c>
      <c r="B28756" s="1">
        <v>39606</v>
      </c>
      <c r="C28756" t="s">
        <v>64</v>
      </c>
      <c r="D28756" t="s">
        <v>72</v>
      </c>
      <c r="E28756" t="s">
        <v>73</v>
      </c>
      <c r="F28756" t="s">
        <v>74</v>
      </c>
      <c r="G28756">
        <v>1945.3194000000001</v>
      </c>
    </row>
    <row r="28757" spans="1:7" x14ac:dyDescent="0.25">
      <c r="A28757" t="s">
        <v>28799</v>
      </c>
      <c r="B28757" s="1">
        <v>39606</v>
      </c>
      <c r="C28757" t="s">
        <v>64</v>
      </c>
      <c r="D28757" t="s">
        <v>72</v>
      </c>
      <c r="E28757" t="s">
        <v>73</v>
      </c>
      <c r="F28757" t="s">
        <v>74</v>
      </c>
      <c r="G28757">
        <v>1939.2529</v>
      </c>
    </row>
    <row r="28758" spans="1:7" x14ac:dyDescent="0.25">
      <c r="A28758" t="s">
        <v>28800</v>
      </c>
      <c r="B28758" s="1">
        <v>39606</v>
      </c>
      <c r="C28758" t="s">
        <v>64</v>
      </c>
      <c r="D28758" t="s">
        <v>72</v>
      </c>
      <c r="E28758" t="s">
        <v>73</v>
      </c>
      <c r="F28758" t="s">
        <v>74</v>
      </c>
      <c r="G28758">
        <v>2582.6833999999999</v>
      </c>
    </row>
    <row r="28759" spans="1:7" x14ac:dyDescent="0.25">
      <c r="A28759" t="s">
        <v>28801</v>
      </c>
      <c r="B28759" s="1">
        <v>39606</v>
      </c>
      <c r="C28759" t="s">
        <v>64</v>
      </c>
      <c r="D28759" t="s">
        <v>72</v>
      </c>
      <c r="E28759" t="s">
        <v>73</v>
      </c>
      <c r="F28759" t="s">
        <v>74</v>
      </c>
      <c r="G28759">
        <v>2646.4418999999998</v>
      </c>
    </row>
    <row r="28760" spans="1:7" x14ac:dyDescent="0.25">
      <c r="A28760" t="s">
        <v>28802</v>
      </c>
      <c r="B28760" s="1">
        <v>39606</v>
      </c>
      <c r="C28760" t="s">
        <v>64</v>
      </c>
      <c r="D28760" t="s">
        <v>72</v>
      </c>
      <c r="E28760" t="s">
        <v>73</v>
      </c>
      <c r="F28760" t="s">
        <v>74</v>
      </c>
      <c r="G28760">
        <v>2678.4758000000002</v>
      </c>
    </row>
    <row r="28761" spans="1:7" x14ac:dyDescent="0.25">
      <c r="A28761" t="s">
        <v>28803</v>
      </c>
      <c r="B28761" s="1">
        <v>39606</v>
      </c>
      <c r="C28761" t="s">
        <v>64</v>
      </c>
      <c r="D28761" t="s">
        <v>72</v>
      </c>
      <c r="E28761" t="s">
        <v>73</v>
      </c>
      <c r="F28761" t="s">
        <v>74</v>
      </c>
      <c r="G28761">
        <v>2563.5889999999999</v>
      </c>
    </row>
    <row r="28762" spans="1:7" x14ac:dyDescent="0.25">
      <c r="A28762" t="s">
        <v>28804</v>
      </c>
      <c r="B28762" s="1">
        <v>39606</v>
      </c>
      <c r="C28762" t="s">
        <v>64</v>
      </c>
      <c r="D28762" t="s">
        <v>20</v>
      </c>
      <c r="E28762" t="s">
        <v>10</v>
      </c>
      <c r="F28762" t="s">
        <v>11</v>
      </c>
      <c r="G28762">
        <v>929.12819999999999</v>
      </c>
    </row>
    <row r="28763" spans="1:7" x14ac:dyDescent="0.25">
      <c r="A28763" t="s">
        <v>28805</v>
      </c>
      <c r="B28763" s="1">
        <v>39606</v>
      </c>
      <c r="C28763" t="s">
        <v>64</v>
      </c>
      <c r="D28763" t="s">
        <v>15</v>
      </c>
      <c r="E28763" t="s">
        <v>10</v>
      </c>
      <c r="F28763" t="s">
        <v>16</v>
      </c>
      <c r="G28763">
        <v>2673.0612999999998</v>
      </c>
    </row>
    <row r="28764" spans="1:7" x14ac:dyDescent="0.25">
      <c r="A28764" t="s">
        <v>28806</v>
      </c>
      <c r="B28764" s="1">
        <v>39606</v>
      </c>
      <c r="C28764" t="s">
        <v>64</v>
      </c>
      <c r="D28764" t="s">
        <v>15</v>
      </c>
      <c r="E28764" t="s">
        <v>10</v>
      </c>
      <c r="F28764" t="s">
        <v>16</v>
      </c>
      <c r="G28764">
        <v>1342.4093</v>
      </c>
    </row>
    <row r="28765" spans="1:7" x14ac:dyDescent="0.25">
      <c r="A28765" t="s">
        <v>28807</v>
      </c>
      <c r="B28765" s="1">
        <v>39606</v>
      </c>
      <c r="C28765" t="s">
        <v>64</v>
      </c>
      <c r="D28765" t="s">
        <v>15</v>
      </c>
      <c r="E28765" t="s">
        <v>10</v>
      </c>
      <c r="F28765" t="s">
        <v>16</v>
      </c>
      <c r="G28765">
        <v>1367.7910999999999</v>
      </c>
    </row>
    <row r="28766" spans="1:7" x14ac:dyDescent="0.25">
      <c r="A28766" t="s">
        <v>28808</v>
      </c>
      <c r="B28766" s="1">
        <v>39606</v>
      </c>
      <c r="C28766" t="s">
        <v>64</v>
      </c>
      <c r="D28766" t="s">
        <v>23</v>
      </c>
      <c r="E28766" t="s">
        <v>10</v>
      </c>
      <c r="F28766" t="s">
        <v>11</v>
      </c>
      <c r="G28766">
        <v>2673.0612999999998</v>
      </c>
    </row>
    <row r="28767" spans="1:7" x14ac:dyDescent="0.25">
      <c r="A28767" t="s">
        <v>28809</v>
      </c>
      <c r="B28767" s="1">
        <v>39606</v>
      </c>
      <c r="C28767" t="s">
        <v>64</v>
      </c>
      <c r="D28767" t="s">
        <v>23</v>
      </c>
      <c r="E28767" t="s">
        <v>10</v>
      </c>
      <c r="F28767" t="s">
        <v>11</v>
      </c>
      <c r="G28767">
        <v>2649.8453</v>
      </c>
    </row>
    <row r="28768" spans="1:7" x14ac:dyDescent="0.25">
      <c r="A28768" t="s">
        <v>28810</v>
      </c>
      <c r="B28768" s="1">
        <v>39606</v>
      </c>
      <c r="C28768" t="s">
        <v>64</v>
      </c>
      <c r="D28768" t="s">
        <v>15</v>
      </c>
      <c r="E28768" t="s">
        <v>10</v>
      </c>
      <c r="F28768" t="s">
        <v>16</v>
      </c>
      <c r="G28768">
        <v>2719.3939999999998</v>
      </c>
    </row>
    <row r="28769" spans="1:7" x14ac:dyDescent="0.25">
      <c r="A28769" t="s">
        <v>28811</v>
      </c>
      <c r="B28769" s="1">
        <v>39606</v>
      </c>
      <c r="C28769" t="s">
        <v>64</v>
      </c>
      <c r="D28769" t="s">
        <v>15</v>
      </c>
      <c r="E28769" t="s">
        <v>10</v>
      </c>
      <c r="F28769" t="s">
        <v>16</v>
      </c>
      <c r="G28769">
        <v>635.35289999999998</v>
      </c>
    </row>
    <row r="28770" spans="1:7" x14ac:dyDescent="0.25">
      <c r="A28770" t="s">
        <v>28812</v>
      </c>
      <c r="B28770" s="1">
        <v>39606</v>
      </c>
      <c r="C28770" t="s">
        <v>64</v>
      </c>
      <c r="D28770" t="s">
        <v>20</v>
      </c>
      <c r="E28770" t="s">
        <v>10</v>
      </c>
      <c r="F28770" t="s">
        <v>11</v>
      </c>
      <c r="G28770">
        <v>663.50829999999996</v>
      </c>
    </row>
    <row r="28771" spans="1:7" x14ac:dyDescent="0.25">
      <c r="A28771" t="s">
        <v>28813</v>
      </c>
      <c r="B28771" s="1">
        <v>39606</v>
      </c>
      <c r="C28771" t="s">
        <v>64</v>
      </c>
      <c r="D28771" t="s">
        <v>20</v>
      </c>
      <c r="E28771" t="s">
        <v>10</v>
      </c>
      <c r="F28771" t="s">
        <v>11</v>
      </c>
      <c r="G28771">
        <v>612.13689999999997</v>
      </c>
    </row>
    <row r="28772" spans="1:7" x14ac:dyDescent="0.25">
      <c r="A28772" t="s">
        <v>28814</v>
      </c>
      <c r="B28772" s="1">
        <v>39606</v>
      </c>
      <c r="C28772" t="s">
        <v>64</v>
      </c>
      <c r="D28772" t="s">
        <v>20</v>
      </c>
      <c r="E28772" t="s">
        <v>10</v>
      </c>
      <c r="F28772" t="s">
        <v>11</v>
      </c>
      <c r="G28772">
        <v>1308.8282999999999</v>
      </c>
    </row>
    <row r="28773" spans="1:7" x14ac:dyDescent="0.25">
      <c r="A28773" t="s">
        <v>28815</v>
      </c>
      <c r="B28773" s="1">
        <v>39606</v>
      </c>
      <c r="C28773" t="s">
        <v>64</v>
      </c>
      <c r="D28773" t="s">
        <v>20</v>
      </c>
      <c r="E28773" t="s">
        <v>10</v>
      </c>
      <c r="F28773" t="s">
        <v>11</v>
      </c>
      <c r="G28773">
        <v>1307.7344000000001</v>
      </c>
    </row>
    <row r="28774" spans="1:7" x14ac:dyDescent="0.25">
      <c r="A28774" t="s">
        <v>28816</v>
      </c>
      <c r="B28774" s="1">
        <v>39606</v>
      </c>
      <c r="C28774" t="s">
        <v>64</v>
      </c>
      <c r="D28774" t="s">
        <v>20</v>
      </c>
      <c r="E28774" t="s">
        <v>10</v>
      </c>
      <c r="F28774" t="s">
        <v>11</v>
      </c>
      <c r="G28774">
        <v>1253.5894000000001</v>
      </c>
    </row>
    <row r="28775" spans="1:7" x14ac:dyDescent="0.25">
      <c r="A28775" t="s">
        <v>28817</v>
      </c>
      <c r="B28775" s="1">
        <v>39606</v>
      </c>
      <c r="C28775" t="s">
        <v>64</v>
      </c>
      <c r="D28775" t="s">
        <v>15</v>
      </c>
      <c r="E28775" t="s">
        <v>10</v>
      </c>
      <c r="F28775" t="s">
        <v>16</v>
      </c>
      <c r="G28775">
        <v>1934.8329000000001</v>
      </c>
    </row>
    <row r="28776" spans="1:7" x14ac:dyDescent="0.25">
      <c r="A28776" t="s">
        <v>28818</v>
      </c>
      <c r="B28776" s="1">
        <v>39606</v>
      </c>
      <c r="C28776" t="s">
        <v>64</v>
      </c>
      <c r="D28776" t="s">
        <v>82</v>
      </c>
      <c r="E28776" t="s">
        <v>67</v>
      </c>
      <c r="F28776" t="s">
        <v>83</v>
      </c>
      <c r="G28776">
        <v>1895.0418999999999</v>
      </c>
    </row>
    <row r="28777" spans="1:7" x14ac:dyDescent="0.25">
      <c r="A28777" t="s">
        <v>28819</v>
      </c>
      <c r="B28777" s="1">
        <v>39606</v>
      </c>
      <c r="C28777" t="s">
        <v>64</v>
      </c>
      <c r="D28777" t="s">
        <v>88</v>
      </c>
      <c r="E28777" t="s">
        <v>67</v>
      </c>
      <c r="F28777" t="s">
        <v>89</v>
      </c>
      <c r="G28777">
        <v>620.43539999999996</v>
      </c>
    </row>
    <row r="28778" spans="1:7" x14ac:dyDescent="0.25">
      <c r="A28778" t="s">
        <v>28820</v>
      </c>
      <c r="B28778" s="1">
        <v>39606</v>
      </c>
      <c r="C28778" t="s">
        <v>64</v>
      </c>
      <c r="D28778" t="s">
        <v>82</v>
      </c>
      <c r="E28778" t="s">
        <v>67</v>
      </c>
      <c r="F28778" t="s">
        <v>83</v>
      </c>
      <c r="G28778">
        <v>2681.8791999999999</v>
      </c>
    </row>
    <row r="28779" spans="1:7" x14ac:dyDescent="0.25">
      <c r="A28779" t="s">
        <v>28821</v>
      </c>
      <c r="B28779" s="1">
        <v>39606</v>
      </c>
      <c r="C28779" t="s">
        <v>64</v>
      </c>
      <c r="D28779" t="s">
        <v>66</v>
      </c>
      <c r="E28779" t="s">
        <v>67</v>
      </c>
      <c r="F28779" t="s">
        <v>68</v>
      </c>
      <c r="G28779">
        <v>2728.3002999999999</v>
      </c>
    </row>
    <row r="28780" spans="1:7" x14ac:dyDescent="0.25">
      <c r="A28780" t="s">
        <v>28822</v>
      </c>
      <c r="B28780" s="1">
        <v>39606</v>
      </c>
      <c r="C28780" t="s">
        <v>64</v>
      </c>
      <c r="D28780" t="s">
        <v>72</v>
      </c>
      <c r="E28780" t="s">
        <v>73</v>
      </c>
      <c r="F28780" t="s">
        <v>74</v>
      </c>
      <c r="G28780">
        <v>2634.3973999999998</v>
      </c>
    </row>
    <row r="28781" spans="1:7" x14ac:dyDescent="0.25">
      <c r="A28781" t="s">
        <v>28823</v>
      </c>
      <c r="B28781" s="1">
        <v>39606</v>
      </c>
      <c r="C28781" t="s">
        <v>64</v>
      </c>
      <c r="D28781" t="s">
        <v>72</v>
      </c>
      <c r="E28781" t="s">
        <v>73</v>
      </c>
      <c r="F28781" t="s">
        <v>74</v>
      </c>
      <c r="G28781">
        <v>639.19830000000002</v>
      </c>
    </row>
    <row r="28782" spans="1:7" x14ac:dyDescent="0.25">
      <c r="A28782" t="s">
        <v>28824</v>
      </c>
      <c r="B28782" s="1">
        <v>39606</v>
      </c>
      <c r="C28782" t="s">
        <v>64</v>
      </c>
      <c r="D28782" t="s">
        <v>72</v>
      </c>
      <c r="E28782" t="s">
        <v>73</v>
      </c>
      <c r="F28782" t="s">
        <v>74</v>
      </c>
      <c r="G28782">
        <v>606.62289999999996</v>
      </c>
    </row>
    <row r="28783" spans="1:7" x14ac:dyDescent="0.25">
      <c r="A28783" t="s">
        <v>28825</v>
      </c>
      <c r="B28783" s="1">
        <v>39607</v>
      </c>
      <c r="C28783" t="s">
        <v>64</v>
      </c>
      <c r="D28783" t="s">
        <v>23</v>
      </c>
      <c r="E28783" t="s">
        <v>10</v>
      </c>
      <c r="F28783" t="s">
        <v>11</v>
      </c>
      <c r="G28783">
        <v>132.6</v>
      </c>
    </row>
    <row r="28784" spans="1:7" x14ac:dyDescent="0.25">
      <c r="A28784" t="s">
        <v>28826</v>
      </c>
      <c r="B28784" s="1">
        <v>39607</v>
      </c>
      <c r="C28784" t="s">
        <v>64</v>
      </c>
      <c r="D28784" t="s">
        <v>72</v>
      </c>
      <c r="E28784" t="s">
        <v>73</v>
      </c>
      <c r="F28784" t="s">
        <v>74</v>
      </c>
      <c r="G28784">
        <v>132.53370000000001</v>
      </c>
    </row>
    <row r="28785" spans="1:7" x14ac:dyDescent="0.25">
      <c r="A28785" t="s">
        <v>28827</v>
      </c>
      <c r="B28785" s="1">
        <v>39607</v>
      </c>
      <c r="C28785" t="s">
        <v>64</v>
      </c>
      <c r="D28785" t="s">
        <v>72</v>
      </c>
      <c r="E28785" t="s">
        <v>73</v>
      </c>
      <c r="F28785" t="s">
        <v>74</v>
      </c>
      <c r="G28785">
        <v>72.874799999999993</v>
      </c>
    </row>
    <row r="28786" spans="1:7" x14ac:dyDescent="0.25">
      <c r="A28786" t="s">
        <v>28828</v>
      </c>
      <c r="B28786" s="1">
        <v>39607</v>
      </c>
      <c r="C28786" t="s">
        <v>64</v>
      </c>
      <c r="D28786" t="s">
        <v>72</v>
      </c>
      <c r="E28786" t="s">
        <v>73</v>
      </c>
      <c r="F28786" t="s">
        <v>74</v>
      </c>
      <c r="G28786">
        <v>29.8019</v>
      </c>
    </row>
    <row r="28787" spans="1:7" x14ac:dyDescent="0.25">
      <c r="A28787" t="s">
        <v>28829</v>
      </c>
      <c r="B28787" s="1">
        <v>39607</v>
      </c>
      <c r="C28787" t="s">
        <v>64</v>
      </c>
      <c r="D28787" t="s">
        <v>72</v>
      </c>
      <c r="E28787" t="s">
        <v>73</v>
      </c>
      <c r="F28787" t="s">
        <v>74</v>
      </c>
      <c r="G28787">
        <v>44.177900000000001</v>
      </c>
    </row>
    <row r="28788" spans="1:7" x14ac:dyDescent="0.25">
      <c r="A28788" t="s">
        <v>28830</v>
      </c>
      <c r="B28788" s="1">
        <v>39607</v>
      </c>
      <c r="C28788" t="s">
        <v>64</v>
      </c>
      <c r="D28788" t="s">
        <v>72</v>
      </c>
      <c r="E28788" t="s">
        <v>73</v>
      </c>
      <c r="F28788" t="s">
        <v>74</v>
      </c>
      <c r="G28788">
        <v>59.658999999999999</v>
      </c>
    </row>
    <row r="28789" spans="1:7" x14ac:dyDescent="0.25">
      <c r="A28789" t="s">
        <v>28831</v>
      </c>
      <c r="B28789" s="1">
        <v>39607</v>
      </c>
      <c r="C28789" t="s">
        <v>64</v>
      </c>
      <c r="D28789" t="s">
        <v>72</v>
      </c>
      <c r="E28789" t="s">
        <v>73</v>
      </c>
      <c r="F28789" t="s">
        <v>74</v>
      </c>
      <c r="G28789">
        <v>55.238999999999997</v>
      </c>
    </row>
    <row r="28790" spans="1:7" x14ac:dyDescent="0.25">
      <c r="A28790" t="s">
        <v>28832</v>
      </c>
      <c r="B28790" s="1">
        <v>39607</v>
      </c>
      <c r="C28790" t="s">
        <v>64</v>
      </c>
      <c r="D28790" t="s">
        <v>72</v>
      </c>
      <c r="E28790" t="s">
        <v>73</v>
      </c>
      <c r="F28790" t="s">
        <v>74</v>
      </c>
      <c r="G28790">
        <v>55.238999999999997</v>
      </c>
    </row>
    <row r="28791" spans="1:7" x14ac:dyDescent="0.25">
      <c r="A28791" t="s">
        <v>28833</v>
      </c>
      <c r="B28791" s="1">
        <v>39607</v>
      </c>
      <c r="C28791" t="s">
        <v>64</v>
      </c>
      <c r="D28791" t="s">
        <v>72</v>
      </c>
      <c r="E28791" t="s">
        <v>73</v>
      </c>
      <c r="F28791" t="s">
        <v>74</v>
      </c>
      <c r="G28791">
        <v>132.6</v>
      </c>
    </row>
    <row r="28792" spans="1:7" x14ac:dyDescent="0.25">
      <c r="A28792" t="s">
        <v>28834</v>
      </c>
      <c r="B28792" s="1">
        <v>39607</v>
      </c>
      <c r="C28792" t="s">
        <v>64</v>
      </c>
      <c r="D28792" t="s">
        <v>82</v>
      </c>
      <c r="E28792" t="s">
        <v>67</v>
      </c>
      <c r="F28792" t="s">
        <v>83</v>
      </c>
      <c r="G28792">
        <v>2628.7507999999998</v>
      </c>
    </row>
    <row r="28793" spans="1:7" x14ac:dyDescent="0.25">
      <c r="A28793" t="s">
        <v>28835</v>
      </c>
      <c r="B28793" s="1">
        <v>39607</v>
      </c>
      <c r="C28793" t="s">
        <v>64</v>
      </c>
      <c r="D28793" t="s">
        <v>88</v>
      </c>
      <c r="E28793" t="s">
        <v>67</v>
      </c>
      <c r="F28793" t="s">
        <v>89</v>
      </c>
      <c r="G28793">
        <v>2604.4297999999999</v>
      </c>
    </row>
    <row r="28794" spans="1:7" x14ac:dyDescent="0.25">
      <c r="A28794" t="s">
        <v>28836</v>
      </c>
      <c r="B28794" s="1">
        <v>39607</v>
      </c>
      <c r="C28794" t="s">
        <v>64</v>
      </c>
      <c r="D28794" t="s">
        <v>88</v>
      </c>
      <c r="E28794" t="s">
        <v>67</v>
      </c>
      <c r="F28794" t="s">
        <v>89</v>
      </c>
      <c r="G28794">
        <v>606.62289999999996</v>
      </c>
    </row>
    <row r="28795" spans="1:7" x14ac:dyDescent="0.25">
      <c r="A28795" t="s">
        <v>28837</v>
      </c>
      <c r="B28795" s="1">
        <v>39607</v>
      </c>
      <c r="C28795" t="s">
        <v>64</v>
      </c>
      <c r="D28795" t="s">
        <v>72</v>
      </c>
      <c r="E28795" t="s">
        <v>73</v>
      </c>
      <c r="F28795" t="s">
        <v>74</v>
      </c>
      <c r="G28795">
        <v>57.415799999999997</v>
      </c>
    </row>
    <row r="28796" spans="1:7" x14ac:dyDescent="0.25">
      <c r="A28796" t="s">
        <v>28838</v>
      </c>
      <c r="B28796" s="1">
        <v>39607</v>
      </c>
      <c r="C28796" t="s">
        <v>64</v>
      </c>
      <c r="D28796" t="s">
        <v>20</v>
      </c>
      <c r="E28796" t="s">
        <v>10</v>
      </c>
      <c r="F28796" t="s">
        <v>11</v>
      </c>
      <c r="G28796">
        <v>73.968699999999998</v>
      </c>
    </row>
    <row r="28797" spans="1:7" x14ac:dyDescent="0.25">
      <c r="A28797" t="s">
        <v>28839</v>
      </c>
      <c r="B28797" s="1">
        <v>39607</v>
      </c>
      <c r="C28797" t="s">
        <v>64</v>
      </c>
      <c r="D28797" t="s">
        <v>15</v>
      </c>
      <c r="E28797" t="s">
        <v>10</v>
      </c>
      <c r="F28797" t="s">
        <v>16</v>
      </c>
      <c r="G28797">
        <v>38.652900000000002</v>
      </c>
    </row>
    <row r="28798" spans="1:7" x14ac:dyDescent="0.25">
      <c r="A28798" t="s">
        <v>28840</v>
      </c>
      <c r="B28798" s="1">
        <v>39607</v>
      </c>
      <c r="C28798" t="s">
        <v>64</v>
      </c>
      <c r="D28798" t="s">
        <v>20</v>
      </c>
      <c r="E28798" t="s">
        <v>10</v>
      </c>
      <c r="F28798" t="s">
        <v>11</v>
      </c>
      <c r="G28798">
        <v>54.388100000000001</v>
      </c>
    </row>
    <row r="28799" spans="1:7" x14ac:dyDescent="0.25">
      <c r="A28799" t="s">
        <v>28841</v>
      </c>
      <c r="B28799" s="1">
        <v>39607</v>
      </c>
      <c r="C28799" t="s">
        <v>64</v>
      </c>
      <c r="D28799" t="s">
        <v>20</v>
      </c>
      <c r="E28799" t="s">
        <v>10</v>
      </c>
      <c r="F28799" t="s">
        <v>11</v>
      </c>
      <c r="G28799">
        <v>77.316900000000004</v>
      </c>
    </row>
    <row r="28800" spans="1:7" x14ac:dyDescent="0.25">
      <c r="A28800" t="s">
        <v>28842</v>
      </c>
      <c r="B28800" s="1">
        <v>39607</v>
      </c>
      <c r="C28800" t="s">
        <v>64</v>
      </c>
      <c r="D28800" t="s">
        <v>15</v>
      </c>
      <c r="E28800" t="s">
        <v>10</v>
      </c>
      <c r="F28800" t="s">
        <v>16</v>
      </c>
      <c r="G28800">
        <v>16.552900000000001</v>
      </c>
    </row>
    <row r="28801" spans="1:7" x14ac:dyDescent="0.25">
      <c r="A28801" t="s">
        <v>28843</v>
      </c>
      <c r="B28801" s="1">
        <v>39607</v>
      </c>
      <c r="C28801" t="s">
        <v>64</v>
      </c>
      <c r="D28801" t="s">
        <v>20</v>
      </c>
      <c r="E28801" t="s">
        <v>10</v>
      </c>
      <c r="F28801" t="s">
        <v>11</v>
      </c>
      <c r="G28801">
        <v>76.2119</v>
      </c>
    </row>
    <row r="28802" spans="1:7" x14ac:dyDescent="0.25">
      <c r="A28802" t="s">
        <v>28844</v>
      </c>
      <c r="B28802" s="1">
        <v>39607</v>
      </c>
      <c r="C28802" t="s">
        <v>64</v>
      </c>
      <c r="D28802" t="s">
        <v>23</v>
      </c>
      <c r="E28802" t="s">
        <v>10</v>
      </c>
      <c r="F28802" t="s">
        <v>11</v>
      </c>
      <c r="G28802">
        <v>142.5119</v>
      </c>
    </row>
    <row r="28803" spans="1:7" x14ac:dyDescent="0.25">
      <c r="A28803" t="s">
        <v>28845</v>
      </c>
      <c r="B28803" s="1">
        <v>39607</v>
      </c>
      <c r="C28803" t="s">
        <v>64</v>
      </c>
      <c r="D28803" t="s">
        <v>20</v>
      </c>
      <c r="E28803" t="s">
        <v>10</v>
      </c>
      <c r="F28803" t="s">
        <v>11</v>
      </c>
      <c r="G28803">
        <v>71.239400000000003</v>
      </c>
    </row>
    <row r="28804" spans="1:7" x14ac:dyDescent="0.25">
      <c r="A28804" t="s">
        <v>28846</v>
      </c>
      <c r="B28804" s="1">
        <v>39607</v>
      </c>
      <c r="C28804" t="s">
        <v>64</v>
      </c>
      <c r="D28804" t="s">
        <v>23</v>
      </c>
      <c r="E28804" t="s">
        <v>10</v>
      </c>
      <c r="F28804" t="s">
        <v>11</v>
      </c>
      <c r="G28804">
        <v>66.277900000000002</v>
      </c>
    </row>
    <row r="28805" spans="1:7" x14ac:dyDescent="0.25">
      <c r="A28805" t="s">
        <v>28847</v>
      </c>
      <c r="B28805" s="1">
        <v>39607</v>
      </c>
      <c r="C28805" t="s">
        <v>64</v>
      </c>
      <c r="D28805" t="s">
        <v>15</v>
      </c>
      <c r="E28805" t="s">
        <v>10</v>
      </c>
      <c r="F28805" t="s">
        <v>16</v>
      </c>
      <c r="G28805">
        <v>8.0443999999999996</v>
      </c>
    </row>
    <row r="28806" spans="1:7" x14ac:dyDescent="0.25">
      <c r="A28806" t="s">
        <v>28848</v>
      </c>
      <c r="B28806" s="1">
        <v>39607</v>
      </c>
      <c r="C28806" t="s">
        <v>64</v>
      </c>
      <c r="D28806" t="s">
        <v>20</v>
      </c>
      <c r="E28806" t="s">
        <v>10</v>
      </c>
      <c r="F28806" t="s">
        <v>11</v>
      </c>
      <c r="G28806">
        <v>103.8369</v>
      </c>
    </row>
    <row r="28807" spans="1:7" x14ac:dyDescent="0.25">
      <c r="A28807" t="s">
        <v>28849</v>
      </c>
      <c r="B28807" s="1">
        <v>39607</v>
      </c>
      <c r="C28807" t="s">
        <v>64</v>
      </c>
      <c r="D28807" t="s">
        <v>20</v>
      </c>
      <c r="E28807" t="s">
        <v>10</v>
      </c>
      <c r="F28807" t="s">
        <v>11</v>
      </c>
      <c r="G28807">
        <v>72.885800000000003</v>
      </c>
    </row>
    <row r="28808" spans="1:7" x14ac:dyDescent="0.25">
      <c r="A28808" t="s">
        <v>28850</v>
      </c>
      <c r="B28808" s="1">
        <v>39607</v>
      </c>
      <c r="C28808" t="s">
        <v>64</v>
      </c>
      <c r="D28808" t="s">
        <v>23</v>
      </c>
      <c r="E28808" t="s">
        <v>10</v>
      </c>
      <c r="F28808" t="s">
        <v>11</v>
      </c>
      <c r="G28808">
        <v>34.221899999999998</v>
      </c>
    </row>
    <row r="28809" spans="1:7" x14ac:dyDescent="0.25">
      <c r="A28809" t="s">
        <v>28851</v>
      </c>
      <c r="B28809" s="1">
        <v>39607</v>
      </c>
      <c r="C28809" t="s">
        <v>64</v>
      </c>
      <c r="D28809" t="s">
        <v>82</v>
      </c>
      <c r="E28809" t="s">
        <v>67</v>
      </c>
      <c r="F28809" t="s">
        <v>83</v>
      </c>
      <c r="G28809">
        <v>5.5140000000000002</v>
      </c>
    </row>
    <row r="28810" spans="1:7" x14ac:dyDescent="0.25">
      <c r="A28810" t="s">
        <v>28852</v>
      </c>
      <c r="B28810" s="1">
        <v>39607</v>
      </c>
      <c r="C28810" t="s">
        <v>64</v>
      </c>
      <c r="D28810" t="s">
        <v>66</v>
      </c>
      <c r="E28810" t="s">
        <v>67</v>
      </c>
      <c r="F28810" t="s">
        <v>68</v>
      </c>
      <c r="G28810">
        <v>83.946899999999999</v>
      </c>
    </row>
    <row r="28811" spans="1:7" x14ac:dyDescent="0.25">
      <c r="A28811" t="s">
        <v>28853</v>
      </c>
      <c r="B28811" s="1">
        <v>39607</v>
      </c>
      <c r="C28811" t="s">
        <v>64</v>
      </c>
      <c r="D28811" t="s">
        <v>82</v>
      </c>
      <c r="E28811" t="s">
        <v>67</v>
      </c>
      <c r="F28811" t="s">
        <v>83</v>
      </c>
      <c r="G28811">
        <v>14.3429</v>
      </c>
    </row>
    <row r="28812" spans="1:7" x14ac:dyDescent="0.25">
      <c r="A28812" t="s">
        <v>28854</v>
      </c>
      <c r="B28812" s="1">
        <v>39607</v>
      </c>
      <c r="C28812" t="s">
        <v>64</v>
      </c>
      <c r="D28812" t="s">
        <v>88</v>
      </c>
      <c r="E28812" t="s">
        <v>67</v>
      </c>
      <c r="F28812" t="s">
        <v>89</v>
      </c>
      <c r="G28812">
        <v>87.250799999999998</v>
      </c>
    </row>
    <row r="28813" spans="1:7" x14ac:dyDescent="0.25">
      <c r="A28813" t="s">
        <v>28855</v>
      </c>
      <c r="B28813" s="1">
        <v>39607</v>
      </c>
      <c r="C28813" t="s">
        <v>64</v>
      </c>
      <c r="D28813" t="s">
        <v>82</v>
      </c>
      <c r="E28813" t="s">
        <v>67</v>
      </c>
      <c r="F28813" t="s">
        <v>83</v>
      </c>
      <c r="G28813">
        <v>35.669400000000003</v>
      </c>
    </row>
    <row r="28814" spans="1:7" x14ac:dyDescent="0.25">
      <c r="A28814" t="s">
        <v>28856</v>
      </c>
      <c r="B28814" s="1">
        <v>39607</v>
      </c>
      <c r="C28814" t="s">
        <v>64</v>
      </c>
      <c r="D28814" t="s">
        <v>82</v>
      </c>
      <c r="E28814" t="s">
        <v>67</v>
      </c>
      <c r="F28814" t="s">
        <v>83</v>
      </c>
      <c r="G28814">
        <v>43.072899999999997</v>
      </c>
    </row>
    <row r="28815" spans="1:7" x14ac:dyDescent="0.25">
      <c r="A28815" t="s">
        <v>28857</v>
      </c>
      <c r="B28815" s="1">
        <v>39607</v>
      </c>
      <c r="C28815" t="s">
        <v>64</v>
      </c>
      <c r="D28815" t="s">
        <v>82</v>
      </c>
      <c r="E28815" t="s">
        <v>67</v>
      </c>
      <c r="F28815" t="s">
        <v>83</v>
      </c>
      <c r="G28815">
        <v>6.9394</v>
      </c>
    </row>
    <row r="28816" spans="1:7" x14ac:dyDescent="0.25">
      <c r="A28816" t="s">
        <v>28858</v>
      </c>
      <c r="B28816" s="1">
        <v>39607</v>
      </c>
      <c r="C28816" t="s">
        <v>64</v>
      </c>
      <c r="D28816" t="s">
        <v>88</v>
      </c>
      <c r="E28816" t="s">
        <v>67</v>
      </c>
      <c r="F28816" t="s">
        <v>89</v>
      </c>
      <c r="G28816">
        <v>4.4089999999999998</v>
      </c>
    </row>
    <row r="28817" spans="1:7" x14ac:dyDescent="0.25">
      <c r="A28817" t="s">
        <v>28859</v>
      </c>
      <c r="B28817" s="1">
        <v>39607</v>
      </c>
      <c r="C28817" t="s">
        <v>64</v>
      </c>
      <c r="D28817" t="s">
        <v>82</v>
      </c>
      <c r="E28817" t="s">
        <v>67</v>
      </c>
      <c r="F28817" t="s">
        <v>83</v>
      </c>
      <c r="G28817">
        <v>44.177900000000001</v>
      </c>
    </row>
    <row r="28818" spans="1:7" x14ac:dyDescent="0.25">
      <c r="A28818" t="s">
        <v>28860</v>
      </c>
      <c r="B28818" s="1">
        <v>39607</v>
      </c>
      <c r="C28818" t="s">
        <v>64</v>
      </c>
      <c r="D28818" t="s">
        <v>23</v>
      </c>
      <c r="E28818" t="s">
        <v>10</v>
      </c>
      <c r="F28818" t="s">
        <v>11</v>
      </c>
      <c r="G28818">
        <v>44.189</v>
      </c>
    </row>
    <row r="28819" spans="1:7" x14ac:dyDescent="0.25">
      <c r="A28819" t="s">
        <v>28861</v>
      </c>
      <c r="B28819" s="1">
        <v>39607</v>
      </c>
      <c r="C28819" t="s">
        <v>64</v>
      </c>
      <c r="D28819" t="s">
        <v>20</v>
      </c>
      <c r="E28819" t="s">
        <v>10</v>
      </c>
      <c r="F28819" t="s">
        <v>11</v>
      </c>
      <c r="G28819">
        <v>82.852900000000005</v>
      </c>
    </row>
    <row r="28820" spans="1:7" x14ac:dyDescent="0.25">
      <c r="A28820" t="s">
        <v>28862</v>
      </c>
      <c r="B28820" s="1">
        <v>39607</v>
      </c>
      <c r="C28820" t="s">
        <v>64</v>
      </c>
      <c r="D28820" t="s">
        <v>23</v>
      </c>
      <c r="E28820" t="s">
        <v>10</v>
      </c>
      <c r="F28820" t="s">
        <v>11</v>
      </c>
      <c r="G28820">
        <v>46.7194</v>
      </c>
    </row>
    <row r="28821" spans="1:7" x14ac:dyDescent="0.25">
      <c r="A28821" t="s">
        <v>28863</v>
      </c>
      <c r="B28821" s="1">
        <v>39607</v>
      </c>
      <c r="C28821" t="s">
        <v>64</v>
      </c>
      <c r="D28821" t="s">
        <v>15</v>
      </c>
      <c r="E28821" t="s">
        <v>10</v>
      </c>
      <c r="F28821" t="s">
        <v>16</v>
      </c>
      <c r="G28821">
        <v>55.504199999999997</v>
      </c>
    </row>
    <row r="28822" spans="1:7" x14ac:dyDescent="0.25">
      <c r="A28822" t="s">
        <v>28864</v>
      </c>
      <c r="B28822" s="1">
        <v>39607</v>
      </c>
      <c r="C28822" t="s">
        <v>64</v>
      </c>
      <c r="D28822" t="s">
        <v>23</v>
      </c>
      <c r="E28822" t="s">
        <v>10</v>
      </c>
      <c r="F28822" t="s">
        <v>11</v>
      </c>
      <c r="G28822">
        <v>2646.4418999999998</v>
      </c>
    </row>
    <row r="28823" spans="1:7" x14ac:dyDescent="0.25">
      <c r="A28823" t="s">
        <v>28865</v>
      </c>
      <c r="B28823" s="1">
        <v>39607</v>
      </c>
      <c r="C28823" t="s">
        <v>64</v>
      </c>
      <c r="D28823" t="s">
        <v>20</v>
      </c>
      <c r="E28823" t="s">
        <v>10</v>
      </c>
      <c r="F28823" t="s">
        <v>11</v>
      </c>
      <c r="G28823">
        <v>2535.9639999999999</v>
      </c>
    </row>
    <row r="28824" spans="1:7" x14ac:dyDescent="0.25">
      <c r="A28824" t="s">
        <v>28866</v>
      </c>
      <c r="B28824" s="1">
        <v>39607</v>
      </c>
      <c r="C28824" t="s">
        <v>64</v>
      </c>
      <c r="D28824" t="s">
        <v>20</v>
      </c>
      <c r="E28824" t="s">
        <v>10</v>
      </c>
      <c r="F28824" t="s">
        <v>11</v>
      </c>
      <c r="G28824">
        <v>888.95039999999995</v>
      </c>
    </row>
    <row r="28825" spans="1:7" x14ac:dyDescent="0.25">
      <c r="A28825" t="s">
        <v>28867</v>
      </c>
      <c r="B28825" s="1">
        <v>39607</v>
      </c>
      <c r="C28825" t="s">
        <v>64</v>
      </c>
      <c r="D28825" t="s">
        <v>20</v>
      </c>
      <c r="E28825" t="s">
        <v>10</v>
      </c>
      <c r="F28825" t="s">
        <v>11</v>
      </c>
      <c r="G28825">
        <v>2596.7278999999999</v>
      </c>
    </row>
    <row r="28826" spans="1:7" x14ac:dyDescent="0.25">
      <c r="A28826" t="s">
        <v>28868</v>
      </c>
      <c r="B28826" s="1">
        <v>39607</v>
      </c>
      <c r="C28826" t="s">
        <v>64</v>
      </c>
      <c r="D28826" t="s">
        <v>23</v>
      </c>
      <c r="E28826" t="s">
        <v>10</v>
      </c>
      <c r="F28826" t="s">
        <v>11</v>
      </c>
      <c r="G28826">
        <v>2624.3528999999999</v>
      </c>
    </row>
    <row r="28827" spans="1:7" x14ac:dyDescent="0.25">
      <c r="A28827" t="s">
        <v>28869</v>
      </c>
      <c r="B28827" s="1">
        <v>39607</v>
      </c>
      <c r="C28827" t="s">
        <v>64</v>
      </c>
      <c r="D28827" t="s">
        <v>72</v>
      </c>
      <c r="E28827" t="s">
        <v>73</v>
      </c>
      <c r="F28827" t="s">
        <v>74</v>
      </c>
      <c r="G28827">
        <v>2566.1194</v>
      </c>
    </row>
    <row r="28828" spans="1:7" x14ac:dyDescent="0.25">
      <c r="A28828" t="s">
        <v>28870</v>
      </c>
      <c r="B28828" s="1">
        <v>39607</v>
      </c>
      <c r="C28828" t="s">
        <v>64</v>
      </c>
      <c r="D28828" t="s">
        <v>72</v>
      </c>
      <c r="E28828" t="s">
        <v>73</v>
      </c>
      <c r="F28828" t="s">
        <v>74</v>
      </c>
      <c r="G28828">
        <v>1918.2579000000001</v>
      </c>
    </row>
    <row r="28829" spans="1:7" x14ac:dyDescent="0.25">
      <c r="A28829" t="s">
        <v>28871</v>
      </c>
      <c r="B28829" s="1">
        <v>39607</v>
      </c>
      <c r="C28829" t="s">
        <v>64</v>
      </c>
      <c r="D28829" t="s">
        <v>72</v>
      </c>
      <c r="E28829" t="s">
        <v>73</v>
      </c>
      <c r="F28829" t="s">
        <v>74</v>
      </c>
      <c r="G28829">
        <v>2740.3337000000001</v>
      </c>
    </row>
    <row r="28830" spans="1:7" x14ac:dyDescent="0.25">
      <c r="A28830" t="s">
        <v>28872</v>
      </c>
      <c r="B28830" s="1">
        <v>39607</v>
      </c>
      <c r="C28830" t="s">
        <v>64</v>
      </c>
      <c r="D28830" t="s">
        <v>72</v>
      </c>
      <c r="E28830" t="s">
        <v>73</v>
      </c>
      <c r="F28830" t="s">
        <v>74</v>
      </c>
      <c r="G28830">
        <v>2699.9018000000001</v>
      </c>
    </row>
    <row r="28831" spans="1:7" x14ac:dyDescent="0.25">
      <c r="A28831" t="s">
        <v>28873</v>
      </c>
      <c r="B28831" s="1">
        <v>39607</v>
      </c>
      <c r="C28831" t="s">
        <v>64</v>
      </c>
      <c r="D28831" t="s">
        <v>72</v>
      </c>
      <c r="E28831" t="s">
        <v>73</v>
      </c>
      <c r="F28831" t="s">
        <v>74</v>
      </c>
      <c r="G28831">
        <v>1934.8329000000001</v>
      </c>
    </row>
    <row r="28832" spans="1:7" x14ac:dyDescent="0.25">
      <c r="A28832" t="s">
        <v>28874</v>
      </c>
      <c r="B28832" s="1">
        <v>39607</v>
      </c>
      <c r="C28832" t="s">
        <v>64</v>
      </c>
      <c r="D28832" t="s">
        <v>72</v>
      </c>
      <c r="E28832" t="s">
        <v>73</v>
      </c>
      <c r="F28832" t="s">
        <v>74</v>
      </c>
      <c r="G28832">
        <v>1945.3194000000001</v>
      </c>
    </row>
    <row r="28833" spans="1:7" x14ac:dyDescent="0.25">
      <c r="A28833" t="s">
        <v>28875</v>
      </c>
      <c r="B28833" s="1">
        <v>39607</v>
      </c>
      <c r="C28833" t="s">
        <v>64</v>
      </c>
      <c r="D28833" t="s">
        <v>72</v>
      </c>
      <c r="E28833" t="s">
        <v>73</v>
      </c>
      <c r="F28833" t="s">
        <v>74</v>
      </c>
      <c r="G28833">
        <v>1276.8054</v>
      </c>
    </row>
    <row r="28834" spans="1:7" x14ac:dyDescent="0.25">
      <c r="A28834" t="s">
        <v>28876</v>
      </c>
      <c r="B28834" s="1">
        <v>39607</v>
      </c>
      <c r="C28834" t="s">
        <v>64</v>
      </c>
      <c r="D28834" t="s">
        <v>72</v>
      </c>
      <c r="E28834" t="s">
        <v>73</v>
      </c>
      <c r="F28834" t="s">
        <v>74</v>
      </c>
      <c r="G28834">
        <v>1276.8054</v>
      </c>
    </row>
    <row r="28835" spans="1:7" x14ac:dyDescent="0.25">
      <c r="A28835" t="s">
        <v>28877</v>
      </c>
      <c r="B28835" s="1">
        <v>39607</v>
      </c>
      <c r="C28835" t="s">
        <v>64</v>
      </c>
      <c r="D28835" t="s">
        <v>72</v>
      </c>
      <c r="E28835" t="s">
        <v>73</v>
      </c>
      <c r="F28835" t="s">
        <v>74</v>
      </c>
      <c r="G28835">
        <v>659.64080000000001</v>
      </c>
    </row>
    <row r="28836" spans="1:7" x14ac:dyDescent="0.25">
      <c r="A28836" t="s">
        <v>28878</v>
      </c>
      <c r="B28836" s="1">
        <v>39607</v>
      </c>
      <c r="C28836" t="s">
        <v>64</v>
      </c>
      <c r="D28836" t="s">
        <v>72</v>
      </c>
      <c r="E28836" t="s">
        <v>73</v>
      </c>
      <c r="F28836" t="s">
        <v>74</v>
      </c>
      <c r="G28836">
        <v>2677.9454000000001</v>
      </c>
    </row>
    <row r="28837" spans="1:7" x14ac:dyDescent="0.25">
      <c r="A28837" t="s">
        <v>28879</v>
      </c>
      <c r="B28837" s="1">
        <v>39607</v>
      </c>
      <c r="C28837" t="s">
        <v>64</v>
      </c>
      <c r="D28837" t="s">
        <v>72</v>
      </c>
      <c r="E28837" t="s">
        <v>73</v>
      </c>
      <c r="F28837" t="s">
        <v>74</v>
      </c>
      <c r="G28837">
        <v>894.46439999999996</v>
      </c>
    </row>
    <row r="28838" spans="1:7" x14ac:dyDescent="0.25">
      <c r="A28838" t="s">
        <v>28880</v>
      </c>
      <c r="B28838" s="1">
        <v>39607</v>
      </c>
      <c r="C28838" t="s">
        <v>64</v>
      </c>
      <c r="D28838" t="s">
        <v>72</v>
      </c>
      <c r="E28838" t="s">
        <v>73</v>
      </c>
      <c r="F28838" t="s">
        <v>74</v>
      </c>
      <c r="G28838">
        <v>2636.4636999999998</v>
      </c>
    </row>
    <row r="28839" spans="1:7" x14ac:dyDescent="0.25">
      <c r="A28839" t="s">
        <v>28881</v>
      </c>
      <c r="B28839" s="1">
        <v>39607</v>
      </c>
      <c r="C28839" t="s">
        <v>64</v>
      </c>
      <c r="D28839" t="s">
        <v>23</v>
      </c>
      <c r="E28839" t="s">
        <v>10</v>
      </c>
      <c r="F28839" t="s">
        <v>11</v>
      </c>
      <c r="G28839">
        <v>2644.3312999999998</v>
      </c>
    </row>
    <row r="28840" spans="1:7" x14ac:dyDescent="0.25">
      <c r="A28840" t="s">
        <v>28882</v>
      </c>
      <c r="B28840" s="1">
        <v>39607</v>
      </c>
      <c r="C28840" t="s">
        <v>64</v>
      </c>
      <c r="D28840" t="s">
        <v>20</v>
      </c>
      <c r="E28840" t="s">
        <v>10</v>
      </c>
      <c r="F28840" t="s">
        <v>11</v>
      </c>
      <c r="G28840">
        <v>820.29679999999996</v>
      </c>
    </row>
    <row r="28841" spans="1:7" x14ac:dyDescent="0.25">
      <c r="A28841" t="s">
        <v>28883</v>
      </c>
      <c r="B28841" s="1">
        <v>39607</v>
      </c>
      <c r="C28841" t="s">
        <v>64</v>
      </c>
      <c r="D28841" t="s">
        <v>15</v>
      </c>
      <c r="E28841" t="s">
        <v>10</v>
      </c>
      <c r="F28841" t="s">
        <v>16</v>
      </c>
      <c r="G28841">
        <v>2700.1228000000001</v>
      </c>
    </row>
    <row r="28842" spans="1:7" x14ac:dyDescent="0.25">
      <c r="A28842" t="s">
        <v>28884</v>
      </c>
      <c r="B28842" s="1">
        <v>39607</v>
      </c>
      <c r="C28842" t="s">
        <v>64</v>
      </c>
      <c r="D28842" t="s">
        <v>20</v>
      </c>
      <c r="E28842" t="s">
        <v>10</v>
      </c>
      <c r="F28842" t="s">
        <v>11</v>
      </c>
      <c r="G28842">
        <v>606.62289999999996</v>
      </c>
    </row>
    <row r="28843" spans="1:7" x14ac:dyDescent="0.25">
      <c r="A28843" t="s">
        <v>28885</v>
      </c>
      <c r="B28843" s="1">
        <v>39607</v>
      </c>
      <c r="C28843" t="s">
        <v>64</v>
      </c>
      <c r="D28843" t="s">
        <v>23</v>
      </c>
      <c r="E28843" t="s">
        <v>10</v>
      </c>
      <c r="F28843" t="s">
        <v>11</v>
      </c>
      <c r="G28843">
        <v>606.62289999999996</v>
      </c>
    </row>
    <row r="28844" spans="1:7" x14ac:dyDescent="0.25">
      <c r="A28844" t="s">
        <v>28886</v>
      </c>
      <c r="B28844" s="1">
        <v>39607</v>
      </c>
      <c r="C28844" t="s">
        <v>64</v>
      </c>
      <c r="D28844" t="s">
        <v>23</v>
      </c>
      <c r="E28844" t="s">
        <v>10</v>
      </c>
      <c r="F28844" t="s">
        <v>11</v>
      </c>
      <c r="G28844">
        <v>1238.1415</v>
      </c>
    </row>
    <row r="28845" spans="1:7" x14ac:dyDescent="0.25">
      <c r="A28845" t="s">
        <v>28887</v>
      </c>
      <c r="B28845" s="1">
        <v>39607</v>
      </c>
      <c r="C28845" t="s">
        <v>64</v>
      </c>
      <c r="D28845" t="s">
        <v>23</v>
      </c>
      <c r="E28845" t="s">
        <v>10</v>
      </c>
      <c r="F28845" t="s">
        <v>11</v>
      </c>
      <c r="G28845">
        <v>1324.8619000000001</v>
      </c>
    </row>
    <row r="28846" spans="1:7" x14ac:dyDescent="0.25">
      <c r="A28846" t="s">
        <v>28888</v>
      </c>
      <c r="B28846" s="1">
        <v>39607</v>
      </c>
      <c r="C28846" t="s">
        <v>64</v>
      </c>
      <c r="D28846" t="s">
        <v>15</v>
      </c>
      <c r="E28846" t="s">
        <v>10</v>
      </c>
      <c r="F28846" t="s">
        <v>16</v>
      </c>
      <c r="G28846">
        <v>1918.2579000000001</v>
      </c>
    </row>
    <row r="28847" spans="1:7" x14ac:dyDescent="0.25">
      <c r="A28847" t="s">
        <v>28889</v>
      </c>
      <c r="B28847" s="1">
        <v>39607</v>
      </c>
      <c r="C28847" t="s">
        <v>64</v>
      </c>
      <c r="D28847" t="s">
        <v>23</v>
      </c>
      <c r="E28847" t="s">
        <v>10</v>
      </c>
      <c r="F28847" t="s">
        <v>11</v>
      </c>
      <c r="G28847">
        <v>1934.8329000000001</v>
      </c>
    </row>
    <row r="28848" spans="1:7" x14ac:dyDescent="0.25">
      <c r="A28848" t="s">
        <v>28890</v>
      </c>
      <c r="B28848" s="1">
        <v>39607</v>
      </c>
      <c r="C28848" t="s">
        <v>64</v>
      </c>
      <c r="D28848" t="s">
        <v>23</v>
      </c>
      <c r="E28848" t="s">
        <v>10</v>
      </c>
      <c r="F28848" t="s">
        <v>11</v>
      </c>
      <c r="G28848">
        <v>1972.3807999999999</v>
      </c>
    </row>
    <row r="28849" spans="1:7" x14ac:dyDescent="0.25">
      <c r="A28849" t="s">
        <v>28891</v>
      </c>
      <c r="B28849" s="1">
        <v>39607</v>
      </c>
      <c r="C28849" t="s">
        <v>64</v>
      </c>
      <c r="D28849" t="s">
        <v>23</v>
      </c>
      <c r="E28849" t="s">
        <v>10</v>
      </c>
      <c r="F28849" t="s">
        <v>11</v>
      </c>
      <c r="G28849">
        <v>1934.8329000000001</v>
      </c>
    </row>
    <row r="28850" spans="1:7" x14ac:dyDescent="0.25">
      <c r="A28850" t="s">
        <v>28892</v>
      </c>
      <c r="B28850" s="1">
        <v>39607</v>
      </c>
      <c r="C28850" t="s">
        <v>64</v>
      </c>
      <c r="D28850" t="s">
        <v>82</v>
      </c>
      <c r="E28850" t="s">
        <v>67</v>
      </c>
      <c r="F28850" t="s">
        <v>83</v>
      </c>
      <c r="G28850">
        <v>1879.5940000000001</v>
      </c>
    </row>
    <row r="28851" spans="1:7" x14ac:dyDescent="0.25">
      <c r="A28851" t="s">
        <v>28893</v>
      </c>
      <c r="B28851" s="1">
        <v>39607</v>
      </c>
      <c r="C28851" t="s">
        <v>64</v>
      </c>
      <c r="D28851" t="s">
        <v>82</v>
      </c>
      <c r="E28851" t="s">
        <v>67</v>
      </c>
      <c r="F28851" t="s">
        <v>83</v>
      </c>
      <c r="G28851">
        <v>1286.7393999999999</v>
      </c>
    </row>
    <row r="28852" spans="1:7" x14ac:dyDescent="0.25">
      <c r="A28852" t="s">
        <v>28894</v>
      </c>
      <c r="B28852" s="1">
        <v>39607</v>
      </c>
      <c r="C28852" t="s">
        <v>64</v>
      </c>
      <c r="D28852" t="s">
        <v>82</v>
      </c>
      <c r="E28852" t="s">
        <v>67</v>
      </c>
      <c r="F28852" t="s">
        <v>83</v>
      </c>
      <c r="G28852">
        <v>624.84439999999995</v>
      </c>
    </row>
    <row r="28853" spans="1:7" x14ac:dyDescent="0.25">
      <c r="A28853" t="s">
        <v>28895</v>
      </c>
      <c r="B28853" s="1">
        <v>39607</v>
      </c>
      <c r="C28853" t="s">
        <v>64</v>
      </c>
      <c r="D28853" t="s">
        <v>88</v>
      </c>
      <c r="E28853" t="s">
        <v>67</v>
      </c>
      <c r="F28853" t="s">
        <v>89</v>
      </c>
      <c r="G28853">
        <v>612.13689999999997</v>
      </c>
    </row>
    <row r="28854" spans="1:7" x14ac:dyDescent="0.25">
      <c r="A28854" t="s">
        <v>28896</v>
      </c>
      <c r="B28854" s="1">
        <v>39607</v>
      </c>
      <c r="C28854" t="s">
        <v>64</v>
      </c>
      <c r="D28854" t="s">
        <v>88</v>
      </c>
      <c r="E28854" t="s">
        <v>67</v>
      </c>
      <c r="F28854" t="s">
        <v>89</v>
      </c>
      <c r="G28854">
        <v>2673.0612999999998</v>
      </c>
    </row>
    <row r="28855" spans="1:7" x14ac:dyDescent="0.25">
      <c r="A28855" t="s">
        <v>28897</v>
      </c>
      <c r="B28855" s="1">
        <v>39607</v>
      </c>
      <c r="C28855" t="s">
        <v>64</v>
      </c>
      <c r="D28855" t="s">
        <v>72</v>
      </c>
      <c r="E28855" t="s">
        <v>73</v>
      </c>
      <c r="F28855" t="s">
        <v>74</v>
      </c>
      <c r="G28855">
        <v>820.29679999999996</v>
      </c>
    </row>
    <row r="28856" spans="1:7" x14ac:dyDescent="0.25">
      <c r="A28856" t="s">
        <v>28898</v>
      </c>
      <c r="B28856" s="1">
        <v>39607</v>
      </c>
      <c r="C28856" t="s">
        <v>64</v>
      </c>
      <c r="D28856" t="s">
        <v>72</v>
      </c>
      <c r="E28856" t="s">
        <v>73</v>
      </c>
      <c r="F28856" t="s">
        <v>74</v>
      </c>
      <c r="G28856">
        <v>596.68899999999996</v>
      </c>
    </row>
    <row r="28857" spans="1:7" x14ac:dyDescent="0.25">
      <c r="A28857" t="s">
        <v>28899</v>
      </c>
      <c r="B28857" s="1">
        <v>39608</v>
      </c>
      <c r="C28857" t="s">
        <v>64</v>
      </c>
      <c r="D28857" t="s">
        <v>72</v>
      </c>
      <c r="E28857" t="s">
        <v>73</v>
      </c>
      <c r="F28857" t="s">
        <v>74</v>
      </c>
      <c r="G28857">
        <v>1895.0418999999999</v>
      </c>
    </row>
    <row r="28858" spans="1:7" x14ac:dyDescent="0.25">
      <c r="A28858" t="s">
        <v>28900</v>
      </c>
      <c r="B28858" s="1">
        <v>39608</v>
      </c>
      <c r="C28858" t="s">
        <v>64</v>
      </c>
      <c r="D28858" t="s">
        <v>72</v>
      </c>
      <c r="E28858" t="s">
        <v>73</v>
      </c>
      <c r="F28858" t="s">
        <v>74</v>
      </c>
      <c r="G28858">
        <v>41.183399999999999</v>
      </c>
    </row>
    <row r="28859" spans="1:7" x14ac:dyDescent="0.25">
      <c r="A28859" t="s">
        <v>28901</v>
      </c>
      <c r="B28859" s="1">
        <v>39608</v>
      </c>
      <c r="C28859" t="s">
        <v>64</v>
      </c>
      <c r="D28859" t="s">
        <v>72</v>
      </c>
      <c r="E28859" t="s">
        <v>73</v>
      </c>
      <c r="F28859" t="s">
        <v>74</v>
      </c>
      <c r="G28859">
        <v>5.5140000000000002</v>
      </c>
    </row>
    <row r="28860" spans="1:7" x14ac:dyDescent="0.25">
      <c r="A28860" t="s">
        <v>28902</v>
      </c>
      <c r="B28860" s="1">
        <v>39608</v>
      </c>
      <c r="C28860" t="s">
        <v>64</v>
      </c>
      <c r="D28860" t="s">
        <v>72</v>
      </c>
      <c r="E28860" t="s">
        <v>73</v>
      </c>
      <c r="F28860" t="s">
        <v>74</v>
      </c>
      <c r="G28860">
        <v>8.7848000000000006</v>
      </c>
    </row>
    <row r="28861" spans="1:7" x14ac:dyDescent="0.25">
      <c r="A28861" t="s">
        <v>28903</v>
      </c>
      <c r="B28861" s="1">
        <v>39608</v>
      </c>
      <c r="C28861" t="s">
        <v>64</v>
      </c>
      <c r="D28861" t="s">
        <v>72</v>
      </c>
      <c r="E28861" t="s">
        <v>73</v>
      </c>
      <c r="F28861" t="s">
        <v>74</v>
      </c>
      <c r="G28861">
        <v>27.061499999999999</v>
      </c>
    </row>
    <row r="28862" spans="1:7" x14ac:dyDescent="0.25">
      <c r="A28862" t="s">
        <v>28904</v>
      </c>
      <c r="B28862" s="1">
        <v>39608</v>
      </c>
      <c r="C28862" t="s">
        <v>64</v>
      </c>
      <c r="D28862" t="s">
        <v>72</v>
      </c>
      <c r="E28862" t="s">
        <v>73</v>
      </c>
      <c r="F28862" t="s">
        <v>74</v>
      </c>
      <c r="G28862">
        <v>103.27330000000001</v>
      </c>
    </row>
    <row r="28863" spans="1:7" x14ac:dyDescent="0.25">
      <c r="A28863" t="s">
        <v>28905</v>
      </c>
      <c r="B28863" s="1">
        <v>39608</v>
      </c>
      <c r="C28863" t="s">
        <v>64</v>
      </c>
      <c r="D28863" t="s">
        <v>66</v>
      </c>
      <c r="E28863" t="s">
        <v>67</v>
      </c>
      <c r="F28863" t="s">
        <v>68</v>
      </c>
      <c r="G28863">
        <v>891.46979999999996</v>
      </c>
    </row>
    <row r="28864" spans="1:7" x14ac:dyDescent="0.25">
      <c r="A28864" t="s">
        <v>28906</v>
      </c>
      <c r="B28864" s="1">
        <v>39608</v>
      </c>
      <c r="C28864" t="s">
        <v>64</v>
      </c>
      <c r="D28864" t="s">
        <v>82</v>
      </c>
      <c r="E28864" t="s">
        <v>67</v>
      </c>
      <c r="F28864" t="s">
        <v>83</v>
      </c>
      <c r="G28864">
        <v>2631.5023000000001</v>
      </c>
    </row>
    <row r="28865" spans="1:7" x14ac:dyDescent="0.25">
      <c r="A28865" t="s">
        <v>28907</v>
      </c>
      <c r="B28865" s="1">
        <v>39608</v>
      </c>
      <c r="C28865" t="s">
        <v>64</v>
      </c>
      <c r="D28865" t="s">
        <v>23</v>
      </c>
      <c r="E28865" t="s">
        <v>10</v>
      </c>
      <c r="F28865" t="s">
        <v>11</v>
      </c>
      <c r="G28865">
        <v>32.0229</v>
      </c>
    </row>
    <row r="28866" spans="1:7" x14ac:dyDescent="0.25">
      <c r="A28866" t="s">
        <v>28908</v>
      </c>
      <c r="B28866" s="1">
        <v>39608</v>
      </c>
      <c r="C28866" t="s">
        <v>64</v>
      </c>
      <c r="D28866" t="s">
        <v>20</v>
      </c>
      <c r="E28866" t="s">
        <v>10</v>
      </c>
      <c r="F28866" t="s">
        <v>11</v>
      </c>
      <c r="G28866">
        <v>36.023000000000003</v>
      </c>
    </row>
    <row r="28867" spans="1:7" x14ac:dyDescent="0.25">
      <c r="A28867" t="s">
        <v>28909</v>
      </c>
      <c r="B28867" s="1">
        <v>39608</v>
      </c>
      <c r="C28867" t="s">
        <v>64</v>
      </c>
      <c r="D28867" t="s">
        <v>23</v>
      </c>
      <c r="E28867" t="s">
        <v>10</v>
      </c>
      <c r="F28867" t="s">
        <v>11</v>
      </c>
      <c r="G28867">
        <v>30.144400000000001</v>
      </c>
    </row>
    <row r="28868" spans="1:7" x14ac:dyDescent="0.25">
      <c r="A28868" t="s">
        <v>28910</v>
      </c>
      <c r="B28868" s="1">
        <v>39608</v>
      </c>
      <c r="C28868" t="s">
        <v>64</v>
      </c>
      <c r="D28868" t="s">
        <v>15</v>
      </c>
      <c r="E28868" t="s">
        <v>10</v>
      </c>
      <c r="F28868" t="s">
        <v>16</v>
      </c>
      <c r="G28868">
        <v>41.183399999999999</v>
      </c>
    </row>
    <row r="28869" spans="1:7" x14ac:dyDescent="0.25">
      <c r="A28869" t="s">
        <v>28911</v>
      </c>
      <c r="B28869" s="1">
        <v>39608</v>
      </c>
      <c r="C28869" t="s">
        <v>64</v>
      </c>
      <c r="D28869" t="s">
        <v>15</v>
      </c>
      <c r="E28869" t="s">
        <v>10</v>
      </c>
      <c r="F28869" t="s">
        <v>16</v>
      </c>
      <c r="G28869">
        <v>33.139000000000003</v>
      </c>
    </row>
    <row r="28870" spans="1:7" x14ac:dyDescent="0.25">
      <c r="A28870" t="s">
        <v>28912</v>
      </c>
      <c r="B28870" s="1">
        <v>39608</v>
      </c>
      <c r="C28870" t="s">
        <v>64</v>
      </c>
      <c r="D28870" t="s">
        <v>15</v>
      </c>
      <c r="E28870" t="s">
        <v>10</v>
      </c>
      <c r="F28870" t="s">
        <v>16</v>
      </c>
      <c r="G28870">
        <v>104.3783</v>
      </c>
    </row>
    <row r="28871" spans="1:7" x14ac:dyDescent="0.25">
      <c r="A28871" t="s">
        <v>28913</v>
      </c>
      <c r="B28871" s="1">
        <v>39608</v>
      </c>
      <c r="C28871" t="s">
        <v>64</v>
      </c>
      <c r="D28871" t="s">
        <v>23</v>
      </c>
      <c r="E28871" t="s">
        <v>10</v>
      </c>
      <c r="F28871" t="s">
        <v>11</v>
      </c>
      <c r="G28871">
        <v>49.691899999999997</v>
      </c>
    </row>
    <row r="28872" spans="1:7" x14ac:dyDescent="0.25">
      <c r="A28872" t="s">
        <v>28914</v>
      </c>
      <c r="B28872" s="1">
        <v>39608</v>
      </c>
      <c r="C28872" t="s">
        <v>64</v>
      </c>
      <c r="D28872" t="s">
        <v>20</v>
      </c>
      <c r="E28872" t="s">
        <v>10</v>
      </c>
      <c r="F28872" t="s">
        <v>11</v>
      </c>
      <c r="G28872">
        <v>11.039</v>
      </c>
    </row>
    <row r="28873" spans="1:7" x14ac:dyDescent="0.25">
      <c r="A28873" t="s">
        <v>28915</v>
      </c>
      <c r="B28873" s="1">
        <v>39608</v>
      </c>
      <c r="C28873" t="s">
        <v>64</v>
      </c>
      <c r="D28873" t="s">
        <v>23</v>
      </c>
      <c r="E28873" t="s">
        <v>10</v>
      </c>
      <c r="F28873" t="s">
        <v>11</v>
      </c>
      <c r="G28873">
        <v>27.868099999999998</v>
      </c>
    </row>
    <row r="28874" spans="1:7" x14ac:dyDescent="0.25">
      <c r="A28874" t="s">
        <v>28916</v>
      </c>
      <c r="B28874" s="1">
        <v>39608</v>
      </c>
      <c r="C28874" t="s">
        <v>64</v>
      </c>
      <c r="D28874" t="s">
        <v>23</v>
      </c>
      <c r="E28874" t="s">
        <v>10</v>
      </c>
      <c r="F28874" t="s">
        <v>11</v>
      </c>
      <c r="G28874">
        <v>5.5140000000000002</v>
      </c>
    </row>
    <row r="28875" spans="1:7" x14ac:dyDescent="0.25">
      <c r="A28875" t="s">
        <v>28917</v>
      </c>
      <c r="B28875" s="1">
        <v>39608</v>
      </c>
      <c r="C28875" t="s">
        <v>64</v>
      </c>
      <c r="D28875" t="s">
        <v>20</v>
      </c>
      <c r="E28875" t="s">
        <v>10</v>
      </c>
      <c r="F28875" t="s">
        <v>11</v>
      </c>
      <c r="G28875">
        <v>60.752899999999997</v>
      </c>
    </row>
    <row r="28876" spans="1:7" x14ac:dyDescent="0.25">
      <c r="A28876" t="s">
        <v>28918</v>
      </c>
      <c r="B28876" s="1">
        <v>39608</v>
      </c>
      <c r="C28876" t="s">
        <v>64</v>
      </c>
      <c r="D28876" t="s">
        <v>20</v>
      </c>
      <c r="E28876" t="s">
        <v>10</v>
      </c>
      <c r="F28876" t="s">
        <v>11</v>
      </c>
      <c r="G28876">
        <v>44.177900000000001</v>
      </c>
    </row>
    <row r="28877" spans="1:7" x14ac:dyDescent="0.25">
      <c r="A28877" t="s">
        <v>28919</v>
      </c>
      <c r="B28877" s="1">
        <v>39608</v>
      </c>
      <c r="C28877" t="s">
        <v>64</v>
      </c>
      <c r="D28877" t="s">
        <v>20</v>
      </c>
      <c r="E28877" t="s">
        <v>10</v>
      </c>
      <c r="F28877" t="s">
        <v>11</v>
      </c>
      <c r="G28877">
        <v>8.0443999999999996</v>
      </c>
    </row>
    <row r="28878" spans="1:7" x14ac:dyDescent="0.25">
      <c r="A28878" t="s">
        <v>28920</v>
      </c>
      <c r="B28878" s="1">
        <v>39608</v>
      </c>
      <c r="C28878" t="s">
        <v>64</v>
      </c>
      <c r="D28878" t="s">
        <v>15</v>
      </c>
      <c r="E28878" t="s">
        <v>10</v>
      </c>
      <c r="F28878" t="s">
        <v>16</v>
      </c>
      <c r="G28878">
        <v>34.221899999999998</v>
      </c>
    </row>
    <row r="28879" spans="1:7" x14ac:dyDescent="0.25">
      <c r="A28879" t="s">
        <v>28921</v>
      </c>
      <c r="B28879" s="1">
        <v>39608</v>
      </c>
      <c r="C28879" t="s">
        <v>64</v>
      </c>
      <c r="D28879" t="s">
        <v>66</v>
      </c>
      <c r="E28879" t="s">
        <v>67</v>
      </c>
      <c r="F28879" t="s">
        <v>68</v>
      </c>
      <c r="G28879">
        <v>77.316900000000004</v>
      </c>
    </row>
    <row r="28880" spans="1:7" x14ac:dyDescent="0.25">
      <c r="A28880" t="s">
        <v>28922</v>
      </c>
      <c r="B28880" s="1">
        <v>39608</v>
      </c>
      <c r="C28880" t="s">
        <v>64</v>
      </c>
      <c r="D28880" t="s">
        <v>88</v>
      </c>
      <c r="E28880" t="s">
        <v>67</v>
      </c>
      <c r="F28880" t="s">
        <v>89</v>
      </c>
      <c r="G28880">
        <v>40.432000000000002</v>
      </c>
    </row>
    <row r="28881" spans="1:7" x14ac:dyDescent="0.25">
      <c r="A28881" t="s">
        <v>28923</v>
      </c>
      <c r="B28881" s="1">
        <v>39608</v>
      </c>
      <c r="C28881" t="s">
        <v>64</v>
      </c>
      <c r="D28881" t="s">
        <v>88</v>
      </c>
      <c r="E28881" t="s">
        <v>67</v>
      </c>
      <c r="F28881" t="s">
        <v>89</v>
      </c>
      <c r="G28881">
        <v>71.791899999999998</v>
      </c>
    </row>
    <row r="28882" spans="1:7" x14ac:dyDescent="0.25">
      <c r="A28882" t="s">
        <v>28924</v>
      </c>
      <c r="B28882" s="1">
        <v>39608</v>
      </c>
      <c r="C28882" t="s">
        <v>64</v>
      </c>
      <c r="D28882" t="s">
        <v>82</v>
      </c>
      <c r="E28882" t="s">
        <v>67</v>
      </c>
      <c r="F28882" t="s">
        <v>83</v>
      </c>
      <c r="G28882">
        <v>109.35080000000001</v>
      </c>
    </row>
    <row r="28883" spans="1:7" x14ac:dyDescent="0.25">
      <c r="A28883" t="s">
        <v>28925</v>
      </c>
      <c r="B28883" s="1">
        <v>39608</v>
      </c>
      <c r="C28883" t="s">
        <v>64</v>
      </c>
      <c r="D28883" t="s">
        <v>88</v>
      </c>
      <c r="E28883" t="s">
        <v>67</v>
      </c>
      <c r="F28883" t="s">
        <v>89</v>
      </c>
      <c r="G28883">
        <v>15.447900000000001</v>
      </c>
    </row>
    <row r="28884" spans="1:7" x14ac:dyDescent="0.25">
      <c r="A28884" t="s">
        <v>28926</v>
      </c>
      <c r="B28884" s="1">
        <v>39608</v>
      </c>
      <c r="C28884" t="s">
        <v>64</v>
      </c>
      <c r="D28884" t="s">
        <v>82</v>
      </c>
      <c r="E28884" t="s">
        <v>67</v>
      </c>
      <c r="F28884" t="s">
        <v>83</v>
      </c>
      <c r="G28884">
        <v>38.652900000000002</v>
      </c>
    </row>
    <row r="28885" spans="1:7" x14ac:dyDescent="0.25">
      <c r="A28885" t="s">
        <v>28927</v>
      </c>
      <c r="B28885" s="1">
        <v>39608</v>
      </c>
      <c r="C28885" t="s">
        <v>64</v>
      </c>
      <c r="D28885" t="s">
        <v>82</v>
      </c>
      <c r="E28885" t="s">
        <v>67</v>
      </c>
      <c r="F28885" t="s">
        <v>83</v>
      </c>
      <c r="G28885">
        <v>47.481900000000003</v>
      </c>
    </row>
    <row r="28886" spans="1:7" x14ac:dyDescent="0.25">
      <c r="A28886" t="s">
        <v>28928</v>
      </c>
      <c r="B28886" s="1">
        <v>39608</v>
      </c>
      <c r="C28886" t="s">
        <v>64</v>
      </c>
      <c r="D28886" t="s">
        <v>82</v>
      </c>
      <c r="E28886" t="s">
        <v>67</v>
      </c>
      <c r="F28886" t="s">
        <v>83</v>
      </c>
      <c r="G28886">
        <v>54.111899999999999</v>
      </c>
    </row>
    <row r="28887" spans="1:7" x14ac:dyDescent="0.25">
      <c r="A28887" t="s">
        <v>28929</v>
      </c>
      <c r="B28887" s="1">
        <v>39608</v>
      </c>
      <c r="C28887" t="s">
        <v>64</v>
      </c>
      <c r="D28887" t="s">
        <v>23</v>
      </c>
      <c r="E28887" t="s">
        <v>10</v>
      </c>
      <c r="F28887" t="s">
        <v>11</v>
      </c>
      <c r="G28887">
        <v>177.3083</v>
      </c>
    </row>
    <row r="28888" spans="1:7" x14ac:dyDescent="0.25">
      <c r="A28888" t="s">
        <v>28930</v>
      </c>
      <c r="B28888" s="1">
        <v>39608</v>
      </c>
      <c r="C28888" t="s">
        <v>64</v>
      </c>
      <c r="D28888" t="s">
        <v>23</v>
      </c>
      <c r="E28888" t="s">
        <v>10</v>
      </c>
      <c r="F28888" t="s">
        <v>11</v>
      </c>
      <c r="G28888">
        <v>632.34730000000002</v>
      </c>
    </row>
    <row r="28889" spans="1:7" x14ac:dyDescent="0.25">
      <c r="A28889" t="s">
        <v>28931</v>
      </c>
      <c r="B28889" s="1">
        <v>39608</v>
      </c>
      <c r="C28889" t="s">
        <v>64</v>
      </c>
      <c r="D28889" t="s">
        <v>20</v>
      </c>
      <c r="E28889" t="s">
        <v>10</v>
      </c>
      <c r="F28889" t="s">
        <v>11</v>
      </c>
      <c r="G28889">
        <v>2640.9058</v>
      </c>
    </row>
    <row r="28890" spans="1:7" x14ac:dyDescent="0.25">
      <c r="A28890" t="s">
        <v>28932</v>
      </c>
      <c r="B28890" s="1">
        <v>39608</v>
      </c>
      <c r="C28890" t="s">
        <v>64</v>
      </c>
      <c r="D28890" t="s">
        <v>20</v>
      </c>
      <c r="E28890" t="s">
        <v>10</v>
      </c>
      <c r="F28890" t="s">
        <v>11</v>
      </c>
      <c r="G28890">
        <v>2610.3083999999999</v>
      </c>
    </row>
    <row r="28891" spans="1:7" x14ac:dyDescent="0.25">
      <c r="A28891" t="s">
        <v>28933</v>
      </c>
      <c r="B28891" s="1">
        <v>39608</v>
      </c>
      <c r="C28891" t="s">
        <v>64</v>
      </c>
      <c r="D28891" t="s">
        <v>23</v>
      </c>
      <c r="E28891" t="s">
        <v>10</v>
      </c>
      <c r="F28891" t="s">
        <v>11</v>
      </c>
      <c r="G28891">
        <v>940.2998</v>
      </c>
    </row>
    <row r="28892" spans="1:7" x14ac:dyDescent="0.25">
      <c r="A28892" t="s">
        <v>28934</v>
      </c>
      <c r="B28892" s="1">
        <v>39608</v>
      </c>
      <c r="C28892" t="s">
        <v>64</v>
      </c>
      <c r="D28892" t="s">
        <v>20</v>
      </c>
      <c r="E28892" t="s">
        <v>10</v>
      </c>
      <c r="F28892" t="s">
        <v>11</v>
      </c>
      <c r="G28892">
        <v>2562.7822999999999</v>
      </c>
    </row>
    <row r="28893" spans="1:7" x14ac:dyDescent="0.25">
      <c r="A28893" t="s">
        <v>28935</v>
      </c>
      <c r="B28893" s="1">
        <v>39608</v>
      </c>
      <c r="C28893" t="s">
        <v>64</v>
      </c>
      <c r="D28893" t="s">
        <v>20</v>
      </c>
      <c r="E28893" t="s">
        <v>10</v>
      </c>
      <c r="F28893" t="s">
        <v>11</v>
      </c>
      <c r="G28893">
        <v>2668.5639999999999</v>
      </c>
    </row>
    <row r="28894" spans="1:7" x14ac:dyDescent="0.25">
      <c r="A28894" t="s">
        <v>28936</v>
      </c>
      <c r="B28894" s="1">
        <v>39608</v>
      </c>
      <c r="C28894" t="s">
        <v>64</v>
      </c>
      <c r="D28894" t="s">
        <v>15</v>
      </c>
      <c r="E28894" t="s">
        <v>10</v>
      </c>
      <c r="F28894" t="s">
        <v>16</v>
      </c>
      <c r="G28894">
        <v>2580.1529</v>
      </c>
    </row>
    <row r="28895" spans="1:7" x14ac:dyDescent="0.25">
      <c r="A28895" t="s">
        <v>28937</v>
      </c>
      <c r="B28895" s="1">
        <v>39608</v>
      </c>
      <c r="C28895" t="s">
        <v>64</v>
      </c>
      <c r="D28895" t="s">
        <v>20</v>
      </c>
      <c r="E28895" t="s">
        <v>10</v>
      </c>
      <c r="F28895" t="s">
        <v>11</v>
      </c>
      <c r="G28895">
        <v>2597.8108000000002</v>
      </c>
    </row>
    <row r="28896" spans="1:7" x14ac:dyDescent="0.25">
      <c r="A28896" t="s">
        <v>28938</v>
      </c>
      <c r="B28896" s="1">
        <v>39608</v>
      </c>
      <c r="C28896" t="s">
        <v>64</v>
      </c>
      <c r="D28896" t="s">
        <v>23</v>
      </c>
      <c r="E28896" t="s">
        <v>10</v>
      </c>
      <c r="F28896" t="s">
        <v>11</v>
      </c>
      <c r="G28896">
        <v>2626.5408000000002</v>
      </c>
    </row>
    <row r="28897" spans="1:7" x14ac:dyDescent="0.25">
      <c r="A28897" t="s">
        <v>28939</v>
      </c>
      <c r="B28897" s="1">
        <v>39608</v>
      </c>
      <c r="C28897" t="s">
        <v>64</v>
      </c>
      <c r="D28897" t="s">
        <v>20</v>
      </c>
      <c r="E28897" t="s">
        <v>10</v>
      </c>
      <c r="F28897" t="s">
        <v>11</v>
      </c>
      <c r="G28897">
        <v>2630.4194000000002</v>
      </c>
    </row>
    <row r="28898" spans="1:7" x14ac:dyDescent="0.25">
      <c r="A28898" t="s">
        <v>28940</v>
      </c>
      <c r="B28898" s="1">
        <v>39608</v>
      </c>
      <c r="C28898" t="s">
        <v>64</v>
      </c>
      <c r="D28898" t="s">
        <v>72</v>
      </c>
      <c r="E28898" t="s">
        <v>73</v>
      </c>
      <c r="F28898" t="s">
        <v>74</v>
      </c>
      <c r="G28898">
        <v>1378.9957999999999</v>
      </c>
    </row>
    <row r="28899" spans="1:7" x14ac:dyDescent="0.25">
      <c r="A28899" t="s">
        <v>28941</v>
      </c>
      <c r="B28899" s="1">
        <v>39608</v>
      </c>
      <c r="C28899" t="s">
        <v>64</v>
      </c>
      <c r="D28899" t="s">
        <v>72</v>
      </c>
      <c r="E28899" t="s">
        <v>73</v>
      </c>
      <c r="F28899" t="s">
        <v>74</v>
      </c>
      <c r="G28899">
        <v>1292.8169</v>
      </c>
    </row>
    <row r="28900" spans="1:7" x14ac:dyDescent="0.25">
      <c r="A28900" t="s">
        <v>28942</v>
      </c>
      <c r="B28900" s="1">
        <v>39608</v>
      </c>
      <c r="C28900" t="s">
        <v>64</v>
      </c>
      <c r="D28900" t="s">
        <v>72</v>
      </c>
      <c r="E28900" t="s">
        <v>73</v>
      </c>
      <c r="F28900" t="s">
        <v>74</v>
      </c>
      <c r="G28900">
        <v>1307.7344000000001</v>
      </c>
    </row>
    <row r="28901" spans="1:7" x14ac:dyDescent="0.25">
      <c r="A28901" t="s">
        <v>28943</v>
      </c>
      <c r="B28901" s="1">
        <v>39608</v>
      </c>
      <c r="C28901" t="s">
        <v>64</v>
      </c>
      <c r="D28901" t="s">
        <v>72</v>
      </c>
      <c r="E28901" t="s">
        <v>73</v>
      </c>
      <c r="F28901" t="s">
        <v>74</v>
      </c>
      <c r="G28901">
        <v>1238.1415</v>
      </c>
    </row>
    <row r="28902" spans="1:7" x14ac:dyDescent="0.25">
      <c r="A28902" t="s">
        <v>28944</v>
      </c>
      <c r="B28902" s="1">
        <v>39608</v>
      </c>
      <c r="C28902" t="s">
        <v>64</v>
      </c>
      <c r="D28902" t="s">
        <v>72</v>
      </c>
      <c r="E28902" t="s">
        <v>73</v>
      </c>
      <c r="F28902" t="s">
        <v>74</v>
      </c>
      <c r="G28902">
        <v>650.80079999999998</v>
      </c>
    </row>
    <row r="28903" spans="1:7" x14ac:dyDescent="0.25">
      <c r="A28903" t="s">
        <v>28945</v>
      </c>
      <c r="B28903" s="1">
        <v>39608</v>
      </c>
      <c r="C28903" t="s">
        <v>64</v>
      </c>
      <c r="D28903" t="s">
        <v>72</v>
      </c>
      <c r="E28903" t="s">
        <v>73</v>
      </c>
      <c r="F28903" t="s">
        <v>74</v>
      </c>
      <c r="G28903">
        <v>1268.2859000000001</v>
      </c>
    </row>
    <row r="28904" spans="1:7" x14ac:dyDescent="0.25">
      <c r="A28904" t="s">
        <v>28946</v>
      </c>
      <c r="B28904" s="1">
        <v>39608</v>
      </c>
      <c r="C28904" t="s">
        <v>64</v>
      </c>
      <c r="D28904" t="s">
        <v>72</v>
      </c>
      <c r="E28904" t="s">
        <v>73</v>
      </c>
      <c r="F28904" t="s">
        <v>74</v>
      </c>
      <c r="G28904">
        <v>2562.7822999999999</v>
      </c>
    </row>
    <row r="28905" spans="1:7" x14ac:dyDescent="0.25">
      <c r="A28905" t="s">
        <v>28947</v>
      </c>
      <c r="B28905" s="1">
        <v>39608</v>
      </c>
      <c r="C28905" t="s">
        <v>64</v>
      </c>
      <c r="D28905" t="s">
        <v>72</v>
      </c>
      <c r="E28905" t="s">
        <v>73</v>
      </c>
      <c r="F28905" t="s">
        <v>74</v>
      </c>
      <c r="G28905">
        <v>850.28650000000005</v>
      </c>
    </row>
    <row r="28906" spans="1:7" x14ac:dyDescent="0.25">
      <c r="A28906" t="s">
        <v>28948</v>
      </c>
      <c r="B28906" s="1">
        <v>39608</v>
      </c>
      <c r="C28906" t="s">
        <v>64</v>
      </c>
      <c r="D28906" t="s">
        <v>23</v>
      </c>
      <c r="E28906" t="s">
        <v>10</v>
      </c>
      <c r="F28906" t="s">
        <v>11</v>
      </c>
      <c r="G28906">
        <v>1402.0681999999999</v>
      </c>
    </row>
    <row r="28907" spans="1:7" x14ac:dyDescent="0.25">
      <c r="A28907" t="s">
        <v>28949</v>
      </c>
      <c r="B28907" s="1">
        <v>39608</v>
      </c>
      <c r="C28907" t="s">
        <v>64</v>
      </c>
      <c r="D28907" t="s">
        <v>20</v>
      </c>
      <c r="E28907" t="s">
        <v>10</v>
      </c>
      <c r="F28907" t="s">
        <v>11</v>
      </c>
      <c r="G28907">
        <v>2644.3312999999998</v>
      </c>
    </row>
    <row r="28908" spans="1:7" x14ac:dyDescent="0.25">
      <c r="A28908" t="s">
        <v>28950</v>
      </c>
      <c r="B28908" s="1">
        <v>39608</v>
      </c>
      <c r="C28908" t="s">
        <v>64</v>
      </c>
      <c r="D28908" t="s">
        <v>20</v>
      </c>
      <c r="E28908" t="s">
        <v>10</v>
      </c>
      <c r="F28908" t="s">
        <v>11</v>
      </c>
      <c r="G28908">
        <v>2673.0612999999998</v>
      </c>
    </row>
    <row r="28909" spans="1:7" x14ac:dyDescent="0.25">
      <c r="A28909" t="s">
        <v>28951</v>
      </c>
      <c r="B28909" s="1">
        <v>39608</v>
      </c>
      <c r="C28909" t="s">
        <v>64</v>
      </c>
      <c r="D28909" t="s">
        <v>15</v>
      </c>
      <c r="E28909" t="s">
        <v>10</v>
      </c>
      <c r="F28909" t="s">
        <v>16</v>
      </c>
      <c r="G28909">
        <v>2644.3312999999998</v>
      </c>
    </row>
    <row r="28910" spans="1:7" x14ac:dyDescent="0.25">
      <c r="A28910" t="s">
        <v>28952</v>
      </c>
      <c r="B28910" s="1">
        <v>39608</v>
      </c>
      <c r="C28910" t="s">
        <v>64</v>
      </c>
      <c r="D28910" t="s">
        <v>15</v>
      </c>
      <c r="E28910" t="s">
        <v>10</v>
      </c>
      <c r="F28910" t="s">
        <v>16</v>
      </c>
      <c r="G28910">
        <v>2742.6432</v>
      </c>
    </row>
    <row r="28911" spans="1:7" x14ac:dyDescent="0.25">
      <c r="A28911" t="s">
        <v>28953</v>
      </c>
      <c r="B28911" s="1">
        <v>39608</v>
      </c>
      <c r="C28911" t="s">
        <v>64</v>
      </c>
      <c r="D28911" t="s">
        <v>23</v>
      </c>
      <c r="E28911" t="s">
        <v>10</v>
      </c>
      <c r="F28911" t="s">
        <v>11</v>
      </c>
      <c r="G28911">
        <v>650.80079999999998</v>
      </c>
    </row>
    <row r="28912" spans="1:7" x14ac:dyDescent="0.25">
      <c r="A28912" t="s">
        <v>28954</v>
      </c>
      <c r="B28912" s="1">
        <v>39608</v>
      </c>
      <c r="C28912" t="s">
        <v>64</v>
      </c>
      <c r="D28912" t="s">
        <v>20</v>
      </c>
      <c r="E28912" t="s">
        <v>10</v>
      </c>
      <c r="F28912" t="s">
        <v>11</v>
      </c>
      <c r="G28912">
        <v>695.01189999999997</v>
      </c>
    </row>
    <row r="28913" spans="1:7" x14ac:dyDescent="0.25">
      <c r="A28913" t="s">
        <v>28955</v>
      </c>
      <c r="B28913" s="1">
        <v>39608</v>
      </c>
      <c r="C28913" t="s">
        <v>64</v>
      </c>
      <c r="D28913" t="s">
        <v>23</v>
      </c>
      <c r="E28913" t="s">
        <v>10</v>
      </c>
      <c r="F28913" t="s">
        <v>11</v>
      </c>
      <c r="G28913">
        <v>596.68899999999996</v>
      </c>
    </row>
    <row r="28914" spans="1:7" x14ac:dyDescent="0.25">
      <c r="A28914" t="s">
        <v>28956</v>
      </c>
      <c r="B28914" s="1">
        <v>39608</v>
      </c>
      <c r="C28914" t="s">
        <v>64</v>
      </c>
      <c r="D28914" t="s">
        <v>20</v>
      </c>
      <c r="E28914" t="s">
        <v>10</v>
      </c>
      <c r="F28914" t="s">
        <v>11</v>
      </c>
      <c r="G28914">
        <v>650.80079999999998</v>
      </c>
    </row>
    <row r="28915" spans="1:7" x14ac:dyDescent="0.25">
      <c r="A28915" t="s">
        <v>28957</v>
      </c>
      <c r="B28915" s="1">
        <v>39608</v>
      </c>
      <c r="C28915" t="s">
        <v>64</v>
      </c>
      <c r="D28915" t="s">
        <v>20</v>
      </c>
      <c r="E28915" t="s">
        <v>10</v>
      </c>
      <c r="F28915" t="s">
        <v>11</v>
      </c>
      <c r="G28915">
        <v>1332.0444</v>
      </c>
    </row>
    <row r="28916" spans="1:7" x14ac:dyDescent="0.25">
      <c r="A28916" t="s">
        <v>28958</v>
      </c>
      <c r="B28916" s="1">
        <v>39608</v>
      </c>
      <c r="C28916" t="s">
        <v>64</v>
      </c>
      <c r="D28916" t="s">
        <v>15</v>
      </c>
      <c r="E28916" t="s">
        <v>10</v>
      </c>
      <c r="F28916" t="s">
        <v>16</v>
      </c>
      <c r="G28916">
        <v>1297.8004000000001</v>
      </c>
    </row>
    <row r="28917" spans="1:7" x14ac:dyDescent="0.25">
      <c r="A28917" t="s">
        <v>28959</v>
      </c>
      <c r="B28917" s="1">
        <v>39608</v>
      </c>
      <c r="C28917" t="s">
        <v>64</v>
      </c>
      <c r="D28917" t="s">
        <v>88</v>
      </c>
      <c r="E28917" t="s">
        <v>67</v>
      </c>
      <c r="F28917" t="s">
        <v>89</v>
      </c>
      <c r="G28917">
        <v>1966.3144</v>
      </c>
    </row>
    <row r="28918" spans="1:7" x14ac:dyDescent="0.25">
      <c r="A28918" t="s">
        <v>28960</v>
      </c>
      <c r="B28918" s="1">
        <v>39608</v>
      </c>
      <c r="C28918" t="s">
        <v>64</v>
      </c>
      <c r="D28918" t="s">
        <v>88</v>
      </c>
      <c r="E28918" t="s">
        <v>67</v>
      </c>
      <c r="F28918" t="s">
        <v>89</v>
      </c>
      <c r="G28918">
        <v>1950.2808</v>
      </c>
    </row>
    <row r="28919" spans="1:7" x14ac:dyDescent="0.25">
      <c r="A28919" t="s">
        <v>28961</v>
      </c>
      <c r="B28919" s="1">
        <v>39608</v>
      </c>
      <c r="C28919" t="s">
        <v>64</v>
      </c>
      <c r="D28919" t="s">
        <v>66</v>
      </c>
      <c r="E28919" t="s">
        <v>67</v>
      </c>
      <c r="F28919" t="s">
        <v>68</v>
      </c>
      <c r="G28919">
        <v>1879.5940000000001</v>
      </c>
    </row>
    <row r="28920" spans="1:7" x14ac:dyDescent="0.25">
      <c r="A28920" t="s">
        <v>28962</v>
      </c>
      <c r="B28920" s="1">
        <v>39608</v>
      </c>
      <c r="C28920" t="s">
        <v>64</v>
      </c>
      <c r="D28920" t="s">
        <v>82</v>
      </c>
      <c r="E28920" t="s">
        <v>67</v>
      </c>
      <c r="F28920" t="s">
        <v>83</v>
      </c>
      <c r="G28920">
        <v>1939.2529</v>
      </c>
    </row>
    <row r="28921" spans="1:7" x14ac:dyDescent="0.25">
      <c r="A28921" t="s">
        <v>28963</v>
      </c>
      <c r="B28921" s="1">
        <v>39608</v>
      </c>
      <c r="C28921" t="s">
        <v>64</v>
      </c>
      <c r="D28921" t="s">
        <v>88</v>
      </c>
      <c r="E28921" t="s">
        <v>67</v>
      </c>
      <c r="F28921" t="s">
        <v>89</v>
      </c>
      <c r="G28921">
        <v>620.43539999999996</v>
      </c>
    </row>
    <row r="28922" spans="1:7" x14ac:dyDescent="0.25">
      <c r="A28922" t="s">
        <v>28964</v>
      </c>
      <c r="B28922" s="1">
        <v>39608</v>
      </c>
      <c r="C28922" t="s">
        <v>64</v>
      </c>
      <c r="D28922" t="s">
        <v>66</v>
      </c>
      <c r="E28922" t="s">
        <v>67</v>
      </c>
      <c r="F28922" t="s">
        <v>68</v>
      </c>
      <c r="G28922">
        <v>635.35289999999998</v>
      </c>
    </row>
    <row r="28923" spans="1:7" x14ac:dyDescent="0.25">
      <c r="A28923" t="s">
        <v>28965</v>
      </c>
      <c r="B28923" s="1">
        <v>39608</v>
      </c>
      <c r="C28923" t="s">
        <v>64</v>
      </c>
      <c r="D28923" t="s">
        <v>82</v>
      </c>
      <c r="E28923" t="s">
        <v>67</v>
      </c>
      <c r="F28923" t="s">
        <v>83</v>
      </c>
      <c r="G28923">
        <v>2682.9953</v>
      </c>
    </row>
    <row r="28924" spans="1:7" x14ac:dyDescent="0.25">
      <c r="A28924" t="s">
        <v>28966</v>
      </c>
      <c r="B28924" s="1">
        <v>39608</v>
      </c>
      <c r="C28924" t="s">
        <v>64</v>
      </c>
      <c r="D28924" t="s">
        <v>72</v>
      </c>
      <c r="E28924" t="s">
        <v>73</v>
      </c>
      <c r="F28924" t="s">
        <v>74</v>
      </c>
      <c r="G28924">
        <v>1352.3432</v>
      </c>
    </row>
    <row r="28925" spans="1:7" x14ac:dyDescent="0.25">
      <c r="A28925" t="s">
        <v>28967</v>
      </c>
      <c r="B28925" s="1">
        <v>39609</v>
      </c>
      <c r="C28925" t="s">
        <v>64</v>
      </c>
      <c r="D28925" t="s">
        <v>72</v>
      </c>
      <c r="E28925" t="s">
        <v>73</v>
      </c>
      <c r="F28925" t="s">
        <v>74</v>
      </c>
      <c r="G28925">
        <v>35.669400000000003</v>
      </c>
    </row>
    <row r="28926" spans="1:7" x14ac:dyDescent="0.25">
      <c r="A28926" t="s">
        <v>28968</v>
      </c>
      <c r="B28926" s="1">
        <v>39609</v>
      </c>
      <c r="C28926" t="s">
        <v>64</v>
      </c>
      <c r="D28926" t="s">
        <v>72</v>
      </c>
      <c r="E28926" t="s">
        <v>73</v>
      </c>
      <c r="F28926" t="s">
        <v>74</v>
      </c>
      <c r="G28926">
        <v>98.322900000000004</v>
      </c>
    </row>
    <row r="28927" spans="1:7" x14ac:dyDescent="0.25">
      <c r="A28927" t="s">
        <v>28969</v>
      </c>
      <c r="B28927" s="1">
        <v>39609</v>
      </c>
      <c r="C28927" t="s">
        <v>64</v>
      </c>
      <c r="D28927" t="s">
        <v>72</v>
      </c>
      <c r="E28927" t="s">
        <v>73</v>
      </c>
      <c r="F28927" t="s">
        <v>74</v>
      </c>
      <c r="G28927">
        <v>5.5140000000000002</v>
      </c>
    </row>
    <row r="28928" spans="1:7" x14ac:dyDescent="0.25">
      <c r="A28928" t="s">
        <v>28970</v>
      </c>
      <c r="B28928" s="1">
        <v>39609</v>
      </c>
      <c r="C28928" t="s">
        <v>64</v>
      </c>
      <c r="D28928" t="s">
        <v>72</v>
      </c>
      <c r="E28928" t="s">
        <v>73</v>
      </c>
      <c r="F28928" t="s">
        <v>74</v>
      </c>
      <c r="G28928">
        <v>5.5140000000000002</v>
      </c>
    </row>
    <row r="28929" spans="1:7" x14ac:dyDescent="0.25">
      <c r="A28929" t="s">
        <v>28971</v>
      </c>
      <c r="B28929" s="1">
        <v>39609</v>
      </c>
      <c r="C28929" t="s">
        <v>64</v>
      </c>
      <c r="D28929" t="s">
        <v>72</v>
      </c>
      <c r="E28929" t="s">
        <v>73</v>
      </c>
      <c r="F28929" t="s">
        <v>74</v>
      </c>
      <c r="G28929">
        <v>59.658999999999999</v>
      </c>
    </row>
    <row r="28930" spans="1:7" x14ac:dyDescent="0.25">
      <c r="A28930" t="s">
        <v>28972</v>
      </c>
      <c r="B28930" s="1">
        <v>39609</v>
      </c>
      <c r="C28930" t="s">
        <v>64</v>
      </c>
      <c r="D28930" t="s">
        <v>82</v>
      </c>
      <c r="E28930" t="s">
        <v>67</v>
      </c>
      <c r="F28930" t="s">
        <v>83</v>
      </c>
      <c r="G28930">
        <v>2751.6489000000001</v>
      </c>
    </row>
    <row r="28931" spans="1:7" x14ac:dyDescent="0.25">
      <c r="A28931" t="s">
        <v>28973</v>
      </c>
      <c r="B28931" s="1">
        <v>39609</v>
      </c>
      <c r="C28931" t="s">
        <v>64</v>
      </c>
      <c r="D28931" t="s">
        <v>88</v>
      </c>
      <c r="E28931" t="s">
        <v>67</v>
      </c>
      <c r="F28931" t="s">
        <v>89</v>
      </c>
      <c r="G28931">
        <v>2580.1529</v>
      </c>
    </row>
    <row r="28932" spans="1:7" x14ac:dyDescent="0.25">
      <c r="A28932" t="s">
        <v>28974</v>
      </c>
      <c r="B28932" s="1">
        <v>39609</v>
      </c>
      <c r="C28932" t="s">
        <v>64</v>
      </c>
      <c r="D28932" t="s">
        <v>66</v>
      </c>
      <c r="E28932" t="s">
        <v>67</v>
      </c>
      <c r="F28932" t="s">
        <v>68</v>
      </c>
      <c r="G28932">
        <v>2602.2529</v>
      </c>
    </row>
    <row r="28933" spans="1:7" x14ac:dyDescent="0.25">
      <c r="A28933" t="s">
        <v>28975</v>
      </c>
      <c r="B28933" s="1">
        <v>39609</v>
      </c>
      <c r="C28933" t="s">
        <v>64</v>
      </c>
      <c r="D28933" t="s">
        <v>88</v>
      </c>
      <c r="E28933" t="s">
        <v>67</v>
      </c>
      <c r="F28933" t="s">
        <v>89</v>
      </c>
      <c r="G28933">
        <v>2647.5358000000001</v>
      </c>
    </row>
    <row r="28934" spans="1:7" x14ac:dyDescent="0.25">
      <c r="A28934" t="s">
        <v>28976</v>
      </c>
      <c r="B28934" s="1">
        <v>39609</v>
      </c>
      <c r="C28934" t="s">
        <v>64</v>
      </c>
      <c r="D28934" t="s">
        <v>66</v>
      </c>
      <c r="E28934" t="s">
        <v>67</v>
      </c>
      <c r="F28934" t="s">
        <v>68</v>
      </c>
      <c r="G28934">
        <v>2574.6279</v>
      </c>
    </row>
    <row r="28935" spans="1:7" x14ac:dyDescent="0.25">
      <c r="A28935" t="s">
        <v>28977</v>
      </c>
      <c r="B28935" s="1">
        <v>39609</v>
      </c>
      <c r="C28935" t="s">
        <v>64</v>
      </c>
      <c r="D28935" t="s">
        <v>66</v>
      </c>
      <c r="E28935" t="s">
        <v>67</v>
      </c>
      <c r="F28935" t="s">
        <v>68</v>
      </c>
      <c r="G28935">
        <v>2607.7779</v>
      </c>
    </row>
    <row r="28936" spans="1:7" x14ac:dyDescent="0.25">
      <c r="A28936" t="s">
        <v>28978</v>
      </c>
      <c r="B28936" s="1">
        <v>39609</v>
      </c>
      <c r="C28936" t="s">
        <v>64</v>
      </c>
      <c r="D28936" t="s">
        <v>66</v>
      </c>
      <c r="E28936" t="s">
        <v>67</v>
      </c>
      <c r="F28936" t="s">
        <v>68</v>
      </c>
      <c r="G28936">
        <v>2678.4978999999998</v>
      </c>
    </row>
    <row r="28937" spans="1:7" x14ac:dyDescent="0.25">
      <c r="A28937" t="s">
        <v>28979</v>
      </c>
      <c r="B28937" s="1">
        <v>39609</v>
      </c>
      <c r="C28937" t="s">
        <v>64</v>
      </c>
      <c r="D28937" t="s">
        <v>88</v>
      </c>
      <c r="E28937" t="s">
        <v>67</v>
      </c>
      <c r="F28937" t="s">
        <v>89</v>
      </c>
      <c r="G28937">
        <v>2641.9998000000001</v>
      </c>
    </row>
    <row r="28938" spans="1:7" x14ac:dyDescent="0.25">
      <c r="A28938" t="s">
        <v>28980</v>
      </c>
      <c r="B28938" s="1">
        <v>39609</v>
      </c>
      <c r="C28938" t="s">
        <v>64</v>
      </c>
      <c r="D28938" t="s">
        <v>66</v>
      </c>
      <c r="E28938" t="s">
        <v>67</v>
      </c>
      <c r="F28938" t="s">
        <v>68</v>
      </c>
      <c r="G28938">
        <v>635.35289999999998</v>
      </c>
    </row>
    <row r="28939" spans="1:7" x14ac:dyDescent="0.25">
      <c r="A28939" t="s">
        <v>28981</v>
      </c>
      <c r="B28939" s="1">
        <v>39609</v>
      </c>
      <c r="C28939" t="s">
        <v>64</v>
      </c>
      <c r="D28939" t="s">
        <v>20</v>
      </c>
      <c r="E28939" t="s">
        <v>10</v>
      </c>
      <c r="F28939" t="s">
        <v>11</v>
      </c>
      <c r="G28939">
        <v>2.5305</v>
      </c>
    </row>
    <row r="28940" spans="1:7" x14ac:dyDescent="0.25">
      <c r="A28940" t="s">
        <v>28982</v>
      </c>
      <c r="B28940" s="1">
        <v>39609</v>
      </c>
      <c r="C28940" t="s">
        <v>64</v>
      </c>
      <c r="D28940" t="s">
        <v>23</v>
      </c>
      <c r="E28940" t="s">
        <v>10</v>
      </c>
      <c r="F28940" t="s">
        <v>11</v>
      </c>
      <c r="G28940">
        <v>9.9339999999999993</v>
      </c>
    </row>
    <row r="28941" spans="1:7" x14ac:dyDescent="0.25">
      <c r="A28941" t="s">
        <v>28983</v>
      </c>
      <c r="B28941" s="1">
        <v>39609</v>
      </c>
      <c r="C28941" t="s">
        <v>64</v>
      </c>
      <c r="D28941" t="s">
        <v>23</v>
      </c>
      <c r="E28941" t="s">
        <v>10</v>
      </c>
      <c r="F28941" t="s">
        <v>11</v>
      </c>
      <c r="G28941">
        <v>66.277900000000002</v>
      </c>
    </row>
    <row r="28942" spans="1:7" x14ac:dyDescent="0.25">
      <c r="A28942" t="s">
        <v>28984</v>
      </c>
      <c r="B28942" s="1">
        <v>39609</v>
      </c>
      <c r="C28942" t="s">
        <v>64</v>
      </c>
      <c r="D28942" t="s">
        <v>20</v>
      </c>
      <c r="E28942" t="s">
        <v>10</v>
      </c>
      <c r="F28942" t="s">
        <v>11</v>
      </c>
      <c r="G28942">
        <v>70.134399999999999</v>
      </c>
    </row>
    <row r="28943" spans="1:7" x14ac:dyDescent="0.25">
      <c r="A28943" t="s">
        <v>28985</v>
      </c>
      <c r="B28943" s="1">
        <v>39609</v>
      </c>
      <c r="C28943" t="s">
        <v>64</v>
      </c>
      <c r="D28943" t="s">
        <v>23</v>
      </c>
      <c r="E28943" t="s">
        <v>10</v>
      </c>
      <c r="F28943" t="s">
        <v>11</v>
      </c>
      <c r="G28943">
        <v>52.995800000000003</v>
      </c>
    </row>
    <row r="28944" spans="1:7" x14ac:dyDescent="0.25">
      <c r="A28944" t="s">
        <v>28986</v>
      </c>
      <c r="B28944" s="1">
        <v>39609</v>
      </c>
      <c r="C28944" t="s">
        <v>64</v>
      </c>
      <c r="D28944" t="s">
        <v>15</v>
      </c>
      <c r="E28944" t="s">
        <v>10</v>
      </c>
      <c r="F28944" t="s">
        <v>16</v>
      </c>
      <c r="G28944">
        <v>27.614000000000001</v>
      </c>
    </row>
    <row r="28945" spans="1:7" x14ac:dyDescent="0.25">
      <c r="A28945" t="s">
        <v>28987</v>
      </c>
      <c r="B28945" s="1">
        <v>39609</v>
      </c>
      <c r="C28945" t="s">
        <v>64</v>
      </c>
      <c r="D28945" t="s">
        <v>20</v>
      </c>
      <c r="E28945" t="s">
        <v>10</v>
      </c>
      <c r="F28945" t="s">
        <v>11</v>
      </c>
      <c r="G28945">
        <v>27.614000000000001</v>
      </c>
    </row>
    <row r="28946" spans="1:7" x14ac:dyDescent="0.25">
      <c r="A28946" t="s">
        <v>28988</v>
      </c>
      <c r="B28946" s="1">
        <v>39609</v>
      </c>
      <c r="C28946" t="s">
        <v>64</v>
      </c>
      <c r="D28946" t="s">
        <v>20</v>
      </c>
      <c r="E28946" t="s">
        <v>10</v>
      </c>
      <c r="F28946" t="s">
        <v>11</v>
      </c>
      <c r="G28946">
        <v>98.853300000000004</v>
      </c>
    </row>
    <row r="28947" spans="1:7" x14ac:dyDescent="0.25">
      <c r="A28947" t="s">
        <v>28989</v>
      </c>
      <c r="B28947" s="1">
        <v>39609</v>
      </c>
      <c r="C28947" t="s">
        <v>64</v>
      </c>
      <c r="D28947" t="s">
        <v>23</v>
      </c>
      <c r="E28947" t="s">
        <v>10</v>
      </c>
      <c r="F28947" t="s">
        <v>11</v>
      </c>
      <c r="G28947">
        <v>82.278300000000002</v>
      </c>
    </row>
    <row r="28948" spans="1:7" x14ac:dyDescent="0.25">
      <c r="A28948" t="s">
        <v>28990</v>
      </c>
      <c r="B28948" s="1">
        <v>39609</v>
      </c>
      <c r="C28948" t="s">
        <v>64</v>
      </c>
      <c r="D28948" t="s">
        <v>20</v>
      </c>
      <c r="E28948" t="s">
        <v>10</v>
      </c>
      <c r="F28948" t="s">
        <v>11</v>
      </c>
      <c r="G28948">
        <v>77.338999999999999</v>
      </c>
    </row>
    <row r="28949" spans="1:7" x14ac:dyDescent="0.25">
      <c r="A28949" t="s">
        <v>28991</v>
      </c>
      <c r="B28949" s="1">
        <v>39609</v>
      </c>
      <c r="C28949" t="s">
        <v>64</v>
      </c>
      <c r="D28949" t="s">
        <v>20</v>
      </c>
      <c r="E28949" t="s">
        <v>10</v>
      </c>
      <c r="F28949" t="s">
        <v>11</v>
      </c>
      <c r="G28949">
        <v>142.5119</v>
      </c>
    </row>
    <row r="28950" spans="1:7" x14ac:dyDescent="0.25">
      <c r="A28950" t="s">
        <v>28992</v>
      </c>
      <c r="B28950" s="1">
        <v>39609</v>
      </c>
      <c r="C28950" t="s">
        <v>64</v>
      </c>
      <c r="D28950" t="s">
        <v>20</v>
      </c>
      <c r="E28950" t="s">
        <v>10</v>
      </c>
      <c r="F28950" t="s">
        <v>11</v>
      </c>
      <c r="G28950">
        <v>5.5140000000000002</v>
      </c>
    </row>
    <row r="28951" spans="1:7" x14ac:dyDescent="0.25">
      <c r="A28951" t="s">
        <v>28993</v>
      </c>
      <c r="B28951" s="1">
        <v>39609</v>
      </c>
      <c r="C28951" t="s">
        <v>64</v>
      </c>
      <c r="D28951" t="s">
        <v>20</v>
      </c>
      <c r="E28951" t="s">
        <v>10</v>
      </c>
      <c r="F28951" t="s">
        <v>11</v>
      </c>
      <c r="G28951">
        <v>65.172899999999998</v>
      </c>
    </row>
    <row r="28952" spans="1:7" x14ac:dyDescent="0.25">
      <c r="A28952" t="s">
        <v>28994</v>
      </c>
      <c r="B28952" s="1">
        <v>39609</v>
      </c>
      <c r="C28952" t="s">
        <v>64</v>
      </c>
      <c r="D28952" t="s">
        <v>15</v>
      </c>
      <c r="E28952" t="s">
        <v>10</v>
      </c>
      <c r="F28952" t="s">
        <v>16</v>
      </c>
      <c r="G28952">
        <v>50.774799999999999</v>
      </c>
    </row>
    <row r="28953" spans="1:7" x14ac:dyDescent="0.25">
      <c r="A28953" t="s">
        <v>28995</v>
      </c>
      <c r="B28953" s="1">
        <v>39609</v>
      </c>
      <c r="C28953" t="s">
        <v>64</v>
      </c>
      <c r="D28953" t="s">
        <v>66</v>
      </c>
      <c r="E28953" t="s">
        <v>67</v>
      </c>
      <c r="F28953" t="s">
        <v>68</v>
      </c>
      <c r="G28953">
        <v>51.747199999999999</v>
      </c>
    </row>
    <row r="28954" spans="1:7" x14ac:dyDescent="0.25">
      <c r="A28954" t="s">
        <v>28996</v>
      </c>
      <c r="B28954" s="1">
        <v>39609</v>
      </c>
      <c r="C28954" t="s">
        <v>64</v>
      </c>
      <c r="D28954" t="s">
        <v>88</v>
      </c>
      <c r="E28954" t="s">
        <v>67</v>
      </c>
      <c r="F28954" t="s">
        <v>89</v>
      </c>
      <c r="G28954">
        <v>76.753299999999996</v>
      </c>
    </row>
    <row r="28955" spans="1:7" x14ac:dyDescent="0.25">
      <c r="A28955" t="s">
        <v>28997</v>
      </c>
      <c r="B28955" s="1">
        <v>39609</v>
      </c>
      <c r="C28955" t="s">
        <v>64</v>
      </c>
      <c r="D28955" t="s">
        <v>82</v>
      </c>
      <c r="E28955" t="s">
        <v>67</v>
      </c>
      <c r="F28955" t="s">
        <v>83</v>
      </c>
      <c r="G28955">
        <v>44.177900000000001</v>
      </c>
    </row>
    <row r="28956" spans="1:7" x14ac:dyDescent="0.25">
      <c r="A28956" t="s">
        <v>28998</v>
      </c>
      <c r="B28956" s="1">
        <v>39609</v>
      </c>
      <c r="C28956" t="s">
        <v>64</v>
      </c>
      <c r="D28956" t="s">
        <v>82</v>
      </c>
      <c r="E28956" t="s">
        <v>67</v>
      </c>
      <c r="F28956" t="s">
        <v>83</v>
      </c>
      <c r="G28956">
        <v>76.2119</v>
      </c>
    </row>
    <row r="28957" spans="1:7" x14ac:dyDescent="0.25">
      <c r="A28957" t="s">
        <v>28999</v>
      </c>
      <c r="B28957" s="1">
        <v>39609</v>
      </c>
      <c r="C28957" t="s">
        <v>64</v>
      </c>
      <c r="D28957" t="s">
        <v>15</v>
      </c>
      <c r="E28957" t="s">
        <v>10</v>
      </c>
      <c r="F28957" t="s">
        <v>16</v>
      </c>
      <c r="G28957">
        <v>82.852900000000005</v>
      </c>
    </row>
    <row r="28958" spans="1:7" x14ac:dyDescent="0.25">
      <c r="A28958" t="s">
        <v>29000</v>
      </c>
      <c r="B28958" s="1">
        <v>39609</v>
      </c>
      <c r="C28958" t="s">
        <v>64</v>
      </c>
      <c r="D28958" t="s">
        <v>15</v>
      </c>
      <c r="E28958" t="s">
        <v>10</v>
      </c>
      <c r="F28958" t="s">
        <v>16</v>
      </c>
      <c r="G28958">
        <v>109.9144</v>
      </c>
    </row>
    <row r="28959" spans="1:7" x14ac:dyDescent="0.25">
      <c r="A28959" t="s">
        <v>29001</v>
      </c>
      <c r="B28959" s="1">
        <v>39609</v>
      </c>
      <c r="C28959" t="s">
        <v>64</v>
      </c>
      <c r="D28959" t="s">
        <v>20</v>
      </c>
      <c r="E28959" t="s">
        <v>10</v>
      </c>
      <c r="F28959" t="s">
        <v>11</v>
      </c>
      <c r="G28959">
        <v>613.24189999999999</v>
      </c>
    </row>
    <row r="28960" spans="1:7" x14ac:dyDescent="0.25">
      <c r="A28960" t="s">
        <v>29002</v>
      </c>
      <c r="B28960" s="1">
        <v>39609</v>
      </c>
      <c r="C28960" t="s">
        <v>64</v>
      </c>
      <c r="D28960" t="s">
        <v>23</v>
      </c>
      <c r="E28960" t="s">
        <v>10</v>
      </c>
      <c r="F28960" t="s">
        <v>11</v>
      </c>
      <c r="G28960">
        <v>927.60329999999999</v>
      </c>
    </row>
    <row r="28961" spans="1:7" x14ac:dyDescent="0.25">
      <c r="A28961" t="s">
        <v>29003</v>
      </c>
      <c r="B28961" s="1">
        <v>39609</v>
      </c>
      <c r="C28961" t="s">
        <v>64</v>
      </c>
      <c r="D28961" t="s">
        <v>20</v>
      </c>
      <c r="E28961" t="s">
        <v>10</v>
      </c>
      <c r="F28961" t="s">
        <v>11</v>
      </c>
      <c r="G28961">
        <v>2535.9639999999999</v>
      </c>
    </row>
    <row r="28962" spans="1:7" x14ac:dyDescent="0.25">
      <c r="A28962" t="s">
        <v>29004</v>
      </c>
      <c r="B28962" s="1">
        <v>39609</v>
      </c>
      <c r="C28962" t="s">
        <v>64</v>
      </c>
      <c r="D28962" t="s">
        <v>20</v>
      </c>
      <c r="E28962" t="s">
        <v>10</v>
      </c>
      <c r="F28962" t="s">
        <v>11</v>
      </c>
      <c r="G28962">
        <v>2598.9158000000002</v>
      </c>
    </row>
    <row r="28963" spans="1:7" x14ac:dyDescent="0.25">
      <c r="A28963" t="s">
        <v>29005</v>
      </c>
      <c r="B28963" s="1">
        <v>39609</v>
      </c>
      <c r="C28963" t="s">
        <v>64</v>
      </c>
      <c r="D28963" t="s">
        <v>23</v>
      </c>
      <c r="E28963" t="s">
        <v>10</v>
      </c>
      <c r="F28963" t="s">
        <v>11</v>
      </c>
      <c r="G28963">
        <v>2577.1694000000002</v>
      </c>
    </row>
    <row r="28964" spans="1:7" x14ac:dyDescent="0.25">
      <c r="A28964" t="s">
        <v>29006</v>
      </c>
      <c r="B28964" s="1">
        <v>39609</v>
      </c>
      <c r="C28964" t="s">
        <v>64</v>
      </c>
      <c r="D28964" t="s">
        <v>88</v>
      </c>
      <c r="E28964" t="s">
        <v>67</v>
      </c>
      <c r="F28964" t="s">
        <v>89</v>
      </c>
      <c r="G28964">
        <v>830.23069999999996</v>
      </c>
    </row>
    <row r="28965" spans="1:7" x14ac:dyDescent="0.25">
      <c r="A28965" t="s">
        <v>29007</v>
      </c>
      <c r="B28965" s="1">
        <v>39609</v>
      </c>
      <c r="C28965" t="s">
        <v>64</v>
      </c>
      <c r="D28965" t="s">
        <v>72</v>
      </c>
      <c r="E28965" t="s">
        <v>73</v>
      </c>
      <c r="F28965" t="s">
        <v>74</v>
      </c>
      <c r="G28965">
        <v>1303.8669</v>
      </c>
    </row>
    <row r="28966" spans="1:7" x14ac:dyDescent="0.25">
      <c r="A28966" t="s">
        <v>29008</v>
      </c>
      <c r="B28966" s="1">
        <v>39609</v>
      </c>
      <c r="C28966" t="s">
        <v>64</v>
      </c>
      <c r="D28966" t="s">
        <v>72</v>
      </c>
      <c r="E28966" t="s">
        <v>73</v>
      </c>
      <c r="F28966" t="s">
        <v>74</v>
      </c>
      <c r="G28966">
        <v>1280.6507999999999</v>
      </c>
    </row>
    <row r="28967" spans="1:7" x14ac:dyDescent="0.25">
      <c r="A28967" t="s">
        <v>29009</v>
      </c>
      <c r="B28967" s="1">
        <v>39609</v>
      </c>
      <c r="C28967" t="s">
        <v>64</v>
      </c>
      <c r="D28967" t="s">
        <v>72</v>
      </c>
      <c r="E28967" t="s">
        <v>73</v>
      </c>
      <c r="F28967" t="s">
        <v>74</v>
      </c>
      <c r="G28967">
        <v>2646.4418999999998</v>
      </c>
    </row>
    <row r="28968" spans="1:7" x14ac:dyDescent="0.25">
      <c r="A28968" t="s">
        <v>29010</v>
      </c>
      <c r="B28968" s="1">
        <v>39609</v>
      </c>
      <c r="C28968" t="s">
        <v>64</v>
      </c>
      <c r="D28968" t="s">
        <v>72</v>
      </c>
      <c r="E28968" t="s">
        <v>73</v>
      </c>
      <c r="F28968" t="s">
        <v>74</v>
      </c>
      <c r="G28968">
        <v>2552.5169000000001</v>
      </c>
    </row>
    <row r="28969" spans="1:7" x14ac:dyDescent="0.25">
      <c r="A28969" t="s">
        <v>29011</v>
      </c>
      <c r="B28969" s="1">
        <v>39609</v>
      </c>
      <c r="C28969" t="s">
        <v>64</v>
      </c>
      <c r="D28969" t="s">
        <v>72</v>
      </c>
      <c r="E28969" t="s">
        <v>73</v>
      </c>
      <c r="F28969" t="s">
        <v>74</v>
      </c>
      <c r="G28969">
        <v>927.62540000000001</v>
      </c>
    </row>
    <row r="28970" spans="1:7" x14ac:dyDescent="0.25">
      <c r="A28970" t="s">
        <v>29012</v>
      </c>
      <c r="B28970" s="1">
        <v>39609</v>
      </c>
      <c r="C28970" t="s">
        <v>64</v>
      </c>
      <c r="D28970" t="s">
        <v>20</v>
      </c>
      <c r="E28970" t="s">
        <v>10</v>
      </c>
      <c r="F28970" t="s">
        <v>11</v>
      </c>
      <c r="G28970">
        <v>830.23069999999996</v>
      </c>
    </row>
    <row r="28971" spans="1:7" x14ac:dyDescent="0.25">
      <c r="A28971" t="s">
        <v>29013</v>
      </c>
      <c r="B28971" s="1">
        <v>39609</v>
      </c>
      <c r="C28971" t="s">
        <v>64</v>
      </c>
      <c r="D28971" t="s">
        <v>23</v>
      </c>
      <c r="E28971" t="s">
        <v>10</v>
      </c>
      <c r="F28971" t="s">
        <v>11</v>
      </c>
      <c r="G28971">
        <v>1367.7910999999999</v>
      </c>
    </row>
    <row r="28972" spans="1:7" x14ac:dyDescent="0.25">
      <c r="A28972" t="s">
        <v>29014</v>
      </c>
      <c r="B28972" s="1">
        <v>39609</v>
      </c>
      <c r="C28972" t="s">
        <v>64</v>
      </c>
      <c r="D28972" t="s">
        <v>15</v>
      </c>
      <c r="E28972" t="s">
        <v>10</v>
      </c>
      <c r="F28972" t="s">
        <v>16</v>
      </c>
      <c r="G28972">
        <v>2688.5092</v>
      </c>
    </row>
    <row r="28973" spans="1:7" x14ac:dyDescent="0.25">
      <c r="A28973" t="s">
        <v>29015</v>
      </c>
      <c r="B28973" s="1">
        <v>39609</v>
      </c>
      <c r="C28973" t="s">
        <v>64</v>
      </c>
      <c r="D28973" t="s">
        <v>20</v>
      </c>
      <c r="E28973" t="s">
        <v>10</v>
      </c>
      <c r="F28973" t="s">
        <v>11</v>
      </c>
      <c r="G28973">
        <v>627.37480000000005</v>
      </c>
    </row>
    <row r="28974" spans="1:7" x14ac:dyDescent="0.25">
      <c r="A28974" t="s">
        <v>29016</v>
      </c>
      <c r="B28974" s="1">
        <v>39609</v>
      </c>
      <c r="C28974" t="s">
        <v>64</v>
      </c>
      <c r="D28974" t="s">
        <v>23</v>
      </c>
      <c r="E28974" t="s">
        <v>10</v>
      </c>
      <c r="F28974" t="s">
        <v>11</v>
      </c>
      <c r="G28974">
        <v>1313.2483</v>
      </c>
    </row>
    <row r="28975" spans="1:7" x14ac:dyDescent="0.25">
      <c r="A28975" t="s">
        <v>29017</v>
      </c>
      <c r="B28975" s="1">
        <v>39609</v>
      </c>
      <c r="C28975" t="s">
        <v>64</v>
      </c>
      <c r="D28975" t="s">
        <v>23</v>
      </c>
      <c r="E28975" t="s">
        <v>10</v>
      </c>
      <c r="F28975" t="s">
        <v>11</v>
      </c>
      <c r="G28975">
        <v>1324.8619000000001</v>
      </c>
    </row>
    <row r="28976" spans="1:7" x14ac:dyDescent="0.25">
      <c r="A28976" t="s">
        <v>29018</v>
      </c>
      <c r="B28976" s="1">
        <v>39609</v>
      </c>
      <c r="C28976" t="s">
        <v>64</v>
      </c>
      <c r="D28976" t="s">
        <v>20</v>
      </c>
      <c r="E28976" t="s">
        <v>10</v>
      </c>
      <c r="F28976" t="s">
        <v>11</v>
      </c>
      <c r="G28976">
        <v>1293.3804</v>
      </c>
    </row>
    <row r="28977" spans="1:7" x14ac:dyDescent="0.25">
      <c r="A28977" t="s">
        <v>29019</v>
      </c>
      <c r="B28977" s="1">
        <v>39609</v>
      </c>
      <c r="C28977" t="s">
        <v>64</v>
      </c>
      <c r="D28977" t="s">
        <v>23</v>
      </c>
      <c r="E28977" t="s">
        <v>10</v>
      </c>
      <c r="F28977" t="s">
        <v>11</v>
      </c>
      <c r="G28977">
        <v>1909.7384</v>
      </c>
    </row>
    <row r="28978" spans="1:7" x14ac:dyDescent="0.25">
      <c r="A28978" t="s">
        <v>29020</v>
      </c>
      <c r="B28978" s="1">
        <v>39609</v>
      </c>
      <c r="C28978" t="s">
        <v>64</v>
      </c>
      <c r="D28978" t="s">
        <v>23</v>
      </c>
      <c r="E28978" t="s">
        <v>10</v>
      </c>
      <c r="F28978" t="s">
        <v>11</v>
      </c>
      <c r="G28978">
        <v>1879.5940000000001</v>
      </c>
    </row>
    <row r="28979" spans="1:7" x14ac:dyDescent="0.25">
      <c r="A28979" t="s">
        <v>29021</v>
      </c>
      <c r="B28979" s="1">
        <v>39609</v>
      </c>
      <c r="C28979" t="s">
        <v>64</v>
      </c>
      <c r="D28979" t="s">
        <v>20</v>
      </c>
      <c r="E28979" t="s">
        <v>10</v>
      </c>
      <c r="F28979" t="s">
        <v>11</v>
      </c>
      <c r="G28979">
        <v>1918.2579000000001</v>
      </c>
    </row>
    <row r="28980" spans="1:7" x14ac:dyDescent="0.25">
      <c r="A28980" t="s">
        <v>29022</v>
      </c>
      <c r="B28980" s="1">
        <v>39609</v>
      </c>
      <c r="C28980" t="s">
        <v>64</v>
      </c>
      <c r="D28980" t="s">
        <v>82</v>
      </c>
      <c r="E28980" t="s">
        <v>67</v>
      </c>
      <c r="F28980" t="s">
        <v>83</v>
      </c>
      <c r="G28980">
        <v>2644.3312999999998</v>
      </c>
    </row>
    <row r="28981" spans="1:7" x14ac:dyDescent="0.25">
      <c r="A28981" t="s">
        <v>29023</v>
      </c>
      <c r="B28981" s="1">
        <v>39609</v>
      </c>
      <c r="C28981" t="s">
        <v>64</v>
      </c>
      <c r="D28981" t="s">
        <v>72</v>
      </c>
      <c r="E28981" t="s">
        <v>73</v>
      </c>
      <c r="F28981" t="s">
        <v>74</v>
      </c>
      <c r="G28981">
        <v>635.35289999999998</v>
      </c>
    </row>
    <row r="28982" spans="1:7" x14ac:dyDescent="0.25">
      <c r="A28982" t="s">
        <v>29024</v>
      </c>
      <c r="B28982" s="1">
        <v>39609</v>
      </c>
      <c r="C28982" t="s">
        <v>64</v>
      </c>
      <c r="D28982" t="s">
        <v>72</v>
      </c>
      <c r="E28982" t="s">
        <v>73</v>
      </c>
      <c r="F28982" t="s">
        <v>74</v>
      </c>
      <c r="G28982">
        <v>1381.0732</v>
      </c>
    </row>
    <row r="28983" spans="1:7" x14ac:dyDescent="0.25">
      <c r="A28983" t="s">
        <v>29025</v>
      </c>
      <c r="B28983" s="1">
        <v>39609</v>
      </c>
      <c r="C28983" t="s">
        <v>64</v>
      </c>
      <c r="D28983" t="s">
        <v>72</v>
      </c>
      <c r="E28983" t="s">
        <v>73</v>
      </c>
      <c r="F28983" t="s">
        <v>74</v>
      </c>
      <c r="G28983">
        <v>2673.0612999999998</v>
      </c>
    </row>
    <row r="28984" spans="1:7" x14ac:dyDescent="0.25">
      <c r="A28984" t="s">
        <v>29026</v>
      </c>
      <c r="B28984" s="1">
        <v>39610</v>
      </c>
      <c r="C28984" t="s">
        <v>64</v>
      </c>
      <c r="D28984" t="s">
        <v>72</v>
      </c>
      <c r="E28984" t="s">
        <v>73</v>
      </c>
      <c r="F28984" t="s">
        <v>74</v>
      </c>
      <c r="G28984">
        <v>59.946300000000001</v>
      </c>
    </row>
    <row r="28985" spans="1:7" x14ac:dyDescent="0.25">
      <c r="A28985" t="s">
        <v>29027</v>
      </c>
      <c r="B28985" s="1">
        <v>39610</v>
      </c>
      <c r="C28985" t="s">
        <v>64</v>
      </c>
      <c r="D28985" t="s">
        <v>72</v>
      </c>
      <c r="E28985" t="s">
        <v>73</v>
      </c>
      <c r="F28985" t="s">
        <v>74</v>
      </c>
      <c r="G28985">
        <v>102.1904</v>
      </c>
    </row>
    <row r="28986" spans="1:7" x14ac:dyDescent="0.25">
      <c r="A28986" t="s">
        <v>29028</v>
      </c>
      <c r="B28986" s="1">
        <v>39610</v>
      </c>
      <c r="C28986" t="s">
        <v>64</v>
      </c>
      <c r="D28986" t="s">
        <v>72</v>
      </c>
      <c r="E28986" t="s">
        <v>73</v>
      </c>
      <c r="F28986" t="s">
        <v>74</v>
      </c>
      <c r="G28986">
        <v>83.946899999999999</v>
      </c>
    </row>
    <row r="28987" spans="1:7" x14ac:dyDescent="0.25">
      <c r="A28987" t="s">
        <v>29029</v>
      </c>
      <c r="B28987" s="1">
        <v>39610</v>
      </c>
      <c r="C28987" t="s">
        <v>64</v>
      </c>
      <c r="D28987" t="s">
        <v>72</v>
      </c>
      <c r="E28987" t="s">
        <v>73</v>
      </c>
      <c r="F28987" t="s">
        <v>74</v>
      </c>
      <c r="G28987">
        <v>55.504199999999997</v>
      </c>
    </row>
    <row r="28988" spans="1:7" x14ac:dyDescent="0.25">
      <c r="A28988" t="s">
        <v>29030</v>
      </c>
      <c r="B28988" s="1">
        <v>39610</v>
      </c>
      <c r="C28988" t="s">
        <v>64</v>
      </c>
      <c r="D28988" t="s">
        <v>72</v>
      </c>
      <c r="E28988" t="s">
        <v>73</v>
      </c>
      <c r="F28988" t="s">
        <v>74</v>
      </c>
      <c r="G28988">
        <v>77.316900000000004</v>
      </c>
    </row>
    <row r="28989" spans="1:7" x14ac:dyDescent="0.25">
      <c r="A28989" t="s">
        <v>29031</v>
      </c>
      <c r="B28989" s="1">
        <v>39610</v>
      </c>
      <c r="C28989" t="s">
        <v>64</v>
      </c>
      <c r="D28989" t="s">
        <v>66</v>
      </c>
      <c r="E28989" t="s">
        <v>67</v>
      </c>
      <c r="F28989" t="s">
        <v>68</v>
      </c>
      <c r="G28989">
        <v>2754.0136000000002</v>
      </c>
    </row>
    <row r="28990" spans="1:7" x14ac:dyDescent="0.25">
      <c r="A28990" t="s">
        <v>29032</v>
      </c>
      <c r="B28990" s="1">
        <v>39610</v>
      </c>
      <c r="C28990" t="s">
        <v>64</v>
      </c>
      <c r="D28990" t="s">
        <v>72</v>
      </c>
      <c r="E28990" t="s">
        <v>73</v>
      </c>
      <c r="F28990" t="s">
        <v>74</v>
      </c>
      <c r="G28990">
        <v>15.447900000000001</v>
      </c>
    </row>
    <row r="28991" spans="1:7" x14ac:dyDescent="0.25">
      <c r="A28991" t="s">
        <v>29033</v>
      </c>
      <c r="B28991" s="1">
        <v>39610</v>
      </c>
      <c r="C28991" t="s">
        <v>64</v>
      </c>
      <c r="D28991" t="s">
        <v>66</v>
      </c>
      <c r="E28991" t="s">
        <v>67</v>
      </c>
      <c r="F28991" t="s">
        <v>68</v>
      </c>
      <c r="G28991">
        <v>2613.2919000000002</v>
      </c>
    </row>
    <row r="28992" spans="1:7" x14ac:dyDescent="0.25">
      <c r="A28992" t="s">
        <v>29034</v>
      </c>
      <c r="B28992" s="1">
        <v>39610</v>
      </c>
      <c r="C28992" t="s">
        <v>64</v>
      </c>
      <c r="D28992" t="s">
        <v>88</v>
      </c>
      <c r="E28992" t="s">
        <v>67</v>
      </c>
      <c r="F28992" t="s">
        <v>89</v>
      </c>
      <c r="G28992">
        <v>2615.4908</v>
      </c>
    </row>
    <row r="28993" spans="1:7" x14ac:dyDescent="0.25">
      <c r="A28993" t="s">
        <v>29035</v>
      </c>
      <c r="B28993" s="1">
        <v>39610</v>
      </c>
      <c r="C28993" t="s">
        <v>64</v>
      </c>
      <c r="D28993" t="s">
        <v>66</v>
      </c>
      <c r="E28993" t="s">
        <v>67</v>
      </c>
      <c r="F28993" t="s">
        <v>68</v>
      </c>
      <c r="G28993">
        <v>2614.3636999999999</v>
      </c>
    </row>
    <row r="28994" spans="1:7" x14ac:dyDescent="0.25">
      <c r="A28994" t="s">
        <v>29036</v>
      </c>
      <c r="B28994" s="1">
        <v>39610</v>
      </c>
      <c r="C28994" t="s">
        <v>64</v>
      </c>
      <c r="D28994" t="s">
        <v>82</v>
      </c>
      <c r="E28994" t="s">
        <v>67</v>
      </c>
      <c r="F28994" t="s">
        <v>83</v>
      </c>
      <c r="G28994">
        <v>924.27729999999997</v>
      </c>
    </row>
    <row r="28995" spans="1:7" x14ac:dyDescent="0.25">
      <c r="A28995" t="s">
        <v>29037</v>
      </c>
      <c r="B28995" s="1">
        <v>39610</v>
      </c>
      <c r="C28995" t="s">
        <v>64</v>
      </c>
      <c r="D28995" t="s">
        <v>88</v>
      </c>
      <c r="E28995" t="s">
        <v>67</v>
      </c>
      <c r="F28995" t="s">
        <v>89</v>
      </c>
      <c r="G28995">
        <v>905.52539999999999</v>
      </c>
    </row>
    <row r="28996" spans="1:7" x14ac:dyDescent="0.25">
      <c r="A28996" t="s">
        <v>29038</v>
      </c>
      <c r="B28996" s="1">
        <v>39610</v>
      </c>
      <c r="C28996" t="s">
        <v>64</v>
      </c>
      <c r="D28996" t="s">
        <v>66</v>
      </c>
      <c r="E28996" t="s">
        <v>67</v>
      </c>
      <c r="F28996" t="s">
        <v>68</v>
      </c>
      <c r="G28996">
        <v>2563.5889999999999</v>
      </c>
    </row>
    <row r="28997" spans="1:7" x14ac:dyDescent="0.25">
      <c r="A28997" t="s">
        <v>29039</v>
      </c>
      <c r="B28997" s="1">
        <v>39610</v>
      </c>
      <c r="C28997" t="s">
        <v>64</v>
      </c>
      <c r="D28997" t="s">
        <v>88</v>
      </c>
      <c r="E28997" t="s">
        <v>67</v>
      </c>
      <c r="F28997" t="s">
        <v>89</v>
      </c>
      <c r="G28997">
        <v>2602.2640000000001</v>
      </c>
    </row>
    <row r="28998" spans="1:7" x14ac:dyDescent="0.25">
      <c r="A28998" t="s">
        <v>29040</v>
      </c>
      <c r="B28998" s="1">
        <v>39610</v>
      </c>
      <c r="C28998" t="s">
        <v>64</v>
      </c>
      <c r="D28998" t="s">
        <v>82</v>
      </c>
      <c r="E28998" t="s">
        <v>67</v>
      </c>
      <c r="F28998" t="s">
        <v>83</v>
      </c>
      <c r="G28998">
        <v>2597.8108000000002</v>
      </c>
    </row>
    <row r="28999" spans="1:7" x14ac:dyDescent="0.25">
      <c r="A28999" t="s">
        <v>29041</v>
      </c>
      <c r="B28999" s="1">
        <v>39610</v>
      </c>
      <c r="C28999" t="s">
        <v>64</v>
      </c>
      <c r="D28999" t="s">
        <v>82</v>
      </c>
      <c r="E28999" t="s">
        <v>67</v>
      </c>
      <c r="F28999" t="s">
        <v>83</v>
      </c>
      <c r="G28999">
        <v>2741.4056</v>
      </c>
    </row>
    <row r="29000" spans="1:7" x14ac:dyDescent="0.25">
      <c r="A29000" t="s">
        <v>29042</v>
      </c>
      <c r="B29000" s="1">
        <v>39610</v>
      </c>
      <c r="C29000" t="s">
        <v>64</v>
      </c>
      <c r="D29000" t="s">
        <v>88</v>
      </c>
      <c r="E29000" t="s">
        <v>67</v>
      </c>
      <c r="F29000" t="s">
        <v>89</v>
      </c>
      <c r="G29000">
        <v>2563.5889999999999</v>
      </c>
    </row>
    <row r="29001" spans="1:7" x14ac:dyDescent="0.25">
      <c r="A29001" t="s">
        <v>29043</v>
      </c>
      <c r="B29001" s="1">
        <v>39610</v>
      </c>
      <c r="C29001" t="s">
        <v>64</v>
      </c>
      <c r="D29001" t="s">
        <v>88</v>
      </c>
      <c r="E29001" t="s">
        <v>67</v>
      </c>
      <c r="F29001" t="s">
        <v>89</v>
      </c>
      <c r="G29001">
        <v>2535.9639999999999</v>
      </c>
    </row>
    <row r="29002" spans="1:7" x14ac:dyDescent="0.25">
      <c r="A29002" t="s">
        <v>29044</v>
      </c>
      <c r="B29002" s="1">
        <v>39610</v>
      </c>
      <c r="C29002" t="s">
        <v>64</v>
      </c>
      <c r="D29002" t="s">
        <v>88</v>
      </c>
      <c r="E29002" t="s">
        <v>67</v>
      </c>
      <c r="F29002" t="s">
        <v>89</v>
      </c>
      <c r="G29002">
        <v>2608.8498</v>
      </c>
    </row>
    <row r="29003" spans="1:7" x14ac:dyDescent="0.25">
      <c r="A29003" t="s">
        <v>29045</v>
      </c>
      <c r="B29003" s="1">
        <v>39610</v>
      </c>
      <c r="C29003" t="s">
        <v>64</v>
      </c>
      <c r="D29003" t="s">
        <v>82</v>
      </c>
      <c r="E29003" t="s">
        <v>67</v>
      </c>
      <c r="F29003" t="s">
        <v>83</v>
      </c>
      <c r="G29003">
        <v>624.31399999999996</v>
      </c>
    </row>
    <row r="29004" spans="1:7" x14ac:dyDescent="0.25">
      <c r="A29004" t="s">
        <v>29046</v>
      </c>
      <c r="B29004" s="1">
        <v>39610</v>
      </c>
      <c r="C29004" t="s">
        <v>64</v>
      </c>
      <c r="D29004" t="s">
        <v>66</v>
      </c>
      <c r="E29004" t="s">
        <v>67</v>
      </c>
      <c r="F29004" t="s">
        <v>68</v>
      </c>
      <c r="G29004">
        <v>624.31399999999996</v>
      </c>
    </row>
    <row r="29005" spans="1:7" x14ac:dyDescent="0.25">
      <c r="A29005" t="s">
        <v>29047</v>
      </c>
      <c r="B29005" s="1">
        <v>39610</v>
      </c>
      <c r="C29005" t="s">
        <v>64</v>
      </c>
      <c r="D29005" t="s">
        <v>82</v>
      </c>
      <c r="E29005" t="s">
        <v>67</v>
      </c>
      <c r="F29005" t="s">
        <v>83</v>
      </c>
      <c r="G29005">
        <v>637.52980000000002</v>
      </c>
    </row>
    <row r="29006" spans="1:7" x14ac:dyDescent="0.25">
      <c r="A29006" t="s">
        <v>29048</v>
      </c>
      <c r="B29006" s="1">
        <v>39610</v>
      </c>
      <c r="C29006" t="s">
        <v>64</v>
      </c>
      <c r="D29006" t="s">
        <v>23</v>
      </c>
      <c r="E29006" t="s">
        <v>10</v>
      </c>
      <c r="F29006" t="s">
        <v>11</v>
      </c>
      <c r="G29006">
        <v>59.658999999999999</v>
      </c>
    </row>
    <row r="29007" spans="1:7" x14ac:dyDescent="0.25">
      <c r="A29007" t="s">
        <v>29049</v>
      </c>
      <c r="B29007" s="1">
        <v>39610</v>
      </c>
      <c r="C29007" t="s">
        <v>64</v>
      </c>
      <c r="D29007" t="s">
        <v>15</v>
      </c>
      <c r="E29007" t="s">
        <v>10</v>
      </c>
      <c r="F29007" t="s">
        <v>16</v>
      </c>
      <c r="G29007">
        <v>26.276900000000001</v>
      </c>
    </row>
    <row r="29008" spans="1:7" x14ac:dyDescent="0.25">
      <c r="A29008" t="s">
        <v>29050</v>
      </c>
      <c r="B29008" s="1">
        <v>39610</v>
      </c>
      <c r="C29008" t="s">
        <v>64</v>
      </c>
      <c r="D29008" t="s">
        <v>20</v>
      </c>
      <c r="E29008" t="s">
        <v>10</v>
      </c>
      <c r="F29008" t="s">
        <v>11</v>
      </c>
      <c r="G29008">
        <v>67.493399999999994</v>
      </c>
    </row>
    <row r="29009" spans="1:7" x14ac:dyDescent="0.25">
      <c r="A29009" t="s">
        <v>29051</v>
      </c>
      <c r="B29009" s="1">
        <v>39610</v>
      </c>
      <c r="C29009" t="s">
        <v>64</v>
      </c>
      <c r="D29009" t="s">
        <v>15</v>
      </c>
      <c r="E29009" t="s">
        <v>10</v>
      </c>
      <c r="F29009" t="s">
        <v>16</v>
      </c>
      <c r="G29009">
        <v>71.791899999999998</v>
      </c>
    </row>
    <row r="29010" spans="1:7" x14ac:dyDescent="0.25">
      <c r="A29010" t="s">
        <v>29052</v>
      </c>
      <c r="B29010" s="1">
        <v>39610</v>
      </c>
      <c r="C29010" t="s">
        <v>64</v>
      </c>
      <c r="D29010" t="s">
        <v>15</v>
      </c>
      <c r="E29010" t="s">
        <v>10</v>
      </c>
      <c r="F29010" t="s">
        <v>16</v>
      </c>
      <c r="G29010">
        <v>104.3783</v>
      </c>
    </row>
    <row r="29011" spans="1:7" x14ac:dyDescent="0.25">
      <c r="A29011" t="s">
        <v>29053</v>
      </c>
      <c r="B29011" s="1">
        <v>39610</v>
      </c>
      <c r="C29011" t="s">
        <v>64</v>
      </c>
      <c r="D29011" t="s">
        <v>20</v>
      </c>
      <c r="E29011" t="s">
        <v>10</v>
      </c>
      <c r="F29011" t="s">
        <v>11</v>
      </c>
      <c r="G29011">
        <v>103.27330000000001</v>
      </c>
    </row>
    <row r="29012" spans="1:7" x14ac:dyDescent="0.25">
      <c r="A29012" t="s">
        <v>29054</v>
      </c>
      <c r="B29012" s="1">
        <v>39610</v>
      </c>
      <c r="C29012" t="s">
        <v>64</v>
      </c>
      <c r="D29012" t="s">
        <v>15</v>
      </c>
      <c r="E29012" t="s">
        <v>10</v>
      </c>
      <c r="F29012" t="s">
        <v>16</v>
      </c>
      <c r="G29012">
        <v>55.216900000000003</v>
      </c>
    </row>
    <row r="29013" spans="1:7" x14ac:dyDescent="0.25">
      <c r="A29013" t="s">
        <v>29055</v>
      </c>
      <c r="B29013" s="1">
        <v>39610</v>
      </c>
      <c r="C29013" t="s">
        <v>64</v>
      </c>
      <c r="D29013" t="s">
        <v>15</v>
      </c>
      <c r="E29013" t="s">
        <v>10</v>
      </c>
      <c r="F29013" t="s">
        <v>16</v>
      </c>
      <c r="G29013">
        <v>159.08690000000001</v>
      </c>
    </row>
    <row r="29014" spans="1:7" x14ac:dyDescent="0.25">
      <c r="A29014" t="s">
        <v>29056</v>
      </c>
      <c r="B29014" s="1">
        <v>39610</v>
      </c>
      <c r="C29014" t="s">
        <v>64</v>
      </c>
      <c r="D29014" t="s">
        <v>20</v>
      </c>
      <c r="E29014" t="s">
        <v>10</v>
      </c>
      <c r="F29014" t="s">
        <v>11</v>
      </c>
      <c r="G29014">
        <v>87.272900000000007</v>
      </c>
    </row>
    <row r="29015" spans="1:7" x14ac:dyDescent="0.25">
      <c r="A29015" t="s">
        <v>29057</v>
      </c>
      <c r="B29015" s="1">
        <v>39610</v>
      </c>
      <c r="C29015" t="s">
        <v>64</v>
      </c>
      <c r="D29015" t="s">
        <v>20</v>
      </c>
      <c r="E29015" t="s">
        <v>10</v>
      </c>
      <c r="F29015" t="s">
        <v>11</v>
      </c>
      <c r="G29015">
        <v>5.5140000000000002</v>
      </c>
    </row>
    <row r="29016" spans="1:7" x14ac:dyDescent="0.25">
      <c r="A29016" t="s">
        <v>29058</v>
      </c>
      <c r="B29016" s="1">
        <v>39610</v>
      </c>
      <c r="C29016" t="s">
        <v>64</v>
      </c>
      <c r="D29016" t="s">
        <v>23</v>
      </c>
      <c r="E29016" t="s">
        <v>10</v>
      </c>
      <c r="F29016" t="s">
        <v>11</v>
      </c>
      <c r="G29016">
        <v>15.447900000000001</v>
      </c>
    </row>
    <row r="29017" spans="1:7" x14ac:dyDescent="0.25">
      <c r="A29017" t="s">
        <v>29059</v>
      </c>
      <c r="B29017" s="1">
        <v>39610</v>
      </c>
      <c r="C29017" t="s">
        <v>64</v>
      </c>
      <c r="D29017" t="s">
        <v>15</v>
      </c>
      <c r="E29017" t="s">
        <v>10</v>
      </c>
      <c r="F29017" t="s">
        <v>16</v>
      </c>
      <c r="G29017">
        <v>90.013300000000001</v>
      </c>
    </row>
    <row r="29018" spans="1:7" x14ac:dyDescent="0.25">
      <c r="A29018" t="s">
        <v>29060</v>
      </c>
      <c r="B29018" s="1">
        <v>39610</v>
      </c>
      <c r="C29018" t="s">
        <v>64</v>
      </c>
      <c r="D29018" t="s">
        <v>82</v>
      </c>
      <c r="E29018" t="s">
        <v>67</v>
      </c>
      <c r="F29018" t="s">
        <v>83</v>
      </c>
      <c r="G29018">
        <v>54.111899999999999</v>
      </c>
    </row>
    <row r="29019" spans="1:7" x14ac:dyDescent="0.25">
      <c r="A29019" t="s">
        <v>29061</v>
      </c>
      <c r="B29019" s="1">
        <v>39610</v>
      </c>
      <c r="C29019" t="s">
        <v>64</v>
      </c>
      <c r="D29019" t="s">
        <v>88</v>
      </c>
      <c r="E29019" t="s">
        <v>67</v>
      </c>
      <c r="F29019" t="s">
        <v>89</v>
      </c>
      <c r="G29019">
        <v>92.786900000000003</v>
      </c>
    </row>
    <row r="29020" spans="1:7" x14ac:dyDescent="0.25">
      <c r="A29020" t="s">
        <v>29062</v>
      </c>
      <c r="B29020" s="1">
        <v>39610</v>
      </c>
      <c r="C29020" t="s">
        <v>64</v>
      </c>
      <c r="D29020" t="s">
        <v>82</v>
      </c>
      <c r="E29020" t="s">
        <v>67</v>
      </c>
      <c r="F29020" t="s">
        <v>83</v>
      </c>
      <c r="G29020">
        <v>70.686899999999994</v>
      </c>
    </row>
    <row r="29021" spans="1:7" x14ac:dyDescent="0.25">
      <c r="A29021" t="s">
        <v>29063</v>
      </c>
      <c r="B29021" s="1">
        <v>39610</v>
      </c>
      <c r="C29021" t="s">
        <v>64</v>
      </c>
      <c r="D29021" t="s">
        <v>82</v>
      </c>
      <c r="E29021" t="s">
        <v>67</v>
      </c>
      <c r="F29021" t="s">
        <v>83</v>
      </c>
      <c r="G29021">
        <v>24.2879</v>
      </c>
    </row>
    <row r="29022" spans="1:7" x14ac:dyDescent="0.25">
      <c r="A29022" t="s">
        <v>29064</v>
      </c>
      <c r="B29022" s="1">
        <v>39610</v>
      </c>
      <c r="C29022" t="s">
        <v>64</v>
      </c>
      <c r="D29022" t="s">
        <v>66</v>
      </c>
      <c r="E29022" t="s">
        <v>67</v>
      </c>
      <c r="F29022" t="s">
        <v>68</v>
      </c>
      <c r="G29022">
        <v>71.791899999999998</v>
      </c>
    </row>
    <row r="29023" spans="1:7" x14ac:dyDescent="0.25">
      <c r="A29023" t="s">
        <v>29065</v>
      </c>
      <c r="B29023" s="1">
        <v>39610</v>
      </c>
      <c r="C29023" t="s">
        <v>64</v>
      </c>
      <c r="D29023" t="s">
        <v>82</v>
      </c>
      <c r="E29023" t="s">
        <v>67</v>
      </c>
      <c r="F29023" t="s">
        <v>83</v>
      </c>
      <c r="G29023">
        <v>5.5140000000000002</v>
      </c>
    </row>
    <row r="29024" spans="1:7" x14ac:dyDescent="0.25">
      <c r="A29024" t="s">
        <v>29066</v>
      </c>
      <c r="B29024" s="1">
        <v>39610</v>
      </c>
      <c r="C29024" t="s">
        <v>64</v>
      </c>
      <c r="D29024" t="s">
        <v>88</v>
      </c>
      <c r="E29024" t="s">
        <v>67</v>
      </c>
      <c r="F29024" t="s">
        <v>89</v>
      </c>
      <c r="G29024">
        <v>83.4054</v>
      </c>
    </row>
    <row r="29025" spans="1:7" x14ac:dyDescent="0.25">
      <c r="A29025" t="s">
        <v>29067</v>
      </c>
      <c r="B29025" s="1">
        <v>39610</v>
      </c>
      <c r="C29025" t="s">
        <v>64</v>
      </c>
      <c r="D29025" t="s">
        <v>66</v>
      </c>
      <c r="E29025" t="s">
        <v>67</v>
      </c>
      <c r="F29025" t="s">
        <v>68</v>
      </c>
      <c r="G29025">
        <v>6.9394</v>
      </c>
    </row>
    <row r="29026" spans="1:7" x14ac:dyDescent="0.25">
      <c r="A29026" t="s">
        <v>29068</v>
      </c>
      <c r="B29026" s="1">
        <v>39610</v>
      </c>
      <c r="C29026" t="s">
        <v>64</v>
      </c>
      <c r="D29026" t="s">
        <v>23</v>
      </c>
      <c r="E29026" t="s">
        <v>10</v>
      </c>
      <c r="F29026" t="s">
        <v>11</v>
      </c>
      <c r="G29026">
        <v>41.205500000000001</v>
      </c>
    </row>
    <row r="29027" spans="1:7" x14ac:dyDescent="0.25">
      <c r="A29027" t="s">
        <v>29069</v>
      </c>
      <c r="B29027" s="1">
        <v>39610</v>
      </c>
      <c r="C29027" t="s">
        <v>64</v>
      </c>
      <c r="D29027" t="s">
        <v>20</v>
      </c>
      <c r="E29027" t="s">
        <v>10</v>
      </c>
      <c r="F29027" t="s">
        <v>11</v>
      </c>
      <c r="G29027">
        <v>46.7194</v>
      </c>
    </row>
    <row r="29028" spans="1:7" x14ac:dyDescent="0.25">
      <c r="A29028" t="s">
        <v>29070</v>
      </c>
      <c r="B29028" s="1">
        <v>39610</v>
      </c>
      <c r="C29028" t="s">
        <v>64</v>
      </c>
      <c r="D29028" t="s">
        <v>20</v>
      </c>
      <c r="E29028" t="s">
        <v>10</v>
      </c>
      <c r="F29028" t="s">
        <v>11</v>
      </c>
      <c r="G29028">
        <v>82.852900000000005</v>
      </c>
    </row>
    <row r="29029" spans="1:7" x14ac:dyDescent="0.25">
      <c r="A29029" t="s">
        <v>29071</v>
      </c>
      <c r="B29029" s="1">
        <v>39610</v>
      </c>
      <c r="C29029" t="s">
        <v>64</v>
      </c>
      <c r="D29029" t="s">
        <v>29</v>
      </c>
      <c r="E29029" t="s">
        <v>10</v>
      </c>
      <c r="F29029" t="s">
        <v>11</v>
      </c>
      <c r="G29029">
        <v>41.205500000000001</v>
      </c>
    </row>
    <row r="29030" spans="1:7" x14ac:dyDescent="0.25">
      <c r="A29030" t="s">
        <v>29072</v>
      </c>
      <c r="B29030" s="1">
        <v>39610</v>
      </c>
      <c r="C29030" t="s">
        <v>64</v>
      </c>
      <c r="D29030" t="s">
        <v>15</v>
      </c>
      <c r="E29030" t="s">
        <v>10</v>
      </c>
      <c r="F29030" t="s">
        <v>16</v>
      </c>
      <c r="G29030">
        <v>99.427899999999994</v>
      </c>
    </row>
    <row r="29031" spans="1:7" x14ac:dyDescent="0.25">
      <c r="A29031" t="s">
        <v>29073</v>
      </c>
      <c r="B29031" s="1">
        <v>39610</v>
      </c>
      <c r="C29031" t="s">
        <v>64</v>
      </c>
      <c r="D29031" t="s">
        <v>15</v>
      </c>
      <c r="E29031" t="s">
        <v>10</v>
      </c>
      <c r="F29031" t="s">
        <v>16</v>
      </c>
      <c r="G29031">
        <v>24.2879</v>
      </c>
    </row>
    <row r="29032" spans="1:7" x14ac:dyDescent="0.25">
      <c r="A29032" t="s">
        <v>29074</v>
      </c>
      <c r="B29032" s="1">
        <v>39610</v>
      </c>
      <c r="C29032" t="s">
        <v>64</v>
      </c>
      <c r="D29032" t="s">
        <v>82</v>
      </c>
      <c r="E29032" t="s">
        <v>67</v>
      </c>
      <c r="F29032" t="s">
        <v>83</v>
      </c>
      <c r="G29032">
        <v>9.9339999999999993</v>
      </c>
    </row>
    <row r="29033" spans="1:7" x14ac:dyDescent="0.25">
      <c r="A29033" t="s">
        <v>29075</v>
      </c>
      <c r="B29033" s="1">
        <v>39610</v>
      </c>
      <c r="C29033" t="s">
        <v>64</v>
      </c>
      <c r="D29033" t="s">
        <v>66</v>
      </c>
      <c r="E29033" t="s">
        <v>67</v>
      </c>
      <c r="F29033" t="s">
        <v>68</v>
      </c>
      <c r="G29033">
        <v>55.238999999999997</v>
      </c>
    </row>
    <row r="29034" spans="1:7" x14ac:dyDescent="0.25">
      <c r="A29034" t="s">
        <v>29076</v>
      </c>
      <c r="B29034" s="1">
        <v>39610</v>
      </c>
      <c r="C29034" t="s">
        <v>64</v>
      </c>
      <c r="D29034" t="s">
        <v>82</v>
      </c>
      <c r="E29034" t="s">
        <v>67</v>
      </c>
      <c r="F29034" t="s">
        <v>83</v>
      </c>
      <c r="G29034">
        <v>65.172899999999998</v>
      </c>
    </row>
    <row r="29035" spans="1:7" x14ac:dyDescent="0.25">
      <c r="A29035" t="s">
        <v>29077</v>
      </c>
      <c r="B29035" s="1">
        <v>39610</v>
      </c>
      <c r="C29035" t="s">
        <v>64</v>
      </c>
      <c r="D29035" t="s">
        <v>20</v>
      </c>
      <c r="E29035" t="s">
        <v>10</v>
      </c>
      <c r="F29035" t="s">
        <v>11</v>
      </c>
      <c r="G29035">
        <v>651.9058</v>
      </c>
    </row>
    <row r="29036" spans="1:7" x14ac:dyDescent="0.25">
      <c r="A29036" t="s">
        <v>29078</v>
      </c>
      <c r="B29036" s="1">
        <v>39610</v>
      </c>
      <c r="C29036" t="s">
        <v>64</v>
      </c>
      <c r="D29036" t="s">
        <v>20</v>
      </c>
      <c r="E29036" t="s">
        <v>10</v>
      </c>
      <c r="F29036" t="s">
        <v>11</v>
      </c>
      <c r="G29036">
        <v>859.07119999999998</v>
      </c>
    </row>
    <row r="29037" spans="1:7" x14ac:dyDescent="0.25">
      <c r="A29037" t="s">
        <v>29079</v>
      </c>
      <c r="B29037" s="1">
        <v>39610</v>
      </c>
      <c r="C29037" t="s">
        <v>64</v>
      </c>
      <c r="D29037" t="s">
        <v>23</v>
      </c>
      <c r="E29037" t="s">
        <v>10</v>
      </c>
      <c r="F29037" t="s">
        <v>11</v>
      </c>
      <c r="G29037">
        <v>651.13229999999999</v>
      </c>
    </row>
    <row r="29038" spans="1:7" x14ac:dyDescent="0.25">
      <c r="A29038" t="s">
        <v>29080</v>
      </c>
      <c r="B29038" s="1">
        <v>39610</v>
      </c>
      <c r="C29038" t="s">
        <v>64</v>
      </c>
      <c r="D29038" t="s">
        <v>20</v>
      </c>
      <c r="E29038" t="s">
        <v>10</v>
      </c>
      <c r="F29038" t="s">
        <v>11</v>
      </c>
      <c r="G29038">
        <v>626.83339999999998</v>
      </c>
    </row>
    <row r="29039" spans="1:7" x14ac:dyDescent="0.25">
      <c r="A29039" t="s">
        <v>29081</v>
      </c>
      <c r="B29039" s="1">
        <v>39610</v>
      </c>
      <c r="C29039" t="s">
        <v>64</v>
      </c>
      <c r="D29039" t="s">
        <v>20</v>
      </c>
      <c r="E29039" t="s">
        <v>10</v>
      </c>
      <c r="F29039" t="s">
        <v>11</v>
      </c>
      <c r="G29039">
        <v>937.55939999999998</v>
      </c>
    </row>
    <row r="29040" spans="1:7" x14ac:dyDescent="0.25">
      <c r="A29040" t="s">
        <v>29082</v>
      </c>
      <c r="B29040" s="1">
        <v>39610</v>
      </c>
      <c r="C29040" t="s">
        <v>64</v>
      </c>
      <c r="D29040" t="s">
        <v>23</v>
      </c>
      <c r="E29040" t="s">
        <v>10</v>
      </c>
      <c r="F29040" t="s">
        <v>11</v>
      </c>
      <c r="G29040">
        <v>2587.8769000000002</v>
      </c>
    </row>
    <row r="29041" spans="1:7" x14ac:dyDescent="0.25">
      <c r="A29041" t="s">
        <v>29083</v>
      </c>
      <c r="B29041" s="1">
        <v>39610</v>
      </c>
      <c r="C29041" t="s">
        <v>64</v>
      </c>
      <c r="D29041" t="s">
        <v>20</v>
      </c>
      <c r="E29041" t="s">
        <v>10</v>
      </c>
      <c r="F29041" t="s">
        <v>11</v>
      </c>
      <c r="G29041">
        <v>2607.2033000000001</v>
      </c>
    </row>
    <row r="29042" spans="1:7" x14ac:dyDescent="0.25">
      <c r="A29042" t="s">
        <v>29084</v>
      </c>
      <c r="B29042" s="1">
        <v>39610</v>
      </c>
      <c r="C29042" t="s">
        <v>64</v>
      </c>
      <c r="D29042" t="s">
        <v>66</v>
      </c>
      <c r="E29042" t="s">
        <v>67</v>
      </c>
      <c r="F29042" t="s">
        <v>68</v>
      </c>
      <c r="G29042">
        <v>858.96069999999997</v>
      </c>
    </row>
    <row r="29043" spans="1:7" x14ac:dyDescent="0.25">
      <c r="A29043" t="s">
        <v>29085</v>
      </c>
      <c r="B29043" s="1">
        <v>39610</v>
      </c>
      <c r="C29043" t="s">
        <v>64</v>
      </c>
      <c r="D29043" t="s">
        <v>72</v>
      </c>
      <c r="E29043" t="s">
        <v>73</v>
      </c>
      <c r="F29043" t="s">
        <v>74</v>
      </c>
      <c r="G29043">
        <v>2535.9639999999999</v>
      </c>
    </row>
    <row r="29044" spans="1:7" x14ac:dyDescent="0.25">
      <c r="A29044" t="s">
        <v>29086</v>
      </c>
      <c r="B29044" s="1">
        <v>39610</v>
      </c>
      <c r="C29044" t="s">
        <v>64</v>
      </c>
      <c r="D29044" t="s">
        <v>72</v>
      </c>
      <c r="E29044" t="s">
        <v>73</v>
      </c>
      <c r="F29044" t="s">
        <v>74</v>
      </c>
      <c r="G29044">
        <v>2574.6279</v>
      </c>
    </row>
    <row r="29045" spans="1:7" x14ac:dyDescent="0.25">
      <c r="A29045" t="s">
        <v>29087</v>
      </c>
      <c r="B29045" s="1">
        <v>39610</v>
      </c>
      <c r="C29045" t="s">
        <v>64</v>
      </c>
      <c r="D29045" t="s">
        <v>72</v>
      </c>
      <c r="E29045" t="s">
        <v>73</v>
      </c>
      <c r="F29045" t="s">
        <v>74</v>
      </c>
      <c r="G29045">
        <v>1972.3807999999999</v>
      </c>
    </row>
    <row r="29046" spans="1:7" x14ac:dyDescent="0.25">
      <c r="A29046" t="s">
        <v>29088</v>
      </c>
      <c r="B29046" s="1">
        <v>39610</v>
      </c>
      <c r="C29046" t="s">
        <v>64</v>
      </c>
      <c r="D29046" t="s">
        <v>72</v>
      </c>
      <c r="E29046" t="s">
        <v>73</v>
      </c>
      <c r="F29046" t="s">
        <v>74</v>
      </c>
      <c r="G29046">
        <v>2776.1136000000001</v>
      </c>
    </row>
    <row r="29047" spans="1:7" x14ac:dyDescent="0.25">
      <c r="A29047" t="s">
        <v>29089</v>
      </c>
      <c r="B29047" s="1">
        <v>39610</v>
      </c>
      <c r="C29047" t="s">
        <v>64</v>
      </c>
      <c r="D29047" t="s">
        <v>72</v>
      </c>
      <c r="E29047" t="s">
        <v>73</v>
      </c>
      <c r="F29047" t="s">
        <v>74</v>
      </c>
      <c r="G29047">
        <v>2838.6565999999998</v>
      </c>
    </row>
    <row r="29048" spans="1:7" x14ac:dyDescent="0.25">
      <c r="A29048" t="s">
        <v>29090</v>
      </c>
      <c r="B29048" s="1">
        <v>39610</v>
      </c>
      <c r="C29048" t="s">
        <v>64</v>
      </c>
      <c r="D29048" t="s">
        <v>72</v>
      </c>
      <c r="E29048" t="s">
        <v>73</v>
      </c>
      <c r="F29048" t="s">
        <v>74</v>
      </c>
      <c r="G29048">
        <v>1276.8054</v>
      </c>
    </row>
    <row r="29049" spans="1:7" x14ac:dyDescent="0.25">
      <c r="A29049" t="s">
        <v>29091</v>
      </c>
      <c r="B29049" s="1">
        <v>39610</v>
      </c>
      <c r="C29049" t="s">
        <v>64</v>
      </c>
      <c r="D29049" t="s">
        <v>72</v>
      </c>
      <c r="E29049" t="s">
        <v>73</v>
      </c>
      <c r="F29049" t="s">
        <v>74</v>
      </c>
      <c r="G29049">
        <v>657.38660000000004</v>
      </c>
    </row>
    <row r="29050" spans="1:7" x14ac:dyDescent="0.25">
      <c r="A29050" t="s">
        <v>29092</v>
      </c>
      <c r="B29050" s="1">
        <v>39610</v>
      </c>
      <c r="C29050" t="s">
        <v>64</v>
      </c>
      <c r="D29050" t="s">
        <v>72</v>
      </c>
      <c r="E29050" t="s">
        <v>73</v>
      </c>
      <c r="F29050" t="s">
        <v>74</v>
      </c>
      <c r="G29050">
        <v>2596.7278999999999</v>
      </c>
    </row>
    <row r="29051" spans="1:7" x14ac:dyDescent="0.25">
      <c r="A29051" t="s">
        <v>29093</v>
      </c>
      <c r="B29051" s="1">
        <v>39610</v>
      </c>
      <c r="C29051" t="s">
        <v>64</v>
      </c>
      <c r="D29051" t="s">
        <v>72</v>
      </c>
      <c r="E29051" t="s">
        <v>73</v>
      </c>
      <c r="F29051" t="s">
        <v>74</v>
      </c>
      <c r="G29051">
        <v>2566.1194</v>
      </c>
    </row>
    <row r="29052" spans="1:7" x14ac:dyDescent="0.25">
      <c r="A29052" t="s">
        <v>29094</v>
      </c>
      <c r="B29052" s="1">
        <v>39610</v>
      </c>
      <c r="C29052" t="s">
        <v>64</v>
      </c>
      <c r="D29052" t="s">
        <v>72</v>
      </c>
      <c r="E29052" t="s">
        <v>73</v>
      </c>
      <c r="F29052" t="s">
        <v>74</v>
      </c>
      <c r="G29052">
        <v>948.59829999999999</v>
      </c>
    </row>
    <row r="29053" spans="1:7" x14ac:dyDescent="0.25">
      <c r="A29053" t="s">
        <v>29095</v>
      </c>
      <c r="B29053" s="1">
        <v>39610</v>
      </c>
      <c r="C29053" t="s">
        <v>64</v>
      </c>
      <c r="D29053" t="s">
        <v>72</v>
      </c>
      <c r="E29053" t="s">
        <v>73</v>
      </c>
      <c r="F29053" t="s">
        <v>74</v>
      </c>
      <c r="G29053">
        <v>2596.7278999999999</v>
      </c>
    </row>
    <row r="29054" spans="1:7" x14ac:dyDescent="0.25">
      <c r="A29054" t="s">
        <v>29096</v>
      </c>
      <c r="B29054" s="1">
        <v>39610</v>
      </c>
      <c r="C29054" t="s">
        <v>64</v>
      </c>
      <c r="D29054" t="s">
        <v>15</v>
      </c>
      <c r="E29054" t="s">
        <v>10</v>
      </c>
      <c r="F29054" t="s">
        <v>16</v>
      </c>
      <c r="G29054">
        <v>968.34469999999999</v>
      </c>
    </row>
    <row r="29055" spans="1:7" x14ac:dyDescent="0.25">
      <c r="A29055" t="s">
        <v>29097</v>
      </c>
      <c r="B29055" s="1">
        <v>39610</v>
      </c>
      <c r="C29055" t="s">
        <v>64</v>
      </c>
      <c r="D29055" t="s">
        <v>20</v>
      </c>
      <c r="E29055" t="s">
        <v>10</v>
      </c>
      <c r="F29055" t="s">
        <v>11</v>
      </c>
      <c r="G29055">
        <v>2688.5092</v>
      </c>
    </row>
    <row r="29056" spans="1:7" x14ac:dyDescent="0.25">
      <c r="A29056" t="s">
        <v>29098</v>
      </c>
      <c r="B29056" s="1">
        <v>39610</v>
      </c>
      <c r="C29056" t="s">
        <v>64</v>
      </c>
      <c r="D29056" t="s">
        <v>20</v>
      </c>
      <c r="E29056" t="s">
        <v>10</v>
      </c>
      <c r="F29056" t="s">
        <v>11</v>
      </c>
      <c r="G29056">
        <v>2673.0612999999998</v>
      </c>
    </row>
    <row r="29057" spans="1:7" x14ac:dyDescent="0.25">
      <c r="A29057" t="s">
        <v>29099</v>
      </c>
      <c r="B29057" s="1">
        <v>39610</v>
      </c>
      <c r="C29057" t="s">
        <v>64</v>
      </c>
      <c r="D29057" t="s">
        <v>23</v>
      </c>
      <c r="E29057" t="s">
        <v>10</v>
      </c>
      <c r="F29057" t="s">
        <v>11</v>
      </c>
      <c r="G29057">
        <v>596.68899999999996</v>
      </c>
    </row>
    <row r="29058" spans="1:7" x14ac:dyDescent="0.25">
      <c r="A29058" t="s">
        <v>29100</v>
      </c>
      <c r="B29058" s="1">
        <v>39610</v>
      </c>
      <c r="C29058" t="s">
        <v>64</v>
      </c>
      <c r="D29058" t="s">
        <v>15</v>
      </c>
      <c r="E29058" t="s">
        <v>10</v>
      </c>
      <c r="F29058" t="s">
        <v>16</v>
      </c>
      <c r="G29058">
        <v>622.07079999999996</v>
      </c>
    </row>
    <row r="29059" spans="1:7" x14ac:dyDescent="0.25">
      <c r="A29059" t="s">
        <v>29101</v>
      </c>
      <c r="B29059" s="1">
        <v>39610</v>
      </c>
      <c r="C29059" t="s">
        <v>64</v>
      </c>
      <c r="D29059" t="s">
        <v>20</v>
      </c>
      <c r="E29059" t="s">
        <v>10</v>
      </c>
      <c r="F29059" t="s">
        <v>11</v>
      </c>
      <c r="G29059">
        <v>672.9008</v>
      </c>
    </row>
    <row r="29060" spans="1:7" x14ac:dyDescent="0.25">
      <c r="A29060" t="s">
        <v>29102</v>
      </c>
      <c r="B29060" s="1">
        <v>39610</v>
      </c>
      <c r="C29060" t="s">
        <v>64</v>
      </c>
      <c r="D29060" t="s">
        <v>20</v>
      </c>
      <c r="E29060" t="s">
        <v>10</v>
      </c>
      <c r="F29060" t="s">
        <v>11</v>
      </c>
      <c r="G29060">
        <v>1933.7058</v>
      </c>
    </row>
    <row r="29061" spans="1:7" x14ac:dyDescent="0.25">
      <c r="A29061" t="s">
        <v>29103</v>
      </c>
      <c r="B29061" s="1">
        <v>39610</v>
      </c>
      <c r="C29061" t="s">
        <v>64</v>
      </c>
      <c r="D29061" t="s">
        <v>88</v>
      </c>
      <c r="E29061" t="s">
        <v>67</v>
      </c>
      <c r="F29061" t="s">
        <v>89</v>
      </c>
      <c r="G29061">
        <v>2011.0447999999999</v>
      </c>
    </row>
    <row r="29062" spans="1:7" x14ac:dyDescent="0.25">
      <c r="A29062" t="s">
        <v>29104</v>
      </c>
      <c r="B29062" s="1">
        <v>39610</v>
      </c>
      <c r="C29062" t="s">
        <v>64</v>
      </c>
      <c r="D29062" t="s">
        <v>66</v>
      </c>
      <c r="E29062" t="s">
        <v>67</v>
      </c>
      <c r="F29062" t="s">
        <v>68</v>
      </c>
      <c r="G29062">
        <v>1238.1415</v>
      </c>
    </row>
    <row r="29063" spans="1:7" x14ac:dyDescent="0.25">
      <c r="A29063" t="s">
        <v>29105</v>
      </c>
      <c r="B29063" s="1">
        <v>39610</v>
      </c>
      <c r="C29063" t="s">
        <v>64</v>
      </c>
      <c r="D29063" t="s">
        <v>66</v>
      </c>
      <c r="E29063" t="s">
        <v>67</v>
      </c>
      <c r="F29063" t="s">
        <v>68</v>
      </c>
      <c r="G29063">
        <v>1238.1415</v>
      </c>
    </row>
    <row r="29064" spans="1:7" x14ac:dyDescent="0.25">
      <c r="A29064" t="s">
        <v>29106</v>
      </c>
      <c r="B29064" s="1">
        <v>39610</v>
      </c>
      <c r="C29064" t="s">
        <v>64</v>
      </c>
      <c r="D29064" t="s">
        <v>66</v>
      </c>
      <c r="E29064" t="s">
        <v>67</v>
      </c>
      <c r="F29064" t="s">
        <v>68</v>
      </c>
      <c r="G29064">
        <v>620.92160000000001</v>
      </c>
    </row>
    <row r="29065" spans="1:7" x14ac:dyDescent="0.25">
      <c r="A29065" t="s">
        <v>29107</v>
      </c>
      <c r="B29065" s="1">
        <v>39610</v>
      </c>
      <c r="C29065" t="s">
        <v>64</v>
      </c>
      <c r="D29065" t="s">
        <v>88</v>
      </c>
      <c r="E29065" t="s">
        <v>67</v>
      </c>
      <c r="F29065" t="s">
        <v>89</v>
      </c>
      <c r="G29065">
        <v>623.75040000000001</v>
      </c>
    </row>
    <row r="29066" spans="1:7" x14ac:dyDescent="0.25">
      <c r="A29066" t="s">
        <v>29108</v>
      </c>
      <c r="B29066" s="1">
        <v>39610</v>
      </c>
      <c r="C29066" t="s">
        <v>64</v>
      </c>
      <c r="D29066" t="s">
        <v>82</v>
      </c>
      <c r="E29066" t="s">
        <v>67</v>
      </c>
      <c r="F29066" t="s">
        <v>83</v>
      </c>
      <c r="G29066">
        <v>2671.9452999999999</v>
      </c>
    </row>
    <row r="29067" spans="1:7" x14ac:dyDescent="0.25">
      <c r="A29067" t="s">
        <v>29109</v>
      </c>
      <c r="B29067" s="1">
        <v>39610</v>
      </c>
      <c r="C29067" t="s">
        <v>64</v>
      </c>
      <c r="D29067" t="s">
        <v>72</v>
      </c>
      <c r="E29067" t="s">
        <v>73</v>
      </c>
      <c r="F29067" t="s">
        <v>74</v>
      </c>
      <c r="G29067">
        <v>612.13689999999997</v>
      </c>
    </row>
    <row r="29068" spans="1:7" x14ac:dyDescent="0.25">
      <c r="A29068" t="s">
        <v>29110</v>
      </c>
      <c r="B29068" s="1">
        <v>39610</v>
      </c>
      <c r="C29068" t="s">
        <v>64</v>
      </c>
      <c r="D29068" t="s">
        <v>72</v>
      </c>
      <c r="E29068" t="s">
        <v>73</v>
      </c>
      <c r="F29068" t="s">
        <v>74</v>
      </c>
      <c r="G29068">
        <v>681.72979999999995</v>
      </c>
    </row>
    <row r="29069" spans="1:7" x14ac:dyDescent="0.25">
      <c r="A29069" t="s">
        <v>29111</v>
      </c>
      <c r="B29069" s="1">
        <v>39610</v>
      </c>
      <c r="C29069" t="s">
        <v>64</v>
      </c>
      <c r="D29069" t="s">
        <v>72</v>
      </c>
      <c r="E29069" t="s">
        <v>73</v>
      </c>
      <c r="F29069" t="s">
        <v>74</v>
      </c>
      <c r="G29069">
        <v>612.13689999999997</v>
      </c>
    </row>
    <row r="29070" spans="1:7" x14ac:dyDescent="0.25">
      <c r="A29070" t="s">
        <v>29112</v>
      </c>
      <c r="B29070" s="1">
        <v>39611</v>
      </c>
      <c r="C29070" t="s">
        <v>64</v>
      </c>
      <c r="D29070" t="s">
        <v>72</v>
      </c>
      <c r="E29070" t="s">
        <v>73</v>
      </c>
      <c r="F29070" t="s">
        <v>74</v>
      </c>
      <c r="G29070">
        <v>668.48080000000004</v>
      </c>
    </row>
    <row r="29071" spans="1:7" x14ac:dyDescent="0.25">
      <c r="A29071" t="s">
        <v>29113</v>
      </c>
      <c r="B29071" s="1">
        <v>39611</v>
      </c>
      <c r="C29071" t="s">
        <v>64</v>
      </c>
      <c r="D29071" t="s">
        <v>72</v>
      </c>
      <c r="E29071" t="s">
        <v>73</v>
      </c>
      <c r="F29071" t="s">
        <v>74</v>
      </c>
      <c r="G29071">
        <v>2673.0612999999998</v>
      </c>
    </row>
    <row r="29072" spans="1:7" x14ac:dyDescent="0.25">
      <c r="A29072" t="s">
        <v>29114</v>
      </c>
      <c r="B29072" s="1">
        <v>39611</v>
      </c>
      <c r="C29072" t="s">
        <v>64</v>
      </c>
      <c r="D29072" t="s">
        <v>72</v>
      </c>
      <c r="E29072" t="s">
        <v>73</v>
      </c>
      <c r="F29072" t="s">
        <v>74</v>
      </c>
      <c r="G29072">
        <v>2694.0563000000002</v>
      </c>
    </row>
    <row r="29073" spans="1:7" x14ac:dyDescent="0.25">
      <c r="A29073" t="s">
        <v>29115</v>
      </c>
      <c r="B29073" s="1">
        <v>39611</v>
      </c>
      <c r="C29073" t="s">
        <v>64</v>
      </c>
      <c r="D29073" t="s">
        <v>72</v>
      </c>
      <c r="E29073" t="s">
        <v>73</v>
      </c>
      <c r="F29073" t="s">
        <v>74</v>
      </c>
      <c r="G29073">
        <v>2673.0612999999998</v>
      </c>
    </row>
    <row r="29074" spans="1:7" x14ac:dyDescent="0.25">
      <c r="A29074" t="s">
        <v>29116</v>
      </c>
      <c r="B29074" s="1">
        <v>39611</v>
      </c>
      <c r="C29074" t="s">
        <v>64</v>
      </c>
      <c r="D29074" t="s">
        <v>72</v>
      </c>
      <c r="E29074" t="s">
        <v>73</v>
      </c>
      <c r="F29074" t="s">
        <v>74</v>
      </c>
      <c r="G29074">
        <v>2673.0612999999998</v>
      </c>
    </row>
    <row r="29075" spans="1:7" x14ac:dyDescent="0.25">
      <c r="A29075" t="s">
        <v>29117</v>
      </c>
      <c r="B29075" s="1">
        <v>39611</v>
      </c>
      <c r="C29075" t="s">
        <v>64</v>
      </c>
      <c r="D29075" t="s">
        <v>72</v>
      </c>
      <c r="E29075" t="s">
        <v>73</v>
      </c>
      <c r="F29075" t="s">
        <v>74</v>
      </c>
      <c r="G29075">
        <v>55.216900000000003</v>
      </c>
    </row>
    <row r="29076" spans="1:7" x14ac:dyDescent="0.25">
      <c r="A29076" t="s">
        <v>29118</v>
      </c>
      <c r="B29076" s="1">
        <v>39611</v>
      </c>
      <c r="C29076" t="s">
        <v>64</v>
      </c>
      <c r="D29076" t="s">
        <v>72</v>
      </c>
      <c r="E29076" t="s">
        <v>73</v>
      </c>
      <c r="F29076" t="s">
        <v>74</v>
      </c>
      <c r="G29076">
        <v>16.8292</v>
      </c>
    </row>
    <row r="29077" spans="1:7" x14ac:dyDescent="0.25">
      <c r="A29077" t="s">
        <v>29119</v>
      </c>
      <c r="B29077" s="1">
        <v>39611</v>
      </c>
      <c r="C29077" t="s">
        <v>64</v>
      </c>
      <c r="D29077" t="s">
        <v>72</v>
      </c>
      <c r="E29077" t="s">
        <v>73</v>
      </c>
      <c r="F29077" t="s">
        <v>74</v>
      </c>
      <c r="G29077">
        <v>4.4089999999999998</v>
      </c>
    </row>
    <row r="29078" spans="1:7" x14ac:dyDescent="0.25">
      <c r="A29078" t="s">
        <v>29120</v>
      </c>
      <c r="B29078" s="1">
        <v>39611</v>
      </c>
      <c r="C29078" t="s">
        <v>64</v>
      </c>
      <c r="D29078" t="s">
        <v>72</v>
      </c>
      <c r="E29078" t="s">
        <v>73</v>
      </c>
      <c r="F29078" t="s">
        <v>74</v>
      </c>
      <c r="G29078">
        <v>132.6</v>
      </c>
    </row>
    <row r="29079" spans="1:7" x14ac:dyDescent="0.25">
      <c r="A29079" t="s">
        <v>29121</v>
      </c>
      <c r="B29079" s="1">
        <v>39611</v>
      </c>
      <c r="C29079" t="s">
        <v>64</v>
      </c>
      <c r="D29079" t="s">
        <v>72</v>
      </c>
      <c r="E29079" t="s">
        <v>73</v>
      </c>
      <c r="F29079" t="s">
        <v>74</v>
      </c>
      <c r="G29079">
        <v>59.658999999999999</v>
      </c>
    </row>
    <row r="29080" spans="1:7" x14ac:dyDescent="0.25">
      <c r="A29080" t="s">
        <v>29122</v>
      </c>
      <c r="B29080" s="1">
        <v>39611</v>
      </c>
      <c r="C29080" t="s">
        <v>64</v>
      </c>
      <c r="D29080" t="s">
        <v>88</v>
      </c>
      <c r="E29080" t="s">
        <v>67</v>
      </c>
      <c r="F29080" t="s">
        <v>89</v>
      </c>
      <c r="G29080">
        <v>2597.8108000000002</v>
      </c>
    </row>
    <row r="29081" spans="1:7" x14ac:dyDescent="0.25">
      <c r="A29081" t="s">
        <v>29123</v>
      </c>
      <c r="B29081" s="1">
        <v>39611</v>
      </c>
      <c r="C29081" t="s">
        <v>64</v>
      </c>
      <c r="D29081" t="s">
        <v>82</v>
      </c>
      <c r="E29081" t="s">
        <v>67</v>
      </c>
      <c r="F29081" t="s">
        <v>83</v>
      </c>
      <c r="G29081">
        <v>937.53729999999996</v>
      </c>
    </row>
    <row r="29082" spans="1:7" x14ac:dyDescent="0.25">
      <c r="A29082" t="s">
        <v>29124</v>
      </c>
      <c r="B29082" s="1">
        <v>39611</v>
      </c>
      <c r="C29082" t="s">
        <v>64</v>
      </c>
      <c r="D29082" t="s">
        <v>82</v>
      </c>
      <c r="E29082" t="s">
        <v>67</v>
      </c>
      <c r="F29082" t="s">
        <v>83</v>
      </c>
      <c r="G29082">
        <v>935.3383</v>
      </c>
    </row>
    <row r="29083" spans="1:7" x14ac:dyDescent="0.25">
      <c r="A29083" t="s">
        <v>29125</v>
      </c>
      <c r="B29083" s="1">
        <v>39611</v>
      </c>
      <c r="C29083" t="s">
        <v>64</v>
      </c>
      <c r="D29083" t="s">
        <v>66</v>
      </c>
      <c r="E29083" t="s">
        <v>67</v>
      </c>
      <c r="F29083" t="s">
        <v>68</v>
      </c>
      <c r="G29083">
        <v>648.6019</v>
      </c>
    </row>
    <row r="29084" spans="1:7" x14ac:dyDescent="0.25">
      <c r="A29084" t="s">
        <v>29126</v>
      </c>
      <c r="B29084" s="1">
        <v>39611</v>
      </c>
      <c r="C29084" t="s">
        <v>64</v>
      </c>
      <c r="D29084" t="s">
        <v>20</v>
      </c>
      <c r="E29084" t="s">
        <v>10</v>
      </c>
      <c r="F29084" t="s">
        <v>11</v>
      </c>
      <c r="G29084">
        <v>4.4089999999999998</v>
      </c>
    </row>
    <row r="29085" spans="1:7" x14ac:dyDescent="0.25">
      <c r="A29085" t="s">
        <v>29127</v>
      </c>
      <c r="B29085" s="1">
        <v>39611</v>
      </c>
      <c r="C29085" t="s">
        <v>64</v>
      </c>
      <c r="D29085" t="s">
        <v>20</v>
      </c>
      <c r="E29085" t="s">
        <v>10</v>
      </c>
      <c r="F29085" t="s">
        <v>11</v>
      </c>
      <c r="G29085">
        <v>70.134399999999999</v>
      </c>
    </row>
    <row r="29086" spans="1:7" x14ac:dyDescent="0.25">
      <c r="A29086" t="s">
        <v>29128</v>
      </c>
      <c r="B29086" s="1">
        <v>39611</v>
      </c>
      <c r="C29086" t="s">
        <v>64</v>
      </c>
      <c r="D29086" t="s">
        <v>15</v>
      </c>
      <c r="E29086" t="s">
        <v>10</v>
      </c>
      <c r="F29086" t="s">
        <v>16</v>
      </c>
      <c r="G29086">
        <v>16.552900000000001</v>
      </c>
    </row>
    <row r="29087" spans="1:7" x14ac:dyDescent="0.25">
      <c r="A29087" t="s">
        <v>29129</v>
      </c>
      <c r="B29087" s="1">
        <v>39611</v>
      </c>
      <c r="C29087" t="s">
        <v>64</v>
      </c>
      <c r="D29087" t="s">
        <v>20</v>
      </c>
      <c r="E29087" t="s">
        <v>10</v>
      </c>
      <c r="F29087" t="s">
        <v>11</v>
      </c>
      <c r="G29087">
        <v>49.9681</v>
      </c>
    </row>
    <row r="29088" spans="1:7" x14ac:dyDescent="0.25">
      <c r="A29088" t="s">
        <v>29130</v>
      </c>
      <c r="B29088" s="1">
        <v>39611</v>
      </c>
      <c r="C29088" t="s">
        <v>64</v>
      </c>
      <c r="D29088" t="s">
        <v>23</v>
      </c>
      <c r="E29088" t="s">
        <v>10</v>
      </c>
      <c r="F29088" t="s">
        <v>11</v>
      </c>
      <c r="G29088">
        <v>49.7029</v>
      </c>
    </row>
    <row r="29089" spans="1:7" x14ac:dyDescent="0.25">
      <c r="A29089" t="s">
        <v>29131</v>
      </c>
      <c r="B29089" s="1">
        <v>39611</v>
      </c>
      <c r="C29089" t="s">
        <v>64</v>
      </c>
      <c r="D29089" t="s">
        <v>23</v>
      </c>
      <c r="E29089" t="s">
        <v>10</v>
      </c>
      <c r="F29089" t="s">
        <v>11</v>
      </c>
      <c r="G29089">
        <v>43.614400000000003</v>
      </c>
    </row>
    <row r="29090" spans="1:7" x14ac:dyDescent="0.25">
      <c r="A29090" t="s">
        <v>29132</v>
      </c>
      <c r="B29090" s="1">
        <v>39611</v>
      </c>
      <c r="C29090" t="s">
        <v>64</v>
      </c>
      <c r="D29090" t="s">
        <v>15</v>
      </c>
      <c r="E29090" t="s">
        <v>10</v>
      </c>
      <c r="F29090" t="s">
        <v>16</v>
      </c>
      <c r="G29090">
        <v>136.99789999999999</v>
      </c>
    </row>
    <row r="29091" spans="1:7" x14ac:dyDescent="0.25">
      <c r="A29091" t="s">
        <v>29133</v>
      </c>
      <c r="B29091" s="1">
        <v>39611</v>
      </c>
      <c r="C29091" t="s">
        <v>64</v>
      </c>
      <c r="D29091" t="s">
        <v>15</v>
      </c>
      <c r="E29091" t="s">
        <v>10</v>
      </c>
      <c r="F29091" t="s">
        <v>16</v>
      </c>
      <c r="G29091">
        <v>75.062700000000007</v>
      </c>
    </row>
    <row r="29092" spans="1:7" x14ac:dyDescent="0.25">
      <c r="A29092" t="s">
        <v>29134</v>
      </c>
      <c r="B29092" s="1">
        <v>39611</v>
      </c>
      <c r="C29092" t="s">
        <v>64</v>
      </c>
      <c r="D29092" t="s">
        <v>23</v>
      </c>
      <c r="E29092" t="s">
        <v>10</v>
      </c>
      <c r="F29092" t="s">
        <v>11</v>
      </c>
      <c r="G29092">
        <v>75.106899999999996</v>
      </c>
    </row>
    <row r="29093" spans="1:7" x14ac:dyDescent="0.25">
      <c r="A29093" t="s">
        <v>29135</v>
      </c>
      <c r="B29093" s="1">
        <v>39611</v>
      </c>
      <c r="C29093" t="s">
        <v>64</v>
      </c>
      <c r="D29093" t="s">
        <v>20</v>
      </c>
      <c r="E29093" t="s">
        <v>10</v>
      </c>
      <c r="F29093" t="s">
        <v>11</v>
      </c>
      <c r="G29093">
        <v>8.0443999999999996</v>
      </c>
    </row>
    <row r="29094" spans="1:7" x14ac:dyDescent="0.25">
      <c r="A29094" t="s">
        <v>29136</v>
      </c>
      <c r="B29094" s="1">
        <v>39611</v>
      </c>
      <c r="C29094" t="s">
        <v>64</v>
      </c>
      <c r="D29094" t="s">
        <v>23</v>
      </c>
      <c r="E29094" t="s">
        <v>10</v>
      </c>
      <c r="F29094" t="s">
        <v>11</v>
      </c>
      <c r="G29094">
        <v>5.5140000000000002</v>
      </c>
    </row>
    <row r="29095" spans="1:7" x14ac:dyDescent="0.25">
      <c r="A29095" t="s">
        <v>29137</v>
      </c>
      <c r="B29095" s="1">
        <v>39611</v>
      </c>
      <c r="C29095" t="s">
        <v>64</v>
      </c>
      <c r="D29095" t="s">
        <v>20</v>
      </c>
      <c r="E29095" t="s">
        <v>10</v>
      </c>
      <c r="F29095" t="s">
        <v>11</v>
      </c>
      <c r="G29095">
        <v>5.5140000000000002</v>
      </c>
    </row>
    <row r="29096" spans="1:7" x14ac:dyDescent="0.25">
      <c r="A29096" t="s">
        <v>29138</v>
      </c>
      <c r="B29096" s="1">
        <v>39611</v>
      </c>
      <c r="C29096" t="s">
        <v>64</v>
      </c>
      <c r="D29096" t="s">
        <v>23</v>
      </c>
      <c r="E29096" t="s">
        <v>10</v>
      </c>
      <c r="F29096" t="s">
        <v>11</v>
      </c>
      <c r="G29096">
        <v>50.774799999999999</v>
      </c>
    </row>
    <row r="29097" spans="1:7" x14ac:dyDescent="0.25">
      <c r="A29097" t="s">
        <v>29139</v>
      </c>
      <c r="B29097" s="1">
        <v>39611</v>
      </c>
      <c r="C29097" t="s">
        <v>64</v>
      </c>
      <c r="D29097" t="s">
        <v>20</v>
      </c>
      <c r="E29097" t="s">
        <v>10</v>
      </c>
      <c r="F29097" t="s">
        <v>11</v>
      </c>
      <c r="G29097">
        <v>62.951900000000002</v>
      </c>
    </row>
    <row r="29098" spans="1:7" x14ac:dyDescent="0.25">
      <c r="A29098" t="s">
        <v>29140</v>
      </c>
      <c r="B29098" s="1">
        <v>39611</v>
      </c>
      <c r="C29098" t="s">
        <v>64</v>
      </c>
      <c r="D29098" t="s">
        <v>20</v>
      </c>
      <c r="E29098" t="s">
        <v>10</v>
      </c>
      <c r="F29098" t="s">
        <v>11</v>
      </c>
      <c r="G29098">
        <v>89.460800000000006</v>
      </c>
    </row>
    <row r="29099" spans="1:7" x14ac:dyDescent="0.25">
      <c r="A29099" t="s">
        <v>29141</v>
      </c>
      <c r="B29099" s="1">
        <v>39611</v>
      </c>
      <c r="C29099" t="s">
        <v>64</v>
      </c>
      <c r="D29099" t="s">
        <v>82</v>
      </c>
      <c r="E29099" t="s">
        <v>67</v>
      </c>
      <c r="F29099" t="s">
        <v>83</v>
      </c>
      <c r="G29099">
        <v>30.144400000000001</v>
      </c>
    </row>
    <row r="29100" spans="1:7" x14ac:dyDescent="0.25">
      <c r="A29100" t="s">
        <v>29142</v>
      </c>
      <c r="B29100" s="1">
        <v>39611</v>
      </c>
      <c r="C29100" t="s">
        <v>64</v>
      </c>
      <c r="D29100" t="s">
        <v>66</v>
      </c>
      <c r="E29100" t="s">
        <v>67</v>
      </c>
      <c r="F29100" t="s">
        <v>68</v>
      </c>
      <c r="G29100">
        <v>49.216700000000003</v>
      </c>
    </row>
    <row r="29101" spans="1:7" x14ac:dyDescent="0.25">
      <c r="A29101" t="s">
        <v>29143</v>
      </c>
      <c r="B29101" s="1">
        <v>39611</v>
      </c>
      <c r="C29101" t="s">
        <v>64</v>
      </c>
      <c r="D29101" t="s">
        <v>82</v>
      </c>
      <c r="E29101" t="s">
        <v>67</v>
      </c>
      <c r="F29101" t="s">
        <v>83</v>
      </c>
      <c r="G29101">
        <v>50.774799999999999</v>
      </c>
    </row>
    <row r="29102" spans="1:7" x14ac:dyDescent="0.25">
      <c r="A29102" t="s">
        <v>29144</v>
      </c>
      <c r="B29102" s="1">
        <v>39611</v>
      </c>
      <c r="C29102" t="s">
        <v>64</v>
      </c>
      <c r="D29102" t="s">
        <v>66</v>
      </c>
      <c r="E29102" t="s">
        <v>67</v>
      </c>
      <c r="F29102" t="s">
        <v>68</v>
      </c>
      <c r="G29102">
        <v>41.956899999999997</v>
      </c>
    </row>
    <row r="29103" spans="1:7" x14ac:dyDescent="0.25">
      <c r="A29103" t="s">
        <v>29145</v>
      </c>
      <c r="B29103" s="1">
        <v>39611</v>
      </c>
      <c r="C29103" t="s">
        <v>64</v>
      </c>
      <c r="D29103" t="s">
        <v>66</v>
      </c>
      <c r="E29103" t="s">
        <v>67</v>
      </c>
      <c r="F29103" t="s">
        <v>68</v>
      </c>
      <c r="G29103">
        <v>28.1554</v>
      </c>
    </row>
    <row r="29104" spans="1:7" x14ac:dyDescent="0.25">
      <c r="A29104" t="s">
        <v>29146</v>
      </c>
      <c r="B29104" s="1">
        <v>39611</v>
      </c>
      <c r="C29104" t="s">
        <v>64</v>
      </c>
      <c r="D29104" t="s">
        <v>82</v>
      </c>
      <c r="E29104" t="s">
        <v>67</v>
      </c>
      <c r="F29104" t="s">
        <v>83</v>
      </c>
      <c r="G29104">
        <v>32.575400000000002</v>
      </c>
    </row>
    <row r="29105" spans="1:7" x14ac:dyDescent="0.25">
      <c r="A29105" t="s">
        <v>29147</v>
      </c>
      <c r="B29105" s="1">
        <v>39611</v>
      </c>
      <c r="C29105" t="s">
        <v>64</v>
      </c>
      <c r="D29105" t="s">
        <v>82</v>
      </c>
      <c r="E29105" t="s">
        <v>67</v>
      </c>
      <c r="F29105" t="s">
        <v>83</v>
      </c>
      <c r="G29105">
        <v>66.277900000000002</v>
      </c>
    </row>
    <row r="29106" spans="1:7" x14ac:dyDescent="0.25">
      <c r="A29106" t="s">
        <v>29148</v>
      </c>
      <c r="B29106" s="1">
        <v>39611</v>
      </c>
      <c r="C29106" t="s">
        <v>64</v>
      </c>
      <c r="D29106" t="s">
        <v>66</v>
      </c>
      <c r="E29106" t="s">
        <v>67</v>
      </c>
      <c r="F29106" t="s">
        <v>68</v>
      </c>
      <c r="G29106">
        <v>44.177900000000001</v>
      </c>
    </row>
    <row r="29107" spans="1:7" x14ac:dyDescent="0.25">
      <c r="A29107" t="s">
        <v>29149</v>
      </c>
      <c r="B29107" s="1">
        <v>39611</v>
      </c>
      <c r="C29107" t="s">
        <v>64</v>
      </c>
      <c r="D29107" t="s">
        <v>15</v>
      </c>
      <c r="E29107" t="s">
        <v>10</v>
      </c>
      <c r="F29107" t="s">
        <v>16</v>
      </c>
      <c r="G29107">
        <v>90.013300000000001</v>
      </c>
    </row>
    <row r="29108" spans="1:7" x14ac:dyDescent="0.25">
      <c r="A29108" t="s">
        <v>29150</v>
      </c>
      <c r="B29108" s="1">
        <v>39611</v>
      </c>
      <c r="C29108" t="s">
        <v>64</v>
      </c>
      <c r="D29108" t="s">
        <v>15</v>
      </c>
      <c r="E29108" t="s">
        <v>10</v>
      </c>
      <c r="F29108" t="s">
        <v>16</v>
      </c>
      <c r="G29108">
        <v>44.189</v>
      </c>
    </row>
    <row r="29109" spans="1:7" x14ac:dyDescent="0.25">
      <c r="A29109" t="s">
        <v>29151</v>
      </c>
      <c r="B29109" s="1">
        <v>39611</v>
      </c>
      <c r="C29109" t="s">
        <v>64</v>
      </c>
      <c r="D29109" t="s">
        <v>15</v>
      </c>
      <c r="E29109" t="s">
        <v>10</v>
      </c>
      <c r="F29109" t="s">
        <v>16</v>
      </c>
      <c r="G29109">
        <v>67.902299999999997</v>
      </c>
    </row>
    <row r="29110" spans="1:7" x14ac:dyDescent="0.25">
      <c r="A29110" t="s">
        <v>29152</v>
      </c>
      <c r="B29110" s="1">
        <v>39611</v>
      </c>
      <c r="C29110" t="s">
        <v>64</v>
      </c>
      <c r="D29110" t="s">
        <v>20</v>
      </c>
      <c r="E29110" t="s">
        <v>10</v>
      </c>
      <c r="F29110" t="s">
        <v>11</v>
      </c>
      <c r="G29110">
        <v>2598.9158000000002</v>
      </c>
    </row>
    <row r="29111" spans="1:7" x14ac:dyDescent="0.25">
      <c r="A29111" t="s">
        <v>29153</v>
      </c>
      <c r="B29111" s="1">
        <v>39611</v>
      </c>
      <c r="C29111" t="s">
        <v>64</v>
      </c>
      <c r="D29111" t="s">
        <v>20</v>
      </c>
      <c r="E29111" t="s">
        <v>10</v>
      </c>
      <c r="F29111" t="s">
        <v>11</v>
      </c>
      <c r="G29111">
        <v>651.9058</v>
      </c>
    </row>
    <row r="29112" spans="1:7" x14ac:dyDescent="0.25">
      <c r="A29112" t="s">
        <v>29154</v>
      </c>
      <c r="B29112" s="1">
        <v>39611</v>
      </c>
      <c r="C29112" t="s">
        <v>64</v>
      </c>
      <c r="D29112" t="s">
        <v>23</v>
      </c>
      <c r="E29112" t="s">
        <v>10</v>
      </c>
      <c r="F29112" t="s">
        <v>11</v>
      </c>
      <c r="G29112">
        <v>2574.6279</v>
      </c>
    </row>
    <row r="29113" spans="1:7" x14ac:dyDescent="0.25">
      <c r="A29113" t="s">
        <v>29155</v>
      </c>
      <c r="B29113" s="1">
        <v>39611</v>
      </c>
      <c r="C29113" t="s">
        <v>64</v>
      </c>
      <c r="D29113" t="s">
        <v>20</v>
      </c>
      <c r="E29113" t="s">
        <v>10</v>
      </c>
      <c r="F29113" t="s">
        <v>11</v>
      </c>
      <c r="G29113">
        <v>2552.5169000000001</v>
      </c>
    </row>
    <row r="29114" spans="1:7" x14ac:dyDescent="0.25">
      <c r="A29114" t="s">
        <v>29156</v>
      </c>
      <c r="B29114" s="1">
        <v>39611</v>
      </c>
      <c r="C29114" t="s">
        <v>64</v>
      </c>
      <c r="D29114" t="s">
        <v>20</v>
      </c>
      <c r="E29114" t="s">
        <v>10</v>
      </c>
      <c r="F29114" t="s">
        <v>11</v>
      </c>
      <c r="G29114">
        <v>2597.8108000000002</v>
      </c>
    </row>
    <row r="29115" spans="1:7" x14ac:dyDescent="0.25">
      <c r="A29115" t="s">
        <v>29157</v>
      </c>
      <c r="B29115" s="1">
        <v>39611</v>
      </c>
      <c r="C29115" t="s">
        <v>64</v>
      </c>
      <c r="D29115" t="s">
        <v>66</v>
      </c>
      <c r="E29115" t="s">
        <v>67</v>
      </c>
      <c r="F29115" t="s">
        <v>68</v>
      </c>
      <c r="G29115">
        <v>2674.4757</v>
      </c>
    </row>
    <row r="29116" spans="1:7" x14ac:dyDescent="0.25">
      <c r="A29116" t="s">
        <v>29158</v>
      </c>
      <c r="B29116" s="1">
        <v>39611</v>
      </c>
      <c r="C29116" t="s">
        <v>64</v>
      </c>
      <c r="D29116" t="s">
        <v>72</v>
      </c>
      <c r="E29116" t="s">
        <v>73</v>
      </c>
      <c r="F29116" t="s">
        <v>74</v>
      </c>
      <c r="G29116">
        <v>650.80079999999998</v>
      </c>
    </row>
    <row r="29117" spans="1:7" x14ac:dyDescent="0.25">
      <c r="A29117" t="s">
        <v>29159</v>
      </c>
      <c r="B29117" s="1">
        <v>39611</v>
      </c>
      <c r="C29117" t="s">
        <v>64</v>
      </c>
      <c r="D29117" t="s">
        <v>72</v>
      </c>
      <c r="E29117" t="s">
        <v>73</v>
      </c>
      <c r="F29117" t="s">
        <v>74</v>
      </c>
      <c r="G29117">
        <v>2602.2640000000001</v>
      </c>
    </row>
    <row r="29118" spans="1:7" x14ac:dyDescent="0.25">
      <c r="A29118" t="s">
        <v>29160</v>
      </c>
      <c r="B29118" s="1">
        <v>39611</v>
      </c>
      <c r="C29118" t="s">
        <v>64</v>
      </c>
      <c r="D29118" t="s">
        <v>72</v>
      </c>
      <c r="E29118" t="s">
        <v>73</v>
      </c>
      <c r="F29118" t="s">
        <v>74</v>
      </c>
      <c r="G29118">
        <v>2601.6894000000002</v>
      </c>
    </row>
    <row r="29119" spans="1:7" x14ac:dyDescent="0.25">
      <c r="A29119" t="s">
        <v>29161</v>
      </c>
      <c r="B29119" s="1">
        <v>39611</v>
      </c>
      <c r="C29119" t="s">
        <v>64</v>
      </c>
      <c r="D29119" t="s">
        <v>23</v>
      </c>
      <c r="E29119" t="s">
        <v>10</v>
      </c>
      <c r="F29119" t="s">
        <v>11</v>
      </c>
      <c r="G29119">
        <v>862.80610000000001</v>
      </c>
    </row>
    <row r="29120" spans="1:7" x14ac:dyDescent="0.25">
      <c r="A29120" t="s">
        <v>29162</v>
      </c>
      <c r="B29120" s="1">
        <v>39611</v>
      </c>
      <c r="C29120" t="s">
        <v>64</v>
      </c>
      <c r="D29120" t="s">
        <v>15</v>
      </c>
      <c r="E29120" t="s">
        <v>10</v>
      </c>
      <c r="F29120" t="s">
        <v>16</v>
      </c>
      <c r="G29120">
        <v>2671.9452999999999</v>
      </c>
    </row>
    <row r="29121" spans="1:7" x14ac:dyDescent="0.25">
      <c r="A29121" t="s">
        <v>29163</v>
      </c>
      <c r="B29121" s="1">
        <v>39611</v>
      </c>
      <c r="C29121" t="s">
        <v>64</v>
      </c>
      <c r="D29121" t="s">
        <v>20</v>
      </c>
      <c r="E29121" t="s">
        <v>10</v>
      </c>
      <c r="F29121" t="s">
        <v>11</v>
      </c>
      <c r="G29121">
        <v>2673.0612999999998</v>
      </c>
    </row>
    <row r="29122" spans="1:7" x14ac:dyDescent="0.25">
      <c r="A29122" t="s">
        <v>29164</v>
      </c>
      <c r="B29122" s="1">
        <v>39611</v>
      </c>
      <c r="C29122" t="s">
        <v>64</v>
      </c>
      <c r="D29122" t="s">
        <v>20</v>
      </c>
      <c r="E29122" t="s">
        <v>10</v>
      </c>
      <c r="F29122" t="s">
        <v>11</v>
      </c>
      <c r="G29122">
        <v>2644.3312999999998</v>
      </c>
    </row>
    <row r="29123" spans="1:7" x14ac:dyDescent="0.25">
      <c r="A29123" t="s">
        <v>29165</v>
      </c>
      <c r="B29123" s="1">
        <v>39611</v>
      </c>
      <c r="C29123" t="s">
        <v>64</v>
      </c>
      <c r="D29123" t="s">
        <v>23</v>
      </c>
      <c r="E29123" t="s">
        <v>10</v>
      </c>
      <c r="F29123" t="s">
        <v>11</v>
      </c>
      <c r="G29123">
        <v>744.73689999999999</v>
      </c>
    </row>
    <row r="29124" spans="1:7" x14ac:dyDescent="0.25">
      <c r="A29124" t="s">
        <v>29166</v>
      </c>
      <c r="B29124" s="1">
        <v>39611</v>
      </c>
      <c r="C29124" t="s">
        <v>64</v>
      </c>
      <c r="D29124" t="s">
        <v>15</v>
      </c>
      <c r="E29124" t="s">
        <v>10</v>
      </c>
      <c r="F29124" t="s">
        <v>16</v>
      </c>
      <c r="G29124">
        <v>1918.2579000000001</v>
      </c>
    </row>
    <row r="29125" spans="1:7" x14ac:dyDescent="0.25">
      <c r="A29125" t="s">
        <v>29167</v>
      </c>
      <c r="B29125" s="1">
        <v>39611</v>
      </c>
      <c r="C29125" t="s">
        <v>64</v>
      </c>
      <c r="D29125" t="s">
        <v>23</v>
      </c>
      <c r="E29125" t="s">
        <v>10</v>
      </c>
      <c r="F29125" t="s">
        <v>11</v>
      </c>
      <c r="G29125">
        <v>1911.6169</v>
      </c>
    </row>
    <row r="29126" spans="1:7" x14ac:dyDescent="0.25">
      <c r="A29126" t="s">
        <v>29168</v>
      </c>
      <c r="B29126" s="1">
        <v>39611</v>
      </c>
      <c r="C29126" t="s">
        <v>64</v>
      </c>
      <c r="D29126" t="s">
        <v>82</v>
      </c>
      <c r="E29126" t="s">
        <v>67</v>
      </c>
      <c r="F29126" t="s">
        <v>83</v>
      </c>
      <c r="G29126">
        <v>1909.7384</v>
      </c>
    </row>
    <row r="29127" spans="1:7" x14ac:dyDescent="0.25">
      <c r="A29127" t="s">
        <v>29169</v>
      </c>
      <c r="B29127" s="1">
        <v>39611</v>
      </c>
      <c r="C29127" t="s">
        <v>64</v>
      </c>
      <c r="D29127" t="s">
        <v>82</v>
      </c>
      <c r="E29127" t="s">
        <v>67</v>
      </c>
      <c r="F29127" t="s">
        <v>83</v>
      </c>
      <c r="G29127">
        <v>1297.8004000000001</v>
      </c>
    </row>
    <row r="29128" spans="1:7" x14ac:dyDescent="0.25">
      <c r="A29128" t="s">
        <v>29170</v>
      </c>
      <c r="B29128" s="1">
        <v>39611</v>
      </c>
      <c r="C29128" t="s">
        <v>64</v>
      </c>
      <c r="D29128" t="s">
        <v>82</v>
      </c>
      <c r="E29128" t="s">
        <v>67</v>
      </c>
      <c r="F29128" t="s">
        <v>83</v>
      </c>
      <c r="G29128">
        <v>596.68899999999996</v>
      </c>
    </row>
    <row r="29129" spans="1:7" x14ac:dyDescent="0.25">
      <c r="A29129" t="s">
        <v>29171</v>
      </c>
      <c r="B29129" s="1">
        <v>39611</v>
      </c>
      <c r="C29129" t="s">
        <v>64</v>
      </c>
      <c r="D29129" t="s">
        <v>72</v>
      </c>
      <c r="E29129" t="s">
        <v>73</v>
      </c>
      <c r="F29129" t="s">
        <v>74</v>
      </c>
      <c r="G29129">
        <v>2700.1228000000001</v>
      </c>
    </row>
    <row r="29130" spans="1:7" x14ac:dyDescent="0.25">
      <c r="A29130" t="s">
        <v>29172</v>
      </c>
      <c r="B29130" s="1">
        <v>39611</v>
      </c>
      <c r="C29130" t="s">
        <v>64</v>
      </c>
      <c r="D29130" t="s">
        <v>72</v>
      </c>
      <c r="E29130" t="s">
        <v>73</v>
      </c>
      <c r="F29130" t="s">
        <v>74</v>
      </c>
      <c r="G29130">
        <v>2703.9902999999999</v>
      </c>
    </row>
    <row r="29131" spans="1:7" x14ac:dyDescent="0.25">
      <c r="A29131" t="s">
        <v>29173</v>
      </c>
      <c r="B29131" s="1">
        <v>39611</v>
      </c>
      <c r="C29131" t="s">
        <v>64</v>
      </c>
      <c r="D29131" t="s">
        <v>72</v>
      </c>
      <c r="E29131" t="s">
        <v>73</v>
      </c>
      <c r="F29131" t="s">
        <v>74</v>
      </c>
      <c r="G29131">
        <v>635.35289999999998</v>
      </c>
    </row>
    <row r="29132" spans="1:7" x14ac:dyDescent="0.25">
      <c r="A29132" t="s">
        <v>29174</v>
      </c>
      <c r="B29132" s="1">
        <v>39612</v>
      </c>
      <c r="C29132" t="s">
        <v>64</v>
      </c>
      <c r="D29132" t="s">
        <v>72</v>
      </c>
      <c r="E29132" t="s">
        <v>73</v>
      </c>
      <c r="F29132" t="s">
        <v>74</v>
      </c>
      <c r="G29132">
        <v>30.144400000000001</v>
      </c>
    </row>
    <row r="29133" spans="1:7" x14ac:dyDescent="0.25">
      <c r="A29133" t="s">
        <v>29175</v>
      </c>
      <c r="B29133" s="1">
        <v>39612</v>
      </c>
      <c r="C29133" t="s">
        <v>64</v>
      </c>
      <c r="D29133" t="s">
        <v>72</v>
      </c>
      <c r="E29133" t="s">
        <v>73</v>
      </c>
      <c r="F29133" t="s">
        <v>74</v>
      </c>
      <c r="G29133">
        <v>70.686899999999994</v>
      </c>
    </row>
    <row r="29134" spans="1:7" x14ac:dyDescent="0.25">
      <c r="A29134" t="s">
        <v>29176</v>
      </c>
      <c r="B29134" s="1">
        <v>39612</v>
      </c>
      <c r="C29134" t="s">
        <v>64</v>
      </c>
      <c r="D29134" t="s">
        <v>72</v>
      </c>
      <c r="E29134" t="s">
        <v>73</v>
      </c>
      <c r="F29134" t="s">
        <v>74</v>
      </c>
      <c r="G29134">
        <v>106.1574</v>
      </c>
    </row>
    <row r="29135" spans="1:7" x14ac:dyDescent="0.25">
      <c r="A29135" t="s">
        <v>29177</v>
      </c>
      <c r="B29135" s="1">
        <v>39612</v>
      </c>
      <c r="C29135" t="s">
        <v>64</v>
      </c>
      <c r="D29135" t="s">
        <v>72</v>
      </c>
      <c r="E29135" t="s">
        <v>73</v>
      </c>
      <c r="F29135" t="s">
        <v>74</v>
      </c>
      <c r="G29135">
        <v>9.9339999999999993</v>
      </c>
    </row>
    <row r="29136" spans="1:7" x14ac:dyDescent="0.25">
      <c r="A29136" t="s">
        <v>29178</v>
      </c>
      <c r="B29136" s="1">
        <v>39612</v>
      </c>
      <c r="C29136" t="s">
        <v>64</v>
      </c>
      <c r="D29136" t="s">
        <v>88</v>
      </c>
      <c r="E29136" t="s">
        <v>67</v>
      </c>
      <c r="F29136" t="s">
        <v>89</v>
      </c>
      <c r="G29136">
        <v>2709.8357000000001</v>
      </c>
    </row>
    <row r="29137" spans="1:7" x14ac:dyDescent="0.25">
      <c r="A29137" t="s">
        <v>29179</v>
      </c>
      <c r="B29137" s="1">
        <v>39612</v>
      </c>
      <c r="C29137" t="s">
        <v>64</v>
      </c>
      <c r="D29137" t="s">
        <v>82</v>
      </c>
      <c r="E29137" t="s">
        <v>67</v>
      </c>
      <c r="F29137" t="s">
        <v>83</v>
      </c>
      <c r="G29137">
        <v>2562.7822999999999</v>
      </c>
    </row>
    <row r="29138" spans="1:7" x14ac:dyDescent="0.25">
      <c r="A29138" t="s">
        <v>29180</v>
      </c>
      <c r="B29138" s="1">
        <v>39612</v>
      </c>
      <c r="C29138" t="s">
        <v>64</v>
      </c>
      <c r="D29138" t="s">
        <v>88</v>
      </c>
      <c r="E29138" t="s">
        <v>67</v>
      </c>
      <c r="F29138" t="s">
        <v>89</v>
      </c>
      <c r="G29138">
        <v>982.86440000000005</v>
      </c>
    </row>
    <row r="29139" spans="1:7" x14ac:dyDescent="0.25">
      <c r="A29139" t="s">
        <v>29181</v>
      </c>
      <c r="B29139" s="1">
        <v>39612</v>
      </c>
      <c r="C29139" t="s">
        <v>64</v>
      </c>
      <c r="D29139" t="s">
        <v>88</v>
      </c>
      <c r="E29139" t="s">
        <v>67</v>
      </c>
      <c r="F29139" t="s">
        <v>89</v>
      </c>
      <c r="G29139">
        <v>2566.1194</v>
      </c>
    </row>
    <row r="29140" spans="1:7" x14ac:dyDescent="0.25">
      <c r="A29140" t="s">
        <v>29182</v>
      </c>
      <c r="B29140" s="1">
        <v>39612</v>
      </c>
      <c r="C29140" t="s">
        <v>64</v>
      </c>
      <c r="D29140" t="s">
        <v>88</v>
      </c>
      <c r="E29140" t="s">
        <v>67</v>
      </c>
      <c r="F29140" t="s">
        <v>89</v>
      </c>
      <c r="G29140">
        <v>659.97230000000002</v>
      </c>
    </row>
    <row r="29141" spans="1:7" x14ac:dyDescent="0.25">
      <c r="A29141" t="s">
        <v>29183</v>
      </c>
      <c r="B29141" s="1">
        <v>39612</v>
      </c>
      <c r="C29141" t="s">
        <v>64</v>
      </c>
      <c r="D29141" t="s">
        <v>15</v>
      </c>
      <c r="E29141" t="s">
        <v>10</v>
      </c>
      <c r="F29141" t="s">
        <v>16</v>
      </c>
      <c r="G29141">
        <v>43.072899999999997</v>
      </c>
    </row>
    <row r="29142" spans="1:7" x14ac:dyDescent="0.25">
      <c r="A29142" t="s">
        <v>29184</v>
      </c>
      <c r="B29142" s="1">
        <v>39612</v>
      </c>
      <c r="C29142" t="s">
        <v>64</v>
      </c>
      <c r="D29142" t="s">
        <v>15</v>
      </c>
      <c r="E29142" t="s">
        <v>10</v>
      </c>
      <c r="F29142" t="s">
        <v>16</v>
      </c>
      <c r="G29142">
        <v>4.4089999999999998</v>
      </c>
    </row>
    <row r="29143" spans="1:7" x14ac:dyDescent="0.25">
      <c r="A29143" t="s">
        <v>29185</v>
      </c>
      <c r="B29143" s="1">
        <v>39612</v>
      </c>
      <c r="C29143" t="s">
        <v>64</v>
      </c>
      <c r="D29143" t="s">
        <v>23</v>
      </c>
      <c r="E29143" t="s">
        <v>10</v>
      </c>
      <c r="F29143" t="s">
        <v>11</v>
      </c>
      <c r="G29143">
        <v>55.238999999999997</v>
      </c>
    </row>
    <row r="29144" spans="1:7" x14ac:dyDescent="0.25">
      <c r="A29144" t="s">
        <v>29186</v>
      </c>
      <c r="B29144" s="1">
        <v>39612</v>
      </c>
      <c r="C29144" t="s">
        <v>64</v>
      </c>
      <c r="D29144" t="s">
        <v>15</v>
      </c>
      <c r="E29144" t="s">
        <v>10</v>
      </c>
      <c r="F29144" t="s">
        <v>16</v>
      </c>
      <c r="G29144">
        <v>98.322900000000004</v>
      </c>
    </row>
    <row r="29145" spans="1:7" x14ac:dyDescent="0.25">
      <c r="A29145" t="s">
        <v>29187</v>
      </c>
      <c r="B29145" s="1">
        <v>39612</v>
      </c>
      <c r="C29145" t="s">
        <v>64</v>
      </c>
      <c r="D29145" t="s">
        <v>20</v>
      </c>
      <c r="E29145" t="s">
        <v>10</v>
      </c>
      <c r="F29145" t="s">
        <v>11</v>
      </c>
      <c r="G29145">
        <v>32.033999999999999</v>
      </c>
    </row>
    <row r="29146" spans="1:7" x14ac:dyDescent="0.25">
      <c r="A29146" t="s">
        <v>29188</v>
      </c>
      <c r="B29146" s="1">
        <v>39612</v>
      </c>
      <c r="C29146" t="s">
        <v>64</v>
      </c>
      <c r="D29146" t="s">
        <v>20</v>
      </c>
      <c r="E29146" t="s">
        <v>10</v>
      </c>
      <c r="F29146" t="s">
        <v>11</v>
      </c>
      <c r="G29146">
        <v>40.078400000000002</v>
      </c>
    </row>
    <row r="29147" spans="1:7" x14ac:dyDescent="0.25">
      <c r="A29147" t="s">
        <v>29189</v>
      </c>
      <c r="B29147" s="1">
        <v>39612</v>
      </c>
      <c r="C29147" t="s">
        <v>64</v>
      </c>
      <c r="D29147" t="s">
        <v>15</v>
      </c>
      <c r="E29147" t="s">
        <v>10</v>
      </c>
      <c r="F29147" t="s">
        <v>16</v>
      </c>
      <c r="G29147">
        <v>37.547899999999998</v>
      </c>
    </row>
    <row r="29148" spans="1:7" x14ac:dyDescent="0.25">
      <c r="A29148" t="s">
        <v>29190</v>
      </c>
      <c r="B29148" s="1">
        <v>39612</v>
      </c>
      <c r="C29148" t="s">
        <v>64</v>
      </c>
      <c r="D29148" t="s">
        <v>20</v>
      </c>
      <c r="E29148" t="s">
        <v>10</v>
      </c>
      <c r="F29148" t="s">
        <v>11</v>
      </c>
      <c r="G29148">
        <v>41.183399999999999</v>
      </c>
    </row>
    <row r="29149" spans="1:7" x14ac:dyDescent="0.25">
      <c r="A29149" t="s">
        <v>29191</v>
      </c>
      <c r="B29149" s="1">
        <v>39612</v>
      </c>
      <c r="C29149" t="s">
        <v>64</v>
      </c>
      <c r="D29149" t="s">
        <v>23</v>
      </c>
      <c r="E29149" t="s">
        <v>10</v>
      </c>
      <c r="F29149" t="s">
        <v>11</v>
      </c>
      <c r="G29149">
        <v>35.669400000000003</v>
      </c>
    </row>
    <row r="29150" spans="1:7" x14ac:dyDescent="0.25">
      <c r="A29150" t="s">
        <v>29192</v>
      </c>
      <c r="B29150" s="1">
        <v>39612</v>
      </c>
      <c r="C29150" t="s">
        <v>64</v>
      </c>
      <c r="D29150" t="s">
        <v>20</v>
      </c>
      <c r="E29150" t="s">
        <v>10</v>
      </c>
      <c r="F29150" t="s">
        <v>11</v>
      </c>
      <c r="G29150">
        <v>86.101600000000005</v>
      </c>
    </row>
    <row r="29151" spans="1:7" x14ac:dyDescent="0.25">
      <c r="A29151" t="s">
        <v>29193</v>
      </c>
      <c r="B29151" s="1">
        <v>39612</v>
      </c>
      <c r="C29151" t="s">
        <v>64</v>
      </c>
      <c r="D29151" t="s">
        <v>23</v>
      </c>
      <c r="E29151" t="s">
        <v>10</v>
      </c>
      <c r="F29151" t="s">
        <v>11</v>
      </c>
      <c r="G29151">
        <v>44.177900000000001</v>
      </c>
    </row>
    <row r="29152" spans="1:7" x14ac:dyDescent="0.25">
      <c r="A29152" t="s">
        <v>29194</v>
      </c>
      <c r="B29152" s="1">
        <v>39612</v>
      </c>
      <c r="C29152" t="s">
        <v>64</v>
      </c>
      <c r="D29152" t="s">
        <v>15</v>
      </c>
      <c r="E29152" t="s">
        <v>10</v>
      </c>
      <c r="F29152" t="s">
        <v>16</v>
      </c>
      <c r="G29152">
        <v>75.6815</v>
      </c>
    </row>
    <row r="29153" spans="1:7" x14ac:dyDescent="0.25">
      <c r="A29153" t="s">
        <v>29195</v>
      </c>
      <c r="B29153" s="1">
        <v>39612</v>
      </c>
      <c r="C29153" t="s">
        <v>64</v>
      </c>
      <c r="D29153" t="s">
        <v>20</v>
      </c>
      <c r="E29153" t="s">
        <v>10</v>
      </c>
      <c r="F29153" t="s">
        <v>11</v>
      </c>
      <c r="G29153">
        <v>132.5779</v>
      </c>
    </row>
    <row r="29154" spans="1:7" x14ac:dyDescent="0.25">
      <c r="A29154" t="s">
        <v>29196</v>
      </c>
      <c r="B29154" s="1">
        <v>39612</v>
      </c>
      <c r="C29154" t="s">
        <v>64</v>
      </c>
      <c r="D29154" t="s">
        <v>15</v>
      </c>
      <c r="E29154" t="s">
        <v>10</v>
      </c>
      <c r="F29154" t="s">
        <v>16</v>
      </c>
      <c r="G29154">
        <v>109.35080000000001</v>
      </c>
    </row>
    <row r="29155" spans="1:7" x14ac:dyDescent="0.25">
      <c r="A29155" t="s">
        <v>29197</v>
      </c>
      <c r="B29155" s="1">
        <v>39612</v>
      </c>
      <c r="C29155" t="s">
        <v>64</v>
      </c>
      <c r="D29155" t="s">
        <v>20</v>
      </c>
      <c r="E29155" t="s">
        <v>10</v>
      </c>
      <c r="F29155" t="s">
        <v>11</v>
      </c>
      <c r="G29155">
        <v>44.177900000000001</v>
      </c>
    </row>
    <row r="29156" spans="1:7" x14ac:dyDescent="0.25">
      <c r="A29156" t="s">
        <v>29198</v>
      </c>
      <c r="B29156" s="1">
        <v>39612</v>
      </c>
      <c r="C29156" t="s">
        <v>64</v>
      </c>
      <c r="D29156" t="s">
        <v>23</v>
      </c>
      <c r="E29156" t="s">
        <v>10</v>
      </c>
      <c r="F29156" t="s">
        <v>11</v>
      </c>
      <c r="G29156">
        <v>94.455399999999997</v>
      </c>
    </row>
    <row r="29157" spans="1:7" x14ac:dyDescent="0.25">
      <c r="A29157" t="s">
        <v>29199</v>
      </c>
      <c r="B29157" s="1">
        <v>39612</v>
      </c>
      <c r="C29157" t="s">
        <v>64</v>
      </c>
      <c r="D29157" t="s">
        <v>88</v>
      </c>
      <c r="E29157" t="s">
        <v>67</v>
      </c>
      <c r="F29157" t="s">
        <v>89</v>
      </c>
      <c r="G29157">
        <v>62.951900000000002</v>
      </c>
    </row>
    <row r="29158" spans="1:7" x14ac:dyDescent="0.25">
      <c r="A29158" t="s">
        <v>29200</v>
      </c>
      <c r="B29158" s="1">
        <v>39612</v>
      </c>
      <c r="C29158" t="s">
        <v>64</v>
      </c>
      <c r="D29158" t="s">
        <v>82</v>
      </c>
      <c r="E29158" t="s">
        <v>67</v>
      </c>
      <c r="F29158" t="s">
        <v>83</v>
      </c>
      <c r="G29158">
        <v>32.575400000000002</v>
      </c>
    </row>
    <row r="29159" spans="1:7" x14ac:dyDescent="0.25">
      <c r="A29159" t="s">
        <v>29201</v>
      </c>
      <c r="B29159" s="1">
        <v>39612</v>
      </c>
      <c r="C29159" t="s">
        <v>64</v>
      </c>
      <c r="D29159" t="s">
        <v>66</v>
      </c>
      <c r="E29159" t="s">
        <v>67</v>
      </c>
      <c r="F29159" t="s">
        <v>68</v>
      </c>
      <c r="G29159">
        <v>28.1554</v>
      </c>
    </row>
    <row r="29160" spans="1:7" x14ac:dyDescent="0.25">
      <c r="A29160" t="s">
        <v>29202</v>
      </c>
      <c r="B29160" s="1">
        <v>39612</v>
      </c>
      <c r="C29160" t="s">
        <v>64</v>
      </c>
      <c r="D29160" t="s">
        <v>82</v>
      </c>
      <c r="E29160" t="s">
        <v>67</v>
      </c>
      <c r="F29160" t="s">
        <v>83</v>
      </c>
      <c r="G29160">
        <v>98.311899999999994</v>
      </c>
    </row>
    <row r="29161" spans="1:7" x14ac:dyDescent="0.25">
      <c r="A29161" t="s">
        <v>29203</v>
      </c>
      <c r="B29161" s="1">
        <v>39612</v>
      </c>
      <c r="C29161" t="s">
        <v>64</v>
      </c>
      <c r="D29161" t="s">
        <v>23</v>
      </c>
      <c r="E29161" t="s">
        <v>10</v>
      </c>
      <c r="F29161" t="s">
        <v>11</v>
      </c>
      <c r="G29161">
        <v>82.852900000000005</v>
      </c>
    </row>
    <row r="29162" spans="1:7" x14ac:dyDescent="0.25">
      <c r="A29162" t="s">
        <v>29204</v>
      </c>
      <c r="B29162" s="1">
        <v>39612</v>
      </c>
      <c r="C29162" t="s">
        <v>64</v>
      </c>
      <c r="D29162" t="s">
        <v>20</v>
      </c>
      <c r="E29162" t="s">
        <v>10</v>
      </c>
      <c r="F29162" t="s">
        <v>11</v>
      </c>
      <c r="G29162">
        <v>629.81690000000003</v>
      </c>
    </row>
    <row r="29163" spans="1:7" x14ac:dyDescent="0.25">
      <c r="A29163" t="s">
        <v>29205</v>
      </c>
      <c r="B29163" s="1">
        <v>39612</v>
      </c>
      <c r="C29163" t="s">
        <v>64</v>
      </c>
      <c r="D29163" t="s">
        <v>15</v>
      </c>
      <c r="E29163" t="s">
        <v>10</v>
      </c>
      <c r="F29163" t="s">
        <v>16</v>
      </c>
      <c r="G29163">
        <v>2588.9265999999998</v>
      </c>
    </row>
    <row r="29164" spans="1:7" x14ac:dyDescent="0.25">
      <c r="A29164" t="s">
        <v>29206</v>
      </c>
      <c r="B29164" s="1">
        <v>39612</v>
      </c>
      <c r="C29164" t="s">
        <v>64</v>
      </c>
      <c r="D29164" t="s">
        <v>20</v>
      </c>
      <c r="E29164" t="s">
        <v>10</v>
      </c>
      <c r="F29164" t="s">
        <v>11</v>
      </c>
      <c r="G29164">
        <v>2563.5889999999999</v>
      </c>
    </row>
    <row r="29165" spans="1:7" x14ac:dyDescent="0.25">
      <c r="A29165" t="s">
        <v>29207</v>
      </c>
      <c r="B29165" s="1">
        <v>39612</v>
      </c>
      <c r="C29165" t="s">
        <v>64</v>
      </c>
      <c r="D29165" t="s">
        <v>23</v>
      </c>
      <c r="E29165" t="s">
        <v>10</v>
      </c>
      <c r="F29165" t="s">
        <v>11</v>
      </c>
      <c r="G29165">
        <v>2579.5783000000001</v>
      </c>
    </row>
    <row r="29166" spans="1:7" x14ac:dyDescent="0.25">
      <c r="A29166" t="s">
        <v>29208</v>
      </c>
      <c r="B29166" s="1">
        <v>39612</v>
      </c>
      <c r="C29166" t="s">
        <v>64</v>
      </c>
      <c r="D29166" t="s">
        <v>82</v>
      </c>
      <c r="E29166" t="s">
        <v>67</v>
      </c>
      <c r="F29166" t="s">
        <v>83</v>
      </c>
      <c r="G29166">
        <v>905.91219999999998</v>
      </c>
    </row>
    <row r="29167" spans="1:7" x14ac:dyDescent="0.25">
      <c r="A29167" t="s">
        <v>29209</v>
      </c>
      <c r="B29167" s="1">
        <v>39612</v>
      </c>
      <c r="C29167" t="s">
        <v>64</v>
      </c>
      <c r="D29167" t="s">
        <v>88</v>
      </c>
      <c r="E29167" t="s">
        <v>67</v>
      </c>
      <c r="F29167" t="s">
        <v>89</v>
      </c>
      <c r="G29167">
        <v>2644.3312999999998</v>
      </c>
    </row>
    <row r="29168" spans="1:7" x14ac:dyDescent="0.25">
      <c r="A29168" t="s">
        <v>29210</v>
      </c>
      <c r="B29168" s="1">
        <v>39612</v>
      </c>
      <c r="C29168" t="s">
        <v>64</v>
      </c>
      <c r="D29168" t="s">
        <v>72</v>
      </c>
      <c r="E29168" t="s">
        <v>73</v>
      </c>
      <c r="F29168" t="s">
        <v>74</v>
      </c>
      <c r="G29168">
        <v>2019.8737000000001</v>
      </c>
    </row>
    <row r="29169" spans="1:7" x14ac:dyDescent="0.25">
      <c r="A29169" t="s">
        <v>29211</v>
      </c>
      <c r="B29169" s="1">
        <v>39612</v>
      </c>
      <c r="C29169" t="s">
        <v>64</v>
      </c>
      <c r="D29169" t="s">
        <v>72</v>
      </c>
      <c r="E29169" t="s">
        <v>73</v>
      </c>
      <c r="F29169" t="s">
        <v>74</v>
      </c>
      <c r="G29169">
        <v>1911.6169</v>
      </c>
    </row>
    <row r="29170" spans="1:7" x14ac:dyDescent="0.25">
      <c r="A29170" t="s">
        <v>29212</v>
      </c>
      <c r="B29170" s="1">
        <v>39612</v>
      </c>
      <c r="C29170" t="s">
        <v>64</v>
      </c>
      <c r="D29170" t="s">
        <v>72</v>
      </c>
      <c r="E29170" t="s">
        <v>73</v>
      </c>
      <c r="F29170" t="s">
        <v>74</v>
      </c>
      <c r="G29170">
        <v>1911.6169</v>
      </c>
    </row>
    <row r="29171" spans="1:7" x14ac:dyDescent="0.25">
      <c r="A29171" t="s">
        <v>29213</v>
      </c>
      <c r="B29171" s="1">
        <v>39612</v>
      </c>
      <c r="C29171" t="s">
        <v>64</v>
      </c>
      <c r="D29171" t="s">
        <v>72</v>
      </c>
      <c r="E29171" t="s">
        <v>73</v>
      </c>
      <c r="F29171" t="s">
        <v>74</v>
      </c>
      <c r="G29171">
        <v>630.36940000000004</v>
      </c>
    </row>
    <row r="29172" spans="1:7" x14ac:dyDescent="0.25">
      <c r="A29172" t="s">
        <v>29214</v>
      </c>
      <c r="B29172" s="1">
        <v>39612</v>
      </c>
      <c r="C29172" t="s">
        <v>64</v>
      </c>
      <c r="D29172" t="s">
        <v>72</v>
      </c>
      <c r="E29172" t="s">
        <v>73</v>
      </c>
      <c r="F29172" t="s">
        <v>74</v>
      </c>
      <c r="G29172">
        <v>1276.8054</v>
      </c>
    </row>
    <row r="29173" spans="1:7" x14ac:dyDescent="0.25">
      <c r="A29173" t="s">
        <v>29215</v>
      </c>
      <c r="B29173" s="1">
        <v>39612</v>
      </c>
      <c r="C29173" t="s">
        <v>64</v>
      </c>
      <c r="D29173" t="s">
        <v>23</v>
      </c>
      <c r="E29173" t="s">
        <v>10</v>
      </c>
      <c r="F29173" t="s">
        <v>11</v>
      </c>
      <c r="G29173">
        <v>2673.0612999999998</v>
      </c>
    </row>
    <row r="29174" spans="1:7" x14ac:dyDescent="0.25">
      <c r="A29174" t="s">
        <v>29216</v>
      </c>
      <c r="B29174" s="1">
        <v>39612</v>
      </c>
      <c r="C29174" t="s">
        <v>64</v>
      </c>
      <c r="D29174" t="s">
        <v>15</v>
      </c>
      <c r="E29174" t="s">
        <v>10</v>
      </c>
      <c r="F29174" t="s">
        <v>16</v>
      </c>
      <c r="G29174">
        <v>857.84469999999999</v>
      </c>
    </row>
    <row r="29175" spans="1:7" x14ac:dyDescent="0.25">
      <c r="A29175" t="s">
        <v>29217</v>
      </c>
      <c r="B29175" s="1">
        <v>39612</v>
      </c>
      <c r="C29175" t="s">
        <v>64</v>
      </c>
      <c r="D29175" t="s">
        <v>15</v>
      </c>
      <c r="E29175" t="s">
        <v>10</v>
      </c>
      <c r="F29175" t="s">
        <v>16</v>
      </c>
      <c r="G29175">
        <v>1381.0732</v>
      </c>
    </row>
    <row r="29176" spans="1:7" x14ac:dyDescent="0.25">
      <c r="A29176" t="s">
        <v>29218</v>
      </c>
      <c r="B29176" s="1">
        <v>39612</v>
      </c>
      <c r="C29176" t="s">
        <v>64</v>
      </c>
      <c r="D29176" t="s">
        <v>15</v>
      </c>
      <c r="E29176" t="s">
        <v>10</v>
      </c>
      <c r="F29176" t="s">
        <v>16</v>
      </c>
      <c r="G29176">
        <v>2694.0563000000002</v>
      </c>
    </row>
    <row r="29177" spans="1:7" x14ac:dyDescent="0.25">
      <c r="A29177" t="s">
        <v>29219</v>
      </c>
      <c r="B29177" s="1">
        <v>39612</v>
      </c>
      <c r="C29177" t="s">
        <v>64</v>
      </c>
      <c r="D29177" t="s">
        <v>20</v>
      </c>
      <c r="E29177" t="s">
        <v>10</v>
      </c>
      <c r="F29177" t="s">
        <v>11</v>
      </c>
      <c r="G29177">
        <v>666.85649999999998</v>
      </c>
    </row>
    <row r="29178" spans="1:7" x14ac:dyDescent="0.25">
      <c r="A29178" t="s">
        <v>29220</v>
      </c>
      <c r="B29178" s="1">
        <v>39612</v>
      </c>
      <c r="C29178" t="s">
        <v>64</v>
      </c>
      <c r="D29178" t="s">
        <v>20</v>
      </c>
      <c r="E29178" t="s">
        <v>10</v>
      </c>
      <c r="F29178" t="s">
        <v>11</v>
      </c>
      <c r="G29178">
        <v>622.96590000000003</v>
      </c>
    </row>
    <row r="29179" spans="1:7" x14ac:dyDescent="0.25">
      <c r="A29179" t="s">
        <v>29221</v>
      </c>
      <c r="B29179" s="1">
        <v>39612</v>
      </c>
      <c r="C29179" t="s">
        <v>64</v>
      </c>
      <c r="D29179" t="s">
        <v>23</v>
      </c>
      <c r="E29179" t="s">
        <v>10</v>
      </c>
      <c r="F29179" t="s">
        <v>11</v>
      </c>
      <c r="G29179">
        <v>1270.1643999999999</v>
      </c>
    </row>
    <row r="29180" spans="1:7" x14ac:dyDescent="0.25">
      <c r="A29180" t="s">
        <v>29222</v>
      </c>
      <c r="B29180" s="1">
        <v>39612</v>
      </c>
      <c r="C29180" t="s">
        <v>64</v>
      </c>
      <c r="D29180" t="s">
        <v>23</v>
      </c>
      <c r="E29180" t="s">
        <v>10</v>
      </c>
      <c r="F29180" t="s">
        <v>11</v>
      </c>
      <c r="G29180">
        <v>1879.5940000000001</v>
      </c>
    </row>
    <row r="29181" spans="1:7" x14ac:dyDescent="0.25">
      <c r="A29181" t="s">
        <v>29223</v>
      </c>
      <c r="B29181" s="1">
        <v>39612</v>
      </c>
      <c r="C29181" t="s">
        <v>64</v>
      </c>
      <c r="D29181" t="s">
        <v>88</v>
      </c>
      <c r="E29181" t="s">
        <v>67</v>
      </c>
      <c r="F29181" t="s">
        <v>89</v>
      </c>
      <c r="G29181">
        <v>1944.7669000000001</v>
      </c>
    </row>
    <row r="29182" spans="1:7" x14ac:dyDescent="0.25">
      <c r="A29182" t="s">
        <v>29224</v>
      </c>
      <c r="B29182" s="1">
        <v>39612</v>
      </c>
      <c r="C29182" t="s">
        <v>64</v>
      </c>
      <c r="D29182" t="s">
        <v>82</v>
      </c>
      <c r="E29182" t="s">
        <v>67</v>
      </c>
      <c r="F29182" t="s">
        <v>83</v>
      </c>
      <c r="G29182">
        <v>1297.8004000000001</v>
      </c>
    </row>
    <row r="29183" spans="1:7" x14ac:dyDescent="0.25">
      <c r="A29183" t="s">
        <v>29225</v>
      </c>
      <c r="B29183" s="1">
        <v>39612</v>
      </c>
      <c r="C29183" t="s">
        <v>64</v>
      </c>
      <c r="D29183" t="s">
        <v>88</v>
      </c>
      <c r="E29183" t="s">
        <v>67</v>
      </c>
      <c r="F29183" t="s">
        <v>89</v>
      </c>
      <c r="G29183">
        <v>1302.1873000000001</v>
      </c>
    </row>
    <row r="29184" spans="1:7" x14ac:dyDescent="0.25">
      <c r="A29184" t="s">
        <v>29226</v>
      </c>
      <c r="B29184" s="1">
        <v>39612</v>
      </c>
      <c r="C29184" t="s">
        <v>64</v>
      </c>
      <c r="D29184" t="s">
        <v>82</v>
      </c>
      <c r="E29184" t="s">
        <v>67</v>
      </c>
      <c r="F29184" t="s">
        <v>83</v>
      </c>
      <c r="G29184">
        <v>639.19830000000002</v>
      </c>
    </row>
    <row r="29185" spans="1:7" x14ac:dyDescent="0.25">
      <c r="A29185" t="s">
        <v>29227</v>
      </c>
      <c r="B29185" s="1">
        <v>39612</v>
      </c>
      <c r="C29185" t="s">
        <v>64</v>
      </c>
      <c r="D29185" t="s">
        <v>82</v>
      </c>
      <c r="E29185" t="s">
        <v>67</v>
      </c>
      <c r="F29185" t="s">
        <v>83</v>
      </c>
      <c r="G29185">
        <v>635.35289999999998</v>
      </c>
    </row>
    <row r="29186" spans="1:7" x14ac:dyDescent="0.25">
      <c r="A29186" t="s">
        <v>29228</v>
      </c>
      <c r="B29186" s="1">
        <v>39612</v>
      </c>
      <c r="C29186" t="s">
        <v>64</v>
      </c>
      <c r="D29186" t="s">
        <v>82</v>
      </c>
      <c r="E29186" t="s">
        <v>67</v>
      </c>
      <c r="F29186" t="s">
        <v>83</v>
      </c>
      <c r="G29186">
        <v>2682.9953</v>
      </c>
    </row>
    <row r="29187" spans="1:7" x14ac:dyDescent="0.25">
      <c r="A29187" t="s">
        <v>29229</v>
      </c>
      <c r="B29187" s="1">
        <v>39612</v>
      </c>
      <c r="C29187" t="s">
        <v>64</v>
      </c>
      <c r="D29187" t="s">
        <v>82</v>
      </c>
      <c r="E29187" t="s">
        <v>67</v>
      </c>
      <c r="F29187" t="s">
        <v>83</v>
      </c>
      <c r="G29187">
        <v>2644.3312999999998</v>
      </c>
    </row>
    <row r="29188" spans="1:7" x14ac:dyDescent="0.25">
      <c r="A29188" t="s">
        <v>29230</v>
      </c>
      <c r="B29188" s="1">
        <v>39612</v>
      </c>
      <c r="C29188" t="s">
        <v>64</v>
      </c>
      <c r="D29188" t="s">
        <v>72</v>
      </c>
      <c r="E29188" t="s">
        <v>73</v>
      </c>
      <c r="F29188" t="s">
        <v>74</v>
      </c>
      <c r="G29188">
        <v>2644.3312999999998</v>
      </c>
    </row>
    <row r="29189" spans="1:7" x14ac:dyDescent="0.25">
      <c r="A29189" t="s">
        <v>29231</v>
      </c>
      <c r="B29189" s="1">
        <v>39612</v>
      </c>
      <c r="C29189" t="s">
        <v>64</v>
      </c>
      <c r="D29189" t="s">
        <v>72</v>
      </c>
      <c r="E29189" t="s">
        <v>73</v>
      </c>
      <c r="F29189" t="s">
        <v>74</v>
      </c>
      <c r="G29189">
        <v>596.68899999999996</v>
      </c>
    </row>
    <row r="29190" spans="1:7" x14ac:dyDescent="0.25">
      <c r="A29190" t="s">
        <v>29232</v>
      </c>
      <c r="B29190" s="1">
        <v>39612</v>
      </c>
      <c r="C29190" t="s">
        <v>64</v>
      </c>
      <c r="D29190" t="s">
        <v>72</v>
      </c>
      <c r="E29190" t="s">
        <v>73</v>
      </c>
      <c r="F29190" t="s">
        <v>74</v>
      </c>
      <c r="G29190">
        <v>1402.0681999999999</v>
      </c>
    </row>
    <row r="29191" spans="1:7" x14ac:dyDescent="0.25">
      <c r="A29191" t="s">
        <v>29233</v>
      </c>
      <c r="B29191" s="1">
        <v>39612</v>
      </c>
      <c r="C29191" t="s">
        <v>64</v>
      </c>
      <c r="D29191" t="s">
        <v>72</v>
      </c>
      <c r="E29191" t="s">
        <v>73</v>
      </c>
      <c r="F29191" t="s">
        <v>74</v>
      </c>
      <c r="G29191">
        <v>2634.3973999999998</v>
      </c>
    </row>
    <row r="29192" spans="1:7" x14ac:dyDescent="0.25">
      <c r="A29192" t="s">
        <v>29234</v>
      </c>
      <c r="B29192" s="1">
        <v>39612</v>
      </c>
      <c r="C29192" t="s">
        <v>64</v>
      </c>
      <c r="D29192" t="s">
        <v>72</v>
      </c>
      <c r="E29192" t="s">
        <v>73</v>
      </c>
      <c r="F29192" t="s">
        <v>74</v>
      </c>
      <c r="G29192">
        <v>2673.0612999999998</v>
      </c>
    </row>
    <row r="29193" spans="1:7" x14ac:dyDescent="0.25">
      <c r="A29193" t="s">
        <v>29235</v>
      </c>
      <c r="B29193" s="1">
        <v>39613</v>
      </c>
      <c r="C29193" t="s">
        <v>64</v>
      </c>
      <c r="D29193" t="s">
        <v>88</v>
      </c>
      <c r="E29193" t="s">
        <v>67</v>
      </c>
      <c r="F29193" t="s">
        <v>89</v>
      </c>
      <c r="G29193">
        <v>2686.7411999999999</v>
      </c>
    </row>
    <row r="29194" spans="1:7" x14ac:dyDescent="0.25">
      <c r="A29194" t="s">
        <v>29236</v>
      </c>
      <c r="B29194" s="1">
        <v>39613</v>
      </c>
      <c r="C29194" t="s">
        <v>64</v>
      </c>
      <c r="D29194" t="s">
        <v>72</v>
      </c>
      <c r="E29194" t="s">
        <v>73</v>
      </c>
      <c r="F29194" t="s">
        <v>74</v>
      </c>
      <c r="G29194">
        <v>1966.3144</v>
      </c>
    </row>
    <row r="29195" spans="1:7" x14ac:dyDescent="0.25">
      <c r="A29195" t="s">
        <v>29237</v>
      </c>
      <c r="B29195" s="1">
        <v>39613</v>
      </c>
      <c r="C29195" t="s">
        <v>64</v>
      </c>
      <c r="D29195" t="s">
        <v>23</v>
      </c>
      <c r="E29195" t="s">
        <v>10</v>
      </c>
      <c r="F29195" t="s">
        <v>11</v>
      </c>
      <c r="G29195">
        <v>55.238999999999997</v>
      </c>
    </row>
    <row r="29196" spans="1:7" x14ac:dyDescent="0.25">
      <c r="A29196" t="s">
        <v>29238</v>
      </c>
      <c r="B29196" s="1">
        <v>39613</v>
      </c>
      <c r="C29196" t="s">
        <v>64</v>
      </c>
      <c r="D29196" t="s">
        <v>72</v>
      </c>
      <c r="E29196" t="s">
        <v>73</v>
      </c>
      <c r="F29196" t="s">
        <v>74</v>
      </c>
      <c r="G29196">
        <v>70.686899999999994</v>
      </c>
    </row>
    <row r="29197" spans="1:7" x14ac:dyDescent="0.25">
      <c r="A29197" t="s">
        <v>29239</v>
      </c>
      <c r="B29197" s="1">
        <v>39613</v>
      </c>
      <c r="C29197" t="s">
        <v>64</v>
      </c>
      <c r="D29197" t="s">
        <v>72</v>
      </c>
      <c r="E29197" t="s">
        <v>73</v>
      </c>
      <c r="F29197" t="s">
        <v>74</v>
      </c>
      <c r="G29197">
        <v>70.686899999999994</v>
      </c>
    </row>
    <row r="29198" spans="1:7" x14ac:dyDescent="0.25">
      <c r="A29198" t="s">
        <v>29240</v>
      </c>
      <c r="B29198" s="1">
        <v>39613</v>
      </c>
      <c r="C29198" t="s">
        <v>64</v>
      </c>
      <c r="D29198" t="s">
        <v>72</v>
      </c>
      <c r="E29198" t="s">
        <v>73</v>
      </c>
      <c r="F29198" t="s">
        <v>74</v>
      </c>
      <c r="G29198">
        <v>71.791899999999998</v>
      </c>
    </row>
    <row r="29199" spans="1:7" x14ac:dyDescent="0.25">
      <c r="A29199" t="s">
        <v>29241</v>
      </c>
      <c r="B29199" s="1">
        <v>39613</v>
      </c>
      <c r="C29199" t="s">
        <v>64</v>
      </c>
      <c r="D29199" t="s">
        <v>72</v>
      </c>
      <c r="E29199" t="s">
        <v>73</v>
      </c>
      <c r="F29199" t="s">
        <v>74</v>
      </c>
      <c r="G29199">
        <v>83.946899999999999</v>
      </c>
    </row>
    <row r="29200" spans="1:7" x14ac:dyDescent="0.25">
      <c r="A29200" t="s">
        <v>29242</v>
      </c>
      <c r="B29200" s="1">
        <v>39613</v>
      </c>
      <c r="C29200" t="s">
        <v>64</v>
      </c>
      <c r="D29200" t="s">
        <v>72</v>
      </c>
      <c r="E29200" t="s">
        <v>73</v>
      </c>
      <c r="F29200" t="s">
        <v>74</v>
      </c>
      <c r="G29200">
        <v>75.062700000000007</v>
      </c>
    </row>
    <row r="29201" spans="1:7" x14ac:dyDescent="0.25">
      <c r="A29201" t="s">
        <v>29243</v>
      </c>
      <c r="B29201" s="1">
        <v>39613</v>
      </c>
      <c r="C29201" t="s">
        <v>64</v>
      </c>
      <c r="D29201" t="s">
        <v>72</v>
      </c>
      <c r="E29201" t="s">
        <v>73</v>
      </c>
      <c r="F29201" t="s">
        <v>74</v>
      </c>
      <c r="G29201">
        <v>173.80549999999999</v>
      </c>
    </row>
    <row r="29202" spans="1:7" x14ac:dyDescent="0.25">
      <c r="A29202" t="s">
        <v>29244</v>
      </c>
      <c r="B29202" s="1">
        <v>39613</v>
      </c>
      <c r="C29202" t="s">
        <v>64</v>
      </c>
      <c r="D29202" t="s">
        <v>72</v>
      </c>
      <c r="E29202" t="s">
        <v>73</v>
      </c>
      <c r="F29202" t="s">
        <v>74</v>
      </c>
      <c r="G29202">
        <v>77.338999999999999</v>
      </c>
    </row>
    <row r="29203" spans="1:7" x14ac:dyDescent="0.25">
      <c r="A29203" t="s">
        <v>29245</v>
      </c>
      <c r="B29203" s="1">
        <v>39613</v>
      </c>
      <c r="C29203" t="s">
        <v>64</v>
      </c>
      <c r="D29203" t="s">
        <v>72</v>
      </c>
      <c r="E29203" t="s">
        <v>73</v>
      </c>
      <c r="F29203" t="s">
        <v>74</v>
      </c>
      <c r="G29203">
        <v>103.8369</v>
      </c>
    </row>
    <row r="29204" spans="1:7" x14ac:dyDescent="0.25">
      <c r="A29204" t="s">
        <v>29246</v>
      </c>
      <c r="B29204" s="1">
        <v>39613</v>
      </c>
      <c r="C29204" t="s">
        <v>64</v>
      </c>
      <c r="D29204" t="s">
        <v>72</v>
      </c>
      <c r="E29204" t="s">
        <v>73</v>
      </c>
      <c r="F29204" t="s">
        <v>74</v>
      </c>
      <c r="G29204">
        <v>38.664000000000001</v>
      </c>
    </row>
    <row r="29205" spans="1:7" x14ac:dyDescent="0.25">
      <c r="A29205" t="s">
        <v>29247</v>
      </c>
      <c r="B29205" s="1">
        <v>39613</v>
      </c>
      <c r="C29205" t="s">
        <v>64</v>
      </c>
      <c r="D29205" t="s">
        <v>72</v>
      </c>
      <c r="E29205" t="s">
        <v>73</v>
      </c>
      <c r="F29205" t="s">
        <v>74</v>
      </c>
      <c r="G29205">
        <v>2.5305</v>
      </c>
    </row>
    <row r="29206" spans="1:7" x14ac:dyDescent="0.25">
      <c r="A29206" t="s">
        <v>29248</v>
      </c>
      <c r="B29206" s="1">
        <v>39613</v>
      </c>
      <c r="C29206" t="s">
        <v>64</v>
      </c>
      <c r="D29206" t="s">
        <v>88</v>
      </c>
      <c r="E29206" t="s">
        <v>67</v>
      </c>
      <c r="F29206" t="s">
        <v>89</v>
      </c>
      <c r="G29206">
        <v>2647.5358000000001</v>
      </c>
    </row>
    <row r="29207" spans="1:7" x14ac:dyDescent="0.25">
      <c r="A29207" t="s">
        <v>29249</v>
      </c>
      <c r="B29207" s="1">
        <v>39613</v>
      </c>
      <c r="C29207" t="s">
        <v>64</v>
      </c>
      <c r="D29207" t="s">
        <v>88</v>
      </c>
      <c r="E29207" t="s">
        <v>67</v>
      </c>
      <c r="F29207" t="s">
        <v>89</v>
      </c>
      <c r="G29207">
        <v>905.52539999999999</v>
      </c>
    </row>
    <row r="29208" spans="1:7" x14ac:dyDescent="0.25">
      <c r="A29208" t="s">
        <v>29250</v>
      </c>
      <c r="B29208" s="1">
        <v>39613</v>
      </c>
      <c r="C29208" t="s">
        <v>64</v>
      </c>
      <c r="D29208" t="s">
        <v>66</v>
      </c>
      <c r="E29208" t="s">
        <v>67</v>
      </c>
      <c r="F29208" t="s">
        <v>68</v>
      </c>
      <c r="G29208">
        <v>859.07119999999998</v>
      </c>
    </row>
    <row r="29209" spans="1:7" x14ac:dyDescent="0.25">
      <c r="A29209" t="s">
        <v>29251</v>
      </c>
      <c r="B29209" s="1">
        <v>39613</v>
      </c>
      <c r="C29209" t="s">
        <v>64</v>
      </c>
      <c r="D29209" t="s">
        <v>82</v>
      </c>
      <c r="E29209" t="s">
        <v>67</v>
      </c>
      <c r="F29209" t="s">
        <v>83</v>
      </c>
      <c r="G29209">
        <v>2618.8058000000001</v>
      </c>
    </row>
    <row r="29210" spans="1:7" x14ac:dyDescent="0.25">
      <c r="A29210" t="s">
        <v>29252</v>
      </c>
      <c r="B29210" s="1">
        <v>39613</v>
      </c>
      <c r="C29210" t="s">
        <v>64</v>
      </c>
      <c r="D29210" t="s">
        <v>88</v>
      </c>
      <c r="E29210" t="s">
        <v>67</v>
      </c>
      <c r="F29210" t="s">
        <v>89</v>
      </c>
      <c r="G29210">
        <v>2585.6669000000002</v>
      </c>
    </row>
    <row r="29211" spans="1:7" x14ac:dyDescent="0.25">
      <c r="A29211" t="s">
        <v>29253</v>
      </c>
      <c r="B29211" s="1">
        <v>39613</v>
      </c>
      <c r="C29211" t="s">
        <v>64</v>
      </c>
      <c r="D29211" t="s">
        <v>88</v>
      </c>
      <c r="E29211" t="s">
        <v>67</v>
      </c>
      <c r="F29211" t="s">
        <v>89</v>
      </c>
      <c r="G29211">
        <v>2601.1147999999998</v>
      </c>
    </row>
    <row r="29212" spans="1:7" x14ac:dyDescent="0.25">
      <c r="A29212" t="s">
        <v>29254</v>
      </c>
      <c r="B29212" s="1">
        <v>39613</v>
      </c>
      <c r="C29212" t="s">
        <v>64</v>
      </c>
      <c r="D29212" t="s">
        <v>82</v>
      </c>
      <c r="E29212" t="s">
        <v>67</v>
      </c>
      <c r="F29212" t="s">
        <v>83</v>
      </c>
      <c r="G29212">
        <v>2560.2519000000002</v>
      </c>
    </row>
    <row r="29213" spans="1:7" x14ac:dyDescent="0.25">
      <c r="A29213" t="s">
        <v>29255</v>
      </c>
      <c r="B29213" s="1">
        <v>39613</v>
      </c>
      <c r="C29213" t="s">
        <v>64</v>
      </c>
      <c r="D29213" t="s">
        <v>88</v>
      </c>
      <c r="E29213" t="s">
        <v>67</v>
      </c>
      <c r="F29213" t="s">
        <v>89</v>
      </c>
      <c r="G29213">
        <v>2574.6279</v>
      </c>
    </row>
    <row r="29214" spans="1:7" x14ac:dyDescent="0.25">
      <c r="A29214" t="s">
        <v>29256</v>
      </c>
      <c r="B29214" s="1">
        <v>39613</v>
      </c>
      <c r="C29214" t="s">
        <v>64</v>
      </c>
      <c r="D29214" t="s">
        <v>82</v>
      </c>
      <c r="E29214" t="s">
        <v>67</v>
      </c>
      <c r="F29214" t="s">
        <v>83</v>
      </c>
      <c r="G29214">
        <v>2563.5889999999999</v>
      </c>
    </row>
    <row r="29215" spans="1:7" x14ac:dyDescent="0.25">
      <c r="A29215" t="s">
        <v>29257</v>
      </c>
      <c r="B29215" s="1">
        <v>39613</v>
      </c>
      <c r="C29215" t="s">
        <v>64</v>
      </c>
      <c r="D29215" t="s">
        <v>82</v>
      </c>
      <c r="E29215" t="s">
        <v>67</v>
      </c>
      <c r="F29215" t="s">
        <v>83</v>
      </c>
      <c r="G29215">
        <v>687.26580000000001</v>
      </c>
    </row>
    <row r="29216" spans="1:7" x14ac:dyDescent="0.25">
      <c r="A29216" t="s">
        <v>29258</v>
      </c>
      <c r="B29216" s="1">
        <v>39613</v>
      </c>
      <c r="C29216" t="s">
        <v>64</v>
      </c>
      <c r="D29216" t="s">
        <v>20</v>
      </c>
      <c r="E29216" t="s">
        <v>10</v>
      </c>
      <c r="F29216" t="s">
        <v>11</v>
      </c>
      <c r="G29216">
        <v>76.2119</v>
      </c>
    </row>
    <row r="29217" spans="1:7" x14ac:dyDescent="0.25">
      <c r="A29217" t="s">
        <v>29259</v>
      </c>
      <c r="B29217" s="1">
        <v>39613</v>
      </c>
      <c r="C29217" t="s">
        <v>64</v>
      </c>
      <c r="D29217" t="s">
        <v>15</v>
      </c>
      <c r="E29217" t="s">
        <v>10</v>
      </c>
      <c r="F29217" t="s">
        <v>16</v>
      </c>
      <c r="G29217">
        <v>87.261899999999997</v>
      </c>
    </row>
    <row r="29218" spans="1:7" x14ac:dyDescent="0.25">
      <c r="A29218" t="s">
        <v>29260</v>
      </c>
      <c r="B29218" s="1">
        <v>39613</v>
      </c>
      <c r="C29218" t="s">
        <v>64</v>
      </c>
      <c r="D29218" t="s">
        <v>23</v>
      </c>
      <c r="E29218" t="s">
        <v>10</v>
      </c>
      <c r="F29218" t="s">
        <v>11</v>
      </c>
      <c r="G29218">
        <v>101.6048</v>
      </c>
    </row>
    <row r="29219" spans="1:7" x14ac:dyDescent="0.25">
      <c r="A29219" t="s">
        <v>29261</v>
      </c>
      <c r="B29219" s="1">
        <v>39613</v>
      </c>
      <c r="C29219" t="s">
        <v>64</v>
      </c>
      <c r="D29219" t="s">
        <v>20</v>
      </c>
      <c r="E29219" t="s">
        <v>10</v>
      </c>
      <c r="F29219" t="s">
        <v>11</v>
      </c>
      <c r="G29219">
        <v>55.216900000000003</v>
      </c>
    </row>
    <row r="29220" spans="1:7" x14ac:dyDescent="0.25">
      <c r="A29220" t="s">
        <v>29262</v>
      </c>
      <c r="B29220" s="1">
        <v>39613</v>
      </c>
      <c r="C29220" t="s">
        <v>64</v>
      </c>
      <c r="D29220" t="s">
        <v>15</v>
      </c>
      <c r="E29220" t="s">
        <v>10</v>
      </c>
      <c r="F29220" t="s">
        <v>16</v>
      </c>
      <c r="G29220">
        <v>77.338999999999999</v>
      </c>
    </row>
    <row r="29221" spans="1:7" x14ac:dyDescent="0.25">
      <c r="A29221" t="s">
        <v>29263</v>
      </c>
      <c r="B29221" s="1">
        <v>39613</v>
      </c>
      <c r="C29221" t="s">
        <v>64</v>
      </c>
      <c r="D29221" t="s">
        <v>23</v>
      </c>
      <c r="E29221" t="s">
        <v>10</v>
      </c>
      <c r="F29221" t="s">
        <v>11</v>
      </c>
      <c r="G29221">
        <v>60.752899999999997</v>
      </c>
    </row>
    <row r="29222" spans="1:7" x14ac:dyDescent="0.25">
      <c r="A29222" t="s">
        <v>29264</v>
      </c>
      <c r="B29222" s="1">
        <v>39613</v>
      </c>
      <c r="C29222" t="s">
        <v>64</v>
      </c>
      <c r="D29222" t="s">
        <v>20</v>
      </c>
      <c r="E29222" t="s">
        <v>10</v>
      </c>
      <c r="F29222" t="s">
        <v>11</v>
      </c>
      <c r="G29222">
        <v>77.338999999999999</v>
      </c>
    </row>
    <row r="29223" spans="1:7" x14ac:dyDescent="0.25">
      <c r="A29223" t="s">
        <v>29265</v>
      </c>
      <c r="B29223" s="1">
        <v>39613</v>
      </c>
      <c r="C29223" t="s">
        <v>64</v>
      </c>
      <c r="D29223" t="s">
        <v>15</v>
      </c>
      <c r="E29223" t="s">
        <v>10</v>
      </c>
      <c r="F29223" t="s">
        <v>16</v>
      </c>
      <c r="G29223">
        <v>132.5779</v>
      </c>
    </row>
    <row r="29224" spans="1:7" x14ac:dyDescent="0.25">
      <c r="A29224" t="s">
        <v>29266</v>
      </c>
      <c r="B29224" s="1">
        <v>39613</v>
      </c>
      <c r="C29224" t="s">
        <v>64</v>
      </c>
      <c r="D29224" t="s">
        <v>15</v>
      </c>
      <c r="E29224" t="s">
        <v>10</v>
      </c>
      <c r="F29224" t="s">
        <v>16</v>
      </c>
      <c r="G29224">
        <v>5.5140000000000002</v>
      </c>
    </row>
    <row r="29225" spans="1:7" x14ac:dyDescent="0.25">
      <c r="A29225" t="s">
        <v>29267</v>
      </c>
      <c r="B29225" s="1">
        <v>39613</v>
      </c>
      <c r="C29225" t="s">
        <v>64</v>
      </c>
      <c r="D29225" t="s">
        <v>23</v>
      </c>
      <c r="E29225" t="s">
        <v>10</v>
      </c>
      <c r="F29225" t="s">
        <v>11</v>
      </c>
      <c r="G29225">
        <v>71.239400000000003</v>
      </c>
    </row>
    <row r="29226" spans="1:7" x14ac:dyDescent="0.25">
      <c r="A29226" t="s">
        <v>29268</v>
      </c>
      <c r="B29226" s="1">
        <v>39613</v>
      </c>
      <c r="C29226" t="s">
        <v>64</v>
      </c>
      <c r="D29226" t="s">
        <v>15</v>
      </c>
      <c r="E29226" t="s">
        <v>10</v>
      </c>
      <c r="F29226" t="s">
        <v>16</v>
      </c>
      <c r="G29226">
        <v>44.177900000000001</v>
      </c>
    </row>
    <row r="29227" spans="1:7" x14ac:dyDescent="0.25">
      <c r="A29227" t="s">
        <v>29269</v>
      </c>
      <c r="B29227" s="1">
        <v>39613</v>
      </c>
      <c r="C29227" t="s">
        <v>64</v>
      </c>
      <c r="D29227" t="s">
        <v>23</v>
      </c>
      <c r="E29227" t="s">
        <v>10</v>
      </c>
      <c r="F29227" t="s">
        <v>11</v>
      </c>
      <c r="G29227">
        <v>5.5140000000000002</v>
      </c>
    </row>
    <row r="29228" spans="1:7" x14ac:dyDescent="0.25">
      <c r="A29228" t="s">
        <v>29270</v>
      </c>
      <c r="B29228" s="1">
        <v>39613</v>
      </c>
      <c r="C29228" t="s">
        <v>64</v>
      </c>
      <c r="D29228" t="s">
        <v>15</v>
      </c>
      <c r="E29228" t="s">
        <v>10</v>
      </c>
      <c r="F29228" t="s">
        <v>16</v>
      </c>
      <c r="G29228">
        <v>5.5140000000000002</v>
      </c>
    </row>
    <row r="29229" spans="1:7" x14ac:dyDescent="0.25">
      <c r="A29229" t="s">
        <v>29271</v>
      </c>
      <c r="B29229" s="1">
        <v>39613</v>
      </c>
      <c r="C29229" t="s">
        <v>64</v>
      </c>
      <c r="D29229" t="s">
        <v>23</v>
      </c>
      <c r="E29229" t="s">
        <v>10</v>
      </c>
      <c r="F29229" t="s">
        <v>11</v>
      </c>
      <c r="G29229">
        <v>24.2879</v>
      </c>
    </row>
    <row r="29230" spans="1:7" x14ac:dyDescent="0.25">
      <c r="A29230" t="s">
        <v>29272</v>
      </c>
      <c r="B29230" s="1">
        <v>39613</v>
      </c>
      <c r="C29230" t="s">
        <v>64</v>
      </c>
      <c r="D29230" t="s">
        <v>20</v>
      </c>
      <c r="E29230" t="s">
        <v>10</v>
      </c>
      <c r="F29230" t="s">
        <v>11</v>
      </c>
      <c r="G29230">
        <v>90.565799999999996</v>
      </c>
    </row>
    <row r="29231" spans="1:7" x14ac:dyDescent="0.25">
      <c r="A29231" t="s">
        <v>29273</v>
      </c>
      <c r="B29231" s="1">
        <v>39613</v>
      </c>
      <c r="C29231" t="s">
        <v>64</v>
      </c>
      <c r="D29231" t="s">
        <v>88</v>
      </c>
      <c r="E29231" t="s">
        <v>67</v>
      </c>
      <c r="F29231" t="s">
        <v>89</v>
      </c>
      <c r="G29231">
        <v>8.0443999999999996</v>
      </c>
    </row>
    <row r="29232" spans="1:7" x14ac:dyDescent="0.25">
      <c r="A29232" t="s">
        <v>29274</v>
      </c>
      <c r="B29232" s="1">
        <v>39613</v>
      </c>
      <c r="C29232" t="s">
        <v>64</v>
      </c>
      <c r="D29232" t="s">
        <v>82</v>
      </c>
      <c r="E29232" t="s">
        <v>67</v>
      </c>
      <c r="F29232" t="s">
        <v>83</v>
      </c>
      <c r="G29232">
        <v>36.023000000000003</v>
      </c>
    </row>
    <row r="29233" spans="1:7" x14ac:dyDescent="0.25">
      <c r="A29233" t="s">
        <v>29275</v>
      </c>
      <c r="B29233" s="1">
        <v>39613</v>
      </c>
      <c r="C29233" t="s">
        <v>64</v>
      </c>
      <c r="D29233" t="s">
        <v>88</v>
      </c>
      <c r="E29233" t="s">
        <v>67</v>
      </c>
      <c r="F29233" t="s">
        <v>89</v>
      </c>
      <c r="G29233">
        <v>67.349800000000002</v>
      </c>
    </row>
    <row r="29234" spans="1:7" x14ac:dyDescent="0.25">
      <c r="A29234" t="s">
        <v>29276</v>
      </c>
      <c r="B29234" s="1">
        <v>39613</v>
      </c>
      <c r="C29234" t="s">
        <v>64</v>
      </c>
      <c r="D29234" t="s">
        <v>66</v>
      </c>
      <c r="E29234" t="s">
        <v>67</v>
      </c>
      <c r="F29234" t="s">
        <v>68</v>
      </c>
      <c r="G29234">
        <v>55.205800000000004</v>
      </c>
    </row>
    <row r="29235" spans="1:7" x14ac:dyDescent="0.25">
      <c r="A29235" t="s">
        <v>29277</v>
      </c>
      <c r="B29235" s="1">
        <v>39613</v>
      </c>
      <c r="C29235" t="s">
        <v>64</v>
      </c>
      <c r="D29235" t="s">
        <v>82</v>
      </c>
      <c r="E29235" t="s">
        <v>67</v>
      </c>
      <c r="F29235" t="s">
        <v>83</v>
      </c>
      <c r="G29235">
        <v>31.470400000000001</v>
      </c>
    </row>
    <row r="29236" spans="1:7" x14ac:dyDescent="0.25">
      <c r="A29236" t="s">
        <v>29278</v>
      </c>
      <c r="B29236" s="1">
        <v>39613</v>
      </c>
      <c r="C29236" t="s">
        <v>64</v>
      </c>
      <c r="D29236" t="s">
        <v>88</v>
      </c>
      <c r="E29236" t="s">
        <v>67</v>
      </c>
      <c r="F29236" t="s">
        <v>89</v>
      </c>
      <c r="G29236">
        <v>38.652900000000002</v>
      </c>
    </row>
    <row r="29237" spans="1:7" x14ac:dyDescent="0.25">
      <c r="A29237" t="s">
        <v>29279</v>
      </c>
      <c r="B29237" s="1">
        <v>39613</v>
      </c>
      <c r="C29237" t="s">
        <v>64</v>
      </c>
      <c r="D29237" t="s">
        <v>66</v>
      </c>
      <c r="E29237" t="s">
        <v>67</v>
      </c>
      <c r="F29237" t="s">
        <v>68</v>
      </c>
      <c r="G29237">
        <v>33.680399999999999</v>
      </c>
    </row>
    <row r="29238" spans="1:7" x14ac:dyDescent="0.25">
      <c r="A29238" t="s">
        <v>29280</v>
      </c>
      <c r="B29238" s="1">
        <v>39613</v>
      </c>
      <c r="C29238" t="s">
        <v>64</v>
      </c>
      <c r="D29238" t="s">
        <v>66</v>
      </c>
      <c r="E29238" t="s">
        <v>67</v>
      </c>
      <c r="F29238" t="s">
        <v>68</v>
      </c>
      <c r="G29238">
        <v>66.819400000000002</v>
      </c>
    </row>
    <row r="29239" spans="1:7" x14ac:dyDescent="0.25">
      <c r="A29239" t="s">
        <v>29281</v>
      </c>
      <c r="B29239" s="1">
        <v>39613</v>
      </c>
      <c r="C29239" t="s">
        <v>64</v>
      </c>
      <c r="D29239" t="s">
        <v>88</v>
      </c>
      <c r="E29239" t="s">
        <v>67</v>
      </c>
      <c r="F29239" t="s">
        <v>89</v>
      </c>
      <c r="G29239">
        <v>8.0443999999999996</v>
      </c>
    </row>
    <row r="29240" spans="1:7" x14ac:dyDescent="0.25">
      <c r="A29240" t="s">
        <v>29282</v>
      </c>
      <c r="B29240" s="1">
        <v>39613</v>
      </c>
      <c r="C29240" t="s">
        <v>64</v>
      </c>
      <c r="D29240" t="s">
        <v>66</v>
      </c>
      <c r="E29240" t="s">
        <v>67</v>
      </c>
      <c r="F29240" t="s">
        <v>68</v>
      </c>
      <c r="G29240">
        <v>44.177900000000001</v>
      </c>
    </row>
    <row r="29241" spans="1:7" x14ac:dyDescent="0.25">
      <c r="A29241" t="s">
        <v>29283</v>
      </c>
      <c r="B29241" s="1">
        <v>39613</v>
      </c>
      <c r="C29241" t="s">
        <v>64</v>
      </c>
      <c r="D29241" t="s">
        <v>23</v>
      </c>
      <c r="E29241" t="s">
        <v>10</v>
      </c>
      <c r="F29241" t="s">
        <v>11</v>
      </c>
      <c r="G29241">
        <v>44.189</v>
      </c>
    </row>
    <row r="29242" spans="1:7" x14ac:dyDescent="0.25">
      <c r="A29242" t="s">
        <v>29284</v>
      </c>
      <c r="B29242" s="1">
        <v>39613</v>
      </c>
      <c r="C29242" t="s">
        <v>64</v>
      </c>
      <c r="D29242" t="s">
        <v>20</v>
      </c>
      <c r="E29242" t="s">
        <v>10</v>
      </c>
      <c r="F29242" t="s">
        <v>11</v>
      </c>
      <c r="G29242">
        <v>38.674999999999997</v>
      </c>
    </row>
    <row r="29243" spans="1:7" x14ac:dyDescent="0.25">
      <c r="A29243" t="s">
        <v>29285</v>
      </c>
      <c r="B29243" s="1">
        <v>39613</v>
      </c>
      <c r="C29243" t="s">
        <v>64</v>
      </c>
      <c r="D29243" t="s">
        <v>15</v>
      </c>
      <c r="E29243" t="s">
        <v>10</v>
      </c>
      <c r="F29243" t="s">
        <v>16</v>
      </c>
      <c r="G29243">
        <v>82.852900000000005</v>
      </c>
    </row>
    <row r="29244" spans="1:7" x14ac:dyDescent="0.25">
      <c r="A29244" t="s">
        <v>29286</v>
      </c>
      <c r="B29244" s="1">
        <v>39613</v>
      </c>
      <c r="C29244" t="s">
        <v>64</v>
      </c>
      <c r="D29244" t="s">
        <v>23</v>
      </c>
      <c r="E29244" t="s">
        <v>10</v>
      </c>
      <c r="F29244" t="s">
        <v>11</v>
      </c>
      <c r="G29244">
        <v>83.946899999999999</v>
      </c>
    </row>
    <row r="29245" spans="1:7" x14ac:dyDescent="0.25">
      <c r="A29245" t="s">
        <v>29287</v>
      </c>
      <c r="B29245" s="1">
        <v>39613</v>
      </c>
      <c r="C29245" t="s">
        <v>64</v>
      </c>
      <c r="D29245" t="s">
        <v>23</v>
      </c>
      <c r="E29245" t="s">
        <v>10</v>
      </c>
      <c r="F29245" t="s">
        <v>11</v>
      </c>
      <c r="G29245">
        <v>82.852900000000005</v>
      </c>
    </row>
    <row r="29246" spans="1:7" x14ac:dyDescent="0.25">
      <c r="A29246" t="s">
        <v>29288</v>
      </c>
      <c r="B29246" s="1">
        <v>39613</v>
      </c>
      <c r="C29246" t="s">
        <v>64</v>
      </c>
      <c r="D29246" t="s">
        <v>23</v>
      </c>
      <c r="E29246" t="s">
        <v>10</v>
      </c>
      <c r="F29246" t="s">
        <v>11</v>
      </c>
      <c r="G29246">
        <v>89.438699999999997</v>
      </c>
    </row>
    <row r="29247" spans="1:7" x14ac:dyDescent="0.25">
      <c r="A29247" t="s">
        <v>29289</v>
      </c>
      <c r="B29247" s="1">
        <v>39613</v>
      </c>
      <c r="C29247" t="s">
        <v>64</v>
      </c>
      <c r="D29247" t="s">
        <v>66</v>
      </c>
      <c r="E29247" t="s">
        <v>67</v>
      </c>
      <c r="F29247" t="s">
        <v>68</v>
      </c>
      <c r="G29247">
        <v>16.552900000000001</v>
      </c>
    </row>
    <row r="29248" spans="1:7" x14ac:dyDescent="0.25">
      <c r="A29248" t="s">
        <v>29290</v>
      </c>
      <c r="B29248" s="1">
        <v>39613</v>
      </c>
      <c r="C29248" t="s">
        <v>64</v>
      </c>
      <c r="D29248" t="s">
        <v>20</v>
      </c>
      <c r="E29248" t="s">
        <v>10</v>
      </c>
      <c r="F29248" t="s">
        <v>11</v>
      </c>
      <c r="G29248">
        <v>2580.1529</v>
      </c>
    </row>
    <row r="29249" spans="1:7" x14ac:dyDescent="0.25">
      <c r="A29249" t="s">
        <v>29291</v>
      </c>
      <c r="B29249" s="1">
        <v>39613</v>
      </c>
      <c r="C29249" t="s">
        <v>64</v>
      </c>
      <c r="D29249" t="s">
        <v>23</v>
      </c>
      <c r="E29249" t="s">
        <v>10</v>
      </c>
      <c r="F29249" t="s">
        <v>11</v>
      </c>
      <c r="G29249">
        <v>2598.9158000000002</v>
      </c>
    </row>
    <row r="29250" spans="1:7" x14ac:dyDescent="0.25">
      <c r="A29250" t="s">
        <v>29292</v>
      </c>
      <c r="B29250" s="1">
        <v>39613</v>
      </c>
      <c r="C29250" t="s">
        <v>64</v>
      </c>
      <c r="D29250" t="s">
        <v>20</v>
      </c>
      <c r="E29250" t="s">
        <v>10</v>
      </c>
      <c r="F29250" t="s">
        <v>11</v>
      </c>
      <c r="G29250">
        <v>987.28440000000001</v>
      </c>
    </row>
    <row r="29251" spans="1:7" x14ac:dyDescent="0.25">
      <c r="A29251" t="s">
        <v>29293</v>
      </c>
      <c r="B29251" s="1">
        <v>39613</v>
      </c>
      <c r="C29251" t="s">
        <v>64</v>
      </c>
      <c r="D29251" t="s">
        <v>20</v>
      </c>
      <c r="E29251" t="s">
        <v>10</v>
      </c>
      <c r="F29251" t="s">
        <v>11</v>
      </c>
      <c r="G29251">
        <v>874.57439999999997</v>
      </c>
    </row>
    <row r="29252" spans="1:7" x14ac:dyDescent="0.25">
      <c r="A29252" t="s">
        <v>29294</v>
      </c>
      <c r="B29252" s="1">
        <v>39613</v>
      </c>
      <c r="C29252" t="s">
        <v>64</v>
      </c>
      <c r="D29252" t="s">
        <v>20</v>
      </c>
      <c r="E29252" t="s">
        <v>10</v>
      </c>
      <c r="F29252" t="s">
        <v>11</v>
      </c>
      <c r="G29252">
        <v>2630.4194000000002</v>
      </c>
    </row>
    <row r="29253" spans="1:7" x14ac:dyDescent="0.25">
      <c r="A29253" t="s">
        <v>29295</v>
      </c>
      <c r="B29253" s="1">
        <v>39613</v>
      </c>
      <c r="C29253" t="s">
        <v>64</v>
      </c>
      <c r="D29253" t="s">
        <v>15</v>
      </c>
      <c r="E29253" t="s">
        <v>10</v>
      </c>
      <c r="F29253" t="s">
        <v>16</v>
      </c>
      <c r="G29253">
        <v>2607.2033000000001</v>
      </c>
    </row>
    <row r="29254" spans="1:7" x14ac:dyDescent="0.25">
      <c r="A29254" t="s">
        <v>29296</v>
      </c>
      <c r="B29254" s="1">
        <v>39613</v>
      </c>
      <c r="C29254" t="s">
        <v>64</v>
      </c>
      <c r="D29254" t="s">
        <v>82</v>
      </c>
      <c r="E29254" t="s">
        <v>67</v>
      </c>
      <c r="F29254" t="s">
        <v>83</v>
      </c>
      <c r="G29254">
        <v>1451.7601</v>
      </c>
    </row>
    <row r="29255" spans="1:7" x14ac:dyDescent="0.25">
      <c r="A29255" t="s">
        <v>29297</v>
      </c>
      <c r="B29255" s="1">
        <v>39613</v>
      </c>
      <c r="C29255" t="s">
        <v>64</v>
      </c>
      <c r="D29255" t="s">
        <v>82</v>
      </c>
      <c r="E29255" t="s">
        <v>67</v>
      </c>
      <c r="F29255" t="s">
        <v>83</v>
      </c>
      <c r="G29255">
        <v>1396.5210999999999</v>
      </c>
    </row>
    <row r="29256" spans="1:7" x14ac:dyDescent="0.25">
      <c r="A29256" t="s">
        <v>29298</v>
      </c>
      <c r="B29256" s="1">
        <v>39613</v>
      </c>
      <c r="C29256" t="s">
        <v>64</v>
      </c>
      <c r="D29256" t="s">
        <v>88</v>
      </c>
      <c r="E29256" t="s">
        <v>67</v>
      </c>
      <c r="F29256" t="s">
        <v>89</v>
      </c>
      <c r="G29256">
        <v>820.29679999999996</v>
      </c>
    </row>
    <row r="29257" spans="1:7" x14ac:dyDescent="0.25">
      <c r="A29257" t="s">
        <v>29299</v>
      </c>
      <c r="B29257" s="1">
        <v>39613</v>
      </c>
      <c r="C29257" t="s">
        <v>64</v>
      </c>
      <c r="D29257" t="s">
        <v>72</v>
      </c>
      <c r="E29257" t="s">
        <v>73</v>
      </c>
      <c r="F29257" t="s">
        <v>74</v>
      </c>
      <c r="G29257">
        <v>2563.5889999999999</v>
      </c>
    </row>
    <row r="29258" spans="1:7" x14ac:dyDescent="0.25">
      <c r="A29258" t="s">
        <v>29300</v>
      </c>
      <c r="B29258" s="1">
        <v>39613</v>
      </c>
      <c r="C29258" t="s">
        <v>64</v>
      </c>
      <c r="D29258" t="s">
        <v>72</v>
      </c>
      <c r="E29258" t="s">
        <v>73</v>
      </c>
      <c r="F29258" t="s">
        <v>74</v>
      </c>
      <c r="G29258">
        <v>2813.6725999999999</v>
      </c>
    </row>
    <row r="29259" spans="1:7" x14ac:dyDescent="0.25">
      <c r="A29259" t="s">
        <v>29301</v>
      </c>
      <c r="B29259" s="1">
        <v>39613</v>
      </c>
      <c r="C29259" t="s">
        <v>64</v>
      </c>
      <c r="D29259" t="s">
        <v>72</v>
      </c>
      <c r="E29259" t="s">
        <v>73</v>
      </c>
      <c r="F29259" t="s">
        <v>74</v>
      </c>
      <c r="G29259">
        <v>1297.8004000000001</v>
      </c>
    </row>
    <row r="29260" spans="1:7" x14ac:dyDescent="0.25">
      <c r="A29260" t="s">
        <v>29302</v>
      </c>
      <c r="B29260" s="1">
        <v>39613</v>
      </c>
      <c r="C29260" t="s">
        <v>64</v>
      </c>
      <c r="D29260" t="s">
        <v>72</v>
      </c>
      <c r="E29260" t="s">
        <v>73</v>
      </c>
      <c r="F29260" t="s">
        <v>74</v>
      </c>
      <c r="G29260">
        <v>1276.8054</v>
      </c>
    </row>
    <row r="29261" spans="1:7" x14ac:dyDescent="0.25">
      <c r="A29261" t="s">
        <v>29303</v>
      </c>
      <c r="B29261" s="1">
        <v>39613</v>
      </c>
      <c r="C29261" t="s">
        <v>64</v>
      </c>
      <c r="D29261" t="s">
        <v>72</v>
      </c>
      <c r="E29261" t="s">
        <v>73</v>
      </c>
      <c r="F29261" t="s">
        <v>74</v>
      </c>
      <c r="G29261">
        <v>1276.8054</v>
      </c>
    </row>
    <row r="29262" spans="1:7" x14ac:dyDescent="0.25">
      <c r="A29262" t="s">
        <v>29304</v>
      </c>
      <c r="B29262" s="1">
        <v>39613</v>
      </c>
      <c r="C29262" t="s">
        <v>64</v>
      </c>
      <c r="D29262" t="s">
        <v>72</v>
      </c>
      <c r="E29262" t="s">
        <v>73</v>
      </c>
      <c r="F29262" t="s">
        <v>74</v>
      </c>
      <c r="G29262">
        <v>997.2183</v>
      </c>
    </row>
    <row r="29263" spans="1:7" x14ac:dyDescent="0.25">
      <c r="A29263" t="s">
        <v>29305</v>
      </c>
      <c r="B29263" s="1">
        <v>39613</v>
      </c>
      <c r="C29263" t="s">
        <v>64</v>
      </c>
      <c r="D29263" t="s">
        <v>72</v>
      </c>
      <c r="E29263" t="s">
        <v>73</v>
      </c>
      <c r="F29263" t="s">
        <v>74</v>
      </c>
      <c r="G29263">
        <v>850.28650000000005</v>
      </c>
    </row>
    <row r="29264" spans="1:7" x14ac:dyDescent="0.25">
      <c r="A29264" t="s">
        <v>29306</v>
      </c>
      <c r="B29264" s="1">
        <v>39613</v>
      </c>
      <c r="C29264" t="s">
        <v>64</v>
      </c>
      <c r="D29264" t="s">
        <v>72</v>
      </c>
      <c r="E29264" t="s">
        <v>73</v>
      </c>
      <c r="F29264" t="s">
        <v>74</v>
      </c>
      <c r="G29264">
        <v>2645.8782999999999</v>
      </c>
    </row>
    <row r="29265" spans="1:7" x14ac:dyDescent="0.25">
      <c r="A29265" t="s">
        <v>29307</v>
      </c>
      <c r="B29265" s="1">
        <v>39613</v>
      </c>
      <c r="C29265" t="s">
        <v>64</v>
      </c>
      <c r="D29265" t="s">
        <v>72</v>
      </c>
      <c r="E29265" t="s">
        <v>73</v>
      </c>
      <c r="F29265" t="s">
        <v>74</v>
      </c>
      <c r="G29265">
        <v>2596.7278999999999</v>
      </c>
    </row>
    <row r="29266" spans="1:7" x14ac:dyDescent="0.25">
      <c r="A29266" t="s">
        <v>29308</v>
      </c>
      <c r="B29266" s="1">
        <v>39613</v>
      </c>
      <c r="C29266" t="s">
        <v>64</v>
      </c>
      <c r="D29266" t="s">
        <v>23</v>
      </c>
      <c r="E29266" t="s">
        <v>10</v>
      </c>
      <c r="F29266" t="s">
        <v>11</v>
      </c>
      <c r="G29266">
        <v>2644.3312999999998</v>
      </c>
    </row>
    <row r="29267" spans="1:7" x14ac:dyDescent="0.25">
      <c r="A29267" t="s">
        <v>29309</v>
      </c>
      <c r="B29267" s="1">
        <v>39613</v>
      </c>
      <c r="C29267" t="s">
        <v>64</v>
      </c>
      <c r="D29267" t="s">
        <v>20</v>
      </c>
      <c r="E29267" t="s">
        <v>10</v>
      </c>
      <c r="F29267" t="s">
        <v>11</v>
      </c>
      <c r="G29267">
        <v>2673.0612999999998</v>
      </c>
    </row>
    <row r="29268" spans="1:7" x14ac:dyDescent="0.25">
      <c r="A29268" t="s">
        <v>29310</v>
      </c>
      <c r="B29268" s="1">
        <v>39613</v>
      </c>
      <c r="C29268" t="s">
        <v>64</v>
      </c>
      <c r="D29268" t="s">
        <v>20</v>
      </c>
      <c r="E29268" t="s">
        <v>10</v>
      </c>
      <c r="F29268" t="s">
        <v>11</v>
      </c>
      <c r="G29268">
        <v>995.99180000000001</v>
      </c>
    </row>
    <row r="29269" spans="1:7" x14ac:dyDescent="0.25">
      <c r="A29269" t="s">
        <v>29311</v>
      </c>
      <c r="B29269" s="1">
        <v>39613</v>
      </c>
      <c r="C29269" t="s">
        <v>64</v>
      </c>
      <c r="D29269" t="s">
        <v>20</v>
      </c>
      <c r="E29269" t="s">
        <v>10</v>
      </c>
      <c r="F29269" t="s">
        <v>11</v>
      </c>
      <c r="G29269">
        <v>1357.8571999999999</v>
      </c>
    </row>
    <row r="29270" spans="1:7" x14ac:dyDescent="0.25">
      <c r="A29270" t="s">
        <v>29312</v>
      </c>
      <c r="B29270" s="1">
        <v>39613</v>
      </c>
      <c r="C29270" t="s">
        <v>64</v>
      </c>
      <c r="D29270" t="s">
        <v>23</v>
      </c>
      <c r="E29270" t="s">
        <v>10</v>
      </c>
      <c r="F29270" t="s">
        <v>11</v>
      </c>
      <c r="G29270">
        <v>1489.308</v>
      </c>
    </row>
    <row r="29271" spans="1:7" x14ac:dyDescent="0.25">
      <c r="A29271" t="s">
        <v>29313</v>
      </c>
      <c r="B29271" s="1">
        <v>39613</v>
      </c>
      <c r="C29271" t="s">
        <v>64</v>
      </c>
      <c r="D29271" t="s">
        <v>20</v>
      </c>
      <c r="E29271" t="s">
        <v>10</v>
      </c>
      <c r="F29271" t="s">
        <v>11</v>
      </c>
      <c r="G29271">
        <v>635.35289999999998</v>
      </c>
    </row>
    <row r="29272" spans="1:7" x14ac:dyDescent="0.25">
      <c r="A29272" t="s">
        <v>29314</v>
      </c>
      <c r="B29272" s="1">
        <v>39613</v>
      </c>
      <c r="C29272" t="s">
        <v>64</v>
      </c>
      <c r="D29272" t="s">
        <v>20</v>
      </c>
      <c r="E29272" t="s">
        <v>10</v>
      </c>
      <c r="F29272" t="s">
        <v>11</v>
      </c>
      <c r="G29272">
        <v>1363.5257999999999</v>
      </c>
    </row>
    <row r="29273" spans="1:7" x14ac:dyDescent="0.25">
      <c r="A29273" t="s">
        <v>29315</v>
      </c>
      <c r="B29273" s="1">
        <v>39613</v>
      </c>
      <c r="C29273" t="s">
        <v>64</v>
      </c>
      <c r="D29273" t="s">
        <v>20</v>
      </c>
      <c r="E29273" t="s">
        <v>10</v>
      </c>
      <c r="F29273" t="s">
        <v>11</v>
      </c>
      <c r="G29273">
        <v>1238.1415</v>
      </c>
    </row>
    <row r="29274" spans="1:7" x14ac:dyDescent="0.25">
      <c r="A29274" t="s">
        <v>29316</v>
      </c>
      <c r="B29274" s="1">
        <v>39613</v>
      </c>
      <c r="C29274" t="s">
        <v>64</v>
      </c>
      <c r="D29274" t="s">
        <v>15</v>
      </c>
      <c r="E29274" t="s">
        <v>10</v>
      </c>
      <c r="F29274" t="s">
        <v>16</v>
      </c>
      <c r="G29274">
        <v>1945.3194000000001</v>
      </c>
    </row>
    <row r="29275" spans="1:7" x14ac:dyDescent="0.25">
      <c r="A29275" t="s">
        <v>29317</v>
      </c>
      <c r="B29275" s="1">
        <v>39613</v>
      </c>
      <c r="C29275" t="s">
        <v>64</v>
      </c>
      <c r="D29275" t="s">
        <v>20</v>
      </c>
      <c r="E29275" t="s">
        <v>10</v>
      </c>
      <c r="F29275" t="s">
        <v>11</v>
      </c>
      <c r="G29275">
        <v>1918.2579000000001</v>
      </c>
    </row>
    <row r="29276" spans="1:7" x14ac:dyDescent="0.25">
      <c r="A29276" t="s">
        <v>29318</v>
      </c>
      <c r="B29276" s="1">
        <v>39613</v>
      </c>
      <c r="C29276" t="s">
        <v>64</v>
      </c>
      <c r="D29276" t="s">
        <v>23</v>
      </c>
      <c r="E29276" t="s">
        <v>10</v>
      </c>
      <c r="F29276" t="s">
        <v>11</v>
      </c>
      <c r="G29276">
        <v>1911.6169</v>
      </c>
    </row>
    <row r="29277" spans="1:7" x14ac:dyDescent="0.25">
      <c r="A29277" t="s">
        <v>29319</v>
      </c>
      <c r="B29277" s="1">
        <v>39613</v>
      </c>
      <c r="C29277" t="s">
        <v>64</v>
      </c>
      <c r="D29277" t="s">
        <v>23</v>
      </c>
      <c r="E29277" t="s">
        <v>10</v>
      </c>
      <c r="F29277" t="s">
        <v>11</v>
      </c>
      <c r="G29277">
        <v>1906.6554000000001</v>
      </c>
    </row>
    <row r="29278" spans="1:7" x14ac:dyDescent="0.25">
      <c r="A29278" t="s">
        <v>29320</v>
      </c>
      <c r="B29278" s="1">
        <v>39613</v>
      </c>
      <c r="C29278" t="s">
        <v>64</v>
      </c>
      <c r="D29278" t="s">
        <v>23</v>
      </c>
      <c r="E29278" t="s">
        <v>10</v>
      </c>
      <c r="F29278" t="s">
        <v>11</v>
      </c>
      <c r="G29278">
        <v>1918.2579000000001</v>
      </c>
    </row>
    <row r="29279" spans="1:7" x14ac:dyDescent="0.25">
      <c r="A29279" t="s">
        <v>29321</v>
      </c>
      <c r="B29279" s="1">
        <v>39613</v>
      </c>
      <c r="C29279" t="s">
        <v>64</v>
      </c>
      <c r="D29279" t="s">
        <v>23</v>
      </c>
      <c r="E29279" t="s">
        <v>10</v>
      </c>
      <c r="F29279" t="s">
        <v>11</v>
      </c>
      <c r="G29279">
        <v>1966.3144</v>
      </c>
    </row>
    <row r="29280" spans="1:7" x14ac:dyDescent="0.25">
      <c r="A29280" t="s">
        <v>29322</v>
      </c>
      <c r="B29280" s="1">
        <v>39613</v>
      </c>
      <c r="C29280" t="s">
        <v>64</v>
      </c>
      <c r="D29280" t="s">
        <v>20</v>
      </c>
      <c r="E29280" t="s">
        <v>10</v>
      </c>
      <c r="F29280" t="s">
        <v>11</v>
      </c>
      <c r="G29280">
        <v>1879.5940000000001</v>
      </c>
    </row>
    <row r="29281" spans="1:7" x14ac:dyDescent="0.25">
      <c r="A29281" t="s">
        <v>29323</v>
      </c>
      <c r="B29281" s="1">
        <v>39613</v>
      </c>
      <c r="C29281" t="s">
        <v>64</v>
      </c>
      <c r="D29281" t="s">
        <v>20</v>
      </c>
      <c r="E29281" t="s">
        <v>10</v>
      </c>
      <c r="F29281" t="s">
        <v>11</v>
      </c>
      <c r="G29281">
        <v>1907.2079000000001</v>
      </c>
    </row>
    <row r="29282" spans="1:7" x14ac:dyDescent="0.25">
      <c r="A29282" t="s">
        <v>29324</v>
      </c>
      <c r="B29282" s="1">
        <v>39613</v>
      </c>
      <c r="C29282" t="s">
        <v>64</v>
      </c>
      <c r="D29282" t="s">
        <v>23</v>
      </c>
      <c r="E29282" t="s">
        <v>10</v>
      </c>
      <c r="F29282" t="s">
        <v>11</v>
      </c>
      <c r="G29282">
        <v>1939.2529</v>
      </c>
    </row>
    <row r="29283" spans="1:7" x14ac:dyDescent="0.25">
      <c r="A29283" t="s">
        <v>29325</v>
      </c>
      <c r="B29283" s="1">
        <v>39613</v>
      </c>
      <c r="C29283" t="s">
        <v>64</v>
      </c>
      <c r="D29283" t="s">
        <v>82</v>
      </c>
      <c r="E29283" t="s">
        <v>67</v>
      </c>
      <c r="F29283" t="s">
        <v>83</v>
      </c>
      <c r="G29283">
        <v>1934.8329000000001</v>
      </c>
    </row>
    <row r="29284" spans="1:7" x14ac:dyDescent="0.25">
      <c r="A29284" t="s">
        <v>29326</v>
      </c>
      <c r="B29284" s="1">
        <v>39613</v>
      </c>
      <c r="C29284" t="s">
        <v>64</v>
      </c>
      <c r="D29284" t="s">
        <v>66</v>
      </c>
      <c r="E29284" t="s">
        <v>67</v>
      </c>
      <c r="F29284" t="s">
        <v>68</v>
      </c>
      <c r="G29284">
        <v>1939.2529</v>
      </c>
    </row>
    <row r="29285" spans="1:7" x14ac:dyDescent="0.25">
      <c r="A29285" t="s">
        <v>29327</v>
      </c>
      <c r="B29285" s="1">
        <v>39613</v>
      </c>
      <c r="C29285" t="s">
        <v>64</v>
      </c>
      <c r="D29285" t="s">
        <v>66</v>
      </c>
      <c r="E29285" t="s">
        <v>67</v>
      </c>
      <c r="F29285" t="s">
        <v>68</v>
      </c>
      <c r="G29285">
        <v>1977.9168999999999</v>
      </c>
    </row>
    <row r="29286" spans="1:7" x14ac:dyDescent="0.25">
      <c r="A29286" t="s">
        <v>29328</v>
      </c>
      <c r="B29286" s="1">
        <v>39613</v>
      </c>
      <c r="C29286" t="s">
        <v>64</v>
      </c>
      <c r="D29286" t="s">
        <v>82</v>
      </c>
      <c r="E29286" t="s">
        <v>67</v>
      </c>
      <c r="F29286" t="s">
        <v>83</v>
      </c>
      <c r="G29286">
        <v>1918.2579000000001</v>
      </c>
    </row>
    <row r="29287" spans="1:7" x14ac:dyDescent="0.25">
      <c r="A29287" t="s">
        <v>29329</v>
      </c>
      <c r="B29287" s="1">
        <v>39613</v>
      </c>
      <c r="C29287" t="s">
        <v>64</v>
      </c>
      <c r="D29287" t="s">
        <v>66</v>
      </c>
      <c r="E29287" t="s">
        <v>67</v>
      </c>
      <c r="F29287" t="s">
        <v>68</v>
      </c>
      <c r="G29287">
        <v>1939.2529</v>
      </c>
    </row>
    <row r="29288" spans="1:7" x14ac:dyDescent="0.25">
      <c r="A29288" t="s">
        <v>29330</v>
      </c>
      <c r="B29288" s="1">
        <v>39613</v>
      </c>
      <c r="C29288" t="s">
        <v>64</v>
      </c>
      <c r="D29288" t="s">
        <v>82</v>
      </c>
      <c r="E29288" t="s">
        <v>67</v>
      </c>
      <c r="F29288" t="s">
        <v>83</v>
      </c>
      <c r="G29288">
        <v>1374.0011999999999</v>
      </c>
    </row>
    <row r="29289" spans="1:7" x14ac:dyDescent="0.25">
      <c r="A29289" t="s">
        <v>29331</v>
      </c>
      <c r="B29289" s="1">
        <v>39613</v>
      </c>
      <c r="C29289" t="s">
        <v>64</v>
      </c>
      <c r="D29289" t="s">
        <v>82</v>
      </c>
      <c r="E29289" t="s">
        <v>67</v>
      </c>
      <c r="F29289" t="s">
        <v>83</v>
      </c>
      <c r="G29289">
        <v>1292.2533000000001</v>
      </c>
    </row>
    <row r="29290" spans="1:7" x14ac:dyDescent="0.25">
      <c r="A29290" t="s">
        <v>29332</v>
      </c>
      <c r="B29290" s="1">
        <v>39613</v>
      </c>
      <c r="C29290" t="s">
        <v>64</v>
      </c>
      <c r="D29290" t="s">
        <v>82</v>
      </c>
      <c r="E29290" t="s">
        <v>67</v>
      </c>
      <c r="F29290" t="s">
        <v>83</v>
      </c>
      <c r="G29290">
        <v>1276.8054</v>
      </c>
    </row>
    <row r="29291" spans="1:7" x14ac:dyDescent="0.25">
      <c r="A29291" t="s">
        <v>29333</v>
      </c>
      <c r="B29291" s="1">
        <v>39613</v>
      </c>
      <c r="C29291" t="s">
        <v>64</v>
      </c>
      <c r="D29291" t="s">
        <v>88</v>
      </c>
      <c r="E29291" t="s">
        <v>67</v>
      </c>
      <c r="F29291" t="s">
        <v>89</v>
      </c>
      <c r="G29291">
        <v>706.03980000000001</v>
      </c>
    </row>
    <row r="29292" spans="1:7" x14ac:dyDescent="0.25">
      <c r="A29292" t="s">
        <v>29334</v>
      </c>
      <c r="B29292" s="1">
        <v>39613</v>
      </c>
      <c r="C29292" t="s">
        <v>64</v>
      </c>
      <c r="D29292" t="s">
        <v>88</v>
      </c>
      <c r="E29292" t="s">
        <v>67</v>
      </c>
      <c r="F29292" t="s">
        <v>89</v>
      </c>
      <c r="G29292">
        <v>645.28689999999995</v>
      </c>
    </row>
    <row r="29293" spans="1:7" x14ac:dyDescent="0.25">
      <c r="A29293" t="s">
        <v>29335</v>
      </c>
      <c r="B29293" s="1">
        <v>39613</v>
      </c>
      <c r="C29293" t="s">
        <v>64</v>
      </c>
      <c r="D29293" t="s">
        <v>66</v>
      </c>
      <c r="E29293" t="s">
        <v>67</v>
      </c>
      <c r="F29293" t="s">
        <v>68</v>
      </c>
      <c r="G29293">
        <v>630.36940000000004</v>
      </c>
    </row>
    <row r="29294" spans="1:7" x14ac:dyDescent="0.25">
      <c r="A29294" t="s">
        <v>29336</v>
      </c>
      <c r="B29294" s="1">
        <v>39613</v>
      </c>
      <c r="C29294" t="s">
        <v>64</v>
      </c>
      <c r="D29294" t="s">
        <v>72</v>
      </c>
      <c r="E29294" t="s">
        <v>73</v>
      </c>
      <c r="F29294" t="s">
        <v>74</v>
      </c>
      <c r="G29294">
        <v>1342.4093</v>
      </c>
    </row>
    <row r="29295" spans="1:7" x14ac:dyDescent="0.25">
      <c r="A29295" t="s">
        <v>29337</v>
      </c>
      <c r="B29295" s="1">
        <v>39614</v>
      </c>
      <c r="C29295" t="s">
        <v>64</v>
      </c>
      <c r="D29295" t="s">
        <v>72</v>
      </c>
      <c r="E29295" t="s">
        <v>73</v>
      </c>
      <c r="F29295" t="s">
        <v>74</v>
      </c>
      <c r="G29295">
        <v>651.13229999999999</v>
      </c>
    </row>
    <row r="29296" spans="1:7" x14ac:dyDescent="0.25">
      <c r="A29296" t="s">
        <v>29338</v>
      </c>
      <c r="B29296" s="1">
        <v>39614</v>
      </c>
      <c r="C29296" t="s">
        <v>64</v>
      </c>
      <c r="D29296" t="s">
        <v>72</v>
      </c>
      <c r="E29296" t="s">
        <v>73</v>
      </c>
      <c r="F29296" t="s">
        <v>74</v>
      </c>
      <c r="G29296">
        <v>1906.6554000000001</v>
      </c>
    </row>
    <row r="29297" spans="1:7" x14ac:dyDescent="0.25">
      <c r="A29297" t="s">
        <v>29339</v>
      </c>
      <c r="B29297" s="1">
        <v>39614</v>
      </c>
      <c r="C29297" t="s">
        <v>64</v>
      </c>
      <c r="D29297" t="s">
        <v>20</v>
      </c>
      <c r="E29297" t="s">
        <v>10</v>
      </c>
      <c r="F29297" t="s">
        <v>11</v>
      </c>
      <c r="G29297">
        <v>9.9339999999999993</v>
      </c>
    </row>
    <row r="29298" spans="1:7" x14ac:dyDescent="0.25">
      <c r="A29298" t="s">
        <v>29340</v>
      </c>
      <c r="B29298" s="1">
        <v>39614</v>
      </c>
      <c r="C29298" t="s">
        <v>64</v>
      </c>
      <c r="D29298" t="s">
        <v>20</v>
      </c>
      <c r="E29298" t="s">
        <v>10</v>
      </c>
      <c r="F29298" t="s">
        <v>11</v>
      </c>
      <c r="G29298">
        <v>8.7848000000000006</v>
      </c>
    </row>
    <row r="29299" spans="1:7" x14ac:dyDescent="0.25">
      <c r="A29299" t="s">
        <v>29341</v>
      </c>
      <c r="B29299" s="1">
        <v>39614</v>
      </c>
      <c r="C29299" t="s">
        <v>64</v>
      </c>
      <c r="D29299" t="s">
        <v>15</v>
      </c>
      <c r="E29299" t="s">
        <v>10</v>
      </c>
      <c r="F29299" t="s">
        <v>16</v>
      </c>
      <c r="G29299">
        <v>55.238999999999997</v>
      </c>
    </row>
    <row r="29300" spans="1:7" x14ac:dyDescent="0.25">
      <c r="A29300" t="s">
        <v>29342</v>
      </c>
      <c r="B29300" s="1">
        <v>39614</v>
      </c>
      <c r="C29300" t="s">
        <v>64</v>
      </c>
      <c r="D29300" t="s">
        <v>20</v>
      </c>
      <c r="E29300" t="s">
        <v>10</v>
      </c>
      <c r="F29300" t="s">
        <v>11</v>
      </c>
      <c r="G29300">
        <v>38.664000000000001</v>
      </c>
    </row>
    <row r="29301" spans="1:7" x14ac:dyDescent="0.25">
      <c r="A29301" t="s">
        <v>29343</v>
      </c>
      <c r="B29301" s="1">
        <v>39614</v>
      </c>
      <c r="C29301" t="s">
        <v>64</v>
      </c>
      <c r="D29301" t="s">
        <v>72</v>
      </c>
      <c r="E29301" t="s">
        <v>73</v>
      </c>
      <c r="F29301" t="s">
        <v>74</v>
      </c>
      <c r="G29301">
        <v>38.652900000000002</v>
      </c>
    </row>
    <row r="29302" spans="1:7" x14ac:dyDescent="0.25">
      <c r="A29302" t="s">
        <v>29344</v>
      </c>
      <c r="B29302" s="1">
        <v>39614</v>
      </c>
      <c r="C29302" t="s">
        <v>64</v>
      </c>
      <c r="D29302" t="s">
        <v>72</v>
      </c>
      <c r="E29302" t="s">
        <v>73</v>
      </c>
      <c r="F29302" t="s">
        <v>74</v>
      </c>
      <c r="G29302">
        <v>34.221899999999998</v>
      </c>
    </row>
    <row r="29303" spans="1:7" x14ac:dyDescent="0.25">
      <c r="A29303" t="s">
        <v>29345</v>
      </c>
      <c r="B29303" s="1">
        <v>39614</v>
      </c>
      <c r="C29303" t="s">
        <v>64</v>
      </c>
      <c r="D29303" t="s">
        <v>72</v>
      </c>
      <c r="E29303" t="s">
        <v>73</v>
      </c>
      <c r="F29303" t="s">
        <v>74</v>
      </c>
      <c r="G29303">
        <v>82.852900000000005</v>
      </c>
    </row>
    <row r="29304" spans="1:7" x14ac:dyDescent="0.25">
      <c r="A29304" t="s">
        <v>29346</v>
      </c>
      <c r="B29304" s="1">
        <v>39614</v>
      </c>
      <c r="C29304" t="s">
        <v>64</v>
      </c>
      <c r="D29304" t="s">
        <v>72</v>
      </c>
      <c r="E29304" t="s">
        <v>73</v>
      </c>
      <c r="F29304" t="s">
        <v>74</v>
      </c>
      <c r="G29304">
        <v>39.470599999999997</v>
      </c>
    </row>
    <row r="29305" spans="1:7" x14ac:dyDescent="0.25">
      <c r="A29305" t="s">
        <v>29347</v>
      </c>
      <c r="B29305" s="1">
        <v>39614</v>
      </c>
      <c r="C29305" t="s">
        <v>64</v>
      </c>
      <c r="D29305" t="s">
        <v>72</v>
      </c>
      <c r="E29305" t="s">
        <v>73</v>
      </c>
      <c r="F29305" t="s">
        <v>74</v>
      </c>
      <c r="G29305">
        <v>44.177900000000001</v>
      </c>
    </row>
    <row r="29306" spans="1:7" x14ac:dyDescent="0.25">
      <c r="A29306" t="s">
        <v>29348</v>
      </c>
      <c r="B29306" s="1">
        <v>39614</v>
      </c>
      <c r="C29306" t="s">
        <v>64</v>
      </c>
      <c r="D29306" t="s">
        <v>72</v>
      </c>
      <c r="E29306" t="s">
        <v>73</v>
      </c>
      <c r="F29306" t="s">
        <v>74</v>
      </c>
      <c r="G29306">
        <v>50.365900000000003</v>
      </c>
    </row>
    <row r="29307" spans="1:7" x14ac:dyDescent="0.25">
      <c r="A29307" t="s">
        <v>29349</v>
      </c>
      <c r="B29307" s="1">
        <v>39614</v>
      </c>
      <c r="C29307" t="s">
        <v>64</v>
      </c>
      <c r="D29307" t="s">
        <v>72</v>
      </c>
      <c r="E29307" t="s">
        <v>73</v>
      </c>
      <c r="F29307" t="s">
        <v>74</v>
      </c>
      <c r="G29307">
        <v>9.9339999999999993</v>
      </c>
    </row>
    <row r="29308" spans="1:7" x14ac:dyDescent="0.25">
      <c r="A29308" t="s">
        <v>29350</v>
      </c>
      <c r="B29308" s="1">
        <v>39614</v>
      </c>
      <c r="C29308" t="s">
        <v>64</v>
      </c>
      <c r="D29308" t="s">
        <v>72</v>
      </c>
      <c r="E29308" t="s">
        <v>73</v>
      </c>
      <c r="F29308" t="s">
        <v>74</v>
      </c>
      <c r="G29308">
        <v>175.69499999999999</v>
      </c>
    </row>
    <row r="29309" spans="1:7" x14ac:dyDescent="0.25">
      <c r="A29309" t="s">
        <v>29351</v>
      </c>
      <c r="B29309" s="1">
        <v>39614</v>
      </c>
      <c r="C29309" t="s">
        <v>64</v>
      </c>
      <c r="D29309" t="s">
        <v>88</v>
      </c>
      <c r="E29309" t="s">
        <v>67</v>
      </c>
      <c r="F29309" t="s">
        <v>89</v>
      </c>
      <c r="G29309">
        <v>2576.8047999999999</v>
      </c>
    </row>
    <row r="29310" spans="1:7" x14ac:dyDescent="0.25">
      <c r="A29310" t="s">
        <v>29352</v>
      </c>
      <c r="B29310" s="1">
        <v>39614</v>
      </c>
      <c r="C29310" t="s">
        <v>64</v>
      </c>
      <c r="D29310" t="s">
        <v>82</v>
      </c>
      <c r="E29310" t="s">
        <v>67</v>
      </c>
      <c r="F29310" t="s">
        <v>83</v>
      </c>
      <c r="G29310">
        <v>944.74189999999999</v>
      </c>
    </row>
    <row r="29311" spans="1:7" x14ac:dyDescent="0.25">
      <c r="A29311" t="s">
        <v>29353</v>
      </c>
      <c r="B29311" s="1">
        <v>39614</v>
      </c>
      <c r="C29311" t="s">
        <v>64</v>
      </c>
      <c r="D29311" t="s">
        <v>88</v>
      </c>
      <c r="E29311" t="s">
        <v>67</v>
      </c>
      <c r="F29311" t="s">
        <v>89</v>
      </c>
      <c r="G29311">
        <v>2653.0277000000001</v>
      </c>
    </row>
    <row r="29312" spans="1:7" x14ac:dyDescent="0.25">
      <c r="A29312" t="s">
        <v>29354</v>
      </c>
      <c r="B29312" s="1">
        <v>39614</v>
      </c>
      <c r="C29312" t="s">
        <v>64</v>
      </c>
      <c r="D29312" t="s">
        <v>88</v>
      </c>
      <c r="E29312" t="s">
        <v>67</v>
      </c>
      <c r="F29312" t="s">
        <v>89</v>
      </c>
      <c r="G29312">
        <v>2586.7386999999999</v>
      </c>
    </row>
    <row r="29313" spans="1:7" x14ac:dyDescent="0.25">
      <c r="A29313" t="s">
        <v>29355</v>
      </c>
      <c r="B29313" s="1">
        <v>39614</v>
      </c>
      <c r="C29313" t="s">
        <v>64</v>
      </c>
      <c r="D29313" t="s">
        <v>82</v>
      </c>
      <c r="E29313" t="s">
        <v>67</v>
      </c>
      <c r="F29313" t="s">
        <v>83</v>
      </c>
      <c r="G29313">
        <v>2668.5308</v>
      </c>
    </row>
    <row r="29314" spans="1:7" x14ac:dyDescent="0.25">
      <c r="A29314" t="s">
        <v>29356</v>
      </c>
      <c r="B29314" s="1">
        <v>39614</v>
      </c>
      <c r="C29314" t="s">
        <v>64</v>
      </c>
      <c r="D29314" t="s">
        <v>66</v>
      </c>
      <c r="E29314" t="s">
        <v>67</v>
      </c>
      <c r="F29314" t="s">
        <v>68</v>
      </c>
      <c r="G29314">
        <v>691.14440000000002</v>
      </c>
    </row>
    <row r="29315" spans="1:7" x14ac:dyDescent="0.25">
      <c r="A29315" t="s">
        <v>29357</v>
      </c>
      <c r="B29315" s="1">
        <v>39614</v>
      </c>
      <c r="C29315" t="s">
        <v>64</v>
      </c>
      <c r="D29315" t="s">
        <v>82</v>
      </c>
      <c r="E29315" t="s">
        <v>67</v>
      </c>
      <c r="F29315" t="s">
        <v>83</v>
      </c>
      <c r="G29315">
        <v>606.62289999999996</v>
      </c>
    </row>
    <row r="29316" spans="1:7" x14ac:dyDescent="0.25">
      <c r="A29316" t="s">
        <v>29358</v>
      </c>
      <c r="B29316" s="1">
        <v>39614</v>
      </c>
      <c r="C29316" t="s">
        <v>64</v>
      </c>
      <c r="D29316" t="s">
        <v>23</v>
      </c>
      <c r="E29316" t="s">
        <v>10</v>
      </c>
      <c r="F29316" t="s">
        <v>11</v>
      </c>
      <c r="G29316">
        <v>69.5929</v>
      </c>
    </row>
    <row r="29317" spans="1:7" x14ac:dyDescent="0.25">
      <c r="A29317" t="s">
        <v>29359</v>
      </c>
      <c r="B29317" s="1">
        <v>39614</v>
      </c>
      <c r="C29317" t="s">
        <v>64</v>
      </c>
      <c r="D29317" t="s">
        <v>72</v>
      </c>
      <c r="E29317" t="s">
        <v>73</v>
      </c>
      <c r="F29317" t="s">
        <v>74</v>
      </c>
      <c r="G29317">
        <v>27.614000000000001</v>
      </c>
    </row>
    <row r="29318" spans="1:7" x14ac:dyDescent="0.25">
      <c r="A29318" t="s">
        <v>29360</v>
      </c>
      <c r="B29318" s="1">
        <v>39614</v>
      </c>
      <c r="C29318" t="s">
        <v>64</v>
      </c>
      <c r="D29318" t="s">
        <v>20</v>
      </c>
      <c r="E29318" t="s">
        <v>10</v>
      </c>
      <c r="F29318" t="s">
        <v>11</v>
      </c>
      <c r="G29318">
        <v>5.5140000000000002</v>
      </c>
    </row>
    <row r="29319" spans="1:7" x14ac:dyDescent="0.25">
      <c r="A29319" t="s">
        <v>29361</v>
      </c>
      <c r="B29319" s="1">
        <v>39614</v>
      </c>
      <c r="C29319" t="s">
        <v>64</v>
      </c>
      <c r="D29319" t="s">
        <v>15</v>
      </c>
      <c r="E29319" t="s">
        <v>10</v>
      </c>
      <c r="F29319" t="s">
        <v>16</v>
      </c>
      <c r="G29319">
        <v>34.553400000000003</v>
      </c>
    </row>
    <row r="29320" spans="1:7" x14ac:dyDescent="0.25">
      <c r="A29320" t="s">
        <v>29362</v>
      </c>
      <c r="B29320" s="1">
        <v>39614</v>
      </c>
      <c r="C29320" t="s">
        <v>64</v>
      </c>
      <c r="D29320" t="s">
        <v>20</v>
      </c>
      <c r="E29320" t="s">
        <v>10</v>
      </c>
      <c r="F29320" t="s">
        <v>11</v>
      </c>
      <c r="G29320">
        <v>11.315200000000001</v>
      </c>
    </row>
    <row r="29321" spans="1:7" x14ac:dyDescent="0.25">
      <c r="A29321" t="s">
        <v>29363</v>
      </c>
      <c r="B29321" s="1">
        <v>39614</v>
      </c>
      <c r="C29321" t="s">
        <v>64</v>
      </c>
      <c r="D29321" t="s">
        <v>15</v>
      </c>
      <c r="E29321" t="s">
        <v>10</v>
      </c>
      <c r="F29321" t="s">
        <v>16</v>
      </c>
      <c r="G29321">
        <v>97.7483</v>
      </c>
    </row>
    <row r="29322" spans="1:7" x14ac:dyDescent="0.25">
      <c r="A29322" t="s">
        <v>29364</v>
      </c>
      <c r="B29322" s="1">
        <v>39614</v>
      </c>
      <c r="C29322" t="s">
        <v>64</v>
      </c>
      <c r="D29322" t="s">
        <v>23</v>
      </c>
      <c r="E29322" t="s">
        <v>10</v>
      </c>
      <c r="F29322" t="s">
        <v>11</v>
      </c>
      <c r="G29322">
        <v>30.144400000000001</v>
      </c>
    </row>
    <row r="29323" spans="1:7" x14ac:dyDescent="0.25">
      <c r="A29323" t="s">
        <v>29365</v>
      </c>
      <c r="B29323" s="1">
        <v>39614</v>
      </c>
      <c r="C29323" t="s">
        <v>64</v>
      </c>
      <c r="D29323" t="s">
        <v>20</v>
      </c>
      <c r="E29323" t="s">
        <v>10</v>
      </c>
      <c r="F29323" t="s">
        <v>11</v>
      </c>
      <c r="G29323">
        <v>38.652900000000002</v>
      </c>
    </row>
    <row r="29324" spans="1:7" x14ac:dyDescent="0.25">
      <c r="A29324" t="s">
        <v>29366</v>
      </c>
      <c r="B29324" s="1">
        <v>39614</v>
      </c>
      <c r="C29324" t="s">
        <v>64</v>
      </c>
      <c r="D29324" t="s">
        <v>20</v>
      </c>
      <c r="E29324" t="s">
        <v>10</v>
      </c>
      <c r="F29324" t="s">
        <v>11</v>
      </c>
      <c r="G29324">
        <v>76.2119</v>
      </c>
    </row>
    <row r="29325" spans="1:7" x14ac:dyDescent="0.25">
      <c r="A29325" t="s">
        <v>29367</v>
      </c>
      <c r="B29325" s="1">
        <v>39614</v>
      </c>
      <c r="C29325" t="s">
        <v>64</v>
      </c>
      <c r="D29325" t="s">
        <v>23</v>
      </c>
      <c r="E29325" t="s">
        <v>10</v>
      </c>
      <c r="F29325" t="s">
        <v>11</v>
      </c>
      <c r="G29325">
        <v>77.338999999999999</v>
      </c>
    </row>
    <row r="29326" spans="1:7" x14ac:dyDescent="0.25">
      <c r="A29326" t="s">
        <v>29368</v>
      </c>
      <c r="B29326" s="1">
        <v>39614</v>
      </c>
      <c r="C29326" t="s">
        <v>64</v>
      </c>
      <c r="D29326" t="s">
        <v>15</v>
      </c>
      <c r="E29326" t="s">
        <v>10</v>
      </c>
      <c r="F29326" t="s">
        <v>16</v>
      </c>
      <c r="G29326">
        <v>77.338999999999999</v>
      </c>
    </row>
    <row r="29327" spans="1:7" x14ac:dyDescent="0.25">
      <c r="A29327" t="s">
        <v>29369</v>
      </c>
      <c r="B29327" s="1">
        <v>39614</v>
      </c>
      <c r="C29327" t="s">
        <v>64</v>
      </c>
      <c r="D29327" t="s">
        <v>15</v>
      </c>
      <c r="E29327" t="s">
        <v>10</v>
      </c>
      <c r="F29327" t="s">
        <v>16</v>
      </c>
      <c r="G29327">
        <v>8.0443999999999996</v>
      </c>
    </row>
    <row r="29328" spans="1:7" x14ac:dyDescent="0.25">
      <c r="A29328" t="s">
        <v>29370</v>
      </c>
      <c r="B29328" s="1">
        <v>39614</v>
      </c>
      <c r="C29328" t="s">
        <v>64</v>
      </c>
      <c r="D29328" t="s">
        <v>15</v>
      </c>
      <c r="E29328" t="s">
        <v>10</v>
      </c>
      <c r="F29328" t="s">
        <v>16</v>
      </c>
      <c r="G29328">
        <v>44.177900000000001</v>
      </c>
    </row>
    <row r="29329" spans="1:7" x14ac:dyDescent="0.25">
      <c r="A29329" t="s">
        <v>29371</v>
      </c>
      <c r="B29329" s="1">
        <v>39614</v>
      </c>
      <c r="C29329" t="s">
        <v>64</v>
      </c>
      <c r="D29329" t="s">
        <v>23</v>
      </c>
      <c r="E29329" t="s">
        <v>10</v>
      </c>
      <c r="F29329" t="s">
        <v>11</v>
      </c>
      <c r="G29329">
        <v>44.177900000000001</v>
      </c>
    </row>
    <row r="29330" spans="1:7" x14ac:dyDescent="0.25">
      <c r="A29330" t="s">
        <v>29372</v>
      </c>
      <c r="B29330" s="1">
        <v>39614</v>
      </c>
      <c r="C29330" t="s">
        <v>64</v>
      </c>
      <c r="D29330" t="s">
        <v>23</v>
      </c>
      <c r="E29330" t="s">
        <v>10</v>
      </c>
      <c r="F29330" t="s">
        <v>11</v>
      </c>
      <c r="G29330">
        <v>5.5140000000000002</v>
      </c>
    </row>
    <row r="29331" spans="1:7" x14ac:dyDescent="0.25">
      <c r="A29331" t="s">
        <v>29373</v>
      </c>
      <c r="B29331" s="1">
        <v>39614</v>
      </c>
      <c r="C29331" t="s">
        <v>64</v>
      </c>
      <c r="D29331" t="s">
        <v>23</v>
      </c>
      <c r="E29331" t="s">
        <v>10</v>
      </c>
      <c r="F29331" t="s">
        <v>11</v>
      </c>
      <c r="G29331">
        <v>8.0443999999999996</v>
      </c>
    </row>
    <row r="29332" spans="1:7" x14ac:dyDescent="0.25">
      <c r="A29332" t="s">
        <v>29374</v>
      </c>
      <c r="B29332" s="1">
        <v>39614</v>
      </c>
      <c r="C29332" t="s">
        <v>64</v>
      </c>
      <c r="D29332" t="s">
        <v>20</v>
      </c>
      <c r="E29332" t="s">
        <v>10</v>
      </c>
      <c r="F29332" t="s">
        <v>11</v>
      </c>
      <c r="G29332">
        <v>8.0443999999999996</v>
      </c>
    </row>
    <row r="29333" spans="1:7" x14ac:dyDescent="0.25">
      <c r="A29333" t="s">
        <v>29375</v>
      </c>
      <c r="B29333" s="1">
        <v>39614</v>
      </c>
      <c r="C29333" t="s">
        <v>64</v>
      </c>
      <c r="D29333" t="s">
        <v>66</v>
      </c>
      <c r="E29333" t="s">
        <v>67</v>
      </c>
      <c r="F29333" t="s">
        <v>68</v>
      </c>
      <c r="G29333">
        <v>77.338999999999999</v>
      </c>
    </row>
    <row r="29334" spans="1:7" x14ac:dyDescent="0.25">
      <c r="A29334" t="s">
        <v>29376</v>
      </c>
      <c r="B29334" s="1">
        <v>39614</v>
      </c>
      <c r="C29334" t="s">
        <v>64</v>
      </c>
      <c r="D29334" t="s">
        <v>82</v>
      </c>
      <c r="E29334" t="s">
        <v>67</v>
      </c>
      <c r="F29334" t="s">
        <v>83</v>
      </c>
      <c r="G29334">
        <v>5.5140000000000002</v>
      </c>
    </row>
    <row r="29335" spans="1:7" x14ac:dyDescent="0.25">
      <c r="A29335" t="s">
        <v>29377</v>
      </c>
      <c r="B29335" s="1">
        <v>39614</v>
      </c>
      <c r="C29335" t="s">
        <v>64</v>
      </c>
      <c r="D29335" t="s">
        <v>88</v>
      </c>
      <c r="E29335" t="s">
        <v>67</v>
      </c>
      <c r="F29335" t="s">
        <v>89</v>
      </c>
      <c r="G29335">
        <v>27.614000000000001</v>
      </c>
    </row>
    <row r="29336" spans="1:7" x14ac:dyDescent="0.25">
      <c r="A29336" t="s">
        <v>29378</v>
      </c>
      <c r="B29336" s="1">
        <v>39614</v>
      </c>
      <c r="C29336" t="s">
        <v>64</v>
      </c>
      <c r="D29336" t="s">
        <v>82</v>
      </c>
      <c r="E29336" t="s">
        <v>67</v>
      </c>
      <c r="F29336" t="s">
        <v>83</v>
      </c>
      <c r="G29336">
        <v>62.940800000000003</v>
      </c>
    </row>
    <row r="29337" spans="1:7" x14ac:dyDescent="0.25">
      <c r="A29337" t="s">
        <v>29379</v>
      </c>
      <c r="B29337" s="1">
        <v>39614</v>
      </c>
      <c r="C29337" t="s">
        <v>64</v>
      </c>
      <c r="D29337" t="s">
        <v>82</v>
      </c>
      <c r="E29337" t="s">
        <v>67</v>
      </c>
      <c r="F29337" t="s">
        <v>83</v>
      </c>
      <c r="G29337">
        <v>102.1904</v>
      </c>
    </row>
    <row r="29338" spans="1:7" x14ac:dyDescent="0.25">
      <c r="A29338" t="s">
        <v>29380</v>
      </c>
      <c r="B29338" s="1">
        <v>39614</v>
      </c>
      <c r="C29338" t="s">
        <v>64</v>
      </c>
      <c r="D29338" t="s">
        <v>66</v>
      </c>
      <c r="E29338" t="s">
        <v>67</v>
      </c>
      <c r="F29338" t="s">
        <v>68</v>
      </c>
      <c r="G29338">
        <v>37.547899999999998</v>
      </c>
    </row>
    <row r="29339" spans="1:7" x14ac:dyDescent="0.25">
      <c r="A29339" t="s">
        <v>29381</v>
      </c>
      <c r="B29339" s="1">
        <v>39614</v>
      </c>
      <c r="C29339" t="s">
        <v>64</v>
      </c>
      <c r="D29339" t="s">
        <v>66</v>
      </c>
      <c r="E29339" t="s">
        <v>67</v>
      </c>
      <c r="F29339" t="s">
        <v>68</v>
      </c>
      <c r="G29339">
        <v>40.078400000000002</v>
      </c>
    </row>
    <row r="29340" spans="1:7" x14ac:dyDescent="0.25">
      <c r="A29340" t="s">
        <v>29382</v>
      </c>
      <c r="B29340" s="1">
        <v>39614</v>
      </c>
      <c r="C29340" t="s">
        <v>64</v>
      </c>
      <c r="D29340" t="s">
        <v>66</v>
      </c>
      <c r="E29340" t="s">
        <v>67</v>
      </c>
      <c r="F29340" t="s">
        <v>68</v>
      </c>
      <c r="G29340">
        <v>5.5140000000000002</v>
      </c>
    </row>
    <row r="29341" spans="1:7" x14ac:dyDescent="0.25">
      <c r="A29341" t="s">
        <v>29383</v>
      </c>
      <c r="B29341" s="1">
        <v>39614</v>
      </c>
      <c r="C29341" t="s">
        <v>64</v>
      </c>
      <c r="D29341" t="s">
        <v>88</v>
      </c>
      <c r="E29341" t="s">
        <v>67</v>
      </c>
      <c r="F29341" t="s">
        <v>89</v>
      </c>
      <c r="G29341">
        <v>54.111899999999999</v>
      </c>
    </row>
    <row r="29342" spans="1:7" x14ac:dyDescent="0.25">
      <c r="A29342" t="s">
        <v>29384</v>
      </c>
      <c r="B29342" s="1">
        <v>39614</v>
      </c>
      <c r="C29342" t="s">
        <v>64</v>
      </c>
      <c r="D29342" t="s">
        <v>20</v>
      </c>
      <c r="E29342" t="s">
        <v>10</v>
      </c>
      <c r="F29342" t="s">
        <v>11</v>
      </c>
      <c r="G29342">
        <v>26.8184</v>
      </c>
    </row>
    <row r="29343" spans="1:7" x14ac:dyDescent="0.25">
      <c r="A29343" t="s">
        <v>29385</v>
      </c>
      <c r="B29343" s="1">
        <v>39614</v>
      </c>
      <c r="C29343" t="s">
        <v>64</v>
      </c>
      <c r="D29343" t="s">
        <v>20</v>
      </c>
      <c r="E29343" t="s">
        <v>10</v>
      </c>
      <c r="F29343" t="s">
        <v>11</v>
      </c>
      <c r="G29343">
        <v>156.8879</v>
      </c>
    </row>
    <row r="29344" spans="1:7" x14ac:dyDescent="0.25">
      <c r="A29344" t="s">
        <v>29386</v>
      </c>
      <c r="B29344" s="1">
        <v>39614</v>
      </c>
      <c r="C29344" t="s">
        <v>64</v>
      </c>
      <c r="D29344" t="s">
        <v>66</v>
      </c>
      <c r="E29344" t="s">
        <v>67</v>
      </c>
      <c r="F29344" t="s">
        <v>68</v>
      </c>
      <c r="G29344">
        <v>38.664000000000001</v>
      </c>
    </row>
    <row r="29345" spans="1:7" x14ac:dyDescent="0.25">
      <c r="A29345" t="s">
        <v>29387</v>
      </c>
      <c r="B29345" s="1">
        <v>39614</v>
      </c>
      <c r="C29345" t="s">
        <v>64</v>
      </c>
      <c r="D29345" t="s">
        <v>15</v>
      </c>
      <c r="E29345" t="s">
        <v>10</v>
      </c>
      <c r="F29345" t="s">
        <v>16</v>
      </c>
      <c r="G29345">
        <v>596.68899999999996</v>
      </c>
    </row>
    <row r="29346" spans="1:7" x14ac:dyDescent="0.25">
      <c r="A29346" t="s">
        <v>29388</v>
      </c>
      <c r="B29346" s="1">
        <v>39614</v>
      </c>
      <c r="C29346" t="s">
        <v>64</v>
      </c>
      <c r="D29346" t="s">
        <v>20</v>
      </c>
      <c r="E29346" t="s">
        <v>10</v>
      </c>
      <c r="F29346" t="s">
        <v>11</v>
      </c>
      <c r="G29346">
        <v>2758.3784000000001</v>
      </c>
    </row>
    <row r="29347" spans="1:7" x14ac:dyDescent="0.25">
      <c r="A29347" t="s">
        <v>29389</v>
      </c>
      <c r="B29347" s="1">
        <v>39614</v>
      </c>
      <c r="C29347" t="s">
        <v>64</v>
      </c>
      <c r="D29347" t="s">
        <v>20</v>
      </c>
      <c r="E29347" t="s">
        <v>10</v>
      </c>
      <c r="F29347" t="s">
        <v>11</v>
      </c>
      <c r="G29347">
        <v>2580.1419000000001</v>
      </c>
    </row>
    <row r="29348" spans="1:7" x14ac:dyDescent="0.25">
      <c r="A29348" t="s">
        <v>29390</v>
      </c>
      <c r="B29348" s="1">
        <v>39614</v>
      </c>
      <c r="C29348" t="s">
        <v>64</v>
      </c>
      <c r="D29348" t="s">
        <v>20</v>
      </c>
      <c r="E29348" t="s">
        <v>10</v>
      </c>
      <c r="F29348" t="s">
        <v>11</v>
      </c>
      <c r="G29348">
        <v>2562.7822999999999</v>
      </c>
    </row>
    <row r="29349" spans="1:7" x14ac:dyDescent="0.25">
      <c r="A29349" t="s">
        <v>29391</v>
      </c>
      <c r="B29349" s="1">
        <v>39614</v>
      </c>
      <c r="C29349" t="s">
        <v>64</v>
      </c>
      <c r="D29349" t="s">
        <v>20</v>
      </c>
      <c r="E29349" t="s">
        <v>10</v>
      </c>
      <c r="F29349" t="s">
        <v>11</v>
      </c>
      <c r="G29349">
        <v>2607.7557999999999</v>
      </c>
    </row>
    <row r="29350" spans="1:7" x14ac:dyDescent="0.25">
      <c r="A29350" t="s">
        <v>29392</v>
      </c>
      <c r="B29350" s="1">
        <v>39614</v>
      </c>
      <c r="C29350" t="s">
        <v>64</v>
      </c>
      <c r="D29350" t="s">
        <v>15</v>
      </c>
      <c r="E29350" t="s">
        <v>10</v>
      </c>
      <c r="F29350" t="s">
        <v>16</v>
      </c>
      <c r="G29350">
        <v>2574.6279</v>
      </c>
    </row>
    <row r="29351" spans="1:7" x14ac:dyDescent="0.25">
      <c r="A29351" t="s">
        <v>29393</v>
      </c>
      <c r="B29351" s="1">
        <v>39614</v>
      </c>
      <c r="C29351" t="s">
        <v>64</v>
      </c>
      <c r="D29351" t="s">
        <v>20</v>
      </c>
      <c r="E29351" t="s">
        <v>10</v>
      </c>
      <c r="F29351" t="s">
        <v>11</v>
      </c>
      <c r="G29351">
        <v>2535.9639999999999</v>
      </c>
    </row>
    <row r="29352" spans="1:7" x14ac:dyDescent="0.25">
      <c r="A29352" t="s">
        <v>29394</v>
      </c>
      <c r="B29352" s="1">
        <v>39614</v>
      </c>
      <c r="C29352" t="s">
        <v>64</v>
      </c>
      <c r="D29352" t="s">
        <v>66</v>
      </c>
      <c r="E29352" t="s">
        <v>67</v>
      </c>
      <c r="F29352" t="s">
        <v>68</v>
      </c>
      <c r="G29352">
        <v>1366.6419000000001</v>
      </c>
    </row>
    <row r="29353" spans="1:7" x14ac:dyDescent="0.25">
      <c r="A29353" t="s">
        <v>29395</v>
      </c>
      <c r="B29353" s="1">
        <v>39614</v>
      </c>
      <c r="C29353" t="s">
        <v>64</v>
      </c>
      <c r="D29353" t="s">
        <v>66</v>
      </c>
      <c r="E29353" t="s">
        <v>67</v>
      </c>
      <c r="F29353" t="s">
        <v>68</v>
      </c>
      <c r="G29353">
        <v>830.23069999999996</v>
      </c>
    </row>
    <row r="29354" spans="1:7" x14ac:dyDescent="0.25">
      <c r="A29354" t="s">
        <v>29396</v>
      </c>
      <c r="B29354" s="1">
        <v>39614</v>
      </c>
      <c r="C29354" t="s">
        <v>64</v>
      </c>
      <c r="D29354" t="s">
        <v>82</v>
      </c>
      <c r="E29354" t="s">
        <v>67</v>
      </c>
      <c r="F29354" t="s">
        <v>83</v>
      </c>
      <c r="G29354">
        <v>2676.9067</v>
      </c>
    </row>
    <row r="29355" spans="1:7" x14ac:dyDescent="0.25">
      <c r="A29355" t="s">
        <v>29397</v>
      </c>
      <c r="B29355" s="1">
        <v>39614</v>
      </c>
      <c r="C29355" t="s">
        <v>64</v>
      </c>
      <c r="D29355" t="s">
        <v>66</v>
      </c>
      <c r="E29355" t="s">
        <v>67</v>
      </c>
      <c r="F29355" t="s">
        <v>68</v>
      </c>
      <c r="G29355">
        <v>2649.8453</v>
      </c>
    </row>
    <row r="29356" spans="1:7" x14ac:dyDescent="0.25">
      <c r="A29356" t="s">
        <v>29398</v>
      </c>
      <c r="B29356" s="1">
        <v>39614</v>
      </c>
      <c r="C29356" t="s">
        <v>64</v>
      </c>
      <c r="D29356" t="s">
        <v>72</v>
      </c>
      <c r="E29356" t="s">
        <v>73</v>
      </c>
      <c r="F29356" t="s">
        <v>74</v>
      </c>
      <c r="G29356">
        <v>1950.2808</v>
      </c>
    </row>
    <row r="29357" spans="1:7" x14ac:dyDescent="0.25">
      <c r="A29357" t="s">
        <v>29399</v>
      </c>
      <c r="B29357" s="1">
        <v>39614</v>
      </c>
      <c r="C29357" t="s">
        <v>64</v>
      </c>
      <c r="D29357" t="s">
        <v>72</v>
      </c>
      <c r="E29357" t="s">
        <v>73</v>
      </c>
      <c r="F29357" t="s">
        <v>74</v>
      </c>
      <c r="G29357">
        <v>1276.8054</v>
      </c>
    </row>
    <row r="29358" spans="1:7" x14ac:dyDescent="0.25">
      <c r="A29358" t="s">
        <v>29400</v>
      </c>
      <c r="B29358" s="1">
        <v>39614</v>
      </c>
      <c r="C29358" t="s">
        <v>64</v>
      </c>
      <c r="D29358" t="s">
        <v>72</v>
      </c>
      <c r="E29358" t="s">
        <v>73</v>
      </c>
      <c r="F29358" t="s">
        <v>74</v>
      </c>
      <c r="G29358">
        <v>1297.8004000000001</v>
      </c>
    </row>
    <row r="29359" spans="1:7" x14ac:dyDescent="0.25">
      <c r="A29359" t="s">
        <v>29401</v>
      </c>
      <c r="B29359" s="1">
        <v>39614</v>
      </c>
      <c r="C29359" t="s">
        <v>64</v>
      </c>
      <c r="D29359" t="s">
        <v>72</v>
      </c>
      <c r="E29359" t="s">
        <v>73</v>
      </c>
      <c r="F29359" t="s">
        <v>74</v>
      </c>
      <c r="G29359">
        <v>927.62540000000001</v>
      </c>
    </row>
    <row r="29360" spans="1:7" x14ac:dyDescent="0.25">
      <c r="A29360" t="s">
        <v>29402</v>
      </c>
      <c r="B29360" s="1">
        <v>39614</v>
      </c>
      <c r="C29360" t="s">
        <v>64</v>
      </c>
      <c r="D29360" t="s">
        <v>20</v>
      </c>
      <c r="E29360" t="s">
        <v>10</v>
      </c>
      <c r="F29360" t="s">
        <v>11</v>
      </c>
      <c r="G29360">
        <v>2705.0841999999998</v>
      </c>
    </row>
    <row r="29361" spans="1:7" x14ac:dyDescent="0.25">
      <c r="A29361" t="s">
        <v>29403</v>
      </c>
      <c r="B29361" s="1">
        <v>39614</v>
      </c>
      <c r="C29361" t="s">
        <v>64</v>
      </c>
      <c r="D29361" t="s">
        <v>23</v>
      </c>
      <c r="E29361" t="s">
        <v>10</v>
      </c>
      <c r="F29361" t="s">
        <v>11</v>
      </c>
      <c r="G29361">
        <v>2671.9452999999999</v>
      </c>
    </row>
    <row r="29362" spans="1:7" x14ac:dyDescent="0.25">
      <c r="A29362" t="s">
        <v>29404</v>
      </c>
      <c r="B29362" s="1">
        <v>39614</v>
      </c>
      <c r="C29362" t="s">
        <v>64</v>
      </c>
      <c r="D29362" t="s">
        <v>23</v>
      </c>
      <c r="E29362" t="s">
        <v>10</v>
      </c>
      <c r="F29362" t="s">
        <v>11</v>
      </c>
      <c r="G29362">
        <v>596.68899999999996</v>
      </c>
    </row>
    <row r="29363" spans="1:7" x14ac:dyDescent="0.25">
      <c r="A29363" t="s">
        <v>29405</v>
      </c>
      <c r="B29363" s="1">
        <v>39614</v>
      </c>
      <c r="C29363" t="s">
        <v>64</v>
      </c>
      <c r="D29363" t="s">
        <v>20</v>
      </c>
      <c r="E29363" t="s">
        <v>10</v>
      </c>
      <c r="F29363" t="s">
        <v>11</v>
      </c>
      <c r="G29363">
        <v>635.35289999999998</v>
      </c>
    </row>
    <row r="29364" spans="1:7" x14ac:dyDescent="0.25">
      <c r="A29364" t="s">
        <v>29406</v>
      </c>
      <c r="B29364" s="1">
        <v>39614</v>
      </c>
      <c r="C29364" t="s">
        <v>64</v>
      </c>
      <c r="D29364" t="s">
        <v>66</v>
      </c>
      <c r="E29364" t="s">
        <v>67</v>
      </c>
      <c r="F29364" t="s">
        <v>68</v>
      </c>
      <c r="G29364">
        <v>1920.4015999999999</v>
      </c>
    </row>
    <row r="29365" spans="1:7" x14ac:dyDescent="0.25">
      <c r="A29365" t="s">
        <v>29407</v>
      </c>
      <c r="B29365" s="1">
        <v>39614</v>
      </c>
      <c r="C29365" t="s">
        <v>64</v>
      </c>
      <c r="D29365" t="s">
        <v>88</v>
      </c>
      <c r="E29365" t="s">
        <v>67</v>
      </c>
      <c r="F29365" t="s">
        <v>89</v>
      </c>
      <c r="G29365">
        <v>1276.8054</v>
      </c>
    </row>
    <row r="29366" spans="1:7" x14ac:dyDescent="0.25">
      <c r="A29366" t="s">
        <v>29408</v>
      </c>
      <c r="B29366" s="1">
        <v>39614</v>
      </c>
      <c r="C29366" t="s">
        <v>64</v>
      </c>
      <c r="D29366" t="s">
        <v>66</v>
      </c>
      <c r="E29366" t="s">
        <v>67</v>
      </c>
      <c r="F29366" t="s">
        <v>68</v>
      </c>
      <c r="G29366">
        <v>1276.8054</v>
      </c>
    </row>
    <row r="29367" spans="1:7" x14ac:dyDescent="0.25">
      <c r="A29367" t="s">
        <v>29409</v>
      </c>
      <c r="B29367" s="1">
        <v>39614</v>
      </c>
      <c r="C29367" t="s">
        <v>64</v>
      </c>
      <c r="D29367" t="s">
        <v>82</v>
      </c>
      <c r="E29367" t="s">
        <v>67</v>
      </c>
      <c r="F29367" t="s">
        <v>83</v>
      </c>
      <c r="G29367">
        <v>1276.8054</v>
      </c>
    </row>
    <row r="29368" spans="1:7" x14ac:dyDescent="0.25">
      <c r="A29368" t="s">
        <v>29410</v>
      </c>
      <c r="B29368" s="1">
        <v>39614</v>
      </c>
      <c r="C29368" t="s">
        <v>64</v>
      </c>
      <c r="D29368" t="s">
        <v>88</v>
      </c>
      <c r="E29368" t="s">
        <v>67</v>
      </c>
      <c r="F29368" t="s">
        <v>89</v>
      </c>
      <c r="G29368">
        <v>645.28689999999995</v>
      </c>
    </row>
    <row r="29369" spans="1:7" x14ac:dyDescent="0.25">
      <c r="A29369" t="s">
        <v>29411</v>
      </c>
      <c r="B29369" s="1">
        <v>39614</v>
      </c>
      <c r="C29369" t="s">
        <v>64</v>
      </c>
      <c r="D29369" t="s">
        <v>82</v>
      </c>
      <c r="E29369" t="s">
        <v>67</v>
      </c>
      <c r="F29369" t="s">
        <v>83</v>
      </c>
      <c r="G29369">
        <v>2659.7791999999999</v>
      </c>
    </row>
    <row r="29370" spans="1:7" x14ac:dyDescent="0.25">
      <c r="A29370" t="s">
        <v>29412</v>
      </c>
      <c r="B29370" s="1">
        <v>39614</v>
      </c>
      <c r="C29370" t="s">
        <v>64</v>
      </c>
      <c r="D29370" t="s">
        <v>88</v>
      </c>
      <c r="E29370" t="s">
        <v>67</v>
      </c>
      <c r="F29370" t="s">
        <v>89</v>
      </c>
      <c r="G29370">
        <v>2673.0612999999998</v>
      </c>
    </row>
    <row r="29371" spans="1:7" x14ac:dyDescent="0.25">
      <c r="A29371" t="s">
        <v>29413</v>
      </c>
      <c r="B29371" s="1">
        <v>39614</v>
      </c>
      <c r="C29371" t="s">
        <v>64</v>
      </c>
      <c r="D29371" t="s">
        <v>88</v>
      </c>
      <c r="E29371" t="s">
        <v>67</v>
      </c>
      <c r="F29371" t="s">
        <v>89</v>
      </c>
      <c r="G29371">
        <v>2688.5092</v>
      </c>
    </row>
    <row r="29372" spans="1:7" x14ac:dyDescent="0.25">
      <c r="A29372" t="s">
        <v>29414</v>
      </c>
      <c r="B29372" s="1">
        <v>39614</v>
      </c>
      <c r="C29372" t="s">
        <v>64</v>
      </c>
      <c r="D29372" t="s">
        <v>82</v>
      </c>
      <c r="E29372" t="s">
        <v>67</v>
      </c>
      <c r="F29372" t="s">
        <v>83</v>
      </c>
      <c r="G29372">
        <v>2644.3312999999998</v>
      </c>
    </row>
    <row r="29373" spans="1:7" x14ac:dyDescent="0.25">
      <c r="A29373" t="s">
        <v>29415</v>
      </c>
      <c r="B29373" s="1">
        <v>39614</v>
      </c>
      <c r="C29373" t="s">
        <v>64</v>
      </c>
      <c r="D29373" t="s">
        <v>72</v>
      </c>
      <c r="E29373" t="s">
        <v>73</v>
      </c>
      <c r="F29373" t="s">
        <v>74</v>
      </c>
      <c r="G29373">
        <v>879.95569999999998</v>
      </c>
    </row>
    <row r="29374" spans="1:7" x14ac:dyDescent="0.25">
      <c r="A29374" t="s">
        <v>29416</v>
      </c>
      <c r="B29374" s="1">
        <v>39614</v>
      </c>
      <c r="C29374" t="s">
        <v>64</v>
      </c>
      <c r="D29374" t="s">
        <v>72</v>
      </c>
      <c r="E29374" t="s">
        <v>73</v>
      </c>
      <c r="F29374" t="s">
        <v>74</v>
      </c>
      <c r="G29374">
        <v>905.33759999999995</v>
      </c>
    </row>
    <row r="29375" spans="1:7" x14ac:dyDescent="0.25">
      <c r="A29375" t="s">
        <v>29417</v>
      </c>
      <c r="B29375" s="1">
        <v>39614</v>
      </c>
      <c r="C29375" t="s">
        <v>64</v>
      </c>
      <c r="D29375" t="s">
        <v>72</v>
      </c>
      <c r="E29375" t="s">
        <v>73</v>
      </c>
      <c r="F29375" t="s">
        <v>74</v>
      </c>
      <c r="G29375">
        <v>627.37480000000005</v>
      </c>
    </row>
    <row r="29376" spans="1:7" x14ac:dyDescent="0.25">
      <c r="A29376" t="s">
        <v>29418</v>
      </c>
      <c r="B29376" s="1">
        <v>39615</v>
      </c>
      <c r="C29376" t="s">
        <v>64</v>
      </c>
      <c r="D29376" t="s">
        <v>72</v>
      </c>
      <c r="E29376" t="s">
        <v>73</v>
      </c>
      <c r="F29376" t="s">
        <v>74</v>
      </c>
      <c r="G29376">
        <v>1879.5940000000001</v>
      </c>
    </row>
    <row r="29377" spans="1:7" x14ac:dyDescent="0.25">
      <c r="A29377" t="s">
        <v>29419</v>
      </c>
      <c r="B29377" s="1">
        <v>39615</v>
      </c>
      <c r="C29377" t="s">
        <v>64</v>
      </c>
      <c r="D29377" t="s">
        <v>20</v>
      </c>
      <c r="E29377" t="s">
        <v>10</v>
      </c>
      <c r="F29377" t="s">
        <v>11</v>
      </c>
      <c r="G29377">
        <v>8.7848000000000006</v>
      </c>
    </row>
    <row r="29378" spans="1:7" x14ac:dyDescent="0.25">
      <c r="A29378" t="s">
        <v>29420</v>
      </c>
      <c r="B29378" s="1">
        <v>39615</v>
      </c>
      <c r="C29378" t="s">
        <v>64</v>
      </c>
      <c r="D29378" t="s">
        <v>20</v>
      </c>
      <c r="E29378" t="s">
        <v>10</v>
      </c>
      <c r="F29378" t="s">
        <v>11</v>
      </c>
      <c r="G29378">
        <v>38.664000000000001</v>
      </c>
    </row>
    <row r="29379" spans="1:7" x14ac:dyDescent="0.25">
      <c r="A29379" t="s">
        <v>29421</v>
      </c>
      <c r="B29379" s="1">
        <v>39615</v>
      </c>
      <c r="C29379" t="s">
        <v>64</v>
      </c>
      <c r="D29379" t="s">
        <v>72</v>
      </c>
      <c r="E29379" t="s">
        <v>73</v>
      </c>
      <c r="F29379" t="s">
        <v>74</v>
      </c>
      <c r="G29379">
        <v>71.791899999999998</v>
      </c>
    </row>
    <row r="29380" spans="1:7" x14ac:dyDescent="0.25">
      <c r="A29380" t="s">
        <v>29422</v>
      </c>
      <c r="B29380" s="1">
        <v>39615</v>
      </c>
      <c r="C29380" t="s">
        <v>64</v>
      </c>
      <c r="D29380" t="s">
        <v>72</v>
      </c>
      <c r="E29380" t="s">
        <v>73</v>
      </c>
      <c r="F29380" t="s">
        <v>74</v>
      </c>
      <c r="G29380">
        <v>136.99789999999999</v>
      </c>
    </row>
    <row r="29381" spans="1:7" x14ac:dyDescent="0.25">
      <c r="A29381" t="s">
        <v>29423</v>
      </c>
      <c r="B29381" s="1">
        <v>39615</v>
      </c>
      <c r="C29381" t="s">
        <v>64</v>
      </c>
      <c r="D29381" t="s">
        <v>72</v>
      </c>
      <c r="E29381" t="s">
        <v>73</v>
      </c>
      <c r="F29381" t="s">
        <v>74</v>
      </c>
      <c r="G29381">
        <v>38.664000000000001</v>
      </c>
    </row>
    <row r="29382" spans="1:7" x14ac:dyDescent="0.25">
      <c r="A29382" t="s">
        <v>29424</v>
      </c>
      <c r="B29382" s="1">
        <v>39615</v>
      </c>
      <c r="C29382" t="s">
        <v>64</v>
      </c>
      <c r="D29382" t="s">
        <v>72</v>
      </c>
      <c r="E29382" t="s">
        <v>73</v>
      </c>
      <c r="F29382" t="s">
        <v>74</v>
      </c>
      <c r="G29382">
        <v>55.238999999999997</v>
      </c>
    </row>
    <row r="29383" spans="1:7" x14ac:dyDescent="0.25">
      <c r="A29383" t="s">
        <v>29425</v>
      </c>
      <c r="B29383" s="1">
        <v>39615</v>
      </c>
      <c r="C29383" t="s">
        <v>64</v>
      </c>
      <c r="D29383" t="s">
        <v>72</v>
      </c>
      <c r="E29383" t="s">
        <v>73</v>
      </c>
      <c r="F29383" t="s">
        <v>74</v>
      </c>
      <c r="G29383">
        <v>2.5305</v>
      </c>
    </row>
    <row r="29384" spans="1:7" x14ac:dyDescent="0.25">
      <c r="A29384" t="s">
        <v>29426</v>
      </c>
      <c r="B29384" s="1">
        <v>39615</v>
      </c>
      <c r="C29384" t="s">
        <v>64</v>
      </c>
      <c r="D29384" t="s">
        <v>82</v>
      </c>
      <c r="E29384" t="s">
        <v>67</v>
      </c>
      <c r="F29384" t="s">
        <v>83</v>
      </c>
      <c r="G29384">
        <v>2574.6279</v>
      </c>
    </row>
    <row r="29385" spans="1:7" x14ac:dyDescent="0.25">
      <c r="A29385" t="s">
        <v>29427</v>
      </c>
      <c r="B29385" s="1">
        <v>39615</v>
      </c>
      <c r="C29385" t="s">
        <v>64</v>
      </c>
      <c r="D29385" t="s">
        <v>66</v>
      </c>
      <c r="E29385" t="s">
        <v>67</v>
      </c>
      <c r="F29385" t="s">
        <v>68</v>
      </c>
      <c r="G29385">
        <v>2580.1419000000001</v>
      </c>
    </row>
    <row r="29386" spans="1:7" x14ac:dyDescent="0.25">
      <c r="A29386" t="s">
        <v>29428</v>
      </c>
      <c r="B29386" s="1">
        <v>39615</v>
      </c>
      <c r="C29386" t="s">
        <v>64</v>
      </c>
      <c r="D29386" t="s">
        <v>66</v>
      </c>
      <c r="E29386" t="s">
        <v>67</v>
      </c>
      <c r="F29386" t="s">
        <v>68</v>
      </c>
      <c r="G29386">
        <v>992.79830000000004</v>
      </c>
    </row>
    <row r="29387" spans="1:7" x14ac:dyDescent="0.25">
      <c r="A29387" t="s">
        <v>29429</v>
      </c>
      <c r="B29387" s="1">
        <v>39615</v>
      </c>
      <c r="C29387" t="s">
        <v>64</v>
      </c>
      <c r="D29387" t="s">
        <v>82</v>
      </c>
      <c r="E29387" t="s">
        <v>67</v>
      </c>
      <c r="F29387" t="s">
        <v>83</v>
      </c>
      <c r="G29387">
        <v>905.52539999999999</v>
      </c>
    </row>
    <row r="29388" spans="1:7" x14ac:dyDescent="0.25">
      <c r="A29388" t="s">
        <v>29430</v>
      </c>
      <c r="B29388" s="1">
        <v>39615</v>
      </c>
      <c r="C29388" t="s">
        <v>64</v>
      </c>
      <c r="D29388" t="s">
        <v>66</v>
      </c>
      <c r="E29388" t="s">
        <v>67</v>
      </c>
      <c r="F29388" t="s">
        <v>68</v>
      </c>
      <c r="G29388">
        <v>2547.0029</v>
      </c>
    </row>
    <row r="29389" spans="1:7" x14ac:dyDescent="0.25">
      <c r="A29389" t="s">
        <v>29431</v>
      </c>
      <c r="B29389" s="1">
        <v>39615</v>
      </c>
      <c r="C29389" t="s">
        <v>64</v>
      </c>
      <c r="D29389" t="s">
        <v>66</v>
      </c>
      <c r="E29389" t="s">
        <v>67</v>
      </c>
      <c r="F29389" t="s">
        <v>68</v>
      </c>
      <c r="G29389">
        <v>2547.0029</v>
      </c>
    </row>
    <row r="29390" spans="1:7" x14ac:dyDescent="0.25">
      <c r="A29390" t="s">
        <v>29432</v>
      </c>
      <c r="B29390" s="1">
        <v>39615</v>
      </c>
      <c r="C29390" t="s">
        <v>64</v>
      </c>
      <c r="D29390" t="s">
        <v>88</v>
      </c>
      <c r="E29390" t="s">
        <v>67</v>
      </c>
      <c r="F29390" t="s">
        <v>89</v>
      </c>
      <c r="G29390">
        <v>596.68899999999996</v>
      </c>
    </row>
    <row r="29391" spans="1:7" x14ac:dyDescent="0.25">
      <c r="A29391" t="s">
        <v>29433</v>
      </c>
      <c r="B29391" s="1">
        <v>39615</v>
      </c>
      <c r="C29391" t="s">
        <v>64</v>
      </c>
      <c r="D29391" t="s">
        <v>23</v>
      </c>
      <c r="E29391" t="s">
        <v>10</v>
      </c>
      <c r="F29391" t="s">
        <v>11</v>
      </c>
      <c r="G29391">
        <v>70.134399999999999</v>
      </c>
    </row>
    <row r="29392" spans="1:7" x14ac:dyDescent="0.25">
      <c r="A29392" t="s">
        <v>29434</v>
      </c>
      <c r="B29392" s="1">
        <v>39615</v>
      </c>
      <c r="C29392" t="s">
        <v>64</v>
      </c>
      <c r="D29392" t="s">
        <v>15</v>
      </c>
      <c r="E29392" t="s">
        <v>10</v>
      </c>
      <c r="F29392" t="s">
        <v>16</v>
      </c>
      <c r="G29392">
        <v>32.0229</v>
      </c>
    </row>
    <row r="29393" spans="1:7" x14ac:dyDescent="0.25">
      <c r="A29393" t="s">
        <v>29435</v>
      </c>
      <c r="B29393" s="1">
        <v>39615</v>
      </c>
      <c r="C29393" t="s">
        <v>64</v>
      </c>
      <c r="D29393" t="s">
        <v>23</v>
      </c>
      <c r="E29393" t="s">
        <v>10</v>
      </c>
      <c r="F29393" t="s">
        <v>11</v>
      </c>
      <c r="G29393">
        <v>28.1554</v>
      </c>
    </row>
    <row r="29394" spans="1:7" x14ac:dyDescent="0.25">
      <c r="A29394" t="s">
        <v>29436</v>
      </c>
      <c r="B29394" s="1">
        <v>39615</v>
      </c>
      <c r="C29394" t="s">
        <v>64</v>
      </c>
      <c r="D29394" t="s">
        <v>23</v>
      </c>
      <c r="E29394" t="s">
        <v>10</v>
      </c>
      <c r="F29394" t="s">
        <v>11</v>
      </c>
      <c r="G29394">
        <v>38.089399999999998</v>
      </c>
    </row>
    <row r="29395" spans="1:7" x14ac:dyDescent="0.25">
      <c r="A29395" t="s">
        <v>29437</v>
      </c>
      <c r="B29395" s="1">
        <v>39615</v>
      </c>
      <c r="C29395" t="s">
        <v>64</v>
      </c>
      <c r="D29395" t="s">
        <v>23</v>
      </c>
      <c r="E29395" t="s">
        <v>10</v>
      </c>
      <c r="F29395" t="s">
        <v>11</v>
      </c>
      <c r="G29395">
        <v>76.2119</v>
      </c>
    </row>
    <row r="29396" spans="1:7" x14ac:dyDescent="0.25">
      <c r="A29396" t="s">
        <v>29438</v>
      </c>
      <c r="B29396" s="1">
        <v>39615</v>
      </c>
      <c r="C29396" t="s">
        <v>64</v>
      </c>
      <c r="D29396" t="s">
        <v>15</v>
      </c>
      <c r="E29396" t="s">
        <v>10</v>
      </c>
      <c r="F29396" t="s">
        <v>16</v>
      </c>
      <c r="G29396">
        <v>43.072899999999997</v>
      </c>
    </row>
    <row r="29397" spans="1:7" x14ac:dyDescent="0.25">
      <c r="A29397" t="s">
        <v>29439</v>
      </c>
      <c r="B29397" s="1">
        <v>39615</v>
      </c>
      <c r="C29397" t="s">
        <v>64</v>
      </c>
      <c r="D29397" t="s">
        <v>20</v>
      </c>
      <c r="E29397" t="s">
        <v>10</v>
      </c>
      <c r="F29397" t="s">
        <v>11</v>
      </c>
      <c r="G29397">
        <v>43.614400000000003</v>
      </c>
    </row>
    <row r="29398" spans="1:7" x14ac:dyDescent="0.25">
      <c r="A29398" t="s">
        <v>29440</v>
      </c>
      <c r="B29398" s="1">
        <v>39615</v>
      </c>
      <c r="C29398" t="s">
        <v>64</v>
      </c>
      <c r="D29398" t="s">
        <v>15</v>
      </c>
      <c r="E29398" t="s">
        <v>10</v>
      </c>
      <c r="F29398" t="s">
        <v>16</v>
      </c>
      <c r="G29398">
        <v>132.5779</v>
      </c>
    </row>
    <row r="29399" spans="1:7" x14ac:dyDescent="0.25">
      <c r="A29399" t="s">
        <v>29441</v>
      </c>
      <c r="B29399" s="1">
        <v>39615</v>
      </c>
      <c r="C29399" t="s">
        <v>64</v>
      </c>
      <c r="D29399" t="s">
        <v>15</v>
      </c>
      <c r="E29399" t="s">
        <v>10</v>
      </c>
      <c r="F29399" t="s">
        <v>16</v>
      </c>
      <c r="G29399">
        <v>54.111899999999999</v>
      </c>
    </row>
    <row r="29400" spans="1:7" x14ac:dyDescent="0.25">
      <c r="A29400" t="s">
        <v>29442</v>
      </c>
      <c r="B29400" s="1">
        <v>39615</v>
      </c>
      <c r="C29400" t="s">
        <v>64</v>
      </c>
      <c r="D29400" t="s">
        <v>20</v>
      </c>
      <c r="E29400" t="s">
        <v>10</v>
      </c>
      <c r="F29400" t="s">
        <v>11</v>
      </c>
      <c r="G29400">
        <v>8.0443999999999996</v>
      </c>
    </row>
    <row r="29401" spans="1:7" x14ac:dyDescent="0.25">
      <c r="A29401" t="s">
        <v>29443</v>
      </c>
      <c r="B29401" s="1">
        <v>39615</v>
      </c>
      <c r="C29401" t="s">
        <v>64</v>
      </c>
      <c r="D29401" t="s">
        <v>23</v>
      </c>
      <c r="E29401" t="s">
        <v>10</v>
      </c>
      <c r="F29401" t="s">
        <v>11</v>
      </c>
      <c r="G29401">
        <v>15.447900000000001</v>
      </c>
    </row>
    <row r="29402" spans="1:7" x14ac:dyDescent="0.25">
      <c r="A29402" t="s">
        <v>29444</v>
      </c>
      <c r="B29402" s="1">
        <v>39615</v>
      </c>
      <c r="C29402" t="s">
        <v>64</v>
      </c>
      <c r="D29402" t="s">
        <v>15</v>
      </c>
      <c r="E29402" t="s">
        <v>10</v>
      </c>
      <c r="F29402" t="s">
        <v>16</v>
      </c>
      <c r="G29402">
        <v>14.2987</v>
      </c>
    </row>
    <row r="29403" spans="1:7" x14ac:dyDescent="0.25">
      <c r="A29403" t="s">
        <v>29445</v>
      </c>
      <c r="B29403" s="1">
        <v>39615</v>
      </c>
      <c r="C29403" t="s">
        <v>64</v>
      </c>
      <c r="D29403" t="s">
        <v>82</v>
      </c>
      <c r="E29403" t="s">
        <v>67</v>
      </c>
      <c r="F29403" t="s">
        <v>83</v>
      </c>
      <c r="G29403">
        <v>14.2987</v>
      </c>
    </row>
    <row r="29404" spans="1:7" x14ac:dyDescent="0.25">
      <c r="A29404" t="s">
        <v>29446</v>
      </c>
      <c r="B29404" s="1">
        <v>39615</v>
      </c>
      <c r="C29404" t="s">
        <v>64</v>
      </c>
      <c r="D29404" t="s">
        <v>66</v>
      </c>
      <c r="E29404" t="s">
        <v>67</v>
      </c>
      <c r="F29404" t="s">
        <v>68</v>
      </c>
      <c r="G29404">
        <v>127.0308</v>
      </c>
    </row>
    <row r="29405" spans="1:7" x14ac:dyDescent="0.25">
      <c r="A29405" t="s">
        <v>29447</v>
      </c>
      <c r="B29405" s="1">
        <v>39615</v>
      </c>
      <c r="C29405" t="s">
        <v>64</v>
      </c>
      <c r="D29405" t="s">
        <v>66</v>
      </c>
      <c r="E29405" t="s">
        <v>67</v>
      </c>
      <c r="F29405" t="s">
        <v>68</v>
      </c>
      <c r="G29405">
        <v>59.658999999999999</v>
      </c>
    </row>
    <row r="29406" spans="1:7" x14ac:dyDescent="0.25">
      <c r="A29406" t="s">
        <v>29448</v>
      </c>
      <c r="B29406" s="1">
        <v>39615</v>
      </c>
      <c r="C29406" t="s">
        <v>64</v>
      </c>
      <c r="D29406" t="s">
        <v>82</v>
      </c>
      <c r="E29406" t="s">
        <v>67</v>
      </c>
      <c r="F29406" t="s">
        <v>83</v>
      </c>
      <c r="G29406">
        <v>41.183399999999999</v>
      </c>
    </row>
    <row r="29407" spans="1:7" x14ac:dyDescent="0.25">
      <c r="A29407" t="s">
        <v>29449</v>
      </c>
      <c r="B29407" s="1">
        <v>39615</v>
      </c>
      <c r="C29407" t="s">
        <v>64</v>
      </c>
      <c r="D29407" t="s">
        <v>88</v>
      </c>
      <c r="E29407" t="s">
        <v>67</v>
      </c>
      <c r="F29407" t="s">
        <v>89</v>
      </c>
      <c r="G29407">
        <v>15.447900000000001</v>
      </c>
    </row>
    <row r="29408" spans="1:7" x14ac:dyDescent="0.25">
      <c r="A29408" t="s">
        <v>29450</v>
      </c>
      <c r="B29408" s="1">
        <v>39615</v>
      </c>
      <c r="C29408" t="s">
        <v>64</v>
      </c>
      <c r="D29408" t="s">
        <v>88</v>
      </c>
      <c r="E29408" t="s">
        <v>67</v>
      </c>
      <c r="F29408" t="s">
        <v>89</v>
      </c>
      <c r="G29408">
        <v>158.87690000000001</v>
      </c>
    </row>
    <row r="29409" spans="1:7" x14ac:dyDescent="0.25">
      <c r="A29409" t="s">
        <v>29451</v>
      </c>
      <c r="B29409" s="1">
        <v>39615</v>
      </c>
      <c r="C29409" t="s">
        <v>64</v>
      </c>
      <c r="D29409" t="s">
        <v>66</v>
      </c>
      <c r="E29409" t="s">
        <v>67</v>
      </c>
      <c r="F29409" t="s">
        <v>68</v>
      </c>
      <c r="G29409">
        <v>23.746500000000001</v>
      </c>
    </row>
    <row r="29410" spans="1:7" x14ac:dyDescent="0.25">
      <c r="A29410" t="s">
        <v>29452</v>
      </c>
      <c r="B29410" s="1">
        <v>39615</v>
      </c>
      <c r="C29410" t="s">
        <v>64</v>
      </c>
      <c r="D29410" t="s">
        <v>20</v>
      </c>
      <c r="E29410" t="s">
        <v>10</v>
      </c>
      <c r="F29410" t="s">
        <v>11</v>
      </c>
      <c r="G29410">
        <v>38.674999999999997</v>
      </c>
    </row>
    <row r="29411" spans="1:7" x14ac:dyDescent="0.25">
      <c r="A29411" t="s">
        <v>29453</v>
      </c>
      <c r="B29411" s="1">
        <v>39615</v>
      </c>
      <c r="C29411" t="s">
        <v>64</v>
      </c>
      <c r="D29411" t="s">
        <v>23</v>
      </c>
      <c r="E29411" t="s">
        <v>10</v>
      </c>
      <c r="F29411" t="s">
        <v>11</v>
      </c>
      <c r="G29411">
        <v>24.2879</v>
      </c>
    </row>
    <row r="29412" spans="1:7" x14ac:dyDescent="0.25">
      <c r="A29412" t="s">
        <v>29454</v>
      </c>
      <c r="B29412" s="1">
        <v>39615</v>
      </c>
      <c r="C29412" t="s">
        <v>64</v>
      </c>
      <c r="D29412" t="s">
        <v>82</v>
      </c>
      <c r="E29412" t="s">
        <v>67</v>
      </c>
      <c r="F29412" t="s">
        <v>83</v>
      </c>
      <c r="G29412">
        <v>55.216900000000003</v>
      </c>
    </row>
    <row r="29413" spans="1:7" x14ac:dyDescent="0.25">
      <c r="A29413" t="s">
        <v>29455</v>
      </c>
      <c r="B29413" s="1">
        <v>39615</v>
      </c>
      <c r="C29413" t="s">
        <v>64</v>
      </c>
      <c r="D29413" t="s">
        <v>20</v>
      </c>
      <c r="E29413" t="s">
        <v>10</v>
      </c>
      <c r="F29413" t="s">
        <v>11</v>
      </c>
      <c r="G29413">
        <v>2560.2519000000002</v>
      </c>
    </row>
    <row r="29414" spans="1:7" x14ac:dyDescent="0.25">
      <c r="A29414" t="s">
        <v>29456</v>
      </c>
      <c r="B29414" s="1">
        <v>39615</v>
      </c>
      <c r="C29414" t="s">
        <v>64</v>
      </c>
      <c r="D29414" t="s">
        <v>15</v>
      </c>
      <c r="E29414" t="s">
        <v>10</v>
      </c>
      <c r="F29414" t="s">
        <v>16</v>
      </c>
      <c r="G29414">
        <v>2602.2529</v>
      </c>
    </row>
    <row r="29415" spans="1:7" x14ac:dyDescent="0.25">
      <c r="A29415" t="s">
        <v>29457</v>
      </c>
      <c r="B29415" s="1">
        <v>39615</v>
      </c>
      <c r="C29415" t="s">
        <v>64</v>
      </c>
      <c r="D29415" t="s">
        <v>88</v>
      </c>
      <c r="E29415" t="s">
        <v>67</v>
      </c>
      <c r="F29415" t="s">
        <v>89</v>
      </c>
      <c r="G29415">
        <v>1342.4093</v>
      </c>
    </row>
    <row r="29416" spans="1:7" x14ac:dyDescent="0.25">
      <c r="A29416" t="s">
        <v>29458</v>
      </c>
      <c r="B29416" s="1">
        <v>39615</v>
      </c>
      <c r="C29416" t="s">
        <v>64</v>
      </c>
      <c r="D29416" t="s">
        <v>66</v>
      </c>
      <c r="E29416" t="s">
        <v>67</v>
      </c>
      <c r="F29416" t="s">
        <v>68</v>
      </c>
      <c r="G29416">
        <v>1402.0681999999999</v>
      </c>
    </row>
    <row r="29417" spans="1:7" x14ac:dyDescent="0.25">
      <c r="A29417" t="s">
        <v>29459</v>
      </c>
      <c r="B29417" s="1">
        <v>39615</v>
      </c>
      <c r="C29417" t="s">
        <v>64</v>
      </c>
      <c r="D29417" t="s">
        <v>72</v>
      </c>
      <c r="E29417" t="s">
        <v>73</v>
      </c>
      <c r="F29417" t="s">
        <v>74</v>
      </c>
      <c r="G29417">
        <v>2535.9639999999999</v>
      </c>
    </row>
    <row r="29418" spans="1:7" x14ac:dyDescent="0.25">
      <c r="A29418" t="s">
        <v>29460</v>
      </c>
      <c r="B29418" s="1">
        <v>39615</v>
      </c>
      <c r="C29418" t="s">
        <v>64</v>
      </c>
      <c r="D29418" t="s">
        <v>72</v>
      </c>
      <c r="E29418" t="s">
        <v>73</v>
      </c>
      <c r="F29418" t="s">
        <v>74</v>
      </c>
      <c r="G29418">
        <v>2647.5358000000001</v>
      </c>
    </row>
    <row r="29419" spans="1:7" x14ac:dyDescent="0.25">
      <c r="A29419" t="s">
        <v>29461</v>
      </c>
      <c r="B29419" s="1">
        <v>39615</v>
      </c>
      <c r="C29419" t="s">
        <v>64</v>
      </c>
      <c r="D29419" t="s">
        <v>72</v>
      </c>
      <c r="E29419" t="s">
        <v>73</v>
      </c>
      <c r="F29419" t="s">
        <v>74</v>
      </c>
      <c r="G29419">
        <v>2622.0655999999999</v>
      </c>
    </row>
    <row r="29420" spans="1:7" x14ac:dyDescent="0.25">
      <c r="A29420" t="s">
        <v>29462</v>
      </c>
      <c r="B29420" s="1">
        <v>39615</v>
      </c>
      <c r="C29420" t="s">
        <v>64</v>
      </c>
      <c r="D29420" t="s">
        <v>20</v>
      </c>
      <c r="E29420" t="s">
        <v>10</v>
      </c>
      <c r="F29420" t="s">
        <v>11</v>
      </c>
      <c r="G29420">
        <v>2673.0612999999998</v>
      </c>
    </row>
    <row r="29421" spans="1:7" x14ac:dyDescent="0.25">
      <c r="A29421" t="s">
        <v>29463</v>
      </c>
      <c r="B29421" s="1">
        <v>39615</v>
      </c>
      <c r="C29421" t="s">
        <v>64</v>
      </c>
      <c r="D29421" t="s">
        <v>23</v>
      </c>
      <c r="E29421" t="s">
        <v>10</v>
      </c>
      <c r="F29421" t="s">
        <v>11</v>
      </c>
      <c r="G29421">
        <v>2673.0612999999998</v>
      </c>
    </row>
    <row r="29422" spans="1:7" x14ac:dyDescent="0.25">
      <c r="A29422" t="s">
        <v>29464</v>
      </c>
      <c r="B29422" s="1">
        <v>39615</v>
      </c>
      <c r="C29422" t="s">
        <v>64</v>
      </c>
      <c r="D29422" t="s">
        <v>20</v>
      </c>
      <c r="E29422" t="s">
        <v>10</v>
      </c>
      <c r="F29422" t="s">
        <v>11</v>
      </c>
      <c r="G29422">
        <v>886.0222</v>
      </c>
    </row>
    <row r="29423" spans="1:7" x14ac:dyDescent="0.25">
      <c r="A29423" t="s">
        <v>29465</v>
      </c>
      <c r="B29423" s="1">
        <v>39615</v>
      </c>
      <c r="C29423" t="s">
        <v>64</v>
      </c>
      <c r="D29423" t="s">
        <v>15</v>
      </c>
      <c r="E29423" t="s">
        <v>10</v>
      </c>
      <c r="F29423" t="s">
        <v>16</v>
      </c>
      <c r="G29423">
        <v>1381.0732</v>
      </c>
    </row>
    <row r="29424" spans="1:7" x14ac:dyDescent="0.25">
      <c r="A29424" t="s">
        <v>29466</v>
      </c>
      <c r="B29424" s="1">
        <v>39615</v>
      </c>
      <c r="C29424" t="s">
        <v>64</v>
      </c>
      <c r="D29424" t="s">
        <v>20</v>
      </c>
      <c r="E29424" t="s">
        <v>10</v>
      </c>
      <c r="F29424" t="s">
        <v>11</v>
      </c>
      <c r="G29424">
        <v>1352.3432</v>
      </c>
    </row>
    <row r="29425" spans="1:7" x14ac:dyDescent="0.25">
      <c r="A29425" t="s">
        <v>29467</v>
      </c>
      <c r="B29425" s="1">
        <v>39615</v>
      </c>
      <c r="C29425" t="s">
        <v>64</v>
      </c>
      <c r="D29425" t="s">
        <v>20</v>
      </c>
      <c r="E29425" t="s">
        <v>10</v>
      </c>
      <c r="F29425" t="s">
        <v>11</v>
      </c>
      <c r="G29425">
        <v>2694.0563000000002</v>
      </c>
    </row>
    <row r="29426" spans="1:7" x14ac:dyDescent="0.25">
      <c r="A29426" t="s">
        <v>29468</v>
      </c>
      <c r="B29426" s="1">
        <v>39615</v>
      </c>
      <c r="C29426" t="s">
        <v>64</v>
      </c>
      <c r="D29426" t="s">
        <v>23</v>
      </c>
      <c r="E29426" t="s">
        <v>10</v>
      </c>
      <c r="F29426" t="s">
        <v>11</v>
      </c>
      <c r="G29426">
        <v>2732.7091999999998</v>
      </c>
    </row>
    <row r="29427" spans="1:7" x14ac:dyDescent="0.25">
      <c r="A29427" t="s">
        <v>29469</v>
      </c>
      <c r="B29427" s="1">
        <v>39615</v>
      </c>
      <c r="C29427" t="s">
        <v>64</v>
      </c>
      <c r="D29427" t="s">
        <v>23</v>
      </c>
      <c r="E29427" t="s">
        <v>10</v>
      </c>
      <c r="F29427" t="s">
        <v>11</v>
      </c>
      <c r="G29427">
        <v>624.84439999999995</v>
      </c>
    </row>
    <row r="29428" spans="1:7" x14ac:dyDescent="0.25">
      <c r="A29428" t="s">
        <v>29470</v>
      </c>
      <c r="B29428" s="1">
        <v>39615</v>
      </c>
      <c r="C29428" t="s">
        <v>64</v>
      </c>
      <c r="D29428" t="s">
        <v>15</v>
      </c>
      <c r="E29428" t="s">
        <v>10</v>
      </c>
      <c r="F29428" t="s">
        <v>16</v>
      </c>
      <c r="G29428">
        <v>623.75040000000001</v>
      </c>
    </row>
    <row r="29429" spans="1:7" x14ac:dyDescent="0.25">
      <c r="A29429" t="s">
        <v>29471</v>
      </c>
      <c r="B29429" s="1">
        <v>39615</v>
      </c>
      <c r="C29429" t="s">
        <v>64</v>
      </c>
      <c r="D29429" t="s">
        <v>20</v>
      </c>
      <c r="E29429" t="s">
        <v>10</v>
      </c>
      <c r="F29429" t="s">
        <v>11</v>
      </c>
      <c r="G29429">
        <v>1276.8054</v>
      </c>
    </row>
    <row r="29430" spans="1:7" x14ac:dyDescent="0.25">
      <c r="A29430" t="s">
        <v>29472</v>
      </c>
      <c r="B29430" s="1">
        <v>39615</v>
      </c>
      <c r="C29430" t="s">
        <v>64</v>
      </c>
      <c r="D29430" t="s">
        <v>20</v>
      </c>
      <c r="E29430" t="s">
        <v>10</v>
      </c>
      <c r="F29430" t="s">
        <v>11</v>
      </c>
      <c r="G29430">
        <v>1934.8329000000001</v>
      </c>
    </row>
    <row r="29431" spans="1:7" x14ac:dyDescent="0.25">
      <c r="A29431" t="s">
        <v>29473</v>
      </c>
      <c r="B29431" s="1">
        <v>39615</v>
      </c>
      <c r="C29431" t="s">
        <v>64</v>
      </c>
      <c r="D29431" t="s">
        <v>23</v>
      </c>
      <c r="E29431" t="s">
        <v>10</v>
      </c>
      <c r="F29431" t="s">
        <v>11</v>
      </c>
      <c r="G29431">
        <v>1950.2808</v>
      </c>
    </row>
    <row r="29432" spans="1:7" x14ac:dyDescent="0.25">
      <c r="A29432" t="s">
        <v>29474</v>
      </c>
      <c r="B29432" s="1">
        <v>39615</v>
      </c>
      <c r="C29432" t="s">
        <v>64</v>
      </c>
      <c r="D29432" t="s">
        <v>23</v>
      </c>
      <c r="E29432" t="s">
        <v>10</v>
      </c>
      <c r="F29432" t="s">
        <v>11</v>
      </c>
      <c r="G29432">
        <v>1934.8329000000001</v>
      </c>
    </row>
    <row r="29433" spans="1:7" x14ac:dyDescent="0.25">
      <c r="A29433" t="s">
        <v>29475</v>
      </c>
      <c r="B29433" s="1">
        <v>39615</v>
      </c>
      <c r="C29433" t="s">
        <v>64</v>
      </c>
      <c r="D29433" t="s">
        <v>88</v>
      </c>
      <c r="E29433" t="s">
        <v>67</v>
      </c>
      <c r="F29433" t="s">
        <v>89</v>
      </c>
      <c r="G29433">
        <v>1879.5940000000001</v>
      </c>
    </row>
    <row r="29434" spans="1:7" x14ac:dyDescent="0.25">
      <c r="A29434" t="s">
        <v>29476</v>
      </c>
      <c r="B29434" s="1">
        <v>39615</v>
      </c>
      <c r="C29434" t="s">
        <v>64</v>
      </c>
      <c r="D29434" t="s">
        <v>66</v>
      </c>
      <c r="E29434" t="s">
        <v>67</v>
      </c>
      <c r="F29434" t="s">
        <v>68</v>
      </c>
      <c r="G29434">
        <v>1265.7554</v>
      </c>
    </row>
    <row r="29435" spans="1:7" x14ac:dyDescent="0.25">
      <c r="A29435" t="s">
        <v>29477</v>
      </c>
      <c r="B29435" s="1">
        <v>39615</v>
      </c>
      <c r="C29435" t="s">
        <v>64</v>
      </c>
      <c r="D29435" t="s">
        <v>88</v>
      </c>
      <c r="E29435" t="s">
        <v>67</v>
      </c>
      <c r="F29435" t="s">
        <v>89</v>
      </c>
      <c r="G29435">
        <v>1297.8004000000001</v>
      </c>
    </row>
    <row r="29436" spans="1:7" x14ac:dyDescent="0.25">
      <c r="A29436" t="s">
        <v>29478</v>
      </c>
      <c r="B29436" s="1">
        <v>39615</v>
      </c>
      <c r="C29436" t="s">
        <v>64</v>
      </c>
      <c r="D29436" t="s">
        <v>82</v>
      </c>
      <c r="E29436" t="s">
        <v>67</v>
      </c>
      <c r="F29436" t="s">
        <v>83</v>
      </c>
      <c r="G29436">
        <v>635.35289999999998</v>
      </c>
    </row>
    <row r="29437" spans="1:7" x14ac:dyDescent="0.25">
      <c r="A29437" t="s">
        <v>29479</v>
      </c>
      <c r="B29437" s="1">
        <v>39615</v>
      </c>
      <c r="C29437" t="s">
        <v>64</v>
      </c>
      <c r="D29437" t="s">
        <v>82</v>
      </c>
      <c r="E29437" t="s">
        <v>67</v>
      </c>
      <c r="F29437" t="s">
        <v>83</v>
      </c>
      <c r="G29437">
        <v>639.19830000000002</v>
      </c>
    </row>
    <row r="29438" spans="1:7" x14ac:dyDescent="0.25">
      <c r="A29438" t="s">
        <v>29480</v>
      </c>
      <c r="B29438" s="1">
        <v>39615</v>
      </c>
      <c r="C29438" t="s">
        <v>64</v>
      </c>
      <c r="D29438" t="s">
        <v>88</v>
      </c>
      <c r="E29438" t="s">
        <v>67</v>
      </c>
      <c r="F29438" t="s">
        <v>89</v>
      </c>
      <c r="G29438">
        <v>2634.3973999999998</v>
      </c>
    </row>
    <row r="29439" spans="1:7" x14ac:dyDescent="0.25">
      <c r="A29439" t="s">
        <v>29481</v>
      </c>
      <c r="B29439" s="1">
        <v>39615</v>
      </c>
      <c r="C29439" t="s">
        <v>64</v>
      </c>
      <c r="D29439" t="s">
        <v>72</v>
      </c>
      <c r="E29439" t="s">
        <v>73</v>
      </c>
      <c r="F29439" t="s">
        <v>74</v>
      </c>
      <c r="G29439">
        <v>879.95569999999998</v>
      </c>
    </row>
    <row r="29440" spans="1:7" x14ac:dyDescent="0.25">
      <c r="A29440" t="s">
        <v>29482</v>
      </c>
      <c r="B29440" s="1">
        <v>39615</v>
      </c>
      <c r="C29440" t="s">
        <v>64</v>
      </c>
      <c r="D29440" t="s">
        <v>72</v>
      </c>
      <c r="E29440" t="s">
        <v>73</v>
      </c>
      <c r="F29440" t="s">
        <v>74</v>
      </c>
      <c r="G29440">
        <v>830.23069999999996</v>
      </c>
    </row>
    <row r="29441" spans="1:7" x14ac:dyDescent="0.25">
      <c r="A29441" t="s">
        <v>29483</v>
      </c>
      <c r="B29441" s="1">
        <v>39616</v>
      </c>
      <c r="C29441" t="s">
        <v>64</v>
      </c>
      <c r="D29441" t="s">
        <v>72</v>
      </c>
      <c r="E29441" t="s">
        <v>73</v>
      </c>
      <c r="F29441" t="s">
        <v>74</v>
      </c>
      <c r="G29441">
        <v>2700.1228000000001</v>
      </c>
    </row>
    <row r="29442" spans="1:7" x14ac:dyDescent="0.25">
      <c r="A29442" t="s">
        <v>29484</v>
      </c>
      <c r="B29442" s="1">
        <v>39616</v>
      </c>
      <c r="C29442" t="s">
        <v>64</v>
      </c>
      <c r="D29442" t="s">
        <v>72</v>
      </c>
      <c r="E29442" t="s">
        <v>73</v>
      </c>
      <c r="F29442" t="s">
        <v>74</v>
      </c>
      <c r="G29442">
        <v>1918.2579000000001</v>
      </c>
    </row>
    <row r="29443" spans="1:7" x14ac:dyDescent="0.25">
      <c r="A29443" t="s">
        <v>29485</v>
      </c>
      <c r="B29443" s="1">
        <v>39616</v>
      </c>
      <c r="C29443" t="s">
        <v>64</v>
      </c>
      <c r="D29443" t="s">
        <v>72</v>
      </c>
      <c r="E29443" t="s">
        <v>73</v>
      </c>
      <c r="F29443" t="s">
        <v>74</v>
      </c>
      <c r="G29443">
        <v>1879.5940000000001</v>
      </c>
    </row>
    <row r="29444" spans="1:7" x14ac:dyDescent="0.25">
      <c r="A29444" t="s">
        <v>29486</v>
      </c>
      <c r="B29444" s="1">
        <v>39616</v>
      </c>
      <c r="C29444" t="s">
        <v>64</v>
      </c>
      <c r="D29444" t="s">
        <v>72</v>
      </c>
      <c r="E29444" t="s">
        <v>73</v>
      </c>
      <c r="F29444" t="s">
        <v>74</v>
      </c>
      <c r="G29444">
        <v>38.929200000000002</v>
      </c>
    </row>
    <row r="29445" spans="1:7" x14ac:dyDescent="0.25">
      <c r="A29445" t="s">
        <v>29487</v>
      </c>
      <c r="B29445" s="1">
        <v>39616</v>
      </c>
      <c r="C29445" t="s">
        <v>64</v>
      </c>
      <c r="D29445" t="s">
        <v>72</v>
      </c>
      <c r="E29445" t="s">
        <v>73</v>
      </c>
      <c r="F29445" t="s">
        <v>74</v>
      </c>
      <c r="G29445">
        <v>83.946899999999999</v>
      </c>
    </row>
    <row r="29446" spans="1:7" x14ac:dyDescent="0.25">
      <c r="A29446" t="s">
        <v>29488</v>
      </c>
      <c r="B29446" s="1">
        <v>39616</v>
      </c>
      <c r="C29446" t="s">
        <v>64</v>
      </c>
      <c r="D29446" t="s">
        <v>72</v>
      </c>
      <c r="E29446" t="s">
        <v>73</v>
      </c>
      <c r="F29446" t="s">
        <v>74</v>
      </c>
      <c r="G29446">
        <v>46.7194</v>
      </c>
    </row>
    <row r="29447" spans="1:7" x14ac:dyDescent="0.25">
      <c r="A29447" t="s">
        <v>29489</v>
      </c>
      <c r="B29447" s="1">
        <v>39616</v>
      </c>
      <c r="C29447" t="s">
        <v>64</v>
      </c>
      <c r="D29447" t="s">
        <v>72</v>
      </c>
      <c r="E29447" t="s">
        <v>73</v>
      </c>
      <c r="F29447" t="s">
        <v>74</v>
      </c>
      <c r="G29447">
        <v>46.7194</v>
      </c>
    </row>
    <row r="29448" spans="1:7" x14ac:dyDescent="0.25">
      <c r="A29448" t="s">
        <v>29490</v>
      </c>
      <c r="B29448" s="1">
        <v>39616</v>
      </c>
      <c r="C29448" t="s">
        <v>64</v>
      </c>
      <c r="D29448" t="s">
        <v>72</v>
      </c>
      <c r="E29448" t="s">
        <v>73</v>
      </c>
      <c r="F29448" t="s">
        <v>74</v>
      </c>
      <c r="G29448">
        <v>26.276900000000001</v>
      </c>
    </row>
    <row r="29449" spans="1:7" x14ac:dyDescent="0.25">
      <c r="A29449" t="s">
        <v>29491</v>
      </c>
      <c r="B29449" s="1">
        <v>39616</v>
      </c>
      <c r="C29449" t="s">
        <v>64</v>
      </c>
      <c r="D29449" t="s">
        <v>72</v>
      </c>
      <c r="E29449" t="s">
        <v>73</v>
      </c>
      <c r="F29449" t="s">
        <v>74</v>
      </c>
      <c r="G29449">
        <v>26.276900000000001</v>
      </c>
    </row>
    <row r="29450" spans="1:7" x14ac:dyDescent="0.25">
      <c r="A29450" t="s">
        <v>29492</v>
      </c>
      <c r="B29450" s="1">
        <v>39616</v>
      </c>
      <c r="C29450" t="s">
        <v>64</v>
      </c>
      <c r="D29450" t="s">
        <v>72</v>
      </c>
      <c r="E29450" t="s">
        <v>73</v>
      </c>
      <c r="F29450" t="s">
        <v>74</v>
      </c>
      <c r="G29450">
        <v>38.664000000000001</v>
      </c>
    </row>
    <row r="29451" spans="1:7" x14ac:dyDescent="0.25">
      <c r="A29451" t="s">
        <v>29493</v>
      </c>
      <c r="B29451" s="1">
        <v>39616</v>
      </c>
      <c r="C29451" t="s">
        <v>64</v>
      </c>
      <c r="D29451" t="s">
        <v>72</v>
      </c>
      <c r="E29451" t="s">
        <v>73</v>
      </c>
      <c r="F29451" t="s">
        <v>74</v>
      </c>
      <c r="G29451">
        <v>85.040800000000004</v>
      </c>
    </row>
    <row r="29452" spans="1:7" x14ac:dyDescent="0.25">
      <c r="A29452" t="s">
        <v>29494</v>
      </c>
      <c r="B29452" s="1">
        <v>39616</v>
      </c>
      <c r="C29452" t="s">
        <v>64</v>
      </c>
      <c r="D29452" t="s">
        <v>72</v>
      </c>
      <c r="E29452" t="s">
        <v>73</v>
      </c>
      <c r="F29452" t="s">
        <v>74</v>
      </c>
      <c r="G29452">
        <v>27.061499999999999</v>
      </c>
    </row>
    <row r="29453" spans="1:7" x14ac:dyDescent="0.25">
      <c r="A29453" t="s">
        <v>29495</v>
      </c>
      <c r="B29453" s="1">
        <v>39616</v>
      </c>
      <c r="C29453" t="s">
        <v>64</v>
      </c>
      <c r="D29453" t="s">
        <v>82</v>
      </c>
      <c r="E29453" t="s">
        <v>67</v>
      </c>
      <c r="F29453" t="s">
        <v>83</v>
      </c>
      <c r="G29453">
        <v>905.52539999999999</v>
      </c>
    </row>
    <row r="29454" spans="1:7" x14ac:dyDescent="0.25">
      <c r="A29454" t="s">
        <v>29496</v>
      </c>
      <c r="B29454" s="1">
        <v>39616</v>
      </c>
      <c r="C29454" t="s">
        <v>64</v>
      </c>
      <c r="D29454" t="s">
        <v>82</v>
      </c>
      <c r="E29454" t="s">
        <v>67</v>
      </c>
      <c r="F29454" t="s">
        <v>83</v>
      </c>
      <c r="G29454">
        <v>893.9008</v>
      </c>
    </row>
    <row r="29455" spans="1:7" x14ac:dyDescent="0.25">
      <c r="A29455" t="s">
        <v>29497</v>
      </c>
      <c r="B29455" s="1">
        <v>39616</v>
      </c>
      <c r="C29455" t="s">
        <v>64</v>
      </c>
      <c r="D29455" t="s">
        <v>82</v>
      </c>
      <c r="E29455" t="s">
        <v>67</v>
      </c>
      <c r="F29455" t="s">
        <v>83</v>
      </c>
      <c r="G29455">
        <v>2563.5889999999999</v>
      </c>
    </row>
    <row r="29456" spans="1:7" x14ac:dyDescent="0.25">
      <c r="A29456" t="s">
        <v>29498</v>
      </c>
      <c r="B29456" s="1">
        <v>39616</v>
      </c>
      <c r="C29456" t="s">
        <v>64</v>
      </c>
      <c r="D29456" t="s">
        <v>82</v>
      </c>
      <c r="E29456" t="s">
        <v>67</v>
      </c>
      <c r="F29456" t="s">
        <v>83</v>
      </c>
      <c r="G29456">
        <v>2574.9041999999999</v>
      </c>
    </row>
    <row r="29457" spans="1:7" x14ac:dyDescent="0.25">
      <c r="A29457" t="s">
        <v>29499</v>
      </c>
      <c r="B29457" s="1">
        <v>39616</v>
      </c>
      <c r="C29457" t="s">
        <v>64</v>
      </c>
      <c r="D29457" t="s">
        <v>82</v>
      </c>
      <c r="E29457" t="s">
        <v>67</v>
      </c>
      <c r="F29457" t="s">
        <v>83</v>
      </c>
      <c r="G29457">
        <v>2624.3528999999999</v>
      </c>
    </row>
    <row r="29458" spans="1:7" x14ac:dyDescent="0.25">
      <c r="A29458" t="s">
        <v>29500</v>
      </c>
      <c r="B29458" s="1">
        <v>39616</v>
      </c>
      <c r="C29458" t="s">
        <v>64</v>
      </c>
      <c r="D29458" t="s">
        <v>82</v>
      </c>
      <c r="E29458" t="s">
        <v>67</v>
      </c>
      <c r="F29458" t="s">
        <v>83</v>
      </c>
      <c r="G29458">
        <v>2647.5137</v>
      </c>
    </row>
    <row r="29459" spans="1:7" x14ac:dyDescent="0.25">
      <c r="A29459" t="s">
        <v>29501</v>
      </c>
      <c r="B29459" s="1">
        <v>39616</v>
      </c>
      <c r="C29459" t="s">
        <v>64</v>
      </c>
      <c r="D29459" t="s">
        <v>66</v>
      </c>
      <c r="E29459" t="s">
        <v>67</v>
      </c>
      <c r="F29459" t="s">
        <v>68</v>
      </c>
      <c r="G29459">
        <v>2574.6279</v>
      </c>
    </row>
    <row r="29460" spans="1:7" x14ac:dyDescent="0.25">
      <c r="A29460" t="s">
        <v>29502</v>
      </c>
      <c r="B29460" s="1">
        <v>39616</v>
      </c>
      <c r="C29460" t="s">
        <v>64</v>
      </c>
      <c r="D29460" t="s">
        <v>82</v>
      </c>
      <c r="E29460" t="s">
        <v>67</v>
      </c>
      <c r="F29460" t="s">
        <v>83</v>
      </c>
      <c r="G29460">
        <v>635.35289999999998</v>
      </c>
    </row>
    <row r="29461" spans="1:7" x14ac:dyDescent="0.25">
      <c r="A29461" t="s">
        <v>29503</v>
      </c>
      <c r="B29461" s="1">
        <v>39616</v>
      </c>
      <c r="C29461" t="s">
        <v>64</v>
      </c>
      <c r="D29461" t="s">
        <v>88</v>
      </c>
      <c r="E29461" t="s">
        <v>67</v>
      </c>
      <c r="F29461" t="s">
        <v>89</v>
      </c>
      <c r="G29461">
        <v>630.91079999999999</v>
      </c>
    </row>
    <row r="29462" spans="1:7" x14ac:dyDescent="0.25">
      <c r="A29462" t="s">
        <v>29504</v>
      </c>
      <c r="B29462" s="1">
        <v>39616</v>
      </c>
      <c r="C29462" t="s">
        <v>64</v>
      </c>
      <c r="D29462" t="s">
        <v>66</v>
      </c>
      <c r="E29462" t="s">
        <v>67</v>
      </c>
      <c r="F29462" t="s">
        <v>68</v>
      </c>
      <c r="G29462">
        <v>659.97230000000002</v>
      </c>
    </row>
    <row r="29463" spans="1:7" x14ac:dyDescent="0.25">
      <c r="A29463" t="s">
        <v>29505</v>
      </c>
      <c r="B29463" s="1">
        <v>39616</v>
      </c>
      <c r="C29463" t="s">
        <v>64</v>
      </c>
      <c r="D29463" t="s">
        <v>15</v>
      </c>
      <c r="E29463" t="s">
        <v>10</v>
      </c>
      <c r="F29463" t="s">
        <v>16</v>
      </c>
      <c r="G29463">
        <v>65.172899999999998</v>
      </c>
    </row>
    <row r="29464" spans="1:7" x14ac:dyDescent="0.25">
      <c r="A29464" t="s">
        <v>29506</v>
      </c>
      <c r="B29464" s="1">
        <v>39616</v>
      </c>
      <c r="C29464" t="s">
        <v>64</v>
      </c>
      <c r="D29464" t="s">
        <v>23</v>
      </c>
      <c r="E29464" t="s">
        <v>10</v>
      </c>
      <c r="F29464" t="s">
        <v>11</v>
      </c>
      <c r="G29464">
        <v>103.27330000000001</v>
      </c>
    </row>
    <row r="29465" spans="1:7" x14ac:dyDescent="0.25">
      <c r="A29465" t="s">
        <v>29507</v>
      </c>
      <c r="B29465" s="1">
        <v>39616</v>
      </c>
      <c r="C29465" t="s">
        <v>64</v>
      </c>
      <c r="D29465" t="s">
        <v>20</v>
      </c>
      <c r="E29465" t="s">
        <v>10</v>
      </c>
      <c r="F29465" t="s">
        <v>11</v>
      </c>
      <c r="G29465">
        <v>44.177900000000001</v>
      </c>
    </row>
    <row r="29466" spans="1:7" x14ac:dyDescent="0.25">
      <c r="A29466" t="s">
        <v>29508</v>
      </c>
      <c r="B29466" s="1">
        <v>39616</v>
      </c>
      <c r="C29466" t="s">
        <v>64</v>
      </c>
      <c r="D29466" t="s">
        <v>20</v>
      </c>
      <c r="E29466" t="s">
        <v>10</v>
      </c>
      <c r="F29466" t="s">
        <v>11</v>
      </c>
      <c r="G29466">
        <v>71.791899999999998</v>
      </c>
    </row>
    <row r="29467" spans="1:7" x14ac:dyDescent="0.25">
      <c r="A29467" t="s">
        <v>29509</v>
      </c>
      <c r="B29467" s="1">
        <v>39616</v>
      </c>
      <c r="C29467" t="s">
        <v>64</v>
      </c>
      <c r="D29467" t="s">
        <v>15</v>
      </c>
      <c r="E29467" t="s">
        <v>10</v>
      </c>
      <c r="F29467" t="s">
        <v>16</v>
      </c>
      <c r="G29467">
        <v>27.614000000000001</v>
      </c>
    </row>
    <row r="29468" spans="1:7" x14ac:dyDescent="0.25">
      <c r="A29468" t="s">
        <v>29510</v>
      </c>
      <c r="B29468" s="1">
        <v>39616</v>
      </c>
      <c r="C29468" t="s">
        <v>64</v>
      </c>
      <c r="D29468" t="s">
        <v>23</v>
      </c>
      <c r="E29468" t="s">
        <v>10</v>
      </c>
      <c r="F29468" t="s">
        <v>11</v>
      </c>
      <c r="G29468">
        <v>79.0959</v>
      </c>
    </row>
    <row r="29469" spans="1:7" x14ac:dyDescent="0.25">
      <c r="A29469" t="s">
        <v>29511</v>
      </c>
      <c r="B29469" s="1">
        <v>39616</v>
      </c>
      <c r="C29469" t="s">
        <v>64</v>
      </c>
      <c r="D29469" t="s">
        <v>20</v>
      </c>
      <c r="E29469" t="s">
        <v>10</v>
      </c>
      <c r="F29469" t="s">
        <v>11</v>
      </c>
      <c r="G29469">
        <v>110.59950000000001</v>
      </c>
    </row>
    <row r="29470" spans="1:7" x14ac:dyDescent="0.25">
      <c r="A29470" t="s">
        <v>29512</v>
      </c>
      <c r="B29470" s="1">
        <v>39616</v>
      </c>
      <c r="C29470" t="s">
        <v>64</v>
      </c>
      <c r="D29470" t="s">
        <v>23</v>
      </c>
      <c r="E29470" t="s">
        <v>10</v>
      </c>
      <c r="F29470" t="s">
        <v>11</v>
      </c>
      <c r="G29470">
        <v>71.791899999999998</v>
      </c>
    </row>
    <row r="29471" spans="1:7" x14ac:dyDescent="0.25">
      <c r="A29471" t="s">
        <v>29513</v>
      </c>
      <c r="B29471" s="1">
        <v>39616</v>
      </c>
      <c r="C29471" t="s">
        <v>64</v>
      </c>
      <c r="D29471" t="s">
        <v>20</v>
      </c>
      <c r="E29471" t="s">
        <v>10</v>
      </c>
      <c r="F29471" t="s">
        <v>11</v>
      </c>
      <c r="G29471">
        <v>35.6584</v>
      </c>
    </row>
    <row r="29472" spans="1:7" x14ac:dyDescent="0.25">
      <c r="A29472" t="s">
        <v>29514</v>
      </c>
      <c r="B29472" s="1">
        <v>39616</v>
      </c>
      <c r="C29472" t="s">
        <v>64</v>
      </c>
      <c r="D29472" t="s">
        <v>15</v>
      </c>
      <c r="E29472" t="s">
        <v>10</v>
      </c>
      <c r="F29472" t="s">
        <v>16</v>
      </c>
      <c r="G29472">
        <v>110.59950000000001</v>
      </c>
    </row>
    <row r="29473" spans="1:7" x14ac:dyDescent="0.25">
      <c r="A29473" t="s">
        <v>29515</v>
      </c>
      <c r="B29473" s="1">
        <v>39616</v>
      </c>
      <c r="C29473" t="s">
        <v>64</v>
      </c>
      <c r="D29473" t="s">
        <v>23</v>
      </c>
      <c r="E29473" t="s">
        <v>10</v>
      </c>
      <c r="F29473" t="s">
        <v>11</v>
      </c>
      <c r="G29473">
        <v>41.183399999999999</v>
      </c>
    </row>
    <row r="29474" spans="1:7" x14ac:dyDescent="0.25">
      <c r="A29474" t="s">
        <v>29516</v>
      </c>
      <c r="B29474" s="1">
        <v>39616</v>
      </c>
      <c r="C29474" t="s">
        <v>64</v>
      </c>
      <c r="D29474" t="s">
        <v>15</v>
      </c>
      <c r="E29474" t="s">
        <v>10</v>
      </c>
      <c r="F29474" t="s">
        <v>16</v>
      </c>
      <c r="G29474">
        <v>16.552900000000001</v>
      </c>
    </row>
    <row r="29475" spans="1:7" x14ac:dyDescent="0.25">
      <c r="A29475" t="s">
        <v>29517</v>
      </c>
      <c r="B29475" s="1">
        <v>39616</v>
      </c>
      <c r="C29475" t="s">
        <v>64</v>
      </c>
      <c r="D29475" t="s">
        <v>23</v>
      </c>
      <c r="E29475" t="s">
        <v>10</v>
      </c>
      <c r="F29475" t="s">
        <v>11</v>
      </c>
      <c r="G29475">
        <v>16.552900000000001</v>
      </c>
    </row>
    <row r="29476" spans="1:7" x14ac:dyDescent="0.25">
      <c r="A29476" t="s">
        <v>29518</v>
      </c>
      <c r="B29476" s="1">
        <v>39616</v>
      </c>
      <c r="C29476" t="s">
        <v>64</v>
      </c>
      <c r="D29476" t="s">
        <v>23</v>
      </c>
      <c r="E29476" t="s">
        <v>10</v>
      </c>
      <c r="F29476" t="s">
        <v>11</v>
      </c>
      <c r="G29476">
        <v>87.272900000000007</v>
      </c>
    </row>
    <row r="29477" spans="1:7" x14ac:dyDescent="0.25">
      <c r="A29477" t="s">
        <v>29519</v>
      </c>
      <c r="B29477" s="1">
        <v>39616</v>
      </c>
      <c r="C29477" t="s">
        <v>64</v>
      </c>
      <c r="D29477" t="s">
        <v>20</v>
      </c>
      <c r="E29477" t="s">
        <v>10</v>
      </c>
      <c r="F29477" t="s">
        <v>11</v>
      </c>
      <c r="G29477">
        <v>77.338999999999999</v>
      </c>
    </row>
    <row r="29478" spans="1:7" x14ac:dyDescent="0.25">
      <c r="A29478" t="s">
        <v>29520</v>
      </c>
      <c r="B29478" s="1">
        <v>39616</v>
      </c>
      <c r="C29478" t="s">
        <v>64</v>
      </c>
      <c r="D29478" t="s">
        <v>20</v>
      </c>
      <c r="E29478" t="s">
        <v>10</v>
      </c>
      <c r="F29478" t="s">
        <v>11</v>
      </c>
      <c r="G29478">
        <v>15.447900000000001</v>
      </c>
    </row>
    <row r="29479" spans="1:7" x14ac:dyDescent="0.25">
      <c r="A29479" t="s">
        <v>29521</v>
      </c>
      <c r="B29479" s="1">
        <v>39616</v>
      </c>
      <c r="C29479" t="s">
        <v>64</v>
      </c>
      <c r="D29479" t="s">
        <v>20</v>
      </c>
      <c r="E29479" t="s">
        <v>10</v>
      </c>
      <c r="F29479" t="s">
        <v>11</v>
      </c>
      <c r="G29479">
        <v>136.99789999999999</v>
      </c>
    </row>
    <row r="29480" spans="1:7" x14ac:dyDescent="0.25">
      <c r="A29480" t="s">
        <v>29522</v>
      </c>
      <c r="B29480" s="1">
        <v>39616</v>
      </c>
      <c r="C29480" t="s">
        <v>64</v>
      </c>
      <c r="D29480" t="s">
        <v>23</v>
      </c>
      <c r="E29480" t="s">
        <v>10</v>
      </c>
      <c r="F29480" t="s">
        <v>11</v>
      </c>
      <c r="G29480">
        <v>5.5140000000000002</v>
      </c>
    </row>
    <row r="29481" spans="1:7" x14ac:dyDescent="0.25">
      <c r="A29481" t="s">
        <v>29523</v>
      </c>
      <c r="B29481" s="1">
        <v>39616</v>
      </c>
      <c r="C29481" t="s">
        <v>64</v>
      </c>
      <c r="D29481" t="s">
        <v>23</v>
      </c>
      <c r="E29481" t="s">
        <v>10</v>
      </c>
      <c r="F29481" t="s">
        <v>11</v>
      </c>
      <c r="G29481">
        <v>8.0443999999999996</v>
      </c>
    </row>
    <row r="29482" spans="1:7" x14ac:dyDescent="0.25">
      <c r="A29482" t="s">
        <v>29524</v>
      </c>
      <c r="B29482" s="1">
        <v>39616</v>
      </c>
      <c r="C29482" t="s">
        <v>64</v>
      </c>
      <c r="D29482" t="s">
        <v>23</v>
      </c>
      <c r="E29482" t="s">
        <v>10</v>
      </c>
      <c r="F29482" t="s">
        <v>11</v>
      </c>
      <c r="G29482">
        <v>5.5140000000000002</v>
      </c>
    </row>
    <row r="29483" spans="1:7" x14ac:dyDescent="0.25">
      <c r="A29483" t="s">
        <v>29525</v>
      </c>
      <c r="B29483" s="1">
        <v>39616</v>
      </c>
      <c r="C29483" t="s">
        <v>64</v>
      </c>
      <c r="D29483" t="s">
        <v>82</v>
      </c>
      <c r="E29483" t="s">
        <v>67</v>
      </c>
      <c r="F29483" t="s">
        <v>83</v>
      </c>
      <c r="G29483">
        <v>44.177900000000001</v>
      </c>
    </row>
    <row r="29484" spans="1:7" x14ac:dyDescent="0.25">
      <c r="A29484" t="s">
        <v>29526</v>
      </c>
      <c r="B29484" s="1">
        <v>39616</v>
      </c>
      <c r="C29484" t="s">
        <v>64</v>
      </c>
      <c r="D29484" t="s">
        <v>88</v>
      </c>
      <c r="E29484" t="s">
        <v>67</v>
      </c>
      <c r="F29484" t="s">
        <v>89</v>
      </c>
      <c r="G29484">
        <v>62.951900000000002</v>
      </c>
    </row>
    <row r="29485" spans="1:7" x14ac:dyDescent="0.25">
      <c r="A29485" t="s">
        <v>29527</v>
      </c>
      <c r="B29485" s="1">
        <v>39616</v>
      </c>
      <c r="C29485" t="s">
        <v>64</v>
      </c>
      <c r="D29485" t="s">
        <v>82</v>
      </c>
      <c r="E29485" t="s">
        <v>67</v>
      </c>
      <c r="F29485" t="s">
        <v>83</v>
      </c>
      <c r="G29485">
        <v>70.686899999999994</v>
      </c>
    </row>
    <row r="29486" spans="1:7" x14ac:dyDescent="0.25">
      <c r="A29486" t="s">
        <v>29528</v>
      </c>
      <c r="B29486" s="1">
        <v>39616</v>
      </c>
      <c r="C29486" t="s">
        <v>64</v>
      </c>
      <c r="D29486" t="s">
        <v>66</v>
      </c>
      <c r="E29486" t="s">
        <v>67</v>
      </c>
      <c r="F29486" t="s">
        <v>68</v>
      </c>
      <c r="G29486">
        <v>59.658999999999999</v>
      </c>
    </row>
    <row r="29487" spans="1:7" x14ac:dyDescent="0.25">
      <c r="A29487" t="s">
        <v>29529</v>
      </c>
      <c r="B29487" s="1">
        <v>39616</v>
      </c>
      <c r="C29487" t="s">
        <v>64</v>
      </c>
      <c r="D29487" t="s">
        <v>88</v>
      </c>
      <c r="E29487" t="s">
        <v>67</v>
      </c>
      <c r="F29487" t="s">
        <v>89</v>
      </c>
      <c r="G29487">
        <v>43.072899999999997</v>
      </c>
    </row>
    <row r="29488" spans="1:7" x14ac:dyDescent="0.25">
      <c r="A29488" t="s">
        <v>29530</v>
      </c>
      <c r="B29488" s="1">
        <v>39616</v>
      </c>
      <c r="C29488" t="s">
        <v>64</v>
      </c>
      <c r="D29488" t="s">
        <v>88</v>
      </c>
      <c r="E29488" t="s">
        <v>67</v>
      </c>
      <c r="F29488" t="s">
        <v>89</v>
      </c>
      <c r="G29488">
        <v>98.311899999999994</v>
      </c>
    </row>
    <row r="29489" spans="1:7" x14ac:dyDescent="0.25">
      <c r="A29489" t="s">
        <v>29531</v>
      </c>
      <c r="B29489" s="1">
        <v>39616</v>
      </c>
      <c r="C29489" t="s">
        <v>64</v>
      </c>
      <c r="D29489" t="s">
        <v>82</v>
      </c>
      <c r="E29489" t="s">
        <v>67</v>
      </c>
      <c r="F29489" t="s">
        <v>83</v>
      </c>
      <c r="G29489">
        <v>43.072899999999997</v>
      </c>
    </row>
    <row r="29490" spans="1:7" x14ac:dyDescent="0.25">
      <c r="A29490" t="s">
        <v>29532</v>
      </c>
      <c r="B29490" s="1">
        <v>39616</v>
      </c>
      <c r="C29490" t="s">
        <v>64</v>
      </c>
      <c r="D29490" t="s">
        <v>82</v>
      </c>
      <c r="E29490" t="s">
        <v>67</v>
      </c>
      <c r="F29490" t="s">
        <v>83</v>
      </c>
      <c r="G29490">
        <v>5.5140000000000002</v>
      </c>
    </row>
    <row r="29491" spans="1:7" x14ac:dyDescent="0.25">
      <c r="A29491" t="s">
        <v>29533</v>
      </c>
      <c r="B29491" s="1">
        <v>39616</v>
      </c>
      <c r="C29491" t="s">
        <v>64</v>
      </c>
      <c r="D29491" t="s">
        <v>88</v>
      </c>
      <c r="E29491" t="s">
        <v>67</v>
      </c>
      <c r="F29491" t="s">
        <v>89</v>
      </c>
      <c r="G29491">
        <v>76.753299999999996</v>
      </c>
    </row>
    <row r="29492" spans="1:7" x14ac:dyDescent="0.25">
      <c r="A29492" t="s">
        <v>29534</v>
      </c>
      <c r="B29492" s="1">
        <v>39616</v>
      </c>
      <c r="C29492" t="s">
        <v>64</v>
      </c>
      <c r="D29492" t="s">
        <v>82</v>
      </c>
      <c r="E29492" t="s">
        <v>67</v>
      </c>
      <c r="F29492" t="s">
        <v>83</v>
      </c>
      <c r="G29492">
        <v>104.9419</v>
      </c>
    </row>
    <row r="29493" spans="1:7" x14ac:dyDescent="0.25">
      <c r="A29493" t="s">
        <v>29535</v>
      </c>
      <c r="B29493" s="1">
        <v>39616</v>
      </c>
      <c r="C29493" t="s">
        <v>64</v>
      </c>
      <c r="D29493" t="s">
        <v>88</v>
      </c>
      <c r="E29493" t="s">
        <v>67</v>
      </c>
      <c r="F29493" t="s">
        <v>89</v>
      </c>
      <c r="G29493">
        <v>55.216900000000003</v>
      </c>
    </row>
    <row r="29494" spans="1:7" x14ac:dyDescent="0.25">
      <c r="A29494" t="s">
        <v>29536</v>
      </c>
      <c r="B29494" s="1">
        <v>39616</v>
      </c>
      <c r="C29494" t="s">
        <v>64</v>
      </c>
      <c r="D29494" t="s">
        <v>20</v>
      </c>
      <c r="E29494" t="s">
        <v>10</v>
      </c>
      <c r="F29494" t="s">
        <v>11</v>
      </c>
      <c r="G29494">
        <v>2574.6279</v>
      </c>
    </row>
    <row r="29495" spans="1:7" x14ac:dyDescent="0.25">
      <c r="A29495" t="s">
        <v>29537</v>
      </c>
      <c r="B29495" s="1">
        <v>39616</v>
      </c>
      <c r="C29495" t="s">
        <v>64</v>
      </c>
      <c r="D29495" t="s">
        <v>23</v>
      </c>
      <c r="E29495" t="s">
        <v>10</v>
      </c>
      <c r="F29495" t="s">
        <v>11</v>
      </c>
      <c r="G29495">
        <v>2640.3533000000002</v>
      </c>
    </row>
    <row r="29496" spans="1:7" x14ac:dyDescent="0.25">
      <c r="A29496" t="s">
        <v>29538</v>
      </c>
      <c r="B29496" s="1">
        <v>39616</v>
      </c>
      <c r="C29496" t="s">
        <v>64</v>
      </c>
      <c r="D29496" t="s">
        <v>20</v>
      </c>
      <c r="E29496" t="s">
        <v>10</v>
      </c>
      <c r="F29496" t="s">
        <v>11</v>
      </c>
      <c r="G29496">
        <v>2629.3254000000002</v>
      </c>
    </row>
    <row r="29497" spans="1:7" x14ac:dyDescent="0.25">
      <c r="A29497" t="s">
        <v>29539</v>
      </c>
      <c r="B29497" s="1">
        <v>39616</v>
      </c>
      <c r="C29497" t="s">
        <v>64</v>
      </c>
      <c r="D29497" t="s">
        <v>20</v>
      </c>
      <c r="E29497" t="s">
        <v>10</v>
      </c>
      <c r="F29497" t="s">
        <v>11</v>
      </c>
      <c r="G29497">
        <v>624.31399999999996</v>
      </c>
    </row>
    <row r="29498" spans="1:7" x14ac:dyDescent="0.25">
      <c r="A29498" t="s">
        <v>29540</v>
      </c>
      <c r="B29498" s="1">
        <v>39616</v>
      </c>
      <c r="C29498" t="s">
        <v>64</v>
      </c>
      <c r="D29498" t="s">
        <v>20</v>
      </c>
      <c r="E29498" t="s">
        <v>10</v>
      </c>
      <c r="F29498" t="s">
        <v>11</v>
      </c>
      <c r="G29498">
        <v>640.86689999999999</v>
      </c>
    </row>
    <row r="29499" spans="1:7" x14ac:dyDescent="0.25">
      <c r="A29499" t="s">
        <v>29541</v>
      </c>
      <c r="B29499" s="1">
        <v>39616</v>
      </c>
      <c r="C29499" t="s">
        <v>64</v>
      </c>
      <c r="D29499" t="s">
        <v>23</v>
      </c>
      <c r="E29499" t="s">
        <v>10</v>
      </c>
      <c r="F29499" t="s">
        <v>11</v>
      </c>
      <c r="G29499">
        <v>2648.6187</v>
      </c>
    </row>
    <row r="29500" spans="1:7" x14ac:dyDescent="0.25">
      <c r="A29500" t="s">
        <v>29542</v>
      </c>
      <c r="B29500" s="1">
        <v>39616</v>
      </c>
      <c r="C29500" t="s">
        <v>64</v>
      </c>
      <c r="D29500" t="s">
        <v>20</v>
      </c>
      <c r="E29500" t="s">
        <v>10</v>
      </c>
      <c r="F29500" t="s">
        <v>11</v>
      </c>
      <c r="G29500">
        <v>2724.8526999999999</v>
      </c>
    </row>
    <row r="29501" spans="1:7" x14ac:dyDescent="0.25">
      <c r="A29501" t="s">
        <v>29543</v>
      </c>
      <c r="B29501" s="1">
        <v>39616</v>
      </c>
      <c r="C29501" t="s">
        <v>64</v>
      </c>
      <c r="D29501" t="s">
        <v>15</v>
      </c>
      <c r="E29501" t="s">
        <v>10</v>
      </c>
      <c r="F29501" t="s">
        <v>16</v>
      </c>
      <c r="G29501">
        <v>2615.4908</v>
      </c>
    </row>
    <row r="29502" spans="1:7" x14ac:dyDescent="0.25">
      <c r="A29502" t="s">
        <v>29544</v>
      </c>
      <c r="B29502" s="1">
        <v>39616</v>
      </c>
      <c r="C29502" t="s">
        <v>64</v>
      </c>
      <c r="D29502" t="s">
        <v>23</v>
      </c>
      <c r="E29502" t="s">
        <v>10</v>
      </c>
      <c r="F29502" t="s">
        <v>11</v>
      </c>
      <c r="G29502">
        <v>2555.0473000000002</v>
      </c>
    </row>
    <row r="29503" spans="1:7" x14ac:dyDescent="0.25">
      <c r="A29503" t="s">
        <v>29545</v>
      </c>
      <c r="B29503" s="1">
        <v>39616</v>
      </c>
      <c r="C29503" t="s">
        <v>64</v>
      </c>
      <c r="D29503" t="s">
        <v>66</v>
      </c>
      <c r="E29503" t="s">
        <v>67</v>
      </c>
      <c r="F29503" t="s">
        <v>68</v>
      </c>
      <c r="G29503">
        <v>896.5086</v>
      </c>
    </row>
    <row r="29504" spans="1:7" x14ac:dyDescent="0.25">
      <c r="A29504" t="s">
        <v>29546</v>
      </c>
      <c r="B29504" s="1">
        <v>39616</v>
      </c>
      <c r="C29504" t="s">
        <v>64</v>
      </c>
      <c r="D29504" t="s">
        <v>72</v>
      </c>
      <c r="E29504" t="s">
        <v>73</v>
      </c>
      <c r="F29504" t="s">
        <v>74</v>
      </c>
      <c r="G29504">
        <v>2738.5657000000001</v>
      </c>
    </row>
    <row r="29505" spans="1:7" x14ac:dyDescent="0.25">
      <c r="A29505" t="s">
        <v>29547</v>
      </c>
      <c r="B29505" s="1">
        <v>39616</v>
      </c>
      <c r="C29505" t="s">
        <v>64</v>
      </c>
      <c r="D29505" t="s">
        <v>72</v>
      </c>
      <c r="E29505" t="s">
        <v>73</v>
      </c>
      <c r="F29505" t="s">
        <v>74</v>
      </c>
      <c r="G29505">
        <v>596.68899999999996</v>
      </c>
    </row>
    <row r="29506" spans="1:7" x14ac:dyDescent="0.25">
      <c r="A29506" t="s">
        <v>29548</v>
      </c>
      <c r="B29506" s="1">
        <v>39616</v>
      </c>
      <c r="C29506" t="s">
        <v>64</v>
      </c>
      <c r="D29506" t="s">
        <v>72</v>
      </c>
      <c r="E29506" t="s">
        <v>73</v>
      </c>
      <c r="F29506" t="s">
        <v>74</v>
      </c>
      <c r="G29506">
        <v>596.68899999999996</v>
      </c>
    </row>
    <row r="29507" spans="1:7" x14ac:dyDescent="0.25">
      <c r="A29507" t="s">
        <v>29549</v>
      </c>
      <c r="B29507" s="1">
        <v>39616</v>
      </c>
      <c r="C29507" t="s">
        <v>64</v>
      </c>
      <c r="D29507" t="s">
        <v>72</v>
      </c>
      <c r="E29507" t="s">
        <v>73</v>
      </c>
      <c r="F29507" t="s">
        <v>74</v>
      </c>
      <c r="G29507">
        <v>606.62289999999996</v>
      </c>
    </row>
    <row r="29508" spans="1:7" x14ac:dyDescent="0.25">
      <c r="A29508" t="s">
        <v>29550</v>
      </c>
      <c r="B29508" s="1">
        <v>39616</v>
      </c>
      <c r="C29508" t="s">
        <v>64</v>
      </c>
      <c r="D29508" t="s">
        <v>20</v>
      </c>
      <c r="E29508" t="s">
        <v>10</v>
      </c>
      <c r="F29508" t="s">
        <v>11</v>
      </c>
      <c r="G29508">
        <v>1445.6826000000001</v>
      </c>
    </row>
    <row r="29509" spans="1:7" x14ac:dyDescent="0.25">
      <c r="A29509" t="s">
        <v>29551</v>
      </c>
      <c r="B29509" s="1">
        <v>39616</v>
      </c>
      <c r="C29509" t="s">
        <v>64</v>
      </c>
      <c r="D29509" t="s">
        <v>20</v>
      </c>
      <c r="E29509" t="s">
        <v>10</v>
      </c>
      <c r="F29509" t="s">
        <v>11</v>
      </c>
      <c r="G29509">
        <v>1396.5210999999999</v>
      </c>
    </row>
    <row r="29510" spans="1:7" x14ac:dyDescent="0.25">
      <c r="A29510" t="s">
        <v>29552</v>
      </c>
      <c r="B29510" s="1">
        <v>39616</v>
      </c>
      <c r="C29510" t="s">
        <v>64</v>
      </c>
      <c r="D29510" t="s">
        <v>23</v>
      </c>
      <c r="E29510" t="s">
        <v>10</v>
      </c>
      <c r="F29510" t="s">
        <v>11</v>
      </c>
      <c r="G29510">
        <v>2634.3973999999998</v>
      </c>
    </row>
    <row r="29511" spans="1:7" x14ac:dyDescent="0.25">
      <c r="A29511" t="s">
        <v>29553</v>
      </c>
      <c r="B29511" s="1">
        <v>39616</v>
      </c>
      <c r="C29511" t="s">
        <v>64</v>
      </c>
      <c r="D29511" t="s">
        <v>15</v>
      </c>
      <c r="E29511" t="s">
        <v>10</v>
      </c>
      <c r="F29511" t="s">
        <v>16</v>
      </c>
      <c r="G29511">
        <v>2703.9902999999999</v>
      </c>
    </row>
    <row r="29512" spans="1:7" x14ac:dyDescent="0.25">
      <c r="A29512" t="s">
        <v>29554</v>
      </c>
      <c r="B29512" s="1">
        <v>39616</v>
      </c>
      <c r="C29512" t="s">
        <v>64</v>
      </c>
      <c r="D29512" t="s">
        <v>23</v>
      </c>
      <c r="E29512" t="s">
        <v>10</v>
      </c>
      <c r="F29512" t="s">
        <v>11</v>
      </c>
      <c r="G29512">
        <v>672.9008</v>
      </c>
    </row>
    <row r="29513" spans="1:7" x14ac:dyDescent="0.25">
      <c r="A29513" t="s">
        <v>29555</v>
      </c>
      <c r="B29513" s="1">
        <v>39616</v>
      </c>
      <c r="C29513" t="s">
        <v>64</v>
      </c>
      <c r="D29513" t="s">
        <v>23</v>
      </c>
      <c r="E29513" t="s">
        <v>10</v>
      </c>
      <c r="F29513" t="s">
        <v>11</v>
      </c>
      <c r="G29513">
        <v>606.62289999999996</v>
      </c>
    </row>
    <row r="29514" spans="1:7" x14ac:dyDescent="0.25">
      <c r="A29514" t="s">
        <v>29556</v>
      </c>
      <c r="B29514" s="1">
        <v>39616</v>
      </c>
      <c r="C29514" t="s">
        <v>64</v>
      </c>
      <c r="D29514" t="s">
        <v>23</v>
      </c>
      <c r="E29514" t="s">
        <v>10</v>
      </c>
      <c r="F29514" t="s">
        <v>11</v>
      </c>
      <c r="G29514">
        <v>690.59190000000001</v>
      </c>
    </row>
    <row r="29515" spans="1:7" x14ac:dyDescent="0.25">
      <c r="A29515" t="s">
        <v>29557</v>
      </c>
      <c r="B29515" s="1">
        <v>39616</v>
      </c>
      <c r="C29515" t="s">
        <v>64</v>
      </c>
      <c r="D29515" t="s">
        <v>15</v>
      </c>
      <c r="E29515" t="s">
        <v>10</v>
      </c>
      <c r="F29515" t="s">
        <v>16</v>
      </c>
      <c r="G29515">
        <v>635.35289999999998</v>
      </c>
    </row>
    <row r="29516" spans="1:7" x14ac:dyDescent="0.25">
      <c r="A29516" t="s">
        <v>29558</v>
      </c>
      <c r="B29516" s="1">
        <v>39616</v>
      </c>
      <c r="C29516" t="s">
        <v>64</v>
      </c>
      <c r="D29516" t="s">
        <v>20</v>
      </c>
      <c r="E29516" t="s">
        <v>10</v>
      </c>
      <c r="F29516" t="s">
        <v>11</v>
      </c>
      <c r="G29516">
        <v>1909.7384</v>
      </c>
    </row>
    <row r="29517" spans="1:7" x14ac:dyDescent="0.25">
      <c r="A29517" t="s">
        <v>29559</v>
      </c>
      <c r="B29517" s="1">
        <v>39616</v>
      </c>
      <c r="C29517" t="s">
        <v>64</v>
      </c>
      <c r="D29517" t="s">
        <v>82</v>
      </c>
      <c r="E29517" t="s">
        <v>67</v>
      </c>
      <c r="F29517" t="s">
        <v>83</v>
      </c>
      <c r="G29517">
        <v>1895.0418999999999</v>
      </c>
    </row>
    <row r="29518" spans="1:7" x14ac:dyDescent="0.25">
      <c r="A29518" t="s">
        <v>29560</v>
      </c>
      <c r="B29518" s="1">
        <v>39616</v>
      </c>
      <c r="C29518" t="s">
        <v>64</v>
      </c>
      <c r="D29518" t="s">
        <v>82</v>
      </c>
      <c r="E29518" t="s">
        <v>67</v>
      </c>
      <c r="F29518" t="s">
        <v>83</v>
      </c>
      <c r="G29518">
        <v>1297.8004000000001</v>
      </c>
    </row>
    <row r="29519" spans="1:7" x14ac:dyDescent="0.25">
      <c r="A29519" t="s">
        <v>29561</v>
      </c>
      <c r="B29519" s="1">
        <v>39616</v>
      </c>
      <c r="C29519" t="s">
        <v>64</v>
      </c>
      <c r="D29519" t="s">
        <v>88</v>
      </c>
      <c r="E29519" t="s">
        <v>67</v>
      </c>
      <c r="F29519" t="s">
        <v>89</v>
      </c>
      <c r="G29519">
        <v>1292.2533000000001</v>
      </c>
    </row>
    <row r="29520" spans="1:7" x14ac:dyDescent="0.25">
      <c r="A29520" t="s">
        <v>29562</v>
      </c>
      <c r="B29520" s="1">
        <v>39616</v>
      </c>
      <c r="C29520" t="s">
        <v>64</v>
      </c>
      <c r="D29520" t="s">
        <v>66</v>
      </c>
      <c r="E29520" t="s">
        <v>67</v>
      </c>
      <c r="F29520" t="s">
        <v>68</v>
      </c>
      <c r="G29520">
        <v>2673.0612999999998</v>
      </c>
    </row>
    <row r="29521" spans="1:7" x14ac:dyDescent="0.25">
      <c r="A29521" t="s">
        <v>29563</v>
      </c>
      <c r="B29521" s="1">
        <v>39616</v>
      </c>
      <c r="C29521" t="s">
        <v>64</v>
      </c>
      <c r="D29521" t="s">
        <v>72</v>
      </c>
      <c r="E29521" t="s">
        <v>73</v>
      </c>
      <c r="F29521" t="s">
        <v>74</v>
      </c>
      <c r="G29521">
        <v>820.29679999999996</v>
      </c>
    </row>
    <row r="29522" spans="1:7" x14ac:dyDescent="0.25">
      <c r="A29522" t="s">
        <v>29564</v>
      </c>
      <c r="B29522" s="1">
        <v>39616</v>
      </c>
      <c r="C29522" t="s">
        <v>64</v>
      </c>
      <c r="D29522" t="s">
        <v>72</v>
      </c>
      <c r="E29522" t="s">
        <v>73</v>
      </c>
      <c r="F29522" t="s">
        <v>74</v>
      </c>
      <c r="G29522">
        <v>2644.3312999999998</v>
      </c>
    </row>
    <row r="29523" spans="1:7" x14ac:dyDescent="0.25">
      <c r="A29523" t="s">
        <v>29565</v>
      </c>
      <c r="B29523" s="1">
        <v>39616</v>
      </c>
      <c r="C29523" t="s">
        <v>64</v>
      </c>
      <c r="D29523" t="s">
        <v>72</v>
      </c>
      <c r="E29523" t="s">
        <v>73</v>
      </c>
      <c r="F29523" t="s">
        <v>74</v>
      </c>
      <c r="G29523">
        <v>2700.1228000000001</v>
      </c>
    </row>
    <row r="29524" spans="1:7" x14ac:dyDescent="0.25">
      <c r="A29524" t="s">
        <v>29566</v>
      </c>
      <c r="B29524" s="1">
        <v>39616</v>
      </c>
      <c r="C29524" t="s">
        <v>64</v>
      </c>
      <c r="D29524" t="s">
        <v>72</v>
      </c>
      <c r="E29524" t="s">
        <v>73</v>
      </c>
      <c r="F29524" t="s">
        <v>74</v>
      </c>
      <c r="G29524">
        <v>612.13689999999997</v>
      </c>
    </row>
    <row r="29525" spans="1:7" x14ac:dyDescent="0.25">
      <c r="A29525" t="s">
        <v>29567</v>
      </c>
      <c r="B29525" s="1">
        <v>39616</v>
      </c>
      <c r="C29525" t="s">
        <v>64</v>
      </c>
      <c r="D29525" t="s">
        <v>72</v>
      </c>
      <c r="E29525" t="s">
        <v>73</v>
      </c>
      <c r="F29525" t="s">
        <v>74</v>
      </c>
      <c r="G29525">
        <v>650.80079999999998</v>
      </c>
    </row>
    <row r="29526" spans="1:7" x14ac:dyDescent="0.25">
      <c r="A29526" t="s">
        <v>29568</v>
      </c>
      <c r="B29526" s="1">
        <v>39616</v>
      </c>
      <c r="C29526" t="s">
        <v>64</v>
      </c>
      <c r="D29526" t="s">
        <v>72</v>
      </c>
      <c r="E29526" t="s">
        <v>73</v>
      </c>
      <c r="F29526" t="s">
        <v>74</v>
      </c>
      <c r="G29526">
        <v>662.4144</v>
      </c>
    </row>
    <row r="29527" spans="1:7" x14ac:dyDescent="0.25">
      <c r="A29527" t="s">
        <v>29569</v>
      </c>
      <c r="B29527" s="1">
        <v>39617</v>
      </c>
      <c r="C29527" t="s">
        <v>64</v>
      </c>
      <c r="D29527" t="s">
        <v>72</v>
      </c>
      <c r="E29527" t="s">
        <v>73</v>
      </c>
      <c r="F29527" t="s">
        <v>74</v>
      </c>
      <c r="G29527">
        <v>1879.5940000000001</v>
      </c>
    </row>
    <row r="29528" spans="1:7" x14ac:dyDescent="0.25">
      <c r="A29528" t="s">
        <v>29570</v>
      </c>
      <c r="B29528" s="1">
        <v>39617</v>
      </c>
      <c r="C29528" t="s">
        <v>64</v>
      </c>
      <c r="D29528" t="s">
        <v>15</v>
      </c>
      <c r="E29528" t="s">
        <v>10</v>
      </c>
      <c r="F29528" t="s">
        <v>16</v>
      </c>
      <c r="G29528">
        <v>132.6</v>
      </c>
    </row>
    <row r="29529" spans="1:7" x14ac:dyDescent="0.25">
      <c r="A29529" t="s">
        <v>29571</v>
      </c>
      <c r="B29529" s="1">
        <v>39617</v>
      </c>
      <c r="C29529" t="s">
        <v>64</v>
      </c>
      <c r="D29529" t="s">
        <v>15</v>
      </c>
      <c r="E29529" t="s">
        <v>10</v>
      </c>
      <c r="F29529" t="s">
        <v>16</v>
      </c>
      <c r="G29529">
        <v>8.7848000000000006</v>
      </c>
    </row>
    <row r="29530" spans="1:7" x14ac:dyDescent="0.25">
      <c r="A29530" t="s">
        <v>29572</v>
      </c>
      <c r="B29530" s="1">
        <v>39617</v>
      </c>
      <c r="C29530" t="s">
        <v>64</v>
      </c>
      <c r="D29530" t="s">
        <v>72</v>
      </c>
      <c r="E29530" t="s">
        <v>73</v>
      </c>
      <c r="F29530" t="s">
        <v>74</v>
      </c>
      <c r="G29530">
        <v>23.746500000000001</v>
      </c>
    </row>
    <row r="29531" spans="1:7" x14ac:dyDescent="0.25">
      <c r="A29531" t="s">
        <v>29573</v>
      </c>
      <c r="B29531" s="1">
        <v>39617</v>
      </c>
      <c r="C29531" t="s">
        <v>64</v>
      </c>
      <c r="D29531" t="s">
        <v>72</v>
      </c>
      <c r="E29531" t="s">
        <v>73</v>
      </c>
      <c r="F29531" t="s">
        <v>74</v>
      </c>
      <c r="G29531">
        <v>14.2987</v>
      </c>
    </row>
    <row r="29532" spans="1:7" x14ac:dyDescent="0.25">
      <c r="A29532" t="s">
        <v>29574</v>
      </c>
      <c r="B29532" s="1">
        <v>39617</v>
      </c>
      <c r="C29532" t="s">
        <v>64</v>
      </c>
      <c r="D29532" t="s">
        <v>66</v>
      </c>
      <c r="E29532" t="s">
        <v>67</v>
      </c>
      <c r="F29532" t="s">
        <v>68</v>
      </c>
      <c r="G29532">
        <v>2689.5257999999999</v>
      </c>
    </row>
    <row r="29533" spans="1:7" x14ac:dyDescent="0.25">
      <c r="A29533" t="s">
        <v>29575</v>
      </c>
      <c r="B29533" s="1">
        <v>39617</v>
      </c>
      <c r="C29533" t="s">
        <v>64</v>
      </c>
      <c r="D29533" t="s">
        <v>88</v>
      </c>
      <c r="E29533" t="s">
        <v>67</v>
      </c>
      <c r="F29533" t="s">
        <v>89</v>
      </c>
      <c r="G29533">
        <v>2699.9018000000001</v>
      </c>
    </row>
    <row r="29534" spans="1:7" x14ac:dyDescent="0.25">
      <c r="A29534" t="s">
        <v>29576</v>
      </c>
      <c r="B29534" s="1">
        <v>39617</v>
      </c>
      <c r="C29534" t="s">
        <v>64</v>
      </c>
      <c r="D29534" t="s">
        <v>88</v>
      </c>
      <c r="E29534" t="s">
        <v>67</v>
      </c>
      <c r="F29534" t="s">
        <v>89</v>
      </c>
      <c r="G29534">
        <v>891.46979999999996</v>
      </c>
    </row>
    <row r="29535" spans="1:7" x14ac:dyDescent="0.25">
      <c r="A29535" t="s">
        <v>29577</v>
      </c>
      <c r="B29535" s="1">
        <v>39617</v>
      </c>
      <c r="C29535" t="s">
        <v>64</v>
      </c>
      <c r="D29535" t="s">
        <v>66</v>
      </c>
      <c r="E29535" t="s">
        <v>67</v>
      </c>
      <c r="F29535" t="s">
        <v>68</v>
      </c>
      <c r="G29535">
        <v>2590.4072999999999</v>
      </c>
    </row>
    <row r="29536" spans="1:7" x14ac:dyDescent="0.25">
      <c r="A29536" t="s">
        <v>29578</v>
      </c>
      <c r="B29536" s="1">
        <v>39617</v>
      </c>
      <c r="C29536" t="s">
        <v>64</v>
      </c>
      <c r="D29536" t="s">
        <v>82</v>
      </c>
      <c r="E29536" t="s">
        <v>67</v>
      </c>
      <c r="F29536" t="s">
        <v>83</v>
      </c>
      <c r="G29536">
        <v>651.92790000000002</v>
      </c>
    </row>
    <row r="29537" spans="1:7" x14ac:dyDescent="0.25">
      <c r="A29537" t="s">
        <v>29579</v>
      </c>
      <c r="B29537" s="1">
        <v>39617</v>
      </c>
      <c r="C29537" t="s">
        <v>64</v>
      </c>
      <c r="D29537" t="s">
        <v>20</v>
      </c>
      <c r="E29537" t="s">
        <v>10</v>
      </c>
      <c r="F29537" t="s">
        <v>11</v>
      </c>
      <c r="G29537">
        <v>4.4089999999999998</v>
      </c>
    </row>
    <row r="29538" spans="1:7" x14ac:dyDescent="0.25">
      <c r="A29538" t="s">
        <v>29580</v>
      </c>
      <c r="B29538" s="1">
        <v>39617</v>
      </c>
      <c r="C29538" t="s">
        <v>64</v>
      </c>
      <c r="D29538" t="s">
        <v>20</v>
      </c>
      <c r="E29538" t="s">
        <v>10</v>
      </c>
      <c r="F29538" t="s">
        <v>11</v>
      </c>
      <c r="G29538">
        <v>60.752899999999997</v>
      </c>
    </row>
    <row r="29539" spans="1:7" x14ac:dyDescent="0.25">
      <c r="A29539" t="s">
        <v>29581</v>
      </c>
      <c r="B29539" s="1">
        <v>39617</v>
      </c>
      <c r="C29539" t="s">
        <v>64</v>
      </c>
      <c r="D29539" t="s">
        <v>20</v>
      </c>
      <c r="E29539" t="s">
        <v>10</v>
      </c>
      <c r="F29539" t="s">
        <v>11</v>
      </c>
      <c r="G29539">
        <v>32.0229</v>
      </c>
    </row>
    <row r="29540" spans="1:7" x14ac:dyDescent="0.25">
      <c r="A29540" t="s">
        <v>29582</v>
      </c>
      <c r="B29540" s="1">
        <v>39617</v>
      </c>
      <c r="C29540" t="s">
        <v>64</v>
      </c>
      <c r="D29540" t="s">
        <v>15</v>
      </c>
      <c r="E29540" t="s">
        <v>10</v>
      </c>
      <c r="F29540" t="s">
        <v>16</v>
      </c>
      <c r="G29540">
        <v>46.332700000000003</v>
      </c>
    </row>
    <row r="29541" spans="1:7" x14ac:dyDescent="0.25">
      <c r="A29541" t="s">
        <v>29583</v>
      </c>
      <c r="B29541" s="1">
        <v>39617</v>
      </c>
      <c r="C29541" t="s">
        <v>64</v>
      </c>
      <c r="D29541" t="s">
        <v>15</v>
      </c>
      <c r="E29541" t="s">
        <v>10</v>
      </c>
      <c r="F29541" t="s">
        <v>16</v>
      </c>
      <c r="G29541">
        <v>30.144400000000001</v>
      </c>
    </row>
    <row r="29542" spans="1:7" x14ac:dyDescent="0.25">
      <c r="A29542" t="s">
        <v>29584</v>
      </c>
      <c r="B29542" s="1">
        <v>39617</v>
      </c>
      <c r="C29542" t="s">
        <v>64</v>
      </c>
      <c r="D29542" t="s">
        <v>15</v>
      </c>
      <c r="E29542" t="s">
        <v>10</v>
      </c>
      <c r="F29542" t="s">
        <v>16</v>
      </c>
      <c r="G29542">
        <v>40.432000000000002</v>
      </c>
    </row>
    <row r="29543" spans="1:7" x14ac:dyDescent="0.25">
      <c r="A29543" t="s">
        <v>29585</v>
      </c>
      <c r="B29543" s="1">
        <v>39617</v>
      </c>
      <c r="C29543" t="s">
        <v>64</v>
      </c>
      <c r="D29543" t="s">
        <v>20</v>
      </c>
      <c r="E29543" t="s">
        <v>10</v>
      </c>
      <c r="F29543" t="s">
        <v>11</v>
      </c>
      <c r="G29543">
        <v>101.19589999999999</v>
      </c>
    </row>
    <row r="29544" spans="1:7" x14ac:dyDescent="0.25">
      <c r="A29544" t="s">
        <v>29586</v>
      </c>
      <c r="B29544" s="1">
        <v>39617</v>
      </c>
      <c r="C29544" t="s">
        <v>64</v>
      </c>
      <c r="D29544" t="s">
        <v>15</v>
      </c>
      <c r="E29544" t="s">
        <v>10</v>
      </c>
      <c r="F29544" t="s">
        <v>16</v>
      </c>
      <c r="G29544">
        <v>36.023000000000003</v>
      </c>
    </row>
    <row r="29545" spans="1:7" x14ac:dyDescent="0.25">
      <c r="A29545" t="s">
        <v>29587</v>
      </c>
      <c r="B29545" s="1">
        <v>39617</v>
      </c>
      <c r="C29545" t="s">
        <v>64</v>
      </c>
      <c r="D29545" t="s">
        <v>15</v>
      </c>
      <c r="E29545" t="s">
        <v>10</v>
      </c>
      <c r="F29545" t="s">
        <v>16</v>
      </c>
      <c r="G29545">
        <v>216.12700000000001</v>
      </c>
    </row>
    <row r="29546" spans="1:7" x14ac:dyDescent="0.25">
      <c r="A29546" t="s">
        <v>29588</v>
      </c>
      <c r="B29546" s="1">
        <v>39617</v>
      </c>
      <c r="C29546" t="s">
        <v>64</v>
      </c>
      <c r="D29546" t="s">
        <v>20</v>
      </c>
      <c r="E29546" t="s">
        <v>10</v>
      </c>
      <c r="F29546" t="s">
        <v>11</v>
      </c>
      <c r="G29546">
        <v>41.183399999999999</v>
      </c>
    </row>
    <row r="29547" spans="1:7" x14ac:dyDescent="0.25">
      <c r="A29547" t="s">
        <v>29589</v>
      </c>
      <c r="B29547" s="1">
        <v>39617</v>
      </c>
      <c r="C29547" t="s">
        <v>64</v>
      </c>
      <c r="D29547" t="s">
        <v>20</v>
      </c>
      <c r="E29547" t="s">
        <v>10</v>
      </c>
      <c r="F29547" t="s">
        <v>11</v>
      </c>
      <c r="G29547">
        <v>33.139000000000003</v>
      </c>
    </row>
    <row r="29548" spans="1:7" x14ac:dyDescent="0.25">
      <c r="A29548" t="s">
        <v>29590</v>
      </c>
      <c r="B29548" s="1">
        <v>39617</v>
      </c>
      <c r="C29548" t="s">
        <v>64</v>
      </c>
      <c r="D29548" t="s">
        <v>20</v>
      </c>
      <c r="E29548" t="s">
        <v>10</v>
      </c>
      <c r="F29548" t="s">
        <v>11</v>
      </c>
      <c r="G29548">
        <v>62.940800000000003</v>
      </c>
    </row>
    <row r="29549" spans="1:7" x14ac:dyDescent="0.25">
      <c r="A29549" t="s">
        <v>29591</v>
      </c>
      <c r="B29549" s="1">
        <v>39617</v>
      </c>
      <c r="C29549" t="s">
        <v>64</v>
      </c>
      <c r="D29549" t="s">
        <v>15</v>
      </c>
      <c r="E29549" t="s">
        <v>10</v>
      </c>
      <c r="F29549" t="s">
        <v>16</v>
      </c>
      <c r="G29549">
        <v>11.039</v>
      </c>
    </row>
    <row r="29550" spans="1:7" x14ac:dyDescent="0.25">
      <c r="A29550" t="s">
        <v>29592</v>
      </c>
      <c r="B29550" s="1">
        <v>39617</v>
      </c>
      <c r="C29550" t="s">
        <v>64</v>
      </c>
      <c r="D29550" t="s">
        <v>15</v>
      </c>
      <c r="E29550" t="s">
        <v>10</v>
      </c>
      <c r="F29550" t="s">
        <v>16</v>
      </c>
      <c r="G29550">
        <v>87.272900000000007</v>
      </c>
    </row>
    <row r="29551" spans="1:7" x14ac:dyDescent="0.25">
      <c r="A29551" t="s">
        <v>29593</v>
      </c>
      <c r="B29551" s="1">
        <v>39617</v>
      </c>
      <c r="C29551" t="s">
        <v>64</v>
      </c>
      <c r="D29551" t="s">
        <v>20</v>
      </c>
      <c r="E29551" t="s">
        <v>10</v>
      </c>
      <c r="F29551" t="s">
        <v>11</v>
      </c>
      <c r="G29551">
        <v>15.447900000000001</v>
      </c>
    </row>
    <row r="29552" spans="1:7" x14ac:dyDescent="0.25">
      <c r="A29552" t="s">
        <v>29594</v>
      </c>
      <c r="B29552" s="1">
        <v>39617</v>
      </c>
      <c r="C29552" t="s">
        <v>64</v>
      </c>
      <c r="D29552" t="s">
        <v>20</v>
      </c>
      <c r="E29552" t="s">
        <v>10</v>
      </c>
      <c r="F29552" t="s">
        <v>11</v>
      </c>
      <c r="G29552">
        <v>44.177900000000001</v>
      </c>
    </row>
    <row r="29553" spans="1:7" x14ac:dyDescent="0.25">
      <c r="A29553" t="s">
        <v>29595</v>
      </c>
      <c r="B29553" s="1">
        <v>39617</v>
      </c>
      <c r="C29553" t="s">
        <v>64</v>
      </c>
      <c r="D29553" t="s">
        <v>20</v>
      </c>
      <c r="E29553" t="s">
        <v>10</v>
      </c>
      <c r="F29553" t="s">
        <v>11</v>
      </c>
      <c r="G29553">
        <v>183.73939999999999</v>
      </c>
    </row>
    <row r="29554" spans="1:7" x14ac:dyDescent="0.25">
      <c r="A29554" t="s">
        <v>29596</v>
      </c>
      <c r="B29554" s="1">
        <v>39617</v>
      </c>
      <c r="C29554" t="s">
        <v>64</v>
      </c>
      <c r="D29554" t="s">
        <v>15</v>
      </c>
      <c r="E29554" t="s">
        <v>10</v>
      </c>
      <c r="F29554" t="s">
        <v>16</v>
      </c>
      <c r="G29554">
        <v>71.239400000000003</v>
      </c>
    </row>
    <row r="29555" spans="1:7" x14ac:dyDescent="0.25">
      <c r="A29555" t="s">
        <v>29597</v>
      </c>
      <c r="B29555" s="1">
        <v>39617</v>
      </c>
      <c r="C29555" t="s">
        <v>64</v>
      </c>
      <c r="D29555" t="s">
        <v>88</v>
      </c>
      <c r="E29555" t="s">
        <v>67</v>
      </c>
      <c r="F29555" t="s">
        <v>89</v>
      </c>
      <c r="G29555">
        <v>38.674999999999997</v>
      </c>
    </row>
    <row r="29556" spans="1:7" x14ac:dyDescent="0.25">
      <c r="A29556" t="s">
        <v>29598</v>
      </c>
      <c r="B29556" s="1">
        <v>39617</v>
      </c>
      <c r="C29556" t="s">
        <v>64</v>
      </c>
      <c r="D29556" t="s">
        <v>82</v>
      </c>
      <c r="E29556" t="s">
        <v>67</v>
      </c>
      <c r="F29556" t="s">
        <v>83</v>
      </c>
      <c r="G29556">
        <v>165.72790000000001</v>
      </c>
    </row>
    <row r="29557" spans="1:7" x14ac:dyDescent="0.25">
      <c r="A29557" t="s">
        <v>29599</v>
      </c>
      <c r="B29557" s="1">
        <v>39617</v>
      </c>
      <c r="C29557" t="s">
        <v>64</v>
      </c>
      <c r="D29557" t="s">
        <v>88</v>
      </c>
      <c r="E29557" t="s">
        <v>67</v>
      </c>
      <c r="F29557" t="s">
        <v>89</v>
      </c>
      <c r="G29557">
        <v>43.072899999999997</v>
      </c>
    </row>
    <row r="29558" spans="1:7" x14ac:dyDescent="0.25">
      <c r="A29558" t="s">
        <v>29600</v>
      </c>
      <c r="B29558" s="1">
        <v>39617</v>
      </c>
      <c r="C29558" t="s">
        <v>64</v>
      </c>
      <c r="D29558" t="s">
        <v>82</v>
      </c>
      <c r="E29558" t="s">
        <v>67</v>
      </c>
      <c r="F29558" t="s">
        <v>83</v>
      </c>
      <c r="G29558">
        <v>47.4377</v>
      </c>
    </row>
    <row r="29559" spans="1:7" x14ac:dyDescent="0.25">
      <c r="A29559" t="s">
        <v>29601</v>
      </c>
      <c r="B29559" s="1">
        <v>39617</v>
      </c>
      <c r="C29559" t="s">
        <v>64</v>
      </c>
      <c r="D29559" t="s">
        <v>66</v>
      </c>
      <c r="E29559" t="s">
        <v>67</v>
      </c>
      <c r="F29559" t="s">
        <v>68</v>
      </c>
      <c r="G29559">
        <v>54.111899999999999</v>
      </c>
    </row>
    <row r="29560" spans="1:7" x14ac:dyDescent="0.25">
      <c r="A29560" t="s">
        <v>29602</v>
      </c>
      <c r="B29560" s="1">
        <v>39617</v>
      </c>
      <c r="C29560" t="s">
        <v>64</v>
      </c>
      <c r="D29560" t="s">
        <v>82</v>
      </c>
      <c r="E29560" t="s">
        <v>67</v>
      </c>
      <c r="F29560" t="s">
        <v>83</v>
      </c>
      <c r="G29560">
        <v>43.072899999999997</v>
      </c>
    </row>
    <row r="29561" spans="1:7" x14ac:dyDescent="0.25">
      <c r="A29561" t="s">
        <v>29603</v>
      </c>
      <c r="B29561" s="1">
        <v>39617</v>
      </c>
      <c r="C29561" t="s">
        <v>64</v>
      </c>
      <c r="D29561" t="s">
        <v>88</v>
      </c>
      <c r="E29561" t="s">
        <v>67</v>
      </c>
      <c r="F29561" t="s">
        <v>89</v>
      </c>
      <c r="G29561">
        <v>8.0443999999999996</v>
      </c>
    </row>
    <row r="29562" spans="1:7" x14ac:dyDescent="0.25">
      <c r="A29562" t="s">
        <v>29604</v>
      </c>
      <c r="B29562" s="1">
        <v>39617</v>
      </c>
      <c r="C29562" t="s">
        <v>64</v>
      </c>
      <c r="D29562" t="s">
        <v>15</v>
      </c>
      <c r="E29562" t="s">
        <v>10</v>
      </c>
      <c r="F29562" t="s">
        <v>16</v>
      </c>
      <c r="G29562">
        <v>41.205500000000001</v>
      </c>
    </row>
    <row r="29563" spans="1:7" x14ac:dyDescent="0.25">
      <c r="A29563" t="s">
        <v>29605</v>
      </c>
      <c r="B29563" s="1">
        <v>39617</v>
      </c>
      <c r="C29563" t="s">
        <v>64</v>
      </c>
      <c r="D29563" t="s">
        <v>20</v>
      </c>
      <c r="E29563" t="s">
        <v>10</v>
      </c>
      <c r="F29563" t="s">
        <v>11</v>
      </c>
      <c r="G29563">
        <v>82.852900000000005</v>
      </c>
    </row>
    <row r="29564" spans="1:7" x14ac:dyDescent="0.25">
      <c r="A29564" t="s">
        <v>29606</v>
      </c>
      <c r="B29564" s="1">
        <v>39617</v>
      </c>
      <c r="C29564" t="s">
        <v>64</v>
      </c>
      <c r="D29564" t="s">
        <v>20</v>
      </c>
      <c r="E29564" t="s">
        <v>10</v>
      </c>
      <c r="F29564" t="s">
        <v>11</v>
      </c>
      <c r="G29564">
        <v>79.526899999999998</v>
      </c>
    </row>
    <row r="29565" spans="1:7" x14ac:dyDescent="0.25">
      <c r="A29565" t="s">
        <v>29607</v>
      </c>
      <c r="B29565" s="1">
        <v>39617</v>
      </c>
      <c r="C29565" t="s">
        <v>64</v>
      </c>
      <c r="D29565" t="s">
        <v>88</v>
      </c>
      <c r="E29565" t="s">
        <v>67</v>
      </c>
      <c r="F29565" t="s">
        <v>89</v>
      </c>
      <c r="G29565">
        <v>9.9339999999999993</v>
      </c>
    </row>
    <row r="29566" spans="1:7" x14ac:dyDescent="0.25">
      <c r="A29566" t="s">
        <v>29608</v>
      </c>
      <c r="B29566" s="1">
        <v>39617</v>
      </c>
      <c r="C29566" t="s">
        <v>64</v>
      </c>
      <c r="D29566" t="s">
        <v>82</v>
      </c>
      <c r="E29566" t="s">
        <v>67</v>
      </c>
      <c r="F29566" t="s">
        <v>83</v>
      </c>
      <c r="G29566">
        <v>9.9339999999999993</v>
      </c>
    </row>
    <row r="29567" spans="1:7" x14ac:dyDescent="0.25">
      <c r="A29567" t="s">
        <v>29609</v>
      </c>
      <c r="B29567" s="1">
        <v>39617</v>
      </c>
      <c r="C29567" t="s">
        <v>64</v>
      </c>
      <c r="D29567" t="s">
        <v>82</v>
      </c>
      <c r="E29567" t="s">
        <v>67</v>
      </c>
      <c r="F29567" t="s">
        <v>83</v>
      </c>
      <c r="G29567">
        <v>55.238999999999997</v>
      </c>
    </row>
    <row r="29568" spans="1:7" x14ac:dyDescent="0.25">
      <c r="A29568" t="s">
        <v>29610</v>
      </c>
      <c r="B29568" s="1">
        <v>39617</v>
      </c>
      <c r="C29568" t="s">
        <v>64</v>
      </c>
      <c r="D29568" t="s">
        <v>20</v>
      </c>
      <c r="E29568" t="s">
        <v>10</v>
      </c>
      <c r="F29568" t="s">
        <v>11</v>
      </c>
      <c r="G29568">
        <v>713.76369999999997</v>
      </c>
    </row>
    <row r="29569" spans="1:7" x14ac:dyDescent="0.25">
      <c r="A29569" t="s">
        <v>29611</v>
      </c>
      <c r="B29569" s="1">
        <v>39617</v>
      </c>
      <c r="C29569" t="s">
        <v>64</v>
      </c>
      <c r="D29569" t="s">
        <v>20</v>
      </c>
      <c r="E29569" t="s">
        <v>10</v>
      </c>
      <c r="F29569" t="s">
        <v>11</v>
      </c>
      <c r="G29569">
        <v>2570.1858000000002</v>
      </c>
    </row>
    <row r="29570" spans="1:7" x14ac:dyDescent="0.25">
      <c r="A29570" t="s">
        <v>29612</v>
      </c>
      <c r="B29570" s="1">
        <v>39617</v>
      </c>
      <c r="C29570" t="s">
        <v>64</v>
      </c>
      <c r="D29570" t="s">
        <v>15</v>
      </c>
      <c r="E29570" t="s">
        <v>10</v>
      </c>
      <c r="F29570" t="s">
        <v>16</v>
      </c>
      <c r="G29570">
        <v>2649.7348000000002</v>
      </c>
    </row>
    <row r="29571" spans="1:7" x14ac:dyDescent="0.25">
      <c r="A29571" t="s">
        <v>29613</v>
      </c>
      <c r="B29571" s="1">
        <v>39617</v>
      </c>
      <c r="C29571" t="s">
        <v>64</v>
      </c>
      <c r="D29571" t="s">
        <v>20</v>
      </c>
      <c r="E29571" t="s">
        <v>10</v>
      </c>
      <c r="F29571" t="s">
        <v>11</v>
      </c>
      <c r="G29571">
        <v>2587.8769000000002</v>
      </c>
    </row>
    <row r="29572" spans="1:7" x14ac:dyDescent="0.25">
      <c r="A29572" t="s">
        <v>29614</v>
      </c>
      <c r="B29572" s="1">
        <v>39617</v>
      </c>
      <c r="C29572" t="s">
        <v>64</v>
      </c>
      <c r="D29572" t="s">
        <v>15</v>
      </c>
      <c r="E29572" t="s">
        <v>10</v>
      </c>
      <c r="F29572" t="s">
        <v>16</v>
      </c>
      <c r="G29572">
        <v>935.3383</v>
      </c>
    </row>
    <row r="29573" spans="1:7" x14ac:dyDescent="0.25">
      <c r="A29573" t="s">
        <v>29615</v>
      </c>
      <c r="B29573" s="1">
        <v>39617</v>
      </c>
      <c r="C29573" t="s">
        <v>64</v>
      </c>
      <c r="D29573" t="s">
        <v>20</v>
      </c>
      <c r="E29573" t="s">
        <v>10</v>
      </c>
      <c r="F29573" t="s">
        <v>11</v>
      </c>
      <c r="G29573">
        <v>916.01189999999997</v>
      </c>
    </row>
    <row r="29574" spans="1:7" x14ac:dyDescent="0.25">
      <c r="A29574" t="s">
        <v>29616</v>
      </c>
      <c r="B29574" s="1">
        <v>39617</v>
      </c>
      <c r="C29574" t="s">
        <v>64</v>
      </c>
      <c r="D29574" t="s">
        <v>23</v>
      </c>
      <c r="E29574" t="s">
        <v>10</v>
      </c>
      <c r="F29574" t="s">
        <v>11</v>
      </c>
      <c r="G29574">
        <v>859.07119999999998</v>
      </c>
    </row>
    <row r="29575" spans="1:7" x14ac:dyDescent="0.25">
      <c r="A29575" t="s">
        <v>29617</v>
      </c>
      <c r="B29575" s="1">
        <v>39617</v>
      </c>
      <c r="C29575" t="s">
        <v>64</v>
      </c>
      <c r="D29575" t="s">
        <v>23</v>
      </c>
      <c r="E29575" t="s">
        <v>10</v>
      </c>
      <c r="F29575" t="s">
        <v>11</v>
      </c>
      <c r="G29575">
        <v>2591.4681</v>
      </c>
    </row>
    <row r="29576" spans="1:7" x14ac:dyDescent="0.25">
      <c r="A29576" t="s">
        <v>29618</v>
      </c>
      <c r="B29576" s="1">
        <v>39617</v>
      </c>
      <c r="C29576" t="s">
        <v>64</v>
      </c>
      <c r="D29576" t="s">
        <v>20</v>
      </c>
      <c r="E29576" t="s">
        <v>10</v>
      </c>
      <c r="F29576" t="s">
        <v>11</v>
      </c>
      <c r="G29576">
        <v>2618.8168999999998</v>
      </c>
    </row>
    <row r="29577" spans="1:7" x14ac:dyDescent="0.25">
      <c r="A29577" t="s">
        <v>29619</v>
      </c>
      <c r="B29577" s="1">
        <v>39617</v>
      </c>
      <c r="C29577" t="s">
        <v>64</v>
      </c>
      <c r="D29577" t="s">
        <v>23</v>
      </c>
      <c r="E29577" t="s">
        <v>10</v>
      </c>
      <c r="F29577" t="s">
        <v>11</v>
      </c>
      <c r="G29577">
        <v>2538.4944</v>
      </c>
    </row>
    <row r="29578" spans="1:7" x14ac:dyDescent="0.25">
      <c r="A29578" t="s">
        <v>29620</v>
      </c>
      <c r="B29578" s="1">
        <v>39617</v>
      </c>
      <c r="C29578" t="s">
        <v>64</v>
      </c>
      <c r="D29578" t="s">
        <v>66</v>
      </c>
      <c r="E29578" t="s">
        <v>67</v>
      </c>
      <c r="F29578" t="s">
        <v>68</v>
      </c>
      <c r="G29578">
        <v>858.96069999999997</v>
      </c>
    </row>
    <row r="29579" spans="1:7" x14ac:dyDescent="0.25">
      <c r="A29579" t="s">
        <v>29621</v>
      </c>
      <c r="B29579" s="1">
        <v>39617</v>
      </c>
      <c r="C29579" t="s">
        <v>64</v>
      </c>
      <c r="D29579" t="s">
        <v>82</v>
      </c>
      <c r="E29579" t="s">
        <v>67</v>
      </c>
      <c r="F29579" t="s">
        <v>83</v>
      </c>
      <c r="G29579">
        <v>2674.4757</v>
      </c>
    </row>
    <row r="29580" spans="1:7" x14ac:dyDescent="0.25">
      <c r="A29580" t="s">
        <v>29622</v>
      </c>
      <c r="B29580" s="1">
        <v>39617</v>
      </c>
      <c r="C29580" t="s">
        <v>64</v>
      </c>
      <c r="D29580" t="s">
        <v>72</v>
      </c>
      <c r="E29580" t="s">
        <v>73</v>
      </c>
      <c r="F29580" t="s">
        <v>74</v>
      </c>
      <c r="G29580">
        <v>1918.2579000000001</v>
      </c>
    </row>
    <row r="29581" spans="1:7" x14ac:dyDescent="0.25">
      <c r="A29581" t="s">
        <v>29623</v>
      </c>
      <c r="B29581" s="1">
        <v>39617</v>
      </c>
      <c r="C29581" t="s">
        <v>64</v>
      </c>
      <c r="D29581" t="s">
        <v>72</v>
      </c>
      <c r="E29581" t="s">
        <v>73</v>
      </c>
      <c r="F29581" t="s">
        <v>74</v>
      </c>
      <c r="G29581">
        <v>1276.8054</v>
      </c>
    </row>
    <row r="29582" spans="1:7" x14ac:dyDescent="0.25">
      <c r="A29582" t="s">
        <v>29624</v>
      </c>
      <c r="B29582" s="1">
        <v>39617</v>
      </c>
      <c r="C29582" t="s">
        <v>64</v>
      </c>
      <c r="D29582" t="s">
        <v>72</v>
      </c>
      <c r="E29582" t="s">
        <v>73</v>
      </c>
      <c r="F29582" t="s">
        <v>74</v>
      </c>
      <c r="G29582">
        <v>596.68899999999996</v>
      </c>
    </row>
    <row r="29583" spans="1:7" x14ac:dyDescent="0.25">
      <c r="A29583" t="s">
        <v>29625</v>
      </c>
      <c r="B29583" s="1">
        <v>39617</v>
      </c>
      <c r="C29583" t="s">
        <v>64</v>
      </c>
      <c r="D29583" t="s">
        <v>23</v>
      </c>
      <c r="E29583" t="s">
        <v>10</v>
      </c>
      <c r="F29583" t="s">
        <v>11</v>
      </c>
      <c r="G29583">
        <v>1352.3432</v>
      </c>
    </row>
    <row r="29584" spans="1:7" x14ac:dyDescent="0.25">
      <c r="A29584" t="s">
        <v>29626</v>
      </c>
      <c r="B29584" s="1">
        <v>39617</v>
      </c>
      <c r="C29584" t="s">
        <v>64</v>
      </c>
      <c r="D29584" t="s">
        <v>72</v>
      </c>
      <c r="E29584" t="s">
        <v>73</v>
      </c>
      <c r="F29584" t="s">
        <v>74</v>
      </c>
      <c r="G29584">
        <v>2633.1377000000002</v>
      </c>
    </row>
    <row r="29585" spans="1:7" x14ac:dyDescent="0.25">
      <c r="A29585" t="s">
        <v>29627</v>
      </c>
      <c r="B29585" s="1">
        <v>39617</v>
      </c>
      <c r="C29585" t="s">
        <v>64</v>
      </c>
      <c r="D29585" t="s">
        <v>20</v>
      </c>
      <c r="E29585" t="s">
        <v>10</v>
      </c>
      <c r="F29585" t="s">
        <v>11</v>
      </c>
      <c r="G29585">
        <v>829.08150000000001</v>
      </c>
    </row>
    <row r="29586" spans="1:7" x14ac:dyDescent="0.25">
      <c r="A29586" t="s">
        <v>29628</v>
      </c>
      <c r="B29586" s="1">
        <v>39617</v>
      </c>
      <c r="C29586" t="s">
        <v>64</v>
      </c>
      <c r="D29586" t="s">
        <v>23</v>
      </c>
      <c r="E29586" t="s">
        <v>10</v>
      </c>
      <c r="F29586" t="s">
        <v>11</v>
      </c>
      <c r="G29586">
        <v>2688.5092</v>
      </c>
    </row>
    <row r="29587" spans="1:7" x14ac:dyDescent="0.25">
      <c r="A29587" t="s">
        <v>29629</v>
      </c>
      <c r="B29587" s="1">
        <v>39617</v>
      </c>
      <c r="C29587" t="s">
        <v>64</v>
      </c>
      <c r="D29587" t="s">
        <v>23</v>
      </c>
      <c r="E29587" t="s">
        <v>10</v>
      </c>
      <c r="F29587" t="s">
        <v>11</v>
      </c>
      <c r="G29587">
        <v>663.50829999999996</v>
      </c>
    </row>
    <row r="29588" spans="1:7" x14ac:dyDescent="0.25">
      <c r="A29588" t="s">
        <v>29630</v>
      </c>
      <c r="B29588" s="1">
        <v>39617</v>
      </c>
      <c r="C29588" t="s">
        <v>64</v>
      </c>
      <c r="D29588" t="s">
        <v>15</v>
      </c>
      <c r="E29588" t="s">
        <v>10</v>
      </c>
      <c r="F29588" t="s">
        <v>16</v>
      </c>
      <c r="G29588">
        <v>1303.3144</v>
      </c>
    </row>
    <row r="29589" spans="1:7" x14ac:dyDescent="0.25">
      <c r="A29589" t="s">
        <v>29631</v>
      </c>
      <c r="B29589" s="1">
        <v>39617</v>
      </c>
      <c r="C29589" t="s">
        <v>64</v>
      </c>
      <c r="D29589" t="s">
        <v>20</v>
      </c>
      <c r="E29589" t="s">
        <v>10</v>
      </c>
      <c r="F29589" t="s">
        <v>11</v>
      </c>
      <c r="G29589">
        <v>1276.8054</v>
      </c>
    </row>
    <row r="29590" spans="1:7" x14ac:dyDescent="0.25">
      <c r="A29590" t="s">
        <v>29632</v>
      </c>
      <c r="B29590" s="1">
        <v>39617</v>
      </c>
      <c r="C29590" t="s">
        <v>64</v>
      </c>
      <c r="D29590" t="s">
        <v>23</v>
      </c>
      <c r="E29590" t="s">
        <v>10</v>
      </c>
      <c r="F29590" t="s">
        <v>11</v>
      </c>
      <c r="G29590">
        <v>1918.2579000000001</v>
      </c>
    </row>
    <row r="29591" spans="1:7" x14ac:dyDescent="0.25">
      <c r="A29591" t="s">
        <v>29633</v>
      </c>
      <c r="B29591" s="1">
        <v>39617</v>
      </c>
      <c r="C29591" t="s">
        <v>64</v>
      </c>
      <c r="D29591" t="s">
        <v>20</v>
      </c>
      <c r="E29591" t="s">
        <v>10</v>
      </c>
      <c r="F29591" t="s">
        <v>11</v>
      </c>
      <c r="G29591">
        <v>2000.5582999999999</v>
      </c>
    </row>
    <row r="29592" spans="1:7" x14ac:dyDescent="0.25">
      <c r="A29592" t="s">
        <v>29634</v>
      </c>
      <c r="B29592" s="1">
        <v>39617</v>
      </c>
      <c r="C29592" t="s">
        <v>64</v>
      </c>
      <c r="D29592" t="s">
        <v>82</v>
      </c>
      <c r="E29592" t="s">
        <v>67</v>
      </c>
      <c r="F29592" t="s">
        <v>83</v>
      </c>
      <c r="G29592">
        <v>1918.2579000000001</v>
      </c>
    </row>
    <row r="29593" spans="1:7" x14ac:dyDescent="0.25">
      <c r="A29593" t="s">
        <v>29635</v>
      </c>
      <c r="B29593" s="1">
        <v>39617</v>
      </c>
      <c r="C29593" t="s">
        <v>64</v>
      </c>
      <c r="D29593" t="s">
        <v>66</v>
      </c>
      <c r="E29593" t="s">
        <v>67</v>
      </c>
      <c r="F29593" t="s">
        <v>68</v>
      </c>
      <c r="G29593">
        <v>1918.2579000000001</v>
      </c>
    </row>
    <row r="29594" spans="1:7" x14ac:dyDescent="0.25">
      <c r="A29594" t="s">
        <v>29636</v>
      </c>
      <c r="B29594" s="1">
        <v>39617</v>
      </c>
      <c r="C29594" t="s">
        <v>64</v>
      </c>
      <c r="D29594" t="s">
        <v>88</v>
      </c>
      <c r="E29594" t="s">
        <v>67</v>
      </c>
      <c r="F29594" t="s">
        <v>89</v>
      </c>
      <c r="G29594">
        <v>1297.8004000000001</v>
      </c>
    </row>
    <row r="29595" spans="1:7" x14ac:dyDescent="0.25">
      <c r="A29595" t="s">
        <v>29637</v>
      </c>
      <c r="B29595" s="1">
        <v>39617</v>
      </c>
      <c r="C29595" t="s">
        <v>64</v>
      </c>
      <c r="D29595" t="s">
        <v>88</v>
      </c>
      <c r="E29595" t="s">
        <v>67</v>
      </c>
      <c r="F29595" t="s">
        <v>89</v>
      </c>
      <c r="G29595">
        <v>635.35289999999998</v>
      </c>
    </row>
    <row r="29596" spans="1:7" x14ac:dyDescent="0.25">
      <c r="A29596" t="s">
        <v>29638</v>
      </c>
      <c r="B29596" s="1">
        <v>39617</v>
      </c>
      <c r="C29596" t="s">
        <v>64</v>
      </c>
      <c r="D29596" t="s">
        <v>72</v>
      </c>
      <c r="E29596" t="s">
        <v>73</v>
      </c>
      <c r="F29596" t="s">
        <v>74</v>
      </c>
      <c r="G29596">
        <v>820.29679999999996</v>
      </c>
    </row>
    <row r="29597" spans="1:7" x14ac:dyDescent="0.25">
      <c r="A29597" t="s">
        <v>29639</v>
      </c>
      <c r="B29597" s="1">
        <v>39617</v>
      </c>
      <c r="C29597" t="s">
        <v>64</v>
      </c>
      <c r="D29597" t="s">
        <v>72</v>
      </c>
      <c r="E29597" t="s">
        <v>73</v>
      </c>
      <c r="F29597" t="s">
        <v>74</v>
      </c>
      <c r="G29597">
        <v>2649.8453</v>
      </c>
    </row>
    <row r="29598" spans="1:7" x14ac:dyDescent="0.25">
      <c r="A29598" t="s">
        <v>29640</v>
      </c>
      <c r="B29598" s="1">
        <v>39617</v>
      </c>
      <c r="C29598" t="s">
        <v>64</v>
      </c>
      <c r="D29598" t="s">
        <v>72</v>
      </c>
      <c r="E29598" t="s">
        <v>73</v>
      </c>
      <c r="F29598" t="s">
        <v>74</v>
      </c>
      <c r="G29598">
        <v>596.68899999999996</v>
      </c>
    </row>
    <row r="29599" spans="1:7" x14ac:dyDescent="0.25">
      <c r="A29599" t="s">
        <v>29641</v>
      </c>
      <c r="B29599" s="1">
        <v>39618</v>
      </c>
      <c r="C29599" t="s">
        <v>64</v>
      </c>
      <c r="D29599" t="s">
        <v>72</v>
      </c>
      <c r="E29599" t="s">
        <v>73</v>
      </c>
      <c r="F29599" t="s">
        <v>74</v>
      </c>
      <c r="G29599">
        <v>2644.3312999999998</v>
      </c>
    </row>
    <row r="29600" spans="1:7" x14ac:dyDescent="0.25">
      <c r="A29600" t="s">
        <v>29642</v>
      </c>
      <c r="B29600" s="1">
        <v>39618</v>
      </c>
      <c r="C29600" t="s">
        <v>64</v>
      </c>
      <c r="D29600" t="s">
        <v>15</v>
      </c>
      <c r="E29600" t="s">
        <v>10</v>
      </c>
      <c r="F29600" t="s">
        <v>16</v>
      </c>
      <c r="G29600">
        <v>132.6</v>
      </c>
    </row>
    <row r="29601" spans="1:7" x14ac:dyDescent="0.25">
      <c r="A29601" t="s">
        <v>29643</v>
      </c>
      <c r="B29601" s="1">
        <v>39618</v>
      </c>
      <c r="C29601" t="s">
        <v>64</v>
      </c>
      <c r="D29601" t="s">
        <v>20</v>
      </c>
      <c r="E29601" t="s">
        <v>10</v>
      </c>
      <c r="F29601" t="s">
        <v>11</v>
      </c>
      <c r="G29601">
        <v>8.7848000000000006</v>
      </c>
    </row>
    <row r="29602" spans="1:7" x14ac:dyDescent="0.25">
      <c r="A29602" t="s">
        <v>29644</v>
      </c>
      <c r="B29602" s="1">
        <v>39618</v>
      </c>
      <c r="C29602" t="s">
        <v>64</v>
      </c>
      <c r="D29602" t="s">
        <v>23</v>
      </c>
      <c r="E29602" t="s">
        <v>10</v>
      </c>
      <c r="F29602" t="s">
        <v>11</v>
      </c>
      <c r="G29602">
        <v>197.77289999999999</v>
      </c>
    </row>
    <row r="29603" spans="1:7" x14ac:dyDescent="0.25">
      <c r="A29603" t="s">
        <v>29645</v>
      </c>
      <c r="B29603" s="1">
        <v>39618</v>
      </c>
      <c r="C29603" t="s">
        <v>64</v>
      </c>
      <c r="D29603" t="s">
        <v>72</v>
      </c>
      <c r="E29603" t="s">
        <v>73</v>
      </c>
      <c r="F29603" t="s">
        <v>74</v>
      </c>
      <c r="G29603">
        <v>66.819400000000002</v>
      </c>
    </row>
    <row r="29604" spans="1:7" x14ac:dyDescent="0.25">
      <c r="A29604" t="s">
        <v>29646</v>
      </c>
      <c r="B29604" s="1">
        <v>39618</v>
      </c>
      <c r="C29604" t="s">
        <v>64</v>
      </c>
      <c r="D29604" t="s">
        <v>72</v>
      </c>
      <c r="E29604" t="s">
        <v>73</v>
      </c>
      <c r="F29604" t="s">
        <v>74</v>
      </c>
      <c r="G29604">
        <v>68.465800000000002</v>
      </c>
    </row>
    <row r="29605" spans="1:7" x14ac:dyDescent="0.25">
      <c r="A29605" t="s">
        <v>29647</v>
      </c>
      <c r="B29605" s="1">
        <v>39618</v>
      </c>
      <c r="C29605" t="s">
        <v>64</v>
      </c>
      <c r="D29605" t="s">
        <v>72</v>
      </c>
      <c r="E29605" t="s">
        <v>73</v>
      </c>
      <c r="F29605" t="s">
        <v>74</v>
      </c>
      <c r="G29605">
        <v>38.664000000000001</v>
      </c>
    </row>
    <row r="29606" spans="1:7" x14ac:dyDescent="0.25">
      <c r="A29606" t="s">
        <v>29648</v>
      </c>
      <c r="B29606" s="1">
        <v>39618</v>
      </c>
      <c r="C29606" t="s">
        <v>64</v>
      </c>
      <c r="D29606" t="s">
        <v>72</v>
      </c>
      <c r="E29606" t="s">
        <v>73</v>
      </c>
      <c r="F29606" t="s">
        <v>74</v>
      </c>
      <c r="G29606">
        <v>9.9339999999999993</v>
      </c>
    </row>
    <row r="29607" spans="1:7" x14ac:dyDescent="0.25">
      <c r="A29607" t="s">
        <v>29649</v>
      </c>
      <c r="B29607" s="1">
        <v>39618</v>
      </c>
      <c r="C29607" t="s">
        <v>64</v>
      </c>
      <c r="D29607" t="s">
        <v>72</v>
      </c>
      <c r="E29607" t="s">
        <v>73</v>
      </c>
      <c r="F29607" t="s">
        <v>74</v>
      </c>
      <c r="G29607">
        <v>60.764000000000003</v>
      </c>
    </row>
    <row r="29608" spans="1:7" x14ac:dyDescent="0.25">
      <c r="A29608" t="s">
        <v>29650</v>
      </c>
      <c r="B29608" s="1">
        <v>39618</v>
      </c>
      <c r="C29608" t="s">
        <v>64</v>
      </c>
      <c r="D29608" t="s">
        <v>66</v>
      </c>
      <c r="E29608" t="s">
        <v>67</v>
      </c>
      <c r="F29608" t="s">
        <v>68</v>
      </c>
      <c r="G29608">
        <v>2579.5783000000001</v>
      </c>
    </row>
    <row r="29609" spans="1:7" x14ac:dyDescent="0.25">
      <c r="A29609" t="s">
        <v>29651</v>
      </c>
      <c r="B29609" s="1">
        <v>39618</v>
      </c>
      <c r="C29609" t="s">
        <v>64</v>
      </c>
      <c r="D29609" t="s">
        <v>82</v>
      </c>
      <c r="E29609" t="s">
        <v>67</v>
      </c>
      <c r="F29609" t="s">
        <v>83</v>
      </c>
      <c r="G29609">
        <v>905.52539999999999</v>
      </c>
    </row>
    <row r="29610" spans="1:7" x14ac:dyDescent="0.25">
      <c r="A29610" t="s">
        <v>29652</v>
      </c>
      <c r="B29610" s="1">
        <v>39618</v>
      </c>
      <c r="C29610" t="s">
        <v>64</v>
      </c>
      <c r="D29610" t="s">
        <v>66</v>
      </c>
      <c r="E29610" t="s">
        <v>67</v>
      </c>
      <c r="F29610" t="s">
        <v>68</v>
      </c>
      <c r="G29610">
        <v>2574.6279</v>
      </c>
    </row>
    <row r="29611" spans="1:7" x14ac:dyDescent="0.25">
      <c r="A29611" t="s">
        <v>29653</v>
      </c>
      <c r="B29611" s="1">
        <v>39618</v>
      </c>
      <c r="C29611" t="s">
        <v>64</v>
      </c>
      <c r="D29611" t="s">
        <v>66</v>
      </c>
      <c r="E29611" t="s">
        <v>67</v>
      </c>
      <c r="F29611" t="s">
        <v>68</v>
      </c>
      <c r="G29611">
        <v>2562.7822999999999</v>
      </c>
    </row>
    <row r="29612" spans="1:7" x14ac:dyDescent="0.25">
      <c r="A29612" t="s">
        <v>29654</v>
      </c>
      <c r="B29612" s="1">
        <v>39618</v>
      </c>
      <c r="C29612" t="s">
        <v>64</v>
      </c>
      <c r="D29612" t="s">
        <v>66</v>
      </c>
      <c r="E29612" t="s">
        <v>67</v>
      </c>
      <c r="F29612" t="s">
        <v>68</v>
      </c>
      <c r="G29612">
        <v>2552.5169000000001</v>
      </c>
    </row>
    <row r="29613" spans="1:7" x14ac:dyDescent="0.25">
      <c r="A29613" t="s">
        <v>29655</v>
      </c>
      <c r="B29613" s="1">
        <v>39618</v>
      </c>
      <c r="C29613" t="s">
        <v>64</v>
      </c>
      <c r="D29613" t="s">
        <v>82</v>
      </c>
      <c r="E29613" t="s">
        <v>67</v>
      </c>
      <c r="F29613" t="s">
        <v>83</v>
      </c>
      <c r="G29613">
        <v>2602.2640000000001</v>
      </c>
    </row>
    <row r="29614" spans="1:7" x14ac:dyDescent="0.25">
      <c r="A29614" t="s">
        <v>29656</v>
      </c>
      <c r="B29614" s="1">
        <v>39618</v>
      </c>
      <c r="C29614" t="s">
        <v>64</v>
      </c>
      <c r="D29614" t="s">
        <v>82</v>
      </c>
      <c r="E29614" t="s">
        <v>67</v>
      </c>
      <c r="F29614" t="s">
        <v>83</v>
      </c>
      <c r="G29614">
        <v>2613.3029000000001</v>
      </c>
    </row>
    <row r="29615" spans="1:7" x14ac:dyDescent="0.25">
      <c r="A29615" t="s">
        <v>29657</v>
      </c>
      <c r="B29615" s="1">
        <v>39618</v>
      </c>
      <c r="C29615" t="s">
        <v>64</v>
      </c>
      <c r="D29615" t="s">
        <v>20</v>
      </c>
      <c r="E29615" t="s">
        <v>10</v>
      </c>
      <c r="F29615" t="s">
        <v>11</v>
      </c>
      <c r="G29615">
        <v>59.658999999999999</v>
      </c>
    </row>
    <row r="29616" spans="1:7" x14ac:dyDescent="0.25">
      <c r="A29616" t="s">
        <v>29658</v>
      </c>
      <c r="B29616" s="1">
        <v>39618</v>
      </c>
      <c r="C29616" t="s">
        <v>64</v>
      </c>
      <c r="D29616" t="s">
        <v>23</v>
      </c>
      <c r="E29616" t="s">
        <v>10</v>
      </c>
      <c r="F29616" t="s">
        <v>11</v>
      </c>
      <c r="G29616">
        <v>2.5305</v>
      </c>
    </row>
    <row r="29617" spans="1:7" x14ac:dyDescent="0.25">
      <c r="A29617" t="s">
        <v>29659</v>
      </c>
      <c r="B29617" s="1">
        <v>39618</v>
      </c>
      <c r="C29617" t="s">
        <v>64</v>
      </c>
      <c r="D29617" t="s">
        <v>15</v>
      </c>
      <c r="E29617" t="s">
        <v>10</v>
      </c>
      <c r="F29617" t="s">
        <v>16</v>
      </c>
      <c r="G29617">
        <v>32.033999999999999</v>
      </c>
    </row>
    <row r="29618" spans="1:7" x14ac:dyDescent="0.25">
      <c r="A29618" t="s">
        <v>29660</v>
      </c>
      <c r="B29618" s="1">
        <v>39618</v>
      </c>
      <c r="C29618" t="s">
        <v>64</v>
      </c>
      <c r="D29618" t="s">
        <v>15</v>
      </c>
      <c r="E29618" t="s">
        <v>10</v>
      </c>
      <c r="F29618" t="s">
        <v>16</v>
      </c>
      <c r="G29618">
        <v>77.316900000000004</v>
      </c>
    </row>
    <row r="29619" spans="1:7" x14ac:dyDescent="0.25">
      <c r="A29619" t="s">
        <v>29661</v>
      </c>
      <c r="B29619" s="1">
        <v>39618</v>
      </c>
      <c r="C29619" t="s">
        <v>64</v>
      </c>
      <c r="D29619" t="s">
        <v>15</v>
      </c>
      <c r="E29619" t="s">
        <v>10</v>
      </c>
      <c r="F29619" t="s">
        <v>16</v>
      </c>
      <c r="G29619">
        <v>77.316900000000004</v>
      </c>
    </row>
    <row r="29620" spans="1:7" x14ac:dyDescent="0.25">
      <c r="A29620" t="s">
        <v>29662</v>
      </c>
      <c r="B29620" s="1">
        <v>39618</v>
      </c>
      <c r="C29620" t="s">
        <v>64</v>
      </c>
      <c r="D29620" t="s">
        <v>15</v>
      </c>
      <c r="E29620" t="s">
        <v>10</v>
      </c>
      <c r="F29620" t="s">
        <v>16</v>
      </c>
      <c r="G29620">
        <v>103.3065</v>
      </c>
    </row>
    <row r="29621" spans="1:7" x14ac:dyDescent="0.25">
      <c r="A29621" t="s">
        <v>29663</v>
      </c>
      <c r="B29621" s="1">
        <v>39618</v>
      </c>
      <c r="C29621" t="s">
        <v>64</v>
      </c>
      <c r="D29621" t="s">
        <v>23</v>
      </c>
      <c r="E29621" t="s">
        <v>10</v>
      </c>
      <c r="F29621" t="s">
        <v>11</v>
      </c>
      <c r="G29621">
        <v>11.039</v>
      </c>
    </row>
    <row r="29622" spans="1:7" x14ac:dyDescent="0.25">
      <c r="A29622" t="s">
        <v>29664</v>
      </c>
      <c r="B29622" s="1">
        <v>39618</v>
      </c>
      <c r="C29622" t="s">
        <v>64</v>
      </c>
      <c r="D29622" t="s">
        <v>23</v>
      </c>
      <c r="E29622" t="s">
        <v>10</v>
      </c>
      <c r="F29622" t="s">
        <v>11</v>
      </c>
      <c r="G29622">
        <v>55.216900000000003</v>
      </c>
    </row>
    <row r="29623" spans="1:7" x14ac:dyDescent="0.25">
      <c r="A29623" t="s">
        <v>29665</v>
      </c>
      <c r="B29623" s="1">
        <v>39618</v>
      </c>
      <c r="C29623" t="s">
        <v>64</v>
      </c>
      <c r="D29623" t="s">
        <v>15</v>
      </c>
      <c r="E29623" t="s">
        <v>10</v>
      </c>
      <c r="F29623" t="s">
        <v>16</v>
      </c>
      <c r="G29623">
        <v>132.5779</v>
      </c>
    </row>
    <row r="29624" spans="1:7" x14ac:dyDescent="0.25">
      <c r="A29624" t="s">
        <v>29666</v>
      </c>
      <c r="B29624" s="1">
        <v>39618</v>
      </c>
      <c r="C29624" t="s">
        <v>64</v>
      </c>
      <c r="D29624" t="s">
        <v>15</v>
      </c>
      <c r="E29624" t="s">
        <v>10</v>
      </c>
      <c r="F29624" t="s">
        <v>16</v>
      </c>
      <c r="G29624">
        <v>87.272900000000007</v>
      </c>
    </row>
    <row r="29625" spans="1:7" x14ac:dyDescent="0.25">
      <c r="A29625" t="s">
        <v>29667</v>
      </c>
      <c r="B29625" s="1">
        <v>39618</v>
      </c>
      <c r="C29625" t="s">
        <v>64</v>
      </c>
      <c r="D29625" t="s">
        <v>20</v>
      </c>
      <c r="E29625" t="s">
        <v>10</v>
      </c>
      <c r="F29625" t="s">
        <v>11</v>
      </c>
      <c r="G29625">
        <v>77.338999999999999</v>
      </c>
    </row>
    <row r="29626" spans="1:7" x14ac:dyDescent="0.25">
      <c r="A29626" t="s">
        <v>29668</v>
      </c>
      <c r="B29626" s="1">
        <v>39618</v>
      </c>
      <c r="C29626" t="s">
        <v>64</v>
      </c>
      <c r="D29626" t="s">
        <v>23</v>
      </c>
      <c r="E29626" t="s">
        <v>10</v>
      </c>
      <c r="F29626" t="s">
        <v>11</v>
      </c>
      <c r="G29626">
        <v>87.272900000000007</v>
      </c>
    </row>
    <row r="29627" spans="1:7" x14ac:dyDescent="0.25">
      <c r="A29627" t="s">
        <v>29669</v>
      </c>
      <c r="B29627" s="1">
        <v>39618</v>
      </c>
      <c r="C29627" t="s">
        <v>64</v>
      </c>
      <c r="D29627" t="s">
        <v>15</v>
      </c>
      <c r="E29627" t="s">
        <v>10</v>
      </c>
      <c r="F29627" t="s">
        <v>16</v>
      </c>
      <c r="G29627">
        <v>77.338999999999999</v>
      </c>
    </row>
    <row r="29628" spans="1:7" x14ac:dyDescent="0.25">
      <c r="A29628" t="s">
        <v>29670</v>
      </c>
      <c r="B29628" s="1">
        <v>39618</v>
      </c>
      <c r="C29628" t="s">
        <v>64</v>
      </c>
      <c r="D29628" t="s">
        <v>20</v>
      </c>
      <c r="E29628" t="s">
        <v>10</v>
      </c>
      <c r="F29628" t="s">
        <v>11</v>
      </c>
      <c r="G29628">
        <v>5.5140000000000002</v>
      </c>
    </row>
    <row r="29629" spans="1:7" x14ac:dyDescent="0.25">
      <c r="A29629" t="s">
        <v>29671</v>
      </c>
      <c r="B29629" s="1">
        <v>39618</v>
      </c>
      <c r="C29629" t="s">
        <v>64</v>
      </c>
      <c r="D29629" t="s">
        <v>20</v>
      </c>
      <c r="E29629" t="s">
        <v>10</v>
      </c>
      <c r="F29629" t="s">
        <v>11</v>
      </c>
      <c r="G29629">
        <v>5.5140000000000002</v>
      </c>
    </row>
    <row r="29630" spans="1:7" x14ac:dyDescent="0.25">
      <c r="A29630" t="s">
        <v>29672</v>
      </c>
      <c r="B29630" s="1">
        <v>39618</v>
      </c>
      <c r="C29630" t="s">
        <v>64</v>
      </c>
      <c r="D29630" t="s">
        <v>23</v>
      </c>
      <c r="E29630" t="s">
        <v>10</v>
      </c>
      <c r="F29630" t="s">
        <v>11</v>
      </c>
      <c r="G29630">
        <v>8.0443999999999996</v>
      </c>
    </row>
    <row r="29631" spans="1:7" x14ac:dyDescent="0.25">
      <c r="A29631" t="s">
        <v>29673</v>
      </c>
      <c r="B29631" s="1">
        <v>39618</v>
      </c>
      <c r="C29631" t="s">
        <v>64</v>
      </c>
      <c r="D29631" t="s">
        <v>37</v>
      </c>
      <c r="E29631" t="s">
        <v>10</v>
      </c>
      <c r="F29631" t="s">
        <v>11</v>
      </c>
      <c r="G29631">
        <v>56.288699999999999</v>
      </c>
    </row>
    <row r="29632" spans="1:7" x14ac:dyDescent="0.25">
      <c r="A29632" t="s">
        <v>29674</v>
      </c>
      <c r="B29632" s="1">
        <v>39618</v>
      </c>
      <c r="C29632" t="s">
        <v>64</v>
      </c>
      <c r="D29632" t="s">
        <v>15</v>
      </c>
      <c r="E29632" t="s">
        <v>10</v>
      </c>
      <c r="F29632" t="s">
        <v>16</v>
      </c>
      <c r="G29632">
        <v>99.416899999999998</v>
      </c>
    </row>
    <row r="29633" spans="1:7" x14ac:dyDescent="0.25">
      <c r="A29633" t="s">
        <v>29675</v>
      </c>
      <c r="B29633" s="1">
        <v>39618</v>
      </c>
      <c r="C29633" t="s">
        <v>64</v>
      </c>
      <c r="D29633" t="s">
        <v>15</v>
      </c>
      <c r="E29633" t="s">
        <v>10</v>
      </c>
      <c r="F29633" t="s">
        <v>16</v>
      </c>
      <c r="G29633">
        <v>24.2879</v>
      </c>
    </row>
    <row r="29634" spans="1:7" x14ac:dyDescent="0.25">
      <c r="A29634" t="s">
        <v>29676</v>
      </c>
      <c r="B29634" s="1">
        <v>39618</v>
      </c>
      <c r="C29634" t="s">
        <v>64</v>
      </c>
      <c r="D29634" t="s">
        <v>66</v>
      </c>
      <c r="E29634" t="s">
        <v>67</v>
      </c>
      <c r="F29634" t="s">
        <v>68</v>
      </c>
      <c r="G29634">
        <v>38.5535</v>
      </c>
    </row>
    <row r="29635" spans="1:7" x14ac:dyDescent="0.25">
      <c r="A29635" t="s">
        <v>29677</v>
      </c>
      <c r="B29635" s="1">
        <v>39618</v>
      </c>
      <c r="C29635" t="s">
        <v>64</v>
      </c>
      <c r="D29635" t="s">
        <v>66</v>
      </c>
      <c r="E29635" t="s">
        <v>67</v>
      </c>
      <c r="F29635" t="s">
        <v>68</v>
      </c>
      <c r="G29635">
        <v>127.0308</v>
      </c>
    </row>
    <row r="29636" spans="1:7" x14ac:dyDescent="0.25">
      <c r="A29636" t="s">
        <v>29678</v>
      </c>
      <c r="B29636" s="1">
        <v>39618</v>
      </c>
      <c r="C29636" t="s">
        <v>64</v>
      </c>
      <c r="D29636" t="s">
        <v>66</v>
      </c>
      <c r="E29636" t="s">
        <v>67</v>
      </c>
      <c r="F29636" t="s">
        <v>68</v>
      </c>
      <c r="G29636">
        <v>25.337700000000002</v>
      </c>
    </row>
    <row r="29637" spans="1:7" x14ac:dyDescent="0.25">
      <c r="A29637" t="s">
        <v>29679</v>
      </c>
      <c r="B29637" s="1">
        <v>39618</v>
      </c>
      <c r="C29637" t="s">
        <v>64</v>
      </c>
      <c r="D29637" t="s">
        <v>82</v>
      </c>
      <c r="E29637" t="s">
        <v>67</v>
      </c>
      <c r="F29637" t="s">
        <v>83</v>
      </c>
      <c r="G29637">
        <v>6.9394</v>
      </c>
    </row>
    <row r="29638" spans="1:7" x14ac:dyDescent="0.25">
      <c r="A29638" t="s">
        <v>29680</v>
      </c>
      <c r="B29638" s="1">
        <v>39618</v>
      </c>
      <c r="C29638" t="s">
        <v>64</v>
      </c>
      <c r="D29638" t="s">
        <v>66</v>
      </c>
      <c r="E29638" t="s">
        <v>67</v>
      </c>
      <c r="F29638" t="s">
        <v>68</v>
      </c>
      <c r="G29638">
        <v>5.5140000000000002</v>
      </c>
    </row>
    <row r="29639" spans="1:7" x14ac:dyDescent="0.25">
      <c r="A29639" t="s">
        <v>29681</v>
      </c>
      <c r="B29639" s="1">
        <v>39618</v>
      </c>
      <c r="C29639" t="s">
        <v>64</v>
      </c>
      <c r="D29639" t="s">
        <v>82</v>
      </c>
      <c r="E29639" t="s">
        <v>67</v>
      </c>
      <c r="F29639" t="s">
        <v>83</v>
      </c>
      <c r="G29639">
        <v>66.277900000000002</v>
      </c>
    </row>
    <row r="29640" spans="1:7" x14ac:dyDescent="0.25">
      <c r="A29640" t="s">
        <v>29682</v>
      </c>
      <c r="B29640" s="1">
        <v>39618</v>
      </c>
      <c r="C29640" t="s">
        <v>64</v>
      </c>
      <c r="D29640" t="s">
        <v>88</v>
      </c>
      <c r="E29640" t="s">
        <v>67</v>
      </c>
      <c r="F29640" t="s">
        <v>89</v>
      </c>
      <c r="G29640">
        <v>44.177900000000001</v>
      </c>
    </row>
    <row r="29641" spans="1:7" x14ac:dyDescent="0.25">
      <c r="A29641" t="s">
        <v>29683</v>
      </c>
      <c r="B29641" s="1">
        <v>39618</v>
      </c>
      <c r="C29641" t="s">
        <v>64</v>
      </c>
      <c r="D29641" t="s">
        <v>23</v>
      </c>
      <c r="E29641" t="s">
        <v>10</v>
      </c>
      <c r="F29641" t="s">
        <v>11</v>
      </c>
      <c r="G29641">
        <v>24.2879</v>
      </c>
    </row>
    <row r="29642" spans="1:7" x14ac:dyDescent="0.25">
      <c r="A29642" t="s">
        <v>29684</v>
      </c>
      <c r="B29642" s="1">
        <v>39618</v>
      </c>
      <c r="C29642" t="s">
        <v>64</v>
      </c>
      <c r="D29642" t="s">
        <v>20</v>
      </c>
      <c r="E29642" t="s">
        <v>10</v>
      </c>
      <c r="F29642" t="s">
        <v>11</v>
      </c>
      <c r="G29642">
        <v>106.5883</v>
      </c>
    </row>
    <row r="29643" spans="1:7" x14ac:dyDescent="0.25">
      <c r="A29643" t="s">
        <v>29685</v>
      </c>
      <c r="B29643" s="1">
        <v>39618</v>
      </c>
      <c r="C29643" t="s">
        <v>64</v>
      </c>
      <c r="D29643" t="s">
        <v>15</v>
      </c>
      <c r="E29643" t="s">
        <v>10</v>
      </c>
      <c r="F29643" t="s">
        <v>16</v>
      </c>
      <c r="G29643">
        <v>82.852900000000005</v>
      </c>
    </row>
    <row r="29644" spans="1:7" x14ac:dyDescent="0.25">
      <c r="A29644" t="s">
        <v>29686</v>
      </c>
      <c r="B29644" s="1">
        <v>39618</v>
      </c>
      <c r="C29644" t="s">
        <v>64</v>
      </c>
      <c r="D29644" t="s">
        <v>20</v>
      </c>
      <c r="E29644" t="s">
        <v>10</v>
      </c>
      <c r="F29644" t="s">
        <v>11</v>
      </c>
      <c r="G29644">
        <v>96.090800000000002</v>
      </c>
    </row>
    <row r="29645" spans="1:7" x14ac:dyDescent="0.25">
      <c r="A29645" t="s">
        <v>29687</v>
      </c>
      <c r="B29645" s="1">
        <v>39618</v>
      </c>
      <c r="C29645" t="s">
        <v>64</v>
      </c>
      <c r="D29645" t="s">
        <v>20</v>
      </c>
      <c r="E29645" t="s">
        <v>10</v>
      </c>
      <c r="F29645" t="s">
        <v>11</v>
      </c>
      <c r="G29645">
        <v>2749.1185</v>
      </c>
    </row>
    <row r="29646" spans="1:7" x14ac:dyDescent="0.25">
      <c r="A29646" t="s">
        <v>29688</v>
      </c>
      <c r="B29646" s="1">
        <v>39618</v>
      </c>
      <c r="C29646" t="s">
        <v>64</v>
      </c>
      <c r="D29646" t="s">
        <v>20</v>
      </c>
      <c r="E29646" t="s">
        <v>10</v>
      </c>
      <c r="F29646" t="s">
        <v>11</v>
      </c>
      <c r="G29646">
        <v>2665.1936999999998</v>
      </c>
    </row>
    <row r="29647" spans="1:7" x14ac:dyDescent="0.25">
      <c r="A29647" t="s">
        <v>29689</v>
      </c>
      <c r="B29647" s="1">
        <v>39618</v>
      </c>
      <c r="C29647" t="s">
        <v>64</v>
      </c>
      <c r="D29647" t="s">
        <v>20</v>
      </c>
      <c r="E29647" t="s">
        <v>10</v>
      </c>
      <c r="F29647" t="s">
        <v>11</v>
      </c>
      <c r="G29647">
        <v>2626.5408000000002</v>
      </c>
    </row>
    <row r="29648" spans="1:7" x14ac:dyDescent="0.25">
      <c r="A29648" t="s">
        <v>29690</v>
      </c>
      <c r="B29648" s="1">
        <v>39618</v>
      </c>
      <c r="C29648" t="s">
        <v>64</v>
      </c>
      <c r="D29648" t="s">
        <v>23</v>
      </c>
      <c r="E29648" t="s">
        <v>10</v>
      </c>
      <c r="F29648" t="s">
        <v>11</v>
      </c>
      <c r="G29648">
        <v>2562.4508000000001</v>
      </c>
    </row>
    <row r="29649" spans="1:7" x14ac:dyDescent="0.25">
      <c r="A29649" t="s">
        <v>29691</v>
      </c>
      <c r="B29649" s="1">
        <v>39618</v>
      </c>
      <c r="C29649" t="s">
        <v>64</v>
      </c>
      <c r="D29649" t="s">
        <v>20</v>
      </c>
      <c r="E29649" t="s">
        <v>10</v>
      </c>
      <c r="F29649" t="s">
        <v>11</v>
      </c>
      <c r="G29649">
        <v>927.62540000000001</v>
      </c>
    </row>
    <row r="29650" spans="1:7" x14ac:dyDescent="0.25">
      <c r="A29650" t="s">
        <v>29692</v>
      </c>
      <c r="B29650" s="1">
        <v>39618</v>
      </c>
      <c r="C29650" t="s">
        <v>64</v>
      </c>
      <c r="D29650" t="s">
        <v>20</v>
      </c>
      <c r="E29650" t="s">
        <v>10</v>
      </c>
      <c r="F29650" t="s">
        <v>11</v>
      </c>
      <c r="G29650">
        <v>891.46979999999996</v>
      </c>
    </row>
    <row r="29651" spans="1:7" x14ac:dyDescent="0.25">
      <c r="A29651" t="s">
        <v>29693</v>
      </c>
      <c r="B29651" s="1">
        <v>39618</v>
      </c>
      <c r="C29651" t="s">
        <v>64</v>
      </c>
      <c r="D29651" t="s">
        <v>23</v>
      </c>
      <c r="E29651" t="s">
        <v>10</v>
      </c>
      <c r="F29651" t="s">
        <v>11</v>
      </c>
      <c r="G29651">
        <v>2566.1194</v>
      </c>
    </row>
    <row r="29652" spans="1:7" x14ac:dyDescent="0.25">
      <c r="A29652" t="s">
        <v>29694</v>
      </c>
      <c r="B29652" s="1">
        <v>39618</v>
      </c>
      <c r="C29652" t="s">
        <v>64</v>
      </c>
      <c r="D29652" t="s">
        <v>82</v>
      </c>
      <c r="E29652" t="s">
        <v>67</v>
      </c>
      <c r="F29652" t="s">
        <v>83</v>
      </c>
      <c r="G29652">
        <v>2676.9067</v>
      </c>
    </row>
    <row r="29653" spans="1:7" x14ac:dyDescent="0.25">
      <c r="A29653" t="s">
        <v>29695</v>
      </c>
      <c r="B29653" s="1">
        <v>39618</v>
      </c>
      <c r="C29653" t="s">
        <v>64</v>
      </c>
      <c r="D29653" t="s">
        <v>72</v>
      </c>
      <c r="E29653" t="s">
        <v>73</v>
      </c>
      <c r="F29653" t="s">
        <v>74</v>
      </c>
      <c r="G29653">
        <v>1939.2529</v>
      </c>
    </row>
    <row r="29654" spans="1:7" x14ac:dyDescent="0.25">
      <c r="A29654" t="s">
        <v>29696</v>
      </c>
      <c r="B29654" s="1">
        <v>39618</v>
      </c>
      <c r="C29654" t="s">
        <v>64</v>
      </c>
      <c r="D29654" t="s">
        <v>72</v>
      </c>
      <c r="E29654" t="s">
        <v>73</v>
      </c>
      <c r="F29654" t="s">
        <v>74</v>
      </c>
      <c r="G29654">
        <v>1297.8004000000001</v>
      </c>
    </row>
    <row r="29655" spans="1:7" x14ac:dyDescent="0.25">
      <c r="A29655" t="s">
        <v>29697</v>
      </c>
      <c r="B29655" s="1">
        <v>39618</v>
      </c>
      <c r="C29655" t="s">
        <v>64</v>
      </c>
      <c r="D29655" t="s">
        <v>72</v>
      </c>
      <c r="E29655" t="s">
        <v>73</v>
      </c>
      <c r="F29655" t="s">
        <v>74</v>
      </c>
      <c r="G29655">
        <v>1238.1415</v>
      </c>
    </row>
    <row r="29656" spans="1:7" x14ac:dyDescent="0.25">
      <c r="A29656" t="s">
        <v>29698</v>
      </c>
      <c r="B29656" s="1">
        <v>39618</v>
      </c>
      <c r="C29656" t="s">
        <v>64</v>
      </c>
      <c r="D29656" t="s">
        <v>72</v>
      </c>
      <c r="E29656" t="s">
        <v>73</v>
      </c>
      <c r="F29656" t="s">
        <v>74</v>
      </c>
      <c r="G29656">
        <v>866.83939999999996</v>
      </c>
    </row>
    <row r="29657" spans="1:7" x14ac:dyDescent="0.25">
      <c r="A29657" t="s">
        <v>29699</v>
      </c>
      <c r="B29657" s="1">
        <v>39618</v>
      </c>
      <c r="C29657" t="s">
        <v>64</v>
      </c>
      <c r="D29657" t="s">
        <v>23</v>
      </c>
      <c r="E29657" t="s">
        <v>10</v>
      </c>
      <c r="F29657" t="s">
        <v>11</v>
      </c>
      <c r="G29657">
        <v>1374.4431999999999</v>
      </c>
    </row>
    <row r="29658" spans="1:7" x14ac:dyDescent="0.25">
      <c r="A29658" t="s">
        <v>29700</v>
      </c>
      <c r="B29658" s="1">
        <v>39618</v>
      </c>
      <c r="C29658" t="s">
        <v>64</v>
      </c>
      <c r="D29658" t="s">
        <v>23</v>
      </c>
      <c r="E29658" t="s">
        <v>10</v>
      </c>
      <c r="F29658" t="s">
        <v>11</v>
      </c>
      <c r="G29658">
        <v>835.74469999999997</v>
      </c>
    </row>
    <row r="29659" spans="1:7" x14ac:dyDescent="0.25">
      <c r="A29659" t="s">
        <v>29701</v>
      </c>
      <c r="B29659" s="1">
        <v>39618</v>
      </c>
      <c r="C29659" t="s">
        <v>64</v>
      </c>
      <c r="D29659" t="s">
        <v>20</v>
      </c>
      <c r="E29659" t="s">
        <v>10</v>
      </c>
      <c r="F29659" t="s">
        <v>11</v>
      </c>
      <c r="G29659">
        <v>1436.3122000000001</v>
      </c>
    </row>
    <row r="29660" spans="1:7" x14ac:dyDescent="0.25">
      <c r="A29660" t="s">
        <v>29702</v>
      </c>
      <c r="B29660" s="1">
        <v>39618</v>
      </c>
      <c r="C29660" t="s">
        <v>64</v>
      </c>
      <c r="D29660" t="s">
        <v>20</v>
      </c>
      <c r="E29660" t="s">
        <v>10</v>
      </c>
      <c r="F29660" t="s">
        <v>11</v>
      </c>
      <c r="G29660">
        <v>1391.2724000000001</v>
      </c>
    </row>
    <row r="29661" spans="1:7" x14ac:dyDescent="0.25">
      <c r="A29661" t="s">
        <v>29703</v>
      </c>
      <c r="B29661" s="1">
        <v>39618</v>
      </c>
      <c r="C29661" t="s">
        <v>64</v>
      </c>
      <c r="D29661" t="s">
        <v>23</v>
      </c>
      <c r="E29661" t="s">
        <v>10</v>
      </c>
      <c r="F29661" t="s">
        <v>11</v>
      </c>
      <c r="G29661">
        <v>614.66729999999995</v>
      </c>
    </row>
    <row r="29662" spans="1:7" x14ac:dyDescent="0.25">
      <c r="A29662" t="s">
        <v>29704</v>
      </c>
      <c r="B29662" s="1">
        <v>39618</v>
      </c>
      <c r="C29662" t="s">
        <v>64</v>
      </c>
      <c r="D29662" t="s">
        <v>20</v>
      </c>
      <c r="E29662" t="s">
        <v>10</v>
      </c>
      <c r="F29662" t="s">
        <v>11</v>
      </c>
      <c r="G29662">
        <v>635.35289999999998</v>
      </c>
    </row>
    <row r="29663" spans="1:7" x14ac:dyDescent="0.25">
      <c r="A29663" t="s">
        <v>29705</v>
      </c>
      <c r="B29663" s="1">
        <v>39618</v>
      </c>
      <c r="C29663" t="s">
        <v>64</v>
      </c>
      <c r="D29663" t="s">
        <v>20</v>
      </c>
      <c r="E29663" t="s">
        <v>10</v>
      </c>
      <c r="F29663" t="s">
        <v>11</v>
      </c>
      <c r="G29663">
        <v>1280.0983000000001</v>
      </c>
    </row>
    <row r="29664" spans="1:7" x14ac:dyDescent="0.25">
      <c r="A29664" t="s">
        <v>29706</v>
      </c>
      <c r="B29664" s="1">
        <v>39618</v>
      </c>
      <c r="C29664" t="s">
        <v>64</v>
      </c>
      <c r="D29664" t="s">
        <v>20</v>
      </c>
      <c r="E29664" t="s">
        <v>10</v>
      </c>
      <c r="F29664" t="s">
        <v>11</v>
      </c>
      <c r="G29664">
        <v>1949.1868999999999</v>
      </c>
    </row>
    <row r="29665" spans="1:7" x14ac:dyDescent="0.25">
      <c r="A29665" t="s">
        <v>29707</v>
      </c>
      <c r="B29665" s="1">
        <v>39618</v>
      </c>
      <c r="C29665" t="s">
        <v>64</v>
      </c>
      <c r="D29665" t="s">
        <v>82</v>
      </c>
      <c r="E29665" t="s">
        <v>67</v>
      </c>
      <c r="F29665" t="s">
        <v>83</v>
      </c>
      <c r="G29665">
        <v>1928.1919</v>
      </c>
    </row>
    <row r="29666" spans="1:7" x14ac:dyDescent="0.25">
      <c r="A29666" t="s">
        <v>29708</v>
      </c>
      <c r="B29666" s="1">
        <v>39618</v>
      </c>
      <c r="C29666" t="s">
        <v>64</v>
      </c>
      <c r="D29666" t="s">
        <v>66</v>
      </c>
      <c r="E29666" t="s">
        <v>67</v>
      </c>
      <c r="F29666" t="s">
        <v>68</v>
      </c>
      <c r="G29666">
        <v>1918.2579000000001</v>
      </c>
    </row>
    <row r="29667" spans="1:7" x14ac:dyDescent="0.25">
      <c r="A29667" t="s">
        <v>29709</v>
      </c>
      <c r="B29667" s="1">
        <v>39618</v>
      </c>
      <c r="C29667" t="s">
        <v>64</v>
      </c>
      <c r="D29667" t="s">
        <v>82</v>
      </c>
      <c r="E29667" t="s">
        <v>67</v>
      </c>
      <c r="F29667" t="s">
        <v>83</v>
      </c>
      <c r="G29667">
        <v>1292.2533000000001</v>
      </c>
    </row>
    <row r="29668" spans="1:7" x14ac:dyDescent="0.25">
      <c r="A29668" t="s">
        <v>29710</v>
      </c>
      <c r="B29668" s="1">
        <v>39618</v>
      </c>
      <c r="C29668" t="s">
        <v>64</v>
      </c>
      <c r="D29668" t="s">
        <v>82</v>
      </c>
      <c r="E29668" t="s">
        <v>67</v>
      </c>
      <c r="F29668" t="s">
        <v>83</v>
      </c>
      <c r="G29668">
        <v>1297.8004000000001</v>
      </c>
    </row>
    <row r="29669" spans="1:7" x14ac:dyDescent="0.25">
      <c r="A29669" t="s">
        <v>29711</v>
      </c>
      <c r="B29669" s="1">
        <v>39618</v>
      </c>
      <c r="C29669" t="s">
        <v>64</v>
      </c>
      <c r="D29669" t="s">
        <v>66</v>
      </c>
      <c r="E29669" t="s">
        <v>67</v>
      </c>
      <c r="F29669" t="s">
        <v>68</v>
      </c>
      <c r="G29669">
        <v>1238.1415</v>
      </c>
    </row>
    <row r="29670" spans="1:7" x14ac:dyDescent="0.25">
      <c r="A29670" t="s">
        <v>29712</v>
      </c>
      <c r="B29670" s="1">
        <v>39618</v>
      </c>
      <c r="C29670" t="s">
        <v>64</v>
      </c>
      <c r="D29670" t="s">
        <v>88</v>
      </c>
      <c r="E29670" t="s">
        <v>67</v>
      </c>
      <c r="F29670" t="s">
        <v>89</v>
      </c>
      <c r="G29670">
        <v>596.68899999999996</v>
      </c>
    </row>
    <row r="29671" spans="1:7" x14ac:dyDescent="0.25">
      <c r="A29671" t="s">
        <v>29713</v>
      </c>
      <c r="B29671" s="1">
        <v>39618</v>
      </c>
      <c r="C29671" t="s">
        <v>64</v>
      </c>
      <c r="D29671" t="s">
        <v>82</v>
      </c>
      <c r="E29671" t="s">
        <v>67</v>
      </c>
      <c r="F29671" t="s">
        <v>83</v>
      </c>
      <c r="G29671">
        <v>622.96590000000003</v>
      </c>
    </row>
    <row r="29672" spans="1:7" x14ac:dyDescent="0.25">
      <c r="A29672" t="s">
        <v>29714</v>
      </c>
      <c r="B29672" s="1">
        <v>39618</v>
      </c>
      <c r="C29672" t="s">
        <v>64</v>
      </c>
      <c r="D29672" t="s">
        <v>88</v>
      </c>
      <c r="E29672" t="s">
        <v>67</v>
      </c>
      <c r="F29672" t="s">
        <v>89</v>
      </c>
      <c r="G29672">
        <v>596.68899999999996</v>
      </c>
    </row>
    <row r="29673" spans="1:7" x14ac:dyDescent="0.25">
      <c r="A29673" t="s">
        <v>29715</v>
      </c>
      <c r="B29673" s="1">
        <v>39618</v>
      </c>
      <c r="C29673" t="s">
        <v>64</v>
      </c>
      <c r="D29673" t="s">
        <v>88</v>
      </c>
      <c r="E29673" t="s">
        <v>67</v>
      </c>
      <c r="F29673" t="s">
        <v>89</v>
      </c>
      <c r="G29673">
        <v>650.80079999999998</v>
      </c>
    </row>
    <row r="29674" spans="1:7" x14ac:dyDescent="0.25">
      <c r="A29674" t="s">
        <v>29716</v>
      </c>
      <c r="B29674" s="1">
        <v>39618</v>
      </c>
      <c r="C29674" t="s">
        <v>64</v>
      </c>
      <c r="D29674" t="s">
        <v>82</v>
      </c>
      <c r="E29674" t="s">
        <v>67</v>
      </c>
      <c r="F29674" t="s">
        <v>83</v>
      </c>
      <c r="G29674">
        <v>2682.9953</v>
      </c>
    </row>
    <row r="29675" spans="1:7" x14ac:dyDescent="0.25">
      <c r="A29675" t="s">
        <v>29717</v>
      </c>
      <c r="B29675" s="1">
        <v>39618</v>
      </c>
      <c r="C29675" t="s">
        <v>64</v>
      </c>
      <c r="D29675" t="s">
        <v>82</v>
      </c>
      <c r="E29675" t="s">
        <v>67</v>
      </c>
      <c r="F29675" t="s">
        <v>83</v>
      </c>
      <c r="G29675">
        <v>2709.5041999999999</v>
      </c>
    </row>
    <row r="29676" spans="1:7" x14ac:dyDescent="0.25">
      <c r="A29676" t="s">
        <v>29718</v>
      </c>
      <c r="B29676" s="1">
        <v>39618</v>
      </c>
      <c r="C29676" t="s">
        <v>64</v>
      </c>
      <c r="D29676" t="s">
        <v>72</v>
      </c>
      <c r="E29676" t="s">
        <v>73</v>
      </c>
      <c r="F29676" t="s">
        <v>74</v>
      </c>
      <c r="G29676">
        <v>820.29679999999996</v>
      </c>
    </row>
    <row r="29677" spans="1:7" x14ac:dyDescent="0.25">
      <c r="A29677" t="s">
        <v>29719</v>
      </c>
      <c r="B29677" s="1">
        <v>39618</v>
      </c>
      <c r="C29677" t="s">
        <v>64</v>
      </c>
      <c r="D29677" t="s">
        <v>72</v>
      </c>
      <c r="E29677" t="s">
        <v>73</v>
      </c>
      <c r="F29677" t="s">
        <v>74</v>
      </c>
      <c r="G29677">
        <v>2644.3312999999998</v>
      </c>
    </row>
    <row r="29678" spans="1:7" x14ac:dyDescent="0.25">
      <c r="A29678" t="s">
        <v>29720</v>
      </c>
      <c r="B29678" s="1">
        <v>39618</v>
      </c>
      <c r="C29678" t="s">
        <v>64</v>
      </c>
      <c r="D29678" t="s">
        <v>72</v>
      </c>
      <c r="E29678" t="s">
        <v>73</v>
      </c>
      <c r="F29678" t="s">
        <v>74</v>
      </c>
      <c r="G29678">
        <v>2644.3312999999998</v>
      </c>
    </row>
    <row r="29679" spans="1:7" x14ac:dyDescent="0.25">
      <c r="A29679" t="s">
        <v>29721</v>
      </c>
      <c r="B29679" s="1">
        <v>39618</v>
      </c>
      <c r="C29679" t="s">
        <v>64</v>
      </c>
      <c r="D29679" t="s">
        <v>72</v>
      </c>
      <c r="E29679" t="s">
        <v>73</v>
      </c>
      <c r="F29679" t="s">
        <v>74</v>
      </c>
      <c r="G29679">
        <v>1381.0732</v>
      </c>
    </row>
    <row r="29680" spans="1:7" x14ac:dyDescent="0.25">
      <c r="A29680" t="s">
        <v>29722</v>
      </c>
      <c r="B29680" s="1">
        <v>39618</v>
      </c>
      <c r="C29680" t="s">
        <v>64</v>
      </c>
      <c r="D29680" t="s">
        <v>72</v>
      </c>
      <c r="E29680" t="s">
        <v>73</v>
      </c>
      <c r="F29680" t="s">
        <v>74</v>
      </c>
      <c r="G29680">
        <v>2703.9902999999999</v>
      </c>
    </row>
    <row r="29681" spans="1:7" x14ac:dyDescent="0.25">
      <c r="A29681" t="s">
        <v>29723</v>
      </c>
      <c r="B29681" s="1">
        <v>39619</v>
      </c>
      <c r="C29681" t="s">
        <v>64</v>
      </c>
      <c r="D29681" t="s">
        <v>72</v>
      </c>
      <c r="E29681" t="s">
        <v>73</v>
      </c>
      <c r="F29681" t="s">
        <v>74</v>
      </c>
      <c r="G29681">
        <v>2673.0612999999998</v>
      </c>
    </row>
    <row r="29682" spans="1:7" x14ac:dyDescent="0.25">
      <c r="A29682" t="s">
        <v>29724</v>
      </c>
      <c r="B29682" s="1">
        <v>39619</v>
      </c>
      <c r="C29682" t="s">
        <v>64</v>
      </c>
      <c r="D29682" t="s">
        <v>72</v>
      </c>
      <c r="E29682" t="s">
        <v>73</v>
      </c>
      <c r="F29682" t="s">
        <v>74</v>
      </c>
      <c r="G29682">
        <v>77.316900000000004</v>
      </c>
    </row>
    <row r="29683" spans="1:7" x14ac:dyDescent="0.25">
      <c r="A29683" t="s">
        <v>29725</v>
      </c>
      <c r="B29683" s="1">
        <v>39619</v>
      </c>
      <c r="C29683" t="s">
        <v>64</v>
      </c>
      <c r="D29683" t="s">
        <v>72</v>
      </c>
      <c r="E29683" t="s">
        <v>73</v>
      </c>
      <c r="F29683" t="s">
        <v>74</v>
      </c>
      <c r="G29683">
        <v>34.553400000000003</v>
      </c>
    </row>
    <row r="29684" spans="1:7" x14ac:dyDescent="0.25">
      <c r="A29684" t="s">
        <v>29726</v>
      </c>
      <c r="B29684" s="1">
        <v>39619</v>
      </c>
      <c r="C29684" t="s">
        <v>64</v>
      </c>
      <c r="D29684" t="s">
        <v>72</v>
      </c>
      <c r="E29684" t="s">
        <v>73</v>
      </c>
      <c r="F29684" t="s">
        <v>74</v>
      </c>
      <c r="G29684">
        <v>66.819400000000002</v>
      </c>
    </row>
    <row r="29685" spans="1:7" x14ac:dyDescent="0.25">
      <c r="A29685" t="s">
        <v>29727</v>
      </c>
      <c r="B29685" s="1">
        <v>39619</v>
      </c>
      <c r="C29685" t="s">
        <v>64</v>
      </c>
      <c r="D29685" t="s">
        <v>72</v>
      </c>
      <c r="E29685" t="s">
        <v>73</v>
      </c>
      <c r="F29685" t="s">
        <v>74</v>
      </c>
      <c r="G29685">
        <v>71.239400000000003</v>
      </c>
    </row>
    <row r="29686" spans="1:7" x14ac:dyDescent="0.25">
      <c r="A29686" t="s">
        <v>29728</v>
      </c>
      <c r="B29686" s="1">
        <v>39619</v>
      </c>
      <c r="C29686" t="s">
        <v>64</v>
      </c>
      <c r="D29686" t="s">
        <v>72</v>
      </c>
      <c r="E29686" t="s">
        <v>73</v>
      </c>
      <c r="F29686" t="s">
        <v>74</v>
      </c>
      <c r="G29686">
        <v>19.083400000000001</v>
      </c>
    </row>
    <row r="29687" spans="1:7" x14ac:dyDescent="0.25">
      <c r="A29687" t="s">
        <v>29729</v>
      </c>
      <c r="B29687" s="1">
        <v>39619</v>
      </c>
      <c r="C29687" t="s">
        <v>64</v>
      </c>
      <c r="D29687" t="s">
        <v>72</v>
      </c>
      <c r="E29687" t="s">
        <v>73</v>
      </c>
      <c r="F29687" t="s">
        <v>74</v>
      </c>
      <c r="G29687">
        <v>59.658999999999999</v>
      </c>
    </row>
    <row r="29688" spans="1:7" x14ac:dyDescent="0.25">
      <c r="A29688" t="s">
        <v>29730</v>
      </c>
      <c r="B29688" s="1">
        <v>39619</v>
      </c>
      <c r="C29688" t="s">
        <v>64</v>
      </c>
      <c r="D29688" t="s">
        <v>72</v>
      </c>
      <c r="E29688" t="s">
        <v>73</v>
      </c>
      <c r="F29688" t="s">
        <v>74</v>
      </c>
      <c r="G29688">
        <v>60.764000000000003</v>
      </c>
    </row>
    <row r="29689" spans="1:7" x14ac:dyDescent="0.25">
      <c r="A29689" t="s">
        <v>29731</v>
      </c>
      <c r="B29689" s="1">
        <v>39619</v>
      </c>
      <c r="C29689" t="s">
        <v>64</v>
      </c>
      <c r="D29689" t="s">
        <v>72</v>
      </c>
      <c r="E29689" t="s">
        <v>73</v>
      </c>
      <c r="F29689" t="s">
        <v>74</v>
      </c>
      <c r="G29689">
        <v>27.061499999999999</v>
      </c>
    </row>
    <row r="29690" spans="1:7" x14ac:dyDescent="0.25">
      <c r="A29690" t="s">
        <v>29732</v>
      </c>
      <c r="B29690" s="1">
        <v>39619</v>
      </c>
      <c r="C29690" t="s">
        <v>64</v>
      </c>
      <c r="D29690" t="s">
        <v>66</v>
      </c>
      <c r="E29690" t="s">
        <v>67</v>
      </c>
      <c r="F29690" t="s">
        <v>68</v>
      </c>
      <c r="G29690">
        <v>2591.1808000000001</v>
      </c>
    </row>
    <row r="29691" spans="1:7" x14ac:dyDescent="0.25">
      <c r="A29691" t="s">
        <v>29733</v>
      </c>
      <c r="B29691" s="1">
        <v>39619</v>
      </c>
      <c r="C29691" t="s">
        <v>64</v>
      </c>
      <c r="D29691" t="s">
        <v>66</v>
      </c>
      <c r="E29691" t="s">
        <v>67</v>
      </c>
      <c r="F29691" t="s">
        <v>68</v>
      </c>
      <c r="G29691">
        <v>2622.1098000000002</v>
      </c>
    </row>
    <row r="29692" spans="1:7" x14ac:dyDescent="0.25">
      <c r="A29692" t="s">
        <v>29734</v>
      </c>
      <c r="B29692" s="1">
        <v>39619</v>
      </c>
      <c r="C29692" t="s">
        <v>64</v>
      </c>
      <c r="D29692" t="s">
        <v>82</v>
      </c>
      <c r="E29692" t="s">
        <v>67</v>
      </c>
      <c r="F29692" t="s">
        <v>83</v>
      </c>
      <c r="G29692">
        <v>2574.6279</v>
      </c>
    </row>
    <row r="29693" spans="1:7" x14ac:dyDescent="0.25">
      <c r="A29693" t="s">
        <v>29735</v>
      </c>
      <c r="B29693" s="1">
        <v>39619</v>
      </c>
      <c r="C29693" t="s">
        <v>64</v>
      </c>
      <c r="D29693" t="s">
        <v>88</v>
      </c>
      <c r="E29693" t="s">
        <v>67</v>
      </c>
      <c r="F29693" t="s">
        <v>89</v>
      </c>
      <c r="G29693">
        <v>2618.8058000000001</v>
      </c>
    </row>
    <row r="29694" spans="1:7" x14ac:dyDescent="0.25">
      <c r="A29694" t="s">
        <v>29736</v>
      </c>
      <c r="B29694" s="1">
        <v>39619</v>
      </c>
      <c r="C29694" t="s">
        <v>64</v>
      </c>
      <c r="D29694" t="s">
        <v>66</v>
      </c>
      <c r="E29694" t="s">
        <v>67</v>
      </c>
      <c r="F29694" t="s">
        <v>68</v>
      </c>
      <c r="G29694">
        <v>2602.2529</v>
      </c>
    </row>
    <row r="29695" spans="1:7" x14ac:dyDescent="0.25">
      <c r="A29695" t="s">
        <v>29737</v>
      </c>
      <c r="B29695" s="1">
        <v>39619</v>
      </c>
      <c r="C29695" t="s">
        <v>64</v>
      </c>
      <c r="D29695" t="s">
        <v>15</v>
      </c>
      <c r="E29695" t="s">
        <v>10</v>
      </c>
      <c r="F29695" t="s">
        <v>16</v>
      </c>
      <c r="G29695">
        <v>16.8292</v>
      </c>
    </row>
    <row r="29696" spans="1:7" x14ac:dyDescent="0.25">
      <c r="A29696" t="s">
        <v>29738</v>
      </c>
      <c r="B29696" s="1">
        <v>39619</v>
      </c>
      <c r="C29696" t="s">
        <v>64</v>
      </c>
      <c r="D29696" t="s">
        <v>15</v>
      </c>
      <c r="E29696" t="s">
        <v>10</v>
      </c>
      <c r="F29696" t="s">
        <v>16</v>
      </c>
      <c r="G29696">
        <v>44.177900000000001</v>
      </c>
    </row>
    <row r="29697" spans="1:7" x14ac:dyDescent="0.25">
      <c r="A29697" t="s">
        <v>29739</v>
      </c>
      <c r="B29697" s="1">
        <v>39619</v>
      </c>
      <c r="C29697" t="s">
        <v>64</v>
      </c>
      <c r="D29697" t="s">
        <v>23</v>
      </c>
      <c r="E29697" t="s">
        <v>10</v>
      </c>
      <c r="F29697" t="s">
        <v>11</v>
      </c>
      <c r="G29697">
        <v>59.946300000000001</v>
      </c>
    </row>
    <row r="29698" spans="1:7" x14ac:dyDescent="0.25">
      <c r="A29698" t="s">
        <v>29740</v>
      </c>
      <c r="B29698" s="1">
        <v>39619</v>
      </c>
      <c r="C29698" t="s">
        <v>64</v>
      </c>
      <c r="D29698" t="s">
        <v>20</v>
      </c>
      <c r="E29698" t="s">
        <v>10</v>
      </c>
      <c r="F29698" t="s">
        <v>11</v>
      </c>
      <c r="G29698">
        <v>30.144400000000001</v>
      </c>
    </row>
    <row r="29699" spans="1:7" x14ac:dyDescent="0.25">
      <c r="A29699" t="s">
        <v>29741</v>
      </c>
      <c r="B29699" s="1">
        <v>39619</v>
      </c>
      <c r="C29699" t="s">
        <v>64</v>
      </c>
      <c r="D29699" t="s">
        <v>20</v>
      </c>
      <c r="E29699" t="s">
        <v>10</v>
      </c>
      <c r="F29699" t="s">
        <v>11</v>
      </c>
      <c r="G29699">
        <v>55.216900000000003</v>
      </c>
    </row>
    <row r="29700" spans="1:7" x14ac:dyDescent="0.25">
      <c r="A29700" t="s">
        <v>29742</v>
      </c>
      <c r="B29700" s="1">
        <v>39619</v>
      </c>
      <c r="C29700" t="s">
        <v>64</v>
      </c>
      <c r="D29700" t="s">
        <v>23</v>
      </c>
      <c r="E29700" t="s">
        <v>10</v>
      </c>
      <c r="F29700" t="s">
        <v>11</v>
      </c>
      <c r="G29700">
        <v>87.272900000000007</v>
      </c>
    </row>
    <row r="29701" spans="1:7" x14ac:dyDescent="0.25">
      <c r="A29701" t="s">
        <v>29743</v>
      </c>
      <c r="B29701" s="1">
        <v>39619</v>
      </c>
      <c r="C29701" t="s">
        <v>64</v>
      </c>
      <c r="D29701" t="s">
        <v>23</v>
      </c>
      <c r="E29701" t="s">
        <v>10</v>
      </c>
      <c r="F29701" t="s">
        <v>11</v>
      </c>
      <c r="G29701">
        <v>132.5779</v>
      </c>
    </row>
    <row r="29702" spans="1:7" x14ac:dyDescent="0.25">
      <c r="A29702" t="s">
        <v>29744</v>
      </c>
      <c r="B29702" s="1">
        <v>39619</v>
      </c>
      <c r="C29702" t="s">
        <v>64</v>
      </c>
      <c r="D29702" t="s">
        <v>15</v>
      </c>
      <c r="E29702" t="s">
        <v>10</v>
      </c>
      <c r="F29702" t="s">
        <v>16</v>
      </c>
      <c r="G29702">
        <v>147.50649999999999</v>
      </c>
    </row>
    <row r="29703" spans="1:7" x14ac:dyDescent="0.25">
      <c r="A29703" t="s">
        <v>29745</v>
      </c>
      <c r="B29703" s="1">
        <v>39619</v>
      </c>
      <c r="C29703" t="s">
        <v>64</v>
      </c>
      <c r="D29703" t="s">
        <v>23</v>
      </c>
      <c r="E29703" t="s">
        <v>10</v>
      </c>
      <c r="F29703" t="s">
        <v>11</v>
      </c>
      <c r="G29703">
        <v>44.177900000000001</v>
      </c>
    </row>
    <row r="29704" spans="1:7" x14ac:dyDescent="0.25">
      <c r="A29704" t="s">
        <v>29746</v>
      </c>
      <c r="B29704" s="1">
        <v>39619</v>
      </c>
      <c r="C29704" t="s">
        <v>64</v>
      </c>
      <c r="D29704" t="s">
        <v>23</v>
      </c>
      <c r="E29704" t="s">
        <v>10</v>
      </c>
      <c r="F29704" t="s">
        <v>11</v>
      </c>
      <c r="G29704">
        <v>29.8019</v>
      </c>
    </row>
    <row r="29705" spans="1:7" x14ac:dyDescent="0.25">
      <c r="A29705" t="s">
        <v>29747</v>
      </c>
      <c r="B29705" s="1">
        <v>39619</v>
      </c>
      <c r="C29705" t="s">
        <v>64</v>
      </c>
      <c r="D29705" t="s">
        <v>23</v>
      </c>
      <c r="E29705" t="s">
        <v>10</v>
      </c>
      <c r="F29705" t="s">
        <v>11</v>
      </c>
      <c r="G29705">
        <v>24.2879</v>
      </c>
    </row>
    <row r="29706" spans="1:7" x14ac:dyDescent="0.25">
      <c r="A29706" t="s">
        <v>29748</v>
      </c>
      <c r="B29706" s="1">
        <v>39619</v>
      </c>
      <c r="C29706" t="s">
        <v>64</v>
      </c>
      <c r="D29706" t="s">
        <v>23</v>
      </c>
      <c r="E29706" t="s">
        <v>10</v>
      </c>
      <c r="F29706" t="s">
        <v>11</v>
      </c>
      <c r="G29706">
        <v>62.951900000000002</v>
      </c>
    </row>
    <row r="29707" spans="1:7" x14ac:dyDescent="0.25">
      <c r="A29707" t="s">
        <v>29749</v>
      </c>
      <c r="B29707" s="1">
        <v>39619</v>
      </c>
      <c r="C29707" t="s">
        <v>64</v>
      </c>
      <c r="D29707" t="s">
        <v>88</v>
      </c>
      <c r="E29707" t="s">
        <v>67</v>
      </c>
      <c r="F29707" t="s">
        <v>89</v>
      </c>
      <c r="G29707">
        <v>106.5883</v>
      </c>
    </row>
    <row r="29708" spans="1:7" x14ac:dyDescent="0.25">
      <c r="A29708" t="s">
        <v>29750</v>
      </c>
      <c r="B29708" s="1">
        <v>39619</v>
      </c>
      <c r="C29708" t="s">
        <v>64</v>
      </c>
      <c r="D29708" t="s">
        <v>82</v>
      </c>
      <c r="E29708" t="s">
        <v>67</v>
      </c>
      <c r="F29708" t="s">
        <v>83</v>
      </c>
      <c r="G29708">
        <v>24.2879</v>
      </c>
    </row>
    <row r="29709" spans="1:7" x14ac:dyDescent="0.25">
      <c r="A29709" t="s">
        <v>29751</v>
      </c>
      <c r="B29709" s="1">
        <v>39619</v>
      </c>
      <c r="C29709" t="s">
        <v>64</v>
      </c>
      <c r="D29709" t="s">
        <v>82</v>
      </c>
      <c r="E29709" t="s">
        <v>67</v>
      </c>
      <c r="F29709" t="s">
        <v>83</v>
      </c>
      <c r="G29709">
        <v>44.177900000000001</v>
      </c>
    </row>
    <row r="29710" spans="1:7" x14ac:dyDescent="0.25">
      <c r="A29710" t="s">
        <v>29752</v>
      </c>
      <c r="B29710" s="1">
        <v>39619</v>
      </c>
      <c r="C29710" t="s">
        <v>64</v>
      </c>
      <c r="D29710" t="s">
        <v>88</v>
      </c>
      <c r="E29710" t="s">
        <v>67</v>
      </c>
      <c r="F29710" t="s">
        <v>89</v>
      </c>
      <c r="G29710">
        <v>54.111899999999999</v>
      </c>
    </row>
    <row r="29711" spans="1:7" x14ac:dyDescent="0.25">
      <c r="A29711" t="s">
        <v>29753</v>
      </c>
      <c r="B29711" s="1">
        <v>39619</v>
      </c>
      <c r="C29711" t="s">
        <v>64</v>
      </c>
      <c r="D29711" t="s">
        <v>82</v>
      </c>
      <c r="E29711" t="s">
        <v>67</v>
      </c>
      <c r="F29711" t="s">
        <v>83</v>
      </c>
      <c r="G29711">
        <v>41.183399999999999</v>
      </c>
    </row>
    <row r="29712" spans="1:7" x14ac:dyDescent="0.25">
      <c r="A29712" t="s">
        <v>29754</v>
      </c>
      <c r="B29712" s="1">
        <v>39619</v>
      </c>
      <c r="C29712" t="s">
        <v>64</v>
      </c>
      <c r="D29712" t="s">
        <v>82</v>
      </c>
      <c r="E29712" t="s">
        <v>67</v>
      </c>
      <c r="F29712" t="s">
        <v>83</v>
      </c>
      <c r="G29712">
        <v>33.127899999999997</v>
      </c>
    </row>
    <row r="29713" spans="1:7" x14ac:dyDescent="0.25">
      <c r="A29713" t="s">
        <v>29755</v>
      </c>
      <c r="B29713" s="1">
        <v>39619</v>
      </c>
      <c r="C29713" t="s">
        <v>64</v>
      </c>
      <c r="D29713" t="s">
        <v>82</v>
      </c>
      <c r="E29713" t="s">
        <v>67</v>
      </c>
      <c r="F29713" t="s">
        <v>83</v>
      </c>
      <c r="G29713">
        <v>13.1937</v>
      </c>
    </row>
    <row r="29714" spans="1:7" x14ac:dyDescent="0.25">
      <c r="A29714" t="s">
        <v>29756</v>
      </c>
      <c r="B29714" s="1">
        <v>39619</v>
      </c>
      <c r="C29714" t="s">
        <v>64</v>
      </c>
      <c r="D29714" t="s">
        <v>66</v>
      </c>
      <c r="E29714" t="s">
        <v>67</v>
      </c>
      <c r="F29714" t="s">
        <v>68</v>
      </c>
      <c r="G29714">
        <v>48.863100000000003</v>
      </c>
    </row>
    <row r="29715" spans="1:7" x14ac:dyDescent="0.25">
      <c r="A29715" t="s">
        <v>29757</v>
      </c>
      <c r="B29715" s="1">
        <v>39619</v>
      </c>
      <c r="C29715" t="s">
        <v>64</v>
      </c>
      <c r="D29715" t="s">
        <v>82</v>
      </c>
      <c r="E29715" t="s">
        <v>67</v>
      </c>
      <c r="F29715" t="s">
        <v>83</v>
      </c>
      <c r="G29715">
        <v>98.311899999999994</v>
      </c>
    </row>
    <row r="29716" spans="1:7" x14ac:dyDescent="0.25">
      <c r="A29716" t="s">
        <v>29758</v>
      </c>
      <c r="B29716" s="1">
        <v>39619</v>
      </c>
      <c r="C29716" t="s">
        <v>64</v>
      </c>
      <c r="D29716" t="s">
        <v>66</v>
      </c>
      <c r="E29716" t="s">
        <v>67</v>
      </c>
      <c r="F29716" t="s">
        <v>68</v>
      </c>
      <c r="G29716">
        <v>44.177900000000001</v>
      </c>
    </row>
    <row r="29717" spans="1:7" x14ac:dyDescent="0.25">
      <c r="A29717" t="s">
        <v>29759</v>
      </c>
      <c r="B29717" s="1">
        <v>39619</v>
      </c>
      <c r="C29717" t="s">
        <v>64</v>
      </c>
      <c r="D29717" t="s">
        <v>66</v>
      </c>
      <c r="E29717" t="s">
        <v>67</v>
      </c>
      <c r="F29717" t="s">
        <v>68</v>
      </c>
      <c r="G29717">
        <v>44.177900000000001</v>
      </c>
    </row>
    <row r="29718" spans="1:7" x14ac:dyDescent="0.25">
      <c r="A29718" t="s">
        <v>29760</v>
      </c>
      <c r="B29718" s="1">
        <v>39619</v>
      </c>
      <c r="C29718" t="s">
        <v>64</v>
      </c>
      <c r="D29718" t="s">
        <v>15</v>
      </c>
      <c r="E29718" t="s">
        <v>10</v>
      </c>
      <c r="F29718" t="s">
        <v>16</v>
      </c>
      <c r="G29718">
        <v>49.990200000000002</v>
      </c>
    </row>
    <row r="29719" spans="1:7" x14ac:dyDescent="0.25">
      <c r="A29719" t="s">
        <v>29761</v>
      </c>
      <c r="B29719" s="1">
        <v>39619</v>
      </c>
      <c r="C29719" t="s">
        <v>64</v>
      </c>
      <c r="D29719" t="s">
        <v>23</v>
      </c>
      <c r="E29719" t="s">
        <v>10</v>
      </c>
      <c r="F29719" t="s">
        <v>11</v>
      </c>
      <c r="G29719">
        <v>44.189</v>
      </c>
    </row>
    <row r="29720" spans="1:7" x14ac:dyDescent="0.25">
      <c r="A29720" t="s">
        <v>29762</v>
      </c>
      <c r="B29720" s="1">
        <v>39619</v>
      </c>
      <c r="C29720" t="s">
        <v>64</v>
      </c>
      <c r="D29720" t="s">
        <v>20</v>
      </c>
      <c r="E29720" t="s">
        <v>10</v>
      </c>
      <c r="F29720" t="s">
        <v>11</v>
      </c>
      <c r="G29720">
        <v>683.97289999999998</v>
      </c>
    </row>
    <row r="29721" spans="1:7" x14ac:dyDescent="0.25">
      <c r="A29721" t="s">
        <v>29763</v>
      </c>
      <c r="B29721" s="1">
        <v>39619</v>
      </c>
      <c r="C29721" t="s">
        <v>64</v>
      </c>
      <c r="D29721" t="s">
        <v>20</v>
      </c>
      <c r="E29721" t="s">
        <v>10</v>
      </c>
      <c r="F29721" t="s">
        <v>11</v>
      </c>
      <c r="G29721">
        <v>2649.6905999999999</v>
      </c>
    </row>
    <row r="29722" spans="1:7" x14ac:dyDescent="0.25">
      <c r="A29722" t="s">
        <v>29764</v>
      </c>
      <c r="B29722" s="1">
        <v>39619</v>
      </c>
      <c r="C29722" t="s">
        <v>64</v>
      </c>
      <c r="D29722" t="s">
        <v>23</v>
      </c>
      <c r="E29722" t="s">
        <v>10</v>
      </c>
      <c r="F29722" t="s">
        <v>11</v>
      </c>
      <c r="G29722">
        <v>2598.9158000000002</v>
      </c>
    </row>
    <row r="29723" spans="1:7" x14ac:dyDescent="0.25">
      <c r="A29723" t="s">
        <v>29765</v>
      </c>
      <c r="B29723" s="1">
        <v>39619</v>
      </c>
      <c r="C29723" t="s">
        <v>64</v>
      </c>
      <c r="D29723" t="s">
        <v>20</v>
      </c>
      <c r="E29723" t="s">
        <v>10</v>
      </c>
      <c r="F29723" t="s">
        <v>11</v>
      </c>
      <c r="G29723">
        <v>2574.6390000000001</v>
      </c>
    </row>
    <row r="29724" spans="1:7" x14ac:dyDescent="0.25">
      <c r="A29724" t="s">
        <v>29766</v>
      </c>
      <c r="B29724" s="1">
        <v>39619</v>
      </c>
      <c r="C29724" t="s">
        <v>64</v>
      </c>
      <c r="D29724" t="s">
        <v>82</v>
      </c>
      <c r="E29724" t="s">
        <v>67</v>
      </c>
      <c r="F29724" t="s">
        <v>83</v>
      </c>
      <c r="G29724">
        <v>830.23069999999996</v>
      </c>
    </row>
    <row r="29725" spans="1:7" x14ac:dyDescent="0.25">
      <c r="A29725" t="s">
        <v>29767</v>
      </c>
      <c r="B29725" s="1">
        <v>39619</v>
      </c>
      <c r="C29725" t="s">
        <v>64</v>
      </c>
      <c r="D29725" t="s">
        <v>82</v>
      </c>
      <c r="E29725" t="s">
        <v>67</v>
      </c>
      <c r="F29725" t="s">
        <v>83</v>
      </c>
      <c r="G29725">
        <v>885.46969999999999</v>
      </c>
    </row>
    <row r="29726" spans="1:7" x14ac:dyDescent="0.25">
      <c r="A29726" t="s">
        <v>29768</v>
      </c>
      <c r="B29726" s="1">
        <v>39619</v>
      </c>
      <c r="C29726" t="s">
        <v>64</v>
      </c>
      <c r="D29726" t="s">
        <v>88</v>
      </c>
      <c r="E29726" t="s">
        <v>67</v>
      </c>
      <c r="F29726" t="s">
        <v>89</v>
      </c>
      <c r="G29726">
        <v>820.29679999999996</v>
      </c>
    </row>
    <row r="29727" spans="1:7" x14ac:dyDescent="0.25">
      <c r="A29727" t="s">
        <v>29769</v>
      </c>
      <c r="B29727" s="1">
        <v>39619</v>
      </c>
      <c r="C29727" t="s">
        <v>64</v>
      </c>
      <c r="D29727" t="s">
        <v>72</v>
      </c>
      <c r="E29727" t="s">
        <v>73</v>
      </c>
      <c r="F29727" t="s">
        <v>74</v>
      </c>
      <c r="G29727">
        <v>2598.9158000000002</v>
      </c>
    </row>
    <row r="29728" spans="1:7" x14ac:dyDescent="0.25">
      <c r="A29728" t="s">
        <v>29770</v>
      </c>
      <c r="B29728" s="1">
        <v>39619</v>
      </c>
      <c r="C29728" t="s">
        <v>64</v>
      </c>
      <c r="D29728" t="s">
        <v>72</v>
      </c>
      <c r="E29728" t="s">
        <v>73</v>
      </c>
      <c r="F29728" t="s">
        <v>74</v>
      </c>
      <c r="G29728">
        <v>2735.9247999999998</v>
      </c>
    </row>
    <row r="29729" spans="1:7" x14ac:dyDescent="0.25">
      <c r="A29729" t="s">
        <v>29771</v>
      </c>
      <c r="B29729" s="1">
        <v>39619</v>
      </c>
      <c r="C29729" t="s">
        <v>64</v>
      </c>
      <c r="D29729" t="s">
        <v>72</v>
      </c>
      <c r="E29729" t="s">
        <v>73</v>
      </c>
      <c r="F29729" t="s">
        <v>74</v>
      </c>
      <c r="G29729">
        <v>2738.5657000000001</v>
      </c>
    </row>
    <row r="29730" spans="1:7" x14ac:dyDescent="0.25">
      <c r="A29730" t="s">
        <v>29772</v>
      </c>
      <c r="B29730" s="1">
        <v>39619</v>
      </c>
      <c r="C29730" t="s">
        <v>64</v>
      </c>
      <c r="D29730" t="s">
        <v>72</v>
      </c>
      <c r="E29730" t="s">
        <v>73</v>
      </c>
      <c r="F29730" t="s">
        <v>74</v>
      </c>
      <c r="G29730">
        <v>1914.1473000000001</v>
      </c>
    </row>
    <row r="29731" spans="1:7" x14ac:dyDescent="0.25">
      <c r="A29731" t="s">
        <v>29773</v>
      </c>
      <c r="B29731" s="1">
        <v>39619</v>
      </c>
      <c r="C29731" t="s">
        <v>64</v>
      </c>
      <c r="D29731" t="s">
        <v>72</v>
      </c>
      <c r="E29731" t="s">
        <v>73</v>
      </c>
      <c r="F29731" t="s">
        <v>74</v>
      </c>
      <c r="G29731">
        <v>1918.2579000000001</v>
      </c>
    </row>
    <row r="29732" spans="1:7" x14ac:dyDescent="0.25">
      <c r="A29732" t="s">
        <v>29774</v>
      </c>
      <c r="B29732" s="1">
        <v>39619</v>
      </c>
      <c r="C29732" t="s">
        <v>64</v>
      </c>
      <c r="D29732" t="s">
        <v>72</v>
      </c>
      <c r="E29732" t="s">
        <v>73</v>
      </c>
      <c r="F29732" t="s">
        <v>74</v>
      </c>
      <c r="G29732">
        <v>1308.8282999999999</v>
      </c>
    </row>
    <row r="29733" spans="1:7" x14ac:dyDescent="0.25">
      <c r="A29733" t="s">
        <v>29775</v>
      </c>
      <c r="B29733" s="1">
        <v>39619</v>
      </c>
      <c r="C29733" t="s">
        <v>64</v>
      </c>
      <c r="D29733" t="s">
        <v>72</v>
      </c>
      <c r="E29733" t="s">
        <v>73</v>
      </c>
      <c r="F29733" t="s">
        <v>74</v>
      </c>
      <c r="G29733">
        <v>624.84439999999995</v>
      </c>
    </row>
    <row r="29734" spans="1:7" x14ac:dyDescent="0.25">
      <c r="A29734" t="s">
        <v>29776</v>
      </c>
      <c r="B29734" s="1">
        <v>39619</v>
      </c>
      <c r="C29734" t="s">
        <v>64</v>
      </c>
      <c r="D29734" t="s">
        <v>72</v>
      </c>
      <c r="E29734" t="s">
        <v>73</v>
      </c>
      <c r="F29734" t="s">
        <v>74</v>
      </c>
      <c r="G29734">
        <v>1238.1415</v>
      </c>
    </row>
    <row r="29735" spans="1:7" x14ac:dyDescent="0.25">
      <c r="A29735" t="s">
        <v>29777</v>
      </c>
      <c r="B29735" s="1">
        <v>39619</v>
      </c>
      <c r="C29735" t="s">
        <v>64</v>
      </c>
      <c r="D29735" t="s">
        <v>72</v>
      </c>
      <c r="E29735" t="s">
        <v>73</v>
      </c>
      <c r="F29735" t="s">
        <v>74</v>
      </c>
      <c r="G29735">
        <v>1297.8004000000001</v>
      </c>
    </row>
    <row r="29736" spans="1:7" x14ac:dyDescent="0.25">
      <c r="A29736" t="s">
        <v>29778</v>
      </c>
      <c r="B29736" s="1">
        <v>39619</v>
      </c>
      <c r="C29736" t="s">
        <v>64</v>
      </c>
      <c r="D29736" t="s">
        <v>72</v>
      </c>
      <c r="E29736" t="s">
        <v>73</v>
      </c>
      <c r="F29736" t="s">
        <v>74</v>
      </c>
      <c r="G29736">
        <v>2538.4944</v>
      </c>
    </row>
    <row r="29737" spans="1:7" x14ac:dyDescent="0.25">
      <c r="A29737" t="s">
        <v>29779</v>
      </c>
      <c r="B29737" s="1">
        <v>39619</v>
      </c>
      <c r="C29737" t="s">
        <v>64</v>
      </c>
      <c r="D29737" t="s">
        <v>72</v>
      </c>
      <c r="E29737" t="s">
        <v>73</v>
      </c>
      <c r="F29737" t="s">
        <v>74</v>
      </c>
      <c r="G29737">
        <v>874.57439999999997</v>
      </c>
    </row>
    <row r="29738" spans="1:7" x14ac:dyDescent="0.25">
      <c r="A29738" t="s">
        <v>29780</v>
      </c>
      <c r="B29738" s="1">
        <v>39619</v>
      </c>
      <c r="C29738" t="s">
        <v>64</v>
      </c>
      <c r="D29738" t="s">
        <v>72</v>
      </c>
      <c r="E29738" t="s">
        <v>73</v>
      </c>
      <c r="F29738" t="s">
        <v>74</v>
      </c>
      <c r="G29738">
        <v>2563.5889999999999</v>
      </c>
    </row>
    <row r="29739" spans="1:7" x14ac:dyDescent="0.25">
      <c r="A29739" t="s">
        <v>29781</v>
      </c>
      <c r="B29739" s="1">
        <v>39619</v>
      </c>
      <c r="C29739" t="s">
        <v>64</v>
      </c>
      <c r="D29739" t="s">
        <v>23</v>
      </c>
      <c r="E29739" t="s">
        <v>10</v>
      </c>
      <c r="F29739" t="s">
        <v>11</v>
      </c>
      <c r="G29739">
        <v>2673.0612999999998</v>
      </c>
    </row>
    <row r="29740" spans="1:7" x14ac:dyDescent="0.25">
      <c r="A29740" t="s">
        <v>29782</v>
      </c>
      <c r="B29740" s="1">
        <v>39619</v>
      </c>
      <c r="C29740" t="s">
        <v>64</v>
      </c>
      <c r="D29740" t="s">
        <v>20</v>
      </c>
      <c r="E29740" t="s">
        <v>10</v>
      </c>
      <c r="F29740" t="s">
        <v>11</v>
      </c>
      <c r="G29740">
        <v>845.67859999999996</v>
      </c>
    </row>
    <row r="29741" spans="1:7" x14ac:dyDescent="0.25">
      <c r="A29741" t="s">
        <v>29783</v>
      </c>
      <c r="B29741" s="1">
        <v>39619</v>
      </c>
      <c r="C29741" t="s">
        <v>64</v>
      </c>
      <c r="D29741" t="s">
        <v>15</v>
      </c>
      <c r="E29741" t="s">
        <v>10</v>
      </c>
      <c r="F29741" t="s">
        <v>16</v>
      </c>
      <c r="G29741">
        <v>858.96069999999997</v>
      </c>
    </row>
    <row r="29742" spans="1:7" x14ac:dyDescent="0.25">
      <c r="A29742" t="s">
        <v>29784</v>
      </c>
      <c r="B29742" s="1">
        <v>39619</v>
      </c>
      <c r="C29742" t="s">
        <v>64</v>
      </c>
      <c r="D29742" t="s">
        <v>23</v>
      </c>
      <c r="E29742" t="s">
        <v>10</v>
      </c>
      <c r="F29742" t="s">
        <v>11</v>
      </c>
      <c r="G29742">
        <v>2659.7791999999999</v>
      </c>
    </row>
    <row r="29743" spans="1:7" x14ac:dyDescent="0.25">
      <c r="A29743" t="s">
        <v>29785</v>
      </c>
      <c r="B29743" s="1">
        <v>39619</v>
      </c>
      <c r="C29743" t="s">
        <v>64</v>
      </c>
      <c r="D29743" t="s">
        <v>23</v>
      </c>
      <c r="E29743" t="s">
        <v>10</v>
      </c>
      <c r="F29743" t="s">
        <v>11</v>
      </c>
      <c r="G29743">
        <v>2728.3002999999999</v>
      </c>
    </row>
    <row r="29744" spans="1:7" x14ac:dyDescent="0.25">
      <c r="A29744" t="s">
        <v>29786</v>
      </c>
      <c r="B29744" s="1">
        <v>39619</v>
      </c>
      <c r="C29744" t="s">
        <v>64</v>
      </c>
      <c r="D29744" t="s">
        <v>20</v>
      </c>
      <c r="E29744" t="s">
        <v>10</v>
      </c>
      <c r="F29744" t="s">
        <v>11</v>
      </c>
      <c r="G29744">
        <v>635.35289999999998</v>
      </c>
    </row>
    <row r="29745" spans="1:7" x14ac:dyDescent="0.25">
      <c r="A29745" t="s">
        <v>29787</v>
      </c>
      <c r="B29745" s="1">
        <v>39619</v>
      </c>
      <c r="C29745" t="s">
        <v>64</v>
      </c>
      <c r="D29745" t="s">
        <v>23</v>
      </c>
      <c r="E29745" t="s">
        <v>10</v>
      </c>
      <c r="F29745" t="s">
        <v>11</v>
      </c>
      <c r="G29745">
        <v>606.62289999999996</v>
      </c>
    </row>
    <row r="29746" spans="1:7" x14ac:dyDescent="0.25">
      <c r="A29746" t="s">
        <v>29788</v>
      </c>
      <c r="B29746" s="1">
        <v>39619</v>
      </c>
      <c r="C29746" t="s">
        <v>64</v>
      </c>
      <c r="D29746" t="s">
        <v>20</v>
      </c>
      <c r="E29746" t="s">
        <v>10</v>
      </c>
      <c r="F29746" t="s">
        <v>11</v>
      </c>
      <c r="G29746">
        <v>672.9008</v>
      </c>
    </row>
    <row r="29747" spans="1:7" x14ac:dyDescent="0.25">
      <c r="A29747" t="s">
        <v>29789</v>
      </c>
      <c r="B29747" s="1">
        <v>39619</v>
      </c>
      <c r="C29747" t="s">
        <v>64</v>
      </c>
      <c r="D29747" t="s">
        <v>20</v>
      </c>
      <c r="E29747" t="s">
        <v>10</v>
      </c>
      <c r="F29747" t="s">
        <v>11</v>
      </c>
      <c r="G29747">
        <v>612.13689999999997</v>
      </c>
    </row>
    <row r="29748" spans="1:7" x14ac:dyDescent="0.25">
      <c r="A29748" t="s">
        <v>29790</v>
      </c>
      <c r="B29748" s="1">
        <v>39619</v>
      </c>
      <c r="C29748" t="s">
        <v>64</v>
      </c>
      <c r="D29748" t="s">
        <v>20</v>
      </c>
      <c r="E29748" t="s">
        <v>10</v>
      </c>
      <c r="F29748" t="s">
        <v>11</v>
      </c>
      <c r="G29748">
        <v>636.15959999999995</v>
      </c>
    </row>
    <row r="29749" spans="1:7" x14ac:dyDescent="0.25">
      <c r="A29749" t="s">
        <v>29791</v>
      </c>
      <c r="B29749" s="1">
        <v>39619</v>
      </c>
      <c r="C29749" t="s">
        <v>64</v>
      </c>
      <c r="D29749" t="s">
        <v>20</v>
      </c>
      <c r="E29749" t="s">
        <v>10</v>
      </c>
      <c r="F29749" t="s">
        <v>11</v>
      </c>
      <c r="G29749">
        <v>1293.3804</v>
      </c>
    </row>
    <row r="29750" spans="1:7" x14ac:dyDescent="0.25">
      <c r="A29750" t="s">
        <v>29792</v>
      </c>
      <c r="B29750" s="1">
        <v>39619</v>
      </c>
      <c r="C29750" t="s">
        <v>64</v>
      </c>
      <c r="D29750" t="s">
        <v>23</v>
      </c>
      <c r="E29750" t="s">
        <v>10</v>
      </c>
      <c r="F29750" t="s">
        <v>11</v>
      </c>
      <c r="G29750">
        <v>1297.8004000000001</v>
      </c>
    </row>
    <row r="29751" spans="1:7" x14ac:dyDescent="0.25">
      <c r="A29751" t="s">
        <v>29793</v>
      </c>
      <c r="B29751" s="1">
        <v>39619</v>
      </c>
      <c r="C29751" t="s">
        <v>64</v>
      </c>
      <c r="D29751" t="s">
        <v>15</v>
      </c>
      <c r="E29751" t="s">
        <v>10</v>
      </c>
      <c r="F29751" t="s">
        <v>16</v>
      </c>
      <c r="G29751">
        <v>1918.2579000000001</v>
      </c>
    </row>
    <row r="29752" spans="1:7" x14ac:dyDescent="0.25">
      <c r="A29752" t="s">
        <v>29794</v>
      </c>
      <c r="B29752" s="1">
        <v>39619</v>
      </c>
      <c r="C29752" t="s">
        <v>64</v>
      </c>
      <c r="D29752" t="s">
        <v>20</v>
      </c>
      <c r="E29752" t="s">
        <v>10</v>
      </c>
      <c r="F29752" t="s">
        <v>11</v>
      </c>
      <c r="G29752">
        <v>1934.8329000000001</v>
      </c>
    </row>
    <row r="29753" spans="1:7" x14ac:dyDescent="0.25">
      <c r="A29753" t="s">
        <v>29795</v>
      </c>
      <c r="B29753" s="1">
        <v>39619</v>
      </c>
      <c r="C29753" t="s">
        <v>64</v>
      </c>
      <c r="D29753" t="s">
        <v>82</v>
      </c>
      <c r="E29753" t="s">
        <v>67</v>
      </c>
      <c r="F29753" t="s">
        <v>83</v>
      </c>
      <c r="G29753">
        <v>2658.63</v>
      </c>
    </row>
    <row r="29754" spans="1:7" x14ac:dyDescent="0.25">
      <c r="A29754" t="s">
        <v>29796</v>
      </c>
      <c r="B29754" s="1">
        <v>39619</v>
      </c>
      <c r="C29754" t="s">
        <v>64</v>
      </c>
      <c r="D29754" t="s">
        <v>72</v>
      </c>
      <c r="E29754" t="s">
        <v>73</v>
      </c>
      <c r="F29754" t="s">
        <v>74</v>
      </c>
      <c r="G29754">
        <v>820.29679999999996</v>
      </c>
    </row>
    <row r="29755" spans="1:7" x14ac:dyDescent="0.25">
      <c r="A29755" t="s">
        <v>29797</v>
      </c>
      <c r="B29755" s="1">
        <v>39619</v>
      </c>
      <c r="C29755" t="s">
        <v>64</v>
      </c>
      <c r="D29755" t="s">
        <v>72</v>
      </c>
      <c r="E29755" t="s">
        <v>73</v>
      </c>
      <c r="F29755" t="s">
        <v>74</v>
      </c>
      <c r="G29755">
        <v>612.13689999999997</v>
      </c>
    </row>
    <row r="29756" spans="1:7" x14ac:dyDescent="0.25">
      <c r="A29756" t="s">
        <v>29798</v>
      </c>
      <c r="B29756" s="1">
        <v>39620</v>
      </c>
      <c r="C29756" t="s">
        <v>64</v>
      </c>
      <c r="D29756" t="s">
        <v>72</v>
      </c>
      <c r="E29756" t="s">
        <v>73</v>
      </c>
      <c r="F29756" t="s">
        <v>74</v>
      </c>
      <c r="G29756">
        <v>54.675400000000003</v>
      </c>
    </row>
    <row r="29757" spans="1:7" x14ac:dyDescent="0.25">
      <c r="A29757" t="s">
        <v>29799</v>
      </c>
      <c r="B29757" s="1">
        <v>39620</v>
      </c>
      <c r="C29757" t="s">
        <v>64</v>
      </c>
      <c r="D29757" t="s">
        <v>72</v>
      </c>
      <c r="E29757" t="s">
        <v>73</v>
      </c>
      <c r="F29757" t="s">
        <v>74</v>
      </c>
      <c r="G29757">
        <v>32.0229</v>
      </c>
    </row>
    <row r="29758" spans="1:7" x14ac:dyDescent="0.25">
      <c r="A29758" t="s">
        <v>29800</v>
      </c>
      <c r="B29758" s="1">
        <v>39620</v>
      </c>
      <c r="C29758" t="s">
        <v>64</v>
      </c>
      <c r="D29758" t="s">
        <v>72</v>
      </c>
      <c r="E29758" t="s">
        <v>73</v>
      </c>
      <c r="F29758" t="s">
        <v>74</v>
      </c>
      <c r="G29758">
        <v>27.614000000000001</v>
      </c>
    </row>
    <row r="29759" spans="1:7" x14ac:dyDescent="0.25">
      <c r="A29759" t="s">
        <v>29801</v>
      </c>
      <c r="B29759" s="1">
        <v>39620</v>
      </c>
      <c r="C29759" t="s">
        <v>64</v>
      </c>
      <c r="D29759" t="s">
        <v>72</v>
      </c>
      <c r="E29759" t="s">
        <v>73</v>
      </c>
      <c r="F29759" t="s">
        <v>74</v>
      </c>
      <c r="G29759">
        <v>8.0443999999999996</v>
      </c>
    </row>
    <row r="29760" spans="1:7" x14ac:dyDescent="0.25">
      <c r="A29760" t="s">
        <v>29802</v>
      </c>
      <c r="B29760" s="1">
        <v>39620</v>
      </c>
      <c r="C29760" t="s">
        <v>64</v>
      </c>
      <c r="D29760" t="s">
        <v>72</v>
      </c>
      <c r="E29760" t="s">
        <v>73</v>
      </c>
      <c r="F29760" t="s">
        <v>74</v>
      </c>
      <c r="G29760">
        <v>44.177900000000001</v>
      </c>
    </row>
    <row r="29761" spans="1:7" x14ac:dyDescent="0.25">
      <c r="A29761" t="s">
        <v>29803</v>
      </c>
      <c r="B29761" s="1">
        <v>39620</v>
      </c>
      <c r="C29761" t="s">
        <v>64</v>
      </c>
      <c r="D29761" t="s">
        <v>72</v>
      </c>
      <c r="E29761" t="s">
        <v>73</v>
      </c>
      <c r="F29761" t="s">
        <v>74</v>
      </c>
      <c r="G29761">
        <v>5.5140000000000002</v>
      </c>
    </row>
    <row r="29762" spans="1:7" x14ac:dyDescent="0.25">
      <c r="A29762" t="s">
        <v>29804</v>
      </c>
      <c r="B29762" s="1">
        <v>39620</v>
      </c>
      <c r="C29762" t="s">
        <v>64</v>
      </c>
      <c r="D29762" t="s">
        <v>82</v>
      </c>
      <c r="E29762" t="s">
        <v>67</v>
      </c>
      <c r="F29762" t="s">
        <v>83</v>
      </c>
      <c r="G29762">
        <v>2561.3015999999998</v>
      </c>
    </row>
    <row r="29763" spans="1:7" x14ac:dyDescent="0.25">
      <c r="A29763" t="s">
        <v>29805</v>
      </c>
      <c r="B29763" s="1">
        <v>39620</v>
      </c>
      <c r="C29763" t="s">
        <v>64</v>
      </c>
      <c r="D29763" t="s">
        <v>82</v>
      </c>
      <c r="E29763" t="s">
        <v>67</v>
      </c>
      <c r="F29763" t="s">
        <v>83</v>
      </c>
      <c r="G29763">
        <v>905.52539999999999</v>
      </c>
    </row>
    <row r="29764" spans="1:7" x14ac:dyDescent="0.25">
      <c r="A29764" t="s">
        <v>29806</v>
      </c>
      <c r="B29764" s="1">
        <v>39620</v>
      </c>
      <c r="C29764" t="s">
        <v>64</v>
      </c>
      <c r="D29764" t="s">
        <v>88</v>
      </c>
      <c r="E29764" t="s">
        <v>67</v>
      </c>
      <c r="F29764" t="s">
        <v>89</v>
      </c>
      <c r="G29764">
        <v>891.46979999999996</v>
      </c>
    </row>
    <row r="29765" spans="1:7" x14ac:dyDescent="0.25">
      <c r="A29765" t="s">
        <v>29807</v>
      </c>
      <c r="B29765" s="1">
        <v>39620</v>
      </c>
      <c r="C29765" t="s">
        <v>64</v>
      </c>
      <c r="D29765" t="s">
        <v>66</v>
      </c>
      <c r="E29765" t="s">
        <v>67</v>
      </c>
      <c r="F29765" t="s">
        <v>68</v>
      </c>
      <c r="G29765">
        <v>2694.4872999999998</v>
      </c>
    </row>
    <row r="29766" spans="1:7" x14ac:dyDescent="0.25">
      <c r="A29766" t="s">
        <v>29808</v>
      </c>
      <c r="B29766" s="1">
        <v>39620</v>
      </c>
      <c r="C29766" t="s">
        <v>64</v>
      </c>
      <c r="D29766" t="s">
        <v>82</v>
      </c>
      <c r="E29766" t="s">
        <v>67</v>
      </c>
      <c r="F29766" t="s">
        <v>83</v>
      </c>
      <c r="G29766">
        <v>2580.1419000000001</v>
      </c>
    </row>
    <row r="29767" spans="1:7" x14ac:dyDescent="0.25">
      <c r="A29767" t="s">
        <v>29809</v>
      </c>
      <c r="B29767" s="1">
        <v>39620</v>
      </c>
      <c r="C29767" t="s">
        <v>64</v>
      </c>
      <c r="D29767" t="s">
        <v>82</v>
      </c>
      <c r="E29767" t="s">
        <v>67</v>
      </c>
      <c r="F29767" t="s">
        <v>83</v>
      </c>
      <c r="G29767">
        <v>2696.1889999999999</v>
      </c>
    </row>
    <row r="29768" spans="1:7" x14ac:dyDescent="0.25">
      <c r="A29768" t="s">
        <v>29810</v>
      </c>
      <c r="B29768" s="1">
        <v>39620</v>
      </c>
      <c r="C29768" t="s">
        <v>64</v>
      </c>
      <c r="D29768" t="s">
        <v>88</v>
      </c>
      <c r="E29768" t="s">
        <v>67</v>
      </c>
      <c r="F29768" t="s">
        <v>89</v>
      </c>
      <c r="G29768">
        <v>2535.9639999999999</v>
      </c>
    </row>
    <row r="29769" spans="1:7" x14ac:dyDescent="0.25">
      <c r="A29769" t="s">
        <v>29811</v>
      </c>
      <c r="B29769" s="1">
        <v>39620</v>
      </c>
      <c r="C29769" t="s">
        <v>64</v>
      </c>
      <c r="D29769" t="s">
        <v>82</v>
      </c>
      <c r="E29769" t="s">
        <v>67</v>
      </c>
      <c r="F29769" t="s">
        <v>83</v>
      </c>
      <c r="G29769">
        <v>2580.1419000000001</v>
      </c>
    </row>
    <row r="29770" spans="1:7" x14ac:dyDescent="0.25">
      <c r="A29770" t="s">
        <v>29812</v>
      </c>
      <c r="B29770" s="1">
        <v>39620</v>
      </c>
      <c r="C29770" t="s">
        <v>64</v>
      </c>
      <c r="D29770" t="s">
        <v>88</v>
      </c>
      <c r="E29770" t="s">
        <v>67</v>
      </c>
      <c r="F29770" t="s">
        <v>89</v>
      </c>
      <c r="G29770">
        <v>2602.2529</v>
      </c>
    </row>
    <row r="29771" spans="1:7" x14ac:dyDescent="0.25">
      <c r="A29771" t="s">
        <v>29813</v>
      </c>
      <c r="B29771" s="1">
        <v>39620</v>
      </c>
      <c r="C29771" t="s">
        <v>64</v>
      </c>
      <c r="D29771" t="s">
        <v>66</v>
      </c>
      <c r="E29771" t="s">
        <v>67</v>
      </c>
      <c r="F29771" t="s">
        <v>68</v>
      </c>
      <c r="G29771">
        <v>683.97289999999998</v>
      </c>
    </row>
    <row r="29772" spans="1:7" x14ac:dyDescent="0.25">
      <c r="A29772" t="s">
        <v>29814</v>
      </c>
      <c r="B29772" s="1">
        <v>39620</v>
      </c>
      <c r="C29772" t="s">
        <v>64</v>
      </c>
      <c r="D29772" t="s">
        <v>20</v>
      </c>
      <c r="E29772" t="s">
        <v>10</v>
      </c>
      <c r="F29772" t="s">
        <v>11</v>
      </c>
      <c r="G29772">
        <v>6.9394</v>
      </c>
    </row>
    <row r="29773" spans="1:7" x14ac:dyDescent="0.25">
      <c r="A29773" t="s">
        <v>29815</v>
      </c>
      <c r="B29773" s="1">
        <v>39620</v>
      </c>
      <c r="C29773" t="s">
        <v>64</v>
      </c>
      <c r="D29773" t="s">
        <v>23</v>
      </c>
      <c r="E29773" t="s">
        <v>10</v>
      </c>
      <c r="F29773" t="s">
        <v>11</v>
      </c>
      <c r="G29773">
        <v>55.238999999999997</v>
      </c>
    </row>
    <row r="29774" spans="1:7" x14ac:dyDescent="0.25">
      <c r="A29774" t="s">
        <v>29816</v>
      </c>
      <c r="B29774" s="1">
        <v>39620</v>
      </c>
      <c r="C29774" t="s">
        <v>64</v>
      </c>
      <c r="D29774" t="s">
        <v>15</v>
      </c>
      <c r="E29774" t="s">
        <v>10</v>
      </c>
      <c r="F29774" t="s">
        <v>16</v>
      </c>
      <c r="G29774">
        <v>8.0443999999999996</v>
      </c>
    </row>
    <row r="29775" spans="1:7" x14ac:dyDescent="0.25">
      <c r="A29775" t="s">
        <v>29817</v>
      </c>
      <c r="B29775" s="1">
        <v>39620</v>
      </c>
      <c r="C29775" t="s">
        <v>64</v>
      </c>
      <c r="D29775" t="s">
        <v>20</v>
      </c>
      <c r="E29775" t="s">
        <v>10</v>
      </c>
      <c r="F29775" t="s">
        <v>11</v>
      </c>
      <c r="G29775">
        <v>6.9394</v>
      </c>
    </row>
    <row r="29776" spans="1:7" x14ac:dyDescent="0.25">
      <c r="A29776" t="s">
        <v>29818</v>
      </c>
      <c r="B29776" s="1">
        <v>39620</v>
      </c>
      <c r="C29776" t="s">
        <v>64</v>
      </c>
      <c r="D29776" t="s">
        <v>23</v>
      </c>
      <c r="E29776" t="s">
        <v>10</v>
      </c>
      <c r="F29776" t="s">
        <v>11</v>
      </c>
      <c r="G29776">
        <v>66.819400000000002</v>
      </c>
    </row>
    <row r="29777" spans="1:7" x14ac:dyDescent="0.25">
      <c r="A29777" t="s">
        <v>29819</v>
      </c>
      <c r="B29777" s="1">
        <v>39620</v>
      </c>
      <c r="C29777" t="s">
        <v>64</v>
      </c>
      <c r="D29777" t="s">
        <v>20</v>
      </c>
      <c r="E29777" t="s">
        <v>10</v>
      </c>
      <c r="F29777" t="s">
        <v>11</v>
      </c>
      <c r="G29777">
        <v>71.791899999999998</v>
      </c>
    </row>
    <row r="29778" spans="1:7" x14ac:dyDescent="0.25">
      <c r="A29778" t="s">
        <v>29820</v>
      </c>
      <c r="B29778" s="1">
        <v>39620</v>
      </c>
      <c r="C29778" t="s">
        <v>64</v>
      </c>
      <c r="D29778" t="s">
        <v>20</v>
      </c>
      <c r="E29778" t="s">
        <v>10</v>
      </c>
      <c r="F29778" t="s">
        <v>11</v>
      </c>
      <c r="G29778">
        <v>30.144400000000001</v>
      </c>
    </row>
    <row r="29779" spans="1:7" x14ac:dyDescent="0.25">
      <c r="A29779" t="s">
        <v>29821</v>
      </c>
      <c r="B29779" s="1">
        <v>39620</v>
      </c>
      <c r="C29779" t="s">
        <v>64</v>
      </c>
      <c r="D29779" t="s">
        <v>23</v>
      </c>
      <c r="E29779" t="s">
        <v>10</v>
      </c>
      <c r="F29779" t="s">
        <v>11</v>
      </c>
      <c r="G29779">
        <v>136.9648</v>
      </c>
    </row>
    <row r="29780" spans="1:7" x14ac:dyDescent="0.25">
      <c r="A29780" t="s">
        <v>29822</v>
      </c>
      <c r="B29780" s="1">
        <v>39620</v>
      </c>
      <c r="C29780" t="s">
        <v>64</v>
      </c>
      <c r="D29780" t="s">
        <v>15</v>
      </c>
      <c r="E29780" t="s">
        <v>10</v>
      </c>
      <c r="F29780" t="s">
        <v>16</v>
      </c>
      <c r="G29780">
        <v>109.3398</v>
      </c>
    </row>
    <row r="29781" spans="1:7" x14ac:dyDescent="0.25">
      <c r="A29781" t="s">
        <v>29823</v>
      </c>
      <c r="B29781" s="1">
        <v>39620</v>
      </c>
      <c r="C29781" t="s">
        <v>64</v>
      </c>
      <c r="D29781" t="s">
        <v>20</v>
      </c>
      <c r="E29781" t="s">
        <v>10</v>
      </c>
      <c r="F29781" t="s">
        <v>11</v>
      </c>
      <c r="G29781">
        <v>33.139000000000003</v>
      </c>
    </row>
    <row r="29782" spans="1:7" x14ac:dyDescent="0.25">
      <c r="A29782" t="s">
        <v>29824</v>
      </c>
      <c r="B29782" s="1">
        <v>39620</v>
      </c>
      <c r="C29782" t="s">
        <v>64</v>
      </c>
      <c r="D29782" t="s">
        <v>15</v>
      </c>
      <c r="E29782" t="s">
        <v>10</v>
      </c>
      <c r="F29782" t="s">
        <v>16</v>
      </c>
      <c r="G29782">
        <v>99.416899999999998</v>
      </c>
    </row>
    <row r="29783" spans="1:7" x14ac:dyDescent="0.25">
      <c r="A29783" t="s">
        <v>29825</v>
      </c>
      <c r="B29783" s="1">
        <v>39620</v>
      </c>
      <c r="C29783" t="s">
        <v>64</v>
      </c>
      <c r="D29783" t="s">
        <v>20</v>
      </c>
      <c r="E29783" t="s">
        <v>10</v>
      </c>
      <c r="F29783" t="s">
        <v>11</v>
      </c>
      <c r="G29783">
        <v>38.652900000000002</v>
      </c>
    </row>
    <row r="29784" spans="1:7" x14ac:dyDescent="0.25">
      <c r="A29784" t="s">
        <v>29826</v>
      </c>
      <c r="B29784" s="1">
        <v>39620</v>
      </c>
      <c r="C29784" t="s">
        <v>64</v>
      </c>
      <c r="D29784" t="s">
        <v>20</v>
      </c>
      <c r="E29784" t="s">
        <v>10</v>
      </c>
      <c r="F29784" t="s">
        <v>11</v>
      </c>
      <c r="G29784">
        <v>104.3783</v>
      </c>
    </row>
    <row r="29785" spans="1:7" x14ac:dyDescent="0.25">
      <c r="A29785" t="s">
        <v>29827</v>
      </c>
      <c r="B29785" s="1">
        <v>39620</v>
      </c>
      <c r="C29785" t="s">
        <v>64</v>
      </c>
      <c r="D29785" t="s">
        <v>20</v>
      </c>
      <c r="E29785" t="s">
        <v>10</v>
      </c>
      <c r="F29785" t="s">
        <v>11</v>
      </c>
      <c r="G29785">
        <v>16.552900000000001</v>
      </c>
    </row>
    <row r="29786" spans="1:7" x14ac:dyDescent="0.25">
      <c r="A29786" t="s">
        <v>29828</v>
      </c>
      <c r="B29786" s="1">
        <v>39620</v>
      </c>
      <c r="C29786" t="s">
        <v>64</v>
      </c>
      <c r="D29786" t="s">
        <v>15</v>
      </c>
      <c r="E29786" t="s">
        <v>10</v>
      </c>
      <c r="F29786" t="s">
        <v>16</v>
      </c>
      <c r="G29786">
        <v>86.720399999999998</v>
      </c>
    </row>
    <row r="29787" spans="1:7" x14ac:dyDescent="0.25">
      <c r="A29787" t="s">
        <v>29829</v>
      </c>
      <c r="B29787" s="1">
        <v>39620</v>
      </c>
      <c r="C29787" t="s">
        <v>64</v>
      </c>
      <c r="D29787" t="s">
        <v>23</v>
      </c>
      <c r="E29787" t="s">
        <v>10</v>
      </c>
      <c r="F29787" t="s">
        <v>11</v>
      </c>
      <c r="G29787">
        <v>77.338999999999999</v>
      </c>
    </row>
    <row r="29788" spans="1:7" x14ac:dyDescent="0.25">
      <c r="A29788" t="s">
        <v>29830</v>
      </c>
      <c r="B29788" s="1">
        <v>39620</v>
      </c>
      <c r="C29788" t="s">
        <v>64</v>
      </c>
      <c r="D29788" t="s">
        <v>20</v>
      </c>
      <c r="E29788" t="s">
        <v>10</v>
      </c>
      <c r="F29788" t="s">
        <v>11</v>
      </c>
      <c r="G29788">
        <v>44.177900000000001</v>
      </c>
    </row>
    <row r="29789" spans="1:7" x14ac:dyDescent="0.25">
      <c r="A29789" t="s">
        <v>29831</v>
      </c>
      <c r="B29789" s="1">
        <v>39620</v>
      </c>
      <c r="C29789" t="s">
        <v>64</v>
      </c>
      <c r="D29789" t="s">
        <v>23</v>
      </c>
      <c r="E29789" t="s">
        <v>10</v>
      </c>
      <c r="F29789" t="s">
        <v>11</v>
      </c>
      <c r="G29789">
        <v>132.5779</v>
      </c>
    </row>
    <row r="29790" spans="1:7" x14ac:dyDescent="0.25">
      <c r="A29790" t="s">
        <v>29832</v>
      </c>
      <c r="B29790" s="1">
        <v>39620</v>
      </c>
      <c r="C29790" t="s">
        <v>64</v>
      </c>
      <c r="D29790" t="s">
        <v>23</v>
      </c>
      <c r="E29790" t="s">
        <v>10</v>
      </c>
      <c r="F29790" t="s">
        <v>11</v>
      </c>
      <c r="G29790">
        <v>5.5140000000000002</v>
      </c>
    </row>
    <row r="29791" spans="1:7" x14ac:dyDescent="0.25">
      <c r="A29791" t="s">
        <v>29833</v>
      </c>
      <c r="B29791" s="1">
        <v>39620</v>
      </c>
      <c r="C29791" t="s">
        <v>64</v>
      </c>
      <c r="D29791" t="s">
        <v>15</v>
      </c>
      <c r="E29791" t="s">
        <v>10</v>
      </c>
      <c r="F29791" t="s">
        <v>16</v>
      </c>
      <c r="G29791">
        <v>89.460800000000006</v>
      </c>
    </row>
    <row r="29792" spans="1:7" x14ac:dyDescent="0.25">
      <c r="A29792" t="s">
        <v>29834</v>
      </c>
      <c r="B29792" s="1">
        <v>39620</v>
      </c>
      <c r="C29792" t="s">
        <v>64</v>
      </c>
      <c r="D29792" t="s">
        <v>20</v>
      </c>
      <c r="E29792" t="s">
        <v>10</v>
      </c>
      <c r="F29792" t="s">
        <v>11</v>
      </c>
      <c r="G29792">
        <v>138.114</v>
      </c>
    </row>
    <row r="29793" spans="1:7" x14ac:dyDescent="0.25">
      <c r="A29793" t="s">
        <v>29835</v>
      </c>
      <c r="B29793" s="1">
        <v>39620</v>
      </c>
      <c r="C29793" t="s">
        <v>64</v>
      </c>
      <c r="D29793" t="s">
        <v>82</v>
      </c>
      <c r="E29793" t="s">
        <v>67</v>
      </c>
      <c r="F29793" t="s">
        <v>83</v>
      </c>
      <c r="G29793">
        <v>44.177900000000001</v>
      </c>
    </row>
    <row r="29794" spans="1:7" x14ac:dyDescent="0.25">
      <c r="A29794" t="s">
        <v>29836</v>
      </c>
      <c r="B29794" s="1">
        <v>39620</v>
      </c>
      <c r="C29794" t="s">
        <v>64</v>
      </c>
      <c r="D29794" t="s">
        <v>20</v>
      </c>
      <c r="E29794" t="s">
        <v>10</v>
      </c>
      <c r="F29794" t="s">
        <v>11</v>
      </c>
      <c r="G29794">
        <v>34.221899999999998</v>
      </c>
    </row>
    <row r="29795" spans="1:7" x14ac:dyDescent="0.25">
      <c r="A29795" t="s">
        <v>29837</v>
      </c>
      <c r="B29795" s="1">
        <v>39620</v>
      </c>
      <c r="C29795" t="s">
        <v>64</v>
      </c>
      <c r="D29795" t="s">
        <v>15</v>
      </c>
      <c r="E29795" t="s">
        <v>10</v>
      </c>
      <c r="F29795" t="s">
        <v>16</v>
      </c>
      <c r="G29795">
        <v>24.2879</v>
      </c>
    </row>
    <row r="29796" spans="1:7" x14ac:dyDescent="0.25">
      <c r="A29796" t="s">
        <v>29838</v>
      </c>
      <c r="B29796" s="1">
        <v>39620</v>
      </c>
      <c r="C29796" t="s">
        <v>64</v>
      </c>
      <c r="D29796" t="s">
        <v>66</v>
      </c>
      <c r="E29796" t="s">
        <v>67</v>
      </c>
      <c r="F29796" t="s">
        <v>68</v>
      </c>
      <c r="G29796">
        <v>70.686899999999994</v>
      </c>
    </row>
    <row r="29797" spans="1:7" x14ac:dyDescent="0.25">
      <c r="A29797" t="s">
        <v>29839</v>
      </c>
      <c r="B29797" s="1">
        <v>39620</v>
      </c>
      <c r="C29797" t="s">
        <v>64</v>
      </c>
      <c r="D29797" t="s">
        <v>66</v>
      </c>
      <c r="E29797" t="s">
        <v>67</v>
      </c>
      <c r="F29797" t="s">
        <v>68</v>
      </c>
      <c r="G29797">
        <v>59.658999999999999</v>
      </c>
    </row>
    <row r="29798" spans="1:7" x14ac:dyDescent="0.25">
      <c r="A29798" t="s">
        <v>29840</v>
      </c>
      <c r="B29798" s="1">
        <v>39620</v>
      </c>
      <c r="C29798" t="s">
        <v>64</v>
      </c>
      <c r="D29798" t="s">
        <v>88</v>
      </c>
      <c r="E29798" t="s">
        <v>67</v>
      </c>
      <c r="F29798" t="s">
        <v>89</v>
      </c>
      <c r="G29798">
        <v>35.6584</v>
      </c>
    </row>
    <row r="29799" spans="1:7" x14ac:dyDescent="0.25">
      <c r="A29799" t="s">
        <v>29841</v>
      </c>
      <c r="B29799" s="1">
        <v>39620</v>
      </c>
      <c r="C29799" t="s">
        <v>64</v>
      </c>
      <c r="D29799" t="s">
        <v>88</v>
      </c>
      <c r="E29799" t="s">
        <v>67</v>
      </c>
      <c r="F29799" t="s">
        <v>89</v>
      </c>
      <c r="G29799">
        <v>23.746500000000001</v>
      </c>
    </row>
    <row r="29800" spans="1:7" x14ac:dyDescent="0.25">
      <c r="A29800" t="s">
        <v>29842</v>
      </c>
      <c r="B29800" s="1">
        <v>39620</v>
      </c>
      <c r="C29800" t="s">
        <v>64</v>
      </c>
      <c r="D29800" t="s">
        <v>82</v>
      </c>
      <c r="E29800" t="s">
        <v>67</v>
      </c>
      <c r="F29800" t="s">
        <v>83</v>
      </c>
      <c r="G29800">
        <v>59.084400000000002</v>
      </c>
    </row>
    <row r="29801" spans="1:7" x14ac:dyDescent="0.25">
      <c r="A29801" t="s">
        <v>29843</v>
      </c>
      <c r="B29801" s="1">
        <v>39620</v>
      </c>
      <c r="C29801" t="s">
        <v>64</v>
      </c>
      <c r="D29801" t="s">
        <v>66</v>
      </c>
      <c r="E29801" t="s">
        <v>67</v>
      </c>
      <c r="F29801" t="s">
        <v>68</v>
      </c>
      <c r="G29801">
        <v>28.1554</v>
      </c>
    </row>
    <row r="29802" spans="1:7" x14ac:dyDescent="0.25">
      <c r="A29802" t="s">
        <v>29844</v>
      </c>
      <c r="B29802" s="1">
        <v>39620</v>
      </c>
      <c r="C29802" t="s">
        <v>64</v>
      </c>
      <c r="D29802" t="s">
        <v>88</v>
      </c>
      <c r="E29802" t="s">
        <v>67</v>
      </c>
      <c r="F29802" t="s">
        <v>89</v>
      </c>
      <c r="G29802">
        <v>43.072899999999997</v>
      </c>
    </row>
    <row r="29803" spans="1:7" x14ac:dyDescent="0.25">
      <c r="A29803" t="s">
        <v>29845</v>
      </c>
      <c r="B29803" s="1">
        <v>39620</v>
      </c>
      <c r="C29803" t="s">
        <v>64</v>
      </c>
      <c r="D29803" t="s">
        <v>88</v>
      </c>
      <c r="E29803" t="s">
        <v>67</v>
      </c>
      <c r="F29803" t="s">
        <v>89</v>
      </c>
      <c r="G29803">
        <v>76.2119</v>
      </c>
    </row>
    <row r="29804" spans="1:7" x14ac:dyDescent="0.25">
      <c r="A29804" t="s">
        <v>29846</v>
      </c>
      <c r="B29804" s="1">
        <v>39620</v>
      </c>
      <c r="C29804" t="s">
        <v>64</v>
      </c>
      <c r="D29804" t="s">
        <v>23</v>
      </c>
      <c r="E29804" t="s">
        <v>10</v>
      </c>
      <c r="F29804" t="s">
        <v>11</v>
      </c>
      <c r="G29804">
        <v>41.205500000000001</v>
      </c>
    </row>
    <row r="29805" spans="1:7" x14ac:dyDescent="0.25">
      <c r="A29805" t="s">
        <v>29847</v>
      </c>
      <c r="B29805" s="1">
        <v>39620</v>
      </c>
      <c r="C29805" t="s">
        <v>64</v>
      </c>
      <c r="D29805" t="s">
        <v>82</v>
      </c>
      <c r="E29805" t="s">
        <v>67</v>
      </c>
      <c r="F29805" t="s">
        <v>83</v>
      </c>
      <c r="G29805">
        <v>5.5140000000000002</v>
      </c>
    </row>
    <row r="29806" spans="1:7" x14ac:dyDescent="0.25">
      <c r="A29806" t="s">
        <v>29848</v>
      </c>
      <c r="B29806" s="1">
        <v>39620</v>
      </c>
      <c r="C29806" t="s">
        <v>64</v>
      </c>
      <c r="D29806" t="s">
        <v>15</v>
      </c>
      <c r="E29806" t="s">
        <v>10</v>
      </c>
      <c r="F29806" t="s">
        <v>16</v>
      </c>
      <c r="G29806">
        <v>82.852900000000005</v>
      </c>
    </row>
    <row r="29807" spans="1:7" x14ac:dyDescent="0.25">
      <c r="A29807" t="s">
        <v>29849</v>
      </c>
      <c r="B29807" s="1">
        <v>39620</v>
      </c>
      <c r="C29807" t="s">
        <v>64</v>
      </c>
      <c r="D29807" t="s">
        <v>23</v>
      </c>
      <c r="E29807" t="s">
        <v>10</v>
      </c>
      <c r="F29807" t="s">
        <v>11</v>
      </c>
      <c r="G29807">
        <v>2699.9018000000001</v>
      </c>
    </row>
    <row r="29808" spans="1:7" x14ac:dyDescent="0.25">
      <c r="A29808" t="s">
        <v>29850</v>
      </c>
      <c r="B29808" s="1">
        <v>39620</v>
      </c>
      <c r="C29808" t="s">
        <v>64</v>
      </c>
      <c r="D29808" t="s">
        <v>20</v>
      </c>
      <c r="E29808" t="s">
        <v>10</v>
      </c>
      <c r="F29808" t="s">
        <v>11</v>
      </c>
      <c r="G29808">
        <v>2538.4944</v>
      </c>
    </row>
    <row r="29809" spans="1:7" x14ac:dyDescent="0.25">
      <c r="A29809" t="s">
        <v>29851</v>
      </c>
      <c r="B29809" s="1">
        <v>39620</v>
      </c>
      <c r="C29809" t="s">
        <v>64</v>
      </c>
      <c r="D29809" t="s">
        <v>23</v>
      </c>
      <c r="E29809" t="s">
        <v>10</v>
      </c>
      <c r="F29809" t="s">
        <v>11</v>
      </c>
      <c r="G29809">
        <v>927.62540000000001</v>
      </c>
    </row>
    <row r="29810" spans="1:7" x14ac:dyDescent="0.25">
      <c r="A29810" t="s">
        <v>29852</v>
      </c>
      <c r="B29810" s="1">
        <v>39620</v>
      </c>
      <c r="C29810" t="s">
        <v>64</v>
      </c>
      <c r="D29810" t="s">
        <v>20</v>
      </c>
      <c r="E29810" t="s">
        <v>10</v>
      </c>
      <c r="F29810" t="s">
        <v>11</v>
      </c>
      <c r="G29810">
        <v>897.72410000000002</v>
      </c>
    </row>
    <row r="29811" spans="1:7" x14ac:dyDescent="0.25">
      <c r="A29811" t="s">
        <v>29853</v>
      </c>
      <c r="B29811" s="1">
        <v>39620</v>
      </c>
      <c r="C29811" t="s">
        <v>64</v>
      </c>
      <c r="D29811" t="s">
        <v>20</v>
      </c>
      <c r="E29811" t="s">
        <v>10</v>
      </c>
      <c r="F29811" t="s">
        <v>11</v>
      </c>
      <c r="G29811">
        <v>2582.6833999999999</v>
      </c>
    </row>
    <row r="29812" spans="1:7" x14ac:dyDescent="0.25">
      <c r="A29812" t="s">
        <v>29854</v>
      </c>
      <c r="B29812" s="1">
        <v>39620</v>
      </c>
      <c r="C29812" t="s">
        <v>64</v>
      </c>
      <c r="D29812" t="s">
        <v>82</v>
      </c>
      <c r="E29812" t="s">
        <v>67</v>
      </c>
      <c r="F29812" t="s">
        <v>83</v>
      </c>
      <c r="G29812">
        <v>2634.3973999999998</v>
      </c>
    </row>
    <row r="29813" spans="1:7" x14ac:dyDescent="0.25">
      <c r="A29813" t="s">
        <v>29855</v>
      </c>
      <c r="B29813" s="1">
        <v>39620</v>
      </c>
      <c r="C29813" t="s">
        <v>64</v>
      </c>
      <c r="D29813" t="s">
        <v>72</v>
      </c>
      <c r="E29813" t="s">
        <v>73</v>
      </c>
      <c r="F29813" t="s">
        <v>74</v>
      </c>
      <c r="G29813">
        <v>2574.6279</v>
      </c>
    </row>
    <row r="29814" spans="1:7" x14ac:dyDescent="0.25">
      <c r="A29814" t="s">
        <v>29856</v>
      </c>
      <c r="B29814" s="1">
        <v>39620</v>
      </c>
      <c r="C29814" t="s">
        <v>64</v>
      </c>
      <c r="D29814" t="s">
        <v>72</v>
      </c>
      <c r="E29814" t="s">
        <v>73</v>
      </c>
      <c r="F29814" t="s">
        <v>74</v>
      </c>
      <c r="G29814">
        <v>2836.3139999999999</v>
      </c>
    </row>
    <row r="29815" spans="1:7" x14ac:dyDescent="0.25">
      <c r="A29815" t="s">
        <v>29857</v>
      </c>
      <c r="B29815" s="1">
        <v>39620</v>
      </c>
      <c r="C29815" t="s">
        <v>64</v>
      </c>
      <c r="D29815" t="s">
        <v>72</v>
      </c>
      <c r="E29815" t="s">
        <v>73</v>
      </c>
      <c r="F29815" t="s">
        <v>74</v>
      </c>
      <c r="G29815">
        <v>1879.5940000000001</v>
      </c>
    </row>
    <row r="29816" spans="1:7" x14ac:dyDescent="0.25">
      <c r="A29816" t="s">
        <v>29858</v>
      </c>
      <c r="B29816" s="1">
        <v>39620</v>
      </c>
      <c r="C29816" t="s">
        <v>64</v>
      </c>
      <c r="D29816" t="s">
        <v>72</v>
      </c>
      <c r="E29816" t="s">
        <v>73</v>
      </c>
      <c r="F29816" t="s">
        <v>74</v>
      </c>
      <c r="G29816">
        <v>1879.5940000000001</v>
      </c>
    </row>
    <row r="29817" spans="1:7" x14ac:dyDescent="0.25">
      <c r="A29817" t="s">
        <v>29859</v>
      </c>
      <c r="B29817" s="1">
        <v>39620</v>
      </c>
      <c r="C29817" t="s">
        <v>64</v>
      </c>
      <c r="D29817" t="s">
        <v>72</v>
      </c>
      <c r="E29817" t="s">
        <v>73</v>
      </c>
      <c r="F29817" t="s">
        <v>74</v>
      </c>
      <c r="G29817">
        <v>1914.1473000000001</v>
      </c>
    </row>
    <row r="29818" spans="1:7" x14ac:dyDescent="0.25">
      <c r="A29818" t="s">
        <v>29860</v>
      </c>
      <c r="B29818" s="1">
        <v>39620</v>
      </c>
      <c r="C29818" t="s">
        <v>64</v>
      </c>
      <c r="D29818" t="s">
        <v>72</v>
      </c>
      <c r="E29818" t="s">
        <v>73</v>
      </c>
      <c r="F29818" t="s">
        <v>74</v>
      </c>
      <c r="G29818">
        <v>1939.2529</v>
      </c>
    </row>
    <row r="29819" spans="1:7" x14ac:dyDescent="0.25">
      <c r="A29819" t="s">
        <v>29861</v>
      </c>
      <c r="B29819" s="1">
        <v>39620</v>
      </c>
      <c r="C29819" t="s">
        <v>64</v>
      </c>
      <c r="D29819" t="s">
        <v>72</v>
      </c>
      <c r="E29819" t="s">
        <v>73</v>
      </c>
      <c r="F29819" t="s">
        <v>74</v>
      </c>
      <c r="G29819">
        <v>1276.8054</v>
      </c>
    </row>
    <row r="29820" spans="1:7" x14ac:dyDescent="0.25">
      <c r="A29820" t="s">
        <v>29862</v>
      </c>
      <c r="B29820" s="1">
        <v>39620</v>
      </c>
      <c r="C29820" t="s">
        <v>64</v>
      </c>
      <c r="D29820" t="s">
        <v>23</v>
      </c>
      <c r="E29820" t="s">
        <v>10</v>
      </c>
      <c r="F29820" t="s">
        <v>11</v>
      </c>
      <c r="G29820">
        <v>1342.4093</v>
      </c>
    </row>
    <row r="29821" spans="1:7" x14ac:dyDescent="0.25">
      <c r="A29821" t="s">
        <v>29863</v>
      </c>
      <c r="B29821" s="1">
        <v>39620</v>
      </c>
      <c r="C29821" t="s">
        <v>64</v>
      </c>
      <c r="D29821" t="s">
        <v>20</v>
      </c>
      <c r="E29821" t="s">
        <v>10</v>
      </c>
      <c r="F29821" t="s">
        <v>11</v>
      </c>
      <c r="G29821">
        <v>2728.3002999999999</v>
      </c>
    </row>
    <row r="29822" spans="1:7" x14ac:dyDescent="0.25">
      <c r="A29822" t="s">
        <v>29864</v>
      </c>
      <c r="B29822" s="1">
        <v>39620</v>
      </c>
      <c r="C29822" t="s">
        <v>64</v>
      </c>
      <c r="D29822" t="s">
        <v>20</v>
      </c>
      <c r="E29822" t="s">
        <v>10</v>
      </c>
      <c r="F29822" t="s">
        <v>11</v>
      </c>
      <c r="G29822">
        <v>1381.0732</v>
      </c>
    </row>
    <row r="29823" spans="1:7" x14ac:dyDescent="0.25">
      <c r="A29823" t="s">
        <v>29865</v>
      </c>
      <c r="B29823" s="1">
        <v>39620</v>
      </c>
      <c r="C29823" t="s">
        <v>64</v>
      </c>
      <c r="D29823" t="s">
        <v>15</v>
      </c>
      <c r="E29823" t="s">
        <v>10</v>
      </c>
      <c r="F29823" t="s">
        <v>16</v>
      </c>
      <c r="G29823">
        <v>2634.3973999999998</v>
      </c>
    </row>
    <row r="29824" spans="1:7" x14ac:dyDescent="0.25">
      <c r="A29824" t="s">
        <v>29866</v>
      </c>
      <c r="B29824" s="1">
        <v>39620</v>
      </c>
      <c r="C29824" t="s">
        <v>64</v>
      </c>
      <c r="D29824" t="s">
        <v>20</v>
      </c>
      <c r="E29824" t="s">
        <v>10</v>
      </c>
      <c r="F29824" t="s">
        <v>11</v>
      </c>
      <c r="G29824">
        <v>2694.0563000000002</v>
      </c>
    </row>
    <row r="29825" spans="1:7" x14ac:dyDescent="0.25">
      <c r="A29825" t="s">
        <v>29867</v>
      </c>
      <c r="B29825" s="1">
        <v>39620</v>
      </c>
      <c r="C29825" t="s">
        <v>64</v>
      </c>
      <c r="D29825" t="s">
        <v>20</v>
      </c>
      <c r="E29825" t="s">
        <v>10</v>
      </c>
      <c r="F29825" t="s">
        <v>11</v>
      </c>
      <c r="G29825">
        <v>2694.0563000000002</v>
      </c>
    </row>
    <row r="29826" spans="1:7" x14ac:dyDescent="0.25">
      <c r="A29826" t="s">
        <v>29868</v>
      </c>
      <c r="B29826" s="1">
        <v>39620</v>
      </c>
      <c r="C29826" t="s">
        <v>64</v>
      </c>
      <c r="D29826" t="s">
        <v>23</v>
      </c>
      <c r="E29826" t="s">
        <v>10</v>
      </c>
      <c r="F29826" t="s">
        <v>11</v>
      </c>
      <c r="G29826">
        <v>614.66729999999995</v>
      </c>
    </row>
    <row r="29827" spans="1:7" x14ac:dyDescent="0.25">
      <c r="A29827" t="s">
        <v>29869</v>
      </c>
      <c r="B29827" s="1">
        <v>39620</v>
      </c>
      <c r="C29827" t="s">
        <v>64</v>
      </c>
      <c r="D29827" t="s">
        <v>15</v>
      </c>
      <c r="E29827" t="s">
        <v>10</v>
      </c>
      <c r="F29827" t="s">
        <v>16</v>
      </c>
      <c r="G29827">
        <v>622.96590000000003</v>
      </c>
    </row>
    <row r="29828" spans="1:7" x14ac:dyDescent="0.25">
      <c r="A29828" t="s">
        <v>29870</v>
      </c>
      <c r="B29828" s="1">
        <v>39620</v>
      </c>
      <c r="C29828" t="s">
        <v>64</v>
      </c>
      <c r="D29828" t="s">
        <v>20</v>
      </c>
      <c r="E29828" t="s">
        <v>10</v>
      </c>
      <c r="F29828" t="s">
        <v>11</v>
      </c>
      <c r="G29828">
        <v>672.9008</v>
      </c>
    </row>
    <row r="29829" spans="1:7" x14ac:dyDescent="0.25">
      <c r="A29829" t="s">
        <v>29871</v>
      </c>
      <c r="B29829" s="1">
        <v>39620</v>
      </c>
      <c r="C29829" t="s">
        <v>64</v>
      </c>
      <c r="D29829" t="s">
        <v>20</v>
      </c>
      <c r="E29829" t="s">
        <v>10</v>
      </c>
      <c r="F29829" t="s">
        <v>11</v>
      </c>
      <c r="G29829">
        <v>1276.8054</v>
      </c>
    </row>
    <row r="29830" spans="1:7" x14ac:dyDescent="0.25">
      <c r="A29830" t="s">
        <v>29872</v>
      </c>
      <c r="B29830" s="1">
        <v>39620</v>
      </c>
      <c r="C29830" t="s">
        <v>64</v>
      </c>
      <c r="D29830" t="s">
        <v>15</v>
      </c>
      <c r="E29830" t="s">
        <v>10</v>
      </c>
      <c r="F29830" t="s">
        <v>16</v>
      </c>
      <c r="G29830">
        <v>1276.8054</v>
      </c>
    </row>
    <row r="29831" spans="1:7" x14ac:dyDescent="0.25">
      <c r="A29831" t="s">
        <v>29873</v>
      </c>
      <c r="B29831" s="1">
        <v>39620</v>
      </c>
      <c r="C29831" t="s">
        <v>64</v>
      </c>
      <c r="D29831" t="s">
        <v>15</v>
      </c>
      <c r="E29831" t="s">
        <v>10</v>
      </c>
      <c r="F29831" t="s">
        <v>16</v>
      </c>
      <c r="G29831">
        <v>1939.2529</v>
      </c>
    </row>
    <row r="29832" spans="1:7" x14ac:dyDescent="0.25">
      <c r="A29832" t="s">
        <v>29874</v>
      </c>
      <c r="B29832" s="1">
        <v>39620</v>
      </c>
      <c r="C29832" t="s">
        <v>64</v>
      </c>
      <c r="D29832" t="s">
        <v>23</v>
      </c>
      <c r="E29832" t="s">
        <v>10</v>
      </c>
      <c r="F29832" t="s">
        <v>11</v>
      </c>
      <c r="G29832">
        <v>1939.2529</v>
      </c>
    </row>
    <row r="29833" spans="1:7" x14ac:dyDescent="0.25">
      <c r="A29833" t="s">
        <v>29875</v>
      </c>
      <c r="B29833" s="1">
        <v>39620</v>
      </c>
      <c r="C29833" t="s">
        <v>64</v>
      </c>
      <c r="D29833" t="s">
        <v>23</v>
      </c>
      <c r="E29833" t="s">
        <v>10</v>
      </c>
      <c r="F29833" t="s">
        <v>11</v>
      </c>
      <c r="G29833">
        <v>1918.2579000000001</v>
      </c>
    </row>
    <row r="29834" spans="1:7" x14ac:dyDescent="0.25">
      <c r="A29834" t="s">
        <v>29876</v>
      </c>
      <c r="B29834" s="1">
        <v>39620</v>
      </c>
      <c r="C29834" t="s">
        <v>64</v>
      </c>
      <c r="D29834" t="s">
        <v>20</v>
      </c>
      <c r="E29834" t="s">
        <v>10</v>
      </c>
      <c r="F29834" t="s">
        <v>11</v>
      </c>
      <c r="G29834">
        <v>2000.5582999999999</v>
      </c>
    </row>
    <row r="29835" spans="1:7" x14ac:dyDescent="0.25">
      <c r="A29835" t="s">
        <v>29877</v>
      </c>
      <c r="B29835" s="1">
        <v>39620</v>
      </c>
      <c r="C29835" t="s">
        <v>64</v>
      </c>
      <c r="D29835" t="s">
        <v>88</v>
      </c>
      <c r="E29835" t="s">
        <v>67</v>
      </c>
      <c r="F29835" t="s">
        <v>89</v>
      </c>
      <c r="G29835">
        <v>1950.2808</v>
      </c>
    </row>
    <row r="29836" spans="1:7" x14ac:dyDescent="0.25">
      <c r="A29836" t="s">
        <v>29878</v>
      </c>
      <c r="B29836" s="1">
        <v>39620</v>
      </c>
      <c r="C29836" t="s">
        <v>64</v>
      </c>
      <c r="D29836" t="s">
        <v>66</v>
      </c>
      <c r="E29836" t="s">
        <v>67</v>
      </c>
      <c r="F29836" t="s">
        <v>68</v>
      </c>
      <c r="G29836">
        <v>1276.8054</v>
      </c>
    </row>
    <row r="29837" spans="1:7" x14ac:dyDescent="0.25">
      <c r="A29837" t="s">
        <v>29879</v>
      </c>
      <c r="B29837" s="1">
        <v>39620</v>
      </c>
      <c r="C29837" t="s">
        <v>64</v>
      </c>
      <c r="D29837" t="s">
        <v>88</v>
      </c>
      <c r="E29837" t="s">
        <v>67</v>
      </c>
      <c r="F29837" t="s">
        <v>89</v>
      </c>
      <c r="G29837">
        <v>596.68899999999996</v>
      </c>
    </row>
    <row r="29838" spans="1:7" x14ac:dyDescent="0.25">
      <c r="A29838" t="s">
        <v>29880</v>
      </c>
      <c r="B29838" s="1">
        <v>39620</v>
      </c>
      <c r="C29838" t="s">
        <v>64</v>
      </c>
      <c r="D29838" t="s">
        <v>82</v>
      </c>
      <c r="E29838" t="s">
        <v>67</v>
      </c>
      <c r="F29838" t="s">
        <v>83</v>
      </c>
      <c r="G29838">
        <v>624.84439999999995</v>
      </c>
    </row>
    <row r="29839" spans="1:7" x14ac:dyDescent="0.25">
      <c r="A29839" t="s">
        <v>29881</v>
      </c>
      <c r="B29839" s="1">
        <v>39620</v>
      </c>
      <c r="C29839" t="s">
        <v>64</v>
      </c>
      <c r="D29839" t="s">
        <v>88</v>
      </c>
      <c r="E29839" t="s">
        <v>67</v>
      </c>
      <c r="F29839" t="s">
        <v>89</v>
      </c>
      <c r="G29839">
        <v>612.13689999999997</v>
      </c>
    </row>
    <row r="29840" spans="1:7" x14ac:dyDescent="0.25">
      <c r="A29840" t="s">
        <v>29882</v>
      </c>
      <c r="B29840" s="1">
        <v>39620</v>
      </c>
      <c r="C29840" t="s">
        <v>64</v>
      </c>
      <c r="D29840" t="s">
        <v>66</v>
      </c>
      <c r="E29840" t="s">
        <v>67</v>
      </c>
      <c r="F29840" t="s">
        <v>68</v>
      </c>
      <c r="G29840">
        <v>2710.6091999999999</v>
      </c>
    </row>
    <row r="29841" spans="1:7" x14ac:dyDescent="0.25">
      <c r="A29841" t="s">
        <v>29883</v>
      </c>
      <c r="B29841" s="1">
        <v>39620</v>
      </c>
      <c r="C29841" t="s">
        <v>64</v>
      </c>
      <c r="D29841" t="s">
        <v>72</v>
      </c>
      <c r="E29841" t="s">
        <v>73</v>
      </c>
      <c r="F29841" t="s">
        <v>74</v>
      </c>
      <c r="G29841">
        <v>858.96069999999997</v>
      </c>
    </row>
    <row r="29842" spans="1:7" x14ac:dyDescent="0.25">
      <c r="A29842" t="s">
        <v>29884</v>
      </c>
      <c r="B29842" s="1">
        <v>39620</v>
      </c>
      <c r="C29842" t="s">
        <v>64</v>
      </c>
      <c r="D29842" t="s">
        <v>72</v>
      </c>
      <c r="E29842" t="s">
        <v>73</v>
      </c>
      <c r="F29842" t="s">
        <v>74</v>
      </c>
      <c r="G29842">
        <v>2703.9902999999999</v>
      </c>
    </row>
    <row r="29843" spans="1:7" x14ac:dyDescent="0.25">
      <c r="A29843" t="s">
        <v>29885</v>
      </c>
      <c r="B29843" s="1">
        <v>39620</v>
      </c>
      <c r="C29843" t="s">
        <v>64</v>
      </c>
      <c r="D29843" t="s">
        <v>72</v>
      </c>
      <c r="E29843" t="s">
        <v>73</v>
      </c>
      <c r="F29843" t="s">
        <v>74</v>
      </c>
      <c r="G29843">
        <v>596.68899999999996</v>
      </c>
    </row>
    <row r="29844" spans="1:7" x14ac:dyDescent="0.25">
      <c r="A29844" t="s">
        <v>29886</v>
      </c>
      <c r="B29844" s="1">
        <v>39620</v>
      </c>
      <c r="C29844" t="s">
        <v>64</v>
      </c>
      <c r="D29844" t="s">
        <v>72</v>
      </c>
      <c r="E29844" t="s">
        <v>73</v>
      </c>
      <c r="F29844" t="s">
        <v>74</v>
      </c>
      <c r="G29844">
        <v>612.13689999999997</v>
      </c>
    </row>
    <row r="29845" spans="1:7" x14ac:dyDescent="0.25">
      <c r="A29845" t="s">
        <v>29887</v>
      </c>
      <c r="B29845" s="1">
        <v>39620</v>
      </c>
      <c r="C29845" t="s">
        <v>64</v>
      </c>
      <c r="D29845" t="s">
        <v>72</v>
      </c>
      <c r="E29845" t="s">
        <v>73</v>
      </c>
      <c r="F29845" t="s">
        <v>74</v>
      </c>
      <c r="G29845">
        <v>1408.1347000000001</v>
      </c>
    </row>
    <row r="29846" spans="1:7" x14ac:dyDescent="0.25">
      <c r="A29846" t="s">
        <v>29888</v>
      </c>
      <c r="B29846" s="1">
        <v>39620</v>
      </c>
      <c r="C29846" t="s">
        <v>64</v>
      </c>
      <c r="D29846" t="s">
        <v>72</v>
      </c>
      <c r="E29846" t="s">
        <v>73</v>
      </c>
      <c r="F29846" t="s">
        <v>74</v>
      </c>
      <c r="G29846">
        <v>2688.5092</v>
      </c>
    </row>
    <row r="29847" spans="1:7" x14ac:dyDescent="0.25">
      <c r="A29847" t="s">
        <v>29889</v>
      </c>
      <c r="B29847" s="1">
        <v>39621</v>
      </c>
      <c r="C29847" t="s">
        <v>64</v>
      </c>
      <c r="D29847" t="s">
        <v>72</v>
      </c>
      <c r="E29847" t="s">
        <v>73</v>
      </c>
      <c r="F29847" t="s">
        <v>74</v>
      </c>
      <c r="G29847">
        <v>683.97289999999998</v>
      </c>
    </row>
    <row r="29848" spans="1:7" x14ac:dyDescent="0.25">
      <c r="A29848" t="s">
        <v>29890</v>
      </c>
      <c r="B29848" s="1">
        <v>39621</v>
      </c>
      <c r="C29848" t="s">
        <v>64</v>
      </c>
      <c r="D29848" t="s">
        <v>72</v>
      </c>
      <c r="E29848" t="s">
        <v>73</v>
      </c>
      <c r="F29848" t="s">
        <v>74</v>
      </c>
      <c r="G29848">
        <v>30.144400000000001</v>
      </c>
    </row>
    <row r="29849" spans="1:7" x14ac:dyDescent="0.25">
      <c r="A29849" t="s">
        <v>29891</v>
      </c>
      <c r="B29849" s="1">
        <v>39621</v>
      </c>
      <c r="C29849" t="s">
        <v>64</v>
      </c>
      <c r="D29849" t="s">
        <v>72</v>
      </c>
      <c r="E29849" t="s">
        <v>73</v>
      </c>
      <c r="F29849" t="s">
        <v>74</v>
      </c>
      <c r="G29849">
        <v>24.2879</v>
      </c>
    </row>
    <row r="29850" spans="1:7" x14ac:dyDescent="0.25">
      <c r="A29850" t="s">
        <v>29892</v>
      </c>
      <c r="B29850" s="1">
        <v>39621</v>
      </c>
      <c r="C29850" t="s">
        <v>64</v>
      </c>
      <c r="D29850" t="s">
        <v>88</v>
      </c>
      <c r="E29850" t="s">
        <v>67</v>
      </c>
      <c r="F29850" t="s">
        <v>89</v>
      </c>
      <c r="G29850">
        <v>2708.6864999999998</v>
      </c>
    </row>
    <row r="29851" spans="1:7" x14ac:dyDescent="0.25">
      <c r="A29851" t="s">
        <v>29893</v>
      </c>
      <c r="B29851" s="1">
        <v>39621</v>
      </c>
      <c r="C29851" t="s">
        <v>64</v>
      </c>
      <c r="D29851" t="s">
        <v>82</v>
      </c>
      <c r="E29851" t="s">
        <v>67</v>
      </c>
      <c r="F29851" t="s">
        <v>83</v>
      </c>
      <c r="G29851">
        <v>2566.1194</v>
      </c>
    </row>
    <row r="29852" spans="1:7" x14ac:dyDescent="0.25">
      <c r="A29852" t="s">
        <v>29894</v>
      </c>
      <c r="B29852" s="1">
        <v>39621</v>
      </c>
      <c r="C29852" t="s">
        <v>64</v>
      </c>
      <c r="D29852" t="s">
        <v>82</v>
      </c>
      <c r="E29852" t="s">
        <v>67</v>
      </c>
      <c r="F29852" t="s">
        <v>83</v>
      </c>
      <c r="G29852">
        <v>2602.2529</v>
      </c>
    </row>
    <row r="29853" spans="1:7" x14ac:dyDescent="0.25">
      <c r="A29853" t="s">
        <v>29895</v>
      </c>
      <c r="B29853" s="1">
        <v>39621</v>
      </c>
      <c r="C29853" t="s">
        <v>64</v>
      </c>
      <c r="D29853" t="s">
        <v>66</v>
      </c>
      <c r="E29853" t="s">
        <v>67</v>
      </c>
      <c r="F29853" t="s">
        <v>68</v>
      </c>
      <c r="G29853">
        <v>915.45939999999996</v>
      </c>
    </row>
    <row r="29854" spans="1:7" x14ac:dyDescent="0.25">
      <c r="A29854" t="s">
        <v>29896</v>
      </c>
      <c r="B29854" s="1">
        <v>39621</v>
      </c>
      <c r="C29854" t="s">
        <v>64</v>
      </c>
      <c r="D29854" t="s">
        <v>82</v>
      </c>
      <c r="E29854" t="s">
        <v>67</v>
      </c>
      <c r="F29854" t="s">
        <v>83</v>
      </c>
      <c r="G29854">
        <v>2623.2258000000002</v>
      </c>
    </row>
    <row r="29855" spans="1:7" x14ac:dyDescent="0.25">
      <c r="A29855" t="s">
        <v>29897</v>
      </c>
      <c r="B29855" s="1">
        <v>39621</v>
      </c>
      <c r="C29855" t="s">
        <v>64</v>
      </c>
      <c r="D29855" t="s">
        <v>66</v>
      </c>
      <c r="E29855" t="s">
        <v>67</v>
      </c>
      <c r="F29855" t="s">
        <v>68</v>
      </c>
      <c r="G29855">
        <v>2657.4919</v>
      </c>
    </row>
    <row r="29856" spans="1:7" x14ac:dyDescent="0.25">
      <c r="A29856" t="s">
        <v>29898</v>
      </c>
      <c r="B29856" s="1">
        <v>39621</v>
      </c>
      <c r="C29856" t="s">
        <v>64</v>
      </c>
      <c r="D29856" t="s">
        <v>66</v>
      </c>
      <c r="E29856" t="s">
        <v>67</v>
      </c>
      <c r="F29856" t="s">
        <v>68</v>
      </c>
      <c r="G29856">
        <v>2618.8058000000001</v>
      </c>
    </row>
    <row r="29857" spans="1:7" x14ac:dyDescent="0.25">
      <c r="A29857" t="s">
        <v>29899</v>
      </c>
      <c r="B29857" s="1">
        <v>39621</v>
      </c>
      <c r="C29857" t="s">
        <v>64</v>
      </c>
      <c r="D29857" t="s">
        <v>88</v>
      </c>
      <c r="E29857" t="s">
        <v>67</v>
      </c>
      <c r="F29857" t="s">
        <v>89</v>
      </c>
      <c r="G29857">
        <v>2552.5169000000001</v>
      </c>
    </row>
    <row r="29858" spans="1:7" x14ac:dyDescent="0.25">
      <c r="A29858" t="s">
        <v>29900</v>
      </c>
      <c r="B29858" s="1">
        <v>39621</v>
      </c>
      <c r="C29858" t="s">
        <v>64</v>
      </c>
      <c r="D29858" t="s">
        <v>88</v>
      </c>
      <c r="E29858" t="s">
        <v>67</v>
      </c>
      <c r="F29858" t="s">
        <v>89</v>
      </c>
      <c r="G29858">
        <v>2613.3029000000001</v>
      </c>
    </row>
    <row r="29859" spans="1:7" x14ac:dyDescent="0.25">
      <c r="A29859" t="s">
        <v>29901</v>
      </c>
      <c r="B29859" s="1">
        <v>39621</v>
      </c>
      <c r="C29859" t="s">
        <v>64</v>
      </c>
      <c r="D29859" t="s">
        <v>20</v>
      </c>
      <c r="E29859" t="s">
        <v>10</v>
      </c>
      <c r="F29859" t="s">
        <v>11</v>
      </c>
      <c r="G29859">
        <v>44.177900000000001</v>
      </c>
    </row>
    <row r="29860" spans="1:7" x14ac:dyDescent="0.25">
      <c r="A29860" t="s">
        <v>29902</v>
      </c>
      <c r="B29860" s="1">
        <v>39621</v>
      </c>
      <c r="C29860" t="s">
        <v>64</v>
      </c>
      <c r="D29860" t="s">
        <v>20</v>
      </c>
      <c r="E29860" t="s">
        <v>10</v>
      </c>
      <c r="F29860" t="s">
        <v>11</v>
      </c>
      <c r="G29860">
        <v>32.575400000000002</v>
      </c>
    </row>
    <row r="29861" spans="1:7" x14ac:dyDescent="0.25">
      <c r="A29861" t="s">
        <v>29903</v>
      </c>
      <c r="B29861" s="1">
        <v>39621</v>
      </c>
      <c r="C29861" t="s">
        <v>64</v>
      </c>
      <c r="D29861" t="s">
        <v>15</v>
      </c>
      <c r="E29861" t="s">
        <v>10</v>
      </c>
      <c r="F29861" t="s">
        <v>16</v>
      </c>
      <c r="G29861">
        <v>44.177900000000001</v>
      </c>
    </row>
    <row r="29862" spans="1:7" x14ac:dyDescent="0.25">
      <c r="A29862" t="s">
        <v>29904</v>
      </c>
      <c r="B29862" s="1">
        <v>39621</v>
      </c>
      <c r="C29862" t="s">
        <v>64</v>
      </c>
      <c r="D29862" t="s">
        <v>15</v>
      </c>
      <c r="E29862" t="s">
        <v>10</v>
      </c>
      <c r="F29862" t="s">
        <v>16</v>
      </c>
      <c r="G29862">
        <v>33.680399999999999</v>
      </c>
    </row>
    <row r="29863" spans="1:7" x14ac:dyDescent="0.25">
      <c r="A29863" t="s">
        <v>29905</v>
      </c>
      <c r="B29863" s="1">
        <v>39621</v>
      </c>
      <c r="C29863" t="s">
        <v>64</v>
      </c>
      <c r="D29863" t="s">
        <v>23</v>
      </c>
      <c r="E29863" t="s">
        <v>10</v>
      </c>
      <c r="F29863" t="s">
        <v>11</v>
      </c>
      <c r="G29863">
        <v>42.962400000000002</v>
      </c>
    </row>
    <row r="29864" spans="1:7" x14ac:dyDescent="0.25">
      <c r="A29864" t="s">
        <v>29906</v>
      </c>
      <c r="B29864" s="1">
        <v>39621</v>
      </c>
      <c r="C29864" t="s">
        <v>64</v>
      </c>
      <c r="D29864" t="s">
        <v>23</v>
      </c>
      <c r="E29864" t="s">
        <v>10</v>
      </c>
      <c r="F29864" t="s">
        <v>11</v>
      </c>
      <c r="G29864">
        <v>76.2119</v>
      </c>
    </row>
    <row r="29865" spans="1:7" x14ac:dyDescent="0.25">
      <c r="A29865" t="s">
        <v>29907</v>
      </c>
      <c r="B29865" s="1">
        <v>39621</v>
      </c>
      <c r="C29865" t="s">
        <v>64</v>
      </c>
      <c r="D29865" t="s">
        <v>20</v>
      </c>
      <c r="E29865" t="s">
        <v>10</v>
      </c>
      <c r="F29865" t="s">
        <v>11</v>
      </c>
      <c r="G29865">
        <v>79.0959</v>
      </c>
    </row>
    <row r="29866" spans="1:7" x14ac:dyDescent="0.25">
      <c r="A29866" t="s">
        <v>29908</v>
      </c>
      <c r="B29866" s="1">
        <v>39621</v>
      </c>
      <c r="C29866" t="s">
        <v>64</v>
      </c>
      <c r="D29866" t="s">
        <v>20</v>
      </c>
      <c r="E29866" t="s">
        <v>10</v>
      </c>
      <c r="F29866" t="s">
        <v>11</v>
      </c>
      <c r="G29866">
        <v>216.12700000000001</v>
      </c>
    </row>
    <row r="29867" spans="1:7" x14ac:dyDescent="0.25">
      <c r="A29867" t="s">
        <v>29909</v>
      </c>
      <c r="B29867" s="1">
        <v>39621</v>
      </c>
      <c r="C29867" t="s">
        <v>64</v>
      </c>
      <c r="D29867" t="s">
        <v>23</v>
      </c>
      <c r="E29867" t="s">
        <v>10</v>
      </c>
      <c r="F29867" t="s">
        <v>11</v>
      </c>
      <c r="G29867">
        <v>33.139000000000003</v>
      </c>
    </row>
    <row r="29868" spans="1:7" x14ac:dyDescent="0.25">
      <c r="A29868" t="s">
        <v>29910</v>
      </c>
      <c r="B29868" s="1">
        <v>39621</v>
      </c>
      <c r="C29868" t="s">
        <v>64</v>
      </c>
      <c r="D29868" t="s">
        <v>23</v>
      </c>
      <c r="E29868" t="s">
        <v>10</v>
      </c>
      <c r="F29868" t="s">
        <v>11</v>
      </c>
      <c r="G29868">
        <v>38.652900000000002</v>
      </c>
    </row>
    <row r="29869" spans="1:7" x14ac:dyDescent="0.25">
      <c r="A29869" t="s">
        <v>29911</v>
      </c>
      <c r="B29869" s="1">
        <v>39621</v>
      </c>
      <c r="C29869" t="s">
        <v>64</v>
      </c>
      <c r="D29869" t="s">
        <v>20</v>
      </c>
      <c r="E29869" t="s">
        <v>10</v>
      </c>
      <c r="F29869" t="s">
        <v>11</v>
      </c>
      <c r="G29869">
        <v>16.552900000000001</v>
      </c>
    </row>
    <row r="29870" spans="1:7" x14ac:dyDescent="0.25">
      <c r="A29870" t="s">
        <v>29912</v>
      </c>
      <c r="B29870" s="1">
        <v>39621</v>
      </c>
      <c r="C29870" t="s">
        <v>64</v>
      </c>
      <c r="D29870" t="s">
        <v>20</v>
      </c>
      <c r="E29870" t="s">
        <v>10</v>
      </c>
      <c r="F29870" t="s">
        <v>11</v>
      </c>
      <c r="G29870">
        <v>79.493700000000004</v>
      </c>
    </row>
    <row r="29871" spans="1:7" x14ac:dyDescent="0.25">
      <c r="A29871" t="s">
        <v>29913</v>
      </c>
      <c r="B29871" s="1">
        <v>39621</v>
      </c>
      <c r="C29871" t="s">
        <v>64</v>
      </c>
      <c r="D29871" t="s">
        <v>23</v>
      </c>
      <c r="E29871" t="s">
        <v>10</v>
      </c>
      <c r="F29871" t="s">
        <v>11</v>
      </c>
      <c r="G29871">
        <v>136.99789999999999</v>
      </c>
    </row>
    <row r="29872" spans="1:7" x14ac:dyDescent="0.25">
      <c r="A29872" t="s">
        <v>29914</v>
      </c>
      <c r="B29872" s="1">
        <v>39621</v>
      </c>
      <c r="C29872" t="s">
        <v>64</v>
      </c>
      <c r="D29872" t="s">
        <v>15</v>
      </c>
      <c r="E29872" t="s">
        <v>10</v>
      </c>
      <c r="F29872" t="s">
        <v>16</v>
      </c>
      <c r="G29872">
        <v>11.039</v>
      </c>
    </row>
    <row r="29873" spans="1:7" x14ac:dyDescent="0.25">
      <c r="A29873" t="s">
        <v>29915</v>
      </c>
      <c r="B29873" s="1">
        <v>39621</v>
      </c>
      <c r="C29873" t="s">
        <v>64</v>
      </c>
      <c r="D29873" t="s">
        <v>23</v>
      </c>
      <c r="E29873" t="s">
        <v>10</v>
      </c>
      <c r="F29873" t="s">
        <v>11</v>
      </c>
      <c r="G29873">
        <v>87.272900000000007</v>
      </c>
    </row>
    <row r="29874" spans="1:7" x14ac:dyDescent="0.25">
      <c r="A29874" t="s">
        <v>29916</v>
      </c>
      <c r="B29874" s="1">
        <v>39621</v>
      </c>
      <c r="C29874" t="s">
        <v>64</v>
      </c>
      <c r="D29874" t="s">
        <v>23</v>
      </c>
      <c r="E29874" t="s">
        <v>10</v>
      </c>
      <c r="F29874" t="s">
        <v>11</v>
      </c>
      <c r="G29874">
        <v>77.338999999999999</v>
      </c>
    </row>
    <row r="29875" spans="1:7" x14ac:dyDescent="0.25">
      <c r="A29875" t="s">
        <v>29917</v>
      </c>
      <c r="B29875" s="1">
        <v>39621</v>
      </c>
      <c r="C29875" t="s">
        <v>64</v>
      </c>
      <c r="D29875" t="s">
        <v>15</v>
      </c>
      <c r="E29875" t="s">
        <v>10</v>
      </c>
      <c r="F29875" t="s">
        <v>16</v>
      </c>
      <c r="G29875">
        <v>136.99789999999999</v>
      </c>
    </row>
    <row r="29876" spans="1:7" x14ac:dyDescent="0.25">
      <c r="A29876" t="s">
        <v>29918</v>
      </c>
      <c r="B29876" s="1">
        <v>39621</v>
      </c>
      <c r="C29876" t="s">
        <v>64</v>
      </c>
      <c r="D29876" t="s">
        <v>20</v>
      </c>
      <c r="E29876" t="s">
        <v>10</v>
      </c>
      <c r="F29876" t="s">
        <v>11</v>
      </c>
      <c r="G29876">
        <v>5.5140000000000002</v>
      </c>
    </row>
    <row r="29877" spans="1:7" x14ac:dyDescent="0.25">
      <c r="A29877" t="s">
        <v>29919</v>
      </c>
      <c r="B29877" s="1">
        <v>39621</v>
      </c>
      <c r="C29877" t="s">
        <v>64</v>
      </c>
      <c r="D29877" t="s">
        <v>23</v>
      </c>
      <c r="E29877" t="s">
        <v>10</v>
      </c>
      <c r="F29877" t="s">
        <v>11</v>
      </c>
      <c r="G29877">
        <v>16.8292</v>
      </c>
    </row>
    <row r="29878" spans="1:7" x14ac:dyDescent="0.25">
      <c r="A29878" t="s">
        <v>29920</v>
      </c>
      <c r="B29878" s="1">
        <v>39621</v>
      </c>
      <c r="C29878" t="s">
        <v>64</v>
      </c>
      <c r="D29878" t="s">
        <v>15</v>
      </c>
      <c r="E29878" t="s">
        <v>10</v>
      </c>
      <c r="F29878" t="s">
        <v>16</v>
      </c>
      <c r="G29878">
        <v>76.2119</v>
      </c>
    </row>
    <row r="29879" spans="1:7" x14ac:dyDescent="0.25">
      <c r="A29879" t="s">
        <v>29921</v>
      </c>
      <c r="B29879" s="1">
        <v>39621</v>
      </c>
      <c r="C29879" t="s">
        <v>64</v>
      </c>
      <c r="D29879" t="s">
        <v>23</v>
      </c>
      <c r="E29879" t="s">
        <v>10</v>
      </c>
      <c r="F29879" t="s">
        <v>11</v>
      </c>
      <c r="G29879">
        <v>44.177900000000001</v>
      </c>
    </row>
    <row r="29880" spans="1:7" x14ac:dyDescent="0.25">
      <c r="A29880" t="s">
        <v>29922</v>
      </c>
      <c r="B29880" s="1">
        <v>39621</v>
      </c>
      <c r="C29880" t="s">
        <v>64</v>
      </c>
      <c r="D29880" t="s">
        <v>23</v>
      </c>
      <c r="E29880" t="s">
        <v>10</v>
      </c>
      <c r="F29880" t="s">
        <v>11</v>
      </c>
      <c r="G29880">
        <v>114.3454</v>
      </c>
    </row>
    <row r="29881" spans="1:7" x14ac:dyDescent="0.25">
      <c r="A29881" t="s">
        <v>29923</v>
      </c>
      <c r="B29881" s="1">
        <v>39621</v>
      </c>
      <c r="C29881" t="s">
        <v>64</v>
      </c>
      <c r="D29881" t="s">
        <v>23</v>
      </c>
      <c r="E29881" t="s">
        <v>10</v>
      </c>
      <c r="F29881" t="s">
        <v>11</v>
      </c>
      <c r="G29881">
        <v>106.5883</v>
      </c>
    </row>
    <row r="29882" spans="1:7" x14ac:dyDescent="0.25">
      <c r="A29882" t="s">
        <v>29924</v>
      </c>
      <c r="B29882" s="1">
        <v>39621</v>
      </c>
      <c r="C29882" t="s">
        <v>64</v>
      </c>
      <c r="D29882" t="s">
        <v>20</v>
      </c>
      <c r="E29882" t="s">
        <v>10</v>
      </c>
      <c r="F29882" t="s">
        <v>11</v>
      </c>
      <c r="G29882">
        <v>62.951900000000002</v>
      </c>
    </row>
    <row r="29883" spans="1:7" x14ac:dyDescent="0.25">
      <c r="A29883" t="s">
        <v>29925</v>
      </c>
      <c r="B29883" s="1">
        <v>39621</v>
      </c>
      <c r="C29883" t="s">
        <v>64</v>
      </c>
      <c r="D29883" t="s">
        <v>88</v>
      </c>
      <c r="E29883" t="s">
        <v>67</v>
      </c>
      <c r="F29883" t="s">
        <v>89</v>
      </c>
      <c r="G29883">
        <v>123.7158</v>
      </c>
    </row>
    <row r="29884" spans="1:7" x14ac:dyDescent="0.25">
      <c r="A29884" t="s">
        <v>29926</v>
      </c>
      <c r="B29884" s="1">
        <v>39621</v>
      </c>
      <c r="C29884" t="s">
        <v>64</v>
      </c>
      <c r="D29884" t="s">
        <v>88</v>
      </c>
      <c r="E29884" t="s">
        <v>67</v>
      </c>
      <c r="F29884" t="s">
        <v>89</v>
      </c>
      <c r="G29884">
        <v>142.5119</v>
      </c>
    </row>
    <row r="29885" spans="1:7" x14ac:dyDescent="0.25">
      <c r="A29885" t="s">
        <v>29927</v>
      </c>
      <c r="B29885" s="1">
        <v>39621</v>
      </c>
      <c r="C29885" t="s">
        <v>64</v>
      </c>
      <c r="D29885" t="s">
        <v>66</v>
      </c>
      <c r="E29885" t="s">
        <v>67</v>
      </c>
      <c r="F29885" t="s">
        <v>68</v>
      </c>
      <c r="G29885">
        <v>79.0959</v>
      </c>
    </row>
    <row r="29886" spans="1:7" x14ac:dyDescent="0.25">
      <c r="A29886" t="s">
        <v>29928</v>
      </c>
      <c r="B29886" s="1">
        <v>39621</v>
      </c>
      <c r="C29886" t="s">
        <v>64</v>
      </c>
      <c r="D29886" t="s">
        <v>88</v>
      </c>
      <c r="E29886" t="s">
        <v>67</v>
      </c>
      <c r="F29886" t="s">
        <v>89</v>
      </c>
      <c r="G29886">
        <v>30.144400000000001</v>
      </c>
    </row>
    <row r="29887" spans="1:7" x14ac:dyDescent="0.25">
      <c r="A29887" t="s">
        <v>29929</v>
      </c>
      <c r="B29887" s="1">
        <v>39621</v>
      </c>
      <c r="C29887" t="s">
        <v>64</v>
      </c>
      <c r="D29887" t="s">
        <v>66</v>
      </c>
      <c r="E29887" t="s">
        <v>67</v>
      </c>
      <c r="F29887" t="s">
        <v>68</v>
      </c>
      <c r="G29887">
        <v>34.553400000000003</v>
      </c>
    </row>
    <row r="29888" spans="1:7" x14ac:dyDescent="0.25">
      <c r="A29888" t="s">
        <v>29930</v>
      </c>
      <c r="B29888" s="1">
        <v>39621</v>
      </c>
      <c r="C29888" t="s">
        <v>64</v>
      </c>
      <c r="D29888" t="s">
        <v>88</v>
      </c>
      <c r="E29888" t="s">
        <v>67</v>
      </c>
      <c r="F29888" t="s">
        <v>89</v>
      </c>
      <c r="G29888">
        <v>41.183399999999999</v>
      </c>
    </row>
    <row r="29889" spans="1:7" x14ac:dyDescent="0.25">
      <c r="A29889" t="s">
        <v>29931</v>
      </c>
      <c r="B29889" s="1">
        <v>39621</v>
      </c>
      <c r="C29889" t="s">
        <v>64</v>
      </c>
      <c r="D29889" t="s">
        <v>88</v>
      </c>
      <c r="E29889" t="s">
        <v>67</v>
      </c>
      <c r="F29889" t="s">
        <v>89</v>
      </c>
      <c r="G29889">
        <v>43.072899999999997</v>
      </c>
    </row>
    <row r="29890" spans="1:7" x14ac:dyDescent="0.25">
      <c r="A29890" t="s">
        <v>29932</v>
      </c>
      <c r="B29890" s="1">
        <v>39621</v>
      </c>
      <c r="C29890" t="s">
        <v>64</v>
      </c>
      <c r="D29890" t="s">
        <v>66</v>
      </c>
      <c r="E29890" t="s">
        <v>67</v>
      </c>
      <c r="F29890" t="s">
        <v>68</v>
      </c>
      <c r="G29890">
        <v>43.072899999999997</v>
      </c>
    </row>
    <row r="29891" spans="1:7" x14ac:dyDescent="0.25">
      <c r="A29891" t="s">
        <v>29933</v>
      </c>
      <c r="B29891" s="1">
        <v>39621</v>
      </c>
      <c r="C29891" t="s">
        <v>64</v>
      </c>
      <c r="D29891" t="s">
        <v>82</v>
      </c>
      <c r="E29891" t="s">
        <v>67</v>
      </c>
      <c r="F29891" t="s">
        <v>83</v>
      </c>
      <c r="G29891">
        <v>40.078400000000002</v>
      </c>
    </row>
    <row r="29892" spans="1:7" x14ac:dyDescent="0.25">
      <c r="A29892" t="s">
        <v>29934</v>
      </c>
      <c r="B29892" s="1">
        <v>39621</v>
      </c>
      <c r="C29892" t="s">
        <v>64</v>
      </c>
      <c r="D29892" t="s">
        <v>88</v>
      </c>
      <c r="E29892" t="s">
        <v>67</v>
      </c>
      <c r="F29892" t="s">
        <v>89</v>
      </c>
      <c r="G29892">
        <v>28.1554</v>
      </c>
    </row>
    <row r="29893" spans="1:7" x14ac:dyDescent="0.25">
      <c r="A29893" t="s">
        <v>29935</v>
      </c>
      <c r="B29893" s="1">
        <v>39621</v>
      </c>
      <c r="C29893" t="s">
        <v>64</v>
      </c>
      <c r="D29893" t="s">
        <v>82</v>
      </c>
      <c r="E29893" t="s">
        <v>67</v>
      </c>
      <c r="F29893" t="s">
        <v>83</v>
      </c>
      <c r="G29893">
        <v>44.177900000000001</v>
      </c>
    </row>
    <row r="29894" spans="1:7" x14ac:dyDescent="0.25">
      <c r="A29894" t="s">
        <v>29936</v>
      </c>
      <c r="B29894" s="1">
        <v>39621</v>
      </c>
      <c r="C29894" t="s">
        <v>64</v>
      </c>
      <c r="D29894" t="s">
        <v>15</v>
      </c>
      <c r="E29894" t="s">
        <v>10</v>
      </c>
      <c r="F29894" t="s">
        <v>16</v>
      </c>
      <c r="G29894">
        <v>38.674999999999997</v>
      </c>
    </row>
    <row r="29895" spans="1:7" x14ac:dyDescent="0.25">
      <c r="A29895" t="s">
        <v>29937</v>
      </c>
      <c r="B29895" s="1">
        <v>39621</v>
      </c>
      <c r="C29895" t="s">
        <v>64</v>
      </c>
      <c r="D29895" t="s">
        <v>23</v>
      </c>
      <c r="E29895" t="s">
        <v>10</v>
      </c>
      <c r="F29895" t="s">
        <v>11</v>
      </c>
      <c r="G29895">
        <v>104.9529</v>
      </c>
    </row>
    <row r="29896" spans="1:7" x14ac:dyDescent="0.25">
      <c r="A29896" t="s">
        <v>29938</v>
      </c>
      <c r="B29896" s="1">
        <v>39621</v>
      </c>
      <c r="C29896" t="s">
        <v>64</v>
      </c>
      <c r="D29896" t="s">
        <v>20</v>
      </c>
      <c r="E29896" t="s">
        <v>10</v>
      </c>
      <c r="F29896" t="s">
        <v>11</v>
      </c>
      <c r="G29896">
        <v>50.774799999999999</v>
      </c>
    </row>
    <row r="29897" spans="1:7" x14ac:dyDescent="0.25">
      <c r="A29897" t="s">
        <v>29939</v>
      </c>
      <c r="B29897" s="1">
        <v>39621</v>
      </c>
      <c r="C29897" t="s">
        <v>64</v>
      </c>
      <c r="D29897" t="s">
        <v>20</v>
      </c>
      <c r="E29897" t="s">
        <v>10</v>
      </c>
      <c r="F29897" t="s">
        <v>11</v>
      </c>
      <c r="G29897">
        <v>2668.5419000000002</v>
      </c>
    </row>
    <row r="29898" spans="1:7" x14ac:dyDescent="0.25">
      <c r="A29898" t="s">
        <v>29940</v>
      </c>
      <c r="B29898" s="1">
        <v>39621</v>
      </c>
      <c r="C29898" t="s">
        <v>64</v>
      </c>
      <c r="D29898" t="s">
        <v>23</v>
      </c>
      <c r="E29898" t="s">
        <v>10</v>
      </c>
      <c r="F29898" t="s">
        <v>11</v>
      </c>
      <c r="G29898">
        <v>2670.1552000000001</v>
      </c>
    </row>
    <row r="29899" spans="1:7" x14ac:dyDescent="0.25">
      <c r="A29899" t="s">
        <v>29941</v>
      </c>
      <c r="B29899" s="1">
        <v>39621</v>
      </c>
      <c r="C29899" t="s">
        <v>64</v>
      </c>
      <c r="D29899" t="s">
        <v>20</v>
      </c>
      <c r="E29899" t="s">
        <v>10</v>
      </c>
      <c r="F29899" t="s">
        <v>11</v>
      </c>
      <c r="G29899">
        <v>2562.7822999999999</v>
      </c>
    </row>
    <row r="29900" spans="1:7" x14ac:dyDescent="0.25">
      <c r="A29900" t="s">
        <v>29942</v>
      </c>
      <c r="B29900" s="1">
        <v>39621</v>
      </c>
      <c r="C29900" t="s">
        <v>64</v>
      </c>
      <c r="D29900" t="s">
        <v>20</v>
      </c>
      <c r="E29900" t="s">
        <v>10</v>
      </c>
      <c r="F29900" t="s">
        <v>11</v>
      </c>
      <c r="G29900">
        <v>2563.5889999999999</v>
      </c>
    </row>
    <row r="29901" spans="1:7" x14ac:dyDescent="0.25">
      <c r="A29901" t="s">
        <v>29943</v>
      </c>
      <c r="B29901" s="1">
        <v>39621</v>
      </c>
      <c r="C29901" t="s">
        <v>64</v>
      </c>
      <c r="D29901" t="s">
        <v>20</v>
      </c>
      <c r="E29901" t="s">
        <v>10</v>
      </c>
      <c r="F29901" t="s">
        <v>11</v>
      </c>
      <c r="G29901">
        <v>635.35289999999998</v>
      </c>
    </row>
    <row r="29902" spans="1:7" x14ac:dyDescent="0.25">
      <c r="A29902" t="s">
        <v>29944</v>
      </c>
      <c r="B29902" s="1">
        <v>39621</v>
      </c>
      <c r="C29902" t="s">
        <v>64</v>
      </c>
      <c r="D29902" t="s">
        <v>20</v>
      </c>
      <c r="E29902" t="s">
        <v>10</v>
      </c>
      <c r="F29902" t="s">
        <v>11</v>
      </c>
      <c r="G29902">
        <v>2597.8108000000002</v>
      </c>
    </row>
    <row r="29903" spans="1:7" x14ac:dyDescent="0.25">
      <c r="A29903" t="s">
        <v>29945</v>
      </c>
      <c r="B29903" s="1">
        <v>39621</v>
      </c>
      <c r="C29903" t="s">
        <v>64</v>
      </c>
      <c r="D29903" t="s">
        <v>20</v>
      </c>
      <c r="E29903" t="s">
        <v>10</v>
      </c>
      <c r="F29903" t="s">
        <v>11</v>
      </c>
      <c r="G29903">
        <v>2563.5889999999999</v>
      </c>
    </row>
    <row r="29904" spans="1:7" x14ac:dyDescent="0.25">
      <c r="A29904" t="s">
        <v>29946</v>
      </c>
      <c r="B29904" s="1">
        <v>39621</v>
      </c>
      <c r="C29904" t="s">
        <v>64</v>
      </c>
      <c r="D29904" t="s">
        <v>20</v>
      </c>
      <c r="E29904" t="s">
        <v>10</v>
      </c>
      <c r="F29904" t="s">
        <v>11</v>
      </c>
      <c r="G29904">
        <v>2591.1808000000001</v>
      </c>
    </row>
    <row r="29905" spans="1:7" x14ac:dyDescent="0.25">
      <c r="A29905" t="s">
        <v>29947</v>
      </c>
      <c r="B29905" s="1">
        <v>39621</v>
      </c>
      <c r="C29905" t="s">
        <v>64</v>
      </c>
      <c r="D29905" t="s">
        <v>23</v>
      </c>
      <c r="E29905" t="s">
        <v>10</v>
      </c>
      <c r="F29905" t="s">
        <v>11</v>
      </c>
      <c r="G29905">
        <v>2635.3807999999999</v>
      </c>
    </row>
    <row r="29906" spans="1:7" x14ac:dyDescent="0.25">
      <c r="A29906" t="s">
        <v>29948</v>
      </c>
      <c r="B29906" s="1">
        <v>39621</v>
      </c>
      <c r="C29906" t="s">
        <v>64</v>
      </c>
      <c r="D29906" t="s">
        <v>72</v>
      </c>
      <c r="E29906" t="s">
        <v>73</v>
      </c>
      <c r="F29906" t="s">
        <v>74</v>
      </c>
      <c r="G29906">
        <v>596.68899999999996</v>
      </c>
    </row>
    <row r="29907" spans="1:7" x14ac:dyDescent="0.25">
      <c r="A29907" t="s">
        <v>29949</v>
      </c>
      <c r="B29907" s="1">
        <v>39621</v>
      </c>
      <c r="C29907" t="s">
        <v>64</v>
      </c>
      <c r="D29907" t="s">
        <v>72</v>
      </c>
      <c r="E29907" t="s">
        <v>73</v>
      </c>
      <c r="F29907" t="s">
        <v>74</v>
      </c>
      <c r="G29907">
        <v>1256.8602000000001</v>
      </c>
    </row>
    <row r="29908" spans="1:7" x14ac:dyDescent="0.25">
      <c r="A29908" t="s">
        <v>29950</v>
      </c>
      <c r="B29908" s="1">
        <v>39621</v>
      </c>
      <c r="C29908" t="s">
        <v>64</v>
      </c>
      <c r="D29908" t="s">
        <v>72</v>
      </c>
      <c r="E29908" t="s">
        <v>73</v>
      </c>
      <c r="F29908" t="s">
        <v>74</v>
      </c>
      <c r="G29908">
        <v>1276.8054</v>
      </c>
    </row>
    <row r="29909" spans="1:7" x14ac:dyDescent="0.25">
      <c r="A29909" t="s">
        <v>29951</v>
      </c>
      <c r="B29909" s="1">
        <v>39621</v>
      </c>
      <c r="C29909" t="s">
        <v>64</v>
      </c>
      <c r="D29909" t="s">
        <v>72</v>
      </c>
      <c r="E29909" t="s">
        <v>73</v>
      </c>
      <c r="F29909" t="s">
        <v>74</v>
      </c>
      <c r="G29909">
        <v>1276.8054</v>
      </c>
    </row>
    <row r="29910" spans="1:7" x14ac:dyDescent="0.25">
      <c r="A29910" t="s">
        <v>29952</v>
      </c>
      <c r="B29910" s="1">
        <v>39621</v>
      </c>
      <c r="C29910" t="s">
        <v>64</v>
      </c>
      <c r="D29910" t="s">
        <v>72</v>
      </c>
      <c r="E29910" t="s">
        <v>73</v>
      </c>
      <c r="F29910" t="s">
        <v>74</v>
      </c>
      <c r="G29910">
        <v>2588.9376999999999</v>
      </c>
    </row>
    <row r="29911" spans="1:7" x14ac:dyDescent="0.25">
      <c r="A29911" t="s">
        <v>29953</v>
      </c>
      <c r="B29911" s="1">
        <v>39621</v>
      </c>
      <c r="C29911" t="s">
        <v>64</v>
      </c>
      <c r="D29911" t="s">
        <v>23</v>
      </c>
      <c r="E29911" t="s">
        <v>10</v>
      </c>
      <c r="F29911" t="s">
        <v>11</v>
      </c>
      <c r="G29911">
        <v>858.96069999999997</v>
      </c>
    </row>
    <row r="29912" spans="1:7" x14ac:dyDescent="0.25">
      <c r="A29912" t="s">
        <v>29954</v>
      </c>
      <c r="B29912" s="1">
        <v>39621</v>
      </c>
      <c r="C29912" t="s">
        <v>64</v>
      </c>
      <c r="D29912" t="s">
        <v>20</v>
      </c>
      <c r="E29912" t="s">
        <v>10</v>
      </c>
      <c r="F29912" t="s">
        <v>11</v>
      </c>
      <c r="G29912">
        <v>2703.9902999999999</v>
      </c>
    </row>
    <row r="29913" spans="1:7" x14ac:dyDescent="0.25">
      <c r="A29913" t="s">
        <v>29955</v>
      </c>
      <c r="B29913" s="1">
        <v>39621</v>
      </c>
      <c r="C29913" t="s">
        <v>64</v>
      </c>
      <c r="D29913" t="s">
        <v>23</v>
      </c>
      <c r="E29913" t="s">
        <v>10</v>
      </c>
      <c r="F29913" t="s">
        <v>11</v>
      </c>
      <c r="G29913">
        <v>2802.8766999999998</v>
      </c>
    </row>
    <row r="29914" spans="1:7" x14ac:dyDescent="0.25">
      <c r="A29914" t="s">
        <v>29956</v>
      </c>
      <c r="B29914" s="1">
        <v>39621</v>
      </c>
      <c r="C29914" t="s">
        <v>64</v>
      </c>
      <c r="D29914" t="s">
        <v>23</v>
      </c>
      <c r="E29914" t="s">
        <v>10</v>
      </c>
      <c r="F29914" t="s">
        <v>11</v>
      </c>
      <c r="G29914">
        <v>666.85649999999998</v>
      </c>
    </row>
    <row r="29915" spans="1:7" x14ac:dyDescent="0.25">
      <c r="A29915" t="s">
        <v>29957</v>
      </c>
      <c r="B29915" s="1">
        <v>39621</v>
      </c>
      <c r="C29915" t="s">
        <v>64</v>
      </c>
      <c r="D29915" t="s">
        <v>20</v>
      </c>
      <c r="E29915" t="s">
        <v>10</v>
      </c>
      <c r="F29915" t="s">
        <v>11</v>
      </c>
      <c r="G29915">
        <v>663.50829999999996</v>
      </c>
    </row>
    <row r="29916" spans="1:7" x14ac:dyDescent="0.25">
      <c r="A29916" t="s">
        <v>29958</v>
      </c>
      <c r="B29916" s="1">
        <v>39621</v>
      </c>
      <c r="C29916" t="s">
        <v>64</v>
      </c>
      <c r="D29916" t="s">
        <v>20</v>
      </c>
      <c r="E29916" t="s">
        <v>10</v>
      </c>
      <c r="F29916" t="s">
        <v>11</v>
      </c>
      <c r="G29916">
        <v>1238.1415</v>
      </c>
    </row>
    <row r="29917" spans="1:7" x14ac:dyDescent="0.25">
      <c r="A29917" t="s">
        <v>29959</v>
      </c>
      <c r="B29917" s="1">
        <v>39621</v>
      </c>
      <c r="C29917" t="s">
        <v>64</v>
      </c>
      <c r="D29917" t="s">
        <v>23</v>
      </c>
      <c r="E29917" t="s">
        <v>10</v>
      </c>
      <c r="F29917" t="s">
        <v>11</v>
      </c>
      <c r="G29917">
        <v>1303.8669</v>
      </c>
    </row>
    <row r="29918" spans="1:7" x14ac:dyDescent="0.25">
      <c r="A29918" t="s">
        <v>29960</v>
      </c>
      <c r="B29918" s="1">
        <v>39621</v>
      </c>
      <c r="C29918" t="s">
        <v>64</v>
      </c>
      <c r="D29918" t="s">
        <v>15</v>
      </c>
      <c r="E29918" t="s">
        <v>10</v>
      </c>
      <c r="F29918" t="s">
        <v>16</v>
      </c>
      <c r="G29918">
        <v>1879.5940000000001</v>
      </c>
    </row>
    <row r="29919" spans="1:7" x14ac:dyDescent="0.25">
      <c r="A29919" t="s">
        <v>29961</v>
      </c>
      <c r="B29919" s="1">
        <v>39621</v>
      </c>
      <c r="C29919" t="s">
        <v>64</v>
      </c>
      <c r="D29919" t="s">
        <v>23</v>
      </c>
      <c r="E29919" t="s">
        <v>10</v>
      </c>
      <c r="F29919" t="s">
        <v>11</v>
      </c>
      <c r="G29919">
        <v>1918.2579000000001</v>
      </c>
    </row>
    <row r="29920" spans="1:7" x14ac:dyDescent="0.25">
      <c r="A29920" t="s">
        <v>29962</v>
      </c>
      <c r="B29920" s="1">
        <v>39621</v>
      </c>
      <c r="C29920" t="s">
        <v>64</v>
      </c>
      <c r="D29920" t="s">
        <v>72</v>
      </c>
      <c r="E29920" t="s">
        <v>73</v>
      </c>
      <c r="F29920" t="s">
        <v>74</v>
      </c>
      <c r="G29920">
        <v>874.40859999999998</v>
      </c>
    </row>
    <row r="29921" spans="1:7" x14ac:dyDescent="0.25">
      <c r="A29921" t="s">
        <v>29963</v>
      </c>
      <c r="B29921" s="1">
        <v>39621</v>
      </c>
      <c r="C29921" t="s">
        <v>64</v>
      </c>
      <c r="D29921" t="s">
        <v>72</v>
      </c>
      <c r="E29921" t="s">
        <v>73</v>
      </c>
      <c r="F29921" t="s">
        <v>74</v>
      </c>
      <c r="G29921">
        <v>2673.0612999999998</v>
      </c>
    </row>
    <row r="29922" spans="1:7" x14ac:dyDescent="0.25">
      <c r="A29922" t="s">
        <v>29964</v>
      </c>
      <c r="B29922" s="1">
        <v>39621</v>
      </c>
      <c r="C29922" t="s">
        <v>64</v>
      </c>
      <c r="D29922" t="s">
        <v>72</v>
      </c>
      <c r="E29922" t="s">
        <v>73</v>
      </c>
      <c r="F29922" t="s">
        <v>74</v>
      </c>
      <c r="G29922">
        <v>2658.63</v>
      </c>
    </row>
    <row r="29923" spans="1:7" x14ac:dyDescent="0.25">
      <c r="A29923" t="s">
        <v>29965</v>
      </c>
      <c r="B29923" s="1">
        <v>39622</v>
      </c>
      <c r="C29923" t="s">
        <v>64</v>
      </c>
      <c r="D29923" t="s">
        <v>20</v>
      </c>
      <c r="E29923" t="s">
        <v>10</v>
      </c>
      <c r="F29923" t="s">
        <v>11</v>
      </c>
      <c r="G29923">
        <v>48.597900000000003</v>
      </c>
    </row>
    <row r="29924" spans="1:7" x14ac:dyDescent="0.25">
      <c r="A29924" t="s">
        <v>29966</v>
      </c>
      <c r="B29924" s="1">
        <v>39622</v>
      </c>
      <c r="C29924" t="s">
        <v>64</v>
      </c>
      <c r="D29924" t="s">
        <v>72</v>
      </c>
      <c r="E29924" t="s">
        <v>73</v>
      </c>
      <c r="F29924" t="s">
        <v>74</v>
      </c>
      <c r="G29924">
        <v>38.929200000000002</v>
      </c>
    </row>
    <row r="29925" spans="1:7" x14ac:dyDescent="0.25">
      <c r="A29925" t="s">
        <v>29967</v>
      </c>
      <c r="B29925" s="1">
        <v>39622</v>
      </c>
      <c r="C29925" t="s">
        <v>64</v>
      </c>
      <c r="D29925" t="s">
        <v>72</v>
      </c>
      <c r="E29925" t="s">
        <v>73</v>
      </c>
      <c r="F29925" t="s">
        <v>74</v>
      </c>
      <c r="G29925">
        <v>27.614000000000001</v>
      </c>
    </row>
    <row r="29926" spans="1:7" x14ac:dyDescent="0.25">
      <c r="A29926" t="s">
        <v>29968</v>
      </c>
      <c r="B29926" s="1">
        <v>39622</v>
      </c>
      <c r="C29926" t="s">
        <v>64</v>
      </c>
      <c r="D29926" t="s">
        <v>72</v>
      </c>
      <c r="E29926" t="s">
        <v>73</v>
      </c>
      <c r="F29926" t="s">
        <v>74</v>
      </c>
      <c r="G29926">
        <v>70.686899999999994</v>
      </c>
    </row>
    <row r="29927" spans="1:7" x14ac:dyDescent="0.25">
      <c r="A29927" t="s">
        <v>29969</v>
      </c>
      <c r="B29927" s="1">
        <v>39622</v>
      </c>
      <c r="C29927" t="s">
        <v>64</v>
      </c>
      <c r="D29927" t="s">
        <v>72</v>
      </c>
      <c r="E29927" t="s">
        <v>73</v>
      </c>
      <c r="F29927" t="s">
        <v>74</v>
      </c>
      <c r="G29927">
        <v>70.686899999999994</v>
      </c>
    </row>
    <row r="29928" spans="1:7" x14ac:dyDescent="0.25">
      <c r="A29928" t="s">
        <v>29970</v>
      </c>
      <c r="B29928" s="1">
        <v>39622</v>
      </c>
      <c r="C29928" t="s">
        <v>64</v>
      </c>
      <c r="D29928" t="s">
        <v>72</v>
      </c>
      <c r="E29928" t="s">
        <v>73</v>
      </c>
      <c r="F29928" t="s">
        <v>74</v>
      </c>
      <c r="G29928">
        <v>5.5140000000000002</v>
      </c>
    </row>
    <row r="29929" spans="1:7" x14ac:dyDescent="0.25">
      <c r="A29929" t="s">
        <v>29971</v>
      </c>
      <c r="B29929" s="1">
        <v>39622</v>
      </c>
      <c r="C29929" t="s">
        <v>64</v>
      </c>
      <c r="D29929" t="s">
        <v>72</v>
      </c>
      <c r="E29929" t="s">
        <v>73</v>
      </c>
      <c r="F29929" t="s">
        <v>74</v>
      </c>
      <c r="G29929">
        <v>135.8708</v>
      </c>
    </row>
    <row r="29930" spans="1:7" x14ac:dyDescent="0.25">
      <c r="A29930" t="s">
        <v>29972</v>
      </c>
      <c r="B29930" s="1">
        <v>39622</v>
      </c>
      <c r="C29930" t="s">
        <v>64</v>
      </c>
      <c r="D29930" t="s">
        <v>66</v>
      </c>
      <c r="E29930" t="s">
        <v>67</v>
      </c>
      <c r="F29930" t="s">
        <v>68</v>
      </c>
      <c r="G29930">
        <v>2577.1694000000002</v>
      </c>
    </row>
    <row r="29931" spans="1:7" x14ac:dyDescent="0.25">
      <c r="A29931" t="s">
        <v>29973</v>
      </c>
      <c r="B29931" s="1">
        <v>39622</v>
      </c>
      <c r="C29931" t="s">
        <v>64</v>
      </c>
      <c r="D29931" t="s">
        <v>82</v>
      </c>
      <c r="E29931" t="s">
        <v>67</v>
      </c>
      <c r="F29931" t="s">
        <v>83</v>
      </c>
      <c r="G29931">
        <v>937.55939999999998</v>
      </c>
    </row>
    <row r="29932" spans="1:7" x14ac:dyDescent="0.25">
      <c r="A29932" t="s">
        <v>29974</v>
      </c>
      <c r="B29932" s="1">
        <v>39622</v>
      </c>
      <c r="C29932" t="s">
        <v>64</v>
      </c>
      <c r="D29932" t="s">
        <v>66</v>
      </c>
      <c r="E29932" t="s">
        <v>67</v>
      </c>
      <c r="F29932" t="s">
        <v>68</v>
      </c>
      <c r="G29932">
        <v>2646.4418999999998</v>
      </c>
    </row>
    <row r="29933" spans="1:7" x14ac:dyDescent="0.25">
      <c r="A29933" t="s">
        <v>29975</v>
      </c>
      <c r="B29933" s="1">
        <v>39622</v>
      </c>
      <c r="C29933" t="s">
        <v>64</v>
      </c>
      <c r="D29933" t="s">
        <v>88</v>
      </c>
      <c r="E29933" t="s">
        <v>67</v>
      </c>
      <c r="F29933" t="s">
        <v>89</v>
      </c>
      <c r="G29933">
        <v>2622.1098000000002</v>
      </c>
    </row>
    <row r="29934" spans="1:7" x14ac:dyDescent="0.25">
      <c r="A29934" t="s">
        <v>29976</v>
      </c>
      <c r="B29934" s="1">
        <v>39622</v>
      </c>
      <c r="C29934" t="s">
        <v>64</v>
      </c>
      <c r="D29934" t="s">
        <v>23</v>
      </c>
      <c r="E29934" t="s">
        <v>10</v>
      </c>
      <c r="F29934" t="s">
        <v>11</v>
      </c>
      <c r="G29934">
        <v>8.0443999999999996</v>
      </c>
    </row>
    <row r="29935" spans="1:7" x14ac:dyDescent="0.25">
      <c r="A29935" t="s">
        <v>29977</v>
      </c>
      <c r="B29935" s="1">
        <v>39622</v>
      </c>
      <c r="C29935" t="s">
        <v>64</v>
      </c>
      <c r="D29935" t="s">
        <v>15</v>
      </c>
      <c r="E29935" t="s">
        <v>10</v>
      </c>
      <c r="F29935" t="s">
        <v>16</v>
      </c>
      <c r="G29935">
        <v>98.322900000000004</v>
      </c>
    </row>
    <row r="29936" spans="1:7" x14ac:dyDescent="0.25">
      <c r="A29936" t="s">
        <v>29978</v>
      </c>
      <c r="B29936" s="1">
        <v>39622</v>
      </c>
      <c r="C29936" t="s">
        <v>64</v>
      </c>
      <c r="D29936" t="s">
        <v>20</v>
      </c>
      <c r="E29936" t="s">
        <v>10</v>
      </c>
      <c r="F29936" t="s">
        <v>11</v>
      </c>
      <c r="G29936">
        <v>79.0959</v>
      </c>
    </row>
    <row r="29937" spans="1:7" x14ac:dyDescent="0.25">
      <c r="A29937" t="s">
        <v>29979</v>
      </c>
      <c r="B29937" s="1">
        <v>39622</v>
      </c>
      <c r="C29937" t="s">
        <v>64</v>
      </c>
      <c r="D29937" t="s">
        <v>15</v>
      </c>
      <c r="E29937" t="s">
        <v>10</v>
      </c>
      <c r="F29937" t="s">
        <v>16</v>
      </c>
      <c r="G29937">
        <v>30.144400000000001</v>
      </c>
    </row>
    <row r="29938" spans="1:7" x14ac:dyDescent="0.25">
      <c r="A29938" t="s">
        <v>29980</v>
      </c>
      <c r="B29938" s="1">
        <v>39622</v>
      </c>
      <c r="C29938" t="s">
        <v>64</v>
      </c>
      <c r="D29938" t="s">
        <v>20</v>
      </c>
      <c r="E29938" t="s">
        <v>10</v>
      </c>
      <c r="F29938" t="s">
        <v>11</v>
      </c>
      <c r="G29938">
        <v>87.272900000000007</v>
      </c>
    </row>
    <row r="29939" spans="1:7" x14ac:dyDescent="0.25">
      <c r="A29939" t="s">
        <v>29981</v>
      </c>
      <c r="B29939" s="1">
        <v>39622</v>
      </c>
      <c r="C29939" t="s">
        <v>64</v>
      </c>
      <c r="D29939" t="s">
        <v>15</v>
      </c>
      <c r="E29939" t="s">
        <v>10</v>
      </c>
      <c r="F29939" t="s">
        <v>16</v>
      </c>
      <c r="G29939">
        <v>16.552900000000001</v>
      </c>
    </row>
    <row r="29940" spans="1:7" x14ac:dyDescent="0.25">
      <c r="A29940" t="s">
        <v>29982</v>
      </c>
      <c r="B29940" s="1">
        <v>39622</v>
      </c>
      <c r="C29940" t="s">
        <v>64</v>
      </c>
      <c r="D29940" t="s">
        <v>15</v>
      </c>
      <c r="E29940" t="s">
        <v>10</v>
      </c>
      <c r="F29940" t="s">
        <v>16</v>
      </c>
      <c r="G29940">
        <v>77.338999999999999</v>
      </c>
    </row>
    <row r="29941" spans="1:7" x14ac:dyDescent="0.25">
      <c r="A29941" t="s">
        <v>29983</v>
      </c>
      <c r="B29941" s="1">
        <v>39622</v>
      </c>
      <c r="C29941" t="s">
        <v>64</v>
      </c>
      <c r="D29941" t="s">
        <v>23</v>
      </c>
      <c r="E29941" t="s">
        <v>10</v>
      </c>
      <c r="F29941" t="s">
        <v>11</v>
      </c>
      <c r="G29941">
        <v>77.338999999999999</v>
      </c>
    </row>
    <row r="29942" spans="1:7" x14ac:dyDescent="0.25">
      <c r="A29942" t="s">
        <v>29984</v>
      </c>
      <c r="B29942" s="1">
        <v>39622</v>
      </c>
      <c r="C29942" t="s">
        <v>64</v>
      </c>
      <c r="D29942" t="s">
        <v>20</v>
      </c>
      <c r="E29942" t="s">
        <v>10</v>
      </c>
      <c r="F29942" t="s">
        <v>11</v>
      </c>
      <c r="G29942">
        <v>87.272900000000007</v>
      </c>
    </row>
    <row r="29943" spans="1:7" x14ac:dyDescent="0.25">
      <c r="A29943" t="s">
        <v>29985</v>
      </c>
      <c r="B29943" s="1">
        <v>39622</v>
      </c>
      <c r="C29943" t="s">
        <v>64</v>
      </c>
      <c r="D29943" t="s">
        <v>23</v>
      </c>
      <c r="E29943" t="s">
        <v>10</v>
      </c>
      <c r="F29943" t="s">
        <v>11</v>
      </c>
      <c r="G29943">
        <v>77.338999999999999</v>
      </c>
    </row>
    <row r="29944" spans="1:7" x14ac:dyDescent="0.25">
      <c r="A29944" t="s">
        <v>29986</v>
      </c>
      <c r="B29944" s="1">
        <v>39622</v>
      </c>
      <c r="C29944" t="s">
        <v>64</v>
      </c>
      <c r="D29944" t="s">
        <v>23</v>
      </c>
      <c r="E29944" t="s">
        <v>10</v>
      </c>
      <c r="F29944" t="s">
        <v>11</v>
      </c>
      <c r="G29944">
        <v>44.177900000000001</v>
      </c>
    </row>
    <row r="29945" spans="1:7" x14ac:dyDescent="0.25">
      <c r="A29945" t="s">
        <v>29987</v>
      </c>
      <c r="B29945" s="1">
        <v>39622</v>
      </c>
      <c r="C29945" t="s">
        <v>64</v>
      </c>
      <c r="D29945" t="s">
        <v>15</v>
      </c>
      <c r="E29945" t="s">
        <v>10</v>
      </c>
      <c r="F29945" t="s">
        <v>16</v>
      </c>
      <c r="G29945">
        <v>54.111899999999999</v>
      </c>
    </row>
    <row r="29946" spans="1:7" x14ac:dyDescent="0.25">
      <c r="A29946" t="s">
        <v>29988</v>
      </c>
      <c r="B29946" s="1">
        <v>39622</v>
      </c>
      <c r="C29946" t="s">
        <v>64</v>
      </c>
      <c r="D29946" t="s">
        <v>15</v>
      </c>
      <c r="E29946" t="s">
        <v>10</v>
      </c>
      <c r="F29946" t="s">
        <v>16</v>
      </c>
      <c r="G29946">
        <v>44.177900000000001</v>
      </c>
    </row>
    <row r="29947" spans="1:7" x14ac:dyDescent="0.25">
      <c r="A29947" t="s">
        <v>29989</v>
      </c>
      <c r="B29947" s="1">
        <v>39622</v>
      </c>
      <c r="C29947" t="s">
        <v>64</v>
      </c>
      <c r="D29947" t="s">
        <v>66</v>
      </c>
      <c r="E29947" t="s">
        <v>67</v>
      </c>
      <c r="F29947" t="s">
        <v>68</v>
      </c>
      <c r="G29947">
        <v>42.962400000000002</v>
      </c>
    </row>
    <row r="29948" spans="1:7" x14ac:dyDescent="0.25">
      <c r="A29948" t="s">
        <v>29990</v>
      </c>
      <c r="B29948" s="1">
        <v>39622</v>
      </c>
      <c r="C29948" t="s">
        <v>64</v>
      </c>
      <c r="D29948" t="s">
        <v>66</v>
      </c>
      <c r="E29948" t="s">
        <v>67</v>
      </c>
      <c r="F29948" t="s">
        <v>68</v>
      </c>
      <c r="G29948">
        <v>59.658999999999999</v>
      </c>
    </row>
    <row r="29949" spans="1:7" x14ac:dyDescent="0.25">
      <c r="A29949" t="s">
        <v>29991</v>
      </c>
      <c r="B29949" s="1">
        <v>39622</v>
      </c>
      <c r="C29949" t="s">
        <v>64</v>
      </c>
      <c r="D29949" t="s">
        <v>82</v>
      </c>
      <c r="E29949" t="s">
        <v>67</v>
      </c>
      <c r="F29949" t="s">
        <v>83</v>
      </c>
      <c r="G29949">
        <v>23.746500000000001</v>
      </c>
    </row>
    <row r="29950" spans="1:7" x14ac:dyDescent="0.25">
      <c r="A29950" t="s">
        <v>29992</v>
      </c>
      <c r="B29950" s="1">
        <v>39622</v>
      </c>
      <c r="C29950" t="s">
        <v>64</v>
      </c>
      <c r="D29950" t="s">
        <v>88</v>
      </c>
      <c r="E29950" t="s">
        <v>67</v>
      </c>
      <c r="F29950" t="s">
        <v>89</v>
      </c>
      <c r="G29950">
        <v>35.669400000000003</v>
      </c>
    </row>
    <row r="29951" spans="1:7" x14ac:dyDescent="0.25">
      <c r="A29951" t="s">
        <v>29993</v>
      </c>
      <c r="B29951" s="1">
        <v>39622</v>
      </c>
      <c r="C29951" t="s">
        <v>64</v>
      </c>
      <c r="D29951" t="s">
        <v>82</v>
      </c>
      <c r="E29951" t="s">
        <v>67</v>
      </c>
      <c r="F29951" t="s">
        <v>83</v>
      </c>
      <c r="G29951">
        <v>66.819400000000002</v>
      </c>
    </row>
    <row r="29952" spans="1:7" x14ac:dyDescent="0.25">
      <c r="A29952" t="s">
        <v>29994</v>
      </c>
      <c r="B29952" s="1">
        <v>39622</v>
      </c>
      <c r="C29952" t="s">
        <v>64</v>
      </c>
      <c r="D29952" t="s">
        <v>82</v>
      </c>
      <c r="E29952" t="s">
        <v>67</v>
      </c>
      <c r="F29952" t="s">
        <v>83</v>
      </c>
      <c r="G29952">
        <v>131.45079999999999</v>
      </c>
    </row>
    <row r="29953" spans="1:7" x14ac:dyDescent="0.25">
      <c r="A29953" t="s">
        <v>29995</v>
      </c>
      <c r="B29953" s="1">
        <v>39622</v>
      </c>
      <c r="C29953" t="s">
        <v>64</v>
      </c>
      <c r="D29953" t="s">
        <v>20</v>
      </c>
      <c r="E29953" t="s">
        <v>10</v>
      </c>
      <c r="F29953" t="s">
        <v>11</v>
      </c>
      <c r="G29953">
        <v>109.9144</v>
      </c>
    </row>
    <row r="29954" spans="1:7" x14ac:dyDescent="0.25">
      <c r="A29954" t="s">
        <v>29996</v>
      </c>
      <c r="B29954" s="1">
        <v>39622</v>
      </c>
      <c r="C29954" t="s">
        <v>64</v>
      </c>
      <c r="D29954" t="s">
        <v>15</v>
      </c>
      <c r="E29954" t="s">
        <v>10</v>
      </c>
      <c r="F29954" t="s">
        <v>16</v>
      </c>
      <c r="G29954">
        <v>38.674999999999997</v>
      </c>
    </row>
    <row r="29955" spans="1:7" x14ac:dyDescent="0.25">
      <c r="A29955" t="s">
        <v>29997</v>
      </c>
      <c r="B29955" s="1">
        <v>39622</v>
      </c>
      <c r="C29955" t="s">
        <v>64</v>
      </c>
      <c r="D29955" t="s">
        <v>15</v>
      </c>
      <c r="E29955" t="s">
        <v>10</v>
      </c>
      <c r="F29955" t="s">
        <v>16</v>
      </c>
      <c r="G29955">
        <v>82.852900000000005</v>
      </c>
    </row>
    <row r="29956" spans="1:7" x14ac:dyDescent="0.25">
      <c r="A29956" t="s">
        <v>29998</v>
      </c>
      <c r="B29956" s="1">
        <v>39622</v>
      </c>
      <c r="C29956" t="s">
        <v>64</v>
      </c>
      <c r="D29956" t="s">
        <v>88</v>
      </c>
      <c r="E29956" t="s">
        <v>67</v>
      </c>
      <c r="F29956" t="s">
        <v>89</v>
      </c>
      <c r="G29956">
        <v>9.9339999999999993</v>
      </c>
    </row>
    <row r="29957" spans="1:7" x14ac:dyDescent="0.25">
      <c r="A29957" t="s">
        <v>29999</v>
      </c>
      <c r="B29957" s="1">
        <v>39622</v>
      </c>
      <c r="C29957" t="s">
        <v>64</v>
      </c>
      <c r="D29957" t="s">
        <v>82</v>
      </c>
      <c r="E29957" t="s">
        <v>67</v>
      </c>
      <c r="F29957" t="s">
        <v>83</v>
      </c>
      <c r="G29957">
        <v>48.597900000000003</v>
      </c>
    </row>
    <row r="29958" spans="1:7" x14ac:dyDescent="0.25">
      <c r="A29958" t="s">
        <v>30000</v>
      </c>
      <c r="B29958" s="1">
        <v>39622</v>
      </c>
      <c r="C29958" t="s">
        <v>64</v>
      </c>
      <c r="D29958" t="s">
        <v>23</v>
      </c>
      <c r="E29958" t="s">
        <v>10</v>
      </c>
      <c r="F29958" t="s">
        <v>11</v>
      </c>
      <c r="G29958">
        <v>2535.9639999999999</v>
      </c>
    </row>
    <row r="29959" spans="1:7" x14ac:dyDescent="0.25">
      <c r="A29959" t="s">
        <v>30001</v>
      </c>
      <c r="B29959" s="1">
        <v>39622</v>
      </c>
      <c r="C29959" t="s">
        <v>64</v>
      </c>
      <c r="D29959" t="s">
        <v>20</v>
      </c>
      <c r="E29959" t="s">
        <v>10</v>
      </c>
      <c r="F29959" t="s">
        <v>11</v>
      </c>
      <c r="G29959">
        <v>937.55939999999998</v>
      </c>
    </row>
    <row r="29960" spans="1:7" x14ac:dyDescent="0.25">
      <c r="A29960" t="s">
        <v>30002</v>
      </c>
      <c r="B29960" s="1">
        <v>39622</v>
      </c>
      <c r="C29960" t="s">
        <v>64</v>
      </c>
      <c r="D29960" t="s">
        <v>20</v>
      </c>
      <c r="E29960" t="s">
        <v>10</v>
      </c>
      <c r="F29960" t="s">
        <v>11</v>
      </c>
      <c r="G29960">
        <v>937.55939999999998</v>
      </c>
    </row>
    <row r="29961" spans="1:7" x14ac:dyDescent="0.25">
      <c r="A29961" t="s">
        <v>30003</v>
      </c>
      <c r="B29961" s="1">
        <v>39622</v>
      </c>
      <c r="C29961" t="s">
        <v>64</v>
      </c>
      <c r="D29961" t="s">
        <v>82</v>
      </c>
      <c r="E29961" t="s">
        <v>67</v>
      </c>
      <c r="F29961" t="s">
        <v>83</v>
      </c>
      <c r="G29961">
        <v>2720.5432000000001</v>
      </c>
    </row>
    <row r="29962" spans="1:7" x14ac:dyDescent="0.25">
      <c r="A29962" t="s">
        <v>30004</v>
      </c>
      <c r="B29962" s="1">
        <v>39622</v>
      </c>
      <c r="C29962" t="s">
        <v>64</v>
      </c>
      <c r="D29962" t="s">
        <v>72</v>
      </c>
      <c r="E29962" t="s">
        <v>73</v>
      </c>
      <c r="F29962" t="s">
        <v>74</v>
      </c>
      <c r="G29962">
        <v>680.09439999999995</v>
      </c>
    </row>
    <row r="29963" spans="1:7" x14ac:dyDescent="0.25">
      <c r="A29963" t="s">
        <v>30005</v>
      </c>
      <c r="B29963" s="1">
        <v>39622</v>
      </c>
      <c r="C29963" t="s">
        <v>64</v>
      </c>
      <c r="D29963" t="s">
        <v>72</v>
      </c>
      <c r="E29963" t="s">
        <v>73</v>
      </c>
      <c r="F29963" t="s">
        <v>74</v>
      </c>
      <c r="G29963">
        <v>606.62289999999996</v>
      </c>
    </row>
    <row r="29964" spans="1:7" x14ac:dyDescent="0.25">
      <c r="A29964" t="s">
        <v>30006</v>
      </c>
      <c r="B29964" s="1">
        <v>39622</v>
      </c>
      <c r="C29964" t="s">
        <v>64</v>
      </c>
      <c r="D29964" t="s">
        <v>23</v>
      </c>
      <c r="E29964" t="s">
        <v>10</v>
      </c>
      <c r="F29964" t="s">
        <v>11</v>
      </c>
      <c r="G29964">
        <v>1367.7910999999999</v>
      </c>
    </row>
    <row r="29965" spans="1:7" x14ac:dyDescent="0.25">
      <c r="A29965" t="s">
        <v>30007</v>
      </c>
      <c r="B29965" s="1">
        <v>39622</v>
      </c>
      <c r="C29965" t="s">
        <v>64</v>
      </c>
      <c r="D29965" t="s">
        <v>20</v>
      </c>
      <c r="E29965" t="s">
        <v>10</v>
      </c>
      <c r="F29965" t="s">
        <v>11</v>
      </c>
      <c r="G29965">
        <v>2649.8453</v>
      </c>
    </row>
    <row r="29966" spans="1:7" x14ac:dyDescent="0.25">
      <c r="A29966" t="s">
        <v>30008</v>
      </c>
      <c r="B29966" s="1">
        <v>39622</v>
      </c>
      <c r="C29966" t="s">
        <v>64</v>
      </c>
      <c r="D29966" t="s">
        <v>20</v>
      </c>
      <c r="E29966" t="s">
        <v>10</v>
      </c>
      <c r="F29966" t="s">
        <v>11</v>
      </c>
      <c r="G29966">
        <v>2673.0612999999998</v>
      </c>
    </row>
    <row r="29967" spans="1:7" x14ac:dyDescent="0.25">
      <c r="A29967" t="s">
        <v>30009</v>
      </c>
      <c r="B29967" s="1">
        <v>39622</v>
      </c>
      <c r="C29967" t="s">
        <v>64</v>
      </c>
      <c r="D29967" t="s">
        <v>20</v>
      </c>
      <c r="E29967" t="s">
        <v>10</v>
      </c>
      <c r="F29967" t="s">
        <v>11</v>
      </c>
      <c r="G29967">
        <v>2694.0563000000002</v>
      </c>
    </row>
    <row r="29968" spans="1:7" x14ac:dyDescent="0.25">
      <c r="A29968" t="s">
        <v>30010</v>
      </c>
      <c r="B29968" s="1">
        <v>39622</v>
      </c>
      <c r="C29968" t="s">
        <v>64</v>
      </c>
      <c r="D29968" t="s">
        <v>23</v>
      </c>
      <c r="E29968" t="s">
        <v>10</v>
      </c>
      <c r="F29968" t="s">
        <v>11</v>
      </c>
      <c r="G29968">
        <v>596.68899999999996</v>
      </c>
    </row>
    <row r="29969" spans="1:7" x14ac:dyDescent="0.25">
      <c r="A29969" t="s">
        <v>30011</v>
      </c>
      <c r="B29969" s="1">
        <v>39622</v>
      </c>
      <c r="C29969" t="s">
        <v>64</v>
      </c>
      <c r="D29969" t="s">
        <v>23</v>
      </c>
      <c r="E29969" t="s">
        <v>10</v>
      </c>
      <c r="F29969" t="s">
        <v>11</v>
      </c>
      <c r="G29969">
        <v>690.56979999999999</v>
      </c>
    </row>
    <row r="29970" spans="1:7" x14ac:dyDescent="0.25">
      <c r="A29970" t="s">
        <v>30012</v>
      </c>
      <c r="B29970" s="1">
        <v>39622</v>
      </c>
      <c r="C29970" t="s">
        <v>64</v>
      </c>
      <c r="D29970" t="s">
        <v>15</v>
      </c>
      <c r="E29970" t="s">
        <v>10</v>
      </c>
      <c r="F29970" t="s">
        <v>16</v>
      </c>
      <c r="G29970">
        <v>627.37480000000005</v>
      </c>
    </row>
    <row r="29971" spans="1:7" x14ac:dyDescent="0.25">
      <c r="A29971" t="s">
        <v>30013</v>
      </c>
      <c r="B29971" s="1">
        <v>39622</v>
      </c>
      <c r="C29971" t="s">
        <v>64</v>
      </c>
      <c r="D29971" t="s">
        <v>15</v>
      </c>
      <c r="E29971" t="s">
        <v>10</v>
      </c>
      <c r="F29971" t="s">
        <v>16</v>
      </c>
      <c r="G29971">
        <v>1265.7554</v>
      </c>
    </row>
    <row r="29972" spans="1:7" x14ac:dyDescent="0.25">
      <c r="A29972" t="s">
        <v>30014</v>
      </c>
      <c r="B29972" s="1">
        <v>39622</v>
      </c>
      <c r="C29972" t="s">
        <v>64</v>
      </c>
      <c r="D29972" t="s">
        <v>88</v>
      </c>
      <c r="E29972" t="s">
        <v>67</v>
      </c>
      <c r="F29972" t="s">
        <v>89</v>
      </c>
      <c r="G29972">
        <v>1911.6169</v>
      </c>
    </row>
    <row r="29973" spans="1:7" x14ac:dyDescent="0.25">
      <c r="A29973" t="s">
        <v>30015</v>
      </c>
      <c r="B29973" s="1">
        <v>39622</v>
      </c>
      <c r="C29973" t="s">
        <v>64</v>
      </c>
      <c r="D29973" t="s">
        <v>66</v>
      </c>
      <c r="E29973" t="s">
        <v>67</v>
      </c>
      <c r="F29973" t="s">
        <v>68</v>
      </c>
      <c r="G29973">
        <v>1934.2693999999999</v>
      </c>
    </row>
    <row r="29974" spans="1:7" x14ac:dyDescent="0.25">
      <c r="A29974" t="s">
        <v>30016</v>
      </c>
      <c r="B29974" s="1">
        <v>39622</v>
      </c>
      <c r="C29974" t="s">
        <v>64</v>
      </c>
      <c r="D29974" t="s">
        <v>66</v>
      </c>
      <c r="E29974" t="s">
        <v>67</v>
      </c>
      <c r="F29974" t="s">
        <v>68</v>
      </c>
      <c r="G29974">
        <v>1292.2533000000001</v>
      </c>
    </row>
    <row r="29975" spans="1:7" x14ac:dyDescent="0.25">
      <c r="A29975" t="s">
        <v>30017</v>
      </c>
      <c r="B29975" s="1">
        <v>39622</v>
      </c>
      <c r="C29975" t="s">
        <v>64</v>
      </c>
      <c r="D29975" t="s">
        <v>82</v>
      </c>
      <c r="E29975" t="s">
        <v>67</v>
      </c>
      <c r="F29975" t="s">
        <v>83</v>
      </c>
      <c r="G29975">
        <v>622.96590000000003</v>
      </c>
    </row>
    <row r="29976" spans="1:7" x14ac:dyDescent="0.25">
      <c r="A29976" t="s">
        <v>30018</v>
      </c>
      <c r="B29976" s="1">
        <v>39622</v>
      </c>
      <c r="C29976" t="s">
        <v>64</v>
      </c>
      <c r="D29976" t="s">
        <v>82</v>
      </c>
      <c r="E29976" t="s">
        <v>67</v>
      </c>
      <c r="F29976" t="s">
        <v>83</v>
      </c>
      <c r="G29976">
        <v>622.07079999999996</v>
      </c>
    </row>
    <row r="29977" spans="1:7" x14ac:dyDescent="0.25">
      <c r="A29977" t="s">
        <v>30019</v>
      </c>
      <c r="B29977" s="1">
        <v>39622</v>
      </c>
      <c r="C29977" t="s">
        <v>64</v>
      </c>
      <c r="D29977" t="s">
        <v>88</v>
      </c>
      <c r="E29977" t="s">
        <v>67</v>
      </c>
      <c r="F29977" t="s">
        <v>89</v>
      </c>
      <c r="G29977">
        <v>612.13689999999997</v>
      </c>
    </row>
    <row r="29978" spans="1:7" x14ac:dyDescent="0.25">
      <c r="A29978" t="s">
        <v>30020</v>
      </c>
      <c r="B29978" s="1">
        <v>39622</v>
      </c>
      <c r="C29978" t="s">
        <v>64</v>
      </c>
      <c r="D29978" t="s">
        <v>66</v>
      </c>
      <c r="E29978" t="s">
        <v>67</v>
      </c>
      <c r="F29978" t="s">
        <v>68</v>
      </c>
      <c r="G29978">
        <v>2673.0612999999998</v>
      </c>
    </row>
    <row r="29979" spans="1:7" x14ac:dyDescent="0.25">
      <c r="A29979" t="s">
        <v>30021</v>
      </c>
      <c r="B29979" s="1">
        <v>39622</v>
      </c>
      <c r="C29979" t="s">
        <v>64</v>
      </c>
      <c r="D29979" t="s">
        <v>66</v>
      </c>
      <c r="E29979" t="s">
        <v>67</v>
      </c>
      <c r="F29979" t="s">
        <v>68</v>
      </c>
      <c r="G29979">
        <v>2666.4313000000002</v>
      </c>
    </row>
    <row r="29980" spans="1:7" x14ac:dyDescent="0.25">
      <c r="A29980" t="s">
        <v>30022</v>
      </c>
      <c r="B29980" s="1">
        <v>39622</v>
      </c>
      <c r="C29980" t="s">
        <v>64</v>
      </c>
      <c r="D29980" t="s">
        <v>72</v>
      </c>
      <c r="E29980" t="s">
        <v>73</v>
      </c>
      <c r="F29980" t="s">
        <v>74</v>
      </c>
      <c r="G29980">
        <v>2634.3973999999998</v>
      </c>
    </row>
    <row r="29981" spans="1:7" x14ac:dyDescent="0.25">
      <c r="A29981" t="s">
        <v>30023</v>
      </c>
      <c r="B29981" s="1">
        <v>39622</v>
      </c>
      <c r="C29981" t="s">
        <v>64</v>
      </c>
      <c r="D29981" t="s">
        <v>72</v>
      </c>
      <c r="E29981" t="s">
        <v>73</v>
      </c>
      <c r="F29981" t="s">
        <v>74</v>
      </c>
      <c r="G29981">
        <v>627.37480000000005</v>
      </c>
    </row>
    <row r="29982" spans="1:7" x14ac:dyDescent="0.25">
      <c r="A29982" t="s">
        <v>30024</v>
      </c>
      <c r="B29982" s="1">
        <v>39622</v>
      </c>
      <c r="C29982" t="s">
        <v>64</v>
      </c>
      <c r="D29982" t="s">
        <v>72</v>
      </c>
      <c r="E29982" t="s">
        <v>73</v>
      </c>
      <c r="F29982" t="s">
        <v>74</v>
      </c>
      <c r="G29982">
        <v>1352.3432</v>
      </c>
    </row>
    <row r="29983" spans="1:7" x14ac:dyDescent="0.25">
      <c r="A29983" t="s">
        <v>30025</v>
      </c>
      <c r="B29983" s="1">
        <v>39622</v>
      </c>
      <c r="C29983" t="s">
        <v>64</v>
      </c>
      <c r="D29983" t="s">
        <v>72</v>
      </c>
      <c r="E29983" t="s">
        <v>73</v>
      </c>
      <c r="F29983" t="s">
        <v>74</v>
      </c>
      <c r="G29983">
        <v>2649.8453</v>
      </c>
    </row>
    <row r="29984" spans="1:7" x14ac:dyDescent="0.25">
      <c r="A29984" t="s">
        <v>30026</v>
      </c>
      <c r="B29984" s="1">
        <v>39622</v>
      </c>
      <c r="C29984" t="s">
        <v>64</v>
      </c>
      <c r="D29984" t="s">
        <v>72</v>
      </c>
      <c r="E29984" t="s">
        <v>73</v>
      </c>
      <c r="F29984" t="s">
        <v>74</v>
      </c>
      <c r="G29984">
        <v>2720.0128</v>
      </c>
    </row>
    <row r="29985" spans="1:7" x14ac:dyDescent="0.25">
      <c r="A29985" t="s">
        <v>30027</v>
      </c>
      <c r="B29985" s="1">
        <v>39623</v>
      </c>
      <c r="C29985" t="s">
        <v>64</v>
      </c>
      <c r="D29985" t="s">
        <v>72</v>
      </c>
      <c r="E29985" t="s">
        <v>73</v>
      </c>
      <c r="F29985" t="s">
        <v>74</v>
      </c>
      <c r="G29985">
        <v>1950.2808</v>
      </c>
    </row>
    <row r="29986" spans="1:7" x14ac:dyDescent="0.25">
      <c r="A29986" t="s">
        <v>30028</v>
      </c>
      <c r="B29986" s="1">
        <v>39623</v>
      </c>
      <c r="C29986" t="s">
        <v>64</v>
      </c>
      <c r="D29986" t="s">
        <v>23</v>
      </c>
      <c r="E29986" t="s">
        <v>10</v>
      </c>
      <c r="F29986" t="s">
        <v>11</v>
      </c>
      <c r="G29986">
        <v>25.381900000000002</v>
      </c>
    </row>
    <row r="29987" spans="1:7" x14ac:dyDescent="0.25">
      <c r="A29987" t="s">
        <v>30029</v>
      </c>
      <c r="B29987" s="1">
        <v>39623</v>
      </c>
      <c r="C29987" t="s">
        <v>64</v>
      </c>
      <c r="D29987" t="s">
        <v>72</v>
      </c>
      <c r="E29987" t="s">
        <v>73</v>
      </c>
      <c r="F29987" t="s">
        <v>74</v>
      </c>
      <c r="G29987">
        <v>38.652900000000002</v>
      </c>
    </row>
    <row r="29988" spans="1:7" x14ac:dyDescent="0.25">
      <c r="A29988" t="s">
        <v>30030</v>
      </c>
      <c r="B29988" s="1">
        <v>39623</v>
      </c>
      <c r="C29988" t="s">
        <v>64</v>
      </c>
      <c r="D29988" t="s">
        <v>72</v>
      </c>
      <c r="E29988" t="s">
        <v>73</v>
      </c>
      <c r="F29988" t="s">
        <v>74</v>
      </c>
      <c r="G29988">
        <v>35.669400000000003</v>
      </c>
    </row>
    <row r="29989" spans="1:7" x14ac:dyDescent="0.25">
      <c r="A29989" t="s">
        <v>30031</v>
      </c>
      <c r="B29989" s="1">
        <v>39623</v>
      </c>
      <c r="C29989" t="s">
        <v>64</v>
      </c>
      <c r="D29989" t="s">
        <v>72</v>
      </c>
      <c r="E29989" t="s">
        <v>73</v>
      </c>
      <c r="F29989" t="s">
        <v>74</v>
      </c>
      <c r="G29989">
        <v>38.652900000000002</v>
      </c>
    </row>
    <row r="29990" spans="1:7" x14ac:dyDescent="0.25">
      <c r="A29990" t="s">
        <v>30032</v>
      </c>
      <c r="B29990" s="1">
        <v>39623</v>
      </c>
      <c r="C29990" t="s">
        <v>64</v>
      </c>
      <c r="D29990" t="s">
        <v>72</v>
      </c>
      <c r="E29990" t="s">
        <v>73</v>
      </c>
      <c r="F29990" t="s">
        <v>74</v>
      </c>
      <c r="G29990">
        <v>87.272900000000007</v>
      </c>
    </row>
    <row r="29991" spans="1:7" x14ac:dyDescent="0.25">
      <c r="A29991" t="s">
        <v>30033</v>
      </c>
      <c r="B29991" s="1">
        <v>39623</v>
      </c>
      <c r="C29991" t="s">
        <v>64</v>
      </c>
      <c r="D29991" t="s">
        <v>72</v>
      </c>
      <c r="E29991" t="s">
        <v>73</v>
      </c>
      <c r="F29991" t="s">
        <v>74</v>
      </c>
      <c r="G29991">
        <v>87.272900000000007</v>
      </c>
    </row>
    <row r="29992" spans="1:7" x14ac:dyDescent="0.25">
      <c r="A29992" t="s">
        <v>30034</v>
      </c>
      <c r="B29992" s="1">
        <v>39623</v>
      </c>
      <c r="C29992" t="s">
        <v>64</v>
      </c>
      <c r="D29992" t="s">
        <v>72</v>
      </c>
      <c r="E29992" t="s">
        <v>73</v>
      </c>
      <c r="F29992" t="s">
        <v>74</v>
      </c>
      <c r="G29992">
        <v>5.5140000000000002</v>
      </c>
    </row>
    <row r="29993" spans="1:7" x14ac:dyDescent="0.25">
      <c r="A29993" t="s">
        <v>30035</v>
      </c>
      <c r="B29993" s="1">
        <v>39623</v>
      </c>
      <c r="C29993" t="s">
        <v>64</v>
      </c>
      <c r="D29993" t="s">
        <v>72</v>
      </c>
      <c r="E29993" t="s">
        <v>73</v>
      </c>
      <c r="F29993" t="s">
        <v>74</v>
      </c>
      <c r="G29993">
        <v>40.432000000000002</v>
      </c>
    </row>
    <row r="29994" spans="1:7" x14ac:dyDescent="0.25">
      <c r="A29994" t="s">
        <v>30036</v>
      </c>
      <c r="B29994" s="1">
        <v>39623</v>
      </c>
      <c r="C29994" t="s">
        <v>64</v>
      </c>
      <c r="D29994" t="s">
        <v>72</v>
      </c>
      <c r="E29994" t="s">
        <v>73</v>
      </c>
      <c r="F29994" t="s">
        <v>74</v>
      </c>
      <c r="G29994">
        <v>8.7848000000000006</v>
      </c>
    </row>
    <row r="29995" spans="1:7" x14ac:dyDescent="0.25">
      <c r="A29995" t="s">
        <v>30037</v>
      </c>
      <c r="B29995" s="1">
        <v>39623</v>
      </c>
      <c r="C29995" t="s">
        <v>64</v>
      </c>
      <c r="D29995" t="s">
        <v>72</v>
      </c>
      <c r="E29995" t="s">
        <v>73</v>
      </c>
      <c r="F29995" t="s">
        <v>74</v>
      </c>
      <c r="G29995">
        <v>40.078400000000002</v>
      </c>
    </row>
    <row r="29996" spans="1:7" x14ac:dyDescent="0.25">
      <c r="A29996" t="s">
        <v>30038</v>
      </c>
      <c r="B29996" s="1">
        <v>39623</v>
      </c>
      <c r="C29996" t="s">
        <v>64</v>
      </c>
      <c r="D29996" t="s">
        <v>72</v>
      </c>
      <c r="E29996" t="s">
        <v>73</v>
      </c>
      <c r="F29996" t="s">
        <v>74</v>
      </c>
      <c r="G29996">
        <v>69.5929</v>
      </c>
    </row>
    <row r="29997" spans="1:7" x14ac:dyDescent="0.25">
      <c r="A29997" t="s">
        <v>30039</v>
      </c>
      <c r="B29997" s="1">
        <v>39623</v>
      </c>
      <c r="C29997" t="s">
        <v>64</v>
      </c>
      <c r="D29997" t="s">
        <v>72</v>
      </c>
      <c r="E29997" t="s">
        <v>73</v>
      </c>
      <c r="F29997" t="s">
        <v>74</v>
      </c>
      <c r="G29997">
        <v>15.447900000000001</v>
      </c>
    </row>
    <row r="29998" spans="1:7" x14ac:dyDescent="0.25">
      <c r="A29998" t="s">
        <v>30040</v>
      </c>
      <c r="B29998" s="1">
        <v>39623</v>
      </c>
      <c r="C29998" t="s">
        <v>64</v>
      </c>
      <c r="D29998" t="s">
        <v>82</v>
      </c>
      <c r="E29998" t="s">
        <v>67</v>
      </c>
      <c r="F29998" t="s">
        <v>83</v>
      </c>
      <c r="G29998">
        <v>2580.1419000000001</v>
      </c>
    </row>
    <row r="29999" spans="1:7" x14ac:dyDescent="0.25">
      <c r="A29999" t="s">
        <v>30041</v>
      </c>
      <c r="B29999" s="1">
        <v>39623</v>
      </c>
      <c r="C29999" t="s">
        <v>64</v>
      </c>
      <c r="D29999" t="s">
        <v>82</v>
      </c>
      <c r="E29999" t="s">
        <v>67</v>
      </c>
      <c r="F29999" t="s">
        <v>83</v>
      </c>
      <c r="G29999">
        <v>905.50329999999997</v>
      </c>
    </row>
    <row r="30000" spans="1:7" x14ac:dyDescent="0.25">
      <c r="A30000" t="s">
        <v>30042</v>
      </c>
      <c r="B30000" s="1">
        <v>39623</v>
      </c>
      <c r="C30000" t="s">
        <v>64</v>
      </c>
      <c r="D30000" t="s">
        <v>66</v>
      </c>
      <c r="E30000" t="s">
        <v>67</v>
      </c>
      <c r="F30000" t="s">
        <v>68</v>
      </c>
      <c r="G30000">
        <v>2576.8047999999999</v>
      </c>
    </row>
    <row r="30001" spans="1:7" x14ac:dyDescent="0.25">
      <c r="A30001" t="s">
        <v>30043</v>
      </c>
      <c r="B30001" s="1">
        <v>39623</v>
      </c>
      <c r="C30001" t="s">
        <v>64</v>
      </c>
      <c r="D30001" t="s">
        <v>88</v>
      </c>
      <c r="E30001" t="s">
        <v>67</v>
      </c>
      <c r="F30001" t="s">
        <v>89</v>
      </c>
      <c r="G30001">
        <v>2604.7944000000002</v>
      </c>
    </row>
    <row r="30002" spans="1:7" x14ac:dyDescent="0.25">
      <c r="A30002" t="s">
        <v>30044</v>
      </c>
      <c r="B30002" s="1">
        <v>39623</v>
      </c>
      <c r="C30002" t="s">
        <v>64</v>
      </c>
      <c r="D30002" t="s">
        <v>66</v>
      </c>
      <c r="E30002" t="s">
        <v>67</v>
      </c>
      <c r="F30002" t="s">
        <v>68</v>
      </c>
      <c r="G30002">
        <v>2552.5169000000001</v>
      </c>
    </row>
    <row r="30003" spans="1:7" x14ac:dyDescent="0.25">
      <c r="A30003" t="s">
        <v>30045</v>
      </c>
      <c r="B30003" s="1">
        <v>39623</v>
      </c>
      <c r="C30003" t="s">
        <v>64</v>
      </c>
      <c r="D30003" t="s">
        <v>82</v>
      </c>
      <c r="E30003" t="s">
        <v>67</v>
      </c>
      <c r="F30003" t="s">
        <v>83</v>
      </c>
      <c r="G30003">
        <v>2580.1419000000001</v>
      </c>
    </row>
    <row r="30004" spans="1:7" x14ac:dyDescent="0.25">
      <c r="A30004" t="s">
        <v>30046</v>
      </c>
      <c r="B30004" s="1">
        <v>39623</v>
      </c>
      <c r="C30004" t="s">
        <v>64</v>
      </c>
      <c r="D30004" t="s">
        <v>88</v>
      </c>
      <c r="E30004" t="s">
        <v>67</v>
      </c>
      <c r="F30004" t="s">
        <v>89</v>
      </c>
      <c r="G30004">
        <v>2602.2529</v>
      </c>
    </row>
    <row r="30005" spans="1:7" x14ac:dyDescent="0.25">
      <c r="A30005" t="s">
        <v>30047</v>
      </c>
      <c r="B30005" s="1">
        <v>39623</v>
      </c>
      <c r="C30005" t="s">
        <v>64</v>
      </c>
      <c r="D30005" t="s">
        <v>82</v>
      </c>
      <c r="E30005" t="s">
        <v>67</v>
      </c>
      <c r="F30005" t="s">
        <v>83</v>
      </c>
      <c r="G30005">
        <v>2535.9639999999999</v>
      </c>
    </row>
    <row r="30006" spans="1:7" x14ac:dyDescent="0.25">
      <c r="A30006" t="s">
        <v>30048</v>
      </c>
      <c r="B30006" s="1">
        <v>39623</v>
      </c>
      <c r="C30006" t="s">
        <v>64</v>
      </c>
      <c r="D30006" t="s">
        <v>23</v>
      </c>
      <c r="E30006" t="s">
        <v>10</v>
      </c>
      <c r="F30006" t="s">
        <v>11</v>
      </c>
      <c r="G30006">
        <v>38.664000000000001</v>
      </c>
    </row>
    <row r="30007" spans="1:7" x14ac:dyDescent="0.25">
      <c r="A30007" t="s">
        <v>30049</v>
      </c>
      <c r="B30007" s="1">
        <v>39623</v>
      </c>
      <c r="C30007" t="s">
        <v>64</v>
      </c>
      <c r="D30007" t="s">
        <v>20</v>
      </c>
      <c r="E30007" t="s">
        <v>10</v>
      </c>
      <c r="F30007" t="s">
        <v>11</v>
      </c>
      <c r="G30007">
        <v>44.177900000000001</v>
      </c>
    </row>
    <row r="30008" spans="1:7" x14ac:dyDescent="0.25">
      <c r="A30008" t="s">
        <v>30050</v>
      </c>
      <c r="B30008" s="1">
        <v>39623</v>
      </c>
      <c r="C30008" t="s">
        <v>64</v>
      </c>
      <c r="D30008" t="s">
        <v>15</v>
      </c>
      <c r="E30008" t="s">
        <v>10</v>
      </c>
      <c r="F30008" t="s">
        <v>16</v>
      </c>
      <c r="G30008">
        <v>5.5140000000000002</v>
      </c>
    </row>
    <row r="30009" spans="1:7" x14ac:dyDescent="0.25">
      <c r="A30009" t="s">
        <v>30051</v>
      </c>
      <c r="B30009" s="1">
        <v>39623</v>
      </c>
      <c r="C30009" t="s">
        <v>64</v>
      </c>
      <c r="D30009" t="s">
        <v>20</v>
      </c>
      <c r="E30009" t="s">
        <v>10</v>
      </c>
      <c r="F30009" t="s">
        <v>11</v>
      </c>
      <c r="G30009">
        <v>77.316900000000004</v>
      </c>
    </row>
    <row r="30010" spans="1:7" x14ac:dyDescent="0.25">
      <c r="A30010" t="s">
        <v>30052</v>
      </c>
      <c r="B30010" s="1">
        <v>39623</v>
      </c>
      <c r="C30010" t="s">
        <v>64</v>
      </c>
      <c r="D30010" t="s">
        <v>15</v>
      </c>
      <c r="E30010" t="s">
        <v>10</v>
      </c>
      <c r="F30010" t="s">
        <v>16</v>
      </c>
      <c r="G30010">
        <v>108.82040000000001</v>
      </c>
    </row>
    <row r="30011" spans="1:7" x14ac:dyDescent="0.25">
      <c r="A30011" t="s">
        <v>30053</v>
      </c>
      <c r="B30011" s="1">
        <v>39623</v>
      </c>
      <c r="C30011" t="s">
        <v>64</v>
      </c>
      <c r="D30011" t="s">
        <v>23</v>
      </c>
      <c r="E30011" t="s">
        <v>10</v>
      </c>
      <c r="F30011" t="s">
        <v>11</v>
      </c>
      <c r="G30011">
        <v>77.316900000000004</v>
      </c>
    </row>
    <row r="30012" spans="1:7" x14ac:dyDescent="0.25">
      <c r="A30012" t="s">
        <v>30054</v>
      </c>
      <c r="B30012" s="1">
        <v>39623</v>
      </c>
      <c r="C30012" t="s">
        <v>64</v>
      </c>
      <c r="D30012" t="s">
        <v>23</v>
      </c>
      <c r="E30012" t="s">
        <v>10</v>
      </c>
      <c r="F30012" t="s">
        <v>11</v>
      </c>
      <c r="G30012">
        <v>33.139000000000003</v>
      </c>
    </row>
    <row r="30013" spans="1:7" x14ac:dyDescent="0.25">
      <c r="A30013" t="s">
        <v>30055</v>
      </c>
      <c r="B30013" s="1">
        <v>39623</v>
      </c>
      <c r="C30013" t="s">
        <v>64</v>
      </c>
      <c r="D30013" t="s">
        <v>23</v>
      </c>
      <c r="E30013" t="s">
        <v>10</v>
      </c>
      <c r="F30013" t="s">
        <v>11</v>
      </c>
      <c r="G30013">
        <v>55.216900000000003</v>
      </c>
    </row>
    <row r="30014" spans="1:7" x14ac:dyDescent="0.25">
      <c r="A30014" t="s">
        <v>30056</v>
      </c>
      <c r="B30014" s="1">
        <v>39623</v>
      </c>
      <c r="C30014" t="s">
        <v>64</v>
      </c>
      <c r="D30014" t="s">
        <v>20</v>
      </c>
      <c r="E30014" t="s">
        <v>10</v>
      </c>
      <c r="F30014" t="s">
        <v>11</v>
      </c>
      <c r="G30014">
        <v>77.316900000000004</v>
      </c>
    </row>
    <row r="30015" spans="1:7" x14ac:dyDescent="0.25">
      <c r="A30015" t="s">
        <v>30057</v>
      </c>
      <c r="B30015" s="1">
        <v>39623</v>
      </c>
      <c r="C30015" t="s">
        <v>64</v>
      </c>
      <c r="D30015" t="s">
        <v>23</v>
      </c>
      <c r="E30015" t="s">
        <v>10</v>
      </c>
      <c r="F30015" t="s">
        <v>11</v>
      </c>
      <c r="G30015">
        <v>86.101600000000005</v>
      </c>
    </row>
    <row r="30016" spans="1:7" x14ac:dyDescent="0.25">
      <c r="A30016" t="s">
        <v>30058</v>
      </c>
      <c r="B30016" s="1">
        <v>39623</v>
      </c>
      <c r="C30016" t="s">
        <v>64</v>
      </c>
      <c r="D30016" t="s">
        <v>23</v>
      </c>
      <c r="E30016" t="s">
        <v>10</v>
      </c>
      <c r="F30016" t="s">
        <v>11</v>
      </c>
      <c r="G30016">
        <v>87.272900000000007</v>
      </c>
    </row>
    <row r="30017" spans="1:7" x14ac:dyDescent="0.25">
      <c r="A30017" t="s">
        <v>30059</v>
      </c>
      <c r="B30017" s="1">
        <v>39623</v>
      </c>
      <c r="C30017" t="s">
        <v>64</v>
      </c>
      <c r="D30017" t="s">
        <v>15</v>
      </c>
      <c r="E30017" t="s">
        <v>10</v>
      </c>
      <c r="F30017" t="s">
        <v>16</v>
      </c>
      <c r="G30017">
        <v>15.447900000000001</v>
      </c>
    </row>
    <row r="30018" spans="1:7" x14ac:dyDescent="0.25">
      <c r="A30018" t="s">
        <v>30060</v>
      </c>
      <c r="B30018" s="1">
        <v>39623</v>
      </c>
      <c r="C30018" t="s">
        <v>64</v>
      </c>
      <c r="D30018" t="s">
        <v>66</v>
      </c>
      <c r="E30018" t="s">
        <v>67</v>
      </c>
      <c r="F30018" t="s">
        <v>68</v>
      </c>
      <c r="G30018">
        <v>36.023000000000003</v>
      </c>
    </row>
    <row r="30019" spans="1:7" x14ac:dyDescent="0.25">
      <c r="A30019" t="s">
        <v>30061</v>
      </c>
      <c r="B30019" s="1">
        <v>39623</v>
      </c>
      <c r="C30019" t="s">
        <v>64</v>
      </c>
      <c r="D30019" t="s">
        <v>66</v>
      </c>
      <c r="E30019" t="s">
        <v>67</v>
      </c>
      <c r="F30019" t="s">
        <v>68</v>
      </c>
      <c r="G30019">
        <v>65.172899999999998</v>
      </c>
    </row>
    <row r="30020" spans="1:7" x14ac:dyDescent="0.25">
      <c r="A30020" t="s">
        <v>30062</v>
      </c>
      <c r="B30020" s="1">
        <v>39623</v>
      </c>
      <c r="C30020" t="s">
        <v>64</v>
      </c>
      <c r="D30020" t="s">
        <v>82</v>
      </c>
      <c r="E30020" t="s">
        <v>67</v>
      </c>
      <c r="F30020" t="s">
        <v>83</v>
      </c>
      <c r="G30020">
        <v>64.609399999999994</v>
      </c>
    </row>
    <row r="30021" spans="1:7" x14ac:dyDescent="0.25">
      <c r="A30021" t="s">
        <v>30063</v>
      </c>
      <c r="B30021" s="1">
        <v>39623</v>
      </c>
      <c r="C30021" t="s">
        <v>64</v>
      </c>
      <c r="D30021" t="s">
        <v>66</v>
      </c>
      <c r="E30021" t="s">
        <v>67</v>
      </c>
      <c r="F30021" t="s">
        <v>68</v>
      </c>
      <c r="G30021">
        <v>66.819400000000002</v>
      </c>
    </row>
    <row r="30022" spans="1:7" x14ac:dyDescent="0.25">
      <c r="A30022" t="s">
        <v>30064</v>
      </c>
      <c r="B30022" s="1">
        <v>39623</v>
      </c>
      <c r="C30022" t="s">
        <v>64</v>
      </c>
      <c r="D30022" t="s">
        <v>88</v>
      </c>
      <c r="E30022" t="s">
        <v>67</v>
      </c>
      <c r="F30022" t="s">
        <v>89</v>
      </c>
      <c r="G30022">
        <v>92.786900000000003</v>
      </c>
    </row>
    <row r="30023" spans="1:7" x14ac:dyDescent="0.25">
      <c r="A30023" t="s">
        <v>30065</v>
      </c>
      <c r="B30023" s="1">
        <v>39623</v>
      </c>
      <c r="C30023" t="s">
        <v>64</v>
      </c>
      <c r="D30023" t="s">
        <v>66</v>
      </c>
      <c r="E30023" t="s">
        <v>67</v>
      </c>
      <c r="F30023" t="s">
        <v>68</v>
      </c>
      <c r="G30023">
        <v>40.078400000000002</v>
      </c>
    </row>
    <row r="30024" spans="1:7" x14ac:dyDescent="0.25">
      <c r="A30024" t="s">
        <v>30066</v>
      </c>
      <c r="B30024" s="1">
        <v>39623</v>
      </c>
      <c r="C30024" t="s">
        <v>64</v>
      </c>
      <c r="D30024" t="s">
        <v>15</v>
      </c>
      <c r="E30024" t="s">
        <v>10</v>
      </c>
      <c r="F30024" t="s">
        <v>16</v>
      </c>
      <c r="G30024">
        <v>82.852900000000005</v>
      </c>
    </row>
    <row r="30025" spans="1:7" x14ac:dyDescent="0.25">
      <c r="A30025" t="s">
        <v>30067</v>
      </c>
      <c r="B30025" s="1">
        <v>39623</v>
      </c>
      <c r="C30025" t="s">
        <v>64</v>
      </c>
      <c r="D30025" t="s">
        <v>23</v>
      </c>
      <c r="E30025" t="s">
        <v>10</v>
      </c>
      <c r="F30025" t="s">
        <v>11</v>
      </c>
      <c r="G30025">
        <v>44.189</v>
      </c>
    </row>
    <row r="30026" spans="1:7" x14ac:dyDescent="0.25">
      <c r="A30026" t="s">
        <v>30068</v>
      </c>
      <c r="B30026" s="1">
        <v>39623</v>
      </c>
      <c r="C30026" t="s">
        <v>64</v>
      </c>
      <c r="D30026" t="s">
        <v>23</v>
      </c>
      <c r="E30026" t="s">
        <v>10</v>
      </c>
      <c r="F30026" t="s">
        <v>11</v>
      </c>
      <c r="G30026">
        <v>54.122900000000001</v>
      </c>
    </row>
    <row r="30027" spans="1:7" x14ac:dyDescent="0.25">
      <c r="A30027" t="s">
        <v>30069</v>
      </c>
      <c r="B30027" s="1">
        <v>39623</v>
      </c>
      <c r="C30027" t="s">
        <v>64</v>
      </c>
      <c r="D30027" t="s">
        <v>20</v>
      </c>
      <c r="E30027" t="s">
        <v>10</v>
      </c>
      <c r="F30027" t="s">
        <v>11</v>
      </c>
      <c r="G30027">
        <v>40.840800000000002</v>
      </c>
    </row>
    <row r="30028" spans="1:7" x14ac:dyDescent="0.25">
      <c r="A30028" t="s">
        <v>30070</v>
      </c>
      <c r="B30028" s="1">
        <v>39623</v>
      </c>
      <c r="C30028" t="s">
        <v>64</v>
      </c>
      <c r="D30028" t="s">
        <v>82</v>
      </c>
      <c r="E30028" t="s">
        <v>67</v>
      </c>
      <c r="F30028" t="s">
        <v>83</v>
      </c>
      <c r="G30028">
        <v>9.9339999999999993</v>
      </c>
    </row>
    <row r="30029" spans="1:7" x14ac:dyDescent="0.25">
      <c r="A30029" t="s">
        <v>30071</v>
      </c>
      <c r="B30029" s="1">
        <v>39623</v>
      </c>
      <c r="C30029" t="s">
        <v>64</v>
      </c>
      <c r="D30029" t="s">
        <v>66</v>
      </c>
      <c r="E30029" t="s">
        <v>67</v>
      </c>
      <c r="F30029" t="s">
        <v>68</v>
      </c>
      <c r="G30029">
        <v>55.238999999999997</v>
      </c>
    </row>
    <row r="30030" spans="1:7" x14ac:dyDescent="0.25">
      <c r="A30030" t="s">
        <v>30072</v>
      </c>
      <c r="B30030" s="1">
        <v>39623</v>
      </c>
      <c r="C30030" t="s">
        <v>64</v>
      </c>
      <c r="D30030" t="s">
        <v>23</v>
      </c>
      <c r="E30030" t="s">
        <v>10</v>
      </c>
      <c r="F30030" t="s">
        <v>11</v>
      </c>
      <c r="G30030">
        <v>682.79060000000004</v>
      </c>
    </row>
    <row r="30031" spans="1:7" x14ac:dyDescent="0.25">
      <c r="A30031" t="s">
        <v>30073</v>
      </c>
      <c r="B30031" s="1">
        <v>39623</v>
      </c>
      <c r="C30031" t="s">
        <v>64</v>
      </c>
      <c r="D30031" t="s">
        <v>23</v>
      </c>
      <c r="E30031" t="s">
        <v>10</v>
      </c>
      <c r="F30031" t="s">
        <v>11</v>
      </c>
      <c r="G30031">
        <v>2629.8447999999999</v>
      </c>
    </row>
    <row r="30032" spans="1:7" x14ac:dyDescent="0.25">
      <c r="A30032" t="s">
        <v>30074</v>
      </c>
      <c r="B30032" s="1">
        <v>39623</v>
      </c>
      <c r="C30032" t="s">
        <v>64</v>
      </c>
      <c r="D30032" t="s">
        <v>82</v>
      </c>
      <c r="E30032" t="s">
        <v>67</v>
      </c>
      <c r="F30032" t="s">
        <v>83</v>
      </c>
      <c r="G30032">
        <v>1417.5161000000001</v>
      </c>
    </row>
    <row r="30033" spans="1:7" x14ac:dyDescent="0.25">
      <c r="A30033" t="s">
        <v>30075</v>
      </c>
      <c r="B30033" s="1">
        <v>39623</v>
      </c>
      <c r="C30033" t="s">
        <v>64</v>
      </c>
      <c r="D30033" t="s">
        <v>72</v>
      </c>
      <c r="E30033" t="s">
        <v>73</v>
      </c>
      <c r="F30033" t="s">
        <v>74</v>
      </c>
      <c r="G30033">
        <v>1949.1868999999999</v>
      </c>
    </row>
    <row r="30034" spans="1:7" x14ac:dyDescent="0.25">
      <c r="A30034" t="s">
        <v>30076</v>
      </c>
      <c r="B30034" s="1">
        <v>39623</v>
      </c>
      <c r="C30034" t="s">
        <v>64</v>
      </c>
      <c r="D30034" t="s">
        <v>72</v>
      </c>
      <c r="E30034" t="s">
        <v>73</v>
      </c>
      <c r="F30034" t="s">
        <v>74</v>
      </c>
      <c r="G30034">
        <v>1307.7344000000001</v>
      </c>
    </row>
    <row r="30035" spans="1:7" x14ac:dyDescent="0.25">
      <c r="A30035" t="s">
        <v>30077</v>
      </c>
      <c r="B30035" s="1">
        <v>39623</v>
      </c>
      <c r="C30035" t="s">
        <v>64</v>
      </c>
      <c r="D30035" t="s">
        <v>72</v>
      </c>
      <c r="E30035" t="s">
        <v>73</v>
      </c>
      <c r="F30035" t="s">
        <v>74</v>
      </c>
      <c r="G30035">
        <v>2566.1194</v>
      </c>
    </row>
    <row r="30036" spans="1:7" x14ac:dyDescent="0.25">
      <c r="A30036" t="s">
        <v>30078</v>
      </c>
      <c r="B30036" s="1">
        <v>39623</v>
      </c>
      <c r="C30036" t="s">
        <v>64</v>
      </c>
      <c r="D30036" t="s">
        <v>72</v>
      </c>
      <c r="E30036" t="s">
        <v>73</v>
      </c>
      <c r="F30036" t="s">
        <v>74</v>
      </c>
      <c r="G30036">
        <v>2585.9542000000001</v>
      </c>
    </row>
    <row r="30037" spans="1:7" x14ac:dyDescent="0.25">
      <c r="A30037" t="s">
        <v>30079</v>
      </c>
      <c r="B30037" s="1">
        <v>39623</v>
      </c>
      <c r="C30037" t="s">
        <v>64</v>
      </c>
      <c r="D30037" t="s">
        <v>72</v>
      </c>
      <c r="E30037" t="s">
        <v>73</v>
      </c>
      <c r="F30037" t="s">
        <v>74</v>
      </c>
      <c r="G30037">
        <v>2562.4508000000001</v>
      </c>
    </row>
    <row r="30038" spans="1:7" x14ac:dyDescent="0.25">
      <c r="A30038" t="s">
        <v>30080</v>
      </c>
      <c r="B30038" s="1">
        <v>39623</v>
      </c>
      <c r="C30038" t="s">
        <v>64</v>
      </c>
      <c r="D30038" t="s">
        <v>20</v>
      </c>
      <c r="E30038" t="s">
        <v>10</v>
      </c>
      <c r="F30038" t="s">
        <v>11</v>
      </c>
      <c r="G30038">
        <v>2807.0756999999999</v>
      </c>
    </row>
    <row r="30039" spans="1:7" x14ac:dyDescent="0.25">
      <c r="A30039" t="s">
        <v>30081</v>
      </c>
      <c r="B30039" s="1">
        <v>39623</v>
      </c>
      <c r="C30039" t="s">
        <v>64</v>
      </c>
      <c r="D30039" t="s">
        <v>20</v>
      </c>
      <c r="E30039" t="s">
        <v>10</v>
      </c>
      <c r="F30039" t="s">
        <v>11</v>
      </c>
      <c r="G30039">
        <v>2634.3973999999998</v>
      </c>
    </row>
    <row r="30040" spans="1:7" x14ac:dyDescent="0.25">
      <c r="A30040" t="s">
        <v>30082</v>
      </c>
      <c r="B30040" s="1">
        <v>39623</v>
      </c>
      <c r="C30040" t="s">
        <v>64</v>
      </c>
      <c r="D30040" t="s">
        <v>23</v>
      </c>
      <c r="E30040" t="s">
        <v>10</v>
      </c>
      <c r="F30040" t="s">
        <v>11</v>
      </c>
      <c r="G30040">
        <v>2649.8453</v>
      </c>
    </row>
    <row r="30041" spans="1:7" x14ac:dyDescent="0.25">
      <c r="A30041" t="s">
        <v>30083</v>
      </c>
      <c r="B30041" s="1">
        <v>39623</v>
      </c>
      <c r="C30041" t="s">
        <v>64</v>
      </c>
      <c r="D30041" t="s">
        <v>23</v>
      </c>
      <c r="E30041" t="s">
        <v>10</v>
      </c>
      <c r="F30041" t="s">
        <v>11</v>
      </c>
      <c r="G30041">
        <v>2674.4757</v>
      </c>
    </row>
    <row r="30042" spans="1:7" x14ac:dyDescent="0.25">
      <c r="A30042" t="s">
        <v>30084</v>
      </c>
      <c r="B30042" s="1">
        <v>39623</v>
      </c>
      <c r="C30042" t="s">
        <v>64</v>
      </c>
      <c r="D30042" t="s">
        <v>20</v>
      </c>
      <c r="E30042" t="s">
        <v>10</v>
      </c>
      <c r="F30042" t="s">
        <v>11</v>
      </c>
      <c r="G30042">
        <v>2743.2287999999999</v>
      </c>
    </row>
    <row r="30043" spans="1:7" x14ac:dyDescent="0.25">
      <c r="A30043" t="s">
        <v>30085</v>
      </c>
      <c r="B30043" s="1">
        <v>39623</v>
      </c>
      <c r="C30043" t="s">
        <v>64</v>
      </c>
      <c r="D30043" t="s">
        <v>15</v>
      </c>
      <c r="E30043" t="s">
        <v>10</v>
      </c>
      <c r="F30043" t="s">
        <v>16</v>
      </c>
      <c r="G30043">
        <v>2700.1228000000001</v>
      </c>
    </row>
    <row r="30044" spans="1:7" x14ac:dyDescent="0.25">
      <c r="A30044" t="s">
        <v>30086</v>
      </c>
      <c r="B30044" s="1">
        <v>39623</v>
      </c>
      <c r="C30044" t="s">
        <v>64</v>
      </c>
      <c r="D30044" t="s">
        <v>20</v>
      </c>
      <c r="E30044" t="s">
        <v>10</v>
      </c>
      <c r="F30044" t="s">
        <v>11</v>
      </c>
      <c r="G30044">
        <v>680.09439999999995</v>
      </c>
    </row>
    <row r="30045" spans="1:7" x14ac:dyDescent="0.25">
      <c r="A30045" t="s">
        <v>30087</v>
      </c>
      <c r="B30045" s="1">
        <v>39623</v>
      </c>
      <c r="C30045" t="s">
        <v>64</v>
      </c>
      <c r="D30045" t="s">
        <v>20</v>
      </c>
      <c r="E30045" t="s">
        <v>10</v>
      </c>
      <c r="F30045" t="s">
        <v>11</v>
      </c>
      <c r="G30045">
        <v>622.07079999999996</v>
      </c>
    </row>
    <row r="30046" spans="1:7" x14ac:dyDescent="0.25">
      <c r="A30046" t="s">
        <v>30088</v>
      </c>
      <c r="B30046" s="1">
        <v>39623</v>
      </c>
      <c r="C30046" t="s">
        <v>64</v>
      </c>
      <c r="D30046" t="s">
        <v>15</v>
      </c>
      <c r="E30046" t="s">
        <v>10</v>
      </c>
      <c r="F30046" t="s">
        <v>16</v>
      </c>
      <c r="G30046">
        <v>650.80079999999998</v>
      </c>
    </row>
    <row r="30047" spans="1:7" x14ac:dyDescent="0.25">
      <c r="A30047" t="s">
        <v>30089</v>
      </c>
      <c r="B30047" s="1">
        <v>39623</v>
      </c>
      <c r="C30047" t="s">
        <v>64</v>
      </c>
      <c r="D30047" t="s">
        <v>20</v>
      </c>
      <c r="E30047" t="s">
        <v>10</v>
      </c>
      <c r="F30047" t="s">
        <v>11</v>
      </c>
      <c r="G30047">
        <v>596.68899999999996</v>
      </c>
    </row>
    <row r="30048" spans="1:7" x14ac:dyDescent="0.25">
      <c r="A30048" t="s">
        <v>30090</v>
      </c>
      <c r="B30048" s="1">
        <v>39623</v>
      </c>
      <c r="C30048" t="s">
        <v>64</v>
      </c>
      <c r="D30048" t="s">
        <v>20</v>
      </c>
      <c r="E30048" t="s">
        <v>10</v>
      </c>
      <c r="F30048" t="s">
        <v>11</v>
      </c>
      <c r="G30048">
        <v>1950.2808</v>
      </c>
    </row>
    <row r="30049" spans="1:7" x14ac:dyDescent="0.25">
      <c r="A30049" t="s">
        <v>30091</v>
      </c>
      <c r="B30049" s="1">
        <v>39623</v>
      </c>
      <c r="C30049" t="s">
        <v>64</v>
      </c>
      <c r="D30049" t="s">
        <v>66</v>
      </c>
      <c r="E30049" t="s">
        <v>67</v>
      </c>
      <c r="F30049" t="s">
        <v>68</v>
      </c>
      <c r="G30049">
        <v>1966.3144</v>
      </c>
    </row>
    <row r="30050" spans="1:7" x14ac:dyDescent="0.25">
      <c r="A30050" t="s">
        <v>30092</v>
      </c>
      <c r="B30050" s="1">
        <v>39623</v>
      </c>
      <c r="C30050" t="s">
        <v>64</v>
      </c>
      <c r="D30050" t="s">
        <v>82</v>
      </c>
      <c r="E30050" t="s">
        <v>67</v>
      </c>
      <c r="F30050" t="s">
        <v>83</v>
      </c>
      <c r="G30050">
        <v>1961.8943999999999</v>
      </c>
    </row>
    <row r="30051" spans="1:7" x14ac:dyDescent="0.25">
      <c r="A30051" t="s">
        <v>30093</v>
      </c>
      <c r="B30051" s="1">
        <v>39623</v>
      </c>
      <c r="C30051" t="s">
        <v>64</v>
      </c>
      <c r="D30051" t="s">
        <v>66</v>
      </c>
      <c r="E30051" t="s">
        <v>67</v>
      </c>
      <c r="F30051" t="s">
        <v>68</v>
      </c>
      <c r="G30051">
        <v>622.96590000000003</v>
      </c>
    </row>
    <row r="30052" spans="1:7" x14ac:dyDescent="0.25">
      <c r="A30052" t="s">
        <v>30094</v>
      </c>
      <c r="B30052" s="1">
        <v>39623</v>
      </c>
      <c r="C30052" t="s">
        <v>64</v>
      </c>
      <c r="D30052" t="s">
        <v>72</v>
      </c>
      <c r="E30052" t="s">
        <v>73</v>
      </c>
      <c r="F30052" t="s">
        <v>74</v>
      </c>
      <c r="G30052">
        <v>858.96069999999997</v>
      </c>
    </row>
    <row r="30053" spans="1:7" x14ac:dyDescent="0.25">
      <c r="A30053" t="s">
        <v>30095</v>
      </c>
      <c r="B30053" s="1">
        <v>39623</v>
      </c>
      <c r="C30053" t="s">
        <v>64</v>
      </c>
      <c r="D30053" t="s">
        <v>72</v>
      </c>
      <c r="E30053" t="s">
        <v>73</v>
      </c>
      <c r="F30053" t="s">
        <v>74</v>
      </c>
      <c r="G30053">
        <v>835.74469999999997</v>
      </c>
    </row>
    <row r="30054" spans="1:7" x14ac:dyDescent="0.25">
      <c r="A30054" t="s">
        <v>30096</v>
      </c>
      <c r="B30054" s="1">
        <v>39623</v>
      </c>
      <c r="C30054" t="s">
        <v>64</v>
      </c>
      <c r="D30054" t="s">
        <v>72</v>
      </c>
      <c r="E30054" t="s">
        <v>73</v>
      </c>
      <c r="F30054" t="s">
        <v>74</v>
      </c>
      <c r="G30054">
        <v>820.29679999999996</v>
      </c>
    </row>
    <row r="30055" spans="1:7" x14ac:dyDescent="0.25">
      <c r="A30055" t="s">
        <v>30097</v>
      </c>
      <c r="B30055" s="1">
        <v>39623</v>
      </c>
      <c r="C30055" t="s">
        <v>64</v>
      </c>
      <c r="D30055" t="s">
        <v>72</v>
      </c>
      <c r="E30055" t="s">
        <v>73</v>
      </c>
      <c r="F30055" t="s">
        <v>74</v>
      </c>
      <c r="G30055">
        <v>2673.0612999999998</v>
      </c>
    </row>
    <row r="30056" spans="1:7" x14ac:dyDescent="0.25">
      <c r="A30056" t="s">
        <v>30098</v>
      </c>
      <c r="B30056" s="1">
        <v>39623</v>
      </c>
      <c r="C30056" t="s">
        <v>64</v>
      </c>
      <c r="D30056" t="s">
        <v>72</v>
      </c>
      <c r="E30056" t="s">
        <v>73</v>
      </c>
      <c r="F30056" t="s">
        <v>74</v>
      </c>
      <c r="G30056">
        <v>614.66729999999995</v>
      </c>
    </row>
    <row r="30057" spans="1:7" x14ac:dyDescent="0.25">
      <c r="A30057" t="s">
        <v>30099</v>
      </c>
      <c r="B30057" s="1">
        <v>39623</v>
      </c>
      <c r="C30057" t="s">
        <v>64</v>
      </c>
      <c r="D30057" t="s">
        <v>72</v>
      </c>
      <c r="E30057" t="s">
        <v>73</v>
      </c>
      <c r="F30057" t="s">
        <v>74</v>
      </c>
      <c r="G30057">
        <v>650.80079999999998</v>
      </c>
    </row>
    <row r="30058" spans="1:7" x14ac:dyDescent="0.25">
      <c r="A30058" t="s">
        <v>30100</v>
      </c>
      <c r="B30058" s="1">
        <v>39623</v>
      </c>
      <c r="C30058" t="s">
        <v>64</v>
      </c>
      <c r="D30058" t="s">
        <v>72</v>
      </c>
      <c r="E30058" t="s">
        <v>73</v>
      </c>
      <c r="F30058" t="s">
        <v>74</v>
      </c>
      <c r="G30058">
        <v>2688.5092</v>
      </c>
    </row>
    <row r="30059" spans="1:7" x14ac:dyDescent="0.25">
      <c r="A30059" t="s">
        <v>30101</v>
      </c>
      <c r="B30059" s="1">
        <v>39624</v>
      </c>
      <c r="C30059" t="s">
        <v>64</v>
      </c>
      <c r="D30059" t="s">
        <v>72</v>
      </c>
      <c r="E30059" t="s">
        <v>73</v>
      </c>
      <c r="F30059" t="s">
        <v>74</v>
      </c>
      <c r="G30059">
        <v>1911.6169</v>
      </c>
    </row>
    <row r="30060" spans="1:7" x14ac:dyDescent="0.25">
      <c r="A30060" t="s">
        <v>30102</v>
      </c>
      <c r="B30060" s="1">
        <v>39624</v>
      </c>
      <c r="C30060" t="s">
        <v>64</v>
      </c>
      <c r="D30060" t="s">
        <v>72</v>
      </c>
      <c r="E30060" t="s">
        <v>73</v>
      </c>
      <c r="F30060" t="s">
        <v>74</v>
      </c>
      <c r="G30060">
        <v>34.553400000000003</v>
      </c>
    </row>
    <row r="30061" spans="1:7" x14ac:dyDescent="0.25">
      <c r="A30061" t="s">
        <v>30103</v>
      </c>
      <c r="B30061" s="1">
        <v>39624</v>
      </c>
      <c r="C30061" t="s">
        <v>64</v>
      </c>
      <c r="D30061" t="s">
        <v>72</v>
      </c>
      <c r="E30061" t="s">
        <v>73</v>
      </c>
      <c r="F30061" t="s">
        <v>74</v>
      </c>
      <c r="G30061">
        <v>122.6108</v>
      </c>
    </row>
    <row r="30062" spans="1:7" x14ac:dyDescent="0.25">
      <c r="A30062" t="s">
        <v>30104</v>
      </c>
      <c r="B30062" s="1">
        <v>39624</v>
      </c>
      <c r="C30062" t="s">
        <v>64</v>
      </c>
      <c r="D30062" t="s">
        <v>72</v>
      </c>
      <c r="E30062" t="s">
        <v>73</v>
      </c>
      <c r="F30062" t="s">
        <v>74</v>
      </c>
      <c r="G30062">
        <v>91.681899999999999</v>
      </c>
    </row>
    <row r="30063" spans="1:7" x14ac:dyDescent="0.25">
      <c r="A30063" t="s">
        <v>30105</v>
      </c>
      <c r="B30063" s="1">
        <v>39624</v>
      </c>
      <c r="C30063" t="s">
        <v>64</v>
      </c>
      <c r="D30063" t="s">
        <v>72</v>
      </c>
      <c r="E30063" t="s">
        <v>73</v>
      </c>
      <c r="F30063" t="s">
        <v>74</v>
      </c>
      <c r="G30063">
        <v>43.072899999999997</v>
      </c>
    </row>
    <row r="30064" spans="1:7" x14ac:dyDescent="0.25">
      <c r="A30064" t="s">
        <v>30106</v>
      </c>
      <c r="B30064" s="1">
        <v>39624</v>
      </c>
      <c r="C30064" t="s">
        <v>64</v>
      </c>
      <c r="D30064" t="s">
        <v>72</v>
      </c>
      <c r="E30064" t="s">
        <v>73</v>
      </c>
      <c r="F30064" t="s">
        <v>74</v>
      </c>
      <c r="G30064">
        <v>178.22550000000001</v>
      </c>
    </row>
    <row r="30065" spans="1:7" x14ac:dyDescent="0.25">
      <c r="A30065" t="s">
        <v>30107</v>
      </c>
      <c r="B30065" s="1">
        <v>39624</v>
      </c>
      <c r="C30065" t="s">
        <v>64</v>
      </c>
      <c r="D30065" t="s">
        <v>72</v>
      </c>
      <c r="E30065" t="s">
        <v>73</v>
      </c>
      <c r="F30065" t="s">
        <v>74</v>
      </c>
      <c r="G30065">
        <v>11.315200000000001</v>
      </c>
    </row>
    <row r="30066" spans="1:7" x14ac:dyDescent="0.25">
      <c r="A30066" t="s">
        <v>30108</v>
      </c>
      <c r="B30066" s="1">
        <v>39624</v>
      </c>
      <c r="C30066" t="s">
        <v>64</v>
      </c>
      <c r="D30066" t="s">
        <v>82</v>
      </c>
      <c r="E30066" t="s">
        <v>67</v>
      </c>
      <c r="F30066" t="s">
        <v>83</v>
      </c>
      <c r="G30066">
        <v>2738.5657000000001</v>
      </c>
    </row>
    <row r="30067" spans="1:7" x14ac:dyDescent="0.25">
      <c r="A30067" t="s">
        <v>30109</v>
      </c>
      <c r="B30067" s="1">
        <v>39624</v>
      </c>
      <c r="C30067" t="s">
        <v>64</v>
      </c>
      <c r="D30067" t="s">
        <v>66</v>
      </c>
      <c r="E30067" t="s">
        <v>67</v>
      </c>
      <c r="F30067" t="s">
        <v>68</v>
      </c>
      <c r="G30067">
        <v>2788.9315999999999</v>
      </c>
    </row>
    <row r="30068" spans="1:7" x14ac:dyDescent="0.25">
      <c r="A30068" t="s">
        <v>30110</v>
      </c>
      <c r="B30068" s="1">
        <v>39624</v>
      </c>
      <c r="C30068" t="s">
        <v>64</v>
      </c>
      <c r="D30068" t="s">
        <v>82</v>
      </c>
      <c r="E30068" t="s">
        <v>67</v>
      </c>
      <c r="F30068" t="s">
        <v>83</v>
      </c>
      <c r="G30068">
        <v>2699.9018000000001</v>
      </c>
    </row>
    <row r="30069" spans="1:7" x14ac:dyDescent="0.25">
      <c r="A30069" t="s">
        <v>30111</v>
      </c>
      <c r="B30069" s="1">
        <v>39624</v>
      </c>
      <c r="C30069" t="s">
        <v>64</v>
      </c>
      <c r="D30069" t="s">
        <v>82</v>
      </c>
      <c r="E30069" t="s">
        <v>67</v>
      </c>
      <c r="F30069" t="s">
        <v>83</v>
      </c>
      <c r="G30069">
        <v>2618.8058000000001</v>
      </c>
    </row>
    <row r="30070" spans="1:7" x14ac:dyDescent="0.25">
      <c r="A30070" t="s">
        <v>30112</v>
      </c>
      <c r="B30070" s="1">
        <v>39624</v>
      </c>
      <c r="C30070" t="s">
        <v>64</v>
      </c>
      <c r="D30070" t="s">
        <v>88</v>
      </c>
      <c r="E30070" t="s">
        <v>67</v>
      </c>
      <c r="F30070" t="s">
        <v>89</v>
      </c>
      <c r="G30070">
        <v>2651.9448000000002</v>
      </c>
    </row>
    <row r="30071" spans="1:7" x14ac:dyDescent="0.25">
      <c r="A30071" t="s">
        <v>30113</v>
      </c>
      <c r="B30071" s="1">
        <v>39624</v>
      </c>
      <c r="C30071" t="s">
        <v>64</v>
      </c>
      <c r="D30071" t="s">
        <v>15</v>
      </c>
      <c r="E30071" t="s">
        <v>10</v>
      </c>
      <c r="F30071" t="s">
        <v>16</v>
      </c>
      <c r="G30071">
        <v>65.172899999999998</v>
      </c>
    </row>
    <row r="30072" spans="1:7" x14ac:dyDescent="0.25">
      <c r="A30072" t="s">
        <v>30114</v>
      </c>
      <c r="B30072" s="1">
        <v>39624</v>
      </c>
      <c r="C30072" t="s">
        <v>64</v>
      </c>
      <c r="D30072" t="s">
        <v>15</v>
      </c>
      <c r="E30072" t="s">
        <v>10</v>
      </c>
      <c r="F30072" t="s">
        <v>16</v>
      </c>
      <c r="G30072">
        <v>44.177900000000001</v>
      </c>
    </row>
    <row r="30073" spans="1:7" x14ac:dyDescent="0.25">
      <c r="A30073" t="s">
        <v>30115</v>
      </c>
      <c r="B30073" s="1">
        <v>39624</v>
      </c>
      <c r="C30073" t="s">
        <v>64</v>
      </c>
      <c r="D30073" t="s">
        <v>23</v>
      </c>
      <c r="E30073" t="s">
        <v>10</v>
      </c>
      <c r="F30073" t="s">
        <v>11</v>
      </c>
      <c r="G30073">
        <v>30.6859</v>
      </c>
    </row>
    <row r="30074" spans="1:7" x14ac:dyDescent="0.25">
      <c r="A30074" t="s">
        <v>30116</v>
      </c>
      <c r="B30074" s="1">
        <v>39624</v>
      </c>
      <c r="C30074" t="s">
        <v>64</v>
      </c>
      <c r="D30074" t="s">
        <v>20</v>
      </c>
      <c r="E30074" t="s">
        <v>10</v>
      </c>
      <c r="F30074" t="s">
        <v>11</v>
      </c>
      <c r="G30074">
        <v>98.322900000000004</v>
      </c>
    </row>
    <row r="30075" spans="1:7" x14ac:dyDescent="0.25">
      <c r="A30075" t="s">
        <v>30117</v>
      </c>
      <c r="B30075" s="1">
        <v>39624</v>
      </c>
      <c r="C30075" t="s">
        <v>64</v>
      </c>
      <c r="D30075" t="s">
        <v>20</v>
      </c>
      <c r="E30075" t="s">
        <v>10</v>
      </c>
      <c r="F30075" t="s">
        <v>11</v>
      </c>
      <c r="G30075">
        <v>36.023000000000003</v>
      </c>
    </row>
    <row r="30076" spans="1:7" x14ac:dyDescent="0.25">
      <c r="A30076" t="s">
        <v>30118</v>
      </c>
      <c r="B30076" s="1">
        <v>39624</v>
      </c>
      <c r="C30076" t="s">
        <v>64</v>
      </c>
      <c r="D30076" t="s">
        <v>20</v>
      </c>
      <c r="E30076" t="s">
        <v>10</v>
      </c>
      <c r="F30076" t="s">
        <v>11</v>
      </c>
      <c r="G30076">
        <v>42.962400000000002</v>
      </c>
    </row>
    <row r="30077" spans="1:7" x14ac:dyDescent="0.25">
      <c r="A30077" t="s">
        <v>30119</v>
      </c>
      <c r="B30077" s="1">
        <v>39624</v>
      </c>
      <c r="C30077" t="s">
        <v>64</v>
      </c>
      <c r="D30077" t="s">
        <v>15</v>
      </c>
      <c r="E30077" t="s">
        <v>10</v>
      </c>
      <c r="F30077" t="s">
        <v>16</v>
      </c>
      <c r="G30077">
        <v>30.144400000000001</v>
      </c>
    </row>
    <row r="30078" spans="1:7" x14ac:dyDescent="0.25">
      <c r="A30078" t="s">
        <v>30120</v>
      </c>
      <c r="B30078" s="1">
        <v>39624</v>
      </c>
      <c r="C30078" t="s">
        <v>64</v>
      </c>
      <c r="D30078" t="s">
        <v>23</v>
      </c>
      <c r="E30078" t="s">
        <v>10</v>
      </c>
      <c r="F30078" t="s">
        <v>11</v>
      </c>
      <c r="G30078">
        <v>79.0959</v>
      </c>
    </row>
    <row r="30079" spans="1:7" x14ac:dyDescent="0.25">
      <c r="A30079" t="s">
        <v>30121</v>
      </c>
      <c r="B30079" s="1">
        <v>39624</v>
      </c>
      <c r="C30079" t="s">
        <v>64</v>
      </c>
      <c r="D30079" t="s">
        <v>20</v>
      </c>
      <c r="E30079" t="s">
        <v>10</v>
      </c>
      <c r="F30079" t="s">
        <v>11</v>
      </c>
      <c r="G30079">
        <v>50.365900000000003</v>
      </c>
    </row>
    <row r="30080" spans="1:7" x14ac:dyDescent="0.25">
      <c r="A30080" t="s">
        <v>30122</v>
      </c>
      <c r="B30080" s="1">
        <v>39624</v>
      </c>
      <c r="C30080" t="s">
        <v>64</v>
      </c>
      <c r="D30080" t="s">
        <v>15</v>
      </c>
      <c r="E30080" t="s">
        <v>10</v>
      </c>
      <c r="F30080" t="s">
        <v>16</v>
      </c>
      <c r="G30080">
        <v>76.2119</v>
      </c>
    </row>
    <row r="30081" spans="1:7" x14ac:dyDescent="0.25">
      <c r="A30081" t="s">
        <v>30123</v>
      </c>
      <c r="B30081" s="1">
        <v>39624</v>
      </c>
      <c r="C30081" t="s">
        <v>64</v>
      </c>
      <c r="D30081" t="s">
        <v>15</v>
      </c>
      <c r="E30081" t="s">
        <v>10</v>
      </c>
      <c r="F30081" t="s">
        <v>16</v>
      </c>
      <c r="G30081">
        <v>16.552900000000001</v>
      </c>
    </row>
    <row r="30082" spans="1:7" x14ac:dyDescent="0.25">
      <c r="A30082" t="s">
        <v>30124</v>
      </c>
      <c r="B30082" s="1">
        <v>39624</v>
      </c>
      <c r="C30082" t="s">
        <v>64</v>
      </c>
      <c r="D30082" t="s">
        <v>15</v>
      </c>
      <c r="E30082" t="s">
        <v>10</v>
      </c>
      <c r="F30082" t="s">
        <v>16</v>
      </c>
      <c r="G30082">
        <v>81.725800000000007</v>
      </c>
    </row>
    <row r="30083" spans="1:7" x14ac:dyDescent="0.25">
      <c r="A30083" t="s">
        <v>30125</v>
      </c>
      <c r="B30083" s="1">
        <v>39624</v>
      </c>
      <c r="C30083" t="s">
        <v>64</v>
      </c>
      <c r="D30083" t="s">
        <v>20</v>
      </c>
      <c r="E30083" t="s">
        <v>10</v>
      </c>
      <c r="F30083" t="s">
        <v>11</v>
      </c>
      <c r="G30083">
        <v>132.5779</v>
      </c>
    </row>
    <row r="30084" spans="1:7" x14ac:dyDescent="0.25">
      <c r="A30084" t="s">
        <v>30126</v>
      </c>
      <c r="B30084" s="1">
        <v>39624</v>
      </c>
      <c r="C30084" t="s">
        <v>64</v>
      </c>
      <c r="D30084" t="s">
        <v>15</v>
      </c>
      <c r="E30084" t="s">
        <v>10</v>
      </c>
      <c r="F30084" t="s">
        <v>16</v>
      </c>
      <c r="G30084">
        <v>77.338999999999999</v>
      </c>
    </row>
    <row r="30085" spans="1:7" x14ac:dyDescent="0.25">
      <c r="A30085" t="s">
        <v>30127</v>
      </c>
      <c r="B30085" s="1">
        <v>39624</v>
      </c>
      <c r="C30085" t="s">
        <v>64</v>
      </c>
      <c r="D30085" t="s">
        <v>15</v>
      </c>
      <c r="E30085" t="s">
        <v>10</v>
      </c>
      <c r="F30085" t="s">
        <v>16</v>
      </c>
      <c r="G30085">
        <v>142.5119</v>
      </c>
    </row>
    <row r="30086" spans="1:7" x14ac:dyDescent="0.25">
      <c r="A30086" t="s">
        <v>30128</v>
      </c>
      <c r="B30086" s="1">
        <v>39624</v>
      </c>
      <c r="C30086" t="s">
        <v>64</v>
      </c>
      <c r="D30086" t="s">
        <v>20</v>
      </c>
      <c r="E30086" t="s">
        <v>10</v>
      </c>
      <c r="F30086" t="s">
        <v>11</v>
      </c>
      <c r="G30086">
        <v>5.5140000000000002</v>
      </c>
    </row>
    <row r="30087" spans="1:7" x14ac:dyDescent="0.25">
      <c r="A30087" t="s">
        <v>30129</v>
      </c>
      <c r="B30087" s="1">
        <v>39624</v>
      </c>
      <c r="C30087" t="s">
        <v>64</v>
      </c>
      <c r="D30087" t="s">
        <v>23</v>
      </c>
      <c r="E30087" t="s">
        <v>10</v>
      </c>
      <c r="F30087" t="s">
        <v>11</v>
      </c>
      <c r="G30087">
        <v>15.447900000000001</v>
      </c>
    </row>
    <row r="30088" spans="1:7" x14ac:dyDescent="0.25">
      <c r="A30088" t="s">
        <v>30130</v>
      </c>
      <c r="B30088" s="1">
        <v>39624</v>
      </c>
      <c r="C30088" t="s">
        <v>64</v>
      </c>
      <c r="D30088" t="s">
        <v>23</v>
      </c>
      <c r="E30088" t="s">
        <v>10</v>
      </c>
      <c r="F30088" t="s">
        <v>11</v>
      </c>
      <c r="G30088">
        <v>5.5140000000000002</v>
      </c>
    </row>
    <row r="30089" spans="1:7" x14ac:dyDescent="0.25">
      <c r="A30089" t="s">
        <v>30131</v>
      </c>
      <c r="B30089" s="1">
        <v>39624</v>
      </c>
      <c r="C30089" t="s">
        <v>64</v>
      </c>
      <c r="D30089" t="s">
        <v>20</v>
      </c>
      <c r="E30089" t="s">
        <v>10</v>
      </c>
      <c r="F30089" t="s">
        <v>11</v>
      </c>
      <c r="G30089">
        <v>89.460800000000006</v>
      </c>
    </row>
    <row r="30090" spans="1:7" x14ac:dyDescent="0.25">
      <c r="A30090" t="s">
        <v>30132</v>
      </c>
      <c r="B30090" s="1">
        <v>39624</v>
      </c>
      <c r="C30090" t="s">
        <v>64</v>
      </c>
      <c r="D30090" t="s">
        <v>82</v>
      </c>
      <c r="E30090" t="s">
        <v>67</v>
      </c>
      <c r="F30090" t="s">
        <v>83</v>
      </c>
      <c r="G30090">
        <v>136.99789999999999</v>
      </c>
    </row>
    <row r="30091" spans="1:7" x14ac:dyDescent="0.25">
      <c r="A30091" t="s">
        <v>30133</v>
      </c>
      <c r="B30091" s="1">
        <v>39624</v>
      </c>
      <c r="C30091" t="s">
        <v>64</v>
      </c>
      <c r="D30091" t="s">
        <v>82</v>
      </c>
      <c r="E30091" t="s">
        <v>67</v>
      </c>
      <c r="F30091" t="s">
        <v>83</v>
      </c>
      <c r="G30091">
        <v>27.614000000000001</v>
      </c>
    </row>
    <row r="30092" spans="1:7" x14ac:dyDescent="0.25">
      <c r="A30092" t="s">
        <v>30134</v>
      </c>
      <c r="B30092" s="1">
        <v>39624</v>
      </c>
      <c r="C30092" t="s">
        <v>64</v>
      </c>
      <c r="D30092" t="s">
        <v>88</v>
      </c>
      <c r="E30092" t="s">
        <v>67</v>
      </c>
      <c r="F30092" t="s">
        <v>89</v>
      </c>
      <c r="G30092">
        <v>4.4089999999999998</v>
      </c>
    </row>
    <row r="30093" spans="1:7" x14ac:dyDescent="0.25">
      <c r="A30093" t="s">
        <v>30135</v>
      </c>
      <c r="B30093" s="1">
        <v>39624</v>
      </c>
      <c r="C30093" t="s">
        <v>64</v>
      </c>
      <c r="D30093" t="s">
        <v>66</v>
      </c>
      <c r="E30093" t="s">
        <v>67</v>
      </c>
      <c r="F30093" t="s">
        <v>68</v>
      </c>
      <c r="G30093">
        <v>4.4089999999999998</v>
      </c>
    </row>
    <row r="30094" spans="1:7" x14ac:dyDescent="0.25">
      <c r="A30094" t="s">
        <v>30136</v>
      </c>
      <c r="B30094" s="1">
        <v>39624</v>
      </c>
      <c r="C30094" t="s">
        <v>64</v>
      </c>
      <c r="D30094" t="s">
        <v>66</v>
      </c>
      <c r="E30094" t="s">
        <v>67</v>
      </c>
      <c r="F30094" t="s">
        <v>68</v>
      </c>
      <c r="G30094">
        <v>26.276900000000001</v>
      </c>
    </row>
    <row r="30095" spans="1:7" x14ac:dyDescent="0.25">
      <c r="A30095" t="s">
        <v>30137</v>
      </c>
      <c r="B30095" s="1">
        <v>39624</v>
      </c>
      <c r="C30095" t="s">
        <v>64</v>
      </c>
      <c r="D30095" t="s">
        <v>23</v>
      </c>
      <c r="E30095" t="s">
        <v>10</v>
      </c>
      <c r="F30095" t="s">
        <v>11</v>
      </c>
      <c r="G30095">
        <v>596.68899999999996</v>
      </c>
    </row>
    <row r="30096" spans="1:7" x14ac:dyDescent="0.25">
      <c r="A30096" t="s">
        <v>30138</v>
      </c>
      <c r="B30096" s="1">
        <v>39624</v>
      </c>
      <c r="C30096" t="s">
        <v>64</v>
      </c>
      <c r="D30096" t="s">
        <v>23</v>
      </c>
      <c r="E30096" t="s">
        <v>10</v>
      </c>
      <c r="F30096" t="s">
        <v>11</v>
      </c>
      <c r="G30096">
        <v>2607.7779</v>
      </c>
    </row>
    <row r="30097" spans="1:7" x14ac:dyDescent="0.25">
      <c r="A30097" t="s">
        <v>30139</v>
      </c>
      <c r="B30097" s="1">
        <v>39624</v>
      </c>
      <c r="C30097" t="s">
        <v>64</v>
      </c>
      <c r="D30097" t="s">
        <v>23</v>
      </c>
      <c r="E30097" t="s">
        <v>10</v>
      </c>
      <c r="F30097" t="s">
        <v>11</v>
      </c>
      <c r="G30097">
        <v>2563.5889999999999</v>
      </c>
    </row>
    <row r="30098" spans="1:7" x14ac:dyDescent="0.25">
      <c r="A30098" t="s">
        <v>30140</v>
      </c>
      <c r="B30098" s="1">
        <v>39624</v>
      </c>
      <c r="C30098" t="s">
        <v>64</v>
      </c>
      <c r="D30098" t="s">
        <v>23</v>
      </c>
      <c r="E30098" t="s">
        <v>10</v>
      </c>
      <c r="F30098" t="s">
        <v>11</v>
      </c>
      <c r="G30098">
        <v>596.68899999999996</v>
      </c>
    </row>
    <row r="30099" spans="1:7" x14ac:dyDescent="0.25">
      <c r="A30099" t="s">
        <v>30141</v>
      </c>
      <c r="B30099" s="1">
        <v>39624</v>
      </c>
      <c r="C30099" t="s">
        <v>64</v>
      </c>
      <c r="D30099" t="s">
        <v>20</v>
      </c>
      <c r="E30099" t="s">
        <v>10</v>
      </c>
      <c r="F30099" t="s">
        <v>11</v>
      </c>
      <c r="G30099">
        <v>2658.0444000000002</v>
      </c>
    </row>
    <row r="30100" spans="1:7" x14ac:dyDescent="0.25">
      <c r="A30100" t="s">
        <v>30142</v>
      </c>
      <c r="B30100" s="1">
        <v>39624</v>
      </c>
      <c r="C30100" t="s">
        <v>64</v>
      </c>
      <c r="D30100" t="s">
        <v>20</v>
      </c>
      <c r="E30100" t="s">
        <v>10</v>
      </c>
      <c r="F30100" t="s">
        <v>11</v>
      </c>
      <c r="G30100">
        <v>2712.7529</v>
      </c>
    </row>
    <row r="30101" spans="1:7" x14ac:dyDescent="0.25">
      <c r="A30101" t="s">
        <v>30143</v>
      </c>
      <c r="B30101" s="1">
        <v>39624</v>
      </c>
      <c r="C30101" t="s">
        <v>64</v>
      </c>
      <c r="D30101" t="s">
        <v>82</v>
      </c>
      <c r="E30101" t="s">
        <v>67</v>
      </c>
      <c r="F30101" t="s">
        <v>83</v>
      </c>
      <c r="G30101">
        <v>1397.6482000000001</v>
      </c>
    </row>
    <row r="30102" spans="1:7" x14ac:dyDescent="0.25">
      <c r="A30102" t="s">
        <v>30144</v>
      </c>
      <c r="B30102" s="1">
        <v>39624</v>
      </c>
      <c r="C30102" t="s">
        <v>64</v>
      </c>
      <c r="D30102" t="s">
        <v>82</v>
      </c>
      <c r="E30102" t="s">
        <v>67</v>
      </c>
      <c r="F30102" t="s">
        <v>83</v>
      </c>
      <c r="G30102">
        <v>820.29679999999996</v>
      </c>
    </row>
    <row r="30103" spans="1:7" x14ac:dyDescent="0.25">
      <c r="A30103" t="s">
        <v>30145</v>
      </c>
      <c r="B30103" s="1">
        <v>39624</v>
      </c>
      <c r="C30103" t="s">
        <v>64</v>
      </c>
      <c r="D30103" t="s">
        <v>88</v>
      </c>
      <c r="E30103" t="s">
        <v>67</v>
      </c>
      <c r="F30103" t="s">
        <v>89</v>
      </c>
      <c r="G30103">
        <v>896.5086</v>
      </c>
    </row>
    <row r="30104" spans="1:7" x14ac:dyDescent="0.25">
      <c r="A30104" t="s">
        <v>30146</v>
      </c>
      <c r="B30104" s="1">
        <v>39624</v>
      </c>
      <c r="C30104" t="s">
        <v>64</v>
      </c>
      <c r="D30104" t="s">
        <v>72</v>
      </c>
      <c r="E30104" t="s">
        <v>73</v>
      </c>
      <c r="F30104" t="s">
        <v>74</v>
      </c>
      <c r="G30104">
        <v>2849.1651999999999</v>
      </c>
    </row>
    <row r="30105" spans="1:7" x14ac:dyDescent="0.25">
      <c r="A30105" t="s">
        <v>30147</v>
      </c>
      <c r="B30105" s="1">
        <v>39624</v>
      </c>
      <c r="C30105" t="s">
        <v>64</v>
      </c>
      <c r="D30105" t="s">
        <v>72</v>
      </c>
      <c r="E30105" t="s">
        <v>73</v>
      </c>
      <c r="F30105" t="s">
        <v>74</v>
      </c>
      <c r="G30105">
        <v>1314.3533</v>
      </c>
    </row>
    <row r="30106" spans="1:7" x14ac:dyDescent="0.25">
      <c r="A30106" t="s">
        <v>30148</v>
      </c>
      <c r="B30106" s="1">
        <v>39624</v>
      </c>
      <c r="C30106" t="s">
        <v>64</v>
      </c>
      <c r="D30106" t="s">
        <v>72</v>
      </c>
      <c r="E30106" t="s">
        <v>73</v>
      </c>
      <c r="F30106" t="s">
        <v>74</v>
      </c>
      <c r="G30106">
        <v>2607.7779</v>
      </c>
    </row>
    <row r="30107" spans="1:7" x14ac:dyDescent="0.25">
      <c r="A30107" t="s">
        <v>30149</v>
      </c>
      <c r="B30107" s="1">
        <v>39624</v>
      </c>
      <c r="C30107" t="s">
        <v>64</v>
      </c>
      <c r="D30107" t="s">
        <v>72</v>
      </c>
      <c r="E30107" t="s">
        <v>73</v>
      </c>
      <c r="F30107" t="s">
        <v>74</v>
      </c>
      <c r="G30107">
        <v>2585.6669000000002</v>
      </c>
    </row>
    <row r="30108" spans="1:7" x14ac:dyDescent="0.25">
      <c r="A30108" t="s">
        <v>30150</v>
      </c>
      <c r="B30108" s="1">
        <v>39624</v>
      </c>
      <c r="C30108" t="s">
        <v>64</v>
      </c>
      <c r="D30108" t="s">
        <v>72</v>
      </c>
      <c r="E30108" t="s">
        <v>73</v>
      </c>
      <c r="F30108" t="s">
        <v>74</v>
      </c>
      <c r="G30108">
        <v>2619.9108000000001</v>
      </c>
    </row>
    <row r="30109" spans="1:7" x14ac:dyDescent="0.25">
      <c r="A30109" t="s">
        <v>30151</v>
      </c>
      <c r="B30109" s="1">
        <v>39624</v>
      </c>
      <c r="C30109" t="s">
        <v>64</v>
      </c>
      <c r="D30109" t="s">
        <v>72</v>
      </c>
      <c r="E30109" t="s">
        <v>73</v>
      </c>
      <c r="F30109" t="s">
        <v>74</v>
      </c>
      <c r="G30109">
        <v>2569.0365999999999</v>
      </c>
    </row>
    <row r="30110" spans="1:7" x14ac:dyDescent="0.25">
      <c r="A30110" t="s">
        <v>30152</v>
      </c>
      <c r="B30110" s="1">
        <v>39624</v>
      </c>
      <c r="C30110" t="s">
        <v>64</v>
      </c>
      <c r="D30110" t="s">
        <v>72</v>
      </c>
      <c r="E30110" t="s">
        <v>73</v>
      </c>
      <c r="F30110" t="s">
        <v>74</v>
      </c>
      <c r="G30110">
        <v>2585.9542000000001</v>
      </c>
    </row>
    <row r="30111" spans="1:7" x14ac:dyDescent="0.25">
      <c r="A30111" t="s">
        <v>30153</v>
      </c>
      <c r="B30111" s="1">
        <v>39624</v>
      </c>
      <c r="C30111" t="s">
        <v>64</v>
      </c>
      <c r="D30111" t="s">
        <v>20</v>
      </c>
      <c r="E30111" t="s">
        <v>10</v>
      </c>
      <c r="F30111" t="s">
        <v>11</v>
      </c>
      <c r="G30111">
        <v>820.29679999999996</v>
      </c>
    </row>
    <row r="30112" spans="1:7" x14ac:dyDescent="0.25">
      <c r="A30112" t="s">
        <v>30154</v>
      </c>
      <c r="B30112" s="1">
        <v>39624</v>
      </c>
      <c r="C30112" t="s">
        <v>64</v>
      </c>
      <c r="D30112" t="s">
        <v>23</v>
      </c>
      <c r="E30112" t="s">
        <v>10</v>
      </c>
      <c r="F30112" t="s">
        <v>11</v>
      </c>
      <c r="G30112">
        <v>2732.7203</v>
      </c>
    </row>
    <row r="30113" spans="1:7" x14ac:dyDescent="0.25">
      <c r="A30113" t="s">
        <v>30155</v>
      </c>
      <c r="B30113" s="1">
        <v>39624</v>
      </c>
      <c r="C30113" t="s">
        <v>64</v>
      </c>
      <c r="D30113" t="s">
        <v>23</v>
      </c>
      <c r="E30113" t="s">
        <v>10</v>
      </c>
      <c r="F30113" t="s">
        <v>11</v>
      </c>
      <c r="G30113">
        <v>2649.8453</v>
      </c>
    </row>
    <row r="30114" spans="1:7" x14ac:dyDescent="0.25">
      <c r="A30114" t="s">
        <v>30156</v>
      </c>
      <c r="B30114" s="1">
        <v>39624</v>
      </c>
      <c r="C30114" t="s">
        <v>64</v>
      </c>
      <c r="D30114" t="s">
        <v>20</v>
      </c>
      <c r="E30114" t="s">
        <v>10</v>
      </c>
      <c r="F30114" t="s">
        <v>11</v>
      </c>
      <c r="G30114">
        <v>612.13689999999997</v>
      </c>
    </row>
    <row r="30115" spans="1:7" x14ac:dyDescent="0.25">
      <c r="A30115" t="s">
        <v>30157</v>
      </c>
      <c r="B30115" s="1">
        <v>39624</v>
      </c>
      <c r="C30115" t="s">
        <v>64</v>
      </c>
      <c r="D30115" t="s">
        <v>20</v>
      </c>
      <c r="E30115" t="s">
        <v>10</v>
      </c>
      <c r="F30115" t="s">
        <v>11</v>
      </c>
      <c r="G30115">
        <v>1297.8004000000001</v>
      </c>
    </row>
    <row r="30116" spans="1:7" x14ac:dyDescent="0.25">
      <c r="A30116" t="s">
        <v>30158</v>
      </c>
      <c r="B30116" s="1">
        <v>39624</v>
      </c>
      <c r="C30116" t="s">
        <v>64</v>
      </c>
      <c r="D30116" t="s">
        <v>20</v>
      </c>
      <c r="E30116" t="s">
        <v>10</v>
      </c>
      <c r="F30116" t="s">
        <v>11</v>
      </c>
      <c r="G30116">
        <v>1256.1197999999999</v>
      </c>
    </row>
    <row r="30117" spans="1:7" x14ac:dyDescent="0.25">
      <c r="A30117" t="s">
        <v>30159</v>
      </c>
      <c r="B30117" s="1">
        <v>39624</v>
      </c>
      <c r="C30117" t="s">
        <v>64</v>
      </c>
      <c r="D30117" t="s">
        <v>20</v>
      </c>
      <c r="E30117" t="s">
        <v>10</v>
      </c>
      <c r="F30117" t="s">
        <v>11</v>
      </c>
      <c r="G30117">
        <v>1918.2579000000001</v>
      </c>
    </row>
    <row r="30118" spans="1:7" x14ac:dyDescent="0.25">
      <c r="A30118" t="s">
        <v>30160</v>
      </c>
      <c r="B30118" s="1">
        <v>39624</v>
      </c>
      <c r="C30118" t="s">
        <v>64</v>
      </c>
      <c r="D30118" t="s">
        <v>66</v>
      </c>
      <c r="E30118" t="s">
        <v>67</v>
      </c>
      <c r="F30118" t="s">
        <v>68</v>
      </c>
      <c r="G30118">
        <v>1914.1473000000001</v>
      </c>
    </row>
    <row r="30119" spans="1:7" x14ac:dyDescent="0.25">
      <c r="A30119" t="s">
        <v>30161</v>
      </c>
      <c r="B30119" s="1">
        <v>39624</v>
      </c>
      <c r="C30119" t="s">
        <v>64</v>
      </c>
      <c r="D30119" t="s">
        <v>82</v>
      </c>
      <c r="E30119" t="s">
        <v>67</v>
      </c>
      <c r="F30119" t="s">
        <v>83</v>
      </c>
      <c r="G30119">
        <v>1879.5940000000001</v>
      </c>
    </row>
    <row r="30120" spans="1:7" x14ac:dyDescent="0.25">
      <c r="A30120" t="s">
        <v>30162</v>
      </c>
      <c r="B30120" s="1">
        <v>39624</v>
      </c>
      <c r="C30120" t="s">
        <v>64</v>
      </c>
      <c r="D30120" t="s">
        <v>66</v>
      </c>
      <c r="E30120" t="s">
        <v>67</v>
      </c>
      <c r="F30120" t="s">
        <v>68</v>
      </c>
      <c r="G30120">
        <v>1950.2808</v>
      </c>
    </row>
    <row r="30121" spans="1:7" x14ac:dyDescent="0.25">
      <c r="A30121" t="s">
        <v>30163</v>
      </c>
      <c r="B30121" s="1">
        <v>39624</v>
      </c>
      <c r="C30121" t="s">
        <v>64</v>
      </c>
      <c r="D30121" t="s">
        <v>82</v>
      </c>
      <c r="E30121" t="s">
        <v>67</v>
      </c>
      <c r="F30121" t="s">
        <v>83</v>
      </c>
      <c r="G30121">
        <v>1961.8943999999999</v>
      </c>
    </row>
    <row r="30122" spans="1:7" x14ac:dyDescent="0.25">
      <c r="A30122" t="s">
        <v>30164</v>
      </c>
      <c r="B30122" s="1">
        <v>39624</v>
      </c>
      <c r="C30122" t="s">
        <v>64</v>
      </c>
      <c r="D30122" t="s">
        <v>66</v>
      </c>
      <c r="E30122" t="s">
        <v>67</v>
      </c>
      <c r="F30122" t="s">
        <v>68</v>
      </c>
      <c r="G30122">
        <v>1286.7393999999999</v>
      </c>
    </row>
    <row r="30123" spans="1:7" x14ac:dyDescent="0.25">
      <c r="A30123" t="s">
        <v>30165</v>
      </c>
      <c r="B30123" s="1">
        <v>39624</v>
      </c>
      <c r="C30123" t="s">
        <v>64</v>
      </c>
      <c r="D30123" t="s">
        <v>66</v>
      </c>
      <c r="E30123" t="s">
        <v>67</v>
      </c>
      <c r="F30123" t="s">
        <v>68</v>
      </c>
      <c r="G30123">
        <v>733.10119999999995</v>
      </c>
    </row>
    <row r="30124" spans="1:7" x14ac:dyDescent="0.25">
      <c r="A30124" t="s">
        <v>30166</v>
      </c>
      <c r="B30124" s="1">
        <v>39624</v>
      </c>
      <c r="C30124" t="s">
        <v>64</v>
      </c>
      <c r="D30124" t="s">
        <v>82</v>
      </c>
      <c r="E30124" t="s">
        <v>67</v>
      </c>
      <c r="F30124" t="s">
        <v>83</v>
      </c>
      <c r="G30124">
        <v>635.35289999999998</v>
      </c>
    </row>
    <row r="30125" spans="1:7" x14ac:dyDescent="0.25">
      <c r="A30125" t="s">
        <v>30167</v>
      </c>
      <c r="B30125" s="1">
        <v>39624</v>
      </c>
      <c r="C30125" t="s">
        <v>64</v>
      </c>
      <c r="D30125" t="s">
        <v>66</v>
      </c>
      <c r="E30125" t="s">
        <v>67</v>
      </c>
      <c r="F30125" t="s">
        <v>68</v>
      </c>
      <c r="G30125">
        <v>660.73479999999995</v>
      </c>
    </row>
    <row r="30126" spans="1:7" x14ac:dyDescent="0.25">
      <c r="A30126" t="s">
        <v>30168</v>
      </c>
      <c r="B30126" s="1">
        <v>39624</v>
      </c>
      <c r="C30126" t="s">
        <v>64</v>
      </c>
      <c r="D30126" t="s">
        <v>88</v>
      </c>
      <c r="E30126" t="s">
        <v>67</v>
      </c>
      <c r="F30126" t="s">
        <v>89</v>
      </c>
      <c r="G30126">
        <v>2710.6091999999999</v>
      </c>
    </row>
    <row r="30127" spans="1:7" x14ac:dyDescent="0.25">
      <c r="A30127" t="s">
        <v>30169</v>
      </c>
      <c r="B30127" s="1">
        <v>39624</v>
      </c>
      <c r="C30127" t="s">
        <v>64</v>
      </c>
      <c r="D30127" t="s">
        <v>72</v>
      </c>
      <c r="E30127" t="s">
        <v>73</v>
      </c>
      <c r="F30127" t="s">
        <v>74</v>
      </c>
      <c r="G30127">
        <v>2634.3973999999998</v>
      </c>
    </row>
    <row r="30128" spans="1:7" x14ac:dyDescent="0.25">
      <c r="A30128" t="s">
        <v>30170</v>
      </c>
      <c r="B30128" s="1">
        <v>39624</v>
      </c>
      <c r="C30128" t="s">
        <v>64</v>
      </c>
      <c r="D30128" t="s">
        <v>72</v>
      </c>
      <c r="E30128" t="s">
        <v>73</v>
      </c>
      <c r="F30128" t="s">
        <v>74</v>
      </c>
      <c r="G30128">
        <v>2673.0612999999998</v>
      </c>
    </row>
    <row r="30129" spans="1:7" x14ac:dyDescent="0.25">
      <c r="A30129" t="s">
        <v>30171</v>
      </c>
      <c r="B30129" s="1">
        <v>39624</v>
      </c>
      <c r="C30129" t="s">
        <v>64</v>
      </c>
      <c r="D30129" t="s">
        <v>72</v>
      </c>
      <c r="E30129" t="s">
        <v>73</v>
      </c>
      <c r="F30129" t="s">
        <v>74</v>
      </c>
      <c r="G30129">
        <v>2738.2341999999999</v>
      </c>
    </row>
    <row r="30130" spans="1:7" x14ac:dyDescent="0.25">
      <c r="A30130" t="s">
        <v>30172</v>
      </c>
      <c r="B30130" s="1">
        <v>39624</v>
      </c>
      <c r="C30130" t="s">
        <v>64</v>
      </c>
      <c r="D30130" t="s">
        <v>72</v>
      </c>
      <c r="E30130" t="s">
        <v>73</v>
      </c>
      <c r="F30130" t="s">
        <v>74</v>
      </c>
      <c r="G30130">
        <v>2732.7203</v>
      </c>
    </row>
    <row r="30131" spans="1:7" x14ac:dyDescent="0.25">
      <c r="A30131" t="s">
        <v>30173</v>
      </c>
      <c r="B30131" s="1">
        <v>39625</v>
      </c>
      <c r="C30131" t="s">
        <v>64</v>
      </c>
      <c r="D30131" t="s">
        <v>72</v>
      </c>
      <c r="E30131" t="s">
        <v>73</v>
      </c>
      <c r="F30131" t="s">
        <v>74</v>
      </c>
      <c r="G30131">
        <v>640.30330000000004</v>
      </c>
    </row>
    <row r="30132" spans="1:7" x14ac:dyDescent="0.25">
      <c r="A30132" t="s">
        <v>30174</v>
      </c>
      <c r="B30132" s="1">
        <v>39625</v>
      </c>
      <c r="C30132" t="s">
        <v>64</v>
      </c>
      <c r="D30132" t="s">
        <v>72</v>
      </c>
      <c r="E30132" t="s">
        <v>73</v>
      </c>
      <c r="F30132" t="s">
        <v>74</v>
      </c>
      <c r="G30132">
        <v>2666.4313000000002</v>
      </c>
    </row>
    <row r="30133" spans="1:7" x14ac:dyDescent="0.25">
      <c r="A30133" t="s">
        <v>30175</v>
      </c>
      <c r="B30133" s="1">
        <v>39625</v>
      </c>
      <c r="C30133" t="s">
        <v>64</v>
      </c>
      <c r="D30133" t="s">
        <v>82</v>
      </c>
      <c r="E30133" t="s">
        <v>67</v>
      </c>
      <c r="F30133" t="s">
        <v>83</v>
      </c>
      <c r="G30133">
        <v>982.86440000000005</v>
      </c>
    </row>
    <row r="30134" spans="1:7" x14ac:dyDescent="0.25">
      <c r="A30134" t="s">
        <v>30176</v>
      </c>
      <c r="B30134" s="1">
        <v>39625</v>
      </c>
      <c r="C30134" t="s">
        <v>64</v>
      </c>
      <c r="D30134" t="s">
        <v>15</v>
      </c>
      <c r="E30134" t="s">
        <v>10</v>
      </c>
      <c r="F30134" t="s">
        <v>16</v>
      </c>
      <c r="G30134">
        <v>55.238999999999997</v>
      </c>
    </row>
    <row r="30135" spans="1:7" x14ac:dyDescent="0.25">
      <c r="A30135" t="s">
        <v>30177</v>
      </c>
      <c r="B30135" s="1">
        <v>39625</v>
      </c>
      <c r="C30135" t="s">
        <v>64</v>
      </c>
      <c r="D30135" t="s">
        <v>72</v>
      </c>
      <c r="E30135" t="s">
        <v>73</v>
      </c>
      <c r="F30135" t="s">
        <v>74</v>
      </c>
      <c r="G30135">
        <v>136.9648</v>
      </c>
    </row>
    <row r="30136" spans="1:7" x14ac:dyDescent="0.25">
      <c r="A30136" t="s">
        <v>30178</v>
      </c>
      <c r="B30136" s="1">
        <v>39625</v>
      </c>
      <c r="C30136" t="s">
        <v>64</v>
      </c>
      <c r="D30136" t="s">
        <v>72</v>
      </c>
      <c r="E30136" t="s">
        <v>73</v>
      </c>
      <c r="F30136" t="s">
        <v>74</v>
      </c>
      <c r="G30136">
        <v>32.0229</v>
      </c>
    </row>
    <row r="30137" spans="1:7" x14ac:dyDescent="0.25">
      <c r="A30137" t="s">
        <v>30179</v>
      </c>
      <c r="B30137" s="1">
        <v>39625</v>
      </c>
      <c r="C30137" t="s">
        <v>64</v>
      </c>
      <c r="D30137" t="s">
        <v>72</v>
      </c>
      <c r="E30137" t="s">
        <v>73</v>
      </c>
      <c r="F30137" t="s">
        <v>74</v>
      </c>
      <c r="G30137">
        <v>35.669400000000003</v>
      </c>
    </row>
    <row r="30138" spans="1:7" x14ac:dyDescent="0.25">
      <c r="A30138" t="s">
        <v>30180</v>
      </c>
      <c r="B30138" s="1">
        <v>39625</v>
      </c>
      <c r="C30138" t="s">
        <v>64</v>
      </c>
      <c r="D30138" t="s">
        <v>72</v>
      </c>
      <c r="E30138" t="s">
        <v>73</v>
      </c>
      <c r="F30138" t="s">
        <v>74</v>
      </c>
      <c r="G30138">
        <v>30.6859</v>
      </c>
    </row>
    <row r="30139" spans="1:7" x14ac:dyDescent="0.25">
      <c r="A30139" t="s">
        <v>30181</v>
      </c>
      <c r="B30139" s="1">
        <v>39625</v>
      </c>
      <c r="C30139" t="s">
        <v>64</v>
      </c>
      <c r="D30139" t="s">
        <v>72</v>
      </c>
      <c r="E30139" t="s">
        <v>73</v>
      </c>
      <c r="F30139" t="s">
        <v>74</v>
      </c>
      <c r="G30139">
        <v>122.6108</v>
      </c>
    </row>
    <row r="30140" spans="1:7" x14ac:dyDescent="0.25">
      <c r="A30140" t="s">
        <v>30182</v>
      </c>
      <c r="B30140" s="1">
        <v>39625</v>
      </c>
      <c r="C30140" t="s">
        <v>64</v>
      </c>
      <c r="D30140" t="s">
        <v>72</v>
      </c>
      <c r="E30140" t="s">
        <v>73</v>
      </c>
      <c r="F30140" t="s">
        <v>74</v>
      </c>
      <c r="G30140">
        <v>8.0443999999999996</v>
      </c>
    </row>
    <row r="30141" spans="1:7" x14ac:dyDescent="0.25">
      <c r="A30141" t="s">
        <v>30183</v>
      </c>
      <c r="B30141" s="1">
        <v>39625</v>
      </c>
      <c r="C30141" t="s">
        <v>64</v>
      </c>
      <c r="D30141" t="s">
        <v>72</v>
      </c>
      <c r="E30141" t="s">
        <v>73</v>
      </c>
      <c r="F30141" t="s">
        <v>74</v>
      </c>
      <c r="G30141">
        <v>142.5119</v>
      </c>
    </row>
    <row r="30142" spans="1:7" x14ac:dyDescent="0.25">
      <c r="A30142" t="s">
        <v>30184</v>
      </c>
      <c r="B30142" s="1">
        <v>39625</v>
      </c>
      <c r="C30142" t="s">
        <v>64</v>
      </c>
      <c r="D30142" t="s">
        <v>72</v>
      </c>
      <c r="E30142" t="s">
        <v>73</v>
      </c>
      <c r="F30142" t="s">
        <v>74</v>
      </c>
      <c r="G30142">
        <v>38.664000000000001</v>
      </c>
    </row>
    <row r="30143" spans="1:7" x14ac:dyDescent="0.25">
      <c r="A30143" t="s">
        <v>30185</v>
      </c>
      <c r="B30143" s="1">
        <v>39625</v>
      </c>
      <c r="C30143" t="s">
        <v>64</v>
      </c>
      <c r="D30143" t="s">
        <v>72</v>
      </c>
      <c r="E30143" t="s">
        <v>73</v>
      </c>
      <c r="F30143" t="s">
        <v>74</v>
      </c>
      <c r="G30143">
        <v>38.664000000000001</v>
      </c>
    </row>
    <row r="30144" spans="1:7" x14ac:dyDescent="0.25">
      <c r="A30144" t="s">
        <v>30186</v>
      </c>
      <c r="B30144" s="1">
        <v>39625</v>
      </c>
      <c r="C30144" t="s">
        <v>64</v>
      </c>
      <c r="D30144" t="s">
        <v>72</v>
      </c>
      <c r="E30144" t="s">
        <v>73</v>
      </c>
      <c r="F30144" t="s">
        <v>74</v>
      </c>
      <c r="G30144">
        <v>14.3429</v>
      </c>
    </row>
    <row r="30145" spans="1:7" x14ac:dyDescent="0.25">
      <c r="A30145" t="s">
        <v>30187</v>
      </c>
      <c r="B30145" s="1">
        <v>39625</v>
      </c>
      <c r="C30145" t="s">
        <v>64</v>
      </c>
      <c r="D30145" t="s">
        <v>66</v>
      </c>
      <c r="E30145" t="s">
        <v>67</v>
      </c>
      <c r="F30145" t="s">
        <v>68</v>
      </c>
      <c r="G30145">
        <v>2709.8357000000001</v>
      </c>
    </row>
    <row r="30146" spans="1:7" x14ac:dyDescent="0.25">
      <c r="A30146" t="s">
        <v>30188</v>
      </c>
      <c r="B30146" s="1">
        <v>39625</v>
      </c>
      <c r="C30146" t="s">
        <v>64</v>
      </c>
      <c r="D30146" t="s">
        <v>82</v>
      </c>
      <c r="E30146" t="s">
        <v>67</v>
      </c>
      <c r="F30146" t="s">
        <v>83</v>
      </c>
      <c r="G30146">
        <v>1025.9815000000001</v>
      </c>
    </row>
    <row r="30147" spans="1:7" x14ac:dyDescent="0.25">
      <c r="A30147" t="s">
        <v>30189</v>
      </c>
      <c r="B30147" s="1">
        <v>39625</v>
      </c>
      <c r="C30147" t="s">
        <v>64</v>
      </c>
      <c r="D30147" t="s">
        <v>88</v>
      </c>
      <c r="E30147" t="s">
        <v>67</v>
      </c>
      <c r="F30147" t="s">
        <v>89</v>
      </c>
      <c r="G30147">
        <v>924.27729999999997</v>
      </c>
    </row>
    <row r="30148" spans="1:7" x14ac:dyDescent="0.25">
      <c r="A30148" t="s">
        <v>30190</v>
      </c>
      <c r="B30148" s="1">
        <v>39625</v>
      </c>
      <c r="C30148" t="s">
        <v>64</v>
      </c>
      <c r="D30148" t="s">
        <v>66</v>
      </c>
      <c r="E30148" t="s">
        <v>67</v>
      </c>
      <c r="F30148" t="s">
        <v>68</v>
      </c>
      <c r="G30148">
        <v>2535.9639999999999</v>
      </c>
    </row>
    <row r="30149" spans="1:7" x14ac:dyDescent="0.25">
      <c r="A30149" t="s">
        <v>30191</v>
      </c>
      <c r="B30149" s="1">
        <v>39625</v>
      </c>
      <c r="C30149" t="s">
        <v>64</v>
      </c>
      <c r="D30149" t="s">
        <v>82</v>
      </c>
      <c r="E30149" t="s">
        <v>67</v>
      </c>
      <c r="F30149" t="s">
        <v>83</v>
      </c>
      <c r="G30149">
        <v>2651.4144000000001</v>
      </c>
    </row>
    <row r="30150" spans="1:7" x14ac:dyDescent="0.25">
      <c r="A30150" t="s">
        <v>30192</v>
      </c>
      <c r="B30150" s="1">
        <v>39625</v>
      </c>
      <c r="C30150" t="s">
        <v>64</v>
      </c>
      <c r="D30150" t="s">
        <v>88</v>
      </c>
      <c r="E30150" t="s">
        <v>67</v>
      </c>
      <c r="F30150" t="s">
        <v>89</v>
      </c>
      <c r="G30150">
        <v>2591.1808000000001</v>
      </c>
    </row>
    <row r="30151" spans="1:7" x14ac:dyDescent="0.25">
      <c r="A30151" t="s">
        <v>30193</v>
      </c>
      <c r="B30151" s="1">
        <v>39625</v>
      </c>
      <c r="C30151" t="s">
        <v>64</v>
      </c>
      <c r="D30151" t="s">
        <v>23</v>
      </c>
      <c r="E30151" t="s">
        <v>10</v>
      </c>
      <c r="F30151" t="s">
        <v>11</v>
      </c>
      <c r="G30151">
        <v>9.9339999999999993</v>
      </c>
    </row>
    <row r="30152" spans="1:7" x14ac:dyDescent="0.25">
      <c r="A30152" t="s">
        <v>30194</v>
      </c>
      <c r="B30152" s="1">
        <v>39625</v>
      </c>
      <c r="C30152" t="s">
        <v>64</v>
      </c>
      <c r="D30152" t="s">
        <v>23</v>
      </c>
      <c r="E30152" t="s">
        <v>10</v>
      </c>
      <c r="F30152" t="s">
        <v>11</v>
      </c>
      <c r="G30152">
        <v>74.576499999999996</v>
      </c>
    </row>
    <row r="30153" spans="1:7" x14ac:dyDescent="0.25">
      <c r="A30153" t="s">
        <v>30195</v>
      </c>
      <c r="B30153" s="1">
        <v>39625</v>
      </c>
      <c r="C30153" t="s">
        <v>64</v>
      </c>
      <c r="D30153" t="s">
        <v>20</v>
      </c>
      <c r="E30153" t="s">
        <v>10</v>
      </c>
      <c r="F30153" t="s">
        <v>11</v>
      </c>
      <c r="G30153">
        <v>32.0229</v>
      </c>
    </row>
    <row r="30154" spans="1:7" x14ac:dyDescent="0.25">
      <c r="A30154" t="s">
        <v>30196</v>
      </c>
      <c r="B30154" s="1">
        <v>39625</v>
      </c>
      <c r="C30154" t="s">
        <v>64</v>
      </c>
      <c r="D30154" t="s">
        <v>15</v>
      </c>
      <c r="E30154" t="s">
        <v>10</v>
      </c>
      <c r="F30154" t="s">
        <v>16</v>
      </c>
      <c r="G30154">
        <v>102.1904</v>
      </c>
    </row>
    <row r="30155" spans="1:7" x14ac:dyDescent="0.25">
      <c r="A30155" t="s">
        <v>30197</v>
      </c>
      <c r="B30155" s="1">
        <v>39625</v>
      </c>
      <c r="C30155" t="s">
        <v>64</v>
      </c>
      <c r="D30155" t="s">
        <v>15</v>
      </c>
      <c r="E30155" t="s">
        <v>10</v>
      </c>
      <c r="F30155" t="s">
        <v>16</v>
      </c>
      <c r="G30155">
        <v>8.0443999999999996</v>
      </c>
    </row>
    <row r="30156" spans="1:7" x14ac:dyDescent="0.25">
      <c r="A30156" t="s">
        <v>30198</v>
      </c>
      <c r="B30156" s="1">
        <v>39625</v>
      </c>
      <c r="C30156" t="s">
        <v>64</v>
      </c>
      <c r="D30156" t="s">
        <v>20</v>
      </c>
      <c r="E30156" t="s">
        <v>10</v>
      </c>
      <c r="F30156" t="s">
        <v>11</v>
      </c>
      <c r="G30156">
        <v>30.144400000000001</v>
      </c>
    </row>
    <row r="30157" spans="1:7" x14ac:dyDescent="0.25">
      <c r="A30157" t="s">
        <v>30199</v>
      </c>
      <c r="B30157" s="1">
        <v>39625</v>
      </c>
      <c r="C30157" t="s">
        <v>64</v>
      </c>
      <c r="D30157" t="s">
        <v>20</v>
      </c>
      <c r="E30157" t="s">
        <v>10</v>
      </c>
      <c r="F30157" t="s">
        <v>11</v>
      </c>
      <c r="G30157">
        <v>23.746500000000001</v>
      </c>
    </row>
    <row r="30158" spans="1:7" x14ac:dyDescent="0.25">
      <c r="A30158" t="s">
        <v>30200</v>
      </c>
      <c r="B30158" s="1">
        <v>39625</v>
      </c>
      <c r="C30158" t="s">
        <v>64</v>
      </c>
      <c r="D30158" t="s">
        <v>15</v>
      </c>
      <c r="E30158" t="s">
        <v>10</v>
      </c>
      <c r="F30158" t="s">
        <v>16</v>
      </c>
      <c r="G30158">
        <v>36.023000000000003</v>
      </c>
    </row>
    <row r="30159" spans="1:7" x14ac:dyDescent="0.25">
      <c r="A30159" t="s">
        <v>30201</v>
      </c>
      <c r="B30159" s="1">
        <v>39625</v>
      </c>
      <c r="C30159" t="s">
        <v>64</v>
      </c>
      <c r="D30159" t="s">
        <v>20</v>
      </c>
      <c r="E30159" t="s">
        <v>10</v>
      </c>
      <c r="F30159" t="s">
        <v>11</v>
      </c>
      <c r="G30159">
        <v>77.316900000000004</v>
      </c>
    </row>
    <row r="30160" spans="1:7" x14ac:dyDescent="0.25">
      <c r="A30160" t="s">
        <v>30202</v>
      </c>
      <c r="B30160" s="1">
        <v>39625</v>
      </c>
      <c r="C30160" t="s">
        <v>64</v>
      </c>
      <c r="D30160" t="s">
        <v>20</v>
      </c>
      <c r="E30160" t="s">
        <v>10</v>
      </c>
      <c r="F30160" t="s">
        <v>11</v>
      </c>
      <c r="G30160">
        <v>71.791899999999998</v>
      </c>
    </row>
    <row r="30161" spans="1:7" x14ac:dyDescent="0.25">
      <c r="A30161" t="s">
        <v>30203</v>
      </c>
      <c r="B30161" s="1">
        <v>39625</v>
      </c>
      <c r="C30161" t="s">
        <v>64</v>
      </c>
      <c r="D30161" t="s">
        <v>23</v>
      </c>
      <c r="E30161" t="s">
        <v>10</v>
      </c>
      <c r="F30161" t="s">
        <v>11</v>
      </c>
      <c r="G30161">
        <v>38.652900000000002</v>
      </c>
    </row>
    <row r="30162" spans="1:7" x14ac:dyDescent="0.25">
      <c r="A30162" t="s">
        <v>30204</v>
      </c>
      <c r="B30162" s="1">
        <v>39625</v>
      </c>
      <c r="C30162" t="s">
        <v>64</v>
      </c>
      <c r="D30162" t="s">
        <v>15</v>
      </c>
      <c r="E30162" t="s">
        <v>10</v>
      </c>
      <c r="F30162" t="s">
        <v>16</v>
      </c>
      <c r="G30162">
        <v>136.99789999999999</v>
      </c>
    </row>
    <row r="30163" spans="1:7" x14ac:dyDescent="0.25">
      <c r="A30163" t="s">
        <v>30205</v>
      </c>
      <c r="B30163" s="1">
        <v>39625</v>
      </c>
      <c r="C30163" t="s">
        <v>64</v>
      </c>
      <c r="D30163" t="s">
        <v>15</v>
      </c>
      <c r="E30163" t="s">
        <v>10</v>
      </c>
      <c r="F30163" t="s">
        <v>16</v>
      </c>
      <c r="G30163">
        <v>142.5119</v>
      </c>
    </row>
    <row r="30164" spans="1:7" x14ac:dyDescent="0.25">
      <c r="A30164" t="s">
        <v>30206</v>
      </c>
      <c r="B30164" s="1">
        <v>39625</v>
      </c>
      <c r="C30164" t="s">
        <v>64</v>
      </c>
      <c r="D30164" t="s">
        <v>15</v>
      </c>
      <c r="E30164" t="s">
        <v>10</v>
      </c>
      <c r="F30164" t="s">
        <v>16</v>
      </c>
      <c r="G30164">
        <v>15.447900000000001</v>
      </c>
    </row>
    <row r="30165" spans="1:7" x14ac:dyDescent="0.25">
      <c r="A30165" t="s">
        <v>30207</v>
      </c>
      <c r="B30165" s="1">
        <v>39625</v>
      </c>
      <c r="C30165" t="s">
        <v>64</v>
      </c>
      <c r="D30165" t="s">
        <v>15</v>
      </c>
      <c r="E30165" t="s">
        <v>10</v>
      </c>
      <c r="F30165" t="s">
        <v>16</v>
      </c>
      <c r="G30165">
        <v>15.447900000000001</v>
      </c>
    </row>
    <row r="30166" spans="1:7" x14ac:dyDescent="0.25">
      <c r="A30166" t="s">
        <v>30208</v>
      </c>
      <c r="B30166" s="1">
        <v>39625</v>
      </c>
      <c r="C30166" t="s">
        <v>64</v>
      </c>
      <c r="D30166" t="s">
        <v>15</v>
      </c>
      <c r="E30166" t="s">
        <v>10</v>
      </c>
      <c r="F30166" t="s">
        <v>16</v>
      </c>
      <c r="G30166">
        <v>140.64439999999999</v>
      </c>
    </row>
    <row r="30167" spans="1:7" x14ac:dyDescent="0.25">
      <c r="A30167" t="s">
        <v>30209</v>
      </c>
      <c r="B30167" s="1">
        <v>39625</v>
      </c>
      <c r="C30167" t="s">
        <v>64</v>
      </c>
      <c r="D30167" t="s">
        <v>20</v>
      </c>
      <c r="E30167" t="s">
        <v>10</v>
      </c>
      <c r="F30167" t="s">
        <v>11</v>
      </c>
      <c r="G30167">
        <v>24.2879</v>
      </c>
    </row>
    <row r="30168" spans="1:7" x14ac:dyDescent="0.25">
      <c r="A30168" t="s">
        <v>30210</v>
      </c>
      <c r="B30168" s="1">
        <v>39625</v>
      </c>
      <c r="C30168" t="s">
        <v>64</v>
      </c>
      <c r="D30168" t="s">
        <v>88</v>
      </c>
      <c r="E30168" t="s">
        <v>67</v>
      </c>
      <c r="F30168" t="s">
        <v>89</v>
      </c>
      <c r="G30168">
        <v>99.416899999999998</v>
      </c>
    </row>
    <row r="30169" spans="1:7" x14ac:dyDescent="0.25">
      <c r="A30169" t="s">
        <v>30211</v>
      </c>
      <c r="B30169" s="1">
        <v>39625</v>
      </c>
      <c r="C30169" t="s">
        <v>64</v>
      </c>
      <c r="D30169" t="s">
        <v>88</v>
      </c>
      <c r="E30169" t="s">
        <v>67</v>
      </c>
      <c r="F30169" t="s">
        <v>89</v>
      </c>
      <c r="G30169">
        <v>24.2879</v>
      </c>
    </row>
    <row r="30170" spans="1:7" x14ac:dyDescent="0.25">
      <c r="A30170" t="s">
        <v>30212</v>
      </c>
      <c r="B30170" s="1">
        <v>39625</v>
      </c>
      <c r="C30170" t="s">
        <v>64</v>
      </c>
      <c r="D30170" t="s">
        <v>66</v>
      </c>
      <c r="E30170" t="s">
        <v>67</v>
      </c>
      <c r="F30170" t="s">
        <v>68</v>
      </c>
      <c r="G30170">
        <v>54.675400000000003</v>
      </c>
    </row>
    <row r="30171" spans="1:7" x14ac:dyDescent="0.25">
      <c r="A30171" t="s">
        <v>30213</v>
      </c>
      <c r="B30171" s="1">
        <v>39625</v>
      </c>
      <c r="C30171" t="s">
        <v>64</v>
      </c>
      <c r="D30171" t="s">
        <v>82</v>
      </c>
      <c r="E30171" t="s">
        <v>67</v>
      </c>
      <c r="F30171" t="s">
        <v>83</v>
      </c>
      <c r="G30171">
        <v>79.0959</v>
      </c>
    </row>
    <row r="30172" spans="1:7" x14ac:dyDescent="0.25">
      <c r="A30172" t="s">
        <v>30214</v>
      </c>
      <c r="B30172" s="1">
        <v>39625</v>
      </c>
      <c r="C30172" t="s">
        <v>64</v>
      </c>
      <c r="D30172" t="s">
        <v>66</v>
      </c>
      <c r="E30172" t="s">
        <v>67</v>
      </c>
      <c r="F30172" t="s">
        <v>68</v>
      </c>
      <c r="G30172">
        <v>42.962400000000002</v>
      </c>
    </row>
    <row r="30173" spans="1:7" x14ac:dyDescent="0.25">
      <c r="A30173" t="s">
        <v>30215</v>
      </c>
      <c r="B30173" s="1">
        <v>39625</v>
      </c>
      <c r="C30173" t="s">
        <v>64</v>
      </c>
      <c r="D30173" t="s">
        <v>82</v>
      </c>
      <c r="E30173" t="s">
        <v>67</v>
      </c>
      <c r="F30173" t="s">
        <v>83</v>
      </c>
      <c r="G30173">
        <v>4.4089999999999998</v>
      </c>
    </row>
    <row r="30174" spans="1:7" x14ac:dyDescent="0.25">
      <c r="A30174" t="s">
        <v>30216</v>
      </c>
      <c r="B30174" s="1">
        <v>39625</v>
      </c>
      <c r="C30174" t="s">
        <v>64</v>
      </c>
      <c r="D30174" t="s">
        <v>88</v>
      </c>
      <c r="E30174" t="s">
        <v>67</v>
      </c>
      <c r="F30174" t="s">
        <v>89</v>
      </c>
      <c r="G30174">
        <v>64.609399999999994</v>
      </c>
    </row>
    <row r="30175" spans="1:7" x14ac:dyDescent="0.25">
      <c r="A30175" t="s">
        <v>30217</v>
      </c>
      <c r="B30175" s="1">
        <v>39625</v>
      </c>
      <c r="C30175" t="s">
        <v>64</v>
      </c>
      <c r="D30175" t="s">
        <v>82</v>
      </c>
      <c r="E30175" t="s">
        <v>67</v>
      </c>
      <c r="F30175" t="s">
        <v>83</v>
      </c>
      <c r="G30175">
        <v>15.447900000000001</v>
      </c>
    </row>
    <row r="30176" spans="1:7" x14ac:dyDescent="0.25">
      <c r="A30176" t="s">
        <v>30218</v>
      </c>
      <c r="B30176" s="1">
        <v>39625</v>
      </c>
      <c r="C30176" t="s">
        <v>64</v>
      </c>
      <c r="D30176" t="s">
        <v>20</v>
      </c>
      <c r="E30176" t="s">
        <v>10</v>
      </c>
      <c r="F30176" t="s">
        <v>11</v>
      </c>
      <c r="G30176">
        <v>82.852900000000005</v>
      </c>
    </row>
    <row r="30177" spans="1:7" x14ac:dyDescent="0.25">
      <c r="A30177" t="s">
        <v>30219</v>
      </c>
      <c r="B30177" s="1">
        <v>39625</v>
      </c>
      <c r="C30177" t="s">
        <v>64</v>
      </c>
      <c r="D30177" t="s">
        <v>15</v>
      </c>
      <c r="E30177" t="s">
        <v>10</v>
      </c>
      <c r="F30177" t="s">
        <v>16</v>
      </c>
      <c r="G30177">
        <v>38.674999999999997</v>
      </c>
    </row>
    <row r="30178" spans="1:7" x14ac:dyDescent="0.25">
      <c r="A30178" t="s">
        <v>30220</v>
      </c>
      <c r="B30178" s="1">
        <v>39625</v>
      </c>
      <c r="C30178" t="s">
        <v>64</v>
      </c>
      <c r="D30178" t="s">
        <v>82</v>
      </c>
      <c r="E30178" t="s">
        <v>67</v>
      </c>
      <c r="F30178" t="s">
        <v>83</v>
      </c>
      <c r="G30178">
        <v>49.7029</v>
      </c>
    </row>
    <row r="30179" spans="1:7" x14ac:dyDescent="0.25">
      <c r="A30179" t="s">
        <v>30221</v>
      </c>
      <c r="B30179" s="1">
        <v>39625</v>
      </c>
      <c r="C30179" t="s">
        <v>64</v>
      </c>
      <c r="D30179" t="s">
        <v>23</v>
      </c>
      <c r="E30179" t="s">
        <v>10</v>
      </c>
      <c r="F30179" t="s">
        <v>11</v>
      </c>
      <c r="G30179">
        <v>2604.7944000000002</v>
      </c>
    </row>
    <row r="30180" spans="1:7" x14ac:dyDescent="0.25">
      <c r="A30180" t="s">
        <v>30222</v>
      </c>
      <c r="B30180" s="1">
        <v>39625</v>
      </c>
      <c r="C30180" t="s">
        <v>64</v>
      </c>
      <c r="D30180" t="s">
        <v>15</v>
      </c>
      <c r="E30180" t="s">
        <v>10</v>
      </c>
      <c r="F30180" t="s">
        <v>16</v>
      </c>
      <c r="G30180">
        <v>2574.6390000000001</v>
      </c>
    </row>
    <row r="30181" spans="1:7" x14ac:dyDescent="0.25">
      <c r="A30181" t="s">
        <v>30223</v>
      </c>
      <c r="B30181" s="1">
        <v>39625</v>
      </c>
      <c r="C30181" t="s">
        <v>64</v>
      </c>
      <c r="D30181" t="s">
        <v>20</v>
      </c>
      <c r="E30181" t="s">
        <v>10</v>
      </c>
      <c r="F30181" t="s">
        <v>11</v>
      </c>
      <c r="G30181">
        <v>2598.9158000000002</v>
      </c>
    </row>
    <row r="30182" spans="1:7" x14ac:dyDescent="0.25">
      <c r="A30182" t="s">
        <v>30224</v>
      </c>
      <c r="B30182" s="1">
        <v>39625</v>
      </c>
      <c r="C30182" t="s">
        <v>64</v>
      </c>
      <c r="D30182" t="s">
        <v>20</v>
      </c>
      <c r="E30182" t="s">
        <v>10</v>
      </c>
      <c r="F30182" t="s">
        <v>11</v>
      </c>
      <c r="G30182">
        <v>927.62540000000001</v>
      </c>
    </row>
    <row r="30183" spans="1:7" x14ac:dyDescent="0.25">
      <c r="A30183" t="s">
        <v>30225</v>
      </c>
      <c r="B30183" s="1">
        <v>39625</v>
      </c>
      <c r="C30183" t="s">
        <v>64</v>
      </c>
      <c r="D30183" t="s">
        <v>20</v>
      </c>
      <c r="E30183" t="s">
        <v>10</v>
      </c>
      <c r="F30183" t="s">
        <v>11</v>
      </c>
      <c r="G30183">
        <v>2561.3015999999998</v>
      </c>
    </row>
    <row r="30184" spans="1:7" x14ac:dyDescent="0.25">
      <c r="A30184" t="s">
        <v>30226</v>
      </c>
      <c r="B30184" s="1">
        <v>39625</v>
      </c>
      <c r="C30184" t="s">
        <v>64</v>
      </c>
      <c r="D30184" t="s">
        <v>20</v>
      </c>
      <c r="E30184" t="s">
        <v>10</v>
      </c>
      <c r="F30184" t="s">
        <v>11</v>
      </c>
      <c r="G30184">
        <v>2602.2640000000001</v>
      </c>
    </row>
    <row r="30185" spans="1:7" x14ac:dyDescent="0.25">
      <c r="A30185" t="s">
        <v>30227</v>
      </c>
      <c r="B30185" s="1">
        <v>39625</v>
      </c>
      <c r="C30185" t="s">
        <v>64</v>
      </c>
      <c r="D30185" t="s">
        <v>20</v>
      </c>
      <c r="E30185" t="s">
        <v>10</v>
      </c>
      <c r="F30185" t="s">
        <v>11</v>
      </c>
      <c r="G30185">
        <v>2647.5358000000001</v>
      </c>
    </row>
    <row r="30186" spans="1:7" x14ac:dyDescent="0.25">
      <c r="A30186" t="s">
        <v>30228</v>
      </c>
      <c r="B30186" s="1">
        <v>39625</v>
      </c>
      <c r="C30186" t="s">
        <v>64</v>
      </c>
      <c r="D30186" t="s">
        <v>15</v>
      </c>
      <c r="E30186" t="s">
        <v>10</v>
      </c>
      <c r="F30186" t="s">
        <v>16</v>
      </c>
      <c r="G30186">
        <v>2597.8108000000002</v>
      </c>
    </row>
    <row r="30187" spans="1:7" x14ac:dyDescent="0.25">
      <c r="A30187" t="s">
        <v>30229</v>
      </c>
      <c r="B30187" s="1">
        <v>39625</v>
      </c>
      <c r="C30187" t="s">
        <v>64</v>
      </c>
      <c r="D30187" t="s">
        <v>82</v>
      </c>
      <c r="E30187" t="s">
        <v>67</v>
      </c>
      <c r="F30187" t="s">
        <v>83</v>
      </c>
      <c r="G30187">
        <v>830.23069999999996</v>
      </c>
    </row>
    <row r="30188" spans="1:7" x14ac:dyDescent="0.25">
      <c r="A30188" t="s">
        <v>30230</v>
      </c>
      <c r="B30188" s="1">
        <v>39625</v>
      </c>
      <c r="C30188" t="s">
        <v>64</v>
      </c>
      <c r="D30188" t="s">
        <v>72</v>
      </c>
      <c r="E30188" t="s">
        <v>73</v>
      </c>
      <c r="F30188" t="s">
        <v>74</v>
      </c>
      <c r="G30188">
        <v>2725.2836000000002</v>
      </c>
    </row>
    <row r="30189" spans="1:7" x14ac:dyDescent="0.25">
      <c r="A30189" t="s">
        <v>30231</v>
      </c>
      <c r="B30189" s="1">
        <v>39625</v>
      </c>
      <c r="C30189" t="s">
        <v>64</v>
      </c>
      <c r="D30189" t="s">
        <v>72</v>
      </c>
      <c r="E30189" t="s">
        <v>73</v>
      </c>
      <c r="F30189" t="s">
        <v>74</v>
      </c>
      <c r="G30189">
        <v>1297.8004000000001</v>
      </c>
    </row>
    <row r="30190" spans="1:7" x14ac:dyDescent="0.25">
      <c r="A30190" t="s">
        <v>30232</v>
      </c>
      <c r="B30190" s="1">
        <v>39625</v>
      </c>
      <c r="C30190" t="s">
        <v>64</v>
      </c>
      <c r="D30190" t="s">
        <v>72</v>
      </c>
      <c r="E30190" t="s">
        <v>73</v>
      </c>
      <c r="F30190" t="s">
        <v>74</v>
      </c>
      <c r="G30190">
        <v>663.50829999999996</v>
      </c>
    </row>
    <row r="30191" spans="1:7" x14ac:dyDescent="0.25">
      <c r="A30191" t="s">
        <v>30233</v>
      </c>
      <c r="B30191" s="1">
        <v>39625</v>
      </c>
      <c r="C30191" t="s">
        <v>64</v>
      </c>
      <c r="D30191" t="s">
        <v>23</v>
      </c>
      <c r="E30191" t="s">
        <v>10</v>
      </c>
      <c r="F30191" t="s">
        <v>11</v>
      </c>
      <c r="G30191">
        <v>1418.6211000000001</v>
      </c>
    </row>
    <row r="30192" spans="1:7" x14ac:dyDescent="0.25">
      <c r="A30192" t="s">
        <v>30234</v>
      </c>
      <c r="B30192" s="1">
        <v>39625</v>
      </c>
      <c r="C30192" t="s">
        <v>64</v>
      </c>
      <c r="D30192" t="s">
        <v>15</v>
      </c>
      <c r="E30192" t="s">
        <v>10</v>
      </c>
      <c r="F30192" t="s">
        <v>16</v>
      </c>
      <c r="G30192">
        <v>2634.3973999999998</v>
      </c>
    </row>
    <row r="30193" spans="1:7" x14ac:dyDescent="0.25">
      <c r="A30193" t="s">
        <v>30235</v>
      </c>
      <c r="B30193" s="1">
        <v>39625</v>
      </c>
      <c r="C30193" t="s">
        <v>64</v>
      </c>
      <c r="D30193" t="s">
        <v>20</v>
      </c>
      <c r="E30193" t="s">
        <v>10</v>
      </c>
      <c r="F30193" t="s">
        <v>11</v>
      </c>
      <c r="G30193">
        <v>2673.0612999999998</v>
      </c>
    </row>
    <row r="30194" spans="1:7" x14ac:dyDescent="0.25">
      <c r="A30194" t="s">
        <v>30236</v>
      </c>
      <c r="B30194" s="1">
        <v>39625</v>
      </c>
      <c r="C30194" t="s">
        <v>64</v>
      </c>
      <c r="D30194" t="s">
        <v>20</v>
      </c>
      <c r="E30194" t="s">
        <v>10</v>
      </c>
      <c r="F30194" t="s">
        <v>11</v>
      </c>
      <c r="G30194">
        <v>2652.3757000000001</v>
      </c>
    </row>
    <row r="30195" spans="1:7" x14ac:dyDescent="0.25">
      <c r="A30195" t="s">
        <v>30237</v>
      </c>
      <c r="B30195" s="1">
        <v>39625</v>
      </c>
      <c r="C30195" t="s">
        <v>64</v>
      </c>
      <c r="D30195" t="s">
        <v>20</v>
      </c>
      <c r="E30195" t="s">
        <v>10</v>
      </c>
      <c r="F30195" t="s">
        <v>11</v>
      </c>
      <c r="G30195">
        <v>2673.0612999999998</v>
      </c>
    </row>
    <row r="30196" spans="1:7" x14ac:dyDescent="0.25">
      <c r="A30196" t="s">
        <v>30238</v>
      </c>
      <c r="B30196" s="1">
        <v>39625</v>
      </c>
      <c r="C30196" t="s">
        <v>64</v>
      </c>
      <c r="D30196" t="s">
        <v>15</v>
      </c>
      <c r="E30196" t="s">
        <v>10</v>
      </c>
      <c r="F30196" t="s">
        <v>16</v>
      </c>
      <c r="G30196">
        <v>596.68899999999996</v>
      </c>
    </row>
    <row r="30197" spans="1:7" x14ac:dyDescent="0.25">
      <c r="A30197" t="s">
        <v>30239</v>
      </c>
      <c r="B30197" s="1">
        <v>39625</v>
      </c>
      <c r="C30197" t="s">
        <v>64</v>
      </c>
      <c r="D30197" t="s">
        <v>20</v>
      </c>
      <c r="E30197" t="s">
        <v>10</v>
      </c>
      <c r="F30197" t="s">
        <v>11</v>
      </c>
      <c r="G30197">
        <v>636.15959999999995</v>
      </c>
    </row>
    <row r="30198" spans="1:7" x14ac:dyDescent="0.25">
      <c r="A30198" t="s">
        <v>30240</v>
      </c>
      <c r="B30198" s="1">
        <v>39625</v>
      </c>
      <c r="C30198" t="s">
        <v>64</v>
      </c>
      <c r="D30198" t="s">
        <v>23</v>
      </c>
      <c r="E30198" t="s">
        <v>10</v>
      </c>
      <c r="F30198" t="s">
        <v>11</v>
      </c>
      <c r="G30198">
        <v>1276.8054</v>
      </c>
    </row>
    <row r="30199" spans="1:7" x14ac:dyDescent="0.25">
      <c r="A30199" t="s">
        <v>30241</v>
      </c>
      <c r="B30199" s="1">
        <v>39625</v>
      </c>
      <c r="C30199" t="s">
        <v>64</v>
      </c>
      <c r="D30199" t="s">
        <v>15</v>
      </c>
      <c r="E30199" t="s">
        <v>10</v>
      </c>
      <c r="F30199" t="s">
        <v>16</v>
      </c>
      <c r="G30199">
        <v>1297.8004000000001</v>
      </c>
    </row>
    <row r="30200" spans="1:7" x14ac:dyDescent="0.25">
      <c r="A30200" t="s">
        <v>30242</v>
      </c>
      <c r="B30200" s="1">
        <v>39625</v>
      </c>
      <c r="C30200" t="s">
        <v>64</v>
      </c>
      <c r="D30200" t="s">
        <v>20</v>
      </c>
      <c r="E30200" t="s">
        <v>10</v>
      </c>
      <c r="F30200" t="s">
        <v>11</v>
      </c>
      <c r="G30200">
        <v>1265.7554</v>
      </c>
    </row>
    <row r="30201" spans="1:7" x14ac:dyDescent="0.25">
      <c r="A30201" t="s">
        <v>30243</v>
      </c>
      <c r="B30201" s="1">
        <v>39625</v>
      </c>
      <c r="C30201" t="s">
        <v>64</v>
      </c>
      <c r="D30201" t="s">
        <v>20</v>
      </c>
      <c r="E30201" t="s">
        <v>10</v>
      </c>
      <c r="F30201" t="s">
        <v>11</v>
      </c>
      <c r="G30201">
        <v>1918.2579000000001</v>
      </c>
    </row>
    <row r="30202" spans="1:7" x14ac:dyDescent="0.25">
      <c r="A30202" t="s">
        <v>30244</v>
      </c>
      <c r="B30202" s="1">
        <v>39625</v>
      </c>
      <c r="C30202" t="s">
        <v>64</v>
      </c>
      <c r="D30202" t="s">
        <v>20</v>
      </c>
      <c r="E30202" t="s">
        <v>10</v>
      </c>
      <c r="F30202" t="s">
        <v>11</v>
      </c>
      <c r="G30202">
        <v>1939.2529</v>
      </c>
    </row>
    <row r="30203" spans="1:7" x14ac:dyDescent="0.25">
      <c r="A30203" t="s">
        <v>30245</v>
      </c>
      <c r="B30203" s="1">
        <v>39625</v>
      </c>
      <c r="C30203" t="s">
        <v>64</v>
      </c>
      <c r="D30203" t="s">
        <v>88</v>
      </c>
      <c r="E30203" t="s">
        <v>67</v>
      </c>
      <c r="F30203" t="s">
        <v>89</v>
      </c>
      <c r="G30203">
        <v>1918.2579000000001</v>
      </c>
    </row>
    <row r="30204" spans="1:7" x14ac:dyDescent="0.25">
      <c r="A30204" t="s">
        <v>30246</v>
      </c>
      <c r="B30204" s="1">
        <v>39625</v>
      </c>
      <c r="C30204" t="s">
        <v>64</v>
      </c>
      <c r="D30204" t="s">
        <v>66</v>
      </c>
      <c r="E30204" t="s">
        <v>67</v>
      </c>
      <c r="F30204" t="s">
        <v>68</v>
      </c>
      <c r="G30204">
        <v>1944.7669000000001</v>
      </c>
    </row>
    <row r="30205" spans="1:7" x14ac:dyDescent="0.25">
      <c r="A30205" t="s">
        <v>30247</v>
      </c>
      <c r="B30205" s="1">
        <v>39625</v>
      </c>
      <c r="C30205" t="s">
        <v>64</v>
      </c>
      <c r="D30205" t="s">
        <v>88</v>
      </c>
      <c r="E30205" t="s">
        <v>67</v>
      </c>
      <c r="F30205" t="s">
        <v>89</v>
      </c>
      <c r="G30205">
        <v>1909.7384</v>
      </c>
    </row>
    <row r="30206" spans="1:7" x14ac:dyDescent="0.25">
      <c r="A30206" t="s">
        <v>30248</v>
      </c>
      <c r="B30206" s="1">
        <v>39625</v>
      </c>
      <c r="C30206" t="s">
        <v>64</v>
      </c>
      <c r="D30206" t="s">
        <v>88</v>
      </c>
      <c r="E30206" t="s">
        <v>67</v>
      </c>
      <c r="F30206" t="s">
        <v>89</v>
      </c>
      <c r="G30206">
        <v>596.68899999999996</v>
      </c>
    </row>
    <row r="30207" spans="1:7" x14ac:dyDescent="0.25">
      <c r="A30207" t="s">
        <v>30249</v>
      </c>
      <c r="B30207" s="1">
        <v>39625</v>
      </c>
      <c r="C30207" t="s">
        <v>64</v>
      </c>
      <c r="D30207" t="s">
        <v>66</v>
      </c>
      <c r="E30207" t="s">
        <v>67</v>
      </c>
      <c r="F30207" t="s">
        <v>68</v>
      </c>
      <c r="G30207">
        <v>2680.73</v>
      </c>
    </row>
    <row r="30208" spans="1:7" x14ac:dyDescent="0.25">
      <c r="A30208" t="s">
        <v>30250</v>
      </c>
      <c r="B30208" s="1">
        <v>39625</v>
      </c>
      <c r="C30208" t="s">
        <v>64</v>
      </c>
      <c r="D30208" t="s">
        <v>88</v>
      </c>
      <c r="E30208" t="s">
        <v>67</v>
      </c>
      <c r="F30208" t="s">
        <v>89</v>
      </c>
      <c r="G30208">
        <v>2644.3312999999998</v>
      </c>
    </row>
    <row r="30209" spans="1:7" x14ac:dyDescent="0.25">
      <c r="A30209" t="s">
        <v>30251</v>
      </c>
      <c r="B30209" s="1">
        <v>39625</v>
      </c>
      <c r="C30209" t="s">
        <v>64</v>
      </c>
      <c r="D30209" t="s">
        <v>72</v>
      </c>
      <c r="E30209" t="s">
        <v>73</v>
      </c>
      <c r="F30209" t="s">
        <v>74</v>
      </c>
      <c r="G30209">
        <v>606.62289999999996</v>
      </c>
    </row>
    <row r="30210" spans="1:7" x14ac:dyDescent="0.25">
      <c r="A30210" t="s">
        <v>30252</v>
      </c>
      <c r="B30210" s="1">
        <v>39626</v>
      </c>
      <c r="C30210" t="s">
        <v>64</v>
      </c>
      <c r="D30210" t="s">
        <v>72</v>
      </c>
      <c r="E30210" t="s">
        <v>73</v>
      </c>
      <c r="F30210" t="s">
        <v>74</v>
      </c>
      <c r="G30210">
        <v>683.97289999999998</v>
      </c>
    </row>
    <row r="30211" spans="1:7" x14ac:dyDescent="0.25">
      <c r="A30211" t="s">
        <v>30253</v>
      </c>
      <c r="B30211" s="1">
        <v>39626</v>
      </c>
      <c r="C30211" t="s">
        <v>64</v>
      </c>
      <c r="D30211" t="s">
        <v>72</v>
      </c>
      <c r="E30211" t="s">
        <v>73</v>
      </c>
      <c r="F30211" t="s">
        <v>74</v>
      </c>
      <c r="G30211">
        <v>2634.3973999999998</v>
      </c>
    </row>
    <row r="30212" spans="1:7" x14ac:dyDescent="0.25">
      <c r="A30212" t="s">
        <v>30254</v>
      </c>
      <c r="B30212" s="1">
        <v>39626</v>
      </c>
      <c r="C30212" t="s">
        <v>64</v>
      </c>
      <c r="D30212" t="s">
        <v>15</v>
      </c>
      <c r="E30212" t="s">
        <v>10</v>
      </c>
      <c r="F30212" t="s">
        <v>16</v>
      </c>
      <c r="G30212">
        <v>15.447900000000001</v>
      </c>
    </row>
    <row r="30213" spans="1:7" x14ac:dyDescent="0.25">
      <c r="A30213" t="s">
        <v>30255</v>
      </c>
      <c r="B30213" s="1">
        <v>39626</v>
      </c>
      <c r="C30213" t="s">
        <v>64</v>
      </c>
      <c r="D30213" t="s">
        <v>72</v>
      </c>
      <c r="E30213" t="s">
        <v>73</v>
      </c>
      <c r="F30213" t="s">
        <v>74</v>
      </c>
      <c r="G30213">
        <v>30.144400000000001</v>
      </c>
    </row>
    <row r="30214" spans="1:7" x14ac:dyDescent="0.25">
      <c r="A30214" t="s">
        <v>30256</v>
      </c>
      <c r="B30214" s="1">
        <v>39626</v>
      </c>
      <c r="C30214" t="s">
        <v>64</v>
      </c>
      <c r="D30214" t="s">
        <v>72</v>
      </c>
      <c r="E30214" t="s">
        <v>73</v>
      </c>
      <c r="F30214" t="s">
        <v>74</v>
      </c>
      <c r="G30214">
        <v>41.956899999999997</v>
      </c>
    </row>
    <row r="30215" spans="1:7" x14ac:dyDescent="0.25">
      <c r="A30215" t="s">
        <v>30257</v>
      </c>
      <c r="B30215" s="1">
        <v>39626</v>
      </c>
      <c r="C30215" t="s">
        <v>64</v>
      </c>
      <c r="D30215" t="s">
        <v>72</v>
      </c>
      <c r="E30215" t="s">
        <v>73</v>
      </c>
      <c r="F30215" t="s">
        <v>74</v>
      </c>
      <c r="G30215">
        <v>55.238999999999997</v>
      </c>
    </row>
    <row r="30216" spans="1:7" x14ac:dyDescent="0.25">
      <c r="A30216" t="s">
        <v>30258</v>
      </c>
      <c r="B30216" s="1">
        <v>39626</v>
      </c>
      <c r="C30216" t="s">
        <v>64</v>
      </c>
      <c r="D30216" t="s">
        <v>72</v>
      </c>
      <c r="E30216" t="s">
        <v>73</v>
      </c>
      <c r="F30216" t="s">
        <v>74</v>
      </c>
      <c r="G30216">
        <v>37.547899999999998</v>
      </c>
    </row>
    <row r="30217" spans="1:7" x14ac:dyDescent="0.25">
      <c r="A30217" t="s">
        <v>30259</v>
      </c>
      <c r="B30217" s="1">
        <v>39626</v>
      </c>
      <c r="C30217" t="s">
        <v>64</v>
      </c>
      <c r="D30217" t="s">
        <v>82</v>
      </c>
      <c r="E30217" t="s">
        <v>67</v>
      </c>
      <c r="F30217" t="s">
        <v>83</v>
      </c>
      <c r="G30217">
        <v>2602.2529</v>
      </c>
    </row>
    <row r="30218" spans="1:7" x14ac:dyDescent="0.25">
      <c r="A30218" t="s">
        <v>30260</v>
      </c>
      <c r="B30218" s="1">
        <v>39626</v>
      </c>
      <c r="C30218" t="s">
        <v>64</v>
      </c>
      <c r="D30218" t="s">
        <v>82</v>
      </c>
      <c r="E30218" t="s">
        <v>67</v>
      </c>
      <c r="F30218" t="s">
        <v>83</v>
      </c>
      <c r="G30218">
        <v>2659.6797999999999</v>
      </c>
    </row>
    <row r="30219" spans="1:7" x14ac:dyDescent="0.25">
      <c r="A30219" t="s">
        <v>30261</v>
      </c>
      <c r="B30219" s="1">
        <v>39626</v>
      </c>
      <c r="C30219" t="s">
        <v>64</v>
      </c>
      <c r="D30219" t="s">
        <v>66</v>
      </c>
      <c r="E30219" t="s">
        <v>67</v>
      </c>
      <c r="F30219" t="s">
        <v>68</v>
      </c>
      <c r="G30219">
        <v>607.72789999999998</v>
      </c>
    </row>
    <row r="30220" spans="1:7" x14ac:dyDescent="0.25">
      <c r="A30220" t="s">
        <v>30262</v>
      </c>
      <c r="B30220" s="1">
        <v>39626</v>
      </c>
      <c r="C30220" t="s">
        <v>64</v>
      </c>
      <c r="D30220" t="s">
        <v>66</v>
      </c>
      <c r="E30220" t="s">
        <v>67</v>
      </c>
      <c r="F30220" t="s">
        <v>68</v>
      </c>
      <c r="G30220">
        <v>687.26580000000001</v>
      </c>
    </row>
    <row r="30221" spans="1:7" x14ac:dyDescent="0.25">
      <c r="A30221" t="s">
        <v>30263</v>
      </c>
      <c r="B30221" s="1">
        <v>39626</v>
      </c>
      <c r="C30221" t="s">
        <v>64</v>
      </c>
      <c r="D30221" t="s">
        <v>15</v>
      </c>
      <c r="E30221" t="s">
        <v>10</v>
      </c>
      <c r="F30221" t="s">
        <v>16</v>
      </c>
      <c r="G30221">
        <v>38.664000000000001</v>
      </c>
    </row>
    <row r="30222" spans="1:7" x14ac:dyDescent="0.25">
      <c r="A30222" t="s">
        <v>30264</v>
      </c>
      <c r="B30222" s="1">
        <v>39626</v>
      </c>
      <c r="C30222" t="s">
        <v>64</v>
      </c>
      <c r="D30222" t="s">
        <v>15</v>
      </c>
      <c r="E30222" t="s">
        <v>10</v>
      </c>
      <c r="F30222" t="s">
        <v>16</v>
      </c>
      <c r="G30222">
        <v>86.720399999999998</v>
      </c>
    </row>
    <row r="30223" spans="1:7" x14ac:dyDescent="0.25">
      <c r="A30223" t="s">
        <v>30265</v>
      </c>
      <c r="B30223" s="1">
        <v>39626</v>
      </c>
      <c r="C30223" t="s">
        <v>64</v>
      </c>
      <c r="D30223" t="s">
        <v>23</v>
      </c>
      <c r="E30223" t="s">
        <v>10</v>
      </c>
      <c r="F30223" t="s">
        <v>11</v>
      </c>
      <c r="G30223">
        <v>98.311899999999994</v>
      </c>
    </row>
    <row r="30224" spans="1:7" x14ac:dyDescent="0.25">
      <c r="A30224" t="s">
        <v>30266</v>
      </c>
      <c r="B30224" s="1">
        <v>39626</v>
      </c>
      <c r="C30224" t="s">
        <v>64</v>
      </c>
      <c r="D30224" t="s">
        <v>23</v>
      </c>
      <c r="E30224" t="s">
        <v>10</v>
      </c>
      <c r="F30224" t="s">
        <v>11</v>
      </c>
      <c r="G30224">
        <v>110.59950000000001</v>
      </c>
    </row>
    <row r="30225" spans="1:7" x14ac:dyDescent="0.25">
      <c r="A30225" t="s">
        <v>30267</v>
      </c>
      <c r="B30225" s="1">
        <v>39626</v>
      </c>
      <c r="C30225" t="s">
        <v>64</v>
      </c>
      <c r="D30225" t="s">
        <v>23</v>
      </c>
      <c r="E30225" t="s">
        <v>10</v>
      </c>
      <c r="F30225" t="s">
        <v>11</v>
      </c>
      <c r="G30225">
        <v>38.652900000000002</v>
      </c>
    </row>
    <row r="30226" spans="1:7" x14ac:dyDescent="0.25">
      <c r="A30226" t="s">
        <v>30268</v>
      </c>
      <c r="B30226" s="1">
        <v>39626</v>
      </c>
      <c r="C30226" t="s">
        <v>64</v>
      </c>
      <c r="D30226" t="s">
        <v>23</v>
      </c>
      <c r="E30226" t="s">
        <v>10</v>
      </c>
      <c r="F30226" t="s">
        <v>11</v>
      </c>
      <c r="G30226">
        <v>30.144400000000001</v>
      </c>
    </row>
    <row r="30227" spans="1:7" x14ac:dyDescent="0.25">
      <c r="A30227" t="s">
        <v>30269</v>
      </c>
      <c r="B30227" s="1">
        <v>39626</v>
      </c>
      <c r="C30227" t="s">
        <v>64</v>
      </c>
      <c r="D30227" t="s">
        <v>23</v>
      </c>
      <c r="E30227" t="s">
        <v>10</v>
      </c>
      <c r="F30227" t="s">
        <v>11</v>
      </c>
      <c r="G30227">
        <v>33.139000000000003</v>
      </c>
    </row>
    <row r="30228" spans="1:7" x14ac:dyDescent="0.25">
      <c r="A30228" t="s">
        <v>30270</v>
      </c>
      <c r="B30228" s="1">
        <v>39626</v>
      </c>
      <c r="C30228" t="s">
        <v>64</v>
      </c>
      <c r="D30228" t="s">
        <v>20</v>
      </c>
      <c r="E30228" t="s">
        <v>10</v>
      </c>
      <c r="F30228" t="s">
        <v>11</v>
      </c>
      <c r="G30228">
        <v>33.139000000000003</v>
      </c>
    </row>
    <row r="30229" spans="1:7" x14ac:dyDescent="0.25">
      <c r="A30229" t="s">
        <v>30271</v>
      </c>
      <c r="B30229" s="1">
        <v>39626</v>
      </c>
      <c r="C30229" t="s">
        <v>64</v>
      </c>
      <c r="D30229" t="s">
        <v>20</v>
      </c>
      <c r="E30229" t="s">
        <v>10</v>
      </c>
      <c r="F30229" t="s">
        <v>11</v>
      </c>
      <c r="G30229">
        <v>16.552900000000001</v>
      </c>
    </row>
    <row r="30230" spans="1:7" x14ac:dyDescent="0.25">
      <c r="A30230" t="s">
        <v>30272</v>
      </c>
      <c r="B30230" s="1">
        <v>39626</v>
      </c>
      <c r="C30230" t="s">
        <v>64</v>
      </c>
      <c r="D30230" t="s">
        <v>15</v>
      </c>
      <c r="E30230" t="s">
        <v>10</v>
      </c>
      <c r="F30230" t="s">
        <v>16</v>
      </c>
      <c r="G30230">
        <v>55.216900000000003</v>
      </c>
    </row>
    <row r="30231" spans="1:7" x14ac:dyDescent="0.25">
      <c r="A30231" t="s">
        <v>30273</v>
      </c>
      <c r="B30231" s="1">
        <v>39626</v>
      </c>
      <c r="C30231" t="s">
        <v>64</v>
      </c>
      <c r="D30231" t="s">
        <v>23</v>
      </c>
      <c r="E30231" t="s">
        <v>10</v>
      </c>
      <c r="F30231" t="s">
        <v>11</v>
      </c>
      <c r="G30231">
        <v>136.99789999999999</v>
      </c>
    </row>
    <row r="30232" spans="1:7" x14ac:dyDescent="0.25">
      <c r="A30232" t="s">
        <v>30274</v>
      </c>
      <c r="B30232" s="1">
        <v>39626</v>
      </c>
      <c r="C30232" t="s">
        <v>64</v>
      </c>
      <c r="D30232" t="s">
        <v>23</v>
      </c>
      <c r="E30232" t="s">
        <v>10</v>
      </c>
      <c r="F30232" t="s">
        <v>11</v>
      </c>
      <c r="G30232">
        <v>77.338999999999999</v>
      </c>
    </row>
    <row r="30233" spans="1:7" x14ac:dyDescent="0.25">
      <c r="A30233" t="s">
        <v>30275</v>
      </c>
      <c r="B30233" s="1">
        <v>39626</v>
      </c>
      <c r="C30233" t="s">
        <v>64</v>
      </c>
      <c r="D30233" t="s">
        <v>20</v>
      </c>
      <c r="E30233" t="s">
        <v>10</v>
      </c>
      <c r="F30233" t="s">
        <v>11</v>
      </c>
      <c r="G30233">
        <v>87.272900000000007</v>
      </c>
    </row>
    <row r="30234" spans="1:7" x14ac:dyDescent="0.25">
      <c r="A30234" t="s">
        <v>30276</v>
      </c>
      <c r="B30234" s="1">
        <v>39626</v>
      </c>
      <c r="C30234" t="s">
        <v>64</v>
      </c>
      <c r="D30234" t="s">
        <v>15</v>
      </c>
      <c r="E30234" t="s">
        <v>10</v>
      </c>
      <c r="F30234" t="s">
        <v>16</v>
      </c>
      <c r="G30234">
        <v>5.5140000000000002</v>
      </c>
    </row>
    <row r="30235" spans="1:7" x14ac:dyDescent="0.25">
      <c r="A30235" t="s">
        <v>30277</v>
      </c>
      <c r="B30235" s="1">
        <v>39626</v>
      </c>
      <c r="C30235" t="s">
        <v>64</v>
      </c>
      <c r="D30235" t="s">
        <v>20</v>
      </c>
      <c r="E30235" t="s">
        <v>10</v>
      </c>
      <c r="F30235" t="s">
        <v>11</v>
      </c>
      <c r="G30235">
        <v>5.5140000000000002</v>
      </c>
    </row>
    <row r="30236" spans="1:7" x14ac:dyDescent="0.25">
      <c r="A30236" t="s">
        <v>30278</v>
      </c>
      <c r="B30236" s="1">
        <v>39626</v>
      </c>
      <c r="C30236" t="s">
        <v>64</v>
      </c>
      <c r="D30236" t="s">
        <v>15</v>
      </c>
      <c r="E30236" t="s">
        <v>10</v>
      </c>
      <c r="F30236" t="s">
        <v>16</v>
      </c>
      <c r="G30236">
        <v>44.177900000000001</v>
      </c>
    </row>
    <row r="30237" spans="1:7" x14ac:dyDescent="0.25">
      <c r="A30237" t="s">
        <v>30279</v>
      </c>
      <c r="B30237" s="1">
        <v>39626</v>
      </c>
      <c r="C30237" t="s">
        <v>64</v>
      </c>
      <c r="D30237" t="s">
        <v>23</v>
      </c>
      <c r="E30237" t="s">
        <v>10</v>
      </c>
      <c r="F30237" t="s">
        <v>11</v>
      </c>
      <c r="G30237">
        <v>44.177900000000001</v>
      </c>
    </row>
    <row r="30238" spans="1:7" x14ac:dyDescent="0.25">
      <c r="A30238" t="s">
        <v>30280</v>
      </c>
      <c r="B30238" s="1">
        <v>39626</v>
      </c>
      <c r="C30238" t="s">
        <v>64</v>
      </c>
      <c r="D30238" t="s">
        <v>20</v>
      </c>
      <c r="E30238" t="s">
        <v>10</v>
      </c>
      <c r="F30238" t="s">
        <v>11</v>
      </c>
      <c r="G30238">
        <v>5.5140000000000002</v>
      </c>
    </row>
    <row r="30239" spans="1:7" x14ac:dyDescent="0.25">
      <c r="A30239" t="s">
        <v>30281</v>
      </c>
      <c r="B30239" s="1">
        <v>39626</v>
      </c>
      <c r="C30239" t="s">
        <v>64</v>
      </c>
      <c r="D30239" t="s">
        <v>23</v>
      </c>
      <c r="E30239" t="s">
        <v>10</v>
      </c>
      <c r="F30239" t="s">
        <v>11</v>
      </c>
      <c r="G30239">
        <v>44.177900000000001</v>
      </c>
    </row>
    <row r="30240" spans="1:7" x14ac:dyDescent="0.25">
      <c r="A30240" t="s">
        <v>30282</v>
      </c>
      <c r="B30240" s="1">
        <v>39626</v>
      </c>
      <c r="C30240" t="s">
        <v>64</v>
      </c>
      <c r="D30240" t="s">
        <v>20</v>
      </c>
      <c r="E30240" t="s">
        <v>10</v>
      </c>
      <c r="F30240" t="s">
        <v>11</v>
      </c>
      <c r="G30240">
        <v>8.0443999999999996</v>
      </c>
    </row>
    <row r="30241" spans="1:7" x14ac:dyDescent="0.25">
      <c r="A30241" t="s">
        <v>30283</v>
      </c>
      <c r="B30241" s="1">
        <v>39626</v>
      </c>
      <c r="C30241" t="s">
        <v>64</v>
      </c>
      <c r="D30241" t="s">
        <v>88</v>
      </c>
      <c r="E30241" t="s">
        <v>67</v>
      </c>
      <c r="F30241" t="s">
        <v>89</v>
      </c>
      <c r="G30241">
        <v>62.951900000000002</v>
      </c>
    </row>
    <row r="30242" spans="1:7" x14ac:dyDescent="0.25">
      <c r="A30242" t="s">
        <v>30284</v>
      </c>
      <c r="B30242" s="1">
        <v>39626</v>
      </c>
      <c r="C30242" t="s">
        <v>64</v>
      </c>
      <c r="D30242" t="s">
        <v>82</v>
      </c>
      <c r="E30242" t="s">
        <v>67</v>
      </c>
      <c r="F30242" t="s">
        <v>83</v>
      </c>
      <c r="G30242">
        <v>35.6584</v>
      </c>
    </row>
    <row r="30243" spans="1:7" x14ac:dyDescent="0.25">
      <c r="A30243" t="s">
        <v>30285</v>
      </c>
      <c r="B30243" s="1">
        <v>39626</v>
      </c>
      <c r="C30243" t="s">
        <v>64</v>
      </c>
      <c r="D30243" t="s">
        <v>88</v>
      </c>
      <c r="E30243" t="s">
        <v>67</v>
      </c>
      <c r="F30243" t="s">
        <v>89</v>
      </c>
      <c r="G30243">
        <v>35.669400000000003</v>
      </c>
    </row>
    <row r="30244" spans="1:7" x14ac:dyDescent="0.25">
      <c r="A30244" t="s">
        <v>30286</v>
      </c>
      <c r="B30244" s="1">
        <v>39626</v>
      </c>
      <c r="C30244" t="s">
        <v>64</v>
      </c>
      <c r="D30244" t="s">
        <v>82</v>
      </c>
      <c r="E30244" t="s">
        <v>67</v>
      </c>
      <c r="F30244" t="s">
        <v>83</v>
      </c>
      <c r="G30244">
        <v>66.819400000000002</v>
      </c>
    </row>
    <row r="30245" spans="1:7" x14ac:dyDescent="0.25">
      <c r="A30245" t="s">
        <v>30287</v>
      </c>
      <c r="B30245" s="1">
        <v>39626</v>
      </c>
      <c r="C30245" t="s">
        <v>64</v>
      </c>
      <c r="D30245" t="s">
        <v>88</v>
      </c>
      <c r="E30245" t="s">
        <v>67</v>
      </c>
      <c r="F30245" t="s">
        <v>89</v>
      </c>
      <c r="G30245">
        <v>6.9394</v>
      </c>
    </row>
    <row r="30246" spans="1:7" x14ac:dyDescent="0.25">
      <c r="A30246" t="s">
        <v>30288</v>
      </c>
      <c r="B30246" s="1">
        <v>39626</v>
      </c>
      <c r="C30246" t="s">
        <v>64</v>
      </c>
      <c r="D30246" t="s">
        <v>88</v>
      </c>
      <c r="E30246" t="s">
        <v>67</v>
      </c>
      <c r="F30246" t="s">
        <v>89</v>
      </c>
      <c r="G30246">
        <v>76.2119</v>
      </c>
    </row>
    <row r="30247" spans="1:7" x14ac:dyDescent="0.25">
      <c r="A30247" t="s">
        <v>30289</v>
      </c>
      <c r="B30247" s="1">
        <v>39626</v>
      </c>
      <c r="C30247" t="s">
        <v>64</v>
      </c>
      <c r="D30247" t="s">
        <v>82</v>
      </c>
      <c r="E30247" t="s">
        <v>67</v>
      </c>
      <c r="F30247" t="s">
        <v>83</v>
      </c>
      <c r="G30247">
        <v>44.177900000000001</v>
      </c>
    </row>
    <row r="30248" spans="1:7" x14ac:dyDescent="0.25">
      <c r="A30248" t="s">
        <v>30290</v>
      </c>
      <c r="B30248" s="1">
        <v>39626</v>
      </c>
      <c r="C30248" t="s">
        <v>64</v>
      </c>
      <c r="D30248" t="s">
        <v>20</v>
      </c>
      <c r="E30248" t="s">
        <v>10</v>
      </c>
      <c r="F30248" t="s">
        <v>11</v>
      </c>
      <c r="G30248">
        <v>38.674999999999997</v>
      </c>
    </row>
    <row r="30249" spans="1:7" x14ac:dyDescent="0.25">
      <c r="A30249" t="s">
        <v>30291</v>
      </c>
      <c r="B30249" s="1">
        <v>39626</v>
      </c>
      <c r="C30249" t="s">
        <v>64</v>
      </c>
      <c r="D30249" t="s">
        <v>15</v>
      </c>
      <c r="E30249" t="s">
        <v>10</v>
      </c>
      <c r="F30249" t="s">
        <v>16</v>
      </c>
      <c r="G30249">
        <v>118.1798</v>
      </c>
    </row>
    <row r="30250" spans="1:7" x14ac:dyDescent="0.25">
      <c r="A30250" t="s">
        <v>30292</v>
      </c>
      <c r="B30250" s="1">
        <v>39626</v>
      </c>
      <c r="C30250" t="s">
        <v>64</v>
      </c>
      <c r="D30250" t="s">
        <v>23</v>
      </c>
      <c r="E30250" t="s">
        <v>10</v>
      </c>
      <c r="F30250" t="s">
        <v>11</v>
      </c>
      <c r="G30250">
        <v>33.072699999999998</v>
      </c>
    </row>
    <row r="30251" spans="1:7" x14ac:dyDescent="0.25">
      <c r="A30251" t="s">
        <v>30293</v>
      </c>
      <c r="B30251" s="1">
        <v>39626</v>
      </c>
      <c r="C30251" t="s">
        <v>64</v>
      </c>
      <c r="D30251" t="s">
        <v>66</v>
      </c>
      <c r="E30251" t="s">
        <v>67</v>
      </c>
      <c r="F30251" t="s">
        <v>68</v>
      </c>
      <c r="G30251">
        <v>55.238999999999997</v>
      </c>
    </row>
    <row r="30252" spans="1:7" x14ac:dyDescent="0.25">
      <c r="A30252" t="s">
        <v>30294</v>
      </c>
      <c r="B30252" s="1">
        <v>39626</v>
      </c>
      <c r="C30252" t="s">
        <v>64</v>
      </c>
      <c r="D30252" t="s">
        <v>20</v>
      </c>
      <c r="E30252" t="s">
        <v>10</v>
      </c>
      <c r="F30252" t="s">
        <v>11</v>
      </c>
      <c r="G30252">
        <v>2725.2836000000002</v>
      </c>
    </row>
    <row r="30253" spans="1:7" x14ac:dyDescent="0.25">
      <c r="A30253" t="s">
        <v>30295</v>
      </c>
      <c r="B30253" s="1">
        <v>39626</v>
      </c>
      <c r="C30253" t="s">
        <v>64</v>
      </c>
      <c r="D30253" t="s">
        <v>23</v>
      </c>
      <c r="E30253" t="s">
        <v>10</v>
      </c>
      <c r="F30253" t="s">
        <v>11</v>
      </c>
      <c r="G30253">
        <v>2834.2366000000002</v>
      </c>
    </row>
    <row r="30254" spans="1:7" x14ac:dyDescent="0.25">
      <c r="A30254" t="s">
        <v>30296</v>
      </c>
      <c r="B30254" s="1">
        <v>39626</v>
      </c>
      <c r="C30254" t="s">
        <v>64</v>
      </c>
      <c r="D30254" t="s">
        <v>20</v>
      </c>
      <c r="E30254" t="s">
        <v>10</v>
      </c>
      <c r="F30254" t="s">
        <v>11</v>
      </c>
      <c r="G30254">
        <v>2653.6023</v>
      </c>
    </row>
    <row r="30255" spans="1:7" x14ac:dyDescent="0.25">
      <c r="A30255" t="s">
        <v>30297</v>
      </c>
      <c r="B30255" s="1">
        <v>39626</v>
      </c>
      <c r="C30255" t="s">
        <v>64</v>
      </c>
      <c r="D30255" t="s">
        <v>20</v>
      </c>
      <c r="E30255" t="s">
        <v>10</v>
      </c>
      <c r="F30255" t="s">
        <v>11</v>
      </c>
      <c r="G30255">
        <v>888.95039999999995</v>
      </c>
    </row>
    <row r="30256" spans="1:7" x14ac:dyDescent="0.25">
      <c r="A30256" t="s">
        <v>30298</v>
      </c>
      <c r="B30256" s="1">
        <v>39626</v>
      </c>
      <c r="C30256" t="s">
        <v>64</v>
      </c>
      <c r="D30256" t="s">
        <v>15</v>
      </c>
      <c r="E30256" t="s">
        <v>10</v>
      </c>
      <c r="F30256" t="s">
        <v>16</v>
      </c>
      <c r="G30256">
        <v>629.76160000000004</v>
      </c>
    </row>
    <row r="30257" spans="1:7" x14ac:dyDescent="0.25">
      <c r="A30257" t="s">
        <v>30299</v>
      </c>
      <c r="B30257" s="1">
        <v>39626</v>
      </c>
      <c r="C30257" t="s">
        <v>64</v>
      </c>
      <c r="D30257" t="s">
        <v>20</v>
      </c>
      <c r="E30257" t="s">
        <v>10</v>
      </c>
      <c r="F30257" t="s">
        <v>11</v>
      </c>
      <c r="G30257">
        <v>2610.3083999999999</v>
      </c>
    </row>
    <row r="30258" spans="1:7" x14ac:dyDescent="0.25">
      <c r="A30258" t="s">
        <v>30300</v>
      </c>
      <c r="B30258" s="1">
        <v>39626</v>
      </c>
      <c r="C30258" t="s">
        <v>64</v>
      </c>
      <c r="D30258" t="s">
        <v>82</v>
      </c>
      <c r="E30258" t="s">
        <v>67</v>
      </c>
      <c r="F30258" t="s">
        <v>83</v>
      </c>
      <c r="G30258">
        <v>830.23069999999996</v>
      </c>
    </row>
    <row r="30259" spans="1:7" x14ac:dyDescent="0.25">
      <c r="A30259" t="s">
        <v>30301</v>
      </c>
      <c r="B30259" s="1">
        <v>39626</v>
      </c>
      <c r="C30259" t="s">
        <v>64</v>
      </c>
      <c r="D30259" t="s">
        <v>88</v>
      </c>
      <c r="E30259" t="s">
        <v>67</v>
      </c>
      <c r="F30259" t="s">
        <v>89</v>
      </c>
      <c r="G30259">
        <v>835.74469999999997</v>
      </c>
    </row>
    <row r="30260" spans="1:7" x14ac:dyDescent="0.25">
      <c r="A30260" t="s">
        <v>30302</v>
      </c>
      <c r="B30260" s="1">
        <v>39626</v>
      </c>
      <c r="C30260" t="s">
        <v>64</v>
      </c>
      <c r="D30260" t="s">
        <v>72</v>
      </c>
      <c r="E30260" t="s">
        <v>73</v>
      </c>
      <c r="F30260" t="s">
        <v>74</v>
      </c>
      <c r="G30260">
        <v>1918.2579000000001</v>
      </c>
    </row>
    <row r="30261" spans="1:7" x14ac:dyDescent="0.25">
      <c r="A30261" t="s">
        <v>30303</v>
      </c>
      <c r="B30261" s="1">
        <v>39626</v>
      </c>
      <c r="C30261" t="s">
        <v>64</v>
      </c>
      <c r="D30261" t="s">
        <v>72</v>
      </c>
      <c r="E30261" t="s">
        <v>73</v>
      </c>
      <c r="F30261" t="s">
        <v>74</v>
      </c>
      <c r="G30261">
        <v>2738.5657000000001</v>
      </c>
    </row>
    <row r="30262" spans="1:7" x14ac:dyDescent="0.25">
      <c r="A30262" t="s">
        <v>30304</v>
      </c>
      <c r="B30262" s="1">
        <v>39626</v>
      </c>
      <c r="C30262" t="s">
        <v>64</v>
      </c>
      <c r="D30262" t="s">
        <v>72</v>
      </c>
      <c r="E30262" t="s">
        <v>73</v>
      </c>
      <c r="F30262" t="s">
        <v>74</v>
      </c>
      <c r="G30262">
        <v>2778.9976999999999</v>
      </c>
    </row>
    <row r="30263" spans="1:7" x14ac:dyDescent="0.25">
      <c r="A30263" t="s">
        <v>30305</v>
      </c>
      <c r="B30263" s="1">
        <v>39626</v>
      </c>
      <c r="C30263" t="s">
        <v>64</v>
      </c>
      <c r="D30263" t="s">
        <v>72</v>
      </c>
      <c r="E30263" t="s">
        <v>73</v>
      </c>
      <c r="F30263" t="s">
        <v>74</v>
      </c>
      <c r="G30263">
        <v>2742.8642</v>
      </c>
    </row>
    <row r="30264" spans="1:7" x14ac:dyDescent="0.25">
      <c r="A30264" t="s">
        <v>30306</v>
      </c>
      <c r="B30264" s="1">
        <v>39626</v>
      </c>
      <c r="C30264" t="s">
        <v>64</v>
      </c>
      <c r="D30264" t="s">
        <v>72</v>
      </c>
      <c r="E30264" t="s">
        <v>73</v>
      </c>
      <c r="F30264" t="s">
        <v>74</v>
      </c>
      <c r="G30264">
        <v>2699.9018000000001</v>
      </c>
    </row>
    <row r="30265" spans="1:7" x14ac:dyDescent="0.25">
      <c r="A30265" t="s">
        <v>30307</v>
      </c>
      <c r="B30265" s="1">
        <v>39626</v>
      </c>
      <c r="C30265" t="s">
        <v>64</v>
      </c>
      <c r="D30265" t="s">
        <v>72</v>
      </c>
      <c r="E30265" t="s">
        <v>73</v>
      </c>
      <c r="F30265" t="s">
        <v>74</v>
      </c>
      <c r="G30265">
        <v>888.95039999999995</v>
      </c>
    </row>
    <row r="30266" spans="1:7" x14ac:dyDescent="0.25">
      <c r="A30266" t="s">
        <v>30308</v>
      </c>
      <c r="B30266" s="1">
        <v>39626</v>
      </c>
      <c r="C30266" t="s">
        <v>64</v>
      </c>
      <c r="D30266" t="s">
        <v>72</v>
      </c>
      <c r="E30266" t="s">
        <v>73</v>
      </c>
      <c r="F30266" t="s">
        <v>74</v>
      </c>
      <c r="G30266">
        <v>2632.0657999999999</v>
      </c>
    </row>
    <row r="30267" spans="1:7" x14ac:dyDescent="0.25">
      <c r="A30267" t="s">
        <v>30309</v>
      </c>
      <c r="B30267" s="1">
        <v>39626</v>
      </c>
      <c r="C30267" t="s">
        <v>64</v>
      </c>
      <c r="D30267" t="s">
        <v>72</v>
      </c>
      <c r="E30267" t="s">
        <v>73</v>
      </c>
      <c r="F30267" t="s">
        <v>74</v>
      </c>
      <c r="G30267">
        <v>2622.1098000000002</v>
      </c>
    </row>
    <row r="30268" spans="1:7" x14ac:dyDescent="0.25">
      <c r="A30268" t="s">
        <v>30310</v>
      </c>
      <c r="B30268" s="1">
        <v>39626</v>
      </c>
      <c r="C30268" t="s">
        <v>64</v>
      </c>
      <c r="D30268" t="s">
        <v>20</v>
      </c>
      <c r="E30268" t="s">
        <v>10</v>
      </c>
      <c r="F30268" t="s">
        <v>11</v>
      </c>
      <c r="G30268">
        <v>2634.3973999999998</v>
      </c>
    </row>
    <row r="30269" spans="1:7" x14ac:dyDescent="0.25">
      <c r="A30269" t="s">
        <v>30311</v>
      </c>
      <c r="B30269" s="1">
        <v>39626</v>
      </c>
      <c r="C30269" t="s">
        <v>64</v>
      </c>
      <c r="D30269" t="s">
        <v>20</v>
      </c>
      <c r="E30269" t="s">
        <v>10</v>
      </c>
      <c r="F30269" t="s">
        <v>11</v>
      </c>
      <c r="G30269">
        <v>596.68899999999996</v>
      </c>
    </row>
    <row r="30270" spans="1:7" x14ac:dyDescent="0.25">
      <c r="A30270" t="s">
        <v>30312</v>
      </c>
      <c r="B30270" s="1">
        <v>39626</v>
      </c>
      <c r="C30270" t="s">
        <v>64</v>
      </c>
      <c r="D30270" t="s">
        <v>23</v>
      </c>
      <c r="E30270" t="s">
        <v>10</v>
      </c>
      <c r="F30270" t="s">
        <v>11</v>
      </c>
      <c r="G30270">
        <v>635.35289999999998</v>
      </c>
    </row>
    <row r="30271" spans="1:7" x14ac:dyDescent="0.25">
      <c r="A30271" t="s">
        <v>30313</v>
      </c>
      <c r="B30271" s="1">
        <v>39626</v>
      </c>
      <c r="C30271" t="s">
        <v>64</v>
      </c>
      <c r="D30271" t="s">
        <v>23</v>
      </c>
      <c r="E30271" t="s">
        <v>10</v>
      </c>
      <c r="F30271" t="s">
        <v>11</v>
      </c>
      <c r="G30271">
        <v>606.62289999999996</v>
      </c>
    </row>
    <row r="30272" spans="1:7" x14ac:dyDescent="0.25">
      <c r="A30272" t="s">
        <v>30314</v>
      </c>
      <c r="B30272" s="1">
        <v>39626</v>
      </c>
      <c r="C30272" t="s">
        <v>64</v>
      </c>
      <c r="D30272" t="s">
        <v>15</v>
      </c>
      <c r="E30272" t="s">
        <v>10</v>
      </c>
      <c r="F30272" t="s">
        <v>16</v>
      </c>
      <c r="G30272">
        <v>694.43730000000005</v>
      </c>
    </row>
    <row r="30273" spans="1:7" x14ac:dyDescent="0.25">
      <c r="A30273" t="s">
        <v>30315</v>
      </c>
      <c r="B30273" s="1">
        <v>39626</v>
      </c>
      <c r="C30273" t="s">
        <v>64</v>
      </c>
      <c r="D30273" t="s">
        <v>20</v>
      </c>
      <c r="E30273" t="s">
        <v>10</v>
      </c>
      <c r="F30273" t="s">
        <v>11</v>
      </c>
      <c r="G30273">
        <v>622.96590000000003</v>
      </c>
    </row>
    <row r="30274" spans="1:7" x14ac:dyDescent="0.25">
      <c r="A30274" t="s">
        <v>30316</v>
      </c>
      <c r="B30274" s="1">
        <v>39626</v>
      </c>
      <c r="C30274" t="s">
        <v>64</v>
      </c>
      <c r="D30274" t="s">
        <v>23</v>
      </c>
      <c r="E30274" t="s">
        <v>10</v>
      </c>
      <c r="F30274" t="s">
        <v>11</v>
      </c>
      <c r="G30274">
        <v>1238.1415</v>
      </c>
    </row>
    <row r="30275" spans="1:7" x14ac:dyDescent="0.25">
      <c r="A30275" t="s">
        <v>30317</v>
      </c>
      <c r="B30275" s="1">
        <v>39626</v>
      </c>
      <c r="C30275" t="s">
        <v>64</v>
      </c>
      <c r="D30275" t="s">
        <v>20</v>
      </c>
      <c r="E30275" t="s">
        <v>10</v>
      </c>
      <c r="F30275" t="s">
        <v>11</v>
      </c>
      <c r="G30275">
        <v>1950.2808</v>
      </c>
    </row>
    <row r="30276" spans="1:7" x14ac:dyDescent="0.25">
      <c r="A30276" t="s">
        <v>30318</v>
      </c>
      <c r="B30276" s="1">
        <v>39626</v>
      </c>
      <c r="C30276" t="s">
        <v>64</v>
      </c>
      <c r="D30276" t="s">
        <v>88</v>
      </c>
      <c r="E30276" t="s">
        <v>67</v>
      </c>
      <c r="F30276" t="s">
        <v>89</v>
      </c>
      <c r="G30276">
        <v>1889.5279</v>
      </c>
    </row>
    <row r="30277" spans="1:7" x14ac:dyDescent="0.25">
      <c r="A30277" t="s">
        <v>30319</v>
      </c>
      <c r="B30277" s="1">
        <v>39626</v>
      </c>
      <c r="C30277" t="s">
        <v>64</v>
      </c>
      <c r="D30277" t="s">
        <v>66</v>
      </c>
      <c r="E30277" t="s">
        <v>67</v>
      </c>
      <c r="F30277" t="s">
        <v>68</v>
      </c>
      <c r="G30277">
        <v>1907.2079000000001</v>
      </c>
    </row>
    <row r="30278" spans="1:7" x14ac:dyDescent="0.25">
      <c r="A30278" t="s">
        <v>30320</v>
      </c>
      <c r="B30278" s="1">
        <v>39626</v>
      </c>
      <c r="C30278" t="s">
        <v>64</v>
      </c>
      <c r="D30278" t="s">
        <v>82</v>
      </c>
      <c r="E30278" t="s">
        <v>67</v>
      </c>
      <c r="F30278" t="s">
        <v>83</v>
      </c>
      <c r="G30278">
        <v>1961.8943999999999</v>
      </c>
    </row>
    <row r="30279" spans="1:7" x14ac:dyDescent="0.25">
      <c r="A30279" t="s">
        <v>30321</v>
      </c>
      <c r="B30279" s="1">
        <v>39626</v>
      </c>
      <c r="C30279" t="s">
        <v>64</v>
      </c>
      <c r="D30279" t="s">
        <v>88</v>
      </c>
      <c r="E30279" t="s">
        <v>67</v>
      </c>
      <c r="F30279" t="s">
        <v>89</v>
      </c>
      <c r="G30279">
        <v>635.35289999999998</v>
      </c>
    </row>
    <row r="30280" spans="1:7" x14ac:dyDescent="0.25">
      <c r="A30280" t="s">
        <v>30322</v>
      </c>
      <c r="B30280" s="1">
        <v>39626</v>
      </c>
      <c r="C30280" t="s">
        <v>64</v>
      </c>
      <c r="D30280" t="s">
        <v>88</v>
      </c>
      <c r="E30280" t="s">
        <v>67</v>
      </c>
      <c r="F30280" t="s">
        <v>89</v>
      </c>
      <c r="G30280">
        <v>606.62289999999996</v>
      </c>
    </row>
    <row r="30281" spans="1:7" x14ac:dyDescent="0.25">
      <c r="A30281" t="s">
        <v>30323</v>
      </c>
      <c r="B30281" s="1">
        <v>39626</v>
      </c>
      <c r="C30281" t="s">
        <v>64</v>
      </c>
      <c r="D30281" t="s">
        <v>88</v>
      </c>
      <c r="E30281" t="s">
        <v>67</v>
      </c>
      <c r="F30281" t="s">
        <v>89</v>
      </c>
      <c r="G30281">
        <v>2688.5092</v>
      </c>
    </row>
    <row r="30282" spans="1:7" x14ac:dyDescent="0.25">
      <c r="A30282" t="s">
        <v>30324</v>
      </c>
      <c r="B30282" s="1">
        <v>39626</v>
      </c>
      <c r="C30282" t="s">
        <v>64</v>
      </c>
      <c r="D30282" t="s">
        <v>72</v>
      </c>
      <c r="E30282" t="s">
        <v>73</v>
      </c>
      <c r="F30282" t="s">
        <v>74</v>
      </c>
      <c r="G30282">
        <v>852.33069999999998</v>
      </c>
    </row>
    <row r="30283" spans="1:7" x14ac:dyDescent="0.25">
      <c r="A30283" t="s">
        <v>30325</v>
      </c>
      <c r="B30283" s="1">
        <v>39627</v>
      </c>
      <c r="C30283" t="s">
        <v>64</v>
      </c>
      <c r="D30283" t="s">
        <v>72</v>
      </c>
      <c r="E30283" t="s">
        <v>73</v>
      </c>
      <c r="F30283" t="s">
        <v>74</v>
      </c>
      <c r="G30283">
        <v>2649.8453</v>
      </c>
    </row>
    <row r="30284" spans="1:7" x14ac:dyDescent="0.25">
      <c r="A30284" t="s">
        <v>30326</v>
      </c>
      <c r="B30284" s="1">
        <v>39627</v>
      </c>
      <c r="C30284" t="s">
        <v>64</v>
      </c>
      <c r="D30284" t="s">
        <v>23</v>
      </c>
      <c r="E30284" t="s">
        <v>10</v>
      </c>
      <c r="F30284" t="s">
        <v>11</v>
      </c>
      <c r="G30284">
        <v>65.172899999999998</v>
      </c>
    </row>
    <row r="30285" spans="1:7" x14ac:dyDescent="0.25">
      <c r="A30285" t="s">
        <v>30327</v>
      </c>
      <c r="B30285" s="1">
        <v>39627</v>
      </c>
      <c r="C30285" t="s">
        <v>64</v>
      </c>
      <c r="D30285" t="s">
        <v>72</v>
      </c>
      <c r="E30285" t="s">
        <v>73</v>
      </c>
      <c r="F30285" t="s">
        <v>74</v>
      </c>
      <c r="G30285">
        <v>71.791899999999998</v>
      </c>
    </row>
    <row r="30286" spans="1:7" x14ac:dyDescent="0.25">
      <c r="A30286" t="s">
        <v>30328</v>
      </c>
      <c r="B30286" s="1">
        <v>39627</v>
      </c>
      <c r="C30286" t="s">
        <v>64</v>
      </c>
      <c r="D30286" t="s">
        <v>72</v>
      </c>
      <c r="E30286" t="s">
        <v>73</v>
      </c>
      <c r="F30286" t="s">
        <v>74</v>
      </c>
      <c r="G30286">
        <v>30.144400000000001</v>
      </c>
    </row>
    <row r="30287" spans="1:7" x14ac:dyDescent="0.25">
      <c r="A30287" t="s">
        <v>30329</v>
      </c>
      <c r="B30287" s="1">
        <v>39627</v>
      </c>
      <c r="C30287" t="s">
        <v>64</v>
      </c>
      <c r="D30287" t="s">
        <v>72</v>
      </c>
      <c r="E30287" t="s">
        <v>73</v>
      </c>
      <c r="F30287" t="s">
        <v>74</v>
      </c>
      <c r="G30287">
        <v>32.0229</v>
      </c>
    </row>
    <row r="30288" spans="1:7" x14ac:dyDescent="0.25">
      <c r="A30288" t="s">
        <v>30330</v>
      </c>
      <c r="B30288" s="1">
        <v>39627</v>
      </c>
      <c r="C30288" t="s">
        <v>64</v>
      </c>
      <c r="D30288" t="s">
        <v>72</v>
      </c>
      <c r="E30288" t="s">
        <v>73</v>
      </c>
      <c r="F30288" t="s">
        <v>74</v>
      </c>
      <c r="G30288">
        <v>34.553400000000003</v>
      </c>
    </row>
    <row r="30289" spans="1:7" x14ac:dyDescent="0.25">
      <c r="A30289" t="s">
        <v>30331</v>
      </c>
      <c r="B30289" s="1">
        <v>39627</v>
      </c>
      <c r="C30289" t="s">
        <v>64</v>
      </c>
      <c r="D30289" t="s">
        <v>72</v>
      </c>
      <c r="E30289" t="s">
        <v>73</v>
      </c>
      <c r="F30289" t="s">
        <v>74</v>
      </c>
      <c r="G30289">
        <v>77.316900000000004</v>
      </c>
    </row>
    <row r="30290" spans="1:7" x14ac:dyDescent="0.25">
      <c r="A30290" t="s">
        <v>30332</v>
      </c>
      <c r="B30290" s="1">
        <v>39627</v>
      </c>
      <c r="C30290" t="s">
        <v>64</v>
      </c>
      <c r="D30290" t="s">
        <v>72</v>
      </c>
      <c r="E30290" t="s">
        <v>73</v>
      </c>
      <c r="F30290" t="s">
        <v>74</v>
      </c>
      <c r="G30290">
        <v>85.051900000000003</v>
      </c>
    </row>
    <row r="30291" spans="1:7" x14ac:dyDescent="0.25">
      <c r="A30291" t="s">
        <v>30333</v>
      </c>
      <c r="B30291" s="1">
        <v>39627</v>
      </c>
      <c r="C30291" t="s">
        <v>64</v>
      </c>
      <c r="D30291" t="s">
        <v>72</v>
      </c>
      <c r="E30291" t="s">
        <v>73</v>
      </c>
      <c r="F30291" t="s">
        <v>74</v>
      </c>
      <c r="G30291">
        <v>8.0443999999999996</v>
      </c>
    </row>
    <row r="30292" spans="1:7" x14ac:dyDescent="0.25">
      <c r="A30292" t="s">
        <v>30334</v>
      </c>
      <c r="B30292" s="1">
        <v>39627</v>
      </c>
      <c r="C30292" t="s">
        <v>64</v>
      </c>
      <c r="D30292" t="s">
        <v>72</v>
      </c>
      <c r="E30292" t="s">
        <v>73</v>
      </c>
      <c r="F30292" t="s">
        <v>74</v>
      </c>
      <c r="G30292">
        <v>38.664000000000001</v>
      </c>
    </row>
    <row r="30293" spans="1:7" x14ac:dyDescent="0.25">
      <c r="A30293" t="s">
        <v>30335</v>
      </c>
      <c r="B30293" s="1">
        <v>39627</v>
      </c>
      <c r="C30293" t="s">
        <v>64</v>
      </c>
      <c r="D30293" t="s">
        <v>72</v>
      </c>
      <c r="E30293" t="s">
        <v>73</v>
      </c>
      <c r="F30293" t="s">
        <v>74</v>
      </c>
      <c r="G30293">
        <v>70.134399999999999</v>
      </c>
    </row>
    <row r="30294" spans="1:7" x14ac:dyDescent="0.25">
      <c r="A30294" t="s">
        <v>30336</v>
      </c>
      <c r="B30294" s="1">
        <v>39627</v>
      </c>
      <c r="C30294" t="s">
        <v>64</v>
      </c>
      <c r="D30294" t="s">
        <v>72</v>
      </c>
      <c r="E30294" t="s">
        <v>73</v>
      </c>
      <c r="F30294" t="s">
        <v>74</v>
      </c>
      <c r="G30294">
        <v>69.548699999999997</v>
      </c>
    </row>
    <row r="30295" spans="1:7" x14ac:dyDescent="0.25">
      <c r="A30295" t="s">
        <v>30337</v>
      </c>
      <c r="B30295" s="1">
        <v>39627</v>
      </c>
      <c r="C30295" t="s">
        <v>64</v>
      </c>
      <c r="D30295" t="s">
        <v>88</v>
      </c>
      <c r="E30295" t="s">
        <v>67</v>
      </c>
      <c r="F30295" t="s">
        <v>89</v>
      </c>
      <c r="G30295">
        <v>2832.5018</v>
      </c>
    </row>
    <row r="30296" spans="1:7" x14ac:dyDescent="0.25">
      <c r="A30296" t="s">
        <v>30338</v>
      </c>
      <c r="B30296" s="1">
        <v>39627</v>
      </c>
      <c r="C30296" t="s">
        <v>64</v>
      </c>
      <c r="D30296" t="s">
        <v>66</v>
      </c>
      <c r="E30296" t="s">
        <v>67</v>
      </c>
      <c r="F30296" t="s">
        <v>68</v>
      </c>
      <c r="G30296">
        <v>2748.4996999999998</v>
      </c>
    </row>
    <row r="30297" spans="1:7" x14ac:dyDescent="0.25">
      <c r="A30297" t="s">
        <v>30339</v>
      </c>
      <c r="B30297" s="1">
        <v>39627</v>
      </c>
      <c r="C30297" t="s">
        <v>64</v>
      </c>
      <c r="D30297" t="s">
        <v>72</v>
      </c>
      <c r="E30297" t="s">
        <v>73</v>
      </c>
      <c r="F30297" t="s">
        <v>74</v>
      </c>
      <c r="G30297">
        <v>9.9339999999999993</v>
      </c>
    </row>
    <row r="30298" spans="1:7" x14ac:dyDescent="0.25">
      <c r="A30298" t="s">
        <v>30340</v>
      </c>
      <c r="B30298" s="1">
        <v>39627</v>
      </c>
      <c r="C30298" t="s">
        <v>64</v>
      </c>
      <c r="D30298" t="s">
        <v>66</v>
      </c>
      <c r="E30298" t="s">
        <v>67</v>
      </c>
      <c r="F30298" t="s">
        <v>68</v>
      </c>
      <c r="G30298">
        <v>2535.9639999999999</v>
      </c>
    </row>
    <row r="30299" spans="1:7" x14ac:dyDescent="0.25">
      <c r="A30299" t="s">
        <v>30341</v>
      </c>
      <c r="B30299" s="1">
        <v>39627</v>
      </c>
      <c r="C30299" t="s">
        <v>64</v>
      </c>
      <c r="D30299" t="s">
        <v>82</v>
      </c>
      <c r="E30299" t="s">
        <v>67</v>
      </c>
      <c r="F30299" t="s">
        <v>83</v>
      </c>
      <c r="G30299">
        <v>2696.1889999999999</v>
      </c>
    </row>
    <row r="30300" spans="1:7" x14ac:dyDescent="0.25">
      <c r="A30300" t="s">
        <v>30342</v>
      </c>
      <c r="B30300" s="1">
        <v>39627</v>
      </c>
      <c r="C30300" t="s">
        <v>64</v>
      </c>
      <c r="D30300" t="s">
        <v>88</v>
      </c>
      <c r="E30300" t="s">
        <v>67</v>
      </c>
      <c r="F30300" t="s">
        <v>89</v>
      </c>
      <c r="G30300">
        <v>707.14480000000003</v>
      </c>
    </row>
    <row r="30301" spans="1:7" x14ac:dyDescent="0.25">
      <c r="A30301" t="s">
        <v>30343</v>
      </c>
      <c r="B30301" s="1">
        <v>39627</v>
      </c>
      <c r="C30301" t="s">
        <v>64</v>
      </c>
      <c r="D30301" t="s">
        <v>66</v>
      </c>
      <c r="E30301" t="s">
        <v>67</v>
      </c>
      <c r="F30301" t="s">
        <v>68</v>
      </c>
      <c r="G30301">
        <v>659.64080000000001</v>
      </c>
    </row>
    <row r="30302" spans="1:7" x14ac:dyDescent="0.25">
      <c r="A30302" t="s">
        <v>30344</v>
      </c>
      <c r="B30302" s="1">
        <v>39627</v>
      </c>
      <c r="C30302" t="s">
        <v>64</v>
      </c>
      <c r="D30302" t="s">
        <v>20</v>
      </c>
      <c r="E30302" t="s">
        <v>10</v>
      </c>
      <c r="F30302" t="s">
        <v>11</v>
      </c>
      <c r="G30302">
        <v>55.238999999999997</v>
      </c>
    </row>
    <row r="30303" spans="1:7" x14ac:dyDescent="0.25">
      <c r="A30303" t="s">
        <v>30345</v>
      </c>
      <c r="B30303" s="1">
        <v>39627</v>
      </c>
      <c r="C30303" t="s">
        <v>64</v>
      </c>
      <c r="D30303" t="s">
        <v>15</v>
      </c>
      <c r="E30303" t="s">
        <v>10</v>
      </c>
      <c r="F30303" t="s">
        <v>16</v>
      </c>
      <c r="G30303">
        <v>30.895800000000001</v>
      </c>
    </row>
    <row r="30304" spans="1:7" x14ac:dyDescent="0.25">
      <c r="A30304" t="s">
        <v>30346</v>
      </c>
      <c r="B30304" s="1">
        <v>39627</v>
      </c>
      <c r="C30304" t="s">
        <v>64</v>
      </c>
      <c r="D30304" t="s">
        <v>20</v>
      </c>
      <c r="E30304" t="s">
        <v>10</v>
      </c>
      <c r="F30304" t="s">
        <v>11</v>
      </c>
      <c r="G30304">
        <v>87.261899999999997</v>
      </c>
    </row>
    <row r="30305" spans="1:7" x14ac:dyDescent="0.25">
      <c r="A30305" t="s">
        <v>30347</v>
      </c>
      <c r="B30305" s="1">
        <v>39627</v>
      </c>
      <c r="C30305" t="s">
        <v>64</v>
      </c>
      <c r="D30305" t="s">
        <v>23</v>
      </c>
      <c r="E30305" t="s">
        <v>10</v>
      </c>
      <c r="F30305" t="s">
        <v>11</v>
      </c>
      <c r="G30305">
        <v>40.078400000000002</v>
      </c>
    </row>
    <row r="30306" spans="1:7" x14ac:dyDescent="0.25">
      <c r="A30306" t="s">
        <v>30348</v>
      </c>
      <c r="B30306" s="1">
        <v>39627</v>
      </c>
      <c r="C30306" t="s">
        <v>64</v>
      </c>
      <c r="D30306" t="s">
        <v>23</v>
      </c>
      <c r="E30306" t="s">
        <v>10</v>
      </c>
      <c r="F30306" t="s">
        <v>11</v>
      </c>
      <c r="G30306">
        <v>36.940199999999997</v>
      </c>
    </row>
    <row r="30307" spans="1:7" x14ac:dyDescent="0.25">
      <c r="A30307" t="s">
        <v>30349</v>
      </c>
      <c r="B30307" s="1">
        <v>39627</v>
      </c>
      <c r="C30307" t="s">
        <v>64</v>
      </c>
      <c r="D30307" t="s">
        <v>23</v>
      </c>
      <c r="E30307" t="s">
        <v>10</v>
      </c>
      <c r="F30307" t="s">
        <v>11</v>
      </c>
      <c r="G30307">
        <v>38.652900000000002</v>
      </c>
    </row>
    <row r="30308" spans="1:7" x14ac:dyDescent="0.25">
      <c r="A30308" t="s">
        <v>30350</v>
      </c>
      <c r="B30308" s="1">
        <v>39627</v>
      </c>
      <c r="C30308" t="s">
        <v>64</v>
      </c>
      <c r="D30308" t="s">
        <v>20</v>
      </c>
      <c r="E30308" t="s">
        <v>10</v>
      </c>
      <c r="F30308" t="s">
        <v>11</v>
      </c>
      <c r="G30308">
        <v>33.139000000000003</v>
      </c>
    </row>
    <row r="30309" spans="1:7" x14ac:dyDescent="0.25">
      <c r="A30309" t="s">
        <v>30351</v>
      </c>
      <c r="B30309" s="1">
        <v>39627</v>
      </c>
      <c r="C30309" t="s">
        <v>64</v>
      </c>
      <c r="D30309" t="s">
        <v>20</v>
      </c>
      <c r="E30309" t="s">
        <v>10</v>
      </c>
      <c r="F30309" t="s">
        <v>11</v>
      </c>
      <c r="G30309">
        <v>33.139000000000003</v>
      </c>
    </row>
    <row r="30310" spans="1:7" x14ac:dyDescent="0.25">
      <c r="A30310" t="s">
        <v>30352</v>
      </c>
      <c r="B30310" s="1">
        <v>39627</v>
      </c>
      <c r="C30310" t="s">
        <v>64</v>
      </c>
      <c r="D30310" t="s">
        <v>20</v>
      </c>
      <c r="E30310" t="s">
        <v>10</v>
      </c>
      <c r="F30310" t="s">
        <v>11</v>
      </c>
      <c r="G30310">
        <v>177.05420000000001</v>
      </c>
    </row>
    <row r="30311" spans="1:7" x14ac:dyDescent="0.25">
      <c r="A30311" t="s">
        <v>30353</v>
      </c>
      <c r="B30311" s="1">
        <v>39627</v>
      </c>
      <c r="C30311" t="s">
        <v>64</v>
      </c>
      <c r="D30311" t="s">
        <v>23</v>
      </c>
      <c r="E30311" t="s">
        <v>10</v>
      </c>
      <c r="F30311" t="s">
        <v>11</v>
      </c>
      <c r="G30311">
        <v>16.552900000000001</v>
      </c>
    </row>
    <row r="30312" spans="1:7" x14ac:dyDescent="0.25">
      <c r="A30312" t="s">
        <v>30354</v>
      </c>
      <c r="B30312" s="1">
        <v>39627</v>
      </c>
      <c r="C30312" t="s">
        <v>64</v>
      </c>
      <c r="D30312" t="s">
        <v>23</v>
      </c>
      <c r="E30312" t="s">
        <v>10</v>
      </c>
      <c r="F30312" t="s">
        <v>11</v>
      </c>
      <c r="G30312">
        <v>11.039</v>
      </c>
    </row>
    <row r="30313" spans="1:7" x14ac:dyDescent="0.25">
      <c r="A30313" t="s">
        <v>30355</v>
      </c>
      <c r="B30313" s="1">
        <v>39627</v>
      </c>
      <c r="C30313" t="s">
        <v>64</v>
      </c>
      <c r="D30313" t="s">
        <v>15</v>
      </c>
      <c r="E30313" t="s">
        <v>10</v>
      </c>
      <c r="F30313" t="s">
        <v>16</v>
      </c>
      <c r="G30313">
        <v>77.338999999999999</v>
      </c>
    </row>
    <row r="30314" spans="1:7" x14ac:dyDescent="0.25">
      <c r="A30314" t="s">
        <v>30356</v>
      </c>
      <c r="B30314" s="1">
        <v>39627</v>
      </c>
      <c r="C30314" t="s">
        <v>64</v>
      </c>
      <c r="D30314" t="s">
        <v>23</v>
      </c>
      <c r="E30314" t="s">
        <v>10</v>
      </c>
      <c r="F30314" t="s">
        <v>11</v>
      </c>
      <c r="G30314">
        <v>5.5140000000000002</v>
      </c>
    </row>
    <row r="30315" spans="1:7" x14ac:dyDescent="0.25">
      <c r="A30315" t="s">
        <v>30357</v>
      </c>
      <c r="B30315" s="1">
        <v>39627</v>
      </c>
      <c r="C30315" t="s">
        <v>64</v>
      </c>
      <c r="D30315" t="s">
        <v>20</v>
      </c>
      <c r="E30315" t="s">
        <v>10</v>
      </c>
      <c r="F30315" t="s">
        <v>11</v>
      </c>
      <c r="G30315">
        <v>5.5140000000000002</v>
      </c>
    </row>
    <row r="30316" spans="1:7" x14ac:dyDescent="0.25">
      <c r="A30316" t="s">
        <v>30358</v>
      </c>
      <c r="B30316" s="1">
        <v>39627</v>
      </c>
      <c r="C30316" t="s">
        <v>64</v>
      </c>
      <c r="D30316" t="s">
        <v>20</v>
      </c>
      <c r="E30316" t="s">
        <v>10</v>
      </c>
      <c r="F30316" t="s">
        <v>11</v>
      </c>
      <c r="G30316">
        <v>44.177900000000001</v>
      </c>
    </row>
    <row r="30317" spans="1:7" x14ac:dyDescent="0.25">
      <c r="A30317" t="s">
        <v>30359</v>
      </c>
      <c r="B30317" s="1">
        <v>39627</v>
      </c>
      <c r="C30317" t="s">
        <v>64</v>
      </c>
      <c r="D30317" t="s">
        <v>20</v>
      </c>
      <c r="E30317" t="s">
        <v>10</v>
      </c>
      <c r="F30317" t="s">
        <v>11</v>
      </c>
      <c r="G30317">
        <v>44.177900000000001</v>
      </c>
    </row>
    <row r="30318" spans="1:7" x14ac:dyDescent="0.25">
      <c r="A30318" t="s">
        <v>30360</v>
      </c>
      <c r="B30318" s="1">
        <v>39627</v>
      </c>
      <c r="C30318" t="s">
        <v>64</v>
      </c>
      <c r="D30318" t="s">
        <v>15</v>
      </c>
      <c r="E30318" t="s">
        <v>10</v>
      </c>
      <c r="F30318" t="s">
        <v>16</v>
      </c>
      <c r="G30318">
        <v>44.177900000000001</v>
      </c>
    </row>
    <row r="30319" spans="1:7" x14ac:dyDescent="0.25">
      <c r="A30319" t="s">
        <v>30361</v>
      </c>
      <c r="B30319" s="1">
        <v>39627</v>
      </c>
      <c r="C30319" t="s">
        <v>64</v>
      </c>
      <c r="D30319" t="s">
        <v>20</v>
      </c>
      <c r="E30319" t="s">
        <v>10</v>
      </c>
      <c r="F30319" t="s">
        <v>11</v>
      </c>
      <c r="G30319">
        <v>8.0443999999999996</v>
      </c>
    </row>
    <row r="30320" spans="1:7" x14ac:dyDescent="0.25">
      <c r="A30320" t="s">
        <v>30362</v>
      </c>
      <c r="B30320" s="1">
        <v>39627</v>
      </c>
      <c r="C30320" t="s">
        <v>64</v>
      </c>
      <c r="D30320" t="s">
        <v>15</v>
      </c>
      <c r="E30320" t="s">
        <v>10</v>
      </c>
      <c r="F30320" t="s">
        <v>16</v>
      </c>
      <c r="G30320">
        <v>62.951900000000002</v>
      </c>
    </row>
    <row r="30321" spans="1:7" x14ac:dyDescent="0.25">
      <c r="A30321" t="s">
        <v>30363</v>
      </c>
      <c r="B30321" s="1">
        <v>39627</v>
      </c>
      <c r="C30321" t="s">
        <v>64</v>
      </c>
      <c r="D30321" t="s">
        <v>88</v>
      </c>
      <c r="E30321" t="s">
        <v>67</v>
      </c>
      <c r="F30321" t="s">
        <v>89</v>
      </c>
      <c r="G30321">
        <v>70.686899999999994</v>
      </c>
    </row>
    <row r="30322" spans="1:7" x14ac:dyDescent="0.25">
      <c r="A30322" t="s">
        <v>30364</v>
      </c>
      <c r="B30322" s="1">
        <v>39627</v>
      </c>
      <c r="C30322" t="s">
        <v>64</v>
      </c>
      <c r="D30322" t="s">
        <v>66</v>
      </c>
      <c r="E30322" t="s">
        <v>67</v>
      </c>
      <c r="F30322" t="s">
        <v>68</v>
      </c>
      <c r="G30322">
        <v>43.072899999999997</v>
      </c>
    </row>
    <row r="30323" spans="1:7" x14ac:dyDescent="0.25">
      <c r="A30323" t="s">
        <v>30365</v>
      </c>
      <c r="B30323" s="1">
        <v>39627</v>
      </c>
      <c r="C30323" t="s">
        <v>64</v>
      </c>
      <c r="D30323" t="s">
        <v>82</v>
      </c>
      <c r="E30323" t="s">
        <v>67</v>
      </c>
      <c r="F30323" t="s">
        <v>83</v>
      </c>
      <c r="G30323">
        <v>40.078400000000002</v>
      </c>
    </row>
    <row r="30324" spans="1:7" x14ac:dyDescent="0.25">
      <c r="A30324" t="s">
        <v>30366</v>
      </c>
      <c r="B30324" s="1">
        <v>39627</v>
      </c>
      <c r="C30324" t="s">
        <v>64</v>
      </c>
      <c r="D30324" t="s">
        <v>66</v>
      </c>
      <c r="E30324" t="s">
        <v>67</v>
      </c>
      <c r="F30324" t="s">
        <v>68</v>
      </c>
      <c r="G30324">
        <v>26.276900000000001</v>
      </c>
    </row>
    <row r="30325" spans="1:7" x14ac:dyDescent="0.25">
      <c r="A30325" t="s">
        <v>30367</v>
      </c>
      <c r="B30325" s="1">
        <v>39627</v>
      </c>
      <c r="C30325" t="s">
        <v>64</v>
      </c>
      <c r="D30325" t="s">
        <v>82</v>
      </c>
      <c r="E30325" t="s">
        <v>67</v>
      </c>
      <c r="F30325" t="s">
        <v>83</v>
      </c>
      <c r="G30325">
        <v>43.072899999999997</v>
      </c>
    </row>
    <row r="30326" spans="1:7" x14ac:dyDescent="0.25">
      <c r="A30326" t="s">
        <v>30368</v>
      </c>
      <c r="B30326" s="1">
        <v>39627</v>
      </c>
      <c r="C30326" t="s">
        <v>64</v>
      </c>
      <c r="D30326" t="s">
        <v>82</v>
      </c>
      <c r="E30326" t="s">
        <v>67</v>
      </c>
      <c r="F30326" t="s">
        <v>83</v>
      </c>
      <c r="G30326">
        <v>5.5140000000000002</v>
      </c>
    </row>
    <row r="30327" spans="1:7" x14ac:dyDescent="0.25">
      <c r="A30327" t="s">
        <v>30369</v>
      </c>
      <c r="B30327" s="1">
        <v>39627</v>
      </c>
      <c r="C30327" t="s">
        <v>64</v>
      </c>
      <c r="D30327" t="s">
        <v>82</v>
      </c>
      <c r="E30327" t="s">
        <v>67</v>
      </c>
      <c r="F30327" t="s">
        <v>83</v>
      </c>
      <c r="G30327">
        <v>15.447900000000001</v>
      </c>
    </row>
    <row r="30328" spans="1:7" x14ac:dyDescent="0.25">
      <c r="A30328" t="s">
        <v>30370</v>
      </c>
      <c r="B30328" s="1">
        <v>39627</v>
      </c>
      <c r="C30328" t="s">
        <v>64</v>
      </c>
      <c r="D30328" t="s">
        <v>82</v>
      </c>
      <c r="E30328" t="s">
        <v>67</v>
      </c>
      <c r="F30328" t="s">
        <v>83</v>
      </c>
      <c r="G30328">
        <v>66.277900000000002</v>
      </c>
    </row>
    <row r="30329" spans="1:7" x14ac:dyDescent="0.25">
      <c r="A30329" t="s">
        <v>30371</v>
      </c>
      <c r="B30329" s="1">
        <v>39627</v>
      </c>
      <c r="C30329" t="s">
        <v>64</v>
      </c>
      <c r="D30329" t="s">
        <v>20</v>
      </c>
      <c r="E30329" t="s">
        <v>10</v>
      </c>
      <c r="F30329" t="s">
        <v>11</v>
      </c>
      <c r="G30329">
        <v>99.427899999999994</v>
      </c>
    </row>
    <row r="30330" spans="1:7" x14ac:dyDescent="0.25">
      <c r="A30330" t="s">
        <v>30372</v>
      </c>
      <c r="B30330" s="1">
        <v>39627</v>
      </c>
      <c r="C30330" t="s">
        <v>64</v>
      </c>
      <c r="D30330" t="s">
        <v>82</v>
      </c>
      <c r="E30330" t="s">
        <v>67</v>
      </c>
      <c r="F30330" t="s">
        <v>83</v>
      </c>
      <c r="G30330">
        <v>55.216900000000003</v>
      </c>
    </row>
    <row r="30331" spans="1:7" x14ac:dyDescent="0.25">
      <c r="A30331" t="s">
        <v>30373</v>
      </c>
      <c r="B30331" s="1">
        <v>39627</v>
      </c>
      <c r="C30331" t="s">
        <v>64</v>
      </c>
      <c r="D30331" t="s">
        <v>82</v>
      </c>
      <c r="E30331" t="s">
        <v>67</v>
      </c>
      <c r="F30331" t="s">
        <v>83</v>
      </c>
      <c r="G30331">
        <v>38.664000000000001</v>
      </c>
    </row>
    <row r="30332" spans="1:7" x14ac:dyDescent="0.25">
      <c r="A30332" t="s">
        <v>30374</v>
      </c>
      <c r="B30332" s="1">
        <v>39627</v>
      </c>
      <c r="C30332" t="s">
        <v>64</v>
      </c>
      <c r="D30332" t="s">
        <v>23</v>
      </c>
      <c r="E30332" t="s">
        <v>10</v>
      </c>
      <c r="F30332" t="s">
        <v>11</v>
      </c>
      <c r="G30332">
        <v>2610.3083999999999</v>
      </c>
    </row>
    <row r="30333" spans="1:7" x14ac:dyDescent="0.25">
      <c r="A30333" t="s">
        <v>30375</v>
      </c>
      <c r="B30333" s="1">
        <v>39627</v>
      </c>
      <c r="C30333" t="s">
        <v>64</v>
      </c>
      <c r="D30333" t="s">
        <v>20</v>
      </c>
      <c r="E30333" t="s">
        <v>10</v>
      </c>
      <c r="F30333" t="s">
        <v>11</v>
      </c>
      <c r="G30333">
        <v>2673.5032999999999</v>
      </c>
    </row>
    <row r="30334" spans="1:7" x14ac:dyDescent="0.25">
      <c r="A30334" t="s">
        <v>30376</v>
      </c>
      <c r="B30334" s="1">
        <v>39627</v>
      </c>
      <c r="C30334" t="s">
        <v>64</v>
      </c>
      <c r="D30334" t="s">
        <v>20</v>
      </c>
      <c r="E30334" t="s">
        <v>10</v>
      </c>
      <c r="F30334" t="s">
        <v>11</v>
      </c>
      <c r="G30334">
        <v>2566.1194</v>
      </c>
    </row>
    <row r="30335" spans="1:7" x14ac:dyDescent="0.25">
      <c r="A30335" t="s">
        <v>30377</v>
      </c>
      <c r="B30335" s="1">
        <v>39627</v>
      </c>
      <c r="C30335" t="s">
        <v>64</v>
      </c>
      <c r="D30335" t="s">
        <v>20</v>
      </c>
      <c r="E30335" t="s">
        <v>10</v>
      </c>
      <c r="F30335" t="s">
        <v>11</v>
      </c>
      <c r="G30335">
        <v>2538.4944</v>
      </c>
    </row>
    <row r="30336" spans="1:7" x14ac:dyDescent="0.25">
      <c r="A30336" t="s">
        <v>30378</v>
      </c>
      <c r="B30336" s="1">
        <v>39627</v>
      </c>
      <c r="C30336" t="s">
        <v>64</v>
      </c>
      <c r="D30336" t="s">
        <v>20</v>
      </c>
      <c r="E30336" t="s">
        <v>10</v>
      </c>
      <c r="F30336" t="s">
        <v>11</v>
      </c>
      <c r="G30336">
        <v>2610.3083999999999</v>
      </c>
    </row>
    <row r="30337" spans="1:7" x14ac:dyDescent="0.25">
      <c r="A30337" t="s">
        <v>30379</v>
      </c>
      <c r="B30337" s="1">
        <v>39627</v>
      </c>
      <c r="C30337" t="s">
        <v>64</v>
      </c>
      <c r="D30337" t="s">
        <v>20</v>
      </c>
      <c r="E30337" t="s">
        <v>10</v>
      </c>
      <c r="F30337" t="s">
        <v>11</v>
      </c>
      <c r="G30337">
        <v>2604.4297999999999</v>
      </c>
    </row>
    <row r="30338" spans="1:7" x14ac:dyDescent="0.25">
      <c r="A30338" t="s">
        <v>30380</v>
      </c>
      <c r="B30338" s="1">
        <v>39627</v>
      </c>
      <c r="C30338" t="s">
        <v>64</v>
      </c>
      <c r="D30338" t="s">
        <v>23</v>
      </c>
      <c r="E30338" t="s">
        <v>10</v>
      </c>
      <c r="F30338" t="s">
        <v>11</v>
      </c>
      <c r="G30338">
        <v>937.55939999999998</v>
      </c>
    </row>
    <row r="30339" spans="1:7" x14ac:dyDescent="0.25">
      <c r="A30339" t="s">
        <v>30381</v>
      </c>
      <c r="B30339" s="1">
        <v>39627</v>
      </c>
      <c r="C30339" t="s">
        <v>64</v>
      </c>
      <c r="D30339" t="s">
        <v>23</v>
      </c>
      <c r="E30339" t="s">
        <v>10</v>
      </c>
      <c r="F30339" t="s">
        <v>11</v>
      </c>
      <c r="G30339">
        <v>2657.4256</v>
      </c>
    </row>
    <row r="30340" spans="1:7" x14ac:dyDescent="0.25">
      <c r="A30340" t="s">
        <v>30382</v>
      </c>
      <c r="B30340" s="1">
        <v>39627</v>
      </c>
      <c r="C30340" t="s">
        <v>64</v>
      </c>
      <c r="D30340" t="s">
        <v>20</v>
      </c>
      <c r="E30340" t="s">
        <v>10</v>
      </c>
      <c r="F30340" t="s">
        <v>11</v>
      </c>
      <c r="G30340">
        <v>2692.2773000000002</v>
      </c>
    </row>
    <row r="30341" spans="1:7" x14ac:dyDescent="0.25">
      <c r="A30341" t="s">
        <v>30383</v>
      </c>
      <c r="B30341" s="1">
        <v>39627</v>
      </c>
      <c r="C30341" t="s">
        <v>64</v>
      </c>
      <c r="D30341" t="s">
        <v>15</v>
      </c>
      <c r="E30341" t="s">
        <v>10</v>
      </c>
      <c r="F30341" t="s">
        <v>16</v>
      </c>
      <c r="G30341">
        <v>2677.9454000000001</v>
      </c>
    </row>
    <row r="30342" spans="1:7" x14ac:dyDescent="0.25">
      <c r="A30342" t="s">
        <v>30384</v>
      </c>
      <c r="B30342" s="1">
        <v>39627</v>
      </c>
      <c r="C30342" t="s">
        <v>64</v>
      </c>
      <c r="D30342" t="s">
        <v>23</v>
      </c>
      <c r="E30342" t="s">
        <v>10</v>
      </c>
      <c r="F30342" t="s">
        <v>11</v>
      </c>
      <c r="G30342">
        <v>2562.4508000000001</v>
      </c>
    </row>
    <row r="30343" spans="1:7" x14ac:dyDescent="0.25">
      <c r="A30343" t="s">
        <v>30385</v>
      </c>
      <c r="B30343" s="1">
        <v>39627</v>
      </c>
      <c r="C30343" t="s">
        <v>64</v>
      </c>
      <c r="D30343" t="s">
        <v>20</v>
      </c>
      <c r="E30343" t="s">
        <v>10</v>
      </c>
      <c r="F30343" t="s">
        <v>11</v>
      </c>
      <c r="G30343">
        <v>2590.4072999999999</v>
      </c>
    </row>
    <row r="30344" spans="1:7" x14ac:dyDescent="0.25">
      <c r="A30344" t="s">
        <v>30386</v>
      </c>
      <c r="B30344" s="1">
        <v>39627</v>
      </c>
      <c r="C30344" t="s">
        <v>64</v>
      </c>
      <c r="D30344" t="s">
        <v>88</v>
      </c>
      <c r="E30344" t="s">
        <v>67</v>
      </c>
      <c r="F30344" t="s">
        <v>89</v>
      </c>
      <c r="G30344">
        <v>1402.0681999999999</v>
      </c>
    </row>
    <row r="30345" spans="1:7" x14ac:dyDescent="0.25">
      <c r="A30345" t="s">
        <v>30387</v>
      </c>
      <c r="B30345" s="1">
        <v>39627</v>
      </c>
      <c r="C30345" t="s">
        <v>64</v>
      </c>
      <c r="D30345" t="s">
        <v>88</v>
      </c>
      <c r="E30345" t="s">
        <v>67</v>
      </c>
      <c r="F30345" t="s">
        <v>89</v>
      </c>
      <c r="G30345">
        <v>2719.4382000000001</v>
      </c>
    </row>
    <row r="30346" spans="1:7" x14ac:dyDescent="0.25">
      <c r="A30346" t="s">
        <v>30388</v>
      </c>
      <c r="B30346" s="1">
        <v>39627</v>
      </c>
      <c r="C30346" t="s">
        <v>64</v>
      </c>
      <c r="D30346" t="s">
        <v>72</v>
      </c>
      <c r="E30346" t="s">
        <v>73</v>
      </c>
      <c r="F30346" t="s">
        <v>74</v>
      </c>
      <c r="G30346">
        <v>2709.8357000000001</v>
      </c>
    </row>
    <row r="30347" spans="1:7" x14ac:dyDescent="0.25">
      <c r="A30347" t="s">
        <v>30389</v>
      </c>
      <c r="B30347" s="1">
        <v>39627</v>
      </c>
      <c r="C30347" t="s">
        <v>64</v>
      </c>
      <c r="D30347" t="s">
        <v>72</v>
      </c>
      <c r="E30347" t="s">
        <v>73</v>
      </c>
      <c r="F30347" t="s">
        <v>74</v>
      </c>
      <c r="G30347">
        <v>1276.8054</v>
      </c>
    </row>
    <row r="30348" spans="1:7" x14ac:dyDescent="0.25">
      <c r="A30348" t="s">
        <v>30390</v>
      </c>
      <c r="B30348" s="1">
        <v>39627</v>
      </c>
      <c r="C30348" t="s">
        <v>64</v>
      </c>
      <c r="D30348" t="s">
        <v>72</v>
      </c>
      <c r="E30348" t="s">
        <v>73</v>
      </c>
      <c r="F30348" t="s">
        <v>74</v>
      </c>
      <c r="G30348">
        <v>1297.8004000000001</v>
      </c>
    </row>
    <row r="30349" spans="1:7" x14ac:dyDescent="0.25">
      <c r="A30349" t="s">
        <v>30391</v>
      </c>
      <c r="B30349" s="1">
        <v>39627</v>
      </c>
      <c r="C30349" t="s">
        <v>64</v>
      </c>
      <c r="D30349" t="s">
        <v>15</v>
      </c>
      <c r="E30349" t="s">
        <v>10</v>
      </c>
      <c r="F30349" t="s">
        <v>16</v>
      </c>
      <c r="G30349">
        <v>2673.0612999999998</v>
      </c>
    </row>
    <row r="30350" spans="1:7" x14ac:dyDescent="0.25">
      <c r="A30350" t="s">
        <v>30392</v>
      </c>
      <c r="B30350" s="1">
        <v>39627</v>
      </c>
      <c r="C30350" t="s">
        <v>64</v>
      </c>
      <c r="D30350" t="s">
        <v>20</v>
      </c>
      <c r="E30350" t="s">
        <v>10</v>
      </c>
      <c r="F30350" t="s">
        <v>11</v>
      </c>
      <c r="G30350">
        <v>2700.1228000000001</v>
      </c>
    </row>
    <row r="30351" spans="1:7" x14ac:dyDescent="0.25">
      <c r="A30351" t="s">
        <v>30393</v>
      </c>
      <c r="B30351" s="1">
        <v>39627</v>
      </c>
      <c r="C30351" t="s">
        <v>64</v>
      </c>
      <c r="D30351" t="s">
        <v>20</v>
      </c>
      <c r="E30351" t="s">
        <v>10</v>
      </c>
      <c r="F30351" t="s">
        <v>11</v>
      </c>
      <c r="G30351">
        <v>596.68899999999996</v>
      </c>
    </row>
    <row r="30352" spans="1:7" x14ac:dyDescent="0.25">
      <c r="A30352" t="s">
        <v>30394</v>
      </c>
      <c r="B30352" s="1">
        <v>39627</v>
      </c>
      <c r="C30352" t="s">
        <v>64</v>
      </c>
      <c r="D30352" t="s">
        <v>23</v>
      </c>
      <c r="E30352" t="s">
        <v>10</v>
      </c>
      <c r="F30352" t="s">
        <v>11</v>
      </c>
      <c r="G30352">
        <v>677.3098</v>
      </c>
    </row>
    <row r="30353" spans="1:7" x14ac:dyDescent="0.25">
      <c r="A30353" t="s">
        <v>30395</v>
      </c>
      <c r="B30353" s="1">
        <v>39627</v>
      </c>
      <c r="C30353" t="s">
        <v>64</v>
      </c>
      <c r="D30353" t="s">
        <v>20</v>
      </c>
      <c r="E30353" t="s">
        <v>10</v>
      </c>
      <c r="F30353" t="s">
        <v>11</v>
      </c>
      <c r="G30353">
        <v>666.85649999999998</v>
      </c>
    </row>
    <row r="30354" spans="1:7" x14ac:dyDescent="0.25">
      <c r="A30354" t="s">
        <v>30396</v>
      </c>
      <c r="B30354" s="1">
        <v>39627</v>
      </c>
      <c r="C30354" t="s">
        <v>64</v>
      </c>
      <c r="D30354" t="s">
        <v>20</v>
      </c>
      <c r="E30354" t="s">
        <v>10</v>
      </c>
      <c r="F30354" t="s">
        <v>11</v>
      </c>
      <c r="G30354">
        <v>1265.7554</v>
      </c>
    </row>
    <row r="30355" spans="1:7" x14ac:dyDescent="0.25">
      <c r="A30355" t="s">
        <v>30397</v>
      </c>
      <c r="B30355" s="1">
        <v>39627</v>
      </c>
      <c r="C30355" t="s">
        <v>64</v>
      </c>
      <c r="D30355" t="s">
        <v>23</v>
      </c>
      <c r="E30355" t="s">
        <v>10</v>
      </c>
      <c r="F30355" t="s">
        <v>11</v>
      </c>
      <c r="G30355">
        <v>1303.8669</v>
      </c>
    </row>
    <row r="30356" spans="1:7" x14ac:dyDescent="0.25">
      <c r="A30356" t="s">
        <v>30398</v>
      </c>
      <c r="B30356" s="1">
        <v>39627</v>
      </c>
      <c r="C30356" t="s">
        <v>64</v>
      </c>
      <c r="D30356" t="s">
        <v>23</v>
      </c>
      <c r="E30356" t="s">
        <v>10</v>
      </c>
      <c r="F30356" t="s">
        <v>11</v>
      </c>
      <c r="G30356">
        <v>1319.3148000000001</v>
      </c>
    </row>
    <row r="30357" spans="1:7" x14ac:dyDescent="0.25">
      <c r="A30357" t="s">
        <v>30399</v>
      </c>
      <c r="B30357" s="1">
        <v>39627</v>
      </c>
      <c r="C30357" t="s">
        <v>64</v>
      </c>
      <c r="D30357" t="s">
        <v>23</v>
      </c>
      <c r="E30357" t="s">
        <v>10</v>
      </c>
      <c r="F30357" t="s">
        <v>11</v>
      </c>
      <c r="G30357">
        <v>1238.1415</v>
      </c>
    </row>
    <row r="30358" spans="1:7" x14ac:dyDescent="0.25">
      <c r="A30358" t="s">
        <v>30400</v>
      </c>
      <c r="B30358" s="1">
        <v>39627</v>
      </c>
      <c r="C30358" t="s">
        <v>64</v>
      </c>
      <c r="D30358" t="s">
        <v>20</v>
      </c>
      <c r="E30358" t="s">
        <v>10</v>
      </c>
      <c r="F30358" t="s">
        <v>11</v>
      </c>
      <c r="G30358">
        <v>1307.7344000000001</v>
      </c>
    </row>
    <row r="30359" spans="1:7" x14ac:dyDescent="0.25">
      <c r="A30359" t="s">
        <v>30401</v>
      </c>
      <c r="B30359" s="1">
        <v>39627</v>
      </c>
      <c r="C30359" t="s">
        <v>64</v>
      </c>
      <c r="D30359" t="s">
        <v>15</v>
      </c>
      <c r="E30359" t="s">
        <v>10</v>
      </c>
      <c r="F30359" t="s">
        <v>16</v>
      </c>
      <c r="G30359">
        <v>1293.3804</v>
      </c>
    </row>
    <row r="30360" spans="1:7" x14ac:dyDescent="0.25">
      <c r="A30360" t="s">
        <v>30402</v>
      </c>
      <c r="B30360" s="1">
        <v>39627</v>
      </c>
      <c r="C30360" t="s">
        <v>64</v>
      </c>
      <c r="D30360" t="s">
        <v>23</v>
      </c>
      <c r="E30360" t="s">
        <v>10</v>
      </c>
      <c r="F30360" t="s">
        <v>11</v>
      </c>
      <c r="G30360">
        <v>1879.5940000000001</v>
      </c>
    </row>
    <row r="30361" spans="1:7" x14ac:dyDescent="0.25">
      <c r="A30361" t="s">
        <v>30403</v>
      </c>
      <c r="B30361" s="1">
        <v>39627</v>
      </c>
      <c r="C30361" t="s">
        <v>64</v>
      </c>
      <c r="D30361" t="s">
        <v>66</v>
      </c>
      <c r="E30361" t="s">
        <v>67</v>
      </c>
      <c r="F30361" t="s">
        <v>68</v>
      </c>
      <c r="G30361">
        <v>1950.2808</v>
      </c>
    </row>
    <row r="30362" spans="1:7" x14ac:dyDescent="0.25">
      <c r="A30362" t="s">
        <v>30404</v>
      </c>
      <c r="B30362" s="1">
        <v>39627</v>
      </c>
      <c r="C30362" t="s">
        <v>64</v>
      </c>
      <c r="D30362" t="s">
        <v>88</v>
      </c>
      <c r="E30362" t="s">
        <v>67</v>
      </c>
      <c r="F30362" t="s">
        <v>89</v>
      </c>
      <c r="G30362">
        <v>1276.8054</v>
      </c>
    </row>
    <row r="30363" spans="1:7" x14ac:dyDescent="0.25">
      <c r="A30363" t="s">
        <v>30405</v>
      </c>
      <c r="B30363" s="1">
        <v>39627</v>
      </c>
      <c r="C30363" t="s">
        <v>64</v>
      </c>
      <c r="D30363" t="s">
        <v>66</v>
      </c>
      <c r="E30363" t="s">
        <v>67</v>
      </c>
      <c r="F30363" t="s">
        <v>68</v>
      </c>
      <c r="G30363">
        <v>1253.5894000000001</v>
      </c>
    </row>
    <row r="30364" spans="1:7" x14ac:dyDescent="0.25">
      <c r="A30364" t="s">
        <v>30406</v>
      </c>
      <c r="B30364" s="1">
        <v>39627</v>
      </c>
      <c r="C30364" t="s">
        <v>64</v>
      </c>
      <c r="D30364" t="s">
        <v>88</v>
      </c>
      <c r="E30364" t="s">
        <v>67</v>
      </c>
      <c r="F30364" t="s">
        <v>89</v>
      </c>
      <c r="G30364">
        <v>1297.8004000000001</v>
      </c>
    </row>
    <row r="30365" spans="1:7" x14ac:dyDescent="0.25">
      <c r="A30365" t="s">
        <v>30407</v>
      </c>
      <c r="B30365" s="1">
        <v>39627</v>
      </c>
      <c r="C30365" t="s">
        <v>64</v>
      </c>
      <c r="D30365" t="s">
        <v>82</v>
      </c>
      <c r="E30365" t="s">
        <v>67</v>
      </c>
      <c r="F30365" t="s">
        <v>83</v>
      </c>
      <c r="G30365">
        <v>1276.8054</v>
      </c>
    </row>
    <row r="30366" spans="1:7" x14ac:dyDescent="0.25">
      <c r="A30366" t="s">
        <v>30408</v>
      </c>
      <c r="B30366" s="1">
        <v>39627</v>
      </c>
      <c r="C30366" t="s">
        <v>64</v>
      </c>
      <c r="D30366" t="s">
        <v>82</v>
      </c>
      <c r="E30366" t="s">
        <v>67</v>
      </c>
      <c r="F30366" t="s">
        <v>83</v>
      </c>
      <c r="G30366">
        <v>1268.2859000000001</v>
      </c>
    </row>
    <row r="30367" spans="1:7" x14ac:dyDescent="0.25">
      <c r="A30367" t="s">
        <v>30409</v>
      </c>
      <c r="B30367" s="1">
        <v>39627</v>
      </c>
      <c r="C30367" t="s">
        <v>64</v>
      </c>
      <c r="D30367" t="s">
        <v>82</v>
      </c>
      <c r="E30367" t="s">
        <v>67</v>
      </c>
      <c r="F30367" t="s">
        <v>83</v>
      </c>
      <c r="G30367">
        <v>1313.2483</v>
      </c>
    </row>
    <row r="30368" spans="1:7" x14ac:dyDescent="0.25">
      <c r="A30368" t="s">
        <v>30410</v>
      </c>
      <c r="B30368" s="1">
        <v>39627</v>
      </c>
      <c r="C30368" t="s">
        <v>64</v>
      </c>
      <c r="D30368" t="s">
        <v>66</v>
      </c>
      <c r="E30368" t="s">
        <v>67</v>
      </c>
      <c r="F30368" t="s">
        <v>68</v>
      </c>
      <c r="G30368">
        <v>2634.3973999999998</v>
      </c>
    </row>
    <row r="30369" spans="1:7" x14ac:dyDescent="0.25">
      <c r="A30369" t="s">
        <v>30411</v>
      </c>
      <c r="B30369" s="1">
        <v>39627</v>
      </c>
      <c r="C30369" t="s">
        <v>64</v>
      </c>
      <c r="D30369" t="s">
        <v>72</v>
      </c>
      <c r="E30369" t="s">
        <v>73</v>
      </c>
      <c r="F30369" t="s">
        <v>74</v>
      </c>
      <c r="G30369">
        <v>820.29679999999996</v>
      </c>
    </row>
    <row r="30370" spans="1:7" x14ac:dyDescent="0.25">
      <c r="A30370" t="s">
        <v>30412</v>
      </c>
      <c r="B30370" s="1">
        <v>39627</v>
      </c>
      <c r="C30370" t="s">
        <v>64</v>
      </c>
      <c r="D30370" t="s">
        <v>72</v>
      </c>
      <c r="E30370" t="s">
        <v>73</v>
      </c>
      <c r="F30370" t="s">
        <v>74</v>
      </c>
      <c r="G30370">
        <v>606.62289999999996</v>
      </c>
    </row>
    <row r="30371" spans="1:7" x14ac:dyDescent="0.25">
      <c r="A30371" t="s">
        <v>30413</v>
      </c>
      <c r="B30371" s="1">
        <v>39627</v>
      </c>
      <c r="C30371" t="s">
        <v>64</v>
      </c>
      <c r="D30371" t="s">
        <v>72</v>
      </c>
      <c r="E30371" t="s">
        <v>73</v>
      </c>
      <c r="F30371" t="s">
        <v>74</v>
      </c>
      <c r="G30371">
        <v>666.85649999999998</v>
      </c>
    </row>
    <row r="30372" spans="1:7" x14ac:dyDescent="0.25">
      <c r="A30372" t="s">
        <v>30414</v>
      </c>
      <c r="B30372" s="1">
        <v>39628</v>
      </c>
      <c r="C30372" t="s">
        <v>64</v>
      </c>
      <c r="D30372" t="s">
        <v>72</v>
      </c>
      <c r="E30372" t="s">
        <v>73</v>
      </c>
      <c r="F30372" t="s">
        <v>74</v>
      </c>
      <c r="G30372">
        <v>654.45839999999998</v>
      </c>
    </row>
    <row r="30373" spans="1:7" x14ac:dyDescent="0.25">
      <c r="A30373" t="s">
        <v>30415</v>
      </c>
      <c r="B30373" s="1">
        <v>39628</v>
      </c>
      <c r="C30373" t="s">
        <v>64</v>
      </c>
      <c r="D30373" t="s">
        <v>72</v>
      </c>
      <c r="E30373" t="s">
        <v>73</v>
      </c>
      <c r="F30373" t="s">
        <v>74</v>
      </c>
      <c r="G30373">
        <v>1879.5940000000001</v>
      </c>
    </row>
    <row r="30374" spans="1:7" x14ac:dyDescent="0.25">
      <c r="A30374" t="s">
        <v>30416</v>
      </c>
      <c r="B30374" s="1">
        <v>39628</v>
      </c>
      <c r="C30374" t="s">
        <v>64</v>
      </c>
      <c r="D30374" t="s">
        <v>15</v>
      </c>
      <c r="E30374" t="s">
        <v>10</v>
      </c>
      <c r="F30374" t="s">
        <v>16</v>
      </c>
      <c r="G30374">
        <v>8.7848000000000006</v>
      </c>
    </row>
    <row r="30375" spans="1:7" x14ac:dyDescent="0.25">
      <c r="A30375" t="s">
        <v>30417</v>
      </c>
      <c r="B30375" s="1">
        <v>39628</v>
      </c>
      <c r="C30375" t="s">
        <v>64</v>
      </c>
      <c r="D30375" t="s">
        <v>72</v>
      </c>
      <c r="E30375" t="s">
        <v>73</v>
      </c>
      <c r="F30375" t="s">
        <v>74</v>
      </c>
      <c r="G30375">
        <v>66.277900000000002</v>
      </c>
    </row>
    <row r="30376" spans="1:7" x14ac:dyDescent="0.25">
      <c r="A30376" t="s">
        <v>30418</v>
      </c>
      <c r="B30376" s="1">
        <v>39628</v>
      </c>
      <c r="C30376" t="s">
        <v>64</v>
      </c>
      <c r="D30376" t="s">
        <v>72</v>
      </c>
      <c r="E30376" t="s">
        <v>73</v>
      </c>
      <c r="F30376" t="s">
        <v>74</v>
      </c>
      <c r="G30376">
        <v>27.614000000000001</v>
      </c>
    </row>
    <row r="30377" spans="1:7" x14ac:dyDescent="0.25">
      <c r="A30377" t="s">
        <v>30419</v>
      </c>
      <c r="B30377" s="1">
        <v>39628</v>
      </c>
      <c r="C30377" t="s">
        <v>64</v>
      </c>
      <c r="D30377" t="s">
        <v>72</v>
      </c>
      <c r="E30377" t="s">
        <v>73</v>
      </c>
      <c r="F30377" t="s">
        <v>74</v>
      </c>
      <c r="G30377">
        <v>149.6833</v>
      </c>
    </row>
    <row r="30378" spans="1:7" x14ac:dyDescent="0.25">
      <c r="A30378" t="s">
        <v>30420</v>
      </c>
      <c r="B30378" s="1">
        <v>39628</v>
      </c>
      <c r="C30378" t="s">
        <v>64</v>
      </c>
      <c r="D30378" t="s">
        <v>72</v>
      </c>
      <c r="E30378" t="s">
        <v>73</v>
      </c>
      <c r="F30378" t="s">
        <v>74</v>
      </c>
      <c r="G30378">
        <v>59.658999999999999</v>
      </c>
    </row>
    <row r="30379" spans="1:7" x14ac:dyDescent="0.25">
      <c r="A30379" t="s">
        <v>30421</v>
      </c>
      <c r="B30379" s="1">
        <v>39628</v>
      </c>
      <c r="C30379" t="s">
        <v>64</v>
      </c>
      <c r="D30379" t="s">
        <v>88</v>
      </c>
      <c r="E30379" t="s">
        <v>67</v>
      </c>
      <c r="F30379" t="s">
        <v>89</v>
      </c>
      <c r="G30379">
        <v>2574.6279</v>
      </c>
    </row>
    <row r="30380" spans="1:7" x14ac:dyDescent="0.25">
      <c r="A30380" t="s">
        <v>30422</v>
      </c>
      <c r="B30380" s="1">
        <v>39628</v>
      </c>
      <c r="C30380" t="s">
        <v>64</v>
      </c>
      <c r="D30380" t="s">
        <v>88</v>
      </c>
      <c r="E30380" t="s">
        <v>67</v>
      </c>
      <c r="F30380" t="s">
        <v>89</v>
      </c>
      <c r="G30380">
        <v>2618.8168999999998</v>
      </c>
    </row>
    <row r="30381" spans="1:7" x14ac:dyDescent="0.25">
      <c r="A30381" t="s">
        <v>30423</v>
      </c>
      <c r="B30381" s="1">
        <v>39628</v>
      </c>
      <c r="C30381" t="s">
        <v>64</v>
      </c>
      <c r="D30381" t="s">
        <v>82</v>
      </c>
      <c r="E30381" t="s">
        <v>67</v>
      </c>
      <c r="F30381" t="s">
        <v>83</v>
      </c>
      <c r="G30381">
        <v>2584.5619000000002</v>
      </c>
    </row>
    <row r="30382" spans="1:7" x14ac:dyDescent="0.25">
      <c r="A30382" t="s">
        <v>30424</v>
      </c>
      <c r="B30382" s="1">
        <v>39628</v>
      </c>
      <c r="C30382" t="s">
        <v>64</v>
      </c>
      <c r="D30382" t="s">
        <v>82</v>
      </c>
      <c r="E30382" t="s">
        <v>67</v>
      </c>
      <c r="F30382" t="s">
        <v>83</v>
      </c>
      <c r="G30382">
        <v>2561.3015999999998</v>
      </c>
    </row>
    <row r="30383" spans="1:7" x14ac:dyDescent="0.25">
      <c r="A30383" t="s">
        <v>30425</v>
      </c>
      <c r="B30383" s="1">
        <v>39628</v>
      </c>
      <c r="C30383" t="s">
        <v>64</v>
      </c>
      <c r="D30383" t="s">
        <v>66</v>
      </c>
      <c r="E30383" t="s">
        <v>67</v>
      </c>
      <c r="F30383" t="s">
        <v>68</v>
      </c>
      <c r="G30383">
        <v>2582.6833999999999</v>
      </c>
    </row>
    <row r="30384" spans="1:7" x14ac:dyDescent="0.25">
      <c r="A30384" t="s">
        <v>30426</v>
      </c>
      <c r="B30384" s="1">
        <v>39628</v>
      </c>
      <c r="C30384" t="s">
        <v>64</v>
      </c>
      <c r="D30384" t="s">
        <v>20</v>
      </c>
      <c r="E30384" t="s">
        <v>10</v>
      </c>
      <c r="F30384" t="s">
        <v>11</v>
      </c>
      <c r="G30384">
        <v>9.9339999999999993</v>
      </c>
    </row>
    <row r="30385" spans="1:7" x14ac:dyDescent="0.25">
      <c r="A30385" t="s">
        <v>30427</v>
      </c>
      <c r="B30385" s="1">
        <v>39628</v>
      </c>
      <c r="C30385" t="s">
        <v>64</v>
      </c>
      <c r="D30385" t="s">
        <v>15</v>
      </c>
      <c r="E30385" t="s">
        <v>10</v>
      </c>
      <c r="F30385" t="s">
        <v>16</v>
      </c>
      <c r="G30385">
        <v>27.614000000000001</v>
      </c>
    </row>
    <row r="30386" spans="1:7" x14ac:dyDescent="0.25">
      <c r="A30386" t="s">
        <v>30428</v>
      </c>
      <c r="B30386" s="1">
        <v>39628</v>
      </c>
      <c r="C30386" t="s">
        <v>64</v>
      </c>
      <c r="D30386" t="s">
        <v>23</v>
      </c>
      <c r="E30386" t="s">
        <v>10</v>
      </c>
      <c r="F30386" t="s">
        <v>11</v>
      </c>
      <c r="G30386">
        <v>40.078400000000002</v>
      </c>
    </row>
    <row r="30387" spans="1:7" x14ac:dyDescent="0.25">
      <c r="A30387" t="s">
        <v>30429</v>
      </c>
      <c r="B30387" s="1">
        <v>39628</v>
      </c>
      <c r="C30387" t="s">
        <v>64</v>
      </c>
      <c r="D30387" t="s">
        <v>20</v>
      </c>
      <c r="E30387" t="s">
        <v>10</v>
      </c>
      <c r="F30387" t="s">
        <v>11</v>
      </c>
      <c r="G30387">
        <v>63.084499999999998</v>
      </c>
    </row>
    <row r="30388" spans="1:7" x14ac:dyDescent="0.25">
      <c r="A30388" t="s">
        <v>30430</v>
      </c>
      <c r="B30388" s="1">
        <v>39628</v>
      </c>
      <c r="C30388" t="s">
        <v>64</v>
      </c>
      <c r="D30388" t="s">
        <v>20</v>
      </c>
      <c r="E30388" t="s">
        <v>10</v>
      </c>
      <c r="F30388" t="s">
        <v>11</v>
      </c>
      <c r="G30388">
        <v>38.652900000000002</v>
      </c>
    </row>
    <row r="30389" spans="1:7" x14ac:dyDescent="0.25">
      <c r="A30389" t="s">
        <v>30431</v>
      </c>
      <c r="B30389" s="1">
        <v>39628</v>
      </c>
      <c r="C30389" t="s">
        <v>64</v>
      </c>
      <c r="D30389" t="s">
        <v>20</v>
      </c>
      <c r="E30389" t="s">
        <v>10</v>
      </c>
      <c r="F30389" t="s">
        <v>11</v>
      </c>
      <c r="G30389">
        <v>104.3783</v>
      </c>
    </row>
    <row r="30390" spans="1:7" x14ac:dyDescent="0.25">
      <c r="A30390" t="s">
        <v>30432</v>
      </c>
      <c r="B30390" s="1">
        <v>39628</v>
      </c>
      <c r="C30390" t="s">
        <v>64</v>
      </c>
      <c r="D30390" t="s">
        <v>23</v>
      </c>
      <c r="E30390" t="s">
        <v>10</v>
      </c>
      <c r="F30390" t="s">
        <v>11</v>
      </c>
      <c r="G30390">
        <v>82.278300000000002</v>
      </c>
    </row>
    <row r="30391" spans="1:7" x14ac:dyDescent="0.25">
      <c r="A30391" t="s">
        <v>30433</v>
      </c>
      <c r="B30391" s="1">
        <v>39628</v>
      </c>
      <c r="C30391" t="s">
        <v>64</v>
      </c>
      <c r="D30391" t="s">
        <v>23</v>
      </c>
      <c r="E30391" t="s">
        <v>10</v>
      </c>
      <c r="F30391" t="s">
        <v>11</v>
      </c>
      <c r="G30391">
        <v>147.50649999999999</v>
      </c>
    </row>
    <row r="30392" spans="1:7" x14ac:dyDescent="0.25">
      <c r="A30392" t="s">
        <v>30434</v>
      </c>
      <c r="B30392" s="1">
        <v>39628</v>
      </c>
      <c r="C30392" t="s">
        <v>64</v>
      </c>
      <c r="D30392" t="s">
        <v>15</v>
      </c>
      <c r="E30392" t="s">
        <v>10</v>
      </c>
      <c r="F30392" t="s">
        <v>16</v>
      </c>
      <c r="G30392">
        <v>132.5779</v>
      </c>
    </row>
    <row r="30393" spans="1:7" x14ac:dyDescent="0.25">
      <c r="A30393" t="s">
        <v>30435</v>
      </c>
      <c r="B30393" s="1">
        <v>39628</v>
      </c>
      <c r="C30393" t="s">
        <v>64</v>
      </c>
      <c r="D30393" t="s">
        <v>20</v>
      </c>
      <c r="E30393" t="s">
        <v>10</v>
      </c>
      <c r="F30393" t="s">
        <v>11</v>
      </c>
      <c r="G30393">
        <v>5.5140000000000002</v>
      </c>
    </row>
    <row r="30394" spans="1:7" x14ac:dyDescent="0.25">
      <c r="A30394" t="s">
        <v>30436</v>
      </c>
      <c r="B30394" s="1">
        <v>39628</v>
      </c>
      <c r="C30394" t="s">
        <v>64</v>
      </c>
      <c r="D30394" t="s">
        <v>20</v>
      </c>
      <c r="E30394" t="s">
        <v>10</v>
      </c>
      <c r="F30394" t="s">
        <v>11</v>
      </c>
      <c r="G30394">
        <v>77.338999999999999</v>
      </c>
    </row>
    <row r="30395" spans="1:7" x14ac:dyDescent="0.25">
      <c r="A30395" t="s">
        <v>30437</v>
      </c>
      <c r="B30395" s="1">
        <v>39628</v>
      </c>
      <c r="C30395" t="s">
        <v>64</v>
      </c>
      <c r="D30395" t="s">
        <v>23</v>
      </c>
      <c r="E30395" t="s">
        <v>10</v>
      </c>
      <c r="F30395" t="s">
        <v>11</v>
      </c>
      <c r="G30395">
        <v>44.177900000000001</v>
      </c>
    </row>
    <row r="30396" spans="1:7" x14ac:dyDescent="0.25">
      <c r="A30396" t="s">
        <v>30438</v>
      </c>
      <c r="B30396" s="1">
        <v>39628</v>
      </c>
      <c r="C30396" t="s">
        <v>64</v>
      </c>
      <c r="D30396" t="s">
        <v>88</v>
      </c>
      <c r="E30396" t="s">
        <v>67</v>
      </c>
      <c r="F30396" t="s">
        <v>89</v>
      </c>
      <c r="G30396">
        <v>77.338999999999999</v>
      </c>
    </row>
    <row r="30397" spans="1:7" x14ac:dyDescent="0.25">
      <c r="A30397" t="s">
        <v>30439</v>
      </c>
      <c r="B30397" s="1">
        <v>39628</v>
      </c>
      <c r="C30397" t="s">
        <v>64</v>
      </c>
      <c r="D30397" t="s">
        <v>88</v>
      </c>
      <c r="E30397" t="s">
        <v>67</v>
      </c>
      <c r="F30397" t="s">
        <v>89</v>
      </c>
      <c r="G30397">
        <v>32.0229</v>
      </c>
    </row>
    <row r="30398" spans="1:7" x14ac:dyDescent="0.25">
      <c r="A30398" t="s">
        <v>30440</v>
      </c>
      <c r="B30398" s="1">
        <v>39628</v>
      </c>
      <c r="C30398" t="s">
        <v>64</v>
      </c>
      <c r="D30398" t="s">
        <v>88</v>
      </c>
      <c r="E30398" t="s">
        <v>67</v>
      </c>
      <c r="F30398" t="s">
        <v>89</v>
      </c>
      <c r="G30398">
        <v>87.250799999999998</v>
      </c>
    </row>
    <row r="30399" spans="1:7" x14ac:dyDescent="0.25">
      <c r="A30399" t="s">
        <v>30441</v>
      </c>
      <c r="B30399" s="1">
        <v>39628</v>
      </c>
      <c r="C30399" t="s">
        <v>64</v>
      </c>
      <c r="D30399" t="s">
        <v>88</v>
      </c>
      <c r="E30399" t="s">
        <v>67</v>
      </c>
      <c r="F30399" t="s">
        <v>89</v>
      </c>
      <c r="G30399">
        <v>15.7242</v>
      </c>
    </row>
    <row r="30400" spans="1:7" x14ac:dyDescent="0.25">
      <c r="A30400" t="s">
        <v>30442</v>
      </c>
      <c r="B30400" s="1">
        <v>39628</v>
      </c>
      <c r="C30400" t="s">
        <v>64</v>
      </c>
      <c r="D30400" t="s">
        <v>82</v>
      </c>
      <c r="E30400" t="s">
        <v>67</v>
      </c>
      <c r="F30400" t="s">
        <v>83</v>
      </c>
      <c r="G30400">
        <v>77.316900000000004</v>
      </c>
    </row>
    <row r="30401" spans="1:7" x14ac:dyDescent="0.25">
      <c r="A30401" t="s">
        <v>30443</v>
      </c>
      <c r="B30401" s="1">
        <v>39628</v>
      </c>
      <c r="C30401" t="s">
        <v>64</v>
      </c>
      <c r="D30401" t="s">
        <v>88</v>
      </c>
      <c r="E30401" t="s">
        <v>67</v>
      </c>
      <c r="F30401" t="s">
        <v>89</v>
      </c>
      <c r="G30401">
        <v>47.481900000000003</v>
      </c>
    </row>
    <row r="30402" spans="1:7" x14ac:dyDescent="0.25">
      <c r="A30402" t="s">
        <v>30444</v>
      </c>
      <c r="B30402" s="1">
        <v>39628</v>
      </c>
      <c r="C30402" t="s">
        <v>64</v>
      </c>
      <c r="D30402" t="s">
        <v>23</v>
      </c>
      <c r="E30402" t="s">
        <v>10</v>
      </c>
      <c r="F30402" t="s">
        <v>11</v>
      </c>
      <c r="G30402">
        <v>46.7194</v>
      </c>
    </row>
    <row r="30403" spans="1:7" x14ac:dyDescent="0.25">
      <c r="A30403" t="s">
        <v>30445</v>
      </c>
      <c r="B30403" s="1">
        <v>39628</v>
      </c>
      <c r="C30403" t="s">
        <v>64</v>
      </c>
      <c r="D30403" t="s">
        <v>82</v>
      </c>
      <c r="E30403" t="s">
        <v>67</v>
      </c>
      <c r="F30403" t="s">
        <v>83</v>
      </c>
      <c r="G30403">
        <v>8.0443999999999996</v>
      </c>
    </row>
    <row r="30404" spans="1:7" x14ac:dyDescent="0.25">
      <c r="A30404" t="s">
        <v>30446</v>
      </c>
      <c r="B30404" s="1">
        <v>39628</v>
      </c>
      <c r="C30404" t="s">
        <v>64</v>
      </c>
      <c r="D30404" t="s">
        <v>15</v>
      </c>
      <c r="E30404" t="s">
        <v>10</v>
      </c>
      <c r="F30404" t="s">
        <v>16</v>
      </c>
      <c r="G30404">
        <v>107.1408</v>
      </c>
    </row>
    <row r="30405" spans="1:7" x14ac:dyDescent="0.25">
      <c r="A30405" t="s">
        <v>30447</v>
      </c>
      <c r="B30405" s="1">
        <v>39628</v>
      </c>
      <c r="C30405" t="s">
        <v>64</v>
      </c>
      <c r="D30405" t="s">
        <v>23</v>
      </c>
      <c r="E30405" t="s">
        <v>10</v>
      </c>
      <c r="F30405" t="s">
        <v>11</v>
      </c>
      <c r="G30405">
        <v>109.9144</v>
      </c>
    </row>
    <row r="30406" spans="1:7" x14ac:dyDescent="0.25">
      <c r="A30406" t="s">
        <v>30448</v>
      </c>
      <c r="B30406" s="1">
        <v>39628</v>
      </c>
      <c r="C30406" t="s">
        <v>64</v>
      </c>
      <c r="D30406" t="s">
        <v>23</v>
      </c>
      <c r="E30406" t="s">
        <v>10</v>
      </c>
      <c r="F30406" t="s">
        <v>11</v>
      </c>
      <c r="G30406">
        <v>2574.6279</v>
      </c>
    </row>
    <row r="30407" spans="1:7" x14ac:dyDescent="0.25">
      <c r="A30407" t="s">
        <v>30449</v>
      </c>
      <c r="B30407" s="1">
        <v>39628</v>
      </c>
      <c r="C30407" t="s">
        <v>64</v>
      </c>
      <c r="D30407" t="s">
        <v>20</v>
      </c>
      <c r="E30407" t="s">
        <v>10</v>
      </c>
      <c r="F30407" t="s">
        <v>11</v>
      </c>
      <c r="G30407">
        <v>2640.9058</v>
      </c>
    </row>
    <row r="30408" spans="1:7" x14ac:dyDescent="0.25">
      <c r="A30408" t="s">
        <v>30450</v>
      </c>
      <c r="B30408" s="1">
        <v>39628</v>
      </c>
      <c r="C30408" t="s">
        <v>64</v>
      </c>
      <c r="D30408" t="s">
        <v>23</v>
      </c>
      <c r="E30408" t="s">
        <v>10</v>
      </c>
      <c r="F30408" t="s">
        <v>11</v>
      </c>
      <c r="G30408">
        <v>888.95039999999995</v>
      </c>
    </row>
    <row r="30409" spans="1:7" x14ac:dyDescent="0.25">
      <c r="A30409" t="s">
        <v>30451</v>
      </c>
      <c r="B30409" s="1">
        <v>39628</v>
      </c>
      <c r="C30409" t="s">
        <v>64</v>
      </c>
      <c r="D30409" t="s">
        <v>20</v>
      </c>
      <c r="E30409" t="s">
        <v>10</v>
      </c>
      <c r="F30409" t="s">
        <v>11</v>
      </c>
      <c r="G30409">
        <v>937.55939999999998</v>
      </c>
    </row>
    <row r="30410" spans="1:7" x14ac:dyDescent="0.25">
      <c r="A30410" t="s">
        <v>30452</v>
      </c>
      <c r="B30410" s="1">
        <v>39628</v>
      </c>
      <c r="C30410" t="s">
        <v>64</v>
      </c>
      <c r="D30410" t="s">
        <v>15</v>
      </c>
      <c r="E30410" t="s">
        <v>10</v>
      </c>
      <c r="F30410" t="s">
        <v>16</v>
      </c>
      <c r="G30410">
        <v>937.55939999999998</v>
      </c>
    </row>
    <row r="30411" spans="1:7" x14ac:dyDescent="0.25">
      <c r="A30411" t="s">
        <v>30453</v>
      </c>
      <c r="B30411" s="1">
        <v>39628</v>
      </c>
      <c r="C30411" t="s">
        <v>64</v>
      </c>
      <c r="D30411" t="s">
        <v>20</v>
      </c>
      <c r="E30411" t="s">
        <v>10</v>
      </c>
      <c r="F30411" t="s">
        <v>11</v>
      </c>
      <c r="G30411">
        <v>888.93939999999998</v>
      </c>
    </row>
    <row r="30412" spans="1:7" x14ac:dyDescent="0.25">
      <c r="A30412" t="s">
        <v>30454</v>
      </c>
      <c r="B30412" s="1">
        <v>39628</v>
      </c>
      <c r="C30412" t="s">
        <v>64</v>
      </c>
      <c r="D30412" t="s">
        <v>15</v>
      </c>
      <c r="E30412" t="s">
        <v>10</v>
      </c>
      <c r="F30412" t="s">
        <v>16</v>
      </c>
      <c r="G30412">
        <v>674.01689999999996</v>
      </c>
    </row>
    <row r="30413" spans="1:7" x14ac:dyDescent="0.25">
      <c r="A30413" t="s">
        <v>30455</v>
      </c>
      <c r="B30413" s="1">
        <v>39628</v>
      </c>
      <c r="C30413" t="s">
        <v>64</v>
      </c>
      <c r="D30413" t="s">
        <v>20</v>
      </c>
      <c r="E30413" t="s">
        <v>10</v>
      </c>
      <c r="F30413" t="s">
        <v>11</v>
      </c>
      <c r="G30413">
        <v>2602.2640000000001</v>
      </c>
    </row>
    <row r="30414" spans="1:7" x14ac:dyDescent="0.25">
      <c r="A30414" t="s">
        <v>30456</v>
      </c>
      <c r="B30414" s="1">
        <v>39628</v>
      </c>
      <c r="C30414" t="s">
        <v>64</v>
      </c>
      <c r="D30414" t="s">
        <v>82</v>
      </c>
      <c r="E30414" t="s">
        <v>67</v>
      </c>
      <c r="F30414" t="s">
        <v>83</v>
      </c>
      <c r="G30414">
        <v>1352.3432</v>
      </c>
    </row>
    <row r="30415" spans="1:7" x14ac:dyDescent="0.25">
      <c r="A30415" t="s">
        <v>30457</v>
      </c>
      <c r="B30415" s="1">
        <v>39628</v>
      </c>
      <c r="C30415" t="s">
        <v>64</v>
      </c>
      <c r="D30415" t="s">
        <v>82</v>
      </c>
      <c r="E30415" t="s">
        <v>67</v>
      </c>
      <c r="F30415" t="s">
        <v>83</v>
      </c>
      <c r="G30415">
        <v>820.29679999999996</v>
      </c>
    </row>
    <row r="30416" spans="1:7" x14ac:dyDescent="0.25">
      <c r="A30416" t="s">
        <v>30458</v>
      </c>
      <c r="B30416" s="1">
        <v>39628</v>
      </c>
      <c r="C30416" t="s">
        <v>64</v>
      </c>
      <c r="D30416" t="s">
        <v>82</v>
      </c>
      <c r="E30416" t="s">
        <v>67</v>
      </c>
      <c r="F30416" t="s">
        <v>83</v>
      </c>
      <c r="G30416">
        <v>820.29679999999996</v>
      </c>
    </row>
    <row r="30417" spans="1:7" x14ac:dyDescent="0.25">
      <c r="A30417" t="s">
        <v>30459</v>
      </c>
      <c r="B30417" s="1">
        <v>39628</v>
      </c>
      <c r="C30417" t="s">
        <v>64</v>
      </c>
      <c r="D30417" t="s">
        <v>88</v>
      </c>
      <c r="E30417" t="s">
        <v>67</v>
      </c>
      <c r="F30417" t="s">
        <v>89</v>
      </c>
      <c r="G30417">
        <v>858.96069999999997</v>
      </c>
    </row>
    <row r="30418" spans="1:7" x14ac:dyDescent="0.25">
      <c r="A30418" t="s">
        <v>30460</v>
      </c>
      <c r="B30418" s="1">
        <v>39628</v>
      </c>
      <c r="C30418" t="s">
        <v>64</v>
      </c>
      <c r="D30418" t="s">
        <v>72</v>
      </c>
      <c r="E30418" t="s">
        <v>73</v>
      </c>
      <c r="F30418" t="s">
        <v>74</v>
      </c>
      <c r="G30418">
        <v>2715.3497000000002</v>
      </c>
    </row>
    <row r="30419" spans="1:7" x14ac:dyDescent="0.25">
      <c r="A30419" t="s">
        <v>30461</v>
      </c>
      <c r="B30419" s="1">
        <v>39628</v>
      </c>
      <c r="C30419" t="s">
        <v>64</v>
      </c>
      <c r="D30419" t="s">
        <v>72</v>
      </c>
      <c r="E30419" t="s">
        <v>73</v>
      </c>
      <c r="F30419" t="s">
        <v>74</v>
      </c>
      <c r="G30419">
        <v>2738.5657000000001</v>
      </c>
    </row>
    <row r="30420" spans="1:7" x14ac:dyDescent="0.25">
      <c r="A30420" t="s">
        <v>30462</v>
      </c>
      <c r="B30420" s="1">
        <v>39628</v>
      </c>
      <c r="C30420" t="s">
        <v>64</v>
      </c>
      <c r="D30420" t="s">
        <v>72</v>
      </c>
      <c r="E30420" t="s">
        <v>73</v>
      </c>
      <c r="F30420" t="s">
        <v>74</v>
      </c>
      <c r="G30420">
        <v>2563.5889999999999</v>
      </c>
    </row>
    <row r="30421" spans="1:7" x14ac:dyDescent="0.25">
      <c r="A30421" t="s">
        <v>30463</v>
      </c>
      <c r="B30421" s="1">
        <v>39628</v>
      </c>
      <c r="C30421" t="s">
        <v>64</v>
      </c>
      <c r="D30421" t="s">
        <v>20</v>
      </c>
      <c r="E30421" t="s">
        <v>10</v>
      </c>
      <c r="F30421" t="s">
        <v>11</v>
      </c>
      <c r="G30421">
        <v>835.74469999999997</v>
      </c>
    </row>
    <row r="30422" spans="1:7" x14ac:dyDescent="0.25">
      <c r="A30422" t="s">
        <v>30464</v>
      </c>
      <c r="B30422" s="1">
        <v>39628</v>
      </c>
      <c r="C30422" t="s">
        <v>64</v>
      </c>
      <c r="D30422" t="s">
        <v>20</v>
      </c>
      <c r="E30422" t="s">
        <v>10</v>
      </c>
      <c r="F30422" t="s">
        <v>11</v>
      </c>
      <c r="G30422">
        <v>2719.4382000000001</v>
      </c>
    </row>
    <row r="30423" spans="1:7" x14ac:dyDescent="0.25">
      <c r="A30423" t="s">
        <v>30465</v>
      </c>
      <c r="B30423" s="1">
        <v>39628</v>
      </c>
      <c r="C30423" t="s">
        <v>64</v>
      </c>
      <c r="D30423" t="s">
        <v>15</v>
      </c>
      <c r="E30423" t="s">
        <v>10</v>
      </c>
      <c r="F30423" t="s">
        <v>16</v>
      </c>
      <c r="G30423">
        <v>1382.4875999999999</v>
      </c>
    </row>
    <row r="30424" spans="1:7" x14ac:dyDescent="0.25">
      <c r="A30424" t="s">
        <v>30466</v>
      </c>
      <c r="B30424" s="1">
        <v>39628</v>
      </c>
      <c r="C30424" t="s">
        <v>64</v>
      </c>
      <c r="D30424" t="s">
        <v>23</v>
      </c>
      <c r="E30424" t="s">
        <v>10</v>
      </c>
      <c r="F30424" t="s">
        <v>11</v>
      </c>
      <c r="G30424">
        <v>2694.0563000000002</v>
      </c>
    </row>
    <row r="30425" spans="1:7" x14ac:dyDescent="0.25">
      <c r="A30425" t="s">
        <v>30467</v>
      </c>
      <c r="B30425" s="1">
        <v>39628</v>
      </c>
      <c r="C30425" t="s">
        <v>64</v>
      </c>
      <c r="D30425" t="s">
        <v>20</v>
      </c>
      <c r="E30425" t="s">
        <v>10</v>
      </c>
      <c r="F30425" t="s">
        <v>11</v>
      </c>
      <c r="G30425">
        <v>1303.8669</v>
      </c>
    </row>
    <row r="30426" spans="1:7" x14ac:dyDescent="0.25">
      <c r="A30426" t="s">
        <v>30468</v>
      </c>
      <c r="B30426" s="1">
        <v>39628</v>
      </c>
      <c r="C30426" t="s">
        <v>64</v>
      </c>
      <c r="D30426" t="s">
        <v>23</v>
      </c>
      <c r="E30426" t="s">
        <v>10</v>
      </c>
      <c r="F30426" t="s">
        <v>11</v>
      </c>
      <c r="G30426">
        <v>1276.8054</v>
      </c>
    </row>
    <row r="30427" spans="1:7" x14ac:dyDescent="0.25">
      <c r="A30427" t="s">
        <v>30469</v>
      </c>
      <c r="B30427" s="1">
        <v>39628</v>
      </c>
      <c r="C30427" t="s">
        <v>64</v>
      </c>
      <c r="D30427" t="s">
        <v>20</v>
      </c>
      <c r="E30427" t="s">
        <v>10</v>
      </c>
      <c r="F30427" t="s">
        <v>11</v>
      </c>
      <c r="G30427">
        <v>1950.2808</v>
      </c>
    </row>
    <row r="30428" spans="1:7" x14ac:dyDescent="0.25">
      <c r="A30428" t="s">
        <v>30470</v>
      </c>
      <c r="B30428" s="1">
        <v>39628</v>
      </c>
      <c r="C30428" t="s">
        <v>64</v>
      </c>
      <c r="D30428" t="s">
        <v>20</v>
      </c>
      <c r="E30428" t="s">
        <v>10</v>
      </c>
      <c r="F30428" t="s">
        <v>11</v>
      </c>
      <c r="G30428">
        <v>1950.2808</v>
      </c>
    </row>
    <row r="30429" spans="1:7" x14ac:dyDescent="0.25">
      <c r="A30429" t="s">
        <v>30471</v>
      </c>
      <c r="B30429" s="1">
        <v>39628</v>
      </c>
      <c r="C30429" t="s">
        <v>64</v>
      </c>
      <c r="D30429" t="s">
        <v>20</v>
      </c>
      <c r="E30429" t="s">
        <v>10</v>
      </c>
      <c r="F30429" t="s">
        <v>11</v>
      </c>
      <c r="G30429">
        <v>2087.3119000000002</v>
      </c>
    </row>
    <row r="30430" spans="1:7" x14ac:dyDescent="0.25">
      <c r="A30430" t="s">
        <v>30472</v>
      </c>
      <c r="B30430" s="1">
        <v>39628</v>
      </c>
      <c r="C30430" t="s">
        <v>64</v>
      </c>
      <c r="D30430" t="s">
        <v>88</v>
      </c>
      <c r="E30430" t="s">
        <v>67</v>
      </c>
      <c r="F30430" t="s">
        <v>89</v>
      </c>
      <c r="G30430">
        <v>1928.1919</v>
      </c>
    </row>
    <row r="30431" spans="1:7" x14ac:dyDescent="0.25">
      <c r="A30431" t="s">
        <v>30473</v>
      </c>
      <c r="B30431" s="1">
        <v>39628</v>
      </c>
      <c r="C30431" t="s">
        <v>64</v>
      </c>
      <c r="D30431" t="s">
        <v>82</v>
      </c>
      <c r="E30431" t="s">
        <v>67</v>
      </c>
      <c r="F30431" t="s">
        <v>83</v>
      </c>
      <c r="G30431">
        <v>671.79579999999999</v>
      </c>
    </row>
    <row r="30432" spans="1:7" x14ac:dyDescent="0.25">
      <c r="A30432" t="s">
        <v>30474</v>
      </c>
      <c r="B30432" s="1">
        <v>39628</v>
      </c>
      <c r="C30432" t="s">
        <v>64</v>
      </c>
      <c r="D30432" t="s">
        <v>88</v>
      </c>
      <c r="E30432" t="s">
        <v>67</v>
      </c>
      <c r="F30432" t="s">
        <v>89</v>
      </c>
      <c r="G30432">
        <v>596.68899999999996</v>
      </c>
    </row>
    <row r="30433" spans="1:7" x14ac:dyDescent="0.25">
      <c r="A30433" t="s">
        <v>30475</v>
      </c>
      <c r="B30433" s="1">
        <v>39628</v>
      </c>
      <c r="C30433" t="s">
        <v>64</v>
      </c>
      <c r="D30433" t="s">
        <v>66</v>
      </c>
      <c r="E30433" t="s">
        <v>67</v>
      </c>
      <c r="F30433" t="s">
        <v>68</v>
      </c>
      <c r="G30433">
        <v>596.68899999999996</v>
      </c>
    </row>
    <row r="30434" spans="1:7" x14ac:dyDescent="0.25">
      <c r="A30434" t="s">
        <v>30476</v>
      </c>
      <c r="B30434" s="1">
        <v>39628</v>
      </c>
      <c r="C30434" t="s">
        <v>64</v>
      </c>
      <c r="D30434" t="s">
        <v>66</v>
      </c>
      <c r="E30434" t="s">
        <v>67</v>
      </c>
      <c r="F30434" t="s">
        <v>68</v>
      </c>
      <c r="G30434">
        <v>622.07079999999996</v>
      </c>
    </row>
    <row r="30435" spans="1:7" x14ac:dyDescent="0.25">
      <c r="A30435" t="s">
        <v>30477</v>
      </c>
      <c r="B30435" s="1">
        <v>39628</v>
      </c>
      <c r="C30435" t="s">
        <v>64</v>
      </c>
      <c r="D30435" t="s">
        <v>82</v>
      </c>
      <c r="E30435" t="s">
        <v>67</v>
      </c>
      <c r="F30435" t="s">
        <v>83</v>
      </c>
      <c r="G30435">
        <v>2688.5092</v>
      </c>
    </row>
    <row r="30436" spans="1:7" x14ac:dyDescent="0.25">
      <c r="A30436" t="s">
        <v>30478</v>
      </c>
      <c r="B30436" s="1">
        <v>39628</v>
      </c>
      <c r="C30436" t="s">
        <v>64</v>
      </c>
      <c r="D30436" t="s">
        <v>72</v>
      </c>
      <c r="E30436" t="s">
        <v>73</v>
      </c>
      <c r="F30436" t="s">
        <v>74</v>
      </c>
      <c r="G30436">
        <v>820.29679999999996</v>
      </c>
    </row>
    <row r="30437" spans="1:7" x14ac:dyDescent="0.25">
      <c r="A30437" t="s">
        <v>30479</v>
      </c>
      <c r="B30437" s="1">
        <v>39628</v>
      </c>
      <c r="C30437" t="s">
        <v>64</v>
      </c>
      <c r="D30437" t="s">
        <v>72</v>
      </c>
      <c r="E30437" t="s">
        <v>73</v>
      </c>
      <c r="F30437" t="s">
        <v>74</v>
      </c>
      <c r="G30437">
        <v>635.35289999999998</v>
      </c>
    </row>
    <row r="30438" spans="1:7" x14ac:dyDescent="0.25">
      <c r="A30438" t="s">
        <v>30480</v>
      </c>
      <c r="B30438" s="1">
        <v>39628</v>
      </c>
      <c r="C30438" t="s">
        <v>64</v>
      </c>
      <c r="D30438" t="s">
        <v>72</v>
      </c>
      <c r="E30438" t="s">
        <v>73</v>
      </c>
      <c r="F30438" t="s">
        <v>74</v>
      </c>
      <c r="G30438">
        <v>1436.3122000000001</v>
      </c>
    </row>
    <row r="30439" spans="1:7" x14ac:dyDescent="0.25">
      <c r="A30439" t="s">
        <v>30481</v>
      </c>
      <c r="B30439" s="1">
        <v>39629</v>
      </c>
      <c r="C30439" t="s">
        <v>64</v>
      </c>
      <c r="D30439" t="s">
        <v>20</v>
      </c>
      <c r="E30439" t="s">
        <v>10</v>
      </c>
      <c r="F30439" t="s">
        <v>11</v>
      </c>
      <c r="G30439">
        <v>8.7848000000000006</v>
      </c>
    </row>
    <row r="30440" spans="1:7" x14ac:dyDescent="0.25">
      <c r="A30440" t="s">
        <v>30482</v>
      </c>
      <c r="B30440" s="1">
        <v>39629</v>
      </c>
      <c r="C30440" t="s">
        <v>64</v>
      </c>
      <c r="D30440" t="s">
        <v>72</v>
      </c>
      <c r="E30440" t="s">
        <v>73</v>
      </c>
      <c r="F30440" t="s">
        <v>74</v>
      </c>
      <c r="G30440">
        <v>27.614000000000001</v>
      </c>
    </row>
    <row r="30441" spans="1:7" x14ac:dyDescent="0.25">
      <c r="A30441" t="s">
        <v>30483</v>
      </c>
      <c r="B30441" s="1">
        <v>39629</v>
      </c>
      <c r="C30441" t="s">
        <v>64</v>
      </c>
      <c r="D30441" t="s">
        <v>72</v>
      </c>
      <c r="E30441" t="s">
        <v>73</v>
      </c>
      <c r="F30441" t="s">
        <v>74</v>
      </c>
      <c r="G30441">
        <v>24.2879</v>
      </c>
    </row>
    <row r="30442" spans="1:7" x14ac:dyDescent="0.25">
      <c r="A30442" t="s">
        <v>30484</v>
      </c>
      <c r="B30442" s="1">
        <v>39629</v>
      </c>
      <c r="C30442" t="s">
        <v>64</v>
      </c>
      <c r="D30442" t="s">
        <v>72</v>
      </c>
      <c r="E30442" t="s">
        <v>73</v>
      </c>
      <c r="F30442" t="s">
        <v>74</v>
      </c>
      <c r="G30442">
        <v>94.455399999999997</v>
      </c>
    </row>
    <row r="30443" spans="1:7" x14ac:dyDescent="0.25">
      <c r="A30443" t="s">
        <v>30485</v>
      </c>
      <c r="B30443" s="1">
        <v>39629</v>
      </c>
      <c r="C30443" t="s">
        <v>64</v>
      </c>
      <c r="D30443" t="s">
        <v>72</v>
      </c>
      <c r="E30443" t="s">
        <v>73</v>
      </c>
      <c r="F30443" t="s">
        <v>74</v>
      </c>
      <c r="G30443">
        <v>203.60730000000001</v>
      </c>
    </row>
    <row r="30444" spans="1:7" x14ac:dyDescent="0.25">
      <c r="A30444" t="s">
        <v>30486</v>
      </c>
      <c r="B30444" s="1">
        <v>39629</v>
      </c>
      <c r="C30444" t="s">
        <v>64</v>
      </c>
      <c r="D30444" t="s">
        <v>72</v>
      </c>
      <c r="E30444" t="s">
        <v>73</v>
      </c>
      <c r="F30444" t="s">
        <v>74</v>
      </c>
      <c r="G30444">
        <v>44.177900000000001</v>
      </c>
    </row>
    <row r="30445" spans="1:7" x14ac:dyDescent="0.25">
      <c r="A30445" t="s">
        <v>30487</v>
      </c>
      <c r="B30445" s="1">
        <v>39629</v>
      </c>
      <c r="C30445" t="s">
        <v>64</v>
      </c>
      <c r="D30445" t="s">
        <v>72</v>
      </c>
      <c r="E30445" t="s">
        <v>73</v>
      </c>
      <c r="F30445" t="s">
        <v>74</v>
      </c>
      <c r="G30445">
        <v>8.0443999999999996</v>
      </c>
    </row>
    <row r="30446" spans="1:7" x14ac:dyDescent="0.25">
      <c r="A30446" t="s">
        <v>30488</v>
      </c>
      <c r="B30446" s="1">
        <v>39629</v>
      </c>
      <c r="C30446" t="s">
        <v>64</v>
      </c>
      <c r="D30446" t="s">
        <v>72</v>
      </c>
      <c r="E30446" t="s">
        <v>73</v>
      </c>
      <c r="F30446" t="s">
        <v>74</v>
      </c>
      <c r="G30446">
        <v>16.552900000000001</v>
      </c>
    </row>
    <row r="30447" spans="1:7" x14ac:dyDescent="0.25">
      <c r="A30447" t="s">
        <v>30489</v>
      </c>
      <c r="B30447" s="1">
        <v>39629</v>
      </c>
      <c r="C30447" t="s">
        <v>64</v>
      </c>
      <c r="D30447" t="s">
        <v>82</v>
      </c>
      <c r="E30447" t="s">
        <v>67</v>
      </c>
      <c r="F30447" t="s">
        <v>83</v>
      </c>
      <c r="G30447">
        <v>2725.2836000000002</v>
      </c>
    </row>
    <row r="30448" spans="1:7" x14ac:dyDescent="0.25">
      <c r="A30448" t="s">
        <v>30490</v>
      </c>
      <c r="B30448" s="1">
        <v>39629</v>
      </c>
      <c r="C30448" t="s">
        <v>64</v>
      </c>
      <c r="D30448" t="s">
        <v>72</v>
      </c>
      <c r="E30448" t="s">
        <v>73</v>
      </c>
      <c r="F30448" t="s">
        <v>74</v>
      </c>
      <c r="G30448">
        <v>109.35080000000001</v>
      </c>
    </row>
    <row r="30449" spans="1:7" x14ac:dyDescent="0.25">
      <c r="A30449" t="s">
        <v>30491</v>
      </c>
      <c r="B30449" s="1">
        <v>39629</v>
      </c>
      <c r="C30449" t="s">
        <v>64</v>
      </c>
      <c r="D30449" t="s">
        <v>82</v>
      </c>
      <c r="E30449" t="s">
        <v>67</v>
      </c>
      <c r="F30449" t="s">
        <v>83</v>
      </c>
      <c r="G30449">
        <v>2574.6279</v>
      </c>
    </row>
    <row r="30450" spans="1:7" x14ac:dyDescent="0.25">
      <c r="A30450" t="s">
        <v>30492</v>
      </c>
      <c r="B30450" s="1">
        <v>39629</v>
      </c>
      <c r="C30450" t="s">
        <v>64</v>
      </c>
      <c r="D30450" t="s">
        <v>88</v>
      </c>
      <c r="E30450" t="s">
        <v>67</v>
      </c>
      <c r="F30450" t="s">
        <v>89</v>
      </c>
      <c r="G30450">
        <v>2618.8058000000001</v>
      </c>
    </row>
    <row r="30451" spans="1:7" x14ac:dyDescent="0.25">
      <c r="A30451" t="s">
        <v>30493</v>
      </c>
      <c r="B30451" s="1">
        <v>39629</v>
      </c>
      <c r="C30451" t="s">
        <v>64</v>
      </c>
      <c r="D30451" t="s">
        <v>82</v>
      </c>
      <c r="E30451" t="s">
        <v>67</v>
      </c>
      <c r="F30451" t="s">
        <v>83</v>
      </c>
      <c r="G30451">
        <v>2590.0758000000001</v>
      </c>
    </row>
    <row r="30452" spans="1:7" x14ac:dyDescent="0.25">
      <c r="A30452" t="s">
        <v>30494</v>
      </c>
      <c r="B30452" s="1">
        <v>39629</v>
      </c>
      <c r="C30452" t="s">
        <v>64</v>
      </c>
      <c r="D30452" t="s">
        <v>82</v>
      </c>
      <c r="E30452" t="s">
        <v>67</v>
      </c>
      <c r="F30452" t="s">
        <v>83</v>
      </c>
      <c r="G30452">
        <v>2607.7669000000001</v>
      </c>
    </row>
    <row r="30453" spans="1:7" x14ac:dyDescent="0.25">
      <c r="A30453" t="s">
        <v>30495</v>
      </c>
      <c r="B30453" s="1">
        <v>39629</v>
      </c>
      <c r="C30453" t="s">
        <v>64</v>
      </c>
      <c r="D30453" t="s">
        <v>23</v>
      </c>
      <c r="E30453" t="s">
        <v>10</v>
      </c>
      <c r="F30453" t="s">
        <v>11</v>
      </c>
      <c r="G30453">
        <v>79.0959</v>
      </c>
    </row>
    <row r="30454" spans="1:7" x14ac:dyDescent="0.25">
      <c r="A30454" t="s">
        <v>30496</v>
      </c>
      <c r="B30454" s="1">
        <v>39629</v>
      </c>
      <c r="C30454" t="s">
        <v>64</v>
      </c>
      <c r="D30454" t="s">
        <v>20</v>
      </c>
      <c r="E30454" t="s">
        <v>10</v>
      </c>
      <c r="F30454" t="s">
        <v>11</v>
      </c>
      <c r="G30454">
        <v>44.443100000000001</v>
      </c>
    </row>
    <row r="30455" spans="1:7" x14ac:dyDescent="0.25">
      <c r="A30455" t="s">
        <v>30497</v>
      </c>
      <c r="B30455" s="1">
        <v>39629</v>
      </c>
      <c r="C30455" t="s">
        <v>64</v>
      </c>
      <c r="D30455" t="s">
        <v>23</v>
      </c>
      <c r="E30455" t="s">
        <v>10</v>
      </c>
      <c r="F30455" t="s">
        <v>11</v>
      </c>
      <c r="G30455">
        <v>33.139000000000003</v>
      </c>
    </row>
    <row r="30456" spans="1:7" x14ac:dyDescent="0.25">
      <c r="A30456" t="s">
        <v>30498</v>
      </c>
      <c r="B30456" s="1">
        <v>39629</v>
      </c>
      <c r="C30456" t="s">
        <v>64</v>
      </c>
      <c r="D30456" t="s">
        <v>15</v>
      </c>
      <c r="E30456" t="s">
        <v>10</v>
      </c>
      <c r="F30456" t="s">
        <v>16</v>
      </c>
      <c r="G30456">
        <v>16.552900000000001</v>
      </c>
    </row>
    <row r="30457" spans="1:7" x14ac:dyDescent="0.25">
      <c r="A30457" t="s">
        <v>30499</v>
      </c>
      <c r="B30457" s="1">
        <v>39629</v>
      </c>
      <c r="C30457" t="s">
        <v>64</v>
      </c>
      <c r="D30457" t="s">
        <v>23</v>
      </c>
      <c r="E30457" t="s">
        <v>10</v>
      </c>
      <c r="F30457" t="s">
        <v>11</v>
      </c>
      <c r="G30457">
        <v>26.486899999999999</v>
      </c>
    </row>
    <row r="30458" spans="1:7" x14ac:dyDescent="0.25">
      <c r="A30458" t="s">
        <v>30500</v>
      </c>
      <c r="B30458" s="1">
        <v>39629</v>
      </c>
      <c r="C30458" t="s">
        <v>64</v>
      </c>
      <c r="D30458" t="s">
        <v>20</v>
      </c>
      <c r="E30458" t="s">
        <v>10</v>
      </c>
      <c r="F30458" t="s">
        <v>11</v>
      </c>
      <c r="G30458">
        <v>132.5779</v>
      </c>
    </row>
    <row r="30459" spans="1:7" x14ac:dyDescent="0.25">
      <c r="A30459" t="s">
        <v>30501</v>
      </c>
      <c r="B30459" s="1">
        <v>39629</v>
      </c>
      <c r="C30459" t="s">
        <v>64</v>
      </c>
      <c r="D30459" t="s">
        <v>20</v>
      </c>
      <c r="E30459" t="s">
        <v>10</v>
      </c>
      <c r="F30459" t="s">
        <v>11</v>
      </c>
      <c r="G30459">
        <v>87.272900000000007</v>
      </c>
    </row>
    <row r="30460" spans="1:7" x14ac:dyDescent="0.25">
      <c r="A30460" t="s">
        <v>30502</v>
      </c>
      <c r="B30460" s="1">
        <v>39629</v>
      </c>
      <c r="C30460" t="s">
        <v>64</v>
      </c>
      <c r="D30460" t="s">
        <v>23</v>
      </c>
      <c r="E30460" t="s">
        <v>10</v>
      </c>
      <c r="F30460" t="s">
        <v>11</v>
      </c>
      <c r="G30460">
        <v>132.5779</v>
      </c>
    </row>
    <row r="30461" spans="1:7" x14ac:dyDescent="0.25">
      <c r="A30461" t="s">
        <v>30503</v>
      </c>
      <c r="B30461" s="1">
        <v>39629</v>
      </c>
      <c r="C30461" t="s">
        <v>64</v>
      </c>
      <c r="D30461" t="s">
        <v>15</v>
      </c>
      <c r="E30461" t="s">
        <v>10</v>
      </c>
      <c r="F30461" t="s">
        <v>16</v>
      </c>
      <c r="G30461">
        <v>71.239400000000003</v>
      </c>
    </row>
    <row r="30462" spans="1:7" x14ac:dyDescent="0.25">
      <c r="A30462" t="s">
        <v>30504</v>
      </c>
      <c r="B30462" s="1">
        <v>39629</v>
      </c>
      <c r="C30462" t="s">
        <v>64</v>
      </c>
      <c r="D30462" t="s">
        <v>15</v>
      </c>
      <c r="E30462" t="s">
        <v>10</v>
      </c>
      <c r="F30462" t="s">
        <v>16</v>
      </c>
      <c r="G30462">
        <v>5.5140000000000002</v>
      </c>
    </row>
    <row r="30463" spans="1:7" x14ac:dyDescent="0.25">
      <c r="A30463" t="s">
        <v>30505</v>
      </c>
      <c r="B30463" s="1">
        <v>39629</v>
      </c>
      <c r="C30463" t="s">
        <v>64</v>
      </c>
      <c r="D30463" t="s">
        <v>82</v>
      </c>
      <c r="E30463" t="s">
        <v>67</v>
      </c>
      <c r="F30463" t="s">
        <v>83</v>
      </c>
      <c r="G30463">
        <v>35.6584</v>
      </c>
    </row>
    <row r="30464" spans="1:7" x14ac:dyDescent="0.25">
      <c r="A30464" t="s">
        <v>30506</v>
      </c>
      <c r="B30464" s="1">
        <v>39629</v>
      </c>
      <c r="C30464" t="s">
        <v>64</v>
      </c>
      <c r="D30464" t="s">
        <v>88</v>
      </c>
      <c r="E30464" t="s">
        <v>67</v>
      </c>
      <c r="F30464" t="s">
        <v>89</v>
      </c>
      <c r="G30464">
        <v>32.0229</v>
      </c>
    </row>
    <row r="30465" spans="1:7" x14ac:dyDescent="0.25">
      <c r="A30465" t="s">
        <v>30507</v>
      </c>
      <c r="B30465" s="1">
        <v>39629</v>
      </c>
      <c r="C30465" t="s">
        <v>64</v>
      </c>
      <c r="D30465" t="s">
        <v>82</v>
      </c>
      <c r="E30465" t="s">
        <v>67</v>
      </c>
      <c r="F30465" t="s">
        <v>83</v>
      </c>
      <c r="G30465">
        <v>69.5929</v>
      </c>
    </row>
    <row r="30466" spans="1:7" x14ac:dyDescent="0.25">
      <c r="A30466" t="s">
        <v>30508</v>
      </c>
      <c r="B30466" s="1">
        <v>39629</v>
      </c>
      <c r="C30466" t="s">
        <v>64</v>
      </c>
      <c r="D30466" t="s">
        <v>66</v>
      </c>
      <c r="E30466" t="s">
        <v>67</v>
      </c>
      <c r="F30466" t="s">
        <v>68</v>
      </c>
      <c r="G30466">
        <v>30.6859</v>
      </c>
    </row>
    <row r="30467" spans="1:7" x14ac:dyDescent="0.25">
      <c r="A30467" t="s">
        <v>30509</v>
      </c>
      <c r="B30467" s="1">
        <v>39629</v>
      </c>
      <c r="C30467" t="s">
        <v>64</v>
      </c>
      <c r="D30467" t="s">
        <v>66</v>
      </c>
      <c r="E30467" t="s">
        <v>67</v>
      </c>
      <c r="F30467" t="s">
        <v>68</v>
      </c>
      <c r="G30467">
        <v>26.276900000000001</v>
      </c>
    </row>
    <row r="30468" spans="1:7" x14ac:dyDescent="0.25">
      <c r="A30468" t="s">
        <v>30510</v>
      </c>
      <c r="B30468" s="1">
        <v>39629</v>
      </c>
      <c r="C30468" t="s">
        <v>64</v>
      </c>
      <c r="D30468" t="s">
        <v>23</v>
      </c>
      <c r="E30468" t="s">
        <v>10</v>
      </c>
      <c r="F30468" t="s">
        <v>11</v>
      </c>
      <c r="G30468">
        <v>153.0204</v>
      </c>
    </row>
    <row r="30469" spans="1:7" x14ac:dyDescent="0.25">
      <c r="A30469" t="s">
        <v>30511</v>
      </c>
      <c r="B30469" s="1">
        <v>39629</v>
      </c>
      <c r="C30469" t="s">
        <v>64</v>
      </c>
      <c r="D30469" t="s">
        <v>82</v>
      </c>
      <c r="E30469" t="s">
        <v>67</v>
      </c>
      <c r="F30469" t="s">
        <v>83</v>
      </c>
      <c r="G30469">
        <v>30.895800000000001</v>
      </c>
    </row>
    <row r="30470" spans="1:7" x14ac:dyDescent="0.25">
      <c r="A30470" t="s">
        <v>30512</v>
      </c>
      <c r="B30470" s="1">
        <v>39629</v>
      </c>
      <c r="C30470" t="s">
        <v>64</v>
      </c>
      <c r="D30470" t="s">
        <v>23</v>
      </c>
      <c r="E30470" t="s">
        <v>10</v>
      </c>
      <c r="F30470" t="s">
        <v>11</v>
      </c>
      <c r="G30470">
        <v>2580.1419000000001</v>
      </c>
    </row>
    <row r="30471" spans="1:7" x14ac:dyDescent="0.25">
      <c r="A30471" t="s">
        <v>30513</v>
      </c>
      <c r="B30471" s="1">
        <v>39629</v>
      </c>
      <c r="C30471" t="s">
        <v>64</v>
      </c>
      <c r="D30471" t="s">
        <v>15</v>
      </c>
      <c r="E30471" t="s">
        <v>10</v>
      </c>
      <c r="F30471" t="s">
        <v>16</v>
      </c>
      <c r="G30471">
        <v>2612.1758</v>
      </c>
    </row>
    <row r="30472" spans="1:7" x14ac:dyDescent="0.25">
      <c r="A30472" t="s">
        <v>30514</v>
      </c>
      <c r="B30472" s="1">
        <v>39629</v>
      </c>
      <c r="C30472" t="s">
        <v>64</v>
      </c>
      <c r="D30472" t="s">
        <v>20</v>
      </c>
      <c r="E30472" t="s">
        <v>10</v>
      </c>
      <c r="F30472" t="s">
        <v>11</v>
      </c>
      <c r="G30472">
        <v>2662.9947999999999</v>
      </c>
    </row>
    <row r="30473" spans="1:7" x14ac:dyDescent="0.25">
      <c r="A30473" t="s">
        <v>30515</v>
      </c>
      <c r="B30473" s="1">
        <v>39629</v>
      </c>
      <c r="C30473" t="s">
        <v>64</v>
      </c>
      <c r="D30473" t="s">
        <v>15</v>
      </c>
      <c r="E30473" t="s">
        <v>10</v>
      </c>
      <c r="F30473" t="s">
        <v>16</v>
      </c>
      <c r="G30473">
        <v>2735.9468999999999</v>
      </c>
    </row>
    <row r="30474" spans="1:7" x14ac:dyDescent="0.25">
      <c r="A30474" t="s">
        <v>30516</v>
      </c>
      <c r="B30474" s="1">
        <v>39629</v>
      </c>
      <c r="C30474" t="s">
        <v>64</v>
      </c>
      <c r="D30474" t="s">
        <v>20</v>
      </c>
      <c r="E30474" t="s">
        <v>10</v>
      </c>
      <c r="F30474" t="s">
        <v>11</v>
      </c>
      <c r="G30474">
        <v>2566.1194</v>
      </c>
    </row>
    <row r="30475" spans="1:7" x14ac:dyDescent="0.25">
      <c r="A30475" t="s">
        <v>30517</v>
      </c>
      <c r="B30475" s="1">
        <v>39629</v>
      </c>
      <c r="C30475" t="s">
        <v>64</v>
      </c>
      <c r="D30475" t="s">
        <v>15</v>
      </c>
      <c r="E30475" t="s">
        <v>10</v>
      </c>
      <c r="F30475" t="s">
        <v>16</v>
      </c>
      <c r="G30475">
        <v>2563.5889999999999</v>
      </c>
    </row>
    <row r="30476" spans="1:7" x14ac:dyDescent="0.25">
      <c r="A30476" t="s">
        <v>30518</v>
      </c>
      <c r="B30476" s="1">
        <v>39629</v>
      </c>
      <c r="C30476" t="s">
        <v>64</v>
      </c>
      <c r="D30476" t="s">
        <v>82</v>
      </c>
      <c r="E30476" t="s">
        <v>67</v>
      </c>
      <c r="F30476" t="s">
        <v>83</v>
      </c>
      <c r="G30476">
        <v>1374.4431999999999</v>
      </c>
    </row>
    <row r="30477" spans="1:7" x14ac:dyDescent="0.25">
      <c r="A30477" t="s">
        <v>30519</v>
      </c>
      <c r="B30477" s="1">
        <v>39629</v>
      </c>
      <c r="C30477" t="s">
        <v>64</v>
      </c>
      <c r="D30477" t="s">
        <v>88</v>
      </c>
      <c r="E30477" t="s">
        <v>67</v>
      </c>
      <c r="F30477" t="s">
        <v>89</v>
      </c>
      <c r="G30477">
        <v>1381.0732</v>
      </c>
    </row>
    <row r="30478" spans="1:7" x14ac:dyDescent="0.25">
      <c r="A30478" t="s">
        <v>30520</v>
      </c>
      <c r="B30478" s="1">
        <v>39629</v>
      </c>
      <c r="C30478" t="s">
        <v>64</v>
      </c>
      <c r="D30478" t="s">
        <v>66</v>
      </c>
      <c r="E30478" t="s">
        <v>67</v>
      </c>
      <c r="F30478" t="s">
        <v>68</v>
      </c>
      <c r="G30478">
        <v>874.40859999999998</v>
      </c>
    </row>
    <row r="30479" spans="1:7" x14ac:dyDescent="0.25">
      <c r="A30479" t="s">
        <v>30521</v>
      </c>
      <c r="B30479" s="1">
        <v>39629</v>
      </c>
      <c r="C30479" t="s">
        <v>64</v>
      </c>
      <c r="D30479" t="s">
        <v>72</v>
      </c>
      <c r="E30479" t="s">
        <v>73</v>
      </c>
      <c r="F30479" t="s">
        <v>74</v>
      </c>
      <c r="G30479">
        <v>2626.5408000000002</v>
      </c>
    </row>
    <row r="30480" spans="1:7" x14ac:dyDescent="0.25">
      <c r="A30480" t="s">
        <v>30522</v>
      </c>
      <c r="B30480" s="1">
        <v>39629</v>
      </c>
      <c r="C30480" t="s">
        <v>64</v>
      </c>
      <c r="D30480" t="s">
        <v>72</v>
      </c>
      <c r="E30480" t="s">
        <v>73</v>
      </c>
      <c r="F30480" t="s">
        <v>74</v>
      </c>
      <c r="G30480">
        <v>2751.6489000000001</v>
      </c>
    </row>
    <row r="30481" spans="1:7" x14ac:dyDescent="0.25">
      <c r="A30481" t="s">
        <v>30523</v>
      </c>
      <c r="B30481" s="1">
        <v>39629</v>
      </c>
      <c r="C30481" t="s">
        <v>64</v>
      </c>
      <c r="D30481" t="s">
        <v>20</v>
      </c>
      <c r="E30481" t="s">
        <v>10</v>
      </c>
      <c r="F30481" t="s">
        <v>11</v>
      </c>
      <c r="G30481">
        <v>1381.0732</v>
      </c>
    </row>
    <row r="30482" spans="1:7" x14ac:dyDescent="0.25">
      <c r="A30482" t="s">
        <v>30524</v>
      </c>
      <c r="B30482" s="1">
        <v>39629</v>
      </c>
      <c r="C30482" t="s">
        <v>64</v>
      </c>
      <c r="D30482" t="s">
        <v>72</v>
      </c>
      <c r="E30482" t="s">
        <v>73</v>
      </c>
      <c r="F30482" t="s">
        <v>74</v>
      </c>
      <c r="G30482">
        <v>2650.3204000000001</v>
      </c>
    </row>
    <row r="30483" spans="1:7" x14ac:dyDescent="0.25">
      <c r="A30483" t="s">
        <v>30525</v>
      </c>
      <c r="B30483" s="1">
        <v>39629</v>
      </c>
      <c r="C30483" t="s">
        <v>64</v>
      </c>
      <c r="D30483" t="s">
        <v>15</v>
      </c>
      <c r="E30483" t="s">
        <v>10</v>
      </c>
      <c r="F30483" t="s">
        <v>16</v>
      </c>
      <c r="G30483">
        <v>845.67859999999996</v>
      </c>
    </row>
    <row r="30484" spans="1:7" x14ac:dyDescent="0.25">
      <c r="A30484" t="s">
        <v>30526</v>
      </c>
      <c r="B30484" s="1">
        <v>39629</v>
      </c>
      <c r="C30484" t="s">
        <v>64</v>
      </c>
      <c r="D30484" t="s">
        <v>20</v>
      </c>
      <c r="E30484" t="s">
        <v>10</v>
      </c>
      <c r="F30484" t="s">
        <v>11</v>
      </c>
      <c r="G30484">
        <v>666.85649999999998</v>
      </c>
    </row>
    <row r="30485" spans="1:7" x14ac:dyDescent="0.25">
      <c r="A30485" t="s">
        <v>30527</v>
      </c>
      <c r="B30485" s="1">
        <v>39629</v>
      </c>
      <c r="C30485" t="s">
        <v>64</v>
      </c>
      <c r="D30485" t="s">
        <v>23</v>
      </c>
      <c r="E30485" t="s">
        <v>10</v>
      </c>
      <c r="F30485" t="s">
        <v>11</v>
      </c>
      <c r="G30485">
        <v>1297.8004000000001</v>
      </c>
    </row>
    <row r="30486" spans="1:7" x14ac:dyDescent="0.25">
      <c r="A30486" t="s">
        <v>30528</v>
      </c>
      <c r="B30486" s="1">
        <v>39629</v>
      </c>
      <c r="C30486" t="s">
        <v>64</v>
      </c>
      <c r="D30486" t="s">
        <v>82</v>
      </c>
      <c r="E30486" t="s">
        <v>67</v>
      </c>
      <c r="F30486" t="s">
        <v>83</v>
      </c>
      <c r="G30486">
        <v>639.19830000000002</v>
      </c>
    </row>
    <row r="30487" spans="1:7" x14ac:dyDescent="0.25">
      <c r="A30487" t="s">
        <v>30529</v>
      </c>
      <c r="B30487" s="1">
        <v>39629</v>
      </c>
      <c r="C30487" t="s">
        <v>64</v>
      </c>
      <c r="D30487" t="s">
        <v>88</v>
      </c>
      <c r="E30487" t="s">
        <v>67</v>
      </c>
      <c r="F30487" t="s">
        <v>89</v>
      </c>
      <c r="G30487">
        <v>2673.0612999999998</v>
      </c>
    </row>
    <row r="30488" spans="1:7" x14ac:dyDescent="0.25">
      <c r="A30488" t="s">
        <v>30530</v>
      </c>
      <c r="B30488" s="1">
        <v>39629</v>
      </c>
      <c r="C30488" t="s">
        <v>64</v>
      </c>
      <c r="D30488" t="s">
        <v>72</v>
      </c>
      <c r="E30488" t="s">
        <v>73</v>
      </c>
      <c r="F30488" t="s">
        <v>74</v>
      </c>
      <c r="G30488">
        <v>2634.3973999999998</v>
      </c>
    </row>
    <row r="30489" spans="1:7" x14ac:dyDescent="0.25">
      <c r="A30489" t="s">
        <v>30531</v>
      </c>
      <c r="B30489" s="1">
        <v>39629</v>
      </c>
      <c r="C30489" t="s">
        <v>64</v>
      </c>
      <c r="D30489" t="s">
        <v>72</v>
      </c>
      <c r="E30489" t="s">
        <v>73</v>
      </c>
      <c r="F30489" t="s">
        <v>74</v>
      </c>
      <c r="G30489">
        <v>596.68899999999996</v>
      </c>
    </row>
    <row r="30490" spans="1:7" x14ac:dyDescent="0.25">
      <c r="A30490" t="s">
        <v>30532</v>
      </c>
      <c r="B30490" s="1">
        <v>39629</v>
      </c>
      <c r="C30490" t="s">
        <v>64</v>
      </c>
      <c r="D30490" t="s">
        <v>72</v>
      </c>
      <c r="E30490" t="s">
        <v>73</v>
      </c>
      <c r="F30490" t="s">
        <v>74</v>
      </c>
      <c r="G30490">
        <v>680.09439999999995</v>
      </c>
    </row>
    <row r="30491" spans="1:7" x14ac:dyDescent="0.25">
      <c r="A30491" t="s">
        <v>30533</v>
      </c>
      <c r="B30491" s="1">
        <v>39630</v>
      </c>
      <c r="C30491" t="s">
        <v>64</v>
      </c>
      <c r="D30491" t="s">
        <v>23</v>
      </c>
      <c r="E30491" t="s">
        <v>10</v>
      </c>
      <c r="F30491" t="s">
        <v>11</v>
      </c>
      <c r="G30491">
        <v>38.664000000000001</v>
      </c>
    </row>
    <row r="30492" spans="1:7" x14ac:dyDescent="0.25">
      <c r="A30492" t="s">
        <v>30534</v>
      </c>
      <c r="B30492" s="1">
        <v>39630</v>
      </c>
      <c r="C30492" t="s">
        <v>64</v>
      </c>
      <c r="D30492" t="s">
        <v>72</v>
      </c>
      <c r="E30492" t="s">
        <v>73</v>
      </c>
      <c r="F30492" t="s">
        <v>74</v>
      </c>
      <c r="G30492">
        <v>30.144400000000001</v>
      </c>
    </row>
    <row r="30493" spans="1:7" x14ac:dyDescent="0.25">
      <c r="A30493" t="s">
        <v>30535</v>
      </c>
      <c r="B30493" s="1">
        <v>39630</v>
      </c>
      <c r="C30493" t="s">
        <v>64</v>
      </c>
      <c r="D30493" t="s">
        <v>72</v>
      </c>
      <c r="E30493" t="s">
        <v>73</v>
      </c>
      <c r="F30493" t="s">
        <v>74</v>
      </c>
      <c r="G30493">
        <v>34.553400000000003</v>
      </c>
    </row>
    <row r="30494" spans="1:7" x14ac:dyDescent="0.25">
      <c r="A30494" t="s">
        <v>30536</v>
      </c>
      <c r="B30494" s="1">
        <v>39630</v>
      </c>
      <c r="C30494" t="s">
        <v>64</v>
      </c>
      <c r="D30494" t="s">
        <v>72</v>
      </c>
      <c r="E30494" t="s">
        <v>73</v>
      </c>
      <c r="F30494" t="s">
        <v>74</v>
      </c>
      <c r="G30494">
        <v>40.840800000000002</v>
      </c>
    </row>
    <row r="30495" spans="1:7" x14ac:dyDescent="0.25">
      <c r="A30495" t="s">
        <v>30537</v>
      </c>
      <c r="B30495" s="1">
        <v>39630</v>
      </c>
      <c r="C30495" t="s">
        <v>64</v>
      </c>
      <c r="D30495" t="s">
        <v>72</v>
      </c>
      <c r="E30495" t="s">
        <v>73</v>
      </c>
      <c r="F30495" t="s">
        <v>74</v>
      </c>
      <c r="G30495">
        <v>28.1554</v>
      </c>
    </row>
    <row r="30496" spans="1:7" x14ac:dyDescent="0.25">
      <c r="A30496" t="s">
        <v>30538</v>
      </c>
      <c r="B30496" s="1">
        <v>39630</v>
      </c>
      <c r="C30496" t="s">
        <v>64</v>
      </c>
      <c r="D30496" t="s">
        <v>72</v>
      </c>
      <c r="E30496" t="s">
        <v>73</v>
      </c>
      <c r="F30496" t="s">
        <v>74</v>
      </c>
      <c r="G30496">
        <v>16.552900000000001</v>
      </c>
    </row>
    <row r="30497" spans="1:7" x14ac:dyDescent="0.25">
      <c r="A30497" t="s">
        <v>30539</v>
      </c>
      <c r="B30497" s="1">
        <v>39630</v>
      </c>
      <c r="C30497" t="s">
        <v>64</v>
      </c>
      <c r="D30497" t="s">
        <v>72</v>
      </c>
      <c r="E30497" t="s">
        <v>73</v>
      </c>
      <c r="F30497" t="s">
        <v>74</v>
      </c>
      <c r="G30497">
        <v>27.061499999999999</v>
      </c>
    </row>
    <row r="30498" spans="1:7" x14ac:dyDescent="0.25">
      <c r="A30498" t="s">
        <v>30540</v>
      </c>
      <c r="B30498" s="1">
        <v>39630</v>
      </c>
      <c r="C30498" t="s">
        <v>64</v>
      </c>
      <c r="D30498" t="s">
        <v>72</v>
      </c>
      <c r="E30498" t="s">
        <v>73</v>
      </c>
      <c r="F30498" t="s">
        <v>74</v>
      </c>
      <c r="G30498">
        <v>65.172899999999998</v>
      </c>
    </row>
    <row r="30499" spans="1:7" x14ac:dyDescent="0.25">
      <c r="A30499" t="s">
        <v>30541</v>
      </c>
      <c r="B30499" s="1">
        <v>39630</v>
      </c>
      <c r="C30499" t="s">
        <v>64</v>
      </c>
      <c r="D30499" t="s">
        <v>72</v>
      </c>
      <c r="E30499" t="s">
        <v>73</v>
      </c>
      <c r="F30499" t="s">
        <v>74</v>
      </c>
      <c r="G30499">
        <v>2.5305</v>
      </c>
    </row>
    <row r="30500" spans="1:7" x14ac:dyDescent="0.25">
      <c r="A30500" t="s">
        <v>30542</v>
      </c>
      <c r="B30500" s="1">
        <v>39630</v>
      </c>
      <c r="C30500" t="s">
        <v>64</v>
      </c>
      <c r="D30500" t="s">
        <v>23</v>
      </c>
      <c r="E30500" t="s">
        <v>10</v>
      </c>
      <c r="F30500" t="s">
        <v>11</v>
      </c>
      <c r="G30500">
        <v>38.664000000000001</v>
      </c>
    </row>
    <row r="30501" spans="1:7" x14ac:dyDescent="0.25">
      <c r="A30501" t="s">
        <v>30543</v>
      </c>
      <c r="B30501" s="1">
        <v>39630</v>
      </c>
      <c r="C30501" t="s">
        <v>64</v>
      </c>
      <c r="D30501" t="s">
        <v>23</v>
      </c>
      <c r="E30501" t="s">
        <v>10</v>
      </c>
      <c r="F30501" t="s">
        <v>11</v>
      </c>
      <c r="G30501">
        <v>108.2458</v>
      </c>
    </row>
    <row r="30502" spans="1:7" x14ac:dyDescent="0.25">
      <c r="A30502" t="s">
        <v>30544</v>
      </c>
      <c r="B30502" s="1">
        <v>39630</v>
      </c>
      <c r="C30502" t="s">
        <v>64</v>
      </c>
      <c r="D30502" t="s">
        <v>23</v>
      </c>
      <c r="E30502" t="s">
        <v>10</v>
      </c>
      <c r="F30502" t="s">
        <v>11</v>
      </c>
      <c r="G30502">
        <v>26.276900000000001</v>
      </c>
    </row>
    <row r="30503" spans="1:7" x14ac:dyDescent="0.25">
      <c r="A30503" t="s">
        <v>30545</v>
      </c>
      <c r="B30503" s="1">
        <v>39630</v>
      </c>
      <c r="C30503" t="s">
        <v>64</v>
      </c>
      <c r="D30503" t="s">
        <v>20</v>
      </c>
      <c r="E30503" t="s">
        <v>10</v>
      </c>
      <c r="F30503" t="s">
        <v>11</v>
      </c>
      <c r="G30503">
        <v>23.746500000000001</v>
      </c>
    </row>
    <row r="30504" spans="1:7" x14ac:dyDescent="0.25">
      <c r="A30504" t="s">
        <v>30546</v>
      </c>
      <c r="B30504" s="1">
        <v>39630</v>
      </c>
      <c r="C30504" t="s">
        <v>64</v>
      </c>
      <c r="D30504" t="s">
        <v>15</v>
      </c>
      <c r="E30504" t="s">
        <v>10</v>
      </c>
      <c r="F30504" t="s">
        <v>16</v>
      </c>
      <c r="G30504">
        <v>36.940199999999997</v>
      </c>
    </row>
    <row r="30505" spans="1:7" x14ac:dyDescent="0.25">
      <c r="A30505" t="s">
        <v>30547</v>
      </c>
      <c r="B30505" s="1">
        <v>39630</v>
      </c>
      <c r="C30505" t="s">
        <v>64</v>
      </c>
      <c r="D30505" t="s">
        <v>20</v>
      </c>
      <c r="E30505" t="s">
        <v>10</v>
      </c>
      <c r="F30505" t="s">
        <v>11</v>
      </c>
      <c r="G30505">
        <v>110.59950000000001</v>
      </c>
    </row>
    <row r="30506" spans="1:7" x14ac:dyDescent="0.25">
      <c r="A30506" t="s">
        <v>30548</v>
      </c>
      <c r="B30506" s="1">
        <v>39630</v>
      </c>
      <c r="C30506" t="s">
        <v>64</v>
      </c>
      <c r="D30506" t="s">
        <v>23</v>
      </c>
      <c r="E30506" t="s">
        <v>10</v>
      </c>
      <c r="F30506" t="s">
        <v>11</v>
      </c>
      <c r="G30506">
        <v>141.95939999999999</v>
      </c>
    </row>
    <row r="30507" spans="1:7" x14ac:dyDescent="0.25">
      <c r="A30507" t="s">
        <v>30549</v>
      </c>
      <c r="B30507" s="1">
        <v>39630</v>
      </c>
      <c r="C30507" t="s">
        <v>64</v>
      </c>
      <c r="D30507" t="s">
        <v>15</v>
      </c>
      <c r="E30507" t="s">
        <v>10</v>
      </c>
      <c r="F30507" t="s">
        <v>16</v>
      </c>
      <c r="G30507">
        <v>40.432000000000002</v>
      </c>
    </row>
    <row r="30508" spans="1:7" x14ac:dyDescent="0.25">
      <c r="A30508" t="s">
        <v>30550</v>
      </c>
      <c r="B30508" s="1">
        <v>39630</v>
      </c>
      <c r="C30508" t="s">
        <v>64</v>
      </c>
      <c r="D30508" t="s">
        <v>20</v>
      </c>
      <c r="E30508" t="s">
        <v>10</v>
      </c>
      <c r="F30508" t="s">
        <v>11</v>
      </c>
      <c r="G30508">
        <v>95.670900000000003</v>
      </c>
    </row>
    <row r="30509" spans="1:7" x14ac:dyDescent="0.25">
      <c r="A30509" t="s">
        <v>30551</v>
      </c>
      <c r="B30509" s="1">
        <v>39630</v>
      </c>
      <c r="C30509" t="s">
        <v>64</v>
      </c>
      <c r="D30509" t="s">
        <v>15</v>
      </c>
      <c r="E30509" t="s">
        <v>10</v>
      </c>
      <c r="F30509" t="s">
        <v>16</v>
      </c>
      <c r="G30509">
        <v>55.216900000000003</v>
      </c>
    </row>
    <row r="30510" spans="1:7" x14ac:dyDescent="0.25">
      <c r="A30510" t="s">
        <v>30552</v>
      </c>
      <c r="B30510" s="1">
        <v>39630</v>
      </c>
      <c r="C30510" t="s">
        <v>64</v>
      </c>
      <c r="D30510" t="s">
        <v>23</v>
      </c>
      <c r="E30510" t="s">
        <v>10</v>
      </c>
      <c r="F30510" t="s">
        <v>11</v>
      </c>
      <c r="G30510">
        <v>76.2119</v>
      </c>
    </row>
    <row r="30511" spans="1:7" x14ac:dyDescent="0.25">
      <c r="A30511" t="s">
        <v>30553</v>
      </c>
      <c r="B30511" s="1">
        <v>39630</v>
      </c>
      <c r="C30511" t="s">
        <v>64</v>
      </c>
      <c r="D30511" t="s">
        <v>23</v>
      </c>
      <c r="E30511" t="s">
        <v>10</v>
      </c>
      <c r="F30511" t="s">
        <v>11</v>
      </c>
      <c r="G30511">
        <v>136.99789999999999</v>
      </c>
    </row>
    <row r="30512" spans="1:7" x14ac:dyDescent="0.25">
      <c r="A30512" t="s">
        <v>30554</v>
      </c>
      <c r="B30512" s="1">
        <v>39630</v>
      </c>
      <c r="C30512" t="s">
        <v>64</v>
      </c>
      <c r="D30512" t="s">
        <v>15</v>
      </c>
      <c r="E30512" t="s">
        <v>10</v>
      </c>
      <c r="F30512" t="s">
        <v>16</v>
      </c>
      <c r="G30512">
        <v>132.5779</v>
      </c>
    </row>
    <row r="30513" spans="1:7" x14ac:dyDescent="0.25">
      <c r="A30513" t="s">
        <v>30555</v>
      </c>
      <c r="B30513" s="1">
        <v>39630</v>
      </c>
      <c r="C30513" t="s">
        <v>64</v>
      </c>
      <c r="D30513" t="s">
        <v>15</v>
      </c>
      <c r="E30513" t="s">
        <v>10</v>
      </c>
      <c r="F30513" t="s">
        <v>16</v>
      </c>
      <c r="G30513">
        <v>5.5140000000000002</v>
      </c>
    </row>
    <row r="30514" spans="1:7" x14ac:dyDescent="0.25">
      <c r="A30514" t="s">
        <v>30556</v>
      </c>
      <c r="B30514" s="1">
        <v>39630</v>
      </c>
      <c r="C30514" t="s">
        <v>64</v>
      </c>
      <c r="D30514" t="s">
        <v>20</v>
      </c>
      <c r="E30514" t="s">
        <v>10</v>
      </c>
      <c r="F30514" t="s">
        <v>11</v>
      </c>
      <c r="G30514">
        <v>44.177900000000001</v>
      </c>
    </row>
    <row r="30515" spans="1:7" x14ac:dyDescent="0.25">
      <c r="A30515" t="s">
        <v>30557</v>
      </c>
      <c r="B30515" s="1">
        <v>39630</v>
      </c>
      <c r="C30515" t="s">
        <v>64</v>
      </c>
      <c r="D30515" t="s">
        <v>15</v>
      </c>
      <c r="E30515" t="s">
        <v>10</v>
      </c>
      <c r="F30515" t="s">
        <v>16</v>
      </c>
      <c r="G30515">
        <v>79.526899999999998</v>
      </c>
    </row>
    <row r="30516" spans="1:7" x14ac:dyDescent="0.25">
      <c r="A30516" t="s">
        <v>30558</v>
      </c>
      <c r="B30516" s="1">
        <v>39630</v>
      </c>
      <c r="C30516" t="s">
        <v>64</v>
      </c>
      <c r="D30516" t="s">
        <v>66</v>
      </c>
      <c r="E30516" t="s">
        <v>67</v>
      </c>
      <c r="F30516" t="s">
        <v>68</v>
      </c>
      <c r="G30516">
        <v>5.5140000000000002</v>
      </c>
    </row>
    <row r="30517" spans="1:7" x14ac:dyDescent="0.25">
      <c r="A30517" t="s">
        <v>30559</v>
      </c>
      <c r="B30517" s="1">
        <v>39630</v>
      </c>
      <c r="C30517" t="s">
        <v>64</v>
      </c>
      <c r="D30517" t="s">
        <v>66</v>
      </c>
      <c r="E30517" t="s">
        <v>67</v>
      </c>
      <c r="F30517" t="s">
        <v>68</v>
      </c>
      <c r="G30517">
        <v>27.614000000000001</v>
      </c>
    </row>
    <row r="30518" spans="1:7" x14ac:dyDescent="0.25">
      <c r="A30518" t="s">
        <v>30560</v>
      </c>
      <c r="B30518" s="1">
        <v>39630</v>
      </c>
      <c r="C30518" t="s">
        <v>64</v>
      </c>
      <c r="D30518" t="s">
        <v>82</v>
      </c>
      <c r="E30518" t="s">
        <v>67</v>
      </c>
      <c r="F30518" t="s">
        <v>83</v>
      </c>
      <c r="G30518">
        <v>24.2879</v>
      </c>
    </row>
    <row r="30519" spans="1:7" x14ac:dyDescent="0.25">
      <c r="A30519" t="s">
        <v>30561</v>
      </c>
      <c r="B30519" s="1">
        <v>39630</v>
      </c>
      <c r="C30519" t="s">
        <v>64</v>
      </c>
      <c r="D30519" t="s">
        <v>88</v>
      </c>
      <c r="E30519" t="s">
        <v>67</v>
      </c>
      <c r="F30519" t="s">
        <v>89</v>
      </c>
      <c r="G30519">
        <v>133.10830000000001</v>
      </c>
    </row>
    <row r="30520" spans="1:7" x14ac:dyDescent="0.25">
      <c r="A30520" t="s">
        <v>30562</v>
      </c>
      <c r="B30520" s="1">
        <v>39630</v>
      </c>
      <c r="C30520" t="s">
        <v>64</v>
      </c>
      <c r="D30520" t="s">
        <v>82</v>
      </c>
      <c r="E30520" t="s">
        <v>67</v>
      </c>
      <c r="F30520" t="s">
        <v>83</v>
      </c>
      <c r="G30520">
        <v>32.575400000000002</v>
      </c>
    </row>
    <row r="30521" spans="1:7" x14ac:dyDescent="0.25">
      <c r="A30521" t="s">
        <v>30563</v>
      </c>
      <c r="B30521" s="1">
        <v>39630</v>
      </c>
      <c r="C30521" t="s">
        <v>64</v>
      </c>
      <c r="D30521" t="s">
        <v>88</v>
      </c>
      <c r="E30521" t="s">
        <v>67</v>
      </c>
      <c r="F30521" t="s">
        <v>89</v>
      </c>
      <c r="G30521">
        <v>5.5140000000000002</v>
      </c>
    </row>
    <row r="30522" spans="1:7" x14ac:dyDescent="0.25">
      <c r="A30522" t="s">
        <v>30564</v>
      </c>
      <c r="B30522" s="1">
        <v>39630</v>
      </c>
      <c r="C30522" t="s">
        <v>64</v>
      </c>
      <c r="D30522" t="s">
        <v>88</v>
      </c>
      <c r="E30522" t="s">
        <v>67</v>
      </c>
      <c r="F30522" t="s">
        <v>89</v>
      </c>
      <c r="G30522">
        <v>26.276900000000001</v>
      </c>
    </row>
    <row r="30523" spans="1:7" x14ac:dyDescent="0.25">
      <c r="A30523" t="s">
        <v>30565</v>
      </c>
      <c r="B30523" s="1">
        <v>39630</v>
      </c>
      <c r="C30523" t="s">
        <v>64</v>
      </c>
      <c r="D30523" t="s">
        <v>66</v>
      </c>
      <c r="E30523" t="s">
        <v>67</v>
      </c>
      <c r="F30523" t="s">
        <v>68</v>
      </c>
      <c r="G30523">
        <v>66.277900000000002</v>
      </c>
    </row>
    <row r="30524" spans="1:7" x14ac:dyDescent="0.25">
      <c r="A30524" t="s">
        <v>30566</v>
      </c>
      <c r="B30524" s="1">
        <v>39630</v>
      </c>
      <c r="C30524" t="s">
        <v>64</v>
      </c>
      <c r="D30524" t="s">
        <v>66</v>
      </c>
      <c r="E30524" t="s">
        <v>67</v>
      </c>
      <c r="F30524" t="s">
        <v>68</v>
      </c>
      <c r="G30524">
        <v>98.322900000000004</v>
      </c>
    </row>
    <row r="30525" spans="1:7" x14ac:dyDescent="0.25">
      <c r="A30525" t="s">
        <v>30567</v>
      </c>
      <c r="B30525" s="1">
        <v>39630</v>
      </c>
      <c r="C30525" t="s">
        <v>64</v>
      </c>
      <c r="D30525" t="s">
        <v>15</v>
      </c>
      <c r="E30525" t="s">
        <v>10</v>
      </c>
      <c r="F30525" t="s">
        <v>16</v>
      </c>
      <c r="G30525">
        <v>49.990200000000002</v>
      </c>
    </row>
    <row r="30526" spans="1:7" x14ac:dyDescent="0.25">
      <c r="A30526" t="s">
        <v>30568</v>
      </c>
      <c r="B30526" s="1">
        <v>39630</v>
      </c>
      <c r="C30526" t="s">
        <v>64</v>
      </c>
      <c r="D30526" t="s">
        <v>15</v>
      </c>
      <c r="E30526" t="s">
        <v>10</v>
      </c>
      <c r="F30526" t="s">
        <v>16</v>
      </c>
      <c r="G30526">
        <v>38.674999999999997</v>
      </c>
    </row>
    <row r="30527" spans="1:7" x14ac:dyDescent="0.25">
      <c r="A30527" t="s">
        <v>30569</v>
      </c>
      <c r="B30527" s="1">
        <v>39630</v>
      </c>
      <c r="C30527" t="s">
        <v>64</v>
      </c>
      <c r="D30527" t="s">
        <v>15</v>
      </c>
      <c r="E30527" t="s">
        <v>10</v>
      </c>
      <c r="F30527" t="s">
        <v>16</v>
      </c>
      <c r="G30527">
        <v>82.852900000000005</v>
      </c>
    </row>
    <row r="30528" spans="1:7" x14ac:dyDescent="0.25">
      <c r="A30528" t="s">
        <v>30570</v>
      </c>
      <c r="B30528" s="1">
        <v>39631</v>
      </c>
      <c r="C30528" t="s">
        <v>64</v>
      </c>
      <c r="D30528" t="s">
        <v>23</v>
      </c>
      <c r="E30528" t="s">
        <v>10</v>
      </c>
      <c r="F30528" t="s">
        <v>11</v>
      </c>
      <c r="G30528">
        <v>8.7848000000000006</v>
      </c>
    </row>
    <row r="30529" spans="1:7" x14ac:dyDescent="0.25">
      <c r="A30529" t="s">
        <v>30571</v>
      </c>
      <c r="B30529" s="1">
        <v>39631</v>
      </c>
      <c r="C30529" t="s">
        <v>64</v>
      </c>
      <c r="D30529" t="s">
        <v>72</v>
      </c>
      <c r="E30529" t="s">
        <v>73</v>
      </c>
      <c r="F30529" t="s">
        <v>74</v>
      </c>
      <c r="G30529">
        <v>33.127899999999997</v>
      </c>
    </row>
    <row r="30530" spans="1:7" x14ac:dyDescent="0.25">
      <c r="A30530" t="s">
        <v>30572</v>
      </c>
      <c r="B30530" s="1">
        <v>39631</v>
      </c>
      <c r="C30530" t="s">
        <v>64</v>
      </c>
      <c r="D30530" t="s">
        <v>72</v>
      </c>
      <c r="E30530" t="s">
        <v>73</v>
      </c>
      <c r="F30530" t="s">
        <v>74</v>
      </c>
      <c r="G30530">
        <v>28.1554</v>
      </c>
    </row>
    <row r="30531" spans="1:7" x14ac:dyDescent="0.25">
      <c r="A30531" t="s">
        <v>30573</v>
      </c>
      <c r="B30531" s="1">
        <v>39631</v>
      </c>
      <c r="C30531" t="s">
        <v>64</v>
      </c>
      <c r="D30531" t="s">
        <v>72</v>
      </c>
      <c r="E30531" t="s">
        <v>73</v>
      </c>
      <c r="F30531" t="s">
        <v>74</v>
      </c>
      <c r="G30531">
        <v>8.0443999999999996</v>
      </c>
    </row>
    <row r="30532" spans="1:7" x14ac:dyDescent="0.25">
      <c r="A30532" t="s">
        <v>30574</v>
      </c>
      <c r="B30532" s="1">
        <v>39631</v>
      </c>
      <c r="C30532" t="s">
        <v>64</v>
      </c>
      <c r="D30532" t="s">
        <v>72</v>
      </c>
      <c r="E30532" t="s">
        <v>73</v>
      </c>
      <c r="F30532" t="s">
        <v>74</v>
      </c>
      <c r="G30532">
        <v>136.99789999999999</v>
      </c>
    </row>
    <row r="30533" spans="1:7" x14ac:dyDescent="0.25">
      <c r="A30533" t="s">
        <v>30575</v>
      </c>
      <c r="B30533" s="1">
        <v>39631</v>
      </c>
      <c r="C30533" t="s">
        <v>64</v>
      </c>
      <c r="D30533" t="s">
        <v>72</v>
      </c>
      <c r="E30533" t="s">
        <v>73</v>
      </c>
      <c r="F30533" t="s">
        <v>74</v>
      </c>
      <c r="G30533">
        <v>107.0966</v>
      </c>
    </row>
    <row r="30534" spans="1:7" x14ac:dyDescent="0.25">
      <c r="A30534" t="s">
        <v>30576</v>
      </c>
      <c r="B30534" s="1">
        <v>39631</v>
      </c>
      <c r="C30534" t="s">
        <v>64</v>
      </c>
      <c r="D30534" t="s">
        <v>20</v>
      </c>
      <c r="E30534" t="s">
        <v>10</v>
      </c>
      <c r="F30534" t="s">
        <v>11</v>
      </c>
      <c r="G30534">
        <v>59.658999999999999</v>
      </c>
    </row>
    <row r="30535" spans="1:7" x14ac:dyDescent="0.25">
      <c r="A30535" t="s">
        <v>30577</v>
      </c>
      <c r="B30535" s="1">
        <v>39631</v>
      </c>
      <c r="C30535" t="s">
        <v>64</v>
      </c>
      <c r="D30535" t="s">
        <v>15</v>
      </c>
      <c r="E30535" t="s">
        <v>10</v>
      </c>
      <c r="F30535" t="s">
        <v>16</v>
      </c>
      <c r="G30535">
        <v>6.9394</v>
      </c>
    </row>
    <row r="30536" spans="1:7" x14ac:dyDescent="0.25">
      <c r="A30536" t="s">
        <v>30578</v>
      </c>
      <c r="B30536" s="1">
        <v>39631</v>
      </c>
      <c r="C30536" t="s">
        <v>64</v>
      </c>
      <c r="D30536" t="s">
        <v>9</v>
      </c>
      <c r="E30536" t="s">
        <v>10</v>
      </c>
      <c r="F30536" t="s">
        <v>11</v>
      </c>
      <c r="G30536">
        <v>43.072899999999997</v>
      </c>
    </row>
    <row r="30537" spans="1:7" x14ac:dyDescent="0.25">
      <c r="A30537" t="s">
        <v>30579</v>
      </c>
      <c r="B30537" s="1">
        <v>39631</v>
      </c>
      <c r="C30537" t="s">
        <v>64</v>
      </c>
      <c r="D30537" t="s">
        <v>15</v>
      </c>
      <c r="E30537" t="s">
        <v>10</v>
      </c>
      <c r="F30537" t="s">
        <v>16</v>
      </c>
      <c r="G30537">
        <v>55.238999999999997</v>
      </c>
    </row>
    <row r="30538" spans="1:7" x14ac:dyDescent="0.25">
      <c r="A30538" t="s">
        <v>30580</v>
      </c>
      <c r="B30538" s="1">
        <v>39631</v>
      </c>
      <c r="C30538" t="s">
        <v>64</v>
      </c>
      <c r="D30538" t="s">
        <v>23</v>
      </c>
      <c r="E30538" t="s">
        <v>10</v>
      </c>
      <c r="F30538" t="s">
        <v>11</v>
      </c>
      <c r="G30538">
        <v>40.078400000000002</v>
      </c>
    </row>
    <row r="30539" spans="1:7" x14ac:dyDescent="0.25">
      <c r="A30539" t="s">
        <v>30581</v>
      </c>
      <c r="B30539" s="1">
        <v>39631</v>
      </c>
      <c r="C30539" t="s">
        <v>64</v>
      </c>
      <c r="D30539" t="s">
        <v>15</v>
      </c>
      <c r="E30539" t="s">
        <v>10</v>
      </c>
      <c r="F30539" t="s">
        <v>16</v>
      </c>
      <c r="G30539">
        <v>71.791899999999998</v>
      </c>
    </row>
    <row r="30540" spans="1:7" x14ac:dyDescent="0.25">
      <c r="A30540" t="s">
        <v>30582</v>
      </c>
      <c r="B30540" s="1">
        <v>39631</v>
      </c>
      <c r="C30540" t="s">
        <v>64</v>
      </c>
      <c r="D30540" t="s">
        <v>20</v>
      </c>
      <c r="E30540" t="s">
        <v>10</v>
      </c>
      <c r="F30540" t="s">
        <v>11</v>
      </c>
      <c r="G30540">
        <v>71.791899999999998</v>
      </c>
    </row>
    <row r="30541" spans="1:7" x14ac:dyDescent="0.25">
      <c r="A30541" t="s">
        <v>30583</v>
      </c>
      <c r="B30541" s="1">
        <v>39631</v>
      </c>
      <c r="C30541" t="s">
        <v>64</v>
      </c>
      <c r="D30541" t="s">
        <v>20</v>
      </c>
      <c r="E30541" t="s">
        <v>10</v>
      </c>
      <c r="F30541" t="s">
        <v>11</v>
      </c>
      <c r="G30541">
        <v>71.791899999999998</v>
      </c>
    </row>
    <row r="30542" spans="1:7" x14ac:dyDescent="0.25">
      <c r="A30542" t="s">
        <v>30584</v>
      </c>
      <c r="B30542" s="1">
        <v>39631</v>
      </c>
      <c r="C30542" t="s">
        <v>64</v>
      </c>
      <c r="D30542" t="s">
        <v>15</v>
      </c>
      <c r="E30542" t="s">
        <v>10</v>
      </c>
      <c r="F30542" t="s">
        <v>16</v>
      </c>
      <c r="G30542">
        <v>41.183399999999999</v>
      </c>
    </row>
    <row r="30543" spans="1:7" x14ac:dyDescent="0.25">
      <c r="A30543" t="s">
        <v>30585</v>
      </c>
      <c r="B30543" s="1">
        <v>39631</v>
      </c>
      <c r="C30543" t="s">
        <v>64</v>
      </c>
      <c r="D30543" t="s">
        <v>15</v>
      </c>
      <c r="E30543" t="s">
        <v>10</v>
      </c>
      <c r="F30543" t="s">
        <v>16</v>
      </c>
      <c r="G30543">
        <v>26.486899999999999</v>
      </c>
    </row>
    <row r="30544" spans="1:7" x14ac:dyDescent="0.25">
      <c r="A30544" t="s">
        <v>30586</v>
      </c>
      <c r="B30544" s="1">
        <v>39631</v>
      </c>
      <c r="C30544" t="s">
        <v>64</v>
      </c>
      <c r="D30544" t="s">
        <v>15</v>
      </c>
      <c r="E30544" t="s">
        <v>10</v>
      </c>
      <c r="F30544" t="s">
        <v>16</v>
      </c>
      <c r="G30544">
        <v>26.486899999999999</v>
      </c>
    </row>
    <row r="30545" spans="1:7" x14ac:dyDescent="0.25">
      <c r="A30545" t="s">
        <v>30587</v>
      </c>
      <c r="B30545" s="1">
        <v>39631</v>
      </c>
      <c r="C30545" t="s">
        <v>64</v>
      </c>
      <c r="D30545" t="s">
        <v>23</v>
      </c>
      <c r="E30545" t="s">
        <v>10</v>
      </c>
      <c r="F30545" t="s">
        <v>11</v>
      </c>
      <c r="G30545">
        <v>16.552900000000001</v>
      </c>
    </row>
    <row r="30546" spans="1:7" x14ac:dyDescent="0.25">
      <c r="A30546" t="s">
        <v>30588</v>
      </c>
      <c r="B30546" s="1">
        <v>39631</v>
      </c>
      <c r="C30546" t="s">
        <v>64</v>
      </c>
      <c r="D30546" t="s">
        <v>20</v>
      </c>
      <c r="E30546" t="s">
        <v>10</v>
      </c>
      <c r="F30546" t="s">
        <v>11</v>
      </c>
      <c r="G30546">
        <v>55.216900000000003</v>
      </c>
    </row>
    <row r="30547" spans="1:7" x14ac:dyDescent="0.25">
      <c r="A30547" t="s">
        <v>30589</v>
      </c>
      <c r="B30547" s="1">
        <v>39631</v>
      </c>
      <c r="C30547" t="s">
        <v>64</v>
      </c>
      <c r="D30547" t="s">
        <v>15</v>
      </c>
      <c r="E30547" t="s">
        <v>10</v>
      </c>
      <c r="F30547" t="s">
        <v>16</v>
      </c>
      <c r="G30547">
        <v>15.447900000000001</v>
      </c>
    </row>
    <row r="30548" spans="1:7" x14ac:dyDescent="0.25">
      <c r="A30548" t="s">
        <v>30590</v>
      </c>
      <c r="B30548" s="1">
        <v>39631</v>
      </c>
      <c r="C30548" t="s">
        <v>64</v>
      </c>
      <c r="D30548" t="s">
        <v>15</v>
      </c>
      <c r="E30548" t="s">
        <v>10</v>
      </c>
      <c r="F30548" t="s">
        <v>16</v>
      </c>
      <c r="G30548">
        <v>5.5140000000000002</v>
      </c>
    </row>
    <row r="30549" spans="1:7" x14ac:dyDescent="0.25">
      <c r="A30549" t="s">
        <v>30591</v>
      </c>
      <c r="B30549" s="1">
        <v>39631</v>
      </c>
      <c r="C30549" t="s">
        <v>64</v>
      </c>
      <c r="D30549" t="s">
        <v>15</v>
      </c>
      <c r="E30549" t="s">
        <v>10</v>
      </c>
      <c r="F30549" t="s">
        <v>16</v>
      </c>
      <c r="G30549">
        <v>99.416899999999998</v>
      </c>
    </row>
    <row r="30550" spans="1:7" x14ac:dyDescent="0.25">
      <c r="A30550" t="s">
        <v>30592</v>
      </c>
      <c r="B30550" s="1">
        <v>39631</v>
      </c>
      <c r="C30550" t="s">
        <v>64</v>
      </c>
      <c r="D30550" t="s">
        <v>82</v>
      </c>
      <c r="E30550" t="s">
        <v>67</v>
      </c>
      <c r="F30550" t="s">
        <v>83</v>
      </c>
      <c r="G30550">
        <v>101.19589999999999</v>
      </c>
    </row>
    <row r="30551" spans="1:7" x14ac:dyDescent="0.25">
      <c r="A30551" t="s">
        <v>30593</v>
      </c>
      <c r="B30551" s="1">
        <v>39631</v>
      </c>
      <c r="C30551" t="s">
        <v>64</v>
      </c>
      <c r="D30551" t="s">
        <v>82</v>
      </c>
      <c r="E30551" t="s">
        <v>67</v>
      </c>
      <c r="F30551" t="s">
        <v>83</v>
      </c>
      <c r="G30551">
        <v>35.669400000000003</v>
      </c>
    </row>
    <row r="30552" spans="1:7" x14ac:dyDescent="0.25">
      <c r="A30552" t="s">
        <v>30594</v>
      </c>
      <c r="B30552" s="1">
        <v>39631</v>
      </c>
      <c r="C30552" t="s">
        <v>64</v>
      </c>
      <c r="D30552" t="s">
        <v>88</v>
      </c>
      <c r="E30552" t="s">
        <v>67</v>
      </c>
      <c r="F30552" t="s">
        <v>89</v>
      </c>
      <c r="G30552">
        <v>43.072899999999997</v>
      </c>
    </row>
    <row r="30553" spans="1:7" x14ac:dyDescent="0.25">
      <c r="A30553" t="s">
        <v>30595</v>
      </c>
      <c r="B30553" s="1">
        <v>39631</v>
      </c>
      <c r="C30553" t="s">
        <v>64</v>
      </c>
      <c r="D30553" t="s">
        <v>66</v>
      </c>
      <c r="E30553" t="s">
        <v>67</v>
      </c>
      <c r="F30553" t="s">
        <v>68</v>
      </c>
      <c r="G30553">
        <v>52.995800000000003</v>
      </c>
    </row>
    <row r="30554" spans="1:7" x14ac:dyDescent="0.25">
      <c r="A30554" t="s">
        <v>30596</v>
      </c>
      <c r="B30554" s="1">
        <v>39631</v>
      </c>
      <c r="C30554" t="s">
        <v>64</v>
      </c>
      <c r="D30554" t="s">
        <v>82</v>
      </c>
      <c r="E30554" t="s">
        <v>67</v>
      </c>
      <c r="F30554" t="s">
        <v>83</v>
      </c>
      <c r="G30554">
        <v>44.177900000000001</v>
      </c>
    </row>
    <row r="30555" spans="1:7" x14ac:dyDescent="0.25">
      <c r="A30555" t="s">
        <v>30597</v>
      </c>
      <c r="B30555" s="1">
        <v>39631</v>
      </c>
      <c r="C30555" t="s">
        <v>64</v>
      </c>
      <c r="D30555" t="s">
        <v>23</v>
      </c>
      <c r="E30555" t="s">
        <v>10</v>
      </c>
      <c r="F30555" t="s">
        <v>11</v>
      </c>
      <c r="G30555">
        <v>79.515799999999999</v>
      </c>
    </row>
    <row r="30556" spans="1:7" x14ac:dyDescent="0.25">
      <c r="A30556" t="s">
        <v>30598</v>
      </c>
      <c r="B30556" s="1">
        <v>39631</v>
      </c>
      <c r="C30556" t="s">
        <v>64</v>
      </c>
      <c r="D30556" t="s">
        <v>88</v>
      </c>
      <c r="E30556" t="s">
        <v>67</v>
      </c>
      <c r="F30556" t="s">
        <v>89</v>
      </c>
      <c r="G30556">
        <v>8.0443999999999996</v>
      </c>
    </row>
    <row r="30557" spans="1:7" x14ac:dyDescent="0.25">
      <c r="A30557" t="s">
        <v>30599</v>
      </c>
      <c r="B30557" s="1">
        <v>39631</v>
      </c>
      <c r="C30557" t="s">
        <v>64</v>
      </c>
      <c r="D30557" t="s">
        <v>20</v>
      </c>
      <c r="E30557" t="s">
        <v>10</v>
      </c>
      <c r="F30557" t="s">
        <v>11</v>
      </c>
      <c r="G30557">
        <v>41.205500000000001</v>
      </c>
    </row>
    <row r="30558" spans="1:7" x14ac:dyDescent="0.25">
      <c r="A30558" t="s">
        <v>30600</v>
      </c>
      <c r="B30558" s="1">
        <v>39631</v>
      </c>
      <c r="C30558" t="s">
        <v>64</v>
      </c>
      <c r="D30558" t="s">
        <v>20</v>
      </c>
      <c r="E30558" t="s">
        <v>10</v>
      </c>
      <c r="F30558" t="s">
        <v>11</v>
      </c>
      <c r="G30558">
        <v>110.4337</v>
      </c>
    </row>
    <row r="30559" spans="1:7" x14ac:dyDescent="0.25">
      <c r="A30559" t="s">
        <v>30601</v>
      </c>
      <c r="B30559" s="1">
        <v>39631</v>
      </c>
      <c r="C30559" t="s">
        <v>64</v>
      </c>
      <c r="D30559" t="s">
        <v>23</v>
      </c>
      <c r="E30559" t="s">
        <v>10</v>
      </c>
      <c r="F30559" t="s">
        <v>11</v>
      </c>
      <c r="G30559">
        <v>79.504800000000003</v>
      </c>
    </row>
    <row r="30560" spans="1:7" x14ac:dyDescent="0.25">
      <c r="A30560" t="s">
        <v>30602</v>
      </c>
      <c r="B30560" s="1">
        <v>39631</v>
      </c>
      <c r="C30560" t="s">
        <v>64</v>
      </c>
      <c r="D30560" t="s">
        <v>88</v>
      </c>
      <c r="E30560" t="s">
        <v>67</v>
      </c>
      <c r="F30560" t="s">
        <v>89</v>
      </c>
      <c r="G30560">
        <v>9.9339999999999993</v>
      </c>
    </row>
    <row r="30561" spans="1:7" x14ac:dyDescent="0.25">
      <c r="A30561" t="s">
        <v>30603</v>
      </c>
      <c r="B30561" s="1">
        <v>39631</v>
      </c>
      <c r="C30561" t="s">
        <v>64</v>
      </c>
      <c r="D30561" t="s">
        <v>88</v>
      </c>
      <c r="E30561" t="s">
        <v>67</v>
      </c>
      <c r="F30561" t="s">
        <v>89</v>
      </c>
      <c r="G30561">
        <v>38.664000000000001</v>
      </c>
    </row>
    <row r="30562" spans="1:7" x14ac:dyDescent="0.25">
      <c r="A30562" t="s">
        <v>30604</v>
      </c>
      <c r="B30562" s="1">
        <v>39632</v>
      </c>
      <c r="C30562" t="s">
        <v>64</v>
      </c>
      <c r="D30562" t="s">
        <v>72</v>
      </c>
      <c r="E30562" t="s">
        <v>73</v>
      </c>
      <c r="F30562" t="s">
        <v>74</v>
      </c>
      <c r="G30562">
        <v>90.013300000000001</v>
      </c>
    </row>
    <row r="30563" spans="1:7" x14ac:dyDescent="0.25">
      <c r="A30563" t="s">
        <v>30605</v>
      </c>
      <c r="B30563" s="1">
        <v>39632</v>
      </c>
      <c r="C30563" t="s">
        <v>64</v>
      </c>
      <c r="D30563" t="s">
        <v>72</v>
      </c>
      <c r="E30563" t="s">
        <v>73</v>
      </c>
      <c r="F30563" t="s">
        <v>74</v>
      </c>
      <c r="G30563">
        <v>38.674999999999997</v>
      </c>
    </row>
    <row r="30564" spans="1:7" x14ac:dyDescent="0.25">
      <c r="A30564" t="s">
        <v>30606</v>
      </c>
      <c r="B30564" s="1">
        <v>39632</v>
      </c>
      <c r="C30564" t="s">
        <v>64</v>
      </c>
      <c r="D30564" t="s">
        <v>72</v>
      </c>
      <c r="E30564" t="s">
        <v>73</v>
      </c>
      <c r="F30564" t="s">
        <v>74</v>
      </c>
      <c r="G30564">
        <v>44.189</v>
      </c>
    </row>
    <row r="30565" spans="1:7" x14ac:dyDescent="0.25">
      <c r="A30565" t="s">
        <v>30607</v>
      </c>
      <c r="B30565" s="1">
        <v>39632</v>
      </c>
      <c r="C30565" t="s">
        <v>64</v>
      </c>
      <c r="D30565" t="s">
        <v>72</v>
      </c>
      <c r="E30565" t="s">
        <v>73</v>
      </c>
      <c r="F30565" t="s">
        <v>74</v>
      </c>
      <c r="G30565">
        <v>26.276900000000001</v>
      </c>
    </row>
    <row r="30566" spans="1:7" x14ac:dyDescent="0.25">
      <c r="A30566" t="s">
        <v>30608</v>
      </c>
      <c r="B30566" s="1">
        <v>39632</v>
      </c>
      <c r="C30566" t="s">
        <v>64</v>
      </c>
      <c r="D30566" t="s">
        <v>72</v>
      </c>
      <c r="E30566" t="s">
        <v>73</v>
      </c>
      <c r="F30566" t="s">
        <v>74</v>
      </c>
      <c r="G30566">
        <v>26.486899999999999</v>
      </c>
    </row>
    <row r="30567" spans="1:7" x14ac:dyDescent="0.25">
      <c r="A30567" t="s">
        <v>30609</v>
      </c>
      <c r="B30567" s="1">
        <v>39632</v>
      </c>
      <c r="C30567" t="s">
        <v>64</v>
      </c>
      <c r="D30567" t="s">
        <v>72</v>
      </c>
      <c r="E30567" t="s">
        <v>73</v>
      </c>
      <c r="F30567" t="s">
        <v>74</v>
      </c>
      <c r="G30567">
        <v>8.7848000000000006</v>
      </c>
    </row>
    <row r="30568" spans="1:7" x14ac:dyDescent="0.25">
      <c r="A30568" t="s">
        <v>30610</v>
      </c>
      <c r="B30568" s="1">
        <v>39632</v>
      </c>
      <c r="C30568" t="s">
        <v>64</v>
      </c>
      <c r="D30568" t="s">
        <v>72</v>
      </c>
      <c r="E30568" t="s">
        <v>73</v>
      </c>
      <c r="F30568" t="s">
        <v>74</v>
      </c>
      <c r="G30568">
        <v>9.9339999999999993</v>
      </c>
    </row>
    <row r="30569" spans="1:7" x14ac:dyDescent="0.25">
      <c r="A30569" t="s">
        <v>30611</v>
      </c>
      <c r="B30569" s="1">
        <v>39632</v>
      </c>
      <c r="C30569" t="s">
        <v>64</v>
      </c>
      <c r="D30569" t="s">
        <v>15</v>
      </c>
      <c r="E30569" t="s">
        <v>10</v>
      </c>
      <c r="F30569" t="s">
        <v>16</v>
      </c>
      <c r="G30569">
        <v>121.51690000000001</v>
      </c>
    </row>
    <row r="30570" spans="1:7" x14ac:dyDescent="0.25">
      <c r="A30570" t="s">
        <v>30612</v>
      </c>
      <c r="B30570" s="1">
        <v>39632</v>
      </c>
      <c r="C30570" t="s">
        <v>64</v>
      </c>
      <c r="D30570" t="s">
        <v>23</v>
      </c>
      <c r="E30570" t="s">
        <v>10</v>
      </c>
      <c r="F30570" t="s">
        <v>11</v>
      </c>
      <c r="G30570">
        <v>82.852900000000005</v>
      </c>
    </row>
    <row r="30571" spans="1:7" x14ac:dyDescent="0.25">
      <c r="A30571" t="s">
        <v>30613</v>
      </c>
      <c r="B30571" s="1">
        <v>39632</v>
      </c>
      <c r="C30571" t="s">
        <v>64</v>
      </c>
      <c r="D30571" t="s">
        <v>15</v>
      </c>
      <c r="E30571" t="s">
        <v>10</v>
      </c>
      <c r="F30571" t="s">
        <v>16</v>
      </c>
      <c r="G30571">
        <v>55.216900000000003</v>
      </c>
    </row>
    <row r="30572" spans="1:7" x14ac:dyDescent="0.25">
      <c r="A30572" t="s">
        <v>30614</v>
      </c>
      <c r="B30572" s="1">
        <v>39632</v>
      </c>
      <c r="C30572" t="s">
        <v>64</v>
      </c>
      <c r="D30572" t="s">
        <v>20</v>
      </c>
      <c r="E30572" t="s">
        <v>10</v>
      </c>
      <c r="F30572" t="s">
        <v>11</v>
      </c>
      <c r="G30572">
        <v>132.5779</v>
      </c>
    </row>
    <row r="30573" spans="1:7" x14ac:dyDescent="0.25">
      <c r="A30573" t="s">
        <v>30615</v>
      </c>
      <c r="B30573" s="1">
        <v>39632</v>
      </c>
      <c r="C30573" t="s">
        <v>64</v>
      </c>
      <c r="D30573" t="s">
        <v>23</v>
      </c>
      <c r="E30573" t="s">
        <v>10</v>
      </c>
      <c r="F30573" t="s">
        <v>11</v>
      </c>
      <c r="G30573">
        <v>5.5140000000000002</v>
      </c>
    </row>
    <row r="30574" spans="1:7" x14ac:dyDescent="0.25">
      <c r="A30574" t="s">
        <v>30616</v>
      </c>
      <c r="B30574" s="1">
        <v>39632</v>
      </c>
      <c r="C30574" t="s">
        <v>64</v>
      </c>
      <c r="D30574" t="s">
        <v>15</v>
      </c>
      <c r="E30574" t="s">
        <v>10</v>
      </c>
      <c r="F30574" t="s">
        <v>16</v>
      </c>
      <c r="G30574">
        <v>65.172899999999998</v>
      </c>
    </row>
    <row r="30575" spans="1:7" x14ac:dyDescent="0.25">
      <c r="A30575" t="s">
        <v>30617</v>
      </c>
      <c r="B30575" s="1">
        <v>39632</v>
      </c>
      <c r="C30575" t="s">
        <v>64</v>
      </c>
      <c r="D30575" t="s">
        <v>23</v>
      </c>
      <c r="E30575" t="s">
        <v>10</v>
      </c>
      <c r="F30575" t="s">
        <v>11</v>
      </c>
      <c r="G30575">
        <v>44.177900000000001</v>
      </c>
    </row>
    <row r="30576" spans="1:7" x14ac:dyDescent="0.25">
      <c r="A30576" t="s">
        <v>30618</v>
      </c>
      <c r="B30576" s="1">
        <v>39632</v>
      </c>
      <c r="C30576" t="s">
        <v>64</v>
      </c>
      <c r="D30576" t="s">
        <v>15</v>
      </c>
      <c r="E30576" t="s">
        <v>10</v>
      </c>
      <c r="F30576" t="s">
        <v>16</v>
      </c>
      <c r="G30576">
        <v>24.2879</v>
      </c>
    </row>
    <row r="30577" spans="1:7" x14ac:dyDescent="0.25">
      <c r="A30577" t="s">
        <v>30619</v>
      </c>
      <c r="B30577" s="1">
        <v>39632</v>
      </c>
      <c r="C30577" t="s">
        <v>64</v>
      </c>
      <c r="D30577" t="s">
        <v>15</v>
      </c>
      <c r="E30577" t="s">
        <v>10</v>
      </c>
      <c r="F30577" t="s">
        <v>16</v>
      </c>
      <c r="G30577">
        <v>79.504800000000003</v>
      </c>
    </row>
    <row r="30578" spans="1:7" x14ac:dyDescent="0.25">
      <c r="A30578" t="s">
        <v>30620</v>
      </c>
      <c r="B30578" s="1">
        <v>39632</v>
      </c>
      <c r="C30578" t="s">
        <v>64</v>
      </c>
      <c r="D30578" t="s">
        <v>88</v>
      </c>
      <c r="E30578" t="s">
        <v>67</v>
      </c>
      <c r="F30578" t="s">
        <v>89</v>
      </c>
      <c r="G30578">
        <v>44.177900000000001</v>
      </c>
    </row>
    <row r="30579" spans="1:7" x14ac:dyDescent="0.25">
      <c r="A30579" t="s">
        <v>30621</v>
      </c>
      <c r="B30579" s="1">
        <v>39632</v>
      </c>
      <c r="C30579" t="s">
        <v>64</v>
      </c>
      <c r="D30579" t="s">
        <v>82</v>
      </c>
      <c r="E30579" t="s">
        <v>67</v>
      </c>
      <c r="F30579" t="s">
        <v>83</v>
      </c>
      <c r="G30579">
        <v>8.0443999999999996</v>
      </c>
    </row>
    <row r="30580" spans="1:7" x14ac:dyDescent="0.25">
      <c r="A30580" t="s">
        <v>30622</v>
      </c>
      <c r="B30580" s="1">
        <v>39632</v>
      </c>
      <c r="C30580" t="s">
        <v>64</v>
      </c>
      <c r="D30580" t="s">
        <v>82</v>
      </c>
      <c r="E30580" t="s">
        <v>67</v>
      </c>
      <c r="F30580" t="s">
        <v>83</v>
      </c>
      <c r="G30580">
        <v>92.786900000000003</v>
      </c>
    </row>
    <row r="30581" spans="1:7" x14ac:dyDescent="0.25">
      <c r="A30581" t="s">
        <v>30623</v>
      </c>
      <c r="B30581" s="1">
        <v>39632</v>
      </c>
      <c r="C30581" t="s">
        <v>64</v>
      </c>
      <c r="D30581" t="s">
        <v>82</v>
      </c>
      <c r="E30581" t="s">
        <v>67</v>
      </c>
      <c r="F30581" t="s">
        <v>83</v>
      </c>
      <c r="G30581">
        <v>38.674999999999997</v>
      </c>
    </row>
    <row r="30582" spans="1:7" x14ac:dyDescent="0.25">
      <c r="A30582" t="s">
        <v>30624</v>
      </c>
      <c r="B30582" s="1">
        <v>39632</v>
      </c>
      <c r="C30582" t="s">
        <v>64</v>
      </c>
      <c r="D30582" t="s">
        <v>66</v>
      </c>
      <c r="E30582" t="s">
        <v>67</v>
      </c>
      <c r="F30582" t="s">
        <v>68</v>
      </c>
      <c r="G30582">
        <v>77.338999999999999</v>
      </c>
    </row>
    <row r="30583" spans="1:7" x14ac:dyDescent="0.25">
      <c r="A30583" t="s">
        <v>30625</v>
      </c>
      <c r="B30583" s="1">
        <v>39632</v>
      </c>
      <c r="C30583" t="s">
        <v>64</v>
      </c>
      <c r="D30583" t="s">
        <v>82</v>
      </c>
      <c r="E30583" t="s">
        <v>67</v>
      </c>
      <c r="F30583" t="s">
        <v>83</v>
      </c>
      <c r="G30583">
        <v>30.144400000000001</v>
      </c>
    </row>
    <row r="30584" spans="1:7" x14ac:dyDescent="0.25">
      <c r="A30584" t="s">
        <v>30626</v>
      </c>
      <c r="B30584" s="1">
        <v>39632</v>
      </c>
      <c r="C30584" t="s">
        <v>64</v>
      </c>
      <c r="D30584" t="s">
        <v>88</v>
      </c>
      <c r="E30584" t="s">
        <v>67</v>
      </c>
      <c r="F30584" t="s">
        <v>89</v>
      </c>
      <c r="G30584">
        <v>35.669400000000003</v>
      </c>
    </row>
    <row r="30585" spans="1:7" x14ac:dyDescent="0.25">
      <c r="A30585" t="s">
        <v>30627</v>
      </c>
      <c r="B30585" s="1">
        <v>39632</v>
      </c>
      <c r="C30585" t="s">
        <v>64</v>
      </c>
      <c r="D30585" t="s">
        <v>82</v>
      </c>
      <c r="E30585" t="s">
        <v>67</v>
      </c>
      <c r="F30585" t="s">
        <v>83</v>
      </c>
      <c r="G30585">
        <v>77.316900000000004</v>
      </c>
    </row>
    <row r="30586" spans="1:7" x14ac:dyDescent="0.25">
      <c r="A30586" t="s">
        <v>30628</v>
      </c>
      <c r="B30586" s="1">
        <v>39632</v>
      </c>
      <c r="C30586" t="s">
        <v>64</v>
      </c>
      <c r="D30586" t="s">
        <v>88</v>
      </c>
      <c r="E30586" t="s">
        <v>67</v>
      </c>
      <c r="F30586" t="s">
        <v>89</v>
      </c>
      <c r="G30586">
        <v>6.9394</v>
      </c>
    </row>
    <row r="30587" spans="1:7" x14ac:dyDescent="0.25">
      <c r="A30587" t="s">
        <v>30629</v>
      </c>
      <c r="B30587" s="1">
        <v>39632</v>
      </c>
      <c r="C30587" t="s">
        <v>64</v>
      </c>
      <c r="D30587" t="s">
        <v>82</v>
      </c>
      <c r="E30587" t="s">
        <v>67</v>
      </c>
      <c r="F30587" t="s">
        <v>83</v>
      </c>
      <c r="G30587">
        <v>76.2119</v>
      </c>
    </row>
    <row r="30588" spans="1:7" x14ac:dyDescent="0.25">
      <c r="A30588" t="s">
        <v>30630</v>
      </c>
      <c r="B30588" s="1">
        <v>39632</v>
      </c>
      <c r="C30588" t="s">
        <v>64</v>
      </c>
      <c r="D30588" t="s">
        <v>15</v>
      </c>
      <c r="E30588" t="s">
        <v>10</v>
      </c>
      <c r="F30588" t="s">
        <v>16</v>
      </c>
      <c r="G30588">
        <v>171.7944</v>
      </c>
    </row>
    <row r="30589" spans="1:7" x14ac:dyDescent="0.25">
      <c r="A30589" t="s">
        <v>30631</v>
      </c>
      <c r="B30589" s="1">
        <v>39632</v>
      </c>
      <c r="C30589" t="s">
        <v>64</v>
      </c>
      <c r="D30589" t="s">
        <v>20</v>
      </c>
      <c r="E30589" t="s">
        <v>10</v>
      </c>
      <c r="F30589" t="s">
        <v>11</v>
      </c>
      <c r="G30589">
        <v>44.189</v>
      </c>
    </row>
    <row r="30590" spans="1:7" x14ac:dyDescent="0.25">
      <c r="A30590" t="s">
        <v>30632</v>
      </c>
      <c r="B30590" s="1">
        <v>39632</v>
      </c>
      <c r="C30590" t="s">
        <v>64</v>
      </c>
      <c r="D30590" t="s">
        <v>23</v>
      </c>
      <c r="E30590" t="s">
        <v>10</v>
      </c>
      <c r="F30590" t="s">
        <v>11</v>
      </c>
      <c r="G30590">
        <v>138.09190000000001</v>
      </c>
    </row>
    <row r="30591" spans="1:7" x14ac:dyDescent="0.25">
      <c r="A30591" t="s">
        <v>30633</v>
      </c>
      <c r="B30591" s="1">
        <v>39632</v>
      </c>
      <c r="C30591" t="s">
        <v>64</v>
      </c>
      <c r="D30591" t="s">
        <v>23</v>
      </c>
      <c r="E30591" t="s">
        <v>10</v>
      </c>
      <c r="F30591" t="s">
        <v>11</v>
      </c>
      <c r="G30591">
        <v>41.205500000000001</v>
      </c>
    </row>
    <row r="30592" spans="1:7" x14ac:dyDescent="0.25">
      <c r="A30592" t="s">
        <v>30634</v>
      </c>
      <c r="B30592" s="1">
        <v>39632</v>
      </c>
      <c r="C30592" t="s">
        <v>64</v>
      </c>
      <c r="D30592" t="s">
        <v>15</v>
      </c>
      <c r="E30592" t="s">
        <v>10</v>
      </c>
      <c r="F30592" t="s">
        <v>16</v>
      </c>
      <c r="G30592">
        <v>26.8184</v>
      </c>
    </row>
    <row r="30593" spans="1:7" x14ac:dyDescent="0.25">
      <c r="A30593" t="s">
        <v>30635</v>
      </c>
      <c r="B30593" s="1">
        <v>39632</v>
      </c>
      <c r="C30593" t="s">
        <v>64</v>
      </c>
      <c r="D30593" t="s">
        <v>15</v>
      </c>
      <c r="E30593" t="s">
        <v>10</v>
      </c>
      <c r="F30593" t="s">
        <v>16</v>
      </c>
      <c r="G30593">
        <v>128.12479999999999</v>
      </c>
    </row>
    <row r="30594" spans="1:7" x14ac:dyDescent="0.25">
      <c r="A30594" t="s">
        <v>30636</v>
      </c>
      <c r="B30594" s="1">
        <v>39632</v>
      </c>
      <c r="C30594" t="s">
        <v>64</v>
      </c>
      <c r="D30594" t="s">
        <v>23</v>
      </c>
      <c r="E30594" t="s">
        <v>10</v>
      </c>
      <c r="F30594" t="s">
        <v>11</v>
      </c>
      <c r="G30594">
        <v>82.852900000000005</v>
      </c>
    </row>
    <row r="30595" spans="1:7" x14ac:dyDescent="0.25">
      <c r="A30595" t="s">
        <v>30637</v>
      </c>
      <c r="B30595" s="1">
        <v>39632</v>
      </c>
      <c r="C30595" t="s">
        <v>64</v>
      </c>
      <c r="D30595" t="s">
        <v>88</v>
      </c>
      <c r="E30595" t="s">
        <v>67</v>
      </c>
      <c r="F30595" t="s">
        <v>89</v>
      </c>
      <c r="G30595">
        <v>9.9339999999999993</v>
      </c>
    </row>
    <row r="30596" spans="1:7" x14ac:dyDescent="0.25">
      <c r="A30596" t="s">
        <v>30638</v>
      </c>
      <c r="B30596" s="1">
        <v>39633</v>
      </c>
      <c r="C30596" t="s">
        <v>64</v>
      </c>
      <c r="D30596" t="s">
        <v>72</v>
      </c>
      <c r="E30596" t="s">
        <v>73</v>
      </c>
      <c r="F30596" t="s">
        <v>74</v>
      </c>
      <c r="G30596">
        <v>71.791899999999998</v>
      </c>
    </row>
    <row r="30597" spans="1:7" x14ac:dyDescent="0.25">
      <c r="A30597" t="s">
        <v>30639</v>
      </c>
      <c r="B30597" s="1">
        <v>39633</v>
      </c>
      <c r="C30597" t="s">
        <v>64</v>
      </c>
      <c r="D30597" t="s">
        <v>72</v>
      </c>
      <c r="E30597" t="s">
        <v>73</v>
      </c>
      <c r="F30597" t="s">
        <v>74</v>
      </c>
      <c r="G30597">
        <v>27.614000000000001</v>
      </c>
    </row>
    <row r="30598" spans="1:7" x14ac:dyDescent="0.25">
      <c r="A30598" t="s">
        <v>30640</v>
      </c>
      <c r="B30598" s="1">
        <v>39633</v>
      </c>
      <c r="C30598" t="s">
        <v>64</v>
      </c>
      <c r="D30598" t="s">
        <v>72</v>
      </c>
      <c r="E30598" t="s">
        <v>73</v>
      </c>
      <c r="F30598" t="s">
        <v>74</v>
      </c>
      <c r="G30598">
        <v>27.614000000000001</v>
      </c>
    </row>
    <row r="30599" spans="1:7" x14ac:dyDescent="0.25">
      <c r="A30599" t="s">
        <v>30641</v>
      </c>
      <c r="B30599" s="1">
        <v>39633</v>
      </c>
      <c r="C30599" t="s">
        <v>64</v>
      </c>
      <c r="D30599" t="s">
        <v>72</v>
      </c>
      <c r="E30599" t="s">
        <v>73</v>
      </c>
      <c r="F30599" t="s">
        <v>74</v>
      </c>
      <c r="G30599">
        <v>38.652900000000002</v>
      </c>
    </row>
    <row r="30600" spans="1:7" x14ac:dyDescent="0.25">
      <c r="A30600" t="s">
        <v>30642</v>
      </c>
      <c r="B30600" s="1">
        <v>39633</v>
      </c>
      <c r="C30600" t="s">
        <v>64</v>
      </c>
      <c r="D30600" t="s">
        <v>72</v>
      </c>
      <c r="E30600" t="s">
        <v>73</v>
      </c>
      <c r="F30600" t="s">
        <v>74</v>
      </c>
      <c r="G30600">
        <v>24.2879</v>
      </c>
    </row>
    <row r="30601" spans="1:7" x14ac:dyDescent="0.25">
      <c r="A30601" t="s">
        <v>30643</v>
      </c>
      <c r="B30601" s="1">
        <v>39633</v>
      </c>
      <c r="C30601" t="s">
        <v>64</v>
      </c>
      <c r="D30601" t="s">
        <v>72</v>
      </c>
      <c r="E30601" t="s">
        <v>73</v>
      </c>
      <c r="F30601" t="s">
        <v>74</v>
      </c>
      <c r="G30601">
        <v>26.8184</v>
      </c>
    </row>
    <row r="30602" spans="1:7" x14ac:dyDescent="0.25">
      <c r="A30602" t="s">
        <v>30644</v>
      </c>
      <c r="B30602" s="1">
        <v>39633</v>
      </c>
      <c r="C30602" t="s">
        <v>64</v>
      </c>
      <c r="D30602" t="s">
        <v>72</v>
      </c>
      <c r="E30602" t="s">
        <v>73</v>
      </c>
      <c r="F30602" t="s">
        <v>74</v>
      </c>
      <c r="G30602">
        <v>136.99789999999999</v>
      </c>
    </row>
    <row r="30603" spans="1:7" x14ac:dyDescent="0.25">
      <c r="A30603" t="s">
        <v>30645</v>
      </c>
      <c r="B30603" s="1">
        <v>39633</v>
      </c>
      <c r="C30603" t="s">
        <v>64</v>
      </c>
      <c r="D30603" t="s">
        <v>72</v>
      </c>
      <c r="E30603" t="s">
        <v>73</v>
      </c>
      <c r="F30603" t="s">
        <v>74</v>
      </c>
      <c r="G30603">
        <v>40.078400000000002</v>
      </c>
    </row>
    <row r="30604" spans="1:7" x14ac:dyDescent="0.25">
      <c r="A30604" t="s">
        <v>30646</v>
      </c>
      <c r="B30604" s="1">
        <v>39633</v>
      </c>
      <c r="C30604" t="s">
        <v>64</v>
      </c>
      <c r="D30604" t="s">
        <v>20</v>
      </c>
      <c r="E30604" t="s">
        <v>10</v>
      </c>
      <c r="F30604" t="s">
        <v>11</v>
      </c>
      <c r="G30604">
        <v>38.664000000000001</v>
      </c>
    </row>
    <row r="30605" spans="1:7" x14ac:dyDescent="0.25">
      <c r="A30605" t="s">
        <v>30647</v>
      </c>
      <c r="B30605" s="1">
        <v>39633</v>
      </c>
      <c r="C30605" t="s">
        <v>64</v>
      </c>
      <c r="D30605" t="s">
        <v>20</v>
      </c>
      <c r="E30605" t="s">
        <v>10</v>
      </c>
      <c r="F30605" t="s">
        <v>11</v>
      </c>
      <c r="G30605">
        <v>8.0443999999999996</v>
      </c>
    </row>
    <row r="30606" spans="1:7" x14ac:dyDescent="0.25">
      <c r="A30606" t="s">
        <v>30648</v>
      </c>
      <c r="B30606" s="1">
        <v>39633</v>
      </c>
      <c r="C30606" t="s">
        <v>64</v>
      </c>
      <c r="D30606" t="s">
        <v>23</v>
      </c>
      <c r="E30606" t="s">
        <v>10</v>
      </c>
      <c r="F30606" t="s">
        <v>11</v>
      </c>
      <c r="G30606">
        <v>168.62299999999999</v>
      </c>
    </row>
    <row r="30607" spans="1:7" x14ac:dyDescent="0.25">
      <c r="A30607" t="s">
        <v>30649</v>
      </c>
      <c r="B30607" s="1">
        <v>39633</v>
      </c>
      <c r="C30607" t="s">
        <v>64</v>
      </c>
      <c r="D30607" t="s">
        <v>23</v>
      </c>
      <c r="E30607" t="s">
        <v>10</v>
      </c>
      <c r="F30607" t="s">
        <v>11</v>
      </c>
      <c r="G30607">
        <v>35.669400000000003</v>
      </c>
    </row>
    <row r="30608" spans="1:7" x14ac:dyDescent="0.25">
      <c r="A30608" t="s">
        <v>30650</v>
      </c>
      <c r="B30608" s="1">
        <v>39633</v>
      </c>
      <c r="C30608" t="s">
        <v>64</v>
      </c>
      <c r="D30608" t="s">
        <v>20</v>
      </c>
      <c r="E30608" t="s">
        <v>10</v>
      </c>
      <c r="F30608" t="s">
        <v>11</v>
      </c>
      <c r="G30608">
        <v>49.9681</v>
      </c>
    </row>
    <row r="30609" spans="1:7" x14ac:dyDescent="0.25">
      <c r="A30609" t="s">
        <v>30651</v>
      </c>
      <c r="B30609" s="1">
        <v>39633</v>
      </c>
      <c r="C30609" t="s">
        <v>64</v>
      </c>
      <c r="D30609" t="s">
        <v>23</v>
      </c>
      <c r="E30609" t="s">
        <v>10</v>
      </c>
      <c r="F30609" t="s">
        <v>11</v>
      </c>
      <c r="G30609">
        <v>77.338999999999999</v>
      </c>
    </row>
    <row r="30610" spans="1:7" x14ac:dyDescent="0.25">
      <c r="A30610" t="s">
        <v>30652</v>
      </c>
      <c r="B30610" s="1">
        <v>39633</v>
      </c>
      <c r="C30610" t="s">
        <v>64</v>
      </c>
      <c r="D30610" t="s">
        <v>23</v>
      </c>
      <c r="E30610" t="s">
        <v>10</v>
      </c>
      <c r="F30610" t="s">
        <v>11</v>
      </c>
      <c r="G30610">
        <v>109.35080000000001</v>
      </c>
    </row>
    <row r="30611" spans="1:7" x14ac:dyDescent="0.25">
      <c r="A30611" t="s">
        <v>30653</v>
      </c>
      <c r="B30611" s="1">
        <v>39633</v>
      </c>
      <c r="C30611" t="s">
        <v>64</v>
      </c>
      <c r="D30611" t="s">
        <v>15</v>
      </c>
      <c r="E30611" t="s">
        <v>10</v>
      </c>
      <c r="F30611" t="s">
        <v>16</v>
      </c>
      <c r="G30611">
        <v>8.0443999999999996</v>
      </c>
    </row>
    <row r="30612" spans="1:7" x14ac:dyDescent="0.25">
      <c r="A30612" t="s">
        <v>30654</v>
      </c>
      <c r="B30612" s="1">
        <v>39633</v>
      </c>
      <c r="C30612" t="s">
        <v>64</v>
      </c>
      <c r="D30612" t="s">
        <v>82</v>
      </c>
      <c r="E30612" t="s">
        <v>67</v>
      </c>
      <c r="F30612" t="s">
        <v>83</v>
      </c>
      <c r="G30612">
        <v>136.99789999999999</v>
      </c>
    </row>
    <row r="30613" spans="1:7" x14ac:dyDescent="0.25">
      <c r="A30613" t="s">
        <v>30655</v>
      </c>
      <c r="B30613" s="1">
        <v>39633</v>
      </c>
      <c r="C30613" t="s">
        <v>64</v>
      </c>
      <c r="D30613" t="s">
        <v>82</v>
      </c>
      <c r="E30613" t="s">
        <v>67</v>
      </c>
      <c r="F30613" t="s">
        <v>83</v>
      </c>
      <c r="G30613">
        <v>32.575400000000002</v>
      </c>
    </row>
    <row r="30614" spans="1:7" x14ac:dyDescent="0.25">
      <c r="A30614" t="s">
        <v>30656</v>
      </c>
      <c r="B30614" s="1">
        <v>39633</v>
      </c>
      <c r="C30614" t="s">
        <v>64</v>
      </c>
      <c r="D30614" t="s">
        <v>66</v>
      </c>
      <c r="E30614" t="s">
        <v>67</v>
      </c>
      <c r="F30614" t="s">
        <v>68</v>
      </c>
      <c r="G30614">
        <v>53.006900000000002</v>
      </c>
    </row>
    <row r="30615" spans="1:7" x14ac:dyDescent="0.25">
      <c r="A30615" t="s">
        <v>30657</v>
      </c>
      <c r="B30615" s="1">
        <v>39633</v>
      </c>
      <c r="C30615" t="s">
        <v>64</v>
      </c>
      <c r="D30615" t="s">
        <v>15</v>
      </c>
      <c r="E30615" t="s">
        <v>10</v>
      </c>
      <c r="F30615" t="s">
        <v>16</v>
      </c>
      <c r="G30615">
        <v>82.852900000000005</v>
      </c>
    </row>
    <row r="30616" spans="1:7" x14ac:dyDescent="0.25">
      <c r="A30616" t="s">
        <v>30658</v>
      </c>
      <c r="B30616" s="1">
        <v>39633</v>
      </c>
      <c r="C30616" t="s">
        <v>64</v>
      </c>
      <c r="D30616" t="s">
        <v>66</v>
      </c>
      <c r="E30616" t="s">
        <v>67</v>
      </c>
      <c r="F30616" t="s">
        <v>68</v>
      </c>
      <c r="G30616">
        <v>32.575400000000002</v>
      </c>
    </row>
    <row r="30617" spans="1:7" x14ac:dyDescent="0.25">
      <c r="A30617" t="s">
        <v>30659</v>
      </c>
      <c r="B30617" s="1">
        <v>39633</v>
      </c>
      <c r="C30617" t="s">
        <v>64</v>
      </c>
      <c r="D30617" t="s">
        <v>66</v>
      </c>
      <c r="E30617" t="s">
        <v>67</v>
      </c>
      <c r="F30617" t="s">
        <v>68</v>
      </c>
      <c r="G30617">
        <v>93.339399999999998</v>
      </c>
    </row>
    <row r="30618" spans="1:7" x14ac:dyDescent="0.25">
      <c r="A30618" t="s">
        <v>30660</v>
      </c>
      <c r="B30618" s="1">
        <v>39633</v>
      </c>
      <c r="C30618" t="s">
        <v>64</v>
      </c>
      <c r="D30618" t="s">
        <v>66</v>
      </c>
      <c r="E30618" t="s">
        <v>67</v>
      </c>
      <c r="F30618" t="s">
        <v>68</v>
      </c>
      <c r="G30618">
        <v>54.111899999999999</v>
      </c>
    </row>
    <row r="30619" spans="1:7" x14ac:dyDescent="0.25">
      <c r="A30619" t="s">
        <v>30661</v>
      </c>
      <c r="B30619" s="1">
        <v>39633</v>
      </c>
      <c r="C30619" t="s">
        <v>64</v>
      </c>
      <c r="D30619" t="s">
        <v>15</v>
      </c>
      <c r="E30619" t="s">
        <v>10</v>
      </c>
      <c r="F30619" t="s">
        <v>16</v>
      </c>
      <c r="G30619">
        <v>62.951900000000002</v>
      </c>
    </row>
    <row r="30620" spans="1:7" x14ac:dyDescent="0.25">
      <c r="A30620" t="s">
        <v>30662</v>
      </c>
      <c r="B30620" s="1">
        <v>39634</v>
      </c>
      <c r="C30620" t="s">
        <v>64</v>
      </c>
      <c r="D30620" t="s">
        <v>72</v>
      </c>
      <c r="E30620" t="s">
        <v>73</v>
      </c>
      <c r="F30620" t="s">
        <v>74</v>
      </c>
      <c r="G30620">
        <v>51.349400000000003</v>
      </c>
    </row>
    <row r="30621" spans="1:7" x14ac:dyDescent="0.25">
      <c r="A30621" t="s">
        <v>30663</v>
      </c>
      <c r="B30621" s="1">
        <v>39634</v>
      </c>
      <c r="C30621" t="s">
        <v>64</v>
      </c>
      <c r="D30621" t="s">
        <v>72</v>
      </c>
      <c r="E30621" t="s">
        <v>73</v>
      </c>
      <c r="F30621" t="s">
        <v>74</v>
      </c>
      <c r="G30621">
        <v>136.99789999999999</v>
      </c>
    </row>
    <row r="30622" spans="1:7" x14ac:dyDescent="0.25">
      <c r="A30622" t="s">
        <v>30664</v>
      </c>
      <c r="B30622" s="1">
        <v>39634</v>
      </c>
      <c r="C30622" t="s">
        <v>64</v>
      </c>
      <c r="D30622" t="s">
        <v>72</v>
      </c>
      <c r="E30622" t="s">
        <v>73</v>
      </c>
      <c r="F30622" t="s">
        <v>74</v>
      </c>
      <c r="G30622">
        <v>86.720399999999998</v>
      </c>
    </row>
    <row r="30623" spans="1:7" x14ac:dyDescent="0.25">
      <c r="A30623" t="s">
        <v>30665</v>
      </c>
      <c r="B30623" s="1">
        <v>39634</v>
      </c>
      <c r="C30623" t="s">
        <v>64</v>
      </c>
      <c r="D30623" t="s">
        <v>72</v>
      </c>
      <c r="E30623" t="s">
        <v>73</v>
      </c>
      <c r="F30623" t="s">
        <v>74</v>
      </c>
      <c r="G30623">
        <v>8.7848000000000006</v>
      </c>
    </row>
    <row r="30624" spans="1:7" x14ac:dyDescent="0.25">
      <c r="A30624" t="s">
        <v>30666</v>
      </c>
      <c r="B30624" s="1">
        <v>39634</v>
      </c>
      <c r="C30624" t="s">
        <v>64</v>
      </c>
      <c r="D30624" t="s">
        <v>72</v>
      </c>
      <c r="E30624" t="s">
        <v>73</v>
      </c>
      <c r="F30624" t="s">
        <v>74</v>
      </c>
      <c r="G30624">
        <v>4.4089999999999998</v>
      </c>
    </row>
    <row r="30625" spans="1:7" x14ac:dyDescent="0.25">
      <c r="A30625" t="s">
        <v>30667</v>
      </c>
      <c r="B30625" s="1">
        <v>39634</v>
      </c>
      <c r="C30625" t="s">
        <v>64</v>
      </c>
      <c r="D30625" t="s">
        <v>20</v>
      </c>
      <c r="E30625" t="s">
        <v>10</v>
      </c>
      <c r="F30625" t="s">
        <v>11</v>
      </c>
      <c r="G30625">
        <v>64.609399999999994</v>
      </c>
    </row>
    <row r="30626" spans="1:7" x14ac:dyDescent="0.25">
      <c r="A30626" t="s">
        <v>30668</v>
      </c>
      <c r="B30626" s="1">
        <v>39634</v>
      </c>
      <c r="C30626" t="s">
        <v>64</v>
      </c>
      <c r="D30626" t="s">
        <v>23</v>
      </c>
      <c r="E30626" t="s">
        <v>10</v>
      </c>
      <c r="F30626" t="s">
        <v>11</v>
      </c>
      <c r="G30626">
        <v>30.144400000000001</v>
      </c>
    </row>
    <row r="30627" spans="1:7" x14ac:dyDescent="0.25">
      <c r="A30627" t="s">
        <v>30669</v>
      </c>
      <c r="B30627" s="1">
        <v>39634</v>
      </c>
      <c r="C30627" t="s">
        <v>64</v>
      </c>
      <c r="D30627" t="s">
        <v>20</v>
      </c>
      <c r="E30627" t="s">
        <v>10</v>
      </c>
      <c r="F30627" t="s">
        <v>11</v>
      </c>
      <c r="G30627">
        <v>38.929200000000002</v>
      </c>
    </row>
    <row r="30628" spans="1:7" x14ac:dyDescent="0.25">
      <c r="A30628" t="s">
        <v>30670</v>
      </c>
      <c r="B30628" s="1">
        <v>39634</v>
      </c>
      <c r="C30628" t="s">
        <v>64</v>
      </c>
      <c r="D30628" t="s">
        <v>20</v>
      </c>
      <c r="E30628" t="s">
        <v>10</v>
      </c>
      <c r="F30628" t="s">
        <v>11</v>
      </c>
      <c r="G30628">
        <v>41.183399999999999</v>
      </c>
    </row>
    <row r="30629" spans="1:7" x14ac:dyDescent="0.25">
      <c r="A30629" t="s">
        <v>30671</v>
      </c>
      <c r="B30629" s="1">
        <v>39634</v>
      </c>
      <c r="C30629" t="s">
        <v>64</v>
      </c>
      <c r="D30629" t="s">
        <v>23</v>
      </c>
      <c r="E30629" t="s">
        <v>10</v>
      </c>
      <c r="F30629" t="s">
        <v>11</v>
      </c>
      <c r="G30629">
        <v>71.791899999999998</v>
      </c>
    </row>
    <row r="30630" spans="1:7" x14ac:dyDescent="0.25">
      <c r="A30630" t="s">
        <v>30672</v>
      </c>
      <c r="B30630" s="1">
        <v>39634</v>
      </c>
      <c r="C30630" t="s">
        <v>64</v>
      </c>
      <c r="D30630" t="s">
        <v>15</v>
      </c>
      <c r="E30630" t="s">
        <v>10</v>
      </c>
      <c r="F30630" t="s">
        <v>16</v>
      </c>
      <c r="G30630">
        <v>132.5558</v>
      </c>
    </row>
    <row r="30631" spans="1:7" x14ac:dyDescent="0.25">
      <c r="A30631" t="s">
        <v>30673</v>
      </c>
      <c r="B30631" s="1">
        <v>39634</v>
      </c>
      <c r="C30631" t="s">
        <v>64</v>
      </c>
      <c r="D30631" t="s">
        <v>23</v>
      </c>
      <c r="E30631" t="s">
        <v>10</v>
      </c>
      <c r="F30631" t="s">
        <v>11</v>
      </c>
      <c r="G30631">
        <v>43.614400000000003</v>
      </c>
    </row>
    <row r="30632" spans="1:7" x14ac:dyDescent="0.25">
      <c r="A30632" t="s">
        <v>30674</v>
      </c>
      <c r="B30632" s="1">
        <v>39634</v>
      </c>
      <c r="C30632" t="s">
        <v>64</v>
      </c>
      <c r="D30632" t="s">
        <v>23</v>
      </c>
      <c r="E30632" t="s">
        <v>10</v>
      </c>
      <c r="F30632" t="s">
        <v>11</v>
      </c>
      <c r="G30632">
        <v>16.552900000000001</v>
      </c>
    </row>
    <row r="30633" spans="1:7" x14ac:dyDescent="0.25">
      <c r="A30633" t="s">
        <v>30675</v>
      </c>
      <c r="B30633" s="1">
        <v>39634</v>
      </c>
      <c r="C30633" t="s">
        <v>64</v>
      </c>
      <c r="D30633" t="s">
        <v>15</v>
      </c>
      <c r="E30633" t="s">
        <v>10</v>
      </c>
      <c r="F30633" t="s">
        <v>16</v>
      </c>
      <c r="G30633">
        <v>132.5779</v>
      </c>
    </row>
    <row r="30634" spans="1:7" x14ac:dyDescent="0.25">
      <c r="A30634" t="s">
        <v>30676</v>
      </c>
      <c r="B30634" s="1">
        <v>39634</v>
      </c>
      <c r="C30634" t="s">
        <v>64</v>
      </c>
      <c r="D30634" t="s">
        <v>15</v>
      </c>
      <c r="E30634" t="s">
        <v>10</v>
      </c>
      <c r="F30634" t="s">
        <v>16</v>
      </c>
      <c r="G30634">
        <v>75.6815</v>
      </c>
    </row>
    <row r="30635" spans="1:7" x14ac:dyDescent="0.25">
      <c r="A30635" t="s">
        <v>30677</v>
      </c>
      <c r="B30635" s="1">
        <v>39634</v>
      </c>
      <c r="C30635" t="s">
        <v>64</v>
      </c>
      <c r="D30635" t="s">
        <v>15</v>
      </c>
      <c r="E30635" t="s">
        <v>10</v>
      </c>
      <c r="F30635" t="s">
        <v>16</v>
      </c>
      <c r="G30635">
        <v>8.0443999999999996</v>
      </c>
    </row>
    <row r="30636" spans="1:7" x14ac:dyDescent="0.25">
      <c r="A30636" t="s">
        <v>30678</v>
      </c>
      <c r="B30636" s="1">
        <v>39634</v>
      </c>
      <c r="C30636" t="s">
        <v>64</v>
      </c>
      <c r="D30636" t="s">
        <v>23</v>
      </c>
      <c r="E30636" t="s">
        <v>10</v>
      </c>
      <c r="F30636" t="s">
        <v>11</v>
      </c>
      <c r="G30636">
        <v>99.416899999999998</v>
      </c>
    </row>
    <row r="30637" spans="1:7" x14ac:dyDescent="0.25">
      <c r="A30637" t="s">
        <v>30679</v>
      </c>
      <c r="B30637" s="1">
        <v>39634</v>
      </c>
      <c r="C30637" t="s">
        <v>64</v>
      </c>
      <c r="D30637" t="s">
        <v>20</v>
      </c>
      <c r="E30637" t="s">
        <v>10</v>
      </c>
      <c r="F30637" t="s">
        <v>11</v>
      </c>
      <c r="G30637">
        <v>5.5140000000000002</v>
      </c>
    </row>
    <row r="30638" spans="1:7" x14ac:dyDescent="0.25">
      <c r="A30638" t="s">
        <v>30680</v>
      </c>
      <c r="B30638" s="1">
        <v>39634</v>
      </c>
      <c r="C30638" t="s">
        <v>64</v>
      </c>
      <c r="D30638" t="s">
        <v>15</v>
      </c>
      <c r="E30638" t="s">
        <v>10</v>
      </c>
      <c r="F30638" t="s">
        <v>16</v>
      </c>
      <c r="G30638">
        <v>24.2879</v>
      </c>
    </row>
    <row r="30639" spans="1:7" x14ac:dyDescent="0.25">
      <c r="A30639" t="s">
        <v>30681</v>
      </c>
      <c r="B30639" s="1">
        <v>39634</v>
      </c>
      <c r="C30639" t="s">
        <v>64</v>
      </c>
      <c r="D30639" t="s">
        <v>88</v>
      </c>
      <c r="E30639" t="s">
        <v>67</v>
      </c>
      <c r="F30639" t="s">
        <v>89</v>
      </c>
      <c r="G30639">
        <v>5.5140000000000002</v>
      </c>
    </row>
    <row r="30640" spans="1:7" x14ac:dyDescent="0.25">
      <c r="A30640" t="s">
        <v>30682</v>
      </c>
      <c r="B30640" s="1">
        <v>39634</v>
      </c>
      <c r="C30640" t="s">
        <v>64</v>
      </c>
      <c r="D30640" t="s">
        <v>88</v>
      </c>
      <c r="E30640" t="s">
        <v>67</v>
      </c>
      <c r="F30640" t="s">
        <v>89</v>
      </c>
      <c r="G30640">
        <v>5.5140000000000002</v>
      </c>
    </row>
    <row r="30641" spans="1:7" x14ac:dyDescent="0.25">
      <c r="A30641" t="s">
        <v>30683</v>
      </c>
      <c r="B30641" s="1">
        <v>39634</v>
      </c>
      <c r="C30641" t="s">
        <v>64</v>
      </c>
      <c r="D30641" t="s">
        <v>82</v>
      </c>
      <c r="E30641" t="s">
        <v>67</v>
      </c>
      <c r="F30641" t="s">
        <v>83</v>
      </c>
      <c r="G30641">
        <v>44.189</v>
      </c>
    </row>
    <row r="30642" spans="1:7" x14ac:dyDescent="0.25">
      <c r="A30642" t="s">
        <v>30684</v>
      </c>
      <c r="B30642" s="1">
        <v>39634</v>
      </c>
      <c r="C30642" t="s">
        <v>64</v>
      </c>
      <c r="D30642" t="s">
        <v>82</v>
      </c>
      <c r="E30642" t="s">
        <v>67</v>
      </c>
      <c r="F30642" t="s">
        <v>83</v>
      </c>
      <c r="G30642">
        <v>46.7194</v>
      </c>
    </row>
    <row r="30643" spans="1:7" x14ac:dyDescent="0.25">
      <c r="A30643" t="s">
        <v>30685</v>
      </c>
      <c r="B30643" s="1">
        <v>39634</v>
      </c>
      <c r="C30643" t="s">
        <v>64</v>
      </c>
      <c r="D30643" t="s">
        <v>88</v>
      </c>
      <c r="E30643" t="s">
        <v>67</v>
      </c>
      <c r="F30643" t="s">
        <v>89</v>
      </c>
      <c r="G30643">
        <v>62.951900000000002</v>
      </c>
    </row>
    <row r="30644" spans="1:7" x14ac:dyDescent="0.25">
      <c r="A30644" t="s">
        <v>30686</v>
      </c>
      <c r="B30644" s="1">
        <v>39634</v>
      </c>
      <c r="C30644" t="s">
        <v>64</v>
      </c>
      <c r="D30644" t="s">
        <v>66</v>
      </c>
      <c r="E30644" t="s">
        <v>67</v>
      </c>
      <c r="F30644" t="s">
        <v>68</v>
      </c>
      <c r="G30644">
        <v>38.089399999999998</v>
      </c>
    </row>
    <row r="30645" spans="1:7" x14ac:dyDescent="0.25">
      <c r="A30645" t="s">
        <v>30687</v>
      </c>
      <c r="B30645" s="1">
        <v>39634</v>
      </c>
      <c r="C30645" t="s">
        <v>64</v>
      </c>
      <c r="D30645" t="s">
        <v>66</v>
      </c>
      <c r="E30645" t="s">
        <v>67</v>
      </c>
      <c r="F30645" t="s">
        <v>68</v>
      </c>
      <c r="G30645">
        <v>26.276900000000001</v>
      </c>
    </row>
    <row r="30646" spans="1:7" x14ac:dyDescent="0.25">
      <c r="A30646" t="s">
        <v>30688</v>
      </c>
      <c r="B30646" s="1">
        <v>39634</v>
      </c>
      <c r="C30646" t="s">
        <v>64</v>
      </c>
      <c r="D30646" t="s">
        <v>82</v>
      </c>
      <c r="E30646" t="s">
        <v>67</v>
      </c>
      <c r="F30646" t="s">
        <v>83</v>
      </c>
      <c r="G30646">
        <v>15.447900000000001</v>
      </c>
    </row>
    <row r="30647" spans="1:7" x14ac:dyDescent="0.25">
      <c r="A30647" t="s">
        <v>30689</v>
      </c>
      <c r="B30647" s="1">
        <v>39634</v>
      </c>
      <c r="C30647" t="s">
        <v>64</v>
      </c>
      <c r="D30647" t="s">
        <v>88</v>
      </c>
      <c r="E30647" t="s">
        <v>67</v>
      </c>
      <c r="F30647" t="s">
        <v>89</v>
      </c>
      <c r="G30647">
        <v>5.5140000000000002</v>
      </c>
    </row>
    <row r="30648" spans="1:7" x14ac:dyDescent="0.25">
      <c r="A30648" t="s">
        <v>30690</v>
      </c>
      <c r="B30648" s="1">
        <v>39634</v>
      </c>
      <c r="C30648" t="s">
        <v>64</v>
      </c>
      <c r="D30648" t="s">
        <v>66</v>
      </c>
      <c r="E30648" t="s">
        <v>67</v>
      </c>
      <c r="F30648" t="s">
        <v>68</v>
      </c>
      <c r="G30648">
        <v>37.547899999999998</v>
      </c>
    </row>
    <row r="30649" spans="1:7" x14ac:dyDescent="0.25">
      <c r="A30649" t="s">
        <v>30691</v>
      </c>
      <c r="B30649" s="1">
        <v>39635</v>
      </c>
      <c r="C30649" t="s">
        <v>64</v>
      </c>
      <c r="D30649" t="s">
        <v>15</v>
      </c>
      <c r="E30649" t="s">
        <v>10</v>
      </c>
      <c r="F30649" t="s">
        <v>16</v>
      </c>
      <c r="G30649">
        <v>85.615399999999994</v>
      </c>
    </row>
    <row r="30650" spans="1:7" x14ac:dyDescent="0.25">
      <c r="A30650" t="s">
        <v>30692</v>
      </c>
      <c r="B30650" s="1">
        <v>39635</v>
      </c>
      <c r="C30650" t="s">
        <v>64</v>
      </c>
      <c r="D30650" t="s">
        <v>72</v>
      </c>
      <c r="E30650" t="s">
        <v>73</v>
      </c>
      <c r="F30650" t="s">
        <v>74</v>
      </c>
      <c r="G30650">
        <v>27.614000000000001</v>
      </c>
    </row>
    <row r="30651" spans="1:7" x14ac:dyDescent="0.25">
      <c r="A30651" t="s">
        <v>30693</v>
      </c>
      <c r="B30651" s="1">
        <v>39635</v>
      </c>
      <c r="C30651" t="s">
        <v>64</v>
      </c>
      <c r="D30651" t="s">
        <v>72</v>
      </c>
      <c r="E30651" t="s">
        <v>73</v>
      </c>
      <c r="F30651" t="s">
        <v>74</v>
      </c>
      <c r="G30651">
        <v>122.5998</v>
      </c>
    </row>
    <row r="30652" spans="1:7" x14ac:dyDescent="0.25">
      <c r="A30652" t="s">
        <v>30694</v>
      </c>
      <c r="B30652" s="1">
        <v>39635</v>
      </c>
      <c r="C30652" t="s">
        <v>64</v>
      </c>
      <c r="D30652" t="s">
        <v>72</v>
      </c>
      <c r="E30652" t="s">
        <v>73</v>
      </c>
      <c r="F30652" t="s">
        <v>74</v>
      </c>
      <c r="G30652">
        <v>24.2879</v>
      </c>
    </row>
    <row r="30653" spans="1:7" x14ac:dyDescent="0.25">
      <c r="A30653" t="s">
        <v>30695</v>
      </c>
      <c r="B30653" s="1">
        <v>39635</v>
      </c>
      <c r="C30653" t="s">
        <v>64</v>
      </c>
      <c r="D30653" t="s">
        <v>72</v>
      </c>
      <c r="E30653" t="s">
        <v>73</v>
      </c>
      <c r="F30653" t="s">
        <v>74</v>
      </c>
      <c r="G30653">
        <v>175.69499999999999</v>
      </c>
    </row>
    <row r="30654" spans="1:7" x14ac:dyDescent="0.25">
      <c r="A30654" t="s">
        <v>30696</v>
      </c>
      <c r="B30654" s="1">
        <v>39635</v>
      </c>
      <c r="C30654" t="s">
        <v>64</v>
      </c>
      <c r="D30654" t="s">
        <v>23</v>
      </c>
      <c r="E30654" t="s">
        <v>10</v>
      </c>
      <c r="F30654" t="s">
        <v>11</v>
      </c>
      <c r="G30654">
        <v>44.177900000000001</v>
      </c>
    </row>
    <row r="30655" spans="1:7" x14ac:dyDescent="0.25">
      <c r="A30655" t="s">
        <v>30697</v>
      </c>
      <c r="B30655" s="1">
        <v>39635</v>
      </c>
      <c r="C30655" t="s">
        <v>64</v>
      </c>
      <c r="D30655" t="s">
        <v>23</v>
      </c>
      <c r="E30655" t="s">
        <v>10</v>
      </c>
      <c r="F30655" t="s">
        <v>11</v>
      </c>
      <c r="G30655">
        <v>98.311899999999994</v>
      </c>
    </row>
    <row r="30656" spans="1:7" x14ac:dyDescent="0.25">
      <c r="A30656" t="s">
        <v>30698</v>
      </c>
      <c r="B30656" s="1">
        <v>39635</v>
      </c>
      <c r="C30656" t="s">
        <v>64</v>
      </c>
      <c r="D30656" t="s">
        <v>15</v>
      </c>
      <c r="E30656" t="s">
        <v>10</v>
      </c>
      <c r="F30656" t="s">
        <v>16</v>
      </c>
      <c r="G30656">
        <v>76.2119</v>
      </c>
    </row>
    <row r="30657" spans="1:7" x14ac:dyDescent="0.25">
      <c r="A30657" t="s">
        <v>30699</v>
      </c>
      <c r="B30657" s="1">
        <v>39635</v>
      </c>
      <c r="C30657" t="s">
        <v>64</v>
      </c>
      <c r="D30657" t="s">
        <v>23</v>
      </c>
      <c r="E30657" t="s">
        <v>10</v>
      </c>
      <c r="F30657" t="s">
        <v>11</v>
      </c>
      <c r="G30657">
        <v>27.614000000000001</v>
      </c>
    </row>
    <row r="30658" spans="1:7" x14ac:dyDescent="0.25">
      <c r="A30658" t="s">
        <v>30700</v>
      </c>
      <c r="B30658" s="1">
        <v>39635</v>
      </c>
      <c r="C30658" t="s">
        <v>64</v>
      </c>
      <c r="D30658" t="s">
        <v>23</v>
      </c>
      <c r="E30658" t="s">
        <v>10</v>
      </c>
      <c r="F30658" t="s">
        <v>11</v>
      </c>
      <c r="G30658">
        <v>76.2119</v>
      </c>
    </row>
    <row r="30659" spans="1:7" x14ac:dyDescent="0.25">
      <c r="A30659" t="s">
        <v>30701</v>
      </c>
      <c r="B30659" s="1">
        <v>39635</v>
      </c>
      <c r="C30659" t="s">
        <v>64</v>
      </c>
      <c r="D30659" t="s">
        <v>15</v>
      </c>
      <c r="E30659" t="s">
        <v>10</v>
      </c>
      <c r="F30659" t="s">
        <v>16</v>
      </c>
      <c r="G30659">
        <v>42.962400000000002</v>
      </c>
    </row>
    <row r="30660" spans="1:7" x14ac:dyDescent="0.25">
      <c r="A30660" t="s">
        <v>30702</v>
      </c>
      <c r="B30660" s="1">
        <v>39635</v>
      </c>
      <c r="C30660" t="s">
        <v>64</v>
      </c>
      <c r="D30660" t="s">
        <v>15</v>
      </c>
      <c r="E30660" t="s">
        <v>10</v>
      </c>
      <c r="F30660" t="s">
        <v>16</v>
      </c>
      <c r="G30660">
        <v>41.183399999999999</v>
      </c>
    </row>
    <row r="30661" spans="1:7" x14ac:dyDescent="0.25">
      <c r="A30661" t="s">
        <v>30703</v>
      </c>
      <c r="B30661" s="1">
        <v>39635</v>
      </c>
      <c r="C30661" t="s">
        <v>64</v>
      </c>
      <c r="D30661" t="s">
        <v>23</v>
      </c>
      <c r="E30661" t="s">
        <v>10</v>
      </c>
      <c r="F30661" t="s">
        <v>11</v>
      </c>
      <c r="G30661">
        <v>146.93190000000001</v>
      </c>
    </row>
    <row r="30662" spans="1:7" x14ac:dyDescent="0.25">
      <c r="A30662" t="s">
        <v>30704</v>
      </c>
      <c r="B30662" s="1">
        <v>39635</v>
      </c>
      <c r="C30662" t="s">
        <v>64</v>
      </c>
      <c r="D30662" t="s">
        <v>20</v>
      </c>
      <c r="E30662" t="s">
        <v>10</v>
      </c>
      <c r="F30662" t="s">
        <v>11</v>
      </c>
      <c r="G30662">
        <v>114.3454</v>
      </c>
    </row>
    <row r="30663" spans="1:7" x14ac:dyDescent="0.25">
      <c r="A30663" t="s">
        <v>30705</v>
      </c>
      <c r="B30663" s="1">
        <v>39635</v>
      </c>
      <c r="C30663" t="s">
        <v>64</v>
      </c>
      <c r="D30663" t="s">
        <v>15</v>
      </c>
      <c r="E30663" t="s">
        <v>10</v>
      </c>
      <c r="F30663" t="s">
        <v>16</v>
      </c>
      <c r="G30663">
        <v>142.5119</v>
      </c>
    </row>
    <row r="30664" spans="1:7" x14ac:dyDescent="0.25">
      <c r="A30664" t="s">
        <v>30706</v>
      </c>
      <c r="B30664" s="1">
        <v>39635</v>
      </c>
      <c r="C30664" t="s">
        <v>64</v>
      </c>
      <c r="D30664" t="s">
        <v>15</v>
      </c>
      <c r="E30664" t="s">
        <v>10</v>
      </c>
      <c r="F30664" t="s">
        <v>16</v>
      </c>
      <c r="G30664">
        <v>44.177900000000001</v>
      </c>
    </row>
    <row r="30665" spans="1:7" x14ac:dyDescent="0.25">
      <c r="A30665" t="s">
        <v>30707</v>
      </c>
      <c r="B30665" s="1">
        <v>39635</v>
      </c>
      <c r="C30665" t="s">
        <v>64</v>
      </c>
      <c r="D30665" t="s">
        <v>20</v>
      </c>
      <c r="E30665" t="s">
        <v>10</v>
      </c>
      <c r="F30665" t="s">
        <v>11</v>
      </c>
      <c r="G30665">
        <v>15.447900000000001</v>
      </c>
    </row>
    <row r="30666" spans="1:7" x14ac:dyDescent="0.25">
      <c r="A30666" t="s">
        <v>30708</v>
      </c>
      <c r="B30666" s="1">
        <v>39635</v>
      </c>
      <c r="C30666" t="s">
        <v>64</v>
      </c>
      <c r="D30666" t="s">
        <v>15</v>
      </c>
      <c r="E30666" t="s">
        <v>10</v>
      </c>
      <c r="F30666" t="s">
        <v>16</v>
      </c>
      <c r="G30666">
        <v>44.177900000000001</v>
      </c>
    </row>
    <row r="30667" spans="1:7" x14ac:dyDescent="0.25">
      <c r="A30667" t="s">
        <v>30709</v>
      </c>
      <c r="B30667" s="1">
        <v>39635</v>
      </c>
      <c r="C30667" t="s">
        <v>64</v>
      </c>
      <c r="D30667" t="s">
        <v>23</v>
      </c>
      <c r="E30667" t="s">
        <v>10</v>
      </c>
      <c r="F30667" t="s">
        <v>11</v>
      </c>
      <c r="G30667">
        <v>5.5140000000000002</v>
      </c>
    </row>
    <row r="30668" spans="1:7" x14ac:dyDescent="0.25">
      <c r="A30668" t="s">
        <v>30710</v>
      </c>
      <c r="B30668" s="1">
        <v>39635</v>
      </c>
      <c r="C30668" t="s">
        <v>64</v>
      </c>
      <c r="D30668" t="s">
        <v>20</v>
      </c>
      <c r="E30668" t="s">
        <v>10</v>
      </c>
      <c r="F30668" t="s">
        <v>11</v>
      </c>
      <c r="G30668">
        <v>71.239400000000003</v>
      </c>
    </row>
    <row r="30669" spans="1:7" x14ac:dyDescent="0.25">
      <c r="A30669" t="s">
        <v>30711</v>
      </c>
      <c r="B30669" s="1">
        <v>39635</v>
      </c>
      <c r="C30669" t="s">
        <v>64</v>
      </c>
      <c r="D30669" t="s">
        <v>15</v>
      </c>
      <c r="E30669" t="s">
        <v>10</v>
      </c>
      <c r="F30669" t="s">
        <v>16</v>
      </c>
      <c r="G30669">
        <v>66.277900000000002</v>
      </c>
    </row>
    <row r="30670" spans="1:7" x14ac:dyDescent="0.25">
      <c r="A30670" t="s">
        <v>30712</v>
      </c>
      <c r="B30670" s="1">
        <v>39635</v>
      </c>
      <c r="C30670" t="s">
        <v>64</v>
      </c>
      <c r="D30670" t="s">
        <v>15</v>
      </c>
      <c r="E30670" t="s">
        <v>10</v>
      </c>
      <c r="F30670" t="s">
        <v>16</v>
      </c>
      <c r="G30670">
        <v>44.177900000000001</v>
      </c>
    </row>
    <row r="30671" spans="1:7" x14ac:dyDescent="0.25">
      <c r="A30671" t="s">
        <v>30713</v>
      </c>
      <c r="B30671" s="1">
        <v>39635</v>
      </c>
      <c r="C30671" t="s">
        <v>64</v>
      </c>
      <c r="D30671" t="s">
        <v>66</v>
      </c>
      <c r="E30671" t="s">
        <v>67</v>
      </c>
      <c r="F30671" t="s">
        <v>68</v>
      </c>
      <c r="G30671">
        <v>41.183399999999999</v>
      </c>
    </row>
    <row r="30672" spans="1:7" x14ac:dyDescent="0.25">
      <c r="A30672" t="s">
        <v>30714</v>
      </c>
      <c r="B30672" s="1">
        <v>39635</v>
      </c>
      <c r="C30672" t="s">
        <v>64</v>
      </c>
      <c r="D30672" t="s">
        <v>88</v>
      </c>
      <c r="E30672" t="s">
        <v>67</v>
      </c>
      <c r="F30672" t="s">
        <v>89</v>
      </c>
      <c r="G30672">
        <v>49.7029</v>
      </c>
    </row>
    <row r="30673" spans="1:7" x14ac:dyDescent="0.25">
      <c r="A30673" t="s">
        <v>30715</v>
      </c>
      <c r="B30673" s="1">
        <v>39635</v>
      </c>
      <c r="C30673" t="s">
        <v>64</v>
      </c>
      <c r="D30673" t="s">
        <v>88</v>
      </c>
      <c r="E30673" t="s">
        <v>67</v>
      </c>
      <c r="F30673" t="s">
        <v>89</v>
      </c>
      <c r="G30673">
        <v>35.669400000000003</v>
      </c>
    </row>
    <row r="30674" spans="1:7" x14ac:dyDescent="0.25">
      <c r="A30674" t="s">
        <v>30716</v>
      </c>
      <c r="B30674" s="1">
        <v>39635</v>
      </c>
      <c r="C30674" t="s">
        <v>64</v>
      </c>
      <c r="D30674" t="s">
        <v>82</v>
      </c>
      <c r="E30674" t="s">
        <v>67</v>
      </c>
      <c r="F30674" t="s">
        <v>83</v>
      </c>
      <c r="G30674">
        <v>4.4089999999999998</v>
      </c>
    </row>
    <row r="30675" spans="1:7" x14ac:dyDescent="0.25">
      <c r="A30675" t="s">
        <v>30717</v>
      </c>
      <c r="B30675" s="1">
        <v>39635</v>
      </c>
      <c r="C30675" t="s">
        <v>64</v>
      </c>
      <c r="D30675" t="s">
        <v>88</v>
      </c>
      <c r="E30675" t="s">
        <v>67</v>
      </c>
      <c r="F30675" t="s">
        <v>89</v>
      </c>
      <c r="G30675">
        <v>66.819400000000002</v>
      </c>
    </row>
    <row r="30676" spans="1:7" x14ac:dyDescent="0.25">
      <c r="A30676" t="s">
        <v>30718</v>
      </c>
      <c r="B30676" s="1">
        <v>39635</v>
      </c>
      <c r="C30676" t="s">
        <v>64</v>
      </c>
      <c r="D30676" t="s">
        <v>82</v>
      </c>
      <c r="E30676" t="s">
        <v>67</v>
      </c>
      <c r="F30676" t="s">
        <v>83</v>
      </c>
      <c r="G30676">
        <v>5.5140000000000002</v>
      </c>
    </row>
    <row r="30677" spans="1:7" x14ac:dyDescent="0.25">
      <c r="A30677" t="s">
        <v>30719</v>
      </c>
      <c r="B30677" s="1">
        <v>39635</v>
      </c>
      <c r="C30677" t="s">
        <v>64</v>
      </c>
      <c r="D30677" t="s">
        <v>23</v>
      </c>
      <c r="E30677" t="s">
        <v>10</v>
      </c>
      <c r="F30677" t="s">
        <v>11</v>
      </c>
      <c r="G30677">
        <v>109.9144</v>
      </c>
    </row>
    <row r="30678" spans="1:7" x14ac:dyDescent="0.25">
      <c r="A30678" t="s">
        <v>30720</v>
      </c>
      <c r="B30678" s="1">
        <v>39635</v>
      </c>
      <c r="C30678" t="s">
        <v>64</v>
      </c>
      <c r="D30678" t="s">
        <v>23</v>
      </c>
      <c r="E30678" t="s">
        <v>10</v>
      </c>
      <c r="F30678" t="s">
        <v>11</v>
      </c>
      <c r="G30678">
        <v>44.189</v>
      </c>
    </row>
    <row r="30679" spans="1:7" x14ac:dyDescent="0.25">
      <c r="A30679" t="s">
        <v>30721</v>
      </c>
      <c r="B30679" s="1">
        <v>39636</v>
      </c>
      <c r="C30679" t="s">
        <v>64</v>
      </c>
      <c r="D30679" t="s">
        <v>72</v>
      </c>
      <c r="E30679" t="s">
        <v>73</v>
      </c>
      <c r="F30679" t="s">
        <v>74</v>
      </c>
      <c r="G30679">
        <v>27.614000000000001</v>
      </c>
    </row>
    <row r="30680" spans="1:7" x14ac:dyDescent="0.25">
      <c r="A30680" t="s">
        <v>30722</v>
      </c>
      <c r="B30680" s="1">
        <v>39636</v>
      </c>
      <c r="C30680" t="s">
        <v>64</v>
      </c>
      <c r="D30680" t="s">
        <v>72</v>
      </c>
      <c r="E30680" t="s">
        <v>73</v>
      </c>
      <c r="F30680" t="s">
        <v>74</v>
      </c>
      <c r="G30680">
        <v>75.6815</v>
      </c>
    </row>
    <row r="30681" spans="1:7" x14ac:dyDescent="0.25">
      <c r="A30681" t="s">
        <v>30723</v>
      </c>
      <c r="B30681" s="1">
        <v>39636</v>
      </c>
      <c r="C30681" t="s">
        <v>64</v>
      </c>
      <c r="D30681" t="s">
        <v>72</v>
      </c>
      <c r="E30681" t="s">
        <v>73</v>
      </c>
      <c r="F30681" t="s">
        <v>74</v>
      </c>
      <c r="G30681">
        <v>40.432000000000002</v>
      </c>
    </row>
    <row r="30682" spans="1:7" x14ac:dyDescent="0.25">
      <c r="A30682" t="s">
        <v>30724</v>
      </c>
      <c r="B30682" s="1">
        <v>39636</v>
      </c>
      <c r="C30682" t="s">
        <v>64</v>
      </c>
      <c r="D30682" t="s">
        <v>72</v>
      </c>
      <c r="E30682" t="s">
        <v>73</v>
      </c>
      <c r="F30682" t="s">
        <v>74</v>
      </c>
      <c r="G30682">
        <v>55.238999999999997</v>
      </c>
    </row>
    <row r="30683" spans="1:7" x14ac:dyDescent="0.25">
      <c r="A30683" t="s">
        <v>30725</v>
      </c>
      <c r="B30683" s="1">
        <v>39636</v>
      </c>
      <c r="C30683" t="s">
        <v>64</v>
      </c>
      <c r="D30683" t="s">
        <v>72</v>
      </c>
      <c r="E30683" t="s">
        <v>73</v>
      </c>
      <c r="F30683" t="s">
        <v>74</v>
      </c>
      <c r="G30683">
        <v>103.27330000000001</v>
      </c>
    </row>
    <row r="30684" spans="1:7" x14ac:dyDescent="0.25">
      <c r="A30684" t="s">
        <v>30726</v>
      </c>
      <c r="B30684" s="1">
        <v>39636</v>
      </c>
      <c r="C30684" t="s">
        <v>64</v>
      </c>
      <c r="D30684" t="s">
        <v>72</v>
      </c>
      <c r="E30684" t="s">
        <v>73</v>
      </c>
      <c r="F30684" t="s">
        <v>74</v>
      </c>
      <c r="G30684">
        <v>2.5305</v>
      </c>
    </row>
    <row r="30685" spans="1:7" x14ac:dyDescent="0.25">
      <c r="A30685" t="s">
        <v>30727</v>
      </c>
      <c r="B30685" s="1">
        <v>39636</v>
      </c>
      <c r="C30685" t="s">
        <v>64</v>
      </c>
      <c r="D30685" t="s">
        <v>20</v>
      </c>
      <c r="E30685" t="s">
        <v>10</v>
      </c>
      <c r="F30685" t="s">
        <v>11</v>
      </c>
      <c r="G30685">
        <v>59.658999999999999</v>
      </c>
    </row>
    <row r="30686" spans="1:7" x14ac:dyDescent="0.25">
      <c r="A30686" t="s">
        <v>30728</v>
      </c>
      <c r="B30686" s="1">
        <v>39636</v>
      </c>
      <c r="C30686" t="s">
        <v>64</v>
      </c>
      <c r="D30686" t="s">
        <v>20</v>
      </c>
      <c r="E30686" t="s">
        <v>10</v>
      </c>
      <c r="F30686" t="s">
        <v>11</v>
      </c>
      <c r="G30686">
        <v>40.078400000000002</v>
      </c>
    </row>
    <row r="30687" spans="1:7" x14ac:dyDescent="0.25">
      <c r="A30687" t="s">
        <v>30729</v>
      </c>
      <c r="B30687" s="1">
        <v>39636</v>
      </c>
      <c r="C30687" t="s">
        <v>64</v>
      </c>
      <c r="D30687" t="s">
        <v>15</v>
      </c>
      <c r="E30687" t="s">
        <v>10</v>
      </c>
      <c r="F30687" t="s">
        <v>16</v>
      </c>
      <c r="G30687">
        <v>36.023000000000003</v>
      </c>
    </row>
    <row r="30688" spans="1:7" x14ac:dyDescent="0.25">
      <c r="A30688" t="s">
        <v>30730</v>
      </c>
      <c r="B30688" s="1">
        <v>39636</v>
      </c>
      <c r="C30688" t="s">
        <v>64</v>
      </c>
      <c r="D30688" t="s">
        <v>15</v>
      </c>
      <c r="E30688" t="s">
        <v>10</v>
      </c>
      <c r="F30688" t="s">
        <v>16</v>
      </c>
      <c r="G30688">
        <v>33.127899999999997</v>
      </c>
    </row>
    <row r="30689" spans="1:7" x14ac:dyDescent="0.25">
      <c r="A30689" t="s">
        <v>30731</v>
      </c>
      <c r="B30689" s="1">
        <v>39636</v>
      </c>
      <c r="C30689" t="s">
        <v>64</v>
      </c>
      <c r="D30689" t="s">
        <v>20</v>
      </c>
      <c r="E30689" t="s">
        <v>10</v>
      </c>
      <c r="F30689" t="s">
        <v>11</v>
      </c>
      <c r="G30689">
        <v>27.614000000000001</v>
      </c>
    </row>
    <row r="30690" spans="1:7" x14ac:dyDescent="0.25">
      <c r="A30690" t="s">
        <v>30732</v>
      </c>
      <c r="B30690" s="1">
        <v>39636</v>
      </c>
      <c r="C30690" t="s">
        <v>64</v>
      </c>
      <c r="D30690" t="s">
        <v>15</v>
      </c>
      <c r="E30690" t="s">
        <v>10</v>
      </c>
      <c r="F30690" t="s">
        <v>16</v>
      </c>
      <c r="G30690">
        <v>30.144400000000001</v>
      </c>
    </row>
    <row r="30691" spans="1:7" x14ac:dyDescent="0.25">
      <c r="A30691" t="s">
        <v>30733</v>
      </c>
      <c r="B30691" s="1">
        <v>39636</v>
      </c>
      <c r="C30691" t="s">
        <v>64</v>
      </c>
      <c r="D30691" t="s">
        <v>23</v>
      </c>
      <c r="E30691" t="s">
        <v>10</v>
      </c>
      <c r="F30691" t="s">
        <v>11</v>
      </c>
      <c r="G30691">
        <v>38.652900000000002</v>
      </c>
    </row>
    <row r="30692" spans="1:7" x14ac:dyDescent="0.25">
      <c r="A30692" t="s">
        <v>30734</v>
      </c>
      <c r="B30692" s="1">
        <v>39636</v>
      </c>
      <c r="C30692" t="s">
        <v>64</v>
      </c>
      <c r="D30692" t="s">
        <v>23</v>
      </c>
      <c r="E30692" t="s">
        <v>10</v>
      </c>
      <c r="F30692" t="s">
        <v>11</v>
      </c>
      <c r="G30692">
        <v>118.15770000000001</v>
      </c>
    </row>
    <row r="30693" spans="1:7" x14ac:dyDescent="0.25">
      <c r="A30693" t="s">
        <v>30735</v>
      </c>
      <c r="B30693" s="1">
        <v>39636</v>
      </c>
      <c r="C30693" t="s">
        <v>64</v>
      </c>
      <c r="D30693" t="s">
        <v>15</v>
      </c>
      <c r="E30693" t="s">
        <v>10</v>
      </c>
      <c r="F30693" t="s">
        <v>16</v>
      </c>
      <c r="G30693">
        <v>40.432000000000002</v>
      </c>
    </row>
    <row r="30694" spans="1:7" x14ac:dyDescent="0.25">
      <c r="A30694" t="s">
        <v>30736</v>
      </c>
      <c r="B30694" s="1">
        <v>39636</v>
      </c>
      <c r="C30694" t="s">
        <v>64</v>
      </c>
      <c r="D30694" t="s">
        <v>20</v>
      </c>
      <c r="E30694" t="s">
        <v>10</v>
      </c>
      <c r="F30694" t="s">
        <v>11</v>
      </c>
      <c r="G30694">
        <v>5.5140000000000002</v>
      </c>
    </row>
    <row r="30695" spans="1:7" x14ac:dyDescent="0.25">
      <c r="A30695" t="s">
        <v>30737</v>
      </c>
      <c r="B30695" s="1">
        <v>39636</v>
      </c>
      <c r="C30695" t="s">
        <v>64</v>
      </c>
      <c r="D30695" t="s">
        <v>23</v>
      </c>
      <c r="E30695" t="s">
        <v>10</v>
      </c>
      <c r="F30695" t="s">
        <v>11</v>
      </c>
      <c r="G30695">
        <v>87.814400000000006</v>
      </c>
    </row>
    <row r="30696" spans="1:7" x14ac:dyDescent="0.25">
      <c r="A30696" t="s">
        <v>30738</v>
      </c>
      <c r="B30696" s="1">
        <v>39636</v>
      </c>
      <c r="C30696" t="s">
        <v>64</v>
      </c>
      <c r="D30696" t="s">
        <v>20</v>
      </c>
      <c r="E30696" t="s">
        <v>10</v>
      </c>
      <c r="F30696" t="s">
        <v>11</v>
      </c>
      <c r="G30696">
        <v>94.455399999999997</v>
      </c>
    </row>
    <row r="30697" spans="1:7" x14ac:dyDescent="0.25">
      <c r="A30697" t="s">
        <v>30739</v>
      </c>
      <c r="B30697" s="1">
        <v>39636</v>
      </c>
      <c r="C30697" t="s">
        <v>64</v>
      </c>
      <c r="D30697" t="s">
        <v>20</v>
      </c>
      <c r="E30697" t="s">
        <v>10</v>
      </c>
      <c r="F30697" t="s">
        <v>11</v>
      </c>
      <c r="G30697">
        <v>24.2879</v>
      </c>
    </row>
    <row r="30698" spans="1:7" x14ac:dyDescent="0.25">
      <c r="A30698" t="s">
        <v>30740</v>
      </c>
      <c r="B30698" s="1">
        <v>39636</v>
      </c>
      <c r="C30698" t="s">
        <v>64</v>
      </c>
      <c r="D30698" t="s">
        <v>66</v>
      </c>
      <c r="E30698" t="s">
        <v>67</v>
      </c>
      <c r="F30698" t="s">
        <v>68</v>
      </c>
      <c r="G30698">
        <v>54.111899999999999</v>
      </c>
    </row>
    <row r="30699" spans="1:7" x14ac:dyDescent="0.25">
      <c r="A30699" t="s">
        <v>30741</v>
      </c>
      <c r="B30699" s="1">
        <v>39636</v>
      </c>
      <c r="C30699" t="s">
        <v>64</v>
      </c>
      <c r="D30699" t="s">
        <v>88</v>
      </c>
      <c r="E30699" t="s">
        <v>67</v>
      </c>
      <c r="F30699" t="s">
        <v>89</v>
      </c>
      <c r="G30699">
        <v>80.620800000000003</v>
      </c>
    </row>
    <row r="30700" spans="1:7" x14ac:dyDescent="0.25">
      <c r="A30700" t="s">
        <v>30742</v>
      </c>
      <c r="B30700" s="1">
        <v>39636</v>
      </c>
      <c r="C30700" t="s">
        <v>64</v>
      </c>
      <c r="D30700" t="s">
        <v>82</v>
      </c>
      <c r="E30700" t="s">
        <v>67</v>
      </c>
      <c r="F30700" t="s">
        <v>83</v>
      </c>
      <c r="G30700">
        <v>30.144400000000001</v>
      </c>
    </row>
    <row r="30701" spans="1:7" x14ac:dyDescent="0.25">
      <c r="A30701" t="s">
        <v>30743</v>
      </c>
      <c r="B30701" s="1">
        <v>39636</v>
      </c>
      <c r="C30701" t="s">
        <v>64</v>
      </c>
      <c r="D30701" t="s">
        <v>66</v>
      </c>
      <c r="E30701" t="s">
        <v>67</v>
      </c>
      <c r="F30701" t="s">
        <v>68</v>
      </c>
      <c r="G30701">
        <v>41.183399999999999</v>
      </c>
    </row>
    <row r="30702" spans="1:7" x14ac:dyDescent="0.25">
      <c r="A30702" t="s">
        <v>30744</v>
      </c>
      <c r="B30702" s="1">
        <v>39636</v>
      </c>
      <c r="C30702" t="s">
        <v>64</v>
      </c>
      <c r="D30702" t="s">
        <v>88</v>
      </c>
      <c r="E30702" t="s">
        <v>67</v>
      </c>
      <c r="F30702" t="s">
        <v>89</v>
      </c>
      <c r="G30702">
        <v>75.6815</v>
      </c>
    </row>
    <row r="30703" spans="1:7" x14ac:dyDescent="0.25">
      <c r="A30703" t="s">
        <v>30745</v>
      </c>
      <c r="B30703" s="1">
        <v>39636</v>
      </c>
      <c r="C30703" t="s">
        <v>64</v>
      </c>
      <c r="D30703" t="s">
        <v>66</v>
      </c>
      <c r="E30703" t="s">
        <v>67</v>
      </c>
      <c r="F30703" t="s">
        <v>68</v>
      </c>
      <c r="G30703">
        <v>47.481900000000003</v>
      </c>
    </row>
    <row r="30704" spans="1:7" x14ac:dyDescent="0.25">
      <c r="A30704" t="s">
        <v>30746</v>
      </c>
      <c r="B30704" s="1">
        <v>39636</v>
      </c>
      <c r="C30704" t="s">
        <v>64</v>
      </c>
      <c r="D30704" t="s">
        <v>88</v>
      </c>
      <c r="E30704" t="s">
        <v>67</v>
      </c>
      <c r="F30704" t="s">
        <v>89</v>
      </c>
      <c r="G30704">
        <v>44.177900000000001</v>
      </c>
    </row>
    <row r="30705" spans="1:7" x14ac:dyDescent="0.25">
      <c r="A30705" t="s">
        <v>30747</v>
      </c>
      <c r="B30705" s="1">
        <v>39636</v>
      </c>
      <c r="C30705" t="s">
        <v>64</v>
      </c>
      <c r="D30705" t="s">
        <v>23</v>
      </c>
      <c r="E30705" t="s">
        <v>10</v>
      </c>
      <c r="F30705" t="s">
        <v>11</v>
      </c>
      <c r="G30705">
        <v>41.205500000000001</v>
      </c>
    </row>
    <row r="30706" spans="1:7" x14ac:dyDescent="0.25">
      <c r="A30706" t="s">
        <v>30748</v>
      </c>
      <c r="B30706" s="1">
        <v>39636</v>
      </c>
      <c r="C30706" t="s">
        <v>64</v>
      </c>
      <c r="D30706" t="s">
        <v>15</v>
      </c>
      <c r="E30706" t="s">
        <v>10</v>
      </c>
      <c r="F30706" t="s">
        <v>16</v>
      </c>
      <c r="G30706">
        <v>62.951900000000002</v>
      </c>
    </row>
    <row r="30707" spans="1:7" x14ac:dyDescent="0.25">
      <c r="A30707" t="s">
        <v>30749</v>
      </c>
      <c r="B30707" s="1">
        <v>39636</v>
      </c>
      <c r="C30707" t="s">
        <v>64</v>
      </c>
      <c r="D30707" t="s">
        <v>88</v>
      </c>
      <c r="E30707" t="s">
        <v>67</v>
      </c>
      <c r="F30707" t="s">
        <v>89</v>
      </c>
      <c r="G30707">
        <v>38.664000000000001</v>
      </c>
    </row>
    <row r="30708" spans="1:7" x14ac:dyDescent="0.25">
      <c r="A30708" t="s">
        <v>30750</v>
      </c>
      <c r="B30708" s="1">
        <v>39637</v>
      </c>
      <c r="C30708" t="s">
        <v>64</v>
      </c>
      <c r="D30708" t="s">
        <v>72</v>
      </c>
      <c r="E30708" t="s">
        <v>73</v>
      </c>
      <c r="F30708" t="s">
        <v>74</v>
      </c>
      <c r="G30708">
        <v>70.686899999999994</v>
      </c>
    </row>
    <row r="30709" spans="1:7" x14ac:dyDescent="0.25">
      <c r="A30709" t="s">
        <v>30751</v>
      </c>
      <c r="B30709" s="1">
        <v>39637</v>
      </c>
      <c r="C30709" t="s">
        <v>64</v>
      </c>
      <c r="D30709" t="s">
        <v>72</v>
      </c>
      <c r="E30709" t="s">
        <v>73</v>
      </c>
      <c r="F30709" t="s">
        <v>74</v>
      </c>
      <c r="G30709">
        <v>30.144400000000001</v>
      </c>
    </row>
    <row r="30710" spans="1:7" x14ac:dyDescent="0.25">
      <c r="A30710" t="s">
        <v>30752</v>
      </c>
      <c r="B30710" s="1">
        <v>39637</v>
      </c>
      <c r="C30710" t="s">
        <v>64</v>
      </c>
      <c r="D30710" t="s">
        <v>72</v>
      </c>
      <c r="E30710" t="s">
        <v>73</v>
      </c>
      <c r="F30710" t="s">
        <v>74</v>
      </c>
      <c r="G30710">
        <v>65.471299999999999</v>
      </c>
    </row>
    <row r="30711" spans="1:7" x14ac:dyDescent="0.25">
      <c r="A30711" t="s">
        <v>30753</v>
      </c>
      <c r="B30711" s="1">
        <v>39637</v>
      </c>
      <c r="C30711" t="s">
        <v>64</v>
      </c>
      <c r="D30711" t="s">
        <v>72</v>
      </c>
      <c r="E30711" t="s">
        <v>73</v>
      </c>
      <c r="F30711" t="s">
        <v>74</v>
      </c>
      <c r="G30711">
        <v>33.139000000000003</v>
      </c>
    </row>
    <row r="30712" spans="1:7" x14ac:dyDescent="0.25">
      <c r="A30712" t="s">
        <v>30754</v>
      </c>
      <c r="B30712" s="1">
        <v>39637</v>
      </c>
      <c r="C30712" t="s">
        <v>64</v>
      </c>
      <c r="D30712" t="s">
        <v>72</v>
      </c>
      <c r="E30712" t="s">
        <v>73</v>
      </c>
      <c r="F30712" t="s">
        <v>74</v>
      </c>
      <c r="G30712">
        <v>44.177900000000001</v>
      </c>
    </row>
    <row r="30713" spans="1:7" x14ac:dyDescent="0.25">
      <c r="A30713" t="s">
        <v>30755</v>
      </c>
      <c r="B30713" s="1">
        <v>39637</v>
      </c>
      <c r="C30713" t="s">
        <v>64</v>
      </c>
      <c r="D30713" t="s">
        <v>72</v>
      </c>
      <c r="E30713" t="s">
        <v>73</v>
      </c>
      <c r="F30713" t="s">
        <v>74</v>
      </c>
      <c r="G30713">
        <v>55.238999999999997</v>
      </c>
    </row>
    <row r="30714" spans="1:7" x14ac:dyDescent="0.25">
      <c r="A30714" t="s">
        <v>30756</v>
      </c>
      <c r="B30714" s="1">
        <v>39637</v>
      </c>
      <c r="C30714" t="s">
        <v>64</v>
      </c>
      <c r="D30714" t="s">
        <v>72</v>
      </c>
      <c r="E30714" t="s">
        <v>73</v>
      </c>
      <c r="F30714" t="s">
        <v>74</v>
      </c>
      <c r="G30714">
        <v>60.764000000000003</v>
      </c>
    </row>
    <row r="30715" spans="1:7" x14ac:dyDescent="0.25">
      <c r="A30715" t="s">
        <v>30757</v>
      </c>
      <c r="B30715" s="1">
        <v>39637</v>
      </c>
      <c r="C30715" t="s">
        <v>64</v>
      </c>
      <c r="D30715" t="s">
        <v>72</v>
      </c>
      <c r="E30715" t="s">
        <v>73</v>
      </c>
      <c r="F30715" t="s">
        <v>74</v>
      </c>
      <c r="G30715">
        <v>59.658999999999999</v>
      </c>
    </row>
    <row r="30716" spans="1:7" x14ac:dyDescent="0.25">
      <c r="A30716" t="s">
        <v>30758</v>
      </c>
      <c r="B30716" s="1">
        <v>39637</v>
      </c>
      <c r="C30716" t="s">
        <v>64</v>
      </c>
      <c r="D30716" t="s">
        <v>15</v>
      </c>
      <c r="E30716" t="s">
        <v>10</v>
      </c>
      <c r="F30716" t="s">
        <v>16</v>
      </c>
      <c r="G30716">
        <v>38.664000000000001</v>
      </c>
    </row>
    <row r="30717" spans="1:7" x14ac:dyDescent="0.25">
      <c r="A30717" t="s">
        <v>30759</v>
      </c>
      <c r="B30717" s="1">
        <v>39637</v>
      </c>
      <c r="C30717" t="s">
        <v>64</v>
      </c>
      <c r="D30717" t="s">
        <v>15</v>
      </c>
      <c r="E30717" t="s">
        <v>10</v>
      </c>
      <c r="F30717" t="s">
        <v>16</v>
      </c>
      <c r="G30717">
        <v>59.658999999999999</v>
      </c>
    </row>
    <row r="30718" spans="1:7" x14ac:dyDescent="0.25">
      <c r="A30718" t="s">
        <v>30760</v>
      </c>
      <c r="B30718" s="1">
        <v>39637</v>
      </c>
      <c r="C30718" t="s">
        <v>64</v>
      </c>
      <c r="D30718" t="s">
        <v>23</v>
      </c>
      <c r="E30718" t="s">
        <v>10</v>
      </c>
      <c r="F30718" t="s">
        <v>11</v>
      </c>
      <c r="G30718">
        <v>2.5305</v>
      </c>
    </row>
    <row r="30719" spans="1:7" x14ac:dyDescent="0.25">
      <c r="A30719" t="s">
        <v>30761</v>
      </c>
      <c r="B30719" s="1">
        <v>39637</v>
      </c>
      <c r="C30719" t="s">
        <v>64</v>
      </c>
      <c r="D30719" t="s">
        <v>23</v>
      </c>
      <c r="E30719" t="s">
        <v>10</v>
      </c>
      <c r="F30719" t="s">
        <v>11</v>
      </c>
      <c r="G30719">
        <v>2.5305</v>
      </c>
    </row>
    <row r="30720" spans="1:7" x14ac:dyDescent="0.25">
      <c r="A30720" t="s">
        <v>30762</v>
      </c>
      <c r="B30720" s="1">
        <v>39637</v>
      </c>
      <c r="C30720" t="s">
        <v>64</v>
      </c>
      <c r="D30720" t="s">
        <v>23</v>
      </c>
      <c r="E30720" t="s">
        <v>10</v>
      </c>
      <c r="F30720" t="s">
        <v>11</v>
      </c>
      <c r="G30720">
        <v>70.134399999999999</v>
      </c>
    </row>
    <row r="30721" spans="1:7" x14ac:dyDescent="0.25">
      <c r="A30721" t="s">
        <v>30763</v>
      </c>
      <c r="B30721" s="1">
        <v>39637</v>
      </c>
      <c r="C30721" t="s">
        <v>64</v>
      </c>
      <c r="D30721" t="s">
        <v>23</v>
      </c>
      <c r="E30721" t="s">
        <v>10</v>
      </c>
      <c r="F30721" t="s">
        <v>11</v>
      </c>
      <c r="G30721">
        <v>70.686899999999994</v>
      </c>
    </row>
    <row r="30722" spans="1:7" x14ac:dyDescent="0.25">
      <c r="A30722" t="s">
        <v>30764</v>
      </c>
      <c r="B30722" s="1">
        <v>39637</v>
      </c>
      <c r="C30722" t="s">
        <v>64</v>
      </c>
      <c r="D30722" t="s">
        <v>23</v>
      </c>
      <c r="E30722" t="s">
        <v>10</v>
      </c>
      <c r="F30722" t="s">
        <v>11</v>
      </c>
      <c r="G30722">
        <v>43.072899999999997</v>
      </c>
    </row>
    <row r="30723" spans="1:7" x14ac:dyDescent="0.25">
      <c r="A30723" t="s">
        <v>30765</v>
      </c>
      <c r="B30723" s="1">
        <v>39637</v>
      </c>
      <c r="C30723" t="s">
        <v>64</v>
      </c>
      <c r="D30723" t="s">
        <v>20</v>
      </c>
      <c r="E30723" t="s">
        <v>10</v>
      </c>
      <c r="F30723" t="s">
        <v>11</v>
      </c>
      <c r="G30723">
        <v>32.033999999999999</v>
      </c>
    </row>
    <row r="30724" spans="1:7" x14ac:dyDescent="0.25">
      <c r="A30724" t="s">
        <v>30766</v>
      </c>
      <c r="B30724" s="1">
        <v>39637</v>
      </c>
      <c r="C30724" t="s">
        <v>64</v>
      </c>
      <c r="D30724" t="s">
        <v>15</v>
      </c>
      <c r="E30724" t="s">
        <v>10</v>
      </c>
      <c r="F30724" t="s">
        <v>16</v>
      </c>
      <c r="G30724">
        <v>47.481900000000003</v>
      </c>
    </row>
    <row r="30725" spans="1:7" x14ac:dyDescent="0.25">
      <c r="A30725" t="s">
        <v>30767</v>
      </c>
      <c r="B30725" s="1">
        <v>39637</v>
      </c>
      <c r="C30725" t="s">
        <v>64</v>
      </c>
      <c r="D30725" t="s">
        <v>23</v>
      </c>
      <c r="E30725" t="s">
        <v>10</v>
      </c>
      <c r="F30725" t="s">
        <v>11</v>
      </c>
      <c r="G30725">
        <v>27.614000000000001</v>
      </c>
    </row>
    <row r="30726" spans="1:7" x14ac:dyDescent="0.25">
      <c r="A30726" t="s">
        <v>30768</v>
      </c>
      <c r="B30726" s="1">
        <v>39637</v>
      </c>
      <c r="C30726" t="s">
        <v>64</v>
      </c>
      <c r="D30726" t="s">
        <v>15</v>
      </c>
      <c r="E30726" t="s">
        <v>10</v>
      </c>
      <c r="F30726" t="s">
        <v>16</v>
      </c>
      <c r="G30726">
        <v>40.432000000000002</v>
      </c>
    </row>
    <row r="30727" spans="1:7" x14ac:dyDescent="0.25">
      <c r="A30727" t="s">
        <v>30769</v>
      </c>
      <c r="B30727" s="1">
        <v>39637</v>
      </c>
      <c r="C30727" t="s">
        <v>64</v>
      </c>
      <c r="D30727" t="s">
        <v>15</v>
      </c>
      <c r="E30727" t="s">
        <v>10</v>
      </c>
      <c r="F30727" t="s">
        <v>16</v>
      </c>
      <c r="G30727">
        <v>79.0959</v>
      </c>
    </row>
    <row r="30728" spans="1:7" x14ac:dyDescent="0.25">
      <c r="A30728" t="s">
        <v>30770</v>
      </c>
      <c r="B30728" s="1">
        <v>39637</v>
      </c>
      <c r="C30728" t="s">
        <v>64</v>
      </c>
      <c r="D30728" t="s">
        <v>23</v>
      </c>
      <c r="E30728" t="s">
        <v>10</v>
      </c>
      <c r="F30728" t="s">
        <v>11</v>
      </c>
      <c r="G30728">
        <v>40.432000000000002</v>
      </c>
    </row>
    <row r="30729" spans="1:7" x14ac:dyDescent="0.25">
      <c r="A30729" t="s">
        <v>30771</v>
      </c>
      <c r="B30729" s="1">
        <v>39637</v>
      </c>
      <c r="C30729" t="s">
        <v>64</v>
      </c>
      <c r="D30729" t="s">
        <v>20</v>
      </c>
      <c r="E30729" t="s">
        <v>10</v>
      </c>
      <c r="F30729" t="s">
        <v>11</v>
      </c>
      <c r="G30729">
        <v>35.6584</v>
      </c>
    </row>
    <row r="30730" spans="1:7" x14ac:dyDescent="0.25">
      <c r="A30730" t="s">
        <v>30772</v>
      </c>
      <c r="B30730" s="1">
        <v>39637</v>
      </c>
      <c r="C30730" t="s">
        <v>64</v>
      </c>
      <c r="D30730" t="s">
        <v>20</v>
      </c>
      <c r="E30730" t="s">
        <v>10</v>
      </c>
      <c r="F30730" t="s">
        <v>11</v>
      </c>
      <c r="G30730">
        <v>77.316900000000004</v>
      </c>
    </row>
    <row r="30731" spans="1:7" x14ac:dyDescent="0.25">
      <c r="A30731" t="s">
        <v>30773</v>
      </c>
      <c r="B30731" s="1">
        <v>39637</v>
      </c>
      <c r="C30731" t="s">
        <v>64</v>
      </c>
      <c r="D30731" t="s">
        <v>23</v>
      </c>
      <c r="E30731" t="s">
        <v>10</v>
      </c>
      <c r="F30731" t="s">
        <v>11</v>
      </c>
      <c r="G30731">
        <v>109.36190000000001</v>
      </c>
    </row>
    <row r="30732" spans="1:7" x14ac:dyDescent="0.25">
      <c r="A30732" t="s">
        <v>30774</v>
      </c>
      <c r="B30732" s="1">
        <v>39637</v>
      </c>
      <c r="C30732" t="s">
        <v>64</v>
      </c>
      <c r="D30732" t="s">
        <v>20</v>
      </c>
      <c r="E30732" t="s">
        <v>10</v>
      </c>
      <c r="F30732" t="s">
        <v>11</v>
      </c>
      <c r="G30732">
        <v>16.552900000000001</v>
      </c>
    </row>
    <row r="30733" spans="1:7" x14ac:dyDescent="0.25">
      <c r="A30733" t="s">
        <v>30775</v>
      </c>
      <c r="B30733" s="1">
        <v>39637</v>
      </c>
      <c r="C30733" t="s">
        <v>64</v>
      </c>
      <c r="D30733" t="s">
        <v>23</v>
      </c>
      <c r="E30733" t="s">
        <v>10</v>
      </c>
      <c r="F30733" t="s">
        <v>11</v>
      </c>
      <c r="G30733">
        <v>26.486899999999999</v>
      </c>
    </row>
    <row r="30734" spans="1:7" x14ac:dyDescent="0.25">
      <c r="A30734" t="s">
        <v>30776</v>
      </c>
      <c r="B30734" s="1">
        <v>39637</v>
      </c>
      <c r="C30734" t="s">
        <v>64</v>
      </c>
      <c r="D30734" t="s">
        <v>23</v>
      </c>
      <c r="E30734" t="s">
        <v>10</v>
      </c>
      <c r="F30734" t="s">
        <v>11</v>
      </c>
      <c r="G30734">
        <v>142.5119</v>
      </c>
    </row>
    <row r="30735" spans="1:7" x14ac:dyDescent="0.25">
      <c r="A30735" t="s">
        <v>30777</v>
      </c>
      <c r="B30735" s="1">
        <v>39637</v>
      </c>
      <c r="C30735" t="s">
        <v>64</v>
      </c>
      <c r="D30735" t="s">
        <v>20</v>
      </c>
      <c r="E30735" t="s">
        <v>10</v>
      </c>
      <c r="F30735" t="s">
        <v>11</v>
      </c>
      <c r="G30735">
        <v>44.177900000000001</v>
      </c>
    </row>
    <row r="30736" spans="1:7" x14ac:dyDescent="0.25">
      <c r="A30736" t="s">
        <v>30778</v>
      </c>
      <c r="B30736" s="1">
        <v>39637</v>
      </c>
      <c r="C30736" t="s">
        <v>64</v>
      </c>
      <c r="D30736" t="s">
        <v>15</v>
      </c>
      <c r="E30736" t="s">
        <v>10</v>
      </c>
      <c r="F30736" t="s">
        <v>16</v>
      </c>
      <c r="G30736">
        <v>65.172899999999998</v>
      </c>
    </row>
    <row r="30737" spans="1:7" x14ac:dyDescent="0.25">
      <c r="A30737" t="s">
        <v>30779</v>
      </c>
      <c r="B30737" s="1">
        <v>39637</v>
      </c>
      <c r="C30737" t="s">
        <v>64</v>
      </c>
      <c r="D30737" t="s">
        <v>20</v>
      </c>
      <c r="E30737" t="s">
        <v>10</v>
      </c>
      <c r="F30737" t="s">
        <v>11</v>
      </c>
      <c r="G30737">
        <v>54.111899999999999</v>
      </c>
    </row>
    <row r="30738" spans="1:7" x14ac:dyDescent="0.25">
      <c r="A30738" t="s">
        <v>30780</v>
      </c>
      <c r="B30738" s="1">
        <v>39637</v>
      </c>
      <c r="C30738" t="s">
        <v>64</v>
      </c>
      <c r="D30738" t="s">
        <v>20</v>
      </c>
      <c r="E30738" t="s">
        <v>10</v>
      </c>
      <c r="F30738" t="s">
        <v>11</v>
      </c>
      <c r="G30738">
        <v>44.177900000000001</v>
      </c>
    </row>
    <row r="30739" spans="1:7" x14ac:dyDescent="0.25">
      <c r="A30739" t="s">
        <v>30781</v>
      </c>
      <c r="B30739" s="1">
        <v>39637</v>
      </c>
      <c r="C30739" t="s">
        <v>64</v>
      </c>
      <c r="D30739" t="s">
        <v>20</v>
      </c>
      <c r="E30739" t="s">
        <v>10</v>
      </c>
      <c r="F30739" t="s">
        <v>11</v>
      </c>
      <c r="G30739">
        <v>44.177900000000001</v>
      </c>
    </row>
    <row r="30740" spans="1:7" x14ac:dyDescent="0.25">
      <c r="A30740" t="s">
        <v>30782</v>
      </c>
      <c r="B30740" s="1">
        <v>39637</v>
      </c>
      <c r="C30740" t="s">
        <v>64</v>
      </c>
      <c r="D30740" t="s">
        <v>23</v>
      </c>
      <c r="E30740" t="s">
        <v>10</v>
      </c>
      <c r="F30740" t="s">
        <v>11</v>
      </c>
      <c r="G30740">
        <v>99.416899999999998</v>
      </c>
    </row>
    <row r="30741" spans="1:7" x14ac:dyDescent="0.25">
      <c r="A30741" t="s">
        <v>30783</v>
      </c>
      <c r="B30741" s="1">
        <v>39637</v>
      </c>
      <c r="C30741" t="s">
        <v>64</v>
      </c>
      <c r="D30741" t="s">
        <v>23</v>
      </c>
      <c r="E30741" t="s">
        <v>10</v>
      </c>
      <c r="F30741" t="s">
        <v>11</v>
      </c>
      <c r="G30741">
        <v>24.2879</v>
      </c>
    </row>
    <row r="30742" spans="1:7" x14ac:dyDescent="0.25">
      <c r="A30742" t="s">
        <v>30784</v>
      </c>
      <c r="B30742" s="1">
        <v>39637</v>
      </c>
      <c r="C30742" t="s">
        <v>64</v>
      </c>
      <c r="D30742" t="s">
        <v>15</v>
      </c>
      <c r="E30742" t="s">
        <v>10</v>
      </c>
      <c r="F30742" t="s">
        <v>16</v>
      </c>
      <c r="G30742">
        <v>161.80520000000001</v>
      </c>
    </row>
    <row r="30743" spans="1:7" x14ac:dyDescent="0.25">
      <c r="A30743" t="s">
        <v>30785</v>
      </c>
      <c r="B30743" s="1">
        <v>39637</v>
      </c>
      <c r="C30743" t="s">
        <v>64</v>
      </c>
      <c r="D30743" t="s">
        <v>82</v>
      </c>
      <c r="E30743" t="s">
        <v>67</v>
      </c>
      <c r="F30743" t="s">
        <v>83</v>
      </c>
      <c r="G30743">
        <v>110.59950000000001</v>
      </c>
    </row>
    <row r="30744" spans="1:7" x14ac:dyDescent="0.25">
      <c r="A30744" t="s">
        <v>30786</v>
      </c>
      <c r="B30744" s="1">
        <v>39637</v>
      </c>
      <c r="C30744" t="s">
        <v>64</v>
      </c>
      <c r="D30744" t="s">
        <v>66</v>
      </c>
      <c r="E30744" t="s">
        <v>67</v>
      </c>
      <c r="F30744" t="s">
        <v>68</v>
      </c>
      <c r="G30744">
        <v>42.962400000000002</v>
      </c>
    </row>
    <row r="30745" spans="1:7" x14ac:dyDescent="0.25">
      <c r="A30745" t="s">
        <v>30787</v>
      </c>
      <c r="B30745" s="1">
        <v>39637</v>
      </c>
      <c r="C30745" t="s">
        <v>64</v>
      </c>
      <c r="D30745" t="s">
        <v>82</v>
      </c>
      <c r="E30745" t="s">
        <v>67</v>
      </c>
      <c r="F30745" t="s">
        <v>83</v>
      </c>
      <c r="G30745">
        <v>44.177900000000001</v>
      </c>
    </row>
    <row r="30746" spans="1:7" x14ac:dyDescent="0.25">
      <c r="A30746" t="s">
        <v>30788</v>
      </c>
      <c r="B30746" s="1">
        <v>39637</v>
      </c>
      <c r="C30746" t="s">
        <v>64</v>
      </c>
      <c r="D30746" t="s">
        <v>82</v>
      </c>
      <c r="E30746" t="s">
        <v>67</v>
      </c>
      <c r="F30746" t="s">
        <v>83</v>
      </c>
      <c r="G30746">
        <v>132.5558</v>
      </c>
    </row>
    <row r="30747" spans="1:7" x14ac:dyDescent="0.25">
      <c r="A30747" t="s">
        <v>30789</v>
      </c>
      <c r="B30747" s="1">
        <v>39637</v>
      </c>
      <c r="C30747" t="s">
        <v>64</v>
      </c>
      <c r="D30747" t="s">
        <v>88</v>
      </c>
      <c r="E30747" t="s">
        <v>67</v>
      </c>
      <c r="F30747" t="s">
        <v>89</v>
      </c>
      <c r="G30747">
        <v>14.3429</v>
      </c>
    </row>
    <row r="30748" spans="1:7" x14ac:dyDescent="0.25">
      <c r="A30748" t="s">
        <v>30790</v>
      </c>
      <c r="B30748" s="1">
        <v>39637</v>
      </c>
      <c r="C30748" t="s">
        <v>64</v>
      </c>
      <c r="D30748" t="s">
        <v>82</v>
      </c>
      <c r="E30748" t="s">
        <v>67</v>
      </c>
      <c r="F30748" t="s">
        <v>83</v>
      </c>
      <c r="G30748">
        <v>4.4089999999999998</v>
      </c>
    </row>
    <row r="30749" spans="1:7" x14ac:dyDescent="0.25">
      <c r="A30749" t="s">
        <v>30791</v>
      </c>
      <c r="B30749" s="1">
        <v>39637</v>
      </c>
      <c r="C30749" t="s">
        <v>64</v>
      </c>
      <c r="D30749" t="s">
        <v>66</v>
      </c>
      <c r="E30749" t="s">
        <v>67</v>
      </c>
      <c r="F30749" t="s">
        <v>68</v>
      </c>
      <c r="G30749">
        <v>76.753299999999996</v>
      </c>
    </row>
    <row r="30750" spans="1:7" x14ac:dyDescent="0.25">
      <c r="A30750" t="s">
        <v>30792</v>
      </c>
      <c r="B30750" s="1">
        <v>39637</v>
      </c>
      <c r="C30750" t="s">
        <v>64</v>
      </c>
      <c r="D30750" t="s">
        <v>66</v>
      </c>
      <c r="E30750" t="s">
        <v>67</v>
      </c>
      <c r="F30750" t="s">
        <v>68</v>
      </c>
      <c r="G30750">
        <v>8.0443999999999996</v>
      </c>
    </row>
    <row r="30751" spans="1:7" x14ac:dyDescent="0.25">
      <c r="A30751" t="s">
        <v>30793</v>
      </c>
      <c r="B30751" s="1">
        <v>39637</v>
      </c>
      <c r="C30751" t="s">
        <v>64</v>
      </c>
      <c r="D30751" t="s">
        <v>82</v>
      </c>
      <c r="E30751" t="s">
        <v>67</v>
      </c>
      <c r="F30751" t="s">
        <v>83</v>
      </c>
      <c r="G30751">
        <v>40.078400000000002</v>
      </c>
    </row>
    <row r="30752" spans="1:7" x14ac:dyDescent="0.25">
      <c r="A30752" t="s">
        <v>30794</v>
      </c>
      <c r="B30752" s="1">
        <v>39637</v>
      </c>
      <c r="C30752" t="s">
        <v>64</v>
      </c>
      <c r="D30752" t="s">
        <v>66</v>
      </c>
      <c r="E30752" t="s">
        <v>67</v>
      </c>
      <c r="F30752" t="s">
        <v>68</v>
      </c>
      <c r="G30752">
        <v>60.752899999999997</v>
      </c>
    </row>
    <row r="30753" spans="1:7" x14ac:dyDescent="0.25">
      <c r="A30753" t="s">
        <v>30795</v>
      </c>
      <c r="B30753" s="1">
        <v>39637</v>
      </c>
      <c r="C30753" t="s">
        <v>64</v>
      </c>
      <c r="D30753" t="s">
        <v>23</v>
      </c>
      <c r="E30753" t="s">
        <v>10</v>
      </c>
      <c r="F30753" t="s">
        <v>11</v>
      </c>
      <c r="G30753">
        <v>44.189</v>
      </c>
    </row>
    <row r="30754" spans="1:7" x14ac:dyDescent="0.25">
      <c r="A30754" t="s">
        <v>30796</v>
      </c>
      <c r="B30754" s="1">
        <v>39637</v>
      </c>
      <c r="C30754" t="s">
        <v>64</v>
      </c>
      <c r="D30754" t="s">
        <v>15</v>
      </c>
      <c r="E30754" t="s">
        <v>10</v>
      </c>
      <c r="F30754" t="s">
        <v>16</v>
      </c>
      <c r="G30754">
        <v>46.7194</v>
      </c>
    </row>
    <row r="30755" spans="1:7" x14ac:dyDescent="0.25">
      <c r="A30755" t="s">
        <v>30797</v>
      </c>
      <c r="B30755" s="1">
        <v>39637</v>
      </c>
      <c r="C30755" t="s">
        <v>64</v>
      </c>
      <c r="D30755" t="s">
        <v>20</v>
      </c>
      <c r="E30755" t="s">
        <v>10</v>
      </c>
      <c r="F30755" t="s">
        <v>11</v>
      </c>
      <c r="G30755">
        <v>79.526899999999998</v>
      </c>
    </row>
    <row r="30756" spans="1:7" x14ac:dyDescent="0.25">
      <c r="A30756" t="s">
        <v>30798</v>
      </c>
      <c r="B30756" s="1">
        <v>39637</v>
      </c>
      <c r="C30756" t="s">
        <v>64</v>
      </c>
      <c r="D30756" t="s">
        <v>20</v>
      </c>
      <c r="E30756" t="s">
        <v>10</v>
      </c>
      <c r="F30756" t="s">
        <v>11</v>
      </c>
      <c r="G30756">
        <v>65.493399999999994</v>
      </c>
    </row>
    <row r="30757" spans="1:7" x14ac:dyDescent="0.25">
      <c r="A30757" t="s">
        <v>30799</v>
      </c>
      <c r="B30757" s="1">
        <v>39637</v>
      </c>
      <c r="C30757" t="s">
        <v>64</v>
      </c>
      <c r="D30757" t="s">
        <v>15</v>
      </c>
      <c r="E30757" t="s">
        <v>10</v>
      </c>
      <c r="F30757" t="s">
        <v>16</v>
      </c>
      <c r="G30757">
        <v>62.951900000000002</v>
      </c>
    </row>
    <row r="30758" spans="1:7" x14ac:dyDescent="0.25">
      <c r="A30758" t="s">
        <v>30800</v>
      </c>
      <c r="B30758" s="1">
        <v>39637</v>
      </c>
      <c r="C30758" t="s">
        <v>64</v>
      </c>
      <c r="D30758" t="s">
        <v>66</v>
      </c>
      <c r="E30758" t="s">
        <v>67</v>
      </c>
      <c r="F30758" t="s">
        <v>68</v>
      </c>
      <c r="G30758">
        <v>38.664000000000001</v>
      </c>
    </row>
    <row r="30759" spans="1:7" x14ac:dyDescent="0.25">
      <c r="A30759" t="s">
        <v>30801</v>
      </c>
      <c r="B30759" s="1">
        <v>39638</v>
      </c>
      <c r="C30759" t="s">
        <v>64</v>
      </c>
      <c r="D30759" t="s">
        <v>20</v>
      </c>
      <c r="E30759" t="s">
        <v>10</v>
      </c>
      <c r="F30759" t="s">
        <v>11</v>
      </c>
      <c r="G30759">
        <v>9.9339999999999993</v>
      </c>
    </row>
    <row r="30760" spans="1:7" x14ac:dyDescent="0.25">
      <c r="A30760" t="s">
        <v>30802</v>
      </c>
      <c r="B30760" s="1">
        <v>39638</v>
      </c>
      <c r="C30760" t="s">
        <v>64</v>
      </c>
      <c r="D30760" t="s">
        <v>72</v>
      </c>
      <c r="E30760" t="s">
        <v>73</v>
      </c>
      <c r="F30760" t="s">
        <v>74</v>
      </c>
      <c r="G30760">
        <v>35.6584</v>
      </c>
    </row>
    <row r="30761" spans="1:7" x14ac:dyDescent="0.25">
      <c r="A30761" t="s">
        <v>30803</v>
      </c>
      <c r="B30761" s="1">
        <v>39638</v>
      </c>
      <c r="C30761" t="s">
        <v>64</v>
      </c>
      <c r="D30761" t="s">
        <v>72</v>
      </c>
      <c r="E30761" t="s">
        <v>73</v>
      </c>
      <c r="F30761" t="s">
        <v>74</v>
      </c>
      <c r="G30761">
        <v>26.276900000000001</v>
      </c>
    </row>
    <row r="30762" spans="1:7" x14ac:dyDescent="0.25">
      <c r="A30762" t="s">
        <v>30804</v>
      </c>
      <c r="B30762" s="1">
        <v>39638</v>
      </c>
      <c r="C30762" t="s">
        <v>64</v>
      </c>
      <c r="D30762" t="s">
        <v>72</v>
      </c>
      <c r="E30762" t="s">
        <v>73</v>
      </c>
      <c r="F30762" t="s">
        <v>74</v>
      </c>
      <c r="G30762">
        <v>55.216900000000003</v>
      </c>
    </row>
    <row r="30763" spans="1:7" x14ac:dyDescent="0.25">
      <c r="A30763" t="s">
        <v>30805</v>
      </c>
      <c r="B30763" s="1">
        <v>39638</v>
      </c>
      <c r="C30763" t="s">
        <v>64</v>
      </c>
      <c r="D30763" t="s">
        <v>72</v>
      </c>
      <c r="E30763" t="s">
        <v>73</v>
      </c>
      <c r="F30763" t="s">
        <v>74</v>
      </c>
      <c r="G30763">
        <v>38.664000000000001</v>
      </c>
    </row>
    <row r="30764" spans="1:7" x14ac:dyDescent="0.25">
      <c r="A30764" t="s">
        <v>30806</v>
      </c>
      <c r="B30764" s="1">
        <v>39638</v>
      </c>
      <c r="C30764" t="s">
        <v>64</v>
      </c>
      <c r="D30764" t="s">
        <v>72</v>
      </c>
      <c r="E30764" t="s">
        <v>73</v>
      </c>
      <c r="F30764" t="s">
        <v>74</v>
      </c>
      <c r="G30764">
        <v>25.381900000000002</v>
      </c>
    </row>
    <row r="30765" spans="1:7" x14ac:dyDescent="0.25">
      <c r="A30765" t="s">
        <v>30807</v>
      </c>
      <c r="B30765" s="1">
        <v>39638</v>
      </c>
      <c r="C30765" t="s">
        <v>64</v>
      </c>
      <c r="D30765" t="s">
        <v>23</v>
      </c>
      <c r="E30765" t="s">
        <v>10</v>
      </c>
      <c r="F30765" t="s">
        <v>11</v>
      </c>
      <c r="G30765">
        <v>43.072899999999997</v>
      </c>
    </row>
    <row r="30766" spans="1:7" x14ac:dyDescent="0.25">
      <c r="A30766" t="s">
        <v>30808</v>
      </c>
      <c r="B30766" s="1">
        <v>39638</v>
      </c>
      <c r="C30766" t="s">
        <v>64</v>
      </c>
      <c r="D30766" t="s">
        <v>20</v>
      </c>
      <c r="E30766" t="s">
        <v>10</v>
      </c>
      <c r="F30766" t="s">
        <v>11</v>
      </c>
      <c r="G30766">
        <v>34.553400000000003</v>
      </c>
    </row>
    <row r="30767" spans="1:7" x14ac:dyDescent="0.25">
      <c r="A30767" t="s">
        <v>30809</v>
      </c>
      <c r="B30767" s="1">
        <v>39638</v>
      </c>
      <c r="C30767" t="s">
        <v>64</v>
      </c>
      <c r="D30767" t="s">
        <v>15</v>
      </c>
      <c r="E30767" t="s">
        <v>10</v>
      </c>
      <c r="F30767" t="s">
        <v>16</v>
      </c>
      <c r="G30767">
        <v>23.746500000000001</v>
      </c>
    </row>
    <row r="30768" spans="1:7" x14ac:dyDescent="0.25">
      <c r="A30768" t="s">
        <v>30810</v>
      </c>
      <c r="B30768" s="1">
        <v>39638</v>
      </c>
      <c r="C30768" t="s">
        <v>64</v>
      </c>
      <c r="D30768" t="s">
        <v>15</v>
      </c>
      <c r="E30768" t="s">
        <v>10</v>
      </c>
      <c r="F30768" t="s">
        <v>16</v>
      </c>
      <c r="G30768">
        <v>54.675400000000003</v>
      </c>
    </row>
    <row r="30769" spans="1:7" x14ac:dyDescent="0.25">
      <c r="A30769" t="s">
        <v>30811</v>
      </c>
      <c r="B30769" s="1">
        <v>39638</v>
      </c>
      <c r="C30769" t="s">
        <v>64</v>
      </c>
      <c r="D30769" t="s">
        <v>23</v>
      </c>
      <c r="E30769" t="s">
        <v>10</v>
      </c>
      <c r="F30769" t="s">
        <v>11</v>
      </c>
      <c r="G30769">
        <v>28.1554</v>
      </c>
    </row>
    <row r="30770" spans="1:7" x14ac:dyDescent="0.25">
      <c r="A30770" t="s">
        <v>30812</v>
      </c>
      <c r="B30770" s="1">
        <v>39638</v>
      </c>
      <c r="C30770" t="s">
        <v>64</v>
      </c>
      <c r="D30770" t="s">
        <v>15</v>
      </c>
      <c r="E30770" t="s">
        <v>10</v>
      </c>
      <c r="F30770" t="s">
        <v>16</v>
      </c>
      <c r="G30770">
        <v>36.023000000000003</v>
      </c>
    </row>
    <row r="30771" spans="1:7" x14ac:dyDescent="0.25">
      <c r="A30771" t="s">
        <v>30813</v>
      </c>
      <c r="B30771" s="1">
        <v>39638</v>
      </c>
      <c r="C30771" t="s">
        <v>64</v>
      </c>
      <c r="D30771" t="s">
        <v>20</v>
      </c>
      <c r="E30771" t="s">
        <v>10</v>
      </c>
      <c r="F30771" t="s">
        <v>11</v>
      </c>
      <c r="G30771">
        <v>38.5535</v>
      </c>
    </row>
    <row r="30772" spans="1:7" x14ac:dyDescent="0.25">
      <c r="A30772" t="s">
        <v>30814</v>
      </c>
      <c r="B30772" s="1">
        <v>39638</v>
      </c>
      <c r="C30772" t="s">
        <v>64</v>
      </c>
      <c r="D30772" t="s">
        <v>20</v>
      </c>
      <c r="E30772" t="s">
        <v>10</v>
      </c>
      <c r="F30772" t="s">
        <v>11</v>
      </c>
      <c r="G30772">
        <v>77.316900000000004</v>
      </c>
    </row>
    <row r="30773" spans="1:7" x14ac:dyDescent="0.25">
      <c r="A30773" t="s">
        <v>30815</v>
      </c>
      <c r="B30773" s="1">
        <v>39638</v>
      </c>
      <c r="C30773" t="s">
        <v>64</v>
      </c>
      <c r="D30773" t="s">
        <v>20</v>
      </c>
      <c r="E30773" t="s">
        <v>10</v>
      </c>
      <c r="F30773" t="s">
        <v>11</v>
      </c>
      <c r="G30773">
        <v>16.552900000000001</v>
      </c>
    </row>
    <row r="30774" spans="1:7" x14ac:dyDescent="0.25">
      <c r="A30774" t="s">
        <v>30816</v>
      </c>
      <c r="B30774" s="1">
        <v>39638</v>
      </c>
      <c r="C30774" t="s">
        <v>64</v>
      </c>
      <c r="D30774" t="s">
        <v>15</v>
      </c>
      <c r="E30774" t="s">
        <v>10</v>
      </c>
      <c r="F30774" t="s">
        <v>16</v>
      </c>
      <c r="G30774">
        <v>16.552900000000001</v>
      </c>
    </row>
    <row r="30775" spans="1:7" x14ac:dyDescent="0.25">
      <c r="A30775" t="s">
        <v>30817</v>
      </c>
      <c r="B30775" s="1">
        <v>39638</v>
      </c>
      <c r="C30775" t="s">
        <v>64</v>
      </c>
      <c r="D30775" t="s">
        <v>15</v>
      </c>
      <c r="E30775" t="s">
        <v>10</v>
      </c>
      <c r="F30775" t="s">
        <v>16</v>
      </c>
      <c r="G30775">
        <v>11.039</v>
      </c>
    </row>
    <row r="30776" spans="1:7" x14ac:dyDescent="0.25">
      <c r="A30776" t="s">
        <v>30818</v>
      </c>
      <c r="B30776" s="1">
        <v>39638</v>
      </c>
      <c r="C30776" t="s">
        <v>64</v>
      </c>
      <c r="D30776" t="s">
        <v>15</v>
      </c>
      <c r="E30776" t="s">
        <v>10</v>
      </c>
      <c r="F30776" t="s">
        <v>16</v>
      </c>
      <c r="G30776">
        <v>5.5140000000000002</v>
      </c>
    </row>
    <row r="30777" spans="1:7" x14ac:dyDescent="0.25">
      <c r="A30777" t="s">
        <v>30819</v>
      </c>
      <c r="B30777" s="1">
        <v>39638</v>
      </c>
      <c r="C30777" t="s">
        <v>64</v>
      </c>
      <c r="D30777" t="s">
        <v>23</v>
      </c>
      <c r="E30777" t="s">
        <v>10</v>
      </c>
      <c r="F30777" t="s">
        <v>11</v>
      </c>
      <c r="G30777">
        <v>118.1908</v>
      </c>
    </row>
    <row r="30778" spans="1:7" x14ac:dyDescent="0.25">
      <c r="A30778" t="s">
        <v>30820</v>
      </c>
      <c r="B30778" s="1">
        <v>39638</v>
      </c>
      <c r="C30778" t="s">
        <v>64</v>
      </c>
      <c r="D30778" t="s">
        <v>66</v>
      </c>
      <c r="E30778" t="s">
        <v>67</v>
      </c>
      <c r="F30778" t="s">
        <v>68</v>
      </c>
      <c r="G30778">
        <v>165.1533</v>
      </c>
    </row>
    <row r="30779" spans="1:7" x14ac:dyDescent="0.25">
      <c r="A30779" t="s">
        <v>30821</v>
      </c>
      <c r="B30779" s="1">
        <v>39638</v>
      </c>
      <c r="C30779" t="s">
        <v>64</v>
      </c>
      <c r="D30779" t="s">
        <v>88</v>
      </c>
      <c r="E30779" t="s">
        <v>67</v>
      </c>
      <c r="F30779" t="s">
        <v>89</v>
      </c>
      <c r="G30779">
        <v>76.2119</v>
      </c>
    </row>
    <row r="30780" spans="1:7" x14ac:dyDescent="0.25">
      <c r="A30780" t="s">
        <v>30822</v>
      </c>
      <c r="B30780" s="1">
        <v>39638</v>
      </c>
      <c r="C30780" t="s">
        <v>64</v>
      </c>
      <c r="D30780" t="s">
        <v>82</v>
      </c>
      <c r="E30780" t="s">
        <v>67</v>
      </c>
      <c r="F30780" t="s">
        <v>83</v>
      </c>
      <c r="G30780">
        <v>16.8292</v>
      </c>
    </row>
    <row r="30781" spans="1:7" x14ac:dyDescent="0.25">
      <c r="A30781" t="s">
        <v>30823</v>
      </c>
      <c r="B30781" s="1">
        <v>39638</v>
      </c>
      <c r="C30781" t="s">
        <v>64</v>
      </c>
      <c r="D30781" t="s">
        <v>66</v>
      </c>
      <c r="E30781" t="s">
        <v>67</v>
      </c>
      <c r="F30781" t="s">
        <v>68</v>
      </c>
      <c r="G30781">
        <v>44.177900000000001</v>
      </c>
    </row>
    <row r="30782" spans="1:7" x14ac:dyDescent="0.25">
      <c r="A30782" t="s">
        <v>30824</v>
      </c>
      <c r="B30782" s="1">
        <v>39638</v>
      </c>
      <c r="C30782" t="s">
        <v>64</v>
      </c>
      <c r="D30782" t="s">
        <v>23</v>
      </c>
      <c r="E30782" t="s">
        <v>10</v>
      </c>
      <c r="F30782" t="s">
        <v>11</v>
      </c>
      <c r="G30782">
        <v>85.051900000000003</v>
      </c>
    </row>
    <row r="30783" spans="1:7" x14ac:dyDescent="0.25">
      <c r="A30783" t="s">
        <v>30825</v>
      </c>
      <c r="B30783" s="1">
        <v>39638</v>
      </c>
      <c r="C30783" t="s">
        <v>64</v>
      </c>
      <c r="D30783" t="s">
        <v>20</v>
      </c>
      <c r="E30783" t="s">
        <v>10</v>
      </c>
      <c r="F30783" t="s">
        <v>11</v>
      </c>
      <c r="G30783">
        <v>34.221899999999998</v>
      </c>
    </row>
    <row r="30784" spans="1:7" x14ac:dyDescent="0.25">
      <c r="A30784" t="s">
        <v>30826</v>
      </c>
      <c r="B30784" s="1">
        <v>39638</v>
      </c>
      <c r="C30784" t="s">
        <v>64</v>
      </c>
      <c r="D30784" t="s">
        <v>88</v>
      </c>
      <c r="E30784" t="s">
        <v>67</v>
      </c>
      <c r="F30784" t="s">
        <v>89</v>
      </c>
      <c r="G30784">
        <v>38.664000000000001</v>
      </c>
    </row>
    <row r="30785" spans="1:7" x14ac:dyDescent="0.25">
      <c r="A30785" t="s">
        <v>30827</v>
      </c>
      <c r="B30785" s="1">
        <v>39639</v>
      </c>
      <c r="C30785" t="s">
        <v>64</v>
      </c>
      <c r="D30785" t="s">
        <v>72</v>
      </c>
      <c r="E30785" t="s">
        <v>73</v>
      </c>
      <c r="F30785" t="s">
        <v>74</v>
      </c>
      <c r="G30785">
        <v>66.819400000000002</v>
      </c>
    </row>
    <row r="30786" spans="1:7" x14ac:dyDescent="0.25">
      <c r="A30786" t="s">
        <v>30828</v>
      </c>
      <c r="B30786" s="1">
        <v>39639</v>
      </c>
      <c r="C30786" t="s">
        <v>64</v>
      </c>
      <c r="D30786" t="s">
        <v>72</v>
      </c>
      <c r="E30786" t="s">
        <v>73</v>
      </c>
      <c r="F30786" t="s">
        <v>74</v>
      </c>
      <c r="G30786">
        <v>124.2794</v>
      </c>
    </row>
    <row r="30787" spans="1:7" x14ac:dyDescent="0.25">
      <c r="A30787" t="s">
        <v>30829</v>
      </c>
      <c r="B30787" s="1">
        <v>39639</v>
      </c>
      <c r="C30787" t="s">
        <v>64</v>
      </c>
      <c r="D30787" t="s">
        <v>20</v>
      </c>
      <c r="E30787" t="s">
        <v>10</v>
      </c>
      <c r="F30787" t="s">
        <v>11</v>
      </c>
      <c r="G30787">
        <v>4.4089999999999998</v>
      </c>
    </row>
    <row r="30788" spans="1:7" x14ac:dyDescent="0.25">
      <c r="A30788" t="s">
        <v>30830</v>
      </c>
      <c r="B30788" s="1">
        <v>39639</v>
      </c>
      <c r="C30788" t="s">
        <v>64</v>
      </c>
      <c r="D30788" t="s">
        <v>20</v>
      </c>
      <c r="E30788" t="s">
        <v>10</v>
      </c>
      <c r="F30788" t="s">
        <v>11</v>
      </c>
      <c r="G30788">
        <v>30.6859</v>
      </c>
    </row>
    <row r="30789" spans="1:7" x14ac:dyDescent="0.25">
      <c r="A30789" t="s">
        <v>30831</v>
      </c>
      <c r="B30789" s="1">
        <v>39639</v>
      </c>
      <c r="C30789" t="s">
        <v>64</v>
      </c>
      <c r="D30789" t="s">
        <v>15</v>
      </c>
      <c r="E30789" t="s">
        <v>10</v>
      </c>
      <c r="F30789" t="s">
        <v>16</v>
      </c>
      <c r="G30789">
        <v>30.144400000000001</v>
      </c>
    </row>
    <row r="30790" spans="1:7" x14ac:dyDescent="0.25">
      <c r="A30790" t="s">
        <v>30832</v>
      </c>
      <c r="B30790" s="1">
        <v>39639</v>
      </c>
      <c r="C30790" t="s">
        <v>64</v>
      </c>
      <c r="D30790" t="s">
        <v>15</v>
      </c>
      <c r="E30790" t="s">
        <v>10</v>
      </c>
      <c r="F30790" t="s">
        <v>16</v>
      </c>
      <c r="G30790">
        <v>28.1554</v>
      </c>
    </row>
    <row r="30791" spans="1:7" x14ac:dyDescent="0.25">
      <c r="A30791" t="s">
        <v>30833</v>
      </c>
      <c r="B30791" s="1">
        <v>39639</v>
      </c>
      <c r="C30791" t="s">
        <v>64</v>
      </c>
      <c r="D30791" t="s">
        <v>23</v>
      </c>
      <c r="E30791" t="s">
        <v>10</v>
      </c>
      <c r="F30791" t="s">
        <v>11</v>
      </c>
      <c r="G30791">
        <v>35.6584</v>
      </c>
    </row>
    <row r="30792" spans="1:7" x14ac:dyDescent="0.25">
      <c r="A30792" t="s">
        <v>30834</v>
      </c>
      <c r="B30792" s="1">
        <v>39639</v>
      </c>
      <c r="C30792" t="s">
        <v>64</v>
      </c>
      <c r="D30792" t="s">
        <v>23</v>
      </c>
      <c r="E30792" t="s">
        <v>10</v>
      </c>
      <c r="F30792" t="s">
        <v>11</v>
      </c>
      <c r="G30792">
        <v>38.652900000000002</v>
      </c>
    </row>
    <row r="30793" spans="1:7" x14ac:dyDescent="0.25">
      <c r="A30793" t="s">
        <v>30835</v>
      </c>
      <c r="B30793" s="1">
        <v>39639</v>
      </c>
      <c r="C30793" t="s">
        <v>64</v>
      </c>
      <c r="D30793" t="s">
        <v>15</v>
      </c>
      <c r="E30793" t="s">
        <v>10</v>
      </c>
      <c r="F30793" t="s">
        <v>16</v>
      </c>
      <c r="G30793">
        <v>67.493399999999994</v>
      </c>
    </row>
    <row r="30794" spans="1:7" x14ac:dyDescent="0.25">
      <c r="A30794" t="s">
        <v>30836</v>
      </c>
      <c r="B30794" s="1">
        <v>39639</v>
      </c>
      <c r="C30794" t="s">
        <v>64</v>
      </c>
      <c r="D30794" t="s">
        <v>15</v>
      </c>
      <c r="E30794" t="s">
        <v>10</v>
      </c>
      <c r="F30794" t="s">
        <v>16</v>
      </c>
      <c r="G30794">
        <v>79.0959</v>
      </c>
    </row>
    <row r="30795" spans="1:7" x14ac:dyDescent="0.25">
      <c r="A30795" t="s">
        <v>30837</v>
      </c>
      <c r="B30795" s="1">
        <v>39639</v>
      </c>
      <c r="C30795" t="s">
        <v>64</v>
      </c>
      <c r="D30795" t="s">
        <v>20</v>
      </c>
      <c r="E30795" t="s">
        <v>10</v>
      </c>
      <c r="F30795" t="s">
        <v>11</v>
      </c>
      <c r="G30795">
        <v>41.183399999999999</v>
      </c>
    </row>
    <row r="30796" spans="1:7" x14ac:dyDescent="0.25">
      <c r="A30796" t="s">
        <v>30838</v>
      </c>
      <c r="B30796" s="1">
        <v>39639</v>
      </c>
      <c r="C30796" t="s">
        <v>64</v>
      </c>
      <c r="D30796" t="s">
        <v>20</v>
      </c>
      <c r="E30796" t="s">
        <v>10</v>
      </c>
      <c r="F30796" t="s">
        <v>11</v>
      </c>
      <c r="G30796">
        <v>16.552900000000001</v>
      </c>
    </row>
    <row r="30797" spans="1:7" x14ac:dyDescent="0.25">
      <c r="A30797" t="s">
        <v>30839</v>
      </c>
      <c r="B30797" s="1">
        <v>39639</v>
      </c>
      <c r="C30797" t="s">
        <v>64</v>
      </c>
      <c r="D30797" t="s">
        <v>23</v>
      </c>
      <c r="E30797" t="s">
        <v>10</v>
      </c>
      <c r="F30797" t="s">
        <v>11</v>
      </c>
      <c r="G30797">
        <v>77.338999999999999</v>
      </c>
    </row>
    <row r="30798" spans="1:7" x14ac:dyDescent="0.25">
      <c r="A30798" t="s">
        <v>30840</v>
      </c>
      <c r="B30798" s="1">
        <v>39639</v>
      </c>
      <c r="C30798" t="s">
        <v>64</v>
      </c>
      <c r="D30798" t="s">
        <v>15</v>
      </c>
      <c r="E30798" t="s">
        <v>10</v>
      </c>
      <c r="F30798" t="s">
        <v>16</v>
      </c>
      <c r="G30798">
        <v>77.338999999999999</v>
      </c>
    </row>
    <row r="30799" spans="1:7" x14ac:dyDescent="0.25">
      <c r="A30799" t="s">
        <v>30841</v>
      </c>
      <c r="B30799" s="1">
        <v>39639</v>
      </c>
      <c r="C30799" t="s">
        <v>64</v>
      </c>
      <c r="D30799" t="s">
        <v>20</v>
      </c>
      <c r="E30799" t="s">
        <v>10</v>
      </c>
      <c r="F30799" t="s">
        <v>11</v>
      </c>
      <c r="G30799">
        <v>140.64439999999999</v>
      </c>
    </row>
    <row r="30800" spans="1:7" x14ac:dyDescent="0.25">
      <c r="A30800" t="s">
        <v>30842</v>
      </c>
      <c r="B30800" s="1">
        <v>39639</v>
      </c>
      <c r="C30800" t="s">
        <v>64</v>
      </c>
      <c r="D30800" t="s">
        <v>15</v>
      </c>
      <c r="E30800" t="s">
        <v>10</v>
      </c>
      <c r="F30800" t="s">
        <v>16</v>
      </c>
      <c r="G30800">
        <v>34.221899999999998</v>
      </c>
    </row>
    <row r="30801" spans="1:7" x14ac:dyDescent="0.25">
      <c r="A30801" t="s">
        <v>30843</v>
      </c>
      <c r="B30801" s="1">
        <v>39639</v>
      </c>
      <c r="C30801" t="s">
        <v>64</v>
      </c>
      <c r="D30801" t="s">
        <v>82</v>
      </c>
      <c r="E30801" t="s">
        <v>67</v>
      </c>
      <c r="F30801" t="s">
        <v>83</v>
      </c>
      <c r="G30801">
        <v>62.951900000000002</v>
      </c>
    </row>
    <row r="30802" spans="1:7" x14ac:dyDescent="0.25">
      <c r="A30802" t="s">
        <v>30844</v>
      </c>
      <c r="B30802" s="1">
        <v>39639</v>
      </c>
      <c r="C30802" t="s">
        <v>64</v>
      </c>
      <c r="D30802" t="s">
        <v>82</v>
      </c>
      <c r="E30802" t="s">
        <v>67</v>
      </c>
      <c r="F30802" t="s">
        <v>83</v>
      </c>
      <c r="G30802">
        <v>95.538300000000007</v>
      </c>
    </row>
    <row r="30803" spans="1:7" x14ac:dyDescent="0.25">
      <c r="A30803" t="s">
        <v>30845</v>
      </c>
      <c r="B30803" s="1">
        <v>39639</v>
      </c>
      <c r="C30803" t="s">
        <v>64</v>
      </c>
      <c r="D30803" t="s">
        <v>82</v>
      </c>
      <c r="E30803" t="s">
        <v>67</v>
      </c>
      <c r="F30803" t="s">
        <v>83</v>
      </c>
      <c r="G30803">
        <v>40.432000000000002</v>
      </c>
    </row>
    <row r="30804" spans="1:7" x14ac:dyDescent="0.25">
      <c r="A30804" t="s">
        <v>30846</v>
      </c>
      <c r="B30804" s="1">
        <v>39639</v>
      </c>
      <c r="C30804" t="s">
        <v>64</v>
      </c>
      <c r="D30804" t="s">
        <v>88</v>
      </c>
      <c r="E30804" t="s">
        <v>67</v>
      </c>
      <c r="F30804" t="s">
        <v>89</v>
      </c>
      <c r="G30804">
        <v>6.9394</v>
      </c>
    </row>
    <row r="30805" spans="1:7" x14ac:dyDescent="0.25">
      <c r="A30805" t="s">
        <v>30847</v>
      </c>
      <c r="B30805" s="1">
        <v>39639</v>
      </c>
      <c r="C30805" t="s">
        <v>64</v>
      </c>
      <c r="D30805" t="s">
        <v>66</v>
      </c>
      <c r="E30805" t="s">
        <v>67</v>
      </c>
      <c r="F30805" t="s">
        <v>68</v>
      </c>
      <c r="G30805">
        <v>76.2119</v>
      </c>
    </row>
    <row r="30806" spans="1:7" x14ac:dyDescent="0.25">
      <c r="A30806" t="s">
        <v>30848</v>
      </c>
      <c r="B30806" s="1">
        <v>39639</v>
      </c>
      <c r="C30806" t="s">
        <v>64</v>
      </c>
      <c r="D30806" t="s">
        <v>66</v>
      </c>
      <c r="E30806" t="s">
        <v>67</v>
      </c>
      <c r="F30806" t="s">
        <v>68</v>
      </c>
      <c r="G30806">
        <v>40.078400000000002</v>
      </c>
    </row>
    <row r="30807" spans="1:7" x14ac:dyDescent="0.25">
      <c r="A30807" t="s">
        <v>30849</v>
      </c>
      <c r="B30807" s="1">
        <v>39639</v>
      </c>
      <c r="C30807" t="s">
        <v>64</v>
      </c>
      <c r="D30807" t="s">
        <v>20</v>
      </c>
      <c r="E30807" t="s">
        <v>10</v>
      </c>
      <c r="F30807" t="s">
        <v>11</v>
      </c>
      <c r="G30807">
        <v>41.205500000000001</v>
      </c>
    </row>
    <row r="30808" spans="1:7" x14ac:dyDescent="0.25">
      <c r="A30808" t="s">
        <v>30850</v>
      </c>
      <c r="B30808" s="1">
        <v>39639</v>
      </c>
      <c r="C30808" t="s">
        <v>64</v>
      </c>
      <c r="D30808" t="s">
        <v>20</v>
      </c>
      <c r="E30808" t="s">
        <v>10</v>
      </c>
      <c r="F30808" t="s">
        <v>11</v>
      </c>
      <c r="G30808">
        <v>176.78899999999999</v>
      </c>
    </row>
    <row r="30809" spans="1:7" x14ac:dyDescent="0.25">
      <c r="A30809" t="s">
        <v>30851</v>
      </c>
      <c r="B30809" s="1">
        <v>39639</v>
      </c>
      <c r="C30809" t="s">
        <v>64</v>
      </c>
      <c r="D30809" t="s">
        <v>15</v>
      </c>
      <c r="E30809" t="s">
        <v>10</v>
      </c>
      <c r="F30809" t="s">
        <v>16</v>
      </c>
      <c r="G30809">
        <v>40.840800000000002</v>
      </c>
    </row>
    <row r="30810" spans="1:7" x14ac:dyDescent="0.25">
      <c r="A30810" t="s">
        <v>30852</v>
      </c>
      <c r="B30810" s="1">
        <v>39639</v>
      </c>
      <c r="C30810" t="s">
        <v>64</v>
      </c>
      <c r="D30810" t="s">
        <v>15</v>
      </c>
      <c r="E30810" t="s">
        <v>10</v>
      </c>
      <c r="F30810" t="s">
        <v>16</v>
      </c>
      <c r="G30810">
        <v>49.625599999999999</v>
      </c>
    </row>
    <row r="30811" spans="1:7" x14ac:dyDescent="0.25">
      <c r="A30811" t="s">
        <v>30853</v>
      </c>
      <c r="B30811" s="1">
        <v>39639</v>
      </c>
      <c r="C30811" t="s">
        <v>64</v>
      </c>
      <c r="D30811" t="s">
        <v>15</v>
      </c>
      <c r="E30811" t="s">
        <v>10</v>
      </c>
      <c r="F30811" t="s">
        <v>16</v>
      </c>
      <c r="G30811">
        <v>62.951900000000002</v>
      </c>
    </row>
    <row r="30812" spans="1:7" x14ac:dyDescent="0.25">
      <c r="A30812" t="s">
        <v>30854</v>
      </c>
      <c r="B30812" s="1">
        <v>39639</v>
      </c>
      <c r="C30812" t="s">
        <v>64</v>
      </c>
      <c r="D30812" t="s">
        <v>23</v>
      </c>
      <c r="E30812" t="s">
        <v>10</v>
      </c>
      <c r="F30812" t="s">
        <v>11</v>
      </c>
      <c r="G30812">
        <v>38.674999999999997</v>
      </c>
    </row>
    <row r="30813" spans="1:7" x14ac:dyDescent="0.25">
      <c r="A30813" t="s">
        <v>30855</v>
      </c>
      <c r="B30813" s="1">
        <v>39640</v>
      </c>
      <c r="C30813" t="s">
        <v>64</v>
      </c>
      <c r="D30813" t="s">
        <v>23</v>
      </c>
      <c r="E30813" t="s">
        <v>10</v>
      </c>
      <c r="F30813" t="s">
        <v>11</v>
      </c>
      <c r="G30813">
        <v>132.6</v>
      </c>
    </row>
    <row r="30814" spans="1:7" x14ac:dyDescent="0.25">
      <c r="A30814" t="s">
        <v>30856</v>
      </c>
      <c r="B30814" s="1">
        <v>39640</v>
      </c>
      <c r="C30814" t="s">
        <v>64</v>
      </c>
      <c r="D30814" t="s">
        <v>23</v>
      </c>
      <c r="E30814" t="s">
        <v>10</v>
      </c>
      <c r="F30814" t="s">
        <v>11</v>
      </c>
      <c r="G30814">
        <v>8.7848000000000006</v>
      </c>
    </row>
    <row r="30815" spans="1:7" x14ac:dyDescent="0.25">
      <c r="A30815" t="s">
        <v>30857</v>
      </c>
      <c r="B30815" s="1">
        <v>39640</v>
      </c>
      <c r="C30815" t="s">
        <v>64</v>
      </c>
      <c r="D30815" t="s">
        <v>72</v>
      </c>
      <c r="E30815" t="s">
        <v>73</v>
      </c>
      <c r="F30815" t="s">
        <v>74</v>
      </c>
      <c r="G30815">
        <v>27.614000000000001</v>
      </c>
    </row>
    <row r="30816" spans="1:7" x14ac:dyDescent="0.25">
      <c r="A30816" t="s">
        <v>30858</v>
      </c>
      <c r="B30816" s="1">
        <v>39640</v>
      </c>
      <c r="C30816" t="s">
        <v>64</v>
      </c>
      <c r="D30816" t="s">
        <v>72</v>
      </c>
      <c r="E30816" t="s">
        <v>73</v>
      </c>
      <c r="F30816" t="s">
        <v>74</v>
      </c>
      <c r="G30816">
        <v>43.072899999999997</v>
      </c>
    </row>
    <row r="30817" spans="1:7" x14ac:dyDescent="0.25">
      <c r="A30817" t="s">
        <v>30859</v>
      </c>
      <c r="B30817" s="1">
        <v>39640</v>
      </c>
      <c r="C30817" t="s">
        <v>64</v>
      </c>
      <c r="D30817" t="s">
        <v>72</v>
      </c>
      <c r="E30817" t="s">
        <v>73</v>
      </c>
      <c r="F30817" t="s">
        <v>74</v>
      </c>
      <c r="G30817">
        <v>65.725399999999993</v>
      </c>
    </row>
    <row r="30818" spans="1:7" x14ac:dyDescent="0.25">
      <c r="A30818" t="s">
        <v>30860</v>
      </c>
      <c r="B30818" s="1">
        <v>39640</v>
      </c>
      <c r="C30818" t="s">
        <v>64</v>
      </c>
      <c r="D30818" t="s">
        <v>72</v>
      </c>
      <c r="E30818" t="s">
        <v>73</v>
      </c>
      <c r="F30818" t="s">
        <v>74</v>
      </c>
      <c r="G30818">
        <v>4.4089999999999998</v>
      </c>
    </row>
    <row r="30819" spans="1:7" x14ac:dyDescent="0.25">
      <c r="A30819" t="s">
        <v>30861</v>
      </c>
      <c r="B30819" s="1">
        <v>39640</v>
      </c>
      <c r="C30819" t="s">
        <v>64</v>
      </c>
      <c r="D30819" t="s">
        <v>72</v>
      </c>
      <c r="E30819" t="s">
        <v>73</v>
      </c>
      <c r="F30819" t="s">
        <v>74</v>
      </c>
      <c r="G30819">
        <v>37.547899999999998</v>
      </c>
    </row>
    <row r="30820" spans="1:7" x14ac:dyDescent="0.25">
      <c r="A30820" t="s">
        <v>30862</v>
      </c>
      <c r="B30820" s="1">
        <v>39640</v>
      </c>
      <c r="C30820" t="s">
        <v>64</v>
      </c>
      <c r="D30820" t="s">
        <v>23</v>
      </c>
      <c r="E30820" t="s">
        <v>10</v>
      </c>
      <c r="F30820" t="s">
        <v>11</v>
      </c>
      <c r="G30820">
        <v>38.664000000000001</v>
      </c>
    </row>
    <row r="30821" spans="1:7" x14ac:dyDescent="0.25">
      <c r="A30821" t="s">
        <v>30863</v>
      </c>
      <c r="B30821" s="1">
        <v>39640</v>
      </c>
      <c r="C30821" t="s">
        <v>64</v>
      </c>
      <c r="D30821" t="s">
        <v>20</v>
      </c>
      <c r="E30821" t="s">
        <v>10</v>
      </c>
      <c r="F30821" t="s">
        <v>11</v>
      </c>
      <c r="G30821">
        <v>2.5305</v>
      </c>
    </row>
    <row r="30822" spans="1:7" x14ac:dyDescent="0.25">
      <c r="A30822" t="s">
        <v>30864</v>
      </c>
      <c r="B30822" s="1">
        <v>39640</v>
      </c>
      <c r="C30822" t="s">
        <v>64</v>
      </c>
      <c r="D30822" t="s">
        <v>20</v>
      </c>
      <c r="E30822" t="s">
        <v>10</v>
      </c>
      <c r="F30822" t="s">
        <v>11</v>
      </c>
      <c r="G30822">
        <v>59.6479</v>
      </c>
    </row>
    <row r="30823" spans="1:7" x14ac:dyDescent="0.25">
      <c r="A30823" t="s">
        <v>30865</v>
      </c>
      <c r="B30823" s="1">
        <v>39640</v>
      </c>
      <c r="C30823" t="s">
        <v>64</v>
      </c>
      <c r="D30823" t="s">
        <v>15</v>
      </c>
      <c r="E30823" t="s">
        <v>10</v>
      </c>
      <c r="F30823" t="s">
        <v>16</v>
      </c>
      <c r="G30823">
        <v>32.0229</v>
      </c>
    </row>
    <row r="30824" spans="1:7" x14ac:dyDescent="0.25">
      <c r="A30824" t="s">
        <v>30866</v>
      </c>
      <c r="B30824" s="1">
        <v>39640</v>
      </c>
      <c r="C30824" t="s">
        <v>64</v>
      </c>
      <c r="D30824" t="s">
        <v>15</v>
      </c>
      <c r="E30824" t="s">
        <v>10</v>
      </c>
      <c r="F30824" t="s">
        <v>16</v>
      </c>
      <c r="G30824">
        <v>89.029899999999998</v>
      </c>
    </row>
    <row r="30825" spans="1:7" x14ac:dyDescent="0.25">
      <c r="A30825" t="s">
        <v>30867</v>
      </c>
      <c r="B30825" s="1">
        <v>39640</v>
      </c>
      <c r="C30825" t="s">
        <v>64</v>
      </c>
      <c r="D30825" t="s">
        <v>20</v>
      </c>
      <c r="E30825" t="s">
        <v>10</v>
      </c>
      <c r="F30825" t="s">
        <v>11</v>
      </c>
      <c r="G30825">
        <v>36.023000000000003</v>
      </c>
    </row>
    <row r="30826" spans="1:7" x14ac:dyDescent="0.25">
      <c r="A30826" t="s">
        <v>30868</v>
      </c>
      <c r="B30826" s="1">
        <v>39640</v>
      </c>
      <c r="C30826" t="s">
        <v>64</v>
      </c>
      <c r="D30826" t="s">
        <v>15</v>
      </c>
      <c r="E30826" t="s">
        <v>10</v>
      </c>
      <c r="F30826" t="s">
        <v>16</v>
      </c>
      <c r="G30826">
        <v>44.443100000000001</v>
      </c>
    </row>
    <row r="30827" spans="1:7" x14ac:dyDescent="0.25">
      <c r="A30827" t="s">
        <v>30869</v>
      </c>
      <c r="B30827" s="1">
        <v>39640</v>
      </c>
      <c r="C30827" t="s">
        <v>64</v>
      </c>
      <c r="D30827" t="s">
        <v>23</v>
      </c>
      <c r="E30827" t="s">
        <v>10</v>
      </c>
      <c r="F30827" t="s">
        <v>11</v>
      </c>
      <c r="G30827">
        <v>40.432000000000002</v>
      </c>
    </row>
    <row r="30828" spans="1:7" x14ac:dyDescent="0.25">
      <c r="A30828" t="s">
        <v>30870</v>
      </c>
      <c r="B30828" s="1">
        <v>39640</v>
      </c>
      <c r="C30828" t="s">
        <v>64</v>
      </c>
      <c r="D30828" t="s">
        <v>15</v>
      </c>
      <c r="E30828" t="s">
        <v>10</v>
      </c>
      <c r="F30828" t="s">
        <v>16</v>
      </c>
      <c r="G30828">
        <v>43.072899999999997</v>
      </c>
    </row>
    <row r="30829" spans="1:7" x14ac:dyDescent="0.25">
      <c r="A30829" t="s">
        <v>30871</v>
      </c>
      <c r="B30829" s="1">
        <v>39640</v>
      </c>
      <c r="C30829" t="s">
        <v>64</v>
      </c>
      <c r="D30829" t="s">
        <v>23</v>
      </c>
      <c r="E30829" t="s">
        <v>10</v>
      </c>
      <c r="F30829" t="s">
        <v>11</v>
      </c>
      <c r="G30829">
        <v>33.139000000000003</v>
      </c>
    </row>
    <row r="30830" spans="1:7" x14ac:dyDescent="0.25">
      <c r="A30830" t="s">
        <v>30872</v>
      </c>
      <c r="B30830" s="1">
        <v>39640</v>
      </c>
      <c r="C30830" t="s">
        <v>64</v>
      </c>
      <c r="D30830" t="s">
        <v>15</v>
      </c>
      <c r="E30830" t="s">
        <v>10</v>
      </c>
      <c r="F30830" t="s">
        <v>16</v>
      </c>
      <c r="G30830">
        <v>33.139000000000003</v>
      </c>
    </row>
    <row r="30831" spans="1:7" x14ac:dyDescent="0.25">
      <c r="A30831" t="s">
        <v>30873</v>
      </c>
      <c r="B30831" s="1">
        <v>39640</v>
      </c>
      <c r="C30831" t="s">
        <v>64</v>
      </c>
      <c r="D30831" t="s">
        <v>15</v>
      </c>
      <c r="E30831" t="s">
        <v>10</v>
      </c>
      <c r="F30831" t="s">
        <v>16</v>
      </c>
      <c r="G30831">
        <v>77.338999999999999</v>
      </c>
    </row>
    <row r="30832" spans="1:7" x14ac:dyDescent="0.25">
      <c r="A30832" t="s">
        <v>30874</v>
      </c>
      <c r="B30832" s="1">
        <v>39640</v>
      </c>
      <c r="C30832" t="s">
        <v>64</v>
      </c>
      <c r="D30832" t="s">
        <v>20</v>
      </c>
      <c r="E30832" t="s">
        <v>10</v>
      </c>
      <c r="F30832" t="s">
        <v>11</v>
      </c>
      <c r="G30832">
        <v>5.5140000000000002</v>
      </c>
    </row>
    <row r="30833" spans="1:7" x14ac:dyDescent="0.25">
      <c r="A30833" t="s">
        <v>30875</v>
      </c>
      <c r="B30833" s="1">
        <v>39640</v>
      </c>
      <c r="C30833" t="s">
        <v>64</v>
      </c>
      <c r="D30833" t="s">
        <v>15</v>
      </c>
      <c r="E30833" t="s">
        <v>10</v>
      </c>
      <c r="F30833" t="s">
        <v>16</v>
      </c>
      <c r="G30833">
        <v>44.177900000000001</v>
      </c>
    </row>
    <row r="30834" spans="1:7" x14ac:dyDescent="0.25">
      <c r="A30834" t="s">
        <v>30876</v>
      </c>
      <c r="B30834" s="1">
        <v>39640</v>
      </c>
      <c r="C30834" t="s">
        <v>64</v>
      </c>
      <c r="D30834" t="s">
        <v>15</v>
      </c>
      <c r="E30834" t="s">
        <v>10</v>
      </c>
      <c r="F30834" t="s">
        <v>16</v>
      </c>
      <c r="G30834">
        <v>85.040800000000004</v>
      </c>
    </row>
    <row r="30835" spans="1:7" x14ac:dyDescent="0.25">
      <c r="A30835" t="s">
        <v>30877</v>
      </c>
      <c r="B30835" s="1">
        <v>39640</v>
      </c>
      <c r="C30835" t="s">
        <v>64</v>
      </c>
      <c r="D30835" t="s">
        <v>23</v>
      </c>
      <c r="E30835" t="s">
        <v>10</v>
      </c>
      <c r="F30835" t="s">
        <v>11</v>
      </c>
      <c r="G30835">
        <v>5.5140000000000002</v>
      </c>
    </row>
    <row r="30836" spans="1:7" x14ac:dyDescent="0.25">
      <c r="A30836" t="s">
        <v>30878</v>
      </c>
      <c r="B30836" s="1">
        <v>39640</v>
      </c>
      <c r="C30836" t="s">
        <v>64</v>
      </c>
      <c r="D30836" t="s">
        <v>15</v>
      </c>
      <c r="E30836" t="s">
        <v>10</v>
      </c>
      <c r="F30836" t="s">
        <v>16</v>
      </c>
      <c r="G30836">
        <v>44.177900000000001</v>
      </c>
    </row>
    <row r="30837" spans="1:7" x14ac:dyDescent="0.25">
      <c r="A30837" t="s">
        <v>30879</v>
      </c>
      <c r="B30837" s="1">
        <v>39640</v>
      </c>
      <c r="C30837" t="s">
        <v>64</v>
      </c>
      <c r="D30837" t="s">
        <v>66</v>
      </c>
      <c r="E30837" t="s">
        <v>67</v>
      </c>
      <c r="F30837" t="s">
        <v>68</v>
      </c>
      <c r="G30837">
        <v>132.5779</v>
      </c>
    </row>
    <row r="30838" spans="1:7" x14ac:dyDescent="0.25">
      <c r="A30838" t="s">
        <v>30880</v>
      </c>
      <c r="B30838" s="1">
        <v>39640</v>
      </c>
      <c r="C30838" t="s">
        <v>64</v>
      </c>
      <c r="D30838" t="s">
        <v>88</v>
      </c>
      <c r="E30838" t="s">
        <v>67</v>
      </c>
      <c r="F30838" t="s">
        <v>89</v>
      </c>
      <c r="G30838">
        <v>46.7194</v>
      </c>
    </row>
    <row r="30839" spans="1:7" x14ac:dyDescent="0.25">
      <c r="A30839" t="s">
        <v>30881</v>
      </c>
      <c r="B30839" s="1">
        <v>39640</v>
      </c>
      <c r="C30839" t="s">
        <v>64</v>
      </c>
      <c r="D30839" t="s">
        <v>88</v>
      </c>
      <c r="E30839" t="s">
        <v>67</v>
      </c>
      <c r="F30839" t="s">
        <v>89</v>
      </c>
      <c r="G30839">
        <v>44.177900000000001</v>
      </c>
    </row>
    <row r="30840" spans="1:7" x14ac:dyDescent="0.25">
      <c r="A30840" t="s">
        <v>30882</v>
      </c>
      <c r="B30840" s="1">
        <v>39640</v>
      </c>
      <c r="C30840" t="s">
        <v>64</v>
      </c>
      <c r="D30840" t="s">
        <v>82</v>
      </c>
      <c r="E30840" t="s">
        <v>67</v>
      </c>
      <c r="F30840" t="s">
        <v>83</v>
      </c>
      <c r="G30840">
        <v>93.891900000000007</v>
      </c>
    </row>
    <row r="30841" spans="1:7" x14ac:dyDescent="0.25">
      <c r="A30841" t="s">
        <v>30883</v>
      </c>
      <c r="B30841" s="1">
        <v>39640</v>
      </c>
      <c r="C30841" t="s">
        <v>64</v>
      </c>
      <c r="D30841" t="s">
        <v>66</v>
      </c>
      <c r="E30841" t="s">
        <v>67</v>
      </c>
      <c r="F30841" t="s">
        <v>68</v>
      </c>
      <c r="G30841">
        <v>6.9394</v>
      </c>
    </row>
    <row r="30842" spans="1:7" x14ac:dyDescent="0.25">
      <c r="A30842" t="s">
        <v>30884</v>
      </c>
      <c r="B30842" s="1">
        <v>39640</v>
      </c>
      <c r="C30842" t="s">
        <v>64</v>
      </c>
      <c r="D30842" t="s">
        <v>82</v>
      </c>
      <c r="E30842" t="s">
        <v>67</v>
      </c>
      <c r="F30842" t="s">
        <v>83</v>
      </c>
      <c r="G30842">
        <v>76.2119</v>
      </c>
    </row>
    <row r="30843" spans="1:7" x14ac:dyDescent="0.25">
      <c r="A30843" t="s">
        <v>30885</v>
      </c>
      <c r="B30843" s="1">
        <v>39640</v>
      </c>
      <c r="C30843" t="s">
        <v>64</v>
      </c>
      <c r="D30843" t="s">
        <v>66</v>
      </c>
      <c r="E30843" t="s">
        <v>67</v>
      </c>
      <c r="F30843" t="s">
        <v>68</v>
      </c>
      <c r="G30843">
        <v>43.072899999999997</v>
      </c>
    </row>
    <row r="30844" spans="1:7" x14ac:dyDescent="0.25">
      <c r="A30844" t="s">
        <v>30886</v>
      </c>
      <c r="B30844" s="1">
        <v>39640</v>
      </c>
      <c r="C30844" t="s">
        <v>64</v>
      </c>
      <c r="D30844" t="s">
        <v>23</v>
      </c>
      <c r="E30844" t="s">
        <v>10</v>
      </c>
      <c r="F30844" t="s">
        <v>11</v>
      </c>
      <c r="G30844">
        <v>46.7194</v>
      </c>
    </row>
    <row r="30845" spans="1:7" x14ac:dyDescent="0.25">
      <c r="A30845" t="s">
        <v>30887</v>
      </c>
      <c r="B30845" s="1">
        <v>39640</v>
      </c>
      <c r="C30845" t="s">
        <v>64</v>
      </c>
      <c r="D30845" t="s">
        <v>66</v>
      </c>
      <c r="E30845" t="s">
        <v>67</v>
      </c>
      <c r="F30845" t="s">
        <v>68</v>
      </c>
      <c r="G30845">
        <v>48.597900000000003</v>
      </c>
    </row>
    <row r="30846" spans="1:7" x14ac:dyDescent="0.25">
      <c r="A30846" t="s">
        <v>30888</v>
      </c>
      <c r="B30846" s="1">
        <v>39641</v>
      </c>
      <c r="C30846" t="s">
        <v>64</v>
      </c>
      <c r="D30846" t="s">
        <v>20</v>
      </c>
      <c r="E30846" t="s">
        <v>10</v>
      </c>
      <c r="F30846" t="s">
        <v>11</v>
      </c>
      <c r="G30846">
        <v>8.7848000000000006</v>
      </c>
    </row>
    <row r="30847" spans="1:7" x14ac:dyDescent="0.25">
      <c r="A30847" t="s">
        <v>30889</v>
      </c>
      <c r="B30847" s="1">
        <v>39641</v>
      </c>
      <c r="C30847" t="s">
        <v>64</v>
      </c>
      <c r="D30847" t="s">
        <v>72</v>
      </c>
      <c r="E30847" t="s">
        <v>73</v>
      </c>
      <c r="F30847" t="s">
        <v>74</v>
      </c>
      <c r="G30847">
        <v>38.652900000000002</v>
      </c>
    </row>
    <row r="30848" spans="1:7" x14ac:dyDescent="0.25">
      <c r="A30848" t="s">
        <v>30890</v>
      </c>
      <c r="B30848" s="1">
        <v>39641</v>
      </c>
      <c r="C30848" t="s">
        <v>64</v>
      </c>
      <c r="D30848" t="s">
        <v>72</v>
      </c>
      <c r="E30848" t="s">
        <v>73</v>
      </c>
      <c r="F30848" t="s">
        <v>74</v>
      </c>
      <c r="G30848">
        <v>38.652900000000002</v>
      </c>
    </row>
    <row r="30849" spans="1:7" x14ac:dyDescent="0.25">
      <c r="A30849" t="s">
        <v>30891</v>
      </c>
      <c r="B30849" s="1">
        <v>39641</v>
      </c>
      <c r="C30849" t="s">
        <v>64</v>
      </c>
      <c r="D30849" t="s">
        <v>72</v>
      </c>
      <c r="E30849" t="s">
        <v>73</v>
      </c>
      <c r="F30849" t="s">
        <v>74</v>
      </c>
      <c r="G30849">
        <v>48.5869</v>
      </c>
    </row>
    <row r="30850" spans="1:7" x14ac:dyDescent="0.25">
      <c r="A30850" t="s">
        <v>30892</v>
      </c>
      <c r="B30850" s="1">
        <v>39641</v>
      </c>
      <c r="C30850" t="s">
        <v>64</v>
      </c>
      <c r="D30850" t="s">
        <v>72</v>
      </c>
      <c r="E30850" t="s">
        <v>73</v>
      </c>
      <c r="F30850" t="s">
        <v>74</v>
      </c>
      <c r="G30850">
        <v>59.658999999999999</v>
      </c>
    </row>
    <row r="30851" spans="1:7" x14ac:dyDescent="0.25">
      <c r="A30851" t="s">
        <v>30893</v>
      </c>
      <c r="B30851" s="1">
        <v>39641</v>
      </c>
      <c r="C30851" t="s">
        <v>64</v>
      </c>
      <c r="D30851" t="s">
        <v>20</v>
      </c>
      <c r="E30851" t="s">
        <v>10</v>
      </c>
      <c r="F30851" t="s">
        <v>11</v>
      </c>
      <c r="G30851">
        <v>70.134399999999999</v>
      </c>
    </row>
    <row r="30852" spans="1:7" x14ac:dyDescent="0.25">
      <c r="A30852" t="s">
        <v>30894</v>
      </c>
      <c r="B30852" s="1">
        <v>39641</v>
      </c>
      <c r="C30852" t="s">
        <v>64</v>
      </c>
      <c r="D30852" t="s">
        <v>15</v>
      </c>
      <c r="E30852" t="s">
        <v>10</v>
      </c>
      <c r="F30852" t="s">
        <v>16</v>
      </c>
      <c r="G30852">
        <v>32.0229</v>
      </c>
    </row>
    <row r="30853" spans="1:7" x14ac:dyDescent="0.25">
      <c r="A30853" t="s">
        <v>30895</v>
      </c>
      <c r="B30853" s="1">
        <v>39641</v>
      </c>
      <c r="C30853" t="s">
        <v>64</v>
      </c>
      <c r="D30853" t="s">
        <v>23</v>
      </c>
      <c r="E30853" t="s">
        <v>10</v>
      </c>
      <c r="F30853" t="s">
        <v>11</v>
      </c>
      <c r="G30853">
        <v>70.686899999999994</v>
      </c>
    </row>
    <row r="30854" spans="1:7" x14ac:dyDescent="0.25">
      <c r="A30854" t="s">
        <v>30896</v>
      </c>
      <c r="B30854" s="1">
        <v>39641</v>
      </c>
      <c r="C30854" t="s">
        <v>64</v>
      </c>
      <c r="D30854" t="s">
        <v>15</v>
      </c>
      <c r="E30854" t="s">
        <v>10</v>
      </c>
      <c r="F30854" t="s">
        <v>16</v>
      </c>
      <c r="G30854">
        <v>4.4089999999999998</v>
      </c>
    </row>
    <row r="30855" spans="1:7" x14ac:dyDescent="0.25">
      <c r="A30855" t="s">
        <v>30897</v>
      </c>
      <c r="B30855" s="1">
        <v>39641</v>
      </c>
      <c r="C30855" t="s">
        <v>64</v>
      </c>
      <c r="D30855" t="s">
        <v>23</v>
      </c>
      <c r="E30855" t="s">
        <v>10</v>
      </c>
      <c r="F30855" t="s">
        <v>11</v>
      </c>
      <c r="G30855">
        <v>76.2119</v>
      </c>
    </row>
    <row r="30856" spans="1:7" x14ac:dyDescent="0.25">
      <c r="A30856" t="s">
        <v>30898</v>
      </c>
      <c r="B30856" s="1">
        <v>39641</v>
      </c>
      <c r="C30856" t="s">
        <v>64</v>
      </c>
      <c r="D30856" t="s">
        <v>15</v>
      </c>
      <c r="E30856" t="s">
        <v>10</v>
      </c>
      <c r="F30856" t="s">
        <v>16</v>
      </c>
      <c r="G30856">
        <v>134.3349</v>
      </c>
    </row>
    <row r="30857" spans="1:7" x14ac:dyDescent="0.25">
      <c r="A30857" t="s">
        <v>30899</v>
      </c>
      <c r="B30857" s="1">
        <v>39641</v>
      </c>
      <c r="C30857" t="s">
        <v>64</v>
      </c>
      <c r="D30857" t="s">
        <v>15</v>
      </c>
      <c r="E30857" t="s">
        <v>10</v>
      </c>
      <c r="F30857" t="s">
        <v>16</v>
      </c>
      <c r="G30857">
        <v>38.5535</v>
      </c>
    </row>
    <row r="30858" spans="1:7" x14ac:dyDescent="0.25">
      <c r="A30858" t="s">
        <v>30900</v>
      </c>
      <c r="B30858" s="1">
        <v>39641</v>
      </c>
      <c r="C30858" t="s">
        <v>64</v>
      </c>
      <c r="D30858" t="s">
        <v>20</v>
      </c>
      <c r="E30858" t="s">
        <v>10</v>
      </c>
      <c r="F30858" t="s">
        <v>11</v>
      </c>
      <c r="G30858">
        <v>41.183399999999999</v>
      </c>
    </row>
    <row r="30859" spans="1:7" x14ac:dyDescent="0.25">
      <c r="A30859" t="s">
        <v>30901</v>
      </c>
      <c r="B30859" s="1">
        <v>39641</v>
      </c>
      <c r="C30859" t="s">
        <v>64</v>
      </c>
      <c r="D30859" t="s">
        <v>15</v>
      </c>
      <c r="E30859" t="s">
        <v>10</v>
      </c>
      <c r="F30859" t="s">
        <v>16</v>
      </c>
      <c r="G30859">
        <v>214.34790000000001</v>
      </c>
    </row>
    <row r="30860" spans="1:7" x14ac:dyDescent="0.25">
      <c r="A30860" t="s">
        <v>30902</v>
      </c>
      <c r="B30860" s="1">
        <v>39641</v>
      </c>
      <c r="C30860" t="s">
        <v>64</v>
      </c>
      <c r="D30860" t="s">
        <v>23</v>
      </c>
      <c r="E30860" t="s">
        <v>10</v>
      </c>
      <c r="F30860" t="s">
        <v>11</v>
      </c>
      <c r="G30860">
        <v>11.039</v>
      </c>
    </row>
    <row r="30861" spans="1:7" x14ac:dyDescent="0.25">
      <c r="A30861" t="s">
        <v>30903</v>
      </c>
      <c r="B30861" s="1">
        <v>39641</v>
      </c>
      <c r="C30861" t="s">
        <v>64</v>
      </c>
      <c r="D30861" t="s">
        <v>15</v>
      </c>
      <c r="E30861" t="s">
        <v>10</v>
      </c>
      <c r="F30861" t="s">
        <v>16</v>
      </c>
      <c r="G30861">
        <v>77.338999999999999</v>
      </c>
    </row>
    <row r="30862" spans="1:7" x14ac:dyDescent="0.25">
      <c r="A30862" t="s">
        <v>30904</v>
      </c>
      <c r="B30862" s="1">
        <v>39641</v>
      </c>
      <c r="C30862" t="s">
        <v>64</v>
      </c>
      <c r="D30862" t="s">
        <v>23</v>
      </c>
      <c r="E30862" t="s">
        <v>10</v>
      </c>
      <c r="F30862" t="s">
        <v>11</v>
      </c>
      <c r="G30862">
        <v>87.272900000000007</v>
      </c>
    </row>
    <row r="30863" spans="1:7" x14ac:dyDescent="0.25">
      <c r="A30863" t="s">
        <v>30905</v>
      </c>
      <c r="B30863" s="1">
        <v>39641</v>
      </c>
      <c r="C30863" t="s">
        <v>64</v>
      </c>
      <c r="D30863" t="s">
        <v>20</v>
      </c>
      <c r="E30863" t="s">
        <v>10</v>
      </c>
      <c r="F30863" t="s">
        <v>11</v>
      </c>
      <c r="G30863">
        <v>77.338999999999999</v>
      </c>
    </row>
    <row r="30864" spans="1:7" x14ac:dyDescent="0.25">
      <c r="A30864" t="s">
        <v>30906</v>
      </c>
      <c r="B30864" s="1">
        <v>39641</v>
      </c>
      <c r="C30864" t="s">
        <v>64</v>
      </c>
      <c r="D30864" t="s">
        <v>15</v>
      </c>
      <c r="E30864" t="s">
        <v>10</v>
      </c>
      <c r="F30864" t="s">
        <v>16</v>
      </c>
      <c r="G30864">
        <v>87.272900000000007</v>
      </c>
    </row>
    <row r="30865" spans="1:7" x14ac:dyDescent="0.25">
      <c r="A30865" t="s">
        <v>30907</v>
      </c>
      <c r="B30865" s="1">
        <v>39641</v>
      </c>
      <c r="C30865" t="s">
        <v>64</v>
      </c>
      <c r="D30865" t="s">
        <v>15</v>
      </c>
      <c r="E30865" t="s">
        <v>10</v>
      </c>
      <c r="F30865" t="s">
        <v>16</v>
      </c>
      <c r="G30865">
        <v>65.172899999999998</v>
      </c>
    </row>
    <row r="30866" spans="1:7" x14ac:dyDescent="0.25">
      <c r="A30866" t="s">
        <v>30908</v>
      </c>
      <c r="B30866" s="1">
        <v>39641</v>
      </c>
      <c r="C30866" t="s">
        <v>64</v>
      </c>
      <c r="D30866" t="s">
        <v>23</v>
      </c>
      <c r="E30866" t="s">
        <v>10</v>
      </c>
      <c r="F30866" t="s">
        <v>11</v>
      </c>
      <c r="G30866">
        <v>5.5140000000000002</v>
      </c>
    </row>
    <row r="30867" spans="1:7" x14ac:dyDescent="0.25">
      <c r="A30867" t="s">
        <v>30909</v>
      </c>
      <c r="B30867" s="1">
        <v>39641</v>
      </c>
      <c r="C30867" t="s">
        <v>64</v>
      </c>
      <c r="D30867" t="s">
        <v>88</v>
      </c>
      <c r="E30867" t="s">
        <v>67</v>
      </c>
      <c r="F30867" t="s">
        <v>89</v>
      </c>
      <c r="G30867">
        <v>173.03200000000001</v>
      </c>
    </row>
    <row r="30868" spans="1:7" x14ac:dyDescent="0.25">
      <c r="A30868" t="s">
        <v>30910</v>
      </c>
      <c r="B30868" s="1">
        <v>39641</v>
      </c>
      <c r="C30868" t="s">
        <v>64</v>
      </c>
      <c r="D30868" t="s">
        <v>82</v>
      </c>
      <c r="E30868" t="s">
        <v>67</v>
      </c>
      <c r="F30868" t="s">
        <v>83</v>
      </c>
      <c r="G30868">
        <v>216.12700000000001</v>
      </c>
    </row>
    <row r="30869" spans="1:7" x14ac:dyDescent="0.25">
      <c r="A30869" t="s">
        <v>30911</v>
      </c>
      <c r="B30869" s="1">
        <v>39641</v>
      </c>
      <c r="C30869" t="s">
        <v>64</v>
      </c>
      <c r="D30869" t="s">
        <v>66</v>
      </c>
      <c r="E30869" t="s">
        <v>67</v>
      </c>
      <c r="F30869" t="s">
        <v>68</v>
      </c>
      <c r="G30869">
        <v>77.316900000000004</v>
      </c>
    </row>
    <row r="30870" spans="1:7" x14ac:dyDescent="0.25">
      <c r="A30870" t="s">
        <v>30912</v>
      </c>
      <c r="B30870" s="1">
        <v>39641</v>
      </c>
      <c r="C30870" t="s">
        <v>64</v>
      </c>
      <c r="D30870" t="s">
        <v>88</v>
      </c>
      <c r="E30870" t="s">
        <v>67</v>
      </c>
      <c r="F30870" t="s">
        <v>89</v>
      </c>
      <c r="G30870">
        <v>44.177900000000001</v>
      </c>
    </row>
    <row r="30871" spans="1:7" x14ac:dyDescent="0.25">
      <c r="A30871" t="s">
        <v>30913</v>
      </c>
      <c r="B30871" s="1">
        <v>39641</v>
      </c>
      <c r="C30871" t="s">
        <v>64</v>
      </c>
      <c r="D30871" t="s">
        <v>82</v>
      </c>
      <c r="E30871" t="s">
        <v>67</v>
      </c>
      <c r="F30871" t="s">
        <v>83</v>
      </c>
      <c r="G30871">
        <v>5.5140000000000002</v>
      </c>
    </row>
    <row r="30872" spans="1:7" x14ac:dyDescent="0.25">
      <c r="A30872" t="s">
        <v>30914</v>
      </c>
      <c r="B30872" s="1">
        <v>39641</v>
      </c>
      <c r="C30872" t="s">
        <v>64</v>
      </c>
      <c r="D30872" t="s">
        <v>23</v>
      </c>
      <c r="E30872" t="s">
        <v>10</v>
      </c>
      <c r="F30872" t="s">
        <v>11</v>
      </c>
      <c r="G30872">
        <v>38.674999999999997</v>
      </c>
    </row>
    <row r="30873" spans="1:7" x14ac:dyDescent="0.25">
      <c r="A30873" t="s">
        <v>30915</v>
      </c>
      <c r="B30873" s="1">
        <v>39641</v>
      </c>
      <c r="C30873" t="s">
        <v>64</v>
      </c>
      <c r="D30873" t="s">
        <v>20</v>
      </c>
      <c r="E30873" t="s">
        <v>10</v>
      </c>
      <c r="F30873" t="s">
        <v>11</v>
      </c>
      <c r="G30873">
        <v>38.674999999999997</v>
      </c>
    </row>
    <row r="30874" spans="1:7" x14ac:dyDescent="0.25">
      <c r="A30874" t="s">
        <v>30916</v>
      </c>
      <c r="B30874" s="1">
        <v>39641</v>
      </c>
      <c r="C30874" t="s">
        <v>64</v>
      </c>
      <c r="D30874" t="s">
        <v>20</v>
      </c>
      <c r="E30874" t="s">
        <v>10</v>
      </c>
      <c r="F30874" t="s">
        <v>11</v>
      </c>
      <c r="G30874">
        <v>62.951900000000002</v>
      </c>
    </row>
    <row r="30875" spans="1:7" x14ac:dyDescent="0.25">
      <c r="A30875" t="s">
        <v>30917</v>
      </c>
      <c r="B30875" s="1">
        <v>39641</v>
      </c>
      <c r="C30875" t="s">
        <v>64</v>
      </c>
      <c r="D30875" t="s">
        <v>82</v>
      </c>
      <c r="E30875" t="s">
        <v>67</v>
      </c>
      <c r="F30875" t="s">
        <v>83</v>
      </c>
      <c r="G30875">
        <v>65.172899999999998</v>
      </c>
    </row>
    <row r="30876" spans="1:7" x14ac:dyDescent="0.25">
      <c r="A30876" t="s">
        <v>30918</v>
      </c>
      <c r="B30876" s="1">
        <v>39642</v>
      </c>
      <c r="C30876" t="s">
        <v>64</v>
      </c>
      <c r="D30876" t="s">
        <v>72</v>
      </c>
      <c r="E30876" t="s">
        <v>73</v>
      </c>
      <c r="F30876" t="s">
        <v>74</v>
      </c>
      <c r="G30876">
        <v>35.669400000000003</v>
      </c>
    </row>
    <row r="30877" spans="1:7" x14ac:dyDescent="0.25">
      <c r="A30877" t="s">
        <v>30919</v>
      </c>
      <c r="B30877" s="1">
        <v>39642</v>
      </c>
      <c r="C30877" t="s">
        <v>64</v>
      </c>
      <c r="D30877" t="s">
        <v>72</v>
      </c>
      <c r="E30877" t="s">
        <v>73</v>
      </c>
      <c r="F30877" t="s">
        <v>74</v>
      </c>
      <c r="G30877">
        <v>83.946899999999999</v>
      </c>
    </row>
    <row r="30878" spans="1:7" x14ac:dyDescent="0.25">
      <c r="A30878" t="s">
        <v>30920</v>
      </c>
      <c r="B30878" s="1">
        <v>39642</v>
      </c>
      <c r="C30878" t="s">
        <v>64</v>
      </c>
      <c r="D30878" t="s">
        <v>72</v>
      </c>
      <c r="E30878" t="s">
        <v>73</v>
      </c>
      <c r="F30878" t="s">
        <v>74</v>
      </c>
      <c r="G30878">
        <v>136.99789999999999</v>
      </c>
    </row>
    <row r="30879" spans="1:7" x14ac:dyDescent="0.25">
      <c r="A30879" t="s">
        <v>30921</v>
      </c>
      <c r="B30879" s="1">
        <v>39642</v>
      </c>
      <c r="C30879" t="s">
        <v>64</v>
      </c>
      <c r="D30879" t="s">
        <v>15</v>
      </c>
      <c r="E30879" t="s">
        <v>10</v>
      </c>
      <c r="F30879" t="s">
        <v>16</v>
      </c>
      <c r="G30879">
        <v>2.5305</v>
      </c>
    </row>
    <row r="30880" spans="1:7" x14ac:dyDescent="0.25">
      <c r="A30880" t="s">
        <v>30922</v>
      </c>
      <c r="B30880" s="1">
        <v>39642</v>
      </c>
      <c r="C30880" t="s">
        <v>64</v>
      </c>
      <c r="D30880" t="s">
        <v>23</v>
      </c>
      <c r="E30880" t="s">
        <v>10</v>
      </c>
      <c r="F30880" t="s">
        <v>11</v>
      </c>
      <c r="G30880">
        <v>132.6</v>
      </c>
    </row>
    <row r="30881" spans="1:7" x14ac:dyDescent="0.25">
      <c r="A30881" t="s">
        <v>30923</v>
      </c>
      <c r="B30881" s="1">
        <v>39642</v>
      </c>
      <c r="C30881" t="s">
        <v>64</v>
      </c>
      <c r="D30881" t="s">
        <v>20</v>
      </c>
      <c r="E30881" t="s">
        <v>10</v>
      </c>
      <c r="F30881" t="s">
        <v>11</v>
      </c>
      <c r="G30881">
        <v>6.9394</v>
      </c>
    </row>
    <row r="30882" spans="1:7" x14ac:dyDescent="0.25">
      <c r="A30882" t="s">
        <v>30924</v>
      </c>
      <c r="B30882" s="1">
        <v>39642</v>
      </c>
      <c r="C30882" t="s">
        <v>64</v>
      </c>
      <c r="D30882" t="s">
        <v>23</v>
      </c>
      <c r="E30882" t="s">
        <v>10</v>
      </c>
      <c r="F30882" t="s">
        <v>11</v>
      </c>
      <c r="G30882">
        <v>32.033999999999999</v>
      </c>
    </row>
    <row r="30883" spans="1:7" x14ac:dyDescent="0.25">
      <c r="A30883" t="s">
        <v>30925</v>
      </c>
      <c r="B30883" s="1">
        <v>39642</v>
      </c>
      <c r="C30883" t="s">
        <v>64</v>
      </c>
      <c r="D30883" t="s">
        <v>15</v>
      </c>
      <c r="E30883" t="s">
        <v>10</v>
      </c>
      <c r="F30883" t="s">
        <v>16</v>
      </c>
      <c r="G30883">
        <v>71.791899999999998</v>
      </c>
    </row>
    <row r="30884" spans="1:7" x14ac:dyDescent="0.25">
      <c r="A30884" t="s">
        <v>30926</v>
      </c>
      <c r="B30884" s="1">
        <v>39642</v>
      </c>
      <c r="C30884" t="s">
        <v>64</v>
      </c>
      <c r="D30884" t="s">
        <v>15</v>
      </c>
      <c r="E30884" t="s">
        <v>10</v>
      </c>
      <c r="F30884" t="s">
        <v>16</v>
      </c>
      <c r="G30884">
        <v>40.432000000000002</v>
      </c>
    </row>
    <row r="30885" spans="1:7" x14ac:dyDescent="0.25">
      <c r="A30885" t="s">
        <v>30927</v>
      </c>
      <c r="B30885" s="1">
        <v>39642</v>
      </c>
      <c r="C30885" t="s">
        <v>64</v>
      </c>
      <c r="D30885" t="s">
        <v>23</v>
      </c>
      <c r="E30885" t="s">
        <v>10</v>
      </c>
      <c r="F30885" t="s">
        <v>11</v>
      </c>
      <c r="G30885">
        <v>71.791899999999998</v>
      </c>
    </row>
    <row r="30886" spans="1:7" x14ac:dyDescent="0.25">
      <c r="A30886" t="s">
        <v>30928</v>
      </c>
      <c r="B30886" s="1">
        <v>39642</v>
      </c>
      <c r="C30886" t="s">
        <v>64</v>
      </c>
      <c r="D30886" t="s">
        <v>20</v>
      </c>
      <c r="E30886" t="s">
        <v>10</v>
      </c>
      <c r="F30886" t="s">
        <v>11</v>
      </c>
      <c r="G30886">
        <v>5.5140000000000002</v>
      </c>
    </row>
    <row r="30887" spans="1:7" x14ac:dyDescent="0.25">
      <c r="A30887" t="s">
        <v>30929</v>
      </c>
      <c r="B30887" s="1">
        <v>39642</v>
      </c>
      <c r="C30887" t="s">
        <v>64</v>
      </c>
      <c r="D30887" t="s">
        <v>20</v>
      </c>
      <c r="E30887" t="s">
        <v>10</v>
      </c>
      <c r="F30887" t="s">
        <v>11</v>
      </c>
      <c r="G30887">
        <v>34.221899999999998</v>
      </c>
    </row>
    <row r="30888" spans="1:7" x14ac:dyDescent="0.25">
      <c r="A30888" t="s">
        <v>30930</v>
      </c>
      <c r="B30888" s="1">
        <v>39642</v>
      </c>
      <c r="C30888" t="s">
        <v>64</v>
      </c>
      <c r="D30888" t="s">
        <v>23</v>
      </c>
      <c r="E30888" t="s">
        <v>10</v>
      </c>
      <c r="F30888" t="s">
        <v>11</v>
      </c>
      <c r="G30888">
        <v>90.013300000000001</v>
      </c>
    </row>
    <row r="30889" spans="1:7" x14ac:dyDescent="0.25">
      <c r="A30889" t="s">
        <v>30931</v>
      </c>
      <c r="B30889" s="1">
        <v>39642</v>
      </c>
      <c r="C30889" t="s">
        <v>64</v>
      </c>
      <c r="D30889" t="s">
        <v>88</v>
      </c>
      <c r="E30889" t="s">
        <v>67</v>
      </c>
      <c r="F30889" t="s">
        <v>89</v>
      </c>
      <c r="G30889">
        <v>54.675400000000003</v>
      </c>
    </row>
    <row r="30890" spans="1:7" x14ac:dyDescent="0.25">
      <c r="A30890" t="s">
        <v>30932</v>
      </c>
      <c r="B30890" s="1">
        <v>39642</v>
      </c>
      <c r="C30890" t="s">
        <v>64</v>
      </c>
      <c r="D30890" t="s">
        <v>66</v>
      </c>
      <c r="E30890" t="s">
        <v>67</v>
      </c>
      <c r="F30890" t="s">
        <v>68</v>
      </c>
      <c r="G30890">
        <v>122.0583</v>
      </c>
    </row>
    <row r="30891" spans="1:7" x14ac:dyDescent="0.25">
      <c r="A30891" t="s">
        <v>30933</v>
      </c>
      <c r="B30891" s="1">
        <v>39642</v>
      </c>
      <c r="C30891" t="s">
        <v>64</v>
      </c>
      <c r="D30891" t="s">
        <v>9</v>
      </c>
      <c r="E30891" t="s">
        <v>10</v>
      </c>
      <c r="F30891" t="s">
        <v>11</v>
      </c>
      <c r="G30891">
        <v>38.674999999999997</v>
      </c>
    </row>
    <row r="30892" spans="1:7" x14ac:dyDescent="0.25">
      <c r="A30892" t="s">
        <v>30934</v>
      </c>
      <c r="B30892" s="1">
        <v>39642</v>
      </c>
      <c r="C30892" t="s">
        <v>64</v>
      </c>
      <c r="D30892" t="s">
        <v>20</v>
      </c>
      <c r="E30892" t="s">
        <v>10</v>
      </c>
      <c r="F30892" t="s">
        <v>11</v>
      </c>
      <c r="G30892">
        <v>24.2879</v>
      </c>
    </row>
    <row r="30893" spans="1:7" x14ac:dyDescent="0.25">
      <c r="A30893" t="s">
        <v>30935</v>
      </c>
      <c r="B30893" s="1">
        <v>39642</v>
      </c>
      <c r="C30893" t="s">
        <v>64</v>
      </c>
      <c r="D30893" t="s">
        <v>82</v>
      </c>
      <c r="E30893" t="s">
        <v>67</v>
      </c>
      <c r="F30893" t="s">
        <v>83</v>
      </c>
      <c r="G30893">
        <v>9.9339999999999993</v>
      </c>
    </row>
    <row r="30894" spans="1:7" x14ac:dyDescent="0.25">
      <c r="A30894" t="s">
        <v>30936</v>
      </c>
      <c r="B30894" s="1">
        <v>39642</v>
      </c>
      <c r="C30894" t="s">
        <v>64</v>
      </c>
      <c r="D30894" t="s">
        <v>82</v>
      </c>
      <c r="E30894" t="s">
        <v>67</v>
      </c>
      <c r="F30894" t="s">
        <v>83</v>
      </c>
      <c r="G30894">
        <v>55.238999999999997</v>
      </c>
    </row>
    <row r="30895" spans="1:7" x14ac:dyDescent="0.25">
      <c r="A30895" t="s">
        <v>30937</v>
      </c>
      <c r="B30895" s="1">
        <v>39643</v>
      </c>
      <c r="C30895" t="s">
        <v>64</v>
      </c>
      <c r="D30895" t="s">
        <v>72</v>
      </c>
      <c r="E30895" t="s">
        <v>73</v>
      </c>
      <c r="F30895" t="s">
        <v>74</v>
      </c>
      <c r="G30895">
        <v>130.3458</v>
      </c>
    </row>
    <row r="30896" spans="1:7" x14ac:dyDescent="0.25">
      <c r="A30896" t="s">
        <v>30938</v>
      </c>
      <c r="B30896" s="1">
        <v>39643</v>
      </c>
      <c r="C30896" t="s">
        <v>64</v>
      </c>
      <c r="D30896" t="s">
        <v>72</v>
      </c>
      <c r="E30896" t="s">
        <v>73</v>
      </c>
      <c r="F30896" t="s">
        <v>74</v>
      </c>
      <c r="G30896">
        <v>35.061700000000002</v>
      </c>
    </row>
    <row r="30897" spans="1:7" x14ac:dyDescent="0.25">
      <c r="A30897" t="s">
        <v>30939</v>
      </c>
      <c r="B30897" s="1">
        <v>39643</v>
      </c>
      <c r="C30897" t="s">
        <v>64</v>
      </c>
      <c r="D30897" t="s">
        <v>72</v>
      </c>
      <c r="E30897" t="s">
        <v>73</v>
      </c>
      <c r="F30897" t="s">
        <v>74</v>
      </c>
      <c r="G30897">
        <v>138.114</v>
      </c>
    </row>
    <row r="30898" spans="1:7" x14ac:dyDescent="0.25">
      <c r="A30898" t="s">
        <v>30940</v>
      </c>
      <c r="B30898" s="1">
        <v>39643</v>
      </c>
      <c r="C30898" t="s">
        <v>64</v>
      </c>
      <c r="D30898" t="s">
        <v>72</v>
      </c>
      <c r="E30898" t="s">
        <v>73</v>
      </c>
      <c r="F30898" t="s">
        <v>74</v>
      </c>
      <c r="G30898">
        <v>147.48439999999999</v>
      </c>
    </row>
    <row r="30899" spans="1:7" x14ac:dyDescent="0.25">
      <c r="A30899" t="s">
        <v>30941</v>
      </c>
      <c r="B30899" s="1">
        <v>39643</v>
      </c>
      <c r="C30899" t="s">
        <v>64</v>
      </c>
      <c r="D30899" t="s">
        <v>72</v>
      </c>
      <c r="E30899" t="s">
        <v>73</v>
      </c>
      <c r="F30899" t="s">
        <v>74</v>
      </c>
      <c r="G30899">
        <v>77.338999999999999</v>
      </c>
    </row>
    <row r="30900" spans="1:7" x14ac:dyDescent="0.25">
      <c r="A30900" t="s">
        <v>30942</v>
      </c>
      <c r="B30900" s="1">
        <v>39643</v>
      </c>
      <c r="C30900" t="s">
        <v>64</v>
      </c>
      <c r="D30900" t="s">
        <v>72</v>
      </c>
      <c r="E30900" t="s">
        <v>73</v>
      </c>
      <c r="F30900" t="s">
        <v>74</v>
      </c>
      <c r="G30900">
        <v>86.145799999999994</v>
      </c>
    </row>
    <row r="30901" spans="1:7" x14ac:dyDescent="0.25">
      <c r="A30901" t="s">
        <v>30943</v>
      </c>
      <c r="B30901" s="1">
        <v>39643</v>
      </c>
      <c r="C30901" t="s">
        <v>64</v>
      </c>
      <c r="D30901" t="s">
        <v>72</v>
      </c>
      <c r="E30901" t="s">
        <v>73</v>
      </c>
      <c r="F30901" t="s">
        <v>74</v>
      </c>
      <c r="G30901">
        <v>2.5305</v>
      </c>
    </row>
    <row r="30902" spans="1:7" x14ac:dyDescent="0.25">
      <c r="A30902" t="s">
        <v>30944</v>
      </c>
      <c r="B30902" s="1">
        <v>39643</v>
      </c>
      <c r="C30902" t="s">
        <v>64</v>
      </c>
      <c r="D30902" t="s">
        <v>72</v>
      </c>
      <c r="E30902" t="s">
        <v>73</v>
      </c>
      <c r="F30902" t="s">
        <v>74</v>
      </c>
      <c r="G30902">
        <v>27.061499999999999</v>
      </c>
    </row>
    <row r="30903" spans="1:7" x14ac:dyDescent="0.25">
      <c r="A30903" t="s">
        <v>30945</v>
      </c>
      <c r="B30903" s="1">
        <v>39643</v>
      </c>
      <c r="C30903" t="s">
        <v>64</v>
      </c>
      <c r="D30903" t="s">
        <v>23</v>
      </c>
      <c r="E30903" t="s">
        <v>10</v>
      </c>
      <c r="F30903" t="s">
        <v>11</v>
      </c>
      <c r="G30903">
        <v>38.664000000000001</v>
      </c>
    </row>
    <row r="30904" spans="1:7" x14ac:dyDescent="0.25">
      <c r="A30904" t="s">
        <v>30946</v>
      </c>
      <c r="B30904" s="1">
        <v>39643</v>
      </c>
      <c r="C30904" t="s">
        <v>64</v>
      </c>
      <c r="D30904" t="s">
        <v>15</v>
      </c>
      <c r="E30904" t="s">
        <v>10</v>
      </c>
      <c r="F30904" t="s">
        <v>16</v>
      </c>
      <c r="G30904">
        <v>132.6</v>
      </c>
    </row>
    <row r="30905" spans="1:7" x14ac:dyDescent="0.25">
      <c r="A30905" t="s">
        <v>30947</v>
      </c>
      <c r="B30905" s="1">
        <v>39643</v>
      </c>
      <c r="C30905" t="s">
        <v>64</v>
      </c>
      <c r="D30905" t="s">
        <v>20</v>
      </c>
      <c r="E30905" t="s">
        <v>10</v>
      </c>
      <c r="F30905" t="s">
        <v>11</v>
      </c>
      <c r="G30905">
        <v>23.746500000000001</v>
      </c>
    </row>
    <row r="30906" spans="1:7" x14ac:dyDescent="0.25">
      <c r="A30906" t="s">
        <v>30948</v>
      </c>
      <c r="B30906" s="1">
        <v>39643</v>
      </c>
      <c r="C30906" t="s">
        <v>64</v>
      </c>
      <c r="D30906" t="s">
        <v>15</v>
      </c>
      <c r="E30906" t="s">
        <v>10</v>
      </c>
      <c r="F30906" t="s">
        <v>16</v>
      </c>
      <c r="G30906">
        <v>30.144400000000001</v>
      </c>
    </row>
    <row r="30907" spans="1:7" x14ac:dyDescent="0.25">
      <c r="A30907" t="s">
        <v>30949</v>
      </c>
      <c r="B30907" s="1">
        <v>39643</v>
      </c>
      <c r="C30907" t="s">
        <v>64</v>
      </c>
      <c r="D30907" t="s">
        <v>23</v>
      </c>
      <c r="E30907" t="s">
        <v>10</v>
      </c>
      <c r="F30907" t="s">
        <v>11</v>
      </c>
      <c r="G30907">
        <v>127.0308</v>
      </c>
    </row>
    <row r="30908" spans="1:7" x14ac:dyDescent="0.25">
      <c r="A30908" t="s">
        <v>30950</v>
      </c>
      <c r="B30908" s="1">
        <v>39643</v>
      </c>
      <c r="C30908" t="s">
        <v>64</v>
      </c>
      <c r="D30908" t="s">
        <v>15</v>
      </c>
      <c r="E30908" t="s">
        <v>10</v>
      </c>
      <c r="F30908" t="s">
        <v>16</v>
      </c>
      <c r="G30908">
        <v>42.962400000000002</v>
      </c>
    </row>
    <row r="30909" spans="1:7" x14ac:dyDescent="0.25">
      <c r="A30909" t="s">
        <v>30951</v>
      </c>
      <c r="B30909" s="1">
        <v>39643</v>
      </c>
      <c r="C30909" t="s">
        <v>64</v>
      </c>
      <c r="D30909" t="s">
        <v>23</v>
      </c>
      <c r="E30909" t="s">
        <v>10</v>
      </c>
      <c r="F30909" t="s">
        <v>11</v>
      </c>
      <c r="G30909">
        <v>77.316900000000004</v>
      </c>
    </row>
    <row r="30910" spans="1:7" x14ac:dyDescent="0.25">
      <c r="A30910" t="s">
        <v>30952</v>
      </c>
      <c r="B30910" s="1">
        <v>39643</v>
      </c>
      <c r="C30910" t="s">
        <v>64</v>
      </c>
      <c r="D30910" t="s">
        <v>23</v>
      </c>
      <c r="E30910" t="s">
        <v>10</v>
      </c>
      <c r="F30910" t="s">
        <v>11</v>
      </c>
      <c r="G30910">
        <v>80.587699999999998</v>
      </c>
    </row>
    <row r="30911" spans="1:7" x14ac:dyDescent="0.25">
      <c r="A30911" t="s">
        <v>30953</v>
      </c>
      <c r="B30911" s="1">
        <v>39643</v>
      </c>
      <c r="C30911" t="s">
        <v>64</v>
      </c>
      <c r="D30911" t="s">
        <v>20</v>
      </c>
      <c r="E30911" t="s">
        <v>10</v>
      </c>
      <c r="F30911" t="s">
        <v>11</v>
      </c>
      <c r="G30911">
        <v>75.6815</v>
      </c>
    </row>
    <row r="30912" spans="1:7" x14ac:dyDescent="0.25">
      <c r="A30912" t="s">
        <v>30954</v>
      </c>
      <c r="B30912" s="1">
        <v>39643</v>
      </c>
      <c r="C30912" t="s">
        <v>64</v>
      </c>
      <c r="D30912" t="s">
        <v>23</v>
      </c>
      <c r="E30912" t="s">
        <v>10</v>
      </c>
      <c r="F30912" t="s">
        <v>11</v>
      </c>
      <c r="G30912">
        <v>5.5140000000000002</v>
      </c>
    </row>
    <row r="30913" spans="1:7" x14ac:dyDescent="0.25">
      <c r="A30913" t="s">
        <v>30955</v>
      </c>
      <c r="B30913" s="1">
        <v>39643</v>
      </c>
      <c r="C30913" t="s">
        <v>64</v>
      </c>
      <c r="D30913" t="s">
        <v>15</v>
      </c>
      <c r="E30913" t="s">
        <v>10</v>
      </c>
      <c r="F30913" t="s">
        <v>16</v>
      </c>
      <c r="G30913">
        <v>8.0443999999999996</v>
      </c>
    </row>
    <row r="30914" spans="1:7" x14ac:dyDescent="0.25">
      <c r="A30914" t="s">
        <v>30956</v>
      </c>
      <c r="B30914" s="1">
        <v>39643</v>
      </c>
      <c r="C30914" t="s">
        <v>64</v>
      </c>
      <c r="D30914" t="s">
        <v>23</v>
      </c>
      <c r="E30914" t="s">
        <v>10</v>
      </c>
      <c r="F30914" t="s">
        <v>11</v>
      </c>
      <c r="G30914">
        <v>15.447900000000001</v>
      </c>
    </row>
    <row r="30915" spans="1:7" x14ac:dyDescent="0.25">
      <c r="A30915" t="s">
        <v>30957</v>
      </c>
      <c r="B30915" s="1">
        <v>39643</v>
      </c>
      <c r="C30915" t="s">
        <v>64</v>
      </c>
      <c r="D30915" t="s">
        <v>15</v>
      </c>
      <c r="E30915" t="s">
        <v>10</v>
      </c>
      <c r="F30915" t="s">
        <v>16</v>
      </c>
      <c r="G30915">
        <v>60.752899999999997</v>
      </c>
    </row>
    <row r="30916" spans="1:7" x14ac:dyDescent="0.25">
      <c r="A30916" t="s">
        <v>30958</v>
      </c>
      <c r="B30916" s="1">
        <v>39643</v>
      </c>
      <c r="C30916" t="s">
        <v>64</v>
      </c>
      <c r="D30916" t="s">
        <v>20</v>
      </c>
      <c r="E30916" t="s">
        <v>10</v>
      </c>
      <c r="F30916" t="s">
        <v>11</v>
      </c>
      <c r="G30916">
        <v>8.0443999999999996</v>
      </c>
    </row>
    <row r="30917" spans="1:7" x14ac:dyDescent="0.25">
      <c r="A30917" t="s">
        <v>30959</v>
      </c>
      <c r="B30917" s="1">
        <v>39643</v>
      </c>
      <c r="C30917" t="s">
        <v>64</v>
      </c>
      <c r="D30917" t="s">
        <v>82</v>
      </c>
      <c r="E30917" t="s">
        <v>67</v>
      </c>
      <c r="F30917" t="s">
        <v>83</v>
      </c>
      <c r="G30917">
        <v>77.338999999999999</v>
      </c>
    </row>
    <row r="30918" spans="1:7" x14ac:dyDescent="0.25">
      <c r="A30918" t="s">
        <v>30960</v>
      </c>
      <c r="B30918" s="1">
        <v>39643</v>
      </c>
      <c r="C30918" t="s">
        <v>64</v>
      </c>
      <c r="D30918" t="s">
        <v>88</v>
      </c>
      <c r="E30918" t="s">
        <v>67</v>
      </c>
      <c r="F30918" t="s">
        <v>89</v>
      </c>
      <c r="G30918">
        <v>77.338999999999999</v>
      </c>
    </row>
    <row r="30919" spans="1:7" x14ac:dyDescent="0.25">
      <c r="A30919" t="s">
        <v>30961</v>
      </c>
      <c r="B30919" s="1">
        <v>39643</v>
      </c>
      <c r="C30919" t="s">
        <v>64</v>
      </c>
      <c r="D30919" t="s">
        <v>66</v>
      </c>
      <c r="E30919" t="s">
        <v>67</v>
      </c>
      <c r="F30919" t="s">
        <v>68</v>
      </c>
      <c r="G30919">
        <v>44.177900000000001</v>
      </c>
    </row>
    <row r="30920" spans="1:7" x14ac:dyDescent="0.25">
      <c r="A30920" t="s">
        <v>30962</v>
      </c>
      <c r="B30920" s="1">
        <v>39643</v>
      </c>
      <c r="C30920" t="s">
        <v>64</v>
      </c>
      <c r="D30920" t="s">
        <v>82</v>
      </c>
      <c r="E30920" t="s">
        <v>67</v>
      </c>
      <c r="F30920" t="s">
        <v>83</v>
      </c>
      <c r="G30920">
        <v>30.6859</v>
      </c>
    </row>
    <row r="30921" spans="1:7" x14ac:dyDescent="0.25">
      <c r="A30921" t="s">
        <v>30963</v>
      </c>
      <c r="B30921" s="1">
        <v>39643</v>
      </c>
      <c r="C30921" t="s">
        <v>64</v>
      </c>
      <c r="D30921" t="s">
        <v>66</v>
      </c>
      <c r="E30921" t="s">
        <v>67</v>
      </c>
      <c r="F30921" t="s">
        <v>68</v>
      </c>
      <c r="G30921">
        <v>5.5140000000000002</v>
      </c>
    </row>
    <row r="30922" spans="1:7" x14ac:dyDescent="0.25">
      <c r="A30922" t="s">
        <v>30964</v>
      </c>
      <c r="B30922" s="1">
        <v>39643</v>
      </c>
      <c r="C30922" t="s">
        <v>64</v>
      </c>
      <c r="D30922" t="s">
        <v>15</v>
      </c>
      <c r="E30922" t="s">
        <v>10</v>
      </c>
      <c r="F30922" t="s">
        <v>16</v>
      </c>
      <c r="G30922">
        <v>44.189</v>
      </c>
    </row>
    <row r="30923" spans="1:7" x14ac:dyDescent="0.25">
      <c r="A30923" t="s">
        <v>30965</v>
      </c>
      <c r="B30923" s="1">
        <v>39643</v>
      </c>
      <c r="C30923" t="s">
        <v>64</v>
      </c>
      <c r="D30923" t="s">
        <v>20</v>
      </c>
      <c r="E30923" t="s">
        <v>10</v>
      </c>
      <c r="F30923" t="s">
        <v>11</v>
      </c>
      <c r="G30923">
        <v>219.88399999999999</v>
      </c>
    </row>
    <row r="30924" spans="1:7" x14ac:dyDescent="0.25">
      <c r="A30924" t="s">
        <v>30966</v>
      </c>
      <c r="B30924" s="1">
        <v>39643</v>
      </c>
      <c r="C30924" t="s">
        <v>64</v>
      </c>
      <c r="D30924" t="s">
        <v>23</v>
      </c>
      <c r="E30924" t="s">
        <v>10</v>
      </c>
      <c r="F30924" t="s">
        <v>11</v>
      </c>
      <c r="G30924">
        <v>99.405799999999999</v>
      </c>
    </row>
    <row r="30925" spans="1:7" x14ac:dyDescent="0.25">
      <c r="A30925" t="s">
        <v>30967</v>
      </c>
      <c r="B30925" s="1">
        <v>39643</v>
      </c>
      <c r="C30925" t="s">
        <v>64</v>
      </c>
      <c r="D30925" t="s">
        <v>20</v>
      </c>
      <c r="E30925" t="s">
        <v>10</v>
      </c>
      <c r="F30925" t="s">
        <v>11</v>
      </c>
      <c r="G30925">
        <v>82.852900000000005</v>
      </c>
    </row>
    <row r="30926" spans="1:7" x14ac:dyDescent="0.25">
      <c r="A30926" t="s">
        <v>30968</v>
      </c>
      <c r="B30926" s="1">
        <v>39643</v>
      </c>
      <c r="C30926" t="s">
        <v>64</v>
      </c>
      <c r="D30926" t="s">
        <v>66</v>
      </c>
      <c r="E30926" t="s">
        <v>67</v>
      </c>
      <c r="F30926" t="s">
        <v>68</v>
      </c>
      <c r="G30926">
        <v>9.9339999999999993</v>
      </c>
    </row>
    <row r="30927" spans="1:7" x14ac:dyDescent="0.25">
      <c r="A30927" t="s">
        <v>30969</v>
      </c>
      <c r="B30927" s="1">
        <v>39643</v>
      </c>
      <c r="C30927" t="s">
        <v>64</v>
      </c>
      <c r="D30927" t="s">
        <v>66</v>
      </c>
      <c r="E30927" t="s">
        <v>67</v>
      </c>
      <c r="F30927" t="s">
        <v>68</v>
      </c>
      <c r="G30927">
        <v>48.597900000000003</v>
      </c>
    </row>
    <row r="30928" spans="1:7" x14ac:dyDescent="0.25">
      <c r="A30928" t="s">
        <v>30970</v>
      </c>
      <c r="B30928" s="1">
        <v>39644</v>
      </c>
      <c r="C30928" t="s">
        <v>64</v>
      </c>
      <c r="D30928" t="s">
        <v>72</v>
      </c>
      <c r="E30928" t="s">
        <v>73</v>
      </c>
      <c r="F30928" t="s">
        <v>74</v>
      </c>
      <c r="G30928">
        <v>87.814400000000006</v>
      </c>
    </row>
    <row r="30929" spans="1:7" x14ac:dyDescent="0.25">
      <c r="A30929" t="s">
        <v>30971</v>
      </c>
      <c r="B30929" s="1">
        <v>39644</v>
      </c>
      <c r="C30929" t="s">
        <v>64</v>
      </c>
      <c r="D30929" t="s">
        <v>72</v>
      </c>
      <c r="E30929" t="s">
        <v>73</v>
      </c>
      <c r="F30929" t="s">
        <v>74</v>
      </c>
      <c r="G30929">
        <v>93.880799999999994</v>
      </c>
    </row>
    <row r="30930" spans="1:7" x14ac:dyDescent="0.25">
      <c r="A30930" t="s">
        <v>30972</v>
      </c>
      <c r="B30930" s="1">
        <v>39644</v>
      </c>
      <c r="C30930" t="s">
        <v>64</v>
      </c>
      <c r="D30930" t="s">
        <v>72</v>
      </c>
      <c r="E30930" t="s">
        <v>73</v>
      </c>
      <c r="F30930" t="s">
        <v>74</v>
      </c>
      <c r="G30930">
        <v>4.4089999999999998</v>
      </c>
    </row>
    <row r="30931" spans="1:7" x14ac:dyDescent="0.25">
      <c r="A30931" t="s">
        <v>30973</v>
      </c>
      <c r="B30931" s="1">
        <v>39644</v>
      </c>
      <c r="C30931" t="s">
        <v>64</v>
      </c>
      <c r="D30931" t="s">
        <v>72</v>
      </c>
      <c r="E30931" t="s">
        <v>73</v>
      </c>
      <c r="F30931" t="s">
        <v>74</v>
      </c>
      <c r="G30931">
        <v>76.2119</v>
      </c>
    </row>
    <row r="30932" spans="1:7" x14ac:dyDescent="0.25">
      <c r="A30932" t="s">
        <v>30974</v>
      </c>
      <c r="B30932" s="1">
        <v>39644</v>
      </c>
      <c r="C30932" t="s">
        <v>64</v>
      </c>
      <c r="D30932" t="s">
        <v>72</v>
      </c>
      <c r="E30932" t="s">
        <v>73</v>
      </c>
      <c r="F30932" t="s">
        <v>74</v>
      </c>
      <c r="G30932">
        <v>9.9339999999999993</v>
      </c>
    </row>
    <row r="30933" spans="1:7" x14ac:dyDescent="0.25">
      <c r="A30933" t="s">
        <v>30975</v>
      </c>
      <c r="B30933" s="1">
        <v>39644</v>
      </c>
      <c r="C30933" t="s">
        <v>64</v>
      </c>
      <c r="D30933" t="s">
        <v>72</v>
      </c>
      <c r="E30933" t="s">
        <v>73</v>
      </c>
      <c r="F30933" t="s">
        <v>74</v>
      </c>
      <c r="G30933">
        <v>9.9339999999999993</v>
      </c>
    </row>
    <row r="30934" spans="1:7" x14ac:dyDescent="0.25">
      <c r="A30934" t="s">
        <v>30976</v>
      </c>
      <c r="B30934" s="1">
        <v>39644</v>
      </c>
      <c r="C30934" t="s">
        <v>64</v>
      </c>
      <c r="D30934" t="s">
        <v>72</v>
      </c>
      <c r="E30934" t="s">
        <v>73</v>
      </c>
      <c r="F30934" t="s">
        <v>74</v>
      </c>
      <c r="G30934">
        <v>54.111899999999999</v>
      </c>
    </row>
    <row r="30935" spans="1:7" x14ac:dyDescent="0.25">
      <c r="A30935" t="s">
        <v>30977</v>
      </c>
      <c r="B30935" s="1">
        <v>39644</v>
      </c>
      <c r="C30935" t="s">
        <v>64</v>
      </c>
      <c r="D30935" t="s">
        <v>20</v>
      </c>
      <c r="E30935" t="s">
        <v>10</v>
      </c>
      <c r="F30935" t="s">
        <v>11</v>
      </c>
      <c r="G30935">
        <v>2.5305</v>
      </c>
    </row>
    <row r="30936" spans="1:7" x14ac:dyDescent="0.25">
      <c r="A30936" t="s">
        <v>30978</v>
      </c>
      <c r="B30936" s="1">
        <v>39644</v>
      </c>
      <c r="C30936" t="s">
        <v>64</v>
      </c>
      <c r="D30936" t="s">
        <v>15</v>
      </c>
      <c r="E30936" t="s">
        <v>10</v>
      </c>
      <c r="F30936" t="s">
        <v>16</v>
      </c>
      <c r="G30936">
        <v>71.239400000000003</v>
      </c>
    </row>
    <row r="30937" spans="1:7" x14ac:dyDescent="0.25">
      <c r="A30937" t="s">
        <v>30979</v>
      </c>
      <c r="B30937" s="1">
        <v>39644</v>
      </c>
      <c r="C30937" t="s">
        <v>64</v>
      </c>
      <c r="D30937" t="s">
        <v>23</v>
      </c>
      <c r="E30937" t="s">
        <v>10</v>
      </c>
      <c r="F30937" t="s">
        <v>11</v>
      </c>
      <c r="G30937">
        <v>54.111899999999999</v>
      </c>
    </row>
    <row r="30938" spans="1:7" x14ac:dyDescent="0.25">
      <c r="A30938" t="s">
        <v>30980</v>
      </c>
      <c r="B30938" s="1">
        <v>39644</v>
      </c>
      <c r="C30938" t="s">
        <v>64</v>
      </c>
      <c r="D30938" t="s">
        <v>20</v>
      </c>
      <c r="E30938" t="s">
        <v>10</v>
      </c>
      <c r="F30938" t="s">
        <v>11</v>
      </c>
      <c r="G30938">
        <v>35.061700000000002</v>
      </c>
    </row>
    <row r="30939" spans="1:7" x14ac:dyDescent="0.25">
      <c r="A30939" t="s">
        <v>30981</v>
      </c>
      <c r="B30939" s="1">
        <v>39644</v>
      </c>
      <c r="C30939" t="s">
        <v>64</v>
      </c>
      <c r="D30939" t="s">
        <v>15</v>
      </c>
      <c r="E30939" t="s">
        <v>10</v>
      </c>
      <c r="F30939" t="s">
        <v>16</v>
      </c>
      <c r="G30939">
        <v>5.5140000000000002</v>
      </c>
    </row>
    <row r="30940" spans="1:7" x14ac:dyDescent="0.25">
      <c r="A30940" t="s">
        <v>30982</v>
      </c>
      <c r="B30940" s="1">
        <v>39644</v>
      </c>
      <c r="C30940" t="s">
        <v>64</v>
      </c>
      <c r="D30940" t="s">
        <v>15</v>
      </c>
      <c r="E30940" t="s">
        <v>10</v>
      </c>
      <c r="F30940" t="s">
        <v>16</v>
      </c>
      <c r="G30940">
        <v>33.127899999999997</v>
      </c>
    </row>
    <row r="30941" spans="1:7" x14ac:dyDescent="0.25">
      <c r="A30941" t="s">
        <v>30983</v>
      </c>
      <c r="B30941" s="1">
        <v>39644</v>
      </c>
      <c r="C30941" t="s">
        <v>64</v>
      </c>
      <c r="D30941" t="s">
        <v>20</v>
      </c>
      <c r="E30941" t="s">
        <v>10</v>
      </c>
      <c r="F30941" t="s">
        <v>11</v>
      </c>
      <c r="G30941">
        <v>46.332700000000003</v>
      </c>
    </row>
    <row r="30942" spans="1:7" x14ac:dyDescent="0.25">
      <c r="A30942" t="s">
        <v>30984</v>
      </c>
      <c r="B30942" s="1">
        <v>39644</v>
      </c>
      <c r="C30942" t="s">
        <v>64</v>
      </c>
      <c r="D30942" t="s">
        <v>20</v>
      </c>
      <c r="E30942" t="s">
        <v>10</v>
      </c>
      <c r="F30942" t="s">
        <v>11</v>
      </c>
      <c r="G30942">
        <v>42.962400000000002</v>
      </c>
    </row>
    <row r="30943" spans="1:7" x14ac:dyDescent="0.25">
      <c r="A30943" t="s">
        <v>30985</v>
      </c>
      <c r="B30943" s="1">
        <v>39644</v>
      </c>
      <c r="C30943" t="s">
        <v>64</v>
      </c>
      <c r="D30943" t="s">
        <v>23</v>
      </c>
      <c r="E30943" t="s">
        <v>10</v>
      </c>
      <c r="F30943" t="s">
        <v>11</v>
      </c>
      <c r="G30943">
        <v>11.039</v>
      </c>
    </row>
    <row r="30944" spans="1:7" x14ac:dyDescent="0.25">
      <c r="A30944" t="s">
        <v>30986</v>
      </c>
      <c r="B30944" s="1">
        <v>39644</v>
      </c>
      <c r="C30944" t="s">
        <v>64</v>
      </c>
      <c r="D30944" t="s">
        <v>20</v>
      </c>
      <c r="E30944" t="s">
        <v>10</v>
      </c>
      <c r="F30944" t="s">
        <v>11</v>
      </c>
      <c r="G30944">
        <v>87.272900000000007</v>
      </c>
    </row>
    <row r="30945" spans="1:7" x14ac:dyDescent="0.25">
      <c r="A30945" t="s">
        <v>30987</v>
      </c>
      <c r="B30945" s="1">
        <v>39644</v>
      </c>
      <c r="C30945" t="s">
        <v>64</v>
      </c>
      <c r="D30945" t="s">
        <v>20</v>
      </c>
      <c r="E30945" t="s">
        <v>10</v>
      </c>
      <c r="F30945" t="s">
        <v>11</v>
      </c>
      <c r="G30945">
        <v>5.5140000000000002</v>
      </c>
    </row>
    <row r="30946" spans="1:7" x14ac:dyDescent="0.25">
      <c r="A30946" t="s">
        <v>30988</v>
      </c>
      <c r="B30946" s="1">
        <v>39644</v>
      </c>
      <c r="C30946" t="s">
        <v>64</v>
      </c>
      <c r="D30946" t="s">
        <v>23</v>
      </c>
      <c r="E30946" t="s">
        <v>10</v>
      </c>
      <c r="F30946" t="s">
        <v>11</v>
      </c>
      <c r="G30946">
        <v>75.106899999999996</v>
      </c>
    </row>
    <row r="30947" spans="1:7" x14ac:dyDescent="0.25">
      <c r="A30947" t="s">
        <v>30989</v>
      </c>
      <c r="B30947" s="1">
        <v>39644</v>
      </c>
      <c r="C30947" t="s">
        <v>64</v>
      </c>
      <c r="D30947" t="s">
        <v>20</v>
      </c>
      <c r="E30947" t="s">
        <v>10</v>
      </c>
      <c r="F30947" t="s">
        <v>11</v>
      </c>
      <c r="G30947">
        <v>75.062700000000007</v>
      </c>
    </row>
    <row r="30948" spans="1:7" x14ac:dyDescent="0.25">
      <c r="A30948" t="s">
        <v>30990</v>
      </c>
      <c r="B30948" s="1">
        <v>39644</v>
      </c>
      <c r="C30948" t="s">
        <v>64</v>
      </c>
      <c r="D30948" t="s">
        <v>23</v>
      </c>
      <c r="E30948" t="s">
        <v>10</v>
      </c>
      <c r="F30948" t="s">
        <v>11</v>
      </c>
      <c r="G30948">
        <v>44.177900000000001</v>
      </c>
    </row>
    <row r="30949" spans="1:7" x14ac:dyDescent="0.25">
      <c r="A30949" t="s">
        <v>30991</v>
      </c>
      <c r="B30949" s="1">
        <v>39644</v>
      </c>
      <c r="C30949" t="s">
        <v>64</v>
      </c>
      <c r="D30949" t="s">
        <v>23</v>
      </c>
      <c r="E30949" t="s">
        <v>10</v>
      </c>
      <c r="F30949" t="s">
        <v>11</v>
      </c>
      <c r="G30949">
        <v>44.177900000000001</v>
      </c>
    </row>
    <row r="30950" spans="1:7" x14ac:dyDescent="0.25">
      <c r="A30950" t="s">
        <v>30992</v>
      </c>
      <c r="B30950" s="1">
        <v>39644</v>
      </c>
      <c r="C30950" t="s">
        <v>64</v>
      </c>
      <c r="D30950" t="s">
        <v>88</v>
      </c>
      <c r="E30950" t="s">
        <v>67</v>
      </c>
      <c r="F30950" t="s">
        <v>89</v>
      </c>
      <c r="G30950">
        <v>79.504800000000003</v>
      </c>
    </row>
    <row r="30951" spans="1:7" x14ac:dyDescent="0.25">
      <c r="A30951" t="s">
        <v>30993</v>
      </c>
      <c r="B30951" s="1">
        <v>39644</v>
      </c>
      <c r="C30951" t="s">
        <v>64</v>
      </c>
      <c r="D30951" t="s">
        <v>82</v>
      </c>
      <c r="E30951" t="s">
        <v>67</v>
      </c>
      <c r="F30951" t="s">
        <v>83</v>
      </c>
      <c r="G30951">
        <v>40.432000000000002</v>
      </c>
    </row>
    <row r="30952" spans="1:7" x14ac:dyDescent="0.25">
      <c r="A30952" t="s">
        <v>30994</v>
      </c>
      <c r="B30952" s="1">
        <v>39644</v>
      </c>
      <c r="C30952" t="s">
        <v>64</v>
      </c>
      <c r="D30952" t="s">
        <v>82</v>
      </c>
      <c r="E30952" t="s">
        <v>67</v>
      </c>
      <c r="F30952" t="s">
        <v>83</v>
      </c>
      <c r="G30952">
        <v>79.493700000000004</v>
      </c>
    </row>
    <row r="30953" spans="1:7" x14ac:dyDescent="0.25">
      <c r="A30953" t="s">
        <v>30995</v>
      </c>
      <c r="B30953" s="1">
        <v>39644</v>
      </c>
      <c r="C30953" t="s">
        <v>64</v>
      </c>
      <c r="D30953" t="s">
        <v>88</v>
      </c>
      <c r="E30953" t="s">
        <v>67</v>
      </c>
      <c r="F30953" t="s">
        <v>89</v>
      </c>
      <c r="G30953">
        <v>44.177900000000001</v>
      </c>
    </row>
    <row r="30954" spans="1:7" x14ac:dyDescent="0.25">
      <c r="A30954" t="s">
        <v>30996</v>
      </c>
      <c r="B30954" s="1">
        <v>39644</v>
      </c>
      <c r="C30954" t="s">
        <v>64</v>
      </c>
      <c r="D30954" t="s">
        <v>82</v>
      </c>
      <c r="E30954" t="s">
        <v>67</v>
      </c>
      <c r="F30954" t="s">
        <v>83</v>
      </c>
      <c r="G30954">
        <v>5.5140000000000002</v>
      </c>
    </row>
    <row r="30955" spans="1:7" x14ac:dyDescent="0.25">
      <c r="A30955" t="s">
        <v>30997</v>
      </c>
      <c r="B30955" s="1">
        <v>39644</v>
      </c>
      <c r="C30955" t="s">
        <v>64</v>
      </c>
      <c r="D30955" t="s">
        <v>82</v>
      </c>
      <c r="E30955" t="s">
        <v>67</v>
      </c>
      <c r="F30955" t="s">
        <v>83</v>
      </c>
      <c r="G30955">
        <v>43.072899999999997</v>
      </c>
    </row>
    <row r="30956" spans="1:7" x14ac:dyDescent="0.25">
      <c r="A30956" t="s">
        <v>30998</v>
      </c>
      <c r="B30956" s="1">
        <v>39644</v>
      </c>
      <c r="C30956" t="s">
        <v>64</v>
      </c>
      <c r="D30956" t="s">
        <v>82</v>
      </c>
      <c r="E30956" t="s">
        <v>67</v>
      </c>
      <c r="F30956" t="s">
        <v>83</v>
      </c>
      <c r="G30956">
        <v>4.4089999999999998</v>
      </c>
    </row>
    <row r="30957" spans="1:7" x14ac:dyDescent="0.25">
      <c r="A30957" t="s">
        <v>30999</v>
      </c>
      <c r="B30957" s="1">
        <v>39644</v>
      </c>
      <c r="C30957" t="s">
        <v>64</v>
      </c>
      <c r="D30957" t="s">
        <v>88</v>
      </c>
      <c r="E30957" t="s">
        <v>67</v>
      </c>
      <c r="F30957" t="s">
        <v>89</v>
      </c>
      <c r="G30957">
        <v>44.177900000000001</v>
      </c>
    </row>
    <row r="30958" spans="1:7" x14ac:dyDescent="0.25">
      <c r="A30958" t="s">
        <v>31000</v>
      </c>
      <c r="B30958" s="1">
        <v>39644</v>
      </c>
      <c r="C30958" t="s">
        <v>64</v>
      </c>
      <c r="D30958" t="s">
        <v>23</v>
      </c>
      <c r="E30958" t="s">
        <v>10</v>
      </c>
      <c r="F30958" t="s">
        <v>11</v>
      </c>
      <c r="G30958">
        <v>109.9144</v>
      </c>
    </row>
    <row r="30959" spans="1:7" x14ac:dyDescent="0.25">
      <c r="A30959" t="s">
        <v>31001</v>
      </c>
      <c r="B30959" s="1">
        <v>39644</v>
      </c>
      <c r="C30959" t="s">
        <v>64</v>
      </c>
      <c r="D30959" t="s">
        <v>66</v>
      </c>
      <c r="E30959" t="s">
        <v>67</v>
      </c>
      <c r="F30959" t="s">
        <v>68</v>
      </c>
      <c r="G30959">
        <v>8.0443999999999996</v>
      </c>
    </row>
    <row r="30960" spans="1:7" x14ac:dyDescent="0.25">
      <c r="A30960" t="s">
        <v>31002</v>
      </c>
      <c r="B30960" s="1">
        <v>39644</v>
      </c>
      <c r="C30960" t="s">
        <v>64</v>
      </c>
      <c r="D30960" t="s">
        <v>20</v>
      </c>
      <c r="E30960" t="s">
        <v>10</v>
      </c>
      <c r="F30960" t="s">
        <v>11</v>
      </c>
      <c r="G30960">
        <v>40.840800000000002</v>
      </c>
    </row>
    <row r="30961" spans="1:7" x14ac:dyDescent="0.25">
      <c r="A30961" t="s">
        <v>31003</v>
      </c>
      <c r="B30961" s="1">
        <v>39644</v>
      </c>
      <c r="C30961" t="s">
        <v>64</v>
      </c>
      <c r="D30961" t="s">
        <v>82</v>
      </c>
      <c r="E30961" t="s">
        <v>67</v>
      </c>
      <c r="F30961" t="s">
        <v>83</v>
      </c>
      <c r="G30961">
        <v>55.238999999999997</v>
      </c>
    </row>
    <row r="30962" spans="1:7" x14ac:dyDescent="0.25">
      <c r="A30962" t="s">
        <v>31004</v>
      </c>
      <c r="B30962" s="1">
        <v>39645</v>
      </c>
      <c r="C30962" t="s">
        <v>64</v>
      </c>
      <c r="D30962" t="s">
        <v>20</v>
      </c>
      <c r="E30962" t="s">
        <v>10</v>
      </c>
      <c r="F30962" t="s">
        <v>11</v>
      </c>
      <c r="G30962">
        <v>9.9339999999999993</v>
      </c>
    </row>
    <row r="30963" spans="1:7" x14ac:dyDescent="0.25">
      <c r="A30963" t="s">
        <v>31005</v>
      </c>
      <c r="B30963" s="1">
        <v>39645</v>
      </c>
      <c r="C30963" t="s">
        <v>64</v>
      </c>
      <c r="D30963" t="s">
        <v>72</v>
      </c>
      <c r="E30963" t="s">
        <v>73</v>
      </c>
      <c r="F30963" t="s">
        <v>74</v>
      </c>
      <c r="G30963">
        <v>71.791899999999998</v>
      </c>
    </row>
    <row r="30964" spans="1:7" x14ac:dyDescent="0.25">
      <c r="A30964" t="s">
        <v>31006</v>
      </c>
      <c r="B30964" s="1">
        <v>39645</v>
      </c>
      <c r="C30964" t="s">
        <v>64</v>
      </c>
      <c r="D30964" t="s">
        <v>72</v>
      </c>
      <c r="E30964" t="s">
        <v>73</v>
      </c>
      <c r="F30964" t="s">
        <v>74</v>
      </c>
      <c r="G30964">
        <v>71.239400000000003</v>
      </c>
    </row>
    <row r="30965" spans="1:7" x14ac:dyDescent="0.25">
      <c r="A30965" t="s">
        <v>31007</v>
      </c>
      <c r="B30965" s="1">
        <v>39645</v>
      </c>
      <c r="C30965" t="s">
        <v>64</v>
      </c>
      <c r="D30965" t="s">
        <v>72</v>
      </c>
      <c r="E30965" t="s">
        <v>73</v>
      </c>
      <c r="F30965" t="s">
        <v>74</v>
      </c>
      <c r="G30965">
        <v>130.9315</v>
      </c>
    </row>
    <row r="30966" spans="1:7" x14ac:dyDescent="0.25">
      <c r="A30966" t="s">
        <v>31008</v>
      </c>
      <c r="B30966" s="1">
        <v>39645</v>
      </c>
      <c r="C30966" t="s">
        <v>64</v>
      </c>
      <c r="D30966" t="s">
        <v>20</v>
      </c>
      <c r="E30966" t="s">
        <v>10</v>
      </c>
      <c r="F30966" t="s">
        <v>11</v>
      </c>
      <c r="G30966">
        <v>59.658999999999999</v>
      </c>
    </row>
    <row r="30967" spans="1:7" x14ac:dyDescent="0.25">
      <c r="A30967" t="s">
        <v>31009</v>
      </c>
      <c r="B30967" s="1">
        <v>39645</v>
      </c>
      <c r="C30967" t="s">
        <v>64</v>
      </c>
      <c r="D30967" t="s">
        <v>15</v>
      </c>
      <c r="E30967" t="s">
        <v>10</v>
      </c>
      <c r="F30967" t="s">
        <v>16</v>
      </c>
      <c r="G30967">
        <v>59.658999999999999</v>
      </c>
    </row>
    <row r="30968" spans="1:7" x14ac:dyDescent="0.25">
      <c r="A30968" t="s">
        <v>31010</v>
      </c>
      <c r="B30968" s="1">
        <v>39645</v>
      </c>
      <c r="C30968" t="s">
        <v>64</v>
      </c>
      <c r="D30968" t="s">
        <v>15</v>
      </c>
      <c r="E30968" t="s">
        <v>10</v>
      </c>
      <c r="F30968" t="s">
        <v>16</v>
      </c>
      <c r="G30968">
        <v>43.072899999999997</v>
      </c>
    </row>
    <row r="30969" spans="1:7" x14ac:dyDescent="0.25">
      <c r="A30969" t="s">
        <v>31011</v>
      </c>
      <c r="B30969" s="1">
        <v>39645</v>
      </c>
      <c r="C30969" t="s">
        <v>64</v>
      </c>
      <c r="D30969" t="s">
        <v>20</v>
      </c>
      <c r="E30969" t="s">
        <v>10</v>
      </c>
      <c r="F30969" t="s">
        <v>11</v>
      </c>
      <c r="G30969">
        <v>55.238999999999997</v>
      </c>
    </row>
    <row r="30970" spans="1:7" x14ac:dyDescent="0.25">
      <c r="A30970" t="s">
        <v>31012</v>
      </c>
      <c r="B30970" s="1">
        <v>39645</v>
      </c>
      <c r="C30970" t="s">
        <v>64</v>
      </c>
      <c r="D30970" t="s">
        <v>20</v>
      </c>
      <c r="E30970" t="s">
        <v>10</v>
      </c>
      <c r="F30970" t="s">
        <v>11</v>
      </c>
      <c r="G30970">
        <v>38.089399999999998</v>
      </c>
    </row>
    <row r="30971" spans="1:7" x14ac:dyDescent="0.25">
      <c r="A30971" t="s">
        <v>31013</v>
      </c>
      <c r="B30971" s="1">
        <v>39645</v>
      </c>
      <c r="C30971" t="s">
        <v>64</v>
      </c>
      <c r="D30971" t="s">
        <v>20</v>
      </c>
      <c r="E30971" t="s">
        <v>10</v>
      </c>
      <c r="F30971" t="s">
        <v>11</v>
      </c>
      <c r="G30971">
        <v>30.144400000000001</v>
      </c>
    </row>
    <row r="30972" spans="1:7" x14ac:dyDescent="0.25">
      <c r="A30972" t="s">
        <v>31014</v>
      </c>
      <c r="B30972" s="1">
        <v>39645</v>
      </c>
      <c r="C30972" t="s">
        <v>64</v>
      </c>
      <c r="D30972" t="s">
        <v>20</v>
      </c>
      <c r="E30972" t="s">
        <v>10</v>
      </c>
      <c r="F30972" t="s">
        <v>11</v>
      </c>
      <c r="G30972">
        <v>71.791899999999998</v>
      </c>
    </row>
    <row r="30973" spans="1:7" x14ac:dyDescent="0.25">
      <c r="A30973" t="s">
        <v>31015</v>
      </c>
      <c r="B30973" s="1">
        <v>39645</v>
      </c>
      <c r="C30973" t="s">
        <v>64</v>
      </c>
      <c r="D30973" t="s">
        <v>23</v>
      </c>
      <c r="E30973" t="s">
        <v>10</v>
      </c>
      <c r="F30973" t="s">
        <v>11</v>
      </c>
      <c r="G30973">
        <v>36.023000000000003</v>
      </c>
    </row>
    <row r="30974" spans="1:7" x14ac:dyDescent="0.25">
      <c r="A30974" t="s">
        <v>31016</v>
      </c>
      <c r="B30974" s="1">
        <v>39645</v>
      </c>
      <c r="C30974" t="s">
        <v>64</v>
      </c>
      <c r="D30974" t="s">
        <v>23</v>
      </c>
      <c r="E30974" t="s">
        <v>10</v>
      </c>
      <c r="F30974" t="s">
        <v>11</v>
      </c>
      <c r="G30974">
        <v>33.139000000000003</v>
      </c>
    </row>
    <row r="30975" spans="1:7" x14ac:dyDescent="0.25">
      <c r="A30975" t="s">
        <v>31017</v>
      </c>
      <c r="B30975" s="1">
        <v>39645</v>
      </c>
      <c r="C30975" t="s">
        <v>64</v>
      </c>
      <c r="D30975" t="s">
        <v>15</v>
      </c>
      <c r="E30975" t="s">
        <v>10</v>
      </c>
      <c r="F30975" t="s">
        <v>16</v>
      </c>
      <c r="G30975">
        <v>26.486899999999999</v>
      </c>
    </row>
    <row r="30976" spans="1:7" x14ac:dyDescent="0.25">
      <c r="A30976" t="s">
        <v>31018</v>
      </c>
      <c r="B30976" s="1">
        <v>39645</v>
      </c>
      <c r="C30976" t="s">
        <v>64</v>
      </c>
      <c r="D30976" t="s">
        <v>23</v>
      </c>
      <c r="E30976" t="s">
        <v>10</v>
      </c>
      <c r="F30976" t="s">
        <v>11</v>
      </c>
      <c r="G30976">
        <v>104.3783</v>
      </c>
    </row>
    <row r="30977" spans="1:7" x14ac:dyDescent="0.25">
      <c r="A30977" t="s">
        <v>31019</v>
      </c>
      <c r="B30977" s="1">
        <v>39645</v>
      </c>
      <c r="C30977" t="s">
        <v>64</v>
      </c>
      <c r="D30977" t="s">
        <v>15</v>
      </c>
      <c r="E30977" t="s">
        <v>10</v>
      </c>
      <c r="F30977" t="s">
        <v>16</v>
      </c>
      <c r="G30977">
        <v>159.63939999999999</v>
      </c>
    </row>
    <row r="30978" spans="1:7" x14ac:dyDescent="0.25">
      <c r="A30978" t="s">
        <v>31020</v>
      </c>
      <c r="B30978" s="1">
        <v>39645</v>
      </c>
      <c r="C30978" t="s">
        <v>64</v>
      </c>
      <c r="D30978" t="s">
        <v>20</v>
      </c>
      <c r="E30978" t="s">
        <v>10</v>
      </c>
      <c r="F30978" t="s">
        <v>11</v>
      </c>
      <c r="G30978">
        <v>11.039</v>
      </c>
    </row>
    <row r="30979" spans="1:7" x14ac:dyDescent="0.25">
      <c r="A30979" t="s">
        <v>31021</v>
      </c>
      <c r="B30979" s="1">
        <v>39645</v>
      </c>
      <c r="C30979" t="s">
        <v>64</v>
      </c>
      <c r="D30979" t="s">
        <v>23</v>
      </c>
      <c r="E30979" t="s">
        <v>10</v>
      </c>
      <c r="F30979" t="s">
        <v>11</v>
      </c>
      <c r="G30979">
        <v>87.272900000000007</v>
      </c>
    </row>
    <row r="30980" spans="1:7" x14ac:dyDescent="0.25">
      <c r="A30980" t="s">
        <v>31022</v>
      </c>
      <c r="B30980" s="1">
        <v>39645</v>
      </c>
      <c r="C30980" t="s">
        <v>64</v>
      </c>
      <c r="D30980" t="s">
        <v>23</v>
      </c>
      <c r="E30980" t="s">
        <v>10</v>
      </c>
      <c r="F30980" t="s">
        <v>11</v>
      </c>
      <c r="G30980">
        <v>77.338999999999999</v>
      </c>
    </row>
    <row r="30981" spans="1:7" x14ac:dyDescent="0.25">
      <c r="A30981" t="s">
        <v>31023</v>
      </c>
      <c r="B30981" s="1">
        <v>39645</v>
      </c>
      <c r="C30981" t="s">
        <v>64</v>
      </c>
      <c r="D30981" t="s">
        <v>23</v>
      </c>
      <c r="E30981" t="s">
        <v>10</v>
      </c>
      <c r="F30981" t="s">
        <v>11</v>
      </c>
      <c r="G30981">
        <v>147.50649999999999</v>
      </c>
    </row>
    <row r="30982" spans="1:7" x14ac:dyDescent="0.25">
      <c r="A30982" t="s">
        <v>31024</v>
      </c>
      <c r="B30982" s="1">
        <v>39645</v>
      </c>
      <c r="C30982" t="s">
        <v>64</v>
      </c>
      <c r="D30982" t="s">
        <v>20</v>
      </c>
      <c r="E30982" t="s">
        <v>10</v>
      </c>
      <c r="F30982" t="s">
        <v>11</v>
      </c>
      <c r="G30982">
        <v>15.447900000000001</v>
      </c>
    </row>
    <row r="30983" spans="1:7" x14ac:dyDescent="0.25">
      <c r="A30983" t="s">
        <v>31025</v>
      </c>
      <c r="B30983" s="1">
        <v>39645</v>
      </c>
      <c r="C30983" t="s">
        <v>64</v>
      </c>
      <c r="D30983" t="s">
        <v>20</v>
      </c>
      <c r="E30983" t="s">
        <v>10</v>
      </c>
      <c r="F30983" t="s">
        <v>11</v>
      </c>
      <c r="G30983">
        <v>44.177900000000001</v>
      </c>
    </row>
    <row r="30984" spans="1:7" x14ac:dyDescent="0.25">
      <c r="A30984" t="s">
        <v>31026</v>
      </c>
      <c r="B30984" s="1">
        <v>39645</v>
      </c>
      <c r="C30984" t="s">
        <v>64</v>
      </c>
      <c r="D30984" t="s">
        <v>15</v>
      </c>
      <c r="E30984" t="s">
        <v>10</v>
      </c>
      <c r="F30984" t="s">
        <v>16</v>
      </c>
      <c r="G30984">
        <v>44.177900000000001</v>
      </c>
    </row>
    <row r="30985" spans="1:7" x14ac:dyDescent="0.25">
      <c r="A30985" t="s">
        <v>31027</v>
      </c>
      <c r="B30985" s="1">
        <v>39645</v>
      </c>
      <c r="C30985" t="s">
        <v>64</v>
      </c>
      <c r="D30985" t="s">
        <v>15</v>
      </c>
      <c r="E30985" t="s">
        <v>10</v>
      </c>
      <c r="F30985" t="s">
        <v>16</v>
      </c>
      <c r="G30985">
        <v>8.0443999999999996</v>
      </c>
    </row>
    <row r="30986" spans="1:7" x14ac:dyDescent="0.25">
      <c r="A30986" t="s">
        <v>31028</v>
      </c>
      <c r="B30986" s="1">
        <v>39645</v>
      </c>
      <c r="C30986" t="s">
        <v>64</v>
      </c>
      <c r="D30986" t="s">
        <v>88</v>
      </c>
      <c r="E30986" t="s">
        <v>67</v>
      </c>
      <c r="F30986" t="s">
        <v>89</v>
      </c>
      <c r="G30986">
        <v>23.746500000000001</v>
      </c>
    </row>
    <row r="30987" spans="1:7" x14ac:dyDescent="0.25">
      <c r="A30987" t="s">
        <v>31029</v>
      </c>
      <c r="B30987" s="1">
        <v>39645</v>
      </c>
      <c r="C30987" t="s">
        <v>64</v>
      </c>
      <c r="D30987" t="s">
        <v>66</v>
      </c>
      <c r="E30987" t="s">
        <v>67</v>
      </c>
      <c r="F30987" t="s">
        <v>68</v>
      </c>
      <c r="G30987">
        <v>6.9394</v>
      </c>
    </row>
    <row r="30988" spans="1:7" x14ac:dyDescent="0.25">
      <c r="A30988" t="s">
        <v>31030</v>
      </c>
      <c r="B30988" s="1">
        <v>39645</v>
      </c>
      <c r="C30988" t="s">
        <v>64</v>
      </c>
      <c r="D30988" t="s">
        <v>88</v>
      </c>
      <c r="E30988" t="s">
        <v>67</v>
      </c>
      <c r="F30988" t="s">
        <v>89</v>
      </c>
      <c r="G30988">
        <v>4.4089999999999998</v>
      </c>
    </row>
    <row r="30989" spans="1:7" x14ac:dyDescent="0.25">
      <c r="A30989" t="s">
        <v>31031</v>
      </c>
      <c r="B30989" s="1">
        <v>39645</v>
      </c>
      <c r="C30989" t="s">
        <v>64</v>
      </c>
      <c r="D30989" t="s">
        <v>82</v>
      </c>
      <c r="E30989" t="s">
        <v>67</v>
      </c>
      <c r="F30989" t="s">
        <v>83</v>
      </c>
      <c r="G30989">
        <v>40.078400000000002</v>
      </c>
    </row>
    <row r="30990" spans="1:7" x14ac:dyDescent="0.25">
      <c r="A30990" t="s">
        <v>31032</v>
      </c>
      <c r="B30990" s="1">
        <v>39645</v>
      </c>
      <c r="C30990" t="s">
        <v>64</v>
      </c>
      <c r="D30990" t="s">
        <v>15</v>
      </c>
      <c r="E30990" t="s">
        <v>10</v>
      </c>
      <c r="F30990" t="s">
        <v>16</v>
      </c>
      <c r="G30990">
        <v>38.674999999999997</v>
      </c>
    </row>
    <row r="30991" spans="1:7" x14ac:dyDescent="0.25">
      <c r="A30991" t="s">
        <v>31033</v>
      </c>
      <c r="B30991" s="1">
        <v>39645</v>
      </c>
      <c r="C30991" t="s">
        <v>64</v>
      </c>
      <c r="D30991" t="s">
        <v>15</v>
      </c>
      <c r="E30991" t="s">
        <v>10</v>
      </c>
      <c r="F30991" t="s">
        <v>16</v>
      </c>
      <c r="G30991">
        <v>134.20230000000001</v>
      </c>
    </row>
    <row r="30992" spans="1:7" x14ac:dyDescent="0.25">
      <c r="A30992" t="s">
        <v>31034</v>
      </c>
      <c r="B30992" s="1">
        <v>39645</v>
      </c>
      <c r="C30992" t="s">
        <v>64</v>
      </c>
      <c r="D30992" t="s">
        <v>88</v>
      </c>
      <c r="E30992" t="s">
        <v>67</v>
      </c>
      <c r="F30992" t="s">
        <v>89</v>
      </c>
      <c r="G30992">
        <v>75.106899999999996</v>
      </c>
    </row>
    <row r="30993" spans="1:7" x14ac:dyDescent="0.25">
      <c r="A30993" t="s">
        <v>31035</v>
      </c>
      <c r="B30993" s="1">
        <v>39645</v>
      </c>
      <c r="C30993" t="s">
        <v>64</v>
      </c>
      <c r="D30993" t="s">
        <v>15</v>
      </c>
      <c r="E30993" t="s">
        <v>10</v>
      </c>
      <c r="F30993" t="s">
        <v>16</v>
      </c>
      <c r="G30993">
        <v>34.221899999999998</v>
      </c>
    </row>
    <row r="30994" spans="1:7" x14ac:dyDescent="0.25">
      <c r="A30994" t="s">
        <v>31036</v>
      </c>
      <c r="B30994" s="1">
        <v>39646</v>
      </c>
      <c r="C30994" t="s">
        <v>64</v>
      </c>
      <c r="D30994" t="s">
        <v>72</v>
      </c>
      <c r="E30994" t="s">
        <v>73</v>
      </c>
      <c r="F30994" t="s">
        <v>74</v>
      </c>
      <c r="G30994">
        <v>23.746500000000001</v>
      </c>
    </row>
    <row r="30995" spans="1:7" x14ac:dyDescent="0.25">
      <c r="A30995" t="s">
        <v>31037</v>
      </c>
      <c r="B30995" s="1">
        <v>39646</v>
      </c>
      <c r="C30995" t="s">
        <v>64</v>
      </c>
      <c r="D30995" t="s">
        <v>72</v>
      </c>
      <c r="E30995" t="s">
        <v>73</v>
      </c>
      <c r="F30995" t="s">
        <v>74</v>
      </c>
      <c r="G30995">
        <v>66.819400000000002</v>
      </c>
    </row>
    <row r="30996" spans="1:7" x14ac:dyDescent="0.25">
      <c r="A30996" t="s">
        <v>31038</v>
      </c>
      <c r="B30996" s="1">
        <v>39646</v>
      </c>
      <c r="C30996" t="s">
        <v>64</v>
      </c>
      <c r="D30996" t="s">
        <v>72</v>
      </c>
      <c r="E30996" t="s">
        <v>73</v>
      </c>
      <c r="F30996" t="s">
        <v>74</v>
      </c>
      <c r="G30996">
        <v>44.177900000000001</v>
      </c>
    </row>
    <row r="30997" spans="1:7" x14ac:dyDescent="0.25">
      <c r="A30997" t="s">
        <v>31039</v>
      </c>
      <c r="B30997" s="1">
        <v>39646</v>
      </c>
      <c r="C30997" t="s">
        <v>64</v>
      </c>
      <c r="D30997" t="s">
        <v>72</v>
      </c>
      <c r="E30997" t="s">
        <v>73</v>
      </c>
      <c r="F30997" t="s">
        <v>74</v>
      </c>
      <c r="G30997">
        <v>6.9394</v>
      </c>
    </row>
    <row r="30998" spans="1:7" x14ac:dyDescent="0.25">
      <c r="A30998" t="s">
        <v>31040</v>
      </c>
      <c r="B30998" s="1">
        <v>39646</v>
      </c>
      <c r="C30998" t="s">
        <v>64</v>
      </c>
      <c r="D30998" t="s">
        <v>72</v>
      </c>
      <c r="E30998" t="s">
        <v>73</v>
      </c>
      <c r="F30998" t="s">
        <v>74</v>
      </c>
      <c r="G30998">
        <v>16.552900000000001</v>
      </c>
    </row>
    <row r="30999" spans="1:7" x14ac:dyDescent="0.25">
      <c r="A30999" t="s">
        <v>31041</v>
      </c>
      <c r="B30999" s="1">
        <v>39646</v>
      </c>
      <c r="C30999" t="s">
        <v>64</v>
      </c>
      <c r="D30999" t="s">
        <v>72</v>
      </c>
      <c r="E30999" t="s">
        <v>73</v>
      </c>
      <c r="F30999" t="s">
        <v>74</v>
      </c>
      <c r="G30999">
        <v>103.8369</v>
      </c>
    </row>
    <row r="31000" spans="1:7" x14ac:dyDescent="0.25">
      <c r="A31000" t="s">
        <v>31042</v>
      </c>
      <c r="B31000" s="1">
        <v>39646</v>
      </c>
      <c r="C31000" t="s">
        <v>64</v>
      </c>
      <c r="D31000" t="s">
        <v>72</v>
      </c>
      <c r="E31000" t="s">
        <v>73</v>
      </c>
      <c r="F31000" t="s">
        <v>74</v>
      </c>
      <c r="G31000">
        <v>97.206900000000005</v>
      </c>
    </row>
    <row r="31001" spans="1:7" x14ac:dyDescent="0.25">
      <c r="A31001" t="s">
        <v>31043</v>
      </c>
      <c r="B31001" s="1">
        <v>39646</v>
      </c>
      <c r="C31001" t="s">
        <v>64</v>
      </c>
      <c r="D31001" t="s">
        <v>20</v>
      </c>
      <c r="E31001" t="s">
        <v>10</v>
      </c>
      <c r="F31001" t="s">
        <v>11</v>
      </c>
      <c r="G31001">
        <v>6.9394</v>
      </c>
    </row>
    <row r="31002" spans="1:7" x14ac:dyDescent="0.25">
      <c r="A31002" t="s">
        <v>31044</v>
      </c>
      <c r="B31002" s="1">
        <v>39646</v>
      </c>
      <c r="C31002" t="s">
        <v>64</v>
      </c>
      <c r="D31002" t="s">
        <v>23</v>
      </c>
      <c r="E31002" t="s">
        <v>10</v>
      </c>
      <c r="F31002" t="s">
        <v>11</v>
      </c>
      <c r="G31002">
        <v>122.0583</v>
      </c>
    </row>
    <row r="31003" spans="1:7" x14ac:dyDescent="0.25">
      <c r="A31003" t="s">
        <v>31045</v>
      </c>
      <c r="B31003" s="1">
        <v>39646</v>
      </c>
      <c r="C31003" t="s">
        <v>64</v>
      </c>
      <c r="D31003" t="s">
        <v>15</v>
      </c>
      <c r="E31003" t="s">
        <v>10</v>
      </c>
      <c r="F31003" t="s">
        <v>16</v>
      </c>
      <c r="G31003">
        <v>79.0959</v>
      </c>
    </row>
    <row r="31004" spans="1:7" x14ac:dyDescent="0.25">
      <c r="A31004" t="s">
        <v>31046</v>
      </c>
      <c r="B31004" s="1">
        <v>39646</v>
      </c>
      <c r="C31004" t="s">
        <v>64</v>
      </c>
      <c r="D31004" t="s">
        <v>15</v>
      </c>
      <c r="E31004" t="s">
        <v>10</v>
      </c>
      <c r="F31004" t="s">
        <v>16</v>
      </c>
      <c r="G31004">
        <v>50.365900000000003</v>
      </c>
    </row>
    <row r="31005" spans="1:7" x14ac:dyDescent="0.25">
      <c r="A31005" t="s">
        <v>31047</v>
      </c>
      <c r="B31005" s="1">
        <v>39646</v>
      </c>
      <c r="C31005" t="s">
        <v>64</v>
      </c>
      <c r="D31005" t="s">
        <v>15</v>
      </c>
      <c r="E31005" t="s">
        <v>10</v>
      </c>
      <c r="F31005" t="s">
        <v>16</v>
      </c>
      <c r="G31005">
        <v>33.139000000000003</v>
      </c>
    </row>
    <row r="31006" spans="1:7" x14ac:dyDescent="0.25">
      <c r="A31006" t="s">
        <v>31048</v>
      </c>
      <c r="B31006" s="1">
        <v>39646</v>
      </c>
      <c r="C31006" t="s">
        <v>64</v>
      </c>
      <c r="D31006" t="s">
        <v>20</v>
      </c>
      <c r="E31006" t="s">
        <v>10</v>
      </c>
      <c r="F31006" t="s">
        <v>11</v>
      </c>
      <c r="G31006">
        <v>33.139000000000003</v>
      </c>
    </row>
    <row r="31007" spans="1:7" x14ac:dyDescent="0.25">
      <c r="A31007" t="s">
        <v>31049</v>
      </c>
      <c r="B31007" s="1">
        <v>39646</v>
      </c>
      <c r="C31007" t="s">
        <v>64</v>
      </c>
      <c r="D31007" t="s">
        <v>20</v>
      </c>
      <c r="E31007" t="s">
        <v>10</v>
      </c>
      <c r="F31007" t="s">
        <v>11</v>
      </c>
      <c r="G31007">
        <v>55.216900000000003</v>
      </c>
    </row>
    <row r="31008" spans="1:7" x14ac:dyDescent="0.25">
      <c r="A31008" t="s">
        <v>31050</v>
      </c>
      <c r="B31008" s="1">
        <v>39646</v>
      </c>
      <c r="C31008" t="s">
        <v>64</v>
      </c>
      <c r="D31008" t="s">
        <v>20</v>
      </c>
      <c r="E31008" t="s">
        <v>10</v>
      </c>
      <c r="F31008" t="s">
        <v>11</v>
      </c>
      <c r="G31008">
        <v>142.5119</v>
      </c>
    </row>
    <row r="31009" spans="1:7" x14ac:dyDescent="0.25">
      <c r="A31009" t="s">
        <v>31051</v>
      </c>
      <c r="B31009" s="1">
        <v>39646</v>
      </c>
      <c r="C31009" t="s">
        <v>64</v>
      </c>
      <c r="D31009" t="s">
        <v>20</v>
      </c>
      <c r="E31009" t="s">
        <v>10</v>
      </c>
      <c r="F31009" t="s">
        <v>11</v>
      </c>
      <c r="G31009">
        <v>5.5140000000000002</v>
      </c>
    </row>
    <row r="31010" spans="1:7" x14ac:dyDescent="0.25">
      <c r="A31010" t="s">
        <v>31052</v>
      </c>
      <c r="B31010" s="1">
        <v>39646</v>
      </c>
      <c r="C31010" t="s">
        <v>64</v>
      </c>
      <c r="D31010" t="s">
        <v>20</v>
      </c>
      <c r="E31010" t="s">
        <v>10</v>
      </c>
      <c r="F31010" t="s">
        <v>11</v>
      </c>
      <c r="G31010">
        <v>65.172899999999998</v>
      </c>
    </row>
    <row r="31011" spans="1:7" x14ac:dyDescent="0.25">
      <c r="A31011" t="s">
        <v>31053</v>
      </c>
      <c r="B31011" s="1">
        <v>39646</v>
      </c>
      <c r="C31011" t="s">
        <v>64</v>
      </c>
      <c r="D31011" t="s">
        <v>15</v>
      </c>
      <c r="E31011" t="s">
        <v>10</v>
      </c>
      <c r="F31011" t="s">
        <v>16</v>
      </c>
      <c r="G31011">
        <v>15.447900000000001</v>
      </c>
    </row>
    <row r="31012" spans="1:7" x14ac:dyDescent="0.25">
      <c r="A31012" t="s">
        <v>31054</v>
      </c>
      <c r="B31012" s="1">
        <v>39646</v>
      </c>
      <c r="C31012" t="s">
        <v>64</v>
      </c>
      <c r="D31012" t="s">
        <v>23</v>
      </c>
      <c r="E31012" t="s">
        <v>10</v>
      </c>
      <c r="F31012" t="s">
        <v>11</v>
      </c>
      <c r="G31012">
        <v>44.177900000000001</v>
      </c>
    </row>
    <row r="31013" spans="1:7" x14ac:dyDescent="0.25">
      <c r="A31013" t="s">
        <v>31055</v>
      </c>
      <c r="B31013" s="1">
        <v>39646</v>
      </c>
      <c r="C31013" t="s">
        <v>64</v>
      </c>
      <c r="D31013" t="s">
        <v>20</v>
      </c>
      <c r="E31013" t="s">
        <v>10</v>
      </c>
      <c r="F31013" t="s">
        <v>11</v>
      </c>
      <c r="G31013">
        <v>126.4783</v>
      </c>
    </row>
    <row r="31014" spans="1:7" x14ac:dyDescent="0.25">
      <c r="A31014" t="s">
        <v>31056</v>
      </c>
      <c r="B31014" s="1">
        <v>39646</v>
      </c>
      <c r="C31014" t="s">
        <v>64</v>
      </c>
      <c r="D31014" t="s">
        <v>20</v>
      </c>
      <c r="E31014" t="s">
        <v>10</v>
      </c>
      <c r="F31014" t="s">
        <v>11</v>
      </c>
      <c r="G31014">
        <v>24.2879</v>
      </c>
    </row>
    <row r="31015" spans="1:7" x14ac:dyDescent="0.25">
      <c r="A31015" t="s">
        <v>31057</v>
      </c>
      <c r="B31015" s="1">
        <v>39646</v>
      </c>
      <c r="C31015" t="s">
        <v>64</v>
      </c>
      <c r="D31015" t="s">
        <v>20</v>
      </c>
      <c r="E31015" t="s">
        <v>10</v>
      </c>
      <c r="F31015" t="s">
        <v>11</v>
      </c>
      <c r="G31015">
        <v>94.455399999999997</v>
      </c>
    </row>
    <row r="31016" spans="1:7" x14ac:dyDescent="0.25">
      <c r="A31016" t="s">
        <v>31058</v>
      </c>
      <c r="B31016" s="1">
        <v>39646</v>
      </c>
      <c r="C31016" t="s">
        <v>64</v>
      </c>
      <c r="D31016" t="s">
        <v>23</v>
      </c>
      <c r="E31016" t="s">
        <v>10</v>
      </c>
      <c r="F31016" t="s">
        <v>11</v>
      </c>
      <c r="G31016">
        <v>24.2879</v>
      </c>
    </row>
    <row r="31017" spans="1:7" x14ac:dyDescent="0.25">
      <c r="A31017" t="s">
        <v>31059</v>
      </c>
      <c r="B31017" s="1">
        <v>39646</v>
      </c>
      <c r="C31017" t="s">
        <v>64</v>
      </c>
      <c r="D31017" t="s">
        <v>88</v>
      </c>
      <c r="E31017" t="s">
        <v>67</v>
      </c>
      <c r="F31017" t="s">
        <v>89</v>
      </c>
      <c r="G31017">
        <v>26.8184</v>
      </c>
    </row>
    <row r="31018" spans="1:7" x14ac:dyDescent="0.25">
      <c r="A31018" t="s">
        <v>31060</v>
      </c>
      <c r="B31018" s="1">
        <v>39646</v>
      </c>
      <c r="C31018" t="s">
        <v>64</v>
      </c>
      <c r="D31018" t="s">
        <v>82</v>
      </c>
      <c r="E31018" t="s">
        <v>67</v>
      </c>
      <c r="F31018" t="s">
        <v>83</v>
      </c>
      <c r="G31018">
        <v>94.455399999999997</v>
      </c>
    </row>
    <row r="31019" spans="1:7" x14ac:dyDescent="0.25">
      <c r="A31019" t="s">
        <v>31061</v>
      </c>
      <c r="B31019" s="1">
        <v>39646</v>
      </c>
      <c r="C31019" t="s">
        <v>64</v>
      </c>
      <c r="D31019" t="s">
        <v>88</v>
      </c>
      <c r="E31019" t="s">
        <v>67</v>
      </c>
      <c r="F31019" t="s">
        <v>89</v>
      </c>
      <c r="G31019">
        <v>79.0959</v>
      </c>
    </row>
    <row r="31020" spans="1:7" x14ac:dyDescent="0.25">
      <c r="A31020" t="s">
        <v>31062</v>
      </c>
      <c r="B31020" s="1">
        <v>39646</v>
      </c>
      <c r="C31020" t="s">
        <v>64</v>
      </c>
      <c r="D31020" t="s">
        <v>88</v>
      </c>
      <c r="E31020" t="s">
        <v>67</v>
      </c>
      <c r="F31020" t="s">
        <v>89</v>
      </c>
      <c r="G31020">
        <v>92.786900000000003</v>
      </c>
    </row>
    <row r="31021" spans="1:7" x14ac:dyDescent="0.25">
      <c r="A31021" t="s">
        <v>31063</v>
      </c>
      <c r="B31021" s="1">
        <v>39646</v>
      </c>
      <c r="C31021" t="s">
        <v>64</v>
      </c>
      <c r="D31021" t="s">
        <v>66</v>
      </c>
      <c r="E31021" t="s">
        <v>67</v>
      </c>
      <c r="F31021" t="s">
        <v>68</v>
      </c>
      <c r="G31021">
        <v>27.614000000000001</v>
      </c>
    </row>
    <row r="31022" spans="1:7" x14ac:dyDescent="0.25">
      <c r="A31022" t="s">
        <v>31064</v>
      </c>
      <c r="B31022" s="1">
        <v>39646</v>
      </c>
      <c r="C31022" t="s">
        <v>64</v>
      </c>
      <c r="D31022" t="s">
        <v>82</v>
      </c>
      <c r="E31022" t="s">
        <v>67</v>
      </c>
      <c r="F31022" t="s">
        <v>83</v>
      </c>
      <c r="G31022">
        <v>145.24119999999999</v>
      </c>
    </row>
    <row r="31023" spans="1:7" x14ac:dyDescent="0.25">
      <c r="A31023" t="s">
        <v>31065</v>
      </c>
      <c r="B31023" s="1">
        <v>39646</v>
      </c>
      <c r="C31023" t="s">
        <v>64</v>
      </c>
      <c r="D31023" t="s">
        <v>82</v>
      </c>
      <c r="E31023" t="s">
        <v>67</v>
      </c>
      <c r="F31023" t="s">
        <v>83</v>
      </c>
      <c r="G31023">
        <v>37.547899999999998</v>
      </c>
    </row>
    <row r="31024" spans="1:7" x14ac:dyDescent="0.25">
      <c r="A31024" t="s">
        <v>31066</v>
      </c>
      <c r="B31024" s="1">
        <v>39646</v>
      </c>
      <c r="C31024" t="s">
        <v>64</v>
      </c>
      <c r="D31024" t="s">
        <v>82</v>
      </c>
      <c r="E31024" t="s">
        <v>67</v>
      </c>
      <c r="F31024" t="s">
        <v>83</v>
      </c>
      <c r="G31024">
        <v>4.4089999999999998</v>
      </c>
    </row>
    <row r="31025" spans="1:7" x14ac:dyDescent="0.25">
      <c r="A31025" t="s">
        <v>31067</v>
      </c>
      <c r="B31025" s="1">
        <v>39646</v>
      </c>
      <c r="C31025" t="s">
        <v>64</v>
      </c>
      <c r="D31025" t="s">
        <v>88</v>
      </c>
      <c r="E31025" t="s">
        <v>67</v>
      </c>
      <c r="F31025" t="s">
        <v>89</v>
      </c>
      <c r="G31025">
        <v>65.172899999999998</v>
      </c>
    </row>
    <row r="31026" spans="1:7" x14ac:dyDescent="0.25">
      <c r="A31026" t="s">
        <v>31068</v>
      </c>
      <c r="B31026" s="1">
        <v>39646</v>
      </c>
      <c r="C31026" t="s">
        <v>64</v>
      </c>
      <c r="D31026" t="s">
        <v>82</v>
      </c>
      <c r="E31026" t="s">
        <v>67</v>
      </c>
      <c r="F31026" t="s">
        <v>83</v>
      </c>
      <c r="G31026">
        <v>30.6859</v>
      </c>
    </row>
    <row r="31027" spans="1:7" x14ac:dyDescent="0.25">
      <c r="A31027" t="s">
        <v>31069</v>
      </c>
      <c r="B31027" s="1">
        <v>39646</v>
      </c>
      <c r="C31027" t="s">
        <v>64</v>
      </c>
      <c r="D31027" t="s">
        <v>88</v>
      </c>
      <c r="E31027" t="s">
        <v>67</v>
      </c>
      <c r="F31027" t="s">
        <v>89</v>
      </c>
      <c r="G31027">
        <v>23.746500000000001</v>
      </c>
    </row>
    <row r="31028" spans="1:7" x14ac:dyDescent="0.25">
      <c r="A31028" t="s">
        <v>31070</v>
      </c>
      <c r="B31028" s="1">
        <v>39646</v>
      </c>
      <c r="C31028" t="s">
        <v>64</v>
      </c>
      <c r="D31028" t="s">
        <v>82</v>
      </c>
      <c r="E31028" t="s">
        <v>67</v>
      </c>
      <c r="F31028" t="s">
        <v>83</v>
      </c>
      <c r="G31028">
        <v>76.2119</v>
      </c>
    </row>
    <row r="31029" spans="1:7" x14ac:dyDescent="0.25">
      <c r="A31029" t="s">
        <v>31071</v>
      </c>
      <c r="B31029" s="1">
        <v>39646</v>
      </c>
      <c r="C31029" t="s">
        <v>64</v>
      </c>
      <c r="D31029" t="s">
        <v>82</v>
      </c>
      <c r="E31029" t="s">
        <v>67</v>
      </c>
      <c r="F31029" t="s">
        <v>83</v>
      </c>
      <c r="G31029">
        <v>5.5140000000000002</v>
      </c>
    </row>
    <row r="31030" spans="1:7" x14ac:dyDescent="0.25">
      <c r="A31030" t="s">
        <v>31072</v>
      </c>
      <c r="B31030" s="1">
        <v>39646</v>
      </c>
      <c r="C31030" t="s">
        <v>64</v>
      </c>
      <c r="D31030" t="s">
        <v>23</v>
      </c>
      <c r="E31030" t="s">
        <v>10</v>
      </c>
      <c r="F31030" t="s">
        <v>11</v>
      </c>
      <c r="G31030">
        <v>82.852900000000005</v>
      </c>
    </row>
    <row r="31031" spans="1:7" x14ac:dyDescent="0.25">
      <c r="A31031" t="s">
        <v>31073</v>
      </c>
      <c r="B31031" s="1">
        <v>39646</v>
      </c>
      <c r="C31031" t="s">
        <v>64</v>
      </c>
      <c r="D31031" t="s">
        <v>23</v>
      </c>
      <c r="E31031" t="s">
        <v>10</v>
      </c>
      <c r="F31031" t="s">
        <v>11</v>
      </c>
      <c r="G31031">
        <v>46.7194</v>
      </c>
    </row>
    <row r="31032" spans="1:7" x14ac:dyDescent="0.25">
      <c r="A31032" t="s">
        <v>31074</v>
      </c>
      <c r="B31032" s="1">
        <v>39646</v>
      </c>
      <c r="C31032" t="s">
        <v>64</v>
      </c>
      <c r="D31032" t="s">
        <v>82</v>
      </c>
      <c r="E31032" t="s">
        <v>67</v>
      </c>
      <c r="F31032" t="s">
        <v>83</v>
      </c>
      <c r="G31032">
        <v>9.9339999999999993</v>
      </c>
    </row>
    <row r="31033" spans="1:7" x14ac:dyDescent="0.25">
      <c r="A31033" t="s">
        <v>31075</v>
      </c>
      <c r="B31033" s="1">
        <v>39647</v>
      </c>
      <c r="C31033" t="s">
        <v>64</v>
      </c>
      <c r="D31033" t="s">
        <v>72</v>
      </c>
      <c r="E31033" t="s">
        <v>73</v>
      </c>
      <c r="F31033" t="s">
        <v>74</v>
      </c>
      <c r="G31033">
        <v>34.553400000000003</v>
      </c>
    </row>
    <row r="31034" spans="1:7" x14ac:dyDescent="0.25">
      <c r="A31034" t="s">
        <v>31076</v>
      </c>
      <c r="B31034" s="1">
        <v>39647</v>
      </c>
      <c r="C31034" t="s">
        <v>64</v>
      </c>
      <c r="D31034" t="s">
        <v>72</v>
      </c>
      <c r="E31034" t="s">
        <v>73</v>
      </c>
      <c r="F31034" t="s">
        <v>74</v>
      </c>
      <c r="G31034">
        <v>94.455399999999997</v>
      </c>
    </row>
    <row r="31035" spans="1:7" x14ac:dyDescent="0.25">
      <c r="A31035" t="s">
        <v>31077</v>
      </c>
      <c r="B31035" s="1">
        <v>39647</v>
      </c>
      <c r="C31035" t="s">
        <v>64</v>
      </c>
      <c r="D31035" t="s">
        <v>72</v>
      </c>
      <c r="E31035" t="s">
        <v>73</v>
      </c>
      <c r="F31035" t="s">
        <v>74</v>
      </c>
      <c r="G31035">
        <v>44.189</v>
      </c>
    </row>
    <row r="31036" spans="1:7" x14ac:dyDescent="0.25">
      <c r="A31036" t="s">
        <v>31078</v>
      </c>
      <c r="B31036" s="1">
        <v>39647</v>
      </c>
      <c r="C31036" t="s">
        <v>64</v>
      </c>
      <c r="D31036" t="s">
        <v>72</v>
      </c>
      <c r="E31036" t="s">
        <v>73</v>
      </c>
      <c r="F31036" t="s">
        <v>74</v>
      </c>
      <c r="G31036">
        <v>87.272900000000007</v>
      </c>
    </row>
    <row r="31037" spans="1:7" x14ac:dyDescent="0.25">
      <c r="A31037" t="s">
        <v>31079</v>
      </c>
      <c r="B31037" s="1">
        <v>39647</v>
      </c>
      <c r="C31037" t="s">
        <v>64</v>
      </c>
      <c r="D31037" t="s">
        <v>72</v>
      </c>
      <c r="E31037" t="s">
        <v>73</v>
      </c>
      <c r="F31037" t="s">
        <v>74</v>
      </c>
      <c r="G31037">
        <v>55.238999999999997</v>
      </c>
    </row>
    <row r="31038" spans="1:7" x14ac:dyDescent="0.25">
      <c r="A31038" t="s">
        <v>31080</v>
      </c>
      <c r="B31038" s="1">
        <v>39647</v>
      </c>
      <c r="C31038" t="s">
        <v>64</v>
      </c>
      <c r="D31038" t="s">
        <v>23</v>
      </c>
      <c r="E31038" t="s">
        <v>10</v>
      </c>
      <c r="F31038" t="s">
        <v>11</v>
      </c>
      <c r="G31038">
        <v>2.5305</v>
      </c>
    </row>
    <row r="31039" spans="1:7" x14ac:dyDescent="0.25">
      <c r="A31039" t="s">
        <v>31081</v>
      </c>
      <c r="B31039" s="1">
        <v>39647</v>
      </c>
      <c r="C31039" t="s">
        <v>64</v>
      </c>
      <c r="D31039" t="s">
        <v>23</v>
      </c>
      <c r="E31039" t="s">
        <v>10</v>
      </c>
      <c r="F31039" t="s">
        <v>11</v>
      </c>
      <c r="G31039">
        <v>44.177900000000001</v>
      </c>
    </row>
    <row r="31040" spans="1:7" x14ac:dyDescent="0.25">
      <c r="A31040" t="s">
        <v>31082</v>
      </c>
      <c r="B31040" s="1">
        <v>39647</v>
      </c>
      <c r="C31040" t="s">
        <v>64</v>
      </c>
      <c r="D31040" t="s">
        <v>23</v>
      </c>
      <c r="E31040" t="s">
        <v>10</v>
      </c>
      <c r="F31040" t="s">
        <v>11</v>
      </c>
      <c r="G31040">
        <v>44.177900000000001</v>
      </c>
    </row>
    <row r="31041" spans="1:7" x14ac:dyDescent="0.25">
      <c r="A31041" t="s">
        <v>31083</v>
      </c>
      <c r="B31041" s="1">
        <v>39647</v>
      </c>
      <c r="C31041" t="s">
        <v>64</v>
      </c>
      <c r="D31041" t="s">
        <v>15</v>
      </c>
      <c r="E31041" t="s">
        <v>10</v>
      </c>
      <c r="F31041" t="s">
        <v>16</v>
      </c>
      <c r="G31041">
        <v>40.432000000000002</v>
      </c>
    </row>
    <row r="31042" spans="1:7" x14ac:dyDescent="0.25">
      <c r="A31042" t="s">
        <v>31084</v>
      </c>
      <c r="B31042" s="1">
        <v>39647</v>
      </c>
      <c r="C31042" t="s">
        <v>64</v>
      </c>
      <c r="D31042" t="s">
        <v>15</v>
      </c>
      <c r="E31042" t="s">
        <v>10</v>
      </c>
      <c r="F31042" t="s">
        <v>16</v>
      </c>
      <c r="G31042">
        <v>42.962400000000002</v>
      </c>
    </row>
    <row r="31043" spans="1:7" x14ac:dyDescent="0.25">
      <c r="A31043" t="s">
        <v>31085</v>
      </c>
      <c r="B31043" s="1">
        <v>39647</v>
      </c>
      <c r="C31043" t="s">
        <v>64</v>
      </c>
      <c r="D31043" t="s">
        <v>15</v>
      </c>
      <c r="E31043" t="s">
        <v>10</v>
      </c>
      <c r="F31043" t="s">
        <v>16</v>
      </c>
      <c r="G31043">
        <v>182.56809999999999</v>
      </c>
    </row>
    <row r="31044" spans="1:7" x14ac:dyDescent="0.25">
      <c r="A31044" t="s">
        <v>31086</v>
      </c>
      <c r="B31044" s="1">
        <v>39647</v>
      </c>
      <c r="C31044" t="s">
        <v>64</v>
      </c>
      <c r="D31044" t="s">
        <v>15</v>
      </c>
      <c r="E31044" t="s">
        <v>10</v>
      </c>
      <c r="F31044" t="s">
        <v>16</v>
      </c>
      <c r="G31044">
        <v>26.486899999999999</v>
      </c>
    </row>
    <row r="31045" spans="1:7" x14ac:dyDescent="0.25">
      <c r="A31045" t="s">
        <v>31087</v>
      </c>
      <c r="B31045" s="1">
        <v>39647</v>
      </c>
      <c r="C31045" t="s">
        <v>64</v>
      </c>
      <c r="D31045" t="s">
        <v>20</v>
      </c>
      <c r="E31045" t="s">
        <v>10</v>
      </c>
      <c r="F31045" t="s">
        <v>11</v>
      </c>
      <c r="G31045">
        <v>16.552900000000001</v>
      </c>
    </row>
    <row r="31046" spans="1:7" x14ac:dyDescent="0.25">
      <c r="A31046" t="s">
        <v>31088</v>
      </c>
      <c r="B31046" s="1">
        <v>39647</v>
      </c>
      <c r="C31046" t="s">
        <v>64</v>
      </c>
      <c r="D31046" t="s">
        <v>15</v>
      </c>
      <c r="E31046" t="s">
        <v>10</v>
      </c>
      <c r="F31046" t="s">
        <v>16</v>
      </c>
      <c r="G31046">
        <v>75.062700000000007</v>
      </c>
    </row>
    <row r="31047" spans="1:7" x14ac:dyDescent="0.25">
      <c r="A31047" t="s">
        <v>31089</v>
      </c>
      <c r="B31047" s="1">
        <v>39647</v>
      </c>
      <c r="C31047" t="s">
        <v>64</v>
      </c>
      <c r="D31047" t="s">
        <v>15</v>
      </c>
      <c r="E31047" t="s">
        <v>10</v>
      </c>
      <c r="F31047" t="s">
        <v>16</v>
      </c>
      <c r="G31047">
        <v>8.0443999999999996</v>
      </c>
    </row>
    <row r="31048" spans="1:7" x14ac:dyDescent="0.25">
      <c r="A31048" t="s">
        <v>31090</v>
      </c>
      <c r="B31048" s="1">
        <v>39647</v>
      </c>
      <c r="C31048" t="s">
        <v>64</v>
      </c>
      <c r="D31048" t="s">
        <v>23</v>
      </c>
      <c r="E31048" t="s">
        <v>10</v>
      </c>
      <c r="F31048" t="s">
        <v>11</v>
      </c>
      <c r="G31048">
        <v>8.0443999999999996</v>
      </c>
    </row>
    <row r="31049" spans="1:7" x14ac:dyDescent="0.25">
      <c r="A31049" t="s">
        <v>31091</v>
      </c>
      <c r="B31049" s="1">
        <v>39647</v>
      </c>
      <c r="C31049" t="s">
        <v>64</v>
      </c>
      <c r="D31049" t="s">
        <v>15</v>
      </c>
      <c r="E31049" t="s">
        <v>10</v>
      </c>
      <c r="F31049" t="s">
        <v>16</v>
      </c>
      <c r="G31049">
        <v>44.177900000000001</v>
      </c>
    </row>
    <row r="31050" spans="1:7" x14ac:dyDescent="0.25">
      <c r="A31050" t="s">
        <v>31092</v>
      </c>
      <c r="B31050" s="1">
        <v>39647</v>
      </c>
      <c r="C31050" t="s">
        <v>64</v>
      </c>
      <c r="D31050" t="s">
        <v>23</v>
      </c>
      <c r="E31050" t="s">
        <v>10</v>
      </c>
      <c r="F31050" t="s">
        <v>11</v>
      </c>
      <c r="G31050">
        <v>44.177900000000001</v>
      </c>
    </row>
    <row r="31051" spans="1:7" x14ac:dyDescent="0.25">
      <c r="A31051" t="s">
        <v>31093</v>
      </c>
      <c r="B31051" s="1">
        <v>39647</v>
      </c>
      <c r="C31051" t="s">
        <v>64</v>
      </c>
      <c r="D31051" t="s">
        <v>20</v>
      </c>
      <c r="E31051" t="s">
        <v>10</v>
      </c>
      <c r="F31051" t="s">
        <v>11</v>
      </c>
      <c r="G31051">
        <v>71.239400000000003</v>
      </c>
    </row>
    <row r="31052" spans="1:7" x14ac:dyDescent="0.25">
      <c r="A31052" t="s">
        <v>31094</v>
      </c>
      <c r="B31052" s="1">
        <v>39647</v>
      </c>
      <c r="C31052" t="s">
        <v>64</v>
      </c>
      <c r="D31052" t="s">
        <v>66</v>
      </c>
      <c r="E31052" t="s">
        <v>67</v>
      </c>
      <c r="F31052" t="s">
        <v>68</v>
      </c>
      <c r="G31052">
        <v>80.620800000000003</v>
      </c>
    </row>
    <row r="31053" spans="1:7" x14ac:dyDescent="0.25">
      <c r="A31053" t="s">
        <v>31095</v>
      </c>
      <c r="B31053" s="1">
        <v>39647</v>
      </c>
      <c r="C31053" t="s">
        <v>64</v>
      </c>
      <c r="D31053" t="s">
        <v>82</v>
      </c>
      <c r="E31053" t="s">
        <v>67</v>
      </c>
      <c r="F31053" t="s">
        <v>83</v>
      </c>
      <c r="G31053">
        <v>41.183399999999999</v>
      </c>
    </row>
    <row r="31054" spans="1:7" x14ac:dyDescent="0.25">
      <c r="A31054" t="s">
        <v>31096</v>
      </c>
      <c r="B31054" s="1">
        <v>39647</v>
      </c>
      <c r="C31054" t="s">
        <v>64</v>
      </c>
      <c r="D31054" t="s">
        <v>66</v>
      </c>
      <c r="E31054" t="s">
        <v>67</v>
      </c>
      <c r="F31054" t="s">
        <v>68</v>
      </c>
      <c r="G31054">
        <v>44.177900000000001</v>
      </c>
    </row>
    <row r="31055" spans="1:7" x14ac:dyDescent="0.25">
      <c r="A31055" t="s">
        <v>31097</v>
      </c>
      <c r="B31055" s="1">
        <v>39647</v>
      </c>
      <c r="C31055" t="s">
        <v>64</v>
      </c>
      <c r="D31055" t="s">
        <v>66</v>
      </c>
      <c r="E31055" t="s">
        <v>67</v>
      </c>
      <c r="F31055" t="s">
        <v>68</v>
      </c>
      <c r="G31055">
        <v>110.4558</v>
      </c>
    </row>
    <row r="31056" spans="1:7" x14ac:dyDescent="0.25">
      <c r="A31056" t="s">
        <v>31098</v>
      </c>
      <c r="B31056" s="1">
        <v>39647</v>
      </c>
      <c r="C31056" t="s">
        <v>64</v>
      </c>
      <c r="D31056" t="s">
        <v>82</v>
      </c>
      <c r="E31056" t="s">
        <v>67</v>
      </c>
      <c r="F31056" t="s">
        <v>83</v>
      </c>
      <c r="G31056">
        <v>48.863100000000003</v>
      </c>
    </row>
    <row r="31057" spans="1:7" x14ac:dyDescent="0.25">
      <c r="A31057" t="s">
        <v>31099</v>
      </c>
      <c r="B31057" s="1">
        <v>39647</v>
      </c>
      <c r="C31057" t="s">
        <v>64</v>
      </c>
      <c r="D31057" t="s">
        <v>82</v>
      </c>
      <c r="E31057" t="s">
        <v>67</v>
      </c>
      <c r="F31057" t="s">
        <v>83</v>
      </c>
      <c r="G31057">
        <v>8.0443999999999996</v>
      </c>
    </row>
    <row r="31058" spans="1:7" x14ac:dyDescent="0.25">
      <c r="A31058" t="s">
        <v>31100</v>
      </c>
      <c r="B31058" s="1">
        <v>39647</v>
      </c>
      <c r="C31058" t="s">
        <v>64</v>
      </c>
      <c r="D31058" t="s">
        <v>20</v>
      </c>
      <c r="E31058" t="s">
        <v>10</v>
      </c>
      <c r="F31058" t="s">
        <v>11</v>
      </c>
      <c r="G31058">
        <v>46.7194</v>
      </c>
    </row>
    <row r="31059" spans="1:7" x14ac:dyDescent="0.25">
      <c r="A31059" t="s">
        <v>31101</v>
      </c>
      <c r="B31059" s="1">
        <v>39647</v>
      </c>
      <c r="C31059" t="s">
        <v>64</v>
      </c>
      <c r="D31059" t="s">
        <v>66</v>
      </c>
      <c r="E31059" t="s">
        <v>67</v>
      </c>
      <c r="F31059" t="s">
        <v>68</v>
      </c>
      <c r="G31059">
        <v>49.7029</v>
      </c>
    </row>
    <row r="31060" spans="1:7" x14ac:dyDescent="0.25">
      <c r="A31060" t="s">
        <v>31102</v>
      </c>
      <c r="B31060" s="1">
        <v>39647</v>
      </c>
      <c r="C31060" t="s">
        <v>64</v>
      </c>
      <c r="D31060" t="s">
        <v>66</v>
      </c>
      <c r="E31060" t="s">
        <v>67</v>
      </c>
      <c r="F31060" t="s">
        <v>68</v>
      </c>
      <c r="G31060">
        <v>48.597900000000003</v>
      </c>
    </row>
    <row r="31061" spans="1:7" x14ac:dyDescent="0.25">
      <c r="A31061" t="s">
        <v>31103</v>
      </c>
      <c r="B31061" s="1">
        <v>39647</v>
      </c>
      <c r="C31061" t="s">
        <v>64</v>
      </c>
      <c r="D31061" t="s">
        <v>20</v>
      </c>
      <c r="E31061" t="s">
        <v>10</v>
      </c>
      <c r="F31061" t="s">
        <v>11</v>
      </c>
      <c r="G31061">
        <v>62.951900000000002</v>
      </c>
    </row>
    <row r="31062" spans="1:7" x14ac:dyDescent="0.25">
      <c r="A31062" t="s">
        <v>31104</v>
      </c>
      <c r="B31062" s="1">
        <v>39648</v>
      </c>
      <c r="C31062" t="s">
        <v>64</v>
      </c>
      <c r="D31062" t="s">
        <v>72</v>
      </c>
      <c r="E31062" t="s">
        <v>73</v>
      </c>
      <c r="F31062" t="s">
        <v>74</v>
      </c>
      <c r="G31062">
        <v>96.079800000000006</v>
      </c>
    </row>
    <row r="31063" spans="1:7" x14ac:dyDescent="0.25">
      <c r="A31063" t="s">
        <v>31105</v>
      </c>
      <c r="B31063" s="1">
        <v>39648</v>
      </c>
      <c r="C31063" t="s">
        <v>64</v>
      </c>
      <c r="D31063" t="s">
        <v>20</v>
      </c>
      <c r="E31063" t="s">
        <v>10</v>
      </c>
      <c r="F31063" t="s">
        <v>11</v>
      </c>
      <c r="G31063">
        <v>132.6</v>
      </c>
    </row>
    <row r="31064" spans="1:7" x14ac:dyDescent="0.25">
      <c r="A31064" t="s">
        <v>31106</v>
      </c>
      <c r="B31064" s="1">
        <v>39648</v>
      </c>
      <c r="C31064" t="s">
        <v>64</v>
      </c>
      <c r="D31064" t="s">
        <v>72</v>
      </c>
      <c r="E31064" t="s">
        <v>73</v>
      </c>
      <c r="F31064" t="s">
        <v>74</v>
      </c>
      <c r="G31064">
        <v>38.652900000000002</v>
      </c>
    </row>
    <row r="31065" spans="1:7" x14ac:dyDescent="0.25">
      <c r="A31065" t="s">
        <v>31107</v>
      </c>
      <c r="B31065" s="1">
        <v>39648</v>
      </c>
      <c r="C31065" t="s">
        <v>64</v>
      </c>
      <c r="D31065" t="s">
        <v>72</v>
      </c>
      <c r="E31065" t="s">
        <v>73</v>
      </c>
      <c r="F31065" t="s">
        <v>74</v>
      </c>
      <c r="G31065">
        <v>23.746500000000001</v>
      </c>
    </row>
    <row r="31066" spans="1:7" x14ac:dyDescent="0.25">
      <c r="A31066" t="s">
        <v>31108</v>
      </c>
      <c r="B31066" s="1">
        <v>39648</v>
      </c>
      <c r="C31066" t="s">
        <v>64</v>
      </c>
      <c r="D31066" t="s">
        <v>72</v>
      </c>
      <c r="E31066" t="s">
        <v>73</v>
      </c>
      <c r="F31066" t="s">
        <v>74</v>
      </c>
      <c r="G31066">
        <v>5.5140000000000002</v>
      </c>
    </row>
    <row r="31067" spans="1:7" x14ac:dyDescent="0.25">
      <c r="A31067" t="s">
        <v>31109</v>
      </c>
      <c r="B31067" s="1">
        <v>39648</v>
      </c>
      <c r="C31067" t="s">
        <v>64</v>
      </c>
      <c r="D31067" t="s">
        <v>72</v>
      </c>
      <c r="E31067" t="s">
        <v>73</v>
      </c>
      <c r="F31067" t="s">
        <v>74</v>
      </c>
      <c r="G31067">
        <v>53.006900000000002</v>
      </c>
    </row>
    <row r="31068" spans="1:7" x14ac:dyDescent="0.25">
      <c r="A31068" t="s">
        <v>31110</v>
      </c>
      <c r="B31068" s="1">
        <v>39648</v>
      </c>
      <c r="C31068" t="s">
        <v>64</v>
      </c>
      <c r="D31068" t="s">
        <v>72</v>
      </c>
      <c r="E31068" t="s">
        <v>73</v>
      </c>
      <c r="F31068" t="s">
        <v>74</v>
      </c>
      <c r="G31068">
        <v>98.311899999999994</v>
      </c>
    </row>
    <row r="31069" spans="1:7" x14ac:dyDescent="0.25">
      <c r="A31069" t="s">
        <v>31111</v>
      </c>
      <c r="B31069" s="1">
        <v>39648</v>
      </c>
      <c r="C31069" t="s">
        <v>64</v>
      </c>
      <c r="D31069" t="s">
        <v>23</v>
      </c>
      <c r="E31069" t="s">
        <v>10</v>
      </c>
      <c r="F31069" t="s">
        <v>11</v>
      </c>
      <c r="G31069">
        <v>59.658999999999999</v>
      </c>
    </row>
    <row r="31070" spans="1:7" x14ac:dyDescent="0.25">
      <c r="A31070" t="s">
        <v>31112</v>
      </c>
      <c r="B31070" s="1">
        <v>39648</v>
      </c>
      <c r="C31070" t="s">
        <v>64</v>
      </c>
      <c r="D31070" t="s">
        <v>23</v>
      </c>
      <c r="E31070" t="s">
        <v>10</v>
      </c>
      <c r="F31070" t="s">
        <v>11</v>
      </c>
      <c r="G31070">
        <v>27.614000000000001</v>
      </c>
    </row>
    <row r="31071" spans="1:7" x14ac:dyDescent="0.25">
      <c r="A31071" t="s">
        <v>31113</v>
      </c>
      <c r="B31071" s="1">
        <v>39648</v>
      </c>
      <c r="C31071" t="s">
        <v>64</v>
      </c>
      <c r="D31071" t="s">
        <v>15</v>
      </c>
      <c r="E31071" t="s">
        <v>10</v>
      </c>
      <c r="F31071" t="s">
        <v>16</v>
      </c>
      <c r="G31071">
        <v>35.6584</v>
      </c>
    </row>
    <row r="31072" spans="1:7" x14ac:dyDescent="0.25">
      <c r="A31072" t="s">
        <v>31114</v>
      </c>
      <c r="B31072" s="1">
        <v>39648</v>
      </c>
      <c r="C31072" t="s">
        <v>64</v>
      </c>
      <c r="D31072" t="s">
        <v>23</v>
      </c>
      <c r="E31072" t="s">
        <v>10</v>
      </c>
      <c r="F31072" t="s">
        <v>11</v>
      </c>
      <c r="G31072">
        <v>106.1574</v>
      </c>
    </row>
    <row r="31073" spans="1:7" x14ac:dyDescent="0.25">
      <c r="A31073" t="s">
        <v>31115</v>
      </c>
      <c r="B31073" s="1">
        <v>39648</v>
      </c>
      <c r="C31073" t="s">
        <v>64</v>
      </c>
      <c r="D31073" t="s">
        <v>23</v>
      </c>
      <c r="E31073" t="s">
        <v>10</v>
      </c>
      <c r="F31073" t="s">
        <v>11</v>
      </c>
      <c r="G31073">
        <v>66.277900000000002</v>
      </c>
    </row>
    <row r="31074" spans="1:7" x14ac:dyDescent="0.25">
      <c r="A31074" t="s">
        <v>31116</v>
      </c>
      <c r="B31074" s="1">
        <v>39648</v>
      </c>
      <c r="C31074" t="s">
        <v>64</v>
      </c>
      <c r="D31074" t="s">
        <v>20</v>
      </c>
      <c r="E31074" t="s">
        <v>10</v>
      </c>
      <c r="F31074" t="s">
        <v>11</v>
      </c>
      <c r="G31074">
        <v>104.3783</v>
      </c>
    </row>
    <row r="31075" spans="1:7" x14ac:dyDescent="0.25">
      <c r="A31075" t="s">
        <v>31117</v>
      </c>
      <c r="B31075" s="1">
        <v>39648</v>
      </c>
      <c r="C31075" t="s">
        <v>64</v>
      </c>
      <c r="D31075" t="s">
        <v>20</v>
      </c>
      <c r="E31075" t="s">
        <v>10</v>
      </c>
      <c r="F31075" t="s">
        <v>11</v>
      </c>
      <c r="G31075">
        <v>35.669400000000003</v>
      </c>
    </row>
    <row r="31076" spans="1:7" x14ac:dyDescent="0.25">
      <c r="A31076" t="s">
        <v>31118</v>
      </c>
      <c r="B31076" s="1">
        <v>39648</v>
      </c>
      <c r="C31076" t="s">
        <v>64</v>
      </c>
      <c r="D31076" t="s">
        <v>23</v>
      </c>
      <c r="E31076" t="s">
        <v>10</v>
      </c>
      <c r="F31076" t="s">
        <v>11</v>
      </c>
      <c r="G31076">
        <v>110.4558</v>
      </c>
    </row>
    <row r="31077" spans="1:7" x14ac:dyDescent="0.25">
      <c r="A31077" t="s">
        <v>31119</v>
      </c>
      <c r="B31077" s="1">
        <v>39648</v>
      </c>
      <c r="C31077" t="s">
        <v>64</v>
      </c>
      <c r="D31077" t="s">
        <v>23</v>
      </c>
      <c r="E31077" t="s">
        <v>10</v>
      </c>
      <c r="F31077" t="s">
        <v>11</v>
      </c>
      <c r="G31077">
        <v>104.4004</v>
      </c>
    </row>
    <row r="31078" spans="1:7" x14ac:dyDescent="0.25">
      <c r="A31078" t="s">
        <v>31120</v>
      </c>
      <c r="B31078" s="1">
        <v>39648</v>
      </c>
      <c r="C31078" t="s">
        <v>64</v>
      </c>
      <c r="D31078" t="s">
        <v>20</v>
      </c>
      <c r="E31078" t="s">
        <v>10</v>
      </c>
      <c r="F31078" t="s">
        <v>11</v>
      </c>
      <c r="G31078">
        <v>44.177900000000001</v>
      </c>
    </row>
    <row r="31079" spans="1:7" x14ac:dyDescent="0.25">
      <c r="A31079" t="s">
        <v>31121</v>
      </c>
      <c r="B31079" s="1">
        <v>39648</v>
      </c>
      <c r="C31079" t="s">
        <v>64</v>
      </c>
      <c r="D31079" t="s">
        <v>15</v>
      </c>
      <c r="E31079" t="s">
        <v>10</v>
      </c>
      <c r="F31079" t="s">
        <v>16</v>
      </c>
      <c r="G31079">
        <v>32.575400000000002</v>
      </c>
    </row>
    <row r="31080" spans="1:7" x14ac:dyDescent="0.25">
      <c r="A31080" t="s">
        <v>31122</v>
      </c>
      <c r="B31080" s="1">
        <v>39648</v>
      </c>
      <c r="C31080" t="s">
        <v>64</v>
      </c>
      <c r="D31080" t="s">
        <v>23</v>
      </c>
      <c r="E31080" t="s">
        <v>10</v>
      </c>
      <c r="F31080" t="s">
        <v>11</v>
      </c>
      <c r="G31080">
        <v>71.239400000000003</v>
      </c>
    </row>
    <row r="31081" spans="1:7" x14ac:dyDescent="0.25">
      <c r="A31081" t="s">
        <v>31123</v>
      </c>
      <c r="B31081" s="1">
        <v>39648</v>
      </c>
      <c r="C31081" t="s">
        <v>64</v>
      </c>
      <c r="D31081" t="s">
        <v>15</v>
      </c>
      <c r="E31081" t="s">
        <v>10</v>
      </c>
      <c r="F31081" t="s">
        <v>16</v>
      </c>
      <c r="G31081">
        <v>26.8184</v>
      </c>
    </row>
    <row r="31082" spans="1:7" x14ac:dyDescent="0.25">
      <c r="A31082" t="s">
        <v>31124</v>
      </c>
      <c r="B31082" s="1">
        <v>39648</v>
      </c>
      <c r="C31082" t="s">
        <v>64</v>
      </c>
      <c r="D31082" t="s">
        <v>20</v>
      </c>
      <c r="E31082" t="s">
        <v>10</v>
      </c>
      <c r="F31082" t="s">
        <v>11</v>
      </c>
      <c r="G31082">
        <v>24.2879</v>
      </c>
    </row>
    <row r="31083" spans="1:7" x14ac:dyDescent="0.25">
      <c r="A31083" t="s">
        <v>31125</v>
      </c>
      <c r="B31083" s="1">
        <v>39648</v>
      </c>
      <c r="C31083" t="s">
        <v>64</v>
      </c>
      <c r="D31083" t="s">
        <v>23</v>
      </c>
      <c r="E31083" t="s">
        <v>10</v>
      </c>
      <c r="F31083" t="s">
        <v>11</v>
      </c>
      <c r="G31083">
        <v>79.526899999999998</v>
      </c>
    </row>
    <row r="31084" spans="1:7" x14ac:dyDescent="0.25">
      <c r="A31084" t="s">
        <v>31126</v>
      </c>
      <c r="B31084" s="1">
        <v>39648</v>
      </c>
      <c r="C31084" t="s">
        <v>64</v>
      </c>
      <c r="D31084" t="s">
        <v>66</v>
      </c>
      <c r="E31084" t="s">
        <v>67</v>
      </c>
      <c r="F31084" t="s">
        <v>68</v>
      </c>
      <c r="G31084">
        <v>85.018699999999995</v>
      </c>
    </row>
    <row r="31085" spans="1:7" x14ac:dyDescent="0.25">
      <c r="A31085" t="s">
        <v>31127</v>
      </c>
      <c r="B31085" s="1">
        <v>39648</v>
      </c>
      <c r="C31085" t="s">
        <v>64</v>
      </c>
      <c r="D31085" t="s">
        <v>82</v>
      </c>
      <c r="E31085" t="s">
        <v>67</v>
      </c>
      <c r="F31085" t="s">
        <v>83</v>
      </c>
      <c r="G31085">
        <v>52.973700000000001</v>
      </c>
    </row>
    <row r="31086" spans="1:7" x14ac:dyDescent="0.25">
      <c r="A31086" t="s">
        <v>31128</v>
      </c>
      <c r="B31086" s="1">
        <v>39648</v>
      </c>
      <c r="C31086" t="s">
        <v>64</v>
      </c>
      <c r="D31086" t="s">
        <v>66</v>
      </c>
      <c r="E31086" t="s">
        <v>67</v>
      </c>
      <c r="F31086" t="s">
        <v>68</v>
      </c>
      <c r="G31086">
        <v>87.272900000000007</v>
      </c>
    </row>
    <row r="31087" spans="1:7" x14ac:dyDescent="0.25">
      <c r="A31087" t="s">
        <v>31129</v>
      </c>
      <c r="B31087" s="1">
        <v>39648</v>
      </c>
      <c r="C31087" t="s">
        <v>64</v>
      </c>
      <c r="D31087" t="s">
        <v>88</v>
      </c>
      <c r="E31087" t="s">
        <v>67</v>
      </c>
      <c r="F31087" t="s">
        <v>89</v>
      </c>
      <c r="G31087">
        <v>30.144400000000001</v>
      </c>
    </row>
    <row r="31088" spans="1:7" x14ac:dyDescent="0.25">
      <c r="A31088" t="s">
        <v>31130</v>
      </c>
      <c r="B31088" s="1">
        <v>39648</v>
      </c>
      <c r="C31088" t="s">
        <v>64</v>
      </c>
      <c r="D31088" t="s">
        <v>82</v>
      </c>
      <c r="E31088" t="s">
        <v>67</v>
      </c>
      <c r="F31088" t="s">
        <v>83</v>
      </c>
      <c r="G31088">
        <v>14.3429</v>
      </c>
    </row>
    <row r="31089" spans="1:7" x14ac:dyDescent="0.25">
      <c r="A31089" t="s">
        <v>31131</v>
      </c>
      <c r="B31089" s="1">
        <v>39648</v>
      </c>
      <c r="C31089" t="s">
        <v>64</v>
      </c>
      <c r="D31089" t="s">
        <v>82</v>
      </c>
      <c r="E31089" t="s">
        <v>67</v>
      </c>
      <c r="F31089" t="s">
        <v>83</v>
      </c>
      <c r="G31089">
        <v>66.819400000000002</v>
      </c>
    </row>
    <row r="31090" spans="1:7" x14ac:dyDescent="0.25">
      <c r="A31090" t="s">
        <v>31132</v>
      </c>
      <c r="B31090" s="1">
        <v>39648</v>
      </c>
      <c r="C31090" t="s">
        <v>64</v>
      </c>
      <c r="D31090" t="s">
        <v>88</v>
      </c>
      <c r="E31090" t="s">
        <v>67</v>
      </c>
      <c r="F31090" t="s">
        <v>89</v>
      </c>
      <c r="G31090">
        <v>131.45079999999999</v>
      </c>
    </row>
    <row r="31091" spans="1:7" x14ac:dyDescent="0.25">
      <c r="A31091" t="s">
        <v>31133</v>
      </c>
      <c r="B31091" s="1">
        <v>39648</v>
      </c>
      <c r="C31091" t="s">
        <v>64</v>
      </c>
      <c r="D31091" t="s">
        <v>88</v>
      </c>
      <c r="E31091" t="s">
        <v>67</v>
      </c>
      <c r="F31091" t="s">
        <v>89</v>
      </c>
      <c r="G31091">
        <v>74.001900000000006</v>
      </c>
    </row>
    <row r="31092" spans="1:7" x14ac:dyDescent="0.25">
      <c r="A31092" t="s">
        <v>31134</v>
      </c>
      <c r="B31092" s="1">
        <v>39648</v>
      </c>
      <c r="C31092" t="s">
        <v>64</v>
      </c>
      <c r="D31092" t="s">
        <v>82</v>
      </c>
      <c r="E31092" t="s">
        <v>67</v>
      </c>
      <c r="F31092" t="s">
        <v>83</v>
      </c>
      <c r="G31092">
        <v>131.45079999999999</v>
      </c>
    </row>
    <row r="31093" spans="1:7" x14ac:dyDescent="0.25">
      <c r="A31093" t="s">
        <v>31135</v>
      </c>
      <c r="B31093" s="1">
        <v>39648</v>
      </c>
      <c r="C31093" t="s">
        <v>64</v>
      </c>
      <c r="D31093" t="s">
        <v>20</v>
      </c>
      <c r="E31093" t="s">
        <v>10</v>
      </c>
      <c r="F31093" t="s">
        <v>11</v>
      </c>
      <c r="G31093">
        <v>44.189</v>
      </c>
    </row>
    <row r="31094" spans="1:7" x14ac:dyDescent="0.25">
      <c r="A31094" t="s">
        <v>31136</v>
      </c>
      <c r="B31094" s="1">
        <v>39648</v>
      </c>
      <c r="C31094" t="s">
        <v>64</v>
      </c>
      <c r="D31094" t="s">
        <v>15</v>
      </c>
      <c r="E31094" t="s">
        <v>10</v>
      </c>
      <c r="F31094" t="s">
        <v>16</v>
      </c>
      <c r="G31094">
        <v>49.990200000000002</v>
      </c>
    </row>
    <row r="31095" spans="1:7" x14ac:dyDescent="0.25">
      <c r="A31095" t="s">
        <v>31137</v>
      </c>
      <c r="B31095" s="1">
        <v>39648</v>
      </c>
      <c r="C31095" t="s">
        <v>64</v>
      </c>
      <c r="D31095" t="s">
        <v>23</v>
      </c>
      <c r="E31095" t="s">
        <v>10</v>
      </c>
      <c r="F31095" t="s">
        <v>11</v>
      </c>
      <c r="G31095">
        <v>24.2879</v>
      </c>
    </row>
    <row r="31096" spans="1:7" x14ac:dyDescent="0.25">
      <c r="A31096" t="s">
        <v>31138</v>
      </c>
      <c r="B31096" s="1">
        <v>39648</v>
      </c>
      <c r="C31096" t="s">
        <v>64</v>
      </c>
      <c r="D31096" t="s">
        <v>20</v>
      </c>
      <c r="E31096" t="s">
        <v>10</v>
      </c>
      <c r="F31096" t="s">
        <v>11</v>
      </c>
      <c r="G31096">
        <v>107.1408</v>
      </c>
    </row>
    <row r="31097" spans="1:7" x14ac:dyDescent="0.25">
      <c r="A31097" t="s">
        <v>31139</v>
      </c>
      <c r="B31097" s="1">
        <v>39649</v>
      </c>
      <c r="C31097" t="s">
        <v>64</v>
      </c>
      <c r="D31097" t="s">
        <v>72</v>
      </c>
      <c r="E31097" t="s">
        <v>73</v>
      </c>
      <c r="F31097" t="s">
        <v>74</v>
      </c>
      <c r="G31097">
        <v>34.553400000000003</v>
      </c>
    </row>
    <row r="31098" spans="1:7" x14ac:dyDescent="0.25">
      <c r="A31098" t="s">
        <v>31140</v>
      </c>
      <c r="B31098" s="1">
        <v>39649</v>
      </c>
      <c r="C31098" t="s">
        <v>64</v>
      </c>
      <c r="D31098" t="s">
        <v>72</v>
      </c>
      <c r="E31098" t="s">
        <v>73</v>
      </c>
      <c r="F31098" t="s">
        <v>74</v>
      </c>
      <c r="G31098">
        <v>33.139000000000003</v>
      </c>
    </row>
    <row r="31099" spans="1:7" x14ac:dyDescent="0.25">
      <c r="A31099" t="s">
        <v>31141</v>
      </c>
      <c r="B31099" s="1">
        <v>39649</v>
      </c>
      <c r="C31099" t="s">
        <v>64</v>
      </c>
      <c r="D31099" t="s">
        <v>72</v>
      </c>
      <c r="E31099" t="s">
        <v>73</v>
      </c>
      <c r="F31099" t="s">
        <v>74</v>
      </c>
      <c r="G31099">
        <v>8.0443999999999996</v>
      </c>
    </row>
    <row r="31100" spans="1:7" x14ac:dyDescent="0.25">
      <c r="A31100" t="s">
        <v>31142</v>
      </c>
      <c r="B31100" s="1">
        <v>39649</v>
      </c>
      <c r="C31100" t="s">
        <v>64</v>
      </c>
      <c r="D31100" t="s">
        <v>72</v>
      </c>
      <c r="E31100" t="s">
        <v>73</v>
      </c>
      <c r="F31100" t="s">
        <v>74</v>
      </c>
      <c r="G31100">
        <v>130.89830000000001</v>
      </c>
    </row>
    <row r="31101" spans="1:7" x14ac:dyDescent="0.25">
      <c r="A31101" t="s">
        <v>31143</v>
      </c>
      <c r="B31101" s="1">
        <v>39649</v>
      </c>
      <c r="C31101" t="s">
        <v>64</v>
      </c>
      <c r="D31101" t="s">
        <v>72</v>
      </c>
      <c r="E31101" t="s">
        <v>73</v>
      </c>
      <c r="F31101" t="s">
        <v>74</v>
      </c>
      <c r="G31101">
        <v>38.664000000000001</v>
      </c>
    </row>
    <row r="31102" spans="1:7" x14ac:dyDescent="0.25">
      <c r="A31102" t="s">
        <v>31144</v>
      </c>
      <c r="B31102" s="1">
        <v>39649</v>
      </c>
      <c r="C31102" t="s">
        <v>64</v>
      </c>
      <c r="D31102" t="s">
        <v>15</v>
      </c>
      <c r="E31102" t="s">
        <v>10</v>
      </c>
      <c r="F31102" t="s">
        <v>16</v>
      </c>
      <c r="G31102">
        <v>43.072899999999997</v>
      </c>
    </row>
    <row r="31103" spans="1:7" x14ac:dyDescent="0.25">
      <c r="A31103" t="s">
        <v>31145</v>
      </c>
      <c r="B31103" s="1">
        <v>39649</v>
      </c>
      <c r="C31103" t="s">
        <v>64</v>
      </c>
      <c r="D31103" t="s">
        <v>20</v>
      </c>
      <c r="E31103" t="s">
        <v>10</v>
      </c>
      <c r="F31103" t="s">
        <v>11</v>
      </c>
      <c r="G31103">
        <v>215.16560000000001</v>
      </c>
    </row>
    <row r="31104" spans="1:7" x14ac:dyDescent="0.25">
      <c r="A31104" t="s">
        <v>31146</v>
      </c>
      <c r="B31104" s="1">
        <v>39649</v>
      </c>
      <c r="C31104" t="s">
        <v>64</v>
      </c>
      <c r="D31104" t="s">
        <v>20</v>
      </c>
      <c r="E31104" t="s">
        <v>10</v>
      </c>
      <c r="F31104" t="s">
        <v>11</v>
      </c>
      <c r="G31104">
        <v>30.144400000000001</v>
      </c>
    </row>
    <row r="31105" spans="1:7" x14ac:dyDescent="0.25">
      <c r="A31105" t="s">
        <v>31147</v>
      </c>
      <c r="B31105" s="1">
        <v>39649</v>
      </c>
      <c r="C31105" t="s">
        <v>64</v>
      </c>
      <c r="D31105" t="s">
        <v>15</v>
      </c>
      <c r="E31105" t="s">
        <v>10</v>
      </c>
      <c r="F31105" t="s">
        <v>16</v>
      </c>
      <c r="G31105">
        <v>38.5535</v>
      </c>
    </row>
    <row r="31106" spans="1:7" x14ac:dyDescent="0.25">
      <c r="A31106" t="s">
        <v>31148</v>
      </c>
      <c r="B31106" s="1">
        <v>39649</v>
      </c>
      <c r="C31106" t="s">
        <v>64</v>
      </c>
      <c r="D31106" t="s">
        <v>23</v>
      </c>
      <c r="E31106" t="s">
        <v>10</v>
      </c>
      <c r="F31106" t="s">
        <v>11</v>
      </c>
      <c r="G31106">
        <v>134.3349</v>
      </c>
    </row>
    <row r="31107" spans="1:7" x14ac:dyDescent="0.25">
      <c r="A31107" t="s">
        <v>31149</v>
      </c>
      <c r="B31107" s="1">
        <v>39649</v>
      </c>
      <c r="C31107" t="s">
        <v>64</v>
      </c>
      <c r="D31107" t="s">
        <v>23</v>
      </c>
      <c r="E31107" t="s">
        <v>10</v>
      </c>
      <c r="F31107" t="s">
        <v>11</v>
      </c>
      <c r="G31107">
        <v>77.316900000000004</v>
      </c>
    </row>
    <row r="31108" spans="1:7" x14ac:dyDescent="0.25">
      <c r="A31108" t="s">
        <v>31150</v>
      </c>
      <c r="B31108" s="1">
        <v>39649</v>
      </c>
      <c r="C31108" t="s">
        <v>64</v>
      </c>
      <c r="D31108" t="s">
        <v>23</v>
      </c>
      <c r="E31108" t="s">
        <v>10</v>
      </c>
      <c r="F31108" t="s">
        <v>11</v>
      </c>
      <c r="G31108">
        <v>76.2119</v>
      </c>
    </row>
    <row r="31109" spans="1:7" x14ac:dyDescent="0.25">
      <c r="A31109" t="s">
        <v>31151</v>
      </c>
      <c r="B31109" s="1">
        <v>39649</v>
      </c>
      <c r="C31109" t="s">
        <v>64</v>
      </c>
      <c r="D31109" t="s">
        <v>20</v>
      </c>
      <c r="E31109" t="s">
        <v>10</v>
      </c>
      <c r="F31109" t="s">
        <v>11</v>
      </c>
      <c r="G31109">
        <v>80.587699999999998</v>
      </c>
    </row>
    <row r="31110" spans="1:7" x14ac:dyDescent="0.25">
      <c r="A31110" t="s">
        <v>31152</v>
      </c>
      <c r="B31110" s="1">
        <v>39649</v>
      </c>
      <c r="C31110" t="s">
        <v>64</v>
      </c>
      <c r="D31110" t="s">
        <v>23</v>
      </c>
      <c r="E31110" t="s">
        <v>10</v>
      </c>
      <c r="F31110" t="s">
        <v>11</v>
      </c>
      <c r="G31110">
        <v>44.177900000000001</v>
      </c>
    </row>
    <row r="31111" spans="1:7" x14ac:dyDescent="0.25">
      <c r="A31111" t="s">
        <v>31153</v>
      </c>
      <c r="B31111" s="1">
        <v>39649</v>
      </c>
      <c r="C31111" t="s">
        <v>64</v>
      </c>
      <c r="D31111" t="s">
        <v>15</v>
      </c>
      <c r="E31111" t="s">
        <v>10</v>
      </c>
      <c r="F31111" t="s">
        <v>16</v>
      </c>
      <c r="G31111">
        <v>8.0443999999999996</v>
      </c>
    </row>
    <row r="31112" spans="1:7" x14ac:dyDescent="0.25">
      <c r="A31112" t="s">
        <v>31154</v>
      </c>
      <c r="B31112" s="1">
        <v>39649</v>
      </c>
      <c r="C31112" t="s">
        <v>64</v>
      </c>
      <c r="D31112" t="s">
        <v>23</v>
      </c>
      <c r="E31112" t="s">
        <v>10</v>
      </c>
      <c r="F31112" t="s">
        <v>11</v>
      </c>
      <c r="G31112">
        <v>8.0443999999999996</v>
      </c>
    </row>
    <row r="31113" spans="1:7" x14ac:dyDescent="0.25">
      <c r="A31113" t="s">
        <v>31155</v>
      </c>
      <c r="B31113" s="1">
        <v>39649</v>
      </c>
      <c r="C31113" t="s">
        <v>64</v>
      </c>
      <c r="D31113" t="s">
        <v>15</v>
      </c>
      <c r="E31113" t="s">
        <v>10</v>
      </c>
      <c r="F31113" t="s">
        <v>16</v>
      </c>
      <c r="G31113">
        <v>67.902299999999997</v>
      </c>
    </row>
    <row r="31114" spans="1:7" x14ac:dyDescent="0.25">
      <c r="A31114" t="s">
        <v>31156</v>
      </c>
      <c r="B31114" s="1">
        <v>39649</v>
      </c>
      <c r="C31114" t="s">
        <v>64</v>
      </c>
      <c r="D31114" t="s">
        <v>66</v>
      </c>
      <c r="E31114" t="s">
        <v>67</v>
      </c>
      <c r="F31114" t="s">
        <v>68</v>
      </c>
      <c r="G31114">
        <v>33.127899999999997</v>
      </c>
    </row>
    <row r="31115" spans="1:7" x14ac:dyDescent="0.25">
      <c r="A31115" t="s">
        <v>31157</v>
      </c>
      <c r="B31115" s="1">
        <v>39649</v>
      </c>
      <c r="C31115" t="s">
        <v>64</v>
      </c>
      <c r="D31115" t="s">
        <v>82</v>
      </c>
      <c r="E31115" t="s">
        <v>67</v>
      </c>
      <c r="F31115" t="s">
        <v>83</v>
      </c>
      <c r="G31115">
        <v>145.24119999999999</v>
      </c>
    </row>
    <row r="31116" spans="1:7" x14ac:dyDescent="0.25">
      <c r="A31116" t="s">
        <v>31158</v>
      </c>
      <c r="B31116" s="1">
        <v>39649</v>
      </c>
      <c r="C31116" t="s">
        <v>64</v>
      </c>
      <c r="D31116" t="s">
        <v>82</v>
      </c>
      <c r="E31116" t="s">
        <v>67</v>
      </c>
      <c r="F31116" t="s">
        <v>83</v>
      </c>
      <c r="G31116">
        <v>15.447900000000001</v>
      </c>
    </row>
    <row r="31117" spans="1:7" x14ac:dyDescent="0.25">
      <c r="A31117" t="s">
        <v>31159</v>
      </c>
      <c r="B31117" s="1">
        <v>39649</v>
      </c>
      <c r="C31117" t="s">
        <v>64</v>
      </c>
      <c r="D31117" t="s">
        <v>88</v>
      </c>
      <c r="E31117" t="s">
        <v>67</v>
      </c>
      <c r="F31117" t="s">
        <v>89</v>
      </c>
      <c r="G31117">
        <v>87.261899999999997</v>
      </c>
    </row>
    <row r="31118" spans="1:7" x14ac:dyDescent="0.25">
      <c r="A31118" t="s">
        <v>31160</v>
      </c>
      <c r="B31118" s="1">
        <v>39649</v>
      </c>
      <c r="C31118" t="s">
        <v>64</v>
      </c>
      <c r="D31118" t="s">
        <v>82</v>
      </c>
      <c r="E31118" t="s">
        <v>67</v>
      </c>
      <c r="F31118" t="s">
        <v>83</v>
      </c>
      <c r="G31118">
        <v>47.481900000000003</v>
      </c>
    </row>
    <row r="31119" spans="1:7" x14ac:dyDescent="0.25">
      <c r="A31119" t="s">
        <v>31161</v>
      </c>
      <c r="B31119" s="1">
        <v>39649</v>
      </c>
      <c r="C31119" t="s">
        <v>64</v>
      </c>
      <c r="D31119" t="s">
        <v>66</v>
      </c>
      <c r="E31119" t="s">
        <v>67</v>
      </c>
      <c r="F31119" t="s">
        <v>68</v>
      </c>
      <c r="G31119">
        <v>44.177900000000001</v>
      </c>
    </row>
    <row r="31120" spans="1:7" x14ac:dyDescent="0.25">
      <c r="A31120" t="s">
        <v>31162</v>
      </c>
      <c r="B31120" s="1">
        <v>39649</v>
      </c>
      <c r="C31120" t="s">
        <v>64</v>
      </c>
      <c r="D31120" t="s">
        <v>66</v>
      </c>
      <c r="E31120" t="s">
        <v>67</v>
      </c>
      <c r="F31120" t="s">
        <v>68</v>
      </c>
      <c r="G31120">
        <v>32.033999999999999</v>
      </c>
    </row>
    <row r="31121" spans="1:7" x14ac:dyDescent="0.25">
      <c r="A31121" t="s">
        <v>31163</v>
      </c>
      <c r="B31121" s="1">
        <v>39649</v>
      </c>
      <c r="C31121" t="s">
        <v>64</v>
      </c>
      <c r="D31121" t="s">
        <v>20</v>
      </c>
      <c r="E31121" t="s">
        <v>10</v>
      </c>
      <c r="F31121" t="s">
        <v>11</v>
      </c>
      <c r="G31121">
        <v>82.852900000000005</v>
      </c>
    </row>
    <row r="31122" spans="1:7" x14ac:dyDescent="0.25">
      <c r="A31122" t="s">
        <v>31164</v>
      </c>
      <c r="B31122" s="1">
        <v>39649</v>
      </c>
      <c r="C31122" t="s">
        <v>64</v>
      </c>
      <c r="D31122" t="s">
        <v>23</v>
      </c>
      <c r="E31122" t="s">
        <v>10</v>
      </c>
      <c r="F31122" t="s">
        <v>11</v>
      </c>
      <c r="G31122">
        <v>229.0444</v>
      </c>
    </row>
    <row r="31123" spans="1:7" x14ac:dyDescent="0.25">
      <c r="A31123" t="s">
        <v>31165</v>
      </c>
      <c r="B31123" s="1">
        <v>39649</v>
      </c>
      <c r="C31123" t="s">
        <v>64</v>
      </c>
      <c r="D31123" t="s">
        <v>23</v>
      </c>
      <c r="E31123" t="s">
        <v>10</v>
      </c>
      <c r="F31123" t="s">
        <v>11</v>
      </c>
      <c r="G31123">
        <v>82.852900000000005</v>
      </c>
    </row>
    <row r="31124" spans="1:7" x14ac:dyDescent="0.25">
      <c r="A31124" t="s">
        <v>31166</v>
      </c>
      <c r="B31124" s="1">
        <v>39649</v>
      </c>
      <c r="C31124" t="s">
        <v>64</v>
      </c>
      <c r="D31124" t="s">
        <v>20</v>
      </c>
      <c r="E31124" t="s">
        <v>10</v>
      </c>
      <c r="F31124" t="s">
        <v>11</v>
      </c>
      <c r="G31124">
        <v>50.774799999999999</v>
      </c>
    </row>
    <row r="31125" spans="1:7" x14ac:dyDescent="0.25">
      <c r="A31125" t="s">
        <v>31167</v>
      </c>
      <c r="B31125" s="1">
        <v>39649</v>
      </c>
      <c r="C31125" t="s">
        <v>64</v>
      </c>
      <c r="D31125" t="s">
        <v>82</v>
      </c>
      <c r="E31125" t="s">
        <v>67</v>
      </c>
      <c r="F31125" t="s">
        <v>83</v>
      </c>
      <c r="G31125">
        <v>38.664000000000001</v>
      </c>
    </row>
    <row r="31126" spans="1:7" x14ac:dyDescent="0.25">
      <c r="A31126" t="s">
        <v>31168</v>
      </c>
      <c r="B31126" s="1">
        <v>39649</v>
      </c>
      <c r="C31126" t="s">
        <v>64</v>
      </c>
      <c r="D31126" t="s">
        <v>82</v>
      </c>
      <c r="E31126" t="s">
        <v>67</v>
      </c>
      <c r="F31126" t="s">
        <v>83</v>
      </c>
      <c r="G31126">
        <v>55.238999999999997</v>
      </c>
    </row>
    <row r="31127" spans="1:7" x14ac:dyDescent="0.25">
      <c r="A31127" t="s">
        <v>31169</v>
      </c>
      <c r="B31127" s="1">
        <v>39650</v>
      </c>
      <c r="C31127" t="s">
        <v>64</v>
      </c>
      <c r="D31127" t="s">
        <v>15</v>
      </c>
      <c r="E31127" t="s">
        <v>10</v>
      </c>
      <c r="F31127" t="s">
        <v>16</v>
      </c>
      <c r="G31127">
        <v>8.7848000000000006</v>
      </c>
    </row>
    <row r="31128" spans="1:7" x14ac:dyDescent="0.25">
      <c r="A31128" t="s">
        <v>31170</v>
      </c>
      <c r="B31128" s="1">
        <v>39650</v>
      </c>
      <c r="C31128" t="s">
        <v>64</v>
      </c>
      <c r="D31128" t="s">
        <v>20</v>
      </c>
      <c r="E31128" t="s">
        <v>10</v>
      </c>
      <c r="F31128" t="s">
        <v>11</v>
      </c>
      <c r="G31128">
        <v>8.7848000000000006</v>
      </c>
    </row>
    <row r="31129" spans="1:7" x14ac:dyDescent="0.25">
      <c r="A31129" t="s">
        <v>31171</v>
      </c>
      <c r="B31129" s="1">
        <v>39650</v>
      </c>
      <c r="C31129" t="s">
        <v>64</v>
      </c>
      <c r="D31129" t="s">
        <v>72</v>
      </c>
      <c r="E31129" t="s">
        <v>73</v>
      </c>
      <c r="F31129" t="s">
        <v>74</v>
      </c>
      <c r="G31129">
        <v>30.144400000000001</v>
      </c>
    </row>
    <row r="31130" spans="1:7" x14ac:dyDescent="0.25">
      <c r="A31130" t="s">
        <v>31172</v>
      </c>
      <c r="B31130" s="1">
        <v>39650</v>
      </c>
      <c r="C31130" t="s">
        <v>64</v>
      </c>
      <c r="D31130" t="s">
        <v>72</v>
      </c>
      <c r="E31130" t="s">
        <v>73</v>
      </c>
      <c r="F31130" t="s">
        <v>74</v>
      </c>
      <c r="G31130">
        <v>26.276900000000001</v>
      </c>
    </row>
    <row r="31131" spans="1:7" x14ac:dyDescent="0.25">
      <c r="A31131" t="s">
        <v>31173</v>
      </c>
      <c r="B31131" s="1">
        <v>39650</v>
      </c>
      <c r="C31131" t="s">
        <v>64</v>
      </c>
      <c r="D31131" t="s">
        <v>72</v>
      </c>
      <c r="E31131" t="s">
        <v>73</v>
      </c>
      <c r="F31131" t="s">
        <v>74</v>
      </c>
      <c r="G31131">
        <v>15.447900000000001</v>
      </c>
    </row>
    <row r="31132" spans="1:7" x14ac:dyDescent="0.25">
      <c r="A31132" t="s">
        <v>31174</v>
      </c>
      <c r="B31132" s="1">
        <v>39650</v>
      </c>
      <c r="C31132" t="s">
        <v>64</v>
      </c>
      <c r="D31132" t="s">
        <v>72</v>
      </c>
      <c r="E31132" t="s">
        <v>73</v>
      </c>
      <c r="F31132" t="s">
        <v>74</v>
      </c>
      <c r="G31132">
        <v>87.272900000000007</v>
      </c>
    </row>
    <row r="31133" spans="1:7" x14ac:dyDescent="0.25">
      <c r="A31133" t="s">
        <v>31175</v>
      </c>
      <c r="B31133" s="1">
        <v>39650</v>
      </c>
      <c r="C31133" t="s">
        <v>64</v>
      </c>
      <c r="D31133" t="s">
        <v>72</v>
      </c>
      <c r="E31133" t="s">
        <v>73</v>
      </c>
      <c r="F31133" t="s">
        <v>74</v>
      </c>
      <c r="G31133">
        <v>69.5929</v>
      </c>
    </row>
    <row r="31134" spans="1:7" x14ac:dyDescent="0.25">
      <c r="A31134" t="s">
        <v>31176</v>
      </c>
      <c r="B31134" s="1">
        <v>39650</v>
      </c>
      <c r="C31134" t="s">
        <v>64</v>
      </c>
      <c r="D31134" t="s">
        <v>72</v>
      </c>
      <c r="E31134" t="s">
        <v>73</v>
      </c>
      <c r="F31134" t="s">
        <v>74</v>
      </c>
      <c r="G31134">
        <v>9.9339999999999993</v>
      </c>
    </row>
    <row r="31135" spans="1:7" x14ac:dyDescent="0.25">
      <c r="A31135" t="s">
        <v>31177</v>
      </c>
      <c r="B31135" s="1">
        <v>39650</v>
      </c>
      <c r="C31135" t="s">
        <v>64</v>
      </c>
      <c r="D31135" t="s">
        <v>20</v>
      </c>
      <c r="E31135" t="s">
        <v>10</v>
      </c>
      <c r="F31135" t="s">
        <v>11</v>
      </c>
      <c r="G31135">
        <v>59.658999999999999</v>
      </c>
    </row>
    <row r="31136" spans="1:7" x14ac:dyDescent="0.25">
      <c r="A31136" t="s">
        <v>31178</v>
      </c>
      <c r="B31136" s="1">
        <v>39650</v>
      </c>
      <c r="C31136" t="s">
        <v>64</v>
      </c>
      <c r="D31136" t="s">
        <v>15</v>
      </c>
      <c r="E31136" t="s">
        <v>10</v>
      </c>
      <c r="F31136" t="s">
        <v>16</v>
      </c>
      <c r="G31136">
        <v>135.13050000000001</v>
      </c>
    </row>
    <row r="31137" spans="1:7" x14ac:dyDescent="0.25">
      <c r="A31137" t="s">
        <v>31179</v>
      </c>
      <c r="B31137" s="1">
        <v>39650</v>
      </c>
      <c r="C31137" t="s">
        <v>64</v>
      </c>
      <c r="D31137" t="s">
        <v>20</v>
      </c>
      <c r="E31137" t="s">
        <v>10</v>
      </c>
      <c r="F31137" t="s">
        <v>11</v>
      </c>
      <c r="G31137">
        <v>2.5305</v>
      </c>
    </row>
    <row r="31138" spans="1:7" x14ac:dyDescent="0.25">
      <c r="A31138" t="s">
        <v>31180</v>
      </c>
      <c r="B31138" s="1">
        <v>39650</v>
      </c>
      <c r="C31138" t="s">
        <v>64</v>
      </c>
      <c r="D31138" t="s">
        <v>72</v>
      </c>
      <c r="E31138" t="s">
        <v>73</v>
      </c>
      <c r="F31138" t="s">
        <v>74</v>
      </c>
      <c r="G31138">
        <v>71.791899999999998</v>
      </c>
    </row>
    <row r="31139" spans="1:7" x14ac:dyDescent="0.25">
      <c r="A31139" t="s">
        <v>31181</v>
      </c>
      <c r="B31139" s="1">
        <v>39650</v>
      </c>
      <c r="C31139" t="s">
        <v>64</v>
      </c>
      <c r="D31139" t="s">
        <v>20</v>
      </c>
      <c r="E31139" t="s">
        <v>10</v>
      </c>
      <c r="F31139" t="s">
        <v>11</v>
      </c>
      <c r="G31139">
        <v>8.0443999999999996</v>
      </c>
    </row>
    <row r="31140" spans="1:7" x14ac:dyDescent="0.25">
      <c r="A31140" t="s">
        <v>31182</v>
      </c>
      <c r="B31140" s="1">
        <v>39650</v>
      </c>
      <c r="C31140" t="s">
        <v>64</v>
      </c>
      <c r="D31140" t="s">
        <v>20</v>
      </c>
      <c r="E31140" t="s">
        <v>10</v>
      </c>
      <c r="F31140" t="s">
        <v>11</v>
      </c>
      <c r="G31140">
        <v>105.6049</v>
      </c>
    </row>
    <row r="31141" spans="1:7" x14ac:dyDescent="0.25">
      <c r="A31141" t="s">
        <v>31183</v>
      </c>
      <c r="B31141" s="1">
        <v>39650</v>
      </c>
      <c r="C31141" t="s">
        <v>64</v>
      </c>
      <c r="D31141" t="s">
        <v>23</v>
      </c>
      <c r="E31141" t="s">
        <v>10</v>
      </c>
      <c r="F31141" t="s">
        <v>11</v>
      </c>
      <c r="G31141">
        <v>33.139000000000003</v>
      </c>
    </row>
    <row r="31142" spans="1:7" x14ac:dyDescent="0.25">
      <c r="A31142" t="s">
        <v>31184</v>
      </c>
      <c r="B31142" s="1">
        <v>39650</v>
      </c>
      <c r="C31142" t="s">
        <v>64</v>
      </c>
      <c r="D31142" t="s">
        <v>15</v>
      </c>
      <c r="E31142" t="s">
        <v>10</v>
      </c>
      <c r="F31142" t="s">
        <v>16</v>
      </c>
      <c r="G31142">
        <v>33.139000000000003</v>
      </c>
    </row>
    <row r="31143" spans="1:7" x14ac:dyDescent="0.25">
      <c r="A31143" t="s">
        <v>31185</v>
      </c>
      <c r="B31143" s="1">
        <v>39650</v>
      </c>
      <c r="C31143" t="s">
        <v>64</v>
      </c>
      <c r="D31143" t="s">
        <v>15</v>
      </c>
      <c r="E31143" t="s">
        <v>10</v>
      </c>
      <c r="F31143" t="s">
        <v>16</v>
      </c>
      <c r="G31143">
        <v>16.552900000000001</v>
      </c>
    </row>
    <row r="31144" spans="1:7" x14ac:dyDescent="0.25">
      <c r="A31144" t="s">
        <v>31186</v>
      </c>
      <c r="B31144" s="1">
        <v>39650</v>
      </c>
      <c r="C31144" t="s">
        <v>64</v>
      </c>
      <c r="D31144" t="s">
        <v>15</v>
      </c>
      <c r="E31144" t="s">
        <v>10</v>
      </c>
      <c r="F31144" t="s">
        <v>16</v>
      </c>
      <c r="G31144">
        <v>55.216900000000003</v>
      </c>
    </row>
    <row r="31145" spans="1:7" x14ac:dyDescent="0.25">
      <c r="A31145" t="s">
        <v>31187</v>
      </c>
      <c r="B31145" s="1">
        <v>39650</v>
      </c>
      <c r="C31145" t="s">
        <v>64</v>
      </c>
      <c r="D31145" t="s">
        <v>23</v>
      </c>
      <c r="E31145" t="s">
        <v>10</v>
      </c>
      <c r="F31145" t="s">
        <v>11</v>
      </c>
      <c r="G31145">
        <v>5.5140000000000002</v>
      </c>
    </row>
    <row r="31146" spans="1:7" x14ac:dyDescent="0.25">
      <c r="A31146" t="s">
        <v>31188</v>
      </c>
      <c r="B31146" s="1">
        <v>39650</v>
      </c>
      <c r="C31146" t="s">
        <v>64</v>
      </c>
      <c r="D31146" t="s">
        <v>15</v>
      </c>
      <c r="E31146" t="s">
        <v>10</v>
      </c>
      <c r="F31146" t="s">
        <v>16</v>
      </c>
      <c r="G31146">
        <v>104.4004</v>
      </c>
    </row>
    <row r="31147" spans="1:7" x14ac:dyDescent="0.25">
      <c r="A31147" t="s">
        <v>31189</v>
      </c>
      <c r="B31147" s="1">
        <v>39650</v>
      </c>
      <c r="C31147" t="s">
        <v>64</v>
      </c>
      <c r="D31147" t="s">
        <v>20</v>
      </c>
      <c r="E31147" t="s">
        <v>10</v>
      </c>
      <c r="F31147" t="s">
        <v>11</v>
      </c>
      <c r="G31147">
        <v>142.5119</v>
      </c>
    </row>
    <row r="31148" spans="1:7" x14ac:dyDescent="0.25">
      <c r="A31148" t="s">
        <v>31190</v>
      </c>
      <c r="B31148" s="1">
        <v>39650</v>
      </c>
      <c r="C31148" t="s">
        <v>64</v>
      </c>
      <c r="D31148" t="s">
        <v>15</v>
      </c>
      <c r="E31148" t="s">
        <v>10</v>
      </c>
      <c r="F31148" t="s">
        <v>16</v>
      </c>
      <c r="G31148">
        <v>8.0443999999999996</v>
      </c>
    </row>
    <row r="31149" spans="1:7" x14ac:dyDescent="0.25">
      <c r="A31149" t="s">
        <v>31191</v>
      </c>
      <c r="B31149" s="1">
        <v>39650</v>
      </c>
      <c r="C31149" t="s">
        <v>64</v>
      </c>
      <c r="D31149" t="s">
        <v>66</v>
      </c>
      <c r="E31149" t="s">
        <v>67</v>
      </c>
      <c r="F31149" t="s">
        <v>68</v>
      </c>
      <c r="G31149">
        <v>71.791899999999998</v>
      </c>
    </row>
    <row r="31150" spans="1:7" x14ac:dyDescent="0.25">
      <c r="A31150" t="s">
        <v>31192</v>
      </c>
      <c r="B31150" s="1">
        <v>39650</v>
      </c>
      <c r="C31150" t="s">
        <v>64</v>
      </c>
      <c r="D31150" t="s">
        <v>82</v>
      </c>
      <c r="E31150" t="s">
        <v>67</v>
      </c>
      <c r="F31150" t="s">
        <v>83</v>
      </c>
      <c r="G31150">
        <v>35.6584</v>
      </c>
    </row>
    <row r="31151" spans="1:7" x14ac:dyDescent="0.25">
      <c r="A31151" t="s">
        <v>31193</v>
      </c>
      <c r="B31151" s="1">
        <v>39650</v>
      </c>
      <c r="C31151" t="s">
        <v>64</v>
      </c>
      <c r="D31151" t="s">
        <v>15</v>
      </c>
      <c r="E31151" t="s">
        <v>10</v>
      </c>
      <c r="F31151" t="s">
        <v>16</v>
      </c>
      <c r="G31151">
        <v>41.205500000000001</v>
      </c>
    </row>
    <row r="31152" spans="1:7" x14ac:dyDescent="0.25">
      <c r="A31152" t="s">
        <v>31194</v>
      </c>
      <c r="B31152" s="1">
        <v>39650</v>
      </c>
      <c r="C31152" t="s">
        <v>64</v>
      </c>
      <c r="D31152" t="s">
        <v>20</v>
      </c>
      <c r="E31152" t="s">
        <v>10</v>
      </c>
      <c r="F31152" t="s">
        <v>11</v>
      </c>
      <c r="G31152">
        <v>33.072699999999998</v>
      </c>
    </row>
    <row r="31153" spans="1:7" x14ac:dyDescent="0.25">
      <c r="A31153" t="s">
        <v>31195</v>
      </c>
      <c r="B31153" s="1">
        <v>39650</v>
      </c>
      <c r="C31153" t="s">
        <v>64</v>
      </c>
      <c r="D31153" t="s">
        <v>82</v>
      </c>
      <c r="E31153" t="s">
        <v>67</v>
      </c>
      <c r="F31153" t="s">
        <v>83</v>
      </c>
      <c r="G31153">
        <v>55.238999999999997</v>
      </c>
    </row>
    <row r="31154" spans="1:7" x14ac:dyDescent="0.25">
      <c r="A31154" t="s">
        <v>31196</v>
      </c>
      <c r="B31154" s="1">
        <v>39651</v>
      </c>
      <c r="C31154" t="s">
        <v>64</v>
      </c>
      <c r="D31154" t="s">
        <v>72</v>
      </c>
      <c r="E31154" t="s">
        <v>73</v>
      </c>
      <c r="F31154" t="s">
        <v>74</v>
      </c>
      <c r="G31154">
        <v>26.276900000000001</v>
      </c>
    </row>
    <row r="31155" spans="1:7" x14ac:dyDescent="0.25">
      <c r="A31155" t="s">
        <v>31197</v>
      </c>
      <c r="B31155" s="1">
        <v>39651</v>
      </c>
      <c r="C31155" t="s">
        <v>64</v>
      </c>
      <c r="D31155" t="s">
        <v>72</v>
      </c>
      <c r="E31155" t="s">
        <v>73</v>
      </c>
      <c r="F31155" t="s">
        <v>74</v>
      </c>
      <c r="G31155">
        <v>103.8369</v>
      </c>
    </row>
    <row r="31156" spans="1:7" x14ac:dyDescent="0.25">
      <c r="A31156" t="s">
        <v>31198</v>
      </c>
      <c r="B31156" s="1">
        <v>39651</v>
      </c>
      <c r="C31156" t="s">
        <v>64</v>
      </c>
      <c r="D31156" t="s">
        <v>72</v>
      </c>
      <c r="E31156" t="s">
        <v>73</v>
      </c>
      <c r="F31156" t="s">
        <v>74</v>
      </c>
      <c r="G31156">
        <v>5.5140000000000002</v>
      </c>
    </row>
    <row r="31157" spans="1:7" x14ac:dyDescent="0.25">
      <c r="A31157" t="s">
        <v>31199</v>
      </c>
      <c r="B31157" s="1">
        <v>39651</v>
      </c>
      <c r="C31157" t="s">
        <v>64</v>
      </c>
      <c r="D31157" t="s">
        <v>23</v>
      </c>
      <c r="E31157" t="s">
        <v>10</v>
      </c>
      <c r="F31157" t="s">
        <v>11</v>
      </c>
      <c r="G31157">
        <v>59.658999999999999</v>
      </c>
    </row>
    <row r="31158" spans="1:7" x14ac:dyDescent="0.25">
      <c r="A31158" t="s">
        <v>31200</v>
      </c>
      <c r="B31158" s="1">
        <v>39651</v>
      </c>
      <c r="C31158" t="s">
        <v>64</v>
      </c>
      <c r="D31158" t="s">
        <v>23</v>
      </c>
      <c r="E31158" t="s">
        <v>10</v>
      </c>
      <c r="F31158" t="s">
        <v>11</v>
      </c>
      <c r="G31158">
        <v>66.819400000000002</v>
      </c>
    </row>
    <row r="31159" spans="1:7" x14ac:dyDescent="0.25">
      <c r="A31159" t="s">
        <v>31201</v>
      </c>
      <c r="B31159" s="1">
        <v>39651</v>
      </c>
      <c r="C31159" t="s">
        <v>64</v>
      </c>
      <c r="D31159" t="s">
        <v>20</v>
      </c>
      <c r="E31159" t="s">
        <v>10</v>
      </c>
      <c r="F31159" t="s">
        <v>11</v>
      </c>
      <c r="G31159">
        <v>153.55080000000001</v>
      </c>
    </row>
    <row r="31160" spans="1:7" x14ac:dyDescent="0.25">
      <c r="A31160" t="s">
        <v>31202</v>
      </c>
      <c r="B31160" s="1">
        <v>39651</v>
      </c>
      <c r="C31160" t="s">
        <v>64</v>
      </c>
      <c r="D31160" t="s">
        <v>15</v>
      </c>
      <c r="E31160" t="s">
        <v>10</v>
      </c>
      <c r="F31160" t="s">
        <v>16</v>
      </c>
      <c r="G31160">
        <v>26.276900000000001</v>
      </c>
    </row>
    <row r="31161" spans="1:7" x14ac:dyDescent="0.25">
      <c r="A31161" t="s">
        <v>31203</v>
      </c>
      <c r="B31161" s="1">
        <v>39651</v>
      </c>
      <c r="C31161" t="s">
        <v>64</v>
      </c>
      <c r="D31161" t="s">
        <v>15</v>
      </c>
      <c r="E31161" t="s">
        <v>10</v>
      </c>
      <c r="F31161" t="s">
        <v>16</v>
      </c>
      <c r="G31161">
        <v>32.033999999999999</v>
      </c>
    </row>
    <row r="31162" spans="1:7" x14ac:dyDescent="0.25">
      <c r="A31162" t="s">
        <v>31204</v>
      </c>
      <c r="B31162" s="1">
        <v>39651</v>
      </c>
      <c r="C31162" t="s">
        <v>64</v>
      </c>
      <c r="D31162" t="s">
        <v>23</v>
      </c>
      <c r="E31162" t="s">
        <v>10</v>
      </c>
      <c r="F31162" t="s">
        <v>11</v>
      </c>
      <c r="G31162">
        <v>42.962400000000002</v>
      </c>
    </row>
    <row r="31163" spans="1:7" x14ac:dyDescent="0.25">
      <c r="A31163" t="s">
        <v>31205</v>
      </c>
      <c r="B31163" s="1">
        <v>39651</v>
      </c>
      <c r="C31163" t="s">
        <v>64</v>
      </c>
      <c r="D31163" t="s">
        <v>15</v>
      </c>
      <c r="E31163" t="s">
        <v>10</v>
      </c>
      <c r="F31163" t="s">
        <v>16</v>
      </c>
      <c r="G31163">
        <v>106.1574</v>
      </c>
    </row>
    <row r="31164" spans="1:7" x14ac:dyDescent="0.25">
      <c r="A31164" t="s">
        <v>31206</v>
      </c>
      <c r="B31164" s="1">
        <v>39651</v>
      </c>
      <c r="C31164" t="s">
        <v>64</v>
      </c>
      <c r="D31164" t="s">
        <v>23</v>
      </c>
      <c r="E31164" t="s">
        <v>10</v>
      </c>
      <c r="F31164" t="s">
        <v>11</v>
      </c>
      <c r="G31164">
        <v>16.552900000000001</v>
      </c>
    </row>
    <row r="31165" spans="1:7" x14ac:dyDescent="0.25">
      <c r="A31165" t="s">
        <v>31207</v>
      </c>
      <c r="B31165" s="1">
        <v>39651</v>
      </c>
      <c r="C31165" t="s">
        <v>64</v>
      </c>
      <c r="D31165" t="s">
        <v>15</v>
      </c>
      <c r="E31165" t="s">
        <v>10</v>
      </c>
      <c r="F31165" t="s">
        <v>16</v>
      </c>
      <c r="G31165">
        <v>132.5779</v>
      </c>
    </row>
    <row r="31166" spans="1:7" x14ac:dyDescent="0.25">
      <c r="A31166" t="s">
        <v>31208</v>
      </c>
      <c r="B31166" s="1">
        <v>39651</v>
      </c>
      <c r="C31166" t="s">
        <v>64</v>
      </c>
      <c r="D31166" t="s">
        <v>20</v>
      </c>
      <c r="E31166" t="s">
        <v>10</v>
      </c>
      <c r="F31166" t="s">
        <v>11</v>
      </c>
      <c r="G31166">
        <v>136.99789999999999</v>
      </c>
    </row>
    <row r="31167" spans="1:7" x14ac:dyDescent="0.25">
      <c r="A31167" t="s">
        <v>31209</v>
      </c>
      <c r="B31167" s="1">
        <v>39651</v>
      </c>
      <c r="C31167" t="s">
        <v>64</v>
      </c>
      <c r="D31167" t="s">
        <v>15</v>
      </c>
      <c r="E31167" t="s">
        <v>10</v>
      </c>
      <c r="F31167" t="s">
        <v>16</v>
      </c>
      <c r="G31167">
        <v>87.272900000000007</v>
      </c>
    </row>
    <row r="31168" spans="1:7" x14ac:dyDescent="0.25">
      <c r="A31168" t="s">
        <v>31210</v>
      </c>
      <c r="B31168" s="1">
        <v>39651</v>
      </c>
      <c r="C31168" t="s">
        <v>64</v>
      </c>
      <c r="D31168" t="s">
        <v>15</v>
      </c>
      <c r="E31168" t="s">
        <v>10</v>
      </c>
      <c r="F31168" t="s">
        <v>16</v>
      </c>
      <c r="G31168">
        <v>32.575400000000002</v>
      </c>
    </row>
    <row r="31169" spans="1:7" x14ac:dyDescent="0.25">
      <c r="A31169" t="s">
        <v>31211</v>
      </c>
      <c r="B31169" s="1">
        <v>39651</v>
      </c>
      <c r="C31169" t="s">
        <v>64</v>
      </c>
      <c r="D31169" t="s">
        <v>20</v>
      </c>
      <c r="E31169" t="s">
        <v>10</v>
      </c>
      <c r="F31169" t="s">
        <v>11</v>
      </c>
      <c r="G31169">
        <v>15.447900000000001</v>
      </c>
    </row>
    <row r="31170" spans="1:7" x14ac:dyDescent="0.25">
      <c r="A31170" t="s">
        <v>31212</v>
      </c>
      <c r="B31170" s="1">
        <v>39651</v>
      </c>
      <c r="C31170" t="s">
        <v>64</v>
      </c>
      <c r="D31170" t="s">
        <v>20</v>
      </c>
      <c r="E31170" t="s">
        <v>10</v>
      </c>
      <c r="F31170" t="s">
        <v>11</v>
      </c>
      <c r="G31170">
        <v>126.4783</v>
      </c>
    </row>
    <row r="31171" spans="1:7" x14ac:dyDescent="0.25">
      <c r="A31171" t="s">
        <v>31213</v>
      </c>
      <c r="B31171" s="1">
        <v>39651</v>
      </c>
      <c r="C31171" t="s">
        <v>64</v>
      </c>
      <c r="D31171" t="s">
        <v>82</v>
      </c>
      <c r="E31171" t="s">
        <v>67</v>
      </c>
      <c r="F31171" t="s">
        <v>83</v>
      </c>
      <c r="G31171">
        <v>103.2954</v>
      </c>
    </row>
    <row r="31172" spans="1:7" x14ac:dyDescent="0.25">
      <c r="A31172" t="s">
        <v>31214</v>
      </c>
      <c r="B31172" s="1">
        <v>39651</v>
      </c>
      <c r="C31172" t="s">
        <v>64</v>
      </c>
      <c r="D31172" t="s">
        <v>88</v>
      </c>
      <c r="E31172" t="s">
        <v>67</v>
      </c>
      <c r="F31172" t="s">
        <v>89</v>
      </c>
      <c r="G31172">
        <v>94.455399999999997</v>
      </c>
    </row>
    <row r="31173" spans="1:7" x14ac:dyDescent="0.25">
      <c r="A31173" t="s">
        <v>31215</v>
      </c>
      <c r="B31173" s="1">
        <v>39651</v>
      </c>
      <c r="C31173" t="s">
        <v>64</v>
      </c>
      <c r="D31173" t="s">
        <v>88</v>
      </c>
      <c r="E31173" t="s">
        <v>67</v>
      </c>
      <c r="F31173" t="s">
        <v>89</v>
      </c>
      <c r="G31173">
        <v>132.5779</v>
      </c>
    </row>
    <row r="31174" spans="1:7" x14ac:dyDescent="0.25">
      <c r="A31174" t="s">
        <v>31216</v>
      </c>
      <c r="B31174" s="1">
        <v>39651</v>
      </c>
      <c r="C31174" t="s">
        <v>64</v>
      </c>
      <c r="D31174" t="s">
        <v>66</v>
      </c>
      <c r="E31174" t="s">
        <v>67</v>
      </c>
      <c r="F31174" t="s">
        <v>68</v>
      </c>
      <c r="G31174">
        <v>43.072899999999997</v>
      </c>
    </row>
    <row r="31175" spans="1:7" x14ac:dyDescent="0.25">
      <c r="A31175" t="s">
        <v>31217</v>
      </c>
      <c r="B31175" s="1">
        <v>39651</v>
      </c>
      <c r="C31175" t="s">
        <v>64</v>
      </c>
      <c r="D31175" t="s">
        <v>66</v>
      </c>
      <c r="E31175" t="s">
        <v>67</v>
      </c>
      <c r="F31175" t="s">
        <v>68</v>
      </c>
      <c r="G31175">
        <v>53.006900000000002</v>
      </c>
    </row>
    <row r="31176" spans="1:7" x14ac:dyDescent="0.25">
      <c r="A31176" t="s">
        <v>31218</v>
      </c>
      <c r="B31176" s="1">
        <v>39651</v>
      </c>
      <c r="C31176" t="s">
        <v>64</v>
      </c>
      <c r="D31176" t="s">
        <v>66</v>
      </c>
      <c r="E31176" t="s">
        <v>67</v>
      </c>
      <c r="F31176" t="s">
        <v>68</v>
      </c>
      <c r="G31176">
        <v>6.9394</v>
      </c>
    </row>
    <row r="31177" spans="1:7" x14ac:dyDescent="0.25">
      <c r="A31177" t="s">
        <v>31219</v>
      </c>
      <c r="B31177" s="1">
        <v>39651</v>
      </c>
      <c r="C31177" t="s">
        <v>64</v>
      </c>
      <c r="D31177" t="s">
        <v>66</v>
      </c>
      <c r="E31177" t="s">
        <v>67</v>
      </c>
      <c r="F31177" t="s">
        <v>68</v>
      </c>
      <c r="G31177">
        <v>6.9394</v>
      </c>
    </row>
    <row r="31178" spans="1:7" x14ac:dyDescent="0.25">
      <c r="A31178" t="s">
        <v>31220</v>
      </c>
      <c r="B31178" s="1">
        <v>39651</v>
      </c>
      <c r="C31178" t="s">
        <v>64</v>
      </c>
      <c r="D31178" t="s">
        <v>88</v>
      </c>
      <c r="E31178" t="s">
        <v>67</v>
      </c>
      <c r="F31178" t="s">
        <v>89</v>
      </c>
      <c r="G31178">
        <v>76.2119</v>
      </c>
    </row>
    <row r="31179" spans="1:7" x14ac:dyDescent="0.25">
      <c r="A31179" t="s">
        <v>31221</v>
      </c>
      <c r="B31179" s="1">
        <v>39651</v>
      </c>
      <c r="C31179" t="s">
        <v>64</v>
      </c>
      <c r="D31179" t="s">
        <v>88</v>
      </c>
      <c r="E31179" t="s">
        <v>67</v>
      </c>
      <c r="F31179" t="s">
        <v>89</v>
      </c>
      <c r="G31179">
        <v>66.819400000000002</v>
      </c>
    </row>
    <row r="31180" spans="1:7" x14ac:dyDescent="0.25">
      <c r="A31180" t="s">
        <v>31222</v>
      </c>
      <c r="B31180" s="1">
        <v>39651</v>
      </c>
      <c r="C31180" t="s">
        <v>64</v>
      </c>
      <c r="D31180" t="s">
        <v>88</v>
      </c>
      <c r="E31180" t="s">
        <v>67</v>
      </c>
      <c r="F31180" t="s">
        <v>89</v>
      </c>
      <c r="G31180">
        <v>15.447900000000001</v>
      </c>
    </row>
    <row r="31181" spans="1:7" x14ac:dyDescent="0.25">
      <c r="A31181" t="s">
        <v>31223</v>
      </c>
      <c r="B31181" s="1">
        <v>39651</v>
      </c>
      <c r="C31181" t="s">
        <v>64</v>
      </c>
      <c r="D31181" t="s">
        <v>20</v>
      </c>
      <c r="E31181" t="s">
        <v>10</v>
      </c>
      <c r="F31181" t="s">
        <v>11</v>
      </c>
      <c r="G31181">
        <v>94.455399999999997</v>
      </c>
    </row>
    <row r="31182" spans="1:7" x14ac:dyDescent="0.25">
      <c r="A31182" t="s">
        <v>31224</v>
      </c>
      <c r="B31182" s="1">
        <v>39651</v>
      </c>
      <c r="C31182" t="s">
        <v>64</v>
      </c>
      <c r="D31182" t="s">
        <v>23</v>
      </c>
      <c r="E31182" t="s">
        <v>10</v>
      </c>
      <c r="F31182" t="s">
        <v>11</v>
      </c>
      <c r="G31182">
        <v>34.221899999999998</v>
      </c>
    </row>
    <row r="31183" spans="1:7" x14ac:dyDescent="0.25">
      <c r="A31183" t="s">
        <v>31225</v>
      </c>
      <c r="B31183" s="1">
        <v>39651</v>
      </c>
      <c r="C31183" t="s">
        <v>64</v>
      </c>
      <c r="D31183" t="s">
        <v>15</v>
      </c>
      <c r="E31183" t="s">
        <v>10</v>
      </c>
      <c r="F31183" t="s">
        <v>16</v>
      </c>
      <c r="G31183">
        <v>34.221899999999998</v>
      </c>
    </row>
    <row r="31184" spans="1:7" x14ac:dyDescent="0.25">
      <c r="A31184" t="s">
        <v>31226</v>
      </c>
      <c r="B31184" s="1">
        <v>39651</v>
      </c>
      <c r="C31184" t="s">
        <v>64</v>
      </c>
      <c r="D31184" t="s">
        <v>15</v>
      </c>
      <c r="E31184" t="s">
        <v>10</v>
      </c>
      <c r="F31184" t="s">
        <v>16</v>
      </c>
      <c r="G31184">
        <v>33.072699999999998</v>
      </c>
    </row>
    <row r="31185" spans="1:7" x14ac:dyDescent="0.25">
      <c r="A31185" t="s">
        <v>31227</v>
      </c>
      <c r="B31185" s="1">
        <v>39651</v>
      </c>
      <c r="C31185" t="s">
        <v>64</v>
      </c>
      <c r="D31185" t="s">
        <v>82</v>
      </c>
      <c r="E31185" t="s">
        <v>67</v>
      </c>
      <c r="F31185" t="s">
        <v>83</v>
      </c>
      <c r="G31185">
        <v>49.7029</v>
      </c>
    </row>
    <row r="31186" spans="1:7" x14ac:dyDescent="0.25">
      <c r="A31186" t="s">
        <v>31228</v>
      </c>
      <c r="B31186" s="1">
        <v>39652</v>
      </c>
      <c r="C31186" t="s">
        <v>64</v>
      </c>
      <c r="D31186" t="s">
        <v>23</v>
      </c>
      <c r="E31186" t="s">
        <v>10</v>
      </c>
      <c r="F31186" t="s">
        <v>11</v>
      </c>
      <c r="G31186">
        <v>6.9394</v>
      </c>
    </row>
    <row r="31187" spans="1:7" x14ac:dyDescent="0.25">
      <c r="A31187" t="s">
        <v>31229</v>
      </c>
      <c r="B31187" s="1">
        <v>39652</v>
      </c>
      <c r="C31187" t="s">
        <v>64</v>
      </c>
      <c r="D31187" t="s">
        <v>72</v>
      </c>
      <c r="E31187" t="s">
        <v>73</v>
      </c>
      <c r="F31187" t="s">
        <v>74</v>
      </c>
      <c r="G31187">
        <v>27.614000000000001</v>
      </c>
    </row>
    <row r="31188" spans="1:7" x14ac:dyDescent="0.25">
      <c r="A31188" t="s">
        <v>31230</v>
      </c>
      <c r="B31188" s="1">
        <v>39652</v>
      </c>
      <c r="C31188" t="s">
        <v>64</v>
      </c>
      <c r="D31188" t="s">
        <v>72</v>
      </c>
      <c r="E31188" t="s">
        <v>73</v>
      </c>
      <c r="F31188" t="s">
        <v>74</v>
      </c>
      <c r="G31188">
        <v>227.90629999999999</v>
      </c>
    </row>
    <row r="31189" spans="1:7" x14ac:dyDescent="0.25">
      <c r="A31189" t="s">
        <v>31231</v>
      </c>
      <c r="B31189" s="1">
        <v>39652</v>
      </c>
      <c r="C31189" t="s">
        <v>64</v>
      </c>
      <c r="D31189" t="s">
        <v>72</v>
      </c>
      <c r="E31189" t="s">
        <v>73</v>
      </c>
      <c r="F31189" t="s">
        <v>74</v>
      </c>
      <c r="G31189">
        <v>136.99789999999999</v>
      </c>
    </row>
    <row r="31190" spans="1:7" x14ac:dyDescent="0.25">
      <c r="A31190" t="s">
        <v>31232</v>
      </c>
      <c r="B31190" s="1">
        <v>39652</v>
      </c>
      <c r="C31190" t="s">
        <v>64</v>
      </c>
      <c r="D31190" t="s">
        <v>72</v>
      </c>
      <c r="E31190" t="s">
        <v>73</v>
      </c>
      <c r="F31190" t="s">
        <v>74</v>
      </c>
      <c r="G31190">
        <v>55.238999999999997</v>
      </c>
    </row>
    <row r="31191" spans="1:7" x14ac:dyDescent="0.25">
      <c r="A31191" t="s">
        <v>31233</v>
      </c>
      <c r="B31191" s="1">
        <v>39652</v>
      </c>
      <c r="C31191" t="s">
        <v>64</v>
      </c>
      <c r="D31191" t="s">
        <v>72</v>
      </c>
      <c r="E31191" t="s">
        <v>73</v>
      </c>
      <c r="F31191" t="s">
        <v>74</v>
      </c>
      <c r="G31191">
        <v>55.238999999999997</v>
      </c>
    </row>
    <row r="31192" spans="1:7" x14ac:dyDescent="0.25">
      <c r="A31192" t="s">
        <v>31234</v>
      </c>
      <c r="B31192" s="1">
        <v>39652</v>
      </c>
      <c r="C31192" t="s">
        <v>64</v>
      </c>
      <c r="D31192" t="s">
        <v>72</v>
      </c>
      <c r="E31192" t="s">
        <v>73</v>
      </c>
      <c r="F31192" t="s">
        <v>74</v>
      </c>
      <c r="G31192">
        <v>40.078400000000002</v>
      </c>
    </row>
    <row r="31193" spans="1:7" x14ac:dyDescent="0.25">
      <c r="A31193" t="s">
        <v>31235</v>
      </c>
      <c r="B31193" s="1">
        <v>39652</v>
      </c>
      <c r="C31193" t="s">
        <v>64</v>
      </c>
      <c r="D31193" t="s">
        <v>72</v>
      </c>
      <c r="E31193" t="s">
        <v>73</v>
      </c>
      <c r="F31193" t="s">
        <v>74</v>
      </c>
      <c r="G31193">
        <v>76.2119</v>
      </c>
    </row>
    <row r="31194" spans="1:7" x14ac:dyDescent="0.25">
      <c r="A31194" t="s">
        <v>31236</v>
      </c>
      <c r="B31194" s="1">
        <v>39652</v>
      </c>
      <c r="C31194" t="s">
        <v>64</v>
      </c>
      <c r="D31194" t="s">
        <v>72</v>
      </c>
      <c r="E31194" t="s">
        <v>73</v>
      </c>
      <c r="F31194" t="s">
        <v>74</v>
      </c>
      <c r="G31194">
        <v>2.5305</v>
      </c>
    </row>
    <row r="31195" spans="1:7" x14ac:dyDescent="0.25">
      <c r="A31195" t="s">
        <v>31237</v>
      </c>
      <c r="B31195" s="1">
        <v>39652</v>
      </c>
      <c r="C31195" t="s">
        <v>64</v>
      </c>
      <c r="D31195" t="s">
        <v>72</v>
      </c>
      <c r="E31195" t="s">
        <v>73</v>
      </c>
      <c r="F31195" t="s">
        <v>74</v>
      </c>
      <c r="G31195">
        <v>175.69499999999999</v>
      </c>
    </row>
    <row r="31196" spans="1:7" x14ac:dyDescent="0.25">
      <c r="A31196" t="s">
        <v>31238</v>
      </c>
      <c r="B31196" s="1">
        <v>39652</v>
      </c>
      <c r="C31196" t="s">
        <v>64</v>
      </c>
      <c r="D31196" t="s">
        <v>72</v>
      </c>
      <c r="E31196" t="s">
        <v>73</v>
      </c>
      <c r="F31196" t="s">
        <v>74</v>
      </c>
      <c r="G31196">
        <v>42.962400000000002</v>
      </c>
    </row>
    <row r="31197" spans="1:7" x14ac:dyDescent="0.25">
      <c r="A31197" t="s">
        <v>31239</v>
      </c>
      <c r="B31197" s="1">
        <v>39652</v>
      </c>
      <c r="C31197" t="s">
        <v>64</v>
      </c>
      <c r="D31197" t="s">
        <v>72</v>
      </c>
      <c r="E31197" t="s">
        <v>73</v>
      </c>
      <c r="F31197" t="s">
        <v>74</v>
      </c>
      <c r="G31197">
        <v>27.061499999999999</v>
      </c>
    </row>
    <row r="31198" spans="1:7" x14ac:dyDescent="0.25">
      <c r="A31198" t="s">
        <v>31240</v>
      </c>
      <c r="B31198" s="1">
        <v>39652</v>
      </c>
      <c r="C31198" t="s">
        <v>64</v>
      </c>
      <c r="D31198" t="s">
        <v>15</v>
      </c>
      <c r="E31198" t="s">
        <v>10</v>
      </c>
      <c r="F31198" t="s">
        <v>16</v>
      </c>
      <c r="G31198">
        <v>2.5305</v>
      </c>
    </row>
    <row r="31199" spans="1:7" x14ac:dyDescent="0.25">
      <c r="A31199" t="s">
        <v>31241</v>
      </c>
      <c r="B31199" s="1">
        <v>39652</v>
      </c>
      <c r="C31199" t="s">
        <v>64</v>
      </c>
      <c r="D31199" t="s">
        <v>15</v>
      </c>
      <c r="E31199" t="s">
        <v>10</v>
      </c>
      <c r="F31199" t="s">
        <v>16</v>
      </c>
      <c r="G31199">
        <v>8.0443999999999996</v>
      </c>
    </row>
    <row r="31200" spans="1:7" x14ac:dyDescent="0.25">
      <c r="A31200" t="s">
        <v>31242</v>
      </c>
      <c r="B31200" s="1">
        <v>39652</v>
      </c>
      <c r="C31200" t="s">
        <v>64</v>
      </c>
      <c r="D31200" t="s">
        <v>23</v>
      </c>
      <c r="E31200" t="s">
        <v>10</v>
      </c>
      <c r="F31200" t="s">
        <v>11</v>
      </c>
      <c r="G31200">
        <v>92.786900000000003</v>
      </c>
    </row>
    <row r="31201" spans="1:7" x14ac:dyDescent="0.25">
      <c r="A31201" t="s">
        <v>31243</v>
      </c>
      <c r="B31201" s="1">
        <v>39652</v>
      </c>
      <c r="C31201" t="s">
        <v>64</v>
      </c>
      <c r="D31201" t="s">
        <v>20</v>
      </c>
      <c r="E31201" t="s">
        <v>10</v>
      </c>
      <c r="F31201" t="s">
        <v>11</v>
      </c>
      <c r="G31201">
        <v>54.675400000000003</v>
      </c>
    </row>
    <row r="31202" spans="1:7" x14ac:dyDescent="0.25">
      <c r="A31202" t="s">
        <v>31244</v>
      </c>
      <c r="B31202" s="1">
        <v>39652</v>
      </c>
      <c r="C31202" t="s">
        <v>64</v>
      </c>
      <c r="D31202" t="s">
        <v>15</v>
      </c>
      <c r="E31202" t="s">
        <v>10</v>
      </c>
      <c r="F31202" t="s">
        <v>16</v>
      </c>
      <c r="G31202">
        <v>38.652900000000002</v>
      </c>
    </row>
    <row r="31203" spans="1:7" x14ac:dyDescent="0.25">
      <c r="A31203" t="s">
        <v>31245</v>
      </c>
      <c r="B31203" s="1">
        <v>39652</v>
      </c>
      <c r="C31203" t="s">
        <v>64</v>
      </c>
      <c r="D31203" t="s">
        <v>23</v>
      </c>
      <c r="E31203" t="s">
        <v>10</v>
      </c>
      <c r="F31203" t="s">
        <v>11</v>
      </c>
      <c r="G31203">
        <v>16.552900000000001</v>
      </c>
    </row>
    <row r="31204" spans="1:7" x14ac:dyDescent="0.25">
      <c r="A31204" t="s">
        <v>31246</v>
      </c>
      <c r="B31204" s="1">
        <v>39652</v>
      </c>
      <c r="C31204" t="s">
        <v>64</v>
      </c>
      <c r="D31204" t="s">
        <v>15</v>
      </c>
      <c r="E31204" t="s">
        <v>10</v>
      </c>
      <c r="F31204" t="s">
        <v>16</v>
      </c>
      <c r="G31204">
        <v>16.552900000000001</v>
      </c>
    </row>
    <row r="31205" spans="1:7" x14ac:dyDescent="0.25">
      <c r="A31205" t="s">
        <v>31247</v>
      </c>
      <c r="B31205" s="1">
        <v>39652</v>
      </c>
      <c r="C31205" t="s">
        <v>64</v>
      </c>
      <c r="D31205" t="s">
        <v>15</v>
      </c>
      <c r="E31205" t="s">
        <v>10</v>
      </c>
      <c r="F31205" t="s">
        <v>16</v>
      </c>
      <c r="G31205">
        <v>65.150800000000004</v>
      </c>
    </row>
    <row r="31206" spans="1:7" x14ac:dyDescent="0.25">
      <c r="A31206" t="s">
        <v>31248</v>
      </c>
      <c r="B31206" s="1">
        <v>39652</v>
      </c>
      <c r="C31206" t="s">
        <v>64</v>
      </c>
      <c r="D31206" t="s">
        <v>20</v>
      </c>
      <c r="E31206" t="s">
        <v>10</v>
      </c>
      <c r="F31206" t="s">
        <v>11</v>
      </c>
      <c r="G31206">
        <v>16.552900000000001</v>
      </c>
    </row>
    <row r="31207" spans="1:7" x14ac:dyDescent="0.25">
      <c r="A31207" t="s">
        <v>31249</v>
      </c>
      <c r="B31207" s="1">
        <v>39652</v>
      </c>
      <c r="C31207" t="s">
        <v>64</v>
      </c>
      <c r="D31207" t="s">
        <v>23</v>
      </c>
      <c r="E31207" t="s">
        <v>10</v>
      </c>
      <c r="F31207" t="s">
        <v>11</v>
      </c>
      <c r="G31207">
        <v>142.5119</v>
      </c>
    </row>
    <row r="31208" spans="1:7" x14ac:dyDescent="0.25">
      <c r="A31208" t="s">
        <v>31250</v>
      </c>
      <c r="B31208" s="1">
        <v>39652</v>
      </c>
      <c r="C31208" t="s">
        <v>64</v>
      </c>
      <c r="D31208" t="s">
        <v>20</v>
      </c>
      <c r="E31208" t="s">
        <v>10</v>
      </c>
      <c r="F31208" t="s">
        <v>11</v>
      </c>
      <c r="G31208">
        <v>15.447900000000001</v>
      </c>
    </row>
    <row r="31209" spans="1:7" x14ac:dyDescent="0.25">
      <c r="A31209" t="s">
        <v>31251</v>
      </c>
      <c r="B31209" s="1">
        <v>39652</v>
      </c>
      <c r="C31209" t="s">
        <v>64</v>
      </c>
      <c r="D31209" t="s">
        <v>20</v>
      </c>
      <c r="E31209" t="s">
        <v>10</v>
      </c>
      <c r="F31209" t="s">
        <v>11</v>
      </c>
      <c r="G31209">
        <v>5.5140000000000002</v>
      </c>
    </row>
    <row r="31210" spans="1:7" x14ac:dyDescent="0.25">
      <c r="A31210" t="s">
        <v>31252</v>
      </c>
      <c r="B31210" s="1">
        <v>39652</v>
      </c>
      <c r="C31210" t="s">
        <v>64</v>
      </c>
      <c r="D31210" t="s">
        <v>20</v>
      </c>
      <c r="E31210" t="s">
        <v>10</v>
      </c>
      <c r="F31210" t="s">
        <v>11</v>
      </c>
      <c r="G31210">
        <v>8.0443999999999996</v>
      </c>
    </row>
    <row r="31211" spans="1:7" x14ac:dyDescent="0.25">
      <c r="A31211" t="s">
        <v>31253</v>
      </c>
      <c r="B31211" s="1">
        <v>39652</v>
      </c>
      <c r="C31211" t="s">
        <v>64</v>
      </c>
      <c r="D31211" t="s">
        <v>88</v>
      </c>
      <c r="E31211" t="s">
        <v>67</v>
      </c>
      <c r="F31211" t="s">
        <v>89</v>
      </c>
      <c r="G31211">
        <v>27.614000000000001</v>
      </c>
    </row>
    <row r="31212" spans="1:7" x14ac:dyDescent="0.25">
      <c r="A31212" t="s">
        <v>31254</v>
      </c>
      <c r="B31212" s="1">
        <v>39652</v>
      </c>
      <c r="C31212" t="s">
        <v>64</v>
      </c>
      <c r="D31212" t="s">
        <v>88</v>
      </c>
      <c r="E31212" t="s">
        <v>67</v>
      </c>
      <c r="F31212" t="s">
        <v>89</v>
      </c>
      <c r="G31212">
        <v>128.0916</v>
      </c>
    </row>
    <row r="31213" spans="1:7" x14ac:dyDescent="0.25">
      <c r="A31213" t="s">
        <v>31255</v>
      </c>
      <c r="B31213" s="1">
        <v>39652</v>
      </c>
      <c r="C31213" t="s">
        <v>64</v>
      </c>
      <c r="D31213" t="s">
        <v>82</v>
      </c>
      <c r="E31213" t="s">
        <v>67</v>
      </c>
      <c r="F31213" t="s">
        <v>83</v>
      </c>
      <c r="G31213">
        <v>75.106899999999996</v>
      </c>
    </row>
    <row r="31214" spans="1:7" x14ac:dyDescent="0.25">
      <c r="A31214" t="s">
        <v>31256</v>
      </c>
      <c r="B31214" s="1">
        <v>39652</v>
      </c>
      <c r="C31214" t="s">
        <v>64</v>
      </c>
      <c r="D31214" t="s">
        <v>66</v>
      </c>
      <c r="E31214" t="s">
        <v>67</v>
      </c>
      <c r="F31214" t="s">
        <v>68</v>
      </c>
      <c r="G31214">
        <v>28.1554</v>
      </c>
    </row>
    <row r="31215" spans="1:7" x14ac:dyDescent="0.25">
      <c r="A31215" t="s">
        <v>31257</v>
      </c>
      <c r="B31215" s="1">
        <v>39652</v>
      </c>
      <c r="C31215" t="s">
        <v>64</v>
      </c>
      <c r="D31215" t="s">
        <v>88</v>
      </c>
      <c r="E31215" t="s">
        <v>67</v>
      </c>
      <c r="F31215" t="s">
        <v>89</v>
      </c>
      <c r="G31215">
        <v>47.481900000000003</v>
      </c>
    </row>
    <row r="31216" spans="1:7" x14ac:dyDescent="0.25">
      <c r="A31216" t="s">
        <v>31258</v>
      </c>
      <c r="B31216" s="1">
        <v>39653</v>
      </c>
      <c r="C31216" t="s">
        <v>64</v>
      </c>
      <c r="D31216" t="s">
        <v>72</v>
      </c>
      <c r="E31216" t="s">
        <v>73</v>
      </c>
      <c r="F31216" t="s">
        <v>74</v>
      </c>
      <c r="G31216">
        <v>33.139000000000003</v>
      </c>
    </row>
    <row r="31217" spans="1:7" x14ac:dyDescent="0.25">
      <c r="A31217" t="s">
        <v>31259</v>
      </c>
      <c r="B31217" s="1">
        <v>39653</v>
      </c>
      <c r="C31217" t="s">
        <v>64</v>
      </c>
      <c r="D31217" t="s">
        <v>72</v>
      </c>
      <c r="E31217" t="s">
        <v>73</v>
      </c>
      <c r="F31217" t="s">
        <v>74</v>
      </c>
      <c r="G31217">
        <v>135.26310000000001</v>
      </c>
    </row>
    <row r="31218" spans="1:7" x14ac:dyDescent="0.25">
      <c r="A31218" t="s">
        <v>31260</v>
      </c>
      <c r="B31218" s="1">
        <v>39653</v>
      </c>
      <c r="C31218" t="s">
        <v>64</v>
      </c>
      <c r="D31218" t="s">
        <v>72</v>
      </c>
      <c r="E31218" t="s">
        <v>73</v>
      </c>
      <c r="F31218" t="s">
        <v>74</v>
      </c>
      <c r="G31218">
        <v>79.526899999999998</v>
      </c>
    </row>
    <row r="31219" spans="1:7" x14ac:dyDescent="0.25">
      <c r="A31219" t="s">
        <v>31261</v>
      </c>
      <c r="B31219" s="1">
        <v>39653</v>
      </c>
      <c r="C31219" t="s">
        <v>64</v>
      </c>
      <c r="D31219" t="s">
        <v>72</v>
      </c>
      <c r="E31219" t="s">
        <v>73</v>
      </c>
      <c r="F31219" t="s">
        <v>74</v>
      </c>
      <c r="G31219">
        <v>8.0443999999999996</v>
      </c>
    </row>
    <row r="31220" spans="1:7" x14ac:dyDescent="0.25">
      <c r="A31220" t="s">
        <v>31262</v>
      </c>
      <c r="B31220" s="1">
        <v>39653</v>
      </c>
      <c r="C31220" t="s">
        <v>64</v>
      </c>
      <c r="D31220" t="s">
        <v>72</v>
      </c>
      <c r="E31220" t="s">
        <v>73</v>
      </c>
      <c r="F31220" t="s">
        <v>74</v>
      </c>
      <c r="G31220">
        <v>65.172899999999998</v>
      </c>
    </row>
    <row r="31221" spans="1:7" x14ac:dyDescent="0.25">
      <c r="A31221" t="s">
        <v>31263</v>
      </c>
      <c r="B31221" s="1">
        <v>39653</v>
      </c>
      <c r="C31221" t="s">
        <v>64</v>
      </c>
      <c r="D31221" t="s">
        <v>72</v>
      </c>
      <c r="E31221" t="s">
        <v>73</v>
      </c>
      <c r="F31221" t="s">
        <v>74</v>
      </c>
      <c r="G31221">
        <v>59.658999999999999</v>
      </c>
    </row>
    <row r="31222" spans="1:7" x14ac:dyDescent="0.25">
      <c r="A31222" t="s">
        <v>31264</v>
      </c>
      <c r="B31222" s="1">
        <v>39653</v>
      </c>
      <c r="C31222" t="s">
        <v>64</v>
      </c>
      <c r="D31222" t="s">
        <v>72</v>
      </c>
      <c r="E31222" t="s">
        <v>73</v>
      </c>
      <c r="F31222" t="s">
        <v>74</v>
      </c>
      <c r="G31222">
        <v>175.69499999999999</v>
      </c>
    </row>
    <row r="31223" spans="1:7" x14ac:dyDescent="0.25">
      <c r="A31223" t="s">
        <v>31265</v>
      </c>
      <c r="B31223" s="1">
        <v>39653</v>
      </c>
      <c r="C31223" t="s">
        <v>64</v>
      </c>
      <c r="D31223" t="s">
        <v>20</v>
      </c>
      <c r="E31223" t="s">
        <v>10</v>
      </c>
      <c r="F31223" t="s">
        <v>11</v>
      </c>
      <c r="G31223">
        <v>6.9394</v>
      </c>
    </row>
    <row r="31224" spans="1:7" x14ac:dyDescent="0.25">
      <c r="A31224" t="s">
        <v>31266</v>
      </c>
      <c r="B31224" s="1">
        <v>39653</v>
      </c>
      <c r="C31224" t="s">
        <v>64</v>
      </c>
      <c r="D31224" t="s">
        <v>20</v>
      </c>
      <c r="E31224" t="s">
        <v>10</v>
      </c>
      <c r="F31224" t="s">
        <v>11</v>
      </c>
      <c r="G31224">
        <v>44.177900000000001</v>
      </c>
    </row>
    <row r="31225" spans="1:7" x14ac:dyDescent="0.25">
      <c r="A31225" t="s">
        <v>31267</v>
      </c>
      <c r="B31225" s="1">
        <v>39653</v>
      </c>
      <c r="C31225" t="s">
        <v>64</v>
      </c>
      <c r="D31225" t="s">
        <v>20</v>
      </c>
      <c r="E31225" t="s">
        <v>10</v>
      </c>
      <c r="F31225" t="s">
        <v>11</v>
      </c>
      <c r="G31225">
        <v>34.553400000000003</v>
      </c>
    </row>
    <row r="31226" spans="1:7" x14ac:dyDescent="0.25">
      <c r="A31226" t="s">
        <v>31268</v>
      </c>
      <c r="B31226" s="1">
        <v>39653</v>
      </c>
      <c r="C31226" t="s">
        <v>64</v>
      </c>
      <c r="D31226" t="s">
        <v>20</v>
      </c>
      <c r="E31226" t="s">
        <v>10</v>
      </c>
      <c r="F31226" t="s">
        <v>11</v>
      </c>
      <c r="G31226">
        <v>30.144400000000001</v>
      </c>
    </row>
    <row r="31227" spans="1:7" x14ac:dyDescent="0.25">
      <c r="A31227" t="s">
        <v>31269</v>
      </c>
      <c r="B31227" s="1">
        <v>39653</v>
      </c>
      <c r="C31227" t="s">
        <v>64</v>
      </c>
      <c r="D31227" t="s">
        <v>23</v>
      </c>
      <c r="E31227" t="s">
        <v>10</v>
      </c>
      <c r="F31227" t="s">
        <v>11</v>
      </c>
      <c r="G31227">
        <v>5.5140000000000002</v>
      </c>
    </row>
    <row r="31228" spans="1:7" x14ac:dyDescent="0.25">
      <c r="A31228" t="s">
        <v>31270</v>
      </c>
      <c r="B31228" s="1">
        <v>39653</v>
      </c>
      <c r="C31228" t="s">
        <v>64</v>
      </c>
      <c r="D31228" t="s">
        <v>23</v>
      </c>
      <c r="E31228" t="s">
        <v>10</v>
      </c>
      <c r="F31228" t="s">
        <v>11</v>
      </c>
      <c r="G31228">
        <v>8.0443999999999996</v>
      </c>
    </row>
    <row r="31229" spans="1:7" x14ac:dyDescent="0.25">
      <c r="A31229" t="s">
        <v>31271</v>
      </c>
      <c r="B31229" s="1">
        <v>39653</v>
      </c>
      <c r="C31229" t="s">
        <v>64</v>
      </c>
      <c r="D31229" t="s">
        <v>23</v>
      </c>
      <c r="E31229" t="s">
        <v>10</v>
      </c>
      <c r="F31229" t="s">
        <v>11</v>
      </c>
      <c r="G31229">
        <v>26.276900000000001</v>
      </c>
    </row>
    <row r="31230" spans="1:7" x14ac:dyDescent="0.25">
      <c r="A31230" t="s">
        <v>31272</v>
      </c>
      <c r="B31230" s="1">
        <v>39653</v>
      </c>
      <c r="C31230" t="s">
        <v>64</v>
      </c>
      <c r="D31230" t="s">
        <v>15</v>
      </c>
      <c r="E31230" t="s">
        <v>10</v>
      </c>
      <c r="F31230" t="s">
        <v>16</v>
      </c>
      <c r="G31230">
        <v>5.5140000000000002</v>
      </c>
    </row>
    <row r="31231" spans="1:7" x14ac:dyDescent="0.25">
      <c r="A31231" t="s">
        <v>31273</v>
      </c>
      <c r="B31231" s="1">
        <v>39653</v>
      </c>
      <c r="C31231" t="s">
        <v>64</v>
      </c>
      <c r="D31231" t="s">
        <v>23</v>
      </c>
      <c r="E31231" t="s">
        <v>10</v>
      </c>
      <c r="F31231" t="s">
        <v>11</v>
      </c>
      <c r="G31231">
        <v>54.675400000000003</v>
      </c>
    </row>
    <row r="31232" spans="1:7" x14ac:dyDescent="0.25">
      <c r="A31232" t="s">
        <v>31274</v>
      </c>
      <c r="B31232" s="1">
        <v>39653</v>
      </c>
      <c r="C31232" t="s">
        <v>64</v>
      </c>
      <c r="D31232" t="s">
        <v>23</v>
      </c>
      <c r="E31232" t="s">
        <v>10</v>
      </c>
      <c r="F31232" t="s">
        <v>11</v>
      </c>
      <c r="G31232">
        <v>27.614000000000001</v>
      </c>
    </row>
    <row r="31233" spans="1:7" x14ac:dyDescent="0.25">
      <c r="A31233" t="s">
        <v>31275</v>
      </c>
      <c r="B31233" s="1">
        <v>39653</v>
      </c>
      <c r="C31233" t="s">
        <v>64</v>
      </c>
      <c r="D31233" t="s">
        <v>23</v>
      </c>
      <c r="E31233" t="s">
        <v>10</v>
      </c>
      <c r="F31233" t="s">
        <v>11</v>
      </c>
      <c r="G31233">
        <v>79.0959</v>
      </c>
    </row>
    <row r="31234" spans="1:7" x14ac:dyDescent="0.25">
      <c r="A31234" t="s">
        <v>31276</v>
      </c>
      <c r="B31234" s="1">
        <v>39653</v>
      </c>
      <c r="C31234" t="s">
        <v>64</v>
      </c>
      <c r="D31234" t="s">
        <v>23</v>
      </c>
      <c r="E31234" t="s">
        <v>10</v>
      </c>
      <c r="F31234" t="s">
        <v>11</v>
      </c>
      <c r="G31234">
        <v>35.669400000000003</v>
      </c>
    </row>
    <row r="31235" spans="1:7" x14ac:dyDescent="0.25">
      <c r="A31235" t="s">
        <v>31277</v>
      </c>
      <c r="B31235" s="1">
        <v>39653</v>
      </c>
      <c r="C31235" t="s">
        <v>64</v>
      </c>
      <c r="D31235" t="s">
        <v>15</v>
      </c>
      <c r="E31235" t="s">
        <v>10</v>
      </c>
      <c r="F31235" t="s">
        <v>16</v>
      </c>
      <c r="G31235">
        <v>26.486899999999999</v>
      </c>
    </row>
    <row r="31236" spans="1:7" x14ac:dyDescent="0.25">
      <c r="A31236" t="s">
        <v>31278</v>
      </c>
      <c r="B31236" s="1">
        <v>39653</v>
      </c>
      <c r="C31236" t="s">
        <v>64</v>
      </c>
      <c r="D31236" t="s">
        <v>20</v>
      </c>
      <c r="E31236" t="s">
        <v>10</v>
      </c>
      <c r="F31236" t="s">
        <v>11</v>
      </c>
      <c r="G31236">
        <v>142.5119</v>
      </c>
    </row>
    <row r="31237" spans="1:7" x14ac:dyDescent="0.25">
      <c r="A31237" t="s">
        <v>31279</v>
      </c>
      <c r="B31237" s="1">
        <v>39653</v>
      </c>
      <c r="C31237" t="s">
        <v>64</v>
      </c>
      <c r="D31237" t="s">
        <v>15</v>
      </c>
      <c r="E31237" t="s">
        <v>10</v>
      </c>
      <c r="F31237" t="s">
        <v>16</v>
      </c>
      <c r="G31237">
        <v>77.338999999999999</v>
      </c>
    </row>
    <row r="31238" spans="1:7" x14ac:dyDescent="0.25">
      <c r="A31238" t="s">
        <v>31280</v>
      </c>
      <c r="B31238" s="1">
        <v>39653</v>
      </c>
      <c r="C31238" t="s">
        <v>64</v>
      </c>
      <c r="D31238" t="s">
        <v>15</v>
      </c>
      <c r="E31238" t="s">
        <v>10</v>
      </c>
      <c r="F31238" t="s">
        <v>16</v>
      </c>
      <c r="G31238">
        <v>77.338999999999999</v>
      </c>
    </row>
    <row r="31239" spans="1:7" x14ac:dyDescent="0.25">
      <c r="A31239" t="s">
        <v>31281</v>
      </c>
      <c r="B31239" s="1">
        <v>39653</v>
      </c>
      <c r="C31239" t="s">
        <v>64</v>
      </c>
      <c r="D31239" t="s">
        <v>23</v>
      </c>
      <c r="E31239" t="s">
        <v>10</v>
      </c>
      <c r="F31239" t="s">
        <v>11</v>
      </c>
      <c r="G31239">
        <v>77.338999999999999</v>
      </c>
    </row>
    <row r="31240" spans="1:7" x14ac:dyDescent="0.25">
      <c r="A31240" t="s">
        <v>31282</v>
      </c>
      <c r="B31240" s="1">
        <v>39653</v>
      </c>
      <c r="C31240" t="s">
        <v>64</v>
      </c>
      <c r="D31240" t="s">
        <v>20</v>
      </c>
      <c r="E31240" t="s">
        <v>10</v>
      </c>
      <c r="F31240" t="s">
        <v>11</v>
      </c>
      <c r="G31240">
        <v>15.447900000000001</v>
      </c>
    </row>
    <row r="31241" spans="1:7" x14ac:dyDescent="0.25">
      <c r="A31241" t="s">
        <v>31283</v>
      </c>
      <c r="B31241" s="1">
        <v>39653</v>
      </c>
      <c r="C31241" t="s">
        <v>64</v>
      </c>
      <c r="D31241" t="s">
        <v>23</v>
      </c>
      <c r="E31241" t="s">
        <v>10</v>
      </c>
      <c r="F31241" t="s">
        <v>11</v>
      </c>
      <c r="G31241">
        <v>87.272900000000007</v>
      </c>
    </row>
    <row r="31242" spans="1:7" x14ac:dyDescent="0.25">
      <c r="A31242" t="s">
        <v>31284</v>
      </c>
      <c r="B31242" s="1">
        <v>39653</v>
      </c>
      <c r="C31242" t="s">
        <v>64</v>
      </c>
      <c r="D31242" t="s">
        <v>20</v>
      </c>
      <c r="E31242" t="s">
        <v>10</v>
      </c>
      <c r="F31242" t="s">
        <v>11</v>
      </c>
      <c r="G31242">
        <v>8.0443999999999996</v>
      </c>
    </row>
    <row r="31243" spans="1:7" x14ac:dyDescent="0.25">
      <c r="A31243" t="s">
        <v>31285</v>
      </c>
      <c r="B31243" s="1">
        <v>39653</v>
      </c>
      <c r="C31243" t="s">
        <v>64</v>
      </c>
      <c r="D31243" t="s">
        <v>82</v>
      </c>
      <c r="E31243" t="s">
        <v>67</v>
      </c>
      <c r="F31243" t="s">
        <v>83</v>
      </c>
      <c r="G31243">
        <v>110.59950000000001</v>
      </c>
    </row>
    <row r="31244" spans="1:7" x14ac:dyDescent="0.25">
      <c r="A31244" t="s">
        <v>31286</v>
      </c>
      <c r="B31244" s="1">
        <v>39653</v>
      </c>
      <c r="C31244" t="s">
        <v>64</v>
      </c>
      <c r="D31244" t="s">
        <v>82</v>
      </c>
      <c r="E31244" t="s">
        <v>67</v>
      </c>
      <c r="F31244" t="s">
        <v>83</v>
      </c>
      <c r="G31244">
        <v>43.072899999999997</v>
      </c>
    </row>
    <row r="31245" spans="1:7" x14ac:dyDescent="0.25">
      <c r="A31245" t="s">
        <v>31287</v>
      </c>
      <c r="B31245" s="1">
        <v>39653</v>
      </c>
      <c r="C31245" t="s">
        <v>64</v>
      </c>
      <c r="D31245" t="s">
        <v>66</v>
      </c>
      <c r="E31245" t="s">
        <v>67</v>
      </c>
      <c r="F31245" t="s">
        <v>68</v>
      </c>
      <c r="G31245">
        <v>35.669400000000003</v>
      </c>
    </row>
    <row r="31246" spans="1:7" x14ac:dyDescent="0.25">
      <c r="A31246" t="s">
        <v>31288</v>
      </c>
      <c r="B31246" s="1">
        <v>39653</v>
      </c>
      <c r="C31246" t="s">
        <v>64</v>
      </c>
      <c r="D31246" t="s">
        <v>66</v>
      </c>
      <c r="E31246" t="s">
        <v>67</v>
      </c>
      <c r="F31246" t="s">
        <v>68</v>
      </c>
      <c r="G31246">
        <v>43.072899999999997</v>
      </c>
    </row>
    <row r="31247" spans="1:7" x14ac:dyDescent="0.25">
      <c r="A31247" t="s">
        <v>31289</v>
      </c>
      <c r="B31247" s="1">
        <v>39653</v>
      </c>
      <c r="C31247" t="s">
        <v>64</v>
      </c>
      <c r="D31247" t="s">
        <v>88</v>
      </c>
      <c r="E31247" t="s">
        <v>67</v>
      </c>
      <c r="F31247" t="s">
        <v>89</v>
      </c>
      <c r="G31247">
        <v>5.5140000000000002</v>
      </c>
    </row>
    <row r="31248" spans="1:7" x14ac:dyDescent="0.25">
      <c r="A31248" t="s">
        <v>31290</v>
      </c>
      <c r="B31248" s="1">
        <v>39653</v>
      </c>
      <c r="C31248" t="s">
        <v>64</v>
      </c>
      <c r="D31248" t="s">
        <v>66</v>
      </c>
      <c r="E31248" t="s">
        <v>67</v>
      </c>
      <c r="F31248" t="s">
        <v>68</v>
      </c>
      <c r="G31248">
        <v>26.276900000000001</v>
      </c>
    </row>
    <row r="31249" spans="1:7" x14ac:dyDescent="0.25">
      <c r="A31249" t="s">
        <v>31291</v>
      </c>
      <c r="B31249" s="1">
        <v>39653</v>
      </c>
      <c r="C31249" t="s">
        <v>64</v>
      </c>
      <c r="D31249" t="s">
        <v>82</v>
      </c>
      <c r="E31249" t="s">
        <v>67</v>
      </c>
      <c r="F31249" t="s">
        <v>83</v>
      </c>
      <c r="G31249">
        <v>37.547899999999998</v>
      </c>
    </row>
    <row r="31250" spans="1:7" x14ac:dyDescent="0.25">
      <c r="A31250" t="s">
        <v>31292</v>
      </c>
      <c r="B31250" s="1">
        <v>39653</v>
      </c>
      <c r="C31250" t="s">
        <v>64</v>
      </c>
      <c r="D31250" t="s">
        <v>66</v>
      </c>
      <c r="E31250" t="s">
        <v>67</v>
      </c>
      <c r="F31250" t="s">
        <v>68</v>
      </c>
      <c r="G31250">
        <v>76.2119</v>
      </c>
    </row>
    <row r="31251" spans="1:7" x14ac:dyDescent="0.25">
      <c r="A31251" t="s">
        <v>31293</v>
      </c>
      <c r="B31251" s="1">
        <v>39653</v>
      </c>
      <c r="C31251" t="s">
        <v>64</v>
      </c>
      <c r="D31251" t="s">
        <v>23</v>
      </c>
      <c r="E31251" t="s">
        <v>10</v>
      </c>
      <c r="F31251" t="s">
        <v>11</v>
      </c>
      <c r="G31251">
        <v>82.852900000000005</v>
      </c>
    </row>
    <row r="31252" spans="1:7" x14ac:dyDescent="0.25">
      <c r="A31252" t="s">
        <v>31294</v>
      </c>
      <c r="B31252" s="1">
        <v>39653</v>
      </c>
      <c r="C31252" t="s">
        <v>64</v>
      </c>
      <c r="D31252" t="s">
        <v>15</v>
      </c>
      <c r="E31252" t="s">
        <v>10</v>
      </c>
      <c r="F31252" t="s">
        <v>16</v>
      </c>
      <c r="G31252">
        <v>153.0204</v>
      </c>
    </row>
    <row r="31253" spans="1:7" x14ac:dyDescent="0.25">
      <c r="A31253" t="s">
        <v>31295</v>
      </c>
      <c r="B31253" s="1">
        <v>39653</v>
      </c>
      <c r="C31253" t="s">
        <v>64</v>
      </c>
      <c r="D31253" t="s">
        <v>23</v>
      </c>
      <c r="E31253" t="s">
        <v>10</v>
      </c>
      <c r="F31253" t="s">
        <v>11</v>
      </c>
      <c r="G31253">
        <v>41.205500000000001</v>
      </c>
    </row>
    <row r="31254" spans="1:7" x14ac:dyDescent="0.25">
      <c r="A31254" t="s">
        <v>31296</v>
      </c>
      <c r="B31254" s="1">
        <v>39653</v>
      </c>
      <c r="C31254" t="s">
        <v>64</v>
      </c>
      <c r="D31254" t="s">
        <v>15</v>
      </c>
      <c r="E31254" t="s">
        <v>10</v>
      </c>
      <c r="F31254" t="s">
        <v>16</v>
      </c>
      <c r="G31254">
        <v>33.072699999999998</v>
      </c>
    </row>
    <row r="31255" spans="1:7" x14ac:dyDescent="0.25">
      <c r="A31255" t="s">
        <v>31297</v>
      </c>
      <c r="B31255" s="1">
        <v>39653</v>
      </c>
      <c r="C31255" t="s">
        <v>64</v>
      </c>
      <c r="D31255" t="s">
        <v>15</v>
      </c>
      <c r="E31255" t="s">
        <v>10</v>
      </c>
      <c r="F31255" t="s">
        <v>16</v>
      </c>
      <c r="G31255">
        <v>26.8184</v>
      </c>
    </row>
    <row r="31256" spans="1:7" x14ac:dyDescent="0.25">
      <c r="A31256" t="s">
        <v>31298</v>
      </c>
      <c r="B31256" s="1">
        <v>39654</v>
      </c>
      <c r="C31256" t="s">
        <v>64</v>
      </c>
      <c r="D31256" t="s">
        <v>15</v>
      </c>
      <c r="E31256" t="s">
        <v>10</v>
      </c>
      <c r="F31256" t="s">
        <v>16</v>
      </c>
      <c r="G31256">
        <v>8.7848000000000006</v>
      </c>
    </row>
    <row r="31257" spans="1:7" x14ac:dyDescent="0.25">
      <c r="A31257" t="s">
        <v>31299</v>
      </c>
      <c r="B31257" s="1">
        <v>39654</v>
      </c>
      <c r="C31257" t="s">
        <v>64</v>
      </c>
      <c r="D31257" t="s">
        <v>72</v>
      </c>
      <c r="E31257" t="s">
        <v>73</v>
      </c>
      <c r="F31257" t="s">
        <v>74</v>
      </c>
      <c r="G31257">
        <v>101.61579999999999</v>
      </c>
    </row>
    <row r="31258" spans="1:7" x14ac:dyDescent="0.25">
      <c r="A31258" t="s">
        <v>31300</v>
      </c>
      <c r="B31258" s="1">
        <v>39654</v>
      </c>
      <c r="C31258" t="s">
        <v>64</v>
      </c>
      <c r="D31258" t="s">
        <v>72</v>
      </c>
      <c r="E31258" t="s">
        <v>73</v>
      </c>
      <c r="F31258" t="s">
        <v>74</v>
      </c>
      <c r="G31258">
        <v>134.20230000000001</v>
      </c>
    </row>
    <row r="31259" spans="1:7" x14ac:dyDescent="0.25">
      <c r="A31259" t="s">
        <v>31301</v>
      </c>
      <c r="B31259" s="1">
        <v>39654</v>
      </c>
      <c r="C31259" t="s">
        <v>64</v>
      </c>
      <c r="D31259" t="s">
        <v>72</v>
      </c>
      <c r="E31259" t="s">
        <v>73</v>
      </c>
      <c r="F31259" t="s">
        <v>74</v>
      </c>
      <c r="G31259">
        <v>15.447900000000001</v>
      </c>
    </row>
    <row r="31260" spans="1:7" x14ac:dyDescent="0.25">
      <c r="A31260" t="s">
        <v>31302</v>
      </c>
      <c r="B31260" s="1">
        <v>39654</v>
      </c>
      <c r="C31260" t="s">
        <v>64</v>
      </c>
      <c r="D31260" t="s">
        <v>20</v>
      </c>
      <c r="E31260" t="s">
        <v>10</v>
      </c>
      <c r="F31260" t="s">
        <v>11</v>
      </c>
      <c r="G31260">
        <v>59.658999999999999</v>
      </c>
    </row>
    <row r="31261" spans="1:7" x14ac:dyDescent="0.25">
      <c r="A31261" t="s">
        <v>31303</v>
      </c>
      <c r="B31261" s="1">
        <v>39654</v>
      </c>
      <c r="C31261" t="s">
        <v>64</v>
      </c>
      <c r="D31261" t="s">
        <v>20</v>
      </c>
      <c r="E31261" t="s">
        <v>10</v>
      </c>
      <c r="F31261" t="s">
        <v>11</v>
      </c>
      <c r="G31261">
        <v>9.9339999999999993</v>
      </c>
    </row>
    <row r="31262" spans="1:7" x14ac:dyDescent="0.25">
      <c r="A31262" t="s">
        <v>31304</v>
      </c>
      <c r="B31262" s="1">
        <v>39654</v>
      </c>
      <c r="C31262" t="s">
        <v>64</v>
      </c>
      <c r="D31262" t="s">
        <v>15</v>
      </c>
      <c r="E31262" t="s">
        <v>10</v>
      </c>
      <c r="F31262" t="s">
        <v>16</v>
      </c>
      <c r="G31262">
        <v>38.664000000000001</v>
      </c>
    </row>
    <row r="31263" spans="1:7" x14ac:dyDescent="0.25">
      <c r="A31263" t="s">
        <v>31305</v>
      </c>
      <c r="B31263" s="1">
        <v>39654</v>
      </c>
      <c r="C31263" t="s">
        <v>64</v>
      </c>
      <c r="D31263" t="s">
        <v>15</v>
      </c>
      <c r="E31263" t="s">
        <v>10</v>
      </c>
      <c r="F31263" t="s">
        <v>16</v>
      </c>
      <c r="G31263">
        <v>80.620800000000003</v>
      </c>
    </row>
    <row r="31264" spans="1:7" x14ac:dyDescent="0.25">
      <c r="A31264" t="s">
        <v>31306</v>
      </c>
      <c r="B31264" s="1">
        <v>39654</v>
      </c>
      <c r="C31264" t="s">
        <v>64</v>
      </c>
      <c r="D31264" t="s">
        <v>20</v>
      </c>
      <c r="E31264" t="s">
        <v>10</v>
      </c>
      <c r="F31264" t="s">
        <v>11</v>
      </c>
      <c r="G31264">
        <v>34.553400000000003</v>
      </c>
    </row>
    <row r="31265" spans="1:7" x14ac:dyDescent="0.25">
      <c r="A31265" t="s">
        <v>31307</v>
      </c>
      <c r="B31265" s="1">
        <v>39654</v>
      </c>
      <c r="C31265" t="s">
        <v>64</v>
      </c>
      <c r="D31265" t="s">
        <v>15</v>
      </c>
      <c r="E31265" t="s">
        <v>10</v>
      </c>
      <c r="F31265" t="s">
        <v>16</v>
      </c>
      <c r="G31265">
        <v>27.614000000000001</v>
      </c>
    </row>
    <row r="31266" spans="1:7" x14ac:dyDescent="0.25">
      <c r="A31266" t="s">
        <v>31308</v>
      </c>
      <c r="B31266" s="1">
        <v>39654</v>
      </c>
      <c r="C31266" t="s">
        <v>64</v>
      </c>
      <c r="D31266" t="s">
        <v>15</v>
      </c>
      <c r="E31266" t="s">
        <v>10</v>
      </c>
      <c r="F31266" t="s">
        <v>16</v>
      </c>
      <c r="G31266">
        <v>76.2119</v>
      </c>
    </row>
    <row r="31267" spans="1:7" x14ac:dyDescent="0.25">
      <c r="A31267" t="s">
        <v>31309</v>
      </c>
      <c r="B31267" s="1">
        <v>39654</v>
      </c>
      <c r="C31267" t="s">
        <v>64</v>
      </c>
      <c r="D31267" t="s">
        <v>20</v>
      </c>
      <c r="E31267" t="s">
        <v>10</v>
      </c>
      <c r="F31267" t="s">
        <v>11</v>
      </c>
      <c r="G31267">
        <v>36.023000000000003</v>
      </c>
    </row>
    <row r="31268" spans="1:7" x14ac:dyDescent="0.25">
      <c r="A31268" t="s">
        <v>31310</v>
      </c>
      <c r="B31268" s="1">
        <v>39654</v>
      </c>
      <c r="C31268" t="s">
        <v>64</v>
      </c>
      <c r="D31268" t="s">
        <v>15</v>
      </c>
      <c r="E31268" t="s">
        <v>10</v>
      </c>
      <c r="F31268" t="s">
        <v>16</v>
      </c>
      <c r="G31268">
        <v>76.2119</v>
      </c>
    </row>
    <row r="31269" spans="1:7" x14ac:dyDescent="0.25">
      <c r="A31269" t="s">
        <v>31311</v>
      </c>
      <c r="B31269" s="1">
        <v>39654</v>
      </c>
      <c r="C31269" t="s">
        <v>64</v>
      </c>
      <c r="D31269" t="s">
        <v>20</v>
      </c>
      <c r="E31269" t="s">
        <v>10</v>
      </c>
      <c r="F31269" t="s">
        <v>11</v>
      </c>
      <c r="G31269">
        <v>103.3065</v>
      </c>
    </row>
    <row r="31270" spans="1:7" x14ac:dyDescent="0.25">
      <c r="A31270" t="s">
        <v>31312</v>
      </c>
      <c r="B31270" s="1">
        <v>39654</v>
      </c>
      <c r="C31270" t="s">
        <v>64</v>
      </c>
      <c r="D31270" t="s">
        <v>23</v>
      </c>
      <c r="E31270" t="s">
        <v>10</v>
      </c>
      <c r="F31270" t="s">
        <v>11</v>
      </c>
      <c r="G31270">
        <v>47.4377</v>
      </c>
    </row>
    <row r="31271" spans="1:7" x14ac:dyDescent="0.25">
      <c r="A31271" t="s">
        <v>31313</v>
      </c>
      <c r="B31271" s="1">
        <v>39654</v>
      </c>
      <c r="C31271" t="s">
        <v>64</v>
      </c>
      <c r="D31271" t="s">
        <v>23</v>
      </c>
      <c r="E31271" t="s">
        <v>10</v>
      </c>
      <c r="F31271" t="s">
        <v>11</v>
      </c>
      <c r="G31271">
        <v>38.652900000000002</v>
      </c>
    </row>
    <row r="31272" spans="1:7" x14ac:dyDescent="0.25">
      <c r="A31272" t="s">
        <v>31314</v>
      </c>
      <c r="B31272" s="1">
        <v>39654</v>
      </c>
      <c r="C31272" t="s">
        <v>64</v>
      </c>
      <c r="D31272" t="s">
        <v>15</v>
      </c>
      <c r="E31272" t="s">
        <v>10</v>
      </c>
      <c r="F31272" t="s">
        <v>16</v>
      </c>
      <c r="G31272">
        <v>55.216900000000003</v>
      </c>
    </row>
    <row r="31273" spans="1:7" x14ac:dyDescent="0.25">
      <c r="A31273" t="s">
        <v>31315</v>
      </c>
      <c r="B31273" s="1">
        <v>39654</v>
      </c>
      <c r="C31273" t="s">
        <v>64</v>
      </c>
      <c r="D31273" t="s">
        <v>20</v>
      </c>
      <c r="E31273" t="s">
        <v>10</v>
      </c>
      <c r="F31273" t="s">
        <v>11</v>
      </c>
      <c r="G31273">
        <v>77.338999999999999</v>
      </c>
    </row>
    <row r="31274" spans="1:7" x14ac:dyDescent="0.25">
      <c r="A31274" t="s">
        <v>31316</v>
      </c>
      <c r="B31274" s="1">
        <v>39654</v>
      </c>
      <c r="C31274" t="s">
        <v>64</v>
      </c>
      <c r="D31274" t="s">
        <v>23</v>
      </c>
      <c r="E31274" t="s">
        <v>10</v>
      </c>
      <c r="F31274" t="s">
        <v>11</v>
      </c>
      <c r="G31274">
        <v>66.277900000000002</v>
      </c>
    </row>
    <row r="31275" spans="1:7" x14ac:dyDescent="0.25">
      <c r="A31275" t="s">
        <v>31317</v>
      </c>
      <c r="B31275" s="1">
        <v>39654</v>
      </c>
      <c r="C31275" t="s">
        <v>64</v>
      </c>
      <c r="D31275" t="s">
        <v>23</v>
      </c>
      <c r="E31275" t="s">
        <v>10</v>
      </c>
      <c r="F31275" t="s">
        <v>11</v>
      </c>
      <c r="G31275">
        <v>109.35080000000001</v>
      </c>
    </row>
    <row r="31276" spans="1:7" x14ac:dyDescent="0.25">
      <c r="A31276" t="s">
        <v>31318</v>
      </c>
      <c r="B31276" s="1">
        <v>39654</v>
      </c>
      <c r="C31276" t="s">
        <v>64</v>
      </c>
      <c r="D31276" t="s">
        <v>66</v>
      </c>
      <c r="E31276" t="s">
        <v>67</v>
      </c>
      <c r="F31276" t="s">
        <v>68</v>
      </c>
      <c r="G31276">
        <v>62.940800000000003</v>
      </c>
    </row>
    <row r="31277" spans="1:7" x14ac:dyDescent="0.25">
      <c r="A31277" t="s">
        <v>31319</v>
      </c>
      <c r="B31277" s="1">
        <v>39654</v>
      </c>
      <c r="C31277" t="s">
        <v>64</v>
      </c>
      <c r="D31277" t="s">
        <v>66</v>
      </c>
      <c r="E31277" t="s">
        <v>67</v>
      </c>
      <c r="F31277" t="s">
        <v>68</v>
      </c>
      <c r="G31277">
        <v>76.2119</v>
      </c>
    </row>
    <row r="31278" spans="1:7" x14ac:dyDescent="0.25">
      <c r="A31278" t="s">
        <v>31320</v>
      </c>
      <c r="B31278" s="1">
        <v>39654</v>
      </c>
      <c r="C31278" t="s">
        <v>64</v>
      </c>
      <c r="D31278" t="s">
        <v>20</v>
      </c>
      <c r="E31278" t="s">
        <v>10</v>
      </c>
      <c r="F31278" t="s">
        <v>11</v>
      </c>
      <c r="G31278">
        <v>38.674999999999997</v>
      </c>
    </row>
    <row r="31279" spans="1:7" x14ac:dyDescent="0.25">
      <c r="A31279" t="s">
        <v>31321</v>
      </c>
      <c r="B31279" s="1">
        <v>39654</v>
      </c>
      <c r="C31279" t="s">
        <v>64</v>
      </c>
      <c r="D31279" t="s">
        <v>15</v>
      </c>
      <c r="E31279" t="s">
        <v>10</v>
      </c>
      <c r="F31279" t="s">
        <v>16</v>
      </c>
      <c r="G31279">
        <v>118.1908</v>
      </c>
    </row>
    <row r="31280" spans="1:7" x14ac:dyDescent="0.25">
      <c r="A31280" t="s">
        <v>31322</v>
      </c>
      <c r="B31280" s="1">
        <v>39655</v>
      </c>
      <c r="C31280" t="s">
        <v>64</v>
      </c>
      <c r="D31280" t="s">
        <v>72</v>
      </c>
      <c r="E31280" t="s">
        <v>73</v>
      </c>
      <c r="F31280" t="s">
        <v>74</v>
      </c>
      <c r="G31280">
        <v>83.946899999999999</v>
      </c>
    </row>
    <row r="31281" spans="1:7" x14ac:dyDescent="0.25">
      <c r="A31281" t="s">
        <v>31323</v>
      </c>
      <c r="B31281" s="1">
        <v>39655</v>
      </c>
      <c r="C31281" t="s">
        <v>64</v>
      </c>
      <c r="D31281" t="s">
        <v>72</v>
      </c>
      <c r="E31281" t="s">
        <v>73</v>
      </c>
      <c r="F31281" t="s">
        <v>74</v>
      </c>
      <c r="G31281">
        <v>14.2987</v>
      </c>
    </row>
    <row r="31282" spans="1:7" x14ac:dyDescent="0.25">
      <c r="A31282" t="s">
        <v>31324</v>
      </c>
      <c r="B31282" s="1">
        <v>39655</v>
      </c>
      <c r="C31282" t="s">
        <v>64</v>
      </c>
      <c r="D31282" t="s">
        <v>72</v>
      </c>
      <c r="E31282" t="s">
        <v>73</v>
      </c>
      <c r="F31282" t="s">
        <v>74</v>
      </c>
      <c r="G31282">
        <v>180.10400000000001</v>
      </c>
    </row>
    <row r="31283" spans="1:7" x14ac:dyDescent="0.25">
      <c r="A31283" t="s">
        <v>31325</v>
      </c>
      <c r="B31283" s="1">
        <v>39655</v>
      </c>
      <c r="C31283" t="s">
        <v>64</v>
      </c>
      <c r="D31283" t="s">
        <v>72</v>
      </c>
      <c r="E31283" t="s">
        <v>73</v>
      </c>
      <c r="F31283" t="s">
        <v>74</v>
      </c>
      <c r="G31283">
        <v>59.658999999999999</v>
      </c>
    </row>
    <row r="31284" spans="1:7" x14ac:dyDescent="0.25">
      <c r="A31284" t="s">
        <v>31326</v>
      </c>
      <c r="B31284" s="1">
        <v>39655</v>
      </c>
      <c r="C31284" t="s">
        <v>64</v>
      </c>
      <c r="D31284" t="s">
        <v>15</v>
      </c>
      <c r="E31284" t="s">
        <v>10</v>
      </c>
      <c r="F31284" t="s">
        <v>16</v>
      </c>
      <c r="G31284">
        <v>55.238999999999997</v>
      </c>
    </row>
    <row r="31285" spans="1:7" x14ac:dyDescent="0.25">
      <c r="A31285" t="s">
        <v>31327</v>
      </c>
      <c r="B31285" s="1">
        <v>39655</v>
      </c>
      <c r="C31285" t="s">
        <v>64</v>
      </c>
      <c r="D31285" t="s">
        <v>20</v>
      </c>
      <c r="E31285" t="s">
        <v>10</v>
      </c>
      <c r="F31285" t="s">
        <v>11</v>
      </c>
      <c r="G31285">
        <v>41.956899999999997</v>
      </c>
    </row>
    <row r="31286" spans="1:7" x14ac:dyDescent="0.25">
      <c r="A31286" t="s">
        <v>31328</v>
      </c>
      <c r="B31286" s="1">
        <v>39655</v>
      </c>
      <c r="C31286" t="s">
        <v>64</v>
      </c>
      <c r="D31286" t="s">
        <v>20</v>
      </c>
      <c r="E31286" t="s">
        <v>10</v>
      </c>
      <c r="F31286" t="s">
        <v>11</v>
      </c>
      <c r="G31286">
        <v>76.2119</v>
      </c>
    </row>
    <row r="31287" spans="1:7" x14ac:dyDescent="0.25">
      <c r="A31287" t="s">
        <v>31329</v>
      </c>
      <c r="B31287" s="1">
        <v>39655</v>
      </c>
      <c r="C31287" t="s">
        <v>64</v>
      </c>
      <c r="D31287" t="s">
        <v>23</v>
      </c>
      <c r="E31287" t="s">
        <v>10</v>
      </c>
      <c r="F31287" t="s">
        <v>11</v>
      </c>
      <c r="G31287">
        <v>140.27979999999999</v>
      </c>
    </row>
    <row r="31288" spans="1:7" x14ac:dyDescent="0.25">
      <c r="A31288" t="s">
        <v>31330</v>
      </c>
      <c r="B31288" s="1">
        <v>39655</v>
      </c>
      <c r="C31288" t="s">
        <v>64</v>
      </c>
      <c r="D31288" t="s">
        <v>20</v>
      </c>
      <c r="E31288" t="s">
        <v>10</v>
      </c>
      <c r="F31288" t="s">
        <v>11</v>
      </c>
      <c r="G31288">
        <v>40.078400000000002</v>
      </c>
    </row>
    <row r="31289" spans="1:7" x14ac:dyDescent="0.25">
      <c r="A31289" t="s">
        <v>31331</v>
      </c>
      <c r="B31289" s="1">
        <v>39655</v>
      </c>
      <c r="C31289" t="s">
        <v>64</v>
      </c>
      <c r="D31289" t="s">
        <v>20</v>
      </c>
      <c r="E31289" t="s">
        <v>10</v>
      </c>
      <c r="F31289" t="s">
        <v>11</v>
      </c>
      <c r="G31289">
        <v>131.45079999999999</v>
      </c>
    </row>
    <row r="31290" spans="1:7" x14ac:dyDescent="0.25">
      <c r="A31290" t="s">
        <v>31332</v>
      </c>
      <c r="B31290" s="1">
        <v>39655</v>
      </c>
      <c r="C31290" t="s">
        <v>64</v>
      </c>
      <c r="D31290" t="s">
        <v>20</v>
      </c>
      <c r="E31290" t="s">
        <v>10</v>
      </c>
      <c r="F31290" t="s">
        <v>11</v>
      </c>
      <c r="G31290">
        <v>42.962400000000002</v>
      </c>
    </row>
    <row r="31291" spans="1:7" x14ac:dyDescent="0.25">
      <c r="A31291" t="s">
        <v>31333</v>
      </c>
      <c r="B31291" s="1">
        <v>39655</v>
      </c>
      <c r="C31291" t="s">
        <v>64</v>
      </c>
      <c r="D31291" t="s">
        <v>20</v>
      </c>
      <c r="E31291" t="s">
        <v>10</v>
      </c>
      <c r="F31291" t="s">
        <v>11</v>
      </c>
      <c r="G31291">
        <v>38.652900000000002</v>
      </c>
    </row>
    <row r="31292" spans="1:7" x14ac:dyDescent="0.25">
      <c r="A31292" t="s">
        <v>31334</v>
      </c>
      <c r="B31292" s="1">
        <v>39655</v>
      </c>
      <c r="C31292" t="s">
        <v>64</v>
      </c>
      <c r="D31292" t="s">
        <v>15</v>
      </c>
      <c r="E31292" t="s">
        <v>10</v>
      </c>
      <c r="F31292" t="s">
        <v>16</v>
      </c>
      <c r="G31292">
        <v>77.316900000000004</v>
      </c>
    </row>
    <row r="31293" spans="1:7" x14ac:dyDescent="0.25">
      <c r="A31293" t="s">
        <v>31335</v>
      </c>
      <c r="B31293" s="1">
        <v>39655</v>
      </c>
      <c r="C31293" t="s">
        <v>64</v>
      </c>
      <c r="D31293" t="s">
        <v>23</v>
      </c>
      <c r="E31293" t="s">
        <v>10</v>
      </c>
      <c r="F31293" t="s">
        <v>11</v>
      </c>
      <c r="G31293">
        <v>82.278300000000002</v>
      </c>
    </row>
    <row r="31294" spans="1:7" x14ac:dyDescent="0.25">
      <c r="A31294" t="s">
        <v>31336</v>
      </c>
      <c r="B31294" s="1">
        <v>39655</v>
      </c>
      <c r="C31294" t="s">
        <v>64</v>
      </c>
      <c r="D31294" t="s">
        <v>20</v>
      </c>
      <c r="E31294" t="s">
        <v>10</v>
      </c>
      <c r="F31294" t="s">
        <v>11</v>
      </c>
      <c r="G31294">
        <v>11.039</v>
      </c>
    </row>
    <row r="31295" spans="1:7" x14ac:dyDescent="0.25">
      <c r="A31295" t="s">
        <v>31337</v>
      </c>
      <c r="B31295" s="1">
        <v>39655</v>
      </c>
      <c r="C31295" t="s">
        <v>64</v>
      </c>
      <c r="D31295" t="s">
        <v>15</v>
      </c>
      <c r="E31295" t="s">
        <v>10</v>
      </c>
      <c r="F31295" t="s">
        <v>16</v>
      </c>
      <c r="G31295">
        <v>11.039</v>
      </c>
    </row>
    <row r="31296" spans="1:7" x14ac:dyDescent="0.25">
      <c r="A31296" t="s">
        <v>31338</v>
      </c>
      <c r="B31296" s="1">
        <v>39655</v>
      </c>
      <c r="C31296" t="s">
        <v>64</v>
      </c>
      <c r="D31296" t="s">
        <v>15</v>
      </c>
      <c r="E31296" t="s">
        <v>10</v>
      </c>
      <c r="F31296" t="s">
        <v>16</v>
      </c>
      <c r="G31296">
        <v>55.216900000000003</v>
      </c>
    </row>
    <row r="31297" spans="1:7" x14ac:dyDescent="0.25">
      <c r="A31297" t="s">
        <v>31339</v>
      </c>
      <c r="B31297" s="1">
        <v>39655</v>
      </c>
      <c r="C31297" t="s">
        <v>64</v>
      </c>
      <c r="D31297" t="s">
        <v>20</v>
      </c>
      <c r="E31297" t="s">
        <v>10</v>
      </c>
      <c r="F31297" t="s">
        <v>11</v>
      </c>
      <c r="G31297">
        <v>132.5779</v>
      </c>
    </row>
    <row r="31298" spans="1:7" x14ac:dyDescent="0.25">
      <c r="A31298" t="s">
        <v>31340</v>
      </c>
      <c r="B31298" s="1">
        <v>39655</v>
      </c>
      <c r="C31298" t="s">
        <v>64</v>
      </c>
      <c r="D31298" t="s">
        <v>20</v>
      </c>
      <c r="E31298" t="s">
        <v>10</v>
      </c>
      <c r="F31298" t="s">
        <v>11</v>
      </c>
      <c r="G31298">
        <v>5.5140000000000002</v>
      </c>
    </row>
    <row r="31299" spans="1:7" x14ac:dyDescent="0.25">
      <c r="A31299" t="s">
        <v>31341</v>
      </c>
      <c r="B31299" s="1">
        <v>39655</v>
      </c>
      <c r="C31299" t="s">
        <v>64</v>
      </c>
      <c r="D31299" t="s">
        <v>20</v>
      </c>
      <c r="E31299" t="s">
        <v>10</v>
      </c>
      <c r="F31299" t="s">
        <v>11</v>
      </c>
      <c r="G31299">
        <v>5.5140000000000002</v>
      </c>
    </row>
    <row r="31300" spans="1:7" x14ac:dyDescent="0.25">
      <c r="A31300" t="s">
        <v>31342</v>
      </c>
      <c r="B31300" s="1">
        <v>39655</v>
      </c>
      <c r="C31300" t="s">
        <v>64</v>
      </c>
      <c r="D31300" t="s">
        <v>20</v>
      </c>
      <c r="E31300" t="s">
        <v>10</v>
      </c>
      <c r="F31300" t="s">
        <v>11</v>
      </c>
      <c r="G31300">
        <v>8.0443999999999996</v>
      </c>
    </row>
    <row r="31301" spans="1:7" x14ac:dyDescent="0.25">
      <c r="A31301" t="s">
        <v>31343</v>
      </c>
      <c r="B31301" s="1">
        <v>39655</v>
      </c>
      <c r="C31301" t="s">
        <v>64</v>
      </c>
      <c r="D31301" t="s">
        <v>20</v>
      </c>
      <c r="E31301" t="s">
        <v>10</v>
      </c>
      <c r="F31301" t="s">
        <v>11</v>
      </c>
      <c r="G31301">
        <v>5.5140000000000002</v>
      </c>
    </row>
    <row r="31302" spans="1:7" x14ac:dyDescent="0.25">
      <c r="A31302" t="s">
        <v>31344</v>
      </c>
      <c r="B31302" s="1">
        <v>39655</v>
      </c>
      <c r="C31302" t="s">
        <v>64</v>
      </c>
      <c r="D31302" t="s">
        <v>23</v>
      </c>
      <c r="E31302" t="s">
        <v>10</v>
      </c>
      <c r="F31302" t="s">
        <v>11</v>
      </c>
      <c r="G31302">
        <v>60.730800000000002</v>
      </c>
    </row>
    <row r="31303" spans="1:7" x14ac:dyDescent="0.25">
      <c r="A31303" t="s">
        <v>31345</v>
      </c>
      <c r="B31303" s="1">
        <v>39655</v>
      </c>
      <c r="C31303" t="s">
        <v>64</v>
      </c>
      <c r="D31303" t="s">
        <v>23</v>
      </c>
      <c r="E31303" t="s">
        <v>10</v>
      </c>
      <c r="F31303" t="s">
        <v>11</v>
      </c>
      <c r="G31303">
        <v>205.49690000000001</v>
      </c>
    </row>
    <row r="31304" spans="1:7" x14ac:dyDescent="0.25">
      <c r="A31304" t="s">
        <v>31346</v>
      </c>
      <c r="B31304" s="1">
        <v>39655</v>
      </c>
      <c r="C31304" t="s">
        <v>64</v>
      </c>
      <c r="D31304" t="s">
        <v>20</v>
      </c>
      <c r="E31304" t="s">
        <v>10</v>
      </c>
      <c r="F31304" t="s">
        <v>11</v>
      </c>
      <c r="G31304">
        <v>24.2879</v>
      </c>
    </row>
    <row r="31305" spans="1:7" x14ac:dyDescent="0.25">
      <c r="A31305" t="s">
        <v>31347</v>
      </c>
      <c r="B31305" s="1">
        <v>39655</v>
      </c>
      <c r="C31305" t="s">
        <v>64</v>
      </c>
      <c r="D31305" t="s">
        <v>82</v>
      </c>
      <c r="E31305" t="s">
        <v>67</v>
      </c>
      <c r="F31305" t="s">
        <v>83</v>
      </c>
      <c r="G31305">
        <v>68.465800000000002</v>
      </c>
    </row>
    <row r="31306" spans="1:7" x14ac:dyDescent="0.25">
      <c r="A31306" t="s">
        <v>31348</v>
      </c>
      <c r="B31306" s="1">
        <v>39655</v>
      </c>
      <c r="C31306" t="s">
        <v>64</v>
      </c>
      <c r="D31306" t="s">
        <v>66</v>
      </c>
      <c r="E31306" t="s">
        <v>67</v>
      </c>
      <c r="F31306" t="s">
        <v>68</v>
      </c>
      <c r="G31306">
        <v>24.2879</v>
      </c>
    </row>
    <row r="31307" spans="1:7" x14ac:dyDescent="0.25">
      <c r="A31307" t="s">
        <v>31349</v>
      </c>
      <c r="B31307" s="1">
        <v>39655</v>
      </c>
      <c r="C31307" t="s">
        <v>64</v>
      </c>
      <c r="D31307" t="s">
        <v>88</v>
      </c>
      <c r="E31307" t="s">
        <v>67</v>
      </c>
      <c r="F31307" t="s">
        <v>89</v>
      </c>
      <c r="G31307">
        <v>70.686899999999994</v>
      </c>
    </row>
    <row r="31308" spans="1:7" x14ac:dyDescent="0.25">
      <c r="A31308" t="s">
        <v>31350</v>
      </c>
      <c r="B31308" s="1">
        <v>39655</v>
      </c>
      <c r="C31308" t="s">
        <v>64</v>
      </c>
      <c r="D31308" t="s">
        <v>88</v>
      </c>
      <c r="E31308" t="s">
        <v>67</v>
      </c>
      <c r="F31308" t="s">
        <v>89</v>
      </c>
      <c r="G31308">
        <v>30.6859</v>
      </c>
    </row>
    <row r="31309" spans="1:7" x14ac:dyDescent="0.25">
      <c r="A31309" t="s">
        <v>31351</v>
      </c>
      <c r="B31309" s="1">
        <v>39655</v>
      </c>
      <c r="C31309" t="s">
        <v>64</v>
      </c>
      <c r="D31309" t="s">
        <v>15</v>
      </c>
      <c r="E31309" t="s">
        <v>10</v>
      </c>
      <c r="F31309" t="s">
        <v>16</v>
      </c>
      <c r="G31309">
        <v>44.189</v>
      </c>
    </row>
    <row r="31310" spans="1:7" x14ac:dyDescent="0.25">
      <c r="A31310" t="s">
        <v>31352</v>
      </c>
      <c r="B31310" s="1">
        <v>39655</v>
      </c>
      <c r="C31310" t="s">
        <v>64</v>
      </c>
      <c r="D31310" t="s">
        <v>23</v>
      </c>
      <c r="E31310" t="s">
        <v>10</v>
      </c>
      <c r="F31310" t="s">
        <v>11</v>
      </c>
      <c r="G31310">
        <v>101.62690000000001</v>
      </c>
    </row>
    <row r="31311" spans="1:7" x14ac:dyDescent="0.25">
      <c r="A31311" t="s">
        <v>31353</v>
      </c>
      <c r="B31311" s="1">
        <v>39655</v>
      </c>
      <c r="C31311" t="s">
        <v>64</v>
      </c>
      <c r="D31311" t="s">
        <v>23</v>
      </c>
      <c r="E31311" t="s">
        <v>10</v>
      </c>
      <c r="F31311" t="s">
        <v>11</v>
      </c>
      <c r="G31311">
        <v>79.526899999999998</v>
      </c>
    </row>
    <row r="31312" spans="1:7" x14ac:dyDescent="0.25">
      <c r="A31312" t="s">
        <v>31354</v>
      </c>
      <c r="B31312" s="1">
        <v>39656</v>
      </c>
      <c r="C31312" t="s">
        <v>64</v>
      </c>
      <c r="D31312" t="s">
        <v>72</v>
      </c>
      <c r="E31312" t="s">
        <v>73</v>
      </c>
      <c r="F31312" t="s">
        <v>74</v>
      </c>
      <c r="G31312">
        <v>77.316900000000004</v>
      </c>
    </row>
    <row r="31313" spans="1:7" x14ac:dyDescent="0.25">
      <c r="A31313" t="s">
        <v>31355</v>
      </c>
      <c r="B31313" s="1">
        <v>39656</v>
      </c>
      <c r="C31313" t="s">
        <v>64</v>
      </c>
      <c r="D31313" t="s">
        <v>72</v>
      </c>
      <c r="E31313" t="s">
        <v>73</v>
      </c>
      <c r="F31313" t="s">
        <v>74</v>
      </c>
      <c r="G31313">
        <v>28.1554</v>
      </c>
    </row>
    <row r="31314" spans="1:7" x14ac:dyDescent="0.25">
      <c r="A31314" t="s">
        <v>31356</v>
      </c>
      <c r="B31314" s="1">
        <v>39656</v>
      </c>
      <c r="C31314" t="s">
        <v>64</v>
      </c>
      <c r="D31314" t="s">
        <v>72</v>
      </c>
      <c r="E31314" t="s">
        <v>73</v>
      </c>
      <c r="F31314" t="s">
        <v>74</v>
      </c>
      <c r="G31314">
        <v>23.746500000000001</v>
      </c>
    </row>
    <row r="31315" spans="1:7" x14ac:dyDescent="0.25">
      <c r="A31315" t="s">
        <v>31357</v>
      </c>
      <c r="B31315" s="1">
        <v>39656</v>
      </c>
      <c r="C31315" t="s">
        <v>64</v>
      </c>
      <c r="D31315" t="s">
        <v>72</v>
      </c>
      <c r="E31315" t="s">
        <v>73</v>
      </c>
      <c r="F31315" t="s">
        <v>74</v>
      </c>
      <c r="G31315">
        <v>77.338999999999999</v>
      </c>
    </row>
    <row r="31316" spans="1:7" x14ac:dyDescent="0.25">
      <c r="A31316" t="s">
        <v>31358</v>
      </c>
      <c r="B31316" s="1">
        <v>39656</v>
      </c>
      <c r="C31316" t="s">
        <v>64</v>
      </c>
      <c r="D31316" t="s">
        <v>72</v>
      </c>
      <c r="E31316" t="s">
        <v>73</v>
      </c>
      <c r="F31316" t="s">
        <v>74</v>
      </c>
      <c r="G31316">
        <v>87.272900000000007</v>
      </c>
    </row>
    <row r="31317" spans="1:7" x14ac:dyDescent="0.25">
      <c r="A31317" t="s">
        <v>31359</v>
      </c>
      <c r="B31317" s="1">
        <v>39656</v>
      </c>
      <c r="C31317" t="s">
        <v>64</v>
      </c>
      <c r="D31317" t="s">
        <v>72</v>
      </c>
      <c r="E31317" t="s">
        <v>73</v>
      </c>
      <c r="F31317" t="s">
        <v>74</v>
      </c>
      <c r="G31317">
        <v>38.664000000000001</v>
      </c>
    </row>
    <row r="31318" spans="1:7" x14ac:dyDescent="0.25">
      <c r="A31318" t="s">
        <v>31360</v>
      </c>
      <c r="B31318" s="1">
        <v>39656</v>
      </c>
      <c r="C31318" t="s">
        <v>64</v>
      </c>
      <c r="D31318" t="s">
        <v>15</v>
      </c>
      <c r="E31318" t="s">
        <v>10</v>
      </c>
      <c r="F31318" t="s">
        <v>16</v>
      </c>
      <c r="G31318">
        <v>43.072899999999997</v>
      </c>
    </row>
    <row r="31319" spans="1:7" x14ac:dyDescent="0.25">
      <c r="A31319" t="s">
        <v>31361</v>
      </c>
      <c r="B31319" s="1">
        <v>39656</v>
      </c>
      <c r="C31319" t="s">
        <v>64</v>
      </c>
      <c r="D31319" t="s">
        <v>23</v>
      </c>
      <c r="E31319" t="s">
        <v>10</v>
      </c>
      <c r="F31319" t="s">
        <v>11</v>
      </c>
      <c r="G31319">
        <v>70.134399999999999</v>
      </c>
    </row>
    <row r="31320" spans="1:7" x14ac:dyDescent="0.25">
      <c r="A31320" t="s">
        <v>31362</v>
      </c>
      <c r="B31320" s="1">
        <v>39656</v>
      </c>
      <c r="C31320" t="s">
        <v>64</v>
      </c>
      <c r="D31320" t="s">
        <v>15</v>
      </c>
      <c r="E31320" t="s">
        <v>10</v>
      </c>
      <c r="F31320" t="s">
        <v>16</v>
      </c>
      <c r="G31320">
        <v>108.2458</v>
      </c>
    </row>
    <row r="31321" spans="1:7" x14ac:dyDescent="0.25">
      <c r="A31321" t="s">
        <v>31363</v>
      </c>
      <c r="B31321" s="1">
        <v>39656</v>
      </c>
      <c r="C31321" t="s">
        <v>64</v>
      </c>
      <c r="D31321" t="s">
        <v>23</v>
      </c>
      <c r="E31321" t="s">
        <v>10</v>
      </c>
      <c r="F31321" t="s">
        <v>11</v>
      </c>
      <c r="G31321">
        <v>2.5305</v>
      </c>
    </row>
    <row r="31322" spans="1:7" x14ac:dyDescent="0.25">
      <c r="A31322" t="s">
        <v>31364</v>
      </c>
      <c r="B31322" s="1">
        <v>39656</v>
      </c>
      <c r="C31322" t="s">
        <v>64</v>
      </c>
      <c r="D31322" t="s">
        <v>23</v>
      </c>
      <c r="E31322" t="s">
        <v>10</v>
      </c>
      <c r="F31322" t="s">
        <v>11</v>
      </c>
      <c r="G31322">
        <v>93.880799999999994</v>
      </c>
    </row>
    <row r="31323" spans="1:7" x14ac:dyDescent="0.25">
      <c r="A31323" t="s">
        <v>31365</v>
      </c>
      <c r="B31323" s="1">
        <v>39656</v>
      </c>
      <c r="C31323" t="s">
        <v>64</v>
      </c>
      <c r="D31323" t="s">
        <v>15</v>
      </c>
      <c r="E31323" t="s">
        <v>10</v>
      </c>
      <c r="F31323" t="s">
        <v>16</v>
      </c>
      <c r="G31323">
        <v>98.322900000000004</v>
      </c>
    </row>
    <row r="31324" spans="1:7" x14ac:dyDescent="0.25">
      <c r="A31324" t="s">
        <v>31366</v>
      </c>
      <c r="B31324" s="1">
        <v>39656</v>
      </c>
      <c r="C31324" t="s">
        <v>64</v>
      </c>
      <c r="D31324" t="s">
        <v>20</v>
      </c>
      <c r="E31324" t="s">
        <v>10</v>
      </c>
      <c r="F31324" t="s">
        <v>11</v>
      </c>
      <c r="G31324">
        <v>30.144400000000001</v>
      </c>
    </row>
    <row r="31325" spans="1:7" x14ac:dyDescent="0.25">
      <c r="A31325" t="s">
        <v>31367</v>
      </c>
      <c r="B31325" s="1">
        <v>39656</v>
      </c>
      <c r="C31325" t="s">
        <v>64</v>
      </c>
      <c r="D31325" t="s">
        <v>23</v>
      </c>
      <c r="E31325" t="s">
        <v>10</v>
      </c>
      <c r="F31325" t="s">
        <v>11</v>
      </c>
      <c r="G31325">
        <v>88.366900000000001</v>
      </c>
    </row>
    <row r="31326" spans="1:7" x14ac:dyDescent="0.25">
      <c r="A31326" t="s">
        <v>31368</v>
      </c>
      <c r="B31326" s="1">
        <v>39656</v>
      </c>
      <c r="C31326" t="s">
        <v>64</v>
      </c>
      <c r="D31326" t="s">
        <v>15</v>
      </c>
      <c r="E31326" t="s">
        <v>10</v>
      </c>
      <c r="F31326" t="s">
        <v>16</v>
      </c>
      <c r="G31326">
        <v>55.216900000000003</v>
      </c>
    </row>
    <row r="31327" spans="1:7" x14ac:dyDescent="0.25">
      <c r="A31327" t="s">
        <v>31369</v>
      </c>
      <c r="B31327" s="1">
        <v>39656</v>
      </c>
      <c r="C31327" t="s">
        <v>64</v>
      </c>
      <c r="D31327" t="s">
        <v>15</v>
      </c>
      <c r="E31327" t="s">
        <v>10</v>
      </c>
      <c r="F31327" t="s">
        <v>16</v>
      </c>
      <c r="G31327">
        <v>104.4004</v>
      </c>
    </row>
    <row r="31328" spans="1:7" x14ac:dyDescent="0.25">
      <c r="A31328" t="s">
        <v>31370</v>
      </c>
      <c r="B31328" s="1">
        <v>39656</v>
      </c>
      <c r="C31328" t="s">
        <v>64</v>
      </c>
      <c r="D31328" t="s">
        <v>23</v>
      </c>
      <c r="E31328" t="s">
        <v>10</v>
      </c>
      <c r="F31328" t="s">
        <v>11</v>
      </c>
      <c r="G31328">
        <v>5.5140000000000002</v>
      </c>
    </row>
    <row r="31329" spans="1:7" x14ac:dyDescent="0.25">
      <c r="A31329" t="s">
        <v>31371</v>
      </c>
      <c r="B31329" s="1">
        <v>39656</v>
      </c>
      <c r="C31329" t="s">
        <v>64</v>
      </c>
      <c r="D31329" t="s">
        <v>20</v>
      </c>
      <c r="E31329" t="s">
        <v>10</v>
      </c>
      <c r="F31329" t="s">
        <v>11</v>
      </c>
      <c r="G31329">
        <v>44.177900000000001</v>
      </c>
    </row>
    <row r="31330" spans="1:7" x14ac:dyDescent="0.25">
      <c r="A31330" t="s">
        <v>31372</v>
      </c>
      <c r="B31330" s="1">
        <v>39656</v>
      </c>
      <c r="C31330" t="s">
        <v>64</v>
      </c>
      <c r="D31330" t="s">
        <v>15</v>
      </c>
      <c r="E31330" t="s">
        <v>10</v>
      </c>
      <c r="F31330" t="s">
        <v>16</v>
      </c>
      <c r="G31330">
        <v>71.239400000000003</v>
      </c>
    </row>
    <row r="31331" spans="1:7" x14ac:dyDescent="0.25">
      <c r="A31331" t="s">
        <v>31373</v>
      </c>
      <c r="B31331" s="1">
        <v>39656</v>
      </c>
      <c r="C31331" t="s">
        <v>64</v>
      </c>
      <c r="D31331" t="s">
        <v>20</v>
      </c>
      <c r="E31331" t="s">
        <v>10</v>
      </c>
      <c r="F31331" t="s">
        <v>11</v>
      </c>
      <c r="G31331">
        <v>89.460800000000006</v>
      </c>
    </row>
    <row r="31332" spans="1:7" x14ac:dyDescent="0.25">
      <c r="A31332" t="s">
        <v>31374</v>
      </c>
      <c r="B31332" s="1">
        <v>39656</v>
      </c>
      <c r="C31332" t="s">
        <v>64</v>
      </c>
      <c r="D31332" t="s">
        <v>20</v>
      </c>
      <c r="E31332" t="s">
        <v>10</v>
      </c>
      <c r="F31332" t="s">
        <v>11</v>
      </c>
      <c r="G31332">
        <v>26.8184</v>
      </c>
    </row>
    <row r="31333" spans="1:7" x14ac:dyDescent="0.25">
      <c r="A31333" t="s">
        <v>31375</v>
      </c>
      <c r="B31333" s="1">
        <v>39656</v>
      </c>
      <c r="C31333" t="s">
        <v>64</v>
      </c>
      <c r="D31333" t="s">
        <v>82</v>
      </c>
      <c r="E31333" t="s">
        <v>67</v>
      </c>
      <c r="F31333" t="s">
        <v>83</v>
      </c>
      <c r="G31333">
        <v>51.349400000000003</v>
      </c>
    </row>
    <row r="31334" spans="1:7" x14ac:dyDescent="0.25">
      <c r="A31334" t="s">
        <v>31376</v>
      </c>
      <c r="B31334" s="1">
        <v>39656</v>
      </c>
      <c r="C31334" t="s">
        <v>64</v>
      </c>
      <c r="D31334" t="s">
        <v>66</v>
      </c>
      <c r="E31334" t="s">
        <v>67</v>
      </c>
      <c r="F31334" t="s">
        <v>68</v>
      </c>
      <c r="G31334">
        <v>110.59950000000001</v>
      </c>
    </row>
    <row r="31335" spans="1:7" x14ac:dyDescent="0.25">
      <c r="A31335" t="s">
        <v>31377</v>
      </c>
      <c r="B31335" s="1">
        <v>39656</v>
      </c>
      <c r="C31335" t="s">
        <v>64</v>
      </c>
      <c r="D31335" t="s">
        <v>88</v>
      </c>
      <c r="E31335" t="s">
        <v>67</v>
      </c>
      <c r="F31335" t="s">
        <v>89</v>
      </c>
      <c r="G31335">
        <v>70.686899999999994</v>
      </c>
    </row>
    <row r="31336" spans="1:7" x14ac:dyDescent="0.25">
      <c r="A31336" t="s">
        <v>31378</v>
      </c>
      <c r="B31336" s="1">
        <v>39656</v>
      </c>
      <c r="C31336" t="s">
        <v>64</v>
      </c>
      <c r="D31336" t="s">
        <v>88</v>
      </c>
      <c r="E31336" t="s">
        <v>67</v>
      </c>
      <c r="F31336" t="s">
        <v>89</v>
      </c>
      <c r="G31336">
        <v>5.5140000000000002</v>
      </c>
    </row>
    <row r="31337" spans="1:7" x14ac:dyDescent="0.25">
      <c r="A31337" t="s">
        <v>31379</v>
      </c>
      <c r="B31337" s="1">
        <v>39656</v>
      </c>
      <c r="C31337" t="s">
        <v>64</v>
      </c>
      <c r="D31337" t="s">
        <v>88</v>
      </c>
      <c r="E31337" t="s">
        <v>67</v>
      </c>
      <c r="F31337" t="s">
        <v>89</v>
      </c>
      <c r="G31337">
        <v>64.609399999999994</v>
      </c>
    </row>
    <row r="31338" spans="1:7" x14ac:dyDescent="0.25">
      <c r="A31338" t="s">
        <v>31380</v>
      </c>
      <c r="B31338" s="1">
        <v>39656</v>
      </c>
      <c r="C31338" t="s">
        <v>64</v>
      </c>
      <c r="D31338" t="s">
        <v>66</v>
      </c>
      <c r="E31338" t="s">
        <v>67</v>
      </c>
      <c r="F31338" t="s">
        <v>68</v>
      </c>
      <c r="G31338">
        <v>23.746500000000001</v>
      </c>
    </row>
    <row r="31339" spans="1:7" x14ac:dyDescent="0.25">
      <c r="A31339" t="s">
        <v>31381</v>
      </c>
      <c r="B31339" s="1">
        <v>39656</v>
      </c>
      <c r="C31339" t="s">
        <v>64</v>
      </c>
      <c r="D31339" t="s">
        <v>66</v>
      </c>
      <c r="E31339" t="s">
        <v>67</v>
      </c>
      <c r="F31339" t="s">
        <v>68</v>
      </c>
      <c r="G31339">
        <v>37.547899999999998</v>
      </c>
    </row>
    <row r="31340" spans="1:7" x14ac:dyDescent="0.25">
      <c r="A31340" t="s">
        <v>31382</v>
      </c>
      <c r="B31340" s="1">
        <v>39656</v>
      </c>
      <c r="C31340" t="s">
        <v>64</v>
      </c>
      <c r="D31340" t="s">
        <v>88</v>
      </c>
      <c r="E31340" t="s">
        <v>67</v>
      </c>
      <c r="F31340" t="s">
        <v>89</v>
      </c>
      <c r="G31340">
        <v>32.575400000000002</v>
      </c>
    </row>
    <row r="31341" spans="1:7" x14ac:dyDescent="0.25">
      <c r="A31341" t="s">
        <v>31383</v>
      </c>
      <c r="B31341" s="1">
        <v>39657</v>
      </c>
      <c r="C31341" t="s">
        <v>64</v>
      </c>
      <c r="D31341" t="s">
        <v>72</v>
      </c>
      <c r="E31341" t="s">
        <v>73</v>
      </c>
      <c r="F31341" t="s">
        <v>74</v>
      </c>
      <c r="G31341">
        <v>26.276900000000001</v>
      </c>
    </row>
    <row r="31342" spans="1:7" x14ac:dyDescent="0.25">
      <c r="A31342" t="s">
        <v>31384</v>
      </c>
      <c r="B31342" s="1">
        <v>39657</v>
      </c>
      <c r="C31342" t="s">
        <v>64</v>
      </c>
      <c r="D31342" t="s">
        <v>72</v>
      </c>
      <c r="E31342" t="s">
        <v>73</v>
      </c>
      <c r="F31342" t="s">
        <v>74</v>
      </c>
      <c r="G31342">
        <v>60.752899999999997</v>
      </c>
    </row>
    <row r="31343" spans="1:7" x14ac:dyDescent="0.25">
      <c r="A31343" t="s">
        <v>31385</v>
      </c>
      <c r="B31343" s="1">
        <v>39657</v>
      </c>
      <c r="C31343" t="s">
        <v>64</v>
      </c>
      <c r="D31343" t="s">
        <v>72</v>
      </c>
      <c r="E31343" t="s">
        <v>73</v>
      </c>
      <c r="F31343" t="s">
        <v>74</v>
      </c>
      <c r="G31343">
        <v>8.0443999999999996</v>
      </c>
    </row>
    <row r="31344" spans="1:7" x14ac:dyDescent="0.25">
      <c r="A31344" t="s">
        <v>31386</v>
      </c>
      <c r="B31344" s="1">
        <v>39657</v>
      </c>
      <c r="C31344" t="s">
        <v>64</v>
      </c>
      <c r="D31344" t="s">
        <v>72</v>
      </c>
      <c r="E31344" t="s">
        <v>73</v>
      </c>
      <c r="F31344" t="s">
        <v>74</v>
      </c>
      <c r="G31344">
        <v>114.8758</v>
      </c>
    </row>
    <row r="31345" spans="1:7" x14ac:dyDescent="0.25">
      <c r="A31345" t="s">
        <v>31387</v>
      </c>
      <c r="B31345" s="1">
        <v>39657</v>
      </c>
      <c r="C31345" t="s">
        <v>64</v>
      </c>
      <c r="D31345" t="s">
        <v>72</v>
      </c>
      <c r="E31345" t="s">
        <v>73</v>
      </c>
      <c r="F31345" t="s">
        <v>74</v>
      </c>
      <c r="G31345">
        <v>38.664000000000001</v>
      </c>
    </row>
    <row r="31346" spans="1:7" x14ac:dyDescent="0.25">
      <c r="A31346" t="s">
        <v>31388</v>
      </c>
      <c r="B31346" s="1">
        <v>39657</v>
      </c>
      <c r="C31346" t="s">
        <v>64</v>
      </c>
      <c r="D31346" t="s">
        <v>72</v>
      </c>
      <c r="E31346" t="s">
        <v>73</v>
      </c>
      <c r="F31346" t="s">
        <v>74</v>
      </c>
      <c r="G31346">
        <v>55.238999999999997</v>
      </c>
    </row>
    <row r="31347" spans="1:7" x14ac:dyDescent="0.25">
      <c r="A31347" t="s">
        <v>31389</v>
      </c>
      <c r="B31347" s="1">
        <v>39657</v>
      </c>
      <c r="C31347" t="s">
        <v>64</v>
      </c>
      <c r="D31347" t="s">
        <v>20</v>
      </c>
      <c r="E31347" t="s">
        <v>10</v>
      </c>
      <c r="F31347" t="s">
        <v>11</v>
      </c>
      <c r="G31347">
        <v>43.072899999999997</v>
      </c>
    </row>
    <row r="31348" spans="1:7" x14ac:dyDescent="0.25">
      <c r="A31348" t="s">
        <v>31390</v>
      </c>
      <c r="B31348" s="1">
        <v>39657</v>
      </c>
      <c r="C31348" t="s">
        <v>64</v>
      </c>
      <c r="D31348" t="s">
        <v>15</v>
      </c>
      <c r="E31348" t="s">
        <v>10</v>
      </c>
      <c r="F31348" t="s">
        <v>16</v>
      </c>
      <c r="G31348">
        <v>30.6859</v>
      </c>
    </row>
    <row r="31349" spans="1:7" x14ac:dyDescent="0.25">
      <c r="A31349" t="s">
        <v>31391</v>
      </c>
      <c r="B31349" s="1">
        <v>39657</v>
      </c>
      <c r="C31349" t="s">
        <v>64</v>
      </c>
      <c r="D31349" t="s">
        <v>15</v>
      </c>
      <c r="E31349" t="s">
        <v>10</v>
      </c>
      <c r="F31349" t="s">
        <v>16</v>
      </c>
      <c r="G31349">
        <v>113.7598</v>
      </c>
    </row>
    <row r="31350" spans="1:7" x14ac:dyDescent="0.25">
      <c r="A31350" t="s">
        <v>31392</v>
      </c>
      <c r="B31350" s="1">
        <v>39657</v>
      </c>
      <c r="C31350" t="s">
        <v>64</v>
      </c>
      <c r="D31350" t="s">
        <v>20</v>
      </c>
      <c r="E31350" t="s">
        <v>10</v>
      </c>
      <c r="F31350" t="s">
        <v>11</v>
      </c>
      <c r="G31350">
        <v>30.144400000000001</v>
      </c>
    </row>
    <row r="31351" spans="1:7" x14ac:dyDescent="0.25">
      <c r="A31351" t="s">
        <v>31393</v>
      </c>
      <c r="B31351" s="1">
        <v>39657</v>
      </c>
      <c r="C31351" t="s">
        <v>64</v>
      </c>
      <c r="D31351" t="s">
        <v>15</v>
      </c>
      <c r="E31351" t="s">
        <v>10</v>
      </c>
      <c r="F31351" t="s">
        <v>16</v>
      </c>
      <c r="G31351">
        <v>71.791899999999998</v>
      </c>
    </row>
    <row r="31352" spans="1:7" x14ac:dyDescent="0.25">
      <c r="A31352" t="s">
        <v>31394</v>
      </c>
      <c r="B31352" s="1">
        <v>39657</v>
      </c>
      <c r="C31352" t="s">
        <v>64</v>
      </c>
      <c r="D31352" t="s">
        <v>20</v>
      </c>
      <c r="E31352" t="s">
        <v>10</v>
      </c>
      <c r="F31352" t="s">
        <v>11</v>
      </c>
      <c r="G31352">
        <v>79.0959</v>
      </c>
    </row>
    <row r="31353" spans="1:7" x14ac:dyDescent="0.25">
      <c r="A31353" t="s">
        <v>31395</v>
      </c>
      <c r="B31353" s="1">
        <v>39657</v>
      </c>
      <c r="C31353" t="s">
        <v>64</v>
      </c>
      <c r="D31353" t="s">
        <v>23</v>
      </c>
      <c r="E31353" t="s">
        <v>10</v>
      </c>
      <c r="F31353" t="s">
        <v>11</v>
      </c>
      <c r="G31353">
        <v>33.139000000000003</v>
      </c>
    </row>
    <row r="31354" spans="1:7" x14ac:dyDescent="0.25">
      <c r="A31354" t="s">
        <v>31396</v>
      </c>
      <c r="B31354" s="1">
        <v>39657</v>
      </c>
      <c r="C31354" t="s">
        <v>64</v>
      </c>
      <c r="D31354" t="s">
        <v>15</v>
      </c>
      <c r="E31354" t="s">
        <v>10</v>
      </c>
      <c r="F31354" t="s">
        <v>16</v>
      </c>
      <c r="G31354">
        <v>33.139000000000003</v>
      </c>
    </row>
    <row r="31355" spans="1:7" x14ac:dyDescent="0.25">
      <c r="A31355" t="s">
        <v>31397</v>
      </c>
      <c r="B31355" s="1">
        <v>39657</v>
      </c>
      <c r="C31355" t="s">
        <v>64</v>
      </c>
      <c r="D31355" t="s">
        <v>23</v>
      </c>
      <c r="E31355" t="s">
        <v>10</v>
      </c>
      <c r="F31355" t="s">
        <v>11</v>
      </c>
      <c r="G31355">
        <v>5.5140000000000002</v>
      </c>
    </row>
    <row r="31356" spans="1:7" x14ac:dyDescent="0.25">
      <c r="A31356" t="s">
        <v>31398</v>
      </c>
      <c r="B31356" s="1">
        <v>39657</v>
      </c>
      <c r="C31356" t="s">
        <v>64</v>
      </c>
      <c r="D31356" t="s">
        <v>20</v>
      </c>
      <c r="E31356" t="s">
        <v>10</v>
      </c>
      <c r="F31356" t="s">
        <v>11</v>
      </c>
      <c r="G31356">
        <v>136.99789999999999</v>
      </c>
    </row>
    <row r="31357" spans="1:7" x14ac:dyDescent="0.25">
      <c r="A31357" t="s">
        <v>31399</v>
      </c>
      <c r="B31357" s="1">
        <v>39657</v>
      </c>
      <c r="C31357" t="s">
        <v>64</v>
      </c>
      <c r="D31357" t="s">
        <v>15</v>
      </c>
      <c r="E31357" t="s">
        <v>10</v>
      </c>
      <c r="F31357" t="s">
        <v>16</v>
      </c>
      <c r="G31357">
        <v>40.840800000000002</v>
      </c>
    </row>
    <row r="31358" spans="1:7" x14ac:dyDescent="0.25">
      <c r="A31358" t="s">
        <v>31400</v>
      </c>
      <c r="B31358" s="1">
        <v>39657</v>
      </c>
      <c r="C31358" t="s">
        <v>64</v>
      </c>
      <c r="D31358" t="s">
        <v>23</v>
      </c>
      <c r="E31358" t="s">
        <v>10</v>
      </c>
      <c r="F31358" t="s">
        <v>11</v>
      </c>
      <c r="G31358">
        <v>44.177900000000001</v>
      </c>
    </row>
    <row r="31359" spans="1:7" x14ac:dyDescent="0.25">
      <c r="A31359" t="s">
        <v>31401</v>
      </c>
      <c r="B31359" s="1">
        <v>39657</v>
      </c>
      <c r="C31359" t="s">
        <v>64</v>
      </c>
      <c r="D31359" t="s">
        <v>15</v>
      </c>
      <c r="E31359" t="s">
        <v>10</v>
      </c>
      <c r="F31359" t="s">
        <v>16</v>
      </c>
      <c r="G31359">
        <v>79.504800000000003</v>
      </c>
    </row>
    <row r="31360" spans="1:7" x14ac:dyDescent="0.25">
      <c r="A31360" t="s">
        <v>31402</v>
      </c>
      <c r="B31360" s="1">
        <v>39657</v>
      </c>
      <c r="C31360" t="s">
        <v>64</v>
      </c>
      <c r="D31360" t="s">
        <v>82</v>
      </c>
      <c r="E31360" t="s">
        <v>67</v>
      </c>
      <c r="F31360" t="s">
        <v>83</v>
      </c>
      <c r="G31360">
        <v>71.791899999999998</v>
      </c>
    </row>
    <row r="31361" spans="1:7" x14ac:dyDescent="0.25">
      <c r="A31361" t="s">
        <v>31403</v>
      </c>
      <c r="B31361" s="1">
        <v>39657</v>
      </c>
      <c r="C31361" t="s">
        <v>64</v>
      </c>
      <c r="D31361" t="s">
        <v>82</v>
      </c>
      <c r="E31361" t="s">
        <v>67</v>
      </c>
      <c r="F31361" t="s">
        <v>83</v>
      </c>
      <c r="G31361">
        <v>41.205500000000001</v>
      </c>
    </row>
    <row r="31362" spans="1:7" x14ac:dyDescent="0.25">
      <c r="A31362" t="s">
        <v>31404</v>
      </c>
      <c r="B31362" s="1">
        <v>39657</v>
      </c>
      <c r="C31362" t="s">
        <v>64</v>
      </c>
      <c r="D31362" t="s">
        <v>66</v>
      </c>
      <c r="E31362" t="s">
        <v>67</v>
      </c>
      <c r="F31362" t="s">
        <v>68</v>
      </c>
      <c r="G31362">
        <v>79.504800000000003</v>
      </c>
    </row>
    <row r="31363" spans="1:7" x14ac:dyDescent="0.25">
      <c r="A31363" t="s">
        <v>31405</v>
      </c>
      <c r="B31363" s="1">
        <v>39657</v>
      </c>
      <c r="C31363" t="s">
        <v>64</v>
      </c>
      <c r="D31363" t="s">
        <v>88</v>
      </c>
      <c r="E31363" t="s">
        <v>67</v>
      </c>
      <c r="F31363" t="s">
        <v>89</v>
      </c>
      <c r="G31363">
        <v>87.250799999999998</v>
      </c>
    </row>
    <row r="31364" spans="1:7" x14ac:dyDescent="0.25">
      <c r="A31364" t="s">
        <v>31406</v>
      </c>
      <c r="B31364" s="1">
        <v>39657</v>
      </c>
      <c r="C31364" t="s">
        <v>64</v>
      </c>
      <c r="D31364" t="s">
        <v>82</v>
      </c>
      <c r="E31364" t="s">
        <v>67</v>
      </c>
      <c r="F31364" t="s">
        <v>83</v>
      </c>
      <c r="G31364">
        <v>44.177900000000001</v>
      </c>
    </row>
    <row r="31365" spans="1:7" x14ac:dyDescent="0.25">
      <c r="A31365" t="s">
        <v>31407</v>
      </c>
      <c r="B31365" s="1">
        <v>39657</v>
      </c>
      <c r="C31365" t="s">
        <v>64</v>
      </c>
      <c r="D31365" t="s">
        <v>66</v>
      </c>
      <c r="E31365" t="s">
        <v>67</v>
      </c>
      <c r="F31365" t="s">
        <v>68</v>
      </c>
      <c r="G31365">
        <v>272.32729999999998</v>
      </c>
    </row>
    <row r="31366" spans="1:7" x14ac:dyDescent="0.25">
      <c r="A31366" t="s">
        <v>31408</v>
      </c>
      <c r="B31366" s="1">
        <v>39657</v>
      </c>
      <c r="C31366" t="s">
        <v>64</v>
      </c>
      <c r="D31366" t="s">
        <v>82</v>
      </c>
      <c r="E31366" t="s">
        <v>67</v>
      </c>
      <c r="F31366" t="s">
        <v>83</v>
      </c>
      <c r="G31366">
        <v>41.183399999999999</v>
      </c>
    </row>
    <row r="31367" spans="1:7" x14ac:dyDescent="0.25">
      <c r="A31367" t="s">
        <v>31409</v>
      </c>
      <c r="B31367" s="1">
        <v>39657</v>
      </c>
      <c r="C31367" t="s">
        <v>64</v>
      </c>
      <c r="D31367" t="s">
        <v>66</v>
      </c>
      <c r="E31367" t="s">
        <v>67</v>
      </c>
      <c r="F31367" t="s">
        <v>68</v>
      </c>
      <c r="G31367">
        <v>32.575400000000002</v>
      </c>
    </row>
    <row r="31368" spans="1:7" x14ac:dyDescent="0.25">
      <c r="A31368" t="s">
        <v>31410</v>
      </c>
      <c r="B31368" s="1">
        <v>39657</v>
      </c>
      <c r="C31368" t="s">
        <v>64</v>
      </c>
      <c r="D31368" t="s">
        <v>66</v>
      </c>
      <c r="E31368" t="s">
        <v>67</v>
      </c>
      <c r="F31368" t="s">
        <v>68</v>
      </c>
      <c r="G31368">
        <v>15.447900000000001</v>
      </c>
    </row>
    <row r="31369" spans="1:7" x14ac:dyDescent="0.25">
      <c r="A31369" t="s">
        <v>31411</v>
      </c>
      <c r="B31369" s="1">
        <v>39657</v>
      </c>
      <c r="C31369" t="s">
        <v>64</v>
      </c>
      <c r="D31369" t="s">
        <v>66</v>
      </c>
      <c r="E31369" t="s">
        <v>67</v>
      </c>
      <c r="F31369" t="s">
        <v>68</v>
      </c>
      <c r="G31369">
        <v>28.1554</v>
      </c>
    </row>
    <row r="31370" spans="1:7" x14ac:dyDescent="0.25">
      <c r="A31370" t="s">
        <v>31412</v>
      </c>
      <c r="B31370" s="1">
        <v>39657</v>
      </c>
      <c r="C31370" t="s">
        <v>64</v>
      </c>
      <c r="D31370" t="s">
        <v>66</v>
      </c>
      <c r="E31370" t="s">
        <v>67</v>
      </c>
      <c r="F31370" t="s">
        <v>68</v>
      </c>
      <c r="G31370">
        <v>8.0443999999999996</v>
      </c>
    </row>
    <row r="31371" spans="1:7" x14ac:dyDescent="0.25">
      <c r="A31371" t="s">
        <v>31413</v>
      </c>
      <c r="B31371" s="1">
        <v>39657</v>
      </c>
      <c r="C31371" t="s">
        <v>64</v>
      </c>
      <c r="D31371" t="s">
        <v>66</v>
      </c>
      <c r="E31371" t="s">
        <v>67</v>
      </c>
      <c r="F31371" t="s">
        <v>68</v>
      </c>
      <c r="G31371">
        <v>40.078400000000002</v>
      </c>
    </row>
    <row r="31372" spans="1:7" x14ac:dyDescent="0.25">
      <c r="A31372" t="s">
        <v>31414</v>
      </c>
      <c r="B31372" s="1">
        <v>39657</v>
      </c>
      <c r="C31372" t="s">
        <v>64</v>
      </c>
      <c r="D31372" t="s">
        <v>23</v>
      </c>
      <c r="E31372" t="s">
        <v>10</v>
      </c>
      <c r="F31372" t="s">
        <v>11</v>
      </c>
      <c r="G31372">
        <v>123.7158</v>
      </c>
    </row>
    <row r="31373" spans="1:7" x14ac:dyDescent="0.25">
      <c r="A31373" t="s">
        <v>31415</v>
      </c>
      <c r="B31373" s="1">
        <v>39658</v>
      </c>
      <c r="C31373" t="s">
        <v>64</v>
      </c>
      <c r="D31373" t="s">
        <v>72</v>
      </c>
      <c r="E31373" t="s">
        <v>73</v>
      </c>
      <c r="F31373" t="s">
        <v>74</v>
      </c>
      <c r="G31373">
        <v>27.614000000000001</v>
      </c>
    </row>
    <row r="31374" spans="1:7" x14ac:dyDescent="0.25">
      <c r="A31374" t="s">
        <v>31416</v>
      </c>
      <c r="B31374" s="1">
        <v>39658</v>
      </c>
      <c r="C31374" t="s">
        <v>64</v>
      </c>
      <c r="D31374" t="s">
        <v>72</v>
      </c>
      <c r="E31374" t="s">
        <v>73</v>
      </c>
      <c r="F31374" t="s">
        <v>74</v>
      </c>
      <c r="G31374">
        <v>8.0443999999999996</v>
      </c>
    </row>
    <row r="31375" spans="1:7" x14ac:dyDescent="0.25">
      <c r="A31375" t="s">
        <v>31417</v>
      </c>
      <c r="B31375" s="1">
        <v>39658</v>
      </c>
      <c r="C31375" t="s">
        <v>64</v>
      </c>
      <c r="D31375" t="s">
        <v>72</v>
      </c>
      <c r="E31375" t="s">
        <v>73</v>
      </c>
      <c r="F31375" t="s">
        <v>74</v>
      </c>
      <c r="G31375">
        <v>8.0443999999999996</v>
      </c>
    </row>
    <row r="31376" spans="1:7" x14ac:dyDescent="0.25">
      <c r="A31376" t="s">
        <v>31418</v>
      </c>
      <c r="B31376" s="1">
        <v>39658</v>
      </c>
      <c r="C31376" t="s">
        <v>64</v>
      </c>
      <c r="D31376" t="s">
        <v>72</v>
      </c>
      <c r="E31376" t="s">
        <v>73</v>
      </c>
      <c r="F31376" t="s">
        <v>74</v>
      </c>
      <c r="G31376">
        <v>43.072899999999997</v>
      </c>
    </row>
    <row r="31377" spans="1:7" x14ac:dyDescent="0.25">
      <c r="A31377" t="s">
        <v>31419</v>
      </c>
      <c r="B31377" s="1">
        <v>39658</v>
      </c>
      <c r="C31377" t="s">
        <v>64</v>
      </c>
      <c r="D31377" t="s">
        <v>72</v>
      </c>
      <c r="E31377" t="s">
        <v>73</v>
      </c>
      <c r="F31377" t="s">
        <v>74</v>
      </c>
      <c r="G31377">
        <v>8.7848000000000006</v>
      </c>
    </row>
    <row r="31378" spans="1:7" x14ac:dyDescent="0.25">
      <c r="A31378" t="s">
        <v>31420</v>
      </c>
      <c r="B31378" s="1">
        <v>39658</v>
      </c>
      <c r="C31378" t="s">
        <v>64</v>
      </c>
      <c r="D31378" t="s">
        <v>72</v>
      </c>
      <c r="E31378" t="s">
        <v>73</v>
      </c>
      <c r="F31378" t="s">
        <v>74</v>
      </c>
      <c r="G31378">
        <v>9.9339999999999993</v>
      </c>
    </row>
    <row r="31379" spans="1:7" x14ac:dyDescent="0.25">
      <c r="A31379" t="s">
        <v>31421</v>
      </c>
      <c r="B31379" s="1">
        <v>39658</v>
      </c>
      <c r="C31379" t="s">
        <v>64</v>
      </c>
      <c r="D31379" t="s">
        <v>15</v>
      </c>
      <c r="E31379" t="s">
        <v>10</v>
      </c>
      <c r="F31379" t="s">
        <v>16</v>
      </c>
      <c r="G31379">
        <v>69.5929</v>
      </c>
    </row>
    <row r="31380" spans="1:7" x14ac:dyDescent="0.25">
      <c r="A31380" t="s">
        <v>31422</v>
      </c>
      <c r="B31380" s="1">
        <v>39658</v>
      </c>
      <c r="C31380" t="s">
        <v>64</v>
      </c>
      <c r="D31380" t="s">
        <v>15</v>
      </c>
      <c r="E31380" t="s">
        <v>10</v>
      </c>
      <c r="F31380" t="s">
        <v>16</v>
      </c>
      <c r="G31380">
        <v>4.4089999999999998</v>
      </c>
    </row>
    <row r="31381" spans="1:7" x14ac:dyDescent="0.25">
      <c r="A31381" t="s">
        <v>31423</v>
      </c>
      <c r="B31381" s="1">
        <v>39658</v>
      </c>
      <c r="C31381" t="s">
        <v>64</v>
      </c>
      <c r="D31381" t="s">
        <v>15</v>
      </c>
      <c r="E31381" t="s">
        <v>10</v>
      </c>
      <c r="F31381" t="s">
        <v>16</v>
      </c>
      <c r="G31381">
        <v>87.814400000000006</v>
      </c>
    </row>
    <row r="31382" spans="1:7" x14ac:dyDescent="0.25">
      <c r="A31382" t="s">
        <v>31424</v>
      </c>
      <c r="B31382" s="1">
        <v>39658</v>
      </c>
      <c r="C31382" t="s">
        <v>64</v>
      </c>
      <c r="D31382" t="s">
        <v>20</v>
      </c>
      <c r="E31382" t="s">
        <v>10</v>
      </c>
      <c r="F31382" t="s">
        <v>11</v>
      </c>
      <c r="G31382">
        <v>30.144400000000001</v>
      </c>
    </row>
    <row r="31383" spans="1:7" x14ac:dyDescent="0.25">
      <c r="A31383" t="s">
        <v>31425</v>
      </c>
      <c r="B31383" s="1">
        <v>39658</v>
      </c>
      <c r="C31383" t="s">
        <v>64</v>
      </c>
      <c r="D31383" t="s">
        <v>15</v>
      </c>
      <c r="E31383" t="s">
        <v>10</v>
      </c>
      <c r="F31383" t="s">
        <v>16</v>
      </c>
      <c r="G31383">
        <v>42.962400000000002</v>
      </c>
    </row>
    <row r="31384" spans="1:7" x14ac:dyDescent="0.25">
      <c r="A31384" t="s">
        <v>31426</v>
      </c>
      <c r="B31384" s="1">
        <v>39658</v>
      </c>
      <c r="C31384" t="s">
        <v>64</v>
      </c>
      <c r="D31384" t="s">
        <v>15</v>
      </c>
      <c r="E31384" t="s">
        <v>10</v>
      </c>
      <c r="F31384" t="s">
        <v>16</v>
      </c>
      <c r="G31384">
        <v>168.26939999999999</v>
      </c>
    </row>
    <row r="31385" spans="1:7" x14ac:dyDescent="0.25">
      <c r="A31385" t="s">
        <v>31427</v>
      </c>
      <c r="B31385" s="1">
        <v>39658</v>
      </c>
      <c r="C31385" t="s">
        <v>64</v>
      </c>
      <c r="D31385" t="s">
        <v>20</v>
      </c>
      <c r="E31385" t="s">
        <v>10</v>
      </c>
      <c r="F31385" t="s">
        <v>11</v>
      </c>
      <c r="G31385">
        <v>55.216900000000003</v>
      </c>
    </row>
    <row r="31386" spans="1:7" x14ac:dyDescent="0.25">
      <c r="A31386" t="s">
        <v>31428</v>
      </c>
      <c r="B31386" s="1">
        <v>39658</v>
      </c>
      <c r="C31386" t="s">
        <v>64</v>
      </c>
      <c r="D31386" t="s">
        <v>23</v>
      </c>
      <c r="E31386" t="s">
        <v>10</v>
      </c>
      <c r="F31386" t="s">
        <v>11</v>
      </c>
      <c r="G31386">
        <v>77.338999999999999</v>
      </c>
    </row>
    <row r="31387" spans="1:7" x14ac:dyDescent="0.25">
      <c r="A31387" t="s">
        <v>31429</v>
      </c>
      <c r="B31387" s="1">
        <v>39658</v>
      </c>
      <c r="C31387" t="s">
        <v>64</v>
      </c>
      <c r="D31387" t="s">
        <v>23</v>
      </c>
      <c r="E31387" t="s">
        <v>10</v>
      </c>
      <c r="F31387" t="s">
        <v>11</v>
      </c>
      <c r="G31387">
        <v>16.552900000000001</v>
      </c>
    </row>
    <row r="31388" spans="1:7" x14ac:dyDescent="0.25">
      <c r="A31388" t="s">
        <v>31430</v>
      </c>
      <c r="B31388" s="1">
        <v>39658</v>
      </c>
      <c r="C31388" t="s">
        <v>64</v>
      </c>
      <c r="D31388" t="s">
        <v>15</v>
      </c>
      <c r="E31388" t="s">
        <v>10</v>
      </c>
      <c r="F31388" t="s">
        <v>16</v>
      </c>
      <c r="G31388">
        <v>136.99789999999999</v>
      </c>
    </row>
    <row r="31389" spans="1:7" x14ac:dyDescent="0.25">
      <c r="A31389" t="s">
        <v>31431</v>
      </c>
      <c r="B31389" s="1">
        <v>39658</v>
      </c>
      <c r="C31389" t="s">
        <v>64</v>
      </c>
      <c r="D31389" t="s">
        <v>20</v>
      </c>
      <c r="E31389" t="s">
        <v>10</v>
      </c>
      <c r="F31389" t="s">
        <v>11</v>
      </c>
      <c r="G31389">
        <v>77.338999999999999</v>
      </c>
    </row>
    <row r="31390" spans="1:7" x14ac:dyDescent="0.25">
      <c r="A31390" t="s">
        <v>31432</v>
      </c>
      <c r="B31390" s="1">
        <v>39658</v>
      </c>
      <c r="C31390" t="s">
        <v>64</v>
      </c>
      <c r="D31390" t="s">
        <v>20</v>
      </c>
      <c r="E31390" t="s">
        <v>10</v>
      </c>
      <c r="F31390" t="s">
        <v>11</v>
      </c>
      <c r="G31390">
        <v>44.177900000000001</v>
      </c>
    </row>
    <row r="31391" spans="1:7" x14ac:dyDescent="0.25">
      <c r="A31391" t="s">
        <v>31433</v>
      </c>
      <c r="B31391" s="1">
        <v>39658</v>
      </c>
      <c r="C31391" t="s">
        <v>64</v>
      </c>
      <c r="D31391" t="s">
        <v>20</v>
      </c>
      <c r="E31391" t="s">
        <v>10</v>
      </c>
      <c r="F31391" t="s">
        <v>11</v>
      </c>
      <c r="G31391">
        <v>146.93190000000001</v>
      </c>
    </row>
    <row r="31392" spans="1:7" x14ac:dyDescent="0.25">
      <c r="A31392" t="s">
        <v>31434</v>
      </c>
      <c r="B31392" s="1">
        <v>39658</v>
      </c>
      <c r="C31392" t="s">
        <v>64</v>
      </c>
      <c r="D31392" t="s">
        <v>15</v>
      </c>
      <c r="E31392" t="s">
        <v>10</v>
      </c>
      <c r="F31392" t="s">
        <v>16</v>
      </c>
      <c r="G31392">
        <v>16.8292</v>
      </c>
    </row>
    <row r="31393" spans="1:7" x14ac:dyDescent="0.25">
      <c r="A31393" t="s">
        <v>31435</v>
      </c>
      <c r="B31393" s="1">
        <v>39658</v>
      </c>
      <c r="C31393" t="s">
        <v>64</v>
      </c>
      <c r="D31393" t="s">
        <v>15</v>
      </c>
      <c r="E31393" t="s">
        <v>10</v>
      </c>
      <c r="F31393" t="s">
        <v>16</v>
      </c>
      <c r="G31393">
        <v>8.0443999999999996</v>
      </c>
    </row>
    <row r="31394" spans="1:7" x14ac:dyDescent="0.25">
      <c r="A31394" t="s">
        <v>31436</v>
      </c>
      <c r="B31394" s="1">
        <v>39658</v>
      </c>
      <c r="C31394" t="s">
        <v>64</v>
      </c>
      <c r="D31394" t="s">
        <v>23</v>
      </c>
      <c r="E31394" t="s">
        <v>10</v>
      </c>
      <c r="F31394" t="s">
        <v>11</v>
      </c>
      <c r="G31394">
        <v>5.5140000000000002</v>
      </c>
    </row>
    <row r="31395" spans="1:7" x14ac:dyDescent="0.25">
      <c r="A31395" t="s">
        <v>31437</v>
      </c>
      <c r="B31395" s="1">
        <v>39658</v>
      </c>
      <c r="C31395" t="s">
        <v>64</v>
      </c>
      <c r="D31395" t="s">
        <v>88</v>
      </c>
      <c r="E31395" t="s">
        <v>67</v>
      </c>
      <c r="F31395" t="s">
        <v>89</v>
      </c>
      <c r="G31395">
        <v>165.72790000000001</v>
      </c>
    </row>
    <row r="31396" spans="1:7" x14ac:dyDescent="0.25">
      <c r="A31396" t="s">
        <v>31438</v>
      </c>
      <c r="B31396" s="1">
        <v>39658</v>
      </c>
      <c r="C31396" t="s">
        <v>64</v>
      </c>
      <c r="D31396" t="s">
        <v>88</v>
      </c>
      <c r="E31396" t="s">
        <v>67</v>
      </c>
      <c r="F31396" t="s">
        <v>89</v>
      </c>
      <c r="G31396">
        <v>40.840800000000002</v>
      </c>
    </row>
    <row r="31397" spans="1:7" x14ac:dyDescent="0.25">
      <c r="A31397" t="s">
        <v>31439</v>
      </c>
      <c r="B31397" s="1">
        <v>39658</v>
      </c>
      <c r="C31397" t="s">
        <v>64</v>
      </c>
      <c r="D31397" t="s">
        <v>88</v>
      </c>
      <c r="E31397" t="s">
        <v>67</v>
      </c>
      <c r="F31397" t="s">
        <v>89</v>
      </c>
      <c r="G31397">
        <v>54.675400000000003</v>
      </c>
    </row>
    <row r="31398" spans="1:7" x14ac:dyDescent="0.25">
      <c r="A31398" t="s">
        <v>31440</v>
      </c>
      <c r="B31398" s="1">
        <v>39658</v>
      </c>
      <c r="C31398" t="s">
        <v>64</v>
      </c>
      <c r="D31398" t="s">
        <v>82</v>
      </c>
      <c r="E31398" t="s">
        <v>67</v>
      </c>
      <c r="F31398" t="s">
        <v>83</v>
      </c>
      <c r="G31398">
        <v>164.62289999999999</v>
      </c>
    </row>
    <row r="31399" spans="1:7" x14ac:dyDescent="0.25">
      <c r="A31399" t="s">
        <v>31441</v>
      </c>
      <c r="B31399" s="1">
        <v>39658</v>
      </c>
      <c r="C31399" t="s">
        <v>64</v>
      </c>
      <c r="D31399" t="s">
        <v>66</v>
      </c>
      <c r="E31399" t="s">
        <v>67</v>
      </c>
      <c r="F31399" t="s">
        <v>68</v>
      </c>
      <c r="G31399">
        <v>59.658999999999999</v>
      </c>
    </row>
    <row r="31400" spans="1:7" x14ac:dyDescent="0.25">
      <c r="A31400" t="s">
        <v>31442</v>
      </c>
      <c r="B31400" s="1">
        <v>39658</v>
      </c>
      <c r="C31400" t="s">
        <v>64</v>
      </c>
      <c r="D31400" t="s">
        <v>88</v>
      </c>
      <c r="E31400" t="s">
        <v>67</v>
      </c>
      <c r="F31400" t="s">
        <v>89</v>
      </c>
      <c r="G31400">
        <v>66.819400000000002</v>
      </c>
    </row>
    <row r="31401" spans="1:7" x14ac:dyDescent="0.25">
      <c r="A31401" t="s">
        <v>31443</v>
      </c>
      <c r="B31401" s="1">
        <v>39658</v>
      </c>
      <c r="C31401" t="s">
        <v>64</v>
      </c>
      <c r="D31401" t="s">
        <v>88</v>
      </c>
      <c r="E31401" t="s">
        <v>67</v>
      </c>
      <c r="F31401" t="s">
        <v>89</v>
      </c>
      <c r="G31401">
        <v>103.8369</v>
      </c>
    </row>
    <row r="31402" spans="1:7" x14ac:dyDescent="0.25">
      <c r="A31402" t="s">
        <v>31444</v>
      </c>
      <c r="B31402" s="1">
        <v>39658</v>
      </c>
      <c r="C31402" t="s">
        <v>64</v>
      </c>
      <c r="D31402" t="s">
        <v>20</v>
      </c>
      <c r="E31402" t="s">
        <v>10</v>
      </c>
      <c r="F31402" t="s">
        <v>11</v>
      </c>
      <c r="G31402">
        <v>134.74369999999999</v>
      </c>
    </row>
    <row r="31403" spans="1:7" x14ac:dyDescent="0.25">
      <c r="A31403" t="s">
        <v>31445</v>
      </c>
      <c r="B31403" s="1">
        <v>39658</v>
      </c>
      <c r="C31403" t="s">
        <v>64</v>
      </c>
      <c r="D31403" t="s">
        <v>20</v>
      </c>
      <c r="E31403" t="s">
        <v>10</v>
      </c>
      <c r="F31403" t="s">
        <v>11</v>
      </c>
      <c r="G31403">
        <v>156.8879</v>
      </c>
    </row>
    <row r="31404" spans="1:7" x14ac:dyDescent="0.25">
      <c r="A31404" t="s">
        <v>31446</v>
      </c>
      <c r="B31404" s="1">
        <v>39659</v>
      </c>
      <c r="C31404" t="s">
        <v>64</v>
      </c>
      <c r="D31404" t="s">
        <v>72</v>
      </c>
      <c r="E31404" t="s">
        <v>73</v>
      </c>
      <c r="F31404" t="s">
        <v>74</v>
      </c>
      <c r="G31404">
        <v>97.7483</v>
      </c>
    </row>
    <row r="31405" spans="1:7" x14ac:dyDescent="0.25">
      <c r="A31405" t="s">
        <v>31447</v>
      </c>
      <c r="B31405" s="1">
        <v>39659</v>
      </c>
      <c r="C31405" t="s">
        <v>64</v>
      </c>
      <c r="D31405" t="s">
        <v>72</v>
      </c>
      <c r="E31405" t="s">
        <v>73</v>
      </c>
      <c r="F31405" t="s">
        <v>74</v>
      </c>
      <c r="G31405">
        <v>23.746500000000001</v>
      </c>
    </row>
    <row r="31406" spans="1:7" x14ac:dyDescent="0.25">
      <c r="A31406" t="s">
        <v>31448</v>
      </c>
      <c r="B31406" s="1">
        <v>39659</v>
      </c>
      <c r="C31406" t="s">
        <v>64</v>
      </c>
      <c r="D31406" t="s">
        <v>72</v>
      </c>
      <c r="E31406" t="s">
        <v>73</v>
      </c>
      <c r="F31406" t="s">
        <v>74</v>
      </c>
      <c r="G31406">
        <v>126.4783</v>
      </c>
    </row>
    <row r="31407" spans="1:7" x14ac:dyDescent="0.25">
      <c r="A31407" t="s">
        <v>31449</v>
      </c>
      <c r="B31407" s="1">
        <v>39659</v>
      </c>
      <c r="C31407" t="s">
        <v>64</v>
      </c>
      <c r="D31407" t="s">
        <v>72</v>
      </c>
      <c r="E31407" t="s">
        <v>73</v>
      </c>
      <c r="F31407" t="s">
        <v>74</v>
      </c>
      <c r="G31407">
        <v>75.106899999999996</v>
      </c>
    </row>
    <row r="31408" spans="1:7" x14ac:dyDescent="0.25">
      <c r="A31408" t="s">
        <v>31450</v>
      </c>
      <c r="B31408" s="1">
        <v>39659</v>
      </c>
      <c r="C31408" t="s">
        <v>64</v>
      </c>
      <c r="D31408" t="s">
        <v>72</v>
      </c>
      <c r="E31408" t="s">
        <v>73</v>
      </c>
      <c r="F31408" t="s">
        <v>74</v>
      </c>
      <c r="G31408">
        <v>36.023000000000003</v>
      </c>
    </row>
    <row r="31409" spans="1:7" x14ac:dyDescent="0.25">
      <c r="A31409" t="s">
        <v>31451</v>
      </c>
      <c r="B31409" s="1">
        <v>39659</v>
      </c>
      <c r="C31409" t="s">
        <v>64</v>
      </c>
      <c r="D31409" t="s">
        <v>23</v>
      </c>
      <c r="E31409" t="s">
        <v>10</v>
      </c>
      <c r="F31409" t="s">
        <v>11</v>
      </c>
      <c r="G31409">
        <v>102.1904</v>
      </c>
    </row>
    <row r="31410" spans="1:7" x14ac:dyDescent="0.25">
      <c r="A31410" t="s">
        <v>31452</v>
      </c>
      <c r="B31410" s="1">
        <v>39659</v>
      </c>
      <c r="C31410" t="s">
        <v>64</v>
      </c>
      <c r="D31410" t="s">
        <v>20</v>
      </c>
      <c r="E31410" t="s">
        <v>10</v>
      </c>
      <c r="F31410" t="s">
        <v>11</v>
      </c>
      <c r="G31410">
        <v>26.276900000000001</v>
      </c>
    </row>
    <row r="31411" spans="1:7" x14ac:dyDescent="0.25">
      <c r="A31411" t="s">
        <v>31453</v>
      </c>
      <c r="B31411" s="1">
        <v>39659</v>
      </c>
      <c r="C31411" t="s">
        <v>64</v>
      </c>
      <c r="D31411" t="s">
        <v>20</v>
      </c>
      <c r="E31411" t="s">
        <v>10</v>
      </c>
      <c r="F31411" t="s">
        <v>11</v>
      </c>
      <c r="G31411">
        <v>66.819400000000002</v>
      </c>
    </row>
    <row r="31412" spans="1:7" x14ac:dyDescent="0.25">
      <c r="A31412" t="s">
        <v>31454</v>
      </c>
      <c r="B31412" s="1">
        <v>39659</v>
      </c>
      <c r="C31412" t="s">
        <v>64</v>
      </c>
      <c r="D31412" t="s">
        <v>15</v>
      </c>
      <c r="E31412" t="s">
        <v>10</v>
      </c>
      <c r="F31412" t="s">
        <v>16</v>
      </c>
      <c r="G31412">
        <v>109.35080000000001</v>
      </c>
    </row>
    <row r="31413" spans="1:7" x14ac:dyDescent="0.25">
      <c r="A31413" t="s">
        <v>31455</v>
      </c>
      <c r="B31413" s="1">
        <v>39659</v>
      </c>
      <c r="C31413" t="s">
        <v>64</v>
      </c>
      <c r="D31413" t="s">
        <v>15</v>
      </c>
      <c r="E31413" t="s">
        <v>10</v>
      </c>
      <c r="F31413" t="s">
        <v>16</v>
      </c>
      <c r="G31413">
        <v>27.614000000000001</v>
      </c>
    </row>
    <row r="31414" spans="1:7" x14ac:dyDescent="0.25">
      <c r="A31414" t="s">
        <v>31456</v>
      </c>
      <c r="B31414" s="1">
        <v>39659</v>
      </c>
      <c r="C31414" t="s">
        <v>64</v>
      </c>
      <c r="D31414" t="s">
        <v>23</v>
      </c>
      <c r="E31414" t="s">
        <v>10</v>
      </c>
      <c r="F31414" t="s">
        <v>11</v>
      </c>
      <c r="G31414">
        <v>35.6584</v>
      </c>
    </row>
    <row r="31415" spans="1:7" x14ac:dyDescent="0.25">
      <c r="A31415" t="s">
        <v>31457</v>
      </c>
      <c r="B31415" s="1">
        <v>39659</v>
      </c>
      <c r="C31415" t="s">
        <v>64</v>
      </c>
      <c r="D31415" t="s">
        <v>20</v>
      </c>
      <c r="E31415" t="s">
        <v>10</v>
      </c>
      <c r="F31415" t="s">
        <v>11</v>
      </c>
      <c r="G31415">
        <v>40.432000000000002</v>
      </c>
    </row>
    <row r="31416" spans="1:7" x14ac:dyDescent="0.25">
      <c r="A31416" t="s">
        <v>31458</v>
      </c>
      <c r="B31416" s="1">
        <v>39659</v>
      </c>
      <c r="C31416" t="s">
        <v>64</v>
      </c>
      <c r="D31416" t="s">
        <v>15</v>
      </c>
      <c r="E31416" t="s">
        <v>10</v>
      </c>
      <c r="F31416" t="s">
        <v>16</v>
      </c>
      <c r="G31416">
        <v>30.144400000000001</v>
      </c>
    </row>
    <row r="31417" spans="1:7" x14ac:dyDescent="0.25">
      <c r="A31417" t="s">
        <v>31459</v>
      </c>
      <c r="B31417" s="1">
        <v>39659</v>
      </c>
      <c r="C31417" t="s">
        <v>64</v>
      </c>
      <c r="D31417" t="s">
        <v>23</v>
      </c>
      <c r="E31417" t="s">
        <v>10</v>
      </c>
      <c r="F31417" t="s">
        <v>11</v>
      </c>
      <c r="G31417">
        <v>79.0959</v>
      </c>
    </row>
    <row r="31418" spans="1:7" x14ac:dyDescent="0.25">
      <c r="A31418" t="s">
        <v>31460</v>
      </c>
      <c r="B31418" s="1">
        <v>39659</v>
      </c>
      <c r="C31418" t="s">
        <v>64</v>
      </c>
      <c r="D31418" t="s">
        <v>15</v>
      </c>
      <c r="E31418" t="s">
        <v>10</v>
      </c>
      <c r="F31418" t="s">
        <v>16</v>
      </c>
      <c r="G31418">
        <v>132.5558</v>
      </c>
    </row>
    <row r="31419" spans="1:7" x14ac:dyDescent="0.25">
      <c r="A31419" t="s">
        <v>31461</v>
      </c>
      <c r="B31419" s="1">
        <v>39659</v>
      </c>
      <c r="C31419" t="s">
        <v>64</v>
      </c>
      <c r="D31419" t="s">
        <v>23</v>
      </c>
      <c r="E31419" t="s">
        <v>10</v>
      </c>
      <c r="F31419" t="s">
        <v>11</v>
      </c>
      <c r="G31419">
        <v>43.614400000000003</v>
      </c>
    </row>
    <row r="31420" spans="1:7" x14ac:dyDescent="0.25">
      <c r="A31420" t="s">
        <v>31462</v>
      </c>
      <c r="B31420" s="1">
        <v>39659</v>
      </c>
      <c r="C31420" t="s">
        <v>64</v>
      </c>
      <c r="D31420" t="s">
        <v>15</v>
      </c>
      <c r="E31420" t="s">
        <v>10</v>
      </c>
      <c r="F31420" t="s">
        <v>16</v>
      </c>
      <c r="G31420">
        <v>86.101600000000005</v>
      </c>
    </row>
    <row r="31421" spans="1:7" x14ac:dyDescent="0.25">
      <c r="A31421" t="s">
        <v>31463</v>
      </c>
      <c r="B31421" s="1">
        <v>39659</v>
      </c>
      <c r="C31421" t="s">
        <v>64</v>
      </c>
      <c r="D31421" t="s">
        <v>23</v>
      </c>
      <c r="E31421" t="s">
        <v>10</v>
      </c>
      <c r="F31421" t="s">
        <v>11</v>
      </c>
      <c r="G31421">
        <v>81.725800000000007</v>
      </c>
    </row>
    <row r="31422" spans="1:7" x14ac:dyDescent="0.25">
      <c r="A31422" t="s">
        <v>31464</v>
      </c>
      <c r="B31422" s="1">
        <v>39659</v>
      </c>
      <c r="C31422" t="s">
        <v>64</v>
      </c>
      <c r="D31422" t="s">
        <v>15</v>
      </c>
      <c r="E31422" t="s">
        <v>10</v>
      </c>
      <c r="F31422" t="s">
        <v>16</v>
      </c>
      <c r="G31422">
        <v>75.6815</v>
      </c>
    </row>
    <row r="31423" spans="1:7" x14ac:dyDescent="0.25">
      <c r="A31423" t="s">
        <v>31465</v>
      </c>
      <c r="B31423" s="1">
        <v>39659</v>
      </c>
      <c r="C31423" t="s">
        <v>64</v>
      </c>
      <c r="D31423" t="s">
        <v>23</v>
      </c>
      <c r="E31423" t="s">
        <v>10</v>
      </c>
      <c r="F31423" t="s">
        <v>11</v>
      </c>
      <c r="G31423">
        <v>147.50649999999999</v>
      </c>
    </row>
    <row r="31424" spans="1:7" x14ac:dyDescent="0.25">
      <c r="A31424" t="s">
        <v>31466</v>
      </c>
      <c r="B31424" s="1">
        <v>39659</v>
      </c>
      <c r="C31424" t="s">
        <v>64</v>
      </c>
      <c r="D31424" t="s">
        <v>23</v>
      </c>
      <c r="E31424" t="s">
        <v>10</v>
      </c>
      <c r="F31424" t="s">
        <v>11</v>
      </c>
      <c r="G31424">
        <v>85.051900000000003</v>
      </c>
    </row>
    <row r="31425" spans="1:7" x14ac:dyDescent="0.25">
      <c r="A31425" t="s">
        <v>31467</v>
      </c>
      <c r="B31425" s="1">
        <v>39659</v>
      </c>
      <c r="C31425" t="s">
        <v>64</v>
      </c>
      <c r="D31425" t="s">
        <v>82</v>
      </c>
      <c r="E31425" t="s">
        <v>67</v>
      </c>
      <c r="F31425" t="s">
        <v>83</v>
      </c>
      <c r="G31425">
        <v>59.6479</v>
      </c>
    </row>
    <row r="31426" spans="1:7" x14ac:dyDescent="0.25">
      <c r="A31426" t="s">
        <v>31468</v>
      </c>
      <c r="B31426" s="1">
        <v>39659</v>
      </c>
      <c r="C31426" t="s">
        <v>64</v>
      </c>
      <c r="D31426" t="s">
        <v>15</v>
      </c>
      <c r="E31426" t="s">
        <v>10</v>
      </c>
      <c r="F31426" t="s">
        <v>16</v>
      </c>
      <c r="G31426">
        <v>44.189</v>
      </c>
    </row>
    <row r="31427" spans="1:7" x14ac:dyDescent="0.25">
      <c r="A31427" t="s">
        <v>31469</v>
      </c>
      <c r="B31427" s="1">
        <v>39660</v>
      </c>
      <c r="C31427" t="s">
        <v>64</v>
      </c>
      <c r="D31427" t="s">
        <v>15</v>
      </c>
      <c r="E31427" t="s">
        <v>10</v>
      </c>
      <c r="F31427" t="s">
        <v>16</v>
      </c>
      <c r="G31427">
        <v>132.6</v>
      </c>
    </row>
    <row r="31428" spans="1:7" x14ac:dyDescent="0.25">
      <c r="A31428" t="s">
        <v>31470</v>
      </c>
      <c r="B31428" s="1">
        <v>39660</v>
      </c>
      <c r="C31428" t="s">
        <v>64</v>
      </c>
      <c r="D31428" t="s">
        <v>23</v>
      </c>
      <c r="E31428" t="s">
        <v>10</v>
      </c>
      <c r="F31428" t="s">
        <v>11</v>
      </c>
      <c r="G31428">
        <v>18.718699999999998</v>
      </c>
    </row>
    <row r="31429" spans="1:7" x14ac:dyDescent="0.25">
      <c r="A31429" t="s">
        <v>31471</v>
      </c>
      <c r="B31429" s="1">
        <v>39660</v>
      </c>
      <c r="C31429" t="s">
        <v>64</v>
      </c>
      <c r="D31429" t="s">
        <v>20</v>
      </c>
      <c r="E31429" t="s">
        <v>10</v>
      </c>
      <c r="F31429" t="s">
        <v>11</v>
      </c>
      <c r="G31429">
        <v>8.7848000000000006</v>
      </c>
    </row>
    <row r="31430" spans="1:7" x14ac:dyDescent="0.25">
      <c r="A31430" t="s">
        <v>31472</v>
      </c>
      <c r="B31430" s="1">
        <v>39660</v>
      </c>
      <c r="C31430" t="s">
        <v>64</v>
      </c>
      <c r="D31430" t="s">
        <v>20</v>
      </c>
      <c r="E31430" t="s">
        <v>10</v>
      </c>
      <c r="F31430" t="s">
        <v>11</v>
      </c>
      <c r="G31430">
        <v>38.664000000000001</v>
      </c>
    </row>
    <row r="31431" spans="1:7" x14ac:dyDescent="0.25">
      <c r="A31431" t="s">
        <v>31473</v>
      </c>
      <c r="B31431" s="1">
        <v>39660</v>
      </c>
      <c r="C31431" t="s">
        <v>64</v>
      </c>
      <c r="D31431" t="s">
        <v>72</v>
      </c>
      <c r="E31431" t="s">
        <v>73</v>
      </c>
      <c r="F31431" t="s">
        <v>74</v>
      </c>
      <c r="G31431">
        <v>125.9258</v>
      </c>
    </row>
    <row r="31432" spans="1:7" x14ac:dyDescent="0.25">
      <c r="A31432" t="s">
        <v>31474</v>
      </c>
      <c r="B31432" s="1">
        <v>39660</v>
      </c>
      <c r="C31432" t="s">
        <v>64</v>
      </c>
      <c r="D31432" t="s">
        <v>72</v>
      </c>
      <c r="E31432" t="s">
        <v>73</v>
      </c>
      <c r="F31432" t="s">
        <v>74</v>
      </c>
      <c r="G31432">
        <v>66.819400000000002</v>
      </c>
    </row>
    <row r="31433" spans="1:7" x14ac:dyDescent="0.25">
      <c r="A31433" t="s">
        <v>31475</v>
      </c>
      <c r="B31433" s="1">
        <v>39660</v>
      </c>
      <c r="C31433" t="s">
        <v>64</v>
      </c>
      <c r="D31433" t="s">
        <v>72</v>
      </c>
      <c r="E31433" t="s">
        <v>73</v>
      </c>
      <c r="F31433" t="s">
        <v>74</v>
      </c>
      <c r="G31433">
        <v>82.852900000000005</v>
      </c>
    </row>
    <row r="31434" spans="1:7" x14ac:dyDescent="0.25">
      <c r="A31434" t="s">
        <v>31476</v>
      </c>
      <c r="B31434" s="1">
        <v>39660</v>
      </c>
      <c r="C31434" t="s">
        <v>64</v>
      </c>
      <c r="D31434" t="s">
        <v>72</v>
      </c>
      <c r="E31434" t="s">
        <v>73</v>
      </c>
      <c r="F31434" t="s">
        <v>74</v>
      </c>
      <c r="G31434">
        <v>88.919399999999996</v>
      </c>
    </row>
    <row r="31435" spans="1:7" x14ac:dyDescent="0.25">
      <c r="A31435" t="s">
        <v>31477</v>
      </c>
      <c r="B31435" s="1">
        <v>39660</v>
      </c>
      <c r="C31435" t="s">
        <v>64</v>
      </c>
      <c r="D31435" t="s">
        <v>72</v>
      </c>
      <c r="E31435" t="s">
        <v>73</v>
      </c>
      <c r="F31435" t="s">
        <v>74</v>
      </c>
      <c r="G31435">
        <v>55.216900000000003</v>
      </c>
    </row>
    <row r="31436" spans="1:7" x14ac:dyDescent="0.25">
      <c r="A31436" t="s">
        <v>31478</v>
      </c>
      <c r="B31436" s="1">
        <v>39660</v>
      </c>
      <c r="C31436" t="s">
        <v>64</v>
      </c>
      <c r="D31436" t="s">
        <v>72</v>
      </c>
      <c r="E31436" t="s">
        <v>73</v>
      </c>
      <c r="F31436" t="s">
        <v>74</v>
      </c>
      <c r="G31436">
        <v>173.03200000000001</v>
      </c>
    </row>
    <row r="31437" spans="1:7" x14ac:dyDescent="0.25">
      <c r="A31437" t="s">
        <v>31479</v>
      </c>
      <c r="B31437" s="1">
        <v>39660</v>
      </c>
      <c r="C31437" t="s">
        <v>64</v>
      </c>
      <c r="D31437" t="s">
        <v>72</v>
      </c>
      <c r="E31437" t="s">
        <v>73</v>
      </c>
      <c r="F31437" t="s">
        <v>74</v>
      </c>
      <c r="G31437">
        <v>8.7848000000000006</v>
      </c>
    </row>
    <row r="31438" spans="1:7" x14ac:dyDescent="0.25">
      <c r="A31438" t="s">
        <v>31480</v>
      </c>
      <c r="B31438" s="1">
        <v>39660</v>
      </c>
      <c r="C31438" t="s">
        <v>64</v>
      </c>
      <c r="D31438" t="s">
        <v>20</v>
      </c>
      <c r="E31438" t="s">
        <v>10</v>
      </c>
      <c r="F31438" t="s">
        <v>11</v>
      </c>
      <c r="G31438">
        <v>59.658999999999999</v>
      </c>
    </row>
    <row r="31439" spans="1:7" x14ac:dyDescent="0.25">
      <c r="A31439" t="s">
        <v>31481</v>
      </c>
      <c r="B31439" s="1">
        <v>39660</v>
      </c>
      <c r="C31439" t="s">
        <v>64</v>
      </c>
      <c r="D31439" t="s">
        <v>15</v>
      </c>
      <c r="E31439" t="s">
        <v>10</v>
      </c>
      <c r="F31439" t="s">
        <v>16</v>
      </c>
      <c r="G31439">
        <v>98.311899999999994</v>
      </c>
    </row>
    <row r="31440" spans="1:7" x14ac:dyDescent="0.25">
      <c r="A31440" t="s">
        <v>31482</v>
      </c>
      <c r="B31440" s="1">
        <v>39660</v>
      </c>
      <c r="C31440" t="s">
        <v>64</v>
      </c>
      <c r="D31440" t="s">
        <v>20</v>
      </c>
      <c r="E31440" t="s">
        <v>10</v>
      </c>
      <c r="F31440" t="s">
        <v>11</v>
      </c>
      <c r="G31440">
        <v>49.7029</v>
      </c>
    </row>
    <row r="31441" spans="1:7" x14ac:dyDescent="0.25">
      <c r="A31441" t="s">
        <v>31483</v>
      </c>
      <c r="B31441" s="1">
        <v>39660</v>
      </c>
      <c r="C31441" t="s">
        <v>64</v>
      </c>
      <c r="D31441" t="s">
        <v>23</v>
      </c>
      <c r="E31441" t="s">
        <v>10</v>
      </c>
      <c r="F31441" t="s">
        <v>11</v>
      </c>
      <c r="G31441">
        <v>41.183399999999999</v>
      </c>
    </row>
    <row r="31442" spans="1:7" x14ac:dyDescent="0.25">
      <c r="A31442" t="s">
        <v>31484</v>
      </c>
      <c r="B31442" s="1">
        <v>39660</v>
      </c>
      <c r="C31442" t="s">
        <v>64</v>
      </c>
      <c r="D31442" t="s">
        <v>20</v>
      </c>
      <c r="E31442" t="s">
        <v>10</v>
      </c>
      <c r="F31442" t="s">
        <v>11</v>
      </c>
      <c r="G31442">
        <v>80.587699999999998</v>
      </c>
    </row>
    <row r="31443" spans="1:7" x14ac:dyDescent="0.25">
      <c r="A31443" t="s">
        <v>31485</v>
      </c>
      <c r="B31443" s="1">
        <v>39660</v>
      </c>
      <c r="C31443" t="s">
        <v>64</v>
      </c>
      <c r="D31443" t="s">
        <v>15</v>
      </c>
      <c r="E31443" t="s">
        <v>10</v>
      </c>
      <c r="F31443" t="s">
        <v>16</v>
      </c>
      <c r="G31443">
        <v>86.720399999999998</v>
      </c>
    </row>
    <row r="31444" spans="1:7" x14ac:dyDescent="0.25">
      <c r="A31444" t="s">
        <v>31486</v>
      </c>
      <c r="B31444" s="1">
        <v>39660</v>
      </c>
      <c r="C31444" t="s">
        <v>64</v>
      </c>
      <c r="D31444" t="s">
        <v>20</v>
      </c>
      <c r="E31444" t="s">
        <v>10</v>
      </c>
      <c r="F31444" t="s">
        <v>11</v>
      </c>
      <c r="G31444">
        <v>147.50649999999999</v>
      </c>
    </row>
    <row r="31445" spans="1:7" x14ac:dyDescent="0.25">
      <c r="A31445" t="s">
        <v>31487</v>
      </c>
      <c r="B31445" s="1">
        <v>39660</v>
      </c>
      <c r="C31445" t="s">
        <v>64</v>
      </c>
      <c r="D31445" t="s">
        <v>23</v>
      </c>
      <c r="E31445" t="s">
        <v>10</v>
      </c>
      <c r="F31445" t="s">
        <v>11</v>
      </c>
      <c r="G31445">
        <v>132.5779</v>
      </c>
    </row>
    <row r="31446" spans="1:7" x14ac:dyDescent="0.25">
      <c r="A31446" t="s">
        <v>31488</v>
      </c>
      <c r="B31446" s="1">
        <v>39660</v>
      </c>
      <c r="C31446" t="s">
        <v>64</v>
      </c>
      <c r="D31446" t="s">
        <v>9</v>
      </c>
      <c r="E31446" t="s">
        <v>10</v>
      </c>
      <c r="F31446" t="s">
        <v>11</v>
      </c>
      <c r="G31446">
        <v>44.177900000000001</v>
      </c>
    </row>
    <row r="31447" spans="1:7" x14ac:dyDescent="0.25">
      <c r="A31447" t="s">
        <v>31489</v>
      </c>
      <c r="B31447" s="1">
        <v>39660</v>
      </c>
      <c r="C31447" t="s">
        <v>64</v>
      </c>
      <c r="D31447" t="s">
        <v>23</v>
      </c>
      <c r="E31447" t="s">
        <v>10</v>
      </c>
      <c r="F31447" t="s">
        <v>11</v>
      </c>
      <c r="G31447">
        <v>14.2987</v>
      </c>
    </row>
    <row r="31448" spans="1:7" x14ac:dyDescent="0.25">
      <c r="A31448" t="s">
        <v>31490</v>
      </c>
      <c r="B31448" s="1">
        <v>39660</v>
      </c>
      <c r="C31448" t="s">
        <v>64</v>
      </c>
      <c r="D31448" t="s">
        <v>20</v>
      </c>
      <c r="E31448" t="s">
        <v>10</v>
      </c>
      <c r="F31448" t="s">
        <v>11</v>
      </c>
      <c r="G31448">
        <v>109.35080000000001</v>
      </c>
    </row>
    <row r="31449" spans="1:7" x14ac:dyDescent="0.25">
      <c r="A31449" t="s">
        <v>31491</v>
      </c>
      <c r="B31449" s="1">
        <v>39660</v>
      </c>
      <c r="C31449" t="s">
        <v>64</v>
      </c>
      <c r="D31449" t="s">
        <v>20</v>
      </c>
      <c r="E31449" t="s">
        <v>10</v>
      </c>
      <c r="F31449" t="s">
        <v>11</v>
      </c>
      <c r="G31449">
        <v>8.0443999999999996</v>
      </c>
    </row>
    <row r="31450" spans="1:7" x14ac:dyDescent="0.25">
      <c r="A31450" t="s">
        <v>31492</v>
      </c>
      <c r="B31450" s="1">
        <v>39660</v>
      </c>
      <c r="C31450" t="s">
        <v>64</v>
      </c>
      <c r="D31450" t="s">
        <v>23</v>
      </c>
      <c r="E31450" t="s">
        <v>10</v>
      </c>
      <c r="F31450" t="s">
        <v>11</v>
      </c>
      <c r="G31450">
        <v>62.951900000000002</v>
      </c>
    </row>
    <row r="31451" spans="1:7" x14ac:dyDescent="0.25">
      <c r="A31451" t="s">
        <v>31493</v>
      </c>
      <c r="B31451" s="1">
        <v>39660</v>
      </c>
      <c r="C31451" t="s">
        <v>64</v>
      </c>
      <c r="D31451" t="s">
        <v>15</v>
      </c>
      <c r="E31451" t="s">
        <v>10</v>
      </c>
      <c r="F31451" t="s">
        <v>16</v>
      </c>
      <c r="G31451">
        <v>5.5140000000000002</v>
      </c>
    </row>
    <row r="31452" spans="1:7" x14ac:dyDescent="0.25">
      <c r="A31452" t="s">
        <v>31494</v>
      </c>
      <c r="B31452" s="1">
        <v>39660</v>
      </c>
      <c r="C31452" t="s">
        <v>64</v>
      </c>
      <c r="D31452" t="s">
        <v>20</v>
      </c>
      <c r="E31452" t="s">
        <v>10</v>
      </c>
      <c r="F31452" t="s">
        <v>11</v>
      </c>
      <c r="G31452">
        <v>94.455399999999997</v>
      </c>
    </row>
    <row r="31453" spans="1:7" x14ac:dyDescent="0.25">
      <c r="A31453" t="s">
        <v>31495</v>
      </c>
      <c r="B31453" s="1">
        <v>39660</v>
      </c>
      <c r="C31453" t="s">
        <v>64</v>
      </c>
      <c r="D31453" t="s">
        <v>20</v>
      </c>
      <c r="E31453" t="s">
        <v>10</v>
      </c>
      <c r="F31453" t="s">
        <v>11</v>
      </c>
      <c r="G31453">
        <v>93.836600000000004</v>
      </c>
    </row>
    <row r="31454" spans="1:7" x14ac:dyDescent="0.25">
      <c r="A31454" t="s">
        <v>31496</v>
      </c>
      <c r="B31454" s="1">
        <v>39660</v>
      </c>
      <c r="C31454" t="s">
        <v>64</v>
      </c>
      <c r="D31454" t="s">
        <v>82</v>
      </c>
      <c r="E31454" t="s">
        <v>67</v>
      </c>
      <c r="F31454" t="s">
        <v>83</v>
      </c>
      <c r="G31454">
        <v>54.111899999999999</v>
      </c>
    </row>
    <row r="31455" spans="1:7" x14ac:dyDescent="0.25">
      <c r="A31455" t="s">
        <v>31497</v>
      </c>
      <c r="B31455" s="1">
        <v>39660</v>
      </c>
      <c r="C31455" t="s">
        <v>64</v>
      </c>
      <c r="D31455" t="s">
        <v>88</v>
      </c>
      <c r="E31455" t="s">
        <v>67</v>
      </c>
      <c r="F31455" t="s">
        <v>89</v>
      </c>
      <c r="G31455">
        <v>43.072899999999997</v>
      </c>
    </row>
    <row r="31456" spans="1:7" x14ac:dyDescent="0.25">
      <c r="A31456" t="s">
        <v>31498</v>
      </c>
      <c r="B31456" s="1">
        <v>39660</v>
      </c>
      <c r="C31456" t="s">
        <v>64</v>
      </c>
      <c r="D31456" t="s">
        <v>82</v>
      </c>
      <c r="E31456" t="s">
        <v>67</v>
      </c>
      <c r="F31456" t="s">
        <v>83</v>
      </c>
      <c r="G31456">
        <v>127.0308</v>
      </c>
    </row>
    <row r="31457" spans="1:7" x14ac:dyDescent="0.25">
      <c r="A31457" t="s">
        <v>31499</v>
      </c>
      <c r="B31457" s="1">
        <v>39660</v>
      </c>
      <c r="C31457" t="s">
        <v>64</v>
      </c>
      <c r="D31457" t="s">
        <v>88</v>
      </c>
      <c r="E31457" t="s">
        <v>67</v>
      </c>
      <c r="F31457" t="s">
        <v>89</v>
      </c>
      <c r="G31457">
        <v>23.746500000000001</v>
      </c>
    </row>
    <row r="31458" spans="1:7" x14ac:dyDescent="0.25">
      <c r="A31458" t="s">
        <v>31500</v>
      </c>
      <c r="B31458" s="1">
        <v>39660</v>
      </c>
      <c r="C31458" t="s">
        <v>64</v>
      </c>
      <c r="D31458" t="s">
        <v>88</v>
      </c>
      <c r="E31458" t="s">
        <v>67</v>
      </c>
      <c r="F31458" t="s">
        <v>89</v>
      </c>
      <c r="G31458">
        <v>88.919399999999996</v>
      </c>
    </row>
    <row r="31459" spans="1:7" x14ac:dyDescent="0.25">
      <c r="A31459" t="s">
        <v>31501</v>
      </c>
      <c r="B31459" s="1">
        <v>39660</v>
      </c>
      <c r="C31459" t="s">
        <v>64</v>
      </c>
      <c r="D31459" t="s">
        <v>82</v>
      </c>
      <c r="E31459" t="s">
        <v>67</v>
      </c>
      <c r="F31459" t="s">
        <v>83</v>
      </c>
      <c r="G31459">
        <v>5.5140000000000002</v>
      </c>
    </row>
    <row r="31460" spans="1:7" x14ac:dyDescent="0.25">
      <c r="A31460" t="s">
        <v>31502</v>
      </c>
      <c r="B31460" s="1">
        <v>39660</v>
      </c>
      <c r="C31460" t="s">
        <v>64</v>
      </c>
      <c r="D31460" t="s">
        <v>82</v>
      </c>
      <c r="E31460" t="s">
        <v>67</v>
      </c>
      <c r="F31460" t="s">
        <v>83</v>
      </c>
      <c r="G31460">
        <v>32.575400000000002</v>
      </c>
    </row>
    <row r="31461" spans="1:7" x14ac:dyDescent="0.25">
      <c r="A31461" t="s">
        <v>31503</v>
      </c>
      <c r="B31461" s="1">
        <v>39660</v>
      </c>
      <c r="C31461" t="s">
        <v>64</v>
      </c>
      <c r="D31461" t="s">
        <v>88</v>
      </c>
      <c r="E31461" t="s">
        <v>67</v>
      </c>
      <c r="F31461" t="s">
        <v>89</v>
      </c>
      <c r="G31461">
        <v>149.42920000000001</v>
      </c>
    </row>
    <row r="31462" spans="1:7" x14ac:dyDescent="0.25">
      <c r="A31462" t="s">
        <v>31504</v>
      </c>
      <c r="B31462" s="1">
        <v>39660</v>
      </c>
      <c r="C31462" t="s">
        <v>64</v>
      </c>
      <c r="D31462" t="s">
        <v>23</v>
      </c>
      <c r="E31462" t="s">
        <v>10</v>
      </c>
      <c r="F31462" t="s">
        <v>11</v>
      </c>
      <c r="G31462">
        <v>46.7194</v>
      </c>
    </row>
    <row r="31463" spans="1:7" x14ac:dyDescent="0.25">
      <c r="A31463" t="s">
        <v>31505</v>
      </c>
      <c r="B31463" s="1">
        <v>39660</v>
      </c>
      <c r="C31463" t="s">
        <v>64</v>
      </c>
      <c r="D31463" t="s">
        <v>15</v>
      </c>
      <c r="E31463" t="s">
        <v>10</v>
      </c>
      <c r="F31463" t="s">
        <v>16</v>
      </c>
      <c r="G31463">
        <v>93.880799999999994</v>
      </c>
    </row>
    <row r="31464" spans="1:7" x14ac:dyDescent="0.25">
      <c r="A31464" t="s">
        <v>31506</v>
      </c>
      <c r="B31464" s="1">
        <v>39660</v>
      </c>
      <c r="C31464" t="s">
        <v>64</v>
      </c>
      <c r="D31464" t="s">
        <v>15</v>
      </c>
      <c r="E31464" t="s">
        <v>10</v>
      </c>
      <c r="F31464" t="s">
        <v>16</v>
      </c>
      <c r="G31464">
        <v>82.852900000000005</v>
      </c>
    </row>
    <row r="31465" spans="1:7" x14ac:dyDescent="0.25">
      <c r="A31465" t="s">
        <v>31507</v>
      </c>
      <c r="B31465" s="1">
        <v>39660</v>
      </c>
      <c r="C31465" t="s">
        <v>64</v>
      </c>
      <c r="D31465" t="s">
        <v>15</v>
      </c>
      <c r="E31465" t="s">
        <v>10</v>
      </c>
      <c r="F31465" t="s">
        <v>16</v>
      </c>
      <c r="G31465">
        <v>34.221899999999998</v>
      </c>
    </row>
    <row r="31466" spans="1:7" x14ac:dyDescent="0.25">
      <c r="A31466" t="s">
        <v>31508</v>
      </c>
      <c r="B31466" s="1">
        <v>39660</v>
      </c>
      <c r="C31466" t="s">
        <v>64</v>
      </c>
      <c r="D31466" t="s">
        <v>15</v>
      </c>
      <c r="E31466" t="s">
        <v>10</v>
      </c>
      <c r="F31466" t="s">
        <v>16</v>
      </c>
      <c r="G31466">
        <v>209.9169</v>
      </c>
    </row>
  </sheetData>
  <autoFilter ref="A1:G31466">
    <sortState ref="A5073:G17515">
      <sortCondition ref="E2:E31466"/>
      <sortCondition ref="F2:F31466"/>
      <sortCondition ref="D2:D31466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2:E26"/>
  <sheetViews>
    <sheetView showGridLines="0" workbookViewId="0">
      <selection activeCell="G31" sqref="G31"/>
    </sheetView>
  </sheetViews>
  <sheetFormatPr defaultRowHeight="15" x14ac:dyDescent="0.25"/>
  <cols>
    <col min="1" max="1" width="3.7109375" customWidth="1"/>
    <col min="2" max="5" width="14.7109375" customWidth="1"/>
  </cols>
  <sheetData>
    <row r="2" spans="2:5" x14ac:dyDescent="0.25">
      <c r="B2" s="75" t="s">
        <v>31540</v>
      </c>
      <c r="C2" s="75" t="s">
        <v>31541</v>
      </c>
      <c r="D2" s="75" t="s">
        <v>31542</v>
      </c>
    </row>
    <row r="3" spans="2:5" x14ac:dyDescent="0.25">
      <c r="B3" s="75" t="s">
        <v>31543</v>
      </c>
      <c r="C3" s="76">
        <v>41456</v>
      </c>
      <c r="D3" s="78">
        <v>0.5</v>
      </c>
    </row>
    <row r="4" spans="2:5" x14ac:dyDescent="0.25">
      <c r="B4" s="75" t="s">
        <v>31543</v>
      </c>
      <c r="C4" s="76">
        <v>41457</v>
      </c>
      <c r="D4" s="78">
        <v>0.25</v>
      </c>
      <c r="E4" s="16"/>
    </row>
    <row r="5" spans="2:5" x14ac:dyDescent="0.25">
      <c r="B5" s="75" t="s">
        <v>31543</v>
      </c>
      <c r="C5" s="76">
        <v>41457</v>
      </c>
      <c r="D5" s="78">
        <v>0.5</v>
      </c>
    </row>
    <row r="6" spans="2:5" x14ac:dyDescent="0.25">
      <c r="B6" s="75" t="s">
        <v>31544</v>
      </c>
      <c r="C6" s="76">
        <v>41457</v>
      </c>
      <c r="D6" s="78">
        <v>0.2</v>
      </c>
    </row>
    <row r="7" spans="2:5" x14ac:dyDescent="0.25">
      <c r="B7" s="75" t="s">
        <v>31544</v>
      </c>
      <c r="C7" s="76">
        <v>41458</v>
      </c>
      <c r="D7" s="78">
        <v>0.4</v>
      </c>
    </row>
    <row r="8" spans="2:5" x14ac:dyDescent="0.25">
      <c r="B8" s="75" t="s">
        <v>31543</v>
      </c>
      <c r="C8" s="76">
        <v>41458</v>
      </c>
      <c r="D8" s="78">
        <v>0.5</v>
      </c>
    </row>
    <row r="9" spans="2:5" x14ac:dyDescent="0.25">
      <c r="B9" s="75" t="s">
        <v>31544</v>
      </c>
      <c r="C9" s="76">
        <v>41459</v>
      </c>
      <c r="D9" s="78">
        <v>0.8</v>
      </c>
    </row>
    <row r="11" spans="2:5" x14ac:dyDescent="0.25">
      <c r="B11" t="s">
        <v>31548</v>
      </c>
    </row>
    <row r="12" spans="2:5" x14ac:dyDescent="0.25">
      <c r="B12" t="s">
        <v>31545</v>
      </c>
      <c r="C12" s="77">
        <v>41457</v>
      </c>
      <c r="D12" s="79">
        <f>SUMIF(C3:C9,"="&amp;C12,D3:D9)</f>
        <v>0.95</v>
      </c>
    </row>
    <row r="13" spans="2:5" x14ac:dyDescent="0.25">
      <c r="B13" t="s">
        <v>31545</v>
      </c>
      <c r="C13" t="s">
        <v>31546</v>
      </c>
      <c r="D13" s="80">
        <f ca="1">SUMIF(B3:B10,"Apple",D3:D9)</f>
        <v>1.75</v>
      </c>
    </row>
    <row r="15" spans="2:5" x14ac:dyDescent="0.25">
      <c r="B15" t="s">
        <v>31549</v>
      </c>
    </row>
    <row r="16" spans="2:5" x14ac:dyDescent="0.25">
      <c r="B16" t="s">
        <v>31550</v>
      </c>
      <c r="D16" s="83">
        <f>SUMIFS(D3:D9,B3:B9,"Apple",C3:C9,"="&amp;C12)</f>
        <v>0.75</v>
      </c>
    </row>
    <row r="19" spans="2:5" x14ac:dyDescent="0.25">
      <c r="B19" t="s">
        <v>31537</v>
      </c>
    </row>
    <row r="20" spans="2:5" x14ac:dyDescent="0.25">
      <c r="B20" s="2" t="s">
        <v>31547</v>
      </c>
      <c r="C20" s="2" t="s">
        <v>31516</v>
      </c>
    </row>
    <row r="21" spans="2:5" x14ac:dyDescent="0.25">
      <c r="B21" s="2" t="s">
        <v>31509</v>
      </c>
      <c r="C21" s="16" t="s">
        <v>31543</v>
      </c>
      <c r="D21" s="16" t="s">
        <v>31544</v>
      </c>
      <c r="E21" s="16" t="s">
        <v>31510</v>
      </c>
    </row>
    <row r="22" spans="2:5" x14ac:dyDescent="0.25">
      <c r="B22" s="77">
        <v>41456</v>
      </c>
      <c r="C22" s="5">
        <v>0.5</v>
      </c>
      <c r="D22" s="5">
        <v>0</v>
      </c>
      <c r="E22" s="5">
        <v>0.5</v>
      </c>
    </row>
    <row r="23" spans="2:5" x14ac:dyDescent="0.25">
      <c r="B23" s="77">
        <v>41457</v>
      </c>
      <c r="C23" s="84">
        <v>0.75</v>
      </c>
      <c r="D23" s="5">
        <v>0.2</v>
      </c>
      <c r="E23" s="81">
        <v>0.95</v>
      </c>
    </row>
    <row r="24" spans="2:5" x14ac:dyDescent="0.25">
      <c r="B24" s="77">
        <v>41458</v>
      </c>
      <c r="C24" s="5">
        <v>0.5</v>
      </c>
      <c r="D24" s="5">
        <v>0.4</v>
      </c>
      <c r="E24" s="5">
        <v>0.9</v>
      </c>
    </row>
    <row r="25" spans="2:5" x14ac:dyDescent="0.25">
      <c r="B25" s="77">
        <v>41459</v>
      </c>
      <c r="C25" s="5">
        <v>0</v>
      </c>
      <c r="D25" s="5">
        <v>0.8</v>
      </c>
      <c r="E25" s="5">
        <v>0.8</v>
      </c>
    </row>
    <row r="26" spans="2:5" x14ac:dyDescent="0.25">
      <c r="B26" s="77" t="s">
        <v>31510</v>
      </c>
      <c r="C26" s="82">
        <v>1.75</v>
      </c>
      <c r="D26" s="5">
        <v>1.4000000000000001</v>
      </c>
      <c r="E26" s="5">
        <v>3.1500000000000004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1:K24"/>
  <sheetViews>
    <sheetView showGridLines="0" workbookViewId="0">
      <selection activeCell="D29" sqref="D29"/>
    </sheetView>
  </sheetViews>
  <sheetFormatPr defaultRowHeight="15" x14ac:dyDescent="0.25"/>
  <cols>
    <col min="1" max="1" width="9.140625" customWidth="1"/>
    <col min="2" max="2" width="16.5703125" customWidth="1"/>
    <col min="3" max="3" width="12.7109375" customWidth="1"/>
    <col min="4" max="5" width="13.85546875" customWidth="1"/>
    <col min="7" max="7" width="7.42578125" customWidth="1"/>
    <col min="8" max="8" width="18.42578125" style="7" customWidth="1"/>
    <col min="9" max="9" width="15.42578125" customWidth="1"/>
    <col min="10" max="11" width="15.7109375" customWidth="1"/>
  </cols>
  <sheetData>
    <row r="1" spans="2:11" ht="35.25" customHeight="1" x14ac:dyDescent="0.25">
      <c r="B1" s="11" t="s">
        <v>31524</v>
      </c>
      <c r="C1" s="11"/>
      <c r="D1" s="11"/>
      <c r="E1" s="11"/>
      <c r="H1" s="11" t="s">
        <v>31523</v>
      </c>
      <c r="I1" s="11"/>
      <c r="J1" s="11"/>
      <c r="K1" s="11"/>
    </row>
    <row r="18" spans="2:11" x14ac:dyDescent="0.25">
      <c r="B18" s="6" t="s">
        <v>31521</v>
      </c>
      <c r="C18" s="7"/>
      <c r="D18" s="7"/>
      <c r="E18" s="7"/>
      <c r="H18" s="12" t="s">
        <v>31521</v>
      </c>
      <c r="I18" s="12" t="s">
        <v>31517</v>
      </c>
      <c r="J18" s="12" t="s">
        <v>31515</v>
      </c>
      <c r="K18" s="12" t="s">
        <v>31522</v>
      </c>
    </row>
    <row r="19" spans="2:11" x14ac:dyDescent="0.25">
      <c r="B19" s="7"/>
      <c r="C19" s="8" t="s">
        <v>31517</v>
      </c>
      <c r="D19" s="8" t="s">
        <v>31515</v>
      </c>
      <c r="E19" s="8" t="s">
        <v>31510</v>
      </c>
      <c r="H19" s="13"/>
      <c r="I19" s="13"/>
      <c r="J19" s="13"/>
      <c r="K19" s="13"/>
    </row>
    <row r="20" spans="2:11" x14ac:dyDescent="0.25">
      <c r="B20" s="3" t="s">
        <v>31511</v>
      </c>
      <c r="C20" s="5">
        <v>366882.89010000025</v>
      </c>
      <c r="D20" s="5">
        <v>5353142.1052999981</v>
      </c>
      <c r="E20" s="5">
        <v>5720024.9953999985</v>
      </c>
      <c r="H20" s="7" t="s">
        <v>31511</v>
      </c>
      <c r="I20" s="9">
        <f>SUMIFS(NA_SaleData,NA_Criteria1,"Q1",NA_Criteria2,"Online")</f>
        <v>366882.89010000025</v>
      </c>
      <c r="J20" s="9">
        <f>SUMIFS(NA_SaleData,NA_Criteria1,"Q1",NA_Criteria2,"Retail")</f>
        <v>5353142.1052999981</v>
      </c>
      <c r="K20" s="10">
        <f>SUM(I20:J20)</f>
        <v>5720024.9953999985</v>
      </c>
    </row>
    <row r="21" spans="2:11" x14ac:dyDescent="0.25">
      <c r="B21" s="3" t="s">
        <v>31512</v>
      </c>
      <c r="C21" s="5">
        <v>482758.04770000058</v>
      </c>
      <c r="D21" s="5">
        <v>6883182.4428000012</v>
      </c>
      <c r="E21" s="5">
        <v>7365940.4905000022</v>
      </c>
      <c r="H21" s="7" t="s">
        <v>31512</v>
      </c>
      <c r="I21" s="9">
        <f>SUMIFS(NA_SaleData,NA_Criteria1,"Q2",NA_Criteria2,"Online")</f>
        <v>482758.04770000058</v>
      </c>
      <c r="J21" s="9">
        <f>SUMIFS(NA_SaleData,NA_Criteria1,"Q2",NA_Criteria2,"Retail")</f>
        <v>6883182.4428000012</v>
      </c>
      <c r="K21" s="10">
        <f>SUM(I21:J21)</f>
        <v>7365940.4905000022</v>
      </c>
    </row>
    <row r="22" spans="2:11" x14ac:dyDescent="0.25">
      <c r="B22" s="3" t="s">
        <v>31513</v>
      </c>
      <c r="C22" s="5">
        <v>1090064.4308000007</v>
      </c>
      <c r="D22" s="5">
        <v>9154509.8799000066</v>
      </c>
      <c r="E22" s="5">
        <v>10244574.310700007</v>
      </c>
      <c r="H22" s="7" t="s">
        <v>31513</v>
      </c>
      <c r="I22" s="9">
        <f>SUMIFS(NA_SaleData,NA_Criteria1,"Q3",NA_Criteria2,"Online")</f>
        <v>1090064.4308000007</v>
      </c>
      <c r="J22" s="9">
        <f>SUMIFS(NA_SaleData,NA_Criteria1,"Q3",NA_Criteria2,"Retail")</f>
        <v>9154509.8799000066</v>
      </c>
      <c r="K22" s="10">
        <f>SUM(I22:J22)</f>
        <v>10244574.310700007</v>
      </c>
    </row>
    <row r="23" spans="2:11" x14ac:dyDescent="0.25">
      <c r="B23" s="3" t="s">
        <v>31514</v>
      </c>
      <c r="C23" s="5">
        <v>1788892.7439999983</v>
      </c>
      <c r="D23" s="5">
        <v>7617955.3431000048</v>
      </c>
      <c r="E23" s="5">
        <v>9406848.0871000029</v>
      </c>
      <c r="H23" s="7" t="s">
        <v>31514</v>
      </c>
      <c r="I23" s="9">
        <f>SUMIFS(NA_SaleData,NA_Criteria1,"Q4",NA_Criteria2,"Online")</f>
        <v>1788892.7439999983</v>
      </c>
      <c r="J23" s="9">
        <f>SUMIFS(NA_SaleData,NA_Criteria1,"Q4",NA_Criteria2,"Retail")</f>
        <v>7617955.3431000048</v>
      </c>
      <c r="K23" s="10">
        <f>SUM(I23:J23)</f>
        <v>9406848.0871000029</v>
      </c>
    </row>
    <row r="24" spans="2:11" x14ac:dyDescent="0.25">
      <c r="B24" s="3" t="s">
        <v>31510</v>
      </c>
      <c r="C24" s="5">
        <v>3728598.1125999996</v>
      </c>
      <c r="D24" s="5">
        <v>29008789.771100007</v>
      </c>
      <c r="E24" s="5">
        <v>32737387.883700009</v>
      </c>
      <c r="H24" s="14" t="s">
        <v>31522</v>
      </c>
      <c r="I24" s="15">
        <f>SUM(I20:I23)</f>
        <v>3728598.1125999996</v>
      </c>
      <c r="J24" s="15">
        <f>SUM(J20:J23)</f>
        <v>29008789.771100007</v>
      </c>
      <c r="K24" s="15">
        <f>SUM(K20:K23)</f>
        <v>32737387.883700009</v>
      </c>
    </row>
  </sheetData>
  <mergeCells count="6">
    <mergeCell ref="B1:E1"/>
    <mergeCell ref="H18:H19"/>
    <mergeCell ref="I18:I19"/>
    <mergeCell ref="J18:J19"/>
    <mergeCell ref="K18:K19"/>
    <mergeCell ref="H1:K1"/>
  </mergeCell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1:J32"/>
  <sheetViews>
    <sheetView showGridLines="0" workbookViewId="0">
      <selection activeCell="M18" sqref="M18"/>
    </sheetView>
  </sheetViews>
  <sheetFormatPr defaultRowHeight="15" x14ac:dyDescent="0.25"/>
  <cols>
    <col min="1" max="1" width="3" customWidth="1"/>
    <col min="3" max="3" width="15.42578125" customWidth="1"/>
    <col min="4" max="5" width="14.28515625" bestFit="1" customWidth="1"/>
    <col min="6" max="6" width="15.28515625" style="16" bestFit="1" customWidth="1"/>
    <col min="7" max="7" width="15.28515625" bestFit="1" customWidth="1"/>
    <col min="8" max="8" width="15.85546875" customWidth="1"/>
    <col min="9" max="9" width="14.28515625" bestFit="1" customWidth="1"/>
    <col min="10" max="10" width="15.28515625" bestFit="1" customWidth="1"/>
  </cols>
  <sheetData>
    <row r="1" spans="2:10" ht="15.75" thickBot="1" x14ac:dyDescent="0.3"/>
    <row r="2" spans="2:10" ht="36" customHeight="1" thickBot="1" x14ac:dyDescent="0.3">
      <c r="B2" s="61" t="s">
        <v>31525</v>
      </c>
      <c r="C2" s="61"/>
      <c r="D2" s="61"/>
      <c r="E2" s="61"/>
      <c r="F2" s="61"/>
      <c r="G2" s="57"/>
      <c r="H2" s="23"/>
      <c r="I2" s="47"/>
      <c r="J2" s="48"/>
    </row>
    <row r="3" spans="2:10" ht="6" customHeight="1" thickTop="1" thickBot="1" x14ac:dyDescent="0.3"/>
    <row r="4" spans="2:10" x14ac:dyDescent="0.25">
      <c r="B4" t="s">
        <v>31526</v>
      </c>
      <c r="G4" s="60" t="s">
        <v>31518</v>
      </c>
      <c r="H4" s="58" t="s">
        <v>10</v>
      </c>
      <c r="I4" s="58" t="s">
        <v>67</v>
      </c>
      <c r="J4" s="59" t="s">
        <v>73</v>
      </c>
    </row>
    <row r="5" spans="2:10" x14ac:dyDescent="0.25">
      <c r="B5" t="s">
        <v>31527</v>
      </c>
      <c r="G5" s="31" t="s">
        <v>31511</v>
      </c>
      <c r="H5" s="55">
        <f>SUM(C27,G27)</f>
        <v>5720024.9953999985</v>
      </c>
      <c r="I5" s="55">
        <f>SUM(D27,H27)</f>
        <v>1117317.643600001</v>
      </c>
      <c r="J5" s="56">
        <f>SUM(E27,I27)</f>
        <v>655053.68340000091</v>
      </c>
    </row>
    <row r="6" spans="2:10" x14ac:dyDescent="0.25">
      <c r="B6" t="s">
        <v>31528</v>
      </c>
      <c r="G6" s="26" t="s">
        <v>31512</v>
      </c>
      <c r="H6" s="49">
        <f>SUM(C28,G28)</f>
        <v>7365940.4905000022</v>
      </c>
      <c r="I6" s="49">
        <f>SUM(D28,H28)</f>
        <v>1336936.8847000017</v>
      </c>
      <c r="J6" s="50">
        <f>SUM(E28,I28)</f>
        <v>1352842.655000004</v>
      </c>
    </row>
    <row r="7" spans="2:10" x14ac:dyDescent="0.25">
      <c r="B7" t="s">
        <v>31529</v>
      </c>
      <c r="G7" s="31" t="s">
        <v>31513</v>
      </c>
      <c r="H7" s="55">
        <f>SUM(C29,G29)</f>
        <v>10244574.310700007</v>
      </c>
      <c r="I7" s="55">
        <f>SUM(D29,H29)</f>
        <v>3806807.6478999984</v>
      </c>
      <c r="J7" s="56">
        <f>SUM(E29,I29)</f>
        <v>1694562.1163999978</v>
      </c>
    </row>
    <row r="8" spans="2:10" ht="15.75" thickBot="1" x14ac:dyDescent="0.3">
      <c r="G8" s="54" t="s">
        <v>31514</v>
      </c>
      <c r="H8" s="51">
        <f>SUM(C30,G30)</f>
        <v>9406848.0871000029</v>
      </c>
      <c r="I8" s="51">
        <f>SUM(D30,H30)</f>
        <v>3859744.6496000001</v>
      </c>
      <c r="J8" s="52">
        <f>SUM(E30,I30)</f>
        <v>2347151.1341999979</v>
      </c>
    </row>
    <row r="12" spans="2:10" s="16" customFormat="1" x14ac:dyDescent="0.25">
      <c r="C12"/>
    </row>
    <row r="13" spans="2:10" s="16" customFormat="1" x14ac:dyDescent="0.25"/>
    <row r="14" spans="2:10" s="16" customFormat="1" x14ac:dyDescent="0.25"/>
    <row r="15" spans="2:10" s="16" customFormat="1" x14ac:dyDescent="0.25"/>
    <row r="16" spans="2:10" s="16" customFormat="1" x14ac:dyDescent="0.25"/>
    <row r="17" spans="2:10" s="16" customFormat="1" x14ac:dyDescent="0.25"/>
    <row r="18" spans="2:10" s="16" customFormat="1" x14ac:dyDescent="0.25"/>
    <row r="19" spans="2:10" s="16" customFormat="1" x14ac:dyDescent="0.25"/>
    <row r="20" spans="2:10" s="16" customFormat="1" x14ac:dyDescent="0.25"/>
    <row r="21" spans="2:10" s="16" customFormat="1" x14ac:dyDescent="0.25"/>
    <row r="22" spans="2:10" s="16" customFormat="1" x14ac:dyDescent="0.25"/>
    <row r="23" spans="2:10" s="16" customFormat="1" x14ac:dyDescent="0.25"/>
    <row r="24" spans="2:10" s="16" customFormat="1" ht="15.75" thickBot="1" x14ac:dyDescent="0.3"/>
    <row r="25" spans="2:10" ht="23.25" x14ac:dyDescent="0.35">
      <c r="B25" s="45" t="s">
        <v>31518</v>
      </c>
      <c r="C25" s="41" t="s">
        <v>31517</v>
      </c>
      <c r="D25" s="42"/>
      <c r="E25" s="42"/>
      <c r="F25" s="43"/>
      <c r="G25" s="42" t="s">
        <v>31515</v>
      </c>
      <c r="H25" s="42"/>
      <c r="I25" s="42"/>
      <c r="J25" s="44"/>
    </row>
    <row r="26" spans="2:10" ht="15.75" thickBot="1" x14ac:dyDescent="0.3">
      <c r="B26" s="46"/>
      <c r="C26" s="32" t="s">
        <v>10</v>
      </c>
      <c r="D26" s="33" t="s">
        <v>67</v>
      </c>
      <c r="E26" s="33" t="s">
        <v>73</v>
      </c>
      <c r="F26" s="34" t="s">
        <v>31522</v>
      </c>
      <c r="G26" s="33" t="s">
        <v>10</v>
      </c>
      <c r="H26" s="33" t="s">
        <v>67</v>
      </c>
      <c r="I26" s="33" t="s">
        <v>73</v>
      </c>
      <c r="J26" s="35" t="s">
        <v>31522</v>
      </c>
    </row>
    <row r="27" spans="2:10" ht="15.75" thickTop="1" x14ac:dyDescent="0.25">
      <c r="B27" s="31" t="s">
        <v>31511</v>
      </c>
      <c r="C27" s="27">
        <f>SUMIFS(NA_SaleData,NA_Criteria1,"Q1",NA_Criteria2,"Online")</f>
        <v>366882.89010000025</v>
      </c>
      <c r="D27" s="28">
        <f>SUMIFS(EU_SalesData,EU_Criteria1,"Q1",EU_Criteria2,"Online")</f>
        <v>540014.44310000085</v>
      </c>
      <c r="E27" s="28">
        <f>SUMIFS(PA_SalesData,PA_Criteria1,"Q1",PA_Criteria2,"Online")</f>
        <v>655053.68340000091</v>
      </c>
      <c r="F27" s="29">
        <f>SUM(C27:E27)</f>
        <v>1561951.0166000021</v>
      </c>
      <c r="G27" s="28">
        <f>SUMIFS(NA_SaleData,NA_Criteria1,"Q1",NA_Criteria2,"Retail")</f>
        <v>5353142.1052999981</v>
      </c>
      <c r="H27" s="28">
        <f>SUMIFS(EU_SalesData,EU_Criteria1,"Q1",EU_Criteria2,"Retail")</f>
        <v>577303.20050000004</v>
      </c>
      <c r="I27" s="28">
        <f>SUMIFS(PA_SalesData,PA_Criteria1,"Q1",PA_Criteria2,"Retail")</f>
        <v>0</v>
      </c>
      <c r="J27" s="30">
        <f>SUM(G27:I27)</f>
        <v>5930445.3057999983</v>
      </c>
    </row>
    <row r="28" spans="2:10" x14ac:dyDescent="0.25">
      <c r="B28" s="26" t="s">
        <v>31512</v>
      </c>
      <c r="C28" s="24">
        <f>SUMIFS(NA_SaleData,NA_Criteria1,"Q2",NA_Criteria2,"Online")</f>
        <v>482758.04770000058</v>
      </c>
      <c r="D28" s="20">
        <f>SUMIFS(EU_SalesData,EU_Criteria1,"Q2",EU_Criteria2,"Online")</f>
        <v>635308.68370000191</v>
      </c>
      <c r="E28" s="20">
        <f>SUMIFS(PA_SalesData,PA_Criteria1,"Q2",PA_Criteria2,"Online")</f>
        <v>676421.32750000199</v>
      </c>
      <c r="F28" s="25">
        <f t="shared" ref="F28:F30" si="0">SUM(C28:E28)</f>
        <v>1794488.0589000045</v>
      </c>
      <c r="G28" s="20">
        <f>SUMIFS(NA_SaleData,NA_Criteria1,"Q2",NA_Criteria2,"Retail")</f>
        <v>6883182.4428000012</v>
      </c>
      <c r="H28" s="20">
        <f>SUMIFS(EU_SalesData,EU_Criteria1,"Q2",EU_Criteria2,"Retail")</f>
        <v>701628.20099999988</v>
      </c>
      <c r="I28" s="20">
        <f>SUMIFS(PA_SalesData,PA_Criteria1,"Q2",PA_Criteria2,"Online")</f>
        <v>676421.32750000199</v>
      </c>
      <c r="J28" s="21">
        <f t="shared" ref="J28:J30" si="1">SUM(G28:I28)</f>
        <v>8261231.9713000041</v>
      </c>
    </row>
    <row r="29" spans="2:10" x14ac:dyDescent="0.25">
      <c r="B29" s="31" t="s">
        <v>31513</v>
      </c>
      <c r="C29" s="27">
        <f>SUMIFS(NA_SaleData,NA_Criteria1,"Q3",NA_Criteria2,"Online")</f>
        <v>1090064.4308000007</v>
      </c>
      <c r="D29" s="28">
        <f>SUMIFS(EU_SalesData,EU_Criteria1,"Q3",EU_Criteria2,"Online")</f>
        <v>1095150.8285999978</v>
      </c>
      <c r="E29" s="28">
        <f>SUMIFS(PA_SalesData,PA_Criteria1,"Q3",PA_Criteria2,"Online")</f>
        <v>847281.05819999892</v>
      </c>
      <c r="F29" s="29">
        <f t="shared" si="0"/>
        <v>3032496.3175999974</v>
      </c>
      <c r="G29" s="28">
        <f>SUMIFS(NA_SaleData,NA_Criteria1,"Q3",NA_Criteria2,"Retail")</f>
        <v>9154509.8799000066</v>
      </c>
      <c r="H29" s="28">
        <f>SUMIFS(EU_SalesData,EU_Criteria1,"Q3",EU_Criteria2,"Retail")</f>
        <v>2711656.8193000006</v>
      </c>
      <c r="I29" s="28">
        <f>SUMIFS(PA_SalesData,PA_Criteria1,"Q3",PA_Criteria2,"Online")</f>
        <v>847281.05819999892</v>
      </c>
      <c r="J29" s="30">
        <f t="shared" si="1"/>
        <v>12713447.757400006</v>
      </c>
    </row>
    <row r="30" spans="2:10" x14ac:dyDescent="0.25">
      <c r="B30" s="26" t="s">
        <v>31514</v>
      </c>
      <c r="C30" s="24">
        <f>SUMIFS(NA_SaleData,NA_Criteria1,"Q4",NA_Criteria2,"Online")</f>
        <v>1788892.7439999983</v>
      </c>
      <c r="D30" s="20">
        <f>SUMIFS(EU_SalesData,EU_Criteria1,"Q4",EU_Criteria2,"Online")</f>
        <v>1467718.2195999997</v>
      </c>
      <c r="E30" s="20">
        <f>SUMIFS(PA_SalesData,PA_Criteria1,"Q4",PA_Criteria2,"Online")</f>
        <v>1173575.5670999989</v>
      </c>
      <c r="F30" s="25">
        <f t="shared" si="0"/>
        <v>4430186.5306999972</v>
      </c>
      <c r="G30" s="20">
        <f>SUMIFS(NA_SaleData,NA_Criteria1,"Q4",NA_Criteria2,"Retail")</f>
        <v>7617955.3431000048</v>
      </c>
      <c r="H30" s="20">
        <f>SUMIFS(EU_SalesData,EU_Criteria1,"Q4",EU_Criteria2,"Retail")</f>
        <v>2392026.4300000002</v>
      </c>
      <c r="I30" s="20">
        <f>SUMIFS(PA_SalesData,PA_Criteria1,"Q4",PA_Criteria2,"Online")</f>
        <v>1173575.5670999989</v>
      </c>
      <c r="J30" s="21">
        <f t="shared" si="1"/>
        <v>11183557.340200005</v>
      </c>
    </row>
    <row r="31" spans="2:10" ht="15.75" thickBot="1" x14ac:dyDescent="0.3">
      <c r="B31" s="36" t="s">
        <v>31522</v>
      </c>
      <c r="C31" s="37">
        <f>SUM(C27:C30)</f>
        <v>3728598.1125999996</v>
      </c>
      <c r="D31" s="38">
        <f>SUM(D27:D30)</f>
        <v>3738192.1749999998</v>
      </c>
      <c r="E31" s="38">
        <f>SUM(E27:E30)</f>
        <v>3352331.6362000005</v>
      </c>
      <c r="F31" s="39">
        <f>SUM(F27:F30)</f>
        <v>10819121.923800003</v>
      </c>
      <c r="G31" s="38">
        <f>SUM(G27:G30)</f>
        <v>29008789.771100007</v>
      </c>
      <c r="H31" s="38">
        <f t="shared" ref="H31" si="2">SUM(H27:H30)</f>
        <v>6382614.6508000009</v>
      </c>
      <c r="I31" s="38">
        <f t="shared" ref="I31" si="3">SUM(I27:I30)</f>
        <v>2697277.9528000001</v>
      </c>
      <c r="J31" s="40">
        <f>SUM(J27:J30)</f>
        <v>38088682.374700017</v>
      </c>
    </row>
    <row r="32" spans="2:10" s="16" customFormat="1" x14ac:dyDescent="0.25"/>
  </sheetData>
  <mergeCells count="4">
    <mergeCell ref="C25:F25"/>
    <mergeCell ref="G25:J25"/>
    <mergeCell ref="B25:B26"/>
    <mergeCell ref="B2:F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FormulaMultiRegionDash!H5:H8</xm:f>
              <xm:sqref>H2</xm:sqref>
            </x14:sparkline>
            <x14:sparkline>
              <xm:f>FormulaMultiRegionDash!I5:I8</xm:f>
              <xm:sqref>I2</xm:sqref>
            </x14:sparkline>
            <x14:sparkline>
              <xm:f>FormulaMultiRegionDash!J5:J8</xm:f>
              <xm:sqref>J2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7"/>
  <sheetViews>
    <sheetView showGridLines="0" workbookViewId="0">
      <selection activeCell="J40" sqref="J40"/>
    </sheetView>
  </sheetViews>
  <sheetFormatPr defaultRowHeight="15" x14ac:dyDescent="0.25"/>
  <cols>
    <col min="2" max="2" width="3.85546875" customWidth="1"/>
    <col min="3" max="3" width="31.5703125" customWidth="1"/>
    <col min="4" max="5" width="13.140625" customWidth="1"/>
    <col min="9" max="9" width="13.140625" bestFit="1" customWidth="1"/>
    <col min="10" max="10" width="16.28515625" bestFit="1" customWidth="1"/>
    <col min="11" max="11" width="7.28515625" customWidth="1"/>
    <col min="12" max="12" width="11.28515625" bestFit="1" customWidth="1"/>
  </cols>
  <sheetData>
    <row r="2" spans="2:5" ht="15.75" thickBot="1" x14ac:dyDescent="0.3"/>
    <row r="3" spans="2:5" x14ac:dyDescent="0.25">
      <c r="B3" s="53" t="s">
        <v>31530</v>
      </c>
      <c r="C3" s="72"/>
      <c r="D3" s="73" t="s">
        <v>31537</v>
      </c>
      <c r="E3" s="74" t="s">
        <v>31526</v>
      </c>
    </row>
    <row r="4" spans="2:5" x14ac:dyDescent="0.25">
      <c r="B4" s="70" t="s">
        <v>31531</v>
      </c>
      <c r="C4" s="18"/>
      <c r="D4" s="18"/>
      <c r="E4" s="19"/>
    </row>
    <row r="5" spans="2:5" s="16" customFormat="1" x14ac:dyDescent="0.25">
      <c r="B5" s="17"/>
      <c r="C5" s="18" t="s">
        <v>31538</v>
      </c>
      <c r="D5" s="62">
        <v>2</v>
      </c>
      <c r="E5" s="63">
        <v>2</v>
      </c>
    </row>
    <row r="6" spans="2:5" x14ac:dyDescent="0.25">
      <c r="B6" s="17"/>
      <c r="C6" s="18" t="s">
        <v>31536</v>
      </c>
      <c r="D6" s="62">
        <v>2</v>
      </c>
      <c r="E6" s="63">
        <v>0</v>
      </c>
    </row>
    <row r="7" spans="2:5" x14ac:dyDescent="0.25">
      <c r="B7" s="17"/>
      <c r="C7" s="18" t="s">
        <v>31532</v>
      </c>
      <c r="D7" s="62">
        <v>1</v>
      </c>
      <c r="E7" s="63">
        <v>1</v>
      </c>
    </row>
    <row r="8" spans="2:5" x14ac:dyDescent="0.25">
      <c r="B8" s="17"/>
      <c r="C8" s="18" t="s">
        <v>31533</v>
      </c>
      <c r="D8" s="62">
        <v>2</v>
      </c>
      <c r="E8" s="63">
        <v>1</v>
      </c>
    </row>
    <row r="9" spans="2:5" x14ac:dyDescent="0.25">
      <c r="B9" s="17"/>
      <c r="C9" s="18" t="s">
        <v>31534</v>
      </c>
      <c r="D9" s="62">
        <v>1</v>
      </c>
      <c r="E9" s="63">
        <v>2</v>
      </c>
    </row>
    <row r="10" spans="2:5" x14ac:dyDescent="0.25">
      <c r="B10" s="17"/>
      <c r="C10" s="18" t="s">
        <v>31551</v>
      </c>
      <c r="D10" s="62">
        <v>0</v>
      </c>
      <c r="E10" s="63">
        <v>2</v>
      </c>
    </row>
    <row r="11" spans="2:5" x14ac:dyDescent="0.25">
      <c r="B11" s="71" t="s">
        <v>31535</v>
      </c>
      <c r="C11" s="67"/>
      <c r="D11" s="68"/>
      <c r="E11" s="69"/>
    </row>
    <row r="12" spans="2:5" x14ac:dyDescent="0.25">
      <c r="B12" s="17"/>
      <c r="C12" s="18" t="s">
        <v>31538</v>
      </c>
      <c r="D12" s="62">
        <v>1</v>
      </c>
      <c r="E12" s="63">
        <v>2</v>
      </c>
    </row>
    <row r="13" spans="2:5" x14ac:dyDescent="0.25">
      <c r="B13" s="17"/>
      <c r="C13" s="18" t="s">
        <v>31536</v>
      </c>
      <c r="D13" s="66" t="s">
        <v>31539</v>
      </c>
      <c r="E13" s="63">
        <v>1</v>
      </c>
    </row>
    <row r="14" spans="2:5" x14ac:dyDescent="0.25">
      <c r="B14" s="17"/>
      <c r="C14" s="18" t="s">
        <v>31532</v>
      </c>
      <c r="D14" s="66" t="s">
        <v>31539</v>
      </c>
      <c r="E14" s="63">
        <v>1</v>
      </c>
    </row>
    <row r="15" spans="2:5" x14ac:dyDescent="0.25">
      <c r="B15" s="17"/>
      <c r="C15" s="18" t="s">
        <v>31533</v>
      </c>
      <c r="D15" s="66" t="s">
        <v>31539</v>
      </c>
      <c r="E15" s="63">
        <v>1</v>
      </c>
    </row>
    <row r="16" spans="2:5" x14ac:dyDescent="0.25">
      <c r="B16" s="17"/>
      <c r="C16" s="18" t="s">
        <v>31534</v>
      </c>
      <c r="D16" s="66" t="s">
        <v>31539</v>
      </c>
      <c r="E16" s="63">
        <v>2</v>
      </c>
    </row>
    <row r="17" spans="2:5" ht="15.75" thickBot="1" x14ac:dyDescent="0.3">
      <c r="B17" s="22"/>
      <c r="C17" s="64" t="s">
        <v>31551</v>
      </c>
      <c r="D17" s="85">
        <v>0</v>
      </c>
      <c r="E17" s="65">
        <v>2</v>
      </c>
    </row>
  </sheetData>
  <conditionalFormatting sqref="D17:E17 D12:E12 D5:E10 E13:E16">
    <cfRule type="iconSet" priority="1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L6241"/>
  <sheetViews>
    <sheetView tabSelected="1" workbookViewId="0">
      <selection activeCell="L689" sqref="L689"/>
    </sheetView>
  </sheetViews>
  <sheetFormatPr defaultRowHeight="15" x14ac:dyDescent="0.25"/>
  <cols>
    <col min="1" max="1" width="13.140625" customWidth="1"/>
    <col min="2" max="2" width="5.28515625" customWidth="1"/>
    <col min="3" max="3" width="5.140625" customWidth="1"/>
    <col min="4" max="10" width="13.140625" customWidth="1"/>
  </cols>
  <sheetData>
    <row r="1" spans="1:12" x14ac:dyDescent="0.25">
      <c r="A1" t="s">
        <v>0</v>
      </c>
      <c r="B1" t="s">
        <v>31518</v>
      </c>
      <c r="C1" t="s">
        <v>31519</v>
      </c>
      <c r="D1" s="1" t="s">
        <v>1</v>
      </c>
      <c r="E1" t="s">
        <v>2</v>
      </c>
      <c r="F1" t="s">
        <v>31520</v>
      </c>
      <c r="G1" t="s">
        <v>3</v>
      </c>
      <c r="H1" t="s">
        <v>4</v>
      </c>
      <c r="I1" t="s">
        <v>5</v>
      </c>
      <c r="J1" t="s">
        <v>6</v>
      </c>
    </row>
    <row r="2" spans="1:12" x14ac:dyDescent="0.25">
      <c r="A2" t="s">
        <v>5118</v>
      </c>
      <c r="B2" t="str">
        <f>IF(C2&lt;4,"Q1",IF(C2&lt;7,"Q2",IF(C2&lt;10,"Q3","Q4")))</f>
        <v>Q1</v>
      </c>
      <c r="C2">
        <f>MONTH(D2)</f>
        <v>1</v>
      </c>
      <c r="D2" s="1">
        <v>39083</v>
      </c>
      <c r="E2" t="s">
        <v>42</v>
      </c>
      <c r="F2" t="str">
        <f>IF(E2="NULL", "Online", "Retail")</f>
        <v>Retail</v>
      </c>
      <c r="G2" t="s">
        <v>15</v>
      </c>
      <c r="H2" t="s">
        <v>10</v>
      </c>
      <c r="I2" t="s">
        <v>16</v>
      </c>
      <c r="J2">
        <v>38.148299999999999</v>
      </c>
      <c r="L2" s="4"/>
    </row>
    <row r="3" spans="1:12" x14ac:dyDescent="0.25">
      <c r="A3" t="s">
        <v>5126</v>
      </c>
      <c r="B3" t="str">
        <f t="shared" ref="B3:B66" si="0">IF(C3&lt;4,"Q1",IF(C3&lt;7,"Q2",IF(C3&lt;10,"Q3","Q4")))</f>
        <v>Q1</v>
      </c>
      <c r="C3">
        <f t="shared" ref="C3:C66" si="1">MONTH(D3)</f>
        <v>1</v>
      </c>
      <c r="D3" s="1">
        <v>39083</v>
      </c>
      <c r="E3" t="s">
        <v>2986</v>
      </c>
      <c r="F3" t="str">
        <f t="shared" ref="F3:F66" si="2">IF(E3="NULL", "Online", "Retail")</f>
        <v>Retail</v>
      </c>
      <c r="G3" t="s">
        <v>15</v>
      </c>
      <c r="H3" t="s">
        <v>10</v>
      </c>
      <c r="I3" t="s">
        <v>16</v>
      </c>
      <c r="J3">
        <v>21403.692800000001</v>
      </c>
      <c r="L3" s="4"/>
    </row>
    <row r="4" spans="1:12" x14ac:dyDescent="0.25">
      <c r="A4" t="s">
        <v>5132</v>
      </c>
      <c r="B4" t="str">
        <f t="shared" si="0"/>
        <v>Q1</v>
      </c>
      <c r="C4">
        <f t="shared" si="1"/>
        <v>1</v>
      </c>
      <c r="D4" s="1">
        <v>39083</v>
      </c>
      <c r="E4" t="s">
        <v>2986</v>
      </c>
      <c r="F4" t="str">
        <f t="shared" si="2"/>
        <v>Retail</v>
      </c>
      <c r="G4" t="s">
        <v>15</v>
      </c>
      <c r="H4" t="s">
        <v>10</v>
      </c>
      <c r="I4" t="s">
        <v>16</v>
      </c>
      <c r="J4">
        <v>60871.087500000001</v>
      </c>
      <c r="L4" s="4"/>
    </row>
    <row r="5" spans="1:12" x14ac:dyDescent="0.25">
      <c r="A5" t="s">
        <v>5136</v>
      </c>
      <c r="B5" t="str">
        <f t="shared" si="0"/>
        <v>Q1</v>
      </c>
      <c r="C5">
        <f t="shared" si="1"/>
        <v>1</v>
      </c>
      <c r="D5" s="1">
        <v>39083</v>
      </c>
      <c r="E5" t="s">
        <v>2986</v>
      </c>
      <c r="F5" t="str">
        <f t="shared" si="2"/>
        <v>Retail</v>
      </c>
      <c r="G5" t="s">
        <v>15</v>
      </c>
      <c r="H5" t="s">
        <v>10</v>
      </c>
      <c r="I5" t="s">
        <v>16</v>
      </c>
      <c r="J5">
        <v>27423.100399999999</v>
      </c>
      <c r="L5" s="4"/>
    </row>
    <row r="6" spans="1:12" x14ac:dyDescent="0.25">
      <c r="A6" t="s">
        <v>5143</v>
      </c>
      <c r="B6" t="str">
        <f t="shared" si="0"/>
        <v>Q1</v>
      </c>
      <c r="C6">
        <f t="shared" si="1"/>
        <v>1</v>
      </c>
      <c r="D6" s="1">
        <v>39083</v>
      </c>
      <c r="E6" t="s">
        <v>2986</v>
      </c>
      <c r="F6" t="str">
        <f t="shared" si="2"/>
        <v>Retail</v>
      </c>
      <c r="G6" t="s">
        <v>15</v>
      </c>
      <c r="H6" t="s">
        <v>10</v>
      </c>
      <c r="I6" t="s">
        <v>16</v>
      </c>
      <c r="J6">
        <v>33101.93</v>
      </c>
      <c r="L6" s="4"/>
    </row>
    <row r="7" spans="1:12" x14ac:dyDescent="0.25">
      <c r="A7" t="s">
        <v>5144</v>
      </c>
      <c r="B7" t="str">
        <f t="shared" si="0"/>
        <v>Q1</v>
      </c>
      <c r="C7">
        <f t="shared" si="1"/>
        <v>1</v>
      </c>
      <c r="D7" s="1">
        <v>39083</v>
      </c>
      <c r="E7" t="s">
        <v>42</v>
      </c>
      <c r="F7" t="str">
        <f t="shared" si="2"/>
        <v>Retail</v>
      </c>
      <c r="G7" t="s">
        <v>15</v>
      </c>
      <c r="H7" t="s">
        <v>10</v>
      </c>
      <c r="I7" t="s">
        <v>16</v>
      </c>
      <c r="J7">
        <v>3173.9281999999998</v>
      </c>
      <c r="L7" s="4"/>
    </row>
    <row r="8" spans="1:12" x14ac:dyDescent="0.25">
      <c r="A8" t="s">
        <v>5146</v>
      </c>
      <c r="B8" t="str">
        <f t="shared" si="0"/>
        <v>Q1</v>
      </c>
      <c r="C8">
        <f t="shared" si="1"/>
        <v>1</v>
      </c>
      <c r="D8" s="1">
        <v>39083</v>
      </c>
      <c r="E8" t="s">
        <v>2986</v>
      </c>
      <c r="F8" t="str">
        <f t="shared" si="2"/>
        <v>Retail</v>
      </c>
      <c r="G8" t="s">
        <v>15</v>
      </c>
      <c r="H8" t="s">
        <v>10</v>
      </c>
      <c r="I8" t="s">
        <v>16</v>
      </c>
      <c r="J8">
        <v>46938.457499999997</v>
      </c>
      <c r="L8" s="4"/>
    </row>
    <row r="9" spans="1:12" x14ac:dyDescent="0.25">
      <c r="A9" t="s">
        <v>5150</v>
      </c>
      <c r="B9" t="str">
        <f t="shared" si="0"/>
        <v>Q1</v>
      </c>
      <c r="C9">
        <f t="shared" si="1"/>
        <v>1</v>
      </c>
      <c r="D9" s="1">
        <v>39083</v>
      </c>
      <c r="E9" t="s">
        <v>2986</v>
      </c>
      <c r="F9" t="str">
        <f t="shared" si="2"/>
        <v>Retail</v>
      </c>
      <c r="G9" t="s">
        <v>15</v>
      </c>
      <c r="H9" t="s">
        <v>10</v>
      </c>
      <c r="I9" t="s">
        <v>16</v>
      </c>
      <c r="J9">
        <v>36211.102400000003</v>
      </c>
      <c r="L9" s="4"/>
    </row>
    <row r="10" spans="1:12" x14ac:dyDescent="0.25">
      <c r="A10" t="s">
        <v>5160</v>
      </c>
      <c r="B10" t="str">
        <f t="shared" si="0"/>
        <v>Q1</v>
      </c>
      <c r="C10">
        <f t="shared" si="1"/>
        <v>1</v>
      </c>
      <c r="D10" s="1">
        <v>39083</v>
      </c>
      <c r="E10" t="s">
        <v>2986</v>
      </c>
      <c r="F10" t="str">
        <f t="shared" si="2"/>
        <v>Retail</v>
      </c>
      <c r="G10" t="s">
        <v>15</v>
      </c>
      <c r="H10" t="s">
        <v>10</v>
      </c>
      <c r="I10" t="s">
        <v>16</v>
      </c>
      <c r="J10">
        <v>61333.7958</v>
      </c>
      <c r="L10" s="4"/>
    </row>
    <row r="11" spans="1:12" x14ac:dyDescent="0.25">
      <c r="A11" t="s">
        <v>5161</v>
      </c>
      <c r="B11" t="str">
        <f t="shared" si="0"/>
        <v>Q1</v>
      </c>
      <c r="C11">
        <f t="shared" si="1"/>
        <v>1</v>
      </c>
      <c r="D11" s="1">
        <v>39083</v>
      </c>
      <c r="E11" t="s">
        <v>2986</v>
      </c>
      <c r="F11" t="str">
        <f t="shared" si="2"/>
        <v>Retail</v>
      </c>
      <c r="G11" t="s">
        <v>15</v>
      </c>
      <c r="H11" t="s">
        <v>10</v>
      </c>
      <c r="I11" t="s">
        <v>16</v>
      </c>
      <c r="J11">
        <v>2961.5295999999998</v>
      </c>
      <c r="L11" s="4"/>
    </row>
    <row r="12" spans="1:12" x14ac:dyDescent="0.25">
      <c r="A12" t="s">
        <v>5199</v>
      </c>
      <c r="B12" t="str">
        <f t="shared" si="0"/>
        <v>Q1</v>
      </c>
      <c r="C12">
        <f t="shared" si="1"/>
        <v>1</v>
      </c>
      <c r="D12" s="1">
        <v>39085</v>
      </c>
      <c r="E12" t="s">
        <v>64</v>
      </c>
      <c r="F12" t="str">
        <f t="shared" si="2"/>
        <v>Online</v>
      </c>
      <c r="G12" t="s">
        <v>15</v>
      </c>
      <c r="H12" t="s">
        <v>10</v>
      </c>
      <c r="I12" t="s">
        <v>16</v>
      </c>
      <c r="J12">
        <v>2410.6266000000001</v>
      </c>
      <c r="L12" s="4"/>
    </row>
    <row r="13" spans="1:12" x14ac:dyDescent="0.25">
      <c r="A13" t="s">
        <v>5217</v>
      </c>
      <c r="B13" t="str">
        <f t="shared" si="0"/>
        <v>Q1</v>
      </c>
      <c r="C13">
        <f t="shared" si="1"/>
        <v>1</v>
      </c>
      <c r="D13" s="1">
        <v>39087</v>
      </c>
      <c r="E13" t="s">
        <v>64</v>
      </c>
      <c r="F13" t="str">
        <f t="shared" si="2"/>
        <v>Online</v>
      </c>
      <c r="G13" t="s">
        <v>15</v>
      </c>
      <c r="H13" t="s">
        <v>10</v>
      </c>
      <c r="I13" t="s">
        <v>16</v>
      </c>
      <c r="J13">
        <v>2264.2536</v>
      </c>
      <c r="L13" s="4"/>
    </row>
    <row r="14" spans="1:12" x14ac:dyDescent="0.25">
      <c r="A14" t="s">
        <v>5253</v>
      </c>
      <c r="B14" t="str">
        <f t="shared" si="0"/>
        <v>Q1</v>
      </c>
      <c r="C14">
        <f t="shared" si="1"/>
        <v>1</v>
      </c>
      <c r="D14" s="1">
        <v>39092</v>
      </c>
      <c r="E14" t="s">
        <v>64</v>
      </c>
      <c r="F14" t="str">
        <f t="shared" si="2"/>
        <v>Online</v>
      </c>
      <c r="G14" t="s">
        <v>15</v>
      </c>
      <c r="H14" t="s">
        <v>10</v>
      </c>
      <c r="I14" t="s">
        <v>16</v>
      </c>
      <c r="J14">
        <v>2264.2536</v>
      </c>
      <c r="L14" s="4"/>
    </row>
    <row r="15" spans="1:12" x14ac:dyDescent="0.25">
      <c r="A15" t="s">
        <v>5306</v>
      </c>
      <c r="B15" t="str">
        <f t="shared" si="0"/>
        <v>Q1</v>
      </c>
      <c r="C15">
        <f t="shared" si="1"/>
        <v>1</v>
      </c>
      <c r="D15" s="1">
        <v>39098</v>
      </c>
      <c r="E15" t="s">
        <v>64</v>
      </c>
      <c r="F15" t="str">
        <f t="shared" si="2"/>
        <v>Online</v>
      </c>
      <c r="G15" t="s">
        <v>15</v>
      </c>
      <c r="H15" t="s">
        <v>10</v>
      </c>
      <c r="I15" t="s">
        <v>16</v>
      </c>
      <c r="J15">
        <v>2699.9018000000001</v>
      </c>
      <c r="L15" s="4"/>
    </row>
    <row r="16" spans="1:12" x14ac:dyDescent="0.25">
      <c r="A16" t="s">
        <v>5323</v>
      </c>
      <c r="B16" t="str">
        <f t="shared" si="0"/>
        <v>Q1</v>
      </c>
      <c r="C16">
        <f t="shared" si="1"/>
        <v>1</v>
      </c>
      <c r="D16" s="1">
        <v>39100</v>
      </c>
      <c r="E16" t="s">
        <v>64</v>
      </c>
      <c r="F16" t="str">
        <f t="shared" si="2"/>
        <v>Online</v>
      </c>
      <c r="G16" t="s">
        <v>15</v>
      </c>
      <c r="H16" t="s">
        <v>10</v>
      </c>
      <c r="I16" t="s">
        <v>16</v>
      </c>
      <c r="J16">
        <v>2699.9018000000001</v>
      </c>
      <c r="L16" s="4"/>
    </row>
    <row r="17" spans="1:12" x14ac:dyDescent="0.25">
      <c r="A17" t="s">
        <v>5352</v>
      </c>
      <c r="B17" t="str">
        <f t="shared" si="0"/>
        <v>Q1</v>
      </c>
      <c r="C17">
        <f t="shared" si="1"/>
        <v>1</v>
      </c>
      <c r="D17" s="1">
        <v>39104</v>
      </c>
      <c r="E17" t="s">
        <v>64</v>
      </c>
      <c r="F17" t="str">
        <f t="shared" si="2"/>
        <v>Online</v>
      </c>
      <c r="G17" t="s">
        <v>15</v>
      </c>
      <c r="H17" t="s">
        <v>10</v>
      </c>
      <c r="I17" t="s">
        <v>16</v>
      </c>
      <c r="J17">
        <v>1105.4834000000001</v>
      </c>
      <c r="L17" s="4"/>
    </row>
    <row r="18" spans="1:12" x14ac:dyDescent="0.25">
      <c r="A18" t="s">
        <v>5419</v>
      </c>
      <c r="B18" t="str">
        <f t="shared" si="0"/>
        <v>Q1</v>
      </c>
      <c r="C18">
        <f t="shared" si="1"/>
        <v>1</v>
      </c>
      <c r="D18" s="1">
        <v>39113</v>
      </c>
      <c r="E18" t="s">
        <v>64</v>
      </c>
      <c r="F18" t="str">
        <f t="shared" si="2"/>
        <v>Online</v>
      </c>
      <c r="G18" t="s">
        <v>15</v>
      </c>
      <c r="H18" t="s">
        <v>10</v>
      </c>
      <c r="I18" t="s">
        <v>16</v>
      </c>
      <c r="J18">
        <v>2288.9187000000002</v>
      </c>
      <c r="L18" s="4"/>
    </row>
    <row r="19" spans="1:12" x14ac:dyDescent="0.25">
      <c r="A19" t="s">
        <v>5420</v>
      </c>
      <c r="B19" t="str">
        <f t="shared" si="0"/>
        <v>Q1</v>
      </c>
      <c r="C19">
        <f t="shared" si="1"/>
        <v>1</v>
      </c>
      <c r="D19" s="1">
        <v>39113</v>
      </c>
      <c r="E19" t="s">
        <v>64</v>
      </c>
      <c r="F19" t="str">
        <f t="shared" si="2"/>
        <v>Online</v>
      </c>
      <c r="G19" t="s">
        <v>15</v>
      </c>
      <c r="H19" t="s">
        <v>10</v>
      </c>
      <c r="I19" t="s">
        <v>16</v>
      </c>
      <c r="J19">
        <v>2264.2536</v>
      </c>
      <c r="L19" s="4"/>
    </row>
    <row r="20" spans="1:12" x14ac:dyDescent="0.25">
      <c r="A20" t="s">
        <v>5421</v>
      </c>
      <c r="B20" t="str">
        <f t="shared" si="0"/>
        <v>Q1</v>
      </c>
      <c r="C20">
        <f t="shared" si="1"/>
        <v>2</v>
      </c>
      <c r="D20" s="1">
        <v>39114</v>
      </c>
      <c r="E20" t="s">
        <v>2986</v>
      </c>
      <c r="F20" t="str">
        <f t="shared" si="2"/>
        <v>Retail</v>
      </c>
      <c r="G20" t="s">
        <v>15</v>
      </c>
      <c r="H20" t="s">
        <v>10</v>
      </c>
      <c r="I20" t="s">
        <v>16</v>
      </c>
      <c r="J20">
        <v>5816.7379000000001</v>
      </c>
      <c r="L20" s="4"/>
    </row>
    <row r="21" spans="1:12" x14ac:dyDescent="0.25">
      <c r="A21" t="s">
        <v>5423</v>
      </c>
      <c r="B21" t="str">
        <f t="shared" si="0"/>
        <v>Q1</v>
      </c>
      <c r="C21">
        <f t="shared" si="1"/>
        <v>2</v>
      </c>
      <c r="D21" s="1">
        <v>39114</v>
      </c>
      <c r="E21" t="s">
        <v>2986</v>
      </c>
      <c r="F21" t="str">
        <f t="shared" si="2"/>
        <v>Retail</v>
      </c>
      <c r="G21" t="s">
        <v>15</v>
      </c>
      <c r="H21" t="s">
        <v>10</v>
      </c>
      <c r="I21" t="s">
        <v>16</v>
      </c>
      <c r="J21">
        <v>228.4813</v>
      </c>
      <c r="L21" s="4"/>
    </row>
    <row r="22" spans="1:12" x14ac:dyDescent="0.25">
      <c r="A22" t="s">
        <v>5424</v>
      </c>
      <c r="B22" t="str">
        <f t="shared" si="0"/>
        <v>Q1</v>
      </c>
      <c r="C22">
        <f t="shared" si="1"/>
        <v>2</v>
      </c>
      <c r="D22" s="1">
        <v>39114</v>
      </c>
      <c r="E22" t="s">
        <v>2986</v>
      </c>
      <c r="F22" t="str">
        <f t="shared" si="2"/>
        <v>Retail</v>
      </c>
      <c r="G22" t="s">
        <v>15</v>
      </c>
      <c r="H22" t="s">
        <v>10</v>
      </c>
      <c r="I22" t="s">
        <v>16</v>
      </c>
      <c r="J22">
        <v>2069.7698999999998</v>
      </c>
      <c r="L22" s="4"/>
    </row>
    <row r="23" spans="1:12" x14ac:dyDescent="0.25">
      <c r="A23" t="s">
        <v>5427</v>
      </c>
      <c r="B23" t="str">
        <f t="shared" si="0"/>
        <v>Q1</v>
      </c>
      <c r="C23">
        <f t="shared" si="1"/>
        <v>2</v>
      </c>
      <c r="D23" s="1">
        <v>39114</v>
      </c>
      <c r="E23" t="s">
        <v>42</v>
      </c>
      <c r="F23" t="str">
        <f t="shared" si="2"/>
        <v>Retail</v>
      </c>
      <c r="G23" t="s">
        <v>15</v>
      </c>
      <c r="H23" t="s">
        <v>10</v>
      </c>
      <c r="I23" t="s">
        <v>16</v>
      </c>
      <c r="J23">
        <v>7934.8207000000002</v>
      </c>
      <c r="L23" s="4"/>
    </row>
    <row r="24" spans="1:12" x14ac:dyDescent="0.25">
      <c r="A24" t="s">
        <v>5429</v>
      </c>
      <c r="B24" t="str">
        <f t="shared" si="0"/>
        <v>Q1</v>
      </c>
      <c r="C24">
        <f t="shared" si="1"/>
        <v>2</v>
      </c>
      <c r="D24" s="1">
        <v>39114</v>
      </c>
      <c r="E24" t="s">
        <v>2986</v>
      </c>
      <c r="F24" t="str">
        <f t="shared" si="2"/>
        <v>Retail</v>
      </c>
      <c r="G24" t="s">
        <v>15</v>
      </c>
      <c r="H24" t="s">
        <v>10</v>
      </c>
      <c r="I24" t="s">
        <v>16</v>
      </c>
      <c r="J24">
        <v>551.29409999999996</v>
      </c>
      <c r="L24" s="4"/>
    </row>
    <row r="25" spans="1:12" x14ac:dyDescent="0.25">
      <c r="A25" t="s">
        <v>5430</v>
      </c>
      <c r="B25" t="str">
        <f t="shared" si="0"/>
        <v>Q1</v>
      </c>
      <c r="C25">
        <f t="shared" si="1"/>
        <v>2</v>
      </c>
      <c r="D25" s="1">
        <v>39114</v>
      </c>
      <c r="E25" t="s">
        <v>2986</v>
      </c>
      <c r="F25" t="str">
        <f t="shared" si="2"/>
        <v>Retail</v>
      </c>
      <c r="G25" t="s">
        <v>15</v>
      </c>
      <c r="H25" t="s">
        <v>10</v>
      </c>
      <c r="I25" t="s">
        <v>16</v>
      </c>
      <c r="J25">
        <v>5289.8804</v>
      </c>
      <c r="L25" s="4"/>
    </row>
    <row r="26" spans="1:12" x14ac:dyDescent="0.25">
      <c r="A26" t="s">
        <v>5431</v>
      </c>
      <c r="B26" t="str">
        <f t="shared" si="0"/>
        <v>Q1</v>
      </c>
      <c r="C26">
        <f t="shared" si="1"/>
        <v>2</v>
      </c>
      <c r="D26" s="1">
        <v>39114</v>
      </c>
      <c r="E26" t="s">
        <v>2986</v>
      </c>
      <c r="F26" t="str">
        <f t="shared" si="2"/>
        <v>Retail</v>
      </c>
      <c r="G26" t="s">
        <v>15</v>
      </c>
      <c r="H26" t="s">
        <v>10</v>
      </c>
      <c r="I26" t="s">
        <v>16</v>
      </c>
      <c r="J26">
        <v>152.32089999999999</v>
      </c>
      <c r="L26" s="4"/>
    </row>
    <row r="27" spans="1:12" x14ac:dyDescent="0.25">
      <c r="A27" t="s">
        <v>5434</v>
      </c>
      <c r="B27" t="str">
        <f t="shared" si="0"/>
        <v>Q1</v>
      </c>
      <c r="C27">
        <f t="shared" si="1"/>
        <v>2</v>
      </c>
      <c r="D27" s="1">
        <v>39114</v>
      </c>
      <c r="E27" t="s">
        <v>2986</v>
      </c>
      <c r="F27" t="str">
        <f t="shared" si="2"/>
        <v>Retail</v>
      </c>
      <c r="G27" t="s">
        <v>15</v>
      </c>
      <c r="H27" t="s">
        <v>10</v>
      </c>
      <c r="I27" t="s">
        <v>16</v>
      </c>
      <c r="J27">
        <v>99583.903600000005</v>
      </c>
      <c r="L27" s="4"/>
    </row>
    <row r="28" spans="1:12" x14ac:dyDescent="0.25">
      <c r="A28" t="s">
        <v>5437</v>
      </c>
      <c r="B28" t="str">
        <f t="shared" si="0"/>
        <v>Q1</v>
      </c>
      <c r="C28">
        <f t="shared" si="1"/>
        <v>2</v>
      </c>
      <c r="D28" s="1">
        <v>39114</v>
      </c>
      <c r="E28" t="s">
        <v>42</v>
      </c>
      <c r="F28" t="str">
        <f t="shared" si="2"/>
        <v>Retail</v>
      </c>
      <c r="G28" t="s">
        <v>15</v>
      </c>
      <c r="H28" t="s">
        <v>10</v>
      </c>
      <c r="I28" t="s">
        <v>16</v>
      </c>
      <c r="J28">
        <v>25.386800000000001</v>
      </c>
      <c r="L28" s="4"/>
    </row>
    <row r="29" spans="1:12" x14ac:dyDescent="0.25">
      <c r="A29" t="s">
        <v>5442</v>
      </c>
      <c r="B29" t="str">
        <f t="shared" si="0"/>
        <v>Q1</v>
      </c>
      <c r="C29">
        <f t="shared" si="1"/>
        <v>2</v>
      </c>
      <c r="D29" s="1">
        <v>39114</v>
      </c>
      <c r="E29" t="s">
        <v>2986</v>
      </c>
      <c r="F29" t="str">
        <f t="shared" si="2"/>
        <v>Retail</v>
      </c>
      <c r="G29" t="s">
        <v>15</v>
      </c>
      <c r="H29" t="s">
        <v>10</v>
      </c>
      <c r="I29" t="s">
        <v>16</v>
      </c>
      <c r="J29">
        <v>1587.4653000000001</v>
      </c>
      <c r="L29" s="4"/>
    </row>
    <row r="30" spans="1:12" x14ac:dyDescent="0.25">
      <c r="A30" t="s">
        <v>5448</v>
      </c>
      <c r="B30" t="str">
        <f t="shared" si="0"/>
        <v>Q1</v>
      </c>
      <c r="C30">
        <f t="shared" si="1"/>
        <v>2</v>
      </c>
      <c r="D30" s="1">
        <v>39114</v>
      </c>
      <c r="E30" t="s">
        <v>42</v>
      </c>
      <c r="F30" t="str">
        <f t="shared" si="2"/>
        <v>Retail</v>
      </c>
      <c r="G30" t="s">
        <v>15</v>
      </c>
      <c r="H30" t="s">
        <v>10</v>
      </c>
      <c r="I30" t="s">
        <v>16</v>
      </c>
      <c r="J30">
        <v>25399.9522</v>
      </c>
      <c r="L30" s="4"/>
    </row>
    <row r="31" spans="1:12" x14ac:dyDescent="0.25">
      <c r="A31" t="s">
        <v>5451</v>
      </c>
      <c r="B31" t="str">
        <f t="shared" si="0"/>
        <v>Q1</v>
      </c>
      <c r="C31">
        <f t="shared" si="1"/>
        <v>2</v>
      </c>
      <c r="D31" s="1">
        <v>39114</v>
      </c>
      <c r="E31" t="s">
        <v>42</v>
      </c>
      <c r="F31" t="str">
        <f t="shared" si="2"/>
        <v>Retail</v>
      </c>
      <c r="G31" t="s">
        <v>15</v>
      </c>
      <c r="H31" t="s">
        <v>10</v>
      </c>
      <c r="I31" t="s">
        <v>16</v>
      </c>
      <c r="J31">
        <v>6874.0334999999995</v>
      </c>
    </row>
    <row r="32" spans="1:12" x14ac:dyDescent="0.25">
      <c r="A32" t="s">
        <v>5452</v>
      </c>
      <c r="B32" t="str">
        <f t="shared" si="0"/>
        <v>Q1</v>
      </c>
      <c r="C32">
        <f t="shared" si="1"/>
        <v>2</v>
      </c>
      <c r="D32" s="1">
        <v>39114</v>
      </c>
      <c r="E32" t="s">
        <v>2986</v>
      </c>
      <c r="F32" t="str">
        <f t="shared" si="2"/>
        <v>Retail</v>
      </c>
      <c r="G32" t="s">
        <v>15</v>
      </c>
      <c r="H32" t="s">
        <v>10</v>
      </c>
      <c r="I32" t="s">
        <v>16</v>
      </c>
      <c r="J32">
        <v>26610.982</v>
      </c>
    </row>
    <row r="33" spans="1:10" x14ac:dyDescent="0.25">
      <c r="A33" t="s">
        <v>5453</v>
      </c>
      <c r="B33" t="str">
        <f t="shared" si="0"/>
        <v>Q1</v>
      </c>
      <c r="C33">
        <f t="shared" si="1"/>
        <v>2</v>
      </c>
      <c r="D33" s="1">
        <v>39114</v>
      </c>
      <c r="E33" t="s">
        <v>42</v>
      </c>
      <c r="F33" t="str">
        <f t="shared" si="2"/>
        <v>Retail</v>
      </c>
      <c r="G33" t="s">
        <v>15</v>
      </c>
      <c r="H33" t="s">
        <v>10</v>
      </c>
      <c r="I33" t="s">
        <v>16</v>
      </c>
      <c r="J33">
        <v>472.70929999999998</v>
      </c>
    </row>
    <row r="34" spans="1:10" x14ac:dyDescent="0.25">
      <c r="A34" t="s">
        <v>5454</v>
      </c>
      <c r="B34" t="str">
        <f t="shared" si="0"/>
        <v>Q1</v>
      </c>
      <c r="C34">
        <f t="shared" si="1"/>
        <v>2</v>
      </c>
      <c r="D34" s="1">
        <v>39114</v>
      </c>
      <c r="E34" t="s">
        <v>42</v>
      </c>
      <c r="F34" t="str">
        <f t="shared" si="2"/>
        <v>Retail</v>
      </c>
      <c r="G34" t="s">
        <v>15</v>
      </c>
      <c r="H34" t="s">
        <v>10</v>
      </c>
      <c r="I34" t="s">
        <v>16</v>
      </c>
      <c r="J34">
        <v>11869.8138</v>
      </c>
    </row>
    <row r="35" spans="1:10" x14ac:dyDescent="0.25">
      <c r="A35" t="s">
        <v>5455</v>
      </c>
      <c r="B35" t="str">
        <f t="shared" si="0"/>
        <v>Q1</v>
      </c>
      <c r="C35">
        <f t="shared" si="1"/>
        <v>2</v>
      </c>
      <c r="D35" s="1">
        <v>39114</v>
      </c>
      <c r="E35" t="s">
        <v>42</v>
      </c>
      <c r="F35" t="str">
        <f t="shared" si="2"/>
        <v>Retail</v>
      </c>
      <c r="G35" t="s">
        <v>15</v>
      </c>
      <c r="H35" t="s">
        <v>10</v>
      </c>
      <c r="I35" t="s">
        <v>16</v>
      </c>
      <c r="J35">
        <v>2971.8359999999998</v>
      </c>
    </row>
    <row r="36" spans="1:10" x14ac:dyDescent="0.25">
      <c r="A36" t="s">
        <v>5457</v>
      </c>
      <c r="B36" t="str">
        <f t="shared" si="0"/>
        <v>Q1</v>
      </c>
      <c r="C36">
        <f t="shared" si="1"/>
        <v>2</v>
      </c>
      <c r="D36" s="1">
        <v>39114</v>
      </c>
      <c r="E36" t="s">
        <v>2986</v>
      </c>
      <c r="F36" t="str">
        <f t="shared" si="2"/>
        <v>Retail</v>
      </c>
      <c r="G36" t="s">
        <v>15</v>
      </c>
      <c r="H36" t="s">
        <v>10</v>
      </c>
      <c r="I36" t="s">
        <v>16</v>
      </c>
      <c r="J36">
        <v>236.35470000000001</v>
      </c>
    </row>
    <row r="37" spans="1:10" x14ac:dyDescent="0.25">
      <c r="A37" t="s">
        <v>5467</v>
      </c>
      <c r="B37" t="str">
        <f t="shared" si="0"/>
        <v>Q1</v>
      </c>
      <c r="C37">
        <f t="shared" si="1"/>
        <v>2</v>
      </c>
      <c r="D37" s="1">
        <v>39114</v>
      </c>
      <c r="E37" t="s">
        <v>2986</v>
      </c>
      <c r="F37" t="str">
        <f t="shared" si="2"/>
        <v>Retail</v>
      </c>
      <c r="G37" t="s">
        <v>15</v>
      </c>
      <c r="H37" t="s">
        <v>10</v>
      </c>
      <c r="I37" t="s">
        <v>16</v>
      </c>
      <c r="J37">
        <v>26068.406599999998</v>
      </c>
    </row>
    <row r="38" spans="1:10" x14ac:dyDescent="0.25">
      <c r="A38" t="s">
        <v>5469</v>
      </c>
      <c r="B38" t="str">
        <f t="shared" si="0"/>
        <v>Q1</v>
      </c>
      <c r="C38">
        <f t="shared" si="1"/>
        <v>2</v>
      </c>
      <c r="D38" s="1">
        <v>39114</v>
      </c>
      <c r="E38" t="s">
        <v>2986</v>
      </c>
      <c r="F38" t="str">
        <f t="shared" si="2"/>
        <v>Retail</v>
      </c>
      <c r="G38" t="s">
        <v>15</v>
      </c>
      <c r="H38" t="s">
        <v>10</v>
      </c>
      <c r="I38" t="s">
        <v>16</v>
      </c>
      <c r="J38">
        <v>366.46940000000001</v>
      </c>
    </row>
    <row r="39" spans="1:10" x14ac:dyDescent="0.25">
      <c r="A39" t="s">
        <v>5471</v>
      </c>
      <c r="B39" t="str">
        <f t="shared" si="0"/>
        <v>Q1</v>
      </c>
      <c r="C39">
        <f t="shared" si="1"/>
        <v>2</v>
      </c>
      <c r="D39" s="1">
        <v>39114</v>
      </c>
      <c r="E39" t="s">
        <v>2986</v>
      </c>
      <c r="F39" t="str">
        <f t="shared" si="2"/>
        <v>Retail</v>
      </c>
      <c r="G39" t="s">
        <v>15</v>
      </c>
      <c r="H39" t="s">
        <v>10</v>
      </c>
      <c r="I39" t="s">
        <v>16</v>
      </c>
      <c r="J39">
        <v>1562.0784000000001</v>
      </c>
    </row>
    <row r="40" spans="1:10" x14ac:dyDescent="0.25">
      <c r="A40" t="s">
        <v>5476</v>
      </c>
      <c r="B40" t="str">
        <f t="shared" si="0"/>
        <v>Q1</v>
      </c>
      <c r="C40">
        <f t="shared" si="1"/>
        <v>2</v>
      </c>
      <c r="D40" s="1">
        <v>39114</v>
      </c>
      <c r="E40" t="s">
        <v>2986</v>
      </c>
      <c r="F40" t="str">
        <f t="shared" si="2"/>
        <v>Retail</v>
      </c>
      <c r="G40" t="s">
        <v>15</v>
      </c>
      <c r="H40" t="s">
        <v>10</v>
      </c>
      <c r="I40" t="s">
        <v>16</v>
      </c>
      <c r="J40">
        <v>50217.068200000002</v>
      </c>
    </row>
    <row r="41" spans="1:10" x14ac:dyDescent="0.25">
      <c r="A41" t="s">
        <v>5480</v>
      </c>
      <c r="B41" t="str">
        <f t="shared" si="0"/>
        <v>Q1</v>
      </c>
      <c r="C41">
        <f t="shared" si="1"/>
        <v>2</v>
      </c>
      <c r="D41" s="1">
        <v>39114</v>
      </c>
      <c r="E41" t="s">
        <v>2986</v>
      </c>
      <c r="F41" t="str">
        <f t="shared" si="2"/>
        <v>Retail</v>
      </c>
      <c r="G41" t="s">
        <v>15</v>
      </c>
      <c r="H41" t="s">
        <v>10</v>
      </c>
      <c r="I41" t="s">
        <v>16</v>
      </c>
      <c r="J41">
        <v>1399.4512</v>
      </c>
    </row>
    <row r="42" spans="1:10" x14ac:dyDescent="0.25">
      <c r="A42" t="s">
        <v>5482</v>
      </c>
      <c r="B42" t="str">
        <f t="shared" si="0"/>
        <v>Q1</v>
      </c>
      <c r="C42">
        <f t="shared" si="1"/>
        <v>2</v>
      </c>
      <c r="D42" s="1">
        <v>39114</v>
      </c>
      <c r="E42" t="s">
        <v>42</v>
      </c>
      <c r="F42" t="str">
        <f t="shared" si="2"/>
        <v>Retail</v>
      </c>
      <c r="G42" t="s">
        <v>15</v>
      </c>
      <c r="H42" t="s">
        <v>10</v>
      </c>
      <c r="I42" t="s">
        <v>16</v>
      </c>
      <c r="J42">
        <v>19239.625</v>
      </c>
    </row>
    <row r="43" spans="1:10" x14ac:dyDescent="0.25">
      <c r="A43" t="s">
        <v>5484</v>
      </c>
      <c r="B43" t="str">
        <f t="shared" si="0"/>
        <v>Q1</v>
      </c>
      <c r="C43">
        <f t="shared" si="1"/>
        <v>2</v>
      </c>
      <c r="D43" s="1">
        <v>39114</v>
      </c>
      <c r="E43" t="s">
        <v>2986</v>
      </c>
      <c r="F43" t="str">
        <f t="shared" si="2"/>
        <v>Retail</v>
      </c>
      <c r="G43" t="s">
        <v>15</v>
      </c>
      <c r="H43" t="s">
        <v>10</v>
      </c>
      <c r="I43" t="s">
        <v>16</v>
      </c>
      <c r="J43">
        <v>685.60199999999998</v>
      </c>
    </row>
    <row r="44" spans="1:10" x14ac:dyDescent="0.25">
      <c r="A44" t="s">
        <v>5485</v>
      </c>
      <c r="B44" t="str">
        <f t="shared" si="0"/>
        <v>Q1</v>
      </c>
      <c r="C44">
        <f t="shared" si="1"/>
        <v>2</v>
      </c>
      <c r="D44" s="1">
        <v>39114</v>
      </c>
      <c r="E44" t="s">
        <v>42</v>
      </c>
      <c r="F44" t="str">
        <f t="shared" si="2"/>
        <v>Retail</v>
      </c>
      <c r="G44" t="s">
        <v>15</v>
      </c>
      <c r="H44" t="s">
        <v>10</v>
      </c>
      <c r="I44" t="s">
        <v>16</v>
      </c>
      <c r="J44">
        <v>19705.476999999999</v>
      </c>
    </row>
    <row r="45" spans="1:10" x14ac:dyDescent="0.25">
      <c r="A45" t="s">
        <v>5488</v>
      </c>
      <c r="B45" t="str">
        <f t="shared" si="0"/>
        <v>Q1</v>
      </c>
      <c r="C45">
        <f t="shared" si="1"/>
        <v>2</v>
      </c>
      <c r="D45" s="1">
        <v>39114</v>
      </c>
      <c r="E45" t="s">
        <v>42</v>
      </c>
      <c r="F45" t="str">
        <f t="shared" si="2"/>
        <v>Retail</v>
      </c>
      <c r="G45" t="s">
        <v>15</v>
      </c>
      <c r="H45" t="s">
        <v>10</v>
      </c>
      <c r="I45" t="s">
        <v>16</v>
      </c>
      <c r="J45">
        <v>17070.7382</v>
      </c>
    </row>
    <row r="46" spans="1:10" x14ac:dyDescent="0.25">
      <c r="A46" t="s">
        <v>5502</v>
      </c>
      <c r="B46" t="str">
        <f t="shared" si="0"/>
        <v>Q1</v>
      </c>
      <c r="C46">
        <f t="shared" si="1"/>
        <v>2</v>
      </c>
      <c r="D46" s="1">
        <v>39114</v>
      </c>
      <c r="E46" t="s">
        <v>2986</v>
      </c>
      <c r="F46" t="str">
        <f t="shared" si="2"/>
        <v>Retail</v>
      </c>
      <c r="G46" t="s">
        <v>15</v>
      </c>
      <c r="H46" t="s">
        <v>10</v>
      </c>
      <c r="I46" t="s">
        <v>16</v>
      </c>
      <c r="J46">
        <v>76.160399999999996</v>
      </c>
    </row>
    <row r="47" spans="1:10" x14ac:dyDescent="0.25">
      <c r="A47" t="s">
        <v>5520</v>
      </c>
      <c r="B47" t="str">
        <f t="shared" si="0"/>
        <v>Q1</v>
      </c>
      <c r="C47">
        <f t="shared" si="1"/>
        <v>2</v>
      </c>
      <c r="D47" s="1">
        <v>39114</v>
      </c>
      <c r="E47" t="s">
        <v>2986</v>
      </c>
      <c r="F47" t="str">
        <f t="shared" si="2"/>
        <v>Retail</v>
      </c>
      <c r="G47" t="s">
        <v>15</v>
      </c>
      <c r="H47" t="s">
        <v>10</v>
      </c>
      <c r="I47" t="s">
        <v>16</v>
      </c>
      <c r="J47">
        <v>37931.4274</v>
      </c>
    </row>
    <row r="48" spans="1:10" x14ac:dyDescent="0.25">
      <c r="A48" t="s">
        <v>5522</v>
      </c>
      <c r="B48" t="str">
        <f t="shared" si="0"/>
        <v>Q1</v>
      </c>
      <c r="C48">
        <f t="shared" si="1"/>
        <v>2</v>
      </c>
      <c r="D48" s="1">
        <v>39114</v>
      </c>
      <c r="E48" t="s">
        <v>42</v>
      </c>
      <c r="F48" t="str">
        <f t="shared" si="2"/>
        <v>Retail</v>
      </c>
      <c r="G48" t="s">
        <v>15</v>
      </c>
      <c r="H48" t="s">
        <v>10</v>
      </c>
      <c r="I48" t="s">
        <v>16</v>
      </c>
      <c r="J48">
        <v>23613.723300000001</v>
      </c>
    </row>
    <row r="49" spans="1:10" x14ac:dyDescent="0.25">
      <c r="A49" t="s">
        <v>5535</v>
      </c>
      <c r="B49" t="str">
        <f t="shared" si="0"/>
        <v>Q1</v>
      </c>
      <c r="C49">
        <f t="shared" si="1"/>
        <v>2</v>
      </c>
      <c r="D49" s="1">
        <v>39114</v>
      </c>
      <c r="E49" t="s">
        <v>2986</v>
      </c>
      <c r="F49" t="str">
        <f t="shared" si="2"/>
        <v>Retail</v>
      </c>
      <c r="G49" t="s">
        <v>15</v>
      </c>
      <c r="H49" t="s">
        <v>10</v>
      </c>
      <c r="I49" t="s">
        <v>16</v>
      </c>
      <c r="J49">
        <v>2844.9018999999998</v>
      </c>
    </row>
    <row r="50" spans="1:10" x14ac:dyDescent="0.25">
      <c r="A50" t="s">
        <v>5592</v>
      </c>
      <c r="B50" t="str">
        <f t="shared" si="0"/>
        <v>Q1</v>
      </c>
      <c r="C50">
        <f t="shared" si="1"/>
        <v>2</v>
      </c>
      <c r="D50" s="1">
        <v>39117</v>
      </c>
      <c r="E50" t="s">
        <v>64</v>
      </c>
      <c r="F50" t="str">
        <f t="shared" si="2"/>
        <v>Online</v>
      </c>
      <c r="G50" t="s">
        <v>15</v>
      </c>
      <c r="H50" t="s">
        <v>10</v>
      </c>
      <c r="I50" t="s">
        <v>16</v>
      </c>
      <c r="J50">
        <v>2288.9187000000002</v>
      </c>
    </row>
    <row r="51" spans="1:10" x14ac:dyDescent="0.25">
      <c r="A51" t="s">
        <v>5600</v>
      </c>
      <c r="B51" t="str">
        <f t="shared" si="0"/>
        <v>Q1</v>
      </c>
      <c r="C51">
        <f t="shared" si="1"/>
        <v>2</v>
      </c>
      <c r="D51" s="1">
        <v>39118</v>
      </c>
      <c r="E51" t="s">
        <v>64</v>
      </c>
      <c r="F51" t="str">
        <f t="shared" si="2"/>
        <v>Online</v>
      </c>
      <c r="G51" t="s">
        <v>15</v>
      </c>
      <c r="H51" t="s">
        <v>10</v>
      </c>
      <c r="I51" t="s">
        <v>16</v>
      </c>
      <c r="J51">
        <v>2410.6266000000001</v>
      </c>
    </row>
    <row r="52" spans="1:10" x14ac:dyDescent="0.25">
      <c r="A52" t="s">
        <v>5612</v>
      </c>
      <c r="B52" t="str">
        <f t="shared" si="0"/>
        <v>Q1</v>
      </c>
      <c r="C52">
        <f t="shared" si="1"/>
        <v>2</v>
      </c>
      <c r="D52" s="1">
        <v>39119</v>
      </c>
      <c r="E52" t="s">
        <v>64</v>
      </c>
      <c r="F52" t="str">
        <f t="shared" si="2"/>
        <v>Online</v>
      </c>
      <c r="G52" t="s">
        <v>15</v>
      </c>
      <c r="H52" t="s">
        <v>10</v>
      </c>
      <c r="I52" t="s">
        <v>16</v>
      </c>
      <c r="J52">
        <v>2264.2536</v>
      </c>
    </row>
    <row r="53" spans="1:10" x14ac:dyDescent="0.25">
      <c r="A53" t="s">
        <v>5626</v>
      </c>
      <c r="B53" t="str">
        <f t="shared" si="0"/>
        <v>Q1</v>
      </c>
      <c r="C53">
        <f t="shared" si="1"/>
        <v>2</v>
      </c>
      <c r="D53" s="1">
        <v>39120</v>
      </c>
      <c r="E53" t="s">
        <v>64</v>
      </c>
      <c r="F53" t="str">
        <f t="shared" si="2"/>
        <v>Online</v>
      </c>
      <c r="G53" t="s">
        <v>15</v>
      </c>
      <c r="H53" t="s">
        <v>10</v>
      </c>
      <c r="I53" t="s">
        <v>16</v>
      </c>
      <c r="J53">
        <v>2264.2536</v>
      </c>
    </row>
    <row r="54" spans="1:10" x14ac:dyDescent="0.25">
      <c r="A54" t="s">
        <v>5655</v>
      </c>
      <c r="B54" t="str">
        <f t="shared" si="0"/>
        <v>Q1</v>
      </c>
      <c r="C54">
        <f t="shared" si="1"/>
        <v>2</v>
      </c>
      <c r="D54" s="1">
        <v>39123</v>
      </c>
      <c r="E54" t="s">
        <v>64</v>
      </c>
      <c r="F54" t="str">
        <f t="shared" si="2"/>
        <v>Online</v>
      </c>
      <c r="G54" t="s">
        <v>15</v>
      </c>
      <c r="H54" t="s">
        <v>10</v>
      </c>
      <c r="I54" t="s">
        <v>16</v>
      </c>
      <c r="J54">
        <v>2288.9187000000002</v>
      </c>
    </row>
    <row r="55" spans="1:10" x14ac:dyDescent="0.25">
      <c r="A55" t="s">
        <v>5656</v>
      </c>
      <c r="B55" t="str">
        <f t="shared" si="0"/>
        <v>Q1</v>
      </c>
      <c r="C55">
        <f t="shared" si="1"/>
        <v>2</v>
      </c>
      <c r="D55" s="1">
        <v>39123</v>
      </c>
      <c r="E55" t="s">
        <v>64</v>
      </c>
      <c r="F55" t="str">
        <f t="shared" si="2"/>
        <v>Online</v>
      </c>
      <c r="G55" t="s">
        <v>15</v>
      </c>
      <c r="H55" t="s">
        <v>10</v>
      </c>
      <c r="I55" t="s">
        <v>16</v>
      </c>
      <c r="J55">
        <v>2264.2536</v>
      </c>
    </row>
    <row r="56" spans="1:10" x14ac:dyDescent="0.25">
      <c r="A56" t="s">
        <v>5700</v>
      </c>
      <c r="B56" t="str">
        <f t="shared" si="0"/>
        <v>Q1</v>
      </c>
      <c r="C56">
        <f t="shared" si="1"/>
        <v>2</v>
      </c>
      <c r="D56" s="1">
        <v>39128</v>
      </c>
      <c r="E56" t="s">
        <v>64</v>
      </c>
      <c r="F56" t="str">
        <f t="shared" si="2"/>
        <v>Online</v>
      </c>
      <c r="G56" t="s">
        <v>15</v>
      </c>
      <c r="H56" t="s">
        <v>10</v>
      </c>
      <c r="I56" t="s">
        <v>16</v>
      </c>
      <c r="J56">
        <v>865.20399999999995</v>
      </c>
    </row>
    <row r="57" spans="1:10" x14ac:dyDescent="0.25">
      <c r="A57" t="s">
        <v>5708</v>
      </c>
      <c r="B57" t="str">
        <f t="shared" si="0"/>
        <v>Q1</v>
      </c>
      <c r="C57">
        <f t="shared" si="1"/>
        <v>2</v>
      </c>
      <c r="D57" s="1">
        <v>39129</v>
      </c>
      <c r="E57" t="s">
        <v>64</v>
      </c>
      <c r="F57" t="str">
        <f t="shared" si="2"/>
        <v>Online</v>
      </c>
      <c r="G57" t="s">
        <v>15</v>
      </c>
      <c r="H57" t="s">
        <v>10</v>
      </c>
      <c r="I57" t="s">
        <v>16</v>
      </c>
      <c r="J57">
        <v>2264.2536</v>
      </c>
    </row>
    <row r="58" spans="1:10" x14ac:dyDescent="0.25">
      <c r="A58" t="s">
        <v>5787</v>
      </c>
      <c r="B58" t="str">
        <f t="shared" si="0"/>
        <v>Q1</v>
      </c>
      <c r="C58">
        <f t="shared" si="1"/>
        <v>2</v>
      </c>
      <c r="D58" s="1">
        <v>39137</v>
      </c>
      <c r="E58" t="s">
        <v>64</v>
      </c>
      <c r="F58" t="str">
        <f t="shared" si="2"/>
        <v>Online</v>
      </c>
      <c r="G58" t="s">
        <v>15</v>
      </c>
      <c r="H58" t="s">
        <v>10</v>
      </c>
      <c r="I58" t="s">
        <v>16</v>
      </c>
      <c r="J58">
        <v>2264.2536</v>
      </c>
    </row>
    <row r="59" spans="1:10" x14ac:dyDescent="0.25">
      <c r="A59" t="s">
        <v>5833</v>
      </c>
      <c r="B59" t="str">
        <f t="shared" si="0"/>
        <v>Q1</v>
      </c>
      <c r="C59">
        <f t="shared" si="1"/>
        <v>3</v>
      </c>
      <c r="D59" s="1">
        <v>39142</v>
      </c>
      <c r="E59" t="s">
        <v>42</v>
      </c>
      <c r="F59" t="str">
        <f t="shared" si="2"/>
        <v>Retail</v>
      </c>
      <c r="G59" t="s">
        <v>15</v>
      </c>
      <c r="H59" t="s">
        <v>10</v>
      </c>
      <c r="I59" t="s">
        <v>16</v>
      </c>
      <c r="J59">
        <v>2921.0623999999998</v>
      </c>
    </row>
    <row r="60" spans="1:10" x14ac:dyDescent="0.25">
      <c r="A60" t="s">
        <v>5835</v>
      </c>
      <c r="B60" t="str">
        <f t="shared" si="0"/>
        <v>Q1</v>
      </c>
      <c r="C60">
        <f t="shared" si="1"/>
        <v>3</v>
      </c>
      <c r="D60" s="1">
        <v>39142</v>
      </c>
      <c r="E60" t="s">
        <v>2986</v>
      </c>
      <c r="F60" t="str">
        <f t="shared" si="2"/>
        <v>Retail</v>
      </c>
      <c r="G60" t="s">
        <v>15</v>
      </c>
      <c r="H60" t="s">
        <v>10</v>
      </c>
      <c r="I60" t="s">
        <v>16</v>
      </c>
      <c r="J60">
        <v>1399.4512</v>
      </c>
    </row>
    <row r="61" spans="1:10" x14ac:dyDescent="0.25">
      <c r="A61" t="s">
        <v>5836</v>
      </c>
      <c r="B61" t="str">
        <f t="shared" si="0"/>
        <v>Q1</v>
      </c>
      <c r="C61">
        <f t="shared" si="1"/>
        <v>3</v>
      </c>
      <c r="D61" s="1">
        <v>39142</v>
      </c>
      <c r="E61" t="s">
        <v>2986</v>
      </c>
      <c r="F61" t="str">
        <f t="shared" si="2"/>
        <v>Retail</v>
      </c>
      <c r="G61" t="s">
        <v>15</v>
      </c>
      <c r="H61" t="s">
        <v>10</v>
      </c>
      <c r="I61" t="s">
        <v>16</v>
      </c>
      <c r="J61">
        <v>6972.6271999999999</v>
      </c>
    </row>
    <row r="62" spans="1:10" x14ac:dyDescent="0.25">
      <c r="A62" t="s">
        <v>5840</v>
      </c>
      <c r="B62" t="str">
        <f t="shared" si="0"/>
        <v>Q1</v>
      </c>
      <c r="C62">
        <f t="shared" si="1"/>
        <v>3</v>
      </c>
      <c r="D62" s="1">
        <v>39142</v>
      </c>
      <c r="E62" t="s">
        <v>42</v>
      </c>
      <c r="F62" t="str">
        <f t="shared" si="2"/>
        <v>Retail</v>
      </c>
      <c r="G62" t="s">
        <v>15</v>
      </c>
      <c r="H62" t="s">
        <v>10</v>
      </c>
      <c r="I62" t="s">
        <v>16</v>
      </c>
      <c r="J62">
        <v>223.68170000000001</v>
      </c>
    </row>
    <row r="63" spans="1:10" x14ac:dyDescent="0.25">
      <c r="A63" t="s">
        <v>5841</v>
      </c>
      <c r="B63" t="str">
        <f t="shared" si="0"/>
        <v>Q1</v>
      </c>
      <c r="C63">
        <f t="shared" si="1"/>
        <v>3</v>
      </c>
      <c r="D63" s="1">
        <v>39142</v>
      </c>
      <c r="E63" t="s">
        <v>2986</v>
      </c>
      <c r="F63" t="str">
        <f t="shared" si="2"/>
        <v>Retail</v>
      </c>
      <c r="G63" t="s">
        <v>15</v>
      </c>
      <c r="H63" t="s">
        <v>10</v>
      </c>
      <c r="I63" t="s">
        <v>16</v>
      </c>
      <c r="J63">
        <v>732.93859999999995</v>
      </c>
    </row>
    <row r="64" spans="1:10" x14ac:dyDescent="0.25">
      <c r="A64" t="s">
        <v>5849</v>
      </c>
      <c r="B64" t="str">
        <f t="shared" si="0"/>
        <v>Q1</v>
      </c>
      <c r="C64">
        <f t="shared" si="1"/>
        <v>3</v>
      </c>
      <c r="D64" s="1">
        <v>39142</v>
      </c>
      <c r="E64" t="s">
        <v>2986</v>
      </c>
      <c r="F64" t="str">
        <f t="shared" si="2"/>
        <v>Retail</v>
      </c>
      <c r="G64" t="s">
        <v>15</v>
      </c>
      <c r="H64" t="s">
        <v>10</v>
      </c>
      <c r="I64" t="s">
        <v>16</v>
      </c>
      <c r="J64">
        <v>43073.196600000003</v>
      </c>
    </row>
    <row r="65" spans="1:10" x14ac:dyDescent="0.25">
      <c r="A65" t="s">
        <v>5850</v>
      </c>
      <c r="B65" t="str">
        <f t="shared" si="0"/>
        <v>Q1</v>
      </c>
      <c r="C65">
        <f t="shared" si="1"/>
        <v>3</v>
      </c>
      <c r="D65" s="1">
        <v>39142</v>
      </c>
      <c r="E65" t="s">
        <v>42</v>
      </c>
      <c r="F65" t="str">
        <f t="shared" si="2"/>
        <v>Retail</v>
      </c>
      <c r="G65" t="s">
        <v>15</v>
      </c>
      <c r="H65" t="s">
        <v>10</v>
      </c>
      <c r="I65" t="s">
        <v>16</v>
      </c>
      <c r="J65">
        <v>41071.034800000001</v>
      </c>
    </row>
    <row r="66" spans="1:10" x14ac:dyDescent="0.25">
      <c r="A66" t="s">
        <v>5851</v>
      </c>
      <c r="B66" t="str">
        <f t="shared" si="0"/>
        <v>Q1</v>
      </c>
      <c r="C66">
        <f t="shared" si="1"/>
        <v>3</v>
      </c>
      <c r="D66" s="1">
        <v>39142</v>
      </c>
      <c r="E66" t="s">
        <v>2986</v>
      </c>
      <c r="F66" t="str">
        <f t="shared" si="2"/>
        <v>Retail</v>
      </c>
      <c r="G66" t="s">
        <v>15</v>
      </c>
      <c r="H66" t="s">
        <v>10</v>
      </c>
      <c r="I66" t="s">
        <v>16</v>
      </c>
      <c r="J66">
        <v>752.66970000000003</v>
      </c>
    </row>
    <row r="67" spans="1:10" x14ac:dyDescent="0.25">
      <c r="A67" t="s">
        <v>5862</v>
      </c>
      <c r="B67" t="str">
        <f t="shared" ref="B67:B130" si="3">IF(C67&lt;4,"Q1",IF(C67&lt;7,"Q2",IF(C67&lt;10,"Q3","Q4")))</f>
        <v>Q1</v>
      </c>
      <c r="C67">
        <f t="shared" ref="C67:C130" si="4">MONTH(D67)</f>
        <v>3</v>
      </c>
      <c r="D67" s="1">
        <v>39142</v>
      </c>
      <c r="E67" t="s">
        <v>2986</v>
      </c>
      <c r="F67" t="str">
        <f t="shared" ref="F67:F130" si="5">IF(E67="NULL", "Online", "Retail")</f>
        <v>Retail</v>
      </c>
      <c r="G67" t="s">
        <v>15</v>
      </c>
      <c r="H67" t="s">
        <v>10</v>
      </c>
      <c r="I67" t="s">
        <v>16</v>
      </c>
      <c r="J67">
        <v>51410.177499999998</v>
      </c>
    </row>
    <row r="68" spans="1:10" x14ac:dyDescent="0.25">
      <c r="A68" t="s">
        <v>5864</v>
      </c>
      <c r="B68" t="str">
        <f t="shared" si="3"/>
        <v>Q1</v>
      </c>
      <c r="C68">
        <f t="shared" si="4"/>
        <v>3</v>
      </c>
      <c r="D68" s="1">
        <v>39142</v>
      </c>
      <c r="E68" t="s">
        <v>2986</v>
      </c>
      <c r="F68" t="str">
        <f t="shared" si="5"/>
        <v>Retail</v>
      </c>
      <c r="G68" t="s">
        <v>15</v>
      </c>
      <c r="H68" t="s">
        <v>10</v>
      </c>
      <c r="I68" t="s">
        <v>16</v>
      </c>
      <c r="J68">
        <v>5639.0300999999999</v>
      </c>
    </row>
    <row r="69" spans="1:10" x14ac:dyDescent="0.25">
      <c r="A69" t="s">
        <v>5866</v>
      </c>
      <c r="B69" t="str">
        <f t="shared" si="3"/>
        <v>Q1</v>
      </c>
      <c r="C69">
        <f t="shared" si="4"/>
        <v>3</v>
      </c>
      <c r="D69" s="1">
        <v>39142</v>
      </c>
      <c r="E69" t="s">
        <v>2986</v>
      </c>
      <c r="F69" t="str">
        <f t="shared" si="5"/>
        <v>Retail</v>
      </c>
      <c r="G69" t="s">
        <v>15</v>
      </c>
      <c r="H69" t="s">
        <v>10</v>
      </c>
      <c r="I69" t="s">
        <v>16</v>
      </c>
      <c r="J69">
        <v>23171.251400000001</v>
      </c>
    </row>
    <row r="70" spans="1:10" x14ac:dyDescent="0.25">
      <c r="A70" t="s">
        <v>5867</v>
      </c>
      <c r="B70" t="str">
        <f t="shared" si="3"/>
        <v>Q1</v>
      </c>
      <c r="C70">
        <f t="shared" si="4"/>
        <v>3</v>
      </c>
      <c r="D70" s="1">
        <v>39142</v>
      </c>
      <c r="E70" t="s">
        <v>2986</v>
      </c>
      <c r="F70" t="str">
        <f t="shared" si="5"/>
        <v>Retail</v>
      </c>
      <c r="G70" t="s">
        <v>15</v>
      </c>
      <c r="H70" t="s">
        <v>10</v>
      </c>
      <c r="I70" t="s">
        <v>16</v>
      </c>
      <c r="J70">
        <v>97224.959199999998</v>
      </c>
    </row>
    <row r="71" spans="1:10" x14ac:dyDescent="0.25">
      <c r="A71" t="s">
        <v>5878</v>
      </c>
      <c r="B71" t="str">
        <f t="shared" si="3"/>
        <v>Q1</v>
      </c>
      <c r="C71">
        <f t="shared" si="4"/>
        <v>3</v>
      </c>
      <c r="D71" s="1">
        <v>39142</v>
      </c>
      <c r="E71" t="s">
        <v>2986</v>
      </c>
      <c r="F71" t="str">
        <f t="shared" si="5"/>
        <v>Retail</v>
      </c>
      <c r="G71" t="s">
        <v>15</v>
      </c>
      <c r="H71" t="s">
        <v>10</v>
      </c>
      <c r="I71" t="s">
        <v>16</v>
      </c>
      <c r="J71">
        <v>49267.503700000001</v>
      </c>
    </row>
    <row r="72" spans="1:10" x14ac:dyDescent="0.25">
      <c r="A72" t="s">
        <v>5883</v>
      </c>
      <c r="B72" t="str">
        <f t="shared" si="3"/>
        <v>Q1</v>
      </c>
      <c r="C72">
        <f t="shared" si="4"/>
        <v>3</v>
      </c>
      <c r="D72" s="1">
        <v>39142</v>
      </c>
      <c r="E72" t="s">
        <v>2986</v>
      </c>
      <c r="F72" t="str">
        <f t="shared" si="5"/>
        <v>Retail</v>
      </c>
      <c r="G72" t="s">
        <v>15</v>
      </c>
      <c r="H72" t="s">
        <v>10</v>
      </c>
      <c r="I72" t="s">
        <v>16</v>
      </c>
      <c r="J72">
        <v>53243.997900000002</v>
      </c>
    </row>
    <row r="73" spans="1:10" x14ac:dyDescent="0.25">
      <c r="A73" t="s">
        <v>5889</v>
      </c>
      <c r="B73" t="str">
        <f t="shared" si="3"/>
        <v>Q1</v>
      </c>
      <c r="C73">
        <f t="shared" si="4"/>
        <v>3</v>
      </c>
      <c r="D73" s="1">
        <v>39142</v>
      </c>
      <c r="E73" t="s">
        <v>2986</v>
      </c>
      <c r="F73" t="str">
        <f t="shared" si="5"/>
        <v>Retail</v>
      </c>
      <c r="G73" t="s">
        <v>15</v>
      </c>
      <c r="H73" t="s">
        <v>10</v>
      </c>
      <c r="I73" t="s">
        <v>16</v>
      </c>
      <c r="J73">
        <v>30370.458699999999</v>
      </c>
    </row>
    <row r="74" spans="1:10" x14ac:dyDescent="0.25">
      <c r="A74" t="s">
        <v>5890</v>
      </c>
      <c r="B74" t="str">
        <f t="shared" si="3"/>
        <v>Q1</v>
      </c>
      <c r="C74">
        <f t="shared" si="4"/>
        <v>3</v>
      </c>
      <c r="D74" s="1">
        <v>39142</v>
      </c>
      <c r="E74" t="s">
        <v>42</v>
      </c>
      <c r="F74" t="str">
        <f t="shared" si="5"/>
        <v>Retail</v>
      </c>
      <c r="G74" t="s">
        <v>15</v>
      </c>
      <c r="H74" t="s">
        <v>10</v>
      </c>
      <c r="I74" t="s">
        <v>16</v>
      </c>
      <c r="J74">
        <v>1550.1488999999999</v>
      </c>
    </row>
    <row r="75" spans="1:10" x14ac:dyDescent="0.25">
      <c r="A75" t="s">
        <v>5893</v>
      </c>
      <c r="B75" t="str">
        <f t="shared" si="3"/>
        <v>Q1</v>
      </c>
      <c r="C75">
        <f t="shared" si="4"/>
        <v>3</v>
      </c>
      <c r="D75" s="1">
        <v>39142</v>
      </c>
      <c r="E75" t="s">
        <v>42</v>
      </c>
      <c r="F75" t="str">
        <f t="shared" si="5"/>
        <v>Retail</v>
      </c>
      <c r="G75" t="s">
        <v>15</v>
      </c>
      <c r="H75" t="s">
        <v>10</v>
      </c>
      <c r="I75" t="s">
        <v>16</v>
      </c>
      <c r="J75">
        <v>2644.9402</v>
      </c>
    </row>
    <row r="76" spans="1:10" x14ac:dyDescent="0.25">
      <c r="A76" t="s">
        <v>5895</v>
      </c>
      <c r="B76" t="str">
        <f t="shared" si="3"/>
        <v>Q1</v>
      </c>
      <c r="C76">
        <f t="shared" si="4"/>
        <v>3</v>
      </c>
      <c r="D76" s="1">
        <v>39142</v>
      </c>
      <c r="E76" t="s">
        <v>42</v>
      </c>
      <c r="F76" t="str">
        <f t="shared" si="5"/>
        <v>Retail</v>
      </c>
      <c r="G76" t="s">
        <v>15</v>
      </c>
      <c r="H76" t="s">
        <v>10</v>
      </c>
      <c r="I76" t="s">
        <v>16</v>
      </c>
      <c r="J76">
        <v>28969.412799999998</v>
      </c>
    </row>
    <row r="77" spans="1:10" x14ac:dyDescent="0.25">
      <c r="A77" t="s">
        <v>5899</v>
      </c>
      <c r="B77" t="str">
        <f t="shared" si="3"/>
        <v>Q1</v>
      </c>
      <c r="C77">
        <f t="shared" si="4"/>
        <v>3</v>
      </c>
      <c r="D77" s="1">
        <v>39142</v>
      </c>
      <c r="E77" t="s">
        <v>2986</v>
      </c>
      <c r="F77" t="str">
        <f t="shared" si="5"/>
        <v>Retail</v>
      </c>
      <c r="G77" t="s">
        <v>15</v>
      </c>
      <c r="H77" t="s">
        <v>10</v>
      </c>
      <c r="I77" t="s">
        <v>16</v>
      </c>
      <c r="J77">
        <v>3173.9281999999998</v>
      </c>
    </row>
    <row r="78" spans="1:10" x14ac:dyDescent="0.25">
      <c r="A78" t="s">
        <v>5901</v>
      </c>
      <c r="B78" t="str">
        <f t="shared" si="3"/>
        <v>Q1</v>
      </c>
      <c r="C78">
        <f t="shared" si="4"/>
        <v>3</v>
      </c>
      <c r="D78" s="1">
        <v>39142</v>
      </c>
      <c r="E78" t="s">
        <v>2986</v>
      </c>
      <c r="F78" t="str">
        <f t="shared" si="5"/>
        <v>Retail</v>
      </c>
      <c r="G78" t="s">
        <v>15</v>
      </c>
      <c r="H78" t="s">
        <v>10</v>
      </c>
      <c r="I78" t="s">
        <v>16</v>
      </c>
      <c r="J78">
        <v>104.748</v>
      </c>
    </row>
    <row r="79" spans="1:10" x14ac:dyDescent="0.25">
      <c r="A79" t="s">
        <v>5941</v>
      </c>
      <c r="B79" t="str">
        <f t="shared" si="3"/>
        <v>Q1</v>
      </c>
      <c r="C79">
        <f t="shared" si="4"/>
        <v>3</v>
      </c>
      <c r="D79" s="1">
        <v>39143</v>
      </c>
      <c r="E79" t="s">
        <v>64</v>
      </c>
      <c r="F79" t="str">
        <f t="shared" si="5"/>
        <v>Online</v>
      </c>
      <c r="G79" t="s">
        <v>15</v>
      </c>
      <c r="H79" t="s">
        <v>10</v>
      </c>
      <c r="I79" t="s">
        <v>16</v>
      </c>
      <c r="J79">
        <v>2699.9018000000001</v>
      </c>
    </row>
    <row r="80" spans="1:10" x14ac:dyDescent="0.25">
      <c r="A80" t="s">
        <v>5946</v>
      </c>
      <c r="B80" t="str">
        <f t="shared" si="3"/>
        <v>Q1</v>
      </c>
      <c r="C80">
        <f t="shared" si="4"/>
        <v>3</v>
      </c>
      <c r="D80" s="1">
        <v>39143</v>
      </c>
      <c r="E80" t="s">
        <v>64</v>
      </c>
      <c r="F80" t="str">
        <f t="shared" si="5"/>
        <v>Online</v>
      </c>
      <c r="G80" t="s">
        <v>15</v>
      </c>
      <c r="H80" t="s">
        <v>10</v>
      </c>
      <c r="I80" t="s">
        <v>16</v>
      </c>
      <c r="J80">
        <v>1105.4834000000001</v>
      </c>
    </row>
    <row r="81" spans="1:10" x14ac:dyDescent="0.25">
      <c r="A81" t="s">
        <v>5947</v>
      </c>
      <c r="B81" t="str">
        <f t="shared" si="3"/>
        <v>Q1</v>
      </c>
      <c r="C81">
        <f t="shared" si="4"/>
        <v>3</v>
      </c>
      <c r="D81" s="1">
        <v>39143</v>
      </c>
      <c r="E81" t="s">
        <v>64</v>
      </c>
      <c r="F81" t="str">
        <f t="shared" si="5"/>
        <v>Online</v>
      </c>
      <c r="G81" t="s">
        <v>15</v>
      </c>
      <c r="H81" t="s">
        <v>10</v>
      </c>
      <c r="I81" t="s">
        <v>16</v>
      </c>
      <c r="J81">
        <v>2288.9187000000002</v>
      </c>
    </row>
    <row r="82" spans="1:10" x14ac:dyDescent="0.25">
      <c r="A82" t="s">
        <v>5972</v>
      </c>
      <c r="B82" t="str">
        <f t="shared" si="3"/>
        <v>Q1</v>
      </c>
      <c r="C82">
        <f t="shared" si="4"/>
        <v>3</v>
      </c>
      <c r="D82" s="1">
        <v>39146</v>
      </c>
      <c r="E82" t="s">
        <v>64</v>
      </c>
      <c r="F82" t="str">
        <f t="shared" si="5"/>
        <v>Online</v>
      </c>
      <c r="G82" t="s">
        <v>15</v>
      </c>
      <c r="H82" t="s">
        <v>10</v>
      </c>
      <c r="I82" t="s">
        <v>16</v>
      </c>
      <c r="J82">
        <v>2264.2536</v>
      </c>
    </row>
    <row r="83" spans="1:10" x14ac:dyDescent="0.25">
      <c r="A83" t="s">
        <v>6015</v>
      </c>
      <c r="B83" t="str">
        <f t="shared" si="3"/>
        <v>Q1</v>
      </c>
      <c r="C83">
        <f t="shared" si="4"/>
        <v>3</v>
      </c>
      <c r="D83" s="1">
        <v>39151</v>
      </c>
      <c r="E83" t="s">
        <v>64</v>
      </c>
      <c r="F83" t="str">
        <f t="shared" si="5"/>
        <v>Online</v>
      </c>
      <c r="G83" t="s">
        <v>15</v>
      </c>
      <c r="H83" t="s">
        <v>10</v>
      </c>
      <c r="I83" t="s">
        <v>16</v>
      </c>
      <c r="J83">
        <v>2410.6266000000001</v>
      </c>
    </row>
    <row r="84" spans="1:10" x14ac:dyDescent="0.25">
      <c r="A84" t="s">
        <v>6041</v>
      </c>
      <c r="B84" t="str">
        <f t="shared" si="3"/>
        <v>Q1</v>
      </c>
      <c r="C84">
        <f t="shared" si="4"/>
        <v>3</v>
      </c>
      <c r="D84" s="1">
        <v>39153</v>
      </c>
      <c r="E84" t="s">
        <v>64</v>
      </c>
      <c r="F84" t="str">
        <f t="shared" si="5"/>
        <v>Online</v>
      </c>
      <c r="G84" t="s">
        <v>15</v>
      </c>
      <c r="H84" t="s">
        <v>10</v>
      </c>
      <c r="I84" t="s">
        <v>16</v>
      </c>
      <c r="J84">
        <v>2288.9187000000002</v>
      </c>
    </row>
    <row r="85" spans="1:10" x14ac:dyDescent="0.25">
      <c r="A85" t="s">
        <v>6064</v>
      </c>
      <c r="B85" t="str">
        <f t="shared" si="3"/>
        <v>Q1</v>
      </c>
      <c r="C85">
        <f t="shared" si="4"/>
        <v>3</v>
      </c>
      <c r="D85" s="1">
        <v>39156</v>
      </c>
      <c r="E85" t="s">
        <v>64</v>
      </c>
      <c r="F85" t="str">
        <f t="shared" si="5"/>
        <v>Online</v>
      </c>
      <c r="G85" t="s">
        <v>15</v>
      </c>
      <c r="H85" t="s">
        <v>10</v>
      </c>
      <c r="I85" t="s">
        <v>16</v>
      </c>
      <c r="J85">
        <v>2288.9187000000002</v>
      </c>
    </row>
    <row r="86" spans="1:10" x14ac:dyDescent="0.25">
      <c r="A86" t="s">
        <v>6080</v>
      </c>
      <c r="B86" t="str">
        <f t="shared" si="3"/>
        <v>Q1</v>
      </c>
      <c r="C86">
        <f t="shared" si="4"/>
        <v>3</v>
      </c>
      <c r="D86" s="1">
        <v>39158</v>
      </c>
      <c r="E86" t="s">
        <v>64</v>
      </c>
      <c r="F86" t="str">
        <f t="shared" si="5"/>
        <v>Online</v>
      </c>
      <c r="G86" t="s">
        <v>15</v>
      </c>
      <c r="H86" t="s">
        <v>10</v>
      </c>
      <c r="I86" t="s">
        <v>16</v>
      </c>
      <c r="J86">
        <v>2288.9187000000002</v>
      </c>
    </row>
    <row r="87" spans="1:10" x14ac:dyDescent="0.25">
      <c r="A87" t="s">
        <v>6095</v>
      </c>
      <c r="B87" t="str">
        <f t="shared" si="3"/>
        <v>Q1</v>
      </c>
      <c r="C87">
        <f t="shared" si="4"/>
        <v>3</v>
      </c>
      <c r="D87" s="1">
        <v>39159</v>
      </c>
      <c r="E87" t="s">
        <v>64</v>
      </c>
      <c r="F87" t="str">
        <f t="shared" si="5"/>
        <v>Online</v>
      </c>
      <c r="G87" t="s">
        <v>15</v>
      </c>
      <c r="H87" t="s">
        <v>10</v>
      </c>
      <c r="I87" t="s">
        <v>16</v>
      </c>
      <c r="J87">
        <v>2288.9187000000002</v>
      </c>
    </row>
    <row r="88" spans="1:10" x14ac:dyDescent="0.25">
      <c r="A88" t="s">
        <v>6124</v>
      </c>
      <c r="B88" t="str">
        <f t="shared" si="3"/>
        <v>Q1</v>
      </c>
      <c r="C88">
        <f t="shared" si="4"/>
        <v>3</v>
      </c>
      <c r="D88" s="1">
        <v>39162</v>
      </c>
      <c r="E88" t="s">
        <v>64</v>
      </c>
      <c r="F88" t="str">
        <f t="shared" si="5"/>
        <v>Online</v>
      </c>
      <c r="G88" t="s">
        <v>15</v>
      </c>
      <c r="H88" t="s">
        <v>10</v>
      </c>
      <c r="I88" t="s">
        <v>16</v>
      </c>
      <c r="J88">
        <v>865.20399999999995</v>
      </c>
    </row>
    <row r="89" spans="1:10" x14ac:dyDescent="0.25">
      <c r="A89" t="s">
        <v>6142</v>
      </c>
      <c r="B89" t="str">
        <f t="shared" si="3"/>
        <v>Q1</v>
      </c>
      <c r="C89">
        <f t="shared" si="4"/>
        <v>3</v>
      </c>
      <c r="D89" s="1">
        <v>39165</v>
      </c>
      <c r="E89" t="s">
        <v>64</v>
      </c>
      <c r="F89" t="str">
        <f t="shared" si="5"/>
        <v>Online</v>
      </c>
      <c r="G89" t="s">
        <v>15</v>
      </c>
      <c r="H89" t="s">
        <v>10</v>
      </c>
      <c r="I89" t="s">
        <v>16</v>
      </c>
      <c r="J89">
        <v>2264.2536</v>
      </c>
    </row>
    <row r="90" spans="1:10" x14ac:dyDescent="0.25">
      <c r="A90" t="s">
        <v>6143</v>
      </c>
      <c r="B90" t="str">
        <f t="shared" si="3"/>
        <v>Q1</v>
      </c>
      <c r="C90">
        <f t="shared" si="4"/>
        <v>3</v>
      </c>
      <c r="D90" s="1">
        <v>39165</v>
      </c>
      <c r="E90" t="s">
        <v>64</v>
      </c>
      <c r="F90" t="str">
        <f t="shared" si="5"/>
        <v>Online</v>
      </c>
      <c r="G90" t="s">
        <v>15</v>
      </c>
      <c r="H90" t="s">
        <v>10</v>
      </c>
      <c r="I90" t="s">
        <v>16</v>
      </c>
      <c r="J90">
        <v>865.20399999999995</v>
      </c>
    </row>
    <row r="91" spans="1:10" x14ac:dyDescent="0.25">
      <c r="A91" t="s">
        <v>6152</v>
      </c>
      <c r="B91" t="str">
        <f t="shared" si="3"/>
        <v>Q1</v>
      </c>
      <c r="C91">
        <f t="shared" si="4"/>
        <v>3</v>
      </c>
      <c r="D91" s="1">
        <v>39167</v>
      </c>
      <c r="E91" t="s">
        <v>64</v>
      </c>
      <c r="F91" t="str">
        <f t="shared" si="5"/>
        <v>Online</v>
      </c>
      <c r="G91" t="s">
        <v>15</v>
      </c>
      <c r="H91" t="s">
        <v>10</v>
      </c>
      <c r="I91" t="s">
        <v>16</v>
      </c>
      <c r="J91">
        <v>865.20399999999995</v>
      </c>
    </row>
    <row r="92" spans="1:10" x14ac:dyDescent="0.25">
      <c r="A92" t="s">
        <v>6158</v>
      </c>
      <c r="B92" t="str">
        <f t="shared" si="3"/>
        <v>Q1</v>
      </c>
      <c r="C92">
        <f t="shared" si="4"/>
        <v>3</v>
      </c>
      <c r="D92" s="1">
        <v>39168</v>
      </c>
      <c r="E92" t="s">
        <v>64</v>
      </c>
      <c r="F92" t="str">
        <f t="shared" si="5"/>
        <v>Online</v>
      </c>
      <c r="G92" t="s">
        <v>15</v>
      </c>
      <c r="H92" t="s">
        <v>10</v>
      </c>
      <c r="I92" t="s">
        <v>16</v>
      </c>
      <c r="J92">
        <v>865.20399999999995</v>
      </c>
    </row>
    <row r="93" spans="1:10" x14ac:dyDescent="0.25">
      <c r="A93" t="s">
        <v>6159</v>
      </c>
      <c r="B93" t="str">
        <f t="shared" si="3"/>
        <v>Q1</v>
      </c>
      <c r="C93">
        <f t="shared" si="4"/>
        <v>3</v>
      </c>
      <c r="D93" s="1">
        <v>39168</v>
      </c>
      <c r="E93" t="s">
        <v>64</v>
      </c>
      <c r="F93" t="str">
        <f t="shared" si="5"/>
        <v>Online</v>
      </c>
      <c r="G93" t="s">
        <v>15</v>
      </c>
      <c r="H93" t="s">
        <v>10</v>
      </c>
      <c r="I93" t="s">
        <v>16</v>
      </c>
      <c r="J93">
        <v>865.20399999999995</v>
      </c>
    </row>
    <row r="94" spans="1:10" x14ac:dyDescent="0.25">
      <c r="A94" t="s">
        <v>6176</v>
      </c>
      <c r="B94" t="str">
        <f t="shared" si="3"/>
        <v>Q1</v>
      </c>
      <c r="C94">
        <f t="shared" si="4"/>
        <v>3</v>
      </c>
      <c r="D94" s="1">
        <v>39170</v>
      </c>
      <c r="E94" t="s">
        <v>64</v>
      </c>
      <c r="F94" t="str">
        <f t="shared" si="5"/>
        <v>Online</v>
      </c>
      <c r="G94" t="s">
        <v>15</v>
      </c>
      <c r="H94" t="s">
        <v>10</v>
      </c>
      <c r="I94" t="s">
        <v>16</v>
      </c>
      <c r="J94">
        <v>2288.9187000000002</v>
      </c>
    </row>
    <row r="95" spans="1:10" x14ac:dyDescent="0.25">
      <c r="A95" t="s">
        <v>6186</v>
      </c>
      <c r="B95" t="str">
        <f t="shared" si="3"/>
        <v>Q1</v>
      </c>
      <c r="C95">
        <f t="shared" si="4"/>
        <v>3</v>
      </c>
      <c r="D95" s="1">
        <v>39171</v>
      </c>
      <c r="E95" t="s">
        <v>64</v>
      </c>
      <c r="F95" t="str">
        <f t="shared" si="5"/>
        <v>Online</v>
      </c>
      <c r="G95" t="s">
        <v>15</v>
      </c>
      <c r="H95" t="s">
        <v>10</v>
      </c>
      <c r="I95" t="s">
        <v>16</v>
      </c>
      <c r="J95">
        <v>2410.6266000000001</v>
      </c>
    </row>
    <row r="96" spans="1:10" x14ac:dyDescent="0.25">
      <c r="A96" t="s">
        <v>6209</v>
      </c>
      <c r="B96" t="str">
        <f t="shared" si="3"/>
        <v>Q2</v>
      </c>
      <c r="C96">
        <f t="shared" si="4"/>
        <v>4</v>
      </c>
      <c r="D96" s="1">
        <v>39173</v>
      </c>
      <c r="E96" t="s">
        <v>2986</v>
      </c>
      <c r="F96" t="str">
        <f t="shared" si="5"/>
        <v>Retail</v>
      </c>
      <c r="G96" t="s">
        <v>15</v>
      </c>
      <c r="H96" t="s">
        <v>10</v>
      </c>
      <c r="I96" t="s">
        <v>16</v>
      </c>
      <c r="J96">
        <v>44228.104599999999</v>
      </c>
    </row>
    <row r="97" spans="1:10" x14ac:dyDescent="0.25">
      <c r="A97" t="s">
        <v>6210</v>
      </c>
      <c r="B97" t="str">
        <f t="shared" si="3"/>
        <v>Q2</v>
      </c>
      <c r="C97">
        <f t="shared" si="4"/>
        <v>4</v>
      </c>
      <c r="D97" s="1">
        <v>39173</v>
      </c>
      <c r="E97" t="s">
        <v>2986</v>
      </c>
      <c r="F97" t="str">
        <f t="shared" si="5"/>
        <v>Retail</v>
      </c>
      <c r="G97" t="s">
        <v>15</v>
      </c>
      <c r="H97" t="s">
        <v>10</v>
      </c>
      <c r="I97" t="s">
        <v>16</v>
      </c>
      <c r="J97">
        <v>99507.552800000005</v>
      </c>
    </row>
    <row r="98" spans="1:10" x14ac:dyDescent="0.25">
      <c r="A98" t="s">
        <v>6221</v>
      </c>
      <c r="B98" t="str">
        <f t="shared" si="3"/>
        <v>Q2</v>
      </c>
      <c r="C98">
        <f t="shared" si="4"/>
        <v>4</v>
      </c>
      <c r="D98" s="1">
        <v>39173</v>
      </c>
      <c r="E98" t="s">
        <v>42</v>
      </c>
      <c r="F98" t="str">
        <f t="shared" si="5"/>
        <v>Retail</v>
      </c>
      <c r="G98" t="s">
        <v>15</v>
      </c>
      <c r="H98" t="s">
        <v>10</v>
      </c>
      <c r="I98" t="s">
        <v>16</v>
      </c>
      <c r="J98">
        <v>8904.02</v>
      </c>
    </row>
    <row r="99" spans="1:10" x14ac:dyDescent="0.25">
      <c r="A99" t="s">
        <v>6230</v>
      </c>
      <c r="B99" t="str">
        <f t="shared" si="3"/>
        <v>Q2</v>
      </c>
      <c r="C99">
        <f t="shared" si="4"/>
        <v>4</v>
      </c>
      <c r="D99" s="1">
        <v>39173</v>
      </c>
      <c r="E99" t="s">
        <v>2986</v>
      </c>
      <c r="F99" t="str">
        <f t="shared" si="5"/>
        <v>Retail</v>
      </c>
      <c r="G99" t="s">
        <v>15</v>
      </c>
      <c r="H99" t="s">
        <v>10</v>
      </c>
      <c r="I99" t="s">
        <v>16</v>
      </c>
      <c r="J99">
        <v>66757.297300000006</v>
      </c>
    </row>
    <row r="100" spans="1:10" x14ac:dyDescent="0.25">
      <c r="A100" t="s">
        <v>6237</v>
      </c>
      <c r="B100" t="str">
        <f t="shared" si="3"/>
        <v>Q2</v>
      </c>
      <c r="C100">
        <f t="shared" si="4"/>
        <v>4</v>
      </c>
      <c r="D100" s="1">
        <v>39173</v>
      </c>
      <c r="E100" t="s">
        <v>2986</v>
      </c>
      <c r="F100" t="str">
        <f t="shared" si="5"/>
        <v>Retail</v>
      </c>
      <c r="G100" t="s">
        <v>15</v>
      </c>
      <c r="H100" t="s">
        <v>10</v>
      </c>
      <c r="I100" t="s">
        <v>16</v>
      </c>
      <c r="J100">
        <v>40654.729700000004</v>
      </c>
    </row>
    <row r="101" spans="1:10" x14ac:dyDescent="0.25">
      <c r="A101" t="s">
        <v>6238</v>
      </c>
      <c r="B101" t="str">
        <f t="shared" si="3"/>
        <v>Q2</v>
      </c>
      <c r="C101">
        <f t="shared" si="4"/>
        <v>4</v>
      </c>
      <c r="D101" s="1">
        <v>39173</v>
      </c>
      <c r="E101" t="s">
        <v>2986</v>
      </c>
      <c r="F101" t="str">
        <f t="shared" si="5"/>
        <v>Retail</v>
      </c>
      <c r="G101" t="s">
        <v>15</v>
      </c>
      <c r="H101" t="s">
        <v>10</v>
      </c>
      <c r="I101" t="s">
        <v>16</v>
      </c>
      <c r="J101">
        <v>97091.111199999999</v>
      </c>
    </row>
    <row r="102" spans="1:10" x14ac:dyDescent="0.25">
      <c r="A102" t="s">
        <v>6242</v>
      </c>
      <c r="B102" t="str">
        <f t="shared" si="3"/>
        <v>Q2</v>
      </c>
      <c r="C102">
        <f t="shared" si="4"/>
        <v>4</v>
      </c>
      <c r="D102" s="1">
        <v>39173</v>
      </c>
      <c r="E102" t="s">
        <v>2986</v>
      </c>
      <c r="F102" t="str">
        <f t="shared" si="5"/>
        <v>Retail</v>
      </c>
      <c r="G102" t="s">
        <v>15</v>
      </c>
      <c r="H102" t="s">
        <v>10</v>
      </c>
      <c r="I102" t="s">
        <v>16</v>
      </c>
      <c r="J102">
        <v>42800.304499999998</v>
      </c>
    </row>
    <row r="103" spans="1:10" x14ac:dyDescent="0.25">
      <c r="A103" t="s">
        <v>6249</v>
      </c>
      <c r="B103" t="str">
        <f t="shared" si="3"/>
        <v>Q2</v>
      </c>
      <c r="C103">
        <f t="shared" si="4"/>
        <v>4</v>
      </c>
      <c r="D103" s="1">
        <v>39173</v>
      </c>
      <c r="E103" t="s">
        <v>42</v>
      </c>
      <c r="F103" t="str">
        <f t="shared" si="5"/>
        <v>Retail</v>
      </c>
      <c r="G103" t="s">
        <v>15</v>
      </c>
      <c r="H103" t="s">
        <v>10</v>
      </c>
      <c r="I103" t="s">
        <v>16</v>
      </c>
      <c r="J103">
        <v>207.75819999999999</v>
      </c>
    </row>
    <row r="104" spans="1:10" x14ac:dyDescent="0.25">
      <c r="A104" t="s">
        <v>6253</v>
      </c>
      <c r="B104" t="str">
        <f t="shared" si="3"/>
        <v>Q2</v>
      </c>
      <c r="C104">
        <f t="shared" si="4"/>
        <v>4</v>
      </c>
      <c r="D104" s="1">
        <v>39173</v>
      </c>
      <c r="E104" t="s">
        <v>2986</v>
      </c>
      <c r="F104" t="str">
        <f t="shared" si="5"/>
        <v>Retail</v>
      </c>
      <c r="G104" t="s">
        <v>15</v>
      </c>
      <c r="H104" t="s">
        <v>10</v>
      </c>
      <c r="I104" t="s">
        <v>16</v>
      </c>
      <c r="J104">
        <v>5955.375</v>
      </c>
    </row>
    <row r="105" spans="1:10" x14ac:dyDescent="0.25">
      <c r="A105" t="s">
        <v>6261</v>
      </c>
      <c r="B105" t="str">
        <f t="shared" si="3"/>
        <v>Q2</v>
      </c>
      <c r="C105">
        <f t="shared" si="4"/>
        <v>4</v>
      </c>
      <c r="D105" s="1">
        <v>39173</v>
      </c>
      <c r="E105" t="s">
        <v>2986</v>
      </c>
      <c r="F105" t="str">
        <f t="shared" si="5"/>
        <v>Retail</v>
      </c>
      <c r="G105" t="s">
        <v>15</v>
      </c>
      <c r="H105" t="s">
        <v>10</v>
      </c>
      <c r="I105" t="s">
        <v>16</v>
      </c>
      <c r="J105">
        <v>88289.664900000003</v>
      </c>
    </row>
    <row r="106" spans="1:10" x14ac:dyDescent="0.25">
      <c r="A106" t="s">
        <v>6289</v>
      </c>
      <c r="B106" t="str">
        <f t="shared" si="3"/>
        <v>Q2</v>
      </c>
      <c r="C106">
        <f t="shared" si="4"/>
        <v>4</v>
      </c>
      <c r="D106" s="1">
        <v>39174</v>
      </c>
      <c r="E106" t="s">
        <v>64</v>
      </c>
      <c r="F106" t="str">
        <f t="shared" si="5"/>
        <v>Online</v>
      </c>
      <c r="G106" t="s">
        <v>15</v>
      </c>
      <c r="H106" t="s">
        <v>10</v>
      </c>
      <c r="I106" t="s">
        <v>16</v>
      </c>
      <c r="J106">
        <v>2264.2536</v>
      </c>
    </row>
    <row r="107" spans="1:10" x14ac:dyDescent="0.25">
      <c r="A107" t="s">
        <v>6306</v>
      </c>
      <c r="B107" t="str">
        <f t="shared" si="3"/>
        <v>Q2</v>
      </c>
      <c r="C107">
        <f t="shared" si="4"/>
        <v>4</v>
      </c>
      <c r="D107" s="1">
        <v>39176</v>
      </c>
      <c r="E107" t="s">
        <v>64</v>
      </c>
      <c r="F107" t="str">
        <f t="shared" si="5"/>
        <v>Online</v>
      </c>
      <c r="G107" t="s">
        <v>15</v>
      </c>
      <c r="H107" t="s">
        <v>10</v>
      </c>
      <c r="I107" t="s">
        <v>16</v>
      </c>
      <c r="J107">
        <v>2264.2536</v>
      </c>
    </row>
    <row r="108" spans="1:10" x14ac:dyDescent="0.25">
      <c r="A108" t="s">
        <v>6368</v>
      </c>
      <c r="B108" t="str">
        <f t="shared" si="3"/>
        <v>Q2</v>
      </c>
      <c r="C108">
        <f t="shared" si="4"/>
        <v>4</v>
      </c>
      <c r="D108" s="1">
        <v>39182</v>
      </c>
      <c r="E108" t="s">
        <v>64</v>
      </c>
      <c r="F108" t="str">
        <f t="shared" si="5"/>
        <v>Online</v>
      </c>
      <c r="G108" t="s">
        <v>15</v>
      </c>
      <c r="H108" t="s">
        <v>10</v>
      </c>
      <c r="I108" t="s">
        <v>16</v>
      </c>
      <c r="J108">
        <v>2264.2536</v>
      </c>
    </row>
    <row r="109" spans="1:10" x14ac:dyDescent="0.25">
      <c r="A109" t="s">
        <v>6401</v>
      </c>
      <c r="B109" t="str">
        <f t="shared" si="3"/>
        <v>Q2</v>
      </c>
      <c r="C109">
        <f t="shared" si="4"/>
        <v>4</v>
      </c>
      <c r="D109" s="1">
        <v>39185</v>
      </c>
      <c r="E109" t="s">
        <v>64</v>
      </c>
      <c r="F109" t="str">
        <f t="shared" si="5"/>
        <v>Online</v>
      </c>
      <c r="G109" t="s">
        <v>15</v>
      </c>
      <c r="H109" t="s">
        <v>10</v>
      </c>
      <c r="I109" t="s">
        <v>16</v>
      </c>
      <c r="J109">
        <v>2410.6266000000001</v>
      </c>
    </row>
    <row r="110" spans="1:10" x14ac:dyDescent="0.25">
      <c r="A110" t="s">
        <v>6406</v>
      </c>
      <c r="B110" t="str">
        <f t="shared" si="3"/>
        <v>Q2</v>
      </c>
      <c r="C110">
        <f t="shared" si="4"/>
        <v>4</v>
      </c>
      <c r="D110" s="1">
        <v>39185</v>
      </c>
      <c r="E110" t="s">
        <v>64</v>
      </c>
      <c r="F110" t="str">
        <f t="shared" si="5"/>
        <v>Online</v>
      </c>
      <c r="G110" t="s">
        <v>15</v>
      </c>
      <c r="H110" t="s">
        <v>10</v>
      </c>
      <c r="I110" t="s">
        <v>16</v>
      </c>
      <c r="J110">
        <v>865.20399999999995</v>
      </c>
    </row>
    <row r="111" spans="1:10" x14ac:dyDescent="0.25">
      <c r="A111" t="s">
        <v>6469</v>
      </c>
      <c r="B111" t="str">
        <f t="shared" si="3"/>
        <v>Q2</v>
      </c>
      <c r="C111">
        <f t="shared" si="4"/>
        <v>4</v>
      </c>
      <c r="D111" s="1">
        <v>39192</v>
      </c>
      <c r="E111" t="s">
        <v>64</v>
      </c>
      <c r="F111" t="str">
        <f t="shared" si="5"/>
        <v>Online</v>
      </c>
      <c r="G111" t="s">
        <v>15</v>
      </c>
      <c r="H111" t="s">
        <v>10</v>
      </c>
      <c r="I111" t="s">
        <v>16</v>
      </c>
      <c r="J111">
        <v>2264.2536</v>
      </c>
    </row>
    <row r="112" spans="1:10" x14ac:dyDescent="0.25">
      <c r="A112" t="s">
        <v>6529</v>
      </c>
      <c r="B112" t="str">
        <f t="shared" si="3"/>
        <v>Q2</v>
      </c>
      <c r="C112">
        <f t="shared" si="4"/>
        <v>4</v>
      </c>
      <c r="D112" s="1">
        <v>39198</v>
      </c>
      <c r="E112" t="s">
        <v>64</v>
      </c>
      <c r="F112" t="str">
        <f t="shared" si="5"/>
        <v>Online</v>
      </c>
      <c r="G112" t="s">
        <v>15</v>
      </c>
      <c r="H112" t="s">
        <v>10</v>
      </c>
      <c r="I112" t="s">
        <v>16</v>
      </c>
      <c r="J112">
        <v>865.20399999999995</v>
      </c>
    </row>
    <row r="113" spans="1:10" x14ac:dyDescent="0.25">
      <c r="A113" t="s">
        <v>6572</v>
      </c>
      <c r="B113" t="str">
        <f t="shared" si="3"/>
        <v>Q2</v>
      </c>
      <c r="C113">
        <f t="shared" si="4"/>
        <v>5</v>
      </c>
      <c r="D113" s="1">
        <v>39203</v>
      </c>
      <c r="E113" t="s">
        <v>2986</v>
      </c>
      <c r="F113" t="str">
        <f t="shared" si="5"/>
        <v>Retail</v>
      </c>
      <c r="G113" t="s">
        <v>15</v>
      </c>
      <c r="H113" t="s">
        <v>10</v>
      </c>
      <c r="I113" t="s">
        <v>16</v>
      </c>
      <c r="J113">
        <v>861.74360000000001</v>
      </c>
    </row>
    <row r="114" spans="1:10" x14ac:dyDescent="0.25">
      <c r="A114" t="s">
        <v>6574</v>
      </c>
      <c r="B114" t="str">
        <f t="shared" si="3"/>
        <v>Q2</v>
      </c>
      <c r="C114">
        <f t="shared" si="4"/>
        <v>5</v>
      </c>
      <c r="D114" s="1">
        <v>39203</v>
      </c>
      <c r="E114" t="s">
        <v>42</v>
      </c>
      <c r="F114" t="str">
        <f t="shared" si="5"/>
        <v>Retail</v>
      </c>
      <c r="G114" t="s">
        <v>15</v>
      </c>
      <c r="H114" t="s">
        <v>10</v>
      </c>
      <c r="I114" t="s">
        <v>16</v>
      </c>
      <c r="J114">
        <v>5871.3954999999996</v>
      </c>
    </row>
    <row r="115" spans="1:10" x14ac:dyDescent="0.25">
      <c r="A115" t="s">
        <v>6577</v>
      </c>
      <c r="B115" t="str">
        <f t="shared" si="3"/>
        <v>Q2</v>
      </c>
      <c r="C115">
        <f t="shared" si="4"/>
        <v>5</v>
      </c>
      <c r="D115" s="1">
        <v>39203</v>
      </c>
      <c r="E115" t="s">
        <v>2986</v>
      </c>
      <c r="F115" t="str">
        <f t="shared" si="5"/>
        <v>Retail</v>
      </c>
      <c r="G115" t="s">
        <v>15</v>
      </c>
      <c r="H115" t="s">
        <v>10</v>
      </c>
      <c r="I115" t="s">
        <v>16</v>
      </c>
      <c r="J115">
        <v>33424.445299999999</v>
      </c>
    </row>
    <row r="116" spans="1:10" x14ac:dyDescent="0.25">
      <c r="A116" t="s">
        <v>6579</v>
      </c>
      <c r="B116" t="str">
        <f t="shared" si="3"/>
        <v>Q2</v>
      </c>
      <c r="C116">
        <f t="shared" si="4"/>
        <v>5</v>
      </c>
      <c r="D116" s="1">
        <v>39203</v>
      </c>
      <c r="E116" t="s">
        <v>2986</v>
      </c>
      <c r="F116" t="str">
        <f t="shared" si="5"/>
        <v>Retail</v>
      </c>
      <c r="G116" t="s">
        <v>15</v>
      </c>
      <c r="H116" t="s">
        <v>10</v>
      </c>
      <c r="I116" t="s">
        <v>16</v>
      </c>
      <c r="J116">
        <v>3623.6228000000001</v>
      </c>
    </row>
    <row r="117" spans="1:10" x14ac:dyDescent="0.25">
      <c r="A117" t="s">
        <v>6581</v>
      </c>
      <c r="B117" t="str">
        <f t="shared" si="3"/>
        <v>Q2</v>
      </c>
      <c r="C117">
        <f t="shared" si="4"/>
        <v>5</v>
      </c>
      <c r="D117" s="1">
        <v>39203</v>
      </c>
      <c r="E117" t="s">
        <v>42</v>
      </c>
      <c r="F117" t="str">
        <f t="shared" si="5"/>
        <v>Retail</v>
      </c>
      <c r="G117" t="s">
        <v>15</v>
      </c>
      <c r="H117" t="s">
        <v>10</v>
      </c>
      <c r="I117" t="s">
        <v>16</v>
      </c>
      <c r="J117">
        <v>26880.015899999999</v>
      </c>
    </row>
    <row r="118" spans="1:10" x14ac:dyDescent="0.25">
      <c r="A118" t="s">
        <v>6582</v>
      </c>
      <c r="B118" t="str">
        <f t="shared" si="3"/>
        <v>Q2</v>
      </c>
      <c r="C118">
        <f t="shared" si="4"/>
        <v>5</v>
      </c>
      <c r="D118" s="1">
        <v>39203</v>
      </c>
      <c r="E118" t="s">
        <v>2986</v>
      </c>
      <c r="F118" t="str">
        <f t="shared" si="5"/>
        <v>Retail</v>
      </c>
      <c r="G118" t="s">
        <v>15</v>
      </c>
      <c r="H118" t="s">
        <v>10</v>
      </c>
      <c r="I118" t="s">
        <v>16</v>
      </c>
      <c r="J118">
        <v>6310.6152000000002</v>
      </c>
    </row>
    <row r="119" spans="1:10" x14ac:dyDescent="0.25">
      <c r="A119" t="s">
        <v>6584</v>
      </c>
      <c r="B119" t="str">
        <f t="shared" si="3"/>
        <v>Q2</v>
      </c>
      <c r="C119">
        <f t="shared" si="4"/>
        <v>5</v>
      </c>
      <c r="D119" s="1">
        <v>39203</v>
      </c>
      <c r="E119" t="s">
        <v>2986</v>
      </c>
      <c r="F119" t="str">
        <f t="shared" si="5"/>
        <v>Retail</v>
      </c>
      <c r="G119" t="s">
        <v>15</v>
      </c>
      <c r="H119" t="s">
        <v>10</v>
      </c>
      <c r="I119" t="s">
        <v>16</v>
      </c>
      <c r="J119">
        <v>2870.2887000000001</v>
      </c>
    </row>
    <row r="120" spans="1:10" x14ac:dyDescent="0.25">
      <c r="A120" t="s">
        <v>6585</v>
      </c>
      <c r="B120" t="str">
        <f t="shared" si="3"/>
        <v>Q2</v>
      </c>
      <c r="C120">
        <f t="shared" si="4"/>
        <v>5</v>
      </c>
      <c r="D120" s="1">
        <v>39203</v>
      </c>
      <c r="E120" t="s">
        <v>42</v>
      </c>
      <c r="F120" t="str">
        <f t="shared" si="5"/>
        <v>Retail</v>
      </c>
      <c r="G120" t="s">
        <v>15</v>
      </c>
      <c r="H120" t="s">
        <v>10</v>
      </c>
      <c r="I120" t="s">
        <v>16</v>
      </c>
      <c r="J120">
        <v>44568.160799999998</v>
      </c>
    </row>
    <row r="121" spans="1:10" x14ac:dyDescent="0.25">
      <c r="A121" t="s">
        <v>6586</v>
      </c>
      <c r="B121" t="str">
        <f t="shared" si="3"/>
        <v>Q2</v>
      </c>
      <c r="C121">
        <f t="shared" si="4"/>
        <v>5</v>
      </c>
      <c r="D121" s="1">
        <v>39203</v>
      </c>
      <c r="E121" t="s">
        <v>2986</v>
      </c>
      <c r="F121" t="str">
        <f t="shared" si="5"/>
        <v>Retail</v>
      </c>
      <c r="G121" t="s">
        <v>15</v>
      </c>
      <c r="H121" t="s">
        <v>10</v>
      </c>
      <c r="I121" t="s">
        <v>16</v>
      </c>
      <c r="J121">
        <v>109900.14750000001</v>
      </c>
    </row>
    <row r="122" spans="1:10" x14ac:dyDescent="0.25">
      <c r="A122" t="s">
        <v>6605</v>
      </c>
      <c r="B122" t="str">
        <f t="shared" si="3"/>
        <v>Q2</v>
      </c>
      <c r="C122">
        <f t="shared" si="4"/>
        <v>5</v>
      </c>
      <c r="D122" s="1">
        <v>39203</v>
      </c>
      <c r="E122" t="s">
        <v>2986</v>
      </c>
      <c r="F122" t="str">
        <f t="shared" si="5"/>
        <v>Retail</v>
      </c>
      <c r="G122" t="s">
        <v>15</v>
      </c>
      <c r="H122" t="s">
        <v>10</v>
      </c>
      <c r="I122" t="s">
        <v>16</v>
      </c>
      <c r="J122">
        <v>1785.9676999999999</v>
      </c>
    </row>
    <row r="123" spans="1:10" x14ac:dyDescent="0.25">
      <c r="A123" t="s">
        <v>6611</v>
      </c>
      <c r="B123" t="str">
        <f t="shared" si="3"/>
        <v>Q2</v>
      </c>
      <c r="C123">
        <f t="shared" si="4"/>
        <v>5</v>
      </c>
      <c r="D123" s="1">
        <v>39203</v>
      </c>
      <c r="E123" t="s">
        <v>42</v>
      </c>
      <c r="F123" t="str">
        <f t="shared" si="5"/>
        <v>Retail</v>
      </c>
      <c r="G123" t="s">
        <v>15</v>
      </c>
      <c r="H123" t="s">
        <v>10</v>
      </c>
      <c r="I123" t="s">
        <v>16</v>
      </c>
      <c r="J123">
        <v>2819.5151000000001</v>
      </c>
    </row>
    <row r="124" spans="1:10" x14ac:dyDescent="0.25">
      <c r="A124" t="s">
        <v>6614</v>
      </c>
      <c r="B124" t="str">
        <f t="shared" si="3"/>
        <v>Q2</v>
      </c>
      <c r="C124">
        <f t="shared" si="4"/>
        <v>5</v>
      </c>
      <c r="D124" s="1">
        <v>39203</v>
      </c>
      <c r="E124" t="s">
        <v>42</v>
      </c>
      <c r="F124" t="str">
        <f t="shared" si="5"/>
        <v>Retail</v>
      </c>
      <c r="G124" t="s">
        <v>15</v>
      </c>
      <c r="H124" t="s">
        <v>10</v>
      </c>
      <c r="I124" t="s">
        <v>16</v>
      </c>
      <c r="J124">
        <v>29476.623299999999</v>
      </c>
    </row>
    <row r="125" spans="1:10" x14ac:dyDescent="0.25">
      <c r="A125" t="s">
        <v>6615</v>
      </c>
      <c r="B125" t="str">
        <f t="shared" si="3"/>
        <v>Q2</v>
      </c>
      <c r="C125">
        <f t="shared" si="4"/>
        <v>5</v>
      </c>
      <c r="D125" s="1">
        <v>39203</v>
      </c>
      <c r="E125" t="s">
        <v>2986</v>
      </c>
      <c r="F125" t="str">
        <f t="shared" si="5"/>
        <v>Retail</v>
      </c>
      <c r="G125" t="s">
        <v>15</v>
      </c>
      <c r="H125" t="s">
        <v>10</v>
      </c>
      <c r="I125" t="s">
        <v>16</v>
      </c>
      <c r="J125">
        <v>4356.2066999999997</v>
      </c>
    </row>
    <row r="126" spans="1:10" x14ac:dyDescent="0.25">
      <c r="A126" t="s">
        <v>6621</v>
      </c>
      <c r="B126" t="str">
        <f t="shared" si="3"/>
        <v>Q2</v>
      </c>
      <c r="C126">
        <f t="shared" si="4"/>
        <v>5</v>
      </c>
      <c r="D126" s="1">
        <v>39203</v>
      </c>
      <c r="E126" t="s">
        <v>2986</v>
      </c>
      <c r="F126" t="str">
        <f t="shared" si="5"/>
        <v>Retail</v>
      </c>
      <c r="G126" t="s">
        <v>15</v>
      </c>
      <c r="H126" t="s">
        <v>10</v>
      </c>
      <c r="I126" t="s">
        <v>16</v>
      </c>
      <c r="J126">
        <v>1956.8327999999999</v>
      </c>
    </row>
    <row r="127" spans="1:10" x14ac:dyDescent="0.25">
      <c r="A127" t="s">
        <v>6624</v>
      </c>
      <c r="B127" t="str">
        <f t="shared" si="3"/>
        <v>Q2</v>
      </c>
      <c r="C127">
        <f t="shared" si="4"/>
        <v>5</v>
      </c>
      <c r="D127" s="1">
        <v>39203</v>
      </c>
      <c r="E127" t="s">
        <v>42</v>
      </c>
      <c r="F127" t="str">
        <f t="shared" si="5"/>
        <v>Retail</v>
      </c>
      <c r="G127" t="s">
        <v>15</v>
      </c>
      <c r="H127" t="s">
        <v>10</v>
      </c>
      <c r="I127" t="s">
        <v>16</v>
      </c>
      <c r="J127">
        <v>41102.922100000003</v>
      </c>
    </row>
    <row r="128" spans="1:10" x14ac:dyDescent="0.25">
      <c r="A128" t="s">
        <v>6627</v>
      </c>
      <c r="B128" t="str">
        <f t="shared" si="3"/>
        <v>Q2</v>
      </c>
      <c r="C128">
        <f t="shared" si="4"/>
        <v>5</v>
      </c>
      <c r="D128" s="1">
        <v>39203</v>
      </c>
      <c r="E128" t="s">
        <v>42</v>
      </c>
      <c r="F128" t="str">
        <f t="shared" si="5"/>
        <v>Retail</v>
      </c>
      <c r="G128" t="s">
        <v>15</v>
      </c>
      <c r="H128" t="s">
        <v>10</v>
      </c>
      <c r="I128" t="s">
        <v>16</v>
      </c>
      <c r="J128">
        <v>35492.460299999999</v>
      </c>
    </row>
    <row r="129" spans="1:10" x14ac:dyDescent="0.25">
      <c r="A129" t="s">
        <v>6628</v>
      </c>
      <c r="B129" t="str">
        <f t="shared" si="3"/>
        <v>Q2</v>
      </c>
      <c r="C129">
        <f t="shared" si="4"/>
        <v>5</v>
      </c>
      <c r="D129" s="1">
        <v>39203</v>
      </c>
      <c r="E129" t="s">
        <v>2986</v>
      </c>
      <c r="F129" t="str">
        <f t="shared" si="5"/>
        <v>Retail</v>
      </c>
      <c r="G129" t="s">
        <v>15</v>
      </c>
      <c r="H129" t="s">
        <v>10</v>
      </c>
      <c r="I129" t="s">
        <v>16</v>
      </c>
      <c r="J129">
        <v>29355.106100000001</v>
      </c>
    </row>
    <row r="130" spans="1:10" x14ac:dyDescent="0.25">
      <c r="A130" t="s">
        <v>6630</v>
      </c>
      <c r="B130" t="str">
        <f t="shared" si="3"/>
        <v>Q2</v>
      </c>
      <c r="C130">
        <f t="shared" si="4"/>
        <v>5</v>
      </c>
      <c r="D130" s="1">
        <v>39203</v>
      </c>
      <c r="E130" t="s">
        <v>42</v>
      </c>
      <c r="F130" t="str">
        <f t="shared" si="5"/>
        <v>Retail</v>
      </c>
      <c r="G130" t="s">
        <v>15</v>
      </c>
      <c r="H130" t="s">
        <v>10</v>
      </c>
      <c r="I130" t="s">
        <v>16</v>
      </c>
      <c r="J130">
        <v>1006.6991</v>
      </c>
    </row>
    <row r="131" spans="1:10" x14ac:dyDescent="0.25">
      <c r="A131" t="s">
        <v>6632</v>
      </c>
      <c r="B131" t="str">
        <f t="shared" ref="B131:B194" si="6">IF(C131&lt;4,"Q1",IF(C131&lt;7,"Q2",IF(C131&lt;10,"Q3","Q4")))</f>
        <v>Q2</v>
      </c>
      <c r="C131">
        <f t="shared" ref="C131:C194" si="7">MONTH(D131)</f>
        <v>5</v>
      </c>
      <c r="D131" s="1">
        <v>39203</v>
      </c>
      <c r="E131" t="s">
        <v>42</v>
      </c>
      <c r="F131" t="str">
        <f t="shared" ref="F131:F194" si="8">IF(E131="NULL", "Online", "Retail")</f>
        <v>Retail</v>
      </c>
      <c r="G131" t="s">
        <v>15</v>
      </c>
      <c r="H131" t="s">
        <v>10</v>
      </c>
      <c r="I131" t="s">
        <v>16</v>
      </c>
      <c r="J131">
        <v>3364.0770000000002</v>
      </c>
    </row>
    <row r="132" spans="1:10" x14ac:dyDescent="0.25">
      <c r="A132" t="s">
        <v>6633</v>
      </c>
      <c r="B132" t="str">
        <f t="shared" si="6"/>
        <v>Q2</v>
      </c>
      <c r="C132">
        <f t="shared" si="7"/>
        <v>5</v>
      </c>
      <c r="D132" s="1">
        <v>39203</v>
      </c>
      <c r="E132" t="s">
        <v>42</v>
      </c>
      <c r="F132" t="str">
        <f t="shared" si="8"/>
        <v>Retail</v>
      </c>
      <c r="G132" t="s">
        <v>15</v>
      </c>
      <c r="H132" t="s">
        <v>10</v>
      </c>
      <c r="I132" t="s">
        <v>16</v>
      </c>
      <c r="J132">
        <v>610.36710000000005</v>
      </c>
    </row>
    <row r="133" spans="1:10" x14ac:dyDescent="0.25">
      <c r="A133" t="s">
        <v>6643</v>
      </c>
      <c r="B133" t="str">
        <f t="shared" si="6"/>
        <v>Q2</v>
      </c>
      <c r="C133">
        <f t="shared" si="7"/>
        <v>5</v>
      </c>
      <c r="D133" s="1">
        <v>39203</v>
      </c>
      <c r="E133" t="s">
        <v>2986</v>
      </c>
      <c r="F133" t="str">
        <f t="shared" si="8"/>
        <v>Retail</v>
      </c>
      <c r="G133" t="s">
        <v>15</v>
      </c>
      <c r="H133" t="s">
        <v>10</v>
      </c>
      <c r="I133" t="s">
        <v>16</v>
      </c>
      <c r="J133">
        <v>6166.6034</v>
      </c>
    </row>
    <row r="134" spans="1:10" x14ac:dyDescent="0.25">
      <c r="A134" t="s">
        <v>6644</v>
      </c>
      <c r="B134" t="str">
        <f t="shared" si="6"/>
        <v>Q2</v>
      </c>
      <c r="C134">
        <f t="shared" si="7"/>
        <v>5</v>
      </c>
      <c r="D134" s="1">
        <v>39203</v>
      </c>
      <c r="E134" t="s">
        <v>2986</v>
      </c>
      <c r="F134" t="str">
        <f t="shared" si="8"/>
        <v>Retail</v>
      </c>
      <c r="G134" t="s">
        <v>15</v>
      </c>
      <c r="H134" t="s">
        <v>10</v>
      </c>
      <c r="I134" t="s">
        <v>16</v>
      </c>
      <c r="J134">
        <v>203.09450000000001</v>
      </c>
    </row>
    <row r="135" spans="1:10" x14ac:dyDescent="0.25">
      <c r="A135" t="s">
        <v>6647</v>
      </c>
      <c r="B135" t="str">
        <f t="shared" si="6"/>
        <v>Q2</v>
      </c>
      <c r="C135">
        <f t="shared" si="7"/>
        <v>5</v>
      </c>
      <c r="D135" s="1">
        <v>39203</v>
      </c>
      <c r="E135" t="s">
        <v>2986</v>
      </c>
      <c r="F135" t="str">
        <f t="shared" si="8"/>
        <v>Retail</v>
      </c>
      <c r="G135" t="s">
        <v>15</v>
      </c>
      <c r="H135" t="s">
        <v>10</v>
      </c>
      <c r="I135" t="s">
        <v>16</v>
      </c>
      <c r="J135">
        <v>51614.169199999997</v>
      </c>
    </row>
    <row r="136" spans="1:10" x14ac:dyDescent="0.25">
      <c r="A136" t="s">
        <v>6650</v>
      </c>
      <c r="B136" t="str">
        <f t="shared" si="6"/>
        <v>Q2</v>
      </c>
      <c r="C136">
        <f t="shared" si="7"/>
        <v>5</v>
      </c>
      <c r="D136" s="1">
        <v>39203</v>
      </c>
      <c r="E136" t="s">
        <v>2986</v>
      </c>
      <c r="F136" t="str">
        <f t="shared" si="8"/>
        <v>Retail</v>
      </c>
      <c r="G136" t="s">
        <v>15</v>
      </c>
      <c r="H136" t="s">
        <v>10</v>
      </c>
      <c r="I136" t="s">
        <v>16</v>
      </c>
      <c r="J136">
        <v>593.23</v>
      </c>
    </row>
    <row r="137" spans="1:10" x14ac:dyDescent="0.25">
      <c r="A137" t="s">
        <v>6653</v>
      </c>
      <c r="B137" t="str">
        <f t="shared" si="6"/>
        <v>Q2</v>
      </c>
      <c r="C137">
        <f t="shared" si="7"/>
        <v>5</v>
      </c>
      <c r="D137" s="1">
        <v>39203</v>
      </c>
      <c r="E137" t="s">
        <v>2986</v>
      </c>
      <c r="F137" t="str">
        <f t="shared" si="8"/>
        <v>Retail</v>
      </c>
      <c r="G137" t="s">
        <v>15</v>
      </c>
      <c r="H137" t="s">
        <v>10</v>
      </c>
      <c r="I137" t="s">
        <v>16</v>
      </c>
      <c r="J137">
        <v>675.89559999999994</v>
      </c>
    </row>
    <row r="138" spans="1:10" x14ac:dyDescent="0.25">
      <c r="A138" t="s">
        <v>6666</v>
      </c>
      <c r="B138" t="str">
        <f t="shared" si="6"/>
        <v>Q2</v>
      </c>
      <c r="C138">
        <f t="shared" si="7"/>
        <v>5</v>
      </c>
      <c r="D138" s="1">
        <v>39203</v>
      </c>
      <c r="E138" t="s">
        <v>42</v>
      </c>
      <c r="F138" t="str">
        <f t="shared" si="8"/>
        <v>Retail</v>
      </c>
      <c r="G138" t="s">
        <v>15</v>
      </c>
      <c r="H138" t="s">
        <v>10</v>
      </c>
      <c r="I138" t="s">
        <v>16</v>
      </c>
      <c r="J138">
        <v>50427.124600000003</v>
      </c>
    </row>
    <row r="139" spans="1:10" x14ac:dyDescent="0.25">
      <c r="A139" t="s">
        <v>6677</v>
      </c>
      <c r="B139" t="str">
        <f t="shared" si="6"/>
        <v>Q2</v>
      </c>
      <c r="C139">
        <f t="shared" si="7"/>
        <v>5</v>
      </c>
      <c r="D139" s="1">
        <v>39203</v>
      </c>
      <c r="E139" t="s">
        <v>2986</v>
      </c>
      <c r="F139" t="str">
        <f t="shared" si="8"/>
        <v>Retail</v>
      </c>
      <c r="G139" t="s">
        <v>15</v>
      </c>
      <c r="H139" t="s">
        <v>10</v>
      </c>
      <c r="I139" t="s">
        <v>16</v>
      </c>
      <c r="J139">
        <v>28442.999199999998</v>
      </c>
    </row>
    <row r="140" spans="1:10" x14ac:dyDescent="0.25">
      <c r="A140" t="s">
        <v>6690</v>
      </c>
      <c r="B140" t="str">
        <f t="shared" si="6"/>
        <v>Q2</v>
      </c>
      <c r="C140">
        <f t="shared" si="7"/>
        <v>5</v>
      </c>
      <c r="D140" s="1">
        <v>39203</v>
      </c>
      <c r="E140" t="s">
        <v>2986</v>
      </c>
      <c r="F140" t="str">
        <f t="shared" si="8"/>
        <v>Retail</v>
      </c>
      <c r="G140" t="s">
        <v>15</v>
      </c>
      <c r="H140" t="s">
        <v>10</v>
      </c>
      <c r="I140" t="s">
        <v>16</v>
      </c>
      <c r="J140">
        <v>2946.4492</v>
      </c>
    </row>
    <row r="141" spans="1:10" x14ac:dyDescent="0.25">
      <c r="A141" t="s">
        <v>6708</v>
      </c>
      <c r="B141" t="str">
        <f t="shared" si="6"/>
        <v>Q2</v>
      </c>
      <c r="C141">
        <f t="shared" si="7"/>
        <v>5</v>
      </c>
      <c r="D141" s="1">
        <v>39203</v>
      </c>
      <c r="E141" t="s">
        <v>64</v>
      </c>
      <c r="F141" t="str">
        <f t="shared" si="8"/>
        <v>Online</v>
      </c>
      <c r="G141" t="s">
        <v>15</v>
      </c>
      <c r="H141" t="s">
        <v>10</v>
      </c>
      <c r="I141" t="s">
        <v>16</v>
      </c>
      <c r="J141">
        <v>2288.9187000000002</v>
      </c>
    </row>
    <row r="142" spans="1:10" x14ac:dyDescent="0.25">
      <c r="A142" t="s">
        <v>6719</v>
      </c>
      <c r="B142" t="str">
        <f t="shared" si="6"/>
        <v>Q2</v>
      </c>
      <c r="C142">
        <f t="shared" si="7"/>
        <v>5</v>
      </c>
      <c r="D142" s="1">
        <v>39204</v>
      </c>
      <c r="E142" t="s">
        <v>64</v>
      </c>
      <c r="F142" t="str">
        <f t="shared" si="8"/>
        <v>Online</v>
      </c>
      <c r="G142" t="s">
        <v>15</v>
      </c>
      <c r="H142" t="s">
        <v>10</v>
      </c>
      <c r="I142" t="s">
        <v>16</v>
      </c>
      <c r="J142">
        <v>2264.2536</v>
      </c>
    </row>
    <row r="143" spans="1:10" x14ac:dyDescent="0.25">
      <c r="A143" t="s">
        <v>6725</v>
      </c>
      <c r="B143" t="str">
        <f t="shared" si="6"/>
        <v>Q2</v>
      </c>
      <c r="C143">
        <f t="shared" si="7"/>
        <v>5</v>
      </c>
      <c r="D143" s="1">
        <v>39204</v>
      </c>
      <c r="E143" t="s">
        <v>64</v>
      </c>
      <c r="F143" t="str">
        <f t="shared" si="8"/>
        <v>Online</v>
      </c>
      <c r="G143" t="s">
        <v>15</v>
      </c>
      <c r="H143" t="s">
        <v>10</v>
      </c>
      <c r="I143" t="s">
        <v>16</v>
      </c>
      <c r="J143">
        <v>2410.6266000000001</v>
      </c>
    </row>
    <row r="144" spans="1:10" x14ac:dyDescent="0.25">
      <c r="A144" t="s">
        <v>6748</v>
      </c>
      <c r="B144" t="str">
        <f t="shared" si="6"/>
        <v>Q2</v>
      </c>
      <c r="C144">
        <f t="shared" si="7"/>
        <v>5</v>
      </c>
      <c r="D144" s="1">
        <v>39206</v>
      </c>
      <c r="E144" t="s">
        <v>64</v>
      </c>
      <c r="F144" t="str">
        <f t="shared" si="8"/>
        <v>Online</v>
      </c>
      <c r="G144" t="s">
        <v>15</v>
      </c>
      <c r="H144" t="s">
        <v>10</v>
      </c>
      <c r="I144" t="s">
        <v>16</v>
      </c>
      <c r="J144">
        <v>2699.9018000000001</v>
      </c>
    </row>
    <row r="145" spans="1:10" x14ac:dyDescent="0.25">
      <c r="A145" t="s">
        <v>6749</v>
      </c>
      <c r="B145" t="str">
        <f t="shared" si="6"/>
        <v>Q2</v>
      </c>
      <c r="C145">
        <f t="shared" si="7"/>
        <v>5</v>
      </c>
      <c r="D145" s="1">
        <v>39206</v>
      </c>
      <c r="E145" t="s">
        <v>64</v>
      </c>
      <c r="F145" t="str">
        <f t="shared" si="8"/>
        <v>Online</v>
      </c>
      <c r="G145" t="s">
        <v>15</v>
      </c>
      <c r="H145" t="s">
        <v>10</v>
      </c>
      <c r="I145" t="s">
        <v>16</v>
      </c>
      <c r="J145">
        <v>1105.4834000000001</v>
      </c>
    </row>
    <row r="146" spans="1:10" x14ac:dyDescent="0.25">
      <c r="A146" t="s">
        <v>6776</v>
      </c>
      <c r="B146" t="str">
        <f t="shared" si="6"/>
        <v>Q2</v>
      </c>
      <c r="C146">
        <f t="shared" si="7"/>
        <v>5</v>
      </c>
      <c r="D146" s="1">
        <v>39208</v>
      </c>
      <c r="E146" t="s">
        <v>64</v>
      </c>
      <c r="F146" t="str">
        <f t="shared" si="8"/>
        <v>Online</v>
      </c>
      <c r="G146" t="s">
        <v>15</v>
      </c>
      <c r="H146" t="s">
        <v>10</v>
      </c>
      <c r="I146" t="s">
        <v>16</v>
      </c>
      <c r="J146">
        <v>865.20399999999995</v>
      </c>
    </row>
    <row r="147" spans="1:10" x14ac:dyDescent="0.25">
      <c r="A147" t="s">
        <v>6784</v>
      </c>
      <c r="B147" t="str">
        <f t="shared" si="6"/>
        <v>Q2</v>
      </c>
      <c r="C147">
        <f t="shared" si="7"/>
        <v>5</v>
      </c>
      <c r="D147" s="1">
        <v>39209</v>
      </c>
      <c r="E147" t="s">
        <v>64</v>
      </c>
      <c r="F147" t="str">
        <f t="shared" si="8"/>
        <v>Online</v>
      </c>
      <c r="G147" t="s">
        <v>15</v>
      </c>
      <c r="H147" t="s">
        <v>10</v>
      </c>
      <c r="I147" t="s">
        <v>16</v>
      </c>
      <c r="J147">
        <v>2264.2536</v>
      </c>
    </row>
    <row r="148" spans="1:10" x14ac:dyDescent="0.25">
      <c r="A148" t="s">
        <v>6808</v>
      </c>
      <c r="B148" t="str">
        <f t="shared" si="6"/>
        <v>Q2</v>
      </c>
      <c r="C148">
        <f t="shared" si="7"/>
        <v>5</v>
      </c>
      <c r="D148" s="1">
        <v>39211</v>
      </c>
      <c r="E148" t="s">
        <v>64</v>
      </c>
      <c r="F148" t="str">
        <f t="shared" si="8"/>
        <v>Online</v>
      </c>
      <c r="G148" t="s">
        <v>15</v>
      </c>
      <c r="H148" t="s">
        <v>10</v>
      </c>
      <c r="I148" t="s">
        <v>16</v>
      </c>
      <c r="J148">
        <v>2288.9187000000002</v>
      </c>
    </row>
    <row r="149" spans="1:10" x14ac:dyDescent="0.25">
      <c r="A149" t="s">
        <v>6821</v>
      </c>
      <c r="B149" t="str">
        <f t="shared" si="6"/>
        <v>Q2</v>
      </c>
      <c r="C149">
        <f t="shared" si="7"/>
        <v>5</v>
      </c>
      <c r="D149" s="1">
        <v>39213</v>
      </c>
      <c r="E149" t="s">
        <v>64</v>
      </c>
      <c r="F149" t="str">
        <f t="shared" si="8"/>
        <v>Online</v>
      </c>
      <c r="G149" t="s">
        <v>15</v>
      </c>
      <c r="H149" t="s">
        <v>10</v>
      </c>
      <c r="I149" t="s">
        <v>16</v>
      </c>
      <c r="J149">
        <v>2264.2536</v>
      </c>
    </row>
    <row r="150" spans="1:10" x14ac:dyDescent="0.25">
      <c r="A150" t="s">
        <v>6827</v>
      </c>
      <c r="B150" t="str">
        <f t="shared" si="6"/>
        <v>Q2</v>
      </c>
      <c r="C150">
        <f t="shared" si="7"/>
        <v>5</v>
      </c>
      <c r="D150" s="1">
        <v>39213</v>
      </c>
      <c r="E150" t="s">
        <v>64</v>
      </c>
      <c r="F150" t="str">
        <f t="shared" si="8"/>
        <v>Online</v>
      </c>
      <c r="G150" t="s">
        <v>15</v>
      </c>
      <c r="H150" t="s">
        <v>10</v>
      </c>
      <c r="I150" t="s">
        <v>16</v>
      </c>
      <c r="J150">
        <v>1105.4834000000001</v>
      </c>
    </row>
    <row r="151" spans="1:10" x14ac:dyDescent="0.25">
      <c r="A151" t="s">
        <v>6920</v>
      </c>
      <c r="B151" t="str">
        <f t="shared" si="6"/>
        <v>Q2</v>
      </c>
      <c r="C151">
        <f t="shared" si="7"/>
        <v>5</v>
      </c>
      <c r="D151" s="1">
        <v>39224</v>
      </c>
      <c r="E151" t="s">
        <v>64</v>
      </c>
      <c r="F151" t="str">
        <f t="shared" si="8"/>
        <v>Online</v>
      </c>
      <c r="G151" t="s">
        <v>15</v>
      </c>
      <c r="H151" t="s">
        <v>10</v>
      </c>
      <c r="I151" t="s">
        <v>16</v>
      </c>
      <c r="J151">
        <v>2264.2536</v>
      </c>
    </row>
    <row r="152" spans="1:10" x14ac:dyDescent="0.25">
      <c r="A152" t="s">
        <v>6948</v>
      </c>
      <c r="B152" t="str">
        <f t="shared" si="6"/>
        <v>Q2</v>
      </c>
      <c r="C152">
        <f t="shared" si="7"/>
        <v>5</v>
      </c>
      <c r="D152" s="1">
        <v>39226</v>
      </c>
      <c r="E152" t="s">
        <v>64</v>
      </c>
      <c r="F152" t="str">
        <f t="shared" si="8"/>
        <v>Online</v>
      </c>
      <c r="G152" t="s">
        <v>15</v>
      </c>
      <c r="H152" t="s">
        <v>10</v>
      </c>
      <c r="I152" t="s">
        <v>16</v>
      </c>
      <c r="J152">
        <v>2264.2536</v>
      </c>
    </row>
    <row r="153" spans="1:10" x14ac:dyDescent="0.25">
      <c r="A153" t="s">
        <v>6964</v>
      </c>
      <c r="B153" t="str">
        <f t="shared" si="6"/>
        <v>Q2</v>
      </c>
      <c r="C153">
        <f t="shared" si="7"/>
        <v>5</v>
      </c>
      <c r="D153" s="1">
        <v>39227</v>
      </c>
      <c r="E153" t="s">
        <v>64</v>
      </c>
      <c r="F153" t="str">
        <f t="shared" si="8"/>
        <v>Online</v>
      </c>
      <c r="G153" t="s">
        <v>15</v>
      </c>
      <c r="H153" t="s">
        <v>10</v>
      </c>
      <c r="I153" t="s">
        <v>16</v>
      </c>
      <c r="J153">
        <v>1105.4834000000001</v>
      </c>
    </row>
    <row r="154" spans="1:10" x14ac:dyDescent="0.25">
      <c r="A154" t="s">
        <v>6974</v>
      </c>
      <c r="B154" t="str">
        <f t="shared" si="6"/>
        <v>Q2</v>
      </c>
      <c r="C154">
        <f t="shared" si="7"/>
        <v>5</v>
      </c>
      <c r="D154" s="1">
        <v>39228</v>
      </c>
      <c r="E154" t="s">
        <v>64</v>
      </c>
      <c r="F154" t="str">
        <f t="shared" si="8"/>
        <v>Online</v>
      </c>
      <c r="G154" t="s">
        <v>15</v>
      </c>
      <c r="H154" t="s">
        <v>10</v>
      </c>
      <c r="I154" t="s">
        <v>16</v>
      </c>
      <c r="J154">
        <v>865.20399999999995</v>
      </c>
    </row>
    <row r="155" spans="1:10" x14ac:dyDescent="0.25">
      <c r="A155" t="s">
        <v>6979</v>
      </c>
      <c r="B155" t="str">
        <f t="shared" si="6"/>
        <v>Q2</v>
      </c>
      <c r="C155">
        <f t="shared" si="7"/>
        <v>5</v>
      </c>
      <c r="D155" s="1">
        <v>39229</v>
      </c>
      <c r="E155" t="s">
        <v>64</v>
      </c>
      <c r="F155" t="str">
        <f t="shared" si="8"/>
        <v>Online</v>
      </c>
      <c r="G155" t="s">
        <v>15</v>
      </c>
      <c r="H155" t="s">
        <v>10</v>
      </c>
      <c r="I155" t="s">
        <v>16</v>
      </c>
      <c r="J155">
        <v>2264.2536</v>
      </c>
    </row>
    <row r="156" spans="1:10" x14ac:dyDescent="0.25">
      <c r="A156" t="s">
        <v>6990</v>
      </c>
      <c r="B156" t="str">
        <f t="shared" si="6"/>
        <v>Q2</v>
      </c>
      <c r="C156">
        <f t="shared" si="7"/>
        <v>5</v>
      </c>
      <c r="D156" s="1">
        <v>39230</v>
      </c>
      <c r="E156" t="s">
        <v>64</v>
      </c>
      <c r="F156" t="str">
        <f t="shared" si="8"/>
        <v>Online</v>
      </c>
      <c r="G156" t="s">
        <v>15</v>
      </c>
      <c r="H156" t="s">
        <v>10</v>
      </c>
      <c r="I156" t="s">
        <v>16</v>
      </c>
      <c r="J156">
        <v>2410.6266000000001</v>
      </c>
    </row>
    <row r="157" spans="1:10" x14ac:dyDescent="0.25">
      <c r="A157" t="s">
        <v>7004</v>
      </c>
      <c r="B157" t="str">
        <f t="shared" si="6"/>
        <v>Q2</v>
      </c>
      <c r="C157">
        <f t="shared" si="7"/>
        <v>5</v>
      </c>
      <c r="D157" s="1">
        <v>39231</v>
      </c>
      <c r="E157" t="s">
        <v>64</v>
      </c>
      <c r="F157" t="str">
        <f t="shared" si="8"/>
        <v>Online</v>
      </c>
      <c r="G157" t="s">
        <v>15</v>
      </c>
      <c r="H157" t="s">
        <v>10</v>
      </c>
      <c r="I157" t="s">
        <v>16</v>
      </c>
      <c r="J157">
        <v>865.20399999999995</v>
      </c>
    </row>
    <row r="158" spans="1:10" x14ac:dyDescent="0.25">
      <c r="A158" t="s">
        <v>7005</v>
      </c>
      <c r="B158" t="str">
        <f t="shared" si="6"/>
        <v>Q2</v>
      </c>
      <c r="C158">
        <f t="shared" si="7"/>
        <v>5</v>
      </c>
      <c r="D158" s="1">
        <v>39231</v>
      </c>
      <c r="E158" t="s">
        <v>64</v>
      </c>
      <c r="F158" t="str">
        <f t="shared" si="8"/>
        <v>Online</v>
      </c>
      <c r="G158" t="s">
        <v>15</v>
      </c>
      <c r="H158" t="s">
        <v>10</v>
      </c>
      <c r="I158" t="s">
        <v>16</v>
      </c>
      <c r="J158">
        <v>865.20399999999995</v>
      </c>
    </row>
    <row r="159" spans="1:10" x14ac:dyDescent="0.25">
      <c r="A159" t="s">
        <v>7035</v>
      </c>
      <c r="B159" t="str">
        <f t="shared" si="6"/>
        <v>Q2</v>
      </c>
      <c r="C159">
        <f t="shared" si="7"/>
        <v>5</v>
      </c>
      <c r="D159" s="1">
        <v>39233</v>
      </c>
      <c r="E159" t="s">
        <v>64</v>
      </c>
      <c r="F159" t="str">
        <f t="shared" si="8"/>
        <v>Online</v>
      </c>
      <c r="G159" t="s">
        <v>15</v>
      </c>
      <c r="H159" t="s">
        <v>10</v>
      </c>
      <c r="I159" t="s">
        <v>16</v>
      </c>
      <c r="J159">
        <v>865.20399999999995</v>
      </c>
    </row>
    <row r="160" spans="1:10" x14ac:dyDescent="0.25">
      <c r="A160" t="s">
        <v>7042</v>
      </c>
      <c r="B160" t="str">
        <f t="shared" si="6"/>
        <v>Q2</v>
      </c>
      <c r="C160">
        <f t="shared" si="7"/>
        <v>6</v>
      </c>
      <c r="D160" s="1">
        <v>39234</v>
      </c>
      <c r="E160" t="s">
        <v>2986</v>
      </c>
      <c r="F160" t="str">
        <f t="shared" si="8"/>
        <v>Retail</v>
      </c>
      <c r="G160" t="s">
        <v>15</v>
      </c>
      <c r="H160" t="s">
        <v>10</v>
      </c>
      <c r="I160" t="s">
        <v>16</v>
      </c>
      <c r="J160">
        <v>25.386800000000001</v>
      </c>
    </row>
    <row r="161" spans="1:10" x14ac:dyDescent="0.25">
      <c r="A161" t="s">
        <v>7046</v>
      </c>
      <c r="B161" t="str">
        <f t="shared" si="6"/>
        <v>Q2</v>
      </c>
      <c r="C161">
        <f t="shared" si="7"/>
        <v>6</v>
      </c>
      <c r="D161" s="1">
        <v>39234</v>
      </c>
      <c r="E161" t="s">
        <v>2986</v>
      </c>
      <c r="F161" t="str">
        <f t="shared" si="8"/>
        <v>Retail</v>
      </c>
      <c r="G161" t="s">
        <v>15</v>
      </c>
      <c r="H161" t="s">
        <v>10</v>
      </c>
      <c r="I161" t="s">
        <v>16</v>
      </c>
      <c r="J161">
        <v>47807.309600000001</v>
      </c>
    </row>
    <row r="162" spans="1:10" x14ac:dyDescent="0.25">
      <c r="A162" t="s">
        <v>7048</v>
      </c>
      <c r="B162" t="str">
        <f t="shared" si="6"/>
        <v>Q2</v>
      </c>
      <c r="C162">
        <f t="shared" si="7"/>
        <v>6</v>
      </c>
      <c r="D162" s="1">
        <v>39234</v>
      </c>
      <c r="E162" t="s">
        <v>42</v>
      </c>
      <c r="F162" t="str">
        <f t="shared" si="8"/>
        <v>Retail</v>
      </c>
      <c r="G162" t="s">
        <v>15</v>
      </c>
      <c r="H162" t="s">
        <v>10</v>
      </c>
      <c r="I162" t="s">
        <v>16</v>
      </c>
      <c r="J162">
        <v>104.748</v>
      </c>
    </row>
    <row r="163" spans="1:10" x14ac:dyDescent="0.25">
      <c r="A163" t="s">
        <v>7049</v>
      </c>
      <c r="B163" t="str">
        <f t="shared" si="6"/>
        <v>Q2</v>
      </c>
      <c r="C163">
        <f t="shared" si="7"/>
        <v>6</v>
      </c>
      <c r="D163" s="1">
        <v>39234</v>
      </c>
      <c r="E163" t="s">
        <v>2986</v>
      </c>
      <c r="F163" t="str">
        <f t="shared" si="8"/>
        <v>Retail</v>
      </c>
      <c r="G163" t="s">
        <v>15</v>
      </c>
      <c r="H163" t="s">
        <v>10</v>
      </c>
      <c r="I163" t="s">
        <v>16</v>
      </c>
      <c r="J163">
        <v>12880.606</v>
      </c>
    </row>
    <row r="164" spans="1:10" x14ac:dyDescent="0.25">
      <c r="A164" t="s">
        <v>7050</v>
      </c>
      <c r="B164" t="str">
        <f t="shared" si="6"/>
        <v>Q2</v>
      </c>
      <c r="C164">
        <f t="shared" si="7"/>
        <v>6</v>
      </c>
      <c r="D164" s="1">
        <v>39234</v>
      </c>
      <c r="E164" t="s">
        <v>2986</v>
      </c>
      <c r="F164" t="str">
        <f t="shared" si="8"/>
        <v>Retail</v>
      </c>
      <c r="G164" t="s">
        <v>15</v>
      </c>
      <c r="H164" t="s">
        <v>10</v>
      </c>
      <c r="I164" t="s">
        <v>16</v>
      </c>
      <c r="J164">
        <v>66963.276599999997</v>
      </c>
    </row>
    <row r="165" spans="1:10" x14ac:dyDescent="0.25">
      <c r="A165" t="s">
        <v>7056</v>
      </c>
      <c r="B165" t="str">
        <f t="shared" si="6"/>
        <v>Q2</v>
      </c>
      <c r="C165">
        <f t="shared" si="7"/>
        <v>6</v>
      </c>
      <c r="D165" s="1">
        <v>39234</v>
      </c>
      <c r="E165" t="s">
        <v>2986</v>
      </c>
      <c r="F165" t="str">
        <f t="shared" si="8"/>
        <v>Retail</v>
      </c>
      <c r="G165" t="s">
        <v>15</v>
      </c>
      <c r="H165" t="s">
        <v>10</v>
      </c>
      <c r="I165" t="s">
        <v>16</v>
      </c>
      <c r="J165">
        <v>364.83859999999999</v>
      </c>
    </row>
    <row r="166" spans="1:10" x14ac:dyDescent="0.25">
      <c r="A166" t="s">
        <v>7058</v>
      </c>
      <c r="B166" t="str">
        <f t="shared" si="6"/>
        <v>Q2</v>
      </c>
      <c r="C166">
        <f t="shared" si="7"/>
        <v>6</v>
      </c>
      <c r="D166" s="1">
        <v>39234</v>
      </c>
      <c r="E166" t="s">
        <v>2986</v>
      </c>
      <c r="F166" t="str">
        <f t="shared" si="8"/>
        <v>Retail</v>
      </c>
      <c r="G166" t="s">
        <v>15</v>
      </c>
      <c r="H166" t="s">
        <v>10</v>
      </c>
      <c r="I166" t="s">
        <v>16</v>
      </c>
      <c r="J166">
        <v>39281.335299999999</v>
      </c>
    </row>
    <row r="167" spans="1:10" x14ac:dyDescent="0.25">
      <c r="A167" t="s">
        <v>7059</v>
      </c>
      <c r="B167" t="str">
        <f t="shared" si="6"/>
        <v>Q2</v>
      </c>
      <c r="C167">
        <f t="shared" si="7"/>
        <v>6</v>
      </c>
      <c r="D167" s="1">
        <v>39234</v>
      </c>
      <c r="E167" t="s">
        <v>2986</v>
      </c>
      <c r="F167" t="str">
        <f t="shared" si="8"/>
        <v>Retail</v>
      </c>
      <c r="G167" t="s">
        <v>15</v>
      </c>
      <c r="H167" t="s">
        <v>10</v>
      </c>
      <c r="I167" t="s">
        <v>16</v>
      </c>
      <c r="J167">
        <v>2150.6109999999999</v>
      </c>
    </row>
    <row r="168" spans="1:10" x14ac:dyDescent="0.25">
      <c r="A168" t="s">
        <v>7062</v>
      </c>
      <c r="B168" t="str">
        <f t="shared" si="6"/>
        <v>Q2</v>
      </c>
      <c r="C168">
        <f t="shared" si="7"/>
        <v>6</v>
      </c>
      <c r="D168" s="1">
        <v>39234</v>
      </c>
      <c r="E168" t="s">
        <v>42</v>
      </c>
      <c r="F168" t="str">
        <f t="shared" si="8"/>
        <v>Retail</v>
      </c>
      <c r="G168" t="s">
        <v>15</v>
      </c>
      <c r="H168" t="s">
        <v>10</v>
      </c>
      <c r="I168" t="s">
        <v>16</v>
      </c>
      <c r="J168">
        <v>2083.3667999999998</v>
      </c>
    </row>
    <row r="169" spans="1:10" x14ac:dyDescent="0.25">
      <c r="A169" t="s">
        <v>7066</v>
      </c>
      <c r="B169" t="str">
        <f t="shared" si="6"/>
        <v>Q2</v>
      </c>
      <c r="C169">
        <f t="shared" si="7"/>
        <v>6</v>
      </c>
      <c r="D169" s="1">
        <v>39234</v>
      </c>
      <c r="E169" t="s">
        <v>2986</v>
      </c>
      <c r="F169" t="str">
        <f t="shared" si="8"/>
        <v>Retail</v>
      </c>
      <c r="G169" t="s">
        <v>15</v>
      </c>
      <c r="H169" t="s">
        <v>10</v>
      </c>
      <c r="I169" t="s">
        <v>16</v>
      </c>
      <c r="J169">
        <v>8793.3479000000007</v>
      </c>
    </row>
    <row r="170" spans="1:10" x14ac:dyDescent="0.25">
      <c r="A170" t="s">
        <v>7067</v>
      </c>
      <c r="B170" t="str">
        <f t="shared" si="6"/>
        <v>Q2</v>
      </c>
      <c r="C170">
        <f t="shared" si="7"/>
        <v>6</v>
      </c>
      <c r="D170" s="1">
        <v>39234</v>
      </c>
      <c r="E170" t="s">
        <v>42</v>
      </c>
      <c r="F170" t="str">
        <f t="shared" si="8"/>
        <v>Retail</v>
      </c>
      <c r="G170" t="s">
        <v>15</v>
      </c>
      <c r="H170" t="s">
        <v>10</v>
      </c>
      <c r="I170" t="s">
        <v>16</v>
      </c>
      <c r="J170">
        <v>7461.9422999999997</v>
      </c>
    </row>
    <row r="171" spans="1:10" x14ac:dyDescent="0.25">
      <c r="A171" t="s">
        <v>7069</v>
      </c>
      <c r="B171" t="str">
        <f t="shared" si="6"/>
        <v>Q2</v>
      </c>
      <c r="C171">
        <f t="shared" si="7"/>
        <v>6</v>
      </c>
      <c r="D171" s="1">
        <v>39234</v>
      </c>
      <c r="E171" t="s">
        <v>42</v>
      </c>
      <c r="F171" t="str">
        <f t="shared" si="8"/>
        <v>Retail</v>
      </c>
      <c r="G171" t="s">
        <v>15</v>
      </c>
      <c r="H171" t="s">
        <v>10</v>
      </c>
      <c r="I171" t="s">
        <v>16</v>
      </c>
      <c r="J171">
        <v>41847.242299999998</v>
      </c>
    </row>
    <row r="172" spans="1:10" x14ac:dyDescent="0.25">
      <c r="A172" t="s">
        <v>7071</v>
      </c>
      <c r="B172" t="str">
        <f t="shared" si="6"/>
        <v>Q2</v>
      </c>
      <c r="C172">
        <f t="shared" si="7"/>
        <v>6</v>
      </c>
      <c r="D172" s="1">
        <v>39234</v>
      </c>
      <c r="E172" t="s">
        <v>2986</v>
      </c>
      <c r="F172" t="str">
        <f t="shared" si="8"/>
        <v>Retail</v>
      </c>
      <c r="G172" t="s">
        <v>15</v>
      </c>
      <c r="H172" t="s">
        <v>10</v>
      </c>
      <c r="I172" t="s">
        <v>16</v>
      </c>
      <c r="J172">
        <v>52087.777199999997</v>
      </c>
    </row>
    <row r="173" spans="1:10" x14ac:dyDescent="0.25">
      <c r="A173" t="s">
        <v>7076</v>
      </c>
      <c r="B173" t="str">
        <f t="shared" si="6"/>
        <v>Q2</v>
      </c>
      <c r="C173">
        <f t="shared" si="7"/>
        <v>6</v>
      </c>
      <c r="D173" s="1">
        <v>39234</v>
      </c>
      <c r="E173" t="s">
        <v>2986</v>
      </c>
      <c r="F173" t="str">
        <f t="shared" si="8"/>
        <v>Retail</v>
      </c>
      <c r="G173" t="s">
        <v>15</v>
      </c>
      <c r="H173" t="s">
        <v>10</v>
      </c>
      <c r="I173" t="s">
        <v>16</v>
      </c>
      <c r="J173">
        <v>107452.3406</v>
      </c>
    </row>
    <row r="174" spans="1:10" x14ac:dyDescent="0.25">
      <c r="A174" t="s">
        <v>7080</v>
      </c>
      <c r="B174" t="str">
        <f t="shared" si="6"/>
        <v>Q2</v>
      </c>
      <c r="C174">
        <f t="shared" si="7"/>
        <v>6</v>
      </c>
      <c r="D174" s="1">
        <v>39234</v>
      </c>
      <c r="E174" t="s">
        <v>2986</v>
      </c>
      <c r="F174" t="str">
        <f t="shared" si="8"/>
        <v>Retail</v>
      </c>
      <c r="G174" t="s">
        <v>15</v>
      </c>
      <c r="H174" t="s">
        <v>10</v>
      </c>
      <c r="I174" t="s">
        <v>16</v>
      </c>
      <c r="J174">
        <v>29789.84</v>
      </c>
    </row>
    <row r="175" spans="1:10" x14ac:dyDescent="0.25">
      <c r="A175" t="s">
        <v>7081</v>
      </c>
      <c r="B175" t="str">
        <f t="shared" si="6"/>
        <v>Q2</v>
      </c>
      <c r="C175">
        <f t="shared" si="7"/>
        <v>6</v>
      </c>
      <c r="D175" s="1">
        <v>39234</v>
      </c>
      <c r="E175" t="s">
        <v>42</v>
      </c>
      <c r="F175" t="str">
        <f t="shared" si="8"/>
        <v>Retail</v>
      </c>
      <c r="G175" t="s">
        <v>15</v>
      </c>
      <c r="H175" t="s">
        <v>10</v>
      </c>
      <c r="I175" t="s">
        <v>16</v>
      </c>
      <c r="J175">
        <v>32553.084699999999</v>
      </c>
    </row>
    <row r="176" spans="1:10" x14ac:dyDescent="0.25">
      <c r="A176" t="s">
        <v>7082</v>
      </c>
      <c r="B176" t="str">
        <f t="shared" si="6"/>
        <v>Q2</v>
      </c>
      <c r="C176">
        <f t="shared" si="7"/>
        <v>6</v>
      </c>
      <c r="D176" s="1">
        <v>39234</v>
      </c>
      <c r="E176" t="s">
        <v>2986</v>
      </c>
      <c r="F176" t="str">
        <f t="shared" si="8"/>
        <v>Retail</v>
      </c>
      <c r="G176" t="s">
        <v>15</v>
      </c>
      <c r="H176" t="s">
        <v>10</v>
      </c>
      <c r="I176" t="s">
        <v>16</v>
      </c>
      <c r="J176">
        <v>202.36349999999999</v>
      </c>
    </row>
    <row r="177" spans="1:10" x14ac:dyDescent="0.25">
      <c r="A177" t="s">
        <v>7090</v>
      </c>
      <c r="B177" t="str">
        <f t="shared" si="6"/>
        <v>Q2</v>
      </c>
      <c r="C177">
        <f t="shared" si="7"/>
        <v>6</v>
      </c>
      <c r="D177" s="1">
        <v>39234</v>
      </c>
      <c r="E177" t="s">
        <v>42</v>
      </c>
      <c r="F177" t="str">
        <f t="shared" si="8"/>
        <v>Retail</v>
      </c>
      <c r="G177" t="s">
        <v>15</v>
      </c>
      <c r="H177" t="s">
        <v>10</v>
      </c>
      <c r="I177" t="s">
        <v>16</v>
      </c>
      <c r="J177">
        <v>5976.6219000000001</v>
      </c>
    </row>
    <row r="178" spans="1:10" x14ac:dyDescent="0.25">
      <c r="A178" t="s">
        <v>7091</v>
      </c>
      <c r="B178" t="str">
        <f t="shared" si="6"/>
        <v>Q2</v>
      </c>
      <c r="C178">
        <f t="shared" si="7"/>
        <v>6</v>
      </c>
      <c r="D178" s="1">
        <v>39234</v>
      </c>
      <c r="E178" t="s">
        <v>2986</v>
      </c>
      <c r="F178" t="str">
        <f t="shared" si="8"/>
        <v>Retail</v>
      </c>
      <c r="G178" t="s">
        <v>15</v>
      </c>
      <c r="H178" t="s">
        <v>10</v>
      </c>
      <c r="I178" t="s">
        <v>16</v>
      </c>
      <c r="J178">
        <v>2768.7413999999999</v>
      </c>
    </row>
    <row r="179" spans="1:10" x14ac:dyDescent="0.25">
      <c r="A179" t="s">
        <v>7092</v>
      </c>
      <c r="B179" t="str">
        <f t="shared" si="6"/>
        <v>Q2</v>
      </c>
      <c r="C179">
        <f t="shared" si="7"/>
        <v>6</v>
      </c>
      <c r="D179" s="1">
        <v>39234</v>
      </c>
      <c r="E179" t="s">
        <v>42</v>
      </c>
      <c r="F179" t="str">
        <f t="shared" si="8"/>
        <v>Retail</v>
      </c>
      <c r="G179" t="s">
        <v>15</v>
      </c>
      <c r="H179" t="s">
        <v>10</v>
      </c>
      <c r="I179" t="s">
        <v>16</v>
      </c>
      <c r="J179">
        <v>883.65380000000005</v>
      </c>
    </row>
    <row r="180" spans="1:10" x14ac:dyDescent="0.25">
      <c r="A180" t="s">
        <v>7098</v>
      </c>
      <c r="B180" t="str">
        <f t="shared" si="6"/>
        <v>Q2</v>
      </c>
      <c r="C180">
        <f t="shared" si="7"/>
        <v>6</v>
      </c>
      <c r="D180" s="1">
        <v>39234</v>
      </c>
      <c r="E180" t="s">
        <v>2986</v>
      </c>
      <c r="F180" t="str">
        <f t="shared" si="8"/>
        <v>Retail</v>
      </c>
      <c r="G180" t="s">
        <v>15</v>
      </c>
      <c r="H180" t="s">
        <v>10</v>
      </c>
      <c r="I180" t="s">
        <v>16</v>
      </c>
      <c r="J180">
        <v>35624.176299999999</v>
      </c>
    </row>
    <row r="181" spans="1:10" x14ac:dyDescent="0.25">
      <c r="A181" t="s">
        <v>7117</v>
      </c>
      <c r="B181" t="str">
        <f t="shared" si="6"/>
        <v>Q2</v>
      </c>
      <c r="C181">
        <f t="shared" si="7"/>
        <v>6</v>
      </c>
      <c r="D181" s="1">
        <v>39234</v>
      </c>
      <c r="E181" t="s">
        <v>2986</v>
      </c>
      <c r="F181" t="str">
        <f t="shared" si="8"/>
        <v>Retail</v>
      </c>
      <c r="G181" t="s">
        <v>15</v>
      </c>
      <c r="H181" t="s">
        <v>10</v>
      </c>
      <c r="I181" t="s">
        <v>16</v>
      </c>
      <c r="J181">
        <v>2263.1976</v>
      </c>
    </row>
    <row r="182" spans="1:10" x14ac:dyDescent="0.25">
      <c r="A182" t="s">
        <v>7197</v>
      </c>
      <c r="B182" t="str">
        <f t="shared" si="6"/>
        <v>Q2</v>
      </c>
      <c r="C182">
        <f t="shared" si="7"/>
        <v>6</v>
      </c>
      <c r="D182" s="1">
        <v>39239</v>
      </c>
      <c r="E182" t="s">
        <v>64</v>
      </c>
      <c r="F182" t="str">
        <f t="shared" si="8"/>
        <v>Online</v>
      </c>
      <c r="G182" t="s">
        <v>15</v>
      </c>
      <c r="H182" t="s">
        <v>10</v>
      </c>
      <c r="I182" t="s">
        <v>16</v>
      </c>
      <c r="J182">
        <v>2288.9187000000002</v>
      </c>
    </row>
    <row r="183" spans="1:10" x14ac:dyDescent="0.25">
      <c r="A183" t="s">
        <v>7212</v>
      </c>
      <c r="B183" t="str">
        <f t="shared" si="6"/>
        <v>Q2</v>
      </c>
      <c r="C183">
        <f t="shared" si="7"/>
        <v>6</v>
      </c>
      <c r="D183" s="1">
        <v>39240</v>
      </c>
      <c r="E183" t="s">
        <v>64</v>
      </c>
      <c r="F183" t="str">
        <f t="shared" si="8"/>
        <v>Online</v>
      </c>
      <c r="G183" t="s">
        <v>15</v>
      </c>
      <c r="H183" t="s">
        <v>10</v>
      </c>
      <c r="I183" t="s">
        <v>16</v>
      </c>
      <c r="J183">
        <v>865.20399999999995</v>
      </c>
    </row>
    <row r="184" spans="1:10" x14ac:dyDescent="0.25">
      <c r="A184" t="s">
        <v>7355</v>
      </c>
      <c r="B184" t="str">
        <f t="shared" si="6"/>
        <v>Q2</v>
      </c>
      <c r="C184">
        <f t="shared" si="7"/>
        <v>6</v>
      </c>
      <c r="D184" s="1">
        <v>39253</v>
      </c>
      <c r="E184" t="s">
        <v>64</v>
      </c>
      <c r="F184" t="str">
        <f t="shared" si="8"/>
        <v>Online</v>
      </c>
      <c r="G184" t="s">
        <v>15</v>
      </c>
      <c r="H184" t="s">
        <v>10</v>
      </c>
      <c r="I184" t="s">
        <v>16</v>
      </c>
      <c r="J184">
        <v>865.20399999999995</v>
      </c>
    </row>
    <row r="185" spans="1:10" x14ac:dyDescent="0.25">
      <c r="A185" t="s">
        <v>7453</v>
      </c>
      <c r="B185" t="str">
        <f t="shared" si="6"/>
        <v>Q2</v>
      </c>
      <c r="C185">
        <f t="shared" si="7"/>
        <v>6</v>
      </c>
      <c r="D185" s="1">
        <v>39263</v>
      </c>
      <c r="E185" t="s">
        <v>64</v>
      </c>
      <c r="F185" t="str">
        <f t="shared" si="8"/>
        <v>Online</v>
      </c>
      <c r="G185" t="s">
        <v>15</v>
      </c>
      <c r="H185" t="s">
        <v>10</v>
      </c>
      <c r="I185" t="s">
        <v>16</v>
      </c>
      <c r="J185">
        <v>2264.2536</v>
      </c>
    </row>
    <row r="186" spans="1:10" x14ac:dyDescent="0.25">
      <c r="A186" t="s">
        <v>7475</v>
      </c>
      <c r="B186" t="str">
        <f t="shared" si="6"/>
        <v>Q3</v>
      </c>
      <c r="C186">
        <f t="shared" si="7"/>
        <v>7</v>
      </c>
      <c r="D186" s="1">
        <v>39264</v>
      </c>
      <c r="E186" t="s">
        <v>2986</v>
      </c>
      <c r="F186" t="str">
        <f t="shared" si="8"/>
        <v>Retail</v>
      </c>
      <c r="G186" t="s">
        <v>15</v>
      </c>
      <c r="H186" t="s">
        <v>10</v>
      </c>
      <c r="I186" t="s">
        <v>16</v>
      </c>
      <c r="J186">
        <v>55690.838600000003</v>
      </c>
    </row>
    <row r="187" spans="1:10" x14ac:dyDescent="0.25">
      <c r="A187" t="s">
        <v>7479</v>
      </c>
      <c r="B187" t="str">
        <f t="shared" si="6"/>
        <v>Q3</v>
      </c>
      <c r="C187">
        <f t="shared" si="7"/>
        <v>7</v>
      </c>
      <c r="D187" s="1">
        <v>39264</v>
      </c>
      <c r="E187" t="s">
        <v>2986</v>
      </c>
      <c r="F187" t="str">
        <f t="shared" si="8"/>
        <v>Retail</v>
      </c>
      <c r="G187" t="s">
        <v>15</v>
      </c>
      <c r="H187" t="s">
        <v>10</v>
      </c>
      <c r="I187" t="s">
        <v>16</v>
      </c>
      <c r="J187">
        <v>91656.954100000003</v>
      </c>
    </row>
    <row r="188" spans="1:10" x14ac:dyDescent="0.25">
      <c r="A188" t="s">
        <v>7484</v>
      </c>
      <c r="B188" t="str">
        <f t="shared" si="6"/>
        <v>Q3</v>
      </c>
      <c r="C188">
        <f t="shared" si="7"/>
        <v>7</v>
      </c>
      <c r="D188" s="1">
        <v>39264</v>
      </c>
      <c r="E188" t="s">
        <v>2986</v>
      </c>
      <c r="F188" t="str">
        <f t="shared" si="8"/>
        <v>Retail</v>
      </c>
      <c r="G188" t="s">
        <v>15</v>
      </c>
      <c r="H188" t="s">
        <v>10</v>
      </c>
      <c r="I188" t="s">
        <v>16</v>
      </c>
      <c r="J188">
        <v>39602.918100000003</v>
      </c>
    </row>
    <row r="189" spans="1:10" x14ac:dyDescent="0.25">
      <c r="A189" t="s">
        <v>7497</v>
      </c>
      <c r="B189" t="str">
        <f t="shared" si="6"/>
        <v>Q3</v>
      </c>
      <c r="C189">
        <f t="shared" si="7"/>
        <v>7</v>
      </c>
      <c r="D189" s="1">
        <v>39264</v>
      </c>
      <c r="E189" t="s">
        <v>42</v>
      </c>
      <c r="F189" t="str">
        <f t="shared" si="8"/>
        <v>Retail</v>
      </c>
      <c r="G189" t="s">
        <v>15</v>
      </c>
      <c r="H189" t="s">
        <v>10</v>
      </c>
      <c r="I189" t="s">
        <v>16</v>
      </c>
      <c r="J189">
        <v>12290.290999999999</v>
      </c>
    </row>
    <row r="190" spans="1:10" x14ac:dyDescent="0.25">
      <c r="A190" t="s">
        <v>7498</v>
      </c>
      <c r="B190" t="str">
        <f t="shared" si="6"/>
        <v>Q3</v>
      </c>
      <c r="C190">
        <f t="shared" si="7"/>
        <v>7</v>
      </c>
      <c r="D190" s="1">
        <v>39264</v>
      </c>
      <c r="E190" t="s">
        <v>42</v>
      </c>
      <c r="F190" t="str">
        <f t="shared" si="8"/>
        <v>Retail</v>
      </c>
      <c r="G190" t="s">
        <v>15</v>
      </c>
      <c r="H190" t="s">
        <v>10</v>
      </c>
      <c r="I190" t="s">
        <v>16</v>
      </c>
      <c r="J190">
        <v>757.00300000000004</v>
      </c>
    </row>
    <row r="191" spans="1:10" x14ac:dyDescent="0.25">
      <c r="A191" t="s">
        <v>7500</v>
      </c>
      <c r="B191" t="str">
        <f t="shared" si="6"/>
        <v>Q3</v>
      </c>
      <c r="C191">
        <f t="shared" si="7"/>
        <v>7</v>
      </c>
      <c r="D191" s="1">
        <v>39264</v>
      </c>
      <c r="E191" t="s">
        <v>42</v>
      </c>
      <c r="F191" t="str">
        <f t="shared" si="8"/>
        <v>Retail</v>
      </c>
      <c r="G191" t="s">
        <v>15</v>
      </c>
      <c r="H191" t="s">
        <v>10</v>
      </c>
      <c r="I191" t="s">
        <v>16</v>
      </c>
      <c r="J191">
        <v>5955.0295999999998</v>
      </c>
    </row>
    <row r="192" spans="1:10" x14ac:dyDescent="0.25">
      <c r="A192" t="s">
        <v>7508</v>
      </c>
      <c r="B192" t="str">
        <f t="shared" si="6"/>
        <v>Q3</v>
      </c>
      <c r="C192">
        <f t="shared" si="7"/>
        <v>7</v>
      </c>
      <c r="D192" s="1">
        <v>39264</v>
      </c>
      <c r="E192" t="s">
        <v>2986</v>
      </c>
      <c r="F192" t="str">
        <f t="shared" si="8"/>
        <v>Retail</v>
      </c>
      <c r="G192" t="s">
        <v>15</v>
      </c>
      <c r="H192" t="s">
        <v>10</v>
      </c>
      <c r="I192" t="s">
        <v>16</v>
      </c>
      <c r="J192">
        <v>87230.140599999999</v>
      </c>
    </row>
    <row r="193" spans="1:10" x14ac:dyDescent="0.25">
      <c r="A193" t="s">
        <v>7514</v>
      </c>
      <c r="B193" t="str">
        <f t="shared" si="6"/>
        <v>Q3</v>
      </c>
      <c r="C193">
        <f t="shared" si="7"/>
        <v>7</v>
      </c>
      <c r="D193" s="1">
        <v>39264</v>
      </c>
      <c r="E193" t="s">
        <v>2986</v>
      </c>
      <c r="F193" t="str">
        <f t="shared" si="8"/>
        <v>Retail</v>
      </c>
      <c r="G193" t="s">
        <v>15</v>
      </c>
      <c r="H193" t="s">
        <v>10</v>
      </c>
      <c r="I193" t="s">
        <v>16</v>
      </c>
      <c r="J193">
        <v>46114.454100000003</v>
      </c>
    </row>
    <row r="194" spans="1:10" x14ac:dyDescent="0.25">
      <c r="A194" t="s">
        <v>7516</v>
      </c>
      <c r="B194" t="str">
        <f t="shared" si="6"/>
        <v>Q3</v>
      </c>
      <c r="C194">
        <f t="shared" si="7"/>
        <v>7</v>
      </c>
      <c r="D194" s="1">
        <v>39264</v>
      </c>
      <c r="E194" t="s">
        <v>2986</v>
      </c>
      <c r="F194" t="str">
        <f t="shared" si="8"/>
        <v>Retail</v>
      </c>
      <c r="G194" t="s">
        <v>15</v>
      </c>
      <c r="H194" t="s">
        <v>10</v>
      </c>
      <c r="I194" t="s">
        <v>16</v>
      </c>
      <c r="J194">
        <v>110798.81789999999</v>
      </c>
    </row>
    <row r="195" spans="1:10" x14ac:dyDescent="0.25">
      <c r="A195" t="s">
        <v>7540</v>
      </c>
      <c r="B195" t="str">
        <f t="shared" ref="B195:B258" si="9">IF(C195&lt;4,"Q1",IF(C195&lt;7,"Q2",IF(C195&lt;10,"Q3","Q4")))</f>
        <v>Q3</v>
      </c>
      <c r="C195">
        <f t="shared" ref="C195:C258" si="10">MONTH(D195)</f>
        <v>7</v>
      </c>
      <c r="D195" s="1">
        <v>39264</v>
      </c>
      <c r="E195" t="s">
        <v>2986</v>
      </c>
      <c r="F195" t="str">
        <f t="shared" ref="F195:F258" si="11">IF(E195="NULL", "Online", "Retail")</f>
        <v>Retail</v>
      </c>
      <c r="G195" t="s">
        <v>15</v>
      </c>
      <c r="H195" t="s">
        <v>10</v>
      </c>
      <c r="I195" t="s">
        <v>16</v>
      </c>
      <c r="J195">
        <v>4284.6112999999996</v>
      </c>
    </row>
    <row r="196" spans="1:10" x14ac:dyDescent="0.25">
      <c r="A196" t="s">
        <v>7544</v>
      </c>
      <c r="B196" t="str">
        <f t="shared" si="9"/>
        <v>Q3</v>
      </c>
      <c r="C196">
        <f t="shared" si="10"/>
        <v>7</v>
      </c>
      <c r="D196" s="1">
        <v>39264</v>
      </c>
      <c r="E196" t="s">
        <v>2986</v>
      </c>
      <c r="F196" t="str">
        <f t="shared" si="11"/>
        <v>Retail</v>
      </c>
      <c r="G196" t="s">
        <v>15</v>
      </c>
      <c r="H196" t="s">
        <v>10</v>
      </c>
      <c r="I196" t="s">
        <v>16</v>
      </c>
      <c r="J196">
        <v>111207.2228</v>
      </c>
    </row>
    <row r="197" spans="1:10" x14ac:dyDescent="0.25">
      <c r="A197" t="s">
        <v>7566</v>
      </c>
      <c r="B197" t="str">
        <f t="shared" si="9"/>
        <v>Q3</v>
      </c>
      <c r="C197">
        <f t="shared" si="10"/>
        <v>7</v>
      </c>
      <c r="D197" s="1">
        <v>39264</v>
      </c>
      <c r="E197" t="s">
        <v>64</v>
      </c>
      <c r="F197" t="str">
        <f t="shared" si="11"/>
        <v>Online</v>
      </c>
      <c r="G197" t="s">
        <v>15</v>
      </c>
      <c r="H197" t="s">
        <v>10</v>
      </c>
      <c r="I197" t="s">
        <v>16</v>
      </c>
      <c r="J197">
        <v>1934.8329000000001</v>
      </c>
    </row>
    <row r="198" spans="1:10" x14ac:dyDescent="0.25">
      <c r="A198" t="s">
        <v>7577</v>
      </c>
      <c r="B198" t="str">
        <f t="shared" si="9"/>
        <v>Q3</v>
      </c>
      <c r="C198">
        <f t="shared" si="10"/>
        <v>7</v>
      </c>
      <c r="D198" s="1">
        <v>39265</v>
      </c>
      <c r="E198" t="s">
        <v>64</v>
      </c>
      <c r="F198" t="str">
        <f t="shared" si="11"/>
        <v>Online</v>
      </c>
      <c r="G198" t="s">
        <v>15</v>
      </c>
      <c r="H198" t="s">
        <v>10</v>
      </c>
      <c r="I198" t="s">
        <v>16</v>
      </c>
      <c r="J198">
        <v>2560.2519000000002</v>
      </c>
    </row>
    <row r="199" spans="1:10" x14ac:dyDescent="0.25">
      <c r="A199" t="s">
        <v>7624</v>
      </c>
      <c r="B199" t="str">
        <f t="shared" si="9"/>
        <v>Q3</v>
      </c>
      <c r="C199">
        <f t="shared" si="10"/>
        <v>7</v>
      </c>
      <c r="D199" s="1">
        <v>39267</v>
      </c>
      <c r="E199" t="s">
        <v>64</v>
      </c>
      <c r="F199" t="str">
        <f t="shared" si="11"/>
        <v>Online</v>
      </c>
      <c r="G199" t="s">
        <v>15</v>
      </c>
      <c r="H199" t="s">
        <v>10</v>
      </c>
      <c r="I199" t="s">
        <v>16</v>
      </c>
      <c r="J199">
        <v>635.35289999999998</v>
      </c>
    </row>
    <row r="200" spans="1:10" x14ac:dyDescent="0.25">
      <c r="A200" t="s">
        <v>7637</v>
      </c>
      <c r="B200" t="str">
        <f t="shared" si="9"/>
        <v>Q3</v>
      </c>
      <c r="C200">
        <f t="shared" si="10"/>
        <v>7</v>
      </c>
      <c r="D200" s="1">
        <v>39268</v>
      </c>
      <c r="E200" t="s">
        <v>64</v>
      </c>
      <c r="F200" t="str">
        <f t="shared" si="11"/>
        <v>Online</v>
      </c>
      <c r="G200" t="s">
        <v>15</v>
      </c>
      <c r="H200" t="s">
        <v>10</v>
      </c>
      <c r="I200" t="s">
        <v>16</v>
      </c>
      <c r="J200">
        <v>2708.6864999999998</v>
      </c>
    </row>
    <row r="201" spans="1:10" x14ac:dyDescent="0.25">
      <c r="A201" t="s">
        <v>7642</v>
      </c>
      <c r="B201" t="str">
        <f t="shared" si="9"/>
        <v>Q3</v>
      </c>
      <c r="C201">
        <f t="shared" si="10"/>
        <v>7</v>
      </c>
      <c r="D201" s="1">
        <v>39268</v>
      </c>
      <c r="E201" t="s">
        <v>64</v>
      </c>
      <c r="F201" t="str">
        <f t="shared" si="11"/>
        <v>Online</v>
      </c>
      <c r="G201" t="s">
        <v>15</v>
      </c>
      <c r="H201" t="s">
        <v>10</v>
      </c>
      <c r="I201" t="s">
        <v>16</v>
      </c>
      <c r="J201">
        <v>1276.8054</v>
      </c>
    </row>
    <row r="202" spans="1:10" x14ac:dyDescent="0.25">
      <c r="A202" t="s">
        <v>7660</v>
      </c>
      <c r="B202" t="str">
        <f t="shared" si="9"/>
        <v>Q3</v>
      </c>
      <c r="C202">
        <f t="shared" si="10"/>
        <v>7</v>
      </c>
      <c r="D202" s="1">
        <v>39270</v>
      </c>
      <c r="E202" t="s">
        <v>64</v>
      </c>
      <c r="F202" t="str">
        <f t="shared" si="11"/>
        <v>Online</v>
      </c>
      <c r="G202" t="s">
        <v>15</v>
      </c>
      <c r="H202" t="s">
        <v>10</v>
      </c>
      <c r="I202" t="s">
        <v>16</v>
      </c>
      <c r="J202">
        <v>2630.4194000000002</v>
      </c>
    </row>
    <row r="203" spans="1:10" x14ac:dyDescent="0.25">
      <c r="A203" t="s">
        <v>7667</v>
      </c>
      <c r="B203" t="str">
        <f t="shared" si="9"/>
        <v>Q3</v>
      </c>
      <c r="C203">
        <f t="shared" si="10"/>
        <v>7</v>
      </c>
      <c r="D203" s="1">
        <v>39270</v>
      </c>
      <c r="E203" t="s">
        <v>64</v>
      </c>
      <c r="F203" t="str">
        <f t="shared" si="11"/>
        <v>Online</v>
      </c>
      <c r="G203" t="s">
        <v>15</v>
      </c>
      <c r="H203" t="s">
        <v>10</v>
      </c>
      <c r="I203" t="s">
        <v>16</v>
      </c>
      <c r="J203">
        <v>624.84439999999995</v>
      </c>
    </row>
    <row r="204" spans="1:10" x14ac:dyDescent="0.25">
      <c r="A204" t="s">
        <v>7694</v>
      </c>
      <c r="B204" t="str">
        <f t="shared" si="9"/>
        <v>Q3</v>
      </c>
      <c r="C204">
        <f t="shared" si="10"/>
        <v>7</v>
      </c>
      <c r="D204" s="1">
        <v>39272</v>
      </c>
      <c r="E204" t="s">
        <v>64</v>
      </c>
      <c r="F204" t="str">
        <f t="shared" si="11"/>
        <v>Online</v>
      </c>
      <c r="G204" t="s">
        <v>15</v>
      </c>
      <c r="H204" t="s">
        <v>10</v>
      </c>
      <c r="I204" t="s">
        <v>16</v>
      </c>
      <c r="J204">
        <v>2563.5889999999999</v>
      </c>
    </row>
    <row r="205" spans="1:10" x14ac:dyDescent="0.25">
      <c r="A205" t="s">
        <v>7762</v>
      </c>
      <c r="B205" t="str">
        <f t="shared" si="9"/>
        <v>Q3</v>
      </c>
      <c r="C205">
        <f t="shared" si="10"/>
        <v>7</v>
      </c>
      <c r="D205" s="1">
        <v>39276</v>
      </c>
      <c r="E205" t="s">
        <v>64</v>
      </c>
      <c r="F205" t="str">
        <f t="shared" si="11"/>
        <v>Online</v>
      </c>
      <c r="G205" t="s">
        <v>15</v>
      </c>
      <c r="H205" t="s">
        <v>10</v>
      </c>
      <c r="I205" t="s">
        <v>16</v>
      </c>
      <c r="J205">
        <v>651.92790000000002</v>
      </c>
    </row>
    <row r="206" spans="1:10" x14ac:dyDescent="0.25">
      <c r="A206" t="s">
        <v>7781</v>
      </c>
      <c r="B206" t="str">
        <f t="shared" si="9"/>
        <v>Q3</v>
      </c>
      <c r="C206">
        <f t="shared" si="10"/>
        <v>7</v>
      </c>
      <c r="D206" s="1">
        <v>39277</v>
      </c>
      <c r="E206" t="s">
        <v>64</v>
      </c>
      <c r="F206" t="str">
        <f t="shared" si="11"/>
        <v>Online</v>
      </c>
      <c r="G206" t="s">
        <v>15</v>
      </c>
      <c r="H206" t="s">
        <v>10</v>
      </c>
      <c r="I206" t="s">
        <v>16</v>
      </c>
      <c r="J206">
        <v>2562.7822999999999</v>
      </c>
    </row>
    <row r="207" spans="1:10" x14ac:dyDescent="0.25">
      <c r="A207" t="s">
        <v>7786</v>
      </c>
      <c r="B207" t="str">
        <f t="shared" si="9"/>
        <v>Q3</v>
      </c>
      <c r="C207">
        <f t="shared" si="10"/>
        <v>7</v>
      </c>
      <c r="D207" s="1">
        <v>39277</v>
      </c>
      <c r="E207" t="s">
        <v>64</v>
      </c>
      <c r="F207" t="str">
        <f t="shared" si="11"/>
        <v>Online</v>
      </c>
      <c r="G207" t="s">
        <v>15</v>
      </c>
      <c r="H207" t="s">
        <v>10</v>
      </c>
      <c r="I207" t="s">
        <v>16</v>
      </c>
      <c r="J207">
        <v>2644.3312999999998</v>
      </c>
    </row>
    <row r="208" spans="1:10" x14ac:dyDescent="0.25">
      <c r="A208" t="s">
        <v>7797</v>
      </c>
      <c r="B208" t="str">
        <f t="shared" si="9"/>
        <v>Q3</v>
      </c>
      <c r="C208">
        <f t="shared" si="10"/>
        <v>7</v>
      </c>
      <c r="D208" s="1">
        <v>39278</v>
      </c>
      <c r="E208" t="s">
        <v>64</v>
      </c>
      <c r="F208" t="str">
        <f t="shared" si="11"/>
        <v>Online</v>
      </c>
      <c r="G208" t="s">
        <v>15</v>
      </c>
      <c r="H208" t="s">
        <v>10</v>
      </c>
      <c r="I208" t="s">
        <v>16</v>
      </c>
      <c r="J208">
        <v>635.35289999999998</v>
      </c>
    </row>
    <row r="209" spans="1:10" x14ac:dyDescent="0.25">
      <c r="A209" t="s">
        <v>7799</v>
      </c>
      <c r="B209" t="str">
        <f t="shared" si="9"/>
        <v>Q3</v>
      </c>
      <c r="C209">
        <f t="shared" si="10"/>
        <v>7</v>
      </c>
      <c r="D209" s="1">
        <v>39278</v>
      </c>
      <c r="E209" t="s">
        <v>64</v>
      </c>
      <c r="F209" t="str">
        <f t="shared" si="11"/>
        <v>Online</v>
      </c>
      <c r="G209" t="s">
        <v>15</v>
      </c>
      <c r="H209" t="s">
        <v>10</v>
      </c>
      <c r="I209" t="s">
        <v>16</v>
      </c>
      <c r="J209">
        <v>1014.3458000000001</v>
      </c>
    </row>
    <row r="210" spans="1:10" x14ac:dyDescent="0.25">
      <c r="A210" t="s">
        <v>7807</v>
      </c>
      <c r="B210" t="str">
        <f t="shared" si="9"/>
        <v>Q3</v>
      </c>
      <c r="C210">
        <f t="shared" si="10"/>
        <v>7</v>
      </c>
      <c r="D210" s="1">
        <v>39278</v>
      </c>
      <c r="E210" t="s">
        <v>64</v>
      </c>
      <c r="F210" t="str">
        <f t="shared" si="11"/>
        <v>Online</v>
      </c>
      <c r="G210" t="s">
        <v>15</v>
      </c>
      <c r="H210" t="s">
        <v>10</v>
      </c>
      <c r="I210" t="s">
        <v>16</v>
      </c>
      <c r="J210">
        <v>2674.4757</v>
      </c>
    </row>
    <row r="211" spans="1:10" x14ac:dyDescent="0.25">
      <c r="A211" t="s">
        <v>7808</v>
      </c>
      <c r="B211" t="str">
        <f t="shared" si="9"/>
        <v>Q3</v>
      </c>
      <c r="C211">
        <f t="shared" si="10"/>
        <v>7</v>
      </c>
      <c r="D211" s="1">
        <v>39278</v>
      </c>
      <c r="E211" t="s">
        <v>64</v>
      </c>
      <c r="F211" t="str">
        <f t="shared" si="11"/>
        <v>Online</v>
      </c>
      <c r="G211" t="s">
        <v>15</v>
      </c>
      <c r="H211" t="s">
        <v>10</v>
      </c>
      <c r="I211" t="s">
        <v>16</v>
      </c>
      <c r="J211">
        <v>662.4144</v>
      </c>
    </row>
    <row r="212" spans="1:10" x14ac:dyDescent="0.25">
      <c r="A212" t="s">
        <v>7813</v>
      </c>
      <c r="B212" t="str">
        <f t="shared" si="9"/>
        <v>Q3</v>
      </c>
      <c r="C212">
        <f t="shared" si="10"/>
        <v>7</v>
      </c>
      <c r="D212" s="1">
        <v>39279</v>
      </c>
      <c r="E212" t="s">
        <v>64</v>
      </c>
      <c r="F212" t="str">
        <f t="shared" si="11"/>
        <v>Online</v>
      </c>
      <c r="G212" t="s">
        <v>15</v>
      </c>
      <c r="H212" t="s">
        <v>10</v>
      </c>
      <c r="I212" t="s">
        <v>16</v>
      </c>
      <c r="J212">
        <v>2596.7278999999999</v>
      </c>
    </row>
    <row r="213" spans="1:10" x14ac:dyDescent="0.25">
      <c r="A213" t="s">
        <v>7827</v>
      </c>
      <c r="B213" t="str">
        <f t="shared" si="9"/>
        <v>Q3</v>
      </c>
      <c r="C213">
        <f t="shared" si="10"/>
        <v>7</v>
      </c>
      <c r="D213" s="1">
        <v>39280</v>
      </c>
      <c r="E213" t="s">
        <v>64</v>
      </c>
      <c r="F213" t="str">
        <f t="shared" si="11"/>
        <v>Online</v>
      </c>
      <c r="G213" t="s">
        <v>15</v>
      </c>
      <c r="H213" t="s">
        <v>10</v>
      </c>
      <c r="I213" t="s">
        <v>16</v>
      </c>
      <c r="J213">
        <v>2607.7779</v>
      </c>
    </row>
    <row r="214" spans="1:10" x14ac:dyDescent="0.25">
      <c r="A214" t="s">
        <v>7879</v>
      </c>
      <c r="B214" t="str">
        <f t="shared" si="9"/>
        <v>Q3</v>
      </c>
      <c r="C214">
        <f t="shared" si="10"/>
        <v>7</v>
      </c>
      <c r="D214" s="1">
        <v>39283</v>
      </c>
      <c r="E214" t="s">
        <v>64</v>
      </c>
      <c r="F214" t="str">
        <f t="shared" si="11"/>
        <v>Online</v>
      </c>
      <c r="G214" t="s">
        <v>15</v>
      </c>
      <c r="H214" t="s">
        <v>10</v>
      </c>
      <c r="I214" t="s">
        <v>16</v>
      </c>
      <c r="J214">
        <v>2703.9902999999999</v>
      </c>
    </row>
    <row r="215" spans="1:10" x14ac:dyDescent="0.25">
      <c r="A215" t="s">
        <v>7902</v>
      </c>
      <c r="B215" t="str">
        <f t="shared" si="9"/>
        <v>Q3</v>
      </c>
      <c r="C215">
        <f t="shared" si="10"/>
        <v>7</v>
      </c>
      <c r="D215" s="1">
        <v>39285</v>
      </c>
      <c r="E215" t="s">
        <v>64</v>
      </c>
      <c r="F215" t="str">
        <f t="shared" si="11"/>
        <v>Online</v>
      </c>
      <c r="G215" t="s">
        <v>15</v>
      </c>
      <c r="H215" t="s">
        <v>10</v>
      </c>
      <c r="I215" t="s">
        <v>16</v>
      </c>
      <c r="J215">
        <v>2717.8800999999999</v>
      </c>
    </row>
    <row r="216" spans="1:10" x14ac:dyDescent="0.25">
      <c r="A216" t="s">
        <v>7903</v>
      </c>
      <c r="B216" t="str">
        <f t="shared" si="9"/>
        <v>Q3</v>
      </c>
      <c r="C216">
        <f t="shared" si="10"/>
        <v>7</v>
      </c>
      <c r="D216" s="1">
        <v>39285</v>
      </c>
      <c r="E216" t="s">
        <v>64</v>
      </c>
      <c r="F216" t="str">
        <f t="shared" si="11"/>
        <v>Online</v>
      </c>
      <c r="G216" t="s">
        <v>15</v>
      </c>
      <c r="H216" t="s">
        <v>10</v>
      </c>
      <c r="I216" t="s">
        <v>16</v>
      </c>
      <c r="J216">
        <v>927.62540000000001</v>
      </c>
    </row>
    <row r="217" spans="1:10" x14ac:dyDescent="0.25">
      <c r="A217" t="s">
        <v>7939</v>
      </c>
      <c r="B217" t="str">
        <f t="shared" si="9"/>
        <v>Q3</v>
      </c>
      <c r="C217">
        <f t="shared" si="10"/>
        <v>7</v>
      </c>
      <c r="D217" s="1">
        <v>39287</v>
      </c>
      <c r="E217" t="s">
        <v>64</v>
      </c>
      <c r="F217" t="str">
        <f t="shared" si="11"/>
        <v>Online</v>
      </c>
      <c r="G217" t="s">
        <v>15</v>
      </c>
      <c r="H217" t="s">
        <v>10</v>
      </c>
      <c r="I217" t="s">
        <v>16</v>
      </c>
      <c r="J217">
        <v>2623.5241999999998</v>
      </c>
    </row>
    <row r="218" spans="1:10" x14ac:dyDescent="0.25">
      <c r="A218" t="s">
        <v>7997</v>
      </c>
      <c r="B218" t="str">
        <f t="shared" si="9"/>
        <v>Q3</v>
      </c>
      <c r="C218">
        <f t="shared" si="10"/>
        <v>7</v>
      </c>
      <c r="D218" s="1">
        <v>39290</v>
      </c>
      <c r="E218" t="s">
        <v>64</v>
      </c>
      <c r="F218" t="str">
        <f t="shared" si="11"/>
        <v>Online</v>
      </c>
      <c r="G218" t="s">
        <v>15</v>
      </c>
      <c r="H218" t="s">
        <v>10</v>
      </c>
      <c r="I218" t="s">
        <v>16</v>
      </c>
      <c r="J218">
        <v>835.74469999999997</v>
      </c>
    </row>
    <row r="219" spans="1:10" x14ac:dyDescent="0.25">
      <c r="A219" t="s">
        <v>8037</v>
      </c>
      <c r="B219" t="str">
        <f t="shared" si="9"/>
        <v>Q3</v>
      </c>
      <c r="C219">
        <f t="shared" si="10"/>
        <v>7</v>
      </c>
      <c r="D219" s="1">
        <v>39292</v>
      </c>
      <c r="E219" t="s">
        <v>64</v>
      </c>
      <c r="F219" t="str">
        <f t="shared" si="11"/>
        <v>Online</v>
      </c>
      <c r="G219" t="s">
        <v>15</v>
      </c>
      <c r="H219" t="s">
        <v>10</v>
      </c>
      <c r="I219" t="s">
        <v>16</v>
      </c>
      <c r="J219">
        <v>2673.0612999999998</v>
      </c>
    </row>
    <row r="220" spans="1:10" x14ac:dyDescent="0.25">
      <c r="A220" t="s">
        <v>8040</v>
      </c>
      <c r="B220" t="str">
        <f t="shared" si="9"/>
        <v>Q3</v>
      </c>
      <c r="C220">
        <f t="shared" si="10"/>
        <v>7</v>
      </c>
      <c r="D220" s="1">
        <v>39292</v>
      </c>
      <c r="E220" t="s">
        <v>64</v>
      </c>
      <c r="F220" t="str">
        <f t="shared" si="11"/>
        <v>Online</v>
      </c>
      <c r="G220" t="s">
        <v>15</v>
      </c>
      <c r="H220" t="s">
        <v>10</v>
      </c>
      <c r="I220" t="s">
        <v>16</v>
      </c>
      <c r="J220">
        <v>666.85649999999998</v>
      </c>
    </row>
    <row r="221" spans="1:10" x14ac:dyDescent="0.25">
      <c r="A221" t="s">
        <v>8076</v>
      </c>
      <c r="B221" t="str">
        <f t="shared" si="9"/>
        <v>Q3</v>
      </c>
      <c r="C221">
        <f t="shared" si="10"/>
        <v>8</v>
      </c>
      <c r="D221" s="1">
        <v>39295</v>
      </c>
      <c r="E221" t="s">
        <v>2986</v>
      </c>
      <c r="F221" t="str">
        <f t="shared" si="11"/>
        <v>Retail</v>
      </c>
      <c r="G221" t="s">
        <v>15</v>
      </c>
      <c r="H221" t="s">
        <v>10</v>
      </c>
      <c r="I221" t="s">
        <v>16</v>
      </c>
      <c r="J221">
        <v>757.00300000000004</v>
      </c>
    </row>
    <row r="222" spans="1:10" x14ac:dyDescent="0.25">
      <c r="A222" t="s">
        <v>8078</v>
      </c>
      <c r="B222" t="str">
        <f t="shared" si="9"/>
        <v>Q3</v>
      </c>
      <c r="C222">
        <f t="shared" si="10"/>
        <v>8</v>
      </c>
      <c r="D222" s="1">
        <v>39295</v>
      </c>
      <c r="E222" t="s">
        <v>2986</v>
      </c>
      <c r="F222" t="str">
        <f t="shared" si="11"/>
        <v>Retail</v>
      </c>
      <c r="G222" t="s">
        <v>15</v>
      </c>
      <c r="H222" t="s">
        <v>10</v>
      </c>
      <c r="I222" t="s">
        <v>16</v>
      </c>
      <c r="J222">
        <v>2318.4461000000001</v>
      </c>
    </row>
    <row r="223" spans="1:10" x14ac:dyDescent="0.25">
      <c r="A223" t="s">
        <v>8082</v>
      </c>
      <c r="B223" t="str">
        <f t="shared" si="9"/>
        <v>Q3</v>
      </c>
      <c r="C223">
        <f t="shared" si="10"/>
        <v>8</v>
      </c>
      <c r="D223" s="1">
        <v>39295</v>
      </c>
      <c r="E223" t="s">
        <v>42</v>
      </c>
      <c r="F223" t="str">
        <f t="shared" si="11"/>
        <v>Retail</v>
      </c>
      <c r="G223" t="s">
        <v>15</v>
      </c>
      <c r="H223" t="s">
        <v>10</v>
      </c>
      <c r="I223" t="s">
        <v>16</v>
      </c>
      <c r="J223">
        <v>6551.0070999999998</v>
      </c>
    </row>
    <row r="224" spans="1:10" x14ac:dyDescent="0.25">
      <c r="A224" t="s">
        <v>8083</v>
      </c>
      <c r="B224" t="str">
        <f t="shared" si="9"/>
        <v>Q3</v>
      </c>
      <c r="C224">
        <f t="shared" si="10"/>
        <v>8</v>
      </c>
      <c r="D224" s="1">
        <v>39295</v>
      </c>
      <c r="E224" t="s">
        <v>2986</v>
      </c>
      <c r="F224" t="str">
        <f t="shared" si="11"/>
        <v>Retail</v>
      </c>
      <c r="G224" t="s">
        <v>15</v>
      </c>
      <c r="H224" t="s">
        <v>10</v>
      </c>
      <c r="I224" t="s">
        <v>16</v>
      </c>
      <c r="J224">
        <v>25166.847399999999</v>
      </c>
    </row>
    <row r="225" spans="1:10" x14ac:dyDescent="0.25">
      <c r="A225" t="s">
        <v>8084</v>
      </c>
      <c r="B225" t="str">
        <f t="shared" si="9"/>
        <v>Q3</v>
      </c>
      <c r="C225">
        <f t="shared" si="10"/>
        <v>8</v>
      </c>
      <c r="D225" s="1">
        <v>39295</v>
      </c>
      <c r="E225" t="s">
        <v>2986</v>
      </c>
      <c r="F225" t="str">
        <f t="shared" si="11"/>
        <v>Retail</v>
      </c>
      <c r="G225" t="s">
        <v>15</v>
      </c>
      <c r="H225" t="s">
        <v>10</v>
      </c>
      <c r="I225" t="s">
        <v>16</v>
      </c>
      <c r="J225">
        <v>5422.2969000000003</v>
      </c>
    </row>
    <row r="226" spans="1:10" x14ac:dyDescent="0.25">
      <c r="A226" t="s">
        <v>8086</v>
      </c>
      <c r="B226" t="str">
        <f t="shared" si="9"/>
        <v>Q3</v>
      </c>
      <c r="C226">
        <f t="shared" si="10"/>
        <v>8</v>
      </c>
      <c r="D226" s="1">
        <v>39295</v>
      </c>
      <c r="E226" t="s">
        <v>2986</v>
      </c>
      <c r="F226" t="str">
        <f t="shared" si="11"/>
        <v>Retail</v>
      </c>
      <c r="G226" t="s">
        <v>15</v>
      </c>
      <c r="H226" t="s">
        <v>10</v>
      </c>
      <c r="I226" t="s">
        <v>16</v>
      </c>
      <c r="J226">
        <v>1694.7925</v>
      </c>
    </row>
    <row r="227" spans="1:10" x14ac:dyDescent="0.25">
      <c r="A227" t="s">
        <v>8087</v>
      </c>
      <c r="B227" t="str">
        <f t="shared" si="9"/>
        <v>Q3</v>
      </c>
      <c r="C227">
        <f t="shared" si="10"/>
        <v>8</v>
      </c>
      <c r="D227" s="1">
        <v>39295</v>
      </c>
      <c r="E227" t="s">
        <v>42</v>
      </c>
      <c r="F227" t="str">
        <f t="shared" si="11"/>
        <v>Retail</v>
      </c>
      <c r="G227" t="s">
        <v>15</v>
      </c>
      <c r="H227" t="s">
        <v>10</v>
      </c>
      <c r="I227" t="s">
        <v>16</v>
      </c>
      <c r="J227">
        <v>56754.557999999997</v>
      </c>
    </row>
    <row r="228" spans="1:10" x14ac:dyDescent="0.25">
      <c r="A228" t="s">
        <v>8088</v>
      </c>
      <c r="B228" t="str">
        <f t="shared" si="9"/>
        <v>Q3</v>
      </c>
      <c r="C228">
        <f t="shared" si="10"/>
        <v>8</v>
      </c>
      <c r="D228" s="1">
        <v>39295</v>
      </c>
      <c r="E228" t="s">
        <v>42</v>
      </c>
      <c r="F228" t="str">
        <f t="shared" si="11"/>
        <v>Retail</v>
      </c>
      <c r="G228" t="s">
        <v>15</v>
      </c>
      <c r="H228" t="s">
        <v>10</v>
      </c>
      <c r="I228" t="s">
        <v>16</v>
      </c>
      <c r="J228">
        <v>27529.179700000001</v>
      </c>
    </row>
    <row r="229" spans="1:10" x14ac:dyDescent="0.25">
      <c r="A229" t="s">
        <v>8111</v>
      </c>
      <c r="B229" t="str">
        <f t="shared" si="9"/>
        <v>Q3</v>
      </c>
      <c r="C229">
        <f t="shared" si="10"/>
        <v>8</v>
      </c>
      <c r="D229" s="1">
        <v>39295</v>
      </c>
      <c r="E229" t="s">
        <v>2986</v>
      </c>
      <c r="F229" t="str">
        <f t="shared" si="11"/>
        <v>Retail</v>
      </c>
      <c r="G229" t="s">
        <v>15</v>
      </c>
      <c r="H229" t="s">
        <v>10</v>
      </c>
      <c r="I229" t="s">
        <v>16</v>
      </c>
      <c r="J229">
        <v>970.12760000000003</v>
      </c>
    </row>
    <row r="230" spans="1:10" x14ac:dyDescent="0.25">
      <c r="A230" t="s">
        <v>8124</v>
      </c>
      <c r="B230" t="str">
        <f t="shared" si="9"/>
        <v>Q3</v>
      </c>
      <c r="C230">
        <f t="shared" si="10"/>
        <v>8</v>
      </c>
      <c r="D230" s="1">
        <v>39295</v>
      </c>
      <c r="E230" t="s">
        <v>2986</v>
      </c>
      <c r="F230" t="str">
        <f t="shared" si="11"/>
        <v>Retail</v>
      </c>
      <c r="G230" t="s">
        <v>15</v>
      </c>
      <c r="H230" t="s">
        <v>10</v>
      </c>
      <c r="I230" t="s">
        <v>16</v>
      </c>
      <c r="J230">
        <v>3913.8274000000001</v>
      </c>
    </row>
    <row r="231" spans="1:10" x14ac:dyDescent="0.25">
      <c r="A231" t="s">
        <v>8138</v>
      </c>
      <c r="B231" t="str">
        <f t="shared" si="9"/>
        <v>Q3</v>
      </c>
      <c r="C231">
        <f t="shared" si="10"/>
        <v>8</v>
      </c>
      <c r="D231" s="1">
        <v>39295</v>
      </c>
      <c r="E231" t="s">
        <v>42</v>
      </c>
      <c r="F231" t="str">
        <f t="shared" si="11"/>
        <v>Retail</v>
      </c>
      <c r="G231" t="s">
        <v>15</v>
      </c>
      <c r="H231" t="s">
        <v>10</v>
      </c>
      <c r="I231" t="s">
        <v>16</v>
      </c>
      <c r="J231">
        <v>519.86739999999998</v>
      </c>
    </row>
    <row r="232" spans="1:10" x14ac:dyDescent="0.25">
      <c r="A232" t="s">
        <v>8139</v>
      </c>
      <c r="B232" t="str">
        <f t="shared" si="9"/>
        <v>Q3</v>
      </c>
      <c r="C232">
        <f t="shared" si="10"/>
        <v>8</v>
      </c>
      <c r="D232" s="1">
        <v>39295</v>
      </c>
      <c r="E232" t="s">
        <v>42</v>
      </c>
      <c r="F232" t="str">
        <f t="shared" si="11"/>
        <v>Retail</v>
      </c>
      <c r="G232" t="s">
        <v>15</v>
      </c>
      <c r="H232" t="s">
        <v>10</v>
      </c>
      <c r="I232" t="s">
        <v>16</v>
      </c>
      <c r="J232">
        <v>46812.794399999999</v>
      </c>
    </row>
    <row r="233" spans="1:10" x14ac:dyDescent="0.25">
      <c r="A233" t="s">
        <v>8140</v>
      </c>
      <c r="B233" t="str">
        <f t="shared" si="9"/>
        <v>Q3</v>
      </c>
      <c r="C233">
        <f t="shared" si="10"/>
        <v>8</v>
      </c>
      <c r="D233" s="1">
        <v>39295</v>
      </c>
      <c r="E233" t="s">
        <v>2986</v>
      </c>
      <c r="F233" t="str">
        <f t="shared" si="11"/>
        <v>Retail</v>
      </c>
      <c r="G233" t="s">
        <v>15</v>
      </c>
      <c r="H233" t="s">
        <v>10</v>
      </c>
      <c r="I233" t="s">
        <v>16</v>
      </c>
      <c r="J233">
        <v>35.674100000000003</v>
      </c>
    </row>
    <row r="234" spans="1:10" x14ac:dyDescent="0.25">
      <c r="A234" t="s">
        <v>8141</v>
      </c>
      <c r="B234" t="str">
        <f t="shared" si="9"/>
        <v>Q3</v>
      </c>
      <c r="C234">
        <f t="shared" si="10"/>
        <v>8</v>
      </c>
      <c r="D234" s="1">
        <v>39295</v>
      </c>
      <c r="E234" t="s">
        <v>2986</v>
      </c>
      <c r="F234" t="str">
        <f t="shared" si="11"/>
        <v>Retail</v>
      </c>
      <c r="G234" t="s">
        <v>15</v>
      </c>
      <c r="H234" t="s">
        <v>10</v>
      </c>
      <c r="I234" t="s">
        <v>16</v>
      </c>
      <c r="J234">
        <v>850.56719999999996</v>
      </c>
    </row>
    <row r="235" spans="1:10" x14ac:dyDescent="0.25">
      <c r="A235" t="s">
        <v>8150</v>
      </c>
      <c r="B235" t="str">
        <f t="shared" si="9"/>
        <v>Q3</v>
      </c>
      <c r="C235">
        <f t="shared" si="10"/>
        <v>8</v>
      </c>
      <c r="D235" s="1">
        <v>39295</v>
      </c>
      <c r="E235" t="s">
        <v>2986</v>
      </c>
      <c r="F235" t="str">
        <f t="shared" si="11"/>
        <v>Retail</v>
      </c>
      <c r="G235" t="s">
        <v>15</v>
      </c>
      <c r="H235" t="s">
        <v>10</v>
      </c>
      <c r="I235" t="s">
        <v>16</v>
      </c>
      <c r="J235">
        <v>9144.4554000000007</v>
      </c>
    </row>
    <row r="236" spans="1:10" x14ac:dyDescent="0.25">
      <c r="A236" t="s">
        <v>8153</v>
      </c>
      <c r="B236" t="str">
        <f t="shared" si="9"/>
        <v>Q3</v>
      </c>
      <c r="C236">
        <f t="shared" si="10"/>
        <v>8</v>
      </c>
      <c r="D236" s="1">
        <v>39295</v>
      </c>
      <c r="E236" t="s">
        <v>42</v>
      </c>
      <c r="F236" t="str">
        <f t="shared" si="11"/>
        <v>Retail</v>
      </c>
      <c r="G236" t="s">
        <v>15</v>
      </c>
      <c r="H236" t="s">
        <v>10</v>
      </c>
      <c r="I236" t="s">
        <v>16</v>
      </c>
      <c r="J236">
        <v>62756.828699999998</v>
      </c>
    </row>
    <row r="237" spans="1:10" x14ac:dyDescent="0.25">
      <c r="A237" t="s">
        <v>8156</v>
      </c>
      <c r="B237" t="str">
        <f t="shared" si="9"/>
        <v>Q3</v>
      </c>
      <c r="C237">
        <f t="shared" si="10"/>
        <v>8</v>
      </c>
      <c r="D237" s="1">
        <v>39295</v>
      </c>
      <c r="E237" t="s">
        <v>2986</v>
      </c>
      <c r="F237" t="str">
        <f t="shared" si="11"/>
        <v>Retail</v>
      </c>
      <c r="G237" t="s">
        <v>15</v>
      </c>
      <c r="H237" t="s">
        <v>10</v>
      </c>
      <c r="I237" t="s">
        <v>16</v>
      </c>
      <c r="J237">
        <v>49343.178599999999</v>
      </c>
    </row>
    <row r="238" spans="1:10" x14ac:dyDescent="0.25">
      <c r="A238" t="s">
        <v>8163</v>
      </c>
      <c r="B238" t="str">
        <f t="shared" si="9"/>
        <v>Q3</v>
      </c>
      <c r="C238">
        <f t="shared" si="10"/>
        <v>8</v>
      </c>
      <c r="D238" s="1">
        <v>39295</v>
      </c>
      <c r="E238" t="s">
        <v>42</v>
      </c>
      <c r="F238" t="str">
        <f t="shared" si="11"/>
        <v>Retail</v>
      </c>
      <c r="G238" t="s">
        <v>15</v>
      </c>
      <c r="H238" t="s">
        <v>10</v>
      </c>
      <c r="I238" t="s">
        <v>16</v>
      </c>
      <c r="J238">
        <v>72.1751</v>
      </c>
    </row>
    <row r="239" spans="1:10" x14ac:dyDescent="0.25">
      <c r="A239" t="s">
        <v>8165</v>
      </c>
      <c r="B239" t="str">
        <f t="shared" si="9"/>
        <v>Q3</v>
      </c>
      <c r="C239">
        <f t="shared" si="10"/>
        <v>8</v>
      </c>
      <c r="D239" s="1">
        <v>39295</v>
      </c>
      <c r="E239" t="s">
        <v>2986</v>
      </c>
      <c r="F239" t="str">
        <f t="shared" si="11"/>
        <v>Retail</v>
      </c>
      <c r="G239" t="s">
        <v>15</v>
      </c>
      <c r="H239" t="s">
        <v>10</v>
      </c>
      <c r="I239" t="s">
        <v>16</v>
      </c>
      <c r="J239">
        <v>7692.8365999999996</v>
      </c>
    </row>
    <row r="240" spans="1:10" x14ac:dyDescent="0.25">
      <c r="A240" t="s">
        <v>8170</v>
      </c>
      <c r="B240" t="str">
        <f t="shared" si="9"/>
        <v>Q3</v>
      </c>
      <c r="C240">
        <f t="shared" si="10"/>
        <v>8</v>
      </c>
      <c r="D240" s="1">
        <v>39295</v>
      </c>
      <c r="E240" t="s">
        <v>227</v>
      </c>
      <c r="F240" t="str">
        <f t="shared" si="11"/>
        <v>Retail</v>
      </c>
      <c r="G240" t="s">
        <v>15</v>
      </c>
      <c r="H240" t="s">
        <v>10</v>
      </c>
      <c r="I240" t="s">
        <v>16</v>
      </c>
      <c r="J240">
        <v>17990.961500000001</v>
      </c>
    </row>
    <row r="241" spans="1:10" x14ac:dyDescent="0.25">
      <c r="A241" t="s">
        <v>8175</v>
      </c>
      <c r="B241" t="str">
        <f t="shared" si="9"/>
        <v>Q3</v>
      </c>
      <c r="C241">
        <f t="shared" si="10"/>
        <v>8</v>
      </c>
      <c r="D241" s="1">
        <v>39295</v>
      </c>
      <c r="E241" t="s">
        <v>42</v>
      </c>
      <c r="F241" t="str">
        <f t="shared" si="11"/>
        <v>Retail</v>
      </c>
      <c r="G241" t="s">
        <v>15</v>
      </c>
      <c r="H241" t="s">
        <v>10</v>
      </c>
      <c r="I241" t="s">
        <v>16</v>
      </c>
      <c r="J241">
        <v>33751.177300000003</v>
      </c>
    </row>
    <row r="242" spans="1:10" x14ac:dyDescent="0.25">
      <c r="A242" t="s">
        <v>8177</v>
      </c>
      <c r="B242" t="str">
        <f t="shared" si="9"/>
        <v>Q3</v>
      </c>
      <c r="C242">
        <f t="shared" si="10"/>
        <v>8</v>
      </c>
      <c r="D242" s="1">
        <v>39295</v>
      </c>
      <c r="E242" t="s">
        <v>2986</v>
      </c>
      <c r="F242" t="str">
        <f t="shared" si="11"/>
        <v>Retail</v>
      </c>
      <c r="G242" t="s">
        <v>15</v>
      </c>
      <c r="H242" t="s">
        <v>10</v>
      </c>
      <c r="I242" t="s">
        <v>16</v>
      </c>
      <c r="J242">
        <v>35646.523999999998</v>
      </c>
    </row>
    <row r="243" spans="1:10" x14ac:dyDescent="0.25">
      <c r="A243" t="s">
        <v>8202</v>
      </c>
      <c r="B243" t="str">
        <f t="shared" si="9"/>
        <v>Q3</v>
      </c>
      <c r="C243">
        <f t="shared" si="10"/>
        <v>8</v>
      </c>
      <c r="D243" s="1">
        <v>39295</v>
      </c>
      <c r="E243" t="s">
        <v>2986</v>
      </c>
      <c r="F243" t="str">
        <f t="shared" si="11"/>
        <v>Retail</v>
      </c>
      <c r="G243" t="s">
        <v>15</v>
      </c>
      <c r="H243" t="s">
        <v>10</v>
      </c>
      <c r="I243" t="s">
        <v>16</v>
      </c>
      <c r="J243">
        <v>44754.008900000001</v>
      </c>
    </row>
    <row r="244" spans="1:10" x14ac:dyDescent="0.25">
      <c r="A244" t="s">
        <v>8216</v>
      </c>
      <c r="B244" t="str">
        <f t="shared" si="9"/>
        <v>Q3</v>
      </c>
      <c r="C244">
        <f t="shared" si="10"/>
        <v>8</v>
      </c>
      <c r="D244" s="1">
        <v>39295</v>
      </c>
      <c r="E244" t="s">
        <v>2986</v>
      </c>
      <c r="F244" t="str">
        <f t="shared" si="11"/>
        <v>Retail</v>
      </c>
      <c r="G244" t="s">
        <v>15</v>
      </c>
      <c r="H244" t="s">
        <v>10</v>
      </c>
      <c r="I244" t="s">
        <v>16</v>
      </c>
      <c r="J244">
        <v>49695.357499999998</v>
      </c>
    </row>
    <row r="245" spans="1:10" x14ac:dyDescent="0.25">
      <c r="A245" t="s">
        <v>8223</v>
      </c>
      <c r="B245" t="str">
        <f t="shared" si="9"/>
        <v>Q3</v>
      </c>
      <c r="C245">
        <f t="shared" si="10"/>
        <v>8</v>
      </c>
      <c r="D245" s="1">
        <v>39295</v>
      </c>
      <c r="E245" t="s">
        <v>42</v>
      </c>
      <c r="F245" t="str">
        <f t="shared" si="11"/>
        <v>Retail</v>
      </c>
      <c r="G245" t="s">
        <v>15</v>
      </c>
      <c r="H245" t="s">
        <v>10</v>
      </c>
      <c r="I245" t="s">
        <v>16</v>
      </c>
      <c r="J245">
        <v>48214.183199999999</v>
      </c>
    </row>
    <row r="246" spans="1:10" x14ac:dyDescent="0.25">
      <c r="A246" t="s">
        <v>8227</v>
      </c>
      <c r="B246" t="str">
        <f t="shared" si="9"/>
        <v>Q3</v>
      </c>
      <c r="C246">
        <f t="shared" si="10"/>
        <v>8</v>
      </c>
      <c r="D246" s="1">
        <v>39295</v>
      </c>
      <c r="E246" t="s">
        <v>42</v>
      </c>
      <c r="F246" t="str">
        <f t="shared" si="11"/>
        <v>Retail</v>
      </c>
      <c r="G246" t="s">
        <v>15</v>
      </c>
      <c r="H246" t="s">
        <v>10</v>
      </c>
      <c r="I246" t="s">
        <v>16</v>
      </c>
      <c r="J246">
        <v>10961.1443</v>
      </c>
    </row>
    <row r="247" spans="1:10" x14ac:dyDescent="0.25">
      <c r="A247" t="s">
        <v>8231</v>
      </c>
      <c r="B247" t="str">
        <f t="shared" si="9"/>
        <v>Q3</v>
      </c>
      <c r="C247">
        <f t="shared" si="10"/>
        <v>8</v>
      </c>
      <c r="D247" s="1">
        <v>39295</v>
      </c>
      <c r="E247" t="s">
        <v>42</v>
      </c>
      <c r="F247" t="str">
        <f t="shared" si="11"/>
        <v>Retail</v>
      </c>
      <c r="G247" t="s">
        <v>15</v>
      </c>
      <c r="H247" t="s">
        <v>10</v>
      </c>
      <c r="I247" t="s">
        <v>16</v>
      </c>
      <c r="J247">
        <v>11098.279</v>
      </c>
    </row>
    <row r="248" spans="1:10" x14ac:dyDescent="0.25">
      <c r="A248" t="s">
        <v>8234</v>
      </c>
      <c r="B248" t="str">
        <f t="shared" si="9"/>
        <v>Q3</v>
      </c>
      <c r="C248">
        <f t="shared" si="10"/>
        <v>8</v>
      </c>
      <c r="D248" s="1">
        <v>39295</v>
      </c>
      <c r="E248" t="s">
        <v>2986</v>
      </c>
      <c r="F248" t="str">
        <f t="shared" si="11"/>
        <v>Retail</v>
      </c>
      <c r="G248" t="s">
        <v>15</v>
      </c>
      <c r="H248" t="s">
        <v>10</v>
      </c>
      <c r="I248" t="s">
        <v>16</v>
      </c>
      <c r="J248">
        <v>75829.646299999993</v>
      </c>
    </row>
    <row r="249" spans="1:10" x14ac:dyDescent="0.25">
      <c r="A249" t="s">
        <v>8235</v>
      </c>
      <c r="B249" t="str">
        <f t="shared" si="9"/>
        <v>Q3</v>
      </c>
      <c r="C249">
        <f t="shared" si="10"/>
        <v>8</v>
      </c>
      <c r="D249" s="1">
        <v>39295</v>
      </c>
      <c r="E249" t="s">
        <v>2986</v>
      </c>
      <c r="F249" t="str">
        <f t="shared" si="11"/>
        <v>Retail</v>
      </c>
      <c r="G249" t="s">
        <v>15</v>
      </c>
      <c r="H249" t="s">
        <v>10</v>
      </c>
      <c r="I249" t="s">
        <v>16</v>
      </c>
      <c r="J249">
        <v>4049.5106999999998</v>
      </c>
    </row>
    <row r="250" spans="1:10" x14ac:dyDescent="0.25">
      <c r="A250" t="s">
        <v>8271</v>
      </c>
      <c r="B250" t="str">
        <f t="shared" si="9"/>
        <v>Q3</v>
      </c>
      <c r="C250">
        <f t="shared" si="10"/>
        <v>8</v>
      </c>
      <c r="D250" s="1">
        <v>39295</v>
      </c>
      <c r="E250" t="s">
        <v>64</v>
      </c>
      <c r="F250" t="str">
        <f t="shared" si="11"/>
        <v>Online</v>
      </c>
      <c r="G250" t="s">
        <v>15</v>
      </c>
      <c r="H250" t="s">
        <v>10</v>
      </c>
      <c r="I250" t="s">
        <v>16</v>
      </c>
      <c r="J250">
        <v>86.720399999999998</v>
      </c>
    </row>
    <row r="251" spans="1:10" x14ac:dyDescent="0.25">
      <c r="A251" t="s">
        <v>8274</v>
      </c>
      <c r="B251" t="str">
        <f t="shared" si="9"/>
        <v>Q3</v>
      </c>
      <c r="C251">
        <f t="shared" si="10"/>
        <v>8</v>
      </c>
      <c r="D251" s="1">
        <v>39295</v>
      </c>
      <c r="E251" t="s">
        <v>64</v>
      </c>
      <c r="F251" t="str">
        <f t="shared" si="11"/>
        <v>Online</v>
      </c>
      <c r="G251" t="s">
        <v>15</v>
      </c>
      <c r="H251" t="s">
        <v>10</v>
      </c>
      <c r="I251" t="s">
        <v>16</v>
      </c>
      <c r="J251">
        <v>38.5535</v>
      </c>
    </row>
    <row r="252" spans="1:10" x14ac:dyDescent="0.25">
      <c r="A252" t="s">
        <v>8278</v>
      </c>
      <c r="B252" t="str">
        <f t="shared" si="9"/>
        <v>Q3</v>
      </c>
      <c r="C252">
        <f t="shared" si="10"/>
        <v>8</v>
      </c>
      <c r="D252" s="1">
        <v>39295</v>
      </c>
      <c r="E252" t="s">
        <v>64</v>
      </c>
      <c r="F252" t="str">
        <f t="shared" si="11"/>
        <v>Online</v>
      </c>
      <c r="G252" t="s">
        <v>15</v>
      </c>
      <c r="H252" t="s">
        <v>10</v>
      </c>
      <c r="I252" t="s">
        <v>16</v>
      </c>
      <c r="J252">
        <v>106.1574</v>
      </c>
    </row>
    <row r="253" spans="1:10" x14ac:dyDescent="0.25">
      <c r="A253" t="s">
        <v>8280</v>
      </c>
      <c r="B253" t="str">
        <f t="shared" si="9"/>
        <v>Q3</v>
      </c>
      <c r="C253">
        <f t="shared" si="10"/>
        <v>8</v>
      </c>
      <c r="D253" s="1">
        <v>39295</v>
      </c>
      <c r="E253" t="s">
        <v>64</v>
      </c>
      <c r="F253" t="str">
        <f t="shared" si="11"/>
        <v>Online</v>
      </c>
      <c r="G253" t="s">
        <v>15</v>
      </c>
      <c r="H253" t="s">
        <v>10</v>
      </c>
      <c r="I253" t="s">
        <v>16</v>
      </c>
      <c r="J253">
        <v>41.183399999999999</v>
      </c>
    </row>
    <row r="254" spans="1:10" x14ac:dyDescent="0.25">
      <c r="A254" t="s">
        <v>8281</v>
      </c>
      <c r="B254" t="str">
        <f t="shared" si="9"/>
        <v>Q3</v>
      </c>
      <c r="C254">
        <f t="shared" si="10"/>
        <v>8</v>
      </c>
      <c r="D254" s="1">
        <v>39295</v>
      </c>
      <c r="E254" t="s">
        <v>64</v>
      </c>
      <c r="F254" t="str">
        <f t="shared" si="11"/>
        <v>Online</v>
      </c>
      <c r="G254" t="s">
        <v>15</v>
      </c>
      <c r="H254" t="s">
        <v>10</v>
      </c>
      <c r="I254" t="s">
        <v>16</v>
      </c>
      <c r="J254">
        <v>25.337700000000002</v>
      </c>
    </row>
    <row r="255" spans="1:10" x14ac:dyDescent="0.25">
      <c r="A255" t="s">
        <v>8282</v>
      </c>
      <c r="B255" t="str">
        <f t="shared" si="9"/>
        <v>Q3</v>
      </c>
      <c r="C255">
        <f t="shared" si="10"/>
        <v>8</v>
      </c>
      <c r="D255" s="1">
        <v>39295</v>
      </c>
      <c r="E255" t="s">
        <v>64</v>
      </c>
      <c r="F255" t="str">
        <f t="shared" si="11"/>
        <v>Online</v>
      </c>
      <c r="G255" t="s">
        <v>15</v>
      </c>
      <c r="H255" t="s">
        <v>10</v>
      </c>
      <c r="I255" t="s">
        <v>16</v>
      </c>
      <c r="J255">
        <v>76.2119</v>
      </c>
    </row>
    <row r="256" spans="1:10" x14ac:dyDescent="0.25">
      <c r="A256" t="s">
        <v>8294</v>
      </c>
      <c r="B256" t="str">
        <f t="shared" si="9"/>
        <v>Q3</v>
      </c>
      <c r="C256">
        <f t="shared" si="10"/>
        <v>8</v>
      </c>
      <c r="D256" s="1">
        <v>39295</v>
      </c>
      <c r="E256" t="s">
        <v>64</v>
      </c>
      <c r="F256" t="str">
        <f t="shared" si="11"/>
        <v>Online</v>
      </c>
      <c r="G256" t="s">
        <v>15</v>
      </c>
      <c r="H256" t="s">
        <v>10</v>
      </c>
      <c r="I256" t="s">
        <v>16</v>
      </c>
      <c r="J256">
        <v>41.205500000000001</v>
      </c>
    </row>
    <row r="257" spans="1:10" x14ac:dyDescent="0.25">
      <c r="A257" t="s">
        <v>8298</v>
      </c>
      <c r="B257" t="str">
        <f t="shared" si="9"/>
        <v>Q3</v>
      </c>
      <c r="C257">
        <f t="shared" si="10"/>
        <v>8</v>
      </c>
      <c r="D257" s="1">
        <v>39295</v>
      </c>
      <c r="E257" t="s">
        <v>64</v>
      </c>
      <c r="F257" t="str">
        <f t="shared" si="11"/>
        <v>Online</v>
      </c>
      <c r="G257" t="s">
        <v>15</v>
      </c>
      <c r="H257" t="s">
        <v>10</v>
      </c>
      <c r="I257" t="s">
        <v>16</v>
      </c>
      <c r="J257">
        <v>2708.6864999999998</v>
      </c>
    </row>
    <row r="258" spans="1:10" x14ac:dyDescent="0.25">
      <c r="A258" t="s">
        <v>8300</v>
      </c>
      <c r="B258" t="str">
        <f t="shared" si="9"/>
        <v>Q3</v>
      </c>
      <c r="C258">
        <f t="shared" si="10"/>
        <v>8</v>
      </c>
      <c r="D258" s="1">
        <v>39295</v>
      </c>
      <c r="E258" t="s">
        <v>64</v>
      </c>
      <c r="F258" t="str">
        <f t="shared" si="11"/>
        <v>Online</v>
      </c>
      <c r="G258" t="s">
        <v>15</v>
      </c>
      <c r="H258" t="s">
        <v>10</v>
      </c>
      <c r="I258" t="s">
        <v>16</v>
      </c>
      <c r="J258">
        <v>2535.9639999999999</v>
      </c>
    </row>
    <row r="259" spans="1:10" x14ac:dyDescent="0.25">
      <c r="A259" t="s">
        <v>8309</v>
      </c>
      <c r="B259" t="str">
        <f t="shared" ref="B259:B322" si="12">IF(C259&lt;4,"Q1",IF(C259&lt;7,"Q2",IF(C259&lt;10,"Q3","Q4")))</f>
        <v>Q3</v>
      </c>
      <c r="C259">
        <f t="shared" ref="C259:C322" si="13">MONTH(D259)</f>
        <v>8</v>
      </c>
      <c r="D259" s="1">
        <v>39296</v>
      </c>
      <c r="E259" t="s">
        <v>64</v>
      </c>
      <c r="F259" t="str">
        <f t="shared" ref="F259:F322" si="14">IF(E259="NULL", "Online", "Retail")</f>
        <v>Online</v>
      </c>
      <c r="G259" t="s">
        <v>15</v>
      </c>
      <c r="H259" t="s">
        <v>10</v>
      </c>
      <c r="I259" t="s">
        <v>16</v>
      </c>
      <c r="J259">
        <v>15.447900000000001</v>
      </c>
    </row>
    <row r="260" spans="1:10" x14ac:dyDescent="0.25">
      <c r="A260" t="s">
        <v>8317</v>
      </c>
      <c r="B260" t="str">
        <f t="shared" si="12"/>
        <v>Q3</v>
      </c>
      <c r="C260">
        <f t="shared" si="13"/>
        <v>8</v>
      </c>
      <c r="D260" s="1">
        <v>39296</v>
      </c>
      <c r="E260" t="s">
        <v>64</v>
      </c>
      <c r="F260" t="str">
        <f t="shared" si="14"/>
        <v>Online</v>
      </c>
      <c r="G260" t="s">
        <v>15</v>
      </c>
      <c r="H260" t="s">
        <v>10</v>
      </c>
      <c r="I260" t="s">
        <v>16</v>
      </c>
      <c r="J260">
        <v>34.553400000000003</v>
      </c>
    </row>
    <row r="261" spans="1:10" x14ac:dyDescent="0.25">
      <c r="A261" t="s">
        <v>8320</v>
      </c>
      <c r="B261" t="str">
        <f t="shared" si="12"/>
        <v>Q3</v>
      </c>
      <c r="C261">
        <f t="shared" si="13"/>
        <v>8</v>
      </c>
      <c r="D261" s="1">
        <v>39296</v>
      </c>
      <c r="E261" t="s">
        <v>64</v>
      </c>
      <c r="F261" t="str">
        <f t="shared" si="14"/>
        <v>Online</v>
      </c>
      <c r="G261" t="s">
        <v>15</v>
      </c>
      <c r="H261" t="s">
        <v>10</v>
      </c>
      <c r="I261" t="s">
        <v>16</v>
      </c>
      <c r="J261">
        <v>106.1574</v>
      </c>
    </row>
    <row r="262" spans="1:10" x14ac:dyDescent="0.25">
      <c r="A262" t="s">
        <v>8321</v>
      </c>
      <c r="B262" t="str">
        <f t="shared" si="12"/>
        <v>Q3</v>
      </c>
      <c r="C262">
        <f t="shared" si="13"/>
        <v>8</v>
      </c>
      <c r="D262" s="1">
        <v>39296</v>
      </c>
      <c r="E262" t="s">
        <v>64</v>
      </c>
      <c r="F262" t="str">
        <f t="shared" si="14"/>
        <v>Online</v>
      </c>
      <c r="G262" t="s">
        <v>15</v>
      </c>
      <c r="H262" t="s">
        <v>10</v>
      </c>
      <c r="I262" t="s">
        <v>16</v>
      </c>
      <c r="J262">
        <v>98.853300000000004</v>
      </c>
    </row>
    <row r="263" spans="1:10" x14ac:dyDescent="0.25">
      <c r="A263" t="s">
        <v>8324</v>
      </c>
      <c r="B263" t="str">
        <f t="shared" si="12"/>
        <v>Q3</v>
      </c>
      <c r="C263">
        <f t="shared" si="13"/>
        <v>8</v>
      </c>
      <c r="D263" s="1">
        <v>39296</v>
      </c>
      <c r="E263" t="s">
        <v>64</v>
      </c>
      <c r="F263" t="str">
        <f t="shared" si="14"/>
        <v>Online</v>
      </c>
      <c r="G263" t="s">
        <v>15</v>
      </c>
      <c r="H263" t="s">
        <v>10</v>
      </c>
      <c r="I263" t="s">
        <v>16</v>
      </c>
      <c r="J263">
        <v>55.216900000000003</v>
      </c>
    </row>
    <row r="264" spans="1:10" x14ac:dyDescent="0.25">
      <c r="A264" t="s">
        <v>8326</v>
      </c>
      <c r="B264" t="str">
        <f t="shared" si="12"/>
        <v>Q3</v>
      </c>
      <c r="C264">
        <f t="shared" si="13"/>
        <v>8</v>
      </c>
      <c r="D264" s="1">
        <v>39296</v>
      </c>
      <c r="E264" t="s">
        <v>64</v>
      </c>
      <c r="F264" t="str">
        <f t="shared" si="14"/>
        <v>Online</v>
      </c>
      <c r="G264" t="s">
        <v>15</v>
      </c>
      <c r="H264" t="s">
        <v>10</v>
      </c>
      <c r="I264" t="s">
        <v>16</v>
      </c>
      <c r="J264">
        <v>71.802899999999994</v>
      </c>
    </row>
    <row r="265" spans="1:10" x14ac:dyDescent="0.25">
      <c r="A265" t="s">
        <v>8327</v>
      </c>
      <c r="B265" t="str">
        <f t="shared" si="12"/>
        <v>Q3</v>
      </c>
      <c r="C265">
        <f t="shared" si="13"/>
        <v>8</v>
      </c>
      <c r="D265" s="1">
        <v>39296</v>
      </c>
      <c r="E265" t="s">
        <v>64</v>
      </c>
      <c r="F265" t="str">
        <f t="shared" si="14"/>
        <v>Online</v>
      </c>
      <c r="G265" t="s">
        <v>15</v>
      </c>
      <c r="H265" t="s">
        <v>10</v>
      </c>
      <c r="I265" t="s">
        <v>16</v>
      </c>
      <c r="J265">
        <v>98.864400000000003</v>
      </c>
    </row>
    <row r="266" spans="1:10" x14ac:dyDescent="0.25">
      <c r="A266" t="s">
        <v>8330</v>
      </c>
      <c r="B266" t="str">
        <f t="shared" si="12"/>
        <v>Q3</v>
      </c>
      <c r="C266">
        <f t="shared" si="13"/>
        <v>8</v>
      </c>
      <c r="D266" s="1">
        <v>39296</v>
      </c>
      <c r="E266" t="s">
        <v>64</v>
      </c>
      <c r="F266" t="str">
        <f t="shared" si="14"/>
        <v>Online</v>
      </c>
      <c r="G266" t="s">
        <v>15</v>
      </c>
      <c r="H266" t="s">
        <v>10</v>
      </c>
      <c r="I266" t="s">
        <v>16</v>
      </c>
      <c r="J266">
        <v>138.114</v>
      </c>
    </row>
    <row r="267" spans="1:10" x14ac:dyDescent="0.25">
      <c r="A267" t="s">
        <v>8341</v>
      </c>
      <c r="B267" t="str">
        <f t="shared" si="12"/>
        <v>Q3</v>
      </c>
      <c r="C267">
        <f t="shared" si="13"/>
        <v>8</v>
      </c>
      <c r="D267" s="1">
        <v>39296</v>
      </c>
      <c r="E267" t="s">
        <v>64</v>
      </c>
      <c r="F267" t="str">
        <f t="shared" si="14"/>
        <v>Online</v>
      </c>
      <c r="G267" t="s">
        <v>15</v>
      </c>
      <c r="H267" t="s">
        <v>10</v>
      </c>
      <c r="I267" t="s">
        <v>16</v>
      </c>
      <c r="J267">
        <v>82.852900000000005</v>
      </c>
    </row>
    <row r="268" spans="1:10" x14ac:dyDescent="0.25">
      <c r="A268" t="s">
        <v>8346</v>
      </c>
      <c r="B268" t="str">
        <f t="shared" si="12"/>
        <v>Q3</v>
      </c>
      <c r="C268">
        <f t="shared" si="13"/>
        <v>8</v>
      </c>
      <c r="D268" s="1">
        <v>39296</v>
      </c>
      <c r="E268" t="s">
        <v>64</v>
      </c>
      <c r="F268" t="str">
        <f t="shared" si="14"/>
        <v>Online</v>
      </c>
      <c r="G268" t="s">
        <v>15</v>
      </c>
      <c r="H268" t="s">
        <v>10</v>
      </c>
      <c r="I268" t="s">
        <v>16</v>
      </c>
      <c r="J268">
        <v>830.23069999999996</v>
      </c>
    </row>
    <row r="269" spans="1:10" x14ac:dyDescent="0.25">
      <c r="A269" t="s">
        <v>8364</v>
      </c>
      <c r="B269" t="str">
        <f t="shared" si="12"/>
        <v>Q3</v>
      </c>
      <c r="C269">
        <f t="shared" si="13"/>
        <v>8</v>
      </c>
      <c r="D269" s="1">
        <v>39297</v>
      </c>
      <c r="E269" t="s">
        <v>64</v>
      </c>
      <c r="F269" t="str">
        <f t="shared" si="14"/>
        <v>Online</v>
      </c>
      <c r="G269" t="s">
        <v>15</v>
      </c>
      <c r="H269" t="s">
        <v>10</v>
      </c>
      <c r="I269" t="s">
        <v>16</v>
      </c>
      <c r="J269">
        <v>59.658999999999999</v>
      </c>
    </row>
    <row r="270" spans="1:10" x14ac:dyDescent="0.25">
      <c r="A270" t="s">
        <v>8367</v>
      </c>
      <c r="B270" t="str">
        <f t="shared" si="12"/>
        <v>Q3</v>
      </c>
      <c r="C270">
        <f t="shared" si="13"/>
        <v>8</v>
      </c>
      <c r="D270" s="1">
        <v>39297</v>
      </c>
      <c r="E270" t="s">
        <v>64</v>
      </c>
      <c r="F270" t="str">
        <f t="shared" si="14"/>
        <v>Online</v>
      </c>
      <c r="G270" t="s">
        <v>15</v>
      </c>
      <c r="H270" t="s">
        <v>10</v>
      </c>
      <c r="I270" t="s">
        <v>16</v>
      </c>
      <c r="J270">
        <v>23.746500000000001</v>
      </c>
    </row>
    <row r="271" spans="1:10" x14ac:dyDescent="0.25">
      <c r="A271" t="s">
        <v>8368</v>
      </c>
      <c r="B271" t="str">
        <f t="shared" si="12"/>
        <v>Q3</v>
      </c>
      <c r="C271">
        <f t="shared" si="13"/>
        <v>8</v>
      </c>
      <c r="D271" s="1">
        <v>39297</v>
      </c>
      <c r="E271" t="s">
        <v>64</v>
      </c>
      <c r="F271" t="str">
        <f t="shared" si="14"/>
        <v>Online</v>
      </c>
      <c r="G271" t="s">
        <v>15</v>
      </c>
      <c r="H271" t="s">
        <v>10</v>
      </c>
      <c r="I271" t="s">
        <v>16</v>
      </c>
      <c r="J271">
        <v>26.276900000000001</v>
      </c>
    </row>
    <row r="272" spans="1:10" x14ac:dyDescent="0.25">
      <c r="A272" t="s">
        <v>8370</v>
      </c>
      <c r="B272" t="str">
        <f t="shared" si="12"/>
        <v>Q3</v>
      </c>
      <c r="C272">
        <f t="shared" si="13"/>
        <v>8</v>
      </c>
      <c r="D272" s="1">
        <v>39297</v>
      </c>
      <c r="E272" t="s">
        <v>64</v>
      </c>
      <c r="F272" t="str">
        <f t="shared" si="14"/>
        <v>Online</v>
      </c>
      <c r="G272" t="s">
        <v>15</v>
      </c>
      <c r="H272" t="s">
        <v>10</v>
      </c>
      <c r="I272" t="s">
        <v>16</v>
      </c>
      <c r="J272">
        <v>42.962400000000002</v>
      </c>
    </row>
    <row r="273" spans="1:10" x14ac:dyDescent="0.25">
      <c r="A273" t="s">
        <v>8371</v>
      </c>
      <c r="B273" t="str">
        <f t="shared" si="12"/>
        <v>Q3</v>
      </c>
      <c r="C273">
        <f t="shared" si="13"/>
        <v>8</v>
      </c>
      <c r="D273" s="1">
        <v>39297</v>
      </c>
      <c r="E273" t="s">
        <v>64</v>
      </c>
      <c r="F273" t="str">
        <f t="shared" si="14"/>
        <v>Online</v>
      </c>
      <c r="G273" t="s">
        <v>15</v>
      </c>
      <c r="H273" t="s">
        <v>10</v>
      </c>
      <c r="I273" t="s">
        <v>16</v>
      </c>
      <c r="J273">
        <v>11.039</v>
      </c>
    </row>
    <row r="274" spans="1:10" x14ac:dyDescent="0.25">
      <c r="A274" t="s">
        <v>8372</v>
      </c>
      <c r="B274" t="str">
        <f t="shared" si="12"/>
        <v>Q3</v>
      </c>
      <c r="C274">
        <f t="shared" si="13"/>
        <v>8</v>
      </c>
      <c r="D274" s="1">
        <v>39297</v>
      </c>
      <c r="E274" t="s">
        <v>64</v>
      </c>
      <c r="F274" t="str">
        <f t="shared" si="14"/>
        <v>Online</v>
      </c>
      <c r="G274" t="s">
        <v>15</v>
      </c>
      <c r="H274" t="s">
        <v>10</v>
      </c>
      <c r="I274" t="s">
        <v>16</v>
      </c>
      <c r="J274">
        <v>16.552900000000001</v>
      </c>
    </row>
    <row r="275" spans="1:10" x14ac:dyDescent="0.25">
      <c r="A275" t="s">
        <v>8374</v>
      </c>
      <c r="B275" t="str">
        <f t="shared" si="12"/>
        <v>Q3</v>
      </c>
      <c r="C275">
        <f t="shared" si="13"/>
        <v>8</v>
      </c>
      <c r="D275" s="1">
        <v>39297</v>
      </c>
      <c r="E275" t="s">
        <v>64</v>
      </c>
      <c r="F275" t="str">
        <f t="shared" si="14"/>
        <v>Online</v>
      </c>
      <c r="G275" t="s">
        <v>15</v>
      </c>
      <c r="H275" t="s">
        <v>10</v>
      </c>
      <c r="I275" t="s">
        <v>16</v>
      </c>
      <c r="J275">
        <v>176.21440000000001</v>
      </c>
    </row>
    <row r="276" spans="1:10" x14ac:dyDescent="0.25">
      <c r="A276" t="s">
        <v>8375</v>
      </c>
      <c r="B276" t="str">
        <f t="shared" si="12"/>
        <v>Q3</v>
      </c>
      <c r="C276">
        <f t="shared" si="13"/>
        <v>8</v>
      </c>
      <c r="D276" s="1">
        <v>39297</v>
      </c>
      <c r="E276" t="s">
        <v>64</v>
      </c>
      <c r="F276" t="str">
        <f t="shared" si="14"/>
        <v>Online</v>
      </c>
      <c r="G276" t="s">
        <v>15</v>
      </c>
      <c r="H276" t="s">
        <v>10</v>
      </c>
      <c r="I276" t="s">
        <v>16</v>
      </c>
      <c r="J276">
        <v>132.5779</v>
      </c>
    </row>
    <row r="277" spans="1:10" x14ac:dyDescent="0.25">
      <c r="A277" t="s">
        <v>8377</v>
      </c>
      <c r="B277" t="str">
        <f t="shared" si="12"/>
        <v>Q3</v>
      </c>
      <c r="C277">
        <f t="shared" si="13"/>
        <v>8</v>
      </c>
      <c r="D277" s="1">
        <v>39297</v>
      </c>
      <c r="E277" t="s">
        <v>64</v>
      </c>
      <c r="F277" t="str">
        <f t="shared" si="14"/>
        <v>Online</v>
      </c>
      <c r="G277" t="s">
        <v>15</v>
      </c>
      <c r="H277" t="s">
        <v>10</v>
      </c>
      <c r="I277" t="s">
        <v>16</v>
      </c>
      <c r="J277">
        <v>77.338999999999999</v>
      </c>
    </row>
    <row r="278" spans="1:10" x14ac:dyDescent="0.25">
      <c r="A278" t="s">
        <v>8386</v>
      </c>
      <c r="B278" t="str">
        <f t="shared" si="12"/>
        <v>Q3</v>
      </c>
      <c r="C278">
        <f t="shared" si="13"/>
        <v>8</v>
      </c>
      <c r="D278" s="1">
        <v>39297</v>
      </c>
      <c r="E278" t="s">
        <v>64</v>
      </c>
      <c r="F278" t="str">
        <f t="shared" si="14"/>
        <v>Online</v>
      </c>
      <c r="G278" t="s">
        <v>15</v>
      </c>
      <c r="H278" t="s">
        <v>10</v>
      </c>
      <c r="I278" t="s">
        <v>16</v>
      </c>
      <c r="J278">
        <v>85.029799999999994</v>
      </c>
    </row>
    <row r="279" spans="1:10" x14ac:dyDescent="0.25">
      <c r="A279" t="s">
        <v>8387</v>
      </c>
      <c r="B279" t="str">
        <f t="shared" si="12"/>
        <v>Q3</v>
      </c>
      <c r="C279">
        <f t="shared" si="13"/>
        <v>8</v>
      </c>
      <c r="D279" s="1">
        <v>39297</v>
      </c>
      <c r="E279" t="s">
        <v>64</v>
      </c>
      <c r="F279" t="str">
        <f t="shared" si="14"/>
        <v>Online</v>
      </c>
      <c r="G279" t="s">
        <v>15</v>
      </c>
      <c r="H279" t="s">
        <v>10</v>
      </c>
      <c r="I279" t="s">
        <v>16</v>
      </c>
      <c r="J279">
        <v>176.78899999999999</v>
      </c>
    </row>
    <row r="280" spans="1:10" x14ac:dyDescent="0.25">
      <c r="A280" t="s">
        <v>8389</v>
      </c>
      <c r="B280" t="str">
        <f t="shared" si="12"/>
        <v>Q3</v>
      </c>
      <c r="C280">
        <f t="shared" si="13"/>
        <v>8</v>
      </c>
      <c r="D280" s="1">
        <v>39297</v>
      </c>
      <c r="E280" t="s">
        <v>64</v>
      </c>
      <c r="F280" t="str">
        <f t="shared" si="14"/>
        <v>Online</v>
      </c>
      <c r="G280" t="s">
        <v>15</v>
      </c>
      <c r="H280" t="s">
        <v>10</v>
      </c>
      <c r="I280" t="s">
        <v>16</v>
      </c>
      <c r="J280">
        <v>659.64080000000001</v>
      </c>
    </row>
    <row r="281" spans="1:10" x14ac:dyDescent="0.25">
      <c r="A281" t="s">
        <v>8407</v>
      </c>
      <c r="B281" t="str">
        <f t="shared" si="12"/>
        <v>Q3</v>
      </c>
      <c r="C281">
        <f t="shared" si="13"/>
        <v>8</v>
      </c>
      <c r="D281" s="1">
        <v>39298</v>
      </c>
      <c r="E281" t="s">
        <v>64</v>
      </c>
      <c r="F281" t="str">
        <f t="shared" si="14"/>
        <v>Online</v>
      </c>
      <c r="G281" t="s">
        <v>15</v>
      </c>
      <c r="H281" t="s">
        <v>10</v>
      </c>
      <c r="I281" t="s">
        <v>16</v>
      </c>
      <c r="J281">
        <v>38.664000000000001</v>
      </c>
    </row>
    <row r="282" spans="1:10" x14ac:dyDescent="0.25">
      <c r="A282" t="s">
        <v>8418</v>
      </c>
      <c r="B282" t="str">
        <f t="shared" si="12"/>
        <v>Q3</v>
      </c>
      <c r="C282">
        <f t="shared" si="13"/>
        <v>8</v>
      </c>
      <c r="D282" s="1">
        <v>39298</v>
      </c>
      <c r="E282" t="s">
        <v>64</v>
      </c>
      <c r="F282" t="str">
        <f t="shared" si="14"/>
        <v>Online</v>
      </c>
      <c r="G282" t="s">
        <v>15</v>
      </c>
      <c r="H282" t="s">
        <v>10</v>
      </c>
      <c r="I282" t="s">
        <v>16</v>
      </c>
      <c r="J282">
        <v>59.658999999999999</v>
      </c>
    </row>
    <row r="283" spans="1:10" x14ac:dyDescent="0.25">
      <c r="A283" t="s">
        <v>8419</v>
      </c>
      <c r="B283" t="str">
        <f t="shared" si="12"/>
        <v>Q3</v>
      </c>
      <c r="C283">
        <f t="shared" si="13"/>
        <v>8</v>
      </c>
      <c r="D283" s="1">
        <v>39298</v>
      </c>
      <c r="E283" t="s">
        <v>64</v>
      </c>
      <c r="F283" t="str">
        <f t="shared" si="14"/>
        <v>Online</v>
      </c>
      <c r="G283" t="s">
        <v>15</v>
      </c>
      <c r="H283" t="s">
        <v>10</v>
      </c>
      <c r="I283" t="s">
        <v>16</v>
      </c>
      <c r="J283">
        <v>45.957000000000001</v>
      </c>
    </row>
    <row r="284" spans="1:10" x14ac:dyDescent="0.25">
      <c r="A284" t="s">
        <v>8424</v>
      </c>
      <c r="B284" t="str">
        <f t="shared" si="12"/>
        <v>Q3</v>
      </c>
      <c r="C284">
        <f t="shared" si="13"/>
        <v>8</v>
      </c>
      <c r="D284" s="1">
        <v>39298</v>
      </c>
      <c r="E284" t="s">
        <v>64</v>
      </c>
      <c r="F284" t="str">
        <f t="shared" si="14"/>
        <v>Online</v>
      </c>
      <c r="G284" t="s">
        <v>15</v>
      </c>
      <c r="H284" t="s">
        <v>10</v>
      </c>
      <c r="I284" t="s">
        <v>16</v>
      </c>
      <c r="J284">
        <v>104.4004</v>
      </c>
    </row>
    <row r="285" spans="1:10" x14ac:dyDescent="0.25">
      <c r="A285" t="s">
        <v>8425</v>
      </c>
      <c r="B285" t="str">
        <f t="shared" si="12"/>
        <v>Q3</v>
      </c>
      <c r="C285">
        <f t="shared" si="13"/>
        <v>8</v>
      </c>
      <c r="D285" s="1">
        <v>39298</v>
      </c>
      <c r="E285" t="s">
        <v>64</v>
      </c>
      <c r="F285" t="str">
        <f t="shared" si="14"/>
        <v>Online</v>
      </c>
      <c r="G285" t="s">
        <v>15</v>
      </c>
      <c r="H285" t="s">
        <v>10</v>
      </c>
      <c r="I285" t="s">
        <v>16</v>
      </c>
      <c r="J285">
        <v>136.99789999999999</v>
      </c>
    </row>
    <row r="286" spans="1:10" x14ac:dyDescent="0.25">
      <c r="A286" t="s">
        <v>8426</v>
      </c>
      <c r="B286" t="str">
        <f t="shared" si="12"/>
        <v>Q3</v>
      </c>
      <c r="C286">
        <f t="shared" si="13"/>
        <v>8</v>
      </c>
      <c r="D286" s="1">
        <v>39298</v>
      </c>
      <c r="E286" t="s">
        <v>64</v>
      </c>
      <c r="F286" t="str">
        <f t="shared" si="14"/>
        <v>Online</v>
      </c>
      <c r="G286" t="s">
        <v>15</v>
      </c>
      <c r="H286" t="s">
        <v>10</v>
      </c>
      <c r="I286" t="s">
        <v>16</v>
      </c>
      <c r="J286">
        <v>71.239400000000003</v>
      </c>
    </row>
    <row r="287" spans="1:10" x14ac:dyDescent="0.25">
      <c r="A287" t="s">
        <v>8430</v>
      </c>
      <c r="B287" t="str">
        <f t="shared" si="12"/>
        <v>Q3</v>
      </c>
      <c r="C287">
        <f t="shared" si="13"/>
        <v>8</v>
      </c>
      <c r="D287" s="1">
        <v>39298</v>
      </c>
      <c r="E287" t="s">
        <v>64</v>
      </c>
      <c r="F287" t="str">
        <f t="shared" si="14"/>
        <v>Online</v>
      </c>
      <c r="G287" t="s">
        <v>15</v>
      </c>
      <c r="H287" t="s">
        <v>10</v>
      </c>
      <c r="I287" t="s">
        <v>16</v>
      </c>
      <c r="J287">
        <v>5.5140000000000002</v>
      </c>
    </row>
    <row r="288" spans="1:10" x14ac:dyDescent="0.25">
      <c r="A288" t="s">
        <v>8431</v>
      </c>
      <c r="B288" t="str">
        <f t="shared" si="12"/>
        <v>Q3</v>
      </c>
      <c r="C288">
        <f t="shared" si="13"/>
        <v>8</v>
      </c>
      <c r="D288" s="1">
        <v>39298</v>
      </c>
      <c r="E288" t="s">
        <v>64</v>
      </c>
      <c r="F288" t="str">
        <f t="shared" si="14"/>
        <v>Online</v>
      </c>
      <c r="G288" t="s">
        <v>15</v>
      </c>
      <c r="H288" t="s">
        <v>10</v>
      </c>
      <c r="I288" t="s">
        <v>16</v>
      </c>
      <c r="J288">
        <v>79.526899999999998</v>
      </c>
    </row>
    <row r="289" spans="1:10" x14ac:dyDescent="0.25">
      <c r="A289" t="s">
        <v>8432</v>
      </c>
      <c r="B289" t="str">
        <f t="shared" si="12"/>
        <v>Q3</v>
      </c>
      <c r="C289">
        <f t="shared" si="13"/>
        <v>8</v>
      </c>
      <c r="D289" s="1">
        <v>39298</v>
      </c>
      <c r="E289" t="s">
        <v>64</v>
      </c>
      <c r="F289" t="str">
        <f t="shared" si="14"/>
        <v>Online</v>
      </c>
      <c r="G289" t="s">
        <v>15</v>
      </c>
      <c r="H289" t="s">
        <v>10</v>
      </c>
      <c r="I289" t="s">
        <v>16</v>
      </c>
      <c r="J289">
        <v>8.0443999999999996</v>
      </c>
    </row>
    <row r="290" spans="1:10" x14ac:dyDescent="0.25">
      <c r="A290" t="s">
        <v>8437</v>
      </c>
      <c r="B290" t="str">
        <f t="shared" si="12"/>
        <v>Q3</v>
      </c>
      <c r="C290">
        <f t="shared" si="13"/>
        <v>8</v>
      </c>
      <c r="D290" s="1">
        <v>39298</v>
      </c>
      <c r="E290" t="s">
        <v>64</v>
      </c>
      <c r="F290" t="str">
        <f t="shared" si="14"/>
        <v>Online</v>
      </c>
      <c r="G290" t="s">
        <v>15</v>
      </c>
      <c r="H290" t="s">
        <v>10</v>
      </c>
      <c r="I290" t="s">
        <v>16</v>
      </c>
      <c r="J290">
        <v>44.189</v>
      </c>
    </row>
    <row r="291" spans="1:10" x14ac:dyDescent="0.25">
      <c r="A291" t="s">
        <v>8441</v>
      </c>
      <c r="B291" t="str">
        <f t="shared" si="12"/>
        <v>Q3</v>
      </c>
      <c r="C291">
        <f t="shared" si="13"/>
        <v>8</v>
      </c>
      <c r="D291" s="1">
        <v>39298</v>
      </c>
      <c r="E291" t="s">
        <v>64</v>
      </c>
      <c r="F291" t="str">
        <f t="shared" si="14"/>
        <v>Online</v>
      </c>
      <c r="G291" t="s">
        <v>15</v>
      </c>
      <c r="H291" t="s">
        <v>10</v>
      </c>
      <c r="I291" t="s">
        <v>16</v>
      </c>
      <c r="J291">
        <v>2672.4204</v>
      </c>
    </row>
    <row r="292" spans="1:10" x14ac:dyDescent="0.25">
      <c r="A292" t="s">
        <v>8458</v>
      </c>
      <c r="B292" t="str">
        <f t="shared" si="12"/>
        <v>Q3</v>
      </c>
      <c r="C292">
        <f t="shared" si="13"/>
        <v>8</v>
      </c>
      <c r="D292" s="1">
        <v>39299</v>
      </c>
      <c r="E292" t="s">
        <v>64</v>
      </c>
      <c r="F292" t="str">
        <f t="shared" si="14"/>
        <v>Online</v>
      </c>
      <c r="G292" t="s">
        <v>15</v>
      </c>
      <c r="H292" t="s">
        <v>10</v>
      </c>
      <c r="I292" t="s">
        <v>16</v>
      </c>
      <c r="J292">
        <v>71.239400000000003</v>
      </c>
    </row>
    <row r="293" spans="1:10" x14ac:dyDescent="0.25">
      <c r="A293" t="s">
        <v>8467</v>
      </c>
      <c r="B293" t="str">
        <f t="shared" si="12"/>
        <v>Q3</v>
      </c>
      <c r="C293">
        <f t="shared" si="13"/>
        <v>8</v>
      </c>
      <c r="D293" s="1">
        <v>39299</v>
      </c>
      <c r="E293" t="s">
        <v>64</v>
      </c>
      <c r="F293" t="str">
        <f t="shared" si="14"/>
        <v>Online</v>
      </c>
      <c r="G293" t="s">
        <v>15</v>
      </c>
      <c r="H293" t="s">
        <v>10</v>
      </c>
      <c r="I293" t="s">
        <v>16</v>
      </c>
      <c r="J293">
        <v>35.669400000000003</v>
      </c>
    </row>
    <row r="294" spans="1:10" x14ac:dyDescent="0.25">
      <c r="A294" t="s">
        <v>8468</v>
      </c>
      <c r="B294" t="str">
        <f t="shared" si="12"/>
        <v>Q3</v>
      </c>
      <c r="C294">
        <f t="shared" si="13"/>
        <v>8</v>
      </c>
      <c r="D294" s="1">
        <v>39299</v>
      </c>
      <c r="E294" t="s">
        <v>64</v>
      </c>
      <c r="F294" t="str">
        <f t="shared" si="14"/>
        <v>Online</v>
      </c>
      <c r="G294" t="s">
        <v>15</v>
      </c>
      <c r="H294" t="s">
        <v>10</v>
      </c>
      <c r="I294" t="s">
        <v>16</v>
      </c>
      <c r="J294">
        <v>16.552900000000001</v>
      </c>
    </row>
    <row r="295" spans="1:10" x14ac:dyDescent="0.25">
      <c r="A295" t="s">
        <v>8469</v>
      </c>
      <c r="B295" t="str">
        <f t="shared" si="12"/>
        <v>Q3</v>
      </c>
      <c r="C295">
        <f t="shared" si="13"/>
        <v>8</v>
      </c>
      <c r="D295" s="1">
        <v>39299</v>
      </c>
      <c r="E295" t="s">
        <v>64</v>
      </c>
      <c r="F295" t="str">
        <f t="shared" si="14"/>
        <v>Online</v>
      </c>
      <c r="G295" t="s">
        <v>15</v>
      </c>
      <c r="H295" t="s">
        <v>10</v>
      </c>
      <c r="I295" t="s">
        <v>16</v>
      </c>
      <c r="J295">
        <v>55.216900000000003</v>
      </c>
    </row>
    <row r="296" spans="1:10" x14ac:dyDescent="0.25">
      <c r="A296" t="s">
        <v>8472</v>
      </c>
      <c r="B296" t="str">
        <f t="shared" si="12"/>
        <v>Q3</v>
      </c>
      <c r="C296">
        <f t="shared" si="13"/>
        <v>8</v>
      </c>
      <c r="D296" s="1">
        <v>39299</v>
      </c>
      <c r="E296" t="s">
        <v>64</v>
      </c>
      <c r="F296" t="str">
        <f t="shared" si="14"/>
        <v>Online</v>
      </c>
      <c r="G296" t="s">
        <v>15</v>
      </c>
      <c r="H296" t="s">
        <v>10</v>
      </c>
      <c r="I296" t="s">
        <v>16</v>
      </c>
      <c r="J296">
        <v>16.552900000000001</v>
      </c>
    </row>
    <row r="297" spans="1:10" x14ac:dyDescent="0.25">
      <c r="A297" t="s">
        <v>8475</v>
      </c>
      <c r="B297" t="str">
        <f t="shared" si="12"/>
        <v>Q3</v>
      </c>
      <c r="C297">
        <f t="shared" si="13"/>
        <v>8</v>
      </c>
      <c r="D297" s="1">
        <v>39299</v>
      </c>
      <c r="E297" t="s">
        <v>64</v>
      </c>
      <c r="F297" t="str">
        <f t="shared" si="14"/>
        <v>Online</v>
      </c>
      <c r="G297" t="s">
        <v>15</v>
      </c>
      <c r="H297" t="s">
        <v>10</v>
      </c>
      <c r="I297" t="s">
        <v>16</v>
      </c>
      <c r="J297">
        <v>136.99789999999999</v>
      </c>
    </row>
    <row r="298" spans="1:10" x14ac:dyDescent="0.25">
      <c r="A298" t="s">
        <v>8476</v>
      </c>
      <c r="B298" t="str">
        <f t="shared" si="12"/>
        <v>Q3</v>
      </c>
      <c r="C298">
        <f t="shared" si="13"/>
        <v>8</v>
      </c>
      <c r="D298" s="1">
        <v>39299</v>
      </c>
      <c r="E298" t="s">
        <v>64</v>
      </c>
      <c r="F298" t="str">
        <f t="shared" si="14"/>
        <v>Online</v>
      </c>
      <c r="G298" t="s">
        <v>15</v>
      </c>
      <c r="H298" t="s">
        <v>10</v>
      </c>
      <c r="I298" t="s">
        <v>16</v>
      </c>
      <c r="J298">
        <v>77.338999999999999</v>
      </c>
    </row>
    <row r="299" spans="1:10" x14ac:dyDescent="0.25">
      <c r="A299" t="s">
        <v>8485</v>
      </c>
      <c r="B299" t="str">
        <f t="shared" si="12"/>
        <v>Q3</v>
      </c>
      <c r="C299">
        <f t="shared" si="13"/>
        <v>8</v>
      </c>
      <c r="D299" s="1">
        <v>39299</v>
      </c>
      <c r="E299" t="s">
        <v>64</v>
      </c>
      <c r="F299" t="str">
        <f t="shared" si="14"/>
        <v>Online</v>
      </c>
      <c r="G299" t="s">
        <v>15</v>
      </c>
      <c r="H299" t="s">
        <v>10</v>
      </c>
      <c r="I299" t="s">
        <v>16</v>
      </c>
      <c r="J299">
        <v>24.2879</v>
      </c>
    </row>
    <row r="300" spans="1:10" x14ac:dyDescent="0.25">
      <c r="A300" t="s">
        <v>8487</v>
      </c>
      <c r="B300" t="str">
        <f t="shared" si="12"/>
        <v>Q3</v>
      </c>
      <c r="C300">
        <f t="shared" si="13"/>
        <v>8</v>
      </c>
      <c r="D300" s="1">
        <v>39299</v>
      </c>
      <c r="E300" t="s">
        <v>64</v>
      </c>
      <c r="F300" t="str">
        <f t="shared" si="14"/>
        <v>Online</v>
      </c>
      <c r="G300" t="s">
        <v>15</v>
      </c>
      <c r="H300" t="s">
        <v>10</v>
      </c>
      <c r="I300" t="s">
        <v>16</v>
      </c>
      <c r="J300">
        <v>620.9769</v>
      </c>
    </row>
    <row r="301" spans="1:10" x14ac:dyDescent="0.25">
      <c r="A301" t="s">
        <v>8497</v>
      </c>
      <c r="B301" t="str">
        <f t="shared" si="12"/>
        <v>Q3</v>
      </c>
      <c r="C301">
        <f t="shared" si="13"/>
        <v>8</v>
      </c>
      <c r="D301" s="1">
        <v>39300</v>
      </c>
      <c r="E301" t="s">
        <v>64</v>
      </c>
      <c r="F301" t="str">
        <f t="shared" si="14"/>
        <v>Online</v>
      </c>
      <c r="G301" t="s">
        <v>15</v>
      </c>
      <c r="H301" t="s">
        <v>10</v>
      </c>
      <c r="I301" t="s">
        <v>16</v>
      </c>
      <c r="J301">
        <v>38.664000000000001</v>
      </c>
    </row>
    <row r="302" spans="1:10" x14ac:dyDescent="0.25">
      <c r="A302" t="s">
        <v>8509</v>
      </c>
      <c r="B302" t="str">
        <f t="shared" si="12"/>
        <v>Q3</v>
      </c>
      <c r="C302">
        <f t="shared" si="13"/>
        <v>8</v>
      </c>
      <c r="D302" s="1">
        <v>39300</v>
      </c>
      <c r="E302" t="s">
        <v>64</v>
      </c>
      <c r="F302" t="str">
        <f t="shared" si="14"/>
        <v>Online</v>
      </c>
      <c r="G302" t="s">
        <v>15</v>
      </c>
      <c r="H302" t="s">
        <v>10</v>
      </c>
      <c r="I302" t="s">
        <v>16</v>
      </c>
      <c r="J302">
        <v>54.675400000000003</v>
      </c>
    </row>
    <row r="303" spans="1:10" x14ac:dyDescent="0.25">
      <c r="A303" t="s">
        <v>8511</v>
      </c>
      <c r="B303" t="str">
        <f t="shared" si="12"/>
        <v>Q3</v>
      </c>
      <c r="C303">
        <f t="shared" si="13"/>
        <v>8</v>
      </c>
      <c r="D303" s="1">
        <v>39300</v>
      </c>
      <c r="E303" t="s">
        <v>64</v>
      </c>
      <c r="F303" t="str">
        <f t="shared" si="14"/>
        <v>Online</v>
      </c>
      <c r="G303" t="s">
        <v>15</v>
      </c>
      <c r="H303" t="s">
        <v>10</v>
      </c>
      <c r="I303" t="s">
        <v>16</v>
      </c>
      <c r="J303">
        <v>79.0959</v>
      </c>
    </row>
    <row r="304" spans="1:10" x14ac:dyDescent="0.25">
      <c r="A304" t="s">
        <v>8513</v>
      </c>
      <c r="B304" t="str">
        <f t="shared" si="12"/>
        <v>Q3</v>
      </c>
      <c r="C304">
        <f t="shared" si="13"/>
        <v>8</v>
      </c>
      <c r="D304" s="1">
        <v>39300</v>
      </c>
      <c r="E304" t="s">
        <v>64</v>
      </c>
      <c r="F304" t="str">
        <f t="shared" si="14"/>
        <v>Online</v>
      </c>
      <c r="G304" t="s">
        <v>15</v>
      </c>
      <c r="H304" t="s">
        <v>10</v>
      </c>
      <c r="I304" t="s">
        <v>16</v>
      </c>
      <c r="J304">
        <v>57.415799999999997</v>
      </c>
    </row>
    <row r="305" spans="1:10" x14ac:dyDescent="0.25">
      <c r="A305" t="s">
        <v>8528</v>
      </c>
      <c r="B305" t="str">
        <f t="shared" si="12"/>
        <v>Q3</v>
      </c>
      <c r="C305">
        <f t="shared" si="13"/>
        <v>8</v>
      </c>
      <c r="D305" s="1">
        <v>39300</v>
      </c>
      <c r="E305" t="s">
        <v>64</v>
      </c>
      <c r="F305" t="str">
        <f t="shared" si="14"/>
        <v>Online</v>
      </c>
      <c r="G305" t="s">
        <v>15</v>
      </c>
      <c r="H305" t="s">
        <v>10</v>
      </c>
      <c r="I305" t="s">
        <v>16</v>
      </c>
      <c r="J305">
        <v>68.476900000000001</v>
      </c>
    </row>
    <row r="306" spans="1:10" x14ac:dyDescent="0.25">
      <c r="A306" t="s">
        <v>8530</v>
      </c>
      <c r="B306" t="str">
        <f t="shared" si="12"/>
        <v>Q3</v>
      </c>
      <c r="C306">
        <f t="shared" si="13"/>
        <v>8</v>
      </c>
      <c r="D306" s="1">
        <v>39300</v>
      </c>
      <c r="E306" t="s">
        <v>64</v>
      </c>
      <c r="F306" t="str">
        <f t="shared" si="14"/>
        <v>Online</v>
      </c>
      <c r="G306" t="s">
        <v>15</v>
      </c>
      <c r="H306" t="s">
        <v>10</v>
      </c>
      <c r="I306" t="s">
        <v>16</v>
      </c>
      <c r="J306">
        <v>2560.2519000000002</v>
      </c>
    </row>
    <row r="307" spans="1:10" x14ac:dyDescent="0.25">
      <c r="A307" t="s">
        <v>8553</v>
      </c>
      <c r="B307" t="str">
        <f t="shared" si="12"/>
        <v>Q3</v>
      </c>
      <c r="C307">
        <f t="shared" si="13"/>
        <v>8</v>
      </c>
      <c r="D307" s="1">
        <v>39301</v>
      </c>
      <c r="E307" t="s">
        <v>64</v>
      </c>
      <c r="F307" t="str">
        <f t="shared" si="14"/>
        <v>Online</v>
      </c>
      <c r="G307" t="s">
        <v>15</v>
      </c>
      <c r="H307" t="s">
        <v>10</v>
      </c>
      <c r="I307" t="s">
        <v>16</v>
      </c>
      <c r="J307">
        <v>59.658999999999999</v>
      </c>
    </row>
    <row r="308" spans="1:10" x14ac:dyDescent="0.25">
      <c r="A308" t="s">
        <v>8554</v>
      </c>
      <c r="B308" t="str">
        <f t="shared" si="12"/>
        <v>Q3</v>
      </c>
      <c r="C308">
        <f t="shared" si="13"/>
        <v>8</v>
      </c>
      <c r="D308" s="1">
        <v>39301</v>
      </c>
      <c r="E308" t="s">
        <v>64</v>
      </c>
      <c r="F308" t="str">
        <f t="shared" si="14"/>
        <v>Online</v>
      </c>
      <c r="G308" t="s">
        <v>15</v>
      </c>
      <c r="H308" t="s">
        <v>10</v>
      </c>
      <c r="I308" t="s">
        <v>16</v>
      </c>
      <c r="J308">
        <v>32.033999999999999</v>
      </c>
    </row>
    <row r="309" spans="1:10" x14ac:dyDescent="0.25">
      <c r="A309" t="s">
        <v>8555</v>
      </c>
      <c r="B309" t="str">
        <f t="shared" si="12"/>
        <v>Q3</v>
      </c>
      <c r="C309">
        <f t="shared" si="13"/>
        <v>8</v>
      </c>
      <c r="D309" s="1">
        <v>39301</v>
      </c>
      <c r="E309" t="s">
        <v>64</v>
      </c>
      <c r="F309" t="str">
        <f t="shared" si="14"/>
        <v>Online</v>
      </c>
      <c r="G309" t="s">
        <v>15</v>
      </c>
      <c r="H309" t="s">
        <v>10</v>
      </c>
      <c r="I309" t="s">
        <v>16</v>
      </c>
      <c r="J309">
        <v>40.078400000000002</v>
      </c>
    </row>
    <row r="310" spans="1:10" x14ac:dyDescent="0.25">
      <c r="A310" t="s">
        <v>8560</v>
      </c>
      <c r="B310" t="str">
        <f t="shared" si="12"/>
        <v>Q3</v>
      </c>
      <c r="C310">
        <f t="shared" si="13"/>
        <v>8</v>
      </c>
      <c r="D310" s="1">
        <v>39301</v>
      </c>
      <c r="E310" t="s">
        <v>64</v>
      </c>
      <c r="F310" t="str">
        <f t="shared" si="14"/>
        <v>Online</v>
      </c>
      <c r="G310" t="s">
        <v>15</v>
      </c>
      <c r="H310" t="s">
        <v>10</v>
      </c>
      <c r="I310" t="s">
        <v>16</v>
      </c>
      <c r="J310">
        <v>33.139000000000003</v>
      </c>
    </row>
    <row r="311" spans="1:10" x14ac:dyDescent="0.25">
      <c r="A311" t="s">
        <v>8562</v>
      </c>
      <c r="B311" t="str">
        <f t="shared" si="12"/>
        <v>Q3</v>
      </c>
      <c r="C311">
        <f t="shared" si="13"/>
        <v>8</v>
      </c>
      <c r="D311" s="1">
        <v>39301</v>
      </c>
      <c r="E311" t="s">
        <v>64</v>
      </c>
      <c r="F311" t="str">
        <f t="shared" si="14"/>
        <v>Online</v>
      </c>
      <c r="G311" t="s">
        <v>15</v>
      </c>
      <c r="H311" t="s">
        <v>10</v>
      </c>
      <c r="I311" t="s">
        <v>16</v>
      </c>
      <c r="J311">
        <v>43.614400000000003</v>
      </c>
    </row>
    <row r="312" spans="1:10" x14ac:dyDescent="0.25">
      <c r="A312" t="s">
        <v>8565</v>
      </c>
      <c r="B312" t="str">
        <f t="shared" si="12"/>
        <v>Q3</v>
      </c>
      <c r="C312">
        <f t="shared" si="13"/>
        <v>8</v>
      </c>
      <c r="D312" s="1">
        <v>39301</v>
      </c>
      <c r="E312" t="s">
        <v>64</v>
      </c>
      <c r="F312" t="str">
        <f t="shared" si="14"/>
        <v>Online</v>
      </c>
      <c r="G312" t="s">
        <v>15</v>
      </c>
      <c r="H312" t="s">
        <v>10</v>
      </c>
      <c r="I312" t="s">
        <v>16</v>
      </c>
      <c r="J312">
        <v>5.5140000000000002</v>
      </c>
    </row>
    <row r="313" spans="1:10" x14ac:dyDescent="0.25">
      <c r="A313" t="s">
        <v>8568</v>
      </c>
      <c r="B313" t="str">
        <f t="shared" si="12"/>
        <v>Q3</v>
      </c>
      <c r="C313">
        <f t="shared" si="13"/>
        <v>8</v>
      </c>
      <c r="D313" s="1">
        <v>39301</v>
      </c>
      <c r="E313" t="s">
        <v>64</v>
      </c>
      <c r="F313" t="str">
        <f t="shared" si="14"/>
        <v>Online</v>
      </c>
      <c r="G313" t="s">
        <v>15</v>
      </c>
      <c r="H313" t="s">
        <v>10</v>
      </c>
      <c r="I313" t="s">
        <v>16</v>
      </c>
      <c r="J313">
        <v>77.338999999999999</v>
      </c>
    </row>
    <row r="314" spans="1:10" x14ac:dyDescent="0.25">
      <c r="A314" t="s">
        <v>8569</v>
      </c>
      <c r="B314" t="str">
        <f t="shared" si="12"/>
        <v>Q3</v>
      </c>
      <c r="C314">
        <f t="shared" si="13"/>
        <v>8</v>
      </c>
      <c r="D314" s="1">
        <v>39301</v>
      </c>
      <c r="E314" t="s">
        <v>64</v>
      </c>
      <c r="F314" t="str">
        <f t="shared" si="14"/>
        <v>Online</v>
      </c>
      <c r="G314" t="s">
        <v>15</v>
      </c>
      <c r="H314" t="s">
        <v>10</v>
      </c>
      <c r="I314" t="s">
        <v>16</v>
      </c>
      <c r="J314">
        <v>15.447900000000001</v>
      </c>
    </row>
    <row r="315" spans="1:10" x14ac:dyDescent="0.25">
      <c r="A315" t="s">
        <v>8575</v>
      </c>
      <c r="B315" t="str">
        <f t="shared" si="12"/>
        <v>Q3</v>
      </c>
      <c r="C315">
        <f t="shared" si="13"/>
        <v>8</v>
      </c>
      <c r="D315" s="1">
        <v>39301</v>
      </c>
      <c r="E315" t="s">
        <v>64</v>
      </c>
      <c r="F315" t="str">
        <f t="shared" si="14"/>
        <v>Online</v>
      </c>
      <c r="G315" t="s">
        <v>15</v>
      </c>
      <c r="H315" t="s">
        <v>10</v>
      </c>
      <c r="I315" t="s">
        <v>16</v>
      </c>
      <c r="J315">
        <v>5.5140000000000002</v>
      </c>
    </row>
    <row r="316" spans="1:10" x14ac:dyDescent="0.25">
      <c r="A316" t="s">
        <v>8576</v>
      </c>
      <c r="B316" t="str">
        <f t="shared" si="12"/>
        <v>Q3</v>
      </c>
      <c r="C316">
        <f t="shared" si="13"/>
        <v>8</v>
      </c>
      <c r="D316" s="1">
        <v>39301</v>
      </c>
      <c r="E316" t="s">
        <v>64</v>
      </c>
      <c r="F316" t="str">
        <f t="shared" si="14"/>
        <v>Online</v>
      </c>
      <c r="G316" t="s">
        <v>15</v>
      </c>
      <c r="H316" t="s">
        <v>10</v>
      </c>
      <c r="I316" t="s">
        <v>16</v>
      </c>
      <c r="J316">
        <v>44.177900000000001</v>
      </c>
    </row>
    <row r="317" spans="1:10" x14ac:dyDescent="0.25">
      <c r="A317" t="s">
        <v>8584</v>
      </c>
      <c r="B317" t="str">
        <f t="shared" si="12"/>
        <v>Q3</v>
      </c>
      <c r="C317">
        <f t="shared" si="13"/>
        <v>8</v>
      </c>
      <c r="D317" s="1">
        <v>39301</v>
      </c>
      <c r="E317" t="s">
        <v>64</v>
      </c>
      <c r="F317" t="str">
        <f t="shared" si="14"/>
        <v>Online</v>
      </c>
      <c r="G317" t="s">
        <v>15</v>
      </c>
      <c r="H317" t="s">
        <v>10</v>
      </c>
      <c r="I317" t="s">
        <v>16</v>
      </c>
      <c r="J317">
        <v>41.205500000000001</v>
      </c>
    </row>
    <row r="318" spans="1:10" x14ac:dyDescent="0.25">
      <c r="A318" t="s">
        <v>8586</v>
      </c>
      <c r="B318" t="str">
        <f t="shared" si="12"/>
        <v>Q3</v>
      </c>
      <c r="C318">
        <f t="shared" si="13"/>
        <v>8</v>
      </c>
      <c r="D318" s="1">
        <v>39301</v>
      </c>
      <c r="E318" t="s">
        <v>64</v>
      </c>
      <c r="F318" t="str">
        <f t="shared" si="14"/>
        <v>Online</v>
      </c>
      <c r="G318" t="s">
        <v>15</v>
      </c>
      <c r="H318" t="s">
        <v>10</v>
      </c>
      <c r="I318" t="s">
        <v>16</v>
      </c>
      <c r="J318">
        <v>2626.5408000000002</v>
      </c>
    </row>
    <row r="319" spans="1:10" x14ac:dyDescent="0.25">
      <c r="A319" t="s">
        <v>8615</v>
      </c>
      <c r="B319" t="str">
        <f t="shared" si="12"/>
        <v>Q3</v>
      </c>
      <c r="C319">
        <f t="shared" si="13"/>
        <v>8</v>
      </c>
      <c r="D319" s="1">
        <v>39302</v>
      </c>
      <c r="E319" t="s">
        <v>64</v>
      </c>
      <c r="F319" t="str">
        <f t="shared" si="14"/>
        <v>Online</v>
      </c>
      <c r="G319" t="s">
        <v>15</v>
      </c>
      <c r="H319" t="s">
        <v>10</v>
      </c>
      <c r="I319" t="s">
        <v>16</v>
      </c>
      <c r="J319">
        <v>36.023000000000003</v>
      </c>
    </row>
    <row r="320" spans="1:10" x14ac:dyDescent="0.25">
      <c r="A320" t="s">
        <v>8621</v>
      </c>
      <c r="B320" t="str">
        <f t="shared" si="12"/>
        <v>Q3</v>
      </c>
      <c r="C320">
        <f t="shared" si="13"/>
        <v>8</v>
      </c>
      <c r="D320" s="1">
        <v>39302</v>
      </c>
      <c r="E320" t="s">
        <v>64</v>
      </c>
      <c r="F320" t="str">
        <f t="shared" si="14"/>
        <v>Online</v>
      </c>
      <c r="G320" t="s">
        <v>15</v>
      </c>
      <c r="H320" t="s">
        <v>10</v>
      </c>
      <c r="I320" t="s">
        <v>16</v>
      </c>
      <c r="J320">
        <v>26.486899999999999</v>
      </c>
    </row>
    <row r="321" spans="1:10" x14ac:dyDescent="0.25">
      <c r="A321" t="s">
        <v>8624</v>
      </c>
      <c r="B321" t="str">
        <f t="shared" si="12"/>
        <v>Q3</v>
      </c>
      <c r="C321">
        <f t="shared" si="13"/>
        <v>8</v>
      </c>
      <c r="D321" s="1">
        <v>39302</v>
      </c>
      <c r="E321" t="s">
        <v>64</v>
      </c>
      <c r="F321" t="str">
        <f t="shared" si="14"/>
        <v>Online</v>
      </c>
      <c r="G321" t="s">
        <v>15</v>
      </c>
      <c r="H321" t="s">
        <v>10</v>
      </c>
      <c r="I321" t="s">
        <v>16</v>
      </c>
      <c r="J321">
        <v>66.277900000000002</v>
      </c>
    </row>
    <row r="322" spans="1:10" x14ac:dyDescent="0.25">
      <c r="A322" t="s">
        <v>8627</v>
      </c>
      <c r="B322" t="str">
        <f t="shared" si="12"/>
        <v>Q3</v>
      </c>
      <c r="C322">
        <f t="shared" si="13"/>
        <v>8</v>
      </c>
      <c r="D322" s="1">
        <v>39302</v>
      </c>
      <c r="E322" t="s">
        <v>64</v>
      </c>
      <c r="F322" t="str">
        <f t="shared" si="14"/>
        <v>Online</v>
      </c>
      <c r="G322" t="s">
        <v>15</v>
      </c>
      <c r="H322" t="s">
        <v>10</v>
      </c>
      <c r="I322" t="s">
        <v>16</v>
      </c>
      <c r="J322">
        <v>140.64439999999999</v>
      </c>
    </row>
    <row r="323" spans="1:10" x14ac:dyDescent="0.25">
      <c r="A323" t="s">
        <v>8628</v>
      </c>
      <c r="B323" t="str">
        <f t="shared" ref="B323:B386" si="15">IF(C323&lt;4,"Q1",IF(C323&lt;7,"Q2",IF(C323&lt;10,"Q3","Q4")))</f>
        <v>Q3</v>
      </c>
      <c r="C323">
        <f t="shared" ref="C323:C386" si="16">MONTH(D323)</f>
        <v>8</v>
      </c>
      <c r="D323" s="1">
        <v>39302</v>
      </c>
      <c r="E323" t="s">
        <v>64</v>
      </c>
      <c r="F323" t="str">
        <f t="shared" ref="F323:F386" si="17">IF(E323="NULL", "Online", "Retail")</f>
        <v>Online</v>
      </c>
      <c r="G323" t="s">
        <v>15</v>
      </c>
      <c r="H323" t="s">
        <v>10</v>
      </c>
      <c r="I323" t="s">
        <v>16</v>
      </c>
      <c r="J323">
        <v>40.840800000000002</v>
      </c>
    </row>
    <row r="324" spans="1:10" x14ac:dyDescent="0.25">
      <c r="A324" t="s">
        <v>8633</v>
      </c>
      <c r="B324" t="str">
        <f t="shared" si="15"/>
        <v>Q3</v>
      </c>
      <c r="C324">
        <f t="shared" si="16"/>
        <v>8</v>
      </c>
      <c r="D324" s="1">
        <v>39302</v>
      </c>
      <c r="E324" t="s">
        <v>64</v>
      </c>
      <c r="F324" t="str">
        <f t="shared" si="17"/>
        <v>Online</v>
      </c>
      <c r="G324" t="s">
        <v>15</v>
      </c>
      <c r="H324" t="s">
        <v>10</v>
      </c>
      <c r="I324" t="s">
        <v>16</v>
      </c>
      <c r="J324">
        <v>62.951900000000002</v>
      </c>
    </row>
    <row r="325" spans="1:10" x14ac:dyDescent="0.25">
      <c r="A325" t="s">
        <v>8645</v>
      </c>
      <c r="B325" t="str">
        <f t="shared" si="15"/>
        <v>Q3</v>
      </c>
      <c r="C325">
        <f t="shared" si="16"/>
        <v>8</v>
      </c>
      <c r="D325" s="1">
        <v>39302</v>
      </c>
      <c r="E325" t="s">
        <v>64</v>
      </c>
      <c r="F325" t="str">
        <f t="shared" si="17"/>
        <v>Online</v>
      </c>
      <c r="G325" t="s">
        <v>15</v>
      </c>
      <c r="H325" t="s">
        <v>10</v>
      </c>
      <c r="I325" t="s">
        <v>16</v>
      </c>
      <c r="J325">
        <v>46.7194</v>
      </c>
    </row>
    <row r="326" spans="1:10" x14ac:dyDescent="0.25">
      <c r="A326" t="s">
        <v>8683</v>
      </c>
      <c r="B326" t="str">
        <f t="shared" si="15"/>
        <v>Q3</v>
      </c>
      <c r="C326">
        <f t="shared" si="16"/>
        <v>8</v>
      </c>
      <c r="D326" s="1">
        <v>39303</v>
      </c>
      <c r="E326" t="s">
        <v>64</v>
      </c>
      <c r="F326" t="str">
        <f t="shared" si="17"/>
        <v>Online</v>
      </c>
      <c r="G326" t="s">
        <v>15</v>
      </c>
      <c r="H326" t="s">
        <v>10</v>
      </c>
      <c r="I326" t="s">
        <v>16</v>
      </c>
      <c r="J326">
        <v>5.5140000000000002</v>
      </c>
    </row>
    <row r="327" spans="1:10" x14ac:dyDescent="0.25">
      <c r="A327" t="s">
        <v>8686</v>
      </c>
      <c r="B327" t="str">
        <f t="shared" si="15"/>
        <v>Q3</v>
      </c>
      <c r="C327">
        <f t="shared" si="16"/>
        <v>8</v>
      </c>
      <c r="D327" s="1">
        <v>39303</v>
      </c>
      <c r="E327" t="s">
        <v>64</v>
      </c>
      <c r="F327" t="str">
        <f t="shared" si="17"/>
        <v>Online</v>
      </c>
      <c r="G327" t="s">
        <v>15</v>
      </c>
      <c r="H327" t="s">
        <v>10</v>
      </c>
      <c r="I327" t="s">
        <v>16</v>
      </c>
      <c r="J327">
        <v>79.0959</v>
      </c>
    </row>
    <row r="328" spans="1:10" x14ac:dyDescent="0.25">
      <c r="A328" t="s">
        <v>8688</v>
      </c>
      <c r="B328" t="str">
        <f t="shared" si="15"/>
        <v>Q3</v>
      </c>
      <c r="C328">
        <f t="shared" si="16"/>
        <v>8</v>
      </c>
      <c r="D328" s="1">
        <v>39303</v>
      </c>
      <c r="E328" t="s">
        <v>64</v>
      </c>
      <c r="F328" t="str">
        <f t="shared" si="17"/>
        <v>Online</v>
      </c>
      <c r="G328" t="s">
        <v>15</v>
      </c>
      <c r="H328" t="s">
        <v>10</v>
      </c>
      <c r="I328" t="s">
        <v>16</v>
      </c>
      <c r="J328">
        <v>55.216900000000003</v>
      </c>
    </row>
    <row r="329" spans="1:10" x14ac:dyDescent="0.25">
      <c r="A329" t="s">
        <v>8689</v>
      </c>
      <c r="B329" t="str">
        <f t="shared" si="15"/>
        <v>Q3</v>
      </c>
      <c r="C329">
        <f t="shared" si="16"/>
        <v>8</v>
      </c>
      <c r="D329" s="1">
        <v>39303</v>
      </c>
      <c r="E329" t="s">
        <v>64</v>
      </c>
      <c r="F329" t="str">
        <f t="shared" si="17"/>
        <v>Online</v>
      </c>
      <c r="G329" t="s">
        <v>15</v>
      </c>
      <c r="H329" t="s">
        <v>10</v>
      </c>
      <c r="I329" t="s">
        <v>16</v>
      </c>
      <c r="J329">
        <v>66.277900000000002</v>
      </c>
    </row>
    <row r="330" spans="1:10" x14ac:dyDescent="0.25">
      <c r="A330" t="s">
        <v>8691</v>
      </c>
      <c r="B330" t="str">
        <f t="shared" si="15"/>
        <v>Q3</v>
      </c>
      <c r="C330">
        <f t="shared" si="16"/>
        <v>8</v>
      </c>
      <c r="D330" s="1">
        <v>39303</v>
      </c>
      <c r="E330" t="s">
        <v>64</v>
      </c>
      <c r="F330" t="str">
        <f t="shared" si="17"/>
        <v>Online</v>
      </c>
      <c r="G330" t="s">
        <v>15</v>
      </c>
      <c r="H330" t="s">
        <v>10</v>
      </c>
      <c r="I330" t="s">
        <v>16</v>
      </c>
      <c r="J330">
        <v>66.277900000000002</v>
      </c>
    </row>
    <row r="331" spans="1:10" x14ac:dyDescent="0.25">
      <c r="A331" t="s">
        <v>8722</v>
      </c>
      <c r="B331" t="str">
        <f t="shared" si="15"/>
        <v>Q3</v>
      </c>
      <c r="C331">
        <f t="shared" si="16"/>
        <v>8</v>
      </c>
      <c r="D331" s="1">
        <v>39304</v>
      </c>
      <c r="E331" t="s">
        <v>64</v>
      </c>
      <c r="F331" t="str">
        <f t="shared" si="17"/>
        <v>Online</v>
      </c>
      <c r="G331" t="s">
        <v>15</v>
      </c>
      <c r="H331" t="s">
        <v>10</v>
      </c>
      <c r="I331" t="s">
        <v>16</v>
      </c>
      <c r="J331">
        <v>40.078400000000002</v>
      </c>
    </row>
    <row r="332" spans="1:10" x14ac:dyDescent="0.25">
      <c r="A332" t="s">
        <v>8730</v>
      </c>
      <c r="B332" t="str">
        <f t="shared" si="15"/>
        <v>Q3</v>
      </c>
      <c r="C332">
        <f t="shared" si="16"/>
        <v>8</v>
      </c>
      <c r="D332" s="1">
        <v>39304</v>
      </c>
      <c r="E332" t="s">
        <v>64</v>
      </c>
      <c r="F332" t="str">
        <f t="shared" si="17"/>
        <v>Online</v>
      </c>
      <c r="G332" t="s">
        <v>15</v>
      </c>
      <c r="H332" t="s">
        <v>10</v>
      </c>
      <c r="I332" t="s">
        <v>16</v>
      </c>
      <c r="J332">
        <v>87.272900000000007</v>
      </c>
    </row>
    <row r="333" spans="1:10" x14ac:dyDescent="0.25">
      <c r="A333" t="s">
        <v>8731</v>
      </c>
      <c r="B333" t="str">
        <f t="shared" si="15"/>
        <v>Q3</v>
      </c>
      <c r="C333">
        <f t="shared" si="16"/>
        <v>8</v>
      </c>
      <c r="D333" s="1">
        <v>39304</v>
      </c>
      <c r="E333" t="s">
        <v>64</v>
      </c>
      <c r="F333" t="str">
        <f t="shared" si="17"/>
        <v>Online</v>
      </c>
      <c r="G333" t="s">
        <v>15</v>
      </c>
      <c r="H333" t="s">
        <v>10</v>
      </c>
      <c r="I333" t="s">
        <v>16</v>
      </c>
      <c r="J333">
        <v>14.2987</v>
      </c>
    </row>
    <row r="334" spans="1:10" x14ac:dyDescent="0.25">
      <c r="A334" t="s">
        <v>8732</v>
      </c>
      <c r="B334" t="str">
        <f t="shared" si="15"/>
        <v>Q3</v>
      </c>
      <c r="C334">
        <f t="shared" si="16"/>
        <v>8</v>
      </c>
      <c r="D334" s="1">
        <v>39304</v>
      </c>
      <c r="E334" t="s">
        <v>64</v>
      </c>
      <c r="F334" t="str">
        <f t="shared" si="17"/>
        <v>Online</v>
      </c>
      <c r="G334" t="s">
        <v>15</v>
      </c>
      <c r="H334" t="s">
        <v>10</v>
      </c>
      <c r="I334" t="s">
        <v>16</v>
      </c>
      <c r="J334">
        <v>8.0443999999999996</v>
      </c>
    </row>
    <row r="335" spans="1:10" x14ac:dyDescent="0.25">
      <c r="A335" t="s">
        <v>8733</v>
      </c>
      <c r="B335" t="str">
        <f t="shared" si="15"/>
        <v>Q3</v>
      </c>
      <c r="C335">
        <f t="shared" si="16"/>
        <v>8</v>
      </c>
      <c r="D335" s="1">
        <v>39304</v>
      </c>
      <c r="E335" t="s">
        <v>64</v>
      </c>
      <c r="F335" t="str">
        <f t="shared" si="17"/>
        <v>Online</v>
      </c>
      <c r="G335" t="s">
        <v>15</v>
      </c>
      <c r="H335" t="s">
        <v>10</v>
      </c>
      <c r="I335" t="s">
        <v>16</v>
      </c>
      <c r="J335">
        <v>44.177900000000001</v>
      </c>
    </row>
    <row r="336" spans="1:10" x14ac:dyDescent="0.25">
      <c r="A336" t="s">
        <v>8735</v>
      </c>
      <c r="B336" t="str">
        <f t="shared" si="15"/>
        <v>Q3</v>
      </c>
      <c r="C336">
        <f t="shared" si="16"/>
        <v>8</v>
      </c>
      <c r="D336" s="1">
        <v>39304</v>
      </c>
      <c r="E336" t="s">
        <v>64</v>
      </c>
      <c r="F336" t="str">
        <f t="shared" si="17"/>
        <v>Online</v>
      </c>
      <c r="G336" t="s">
        <v>15</v>
      </c>
      <c r="H336" t="s">
        <v>10</v>
      </c>
      <c r="I336" t="s">
        <v>16</v>
      </c>
      <c r="J336">
        <v>26.8184</v>
      </c>
    </row>
    <row r="337" spans="1:10" x14ac:dyDescent="0.25">
      <c r="A337" t="s">
        <v>8743</v>
      </c>
      <c r="B337" t="str">
        <f t="shared" si="15"/>
        <v>Q3</v>
      </c>
      <c r="C337">
        <f t="shared" si="16"/>
        <v>8</v>
      </c>
      <c r="D337" s="1">
        <v>39304</v>
      </c>
      <c r="E337" t="s">
        <v>64</v>
      </c>
      <c r="F337" t="str">
        <f t="shared" si="17"/>
        <v>Online</v>
      </c>
      <c r="G337" t="s">
        <v>15</v>
      </c>
      <c r="H337" t="s">
        <v>10</v>
      </c>
      <c r="I337" t="s">
        <v>16</v>
      </c>
      <c r="J337">
        <v>38.674999999999997</v>
      </c>
    </row>
    <row r="338" spans="1:10" x14ac:dyDescent="0.25">
      <c r="A338" t="s">
        <v>8758</v>
      </c>
      <c r="B338" t="str">
        <f t="shared" si="15"/>
        <v>Q3</v>
      </c>
      <c r="C338">
        <f t="shared" si="16"/>
        <v>8</v>
      </c>
      <c r="D338" s="1">
        <v>39305</v>
      </c>
      <c r="E338" t="s">
        <v>64</v>
      </c>
      <c r="F338" t="str">
        <f t="shared" si="17"/>
        <v>Online</v>
      </c>
      <c r="G338" t="s">
        <v>15</v>
      </c>
      <c r="H338" t="s">
        <v>10</v>
      </c>
      <c r="I338" t="s">
        <v>16</v>
      </c>
      <c r="J338">
        <v>9.9339999999999993</v>
      </c>
    </row>
    <row r="339" spans="1:10" x14ac:dyDescent="0.25">
      <c r="A339" t="s">
        <v>8759</v>
      </c>
      <c r="B339" t="str">
        <f t="shared" si="15"/>
        <v>Q3</v>
      </c>
      <c r="C339">
        <f t="shared" si="16"/>
        <v>8</v>
      </c>
      <c r="D339" s="1">
        <v>39305</v>
      </c>
      <c r="E339" t="s">
        <v>64</v>
      </c>
      <c r="F339" t="str">
        <f t="shared" si="17"/>
        <v>Online</v>
      </c>
      <c r="G339" t="s">
        <v>15</v>
      </c>
      <c r="H339" t="s">
        <v>10</v>
      </c>
      <c r="I339" t="s">
        <v>16</v>
      </c>
      <c r="J339">
        <v>13.1937</v>
      </c>
    </row>
    <row r="340" spans="1:10" x14ac:dyDescent="0.25">
      <c r="A340" t="s">
        <v>8761</v>
      </c>
      <c r="B340" t="str">
        <f t="shared" si="15"/>
        <v>Q3</v>
      </c>
      <c r="C340">
        <f t="shared" si="16"/>
        <v>8</v>
      </c>
      <c r="D340" s="1">
        <v>39305</v>
      </c>
      <c r="E340" t="s">
        <v>64</v>
      </c>
      <c r="F340" t="str">
        <f t="shared" si="17"/>
        <v>Online</v>
      </c>
      <c r="G340" t="s">
        <v>15</v>
      </c>
      <c r="H340" t="s">
        <v>10</v>
      </c>
      <c r="I340" t="s">
        <v>16</v>
      </c>
      <c r="J340">
        <v>11.315200000000001</v>
      </c>
    </row>
    <row r="341" spans="1:10" x14ac:dyDescent="0.25">
      <c r="A341" t="s">
        <v>8762</v>
      </c>
      <c r="B341" t="str">
        <f t="shared" si="15"/>
        <v>Q3</v>
      </c>
      <c r="C341">
        <f t="shared" si="16"/>
        <v>8</v>
      </c>
      <c r="D341" s="1">
        <v>39305</v>
      </c>
      <c r="E341" t="s">
        <v>64</v>
      </c>
      <c r="F341" t="str">
        <f t="shared" si="17"/>
        <v>Online</v>
      </c>
      <c r="G341" t="s">
        <v>15</v>
      </c>
      <c r="H341" t="s">
        <v>10</v>
      </c>
      <c r="I341" t="s">
        <v>16</v>
      </c>
      <c r="J341">
        <v>42.962400000000002</v>
      </c>
    </row>
    <row r="342" spans="1:10" x14ac:dyDescent="0.25">
      <c r="A342" t="s">
        <v>8764</v>
      </c>
      <c r="B342" t="str">
        <f t="shared" si="15"/>
        <v>Q3</v>
      </c>
      <c r="C342">
        <f t="shared" si="16"/>
        <v>8</v>
      </c>
      <c r="D342" s="1">
        <v>39305</v>
      </c>
      <c r="E342" t="s">
        <v>64</v>
      </c>
      <c r="F342" t="str">
        <f t="shared" si="17"/>
        <v>Online</v>
      </c>
      <c r="G342" t="s">
        <v>15</v>
      </c>
      <c r="H342" t="s">
        <v>10</v>
      </c>
      <c r="I342" t="s">
        <v>16</v>
      </c>
      <c r="J342">
        <v>214.24850000000001</v>
      </c>
    </row>
    <row r="343" spans="1:10" x14ac:dyDescent="0.25">
      <c r="A343" t="s">
        <v>8765</v>
      </c>
      <c r="B343" t="str">
        <f t="shared" si="15"/>
        <v>Q3</v>
      </c>
      <c r="C343">
        <f t="shared" si="16"/>
        <v>8</v>
      </c>
      <c r="D343" s="1">
        <v>39305</v>
      </c>
      <c r="E343" t="s">
        <v>64</v>
      </c>
      <c r="F343" t="str">
        <f t="shared" si="17"/>
        <v>Online</v>
      </c>
      <c r="G343" t="s">
        <v>15</v>
      </c>
      <c r="H343" t="s">
        <v>10</v>
      </c>
      <c r="I343" t="s">
        <v>16</v>
      </c>
      <c r="J343">
        <v>41.183399999999999</v>
      </c>
    </row>
    <row r="344" spans="1:10" x14ac:dyDescent="0.25">
      <c r="A344" t="s">
        <v>8767</v>
      </c>
      <c r="B344" t="str">
        <f t="shared" si="15"/>
        <v>Q3</v>
      </c>
      <c r="C344">
        <f t="shared" si="16"/>
        <v>8</v>
      </c>
      <c r="D344" s="1">
        <v>39305</v>
      </c>
      <c r="E344" t="s">
        <v>64</v>
      </c>
      <c r="F344" t="str">
        <f t="shared" si="17"/>
        <v>Online</v>
      </c>
      <c r="G344" t="s">
        <v>15</v>
      </c>
      <c r="H344" t="s">
        <v>10</v>
      </c>
      <c r="I344" t="s">
        <v>16</v>
      </c>
      <c r="J344">
        <v>16.552900000000001</v>
      </c>
    </row>
    <row r="345" spans="1:10" x14ac:dyDescent="0.25">
      <c r="A345" t="s">
        <v>8769</v>
      </c>
      <c r="B345" t="str">
        <f t="shared" si="15"/>
        <v>Q3</v>
      </c>
      <c r="C345">
        <f t="shared" si="16"/>
        <v>8</v>
      </c>
      <c r="D345" s="1">
        <v>39305</v>
      </c>
      <c r="E345" t="s">
        <v>64</v>
      </c>
      <c r="F345" t="str">
        <f t="shared" si="17"/>
        <v>Online</v>
      </c>
      <c r="G345" t="s">
        <v>15</v>
      </c>
      <c r="H345" t="s">
        <v>10</v>
      </c>
      <c r="I345" t="s">
        <v>16</v>
      </c>
      <c r="J345">
        <v>136.99789999999999</v>
      </c>
    </row>
    <row r="346" spans="1:10" x14ac:dyDescent="0.25">
      <c r="A346" t="s">
        <v>8770</v>
      </c>
      <c r="B346" t="str">
        <f t="shared" si="15"/>
        <v>Q3</v>
      </c>
      <c r="C346">
        <f t="shared" si="16"/>
        <v>8</v>
      </c>
      <c r="D346" s="1">
        <v>39305</v>
      </c>
      <c r="E346" t="s">
        <v>64</v>
      </c>
      <c r="F346" t="str">
        <f t="shared" si="17"/>
        <v>Online</v>
      </c>
      <c r="G346" t="s">
        <v>15</v>
      </c>
      <c r="H346" t="s">
        <v>10</v>
      </c>
      <c r="I346" t="s">
        <v>16</v>
      </c>
      <c r="J346">
        <v>15.447900000000001</v>
      </c>
    </row>
    <row r="347" spans="1:10" x14ac:dyDescent="0.25">
      <c r="A347" t="s">
        <v>8803</v>
      </c>
      <c r="B347" t="str">
        <f t="shared" si="15"/>
        <v>Q3</v>
      </c>
      <c r="C347">
        <f t="shared" si="16"/>
        <v>8</v>
      </c>
      <c r="D347" s="1">
        <v>39306</v>
      </c>
      <c r="E347" t="s">
        <v>64</v>
      </c>
      <c r="F347" t="str">
        <f t="shared" si="17"/>
        <v>Online</v>
      </c>
      <c r="G347" t="s">
        <v>15</v>
      </c>
      <c r="H347" t="s">
        <v>10</v>
      </c>
      <c r="I347" t="s">
        <v>16</v>
      </c>
      <c r="J347">
        <v>38.664000000000001</v>
      </c>
    </row>
    <row r="348" spans="1:10" x14ac:dyDescent="0.25">
      <c r="A348" t="s">
        <v>8804</v>
      </c>
      <c r="B348" t="str">
        <f t="shared" si="15"/>
        <v>Q3</v>
      </c>
      <c r="C348">
        <f t="shared" si="16"/>
        <v>8</v>
      </c>
      <c r="D348" s="1">
        <v>39306</v>
      </c>
      <c r="E348" t="s">
        <v>64</v>
      </c>
      <c r="F348" t="str">
        <f t="shared" si="17"/>
        <v>Online</v>
      </c>
      <c r="G348" t="s">
        <v>15</v>
      </c>
      <c r="H348" t="s">
        <v>10</v>
      </c>
      <c r="I348" t="s">
        <v>16</v>
      </c>
      <c r="J348">
        <v>59.658999999999999</v>
      </c>
    </row>
    <row r="349" spans="1:10" x14ac:dyDescent="0.25">
      <c r="A349" t="s">
        <v>8806</v>
      </c>
      <c r="B349" t="str">
        <f t="shared" si="15"/>
        <v>Q3</v>
      </c>
      <c r="C349">
        <f t="shared" si="16"/>
        <v>8</v>
      </c>
      <c r="D349" s="1">
        <v>39306</v>
      </c>
      <c r="E349" t="s">
        <v>64</v>
      </c>
      <c r="F349" t="str">
        <f t="shared" si="17"/>
        <v>Online</v>
      </c>
      <c r="G349" t="s">
        <v>15</v>
      </c>
      <c r="H349" t="s">
        <v>10</v>
      </c>
      <c r="I349" t="s">
        <v>16</v>
      </c>
      <c r="J349">
        <v>43.338099999999997</v>
      </c>
    </row>
    <row r="350" spans="1:10" x14ac:dyDescent="0.25">
      <c r="A350" t="s">
        <v>8812</v>
      </c>
      <c r="B350" t="str">
        <f t="shared" si="15"/>
        <v>Q3</v>
      </c>
      <c r="C350">
        <f t="shared" si="16"/>
        <v>8</v>
      </c>
      <c r="D350" s="1">
        <v>39306</v>
      </c>
      <c r="E350" t="s">
        <v>64</v>
      </c>
      <c r="F350" t="str">
        <f t="shared" si="17"/>
        <v>Online</v>
      </c>
      <c r="G350" t="s">
        <v>15</v>
      </c>
      <c r="H350" t="s">
        <v>10</v>
      </c>
      <c r="I350" t="s">
        <v>16</v>
      </c>
      <c r="J350">
        <v>41.183399999999999</v>
      </c>
    </row>
    <row r="351" spans="1:10" x14ac:dyDescent="0.25">
      <c r="A351" t="s">
        <v>8818</v>
      </c>
      <c r="B351" t="str">
        <f t="shared" si="15"/>
        <v>Q3</v>
      </c>
      <c r="C351">
        <f t="shared" si="16"/>
        <v>8</v>
      </c>
      <c r="D351" s="1">
        <v>39306</v>
      </c>
      <c r="E351" t="s">
        <v>64</v>
      </c>
      <c r="F351" t="str">
        <f t="shared" si="17"/>
        <v>Online</v>
      </c>
      <c r="G351" t="s">
        <v>15</v>
      </c>
      <c r="H351" t="s">
        <v>10</v>
      </c>
      <c r="I351" t="s">
        <v>16</v>
      </c>
      <c r="J351">
        <v>99.416899999999998</v>
      </c>
    </row>
    <row r="352" spans="1:10" x14ac:dyDescent="0.25">
      <c r="A352" t="s">
        <v>8830</v>
      </c>
      <c r="B352" t="str">
        <f t="shared" si="15"/>
        <v>Q3</v>
      </c>
      <c r="C352">
        <f t="shared" si="16"/>
        <v>8</v>
      </c>
      <c r="D352" s="1">
        <v>39306</v>
      </c>
      <c r="E352" t="s">
        <v>64</v>
      </c>
      <c r="F352" t="str">
        <f t="shared" si="17"/>
        <v>Online</v>
      </c>
      <c r="G352" t="s">
        <v>15</v>
      </c>
      <c r="H352" t="s">
        <v>10</v>
      </c>
      <c r="I352" t="s">
        <v>16</v>
      </c>
      <c r="J352">
        <v>46.7194</v>
      </c>
    </row>
    <row r="353" spans="1:10" x14ac:dyDescent="0.25">
      <c r="A353" t="s">
        <v>8856</v>
      </c>
      <c r="B353" t="str">
        <f t="shared" si="15"/>
        <v>Q3</v>
      </c>
      <c r="C353">
        <f t="shared" si="16"/>
        <v>8</v>
      </c>
      <c r="D353" s="1">
        <v>39307</v>
      </c>
      <c r="E353" t="s">
        <v>64</v>
      </c>
      <c r="F353" t="str">
        <f t="shared" si="17"/>
        <v>Online</v>
      </c>
      <c r="G353" t="s">
        <v>15</v>
      </c>
      <c r="H353" t="s">
        <v>10</v>
      </c>
      <c r="I353" t="s">
        <v>16</v>
      </c>
      <c r="J353">
        <v>65.725399999999993</v>
      </c>
    </row>
    <row r="354" spans="1:10" x14ac:dyDescent="0.25">
      <c r="A354" t="s">
        <v>8857</v>
      </c>
      <c r="B354" t="str">
        <f t="shared" si="15"/>
        <v>Q3</v>
      </c>
      <c r="C354">
        <f t="shared" si="16"/>
        <v>8</v>
      </c>
      <c r="D354" s="1">
        <v>39307</v>
      </c>
      <c r="E354" t="s">
        <v>64</v>
      </c>
      <c r="F354" t="str">
        <f t="shared" si="17"/>
        <v>Online</v>
      </c>
      <c r="G354" t="s">
        <v>15</v>
      </c>
      <c r="H354" t="s">
        <v>10</v>
      </c>
      <c r="I354" t="s">
        <v>16</v>
      </c>
      <c r="J354">
        <v>38.664000000000001</v>
      </c>
    </row>
    <row r="355" spans="1:10" x14ac:dyDescent="0.25">
      <c r="A355" t="s">
        <v>8867</v>
      </c>
      <c r="B355" t="str">
        <f t="shared" si="15"/>
        <v>Q3</v>
      </c>
      <c r="C355">
        <f t="shared" si="16"/>
        <v>8</v>
      </c>
      <c r="D355" s="1">
        <v>39307</v>
      </c>
      <c r="E355" t="s">
        <v>64</v>
      </c>
      <c r="F355" t="str">
        <f t="shared" si="17"/>
        <v>Online</v>
      </c>
      <c r="G355" t="s">
        <v>15</v>
      </c>
      <c r="H355" t="s">
        <v>10</v>
      </c>
      <c r="I355" t="s">
        <v>16</v>
      </c>
      <c r="J355">
        <v>43.072899999999997</v>
      </c>
    </row>
    <row r="356" spans="1:10" x14ac:dyDescent="0.25">
      <c r="A356" t="s">
        <v>8868</v>
      </c>
      <c r="B356" t="str">
        <f t="shared" si="15"/>
        <v>Q3</v>
      </c>
      <c r="C356">
        <f t="shared" si="16"/>
        <v>8</v>
      </c>
      <c r="D356" s="1">
        <v>39307</v>
      </c>
      <c r="E356" t="s">
        <v>64</v>
      </c>
      <c r="F356" t="str">
        <f t="shared" si="17"/>
        <v>Online</v>
      </c>
      <c r="G356" t="s">
        <v>15</v>
      </c>
      <c r="H356" t="s">
        <v>10</v>
      </c>
      <c r="I356" t="s">
        <v>16</v>
      </c>
      <c r="J356">
        <v>30.144400000000001</v>
      </c>
    </row>
    <row r="357" spans="1:10" x14ac:dyDescent="0.25">
      <c r="A357" t="s">
        <v>8869</v>
      </c>
      <c r="B357" t="str">
        <f t="shared" si="15"/>
        <v>Q3</v>
      </c>
      <c r="C357">
        <f t="shared" si="16"/>
        <v>8</v>
      </c>
      <c r="D357" s="1">
        <v>39307</v>
      </c>
      <c r="E357" t="s">
        <v>64</v>
      </c>
      <c r="F357" t="str">
        <f t="shared" si="17"/>
        <v>Online</v>
      </c>
      <c r="G357" t="s">
        <v>15</v>
      </c>
      <c r="H357" t="s">
        <v>10</v>
      </c>
      <c r="I357" t="s">
        <v>16</v>
      </c>
      <c r="J357">
        <v>66.819400000000002</v>
      </c>
    </row>
    <row r="358" spans="1:10" x14ac:dyDescent="0.25">
      <c r="A358" t="s">
        <v>8871</v>
      </c>
      <c r="B358" t="str">
        <f t="shared" si="15"/>
        <v>Q3</v>
      </c>
      <c r="C358">
        <f t="shared" si="16"/>
        <v>8</v>
      </c>
      <c r="D358" s="1">
        <v>39307</v>
      </c>
      <c r="E358" t="s">
        <v>64</v>
      </c>
      <c r="F358" t="str">
        <f t="shared" si="17"/>
        <v>Online</v>
      </c>
      <c r="G358" t="s">
        <v>15</v>
      </c>
      <c r="H358" t="s">
        <v>10</v>
      </c>
      <c r="I358" t="s">
        <v>16</v>
      </c>
      <c r="J358">
        <v>66.277900000000002</v>
      </c>
    </row>
    <row r="359" spans="1:10" x14ac:dyDescent="0.25">
      <c r="A359" t="s">
        <v>8872</v>
      </c>
      <c r="B359" t="str">
        <f t="shared" si="15"/>
        <v>Q3</v>
      </c>
      <c r="C359">
        <f t="shared" si="16"/>
        <v>8</v>
      </c>
      <c r="D359" s="1">
        <v>39307</v>
      </c>
      <c r="E359" t="s">
        <v>64</v>
      </c>
      <c r="F359" t="str">
        <f t="shared" si="17"/>
        <v>Online</v>
      </c>
      <c r="G359" t="s">
        <v>15</v>
      </c>
      <c r="H359" t="s">
        <v>10</v>
      </c>
      <c r="I359" t="s">
        <v>16</v>
      </c>
      <c r="J359">
        <v>54.675400000000003</v>
      </c>
    </row>
    <row r="360" spans="1:10" x14ac:dyDescent="0.25">
      <c r="A360" t="s">
        <v>8873</v>
      </c>
      <c r="B360" t="str">
        <f t="shared" si="15"/>
        <v>Q3</v>
      </c>
      <c r="C360">
        <f t="shared" si="16"/>
        <v>8</v>
      </c>
      <c r="D360" s="1">
        <v>39307</v>
      </c>
      <c r="E360" t="s">
        <v>64</v>
      </c>
      <c r="F360" t="str">
        <f t="shared" si="17"/>
        <v>Online</v>
      </c>
      <c r="G360" t="s">
        <v>15</v>
      </c>
      <c r="H360" t="s">
        <v>10</v>
      </c>
      <c r="I360" t="s">
        <v>16</v>
      </c>
      <c r="J360">
        <v>40.432000000000002</v>
      </c>
    </row>
    <row r="361" spans="1:10" x14ac:dyDescent="0.25">
      <c r="A361" t="s">
        <v>8875</v>
      </c>
      <c r="B361" t="str">
        <f t="shared" si="15"/>
        <v>Q3</v>
      </c>
      <c r="C361">
        <f t="shared" si="16"/>
        <v>8</v>
      </c>
      <c r="D361" s="1">
        <v>39307</v>
      </c>
      <c r="E361" t="s">
        <v>64</v>
      </c>
      <c r="F361" t="str">
        <f t="shared" si="17"/>
        <v>Online</v>
      </c>
      <c r="G361" t="s">
        <v>15</v>
      </c>
      <c r="H361" t="s">
        <v>10</v>
      </c>
      <c r="I361" t="s">
        <v>16</v>
      </c>
      <c r="J361">
        <v>77.316900000000004</v>
      </c>
    </row>
    <row r="362" spans="1:10" x14ac:dyDescent="0.25">
      <c r="A362" t="s">
        <v>8877</v>
      </c>
      <c r="B362" t="str">
        <f t="shared" si="15"/>
        <v>Q3</v>
      </c>
      <c r="C362">
        <f t="shared" si="16"/>
        <v>8</v>
      </c>
      <c r="D362" s="1">
        <v>39307</v>
      </c>
      <c r="E362" t="s">
        <v>64</v>
      </c>
      <c r="F362" t="str">
        <f t="shared" si="17"/>
        <v>Online</v>
      </c>
      <c r="G362" t="s">
        <v>15</v>
      </c>
      <c r="H362" t="s">
        <v>10</v>
      </c>
      <c r="I362" t="s">
        <v>16</v>
      </c>
      <c r="J362">
        <v>77.338999999999999</v>
      </c>
    </row>
    <row r="363" spans="1:10" x14ac:dyDescent="0.25">
      <c r="A363" t="s">
        <v>8879</v>
      </c>
      <c r="B363" t="str">
        <f t="shared" si="15"/>
        <v>Q3</v>
      </c>
      <c r="C363">
        <f t="shared" si="16"/>
        <v>8</v>
      </c>
      <c r="D363" s="1">
        <v>39307</v>
      </c>
      <c r="E363" t="s">
        <v>64</v>
      </c>
      <c r="F363" t="str">
        <f t="shared" si="17"/>
        <v>Online</v>
      </c>
      <c r="G363" t="s">
        <v>15</v>
      </c>
      <c r="H363" t="s">
        <v>10</v>
      </c>
      <c r="I363" t="s">
        <v>16</v>
      </c>
      <c r="J363">
        <v>132.5779</v>
      </c>
    </row>
    <row r="364" spans="1:10" x14ac:dyDescent="0.25">
      <c r="A364" t="s">
        <v>8882</v>
      </c>
      <c r="B364" t="str">
        <f t="shared" si="15"/>
        <v>Q3</v>
      </c>
      <c r="C364">
        <f t="shared" si="16"/>
        <v>8</v>
      </c>
      <c r="D364" s="1">
        <v>39307</v>
      </c>
      <c r="E364" t="s">
        <v>64</v>
      </c>
      <c r="F364" t="str">
        <f t="shared" si="17"/>
        <v>Online</v>
      </c>
      <c r="G364" t="s">
        <v>15</v>
      </c>
      <c r="H364" t="s">
        <v>10</v>
      </c>
      <c r="I364" t="s">
        <v>16</v>
      </c>
      <c r="J364">
        <v>77.338999999999999</v>
      </c>
    </row>
    <row r="365" spans="1:10" x14ac:dyDescent="0.25">
      <c r="A365" t="s">
        <v>8893</v>
      </c>
      <c r="B365" t="str">
        <f t="shared" si="15"/>
        <v>Q3</v>
      </c>
      <c r="C365">
        <f t="shared" si="16"/>
        <v>8</v>
      </c>
      <c r="D365" s="1">
        <v>39307</v>
      </c>
      <c r="E365" t="s">
        <v>64</v>
      </c>
      <c r="F365" t="str">
        <f t="shared" si="17"/>
        <v>Online</v>
      </c>
      <c r="G365" t="s">
        <v>15</v>
      </c>
      <c r="H365" t="s">
        <v>10</v>
      </c>
      <c r="I365" t="s">
        <v>16</v>
      </c>
      <c r="J365">
        <v>171.7723</v>
      </c>
    </row>
    <row r="366" spans="1:10" x14ac:dyDescent="0.25">
      <c r="A366" t="s">
        <v>8897</v>
      </c>
      <c r="B366" t="str">
        <f t="shared" si="15"/>
        <v>Q3</v>
      </c>
      <c r="C366">
        <f t="shared" si="16"/>
        <v>8</v>
      </c>
      <c r="D366" s="1">
        <v>39307</v>
      </c>
      <c r="E366" t="s">
        <v>64</v>
      </c>
      <c r="F366" t="str">
        <f t="shared" si="17"/>
        <v>Online</v>
      </c>
      <c r="G366" t="s">
        <v>15</v>
      </c>
      <c r="H366" t="s">
        <v>10</v>
      </c>
      <c r="I366" t="s">
        <v>16</v>
      </c>
      <c r="J366">
        <v>2618.8058000000001</v>
      </c>
    </row>
    <row r="367" spans="1:10" x14ac:dyDescent="0.25">
      <c r="A367" t="s">
        <v>8902</v>
      </c>
      <c r="B367" t="str">
        <f t="shared" si="15"/>
        <v>Q3</v>
      </c>
      <c r="C367">
        <f t="shared" si="16"/>
        <v>8</v>
      </c>
      <c r="D367" s="1">
        <v>39307</v>
      </c>
      <c r="E367" t="s">
        <v>64</v>
      </c>
      <c r="F367" t="str">
        <f t="shared" si="17"/>
        <v>Online</v>
      </c>
      <c r="G367" t="s">
        <v>15</v>
      </c>
      <c r="H367" t="s">
        <v>10</v>
      </c>
      <c r="I367" t="s">
        <v>16</v>
      </c>
      <c r="J367">
        <v>1360.3876</v>
      </c>
    </row>
    <row r="368" spans="1:10" x14ac:dyDescent="0.25">
      <c r="A368" t="s">
        <v>8903</v>
      </c>
      <c r="B368" t="str">
        <f t="shared" si="15"/>
        <v>Q3</v>
      </c>
      <c r="C368">
        <f t="shared" si="16"/>
        <v>8</v>
      </c>
      <c r="D368" s="1">
        <v>39307</v>
      </c>
      <c r="E368" t="s">
        <v>64</v>
      </c>
      <c r="F368" t="str">
        <f t="shared" si="17"/>
        <v>Online</v>
      </c>
      <c r="G368" t="s">
        <v>15</v>
      </c>
      <c r="H368" t="s">
        <v>10</v>
      </c>
      <c r="I368" t="s">
        <v>16</v>
      </c>
      <c r="J368">
        <v>627.37480000000005</v>
      </c>
    </row>
    <row r="369" spans="1:10" x14ac:dyDescent="0.25">
      <c r="A369" t="s">
        <v>8919</v>
      </c>
      <c r="B369" t="str">
        <f t="shared" si="15"/>
        <v>Q3</v>
      </c>
      <c r="C369">
        <f t="shared" si="16"/>
        <v>8</v>
      </c>
      <c r="D369" s="1">
        <v>39308</v>
      </c>
      <c r="E369" t="s">
        <v>64</v>
      </c>
      <c r="F369" t="str">
        <f t="shared" si="17"/>
        <v>Online</v>
      </c>
      <c r="G369" t="s">
        <v>15</v>
      </c>
      <c r="H369" t="s">
        <v>10</v>
      </c>
      <c r="I369" t="s">
        <v>16</v>
      </c>
      <c r="J369">
        <v>26.276900000000001</v>
      </c>
    </row>
    <row r="370" spans="1:10" x14ac:dyDescent="0.25">
      <c r="A370" t="s">
        <v>8921</v>
      </c>
      <c r="B370" t="str">
        <f t="shared" si="15"/>
        <v>Q3</v>
      </c>
      <c r="C370">
        <f t="shared" si="16"/>
        <v>8</v>
      </c>
      <c r="D370" s="1">
        <v>39308</v>
      </c>
      <c r="E370" t="s">
        <v>64</v>
      </c>
      <c r="F370" t="str">
        <f t="shared" si="17"/>
        <v>Online</v>
      </c>
      <c r="G370" t="s">
        <v>15</v>
      </c>
      <c r="H370" t="s">
        <v>10</v>
      </c>
      <c r="I370" t="s">
        <v>16</v>
      </c>
      <c r="J370">
        <v>33.127899999999997</v>
      </c>
    </row>
    <row r="371" spans="1:10" x14ac:dyDescent="0.25">
      <c r="A371" t="s">
        <v>8922</v>
      </c>
      <c r="B371" t="str">
        <f t="shared" si="15"/>
        <v>Q3</v>
      </c>
      <c r="C371">
        <f t="shared" si="16"/>
        <v>8</v>
      </c>
      <c r="D371" s="1">
        <v>39308</v>
      </c>
      <c r="E371" t="s">
        <v>64</v>
      </c>
      <c r="F371" t="str">
        <f t="shared" si="17"/>
        <v>Online</v>
      </c>
      <c r="G371" t="s">
        <v>15</v>
      </c>
      <c r="H371" t="s">
        <v>10</v>
      </c>
      <c r="I371" t="s">
        <v>16</v>
      </c>
      <c r="J371">
        <v>88.366900000000001</v>
      </c>
    </row>
    <row r="372" spans="1:10" x14ac:dyDescent="0.25">
      <c r="A372" t="s">
        <v>8924</v>
      </c>
      <c r="B372" t="str">
        <f t="shared" si="15"/>
        <v>Q3</v>
      </c>
      <c r="C372">
        <f t="shared" si="16"/>
        <v>8</v>
      </c>
      <c r="D372" s="1">
        <v>39308</v>
      </c>
      <c r="E372" t="s">
        <v>64</v>
      </c>
      <c r="F372" t="str">
        <f t="shared" si="17"/>
        <v>Online</v>
      </c>
      <c r="G372" t="s">
        <v>15</v>
      </c>
      <c r="H372" t="s">
        <v>10</v>
      </c>
      <c r="I372" t="s">
        <v>16</v>
      </c>
      <c r="J372">
        <v>16.552900000000001</v>
      </c>
    </row>
    <row r="373" spans="1:10" x14ac:dyDescent="0.25">
      <c r="A373" t="s">
        <v>8925</v>
      </c>
      <c r="B373" t="str">
        <f t="shared" si="15"/>
        <v>Q3</v>
      </c>
      <c r="C373">
        <f t="shared" si="16"/>
        <v>8</v>
      </c>
      <c r="D373" s="1">
        <v>39308</v>
      </c>
      <c r="E373" t="s">
        <v>64</v>
      </c>
      <c r="F373" t="str">
        <f t="shared" si="17"/>
        <v>Online</v>
      </c>
      <c r="G373" t="s">
        <v>15</v>
      </c>
      <c r="H373" t="s">
        <v>10</v>
      </c>
      <c r="I373" t="s">
        <v>16</v>
      </c>
      <c r="J373">
        <v>159.63939999999999</v>
      </c>
    </row>
    <row r="374" spans="1:10" x14ac:dyDescent="0.25">
      <c r="A374" t="s">
        <v>8926</v>
      </c>
      <c r="B374" t="str">
        <f t="shared" si="15"/>
        <v>Q3</v>
      </c>
      <c r="C374">
        <f t="shared" si="16"/>
        <v>8</v>
      </c>
      <c r="D374" s="1">
        <v>39308</v>
      </c>
      <c r="E374" t="s">
        <v>64</v>
      </c>
      <c r="F374" t="str">
        <f t="shared" si="17"/>
        <v>Online</v>
      </c>
      <c r="G374" t="s">
        <v>15</v>
      </c>
      <c r="H374" t="s">
        <v>10</v>
      </c>
      <c r="I374" t="s">
        <v>16</v>
      </c>
      <c r="J374">
        <v>87.272900000000007</v>
      </c>
    </row>
    <row r="375" spans="1:10" x14ac:dyDescent="0.25">
      <c r="A375" t="s">
        <v>8927</v>
      </c>
      <c r="B375" t="str">
        <f t="shared" si="15"/>
        <v>Q3</v>
      </c>
      <c r="C375">
        <f t="shared" si="16"/>
        <v>8</v>
      </c>
      <c r="D375" s="1">
        <v>39308</v>
      </c>
      <c r="E375" t="s">
        <v>64</v>
      </c>
      <c r="F375" t="str">
        <f t="shared" si="17"/>
        <v>Online</v>
      </c>
      <c r="G375" t="s">
        <v>15</v>
      </c>
      <c r="H375" t="s">
        <v>10</v>
      </c>
      <c r="I375" t="s">
        <v>16</v>
      </c>
      <c r="J375">
        <v>87.272900000000007</v>
      </c>
    </row>
    <row r="376" spans="1:10" x14ac:dyDescent="0.25">
      <c r="A376" t="s">
        <v>8928</v>
      </c>
      <c r="B376" t="str">
        <f t="shared" si="15"/>
        <v>Q3</v>
      </c>
      <c r="C376">
        <f t="shared" si="16"/>
        <v>8</v>
      </c>
      <c r="D376" s="1">
        <v>39308</v>
      </c>
      <c r="E376" t="s">
        <v>64</v>
      </c>
      <c r="F376" t="str">
        <f t="shared" si="17"/>
        <v>Online</v>
      </c>
      <c r="G376" t="s">
        <v>15</v>
      </c>
      <c r="H376" t="s">
        <v>10</v>
      </c>
      <c r="I376" t="s">
        <v>16</v>
      </c>
      <c r="J376">
        <v>66.277900000000002</v>
      </c>
    </row>
    <row r="377" spans="1:10" x14ac:dyDescent="0.25">
      <c r="A377" t="s">
        <v>8930</v>
      </c>
      <c r="B377" t="str">
        <f t="shared" si="15"/>
        <v>Q3</v>
      </c>
      <c r="C377">
        <f t="shared" si="16"/>
        <v>8</v>
      </c>
      <c r="D377" s="1">
        <v>39308</v>
      </c>
      <c r="E377" t="s">
        <v>64</v>
      </c>
      <c r="F377" t="str">
        <f t="shared" si="17"/>
        <v>Online</v>
      </c>
      <c r="G377" t="s">
        <v>15</v>
      </c>
      <c r="H377" t="s">
        <v>10</v>
      </c>
      <c r="I377" t="s">
        <v>16</v>
      </c>
      <c r="J377">
        <v>5.5140000000000002</v>
      </c>
    </row>
    <row r="378" spans="1:10" x14ac:dyDescent="0.25">
      <c r="A378" t="s">
        <v>8945</v>
      </c>
      <c r="B378" t="str">
        <f t="shared" si="15"/>
        <v>Q3</v>
      </c>
      <c r="C378">
        <f t="shared" si="16"/>
        <v>8</v>
      </c>
      <c r="D378" s="1">
        <v>39308</v>
      </c>
      <c r="E378" t="s">
        <v>64</v>
      </c>
      <c r="F378" t="str">
        <f t="shared" si="17"/>
        <v>Online</v>
      </c>
      <c r="G378" t="s">
        <v>15</v>
      </c>
      <c r="H378" t="s">
        <v>10</v>
      </c>
      <c r="I378" t="s">
        <v>16</v>
      </c>
      <c r="J378">
        <v>92.786900000000003</v>
      </c>
    </row>
    <row r="379" spans="1:10" x14ac:dyDescent="0.25">
      <c r="A379" t="s">
        <v>8947</v>
      </c>
      <c r="B379" t="str">
        <f t="shared" si="15"/>
        <v>Q3</v>
      </c>
      <c r="C379">
        <f t="shared" si="16"/>
        <v>8</v>
      </c>
      <c r="D379" s="1">
        <v>39308</v>
      </c>
      <c r="E379" t="s">
        <v>64</v>
      </c>
      <c r="F379" t="str">
        <f t="shared" si="17"/>
        <v>Online</v>
      </c>
      <c r="G379" t="s">
        <v>15</v>
      </c>
      <c r="H379" t="s">
        <v>10</v>
      </c>
      <c r="I379" t="s">
        <v>16</v>
      </c>
      <c r="J379">
        <v>62.951900000000002</v>
      </c>
    </row>
    <row r="380" spans="1:10" x14ac:dyDescent="0.25">
      <c r="A380" t="s">
        <v>8979</v>
      </c>
      <c r="B380" t="str">
        <f t="shared" si="15"/>
        <v>Q3</v>
      </c>
      <c r="C380">
        <f t="shared" si="16"/>
        <v>8</v>
      </c>
      <c r="D380" s="1">
        <v>39309</v>
      </c>
      <c r="E380" t="s">
        <v>64</v>
      </c>
      <c r="F380" t="str">
        <f t="shared" si="17"/>
        <v>Online</v>
      </c>
      <c r="G380" t="s">
        <v>15</v>
      </c>
      <c r="H380" t="s">
        <v>10</v>
      </c>
      <c r="I380" t="s">
        <v>16</v>
      </c>
      <c r="J380">
        <v>101.6048</v>
      </c>
    </row>
    <row r="381" spans="1:10" x14ac:dyDescent="0.25">
      <c r="A381" t="s">
        <v>8982</v>
      </c>
      <c r="B381" t="str">
        <f t="shared" si="15"/>
        <v>Q3</v>
      </c>
      <c r="C381">
        <f t="shared" si="16"/>
        <v>8</v>
      </c>
      <c r="D381" s="1">
        <v>39309</v>
      </c>
      <c r="E381" t="s">
        <v>64</v>
      </c>
      <c r="F381" t="str">
        <f t="shared" si="17"/>
        <v>Online</v>
      </c>
      <c r="G381" t="s">
        <v>15</v>
      </c>
      <c r="H381" t="s">
        <v>10</v>
      </c>
      <c r="I381" t="s">
        <v>16</v>
      </c>
      <c r="J381">
        <v>79.526899999999998</v>
      </c>
    </row>
    <row r="382" spans="1:10" x14ac:dyDescent="0.25">
      <c r="A382" t="s">
        <v>8991</v>
      </c>
      <c r="B382" t="str">
        <f t="shared" si="15"/>
        <v>Q3</v>
      </c>
      <c r="C382">
        <f t="shared" si="16"/>
        <v>8</v>
      </c>
      <c r="D382" s="1">
        <v>39309</v>
      </c>
      <c r="E382" t="s">
        <v>64</v>
      </c>
      <c r="F382" t="str">
        <f t="shared" si="17"/>
        <v>Online</v>
      </c>
      <c r="G382" t="s">
        <v>15</v>
      </c>
      <c r="H382" t="s">
        <v>10</v>
      </c>
      <c r="I382" t="s">
        <v>16</v>
      </c>
      <c r="J382">
        <v>90.013300000000001</v>
      </c>
    </row>
    <row r="383" spans="1:10" x14ac:dyDescent="0.25">
      <c r="A383" t="s">
        <v>8995</v>
      </c>
      <c r="B383" t="str">
        <f t="shared" si="15"/>
        <v>Q3</v>
      </c>
      <c r="C383">
        <f t="shared" si="16"/>
        <v>8</v>
      </c>
      <c r="D383" s="1">
        <v>39309</v>
      </c>
      <c r="E383" t="s">
        <v>64</v>
      </c>
      <c r="F383" t="str">
        <f t="shared" si="17"/>
        <v>Online</v>
      </c>
      <c r="G383" t="s">
        <v>15</v>
      </c>
      <c r="H383" t="s">
        <v>10</v>
      </c>
      <c r="I383" t="s">
        <v>16</v>
      </c>
      <c r="J383">
        <v>1303.3144</v>
      </c>
    </row>
    <row r="384" spans="1:10" x14ac:dyDescent="0.25">
      <c r="A384" t="s">
        <v>9010</v>
      </c>
      <c r="B384" t="str">
        <f t="shared" si="15"/>
        <v>Q3</v>
      </c>
      <c r="C384">
        <f t="shared" si="16"/>
        <v>8</v>
      </c>
      <c r="D384" s="1">
        <v>39310</v>
      </c>
      <c r="E384" t="s">
        <v>64</v>
      </c>
      <c r="F384" t="str">
        <f t="shared" si="17"/>
        <v>Online</v>
      </c>
      <c r="G384" t="s">
        <v>15</v>
      </c>
      <c r="H384" t="s">
        <v>10</v>
      </c>
      <c r="I384" t="s">
        <v>16</v>
      </c>
      <c r="J384">
        <v>41.956899999999997</v>
      </c>
    </row>
    <row r="385" spans="1:10" x14ac:dyDescent="0.25">
      <c r="A385" t="s">
        <v>9013</v>
      </c>
      <c r="B385" t="str">
        <f t="shared" si="15"/>
        <v>Q3</v>
      </c>
      <c r="C385">
        <f t="shared" si="16"/>
        <v>8</v>
      </c>
      <c r="D385" s="1">
        <v>39310</v>
      </c>
      <c r="E385" t="s">
        <v>64</v>
      </c>
      <c r="F385" t="str">
        <f t="shared" si="17"/>
        <v>Online</v>
      </c>
      <c r="G385" t="s">
        <v>15</v>
      </c>
      <c r="H385" t="s">
        <v>10</v>
      </c>
      <c r="I385" t="s">
        <v>16</v>
      </c>
      <c r="J385">
        <v>30.144400000000001</v>
      </c>
    </row>
    <row r="386" spans="1:10" x14ac:dyDescent="0.25">
      <c r="A386" t="s">
        <v>9017</v>
      </c>
      <c r="B386" t="str">
        <f t="shared" si="15"/>
        <v>Q3</v>
      </c>
      <c r="C386">
        <f t="shared" si="16"/>
        <v>8</v>
      </c>
      <c r="D386" s="1">
        <v>39310</v>
      </c>
      <c r="E386" t="s">
        <v>64</v>
      </c>
      <c r="F386" t="str">
        <f t="shared" si="17"/>
        <v>Online</v>
      </c>
      <c r="G386" t="s">
        <v>15</v>
      </c>
      <c r="H386" t="s">
        <v>10</v>
      </c>
      <c r="I386" t="s">
        <v>16</v>
      </c>
      <c r="J386">
        <v>16.552900000000001</v>
      </c>
    </row>
    <row r="387" spans="1:10" x14ac:dyDescent="0.25">
      <c r="A387" t="s">
        <v>9018</v>
      </c>
      <c r="B387" t="str">
        <f t="shared" ref="B387:B450" si="18">IF(C387&lt;4,"Q1",IF(C387&lt;7,"Q2",IF(C387&lt;10,"Q3","Q4")))</f>
        <v>Q3</v>
      </c>
      <c r="C387">
        <f t="shared" ref="C387:C450" si="19">MONTH(D387)</f>
        <v>8</v>
      </c>
      <c r="D387" s="1">
        <v>39310</v>
      </c>
      <c r="E387" t="s">
        <v>64</v>
      </c>
      <c r="F387" t="str">
        <f t="shared" ref="F387:F450" si="20">IF(E387="NULL", "Online", "Retail")</f>
        <v>Online</v>
      </c>
      <c r="G387" t="s">
        <v>15</v>
      </c>
      <c r="H387" t="s">
        <v>10</v>
      </c>
      <c r="I387" t="s">
        <v>16</v>
      </c>
      <c r="J387">
        <v>16.552900000000001</v>
      </c>
    </row>
    <row r="388" spans="1:10" x14ac:dyDescent="0.25">
      <c r="A388" t="s">
        <v>9019</v>
      </c>
      <c r="B388" t="str">
        <f t="shared" si="18"/>
        <v>Q3</v>
      </c>
      <c r="C388">
        <f t="shared" si="19"/>
        <v>8</v>
      </c>
      <c r="D388" s="1">
        <v>39310</v>
      </c>
      <c r="E388" t="s">
        <v>64</v>
      </c>
      <c r="F388" t="str">
        <f t="shared" si="20"/>
        <v>Online</v>
      </c>
      <c r="G388" t="s">
        <v>15</v>
      </c>
      <c r="H388" t="s">
        <v>10</v>
      </c>
      <c r="I388" t="s">
        <v>16</v>
      </c>
      <c r="J388">
        <v>71.239400000000003</v>
      </c>
    </row>
    <row r="389" spans="1:10" x14ac:dyDescent="0.25">
      <c r="A389" t="s">
        <v>9022</v>
      </c>
      <c r="B389" t="str">
        <f t="shared" si="18"/>
        <v>Q3</v>
      </c>
      <c r="C389">
        <f t="shared" si="19"/>
        <v>8</v>
      </c>
      <c r="D389" s="1">
        <v>39310</v>
      </c>
      <c r="E389" t="s">
        <v>64</v>
      </c>
      <c r="F389" t="str">
        <f t="shared" si="20"/>
        <v>Online</v>
      </c>
      <c r="G389" t="s">
        <v>15</v>
      </c>
      <c r="H389" t="s">
        <v>10</v>
      </c>
      <c r="I389" t="s">
        <v>16</v>
      </c>
      <c r="J389">
        <v>40.840800000000002</v>
      </c>
    </row>
    <row r="390" spans="1:10" x14ac:dyDescent="0.25">
      <c r="A390" t="s">
        <v>9034</v>
      </c>
      <c r="B390" t="str">
        <f t="shared" si="18"/>
        <v>Q3</v>
      </c>
      <c r="C390">
        <f t="shared" si="19"/>
        <v>8</v>
      </c>
      <c r="D390" s="1">
        <v>39310</v>
      </c>
      <c r="E390" t="s">
        <v>64</v>
      </c>
      <c r="F390" t="str">
        <f t="shared" si="20"/>
        <v>Online</v>
      </c>
      <c r="G390" t="s">
        <v>15</v>
      </c>
      <c r="H390" t="s">
        <v>10</v>
      </c>
      <c r="I390" t="s">
        <v>16</v>
      </c>
      <c r="J390">
        <v>46.7194</v>
      </c>
    </row>
    <row r="391" spans="1:10" x14ac:dyDescent="0.25">
      <c r="A391" t="s">
        <v>9035</v>
      </c>
      <c r="B391" t="str">
        <f t="shared" si="18"/>
        <v>Q3</v>
      </c>
      <c r="C391">
        <f t="shared" si="19"/>
        <v>8</v>
      </c>
      <c r="D391" s="1">
        <v>39310</v>
      </c>
      <c r="E391" t="s">
        <v>64</v>
      </c>
      <c r="F391" t="str">
        <f t="shared" si="20"/>
        <v>Online</v>
      </c>
      <c r="G391" t="s">
        <v>15</v>
      </c>
      <c r="H391" t="s">
        <v>10</v>
      </c>
      <c r="I391" t="s">
        <v>16</v>
      </c>
      <c r="J391">
        <v>52.973700000000001</v>
      </c>
    </row>
    <row r="392" spans="1:10" x14ac:dyDescent="0.25">
      <c r="A392" t="s">
        <v>9038</v>
      </c>
      <c r="B392" t="str">
        <f t="shared" si="18"/>
        <v>Q3</v>
      </c>
      <c r="C392">
        <f t="shared" si="19"/>
        <v>8</v>
      </c>
      <c r="D392" s="1">
        <v>39310</v>
      </c>
      <c r="E392" t="s">
        <v>64</v>
      </c>
      <c r="F392" t="str">
        <f t="shared" si="20"/>
        <v>Online</v>
      </c>
      <c r="G392" t="s">
        <v>15</v>
      </c>
      <c r="H392" t="s">
        <v>10</v>
      </c>
      <c r="I392" t="s">
        <v>16</v>
      </c>
      <c r="J392">
        <v>85.051900000000003</v>
      </c>
    </row>
    <row r="393" spans="1:10" x14ac:dyDescent="0.25">
      <c r="A393" t="s">
        <v>9046</v>
      </c>
      <c r="B393" t="str">
        <f t="shared" si="18"/>
        <v>Q3</v>
      </c>
      <c r="C393">
        <f t="shared" si="19"/>
        <v>8</v>
      </c>
      <c r="D393" s="1">
        <v>39310</v>
      </c>
      <c r="E393" t="s">
        <v>64</v>
      </c>
      <c r="F393" t="str">
        <f t="shared" si="20"/>
        <v>Online</v>
      </c>
      <c r="G393" t="s">
        <v>15</v>
      </c>
      <c r="H393" t="s">
        <v>10</v>
      </c>
      <c r="I393" t="s">
        <v>16</v>
      </c>
      <c r="J393">
        <v>1352.3432</v>
      </c>
    </row>
    <row r="394" spans="1:10" x14ac:dyDescent="0.25">
      <c r="A394" t="s">
        <v>9048</v>
      </c>
      <c r="B394" t="str">
        <f t="shared" si="18"/>
        <v>Q3</v>
      </c>
      <c r="C394">
        <f t="shared" si="19"/>
        <v>8</v>
      </c>
      <c r="D394" s="1">
        <v>39310</v>
      </c>
      <c r="E394" t="s">
        <v>64</v>
      </c>
      <c r="F394" t="str">
        <f t="shared" si="20"/>
        <v>Online</v>
      </c>
      <c r="G394" t="s">
        <v>15</v>
      </c>
      <c r="H394" t="s">
        <v>10</v>
      </c>
      <c r="I394" t="s">
        <v>16</v>
      </c>
      <c r="J394">
        <v>1357.8571999999999</v>
      </c>
    </row>
    <row r="395" spans="1:10" x14ac:dyDescent="0.25">
      <c r="A395" t="s">
        <v>9066</v>
      </c>
      <c r="B395" t="str">
        <f t="shared" si="18"/>
        <v>Q3</v>
      </c>
      <c r="C395">
        <f t="shared" si="19"/>
        <v>8</v>
      </c>
      <c r="D395" s="1">
        <v>39311</v>
      </c>
      <c r="E395" t="s">
        <v>64</v>
      </c>
      <c r="F395" t="str">
        <f t="shared" si="20"/>
        <v>Online</v>
      </c>
      <c r="G395" t="s">
        <v>15</v>
      </c>
      <c r="H395" t="s">
        <v>10</v>
      </c>
      <c r="I395" t="s">
        <v>16</v>
      </c>
      <c r="J395">
        <v>2.5305</v>
      </c>
    </row>
    <row r="396" spans="1:10" x14ac:dyDescent="0.25">
      <c r="A396" t="s">
        <v>9067</v>
      </c>
      <c r="B396" t="str">
        <f t="shared" si="18"/>
        <v>Q3</v>
      </c>
      <c r="C396">
        <f t="shared" si="19"/>
        <v>8</v>
      </c>
      <c r="D396" s="1">
        <v>39311</v>
      </c>
      <c r="E396" t="s">
        <v>64</v>
      </c>
      <c r="F396" t="str">
        <f t="shared" si="20"/>
        <v>Online</v>
      </c>
      <c r="G396" t="s">
        <v>15</v>
      </c>
      <c r="H396" t="s">
        <v>10</v>
      </c>
      <c r="I396" t="s">
        <v>16</v>
      </c>
      <c r="J396">
        <v>44.177900000000001</v>
      </c>
    </row>
    <row r="397" spans="1:10" x14ac:dyDescent="0.25">
      <c r="A397" t="s">
        <v>9071</v>
      </c>
      <c r="B397" t="str">
        <f t="shared" si="18"/>
        <v>Q3</v>
      </c>
      <c r="C397">
        <f t="shared" si="19"/>
        <v>8</v>
      </c>
      <c r="D397" s="1">
        <v>39311</v>
      </c>
      <c r="E397" t="s">
        <v>64</v>
      </c>
      <c r="F397" t="str">
        <f t="shared" si="20"/>
        <v>Online</v>
      </c>
      <c r="G397" t="s">
        <v>15</v>
      </c>
      <c r="H397" t="s">
        <v>10</v>
      </c>
      <c r="I397" t="s">
        <v>16</v>
      </c>
      <c r="J397">
        <v>76.2119</v>
      </c>
    </row>
    <row r="398" spans="1:10" x14ac:dyDescent="0.25">
      <c r="A398" t="s">
        <v>9079</v>
      </c>
      <c r="B398" t="str">
        <f t="shared" si="18"/>
        <v>Q3</v>
      </c>
      <c r="C398">
        <f t="shared" si="19"/>
        <v>8</v>
      </c>
      <c r="D398" s="1">
        <v>39311</v>
      </c>
      <c r="E398" t="s">
        <v>64</v>
      </c>
      <c r="F398" t="str">
        <f t="shared" si="20"/>
        <v>Online</v>
      </c>
      <c r="G398" t="s">
        <v>15</v>
      </c>
      <c r="H398" t="s">
        <v>10</v>
      </c>
      <c r="I398" t="s">
        <v>16</v>
      </c>
      <c r="J398">
        <v>8.0443999999999996</v>
      </c>
    </row>
    <row r="399" spans="1:10" x14ac:dyDescent="0.25">
      <c r="A399" t="s">
        <v>9081</v>
      </c>
      <c r="B399" t="str">
        <f t="shared" si="18"/>
        <v>Q3</v>
      </c>
      <c r="C399">
        <f t="shared" si="19"/>
        <v>8</v>
      </c>
      <c r="D399" s="1">
        <v>39311</v>
      </c>
      <c r="E399" t="s">
        <v>64</v>
      </c>
      <c r="F399" t="str">
        <f t="shared" si="20"/>
        <v>Online</v>
      </c>
      <c r="G399" t="s">
        <v>15</v>
      </c>
      <c r="H399" t="s">
        <v>10</v>
      </c>
      <c r="I399" t="s">
        <v>16</v>
      </c>
      <c r="J399">
        <v>8.0443999999999996</v>
      </c>
    </row>
    <row r="400" spans="1:10" x14ac:dyDescent="0.25">
      <c r="A400" t="s">
        <v>9092</v>
      </c>
      <c r="B400" t="str">
        <f t="shared" si="18"/>
        <v>Q3</v>
      </c>
      <c r="C400">
        <f t="shared" si="19"/>
        <v>8</v>
      </c>
      <c r="D400" s="1">
        <v>39311</v>
      </c>
      <c r="E400" t="s">
        <v>64</v>
      </c>
      <c r="F400" t="str">
        <f t="shared" si="20"/>
        <v>Online</v>
      </c>
      <c r="G400" t="s">
        <v>15</v>
      </c>
      <c r="H400" t="s">
        <v>10</v>
      </c>
      <c r="I400" t="s">
        <v>16</v>
      </c>
      <c r="J400">
        <v>72.896900000000002</v>
      </c>
    </row>
    <row r="401" spans="1:10" x14ac:dyDescent="0.25">
      <c r="A401" t="s">
        <v>9096</v>
      </c>
      <c r="B401" t="str">
        <f t="shared" si="18"/>
        <v>Q3</v>
      </c>
      <c r="C401">
        <f t="shared" si="19"/>
        <v>8</v>
      </c>
      <c r="D401" s="1">
        <v>39311</v>
      </c>
      <c r="E401" t="s">
        <v>64</v>
      </c>
      <c r="F401" t="str">
        <f t="shared" si="20"/>
        <v>Online</v>
      </c>
      <c r="G401" t="s">
        <v>15</v>
      </c>
      <c r="H401" t="s">
        <v>10</v>
      </c>
      <c r="I401" t="s">
        <v>16</v>
      </c>
      <c r="J401">
        <v>79.526899999999998</v>
      </c>
    </row>
    <row r="402" spans="1:10" x14ac:dyDescent="0.25">
      <c r="A402" t="s">
        <v>9099</v>
      </c>
      <c r="B402" t="str">
        <f t="shared" si="18"/>
        <v>Q3</v>
      </c>
      <c r="C402">
        <f t="shared" si="19"/>
        <v>8</v>
      </c>
      <c r="D402" s="1">
        <v>39311</v>
      </c>
      <c r="E402" t="s">
        <v>64</v>
      </c>
      <c r="F402" t="str">
        <f t="shared" si="20"/>
        <v>Online</v>
      </c>
      <c r="G402" t="s">
        <v>15</v>
      </c>
      <c r="H402" t="s">
        <v>10</v>
      </c>
      <c r="I402" t="s">
        <v>16</v>
      </c>
      <c r="J402">
        <v>2738.4551999999999</v>
      </c>
    </row>
    <row r="403" spans="1:10" x14ac:dyDescent="0.25">
      <c r="A403" t="s">
        <v>9120</v>
      </c>
      <c r="B403" t="str">
        <f t="shared" si="18"/>
        <v>Q3</v>
      </c>
      <c r="C403">
        <f t="shared" si="19"/>
        <v>8</v>
      </c>
      <c r="D403" s="1">
        <v>39312</v>
      </c>
      <c r="E403" t="s">
        <v>64</v>
      </c>
      <c r="F403" t="str">
        <f t="shared" si="20"/>
        <v>Online</v>
      </c>
      <c r="G403" t="s">
        <v>15</v>
      </c>
      <c r="H403" t="s">
        <v>10</v>
      </c>
      <c r="I403" t="s">
        <v>16</v>
      </c>
      <c r="J403">
        <v>172.67840000000001</v>
      </c>
    </row>
    <row r="404" spans="1:10" x14ac:dyDescent="0.25">
      <c r="A404" t="s">
        <v>9123</v>
      </c>
      <c r="B404" t="str">
        <f t="shared" si="18"/>
        <v>Q3</v>
      </c>
      <c r="C404">
        <f t="shared" si="19"/>
        <v>8</v>
      </c>
      <c r="D404" s="1">
        <v>39312</v>
      </c>
      <c r="E404" t="s">
        <v>64</v>
      </c>
      <c r="F404" t="str">
        <f t="shared" si="20"/>
        <v>Online</v>
      </c>
      <c r="G404" t="s">
        <v>15</v>
      </c>
      <c r="H404" t="s">
        <v>10</v>
      </c>
      <c r="I404" t="s">
        <v>16</v>
      </c>
      <c r="J404">
        <v>41.183399999999999</v>
      </c>
    </row>
    <row r="405" spans="1:10" x14ac:dyDescent="0.25">
      <c r="A405" t="s">
        <v>9124</v>
      </c>
      <c r="B405" t="str">
        <f t="shared" si="18"/>
        <v>Q3</v>
      </c>
      <c r="C405">
        <f t="shared" si="19"/>
        <v>8</v>
      </c>
      <c r="D405" s="1">
        <v>39312</v>
      </c>
      <c r="E405" t="s">
        <v>64</v>
      </c>
      <c r="F405" t="str">
        <f t="shared" si="20"/>
        <v>Online</v>
      </c>
      <c r="G405" t="s">
        <v>15</v>
      </c>
      <c r="H405" t="s">
        <v>10</v>
      </c>
      <c r="I405" t="s">
        <v>16</v>
      </c>
      <c r="J405">
        <v>33.139000000000003</v>
      </c>
    </row>
    <row r="406" spans="1:10" x14ac:dyDescent="0.25">
      <c r="A406" t="s">
        <v>9125</v>
      </c>
      <c r="B406" t="str">
        <f t="shared" si="18"/>
        <v>Q3</v>
      </c>
      <c r="C406">
        <f t="shared" si="19"/>
        <v>8</v>
      </c>
      <c r="D406" s="1">
        <v>39312</v>
      </c>
      <c r="E406" t="s">
        <v>64</v>
      </c>
      <c r="F406" t="str">
        <f t="shared" si="20"/>
        <v>Online</v>
      </c>
      <c r="G406" t="s">
        <v>15</v>
      </c>
      <c r="H406" t="s">
        <v>10</v>
      </c>
      <c r="I406" t="s">
        <v>16</v>
      </c>
      <c r="J406">
        <v>16.552900000000001</v>
      </c>
    </row>
    <row r="407" spans="1:10" x14ac:dyDescent="0.25">
      <c r="A407" t="s">
        <v>9131</v>
      </c>
      <c r="B407" t="str">
        <f t="shared" si="18"/>
        <v>Q3</v>
      </c>
      <c r="C407">
        <f t="shared" si="19"/>
        <v>8</v>
      </c>
      <c r="D407" s="1">
        <v>39312</v>
      </c>
      <c r="E407" t="s">
        <v>64</v>
      </c>
      <c r="F407" t="str">
        <f t="shared" si="20"/>
        <v>Online</v>
      </c>
      <c r="G407" t="s">
        <v>15</v>
      </c>
      <c r="H407" t="s">
        <v>10</v>
      </c>
      <c r="I407" t="s">
        <v>16</v>
      </c>
      <c r="J407">
        <v>111.00830000000001</v>
      </c>
    </row>
    <row r="408" spans="1:10" x14ac:dyDescent="0.25">
      <c r="A408" t="s">
        <v>9145</v>
      </c>
      <c r="B408" t="str">
        <f t="shared" si="18"/>
        <v>Q3</v>
      </c>
      <c r="C408">
        <f t="shared" si="19"/>
        <v>8</v>
      </c>
      <c r="D408" s="1">
        <v>39312</v>
      </c>
      <c r="E408" t="s">
        <v>64</v>
      </c>
      <c r="F408" t="str">
        <f t="shared" si="20"/>
        <v>Online</v>
      </c>
      <c r="G408" t="s">
        <v>15</v>
      </c>
      <c r="H408" t="s">
        <v>10</v>
      </c>
      <c r="I408" t="s">
        <v>16</v>
      </c>
      <c r="J408">
        <v>2599.1921000000002</v>
      </c>
    </row>
    <row r="409" spans="1:10" x14ac:dyDescent="0.25">
      <c r="A409" t="s">
        <v>9162</v>
      </c>
      <c r="B409" t="str">
        <f t="shared" si="18"/>
        <v>Q3</v>
      </c>
      <c r="C409">
        <f t="shared" si="19"/>
        <v>8</v>
      </c>
      <c r="D409" s="1">
        <v>39313</v>
      </c>
      <c r="E409" t="s">
        <v>64</v>
      </c>
      <c r="F409" t="str">
        <f t="shared" si="20"/>
        <v>Online</v>
      </c>
      <c r="G409" t="s">
        <v>15</v>
      </c>
      <c r="H409" t="s">
        <v>10</v>
      </c>
      <c r="I409" t="s">
        <v>16</v>
      </c>
      <c r="J409">
        <v>109.35080000000001</v>
      </c>
    </row>
    <row r="410" spans="1:10" x14ac:dyDescent="0.25">
      <c r="A410" t="s">
        <v>9173</v>
      </c>
      <c r="B410" t="str">
        <f t="shared" si="18"/>
        <v>Q3</v>
      </c>
      <c r="C410">
        <f t="shared" si="19"/>
        <v>8</v>
      </c>
      <c r="D410" s="1">
        <v>39313</v>
      </c>
      <c r="E410" t="s">
        <v>64</v>
      </c>
      <c r="F410" t="str">
        <f t="shared" si="20"/>
        <v>Online</v>
      </c>
      <c r="G410" t="s">
        <v>15</v>
      </c>
      <c r="H410" t="s">
        <v>10</v>
      </c>
      <c r="I410" t="s">
        <v>16</v>
      </c>
      <c r="J410">
        <v>71.239400000000003</v>
      </c>
    </row>
    <row r="411" spans="1:10" x14ac:dyDescent="0.25">
      <c r="A411" t="s">
        <v>9175</v>
      </c>
      <c r="B411" t="str">
        <f t="shared" si="18"/>
        <v>Q3</v>
      </c>
      <c r="C411">
        <f t="shared" si="19"/>
        <v>8</v>
      </c>
      <c r="D411" s="1">
        <v>39313</v>
      </c>
      <c r="E411" t="s">
        <v>64</v>
      </c>
      <c r="F411" t="str">
        <f t="shared" si="20"/>
        <v>Online</v>
      </c>
      <c r="G411" t="s">
        <v>15</v>
      </c>
      <c r="H411" t="s">
        <v>10</v>
      </c>
      <c r="I411" t="s">
        <v>16</v>
      </c>
      <c r="J411">
        <v>30.144400000000001</v>
      </c>
    </row>
    <row r="412" spans="1:10" x14ac:dyDescent="0.25">
      <c r="A412" t="s">
        <v>9177</v>
      </c>
      <c r="B412" t="str">
        <f t="shared" si="18"/>
        <v>Q3</v>
      </c>
      <c r="C412">
        <f t="shared" si="19"/>
        <v>8</v>
      </c>
      <c r="D412" s="1">
        <v>39313</v>
      </c>
      <c r="E412" t="s">
        <v>64</v>
      </c>
      <c r="F412" t="str">
        <f t="shared" si="20"/>
        <v>Online</v>
      </c>
      <c r="G412" t="s">
        <v>15</v>
      </c>
      <c r="H412" t="s">
        <v>10</v>
      </c>
      <c r="I412" t="s">
        <v>16</v>
      </c>
      <c r="J412">
        <v>38.652900000000002</v>
      </c>
    </row>
    <row r="413" spans="1:10" x14ac:dyDescent="0.25">
      <c r="A413" t="s">
        <v>9181</v>
      </c>
      <c r="B413" t="str">
        <f t="shared" si="18"/>
        <v>Q3</v>
      </c>
      <c r="C413">
        <f t="shared" si="19"/>
        <v>8</v>
      </c>
      <c r="D413" s="1">
        <v>39313</v>
      </c>
      <c r="E413" t="s">
        <v>64</v>
      </c>
      <c r="F413" t="str">
        <f t="shared" si="20"/>
        <v>Online</v>
      </c>
      <c r="G413" t="s">
        <v>15</v>
      </c>
      <c r="H413" t="s">
        <v>10</v>
      </c>
      <c r="I413" t="s">
        <v>16</v>
      </c>
      <c r="J413">
        <v>136.99789999999999</v>
      </c>
    </row>
    <row r="414" spans="1:10" x14ac:dyDescent="0.25">
      <c r="A414" t="s">
        <v>9190</v>
      </c>
      <c r="B414" t="str">
        <f t="shared" si="18"/>
        <v>Q3</v>
      </c>
      <c r="C414">
        <f t="shared" si="19"/>
        <v>8</v>
      </c>
      <c r="D414" s="1">
        <v>39313</v>
      </c>
      <c r="E414" t="s">
        <v>64</v>
      </c>
      <c r="F414" t="str">
        <f t="shared" si="20"/>
        <v>Online</v>
      </c>
      <c r="G414" t="s">
        <v>15</v>
      </c>
      <c r="H414" t="s">
        <v>10</v>
      </c>
      <c r="I414" t="s">
        <v>16</v>
      </c>
      <c r="J414">
        <v>66.277900000000002</v>
      </c>
    </row>
    <row r="415" spans="1:10" x14ac:dyDescent="0.25">
      <c r="A415" t="s">
        <v>9191</v>
      </c>
      <c r="B415" t="str">
        <f t="shared" si="18"/>
        <v>Q3</v>
      </c>
      <c r="C415">
        <f t="shared" si="19"/>
        <v>8</v>
      </c>
      <c r="D415" s="1">
        <v>39313</v>
      </c>
      <c r="E415" t="s">
        <v>64</v>
      </c>
      <c r="F415" t="str">
        <f t="shared" si="20"/>
        <v>Online</v>
      </c>
      <c r="G415" t="s">
        <v>15</v>
      </c>
      <c r="H415" t="s">
        <v>10</v>
      </c>
      <c r="I415" t="s">
        <v>16</v>
      </c>
      <c r="J415">
        <v>71.239400000000003</v>
      </c>
    </row>
    <row r="416" spans="1:10" x14ac:dyDescent="0.25">
      <c r="A416" t="s">
        <v>9192</v>
      </c>
      <c r="B416" t="str">
        <f t="shared" si="18"/>
        <v>Q3</v>
      </c>
      <c r="C416">
        <f t="shared" si="19"/>
        <v>8</v>
      </c>
      <c r="D416" s="1">
        <v>39313</v>
      </c>
      <c r="E416" t="s">
        <v>64</v>
      </c>
      <c r="F416" t="str">
        <f t="shared" si="20"/>
        <v>Online</v>
      </c>
      <c r="G416" t="s">
        <v>15</v>
      </c>
      <c r="H416" t="s">
        <v>10</v>
      </c>
      <c r="I416" t="s">
        <v>16</v>
      </c>
      <c r="J416">
        <v>44.177900000000001</v>
      </c>
    </row>
    <row r="417" spans="1:10" x14ac:dyDescent="0.25">
      <c r="A417" t="s">
        <v>9210</v>
      </c>
      <c r="B417" t="str">
        <f t="shared" si="18"/>
        <v>Q3</v>
      </c>
      <c r="C417">
        <f t="shared" si="19"/>
        <v>8</v>
      </c>
      <c r="D417" s="1">
        <v>39313</v>
      </c>
      <c r="E417" t="s">
        <v>64</v>
      </c>
      <c r="F417" t="str">
        <f t="shared" si="20"/>
        <v>Online</v>
      </c>
      <c r="G417" t="s">
        <v>15</v>
      </c>
      <c r="H417" t="s">
        <v>10</v>
      </c>
      <c r="I417" t="s">
        <v>16</v>
      </c>
      <c r="J417">
        <v>2614.3636999999999</v>
      </c>
    </row>
    <row r="418" spans="1:10" x14ac:dyDescent="0.25">
      <c r="A418" t="s">
        <v>9212</v>
      </c>
      <c r="B418" t="str">
        <f t="shared" si="18"/>
        <v>Q3</v>
      </c>
      <c r="C418">
        <f t="shared" si="19"/>
        <v>8</v>
      </c>
      <c r="D418" s="1">
        <v>39313</v>
      </c>
      <c r="E418" t="s">
        <v>64</v>
      </c>
      <c r="F418" t="str">
        <f t="shared" si="20"/>
        <v>Online</v>
      </c>
      <c r="G418" t="s">
        <v>15</v>
      </c>
      <c r="H418" t="s">
        <v>10</v>
      </c>
      <c r="I418" t="s">
        <v>16</v>
      </c>
      <c r="J418">
        <v>2626.5408000000002</v>
      </c>
    </row>
    <row r="419" spans="1:10" x14ac:dyDescent="0.25">
      <c r="A419" t="s">
        <v>9213</v>
      </c>
      <c r="B419" t="str">
        <f t="shared" si="18"/>
        <v>Q3</v>
      </c>
      <c r="C419">
        <f t="shared" si="19"/>
        <v>8</v>
      </c>
      <c r="D419" s="1">
        <v>39313</v>
      </c>
      <c r="E419" t="s">
        <v>64</v>
      </c>
      <c r="F419" t="str">
        <f t="shared" si="20"/>
        <v>Online</v>
      </c>
      <c r="G419" t="s">
        <v>15</v>
      </c>
      <c r="H419" t="s">
        <v>10</v>
      </c>
      <c r="I419" t="s">
        <v>16</v>
      </c>
      <c r="J419">
        <v>2574.6279</v>
      </c>
    </row>
    <row r="420" spans="1:10" x14ac:dyDescent="0.25">
      <c r="A420" t="s">
        <v>9216</v>
      </c>
      <c r="B420" t="str">
        <f t="shared" si="18"/>
        <v>Q3</v>
      </c>
      <c r="C420">
        <f t="shared" si="19"/>
        <v>8</v>
      </c>
      <c r="D420" s="1">
        <v>39313</v>
      </c>
      <c r="E420" t="s">
        <v>64</v>
      </c>
      <c r="F420" t="str">
        <f t="shared" si="20"/>
        <v>Online</v>
      </c>
      <c r="G420" t="s">
        <v>15</v>
      </c>
      <c r="H420" t="s">
        <v>10</v>
      </c>
      <c r="I420" t="s">
        <v>16</v>
      </c>
      <c r="J420">
        <v>2703.9902999999999</v>
      </c>
    </row>
    <row r="421" spans="1:10" x14ac:dyDescent="0.25">
      <c r="A421" t="s">
        <v>9240</v>
      </c>
      <c r="B421" t="str">
        <f t="shared" si="18"/>
        <v>Q3</v>
      </c>
      <c r="C421">
        <f t="shared" si="19"/>
        <v>8</v>
      </c>
      <c r="D421" s="1">
        <v>39314</v>
      </c>
      <c r="E421" t="s">
        <v>64</v>
      </c>
      <c r="F421" t="str">
        <f t="shared" si="20"/>
        <v>Online</v>
      </c>
      <c r="G421" t="s">
        <v>15</v>
      </c>
      <c r="H421" t="s">
        <v>10</v>
      </c>
      <c r="I421" t="s">
        <v>16</v>
      </c>
      <c r="J421">
        <v>41.183399999999999</v>
      </c>
    </row>
    <row r="422" spans="1:10" x14ac:dyDescent="0.25">
      <c r="A422" t="s">
        <v>9243</v>
      </c>
      <c r="B422" t="str">
        <f t="shared" si="18"/>
        <v>Q3</v>
      </c>
      <c r="C422">
        <f t="shared" si="19"/>
        <v>8</v>
      </c>
      <c r="D422" s="1">
        <v>39314</v>
      </c>
      <c r="E422" t="s">
        <v>64</v>
      </c>
      <c r="F422" t="str">
        <f t="shared" si="20"/>
        <v>Online</v>
      </c>
      <c r="G422" t="s">
        <v>15</v>
      </c>
      <c r="H422" t="s">
        <v>10</v>
      </c>
      <c r="I422" t="s">
        <v>16</v>
      </c>
      <c r="J422">
        <v>79.0959</v>
      </c>
    </row>
    <row r="423" spans="1:10" x14ac:dyDescent="0.25">
      <c r="A423" t="s">
        <v>9250</v>
      </c>
      <c r="B423" t="str">
        <f t="shared" si="18"/>
        <v>Q3</v>
      </c>
      <c r="C423">
        <f t="shared" si="19"/>
        <v>8</v>
      </c>
      <c r="D423" s="1">
        <v>39314</v>
      </c>
      <c r="E423" t="s">
        <v>64</v>
      </c>
      <c r="F423" t="str">
        <f t="shared" si="20"/>
        <v>Online</v>
      </c>
      <c r="G423" t="s">
        <v>15</v>
      </c>
      <c r="H423" t="s">
        <v>10</v>
      </c>
      <c r="I423" t="s">
        <v>16</v>
      </c>
      <c r="J423">
        <v>68.465800000000002</v>
      </c>
    </row>
    <row r="424" spans="1:10" x14ac:dyDescent="0.25">
      <c r="A424" t="s">
        <v>9257</v>
      </c>
      <c r="B424" t="str">
        <f t="shared" si="18"/>
        <v>Q3</v>
      </c>
      <c r="C424">
        <f t="shared" si="19"/>
        <v>8</v>
      </c>
      <c r="D424" s="1">
        <v>39314</v>
      </c>
      <c r="E424" t="s">
        <v>64</v>
      </c>
      <c r="F424" t="str">
        <f t="shared" si="20"/>
        <v>Online</v>
      </c>
      <c r="G424" t="s">
        <v>15</v>
      </c>
      <c r="H424" t="s">
        <v>10</v>
      </c>
      <c r="I424" t="s">
        <v>16</v>
      </c>
      <c r="J424">
        <v>133.13040000000001</v>
      </c>
    </row>
    <row r="425" spans="1:10" x14ac:dyDescent="0.25">
      <c r="A425" t="s">
        <v>9277</v>
      </c>
      <c r="B425" t="str">
        <f t="shared" si="18"/>
        <v>Q3</v>
      </c>
      <c r="C425">
        <f t="shared" si="19"/>
        <v>8</v>
      </c>
      <c r="D425" s="1">
        <v>39315</v>
      </c>
      <c r="E425" t="s">
        <v>64</v>
      </c>
      <c r="F425" t="str">
        <f t="shared" si="20"/>
        <v>Online</v>
      </c>
      <c r="G425" t="s">
        <v>15</v>
      </c>
      <c r="H425" t="s">
        <v>10</v>
      </c>
      <c r="I425" t="s">
        <v>16</v>
      </c>
      <c r="J425">
        <v>31.470400000000001</v>
      </c>
    </row>
    <row r="426" spans="1:10" x14ac:dyDescent="0.25">
      <c r="A426" t="s">
        <v>9284</v>
      </c>
      <c r="B426" t="str">
        <f t="shared" si="18"/>
        <v>Q3</v>
      </c>
      <c r="C426">
        <f t="shared" si="19"/>
        <v>8</v>
      </c>
      <c r="D426" s="1">
        <v>39315</v>
      </c>
      <c r="E426" t="s">
        <v>64</v>
      </c>
      <c r="F426" t="str">
        <f t="shared" si="20"/>
        <v>Online</v>
      </c>
      <c r="G426" t="s">
        <v>15</v>
      </c>
      <c r="H426" t="s">
        <v>10</v>
      </c>
      <c r="I426" t="s">
        <v>16</v>
      </c>
      <c r="J426">
        <v>76.2119</v>
      </c>
    </row>
    <row r="427" spans="1:10" x14ac:dyDescent="0.25">
      <c r="A427" t="s">
        <v>9285</v>
      </c>
      <c r="B427" t="str">
        <f t="shared" si="18"/>
        <v>Q3</v>
      </c>
      <c r="C427">
        <f t="shared" si="19"/>
        <v>8</v>
      </c>
      <c r="D427" s="1">
        <v>39315</v>
      </c>
      <c r="E427" t="s">
        <v>64</v>
      </c>
      <c r="F427" t="str">
        <f t="shared" si="20"/>
        <v>Online</v>
      </c>
      <c r="G427" t="s">
        <v>15</v>
      </c>
      <c r="H427" t="s">
        <v>10</v>
      </c>
      <c r="I427" t="s">
        <v>16</v>
      </c>
      <c r="J427">
        <v>77.316900000000004</v>
      </c>
    </row>
    <row r="428" spans="1:10" x14ac:dyDescent="0.25">
      <c r="A428" t="s">
        <v>9301</v>
      </c>
      <c r="B428" t="str">
        <f t="shared" si="18"/>
        <v>Q3</v>
      </c>
      <c r="C428">
        <f t="shared" si="19"/>
        <v>8</v>
      </c>
      <c r="D428" s="1">
        <v>39315</v>
      </c>
      <c r="E428" t="s">
        <v>64</v>
      </c>
      <c r="F428" t="str">
        <f t="shared" si="20"/>
        <v>Online</v>
      </c>
      <c r="G428" t="s">
        <v>15</v>
      </c>
      <c r="H428" t="s">
        <v>10</v>
      </c>
      <c r="I428" t="s">
        <v>16</v>
      </c>
      <c r="J428">
        <v>83.946899999999999</v>
      </c>
    </row>
    <row r="429" spans="1:10" x14ac:dyDescent="0.25">
      <c r="A429" t="s">
        <v>9325</v>
      </c>
      <c r="B429" t="str">
        <f t="shared" si="18"/>
        <v>Q3</v>
      </c>
      <c r="C429">
        <f t="shared" si="19"/>
        <v>8</v>
      </c>
      <c r="D429" s="1">
        <v>39316</v>
      </c>
      <c r="E429" t="s">
        <v>64</v>
      </c>
      <c r="F429" t="str">
        <f t="shared" si="20"/>
        <v>Online</v>
      </c>
      <c r="G429" t="s">
        <v>15</v>
      </c>
      <c r="H429" t="s">
        <v>10</v>
      </c>
      <c r="I429" t="s">
        <v>16</v>
      </c>
      <c r="J429">
        <v>34.221899999999998</v>
      </c>
    </row>
    <row r="430" spans="1:10" x14ac:dyDescent="0.25">
      <c r="A430" t="s">
        <v>9352</v>
      </c>
      <c r="B430" t="str">
        <f t="shared" si="18"/>
        <v>Q3</v>
      </c>
      <c r="C430">
        <f t="shared" si="19"/>
        <v>8</v>
      </c>
      <c r="D430" s="1">
        <v>39317</v>
      </c>
      <c r="E430" t="s">
        <v>64</v>
      </c>
      <c r="F430" t="str">
        <f t="shared" si="20"/>
        <v>Online</v>
      </c>
      <c r="G430" t="s">
        <v>15</v>
      </c>
      <c r="H430" t="s">
        <v>10</v>
      </c>
      <c r="I430" t="s">
        <v>16</v>
      </c>
      <c r="J430">
        <v>38.664000000000001</v>
      </c>
    </row>
    <row r="431" spans="1:10" x14ac:dyDescent="0.25">
      <c r="A431" t="s">
        <v>9365</v>
      </c>
      <c r="B431" t="str">
        <f t="shared" si="18"/>
        <v>Q3</v>
      </c>
      <c r="C431">
        <f t="shared" si="19"/>
        <v>8</v>
      </c>
      <c r="D431" s="1">
        <v>39317</v>
      </c>
      <c r="E431" t="s">
        <v>64</v>
      </c>
      <c r="F431" t="str">
        <f t="shared" si="20"/>
        <v>Online</v>
      </c>
      <c r="G431" t="s">
        <v>15</v>
      </c>
      <c r="H431" t="s">
        <v>10</v>
      </c>
      <c r="I431" t="s">
        <v>16</v>
      </c>
      <c r="J431">
        <v>33.139000000000003</v>
      </c>
    </row>
    <row r="432" spans="1:10" x14ac:dyDescent="0.25">
      <c r="A432" t="s">
        <v>9366</v>
      </c>
      <c r="B432" t="str">
        <f t="shared" si="18"/>
        <v>Q3</v>
      </c>
      <c r="C432">
        <f t="shared" si="19"/>
        <v>8</v>
      </c>
      <c r="D432" s="1">
        <v>39317</v>
      </c>
      <c r="E432" t="s">
        <v>64</v>
      </c>
      <c r="F432" t="str">
        <f t="shared" si="20"/>
        <v>Online</v>
      </c>
      <c r="G432" t="s">
        <v>15</v>
      </c>
      <c r="H432" t="s">
        <v>10</v>
      </c>
      <c r="I432" t="s">
        <v>16</v>
      </c>
      <c r="J432">
        <v>77.316900000000004</v>
      </c>
    </row>
    <row r="433" spans="1:10" x14ac:dyDescent="0.25">
      <c r="A433" t="s">
        <v>9368</v>
      </c>
      <c r="B433" t="str">
        <f t="shared" si="18"/>
        <v>Q3</v>
      </c>
      <c r="C433">
        <f t="shared" si="19"/>
        <v>8</v>
      </c>
      <c r="D433" s="1">
        <v>39317</v>
      </c>
      <c r="E433" t="s">
        <v>64</v>
      </c>
      <c r="F433" t="str">
        <f t="shared" si="20"/>
        <v>Online</v>
      </c>
      <c r="G433" t="s">
        <v>15</v>
      </c>
      <c r="H433" t="s">
        <v>10</v>
      </c>
      <c r="I433" t="s">
        <v>16</v>
      </c>
      <c r="J433">
        <v>55.216900000000003</v>
      </c>
    </row>
    <row r="434" spans="1:10" x14ac:dyDescent="0.25">
      <c r="A434" t="s">
        <v>9383</v>
      </c>
      <c r="B434" t="str">
        <f t="shared" si="18"/>
        <v>Q3</v>
      </c>
      <c r="C434">
        <f t="shared" si="19"/>
        <v>8</v>
      </c>
      <c r="D434" s="1">
        <v>39317</v>
      </c>
      <c r="E434" t="s">
        <v>64</v>
      </c>
      <c r="F434" t="str">
        <f t="shared" si="20"/>
        <v>Online</v>
      </c>
      <c r="G434" t="s">
        <v>15</v>
      </c>
      <c r="H434" t="s">
        <v>10</v>
      </c>
      <c r="I434" t="s">
        <v>16</v>
      </c>
      <c r="J434">
        <v>2535.9639999999999</v>
      </c>
    </row>
    <row r="435" spans="1:10" x14ac:dyDescent="0.25">
      <c r="A435" t="s">
        <v>9391</v>
      </c>
      <c r="B435" t="str">
        <f t="shared" si="18"/>
        <v>Q3</v>
      </c>
      <c r="C435">
        <f t="shared" si="19"/>
        <v>8</v>
      </c>
      <c r="D435" s="1">
        <v>39318</v>
      </c>
      <c r="E435" t="s">
        <v>64</v>
      </c>
      <c r="F435" t="str">
        <f t="shared" si="20"/>
        <v>Online</v>
      </c>
      <c r="G435" t="s">
        <v>15</v>
      </c>
      <c r="H435" t="s">
        <v>10</v>
      </c>
      <c r="I435" t="s">
        <v>16</v>
      </c>
      <c r="J435">
        <v>9.9339999999999993</v>
      </c>
    </row>
    <row r="436" spans="1:10" x14ac:dyDescent="0.25">
      <c r="A436" t="s">
        <v>9403</v>
      </c>
      <c r="B436" t="str">
        <f t="shared" si="18"/>
        <v>Q3</v>
      </c>
      <c r="C436">
        <f t="shared" si="19"/>
        <v>8</v>
      </c>
      <c r="D436" s="1">
        <v>39318</v>
      </c>
      <c r="E436" t="s">
        <v>64</v>
      </c>
      <c r="F436" t="str">
        <f t="shared" si="20"/>
        <v>Online</v>
      </c>
      <c r="G436" t="s">
        <v>15</v>
      </c>
      <c r="H436" t="s">
        <v>10</v>
      </c>
      <c r="I436" t="s">
        <v>16</v>
      </c>
      <c r="J436">
        <v>55.216900000000003</v>
      </c>
    </row>
    <row r="437" spans="1:10" x14ac:dyDescent="0.25">
      <c r="A437" t="s">
        <v>9404</v>
      </c>
      <c r="B437" t="str">
        <f t="shared" si="18"/>
        <v>Q3</v>
      </c>
      <c r="C437">
        <f t="shared" si="19"/>
        <v>8</v>
      </c>
      <c r="D437" s="1">
        <v>39318</v>
      </c>
      <c r="E437" t="s">
        <v>64</v>
      </c>
      <c r="F437" t="str">
        <f t="shared" si="20"/>
        <v>Online</v>
      </c>
      <c r="G437" t="s">
        <v>15</v>
      </c>
      <c r="H437" t="s">
        <v>10</v>
      </c>
      <c r="I437" t="s">
        <v>16</v>
      </c>
      <c r="J437">
        <v>5.5140000000000002</v>
      </c>
    </row>
    <row r="438" spans="1:10" x14ac:dyDescent="0.25">
      <c r="A438" t="s">
        <v>9407</v>
      </c>
      <c r="B438" t="str">
        <f t="shared" si="18"/>
        <v>Q3</v>
      </c>
      <c r="C438">
        <f t="shared" si="19"/>
        <v>8</v>
      </c>
      <c r="D438" s="1">
        <v>39318</v>
      </c>
      <c r="E438" t="s">
        <v>64</v>
      </c>
      <c r="F438" t="str">
        <f t="shared" si="20"/>
        <v>Online</v>
      </c>
      <c r="G438" t="s">
        <v>15</v>
      </c>
      <c r="H438" t="s">
        <v>10</v>
      </c>
      <c r="I438" t="s">
        <v>16</v>
      </c>
      <c r="J438">
        <v>79.0959</v>
      </c>
    </row>
    <row r="439" spans="1:10" x14ac:dyDescent="0.25">
      <c r="A439" t="s">
        <v>9408</v>
      </c>
      <c r="B439" t="str">
        <f t="shared" si="18"/>
        <v>Q3</v>
      </c>
      <c r="C439">
        <f t="shared" si="19"/>
        <v>8</v>
      </c>
      <c r="D439" s="1">
        <v>39318</v>
      </c>
      <c r="E439" t="s">
        <v>64</v>
      </c>
      <c r="F439" t="str">
        <f t="shared" si="20"/>
        <v>Online</v>
      </c>
      <c r="G439" t="s">
        <v>15</v>
      </c>
      <c r="H439" t="s">
        <v>10</v>
      </c>
      <c r="I439" t="s">
        <v>16</v>
      </c>
      <c r="J439">
        <v>106.1574</v>
      </c>
    </row>
    <row r="440" spans="1:10" x14ac:dyDescent="0.25">
      <c r="A440" t="s">
        <v>9410</v>
      </c>
      <c r="B440" t="str">
        <f t="shared" si="18"/>
        <v>Q3</v>
      </c>
      <c r="C440">
        <f t="shared" si="19"/>
        <v>8</v>
      </c>
      <c r="D440" s="1">
        <v>39318</v>
      </c>
      <c r="E440" t="s">
        <v>64</v>
      </c>
      <c r="F440" t="str">
        <f t="shared" si="20"/>
        <v>Online</v>
      </c>
      <c r="G440" t="s">
        <v>15</v>
      </c>
      <c r="H440" t="s">
        <v>10</v>
      </c>
      <c r="I440" t="s">
        <v>16</v>
      </c>
      <c r="J440">
        <v>27.614000000000001</v>
      </c>
    </row>
    <row r="441" spans="1:10" x14ac:dyDescent="0.25">
      <c r="A441" t="s">
        <v>9411</v>
      </c>
      <c r="B441" t="str">
        <f t="shared" si="18"/>
        <v>Q3</v>
      </c>
      <c r="C441">
        <f t="shared" si="19"/>
        <v>8</v>
      </c>
      <c r="D441" s="1">
        <v>39318</v>
      </c>
      <c r="E441" t="s">
        <v>64</v>
      </c>
      <c r="F441" t="str">
        <f t="shared" si="20"/>
        <v>Online</v>
      </c>
      <c r="G441" t="s">
        <v>15</v>
      </c>
      <c r="H441" t="s">
        <v>10</v>
      </c>
      <c r="I441" t="s">
        <v>16</v>
      </c>
      <c r="J441">
        <v>40.432000000000002</v>
      </c>
    </row>
    <row r="442" spans="1:10" x14ac:dyDescent="0.25">
      <c r="A442" t="s">
        <v>9414</v>
      </c>
      <c r="B442" t="str">
        <f t="shared" si="18"/>
        <v>Q3</v>
      </c>
      <c r="C442">
        <f t="shared" si="19"/>
        <v>8</v>
      </c>
      <c r="D442" s="1">
        <v>39318</v>
      </c>
      <c r="E442" t="s">
        <v>64</v>
      </c>
      <c r="F442" t="str">
        <f t="shared" si="20"/>
        <v>Online</v>
      </c>
      <c r="G442" t="s">
        <v>15</v>
      </c>
      <c r="H442" t="s">
        <v>10</v>
      </c>
      <c r="I442" t="s">
        <v>16</v>
      </c>
      <c r="J442">
        <v>82.278300000000002</v>
      </c>
    </row>
    <row r="443" spans="1:10" x14ac:dyDescent="0.25">
      <c r="A443" t="s">
        <v>9417</v>
      </c>
      <c r="B443" t="str">
        <f t="shared" si="18"/>
        <v>Q3</v>
      </c>
      <c r="C443">
        <f t="shared" si="19"/>
        <v>8</v>
      </c>
      <c r="D443" s="1">
        <v>39318</v>
      </c>
      <c r="E443" t="s">
        <v>64</v>
      </c>
      <c r="F443" t="str">
        <f t="shared" si="20"/>
        <v>Online</v>
      </c>
      <c r="G443" t="s">
        <v>15</v>
      </c>
      <c r="H443" t="s">
        <v>10</v>
      </c>
      <c r="I443" t="s">
        <v>16</v>
      </c>
      <c r="J443">
        <v>164.05940000000001</v>
      </c>
    </row>
    <row r="444" spans="1:10" x14ac:dyDescent="0.25">
      <c r="A444" t="s">
        <v>9426</v>
      </c>
      <c r="B444" t="str">
        <f t="shared" si="18"/>
        <v>Q3</v>
      </c>
      <c r="C444">
        <f t="shared" si="19"/>
        <v>8</v>
      </c>
      <c r="D444" s="1">
        <v>39318</v>
      </c>
      <c r="E444" t="s">
        <v>64</v>
      </c>
      <c r="F444" t="str">
        <f t="shared" si="20"/>
        <v>Online</v>
      </c>
      <c r="G444" t="s">
        <v>15</v>
      </c>
      <c r="H444" t="s">
        <v>10</v>
      </c>
      <c r="I444" t="s">
        <v>16</v>
      </c>
      <c r="J444">
        <v>46.7194</v>
      </c>
    </row>
    <row r="445" spans="1:10" x14ac:dyDescent="0.25">
      <c r="A445" t="s">
        <v>9427</v>
      </c>
      <c r="B445" t="str">
        <f t="shared" si="18"/>
        <v>Q3</v>
      </c>
      <c r="C445">
        <f t="shared" si="19"/>
        <v>8</v>
      </c>
      <c r="D445" s="1">
        <v>39318</v>
      </c>
      <c r="E445" t="s">
        <v>64</v>
      </c>
      <c r="F445" t="str">
        <f t="shared" si="20"/>
        <v>Online</v>
      </c>
      <c r="G445" t="s">
        <v>15</v>
      </c>
      <c r="H445" t="s">
        <v>10</v>
      </c>
      <c r="I445" t="s">
        <v>16</v>
      </c>
      <c r="J445">
        <v>62.951900000000002</v>
      </c>
    </row>
    <row r="446" spans="1:10" x14ac:dyDescent="0.25">
      <c r="A446" t="s">
        <v>9429</v>
      </c>
      <c r="B446" t="str">
        <f t="shared" si="18"/>
        <v>Q3</v>
      </c>
      <c r="C446">
        <f t="shared" si="19"/>
        <v>8</v>
      </c>
      <c r="D446" s="1">
        <v>39318</v>
      </c>
      <c r="E446" t="s">
        <v>64</v>
      </c>
      <c r="F446" t="str">
        <f t="shared" si="20"/>
        <v>Online</v>
      </c>
      <c r="G446" t="s">
        <v>15</v>
      </c>
      <c r="H446" t="s">
        <v>10</v>
      </c>
      <c r="I446" t="s">
        <v>16</v>
      </c>
      <c r="J446">
        <v>40.840800000000002</v>
      </c>
    </row>
    <row r="447" spans="1:10" x14ac:dyDescent="0.25">
      <c r="A447" t="s">
        <v>9432</v>
      </c>
      <c r="B447" t="str">
        <f t="shared" si="18"/>
        <v>Q3</v>
      </c>
      <c r="C447">
        <f t="shared" si="19"/>
        <v>8</v>
      </c>
      <c r="D447" s="1">
        <v>39318</v>
      </c>
      <c r="E447" t="s">
        <v>64</v>
      </c>
      <c r="F447" t="str">
        <f t="shared" si="20"/>
        <v>Online</v>
      </c>
      <c r="G447" t="s">
        <v>15</v>
      </c>
      <c r="H447" t="s">
        <v>10</v>
      </c>
      <c r="I447" t="s">
        <v>16</v>
      </c>
      <c r="J447">
        <v>679.5308</v>
      </c>
    </row>
    <row r="448" spans="1:10" x14ac:dyDescent="0.25">
      <c r="A448" t="s">
        <v>9447</v>
      </c>
      <c r="B448" t="str">
        <f t="shared" si="18"/>
        <v>Q3</v>
      </c>
      <c r="C448">
        <f t="shared" si="19"/>
        <v>8</v>
      </c>
      <c r="D448" s="1">
        <v>39318</v>
      </c>
      <c r="E448" t="s">
        <v>64</v>
      </c>
      <c r="F448" t="str">
        <f t="shared" si="20"/>
        <v>Online</v>
      </c>
      <c r="G448" t="s">
        <v>15</v>
      </c>
      <c r="H448" t="s">
        <v>10</v>
      </c>
      <c r="I448" t="s">
        <v>16</v>
      </c>
      <c r="J448">
        <v>2728.3002999999999</v>
      </c>
    </row>
    <row r="449" spans="1:10" x14ac:dyDescent="0.25">
      <c r="A449" t="s">
        <v>9449</v>
      </c>
      <c r="B449" t="str">
        <f t="shared" si="18"/>
        <v>Q3</v>
      </c>
      <c r="C449">
        <f t="shared" si="19"/>
        <v>8</v>
      </c>
      <c r="D449" s="1">
        <v>39318</v>
      </c>
      <c r="E449" t="s">
        <v>64</v>
      </c>
      <c r="F449" t="str">
        <f t="shared" si="20"/>
        <v>Online</v>
      </c>
      <c r="G449" t="s">
        <v>15</v>
      </c>
      <c r="H449" t="s">
        <v>10</v>
      </c>
      <c r="I449" t="s">
        <v>16</v>
      </c>
      <c r="J449">
        <v>1292.2533000000001</v>
      </c>
    </row>
    <row r="450" spans="1:10" x14ac:dyDescent="0.25">
      <c r="A450" t="s">
        <v>9453</v>
      </c>
      <c r="B450" t="str">
        <f t="shared" si="18"/>
        <v>Q3</v>
      </c>
      <c r="C450">
        <f t="shared" si="19"/>
        <v>8</v>
      </c>
      <c r="D450" s="1">
        <v>39319</v>
      </c>
      <c r="E450" t="s">
        <v>64</v>
      </c>
      <c r="F450" t="str">
        <f t="shared" si="20"/>
        <v>Online</v>
      </c>
      <c r="G450" t="s">
        <v>15</v>
      </c>
      <c r="H450" t="s">
        <v>10</v>
      </c>
      <c r="I450" t="s">
        <v>16</v>
      </c>
      <c r="J450">
        <v>132.6</v>
      </c>
    </row>
    <row r="451" spans="1:10" x14ac:dyDescent="0.25">
      <c r="A451" t="s">
        <v>9473</v>
      </c>
      <c r="B451" t="str">
        <f t="shared" ref="B451:B514" si="21">IF(C451&lt;4,"Q1",IF(C451&lt;7,"Q2",IF(C451&lt;10,"Q3","Q4")))</f>
        <v>Q3</v>
      </c>
      <c r="C451">
        <f t="shared" ref="C451:C514" si="22">MONTH(D451)</f>
        <v>8</v>
      </c>
      <c r="D451" s="1">
        <v>39319</v>
      </c>
      <c r="E451" t="s">
        <v>64</v>
      </c>
      <c r="F451" t="str">
        <f t="shared" ref="F451:F514" si="23">IF(E451="NULL", "Online", "Retail")</f>
        <v>Online</v>
      </c>
      <c r="G451" t="s">
        <v>15</v>
      </c>
      <c r="H451" t="s">
        <v>10</v>
      </c>
      <c r="I451" t="s">
        <v>16</v>
      </c>
      <c r="J451">
        <v>32.575400000000002</v>
      </c>
    </row>
    <row r="452" spans="1:10" x14ac:dyDescent="0.25">
      <c r="A452" t="s">
        <v>9476</v>
      </c>
      <c r="B452" t="str">
        <f t="shared" si="21"/>
        <v>Q3</v>
      </c>
      <c r="C452">
        <f t="shared" si="22"/>
        <v>8</v>
      </c>
      <c r="D452" s="1">
        <v>39319</v>
      </c>
      <c r="E452" t="s">
        <v>64</v>
      </c>
      <c r="F452" t="str">
        <f t="shared" si="23"/>
        <v>Online</v>
      </c>
      <c r="G452" t="s">
        <v>15</v>
      </c>
      <c r="H452" t="s">
        <v>10</v>
      </c>
      <c r="I452" t="s">
        <v>16</v>
      </c>
      <c r="J452">
        <v>136.9648</v>
      </c>
    </row>
    <row r="453" spans="1:10" x14ac:dyDescent="0.25">
      <c r="A453" t="s">
        <v>9477</v>
      </c>
      <c r="B453" t="str">
        <f t="shared" si="21"/>
        <v>Q3</v>
      </c>
      <c r="C453">
        <f t="shared" si="22"/>
        <v>8</v>
      </c>
      <c r="D453" s="1">
        <v>39319</v>
      </c>
      <c r="E453" t="s">
        <v>64</v>
      </c>
      <c r="F453" t="str">
        <f t="shared" si="23"/>
        <v>Online</v>
      </c>
      <c r="G453" t="s">
        <v>15</v>
      </c>
      <c r="H453" t="s">
        <v>10</v>
      </c>
      <c r="I453" t="s">
        <v>16</v>
      </c>
      <c r="J453">
        <v>67.493399999999994</v>
      </c>
    </row>
    <row r="454" spans="1:10" x14ac:dyDescent="0.25">
      <c r="A454" t="s">
        <v>9478</v>
      </c>
      <c r="B454" t="str">
        <f t="shared" si="21"/>
        <v>Q3</v>
      </c>
      <c r="C454">
        <f t="shared" si="22"/>
        <v>8</v>
      </c>
      <c r="D454" s="1">
        <v>39319</v>
      </c>
      <c r="E454" t="s">
        <v>64</v>
      </c>
      <c r="F454" t="str">
        <f t="shared" si="23"/>
        <v>Online</v>
      </c>
      <c r="G454" t="s">
        <v>15</v>
      </c>
      <c r="H454" t="s">
        <v>10</v>
      </c>
      <c r="I454" t="s">
        <v>16</v>
      </c>
      <c r="J454">
        <v>33.139000000000003</v>
      </c>
    </row>
    <row r="455" spans="1:10" x14ac:dyDescent="0.25">
      <c r="A455" t="s">
        <v>9480</v>
      </c>
      <c r="B455" t="str">
        <f t="shared" si="21"/>
        <v>Q3</v>
      </c>
      <c r="C455">
        <f t="shared" si="22"/>
        <v>8</v>
      </c>
      <c r="D455" s="1">
        <v>39319</v>
      </c>
      <c r="E455" t="s">
        <v>64</v>
      </c>
      <c r="F455" t="str">
        <f t="shared" si="23"/>
        <v>Online</v>
      </c>
      <c r="G455" t="s">
        <v>15</v>
      </c>
      <c r="H455" t="s">
        <v>10</v>
      </c>
      <c r="I455" t="s">
        <v>16</v>
      </c>
      <c r="J455">
        <v>77.316900000000004</v>
      </c>
    </row>
    <row r="456" spans="1:10" x14ac:dyDescent="0.25">
      <c r="A456" t="s">
        <v>9481</v>
      </c>
      <c r="B456" t="str">
        <f t="shared" si="21"/>
        <v>Q3</v>
      </c>
      <c r="C456">
        <f t="shared" si="22"/>
        <v>8</v>
      </c>
      <c r="D456" s="1">
        <v>39319</v>
      </c>
      <c r="E456" t="s">
        <v>64</v>
      </c>
      <c r="F456" t="str">
        <f t="shared" si="23"/>
        <v>Online</v>
      </c>
      <c r="G456" t="s">
        <v>15</v>
      </c>
      <c r="H456" t="s">
        <v>10</v>
      </c>
      <c r="I456" t="s">
        <v>16</v>
      </c>
      <c r="J456">
        <v>101.6048</v>
      </c>
    </row>
    <row r="457" spans="1:10" x14ac:dyDescent="0.25">
      <c r="A457" t="s">
        <v>9482</v>
      </c>
      <c r="B457" t="str">
        <f t="shared" si="21"/>
        <v>Q3</v>
      </c>
      <c r="C457">
        <f t="shared" si="22"/>
        <v>8</v>
      </c>
      <c r="D457" s="1">
        <v>39319</v>
      </c>
      <c r="E457" t="s">
        <v>64</v>
      </c>
      <c r="F457" t="str">
        <f t="shared" si="23"/>
        <v>Online</v>
      </c>
      <c r="G457" t="s">
        <v>15</v>
      </c>
      <c r="H457" t="s">
        <v>10</v>
      </c>
      <c r="I457" t="s">
        <v>16</v>
      </c>
      <c r="J457">
        <v>77.338999999999999</v>
      </c>
    </row>
    <row r="458" spans="1:10" x14ac:dyDescent="0.25">
      <c r="A458" t="s">
        <v>9483</v>
      </c>
      <c r="B458" t="str">
        <f t="shared" si="21"/>
        <v>Q3</v>
      </c>
      <c r="C458">
        <f t="shared" si="22"/>
        <v>8</v>
      </c>
      <c r="D458" s="1">
        <v>39319</v>
      </c>
      <c r="E458" t="s">
        <v>64</v>
      </c>
      <c r="F458" t="str">
        <f t="shared" si="23"/>
        <v>Online</v>
      </c>
      <c r="G458" t="s">
        <v>15</v>
      </c>
      <c r="H458" t="s">
        <v>10</v>
      </c>
      <c r="I458" t="s">
        <v>16</v>
      </c>
      <c r="J458">
        <v>136.99789999999999</v>
      </c>
    </row>
    <row r="459" spans="1:10" x14ac:dyDescent="0.25">
      <c r="A459" t="s">
        <v>9485</v>
      </c>
      <c r="B459" t="str">
        <f t="shared" si="21"/>
        <v>Q3</v>
      </c>
      <c r="C459">
        <f t="shared" si="22"/>
        <v>8</v>
      </c>
      <c r="D459" s="1">
        <v>39319</v>
      </c>
      <c r="E459" t="s">
        <v>64</v>
      </c>
      <c r="F459" t="str">
        <f t="shared" si="23"/>
        <v>Online</v>
      </c>
      <c r="G459" t="s">
        <v>15</v>
      </c>
      <c r="H459" t="s">
        <v>10</v>
      </c>
      <c r="I459" t="s">
        <v>16</v>
      </c>
      <c r="J459">
        <v>5.5140000000000002</v>
      </c>
    </row>
    <row r="460" spans="1:10" x14ac:dyDescent="0.25">
      <c r="A460" t="s">
        <v>9486</v>
      </c>
      <c r="B460" t="str">
        <f t="shared" si="21"/>
        <v>Q3</v>
      </c>
      <c r="C460">
        <f t="shared" si="22"/>
        <v>8</v>
      </c>
      <c r="D460" s="1">
        <v>39319</v>
      </c>
      <c r="E460" t="s">
        <v>64</v>
      </c>
      <c r="F460" t="str">
        <f t="shared" si="23"/>
        <v>Online</v>
      </c>
      <c r="G460" t="s">
        <v>15</v>
      </c>
      <c r="H460" t="s">
        <v>10</v>
      </c>
      <c r="I460" t="s">
        <v>16</v>
      </c>
      <c r="J460">
        <v>5.5140000000000002</v>
      </c>
    </row>
    <row r="461" spans="1:10" x14ac:dyDescent="0.25">
      <c r="A461" t="s">
        <v>9501</v>
      </c>
      <c r="B461" t="str">
        <f t="shared" si="21"/>
        <v>Q3</v>
      </c>
      <c r="C461">
        <f t="shared" si="22"/>
        <v>8</v>
      </c>
      <c r="D461" s="1">
        <v>39319</v>
      </c>
      <c r="E461" t="s">
        <v>64</v>
      </c>
      <c r="F461" t="str">
        <f t="shared" si="23"/>
        <v>Online</v>
      </c>
      <c r="G461" t="s">
        <v>15</v>
      </c>
      <c r="H461" t="s">
        <v>10</v>
      </c>
      <c r="I461" t="s">
        <v>16</v>
      </c>
      <c r="J461">
        <v>90.013300000000001</v>
      </c>
    </row>
    <row r="462" spans="1:10" x14ac:dyDescent="0.25">
      <c r="A462" t="s">
        <v>9502</v>
      </c>
      <c r="B462" t="str">
        <f t="shared" si="21"/>
        <v>Q3</v>
      </c>
      <c r="C462">
        <f t="shared" si="22"/>
        <v>8</v>
      </c>
      <c r="D462" s="1">
        <v>39319</v>
      </c>
      <c r="E462" t="s">
        <v>64</v>
      </c>
      <c r="F462" t="str">
        <f t="shared" si="23"/>
        <v>Online</v>
      </c>
      <c r="G462" t="s">
        <v>15</v>
      </c>
      <c r="H462" t="s">
        <v>10</v>
      </c>
      <c r="I462" t="s">
        <v>16</v>
      </c>
      <c r="J462">
        <v>62.951900000000002</v>
      </c>
    </row>
    <row r="463" spans="1:10" x14ac:dyDescent="0.25">
      <c r="A463" t="s">
        <v>9512</v>
      </c>
      <c r="B463" t="str">
        <f t="shared" si="21"/>
        <v>Q3</v>
      </c>
      <c r="C463">
        <f t="shared" si="22"/>
        <v>8</v>
      </c>
      <c r="D463" s="1">
        <v>39319</v>
      </c>
      <c r="E463" t="s">
        <v>64</v>
      </c>
      <c r="F463" t="str">
        <f t="shared" si="23"/>
        <v>Online</v>
      </c>
      <c r="G463" t="s">
        <v>15</v>
      </c>
      <c r="H463" t="s">
        <v>10</v>
      </c>
      <c r="I463" t="s">
        <v>16</v>
      </c>
      <c r="J463">
        <v>748.0077</v>
      </c>
    </row>
    <row r="464" spans="1:10" x14ac:dyDescent="0.25">
      <c r="A464" t="s">
        <v>9513</v>
      </c>
      <c r="B464" t="str">
        <f t="shared" si="21"/>
        <v>Q3</v>
      </c>
      <c r="C464">
        <f t="shared" si="22"/>
        <v>8</v>
      </c>
      <c r="D464" s="1">
        <v>39319</v>
      </c>
      <c r="E464" t="s">
        <v>64</v>
      </c>
      <c r="F464" t="str">
        <f t="shared" si="23"/>
        <v>Online</v>
      </c>
      <c r="G464" t="s">
        <v>15</v>
      </c>
      <c r="H464" t="s">
        <v>10</v>
      </c>
      <c r="I464" t="s">
        <v>16</v>
      </c>
      <c r="J464">
        <v>1253.5894000000001</v>
      </c>
    </row>
    <row r="465" spans="1:10" x14ac:dyDescent="0.25">
      <c r="A465" t="s">
        <v>9526</v>
      </c>
      <c r="B465" t="str">
        <f t="shared" si="21"/>
        <v>Q3</v>
      </c>
      <c r="C465">
        <f t="shared" si="22"/>
        <v>8</v>
      </c>
      <c r="D465" s="1">
        <v>39320</v>
      </c>
      <c r="E465" t="s">
        <v>64</v>
      </c>
      <c r="F465" t="str">
        <f t="shared" si="23"/>
        <v>Online</v>
      </c>
      <c r="G465" t="s">
        <v>15</v>
      </c>
      <c r="H465" t="s">
        <v>10</v>
      </c>
      <c r="I465" t="s">
        <v>16</v>
      </c>
      <c r="J465">
        <v>59.658999999999999</v>
      </c>
    </row>
    <row r="466" spans="1:10" x14ac:dyDescent="0.25">
      <c r="A466" t="s">
        <v>9527</v>
      </c>
      <c r="B466" t="str">
        <f t="shared" si="21"/>
        <v>Q3</v>
      </c>
      <c r="C466">
        <f t="shared" si="22"/>
        <v>8</v>
      </c>
      <c r="D466" s="1">
        <v>39320</v>
      </c>
      <c r="E466" t="s">
        <v>64</v>
      </c>
      <c r="F466" t="str">
        <f t="shared" si="23"/>
        <v>Online</v>
      </c>
      <c r="G466" t="s">
        <v>15</v>
      </c>
      <c r="H466" t="s">
        <v>10</v>
      </c>
      <c r="I466" t="s">
        <v>16</v>
      </c>
      <c r="J466">
        <v>69.581900000000005</v>
      </c>
    </row>
    <row r="467" spans="1:10" x14ac:dyDescent="0.25">
      <c r="A467" t="s">
        <v>9532</v>
      </c>
      <c r="B467" t="str">
        <f t="shared" si="21"/>
        <v>Q3</v>
      </c>
      <c r="C467">
        <f t="shared" si="22"/>
        <v>8</v>
      </c>
      <c r="D467" s="1">
        <v>39320</v>
      </c>
      <c r="E467" t="s">
        <v>64</v>
      </c>
      <c r="F467" t="str">
        <f t="shared" si="23"/>
        <v>Online</v>
      </c>
      <c r="G467" t="s">
        <v>15</v>
      </c>
      <c r="H467" t="s">
        <v>10</v>
      </c>
      <c r="I467" t="s">
        <v>16</v>
      </c>
      <c r="J467">
        <v>118.1798</v>
      </c>
    </row>
    <row r="468" spans="1:10" x14ac:dyDescent="0.25">
      <c r="A468" t="s">
        <v>9533</v>
      </c>
      <c r="B468" t="str">
        <f t="shared" si="21"/>
        <v>Q3</v>
      </c>
      <c r="C468">
        <f t="shared" si="22"/>
        <v>8</v>
      </c>
      <c r="D468" s="1">
        <v>39320</v>
      </c>
      <c r="E468" t="s">
        <v>64</v>
      </c>
      <c r="F468" t="str">
        <f t="shared" si="23"/>
        <v>Online</v>
      </c>
      <c r="G468" t="s">
        <v>15</v>
      </c>
      <c r="H468" t="s">
        <v>10</v>
      </c>
      <c r="I468" t="s">
        <v>16</v>
      </c>
      <c r="J468">
        <v>55.216900000000003</v>
      </c>
    </row>
    <row r="469" spans="1:10" x14ac:dyDescent="0.25">
      <c r="A469" t="s">
        <v>9535</v>
      </c>
      <c r="B469" t="str">
        <f t="shared" si="21"/>
        <v>Q3</v>
      </c>
      <c r="C469">
        <f t="shared" si="22"/>
        <v>8</v>
      </c>
      <c r="D469" s="1">
        <v>39320</v>
      </c>
      <c r="E469" t="s">
        <v>64</v>
      </c>
      <c r="F469" t="str">
        <f t="shared" si="23"/>
        <v>Online</v>
      </c>
      <c r="G469" t="s">
        <v>15</v>
      </c>
      <c r="H469" t="s">
        <v>10</v>
      </c>
      <c r="I469" t="s">
        <v>16</v>
      </c>
      <c r="J469">
        <v>104.4004</v>
      </c>
    </row>
    <row r="470" spans="1:10" x14ac:dyDescent="0.25">
      <c r="A470" t="s">
        <v>9536</v>
      </c>
      <c r="B470" t="str">
        <f t="shared" si="21"/>
        <v>Q3</v>
      </c>
      <c r="C470">
        <f t="shared" si="22"/>
        <v>8</v>
      </c>
      <c r="D470" s="1">
        <v>39320</v>
      </c>
      <c r="E470" t="s">
        <v>64</v>
      </c>
      <c r="F470" t="str">
        <f t="shared" si="23"/>
        <v>Online</v>
      </c>
      <c r="G470" t="s">
        <v>15</v>
      </c>
      <c r="H470" t="s">
        <v>10</v>
      </c>
      <c r="I470" t="s">
        <v>16</v>
      </c>
      <c r="J470">
        <v>77.338999999999999</v>
      </c>
    </row>
    <row r="471" spans="1:10" x14ac:dyDescent="0.25">
      <c r="A471" t="s">
        <v>9537</v>
      </c>
      <c r="B471" t="str">
        <f t="shared" si="21"/>
        <v>Q3</v>
      </c>
      <c r="C471">
        <f t="shared" si="22"/>
        <v>8</v>
      </c>
      <c r="D471" s="1">
        <v>39320</v>
      </c>
      <c r="E471" t="s">
        <v>64</v>
      </c>
      <c r="F471" t="str">
        <f t="shared" si="23"/>
        <v>Online</v>
      </c>
      <c r="G471" t="s">
        <v>15</v>
      </c>
      <c r="H471" t="s">
        <v>10</v>
      </c>
      <c r="I471" t="s">
        <v>16</v>
      </c>
      <c r="J471">
        <v>44.177900000000001</v>
      </c>
    </row>
    <row r="472" spans="1:10" x14ac:dyDescent="0.25">
      <c r="A472" t="s">
        <v>9548</v>
      </c>
      <c r="B472" t="str">
        <f t="shared" si="21"/>
        <v>Q3</v>
      </c>
      <c r="C472">
        <f t="shared" si="22"/>
        <v>8</v>
      </c>
      <c r="D472" s="1">
        <v>39320</v>
      </c>
      <c r="E472" t="s">
        <v>64</v>
      </c>
      <c r="F472" t="str">
        <f t="shared" si="23"/>
        <v>Online</v>
      </c>
      <c r="G472" t="s">
        <v>15</v>
      </c>
      <c r="H472" t="s">
        <v>10</v>
      </c>
      <c r="I472" t="s">
        <v>16</v>
      </c>
      <c r="J472">
        <v>176.78899999999999</v>
      </c>
    </row>
    <row r="473" spans="1:10" x14ac:dyDescent="0.25">
      <c r="A473" t="s">
        <v>9550</v>
      </c>
      <c r="B473" t="str">
        <f t="shared" si="21"/>
        <v>Q3</v>
      </c>
      <c r="C473">
        <f t="shared" si="22"/>
        <v>8</v>
      </c>
      <c r="D473" s="1">
        <v>39320</v>
      </c>
      <c r="E473" t="s">
        <v>64</v>
      </c>
      <c r="F473" t="str">
        <f t="shared" si="23"/>
        <v>Online</v>
      </c>
      <c r="G473" t="s">
        <v>15</v>
      </c>
      <c r="H473" t="s">
        <v>10</v>
      </c>
      <c r="I473" t="s">
        <v>16</v>
      </c>
      <c r="J473">
        <v>85.029799999999994</v>
      </c>
    </row>
    <row r="474" spans="1:10" x14ac:dyDescent="0.25">
      <c r="A474" t="s">
        <v>9584</v>
      </c>
      <c r="B474" t="str">
        <f t="shared" si="21"/>
        <v>Q3</v>
      </c>
      <c r="C474">
        <f t="shared" si="22"/>
        <v>8</v>
      </c>
      <c r="D474" s="1">
        <v>39321</v>
      </c>
      <c r="E474" t="s">
        <v>64</v>
      </c>
      <c r="F474" t="str">
        <f t="shared" si="23"/>
        <v>Online</v>
      </c>
      <c r="G474" t="s">
        <v>15</v>
      </c>
      <c r="H474" t="s">
        <v>10</v>
      </c>
      <c r="I474" t="s">
        <v>16</v>
      </c>
      <c r="J474">
        <v>33.680399999999999</v>
      </c>
    </row>
    <row r="475" spans="1:10" x14ac:dyDescent="0.25">
      <c r="A475" t="s">
        <v>9585</v>
      </c>
      <c r="B475" t="str">
        <f t="shared" si="21"/>
        <v>Q3</v>
      </c>
      <c r="C475">
        <f t="shared" si="22"/>
        <v>8</v>
      </c>
      <c r="D475" s="1">
        <v>39321</v>
      </c>
      <c r="E475" t="s">
        <v>64</v>
      </c>
      <c r="F475" t="str">
        <f t="shared" si="23"/>
        <v>Online</v>
      </c>
      <c r="G475" t="s">
        <v>15</v>
      </c>
      <c r="H475" t="s">
        <v>10</v>
      </c>
      <c r="I475" t="s">
        <v>16</v>
      </c>
      <c r="J475">
        <v>36.023000000000003</v>
      </c>
    </row>
    <row r="476" spans="1:10" x14ac:dyDescent="0.25">
      <c r="A476" t="s">
        <v>9587</v>
      </c>
      <c r="B476" t="str">
        <f t="shared" si="21"/>
        <v>Q3</v>
      </c>
      <c r="C476">
        <f t="shared" si="22"/>
        <v>8</v>
      </c>
      <c r="D476" s="1">
        <v>39321</v>
      </c>
      <c r="E476" t="s">
        <v>64</v>
      </c>
      <c r="F476" t="str">
        <f t="shared" si="23"/>
        <v>Online</v>
      </c>
      <c r="G476" t="s">
        <v>15</v>
      </c>
      <c r="H476" t="s">
        <v>10</v>
      </c>
      <c r="I476" t="s">
        <v>16</v>
      </c>
      <c r="J476">
        <v>79.0959</v>
      </c>
    </row>
    <row r="477" spans="1:10" x14ac:dyDescent="0.25">
      <c r="A477" t="s">
        <v>9589</v>
      </c>
      <c r="B477" t="str">
        <f t="shared" si="21"/>
        <v>Q3</v>
      </c>
      <c r="C477">
        <f t="shared" si="22"/>
        <v>8</v>
      </c>
      <c r="D477" s="1">
        <v>39321</v>
      </c>
      <c r="E477" t="s">
        <v>64</v>
      </c>
      <c r="F477" t="str">
        <f t="shared" si="23"/>
        <v>Online</v>
      </c>
      <c r="G477" t="s">
        <v>15</v>
      </c>
      <c r="H477" t="s">
        <v>10</v>
      </c>
      <c r="I477" t="s">
        <v>16</v>
      </c>
      <c r="J477">
        <v>171.25290000000001</v>
      </c>
    </row>
    <row r="478" spans="1:10" x14ac:dyDescent="0.25">
      <c r="A478" t="s">
        <v>9594</v>
      </c>
      <c r="B478" t="str">
        <f t="shared" si="21"/>
        <v>Q3</v>
      </c>
      <c r="C478">
        <f t="shared" si="22"/>
        <v>8</v>
      </c>
      <c r="D478" s="1">
        <v>39321</v>
      </c>
      <c r="E478" t="s">
        <v>64</v>
      </c>
      <c r="F478" t="str">
        <f t="shared" si="23"/>
        <v>Online</v>
      </c>
      <c r="G478" t="s">
        <v>15</v>
      </c>
      <c r="H478" t="s">
        <v>10</v>
      </c>
      <c r="I478" t="s">
        <v>16</v>
      </c>
      <c r="J478">
        <v>66.277900000000002</v>
      </c>
    </row>
    <row r="479" spans="1:10" x14ac:dyDescent="0.25">
      <c r="A479" t="s">
        <v>9595</v>
      </c>
      <c r="B479" t="str">
        <f t="shared" si="21"/>
        <v>Q3</v>
      </c>
      <c r="C479">
        <f t="shared" si="22"/>
        <v>8</v>
      </c>
      <c r="D479" s="1">
        <v>39321</v>
      </c>
      <c r="E479" t="s">
        <v>64</v>
      </c>
      <c r="F479" t="str">
        <f t="shared" si="23"/>
        <v>Online</v>
      </c>
      <c r="G479" t="s">
        <v>15</v>
      </c>
      <c r="H479" t="s">
        <v>10</v>
      </c>
      <c r="I479" t="s">
        <v>16</v>
      </c>
      <c r="J479">
        <v>44.177900000000001</v>
      </c>
    </row>
    <row r="480" spans="1:10" x14ac:dyDescent="0.25">
      <c r="A480" t="s">
        <v>9597</v>
      </c>
      <c r="B480" t="str">
        <f t="shared" si="21"/>
        <v>Q3</v>
      </c>
      <c r="C480">
        <f t="shared" si="22"/>
        <v>8</v>
      </c>
      <c r="D480" s="1">
        <v>39321</v>
      </c>
      <c r="E480" t="s">
        <v>64</v>
      </c>
      <c r="F480" t="str">
        <f t="shared" si="23"/>
        <v>Online</v>
      </c>
      <c r="G480" t="s">
        <v>15</v>
      </c>
      <c r="H480" t="s">
        <v>10</v>
      </c>
      <c r="I480" t="s">
        <v>16</v>
      </c>
      <c r="J480">
        <v>5.5140000000000002</v>
      </c>
    </row>
    <row r="481" spans="1:10" x14ac:dyDescent="0.25">
      <c r="A481" t="s">
        <v>9627</v>
      </c>
      <c r="B481" t="str">
        <f t="shared" si="21"/>
        <v>Q3</v>
      </c>
      <c r="C481">
        <f t="shared" si="22"/>
        <v>8</v>
      </c>
      <c r="D481" s="1">
        <v>39322</v>
      </c>
      <c r="E481" t="s">
        <v>64</v>
      </c>
      <c r="F481" t="str">
        <f t="shared" si="23"/>
        <v>Online</v>
      </c>
      <c r="G481" t="s">
        <v>15</v>
      </c>
      <c r="H481" t="s">
        <v>10</v>
      </c>
      <c r="I481" t="s">
        <v>16</v>
      </c>
      <c r="J481">
        <v>38.664000000000001</v>
      </c>
    </row>
    <row r="482" spans="1:10" x14ac:dyDescent="0.25">
      <c r="A482" t="s">
        <v>9639</v>
      </c>
      <c r="B482" t="str">
        <f t="shared" si="21"/>
        <v>Q3</v>
      </c>
      <c r="C482">
        <f t="shared" si="22"/>
        <v>8</v>
      </c>
      <c r="D482" s="1">
        <v>39322</v>
      </c>
      <c r="E482" t="s">
        <v>64</v>
      </c>
      <c r="F482" t="str">
        <f t="shared" si="23"/>
        <v>Online</v>
      </c>
      <c r="G482" t="s">
        <v>15</v>
      </c>
      <c r="H482" t="s">
        <v>10</v>
      </c>
      <c r="I482" t="s">
        <v>16</v>
      </c>
      <c r="J482">
        <v>171.1977</v>
      </c>
    </row>
    <row r="483" spans="1:10" x14ac:dyDescent="0.25">
      <c r="A483" t="s">
        <v>9641</v>
      </c>
      <c r="B483" t="str">
        <f t="shared" si="21"/>
        <v>Q3</v>
      </c>
      <c r="C483">
        <f t="shared" si="22"/>
        <v>8</v>
      </c>
      <c r="D483" s="1">
        <v>39322</v>
      </c>
      <c r="E483" t="s">
        <v>64</v>
      </c>
      <c r="F483" t="str">
        <f t="shared" si="23"/>
        <v>Online</v>
      </c>
      <c r="G483" t="s">
        <v>15</v>
      </c>
      <c r="H483" t="s">
        <v>10</v>
      </c>
      <c r="I483" t="s">
        <v>16</v>
      </c>
      <c r="J483">
        <v>55.216900000000003</v>
      </c>
    </row>
    <row r="484" spans="1:10" x14ac:dyDescent="0.25">
      <c r="A484" t="s">
        <v>9642</v>
      </c>
      <c r="B484" t="str">
        <f t="shared" si="21"/>
        <v>Q3</v>
      </c>
      <c r="C484">
        <f t="shared" si="22"/>
        <v>8</v>
      </c>
      <c r="D484" s="1">
        <v>39322</v>
      </c>
      <c r="E484" t="s">
        <v>64</v>
      </c>
      <c r="F484" t="str">
        <f t="shared" si="23"/>
        <v>Online</v>
      </c>
      <c r="G484" t="s">
        <v>15</v>
      </c>
      <c r="H484" t="s">
        <v>10</v>
      </c>
      <c r="I484" t="s">
        <v>16</v>
      </c>
      <c r="J484">
        <v>86.145799999999994</v>
      </c>
    </row>
    <row r="485" spans="1:10" x14ac:dyDescent="0.25">
      <c r="A485" t="s">
        <v>9648</v>
      </c>
      <c r="B485" t="str">
        <f t="shared" si="21"/>
        <v>Q3</v>
      </c>
      <c r="C485">
        <f t="shared" si="22"/>
        <v>8</v>
      </c>
      <c r="D485" s="1">
        <v>39322</v>
      </c>
      <c r="E485" t="s">
        <v>64</v>
      </c>
      <c r="F485" t="str">
        <f t="shared" si="23"/>
        <v>Online</v>
      </c>
      <c r="G485" t="s">
        <v>15</v>
      </c>
      <c r="H485" t="s">
        <v>10</v>
      </c>
      <c r="I485" t="s">
        <v>16</v>
      </c>
      <c r="J485">
        <v>165.67269999999999</v>
      </c>
    </row>
    <row r="486" spans="1:10" x14ac:dyDescent="0.25">
      <c r="A486" t="s">
        <v>9660</v>
      </c>
      <c r="B486" t="str">
        <f t="shared" si="21"/>
        <v>Q3</v>
      </c>
      <c r="C486">
        <f t="shared" si="22"/>
        <v>8</v>
      </c>
      <c r="D486" s="1">
        <v>39322</v>
      </c>
      <c r="E486" t="s">
        <v>64</v>
      </c>
      <c r="F486" t="str">
        <f t="shared" si="23"/>
        <v>Online</v>
      </c>
      <c r="G486" t="s">
        <v>15</v>
      </c>
      <c r="H486" t="s">
        <v>10</v>
      </c>
      <c r="I486" t="s">
        <v>16</v>
      </c>
      <c r="J486">
        <v>148.0258</v>
      </c>
    </row>
    <row r="487" spans="1:10" x14ac:dyDescent="0.25">
      <c r="A487" t="s">
        <v>9661</v>
      </c>
      <c r="B487" t="str">
        <f t="shared" si="21"/>
        <v>Q3</v>
      </c>
      <c r="C487">
        <f t="shared" si="22"/>
        <v>8</v>
      </c>
      <c r="D487" s="1">
        <v>39322</v>
      </c>
      <c r="E487" t="s">
        <v>64</v>
      </c>
      <c r="F487" t="str">
        <f t="shared" si="23"/>
        <v>Online</v>
      </c>
      <c r="G487" t="s">
        <v>15</v>
      </c>
      <c r="H487" t="s">
        <v>10</v>
      </c>
      <c r="I487" t="s">
        <v>16</v>
      </c>
      <c r="J487">
        <v>82.852900000000005</v>
      </c>
    </row>
    <row r="488" spans="1:10" x14ac:dyDescent="0.25">
      <c r="A488" t="s">
        <v>9662</v>
      </c>
      <c r="B488" t="str">
        <f t="shared" si="21"/>
        <v>Q3</v>
      </c>
      <c r="C488">
        <f t="shared" si="22"/>
        <v>8</v>
      </c>
      <c r="D488" s="1">
        <v>39322</v>
      </c>
      <c r="E488" t="s">
        <v>64</v>
      </c>
      <c r="F488" t="str">
        <f t="shared" si="23"/>
        <v>Online</v>
      </c>
      <c r="G488" t="s">
        <v>15</v>
      </c>
      <c r="H488" t="s">
        <v>10</v>
      </c>
      <c r="I488" t="s">
        <v>16</v>
      </c>
      <c r="J488">
        <v>101.6048</v>
      </c>
    </row>
    <row r="489" spans="1:10" x14ac:dyDescent="0.25">
      <c r="A489" t="s">
        <v>9686</v>
      </c>
      <c r="B489" t="str">
        <f t="shared" si="21"/>
        <v>Q3</v>
      </c>
      <c r="C489">
        <f t="shared" si="22"/>
        <v>8</v>
      </c>
      <c r="D489" s="1">
        <v>39323</v>
      </c>
      <c r="E489" t="s">
        <v>64</v>
      </c>
      <c r="F489" t="str">
        <f t="shared" si="23"/>
        <v>Online</v>
      </c>
      <c r="G489" t="s">
        <v>15</v>
      </c>
      <c r="H489" t="s">
        <v>10</v>
      </c>
      <c r="I489" t="s">
        <v>16</v>
      </c>
      <c r="J489">
        <v>76.2119</v>
      </c>
    </row>
    <row r="490" spans="1:10" x14ac:dyDescent="0.25">
      <c r="A490" t="s">
        <v>9689</v>
      </c>
      <c r="B490" t="str">
        <f t="shared" si="21"/>
        <v>Q3</v>
      </c>
      <c r="C490">
        <f t="shared" si="22"/>
        <v>8</v>
      </c>
      <c r="D490" s="1">
        <v>39323</v>
      </c>
      <c r="E490" t="s">
        <v>64</v>
      </c>
      <c r="F490" t="str">
        <f t="shared" si="23"/>
        <v>Online</v>
      </c>
      <c r="G490" t="s">
        <v>15</v>
      </c>
      <c r="H490" t="s">
        <v>10</v>
      </c>
      <c r="I490" t="s">
        <v>16</v>
      </c>
      <c r="J490">
        <v>42.962400000000002</v>
      </c>
    </row>
    <row r="491" spans="1:10" x14ac:dyDescent="0.25">
      <c r="A491" t="s">
        <v>9692</v>
      </c>
      <c r="B491" t="str">
        <f t="shared" si="21"/>
        <v>Q3</v>
      </c>
      <c r="C491">
        <f t="shared" si="22"/>
        <v>8</v>
      </c>
      <c r="D491" s="1">
        <v>39323</v>
      </c>
      <c r="E491" t="s">
        <v>64</v>
      </c>
      <c r="F491" t="str">
        <f t="shared" si="23"/>
        <v>Online</v>
      </c>
      <c r="G491" t="s">
        <v>15</v>
      </c>
      <c r="H491" t="s">
        <v>10</v>
      </c>
      <c r="I491" t="s">
        <v>16</v>
      </c>
      <c r="J491">
        <v>87.272900000000007</v>
      </c>
    </row>
    <row r="492" spans="1:10" x14ac:dyDescent="0.25">
      <c r="A492" t="s">
        <v>9694</v>
      </c>
      <c r="B492" t="str">
        <f t="shared" si="21"/>
        <v>Q3</v>
      </c>
      <c r="C492">
        <f t="shared" si="22"/>
        <v>8</v>
      </c>
      <c r="D492" s="1">
        <v>39323</v>
      </c>
      <c r="E492" t="s">
        <v>64</v>
      </c>
      <c r="F492" t="str">
        <f t="shared" si="23"/>
        <v>Online</v>
      </c>
      <c r="G492" t="s">
        <v>15</v>
      </c>
      <c r="H492" t="s">
        <v>10</v>
      </c>
      <c r="I492" t="s">
        <v>16</v>
      </c>
      <c r="J492">
        <v>77.338999999999999</v>
      </c>
    </row>
    <row r="493" spans="1:10" x14ac:dyDescent="0.25">
      <c r="A493" t="s">
        <v>9697</v>
      </c>
      <c r="B493" t="str">
        <f t="shared" si="21"/>
        <v>Q3</v>
      </c>
      <c r="C493">
        <f t="shared" si="22"/>
        <v>8</v>
      </c>
      <c r="D493" s="1">
        <v>39323</v>
      </c>
      <c r="E493" t="s">
        <v>64</v>
      </c>
      <c r="F493" t="str">
        <f t="shared" si="23"/>
        <v>Online</v>
      </c>
      <c r="G493" t="s">
        <v>15</v>
      </c>
      <c r="H493" t="s">
        <v>10</v>
      </c>
      <c r="I493" t="s">
        <v>16</v>
      </c>
      <c r="J493">
        <v>5.5140000000000002</v>
      </c>
    </row>
    <row r="494" spans="1:10" x14ac:dyDescent="0.25">
      <c r="A494" t="s">
        <v>9698</v>
      </c>
      <c r="B494" t="str">
        <f t="shared" si="21"/>
        <v>Q3</v>
      </c>
      <c r="C494">
        <f t="shared" si="22"/>
        <v>8</v>
      </c>
      <c r="D494" s="1">
        <v>39323</v>
      </c>
      <c r="E494" t="s">
        <v>64</v>
      </c>
      <c r="F494" t="str">
        <f t="shared" si="23"/>
        <v>Online</v>
      </c>
      <c r="G494" t="s">
        <v>15</v>
      </c>
      <c r="H494" t="s">
        <v>10</v>
      </c>
      <c r="I494" t="s">
        <v>16</v>
      </c>
      <c r="J494">
        <v>44.177900000000001</v>
      </c>
    </row>
    <row r="495" spans="1:10" x14ac:dyDescent="0.25">
      <c r="A495" t="s">
        <v>9743</v>
      </c>
      <c r="B495" t="str">
        <f t="shared" si="21"/>
        <v>Q3</v>
      </c>
      <c r="C495">
        <f t="shared" si="22"/>
        <v>8</v>
      </c>
      <c r="D495" s="1">
        <v>39324</v>
      </c>
      <c r="E495" t="s">
        <v>64</v>
      </c>
      <c r="F495" t="str">
        <f t="shared" si="23"/>
        <v>Online</v>
      </c>
      <c r="G495" t="s">
        <v>15</v>
      </c>
      <c r="H495" t="s">
        <v>10</v>
      </c>
      <c r="I495" t="s">
        <v>16</v>
      </c>
      <c r="J495">
        <v>64.067899999999995</v>
      </c>
    </row>
    <row r="496" spans="1:10" x14ac:dyDescent="0.25">
      <c r="A496" t="s">
        <v>9750</v>
      </c>
      <c r="B496" t="str">
        <f t="shared" si="21"/>
        <v>Q3</v>
      </c>
      <c r="C496">
        <f t="shared" si="22"/>
        <v>8</v>
      </c>
      <c r="D496" s="1">
        <v>39324</v>
      </c>
      <c r="E496" t="s">
        <v>64</v>
      </c>
      <c r="F496" t="str">
        <f t="shared" si="23"/>
        <v>Online</v>
      </c>
      <c r="G496" t="s">
        <v>15</v>
      </c>
      <c r="H496" t="s">
        <v>10</v>
      </c>
      <c r="I496" t="s">
        <v>16</v>
      </c>
      <c r="J496">
        <v>33.139000000000003</v>
      </c>
    </row>
    <row r="497" spans="1:10" x14ac:dyDescent="0.25">
      <c r="A497" t="s">
        <v>9756</v>
      </c>
      <c r="B497" t="str">
        <f t="shared" si="21"/>
        <v>Q3</v>
      </c>
      <c r="C497">
        <f t="shared" si="22"/>
        <v>8</v>
      </c>
      <c r="D497" s="1">
        <v>39324</v>
      </c>
      <c r="E497" t="s">
        <v>64</v>
      </c>
      <c r="F497" t="str">
        <f t="shared" si="23"/>
        <v>Online</v>
      </c>
      <c r="G497" t="s">
        <v>15</v>
      </c>
      <c r="H497" t="s">
        <v>10</v>
      </c>
      <c r="I497" t="s">
        <v>16</v>
      </c>
      <c r="J497">
        <v>5.5140000000000002</v>
      </c>
    </row>
    <row r="498" spans="1:10" x14ac:dyDescent="0.25">
      <c r="A498" t="s">
        <v>9757</v>
      </c>
      <c r="B498" t="str">
        <f t="shared" si="21"/>
        <v>Q3</v>
      </c>
      <c r="C498">
        <f t="shared" si="22"/>
        <v>8</v>
      </c>
      <c r="D498" s="1">
        <v>39324</v>
      </c>
      <c r="E498" t="s">
        <v>64</v>
      </c>
      <c r="F498" t="str">
        <f t="shared" si="23"/>
        <v>Online</v>
      </c>
      <c r="G498" t="s">
        <v>15</v>
      </c>
      <c r="H498" t="s">
        <v>10</v>
      </c>
      <c r="I498" t="s">
        <v>16</v>
      </c>
      <c r="J498">
        <v>44.177900000000001</v>
      </c>
    </row>
    <row r="499" spans="1:10" x14ac:dyDescent="0.25">
      <c r="A499" t="s">
        <v>9758</v>
      </c>
      <c r="B499" t="str">
        <f t="shared" si="21"/>
        <v>Q3</v>
      </c>
      <c r="C499">
        <f t="shared" si="22"/>
        <v>8</v>
      </c>
      <c r="D499" s="1">
        <v>39324</v>
      </c>
      <c r="E499" t="s">
        <v>64</v>
      </c>
      <c r="F499" t="str">
        <f t="shared" si="23"/>
        <v>Online</v>
      </c>
      <c r="G499" t="s">
        <v>15</v>
      </c>
      <c r="H499" t="s">
        <v>10</v>
      </c>
      <c r="I499" t="s">
        <v>16</v>
      </c>
      <c r="J499">
        <v>29.8019</v>
      </c>
    </row>
    <row r="500" spans="1:10" x14ac:dyDescent="0.25">
      <c r="A500" t="s">
        <v>9769</v>
      </c>
      <c r="B500" t="str">
        <f t="shared" si="21"/>
        <v>Q3</v>
      </c>
      <c r="C500">
        <f t="shared" si="22"/>
        <v>8</v>
      </c>
      <c r="D500" s="1">
        <v>39324</v>
      </c>
      <c r="E500" t="s">
        <v>64</v>
      </c>
      <c r="F500" t="str">
        <f t="shared" si="23"/>
        <v>Online</v>
      </c>
      <c r="G500" t="s">
        <v>15</v>
      </c>
      <c r="H500" t="s">
        <v>10</v>
      </c>
      <c r="I500" t="s">
        <v>16</v>
      </c>
      <c r="J500">
        <v>92.786900000000003</v>
      </c>
    </row>
    <row r="501" spans="1:10" x14ac:dyDescent="0.25">
      <c r="A501" t="s">
        <v>9770</v>
      </c>
      <c r="B501" t="str">
        <f t="shared" si="21"/>
        <v>Q3</v>
      </c>
      <c r="C501">
        <f t="shared" si="22"/>
        <v>8</v>
      </c>
      <c r="D501" s="1">
        <v>39324</v>
      </c>
      <c r="E501" t="s">
        <v>64</v>
      </c>
      <c r="F501" t="str">
        <f t="shared" si="23"/>
        <v>Online</v>
      </c>
      <c r="G501" t="s">
        <v>15</v>
      </c>
      <c r="H501" t="s">
        <v>10</v>
      </c>
      <c r="I501" t="s">
        <v>16</v>
      </c>
      <c r="J501">
        <v>78.410799999999995</v>
      </c>
    </row>
    <row r="502" spans="1:10" x14ac:dyDescent="0.25">
      <c r="A502" t="s">
        <v>9774</v>
      </c>
      <c r="B502" t="str">
        <f t="shared" si="21"/>
        <v>Q3</v>
      </c>
      <c r="C502">
        <f t="shared" si="22"/>
        <v>8</v>
      </c>
      <c r="D502" s="1">
        <v>39324</v>
      </c>
      <c r="E502" t="s">
        <v>64</v>
      </c>
      <c r="F502" t="str">
        <f t="shared" si="23"/>
        <v>Online</v>
      </c>
      <c r="G502" t="s">
        <v>15</v>
      </c>
      <c r="H502" t="s">
        <v>10</v>
      </c>
      <c r="I502" t="s">
        <v>16</v>
      </c>
      <c r="J502">
        <v>830.23069999999996</v>
      </c>
    </row>
    <row r="503" spans="1:10" x14ac:dyDescent="0.25">
      <c r="A503" t="s">
        <v>9777</v>
      </c>
      <c r="B503" t="str">
        <f t="shared" si="21"/>
        <v>Q3</v>
      </c>
      <c r="C503">
        <f t="shared" si="22"/>
        <v>8</v>
      </c>
      <c r="D503" s="1">
        <v>39324</v>
      </c>
      <c r="E503" t="s">
        <v>64</v>
      </c>
      <c r="F503" t="str">
        <f t="shared" si="23"/>
        <v>Online</v>
      </c>
      <c r="G503" t="s">
        <v>15</v>
      </c>
      <c r="H503" t="s">
        <v>10</v>
      </c>
      <c r="I503" t="s">
        <v>16</v>
      </c>
      <c r="J503">
        <v>2659.7791999999999</v>
      </c>
    </row>
    <row r="504" spans="1:10" x14ac:dyDescent="0.25">
      <c r="A504" t="s">
        <v>9798</v>
      </c>
      <c r="B504" t="str">
        <f t="shared" si="21"/>
        <v>Q3</v>
      </c>
      <c r="C504">
        <f t="shared" si="22"/>
        <v>8</v>
      </c>
      <c r="D504" s="1">
        <v>39325</v>
      </c>
      <c r="E504" t="s">
        <v>64</v>
      </c>
      <c r="F504" t="str">
        <f t="shared" si="23"/>
        <v>Online</v>
      </c>
      <c r="G504" t="s">
        <v>15</v>
      </c>
      <c r="H504" t="s">
        <v>10</v>
      </c>
      <c r="I504" t="s">
        <v>16</v>
      </c>
      <c r="J504">
        <v>82.852900000000005</v>
      </c>
    </row>
    <row r="505" spans="1:10" x14ac:dyDescent="0.25">
      <c r="A505" t="s">
        <v>9802</v>
      </c>
      <c r="B505" t="str">
        <f t="shared" si="21"/>
        <v>Q3</v>
      </c>
      <c r="C505">
        <f t="shared" si="22"/>
        <v>8</v>
      </c>
      <c r="D505" s="1">
        <v>39325</v>
      </c>
      <c r="E505" t="s">
        <v>64</v>
      </c>
      <c r="F505" t="str">
        <f t="shared" si="23"/>
        <v>Online</v>
      </c>
      <c r="G505" t="s">
        <v>15</v>
      </c>
      <c r="H505" t="s">
        <v>10</v>
      </c>
      <c r="I505" t="s">
        <v>16</v>
      </c>
      <c r="J505">
        <v>77.338999999999999</v>
      </c>
    </row>
    <row r="506" spans="1:10" x14ac:dyDescent="0.25">
      <c r="A506" t="s">
        <v>9803</v>
      </c>
      <c r="B506" t="str">
        <f t="shared" si="21"/>
        <v>Q3</v>
      </c>
      <c r="C506">
        <f t="shared" si="22"/>
        <v>8</v>
      </c>
      <c r="D506" s="1">
        <v>39325</v>
      </c>
      <c r="E506" t="s">
        <v>64</v>
      </c>
      <c r="F506" t="str">
        <f t="shared" si="23"/>
        <v>Online</v>
      </c>
      <c r="G506" t="s">
        <v>15</v>
      </c>
      <c r="H506" t="s">
        <v>10</v>
      </c>
      <c r="I506" t="s">
        <v>16</v>
      </c>
      <c r="J506">
        <v>77.338999999999999</v>
      </c>
    </row>
    <row r="507" spans="1:10" x14ac:dyDescent="0.25">
      <c r="A507" t="s">
        <v>9804</v>
      </c>
      <c r="B507" t="str">
        <f t="shared" si="21"/>
        <v>Q3</v>
      </c>
      <c r="C507">
        <f t="shared" si="22"/>
        <v>8</v>
      </c>
      <c r="D507" s="1">
        <v>39325</v>
      </c>
      <c r="E507" t="s">
        <v>64</v>
      </c>
      <c r="F507" t="str">
        <f t="shared" si="23"/>
        <v>Online</v>
      </c>
      <c r="G507" t="s">
        <v>15</v>
      </c>
      <c r="H507" t="s">
        <v>10</v>
      </c>
      <c r="I507" t="s">
        <v>16</v>
      </c>
      <c r="J507">
        <v>75.062700000000007</v>
      </c>
    </row>
    <row r="508" spans="1:10" x14ac:dyDescent="0.25">
      <c r="A508" t="s">
        <v>9807</v>
      </c>
      <c r="B508" t="str">
        <f t="shared" si="21"/>
        <v>Q3</v>
      </c>
      <c r="C508">
        <f t="shared" si="22"/>
        <v>8</v>
      </c>
      <c r="D508" s="1">
        <v>39325</v>
      </c>
      <c r="E508" t="s">
        <v>64</v>
      </c>
      <c r="F508" t="str">
        <f t="shared" si="23"/>
        <v>Online</v>
      </c>
      <c r="G508" t="s">
        <v>15</v>
      </c>
      <c r="H508" t="s">
        <v>10</v>
      </c>
      <c r="I508" t="s">
        <v>16</v>
      </c>
      <c r="J508">
        <v>5.5140000000000002</v>
      </c>
    </row>
    <row r="509" spans="1:10" x14ac:dyDescent="0.25">
      <c r="A509" t="s">
        <v>9808</v>
      </c>
      <c r="B509" t="str">
        <f t="shared" si="21"/>
        <v>Q3</v>
      </c>
      <c r="C509">
        <f t="shared" si="22"/>
        <v>8</v>
      </c>
      <c r="D509" s="1">
        <v>39325</v>
      </c>
      <c r="E509" t="s">
        <v>64</v>
      </c>
      <c r="F509" t="str">
        <f t="shared" si="23"/>
        <v>Online</v>
      </c>
      <c r="G509" t="s">
        <v>15</v>
      </c>
      <c r="H509" t="s">
        <v>10</v>
      </c>
      <c r="I509" t="s">
        <v>16</v>
      </c>
      <c r="J509">
        <v>8.0443999999999996</v>
      </c>
    </row>
    <row r="510" spans="1:10" x14ac:dyDescent="0.25">
      <c r="A510" t="s">
        <v>9810</v>
      </c>
      <c r="B510" t="str">
        <f t="shared" si="21"/>
        <v>Q3</v>
      </c>
      <c r="C510">
        <f t="shared" si="22"/>
        <v>8</v>
      </c>
      <c r="D510" s="1">
        <v>39325</v>
      </c>
      <c r="E510" t="s">
        <v>64</v>
      </c>
      <c r="F510" t="str">
        <f t="shared" si="23"/>
        <v>Online</v>
      </c>
      <c r="G510" t="s">
        <v>15</v>
      </c>
      <c r="H510" t="s">
        <v>10</v>
      </c>
      <c r="I510" t="s">
        <v>16</v>
      </c>
      <c r="J510">
        <v>43.371299999999998</v>
      </c>
    </row>
    <row r="511" spans="1:10" x14ac:dyDescent="0.25">
      <c r="A511" t="s">
        <v>9827</v>
      </c>
      <c r="B511" t="str">
        <f t="shared" si="21"/>
        <v>Q3</v>
      </c>
      <c r="C511">
        <f t="shared" si="22"/>
        <v>8</v>
      </c>
      <c r="D511" s="1">
        <v>39325</v>
      </c>
      <c r="E511" t="s">
        <v>64</v>
      </c>
      <c r="F511" t="str">
        <f t="shared" si="23"/>
        <v>Online</v>
      </c>
      <c r="G511" t="s">
        <v>15</v>
      </c>
      <c r="H511" t="s">
        <v>10</v>
      </c>
      <c r="I511" t="s">
        <v>16</v>
      </c>
      <c r="J511">
        <v>875.53570000000002</v>
      </c>
    </row>
    <row r="512" spans="1:10" x14ac:dyDescent="0.25">
      <c r="A512" t="s">
        <v>9840</v>
      </c>
      <c r="B512" t="str">
        <f t="shared" si="21"/>
        <v>Q3</v>
      </c>
      <c r="C512">
        <f t="shared" si="22"/>
        <v>9</v>
      </c>
      <c r="D512" s="1">
        <v>39326</v>
      </c>
      <c r="E512" t="s">
        <v>2986</v>
      </c>
      <c r="F512" t="str">
        <f t="shared" si="23"/>
        <v>Retail</v>
      </c>
      <c r="G512" t="s">
        <v>15</v>
      </c>
      <c r="H512" t="s">
        <v>10</v>
      </c>
      <c r="I512" t="s">
        <v>16</v>
      </c>
      <c r="J512">
        <v>30202.584699999999</v>
      </c>
    </row>
    <row r="513" spans="1:10" x14ac:dyDescent="0.25">
      <c r="A513" t="s">
        <v>9847</v>
      </c>
      <c r="B513" t="str">
        <f t="shared" si="21"/>
        <v>Q3</v>
      </c>
      <c r="C513">
        <f t="shared" si="22"/>
        <v>9</v>
      </c>
      <c r="D513" s="1">
        <v>39326</v>
      </c>
      <c r="E513" t="s">
        <v>2986</v>
      </c>
      <c r="F513" t="str">
        <f t="shared" si="23"/>
        <v>Retail</v>
      </c>
      <c r="G513" t="s">
        <v>15</v>
      </c>
      <c r="H513" t="s">
        <v>10</v>
      </c>
      <c r="I513" t="s">
        <v>16</v>
      </c>
      <c r="J513">
        <v>3258.6008000000002</v>
      </c>
    </row>
    <row r="514" spans="1:10" x14ac:dyDescent="0.25">
      <c r="A514" t="s">
        <v>9848</v>
      </c>
      <c r="B514" t="str">
        <f t="shared" si="21"/>
        <v>Q3</v>
      </c>
      <c r="C514">
        <f t="shared" si="22"/>
        <v>9</v>
      </c>
      <c r="D514" s="1">
        <v>39326</v>
      </c>
      <c r="E514" t="s">
        <v>2986</v>
      </c>
      <c r="F514" t="str">
        <f t="shared" si="23"/>
        <v>Retail</v>
      </c>
      <c r="G514" t="s">
        <v>15</v>
      </c>
      <c r="H514" t="s">
        <v>10</v>
      </c>
      <c r="I514" t="s">
        <v>16</v>
      </c>
      <c r="J514">
        <v>72279.026299999998</v>
      </c>
    </row>
    <row r="515" spans="1:10" x14ac:dyDescent="0.25">
      <c r="A515" t="s">
        <v>9849</v>
      </c>
      <c r="B515" t="str">
        <f t="shared" ref="B515:B578" si="24">IF(C515&lt;4,"Q1",IF(C515&lt;7,"Q2",IF(C515&lt;10,"Q3","Q4")))</f>
        <v>Q3</v>
      </c>
      <c r="C515">
        <f t="shared" ref="C515:C578" si="25">MONTH(D515)</f>
        <v>9</v>
      </c>
      <c r="D515" s="1">
        <v>39326</v>
      </c>
      <c r="E515" t="s">
        <v>227</v>
      </c>
      <c r="F515" t="str">
        <f t="shared" ref="F515:F578" si="26">IF(E515="NULL", "Online", "Retail")</f>
        <v>Retail</v>
      </c>
      <c r="G515" t="s">
        <v>15</v>
      </c>
      <c r="H515" t="s">
        <v>10</v>
      </c>
      <c r="I515" t="s">
        <v>16</v>
      </c>
      <c r="J515">
        <v>95426.018599999996</v>
      </c>
    </row>
    <row r="516" spans="1:10" x14ac:dyDescent="0.25">
      <c r="A516" t="s">
        <v>9861</v>
      </c>
      <c r="B516" t="str">
        <f t="shared" si="24"/>
        <v>Q3</v>
      </c>
      <c r="C516">
        <f t="shared" si="25"/>
        <v>9</v>
      </c>
      <c r="D516" s="1">
        <v>39326</v>
      </c>
      <c r="E516" t="s">
        <v>42</v>
      </c>
      <c r="F516" t="str">
        <f t="shared" si="26"/>
        <v>Retail</v>
      </c>
      <c r="G516" t="s">
        <v>15</v>
      </c>
      <c r="H516" t="s">
        <v>10</v>
      </c>
      <c r="I516" t="s">
        <v>16</v>
      </c>
      <c r="J516">
        <v>28330.3259</v>
      </c>
    </row>
    <row r="517" spans="1:10" x14ac:dyDescent="0.25">
      <c r="A517" t="s">
        <v>9865</v>
      </c>
      <c r="B517" t="str">
        <f t="shared" si="24"/>
        <v>Q3</v>
      </c>
      <c r="C517">
        <f t="shared" si="25"/>
        <v>9</v>
      </c>
      <c r="D517" s="1">
        <v>39326</v>
      </c>
      <c r="E517" t="s">
        <v>2986</v>
      </c>
      <c r="F517" t="str">
        <f t="shared" si="26"/>
        <v>Retail</v>
      </c>
      <c r="G517" t="s">
        <v>15</v>
      </c>
      <c r="H517" t="s">
        <v>10</v>
      </c>
      <c r="I517" t="s">
        <v>16</v>
      </c>
      <c r="J517">
        <v>273.55939999999998</v>
      </c>
    </row>
    <row r="518" spans="1:10" x14ac:dyDescent="0.25">
      <c r="A518" t="s">
        <v>9866</v>
      </c>
      <c r="B518" t="str">
        <f t="shared" si="24"/>
        <v>Q3</v>
      </c>
      <c r="C518">
        <f t="shared" si="25"/>
        <v>9</v>
      </c>
      <c r="D518" s="1">
        <v>39326</v>
      </c>
      <c r="E518" t="s">
        <v>2986</v>
      </c>
      <c r="F518" t="str">
        <f t="shared" si="26"/>
        <v>Retail</v>
      </c>
      <c r="G518" t="s">
        <v>15</v>
      </c>
      <c r="H518" t="s">
        <v>10</v>
      </c>
      <c r="I518" t="s">
        <v>16</v>
      </c>
      <c r="J518">
        <v>1657.4485</v>
      </c>
    </row>
    <row r="519" spans="1:10" x14ac:dyDescent="0.25">
      <c r="A519" t="s">
        <v>9867</v>
      </c>
      <c r="B519" t="str">
        <f t="shared" si="24"/>
        <v>Q3</v>
      </c>
      <c r="C519">
        <f t="shared" si="25"/>
        <v>9</v>
      </c>
      <c r="D519" s="1">
        <v>39326</v>
      </c>
      <c r="E519" t="s">
        <v>42</v>
      </c>
      <c r="F519" t="str">
        <f t="shared" si="26"/>
        <v>Retail</v>
      </c>
      <c r="G519" t="s">
        <v>15</v>
      </c>
      <c r="H519" t="s">
        <v>10</v>
      </c>
      <c r="I519" t="s">
        <v>16</v>
      </c>
      <c r="J519">
        <v>69028.059099999999</v>
      </c>
    </row>
    <row r="520" spans="1:10" x14ac:dyDescent="0.25">
      <c r="A520" t="s">
        <v>9868</v>
      </c>
      <c r="B520" t="str">
        <f t="shared" si="24"/>
        <v>Q3</v>
      </c>
      <c r="C520">
        <f t="shared" si="25"/>
        <v>9</v>
      </c>
      <c r="D520" s="1">
        <v>39326</v>
      </c>
      <c r="E520" t="s">
        <v>2986</v>
      </c>
      <c r="F520" t="str">
        <f t="shared" si="26"/>
        <v>Retail</v>
      </c>
      <c r="G520" t="s">
        <v>15</v>
      </c>
      <c r="H520" t="s">
        <v>10</v>
      </c>
      <c r="I520" t="s">
        <v>16</v>
      </c>
      <c r="J520">
        <v>31525.332399999999</v>
      </c>
    </row>
    <row r="521" spans="1:10" x14ac:dyDescent="0.25">
      <c r="A521" t="s">
        <v>9871</v>
      </c>
      <c r="B521" t="str">
        <f t="shared" si="24"/>
        <v>Q3</v>
      </c>
      <c r="C521">
        <f t="shared" si="25"/>
        <v>9</v>
      </c>
      <c r="D521" s="1">
        <v>39326</v>
      </c>
      <c r="E521" t="s">
        <v>2986</v>
      </c>
      <c r="F521" t="str">
        <f t="shared" si="26"/>
        <v>Retail</v>
      </c>
      <c r="G521" t="s">
        <v>15</v>
      </c>
      <c r="H521" t="s">
        <v>10</v>
      </c>
      <c r="I521" t="s">
        <v>16</v>
      </c>
      <c r="J521">
        <v>5576.2074000000002</v>
      </c>
    </row>
    <row r="522" spans="1:10" x14ac:dyDescent="0.25">
      <c r="A522" t="s">
        <v>9873</v>
      </c>
      <c r="B522" t="str">
        <f t="shared" si="24"/>
        <v>Q3</v>
      </c>
      <c r="C522">
        <f t="shared" si="25"/>
        <v>9</v>
      </c>
      <c r="D522" s="1">
        <v>39326</v>
      </c>
      <c r="E522" t="s">
        <v>42</v>
      </c>
      <c r="F522" t="str">
        <f t="shared" si="26"/>
        <v>Retail</v>
      </c>
      <c r="G522" t="s">
        <v>15</v>
      </c>
      <c r="H522" t="s">
        <v>10</v>
      </c>
      <c r="I522" t="s">
        <v>16</v>
      </c>
      <c r="J522">
        <v>79.192300000000003</v>
      </c>
    </row>
    <row r="523" spans="1:10" x14ac:dyDescent="0.25">
      <c r="A523" t="s">
        <v>9888</v>
      </c>
      <c r="B523" t="str">
        <f t="shared" si="24"/>
        <v>Q3</v>
      </c>
      <c r="C523">
        <f t="shared" si="25"/>
        <v>9</v>
      </c>
      <c r="D523" s="1">
        <v>39326</v>
      </c>
      <c r="E523" t="s">
        <v>2986</v>
      </c>
      <c r="F523" t="str">
        <f t="shared" si="26"/>
        <v>Retail</v>
      </c>
      <c r="G523" t="s">
        <v>15</v>
      </c>
      <c r="H523" t="s">
        <v>10</v>
      </c>
      <c r="I523" t="s">
        <v>16</v>
      </c>
      <c r="J523">
        <v>4746.6427000000003</v>
      </c>
    </row>
    <row r="524" spans="1:10" x14ac:dyDescent="0.25">
      <c r="A524" t="s">
        <v>9892</v>
      </c>
      <c r="B524" t="str">
        <f t="shared" si="24"/>
        <v>Q3</v>
      </c>
      <c r="C524">
        <f t="shared" si="25"/>
        <v>9</v>
      </c>
      <c r="D524" s="1">
        <v>39326</v>
      </c>
      <c r="E524" t="s">
        <v>2986</v>
      </c>
      <c r="F524" t="str">
        <f t="shared" si="26"/>
        <v>Retail</v>
      </c>
      <c r="G524" t="s">
        <v>15</v>
      </c>
      <c r="H524" t="s">
        <v>10</v>
      </c>
      <c r="I524" t="s">
        <v>16</v>
      </c>
      <c r="J524">
        <v>5049.2539999999999</v>
      </c>
    </row>
    <row r="525" spans="1:10" x14ac:dyDescent="0.25">
      <c r="A525" t="s">
        <v>9893</v>
      </c>
      <c r="B525" t="str">
        <f t="shared" si="24"/>
        <v>Q3</v>
      </c>
      <c r="C525">
        <f t="shared" si="25"/>
        <v>9</v>
      </c>
      <c r="D525" s="1">
        <v>39326</v>
      </c>
      <c r="E525" t="s">
        <v>42</v>
      </c>
      <c r="F525" t="str">
        <f t="shared" si="26"/>
        <v>Retail</v>
      </c>
      <c r="G525" t="s">
        <v>15</v>
      </c>
      <c r="H525" t="s">
        <v>10</v>
      </c>
      <c r="I525" t="s">
        <v>16</v>
      </c>
      <c r="J525">
        <v>39665.180099999998</v>
      </c>
    </row>
    <row r="526" spans="1:10" x14ac:dyDescent="0.25">
      <c r="A526" t="s">
        <v>9894</v>
      </c>
      <c r="B526" t="str">
        <f t="shared" si="24"/>
        <v>Q3</v>
      </c>
      <c r="C526">
        <f t="shared" si="25"/>
        <v>9</v>
      </c>
      <c r="D526" s="1">
        <v>39326</v>
      </c>
      <c r="E526" t="s">
        <v>42</v>
      </c>
      <c r="F526" t="str">
        <f t="shared" si="26"/>
        <v>Retail</v>
      </c>
      <c r="G526" t="s">
        <v>15</v>
      </c>
      <c r="H526" t="s">
        <v>10</v>
      </c>
      <c r="I526" t="s">
        <v>16</v>
      </c>
      <c r="J526">
        <v>4118.0205999999998</v>
      </c>
    </row>
    <row r="527" spans="1:10" x14ac:dyDescent="0.25">
      <c r="A527" t="s">
        <v>9895</v>
      </c>
      <c r="B527" t="str">
        <f t="shared" si="24"/>
        <v>Q3</v>
      </c>
      <c r="C527">
        <f t="shared" si="25"/>
        <v>9</v>
      </c>
      <c r="D527" s="1">
        <v>39326</v>
      </c>
      <c r="E527" t="s">
        <v>42</v>
      </c>
      <c r="F527" t="str">
        <f t="shared" si="26"/>
        <v>Retail</v>
      </c>
      <c r="G527" t="s">
        <v>15</v>
      </c>
      <c r="H527" t="s">
        <v>10</v>
      </c>
      <c r="I527" t="s">
        <v>16</v>
      </c>
      <c r="J527">
        <v>50039.903700000003</v>
      </c>
    </row>
    <row r="528" spans="1:10" x14ac:dyDescent="0.25">
      <c r="A528" t="s">
        <v>9898</v>
      </c>
      <c r="B528" t="str">
        <f t="shared" si="24"/>
        <v>Q3</v>
      </c>
      <c r="C528">
        <f t="shared" si="25"/>
        <v>9</v>
      </c>
      <c r="D528" s="1">
        <v>39326</v>
      </c>
      <c r="E528" t="s">
        <v>2986</v>
      </c>
      <c r="F528" t="str">
        <f t="shared" si="26"/>
        <v>Retail</v>
      </c>
      <c r="G528" t="s">
        <v>15</v>
      </c>
      <c r="H528" t="s">
        <v>10</v>
      </c>
      <c r="I528" t="s">
        <v>16</v>
      </c>
      <c r="J528">
        <v>55084.835700000003</v>
      </c>
    </row>
    <row r="529" spans="1:10" x14ac:dyDescent="0.25">
      <c r="A529" t="s">
        <v>9912</v>
      </c>
      <c r="B529" t="str">
        <f t="shared" si="24"/>
        <v>Q3</v>
      </c>
      <c r="C529">
        <f t="shared" si="25"/>
        <v>9</v>
      </c>
      <c r="D529" s="1">
        <v>39326</v>
      </c>
      <c r="E529" t="s">
        <v>2986</v>
      </c>
      <c r="F529" t="str">
        <f t="shared" si="26"/>
        <v>Retail</v>
      </c>
      <c r="G529" t="s">
        <v>15</v>
      </c>
      <c r="H529" t="s">
        <v>10</v>
      </c>
      <c r="I529" t="s">
        <v>16</v>
      </c>
      <c r="J529">
        <v>83255.433099999995</v>
      </c>
    </row>
    <row r="530" spans="1:10" x14ac:dyDescent="0.25">
      <c r="A530" t="s">
        <v>9913</v>
      </c>
      <c r="B530" t="str">
        <f t="shared" si="24"/>
        <v>Q3</v>
      </c>
      <c r="C530">
        <f t="shared" si="25"/>
        <v>9</v>
      </c>
      <c r="D530" s="1">
        <v>39326</v>
      </c>
      <c r="E530" t="s">
        <v>2986</v>
      </c>
      <c r="F530" t="str">
        <f t="shared" si="26"/>
        <v>Retail</v>
      </c>
      <c r="G530" t="s">
        <v>15</v>
      </c>
      <c r="H530" t="s">
        <v>10</v>
      </c>
      <c r="I530" t="s">
        <v>16</v>
      </c>
      <c r="J530">
        <v>4413.5083999999997</v>
      </c>
    </row>
    <row r="531" spans="1:10" x14ac:dyDescent="0.25">
      <c r="A531" t="s">
        <v>9914</v>
      </c>
      <c r="B531" t="str">
        <f t="shared" si="24"/>
        <v>Q3</v>
      </c>
      <c r="C531">
        <f t="shared" si="25"/>
        <v>9</v>
      </c>
      <c r="D531" s="1">
        <v>39326</v>
      </c>
      <c r="E531" t="s">
        <v>2986</v>
      </c>
      <c r="F531" t="str">
        <f t="shared" si="26"/>
        <v>Retail</v>
      </c>
      <c r="G531" t="s">
        <v>15</v>
      </c>
      <c r="H531" t="s">
        <v>10</v>
      </c>
      <c r="I531" t="s">
        <v>16</v>
      </c>
      <c r="J531">
        <v>18.379200000000001</v>
      </c>
    </row>
    <row r="532" spans="1:10" x14ac:dyDescent="0.25">
      <c r="A532" t="s">
        <v>9920</v>
      </c>
      <c r="B532" t="str">
        <f t="shared" si="24"/>
        <v>Q3</v>
      </c>
      <c r="C532">
        <f t="shared" si="25"/>
        <v>9</v>
      </c>
      <c r="D532" s="1">
        <v>39326</v>
      </c>
      <c r="E532" t="s">
        <v>2986</v>
      </c>
      <c r="F532" t="str">
        <f t="shared" si="26"/>
        <v>Retail</v>
      </c>
      <c r="G532" t="s">
        <v>15</v>
      </c>
      <c r="H532" t="s">
        <v>10</v>
      </c>
      <c r="I532" t="s">
        <v>16</v>
      </c>
      <c r="J532">
        <v>111328.3281</v>
      </c>
    </row>
    <row r="533" spans="1:10" x14ac:dyDescent="0.25">
      <c r="A533" t="s">
        <v>9921</v>
      </c>
      <c r="B533" t="str">
        <f t="shared" si="24"/>
        <v>Q3</v>
      </c>
      <c r="C533">
        <f t="shared" si="25"/>
        <v>9</v>
      </c>
      <c r="D533" s="1">
        <v>39326</v>
      </c>
      <c r="E533" t="s">
        <v>2986</v>
      </c>
      <c r="F533" t="str">
        <f t="shared" si="26"/>
        <v>Retail</v>
      </c>
      <c r="G533" t="s">
        <v>15</v>
      </c>
      <c r="H533" t="s">
        <v>10</v>
      </c>
      <c r="I533" t="s">
        <v>16</v>
      </c>
      <c r="J533">
        <v>48702.802199999998</v>
      </c>
    </row>
    <row r="534" spans="1:10" x14ac:dyDescent="0.25">
      <c r="A534" t="s">
        <v>9927</v>
      </c>
      <c r="B534" t="str">
        <f t="shared" si="24"/>
        <v>Q3</v>
      </c>
      <c r="C534">
        <f t="shared" si="25"/>
        <v>9</v>
      </c>
      <c r="D534" s="1">
        <v>39326</v>
      </c>
      <c r="E534" t="s">
        <v>42</v>
      </c>
      <c r="F534" t="str">
        <f t="shared" si="26"/>
        <v>Retail</v>
      </c>
      <c r="G534" t="s">
        <v>15</v>
      </c>
      <c r="H534" t="s">
        <v>10</v>
      </c>
      <c r="I534" t="s">
        <v>16</v>
      </c>
      <c r="J534">
        <v>6680.1067999999996</v>
      </c>
    </row>
    <row r="535" spans="1:10" x14ac:dyDescent="0.25">
      <c r="A535" t="s">
        <v>9928</v>
      </c>
      <c r="B535" t="str">
        <f t="shared" si="24"/>
        <v>Q3</v>
      </c>
      <c r="C535">
        <f t="shared" si="25"/>
        <v>9</v>
      </c>
      <c r="D535" s="1">
        <v>39326</v>
      </c>
      <c r="E535" t="s">
        <v>2986</v>
      </c>
      <c r="F535" t="str">
        <f t="shared" si="26"/>
        <v>Retail</v>
      </c>
      <c r="G535" t="s">
        <v>15</v>
      </c>
      <c r="H535" t="s">
        <v>10</v>
      </c>
      <c r="I535" t="s">
        <v>16</v>
      </c>
      <c r="J535">
        <v>53.050400000000003</v>
      </c>
    </row>
    <row r="536" spans="1:10" x14ac:dyDescent="0.25">
      <c r="A536" t="s">
        <v>9929</v>
      </c>
      <c r="B536" t="str">
        <f t="shared" si="24"/>
        <v>Q3</v>
      </c>
      <c r="C536">
        <f t="shared" si="25"/>
        <v>9</v>
      </c>
      <c r="D536" s="1">
        <v>39326</v>
      </c>
      <c r="E536" t="s">
        <v>2986</v>
      </c>
      <c r="F536" t="str">
        <f t="shared" si="26"/>
        <v>Retail</v>
      </c>
      <c r="G536" t="s">
        <v>15</v>
      </c>
      <c r="H536" t="s">
        <v>10</v>
      </c>
      <c r="I536" t="s">
        <v>16</v>
      </c>
      <c r="J536">
        <v>1769.7977000000001</v>
      </c>
    </row>
    <row r="537" spans="1:10" x14ac:dyDescent="0.25">
      <c r="A537" t="s">
        <v>9930</v>
      </c>
      <c r="B537" t="str">
        <f t="shared" si="24"/>
        <v>Q3</v>
      </c>
      <c r="C537">
        <f t="shared" si="25"/>
        <v>9</v>
      </c>
      <c r="D537" s="1">
        <v>39326</v>
      </c>
      <c r="E537" t="s">
        <v>2986</v>
      </c>
      <c r="F537" t="str">
        <f t="shared" si="26"/>
        <v>Retail</v>
      </c>
      <c r="G537" t="s">
        <v>15</v>
      </c>
      <c r="H537" t="s">
        <v>10</v>
      </c>
      <c r="I537" t="s">
        <v>16</v>
      </c>
      <c r="J537">
        <v>4091.5356999999999</v>
      </c>
    </row>
    <row r="538" spans="1:10" x14ac:dyDescent="0.25">
      <c r="A538" t="s">
        <v>9938</v>
      </c>
      <c r="B538" t="str">
        <f t="shared" si="24"/>
        <v>Q3</v>
      </c>
      <c r="C538">
        <f t="shared" si="25"/>
        <v>9</v>
      </c>
      <c r="D538" s="1">
        <v>39326</v>
      </c>
      <c r="E538" t="s">
        <v>42</v>
      </c>
      <c r="F538" t="str">
        <f t="shared" si="26"/>
        <v>Retail</v>
      </c>
      <c r="G538" t="s">
        <v>15</v>
      </c>
      <c r="H538" t="s">
        <v>10</v>
      </c>
      <c r="I538" t="s">
        <v>16</v>
      </c>
      <c r="J538">
        <v>418.81180000000001</v>
      </c>
    </row>
    <row r="539" spans="1:10" x14ac:dyDescent="0.25">
      <c r="A539" t="s">
        <v>9943</v>
      </c>
      <c r="B539" t="str">
        <f t="shared" si="24"/>
        <v>Q3</v>
      </c>
      <c r="C539">
        <f t="shared" si="25"/>
        <v>9</v>
      </c>
      <c r="D539" s="1">
        <v>39326</v>
      </c>
      <c r="E539" t="s">
        <v>2986</v>
      </c>
      <c r="F539" t="str">
        <f t="shared" si="26"/>
        <v>Retail</v>
      </c>
      <c r="G539" t="s">
        <v>15</v>
      </c>
      <c r="H539" t="s">
        <v>10</v>
      </c>
      <c r="I539" t="s">
        <v>16</v>
      </c>
      <c r="J539">
        <v>1407.9076</v>
      </c>
    </row>
    <row r="540" spans="1:10" x14ac:dyDescent="0.25">
      <c r="A540" t="s">
        <v>9957</v>
      </c>
      <c r="B540" t="str">
        <f t="shared" si="24"/>
        <v>Q3</v>
      </c>
      <c r="C540">
        <f t="shared" si="25"/>
        <v>9</v>
      </c>
      <c r="D540" s="1">
        <v>39326</v>
      </c>
      <c r="E540" t="s">
        <v>42</v>
      </c>
      <c r="F540" t="str">
        <f t="shared" si="26"/>
        <v>Retail</v>
      </c>
      <c r="G540" t="s">
        <v>15</v>
      </c>
      <c r="H540" t="s">
        <v>10</v>
      </c>
      <c r="I540" t="s">
        <v>16</v>
      </c>
      <c r="J540">
        <v>2209.8762000000002</v>
      </c>
    </row>
    <row r="541" spans="1:10" x14ac:dyDescent="0.25">
      <c r="A541" t="s">
        <v>9982</v>
      </c>
      <c r="B541" t="str">
        <f t="shared" si="24"/>
        <v>Q3</v>
      </c>
      <c r="C541">
        <f t="shared" si="25"/>
        <v>9</v>
      </c>
      <c r="D541" s="1">
        <v>39326</v>
      </c>
      <c r="E541" t="s">
        <v>2986</v>
      </c>
      <c r="F541" t="str">
        <f t="shared" si="26"/>
        <v>Retail</v>
      </c>
      <c r="G541" t="s">
        <v>15</v>
      </c>
      <c r="H541" t="s">
        <v>10</v>
      </c>
      <c r="I541" t="s">
        <v>16</v>
      </c>
      <c r="J541">
        <v>2299.8960000000002</v>
      </c>
    </row>
    <row r="542" spans="1:10" x14ac:dyDescent="0.25">
      <c r="A542" t="s">
        <v>9985</v>
      </c>
      <c r="B542" t="str">
        <f t="shared" si="24"/>
        <v>Q3</v>
      </c>
      <c r="C542">
        <f t="shared" si="25"/>
        <v>9</v>
      </c>
      <c r="D542" s="1">
        <v>39326</v>
      </c>
      <c r="E542" t="s">
        <v>2986</v>
      </c>
      <c r="F542" t="str">
        <f t="shared" si="26"/>
        <v>Retail</v>
      </c>
      <c r="G542" t="s">
        <v>15</v>
      </c>
      <c r="H542" t="s">
        <v>10</v>
      </c>
      <c r="I542" t="s">
        <v>16</v>
      </c>
      <c r="J542">
        <v>4419.0950000000003</v>
      </c>
    </row>
    <row r="543" spans="1:10" x14ac:dyDescent="0.25">
      <c r="A543" t="s">
        <v>10011</v>
      </c>
      <c r="B543" t="str">
        <f t="shared" si="24"/>
        <v>Q3</v>
      </c>
      <c r="C543">
        <f t="shared" si="25"/>
        <v>9</v>
      </c>
      <c r="D543" s="1">
        <v>39326</v>
      </c>
      <c r="E543" t="s">
        <v>64</v>
      </c>
      <c r="F543" t="str">
        <f t="shared" si="26"/>
        <v>Online</v>
      </c>
      <c r="G543" t="s">
        <v>15</v>
      </c>
      <c r="H543" t="s">
        <v>10</v>
      </c>
      <c r="I543" t="s">
        <v>16</v>
      </c>
      <c r="J543">
        <v>8.7848000000000006</v>
      </c>
    </row>
    <row r="544" spans="1:10" x14ac:dyDescent="0.25">
      <c r="A544" t="s">
        <v>10016</v>
      </c>
      <c r="B544" t="str">
        <f t="shared" si="24"/>
        <v>Q3</v>
      </c>
      <c r="C544">
        <f t="shared" si="25"/>
        <v>9</v>
      </c>
      <c r="D544" s="1">
        <v>39326</v>
      </c>
      <c r="E544" t="s">
        <v>64</v>
      </c>
      <c r="F544" t="str">
        <f t="shared" si="26"/>
        <v>Online</v>
      </c>
      <c r="G544" t="s">
        <v>15</v>
      </c>
      <c r="H544" t="s">
        <v>10</v>
      </c>
      <c r="I544" t="s">
        <v>16</v>
      </c>
      <c r="J544">
        <v>35.6584</v>
      </c>
    </row>
    <row r="545" spans="1:10" x14ac:dyDescent="0.25">
      <c r="A545" t="s">
        <v>10017</v>
      </c>
      <c r="B545" t="str">
        <f t="shared" si="24"/>
        <v>Q3</v>
      </c>
      <c r="C545">
        <f t="shared" si="25"/>
        <v>9</v>
      </c>
      <c r="D545" s="1">
        <v>39326</v>
      </c>
      <c r="E545" t="s">
        <v>64</v>
      </c>
      <c r="F545" t="str">
        <f t="shared" si="26"/>
        <v>Online</v>
      </c>
      <c r="G545" t="s">
        <v>15</v>
      </c>
      <c r="H545" t="s">
        <v>10</v>
      </c>
      <c r="I545" t="s">
        <v>16</v>
      </c>
      <c r="J545">
        <v>109.9807</v>
      </c>
    </row>
    <row r="546" spans="1:10" x14ac:dyDescent="0.25">
      <c r="A546" t="s">
        <v>10019</v>
      </c>
      <c r="B546" t="str">
        <f t="shared" si="24"/>
        <v>Q3</v>
      </c>
      <c r="C546">
        <f t="shared" si="25"/>
        <v>9</v>
      </c>
      <c r="D546" s="1">
        <v>39326</v>
      </c>
      <c r="E546" t="s">
        <v>64</v>
      </c>
      <c r="F546" t="str">
        <f t="shared" si="26"/>
        <v>Online</v>
      </c>
      <c r="G546" t="s">
        <v>15</v>
      </c>
      <c r="H546" t="s">
        <v>10</v>
      </c>
      <c r="I546" t="s">
        <v>16</v>
      </c>
      <c r="J546">
        <v>79.0959</v>
      </c>
    </row>
    <row r="547" spans="1:10" x14ac:dyDescent="0.25">
      <c r="A547" t="s">
        <v>10020</v>
      </c>
      <c r="B547" t="str">
        <f t="shared" si="24"/>
        <v>Q3</v>
      </c>
      <c r="C547">
        <f t="shared" si="25"/>
        <v>9</v>
      </c>
      <c r="D547" s="1">
        <v>39326</v>
      </c>
      <c r="E547" t="s">
        <v>64</v>
      </c>
      <c r="F547" t="str">
        <f t="shared" si="26"/>
        <v>Online</v>
      </c>
      <c r="G547" t="s">
        <v>15</v>
      </c>
      <c r="H547" t="s">
        <v>10</v>
      </c>
      <c r="I547" t="s">
        <v>16</v>
      </c>
      <c r="J547">
        <v>71.791899999999998</v>
      </c>
    </row>
    <row r="548" spans="1:10" x14ac:dyDescent="0.25">
      <c r="A548" t="s">
        <v>10029</v>
      </c>
      <c r="B548" t="str">
        <f t="shared" si="24"/>
        <v>Q3</v>
      </c>
      <c r="C548">
        <f t="shared" si="25"/>
        <v>9</v>
      </c>
      <c r="D548" s="1">
        <v>39326</v>
      </c>
      <c r="E548" t="s">
        <v>64</v>
      </c>
      <c r="F548" t="str">
        <f t="shared" si="26"/>
        <v>Online</v>
      </c>
      <c r="G548" t="s">
        <v>15</v>
      </c>
      <c r="H548" t="s">
        <v>10</v>
      </c>
      <c r="I548" t="s">
        <v>16</v>
      </c>
      <c r="J548">
        <v>44.177900000000001</v>
      </c>
    </row>
    <row r="549" spans="1:10" x14ac:dyDescent="0.25">
      <c r="A549" t="s">
        <v>10051</v>
      </c>
      <c r="B549" t="str">
        <f t="shared" si="24"/>
        <v>Q3</v>
      </c>
      <c r="C549">
        <f t="shared" si="25"/>
        <v>9</v>
      </c>
      <c r="D549" s="1">
        <v>39327</v>
      </c>
      <c r="E549" t="s">
        <v>64</v>
      </c>
      <c r="F549" t="str">
        <f t="shared" si="26"/>
        <v>Online</v>
      </c>
      <c r="G549" t="s">
        <v>15</v>
      </c>
      <c r="H549" t="s">
        <v>10</v>
      </c>
      <c r="I549" t="s">
        <v>16</v>
      </c>
      <c r="J549">
        <v>132.6</v>
      </c>
    </row>
    <row r="550" spans="1:10" x14ac:dyDescent="0.25">
      <c r="A550" t="s">
        <v>10067</v>
      </c>
      <c r="B550" t="str">
        <f t="shared" si="24"/>
        <v>Q3</v>
      </c>
      <c r="C550">
        <f t="shared" si="25"/>
        <v>9</v>
      </c>
      <c r="D550" s="1">
        <v>39327</v>
      </c>
      <c r="E550" t="s">
        <v>64</v>
      </c>
      <c r="F550" t="str">
        <f t="shared" si="26"/>
        <v>Online</v>
      </c>
      <c r="G550" t="s">
        <v>15</v>
      </c>
      <c r="H550" t="s">
        <v>10</v>
      </c>
      <c r="I550" t="s">
        <v>16</v>
      </c>
      <c r="J550">
        <v>70.686899999999994</v>
      </c>
    </row>
    <row r="551" spans="1:10" x14ac:dyDescent="0.25">
      <c r="A551" t="s">
        <v>10068</v>
      </c>
      <c r="B551" t="str">
        <f t="shared" si="24"/>
        <v>Q3</v>
      </c>
      <c r="C551">
        <f t="shared" si="25"/>
        <v>9</v>
      </c>
      <c r="D551" s="1">
        <v>39327</v>
      </c>
      <c r="E551" t="s">
        <v>64</v>
      </c>
      <c r="F551" t="str">
        <f t="shared" si="26"/>
        <v>Online</v>
      </c>
      <c r="G551" t="s">
        <v>15</v>
      </c>
      <c r="H551" t="s">
        <v>10</v>
      </c>
      <c r="I551" t="s">
        <v>16</v>
      </c>
      <c r="J551">
        <v>64.609399999999994</v>
      </c>
    </row>
    <row r="552" spans="1:10" x14ac:dyDescent="0.25">
      <c r="A552" t="s">
        <v>10069</v>
      </c>
      <c r="B552" t="str">
        <f t="shared" si="24"/>
        <v>Q3</v>
      </c>
      <c r="C552">
        <f t="shared" si="25"/>
        <v>9</v>
      </c>
      <c r="D552" s="1">
        <v>39327</v>
      </c>
      <c r="E552" t="s">
        <v>64</v>
      </c>
      <c r="F552" t="str">
        <f t="shared" si="26"/>
        <v>Online</v>
      </c>
      <c r="G552" t="s">
        <v>15</v>
      </c>
      <c r="H552" t="s">
        <v>10</v>
      </c>
      <c r="I552" t="s">
        <v>16</v>
      </c>
      <c r="J552">
        <v>77.316900000000004</v>
      </c>
    </row>
    <row r="553" spans="1:10" x14ac:dyDescent="0.25">
      <c r="A553" t="s">
        <v>10071</v>
      </c>
      <c r="B553" t="str">
        <f t="shared" si="24"/>
        <v>Q3</v>
      </c>
      <c r="C553">
        <f t="shared" si="25"/>
        <v>9</v>
      </c>
      <c r="D553" s="1">
        <v>39327</v>
      </c>
      <c r="E553" t="s">
        <v>64</v>
      </c>
      <c r="F553" t="str">
        <f t="shared" si="26"/>
        <v>Online</v>
      </c>
      <c r="G553" t="s">
        <v>15</v>
      </c>
      <c r="H553" t="s">
        <v>10</v>
      </c>
      <c r="I553" t="s">
        <v>16</v>
      </c>
      <c r="J553">
        <v>11.039</v>
      </c>
    </row>
    <row r="554" spans="1:10" x14ac:dyDescent="0.25">
      <c r="A554" t="s">
        <v>10072</v>
      </c>
      <c r="B554" t="str">
        <f t="shared" si="24"/>
        <v>Q3</v>
      </c>
      <c r="C554">
        <f t="shared" si="25"/>
        <v>9</v>
      </c>
      <c r="D554" s="1">
        <v>39327</v>
      </c>
      <c r="E554" t="s">
        <v>64</v>
      </c>
      <c r="F554" t="str">
        <f t="shared" si="26"/>
        <v>Online</v>
      </c>
      <c r="G554" t="s">
        <v>15</v>
      </c>
      <c r="H554" t="s">
        <v>10</v>
      </c>
      <c r="I554" t="s">
        <v>16</v>
      </c>
      <c r="J554">
        <v>77.338999999999999</v>
      </c>
    </row>
    <row r="555" spans="1:10" x14ac:dyDescent="0.25">
      <c r="A555" t="s">
        <v>10073</v>
      </c>
      <c r="B555" t="str">
        <f t="shared" si="24"/>
        <v>Q3</v>
      </c>
      <c r="C555">
        <f t="shared" si="25"/>
        <v>9</v>
      </c>
      <c r="D555" s="1">
        <v>39327</v>
      </c>
      <c r="E555" t="s">
        <v>64</v>
      </c>
      <c r="F555" t="str">
        <f t="shared" si="26"/>
        <v>Online</v>
      </c>
      <c r="G555" t="s">
        <v>15</v>
      </c>
      <c r="H555" t="s">
        <v>10</v>
      </c>
      <c r="I555" t="s">
        <v>16</v>
      </c>
      <c r="J555">
        <v>8.0443999999999996</v>
      </c>
    </row>
    <row r="556" spans="1:10" x14ac:dyDescent="0.25">
      <c r="A556" t="s">
        <v>10074</v>
      </c>
      <c r="B556" t="str">
        <f t="shared" si="24"/>
        <v>Q3</v>
      </c>
      <c r="C556">
        <f t="shared" si="25"/>
        <v>9</v>
      </c>
      <c r="D556" s="1">
        <v>39327</v>
      </c>
      <c r="E556" t="s">
        <v>64</v>
      </c>
      <c r="F556" t="str">
        <f t="shared" si="26"/>
        <v>Online</v>
      </c>
      <c r="G556" t="s">
        <v>15</v>
      </c>
      <c r="H556" t="s">
        <v>10</v>
      </c>
      <c r="I556" t="s">
        <v>16</v>
      </c>
      <c r="J556">
        <v>162.40190000000001</v>
      </c>
    </row>
    <row r="557" spans="1:10" x14ac:dyDescent="0.25">
      <c r="A557" t="s">
        <v>10088</v>
      </c>
      <c r="B557" t="str">
        <f t="shared" si="24"/>
        <v>Q3</v>
      </c>
      <c r="C557">
        <f t="shared" si="25"/>
        <v>9</v>
      </c>
      <c r="D557" s="1">
        <v>39327</v>
      </c>
      <c r="E557" t="s">
        <v>64</v>
      </c>
      <c r="F557" t="str">
        <f t="shared" si="26"/>
        <v>Online</v>
      </c>
      <c r="G557" t="s">
        <v>15</v>
      </c>
      <c r="H557" t="s">
        <v>10</v>
      </c>
      <c r="I557" t="s">
        <v>16</v>
      </c>
      <c r="J557">
        <v>24.2879</v>
      </c>
    </row>
    <row r="558" spans="1:10" x14ac:dyDescent="0.25">
      <c r="A558" t="s">
        <v>10089</v>
      </c>
      <c r="B558" t="str">
        <f t="shared" si="24"/>
        <v>Q3</v>
      </c>
      <c r="C558">
        <f t="shared" si="25"/>
        <v>9</v>
      </c>
      <c r="D558" s="1">
        <v>39327</v>
      </c>
      <c r="E558" t="s">
        <v>64</v>
      </c>
      <c r="F558" t="str">
        <f t="shared" si="26"/>
        <v>Online</v>
      </c>
      <c r="G558" t="s">
        <v>15</v>
      </c>
      <c r="H558" t="s">
        <v>10</v>
      </c>
      <c r="I558" t="s">
        <v>16</v>
      </c>
      <c r="J558">
        <v>89.460800000000006</v>
      </c>
    </row>
    <row r="559" spans="1:10" x14ac:dyDescent="0.25">
      <c r="A559" t="s">
        <v>10096</v>
      </c>
      <c r="B559" t="str">
        <f t="shared" si="24"/>
        <v>Q3</v>
      </c>
      <c r="C559">
        <f t="shared" si="25"/>
        <v>9</v>
      </c>
      <c r="D559" s="1">
        <v>39327</v>
      </c>
      <c r="E559" t="s">
        <v>64</v>
      </c>
      <c r="F559" t="str">
        <f t="shared" si="26"/>
        <v>Online</v>
      </c>
      <c r="G559" t="s">
        <v>15</v>
      </c>
      <c r="H559" t="s">
        <v>10</v>
      </c>
      <c r="I559" t="s">
        <v>16</v>
      </c>
      <c r="J559">
        <v>830.23069999999996</v>
      </c>
    </row>
    <row r="560" spans="1:10" x14ac:dyDescent="0.25">
      <c r="A560" t="s">
        <v>10124</v>
      </c>
      <c r="B560" t="str">
        <f t="shared" si="24"/>
        <v>Q3</v>
      </c>
      <c r="C560">
        <f t="shared" si="25"/>
        <v>9</v>
      </c>
      <c r="D560" s="1">
        <v>39328</v>
      </c>
      <c r="E560" t="s">
        <v>64</v>
      </c>
      <c r="F560" t="str">
        <f t="shared" si="26"/>
        <v>Online</v>
      </c>
      <c r="G560" t="s">
        <v>15</v>
      </c>
      <c r="H560" t="s">
        <v>10</v>
      </c>
      <c r="I560" t="s">
        <v>16</v>
      </c>
      <c r="J560">
        <v>26.486899999999999</v>
      </c>
    </row>
    <row r="561" spans="1:10" x14ac:dyDescent="0.25">
      <c r="A561" t="s">
        <v>10126</v>
      </c>
      <c r="B561" t="str">
        <f t="shared" si="24"/>
        <v>Q3</v>
      </c>
      <c r="C561">
        <f t="shared" si="25"/>
        <v>9</v>
      </c>
      <c r="D561" s="1">
        <v>39328</v>
      </c>
      <c r="E561" t="s">
        <v>64</v>
      </c>
      <c r="F561" t="str">
        <f t="shared" si="26"/>
        <v>Online</v>
      </c>
      <c r="G561" t="s">
        <v>15</v>
      </c>
      <c r="H561" t="s">
        <v>10</v>
      </c>
      <c r="I561" t="s">
        <v>16</v>
      </c>
      <c r="J561">
        <v>66.277900000000002</v>
      </c>
    </row>
    <row r="562" spans="1:10" x14ac:dyDescent="0.25">
      <c r="A562" t="s">
        <v>10140</v>
      </c>
      <c r="B562" t="str">
        <f t="shared" si="24"/>
        <v>Q3</v>
      </c>
      <c r="C562">
        <f t="shared" si="25"/>
        <v>9</v>
      </c>
      <c r="D562" s="1">
        <v>39328</v>
      </c>
      <c r="E562" t="s">
        <v>64</v>
      </c>
      <c r="F562" t="str">
        <f t="shared" si="26"/>
        <v>Online</v>
      </c>
      <c r="G562" t="s">
        <v>15</v>
      </c>
      <c r="H562" t="s">
        <v>10</v>
      </c>
      <c r="I562" t="s">
        <v>16</v>
      </c>
      <c r="J562">
        <v>606.62289999999996</v>
      </c>
    </row>
    <row r="563" spans="1:10" x14ac:dyDescent="0.25">
      <c r="A563" t="s">
        <v>10146</v>
      </c>
      <c r="B563" t="str">
        <f t="shared" si="24"/>
        <v>Q3</v>
      </c>
      <c r="C563">
        <f t="shared" si="25"/>
        <v>9</v>
      </c>
      <c r="D563" s="1">
        <v>39328</v>
      </c>
      <c r="E563" t="s">
        <v>64</v>
      </c>
      <c r="F563" t="str">
        <f t="shared" si="26"/>
        <v>Online</v>
      </c>
      <c r="G563" t="s">
        <v>15</v>
      </c>
      <c r="H563" t="s">
        <v>10</v>
      </c>
      <c r="I563" t="s">
        <v>16</v>
      </c>
      <c r="J563">
        <v>2570.1858000000002</v>
      </c>
    </row>
    <row r="564" spans="1:10" x14ac:dyDescent="0.25">
      <c r="A564" t="s">
        <v>10155</v>
      </c>
      <c r="B564" t="str">
        <f t="shared" si="24"/>
        <v>Q3</v>
      </c>
      <c r="C564">
        <f t="shared" si="25"/>
        <v>9</v>
      </c>
      <c r="D564" s="1">
        <v>39328</v>
      </c>
      <c r="E564" t="s">
        <v>64</v>
      </c>
      <c r="F564" t="str">
        <f t="shared" si="26"/>
        <v>Online</v>
      </c>
      <c r="G564" t="s">
        <v>15</v>
      </c>
      <c r="H564" t="s">
        <v>10</v>
      </c>
      <c r="I564" t="s">
        <v>16</v>
      </c>
      <c r="J564">
        <v>2673.0612999999998</v>
      </c>
    </row>
    <row r="565" spans="1:10" x14ac:dyDescent="0.25">
      <c r="A565" t="s">
        <v>10173</v>
      </c>
      <c r="B565" t="str">
        <f t="shared" si="24"/>
        <v>Q3</v>
      </c>
      <c r="C565">
        <f t="shared" si="25"/>
        <v>9</v>
      </c>
      <c r="D565" s="1">
        <v>39329</v>
      </c>
      <c r="E565" t="s">
        <v>64</v>
      </c>
      <c r="F565" t="str">
        <f t="shared" si="26"/>
        <v>Online</v>
      </c>
      <c r="G565" t="s">
        <v>15</v>
      </c>
      <c r="H565" t="s">
        <v>10</v>
      </c>
      <c r="I565" t="s">
        <v>16</v>
      </c>
      <c r="J565">
        <v>93.880799999999994</v>
      </c>
    </row>
    <row r="566" spans="1:10" x14ac:dyDescent="0.25">
      <c r="A566" t="s">
        <v>10174</v>
      </c>
      <c r="B566" t="str">
        <f t="shared" si="24"/>
        <v>Q3</v>
      </c>
      <c r="C566">
        <f t="shared" si="25"/>
        <v>9</v>
      </c>
      <c r="D566" s="1">
        <v>39329</v>
      </c>
      <c r="E566" t="s">
        <v>64</v>
      </c>
      <c r="F566" t="str">
        <f t="shared" si="26"/>
        <v>Online</v>
      </c>
      <c r="G566" t="s">
        <v>15</v>
      </c>
      <c r="H566" t="s">
        <v>10</v>
      </c>
      <c r="I566" t="s">
        <v>16</v>
      </c>
      <c r="J566">
        <v>32.033999999999999</v>
      </c>
    </row>
    <row r="567" spans="1:10" x14ac:dyDescent="0.25">
      <c r="A567" t="s">
        <v>10175</v>
      </c>
      <c r="B567" t="str">
        <f t="shared" si="24"/>
        <v>Q3</v>
      </c>
      <c r="C567">
        <f t="shared" si="25"/>
        <v>9</v>
      </c>
      <c r="D567" s="1">
        <v>39329</v>
      </c>
      <c r="E567" t="s">
        <v>64</v>
      </c>
      <c r="F567" t="str">
        <f t="shared" si="26"/>
        <v>Online</v>
      </c>
      <c r="G567" t="s">
        <v>15</v>
      </c>
      <c r="H567" t="s">
        <v>10</v>
      </c>
      <c r="I567" t="s">
        <v>16</v>
      </c>
      <c r="J567">
        <v>41.183399999999999</v>
      </c>
    </row>
    <row r="568" spans="1:10" x14ac:dyDescent="0.25">
      <c r="A568" t="s">
        <v>10176</v>
      </c>
      <c r="B568" t="str">
        <f t="shared" si="24"/>
        <v>Q3</v>
      </c>
      <c r="C568">
        <f t="shared" si="25"/>
        <v>9</v>
      </c>
      <c r="D568" s="1">
        <v>39329</v>
      </c>
      <c r="E568" t="s">
        <v>64</v>
      </c>
      <c r="F568" t="str">
        <f t="shared" si="26"/>
        <v>Online</v>
      </c>
      <c r="G568" t="s">
        <v>15</v>
      </c>
      <c r="H568" t="s">
        <v>10</v>
      </c>
      <c r="I568" t="s">
        <v>16</v>
      </c>
      <c r="J568">
        <v>38.652900000000002</v>
      </c>
    </row>
    <row r="569" spans="1:10" x14ac:dyDescent="0.25">
      <c r="A569" t="s">
        <v>10189</v>
      </c>
      <c r="B569" t="str">
        <f t="shared" si="24"/>
        <v>Q3</v>
      </c>
      <c r="C569">
        <f t="shared" si="25"/>
        <v>9</v>
      </c>
      <c r="D569" s="1">
        <v>39329</v>
      </c>
      <c r="E569" t="s">
        <v>64</v>
      </c>
      <c r="F569" t="str">
        <f t="shared" si="26"/>
        <v>Online</v>
      </c>
      <c r="G569" t="s">
        <v>15</v>
      </c>
      <c r="H569" t="s">
        <v>10</v>
      </c>
      <c r="I569" t="s">
        <v>16</v>
      </c>
      <c r="J569">
        <v>65.172899999999998</v>
      </c>
    </row>
    <row r="570" spans="1:10" x14ac:dyDescent="0.25">
      <c r="A570" t="s">
        <v>10191</v>
      </c>
      <c r="B570" t="str">
        <f t="shared" si="24"/>
        <v>Q3</v>
      </c>
      <c r="C570">
        <f t="shared" si="25"/>
        <v>9</v>
      </c>
      <c r="D570" s="1">
        <v>39329</v>
      </c>
      <c r="E570" t="s">
        <v>64</v>
      </c>
      <c r="F570" t="str">
        <f t="shared" si="26"/>
        <v>Online</v>
      </c>
      <c r="G570" t="s">
        <v>15</v>
      </c>
      <c r="H570" t="s">
        <v>10</v>
      </c>
      <c r="I570" t="s">
        <v>16</v>
      </c>
      <c r="J570">
        <v>8.0443999999999996</v>
      </c>
    </row>
    <row r="571" spans="1:10" x14ac:dyDescent="0.25">
      <c r="A571" t="s">
        <v>10205</v>
      </c>
      <c r="B571" t="str">
        <f t="shared" si="24"/>
        <v>Q3</v>
      </c>
      <c r="C571">
        <f t="shared" si="25"/>
        <v>9</v>
      </c>
      <c r="D571" s="1">
        <v>39329</v>
      </c>
      <c r="E571" t="s">
        <v>64</v>
      </c>
      <c r="F571" t="str">
        <f t="shared" si="26"/>
        <v>Online</v>
      </c>
      <c r="G571" t="s">
        <v>15</v>
      </c>
      <c r="H571" t="s">
        <v>10</v>
      </c>
      <c r="I571" t="s">
        <v>16</v>
      </c>
      <c r="J571">
        <v>650.80079999999998</v>
      </c>
    </row>
    <row r="572" spans="1:10" x14ac:dyDescent="0.25">
      <c r="A572" t="s">
        <v>10219</v>
      </c>
      <c r="B572" t="str">
        <f t="shared" si="24"/>
        <v>Q3</v>
      </c>
      <c r="C572">
        <f t="shared" si="25"/>
        <v>9</v>
      </c>
      <c r="D572" s="1">
        <v>39330</v>
      </c>
      <c r="E572" t="s">
        <v>64</v>
      </c>
      <c r="F572" t="str">
        <f t="shared" si="26"/>
        <v>Online</v>
      </c>
      <c r="G572" t="s">
        <v>15</v>
      </c>
      <c r="H572" t="s">
        <v>10</v>
      </c>
      <c r="I572" t="s">
        <v>16</v>
      </c>
      <c r="J572">
        <v>59.658999999999999</v>
      </c>
    </row>
    <row r="573" spans="1:10" x14ac:dyDescent="0.25">
      <c r="A573" t="s">
        <v>10220</v>
      </c>
      <c r="B573" t="str">
        <f t="shared" si="24"/>
        <v>Q3</v>
      </c>
      <c r="C573">
        <f t="shared" si="25"/>
        <v>9</v>
      </c>
      <c r="D573" s="1">
        <v>39330</v>
      </c>
      <c r="E573" t="s">
        <v>64</v>
      </c>
      <c r="F573" t="str">
        <f t="shared" si="26"/>
        <v>Online</v>
      </c>
      <c r="G573" t="s">
        <v>15</v>
      </c>
      <c r="H573" t="s">
        <v>10</v>
      </c>
      <c r="I573" t="s">
        <v>16</v>
      </c>
      <c r="J573">
        <v>101.19589999999999</v>
      </c>
    </row>
    <row r="574" spans="1:10" x14ac:dyDescent="0.25">
      <c r="A574" t="s">
        <v>10222</v>
      </c>
      <c r="B574" t="str">
        <f t="shared" si="24"/>
        <v>Q3</v>
      </c>
      <c r="C574">
        <f t="shared" si="25"/>
        <v>9</v>
      </c>
      <c r="D574" s="1">
        <v>39330</v>
      </c>
      <c r="E574" t="s">
        <v>64</v>
      </c>
      <c r="F574" t="str">
        <f t="shared" si="26"/>
        <v>Online</v>
      </c>
      <c r="G574" t="s">
        <v>15</v>
      </c>
      <c r="H574" t="s">
        <v>10</v>
      </c>
      <c r="I574" t="s">
        <v>16</v>
      </c>
      <c r="J574">
        <v>71.791899999999998</v>
      </c>
    </row>
    <row r="575" spans="1:10" x14ac:dyDescent="0.25">
      <c r="A575" t="s">
        <v>10223</v>
      </c>
      <c r="B575" t="str">
        <f t="shared" si="24"/>
        <v>Q3</v>
      </c>
      <c r="C575">
        <f t="shared" si="25"/>
        <v>9</v>
      </c>
      <c r="D575" s="1">
        <v>39330</v>
      </c>
      <c r="E575" t="s">
        <v>64</v>
      </c>
      <c r="F575" t="str">
        <f t="shared" si="26"/>
        <v>Online</v>
      </c>
      <c r="G575" t="s">
        <v>15</v>
      </c>
      <c r="H575" t="s">
        <v>10</v>
      </c>
      <c r="I575" t="s">
        <v>16</v>
      </c>
      <c r="J575">
        <v>214.34790000000001</v>
      </c>
    </row>
    <row r="576" spans="1:10" x14ac:dyDescent="0.25">
      <c r="A576" t="s">
        <v>10225</v>
      </c>
      <c r="B576" t="str">
        <f t="shared" si="24"/>
        <v>Q3</v>
      </c>
      <c r="C576">
        <f t="shared" si="25"/>
        <v>9</v>
      </c>
      <c r="D576" s="1">
        <v>39330</v>
      </c>
      <c r="E576" t="s">
        <v>64</v>
      </c>
      <c r="F576" t="str">
        <f t="shared" si="26"/>
        <v>Online</v>
      </c>
      <c r="G576" t="s">
        <v>15</v>
      </c>
      <c r="H576" t="s">
        <v>10</v>
      </c>
      <c r="I576" t="s">
        <v>16</v>
      </c>
      <c r="J576">
        <v>41.183399999999999</v>
      </c>
    </row>
    <row r="577" spans="1:10" x14ac:dyDescent="0.25">
      <c r="A577" t="s">
        <v>10253</v>
      </c>
      <c r="B577" t="str">
        <f t="shared" si="24"/>
        <v>Q3</v>
      </c>
      <c r="C577">
        <f t="shared" si="25"/>
        <v>9</v>
      </c>
      <c r="D577" s="1">
        <v>39330</v>
      </c>
      <c r="E577" t="s">
        <v>64</v>
      </c>
      <c r="F577" t="str">
        <f t="shared" si="26"/>
        <v>Online</v>
      </c>
      <c r="G577" t="s">
        <v>15</v>
      </c>
      <c r="H577" t="s">
        <v>10</v>
      </c>
      <c r="I577" t="s">
        <v>16</v>
      </c>
      <c r="J577">
        <v>2634.3973999999998</v>
      </c>
    </row>
    <row r="578" spans="1:10" x14ac:dyDescent="0.25">
      <c r="A578" t="s">
        <v>10277</v>
      </c>
      <c r="B578" t="str">
        <f t="shared" si="24"/>
        <v>Q3</v>
      </c>
      <c r="C578">
        <f t="shared" si="25"/>
        <v>9</v>
      </c>
      <c r="D578" s="1">
        <v>39331</v>
      </c>
      <c r="E578" t="s">
        <v>64</v>
      </c>
      <c r="F578" t="str">
        <f t="shared" si="26"/>
        <v>Online</v>
      </c>
      <c r="G578" t="s">
        <v>15</v>
      </c>
      <c r="H578" t="s">
        <v>10</v>
      </c>
      <c r="I578" t="s">
        <v>16</v>
      </c>
      <c r="J578">
        <v>77.338999999999999</v>
      </c>
    </row>
    <row r="579" spans="1:10" x14ac:dyDescent="0.25">
      <c r="A579" t="s">
        <v>10284</v>
      </c>
      <c r="B579" t="str">
        <f t="shared" ref="B579:B642" si="27">IF(C579&lt;4,"Q1",IF(C579&lt;7,"Q2",IF(C579&lt;10,"Q3","Q4")))</f>
        <v>Q3</v>
      </c>
      <c r="C579">
        <f t="shared" ref="C579:C642" si="28">MONTH(D579)</f>
        <v>9</v>
      </c>
      <c r="D579" s="1">
        <v>39331</v>
      </c>
      <c r="E579" t="s">
        <v>64</v>
      </c>
      <c r="F579" t="str">
        <f t="shared" ref="F579:F642" si="29">IF(E579="NULL", "Online", "Retail")</f>
        <v>Online</v>
      </c>
      <c r="G579" t="s">
        <v>15</v>
      </c>
      <c r="H579" t="s">
        <v>10</v>
      </c>
      <c r="I579" t="s">
        <v>16</v>
      </c>
      <c r="J579">
        <v>56.863300000000002</v>
      </c>
    </row>
    <row r="580" spans="1:10" x14ac:dyDescent="0.25">
      <c r="A580" t="s">
        <v>10294</v>
      </c>
      <c r="B580" t="str">
        <f t="shared" si="27"/>
        <v>Q3</v>
      </c>
      <c r="C580">
        <f t="shared" si="28"/>
        <v>9</v>
      </c>
      <c r="D580" s="1">
        <v>39331</v>
      </c>
      <c r="E580" t="s">
        <v>64</v>
      </c>
      <c r="F580" t="str">
        <f t="shared" si="29"/>
        <v>Online</v>
      </c>
      <c r="G580" t="s">
        <v>15</v>
      </c>
      <c r="H580" t="s">
        <v>10</v>
      </c>
      <c r="I580" t="s">
        <v>16</v>
      </c>
      <c r="J580">
        <v>2685.1169</v>
      </c>
    </row>
    <row r="581" spans="1:10" x14ac:dyDescent="0.25">
      <c r="A581" t="s">
        <v>10327</v>
      </c>
      <c r="B581" t="str">
        <f t="shared" si="27"/>
        <v>Q3</v>
      </c>
      <c r="C581">
        <f t="shared" si="28"/>
        <v>9</v>
      </c>
      <c r="D581" s="1">
        <v>39332</v>
      </c>
      <c r="E581" t="s">
        <v>64</v>
      </c>
      <c r="F581" t="str">
        <f t="shared" si="29"/>
        <v>Online</v>
      </c>
      <c r="G581" t="s">
        <v>15</v>
      </c>
      <c r="H581" t="s">
        <v>10</v>
      </c>
      <c r="I581" t="s">
        <v>16</v>
      </c>
      <c r="J581">
        <v>149.15289999999999</v>
      </c>
    </row>
    <row r="582" spans="1:10" x14ac:dyDescent="0.25">
      <c r="A582" t="s">
        <v>10328</v>
      </c>
      <c r="B582" t="str">
        <f t="shared" si="27"/>
        <v>Q3</v>
      </c>
      <c r="C582">
        <f t="shared" si="28"/>
        <v>9</v>
      </c>
      <c r="D582" s="1">
        <v>39332</v>
      </c>
      <c r="E582" t="s">
        <v>64</v>
      </c>
      <c r="F582" t="str">
        <f t="shared" si="29"/>
        <v>Online</v>
      </c>
      <c r="G582" t="s">
        <v>15</v>
      </c>
      <c r="H582" t="s">
        <v>10</v>
      </c>
      <c r="I582" t="s">
        <v>16</v>
      </c>
      <c r="J582">
        <v>87.272900000000007</v>
      </c>
    </row>
    <row r="583" spans="1:10" x14ac:dyDescent="0.25">
      <c r="A583" t="s">
        <v>10330</v>
      </c>
      <c r="B583" t="str">
        <f t="shared" si="27"/>
        <v>Q3</v>
      </c>
      <c r="C583">
        <f t="shared" si="28"/>
        <v>9</v>
      </c>
      <c r="D583" s="1">
        <v>39332</v>
      </c>
      <c r="E583" t="s">
        <v>64</v>
      </c>
      <c r="F583" t="str">
        <f t="shared" si="29"/>
        <v>Online</v>
      </c>
      <c r="G583" t="s">
        <v>15</v>
      </c>
      <c r="H583" t="s">
        <v>10</v>
      </c>
      <c r="I583" t="s">
        <v>16</v>
      </c>
      <c r="J583">
        <v>5.5140000000000002</v>
      </c>
    </row>
    <row r="584" spans="1:10" x14ac:dyDescent="0.25">
      <c r="A584" t="s">
        <v>10331</v>
      </c>
      <c r="B584" t="str">
        <f t="shared" si="27"/>
        <v>Q3</v>
      </c>
      <c r="C584">
        <f t="shared" si="28"/>
        <v>9</v>
      </c>
      <c r="D584" s="1">
        <v>39332</v>
      </c>
      <c r="E584" t="s">
        <v>64</v>
      </c>
      <c r="F584" t="str">
        <f t="shared" si="29"/>
        <v>Online</v>
      </c>
      <c r="G584" t="s">
        <v>15</v>
      </c>
      <c r="H584" t="s">
        <v>10</v>
      </c>
      <c r="I584" t="s">
        <v>16</v>
      </c>
      <c r="J584">
        <v>71.239400000000003</v>
      </c>
    </row>
    <row r="585" spans="1:10" x14ac:dyDescent="0.25">
      <c r="A585" t="s">
        <v>10346</v>
      </c>
      <c r="B585" t="str">
        <f t="shared" si="27"/>
        <v>Q3</v>
      </c>
      <c r="C585">
        <f t="shared" si="28"/>
        <v>9</v>
      </c>
      <c r="D585" s="1">
        <v>39332</v>
      </c>
      <c r="E585" t="s">
        <v>64</v>
      </c>
      <c r="F585" t="str">
        <f t="shared" si="29"/>
        <v>Online</v>
      </c>
      <c r="G585" t="s">
        <v>15</v>
      </c>
      <c r="H585" t="s">
        <v>10</v>
      </c>
      <c r="I585" t="s">
        <v>16</v>
      </c>
      <c r="J585">
        <v>85.051900000000003</v>
      </c>
    </row>
    <row r="586" spans="1:10" x14ac:dyDescent="0.25">
      <c r="A586" t="s">
        <v>10348</v>
      </c>
      <c r="B586" t="str">
        <f t="shared" si="27"/>
        <v>Q3</v>
      </c>
      <c r="C586">
        <f t="shared" si="28"/>
        <v>9</v>
      </c>
      <c r="D586" s="1">
        <v>39332</v>
      </c>
      <c r="E586" t="s">
        <v>64</v>
      </c>
      <c r="F586" t="str">
        <f t="shared" si="29"/>
        <v>Online</v>
      </c>
      <c r="G586" t="s">
        <v>15</v>
      </c>
      <c r="H586" t="s">
        <v>10</v>
      </c>
      <c r="I586" t="s">
        <v>16</v>
      </c>
      <c r="J586">
        <v>118.1908</v>
      </c>
    </row>
    <row r="587" spans="1:10" x14ac:dyDescent="0.25">
      <c r="A587" t="s">
        <v>10349</v>
      </c>
      <c r="B587" t="str">
        <f t="shared" si="27"/>
        <v>Q3</v>
      </c>
      <c r="C587">
        <f t="shared" si="28"/>
        <v>9</v>
      </c>
      <c r="D587" s="1">
        <v>39332</v>
      </c>
      <c r="E587" t="s">
        <v>64</v>
      </c>
      <c r="F587" t="str">
        <f t="shared" si="29"/>
        <v>Online</v>
      </c>
      <c r="G587" t="s">
        <v>15</v>
      </c>
      <c r="H587" t="s">
        <v>10</v>
      </c>
      <c r="I587" t="s">
        <v>16</v>
      </c>
      <c r="J587">
        <v>2618.8168999999998</v>
      </c>
    </row>
    <row r="588" spans="1:10" x14ac:dyDescent="0.25">
      <c r="A588" t="s">
        <v>10378</v>
      </c>
      <c r="B588" t="str">
        <f t="shared" si="27"/>
        <v>Q3</v>
      </c>
      <c r="C588">
        <f t="shared" si="28"/>
        <v>9</v>
      </c>
      <c r="D588" s="1">
        <v>39333</v>
      </c>
      <c r="E588" t="s">
        <v>64</v>
      </c>
      <c r="F588" t="str">
        <f t="shared" si="29"/>
        <v>Online</v>
      </c>
      <c r="G588" t="s">
        <v>15</v>
      </c>
      <c r="H588" t="s">
        <v>10</v>
      </c>
      <c r="I588" t="s">
        <v>16</v>
      </c>
      <c r="J588">
        <v>13.1937</v>
      </c>
    </row>
    <row r="589" spans="1:10" x14ac:dyDescent="0.25">
      <c r="A589" t="s">
        <v>10379</v>
      </c>
      <c r="B589" t="str">
        <f t="shared" si="27"/>
        <v>Q3</v>
      </c>
      <c r="C589">
        <f t="shared" si="28"/>
        <v>9</v>
      </c>
      <c r="D589" s="1">
        <v>39333</v>
      </c>
      <c r="E589" t="s">
        <v>64</v>
      </c>
      <c r="F589" t="str">
        <f t="shared" si="29"/>
        <v>Online</v>
      </c>
      <c r="G589" t="s">
        <v>15</v>
      </c>
      <c r="H589" t="s">
        <v>10</v>
      </c>
      <c r="I589" t="s">
        <v>16</v>
      </c>
      <c r="J589">
        <v>27.614000000000001</v>
      </c>
    </row>
    <row r="590" spans="1:10" x14ac:dyDescent="0.25">
      <c r="A590" t="s">
        <v>10381</v>
      </c>
      <c r="B590" t="str">
        <f t="shared" si="27"/>
        <v>Q3</v>
      </c>
      <c r="C590">
        <f t="shared" si="28"/>
        <v>9</v>
      </c>
      <c r="D590" s="1">
        <v>39333</v>
      </c>
      <c r="E590" t="s">
        <v>64</v>
      </c>
      <c r="F590" t="str">
        <f t="shared" si="29"/>
        <v>Online</v>
      </c>
      <c r="G590" t="s">
        <v>15</v>
      </c>
      <c r="H590" t="s">
        <v>10</v>
      </c>
      <c r="I590" t="s">
        <v>16</v>
      </c>
      <c r="J590">
        <v>96.079800000000006</v>
      </c>
    </row>
    <row r="591" spans="1:10" x14ac:dyDescent="0.25">
      <c r="A591" t="s">
        <v>10382</v>
      </c>
      <c r="B591" t="str">
        <f t="shared" si="27"/>
        <v>Q3</v>
      </c>
      <c r="C591">
        <f t="shared" si="28"/>
        <v>9</v>
      </c>
      <c r="D591" s="1">
        <v>39333</v>
      </c>
      <c r="E591" t="s">
        <v>64</v>
      </c>
      <c r="F591" t="str">
        <f t="shared" si="29"/>
        <v>Online</v>
      </c>
      <c r="G591" t="s">
        <v>15</v>
      </c>
      <c r="H591" t="s">
        <v>10</v>
      </c>
      <c r="I591" t="s">
        <v>16</v>
      </c>
      <c r="J591">
        <v>218.6574</v>
      </c>
    </row>
    <row r="592" spans="1:10" x14ac:dyDescent="0.25">
      <c r="A592" t="s">
        <v>10385</v>
      </c>
      <c r="B592" t="str">
        <f t="shared" si="27"/>
        <v>Q3</v>
      </c>
      <c r="C592">
        <f t="shared" si="28"/>
        <v>9</v>
      </c>
      <c r="D592" s="1">
        <v>39333</v>
      </c>
      <c r="E592" t="s">
        <v>64</v>
      </c>
      <c r="F592" t="str">
        <f t="shared" si="29"/>
        <v>Online</v>
      </c>
      <c r="G592" t="s">
        <v>15</v>
      </c>
      <c r="H592" t="s">
        <v>10</v>
      </c>
      <c r="I592" t="s">
        <v>16</v>
      </c>
      <c r="J592">
        <v>87.272900000000007</v>
      </c>
    </row>
    <row r="593" spans="1:10" x14ac:dyDescent="0.25">
      <c r="A593" t="s">
        <v>10402</v>
      </c>
      <c r="B593" t="str">
        <f t="shared" si="27"/>
        <v>Q3</v>
      </c>
      <c r="C593">
        <f t="shared" si="28"/>
        <v>9</v>
      </c>
      <c r="D593" s="1">
        <v>39333</v>
      </c>
      <c r="E593" t="s">
        <v>64</v>
      </c>
      <c r="F593" t="str">
        <f t="shared" si="29"/>
        <v>Online</v>
      </c>
      <c r="G593" t="s">
        <v>15</v>
      </c>
      <c r="H593" t="s">
        <v>10</v>
      </c>
      <c r="I593" t="s">
        <v>16</v>
      </c>
      <c r="J593">
        <v>38.674999999999997</v>
      </c>
    </row>
    <row r="594" spans="1:10" x14ac:dyDescent="0.25">
      <c r="A594" t="s">
        <v>10403</v>
      </c>
      <c r="B594" t="str">
        <f t="shared" si="27"/>
        <v>Q3</v>
      </c>
      <c r="C594">
        <f t="shared" si="28"/>
        <v>9</v>
      </c>
      <c r="D594" s="1">
        <v>39333</v>
      </c>
      <c r="E594" t="s">
        <v>64</v>
      </c>
      <c r="F594" t="str">
        <f t="shared" si="29"/>
        <v>Online</v>
      </c>
      <c r="G594" t="s">
        <v>15</v>
      </c>
      <c r="H594" t="s">
        <v>10</v>
      </c>
      <c r="I594" t="s">
        <v>16</v>
      </c>
      <c r="J594">
        <v>82.852900000000005</v>
      </c>
    </row>
    <row r="595" spans="1:10" x14ac:dyDescent="0.25">
      <c r="A595" t="s">
        <v>10406</v>
      </c>
      <c r="B595" t="str">
        <f t="shared" si="27"/>
        <v>Q3</v>
      </c>
      <c r="C595">
        <f t="shared" si="28"/>
        <v>9</v>
      </c>
      <c r="D595" s="1">
        <v>39333</v>
      </c>
      <c r="E595" t="s">
        <v>64</v>
      </c>
      <c r="F595" t="str">
        <f t="shared" si="29"/>
        <v>Online</v>
      </c>
      <c r="G595" t="s">
        <v>15</v>
      </c>
      <c r="H595" t="s">
        <v>10</v>
      </c>
      <c r="I595" t="s">
        <v>16</v>
      </c>
      <c r="J595">
        <v>94.455399999999997</v>
      </c>
    </row>
    <row r="596" spans="1:10" x14ac:dyDescent="0.25">
      <c r="A596" t="s">
        <v>10410</v>
      </c>
      <c r="B596" t="str">
        <f t="shared" si="27"/>
        <v>Q3</v>
      </c>
      <c r="C596">
        <f t="shared" si="28"/>
        <v>9</v>
      </c>
      <c r="D596" s="1">
        <v>39333</v>
      </c>
      <c r="E596" t="s">
        <v>64</v>
      </c>
      <c r="F596" t="str">
        <f t="shared" si="29"/>
        <v>Online</v>
      </c>
      <c r="G596" t="s">
        <v>15</v>
      </c>
      <c r="H596" t="s">
        <v>10</v>
      </c>
      <c r="I596" t="s">
        <v>16</v>
      </c>
      <c r="J596">
        <v>2656.9283</v>
      </c>
    </row>
    <row r="597" spans="1:10" x14ac:dyDescent="0.25">
      <c r="A597" t="s">
        <v>10415</v>
      </c>
      <c r="B597" t="str">
        <f t="shared" si="27"/>
        <v>Q3</v>
      </c>
      <c r="C597">
        <f t="shared" si="28"/>
        <v>9</v>
      </c>
      <c r="D597" s="1">
        <v>39333</v>
      </c>
      <c r="E597" t="s">
        <v>64</v>
      </c>
      <c r="F597" t="str">
        <f t="shared" si="29"/>
        <v>Online</v>
      </c>
      <c r="G597" t="s">
        <v>15</v>
      </c>
      <c r="H597" t="s">
        <v>10</v>
      </c>
      <c r="I597" t="s">
        <v>16</v>
      </c>
      <c r="J597">
        <v>820.29679999999996</v>
      </c>
    </row>
    <row r="598" spans="1:10" x14ac:dyDescent="0.25">
      <c r="A598" t="s">
        <v>10436</v>
      </c>
      <c r="B598" t="str">
        <f t="shared" si="27"/>
        <v>Q3</v>
      </c>
      <c r="C598">
        <f t="shared" si="28"/>
        <v>9</v>
      </c>
      <c r="D598" s="1">
        <v>39334</v>
      </c>
      <c r="E598" t="s">
        <v>64</v>
      </c>
      <c r="F598" t="str">
        <f t="shared" si="29"/>
        <v>Online</v>
      </c>
      <c r="G598" t="s">
        <v>15</v>
      </c>
      <c r="H598" t="s">
        <v>10</v>
      </c>
      <c r="I598" t="s">
        <v>16</v>
      </c>
      <c r="J598">
        <v>86.720399999999998</v>
      </c>
    </row>
    <row r="599" spans="1:10" x14ac:dyDescent="0.25">
      <c r="A599" t="s">
        <v>10438</v>
      </c>
      <c r="B599" t="str">
        <f t="shared" si="27"/>
        <v>Q3</v>
      </c>
      <c r="C599">
        <f t="shared" si="28"/>
        <v>9</v>
      </c>
      <c r="D599" s="1">
        <v>39334</v>
      </c>
      <c r="E599" t="s">
        <v>64</v>
      </c>
      <c r="F599" t="str">
        <f t="shared" si="29"/>
        <v>Online</v>
      </c>
      <c r="G599" t="s">
        <v>15</v>
      </c>
      <c r="H599" t="s">
        <v>10</v>
      </c>
      <c r="I599" t="s">
        <v>16</v>
      </c>
      <c r="J599">
        <v>79.0959</v>
      </c>
    </row>
    <row r="600" spans="1:10" x14ac:dyDescent="0.25">
      <c r="A600" t="s">
        <v>10440</v>
      </c>
      <c r="B600" t="str">
        <f t="shared" si="27"/>
        <v>Q3</v>
      </c>
      <c r="C600">
        <f t="shared" si="28"/>
        <v>9</v>
      </c>
      <c r="D600" s="1">
        <v>39334</v>
      </c>
      <c r="E600" t="s">
        <v>64</v>
      </c>
      <c r="F600" t="str">
        <f t="shared" si="29"/>
        <v>Online</v>
      </c>
      <c r="G600" t="s">
        <v>15</v>
      </c>
      <c r="H600" t="s">
        <v>10</v>
      </c>
      <c r="I600" t="s">
        <v>16</v>
      </c>
      <c r="J600">
        <v>134.73269999999999</v>
      </c>
    </row>
    <row r="601" spans="1:10" x14ac:dyDescent="0.25">
      <c r="A601" t="s">
        <v>10453</v>
      </c>
      <c r="B601" t="str">
        <f t="shared" si="27"/>
        <v>Q3</v>
      </c>
      <c r="C601">
        <f t="shared" si="28"/>
        <v>9</v>
      </c>
      <c r="D601" s="1">
        <v>39334</v>
      </c>
      <c r="E601" t="s">
        <v>64</v>
      </c>
      <c r="F601" t="str">
        <f t="shared" si="29"/>
        <v>Online</v>
      </c>
      <c r="G601" t="s">
        <v>15</v>
      </c>
      <c r="H601" t="s">
        <v>10</v>
      </c>
      <c r="I601" t="s">
        <v>16</v>
      </c>
      <c r="J601">
        <v>40.840800000000002</v>
      </c>
    </row>
    <row r="602" spans="1:10" x14ac:dyDescent="0.25">
      <c r="A602" t="s">
        <v>10464</v>
      </c>
      <c r="B602" t="str">
        <f t="shared" si="27"/>
        <v>Q3</v>
      </c>
      <c r="C602">
        <f t="shared" si="28"/>
        <v>9</v>
      </c>
      <c r="D602" s="1">
        <v>39334</v>
      </c>
      <c r="E602" t="s">
        <v>64</v>
      </c>
      <c r="F602" t="str">
        <f t="shared" si="29"/>
        <v>Online</v>
      </c>
      <c r="G602" t="s">
        <v>15</v>
      </c>
      <c r="H602" t="s">
        <v>10</v>
      </c>
      <c r="I602" t="s">
        <v>16</v>
      </c>
      <c r="J602">
        <v>46.7194</v>
      </c>
    </row>
    <row r="603" spans="1:10" x14ac:dyDescent="0.25">
      <c r="A603" t="s">
        <v>10467</v>
      </c>
      <c r="B603" t="str">
        <f t="shared" si="27"/>
        <v>Q3</v>
      </c>
      <c r="C603">
        <f t="shared" si="28"/>
        <v>9</v>
      </c>
      <c r="D603" s="1">
        <v>39334</v>
      </c>
      <c r="E603" t="s">
        <v>64</v>
      </c>
      <c r="F603" t="str">
        <f t="shared" si="29"/>
        <v>Online</v>
      </c>
      <c r="G603" t="s">
        <v>15</v>
      </c>
      <c r="H603" t="s">
        <v>10</v>
      </c>
      <c r="I603" t="s">
        <v>16</v>
      </c>
      <c r="J603">
        <v>44.189</v>
      </c>
    </row>
    <row r="604" spans="1:10" x14ac:dyDescent="0.25">
      <c r="A604" t="s">
        <v>10470</v>
      </c>
      <c r="B604" t="str">
        <f t="shared" si="27"/>
        <v>Q3</v>
      </c>
      <c r="C604">
        <f t="shared" si="28"/>
        <v>9</v>
      </c>
      <c r="D604" s="1">
        <v>39334</v>
      </c>
      <c r="E604" t="s">
        <v>64</v>
      </c>
      <c r="F604" t="str">
        <f t="shared" si="29"/>
        <v>Online</v>
      </c>
      <c r="G604" t="s">
        <v>15</v>
      </c>
      <c r="H604" t="s">
        <v>10</v>
      </c>
      <c r="I604" t="s">
        <v>16</v>
      </c>
      <c r="J604">
        <v>624.31399999999996</v>
      </c>
    </row>
    <row r="605" spans="1:10" x14ac:dyDescent="0.25">
      <c r="A605" t="s">
        <v>10472</v>
      </c>
      <c r="B605" t="str">
        <f t="shared" si="27"/>
        <v>Q3</v>
      </c>
      <c r="C605">
        <f t="shared" si="28"/>
        <v>9</v>
      </c>
      <c r="D605" s="1">
        <v>39334</v>
      </c>
      <c r="E605" t="s">
        <v>64</v>
      </c>
      <c r="F605" t="str">
        <f t="shared" si="29"/>
        <v>Online</v>
      </c>
      <c r="G605" t="s">
        <v>15</v>
      </c>
      <c r="H605" t="s">
        <v>10</v>
      </c>
      <c r="I605" t="s">
        <v>16</v>
      </c>
      <c r="J605">
        <v>773.46690000000001</v>
      </c>
    </row>
    <row r="606" spans="1:10" x14ac:dyDescent="0.25">
      <c r="A606" t="s">
        <v>10497</v>
      </c>
      <c r="B606" t="str">
        <f t="shared" si="27"/>
        <v>Q3</v>
      </c>
      <c r="C606">
        <f t="shared" si="28"/>
        <v>9</v>
      </c>
      <c r="D606" s="1">
        <v>39335</v>
      </c>
      <c r="E606" t="s">
        <v>64</v>
      </c>
      <c r="F606" t="str">
        <f t="shared" si="29"/>
        <v>Online</v>
      </c>
      <c r="G606" t="s">
        <v>15</v>
      </c>
      <c r="H606" t="s">
        <v>10</v>
      </c>
      <c r="I606" t="s">
        <v>16</v>
      </c>
      <c r="J606">
        <v>32.0229</v>
      </c>
    </row>
    <row r="607" spans="1:10" x14ac:dyDescent="0.25">
      <c r="A607" t="s">
        <v>10498</v>
      </c>
      <c r="B607" t="str">
        <f t="shared" si="27"/>
        <v>Q3</v>
      </c>
      <c r="C607">
        <f t="shared" si="28"/>
        <v>9</v>
      </c>
      <c r="D607" s="1">
        <v>39335</v>
      </c>
      <c r="E607" t="s">
        <v>64</v>
      </c>
      <c r="F607" t="str">
        <f t="shared" si="29"/>
        <v>Online</v>
      </c>
      <c r="G607" t="s">
        <v>15</v>
      </c>
      <c r="H607" t="s">
        <v>10</v>
      </c>
      <c r="I607" t="s">
        <v>16</v>
      </c>
      <c r="J607">
        <v>64.609399999999994</v>
      </c>
    </row>
    <row r="608" spans="1:10" x14ac:dyDescent="0.25">
      <c r="A608" t="s">
        <v>10499</v>
      </c>
      <c r="B608" t="str">
        <f t="shared" si="27"/>
        <v>Q3</v>
      </c>
      <c r="C608">
        <f t="shared" si="28"/>
        <v>9</v>
      </c>
      <c r="D608" s="1">
        <v>39335</v>
      </c>
      <c r="E608" t="s">
        <v>64</v>
      </c>
      <c r="F608" t="str">
        <f t="shared" si="29"/>
        <v>Online</v>
      </c>
      <c r="G608" t="s">
        <v>15</v>
      </c>
      <c r="H608" t="s">
        <v>10</v>
      </c>
      <c r="I608" t="s">
        <v>16</v>
      </c>
      <c r="J608">
        <v>42.962400000000002</v>
      </c>
    </row>
    <row r="609" spans="1:10" x14ac:dyDescent="0.25">
      <c r="A609" t="s">
        <v>10501</v>
      </c>
      <c r="B609" t="str">
        <f t="shared" si="27"/>
        <v>Q3</v>
      </c>
      <c r="C609">
        <f t="shared" si="28"/>
        <v>9</v>
      </c>
      <c r="D609" s="1">
        <v>39335</v>
      </c>
      <c r="E609" t="s">
        <v>64</v>
      </c>
      <c r="F609" t="str">
        <f t="shared" si="29"/>
        <v>Online</v>
      </c>
      <c r="G609" t="s">
        <v>15</v>
      </c>
      <c r="H609" t="s">
        <v>10</v>
      </c>
      <c r="I609" t="s">
        <v>16</v>
      </c>
      <c r="J609">
        <v>38.5535</v>
      </c>
    </row>
    <row r="610" spans="1:10" x14ac:dyDescent="0.25">
      <c r="A610" t="s">
        <v>10502</v>
      </c>
      <c r="B610" t="str">
        <f t="shared" si="27"/>
        <v>Q3</v>
      </c>
      <c r="C610">
        <f t="shared" si="28"/>
        <v>9</v>
      </c>
      <c r="D610" s="1">
        <v>39335</v>
      </c>
      <c r="E610" t="s">
        <v>64</v>
      </c>
      <c r="F610" t="str">
        <f t="shared" si="29"/>
        <v>Online</v>
      </c>
      <c r="G610" t="s">
        <v>15</v>
      </c>
      <c r="H610" t="s">
        <v>10</v>
      </c>
      <c r="I610" t="s">
        <v>16</v>
      </c>
      <c r="J610">
        <v>43.072899999999997</v>
      </c>
    </row>
    <row r="611" spans="1:10" x14ac:dyDescent="0.25">
      <c r="A611" t="s">
        <v>10503</v>
      </c>
      <c r="B611" t="str">
        <f t="shared" si="27"/>
        <v>Q3</v>
      </c>
      <c r="C611">
        <f t="shared" si="28"/>
        <v>9</v>
      </c>
      <c r="D611" s="1">
        <v>39335</v>
      </c>
      <c r="E611" t="s">
        <v>64</v>
      </c>
      <c r="F611" t="str">
        <f t="shared" si="29"/>
        <v>Online</v>
      </c>
      <c r="G611" t="s">
        <v>15</v>
      </c>
      <c r="H611" t="s">
        <v>10</v>
      </c>
      <c r="I611" t="s">
        <v>16</v>
      </c>
      <c r="J611">
        <v>11.039</v>
      </c>
    </row>
    <row r="612" spans="1:10" x14ac:dyDescent="0.25">
      <c r="A612" t="s">
        <v>10529</v>
      </c>
      <c r="B612" t="str">
        <f t="shared" si="27"/>
        <v>Q3</v>
      </c>
      <c r="C612">
        <f t="shared" si="28"/>
        <v>9</v>
      </c>
      <c r="D612" s="1">
        <v>39335</v>
      </c>
      <c r="E612" t="s">
        <v>64</v>
      </c>
      <c r="F612" t="str">
        <f t="shared" si="29"/>
        <v>Online</v>
      </c>
      <c r="G612" t="s">
        <v>15</v>
      </c>
      <c r="H612" t="s">
        <v>10</v>
      </c>
      <c r="I612" t="s">
        <v>16</v>
      </c>
      <c r="J612">
        <v>1297.8004000000001</v>
      </c>
    </row>
    <row r="613" spans="1:10" x14ac:dyDescent="0.25">
      <c r="A613" t="s">
        <v>10546</v>
      </c>
      <c r="B613" t="str">
        <f t="shared" si="27"/>
        <v>Q3</v>
      </c>
      <c r="C613">
        <f t="shared" si="28"/>
        <v>9</v>
      </c>
      <c r="D613" s="1">
        <v>39336</v>
      </c>
      <c r="E613" t="s">
        <v>64</v>
      </c>
      <c r="F613" t="str">
        <f t="shared" si="29"/>
        <v>Online</v>
      </c>
      <c r="G613" t="s">
        <v>15</v>
      </c>
      <c r="H613" t="s">
        <v>10</v>
      </c>
      <c r="I613" t="s">
        <v>16</v>
      </c>
      <c r="J613">
        <v>24.2879</v>
      </c>
    </row>
    <row r="614" spans="1:10" x14ac:dyDescent="0.25">
      <c r="A614" t="s">
        <v>10590</v>
      </c>
      <c r="B614" t="str">
        <f t="shared" si="27"/>
        <v>Q3</v>
      </c>
      <c r="C614">
        <f t="shared" si="28"/>
        <v>9</v>
      </c>
      <c r="D614" s="1">
        <v>39337</v>
      </c>
      <c r="E614" t="s">
        <v>64</v>
      </c>
      <c r="F614" t="str">
        <f t="shared" si="29"/>
        <v>Online</v>
      </c>
      <c r="G614" t="s">
        <v>15</v>
      </c>
      <c r="H614" t="s">
        <v>10</v>
      </c>
      <c r="I614" t="s">
        <v>16</v>
      </c>
      <c r="J614">
        <v>65.725399999999993</v>
      </c>
    </row>
    <row r="615" spans="1:10" x14ac:dyDescent="0.25">
      <c r="A615" t="s">
        <v>10591</v>
      </c>
      <c r="B615" t="str">
        <f t="shared" si="27"/>
        <v>Q3</v>
      </c>
      <c r="C615">
        <f t="shared" si="28"/>
        <v>9</v>
      </c>
      <c r="D615" s="1">
        <v>39337</v>
      </c>
      <c r="E615" t="s">
        <v>64</v>
      </c>
      <c r="F615" t="str">
        <f t="shared" si="29"/>
        <v>Online</v>
      </c>
      <c r="G615" t="s">
        <v>15</v>
      </c>
      <c r="H615" t="s">
        <v>10</v>
      </c>
      <c r="I615" t="s">
        <v>16</v>
      </c>
      <c r="J615">
        <v>2.5305</v>
      </c>
    </row>
    <row r="616" spans="1:10" x14ac:dyDescent="0.25">
      <c r="A616" t="s">
        <v>10592</v>
      </c>
      <c r="B616" t="str">
        <f t="shared" si="27"/>
        <v>Q3</v>
      </c>
      <c r="C616">
        <f t="shared" si="28"/>
        <v>9</v>
      </c>
      <c r="D616" s="1">
        <v>39337</v>
      </c>
      <c r="E616" t="s">
        <v>64</v>
      </c>
      <c r="F616" t="str">
        <f t="shared" si="29"/>
        <v>Online</v>
      </c>
      <c r="G616" t="s">
        <v>15</v>
      </c>
      <c r="H616" t="s">
        <v>10</v>
      </c>
      <c r="I616" t="s">
        <v>16</v>
      </c>
      <c r="J616">
        <v>32.575400000000002</v>
      </c>
    </row>
    <row r="617" spans="1:10" x14ac:dyDescent="0.25">
      <c r="A617" t="s">
        <v>10593</v>
      </c>
      <c r="B617" t="str">
        <f t="shared" si="27"/>
        <v>Q3</v>
      </c>
      <c r="C617">
        <f t="shared" si="28"/>
        <v>9</v>
      </c>
      <c r="D617" s="1">
        <v>39337</v>
      </c>
      <c r="E617" t="s">
        <v>64</v>
      </c>
      <c r="F617" t="str">
        <f t="shared" si="29"/>
        <v>Online</v>
      </c>
      <c r="G617" t="s">
        <v>15</v>
      </c>
      <c r="H617" t="s">
        <v>10</v>
      </c>
      <c r="I617" t="s">
        <v>16</v>
      </c>
      <c r="J617">
        <v>23.746500000000001</v>
      </c>
    </row>
    <row r="618" spans="1:10" x14ac:dyDescent="0.25">
      <c r="A618" t="s">
        <v>10597</v>
      </c>
      <c r="B618" t="str">
        <f t="shared" si="27"/>
        <v>Q3</v>
      </c>
      <c r="C618">
        <f t="shared" si="28"/>
        <v>9</v>
      </c>
      <c r="D618" s="1">
        <v>39337</v>
      </c>
      <c r="E618" t="s">
        <v>64</v>
      </c>
      <c r="F618" t="str">
        <f t="shared" si="29"/>
        <v>Online</v>
      </c>
      <c r="G618" t="s">
        <v>15</v>
      </c>
      <c r="H618" t="s">
        <v>10</v>
      </c>
      <c r="I618" t="s">
        <v>16</v>
      </c>
      <c r="J618">
        <v>79.0959</v>
      </c>
    </row>
    <row r="619" spans="1:10" x14ac:dyDescent="0.25">
      <c r="A619" t="s">
        <v>10599</v>
      </c>
      <c r="B619" t="str">
        <f t="shared" si="27"/>
        <v>Q3</v>
      </c>
      <c r="C619">
        <f t="shared" si="28"/>
        <v>9</v>
      </c>
      <c r="D619" s="1">
        <v>39337</v>
      </c>
      <c r="E619" t="s">
        <v>64</v>
      </c>
      <c r="F619" t="str">
        <f t="shared" si="29"/>
        <v>Online</v>
      </c>
      <c r="G619" t="s">
        <v>15</v>
      </c>
      <c r="H619" t="s">
        <v>10</v>
      </c>
      <c r="I619" t="s">
        <v>16</v>
      </c>
      <c r="J619">
        <v>62.940800000000003</v>
      </c>
    </row>
    <row r="620" spans="1:10" x14ac:dyDescent="0.25">
      <c r="A620" t="s">
        <v>10602</v>
      </c>
      <c r="B620" t="str">
        <f t="shared" si="27"/>
        <v>Q3</v>
      </c>
      <c r="C620">
        <f t="shared" si="28"/>
        <v>9</v>
      </c>
      <c r="D620" s="1">
        <v>39337</v>
      </c>
      <c r="E620" t="s">
        <v>64</v>
      </c>
      <c r="F620" t="str">
        <f t="shared" si="29"/>
        <v>Online</v>
      </c>
      <c r="G620" t="s">
        <v>15</v>
      </c>
      <c r="H620" t="s">
        <v>10</v>
      </c>
      <c r="I620" t="s">
        <v>16</v>
      </c>
      <c r="J620">
        <v>77.316900000000004</v>
      </c>
    </row>
    <row r="621" spans="1:10" x14ac:dyDescent="0.25">
      <c r="A621" t="s">
        <v>10603</v>
      </c>
      <c r="B621" t="str">
        <f t="shared" si="27"/>
        <v>Q3</v>
      </c>
      <c r="C621">
        <f t="shared" si="28"/>
        <v>9</v>
      </c>
      <c r="D621" s="1">
        <v>39337</v>
      </c>
      <c r="E621" t="s">
        <v>64</v>
      </c>
      <c r="F621" t="str">
        <f t="shared" si="29"/>
        <v>Online</v>
      </c>
      <c r="G621" t="s">
        <v>15</v>
      </c>
      <c r="H621" t="s">
        <v>10</v>
      </c>
      <c r="I621" t="s">
        <v>16</v>
      </c>
      <c r="J621">
        <v>114.8758</v>
      </c>
    </row>
    <row r="622" spans="1:10" x14ac:dyDescent="0.25">
      <c r="A622" t="s">
        <v>10604</v>
      </c>
      <c r="B622" t="str">
        <f t="shared" si="27"/>
        <v>Q3</v>
      </c>
      <c r="C622">
        <f t="shared" si="28"/>
        <v>9</v>
      </c>
      <c r="D622" s="1">
        <v>39337</v>
      </c>
      <c r="E622" t="s">
        <v>64</v>
      </c>
      <c r="F622" t="str">
        <f t="shared" si="29"/>
        <v>Online</v>
      </c>
      <c r="G622" t="s">
        <v>15</v>
      </c>
      <c r="H622" t="s">
        <v>10</v>
      </c>
      <c r="I622" t="s">
        <v>16</v>
      </c>
      <c r="J622">
        <v>87.272900000000007</v>
      </c>
    </row>
    <row r="623" spans="1:10" x14ac:dyDescent="0.25">
      <c r="A623" t="s">
        <v>10606</v>
      </c>
      <c r="B623" t="str">
        <f t="shared" si="27"/>
        <v>Q3</v>
      </c>
      <c r="C623">
        <f t="shared" si="28"/>
        <v>9</v>
      </c>
      <c r="D623" s="1">
        <v>39337</v>
      </c>
      <c r="E623" t="s">
        <v>64</v>
      </c>
      <c r="F623" t="str">
        <f t="shared" si="29"/>
        <v>Online</v>
      </c>
      <c r="G623" t="s">
        <v>15</v>
      </c>
      <c r="H623" t="s">
        <v>10</v>
      </c>
      <c r="I623" t="s">
        <v>16</v>
      </c>
      <c r="J623">
        <v>5.5140000000000002</v>
      </c>
    </row>
    <row r="624" spans="1:10" x14ac:dyDescent="0.25">
      <c r="A624" t="s">
        <v>10608</v>
      </c>
      <c r="B624" t="str">
        <f t="shared" si="27"/>
        <v>Q3</v>
      </c>
      <c r="C624">
        <f t="shared" si="28"/>
        <v>9</v>
      </c>
      <c r="D624" s="1">
        <v>39337</v>
      </c>
      <c r="E624" t="s">
        <v>64</v>
      </c>
      <c r="F624" t="str">
        <f t="shared" si="29"/>
        <v>Online</v>
      </c>
      <c r="G624" t="s">
        <v>15</v>
      </c>
      <c r="H624" t="s">
        <v>10</v>
      </c>
      <c r="I624" t="s">
        <v>16</v>
      </c>
      <c r="J624">
        <v>8.0443999999999996</v>
      </c>
    </row>
    <row r="625" spans="1:10" x14ac:dyDescent="0.25">
      <c r="A625" t="s">
        <v>10653</v>
      </c>
      <c r="B625" t="str">
        <f t="shared" si="27"/>
        <v>Q3</v>
      </c>
      <c r="C625">
        <f t="shared" si="28"/>
        <v>9</v>
      </c>
      <c r="D625" s="1">
        <v>39338</v>
      </c>
      <c r="E625" t="s">
        <v>64</v>
      </c>
      <c r="F625" t="str">
        <f t="shared" si="29"/>
        <v>Online</v>
      </c>
      <c r="G625" t="s">
        <v>15</v>
      </c>
      <c r="H625" t="s">
        <v>10</v>
      </c>
      <c r="I625" t="s">
        <v>16</v>
      </c>
      <c r="J625">
        <v>27.614000000000001</v>
      </c>
    </row>
    <row r="626" spans="1:10" x14ac:dyDescent="0.25">
      <c r="A626" t="s">
        <v>10654</v>
      </c>
      <c r="B626" t="str">
        <f t="shared" si="27"/>
        <v>Q3</v>
      </c>
      <c r="C626">
        <f t="shared" si="28"/>
        <v>9</v>
      </c>
      <c r="D626" s="1">
        <v>39338</v>
      </c>
      <c r="E626" t="s">
        <v>64</v>
      </c>
      <c r="F626" t="str">
        <f t="shared" si="29"/>
        <v>Online</v>
      </c>
      <c r="G626" t="s">
        <v>15</v>
      </c>
      <c r="H626" t="s">
        <v>10</v>
      </c>
      <c r="I626" t="s">
        <v>16</v>
      </c>
      <c r="J626">
        <v>26.276900000000001</v>
      </c>
    </row>
    <row r="627" spans="1:10" x14ac:dyDescent="0.25">
      <c r="A627" t="s">
        <v>10658</v>
      </c>
      <c r="B627" t="str">
        <f t="shared" si="27"/>
        <v>Q3</v>
      </c>
      <c r="C627">
        <f t="shared" si="28"/>
        <v>9</v>
      </c>
      <c r="D627" s="1">
        <v>39338</v>
      </c>
      <c r="E627" t="s">
        <v>64</v>
      </c>
      <c r="F627" t="str">
        <f t="shared" si="29"/>
        <v>Online</v>
      </c>
      <c r="G627" t="s">
        <v>15</v>
      </c>
      <c r="H627" t="s">
        <v>10</v>
      </c>
      <c r="I627" t="s">
        <v>16</v>
      </c>
      <c r="J627">
        <v>33.139000000000003</v>
      </c>
    </row>
    <row r="628" spans="1:10" x14ac:dyDescent="0.25">
      <c r="A628" t="s">
        <v>10662</v>
      </c>
      <c r="B628" t="str">
        <f t="shared" si="27"/>
        <v>Q3</v>
      </c>
      <c r="C628">
        <f t="shared" si="28"/>
        <v>9</v>
      </c>
      <c r="D628" s="1">
        <v>39338</v>
      </c>
      <c r="E628" t="s">
        <v>64</v>
      </c>
      <c r="F628" t="str">
        <f t="shared" si="29"/>
        <v>Online</v>
      </c>
      <c r="G628" t="s">
        <v>15</v>
      </c>
      <c r="H628" t="s">
        <v>10</v>
      </c>
      <c r="I628" t="s">
        <v>16</v>
      </c>
      <c r="J628">
        <v>43.614400000000003</v>
      </c>
    </row>
    <row r="629" spans="1:10" x14ac:dyDescent="0.25">
      <c r="A629" t="s">
        <v>10665</v>
      </c>
      <c r="B629" t="str">
        <f t="shared" si="27"/>
        <v>Q3</v>
      </c>
      <c r="C629">
        <f t="shared" si="28"/>
        <v>9</v>
      </c>
      <c r="D629" s="1">
        <v>39338</v>
      </c>
      <c r="E629" t="s">
        <v>64</v>
      </c>
      <c r="F629" t="str">
        <f t="shared" si="29"/>
        <v>Online</v>
      </c>
      <c r="G629" t="s">
        <v>15</v>
      </c>
      <c r="H629" t="s">
        <v>10</v>
      </c>
      <c r="I629" t="s">
        <v>16</v>
      </c>
      <c r="J629">
        <v>136.99789999999999</v>
      </c>
    </row>
    <row r="630" spans="1:10" x14ac:dyDescent="0.25">
      <c r="A630" t="s">
        <v>10670</v>
      </c>
      <c r="B630" t="str">
        <f t="shared" si="27"/>
        <v>Q3</v>
      </c>
      <c r="C630">
        <f t="shared" si="28"/>
        <v>9</v>
      </c>
      <c r="D630" s="1">
        <v>39338</v>
      </c>
      <c r="E630" t="s">
        <v>64</v>
      </c>
      <c r="F630" t="str">
        <f t="shared" si="29"/>
        <v>Online</v>
      </c>
      <c r="G630" t="s">
        <v>15</v>
      </c>
      <c r="H630" t="s">
        <v>10</v>
      </c>
      <c r="I630" t="s">
        <v>16</v>
      </c>
      <c r="J630">
        <v>44.177900000000001</v>
      </c>
    </row>
    <row r="631" spans="1:10" x14ac:dyDescent="0.25">
      <c r="A631" t="s">
        <v>10677</v>
      </c>
      <c r="B631" t="str">
        <f t="shared" si="27"/>
        <v>Q3</v>
      </c>
      <c r="C631">
        <f t="shared" si="28"/>
        <v>9</v>
      </c>
      <c r="D631" s="1">
        <v>39338</v>
      </c>
      <c r="E631" t="s">
        <v>64</v>
      </c>
      <c r="F631" t="str">
        <f t="shared" si="29"/>
        <v>Online</v>
      </c>
      <c r="G631" t="s">
        <v>15</v>
      </c>
      <c r="H631" t="s">
        <v>10</v>
      </c>
      <c r="I631" t="s">
        <v>16</v>
      </c>
      <c r="J631">
        <v>38.674999999999997</v>
      </c>
    </row>
    <row r="632" spans="1:10" x14ac:dyDescent="0.25">
      <c r="A632" t="s">
        <v>10680</v>
      </c>
      <c r="B632" t="str">
        <f t="shared" si="27"/>
        <v>Q3</v>
      </c>
      <c r="C632">
        <f t="shared" si="28"/>
        <v>9</v>
      </c>
      <c r="D632" s="1">
        <v>39338</v>
      </c>
      <c r="E632" t="s">
        <v>64</v>
      </c>
      <c r="F632" t="str">
        <f t="shared" si="29"/>
        <v>Online</v>
      </c>
      <c r="G632" t="s">
        <v>15</v>
      </c>
      <c r="H632" t="s">
        <v>10</v>
      </c>
      <c r="I632" t="s">
        <v>16</v>
      </c>
      <c r="J632">
        <v>44.189</v>
      </c>
    </row>
    <row r="633" spans="1:10" x14ac:dyDescent="0.25">
      <c r="A633" t="s">
        <v>10681</v>
      </c>
      <c r="B633" t="str">
        <f t="shared" si="27"/>
        <v>Q3</v>
      </c>
      <c r="C633">
        <f t="shared" si="28"/>
        <v>9</v>
      </c>
      <c r="D633" s="1">
        <v>39338</v>
      </c>
      <c r="E633" t="s">
        <v>64</v>
      </c>
      <c r="F633" t="str">
        <f t="shared" si="29"/>
        <v>Online</v>
      </c>
      <c r="G633" t="s">
        <v>15</v>
      </c>
      <c r="H633" t="s">
        <v>10</v>
      </c>
      <c r="I633" t="s">
        <v>16</v>
      </c>
      <c r="J633">
        <v>46.7194</v>
      </c>
    </row>
    <row r="634" spans="1:10" x14ac:dyDescent="0.25">
      <c r="A634" t="s">
        <v>10704</v>
      </c>
      <c r="B634" t="str">
        <f t="shared" si="27"/>
        <v>Q3</v>
      </c>
      <c r="C634">
        <f t="shared" si="28"/>
        <v>9</v>
      </c>
      <c r="D634" s="1">
        <v>39339</v>
      </c>
      <c r="E634" t="s">
        <v>64</v>
      </c>
      <c r="F634" t="str">
        <f t="shared" si="29"/>
        <v>Online</v>
      </c>
      <c r="G634" t="s">
        <v>15</v>
      </c>
      <c r="H634" t="s">
        <v>10</v>
      </c>
      <c r="I634" t="s">
        <v>16</v>
      </c>
      <c r="J634">
        <v>8.7848000000000006</v>
      </c>
    </row>
    <row r="635" spans="1:10" x14ac:dyDescent="0.25">
      <c r="A635" t="s">
        <v>10716</v>
      </c>
      <c r="B635" t="str">
        <f t="shared" si="27"/>
        <v>Q3</v>
      </c>
      <c r="C635">
        <f t="shared" si="28"/>
        <v>9</v>
      </c>
      <c r="D635" s="1">
        <v>39339</v>
      </c>
      <c r="E635" t="s">
        <v>64</v>
      </c>
      <c r="F635" t="str">
        <f t="shared" si="29"/>
        <v>Online</v>
      </c>
      <c r="G635" t="s">
        <v>15</v>
      </c>
      <c r="H635" t="s">
        <v>10</v>
      </c>
      <c r="I635" t="s">
        <v>16</v>
      </c>
      <c r="J635">
        <v>38.664000000000001</v>
      </c>
    </row>
    <row r="636" spans="1:10" x14ac:dyDescent="0.25">
      <c r="A636" t="s">
        <v>10717</v>
      </c>
      <c r="B636" t="str">
        <f t="shared" si="27"/>
        <v>Q3</v>
      </c>
      <c r="C636">
        <f t="shared" si="28"/>
        <v>9</v>
      </c>
      <c r="D636" s="1">
        <v>39339</v>
      </c>
      <c r="E636" t="s">
        <v>64</v>
      </c>
      <c r="F636" t="str">
        <f t="shared" si="29"/>
        <v>Online</v>
      </c>
      <c r="G636" t="s">
        <v>15</v>
      </c>
      <c r="H636" t="s">
        <v>10</v>
      </c>
      <c r="I636" t="s">
        <v>16</v>
      </c>
      <c r="J636">
        <v>53.006900000000002</v>
      </c>
    </row>
    <row r="637" spans="1:10" x14ac:dyDescent="0.25">
      <c r="A637" t="s">
        <v>10719</v>
      </c>
      <c r="B637" t="str">
        <f t="shared" si="27"/>
        <v>Q3</v>
      </c>
      <c r="C637">
        <f t="shared" si="28"/>
        <v>9</v>
      </c>
      <c r="D637" s="1">
        <v>39339</v>
      </c>
      <c r="E637" t="s">
        <v>64</v>
      </c>
      <c r="F637" t="str">
        <f t="shared" si="29"/>
        <v>Online</v>
      </c>
      <c r="G637" t="s">
        <v>15</v>
      </c>
      <c r="H637" t="s">
        <v>10</v>
      </c>
      <c r="I637" t="s">
        <v>16</v>
      </c>
      <c r="J637">
        <v>32.0229</v>
      </c>
    </row>
    <row r="638" spans="1:10" x14ac:dyDescent="0.25">
      <c r="A638" t="s">
        <v>10722</v>
      </c>
      <c r="B638" t="str">
        <f t="shared" si="27"/>
        <v>Q3</v>
      </c>
      <c r="C638">
        <f t="shared" si="28"/>
        <v>9</v>
      </c>
      <c r="D638" s="1">
        <v>39339</v>
      </c>
      <c r="E638" t="s">
        <v>64</v>
      </c>
      <c r="F638" t="str">
        <f t="shared" si="29"/>
        <v>Online</v>
      </c>
      <c r="G638" t="s">
        <v>15</v>
      </c>
      <c r="H638" t="s">
        <v>10</v>
      </c>
      <c r="I638" t="s">
        <v>16</v>
      </c>
      <c r="J638">
        <v>77.338999999999999</v>
      </c>
    </row>
    <row r="639" spans="1:10" x14ac:dyDescent="0.25">
      <c r="A639" t="s">
        <v>10724</v>
      </c>
      <c r="B639" t="str">
        <f t="shared" si="27"/>
        <v>Q3</v>
      </c>
      <c r="C639">
        <f t="shared" si="28"/>
        <v>9</v>
      </c>
      <c r="D639" s="1">
        <v>39339</v>
      </c>
      <c r="E639" t="s">
        <v>64</v>
      </c>
      <c r="F639" t="str">
        <f t="shared" si="29"/>
        <v>Online</v>
      </c>
      <c r="G639" t="s">
        <v>15</v>
      </c>
      <c r="H639" t="s">
        <v>10</v>
      </c>
      <c r="I639" t="s">
        <v>16</v>
      </c>
      <c r="J639">
        <v>8.0443999999999996</v>
      </c>
    </row>
    <row r="640" spans="1:10" x14ac:dyDescent="0.25">
      <c r="A640" t="s">
        <v>10764</v>
      </c>
      <c r="B640" t="str">
        <f t="shared" si="27"/>
        <v>Q3</v>
      </c>
      <c r="C640">
        <f t="shared" si="28"/>
        <v>9</v>
      </c>
      <c r="D640" s="1">
        <v>39340</v>
      </c>
      <c r="E640" t="s">
        <v>64</v>
      </c>
      <c r="F640" t="str">
        <f t="shared" si="29"/>
        <v>Online</v>
      </c>
      <c r="G640" t="s">
        <v>15</v>
      </c>
      <c r="H640" t="s">
        <v>10</v>
      </c>
      <c r="I640" t="s">
        <v>16</v>
      </c>
      <c r="J640">
        <v>25.381900000000002</v>
      </c>
    </row>
    <row r="641" spans="1:10" x14ac:dyDescent="0.25">
      <c r="A641" t="s">
        <v>10773</v>
      </c>
      <c r="B641" t="str">
        <f t="shared" si="27"/>
        <v>Q3</v>
      </c>
      <c r="C641">
        <f t="shared" si="28"/>
        <v>9</v>
      </c>
      <c r="D641" s="1">
        <v>39340</v>
      </c>
      <c r="E641" t="s">
        <v>64</v>
      </c>
      <c r="F641" t="str">
        <f t="shared" si="29"/>
        <v>Online</v>
      </c>
      <c r="G641" t="s">
        <v>15</v>
      </c>
      <c r="H641" t="s">
        <v>10</v>
      </c>
      <c r="I641" t="s">
        <v>16</v>
      </c>
      <c r="J641">
        <v>82.852900000000005</v>
      </c>
    </row>
    <row r="642" spans="1:10" x14ac:dyDescent="0.25">
      <c r="A642" t="s">
        <v>10774</v>
      </c>
      <c r="B642" t="str">
        <f t="shared" si="27"/>
        <v>Q3</v>
      </c>
      <c r="C642">
        <f t="shared" si="28"/>
        <v>9</v>
      </c>
      <c r="D642" s="1">
        <v>39340</v>
      </c>
      <c r="E642" t="s">
        <v>64</v>
      </c>
      <c r="F642" t="str">
        <f t="shared" si="29"/>
        <v>Online</v>
      </c>
      <c r="G642" t="s">
        <v>15</v>
      </c>
      <c r="H642" t="s">
        <v>10</v>
      </c>
      <c r="I642" t="s">
        <v>16</v>
      </c>
      <c r="J642">
        <v>30.144400000000001</v>
      </c>
    </row>
    <row r="643" spans="1:10" x14ac:dyDescent="0.25">
      <c r="A643" t="s">
        <v>10776</v>
      </c>
      <c r="B643" t="str">
        <f t="shared" ref="B643:B706" si="30">IF(C643&lt;4,"Q1",IF(C643&lt;7,"Q2",IF(C643&lt;10,"Q3","Q4")))</f>
        <v>Q3</v>
      </c>
      <c r="C643">
        <f t="shared" ref="C643:C706" si="31">MONTH(D643)</f>
        <v>9</v>
      </c>
      <c r="D643" s="1">
        <v>39340</v>
      </c>
      <c r="E643" t="s">
        <v>64</v>
      </c>
      <c r="F643" t="str">
        <f t="shared" ref="F643:F706" si="32">IF(E643="NULL", "Online", "Retail")</f>
        <v>Online</v>
      </c>
      <c r="G643" t="s">
        <v>15</v>
      </c>
      <c r="H643" t="s">
        <v>10</v>
      </c>
      <c r="I643" t="s">
        <v>16</v>
      </c>
      <c r="J643">
        <v>14.2987</v>
      </c>
    </row>
    <row r="644" spans="1:10" x14ac:dyDescent="0.25">
      <c r="A644" t="s">
        <v>10780</v>
      </c>
      <c r="B644" t="str">
        <f t="shared" si="30"/>
        <v>Q3</v>
      </c>
      <c r="C644">
        <f t="shared" si="31"/>
        <v>9</v>
      </c>
      <c r="D644" s="1">
        <v>39340</v>
      </c>
      <c r="E644" t="s">
        <v>64</v>
      </c>
      <c r="F644" t="str">
        <f t="shared" si="32"/>
        <v>Online</v>
      </c>
      <c r="G644" t="s">
        <v>15</v>
      </c>
      <c r="H644" t="s">
        <v>10</v>
      </c>
      <c r="I644" t="s">
        <v>16</v>
      </c>
      <c r="J644">
        <v>104.3783</v>
      </c>
    </row>
    <row r="645" spans="1:10" x14ac:dyDescent="0.25">
      <c r="A645" t="s">
        <v>10781</v>
      </c>
      <c r="B645" t="str">
        <f t="shared" si="30"/>
        <v>Q3</v>
      </c>
      <c r="C645">
        <f t="shared" si="31"/>
        <v>9</v>
      </c>
      <c r="D645" s="1">
        <v>39340</v>
      </c>
      <c r="E645" t="s">
        <v>64</v>
      </c>
      <c r="F645" t="str">
        <f t="shared" si="32"/>
        <v>Online</v>
      </c>
      <c r="G645" t="s">
        <v>15</v>
      </c>
      <c r="H645" t="s">
        <v>10</v>
      </c>
      <c r="I645" t="s">
        <v>16</v>
      </c>
      <c r="J645">
        <v>42.962400000000002</v>
      </c>
    </row>
    <row r="646" spans="1:10" x14ac:dyDescent="0.25">
      <c r="A646" t="s">
        <v>10782</v>
      </c>
      <c r="B646" t="str">
        <f t="shared" si="30"/>
        <v>Q3</v>
      </c>
      <c r="C646">
        <f t="shared" si="31"/>
        <v>9</v>
      </c>
      <c r="D646" s="1">
        <v>39340</v>
      </c>
      <c r="E646" t="s">
        <v>64</v>
      </c>
      <c r="F646" t="str">
        <f t="shared" si="32"/>
        <v>Online</v>
      </c>
      <c r="G646" t="s">
        <v>15</v>
      </c>
      <c r="H646" t="s">
        <v>10</v>
      </c>
      <c r="I646" t="s">
        <v>16</v>
      </c>
      <c r="J646">
        <v>214.34790000000001</v>
      </c>
    </row>
    <row r="647" spans="1:10" x14ac:dyDescent="0.25">
      <c r="A647" t="s">
        <v>10783</v>
      </c>
      <c r="B647" t="str">
        <f t="shared" si="30"/>
        <v>Q3</v>
      </c>
      <c r="C647">
        <f t="shared" si="31"/>
        <v>9</v>
      </c>
      <c r="D647" s="1">
        <v>39340</v>
      </c>
      <c r="E647" t="s">
        <v>64</v>
      </c>
      <c r="F647" t="str">
        <f t="shared" si="32"/>
        <v>Online</v>
      </c>
      <c r="G647" t="s">
        <v>15</v>
      </c>
      <c r="H647" t="s">
        <v>10</v>
      </c>
      <c r="I647" t="s">
        <v>16</v>
      </c>
      <c r="J647">
        <v>77.316900000000004</v>
      </c>
    </row>
    <row r="648" spans="1:10" x14ac:dyDescent="0.25">
      <c r="A648" t="s">
        <v>10798</v>
      </c>
      <c r="B648" t="str">
        <f t="shared" si="30"/>
        <v>Q3</v>
      </c>
      <c r="C648">
        <f t="shared" si="31"/>
        <v>9</v>
      </c>
      <c r="D648" s="1">
        <v>39340</v>
      </c>
      <c r="E648" t="s">
        <v>64</v>
      </c>
      <c r="F648" t="str">
        <f t="shared" si="32"/>
        <v>Online</v>
      </c>
      <c r="G648" t="s">
        <v>15</v>
      </c>
      <c r="H648" t="s">
        <v>10</v>
      </c>
      <c r="I648" t="s">
        <v>16</v>
      </c>
      <c r="J648">
        <v>54.122900000000001</v>
      </c>
    </row>
    <row r="649" spans="1:10" x14ac:dyDescent="0.25">
      <c r="A649" t="s">
        <v>10799</v>
      </c>
      <c r="B649" t="str">
        <f t="shared" si="30"/>
        <v>Q3</v>
      </c>
      <c r="C649">
        <f t="shared" si="31"/>
        <v>9</v>
      </c>
      <c r="D649" s="1">
        <v>39340</v>
      </c>
      <c r="E649" t="s">
        <v>64</v>
      </c>
      <c r="F649" t="str">
        <f t="shared" si="32"/>
        <v>Online</v>
      </c>
      <c r="G649" t="s">
        <v>15</v>
      </c>
      <c r="H649" t="s">
        <v>10</v>
      </c>
      <c r="I649" t="s">
        <v>16</v>
      </c>
      <c r="J649">
        <v>41.205500000000001</v>
      </c>
    </row>
    <row r="650" spans="1:10" x14ac:dyDescent="0.25">
      <c r="A650" t="s">
        <v>10802</v>
      </c>
      <c r="B650" t="str">
        <f t="shared" si="30"/>
        <v>Q3</v>
      </c>
      <c r="C650">
        <f t="shared" si="31"/>
        <v>9</v>
      </c>
      <c r="D650" s="1">
        <v>39340</v>
      </c>
      <c r="E650" t="s">
        <v>64</v>
      </c>
      <c r="F650" t="str">
        <f t="shared" si="32"/>
        <v>Online</v>
      </c>
      <c r="G650" t="s">
        <v>15</v>
      </c>
      <c r="H650" t="s">
        <v>10</v>
      </c>
      <c r="I650" t="s">
        <v>16</v>
      </c>
      <c r="J650">
        <v>2629.3144000000002</v>
      </c>
    </row>
    <row r="651" spans="1:10" x14ac:dyDescent="0.25">
      <c r="A651" t="s">
        <v>10825</v>
      </c>
      <c r="B651" t="str">
        <f t="shared" si="30"/>
        <v>Q3</v>
      </c>
      <c r="C651">
        <f t="shared" si="31"/>
        <v>9</v>
      </c>
      <c r="D651" s="1">
        <v>39341</v>
      </c>
      <c r="E651" t="s">
        <v>64</v>
      </c>
      <c r="F651" t="str">
        <f t="shared" si="32"/>
        <v>Online</v>
      </c>
      <c r="G651" t="s">
        <v>15</v>
      </c>
      <c r="H651" t="s">
        <v>10</v>
      </c>
      <c r="I651" t="s">
        <v>16</v>
      </c>
      <c r="J651">
        <v>15.7242</v>
      </c>
    </row>
    <row r="652" spans="1:10" x14ac:dyDescent="0.25">
      <c r="A652" t="s">
        <v>10826</v>
      </c>
      <c r="B652" t="str">
        <f t="shared" si="30"/>
        <v>Q3</v>
      </c>
      <c r="C652">
        <f t="shared" si="31"/>
        <v>9</v>
      </c>
      <c r="D652" s="1">
        <v>39341</v>
      </c>
      <c r="E652" t="s">
        <v>64</v>
      </c>
      <c r="F652" t="str">
        <f t="shared" si="32"/>
        <v>Online</v>
      </c>
      <c r="G652" t="s">
        <v>15</v>
      </c>
      <c r="H652" t="s">
        <v>10</v>
      </c>
      <c r="I652" t="s">
        <v>16</v>
      </c>
      <c r="J652">
        <v>83.4054</v>
      </c>
    </row>
    <row r="653" spans="1:10" x14ac:dyDescent="0.25">
      <c r="A653" t="s">
        <v>10828</v>
      </c>
      <c r="B653" t="str">
        <f t="shared" si="30"/>
        <v>Q3</v>
      </c>
      <c r="C653">
        <f t="shared" si="31"/>
        <v>9</v>
      </c>
      <c r="D653" s="1">
        <v>39341</v>
      </c>
      <c r="E653" t="s">
        <v>64</v>
      </c>
      <c r="F653" t="str">
        <f t="shared" si="32"/>
        <v>Online</v>
      </c>
      <c r="G653" t="s">
        <v>15</v>
      </c>
      <c r="H653" t="s">
        <v>10</v>
      </c>
      <c r="I653" t="s">
        <v>16</v>
      </c>
      <c r="J653">
        <v>98.311899999999994</v>
      </c>
    </row>
    <row r="654" spans="1:10" x14ac:dyDescent="0.25">
      <c r="A654" t="s">
        <v>10829</v>
      </c>
      <c r="B654" t="str">
        <f t="shared" si="30"/>
        <v>Q3</v>
      </c>
      <c r="C654">
        <f t="shared" si="31"/>
        <v>9</v>
      </c>
      <c r="D654" s="1">
        <v>39341</v>
      </c>
      <c r="E654" t="s">
        <v>64</v>
      </c>
      <c r="F654" t="str">
        <f t="shared" si="32"/>
        <v>Online</v>
      </c>
      <c r="G654" t="s">
        <v>15</v>
      </c>
      <c r="H654" t="s">
        <v>10</v>
      </c>
      <c r="I654" t="s">
        <v>16</v>
      </c>
      <c r="J654">
        <v>42.962400000000002</v>
      </c>
    </row>
    <row r="655" spans="1:10" x14ac:dyDescent="0.25">
      <c r="A655" t="s">
        <v>10831</v>
      </c>
      <c r="B655" t="str">
        <f t="shared" si="30"/>
        <v>Q3</v>
      </c>
      <c r="C655">
        <f t="shared" si="31"/>
        <v>9</v>
      </c>
      <c r="D655" s="1">
        <v>39341</v>
      </c>
      <c r="E655" t="s">
        <v>64</v>
      </c>
      <c r="F655" t="str">
        <f t="shared" si="32"/>
        <v>Online</v>
      </c>
      <c r="G655" t="s">
        <v>15</v>
      </c>
      <c r="H655" t="s">
        <v>10</v>
      </c>
      <c r="I655" t="s">
        <v>16</v>
      </c>
      <c r="J655">
        <v>16.552900000000001</v>
      </c>
    </row>
    <row r="656" spans="1:10" x14ac:dyDescent="0.25">
      <c r="A656" t="s">
        <v>10832</v>
      </c>
      <c r="B656" t="str">
        <f t="shared" si="30"/>
        <v>Q3</v>
      </c>
      <c r="C656">
        <f t="shared" si="31"/>
        <v>9</v>
      </c>
      <c r="D656" s="1">
        <v>39341</v>
      </c>
      <c r="E656" t="s">
        <v>64</v>
      </c>
      <c r="F656" t="str">
        <f t="shared" si="32"/>
        <v>Online</v>
      </c>
      <c r="G656" t="s">
        <v>15</v>
      </c>
      <c r="H656" t="s">
        <v>10</v>
      </c>
      <c r="I656" t="s">
        <v>16</v>
      </c>
      <c r="J656">
        <v>55.216900000000003</v>
      </c>
    </row>
    <row r="657" spans="1:10" x14ac:dyDescent="0.25">
      <c r="A657" t="s">
        <v>10847</v>
      </c>
      <c r="B657" t="str">
        <f t="shared" si="30"/>
        <v>Q3</v>
      </c>
      <c r="C657">
        <f t="shared" si="31"/>
        <v>9</v>
      </c>
      <c r="D657" s="1">
        <v>39341</v>
      </c>
      <c r="E657" t="s">
        <v>64</v>
      </c>
      <c r="F657" t="str">
        <f t="shared" si="32"/>
        <v>Online</v>
      </c>
      <c r="G657" t="s">
        <v>15</v>
      </c>
      <c r="H657" t="s">
        <v>10</v>
      </c>
      <c r="I657" t="s">
        <v>16</v>
      </c>
      <c r="J657">
        <v>83.946899999999999</v>
      </c>
    </row>
    <row r="658" spans="1:10" x14ac:dyDescent="0.25">
      <c r="A658" t="s">
        <v>10873</v>
      </c>
      <c r="B658" t="str">
        <f t="shared" si="30"/>
        <v>Q3</v>
      </c>
      <c r="C658">
        <f t="shared" si="31"/>
        <v>9</v>
      </c>
      <c r="D658" s="1">
        <v>39342</v>
      </c>
      <c r="E658" t="s">
        <v>64</v>
      </c>
      <c r="F658" t="str">
        <f t="shared" si="32"/>
        <v>Online</v>
      </c>
      <c r="G658" t="s">
        <v>15</v>
      </c>
      <c r="H658" t="s">
        <v>10</v>
      </c>
      <c r="I658" t="s">
        <v>16</v>
      </c>
      <c r="J658">
        <v>82.278300000000002</v>
      </c>
    </row>
    <row r="659" spans="1:10" x14ac:dyDescent="0.25">
      <c r="A659" t="s">
        <v>10876</v>
      </c>
      <c r="B659" t="str">
        <f t="shared" si="30"/>
        <v>Q3</v>
      </c>
      <c r="C659">
        <f t="shared" si="31"/>
        <v>9</v>
      </c>
      <c r="D659" s="1">
        <v>39342</v>
      </c>
      <c r="E659" t="s">
        <v>64</v>
      </c>
      <c r="F659" t="str">
        <f t="shared" si="32"/>
        <v>Online</v>
      </c>
      <c r="G659" t="s">
        <v>15</v>
      </c>
      <c r="H659" t="s">
        <v>10</v>
      </c>
      <c r="I659" t="s">
        <v>16</v>
      </c>
      <c r="J659">
        <v>14.2987</v>
      </c>
    </row>
    <row r="660" spans="1:10" x14ac:dyDescent="0.25">
      <c r="A660" t="s">
        <v>10879</v>
      </c>
      <c r="B660" t="str">
        <f t="shared" si="30"/>
        <v>Q3</v>
      </c>
      <c r="C660">
        <f t="shared" si="31"/>
        <v>9</v>
      </c>
      <c r="D660" s="1">
        <v>39342</v>
      </c>
      <c r="E660" t="s">
        <v>64</v>
      </c>
      <c r="F660" t="str">
        <f t="shared" si="32"/>
        <v>Online</v>
      </c>
      <c r="G660" t="s">
        <v>15</v>
      </c>
      <c r="H660" t="s">
        <v>10</v>
      </c>
      <c r="I660" t="s">
        <v>16</v>
      </c>
      <c r="J660">
        <v>8.0443999999999996</v>
      </c>
    </row>
    <row r="661" spans="1:10" x14ac:dyDescent="0.25">
      <c r="A661" t="s">
        <v>10882</v>
      </c>
      <c r="B661" t="str">
        <f t="shared" si="30"/>
        <v>Q3</v>
      </c>
      <c r="C661">
        <f t="shared" si="31"/>
        <v>9</v>
      </c>
      <c r="D661" s="1">
        <v>39342</v>
      </c>
      <c r="E661" t="s">
        <v>64</v>
      </c>
      <c r="F661" t="str">
        <f t="shared" si="32"/>
        <v>Online</v>
      </c>
      <c r="G661" t="s">
        <v>15</v>
      </c>
      <c r="H661" t="s">
        <v>10</v>
      </c>
      <c r="I661" t="s">
        <v>16</v>
      </c>
      <c r="J661">
        <v>34.221899999999998</v>
      </c>
    </row>
    <row r="662" spans="1:10" x14ac:dyDescent="0.25">
      <c r="A662" t="s">
        <v>10895</v>
      </c>
      <c r="B662" t="str">
        <f t="shared" si="30"/>
        <v>Q3</v>
      </c>
      <c r="C662">
        <f t="shared" si="31"/>
        <v>9</v>
      </c>
      <c r="D662" s="1">
        <v>39342</v>
      </c>
      <c r="E662" t="s">
        <v>64</v>
      </c>
      <c r="F662" t="str">
        <f t="shared" si="32"/>
        <v>Online</v>
      </c>
      <c r="G662" t="s">
        <v>15</v>
      </c>
      <c r="H662" t="s">
        <v>10</v>
      </c>
      <c r="I662" t="s">
        <v>16</v>
      </c>
      <c r="J662">
        <v>82.852900000000005</v>
      </c>
    </row>
    <row r="663" spans="1:10" x14ac:dyDescent="0.25">
      <c r="A663" t="s">
        <v>10933</v>
      </c>
      <c r="B663" t="str">
        <f t="shared" si="30"/>
        <v>Q3</v>
      </c>
      <c r="C663">
        <f t="shared" si="31"/>
        <v>9</v>
      </c>
      <c r="D663" s="1">
        <v>39343</v>
      </c>
      <c r="E663" t="s">
        <v>64</v>
      </c>
      <c r="F663" t="str">
        <f t="shared" si="32"/>
        <v>Online</v>
      </c>
      <c r="G663" t="s">
        <v>15</v>
      </c>
      <c r="H663" t="s">
        <v>10</v>
      </c>
      <c r="I663" t="s">
        <v>16</v>
      </c>
      <c r="J663">
        <v>41.183399999999999</v>
      </c>
    </row>
    <row r="664" spans="1:10" x14ac:dyDescent="0.25">
      <c r="A664" t="s">
        <v>10934</v>
      </c>
      <c r="B664" t="str">
        <f t="shared" si="30"/>
        <v>Q3</v>
      </c>
      <c r="C664">
        <f t="shared" si="31"/>
        <v>9</v>
      </c>
      <c r="D664" s="1">
        <v>39343</v>
      </c>
      <c r="E664" t="s">
        <v>64</v>
      </c>
      <c r="F664" t="str">
        <f t="shared" si="32"/>
        <v>Online</v>
      </c>
      <c r="G664" t="s">
        <v>15</v>
      </c>
      <c r="H664" t="s">
        <v>10</v>
      </c>
      <c r="I664" t="s">
        <v>16</v>
      </c>
      <c r="J664">
        <v>77.316900000000004</v>
      </c>
    </row>
    <row r="665" spans="1:10" x14ac:dyDescent="0.25">
      <c r="A665" t="s">
        <v>10935</v>
      </c>
      <c r="B665" t="str">
        <f t="shared" si="30"/>
        <v>Q3</v>
      </c>
      <c r="C665">
        <f t="shared" si="31"/>
        <v>9</v>
      </c>
      <c r="D665" s="1">
        <v>39343</v>
      </c>
      <c r="E665" t="s">
        <v>64</v>
      </c>
      <c r="F665" t="str">
        <f t="shared" si="32"/>
        <v>Online</v>
      </c>
      <c r="G665" t="s">
        <v>15</v>
      </c>
      <c r="H665" t="s">
        <v>10</v>
      </c>
      <c r="I665" t="s">
        <v>16</v>
      </c>
      <c r="J665">
        <v>77.316900000000004</v>
      </c>
    </row>
    <row r="666" spans="1:10" x14ac:dyDescent="0.25">
      <c r="A666" t="s">
        <v>10937</v>
      </c>
      <c r="B666" t="str">
        <f t="shared" si="30"/>
        <v>Q3</v>
      </c>
      <c r="C666">
        <f t="shared" si="31"/>
        <v>9</v>
      </c>
      <c r="D666" s="1">
        <v>39343</v>
      </c>
      <c r="E666" t="s">
        <v>64</v>
      </c>
      <c r="F666" t="str">
        <f t="shared" si="32"/>
        <v>Online</v>
      </c>
      <c r="G666" t="s">
        <v>15</v>
      </c>
      <c r="H666" t="s">
        <v>10</v>
      </c>
      <c r="I666" t="s">
        <v>16</v>
      </c>
      <c r="J666">
        <v>77.316900000000004</v>
      </c>
    </row>
    <row r="667" spans="1:10" x14ac:dyDescent="0.25">
      <c r="A667" t="s">
        <v>10940</v>
      </c>
      <c r="B667" t="str">
        <f t="shared" si="30"/>
        <v>Q3</v>
      </c>
      <c r="C667">
        <f t="shared" si="31"/>
        <v>9</v>
      </c>
      <c r="D667" s="1">
        <v>39343</v>
      </c>
      <c r="E667" t="s">
        <v>64</v>
      </c>
      <c r="F667" t="str">
        <f t="shared" si="32"/>
        <v>Online</v>
      </c>
      <c r="G667" t="s">
        <v>15</v>
      </c>
      <c r="H667" t="s">
        <v>10</v>
      </c>
      <c r="I667" t="s">
        <v>16</v>
      </c>
      <c r="J667">
        <v>142.5119</v>
      </c>
    </row>
    <row r="668" spans="1:10" x14ac:dyDescent="0.25">
      <c r="A668" t="s">
        <v>10959</v>
      </c>
      <c r="B668" t="str">
        <f t="shared" si="30"/>
        <v>Q3</v>
      </c>
      <c r="C668">
        <f t="shared" si="31"/>
        <v>9</v>
      </c>
      <c r="D668" s="1">
        <v>39343</v>
      </c>
      <c r="E668" t="s">
        <v>64</v>
      </c>
      <c r="F668" t="str">
        <f t="shared" si="32"/>
        <v>Online</v>
      </c>
      <c r="G668" t="s">
        <v>15</v>
      </c>
      <c r="H668" t="s">
        <v>10</v>
      </c>
      <c r="I668" t="s">
        <v>16</v>
      </c>
      <c r="J668">
        <v>2602.2529</v>
      </c>
    </row>
    <row r="669" spans="1:10" x14ac:dyDescent="0.25">
      <c r="A669" t="s">
        <v>10966</v>
      </c>
      <c r="B669" t="str">
        <f t="shared" si="30"/>
        <v>Q3</v>
      </c>
      <c r="C669">
        <f t="shared" si="31"/>
        <v>9</v>
      </c>
      <c r="D669" s="1">
        <v>39343</v>
      </c>
      <c r="E669" t="s">
        <v>64</v>
      </c>
      <c r="F669" t="str">
        <f t="shared" si="32"/>
        <v>Online</v>
      </c>
      <c r="G669" t="s">
        <v>15</v>
      </c>
      <c r="H669" t="s">
        <v>10</v>
      </c>
      <c r="I669" t="s">
        <v>16</v>
      </c>
      <c r="J669">
        <v>835.74469999999997</v>
      </c>
    </row>
    <row r="670" spans="1:10" x14ac:dyDescent="0.25">
      <c r="A670" t="s">
        <v>10994</v>
      </c>
      <c r="B670" t="str">
        <f t="shared" si="30"/>
        <v>Q3</v>
      </c>
      <c r="C670">
        <f t="shared" si="31"/>
        <v>9</v>
      </c>
      <c r="D670" s="1">
        <v>39344</v>
      </c>
      <c r="E670" t="s">
        <v>64</v>
      </c>
      <c r="F670" t="str">
        <f t="shared" si="32"/>
        <v>Online</v>
      </c>
      <c r="G670" t="s">
        <v>15</v>
      </c>
      <c r="H670" t="s">
        <v>10</v>
      </c>
      <c r="I670" t="s">
        <v>16</v>
      </c>
      <c r="J670">
        <v>23.746500000000001</v>
      </c>
    </row>
    <row r="671" spans="1:10" x14ac:dyDescent="0.25">
      <c r="A671" t="s">
        <v>10995</v>
      </c>
      <c r="B671" t="str">
        <f t="shared" si="30"/>
        <v>Q3</v>
      </c>
      <c r="C671">
        <f t="shared" si="31"/>
        <v>9</v>
      </c>
      <c r="D671" s="1">
        <v>39344</v>
      </c>
      <c r="E671" t="s">
        <v>64</v>
      </c>
      <c r="F671" t="str">
        <f t="shared" si="32"/>
        <v>Online</v>
      </c>
      <c r="G671" t="s">
        <v>15</v>
      </c>
      <c r="H671" t="s">
        <v>10</v>
      </c>
      <c r="I671" t="s">
        <v>16</v>
      </c>
      <c r="J671">
        <v>130.3458</v>
      </c>
    </row>
    <row r="672" spans="1:10" x14ac:dyDescent="0.25">
      <c r="A672" t="s">
        <v>10996</v>
      </c>
      <c r="B672" t="str">
        <f t="shared" si="30"/>
        <v>Q3</v>
      </c>
      <c r="C672">
        <f t="shared" si="31"/>
        <v>9</v>
      </c>
      <c r="D672" s="1">
        <v>39344</v>
      </c>
      <c r="E672" t="s">
        <v>64</v>
      </c>
      <c r="F672" t="str">
        <f t="shared" si="32"/>
        <v>Online</v>
      </c>
      <c r="G672" t="s">
        <v>15</v>
      </c>
      <c r="H672" t="s">
        <v>10</v>
      </c>
      <c r="I672" t="s">
        <v>16</v>
      </c>
      <c r="J672">
        <v>43.072899999999997</v>
      </c>
    </row>
    <row r="673" spans="1:10" x14ac:dyDescent="0.25">
      <c r="A673" t="s">
        <v>10997</v>
      </c>
      <c r="B673" t="str">
        <f t="shared" si="30"/>
        <v>Q3</v>
      </c>
      <c r="C673">
        <f t="shared" si="31"/>
        <v>9</v>
      </c>
      <c r="D673" s="1">
        <v>39344</v>
      </c>
      <c r="E673" t="s">
        <v>64</v>
      </c>
      <c r="F673" t="str">
        <f t="shared" si="32"/>
        <v>Online</v>
      </c>
      <c r="G673" t="s">
        <v>15</v>
      </c>
      <c r="H673" t="s">
        <v>10</v>
      </c>
      <c r="I673" t="s">
        <v>16</v>
      </c>
      <c r="J673">
        <v>77.316900000000004</v>
      </c>
    </row>
    <row r="674" spans="1:10" x14ac:dyDescent="0.25">
      <c r="A674" t="s">
        <v>10999</v>
      </c>
      <c r="B674" t="str">
        <f t="shared" si="30"/>
        <v>Q3</v>
      </c>
      <c r="C674">
        <f t="shared" si="31"/>
        <v>9</v>
      </c>
      <c r="D674" s="1">
        <v>39344</v>
      </c>
      <c r="E674" t="s">
        <v>64</v>
      </c>
      <c r="F674" t="str">
        <f t="shared" si="32"/>
        <v>Online</v>
      </c>
      <c r="G674" t="s">
        <v>15</v>
      </c>
      <c r="H674" t="s">
        <v>10</v>
      </c>
      <c r="I674" t="s">
        <v>16</v>
      </c>
      <c r="J674">
        <v>104.3783</v>
      </c>
    </row>
    <row r="675" spans="1:10" x14ac:dyDescent="0.25">
      <c r="A675" t="s">
        <v>11002</v>
      </c>
      <c r="B675" t="str">
        <f t="shared" si="30"/>
        <v>Q3</v>
      </c>
      <c r="C675">
        <f t="shared" si="31"/>
        <v>9</v>
      </c>
      <c r="D675" s="1">
        <v>39344</v>
      </c>
      <c r="E675" t="s">
        <v>64</v>
      </c>
      <c r="F675" t="str">
        <f t="shared" si="32"/>
        <v>Online</v>
      </c>
      <c r="G675" t="s">
        <v>15</v>
      </c>
      <c r="H675" t="s">
        <v>10</v>
      </c>
      <c r="I675" t="s">
        <v>16</v>
      </c>
      <c r="J675">
        <v>16.552900000000001</v>
      </c>
    </row>
    <row r="676" spans="1:10" x14ac:dyDescent="0.25">
      <c r="A676" t="s">
        <v>11003</v>
      </c>
      <c r="B676" t="str">
        <f t="shared" si="30"/>
        <v>Q3</v>
      </c>
      <c r="C676">
        <f t="shared" si="31"/>
        <v>9</v>
      </c>
      <c r="D676" s="1">
        <v>39344</v>
      </c>
      <c r="E676" t="s">
        <v>64</v>
      </c>
      <c r="F676" t="str">
        <f t="shared" si="32"/>
        <v>Online</v>
      </c>
      <c r="G676" t="s">
        <v>15</v>
      </c>
      <c r="H676" t="s">
        <v>10</v>
      </c>
      <c r="I676" t="s">
        <v>16</v>
      </c>
      <c r="J676">
        <v>77.316900000000004</v>
      </c>
    </row>
    <row r="677" spans="1:10" x14ac:dyDescent="0.25">
      <c r="A677" t="s">
        <v>11008</v>
      </c>
      <c r="B677" t="str">
        <f t="shared" si="30"/>
        <v>Q3</v>
      </c>
      <c r="C677">
        <f t="shared" si="31"/>
        <v>9</v>
      </c>
      <c r="D677" s="1">
        <v>39344</v>
      </c>
      <c r="E677" t="s">
        <v>64</v>
      </c>
      <c r="F677" t="str">
        <f t="shared" si="32"/>
        <v>Online</v>
      </c>
      <c r="G677" t="s">
        <v>15</v>
      </c>
      <c r="H677" t="s">
        <v>10</v>
      </c>
      <c r="I677" t="s">
        <v>16</v>
      </c>
      <c r="J677">
        <v>75.062700000000007</v>
      </c>
    </row>
    <row r="678" spans="1:10" x14ac:dyDescent="0.25">
      <c r="A678" t="s">
        <v>11011</v>
      </c>
      <c r="B678" t="str">
        <f t="shared" si="30"/>
        <v>Q3</v>
      </c>
      <c r="C678">
        <f t="shared" si="31"/>
        <v>9</v>
      </c>
      <c r="D678" s="1">
        <v>39344</v>
      </c>
      <c r="E678" t="s">
        <v>64</v>
      </c>
      <c r="F678" t="str">
        <f t="shared" si="32"/>
        <v>Online</v>
      </c>
      <c r="G678" t="s">
        <v>15</v>
      </c>
      <c r="H678" t="s">
        <v>10</v>
      </c>
      <c r="I678" t="s">
        <v>16</v>
      </c>
      <c r="J678">
        <v>8.0443999999999996</v>
      </c>
    </row>
    <row r="679" spans="1:10" x14ac:dyDescent="0.25">
      <c r="A679" t="s">
        <v>11012</v>
      </c>
      <c r="B679" t="str">
        <f t="shared" si="30"/>
        <v>Q3</v>
      </c>
      <c r="C679">
        <f t="shared" si="31"/>
        <v>9</v>
      </c>
      <c r="D679" s="1">
        <v>39344</v>
      </c>
      <c r="E679" t="s">
        <v>64</v>
      </c>
      <c r="F679" t="str">
        <f t="shared" si="32"/>
        <v>Online</v>
      </c>
      <c r="G679" t="s">
        <v>15</v>
      </c>
      <c r="H679" t="s">
        <v>10</v>
      </c>
      <c r="I679" t="s">
        <v>16</v>
      </c>
      <c r="J679">
        <v>118.1908</v>
      </c>
    </row>
    <row r="680" spans="1:10" x14ac:dyDescent="0.25">
      <c r="A680" t="s">
        <v>11014</v>
      </c>
      <c r="B680" t="str">
        <f t="shared" si="30"/>
        <v>Q3</v>
      </c>
      <c r="C680">
        <f t="shared" si="31"/>
        <v>9</v>
      </c>
      <c r="D680" s="1">
        <v>39344</v>
      </c>
      <c r="E680" t="s">
        <v>64</v>
      </c>
      <c r="F680" t="str">
        <f t="shared" si="32"/>
        <v>Online</v>
      </c>
      <c r="G680" t="s">
        <v>15</v>
      </c>
      <c r="H680" t="s">
        <v>10</v>
      </c>
      <c r="I680" t="s">
        <v>16</v>
      </c>
      <c r="J680">
        <v>62.951900000000002</v>
      </c>
    </row>
    <row r="681" spans="1:10" x14ac:dyDescent="0.25">
      <c r="A681" t="s">
        <v>11021</v>
      </c>
      <c r="B681" t="str">
        <f t="shared" si="30"/>
        <v>Q3</v>
      </c>
      <c r="C681">
        <f t="shared" si="31"/>
        <v>9</v>
      </c>
      <c r="D681" s="1">
        <v>39344</v>
      </c>
      <c r="E681" t="s">
        <v>64</v>
      </c>
      <c r="F681" t="str">
        <f t="shared" si="32"/>
        <v>Online</v>
      </c>
      <c r="G681" t="s">
        <v>15</v>
      </c>
      <c r="H681" t="s">
        <v>10</v>
      </c>
      <c r="I681" t="s">
        <v>16</v>
      </c>
      <c r="J681">
        <v>46.7194</v>
      </c>
    </row>
    <row r="682" spans="1:10" x14ac:dyDescent="0.25">
      <c r="A682" t="s">
        <v>11025</v>
      </c>
      <c r="B682" t="str">
        <f t="shared" si="30"/>
        <v>Q3</v>
      </c>
      <c r="C682">
        <f t="shared" si="31"/>
        <v>9</v>
      </c>
      <c r="D682" s="1">
        <v>39344</v>
      </c>
      <c r="E682" t="s">
        <v>64</v>
      </c>
      <c r="F682" t="str">
        <f t="shared" si="32"/>
        <v>Online</v>
      </c>
      <c r="G682" t="s">
        <v>15</v>
      </c>
      <c r="H682" t="s">
        <v>10</v>
      </c>
      <c r="I682" t="s">
        <v>16</v>
      </c>
      <c r="J682">
        <v>1934.8329000000001</v>
      </c>
    </row>
    <row r="683" spans="1:10" x14ac:dyDescent="0.25">
      <c r="A683" t="s">
        <v>11033</v>
      </c>
      <c r="B683" t="str">
        <f t="shared" si="30"/>
        <v>Q3</v>
      </c>
      <c r="C683">
        <f t="shared" si="31"/>
        <v>9</v>
      </c>
      <c r="D683" s="1">
        <v>39344</v>
      </c>
      <c r="E683" t="s">
        <v>64</v>
      </c>
      <c r="F683" t="str">
        <f t="shared" si="32"/>
        <v>Online</v>
      </c>
      <c r="G683" t="s">
        <v>15</v>
      </c>
      <c r="H683" t="s">
        <v>10</v>
      </c>
      <c r="I683" t="s">
        <v>16</v>
      </c>
      <c r="J683">
        <v>2626.5408000000002</v>
      </c>
    </row>
    <row r="684" spans="1:10" x14ac:dyDescent="0.25">
      <c r="A684" t="s">
        <v>11040</v>
      </c>
      <c r="B684" t="str">
        <f t="shared" si="30"/>
        <v>Q3</v>
      </c>
      <c r="C684">
        <f t="shared" si="31"/>
        <v>9</v>
      </c>
      <c r="D684" s="1">
        <v>39344</v>
      </c>
      <c r="E684" t="s">
        <v>64</v>
      </c>
      <c r="F684" t="str">
        <f t="shared" si="32"/>
        <v>Online</v>
      </c>
      <c r="G684" t="s">
        <v>15</v>
      </c>
      <c r="H684" t="s">
        <v>10</v>
      </c>
      <c r="I684" t="s">
        <v>16</v>
      </c>
      <c r="J684">
        <v>1256.8602000000001</v>
      </c>
    </row>
    <row r="685" spans="1:10" x14ac:dyDescent="0.25">
      <c r="A685" t="s">
        <v>11046</v>
      </c>
      <c r="B685" t="str">
        <f t="shared" si="30"/>
        <v>Q3</v>
      </c>
      <c r="C685">
        <f t="shared" si="31"/>
        <v>9</v>
      </c>
      <c r="D685" s="1">
        <v>39345</v>
      </c>
      <c r="E685" t="s">
        <v>64</v>
      </c>
      <c r="F685" t="str">
        <f t="shared" si="32"/>
        <v>Online</v>
      </c>
      <c r="G685" t="s">
        <v>15</v>
      </c>
      <c r="H685" t="s">
        <v>10</v>
      </c>
      <c r="I685" t="s">
        <v>16</v>
      </c>
      <c r="J685">
        <v>15.447900000000001</v>
      </c>
    </row>
    <row r="686" spans="1:10" x14ac:dyDescent="0.25">
      <c r="A686" t="s">
        <v>11047</v>
      </c>
      <c r="B686" t="str">
        <f t="shared" si="30"/>
        <v>Q3</v>
      </c>
      <c r="C686">
        <f t="shared" si="31"/>
        <v>9</v>
      </c>
      <c r="D686" s="1">
        <v>39345</v>
      </c>
      <c r="E686" t="s">
        <v>64</v>
      </c>
      <c r="F686" t="str">
        <f t="shared" si="32"/>
        <v>Online</v>
      </c>
      <c r="G686" t="s">
        <v>15</v>
      </c>
      <c r="H686" t="s">
        <v>10</v>
      </c>
      <c r="I686" t="s">
        <v>16</v>
      </c>
      <c r="J686">
        <v>8.7848000000000006</v>
      </c>
    </row>
    <row r="687" spans="1:10" x14ac:dyDescent="0.25">
      <c r="A687" t="s">
        <v>11059</v>
      </c>
      <c r="B687" t="str">
        <f t="shared" si="30"/>
        <v>Q3</v>
      </c>
      <c r="C687">
        <f t="shared" si="31"/>
        <v>9</v>
      </c>
      <c r="D687" s="1">
        <v>39345</v>
      </c>
      <c r="E687" t="s">
        <v>64</v>
      </c>
      <c r="F687" t="str">
        <f t="shared" si="32"/>
        <v>Online</v>
      </c>
      <c r="G687" t="s">
        <v>15</v>
      </c>
      <c r="H687" t="s">
        <v>10</v>
      </c>
      <c r="I687" t="s">
        <v>16</v>
      </c>
      <c r="J687">
        <v>59.658999999999999</v>
      </c>
    </row>
    <row r="688" spans="1:10" x14ac:dyDescent="0.25">
      <c r="A688" t="s">
        <v>11060</v>
      </c>
      <c r="B688" t="str">
        <f t="shared" si="30"/>
        <v>Q3</v>
      </c>
      <c r="C688">
        <f t="shared" si="31"/>
        <v>9</v>
      </c>
      <c r="D688" s="1">
        <v>39345</v>
      </c>
      <c r="E688" t="s">
        <v>64</v>
      </c>
      <c r="F688" t="str">
        <f t="shared" si="32"/>
        <v>Online</v>
      </c>
      <c r="G688" t="s">
        <v>15</v>
      </c>
      <c r="H688" t="s">
        <v>10</v>
      </c>
      <c r="I688" t="s">
        <v>16</v>
      </c>
      <c r="J688">
        <v>82.300399999999996</v>
      </c>
    </row>
    <row r="689" spans="1:10" x14ac:dyDescent="0.25">
      <c r="A689" t="s">
        <v>11063</v>
      </c>
      <c r="B689" t="str">
        <f t="shared" si="30"/>
        <v>Q3</v>
      </c>
      <c r="C689">
        <f t="shared" si="31"/>
        <v>9</v>
      </c>
      <c r="D689" s="1">
        <v>39345</v>
      </c>
      <c r="E689" t="s">
        <v>64</v>
      </c>
      <c r="F689" t="str">
        <f t="shared" si="32"/>
        <v>Online</v>
      </c>
      <c r="G689" t="s">
        <v>15</v>
      </c>
      <c r="H689" t="s">
        <v>10</v>
      </c>
      <c r="I689" t="s">
        <v>16</v>
      </c>
      <c r="J689">
        <v>37.547899999999998</v>
      </c>
    </row>
    <row r="690" spans="1:10" x14ac:dyDescent="0.25">
      <c r="A690" t="s">
        <v>11067</v>
      </c>
      <c r="B690" t="str">
        <f t="shared" si="30"/>
        <v>Q3</v>
      </c>
      <c r="C690">
        <f t="shared" si="31"/>
        <v>9</v>
      </c>
      <c r="D690" s="1">
        <v>39345</v>
      </c>
      <c r="E690" t="s">
        <v>64</v>
      </c>
      <c r="F690" t="str">
        <f t="shared" si="32"/>
        <v>Online</v>
      </c>
      <c r="G690" t="s">
        <v>15</v>
      </c>
      <c r="H690" t="s">
        <v>10</v>
      </c>
      <c r="I690" t="s">
        <v>16</v>
      </c>
      <c r="J690">
        <v>87.272900000000007</v>
      </c>
    </row>
    <row r="691" spans="1:10" x14ac:dyDescent="0.25">
      <c r="A691" t="s">
        <v>11068</v>
      </c>
      <c r="B691" t="str">
        <f t="shared" si="30"/>
        <v>Q3</v>
      </c>
      <c r="C691">
        <f t="shared" si="31"/>
        <v>9</v>
      </c>
      <c r="D691" s="1">
        <v>39345</v>
      </c>
      <c r="E691" t="s">
        <v>64</v>
      </c>
      <c r="F691" t="str">
        <f t="shared" si="32"/>
        <v>Online</v>
      </c>
      <c r="G691" t="s">
        <v>15</v>
      </c>
      <c r="H691" t="s">
        <v>10</v>
      </c>
      <c r="I691" t="s">
        <v>16</v>
      </c>
      <c r="J691">
        <v>60.752899999999997</v>
      </c>
    </row>
    <row r="692" spans="1:10" x14ac:dyDescent="0.25">
      <c r="A692" t="s">
        <v>11080</v>
      </c>
      <c r="B692" t="str">
        <f t="shared" si="30"/>
        <v>Q3</v>
      </c>
      <c r="C692">
        <f t="shared" si="31"/>
        <v>9</v>
      </c>
      <c r="D692" s="1">
        <v>39345</v>
      </c>
      <c r="E692" t="s">
        <v>64</v>
      </c>
      <c r="F692" t="str">
        <f t="shared" si="32"/>
        <v>Online</v>
      </c>
      <c r="G692" t="s">
        <v>15</v>
      </c>
      <c r="H692" t="s">
        <v>10</v>
      </c>
      <c r="I692" t="s">
        <v>16</v>
      </c>
      <c r="J692">
        <v>142.5119</v>
      </c>
    </row>
    <row r="693" spans="1:10" x14ac:dyDescent="0.25">
      <c r="A693" t="s">
        <v>11086</v>
      </c>
      <c r="B693" t="str">
        <f t="shared" si="30"/>
        <v>Q3</v>
      </c>
      <c r="C693">
        <f t="shared" si="31"/>
        <v>9</v>
      </c>
      <c r="D693" s="1">
        <v>39345</v>
      </c>
      <c r="E693" t="s">
        <v>64</v>
      </c>
      <c r="F693" t="str">
        <f t="shared" si="32"/>
        <v>Online</v>
      </c>
      <c r="G693" t="s">
        <v>15</v>
      </c>
      <c r="H693" t="s">
        <v>10</v>
      </c>
      <c r="I693" t="s">
        <v>16</v>
      </c>
      <c r="J693">
        <v>2742.4110999999998</v>
      </c>
    </row>
    <row r="694" spans="1:10" x14ac:dyDescent="0.25">
      <c r="A694" t="s">
        <v>11087</v>
      </c>
      <c r="B694" t="str">
        <f t="shared" si="30"/>
        <v>Q3</v>
      </c>
      <c r="C694">
        <f t="shared" si="31"/>
        <v>9</v>
      </c>
      <c r="D694" s="1">
        <v>39345</v>
      </c>
      <c r="E694" t="s">
        <v>64</v>
      </c>
      <c r="F694" t="str">
        <f t="shared" si="32"/>
        <v>Online</v>
      </c>
      <c r="G694" t="s">
        <v>15</v>
      </c>
      <c r="H694" t="s">
        <v>10</v>
      </c>
      <c r="I694" t="s">
        <v>16</v>
      </c>
      <c r="J694">
        <v>905.50329999999997</v>
      </c>
    </row>
    <row r="695" spans="1:10" x14ac:dyDescent="0.25">
      <c r="A695" t="s">
        <v>11092</v>
      </c>
      <c r="B695" t="str">
        <f t="shared" si="30"/>
        <v>Q3</v>
      </c>
      <c r="C695">
        <f t="shared" si="31"/>
        <v>9</v>
      </c>
      <c r="D695" s="1">
        <v>39345</v>
      </c>
      <c r="E695" t="s">
        <v>64</v>
      </c>
      <c r="F695" t="str">
        <f t="shared" si="32"/>
        <v>Online</v>
      </c>
      <c r="G695" t="s">
        <v>15</v>
      </c>
      <c r="H695" t="s">
        <v>10</v>
      </c>
      <c r="I695" t="s">
        <v>16</v>
      </c>
      <c r="J695">
        <v>1418.6211000000001</v>
      </c>
    </row>
    <row r="696" spans="1:10" x14ac:dyDescent="0.25">
      <c r="A696" t="s">
        <v>11094</v>
      </c>
      <c r="B696" t="str">
        <f t="shared" si="30"/>
        <v>Q3</v>
      </c>
      <c r="C696">
        <f t="shared" si="31"/>
        <v>9</v>
      </c>
      <c r="D696" s="1">
        <v>39345</v>
      </c>
      <c r="E696" t="s">
        <v>64</v>
      </c>
      <c r="F696" t="str">
        <f t="shared" si="32"/>
        <v>Online</v>
      </c>
      <c r="G696" t="s">
        <v>15</v>
      </c>
      <c r="H696" t="s">
        <v>10</v>
      </c>
      <c r="I696" t="s">
        <v>16</v>
      </c>
      <c r="J696">
        <v>2644.3312999999998</v>
      </c>
    </row>
    <row r="697" spans="1:10" x14ac:dyDescent="0.25">
      <c r="A697" t="s">
        <v>11096</v>
      </c>
      <c r="B697" t="str">
        <f t="shared" si="30"/>
        <v>Q3</v>
      </c>
      <c r="C697">
        <f t="shared" si="31"/>
        <v>9</v>
      </c>
      <c r="D697" s="1">
        <v>39345</v>
      </c>
      <c r="E697" t="s">
        <v>64</v>
      </c>
      <c r="F697" t="str">
        <f t="shared" si="32"/>
        <v>Online</v>
      </c>
      <c r="G697" t="s">
        <v>15</v>
      </c>
      <c r="H697" t="s">
        <v>10</v>
      </c>
      <c r="I697" t="s">
        <v>16</v>
      </c>
      <c r="J697">
        <v>1238.1415</v>
      </c>
    </row>
    <row r="698" spans="1:10" x14ac:dyDescent="0.25">
      <c r="A698" t="s">
        <v>11114</v>
      </c>
      <c r="B698" t="str">
        <f t="shared" si="30"/>
        <v>Q3</v>
      </c>
      <c r="C698">
        <f t="shared" si="31"/>
        <v>9</v>
      </c>
      <c r="D698" s="1">
        <v>39346</v>
      </c>
      <c r="E698" t="s">
        <v>64</v>
      </c>
      <c r="F698" t="str">
        <f t="shared" si="32"/>
        <v>Online</v>
      </c>
      <c r="G698" t="s">
        <v>15</v>
      </c>
      <c r="H698" t="s">
        <v>10</v>
      </c>
      <c r="I698" t="s">
        <v>16</v>
      </c>
      <c r="J698">
        <v>41.183399999999999</v>
      </c>
    </row>
    <row r="699" spans="1:10" x14ac:dyDescent="0.25">
      <c r="A699" t="s">
        <v>11116</v>
      </c>
      <c r="B699" t="str">
        <f t="shared" si="30"/>
        <v>Q3</v>
      </c>
      <c r="C699">
        <f t="shared" si="31"/>
        <v>9</v>
      </c>
      <c r="D699" s="1">
        <v>39346</v>
      </c>
      <c r="E699" t="s">
        <v>64</v>
      </c>
      <c r="F699" t="str">
        <f t="shared" si="32"/>
        <v>Online</v>
      </c>
      <c r="G699" t="s">
        <v>15</v>
      </c>
      <c r="H699" t="s">
        <v>10</v>
      </c>
      <c r="I699" t="s">
        <v>16</v>
      </c>
      <c r="J699">
        <v>35.669400000000003</v>
      </c>
    </row>
    <row r="700" spans="1:10" x14ac:dyDescent="0.25">
      <c r="A700" t="s">
        <v>11117</v>
      </c>
      <c r="B700" t="str">
        <f t="shared" si="30"/>
        <v>Q3</v>
      </c>
      <c r="C700">
        <f t="shared" si="31"/>
        <v>9</v>
      </c>
      <c r="D700" s="1">
        <v>39346</v>
      </c>
      <c r="E700" t="s">
        <v>64</v>
      </c>
      <c r="F700" t="str">
        <f t="shared" si="32"/>
        <v>Online</v>
      </c>
      <c r="G700" t="s">
        <v>15</v>
      </c>
      <c r="H700" t="s">
        <v>10</v>
      </c>
      <c r="I700" t="s">
        <v>16</v>
      </c>
      <c r="J700">
        <v>171.25290000000001</v>
      </c>
    </row>
    <row r="701" spans="1:10" x14ac:dyDescent="0.25">
      <c r="A701" t="s">
        <v>11118</v>
      </c>
      <c r="B701" t="str">
        <f t="shared" si="30"/>
        <v>Q3</v>
      </c>
      <c r="C701">
        <f t="shared" si="31"/>
        <v>9</v>
      </c>
      <c r="D701" s="1">
        <v>39346</v>
      </c>
      <c r="E701" t="s">
        <v>64</v>
      </c>
      <c r="F701" t="str">
        <f t="shared" si="32"/>
        <v>Online</v>
      </c>
      <c r="G701" t="s">
        <v>15</v>
      </c>
      <c r="H701" t="s">
        <v>10</v>
      </c>
      <c r="I701" t="s">
        <v>16</v>
      </c>
      <c r="J701">
        <v>98.853300000000004</v>
      </c>
    </row>
    <row r="702" spans="1:10" x14ac:dyDescent="0.25">
      <c r="A702" t="s">
        <v>11120</v>
      </c>
      <c r="B702" t="str">
        <f t="shared" si="30"/>
        <v>Q3</v>
      </c>
      <c r="C702">
        <f t="shared" si="31"/>
        <v>9</v>
      </c>
      <c r="D702" s="1">
        <v>39346</v>
      </c>
      <c r="E702" t="s">
        <v>64</v>
      </c>
      <c r="F702" t="str">
        <f t="shared" si="32"/>
        <v>Online</v>
      </c>
      <c r="G702" t="s">
        <v>15</v>
      </c>
      <c r="H702" t="s">
        <v>10</v>
      </c>
      <c r="I702" t="s">
        <v>16</v>
      </c>
      <c r="J702">
        <v>16.552900000000001</v>
      </c>
    </row>
    <row r="703" spans="1:10" x14ac:dyDescent="0.25">
      <c r="A703" t="s">
        <v>11124</v>
      </c>
      <c r="B703" t="str">
        <f t="shared" si="30"/>
        <v>Q3</v>
      </c>
      <c r="C703">
        <f t="shared" si="31"/>
        <v>9</v>
      </c>
      <c r="D703" s="1">
        <v>39346</v>
      </c>
      <c r="E703" t="s">
        <v>64</v>
      </c>
      <c r="F703" t="str">
        <f t="shared" si="32"/>
        <v>Online</v>
      </c>
      <c r="G703" t="s">
        <v>15</v>
      </c>
      <c r="H703" t="s">
        <v>10</v>
      </c>
      <c r="I703" t="s">
        <v>16</v>
      </c>
      <c r="J703">
        <v>75.6815</v>
      </c>
    </row>
    <row r="704" spans="1:10" x14ac:dyDescent="0.25">
      <c r="A704" t="s">
        <v>11142</v>
      </c>
      <c r="B704" t="str">
        <f t="shared" si="30"/>
        <v>Q3</v>
      </c>
      <c r="C704">
        <f t="shared" si="31"/>
        <v>9</v>
      </c>
      <c r="D704" s="1">
        <v>39346</v>
      </c>
      <c r="E704" t="s">
        <v>64</v>
      </c>
      <c r="F704" t="str">
        <f t="shared" si="32"/>
        <v>Online</v>
      </c>
      <c r="G704" t="s">
        <v>15</v>
      </c>
      <c r="H704" t="s">
        <v>10</v>
      </c>
      <c r="I704" t="s">
        <v>16</v>
      </c>
      <c r="J704">
        <v>2585.6669000000002</v>
      </c>
    </row>
    <row r="705" spans="1:10" x14ac:dyDescent="0.25">
      <c r="A705" t="s">
        <v>11149</v>
      </c>
      <c r="B705" t="str">
        <f t="shared" si="30"/>
        <v>Q3</v>
      </c>
      <c r="C705">
        <f t="shared" si="31"/>
        <v>9</v>
      </c>
      <c r="D705" s="1">
        <v>39346</v>
      </c>
      <c r="E705" t="s">
        <v>64</v>
      </c>
      <c r="F705" t="str">
        <f t="shared" si="32"/>
        <v>Online</v>
      </c>
      <c r="G705" t="s">
        <v>15</v>
      </c>
      <c r="H705" t="s">
        <v>10</v>
      </c>
      <c r="I705" t="s">
        <v>16</v>
      </c>
      <c r="J705">
        <v>624.84439999999995</v>
      </c>
    </row>
    <row r="706" spans="1:10" x14ac:dyDescent="0.25">
      <c r="A706" t="s">
        <v>11168</v>
      </c>
      <c r="B706" t="str">
        <f t="shared" si="30"/>
        <v>Q3</v>
      </c>
      <c r="C706">
        <f t="shared" si="31"/>
        <v>9</v>
      </c>
      <c r="D706" s="1">
        <v>39347</v>
      </c>
      <c r="E706" t="s">
        <v>64</v>
      </c>
      <c r="F706" t="str">
        <f t="shared" si="32"/>
        <v>Online</v>
      </c>
      <c r="G706" t="s">
        <v>15</v>
      </c>
      <c r="H706" t="s">
        <v>10</v>
      </c>
      <c r="I706" t="s">
        <v>16</v>
      </c>
      <c r="J706">
        <v>35.669400000000003</v>
      </c>
    </row>
    <row r="707" spans="1:10" x14ac:dyDescent="0.25">
      <c r="A707" t="s">
        <v>11170</v>
      </c>
      <c r="B707" t="str">
        <f t="shared" ref="B707:B770" si="33">IF(C707&lt;4,"Q1",IF(C707&lt;7,"Q2",IF(C707&lt;10,"Q3","Q4")))</f>
        <v>Q3</v>
      </c>
      <c r="C707">
        <f t="shared" ref="C707:C770" si="34">MONTH(D707)</f>
        <v>9</v>
      </c>
      <c r="D707" s="1">
        <v>39347</v>
      </c>
      <c r="E707" t="s">
        <v>64</v>
      </c>
      <c r="F707" t="str">
        <f t="shared" ref="F707:F770" si="35">IF(E707="NULL", "Online", "Retail")</f>
        <v>Online</v>
      </c>
      <c r="G707" t="s">
        <v>15</v>
      </c>
      <c r="H707" t="s">
        <v>10</v>
      </c>
      <c r="I707" t="s">
        <v>16</v>
      </c>
      <c r="J707">
        <v>5.5140000000000002</v>
      </c>
    </row>
    <row r="708" spans="1:10" x14ac:dyDescent="0.25">
      <c r="A708" t="s">
        <v>11172</v>
      </c>
      <c r="B708" t="str">
        <f t="shared" si="33"/>
        <v>Q3</v>
      </c>
      <c r="C708">
        <f t="shared" si="34"/>
        <v>9</v>
      </c>
      <c r="D708" s="1">
        <v>39347</v>
      </c>
      <c r="E708" t="s">
        <v>64</v>
      </c>
      <c r="F708" t="str">
        <f t="shared" si="35"/>
        <v>Online</v>
      </c>
      <c r="G708" t="s">
        <v>15</v>
      </c>
      <c r="H708" t="s">
        <v>10</v>
      </c>
      <c r="I708" t="s">
        <v>16</v>
      </c>
      <c r="J708">
        <v>8.0443999999999996</v>
      </c>
    </row>
    <row r="709" spans="1:10" x14ac:dyDescent="0.25">
      <c r="A709" t="s">
        <v>11174</v>
      </c>
      <c r="B709" t="str">
        <f t="shared" si="33"/>
        <v>Q3</v>
      </c>
      <c r="C709">
        <f t="shared" si="34"/>
        <v>9</v>
      </c>
      <c r="D709" s="1">
        <v>39347</v>
      </c>
      <c r="E709" t="s">
        <v>64</v>
      </c>
      <c r="F709" t="str">
        <f t="shared" si="35"/>
        <v>Online</v>
      </c>
      <c r="G709" t="s">
        <v>15</v>
      </c>
      <c r="H709" t="s">
        <v>10</v>
      </c>
      <c r="I709" t="s">
        <v>16</v>
      </c>
      <c r="J709">
        <v>8.0443999999999996</v>
      </c>
    </row>
    <row r="710" spans="1:10" x14ac:dyDescent="0.25">
      <c r="A710" t="s">
        <v>11182</v>
      </c>
      <c r="B710" t="str">
        <f t="shared" si="33"/>
        <v>Q3</v>
      </c>
      <c r="C710">
        <f t="shared" si="34"/>
        <v>9</v>
      </c>
      <c r="D710" s="1">
        <v>39347</v>
      </c>
      <c r="E710" t="s">
        <v>64</v>
      </c>
      <c r="F710" t="str">
        <f t="shared" si="35"/>
        <v>Online</v>
      </c>
      <c r="G710" t="s">
        <v>15</v>
      </c>
      <c r="H710" t="s">
        <v>10</v>
      </c>
      <c r="I710" t="s">
        <v>16</v>
      </c>
      <c r="J710">
        <v>104.9529</v>
      </c>
    </row>
    <row r="711" spans="1:10" x14ac:dyDescent="0.25">
      <c r="A711" t="s">
        <v>11183</v>
      </c>
      <c r="B711" t="str">
        <f t="shared" si="33"/>
        <v>Q3</v>
      </c>
      <c r="C711">
        <f t="shared" si="34"/>
        <v>9</v>
      </c>
      <c r="D711" s="1">
        <v>39347</v>
      </c>
      <c r="E711" t="s">
        <v>64</v>
      </c>
      <c r="F711" t="str">
        <f t="shared" si="35"/>
        <v>Online</v>
      </c>
      <c r="G711" t="s">
        <v>15</v>
      </c>
      <c r="H711" t="s">
        <v>10</v>
      </c>
      <c r="I711" t="s">
        <v>16</v>
      </c>
      <c r="J711">
        <v>62.951900000000002</v>
      </c>
    </row>
    <row r="712" spans="1:10" x14ac:dyDescent="0.25">
      <c r="A712" t="s">
        <v>11184</v>
      </c>
      <c r="B712" t="str">
        <f t="shared" si="33"/>
        <v>Q3</v>
      </c>
      <c r="C712">
        <f t="shared" si="34"/>
        <v>9</v>
      </c>
      <c r="D712" s="1">
        <v>39347</v>
      </c>
      <c r="E712" t="s">
        <v>64</v>
      </c>
      <c r="F712" t="str">
        <f t="shared" si="35"/>
        <v>Online</v>
      </c>
      <c r="G712" t="s">
        <v>15</v>
      </c>
      <c r="H712" t="s">
        <v>10</v>
      </c>
      <c r="I712" t="s">
        <v>16</v>
      </c>
      <c r="J712">
        <v>79.504800000000003</v>
      </c>
    </row>
    <row r="713" spans="1:10" x14ac:dyDescent="0.25">
      <c r="A713" t="s">
        <v>11199</v>
      </c>
      <c r="B713" t="str">
        <f t="shared" si="33"/>
        <v>Q3</v>
      </c>
      <c r="C713">
        <f t="shared" si="34"/>
        <v>9</v>
      </c>
      <c r="D713" s="1">
        <v>39347</v>
      </c>
      <c r="E713" t="s">
        <v>64</v>
      </c>
      <c r="F713" t="str">
        <f t="shared" si="35"/>
        <v>Online</v>
      </c>
      <c r="G713" t="s">
        <v>15</v>
      </c>
      <c r="H713" t="s">
        <v>10</v>
      </c>
      <c r="I713" t="s">
        <v>16</v>
      </c>
      <c r="J713">
        <v>666.85649999999998</v>
      </c>
    </row>
    <row r="714" spans="1:10" x14ac:dyDescent="0.25">
      <c r="A714" t="s">
        <v>11213</v>
      </c>
      <c r="B714" t="str">
        <f t="shared" si="33"/>
        <v>Q3</v>
      </c>
      <c r="C714">
        <f t="shared" si="34"/>
        <v>9</v>
      </c>
      <c r="D714" s="1">
        <v>39348</v>
      </c>
      <c r="E714" t="s">
        <v>64</v>
      </c>
      <c r="F714" t="str">
        <f t="shared" si="35"/>
        <v>Online</v>
      </c>
      <c r="G714" t="s">
        <v>15</v>
      </c>
      <c r="H714" t="s">
        <v>10</v>
      </c>
      <c r="I714" t="s">
        <v>16</v>
      </c>
      <c r="J714">
        <v>65.725399999999993</v>
      </c>
    </row>
    <row r="715" spans="1:10" x14ac:dyDescent="0.25">
      <c r="A715" t="s">
        <v>11216</v>
      </c>
      <c r="B715" t="str">
        <f t="shared" si="33"/>
        <v>Q3</v>
      </c>
      <c r="C715">
        <f t="shared" si="34"/>
        <v>9</v>
      </c>
      <c r="D715" s="1">
        <v>39348</v>
      </c>
      <c r="E715" t="s">
        <v>64</v>
      </c>
      <c r="F715" t="str">
        <f t="shared" si="35"/>
        <v>Online</v>
      </c>
      <c r="G715" t="s">
        <v>15</v>
      </c>
      <c r="H715" t="s">
        <v>10</v>
      </c>
      <c r="I715" t="s">
        <v>16</v>
      </c>
      <c r="J715">
        <v>82.300399999999996</v>
      </c>
    </row>
    <row r="716" spans="1:10" x14ac:dyDescent="0.25">
      <c r="A716" t="s">
        <v>11219</v>
      </c>
      <c r="B716" t="str">
        <f t="shared" si="33"/>
        <v>Q3</v>
      </c>
      <c r="C716">
        <f t="shared" si="34"/>
        <v>9</v>
      </c>
      <c r="D716" s="1">
        <v>39348</v>
      </c>
      <c r="E716" t="s">
        <v>64</v>
      </c>
      <c r="F716" t="str">
        <f t="shared" si="35"/>
        <v>Online</v>
      </c>
      <c r="G716" t="s">
        <v>15</v>
      </c>
      <c r="H716" t="s">
        <v>10</v>
      </c>
      <c r="I716" t="s">
        <v>16</v>
      </c>
      <c r="J716">
        <v>5.5140000000000002</v>
      </c>
    </row>
    <row r="717" spans="1:10" x14ac:dyDescent="0.25">
      <c r="A717" t="s">
        <v>11221</v>
      </c>
      <c r="B717" t="str">
        <f t="shared" si="33"/>
        <v>Q3</v>
      </c>
      <c r="C717">
        <f t="shared" si="34"/>
        <v>9</v>
      </c>
      <c r="D717" s="1">
        <v>39348</v>
      </c>
      <c r="E717" t="s">
        <v>64</v>
      </c>
      <c r="F717" t="str">
        <f t="shared" si="35"/>
        <v>Online</v>
      </c>
      <c r="G717" t="s">
        <v>15</v>
      </c>
      <c r="H717" t="s">
        <v>10</v>
      </c>
      <c r="I717" t="s">
        <v>16</v>
      </c>
      <c r="J717">
        <v>101.7484</v>
      </c>
    </row>
    <row r="718" spans="1:10" x14ac:dyDescent="0.25">
      <c r="A718" t="s">
        <v>11222</v>
      </c>
      <c r="B718" t="str">
        <f t="shared" si="33"/>
        <v>Q3</v>
      </c>
      <c r="C718">
        <f t="shared" si="34"/>
        <v>9</v>
      </c>
      <c r="D718" s="1">
        <v>39348</v>
      </c>
      <c r="E718" t="s">
        <v>64</v>
      </c>
      <c r="F718" t="str">
        <f t="shared" si="35"/>
        <v>Online</v>
      </c>
      <c r="G718" t="s">
        <v>15</v>
      </c>
      <c r="H718" t="s">
        <v>10</v>
      </c>
      <c r="I718" t="s">
        <v>16</v>
      </c>
      <c r="J718">
        <v>40.078400000000002</v>
      </c>
    </row>
    <row r="719" spans="1:10" x14ac:dyDescent="0.25">
      <c r="A719" t="s">
        <v>11226</v>
      </c>
      <c r="B719" t="str">
        <f t="shared" si="33"/>
        <v>Q3</v>
      </c>
      <c r="C719">
        <f t="shared" si="34"/>
        <v>9</v>
      </c>
      <c r="D719" s="1">
        <v>39348</v>
      </c>
      <c r="E719" t="s">
        <v>64</v>
      </c>
      <c r="F719" t="str">
        <f t="shared" si="35"/>
        <v>Online</v>
      </c>
      <c r="G719" t="s">
        <v>15</v>
      </c>
      <c r="H719" t="s">
        <v>10</v>
      </c>
      <c r="I719" t="s">
        <v>16</v>
      </c>
      <c r="J719">
        <v>86.101600000000005</v>
      </c>
    </row>
    <row r="720" spans="1:10" x14ac:dyDescent="0.25">
      <c r="A720" t="s">
        <v>11231</v>
      </c>
      <c r="B720" t="str">
        <f t="shared" si="33"/>
        <v>Q3</v>
      </c>
      <c r="C720">
        <f t="shared" si="34"/>
        <v>9</v>
      </c>
      <c r="D720" s="1">
        <v>39348</v>
      </c>
      <c r="E720" t="s">
        <v>64</v>
      </c>
      <c r="F720" t="str">
        <f t="shared" si="35"/>
        <v>Online</v>
      </c>
      <c r="G720" t="s">
        <v>15</v>
      </c>
      <c r="H720" t="s">
        <v>10</v>
      </c>
      <c r="I720" t="s">
        <v>16</v>
      </c>
      <c r="J720">
        <v>15.447900000000001</v>
      </c>
    </row>
    <row r="721" spans="1:10" x14ac:dyDescent="0.25">
      <c r="A721" t="s">
        <v>11268</v>
      </c>
      <c r="B721" t="str">
        <f t="shared" si="33"/>
        <v>Q3</v>
      </c>
      <c r="C721">
        <f t="shared" si="34"/>
        <v>9</v>
      </c>
      <c r="D721" s="1">
        <v>39349</v>
      </c>
      <c r="E721" t="s">
        <v>64</v>
      </c>
      <c r="F721" t="str">
        <f t="shared" si="35"/>
        <v>Online</v>
      </c>
      <c r="G721" t="s">
        <v>15</v>
      </c>
      <c r="H721" t="s">
        <v>10</v>
      </c>
      <c r="I721" t="s">
        <v>16</v>
      </c>
      <c r="J721">
        <v>4.4089999999999998</v>
      </c>
    </row>
    <row r="722" spans="1:10" x14ac:dyDescent="0.25">
      <c r="A722" t="s">
        <v>11284</v>
      </c>
      <c r="B722" t="str">
        <f t="shared" si="33"/>
        <v>Q3</v>
      </c>
      <c r="C722">
        <f t="shared" si="34"/>
        <v>9</v>
      </c>
      <c r="D722" s="1">
        <v>39349</v>
      </c>
      <c r="E722" t="s">
        <v>64</v>
      </c>
      <c r="F722" t="str">
        <f t="shared" si="35"/>
        <v>Online</v>
      </c>
      <c r="G722" t="s">
        <v>15</v>
      </c>
      <c r="H722" t="s">
        <v>10</v>
      </c>
      <c r="I722" t="s">
        <v>16</v>
      </c>
      <c r="J722">
        <v>30.144400000000001</v>
      </c>
    </row>
    <row r="723" spans="1:10" x14ac:dyDescent="0.25">
      <c r="A723" t="s">
        <v>11286</v>
      </c>
      <c r="B723" t="str">
        <f t="shared" si="33"/>
        <v>Q3</v>
      </c>
      <c r="C723">
        <f t="shared" si="34"/>
        <v>9</v>
      </c>
      <c r="D723" s="1">
        <v>39349</v>
      </c>
      <c r="E723" t="s">
        <v>64</v>
      </c>
      <c r="F723" t="str">
        <f t="shared" si="35"/>
        <v>Online</v>
      </c>
      <c r="G723" t="s">
        <v>15</v>
      </c>
      <c r="H723" t="s">
        <v>10</v>
      </c>
      <c r="I723" t="s">
        <v>16</v>
      </c>
      <c r="J723">
        <v>87.272900000000007</v>
      </c>
    </row>
    <row r="724" spans="1:10" x14ac:dyDescent="0.25">
      <c r="A724" t="s">
        <v>11291</v>
      </c>
      <c r="B724" t="str">
        <f t="shared" si="33"/>
        <v>Q3</v>
      </c>
      <c r="C724">
        <f t="shared" si="34"/>
        <v>9</v>
      </c>
      <c r="D724" s="1">
        <v>39349</v>
      </c>
      <c r="E724" t="s">
        <v>64</v>
      </c>
      <c r="F724" t="str">
        <f t="shared" si="35"/>
        <v>Online</v>
      </c>
      <c r="G724" t="s">
        <v>15</v>
      </c>
      <c r="H724" t="s">
        <v>10</v>
      </c>
      <c r="I724" t="s">
        <v>16</v>
      </c>
      <c r="J724">
        <v>5.5140000000000002</v>
      </c>
    </row>
    <row r="725" spans="1:10" x14ac:dyDescent="0.25">
      <c r="A725" t="s">
        <v>11293</v>
      </c>
      <c r="B725" t="str">
        <f t="shared" si="33"/>
        <v>Q3</v>
      </c>
      <c r="C725">
        <f t="shared" si="34"/>
        <v>9</v>
      </c>
      <c r="D725" s="1">
        <v>39349</v>
      </c>
      <c r="E725" t="s">
        <v>64</v>
      </c>
      <c r="F725" t="str">
        <f t="shared" si="35"/>
        <v>Online</v>
      </c>
      <c r="G725" t="s">
        <v>15</v>
      </c>
      <c r="H725" t="s">
        <v>10</v>
      </c>
      <c r="I725" t="s">
        <v>16</v>
      </c>
      <c r="J725">
        <v>44.177900000000001</v>
      </c>
    </row>
    <row r="726" spans="1:10" x14ac:dyDescent="0.25">
      <c r="A726" t="s">
        <v>11314</v>
      </c>
      <c r="B726" t="str">
        <f t="shared" si="33"/>
        <v>Q3</v>
      </c>
      <c r="C726">
        <f t="shared" si="34"/>
        <v>9</v>
      </c>
      <c r="D726" s="1">
        <v>39349</v>
      </c>
      <c r="E726" t="s">
        <v>64</v>
      </c>
      <c r="F726" t="str">
        <f t="shared" si="35"/>
        <v>Online</v>
      </c>
      <c r="G726" t="s">
        <v>15</v>
      </c>
      <c r="H726" t="s">
        <v>10</v>
      </c>
      <c r="I726" t="s">
        <v>16</v>
      </c>
      <c r="J726">
        <v>1381.0732</v>
      </c>
    </row>
    <row r="727" spans="1:10" x14ac:dyDescent="0.25">
      <c r="A727" t="s">
        <v>11335</v>
      </c>
      <c r="B727" t="str">
        <f t="shared" si="33"/>
        <v>Q3</v>
      </c>
      <c r="C727">
        <f t="shared" si="34"/>
        <v>9</v>
      </c>
      <c r="D727" s="1">
        <v>39350</v>
      </c>
      <c r="E727" t="s">
        <v>64</v>
      </c>
      <c r="F727" t="str">
        <f t="shared" si="35"/>
        <v>Online</v>
      </c>
      <c r="G727" t="s">
        <v>15</v>
      </c>
      <c r="H727" t="s">
        <v>10</v>
      </c>
      <c r="I727" t="s">
        <v>16</v>
      </c>
      <c r="J727">
        <v>8.0443999999999996</v>
      </c>
    </row>
    <row r="728" spans="1:10" x14ac:dyDescent="0.25">
      <c r="A728" t="s">
        <v>11347</v>
      </c>
      <c r="B728" t="str">
        <f t="shared" si="33"/>
        <v>Q3</v>
      </c>
      <c r="C728">
        <f t="shared" si="34"/>
        <v>9</v>
      </c>
      <c r="D728" s="1">
        <v>39350</v>
      </c>
      <c r="E728" t="s">
        <v>64</v>
      </c>
      <c r="F728" t="str">
        <f t="shared" si="35"/>
        <v>Online</v>
      </c>
      <c r="G728" t="s">
        <v>15</v>
      </c>
      <c r="H728" t="s">
        <v>10</v>
      </c>
      <c r="I728" t="s">
        <v>16</v>
      </c>
      <c r="J728">
        <v>34.221899999999998</v>
      </c>
    </row>
    <row r="729" spans="1:10" x14ac:dyDescent="0.25">
      <c r="A729" t="s">
        <v>11348</v>
      </c>
      <c r="B729" t="str">
        <f t="shared" si="33"/>
        <v>Q3</v>
      </c>
      <c r="C729">
        <f t="shared" si="34"/>
        <v>9</v>
      </c>
      <c r="D729" s="1">
        <v>39350</v>
      </c>
      <c r="E729" t="s">
        <v>64</v>
      </c>
      <c r="F729" t="str">
        <f t="shared" si="35"/>
        <v>Online</v>
      </c>
      <c r="G729" t="s">
        <v>15</v>
      </c>
      <c r="H729" t="s">
        <v>10</v>
      </c>
      <c r="I729" t="s">
        <v>16</v>
      </c>
      <c r="J729">
        <v>1918.2579000000001</v>
      </c>
    </row>
    <row r="730" spans="1:10" x14ac:dyDescent="0.25">
      <c r="A730" t="s">
        <v>11350</v>
      </c>
      <c r="B730" t="str">
        <f t="shared" si="33"/>
        <v>Q3</v>
      </c>
      <c r="C730">
        <f t="shared" si="34"/>
        <v>9</v>
      </c>
      <c r="D730" s="1">
        <v>39350</v>
      </c>
      <c r="E730" t="s">
        <v>64</v>
      </c>
      <c r="F730" t="str">
        <f t="shared" si="35"/>
        <v>Online</v>
      </c>
      <c r="G730" t="s">
        <v>15</v>
      </c>
      <c r="H730" t="s">
        <v>10</v>
      </c>
      <c r="I730" t="s">
        <v>16</v>
      </c>
      <c r="J730">
        <v>661.86189999999999</v>
      </c>
    </row>
    <row r="731" spans="1:10" x14ac:dyDescent="0.25">
      <c r="A731" t="s">
        <v>11370</v>
      </c>
      <c r="B731" t="str">
        <f t="shared" si="33"/>
        <v>Q3</v>
      </c>
      <c r="C731">
        <f t="shared" si="34"/>
        <v>9</v>
      </c>
      <c r="D731" s="1">
        <v>39351</v>
      </c>
      <c r="E731" t="s">
        <v>64</v>
      </c>
      <c r="F731" t="str">
        <f t="shared" si="35"/>
        <v>Online</v>
      </c>
      <c r="G731" t="s">
        <v>15</v>
      </c>
      <c r="H731" t="s">
        <v>10</v>
      </c>
      <c r="I731" t="s">
        <v>16</v>
      </c>
      <c r="J731">
        <v>59.658999999999999</v>
      </c>
    </row>
    <row r="732" spans="1:10" x14ac:dyDescent="0.25">
      <c r="A732" t="s">
        <v>11371</v>
      </c>
      <c r="B732" t="str">
        <f t="shared" si="33"/>
        <v>Q3</v>
      </c>
      <c r="C732">
        <f t="shared" si="34"/>
        <v>9</v>
      </c>
      <c r="D732" s="1">
        <v>39351</v>
      </c>
      <c r="E732" t="s">
        <v>64</v>
      </c>
      <c r="F732" t="str">
        <f t="shared" si="35"/>
        <v>Online</v>
      </c>
      <c r="G732" t="s">
        <v>15</v>
      </c>
      <c r="H732" t="s">
        <v>10</v>
      </c>
      <c r="I732" t="s">
        <v>16</v>
      </c>
      <c r="J732">
        <v>69.5929</v>
      </c>
    </row>
    <row r="733" spans="1:10" x14ac:dyDescent="0.25">
      <c r="A733" t="s">
        <v>11381</v>
      </c>
      <c r="B733" t="str">
        <f t="shared" si="33"/>
        <v>Q3</v>
      </c>
      <c r="C733">
        <f t="shared" si="34"/>
        <v>9</v>
      </c>
      <c r="D733" s="1">
        <v>39351</v>
      </c>
      <c r="E733" t="s">
        <v>64</v>
      </c>
      <c r="F733" t="str">
        <f t="shared" si="35"/>
        <v>Online</v>
      </c>
      <c r="G733" t="s">
        <v>15</v>
      </c>
      <c r="H733" t="s">
        <v>10</v>
      </c>
      <c r="I733" t="s">
        <v>16</v>
      </c>
      <c r="J733">
        <v>77.338999999999999</v>
      </c>
    </row>
    <row r="734" spans="1:10" x14ac:dyDescent="0.25">
      <c r="A734" t="s">
        <v>11382</v>
      </c>
      <c r="B734" t="str">
        <f t="shared" si="33"/>
        <v>Q3</v>
      </c>
      <c r="C734">
        <f t="shared" si="34"/>
        <v>9</v>
      </c>
      <c r="D734" s="1">
        <v>39351</v>
      </c>
      <c r="E734" t="s">
        <v>64</v>
      </c>
      <c r="F734" t="str">
        <f t="shared" si="35"/>
        <v>Online</v>
      </c>
      <c r="G734" t="s">
        <v>15</v>
      </c>
      <c r="H734" t="s">
        <v>10</v>
      </c>
      <c r="I734" t="s">
        <v>16</v>
      </c>
      <c r="J734">
        <v>146.93190000000001</v>
      </c>
    </row>
    <row r="735" spans="1:10" x14ac:dyDescent="0.25">
      <c r="A735" t="s">
        <v>11384</v>
      </c>
      <c r="B735" t="str">
        <f t="shared" si="33"/>
        <v>Q3</v>
      </c>
      <c r="C735">
        <f t="shared" si="34"/>
        <v>9</v>
      </c>
      <c r="D735" s="1">
        <v>39351</v>
      </c>
      <c r="E735" t="s">
        <v>64</v>
      </c>
      <c r="F735" t="str">
        <f t="shared" si="35"/>
        <v>Online</v>
      </c>
      <c r="G735" t="s">
        <v>15</v>
      </c>
      <c r="H735" t="s">
        <v>10</v>
      </c>
      <c r="I735" t="s">
        <v>16</v>
      </c>
      <c r="J735">
        <v>44.177900000000001</v>
      </c>
    </row>
    <row r="736" spans="1:10" x14ac:dyDescent="0.25">
      <c r="A736" t="s">
        <v>11386</v>
      </c>
      <c r="B736" t="str">
        <f t="shared" si="33"/>
        <v>Q3</v>
      </c>
      <c r="C736">
        <f t="shared" si="34"/>
        <v>9</v>
      </c>
      <c r="D736" s="1">
        <v>39351</v>
      </c>
      <c r="E736" t="s">
        <v>64</v>
      </c>
      <c r="F736" t="str">
        <f t="shared" si="35"/>
        <v>Online</v>
      </c>
      <c r="G736" t="s">
        <v>15</v>
      </c>
      <c r="H736" t="s">
        <v>10</v>
      </c>
      <c r="I736" t="s">
        <v>16</v>
      </c>
      <c r="J736">
        <v>71.239400000000003</v>
      </c>
    </row>
    <row r="737" spans="1:10" x14ac:dyDescent="0.25">
      <c r="A737" t="s">
        <v>11402</v>
      </c>
      <c r="B737" t="str">
        <f t="shared" si="33"/>
        <v>Q3</v>
      </c>
      <c r="C737">
        <f t="shared" si="34"/>
        <v>9</v>
      </c>
      <c r="D737" s="1">
        <v>39351</v>
      </c>
      <c r="E737" t="s">
        <v>64</v>
      </c>
      <c r="F737" t="str">
        <f t="shared" si="35"/>
        <v>Online</v>
      </c>
      <c r="G737" t="s">
        <v>15</v>
      </c>
      <c r="H737" t="s">
        <v>10</v>
      </c>
      <c r="I737" t="s">
        <v>16</v>
      </c>
      <c r="J737">
        <v>2793.8047000000001</v>
      </c>
    </row>
    <row r="738" spans="1:10" x14ac:dyDescent="0.25">
      <c r="A738" t="s">
        <v>11412</v>
      </c>
      <c r="B738" t="str">
        <f t="shared" si="33"/>
        <v>Q3</v>
      </c>
      <c r="C738">
        <f t="shared" si="34"/>
        <v>9</v>
      </c>
      <c r="D738" s="1">
        <v>39351</v>
      </c>
      <c r="E738" t="s">
        <v>64</v>
      </c>
      <c r="F738" t="str">
        <f t="shared" si="35"/>
        <v>Online</v>
      </c>
      <c r="G738" t="s">
        <v>15</v>
      </c>
      <c r="H738" t="s">
        <v>10</v>
      </c>
      <c r="I738" t="s">
        <v>16</v>
      </c>
      <c r="J738">
        <v>596.68899999999996</v>
      </c>
    </row>
    <row r="739" spans="1:10" x14ac:dyDescent="0.25">
      <c r="A739" t="s">
        <v>11429</v>
      </c>
      <c r="B739" t="str">
        <f t="shared" si="33"/>
        <v>Q3</v>
      </c>
      <c r="C739">
        <f t="shared" si="34"/>
        <v>9</v>
      </c>
      <c r="D739" s="1">
        <v>39352</v>
      </c>
      <c r="E739" t="s">
        <v>64</v>
      </c>
      <c r="F739" t="str">
        <f t="shared" si="35"/>
        <v>Online</v>
      </c>
      <c r="G739" t="s">
        <v>15</v>
      </c>
      <c r="H739" t="s">
        <v>10</v>
      </c>
      <c r="I739" t="s">
        <v>16</v>
      </c>
      <c r="J739">
        <v>206.3809</v>
      </c>
    </row>
    <row r="740" spans="1:10" x14ac:dyDescent="0.25">
      <c r="A740" t="s">
        <v>11430</v>
      </c>
      <c r="B740" t="str">
        <f t="shared" si="33"/>
        <v>Q3</v>
      </c>
      <c r="C740">
        <f t="shared" si="34"/>
        <v>9</v>
      </c>
      <c r="D740" s="1">
        <v>39352</v>
      </c>
      <c r="E740" t="s">
        <v>64</v>
      </c>
      <c r="F740" t="str">
        <f t="shared" si="35"/>
        <v>Online</v>
      </c>
      <c r="G740" t="s">
        <v>15</v>
      </c>
      <c r="H740" t="s">
        <v>10</v>
      </c>
      <c r="I740" t="s">
        <v>16</v>
      </c>
      <c r="J740">
        <v>5.5140000000000002</v>
      </c>
    </row>
    <row r="741" spans="1:10" x14ac:dyDescent="0.25">
      <c r="A741" t="s">
        <v>11431</v>
      </c>
      <c r="B741" t="str">
        <f t="shared" si="33"/>
        <v>Q3</v>
      </c>
      <c r="C741">
        <f t="shared" si="34"/>
        <v>9</v>
      </c>
      <c r="D741" s="1">
        <v>39352</v>
      </c>
      <c r="E741" t="s">
        <v>64</v>
      </c>
      <c r="F741" t="str">
        <f t="shared" si="35"/>
        <v>Online</v>
      </c>
      <c r="G741" t="s">
        <v>15</v>
      </c>
      <c r="H741" t="s">
        <v>10</v>
      </c>
      <c r="I741" t="s">
        <v>16</v>
      </c>
      <c r="J741">
        <v>5.5140000000000002</v>
      </c>
    </row>
    <row r="742" spans="1:10" x14ac:dyDescent="0.25">
      <c r="A742" t="s">
        <v>11432</v>
      </c>
      <c r="B742" t="str">
        <f t="shared" si="33"/>
        <v>Q3</v>
      </c>
      <c r="C742">
        <f t="shared" si="34"/>
        <v>9</v>
      </c>
      <c r="D742" s="1">
        <v>39352</v>
      </c>
      <c r="E742" t="s">
        <v>64</v>
      </c>
      <c r="F742" t="str">
        <f t="shared" si="35"/>
        <v>Online</v>
      </c>
      <c r="G742" t="s">
        <v>15</v>
      </c>
      <c r="H742" t="s">
        <v>10</v>
      </c>
      <c r="I742" t="s">
        <v>16</v>
      </c>
      <c r="J742">
        <v>79.0959</v>
      </c>
    </row>
    <row r="743" spans="1:10" x14ac:dyDescent="0.25">
      <c r="A743" t="s">
        <v>11434</v>
      </c>
      <c r="B743" t="str">
        <f t="shared" si="33"/>
        <v>Q3</v>
      </c>
      <c r="C743">
        <f t="shared" si="34"/>
        <v>9</v>
      </c>
      <c r="D743" s="1">
        <v>39352</v>
      </c>
      <c r="E743" t="s">
        <v>64</v>
      </c>
      <c r="F743" t="str">
        <f t="shared" si="35"/>
        <v>Online</v>
      </c>
      <c r="G743" t="s">
        <v>15</v>
      </c>
      <c r="H743" t="s">
        <v>10</v>
      </c>
      <c r="I743" t="s">
        <v>16</v>
      </c>
      <c r="J743">
        <v>77.316900000000004</v>
      </c>
    </row>
    <row r="744" spans="1:10" x14ac:dyDescent="0.25">
      <c r="A744" t="s">
        <v>11444</v>
      </c>
      <c r="B744" t="str">
        <f t="shared" si="33"/>
        <v>Q3</v>
      </c>
      <c r="C744">
        <f t="shared" si="34"/>
        <v>9</v>
      </c>
      <c r="D744" s="1">
        <v>39352</v>
      </c>
      <c r="E744" t="s">
        <v>64</v>
      </c>
      <c r="F744" t="str">
        <f t="shared" si="35"/>
        <v>Online</v>
      </c>
      <c r="G744" t="s">
        <v>15</v>
      </c>
      <c r="H744" t="s">
        <v>10</v>
      </c>
      <c r="I744" t="s">
        <v>16</v>
      </c>
      <c r="J744">
        <v>62.951900000000002</v>
      </c>
    </row>
    <row r="745" spans="1:10" x14ac:dyDescent="0.25">
      <c r="A745" t="s">
        <v>11458</v>
      </c>
      <c r="B745" t="str">
        <f t="shared" si="33"/>
        <v>Q3</v>
      </c>
      <c r="C745">
        <f t="shared" si="34"/>
        <v>9</v>
      </c>
      <c r="D745" s="1">
        <v>39352</v>
      </c>
      <c r="E745" t="s">
        <v>64</v>
      </c>
      <c r="F745" t="str">
        <f t="shared" si="35"/>
        <v>Online</v>
      </c>
      <c r="G745" t="s">
        <v>15</v>
      </c>
      <c r="H745" t="s">
        <v>10</v>
      </c>
      <c r="I745" t="s">
        <v>16</v>
      </c>
      <c r="J745">
        <v>44.189</v>
      </c>
    </row>
    <row r="746" spans="1:10" x14ac:dyDescent="0.25">
      <c r="A746" t="s">
        <v>11459</v>
      </c>
      <c r="B746" t="str">
        <f t="shared" si="33"/>
        <v>Q3</v>
      </c>
      <c r="C746">
        <f t="shared" si="34"/>
        <v>9</v>
      </c>
      <c r="D746" s="1">
        <v>39352</v>
      </c>
      <c r="E746" t="s">
        <v>64</v>
      </c>
      <c r="F746" t="str">
        <f t="shared" si="35"/>
        <v>Online</v>
      </c>
      <c r="G746" t="s">
        <v>15</v>
      </c>
      <c r="H746" t="s">
        <v>10</v>
      </c>
      <c r="I746" t="s">
        <v>16</v>
      </c>
      <c r="J746">
        <v>82.852900000000005</v>
      </c>
    </row>
    <row r="747" spans="1:10" x14ac:dyDescent="0.25">
      <c r="A747" t="s">
        <v>11486</v>
      </c>
      <c r="B747" t="str">
        <f t="shared" si="33"/>
        <v>Q3</v>
      </c>
      <c r="C747">
        <f t="shared" si="34"/>
        <v>9</v>
      </c>
      <c r="D747" s="1">
        <v>39353</v>
      </c>
      <c r="E747" t="s">
        <v>64</v>
      </c>
      <c r="F747" t="str">
        <f t="shared" si="35"/>
        <v>Online</v>
      </c>
      <c r="G747" t="s">
        <v>15</v>
      </c>
      <c r="H747" t="s">
        <v>10</v>
      </c>
      <c r="I747" t="s">
        <v>16</v>
      </c>
      <c r="J747">
        <v>66.277900000000002</v>
      </c>
    </row>
    <row r="748" spans="1:10" x14ac:dyDescent="0.25">
      <c r="A748" t="s">
        <v>11487</v>
      </c>
      <c r="B748" t="str">
        <f t="shared" si="33"/>
        <v>Q3</v>
      </c>
      <c r="C748">
        <f t="shared" si="34"/>
        <v>9</v>
      </c>
      <c r="D748" s="1">
        <v>39353</v>
      </c>
      <c r="E748" t="s">
        <v>64</v>
      </c>
      <c r="F748" t="str">
        <f t="shared" si="35"/>
        <v>Online</v>
      </c>
      <c r="G748" t="s">
        <v>15</v>
      </c>
      <c r="H748" t="s">
        <v>10</v>
      </c>
      <c r="I748" t="s">
        <v>16</v>
      </c>
      <c r="J748">
        <v>6.9394</v>
      </c>
    </row>
    <row r="749" spans="1:10" x14ac:dyDescent="0.25">
      <c r="A749" t="s">
        <v>11489</v>
      </c>
      <c r="B749" t="str">
        <f t="shared" si="33"/>
        <v>Q3</v>
      </c>
      <c r="C749">
        <f t="shared" si="34"/>
        <v>9</v>
      </c>
      <c r="D749" s="1">
        <v>39353</v>
      </c>
      <c r="E749" t="s">
        <v>64</v>
      </c>
      <c r="F749" t="str">
        <f t="shared" si="35"/>
        <v>Online</v>
      </c>
      <c r="G749" t="s">
        <v>15</v>
      </c>
      <c r="H749" t="s">
        <v>10</v>
      </c>
      <c r="I749" t="s">
        <v>16</v>
      </c>
      <c r="J749">
        <v>30.144400000000001</v>
      </c>
    </row>
    <row r="750" spans="1:10" x14ac:dyDescent="0.25">
      <c r="A750" t="s">
        <v>11490</v>
      </c>
      <c r="B750" t="str">
        <f t="shared" si="33"/>
        <v>Q3</v>
      </c>
      <c r="C750">
        <f t="shared" si="34"/>
        <v>9</v>
      </c>
      <c r="D750" s="1">
        <v>39353</v>
      </c>
      <c r="E750" t="s">
        <v>64</v>
      </c>
      <c r="F750" t="str">
        <f t="shared" si="35"/>
        <v>Online</v>
      </c>
      <c r="G750" t="s">
        <v>15</v>
      </c>
      <c r="H750" t="s">
        <v>10</v>
      </c>
      <c r="I750" t="s">
        <v>16</v>
      </c>
      <c r="J750">
        <v>40.432000000000002</v>
      </c>
    </row>
    <row r="751" spans="1:10" x14ac:dyDescent="0.25">
      <c r="A751" t="s">
        <v>11491</v>
      </c>
      <c r="B751" t="str">
        <f t="shared" si="33"/>
        <v>Q3</v>
      </c>
      <c r="C751">
        <f t="shared" si="34"/>
        <v>9</v>
      </c>
      <c r="D751" s="1">
        <v>39353</v>
      </c>
      <c r="E751" t="s">
        <v>64</v>
      </c>
      <c r="F751" t="str">
        <f t="shared" si="35"/>
        <v>Online</v>
      </c>
      <c r="G751" t="s">
        <v>15</v>
      </c>
      <c r="H751" t="s">
        <v>10</v>
      </c>
      <c r="I751" t="s">
        <v>16</v>
      </c>
      <c r="J751">
        <v>33.139000000000003</v>
      </c>
    </row>
    <row r="752" spans="1:10" x14ac:dyDescent="0.25">
      <c r="A752" t="s">
        <v>11492</v>
      </c>
      <c r="B752" t="str">
        <f t="shared" si="33"/>
        <v>Q3</v>
      </c>
      <c r="C752">
        <f t="shared" si="34"/>
        <v>9</v>
      </c>
      <c r="D752" s="1">
        <v>39353</v>
      </c>
      <c r="E752" t="s">
        <v>64</v>
      </c>
      <c r="F752" t="str">
        <f t="shared" si="35"/>
        <v>Online</v>
      </c>
      <c r="G752" t="s">
        <v>15</v>
      </c>
      <c r="H752" t="s">
        <v>10</v>
      </c>
      <c r="I752" t="s">
        <v>16</v>
      </c>
      <c r="J752">
        <v>101.6048</v>
      </c>
    </row>
    <row r="753" spans="1:10" x14ac:dyDescent="0.25">
      <c r="A753" t="s">
        <v>11494</v>
      </c>
      <c r="B753" t="str">
        <f t="shared" si="33"/>
        <v>Q3</v>
      </c>
      <c r="C753">
        <f t="shared" si="34"/>
        <v>9</v>
      </c>
      <c r="D753" s="1">
        <v>39353</v>
      </c>
      <c r="E753" t="s">
        <v>64</v>
      </c>
      <c r="F753" t="str">
        <f t="shared" si="35"/>
        <v>Online</v>
      </c>
      <c r="G753" t="s">
        <v>15</v>
      </c>
      <c r="H753" t="s">
        <v>10</v>
      </c>
      <c r="I753" t="s">
        <v>16</v>
      </c>
      <c r="J753">
        <v>103.27330000000001</v>
      </c>
    </row>
    <row r="754" spans="1:10" x14ac:dyDescent="0.25">
      <c r="A754" t="s">
        <v>11496</v>
      </c>
      <c r="B754" t="str">
        <f t="shared" si="33"/>
        <v>Q3</v>
      </c>
      <c r="C754">
        <f t="shared" si="34"/>
        <v>9</v>
      </c>
      <c r="D754" s="1">
        <v>39353</v>
      </c>
      <c r="E754" t="s">
        <v>64</v>
      </c>
      <c r="F754" t="str">
        <f t="shared" si="35"/>
        <v>Online</v>
      </c>
      <c r="G754" t="s">
        <v>15</v>
      </c>
      <c r="H754" t="s">
        <v>10</v>
      </c>
      <c r="I754" t="s">
        <v>16</v>
      </c>
      <c r="J754">
        <v>5.5140000000000002</v>
      </c>
    </row>
    <row r="755" spans="1:10" x14ac:dyDescent="0.25">
      <c r="A755" t="s">
        <v>11512</v>
      </c>
      <c r="B755" t="str">
        <f t="shared" si="33"/>
        <v>Q3</v>
      </c>
      <c r="C755">
        <f t="shared" si="34"/>
        <v>9</v>
      </c>
      <c r="D755" s="1">
        <v>39353</v>
      </c>
      <c r="E755" t="s">
        <v>64</v>
      </c>
      <c r="F755" t="str">
        <f t="shared" si="35"/>
        <v>Online</v>
      </c>
      <c r="G755" t="s">
        <v>15</v>
      </c>
      <c r="H755" t="s">
        <v>10</v>
      </c>
      <c r="I755" t="s">
        <v>16</v>
      </c>
      <c r="J755">
        <v>79.526899999999998</v>
      </c>
    </row>
    <row r="756" spans="1:10" x14ac:dyDescent="0.25">
      <c r="A756" t="s">
        <v>11514</v>
      </c>
      <c r="B756" t="str">
        <f t="shared" si="33"/>
        <v>Q3</v>
      </c>
      <c r="C756">
        <f t="shared" si="34"/>
        <v>9</v>
      </c>
      <c r="D756" s="1">
        <v>39353</v>
      </c>
      <c r="E756" t="s">
        <v>64</v>
      </c>
      <c r="F756" t="str">
        <f t="shared" si="35"/>
        <v>Online</v>
      </c>
      <c r="G756" t="s">
        <v>15</v>
      </c>
      <c r="H756" t="s">
        <v>10</v>
      </c>
      <c r="I756" t="s">
        <v>16</v>
      </c>
      <c r="J756">
        <v>787.05840000000001</v>
      </c>
    </row>
    <row r="757" spans="1:10" x14ac:dyDescent="0.25">
      <c r="A757" t="s">
        <v>11536</v>
      </c>
      <c r="B757" t="str">
        <f t="shared" si="33"/>
        <v>Q3</v>
      </c>
      <c r="C757">
        <f t="shared" si="34"/>
        <v>9</v>
      </c>
      <c r="D757" s="1">
        <v>39354</v>
      </c>
      <c r="E757" t="s">
        <v>64</v>
      </c>
      <c r="F757" t="str">
        <f t="shared" si="35"/>
        <v>Online</v>
      </c>
      <c r="G757" t="s">
        <v>15</v>
      </c>
      <c r="H757" t="s">
        <v>10</v>
      </c>
      <c r="I757" t="s">
        <v>16</v>
      </c>
      <c r="J757">
        <v>44.177900000000001</v>
      </c>
    </row>
    <row r="758" spans="1:10" x14ac:dyDescent="0.25">
      <c r="A758" t="s">
        <v>11538</v>
      </c>
      <c r="B758" t="str">
        <f t="shared" si="33"/>
        <v>Q3</v>
      </c>
      <c r="C758">
        <f t="shared" si="34"/>
        <v>9</v>
      </c>
      <c r="D758" s="1">
        <v>39354</v>
      </c>
      <c r="E758" t="s">
        <v>64</v>
      </c>
      <c r="F758" t="str">
        <f t="shared" si="35"/>
        <v>Online</v>
      </c>
      <c r="G758" t="s">
        <v>15</v>
      </c>
      <c r="H758" t="s">
        <v>10</v>
      </c>
      <c r="I758" t="s">
        <v>16</v>
      </c>
      <c r="J758">
        <v>71.791899999999998</v>
      </c>
    </row>
    <row r="759" spans="1:10" x14ac:dyDescent="0.25">
      <c r="A759" t="s">
        <v>11539</v>
      </c>
      <c r="B759" t="str">
        <f t="shared" si="33"/>
        <v>Q3</v>
      </c>
      <c r="C759">
        <f t="shared" si="34"/>
        <v>9</v>
      </c>
      <c r="D759" s="1">
        <v>39354</v>
      </c>
      <c r="E759" t="s">
        <v>64</v>
      </c>
      <c r="F759" t="str">
        <f t="shared" si="35"/>
        <v>Online</v>
      </c>
      <c r="G759" t="s">
        <v>15</v>
      </c>
      <c r="H759" t="s">
        <v>10</v>
      </c>
      <c r="I759" t="s">
        <v>16</v>
      </c>
      <c r="J759">
        <v>38.5535</v>
      </c>
    </row>
    <row r="760" spans="1:10" x14ac:dyDescent="0.25">
      <c r="A760" t="s">
        <v>11542</v>
      </c>
      <c r="B760" t="str">
        <f t="shared" si="33"/>
        <v>Q3</v>
      </c>
      <c r="C760">
        <f t="shared" si="34"/>
        <v>9</v>
      </c>
      <c r="D760" s="1">
        <v>39354</v>
      </c>
      <c r="E760" t="s">
        <v>64</v>
      </c>
      <c r="F760" t="str">
        <f t="shared" si="35"/>
        <v>Online</v>
      </c>
      <c r="G760" t="s">
        <v>15</v>
      </c>
      <c r="H760" t="s">
        <v>10</v>
      </c>
      <c r="I760" t="s">
        <v>16</v>
      </c>
      <c r="J760">
        <v>77.316900000000004</v>
      </c>
    </row>
    <row r="761" spans="1:10" x14ac:dyDescent="0.25">
      <c r="A761" t="s">
        <v>11543</v>
      </c>
      <c r="B761" t="str">
        <f t="shared" si="33"/>
        <v>Q3</v>
      </c>
      <c r="C761">
        <f t="shared" si="34"/>
        <v>9</v>
      </c>
      <c r="D761" s="1">
        <v>39354</v>
      </c>
      <c r="E761" t="s">
        <v>64</v>
      </c>
      <c r="F761" t="str">
        <f t="shared" si="35"/>
        <v>Online</v>
      </c>
      <c r="G761" t="s">
        <v>15</v>
      </c>
      <c r="H761" t="s">
        <v>10</v>
      </c>
      <c r="I761" t="s">
        <v>16</v>
      </c>
      <c r="J761">
        <v>87.272900000000007</v>
      </c>
    </row>
    <row r="762" spans="1:10" x14ac:dyDescent="0.25">
      <c r="A762" t="s">
        <v>11548</v>
      </c>
      <c r="B762" t="str">
        <f t="shared" si="33"/>
        <v>Q3</v>
      </c>
      <c r="C762">
        <f t="shared" si="34"/>
        <v>9</v>
      </c>
      <c r="D762" s="1">
        <v>39354</v>
      </c>
      <c r="E762" t="s">
        <v>64</v>
      </c>
      <c r="F762" t="str">
        <f t="shared" si="35"/>
        <v>Online</v>
      </c>
      <c r="G762" t="s">
        <v>15</v>
      </c>
      <c r="H762" t="s">
        <v>10</v>
      </c>
      <c r="I762" t="s">
        <v>16</v>
      </c>
      <c r="J762">
        <v>146.89869999999999</v>
      </c>
    </row>
    <row r="763" spans="1:10" x14ac:dyDescent="0.25">
      <c r="A763" t="s">
        <v>11575</v>
      </c>
      <c r="B763" t="str">
        <f t="shared" si="33"/>
        <v>Q3</v>
      </c>
      <c r="C763">
        <f t="shared" si="34"/>
        <v>9</v>
      </c>
      <c r="D763" s="1">
        <v>39355</v>
      </c>
      <c r="E763" t="s">
        <v>64</v>
      </c>
      <c r="F763" t="str">
        <f t="shared" si="35"/>
        <v>Online</v>
      </c>
      <c r="G763" t="s">
        <v>15</v>
      </c>
      <c r="H763" t="s">
        <v>10</v>
      </c>
      <c r="I763" t="s">
        <v>16</v>
      </c>
      <c r="J763">
        <v>98.311899999999994</v>
      </c>
    </row>
    <row r="764" spans="1:10" x14ac:dyDescent="0.25">
      <c r="A764" t="s">
        <v>11578</v>
      </c>
      <c r="B764" t="str">
        <f t="shared" si="33"/>
        <v>Q3</v>
      </c>
      <c r="C764">
        <f t="shared" si="34"/>
        <v>9</v>
      </c>
      <c r="D764" s="1">
        <v>39355</v>
      </c>
      <c r="E764" t="s">
        <v>64</v>
      </c>
      <c r="F764" t="str">
        <f t="shared" si="35"/>
        <v>Online</v>
      </c>
      <c r="G764" t="s">
        <v>15</v>
      </c>
      <c r="H764" t="s">
        <v>10</v>
      </c>
      <c r="I764" t="s">
        <v>16</v>
      </c>
      <c r="J764">
        <v>109.9144</v>
      </c>
    </row>
    <row r="765" spans="1:10" x14ac:dyDescent="0.25">
      <c r="A765" t="s">
        <v>11579</v>
      </c>
      <c r="B765" t="str">
        <f t="shared" si="33"/>
        <v>Q3</v>
      </c>
      <c r="C765">
        <f t="shared" si="34"/>
        <v>9</v>
      </c>
      <c r="D765" s="1">
        <v>39355</v>
      </c>
      <c r="E765" t="s">
        <v>64</v>
      </c>
      <c r="F765" t="str">
        <f t="shared" si="35"/>
        <v>Online</v>
      </c>
      <c r="G765" t="s">
        <v>15</v>
      </c>
      <c r="H765" t="s">
        <v>10</v>
      </c>
      <c r="I765" t="s">
        <v>16</v>
      </c>
      <c r="J765">
        <v>40.432000000000002</v>
      </c>
    </row>
    <row r="766" spans="1:10" x14ac:dyDescent="0.25">
      <c r="A766" t="s">
        <v>11580</v>
      </c>
      <c r="B766" t="str">
        <f t="shared" si="33"/>
        <v>Q3</v>
      </c>
      <c r="C766">
        <f t="shared" si="34"/>
        <v>9</v>
      </c>
      <c r="D766" s="1">
        <v>39355</v>
      </c>
      <c r="E766" t="s">
        <v>64</v>
      </c>
      <c r="F766" t="str">
        <f t="shared" si="35"/>
        <v>Online</v>
      </c>
      <c r="G766" t="s">
        <v>15</v>
      </c>
      <c r="H766" t="s">
        <v>10</v>
      </c>
      <c r="I766" t="s">
        <v>16</v>
      </c>
      <c r="J766">
        <v>41.183399999999999</v>
      </c>
    </row>
    <row r="767" spans="1:10" x14ac:dyDescent="0.25">
      <c r="A767" t="s">
        <v>11582</v>
      </c>
      <c r="B767" t="str">
        <f t="shared" si="33"/>
        <v>Q3</v>
      </c>
      <c r="C767">
        <f t="shared" si="34"/>
        <v>9</v>
      </c>
      <c r="D767" s="1">
        <v>39355</v>
      </c>
      <c r="E767" t="s">
        <v>64</v>
      </c>
      <c r="F767" t="str">
        <f t="shared" si="35"/>
        <v>Online</v>
      </c>
      <c r="G767" t="s">
        <v>15</v>
      </c>
      <c r="H767" t="s">
        <v>10</v>
      </c>
      <c r="I767" t="s">
        <v>16</v>
      </c>
      <c r="J767">
        <v>55.216900000000003</v>
      </c>
    </row>
    <row r="768" spans="1:10" x14ac:dyDescent="0.25">
      <c r="A768" t="s">
        <v>11587</v>
      </c>
      <c r="B768" t="str">
        <f t="shared" si="33"/>
        <v>Q3</v>
      </c>
      <c r="C768">
        <f t="shared" si="34"/>
        <v>9</v>
      </c>
      <c r="D768" s="1">
        <v>39355</v>
      </c>
      <c r="E768" t="s">
        <v>64</v>
      </c>
      <c r="F768" t="str">
        <f t="shared" si="35"/>
        <v>Online</v>
      </c>
      <c r="G768" t="s">
        <v>15</v>
      </c>
      <c r="H768" t="s">
        <v>10</v>
      </c>
      <c r="I768" t="s">
        <v>16</v>
      </c>
      <c r="J768">
        <v>71.239400000000003</v>
      </c>
    </row>
    <row r="769" spans="1:10" x14ac:dyDescent="0.25">
      <c r="A769" t="s">
        <v>11589</v>
      </c>
      <c r="B769" t="str">
        <f t="shared" si="33"/>
        <v>Q3</v>
      </c>
      <c r="C769">
        <f t="shared" si="34"/>
        <v>9</v>
      </c>
      <c r="D769" s="1">
        <v>39355</v>
      </c>
      <c r="E769" t="s">
        <v>64</v>
      </c>
      <c r="F769" t="str">
        <f t="shared" si="35"/>
        <v>Online</v>
      </c>
      <c r="G769" t="s">
        <v>15</v>
      </c>
      <c r="H769" t="s">
        <v>10</v>
      </c>
      <c r="I769" t="s">
        <v>16</v>
      </c>
      <c r="J769">
        <v>8.0443999999999996</v>
      </c>
    </row>
    <row r="770" spans="1:10" x14ac:dyDescent="0.25">
      <c r="A770" t="s">
        <v>11590</v>
      </c>
      <c r="B770" t="str">
        <f t="shared" si="33"/>
        <v>Q3</v>
      </c>
      <c r="C770">
        <f t="shared" si="34"/>
        <v>9</v>
      </c>
      <c r="D770" s="1">
        <v>39355</v>
      </c>
      <c r="E770" t="s">
        <v>64</v>
      </c>
      <c r="F770" t="str">
        <f t="shared" si="35"/>
        <v>Online</v>
      </c>
      <c r="G770" t="s">
        <v>15</v>
      </c>
      <c r="H770" t="s">
        <v>10</v>
      </c>
      <c r="I770" t="s">
        <v>16</v>
      </c>
      <c r="J770">
        <v>44.177900000000001</v>
      </c>
    </row>
    <row r="771" spans="1:10" x14ac:dyDescent="0.25">
      <c r="A771" t="s">
        <v>11605</v>
      </c>
      <c r="B771" t="str">
        <f t="shared" ref="B771:B834" si="36">IF(C771&lt;4,"Q1",IF(C771&lt;7,"Q2",IF(C771&lt;10,"Q3","Q4")))</f>
        <v>Q3</v>
      </c>
      <c r="C771">
        <f t="shared" ref="C771:C834" si="37">MONTH(D771)</f>
        <v>9</v>
      </c>
      <c r="D771" s="1">
        <v>39355</v>
      </c>
      <c r="E771" t="s">
        <v>64</v>
      </c>
      <c r="F771" t="str">
        <f t="shared" ref="F771:F834" si="38">IF(E771="NULL", "Online", "Retail")</f>
        <v>Online</v>
      </c>
      <c r="G771" t="s">
        <v>15</v>
      </c>
      <c r="H771" t="s">
        <v>10</v>
      </c>
      <c r="I771" t="s">
        <v>16</v>
      </c>
      <c r="J771">
        <v>2646.4418999999998</v>
      </c>
    </row>
    <row r="772" spans="1:10" x14ac:dyDescent="0.25">
      <c r="A772" t="s">
        <v>11628</v>
      </c>
      <c r="B772" t="str">
        <f t="shared" si="36"/>
        <v>Q4</v>
      </c>
      <c r="C772">
        <f t="shared" si="37"/>
        <v>10</v>
      </c>
      <c r="D772" s="1">
        <v>39356</v>
      </c>
      <c r="E772" t="s">
        <v>2986</v>
      </c>
      <c r="F772" t="str">
        <f t="shared" si="38"/>
        <v>Retail</v>
      </c>
      <c r="G772" t="s">
        <v>15</v>
      </c>
      <c r="H772" t="s">
        <v>10</v>
      </c>
      <c r="I772" t="s">
        <v>16</v>
      </c>
      <c r="J772">
        <v>36735.175799999997</v>
      </c>
    </row>
    <row r="773" spans="1:10" x14ac:dyDescent="0.25">
      <c r="A773" t="s">
        <v>11630</v>
      </c>
      <c r="B773" t="str">
        <f t="shared" si="36"/>
        <v>Q4</v>
      </c>
      <c r="C773">
        <f t="shared" si="37"/>
        <v>10</v>
      </c>
      <c r="D773" s="1">
        <v>39356</v>
      </c>
      <c r="E773" t="s">
        <v>2986</v>
      </c>
      <c r="F773" t="str">
        <f t="shared" si="38"/>
        <v>Retail</v>
      </c>
      <c r="G773" t="s">
        <v>15</v>
      </c>
      <c r="H773" t="s">
        <v>10</v>
      </c>
      <c r="I773" t="s">
        <v>16</v>
      </c>
      <c r="J773">
        <v>76499.117899999997</v>
      </c>
    </row>
    <row r="774" spans="1:10" x14ac:dyDescent="0.25">
      <c r="A774" t="s">
        <v>11647</v>
      </c>
      <c r="B774" t="str">
        <f t="shared" si="36"/>
        <v>Q4</v>
      </c>
      <c r="C774">
        <f t="shared" si="37"/>
        <v>10</v>
      </c>
      <c r="D774" s="1">
        <v>39356</v>
      </c>
      <c r="E774" t="s">
        <v>42</v>
      </c>
      <c r="F774" t="str">
        <f t="shared" si="38"/>
        <v>Retail</v>
      </c>
      <c r="G774" t="s">
        <v>15</v>
      </c>
      <c r="H774" t="s">
        <v>10</v>
      </c>
      <c r="I774" t="s">
        <v>16</v>
      </c>
      <c r="J774">
        <v>421.13900000000001</v>
      </c>
    </row>
    <row r="775" spans="1:10" x14ac:dyDescent="0.25">
      <c r="A775" t="s">
        <v>11648</v>
      </c>
      <c r="B775" t="str">
        <f t="shared" si="36"/>
        <v>Q4</v>
      </c>
      <c r="C775">
        <f t="shared" si="37"/>
        <v>10</v>
      </c>
      <c r="D775" s="1">
        <v>39356</v>
      </c>
      <c r="E775" t="s">
        <v>42</v>
      </c>
      <c r="F775" t="str">
        <f t="shared" si="38"/>
        <v>Retail</v>
      </c>
      <c r="G775" t="s">
        <v>15</v>
      </c>
      <c r="H775" t="s">
        <v>10</v>
      </c>
      <c r="I775" t="s">
        <v>16</v>
      </c>
      <c r="J775">
        <v>10922.208500000001</v>
      </c>
    </row>
    <row r="776" spans="1:10" x14ac:dyDescent="0.25">
      <c r="A776" t="s">
        <v>11651</v>
      </c>
      <c r="B776" t="str">
        <f t="shared" si="36"/>
        <v>Q4</v>
      </c>
      <c r="C776">
        <f t="shared" si="37"/>
        <v>10</v>
      </c>
      <c r="D776" s="1">
        <v>39356</v>
      </c>
      <c r="E776" t="s">
        <v>42</v>
      </c>
      <c r="F776" t="str">
        <f t="shared" si="38"/>
        <v>Retail</v>
      </c>
      <c r="G776" t="s">
        <v>15</v>
      </c>
      <c r="H776" t="s">
        <v>10</v>
      </c>
      <c r="I776" t="s">
        <v>16</v>
      </c>
      <c r="J776">
        <v>3757.3029999999999</v>
      </c>
    </row>
    <row r="777" spans="1:10" x14ac:dyDescent="0.25">
      <c r="A777" t="s">
        <v>11660</v>
      </c>
      <c r="B777" t="str">
        <f t="shared" si="36"/>
        <v>Q4</v>
      </c>
      <c r="C777">
        <f t="shared" si="37"/>
        <v>10</v>
      </c>
      <c r="D777" s="1">
        <v>39356</v>
      </c>
      <c r="E777" t="s">
        <v>2986</v>
      </c>
      <c r="F777" t="str">
        <f t="shared" si="38"/>
        <v>Retail</v>
      </c>
      <c r="G777" t="s">
        <v>15</v>
      </c>
      <c r="H777" t="s">
        <v>10</v>
      </c>
      <c r="I777" t="s">
        <v>16</v>
      </c>
      <c r="J777">
        <v>72873.264299999995</v>
      </c>
    </row>
    <row r="778" spans="1:10" x14ac:dyDescent="0.25">
      <c r="A778" t="s">
        <v>11665</v>
      </c>
      <c r="B778" t="str">
        <f t="shared" si="36"/>
        <v>Q4</v>
      </c>
      <c r="C778">
        <f t="shared" si="37"/>
        <v>10</v>
      </c>
      <c r="D778" s="1">
        <v>39356</v>
      </c>
      <c r="E778" t="s">
        <v>2986</v>
      </c>
      <c r="F778" t="str">
        <f t="shared" si="38"/>
        <v>Retail</v>
      </c>
      <c r="G778" t="s">
        <v>15</v>
      </c>
      <c r="H778" t="s">
        <v>10</v>
      </c>
      <c r="I778" t="s">
        <v>16</v>
      </c>
      <c r="J778">
        <v>77065.005499999999</v>
      </c>
    </row>
    <row r="779" spans="1:10" x14ac:dyDescent="0.25">
      <c r="A779" t="s">
        <v>11668</v>
      </c>
      <c r="B779" t="str">
        <f t="shared" si="36"/>
        <v>Q4</v>
      </c>
      <c r="C779">
        <f t="shared" si="37"/>
        <v>10</v>
      </c>
      <c r="D779" s="1">
        <v>39356</v>
      </c>
      <c r="E779" t="s">
        <v>2986</v>
      </c>
      <c r="F779" t="str">
        <f t="shared" si="38"/>
        <v>Retail</v>
      </c>
      <c r="G779" t="s">
        <v>15</v>
      </c>
      <c r="H779" t="s">
        <v>10</v>
      </c>
      <c r="I779" t="s">
        <v>16</v>
      </c>
      <c r="J779">
        <v>40344.705600000001</v>
      </c>
    </row>
    <row r="780" spans="1:10" x14ac:dyDescent="0.25">
      <c r="A780" t="s">
        <v>11672</v>
      </c>
      <c r="B780" t="str">
        <f t="shared" si="36"/>
        <v>Q4</v>
      </c>
      <c r="C780">
        <f t="shared" si="37"/>
        <v>10</v>
      </c>
      <c r="D780" s="1">
        <v>39356</v>
      </c>
      <c r="E780" t="s">
        <v>2986</v>
      </c>
      <c r="F780" t="str">
        <f t="shared" si="38"/>
        <v>Retail</v>
      </c>
      <c r="G780" t="s">
        <v>15</v>
      </c>
      <c r="H780" t="s">
        <v>10</v>
      </c>
      <c r="I780" t="s">
        <v>16</v>
      </c>
      <c r="J780">
        <v>45729.190699999999</v>
      </c>
    </row>
    <row r="781" spans="1:10" x14ac:dyDescent="0.25">
      <c r="A781" t="s">
        <v>11682</v>
      </c>
      <c r="B781" t="str">
        <f t="shared" si="36"/>
        <v>Q4</v>
      </c>
      <c r="C781">
        <f t="shared" si="37"/>
        <v>10</v>
      </c>
      <c r="D781" s="1">
        <v>39356</v>
      </c>
      <c r="E781" t="s">
        <v>2986</v>
      </c>
      <c r="F781" t="str">
        <f t="shared" si="38"/>
        <v>Retail</v>
      </c>
      <c r="G781" t="s">
        <v>15</v>
      </c>
      <c r="H781" t="s">
        <v>10</v>
      </c>
      <c r="I781" t="s">
        <v>16</v>
      </c>
      <c r="J781">
        <v>87150.111900000004</v>
      </c>
    </row>
    <row r="782" spans="1:10" x14ac:dyDescent="0.25">
      <c r="A782" t="s">
        <v>11693</v>
      </c>
      <c r="B782" t="str">
        <f t="shared" si="36"/>
        <v>Q4</v>
      </c>
      <c r="C782">
        <f t="shared" si="37"/>
        <v>10</v>
      </c>
      <c r="D782" s="1">
        <v>39356</v>
      </c>
      <c r="E782" t="s">
        <v>2986</v>
      </c>
      <c r="F782" t="str">
        <f t="shared" si="38"/>
        <v>Retail</v>
      </c>
      <c r="G782" t="s">
        <v>15</v>
      </c>
      <c r="H782" t="s">
        <v>10</v>
      </c>
      <c r="I782" t="s">
        <v>16</v>
      </c>
      <c r="J782">
        <v>1831.1201000000001</v>
      </c>
    </row>
    <row r="783" spans="1:10" x14ac:dyDescent="0.25">
      <c r="A783" t="s">
        <v>11727</v>
      </c>
      <c r="B783" t="str">
        <f t="shared" si="36"/>
        <v>Q4</v>
      </c>
      <c r="C783">
        <f t="shared" si="37"/>
        <v>10</v>
      </c>
      <c r="D783" s="1">
        <v>39356</v>
      </c>
      <c r="E783" t="s">
        <v>64</v>
      </c>
      <c r="F783" t="str">
        <f t="shared" si="38"/>
        <v>Online</v>
      </c>
      <c r="G783" t="s">
        <v>15</v>
      </c>
      <c r="H783" t="s">
        <v>10</v>
      </c>
      <c r="I783" t="s">
        <v>16</v>
      </c>
      <c r="J783">
        <v>16.8292</v>
      </c>
    </row>
    <row r="784" spans="1:10" x14ac:dyDescent="0.25">
      <c r="A784" t="s">
        <v>11735</v>
      </c>
      <c r="B784" t="str">
        <f t="shared" si="36"/>
        <v>Q4</v>
      </c>
      <c r="C784">
        <f t="shared" si="37"/>
        <v>10</v>
      </c>
      <c r="D784" s="1">
        <v>39356</v>
      </c>
      <c r="E784" t="s">
        <v>64</v>
      </c>
      <c r="F784" t="str">
        <f t="shared" si="38"/>
        <v>Online</v>
      </c>
      <c r="G784" t="s">
        <v>15</v>
      </c>
      <c r="H784" t="s">
        <v>10</v>
      </c>
      <c r="I784" t="s">
        <v>16</v>
      </c>
      <c r="J784">
        <v>132.5779</v>
      </c>
    </row>
    <row r="785" spans="1:10" x14ac:dyDescent="0.25">
      <c r="A785" t="s">
        <v>11738</v>
      </c>
      <c r="B785" t="str">
        <f t="shared" si="36"/>
        <v>Q4</v>
      </c>
      <c r="C785">
        <f t="shared" si="37"/>
        <v>10</v>
      </c>
      <c r="D785" s="1">
        <v>39356</v>
      </c>
      <c r="E785" t="s">
        <v>64</v>
      </c>
      <c r="F785" t="str">
        <f t="shared" si="38"/>
        <v>Online</v>
      </c>
      <c r="G785" t="s">
        <v>15</v>
      </c>
      <c r="H785" t="s">
        <v>10</v>
      </c>
      <c r="I785" t="s">
        <v>16</v>
      </c>
      <c r="J785">
        <v>101.6048</v>
      </c>
    </row>
    <row r="786" spans="1:10" x14ac:dyDescent="0.25">
      <c r="A786" t="s">
        <v>11770</v>
      </c>
      <c r="B786" t="str">
        <f t="shared" si="36"/>
        <v>Q4</v>
      </c>
      <c r="C786">
        <f t="shared" si="37"/>
        <v>10</v>
      </c>
      <c r="D786" s="1">
        <v>39357</v>
      </c>
      <c r="E786" t="s">
        <v>64</v>
      </c>
      <c r="F786" t="str">
        <f t="shared" si="38"/>
        <v>Online</v>
      </c>
      <c r="G786" t="s">
        <v>15</v>
      </c>
      <c r="H786" t="s">
        <v>10</v>
      </c>
      <c r="I786" t="s">
        <v>16</v>
      </c>
      <c r="J786">
        <v>75.106899999999996</v>
      </c>
    </row>
    <row r="787" spans="1:10" x14ac:dyDescent="0.25">
      <c r="A787" t="s">
        <v>11786</v>
      </c>
      <c r="B787" t="str">
        <f t="shared" si="36"/>
        <v>Q4</v>
      </c>
      <c r="C787">
        <f t="shared" si="37"/>
        <v>10</v>
      </c>
      <c r="D787" s="1">
        <v>39357</v>
      </c>
      <c r="E787" t="s">
        <v>64</v>
      </c>
      <c r="F787" t="str">
        <f t="shared" si="38"/>
        <v>Online</v>
      </c>
      <c r="G787" t="s">
        <v>15</v>
      </c>
      <c r="H787" t="s">
        <v>10</v>
      </c>
      <c r="I787" t="s">
        <v>16</v>
      </c>
      <c r="J787">
        <v>55.238999999999997</v>
      </c>
    </row>
    <row r="788" spans="1:10" x14ac:dyDescent="0.25">
      <c r="A788" t="s">
        <v>11790</v>
      </c>
      <c r="B788" t="str">
        <f t="shared" si="36"/>
        <v>Q4</v>
      </c>
      <c r="C788">
        <f t="shared" si="37"/>
        <v>10</v>
      </c>
      <c r="D788" s="1">
        <v>39357</v>
      </c>
      <c r="E788" t="s">
        <v>64</v>
      </c>
      <c r="F788" t="str">
        <f t="shared" si="38"/>
        <v>Online</v>
      </c>
      <c r="G788" t="s">
        <v>15</v>
      </c>
      <c r="H788" t="s">
        <v>10</v>
      </c>
      <c r="I788" t="s">
        <v>16</v>
      </c>
      <c r="J788">
        <v>42.962400000000002</v>
      </c>
    </row>
    <row r="789" spans="1:10" x14ac:dyDescent="0.25">
      <c r="A789" t="s">
        <v>11798</v>
      </c>
      <c r="B789" t="str">
        <f t="shared" si="36"/>
        <v>Q4</v>
      </c>
      <c r="C789">
        <f t="shared" si="37"/>
        <v>10</v>
      </c>
      <c r="D789" s="1">
        <v>39357</v>
      </c>
      <c r="E789" t="s">
        <v>64</v>
      </c>
      <c r="F789" t="str">
        <f t="shared" si="38"/>
        <v>Online</v>
      </c>
      <c r="G789" t="s">
        <v>15</v>
      </c>
      <c r="H789" t="s">
        <v>10</v>
      </c>
      <c r="I789" t="s">
        <v>16</v>
      </c>
      <c r="J789">
        <v>55.216900000000003</v>
      </c>
    </row>
    <row r="790" spans="1:10" x14ac:dyDescent="0.25">
      <c r="A790" t="s">
        <v>11813</v>
      </c>
      <c r="B790" t="str">
        <f t="shared" si="36"/>
        <v>Q4</v>
      </c>
      <c r="C790">
        <f t="shared" si="37"/>
        <v>10</v>
      </c>
      <c r="D790" s="1">
        <v>39357</v>
      </c>
      <c r="E790" t="s">
        <v>64</v>
      </c>
      <c r="F790" t="str">
        <f t="shared" si="38"/>
        <v>Online</v>
      </c>
      <c r="G790" t="s">
        <v>15</v>
      </c>
      <c r="H790" t="s">
        <v>10</v>
      </c>
      <c r="I790" t="s">
        <v>16</v>
      </c>
      <c r="J790">
        <v>82.852900000000005</v>
      </c>
    </row>
    <row r="791" spans="1:10" x14ac:dyDescent="0.25">
      <c r="A791" t="s">
        <v>11814</v>
      </c>
      <c r="B791" t="str">
        <f t="shared" si="36"/>
        <v>Q4</v>
      </c>
      <c r="C791">
        <f t="shared" si="37"/>
        <v>10</v>
      </c>
      <c r="D791" s="1">
        <v>39357</v>
      </c>
      <c r="E791" t="s">
        <v>64</v>
      </c>
      <c r="F791" t="str">
        <f t="shared" si="38"/>
        <v>Online</v>
      </c>
      <c r="G791" t="s">
        <v>15</v>
      </c>
      <c r="H791" t="s">
        <v>10</v>
      </c>
      <c r="I791" t="s">
        <v>16</v>
      </c>
      <c r="J791">
        <v>38.674999999999997</v>
      </c>
    </row>
    <row r="792" spans="1:10" x14ac:dyDescent="0.25">
      <c r="A792" t="s">
        <v>11816</v>
      </c>
      <c r="B792" t="str">
        <f t="shared" si="36"/>
        <v>Q4</v>
      </c>
      <c r="C792">
        <f t="shared" si="37"/>
        <v>10</v>
      </c>
      <c r="D792" s="1">
        <v>39357</v>
      </c>
      <c r="E792" t="s">
        <v>64</v>
      </c>
      <c r="F792" t="str">
        <f t="shared" si="38"/>
        <v>Online</v>
      </c>
      <c r="G792" t="s">
        <v>15</v>
      </c>
      <c r="H792" t="s">
        <v>10</v>
      </c>
      <c r="I792" t="s">
        <v>16</v>
      </c>
      <c r="J792">
        <v>46.7194</v>
      </c>
    </row>
    <row r="793" spans="1:10" x14ac:dyDescent="0.25">
      <c r="A793" t="s">
        <v>11825</v>
      </c>
      <c r="B793" t="str">
        <f t="shared" si="36"/>
        <v>Q4</v>
      </c>
      <c r="C793">
        <f t="shared" si="37"/>
        <v>10</v>
      </c>
      <c r="D793" s="1">
        <v>39357</v>
      </c>
      <c r="E793" t="s">
        <v>64</v>
      </c>
      <c r="F793" t="str">
        <f t="shared" si="38"/>
        <v>Online</v>
      </c>
      <c r="G793" t="s">
        <v>15</v>
      </c>
      <c r="H793" t="s">
        <v>10</v>
      </c>
      <c r="I793" t="s">
        <v>16</v>
      </c>
      <c r="J793">
        <v>2602.2640000000001</v>
      </c>
    </row>
    <row r="794" spans="1:10" x14ac:dyDescent="0.25">
      <c r="A794" t="s">
        <v>11847</v>
      </c>
      <c r="B794" t="str">
        <f t="shared" si="36"/>
        <v>Q4</v>
      </c>
      <c r="C794">
        <f t="shared" si="37"/>
        <v>10</v>
      </c>
      <c r="D794" s="1">
        <v>39358</v>
      </c>
      <c r="E794" t="s">
        <v>64</v>
      </c>
      <c r="F794" t="str">
        <f t="shared" si="38"/>
        <v>Online</v>
      </c>
      <c r="G794" t="s">
        <v>15</v>
      </c>
      <c r="H794" t="s">
        <v>10</v>
      </c>
      <c r="I794" t="s">
        <v>16</v>
      </c>
      <c r="J794">
        <v>126.4783</v>
      </c>
    </row>
    <row r="795" spans="1:10" x14ac:dyDescent="0.25">
      <c r="A795" t="s">
        <v>11848</v>
      </c>
      <c r="B795" t="str">
        <f t="shared" si="36"/>
        <v>Q4</v>
      </c>
      <c r="C795">
        <f t="shared" si="37"/>
        <v>10</v>
      </c>
      <c r="D795" s="1">
        <v>39358</v>
      </c>
      <c r="E795" t="s">
        <v>64</v>
      </c>
      <c r="F795" t="str">
        <f t="shared" si="38"/>
        <v>Online</v>
      </c>
      <c r="G795" t="s">
        <v>15</v>
      </c>
      <c r="H795" t="s">
        <v>10</v>
      </c>
      <c r="I795" t="s">
        <v>16</v>
      </c>
      <c r="J795">
        <v>74.001900000000006</v>
      </c>
    </row>
    <row r="796" spans="1:10" x14ac:dyDescent="0.25">
      <c r="A796" t="s">
        <v>11859</v>
      </c>
      <c r="B796" t="str">
        <f t="shared" si="36"/>
        <v>Q4</v>
      </c>
      <c r="C796">
        <f t="shared" si="37"/>
        <v>10</v>
      </c>
      <c r="D796" s="1">
        <v>39358</v>
      </c>
      <c r="E796" t="s">
        <v>64</v>
      </c>
      <c r="F796" t="str">
        <f t="shared" si="38"/>
        <v>Online</v>
      </c>
      <c r="G796" t="s">
        <v>15</v>
      </c>
      <c r="H796" t="s">
        <v>10</v>
      </c>
      <c r="I796" t="s">
        <v>16</v>
      </c>
      <c r="J796">
        <v>77.338999999999999</v>
      </c>
    </row>
    <row r="797" spans="1:10" x14ac:dyDescent="0.25">
      <c r="A797" t="s">
        <v>11861</v>
      </c>
      <c r="B797" t="str">
        <f t="shared" si="36"/>
        <v>Q4</v>
      </c>
      <c r="C797">
        <f t="shared" si="37"/>
        <v>10</v>
      </c>
      <c r="D797" s="1">
        <v>39358</v>
      </c>
      <c r="E797" t="s">
        <v>64</v>
      </c>
      <c r="F797" t="str">
        <f t="shared" si="38"/>
        <v>Online</v>
      </c>
      <c r="G797" t="s">
        <v>15</v>
      </c>
      <c r="H797" t="s">
        <v>10</v>
      </c>
      <c r="I797" t="s">
        <v>16</v>
      </c>
      <c r="J797">
        <v>8.0443999999999996</v>
      </c>
    </row>
    <row r="798" spans="1:10" x14ac:dyDescent="0.25">
      <c r="A798" t="s">
        <v>11874</v>
      </c>
      <c r="B798" t="str">
        <f t="shared" si="36"/>
        <v>Q4</v>
      </c>
      <c r="C798">
        <f t="shared" si="37"/>
        <v>10</v>
      </c>
      <c r="D798" s="1">
        <v>39358</v>
      </c>
      <c r="E798" t="s">
        <v>64</v>
      </c>
      <c r="F798" t="str">
        <f t="shared" si="38"/>
        <v>Online</v>
      </c>
      <c r="G798" t="s">
        <v>15</v>
      </c>
      <c r="H798" t="s">
        <v>10</v>
      </c>
      <c r="I798" t="s">
        <v>16</v>
      </c>
      <c r="J798">
        <v>82.852900000000005</v>
      </c>
    </row>
    <row r="799" spans="1:10" x14ac:dyDescent="0.25">
      <c r="A799" t="s">
        <v>11904</v>
      </c>
      <c r="B799" t="str">
        <f t="shared" si="36"/>
        <v>Q4</v>
      </c>
      <c r="C799">
        <f t="shared" si="37"/>
        <v>10</v>
      </c>
      <c r="D799" s="1">
        <v>39359</v>
      </c>
      <c r="E799" t="s">
        <v>64</v>
      </c>
      <c r="F799" t="str">
        <f t="shared" si="38"/>
        <v>Online</v>
      </c>
      <c r="G799" t="s">
        <v>15</v>
      </c>
      <c r="H799" t="s">
        <v>10</v>
      </c>
      <c r="I799" t="s">
        <v>16</v>
      </c>
      <c r="J799">
        <v>27.614000000000001</v>
      </c>
    </row>
    <row r="800" spans="1:10" x14ac:dyDescent="0.25">
      <c r="A800" t="s">
        <v>11906</v>
      </c>
      <c r="B800" t="str">
        <f t="shared" si="36"/>
        <v>Q4</v>
      </c>
      <c r="C800">
        <f t="shared" si="37"/>
        <v>10</v>
      </c>
      <c r="D800" s="1">
        <v>39359</v>
      </c>
      <c r="E800" t="s">
        <v>64</v>
      </c>
      <c r="F800" t="str">
        <f t="shared" si="38"/>
        <v>Online</v>
      </c>
      <c r="G800" t="s">
        <v>15</v>
      </c>
      <c r="H800" t="s">
        <v>10</v>
      </c>
      <c r="I800" t="s">
        <v>16</v>
      </c>
      <c r="J800">
        <v>35.669400000000003</v>
      </c>
    </row>
    <row r="801" spans="1:10" x14ac:dyDescent="0.25">
      <c r="A801" t="s">
        <v>11908</v>
      </c>
      <c r="B801" t="str">
        <f t="shared" si="36"/>
        <v>Q4</v>
      </c>
      <c r="C801">
        <f t="shared" si="37"/>
        <v>10</v>
      </c>
      <c r="D801" s="1">
        <v>39359</v>
      </c>
      <c r="E801" t="s">
        <v>64</v>
      </c>
      <c r="F801" t="str">
        <f t="shared" si="38"/>
        <v>Online</v>
      </c>
      <c r="G801" t="s">
        <v>15</v>
      </c>
      <c r="H801" t="s">
        <v>10</v>
      </c>
      <c r="I801" t="s">
        <v>16</v>
      </c>
      <c r="J801">
        <v>77.338999999999999</v>
      </c>
    </row>
    <row r="802" spans="1:10" x14ac:dyDescent="0.25">
      <c r="A802" t="s">
        <v>11911</v>
      </c>
      <c r="B802" t="str">
        <f t="shared" si="36"/>
        <v>Q4</v>
      </c>
      <c r="C802">
        <f t="shared" si="37"/>
        <v>10</v>
      </c>
      <c r="D802" s="1">
        <v>39359</v>
      </c>
      <c r="E802" t="s">
        <v>64</v>
      </c>
      <c r="F802" t="str">
        <f t="shared" si="38"/>
        <v>Online</v>
      </c>
      <c r="G802" t="s">
        <v>15</v>
      </c>
      <c r="H802" t="s">
        <v>10</v>
      </c>
      <c r="I802" t="s">
        <v>16</v>
      </c>
      <c r="J802">
        <v>87.272900000000007</v>
      </c>
    </row>
    <row r="803" spans="1:10" x14ac:dyDescent="0.25">
      <c r="A803" t="s">
        <v>11915</v>
      </c>
      <c r="B803" t="str">
        <f t="shared" si="36"/>
        <v>Q4</v>
      </c>
      <c r="C803">
        <f t="shared" si="37"/>
        <v>10</v>
      </c>
      <c r="D803" s="1">
        <v>39359</v>
      </c>
      <c r="E803" t="s">
        <v>64</v>
      </c>
      <c r="F803" t="str">
        <f t="shared" si="38"/>
        <v>Online</v>
      </c>
      <c r="G803" t="s">
        <v>15</v>
      </c>
      <c r="H803" t="s">
        <v>10</v>
      </c>
      <c r="I803" t="s">
        <v>16</v>
      </c>
      <c r="J803">
        <v>44.177900000000001</v>
      </c>
    </row>
    <row r="804" spans="1:10" x14ac:dyDescent="0.25">
      <c r="A804" t="s">
        <v>11921</v>
      </c>
      <c r="B804" t="str">
        <f t="shared" si="36"/>
        <v>Q4</v>
      </c>
      <c r="C804">
        <f t="shared" si="37"/>
        <v>10</v>
      </c>
      <c r="D804" s="1">
        <v>39359</v>
      </c>
      <c r="E804" t="s">
        <v>64</v>
      </c>
      <c r="F804" t="str">
        <f t="shared" si="38"/>
        <v>Online</v>
      </c>
      <c r="G804" t="s">
        <v>15</v>
      </c>
      <c r="H804" t="s">
        <v>10</v>
      </c>
      <c r="I804" t="s">
        <v>16</v>
      </c>
      <c r="J804">
        <v>82.852900000000005</v>
      </c>
    </row>
    <row r="805" spans="1:10" x14ac:dyDescent="0.25">
      <c r="A805" t="s">
        <v>11951</v>
      </c>
      <c r="B805" t="str">
        <f t="shared" si="36"/>
        <v>Q4</v>
      </c>
      <c r="C805">
        <f t="shared" si="37"/>
        <v>10</v>
      </c>
      <c r="D805" s="1">
        <v>39360</v>
      </c>
      <c r="E805" t="s">
        <v>64</v>
      </c>
      <c r="F805" t="str">
        <f t="shared" si="38"/>
        <v>Online</v>
      </c>
      <c r="G805" t="s">
        <v>15</v>
      </c>
      <c r="H805" t="s">
        <v>10</v>
      </c>
      <c r="I805" t="s">
        <v>16</v>
      </c>
      <c r="J805">
        <v>30.6859</v>
      </c>
    </row>
    <row r="806" spans="1:10" x14ac:dyDescent="0.25">
      <c r="A806" t="s">
        <v>11953</v>
      </c>
      <c r="B806" t="str">
        <f t="shared" si="36"/>
        <v>Q4</v>
      </c>
      <c r="C806">
        <f t="shared" si="37"/>
        <v>10</v>
      </c>
      <c r="D806" s="1">
        <v>39360</v>
      </c>
      <c r="E806" t="s">
        <v>64</v>
      </c>
      <c r="F806" t="str">
        <f t="shared" si="38"/>
        <v>Online</v>
      </c>
      <c r="G806" t="s">
        <v>15</v>
      </c>
      <c r="H806" t="s">
        <v>10</v>
      </c>
      <c r="I806" t="s">
        <v>16</v>
      </c>
      <c r="J806">
        <v>35.6584</v>
      </c>
    </row>
    <row r="807" spans="1:10" x14ac:dyDescent="0.25">
      <c r="A807" t="s">
        <v>11954</v>
      </c>
      <c r="B807" t="str">
        <f t="shared" si="36"/>
        <v>Q4</v>
      </c>
      <c r="C807">
        <f t="shared" si="37"/>
        <v>10</v>
      </c>
      <c r="D807" s="1">
        <v>39360</v>
      </c>
      <c r="E807" t="s">
        <v>64</v>
      </c>
      <c r="F807" t="str">
        <f t="shared" si="38"/>
        <v>Online</v>
      </c>
      <c r="G807" t="s">
        <v>15</v>
      </c>
      <c r="H807" t="s">
        <v>10</v>
      </c>
      <c r="I807" t="s">
        <v>16</v>
      </c>
      <c r="J807">
        <v>59.614800000000002</v>
      </c>
    </row>
    <row r="808" spans="1:10" x14ac:dyDescent="0.25">
      <c r="A808" t="s">
        <v>11956</v>
      </c>
      <c r="B808" t="str">
        <f t="shared" si="36"/>
        <v>Q4</v>
      </c>
      <c r="C808">
        <f t="shared" si="37"/>
        <v>10</v>
      </c>
      <c r="D808" s="1">
        <v>39360</v>
      </c>
      <c r="E808" t="s">
        <v>64</v>
      </c>
      <c r="F808" t="str">
        <f t="shared" si="38"/>
        <v>Online</v>
      </c>
      <c r="G808" t="s">
        <v>15</v>
      </c>
      <c r="H808" t="s">
        <v>10</v>
      </c>
      <c r="I808" t="s">
        <v>16</v>
      </c>
      <c r="J808">
        <v>30.144400000000001</v>
      </c>
    </row>
    <row r="809" spans="1:10" x14ac:dyDescent="0.25">
      <c r="A809" t="s">
        <v>11957</v>
      </c>
      <c r="B809" t="str">
        <f t="shared" si="36"/>
        <v>Q4</v>
      </c>
      <c r="C809">
        <f t="shared" si="37"/>
        <v>10</v>
      </c>
      <c r="D809" s="1">
        <v>39360</v>
      </c>
      <c r="E809" t="s">
        <v>64</v>
      </c>
      <c r="F809" t="str">
        <f t="shared" si="38"/>
        <v>Online</v>
      </c>
      <c r="G809" t="s">
        <v>15</v>
      </c>
      <c r="H809" t="s">
        <v>10</v>
      </c>
      <c r="I809" t="s">
        <v>16</v>
      </c>
      <c r="J809">
        <v>42.962400000000002</v>
      </c>
    </row>
    <row r="810" spans="1:10" x14ac:dyDescent="0.25">
      <c r="A810" t="s">
        <v>11959</v>
      </c>
      <c r="B810" t="str">
        <f t="shared" si="36"/>
        <v>Q4</v>
      </c>
      <c r="C810">
        <f t="shared" si="37"/>
        <v>10</v>
      </c>
      <c r="D810" s="1">
        <v>39360</v>
      </c>
      <c r="E810" t="s">
        <v>64</v>
      </c>
      <c r="F810" t="str">
        <f t="shared" si="38"/>
        <v>Online</v>
      </c>
      <c r="G810" t="s">
        <v>15</v>
      </c>
      <c r="H810" t="s">
        <v>10</v>
      </c>
      <c r="I810" t="s">
        <v>16</v>
      </c>
      <c r="J810">
        <v>16.552900000000001</v>
      </c>
    </row>
    <row r="811" spans="1:10" x14ac:dyDescent="0.25">
      <c r="A811" t="s">
        <v>11965</v>
      </c>
      <c r="B811" t="str">
        <f t="shared" si="36"/>
        <v>Q4</v>
      </c>
      <c r="C811">
        <f t="shared" si="37"/>
        <v>10</v>
      </c>
      <c r="D811" s="1">
        <v>39360</v>
      </c>
      <c r="E811" t="s">
        <v>64</v>
      </c>
      <c r="F811" t="str">
        <f t="shared" si="38"/>
        <v>Online</v>
      </c>
      <c r="G811" t="s">
        <v>15</v>
      </c>
      <c r="H811" t="s">
        <v>10</v>
      </c>
      <c r="I811" t="s">
        <v>16</v>
      </c>
      <c r="J811">
        <v>94.455399999999997</v>
      </c>
    </row>
    <row r="812" spans="1:10" x14ac:dyDescent="0.25">
      <c r="A812" t="s">
        <v>11977</v>
      </c>
      <c r="B812" t="str">
        <f t="shared" si="36"/>
        <v>Q4</v>
      </c>
      <c r="C812">
        <f t="shared" si="37"/>
        <v>10</v>
      </c>
      <c r="D812" s="1">
        <v>39360</v>
      </c>
      <c r="E812" t="s">
        <v>64</v>
      </c>
      <c r="F812" t="str">
        <f t="shared" si="38"/>
        <v>Online</v>
      </c>
      <c r="G812" t="s">
        <v>15</v>
      </c>
      <c r="H812" t="s">
        <v>10</v>
      </c>
      <c r="I812" t="s">
        <v>16</v>
      </c>
      <c r="J812">
        <v>1918.2579000000001</v>
      </c>
    </row>
    <row r="813" spans="1:10" x14ac:dyDescent="0.25">
      <c r="A813" t="s">
        <v>11982</v>
      </c>
      <c r="B813" t="str">
        <f t="shared" si="36"/>
        <v>Q4</v>
      </c>
      <c r="C813">
        <f t="shared" si="37"/>
        <v>10</v>
      </c>
      <c r="D813" s="1">
        <v>39360</v>
      </c>
      <c r="E813" t="s">
        <v>64</v>
      </c>
      <c r="F813" t="str">
        <f t="shared" si="38"/>
        <v>Online</v>
      </c>
      <c r="G813" t="s">
        <v>15</v>
      </c>
      <c r="H813" t="s">
        <v>10</v>
      </c>
      <c r="I813" t="s">
        <v>16</v>
      </c>
      <c r="J813">
        <v>2623.7894000000001</v>
      </c>
    </row>
    <row r="814" spans="1:10" x14ac:dyDescent="0.25">
      <c r="A814" t="s">
        <v>11985</v>
      </c>
      <c r="B814" t="str">
        <f t="shared" si="36"/>
        <v>Q4</v>
      </c>
      <c r="C814">
        <f t="shared" si="37"/>
        <v>10</v>
      </c>
      <c r="D814" s="1">
        <v>39360</v>
      </c>
      <c r="E814" t="s">
        <v>64</v>
      </c>
      <c r="F814" t="str">
        <f t="shared" si="38"/>
        <v>Online</v>
      </c>
      <c r="G814" t="s">
        <v>15</v>
      </c>
      <c r="H814" t="s">
        <v>10</v>
      </c>
      <c r="I814" t="s">
        <v>16</v>
      </c>
      <c r="J814">
        <v>2598.9158000000002</v>
      </c>
    </row>
    <row r="815" spans="1:10" x14ac:dyDescent="0.25">
      <c r="A815" t="s">
        <v>12010</v>
      </c>
      <c r="B815" t="str">
        <f t="shared" si="36"/>
        <v>Q4</v>
      </c>
      <c r="C815">
        <f t="shared" si="37"/>
        <v>10</v>
      </c>
      <c r="D815" s="1">
        <v>39361</v>
      </c>
      <c r="E815" t="s">
        <v>64</v>
      </c>
      <c r="F815" t="str">
        <f t="shared" si="38"/>
        <v>Online</v>
      </c>
      <c r="G815" t="s">
        <v>15</v>
      </c>
      <c r="H815" t="s">
        <v>10</v>
      </c>
      <c r="I815" t="s">
        <v>16</v>
      </c>
      <c r="J815">
        <v>8.0443999999999996</v>
      </c>
    </row>
    <row r="816" spans="1:10" x14ac:dyDescent="0.25">
      <c r="A816" t="s">
        <v>12011</v>
      </c>
      <c r="B816" t="str">
        <f t="shared" si="36"/>
        <v>Q4</v>
      </c>
      <c r="C816">
        <f t="shared" si="37"/>
        <v>10</v>
      </c>
      <c r="D816" s="1">
        <v>39361</v>
      </c>
      <c r="E816" t="s">
        <v>64</v>
      </c>
      <c r="F816" t="str">
        <f t="shared" si="38"/>
        <v>Online</v>
      </c>
      <c r="G816" t="s">
        <v>15</v>
      </c>
      <c r="H816" t="s">
        <v>10</v>
      </c>
      <c r="I816" t="s">
        <v>16</v>
      </c>
      <c r="J816">
        <v>30.6859</v>
      </c>
    </row>
    <row r="817" spans="1:10" x14ac:dyDescent="0.25">
      <c r="A817" t="s">
        <v>12012</v>
      </c>
      <c r="B817" t="str">
        <f t="shared" si="36"/>
        <v>Q4</v>
      </c>
      <c r="C817">
        <f t="shared" si="37"/>
        <v>10</v>
      </c>
      <c r="D817" s="1">
        <v>39361</v>
      </c>
      <c r="E817" t="s">
        <v>64</v>
      </c>
      <c r="F817" t="str">
        <f t="shared" si="38"/>
        <v>Online</v>
      </c>
      <c r="G817" t="s">
        <v>15</v>
      </c>
      <c r="H817" t="s">
        <v>10</v>
      </c>
      <c r="I817" t="s">
        <v>16</v>
      </c>
      <c r="J817">
        <v>23.746500000000001</v>
      </c>
    </row>
    <row r="818" spans="1:10" x14ac:dyDescent="0.25">
      <c r="A818" t="s">
        <v>12018</v>
      </c>
      <c r="B818" t="str">
        <f t="shared" si="36"/>
        <v>Q4</v>
      </c>
      <c r="C818">
        <f t="shared" si="37"/>
        <v>10</v>
      </c>
      <c r="D818" s="1">
        <v>39361</v>
      </c>
      <c r="E818" t="s">
        <v>64</v>
      </c>
      <c r="F818" t="str">
        <f t="shared" si="38"/>
        <v>Online</v>
      </c>
      <c r="G818" t="s">
        <v>15</v>
      </c>
      <c r="H818" t="s">
        <v>10</v>
      </c>
      <c r="I818" t="s">
        <v>16</v>
      </c>
      <c r="J818">
        <v>132.5779</v>
      </c>
    </row>
    <row r="819" spans="1:10" x14ac:dyDescent="0.25">
      <c r="A819" t="s">
        <v>12023</v>
      </c>
      <c r="B819" t="str">
        <f t="shared" si="36"/>
        <v>Q4</v>
      </c>
      <c r="C819">
        <f t="shared" si="37"/>
        <v>10</v>
      </c>
      <c r="D819" s="1">
        <v>39361</v>
      </c>
      <c r="E819" t="s">
        <v>64</v>
      </c>
      <c r="F819" t="str">
        <f t="shared" si="38"/>
        <v>Online</v>
      </c>
      <c r="G819" t="s">
        <v>15</v>
      </c>
      <c r="H819" t="s">
        <v>10</v>
      </c>
      <c r="I819" t="s">
        <v>16</v>
      </c>
      <c r="J819">
        <v>5.5140000000000002</v>
      </c>
    </row>
    <row r="820" spans="1:10" x14ac:dyDescent="0.25">
      <c r="A820" t="s">
        <v>12024</v>
      </c>
      <c r="B820" t="str">
        <f t="shared" si="36"/>
        <v>Q4</v>
      </c>
      <c r="C820">
        <f t="shared" si="37"/>
        <v>10</v>
      </c>
      <c r="D820" s="1">
        <v>39361</v>
      </c>
      <c r="E820" t="s">
        <v>64</v>
      </c>
      <c r="F820" t="str">
        <f t="shared" si="38"/>
        <v>Online</v>
      </c>
      <c r="G820" t="s">
        <v>15</v>
      </c>
      <c r="H820" t="s">
        <v>10</v>
      </c>
      <c r="I820" t="s">
        <v>16</v>
      </c>
      <c r="J820">
        <v>44.177900000000001</v>
      </c>
    </row>
    <row r="821" spans="1:10" x14ac:dyDescent="0.25">
      <c r="A821" t="s">
        <v>12028</v>
      </c>
      <c r="B821" t="str">
        <f t="shared" si="36"/>
        <v>Q4</v>
      </c>
      <c r="C821">
        <f t="shared" si="37"/>
        <v>10</v>
      </c>
      <c r="D821" s="1">
        <v>39361</v>
      </c>
      <c r="E821" t="s">
        <v>64</v>
      </c>
      <c r="F821" t="str">
        <f t="shared" si="38"/>
        <v>Online</v>
      </c>
      <c r="G821" t="s">
        <v>15</v>
      </c>
      <c r="H821" t="s">
        <v>10</v>
      </c>
      <c r="I821" t="s">
        <v>16</v>
      </c>
      <c r="J821">
        <v>35.326900000000002</v>
      </c>
    </row>
    <row r="822" spans="1:10" x14ac:dyDescent="0.25">
      <c r="A822" t="s">
        <v>12042</v>
      </c>
      <c r="B822" t="str">
        <f t="shared" si="36"/>
        <v>Q4</v>
      </c>
      <c r="C822">
        <f t="shared" si="37"/>
        <v>10</v>
      </c>
      <c r="D822" s="1">
        <v>39361</v>
      </c>
      <c r="E822" t="s">
        <v>64</v>
      </c>
      <c r="F822" t="str">
        <f t="shared" si="38"/>
        <v>Online</v>
      </c>
      <c r="G822" t="s">
        <v>15</v>
      </c>
      <c r="H822" t="s">
        <v>10</v>
      </c>
      <c r="I822" t="s">
        <v>16</v>
      </c>
      <c r="J822">
        <v>62.951900000000002</v>
      </c>
    </row>
    <row r="823" spans="1:10" x14ac:dyDescent="0.25">
      <c r="A823" t="s">
        <v>12061</v>
      </c>
      <c r="B823" t="str">
        <f t="shared" si="36"/>
        <v>Q4</v>
      </c>
      <c r="C823">
        <f t="shared" si="37"/>
        <v>10</v>
      </c>
      <c r="D823" s="1">
        <v>39361</v>
      </c>
      <c r="E823" t="s">
        <v>64</v>
      </c>
      <c r="F823" t="str">
        <f t="shared" si="38"/>
        <v>Online</v>
      </c>
      <c r="G823" t="s">
        <v>15</v>
      </c>
      <c r="H823" t="s">
        <v>10</v>
      </c>
      <c r="I823" t="s">
        <v>16</v>
      </c>
      <c r="J823">
        <v>1332.0444</v>
      </c>
    </row>
    <row r="824" spans="1:10" x14ac:dyDescent="0.25">
      <c r="A824" t="s">
        <v>12076</v>
      </c>
      <c r="B824" t="str">
        <f t="shared" si="36"/>
        <v>Q4</v>
      </c>
      <c r="C824">
        <f t="shared" si="37"/>
        <v>10</v>
      </c>
      <c r="D824" s="1">
        <v>39362</v>
      </c>
      <c r="E824" t="s">
        <v>64</v>
      </c>
      <c r="F824" t="str">
        <f t="shared" si="38"/>
        <v>Online</v>
      </c>
      <c r="G824" t="s">
        <v>15</v>
      </c>
      <c r="H824" t="s">
        <v>10</v>
      </c>
      <c r="I824" t="s">
        <v>16</v>
      </c>
      <c r="J824">
        <v>55.238999999999997</v>
      </c>
    </row>
    <row r="825" spans="1:10" x14ac:dyDescent="0.25">
      <c r="A825" t="s">
        <v>12079</v>
      </c>
      <c r="B825" t="str">
        <f t="shared" si="36"/>
        <v>Q4</v>
      </c>
      <c r="C825">
        <f t="shared" si="37"/>
        <v>10</v>
      </c>
      <c r="D825" s="1">
        <v>39362</v>
      </c>
      <c r="E825" t="s">
        <v>64</v>
      </c>
      <c r="F825" t="str">
        <f t="shared" si="38"/>
        <v>Online</v>
      </c>
      <c r="G825" t="s">
        <v>15</v>
      </c>
      <c r="H825" t="s">
        <v>10</v>
      </c>
      <c r="I825" t="s">
        <v>16</v>
      </c>
      <c r="J825">
        <v>23.746500000000001</v>
      </c>
    </row>
    <row r="826" spans="1:10" x14ac:dyDescent="0.25">
      <c r="A826" t="s">
        <v>12080</v>
      </c>
      <c r="B826" t="str">
        <f t="shared" si="36"/>
        <v>Q4</v>
      </c>
      <c r="C826">
        <f t="shared" si="37"/>
        <v>10</v>
      </c>
      <c r="D826" s="1">
        <v>39362</v>
      </c>
      <c r="E826" t="s">
        <v>64</v>
      </c>
      <c r="F826" t="str">
        <f t="shared" si="38"/>
        <v>Online</v>
      </c>
      <c r="G826" t="s">
        <v>15</v>
      </c>
      <c r="H826" t="s">
        <v>10</v>
      </c>
      <c r="I826" t="s">
        <v>16</v>
      </c>
      <c r="J826">
        <v>33.127899999999997</v>
      </c>
    </row>
    <row r="827" spans="1:10" x14ac:dyDescent="0.25">
      <c r="A827" t="s">
        <v>12082</v>
      </c>
      <c r="B827" t="str">
        <f t="shared" si="36"/>
        <v>Q4</v>
      </c>
      <c r="C827">
        <f t="shared" si="37"/>
        <v>10</v>
      </c>
      <c r="D827" s="1">
        <v>39362</v>
      </c>
      <c r="E827" t="s">
        <v>64</v>
      </c>
      <c r="F827" t="str">
        <f t="shared" si="38"/>
        <v>Online</v>
      </c>
      <c r="G827" t="s">
        <v>15</v>
      </c>
      <c r="H827" t="s">
        <v>10</v>
      </c>
      <c r="I827" t="s">
        <v>16</v>
      </c>
      <c r="J827">
        <v>5.5140000000000002</v>
      </c>
    </row>
    <row r="828" spans="1:10" x14ac:dyDescent="0.25">
      <c r="A828" t="s">
        <v>12084</v>
      </c>
      <c r="B828" t="str">
        <f t="shared" si="36"/>
        <v>Q4</v>
      </c>
      <c r="C828">
        <f t="shared" si="37"/>
        <v>10</v>
      </c>
      <c r="D828" s="1">
        <v>39362</v>
      </c>
      <c r="E828" t="s">
        <v>64</v>
      </c>
      <c r="F828" t="str">
        <f t="shared" si="38"/>
        <v>Online</v>
      </c>
      <c r="G828" t="s">
        <v>15</v>
      </c>
      <c r="H828" t="s">
        <v>10</v>
      </c>
      <c r="I828" t="s">
        <v>16</v>
      </c>
      <c r="J828">
        <v>106.5552</v>
      </c>
    </row>
    <row r="829" spans="1:10" x14ac:dyDescent="0.25">
      <c r="A829" t="s">
        <v>12085</v>
      </c>
      <c r="B829" t="str">
        <f t="shared" si="36"/>
        <v>Q4</v>
      </c>
      <c r="C829">
        <f t="shared" si="37"/>
        <v>10</v>
      </c>
      <c r="D829" s="1">
        <v>39362</v>
      </c>
      <c r="E829" t="s">
        <v>64</v>
      </c>
      <c r="F829" t="str">
        <f t="shared" si="38"/>
        <v>Online</v>
      </c>
      <c r="G829" t="s">
        <v>15</v>
      </c>
      <c r="H829" t="s">
        <v>10</v>
      </c>
      <c r="I829" t="s">
        <v>16</v>
      </c>
      <c r="J829">
        <v>36.023000000000003</v>
      </c>
    </row>
    <row r="830" spans="1:10" x14ac:dyDescent="0.25">
      <c r="A830" t="s">
        <v>12088</v>
      </c>
      <c r="B830" t="str">
        <f t="shared" si="36"/>
        <v>Q4</v>
      </c>
      <c r="C830">
        <f t="shared" si="37"/>
        <v>10</v>
      </c>
      <c r="D830" s="1">
        <v>39362</v>
      </c>
      <c r="E830" t="s">
        <v>64</v>
      </c>
      <c r="F830" t="str">
        <f t="shared" si="38"/>
        <v>Online</v>
      </c>
      <c r="G830" t="s">
        <v>15</v>
      </c>
      <c r="H830" t="s">
        <v>10</v>
      </c>
      <c r="I830" t="s">
        <v>16</v>
      </c>
      <c r="J830">
        <v>16.552900000000001</v>
      </c>
    </row>
    <row r="831" spans="1:10" x14ac:dyDescent="0.25">
      <c r="A831" t="s">
        <v>12089</v>
      </c>
      <c r="B831" t="str">
        <f t="shared" si="36"/>
        <v>Q4</v>
      </c>
      <c r="C831">
        <f t="shared" si="37"/>
        <v>10</v>
      </c>
      <c r="D831" s="1">
        <v>39362</v>
      </c>
      <c r="E831" t="s">
        <v>64</v>
      </c>
      <c r="F831" t="str">
        <f t="shared" si="38"/>
        <v>Online</v>
      </c>
      <c r="G831" t="s">
        <v>15</v>
      </c>
      <c r="H831" t="s">
        <v>10</v>
      </c>
      <c r="I831" t="s">
        <v>16</v>
      </c>
      <c r="J831">
        <v>8.0443999999999996</v>
      </c>
    </row>
    <row r="832" spans="1:10" x14ac:dyDescent="0.25">
      <c r="A832" t="s">
        <v>12091</v>
      </c>
      <c r="B832" t="str">
        <f t="shared" si="36"/>
        <v>Q4</v>
      </c>
      <c r="C832">
        <f t="shared" si="37"/>
        <v>10</v>
      </c>
      <c r="D832" s="1">
        <v>39362</v>
      </c>
      <c r="E832" t="s">
        <v>64</v>
      </c>
      <c r="F832" t="str">
        <f t="shared" si="38"/>
        <v>Online</v>
      </c>
      <c r="G832" t="s">
        <v>15</v>
      </c>
      <c r="H832" t="s">
        <v>10</v>
      </c>
      <c r="I832" t="s">
        <v>16</v>
      </c>
      <c r="J832">
        <v>71.239400000000003</v>
      </c>
    </row>
    <row r="833" spans="1:10" x14ac:dyDescent="0.25">
      <c r="A833" t="s">
        <v>12093</v>
      </c>
      <c r="B833" t="str">
        <f t="shared" si="36"/>
        <v>Q4</v>
      </c>
      <c r="C833">
        <f t="shared" si="37"/>
        <v>10</v>
      </c>
      <c r="D833" s="1">
        <v>39362</v>
      </c>
      <c r="E833" t="s">
        <v>64</v>
      </c>
      <c r="F833" t="str">
        <f t="shared" si="38"/>
        <v>Online</v>
      </c>
      <c r="G833" t="s">
        <v>15</v>
      </c>
      <c r="H833" t="s">
        <v>10</v>
      </c>
      <c r="I833" t="s">
        <v>16</v>
      </c>
      <c r="J833">
        <v>44.177900000000001</v>
      </c>
    </row>
    <row r="834" spans="1:10" x14ac:dyDescent="0.25">
      <c r="A834" t="s">
        <v>12103</v>
      </c>
      <c r="B834" t="str">
        <f t="shared" si="36"/>
        <v>Q4</v>
      </c>
      <c r="C834">
        <f t="shared" si="37"/>
        <v>10</v>
      </c>
      <c r="D834" s="1">
        <v>39362</v>
      </c>
      <c r="E834" t="s">
        <v>64</v>
      </c>
      <c r="F834" t="str">
        <f t="shared" si="38"/>
        <v>Online</v>
      </c>
      <c r="G834" t="s">
        <v>15</v>
      </c>
      <c r="H834" t="s">
        <v>10</v>
      </c>
      <c r="I834" t="s">
        <v>16</v>
      </c>
      <c r="J834">
        <v>24.2879</v>
      </c>
    </row>
    <row r="835" spans="1:10" x14ac:dyDescent="0.25">
      <c r="A835" t="s">
        <v>12114</v>
      </c>
      <c r="B835" t="str">
        <f t="shared" ref="B835:B898" si="39">IF(C835&lt;4,"Q1",IF(C835&lt;7,"Q2",IF(C835&lt;10,"Q3","Q4")))</f>
        <v>Q4</v>
      </c>
      <c r="C835">
        <f t="shared" ref="C835:C898" si="40">MONTH(D835)</f>
        <v>10</v>
      </c>
      <c r="D835" s="1">
        <v>39362</v>
      </c>
      <c r="E835" t="s">
        <v>64</v>
      </c>
      <c r="F835" t="str">
        <f t="shared" ref="F835:F898" si="41">IF(E835="NULL", "Online", "Retail")</f>
        <v>Online</v>
      </c>
      <c r="G835" t="s">
        <v>15</v>
      </c>
      <c r="H835" t="s">
        <v>10</v>
      </c>
      <c r="I835" t="s">
        <v>16</v>
      </c>
      <c r="J835">
        <v>635.35289999999998</v>
      </c>
    </row>
    <row r="836" spans="1:10" x14ac:dyDescent="0.25">
      <c r="A836" t="s">
        <v>12127</v>
      </c>
      <c r="B836" t="str">
        <f t="shared" si="39"/>
        <v>Q4</v>
      </c>
      <c r="C836">
        <f t="shared" si="40"/>
        <v>10</v>
      </c>
      <c r="D836" s="1">
        <v>39363</v>
      </c>
      <c r="E836" t="s">
        <v>64</v>
      </c>
      <c r="F836" t="str">
        <f t="shared" si="41"/>
        <v>Online</v>
      </c>
      <c r="G836" t="s">
        <v>15</v>
      </c>
      <c r="H836" t="s">
        <v>10</v>
      </c>
      <c r="I836" t="s">
        <v>16</v>
      </c>
      <c r="J836">
        <v>65.172899999999998</v>
      </c>
    </row>
    <row r="837" spans="1:10" x14ac:dyDescent="0.25">
      <c r="A837" t="s">
        <v>12128</v>
      </c>
      <c r="B837" t="str">
        <f t="shared" si="39"/>
        <v>Q4</v>
      </c>
      <c r="C837">
        <f t="shared" si="40"/>
        <v>10</v>
      </c>
      <c r="D837" s="1">
        <v>39363</v>
      </c>
      <c r="E837" t="s">
        <v>64</v>
      </c>
      <c r="F837" t="str">
        <f t="shared" si="41"/>
        <v>Online</v>
      </c>
      <c r="G837" t="s">
        <v>15</v>
      </c>
      <c r="H837" t="s">
        <v>10</v>
      </c>
      <c r="I837" t="s">
        <v>16</v>
      </c>
      <c r="J837">
        <v>98.322900000000004</v>
      </c>
    </row>
    <row r="838" spans="1:10" x14ac:dyDescent="0.25">
      <c r="A838" t="s">
        <v>12140</v>
      </c>
      <c r="B838" t="str">
        <f t="shared" si="39"/>
        <v>Q4</v>
      </c>
      <c r="C838">
        <f t="shared" si="40"/>
        <v>10</v>
      </c>
      <c r="D838" s="1">
        <v>39363</v>
      </c>
      <c r="E838" t="s">
        <v>64</v>
      </c>
      <c r="F838" t="str">
        <f t="shared" si="41"/>
        <v>Online</v>
      </c>
      <c r="G838" t="s">
        <v>15</v>
      </c>
      <c r="H838" t="s">
        <v>10</v>
      </c>
      <c r="I838" t="s">
        <v>16</v>
      </c>
      <c r="J838">
        <v>93.880799999999994</v>
      </c>
    </row>
    <row r="839" spans="1:10" x14ac:dyDescent="0.25">
      <c r="A839" t="s">
        <v>12141</v>
      </c>
      <c r="B839" t="str">
        <f t="shared" si="39"/>
        <v>Q4</v>
      </c>
      <c r="C839">
        <f t="shared" si="40"/>
        <v>10</v>
      </c>
      <c r="D839" s="1">
        <v>39363</v>
      </c>
      <c r="E839" t="s">
        <v>64</v>
      </c>
      <c r="F839" t="str">
        <f t="shared" si="41"/>
        <v>Online</v>
      </c>
      <c r="G839" t="s">
        <v>15</v>
      </c>
      <c r="H839" t="s">
        <v>10</v>
      </c>
      <c r="I839" t="s">
        <v>16</v>
      </c>
      <c r="J839">
        <v>27.614000000000001</v>
      </c>
    </row>
    <row r="840" spans="1:10" x14ac:dyDescent="0.25">
      <c r="A840" t="s">
        <v>12144</v>
      </c>
      <c r="B840" t="str">
        <f t="shared" si="39"/>
        <v>Q4</v>
      </c>
      <c r="C840">
        <f t="shared" si="40"/>
        <v>10</v>
      </c>
      <c r="D840" s="1">
        <v>39363</v>
      </c>
      <c r="E840" t="s">
        <v>64</v>
      </c>
      <c r="F840" t="str">
        <f t="shared" si="41"/>
        <v>Online</v>
      </c>
      <c r="G840" t="s">
        <v>15</v>
      </c>
      <c r="H840" t="s">
        <v>10</v>
      </c>
      <c r="I840" t="s">
        <v>16</v>
      </c>
      <c r="J840">
        <v>77.316900000000004</v>
      </c>
    </row>
    <row r="841" spans="1:10" x14ac:dyDescent="0.25">
      <c r="A841" t="s">
        <v>12149</v>
      </c>
      <c r="B841" t="str">
        <f t="shared" si="39"/>
        <v>Q4</v>
      </c>
      <c r="C841">
        <f t="shared" si="40"/>
        <v>10</v>
      </c>
      <c r="D841" s="1">
        <v>39363</v>
      </c>
      <c r="E841" t="s">
        <v>64</v>
      </c>
      <c r="F841" t="str">
        <f t="shared" si="41"/>
        <v>Online</v>
      </c>
      <c r="G841" t="s">
        <v>15</v>
      </c>
      <c r="H841" t="s">
        <v>10</v>
      </c>
      <c r="I841" t="s">
        <v>16</v>
      </c>
      <c r="J841">
        <v>77.338999999999999</v>
      </c>
    </row>
    <row r="842" spans="1:10" x14ac:dyDescent="0.25">
      <c r="A842" t="s">
        <v>12156</v>
      </c>
      <c r="B842" t="str">
        <f t="shared" si="39"/>
        <v>Q4</v>
      </c>
      <c r="C842">
        <f t="shared" si="40"/>
        <v>10</v>
      </c>
      <c r="D842" s="1">
        <v>39363</v>
      </c>
      <c r="E842" t="s">
        <v>64</v>
      </c>
      <c r="F842" t="str">
        <f t="shared" si="41"/>
        <v>Online</v>
      </c>
      <c r="G842" t="s">
        <v>15</v>
      </c>
      <c r="H842" t="s">
        <v>10</v>
      </c>
      <c r="I842" t="s">
        <v>16</v>
      </c>
      <c r="J842">
        <v>34.221899999999998</v>
      </c>
    </row>
    <row r="843" spans="1:10" x14ac:dyDescent="0.25">
      <c r="A843" t="s">
        <v>12168</v>
      </c>
      <c r="B843" t="str">
        <f t="shared" si="39"/>
        <v>Q4</v>
      </c>
      <c r="C843">
        <f t="shared" si="40"/>
        <v>10</v>
      </c>
      <c r="D843" s="1">
        <v>39363</v>
      </c>
      <c r="E843" t="s">
        <v>64</v>
      </c>
      <c r="F843" t="str">
        <f t="shared" si="41"/>
        <v>Online</v>
      </c>
      <c r="G843" t="s">
        <v>15</v>
      </c>
      <c r="H843" t="s">
        <v>10</v>
      </c>
      <c r="I843" t="s">
        <v>16</v>
      </c>
      <c r="J843">
        <v>62.951900000000002</v>
      </c>
    </row>
    <row r="844" spans="1:10" x14ac:dyDescent="0.25">
      <c r="A844" t="s">
        <v>12169</v>
      </c>
      <c r="B844" t="str">
        <f t="shared" si="39"/>
        <v>Q4</v>
      </c>
      <c r="C844">
        <f t="shared" si="40"/>
        <v>10</v>
      </c>
      <c r="D844" s="1">
        <v>39363</v>
      </c>
      <c r="E844" t="s">
        <v>64</v>
      </c>
      <c r="F844" t="str">
        <f t="shared" si="41"/>
        <v>Online</v>
      </c>
      <c r="G844" t="s">
        <v>15</v>
      </c>
      <c r="H844" t="s">
        <v>10</v>
      </c>
      <c r="I844" t="s">
        <v>16</v>
      </c>
      <c r="J844">
        <v>34.221899999999998</v>
      </c>
    </row>
    <row r="845" spans="1:10" x14ac:dyDescent="0.25">
      <c r="A845" t="s">
        <v>12170</v>
      </c>
      <c r="B845" t="str">
        <f t="shared" si="39"/>
        <v>Q4</v>
      </c>
      <c r="C845">
        <f t="shared" si="40"/>
        <v>10</v>
      </c>
      <c r="D845" s="1">
        <v>39363</v>
      </c>
      <c r="E845" t="s">
        <v>64</v>
      </c>
      <c r="F845" t="str">
        <f t="shared" si="41"/>
        <v>Online</v>
      </c>
      <c r="G845" t="s">
        <v>15</v>
      </c>
      <c r="H845" t="s">
        <v>10</v>
      </c>
      <c r="I845" t="s">
        <v>16</v>
      </c>
      <c r="J845">
        <v>112.1133</v>
      </c>
    </row>
    <row r="846" spans="1:10" x14ac:dyDescent="0.25">
      <c r="A846" t="s">
        <v>12173</v>
      </c>
      <c r="B846" t="str">
        <f t="shared" si="39"/>
        <v>Q4</v>
      </c>
      <c r="C846">
        <f t="shared" si="40"/>
        <v>10</v>
      </c>
      <c r="D846" s="1">
        <v>39363</v>
      </c>
      <c r="E846" t="s">
        <v>64</v>
      </c>
      <c r="F846" t="str">
        <f t="shared" si="41"/>
        <v>Online</v>
      </c>
      <c r="G846" t="s">
        <v>15</v>
      </c>
      <c r="H846" t="s">
        <v>10</v>
      </c>
      <c r="I846" t="s">
        <v>16</v>
      </c>
      <c r="J846">
        <v>24.2879</v>
      </c>
    </row>
    <row r="847" spans="1:10" x14ac:dyDescent="0.25">
      <c r="A847" t="s">
        <v>12191</v>
      </c>
      <c r="B847" t="str">
        <f t="shared" si="39"/>
        <v>Q4</v>
      </c>
      <c r="C847">
        <f t="shared" si="40"/>
        <v>10</v>
      </c>
      <c r="D847" s="1">
        <v>39363</v>
      </c>
      <c r="E847" t="s">
        <v>64</v>
      </c>
      <c r="F847" t="str">
        <f t="shared" si="41"/>
        <v>Online</v>
      </c>
      <c r="G847" t="s">
        <v>15</v>
      </c>
      <c r="H847" t="s">
        <v>10</v>
      </c>
      <c r="I847" t="s">
        <v>16</v>
      </c>
      <c r="J847">
        <v>1238.1415</v>
      </c>
    </row>
    <row r="848" spans="1:10" x14ac:dyDescent="0.25">
      <c r="A848" t="s">
        <v>12200</v>
      </c>
      <c r="B848" t="str">
        <f t="shared" si="39"/>
        <v>Q4</v>
      </c>
      <c r="C848">
        <f t="shared" si="40"/>
        <v>10</v>
      </c>
      <c r="D848" s="1">
        <v>39364</v>
      </c>
      <c r="E848" t="s">
        <v>64</v>
      </c>
      <c r="F848" t="str">
        <f t="shared" si="41"/>
        <v>Online</v>
      </c>
      <c r="G848" t="s">
        <v>15</v>
      </c>
      <c r="H848" t="s">
        <v>10</v>
      </c>
      <c r="I848" t="s">
        <v>16</v>
      </c>
      <c r="J848">
        <v>15.447900000000001</v>
      </c>
    </row>
    <row r="849" spans="1:10" x14ac:dyDescent="0.25">
      <c r="A849" t="s">
        <v>12211</v>
      </c>
      <c r="B849" t="str">
        <f t="shared" si="39"/>
        <v>Q4</v>
      </c>
      <c r="C849">
        <f t="shared" si="40"/>
        <v>10</v>
      </c>
      <c r="D849" s="1">
        <v>39364</v>
      </c>
      <c r="E849" t="s">
        <v>64</v>
      </c>
      <c r="F849" t="str">
        <f t="shared" si="41"/>
        <v>Online</v>
      </c>
      <c r="G849" t="s">
        <v>15</v>
      </c>
      <c r="H849" t="s">
        <v>10</v>
      </c>
      <c r="I849" t="s">
        <v>16</v>
      </c>
      <c r="J849">
        <v>59.658999999999999</v>
      </c>
    </row>
    <row r="850" spans="1:10" x14ac:dyDescent="0.25">
      <c r="A850" t="s">
        <v>12219</v>
      </c>
      <c r="B850" t="str">
        <f t="shared" si="39"/>
        <v>Q4</v>
      </c>
      <c r="C850">
        <f t="shared" si="40"/>
        <v>10</v>
      </c>
      <c r="D850" s="1">
        <v>39364</v>
      </c>
      <c r="E850" t="s">
        <v>64</v>
      </c>
      <c r="F850" t="str">
        <f t="shared" si="41"/>
        <v>Online</v>
      </c>
      <c r="G850" t="s">
        <v>15</v>
      </c>
      <c r="H850" t="s">
        <v>10</v>
      </c>
      <c r="I850" t="s">
        <v>16</v>
      </c>
      <c r="J850">
        <v>79.0959</v>
      </c>
    </row>
    <row r="851" spans="1:10" x14ac:dyDescent="0.25">
      <c r="A851" t="s">
        <v>12225</v>
      </c>
      <c r="B851" t="str">
        <f t="shared" si="39"/>
        <v>Q4</v>
      </c>
      <c r="C851">
        <f t="shared" si="40"/>
        <v>10</v>
      </c>
      <c r="D851" s="1">
        <v>39364</v>
      </c>
      <c r="E851" t="s">
        <v>64</v>
      </c>
      <c r="F851" t="str">
        <f t="shared" si="41"/>
        <v>Online</v>
      </c>
      <c r="G851" t="s">
        <v>15</v>
      </c>
      <c r="H851" t="s">
        <v>10</v>
      </c>
      <c r="I851" t="s">
        <v>16</v>
      </c>
      <c r="J851">
        <v>55.216900000000003</v>
      </c>
    </row>
    <row r="852" spans="1:10" x14ac:dyDescent="0.25">
      <c r="A852" t="s">
        <v>12228</v>
      </c>
      <c r="B852" t="str">
        <f t="shared" si="39"/>
        <v>Q4</v>
      </c>
      <c r="C852">
        <f t="shared" si="40"/>
        <v>10</v>
      </c>
      <c r="D852" s="1">
        <v>39364</v>
      </c>
      <c r="E852" t="s">
        <v>64</v>
      </c>
      <c r="F852" t="str">
        <f t="shared" si="41"/>
        <v>Online</v>
      </c>
      <c r="G852" t="s">
        <v>15</v>
      </c>
      <c r="H852" t="s">
        <v>10</v>
      </c>
      <c r="I852" t="s">
        <v>16</v>
      </c>
      <c r="J852">
        <v>8.0443999999999996</v>
      </c>
    </row>
    <row r="853" spans="1:10" x14ac:dyDescent="0.25">
      <c r="A853" t="s">
        <v>12248</v>
      </c>
      <c r="B853" t="str">
        <f t="shared" si="39"/>
        <v>Q4</v>
      </c>
      <c r="C853">
        <f t="shared" si="40"/>
        <v>10</v>
      </c>
      <c r="D853" s="1">
        <v>39364</v>
      </c>
      <c r="E853" t="s">
        <v>64</v>
      </c>
      <c r="F853" t="str">
        <f t="shared" si="41"/>
        <v>Online</v>
      </c>
      <c r="G853" t="s">
        <v>15</v>
      </c>
      <c r="H853" t="s">
        <v>10</v>
      </c>
      <c r="I853" t="s">
        <v>16</v>
      </c>
      <c r="J853">
        <v>2649.8453</v>
      </c>
    </row>
    <row r="854" spans="1:10" x14ac:dyDescent="0.25">
      <c r="A854" t="s">
        <v>12262</v>
      </c>
      <c r="B854" t="str">
        <f t="shared" si="39"/>
        <v>Q4</v>
      </c>
      <c r="C854">
        <f t="shared" si="40"/>
        <v>10</v>
      </c>
      <c r="D854" s="1">
        <v>39365</v>
      </c>
      <c r="E854" t="s">
        <v>64</v>
      </c>
      <c r="F854" t="str">
        <f t="shared" si="41"/>
        <v>Online</v>
      </c>
      <c r="G854" t="s">
        <v>15</v>
      </c>
      <c r="H854" t="s">
        <v>10</v>
      </c>
      <c r="I854" t="s">
        <v>16</v>
      </c>
      <c r="J854">
        <v>86.720399999999998</v>
      </c>
    </row>
    <row r="855" spans="1:10" x14ac:dyDescent="0.25">
      <c r="A855" t="s">
        <v>12265</v>
      </c>
      <c r="B855" t="str">
        <f t="shared" si="39"/>
        <v>Q4</v>
      </c>
      <c r="C855">
        <f t="shared" si="40"/>
        <v>10</v>
      </c>
      <c r="D855" s="1">
        <v>39365</v>
      </c>
      <c r="E855" t="s">
        <v>64</v>
      </c>
      <c r="F855" t="str">
        <f t="shared" si="41"/>
        <v>Online</v>
      </c>
      <c r="G855" t="s">
        <v>15</v>
      </c>
      <c r="H855" t="s">
        <v>10</v>
      </c>
      <c r="I855" t="s">
        <v>16</v>
      </c>
      <c r="J855">
        <v>43.072899999999997</v>
      </c>
    </row>
    <row r="856" spans="1:10" x14ac:dyDescent="0.25">
      <c r="A856" t="s">
        <v>12268</v>
      </c>
      <c r="B856" t="str">
        <f t="shared" si="39"/>
        <v>Q4</v>
      </c>
      <c r="C856">
        <f t="shared" si="40"/>
        <v>10</v>
      </c>
      <c r="D856" s="1">
        <v>39365</v>
      </c>
      <c r="E856" t="s">
        <v>64</v>
      </c>
      <c r="F856" t="str">
        <f t="shared" si="41"/>
        <v>Online</v>
      </c>
      <c r="G856" t="s">
        <v>15</v>
      </c>
      <c r="H856" t="s">
        <v>10</v>
      </c>
      <c r="I856" t="s">
        <v>16</v>
      </c>
      <c r="J856">
        <v>26.276900000000001</v>
      </c>
    </row>
    <row r="857" spans="1:10" x14ac:dyDescent="0.25">
      <c r="A857" t="s">
        <v>12270</v>
      </c>
      <c r="B857" t="str">
        <f t="shared" si="39"/>
        <v>Q4</v>
      </c>
      <c r="C857">
        <f t="shared" si="40"/>
        <v>10</v>
      </c>
      <c r="D857" s="1">
        <v>39365</v>
      </c>
      <c r="E857" t="s">
        <v>64</v>
      </c>
      <c r="F857" t="str">
        <f t="shared" si="41"/>
        <v>Online</v>
      </c>
      <c r="G857" t="s">
        <v>15</v>
      </c>
      <c r="H857" t="s">
        <v>10</v>
      </c>
      <c r="I857" t="s">
        <v>16</v>
      </c>
      <c r="J857">
        <v>66.819400000000002</v>
      </c>
    </row>
    <row r="858" spans="1:10" x14ac:dyDescent="0.25">
      <c r="A858" t="s">
        <v>12272</v>
      </c>
      <c r="B858" t="str">
        <f t="shared" si="39"/>
        <v>Q4</v>
      </c>
      <c r="C858">
        <f t="shared" si="40"/>
        <v>10</v>
      </c>
      <c r="D858" s="1">
        <v>39365</v>
      </c>
      <c r="E858" t="s">
        <v>64</v>
      </c>
      <c r="F858" t="str">
        <f t="shared" si="41"/>
        <v>Online</v>
      </c>
      <c r="G858" t="s">
        <v>15</v>
      </c>
      <c r="H858" t="s">
        <v>10</v>
      </c>
      <c r="I858" t="s">
        <v>16</v>
      </c>
      <c r="J858">
        <v>41.183399999999999</v>
      </c>
    </row>
    <row r="859" spans="1:10" x14ac:dyDescent="0.25">
      <c r="A859" t="s">
        <v>12273</v>
      </c>
      <c r="B859" t="str">
        <f t="shared" si="39"/>
        <v>Q4</v>
      </c>
      <c r="C859">
        <f t="shared" si="40"/>
        <v>10</v>
      </c>
      <c r="D859" s="1">
        <v>39365</v>
      </c>
      <c r="E859" t="s">
        <v>64</v>
      </c>
      <c r="F859" t="str">
        <f t="shared" si="41"/>
        <v>Online</v>
      </c>
      <c r="G859" t="s">
        <v>15</v>
      </c>
      <c r="H859" t="s">
        <v>10</v>
      </c>
      <c r="I859" t="s">
        <v>16</v>
      </c>
      <c r="J859">
        <v>55.216900000000003</v>
      </c>
    </row>
    <row r="860" spans="1:10" x14ac:dyDescent="0.25">
      <c r="A860" t="s">
        <v>12274</v>
      </c>
      <c r="B860" t="str">
        <f t="shared" si="39"/>
        <v>Q4</v>
      </c>
      <c r="C860">
        <f t="shared" si="40"/>
        <v>10</v>
      </c>
      <c r="D860" s="1">
        <v>39365</v>
      </c>
      <c r="E860" t="s">
        <v>64</v>
      </c>
      <c r="F860" t="str">
        <f t="shared" si="41"/>
        <v>Online</v>
      </c>
      <c r="G860" t="s">
        <v>15</v>
      </c>
      <c r="H860" t="s">
        <v>10</v>
      </c>
      <c r="I860" t="s">
        <v>16</v>
      </c>
      <c r="J860">
        <v>5.5140000000000002</v>
      </c>
    </row>
    <row r="861" spans="1:10" x14ac:dyDescent="0.25">
      <c r="A861" t="s">
        <v>12276</v>
      </c>
      <c r="B861" t="str">
        <f t="shared" si="39"/>
        <v>Q4</v>
      </c>
      <c r="C861">
        <f t="shared" si="40"/>
        <v>10</v>
      </c>
      <c r="D861" s="1">
        <v>39365</v>
      </c>
      <c r="E861" t="s">
        <v>64</v>
      </c>
      <c r="F861" t="str">
        <f t="shared" si="41"/>
        <v>Online</v>
      </c>
      <c r="G861" t="s">
        <v>15</v>
      </c>
      <c r="H861" t="s">
        <v>10</v>
      </c>
      <c r="I861" t="s">
        <v>16</v>
      </c>
      <c r="J861">
        <v>77.338999999999999</v>
      </c>
    </row>
    <row r="862" spans="1:10" x14ac:dyDescent="0.25">
      <c r="A862" t="s">
        <v>12296</v>
      </c>
      <c r="B862" t="str">
        <f t="shared" si="39"/>
        <v>Q4</v>
      </c>
      <c r="C862">
        <f t="shared" si="40"/>
        <v>10</v>
      </c>
      <c r="D862" s="1">
        <v>39365</v>
      </c>
      <c r="E862" t="s">
        <v>64</v>
      </c>
      <c r="F862" t="str">
        <f t="shared" si="41"/>
        <v>Online</v>
      </c>
      <c r="G862" t="s">
        <v>15</v>
      </c>
      <c r="H862" t="s">
        <v>10</v>
      </c>
      <c r="I862" t="s">
        <v>16</v>
      </c>
      <c r="J862">
        <v>927.62540000000001</v>
      </c>
    </row>
    <row r="863" spans="1:10" x14ac:dyDescent="0.25">
      <c r="A863" t="s">
        <v>12339</v>
      </c>
      <c r="B863" t="str">
        <f t="shared" si="39"/>
        <v>Q4</v>
      </c>
      <c r="C863">
        <f t="shared" si="40"/>
        <v>10</v>
      </c>
      <c r="D863" s="1">
        <v>39366</v>
      </c>
      <c r="E863" t="s">
        <v>64</v>
      </c>
      <c r="F863" t="str">
        <f t="shared" si="41"/>
        <v>Online</v>
      </c>
      <c r="G863" t="s">
        <v>15</v>
      </c>
      <c r="H863" t="s">
        <v>10</v>
      </c>
      <c r="I863" t="s">
        <v>16</v>
      </c>
      <c r="J863">
        <v>646.39189999999996</v>
      </c>
    </row>
    <row r="864" spans="1:10" x14ac:dyDescent="0.25">
      <c r="A864" t="s">
        <v>12342</v>
      </c>
      <c r="B864" t="str">
        <f t="shared" si="39"/>
        <v>Q4</v>
      </c>
      <c r="C864">
        <f t="shared" si="40"/>
        <v>10</v>
      </c>
      <c r="D864" s="1">
        <v>39366</v>
      </c>
      <c r="E864" t="s">
        <v>64</v>
      </c>
      <c r="F864" t="str">
        <f t="shared" si="41"/>
        <v>Online</v>
      </c>
      <c r="G864" t="s">
        <v>15</v>
      </c>
      <c r="H864" t="s">
        <v>10</v>
      </c>
      <c r="I864" t="s">
        <v>16</v>
      </c>
      <c r="J864">
        <v>2620.9937</v>
      </c>
    </row>
    <row r="865" spans="1:10" x14ac:dyDescent="0.25">
      <c r="A865" t="s">
        <v>12351</v>
      </c>
      <c r="B865" t="str">
        <f t="shared" si="39"/>
        <v>Q4</v>
      </c>
      <c r="C865">
        <f t="shared" si="40"/>
        <v>10</v>
      </c>
      <c r="D865" s="1">
        <v>39366</v>
      </c>
      <c r="E865" t="s">
        <v>64</v>
      </c>
      <c r="F865" t="str">
        <f t="shared" si="41"/>
        <v>Online</v>
      </c>
      <c r="G865" t="s">
        <v>15</v>
      </c>
      <c r="H865" t="s">
        <v>10</v>
      </c>
      <c r="I865" t="s">
        <v>16</v>
      </c>
      <c r="J865">
        <v>612.13689999999997</v>
      </c>
    </row>
    <row r="866" spans="1:10" x14ac:dyDescent="0.25">
      <c r="A866" t="s">
        <v>12367</v>
      </c>
      <c r="B866" t="str">
        <f t="shared" si="39"/>
        <v>Q4</v>
      </c>
      <c r="C866">
        <f t="shared" si="40"/>
        <v>10</v>
      </c>
      <c r="D866" s="1">
        <v>39367</v>
      </c>
      <c r="E866" t="s">
        <v>64</v>
      </c>
      <c r="F866" t="str">
        <f t="shared" si="41"/>
        <v>Online</v>
      </c>
      <c r="G866" t="s">
        <v>15</v>
      </c>
      <c r="H866" t="s">
        <v>10</v>
      </c>
      <c r="I866" t="s">
        <v>16</v>
      </c>
      <c r="J866">
        <v>70.686899999999994</v>
      </c>
    </row>
    <row r="867" spans="1:10" x14ac:dyDescent="0.25">
      <c r="A867" t="s">
        <v>12372</v>
      </c>
      <c r="B867" t="str">
        <f t="shared" si="39"/>
        <v>Q4</v>
      </c>
      <c r="C867">
        <f t="shared" si="40"/>
        <v>10</v>
      </c>
      <c r="D867" s="1">
        <v>39367</v>
      </c>
      <c r="E867" t="s">
        <v>64</v>
      </c>
      <c r="F867" t="str">
        <f t="shared" si="41"/>
        <v>Online</v>
      </c>
      <c r="G867" t="s">
        <v>15</v>
      </c>
      <c r="H867" t="s">
        <v>10</v>
      </c>
      <c r="I867" t="s">
        <v>16</v>
      </c>
      <c r="J867">
        <v>55.216900000000003</v>
      </c>
    </row>
    <row r="868" spans="1:10" x14ac:dyDescent="0.25">
      <c r="A868" t="s">
        <v>12374</v>
      </c>
      <c r="B868" t="str">
        <f t="shared" si="39"/>
        <v>Q4</v>
      </c>
      <c r="C868">
        <f t="shared" si="40"/>
        <v>10</v>
      </c>
      <c r="D868" s="1">
        <v>39367</v>
      </c>
      <c r="E868" t="s">
        <v>64</v>
      </c>
      <c r="F868" t="str">
        <f t="shared" si="41"/>
        <v>Online</v>
      </c>
      <c r="G868" t="s">
        <v>15</v>
      </c>
      <c r="H868" t="s">
        <v>10</v>
      </c>
      <c r="I868" t="s">
        <v>16</v>
      </c>
      <c r="J868">
        <v>77.338999999999999</v>
      </c>
    </row>
    <row r="869" spans="1:10" x14ac:dyDescent="0.25">
      <c r="A869" t="s">
        <v>12379</v>
      </c>
      <c r="B869" t="str">
        <f t="shared" si="39"/>
        <v>Q4</v>
      </c>
      <c r="C869">
        <f t="shared" si="40"/>
        <v>10</v>
      </c>
      <c r="D869" s="1">
        <v>39367</v>
      </c>
      <c r="E869" t="s">
        <v>64</v>
      </c>
      <c r="F869" t="str">
        <f t="shared" si="41"/>
        <v>Online</v>
      </c>
      <c r="G869" t="s">
        <v>15</v>
      </c>
      <c r="H869" t="s">
        <v>10</v>
      </c>
      <c r="I869" t="s">
        <v>16</v>
      </c>
      <c r="J869">
        <v>44.177900000000001</v>
      </c>
    </row>
    <row r="870" spans="1:10" x14ac:dyDescent="0.25">
      <c r="A870" t="s">
        <v>12391</v>
      </c>
      <c r="B870" t="str">
        <f t="shared" si="39"/>
        <v>Q4</v>
      </c>
      <c r="C870">
        <f t="shared" si="40"/>
        <v>10</v>
      </c>
      <c r="D870" s="1">
        <v>39367</v>
      </c>
      <c r="E870" t="s">
        <v>64</v>
      </c>
      <c r="F870" t="str">
        <f t="shared" si="41"/>
        <v>Online</v>
      </c>
      <c r="G870" t="s">
        <v>15</v>
      </c>
      <c r="H870" t="s">
        <v>10</v>
      </c>
      <c r="I870" t="s">
        <v>16</v>
      </c>
      <c r="J870">
        <v>2604.7944000000002</v>
      </c>
    </row>
    <row r="871" spans="1:10" x14ac:dyDescent="0.25">
      <c r="A871" t="s">
        <v>12396</v>
      </c>
      <c r="B871" t="str">
        <f t="shared" si="39"/>
        <v>Q4</v>
      </c>
      <c r="C871">
        <f t="shared" si="40"/>
        <v>10</v>
      </c>
      <c r="D871" s="1">
        <v>39367</v>
      </c>
      <c r="E871" t="s">
        <v>64</v>
      </c>
      <c r="F871" t="str">
        <f t="shared" si="41"/>
        <v>Online</v>
      </c>
      <c r="G871" t="s">
        <v>15</v>
      </c>
      <c r="H871" t="s">
        <v>10</v>
      </c>
      <c r="I871" t="s">
        <v>16</v>
      </c>
      <c r="J871">
        <v>1381.0732</v>
      </c>
    </row>
    <row r="872" spans="1:10" x14ac:dyDescent="0.25">
      <c r="A872" t="s">
        <v>12414</v>
      </c>
      <c r="B872" t="str">
        <f t="shared" si="39"/>
        <v>Q4</v>
      </c>
      <c r="C872">
        <f t="shared" si="40"/>
        <v>10</v>
      </c>
      <c r="D872" s="1">
        <v>39368</v>
      </c>
      <c r="E872" t="s">
        <v>64</v>
      </c>
      <c r="F872" t="str">
        <f t="shared" si="41"/>
        <v>Online</v>
      </c>
      <c r="G872" t="s">
        <v>15</v>
      </c>
      <c r="H872" t="s">
        <v>10</v>
      </c>
      <c r="I872" t="s">
        <v>16</v>
      </c>
      <c r="J872">
        <v>59.658999999999999</v>
      </c>
    </row>
    <row r="873" spans="1:10" x14ac:dyDescent="0.25">
      <c r="A873" t="s">
        <v>12417</v>
      </c>
      <c r="B873" t="str">
        <f t="shared" si="39"/>
        <v>Q4</v>
      </c>
      <c r="C873">
        <f t="shared" si="40"/>
        <v>10</v>
      </c>
      <c r="D873" s="1">
        <v>39368</v>
      </c>
      <c r="E873" t="s">
        <v>64</v>
      </c>
      <c r="F873" t="str">
        <f t="shared" si="41"/>
        <v>Online</v>
      </c>
      <c r="G873" t="s">
        <v>15</v>
      </c>
      <c r="H873" t="s">
        <v>10</v>
      </c>
      <c r="I873" t="s">
        <v>16</v>
      </c>
      <c r="J873">
        <v>5.5140000000000002</v>
      </c>
    </row>
    <row r="874" spans="1:10" x14ac:dyDescent="0.25">
      <c r="A874" t="s">
        <v>12418</v>
      </c>
      <c r="B874" t="str">
        <f t="shared" si="39"/>
        <v>Q4</v>
      </c>
      <c r="C874">
        <f t="shared" si="40"/>
        <v>10</v>
      </c>
      <c r="D874" s="1">
        <v>39368</v>
      </c>
      <c r="E874" t="s">
        <v>64</v>
      </c>
      <c r="F874" t="str">
        <f t="shared" si="41"/>
        <v>Online</v>
      </c>
      <c r="G874" t="s">
        <v>15</v>
      </c>
      <c r="H874" t="s">
        <v>10</v>
      </c>
      <c r="I874" t="s">
        <v>16</v>
      </c>
      <c r="J874">
        <v>42.962400000000002</v>
      </c>
    </row>
    <row r="875" spans="1:10" x14ac:dyDescent="0.25">
      <c r="A875" t="s">
        <v>12421</v>
      </c>
      <c r="B875" t="str">
        <f t="shared" si="39"/>
        <v>Q4</v>
      </c>
      <c r="C875">
        <f t="shared" si="40"/>
        <v>10</v>
      </c>
      <c r="D875" s="1">
        <v>39368</v>
      </c>
      <c r="E875" t="s">
        <v>64</v>
      </c>
      <c r="F875" t="str">
        <f t="shared" si="41"/>
        <v>Online</v>
      </c>
      <c r="G875" t="s">
        <v>15</v>
      </c>
      <c r="H875" t="s">
        <v>10</v>
      </c>
      <c r="I875" t="s">
        <v>16</v>
      </c>
      <c r="J875">
        <v>77.316900000000004</v>
      </c>
    </row>
    <row r="876" spans="1:10" x14ac:dyDescent="0.25">
      <c r="A876" t="s">
        <v>12422</v>
      </c>
      <c r="B876" t="str">
        <f t="shared" si="39"/>
        <v>Q4</v>
      </c>
      <c r="C876">
        <f t="shared" si="40"/>
        <v>10</v>
      </c>
      <c r="D876" s="1">
        <v>39368</v>
      </c>
      <c r="E876" t="s">
        <v>64</v>
      </c>
      <c r="F876" t="str">
        <f t="shared" si="41"/>
        <v>Online</v>
      </c>
      <c r="G876" t="s">
        <v>15</v>
      </c>
      <c r="H876" t="s">
        <v>10</v>
      </c>
      <c r="I876" t="s">
        <v>16</v>
      </c>
      <c r="J876">
        <v>41.183399999999999</v>
      </c>
    </row>
    <row r="877" spans="1:10" x14ac:dyDescent="0.25">
      <c r="A877" t="s">
        <v>12424</v>
      </c>
      <c r="B877" t="str">
        <f t="shared" si="39"/>
        <v>Q4</v>
      </c>
      <c r="C877">
        <f t="shared" si="40"/>
        <v>10</v>
      </c>
      <c r="D877" s="1">
        <v>39368</v>
      </c>
      <c r="E877" t="s">
        <v>64</v>
      </c>
      <c r="F877" t="str">
        <f t="shared" si="41"/>
        <v>Online</v>
      </c>
      <c r="G877" t="s">
        <v>15</v>
      </c>
      <c r="H877" t="s">
        <v>10</v>
      </c>
      <c r="I877" t="s">
        <v>16</v>
      </c>
      <c r="J877">
        <v>38.652900000000002</v>
      </c>
    </row>
    <row r="878" spans="1:10" x14ac:dyDescent="0.25">
      <c r="A878" t="s">
        <v>12425</v>
      </c>
      <c r="B878" t="str">
        <f t="shared" si="39"/>
        <v>Q4</v>
      </c>
      <c r="C878">
        <f t="shared" si="40"/>
        <v>10</v>
      </c>
      <c r="D878" s="1">
        <v>39368</v>
      </c>
      <c r="E878" t="s">
        <v>64</v>
      </c>
      <c r="F878" t="str">
        <f t="shared" si="41"/>
        <v>Online</v>
      </c>
      <c r="G878" t="s">
        <v>15</v>
      </c>
      <c r="H878" t="s">
        <v>10</v>
      </c>
      <c r="I878" t="s">
        <v>16</v>
      </c>
      <c r="J878">
        <v>77.316900000000004</v>
      </c>
    </row>
    <row r="879" spans="1:10" x14ac:dyDescent="0.25">
      <c r="A879" t="s">
        <v>12427</v>
      </c>
      <c r="B879" t="str">
        <f t="shared" si="39"/>
        <v>Q4</v>
      </c>
      <c r="C879">
        <f t="shared" si="40"/>
        <v>10</v>
      </c>
      <c r="D879" s="1">
        <v>39368</v>
      </c>
      <c r="E879" t="s">
        <v>64</v>
      </c>
      <c r="F879" t="str">
        <f t="shared" si="41"/>
        <v>Online</v>
      </c>
      <c r="G879" t="s">
        <v>15</v>
      </c>
      <c r="H879" t="s">
        <v>10</v>
      </c>
      <c r="I879" t="s">
        <v>16</v>
      </c>
      <c r="J879">
        <v>26.486899999999999</v>
      </c>
    </row>
    <row r="880" spans="1:10" x14ac:dyDescent="0.25">
      <c r="A880" t="s">
        <v>12429</v>
      </c>
      <c r="B880" t="str">
        <f t="shared" si="39"/>
        <v>Q4</v>
      </c>
      <c r="C880">
        <f t="shared" si="40"/>
        <v>10</v>
      </c>
      <c r="D880" s="1">
        <v>39368</v>
      </c>
      <c r="E880" t="s">
        <v>64</v>
      </c>
      <c r="F880" t="str">
        <f t="shared" si="41"/>
        <v>Online</v>
      </c>
      <c r="G880" t="s">
        <v>15</v>
      </c>
      <c r="H880" t="s">
        <v>10</v>
      </c>
      <c r="I880" t="s">
        <v>16</v>
      </c>
      <c r="J880">
        <v>86.101600000000005</v>
      </c>
    </row>
    <row r="881" spans="1:10" x14ac:dyDescent="0.25">
      <c r="A881" t="s">
        <v>12433</v>
      </c>
      <c r="B881" t="str">
        <f t="shared" si="39"/>
        <v>Q4</v>
      </c>
      <c r="C881">
        <f t="shared" si="40"/>
        <v>10</v>
      </c>
      <c r="D881" s="1">
        <v>39368</v>
      </c>
      <c r="E881" t="s">
        <v>64</v>
      </c>
      <c r="F881" t="str">
        <f t="shared" si="41"/>
        <v>Online</v>
      </c>
      <c r="G881" t="s">
        <v>15</v>
      </c>
      <c r="H881" t="s">
        <v>10</v>
      </c>
      <c r="I881" t="s">
        <v>16</v>
      </c>
      <c r="J881">
        <v>82.852900000000005</v>
      </c>
    </row>
    <row r="882" spans="1:10" x14ac:dyDescent="0.25">
      <c r="A882" t="s">
        <v>12438</v>
      </c>
      <c r="B882" t="str">
        <f t="shared" si="39"/>
        <v>Q4</v>
      </c>
      <c r="C882">
        <f t="shared" si="40"/>
        <v>10</v>
      </c>
      <c r="D882" s="1">
        <v>39368</v>
      </c>
      <c r="E882" t="s">
        <v>64</v>
      </c>
      <c r="F882" t="str">
        <f t="shared" si="41"/>
        <v>Online</v>
      </c>
      <c r="G882" t="s">
        <v>15</v>
      </c>
      <c r="H882" t="s">
        <v>10</v>
      </c>
      <c r="I882" t="s">
        <v>16</v>
      </c>
      <c r="J882">
        <v>1879.5940000000001</v>
      </c>
    </row>
    <row r="883" spans="1:10" x14ac:dyDescent="0.25">
      <c r="A883" t="s">
        <v>12462</v>
      </c>
      <c r="B883" t="str">
        <f t="shared" si="39"/>
        <v>Q4</v>
      </c>
      <c r="C883">
        <f t="shared" si="40"/>
        <v>10</v>
      </c>
      <c r="D883" s="1">
        <v>39369</v>
      </c>
      <c r="E883" t="s">
        <v>64</v>
      </c>
      <c r="F883" t="str">
        <f t="shared" si="41"/>
        <v>Online</v>
      </c>
      <c r="G883" t="s">
        <v>15</v>
      </c>
      <c r="H883" t="s">
        <v>10</v>
      </c>
      <c r="I883" t="s">
        <v>16</v>
      </c>
      <c r="J883">
        <v>77.316900000000004</v>
      </c>
    </row>
    <row r="884" spans="1:10" x14ac:dyDescent="0.25">
      <c r="A884" t="s">
        <v>12469</v>
      </c>
      <c r="B884" t="str">
        <f t="shared" si="39"/>
        <v>Q4</v>
      </c>
      <c r="C884">
        <f t="shared" si="40"/>
        <v>10</v>
      </c>
      <c r="D884" s="1">
        <v>39369</v>
      </c>
      <c r="E884" t="s">
        <v>64</v>
      </c>
      <c r="F884" t="str">
        <f t="shared" si="41"/>
        <v>Online</v>
      </c>
      <c r="G884" t="s">
        <v>15</v>
      </c>
      <c r="H884" t="s">
        <v>10</v>
      </c>
      <c r="I884" t="s">
        <v>16</v>
      </c>
      <c r="J884">
        <v>136.99789999999999</v>
      </c>
    </row>
    <row r="885" spans="1:10" x14ac:dyDescent="0.25">
      <c r="A885" t="s">
        <v>12472</v>
      </c>
      <c r="B885" t="str">
        <f t="shared" si="39"/>
        <v>Q4</v>
      </c>
      <c r="C885">
        <f t="shared" si="40"/>
        <v>10</v>
      </c>
      <c r="D885" s="1">
        <v>39369</v>
      </c>
      <c r="E885" t="s">
        <v>64</v>
      </c>
      <c r="F885" t="str">
        <f t="shared" si="41"/>
        <v>Online</v>
      </c>
      <c r="G885" t="s">
        <v>15</v>
      </c>
      <c r="H885" t="s">
        <v>10</v>
      </c>
      <c r="I885" t="s">
        <v>16</v>
      </c>
      <c r="J885">
        <v>159.63939999999999</v>
      </c>
    </row>
    <row r="886" spans="1:10" x14ac:dyDescent="0.25">
      <c r="A886" t="s">
        <v>12473</v>
      </c>
      <c r="B886" t="str">
        <f t="shared" si="39"/>
        <v>Q4</v>
      </c>
      <c r="C886">
        <f t="shared" si="40"/>
        <v>10</v>
      </c>
      <c r="D886" s="1">
        <v>39369</v>
      </c>
      <c r="E886" t="s">
        <v>64</v>
      </c>
      <c r="F886" t="str">
        <f t="shared" si="41"/>
        <v>Online</v>
      </c>
      <c r="G886" t="s">
        <v>15</v>
      </c>
      <c r="H886" t="s">
        <v>10</v>
      </c>
      <c r="I886" t="s">
        <v>16</v>
      </c>
      <c r="J886">
        <v>15.447900000000001</v>
      </c>
    </row>
    <row r="887" spans="1:10" x14ac:dyDescent="0.25">
      <c r="A887" t="s">
        <v>12484</v>
      </c>
      <c r="B887" t="str">
        <f t="shared" si="39"/>
        <v>Q4</v>
      </c>
      <c r="C887">
        <f t="shared" si="40"/>
        <v>10</v>
      </c>
      <c r="D887" s="1">
        <v>39369</v>
      </c>
      <c r="E887" t="s">
        <v>64</v>
      </c>
      <c r="F887" t="str">
        <f t="shared" si="41"/>
        <v>Online</v>
      </c>
      <c r="G887" t="s">
        <v>15</v>
      </c>
      <c r="H887" t="s">
        <v>10</v>
      </c>
      <c r="I887" t="s">
        <v>16</v>
      </c>
      <c r="J887">
        <v>82.852900000000005</v>
      </c>
    </row>
    <row r="888" spans="1:10" x14ac:dyDescent="0.25">
      <c r="A888" t="s">
        <v>12500</v>
      </c>
      <c r="B888" t="str">
        <f t="shared" si="39"/>
        <v>Q4</v>
      </c>
      <c r="C888">
        <f t="shared" si="40"/>
        <v>10</v>
      </c>
      <c r="D888" s="1">
        <v>39369</v>
      </c>
      <c r="E888" t="s">
        <v>64</v>
      </c>
      <c r="F888" t="str">
        <f t="shared" si="41"/>
        <v>Online</v>
      </c>
      <c r="G888" t="s">
        <v>15</v>
      </c>
      <c r="H888" t="s">
        <v>10</v>
      </c>
      <c r="I888" t="s">
        <v>16</v>
      </c>
      <c r="J888">
        <v>830.23069999999996</v>
      </c>
    </row>
    <row r="889" spans="1:10" x14ac:dyDescent="0.25">
      <c r="A889" t="s">
        <v>12505</v>
      </c>
      <c r="B889" t="str">
        <f t="shared" si="39"/>
        <v>Q4</v>
      </c>
      <c r="C889">
        <f t="shared" si="40"/>
        <v>10</v>
      </c>
      <c r="D889" s="1">
        <v>39369</v>
      </c>
      <c r="E889" t="s">
        <v>64</v>
      </c>
      <c r="F889" t="str">
        <f t="shared" si="41"/>
        <v>Online</v>
      </c>
      <c r="G889" t="s">
        <v>15</v>
      </c>
      <c r="H889" t="s">
        <v>10</v>
      </c>
      <c r="I889" t="s">
        <v>16</v>
      </c>
      <c r="J889">
        <v>635.35289999999998</v>
      </c>
    </row>
    <row r="890" spans="1:10" x14ac:dyDescent="0.25">
      <c r="A890" t="s">
        <v>12507</v>
      </c>
      <c r="B890" t="str">
        <f t="shared" si="39"/>
        <v>Q4</v>
      </c>
      <c r="C890">
        <f t="shared" si="40"/>
        <v>10</v>
      </c>
      <c r="D890" s="1">
        <v>39369</v>
      </c>
      <c r="E890" t="s">
        <v>64</v>
      </c>
      <c r="F890" t="str">
        <f t="shared" si="41"/>
        <v>Online</v>
      </c>
      <c r="G890" t="s">
        <v>15</v>
      </c>
      <c r="H890" t="s">
        <v>10</v>
      </c>
      <c r="I890" t="s">
        <v>16</v>
      </c>
      <c r="J890">
        <v>1268.2859000000001</v>
      </c>
    </row>
    <row r="891" spans="1:10" x14ac:dyDescent="0.25">
      <c r="A891" t="s">
        <v>12532</v>
      </c>
      <c r="B891" t="str">
        <f t="shared" si="39"/>
        <v>Q4</v>
      </c>
      <c r="C891">
        <f t="shared" si="40"/>
        <v>10</v>
      </c>
      <c r="D891" s="1">
        <v>39370</v>
      </c>
      <c r="E891" t="s">
        <v>64</v>
      </c>
      <c r="F891" t="str">
        <f t="shared" si="41"/>
        <v>Online</v>
      </c>
      <c r="G891" t="s">
        <v>15</v>
      </c>
      <c r="H891" t="s">
        <v>10</v>
      </c>
      <c r="I891" t="s">
        <v>16</v>
      </c>
      <c r="J891">
        <v>30.144400000000001</v>
      </c>
    </row>
    <row r="892" spans="1:10" x14ac:dyDescent="0.25">
      <c r="A892" t="s">
        <v>12535</v>
      </c>
      <c r="B892" t="str">
        <f t="shared" si="39"/>
        <v>Q4</v>
      </c>
      <c r="C892">
        <f t="shared" si="40"/>
        <v>10</v>
      </c>
      <c r="D892" s="1">
        <v>39370</v>
      </c>
      <c r="E892" t="s">
        <v>64</v>
      </c>
      <c r="F892" t="str">
        <f t="shared" si="41"/>
        <v>Online</v>
      </c>
      <c r="G892" t="s">
        <v>15</v>
      </c>
      <c r="H892" t="s">
        <v>10</v>
      </c>
      <c r="I892" t="s">
        <v>16</v>
      </c>
      <c r="J892">
        <v>33.139000000000003</v>
      </c>
    </row>
    <row r="893" spans="1:10" x14ac:dyDescent="0.25">
      <c r="A893" t="s">
        <v>12539</v>
      </c>
      <c r="B893" t="str">
        <f t="shared" si="39"/>
        <v>Q4</v>
      </c>
      <c r="C893">
        <f t="shared" si="40"/>
        <v>10</v>
      </c>
      <c r="D893" s="1">
        <v>39370</v>
      </c>
      <c r="E893" t="s">
        <v>64</v>
      </c>
      <c r="F893" t="str">
        <f t="shared" si="41"/>
        <v>Online</v>
      </c>
      <c r="G893" t="s">
        <v>15</v>
      </c>
      <c r="H893" t="s">
        <v>10</v>
      </c>
      <c r="I893" t="s">
        <v>16</v>
      </c>
      <c r="J893">
        <v>5.5140000000000002</v>
      </c>
    </row>
    <row r="894" spans="1:10" x14ac:dyDescent="0.25">
      <c r="A894" t="s">
        <v>12541</v>
      </c>
      <c r="B894" t="str">
        <f t="shared" si="39"/>
        <v>Q4</v>
      </c>
      <c r="C894">
        <f t="shared" si="40"/>
        <v>10</v>
      </c>
      <c r="D894" s="1">
        <v>39370</v>
      </c>
      <c r="E894" t="s">
        <v>64</v>
      </c>
      <c r="F894" t="str">
        <f t="shared" si="41"/>
        <v>Online</v>
      </c>
      <c r="G894" t="s">
        <v>15</v>
      </c>
      <c r="H894" t="s">
        <v>10</v>
      </c>
      <c r="I894" t="s">
        <v>16</v>
      </c>
      <c r="J894">
        <v>5.5140000000000002</v>
      </c>
    </row>
    <row r="895" spans="1:10" x14ac:dyDescent="0.25">
      <c r="A895" t="s">
        <v>12543</v>
      </c>
      <c r="B895" t="str">
        <f t="shared" si="39"/>
        <v>Q4</v>
      </c>
      <c r="C895">
        <f t="shared" si="40"/>
        <v>10</v>
      </c>
      <c r="D895" s="1">
        <v>39370</v>
      </c>
      <c r="E895" t="s">
        <v>64</v>
      </c>
      <c r="F895" t="str">
        <f t="shared" si="41"/>
        <v>Online</v>
      </c>
      <c r="G895" t="s">
        <v>15</v>
      </c>
      <c r="H895" t="s">
        <v>10</v>
      </c>
      <c r="I895" t="s">
        <v>16</v>
      </c>
      <c r="J895">
        <v>62.951900000000002</v>
      </c>
    </row>
    <row r="896" spans="1:10" x14ac:dyDescent="0.25">
      <c r="A896" t="s">
        <v>12553</v>
      </c>
      <c r="B896" t="str">
        <f t="shared" si="39"/>
        <v>Q4</v>
      </c>
      <c r="C896">
        <f t="shared" si="40"/>
        <v>10</v>
      </c>
      <c r="D896" s="1">
        <v>39370</v>
      </c>
      <c r="E896" t="s">
        <v>64</v>
      </c>
      <c r="F896" t="str">
        <f t="shared" si="41"/>
        <v>Online</v>
      </c>
      <c r="G896" t="s">
        <v>15</v>
      </c>
      <c r="H896" t="s">
        <v>10</v>
      </c>
      <c r="I896" t="s">
        <v>16</v>
      </c>
      <c r="J896">
        <v>44.189</v>
      </c>
    </row>
    <row r="897" spans="1:10" x14ac:dyDescent="0.25">
      <c r="A897" t="s">
        <v>12559</v>
      </c>
      <c r="B897" t="str">
        <f t="shared" si="39"/>
        <v>Q4</v>
      </c>
      <c r="C897">
        <f t="shared" si="40"/>
        <v>10</v>
      </c>
      <c r="D897" s="1">
        <v>39370</v>
      </c>
      <c r="E897" t="s">
        <v>64</v>
      </c>
      <c r="F897" t="str">
        <f t="shared" si="41"/>
        <v>Online</v>
      </c>
      <c r="G897" t="s">
        <v>15</v>
      </c>
      <c r="H897" t="s">
        <v>10</v>
      </c>
      <c r="I897" t="s">
        <v>16</v>
      </c>
      <c r="J897">
        <v>2552.5169000000001</v>
      </c>
    </row>
    <row r="898" spans="1:10" x14ac:dyDescent="0.25">
      <c r="A898" t="s">
        <v>12570</v>
      </c>
      <c r="B898" t="str">
        <f t="shared" si="39"/>
        <v>Q4</v>
      </c>
      <c r="C898">
        <f t="shared" si="40"/>
        <v>10</v>
      </c>
      <c r="D898" s="1">
        <v>39370</v>
      </c>
      <c r="E898" t="s">
        <v>64</v>
      </c>
      <c r="F898" t="str">
        <f t="shared" si="41"/>
        <v>Online</v>
      </c>
      <c r="G898" t="s">
        <v>15</v>
      </c>
      <c r="H898" t="s">
        <v>10</v>
      </c>
      <c r="I898" t="s">
        <v>16</v>
      </c>
      <c r="J898">
        <v>1293.3804</v>
      </c>
    </row>
    <row r="899" spans="1:10" x14ac:dyDescent="0.25">
      <c r="A899" t="s">
        <v>12582</v>
      </c>
      <c r="B899" t="str">
        <f t="shared" ref="B899:B962" si="42">IF(C899&lt;4,"Q1",IF(C899&lt;7,"Q2",IF(C899&lt;10,"Q3","Q4")))</f>
        <v>Q4</v>
      </c>
      <c r="C899">
        <f t="shared" ref="C899:C962" si="43">MONTH(D899)</f>
        <v>10</v>
      </c>
      <c r="D899" s="1">
        <v>39371</v>
      </c>
      <c r="E899" t="s">
        <v>64</v>
      </c>
      <c r="F899" t="str">
        <f t="shared" ref="F899:F962" si="44">IF(E899="NULL", "Online", "Retail")</f>
        <v>Online</v>
      </c>
      <c r="G899" t="s">
        <v>15</v>
      </c>
      <c r="H899" t="s">
        <v>10</v>
      </c>
      <c r="I899" t="s">
        <v>16</v>
      </c>
      <c r="J899">
        <v>16.8292</v>
      </c>
    </row>
    <row r="900" spans="1:10" x14ac:dyDescent="0.25">
      <c r="A900" t="s">
        <v>12584</v>
      </c>
      <c r="B900" t="str">
        <f t="shared" si="42"/>
        <v>Q4</v>
      </c>
      <c r="C900">
        <f t="shared" si="43"/>
        <v>10</v>
      </c>
      <c r="D900" s="1">
        <v>39371</v>
      </c>
      <c r="E900" t="s">
        <v>64</v>
      </c>
      <c r="F900" t="str">
        <f t="shared" si="44"/>
        <v>Online</v>
      </c>
      <c r="G900" t="s">
        <v>15</v>
      </c>
      <c r="H900" t="s">
        <v>10</v>
      </c>
      <c r="I900" t="s">
        <v>16</v>
      </c>
      <c r="J900">
        <v>36.023000000000003</v>
      </c>
    </row>
    <row r="901" spans="1:10" x14ac:dyDescent="0.25">
      <c r="A901" t="s">
        <v>12587</v>
      </c>
      <c r="B901" t="str">
        <f t="shared" si="42"/>
        <v>Q4</v>
      </c>
      <c r="C901">
        <f t="shared" si="43"/>
        <v>10</v>
      </c>
      <c r="D901" s="1">
        <v>39371</v>
      </c>
      <c r="E901" t="s">
        <v>64</v>
      </c>
      <c r="F901" t="str">
        <f t="shared" si="44"/>
        <v>Online</v>
      </c>
      <c r="G901" t="s">
        <v>15</v>
      </c>
      <c r="H901" t="s">
        <v>10</v>
      </c>
      <c r="I901" t="s">
        <v>16</v>
      </c>
      <c r="J901">
        <v>66.277900000000002</v>
      </c>
    </row>
    <row r="902" spans="1:10" x14ac:dyDescent="0.25">
      <c r="A902" t="s">
        <v>12597</v>
      </c>
      <c r="B902" t="str">
        <f t="shared" si="42"/>
        <v>Q4</v>
      </c>
      <c r="C902">
        <f t="shared" si="43"/>
        <v>10</v>
      </c>
      <c r="D902" s="1">
        <v>39371</v>
      </c>
      <c r="E902" t="s">
        <v>64</v>
      </c>
      <c r="F902" t="str">
        <f t="shared" si="44"/>
        <v>Online</v>
      </c>
      <c r="G902" t="s">
        <v>15</v>
      </c>
      <c r="H902" t="s">
        <v>10</v>
      </c>
      <c r="I902" t="s">
        <v>16</v>
      </c>
      <c r="J902">
        <v>596.68899999999996</v>
      </c>
    </row>
    <row r="903" spans="1:10" x14ac:dyDescent="0.25">
      <c r="A903" t="s">
        <v>12623</v>
      </c>
      <c r="B903" t="str">
        <f t="shared" si="42"/>
        <v>Q4</v>
      </c>
      <c r="C903">
        <f t="shared" si="43"/>
        <v>10</v>
      </c>
      <c r="D903" s="1">
        <v>39372</v>
      </c>
      <c r="E903" t="s">
        <v>64</v>
      </c>
      <c r="F903" t="str">
        <f t="shared" si="44"/>
        <v>Online</v>
      </c>
      <c r="G903" t="s">
        <v>15</v>
      </c>
      <c r="H903" t="s">
        <v>10</v>
      </c>
      <c r="I903" t="s">
        <v>16</v>
      </c>
      <c r="J903">
        <v>40.432000000000002</v>
      </c>
    </row>
    <row r="904" spans="1:10" x14ac:dyDescent="0.25">
      <c r="A904" t="s">
        <v>12627</v>
      </c>
      <c r="B904" t="str">
        <f t="shared" si="42"/>
        <v>Q4</v>
      </c>
      <c r="C904">
        <f t="shared" si="43"/>
        <v>10</v>
      </c>
      <c r="D904" s="1">
        <v>39372</v>
      </c>
      <c r="E904" t="s">
        <v>64</v>
      </c>
      <c r="F904" t="str">
        <f t="shared" si="44"/>
        <v>Online</v>
      </c>
      <c r="G904" t="s">
        <v>15</v>
      </c>
      <c r="H904" t="s">
        <v>10</v>
      </c>
      <c r="I904" t="s">
        <v>16</v>
      </c>
      <c r="J904">
        <v>86.101600000000005</v>
      </c>
    </row>
    <row r="905" spans="1:10" x14ac:dyDescent="0.25">
      <c r="A905" t="s">
        <v>12629</v>
      </c>
      <c r="B905" t="str">
        <f t="shared" si="42"/>
        <v>Q4</v>
      </c>
      <c r="C905">
        <f t="shared" si="43"/>
        <v>10</v>
      </c>
      <c r="D905" s="1">
        <v>39372</v>
      </c>
      <c r="E905" t="s">
        <v>64</v>
      </c>
      <c r="F905" t="str">
        <f t="shared" si="44"/>
        <v>Online</v>
      </c>
      <c r="G905" t="s">
        <v>15</v>
      </c>
      <c r="H905" t="s">
        <v>10</v>
      </c>
      <c r="I905" t="s">
        <v>16</v>
      </c>
      <c r="J905">
        <v>87.272900000000007</v>
      </c>
    </row>
    <row r="906" spans="1:10" x14ac:dyDescent="0.25">
      <c r="A906" t="s">
        <v>12630</v>
      </c>
      <c r="B906" t="str">
        <f t="shared" si="42"/>
        <v>Q4</v>
      </c>
      <c r="C906">
        <f t="shared" si="43"/>
        <v>10</v>
      </c>
      <c r="D906" s="1">
        <v>39372</v>
      </c>
      <c r="E906" t="s">
        <v>64</v>
      </c>
      <c r="F906" t="str">
        <f t="shared" si="44"/>
        <v>Online</v>
      </c>
      <c r="G906" t="s">
        <v>15</v>
      </c>
      <c r="H906" t="s">
        <v>10</v>
      </c>
      <c r="I906" t="s">
        <v>16</v>
      </c>
      <c r="J906">
        <v>8.0443999999999996</v>
      </c>
    </row>
    <row r="907" spans="1:10" x14ac:dyDescent="0.25">
      <c r="A907" t="s">
        <v>12639</v>
      </c>
      <c r="B907" t="str">
        <f t="shared" si="42"/>
        <v>Q4</v>
      </c>
      <c r="C907">
        <f t="shared" si="43"/>
        <v>10</v>
      </c>
      <c r="D907" s="1">
        <v>39372</v>
      </c>
      <c r="E907" t="s">
        <v>64</v>
      </c>
      <c r="F907" t="str">
        <f t="shared" si="44"/>
        <v>Online</v>
      </c>
      <c r="G907" t="s">
        <v>15</v>
      </c>
      <c r="H907" t="s">
        <v>10</v>
      </c>
      <c r="I907" t="s">
        <v>16</v>
      </c>
      <c r="J907">
        <v>46.7194</v>
      </c>
    </row>
    <row r="908" spans="1:10" x14ac:dyDescent="0.25">
      <c r="A908" t="s">
        <v>12656</v>
      </c>
      <c r="B908" t="str">
        <f t="shared" si="42"/>
        <v>Q4</v>
      </c>
      <c r="C908">
        <f t="shared" si="43"/>
        <v>10</v>
      </c>
      <c r="D908" s="1">
        <v>39372</v>
      </c>
      <c r="E908" t="s">
        <v>64</v>
      </c>
      <c r="F908" t="str">
        <f t="shared" si="44"/>
        <v>Online</v>
      </c>
      <c r="G908" t="s">
        <v>15</v>
      </c>
      <c r="H908" t="s">
        <v>10</v>
      </c>
      <c r="I908" t="s">
        <v>16</v>
      </c>
      <c r="J908">
        <v>615.40769999999998</v>
      </c>
    </row>
    <row r="909" spans="1:10" x14ac:dyDescent="0.25">
      <c r="A909" t="s">
        <v>12666</v>
      </c>
      <c r="B909" t="str">
        <f t="shared" si="42"/>
        <v>Q4</v>
      </c>
      <c r="C909">
        <f t="shared" si="43"/>
        <v>10</v>
      </c>
      <c r="D909" s="1">
        <v>39373</v>
      </c>
      <c r="E909" t="s">
        <v>64</v>
      </c>
      <c r="F909" t="str">
        <f t="shared" si="44"/>
        <v>Online</v>
      </c>
      <c r="G909" t="s">
        <v>15</v>
      </c>
      <c r="H909" t="s">
        <v>10</v>
      </c>
      <c r="I909" t="s">
        <v>16</v>
      </c>
      <c r="J909">
        <v>75.062700000000007</v>
      </c>
    </row>
    <row r="910" spans="1:10" x14ac:dyDescent="0.25">
      <c r="A910" t="s">
        <v>12667</v>
      </c>
      <c r="B910" t="str">
        <f t="shared" si="42"/>
        <v>Q4</v>
      </c>
      <c r="C910">
        <f t="shared" si="43"/>
        <v>10</v>
      </c>
      <c r="D910" s="1">
        <v>39373</v>
      </c>
      <c r="E910" t="s">
        <v>64</v>
      </c>
      <c r="F910" t="str">
        <f t="shared" si="44"/>
        <v>Online</v>
      </c>
      <c r="G910" t="s">
        <v>15</v>
      </c>
      <c r="H910" t="s">
        <v>10</v>
      </c>
      <c r="I910" t="s">
        <v>16</v>
      </c>
      <c r="J910">
        <v>70.134399999999999</v>
      </c>
    </row>
    <row r="911" spans="1:10" x14ac:dyDescent="0.25">
      <c r="A911" t="s">
        <v>12668</v>
      </c>
      <c r="B911" t="str">
        <f t="shared" si="42"/>
        <v>Q4</v>
      </c>
      <c r="C911">
        <f t="shared" si="43"/>
        <v>10</v>
      </c>
      <c r="D911" s="1">
        <v>39373</v>
      </c>
      <c r="E911" t="s">
        <v>64</v>
      </c>
      <c r="F911" t="str">
        <f t="shared" si="44"/>
        <v>Online</v>
      </c>
      <c r="G911" t="s">
        <v>15</v>
      </c>
      <c r="H911" t="s">
        <v>10</v>
      </c>
      <c r="I911" t="s">
        <v>16</v>
      </c>
      <c r="J911">
        <v>43.072899999999997</v>
      </c>
    </row>
    <row r="912" spans="1:10" x14ac:dyDescent="0.25">
      <c r="A912" t="s">
        <v>12669</v>
      </c>
      <c r="B912" t="str">
        <f t="shared" si="42"/>
        <v>Q4</v>
      </c>
      <c r="C912">
        <f t="shared" si="43"/>
        <v>10</v>
      </c>
      <c r="D912" s="1">
        <v>39373</v>
      </c>
      <c r="E912" t="s">
        <v>64</v>
      </c>
      <c r="F912" t="str">
        <f t="shared" si="44"/>
        <v>Online</v>
      </c>
      <c r="G912" t="s">
        <v>15</v>
      </c>
      <c r="H912" t="s">
        <v>10</v>
      </c>
      <c r="I912" t="s">
        <v>16</v>
      </c>
      <c r="J912">
        <v>70.686899999999994</v>
      </c>
    </row>
    <row r="913" spans="1:10" x14ac:dyDescent="0.25">
      <c r="A913" t="s">
        <v>12671</v>
      </c>
      <c r="B913" t="str">
        <f t="shared" si="42"/>
        <v>Q4</v>
      </c>
      <c r="C913">
        <f t="shared" si="43"/>
        <v>10</v>
      </c>
      <c r="D913" s="1">
        <v>39373</v>
      </c>
      <c r="E913" t="s">
        <v>64</v>
      </c>
      <c r="F913" t="str">
        <f t="shared" si="44"/>
        <v>Online</v>
      </c>
      <c r="G913" t="s">
        <v>15</v>
      </c>
      <c r="H913" t="s">
        <v>10</v>
      </c>
      <c r="I913" t="s">
        <v>16</v>
      </c>
      <c r="J913">
        <v>54.675400000000003</v>
      </c>
    </row>
    <row r="914" spans="1:10" x14ac:dyDescent="0.25">
      <c r="A914" t="s">
        <v>12675</v>
      </c>
      <c r="B914" t="str">
        <f t="shared" si="42"/>
        <v>Q4</v>
      </c>
      <c r="C914">
        <f t="shared" si="43"/>
        <v>10</v>
      </c>
      <c r="D914" s="1">
        <v>39373</v>
      </c>
      <c r="E914" t="s">
        <v>64</v>
      </c>
      <c r="F914" t="str">
        <f t="shared" si="44"/>
        <v>Online</v>
      </c>
      <c r="G914" t="s">
        <v>15</v>
      </c>
      <c r="H914" t="s">
        <v>10</v>
      </c>
      <c r="I914" t="s">
        <v>16</v>
      </c>
      <c r="J914">
        <v>77.316900000000004</v>
      </c>
    </row>
    <row r="915" spans="1:10" x14ac:dyDescent="0.25">
      <c r="A915" t="s">
        <v>12676</v>
      </c>
      <c r="B915" t="str">
        <f t="shared" si="42"/>
        <v>Q4</v>
      </c>
      <c r="C915">
        <f t="shared" si="43"/>
        <v>10</v>
      </c>
      <c r="D915" s="1">
        <v>39373</v>
      </c>
      <c r="E915" t="s">
        <v>64</v>
      </c>
      <c r="F915" t="str">
        <f t="shared" si="44"/>
        <v>Online</v>
      </c>
      <c r="G915" t="s">
        <v>15</v>
      </c>
      <c r="H915" t="s">
        <v>10</v>
      </c>
      <c r="I915" t="s">
        <v>16</v>
      </c>
      <c r="J915">
        <v>87.272900000000007</v>
      </c>
    </row>
    <row r="916" spans="1:10" x14ac:dyDescent="0.25">
      <c r="A916" t="s">
        <v>12678</v>
      </c>
      <c r="B916" t="str">
        <f t="shared" si="42"/>
        <v>Q4</v>
      </c>
      <c r="C916">
        <f t="shared" si="43"/>
        <v>10</v>
      </c>
      <c r="D916" s="1">
        <v>39373</v>
      </c>
      <c r="E916" t="s">
        <v>64</v>
      </c>
      <c r="F916" t="str">
        <f t="shared" si="44"/>
        <v>Online</v>
      </c>
      <c r="G916" t="s">
        <v>15</v>
      </c>
      <c r="H916" t="s">
        <v>10</v>
      </c>
      <c r="I916" t="s">
        <v>16</v>
      </c>
      <c r="J916">
        <v>104.4004</v>
      </c>
    </row>
    <row r="917" spans="1:10" x14ac:dyDescent="0.25">
      <c r="A917" t="s">
        <v>12681</v>
      </c>
      <c r="B917" t="str">
        <f t="shared" si="42"/>
        <v>Q4</v>
      </c>
      <c r="C917">
        <f t="shared" si="43"/>
        <v>10</v>
      </c>
      <c r="D917" s="1">
        <v>39373</v>
      </c>
      <c r="E917" t="s">
        <v>64</v>
      </c>
      <c r="F917" t="str">
        <f t="shared" si="44"/>
        <v>Online</v>
      </c>
      <c r="G917" t="s">
        <v>15</v>
      </c>
      <c r="H917" t="s">
        <v>10</v>
      </c>
      <c r="I917" t="s">
        <v>16</v>
      </c>
      <c r="J917">
        <v>8.0443999999999996</v>
      </c>
    </row>
    <row r="918" spans="1:10" x14ac:dyDescent="0.25">
      <c r="A918" t="s">
        <v>12682</v>
      </c>
      <c r="B918" t="str">
        <f t="shared" si="42"/>
        <v>Q4</v>
      </c>
      <c r="C918">
        <f t="shared" si="43"/>
        <v>10</v>
      </c>
      <c r="D918" s="1">
        <v>39373</v>
      </c>
      <c r="E918" t="s">
        <v>64</v>
      </c>
      <c r="F918" t="str">
        <f t="shared" si="44"/>
        <v>Online</v>
      </c>
      <c r="G918" t="s">
        <v>15</v>
      </c>
      <c r="H918" t="s">
        <v>10</v>
      </c>
      <c r="I918" t="s">
        <v>16</v>
      </c>
      <c r="J918">
        <v>29.8019</v>
      </c>
    </row>
    <row r="919" spans="1:10" x14ac:dyDescent="0.25">
      <c r="A919" t="s">
        <v>12714</v>
      </c>
      <c r="B919" t="str">
        <f t="shared" si="42"/>
        <v>Q4</v>
      </c>
      <c r="C919">
        <f t="shared" si="43"/>
        <v>10</v>
      </c>
      <c r="D919" s="1">
        <v>39373</v>
      </c>
      <c r="E919" t="s">
        <v>64</v>
      </c>
      <c r="F919" t="str">
        <f t="shared" si="44"/>
        <v>Online</v>
      </c>
      <c r="G919" t="s">
        <v>15</v>
      </c>
      <c r="H919" t="s">
        <v>10</v>
      </c>
      <c r="I919" t="s">
        <v>16</v>
      </c>
      <c r="J919">
        <v>2649.8453</v>
      </c>
    </row>
    <row r="920" spans="1:10" x14ac:dyDescent="0.25">
      <c r="A920" t="s">
        <v>12732</v>
      </c>
      <c r="B920" t="str">
        <f t="shared" si="42"/>
        <v>Q4</v>
      </c>
      <c r="C920">
        <f t="shared" si="43"/>
        <v>10</v>
      </c>
      <c r="D920" s="1">
        <v>39374</v>
      </c>
      <c r="E920" t="s">
        <v>64</v>
      </c>
      <c r="F920" t="str">
        <f t="shared" si="44"/>
        <v>Online</v>
      </c>
      <c r="G920" t="s">
        <v>15</v>
      </c>
      <c r="H920" t="s">
        <v>10</v>
      </c>
      <c r="I920" t="s">
        <v>16</v>
      </c>
      <c r="J920">
        <v>216.12700000000001</v>
      </c>
    </row>
    <row r="921" spans="1:10" x14ac:dyDescent="0.25">
      <c r="A921" t="s">
        <v>12734</v>
      </c>
      <c r="B921" t="str">
        <f t="shared" si="42"/>
        <v>Q4</v>
      </c>
      <c r="C921">
        <f t="shared" si="43"/>
        <v>10</v>
      </c>
      <c r="D921" s="1">
        <v>39374</v>
      </c>
      <c r="E921" t="s">
        <v>64</v>
      </c>
      <c r="F921" t="str">
        <f t="shared" si="44"/>
        <v>Online</v>
      </c>
      <c r="G921" t="s">
        <v>15</v>
      </c>
      <c r="H921" t="s">
        <v>10</v>
      </c>
      <c r="I921" t="s">
        <v>16</v>
      </c>
      <c r="J921">
        <v>76.2119</v>
      </c>
    </row>
    <row r="922" spans="1:10" x14ac:dyDescent="0.25">
      <c r="A922" t="s">
        <v>12738</v>
      </c>
      <c r="B922" t="str">
        <f t="shared" si="42"/>
        <v>Q4</v>
      </c>
      <c r="C922">
        <f t="shared" si="43"/>
        <v>10</v>
      </c>
      <c r="D922" s="1">
        <v>39374</v>
      </c>
      <c r="E922" t="s">
        <v>64</v>
      </c>
      <c r="F922" t="str">
        <f t="shared" si="44"/>
        <v>Online</v>
      </c>
      <c r="G922" t="s">
        <v>15</v>
      </c>
      <c r="H922" t="s">
        <v>10</v>
      </c>
      <c r="I922" t="s">
        <v>16</v>
      </c>
      <c r="J922">
        <v>60.752899999999997</v>
      </c>
    </row>
    <row r="923" spans="1:10" x14ac:dyDescent="0.25">
      <c r="A923" t="s">
        <v>12746</v>
      </c>
      <c r="B923" t="str">
        <f t="shared" si="42"/>
        <v>Q4</v>
      </c>
      <c r="C923">
        <f t="shared" si="43"/>
        <v>10</v>
      </c>
      <c r="D923" s="1">
        <v>39374</v>
      </c>
      <c r="E923" t="s">
        <v>64</v>
      </c>
      <c r="F923" t="str">
        <f t="shared" si="44"/>
        <v>Online</v>
      </c>
      <c r="G923" t="s">
        <v>15</v>
      </c>
      <c r="H923" t="s">
        <v>10</v>
      </c>
      <c r="I923" t="s">
        <v>16</v>
      </c>
      <c r="J923">
        <v>46.7194</v>
      </c>
    </row>
    <row r="924" spans="1:10" x14ac:dyDescent="0.25">
      <c r="A924" t="s">
        <v>12757</v>
      </c>
      <c r="B924" t="str">
        <f t="shared" si="42"/>
        <v>Q4</v>
      </c>
      <c r="C924">
        <f t="shared" si="43"/>
        <v>10</v>
      </c>
      <c r="D924" s="1">
        <v>39374</v>
      </c>
      <c r="E924" t="s">
        <v>64</v>
      </c>
      <c r="F924" t="str">
        <f t="shared" si="44"/>
        <v>Online</v>
      </c>
      <c r="G924" t="s">
        <v>15</v>
      </c>
      <c r="H924" t="s">
        <v>10</v>
      </c>
      <c r="I924" t="s">
        <v>16</v>
      </c>
      <c r="J924">
        <v>1381.0732</v>
      </c>
    </row>
    <row r="925" spans="1:10" x14ac:dyDescent="0.25">
      <c r="A925" t="s">
        <v>12775</v>
      </c>
      <c r="B925" t="str">
        <f t="shared" si="42"/>
        <v>Q4</v>
      </c>
      <c r="C925">
        <f t="shared" si="43"/>
        <v>10</v>
      </c>
      <c r="D925" s="1">
        <v>39375</v>
      </c>
      <c r="E925" t="s">
        <v>64</v>
      </c>
      <c r="F925" t="str">
        <f t="shared" si="44"/>
        <v>Online</v>
      </c>
      <c r="G925" t="s">
        <v>15</v>
      </c>
      <c r="H925" t="s">
        <v>10</v>
      </c>
      <c r="I925" t="s">
        <v>16</v>
      </c>
      <c r="J925">
        <v>8.0443999999999996</v>
      </c>
    </row>
    <row r="926" spans="1:10" x14ac:dyDescent="0.25">
      <c r="A926" t="s">
        <v>12777</v>
      </c>
      <c r="B926" t="str">
        <f t="shared" si="42"/>
        <v>Q4</v>
      </c>
      <c r="C926">
        <f t="shared" si="43"/>
        <v>10</v>
      </c>
      <c r="D926" s="1">
        <v>39375</v>
      </c>
      <c r="E926" t="s">
        <v>64</v>
      </c>
      <c r="F926" t="str">
        <f t="shared" si="44"/>
        <v>Online</v>
      </c>
      <c r="G926" t="s">
        <v>15</v>
      </c>
      <c r="H926" t="s">
        <v>10</v>
      </c>
      <c r="I926" t="s">
        <v>16</v>
      </c>
      <c r="J926">
        <v>5.5140000000000002</v>
      </c>
    </row>
    <row r="927" spans="1:10" x14ac:dyDescent="0.25">
      <c r="A927" t="s">
        <v>12780</v>
      </c>
      <c r="B927" t="str">
        <f t="shared" si="42"/>
        <v>Q4</v>
      </c>
      <c r="C927">
        <f t="shared" si="43"/>
        <v>10</v>
      </c>
      <c r="D927" s="1">
        <v>39375</v>
      </c>
      <c r="E927" t="s">
        <v>64</v>
      </c>
      <c r="F927" t="str">
        <f t="shared" si="44"/>
        <v>Online</v>
      </c>
      <c r="G927" t="s">
        <v>15</v>
      </c>
      <c r="H927" t="s">
        <v>10</v>
      </c>
      <c r="I927" t="s">
        <v>16</v>
      </c>
      <c r="J927">
        <v>77.316900000000004</v>
      </c>
    </row>
    <row r="928" spans="1:10" x14ac:dyDescent="0.25">
      <c r="A928" t="s">
        <v>12784</v>
      </c>
      <c r="B928" t="str">
        <f t="shared" si="42"/>
        <v>Q4</v>
      </c>
      <c r="C928">
        <f t="shared" si="43"/>
        <v>10</v>
      </c>
      <c r="D928" s="1">
        <v>39375</v>
      </c>
      <c r="E928" t="s">
        <v>64</v>
      </c>
      <c r="F928" t="str">
        <f t="shared" si="44"/>
        <v>Online</v>
      </c>
      <c r="G928" t="s">
        <v>15</v>
      </c>
      <c r="H928" t="s">
        <v>10</v>
      </c>
      <c r="I928" t="s">
        <v>16</v>
      </c>
      <c r="J928">
        <v>77.338999999999999</v>
      </c>
    </row>
    <row r="929" spans="1:10" x14ac:dyDescent="0.25">
      <c r="A929" t="s">
        <v>12786</v>
      </c>
      <c r="B929" t="str">
        <f t="shared" si="42"/>
        <v>Q4</v>
      </c>
      <c r="C929">
        <f t="shared" si="43"/>
        <v>10</v>
      </c>
      <c r="D929" s="1">
        <v>39375</v>
      </c>
      <c r="E929" t="s">
        <v>64</v>
      </c>
      <c r="F929" t="str">
        <f t="shared" si="44"/>
        <v>Online</v>
      </c>
      <c r="G929" t="s">
        <v>15</v>
      </c>
      <c r="H929" t="s">
        <v>10</v>
      </c>
      <c r="I929" t="s">
        <v>16</v>
      </c>
      <c r="J929">
        <v>16.8292</v>
      </c>
    </row>
    <row r="930" spans="1:10" x14ac:dyDescent="0.25">
      <c r="A930" t="s">
        <v>12788</v>
      </c>
      <c r="B930" t="str">
        <f t="shared" si="42"/>
        <v>Q4</v>
      </c>
      <c r="C930">
        <f t="shared" si="43"/>
        <v>10</v>
      </c>
      <c r="D930" s="1">
        <v>39375</v>
      </c>
      <c r="E930" t="s">
        <v>64</v>
      </c>
      <c r="F930" t="str">
        <f t="shared" si="44"/>
        <v>Online</v>
      </c>
      <c r="G930" t="s">
        <v>15</v>
      </c>
      <c r="H930" t="s">
        <v>10</v>
      </c>
      <c r="I930" t="s">
        <v>16</v>
      </c>
      <c r="J930">
        <v>103.8369</v>
      </c>
    </row>
    <row r="931" spans="1:10" x14ac:dyDescent="0.25">
      <c r="A931" t="s">
        <v>12803</v>
      </c>
      <c r="B931" t="str">
        <f t="shared" si="42"/>
        <v>Q4</v>
      </c>
      <c r="C931">
        <f t="shared" si="43"/>
        <v>10</v>
      </c>
      <c r="D931" s="1">
        <v>39375</v>
      </c>
      <c r="E931" t="s">
        <v>64</v>
      </c>
      <c r="F931" t="str">
        <f t="shared" si="44"/>
        <v>Online</v>
      </c>
      <c r="G931" t="s">
        <v>15</v>
      </c>
      <c r="H931" t="s">
        <v>10</v>
      </c>
      <c r="I931" t="s">
        <v>16</v>
      </c>
      <c r="J931">
        <v>44.189</v>
      </c>
    </row>
    <row r="932" spans="1:10" x14ac:dyDescent="0.25">
      <c r="A932" t="s">
        <v>12833</v>
      </c>
      <c r="B932" t="str">
        <f t="shared" si="42"/>
        <v>Q4</v>
      </c>
      <c r="C932">
        <f t="shared" si="43"/>
        <v>10</v>
      </c>
      <c r="D932" s="1">
        <v>39376</v>
      </c>
      <c r="E932" t="s">
        <v>64</v>
      </c>
      <c r="F932" t="str">
        <f t="shared" si="44"/>
        <v>Online</v>
      </c>
      <c r="G932" t="s">
        <v>15</v>
      </c>
      <c r="H932" t="s">
        <v>10</v>
      </c>
      <c r="I932" t="s">
        <v>16</v>
      </c>
      <c r="J932">
        <v>44.177900000000001</v>
      </c>
    </row>
    <row r="933" spans="1:10" x14ac:dyDescent="0.25">
      <c r="A933" t="s">
        <v>12834</v>
      </c>
      <c r="B933" t="str">
        <f t="shared" si="42"/>
        <v>Q4</v>
      </c>
      <c r="C933">
        <f t="shared" si="43"/>
        <v>10</v>
      </c>
      <c r="D933" s="1">
        <v>39376</v>
      </c>
      <c r="E933" t="s">
        <v>64</v>
      </c>
      <c r="F933" t="str">
        <f t="shared" si="44"/>
        <v>Online</v>
      </c>
      <c r="G933" t="s">
        <v>15</v>
      </c>
      <c r="H933" t="s">
        <v>10</v>
      </c>
      <c r="I933" t="s">
        <v>16</v>
      </c>
      <c r="J933">
        <v>76.2119</v>
      </c>
    </row>
    <row r="934" spans="1:10" x14ac:dyDescent="0.25">
      <c r="A934" t="s">
        <v>12835</v>
      </c>
      <c r="B934" t="str">
        <f t="shared" si="42"/>
        <v>Q4</v>
      </c>
      <c r="C934">
        <f t="shared" si="43"/>
        <v>10</v>
      </c>
      <c r="D934" s="1">
        <v>39376</v>
      </c>
      <c r="E934" t="s">
        <v>64</v>
      </c>
      <c r="F934" t="str">
        <f t="shared" si="44"/>
        <v>Online</v>
      </c>
      <c r="G934" t="s">
        <v>15</v>
      </c>
      <c r="H934" t="s">
        <v>10</v>
      </c>
      <c r="I934" t="s">
        <v>16</v>
      </c>
      <c r="J934">
        <v>98.853300000000004</v>
      </c>
    </row>
    <row r="935" spans="1:10" x14ac:dyDescent="0.25">
      <c r="A935" t="s">
        <v>12842</v>
      </c>
      <c r="B935" t="str">
        <f t="shared" si="42"/>
        <v>Q4</v>
      </c>
      <c r="C935">
        <f t="shared" si="43"/>
        <v>10</v>
      </c>
      <c r="D935" s="1">
        <v>39376</v>
      </c>
      <c r="E935" t="s">
        <v>64</v>
      </c>
      <c r="F935" t="str">
        <f t="shared" si="44"/>
        <v>Online</v>
      </c>
      <c r="G935" t="s">
        <v>15</v>
      </c>
      <c r="H935" t="s">
        <v>10</v>
      </c>
      <c r="I935" t="s">
        <v>16</v>
      </c>
      <c r="J935">
        <v>14.2987</v>
      </c>
    </row>
    <row r="936" spans="1:10" x14ac:dyDescent="0.25">
      <c r="A936" t="s">
        <v>12851</v>
      </c>
      <c r="B936" t="str">
        <f t="shared" si="42"/>
        <v>Q4</v>
      </c>
      <c r="C936">
        <f t="shared" si="43"/>
        <v>10</v>
      </c>
      <c r="D936" s="1">
        <v>39376</v>
      </c>
      <c r="E936" t="s">
        <v>64</v>
      </c>
      <c r="F936" t="str">
        <f t="shared" si="44"/>
        <v>Online</v>
      </c>
      <c r="G936" t="s">
        <v>15</v>
      </c>
      <c r="H936" t="s">
        <v>10</v>
      </c>
      <c r="I936" t="s">
        <v>16</v>
      </c>
      <c r="J936">
        <v>62.951900000000002</v>
      </c>
    </row>
    <row r="937" spans="1:10" x14ac:dyDescent="0.25">
      <c r="A937" t="s">
        <v>12852</v>
      </c>
      <c r="B937" t="str">
        <f t="shared" si="42"/>
        <v>Q4</v>
      </c>
      <c r="C937">
        <f t="shared" si="43"/>
        <v>10</v>
      </c>
      <c r="D937" s="1">
        <v>39376</v>
      </c>
      <c r="E937" t="s">
        <v>64</v>
      </c>
      <c r="F937" t="str">
        <f t="shared" si="44"/>
        <v>Online</v>
      </c>
      <c r="G937" t="s">
        <v>15</v>
      </c>
      <c r="H937" t="s">
        <v>10</v>
      </c>
      <c r="I937" t="s">
        <v>16</v>
      </c>
      <c r="J937">
        <v>62.951900000000002</v>
      </c>
    </row>
    <row r="938" spans="1:10" x14ac:dyDescent="0.25">
      <c r="A938" t="s">
        <v>12872</v>
      </c>
      <c r="B938" t="str">
        <f t="shared" si="42"/>
        <v>Q4</v>
      </c>
      <c r="C938">
        <f t="shared" si="43"/>
        <v>10</v>
      </c>
      <c r="D938" s="1">
        <v>39377</v>
      </c>
      <c r="E938" t="s">
        <v>64</v>
      </c>
      <c r="F938" t="str">
        <f t="shared" si="44"/>
        <v>Online</v>
      </c>
      <c r="G938" t="s">
        <v>15</v>
      </c>
      <c r="H938" t="s">
        <v>10</v>
      </c>
      <c r="I938" t="s">
        <v>16</v>
      </c>
      <c r="J938">
        <v>38.664000000000001</v>
      </c>
    </row>
    <row r="939" spans="1:10" x14ac:dyDescent="0.25">
      <c r="A939" t="s">
        <v>12873</v>
      </c>
      <c r="B939" t="str">
        <f t="shared" si="42"/>
        <v>Q4</v>
      </c>
      <c r="C939">
        <f t="shared" si="43"/>
        <v>10</v>
      </c>
      <c r="D939" s="1">
        <v>39377</v>
      </c>
      <c r="E939" t="s">
        <v>64</v>
      </c>
      <c r="F939" t="str">
        <f t="shared" si="44"/>
        <v>Online</v>
      </c>
      <c r="G939" t="s">
        <v>15</v>
      </c>
      <c r="H939" t="s">
        <v>10</v>
      </c>
      <c r="I939" t="s">
        <v>16</v>
      </c>
      <c r="J939">
        <v>65.725399999999993</v>
      </c>
    </row>
    <row r="940" spans="1:10" x14ac:dyDescent="0.25">
      <c r="A940" t="s">
        <v>12883</v>
      </c>
      <c r="B940" t="str">
        <f t="shared" si="42"/>
        <v>Q4</v>
      </c>
      <c r="C940">
        <f t="shared" si="43"/>
        <v>10</v>
      </c>
      <c r="D940" s="1">
        <v>39377</v>
      </c>
      <c r="E940" t="s">
        <v>64</v>
      </c>
      <c r="F940" t="str">
        <f t="shared" si="44"/>
        <v>Online</v>
      </c>
      <c r="G940" t="s">
        <v>15</v>
      </c>
      <c r="H940" t="s">
        <v>10</v>
      </c>
      <c r="I940" t="s">
        <v>16</v>
      </c>
      <c r="J940">
        <v>23.746500000000001</v>
      </c>
    </row>
    <row r="941" spans="1:10" x14ac:dyDescent="0.25">
      <c r="A941" t="s">
        <v>12885</v>
      </c>
      <c r="B941" t="str">
        <f t="shared" si="42"/>
        <v>Q4</v>
      </c>
      <c r="C941">
        <f t="shared" si="43"/>
        <v>10</v>
      </c>
      <c r="D941" s="1">
        <v>39377</v>
      </c>
      <c r="E941" t="s">
        <v>64</v>
      </c>
      <c r="F941" t="str">
        <f t="shared" si="44"/>
        <v>Online</v>
      </c>
      <c r="G941" t="s">
        <v>15</v>
      </c>
      <c r="H941" t="s">
        <v>10</v>
      </c>
      <c r="I941" t="s">
        <v>16</v>
      </c>
      <c r="J941">
        <v>76.2119</v>
      </c>
    </row>
    <row r="942" spans="1:10" x14ac:dyDescent="0.25">
      <c r="A942" t="s">
        <v>12887</v>
      </c>
      <c r="B942" t="str">
        <f t="shared" si="42"/>
        <v>Q4</v>
      </c>
      <c r="C942">
        <f t="shared" si="43"/>
        <v>10</v>
      </c>
      <c r="D942" s="1">
        <v>39377</v>
      </c>
      <c r="E942" t="s">
        <v>64</v>
      </c>
      <c r="F942" t="str">
        <f t="shared" si="44"/>
        <v>Online</v>
      </c>
      <c r="G942" t="s">
        <v>15</v>
      </c>
      <c r="H942" t="s">
        <v>10</v>
      </c>
      <c r="I942" t="s">
        <v>16</v>
      </c>
      <c r="J942">
        <v>51.747199999999999</v>
      </c>
    </row>
    <row r="943" spans="1:10" x14ac:dyDescent="0.25">
      <c r="A943" t="s">
        <v>12892</v>
      </c>
      <c r="B943" t="str">
        <f t="shared" si="42"/>
        <v>Q4</v>
      </c>
      <c r="C943">
        <f t="shared" si="43"/>
        <v>10</v>
      </c>
      <c r="D943" s="1">
        <v>39377</v>
      </c>
      <c r="E943" t="s">
        <v>64</v>
      </c>
      <c r="F943" t="str">
        <f t="shared" si="44"/>
        <v>Online</v>
      </c>
      <c r="G943" t="s">
        <v>15</v>
      </c>
      <c r="H943" t="s">
        <v>10</v>
      </c>
      <c r="I943" t="s">
        <v>16</v>
      </c>
      <c r="J943">
        <v>87.272900000000007</v>
      </c>
    </row>
    <row r="944" spans="1:10" x14ac:dyDescent="0.25">
      <c r="A944" t="s">
        <v>12893</v>
      </c>
      <c r="B944" t="str">
        <f t="shared" si="42"/>
        <v>Q4</v>
      </c>
      <c r="C944">
        <f t="shared" si="43"/>
        <v>10</v>
      </c>
      <c r="D944" s="1">
        <v>39377</v>
      </c>
      <c r="E944" t="s">
        <v>64</v>
      </c>
      <c r="F944" t="str">
        <f t="shared" si="44"/>
        <v>Online</v>
      </c>
      <c r="G944" t="s">
        <v>15</v>
      </c>
      <c r="H944" t="s">
        <v>10</v>
      </c>
      <c r="I944" t="s">
        <v>16</v>
      </c>
      <c r="J944">
        <v>66.277900000000002</v>
      </c>
    </row>
    <row r="945" spans="1:10" x14ac:dyDescent="0.25">
      <c r="A945" t="s">
        <v>12906</v>
      </c>
      <c r="B945" t="str">
        <f t="shared" si="42"/>
        <v>Q4</v>
      </c>
      <c r="C945">
        <f t="shared" si="43"/>
        <v>10</v>
      </c>
      <c r="D945" s="1">
        <v>39377</v>
      </c>
      <c r="E945" t="s">
        <v>64</v>
      </c>
      <c r="F945" t="str">
        <f t="shared" si="44"/>
        <v>Online</v>
      </c>
      <c r="G945" t="s">
        <v>15</v>
      </c>
      <c r="H945" t="s">
        <v>10</v>
      </c>
      <c r="I945" t="s">
        <v>16</v>
      </c>
      <c r="J945">
        <v>62.951900000000002</v>
      </c>
    </row>
    <row r="946" spans="1:10" x14ac:dyDescent="0.25">
      <c r="A946" t="s">
        <v>12939</v>
      </c>
      <c r="B946" t="str">
        <f t="shared" si="42"/>
        <v>Q4</v>
      </c>
      <c r="C946">
        <f t="shared" si="43"/>
        <v>10</v>
      </c>
      <c r="D946" s="1">
        <v>39378</v>
      </c>
      <c r="E946" t="s">
        <v>64</v>
      </c>
      <c r="F946" t="str">
        <f t="shared" si="44"/>
        <v>Online</v>
      </c>
      <c r="G946" t="s">
        <v>15</v>
      </c>
      <c r="H946" t="s">
        <v>10</v>
      </c>
      <c r="I946" t="s">
        <v>16</v>
      </c>
      <c r="J946">
        <v>5.5140000000000002</v>
      </c>
    </row>
    <row r="947" spans="1:10" x14ac:dyDescent="0.25">
      <c r="A947" t="s">
        <v>12945</v>
      </c>
      <c r="B947" t="str">
        <f t="shared" si="42"/>
        <v>Q4</v>
      </c>
      <c r="C947">
        <f t="shared" si="43"/>
        <v>10</v>
      </c>
      <c r="D947" s="1">
        <v>39378</v>
      </c>
      <c r="E947" t="s">
        <v>64</v>
      </c>
      <c r="F947" t="str">
        <f t="shared" si="44"/>
        <v>Online</v>
      </c>
      <c r="G947" t="s">
        <v>15</v>
      </c>
      <c r="H947" t="s">
        <v>10</v>
      </c>
      <c r="I947" t="s">
        <v>16</v>
      </c>
      <c r="J947">
        <v>75.062700000000007</v>
      </c>
    </row>
    <row r="948" spans="1:10" x14ac:dyDescent="0.25">
      <c r="A948" t="s">
        <v>12949</v>
      </c>
      <c r="B948" t="str">
        <f t="shared" si="42"/>
        <v>Q4</v>
      </c>
      <c r="C948">
        <f t="shared" si="43"/>
        <v>10</v>
      </c>
      <c r="D948" s="1">
        <v>39378</v>
      </c>
      <c r="E948" t="s">
        <v>64</v>
      </c>
      <c r="F948" t="str">
        <f t="shared" si="44"/>
        <v>Online</v>
      </c>
      <c r="G948" t="s">
        <v>15</v>
      </c>
      <c r="H948" t="s">
        <v>10</v>
      </c>
      <c r="I948" t="s">
        <v>16</v>
      </c>
      <c r="J948">
        <v>8.0443999999999996</v>
      </c>
    </row>
    <row r="949" spans="1:10" x14ac:dyDescent="0.25">
      <c r="A949" t="s">
        <v>12951</v>
      </c>
      <c r="B949" t="str">
        <f t="shared" si="42"/>
        <v>Q4</v>
      </c>
      <c r="C949">
        <f t="shared" si="43"/>
        <v>10</v>
      </c>
      <c r="D949" s="1">
        <v>39378</v>
      </c>
      <c r="E949" t="s">
        <v>64</v>
      </c>
      <c r="F949" t="str">
        <f t="shared" si="44"/>
        <v>Online</v>
      </c>
      <c r="G949" t="s">
        <v>15</v>
      </c>
      <c r="H949" t="s">
        <v>10</v>
      </c>
      <c r="I949" t="s">
        <v>16</v>
      </c>
      <c r="J949">
        <v>24.2879</v>
      </c>
    </row>
    <row r="950" spans="1:10" x14ac:dyDescent="0.25">
      <c r="A950" t="s">
        <v>12961</v>
      </c>
      <c r="B950" t="str">
        <f t="shared" si="42"/>
        <v>Q4</v>
      </c>
      <c r="C950">
        <f t="shared" si="43"/>
        <v>10</v>
      </c>
      <c r="D950" s="1">
        <v>39378</v>
      </c>
      <c r="E950" t="s">
        <v>64</v>
      </c>
      <c r="F950" t="str">
        <f t="shared" si="44"/>
        <v>Online</v>
      </c>
      <c r="G950" t="s">
        <v>15</v>
      </c>
      <c r="H950" t="s">
        <v>10</v>
      </c>
      <c r="I950" t="s">
        <v>16</v>
      </c>
      <c r="J950">
        <v>82.852900000000005</v>
      </c>
    </row>
    <row r="951" spans="1:10" x14ac:dyDescent="0.25">
      <c r="A951" t="s">
        <v>12995</v>
      </c>
      <c r="B951" t="str">
        <f t="shared" si="42"/>
        <v>Q4</v>
      </c>
      <c r="C951">
        <f t="shared" si="43"/>
        <v>10</v>
      </c>
      <c r="D951" s="1">
        <v>39379</v>
      </c>
      <c r="E951" t="s">
        <v>64</v>
      </c>
      <c r="F951" t="str">
        <f t="shared" si="44"/>
        <v>Online</v>
      </c>
      <c r="G951" t="s">
        <v>15</v>
      </c>
      <c r="H951" t="s">
        <v>10</v>
      </c>
      <c r="I951" t="s">
        <v>16</v>
      </c>
      <c r="J951">
        <v>32.033999999999999</v>
      </c>
    </row>
    <row r="952" spans="1:10" x14ac:dyDescent="0.25">
      <c r="A952" t="s">
        <v>12996</v>
      </c>
      <c r="B952" t="str">
        <f t="shared" si="42"/>
        <v>Q4</v>
      </c>
      <c r="C952">
        <f t="shared" si="43"/>
        <v>10</v>
      </c>
      <c r="D952" s="1">
        <v>39379</v>
      </c>
      <c r="E952" t="s">
        <v>64</v>
      </c>
      <c r="F952" t="str">
        <f t="shared" si="44"/>
        <v>Online</v>
      </c>
      <c r="G952" t="s">
        <v>15</v>
      </c>
      <c r="H952" t="s">
        <v>10</v>
      </c>
      <c r="I952" t="s">
        <v>16</v>
      </c>
      <c r="J952">
        <v>66.819400000000002</v>
      </c>
    </row>
    <row r="953" spans="1:10" x14ac:dyDescent="0.25">
      <c r="A953" t="s">
        <v>12997</v>
      </c>
      <c r="B953" t="str">
        <f t="shared" si="42"/>
        <v>Q4</v>
      </c>
      <c r="C953">
        <f t="shared" si="43"/>
        <v>10</v>
      </c>
      <c r="D953" s="1">
        <v>39379</v>
      </c>
      <c r="E953" t="s">
        <v>64</v>
      </c>
      <c r="F953" t="str">
        <f t="shared" si="44"/>
        <v>Online</v>
      </c>
      <c r="G953" t="s">
        <v>15</v>
      </c>
      <c r="H953" t="s">
        <v>10</v>
      </c>
      <c r="I953" t="s">
        <v>16</v>
      </c>
      <c r="J953">
        <v>44.177900000000001</v>
      </c>
    </row>
    <row r="954" spans="1:10" x14ac:dyDescent="0.25">
      <c r="A954" t="s">
        <v>12999</v>
      </c>
      <c r="B954" t="str">
        <f t="shared" si="42"/>
        <v>Q4</v>
      </c>
      <c r="C954">
        <f t="shared" si="43"/>
        <v>10</v>
      </c>
      <c r="D954" s="1">
        <v>39379</v>
      </c>
      <c r="E954" t="s">
        <v>64</v>
      </c>
      <c r="F954" t="str">
        <f t="shared" si="44"/>
        <v>Online</v>
      </c>
      <c r="G954" t="s">
        <v>15</v>
      </c>
      <c r="H954" t="s">
        <v>10</v>
      </c>
      <c r="I954" t="s">
        <v>16</v>
      </c>
      <c r="J954">
        <v>35.6584</v>
      </c>
    </row>
    <row r="955" spans="1:10" x14ac:dyDescent="0.25">
      <c r="A955" t="s">
        <v>13000</v>
      </c>
      <c r="B955" t="str">
        <f t="shared" si="42"/>
        <v>Q4</v>
      </c>
      <c r="C955">
        <f t="shared" si="43"/>
        <v>10</v>
      </c>
      <c r="D955" s="1">
        <v>39379</v>
      </c>
      <c r="E955" t="s">
        <v>64</v>
      </c>
      <c r="F955" t="str">
        <f t="shared" si="44"/>
        <v>Online</v>
      </c>
      <c r="G955" t="s">
        <v>15</v>
      </c>
      <c r="H955" t="s">
        <v>10</v>
      </c>
      <c r="I955" t="s">
        <v>16</v>
      </c>
      <c r="J955">
        <v>77.316900000000004</v>
      </c>
    </row>
    <row r="956" spans="1:10" x14ac:dyDescent="0.25">
      <c r="A956" t="s">
        <v>13004</v>
      </c>
      <c r="B956" t="str">
        <f t="shared" si="42"/>
        <v>Q4</v>
      </c>
      <c r="C956">
        <f t="shared" si="43"/>
        <v>10</v>
      </c>
      <c r="D956" s="1">
        <v>39379</v>
      </c>
      <c r="E956" t="s">
        <v>64</v>
      </c>
      <c r="F956" t="str">
        <f t="shared" si="44"/>
        <v>Online</v>
      </c>
      <c r="G956" t="s">
        <v>15</v>
      </c>
      <c r="H956" t="s">
        <v>10</v>
      </c>
      <c r="I956" t="s">
        <v>16</v>
      </c>
      <c r="J956">
        <v>44.177900000000001</v>
      </c>
    </row>
    <row r="957" spans="1:10" x14ac:dyDescent="0.25">
      <c r="A957" t="s">
        <v>13021</v>
      </c>
      <c r="B957" t="str">
        <f t="shared" si="42"/>
        <v>Q4</v>
      </c>
      <c r="C957">
        <f t="shared" si="43"/>
        <v>10</v>
      </c>
      <c r="D957" s="1">
        <v>39379</v>
      </c>
      <c r="E957" t="s">
        <v>64</v>
      </c>
      <c r="F957" t="str">
        <f t="shared" si="44"/>
        <v>Online</v>
      </c>
      <c r="G957" t="s">
        <v>15</v>
      </c>
      <c r="H957" t="s">
        <v>10</v>
      </c>
      <c r="I957" t="s">
        <v>16</v>
      </c>
      <c r="J957">
        <v>26.8184</v>
      </c>
    </row>
    <row r="958" spans="1:10" x14ac:dyDescent="0.25">
      <c r="A958" t="s">
        <v>13038</v>
      </c>
      <c r="B958" t="str">
        <f t="shared" si="42"/>
        <v>Q4</v>
      </c>
      <c r="C958">
        <f t="shared" si="43"/>
        <v>10</v>
      </c>
      <c r="D958" s="1">
        <v>39380</v>
      </c>
      <c r="E958" t="s">
        <v>64</v>
      </c>
      <c r="F958" t="str">
        <f t="shared" si="44"/>
        <v>Online</v>
      </c>
      <c r="G958" t="s">
        <v>15</v>
      </c>
      <c r="H958" t="s">
        <v>10</v>
      </c>
      <c r="I958" t="s">
        <v>16</v>
      </c>
      <c r="J958">
        <v>5.5140000000000002</v>
      </c>
    </row>
    <row r="959" spans="1:10" x14ac:dyDescent="0.25">
      <c r="A959" t="s">
        <v>13039</v>
      </c>
      <c r="B959" t="str">
        <f t="shared" si="42"/>
        <v>Q4</v>
      </c>
      <c r="C959">
        <f t="shared" si="43"/>
        <v>10</v>
      </c>
      <c r="D959" s="1">
        <v>39380</v>
      </c>
      <c r="E959" t="s">
        <v>64</v>
      </c>
      <c r="F959" t="str">
        <f t="shared" si="44"/>
        <v>Online</v>
      </c>
      <c r="G959" t="s">
        <v>15</v>
      </c>
      <c r="H959" t="s">
        <v>10</v>
      </c>
      <c r="I959" t="s">
        <v>16</v>
      </c>
      <c r="J959">
        <v>70.686899999999994</v>
      </c>
    </row>
    <row r="960" spans="1:10" x14ac:dyDescent="0.25">
      <c r="A960" t="s">
        <v>13040</v>
      </c>
      <c r="B960" t="str">
        <f t="shared" si="42"/>
        <v>Q4</v>
      </c>
      <c r="C960">
        <f t="shared" si="43"/>
        <v>10</v>
      </c>
      <c r="D960" s="1">
        <v>39380</v>
      </c>
      <c r="E960" t="s">
        <v>64</v>
      </c>
      <c r="F960" t="str">
        <f t="shared" si="44"/>
        <v>Online</v>
      </c>
      <c r="G960" t="s">
        <v>15</v>
      </c>
      <c r="H960" t="s">
        <v>10</v>
      </c>
      <c r="I960" t="s">
        <v>16</v>
      </c>
      <c r="J960">
        <v>23.746500000000001</v>
      </c>
    </row>
    <row r="961" spans="1:10" x14ac:dyDescent="0.25">
      <c r="A961" t="s">
        <v>13047</v>
      </c>
      <c r="B961" t="str">
        <f t="shared" si="42"/>
        <v>Q4</v>
      </c>
      <c r="C961">
        <f t="shared" si="43"/>
        <v>10</v>
      </c>
      <c r="D961" s="1">
        <v>39380</v>
      </c>
      <c r="E961" t="s">
        <v>64</v>
      </c>
      <c r="F961" t="str">
        <f t="shared" si="44"/>
        <v>Online</v>
      </c>
      <c r="G961" t="s">
        <v>15</v>
      </c>
      <c r="H961" t="s">
        <v>10</v>
      </c>
      <c r="I961" t="s">
        <v>16</v>
      </c>
      <c r="J961">
        <v>75.6815</v>
      </c>
    </row>
    <row r="962" spans="1:10" x14ac:dyDescent="0.25">
      <c r="A962" t="s">
        <v>13049</v>
      </c>
      <c r="B962" t="str">
        <f t="shared" si="42"/>
        <v>Q4</v>
      </c>
      <c r="C962">
        <f t="shared" si="43"/>
        <v>10</v>
      </c>
      <c r="D962" s="1">
        <v>39380</v>
      </c>
      <c r="E962" t="s">
        <v>64</v>
      </c>
      <c r="F962" t="str">
        <f t="shared" si="44"/>
        <v>Online</v>
      </c>
      <c r="G962" t="s">
        <v>15</v>
      </c>
      <c r="H962" t="s">
        <v>10</v>
      </c>
      <c r="I962" t="s">
        <v>16</v>
      </c>
      <c r="J962">
        <v>40.840800000000002</v>
      </c>
    </row>
    <row r="963" spans="1:10" x14ac:dyDescent="0.25">
      <c r="A963" t="s">
        <v>13064</v>
      </c>
      <c r="B963" t="str">
        <f t="shared" ref="B963:B1026" si="45">IF(C963&lt;4,"Q1",IF(C963&lt;7,"Q2",IF(C963&lt;10,"Q3","Q4")))</f>
        <v>Q4</v>
      </c>
      <c r="C963">
        <f t="shared" ref="C963:C1026" si="46">MONTH(D963)</f>
        <v>10</v>
      </c>
      <c r="D963" s="1">
        <v>39380</v>
      </c>
      <c r="E963" t="s">
        <v>64</v>
      </c>
      <c r="F963" t="str">
        <f t="shared" ref="F963:F1026" si="47">IF(E963="NULL", "Online", "Retail")</f>
        <v>Online</v>
      </c>
      <c r="G963" t="s">
        <v>15</v>
      </c>
      <c r="H963" t="s">
        <v>10</v>
      </c>
      <c r="I963" t="s">
        <v>16</v>
      </c>
      <c r="J963">
        <v>905.50329999999997</v>
      </c>
    </row>
    <row r="964" spans="1:10" x14ac:dyDescent="0.25">
      <c r="A964" t="s">
        <v>13093</v>
      </c>
      <c r="B964" t="str">
        <f t="shared" si="45"/>
        <v>Q4</v>
      </c>
      <c r="C964">
        <f t="shared" si="46"/>
        <v>10</v>
      </c>
      <c r="D964" s="1">
        <v>39381</v>
      </c>
      <c r="E964" t="s">
        <v>64</v>
      </c>
      <c r="F964" t="str">
        <f t="shared" si="47"/>
        <v>Online</v>
      </c>
      <c r="G964" t="s">
        <v>15</v>
      </c>
      <c r="H964" t="s">
        <v>10</v>
      </c>
      <c r="I964" t="s">
        <v>16</v>
      </c>
      <c r="J964">
        <v>34.553400000000003</v>
      </c>
    </row>
    <row r="965" spans="1:10" x14ac:dyDescent="0.25">
      <c r="A965" t="s">
        <v>13098</v>
      </c>
      <c r="B965" t="str">
        <f t="shared" si="45"/>
        <v>Q4</v>
      </c>
      <c r="C965">
        <f t="shared" si="46"/>
        <v>10</v>
      </c>
      <c r="D965" s="1">
        <v>39381</v>
      </c>
      <c r="E965" t="s">
        <v>64</v>
      </c>
      <c r="F965" t="str">
        <f t="shared" si="47"/>
        <v>Online</v>
      </c>
      <c r="G965" t="s">
        <v>15</v>
      </c>
      <c r="H965" t="s">
        <v>10</v>
      </c>
      <c r="I965" t="s">
        <v>16</v>
      </c>
      <c r="J965">
        <v>30.144400000000001</v>
      </c>
    </row>
    <row r="966" spans="1:10" x14ac:dyDescent="0.25">
      <c r="A966" t="s">
        <v>13099</v>
      </c>
      <c r="B966" t="str">
        <f t="shared" si="45"/>
        <v>Q4</v>
      </c>
      <c r="C966">
        <f t="shared" si="46"/>
        <v>10</v>
      </c>
      <c r="D966" s="1">
        <v>39381</v>
      </c>
      <c r="E966" t="s">
        <v>64</v>
      </c>
      <c r="F966" t="str">
        <f t="shared" si="47"/>
        <v>Online</v>
      </c>
      <c r="G966" t="s">
        <v>15</v>
      </c>
      <c r="H966" t="s">
        <v>10</v>
      </c>
      <c r="I966" t="s">
        <v>16</v>
      </c>
      <c r="J966">
        <v>38.5535</v>
      </c>
    </row>
    <row r="967" spans="1:10" x14ac:dyDescent="0.25">
      <c r="A967" t="s">
        <v>13101</v>
      </c>
      <c r="B967" t="str">
        <f t="shared" si="45"/>
        <v>Q4</v>
      </c>
      <c r="C967">
        <f t="shared" si="46"/>
        <v>10</v>
      </c>
      <c r="D967" s="1">
        <v>39381</v>
      </c>
      <c r="E967" t="s">
        <v>64</v>
      </c>
      <c r="F967" t="str">
        <f t="shared" si="47"/>
        <v>Online</v>
      </c>
      <c r="G967" t="s">
        <v>15</v>
      </c>
      <c r="H967" t="s">
        <v>10</v>
      </c>
      <c r="I967" t="s">
        <v>16</v>
      </c>
      <c r="J967">
        <v>33.139000000000003</v>
      </c>
    </row>
    <row r="968" spans="1:10" x14ac:dyDescent="0.25">
      <c r="A968" t="s">
        <v>13106</v>
      </c>
      <c r="B968" t="str">
        <f t="shared" si="45"/>
        <v>Q4</v>
      </c>
      <c r="C968">
        <f t="shared" si="46"/>
        <v>10</v>
      </c>
      <c r="D968" s="1">
        <v>39381</v>
      </c>
      <c r="E968" t="s">
        <v>64</v>
      </c>
      <c r="F968" t="str">
        <f t="shared" si="47"/>
        <v>Online</v>
      </c>
      <c r="G968" t="s">
        <v>15</v>
      </c>
      <c r="H968" t="s">
        <v>10</v>
      </c>
      <c r="I968" t="s">
        <v>16</v>
      </c>
      <c r="J968">
        <v>77.338999999999999</v>
      </c>
    </row>
    <row r="969" spans="1:10" x14ac:dyDescent="0.25">
      <c r="A969" t="s">
        <v>13109</v>
      </c>
      <c r="B969" t="str">
        <f t="shared" si="45"/>
        <v>Q4</v>
      </c>
      <c r="C969">
        <f t="shared" si="46"/>
        <v>10</v>
      </c>
      <c r="D969" s="1">
        <v>39381</v>
      </c>
      <c r="E969" t="s">
        <v>64</v>
      </c>
      <c r="F969" t="str">
        <f t="shared" si="47"/>
        <v>Online</v>
      </c>
      <c r="G969" t="s">
        <v>15</v>
      </c>
      <c r="H969" t="s">
        <v>10</v>
      </c>
      <c r="I969" t="s">
        <v>16</v>
      </c>
      <c r="J969">
        <v>5.5140000000000002</v>
      </c>
    </row>
    <row r="970" spans="1:10" x14ac:dyDescent="0.25">
      <c r="A970" t="s">
        <v>13156</v>
      </c>
      <c r="B970" t="str">
        <f t="shared" si="45"/>
        <v>Q4</v>
      </c>
      <c r="C970">
        <f t="shared" si="46"/>
        <v>10</v>
      </c>
      <c r="D970" s="1">
        <v>39382</v>
      </c>
      <c r="E970" t="s">
        <v>64</v>
      </c>
      <c r="F970" t="str">
        <f t="shared" si="47"/>
        <v>Online</v>
      </c>
      <c r="G970" t="s">
        <v>15</v>
      </c>
      <c r="H970" t="s">
        <v>10</v>
      </c>
      <c r="I970" t="s">
        <v>16</v>
      </c>
      <c r="J970">
        <v>136.9648</v>
      </c>
    </row>
    <row r="971" spans="1:10" x14ac:dyDescent="0.25">
      <c r="A971" t="s">
        <v>13157</v>
      </c>
      <c r="B971" t="str">
        <f t="shared" si="45"/>
        <v>Q4</v>
      </c>
      <c r="C971">
        <f t="shared" si="46"/>
        <v>10</v>
      </c>
      <c r="D971" s="1">
        <v>39382</v>
      </c>
      <c r="E971" t="s">
        <v>64</v>
      </c>
      <c r="F971" t="str">
        <f t="shared" si="47"/>
        <v>Online</v>
      </c>
      <c r="G971" t="s">
        <v>15</v>
      </c>
      <c r="H971" t="s">
        <v>10</v>
      </c>
      <c r="I971" t="s">
        <v>16</v>
      </c>
      <c r="J971">
        <v>132.5779</v>
      </c>
    </row>
    <row r="972" spans="1:10" x14ac:dyDescent="0.25">
      <c r="A972" t="s">
        <v>13158</v>
      </c>
      <c r="B972" t="str">
        <f t="shared" si="45"/>
        <v>Q4</v>
      </c>
      <c r="C972">
        <f t="shared" si="46"/>
        <v>10</v>
      </c>
      <c r="D972" s="1">
        <v>39382</v>
      </c>
      <c r="E972" t="s">
        <v>64</v>
      </c>
      <c r="F972" t="str">
        <f t="shared" si="47"/>
        <v>Online</v>
      </c>
      <c r="G972" t="s">
        <v>15</v>
      </c>
      <c r="H972" t="s">
        <v>10</v>
      </c>
      <c r="I972" t="s">
        <v>16</v>
      </c>
      <c r="J972">
        <v>77.338999999999999</v>
      </c>
    </row>
    <row r="973" spans="1:10" x14ac:dyDescent="0.25">
      <c r="A973" t="s">
        <v>13167</v>
      </c>
      <c r="B973" t="str">
        <f t="shared" si="45"/>
        <v>Q4</v>
      </c>
      <c r="C973">
        <f t="shared" si="46"/>
        <v>10</v>
      </c>
      <c r="D973" s="1">
        <v>39382</v>
      </c>
      <c r="E973" t="s">
        <v>64</v>
      </c>
      <c r="F973" t="str">
        <f t="shared" si="47"/>
        <v>Online</v>
      </c>
      <c r="G973" t="s">
        <v>15</v>
      </c>
      <c r="H973" t="s">
        <v>10</v>
      </c>
      <c r="I973" t="s">
        <v>16</v>
      </c>
      <c r="J973">
        <v>24.2879</v>
      </c>
    </row>
    <row r="974" spans="1:10" x14ac:dyDescent="0.25">
      <c r="A974" t="s">
        <v>13183</v>
      </c>
      <c r="B974" t="str">
        <f t="shared" si="45"/>
        <v>Q4</v>
      </c>
      <c r="C974">
        <f t="shared" si="46"/>
        <v>10</v>
      </c>
      <c r="D974" s="1">
        <v>39383</v>
      </c>
      <c r="E974" t="s">
        <v>64</v>
      </c>
      <c r="F974" t="str">
        <f t="shared" si="47"/>
        <v>Online</v>
      </c>
      <c r="G974" t="s">
        <v>15</v>
      </c>
      <c r="H974" t="s">
        <v>10</v>
      </c>
      <c r="I974" t="s">
        <v>16</v>
      </c>
      <c r="J974">
        <v>9.9339999999999993</v>
      </c>
    </row>
    <row r="975" spans="1:10" x14ac:dyDescent="0.25">
      <c r="A975" t="s">
        <v>13199</v>
      </c>
      <c r="B975" t="str">
        <f t="shared" si="45"/>
        <v>Q4</v>
      </c>
      <c r="C975">
        <f t="shared" si="46"/>
        <v>10</v>
      </c>
      <c r="D975" s="1">
        <v>39383</v>
      </c>
      <c r="E975" t="s">
        <v>64</v>
      </c>
      <c r="F975" t="str">
        <f t="shared" si="47"/>
        <v>Online</v>
      </c>
      <c r="G975" t="s">
        <v>15</v>
      </c>
      <c r="H975" t="s">
        <v>10</v>
      </c>
      <c r="I975" t="s">
        <v>16</v>
      </c>
      <c r="J975">
        <v>104.4004</v>
      </c>
    </row>
    <row r="976" spans="1:10" x14ac:dyDescent="0.25">
      <c r="A976" t="s">
        <v>13201</v>
      </c>
      <c r="B976" t="str">
        <f t="shared" si="45"/>
        <v>Q4</v>
      </c>
      <c r="C976">
        <f t="shared" si="46"/>
        <v>10</v>
      </c>
      <c r="D976" s="1">
        <v>39383</v>
      </c>
      <c r="E976" t="s">
        <v>64</v>
      </c>
      <c r="F976" t="str">
        <f t="shared" si="47"/>
        <v>Online</v>
      </c>
      <c r="G976" t="s">
        <v>15</v>
      </c>
      <c r="H976" t="s">
        <v>10</v>
      </c>
      <c r="I976" t="s">
        <v>16</v>
      </c>
      <c r="J976">
        <v>5.5140000000000002</v>
      </c>
    </row>
    <row r="977" spans="1:10" x14ac:dyDescent="0.25">
      <c r="A977" t="s">
        <v>13205</v>
      </c>
      <c r="B977" t="str">
        <f t="shared" si="45"/>
        <v>Q4</v>
      </c>
      <c r="C977">
        <f t="shared" si="46"/>
        <v>10</v>
      </c>
      <c r="D977" s="1">
        <v>39383</v>
      </c>
      <c r="E977" t="s">
        <v>64</v>
      </c>
      <c r="F977" t="str">
        <f t="shared" si="47"/>
        <v>Online</v>
      </c>
      <c r="G977" t="s">
        <v>15</v>
      </c>
      <c r="H977" t="s">
        <v>10</v>
      </c>
      <c r="I977" t="s">
        <v>16</v>
      </c>
      <c r="J977">
        <v>8.0443999999999996</v>
      </c>
    </row>
    <row r="978" spans="1:10" x14ac:dyDescent="0.25">
      <c r="A978" t="s">
        <v>13215</v>
      </c>
      <c r="B978" t="str">
        <f t="shared" si="45"/>
        <v>Q4</v>
      </c>
      <c r="C978">
        <f t="shared" si="46"/>
        <v>10</v>
      </c>
      <c r="D978" s="1">
        <v>39383</v>
      </c>
      <c r="E978" t="s">
        <v>64</v>
      </c>
      <c r="F978" t="str">
        <f t="shared" si="47"/>
        <v>Online</v>
      </c>
      <c r="G978" t="s">
        <v>15</v>
      </c>
      <c r="H978" t="s">
        <v>10</v>
      </c>
      <c r="I978" t="s">
        <v>16</v>
      </c>
      <c r="J978">
        <v>82.852900000000005</v>
      </c>
    </row>
    <row r="979" spans="1:10" x14ac:dyDescent="0.25">
      <c r="A979" t="s">
        <v>13217</v>
      </c>
      <c r="B979" t="str">
        <f t="shared" si="45"/>
        <v>Q4</v>
      </c>
      <c r="C979">
        <f t="shared" si="46"/>
        <v>10</v>
      </c>
      <c r="D979" s="1">
        <v>39383</v>
      </c>
      <c r="E979" t="s">
        <v>64</v>
      </c>
      <c r="F979" t="str">
        <f t="shared" si="47"/>
        <v>Online</v>
      </c>
      <c r="G979" t="s">
        <v>15</v>
      </c>
      <c r="H979" t="s">
        <v>10</v>
      </c>
      <c r="I979" t="s">
        <v>16</v>
      </c>
      <c r="J979">
        <v>62.951900000000002</v>
      </c>
    </row>
    <row r="980" spans="1:10" x14ac:dyDescent="0.25">
      <c r="A980" t="s">
        <v>13247</v>
      </c>
      <c r="B980" t="str">
        <f t="shared" si="45"/>
        <v>Q4</v>
      </c>
      <c r="C980">
        <f t="shared" si="46"/>
        <v>10</v>
      </c>
      <c r="D980" s="1">
        <v>39384</v>
      </c>
      <c r="E980" t="s">
        <v>64</v>
      </c>
      <c r="F980" t="str">
        <f t="shared" si="47"/>
        <v>Online</v>
      </c>
      <c r="G980" t="s">
        <v>15</v>
      </c>
      <c r="H980" t="s">
        <v>10</v>
      </c>
      <c r="I980" t="s">
        <v>16</v>
      </c>
      <c r="J980">
        <v>55.238999999999997</v>
      </c>
    </row>
    <row r="981" spans="1:10" x14ac:dyDescent="0.25">
      <c r="A981" t="s">
        <v>13253</v>
      </c>
      <c r="B981" t="str">
        <f t="shared" si="45"/>
        <v>Q4</v>
      </c>
      <c r="C981">
        <f t="shared" si="46"/>
        <v>10</v>
      </c>
      <c r="D981" s="1">
        <v>39384</v>
      </c>
      <c r="E981" t="s">
        <v>64</v>
      </c>
      <c r="F981" t="str">
        <f t="shared" si="47"/>
        <v>Online</v>
      </c>
      <c r="G981" t="s">
        <v>15</v>
      </c>
      <c r="H981" t="s">
        <v>10</v>
      </c>
      <c r="I981" t="s">
        <v>16</v>
      </c>
      <c r="J981">
        <v>37.547899999999998</v>
      </c>
    </row>
    <row r="982" spans="1:10" x14ac:dyDescent="0.25">
      <c r="A982" t="s">
        <v>13254</v>
      </c>
      <c r="B982" t="str">
        <f t="shared" si="45"/>
        <v>Q4</v>
      </c>
      <c r="C982">
        <f t="shared" si="46"/>
        <v>10</v>
      </c>
      <c r="D982" s="1">
        <v>39384</v>
      </c>
      <c r="E982" t="s">
        <v>64</v>
      </c>
      <c r="F982" t="str">
        <f t="shared" si="47"/>
        <v>Online</v>
      </c>
      <c r="G982" t="s">
        <v>15</v>
      </c>
      <c r="H982" t="s">
        <v>10</v>
      </c>
      <c r="I982" t="s">
        <v>16</v>
      </c>
      <c r="J982">
        <v>27.614000000000001</v>
      </c>
    </row>
    <row r="983" spans="1:10" x14ac:dyDescent="0.25">
      <c r="A983" t="s">
        <v>13258</v>
      </c>
      <c r="B983" t="str">
        <f t="shared" si="45"/>
        <v>Q4</v>
      </c>
      <c r="C983">
        <f t="shared" si="46"/>
        <v>10</v>
      </c>
      <c r="D983" s="1">
        <v>39384</v>
      </c>
      <c r="E983" t="s">
        <v>64</v>
      </c>
      <c r="F983" t="str">
        <f t="shared" si="47"/>
        <v>Online</v>
      </c>
      <c r="G983" t="s">
        <v>15</v>
      </c>
      <c r="H983" t="s">
        <v>10</v>
      </c>
      <c r="I983" t="s">
        <v>16</v>
      </c>
      <c r="J983">
        <v>77.338999999999999</v>
      </c>
    </row>
    <row r="984" spans="1:10" x14ac:dyDescent="0.25">
      <c r="A984" t="s">
        <v>13259</v>
      </c>
      <c r="B984" t="str">
        <f t="shared" si="45"/>
        <v>Q4</v>
      </c>
      <c r="C984">
        <f t="shared" si="46"/>
        <v>10</v>
      </c>
      <c r="D984" s="1">
        <v>39384</v>
      </c>
      <c r="E984" t="s">
        <v>64</v>
      </c>
      <c r="F984" t="str">
        <f t="shared" si="47"/>
        <v>Online</v>
      </c>
      <c r="G984" t="s">
        <v>15</v>
      </c>
      <c r="H984" t="s">
        <v>10</v>
      </c>
      <c r="I984" t="s">
        <v>16</v>
      </c>
      <c r="J984">
        <v>66.277900000000002</v>
      </c>
    </row>
    <row r="985" spans="1:10" x14ac:dyDescent="0.25">
      <c r="A985" t="s">
        <v>13286</v>
      </c>
      <c r="B985" t="str">
        <f t="shared" si="45"/>
        <v>Q4</v>
      </c>
      <c r="C985">
        <f t="shared" si="46"/>
        <v>10</v>
      </c>
      <c r="D985" s="1">
        <v>39384</v>
      </c>
      <c r="E985" t="s">
        <v>64</v>
      </c>
      <c r="F985" t="str">
        <f t="shared" si="47"/>
        <v>Online</v>
      </c>
      <c r="G985" t="s">
        <v>15</v>
      </c>
      <c r="H985" t="s">
        <v>10</v>
      </c>
      <c r="I985" t="s">
        <v>16</v>
      </c>
      <c r="J985">
        <v>830.23069999999996</v>
      </c>
    </row>
    <row r="986" spans="1:10" x14ac:dyDescent="0.25">
      <c r="A986" t="s">
        <v>13295</v>
      </c>
      <c r="B986" t="str">
        <f t="shared" si="45"/>
        <v>Q4</v>
      </c>
      <c r="C986">
        <f t="shared" si="46"/>
        <v>10</v>
      </c>
      <c r="D986" s="1">
        <v>39385</v>
      </c>
      <c r="E986" t="s">
        <v>64</v>
      </c>
      <c r="F986" t="str">
        <f t="shared" si="47"/>
        <v>Online</v>
      </c>
      <c r="G986" t="s">
        <v>15</v>
      </c>
      <c r="H986" t="s">
        <v>10</v>
      </c>
      <c r="I986" t="s">
        <v>16</v>
      </c>
      <c r="J986">
        <v>9.9339999999999993</v>
      </c>
    </row>
    <row r="987" spans="1:10" x14ac:dyDescent="0.25">
      <c r="A987" t="s">
        <v>13305</v>
      </c>
      <c r="B987" t="str">
        <f t="shared" si="45"/>
        <v>Q4</v>
      </c>
      <c r="C987">
        <f t="shared" si="46"/>
        <v>10</v>
      </c>
      <c r="D987" s="1">
        <v>39385</v>
      </c>
      <c r="E987" t="s">
        <v>64</v>
      </c>
      <c r="F987" t="str">
        <f t="shared" si="47"/>
        <v>Online</v>
      </c>
      <c r="G987" t="s">
        <v>15</v>
      </c>
      <c r="H987" t="s">
        <v>10</v>
      </c>
      <c r="I987" t="s">
        <v>16</v>
      </c>
      <c r="J987">
        <v>26.276900000000001</v>
      </c>
    </row>
    <row r="988" spans="1:10" x14ac:dyDescent="0.25">
      <c r="A988" t="s">
        <v>13309</v>
      </c>
      <c r="B988" t="str">
        <f t="shared" si="45"/>
        <v>Q4</v>
      </c>
      <c r="C988">
        <f t="shared" si="46"/>
        <v>10</v>
      </c>
      <c r="D988" s="1">
        <v>39385</v>
      </c>
      <c r="E988" t="s">
        <v>64</v>
      </c>
      <c r="F988" t="str">
        <f t="shared" si="47"/>
        <v>Online</v>
      </c>
      <c r="G988" t="s">
        <v>15</v>
      </c>
      <c r="H988" t="s">
        <v>10</v>
      </c>
      <c r="I988" t="s">
        <v>16</v>
      </c>
      <c r="J988">
        <v>11.039</v>
      </c>
    </row>
    <row r="989" spans="1:10" x14ac:dyDescent="0.25">
      <c r="A989" t="s">
        <v>13310</v>
      </c>
      <c r="B989" t="str">
        <f t="shared" si="45"/>
        <v>Q4</v>
      </c>
      <c r="C989">
        <f t="shared" si="46"/>
        <v>10</v>
      </c>
      <c r="D989" s="1">
        <v>39385</v>
      </c>
      <c r="E989" t="s">
        <v>64</v>
      </c>
      <c r="F989" t="str">
        <f t="shared" si="47"/>
        <v>Online</v>
      </c>
      <c r="G989" t="s">
        <v>15</v>
      </c>
      <c r="H989" t="s">
        <v>10</v>
      </c>
      <c r="I989" t="s">
        <v>16</v>
      </c>
      <c r="J989">
        <v>87.272900000000007</v>
      </c>
    </row>
    <row r="990" spans="1:10" x14ac:dyDescent="0.25">
      <c r="A990" t="s">
        <v>13315</v>
      </c>
      <c r="B990" t="str">
        <f t="shared" si="45"/>
        <v>Q4</v>
      </c>
      <c r="C990">
        <f t="shared" si="46"/>
        <v>10</v>
      </c>
      <c r="D990" s="1">
        <v>39385</v>
      </c>
      <c r="E990" t="s">
        <v>64</v>
      </c>
      <c r="F990" t="str">
        <f t="shared" si="47"/>
        <v>Online</v>
      </c>
      <c r="G990" t="s">
        <v>15</v>
      </c>
      <c r="H990" t="s">
        <v>10</v>
      </c>
      <c r="I990" t="s">
        <v>16</v>
      </c>
      <c r="J990">
        <v>5.5140000000000002</v>
      </c>
    </row>
    <row r="991" spans="1:10" x14ac:dyDescent="0.25">
      <c r="A991" t="s">
        <v>13357</v>
      </c>
      <c r="B991" t="str">
        <f t="shared" si="45"/>
        <v>Q4</v>
      </c>
      <c r="C991">
        <f t="shared" si="46"/>
        <v>10</v>
      </c>
      <c r="D991" s="1">
        <v>39386</v>
      </c>
      <c r="E991" t="s">
        <v>64</v>
      </c>
      <c r="F991" t="str">
        <f t="shared" si="47"/>
        <v>Online</v>
      </c>
      <c r="G991" t="s">
        <v>15</v>
      </c>
      <c r="H991" t="s">
        <v>10</v>
      </c>
      <c r="I991" t="s">
        <v>16</v>
      </c>
      <c r="J991">
        <v>127.0308</v>
      </c>
    </row>
    <row r="992" spans="1:10" x14ac:dyDescent="0.25">
      <c r="A992" t="s">
        <v>13360</v>
      </c>
      <c r="B992" t="str">
        <f t="shared" si="45"/>
        <v>Q4</v>
      </c>
      <c r="C992">
        <f t="shared" si="46"/>
        <v>10</v>
      </c>
      <c r="D992" s="1">
        <v>39386</v>
      </c>
      <c r="E992" t="s">
        <v>64</v>
      </c>
      <c r="F992" t="str">
        <f t="shared" si="47"/>
        <v>Online</v>
      </c>
      <c r="G992" t="s">
        <v>15</v>
      </c>
      <c r="H992" t="s">
        <v>10</v>
      </c>
      <c r="I992" t="s">
        <v>16</v>
      </c>
      <c r="J992">
        <v>16.552900000000001</v>
      </c>
    </row>
    <row r="993" spans="1:10" x14ac:dyDescent="0.25">
      <c r="A993" t="s">
        <v>13362</v>
      </c>
      <c r="B993" t="str">
        <f t="shared" si="45"/>
        <v>Q4</v>
      </c>
      <c r="C993">
        <f t="shared" si="46"/>
        <v>10</v>
      </c>
      <c r="D993" s="1">
        <v>39386</v>
      </c>
      <c r="E993" t="s">
        <v>64</v>
      </c>
      <c r="F993" t="str">
        <f t="shared" si="47"/>
        <v>Online</v>
      </c>
      <c r="G993" t="s">
        <v>15</v>
      </c>
      <c r="H993" t="s">
        <v>10</v>
      </c>
      <c r="I993" t="s">
        <v>16</v>
      </c>
      <c r="J993">
        <v>77.338999999999999</v>
      </c>
    </row>
    <row r="994" spans="1:10" x14ac:dyDescent="0.25">
      <c r="A994" t="s">
        <v>13364</v>
      </c>
      <c r="B994" t="str">
        <f t="shared" si="45"/>
        <v>Q4</v>
      </c>
      <c r="C994">
        <f t="shared" si="46"/>
        <v>10</v>
      </c>
      <c r="D994" s="1">
        <v>39386</v>
      </c>
      <c r="E994" t="s">
        <v>64</v>
      </c>
      <c r="F994" t="str">
        <f t="shared" si="47"/>
        <v>Online</v>
      </c>
      <c r="G994" t="s">
        <v>15</v>
      </c>
      <c r="H994" t="s">
        <v>10</v>
      </c>
      <c r="I994" t="s">
        <v>16</v>
      </c>
      <c r="J994">
        <v>15.447900000000001</v>
      </c>
    </row>
    <row r="995" spans="1:10" x14ac:dyDescent="0.25">
      <c r="A995" t="s">
        <v>13365</v>
      </c>
      <c r="B995" t="str">
        <f t="shared" si="45"/>
        <v>Q4</v>
      </c>
      <c r="C995">
        <f t="shared" si="46"/>
        <v>10</v>
      </c>
      <c r="D995" s="1">
        <v>39386</v>
      </c>
      <c r="E995" t="s">
        <v>64</v>
      </c>
      <c r="F995" t="str">
        <f t="shared" si="47"/>
        <v>Online</v>
      </c>
      <c r="G995" t="s">
        <v>15</v>
      </c>
      <c r="H995" t="s">
        <v>10</v>
      </c>
      <c r="I995" t="s">
        <v>16</v>
      </c>
      <c r="J995">
        <v>68.465800000000002</v>
      </c>
    </row>
    <row r="996" spans="1:10" x14ac:dyDescent="0.25">
      <c r="A996" t="s">
        <v>13369</v>
      </c>
      <c r="B996" t="str">
        <f t="shared" si="45"/>
        <v>Q4</v>
      </c>
      <c r="C996">
        <f t="shared" si="46"/>
        <v>10</v>
      </c>
      <c r="D996" s="1">
        <v>39386</v>
      </c>
      <c r="E996" t="s">
        <v>64</v>
      </c>
      <c r="F996" t="str">
        <f t="shared" si="47"/>
        <v>Online</v>
      </c>
      <c r="G996" t="s">
        <v>15</v>
      </c>
      <c r="H996" t="s">
        <v>10</v>
      </c>
      <c r="I996" t="s">
        <v>16</v>
      </c>
      <c r="J996">
        <v>34.221899999999998</v>
      </c>
    </row>
    <row r="997" spans="1:10" x14ac:dyDescent="0.25">
      <c r="A997" t="s">
        <v>13377</v>
      </c>
      <c r="B997" t="str">
        <f t="shared" si="45"/>
        <v>Q4</v>
      </c>
      <c r="C997">
        <f t="shared" si="46"/>
        <v>10</v>
      </c>
      <c r="D997" s="1">
        <v>39386</v>
      </c>
      <c r="E997" t="s">
        <v>64</v>
      </c>
      <c r="F997" t="str">
        <f t="shared" si="47"/>
        <v>Online</v>
      </c>
      <c r="G997" t="s">
        <v>15</v>
      </c>
      <c r="H997" t="s">
        <v>10</v>
      </c>
      <c r="I997" t="s">
        <v>16</v>
      </c>
      <c r="J997">
        <v>38.674999999999997</v>
      </c>
    </row>
    <row r="998" spans="1:10" x14ac:dyDescent="0.25">
      <c r="A998" t="s">
        <v>13381</v>
      </c>
      <c r="B998" t="str">
        <f t="shared" si="45"/>
        <v>Q4</v>
      </c>
      <c r="C998">
        <f t="shared" si="46"/>
        <v>10</v>
      </c>
      <c r="D998" s="1">
        <v>39386</v>
      </c>
      <c r="E998" t="s">
        <v>64</v>
      </c>
      <c r="F998" t="str">
        <f t="shared" si="47"/>
        <v>Online</v>
      </c>
      <c r="G998" t="s">
        <v>15</v>
      </c>
      <c r="H998" t="s">
        <v>10</v>
      </c>
      <c r="I998" t="s">
        <v>16</v>
      </c>
      <c r="J998">
        <v>2735.9247999999998</v>
      </c>
    </row>
    <row r="999" spans="1:10" x14ac:dyDescent="0.25">
      <c r="A999" t="s">
        <v>13398</v>
      </c>
      <c r="B999" t="str">
        <f t="shared" si="45"/>
        <v>Q4</v>
      </c>
      <c r="C999">
        <f t="shared" si="46"/>
        <v>11</v>
      </c>
      <c r="D999" s="1">
        <v>39387</v>
      </c>
      <c r="E999" t="s">
        <v>2986</v>
      </c>
      <c r="F999" t="str">
        <f t="shared" si="47"/>
        <v>Retail</v>
      </c>
      <c r="G999" t="s">
        <v>15</v>
      </c>
      <c r="H999" t="s">
        <v>10</v>
      </c>
      <c r="I999" t="s">
        <v>16</v>
      </c>
      <c r="J999">
        <v>6622.9183000000003</v>
      </c>
    </row>
    <row r="1000" spans="1:10" x14ac:dyDescent="0.25">
      <c r="A1000" t="s">
        <v>13401</v>
      </c>
      <c r="B1000" t="str">
        <f t="shared" si="45"/>
        <v>Q4</v>
      </c>
      <c r="C1000">
        <f t="shared" si="46"/>
        <v>11</v>
      </c>
      <c r="D1000" s="1">
        <v>39387</v>
      </c>
      <c r="E1000" t="s">
        <v>42</v>
      </c>
      <c r="F1000" t="str">
        <f t="shared" si="47"/>
        <v>Retail</v>
      </c>
      <c r="G1000" t="s">
        <v>15</v>
      </c>
      <c r="H1000" t="s">
        <v>10</v>
      </c>
      <c r="I1000" t="s">
        <v>16</v>
      </c>
      <c r="J1000">
        <v>5549.4791999999998</v>
      </c>
    </row>
    <row r="1001" spans="1:10" x14ac:dyDescent="0.25">
      <c r="A1001" t="s">
        <v>13404</v>
      </c>
      <c r="B1001" t="str">
        <f t="shared" si="45"/>
        <v>Q4</v>
      </c>
      <c r="C1001">
        <f t="shared" si="46"/>
        <v>11</v>
      </c>
      <c r="D1001" s="1">
        <v>39387</v>
      </c>
      <c r="E1001" t="s">
        <v>2986</v>
      </c>
      <c r="F1001" t="str">
        <f t="shared" si="47"/>
        <v>Retail</v>
      </c>
      <c r="G1001" t="s">
        <v>15</v>
      </c>
      <c r="H1001" t="s">
        <v>10</v>
      </c>
      <c r="I1001" t="s">
        <v>16</v>
      </c>
      <c r="J1001">
        <v>27511.9231</v>
      </c>
    </row>
    <row r="1002" spans="1:10" x14ac:dyDescent="0.25">
      <c r="A1002" t="s">
        <v>13406</v>
      </c>
      <c r="B1002" t="str">
        <f t="shared" si="45"/>
        <v>Q4</v>
      </c>
      <c r="C1002">
        <f t="shared" si="46"/>
        <v>11</v>
      </c>
      <c r="D1002" s="1">
        <v>39387</v>
      </c>
      <c r="E1002" t="s">
        <v>2986</v>
      </c>
      <c r="F1002" t="str">
        <f t="shared" si="47"/>
        <v>Retail</v>
      </c>
      <c r="G1002" t="s">
        <v>15</v>
      </c>
      <c r="H1002" t="s">
        <v>10</v>
      </c>
      <c r="I1002" t="s">
        <v>16</v>
      </c>
      <c r="J1002">
        <v>247.19229999999999</v>
      </c>
    </row>
    <row r="1003" spans="1:10" x14ac:dyDescent="0.25">
      <c r="A1003" t="s">
        <v>13407</v>
      </c>
      <c r="B1003" t="str">
        <f t="shared" si="45"/>
        <v>Q4</v>
      </c>
      <c r="C1003">
        <f t="shared" si="46"/>
        <v>11</v>
      </c>
      <c r="D1003" s="1">
        <v>39387</v>
      </c>
      <c r="E1003" t="s">
        <v>2986</v>
      </c>
      <c r="F1003" t="str">
        <f t="shared" si="47"/>
        <v>Retail</v>
      </c>
      <c r="G1003" t="s">
        <v>15</v>
      </c>
      <c r="H1003" t="s">
        <v>10</v>
      </c>
      <c r="I1003" t="s">
        <v>16</v>
      </c>
      <c r="J1003">
        <v>3880.9666999999999</v>
      </c>
    </row>
    <row r="1004" spans="1:10" x14ac:dyDescent="0.25">
      <c r="A1004" t="s">
        <v>13408</v>
      </c>
      <c r="B1004" t="str">
        <f t="shared" si="45"/>
        <v>Q4</v>
      </c>
      <c r="C1004">
        <f t="shared" si="46"/>
        <v>11</v>
      </c>
      <c r="D1004" s="1">
        <v>39387</v>
      </c>
      <c r="E1004" t="s">
        <v>42</v>
      </c>
      <c r="F1004" t="str">
        <f t="shared" si="47"/>
        <v>Retail</v>
      </c>
      <c r="G1004" t="s">
        <v>15</v>
      </c>
      <c r="H1004" t="s">
        <v>10</v>
      </c>
      <c r="I1004" t="s">
        <v>16</v>
      </c>
      <c r="J1004">
        <v>38837.776100000003</v>
      </c>
    </row>
    <row r="1005" spans="1:10" x14ac:dyDescent="0.25">
      <c r="A1005" t="s">
        <v>13409</v>
      </c>
      <c r="B1005" t="str">
        <f t="shared" si="45"/>
        <v>Q4</v>
      </c>
      <c r="C1005">
        <f t="shared" si="46"/>
        <v>11</v>
      </c>
      <c r="D1005" s="1">
        <v>39387</v>
      </c>
      <c r="E1005" t="s">
        <v>42</v>
      </c>
      <c r="F1005" t="str">
        <f t="shared" si="47"/>
        <v>Retail</v>
      </c>
      <c r="G1005" t="s">
        <v>15</v>
      </c>
      <c r="H1005" t="s">
        <v>10</v>
      </c>
      <c r="I1005" t="s">
        <v>16</v>
      </c>
      <c r="J1005">
        <v>30464.282599999999</v>
      </c>
    </row>
    <row r="1006" spans="1:10" x14ac:dyDescent="0.25">
      <c r="A1006" t="s">
        <v>13432</v>
      </c>
      <c r="B1006" t="str">
        <f t="shared" si="45"/>
        <v>Q4</v>
      </c>
      <c r="C1006">
        <f t="shared" si="46"/>
        <v>11</v>
      </c>
      <c r="D1006" s="1">
        <v>39387</v>
      </c>
      <c r="E1006" t="s">
        <v>2986</v>
      </c>
      <c r="F1006" t="str">
        <f t="shared" si="47"/>
        <v>Retail</v>
      </c>
      <c r="G1006" t="s">
        <v>15</v>
      </c>
      <c r="H1006" t="s">
        <v>10</v>
      </c>
      <c r="I1006" t="s">
        <v>16</v>
      </c>
      <c r="J1006">
        <v>54.886899999999997</v>
      </c>
    </row>
    <row r="1007" spans="1:10" x14ac:dyDescent="0.25">
      <c r="A1007" t="s">
        <v>13442</v>
      </c>
      <c r="B1007" t="str">
        <f t="shared" si="45"/>
        <v>Q4</v>
      </c>
      <c r="C1007">
        <f t="shared" si="46"/>
        <v>11</v>
      </c>
      <c r="D1007" s="1">
        <v>39387</v>
      </c>
      <c r="E1007" t="s">
        <v>2986</v>
      </c>
      <c r="F1007" t="str">
        <f t="shared" si="47"/>
        <v>Retail</v>
      </c>
      <c r="G1007" t="s">
        <v>15</v>
      </c>
      <c r="H1007" t="s">
        <v>10</v>
      </c>
      <c r="I1007" t="s">
        <v>16</v>
      </c>
      <c r="J1007">
        <v>6023.0032000000001</v>
      </c>
    </row>
    <row r="1008" spans="1:10" x14ac:dyDescent="0.25">
      <c r="A1008" t="s">
        <v>13455</v>
      </c>
      <c r="B1008" t="str">
        <f t="shared" si="45"/>
        <v>Q4</v>
      </c>
      <c r="C1008">
        <f t="shared" si="46"/>
        <v>11</v>
      </c>
      <c r="D1008" s="1">
        <v>39387</v>
      </c>
      <c r="E1008" t="s">
        <v>42</v>
      </c>
      <c r="F1008" t="str">
        <f t="shared" si="47"/>
        <v>Retail</v>
      </c>
      <c r="G1008" t="s">
        <v>15</v>
      </c>
      <c r="H1008" t="s">
        <v>10</v>
      </c>
      <c r="I1008" t="s">
        <v>16</v>
      </c>
      <c r="J1008">
        <v>20431.2251</v>
      </c>
    </row>
    <row r="1009" spans="1:10" x14ac:dyDescent="0.25">
      <c r="A1009" t="s">
        <v>13456</v>
      </c>
      <c r="B1009" t="str">
        <f t="shared" si="45"/>
        <v>Q4</v>
      </c>
      <c r="C1009">
        <f t="shared" si="46"/>
        <v>11</v>
      </c>
      <c r="D1009" s="1">
        <v>39387</v>
      </c>
      <c r="E1009" t="s">
        <v>42</v>
      </c>
      <c r="F1009" t="str">
        <f t="shared" si="47"/>
        <v>Retail</v>
      </c>
      <c r="G1009" t="s">
        <v>15</v>
      </c>
      <c r="H1009" t="s">
        <v>10</v>
      </c>
      <c r="I1009" t="s">
        <v>16</v>
      </c>
      <c r="J1009">
        <v>672.43430000000001</v>
      </c>
    </row>
    <row r="1010" spans="1:10" x14ac:dyDescent="0.25">
      <c r="A1010" t="s">
        <v>13458</v>
      </c>
      <c r="B1010" t="str">
        <f t="shared" si="45"/>
        <v>Q4</v>
      </c>
      <c r="C1010">
        <f t="shared" si="46"/>
        <v>11</v>
      </c>
      <c r="D1010" s="1">
        <v>39387</v>
      </c>
      <c r="E1010" t="s">
        <v>2986</v>
      </c>
      <c r="F1010" t="str">
        <f t="shared" si="47"/>
        <v>Retail</v>
      </c>
      <c r="G1010" t="s">
        <v>15</v>
      </c>
      <c r="H1010" t="s">
        <v>10</v>
      </c>
      <c r="I1010" t="s">
        <v>16</v>
      </c>
      <c r="J1010">
        <v>6716.46</v>
      </c>
    </row>
    <row r="1011" spans="1:10" x14ac:dyDescent="0.25">
      <c r="A1011" t="s">
        <v>13464</v>
      </c>
      <c r="B1011" t="str">
        <f t="shared" si="45"/>
        <v>Q4</v>
      </c>
      <c r="C1011">
        <f t="shared" si="46"/>
        <v>11</v>
      </c>
      <c r="D1011" s="1">
        <v>39387</v>
      </c>
      <c r="E1011" t="s">
        <v>2986</v>
      </c>
      <c r="F1011" t="str">
        <f t="shared" si="47"/>
        <v>Retail</v>
      </c>
      <c r="G1011" t="s">
        <v>15</v>
      </c>
      <c r="H1011" t="s">
        <v>10</v>
      </c>
      <c r="I1011" t="s">
        <v>16</v>
      </c>
      <c r="J1011">
        <v>11608.700199999999</v>
      </c>
    </row>
    <row r="1012" spans="1:10" x14ac:dyDescent="0.25">
      <c r="A1012" t="s">
        <v>13467</v>
      </c>
      <c r="B1012" t="str">
        <f t="shared" si="45"/>
        <v>Q4</v>
      </c>
      <c r="C1012">
        <f t="shared" si="46"/>
        <v>11</v>
      </c>
      <c r="D1012" s="1">
        <v>39387</v>
      </c>
      <c r="E1012" t="s">
        <v>42</v>
      </c>
      <c r="F1012" t="str">
        <f t="shared" si="47"/>
        <v>Retail</v>
      </c>
      <c r="G1012" t="s">
        <v>15</v>
      </c>
      <c r="H1012" t="s">
        <v>10</v>
      </c>
      <c r="I1012" t="s">
        <v>16</v>
      </c>
      <c r="J1012">
        <v>27009.5818</v>
      </c>
    </row>
    <row r="1013" spans="1:10" x14ac:dyDescent="0.25">
      <c r="A1013" t="s">
        <v>13469</v>
      </c>
      <c r="B1013" t="str">
        <f t="shared" si="45"/>
        <v>Q4</v>
      </c>
      <c r="C1013">
        <f t="shared" si="46"/>
        <v>11</v>
      </c>
      <c r="D1013" s="1">
        <v>39387</v>
      </c>
      <c r="E1013" t="s">
        <v>42</v>
      </c>
      <c r="F1013" t="str">
        <f t="shared" si="47"/>
        <v>Retail</v>
      </c>
      <c r="G1013" t="s">
        <v>15</v>
      </c>
      <c r="H1013" t="s">
        <v>10</v>
      </c>
      <c r="I1013" t="s">
        <v>16</v>
      </c>
      <c r="J1013">
        <v>364.81720000000001</v>
      </c>
    </row>
    <row r="1014" spans="1:10" x14ac:dyDescent="0.25">
      <c r="A1014" t="s">
        <v>13477</v>
      </c>
      <c r="B1014" t="str">
        <f t="shared" si="45"/>
        <v>Q4</v>
      </c>
      <c r="C1014">
        <f t="shared" si="46"/>
        <v>11</v>
      </c>
      <c r="D1014" s="1">
        <v>39387</v>
      </c>
      <c r="E1014" t="s">
        <v>42</v>
      </c>
      <c r="F1014" t="str">
        <f t="shared" si="47"/>
        <v>Retail</v>
      </c>
      <c r="G1014" t="s">
        <v>15</v>
      </c>
      <c r="H1014" t="s">
        <v>10</v>
      </c>
      <c r="I1014" t="s">
        <v>16</v>
      </c>
      <c r="J1014">
        <v>36.588999999999999</v>
      </c>
    </row>
    <row r="1015" spans="1:10" x14ac:dyDescent="0.25">
      <c r="A1015" t="s">
        <v>13478</v>
      </c>
      <c r="B1015" t="str">
        <f t="shared" si="45"/>
        <v>Q4</v>
      </c>
      <c r="C1015">
        <f t="shared" si="46"/>
        <v>11</v>
      </c>
      <c r="D1015" s="1">
        <v>39387</v>
      </c>
      <c r="E1015" t="s">
        <v>2986</v>
      </c>
      <c r="F1015" t="str">
        <f t="shared" si="47"/>
        <v>Retail</v>
      </c>
      <c r="G1015" t="s">
        <v>15</v>
      </c>
      <c r="H1015" t="s">
        <v>10</v>
      </c>
      <c r="I1015" t="s">
        <v>16</v>
      </c>
      <c r="J1015">
        <v>43881.263599999998</v>
      </c>
    </row>
    <row r="1016" spans="1:10" x14ac:dyDescent="0.25">
      <c r="A1016" t="s">
        <v>13480</v>
      </c>
      <c r="B1016" t="str">
        <f t="shared" si="45"/>
        <v>Q4</v>
      </c>
      <c r="C1016">
        <f t="shared" si="46"/>
        <v>11</v>
      </c>
      <c r="D1016" s="1">
        <v>39387</v>
      </c>
      <c r="E1016" t="s">
        <v>2986</v>
      </c>
      <c r="F1016" t="str">
        <f t="shared" si="47"/>
        <v>Retail</v>
      </c>
      <c r="G1016" t="s">
        <v>15</v>
      </c>
      <c r="H1016" t="s">
        <v>10</v>
      </c>
      <c r="I1016" t="s">
        <v>16</v>
      </c>
      <c r="J1016">
        <v>1650.7273</v>
      </c>
    </row>
    <row r="1017" spans="1:10" x14ac:dyDescent="0.25">
      <c r="A1017" t="s">
        <v>13481</v>
      </c>
      <c r="B1017" t="str">
        <f t="shared" si="45"/>
        <v>Q4</v>
      </c>
      <c r="C1017">
        <f t="shared" si="46"/>
        <v>11</v>
      </c>
      <c r="D1017" s="1">
        <v>39387</v>
      </c>
      <c r="E1017" t="s">
        <v>2986</v>
      </c>
      <c r="F1017" t="str">
        <f t="shared" si="47"/>
        <v>Retail</v>
      </c>
      <c r="G1017" t="s">
        <v>15</v>
      </c>
      <c r="H1017" t="s">
        <v>10</v>
      </c>
      <c r="I1017" t="s">
        <v>16</v>
      </c>
      <c r="J1017">
        <v>806.23260000000005</v>
      </c>
    </row>
    <row r="1018" spans="1:10" x14ac:dyDescent="0.25">
      <c r="A1018" t="s">
        <v>13482</v>
      </c>
      <c r="B1018" t="str">
        <f t="shared" si="45"/>
        <v>Q4</v>
      </c>
      <c r="C1018">
        <f t="shared" si="46"/>
        <v>11</v>
      </c>
      <c r="D1018" s="1">
        <v>39387</v>
      </c>
      <c r="E1018" t="s">
        <v>42</v>
      </c>
      <c r="F1018" t="str">
        <f t="shared" si="47"/>
        <v>Retail</v>
      </c>
      <c r="G1018" t="s">
        <v>15</v>
      </c>
      <c r="H1018" t="s">
        <v>10</v>
      </c>
      <c r="I1018" t="s">
        <v>16</v>
      </c>
      <c r="J1018">
        <v>40164.586900000002</v>
      </c>
    </row>
    <row r="1019" spans="1:10" x14ac:dyDescent="0.25">
      <c r="A1019" t="s">
        <v>13485</v>
      </c>
      <c r="B1019" t="str">
        <f t="shared" si="45"/>
        <v>Q4</v>
      </c>
      <c r="C1019">
        <f t="shared" si="46"/>
        <v>11</v>
      </c>
      <c r="D1019" s="1">
        <v>39387</v>
      </c>
      <c r="E1019" t="s">
        <v>2986</v>
      </c>
      <c r="F1019" t="str">
        <f t="shared" si="47"/>
        <v>Retail</v>
      </c>
      <c r="G1019" t="s">
        <v>15</v>
      </c>
      <c r="H1019" t="s">
        <v>10</v>
      </c>
      <c r="I1019" t="s">
        <v>16</v>
      </c>
      <c r="J1019">
        <v>1243.7985000000001</v>
      </c>
    </row>
    <row r="1020" spans="1:10" x14ac:dyDescent="0.25">
      <c r="A1020" t="s">
        <v>13488</v>
      </c>
      <c r="B1020" t="str">
        <f t="shared" si="45"/>
        <v>Q4</v>
      </c>
      <c r="C1020">
        <f t="shared" si="46"/>
        <v>11</v>
      </c>
      <c r="D1020" s="1">
        <v>39387</v>
      </c>
      <c r="E1020" t="s">
        <v>42</v>
      </c>
      <c r="F1020" t="str">
        <f t="shared" si="47"/>
        <v>Retail</v>
      </c>
      <c r="G1020" t="s">
        <v>15</v>
      </c>
      <c r="H1020" t="s">
        <v>10</v>
      </c>
      <c r="I1020" t="s">
        <v>16</v>
      </c>
      <c r="J1020">
        <v>20080.805899999999</v>
      </c>
    </row>
    <row r="1021" spans="1:10" x14ac:dyDescent="0.25">
      <c r="A1021" t="s">
        <v>13505</v>
      </c>
      <c r="B1021" t="str">
        <f t="shared" si="45"/>
        <v>Q4</v>
      </c>
      <c r="C1021">
        <f t="shared" si="46"/>
        <v>11</v>
      </c>
      <c r="D1021" s="1">
        <v>39387</v>
      </c>
      <c r="E1021" t="s">
        <v>2986</v>
      </c>
      <c r="F1021" t="str">
        <f t="shared" si="47"/>
        <v>Retail</v>
      </c>
      <c r="G1021" t="s">
        <v>15</v>
      </c>
      <c r="H1021" t="s">
        <v>10</v>
      </c>
      <c r="I1021" t="s">
        <v>16</v>
      </c>
      <c r="J1021">
        <v>32232.604899999998</v>
      </c>
    </row>
    <row r="1022" spans="1:10" x14ac:dyDescent="0.25">
      <c r="A1022" t="s">
        <v>13507</v>
      </c>
      <c r="B1022" t="str">
        <f t="shared" si="45"/>
        <v>Q4</v>
      </c>
      <c r="C1022">
        <f t="shared" si="46"/>
        <v>11</v>
      </c>
      <c r="D1022" s="1">
        <v>39387</v>
      </c>
      <c r="E1022" t="s">
        <v>42</v>
      </c>
      <c r="F1022" t="str">
        <f t="shared" si="47"/>
        <v>Retail</v>
      </c>
      <c r="G1022" t="s">
        <v>15</v>
      </c>
      <c r="H1022" t="s">
        <v>10</v>
      </c>
      <c r="I1022" t="s">
        <v>16</v>
      </c>
      <c r="J1022">
        <v>31085.8753</v>
      </c>
    </row>
    <row r="1023" spans="1:10" x14ac:dyDescent="0.25">
      <c r="A1023" t="s">
        <v>13537</v>
      </c>
      <c r="B1023" t="str">
        <f t="shared" si="45"/>
        <v>Q4</v>
      </c>
      <c r="C1023">
        <f t="shared" si="46"/>
        <v>11</v>
      </c>
      <c r="D1023" s="1">
        <v>39387</v>
      </c>
      <c r="E1023" t="s">
        <v>42</v>
      </c>
      <c r="F1023" t="str">
        <f t="shared" si="47"/>
        <v>Retail</v>
      </c>
      <c r="G1023" t="s">
        <v>15</v>
      </c>
      <c r="H1023" t="s">
        <v>10</v>
      </c>
      <c r="I1023" t="s">
        <v>16</v>
      </c>
      <c r="J1023">
        <v>6904.2579999999998</v>
      </c>
    </row>
    <row r="1024" spans="1:10" x14ac:dyDescent="0.25">
      <c r="A1024" t="s">
        <v>13539</v>
      </c>
      <c r="B1024" t="str">
        <f t="shared" si="45"/>
        <v>Q4</v>
      </c>
      <c r="C1024">
        <f t="shared" si="46"/>
        <v>11</v>
      </c>
      <c r="D1024" s="1">
        <v>39387</v>
      </c>
      <c r="E1024" t="s">
        <v>2986</v>
      </c>
      <c r="F1024" t="str">
        <f t="shared" si="47"/>
        <v>Retail</v>
      </c>
      <c r="G1024" t="s">
        <v>15</v>
      </c>
      <c r="H1024" t="s">
        <v>10</v>
      </c>
      <c r="I1024" t="s">
        <v>16</v>
      </c>
      <c r="J1024">
        <v>45550.404199999997</v>
      </c>
    </row>
    <row r="1025" spans="1:10" x14ac:dyDescent="0.25">
      <c r="A1025" t="s">
        <v>13540</v>
      </c>
      <c r="B1025" t="str">
        <f t="shared" si="45"/>
        <v>Q4</v>
      </c>
      <c r="C1025">
        <f t="shared" si="46"/>
        <v>11</v>
      </c>
      <c r="D1025" s="1">
        <v>39387</v>
      </c>
      <c r="E1025" t="s">
        <v>42</v>
      </c>
      <c r="F1025" t="str">
        <f t="shared" si="47"/>
        <v>Retail</v>
      </c>
      <c r="G1025" t="s">
        <v>15</v>
      </c>
      <c r="H1025" t="s">
        <v>10</v>
      </c>
      <c r="I1025" t="s">
        <v>16</v>
      </c>
      <c r="J1025">
        <v>7433.5936000000002</v>
      </c>
    </row>
    <row r="1026" spans="1:10" x14ac:dyDescent="0.25">
      <c r="A1026" t="s">
        <v>13544</v>
      </c>
      <c r="B1026" t="str">
        <f t="shared" si="45"/>
        <v>Q4</v>
      </c>
      <c r="C1026">
        <f t="shared" si="46"/>
        <v>11</v>
      </c>
      <c r="D1026" s="1">
        <v>39387</v>
      </c>
      <c r="E1026" t="s">
        <v>2986</v>
      </c>
      <c r="F1026" t="str">
        <f t="shared" si="47"/>
        <v>Retail</v>
      </c>
      <c r="G1026" t="s">
        <v>15</v>
      </c>
      <c r="H1026" t="s">
        <v>10</v>
      </c>
      <c r="I1026" t="s">
        <v>16</v>
      </c>
      <c r="J1026">
        <v>6623.1044000000002</v>
      </c>
    </row>
    <row r="1027" spans="1:10" x14ac:dyDescent="0.25">
      <c r="A1027" t="s">
        <v>13546</v>
      </c>
      <c r="B1027" t="str">
        <f t="shared" ref="B1027:B1090" si="48">IF(C1027&lt;4,"Q1",IF(C1027&lt;7,"Q2",IF(C1027&lt;10,"Q3","Q4")))</f>
        <v>Q4</v>
      </c>
      <c r="C1027">
        <f t="shared" ref="C1027:C1090" si="49">MONTH(D1027)</f>
        <v>11</v>
      </c>
      <c r="D1027" s="1">
        <v>39387</v>
      </c>
      <c r="E1027" t="s">
        <v>2986</v>
      </c>
      <c r="F1027" t="str">
        <f t="shared" ref="F1027:F1090" si="50">IF(E1027="NULL", "Online", "Retail")</f>
        <v>Retail</v>
      </c>
      <c r="G1027" t="s">
        <v>15</v>
      </c>
      <c r="H1027" t="s">
        <v>10</v>
      </c>
      <c r="I1027" t="s">
        <v>16</v>
      </c>
      <c r="J1027">
        <v>32386.7012</v>
      </c>
    </row>
    <row r="1028" spans="1:10" x14ac:dyDescent="0.25">
      <c r="A1028" t="s">
        <v>13573</v>
      </c>
      <c r="B1028" t="str">
        <f t="shared" si="48"/>
        <v>Q4</v>
      </c>
      <c r="C1028">
        <f t="shared" si="49"/>
        <v>11</v>
      </c>
      <c r="D1028" s="1">
        <v>39387</v>
      </c>
      <c r="E1028" t="s">
        <v>2986</v>
      </c>
      <c r="F1028" t="str">
        <f t="shared" si="50"/>
        <v>Retail</v>
      </c>
      <c r="G1028" t="s">
        <v>15</v>
      </c>
      <c r="H1028" t="s">
        <v>10</v>
      </c>
      <c r="I1028" t="s">
        <v>16</v>
      </c>
      <c r="J1028">
        <v>31925.921399999999</v>
      </c>
    </row>
    <row r="1029" spans="1:10" x14ac:dyDescent="0.25">
      <c r="A1029" t="s">
        <v>13583</v>
      </c>
      <c r="B1029" t="str">
        <f t="shared" si="48"/>
        <v>Q4</v>
      </c>
      <c r="C1029">
        <f t="shared" si="49"/>
        <v>11</v>
      </c>
      <c r="D1029" s="1">
        <v>39387</v>
      </c>
      <c r="E1029" t="s">
        <v>64</v>
      </c>
      <c r="F1029" t="str">
        <f t="shared" si="50"/>
        <v>Online</v>
      </c>
      <c r="G1029" t="s">
        <v>15</v>
      </c>
      <c r="H1029" t="s">
        <v>10</v>
      </c>
      <c r="I1029" t="s">
        <v>16</v>
      </c>
      <c r="J1029">
        <v>59.658999999999999</v>
      </c>
    </row>
    <row r="1030" spans="1:10" x14ac:dyDescent="0.25">
      <c r="A1030" t="s">
        <v>13584</v>
      </c>
      <c r="B1030" t="str">
        <f t="shared" si="48"/>
        <v>Q4</v>
      </c>
      <c r="C1030">
        <f t="shared" si="49"/>
        <v>11</v>
      </c>
      <c r="D1030" s="1">
        <v>39387</v>
      </c>
      <c r="E1030" t="s">
        <v>64</v>
      </c>
      <c r="F1030" t="str">
        <f t="shared" si="50"/>
        <v>Online</v>
      </c>
      <c r="G1030" t="s">
        <v>15</v>
      </c>
      <c r="H1030" t="s">
        <v>10</v>
      </c>
      <c r="I1030" t="s">
        <v>16</v>
      </c>
      <c r="J1030">
        <v>9.9339999999999993</v>
      </c>
    </row>
    <row r="1031" spans="1:10" x14ac:dyDescent="0.25">
      <c r="A1031" t="s">
        <v>13587</v>
      </c>
      <c r="B1031" t="str">
        <f t="shared" si="48"/>
        <v>Q4</v>
      </c>
      <c r="C1031">
        <f t="shared" si="49"/>
        <v>11</v>
      </c>
      <c r="D1031" s="1">
        <v>39387</v>
      </c>
      <c r="E1031" t="s">
        <v>64</v>
      </c>
      <c r="F1031" t="str">
        <f t="shared" si="50"/>
        <v>Online</v>
      </c>
      <c r="G1031" t="s">
        <v>15</v>
      </c>
      <c r="H1031" t="s">
        <v>10</v>
      </c>
      <c r="I1031" t="s">
        <v>16</v>
      </c>
      <c r="J1031">
        <v>2.5305</v>
      </c>
    </row>
    <row r="1032" spans="1:10" x14ac:dyDescent="0.25">
      <c r="A1032" t="s">
        <v>13588</v>
      </c>
      <c r="B1032" t="str">
        <f t="shared" si="48"/>
        <v>Q4</v>
      </c>
      <c r="C1032">
        <f t="shared" si="49"/>
        <v>11</v>
      </c>
      <c r="D1032" s="1">
        <v>39387</v>
      </c>
      <c r="E1032" t="s">
        <v>64</v>
      </c>
      <c r="F1032" t="str">
        <f t="shared" si="50"/>
        <v>Online</v>
      </c>
      <c r="G1032" t="s">
        <v>15</v>
      </c>
      <c r="H1032" t="s">
        <v>10</v>
      </c>
      <c r="I1032" t="s">
        <v>16</v>
      </c>
      <c r="J1032">
        <v>27.614000000000001</v>
      </c>
    </row>
    <row r="1033" spans="1:10" x14ac:dyDescent="0.25">
      <c r="A1033" t="s">
        <v>13590</v>
      </c>
      <c r="B1033" t="str">
        <f t="shared" si="48"/>
        <v>Q4</v>
      </c>
      <c r="C1033">
        <f t="shared" si="49"/>
        <v>11</v>
      </c>
      <c r="D1033" s="1">
        <v>39387</v>
      </c>
      <c r="E1033" t="s">
        <v>64</v>
      </c>
      <c r="F1033" t="str">
        <f t="shared" si="50"/>
        <v>Online</v>
      </c>
      <c r="G1033" t="s">
        <v>15</v>
      </c>
      <c r="H1033" t="s">
        <v>10</v>
      </c>
      <c r="I1033" t="s">
        <v>16</v>
      </c>
      <c r="J1033">
        <v>40.432000000000002</v>
      </c>
    </row>
    <row r="1034" spans="1:10" x14ac:dyDescent="0.25">
      <c r="A1034" t="s">
        <v>13591</v>
      </c>
      <c r="B1034" t="str">
        <f t="shared" si="48"/>
        <v>Q4</v>
      </c>
      <c r="C1034">
        <f t="shared" si="49"/>
        <v>11</v>
      </c>
      <c r="D1034" s="1">
        <v>39387</v>
      </c>
      <c r="E1034" t="s">
        <v>64</v>
      </c>
      <c r="F1034" t="str">
        <f t="shared" si="50"/>
        <v>Online</v>
      </c>
      <c r="G1034" t="s">
        <v>15</v>
      </c>
      <c r="H1034" t="s">
        <v>10</v>
      </c>
      <c r="I1034" t="s">
        <v>16</v>
      </c>
      <c r="J1034">
        <v>62.940800000000003</v>
      </c>
    </row>
    <row r="1035" spans="1:10" x14ac:dyDescent="0.25">
      <c r="A1035" t="s">
        <v>13592</v>
      </c>
      <c r="B1035" t="str">
        <f t="shared" si="48"/>
        <v>Q4</v>
      </c>
      <c r="C1035">
        <f t="shared" si="49"/>
        <v>11</v>
      </c>
      <c r="D1035" s="1">
        <v>39387</v>
      </c>
      <c r="E1035" t="s">
        <v>64</v>
      </c>
      <c r="F1035" t="str">
        <f t="shared" si="50"/>
        <v>Online</v>
      </c>
      <c r="G1035" t="s">
        <v>15</v>
      </c>
      <c r="H1035" t="s">
        <v>10</v>
      </c>
      <c r="I1035" t="s">
        <v>16</v>
      </c>
      <c r="J1035">
        <v>16.552900000000001</v>
      </c>
    </row>
    <row r="1036" spans="1:10" x14ac:dyDescent="0.25">
      <c r="A1036" t="s">
        <v>13594</v>
      </c>
      <c r="B1036" t="str">
        <f t="shared" si="48"/>
        <v>Q4</v>
      </c>
      <c r="C1036">
        <f t="shared" si="49"/>
        <v>11</v>
      </c>
      <c r="D1036" s="1">
        <v>39387</v>
      </c>
      <c r="E1036" t="s">
        <v>64</v>
      </c>
      <c r="F1036" t="str">
        <f t="shared" si="50"/>
        <v>Online</v>
      </c>
      <c r="G1036" t="s">
        <v>15</v>
      </c>
      <c r="H1036" t="s">
        <v>10</v>
      </c>
      <c r="I1036" t="s">
        <v>16</v>
      </c>
      <c r="J1036">
        <v>26.486899999999999</v>
      </c>
    </row>
    <row r="1037" spans="1:10" x14ac:dyDescent="0.25">
      <c r="A1037" t="s">
        <v>13596</v>
      </c>
      <c r="B1037" t="str">
        <f t="shared" si="48"/>
        <v>Q4</v>
      </c>
      <c r="C1037">
        <f t="shared" si="49"/>
        <v>11</v>
      </c>
      <c r="D1037" s="1">
        <v>39387</v>
      </c>
      <c r="E1037" t="s">
        <v>64</v>
      </c>
      <c r="F1037" t="str">
        <f t="shared" si="50"/>
        <v>Online</v>
      </c>
      <c r="G1037" t="s">
        <v>15</v>
      </c>
      <c r="H1037" t="s">
        <v>10</v>
      </c>
      <c r="I1037" t="s">
        <v>16</v>
      </c>
      <c r="J1037">
        <v>77.338999999999999</v>
      </c>
    </row>
    <row r="1038" spans="1:10" x14ac:dyDescent="0.25">
      <c r="A1038" t="s">
        <v>13597</v>
      </c>
      <c r="B1038" t="str">
        <f t="shared" si="48"/>
        <v>Q4</v>
      </c>
      <c r="C1038">
        <f t="shared" si="49"/>
        <v>11</v>
      </c>
      <c r="D1038" s="1">
        <v>39387</v>
      </c>
      <c r="E1038" t="s">
        <v>64</v>
      </c>
      <c r="F1038" t="str">
        <f t="shared" si="50"/>
        <v>Online</v>
      </c>
      <c r="G1038" t="s">
        <v>15</v>
      </c>
      <c r="H1038" t="s">
        <v>10</v>
      </c>
      <c r="I1038" t="s">
        <v>16</v>
      </c>
      <c r="J1038">
        <v>5.5140000000000002</v>
      </c>
    </row>
    <row r="1039" spans="1:10" x14ac:dyDescent="0.25">
      <c r="A1039" t="s">
        <v>13598</v>
      </c>
      <c r="B1039" t="str">
        <f t="shared" si="48"/>
        <v>Q4</v>
      </c>
      <c r="C1039">
        <f t="shared" si="49"/>
        <v>11</v>
      </c>
      <c r="D1039" s="1">
        <v>39387</v>
      </c>
      <c r="E1039" t="s">
        <v>64</v>
      </c>
      <c r="F1039" t="str">
        <f t="shared" si="50"/>
        <v>Online</v>
      </c>
      <c r="G1039" t="s">
        <v>15</v>
      </c>
      <c r="H1039" t="s">
        <v>10</v>
      </c>
      <c r="I1039" t="s">
        <v>16</v>
      </c>
      <c r="J1039">
        <v>5.5140000000000002</v>
      </c>
    </row>
    <row r="1040" spans="1:10" x14ac:dyDescent="0.25">
      <c r="A1040" t="s">
        <v>13599</v>
      </c>
      <c r="B1040" t="str">
        <f t="shared" si="48"/>
        <v>Q4</v>
      </c>
      <c r="C1040">
        <f t="shared" si="49"/>
        <v>11</v>
      </c>
      <c r="D1040" s="1">
        <v>39387</v>
      </c>
      <c r="E1040" t="s">
        <v>64</v>
      </c>
      <c r="F1040" t="str">
        <f t="shared" si="50"/>
        <v>Online</v>
      </c>
      <c r="G1040" t="s">
        <v>15</v>
      </c>
      <c r="H1040" t="s">
        <v>10</v>
      </c>
      <c r="I1040" t="s">
        <v>16</v>
      </c>
      <c r="J1040">
        <v>44.177900000000001</v>
      </c>
    </row>
    <row r="1041" spans="1:10" x14ac:dyDescent="0.25">
      <c r="A1041" t="s">
        <v>13601</v>
      </c>
      <c r="B1041" t="str">
        <f t="shared" si="48"/>
        <v>Q4</v>
      </c>
      <c r="C1041">
        <f t="shared" si="49"/>
        <v>11</v>
      </c>
      <c r="D1041" s="1">
        <v>39387</v>
      </c>
      <c r="E1041" t="s">
        <v>64</v>
      </c>
      <c r="F1041" t="str">
        <f t="shared" si="50"/>
        <v>Online</v>
      </c>
      <c r="G1041" t="s">
        <v>15</v>
      </c>
      <c r="H1041" t="s">
        <v>10</v>
      </c>
      <c r="I1041" t="s">
        <v>16</v>
      </c>
      <c r="J1041">
        <v>71.239400000000003</v>
      </c>
    </row>
    <row r="1042" spans="1:10" x14ac:dyDescent="0.25">
      <c r="A1042" t="s">
        <v>13612</v>
      </c>
      <c r="B1042" t="str">
        <f t="shared" si="48"/>
        <v>Q4</v>
      </c>
      <c r="C1042">
        <f t="shared" si="49"/>
        <v>11</v>
      </c>
      <c r="D1042" s="1">
        <v>39387</v>
      </c>
      <c r="E1042" t="s">
        <v>64</v>
      </c>
      <c r="F1042" t="str">
        <f t="shared" si="50"/>
        <v>Online</v>
      </c>
      <c r="G1042" t="s">
        <v>15</v>
      </c>
      <c r="H1042" t="s">
        <v>10</v>
      </c>
      <c r="I1042" t="s">
        <v>16</v>
      </c>
      <c r="J1042">
        <v>2566.1194</v>
      </c>
    </row>
    <row r="1043" spans="1:10" x14ac:dyDescent="0.25">
      <c r="A1043" t="s">
        <v>13629</v>
      </c>
      <c r="B1043" t="str">
        <f t="shared" si="48"/>
        <v>Q4</v>
      </c>
      <c r="C1043">
        <f t="shared" si="49"/>
        <v>11</v>
      </c>
      <c r="D1043" s="1">
        <v>39388</v>
      </c>
      <c r="E1043" t="s">
        <v>64</v>
      </c>
      <c r="F1043" t="str">
        <f t="shared" si="50"/>
        <v>Online</v>
      </c>
      <c r="G1043" t="s">
        <v>15</v>
      </c>
      <c r="H1043" t="s">
        <v>10</v>
      </c>
      <c r="I1043" t="s">
        <v>16</v>
      </c>
      <c r="J1043">
        <v>25.381900000000002</v>
      </c>
    </row>
    <row r="1044" spans="1:10" x14ac:dyDescent="0.25">
      <c r="A1044" t="s">
        <v>13638</v>
      </c>
      <c r="B1044" t="str">
        <f t="shared" si="48"/>
        <v>Q4</v>
      </c>
      <c r="C1044">
        <f t="shared" si="49"/>
        <v>11</v>
      </c>
      <c r="D1044" s="1">
        <v>39388</v>
      </c>
      <c r="E1044" t="s">
        <v>64</v>
      </c>
      <c r="F1044" t="str">
        <f t="shared" si="50"/>
        <v>Online</v>
      </c>
      <c r="G1044" t="s">
        <v>15</v>
      </c>
      <c r="H1044" t="s">
        <v>10</v>
      </c>
      <c r="I1044" t="s">
        <v>16</v>
      </c>
      <c r="J1044">
        <v>38.664000000000001</v>
      </c>
    </row>
    <row r="1045" spans="1:10" x14ac:dyDescent="0.25">
      <c r="A1045" t="s">
        <v>13643</v>
      </c>
      <c r="B1045" t="str">
        <f t="shared" si="48"/>
        <v>Q4</v>
      </c>
      <c r="C1045">
        <f t="shared" si="49"/>
        <v>11</v>
      </c>
      <c r="D1045" s="1">
        <v>39388</v>
      </c>
      <c r="E1045" t="s">
        <v>64</v>
      </c>
      <c r="F1045" t="str">
        <f t="shared" si="50"/>
        <v>Online</v>
      </c>
      <c r="G1045" t="s">
        <v>15</v>
      </c>
      <c r="H1045" t="s">
        <v>10</v>
      </c>
      <c r="I1045" t="s">
        <v>16</v>
      </c>
      <c r="J1045">
        <v>5.5140000000000002</v>
      </c>
    </row>
    <row r="1046" spans="1:10" x14ac:dyDescent="0.25">
      <c r="A1046" t="s">
        <v>13645</v>
      </c>
      <c r="B1046" t="str">
        <f t="shared" si="48"/>
        <v>Q4</v>
      </c>
      <c r="C1046">
        <f t="shared" si="49"/>
        <v>11</v>
      </c>
      <c r="D1046" s="1">
        <v>39388</v>
      </c>
      <c r="E1046" t="s">
        <v>64</v>
      </c>
      <c r="F1046" t="str">
        <f t="shared" si="50"/>
        <v>Online</v>
      </c>
      <c r="G1046" t="s">
        <v>15</v>
      </c>
      <c r="H1046" t="s">
        <v>10</v>
      </c>
      <c r="I1046" t="s">
        <v>16</v>
      </c>
      <c r="J1046">
        <v>33.127899999999997</v>
      </c>
    </row>
    <row r="1047" spans="1:10" x14ac:dyDescent="0.25">
      <c r="A1047" t="s">
        <v>13656</v>
      </c>
      <c r="B1047" t="str">
        <f t="shared" si="48"/>
        <v>Q4</v>
      </c>
      <c r="C1047">
        <f t="shared" si="49"/>
        <v>11</v>
      </c>
      <c r="D1047" s="1">
        <v>39388</v>
      </c>
      <c r="E1047" t="s">
        <v>64</v>
      </c>
      <c r="F1047" t="str">
        <f t="shared" si="50"/>
        <v>Online</v>
      </c>
      <c r="G1047" t="s">
        <v>15</v>
      </c>
      <c r="H1047" t="s">
        <v>10</v>
      </c>
      <c r="I1047" t="s">
        <v>16</v>
      </c>
      <c r="J1047">
        <v>56.863300000000002</v>
      </c>
    </row>
    <row r="1048" spans="1:10" x14ac:dyDescent="0.25">
      <c r="A1048" t="s">
        <v>13666</v>
      </c>
      <c r="B1048" t="str">
        <f t="shared" si="48"/>
        <v>Q4</v>
      </c>
      <c r="C1048">
        <f t="shared" si="49"/>
        <v>11</v>
      </c>
      <c r="D1048" s="1">
        <v>39388</v>
      </c>
      <c r="E1048" t="s">
        <v>64</v>
      </c>
      <c r="F1048" t="str">
        <f t="shared" si="50"/>
        <v>Online</v>
      </c>
      <c r="G1048" t="s">
        <v>15</v>
      </c>
      <c r="H1048" t="s">
        <v>10</v>
      </c>
      <c r="I1048" t="s">
        <v>16</v>
      </c>
      <c r="J1048">
        <v>38.674999999999997</v>
      </c>
    </row>
    <row r="1049" spans="1:10" x14ac:dyDescent="0.25">
      <c r="A1049" t="s">
        <v>13675</v>
      </c>
      <c r="B1049" t="str">
        <f t="shared" si="48"/>
        <v>Q4</v>
      </c>
      <c r="C1049">
        <f t="shared" si="49"/>
        <v>11</v>
      </c>
      <c r="D1049" s="1">
        <v>39388</v>
      </c>
      <c r="E1049" t="s">
        <v>64</v>
      </c>
      <c r="F1049" t="str">
        <f t="shared" si="50"/>
        <v>Online</v>
      </c>
      <c r="G1049" t="s">
        <v>15</v>
      </c>
      <c r="H1049" t="s">
        <v>10</v>
      </c>
      <c r="I1049" t="s">
        <v>16</v>
      </c>
      <c r="J1049">
        <v>2535.9639999999999</v>
      </c>
    </row>
    <row r="1050" spans="1:10" x14ac:dyDescent="0.25">
      <c r="A1050" t="s">
        <v>13693</v>
      </c>
      <c r="B1050" t="str">
        <f t="shared" si="48"/>
        <v>Q4</v>
      </c>
      <c r="C1050">
        <f t="shared" si="49"/>
        <v>11</v>
      </c>
      <c r="D1050" s="1">
        <v>39389</v>
      </c>
      <c r="E1050" t="s">
        <v>64</v>
      </c>
      <c r="F1050" t="str">
        <f t="shared" si="50"/>
        <v>Online</v>
      </c>
      <c r="G1050" t="s">
        <v>15</v>
      </c>
      <c r="H1050" t="s">
        <v>10</v>
      </c>
      <c r="I1050" t="s">
        <v>16</v>
      </c>
      <c r="J1050">
        <v>8.7848000000000006</v>
      </c>
    </row>
    <row r="1051" spans="1:10" x14ac:dyDescent="0.25">
      <c r="A1051" t="s">
        <v>13703</v>
      </c>
      <c r="B1051" t="str">
        <f t="shared" si="48"/>
        <v>Q4</v>
      </c>
      <c r="C1051">
        <f t="shared" si="49"/>
        <v>11</v>
      </c>
      <c r="D1051" s="1">
        <v>39389</v>
      </c>
      <c r="E1051" t="s">
        <v>64</v>
      </c>
      <c r="F1051" t="str">
        <f t="shared" si="50"/>
        <v>Online</v>
      </c>
      <c r="G1051" t="s">
        <v>15</v>
      </c>
      <c r="H1051" t="s">
        <v>10</v>
      </c>
      <c r="I1051" t="s">
        <v>16</v>
      </c>
      <c r="J1051">
        <v>55.238999999999997</v>
      </c>
    </row>
    <row r="1052" spans="1:10" x14ac:dyDescent="0.25">
      <c r="A1052" t="s">
        <v>13704</v>
      </c>
      <c r="B1052" t="str">
        <f t="shared" si="48"/>
        <v>Q4</v>
      </c>
      <c r="C1052">
        <f t="shared" si="49"/>
        <v>11</v>
      </c>
      <c r="D1052" s="1">
        <v>39389</v>
      </c>
      <c r="E1052" t="s">
        <v>64</v>
      </c>
      <c r="F1052" t="str">
        <f t="shared" si="50"/>
        <v>Online</v>
      </c>
      <c r="G1052" t="s">
        <v>15</v>
      </c>
      <c r="H1052" t="s">
        <v>10</v>
      </c>
      <c r="I1052" t="s">
        <v>16</v>
      </c>
      <c r="J1052">
        <v>66.819400000000002</v>
      </c>
    </row>
    <row r="1053" spans="1:10" x14ac:dyDescent="0.25">
      <c r="A1053" t="s">
        <v>13708</v>
      </c>
      <c r="B1053" t="str">
        <f t="shared" si="48"/>
        <v>Q4</v>
      </c>
      <c r="C1053">
        <f t="shared" si="49"/>
        <v>11</v>
      </c>
      <c r="D1053" s="1">
        <v>39389</v>
      </c>
      <c r="E1053" t="s">
        <v>64</v>
      </c>
      <c r="F1053" t="str">
        <f t="shared" si="50"/>
        <v>Online</v>
      </c>
      <c r="G1053" t="s">
        <v>15</v>
      </c>
      <c r="H1053" t="s">
        <v>10</v>
      </c>
      <c r="I1053" t="s">
        <v>16</v>
      </c>
      <c r="J1053">
        <v>38.5535</v>
      </c>
    </row>
    <row r="1054" spans="1:10" x14ac:dyDescent="0.25">
      <c r="A1054" t="s">
        <v>13709</v>
      </c>
      <c r="B1054" t="str">
        <f t="shared" si="48"/>
        <v>Q4</v>
      </c>
      <c r="C1054">
        <f t="shared" si="49"/>
        <v>11</v>
      </c>
      <c r="D1054" s="1">
        <v>39389</v>
      </c>
      <c r="E1054" t="s">
        <v>64</v>
      </c>
      <c r="F1054" t="str">
        <f t="shared" si="50"/>
        <v>Online</v>
      </c>
      <c r="G1054" t="s">
        <v>15</v>
      </c>
      <c r="H1054" t="s">
        <v>10</v>
      </c>
      <c r="I1054" t="s">
        <v>16</v>
      </c>
      <c r="J1054">
        <v>71.791899999999998</v>
      </c>
    </row>
    <row r="1055" spans="1:10" x14ac:dyDescent="0.25">
      <c r="A1055" t="s">
        <v>13718</v>
      </c>
      <c r="B1055" t="str">
        <f t="shared" si="48"/>
        <v>Q4</v>
      </c>
      <c r="C1055">
        <f t="shared" si="49"/>
        <v>11</v>
      </c>
      <c r="D1055" s="1">
        <v>39389</v>
      </c>
      <c r="E1055" t="s">
        <v>64</v>
      </c>
      <c r="F1055" t="str">
        <f t="shared" si="50"/>
        <v>Online</v>
      </c>
      <c r="G1055" t="s">
        <v>15</v>
      </c>
      <c r="H1055" t="s">
        <v>10</v>
      </c>
      <c r="I1055" t="s">
        <v>16</v>
      </c>
      <c r="J1055">
        <v>15.447900000000001</v>
      </c>
    </row>
    <row r="1056" spans="1:10" x14ac:dyDescent="0.25">
      <c r="A1056" t="s">
        <v>13720</v>
      </c>
      <c r="B1056" t="str">
        <f t="shared" si="48"/>
        <v>Q4</v>
      </c>
      <c r="C1056">
        <f t="shared" si="49"/>
        <v>11</v>
      </c>
      <c r="D1056" s="1">
        <v>39389</v>
      </c>
      <c r="E1056" t="s">
        <v>64</v>
      </c>
      <c r="F1056" t="str">
        <f t="shared" si="50"/>
        <v>Online</v>
      </c>
      <c r="G1056" t="s">
        <v>15</v>
      </c>
      <c r="H1056" t="s">
        <v>10</v>
      </c>
      <c r="I1056" t="s">
        <v>16</v>
      </c>
      <c r="J1056">
        <v>90.013300000000001</v>
      </c>
    </row>
    <row r="1057" spans="1:10" x14ac:dyDescent="0.25">
      <c r="A1057" t="s">
        <v>13721</v>
      </c>
      <c r="B1057" t="str">
        <f t="shared" si="48"/>
        <v>Q4</v>
      </c>
      <c r="C1057">
        <f t="shared" si="49"/>
        <v>11</v>
      </c>
      <c r="D1057" s="1">
        <v>39389</v>
      </c>
      <c r="E1057" t="s">
        <v>64</v>
      </c>
      <c r="F1057" t="str">
        <f t="shared" si="50"/>
        <v>Online</v>
      </c>
      <c r="G1057" t="s">
        <v>15</v>
      </c>
      <c r="H1057" t="s">
        <v>10</v>
      </c>
      <c r="I1057" t="s">
        <v>16</v>
      </c>
      <c r="J1057">
        <v>90.013300000000001</v>
      </c>
    </row>
    <row r="1058" spans="1:10" x14ac:dyDescent="0.25">
      <c r="A1058" t="s">
        <v>13727</v>
      </c>
      <c r="B1058" t="str">
        <f t="shared" si="48"/>
        <v>Q4</v>
      </c>
      <c r="C1058">
        <f t="shared" si="49"/>
        <v>11</v>
      </c>
      <c r="D1058" s="1">
        <v>39389</v>
      </c>
      <c r="E1058" t="s">
        <v>64</v>
      </c>
      <c r="F1058" t="str">
        <f t="shared" si="50"/>
        <v>Online</v>
      </c>
      <c r="G1058" t="s">
        <v>15</v>
      </c>
      <c r="H1058" t="s">
        <v>10</v>
      </c>
      <c r="I1058" t="s">
        <v>16</v>
      </c>
      <c r="J1058">
        <v>82.852900000000005</v>
      </c>
    </row>
    <row r="1059" spans="1:10" x14ac:dyDescent="0.25">
      <c r="A1059" t="s">
        <v>13735</v>
      </c>
      <c r="B1059" t="str">
        <f t="shared" si="48"/>
        <v>Q4</v>
      </c>
      <c r="C1059">
        <f t="shared" si="49"/>
        <v>11</v>
      </c>
      <c r="D1059" s="1">
        <v>39389</v>
      </c>
      <c r="E1059" t="s">
        <v>64</v>
      </c>
      <c r="F1059" t="str">
        <f t="shared" si="50"/>
        <v>Online</v>
      </c>
      <c r="G1059" t="s">
        <v>15</v>
      </c>
      <c r="H1059" t="s">
        <v>10</v>
      </c>
      <c r="I1059" t="s">
        <v>16</v>
      </c>
      <c r="J1059">
        <v>1918.2579000000001</v>
      </c>
    </row>
    <row r="1060" spans="1:10" x14ac:dyDescent="0.25">
      <c r="A1060" t="s">
        <v>13737</v>
      </c>
      <c r="B1060" t="str">
        <f t="shared" si="48"/>
        <v>Q4</v>
      </c>
      <c r="C1060">
        <f t="shared" si="49"/>
        <v>11</v>
      </c>
      <c r="D1060" s="1">
        <v>39389</v>
      </c>
      <c r="E1060" t="s">
        <v>64</v>
      </c>
      <c r="F1060" t="str">
        <f t="shared" si="50"/>
        <v>Online</v>
      </c>
      <c r="G1060" t="s">
        <v>15</v>
      </c>
      <c r="H1060" t="s">
        <v>10</v>
      </c>
      <c r="I1060" t="s">
        <v>16</v>
      </c>
      <c r="J1060">
        <v>992.79830000000004</v>
      </c>
    </row>
    <row r="1061" spans="1:10" x14ac:dyDescent="0.25">
      <c r="A1061" t="s">
        <v>13751</v>
      </c>
      <c r="B1061" t="str">
        <f t="shared" si="48"/>
        <v>Q4</v>
      </c>
      <c r="C1061">
        <f t="shared" si="49"/>
        <v>11</v>
      </c>
      <c r="D1061" s="1">
        <v>39389</v>
      </c>
      <c r="E1061" t="s">
        <v>64</v>
      </c>
      <c r="F1061" t="str">
        <f t="shared" si="50"/>
        <v>Online</v>
      </c>
      <c r="G1061" t="s">
        <v>15</v>
      </c>
      <c r="H1061" t="s">
        <v>10</v>
      </c>
      <c r="I1061" t="s">
        <v>16</v>
      </c>
      <c r="J1061">
        <v>650.80079999999998</v>
      </c>
    </row>
    <row r="1062" spans="1:10" x14ac:dyDescent="0.25">
      <c r="A1062" t="s">
        <v>13752</v>
      </c>
      <c r="B1062" t="str">
        <f t="shared" si="48"/>
        <v>Q4</v>
      </c>
      <c r="C1062">
        <f t="shared" si="49"/>
        <v>11</v>
      </c>
      <c r="D1062" s="1">
        <v>39389</v>
      </c>
      <c r="E1062" t="s">
        <v>64</v>
      </c>
      <c r="F1062" t="str">
        <f t="shared" si="50"/>
        <v>Online</v>
      </c>
      <c r="G1062" t="s">
        <v>15</v>
      </c>
      <c r="H1062" t="s">
        <v>10</v>
      </c>
      <c r="I1062" t="s">
        <v>16</v>
      </c>
      <c r="J1062">
        <v>1265.7554</v>
      </c>
    </row>
    <row r="1063" spans="1:10" x14ac:dyDescent="0.25">
      <c r="A1063" t="s">
        <v>13755</v>
      </c>
      <c r="B1063" t="str">
        <f t="shared" si="48"/>
        <v>Q4</v>
      </c>
      <c r="C1063">
        <f t="shared" si="49"/>
        <v>11</v>
      </c>
      <c r="D1063" s="1">
        <v>39390</v>
      </c>
      <c r="E1063" t="s">
        <v>64</v>
      </c>
      <c r="F1063" t="str">
        <f t="shared" si="50"/>
        <v>Online</v>
      </c>
      <c r="G1063" t="s">
        <v>15</v>
      </c>
      <c r="H1063" t="s">
        <v>10</v>
      </c>
      <c r="I1063" t="s">
        <v>16</v>
      </c>
      <c r="J1063">
        <v>55.238999999999997</v>
      </c>
    </row>
    <row r="1064" spans="1:10" x14ac:dyDescent="0.25">
      <c r="A1064" t="s">
        <v>13765</v>
      </c>
      <c r="B1064" t="str">
        <f t="shared" si="48"/>
        <v>Q4</v>
      </c>
      <c r="C1064">
        <f t="shared" si="49"/>
        <v>11</v>
      </c>
      <c r="D1064" s="1">
        <v>39390</v>
      </c>
      <c r="E1064" t="s">
        <v>64</v>
      </c>
      <c r="F1064" t="str">
        <f t="shared" si="50"/>
        <v>Online</v>
      </c>
      <c r="G1064" t="s">
        <v>15</v>
      </c>
      <c r="H1064" t="s">
        <v>10</v>
      </c>
      <c r="I1064" t="s">
        <v>16</v>
      </c>
      <c r="J1064">
        <v>2.5305</v>
      </c>
    </row>
    <row r="1065" spans="1:10" x14ac:dyDescent="0.25">
      <c r="A1065" t="s">
        <v>13772</v>
      </c>
      <c r="B1065" t="str">
        <f t="shared" si="48"/>
        <v>Q4</v>
      </c>
      <c r="C1065">
        <f t="shared" si="49"/>
        <v>11</v>
      </c>
      <c r="D1065" s="1">
        <v>39390</v>
      </c>
      <c r="E1065" t="s">
        <v>64</v>
      </c>
      <c r="F1065" t="str">
        <f t="shared" si="50"/>
        <v>Online</v>
      </c>
      <c r="G1065" t="s">
        <v>15</v>
      </c>
      <c r="H1065" t="s">
        <v>10</v>
      </c>
      <c r="I1065" t="s">
        <v>16</v>
      </c>
      <c r="J1065">
        <v>42.962400000000002</v>
      </c>
    </row>
    <row r="1066" spans="1:10" x14ac:dyDescent="0.25">
      <c r="A1066" t="s">
        <v>13777</v>
      </c>
      <c r="B1066" t="str">
        <f t="shared" si="48"/>
        <v>Q4</v>
      </c>
      <c r="C1066">
        <f t="shared" si="49"/>
        <v>11</v>
      </c>
      <c r="D1066" s="1">
        <v>39390</v>
      </c>
      <c r="E1066" t="s">
        <v>64</v>
      </c>
      <c r="F1066" t="str">
        <f t="shared" si="50"/>
        <v>Online</v>
      </c>
      <c r="G1066" t="s">
        <v>15</v>
      </c>
      <c r="H1066" t="s">
        <v>10</v>
      </c>
      <c r="I1066" t="s">
        <v>16</v>
      </c>
      <c r="J1066">
        <v>16.552900000000001</v>
      </c>
    </row>
    <row r="1067" spans="1:10" x14ac:dyDescent="0.25">
      <c r="A1067" t="s">
        <v>13779</v>
      </c>
      <c r="B1067" t="str">
        <f t="shared" si="48"/>
        <v>Q4</v>
      </c>
      <c r="C1067">
        <f t="shared" si="49"/>
        <v>11</v>
      </c>
      <c r="D1067" s="1">
        <v>39390</v>
      </c>
      <c r="E1067" t="s">
        <v>64</v>
      </c>
      <c r="F1067" t="str">
        <f t="shared" si="50"/>
        <v>Online</v>
      </c>
      <c r="G1067" t="s">
        <v>15</v>
      </c>
      <c r="H1067" t="s">
        <v>10</v>
      </c>
      <c r="I1067" t="s">
        <v>16</v>
      </c>
      <c r="J1067">
        <v>5.5140000000000002</v>
      </c>
    </row>
    <row r="1068" spans="1:10" x14ac:dyDescent="0.25">
      <c r="A1068" t="s">
        <v>13782</v>
      </c>
      <c r="B1068" t="str">
        <f t="shared" si="48"/>
        <v>Q4</v>
      </c>
      <c r="C1068">
        <f t="shared" si="49"/>
        <v>11</v>
      </c>
      <c r="D1068" s="1">
        <v>39390</v>
      </c>
      <c r="E1068" t="s">
        <v>64</v>
      </c>
      <c r="F1068" t="str">
        <f t="shared" si="50"/>
        <v>Online</v>
      </c>
      <c r="G1068" t="s">
        <v>15</v>
      </c>
      <c r="H1068" t="s">
        <v>10</v>
      </c>
      <c r="I1068" t="s">
        <v>16</v>
      </c>
      <c r="J1068">
        <v>8.0443999999999996</v>
      </c>
    </row>
    <row r="1069" spans="1:10" x14ac:dyDescent="0.25">
      <c r="A1069" t="s">
        <v>13790</v>
      </c>
      <c r="B1069" t="str">
        <f t="shared" si="48"/>
        <v>Q4</v>
      </c>
      <c r="C1069">
        <f t="shared" si="49"/>
        <v>11</v>
      </c>
      <c r="D1069" s="1">
        <v>39390</v>
      </c>
      <c r="E1069" t="s">
        <v>64</v>
      </c>
      <c r="F1069" t="str">
        <f t="shared" si="50"/>
        <v>Online</v>
      </c>
      <c r="G1069" t="s">
        <v>15</v>
      </c>
      <c r="H1069" t="s">
        <v>10</v>
      </c>
      <c r="I1069" t="s">
        <v>16</v>
      </c>
      <c r="J1069">
        <v>82.852900000000005</v>
      </c>
    </row>
    <row r="1070" spans="1:10" x14ac:dyDescent="0.25">
      <c r="A1070" t="s">
        <v>13793</v>
      </c>
      <c r="B1070" t="str">
        <f t="shared" si="48"/>
        <v>Q4</v>
      </c>
      <c r="C1070">
        <f t="shared" si="49"/>
        <v>11</v>
      </c>
      <c r="D1070" s="1">
        <v>39390</v>
      </c>
      <c r="E1070" t="s">
        <v>64</v>
      </c>
      <c r="F1070" t="str">
        <f t="shared" si="50"/>
        <v>Online</v>
      </c>
      <c r="G1070" t="s">
        <v>15</v>
      </c>
      <c r="H1070" t="s">
        <v>10</v>
      </c>
      <c r="I1070" t="s">
        <v>16</v>
      </c>
      <c r="J1070">
        <v>46.7194</v>
      </c>
    </row>
    <row r="1071" spans="1:10" x14ac:dyDescent="0.25">
      <c r="A1071" t="s">
        <v>13794</v>
      </c>
      <c r="B1071" t="str">
        <f t="shared" si="48"/>
        <v>Q4</v>
      </c>
      <c r="C1071">
        <f t="shared" si="49"/>
        <v>11</v>
      </c>
      <c r="D1071" s="1">
        <v>39390</v>
      </c>
      <c r="E1071" t="s">
        <v>64</v>
      </c>
      <c r="F1071" t="str">
        <f t="shared" si="50"/>
        <v>Online</v>
      </c>
      <c r="G1071" t="s">
        <v>15</v>
      </c>
      <c r="H1071" t="s">
        <v>10</v>
      </c>
      <c r="I1071" t="s">
        <v>16</v>
      </c>
      <c r="J1071">
        <v>62.951900000000002</v>
      </c>
    </row>
    <row r="1072" spans="1:10" x14ac:dyDescent="0.25">
      <c r="A1072" t="s">
        <v>13796</v>
      </c>
      <c r="B1072" t="str">
        <f t="shared" si="48"/>
        <v>Q4</v>
      </c>
      <c r="C1072">
        <f t="shared" si="49"/>
        <v>11</v>
      </c>
      <c r="D1072" s="1">
        <v>39390</v>
      </c>
      <c r="E1072" t="s">
        <v>64</v>
      </c>
      <c r="F1072" t="str">
        <f t="shared" si="50"/>
        <v>Online</v>
      </c>
      <c r="G1072" t="s">
        <v>15</v>
      </c>
      <c r="H1072" t="s">
        <v>10</v>
      </c>
      <c r="I1072" t="s">
        <v>16</v>
      </c>
      <c r="J1072">
        <v>2576.8047999999999</v>
      </c>
    </row>
    <row r="1073" spans="1:10" x14ac:dyDescent="0.25">
      <c r="A1073" t="s">
        <v>13821</v>
      </c>
      <c r="B1073" t="str">
        <f t="shared" si="48"/>
        <v>Q4</v>
      </c>
      <c r="C1073">
        <f t="shared" si="49"/>
        <v>11</v>
      </c>
      <c r="D1073" s="1">
        <v>39391</v>
      </c>
      <c r="E1073" t="s">
        <v>64</v>
      </c>
      <c r="F1073" t="str">
        <f t="shared" si="50"/>
        <v>Online</v>
      </c>
      <c r="G1073" t="s">
        <v>15</v>
      </c>
      <c r="H1073" t="s">
        <v>10</v>
      </c>
      <c r="I1073" t="s">
        <v>16</v>
      </c>
      <c r="J1073">
        <v>27.614000000000001</v>
      </c>
    </row>
    <row r="1074" spans="1:10" x14ac:dyDescent="0.25">
      <c r="A1074" t="s">
        <v>13823</v>
      </c>
      <c r="B1074" t="str">
        <f t="shared" si="48"/>
        <v>Q4</v>
      </c>
      <c r="C1074">
        <f t="shared" si="49"/>
        <v>11</v>
      </c>
      <c r="D1074" s="1">
        <v>39391</v>
      </c>
      <c r="E1074" t="s">
        <v>64</v>
      </c>
      <c r="F1074" t="str">
        <f t="shared" si="50"/>
        <v>Online</v>
      </c>
      <c r="G1074" t="s">
        <v>15</v>
      </c>
      <c r="H1074" t="s">
        <v>10</v>
      </c>
      <c r="I1074" t="s">
        <v>16</v>
      </c>
      <c r="J1074">
        <v>70.686899999999994</v>
      </c>
    </row>
    <row r="1075" spans="1:10" x14ac:dyDescent="0.25">
      <c r="A1075" t="s">
        <v>13830</v>
      </c>
      <c r="B1075" t="str">
        <f t="shared" si="48"/>
        <v>Q4</v>
      </c>
      <c r="C1075">
        <f t="shared" si="49"/>
        <v>11</v>
      </c>
      <c r="D1075" s="1">
        <v>39391</v>
      </c>
      <c r="E1075" t="s">
        <v>64</v>
      </c>
      <c r="F1075" t="str">
        <f t="shared" si="50"/>
        <v>Online</v>
      </c>
      <c r="G1075" t="s">
        <v>15</v>
      </c>
      <c r="H1075" t="s">
        <v>10</v>
      </c>
      <c r="I1075" t="s">
        <v>16</v>
      </c>
      <c r="J1075">
        <v>40.432000000000002</v>
      </c>
    </row>
    <row r="1076" spans="1:10" x14ac:dyDescent="0.25">
      <c r="A1076" t="s">
        <v>13836</v>
      </c>
      <c r="B1076" t="str">
        <f t="shared" si="48"/>
        <v>Q4</v>
      </c>
      <c r="C1076">
        <f t="shared" si="49"/>
        <v>11</v>
      </c>
      <c r="D1076" s="1">
        <v>39391</v>
      </c>
      <c r="E1076" t="s">
        <v>64</v>
      </c>
      <c r="F1076" t="str">
        <f t="shared" si="50"/>
        <v>Online</v>
      </c>
      <c r="G1076" t="s">
        <v>15</v>
      </c>
      <c r="H1076" t="s">
        <v>10</v>
      </c>
      <c r="I1076" t="s">
        <v>16</v>
      </c>
      <c r="J1076">
        <v>114.3454</v>
      </c>
    </row>
    <row r="1077" spans="1:10" x14ac:dyDescent="0.25">
      <c r="A1077" t="s">
        <v>13843</v>
      </c>
      <c r="B1077" t="str">
        <f t="shared" si="48"/>
        <v>Q4</v>
      </c>
      <c r="C1077">
        <f t="shared" si="49"/>
        <v>11</v>
      </c>
      <c r="D1077" s="1">
        <v>39391</v>
      </c>
      <c r="E1077" t="s">
        <v>64</v>
      </c>
      <c r="F1077" t="str">
        <f t="shared" si="50"/>
        <v>Online</v>
      </c>
      <c r="G1077" t="s">
        <v>15</v>
      </c>
      <c r="H1077" t="s">
        <v>10</v>
      </c>
      <c r="I1077" t="s">
        <v>16</v>
      </c>
      <c r="J1077">
        <v>38.674999999999997</v>
      </c>
    </row>
    <row r="1078" spans="1:10" x14ac:dyDescent="0.25">
      <c r="A1078" t="s">
        <v>13853</v>
      </c>
      <c r="B1078" t="str">
        <f t="shared" si="48"/>
        <v>Q4</v>
      </c>
      <c r="C1078">
        <f t="shared" si="49"/>
        <v>11</v>
      </c>
      <c r="D1078" s="1">
        <v>39391</v>
      </c>
      <c r="E1078" t="s">
        <v>64</v>
      </c>
      <c r="F1078" t="str">
        <f t="shared" si="50"/>
        <v>Online</v>
      </c>
      <c r="G1078" t="s">
        <v>15</v>
      </c>
      <c r="H1078" t="s">
        <v>10</v>
      </c>
      <c r="I1078" t="s">
        <v>16</v>
      </c>
      <c r="J1078">
        <v>2598.9158000000002</v>
      </c>
    </row>
    <row r="1079" spans="1:10" x14ac:dyDescent="0.25">
      <c r="A1079" t="s">
        <v>13879</v>
      </c>
      <c r="B1079" t="str">
        <f t="shared" si="48"/>
        <v>Q4</v>
      </c>
      <c r="C1079">
        <f t="shared" si="49"/>
        <v>11</v>
      </c>
      <c r="D1079" s="1">
        <v>39392</v>
      </c>
      <c r="E1079" t="s">
        <v>64</v>
      </c>
      <c r="F1079" t="str">
        <f t="shared" si="50"/>
        <v>Online</v>
      </c>
      <c r="G1079" t="s">
        <v>15</v>
      </c>
      <c r="H1079" t="s">
        <v>10</v>
      </c>
      <c r="I1079" t="s">
        <v>16</v>
      </c>
      <c r="J1079">
        <v>6.9394</v>
      </c>
    </row>
    <row r="1080" spans="1:10" x14ac:dyDescent="0.25">
      <c r="A1080" t="s">
        <v>13884</v>
      </c>
      <c r="B1080" t="str">
        <f t="shared" si="48"/>
        <v>Q4</v>
      </c>
      <c r="C1080">
        <f t="shared" si="49"/>
        <v>11</v>
      </c>
      <c r="D1080" s="1">
        <v>39392</v>
      </c>
      <c r="E1080" t="s">
        <v>64</v>
      </c>
      <c r="F1080" t="str">
        <f t="shared" si="50"/>
        <v>Online</v>
      </c>
      <c r="G1080" t="s">
        <v>15</v>
      </c>
      <c r="H1080" t="s">
        <v>10</v>
      </c>
      <c r="I1080" t="s">
        <v>16</v>
      </c>
      <c r="J1080">
        <v>5.5140000000000002</v>
      </c>
    </row>
    <row r="1081" spans="1:10" x14ac:dyDescent="0.25">
      <c r="A1081" t="s">
        <v>13886</v>
      </c>
      <c r="B1081" t="str">
        <f t="shared" si="48"/>
        <v>Q4</v>
      </c>
      <c r="C1081">
        <f t="shared" si="49"/>
        <v>11</v>
      </c>
      <c r="D1081" s="1">
        <v>39392</v>
      </c>
      <c r="E1081" t="s">
        <v>64</v>
      </c>
      <c r="F1081" t="str">
        <f t="shared" si="50"/>
        <v>Online</v>
      </c>
      <c r="G1081" t="s">
        <v>15</v>
      </c>
      <c r="H1081" t="s">
        <v>10</v>
      </c>
      <c r="I1081" t="s">
        <v>16</v>
      </c>
      <c r="J1081">
        <v>87.272900000000007</v>
      </c>
    </row>
    <row r="1082" spans="1:10" x14ac:dyDescent="0.25">
      <c r="A1082" t="s">
        <v>13901</v>
      </c>
      <c r="B1082" t="str">
        <f t="shared" si="48"/>
        <v>Q4</v>
      </c>
      <c r="C1082">
        <f t="shared" si="49"/>
        <v>11</v>
      </c>
      <c r="D1082" s="1">
        <v>39392</v>
      </c>
      <c r="E1082" t="s">
        <v>64</v>
      </c>
      <c r="F1082" t="str">
        <f t="shared" si="50"/>
        <v>Online</v>
      </c>
      <c r="G1082" t="s">
        <v>15</v>
      </c>
      <c r="H1082" t="s">
        <v>10</v>
      </c>
      <c r="I1082" t="s">
        <v>16</v>
      </c>
      <c r="J1082">
        <v>2574.6390000000001</v>
      </c>
    </row>
    <row r="1083" spans="1:10" x14ac:dyDescent="0.25">
      <c r="A1083" t="s">
        <v>13903</v>
      </c>
      <c r="B1083" t="str">
        <f t="shared" si="48"/>
        <v>Q4</v>
      </c>
      <c r="C1083">
        <f t="shared" si="49"/>
        <v>11</v>
      </c>
      <c r="D1083" s="1">
        <v>39392</v>
      </c>
      <c r="E1083" t="s">
        <v>64</v>
      </c>
      <c r="F1083" t="str">
        <f t="shared" si="50"/>
        <v>Online</v>
      </c>
      <c r="G1083" t="s">
        <v>15</v>
      </c>
      <c r="H1083" t="s">
        <v>10</v>
      </c>
      <c r="I1083" t="s">
        <v>16</v>
      </c>
      <c r="J1083">
        <v>2591.1808000000001</v>
      </c>
    </row>
    <row r="1084" spans="1:10" x14ac:dyDescent="0.25">
      <c r="A1084" t="s">
        <v>13932</v>
      </c>
      <c r="B1084" t="str">
        <f t="shared" si="48"/>
        <v>Q4</v>
      </c>
      <c r="C1084">
        <f t="shared" si="49"/>
        <v>11</v>
      </c>
      <c r="D1084" s="1">
        <v>39393</v>
      </c>
      <c r="E1084" t="s">
        <v>64</v>
      </c>
      <c r="F1084" t="str">
        <f t="shared" si="50"/>
        <v>Online</v>
      </c>
      <c r="G1084" t="s">
        <v>15</v>
      </c>
      <c r="H1084" t="s">
        <v>10</v>
      </c>
      <c r="I1084" t="s">
        <v>16</v>
      </c>
      <c r="J1084">
        <v>76.2119</v>
      </c>
    </row>
    <row r="1085" spans="1:10" x14ac:dyDescent="0.25">
      <c r="A1085" t="s">
        <v>13935</v>
      </c>
      <c r="B1085" t="str">
        <f t="shared" si="48"/>
        <v>Q4</v>
      </c>
      <c r="C1085">
        <f t="shared" si="49"/>
        <v>11</v>
      </c>
      <c r="D1085" s="1">
        <v>39393</v>
      </c>
      <c r="E1085" t="s">
        <v>64</v>
      </c>
      <c r="F1085" t="str">
        <f t="shared" si="50"/>
        <v>Online</v>
      </c>
      <c r="G1085" t="s">
        <v>15</v>
      </c>
      <c r="H1085" t="s">
        <v>10</v>
      </c>
      <c r="I1085" t="s">
        <v>16</v>
      </c>
      <c r="J1085">
        <v>79.0959</v>
      </c>
    </row>
    <row r="1086" spans="1:10" x14ac:dyDescent="0.25">
      <c r="A1086" t="s">
        <v>13939</v>
      </c>
      <c r="B1086" t="str">
        <f t="shared" si="48"/>
        <v>Q4</v>
      </c>
      <c r="C1086">
        <f t="shared" si="49"/>
        <v>11</v>
      </c>
      <c r="D1086" s="1">
        <v>39393</v>
      </c>
      <c r="E1086" t="s">
        <v>64</v>
      </c>
      <c r="F1086" t="str">
        <f t="shared" si="50"/>
        <v>Online</v>
      </c>
      <c r="G1086" t="s">
        <v>15</v>
      </c>
      <c r="H1086" t="s">
        <v>10</v>
      </c>
      <c r="I1086" t="s">
        <v>16</v>
      </c>
      <c r="J1086">
        <v>26.486899999999999</v>
      </c>
    </row>
    <row r="1087" spans="1:10" x14ac:dyDescent="0.25">
      <c r="A1087" t="s">
        <v>13941</v>
      </c>
      <c r="B1087" t="str">
        <f t="shared" si="48"/>
        <v>Q4</v>
      </c>
      <c r="C1087">
        <f t="shared" si="49"/>
        <v>11</v>
      </c>
      <c r="D1087" s="1">
        <v>39393</v>
      </c>
      <c r="E1087" t="s">
        <v>64</v>
      </c>
      <c r="F1087" t="str">
        <f t="shared" si="50"/>
        <v>Online</v>
      </c>
      <c r="G1087" t="s">
        <v>15</v>
      </c>
      <c r="H1087" t="s">
        <v>10</v>
      </c>
      <c r="I1087" t="s">
        <v>16</v>
      </c>
      <c r="J1087">
        <v>5.5140000000000002</v>
      </c>
    </row>
    <row r="1088" spans="1:10" x14ac:dyDescent="0.25">
      <c r="A1088" t="s">
        <v>13952</v>
      </c>
      <c r="B1088" t="str">
        <f t="shared" si="48"/>
        <v>Q4</v>
      </c>
      <c r="C1088">
        <f t="shared" si="49"/>
        <v>11</v>
      </c>
      <c r="D1088" s="1">
        <v>39393</v>
      </c>
      <c r="E1088" t="s">
        <v>64</v>
      </c>
      <c r="F1088" t="str">
        <f t="shared" si="50"/>
        <v>Online</v>
      </c>
      <c r="G1088" t="s">
        <v>15</v>
      </c>
      <c r="H1088" t="s">
        <v>10</v>
      </c>
      <c r="I1088" t="s">
        <v>16</v>
      </c>
      <c r="J1088">
        <v>78.410799999999995</v>
      </c>
    </row>
    <row r="1089" spans="1:10" x14ac:dyDescent="0.25">
      <c r="A1089" t="s">
        <v>13953</v>
      </c>
      <c r="B1089" t="str">
        <f t="shared" si="48"/>
        <v>Q4</v>
      </c>
      <c r="C1089">
        <f t="shared" si="49"/>
        <v>11</v>
      </c>
      <c r="D1089" s="1">
        <v>39393</v>
      </c>
      <c r="E1089" t="s">
        <v>64</v>
      </c>
      <c r="F1089" t="str">
        <f t="shared" si="50"/>
        <v>Online</v>
      </c>
      <c r="G1089" t="s">
        <v>15</v>
      </c>
      <c r="H1089" t="s">
        <v>10</v>
      </c>
      <c r="I1089" t="s">
        <v>16</v>
      </c>
      <c r="J1089">
        <v>118.1798</v>
      </c>
    </row>
    <row r="1090" spans="1:10" x14ac:dyDescent="0.25">
      <c r="A1090" t="s">
        <v>13957</v>
      </c>
      <c r="B1090" t="str">
        <f t="shared" si="48"/>
        <v>Q4</v>
      </c>
      <c r="C1090">
        <f t="shared" si="49"/>
        <v>11</v>
      </c>
      <c r="D1090" s="1">
        <v>39393</v>
      </c>
      <c r="E1090" t="s">
        <v>64</v>
      </c>
      <c r="F1090" t="str">
        <f t="shared" si="50"/>
        <v>Online</v>
      </c>
      <c r="G1090" t="s">
        <v>15</v>
      </c>
      <c r="H1090" t="s">
        <v>10</v>
      </c>
      <c r="I1090" t="s">
        <v>16</v>
      </c>
      <c r="J1090">
        <v>165.1533</v>
      </c>
    </row>
    <row r="1091" spans="1:10" x14ac:dyDescent="0.25">
      <c r="A1091" t="s">
        <v>13962</v>
      </c>
      <c r="B1091" t="str">
        <f t="shared" ref="B1091:B1154" si="51">IF(C1091&lt;4,"Q1",IF(C1091&lt;7,"Q2",IF(C1091&lt;10,"Q3","Q4")))</f>
        <v>Q4</v>
      </c>
      <c r="C1091">
        <f t="shared" ref="C1091:C1154" si="52">MONTH(D1091)</f>
        <v>11</v>
      </c>
      <c r="D1091" s="1">
        <v>39393</v>
      </c>
      <c r="E1091" t="s">
        <v>64</v>
      </c>
      <c r="F1091" t="str">
        <f t="shared" ref="F1091:F1154" si="53">IF(E1091="NULL", "Online", "Retail")</f>
        <v>Online</v>
      </c>
      <c r="G1091" t="s">
        <v>15</v>
      </c>
      <c r="H1091" t="s">
        <v>10</v>
      </c>
      <c r="I1091" t="s">
        <v>16</v>
      </c>
      <c r="J1091">
        <v>658.53579999999999</v>
      </c>
    </row>
    <row r="1092" spans="1:10" x14ac:dyDescent="0.25">
      <c r="A1092" t="s">
        <v>13964</v>
      </c>
      <c r="B1092" t="str">
        <f t="shared" si="51"/>
        <v>Q4</v>
      </c>
      <c r="C1092">
        <f t="shared" si="52"/>
        <v>11</v>
      </c>
      <c r="D1092" s="1">
        <v>39393</v>
      </c>
      <c r="E1092" t="s">
        <v>64</v>
      </c>
      <c r="F1092" t="str">
        <f t="shared" si="53"/>
        <v>Online</v>
      </c>
      <c r="G1092" t="s">
        <v>15</v>
      </c>
      <c r="H1092" t="s">
        <v>10</v>
      </c>
      <c r="I1092" t="s">
        <v>16</v>
      </c>
      <c r="J1092">
        <v>2562.7822999999999</v>
      </c>
    </row>
    <row r="1093" spans="1:10" x14ac:dyDescent="0.25">
      <c r="A1093" t="s">
        <v>13972</v>
      </c>
      <c r="B1093" t="str">
        <f t="shared" si="51"/>
        <v>Q4</v>
      </c>
      <c r="C1093">
        <f t="shared" si="52"/>
        <v>11</v>
      </c>
      <c r="D1093" s="1">
        <v>39393</v>
      </c>
      <c r="E1093" t="s">
        <v>64</v>
      </c>
      <c r="F1093" t="str">
        <f t="shared" si="53"/>
        <v>Online</v>
      </c>
      <c r="G1093" t="s">
        <v>15</v>
      </c>
      <c r="H1093" t="s">
        <v>10</v>
      </c>
      <c r="I1093" t="s">
        <v>16</v>
      </c>
      <c r="J1093">
        <v>2652.3757000000001</v>
      </c>
    </row>
    <row r="1094" spans="1:10" x14ac:dyDescent="0.25">
      <c r="A1094" t="s">
        <v>13986</v>
      </c>
      <c r="B1094" t="str">
        <f t="shared" si="51"/>
        <v>Q4</v>
      </c>
      <c r="C1094">
        <f t="shared" si="52"/>
        <v>11</v>
      </c>
      <c r="D1094" s="1">
        <v>39394</v>
      </c>
      <c r="E1094" t="s">
        <v>64</v>
      </c>
      <c r="F1094" t="str">
        <f t="shared" si="53"/>
        <v>Online</v>
      </c>
      <c r="G1094" t="s">
        <v>15</v>
      </c>
      <c r="H1094" t="s">
        <v>10</v>
      </c>
      <c r="I1094" t="s">
        <v>16</v>
      </c>
      <c r="J1094">
        <v>76.2119</v>
      </c>
    </row>
    <row r="1095" spans="1:10" x14ac:dyDescent="0.25">
      <c r="A1095" t="s">
        <v>13994</v>
      </c>
      <c r="B1095" t="str">
        <f t="shared" si="51"/>
        <v>Q4</v>
      </c>
      <c r="C1095">
        <f t="shared" si="52"/>
        <v>11</v>
      </c>
      <c r="D1095" s="1">
        <v>39394</v>
      </c>
      <c r="E1095" t="s">
        <v>64</v>
      </c>
      <c r="F1095" t="str">
        <f t="shared" si="53"/>
        <v>Online</v>
      </c>
      <c r="G1095" t="s">
        <v>15</v>
      </c>
      <c r="H1095" t="s">
        <v>10</v>
      </c>
      <c r="I1095" t="s">
        <v>16</v>
      </c>
      <c r="J1095">
        <v>77.338999999999999</v>
      </c>
    </row>
    <row r="1096" spans="1:10" x14ac:dyDescent="0.25">
      <c r="A1096" t="s">
        <v>13995</v>
      </c>
      <c r="B1096" t="str">
        <f t="shared" si="51"/>
        <v>Q4</v>
      </c>
      <c r="C1096">
        <f t="shared" si="52"/>
        <v>11</v>
      </c>
      <c r="D1096" s="1">
        <v>39394</v>
      </c>
      <c r="E1096" t="s">
        <v>64</v>
      </c>
      <c r="F1096" t="str">
        <f t="shared" si="53"/>
        <v>Online</v>
      </c>
      <c r="G1096" t="s">
        <v>15</v>
      </c>
      <c r="H1096" t="s">
        <v>10</v>
      </c>
      <c r="I1096" t="s">
        <v>16</v>
      </c>
      <c r="J1096">
        <v>77.338999999999999</v>
      </c>
    </row>
    <row r="1097" spans="1:10" x14ac:dyDescent="0.25">
      <c r="A1097" t="s">
        <v>14009</v>
      </c>
      <c r="B1097" t="str">
        <f t="shared" si="51"/>
        <v>Q4</v>
      </c>
      <c r="C1097">
        <f t="shared" si="52"/>
        <v>11</v>
      </c>
      <c r="D1097" s="1">
        <v>39394</v>
      </c>
      <c r="E1097" t="s">
        <v>64</v>
      </c>
      <c r="F1097" t="str">
        <f t="shared" si="53"/>
        <v>Online</v>
      </c>
      <c r="G1097" t="s">
        <v>15</v>
      </c>
      <c r="H1097" t="s">
        <v>10</v>
      </c>
      <c r="I1097" t="s">
        <v>16</v>
      </c>
      <c r="J1097">
        <v>2535.9639999999999</v>
      </c>
    </row>
    <row r="1098" spans="1:10" x14ac:dyDescent="0.25">
      <c r="A1098" t="s">
        <v>14019</v>
      </c>
      <c r="B1098" t="str">
        <f t="shared" si="51"/>
        <v>Q4</v>
      </c>
      <c r="C1098">
        <f t="shared" si="52"/>
        <v>11</v>
      </c>
      <c r="D1098" s="1">
        <v>39395</v>
      </c>
      <c r="E1098" t="s">
        <v>64</v>
      </c>
      <c r="F1098" t="str">
        <f t="shared" si="53"/>
        <v>Online</v>
      </c>
      <c r="G1098" t="s">
        <v>15</v>
      </c>
      <c r="H1098" t="s">
        <v>10</v>
      </c>
      <c r="I1098" t="s">
        <v>16</v>
      </c>
      <c r="J1098">
        <v>15.447900000000001</v>
      </c>
    </row>
    <row r="1099" spans="1:10" x14ac:dyDescent="0.25">
      <c r="A1099" t="s">
        <v>14024</v>
      </c>
      <c r="B1099" t="str">
        <f t="shared" si="51"/>
        <v>Q4</v>
      </c>
      <c r="C1099">
        <f t="shared" si="52"/>
        <v>11</v>
      </c>
      <c r="D1099" s="1">
        <v>39395</v>
      </c>
      <c r="E1099" t="s">
        <v>64</v>
      </c>
      <c r="F1099" t="str">
        <f t="shared" si="53"/>
        <v>Online</v>
      </c>
      <c r="G1099" t="s">
        <v>15</v>
      </c>
      <c r="H1099" t="s">
        <v>10</v>
      </c>
      <c r="I1099" t="s">
        <v>16</v>
      </c>
      <c r="J1099">
        <v>8.0443999999999996</v>
      </c>
    </row>
    <row r="1100" spans="1:10" x14ac:dyDescent="0.25">
      <c r="A1100" t="s">
        <v>14028</v>
      </c>
      <c r="B1100" t="str">
        <f t="shared" si="51"/>
        <v>Q4</v>
      </c>
      <c r="C1100">
        <f t="shared" si="52"/>
        <v>11</v>
      </c>
      <c r="D1100" s="1">
        <v>39395</v>
      </c>
      <c r="E1100" t="s">
        <v>64</v>
      </c>
      <c r="F1100" t="str">
        <f t="shared" si="53"/>
        <v>Online</v>
      </c>
      <c r="G1100" t="s">
        <v>15</v>
      </c>
      <c r="H1100" t="s">
        <v>10</v>
      </c>
      <c r="I1100" t="s">
        <v>16</v>
      </c>
      <c r="J1100">
        <v>32.033999999999999</v>
      </c>
    </row>
    <row r="1101" spans="1:10" x14ac:dyDescent="0.25">
      <c r="A1101" t="s">
        <v>14029</v>
      </c>
      <c r="B1101" t="str">
        <f t="shared" si="51"/>
        <v>Q4</v>
      </c>
      <c r="C1101">
        <f t="shared" si="52"/>
        <v>11</v>
      </c>
      <c r="D1101" s="1">
        <v>39395</v>
      </c>
      <c r="E1101" t="s">
        <v>64</v>
      </c>
      <c r="F1101" t="str">
        <f t="shared" si="53"/>
        <v>Online</v>
      </c>
      <c r="G1101" t="s">
        <v>15</v>
      </c>
      <c r="H1101" t="s">
        <v>10</v>
      </c>
      <c r="I1101" t="s">
        <v>16</v>
      </c>
      <c r="J1101">
        <v>41.183399999999999</v>
      </c>
    </row>
    <row r="1102" spans="1:10" x14ac:dyDescent="0.25">
      <c r="A1102" t="s">
        <v>14030</v>
      </c>
      <c r="B1102" t="str">
        <f t="shared" si="51"/>
        <v>Q4</v>
      </c>
      <c r="C1102">
        <f t="shared" si="52"/>
        <v>11</v>
      </c>
      <c r="D1102" s="1">
        <v>39395</v>
      </c>
      <c r="E1102" t="s">
        <v>64</v>
      </c>
      <c r="F1102" t="str">
        <f t="shared" si="53"/>
        <v>Online</v>
      </c>
      <c r="G1102" t="s">
        <v>15</v>
      </c>
      <c r="H1102" t="s">
        <v>10</v>
      </c>
      <c r="I1102" t="s">
        <v>16</v>
      </c>
      <c r="J1102">
        <v>41.183399999999999</v>
      </c>
    </row>
    <row r="1103" spans="1:10" x14ac:dyDescent="0.25">
      <c r="A1103" t="s">
        <v>14031</v>
      </c>
      <c r="B1103" t="str">
        <f t="shared" si="51"/>
        <v>Q4</v>
      </c>
      <c r="C1103">
        <f t="shared" si="52"/>
        <v>11</v>
      </c>
      <c r="D1103" s="1">
        <v>39395</v>
      </c>
      <c r="E1103" t="s">
        <v>64</v>
      </c>
      <c r="F1103" t="str">
        <f t="shared" si="53"/>
        <v>Online</v>
      </c>
      <c r="G1103" t="s">
        <v>15</v>
      </c>
      <c r="H1103" t="s">
        <v>10</v>
      </c>
      <c r="I1103" t="s">
        <v>16</v>
      </c>
      <c r="J1103">
        <v>35.669400000000003</v>
      </c>
    </row>
    <row r="1104" spans="1:10" x14ac:dyDescent="0.25">
      <c r="A1104" t="s">
        <v>14032</v>
      </c>
      <c r="B1104" t="str">
        <f t="shared" si="51"/>
        <v>Q4</v>
      </c>
      <c r="C1104">
        <f t="shared" si="52"/>
        <v>11</v>
      </c>
      <c r="D1104" s="1">
        <v>39395</v>
      </c>
      <c r="E1104" t="s">
        <v>64</v>
      </c>
      <c r="F1104" t="str">
        <f t="shared" si="53"/>
        <v>Online</v>
      </c>
      <c r="G1104" t="s">
        <v>15</v>
      </c>
      <c r="H1104" t="s">
        <v>10</v>
      </c>
      <c r="I1104" t="s">
        <v>16</v>
      </c>
      <c r="J1104">
        <v>11.039</v>
      </c>
    </row>
    <row r="1105" spans="1:10" x14ac:dyDescent="0.25">
      <c r="A1105" t="s">
        <v>14038</v>
      </c>
      <c r="B1105" t="str">
        <f t="shared" si="51"/>
        <v>Q4</v>
      </c>
      <c r="C1105">
        <f t="shared" si="52"/>
        <v>11</v>
      </c>
      <c r="D1105" s="1">
        <v>39395</v>
      </c>
      <c r="E1105" t="s">
        <v>64</v>
      </c>
      <c r="F1105" t="str">
        <f t="shared" si="53"/>
        <v>Online</v>
      </c>
      <c r="G1105" t="s">
        <v>15</v>
      </c>
      <c r="H1105" t="s">
        <v>10</v>
      </c>
      <c r="I1105" t="s">
        <v>16</v>
      </c>
      <c r="J1105">
        <v>5.5140000000000002</v>
      </c>
    </row>
    <row r="1106" spans="1:10" x14ac:dyDescent="0.25">
      <c r="A1106" t="s">
        <v>14044</v>
      </c>
      <c r="B1106" t="str">
        <f t="shared" si="51"/>
        <v>Q4</v>
      </c>
      <c r="C1106">
        <f t="shared" si="52"/>
        <v>11</v>
      </c>
      <c r="D1106" s="1">
        <v>39395</v>
      </c>
      <c r="E1106" t="s">
        <v>64</v>
      </c>
      <c r="F1106" t="str">
        <f t="shared" si="53"/>
        <v>Online</v>
      </c>
      <c r="G1106" t="s">
        <v>15</v>
      </c>
      <c r="H1106" t="s">
        <v>10</v>
      </c>
      <c r="I1106" t="s">
        <v>16</v>
      </c>
      <c r="J1106">
        <v>44.189</v>
      </c>
    </row>
    <row r="1107" spans="1:10" x14ac:dyDescent="0.25">
      <c r="A1107" t="s">
        <v>14052</v>
      </c>
      <c r="B1107" t="str">
        <f t="shared" si="51"/>
        <v>Q4</v>
      </c>
      <c r="C1107">
        <f t="shared" si="52"/>
        <v>11</v>
      </c>
      <c r="D1107" s="1">
        <v>39395</v>
      </c>
      <c r="E1107" t="s">
        <v>64</v>
      </c>
      <c r="F1107" t="str">
        <f t="shared" si="53"/>
        <v>Online</v>
      </c>
      <c r="G1107" t="s">
        <v>15</v>
      </c>
      <c r="H1107" t="s">
        <v>10</v>
      </c>
      <c r="I1107" t="s">
        <v>16</v>
      </c>
      <c r="J1107">
        <v>2615.4908</v>
      </c>
    </row>
    <row r="1108" spans="1:10" x14ac:dyDescent="0.25">
      <c r="A1108" t="s">
        <v>14053</v>
      </c>
      <c r="B1108" t="str">
        <f t="shared" si="51"/>
        <v>Q4</v>
      </c>
      <c r="C1108">
        <f t="shared" si="52"/>
        <v>11</v>
      </c>
      <c r="D1108" s="1">
        <v>39395</v>
      </c>
      <c r="E1108" t="s">
        <v>64</v>
      </c>
      <c r="F1108" t="str">
        <f t="shared" si="53"/>
        <v>Online</v>
      </c>
      <c r="G1108" t="s">
        <v>15</v>
      </c>
      <c r="H1108" t="s">
        <v>10</v>
      </c>
      <c r="I1108" t="s">
        <v>16</v>
      </c>
      <c r="J1108">
        <v>2597.8108000000002</v>
      </c>
    </row>
    <row r="1109" spans="1:10" x14ac:dyDescent="0.25">
      <c r="A1109" t="s">
        <v>14054</v>
      </c>
      <c r="B1109" t="str">
        <f t="shared" si="51"/>
        <v>Q4</v>
      </c>
      <c r="C1109">
        <f t="shared" si="52"/>
        <v>11</v>
      </c>
      <c r="D1109" s="1">
        <v>39395</v>
      </c>
      <c r="E1109" t="s">
        <v>64</v>
      </c>
      <c r="F1109" t="str">
        <f t="shared" si="53"/>
        <v>Online</v>
      </c>
      <c r="G1109" t="s">
        <v>15</v>
      </c>
      <c r="H1109" t="s">
        <v>10</v>
      </c>
      <c r="I1109" t="s">
        <v>16</v>
      </c>
      <c r="J1109">
        <v>2570.1858000000002</v>
      </c>
    </row>
    <row r="1110" spans="1:10" x14ac:dyDescent="0.25">
      <c r="A1110" t="s">
        <v>14064</v>
      </c>
      <c r="B1110" t="str">
        <f t="shared" si="51"/>
        <v>Q4</v>
      </c>
      <c r="C1110">
        <f t="shared" si="52"/>
        <v>11</v>
      </c>
      <c r="D1110" s="1">
        <v>39395</v>
      </c>
      <c r="E1110" t="s">
        <v>64</v>
      </c>
      <c r="F1110" t="str">
        <f t="shared" si="53"/>
        <v>Online</v>
      </c>
      <c r="G1110" t="s">
        <v>15</v>
      </c>
      <c r="H1110" t="s">
        <v>10</v>
      </c>
      <c r="I1110" t="s">
        <v>16</v>
      </c>
      <c r="J1110">
        <v>2720.0128</v>
      </c>
    </row>
    <row r="1111" spans="1:10" x14ac:dyDescent="0.25">
      <c r="A1111" t="s">
        <v>14068</v>
      </c>
      <c r="B1111" t="str">
        <f t="shared" si="51"/>
        <v>Q4</v>
      </c>
      <c r="C1111">
        <f t="shared" si="52"/>
        <v>11</v>
      </c>
      <c r="D1111" s="1">
        <v>39395</v>
      </c>
      <c r="E1111" t="s">
        <v>64</v>
      </c>
      <c r="F1111" t="str">
        <f t="shared" si="53"/>
        <v>Online</v>
      </c>
      <c r="G1111" t="s">
        <v>15</v>
      </c>
      <c r="H1111" t="s">
        <v>10</v>
      </c>
      <c r="I1111" t="s">
        <v>16</v>
      </c>
      <c r="J1111">
        <v>1324.8619000000001</v>
      </c>
    </row>
    <row r="1112" spans="1:10" x14ac:dyDescent="0.25">
      <c r="A1112" t="s">
        <v>14091</v>
      </c>
      <c r="B1112" t="str">
        <f t="shared" si="51"/>
        <v>Q4</v>
      </c>
      <c r="C1112">
        <f t="shared" si="52"/>
        <v>11</v>
      </c>
      <c r="D1112" s="1">
        <v>39396</v>
      </c>
      <c r="E1112" t="s">
        <v>64</v>
      </c>
      <c r="F1112" t="str">
        <f t="shared" si="53"/>
        <v>Online</v>
      </c>
      <c r="G1112" t="s">
        <v>15</v>
      </c>
      <c r="H1112" t="s">
        <v>10</v>
      </c>
      <c r="I1112" t="s">
        <v>16</v>
      </c>
      <c r="J1112">
        <v>71.791899999999998</v>
      </c>
    </row>
    <row r="1113" spans="1:10" x14ac:dyDescent="0.25">
      <c r="A1113" t="s">
        <v>14092</v>
      </c>
      <c r="B1113" t="str">
        <f t="shared" si="51"/>
        <v>Q4</v>
      </c>
      <c r="C1113">
        <f t="shared" si="52"/>
        <v>11</v>
      </c>
      <c r="D1113" s="1">
        <v>39396</v>
      </c>
      <c r="E1113" t="s">
        <v>64</v>
      </c>
      <c r="F1113" t="str">
        <f t="shared" si="53"/>
        <v>Online</v>
      </c>
      <c r="G1113" t="s">
        <v>15</v>
      </c>
      <c r="H1113" t="s">
        <v>10</v>
      </c>
      <c r="I1113" t="s">
        <v>16</v>
      </c>
      <c r="J1113">
        <v>5.5140000000000002</v>
      </c>
    </row>
    <row r="1114" spans="1:10" x14ac:dyDescent="0.25">
      <c r="A1114" t="s">
        <v>14098</v>
      </c>
      <c r="B1114" t="str">
        <f t="shared" si="51"/>
        <v>Q4</v>
      </c>
      <c r="C1114">
        <f t="shared" si="52"/>
        <v>11</v>
      </c>
      <c r="D1114" s="1">
        <v>39396</v>
      </c>
      <c r="E1114" t="s">
        <v>64</v>
      </c>
      <c r="F1114" t="str">
        <f t="shared" si="53"/>
        <v>Online</v>
      </c>
      <c r="G1114" t="s">
        <v>15</v>
      </c>
      <c r="H1114" t="s">
        <v>10</v>
      </c>
      <c r="I1114" t="s">
        <v>16</v>
      </c>
      <c r="J1114">
        <v>82.278300000000002</v>
      </c>
    </row>
    <row r="1115" spans="1:10" x14ac:dyDescent="0.25">
      <c r="A1115" t="s">
        <v>14102</v>
      </c>
      <c r="B1115" t="str">
        <f t="shared" si="51"/>
        <v>Q4</v>
      </c>
      <c r="C1115">
        <f t="shared" si="52"/>
        <v>11</v>
      </c>
      <c r="D1115" s="1">
        <v>39396</v>
      </c>
      <c r="E1115" t="s">
        <v>64</v>
      </c>
      <c r="F1115" t="str">
        <f t="shared" si="53"/>
        <v>Online</v>
      </c>
      <c r="G1115" t="s">
        <v>15</v>
      </c>
      <c r="H1115" t="s">
        <v>10</v>
      </c>
      <c r="I1115" t="s">
        <v>16</v>
      </c>
      <c r="J1115">
        <v>60.752899999999997</v>
      </c>
    </row>
    <row r="1116" spans="1:10" x14ac:dyDescent="0.25">
      <c r="A1116" t="s">
        <v>14104</v>
      </c>
      <c r="B1116" t="str">
        <f t="shared" si="51"/>
        <v>Q4</v>
      </c>
      <c r="C1116">
        <f t="shared" si="52"/>
        <v>11</v>
      </c>
      <c r="D1116" s="1">
        <v>39396</v>
      </c>
      <c r="E1116" t="s">
        <v>64</v>
      </c>
      <c r="F1116" t="str">
        <f t="shared" si="53"/>
        <v>Online</v>
      </c>
      <c r="G1116" t="s">
        <v>15</v>
      </c>
      <c r="H1116" t="s">
        <v>10</v>
      </c>
      <c r="I1116" t="s">
        <v>16</v>
      </c>
      <c r="J1116">
        <v>34.221899999999998</v>
      </c>
    </row>
    <row r="1117" spans="1:10" x14ac:dyDescent="0.25">
      <c r="A1117" t="s">
        <v>14108</v>
      </c>
      <c r="B1117" t="str">
        <f t="shared" si="51"/>
        <v>Q4</v>
      </c>
      <c r="C1117">
        <f t="shared" si="52"/>
        <v>11</v>
      </c>
      <c r="D1117" s="1">
        <v>39396</v>
      </c>
      <c r="E1117" t="s">
        <v>64</v>
      </c>
      <c r="F1117" t="str">
        <f t="shared" si="53"/>
        <v>Online</v>
      </c>
      <c r="G1117" t="s">
        <v>15</v>
      </c>
      <c r="H1117" t="s">
        <v>10</v>
      </c>
      <c r="I1117" t="s">
        <v>16</v>
      </c>
      <c r="J1117">
        <v>38.674999999999997</v>
      </c>
    </row>
    <row r="1118" spans="1:10" x14ac:dyDescent="0.25">
      <c r="A1118" t="s">
        <v>14141</v>
      </c>
      <c r="B1118" t="str">
        <f t="shared" si="51"/>
        <v>Q4</v>
      </c>
      <c r="C1118">
        <f t="shared" si="52"/>
        <v>11</v>
      </c>
      <c r="D1118" s="1">
        <v>39397</v>
      </c>
      <c r="E1118" t="s">
        <v>64</v>
      </c>
      <c r="F1118" t="str">
        <f t="shared" si="53"/>
        <v>Online</v>
      </c>
      <c r="G1118" t="s">
        <v>15</v>
      </c>
      <c r="H1118" t="s">
        <v>10</v>
      </c>
      <c r="I1118" t="s">
        <v>16</v>
      </c>
      <c r="J1118">
        <v>167.1534</v>
      </c>
    </row>
    <row r="1119" spans="1:10" x14ac:dyDescent="0.25">
      <c r="A1119" t="s">
        <v>14143</v>
      </c>
      <c r="B1119" t="str">
        <f t="shared" si="51"/>
        <v>Q4</v>
      </c>
      <c r="C1119">
        <f t="shared" si="52"/>
        <v>11</v>
      </c>
      <c r="D1119" s="1">
        <v>39397</v>
      </c>
      <c r="E1119" t="s">
        <v>64</v>
      </c>
      <c r="F1119" t="str">
        <f t="shared" si="53"/>
        <v>Online</v>
      </c>
      <c r="G1119" t="s">
        <v>15</v>
      </c>
      <c r="H1119" t="s">
        <v>10</v>
      </c>
      <c r="I1119" t="s">
        <v>16</v>
      </c>
      <c r="J1119">
        <v>44.177900000000001</v>
      </c>
    </row>
    <row r="1120" spans="1:10" x14ac:dyDescent="0.25">
      <c r="A1120" t="s">
        <v>14144</v>
      </c>
      <c r="B1120" t="str">
        <f t="shared" si="51"/>
        <v>Q4</v>
      </c>
      <c r="C1120">
        <f t="shared" si="52"/>
        <v>11</v>
      </c>
      <c r="D1120" s="1">
        <v>39397</v>
      </c>
      <c r="E1120" t="s">
        <v>64</v>
      </c>
      <c r="F1120" t="str">
        <f t="shared" si="53"/>
        <v>Online</v>
      </c>
      <c r="G1120" t="s">
        <v>15</v>
      </c>
      <c r="H1120" t="s">
        <v>10</v>
      </c>
      <c r="I1120" t="s">
        <v>16</v>
      </c>
      <c r="J1120">
        <v>76.2119</v>
      </c>
    </row>
    <row r="1121" spans="1:10" x14ac:dyDescent="0.25">
      <c r="A1121" t="s">
        <v>14151</v>
      </c>
      <c r="B1121" t="str">
        <f t="shared" si="51"/>
        <v>Q4</v>
      </c>
      <c r="C1121">
        <f t="shared" si="52"/>
        <v>11</v>
      </c>
      <c r="D1121" s="1">
        <v>39397</v>
      </c>
      <c r="E1121" t="s">
        <v>64</v>
      </c>
      <c r="F1121" t="str">
        <f t="shared" si="53"/>
        <v>Online</v>
      </c>
      <c r="G1121" t="s">
        <v>15</v>
      </c>
      <c r="H1121" t="s">
        <v>10</v>
      </c>
      <c r="I1121" t="s">
        <v>16</v>
      </c>
      <c r="J1121">
        <v>34.221899999999998</v>
      </c>
    </row>
    <row r="1122" spans="1:10" x14ac:dyDescent="0.25">
      <c r="A1122" t="s">
        <v>14162</v>
      </c>
      <c r="B1122" t="str">
        <f t="shared" si="51"/>
        <v>Q4</v>
      </c>
      <c r="C1122">
        <f t="shared" si="52"/>
        <v>11</v>
      </c>
      <c r="D1122" s="1">
        <v>39397</v>
      </c>
      <c r="E1122" t="s">
        <v>64</v>
      </c>
      <c r="F1122" t="str">
        <f t="shared" si="53"/>
        <v>Online</v>
      </c>
      <c r="G1122" t="s">
        <v>15</v>
      </c>
      <c r="H1122" t="s">
        <v>10</v>
      </c>
      <c r="I1122" t="s">
        <v>16</v>
      </c>
      <c r="J1122">
        <v>38.674999999999997</v>
      </c>
    </row>
    <row r="1123" spans="1:10" x14ac:dyDescent="0.25">
      <c r="A1123" t="s">
        <v>14171</v>
      </c>
      <c r="B1123" t="str">
        <f t="shared" si="51"/>
        <v>Q4</v>
      </c>
      <c r="C1123">
        <f t="shared" si="52"/>
        <v>11</v>
      </c>
      <c r="D1123" s="1">
        <v>39397</v>
      </c>
      <c r="E1123" t="s">
        <v>64</v>
      </c>
      <c r="F1123" t="str">
        <f t="shared" si="53"/>
        <v>Online</v>
      </c>
      <c r="G1123" t="s">
        <v>15</v>
      </c>
      <c r="H1123" t="s">
        <v>10</v>
      </c>
      <c r="I1123" t="s">
        <v>16</v>
      </c>
      <c r="J1123">
        <v>1276.8054</v>
      </c>
    </row>
    <row r="1124" spans="1:10" x14ac:dyDescent="0.25">
      <c r="A1124" t="s">
        <v>14177</v>
      </c>
      <c r="B1124" t="str">
        <f t="shared" si="51"/>
        <v>Q4</v>
      </c>
      <c r="C1124">
        <f t="shared" si="52"/>
        <v>11</v>
      </c>
      <c r="D1124" s="1">
        <v>39398</v>
      </c>
      <c r="E1124" t="s">
        <v>64</v>
      </c>
      <c r="F1124" t="str">
        <f t="shared" si="53"/>
        <v>Online</v>
      </c>
      <c r="G1124" t="s">
        <v>15</v>
      </c>
      <c r="H1124" t="s">
        <v>10</v>
      </c>
      <c r="I1124" t="s">
        <v>16</v>
      </c>
      <c r="J1124">
        <v>8.7848000000000006</v>
      </c>
    </row>
    <row r="1125" spans="1:10" x14ac:dyDescent="0.25">
      <c r="A1125" t="s">
        <v>14192</v>
      </c>
      <c r="B1125" t="str">
        <f t="shared" si="51"/>
        <v>Q4</v>
      </c>
      <c r="C1125">
        <f t="shared" si="52"/>
        <v>11</v>
      </c>
      <c r="D1125" s="1">
        <v>39398</v>
      </c>
      <c r="E1125" t="s">
        <v>64</v>
      </c>
      <c r="F1125" t="str">
        <f t="shared" si="53"/>
        <v>Online</v>
      </c>
      <c r="G1125" t="s">
        <v>15</v>
      </c>
      <c r="H1125" t="s">
        <v>10</v>
      </c>
      <c r="I1125" t="s">
        <v>16</v>
      </c>
      <c r="J1125">
        <v>8.0443999999999996</v>
      </c>
    </row>
    <row r="1126" spans="1:10" x14ac:dyDescent="0.25">
      <c r="A1126" t="s">
        <v>14195</v>
      </c>
      <c r="B1126" t="str">
        <f t="shared" si="51"/>
        <v>Q4</v>
      </c>
      <c r="C1126">
        <f t="shared" si="52"/>
        <v>11</v>
      </c>
      <c r="D1126" s="1">
        <v>39398</v>
      </c>
      <c r="E1126" t="s">
        <v>64</v>
      </c>
      <c r="F1126" t="str">
        <f t="shared" si="53"/>
        <v>Online</v>
      </c>
      <c r="G1126" t="s">
        <v>15</v>
      </c>
      <c r="H1126" t="s">
        <v>10</v>
      </c>
      <c r="I1126" t="s">
        <v>16</v>
      </c>
      <c r="J1126">
        <v>66.277900000000002</v>
      </c>
    </row>
    <row r="1127" spans="1:10" x14ac:dyDescent="0.25">
      <c r="A1127" t="s">
        <v>14206</v>
      </c>
      <c r="B1127" t="str">
        <f t="shared" si="51"/>
        <v>Q4</v>
      </c>
      <c r="C1127">
        <f t="shared" si="52"/>
        <v>11</v>
      </c>
      <c r="D1127" s="1">
        <v>39398</v>
      </c>
      <c r="E1127" t="s">
        <v>64</v>
      </c>
      <c r="F1127" t="str">
        <f t="shared" si="53"/>
        <v>Online</v>
      </c>
      <c r="G1127" t="s">
        <v>15</v>
      </c>
      <c r="H1127" t="s">
        <v>10</v>
      </c>
      <c r="I1127" t="s">
        <v>16</v>
      </c>
      <c r="J1127">
        <v>38.674999999999997</v>
      </c>
    </row>
    <row r="1128" spans="1:10" x14ac:dyDescent="0.25">
      <c r="A1128" t="s">
        <v>14220</v>
      </c>
      <c r="B1128" t="str">
        <f t="shared" si="51"/>
        <v>Q4</v>
      </c>
      <c r="C1128">
        <f t="shared" si="52"/>
        <v>11</v>
      </c>
      <c r="D1128" s="1">
        <v>39398</v>
      </c>
      <c r="E1128" t="s">
        <v>64</v>
      </c>
      <c r="F1128" t="str">
        <f t="shared" si="53"/>
        <v>Online</v>
      </c>
      <c r="G1128" t="s">
        <v>15</v>
      </c>
      <c r="H1128" t="s">
        <v>10</v>
      </c>
      <c r="I1128" t="s">
        <v>16</v>
      </c>
      <c r="J1128">
        <v>1382.4875999999999</v>
      </c>
    </row>
    <row r="1129" spans="1:10" x14ac:dyDescent="0.25">
      <c r="A1129" t="s">
        <v>14222</v>
      </c>
      <c r="B1129" t="str">
        <f t="shared" si="51"/>
        <v>Q4</v>
      </c>
      <c r="C1129">
        <f t="shared" si="52"/>
        <v>11</v>
      </c>
      <c r="D1129" s="1">
        <v>39398</v>
      </c>
      <c r="E1129" t="s">
        <v>64</v>
      </c>
      <c r="F1129" t="str">
        <f t="shared" si="53"/>
        <v>Online</v>
      </c>
      <c r="G1129" t="s">
        <v>15</v>
      </c>
      <c r="H1129" t="s">
        <v>10</v>
      </c>
      <c r="I1129" t="s">
        <v>16</v>
      </c>
      <c r="J1129">
        <v>663.50829999999996</v>
      </c>
    </row>
    <row r="1130" spans="1:10" x14ac:dyDescent="0.25">
      <c r="A1130" t="s">
        <v>14242</v>
      </c>
      <c r="B1130" t="str">
        <f t="shared" si="51"/>
        <v>Q4</v>
      </c>
      <c r="C1130">
        <f t="shared" si="52"/>
        <v>11</v>
      </c>
      <c r="D1130" s="1">
        <v>39399</v>
      </c>
      <c r="E1130" t="s">
        <v>64</v>
      </c>
      <c r="F1130" t="str">
        <f t="shared" si="53"/>
        <v>Online</v>
      </c>
      <c r="G1130" t="s">
        <v>15</v>
      </c>
      <c r="H1130" t="s">
        <v>10</v>
      </c>
      <c r="I1130" t="s">
        <v>16</v>
      </c>
      <c r="J1130">
        <v>27.614000000000001</v>
      </c>
    </row>
    <row r="1131" spans="1:10" x14ac:dyDescent="0.25">
      <c r="A1131" t="s">
        <v>14243</v>
      </c>
      <c r="B1131" t="str">
        <f t="shared" si="51"/>
        <v>Q4</v>
      </c>
      <c r="C1131">
        <f t="shared" si="52"/>
        <v>11</v>
      </c>
      <c r="D1131" s="1">
        <v>39399</v>
      </c>
      <c r="E1131" t="s">
        <v>64</v>
      </c>
      <c r="F1131" t="str">
        <f t="shared" si="53"/>
        <v>Online</v>
      </c>
      <c r="G1131" t="s">
        <v>15</v>
      </c>
      <c r="H1131" t="s">
        <v>10</v>
      </c>
      <c r="I1131" t="s">
        <v>16</v>
      </c>
      <c r="J1131">
        <v>27.614000000000001</v>
      </c>
    </row>
    <row r="1132" spans="1:10" x14ac:dyDescent="0.25">
      <c r="A1132" t="s">
        <v>14246</v>
      </c>
      <c r="B1132" t="str">
        <f t="shared" si="51"/>
        <v>Q4</v>
      </c>
      <c r="C1132">
        <f t="shared" si="52"/>
        <v>11</v>
      </c>
      <c r="D1132" s="1">
        <v>39399</v>
      </c>
      <c r="E1132" t="s">
        <v>64</v>
      </c>
      <c r="F1132" t="str">
        <f t="shared" si="53"/>
        <v>Online</v>
      </c>
      <c r="G1132" t="s">
        <v>15</v>
      </c>
      <c r="H1132" t="s">
        <v>10</v>
      </c>
      <c r="I1132" t="s">
        <v>16</v>
      </c>
      <c r="J1132">
        <v>40.078400000000002</v>
      </c>
    </row>
    <row r="1133" spans="1:10" x14ac:dyDescent="0.25">
      <c r="A1133" t="s">
        <v>14248</v>
      </c>
      <c r="B1133" t="str">
        <f t="shared" si="51"/>
        <v>Q4</v>
      </c>
      <c r="C1133">
        <f t="shared" si="52"/>
        <v>11</v>
      </c>
      <c r="D1133" s="1">
        <v>39399</v>
      </c>
      <c r="E1133" t="s">
        <v>64</v>
      </c>
      <c r="F1133" t="str">
        <f t="shared" si="53"/>
        <v>Online</v>
      </c>
      <c r="G1133" t="s">
        <v>15</v>
      </c>
      <c r="H1133" t="s">
        <v>10</v>
      </c>
      <c r="I1133" t="s">
        <v>16</v>
      </c>
      <c r="J1133">
        <v>35.6584</v>
      </c>
    </row>
    <row r="1134" spans="1:10" x14ac:dyDescent="0.25">
      <c r="A1134" t="s">
        <v>14250</v>
      </c>
      <c r="B1134" t="str">
        <f t="shared" si="51"/>
        <v>Q4</v>
      </c>
      <c r="C1134">
        <f t="shared" si="52"/>
        <v>11</v>
      </c>
      <c r="D1134" s="1">
        <v>39399</v>
      </c>
      <c r="E1134" t="s">
        <v>64</v>
      </c>
      <c r="F1134" t="str">
        <f t="shared" si="53"/>
        <v>Online</v>
      </c>
      <c r="G1134" t="s">
        <v>15</v>
      </c>
      <c r="H1134" t="s">
        <v>10</v>
      </c>
      <c r="I1134" t="s">
        <v>16</v>
      </c>
      <c r="J1134">
        <v>45.957000000000001</v>
      </c>
    </row>
    <row r="1135" spans="1:10" x14ac:dyDescent="0.25">
      <c r="A1135" t="s">
        <v>14256</v>
      </c>
      <c r="B1135" t="str">
        <f t="shared" si="51"/>
        <v>Q4</v>
      </c>
      <c r="C1135">
        <f t="shared" si="52"/>
        <v>11</v>
      </c>
      <c r="D1135" s="1">
        <v>39399</v>
      </c>
      <c r="E1135" t="s">
        <v>64</v>
      </c>
      <c r="F1135" t="str">
        <f t="shared" si="53"/>
        <v>Online</v>
      </c>
      <c r="G1135" t="s">
        <v>15</v>
      </c>
      <c r="H1135" t="s">
        <v>10</v>
      </c>
      <c r="I1135" t="s">
        <v>16</v>
      </c>
      <c r="J1135">
        <v>71.239400000000003</v>
      </c>
    </row>
    <row r="1136" spans="1:10" x14ac:dyDescent="0.25">
      <c r="A1136" t="s">
        <v>14258</v>
      </c>
      <c r="B1136" t="str">
        <f t="shared" si="51"/>
        <v>Q4</v>
      </c>
      <c r="C1136">
        <f t="shared" si="52"/>
        <v>11</v>
      </c>
      <c r="D1136" s="1">
        <v>39399</v>
      </c>
      <c r="E1136" t="s">
        <v>64</v>
      </c>
      <c r="F1136" t="str">
        <f t="shared" si="53"/>
        <v>Online</v>
      </c>
      <c r="G1136" t="s">
        <v>15</v>
      </c>
      <c r="H1136" t="s">
        <v>10</v>
      </c>
      <c r="I1136" t="s">
        <v>16</v>
      </c>
      <c r="J1136">
        <v>106.5883</v>
      </c>
    </row>
    <row r="1137" spans="1:10" x14ac:dyDescent="0.25">
      <c r="A1137" t="s">
        <v>14269</v>
      </c>
      <c r="B1137" t="str">
        <f t="shared" si="51"/>
        <v>Q4</v>
      </c>
      <c r="C1137">
        <f t="shared" si="52"/>
        <v>11</v>
      </c>
      <c r="D1137" s="1">
        <v>39399</v>
      </c>
      <c r="E1137" t="s">
        <v>64</v>
      </c>
      <c r="F1137" t="str">
        <f t="shared" si="53"/>
        <v>Online</v>
      </c>
      <c r="G1137" t="s">
        <v>15</v>
      </c>
      <c r="H1137" t="s">
        <v>10</v>
      </c>
      <c r="I1137" t="s">
        <v>16</v>
      </c>
      <c r="J1137">
        <v>38.674999999999997</v>
      </c>
    </row>
    <row r="1138" spans="1:10" x14ac:dyDescent="0.25">
      <c r="A1138" t="s">
        <v>14274</v>
      </c>
      <c r="B1138" t="str">
        <f t="shared" si="51"/>
        <v>Q4</v>
      </c>
      <c r="C1138">
        <f t="shared" si="52"/>
        <v>11</v>
      </c>
      <c r="D1138" s="1">
        <v>39399</v>
      </c>
      <c r="E1138" t="s">
        <v>64</v>
      </c>
      <c r="F1138" t="str">
        <f t="shared" si="53"/>
        <v>Online</v>
      </c>
      <c r="G1138" t="s">
        <v>15</v>
      </c>
      <c r="H1138" t="s">
        <v>10</v>
      </c>
      <c r="I1138" t="s">
        <v>16</v>
      </c>
      <c r="J1138">
        <v>2630.4194000000002</v>
      </c>
    </row>
    <row r="1139" spans="1:10" x14ac:dyDescent="0.25">
      <c r="A1139" t="s">
        <v>14280</v>
      </c>
      <c r="B1139" t="str">
        <f t="shared" si="51"/>
        <v>Q4</v>
      </c>
      <c r="C1139">
        <f t="shared" si="52"/>
        <v>11</v>
      </c>
      <c r="D1139" s="1">
        <v>39399</v>
      </c>
      <c r="E1139" t="s">
        <v>64</v>
      </c>
      <c r="F1139" t="str">
        <f t="shared" si="53"/>
        <v>Online</v>
      </c>
      <c r="G1139" t="s">
        <v>15</v>
      </c>
      <c r="H1139" t="s">
        <v>10</v>
      </c>
      <c r="I1139" t="s">
        <v>16</v>
      </c>
      <c r="J1139">
        <v>835.74469999999997</v>
      </c>
    </row>
    <row r="1140" spans="1:10" x14ac:dyDescent="0.25">
      <c r="A1140" t="s">
        <v>14296</v>
      </c>
      <c r="B1140" t="str">
        <f t="shared" si="51"/>
        <v>Q4</v>
      </c>
      <c r="C1140">
        <f t="shared" si="52"/>
        <v>11</v>
      </c>
      <c r="D1140" s="1">
        <v>39400</v>
      </c>
      <c r="E1140" t="s">
        <v>64</v>
      </c>
      <c r="F1140" t="str">
        <f t="shared" si="53"/>
        <v>Online</v>
      </c>
      <c r="G1140" t="s">
        <v>15</v>
      </c>
      <c r="H1140" t="s">
        <v>10</v>
      </c>
      <c r="I1140" t="s">
        <v>16</v>
      </c>
      <c r="J1140">
        <v>69.5929</v>
      </c>
    </row>
    <row r="1141" spans="1:10" x14ac:dyDescent="0.25">
      <c r="A1141" t="s">
        <v>14297</v>
      </c>
      <c r="B1141" t="str">
        <f t="shared" si="51"/>
        <v>Q4</v>
      </c>
      <c r="C1141">
        <f t="shared" si="52"/>
        <v>11</v>
      </c>
      <c r="D1141" s="1">
        <v>39400</v>
      </c>
      <c r="E1141" t="s">
        <v>64</v>
      </c>
      <c r="F1141" t="str">
        <f t="shared" si="53"/>
        <v>Online</v>
      </c>
      <c r="G1141" t="s">
        <v>15</v>
      </c>
      <c r="H1141" t="s">
        <v>10</v>
      </c>
      <c r="I1141" t="s">
        <v>16</v>
      </c>
      <c r="J1141">
        <v>38.929200000000002</v>
      </c>
    </row>
    <row r="1142" spans="1:10" x14ac:dyDescent="0.25">
      <c r="A1142" t="s">
        <v>14298</v>
      </c>
      <c r="B1142" t="str">
        <f t="shared" si="51"/>
        <v>Q4</v>
      </c>
      <c r="C1142">
        <f t="shared" si="52"/>
        <v>11</v>
      </c>
      <c r="D1142" s="1">
        <v>39400</v>
      </c>
      <c r="E1142" t="s">
        <v>64</v>
      </c>
      <c r="F1142" t="str">
        <f t="shared" si="53"/>
        <v>Online</v>
      </c>
      <c r="G1142" t="s">
        <v>15</v>
      </c>
      <c r="H1142" t="s">
        <v>10</v>
      </c>
      <c r="I1142" t="s">
        <v>16</v>
      </c>
      <c r="J1142">
        <v>54.675400000000003</v>
      </c>
    </row>
    <row r="1143" spans="1:10" x14ac:dyDescent="0.25">
      <c r="A1143" t="s">
        <v>14299</v>
      </c>
      <c r="B1143" t="str">
        <f t="shared" si="51"/>
        <v>Q4</v>
      </c>
      <c r="C1143">
        <f t="shared" si="52"/>
        <v>11</v>
      </c>
      <c r="D1143" s="1">
        <v>39400</v>
      </c>
      <c r="E1143" t="s">
        <v>64</v>
      </c>
      <c r="F1143" t="str">
        <f t="shared" si="53"/>
        <v>Online</v>
      </c>
      <c r="G1143" t="s">
        <v>15</v>
      </c>
      <c r="H1143" t="s">
        <v>10</v>
      </c>
      <c r="I1143" t="s">
        <v>16</v>
      </c>
      <c r="J1143">
        <v>41.183399999999999</v>
      </c>
    </row>
    <row r="1144" spans="1:10" x14ac:dyDescent="0.25">
      <c r="A1144" t="s">
        <v>14304</v>
      </c>
      <c r="B1144" t="str">
        <f t="shared" si="51"/>
        <v>Q4</v>
      </c>
      <c r="C1144">
        <f t="shared" si="52"/>
        <v>11</v>
      </c>
      <c r="D1144" s="1">
        <v>39400</v>
      </c>
      <c r="E1144" t="s">
        <v>64</v>
      </c>
      <c r="F1144" t="str">
        <f t="shared" si="53"/>
        <v>Online</v>
      </c>
      <c r="G1144" t="s">
        <v>15</v>
      </c>
      <c r="H1144" t="s">
        <v>10</v>
      </c>
      <c r="I1144" t="s">
        <v>16</v>
      </c>
      <c r="J1144">
        <v>77.338999999999999</v>
      </c>
    </row>
    <row r="1145" spans="1:10" x14ac:dyDescent="0.25">
      <c r="A1145" t="s">
        <v>14305</v>
      </c>
      <c r="B1145" t="str">
        <f t="shared" si="51"/>
        <v>Q4</v>
      </c>
      <c r="C1145">
        <f t="shared" si="52"/>
        <v>11</v>
      </c>
      <c r="D1145" s="1">
        <v>39400</v>
      </c>
      <c r="E1145" t="s">
        <v>64</v>
      </c>
      <c r="F1145" t="str">
        <f t="shared" si="53"/>
        <v>Online</v>
      </c>
      <c r="G1145" t="s">
        <v>15</v>
      </c>
      <c r="H1145" t="s">
        <v>10</v>
      </c>
      <c r="I1145" t="s">
        <v>16</v>
      </c>
      <c r="J1145">
        <v>44.177900000000001</v>
      </c>
    </row>
    <row r="1146" spans="1:10" x14ac:dyDescent="0.25">
      <c r="A1146" t="s">
        <v>14319</v>
      </c>
      <c r="B1146" t="str">
        <f t="shared" si="51"/>
        <v>Q4</v>
      </c>
      <c r="C1146">
        <f t="shared" si="52"/>
        <v>11</v>
      </c>
      <c r="D1146" s="1">
        <v>39400</v>
      </c>
      <c r="E1146" t="s">
        <v>64</v>
      </c>
      <c r="F1146" t="str">
        <f t="shared" si="53"/>
        <v>Online</v>
      </c>
      <c r="G1146" t="s">
        <v>15</v>
      </c>
      <c r="H1146" t="s">
        <v>10</v>
      </c>
      <c r="I1146" t="s">
        <v>16</v>
      </c>
      <c r="J1146">
        <v>138.64439999999999</v>
      </c>
    </row>
    <row r="1147" spans="1:10" x14ac:dyDescent="0.25">
      <c r="A1147" t="s">
        <v>14321</v>
      </c>
      <c r="B1147" t="str">
        <f t="shared" si="51"/>
        <v>Q4</v>
      </c>
      <c r="C1147">
        <f t="shared" si="52"/>
        <v>11</v>
      </c>
      <c r="D1147" s="1">
        <v>39400</v>
      </c>
      <c r="E1147" t="s">
        <v>64</v>
      </c>
      <c r="F1147" t="str">
        <f t="shared" si="53"/>
        <v>Online</v>
      </c>
      <c r="G1147" t="s">
        <v>15</v>
      </c>
      <c r="H1147" t="s">
        <v>10</v>
      </c>
      <c r="I1147" t="s">
        <v>16</v>
      </c>
      <c r="J1147">
        <v>1939.2529</v>
      </c>
    </row>
    <row r="1148" spans="1:10" x14ac:dyDescent="0.25">
      <c r="A1148" t="s">
        <v>14343</v>
      </c>
      <c r="B1148" t="str">
        <f t="shared" si="51"/>
        <v>Q4</v>
      </c>
      <c r="C1148">
        <f t="shared" si="52"/>
        <v>11</v>
      </c>
      <c r="D1148" s="1">
        <v>39401</v>
      </c>
      <c r="E1148" t="s">
        <v>64</v>
      </c>
      <c r="F1148" t="str">
        <f t="shared" si="53"/>
        <v>Online</v>
      </c>
      <c r="G1148" t="s">
        <v>15</v>
      </c>
      <c r="H1148" t="s">
        <v>10</v>
      </c>
      <c r="I1148" t="s">
        <v>16</v>
      </c>
      <c r="J1148">
        <v>38.664000000000001</v>
      </c>
    </row>
    <row r="1149" spans="1:10" x14ac:dyDescent="0.25">
      <c r="A1149" t="s">
        <v>14354</v>
      </c>
      <c r="B1149" t="str">
        <f t="shared" si="51"/>
        <v>Q4</v>
      </c>
      <c r="C1149">
        <f t="shared" si="52"/>
        <v>11</v>
      </c>
      <c r="D1149" s="1">
        <v>39401</v>
      </c>
      <c r="E1149" t="s">
        <v>64</v>
      </c>
      <c r="F1149" t="str">
        <f t="shared" si="53"/>
        <v>Online</v>
      </c>
      <c r="G1149" t="s">
        <v>15</v>
      </c>
      <c r="H1149" t="s">
        <v>10</v>
      </c>
      <c r="I1149" t="s">
        <v>16</v>
      </c>
      <c r="J1149">
        <v>65.172899999999998</v>
      </c>
    </row>
    <row r="1150" spans="1:10" x14ac:dyDescent="0.25">
      <c r="A1150" t="s">
        <v>14355</v>
      </c>
      <c r="B1150" t="str">
        <f t="shared" si="51"/>
        <v>Q4</v>
      </c>
      <c r="C1150">
        <f t="shared" si="52"/>
        <v>11</v>
      </c>
      <c r="D1150" s="1">
        <v>39401</v>
      </c>
      <c r="E1150" t="s">
        <v>64</v>
      </c>
      <c r="F1150" t="str">
        <f t="shared" si="53"/>
        <v>Online</v>
      </c>
      <c r="G1150" t="s">
        <v>15</v>
      </c>
      <c r="H1150" t="s">
        <v>10</v>
      </c>
      <c r="I1150" t="s">
        <v>16</v>
      </c>
      <c r="J1150">
        <v>26.276900000000001</v>
      </c>
    </row>
    <row r="1151" spans="1:10" x14ac:dyDescent="0.25">
      <c r="A1151" t="s">
        <v>14356</v>
      </c>
      <c r="B1151" t="str">
        <f t="shared" si="51"/>
        <v>Q4</v>
      </c>
      <c r="C1151">
        <f t="shared" si="52"/>
        <v>11</v>
      </c>
      <c r="D1151" s="1">
        <v>39401</v>
      </c>
      <c r="E1151" t="s">
        <v>64</v>
      </c>
      <c r="F1151" t="str">
        <f t="shared" si="53"/>
        <v>Online</v>
      </c>
      <c r="G1151" t="s">
        <v>15</v>
      </c>
      <c r="H1151" t="s">
        <v>10</v>
      </c>
      <c r="I1151" t="s">
        <v>16</v>
      </c>
      <c r="J1151">
        <v>93.880799999999994</v>
      </c>
    </row>
    <row r="1152" spans="1:10" x14ac:dyDescent="0.25">
      <c r="A1152" t="s">
        <v>14365</v>
      </c>
      <c r="B1152" t="str">
        <f t="shared" si="51"/>
        <v>Q4</v>
      </c>
      <c r="C1152">
        <f t="shared" si="52"/>
        <v>11</v>
      </c>
      <c r="D1152" s="1">
        <v>39401</v>
      </c>
      <c r="E1152" t="s">
        <v>64</v>
      </c>
      <c r="F1152" t="str">
        <f t="shared" si="53"/>
        <v>Online</v>
      </c>
      <c r="G1152" t="s">
        <v>15</v>
      </c>
      <c r="H1152" t="s">
        <v>10</v>
      </c>
      <c r="I1152" t="s">
        <v>16</v>
      </c>
      <c r="J1152">
        <v>132.5779</v>
      </c>
    </row>
    <row r="1153" spans="1:10" x14ac:dyDescent="0.25">
      <c r="A1153" t="s">
        <v>14367</v>
      </c>
      <c r="B1153" t="str">
        <f t="shared" si="51"/>
        <v>Q4</v>
      </c>
      <c r="C1153">
        <f t="shared" si="52"/>
        <v>11</v>
      </c>
      <c r="D1153" s="1">
        <v>39401</v>
      </c>
      <c r="E1153" t="s">
        <v>64</v>
      </c>
      <c r="F1153" t="str">
        <f t="shared" si="53"/>
        <v>Online</v>
      </c>
      <c r="G1153" t="s">
        <v>15</v>
      </c>
      <c r="H1153" t="s">
        <v>10</v>
      </c>
      <c r="I1153" t="s">
        <v>16</v>
      </c>
      <c r="J1153">
        <v>77.338999999999999</v>
      </c>
    </row>
    <row r="1154" spans="1:10" x14ac:dyDescent="0.25">
      <c r="A1154" t="s">
        <v>14368</v>
      </c>
      <c r="B1154" t="str">
        <f t="shared" si="51"/>
        <v>Q4</v>
      </c>
      <c r="C1154">
        <f t="shared" si="52"/>
        <v>11</v>
      </c>
      <c r="D1154" s="1">
        <v>39401</v>
      </c>
      <c r="E1154" t="s">
        <v>64</v>
      </c>
      <c r="F1154" t="str">
        <f t="shared" si="53"/>
        <v>Online</v>
      </c>
      <c r="G1154" t="s">
        <v>15</v>
      </c>
      <c r="H1154" t="s">
        <v>10</v>
      </c>
      <c r="I1154" t="s">
        <v>16</v>
      </c>
      <c r="J1154">
        <v>104.4004</v>
      </c>
    </row>
    <row r="1155" spans="1:10" x14ac:dyDescent="0.25">
      <c r="A1155" t="s">
        <v>14369</v>
      </c>
      <c r="B1155" t="str">
        <f t="shared" ref="B1155:B1218" si="54">IF(C1155&lt;4,"Q1",IF(C1155&lt;7,"Q2",IF(C1155&lt;10,"Q3","Q4")))</f>
        <v>Q4</v>
      </c>
      <c r="C1155">
        <f t="shared" ref="C1155:C1218" si="55">MONTH(D1155)</f>
        <v>11</v>
      </c>
      <c r="D1155" s="1">
        <v>39401</v>
      </c>
      <c r="E1155" t="s">
        <v>64</v>
      </c>
      <c r="F1155" t="str">
        <f t="shared" ref="F1155:F1218" si="56">IF(E1155="NULL", "Online", "Retail")</f>
        <v>Online</v>
      </c>
      <c r="G1155" t="s">
        <v>15</v>
      </c>
      <c r="H1155" t="s">
        <v>10</v>
      </c>
      <c r="I1155" t="s">
        <v>16</v>
      </c>
      <c r="J1155">
        <v>8.0443999999999996</v>
      </c>
    </row>
    <row r="1156" spans="1:10" x14ac:dyDescent="0.25">
      <c r="A1156" t="s">
        <v>14378</v>
      </c>
      <c r="B1156" t="str">
        <f t="shared" si="54"/>
        <v>Q4</v>
      </c>
      <c r="C1156">
        <f t="shared" si="55"/>
        <v>11</v>
      </c>
      <c r="D1156" s="1">
        <v>39401</v>
      </c>
      <c r="E1156" t="s">
        <v>64</v>
      </c>
      <c r="F1156" t="str">
        <f t="shared" si="56"/>
        <v>Online</v>
      </c>
      <c r="G1156" t="s">
        <v>15</v>
      </c>
      <c r="H1156" t="s">
        <v>10</v>
      </c>
      <c r="I1156" t="s">
        <v>16</v>
      </c>
      <c r="J1156">
        <v>46.7194</v>
      </c>
    </row>
    <row r="1157" spans="1:10" x14ac:dyDescent="0.25">
      <c r="A1157" t="s">
        <v>14383</v>
      </c>
      <c r="B1157" t="str">
        <f t="shared" si="54"/>
        <v>Q4</v>
      </c>
      <c r="C1157">
        <f t="shared" si="55"/>
        <v>11</v>
      </c>
      <c r="D1157" s="1">
        <v>39401</v>
      </c>
      <c r="E1157" t="s">
        <v>64</v>
      </c>
      <c r="F1157" t="str">
        <f t="shared" si="56"/>
        <v>Online</v>
      </c>
      <c r="G1157" t="s">
        <v>15</v>
      </c>
      <c r="H1157" t="s">
        <v>10</v>
      </c>
      <c r="I1157" t="s">
        <v>16</v>
      </c>
      <c r="J1157">
        <v>891.46979999999996</v>
      </c>
    </row>
    <row r="1158" spans="1:10" x14ac:dyDescent="0.25">
      <c r="A1158" t="s">
        <v>14387</v>
      </c>
      <c r="B1158" t="str">
        <f t="shared" si="54"/>
        <v>Q4</v>
      </c>
      <c r="C1158">
        <f t="shared" si="55"/>
        <v>11</v>
      </c>
      <c r="D1158" s="1">
        <v>39401</v>
      </c>
      <c r="E1158" t="s">
        <v>64</v>
      </c>
      <c r="F1158" t="str">
        <f t="shared" si="56"/>
        <v>Online</v>
      </c>
      <c r="G1158" t="s">
        <v>15</v>
      </c>
      <c r="H1158" t="s">
        <v>10</v>
      </c>
      <c r="I1158" t="s">
        <v>16</v>
      </c>
      <c r="J1158">
        <v>2535.9639999999999</v>
      </c>
    </row>
    <row r="1159" spans="1:10" x14ac:dyDescent="0.25">
      <c r="A1159" t="s">
        <v>14423</v>
      </c>
      <c r="B1159" t="str">
        <f t="shared" si="54"/>
        <v>Q4</v>
      </c>
      <c r="C1159">
        <f t="shared" si="55"/>
        <v>11</v>
      </c>
      <c r="D1159" s="1">
        <v>39402</v>
      </c>
      <c r="E1159" t="s">
        <v>64</v>
      </c>
      <c r="F1159" t="str">
        <f t="shared" si="56"/>
        <v>Online</v>
      </c>
      <c r="G1159" t="s">
        <v>15</v>
      </c>
      <c r="H1159" t="s">
        <v>10</v>
      </c>
      <c r="I1159" t="s">
        <v>16</v>
      </c>
      <c r="J1159">
        <v>40.078400000000002</v>
      </c>
    </row>
    <row r="1160" spans="1:10" x14ac:dyDescent="0.25">
      <c r="A1160" t="s">
        <v>14424</v>
      </c>
      <c r="B1160" t="str">
        <f t="shared" si="54"/>
        <v>Q4</v>
      </c>
      <c r="C1160">
        <f t="shared" si="55"/>
        <v>11</v>
      </c>
      <c r="D1160" s="1">
        <v>39402</v>
      </c>
      <c r="E1160" t="s">
        <v>64</v>
      </c>
      <c r="F1160" t="str">
        <f t="shared" si="56"/>
        <v>Online</v>
      </c>
      <c r="G1160" t="s">
        <v>15</v>
      </c>
      <c r="H1160" t="s">
        <v>10</v>
      </c>
      <c r="I1160" t="s">
        <v>16</v>
      </c>
      <c r="J1160">
        <v>27.614000000000001</v>
      </c>
    </row>
    <row r="1161" spans="1:10" x14ac:dyDescent="0.25">
      <c r="A1161" t="s">
        <v>14427</v>
      </c>
      <c r="B1161" t="str">
        <f t="shared" si="54"/>
        <v>Q4</v>
      </c>
      <c r="C1161">
        <f t="shared" si="55"/>
        <v>11</v>
      </c>
      <c r="D1161" s="1">
        <v>39402</v>
      </c>
      <c r="E1161" t="s">
        <v>64</v>
      </c>
      <c r="F1161" t="str">
        <f t="shared" si="56"/>
        <v>Online</v>
      </c>
      <c r="G1161" t="s">
        <v>15</v>
      </c>
      <c r="H1161" t="s">
        <v>10</v>
      </c>
      <c r="I1161" t="s">
        <v>16</v>
      </c>
      <c r="J1161">
        <v>79.0959</v>
      </c>
    </row>
    <row r="1162" spans="1:10" x14ac:dyDescent="0.25">
      <c r="A1162" t="s">
        <v>14429</v>
      </c>
      <c r="B1162" t="str">
        <f t="shared" si="54"/>
        <v>Q4</v>
      </c>
      <c r="C1162">
        <f t="shared" si="55"/>
        <v>11</v>
      </c>
      <c r="D1162" s="1">
        <v>39402</v>
      </c>
      <c r="E1162" t="s">
        <v>64</v>
      </c>
      <c r="F1162" t="str">
        <f t="shared" si="56"/>
        <v>Online</v>
      </c>
      <c r="G1162" t="s">
        <v>15</v>
      </c>
      <c r="H1162" t="s">
        <v>10</v>
      </c>
      <c r="I1162" t="s">
        <v>16</v>
      </c>
      <c r="J1162">
        <v>77.338999999999999</v>
      </c>
    </row>
    <row r="1163" spans="1:10" x14ac:dyDescent="0.25">
      <c r="A1163" t="s">
        <v>14445</v>
      </c>
      <c r="B1163" t="str">
        <f t="shared" si="54"/>
        <v>Q4</v>
      </c>
      <c r="C1163">
        <f t="shared" si="55"/>
        <v>11</v>
      </c>
      <c r="D1163" s="1">
        <v>39402</v>
      </c>
      <c r="E1163" t="s">
        <v>64</v>
      </c>
      <c r="F1163" t="str">
        <f t="shared" si="56"/>
        <v>Online</v>
      </c>
      <c r="G1163" t="s">
        <v>15</v>
      </c>
      <c r="H1163" t="s">
        <v>10</v>
      </c>
      <c r="I1163" t="s">
        <v>16</v>
      </c>
      <c r="J1163">
        <v>624.31399999999996</v>
      </c>
    </row>
    <row r="1164" spans="1:10" x14ac:dyDescent="0.25">
      <c r="A1164" t="s">
        <v>14458</v>
      </c>
      <c r="B1164" t="str">
        <f t="shared" si="54"/>
        <v>Q4</v>
      </c>
      <c r="C1164">
        <f t="shared" si="55"/>
        <v>11</v>
      </c>
      <c r="D1164" s="1">
        <v>39403</v>
      </c>
      <c r="E1164" t="s">
        <v>64</v>
      </c>
      <c r="F1164" t="str">
        <f t="shared" si="56"/>
        <v>Online</v>
      </c>
      <c r="G1164" t="s">
        <v>15</v>
      </c>
      <c r="H1164" t="s">
        <v>10</v>
      </c>
      <c r="I1164" t="s">
        <v>16</v>
      </c>
      <c r="J1164">
        <v>25.381900000000002</v>
      </c>
    </row>
    <row r="1165" spans="1:10" x14ac:dyDescent="0.25">
      <c r="A1165" t="s">
        <v>14466</v>
      </c>
      <c r="B1165" t="str">
        <f t="shared" si="54"/>
        <v>Q4</v>
      </c>
      <c r="C1165">
        <f t="shared" si="55"/>
        <v>11</v>
      </c>
      <c r="D1165" s="1">
        <v>39403</v>
      </c>
      <c r="E1165" t="s">
        <v>64</v>
      </c>
      <c r="F1165" t="str">
        <f t="shared" si="56"/>
        <v>Online</v>
      </c>
      <c r="G1165" t="s">
        <v>15</v>
      </c>
      <c r="H1165" t="s">
        <v>10</v>
      </c>
      <c r="I1165" t="s">
        <v>16</v>
      </c>
      <c r="J1165">
        <v>59.658999999999999</v>
      </c>
    </row>
    <row r="1166" spans="1:10" x14ac:dyDescent="0.25">
      <c r="A1166" t="s">
        <v>14468</v>
      </c>
      <c r="B1166" t="str">
        <f t="shared" si="54"/>
        <v>Q4</v>
      </c>
      <c r="C1166">
        <f t="shared" si="55"/>
        <v>11</v>
      </c>
      <c r="D1166" s="1">
        <v>39403</v>
      </c>
      <c r="E1166" t="s">
        <v>64</v>
      </c>
      <c r="F1166" t="str">
        <f t="shared" si="56"/>
        <v>Online</v>
      </c>
      <c r="G1166" t="s">
        <v>15</v>
      </c>
      <c r="H1166" t="s">
        <v>10</v>
      </c>
      <c r="I1166" t="s">
        <v>16</v>
      </c>
      <c r="J1166">
        <v>132.6</v>
      </c>
    </row>
    <row r="1167" spans="1:10" x14ac:dyDescent="0.25">
      <c r="A1167" t="s">
        <v>14469</v>
      </c>
      <c r="B1167" t="str">
        <f t="shared" si="54"/>
        <v>Q4</v>
      </c>
      <c r="C1167">
        <f t="shared" si="55"/>
        <v>11</v>
      </c>
      <c r="D1167" s="1">
        <v>39403</v>
      </c>
      <c r="E1167" t="s">
        <v>64</v>
      </c>
      <c r="F1167" t="str">
        <f t="shared" si="56"/>
        <v>Online</v>
      </c>
      <c r="G1167" t="s">
        <v>15</v>
      </c>
      <c r="H1167" t="s">
        <v>10</v>
      </c>
      <c r="I1167" t="s">
        <v>16</v>
      </c>
      <c r="J1167">
        <v>70.686899999999994</v>
      </c>
    </row>
    <row r="1168" spans="1:10" x14ac:dyDescent="0.25">
      <c r="A1168" t="s">
        <v>14471</v>
      </c>
      <c r="B1168" t="str">
        <f t="shared" si="54"/>
        <v>Q4</v>
      </c>
      <c r="C1168">
        <f t="shared" si="55"/>
        <v>11</v>
      </c>
      <c r="D1168" s="1">
        <v>39403</v>
      </c>
      <c r="E1168" t="s">
        <v>64</v>
      </c>
      <c r="F1168" t="str">
        <f t="shared" si="56"/>
        <v>Online</v>
      </c>
      <c r="G1168" t="s">
        <v>15</v>
      </c>
      <c r="H1168" t="s">
        <v>10</v>
      </c>
      <c r="I1168" t="s">
        <v>16</v>
      </c>
      <c r="J1168">
        <v>110.59950000000001</v>
      </c>
    </row>
    <row r="1169" spans="1:10" x14ac:dyDescent="0.25">
      <c r="A1169" t="s">
        <v>14477</v>
      </c>
      <c r="B1169" t="str">
        <f t="shared" si="54"/>
        <v>Q4</v>
      </c>
      <c r="C1169">
        <f t="shared" si="55"/>
        <v>11</v>
      </c>
      <c r="D1169" s="1">
        <v>39403</v>
      </c>
      <c r="E1169" t="s">
        <v>64</v>
      </c>
      <c r="F1169" t="str">
        <f t="shared" si="56"/>
        <v>Online</v>
      </c>
      <c r="G1169" t="s">
        <v>15</v>
      </c>
      <c r="H1169" t="s">
        <v>10</v>
      </c>
      <c r="I1169" t="s">
        <v>16</v>
      </c>
      <c r="J1169">
        <v>77.338999999999999</v>
      </c>
    </row>
    <row r="1170" spans="1:10" x14ac:dyDescent="0.25">
      <c r="A1170" t="s">
        <v>14478</v>
      </c>
      <c r="B1170" t="str">
        <f t="shared" si="54"/>
        <v>Q4</v>
      </c>
      <c r="C1170">
        <f t="shared" si="55"/>
        <v>11</v>
      </c>
      <c r="D1170" s="1">
        <v>39403</v>
      </c>
      <c r="E1170" t="s">
        <v>64</v>
      </c>
      <c r="F1170" t="str">
        <f t="shared" si="56"/>
        <v>Online</v>
      </c>
      <c r="G1170" t="s">
        <v>15</v>
      </c>
      <c r="H1170" t="s">
        <v>10</v>
      </c>
      <c r="I1170" t="s">
        <v>16</v>
      </c>
      <c r="J1170">
        <v>44.177900000000001</v>
      </c>
    </row>
    <row r="1171" spans="1:10" x14ac:dyDescent="0.25">
      <c r="A1171" t="s">
        <v>14479</v>
      </c>
      <c r="B1171" t="str">
        <f t="shared" si="54"/>
        <v>Q4</v>
      </c>
      <c r="C1171">
        <f t="shared" si="55"/>
        <v>11</v>
      </c>
      <c r="D1171" s="1">
        <v>39403</v>
      </c>
      <c r="E1171" t="s">
        <v>64</v>
      </c>
      <c r="F1171" t="str">
        <f t="shared" si="56"/>
        <v>Online</v>
      </c>
      <c r="G1171" t="s">
        <v>15</v>
      </c>
      <c r="H1171" t="s">
        <v>10</v>
      </c>
      <c r="I1171" t="s">
        <v>16</v>
      </c>
      <c r="J1171">
        <v>15.447900000000001</v>
      </c>
    </row>
    <row r="1172" spans="1:10" x14ac:dyDescent="0.25">
      <c r="A1172" t="s">
        <v>14483</v>
      </c>
      <c r="B1172" t="str">
        <f t="shared" si="54"/>
        <v>Q4</v>
      </c>
      <c r="C1172">
        <f t="shared" si="55"/>
        <v>11</v>
      </c>
      <c r="D1172" s="1">
        <v>39403</v>
      </c>
      <c r="E1172" t="s">
        <v>64</v>
      </c>
      <c r="F1172" t="str">
        <f t="shared" si="56"/>
        <v>Online</v>
      </c>
      <c r="G1172" t="s">
        <v>15</v>
      </c>
      <c r="H1172" t="s">
        <v>10</v>
      </c>
      <c r="I1172" t="s">
        <v>16</v>
      </c>
      <c r="J1172">
        <v>94.455399999999997</v>
      </c>
    </row>
    <row r="1173" spans="1:10" x14ac:dyDescent="0.25">
      <c r="A1173" t="s">
        <v>14494</v>
      </c>
      <c r="B1173" t="str">
        <f t="shared" si="54"/>
        <v>Q4</v>
      </c>
      <c r="C1173">
        <f t="shared" si="55"/>
        <v>11</v>
      </c>
      <c r="D1173" s="1">
        <v>39403</v>
      </c>
      <c r="E1173" t="s">
        <v>64</v>
      </c>
      <c r="F1173" t="str">
        <f t="shared" si="56"/>
        <v>Online</v>
      </c>
      <c r="G1173" t="s">
        <v>15</v>
      </c>
      <c r="H1173" t="s">
        <v>10</v>
      </c>
      <c r="I1173" t="s">
        <v>16</v>
      </c>
      <c r="J1173">
        <v>1921.5508</v>
      </c>
    </row>
    <row r="1174" spans="1:10" x14ac:dyDescent="0.25">
      <c r="A1174" t="s">
        <v>14504</v>
      </c>
      <c r="B1174" t="str">
        <f t="shared" si="54"/>
        <v>Q4</v>
      </c>
      <c r="C1174">
        <f t="shared" si="55"/>
        <v>11</v>
      </c>
      <c r="D1174" s="1">
        <v>39403</v>
      </c>
      <c r="E1174" t="s">
        <v>64</v>
      </c>
      <c r="F1174" t="str">
        <f t="shared" si="56"/>
        <v>Online</v>
      </c>
      <c r="G1174" t="s">
        <v>15</v>
      </c>
      <c r="H1174" t="s">
        <v>10</v>
      </c>
      <c r="I1174" t="s">
        <v>16</v>
      </c>
      <c r="J1174">
        <v>1381.0732</v>
      </c>
    </row>
    <row r="1175" spans="1:10" x14ac:dyDescent="0.25">
      <c r="A1175" t="s">
        <v>14509</v>
      </c>
      <c r="B1175" t="str">
        <f t="shared" si="54"/>
        <v>Q4</v>
      </c>
      <c r="C1175">
        <f t="shared" si="55"/>
        <v>11</v>
      </c>
      <c r="D1175" s="1">
        <v>39403</v>
      </c>
      <c r="E1175" t="s">
        <v>64</v>
      </c>
      <c r="F1175" t="str">
        <f t="shared" si="56"/>
        <v>Online</v>
      </c>
      <c r="G1175" t="s">
        <v>15</v>
      </c>
      <c r="H1175" t="s">
        <v>10</v>
      </c>
      <c r="I1175" t="s">
        <v>16</v>
      </c>
      <c r="J1175">
        <v>627.37480000000005</v>
      </c>
    </row>
    <row r="1176" spans="1:10" x14ac:dyDescent="0.25">
      <c r="A1176" t="s">
        <v>14529</v>
      </c>
      <c r="B1176" t="str">
        <f t="shared" si="54"/>
        <v>Q4</v>
      </c>
      <c r="C1176">
        <f t="shared" si="55"/>
        <v>11</v>
      </c>
      <c r="D1176" s="1">
        <v>39404</v>
      </c>
      <c r="E1176" t="s">
        <v>64</v>
      </c>
      <c r="F1176" t="str">
        <f t="shared" si="56"/>
        <v>Online</v>
      </c>
      <c r="G1176" t="s">
        <v>15</v>
      </c>
      <c r="H1176" t="s">
        <v>10</v>
      </c>
      <c r="I1176" t="s">
        <v>16</v>
      </c>
      <c r="J1176">
        <v>14.3429</v>
      </c>
    </row>
    <row r="1177" spans="1:10" x14ac:dyDescent="0.25">
      <c r="A1177" t="s">
        <v>14530</v>
      </c>
      <c r="B1177" t="str">
        <f t="shared" si="54"/>
        <v>Q4</v>
      </c>
      <c r="C1177">
        <f t="shared" si="55"/>
        <v>11</v>
      </c>
      <c r="D1177" s="1">
        <v>39404</v>
      </c>
      <c r="E1177" t="s">
        <v>64</v>
      </c>
      <c r="F1177" t="str">
        <f t="shared" si="56"/>
        <v>Online</v>
      </c>
      <c r="G1177" t="s">
        <v>15</v>
      </c>
      <c r="H1177" t="s">
        <v>10</v>
      </c>
      <c r="I1177" t="s">
        <v>16</v>
      </c>
      <c r="J1177">
        <v>54.675400000000003</v>
      </c>
    </row>
    <row r="1178" spans="1:10" x14ac:dyDescent="0.25">
      <c r="A1178" t="s">
        <v>14531</v>
      </c>
      <c r="B1178" t="str">
        <f t="shared" si="54"/>
        <v>Q4</v>
      </c>
      <c r="C1178">
        <f t="shared" si="55"/>
        <v>11</v>
      </c>
      <c r="D1178" s="1">
        <v>39404</v>
      </c>
      <c r="E1178" t="s">
        <v>64</v>
      </c>
      <c r="F1178" t="str">
        <f t="shared" si="56"/>
        <v>Online</v>
      </c>
      <c r="G1178" t="s">
        <v>15</v>
      </c>
      <c r="H1178" t="s">
        <v>10</v>
      </c>
      <c r="I1178" t="s">
        <v>16</v>
      </c>
      <c r="J1178">
        <v>47.481900000000003</v>
      </c>
    </row>
    <row r="1179" spans="1:10" x14ac:dyDescent="0.25">
      <c r="A1179" t="s">
        <v>14532</v>
      </c>
      <c r="B1179" t="str">
        <f t="shared" si="54"/>
        <v>Q4</v>
      </c>
      <c r="C1179">
        <f t="shared" si="55"/>
        <v>11</v>
      </c>
      <c r="D1179" s="1">
        <v>39404</v>
      </c>
      <c r="E1179" t="s">
        <v>64</v>
      </c>
      <c r="F1179" t="str">
        <f t="shared" si="56"/>
        <v>Online</v>
      </c>
      <c r="G1179" t="s">
        <v>15</v>
      </c>
      <c r="H1179" t="s">
        <v>10</v>
      </c>
      <c r="I1179" t="s">
        <v>16</v>
      </c>
      <c r="J1179">
        <v>49.9681</v>
      </c>
    </row>
    <row r="1180" spans="1:10" x14ac:dyDescent="0.25">
      <c r="A1180" t="s">
        <v>14533</v>
      </c>
      <c r="B1180" t="str">
        <f t="shared" si="54"/>
        <v>Q4</v>
      </c>
      <c r="C1180">
        <f t="shared" si="55"/>
        <v>11</v>
      </c>
      <c r="D1180" s="1">
        <v>39404</v>
      </c>
      <c r="E1180" t="s">
        <v>64</v>
      </c>
      <c r="F1180" t="str">
        <f t="shared" si="56"/>
        <v>Online</v>
      </c>
      <c r="G1180" t="s">
        <v>15</v>
      </c>
      <c r="H1180" t="s">
        <v>10</v>
      </c>
      <c r="I1180" t="s">
        <v>16</v>
      </c>
      <c r="J1180">
        <v>35.669400000000003</v>
      </c>
    </row>
    <row r="1181" spans="1:10" x14ac:dyDescent="0.25">
      <c r="A1181" t="s">
        <v>14536</v>
      </c>
      <c r="B1181" t="str">
        <f t="shared" si="54"/>
        <v>Q4</v>
      </c>
      <c r="C1181">
        <f t="shared" si="55"/>
        <v>11</v>
      </c>
      <c r="D1181" s="1">
        <v>39404</v>
      </c>
      <c r="E1181" t="s">
        <v>64</v>
      </c>
      <c r="F1181" t="str">
        <f t="shared" si="56"/>
        <v>Online</v>
      </c>
      <c r="G1181" t="s">
        <v>15</v>
      </c>
      <c r="H1181" t="s">
        <v>10</v>
      </c>
      <c r="I1181" t="s">
        <v>16</v>
      </c>
      <c r="J1181">
        <v>16.552900000000001</v>
      </c>
    </row>
    <row r="1182" spans="1:10" x14ac:dyDescent="0.25">
      <c r="A1182" t="s">
        <v>14537</v>
      </c>
      <c r="B1182" t="str">
        <f t="shared" si="54"/>
        <v>Q4</v>
      </c>
      <c r="C1182">
        <f t="shared" si="55"/>
        <v>11</v>
      </c>
      <c r="D1182" s="1">
        <v>39404</v>
      </c>
      <c r="E1182" t="s">
        <v>64</v>
      </c>
      <c r="F1182" t="str">
        <f t="shared" si="56"/>
        <v>Online</v>
      </c>
      <c r="G1182" t="s">
        <v>15</v>
      </c>
      <c r="H1182" t="s">
        <v>10</v>
      </c>
      <c r="I1182" t="s">
        <v>16</v>
      </c>
      <c r="J1182">
        <v>55.216900000000003</v>
      </c>
    </row>
    <row r="1183" spans="1:10" x14ac:dyDescent="0.25">
      <c r="A1183" t="s">
        <v>14541</v>
      </c>
      <c r="B1183" t="str">
        <f t="shared" si="54"/>
        <v>Q4</v>
      </c>
      <c r="C1183">
        <f t="shared" si="55"/>
        <v>11</v>
      </c>
      <c r="D1183" s="1">
        <v>39404</v>
      </c>
      <c r="E1183" t="s">
        <v>64</v>
      </c>
      <c r="F1183" t="str">
        <f t="shared" si="56"/>
        <v>Online</v>
      </c>
      <c r="G1183" t="s">
        <v>15</v>
      </c>
      <c r="H1183" t="s">
        <v>10</v>
      </c>
      <c r="I1183" t="s">
        <v>16</v>
      </c>
      <c r="J1183">
        <v>44.177900000000001</v>
      </c>
    </row>
    <row r="1184" spans="1:10" x14ac:dyDescent="0.25">
      <c r="A1184" t="s">
        <v>14543</v>
      </c>
      <c r="B1184" t="str">
        <f t="shared" si="54"/>
        <v>Q4</v>
      </c>
      <c r="C1184">
        <f t="shared" si="55"/>
        <v>11</v>
      </c>
      <c r="D1184" s="1">
        <v>39404</v>
      </c>
      <c r="E1184" t="s">
        <v>64</v>
      </c>
      <c r="F1184" t="str">
        <f t="shared" si="56"/>
        <v>Online</v>
      </c>
      <c r="G1184" t="s">
        <v>15</v>
      </c>
      <c r="H1184" t="s">
        <v>10</v>
      </c>
      <c r="I1184" t="s">
        <v>16</v>
      </c>
      <c r="J1184">
        <v>34.221899999999998</v>
      </c>
    </row>
    <row r="1185" spans="1:10" x14ac:dyDescent="0.25">
      <c r="A1185" t="s">
        <v>14554</v>
      </c>
      <c r="B1185" t="str">
        <f t="shared" si="54"/>
        <v>Q4</v>
      </c>
      <c r="C1185">
        <f t="shared" si="55"/>
        <v>11</v>
      </c>
      <c r="D1185" s="1">
        <v>39404</v>
      </c>
      <c r="E1185" t="s">
        <v>64</v>
      </c>
      <c r="F1185" t="str">
        <f t="shared" si="56"/>
        <v>Online</v>
      </c>
      <c r="G1185" t="s">
        <v>15</v>
      </c>
      <c r="H1185" t="s">
        <v>10</v>
      </c>
      <c r="I1185" t="s">
        <v>16</v>
      </c>
      <c r="J1185">
        <v>46.7194</v>
      </c>
    </row>
    <row r="1186" spans="1:10" x14ac:dyDescent="0.25">
      <c r="A1186" t="s">
        <v>14555</v>
      </c>
      <c r="B1186" t="str">
        <f t="shared" si="54"/>
        <v>Q4</v>
      </c>
      <c r="C1186">
        <f t="shared" si="55"/>
        <v>11</v>
      </c>
      <c r="D1186" s="1">
        <v>39404</v>
      </c>
      <c r="E1186" t="s">
        <v>64</v>
      </c>
      <c r="F1186" t="str">
        <f t="shared" si="56"/>
        <v>Online</v>
      </c>
      <c r="G1186" t="s">
        <v>15</v>
      </c>
      <c r="H1186" t="s">
        <v>10</v>
      </c>
      <c r="I1186" t="s">
        <v>16</v>
      </c>
      <c r="J1186">
        <v>156.86580000000001</v>
      </c>
    </row>
    <row r="1187" spans="1:10" x14ac:dyDescent="0.25">
      <c r="A1187" t="s">
        <v>14561</v>
      </c>
      <c r="B1187" t="str">
        <f t="shared" si="54"/>
        <v>Q4</v>
      </c>
      <c r="C1187">
        <f t="shared" si="55"/>
        <v>11</v>
      </c>
      <c r="D1187" s="1">
        <v>39404</v>
      </c>
      <c r="E1187" t="s">
        <v>64</v>
      </c>
      <c r="F1187" t="str">
        <f t="shared" si="56"/>
        <v>Online</v>
      </c>
      <c r="G1187" t="s">
        <v>15</v>
      </c>
      <c r="H1187" t="s">
        <v>10</v>
      </c>
      <c r="I1187" t="s">
        <v>16</v>
      </c>
      <c r="J1187">
        <v>915.7577</v>
      </c>
    </row>
    <row r="1188" spans="1:10" x14ac:dyDescent="0.25">
      <c r="A1188" t="s">
        <v>14563</v>
      </c>
      <c r="B1188" t="str">
        <f t="shared" si="54"/>
        <v>Q4</v>
      </c>
      <c r="C1188">
        <f t="shared" si="55"/>
        <v>11</v>
      </c>
      <c r="D1188" s="1">
        <v>39404</v>
      </c>
      <c r="E1188" t="s">
        <v>64</v>
      </c>
      <c r="F1188" t="str">
        <f t="shared" si="56"/>
        <v>Online</v>
      </c>
      <c r="G1188" t="s">
        <v>15</v>
      </c>
      <c r="H1188" t="s">
        <v>10</v>
      </c>
      <c r="I1188" t="s">
        <v>16</v>
      </c>
      <c r="J1188">
        <v>2604.4297999999999</v>
      </c>
    </row>
    <row r="1189" spans="1:10" x14ac:dyDescent="0.25">
      <c r="A1189" t="s">
        <v>14569</v>
      </c>
      <c r="B1189" t="str">
        <f t="shared" si="54"/>
        <v>Q4</v>
      </c>
      <c r="C1189">
        <f t="shared" si="55"/>
        <v>11</v>
      </c>
      <c r="D1189" s="1">
        <v>39404</v>
      </c>
      <c r="E1189" t="s">
        <v>64</v>
      </c>
      <c r="F1189" t="str">
        <f t="shared" si="56"/>
        <v>Online</v>
      </c>
      <c r="G1189" t="s">
        <v>15</v>
      </c>
      <c r="H1189" t="s">
        <v>10</v>
      </c>
      <c r="I1189" t="s">
        <v>16</v>
      </c>
      <c r="J1189">
        <v>874.40859999999998</v>
      </c>
    </row>
    <row r="1190" spans="1:10" x14ac:dyDescent="0.25">
      <c r="A1190" t="s">
        <v>14587</v>
      </c>
      <c r="B1190" t="str">
        <f t="shared" si="54"/>
        <v>Q4</v>
      </c>
      <c r="C1190">
        <f t="shared" si="55"/>
        <v>11</v>
      </c>
      <c r="D1190" s="1">
        <v>39405</v>
      </c>
      <c r="E1190" t="s">
        <v>64</v>
      </c>
      <c r="F1190" t="str">
        <f t="shared" si="56"/>
        <v>Online</v>
      </c>
      <c r="G1190" t="s">
        <v>15</v>
      </c>
      <c r="H1190" t="s">
        <v>10</v>
      </c>
      <c r="I1190" t="s">
        <v>16</v>
      </c>
      <c r="J1190">
        <v>71.791899999999998</v>
      </c>
    </row>
    <row r="1191" spans="1:10" x14ac:dyDescent="0.25">
      <c r="A1191" t="s">
        <v>14593</v>
      </c>
      <c r="B1191" t="str">
        <f t="shared" si="54"/>
        <v>Q4</v>
      </c>
      <c r="C1191">
        <f t="shared" si="55"/>
        <v>11</v>
      </c>
      <c r="D1191" s="1">
        <v>39405</v>
      </c>
      <c r="E1191" t="s">
        <v>64</v>
      </c>
      <c r="F1191" t="str">
        <f t="shared" si="56"/>
        <v>Online</v>
      </c>
      <c r="G1191" t="s">
        <v>15</v>
      </c>
      <c r="H1191" t="s">
        <v>10</v>
      </c>
      <c r="I1191" t="s">
        <v>16</v>
      </c>
      <c r="J1191">
        <v>77.316900000000004</v>
      </c>
    </row>
    <row r="1192" spans="1:10" x14ac:dyDescent="0.25">
      <c r="A1192" t="s">
        <v>14600</v>
      </c>
      <c r="B1192" t="str">
        <f t="shared" si="54"/>
        <v>Q4</v>
      </c>
      <c r="C1192">
        <f t="shared" si="55"/>
        <v>11</v>
      </c>
      <c r="D1192" s="1">
        <v>39405</v>
      </c>
      <c r="E1192" t="s">
        <v>64</v>
      </c>
      <c r="F1192" t="str">
        <f t="shared" si="56"/>
        <v>Online</v>
      </c>
      <c r="G1192" t="s">
        <v>15</v>
      </c>
      <c r="H1192" t="s">
        <v>10</v>
      </c>
      <c r="I1192" t="s">
        <v>16</v>
      </c>
      <c r="J1192">
        <v>142.5119</v>
      </c>
    </row>
    <row r="1193" spans="1:10" x14ac:dyDescent="0.25">
      <c r="A1193" t="s">
        <v>14614</v>
      </c>
      <c r="B1193" t="str">
        <f t="shared" si="54"/>
        <v>Q4</v>
      </c>
      <c r="C1193">
        <f t="shared" si="55"/>
        <v>11</v>
      </c>
      <c r="D1193" s="1">
        <v>39405</v>
      </c>
      <c r="E1193" t="s">
        <v>64</v>
      </c>
      <c r="F1193" t="str">
        <f t="shared" si="56"/>
        <v>Online</v>
      </c>
      <c r="G1193" t="s">
        <v>15</v>
      </c>
      <c r="H1193" t="s">
        <v>10</v>
      </c>
      <c r="I1193" t="s">
        <v>16</v>
      </c>
      <c r="J1193">
        <v>44.189</v>
      </c>
    </row>
    <row r="1194" spans="1:10" x14ac:dyDescent="0.25">
      <c r="A1194" t="s">
        <v>14615</v>
      </c>
      <c r="B1194" t="str">
        <f t="shared" si="54"/>
        <v>Q4</v>
      </c>
      <c r="C1194">
        <f t="shared" si="55"/>
        <v>11</v>
      </c>
      <c r="D1194" s="1">
        <v>39405</v>
      </c>
      <c r="E1194" t="s">
        <v>64</v>
      </c>
      <c r="F1194" t="str">
        <f t="shared" si="56"/>
        <v>Online</v>
      </c>
      <c r="G1194" t="s">
        <v>15</v>
      </c>
      <c r="H1194" t="s">
        <v>10</v>
      </c>
      <c r="I1194" t="s">
        <v>16</v>
      </c>
      <c r="J1194">
        <v>70.675799999999995</v>
      </c>
    </row>
    <row r="1195" spans="1:10" x14ac:dyDescent="0.25">
      <c r="A1195" t="s">
        <v>14632</v>
      </c>
      <c r="B1195" t="str">
        <f t="shared" si="54"/>
        <v>Q4</v>
      </c>
      <c r="C1195">
        <f t="shared" si="55"/>
        <v>11</v>
      </c>
      <c r="D1195" s="1">
        <v>39405</v>
      </c>
      <c r="E1195" t="s">
        <v>64</v>
      </c>
      <c r="F1195" t="str">
        <f t="shared" si="56"/>
        <v>Online</v>
      </c>
      <c r="G1195" t="s">
        <v>15</v>
      </c>
      <c r="H1195" t="s">
        <v>10</v>
      </c>
      <c r="I1195" t="s">
        <v>16</v>
      </c>
      <c r="J1195">
        <v>2710.6091999999999</v>
      </c>
    </row>
    <row r="1196" spans="1:10" x14ac:dyDescent="0.25">
      <c r="A1196" t="s">
        <v>14633</v>
      </c>
      <c r="B1196" t="str">
        <f t="shared" si="54"/>
        <v>Q4</v>
      </c>
      <c r="C1196">
        <f t="shared" si="55"/>
        <v>11</v>
      </c>
      <c r="D1196" s="1">
        <v>39405</v>
      </c>
      <c r="E1196" t="s">
        <v>64</v>
      </c>
      <c r="F1196" t="str">
        <f t="shared" si="56"/>
        <v>Online</v>
      </c>
      <c r="G1196" t="s">
        <v>15</v>
      </c>
      <c r="H1196" t="s">
        <v>10</v>
      </c>
      <c r="I1196" t="s">
        <v>16</v>
      </c>
      <c r="J1196">
        <v>596.68899999999996</v>
      </c>
    </row>
    <row r="1197" spans="1:10" x14ac:dyDescent="0.25">
      <c r="A1197" t="s">
        <v>14637</v>
      </c>
      <c r="B1197" t="str">
        <f t="shared" si="54"/>
        <v>Q4</v>
      </c>
      <c r="C1197">
        <f t="shared" si="55"/>
        <v>11</v>
      </c>
      <c r="D1197" s="1">
        <v>39406</v>
      </c>
      <c r="E1197" t="s">
        <v>64</v>
      </c>
      <c r="F1197" t="str">
        <f t="shared" si="56"/>
        <v>Online</v>
      </c>
      <c r="G1197" t="s">
        <v>15</v>
      </c>
      <c r="H1197" t="s">
        <v>10</v>
      </c>
      <c r="I1197" t="s">
        <v>16</v>
      </c>
      <c r="J1197">
        <v>15.447900000000001</v>
      </c>
    </row>
    <row r="1198" spans="1:10" x14ac:dyDescent="0.25">
      <c r="A1198" t="s">
        <v>14641</v>
      </c>
      <c r="B1198" t="str">
        <f t="shared" si="54"/>
        <v>Q4</v>
      </c>
      <c r="C1198">
        <f t="shared" si="55"/>
        <v>11</v>
      </c>
      <c r="D1198" s="1">
        <v>39406</v>
      </c>
      <c r="E1198" t="s">
        <v>64</v>
      </c>
      <c r="F1198" t="str">
        <f t="shared" si="56"/>
        <v>Online</v>
      </c>
      <c r="G1198" t="s">
        <v>15</v>
      </c>
      <c r="H1198" t="s">
        <v>10</v>
      </c>
      <c r="I1198" t="s">
        <v>16</v>
      </c>
      <c r="J1198">
        <v>83.394400000000005</v>
      </c>
    </row>
    <row r="1199" spans="1:10" x14ac:dyDescent="0.25">
      <c r="A1199" t="s">
        <v>14646</v>
      </c>
      <c r="B1199" t="str">
        <f t="shared" si="54"/>
        <v>Q4</v>
      </c>
      <c r="C1199">
        <f t="shared" si="55"/>
        <v>11</v>
      </c>
      <c r="D1199" s="1">
        <v>39406</v>
      </c>
      <c r="E1199" t="s">
        <v>64</v>
      </c>
      <c r="F1199" t="str">
        <f t="shared" si="56"/>
        <v>Online</v>
      </c>
      <c r="G1199" t="s">
        <v>15</v>
      </c>
      <c r="H1199" t="s">
        <v>10</v>
      </c>
      <c r="I1199" t="s">
        <v>16</v>
      </c>
      <c r="J1199">
        <v>82.278300000000002</v>
      </c>
    </row>
    <row r="1200" spans="1:10" x14ac:dyDescent="0.25">
      <c r="A1200" t="s">
        <v>14649</v>
      </c>
      <c r="B1200" t="str">
        <f t="shared" si="54"/>
        <v>Q4</v>
      </c>
      <c r="C1200">
        <f t="shared" si="55"/>
        <v>11</v>
      </c>
      <c r="D1200" s="1">
        <v>39406</v>
      </c>
      <c r="E1200" t="s">
        <v>64</v>
      </c>
      <c r="F1200" t="str">
        <f t="shared" si="56"/>
        <v>Online</v>
      </c>
      <c r="G1200" t="s">
        <v>15</v>
      </c>
      <c r="H1200" t="s">
        <v>10</v>
      </c>
      <c r="I1200" t="s">
        <v>16</v>
      </c>
      <c r="J1200">
        <v>86.720399999999998</v>
      </c>
    </row>
    <row r="1201" spans="1:10" x14ac:dyDescent="0.25">
      <c r="A1201" t="s">
        <v>14651</v>
      </c>
      <c r="B1201" t="str">
        <f t="shared" si="54"/>
        <v>Q4</v>
      </c>
      <c r="C1201">
        <f t="shared" si="55"/>
        <v>11</v>
      </c>
      <c r="D1201" s="1">
        <v>39406</v>
      </c>
      <c r="E1201" t="s">
        <v>64</v>
      </c>
      <c r="F1201" t="str">
        <f t="shared" si="56"/>
        <v>Online</v>
      </c>
      <c r="G1201" t="s">
        <v>15</v>
      </c>
      <c r="H1201" t="s">
        <v>10</v>
      </c>
      <c r="I1201" t="s">
        <v>16</v>
      </c>
      <c r="J1201">
        <v>65.172899999999998</v>
      </c>
    </row>
    <row r="1202" spans="1:10" x14ac:dyDescent="0.25">
      <c r="A1202" t="s">
        <v>14667</v>
      </c>
      <c r="B1202" t="str">
        <f t="shared" si="54"/>
        <v>Q4</v>
      </c>
      <c r="C1202">
        <f t="shared" si="55"/>
        <v>11</v>
      </c>
      <c r="D1202" s="1">
        <v>39406</v>
      </c>
      <c r="E1202" t="s">
        <v>64</v>
      </c>
      <c r="F1202" t="str">
        <f t="shared" si="56"/>
        <v>Online</v>
      </c>
      <c r="G1202" t="s">
        <v>15</v>
      </c>
      <c r="H1202" t="s">
        <v>10</v>
      </c>
      <c r="I1202" t="s">
        <v>16</v>
      </c>
      <c r="J1202">
        <v>682.30439999999999</v>
      </c>
    </row>
    <row r="1203" spans="1:10" x14ac:dyDescent="0.25">
      <c r="A1203" t="s">
        <v>14669</v>
      </c>
      <c r="B1203" t="str">
        <f t="shared" si="54"/>
        <v>Q4</v>
      </c>
      <c r="C1203">
        <f t="shared" si="55"/>
        <v>11</v>
      </c>
      <c r="D1203" s="1">
        <v>39406</v>
      </c>
      <c r="E1203" t="s">
        <v>64</v>
      </c>
      <c r="F1203" t="str">
        <f t="shared" si="56"/>
        <v>Online</v>
      </c>
      <c r="G1203" t="s">
        <v>15</v>
      </c>
      <c r="H1203" t="s">
        <v>10</v>
      </c>
      <c r="I1203" t="s">
        <v>16</v>
      </c>
      <c r="J1203">
        <v>596.68899999999996</v>
      </c>
    </row>
    <row r="1204" spans="1:10" x14ac:dyDescent="0.25">
      <c r="A1204" t="s">
        <v>14670</v>
      </c>
      <c r="B1204" t="str">
        <f t="shared" si="54"/>
        <v>Q4</v>
      </c>
      <c r="C1204">
        <f t="shared" si="55"/>
        <v>11</v>
      </c>
      <c r="D1204" s="1">
        <v>39406</v>
      </c>
      <c r="E1204" t="s">
        <v>64</v>
      </c>
      <c r="F1204" t="str">
        <f t="shared" si="56"/>
        <v>Online</v>
      </c>
      <c r="G1204" t="s">
        <v>15</v>
      </c>
      <c r="H1204" t="s">
        <v>10</v>
      </c>
      <c r="I1204" t="s">
        <v>16</v>
      </c>
      <c r="J1204">
        <v>1276.8054</v>
      </c>
    </row>
    <row r="1205" spans="1:10" x14ac:dyDescent="0.25">
      <c r="A1205" t="s">
        <v>14685</v>
      </c>
      <c r="B1205" t="str">
        <f t="shared" si="54"/>
        <v>Q4</v>
      </c>
      <c r="C1205">
        <f t="shared" si="55"/>
        <v>11</v>
      </c>
      <c r="D1205" s="1">
        <v>39407</v>
      </c>
      <c r="E1205" t="s">
        <v>64</v>
      </c>
      <c r="F1205" t="str">
        <f t="shared" si="56"/>
        <v>Online</v>
      </c>
      <c r="G1205" t="s">
        <v>15</v>
      </c>
      <c r="H1205" t="s">
        <v>10</v>
      </c>
      <c r="I1205" t="s">
        <v>16</v>
      </c>
      <c r="J1205">
        <v>6.9394</v>
      </c>
    </row>
    <row r="1206" spans="1:10" x14ac:dyDescent="0.25">
      <c r="A1206" t="s">
        <v>14692</v>
      </c>
      <c r="B1206" t="str">
        <f t="shared" si="54"/>
        <v>Q4</v>
      </c>
      <c r="C1206">
        <f t="shared" si="55"/>
        <v>11</v>
      </c>
      <c r="D1206" s="1">
        <v>39407</v>
      </c>
      <c r="E1206" t="s">
        <v>64</v>
      </c>
      <c r="F1206" t="str">
        <f t="shared" si="56"/>
        <v>Online</v>
      </c>
      <c r="G1206" t="s">
        <v>15</v>
      </c>
      <c r="H1206" t="s">
        <v>10</v>
      </c>
      <c r="I1206" t="s">
        <v>16</v>
      </c>
      <c r="J1206">
        <v>77.316900000000004</v>
      </c>
    </row>
    <row r="1207" spans="1:10" x14ac:dyDescent="0.25">
      <c r="A1207" t="s">
        <v>14693</v>
      </c>
      <c r="B1207" t="str">
        <f t="shared" si="54"/>
        <v>Q4</v>
      </c>
      <c r="C1207">
        <f t="shared" si="55"/>
        <v>11</v>
      </c>
      <c r="D1207" s="1">
        <v>39407</v>
      </c>
      <c r="E1207" t="s">
        <v>64</v>
      </c>
      <c r="F1207" t="str">
        <f t="shared" si="56"/>
        <v>Online</v>
      </c>
      <c r="G1207" t="s">
        <v>15</v>
      </c>
      <c r="H1207" t="s">
        <v>10</v>
      </c>
      <c r="I1207" t="s">
        <v>16</v>
      </c>
      <c r="J1207">
        <v>82.278300000000002</v>
      </c>
    </row>
    <row r="1208" spans="1:10" x14ac:dyDescent="0.25">
      <c r="A1208" t="s">
        <v>14694</v>
      </c>
      <c r="B1208" t="str">
        <f t="shared" si="54"/>
        <v>Q4</v>
      </c>
      <c r="C1208">
        <f t="shared" si="55"/>
        <v>11</v>
      </c>
      <c r="D1208" s="1">
        <v>39407</v>
      </c>
      <c r="E1208" t="s">
        <v>64</v>
      </c>
      <c r="F1208" t="str">
        <f t="shared" si="56"/>
        <v>Online</v>
      </c>
      <c r="G1208" t="s">
        <v>15</v>
      </c>
      <c r="H1208" t="s">
        <v>10</v>
      </c>
      <c r="I1208" t="s">
        <v>16</v>
      </c>
      <c r="J1208">
        <v>77.338999999999999</v>
      </c>
    </row>
    <row r="1209" spans="1:10" x14ac:dyDescent="0.25">
      <c r="A1209" t="s">
        <v>14696</v>
      </c>
      <c r="B1209" t="str">
        <f t="shared" si="54"/>
        <v>Q4</v>
      </c>
      <c r="C1209">
        <f t="shared" si="55"/>
        <v>11</v>
      </c>
      <c r="D1209" s="1">
        <v>39407</v>
      </c>
      <c r="E1209" t="s">
        <v>64</v>
      </c>
      <c r="F1209" t="str">
        <f t="shared" si="56"/>
        <v>Online</v>
      </c>
      <c r="G1209" t="s">
        <v>15</v>
      </c>
      <c r="H1209" t="s">
        <v>10</v>
      </c>
      <c r="I1209" t="s">
        <v>16</v>
      </c>
      <c r="J1209">
        <v>5.5140000000000002</v>
      </c>
    </row>
    <row r="1210" spans="1:10" x14ac:dyDescent="0.25">
      <c r="A1210" t="s">
        <v>14706</v>
      </c>
      <c r="B1210" t="str">
        <f t="shared" si="54"/>
        <v>Q4</v>
      </c>
      <c r="C1210">
        <f t="shared" si="55"/>
        <v>11</v>
      </c>
      <c r="D1210" s="1">
        <v>39407</v>
      </c>
      <c r="E1210" t="s">
        <v>64</v>
      </c>
      <c r="F1210" t="str">
        <f t="shared" si="56"/>
        <v>Online</v>
      </c>
      <c r="G1210" t="s">
        <v>15</v>
      </c>
      <c r="H1210" t="s">
        <v>10</v>
      </c>
      <c r="I1210" t="s">
        <v>16</v>
      </c>
      <c r="J1210">
        <v>71.007300000000001</v>
      </c>
    </row>
    <row r="1211" spans="1:10" x14ac:dyDescent="0.25">
      <c r="A1211" t="s">
        <v>14709</v>
      </c>
      <c r="B1211" t="str">
        <f t="shared" si="54"/>
        <v>Q4</v>
      </c>
      <c r="C1211">
        <f t="shared" si="55"/>
        <v>11</v>
      </c>
      <c r="D1211" s="1">
        <v>39407</v>
      </c>
      <c r="E1211" t="s">
        <v>64</v>
      </c>
      <c r="F1211" t="str">
        <f t="shared" si="56"/>
        <v>Online</v>
      </c>
      <c r="G1211" t="s">
        <v>15</v>
      </c>
      <c r="H1211" t="s">
        <v>10</v>
      </c>
      <c r="I1211" t="s">
        <v>16</v>
      </c>
      <c r="J1211">
        <v>79.504800000000003</v>
      </c>
    </row>
    <row r="1212" spans="1:10" x14ac:dyDescent="0.25">
      <c r="A1212" t="s">
        <v>14713</v>
      </c>
      <c r="B1212" t="str">
        <f t="shared" si="54"/>
        <v>Q4</v>
      </c>
      <c r="C1212">
        <f t="shared" si="55"/>
        <v>11</v>
      </c>
      <c r="D1212" s="1">
        <v>39407</v>
      </c>
      <c r="E1212" t="s">
        <v>64</v>
      </c>
      <c r="F1212" t="str">
        <f t="shared" si="56"/>
        <v>Online</v>
      </c>
      <c r="G1212" t="s">
        <v>15</v>
      </c>
      <c r="H1212" t="s">
        <v>10</v>
      </c>
      <c r="I1212" t="s">
        <v>16</v>
      </c>
      <c r="J1212">
        <v>199.9829</v>
      </c>
    </row>
    <row r="1213" spans="1:10" x14ac:dyDescent="0.25">
      <c r="A1213" t="s">
        <v>14715</v>
      </c>
      <c r="B1213" t="str">
        <f t="shared" si="54"/>
        <v>Q4</v>
      </c>
      <c r="C1213">
        <f t="shared" si="55"/>
        <v>11</v>
      </c>
      <c r="D1213" s="1">
        <v>39407</v>
      </c>
      <c r="E1213" t="s">
        <v>64</v>
      </c>
      <c r="F1213" t="str">
        <f t="shared" si="56"/>
        <v>Online</v>
      </c>
      <c r="G1213" t="s">
        <v>15</v>
      </c>
      <c r="H1213" t="s">
        <v>10</v>
      </c>
      <c r="I1213" t="s">
        <v>16</v>
      </c>
      <c r="J1213">
        <v>850.28650000000005</v>
      </c>
    </row>
    <row r="1214" spans="1:10" x14ac:dyDescent="0.25">
      <c r="A1214" t="s">
        <v>14719</v>
      </c>
      <c r="B1214" t="str">
        <f t="shared" si="54"/>
        <v>Q4</v>
      </c>
      <c r="C1214">
        <f t="shared" si="55"/>
        <v>11</v>
      </c>
      <c r="D1214" s="1">
        <v>39407</v>
      </c>
      <c r="E1214" t="s">
        <v>64</v>
      </c>
      <c r="F1214" t="str">
        <f t="shared" si="56"/>
        <v>Online</v>
      </c>
      <c r="G1214" t="s">
        <v>15</v>
      </c>
      <c r="H1214" t="s">
        <v>10</v>
      </c>
      <c r="I1214" t="s">
        <v>16</v>
      </c>
      <c r="J1214">
        <v>2598.9158000000002</v>
      </c>
    </row>
    <row r="1215" spans="1:10" x14ac:dyDescent="0.25">
      <c r="A1215" t="s">
        <v>14727</v>
      </c>
      <c r="B1215" t="str">
        <f t="shared" si="54"/>
        <v>Q4</v>
      </c>
      <c r="C1215">
        <f t="shared" si="55"/>
        <v>11</v>
      </c>
      <c r="D1215" s="1">
        <v>39407</v>
      </c>
      <c r="E1215" t="s">
        <v>64</v>
      </c>
      <c r="F1215" t="str">
        <f t="shared" si="56"/>
        <v>Online</v>
      </c>
      <c r="G1215" t="s">
        <v>15</v>
      </c>
      <c r="H1215" t="s">
        <v>10</v>
      </c>
      <c r="I1215" t="s">
        <v>16</v>
      </c>
      <c r="J1215">
        <v>1451.2407000000001</v>
      </c>
    </row>
    <row r="1216" spans="1:10" x14ac:dyDescent="0.25">
      <c r="A1216" t="s">
        <v>14739</v>
      </c>
      <c r="B1216" t="str">
        <f t="shared" si="54"/>
        <v>Q4</v>
      </c>
      <c r="C1216">
        <f t="shared" si="55"/>
        <v>11</v>
      </c>
      <c r="D1216" s="1">
        <v>39408</v>
      </c>
      <c r="E1216" t="s">
        <v>64</v>
      </c>
      <c r="F1216" t="str">
        <f t="shared" si="56"/>
        <v>Online</v>
      </c>
      <c r="G1216" t="s">
        <v>15</v>
      </c>
      <c r="H1216" t="s">
        <v>10</v>
      </c>
      <c r="I1216" t="s">
        <v>16</v>
      </c>
      <c r="J1216">
        <v>54.111899999999999</v>
      </c>
    </row>
    <row r="1217" spans="1:10" x14ac:dyDescent="0.25">
      <c r="A1217" t="s">
        <v>14750</v>
      </c>
      <c r="B1217" t="str">
        <f t="shared" si="54"/>
        <v>Q4</v>
      </c>
      <c r="C1217">
        <f t="shared" si="55"/>
        <v>11</v>
      </c>
      <c r="D1217" s="1">
        <v>39408</v>
      </c>
      <c r="E1217" t="s">
        <v>64</v>
      </c>
      <c r="F1217" t="str">
        <f t="shared" si="56"/>
        <v>Online</v>
      </c>
      <c r="G1217" t="s">
        <v>15</v>
      </c>
      <c r="H1217" t="s">
        <v>10</v>
      </c>
      <c r="I1217" t="s">
        <v>16</v>
      </c>
      <c r="J1217">
        <v>97.7483</v>
      </c>
    </row>
    <row r="1218" spans="1:10" x14ac:dyDescent="0.25">
      <c r="A1218" t="s">
        <v>14755</v>
      </c>
      <c r="B1218" t="str">
        <f t="shared" si="54"/>
        <v>Q4</v>
      </c>
      <c r="C1218">
        <f t="shared" si="55"/>
        <v>11</v>
      </c>
      <c r="D1218" s="1">
        <v>39408</v>
      </c>
      <c r="E1218" t="s">
        <v>64</v>
      </c>
      <c r="F1218" t="str">
        <f t="shared" si="56"/>
        <v>Online</v>
      </c>
      <c r="G1218" t="s">
        <v>15</v>
      </c>
      <c r="H1218" t="s">
        <v>10</v>
      </c>
      <c r="I1218" t="s">
        <v>16</v>
      </c>
      <c r="J1218">
        <v>42.962400000000002</v>
      </c>
    </row>
    <row r="1219" spans="1:10" x14ac:dyDescent="0.25">
      <c r="A1219" t="s">
        <v>14756</v>
      </c>
      <c r="B1219" t="str">
        <f t="shared" ref="B1219:B1282" si="57">IF(C1219&lt;4,"Q1",IF(C1219&lt;7,"Q2",IF(C1219&lt;10,"Q3","Q4")))</f>
        <v>Q4</v>
      </c>
      <c r="C1219">
        <f t="shared" ref="C1219:C1282" si="58">MONTH(D1219)</f>
        <v>11</v>
      </c>
      <c r="D1219" s="1">
        <v>39408</v>
      </c>
      <c r="E1219" t="s">
        <v>64</v>
      </c>
      <c r="F1219" t="str">
        <f t="shared" ref="F1219:F1282" si="59">IF(E1219="NULL", "Online", "Retail")</f>
        <v>Online</v>
      </c>
      <c r="G1219" t="s">
        <v>15</v>
      </c>
      <c r="H1219" t="s">
        <v>10</v>
      </c>
      <c r="I1219" t="s">
        <v>16</v>
      </c>
      <c r="J1219">
        <v>55.205800000000004</v>
      </c>
    </row>
    <row r="1220" spans="1:10" x14ac:dyDescent="0.25">
      <c r="A1220" t="s">
        <v>14757</v>
      </c>
      <c r="B1220" t="str">
        <f t="shared" si="57"/>
        <v>Q4</v>
      </c>
      <c r="C1220">
        <f t="shared" si="58"/>
        <v>11</v>
      </c>
      <c r="D1220" s="1">
        <v>39408</v>
      </c>
      <c r="E1220" t="s">
        <v>64</v>
      </c>
      <c r="F1220" t="str">
        <f t="shared" si="59"/>
        <v>Online</v>
      </c>
      <c r="G1220" t="s">
        <v>15</v>
      </c>
      <c r="H1220" t="s">
        <v>10</v>
      </c>
      <c r="I1220" t="s">
        <v>16</v>
      </c>
      <c r="J1220">
        <v>77.316900000000004</v>
      </c>
    </row>
    <row r="1221" spans="1:10" x14ac:dyDescent="0.25">
      <c r="A1221" t="s">
        <v>14759</v>
      </c>
      <c r="B1221" t="str">
        <f t="shared" si="57"/>
        <v>Q4</v>
      </c>
      <c r="C1221">
        <f t="shared" si="58"/>
        <v>11</v>
      </c>
      <c r="D1221" s="1">
        <v>39408</v>
      </c>
      <c r="E1221" t="s">
        <v>64</v>
      </c>
      <c r="F1221" t="str">
        <f t="shared" si="59"/>
        <v>Online</v>
      </c>
      <c r="G1221" t="s">
        <v>15</v>
      </c>
      <c r="H1221" t="s">
        <v>10</v>
      </c>
      <c r="I1221" t="s">
        <v>16</v>
      </c>
      <c r="J1221">
        <v>43.072899999999997</v>
      </c>
    </row>
    <row r="1222" spans="1:10" x14ac:dyDescent="0.25">
      <c r="A1222" t="s">
        <v>14760</v>
      </c>
      <c r="B1222" t="str">
        <f t="shared" si="57"/>
        <v>Q4</v>
      </c>
      <c r="C1222">
        <f t="shared" si="58"/>
        <v>11</v>
      </c>
      <c r="D1222" s="1">
        <v>39408</v>
      </c>
      <c r="E1222" t="s">
        <v>64</v>
      </c>
      <c r="F1222" t="str">
        <f t="shared" si="59"/>
        <v>Online</v>
      </c>
      <c r="G1222" t="s">
        <v>15</v>
      </c>
      <c r="H1222" t="s">
        <v>10</v>
      </c>
      <c r="I1222" t="s">
        <v>16</v>
      </c>
      <c r="J1222">
        <v>47.4377</v>
      </c>
    </row>
    <row r="1223" spans="1:10" x14ac:dyDescent="0.25">
      <c r="A1223" t="s">
        <v>14764</v>
      </c>
      <c r="B1223" t="str">
        <f t="shared" si="57"/>
        <v>Q4</v>
      </c>
      <c r="C1223">
        <f t="shared" si="58"/>
        <v>11</v>
      </c>
      <c r="D1223" s="1">
        <v>39408</v>
      </c>
      <c r="E1223" t="s">
        <v>64</v>
      </c>
      <c r="F1223" t="str">
        <f t="shared" si="59"/>
        <v>Online</v>
      </c>
      <c r="G1223" t="s">
        <v>15</v>
      </c>
      <c r="H1223" t="s">
        <v>10</v>
      </c>
      <c r="I1223" t="s">
        <v>16</v>
      </c>
      <c r="J1223">
        <v>32.575400000000002</v>
      </c>
    </row>
    <row r="1224" spans="1:10" x14ac:dyDescent="0.25">
      <c r="A1224" t="s">
        <v>14775</v>
      </c>
      <c r="B1224" t="str">
        <f t="shared" si="57"/>
        <v>Q4</v>
      </c>
      <c r="C1224">
        <f t="shared" si="58"/>
        <v>11</v>
      </c>
      <c r="D1224" s="1">
        <v>39408</v>
      </c>
      <c r="E1224" t="s">
        <v>64</v>
      </c>
      <c r="F1224" t="str">
        <f t="shared" si="59"/>
        <v>Online</v>
      </c>
      <c r="G1224" t="s">
        <v>15</v>
      </c>
      <c r="H1224" t="s">
        <v>10</v>
      </c>
      <c r="I1224" t="s">
        <v>16</v>
      </c>
      <c r="J1224">
        <v>101.62690000000001</v>
      </c>
    </row>
    <row r="1225" spans="1:10" x14ac:dyDescent="0.25">
      <c r="A1225" t="s">
        <v>14778</v>
      </c>
      <c r="B1225" t="str">
        <f t="shared" si="57"/>
        <v>Q4</v>
      </c>
      <c r="C1225">
        <f t="shared" si="58"/>
        <v>11</v>
      </c>
      <c r="D1225" s="1">
        <v>39408</v>
      </c>
      <c r="E1225" t="s">
        <v>64</v>
      </c>
      <c r="F1225" t="str">
        <f t="shared" si="59"/>
        <v>Online</v>
      </c>
      <c r="G1225" t="s">
        <v>15</v>
      </c>
      <c r="H1225" t="s">
        <v>10</v>
      </c>
      <c r="I1225" t="s">
        <v>16</v>
      </c>
      <c r="J1225">
        <v>1945.3194000000001</v>
      </c>
    </row>
    <row r="1226" spans="1:10" x14ac:dyDescent="0.25">
      <c r="A1226" t="s">
        <v>14802</v>
      </c>
      <c r="B1226" t="str">
        <f t="shared" si="57"/>
        <v>Q4</v>
      </c>
      <c r="C1226">
        <f t="shared" si="58"/>
        <v>11</v>
      </c>
      <c r="D1226" s="1">
        <v>39409</v>
      </c>
      <c r="E1226" t="s">
        <v>64</v>
      </c>
      <c r="F1226" t="str">
        <f t="shared" si="59"/>
        <v>Online</v>
      </c>
      <c r="G1226" t="s">
        <v>15</v>
      </c>
      <c r="H1226" t="s">
        <v>10</v>
      </c>
      <c r="I1226" t="s">
        <v>16</v>
      </c>
      <c r="J1226">
        <v>8.7848000000000006</v>
      </c>
    </row>
    <row r="1227" spans="1:10" x14ac:dyDescent="0.25">
      <c r="A1227" t="s">
        <v>14809</v>
      </c>
      <c r="B1227" t="str">
        <f t="shared" si="57"/>
        <v>Q4</v>
      </c>
      <c r="C1227">
        <f t="shared" si="58"/>
        <v>11</v>
      </c>
      <c r="D1227" s="1">
        <v>39409</v>
      </c>
      <c r="E1227" t="s">
        <v>64</v>
      </c>
      <c r="F1227" t="str">
        <f t="shared" si="59"/>
        <v>Online</v>
      </c>
      <c r="G1227" t="s">
        <v>15</v>
      </c>
      <c r="H1227" t="s">
        <v>10</v>
      </c>
      <c r="I1227" t="s">
        <v>16</v>
      </c>
      <c r="J1227">
        <v>2.5305</v>
      </c>
    </row>
    <row r="1228" spans="1:10" x14ac:dyDescent="0.25">
      <c r="A1228" t="s">
        <v>14814</v>
      </c>
      <c r="B1228" t="str">
        <f t="shared" si="57"/>
        <v>Q4</v>
      </c>
      <c r="C1228">
        <f t="shared" si="58"/>
        <v>11</v>
      </c>
      <c r="D1228" s="1">
        <v>39409</v>
      </c>
      <c r="E1228" t="s">
        <v>64</v>
      </c>
      <c r="F1228" t="str">
        <f t="shared" si="59"/>
        <v>Online</v>
      </c>
      <c r="G1228" t="s">
        <v>15</v>
      </c>
      <c r="H1228" t="s">
        <v>10</v>
      </c>
      <c r="I1228" t="s">
        <v>16</v>
      </c>
      <c r="J1228">
        <v>33.127899999999997</v>
      </c>
    </row>
    <row r="1229" spans="1:10" x14ac:dyDescent="0.25">
      <c r="A1229" t="s">
        <v>14816</v>
      </c>
      <c r="B1229" t="str">
        <f t="shared" si="57"/>
        <v>Q4</v>
      </c>
      <c r="C1229">
        <f t="shared" si="58"/>
        <v>11</v>
      </c>
      <c r="D1229" s="1">
        <v>39409</v>
      </c>
      <c r="E1229" t="s">
        <v>64</v>
      </c>
      <c r="F1229" t="str">
        <f t="shared" si="59"/>
        <v>Online</v>
      </c>
      <c r="G1229" t="s">
        <v>15</v>
      </c>
      <c r="H1229" t="s">
        <v>10</v>
      </c>
      <c r="I1229" t="s">
        <v>16</v>
      </c>
      <c r="J1229">
        <v>79.0959</v>
      </c>
    </row>
    <row r="1230" spans="1:10" x14ac:dyDescent="0.25">
      <c r="A1230" t="s">
        <v>14822</v>
      </c>
      <c r="B1230" t="str">
        <f t="shared" si="57"/>
        <v>Q4</v>
      </c>
      <c r="C1230">
        <f t="shared" si="58"/>
        <v>11</v>
      </c>
      <c r="D1230" s="1">
        <v>39409</v>
      </c>
      <c r="E1230" t="s">
        <v>64</v>
      </c>
      <c r="F1230" t="str">
        <f t="shared" si="59"/>
        <v>Online</v>
      </c>
      <c r="G1230" t="s">
        <v>15</v>
      </c>
      <c r="H1230" t="s">
        <v>10</v>
      </c>
      <c r="I1230" t="s">
        <v>16</v>
      </c>
      <c r="J1230">
        <v>104.4004</v>
      </c>
    </row>
    <row r="1231" spans="1:10" x14ac:dyDescent="0.25">
      <c r="A1231" t="s">
        <v>14827</v>
      </c>
      <c r="B1231" t="str">
        <f t="shared" si="57"/>
        <v>Q4</v>
      </c>
      <c r="C1231">
        <f t="shared" si="58"/>
        <v>11</v>
      </c>
      <c r="D1231" s="1">
        <v>39409</v>
      </c>
      <c r="E1231" t="s">
        <v>64</v>
      </c>
      <c r="F1231" t="str">
        <f t="shared" si="59"/>
        <v>Online</v>
      </c>
      <c r="G1231" t="s">
        <v>15</v>
      </c>
      <c r="H1231" t="s">
        <v>10</v>
      </c>
      <c r="I1231" t="s">
        <v>16</v>
      </c>
      <c r="J1231">
        <v>14.2987</v>
      </c>
    </row>
    <row r="1232" spans="1:10" x14ac:dyDescent="0.25">
      <c r="A1232" t="s">
        <v>14840</v>
      </c>
      <c r="B1232" t="str">
        <f t="shared" si="57"/>
        <v>Q4</v>
      </c>
      <c r="C1232">
        <f t="shared" si="58"/>
        <v>11</v>
      </c>
      <c r="D1232" s="1">
        <v>39409</v>
      </c>
      <c r="E1232" t="s">
        <v>64</v>
      </c>
      <c r="F1232" t="str">
        <f t="shared" si="59"/>
        <v>Online</v>
      </c>
      <c r="G1232" t="s">
        <v>15</v>
      </c>
      <c r="H1232" t="s">
        <v>10</v>
      </c>
      <c r="I1232" t="s">
        <v>16</v>
      </c>
      <c r="J1232">
        <v>2560.2519000000002</v>
      </c>
    </row>
    <row r="1233" spans="1:10" x14ac:dyDescent="0.25">
      <c r="A1233" t="s">
        <v>14873</v>
      </c>
      <c r="B1233" t="str">
        <f t="shared" si="57"/>
        <v>Q4</v>
      </c>
      <c r="C1233">
        <f t="shared" si="58"/>
        <v>11</v>
      </c>
      <c r="D1233" s="1">
        <v>39410</v>
      </c>
      <c r="E1233" t="s">
        <v>64</v>
      </c>
      <c r="F1233" t="str">
        <f t="shared" si="59"/>
        <v>Online</v>
      </c>
      <c r="G1233" t="s">
        <v>15</v>
      </c>
      <c r="H1233" t="s">
        <v>10</v>
      </c>
      <c r="I1233" t="s">
        <v>16</v>
      </c>
      <c r="J1233">
        <v>43.338099999999997</v>
      </c>
    </row>
    <row r="1234" spans="1:10" x14ac:dyDescent="0.25">
      <c r="A1234" t="s">
        <v>14874</v>
      </c>
      <c r="B1234" t="str">
        <f t="shared" si="57"/>
        <v>Q4</v>
      </c>
      <c r="C1234">
        <f t="shared" si="58"/>
        <v>11</v>
      </c>
      <c r="D1234" s="1">
        <v>39410</v>
      </c>
      <c r="E1234" t="s">
        <v>64</v>
      </c>
      <c r="F1234" t="str">
        <f t="shared" si="59"/>
        <v>Online</v>
      </c>
      <c r="G1234" t="s">
        <v>15</v>
      </c>
      <c r="H1234" t="s">
        <v>10</v>
      </c>
      <c r="I1234" t="s">
        <v>16</v>
      </c>
      <c r="J1234">
        <v>38.664000000000001</v>
      </c>
    </row>
    <row r="1235" spans="1:10" x14ac:dyDescent="0.25">
      <c r="A1235" t="s">
        <v>14875</v>
      </c>
      <c r="B1235" t="str">
        <f t="shared" si="57"/>
        <v>Q4</v>
      </c>
      <c r="C1235">
        <f t="shared" si="58"/>
        <v>11</v>
      </c>
      <c r="D1235" s="1">
        <v>39410</v>
      </c>
      <c r="E1235" t="s">
        <v>64</v>
      </c>
      <c r="F1235" t="str">
        <f t="shared" si="59"/>
        <v>Online</v>
      </c>
      <c r="G1235" t="s">
        <v>15</v>
      </c>
      <c r="H1235" t="s">
        <v>10</v>
      </c>
      <c r="I1235" t="s">
        <v>16</v>
      </c>
      <c r="J1235">
        <v>82.852900000000005</v>
      </c>
    </row>
    <row r="1236" spans="1:10" x14ac:dyDescent="0.25">
      <c r="A1236" t="s">
        <v>14880</v>
      </c>
      <c r="B1236" t="str">
        <f t="shared" si="57"/>
        <v>Q4</v>
      </c>
      <c r="C1236">
        <f t="shared" si="58"/>
        <v>11</v>
      </c>
      <c r="D1236" s="1">
        <v>39410</v>
      </c>
      <c r="E1236" t="s">
        <v>64</v>
      </c>
      <c r="F1236" t="str">
        <f t="shared" si="59"/>
        <v>Online</v>
      </c>
      <c r="G1236" t="s">
        <v>15</v>
      </c>
      <c r="H1236" t="s">
        <v>10</v>
      </c>
      <c r="I1236" t="s">
        <v>16</v>
      </c>
      <c r="J1236">
        <v>42.962400000000002</v>
      </c>
    </row>
    <row r="1237" spans="1:10" x14ac:dyDescent="0.25">
      <c r="A1237" t="s">
        <v>14884</v>
      </c>
      <c r="B1237" t="str">
        <f t="shared" si="57"/>
        <v>Q4</v>
      </c>
      <c r="C1237">
        <f t="shared" si="58"/>
        <v>11</v>
      </c>
      <c r="D1237" s="1">
        <v>39410</v>
      </c>
      <c r="E1237" t="s">
        <v>64</v>
      </c>
      <c r="F1237" t="str">
        <f t="shared" si="59"/>
        <v>Online</v>
      </c>
      <c r="G1237" t="s">
        <v>15</v>
      </c>
      <c r="H1237" t="s">
        <v>10</v>
      </c>
      <c r="I1237" t="s">
        <v>16</v>
      </c>
      <c r="J1237">
        <v>33.139000000000003</v>
      </c>
    </row>
    <row r="1238" spans="1:10" x14ac:dyDescent="0.25">
      <c r="A1238" t="s">
        <v>14887</v>
      </c>
      <c r="B1238" t="str">
        <f t="shared" si="57"/>
        <v>Q4</v>
      </c>
      <c r="C1238">
        <f t="shared" si="58"/>
        <v>11</v>
      </c>
      <c r="D1238" s="1">
        <v>39410</v>
      </c>
      <c r="E1238" t="s">
        <v>64</v>
      </c>
      <c r="F1238" t="str">
        <f t="shared" si="59"/>
        <v>Online</v>
      </c>
      <c r="G1238" t="s">
        <v>15</v>
      </c>
      <c r="H1238" t="s">
        <v>10</v>
      </c>
      <c r="I1238" t="s">
        <v>16</v>
      </c>
      <c r="J1238">
        <v>26.486899999999999</v>
      </c>
    </row>
    <row r="1239" spans="1:10" x14ac:dyDescent="0.25">
      <c r="A1239" t="s">
        <v>14900</v>
      </c>
      <c r="B1239" t="str">
        <f t="shared" si="57"/>
        <v>Q4</v>
      </c>
      <c r="C1239">
        <f t="shared" si="58"/>
        <v>11</v>
      </c>
      <c r="D1239" s="1">
        <v>39410</v>
      </c>
      <c r="E1239" t="s">
        <v>64</v>
      </c>
      <c r="F1239" t="str">
        <f t="shared" si="59"/>
        <v>Online</v>
      </c>
      <c r="G1239" t="s">
        <v>15</v>
      </c>
      <c r="H1239" t="s">
        <v>10</v>
      </c>
      <c r="I1239" t="s">
        <v>16</v>
      </c>
      <c r="J1239">
        <v>38.674999999999997</v>
      </c>
    </row>
    <row r="1240" spans="1:10" x14ac:dyDescent="0.25">
      <c r="A1240" t="s">
        <v>14901</v>
      </c>
      <c r="B1240" t="str">
        <f t="shared" si="57"/>
        <v>Q4</v>
      </c>
      <c r="C1240">
        <f t="shared" si="58"/>
        <v>11</v>
      </c>
      <c r="D1240" s="1">
        <v>39410</v>
      </c>
      <c r="E1240" t="s">
        <v>64</v>
      </c>
      <c r="F1240" t="str">
        <f t="shared" si="59"/>
        <v>Online</v>
      </c>
      <c r="G1240" t="s">
        <v>15</v>
      </c>
      <c r="H1240" t="s">
        <v>10</v>
      </c>
      <c r="I1240" t="s">
        <v>16</v>
      </c>
      <c r="J1240">
        <v>79.526899999999998</v>
      </c>
    </row>
    <row r="1241" spans="1:10" x14ac:dyDescent="0.25">
      <c r="A1241" t="s">
        <v>14902</v>
      </c>
      <c r="B1241" t="str">
        <f t="shared" si="57"/>
        <v>Q4</v>
      </c>
      <c r="C1241">
        <f t="shared" si="58"/>
        <v>11</v>
      </c>
      <c r="D1241" s="1">
        <v>39410</v>
      </c>
      <c r="E1241" t="s">
        <v>64</v>
      </c>
      <c r="F1241" t="str">
        <f t="shared" si="59"/>
        <v>Online</v>
      </c>
      <c r="G1241" t="s">
        <v>15</v>
      </c>
      <c r="H1241" t="s">
        <v>10</v>
      </c>
      <c r="I1241" t="s">
        <v>16</v>
      </c>
      <c r="J1241">
        <v>156.8879</v>
      </c>
    </row>
    <row r="1242" spans="1:10" x14ac:dyDescent="0.25">
      <c r="A1242" t="s">
        <v>14905</v>
      </c>
      <c r="B1242" t="str">
        <f t="shared" si="57"/>
        <v>Q4</v>
      </c>
      <c r="C1242">
        <f t="shared" si="58"/>
        <v>11</v>
      </c>
      <c r="D1242" s="1">
        <v>39410</v>
      </c>
      <c r="E1242" t="s">
        <v>64</v>
      </c>
      <c r="F1242" t="str">
        <f t="shared" si="59"/>
        <v>Online</v>
      </c>
      <c r="G1242" t="s">
        <v>15</v>
      </c>
      <c r="H1242" t="s">
        <v>10</v>
      </c>
      <c r="I1242" t="s">
        <v>16</v>
      </c>
      <c r="J1242">
        <v>1911.6169</v>
      </c>
    </row>
    <row r="1243" spans="1:10" x14ac:dyDescent="0.25">
      <c r="A1243" t="s">
        <v>14906</v>
      </c>
      <c r="B1243" t="str">
        <f t="shared" si="57"/>
        <v>Q4</v>
      </c>
      <c r="C1243">
        <f t="shared" si="58"/>
        <v>11</v>
      </c>
      <c r="D1243" s="1">
        <v>39410</v>
      </c>
      <c r="E1243" t="s">
        <v>64</v>
      </c>
      <c r="F1243" t="str">
        <f t="shared" si="59"/>
        <v>Online</v>
      </c>
      <c r="G1243" t="s">
        <v>15</v>
      </c>
      <c r="H1243" t="s">
        <v>10</v>
      </c>
      <c r="I1243" t="s">
        <v>16</v>
      </c>
      <c r="J1243">
        <v>659.97230000000002</v>
      </c>
    </row>
    <row r="1244" spans="1:10" x14ac:dyDescent="0.25">
      <c r="A1244" t="s">
        <v>14935</v>
      </c>
      <c r="B1244" t="str">
        <f t="shared" si="57"/>
        <v>Q4</v>
      </c>
      <c r="C1244">
        <f t="shared" si="58"/>
        <v>11</v>
      </c>
      <c r="D1244" s="1">
        <v>39411</v>
      </c>
      <c r="E1244" t="s">
        <v>64</v>
      </c>
      <c r="F1244" t="str">
        <f t="shared" si="59"/>
        <v>Online</v>
      </c>
      <c r="G1244" t="s">
        <v>15</v>
      </c>
      <c r="H1244" t="s">
        <v>10</v>
      </c>
      <c r="I1244" t="s">
        <v>16</v>
      </c>
      <c r="J1244">
        <v>75.062700000000007</v>
      </c>
    </row>
    <row r="1245" spans="1:10" x14ac:dyDescent="0.25">
      <c r="A1245" t="s">
        <v>14937</v>
      </c>
      <c r="B1245" t="str">
        <f t="shared" si="57"/>
        <v>Q4</v>
      </c>
      <c r="C1245">
        <f t="shared" si="58"/>
        <v>11</v>
      </c>
      <c r="D1245" s="1">
        <v>39411</v>
      </c>
      <c r="E1245" t="s">
        <v>64</v>
      </c>
      <c r="F1245" t="str">
        <f t="shared" si="59"/>
        <v>Online</v>
      </c>
      <c r="G1245" t="s">
        <v>15</v>
      </c>
      <c r="H1245" t="s">
        <v>10</v>
      </c>
      <c r="I1245" t="s">
        <v>16</v>
      </c>
      <c r="J1245">
        <v>207.71789999999999</v>
      </c>
    </row>
    <row r="1246" spans="1:10" x14ac:dyDescent="0.25">
      <c r="A1246" t="s">
        <v>14941</v>
      </c>
      <c r="B1246" t="str">
        <f t="shared" si="57"/>
        <v>Q4</v>
      </c>
      <c r="C1246">
        <f t="shared" si="58"/>
        <v>11</v>
      </c>
      <c r="D1246" s="1">
        <v>39411</v>
      </c>
      <c r="E1246" t="s">
        <v>64</v>
      </c>
      <c r="F1246" t="str">
        <f t="shared" si="59"/>
        <v>Online</v>
      </c>
      <c r="G1246" t="s">
        <v>15</v>
      </c>
      <c r="H1246" t="s">
        <v>10</v>
      </c>
      <c r="I1246" t="s">
        <v>16</v>
      </c>
      <c r="J1246">
        <v>79.0959</v>
      </c>
    </row>
    <row r="1247" spans="1:10" x14ac:dyDescent="0.25">
      <c r="A1247" t="s">
        <v>14942</v>
      </c>
      <c r="B1247" t="str">
        <f t="shared" si="57"/>
        <v>Q4</v>
      </c>
      <c r="C1247">
        <f t="shared" si="58"/>
        <v>11</v>
      </c>
      <c r="D1247" s="1">
        <v>39411</v>
      </c>
      <c r="E1247" t="s">
        <v>64</v>
      </c>
      <c r="F1247" t="str">
        <f t="shared" si="59"/>
        <v>Online</v>
      </c>
      <c r="G1247" t="s">
        <v>15</v>
      </c>
      <c r="H1247" t="s">
        <v>10</v>
      </c>
      <c r="I1247" t="s">
        <v>16</v>
      </c>
      <c r="J1247">
        <v>42.962400000000002</v>
      </c>
    </row>
    <row r="1248" spans="1:10" x14ac:dyDescent="0.25">
      <c r="A1248" t="s">
        <v>14944</v>
      </c>
      <c r="B1248" t="str">
        <f t="shared" si="57"/>
        <v>Q4</v>
      </c>
      <c r="C1248">
        <f t="shared" si="58"/>
        <v>11</v>
      </c>
      <c r="D1248" s="1">
        <v>39411</v>
      </c>
      <c r="E1248" t="s">
        <v>64</v>
      </c>
      <c r="F1248" t="str">
        <f t="shared" si="59"/>
        <v>Online</v>
      </c>
      <c r="G1248" t="s">
        <v>15</v>
      </c>
      <c r="H1248" t="s">
        <v>10</v>
      </c>
      <c r="I1248" t="s">
        <v>16</v>
      </c>
      <c r="J1248">
        <v>11.039</v>
      </c>
    </row>
    <row r="1249" spans="1:10" x14ac:dyDescent="0.25">
      <c r="A1249" t="s">
        <v>14945</v>
      </c>
      <c r="B1249" t="str">
        <f t="shared" si="57"/>
        <v>Q4</v>
      </c>
      <c r="C1249">
        <f t="shared" si="58"/>
        <v>11</v>
      </c>
      <c r="D1249" s="1">
        <v>39411</v>
      </c>
      <c r="E1249" t="s">
        <v>64</v>
      </c>
      <c r="F1249" t="str">
        <f t="shared" si="59"/>
        <v>Online</v>
      </c>
      <c r="G1249" t="s">
        <v>15</v>
      </c>
      <c r="H1249" t="s">
        <v>10</v>
      </c>
      <c r="I1249" t="s">
        <v>16</v>
      </c>
      <c r="J1249">
        <v>132.5779</v>
      </c>
    </row>
    <row r="1250" spans="1:10" x14ac:dyDescent="0.25">
      <c r="A1250" t="s">
        <v>14946</v>
      </c>
      <c r="B1250" t="str">
        <f t="shared" si="57"/>
        <v>Q4</v>
      </c>
      <c r="C1250">
        <f t="shared" si="58"/>
        <v>11</v>
      </c>
      <c r="D1250" s="1">
        <v>39411</v>
      </c>
      <c r="E1250" t="s">
        <v>64</v>
      </c>
      <c r="F1250" t="str">
        <f t="shared" si="59"/>
        <v>Online</v>
      </c>
      <c r="G1250" t="s">
        <v>15</v>
      </c>
      <c r="H1250" t="s">
        <v>10</v>
      </c>
      <c r="I1250" t="s">
        <v>16</v>
      </c>
      <c r="J1250">
        <v>8.0443999999999996</v>
      </c>
    </row>
    <row r="1251" spans="1:10" x14ac:dyDescent="0.25">
      <c r="A1251" t="s">
        <v>14947</v>
      </c>
      <c r="B1251" t="str">
        <f t="shared" si="57"/>
        <v>Q4</v>
      </c>
      <c r="C1251">
        <f t="shared" si="58"/>
        <v>11</v>
      </c>
      <c r="D1251" s="1">
        <v>39411</v>
      </c>
      <c r="E1251" t="s">
        <v>64</v>
      </c>
      <c r="F1251" t="str">
        <f t="shared" si="59"/>
        <v>Online</v>
      </c>
      <c r="G1251" t="s">
        <v>15</v>
      </c>
      <c r="H1251" t="s">
        <v>10</v>
      </c>
      <c r="I1251" t="s">
        <v>16</v>
      </c>
      <c r="J1251">
        <v>8.0443999999999996</v>
      </c>
    </row>
    <row r="1252" spans="1:10" x14ac:dyDescent="0.25">
      <c r="A1252" t="s">
        <v>14952</v>
      </c>
      <c r="B1252" t="str">
        <f t="shared" si="57"/>
        <v>Q4</v>
      </c>
      <c r="C1252">
        <f t="shared" si="58"/>
        <v>11</v>
      </c>
      <c r="D1252" s="1">
        <v>39411</v>
      </c>
      <c r="E1252" t="s">
        <v>64</v>
      </c>
      <c r="F1252" t="str">
        <f t="shared" si="59"/>
        <v>Online</v>
      </c>
      <c r="G1252" t="s">
        <v>15</v>
      </c>
      <c r="H1252" t="s">
        <v>10</v>
      </c>
      <c r="I1252" t="s">
        <v>16</v>
      </c>
      <c r="J1252">
        <v>109.9144</v>
      </c>
    </row>
    <row r="1253" spans="1:10" x14ac:dyDescent="0.25">
      <c r="A1253" t="s">
        <v>14984</v>
      </c>
      <c r="B1253" t="str">
        <f t="shared" si="57"/>
        <v>Q4</v>
      </c>
      <c r="C1253">
        <f t="shared" si="58"/>
        <v>11</v>
      </c>
      <c r="D1253" s="1">
        <v>39412</v>
      </c>
      <c r="E1253" t="s">
        <v>64</v>
      </c>
      <c r="F1253" t="str">
        <f t="shared" si="59"/>
        <v>Online</v>
      </c>
      <c r="G1253" t="s">
        <v>15</v>
      </c>
      <c r="H1253" t="s">
        <v>10</v>
      </c>
      <c r="I1253" t="s">
        <v>16</v>
      </c>
      <c r="J1253">
        <v>132.6</v>
      </c>
    </row>
    <row r="1254" spans="1:10" x14ac:dyDescent="0.25">
      <c r="A1254" t="s">
        <v>14985</v>
      </c>
      <c r="B1254" t="str">
        <f t="shared" si="57"/>
        <v>Q4</v>
      </c>
      <c r="C1254">
        <f t="shared" si="58"/>
        <v>11</v>
      </c>
      <c r="D1254" s="1">
        <v>39412</v>
      </c>
      <c r="E1254" t="s">
        <v>64</v>
      </c>
      <c r="F1254" t="str">
        <f t="shared" si="59"/>
        <v>Online</v>
      </c>
      <c r="G1254" t="s">
        <v>15</v>
      </c>
      <c r="H1254" t="s">
        <v>10</v>
      </c>
      <c r="I1254" t="s">
        <v>16</v>
      </c>
      <c r="J1254">
        <v>164.62289999999999</v>
      </c>
    </row>
    <row r="1255" spans="1:10" x14ac:dyDescent="0.25">
      <c r="A1255" t="s">
        <v>14988</v>
      </c>
      <c r="B1255" t="str">
        <f t="shared" si="57"/>
        <v>Q4</v>
      </c>
      <c r="C1255">
        <f t="shared" si="58"/>
        <v>11</v>
      </c>
      <c r="D1255" s="1">
        <v>39412</v>
      </c>
      <c r="E1255" t="s">
        <v>64</v>
      </c>
      <c r="F1255" t="str">
        <f t="shared" si="59"/>
        <v>Online</v>
      </c>
      <c r="G1255" t="s">
        <v>15</v>
      </c>
      <c r="H1255" t="s">
        <v>10</v>
      </c>
      <c r="I1255" t="s">
        <v>16</v>
      </c>
      <c r="J1255">
        <v>35.669400000000003</v>
      </c>
    </row>
    <row r="1256" spans="1:10" x14ac:dyDescent="0.25">
      <c r="A1256" t="s">
        <v>14994</v>
      </c>
      <c r="B1256" t="str">
        <f t="shared" si="57"/>
        <v>Q4</v>
      </c>
      <c r="C1256">
        <f t="shared" si="58"/>
        <v>11</v>
      </c>
      <c r="D1256" s="1">
        <v>39412</v>
      </c>
      <c r="E1256" t="s">
        <v>64</v>
      </c>
      <c r="F1256" t="str">
        <f t="shared" si="59"/>
        <v>Online</v>
      </c>
      <c r="G1256" t="s">
        <v>15</v>
      </c>
      <c r="H1256" t="s">
        <v>10</v>
      </c>
      <c r="I1256" t="s">
        <v>16</v>
      </c>
      <c r="J1256">
        <v>77.338999999999999</v>
      </c>
    </row>
    <row r="1257" spans="1:10" x14ac:dyDescent="0.25">
      <c r="A1257" t="s">
        <v>14995</v>
      </c>
      <c r="B1257" t="str">
        <f t="shared" si="57"/>
        <v>Q4</v>
      </c>
      <c r="C1257">
        <f t="shared" si="58"/>
        <v>11</v>
      </c>
      <c r="D1257" s="1">
        <v>39412</v>
      </c>
      <c r="E1257" t="s">
        <v>64</v>
      </c>
      <c r="F1257" t="str">
        <f t="shared" si="59"/>
        <v>Online</v>
      </c>
      <c r="G1257" t="s">
        <v>15</v>
      </c>
      <c r="H1257" t="s">
        <v>10</v>
      </c>
      <c r="I1257" t="s">
        <v>16</v>
      </c>
      <c r="J1257">
        <v>71.239400000000003</v>
      </c>
    </row>
    <row r="1258" spans="1:10" x14ac:dyDescent="0.25">
      <c r="A1258" t="s">
        <v>15004</v>
      </c>
      <c r="B1258" t="str">
        <f t="shared" si="57"/>
        <v>Q4</v>
      </c>
      <c r="C1258">
        <f t="shared" si="58"/>
        <v>11</v>
      </c>
      <c r="D1258" s="1">
        <v>39412</v>
      </c>
      <c r="E1258" t="s">
        <v>64</v>
      </c>
      <c r="F1258" t="str">
        <f t="shared" si="59"/>
        <v>Online</v>
      </c>
      <c r="G1258" t="s">
        <v>15</v>
      </c>
      <c r="H1258" t="s">
        <v>10</v>
      </c>
      <c r="I1258" t="s">
        <v>16</v>
      </c>
      <c r="J1258">
        <v>52.973700000000001</v>
      </c>
    </row>
    <row r="1259" spans="1:10" x14ac:dyDescent="0.25">
      <c r="A1259" t="s">
        <v>15006</v>
      </c>
      <c r="B1259" t="str">
        <f t="shared" si="57"/>
        <v>Q4</v>
      </c>
      <c r="C1259">
        <f t="shared" si="58"/>
        <v>11</v>
      </c>
      <c r="D1259" s="1">
        <v>39412</v>
      </c>
      <c r="E1259" t="s">
        <v>64</v>
      </c>
      <c r="F1259" t="str">
        <f t="shared" si="59"/>
        <v>Online</v>
      </c>
      <c r="G1259" t="s">
        <v>15</v>
      </c>
      <c r="H1259" t="s">
        <v>10</v>
      </c>
      <c r="I1259" t="s">
        <v>16</v>
      </c>
      <c r="J1259">
        <v>94.455399999999997</v>
      </c>
    </row>
    <row r="1260" spans="1:10" x14ac:dyDescent="0.25">
      <c r="A1260" t="s">
        <v>15035</v>
      </c>
      <c r="B1260" t="str">
        <f t="shared" si="57"/>
        <v>Q4</v>
      </c>
      <c r="C1260">
        <f t="shared" si="58"/>
        <v>11</v>
      </c>
      <c r="D1260" s="1">
        <v>39413</v>
      </c>
      <c r="E1260" t="s">
        <v>64</v>
      </c>
      <c r="F1260" t="str">
        <f t="shared" si="59"/>
        <v>Online</v>
      </c>
      <c r="G1260" t="s">
        <v>15</v>
      </c>
      <c r="H1260" t="s">
        <v>10</v>
      </c>
      <c r="I1260" t="s">
        <v>16</v>
      </c>
      <c r="J1260">
        <v>93.880799999999994</v>
      </c>
    </row>
    <row r="1261" spans="1:10" x14ac:dyDescent="0.25">
      <c r="A1261" t="s">
        <v>15037</v>
      </c>
      <c r="B1261" t="str">
        <f t="shared" si="57"/>
        <v>Q4</v>
      </c>
      <c r="C1261">
        <f t="shared" si="58"/>
        <v>11</v>
      </c>
      <c r="D1261" s="1">
        <v>39413</v>
      </c>
      <c r="E1261" t="s">
        <v>64</v>
      </c>
      <c r="F1261" t="str">
        <f t="shared" si="59"/>
        <v>Online</v>
      </c>
      <c r="G1261" t="s">
        <v>15</v>
      </c>
      <c r="H1261" t="s">
        <v>10</v>
      </c>
      <c r="I1261" t="s">
        <v>16</v>
      </c>
      <c r="J1261">
        <v>41.912700000000001</v>
      </c>
    </row>
    <row r="1262" spans="1:10" x14ac:dyDescent="0.25">
      <c r="A1262" t="s">
        <v>15041</v>
      </c>
      <c r="B1262" t="str">
        <f t="shared" si="57"/>
        <v>Q4</v>
      </c>
      <c r="C1262">
        <f t="shared" si="58"/>
        <v>11</v>
      </c>
      <c r="D1262" s="1">
        <v>39413</v>
      </c>
      <c r="E1262" t="s">
        <v>64</v>
      </c>
      <c r="F1262" t="str">
        <f t="shared" si="59"/>
        <v>Online</v>
      </c>
      <c r="G1262" t="s">
        <v>15</v>
      </c>
      <c r="H1262" t="s">
        <v>10</v>
      </c>
      <c r="I1262" t="s">
        <v>16</v>
      </c>
      <c r="J1262">
        <v>118.32340000000001</v>
      </c>
    </row>
    <row r="1263" spans="1:10" x14ac:dyDescent="0.25">
      <c r="A1263" t="s">
        <v>15043</v>
      </c>
      <c r="B1263" t="str">
        <f t="shared" si="57"/>
        <v>Q4</v>
      </c>
      <c r="C1263">
        <f t="shared" si="58"/>
        <v>11</v>
      </c>
      <c r="D1263" s="1">
        <v>39413</v>
      </c>
      <c r="E1263" t="s">
        <v>64</v>
      </c>
      <c r="F1263" t="str">
        <f t="shared" si="59"/>
        <v>Online</v>
      </c>
      <c r="G1263" t="s">
        <v>15</v>
      </c>
      <c r="H1263" t="s">
        <v>10</v>
      </c>
      <c r="I1263" t="s">
        <v>16</v>
      </c>
      <c r="J1263">
        <v>41.183399999999999</v>
      </c>
    </row>
    <row r="1264" spans="1:10" x14ac:dyDescent="0.25">
      <c r="A1264" t="s">
        <v>15047</v>
      </c>
      <c r="B1264" t="str">
        <f t="shared" si="57"/>
        <v>Q4</v>
      </c>
      <c r="C1264">
        <f t="shared" si="58"/>
        <v>11</v>
      </c>
      <c r="D1264" s="1">
        <v>39413</v>
      </c>
      <c r="E1264" t="s">
        <v>64</v>
      </c>
      <c r="F1264" t="str">
        <f t="shared" si="59"/>
        <v>Online</v>
      </c>
      <c r="G1264" t="s">
        <v>15</v>
      </c>
      <c r="H1264" t="s">
        <v>10</v>
      </c>
      <c r="I1264" t="s">
        <v>16</v>
      </c>
      <c r="J1264">
        <v>77.338999999999999</v>
      </c>
    </row>
    <row r="1265" spans="1:10" x14ac:dyDescent="0.25">
      <c r="A1265" t="s">
        <v>15058</v>
      </c>
      <c r="B1265" t="str">
        <f t="shared" si="57"/>
        <v>Q4</v>
      </c>
      <c r="C1265">
        <f t="shared" si="58"/>
        <v>11</v>
      </c>
      <c r="D1265" s="1">
        <v>39413</v>
      </c>
      <c r="E1265" t="s">
        <v>64</v>
      </c>
      <c r="F1265" t="str">
        <f t="shared" si="59"/>
        <v>Online</v>
      </c>
      <c r="G1265" t="s">
        <v>15</v>
      </c>
      <c r="H1265" t="s">
        <v>10</v>
      </c>
      <c r="I1265" t="s">
        <v>16</v>
      </c>
      <c r="J1265">
        <v>46.7194</v>
      </c>
    </row>
    <row r="1266" spans="1:10" x14ac:dyDescent="0.25">
      <c r="A1266" t="s">
        <v>15061</v>
      </c>
      <c r="B1266" t="str">
        <f t="shared" si="57"/>
        <v>Q4</v>
      </c>
      <c r="C1266">
        <f t="shared" si="58"/>
        <v>11</v>
      </c>
      <c r="D1266" s="1">
        <v>39413</v>
      </c>
      <c r="E1266" t="s">
        <v>64</v>
      </c>
      <c r="F1266" t="str">
        <f t="shared" si="59"/>
        <v>Online</v>
      </c>
      <c r="G1266" t="s">
        <v>15</v>
      </c>
      <c r="H1266" t="s">
        <v>10</v>
      </c>
      <c r="I1266" t="s">
        <v>16</v>
      </c>
      <c r="J1266">
        <v>40.840800000000002</v>
      </c>
    </row>
    <row r="1267" spans="1:10" x14ac:dyDescent="0.25">
      <c r="A1267" t="s">
        <v>15065</v>
      </c>
      <c r="B1267" t="str">
        <f t="shared" si="57"/>
        <v>Q4</v>
      </c>
      <c r="C1267">
        <f t="shared" si="58"/>
        <v>11</v>
      </c>
      <c r="D1267" s="1">
        <v>39413</v>
      </c>
      <c r="E1267" t="s">
        <v>64</v>
      </c>
      <c r="F1267" t="str">
        <f t="shared" si="59"/>
        <v>Online</v>
      </c>
      <c r="G1267" t="s">
        <v>15</v>
      </c>
      <c r="H1267" t="s">
        <v>10</v>
      </c>
      <c r="I1267" t="s">
        <v>16</v>
      </c>
      <c r="J1267">
        <v>1934.8329000000001</v>
      </c>
    </row>
    <row r="1268" spans="1:10" x14ac:dyDescent="0.25">
      <c r="A1268" t="s">
        <v>15068</v>
      </c>
      <c r="B1268" t="str">
        <f t="shared" si="57"/>
        <v>Q4</v>
      </c>
      <c r="C1268">
        <f t="shared" si="58"/>
        <v>11</v>
      </c>
      <c r="D1268" s="1">
        <v>39413</v>
      </c>
      <c r="E1268" t="s">
        <v>64</v>
      </c>
      <c r="F1268" t="str">
        <f t="shared" si="59"/>
        <v>Online</v>
      </c>
      <c r="G1268" t="s">
        <v>15</v>
      </c>
      <c r="H1268" t="s">
        <v>10</v>
      </c>
      <c r="I1268" t="s">
        <v>16</v>
      </c>
      <c r="J1268">
        <v>2574.6279</v>
      </c>
    </row>
    <row r="1269" spans="1:10" x14ac:dyDescent="0.25">
      <c r="A1269" t="s">
        <v>15080</v>
      </c>
      <c r="B1269" t="str">
        <f t="shared" si="57"/>
        <v>Q4</v>
      </c>
      <c r="C1269">
        <f t="shared" si="58"/>
        <v>11</v>
      </c>
      <c r="D1269" s="1">
        <v>39413</v>
      </c>
      <c r="E1269" t="s">
        <v>64</v>
      </c>
      <c r="F1269" t="str">
        <f t="shared" si="59"/>
        <v>Online</v>
      </c>
      <c r="G1269" t="s">
        <v>15</v>
      </c>
      <c r="H1269" t="s">
        <v>10</v>
      </c>
      <c r="I1269" t="s">
        <v>16</v>
      </c>
      <c r="J1269">
        <v>1248.0753999999999</v>
      </c>
    </row>
    <row r="1270" spans="1:10" x14ac:dyDescent="0.25">
      <c r="A1270" t="s">
        <v>15093</v>
      </c>
      <c r="B1270" t="str">
        <f t="shared" si="57"/>
        <v>Q4</v>
      </c>
      <c r="C1270">
        <f t="shared" si="58"/>
        <v>11</v>
      </c>
      <c r="D1270" s="1">
        <v>39414</v>
      </c>
      <c r="E1270" t="s">
        <v>64</v>
      </c>
      <c r="F1270" t="str">
        <f t="shared" si="59"/>
        <v>Online</v>
      </c>
      <c r="G1270" t="s">
        <v>15</v>
      </c>
      <c r="H1270" t="s">
        <v>10</v>
      </c>
      <c r="I1270" t="s">
        <v>16</v>
      </c>
      <c r="J1270">
        <v>38.664000000000001</v>
      </c>
    </row>
    <row r="1271" spans="1:10" x14ac:dyDescent="0.25">
      <c r="A1271" t="s">
        <v>15107</v>
      </c>
      <c r="B1271" t="str">
        <f t="shared" si="57"/>
        <v>Q4</v>
      </c>
      <c r="C1271">
        <f t="shared" si="58"/>
        <v>11</v>
      </c>
      <c r="D1271" s="1">
        <v>39414</v>
      </c>
      <c r="E1271" t="s">
        <v>64</v>
      </c>
      <c r="F1271" t="str">
        <f t="shared" si="59"/>
        <v>Online</v>
      </c>
      <c r="G1271" t="s">
        <v>15</v>
      </c>
      <c r="H1271" t="s">
        <v>10</v>
      </c>
      <c r="I1271" t="s">
        <v>16</v>
      </c>
      <c r="J1271">
        <v>5.5140000000000002</v>
      </c>
    </row>
    <row r="1272" spans="1:10" x14ac:dyDescent="0.25">
      <c r="A1272" t="s">
        <v>15112</v>
      </c>
      <c r="B1272" t="str">
        <f t="shared" si="57"/>
        <v>Q4</v>
      </c>
      <c r="C1272">
        <f t="shared" si="58"/>
        <v>11</v>
      </c>
      <c r="D1272" s="1">
        <v>39414</v>
      </c>
      <c r="E1272" t="s">
        <v>64</v>
      </c>
      <c r="F1272" t="str">
        <f t="shared" si="59"/>
        <v>Online</v>
      </c>
      <c r="G1272" t="s">
        <v>15</v>
      </c>
      <c r="H1272" t="s">
        <v>10</v>
      </c>
      <c r="I1272" t="s">
        <v>16</v>
      </c>
      <c r="J1272">
        <v>38.929200000000002</v>
      </c>
    </row>
    <row r="1273" spans="1:10" x14ac:dyDescent="0.25">
      <c r="A1273" t="s">
        <v>15118</v>
      </c>
      <c r="B1273" t="str">
        <f t="shared" si="57"/>
        <v>Q4</v>
      </c>
      <c r="C1273">
        <f t="shared" si="58"/>
        <v>11</v>
      </c>
      <c r="D1273" s="1">
        <v>39414</v>
      </c>
      <c r="E1273" t="s">
        <v>64</v>
      </c>
      <c r="F1273" t="str">
        <f t="shared" si="59"/>
        <v>Online</v>
      </c>
      <c r="G1273" t="s">
        <v>15</v>
      </c>
      <c r="H1273" t="s">
        <v>10</v>
      </c>
      <c r="I1273" t="s">
        <v>16</v>
      </c>
      <c r="J1273">
        <v>132.5779</v>
      </c>
    </row>
    <row r="1274" spans="1:10" x14ac:dyDescent="0.25">
      <c r="A1274" t="s">
        <v>15120</v>
      </c>
      <c r="B1274" t="str">
        <f t="shared" si="57"/>
        <v>Q4</v>
      </c>
      <c r="C1274">
        <f t="shared" si="58"/>
        <v>11</v>
      </c>
      <c r="D1274" s="1">
        <v>39414</v>
      </c>
      <c r="E1274" t="s">
        <v>64</v>
      </c>
      <c r="F1274" t="str">
        <f t="shared" si="59"/>
        <v>Online</v>
      </c>
      <c r="G1274" t="s">
        <v>15</v>
      </c>
      <c r="H1274" t="s">
        <v>10</v>
      </c>
      <c r="I1274" t="s">
        <v>16</v>
      </c>
      <c r="J1274">
        <v>5.5140000000000002</v>
      </c>
    </row>
    <row r="1275" spans="1:10" x14ac:dyDescent="0.25">
      <c r="A1275" t="s">
        <v>15126</v>
      </c>
      <c r="B1275" t="str">
        <f t="shared" si="57"/>
        <v>Q4</v>
      </c>
      <c r="C1275">
        <f t="shared" si="58"/>
        <v>11</v>
      </c>
      <c r="D1275" s="1">
        <v>39414</v>
      </c>
      <c r="E1275" t="s">
        <v>64</v>
      </c>
      <c r="F1275" t="str">
        <f t="shared" si="59"/>
        <v>Online</v>
      </c>
      <c r="G1275" t="s">
        <v>15</v>
      </c>
      <c r="H1275" t="s">
        <v>10</v>
      </c>
      <c r="I1275" t="s">
        <v>16</v>
      </c>
      <c r="J1275">
        <v>35.603099999999998</v>
      </c>
    </row>
    <row r="1276" spans="1:10" x14ac:dyDescent="0.25">
      <c r="A1276" t="s">
        <v>15135</v>
      </c>
      <c r="B1276" t="str">
        <f t="shared" si="57"/>
        <v>Q4</v>
      </c>
      <c r="C1276">
        <f t="shared" si="58"/>
        <v>11</v>
      </c>
      <c r="D1276" s="1">
        <v>39414</v>
      </c>
      <c r="E1276" t="s">
        <v>64</v>
      </c>
      <c r="F1276" t="str">
        <f t="shared" si="59"/>
        <v>Online</v>
      </c>
      <c r="G1276" t="s">
        <v>15</v>
      </c>
      <c r="H1276" t="s">
        <v>10</v>
      </c>
      <c r="I1276" t="s">
        <v>16</v>
      </c>
      <c r="J1276">
        <v>24.2879</v>
      </c>
    </row>
    <row r="1277" spans="1:10" x14ac:dyDescent="0.25">
      <c r="A1277" t="s">
        <v>15137</v>
      </c>
      <c r="B1277" t="str">
        <f t="shared" si="57"/>
        <v>Q4</v>
      </c>
      <c r="C1277">
        <f t="shared" si="58"/>
        <v>11</v>
      </c>
      <c r="D1277" s="1">
        <v>39414</v>
      </c>
      <c r="E1277" t="s">
        <v>64</v>
      </c>
      <c r="F1277" t="str">
        <f t="shared" si="59"/>
        <v>Online</v>
      </c>
      <c r="G1277" t="s">
        <v>15</v>
      </c>
      <c r="H1277" t="s">
        <v>10</v>
      </c>
      <c r="I1277" t="s">
        <v>16</v>
      </c>
      <c r="J1277">
        <v>90.013300000000001</v>
      </c>
    </row>
    <row r="1278" spans="1:10" x14ac:dyDescent="0.25">
      <c r="A1278" t="s">
        <v>15173</v>
      </c>
      <c r="B1278" t="str">
        <f t="shared" si="57"/>
        <v>Q4</v>
      </c>
      <c r="C1278">
        <f t="shared" si="58"/>
        <v>11</v>
      </c>
      <c r="D1278" s="1">
        <v>39415</v>
      </c>
      <c r="E1278" t="s">
        <v>64</v>
      </c>
      <c r="F1278" t="str">
        <f t="shared" si="59"/>
        <v>Online</v>
      </c>
      <c r="G1278" t="s">
        <v>15</v>
      </c>
      <c r="H1278" t="s">
        <v>10</v>
      </c>
      <c r="I1278" t="s">
        <v>16</v>
      </c>
      <c r="J1278">
        <v>32.033999999999999</v>
      </c>
    </row>
    <row r="1279" spans="1:10" x14ac:dyDescent="0.25">
      <c r="A1279" t="s">
        <v>15182</v>
      </c>
      <c r="B1279" t="str">
        <f t="shared" si="57"/>
        <v>Q4</v>
      </c>
      <c r="C1279">
        <f t="shared" si="58"/>
        <v>11</v>
      </c>
      <c r="D1279" s="1">
        <v>39415</v>
      </c>
      <c r="E1279" t="s">
        <v>64</v>
      </c>
      <c r="F1279" t="str">
        <f t="shared" si="59"/>
        <v>Online</v>
      </c>
      <c r="G1279" t="s">
        <v>15</v>
      </c>
      <c r="H1279" t="s">
        <v>10</v>
      </c>
      <c r="I1279" t="s">
        <v>16</v>
      </c>
      <c r="J1279">
        <v>8.0443999999999996</v>
      </c>
    </row>
    <row r="1280" spans="1:10" x14ac:dyDescent="0.25">
      <c r="A1280" t="s">
        <v>15184</v>
      </c>
      <c r="B1280" t="str">
        <f t="shared" si="57"/>
        <v>Q4</v>
      </c>
      <c r="C1280">
        <f t="shared" si="58"/>
        <v>11</v>
      </c>
      <c r="D1280" s="1">
        <v>39415</v>
      </c>
      <c r="E1280" t="s">
        <v>64</v>
      </c>
      <c r="F1280" t="str">
        <f t="shared" si="59"/>
        <v>Online</v>
      </c>
      <c r="G1280" t="s">
        <v>15</v>
      </c>
      <c r="H1280" t="s">
        <v>10</v>
      </c>
      <c r="I1280" t="s">
        <v>16</v>
      </c>
      <c r="J1280">
        <v>24.2879</v>
      </c>
    </row>
    <row r="1281" spans="1:10" x14ac:dyDescent="0.25">
      <c r="A1281" t="s">
        <v>15192</v>
      </c>
      <c r="B1281" t="str">
        <f t="shared" si="57"/>
        <v>Q4</v>
      </c>
      <c r="C1281">
        <f t="shared" si="58"/>
        <v>11</v>
      </c>
      <c r="D1281" s="1">
        <v>39415</v>
      </c>
      <c r="E1281" t="s">
        <v>64</v>
      </c>
      <c r="F1281" t="str">
        <f t="shared" si="59"/>
        <v>Online</v>
      </c>
      <c r="G1281" t="s">
        <v>15</v>
      </c>
      <c r="H1281" t="s">
        <v>10</v>
      </c>
      <c r="I1281" t="s">
        <v>16</v>
      </c>
      <c r="J1281">
        <v>72.896900000000002</v>
      </c>
    </row>
    <row r="1282" spans="1:10" x14ac:dyDescent="0.25">
      <c r="A1282" t="s">
        <v>15194</v>
      </c>
      <c r="B1282" t="str">
        <f t="shared" si="57"/>
        <v>Q4</v>
      </c>
      <c r="C1282">
        <f t="shared" si="58"/>
        <v>11</v>
      </c>
      <c r="D1282" s="1">
        <v>39415</v>
      </c>
      <c r="E1282" t="s">
        <v>64</v>
      </c>
      <c r="F1282" t="str">
        <f t="shared" si="59"/>
        <v>Online</v>
      </c>
      <c r="G1282" t="s">
        <v>15</v>
      </c>
      <c r="H1282" t="s">
        <v>10</v>
      </c>
      <c r="I1282" t="s">
        <v>16</v>
      </c>
      <c r="J1282">
        <v>96.090800000000002</v>
      </c>
    </row>
    <row r="1283" spans="1:10" x14ac:dyDescent="0.25">
      <c r="A1283" t="s">
        <v>15206</v>
      </c>
      <c r="B1283" t="str">
        <f t="shared" ref="B1283:B1346" si="60">IF(C1283&lt;4,"Q1",IF(C1283&lt;7,"Q2",IF(C1283&lt;10,"Q3","Q4")))</f>
        <v>Q4</v>
      </c>
      <c r="C1283">
        <f t="shared" ref="C1283:C1346" si="61">MONTH(D1283)</f>
        <v>11</v>
      </c>
      <c r="D1283" s="1">
        <v>39415</v>
      </c>
      <c r="E1283" t="s">
        <v>64</v>
      </c>
      <c r="F1283" t="str">
        <f t="shared" ref="F1283:F1346" si="62">IF(E1283="NULL", "Online", "Retail")</f>
        <v>Online</v>
      </c>
      <c r="G1283" t="s">
        <v>15</v>
      </c>
      <c r="H1283" t="s">
        <v>10</v>
      </c>
      <c r="I1283" t="s">
        <v>16</v>
      </c>
      <c r="J1283">
        <v>2673.0612999999998</v>
      </c>
    </row>
    <row r="1284" spans="1:10" x14ac:dyDescent="0.25">
      <c r="A1284" t="s">
        <v>15210</v>
      </c>
      <c r="B1284" t="str">
        <f t="shared" si="60"/>
        <v>Q4</v>
      </c>
      <c r="C1284">
        <f t="shared" si="61"/>
        <v>11</v>
      </c>
      <c r="D1284" s="1">
        <v>39415</v>
      </c>
      <c r="E1284" t="s">
        <v>64</v>
      </c>
      <c r="F1284" t="str">
        <f t="shared" si="62"/>
        <v>Online</v>
      </c>
      <c r="G1284" t="s">
        <v>15</v>
      </c>
      <c r="H1284" t="s">
        <v>10</v>
      </c>
      <c r="I1284" t="s">
        <v>16</v>
      </c>
      <c r="J1284">
        <v>596.68899999999996</v>
      </c>
    </row>
    <row r="1285" spans="1:10" x14ac:dyDescent="0.25">
      <c r="A1285" t="s">
        <v>15213</v>
      </c>
      <c r="B1285" t="str">
        <f t="shared" si="60"/>
        <v>Q4</v>
      </c>
      <c r="C1285">
        <f t="shared" si="61"/>
        <v>11</v>
      </c>
      <c r="D1285" s="1">
        <v>39415</v>
      </c>
      <c r="E1285" t="s">
        <v>64</v>
      </c>
      <c r="F1285" t="str">
        <f t="shared" si="62"/>
        <v>Online</v>
      </c>
      <c r="G1285" t="s">
        <v>15</v>
      </c>
      <c r="H1285" t="s">
        <v>10</v>
      </c>
      <c r="I1285" t="s">
        <v>16</v>
      </c>
      <c r="J1285">
        <v>612.13689999999997</v>
      </c>
    </row>
    <row r="1286" spans="1:10" x14ac:dyDescent="0.25">
      <c r="A1286" t="s">
        <v>15233</v>
      </c>
      <c r="B1286" t="str">
        <f t="shared" si="60"/>
        <v>Q4</v>
      </c>
      <c r="C1286">
        <f t="shared" si="61"/>
        <v>11</v>
      </c>
      <c r="D1286" s="1">
        <v>39416</v>
      </c>
      <c r="E1286" t="s">
        <v>64</v>
      </c>
      <c r="F1286" t="str">
        <f t="shared" si="62"/>
        <v>Online</v>
      </c>
      <c r="G1286" t="s">
        <v>15</v>
      </c>
      <c r="H1286" t="s">
        <v>10</v>
      </c>
      <c r="I1286" t="s">
        <v>16</v>
      </c>
      <c r="J1286">
        <v>43.072899999999997</v>
      </c>
    </row>
    <row r="1287" spans="1:10" x14ac:dyDescent="0.25">
      <c r="A1287" t="s">
        <v>15235</v>
      </c>
      <c r="B1287" t="str">
        <f t="shared" si="60"/>
        <v>Q4</v>
      </c>
      <c r="C1287">
        <f t="shared" si="61"/>
        <v>11</v>
      </c>
      <c r="D1287" s="1">
        <v>39416</v>
      </c>
      <c r="E1287" t="s">
        <v>64</v>
      </c>
      <c r="F1287" t="str">
        <f t="shared" si="62"/>
        <v>Online</v>
      </c>
      <c r="G1287" t="s">
        <v>15</v>
      </c>
      <c r="H1287" t="s">
        <v>10</v>
      </c>
      <c r="I1287" t="s">
        <v>16</v>
      </c>
      <c r="J1287">
        <v>30.144400000000001</v>
      </c>
    </row>
    <row r="1288" spans="1:10" x14ac:dyDescent="0.25">
      <c r="A1288" t="s">
        <v>15239</v>
      </c>
      <c r="B1288" t="str">
        <f t="shared" si="60"/>
        <v>Q4</v>
      </c>
      <c r="C1288">
        <f t="shared" si="61"/>
        <v>11</v>
      </c>
      <c r="D1288" s="1">
        <v>39416</v>
      </c>
      <c r="E1288" t="s">
        <v>64</v>
      </c>
      <c r="F1288" t="str">
        <f t="shared" si="62"/>
        <v>Online</v>
      </c>
      <c r="G1288" t="s">
        <v>15</v>
      </c>
      <c r="H1288" t="s">
        <v>10</v>
      </c>
      <c r="I1288" t="s">
        <v>16</v>
      </c>
      <c r="J1288">
        <v>91.659800000000004</v>
      </c>
    </row>
    <row r="1289" spans="1:10" x14ac:dyDescent="0.25">
      <c r="A1289" t="s">
        <v>15242</v>
      </c>
      <c r="B1289" t="str">
        <f t="shared" si="60"/>
        <v>Q4</v>
      </c>
      <c r="C1289">
        <f t="shared" si="61"/>
        <v>11</v>
      </c>
      <c r="D1289" s="1">
        <v>39416</v>
      </c>
      <c r="E1289" t="s">
        <v>64</v>
      </c>
      <c r="F1289" t="str">
        <f t="shared" si="62"/>
        <v>Online</v>
      </c>
      <c r="G1289" t="s">
        <v>15</v>
      </c>
      <c r="H1289" t="s">
        <v>10</v>
      </c>
      <c r="I1289" t="s">
        <v>16</v>
      </c>
      <c r="J1289">
        <v>77.316900000000004</v>
      </c>
    </row>
    <row r="1290" spans="1:10" x14ac:dyDescent="0.25">
      <c r="A1290" t="s">
        <v>15244</v>
      </c>
      <c r="B1290" t="str">
        <f t="shared" si="60"/>
        <v>Q4</v>
      </c>
      <c r="C1290">
        <f t="shared" si="61"/>
        <v>11</v>
      </c>
      <c r="D1290" s="1">
        <v>39416</v>
      </c>
      <c r="E1290" t="s">
        <v>64</v>
      </c>
      <c r="F1290" t="str">
        <f t="shared" si="62"/>
        <v>Online</v>
      </c>
      <c r="G1290" t="s">
        <v>15</v>
      </c>
      <c r="H1290" t="s">
        <v>10</v>
      </c>
      <c r="I1290" t="s">
        <v>16</v>
      </c>
      <c r="J1290">
        <v>132.5558</v>
      </c>
    </row>
    <row r="1291" spans="1:10" x14ac:dyDescent="0.25">
      <c r="A1291" t="s">
        <v>15251</v>
      </c>
      <c r="B1291" t="str">
        <f t="shared" si="60"/>
        <v>Q4</v>
      </c>
      <c r="C1291">
        <f t="shared" si="61"/>
        <v>11</v>
      </c>
      <c r="D1291" s="1">
        <v>39416</v>
      </c>
      <c r="E1291" t="s">
        <v>64</v>
      </c>
      <c r="F1291" t="str">
        <f t="shared" si="62"/>
        <v>Online</v>
      </c>
      <c r="G1291" t="s">
        <v>15</v>
      </c>
      <c r="H1291" t="s">
        <v>10</v>
      </c>
      <c r="I1291" t="s">
        <v>16</v>
      </c>
      <c r="J1291">
        <v>5.5140000000000002</v>
      </c>
    </row>
    <row r="1292" spans="1:10" x14ac:dyDescent="0.25">
      <c r="A1292" t="s">
        <v>15252</v>
      </c>
      <c r="B1292" t="str">
        <f t="shared" si="60"/>
        <v>Q4</v>
      </c>
      <c r="C1292">
        <f t="shared" si="61"/>
        <v>11</v>
      </c>
      <c r="D1292" s="1">
        <v>39416</v>
      </c>
      <c r="E1292" t="s">
        <v>64</v>
      </c>
      <c r="F1292" t="str">
        <f t="shared" si="62"/>
        <v>Online</v>
      </c>
      <c r="G1292" t="s">
        <v>15</v>
      </c>
      <c r="H1292" t="s">
        <v>10</v>
      </c>
      <c r="I1292" t="s">
        <v>16</v>
      </c>
      <c r="J1292">
        <v>51.349400000000003</v>
      </c>
    </row>
    <row r="1293" spans="1:10" x14ac:dyDescent="0.25">
      <c r="A1293" t="s">
        <v>15264</v>
      </c>
      <c r="B1293" t="str">
        <f t="shared" si="60"/>
        <v>Q4</v>
      </c>
      <c r="C1293">
        <f t="shared" si="61"/>
        <v>11</v>
      </c>
      <c r="D1293" s="1">
        <v>39416</v>
      </c>
      <c r="E1293" t="s">
        <v>64</v>
      </c>
      <c r="F1293" t="str">
        <f t="shared" si="62"/>
        <v>Online</v>
      </c>
      <c r="G1293" t="s">
        <v>15</v>
      </c>
      <c r="H1293" t="s">
        <v>10</v>
      </c>
      <c r="I1293" t="s">
        <v>16</v>
      </c>
      <c r="J1293">
        <v>62.951900000000002</v>
      </c>
    </row>
    <row r="1294" spans="1:10" x14ac:dyDescent="0.25">
      <c r="A1294" t="s">
        <v>15267</v>
      </c>
      <c r="B1294" t="str">
        <f t="shared" si="60"/>
        <v>Q4</v>
      </c>
      <c r="C1294">
        <f t="shared" si="61"/>
        <v>11</v>
      </c>
      <c r="D1294" s="1">
        <v>39416</v>
      </c>
      <c r="E1294" t="s">
        <v>64</v>
      </c>
      <c r="F1294" t="str">
        <f t="shared" si="62"/>
        <v>Online</v>
      </c>
      <c r="G1294" t="s">
        <v>15</v>
      </c>
      <c r="H1294" t="s">
        <v>10</v>
      </c>
      <c r="I1294" t="s">
        <v>16</v>
      </c>
      <c r="J1294">
        <v>1918.2579000000001</v>
      </c>
    </row>
    <row r="1295" spans="1:10" x14ac:dyDescent="0.25">
      <c r="A1295" t="s">
        <v>15296</v>
      </c>
      <c r="B1295" t="str">
        <f t="shared" si="60"/>
        <v>Q4</v>
      </c>
      <c r="C1295">
        <f t="shared" si="61"/>
        <v>12</v>
      </c>
      <c r="D1295" s="1">
        <v>39417</v>
      </c>
      <c r="E1295" t="s">
        <v>2986</v>
      </c>
      <c r="F1295" t="str">
        <f t="shared" si="62"/>
        <v>Retail</v>
      </c>
      <c r="G1295" t="s">
        <v>15</v>
      </c>
      <c r="H1295" t="s">
        <v>10</v>
      </c>
      <c r="I1295" t="s">
        <v>16</v>
      </c>
      <c r="J1295">
        <v>30968.738000000001</v>
      </c>
    </row>
    <row r="1296" spans="1:10" x14ac:dyDescent="0.25">
      <c r="A1296" t="s">
        <v>15298</v>
      </c>
      <c r="B1296" t="str">
        <f t="shared" si="60"/>
        <v>Q4</v>
      </c>
      <c r="C1296">
        <f t="shared" si="61"/>
        <v>12</v>
      </c>
      <c r="D1296" s="1">
        <v>39417</v>
      </c>
      <c r="E1296" t="s">
        <v>2986</v>
      </c>
      <c r="F1296" t="str">
        <f t="shared" si="62"/>
        <v>Retail</v>
      </c>
      <c r="G1296" t="s">
        <v>15</v>
      </c>
      <c r="H1296" t="s">
        <v>10</v>
      </c>
      <c r="I1296" t="s">
        <v>16</v>
      </c>
      <c r="J1296">
        <v>9443.2839000000004</v>
      </c>
    </row>
    <row r="1297" spans="1:10" x14ac:dyDescent="0.25">
      <c r="A1297" t="s">
        <v>15299</v>
      </c>
      <c r="B1297" t="str">
        <f t="shared" si="60"/>
        <v>Q4</v>
      </c>
      <c r="C1297">
        <f t="shared" si="61"/>
        <v>12</v>
      </c>
      <c r="D1297" s="1">
        <v>39417</v>
      </c>
      <c r="E1297" t="s">
        <v>2986</v>
      </c>
      <c r="F1297" t="str">
        <f t="shared" si="62"/>
        <v>Retail</v>
      </c>
      <c r="G1297" t="s">
        <v>15</v>
      </c>
      <c r="H1297" t="s">
        <v>10</v>
      </c>
      <c r="I1297" t="s">
        <v>16</v>
      </c>
      <c r="J1297">
        <v>78716.422999999995</v>
      </c>
    </row>
    <row r="1298" spans="1:10" x14ac:dyDescent="0.25">
      <c r="A1298" t="s">
        <v>15303</v>
      </c>
      <c r="B1298" t="str">
        <f t="shared" si="60"/>
        <v>Q4</v>
      </c>
      <c r="C1298">
        <f t="shared" si="61"/>
        <v>12</v>
      </c>
      <c r="D1298" s="1">
        <v>39417</v>
      </c>
      <c r="E1298" t="s">
        <v>2986</v>
      </c>
      <c r="F1298" t="str">
        <f t="shared" si="62"/>
        <v>Retail</v>
      </c>
      <c r="G1298" t="s">
        <v>15</v>
      </c>
      <c r="H1298" t="s">
        <v>10</v>
      </c>
      <c r="I1298" t="s">
        <v>16</v>
      </c>
      <c r="J1298">
        <v>68874.594400000002</v>
      </c>
    </row>
    <row r="1299" spans="1:10" x14ac:dyDescent="0.25">
      <c r="A1299" t="s">
        <v>15310</v>
      </c>
      <c r="B1299" t="str">
        <f t="shared" si="60"/>
        <v>Q4</v>
      </c>
      <c r="C1299">
        <f t="shared" si="61"/>
        <v>12</v>
      </c>
      <c r="D1299" s="1">
        <v>39417</v>
      </c>
      <c r="E1299" t="s">
        <v>42</v>
      </c>
      <c r="F1299" t="str">
        <f t="shared" si="62"/>
        <v>Retail</v>
      </c>
      <c r="G1299" t="s">
        <v>15</v>
      </c>
      <c r="H1299" t="s">
        <v>10</v>
      </c>
      <c r="I1299" t="s">
        <v>16</v>
      </c>
      <c r="J1299">
        <v>27934.867200000001</v>
      </c>
    </row>
    <row r="1300" spans="1:10" x14ac:dyDescent="0.25">
      <c r="A1300" t="s">
        <v>15314</v>
      </c>
      <c r="B1300" t="str">
        <f t="shared" si="60"/>
        <v>Q4</v>
      </c>
      <c r="C1300">
        <f t="shared" si="61"/>
        <v>12</v>
      </c>
      <c r="D1300" s="1">
        <v>39417</v>
      </c>
      <c r="E1300" t="s">
        <v>2986</v>
      </c>
      <c r="F1300" t="str">
        <f t="shared" si="62"/>
        <v>Retail</v>
      </c>
      <c r="G1300" t="s">
        <v>15</v>
      </c>
      <c r="H1300" t="s">
        <v>10</v>
      </c>
      <c r="I1300" t="s">
        <v>16</v>
      </c>
      <c r="J1300">
        <v>3275.2750999999998</v>
      </c>
    </row>
    <row r="1301" spans="1:10" x14ac:dyDescent="0.25">
      <c r="A1301" t="s">
        <v>15315</v>
      </c>
      <c r="B1301" t="str">
        <f t="shared" si="60"/>
        <v>Q4</v>
      </c>
      <c r="C1301">
        <f t="shared" si="61"/>
        <v>12</v>
      </c>
      <c r="D1301" s="1">
        <v>39417</v>
      </c>
      <c r="E1301" t="s">
        <v>2986</v>
      </c>
      <c r="F1301" t="str">
        <f t="shared" si="62"/>
        <v>Retail</v>
      </c>
      <c r="G1301" t="s">
        <v>15</v>
      </c>
      <c r="H1301" t="s">
        <v>10</v>
      </c>
      <c r="I1301" t="s">
        <v>16</v>
      </c>
      <c r="J1301">
        <v>44073.551599999999</v>
      </c>
    </row>
    <row r="1302" spans="1:10" x14ac:dyDescent="0.25">
      <c r="A1302" t="s">
        <v>15317</v>
      </c>
      <c r="B1302" t="str">
        <f t="shared" si="60"/>
        <v>Q4</v>
      </c>
      <c r="C1302">
        <f t="shared" si="61"/>
        <v>12</v>
      </c>
      <c r="D1302" s="1">
        <v>39417</v>
      </c>
      <c r="E1302" t="s">
        <v>42</v>
      </c>
      <c r="F1302" t="str">
        <f t="shared" si="62"/>
        <v>Retail</v>
      </c>
      <c r="G1302" t="s">
        <v>15</v>
      </c>
      <c r="H1302" t="s">
        <v>10</v>
      </c>
      <c r="I1302" t="s">
        <v>16</v>
      </c>
      <c r="J1302">
        <v>80984.325200000007</v>
      </c>
    </row>
    <row r="1303" spans="1:10" x14ac:dyDescent="0.25">
      <c r="A1303" t="s">
        <v>15323</v>
      </c>
      <c r="B1303" t="str">
        <f t="shared" si="60"/>
        <v>Q4</v>
      </c>
      <c r="C1303">
        <f t="shared" si="61"/>
        <v>12</v>
      </c>
      <c r="D1303" s="1">
        <v>39417</v>
      </c>
      <c r="E1303" t="s">
        <v>2986</v>
      </c>
      <c r="F1303" t="str">
        <f t="shared" si="62"/>
        <v>Retail</v>
      </c>
      <c r="G1303" t="s">
        <v>15</v>
      </c>
      <c r="H1303" t="s">
        <v>10</v>
      </c>
      <c r="I1303" t="s">
        <v>16</v>
      </c>
      <c r="J1303">
        <v>3927.9539</v>
      </c>
    </row>
    <row r="1304" spans="1:10" x14ac:dyDescent="0.25">
      <c r="A1304" t="s">
        <v>15324</v>
      </c>
      <c r="B1304" t="str">
        <f t="shared" si="60"/>
        <v>Q4</v>
      </c>
      <c r="C1304">
        <f t="shared" si="61"/>
        <v>12</v>
      </c>
      <c r="D1304" s="1">
        <v>39417</v>
      </c>
      <c r="E1304" t="s">
        <v>42</v>
      </c>
      <c r="F1304" t="str">
        <f t="shared" si="62"/>
        <v>Retail</v>
      </c>
      <c r="G1304" t="s">
        <v>15</v>
      </c>
      <c r="H1304" t="s">
        <v>10</v>
      </c>
      <c r="I1304" t="s">
        <v>16</v>
      </c>
      <c r="J1304">
        <v>1003.0633</v>
      </c>
    </row>
    <row r="1305" spans="1:10" x14ac:dyDescent="0.25">
      <c r="A1305" t="s">
        <v>15334</v>
      </c>
      <c r="B1305" t="str">
        <f t="shared" si="60"/>
        <v>Q4</v>
      </c>
      <c r="C1305">
        <f t="shared" si="61"/>
        <v>12</v>
      </c>
      <c r="D1305" s="1">
        <v>39417</v>
      </c>
      <c r="E1305" t="s">
        <v>2986</v>
      </c>
      <c r="F1305" t="str">
        <f t="shared" si="62"/>
        <v>Retail</v>
      </c>
      <c r="G1305" t="s">
        <v>15</v>
      </c>
      <c r="H1305" t="s">
        <v>10</v>
      </c>
      <c r="I1305" t="s">
        <v>16</v>
      </c>
      <c r="J1305">
        <v>8313.7260999999999</v>
      </c>
    </row>
    <row r="1306" spans="1:10" x14ac:dyDescent="0.25">
      <c r="A1306" t="s">
        <v>15338</v>
      </c>
      <c r="B1306" t="str">
        <f t="shared" si="60"/>
        <v>Q4</v>
      </c>
      <c r="C1306">
        <f t="shared" si="61"/>
        <v>12</v>
      </c>
      <c r="D1306" s="1">
        <v>39417</v>
      </c>
      <c r="E1306" t="s">
        <v>42</v>
      </c>
      <c r="F1306" t="str">
        <f t="shared" si="62"/>
        <v>Retail</v>
      </c>
      <c r="G1306" t="s">
        <v>15</v>
      </c>
      <c r="H1306" t="s">
        <v>10</v>
      </c>
      <c r="I1306" t="s">
        <v>16</v>
      </c>
      <c r="J1306">
        <v>9200.8295999999991</v>
      </c>
    </row>
    <row r="1307" spans="1:10" x14ac:dyDescent="0.25">
      <c r="A1307" t="s">
        <v>15340</v>
      </c>
      <c r="B1307" t="str">
        <f t="shared" si="60"/>
        <v>Q4</v>
      </c>
      <c r="C1307">
        <f t="shared" si="61"/>
        <v>12</v>
      </c>
      <c r="D1307" s="1">
        <v>39417</v>
      </c>
      <c r="E1307" t="s">
        <v>2986</v>
      </c>
      <c r="F1307" t="str">
        <f t="shared" si="62"/>
        <v>Retail</v>
      </c>
      <c r="G1307" t="s">
        <v>15</v>
      </c>
      <c r="H1307" t="s">
        <v>10</v>
      </c>
      <c r="I1307" t="s">
        <v>16</v>
      </c>
      <c r="J1307">
        <v>6442.7106999999996</v>
      </c>
    </row>
    <row r="1308" spans="1:10" x14ac:dyDescent="0.25">
      <c r="A1308" t="s">
        <v>15341</v>
      </c>
      <c r="B1308" t="str">
        <f t="shared" si="60"/>
        <v>Q4</v>
      </c>
      <c r="C1308">
        <f t="shared" si="61"/>
        <v>12</v>
      </c>
      <c r="D1308" s="1">
        <v>39417</v>
      </c>
      <c r="E1308" t="s">
        <v>42</v>
      </c>
      <c r="F1308" t="str">
        <f t="shared" si="62"/>
        <v>Retail</v>
      </c>
      <c r="G1308" t="s">
        <v>15</v>
      </c>
      <c r="H1308" t="s">
        <v>10</v>
      </c>
      <c r="I1308" t="s">
        <v>16</v>
      </c>
      <c r="J1308">
        <v>57071.765399999997</v>
      </c>
    </row>
    <row r="1309" spans="1:10" x14ac:dyDescent="0.25">
      <c r="A1309" t="s">
        <v>15342</v>
      </c>
      <c r="B1309" t="str">
        <f t="shared" si="60"/>
        <v>Q4</v>
      </c>
      <c r="C1309">
        <f t="shared" si="61"/>
        <v>12</v>
      </c>
      <c r="D1309" s="1">
        <v>39417</v>
      </c>
      <c r="E1309" t="s">
        <v>42</v>
      </c>
      <c r="F1309" t="str">
        <f t="shared" si="62"/>
        <v>Retail</v>
      </c>
      <c r="G1309" t="s">
        <v>15</v>
      </c>
      <c r="H1309" t="s">
        <v>10</v>
      </c>
      <c r="I1309" t="s">
        <v>16</v>
      </c>
      <c r="J1309">
        <v>37538.2569</v>
      </c>
    </row>
    <row r="1310" spans="1:10" x14ac:dyDescent="0.25">
      <c r="A1310" t="s">
        <v>15343</v>
      </c>
      <c r="B1310" t="str">
        <f t="shared" si="60"/>
        <v>Q4</v>
      </c>
      <c r="C1310">
        <f t="shared" si="61"/>
        <v>12</v>
      </c>
      <c r="D1310" s="1">
        <v>39417</v>
      </c>
      <c r="E1310" t="s">
        <v>2986</v>
      </c>
      <c r="F1310" t="str">
        <f t="shared" si="62"/>
        <v>Retail</v>
      </c>
      <c r="G1310" t="s">
        <v>15</v>
      </c>
      <c r="H1310" t="s">
        <v>10</v>
      </c>
      <c r="I1310" t="s">
        <v>16</v>
      </c>
      <c r="J1310">
        <v>63769.764999999999</v>
      </c>
    </row>
    <row r="1311" spans="1:10" x14ac:dyDescent="0.25">
      <c r="A1311" t="s">
        <v>15357</v>
      </c>
      <c r="B1311" t="str">
        <f t="shared" si="60"/>
        <v>Q4</v>
      </c>
      <c r="C1311">
        <f t="shared" si="61"/>
        <v>12</v>
      </c>
      <c r="D1311" s="1">
        <v>39417</v>
      </c>
      <c r="E1311" t="s">
        <v>2986</v>
      </c>
      <c r="F1311" t="str">
        <f t="shared" si="62"/>
        <v>Retail</v>
      </c>
      <c r="G1311" t="s">
        <v>15</v>
      </c>
      <c r="H1311" t="s">
        <v>10</v>
      </c>
      <c r="I1311" t="s">
        <v>16</v>
      </c>
      <c r="J1311">
        <v>90884.1535</v>
      </c>
    </row>
    <row r="1312" spans="1:10" x14ac:dyDescent="0.25">
      <c r="A1312" t="s">
        <v>15358</v>
      </c>
      <c r="B1312" t="str">
        <f t="shared" si="60"/>
        <v>Q4</v>
      </c>
      <c r="C1312">
        <f t="shared" si="61"/>
        <v>12</v>
      </c>
      <c r="D1312" s="1">
        <v>39417</v>
      </c>
      <c r="E1312" t="s">
        <v>2986</v>
      </c>
      <c r="F1312" t="str">
        <f t="shared" si="62"/>
        <v>Retail</v>
      </c>
      <c r="G1312" t="s">
        <v>15</v>
      </c>
      <c r="H1312" t="s">
        <v>10</v>
      </c>
      <c r="I1312" t="s">
        <v>16</v>
      </c>
      <c r="J1312">
        <v>18.0227</v>
      </c>
    </row>
    <row r="1313" spans="1:10" x14ac:dyDescent="0.25">
      <c r="A1313" t="s">
        <v>15363</v>
      </c>
      <c r="B1313" t="str">
        <f t="shared" si="60"/>
        <v>Q4</v>
      </c>
      <c r="C1313">
        <f t="shared" si="61"/>
        <v>12</v>
      </c>
      <c r="D1313" s="1">
        <v>39417</v>
      </c>
      <c r="E1313" t="s">
        <v>42</v>
      </c>
      <c r="F1313" t="str">
        <f t="shared" si="62"/>
        <v>Retail</v>
      </c>
      <c r="G1313" t="s">
        <v>15</v>
      </c>
      <c r="H1313" t="s">
        <v>10</v>
      </c>
      <c r="I1313" t="s">
        <v>16</v>
      </c>
      <c r="J1313">
        <v>8382.8894</v>
      </c>
    </row>
    <row r="1314" spans="1:10" x14ac:dyDescent="0.25">
      <c r="A1314" t="s">
        <v>15365</v>
      </c>
      <c r="B1314" t="str">
        <f t="shared" si="60"/>
        <v>Q4</v>
      </c>
      <c r="C1314">
        <f t="shared" si="61"/>
        <v>12</v>
      </c>
      <c r="D1314" s="1">
        <v>39417</v>
      </c>
      <c r="E1314" t="s">
        <v>2986</v>
      </c>
      <c r="F1314" t="str">
        <f t="shared" si="62"/>
        <v>Retail</v>
      </c>
      <c r="G1314" t="s">
        <v>15</v>
      </c>
      <c r="H1314" t="s">
        <v>10</v>
      </c>
      <c r="I1314" t="s">
        <v>16</v>
      </c>
      <c r="J1314">
        <v>110007.87270000001</v>
      </c>
    </row>
    <row r="1315" spans="1:10" x14ac:dyDescent="0.25">
      <c r="A1315" t="s">
        <v>15366</v>
      </c>
      <c r="B1315" t="str">
        <f t="shared" si="60"/>
        <v>Q4</v>
      </c>
      <c r="C1315">
        <f t="shared" si="61"/>
        <v>12</v>
      </c>
      <c r="D1315" s="1">
        <v>39417</v>
      </c>
      <c r="E1315" t="s">
        <v>2986</v>
      </c>
      <c r="F1315" t="str">
        <f t="shared" si="62"/>
        <v>Retail</v>
      </c>
      <c r="G1315" t="s">
        <v>15</v>
      </c>
      <c r="H1315" t="s">
        <v>10</v>
      </c>
      <c r="I1315" t="s">
        <v>16</v>
      </c>
      <c r="J1315">
        <v>43202.607799999998</v>
      </c>
    </row>
    <row r="1316" spans="1:10" x14ac:dyDescent="0.25">
      <c r="A1316" t="s">
        <v>15368</v>
      </c>
      <c r="B1316" t="str">
        <f t="shared" si="60"/>
        <v>Q4</v>
      </c>
      <c r="C1316">
        <f t="shared" si="61"/>
        <v>12</v>
      </c>
      <c r="D1316" s="1">
        <v>39417</v>
      </c>
      <c r="E1316" t="s">
        <v>2986</v>
      </c>
      <c r="F1316" t="str">
        <f t="shared" si="62"/>
        <v>Retail</v>
      </c>
      <c r="G1316" t="s">
        <v>15</v>
      </c>
      <c r="H1316" t="s">
        <v>10</v>
      </c>
      <c r="I1316" t="s">
        <v>16</v>
      </c>
      <c r="J1316">
        <v>924.72170000000006</v>
      </c>
    </row>
    <row r="1317" spans="1:10" x14ac:dyDescent="0.25">
      <c r="A1317" t="s">
        <v>15370</v>
      </c>
      <c r="B1317" t="str">
        <f t="shared" si="60"/>
        <v>Q4</v>
      </c>
      <c r="C1317">
        <f t="shared" si="61"/>
        <v>12</v>
      </c>
      <c r="D1317" s="1">
        <v>39417</v>
      </c>
      <c r="E1317" t="s">
        <v>42</v>
      </c>
      <c r="F1317" t="str">
        <f t="shared" si="62"/>
        <v>Retail</v>
      </c>
      <c r="G1317" t="s">
        <v>15</v>
      </c>
      <c r="H1317" t="s">
        <v>10</v>
      </c>
      <c r="I1317" t="s">
        <v>16</v>
      </c>
      <c r="J1317">
        <v>3454.3269</v>
      </c>
    </row>
    <row r="1318" spans="1:10" x14ac:dyDescent="0.25">
      <c r="A1318" t="s">
        <v>15375</v>
      </c>
      <c r="B1318" t="str">
        <f t="shared" si="60"/>
        <v>Q4</v>
      </c>
      <c r="C1318">
        <f t="shared" si="61"/>
        <v>12</v>
      </c>
      <c r="D1318" s="1">
        <v>39417</v>
      </c>
      <c r="E1318" t="s">
        <v>2986</v>
      </c>
      <c r="F1318" t="str">
        <f t="shared" si="62"/>
        <v>Retail</v>
      </c>
      <c r="G1318" t="s">
        <v>15</v>
      </c>
      <c r="H1318" t="s">
        <v>10</v>
      </c>
      <c r="I1318" t="s">
        <v>16</v>
      </c>
      <c r="J1318">
        <v>1610.6777</v>
      </c>
    </row>
    <row r="1319" spans="1:10" x14ac:dyDescent="0.25">
      <c r="A1319" t="s">
        <v>15379</v>
      </c>
      <c r="B1319" t="str">
        <f t="shared" si="60"/>
        <v>Q4</v>
      </c>
      <c r="C1319">
        <f t="shared" si="61"/>
        <v>12</v>
      </c>
      <c r="D1319" s="1">
        <v>39417</v>
      </c>
      <c r="E1319" t="s">
        <v>2986</v>
      </c>
      <c r="F1319" t="str">
        <f t="shared" si="62"/>
        <v>Retail</v>
      </c>
      <c r="G1319" t="s">
        <v>15</v>
      </c>
      <c r="H1319" t="s">
        <v>10</v>
      </c>
      <c r="I1319" t="s">
        <v>16</v>
      </c>
      <c r="J1319">
        <v>27.433299999999999</v>
      </c>
    </row>
    <row r="1320" spans="1:10" x14ac:dyDescent="0.25">
      <c r="A1320" t="s">
        <v>15387</v>
      </c>
      <c r="B1320" t="str">
        <f t="shared" si="60"/>
        <v>Q4</v>
      </c>
      <c r="C1320">
        <f t="shared" si="61"/>
        <v>12</v>
      </c>
      <c r="D1320" s="1">
        <v>39417</v>
      </c>
      <c r="E1320" t="s">
        <v>42</v>
      </c>
      <c r="F1320" t="str">
        <f t="shared" si="62"/>
        <v>Retail</v>
      </c>
      <c r="G1320" t="s">
        <v>15</v>
      </c>
      <c r="H1320" t="s">
        <v>10</v>
      </c>
      <c r="I1320" t="s">
        <v>16</v>
      </c>
      <c r="J1320">
        <v>457.06790000000001</v>
      </c>
    </row>
    <row r="1321" spans="1:10" x14ac:dyDescent="0.25">
      <c r="A1321" t="s">
        <v>15388</v>
      </c>
      <c r="B1321" t="str">
        <f t="shared" si="60"/>
        <v>Q4</v>
      </c>
      <c r="C1321">
        <f t="shared" si="61"/>
        <v>12</v>
      </c>
      <c r="D1321" s="1">
        <v>39417</v>
      </c>
      <c r="E1321" t="s">
        <v>2986</v>
      </c>
      <c r="F1321" t="str">
        <f t="shared" si="62"/>
        <v>Retail</v>
      </c>
      <c r="G1321" t="s">
        <v>15</v>
      </c>
      <c r="H1321" t="s">
        <v>10</v>
      </c>
      <c r="I1321" t="s">
        <v>16</v>
      </c>
      <c r="J1321">
        <v>4256.6183000000001</v>
      </c>
    </row>
    <row r="1322" spans="1:10" x14ac:dyDescent="0.25">
      <c r="A1322" t="s">
        <v>15407</v>
      </c>
      <c r="B1322" t="str">
        <f t="shared" si="60"/>
        <v>Q4</v>
      </c>
      <c r="C1322">
        <f t="shared" si="61"/>
        <v>12</v>
      </c>
      <c r="D1322" s="1">
        <v>39417</v>
      </c>
      <c r="E1322" t="s">
        <v>42</v>
      </c>
      <c r="F1322" t="str">
        <f t="shared" si="62"/>
        <v>Retail</v>
      </c>
      <c r="G1322" t="s">
        <v>15</v>
      </c>
      <c r="H1322" t="s">
        <v>10</v>
      </c>
      <c r="I1322" t="s">
        <v>16</v>
      </c>
      <c r="J1322">
        <v>2067.5745999999999</v>
      </c>
    </row>
    <row r="1323" spans="1:10" x14ac:dyDescent="0.25">
      <c r="A1323" t="s">
        <v>15422</v>
      </c>
      <c r="B1323" t="str">
        <f t="shared" si="60"/>
        <v>Q4</v>
      </c>
      <c r="C1323">
        <f t="shared" si="61"/>
        <v>12</v>
      </c>
      <c r="D1323" s="1">
        <v>39417</v>
      </c>
      <c r="E1323" t="s">
        <v>2986</v>
      </c>
      <c r="F1323" t="str">
        <f t="shared" si="62"/>
        <v>Retail</v>
      </c>
      <c r="G1323" t="s">
        <v>15</v>
      </c>
      <c r="H1323" t="s">
        <v>10</v>
      </c>
      <c r="I1323" t="s">
        <v>16</v>
      </c>
      <c r="J1323">
        <v>769.06420000000003</v>
      </c>
    </row>
    <row r="1324" spans="1:10" x14ac:dyDescent="0.25">
      <c r="A1324" t="s">
        <v>15427</v>
      </c>
      <c r="B1324" t="str">
        <f t="shared" si="60"/>
        <v>Q4</v>
      </c>
      <c r="C1324">
        <f t="shared" si="61"/>
        <v>12</v>
      </c>
      <c r="D1324" s="1">
        <v>39417</v>
      </c>
      <c r="E1324" t="s">
        <v>2986</v>
      </c>
      <c r="F1324" t="str">
        <f t="shared" si="62"/>
        <v>Retail</v>
      </c>
      <c r="G1324" t="s">
        <v>15</v>
      </c>
      <c r="H1324" t="s">
        <v>10</v>
      </c>
      <c r="I1324" t="s">
        <v>16</v>
      </c>
      <c r="J1324">
        <v>4150.5623999999998</v>
      </c>
    </row>
    <row r="1325" spans="1:10" x14ac:dyDescent="0.25">
      <c r="A1325" t="s">
        <v>15428</v>
      </c>
      <c r="B1325" t="str">
        <f t="shared" si="60"/>
        <v>Q4</v>
      </c>
      <c r="C1325">
        <f t="shared" si="61"/>
        <v>12</v>
      </c>
      <c r="D1325" s="1">
        <v>39417</v>
      </c>
      <c r="E1325" t="s">
        <v>2986</v>
      </c>
      <c r="F1325" t="str">
        <f t="shared" si="62"/>
        <v>Retail</v>
      </c>
      <c r="G1325" t="s">
        <v>15</v>
      </c>
      <c r="H1325" t="s">
        <v>10</v>
      </c>
      <c r="I1325" t="s">
        <v>16</v>
      </c>
      <c r="J1325">
        <v>228.53399999999999</v>
      </c>
    </row>
    <row r="1326" spans="1:10" x14ac:dyDescent="0.25">
      <c r="A1326" t="s">
        <v>15480</v>
      </c>
      <c r="B1326" t="str">
        <f t="shared" si="60"/>
        <v>Q4</v>
      </c>
      <c r="C1326">
        <f t="shared" si="61"/>
        <v>12</v>
      </c>
      <c r="D1326" s="1">
        <v>39417</v>
      </c>
      <c r="E1326" t="s">
        <v>64</v>
      </c>
      <c r="F1326" t="str">
        <f t="shared" si="62"/>
        <v>Online</v>
      </c>
      <c r="G1326" t="s">
        <v>15</v>
      </c>
      <c r="H1326" t="s">
        <v>10</v>
      </c>
      <c r="I1326" t="s">
        <v>16</v>
      </c>
      <c r="J1326">
        <v>40.432000000000002</v>
      </c>
    </row>
    <row r="1327" spans="1:10" x14ac:dyDescent="0.25">
      <c r="A1327" t="s">
        <v>15484</v>
      </c>
      <c r="B1327" t="str">
        <f t="shared" si="60"/>
        <v>Q4</v>
      </c>
      <c r="C1327">
        <f t="shared" si="61"/>
        <v>12</v>
      </c>
      <c r="D1327" s="1">
        <v>39417</v>
      </c>
      <c r="E1327" t="s">
        <v>64</v>
      </c>
      <c r="F1327" t="str">
        <f t="shared" si="62"/>
        <v>Online</v>
      </c>
      <c r="G1327" t="s">
        <v>15</v>
      </c>
      <c r="H1327" t="s">
        <v>10</v>
      </c>
      <c r="I1327" t="s">
        <v>16</v>
      </c>
      <c r="J1327">
        <v>114.3454</v>
      </c>
    </row>
    <row r="1328" spans="1:10" x14ac:dyDescent="0.25">
      <c r="A1328" t="s">
        <v>15485</v>
      </c>
      <c r="B1328" t="str">
        <f t="shared" si="60"/>
        <v>Q4</v>
      </c>
      <c r="C1328">
        <f t="shared" si="61"/>
        <v>12</v>
      </c>
      <c r="D1328" s="1">
        <v>39417</v>
      </c>
      <c r="E1328" t="s">
        <v>64</v>
      </c>
      <c r="F1328" t="str">
        <f t="shared" si="62"/>
        <v>Online</v>
      </c>
      <c r="G1328" t="s">
        <v>15</v>
      </c>
      <c r="H1328" t="s">
        <v>10</v>
      </c>
      <c r="I1328" t="s">
        <v>16</v>
      </c>
      <c r="J1328">
        <v>44.177900000000001</v>
      </c>
    </row>
    <row r="1329" spans="1:10" x14ac:dyDescent="0.25">
      <c r="A1329" t="s">
        <v>15494</v>
      </c>
      <c r="B1329" t="str">
        <f t="shared" si="60"/>
        <v>Q4</v>
      </c>
      <c r="C1329">
        <f t="shared" si="61"/>
        <v>12</v>
      </c>
      <c r="D1329" s="1">
        <v>39417</v>
      </c>
      <c r="E1329" t="s">
        <v>64</v>
      </c>
      <c r="F1329" t="str">
        <f t="shared" si="62"/>
        <v>Online</v>
      </c>
      <c r="G1329" t="s">
        <v>15</v>
      </c>
      <c r="H1329" t="s">
        <v>10</v>
      </c>
      <c r="I1329" t="s">
        <v>16</v>
      </c>
      <c r="J1329">
        <v>94.455399999999997</v>
      </c>
    </row>
    <row r="1330" spans="1:10" x14ac:dyDescent="0.25">
      <c r="A1330" t="s">
        <v>15496</v>
      </c>
      <c r="B1330" t="str">
        <f t="shared" si="60"/>
        <v>Q4</v>
      </c>
      <c r="C1330">
        <f t="shared" si="61"/>
        <v>12</v>
      </c>
      <c r="D1330" s="1">
        <v>39417</v>
      </c>
      <c r="E1330" t="s">
        <v>64</v>
      </c>
      <c r="F1330" t="str">
        <f t="shared" si="62"/>
        <v>Online</v>
      </c>
      <c r="G1330" t="s">
        <v>15</v>
      </c>
      <c r="H1330" t="s">
        <v>10</v>
      </c>
      <c r="I1330" t="s">
        <v>16</v>
      </c>
      <c r="J1330">
        <v>90.013300000000001</v>
      </c>
    </row>
    <row r="1331" spans="1:10" x14ac:dyDescent="0.25">
      <c r="A1331" t="s">
        <v>15499</v>
      </c>
      <c r="B1331" t="str">
        <f t="shared" si="60"/>
        <v>Q4</v>
      </c>
      <c r="C1331">
        <f t="shared" si="61"/>
        <v>12</v>
      </c>
      <c r="D1331" s="1">
        <v>39417</v>
      </c>
      <c r="E1331" t="s">
        <v>64</v>
      </c>
      <c r="F1331" t="str">
        <f t="shared" si="62"/>
        <v>Online</v>
      </c>
      <c r="G1331" t="s">
        <v>15</v>
      </c>
      <c r="H1331" t="s">
        <v>10</v>
      </c>
      <c r="I1331" t="s">
        <v>16</v>
      </c>
      <c r="J1331">
        <v>668.48080000000004</v>
      </c>
    </row>
    <row r="1332" spans="1:10" x14ac:dyDescent="0.25">
      <c r="A1332" t="s">
        <v>15538</v>
      </c>
      <c r="B1332" t="str">
        <f t="shared" si="60"/>
        <v>Q4</v>
      </c>
      <c r="C1332">
        <f t="shared" si="61"/>
        <v>12</v>
      </c>
      <c r="D1332" s="1">
        <v>39418</v>
      </c>
      <c r="E1332" t="s">
        <v>64</v>
      </c>
      <c r="F1332" t="str">
        <f t="shared" si="62"/>
        <v>Online</v>
      </c>
      <c r="G1332" t="s">
        <v>15</v>
      </c>
      <c r="H1332" t="s">
        <v>10</v>
      </c>
      <c r="I1332" t="s">
        <v>16</v>
      </c>
      <c r="J1332">
        <v>27.614000000000001</v>
      </c>
    </row>
    <row r="1333" spans="1:10" x14ac:dyDescent="0.25">
      <c r="A1333" t="s">
        <v>15540</v>
      </c>
      <c r="B1333" t="str">
        <f t="shared" si="60"/>
        <v>Q4</v>
      </c>
      <c r="C1333">
        <f t="shared" si="61"/>
        <v>12</v>
      </c>
      <c r="D1333" s="1">
        <v>39418</v>
      </c>
      <c r="E1333" t="s">
        <v>64</v>
      </c>
      <c r="F1333" t="str">
        <f t="shared" si="62"/>
        <v>Online</v>
      </c>
      <c r="G1333" t="s">
        <v>15</v>
      </c>
      <c r="H1333" t="s">
        <v>10</v>
      </c>
      <c r="I1333" t="s">
        <v>16</v>
      </c>
      <c r="J1333">
        <v>40.078400000000002</v>
      </c>
    </row>
    <row r="1334" spans="1:10" x14ac:dyDescent="0.25">
      <c r="A1334" t="s">
        <v>15545</v>
      </c>
      <c r="B1334" t="str">
        <f t="shared" si="60"/>
        <v>Q4</v>
      </c>
      <c r="C1334">
        <f t="shared" si="61"/>
        <v>12</v>
      </c>
      <c r="D1334" s="1">
        <v>39418</v>
      </c>
      <c r="E1334" t="s">
        <v>64</v>
      </c>
      <c r="F1334" t="str">
        <f t="shared" si="62"/>
        <v>Online</v>
      </c>
      <c r="G1334" t="s">
        <v>15</v>
      </c>
      <c r="H1334" t="s">
        <v>10</v>
      </c>
      <c r="I1334" t="s">
        <v>16</v>
      </c>
      <c r="J1334">
        <v>16.552900000000001</v>
      </c>
    </row>
    <row r="1335" spans="1:10" x14ac:dyDescent="0.25">
      <c r="A1335" t="s">
        <v>15550</v>
      </c>
      <c r="B1335" t="str">
        <f t="shared" si="60"/>
        <v>Q4</v>
      </c>
      <c r="C1335">
        <f t="shared" si="61"/>
        <v>12</v>
      </c>
      <c r="D1335" s="1">
        <v>39418</v>
      </c>
      <c r="E1335" t="s">
        <v>64</v>
      </c>
      <c r="F1335" t="str">
        <f t="shared" si="62"/>
        <v>Online</v>
      </c>
      <c r="G1335" t="s">
        <v>15</v>
      </c>
      <c r="H1335" t="s">
        <v>10</v>
      </c>
      <c r="I1335" t="s">
        <v>16</v>
      </c>
      <c r="J1335">
        <v>132.5779</v>
      </c>
    </row>
    <row r="1336" spans="1:10" x14ac:dyDescent="0.25">
      <c r="A1336" t="s">
        <v>15551</v>
      </c>
      <c r="B1336" t="str">
        <f t="shared" si="60"/>
        <v>Q4</v>
      </c>
      <c r="C1336">
        <f t="shared" si="61"/>
        <v>12</v>
      </c>
      <c r="D1336" s="1">
        <v>39418</v>
      </c>
      <c r="E1336" t="s">
        <v>64</v>
      </c>
      <c r="F1336" t="str">
        <f t="shared" si="62"/>
        <v>Online</v>
      </c>
      <c r="G1336" t="s">
        <v>15</v>
      </c>
      <c r="H1336" t="s">
        <v>10</v>
      </c>
      <c r="I1336" t="s">
        <v>16</v>
      </c>
      <c r="J1336">
        <v>132.5779</v>
      </c>
    </row>
    <row r="1337" spans="1:10" x14ac:dyDescent="0.25">
      <c r="A1337" t="s">
        <v>15554</v>
      </c>
      <c r="B1337" t="str">
        <f t="shared" si="60"/>
        <v>Q4</v>
      </c>
      <c r="C1337">
        <f t="shared" si="61"/>
        <v>12</v>
      </c>
      <c r="D1337" s="1">
        <v>39418</v>
      </c>
      <c r="E1337" t="s">
        <v>64</v>
      </c>
      <c r="F1337" t="str">
        <f t="shared" si="62"/>
        <v>Online</v>
      </c>
      <c r="G1337" t="s">
        <v>15</v>
      </c>
      <c r="H1337" t="s">
        <v>10</v>
      </c>
      <c r="I1337" t="s">
        <v>16</v>
      </c>
      <c r="J1337">
        <v>24.2879</v>
      </c>
    </row>
    <row r="1338" spans="1:10" x14ac:dyDescent="0.25">
      <c r="A1338" t="s">
        <v>15569</v>
      </c>
      <c r="B1338" t="str">
        <f t="shared" si="60"/>
        <v>Q4</v>
      </c>
      <c r="C1338">
        <f t="shared" si="61"/>
        <v>12</v>
      </c>
      <c r="D1338" s="1">
        <v>39418</v>
      </c>
      <c r="E1338" t="s">
        <v>64</v>
      </c>
      <c r="F1338" t="str">
        <f t="shared" si="62"/>
        <v>Online</v>
      </c>
      <c r="G1338" t="s">
        <v>15</v>
      </c>
      <c r="H1338" t="s">
        <v>10</v>
      </c>
      <c r="I1338" t="s">
        <v>16</v>
      </c>
      <c r="J1338">
        <v>94.963700000000003</v>
      </c>
    </row>
    <row r="1339" spans="1:10" x14ac:dyDescent="0.25">
      <c r="A1339" t="s">
        <v>15584</v>
      </c>
      <c r="B1339" t="str">
        <f t="shared" si="60"/>
        <v>Q4</v>
      </c>
      <c r="C1339">
        <f t="shared" si="61"/>
        <v>12</v>
      </c>
      <c r="D1339" s="1">
        <v>39418</v>
      </c>
      <c r="E1339" t="s">
        <v>64</v>
      </c>
      <c r="F1339" t="str">
        <f t="shared" si="62"/>
        <v>Online</v>
      </c>
      <c r="G1339" t="s">
        <v>15</v>
      </c>
      <c r="H1339" t="s">
        <v>10</v>
      </c>
      <c r="I1339" t="s">
        <v>16</v>
      </c>
      <c r="J1339">
        <v>622.07079999999996</v>
      </c>
    </row>
    <row r="1340" spans="1:10" x14ac:dyDescent="0.25">
      <c r="A1340" t="s">
        <v>15611</v>
      </c>
      <c r="B1340" t="str">
        <f t="shared" si="60"/>
        <v>Q4</v>
      </c>
      <c r="C1340">
        <f t="shared" si="61"/>
        <v>12</v>
      </c>
      <c r="D1340" s="1">
        <v>39419</v>
      </c>
      <c r="E1340" t="s">
        <v>64</v>
      </c>
      <c r="F1340" t="str">
        <f t="shared" si="62"/>
        <v>Online</v>
      </c>
      <c r="G1340" t="s">
        <v>15</v>
      </c>
      <c r="H1340" t="s">
        <v>10</v>
      </c>
      <c r="I1340" t="s">
        <v>16</v>
      </c>
      <c r="J1340">
        <v>77.316900000000004</v>
      </c>
    </row>
    <row r="1341" spans="1:10" x14ac:dyDescent="0.25">
      <c r="A1341" t="s">
        <v>15613</v>
      </c>
      <c r="B1341" t="str">
        <f t="shared" si="60"/>
        <v>Q4</v>
      </c>
      <c r="C1341">
        <f t="shared" si="61"/>
        <v>12</v>
      </c>
      <c r="D1341" s="1">
        <v>39419</v>
      </c>
      <c r="E1341" t="s">
        <v>64</v>
      </c>
      <c r="F1341" t="str">
        <f t="shared" si="62"/>
        <v>Online</v>
      </c>
      <c r="G1341" t="s">
        <v>15</v>
      </c>
      <c r="H1341" t="s">
        <v>10</v>
      </c>
      <c r="I1341" t="s">
        <v>16</v>
      </c>
      <c r="J1341">
        <v>41.183399999999999</v>
      </c>
    </row>
    <row r="1342" spans="1:10" x14ac:dyDescent="0.25">
      <c r="A1342" t="s">
        <v>15626</v>
      </c>
      <c r="B1342" t="str">
        <f t="shared" si="60"/>
        <v>Q4</v>
      </c>
      <c r="C1342">
        <f t="shared" si="61"/>
        <v>12</v>
      </c>
      <c r="D1342" s="1">
        <v>39419</v>
      </c>
      <c r="E1342" t="s">
        <v>64</v>
      </c>
      <c r="F1342" t="str">
        <f t="shared" si="62"/>
        <v>Online</v>
      </c>
      <c r="G1342" t="s">
        <v>15</v>
      </c>
      <c r="H1342" t="s">
        <v>10</v>
      </c>
      <c r="I1342" t="s">
        <v>16</v>
      </c>
      <c r="J1342">
        <v>888.95039999999995</v>
      </c>
    </row>
    <row r="1343" spans="1:10" x14ac:dyDescent="0.25">
      <c r="A1343" t="s">
        <v>15644</v>
      </c>
      <c r="B1343" t="str">
        <f t="shared" si="60"/>
        <v>Q4</v>
      </c>
      <c r="C1343">
        <f t="shared" si="61"/>
        <v>12</v>
      </c>
      <c r="D1343" s="1">
        <v>39419</v>
      </c>
      <c r="E1343" t="s">
        <v>64</v>
      </c>
      <c r="F1343" t="str">
        <f t="shared" si="62"/>
        <v>Online</v>
      </c>
      <c r="G1343" t="s">
        <v>15</v>
      </c>
      <c r="H1343" t="s">
        <v>10</v>
      </c>
      <c r="I1343" t="s">
        <v>16</v>
      </c>
      <c r="J1343">
        <v>2699.0066999999999</v>
      </c>
    </row>
    <row r="1344" spans="1:10" x14ac:dyDescent="0.25">
      <c r="A1344" t="s">
        <v>15651</v>
      </c>
      <c r="B1344" t="str">
        <f t="shared" si="60"/>
        <v>Q4</v>
      </c>
      <c r="C1344">
        <f t="shared" si="61"/>
        <v>12</v>
      </c>
      <c r="D1344" s="1">
        <v>39419</v>
      </c>
      <c r="E1344" t="s">
        <v>64</v>
      </c>
      <c r="F1344" t="str">
        <f t="shared" si="62"/>
        <v>Online</v>
      </c>
      <c r="G1344" t="s">
        <v>15</v>
      </c>
      <c r="H1344" t="s">
        <v>10</v>
      </c>
      <c r="I1344" t="s">
        <v>16</v>
      </c>
      <c r="J1344">
        <v>1265.7554</v>
      </c>
    </row>
    <row r="1345" spans="1:10" x14ac:dyDescent="0.25">
      <c r="A1345" t="s">
        <v>15675</v>
      </c>
      <c r="B1345" t="str">
        <f t="shared" si="60"/>
        <v>Q4</v>
      </c>
      <c r="C1345">
        <f t="shared" si="61"/>
        <v>12</v>
      </c>
      <c r="D1345" s="1">
        <v>39420</v>
      </c>
      <c r="E1345" t="s">
        <v>64</v>
      </c>
      <c r="F1345" t="str">
        <f t="shared" si="62"/>
        <v>Online</v>
      </c>
      <c r="G1345" t="s">
        <v>15</v>
      </c>
      <c r="H1345" t="s">
        <v>10</v>
      </c>
      <c r="I1345" t="s">
        <v>16</v>
      </c>
      <c r="J1345">
        <v>15.447900000000001</v>
      </c>
    </row>
    <row r="1346" spans="1:10" x14ac:dyDescent="0.25">
      <c r="A1346" t="s">
        <v>15677</v>
      </c>
      <c r="B1346" t="str">
        <f t="shared" si="60"/>
        <v>Q4</v>
      </c>
      <c r="C1346">
        <f t="shared" si="61"/>
        <v>12</v>
      </c>
      <c r="D1346" s="1">
        <v>39420</v>
      </c>
      <c r="E1346" t="s">
        <v>64</v>
      </c>
      <c r="F1346" t="str">
        <f t="shared" si="62"/>
        <v>Online</v>
      </c>
      <c r="G1346" t="s">
        <v>15</v>
      </c>
      <c r="H1346" t="s">
        <v>10</v>
      </c>
      <c r="I1346" t="s">
        <v>16</v>
      </c>
      <c r="J1346">
        <v>30.6859</v>
      </c>
    </row>
    <row r="1347" spans="1:10" x14ac:dyDescent="0.25">
      <c r="A1347" t="s">
        <v>15681</v>
      </c>
      <c r="B1347" t="str">
        <f t="shared" ref="B1347:B1410" si="63">IF(C1347&lt;4,"Q1",IF(C1347&lt;7,"Q2",IF(C1347&lt;10,"Q3","Q4")))</f>
        <v>Q4</v>
      </c>
      <c r="C1347">
        <f t="shared" ref="C1347:C1410" si="64">MONTH(D1347)</f>
        <v>12</v>
      </c>
      <c r="D1347" s="1">
        <v>39420</v>
      </c>
      <c r="E1347" t="s">
        <v>64</v>
      </c>
      <c r="F1347" t="str">
        <f t="shared" ref="F1347:F1410" si="65">IF(E1347="NULL", "Online", "Retail")</f>
        <v>Online</v>
      </c>
      <c r="G1347" t="s">
        <v>15</v>
      </c>
      <c r="H1347" t="s">
        <v>10</v>
      </c>
      <c r="I1347" t="s">
        <v>16</v>
      </c>
      <c r="J1347">
        <v>35.669400000000003</v>
      </c>
    </row>
    <row r="1348" spans="1:10" x14ac:dyDescent="0.25">
      <c r="A1348" t="s">
        <v>15683</v>
      </c>
      <c r="B1348" t="str">
        <f t="shared" si="63"/>
        <v>Q4</v>
      </c>
      <c r="C1348">
        <f t="shared" si="64"/>
        <v>12</v>
      </c>
      <c r="D1348" s="1">
        <v>39420</v>
      </c>
      <c r="E1348" t="s">
        <v>64</v>
      </c>
      <c r="F1348" t="str">
        <f t="shared" si="65"/>
        <v>Online</v>
      </c>
      <c r="G1348" t="s">
        <v>15</v>
      </c>
      <c r="H1348" t="s">
        <v>10</v>
      </c>
      <c r="I1348" t="s">
        <v>16</v>
      </c>
      <c r="J1348">
        <v>77.316900000000004</v>
      </c>
    </row>
    <row r="1349" spans="1:10" x14ac:dyDescent="0.25">
      <c r="A1349" t="s">
        <v>15684</v>
      </c>
      <c r="B1349" t="str">
        <f t="shared" si="63"/>
        <v>Q4</v>
      </c>
      <c r="C1349">
        <f t="shared" si="64"/>
        <v>12</v>
      </c>
      <c r="D1349" s="1">
        <v>39420</v>
      </c>
      <c r="E1349" t="s">
        <v>64</v>
      </c>
      <c r="F1349" t="str">
        <f t="shared" si="65"/>
        <v>Online</v>
      </c>
      <c r="G1349" t="s">
        <v>15</v>
      </c>
      <c r="H1349" t="s">
        <v>10</v>
      </c>
      <c r="I1349" t="s">
        <v>16</v>
      </c>
      <c r="J1349">
        <v>87.250799999999998</v>
      </c>
    </row>
    <row r="1350" spans="1:10" x14ac:dyDescent="0.25">
      <c r="A1350" t="s">
        <v>15689</v>
      </c>
      <c r="B1350" t="str">
        <f t="shared" si="63"/>
        <v>Q4</v>
      </c>
      <c r="C1350">
        <f t="shared" si="64"/>
        <v>12</v>
      </c>
      <c r="D1350" s="1">
        <v>39420</v>
      </c>
      <c r="E1350" t="s">
        <v>64</v>
      </c>
      <c r="F1350" t="str">
        <f t="shared" si="65"/>
        <v>Online</v>
      </c>
      <c r="G1350" t="s">
        <v>15</v>
      </c>
      <c r="H1350" t="s">
        <v>10</v>
      </c>
      <c r="I1350" t="s">
        <v>16</v>
      </c>
      <c r="J1350">
        <v>75.106899999999996</v>
      </c>
    </row>
    <row r="1351" spans="1:10" x14ac:dyDescent="0.25">
      <c r="A1351" t="s">
        <v>15691</v>
      </c>
      <c r="B1351" t="str">
        <f t="shared" si="63"/>
        <v>Q4</v>
      </c>
      <c r="C1351">
        <f t="shared" si="64"/>
        <v>12</v>
      </c>
      <c r="D1351" s="1">
        <v>39420</v>
      </c>
      <c r="E1351" t="s">
        <v>64</v>
      </c>
      <c r="F1351" t="str">
        <f t="shared" si="65"/>
        <v>Online</v>
      </c>
      <c r="G1351" t="s">
        <v>15</v>
      </c>
      <c r="H1351" t="s">
        <v>10</v>
      </c>
      <c r="I1351" t="s">
        <v>16</v>
      </c>
      <c r="J1351">
        <v>44.177900000000001</v>
      </c>
    </row>
    <row r="1352" spans="1:10" x14ac:dyDescent="0.25">
      <c r="A1352" t="s">
        <v>15722</v>
      </c>
      <c r="B1352" t="str">
        <f t="shared" si="63"/>
        <v>Q4</v>
      </c>
      <c r="C1352">
        <f t="shared" si="64"/>
        <v>12</v>
      </c>
      <c r="D1352" s="1">
        <v>39420</v>
      </c>
      <c r="E1352" t="s">
        <v>64</v>
      </c>
      <c r="F1352" t="str">
        <f t="shared" si="65"/>
        <v>Online</v>
      </c>
      <c r="G1352" t="s">
        <v>15</v>
      </c>
      <c r="H1352" t="s">
        <v>10</v>
      </c>
      <c r="I1352" t="s">
        <v>16</v>
      </c>
      <c r="J1352">
        <v>1307.7344000000001</v>
      </c>
    </row>
    <row r="1353" spans="1:10" x14ac:dyDescent="0.25">
      <c r="A1353" t="s">
        <v>15736</v>
      </c>
      <c r="B1353" t="str">
        <f t="shared" si="63"/>
        <v>Q4</v>
      </c>
      <c r="C1353">
        <f t="shared" si="64"/>
        <v>12</v>
      </c>
      <c r="D1353" s="1">
        <v>39421</v>
      </c>
      <c r="E1353" t="s">
        <v>64</v>
      </c>
      <c r="F1353" t="str">
        <f t="shared" si="65"/>
        <v>Online</v>
      </c>
      <c r="G1353" t="s">
        <v>15</v>
      </c>
      <c r="H1353" t="s">
        <v>10</v>
      </c>
      <c r="I1353" t="s">
        <v>16</v>
      </c>
      <c r="J1353">
        <v>8.0443999999999996</v>
      </c>
    </row>
    <row r="1354" spans="1:10" x14ac:dyDescent="0.25">
      <c r="A1354" t="s">
        <v>15738</v>
      </c>
      <c r="B1354" t="str">
        <f t="shared" si="63"/>
        <v>Q4</v>
      </c>
      <c r="C1354">
        <f t="shared" si="64"/>
        <v>12</v>
      </c>
      <c r="D1354" s="1">
        <v>39421</v>
      </c>
      <c r="E1354" t="s">
        <v>64</v>
      </c>
      <c r="F1354" t="str">
        <f t="shared" si="65"/>
        <v>Online</v>
      </c>
      <c r="G1354" t="s">
        <v>15</v>
      </c>
      <c r="H1354" t="s">
        <v>10</v>
      </c>
      <c r="I1354" t="s">
        <v>16</v>
      </c>
      <c r="J1354">
        <v>30.144400000000001</v>
      </c>
    </row>
    <row r="1355" spans="1:10" x14ac:dyDescent="0.25">
      <c r="A1355" t="s">
        <v>15740</v>
      </c>
      <c r="B1355" t="str">
        <f t="shared" si="63"/>
        <v>Q4</v>
      </c>
      <c r="C1355">
        <f t="shared" si="64"/>
        <v>12</v>
      </c>
      <c r="D1355" s="1">
        <v>39421</v>
      </c>
      <c r="E1355" t="s">
        <v>64</v>
      </c>
      <c r="F1355" t="str">
        <f t="shared" si="65"/>
        <v>Online</v>
      </c>
      <c r="G1355" t="s">
        <v>15</v>
      </c>
      <c r="H1355" t="s">
        <v>10</v>
      </c>
      <c r="I1355" t="s">
        <v>16</v>
      </c>
      <c r="J1355">
        <v>77.316900000000004</v>
      </c>
    </row>
    <row r="1356" spans="1:10" x14ac:dyDescent="0.25">
      <c r="A1356" t="s">
        <v>15756</v>
      </c>
      <c r="B1356" t="str">
        <f t="shared" si="63"/>
        <v>Q4</v>
      </c>
      <c r="C1356">
        <f t="shared" si="64"/>
        <v>12</v>
      </c>
      <c r="D1356" s="1">
        <v>39421</v>
      </c>
      <c r="E1356" t="s">
        <v>64</v>
      </c>
      <c r="F1356" t="str">
        <f t="shared" si="65"/>
        <v>Online</v>
      </c>
      <c r="G1356" t="s">
        <v>15</v>
      </c>
      <c r="H1356" t="s">
        <v>10</v>
      </c>
      <c r="I1356" t="s">
        <v>16</v>
      </c>
      <c r="J1356">
        <v>24.2879</v>
      </c>
    </row>
    <row r="1357" spans="1:10" x14ac:dyDescent="0.25">
      <c r="A1357" t="s">
        <v>15758</v>
      </c>
      <c r="B1357" t="str">
        <f t="shared" si="63"/>
        <v>Q4</v>
      </c>
      <c r="C1357">
        <f t="shared" si="64"/>
        <v>12</v>
      </c>
      <c r="D1357" s="1">
        <v>39421</v>
      </c>
      <c r="E1357" t="s">
        <v>64</v>
      </c>
      <c r="F1357" t="str">
        <f t="shared" si="65"/>
        <v>Online</v>
      </c>
      <c r="G1357" t="s">
        <v>15</v>
      </c>
      <c r="H1357" t="s">
        <v>10</v>
      </c>
      <c r="I1357" t="s">
        <v>16</v>
      </c>
      <c r="J1357">
        <v>62.951900000000002</v>
      </c>
    </row>
    <row r="1358" spans="1:10" x14ac:dyDescent="0.25">
      <c r="A1358" t="s">
        <v>15762</v>
      </c>
      <c r="B1358" t="str">
        <f t="shared" si="63"/>
        <v>Q4</v>
      </c>
      <c r="C1358">
        <f t="shared" si="64"/>
        <v>12</v>
      </c>
      <c r="D1358" s="1">
        <v>39421</v>
      </c>
      <c r="E1358" t="s">
        <v>64</v>
      </c>
      <c r="F1358" t="str">
        <f t="shared" si="65"/>
        <v>Online</v>
      </c>
      <c r="G1358" t="s">
        <v>15</v>
      </c>
      <c r="H1358" t="s">
        <v>10</v>
      </c>
      <c r="I1358" t="s">
        <v>16</v>
      </c>
      <c r="J1358">
        <v>651.9058</v>
      </c>
    </row>
    <row r="1359" spans="1:10" x14ac:dyDescent="0.25">
      <c r="A1359" t="s">
        <v>15763</v>
      </c>
      <c r="B1359" t="str">
        <f t="shared" si="63"/>
        <v>Q4</v>
      </c>
      <c r="C1359">
        <f t="shared" si="64"/>
        <v>12</v>
      </c>
      <c r="D1359" s="1">
        <v>39421</v>
      </c>
      <c r="E1359" t="s">
        <v>64</v>
      </c>
      <c r="F1359" t="str">
        <f t="shared" si="65"/>
        <v>Online</v>
      </c>
      <c r="G1359" t="s">
        <v>15</v>
      </c>
      <c r="H1359" t="s">
        <v>10</v>
      </c>
      <c r="I1359" t="s">
        <v>16</v>
      </c>
      <c r="J1359">
        <v>2618.8058000000001</v>
      </c>
    </row>
    <row r="1360" spans="1:10" x14ac:dyDescent="0.25">
      <c r="A1360" t="s">
        <v>15769</v>
      </c>
      <c r="B1360" t="str">
        <f t="shared" si="63"/>
        <v>Q4</v>
      </c>
      <c r="C1360">
        <f t="shared" si="64"/>
        <v>12</v>
      </c>
      <c r="D1360" s="1">
        <v>39421</v>
      </c>
      <c r="E1360" t="s">
        <v>64</v>
      </c>
      <c r="F1360" t="str">
        <f t="shared" si="65"/>
        <v>Online</v>
      </c>
      <c r="G1360" t="s">
        <v>15</v>
      </c>
      <c r="H1360" t="s">
        <v>10</v>
      </c>
      <c r="I1360" t="s">
        <v>16</v>
      </c>
      <c r="J1360">
        <v>2702.7637</v>
      </c>
    </row>
    <row r="1361" spans="1:10" x14ac:dyDescent="0.25">
      <c r="A1361" t="s">
        <v>15781</v>
      </c>
      <c r="B1361" t="str">
        <f t="shared" si="63"/>
        <v>Q4</v>
      </c>
      <c r="C1361">
        <f t="shared" si="64"/>
        <v>12</v>
      </c>
      <c r="D1361" s="1">
        <v>39421</v>
      </c>
      <c r="E1361" t="s">
        <v>64</v>
      </c>
      <c r="F1361" t="str">
        <f t="shared" si="65"/>
        <v>Online</v>
      </c>
      <c r="G1361" t="s">
        <v>15</v>
      </c>
      <c r="H1361" t="s">
        <v>10</v>
      </c>
      <c r="I1361" t="s">
        <v>16</v>
      </c>
      <c r="J1361">
        <v>1303.3144</v>
      </c>
    </row>
    <row r="1362" spans="1:10" x14ac:dyDescent="0.25">
      <c r="A1362" t="s">
        <v>15806</v>
      </c>
      <c r="B1362" t="str">
        <f t="shared" si="63"/>
        <v>Q4</v>
      </c>
      <c r="C1362">
        <f t="shared" si="64"/>
        <v>12</v>
      </c>
      <c r="D1362" s="1">
        <v>39422</v>
      </c>
      <c r="E1362" t="s">
        <v>64</v>
      </c>
      <c r="F1362" t="str">
        <f t="shared" si="65"/>
        <v>Online</v>
      </c>
      <c r="G1362" t="s">
        <v>15</v>
      </c>
      <c r="H1362" t="s">
        <v>10</v>
      </c>
      <c r="I1362" t="s">
        <v>16</v>
      </c>
      <c r="J1362">
        <v>23.746500000000001</v>
      </c>
    </row>
    <row r="1363" spans="1:10" x14ac:dyDescent="0.25">
      <c r="A1363" t="s">
        <v>15807</v>
      </c>
      <c r="B1363" t="str">
        <f t="shared" si="63"/>
        <v>Q4</v>
      </c>
      <c r="C1363">
        <f t="shared" si="64"/>
        <v>12</v>
      </c>
      <c r="D1363" s="1">
        <v>39422</v>
      </c>
      <c r="E1363" t="s">
        <v>64</v>
      </c>
      <c r="F1363" t="str">
        <f t="shared" si="65"/>
        <v>Online</v>
      </c>
      <c r="G1363" t="s">
        <v>15</v>
      </c>
      <c r="H1363" t="s">
        <v>10</v>
      </c>
      <c r="I1363" t="s">
        <v>16</v>
      </c>
      <c r="J1363">
        <v>44.177900000000001</v>
      </c>
    </row>
    <row r="1364" spans="1:10" x14ac:dyDescent="0.25">
      <c r="A1364" t="s">
        <v>15809</v>
      </c>
      <c r="B1364" t="str">
        <f t="shared" si="63"/>
        <v>Q4</v>
      </c>
      <c r="C1364">
        <f t="shared" si="64"/>
        <v>12</v>
      </c>
      <c r="D1364" s="1">
        <v>39422</v>
      </c>
      <c r="E1364" t="s">
        <v>64</v>
      </c>
      <c r="F1364" t="str">
        <f t="shared" si="65"/>
        <v>Online</v>
      </c>
      <c r="G1364" t="s">
        <v>15</v>
      </c>
      <c r="H1364" t="s">
        <v>10</v>
      </c>
      <c r="I1364" t="s">
        <v>16</v>
      </c>
      <c r="J1364">
        <v>42.962400000000002</v>
      </c>
    </row>
    <row r="1365" spans="1:10" x14ac:dyDescent="0.25">
      <c r="A1365" t="s">
        <v>15812</v>
      </c>
      <c r="B1365" t="str">
        <f t="shared" si="63"/>
        <v>Q4</v>
      </c>
      <c r="C1365">
        <f t="shared" si="64"/>
        <v>12</v>
      </c>
      <c r="D1365" s="1">
        <v>39422</v>
      </c>
      <c r="E1365" t="s">
        <v>64</v>
      </c>
      <c r="F1365" t="str">
        <f t="shared" si="65"/>
        <v>Online</v>
      </c>
      <c r="G1365" t="s">
        <v>15</v>
      </c>
      <c r="H1365" t="s">
        <v>10</v>
      </c>
      <c r="I1365" t="s">
        <v>16</v>
      </c>
      <c r="J1365">
        <v>35.6584</v>
      </c>
    </row>
    <row r="1366" spans="1:10" x14ac:dyDescent="0.25">
      <c r="A1366" t="s">
        <v>15813</v>
      </c>
      <c r="B1366" t="str">
        <f t="shared" si="63"/>
        <v>Q4</v>
      </c>
      <c r="C1366">
        <f t="shared" si="64"/>
        <v>12</v>
      </c>
      <c r="D1366" s="1">
        <v>39422</v>
      </c>
      <c r="E1366" t="s">
        <v>64</v>
      </c>
      <c r="F1366" t="str">
        <f t="shared" si="65"/>
        <v>Online</v>
      </c>
      <c r="G1366" t="s">
        <v>15</v>
      </c>
      <c r="H1366" t="s">
        <v>10</v>
      </c>
      <c r="I1366" t="s">
        <v>16</v>
      </c>
      <c r="J1366">
        <v>41.183399999999999</v>
      </c>
    </row>
    <row r="1367" spans="1:10" x14ac:dyDescent="0.25">
      <c r="A1367" t="s">
        <v>15820</v>
      </c>
      <c r="B1367" t="str">
        <f t="shared" si="63"/>
        <v>Q4</v>
      </c>
      <c r="C1367">
        <f t="shared" si="64"/>
        <v>12</v>
      </c>
      <c r="D1367" s="1">
        <v>39422</v>
      </c>
      <c r="E1367" t="s">
        <v>64</v>
      </c>
      <c r="F1367" t="str">
        <f t="shared" si="65"/>
        <v>Online</v>
      </c>
      <c r="G1367" t="s">
        <v>15</v>
      </c>
      <c r="H1367" t="s">
        <v>10</v>
      </c>
      <c r="I1367" t="s">
        <v>16</v>
      </c>
      <c r="J1367">
        <v>5.5140000000000002</v>
      </c>
    </row>
    <row r="1368" spans="1:10" x14ac:dyDescent="0.25">
      <c r="A1368" t="s">
        <v>15828</v>
      </c>
      <c r="B1368" t="str">
        <f t="shared" si="63"/>
        <v>Q4</v>
      </c>
      <c r="C1368">
        <f t="shared" si="64"/>
        <v>12</v>
      </c>
      <c r="D1368" s="1">
        <v>39422</v>
      </c>
      <c r="E1368" t="s">
        <v>64</v>
      </c>
      <c r="F1368" t="str">
        <f t="shared" si="65"/>
        <v>Online</v>
      </c>
      <c r="G1368" t="s">
        <v>15</v>
      </c>
      <c r="H1368" t="s">
        <v>10</v>
      </c>
      <c r="I1368" t="s">
        <v>16</v>
      </c>
      <c r="J1368">
        <v>41.205500000000001</v>
      </c>
    </row>
    <row r="1369" spans="1:10" x14ac:dyDescent="0.25">
      <c r="A1369" t="s">
        <v>15831</v>
      </c>
      <c r="B1369" t="str">
        <f t="shared" si="63"/>
        <v>Q4</v>
      </c>
      <c r="C1369">
        <f t="shared" si="64"/>
        <v>12</v>
      </c>
      <c r="D1369" s="1">
        <v>39422</v>
      </c>
      <c r="E1369" t="s">
        <v>64</v>
      </c>
      <c r="F1369" t="str">
        <f t="shared" si="65"/>
        <v>Online</v>
      </c>
      <c r="G1369" t="s">
        <v>15</v>
      </c>
      <c r="H1369" t="s">
        <v>10</v>
      </c>
      <c r="I1369" t="s">
        <v>16</v>
      </c>
      <c r="J1369">
        <v>111.53870000000001</v>
      </c>
    </row>
    <row r="1370" spans="1:10" x14ac:dyDescent="0.25">
      <c r="A1370" t="s">
        <v>15833</v>
      </c>
      <c r="B1370" t="str">
        <f t="shared" si="63"/>
        <v>Q4</v>
      </c>
      <c r="C1370">
        <f t="shared" si="64"/>
        <v>12</v>
      </c>
      <c r="D1370" s="1">
        <v>39422</v>
      </c>
      <c r="E1370" t="s">
        <v>64</v>
      </c>
      <c r="F1370" t="str">
        <f t="shared" si="65"/>
        <v>Online</v>
      </c>
      <c r="G1370" t="s">
        <v>15</v>
      </c>
      <c r="H1370" t="s">
        <v>10</v>
      </c>
      <c r="I1370" t="s">
        <v>16</v>
      </c>
      <c r="J1370">
        <v>94.455399999999997</v>
      </c>
    </row>
    <row r="1371" spans="1:10" x14ac:dyDescent="0.25">
      <c r="A1371" t="s">
        <v>15835</v>
      </c>
      <c r="B1371" t="str">
        <f t="shared" si="63"/>
        <v>Q4</v>
      </c>
      <c r="C1371">
        <f t="shared" si="64"/>
        <v>12</v>
      </c>
      <c r="D1371" s="1">
        <v>39422</v>
      </c>
      <c r="E1371" t="s">
        <v>64</v>
      </c>
      <c r="F1371" t="str">
        <f t="shared" si="65"/>
        <v>Online</v>
      </c>
      <c r="G1371" t="s">
        <v>15</v>
      </c>
      <c r="H1371" t="s">
        <v>10</v>
      </c>
      <c r="I1371" t="s">
        <v>16</v>
      </c>
      <c r="J1371">
        <v>888.95039999999995</v>
      </c>
    </row>
    <row r="1372" spans="1:10" x14ac:dyDescent="0.25">
      <c r="A1372" t="s">
        <v>15852</v>
      </c>
      <c r="B1372" t="str">
        <f t="shared" si="63"/>
        <v>Q4</v>
      </c>
      <c r="C1372">
        <f t="shared" si="64"/>
        <v>12</v>
      </c>
      <c r="D1372" s="1">
        <v>39422</v>
      </c>
      <c r="E1372" t="s">
        <v>64</v>
      </c>
      <c r="F1372" t="str">
        <f t="shared" si="65"/>
        <v>Online</v>
      </c>
      <c r="G1372" t="s">
        <v>15</v>
      </c>
      <c r="H1372" t="s">
        <v>10</v>
      </c>
      <c r="I1372" t="s">
        <v>16</v>
      </c>
      <c r="J1372">
        <v>820.29679999999996</v>
      </c>
    </row>
    <row r="1373" spans="1:10" x14ac:dyDescent="0.25">
      <c r="A1373" t="s">
        <v>15854</v>
      </c>
      <c r="B1373" t="str">
        <f t="shared" si="63"/>
        <v>Q4</v>
      </c>
      <c r="C1373">
        <f t="shared" si="64"/>
        <v>12</v>
      </c>
      <c r="D1373" s="1">
        <v>39422</v>
      </c>
      <c r="E1373" t="s">
        <v>64</v>
      </c>
      <c r="F1373" t="str">
        <f t="shared" si="65"/>
        <v>Online</v>
      </c>
      <c r="G1373" t="s">
        <v>15</v>
      </c>
      <c r="H1373" t="s">
        <v>10</v>
      </c>
      <c r="I1373" t="s">
        <v>16</v>
      </c>
      <c r="J1373">
        <v>852.33069999999998</v>
      </c>
    </row>
    <row r="1374" spans="1:10" x14ac:dyDescent="0.25">
      <c r="A1374" t="s">
        <v>15895</v>
      </c>
      <c r="B1374" t="str">
        <f t="shared" si="63"/>
        <v>Q4</v>
      </c>
      <c r="C1374">
        <f t="shared" si="64"/>
        <v>12</v>
      </c>
      <c r="D1374" s="1">
        <v>39423</v>
      </c>
      <c r="E1374" t="s">
        <v>64</v>
      </c>
      <c r="F1374" t="str">
        <f t="shared" si="65"/>
        <v>Online</v>
      </c>
      <c r="G1374" t="s">
        <v>15</v>
      </c>
      <c r="H1374" t="s">
        <v>10</v>
      </c>
      <c r="I1374" t="s">
        <v>16</v>
      </c>
      <c r="J1374">
        <v>32.575400000000002</v>
      </c>
    </row>
    <row r="1375" spans="1:10" x14ac:dyDescent="0.25">
      <c r="A1375" t="s">
        <v>15901</v>
      </c>
      <c r="B1375" t="str">
        <f t="shared" si="63"/>
        <v>Q4</v>
      </c>
      <c r="C1375">
        <f t="shared" si="64"/>
        <v>12</v>
      </c>
      <c r="D1375" s="1">
        <v>39423</v>
      </c>
      <c r="E1375" t="s">
        <v>64</v>
      </c>
      <c r="F1375" t="str">
        <f t="shared" si="65"/>
        <v>Online</v>
      </c>
      <c r="G1375" t="s">
        <v>15</v>
      </c>
      <c r="H1375" t="s">
        <v>10</v>
      </c>
      <c r="I1375" t="s">
        <v>16</v>
      </c>
      <c r="J1375">
        <v>106.1574</v>
      </c>
    </row>
    <row r="1376" spans="1:10" x14ac:dyDescent="0.25">
      <c r="A1376" t="s">
        <v>15902</v>
      </c>
      <c r="B1376" t="str">
        <f t="shared" si="63"/>
        <v>Q4</v>
      </c>
      <c r="C1376">
        <f t="shared" si="64"/>
        <v>12</v>
      </c>
      <c r="D1376" s="1">
        <v>39423</v>
      </c>
      <c r="E1376" t="s">
        <v>64</v>
      </c>
      <c r="F1376" t="str">
        <f t="shared" si="65"/>
        <v>Online</v>
      </c>
      <c r="G1376" t="s">
        <v>15</v>
      </c>
      <c r="H1376" t="s">
        <v>10</v>
      </c>
      <c r="I1376" t="s">
        <v>16</v>
      </c>
      <c r="J1376">
        <v>16.552900000000001</v>
      </c>
    </row>
    <row r="1377" spans="1:10" x14ac:dyDescent="0.25">
      <c r="A1377" t="s">
        <v>15903</v>
      </c>
      <c r="B1377" t="str">
        <f t="shared" si="63"/>
        <v>Q4</v>
      </c>
      <c r="C1377">
        <f t="shared" si="64"/>
        <v>12</v>
      </c>
      <c r="D1377" s="1">
        <v>39423</v>
      </c>
      <c r="E1377" t="s">
        <v>64</v>
      </c>
      <c r="F1377" t="str">
        <f t="shared" si="65"/>
        <v>Online</v>
      </c>
      <c r="G1377" t="s">
        <v>15</v>
      </c>
      <c r="H1377" t="s">
        <v>10</v>
      </c>
      <c r="I1377" t="s">
        <v>16</v>
      </c>
      <c r="J1377">
        <v>104.3783</v>
      </c>
    </row>
    <row r="1378" spans="1:10" x14ac:dyDescent="0.25">
      <c r="A1378" t="s">
        <v>15905</v>
      </c>
      <c r="B1378" t="str">
        <f t="shared" si="63"/>
        <v>Q4</v>
      </c>
      <c r="C1378">
        <f t="shared" si="64"/>
        <v>12</v>
      </c>
      <c r="D1378" s="1">
        <v>39423</v>
      </c>
      <c r="E1378" t="s">
        <v>64</v>
      </c>
      <c r="F1378" t="str">
        <f t="shared" si="65"/>
        <v>Online</v>
      </c>
      <c r="G1378" t="s">
        <v>15</v>
      </c>
      <c r="H1378" t="s">
        <v>10</v>
      </c>
      <c r="I1378" t="s">
        <v>16</v>
      </c>
      <c r="J1378">
        <v>11.039</v>
      </c>
    </row>
    <row r="1379" spans="1:10" x14ac:dyDescent="0.25">
      <c r="A1379" t="s">
        <v>15906</v>
      </c>
      <c r="B1379" t="str">
        <f t="shared" si="63"/>
        <v>Q4</v>
      </c>
      <c r="C1379">
        <f t="shared" si="64"/>
        <v>12</v>
      </c>
      <c r="D1379" s="1">
        <v>39423</v>
      </c>
      <c r="E1379" t="s">
        <v>64</v>
      </c>
      <c r="F1379" t="str">
        <f t="shared" si="65"/>
        <v>Online</v>
      </c>
      <c r="G1379" t="s">
        <v>15</v>
      </c>
      <c r="H1379" t="s">
        <v>10</v>
      </c>
      <c r="I1379" t="s">
        <v>16</v>
      </c>
      <c r="J1379">
        <v>71.802899999999994</v>
      </c>
    </row>
    <row r="1380" spans="1:10" x14ac:dyDescent="0.25">
      <c r="A1380" t="s">
        <v>15907</v>
      </c>
      <c r="B1380" t="str">
        <f t="shared" si="63"/>
        <v>Q4</v>
      </c>
      <c r="C1380">
        <f t="shared" si="64"/>
        <v>12</v>
      </c>
      <c r="D1380" s="1">
        <v>39423</v>
      </c>
      <c r="E1380" t="s">
        <v>64</v>
      </c>
      <c r="F1380" t="str">
        <f t="shared" si="65"/>
        <v>Online</v>
      </c>
      <c r="G1380" t="s">
        <v>15</v>
      </c>
      <c r="H1380" t="s">
        <v>10</v>
      </c>
      <c r="I1380" t="s">
        <v>16</v>
      </c>
      <c r="J1380">
        <v>77.338999999999999</v>
      </c>
    </row>
    <row r="1381" spans="1:10" x14ac:dyDescent="0.25">
      <c r="A1381" t="s">
        <v>15908</v>
      </c>
      <c r="B1381" t="str">
        <f t="shared" si="63"/>
        <v>Q4</v>
      </c>
      <c r="C1381">
        <f t="shared" si="64"/>
        <v>12</v>
      </c>
      <c r="D1381" s="1">
        <v>39423</v>
      </c>
      <c r="E1381" t="s">
        <v>64</v>
      </c>
      <c r="F1381" t="str">
        <f t="shared" si="65"/>
        <v>Online</v>
      </c>
      <c r="G1381" t="s">
        <v>15</v>
      </c>
      <c r="H1381" t="s">
        <v>10</v>
      </c>
      <c r="I1381" t="s">
        <v>16</v>
      </c>
      <c r="J1381">
        <v>132.5779</v>
      </c>
    </row>
    <row r="1382" spans="1:10" x14ac:dyDescent="0.25">
      <c r="A1382" t="s">
        <v>15910</v>
      </c>
      <c r="B1382" t="str">
        <f t="shared" si="63"/>
        <v>Q4</v>
      </c>
      <c r="C1382">
        <f t="shared" si="64"/>
        <v>12</v>
      </c>
      <c r="D1382" s="1">
        <v>39423</v>
      </c>
      <c r="E1382" t="s">
        <v>64</v>
      </c>
      <c r="F1382" t="str">
        <f t="shared" si="65"/>
        <v>Online</v>
      </c>
      <c r="G1382" t="s">
        <v>15</v>
      </c>
      <c r="H1382" t="s">
        <v>10</v>
      </c>
      <c r="I1382" t="s">
        <v>16</v>
      </c>
      <c r="J1382">
        <v>5.5140000000000002</v>
      </c>
    </row>
    <row r="1383" spans="1:10" x14ac:dyDescent="0.25">
      <c r="A1383" t="s">
        <v>15911</v>
      </c>
      <c r="B1383" t="str">
        <f t="shared" si="63"/>
        <v>Q4</v>
      </c>
      <c r="C1383">
        <f t="shared" si="64"/>
        <v>12</v>
      </c>
      <c r="D1383" s="1">
        <v>39423</v>
      </c>
      <c r="E1383" t="s">
        <v>64</v>
      </c>
      <c r="F1383" t="str">
        <f t="shared" si="65"/>
        <v>Online</v>
      </c>
      <c r="G1383" t="s">
        <v>15</v>
      </c>
      <c r="H1383" t="s">
        <v>10</v>
      </c>
      <c r="I1383" t="s">
        <v>16</v>
      </c>
      <c r="J1383">
        <v>75.6815</v>
      </c>
    </row>
    <row r="1384" spans="1:10" x14ac:dyDescent="0.25">
      <c r="A1384" t="s">
        <v>15932</v>
      </c>
      <c r="B1384" t="str">
        <f t="shared" si="63"/>
        <v>Q4</v>
      </c>
      <c r="C1384">
        <f t="shared" si="64"/>
        <v>12</v>
      </c>
      <c r="D1384" s="1">
        <v>39423</v>
      </c>
      <c r="E1384" t="s">
        <v>64</v>
      </c>
      <c r="F1384" t="str">
        <f t="shared" si="65"/>
        <v>Online</v>
      </c>
      <c r="G1384" t="s">
        <v>15</v>
      </c>
      <c r="H1384" t="s">
        <v>10</v>
      </c>
      <c r="I1384" t="s">
        <v>16</v>
      </c>
      <c r="J1384">
        <v>2552.5169000000001</v>
      </c>
    </row>
    <row r="1385" spans="1:10" x14ac:dyDescent="0.25">
      <c r="A1385" t="s">
        <v>15955</v>
      </c>
      <c r="B1385" t="str">
        <f t="shared" si="63"/>
        <v>Q4</v>
      </c>
      <c r="C1385">
        <f t="shared" si="64"/>
        <v>12</v>
      </c>
      <c r="D1385" s="1">
        <v>39423</v>
      </c>
      <c r="E1385" t="s">
        <v>64</v>
      </c>
      <c r="F1385" t="str">
        <f t="shared" si="65"/>
        <v>Online</v>
      </c>
      <c r="G1385" t="s">
        <v>15</v>
      </c>
      <c r="H1385" t="s">
        <v>10</v>
      </c>
      <c r="I1385" t="s">
        <v>16</v>
      </c>
      <c r="J1385">
        <v>1238.1415</v>
      </c>
    </row>
    <row r="1386" spans="1:10" x14ac:dyDescent="0.25">
      <c r="A1386" t="s">
        <v>15978</v>
      </c>
      <c r="B1386" t="str">
        <f t="shared" si="63"/>
        <v>Q4</v>
      </c>
      <c r="C1386">
        <f t="shared" si="64"/>
        <v>12</v>
      </c>
      <c r="D1386" s="1">
        <v>39424</v>
      </c>
      <c r="E1386" t="s">
        <v>64</v>
      </c>
      <c r="F1386" t="str">
        <f t="shared" si="65"/>
        <v>Online</v>
      </c>
      <c r="G1386" t="s">
        <v>15</v>
      </c>
      <c r="H1386" t="s">
        <v>10</v>
      </c>
      <c r="I1386" t="s">
        <v>16</v>
      </c>
      <c r="J1386">
        <v>42.962400000000002</v>
      </c>
    </row>
    <row r="1387" spans="1:10" x14ac:dyDescent="0.25">
      <c r="A1387" t="s">
        <v>15983</v>
      </c>
      <c r="B1387" t="str">
        <f t="shared" si="63"/>
        <v>Q4</v>
      </c>
      <c r="C1387">
        <f t="shared" si="64"/>
        <v>12</v>
      </c>
      <c r="D1387" s="1">
        <v>39424</v>
      </c>
      <c r="E1387" t="s">
        <v>64</v>
      </c>
      <c r="F1387" t="str">
        <f t="shared" si="65"/>
        <v>Online</v>
      </c>
      <c r="G1387" t="s">
        <v>15</v>
      </c>
      <c r="H1387" t="s">
        <v>10</v>
      </c>
      <c r="I1387" t="s">
        <v>16</v>
      </c>
      <c r="J1387">
        <v>87.272900000000007</v>
      </c>
    </row>
    <row r="1388" spans="1:10" x14ac:dyDescent="0.25">
      <c r="A1388" t="s">
        <v>15985</v>
      </c>
      <c r="B1388" t="str">
        <f t="shared" si="63"/>
        <v>Q4</v>
      </c>
      <c r="C1388">
        <f t="shared" si="64"/>
        <v>12</v>
      </c>
      <c r="D1388" s="1">
        <v>39424</v>
      </c>
      <c r="E1388" t="s">
        <v>64</v>
      </c>
      <c r="F1388" t="str">
        <f t="shared" si="65"/>
        <v>Online</v>
      </c>
      <c r="G1388" t="s">
        <v>15</v>
      </c>
      <c r="H1388" t="s">
        <v>10</v>
      </c>
      <c r="I1388" t="s">
        <v>16</v>
      </c>
      <c r="J1388">
        <v>44.177900000000001</v>
      </c>
    </row>
    <row r="1389" spans="1:10" x14ac:dyDescent="0.25">
      <c r="A1389" t="s">
        <v>15986</v>
      </c>
      <c r="B1389" t="str">
        <f t="shared" si="63"/>
        <v>Q4</v>
      </c>
      <c r="C1389">
        <f t="shared" si="64"/>
        <v>12</v>
      </c>
      <c r="D1389" s="1">
        <v>39424</v>
      </c>
      <c r="E1389" t="s">
        <v>64</v>
      </c>
      <c r="F1389" t="str">
        <f t="shared" si="65"/>
        <v>Online</v>
      </c>
      <c r="G1389" t="s">
        <v>15</v>
      </c>
      <c r="H1389" t="s">
        <v>10</v>
      </c>
      <c r="I1389" t="s">
        <v>16</v>
      </c>
      <c r="J1389">
        <v>5.5140000000000002</v>
      </c>
    </row>
    <row r="1390" spans="1:10" x14ac:dyDescent="0.25">
      <c r="A1390" t="s">
        <v>15987</v>
      </c>
      <c r="B1390" t="str">
        <f t="shared" si="63"/>
        <v>Q4</v>
      </c>
      <c r="C1390">
        <f t="shared" si="64"/>
        <v>12</v>
      </c>
      <c r="D1390" s="1">
        <v>39424</v>
      </c>
      <c r="E1390" t="s">
        <v>64</v>
      </c>
      <c r="F1390" t="str">
        <f t="shared" si="65"/>
        <v>Online</v>
      </c>
      <c r="G1390" t="s">
        <v>15</v>
      </c>
      <c r="H1390" t="s">
        <v>10</v>
      </c>
      <c r="I1390" t="s">
        <v>16</v>
      </c>
      <c r="J1390">
        <v>8.0443999999999996</v>
      </c>
    </row>
    <row r="1391" spans="1:10" x14ac:dyDescent="0.25">
      <c r="A1391" t="s">
        <v>15996</v>
      </c>
      <c r="B1391" t="str">
        <f t="shared" si="63"/>
        <v>Q4</v>
      </c>
      <c r="C1391">
        <f t="shared" si="64"/>
        <v>12</v>
      </c>
      <c r="D1391" s="1">
        <v>39424</v>
      </c>
      <c r="E1391" t="s">
        <v>64</v>
      </c>
      <c r="F1391" t="str">
        <f t="shared" si="65"/>
        <v>Online</v>
      </c>
      <c r="G1391" t="s">
        <v>15</v>
      </c>
      <c r="H1391" t="s">
        <v>10</v>
      </c>
      <c r="I1391" t="s">
        <v>16</v>
      </c>
      <c r="J1391">
        <v>41.205500000000001</v>
      </c>
    </row>
    <row r="1392" spans="1:10" x14ac:dyDescent="0.25">
      <c r="A1392" t="s">
        <v>15999</v>
      </c>
      <c r="B1392" t="str">
        <f t="shared" si="63"/>
        <v>Q4</v>
      </c>
      <c r="C1392">
        <f t="shared" si="64"/>
        <v>12</v>
      </c>
      <c r="D1392" s="1">
        <v>39424</v>
      </c>
      <c r="E1392" t="s">
        <v>64</v>
      </c>
      <c r="F1392" t="str">
        <f t="shared" si="65"/>
        <v>Online</v>
      </c>
      <c r="G1392" t="s">
        <v>15</v>
      </c>
      <c r="H1392" t="s">
        <v>10</v>
      </c>
      <c r="I1392" t="s">
        <v>16</v>
      </c>
      <c r="J1392">
        <v>62.951900000000002</v>
      </c>
    </row>
    <row r="1393" spans="1:10" x14ac:dyDescent="0.25">
      <c r="A1393" t="s">
        <v>16000</v>
      </c>
      <c r="B1393" t="str">
        <f t="shared" si="63"/>
        <v>Q4</v>
      </c>
      <c r="C1393">
        <f t="shared" si="64"/>
        <v>12</v>
      </c>
      <c r="D1393" s="1">
        <v>39424</v>
      </c>
      <c r="E1393" t="s">
        <v>64</v>
      </c>
      <c r="F1393" t="str">
        <f t="shared" si="65"/>
        <v>Online</v>
      </c>
      <c r="G1393" t="s">
        <v>15</v>
      </c>
      <c r="H1393" t="s">
        <v>10</v>
      </c>
      <c r="I1393" t="s">
        <v>16</v>
      </c>
      <c r="J1393">
        <v>38.674999999999997</v>
      </c>
    </row>
    <row r="1394" spans="1:10" x14ac:dyDescent="0.25">
      <c r="A1394" t="s">
        <v>16003</v>
      </c>
      <c r="B1394" t="str">
        <f t="shared" si="63"/>
        <v>Q4</v>
      </c>
      <c r="C1394">
        <f t="shared" si="64"/>
        <v>12</v>
      </c>
      <c r="D1394" s="1">
        <v>39424</v>
      </c>
      <c r="E1394" t="s">
        <v>64</v>
      </c>
      <c r="F1394" t="str">
        <f t="shared" si="65"/>
        <v>Online</v>
      </c>
      <c r="G1394" t="s">
        <v>15</v>
      </c>
      <c r="H1394" t="s">
        <v>10</v>
      </c>
      <c r="I1394" t="s">
        <v>16</v>
      </c>
      <c r="J1394">
        <v>24.2879</v>
      </c>
    </row>
    <row r="1395" spans="1:10" x14ac:dyDescent="0.25">
      <c r="A1395" t="s">
        <v>16006</v>
      </c>
      <c r="B1395" t="str">
        <f t="shared" si="63"/>
        <v>Q4</v>
      </c>
      <c r="C1395">
        <f t="shared" si="64"/>
        <v>12</v>
      </c>
      <c r="D1395" s="1">
        <v>39424</v>
      </c>
      <c r="E1395" t="s">
        <v>64</v>
      </c>
      <c r="F1395" t="str">
        <f t="shared" si="65"/>
        <v>Online</v>
      </c>
      <c r="G1395" t="s">
        <v>15</v>
      </c>
      <c r="H1395" t="s">
        <v>10</v>
      </c>
      <c r="I1395" t="s">
        <v>16</v>
      </c>
      <c r="J1395">
        <v>82.852900000000005</v>
      </c>
    </row>
    <row r="1396" spans="1:10" x14ac:dyDescent="0.25">
      <c r="A1396" t="s">
        <v>16052</v>
      </c>
      <c r="B1396" t="str">
        <f t="shared" si="63"/>
        <v>Q4</v>
      </c>
      <c r="C1396">
        <f t="shared" si="64"/>
        <v>12</v>
      </c>
      <c r="D1396" s="1">
        <v>39425</v>
      </c>
      <c r="E1396" t="s">
        <v>64</v>
      </c>
      <c r="F1396" t="str">
        <f t="shared" si="65"/>
        <v>Online</v>
      </c>
      <c r="G1396" t="s">
        <v>15</v>
      </c>
      <c r="H1396" t="s">
        <v>10</v>
      </c>
      <c r="I1396" t="s">
        <v>16</v>
      </c>
      <c r="J1396">
        <v>38.652900000000002</v>
      </c>
    </row>
    <row r="1397" spans="1:10" x14ac:dyDescent="0.25">
      <c r="A1397" t="s">
        <v>16053</v>
      </c>
      <c r="B1397" t="str">
        <f t="shared" si="63"/>
        <v>Q4</v>
      </c>
      <c r="C1397">
        <f t="shared" si="64"/>
        <v>12</v>
      </c>
      <c r="D1397" s="1">
        <v>39425</v>
      </c>
      <c r="E1397" t="s">
        <v>64</v>
      </c>
      <c r="F1397" t="str">
        <f t="shared" si="65"/>
        <v>Online</v>
      </c>
      <c r="G1397" t="s">
        <v>15</v>
      </c>
      <c r="H1397" t="s">
        <v>10</v>
      </c>
      <c r="I1397" t="s">
        <v>16</v>
      </c>
      <c r="J1397">
        <v>11.039</v>
      </c>
    </row>
    <row r="1398" spans="1:10" x14ac:dyDescent="0.25">
      <c r="A1398" t="s">
        <v>16055</v>
      </c>
      <c r="B1398" t="str">
        <f t="shared" si="63"/>
        <v>Q4</v>
      </c>
      <c r="C1398">
        <f t="shared" si="64"/>
        <v>12</v>
      </c>
      <c r="D1398" s="1">
        <v>39425</v>
      </c>
      <c r="E1398" t="s">
        <v>64</v>
      </c>
      <c r="F1398" t="str">
        <f t="shared" si="65"/>
        <v>Online</v>
      </c>
      <c r="G1398" t="s">
        <v>15</v>
      </c>
      <c r="H1398" t="s">
        <v>10</v>
      </c>
      <c r="I1398" t="s">
        <v>16</v>
      </c>
      <c r="J1398">
        <v>104.4004</v>
      </c>
    </row>
    <row r="1399" spans="1:10" x14ac:dyDescent="0.25">
      <c r="A1399" t="s">
        <v>16067</v>
      </c>
      <c r="B1399" t="str">
        <f t="shared" si="63"/>
        <v>Q4</v>
      </c>
      <c r="C1399">
        <f t="shared" si="64"/>
        <v>12</v>
      </c>
      <c r="D1399" s="1">
        <v>39425</v>
      </c>
      <c r="E1399" t="s">
        <v>64</v>
      </c>
      <c r="F1399" t="str">
        <f t="shared" si="65"/>
        <v>Online</v>
      </c>
      <c r="G1399" t="s">
        <v>15</v>
      </c>
      <c r="H1399" t="s">
        <v>10</v>
      </c>
      <c r="I1399" t="s">
        <v>16</v>
      </c>
      <c r="J1399">
        <v>38.674999999999997</v>
      </c>
    </row>
    <row r="1400" spans="1:10" x14ac:dyDescent="0.25">
      <c r="A1400" t="s">
        <v>16070</v>
      </c>
      <c r="B1400" t="str">
        <f t="shared" si="63"/>
        <v>Q4</v>
      </c>
      <c r="C1400">
        <f t="shared" si="64"/>
        <v>12</v>
      </c>
      <c r="D1400" s="1">
        <v>39425</v>
      </c>
      <c r="E1400" t="s">
        <v>64</v>
      </c>
      <c r="F1400" t="str">
        <f t="shared" si="65"/>
        <v>Online</v>
      </c>
      <c r="G1400" t="s">
        <v>15</v>
      </c>
      <c r="H1400" t="s">
        <v>10</v>
      </c>
      <c r="I1400" t="s">
        <v>16</v>
      </c>
      <c r="J1400">
        <v>1879.5940000000001</v>
      </c>
    </row>
    <row r="1401" spans="1:10" x14ac:dyDescent="0.25">
      <c r="A1401" t="s">
        <v>16085</v>
      </c>
      <c r="B1401" t="str">
        <f t="shared" si="63"/>
        <v>Q4</v>
      </c>
      <c r="C1401">
        <f t="shared" si="64"/>
        <v>12</v>
      </c>
      <c r="D1401" s="1">
        <v>39425</v>
      </c>
      <c r="E1401" t="s">
        <v>64</v>
      </c>
      <c r="F1401" t="str">
        <f t="shared" si="65"/>
        <v>Online</v>
      </c>
      <c r="G1401" t="s">
        <v>15</v>
      </c>
      <c r="H1401" t="s">
        <v>10</v>
      </c>
      <c r="I1401" t="s">
        <v>16</v>
      </c>
      <c r="J1401">
        <v>733.67579999999998</v>
      </c>
    </row>
    <row r="1402" spans="1:10" x14ac:dyDescent="0.25">
      <c r="A1402" t="s">
        <v>16103</v>
      </c>
      <c r="B1402" t="str">
        <f t="shared" si="63"/>
        <v>Q4</v>
      </c>
      <c r="C1402">
        <f t="shared" si="64"/>
        <v>12</v>
      </c>
      <c r="D1402" s="1">
        <v>39426</v>
      </c>
      <c r="E1402" t="s">
        <v>64</v>
      </c>
      <c r="F1402" t="str">
        <f t="shared" si="65"/>
        <v>Online</v>
      </c>
      <c r="G1402" t="s">
        <v>15</v>
      </c>
      <c r="H1402" t="s">
        <v>10</v>
      </c>
      <c r="I1402" t="s">
        <v>16</v>
      </c>
      <c r="J1402">
        <v>32.033999999999999</v>
      </c>
    </row>
    <row r="1403" spans="1:10" x14ac:dyDescent="0.25">
      <c r="A1403" t="s">
        <v>16104</v>
      </c>
      <c r="B1403" t="str">
        <f t="shared" si="63"/>
        <v>Q4</v>
      </c>
      <c r="C1403">
        <f t="shared" si="64"/>
        <v>12</v>
      </c>
      <c r="D1403" s="1">
        <v>39426</v>
      </c>
      <c r="E1403" t="s">
        <v>64</v>
      </c>
      <c r="F1403" t="str">
        <f t="shared" si="65"/>
        <v>Online</v>
      </c>
      <c r="G1403" t="s">
        <v>15</v>
      </c>
      <c r="H1403" t="s">
        <v>10</v>
      </c>
      <c r="I1403" t="s">
        <v>16</v>
      </c>
      <c r="J1403">
        <v>77.316900000000004</v>
      </c>
    </row>
    <row r="1404" spans="1:10" x14ac:dyDescent="0.25">
      <c r="A1404" t="s">
        <v>16108</v>
      </c>
      <c r="B1404" t="str">
        <f t="shared" si="63"/>
        <v>Q4</v>
      </c>
      <c r="C1404">
        <f t="shared" si="64"/>
        <v>12</v>
      </c>
      <c r="D1404" s="1">
        <v>39426</v>
      </c>
      <c r="E1404" t="s">
        <v>64</v>
      </c>
      <c r="F1404" t="str">
        <f t="shared" si="65"/>
        <v>Online</v>
      </c>
      <c r="G1404" t="s">
        <v>15</v>
      </c>
      <c r="H1404" t="s">
        <v>10</v>
      </c>
      <c r="I1404" t="s">
        <v>16</v>
      </c>
      <c r="J1404">
        <v>77.316900000000004</v>
      </c>
    </row>
    <row r="1405" spans="1:10" x14ac:dyDescent="0.25">
      <c r="A1405" t="s">
        <v>16109</v>
      </c>
      <c r="B1405" t="str">
        <f t="shared" si="63"/>
        <v>Q4</v>
      </c>
      <c r="C1405">
        <f t="shared" si="64"/>
        <v>12</v>
      </c>
      <c r="D1405" s="1">
        <v>39426</v>
      </c>
      <c r="E1405" t="s">
        <v>64</v>
      </c>
      <c r="F1405" t="str">
        <f t="shared" si="65"/>
        <v>Online</v>
      </c>
      <c r="G1405" t="s">
        <v>15</v>
      </c>
      <c r="H1405" t="s">
        <v>10</v>
      </c>
      <c r="I1405" t="s">
        <v>16</v>
      </c>
      <c r="J1405">
        <v>35.669400000000003</v>
      </c>
    </row>
    <row r="1406" spans="1:10" x14ac:dyDescent="0.25">
      <c r="A1406" t="s">
        <v>16110</v>
      </c>
      <c r="B1406" t="str">
        <f t="shared" si="63"/>
        <v>Q4</v>
      </c>
      <c r="C1406">
        <f t="shared" si="64"/>
        <v>12</v>
      </c>
      <c r="D1406" s="1">
        <v>39426</v>
      </c>
      <c r="E1406" t="s">
        <v>64</v>
      </c>
      <c r="F1406" t="str">
        <f t="shared" si="65"/>
        <v>Online</v>
      </c>
      <c r="G1406" t="s">
        <v>15</v>
      </c>
      <c r="H1406" t="s">
        <v>10</v>
      </c>
      <c r="I1406" t="s">
        <v>16</v>
      </c>
      <c r="J1406">
        <v>38.652900000000002</v>
      </c>
    </row>
    <row r="1407" spans="1:10" x14ac:dyDescent="0.25">
      <c r="A1407" t="s">
        <v>16111</v>
      </c>
      <c r="B1407" t="str">
        <f t="shared" si="63"/>
        <v>Q4</v>
      </c>
      <c r="C1407">
        <f t="shared" si="64"/>
        <v>12</v>
      </c>
      <c r="D1407" s="1">
        <v>39426</v>
      </c>
      <c r="E1407" t="s">
        <v>64</v>
      </c>
      <c r="F1407" t="str">
        <f t="shared" si="65"/>
        <v>Online</v>
      </c>
      <c r="G1407" t="s">
        <v>15</v>
      </c>
      <c r="H1407" t="s">
        <v>10</v>
      </c>
      <c r="I1407" t="s">
        <v>16</v>
      </c>
      <c r="J1407">
        <v>76.2119</v>
      </c>
    </row>
    <row r="1408" spans="1:10" x14ac:dyDescent="0.25">
      <c r="A1408" t="s">
        <v>16116</v>
      </c>
      <c r="B1408" t="str">
        <f t="shared" si="63"/>
        <v>Q4</v>
      </c>
      <c r="C1408">
        <f t="shared" si="64"/>
        <v>12</v>
      </c>
      <c r="D1408" s="1">
        <v>39426</v>
      </c>
      <c r="E1408" t="s">
        <v>64</v>
      </c>
      <c r="F1408" t="str">
        <f t="shared" si="65"/>
        <v>Online</v>
      </c>
      <c r="G1408" t="s">
        <v>15</v>
      </c>
      <c r="H1408" t="s">
        <v>10</v>
      </c>
      <c r="I1408" t="s">
        <v>16</v>
      </c>
      <c r="J1408">
        <v>8.0443999999999996</v>
      </c>
    </row>
    <row r="1409" spans="1:10" x14ac:dyDescent="0.25">
      <c r="A1409" t="s">
        <v>16117</v>
      </c>
      <c r="B1409" t="str">
        <f t="shared" si="63"/>
        <v>Q4</v>
      </c>
      <c r="C1409">
        <f t="shared" si="64"/>
        <v>12</v>
      </c>
      <c r="D1409" s="1">
        <v>39426</v>
      </c>
      <c r="E1409" t="s">
        <v>64</v>
      </c>
      <c r="F1409" t="str">
        <f t="shared" si="65"/>
        <v>Online</v>
      </c>
      <c r="G1409" t="s">
        <v>15</v>
      </c>
      <c r="H1409" t="s">
        <v>10</v>
      </c>
      <c r="I1409" t="s">
        <v>16</v>
      </c>
      <c r="J1409">
        <v>77.338999999999999</v>
      </c>
    </row>
    <row r="1410" spans="1:10" x14ac:dyDescent="0.25">
      <c r="A1410" t="s">
        <v>16118</v>
      </c>
      <c r="B1410" t="str">
        <f t="shared" si="63"/>
        <v>Q4</v>
      </c>
      <c r="C1410">
        <f t="shared" si="64"/>
        <v>12</v>
      </c>
      <c r="D1410" s="1">
        <v>39426</v>
      </c>
      <c r="E1410" t="s">
        <v>64</v>
      </c>
      <c r="F1410" t="str">
        <f t="shared" si="65"/>
        <v>Online</v>
      </c>
      <c r="G1410" t="s">
        <v>15</v>
      </c>
      <c r="H1410" t="s">
        <v>10</v>
      </c>
      <c r="I1410" t="s">
        <v>16</v>
      </c>
      <c r="J1410">
        <v>65.172899999999998</v>
      </c>
    </row>
    <row r="1411" spans="1:10" x14ac:dyDescent="0.25">
      <c r="A1411" t="s">
        <v>16130</v>
      </c>
      <c r="B1411" t="str">
        <f t="shared" ref="B1411:B1474" si="66">IF(C1411&lt;4,"Q1",IF(C1411&lt;7,"Q2",IF(C1411&lt;10,"Q3","Q4")))</f>
        <v>Q4</v>
      </c>
      <c r="C1411">
        <f t="shared" ref="C1411:C1474" si="67">MONTH(D1411)</f>
        <v>12</v>
      </c>
      <c r="D1411" s="1">
        <v>39426</v>
      </c>
      <c r="E1411" t="s">
        <v>64</v>
      </c>
      <c r="F1411" t="str">
        <f t="shared" ref="F1411:F1474" si="68">IF(E1411="NULL", "Online", "Retail")</f>
        <v>Online</v>
      </c>
      <c r="G1411" t="s">
        <v>15</v>
      </c>
      <c r="H1411" t="s">
        <v>10</v>
      </c>
      <c r="I1411" t="s">
        <v>16</v>
      </c>
      <c r="J1411">
        <v>46.7194</v>
      </c>
    </row>
    <row r="1412" spans="1:10" x14ac:dyDescent="0.25">
      <c r="A1412" t="s">
        <v>16132</v>
      </c>
      <c r="B1412" t="str">
        <f t="shared" si="66"/>
        <v>Q4</v>
      </c>
      <c r="C1412">
        <f t="shared" si="67"/>
        <v>12</v>
      </c>
      <c r="D1412" s="1">
        <v>39426</v>
      </c>
      <c r="E1412" t="s">
        <v>64</v>
      </c>
      <c r="F1412" t="str">
        <f t="shared" si="68"/>
        <v>Online</v>
      </c>
      <c r="G1412" t="s">
        <v>15</v>
      </c>
      <c r="H1412" t="s">
        <v>10</v>
      </c>
      <c r="I1412" t="s">
        <v>16</v>
      </c>
      <c r="J1412">
        <v>954.66480000000001</v>
      </c>
    </row>
    <row r="1413" spans="1:10" x14ac:dyDescent="0.25">
      <c r="A1413" t="s">
        <v>16165</v>
      </c>
      <c r="B1413" t="str">
        <f t="shared" si="66"/>
        <v>Q4</v>
      </c>
      <c r="C1413">
        <f t="shared" si="67"/>
        <v>12</v>
      </c>
      <c r="D1413" s="1">
        <v>39427</v>
      </c>
      <c r="E1413" t="s">
        <v>64</v>
      </c>
      <c r="F1413" t="str">
        <f t="shared" si="68"/>
        <v>Online</v>
      </c>
      <c r="G1413" t="s">
        <v>15</v>
      </c>
      <c r="H1413" t="s">
        <v>10</v>
      </c>
      <c r="I1413" t="s">
        <v>16</v>
      </c>
      <c r="J1413">
        <v>8.0443999999999996</v>
      </c>
    </row>
    <row r="1414" spans="1:10" x14ac:dyDescent="0.25">
      <c r="A1414" t="s">
        <v>16170</v>
      </c>
      <c r="B1414" t="str">
        <f t="shared" si="66"/>
        <v>Q4</v>
      </c>
      <c r="C1414">
        <f t="shared" si="67"/>
        <v>12</v>
      </c>
      <c r="D1414" s="1">
        <v>39427</v>
      </c>
      <c r="E1414" t="s">
        <v>64</v>
      </c>
      <c r="F1414" t="str">
        <f t="shared" si="68"/>
        <v>Online</v>
      </c>
      <c r="G1414" t="s">
        <v>15</v>
      </c>
      <c r="H1414" t="s">
        <v>10</v>
      </c>
      <c r="I1414" t="s">
        <v>16</v>
      </c>
      <c r="J1414">
        <v>118.1908</v>
      </c>
    </row>
    <row r="1415" spans="1:10" x14ac:dyDescent="0.25">
      <c r="A1415" t="s">
        <v>16193</v>
      </c>
      <c r="B1415" t="str">
        <f t="shared" si="66"/>
        <v>Q4</v>
      </c>
      <c r="C1415">
        <f t="shared" si="67"/>
        <v>12</v>
      </c>
      <c r="D1415" s="1">
        <v>39427</v>
      </c>
      <c r="E1415" t="s">
        <v>64</v>
      </c>
      <c r="F1415" t="str">
        <f t="shared" si="68"/>
        <v>Online</v>
      </c>
      <c r="G1415" t="s">
        <v>15</v>
      </c>
      <c r="H1415" t="s">
        <v>10</v>
      </c>
      <c r="I1415" t="s">
        <v>16</v>
      </c>
      <c r="J1415">
        <v>2587.8769000000002</v>
      </c>
    </row>
    <row r="1416" spans="1:10" x14ac:dyDescent="0.25">
      <c r="A1416" t="s">
        <v>16210</v>
      </c>
      <c r="B1416" t="str">
        <f t="shared" si="66"/>
        <v>Q4</v>
      </c>
      <c r="C1416">
        <f t="shared" si="67"/>
        <v>12</v>
      </c>
      <c r="D1416" s="1">
        <v>39427</v>
      </c>
      <c r="E1416" t="s">
        <v>64</v>
      </c>
      <c r="F1416" t="str">
        <f t="shared" si="68"/>
        <v>Online</v>
      </c>
      <c r="G1416" t="s">
        <v>15</v>
      </c>
      <c r="H1416" t="s">
        <v>10</v>
      </c>
      <c r="I1416" t="s">
        <v>16</v>
      </c>
      <c r="J1416">
        <v>612.13689999999997</v>
      </c>
    </row>
    <row r="1417" spans="1:10" x14ac:dyDescent="0.25">
      <c r="A1417" t="s">
        <v>16211</v>
      </c>
      <c r="B1417" t="str">
        <f t="shared" si="66"/>
        <v>Q4</v>
      </c>
      <c r="C1417">
        <f t="shared" si="67"/>
        <v>12</v>
      </c>
      <c r="D1417" s="1">
        <v>39427</v>
      </c>
      <c r="E1417" t="s">
        <v>64</v>
      </c>
      <c r="F1417" t="str">
        <f t="shared" si="68"/>
        <v>Online</v>
      </c>
      <c r="G1417" t="s">
        <v>15</v>
      </c>
      <c r="H1417" t="s">
        <v>10</v>
      </c>
      <c r="I1417" t="s">
        <v>16</v>
      </c>
      <c r="J1417">
        <v>1950.2808</v>
      </c>
    </row>
    <row r="1418" spans="1:10" x14ac:dyDescent="0.25">
      <c r="A1418" t="s">
        <v>16212</v>
      </c>
      <c r="B1418" t="str">
        <f t="shared" si="66"/>
        <v>Q4</v>
      </c>
      <c r="C1418">
        <f t="shared" si="67"/>
        <v>12</v>
      </c>
      <c r="D1418" s="1">
        <v>39427</v>
      </c>
      <c r="E1418" t="s">
        <v>64</v>
      </c>
      <c r="F1418" t="str">
        <f t="shared" si="68"/>
        <v>Online</v>
      </c>
      <c r="G1418" t="s">
        <v>15</v>
      </c>
      <c r="H1418" t="s">
        <v>10</v>
      </c>
      <c r="I1418" t="s">
        <v>16</v>
      </c>
      <c r="J1418">
        <v>1987.8507999999999</v>
      </c>
    </row>
    <row r="1419" spans="1:10" x14ac:dyDescent="0.25">
      <c r="A1419" t="s">
        <v>16230</v>
      </c>
      <c r="B1419" t="str">
        <f t="shared" si="66"/>
        <v>Q4</v>
      </c>
      <c r="C1419">
        <f t="shared" si="67"/>
        <v>12</v>
      </c>
      <c r="D1419" s="1">
        <v>39428</v>
      </c>
      <c r="E1419" t="s">
        <v>64</v>
      </c>
      <c r="F1419" t="str">
        <f t="shared" si="68"/>
        <v>Online</v>
      </c>
      <c r="G1419" t="s">
        <v>15</v>
      </c>
      <c r="H1419" t="s">
        <v>10</v>
      </c>
      <c r="I1419" t="s">
        <v>16</v>
      </c>
      <c r="J1419">
        <v>44.177900000000001</v>
      </c>
    </row>
    <row r="1420" spans="1:10" x14ac:dyDescent="0.25">
      <c r="A1420" t="s">
        <v>16231</v>
      </c>
      <c r="B1420" t="str">
        <f t="shared" si="66"/>
        <v>Q4</v>
      </c>
      <c r="C1420">
        <f t="shared" si="67"/>
        <v>12</v>
      </c>
      <c r="D1420" s="1">
        <v>39428</v>
      </c>
      <c r="E1420" t="s">
        <v>64</v>
      </c>
      <c r="F1420" t="str">
        <f t="shared" si="68"/>
        <v>Online</v>
      </c>
      <c r="G1420" t="s">
        <v>15</v>
      </c>
      <c r="H1420" t="s">
        <v>10</v>
      </c>
      <c r="I1420" t="s">
        <v>16</v>
      </c>
      <c r="J1420">
        <v>77.316900000000004</v>
      </c>
    </row>
    <row r="1421" spans="1:10" x14ac:dyDescent="0.25">
      <c r="A1421" t="s">
        <v>16233</v>
      </c>
      <c r="B1421" t="str">
        <f t="shared" si="66"/>
        <v>Q4</v>
      </c>
      <c r="C1421">
        <f t="shared" si="67"/>
        <v>12</v>
      </c>
      <c r="D1421" s="1">
        <v>39428</v>
      </c>
      <c r="E1421" t="s">
        <v>64</v>
      </c>
      <c r="F1421" t="str">
        <f t="shared" si="68"/>
        <v>Online</v>
      </c>
      <c r="G1421" t="s">
        <v>15</v>
      </c>
      <c r="H1421" t="s">
        <v>10</v>
      </c>
      <c r="I1421" t="s">
        <v>16</v>
      </c>
      <c r="J1421">
        <v>55.216900000000003</v>
      </c>
    </row>
    <row r="1422" spans="1:10" x14ac:dyDescent="0.25">
      <c r="A1422" t="s">
        <v>16235</v>
      </c>
      <c r="B1422" t="str">
        <f t="shared" si="66"/>
        <v>Q4</v>
      </c>
      <c r="C1422">
        <f t="shared" si="67"/>
        <v>12</v>
      </c>
      <c r="D1422" s="1">
        <v>39428</v>
      </c>
      <c r="E1422" t="s">
        <v>64</v>
      </c>
      <c r="F1422" t="str">
        <f t="shared" si="68"/>
        <v>Online</v>
      </c>
      <c r="G1422" t="s">
        <v>15</v>
      </c>
      <c r="H1422" t="s">
        <v>10</v>
      </c>
      <c r="I1422" t="s">
        <v>16</v>
      </c>
      <c r="J1422">
        <v>76.2119</v>
      </c>
    </row>
    <row r="1423" spans="1:10" x14ac:dyDescent="0.25">
      <c r="A1423" t="s">
        <v>16237</v>
      </c>
      <c r="B1423" t="str">
        <f t="shared" si="66"/>
        <v>Q4</v>
      </c>
      <c r="C1423">
        <f t="shared" si="67"/>
        <v>12</v>
      </c>
      <c r="D1423" s="1">
        <v>39428</v>
      </c>
      <c r="E1423" t="s">
        <v>64</v>
      </c>
      <c r="F1423" t="str">
        <f t="shared" si="68"/>
        <v>Online</v>
      </c>
      <c r="G1423" t="s">
        <v>15</v>
      </c>
      <c r="H1423" t="s">
        <v>10</v>
      </c>
      <c r="I1423" t="s">
        <v>16</v>
      </c>
      <c r="J1423">
        <v>77.338999999999999</v>
      </c>
    </row>
    <row r="1424" spans="1:10" x14ac:dyDescent="0.25">
      <c r="A1424" t="s">
        <v>16240</v>
      </c>
      <c r="B1424" t="str">
        <f t="shared" si="66"/>
        <v>Q4</v>
      </c>
      <c r="C1424">
        <f t="shared" si="67"/>
        <v>12</v>
      </c>
      <c r="D1424" s="1">
        <v>39428</v>
      </c>
      <c r="E1424" t="s">
        <v>64</v>
      </c>
      <c r="F1424" t="str">
        <f t="shared" si="68"/>
        <v>Online</v>
      </c>
      <c r="G1424" t="s">
        <v>15</v>
      </c>
      <c r="H1424" t="s">
        <v>10</v>
      </c>
      <c r="I1424" t="s">
        <v>16</v>
      </c>
      <c r="J1424">
        <v>44.177900000000001</v>
      </c>
    </row>
    <row r="1425" spans="1:10" x14ac:dyDescent="0.25">
      <c r="A1425" t="s">
        <v>16241</v>
      </c>
      <c r="B1425" t="str">
        <f t="shared" si="66"/>
        <v>Q4</v>
      </c>
      <c r="C1425">
        <f t="shared" si="67"/>
        <v>12</v>
      </c>
      <c r="D1425" s="1">
        <v>39428</v>
      </c>
      <c r="E1425" t="s">
        <v>64</v>
      </c>
      <c r="F1425" t="str">
        <f t="shared" si="68"/>
        <v>Online</v>
      </c>
      <c r="G1425" t="s">
        <v>15</v>
      </c>
      <c r="H1425" t="s">
        <v>10</v>
      </c>
      <c r="I1425" t="s">
        <v>16</v>
      </c>
      <c r="J1425">
        <v>99.416899999999998</v>
      </c>
    </row>
    <row r="1426" spans="1:10" x14ac:dyDescent="0.25">
      <c r="A1426" t="s">
        <v>16253</v>
      </c>
      <c r="B1426" t="str">
        <f t="shared" si="66"/>
        <v>Q4</v>
      </c>
      <c r="C1426">
        <f t="shared" si="67"/>
        <v>12</v>
      </c>
      <c r="D1426" s="1">
        <v>39428</v>
      </c>
      <c r="E1426" t="s">
        <v>64</v>
      </c>
      <c r="F1426" t="str">
        <f t="shared" si="68"/>
        <v>Online</v>
      </c>
      <c r="G1426" t="s">
        <v>15</v>
      </c>
      <c r="H1426" t="s">
        <v>10</v>
      </c>
      <c r="I1426" t="s">
        <v>16</v>
      </c>
      <c r="J1426">
        <v>74.001900000000006</v>
      </c>
    </row>
    <row r="1427" spans="1:10" x14ac:dyDescent="0.25">
      <c r="A1427" t="s">
        <v>16255</v>
      </c>
      <c r="B1427" t="str">
        <f t="shared" si="66"/>
        <v>Q4</v>
      </c>
      <c r="C1427">
        <f t="shared" si="67"/>
        <v>12</v>
      </c>
      <c r="D1427" s="1">
        <v>39428</v>
      </c>
      <c r="E1427" t="s">
        <v>64</v>
      </c>
      <c r="F1427" t="str">
        <f t="shared" si="68"/>
        <v>Online</v>
      </c>
      <c r="G1427" t="s">
        <v>15</v>
      </c>
      <c r="H1427" t="s">
        <v>10</v>
      </c>
      <c r="I1427" t="s">
        <v>16</v>
      </c>
      <c r="J1427">
        <v>55.504199999999997</v>
      </c>
    </row>
    <row r="1428" spans="1:10" x14ac:dyDescent="0.25">
      <c r="A1428" t="s">
        <v>16266</v>
      </c>
      <c r="B1428" t="str">
        <f t="shared" si="66"/>
        <v>Q4</v>
      </c>
      <c r="C1428">
        <f t="shared" si="67"/>
        <v>12</v>
      </c>
      <c r="D1428" s="1">
        <v>39428</v>
      </c>
      <c r="E1428" t="s">
        <v>64</v>
      </c>
      <c r="F1428" t="str">
        <f t="shared" si="68"/>
        <v>Online</v>
      </c>
      <c r="G1428" t="s">
        <v>15</v>
      </c>
      <c r="H1428" t="s">
        <v>10</v>
      </c>
      <c r="I1428" t="s">
        <v>16</v>
      </c>
      <c r="J1428">
        <v>2598.9158000000002</v>
      </c>
    </row>
    <row r="1429" spans="1:10" x14ac:dyDescent="0.25">
      <c r="A1429" t="s">
        <v>16274</v>
      </c>
      <c r="B1429" t="str">
        <f t="shared" si="66"/>
        <v>Q4</v>
      </c>
      <c r="C1429">
        <f t="shared" si="67"/>
        <v>12</v>
      </c>
      <c r="D1429" s="1">
        <v>39428</v>
      </c>
      <c r="E1429" t="s">
        <v>64</v>
      </c>
      <c r="F1429" t="str">
        <f t="shared" si="68"/>
        <v>Online</v>
      </c>
      <c r="G1429" t="s">
        <v>15</v>
      </c>
      <c r="H1429" t="s">
        <v>10</v>
      </c>
      <c r="I1429" t="s">
        <v>16</v>
      </c>
      <c r="J1429">
        <v>1381.0732</v>
      </c>
    </row>
    <row r="1430" spans="1:10" x14ac:dyDescent="0.25">
      <c r="A1430" t="s">
        <v>16309</v>
      </c>
      <c r="B1430" t="str">
        <f t="shared" si="66"/>
        <v>Q4</v>
      </c>
      <c r="C1430">
        <f t="shared" si="67"/>
        <v>12</v>
      </c>
      <c r="D1430" s="1">
        <v>39429</v>
      </c>
      <c r="E1430" t="s">
        <v>64</v>
      </c>
      <c r="F1430" t="str">
        <f t="shared" si="68"/>
        <v>Online</v>
      </c>
      <c r="G1430" t="s">
        <v>15</v>
      </c>
      <c r="H1430" t="s">
        <v>10</v>
      </c>
      <c r="I1430" t="s">
        <v>16</v>
      </c>
      <c r="J1430">
        <v>59.658999999999999</v>
      </c>
    </row>
    <row r="1431" spans="1:10" x14ac:dyDescent="0.25">
      <c r="A1431" t="s">
        <v>16310</v>
      </c>
      <c r="B1431" t="str">
        <f t="shared" si="66"/>
        <v>Q4</v>
      </c>
      <c r="C1431">
        <f t="shared" si="67"/>
        <v>12</v>
      </c>
      <c r="D1431" s="1">
        <v>39429</v>
      </c>
      <c r="E1431" t="s">
        <v>64</v>
      </c>
      <c r="F1431" t="str">
        <f t="shared" si="68"/>
        <v>Online</v>
      </c>
      <c r="G1431" t="s">
        <v>15</v>
      </c>
      <c r="H1431" t="s">
        <v>10</v>
      </c>
      <c r="I1431" t="s">
        <v>16</v>
      </c>
      <c r="J1431">
        <v>20.9619</v>
      </c>
    </row>
    <row r="1432" spans="1:10" x14ac:dyDescent="0.25">
      <c r="A1432" t="s">
        <v>16312</v>
      </c>
      <c r="B1432" t="str">
        <f t="shared" si="66"/>
        <v>Q4</v>
      </c>
      <c r="C1432">
        <f t="shared" si="67"/>
        <v>12</v>
      </c>
      <c r="D1432" s="1">
        <v>39429</v>
      </c>
      <c r="E1432" t="s">
        <v>64</v>
      </c>
      <c r="F1432" t="str">
        <f t="shared" si="68"/>
        <v>Online</v>
      </c>
      <c r="G1432" t="s">
        <v>15</v>
      </c>
      <c r="H1432" t="s">
        <v>10</v>
      </c>
      <c r="I1432" t="s">
        <v>16</v>
      </c>
      <c r="J1432">
        <v>27.614000000000001</v>
      </c>
    </row>
    <row r="1433" spans="1:10" x14ac:dyDescent="0.25">
      <c r="A1433" t="s">
        <v>16313</v>
      </c>
      <c r="B1433" t="str">
        <f t="shared" si="66"/>
        <v>Q4</v>
      </c>
      <c r="C1433">
        <f t="shared" si="67"/>
        <v>12</v>
      </c>
      <c r="D1433" s="1">
        <v>39429</v>
      </c>
      <c r="E1433" t="s">
        <v>64</v>
      </c>
      <c r="F1433" t="str">
        <f t="shared" si="68"/>
        <v>Online</v>
      </c>
      <c r="G1433" t="s">
        <v>15</v>
      </c>
      <c r="H1433" t="s">
        <v>10</v>
      </c>
      <c r="I1433" t="s">
        <v>16</v>
      </c>
      <c r="J1433">
        <v>40.432000000000002</v>
      </c>
    </row>
    <row r="1434" spans="1:10" x14ac:dyDescent="0.25">
      <c r="A1434" t="s">
        <v>16314</v>
      </c>
      <c r="B1434" t="str">
        <f t="shared" si="66"/>
        <v>Q4</v>
      </c>
      <c r="C1434">
        <f t="shared" si="67"/>
        <v>12</v>
      </c>
      <c r="D1434" s="1">
        <v>39429</v>
      </c>
      <c r="E1434" t="s">
        <v>64</v>
      </c>
      <c r="F1434" t="str">
        <f t="shared" si="68"/>
        <v>Online</v>
      </c>
      <c r="G1434" t="s">
        <v>15</v>
      </c>
      <c r="H1434" t="s">
        <v>10</v>
      </c>
      <c r="I1434" t="s">
        <v>16</v>
      </c>
      <c r="J1434">
        <v>33.127899999999997</v>
      </c>
    </row>
    <row r="1435" spans="1:10" x14ac:dyDescent="0.25">
      <c r="A1435" t="s">
        <v>16316</v>
      </c>
      <c r="B1435" t="str">
        <f t="shared" si="66"/>
        <v>Q4</v>
      </c>
      <c r="C1435">
        <f t="shared" si="67"/>
        <v>12</v>
      </c>
      <c r="D1435" s="1">
        <v>39429</v>
      </c>
      <c r="E1435" t="s">
        <v>64</v>
      </c>
      <c r="F1435" t="str">
        <f t="shared" si="68"/>
        <v>Online</v>
      </c>
      <c r="G1435" t="s">
        <v>15</v>
      </c>
      <c r="H1435" t="s">
        <v>10</v>
      </c>
      <c r="I1435" t="s">
        <v>16</v>
      </c>
      <c r="J1435">
        <v>77.316900000000004</v>
      </c>
    </row>
    <row r="1436" spans="1:10" x14ac:dyDescent="0.25">
      <c r="A1436" t="s">
        <v>16318</v>
      </c>
      <c r="B1436" t="str">
        <f t="shared" si="66"/>
        <v>Q4</v>
      </c>
      <c r="C1436">
        <f t="shared" si="67"/>
        <v>12</v>
      </c>
      <c r="D1436" s="1">
        <v>39429</v>
      </c>
      <c r="E1436" t="s">
        <v>64</v>
      </c>
      <c r="F1436" t="str">
        <f t="shared" si="68"/>
        <v>Online</v>
      </c>
      <c r="G1436" t="s">
        <v>15</v>
      </c>
      <c r="H1436" t="s">
        <v>10</v>
      </c>
      <c r="I1436" t="s">
        <v>16</v>
      </c>
      <c r="J1436">
        <v>77.316900000000004</v>
      </c>
    </row>
    <row r="1437" spans="1:10" x14ac:dyDescent="0.25">
      <c r="A1437" t="s">
        <v>16319</v>
      </c>
      <c r="B1437" t="str">
        <f t="shared" si="66"/>
        <v>Q4</v>
      </c>
      <c r="C1437">
        <f t="shared" si="67"/>
        <v>12</v>
      </c>
      <c r="D1437" s="1">
        <v>39429</v>
      </c>
      <c r="E1437" t="s">
        <v>64</v>
      </c>
      <c r="F1437" t="str">
        <f t="shared" si="68"/>
        <v>Online</v>
      </c>
      <c r="G1437" t="s">
        <v>15</v>
      </c>
      <c r="H1437" t="s">
        <v>10</v>
      </c>
      <c r="I1437" t="s">
        <v>16</v>
      </c>
      <c r="J1437">
        <v>16.552900000000001</v>
      </c>
    </row>
    <row r="1438" spans="1:10" x14ac:dyDescent="0.25">
      <c r="A1438" t="s">
        <v>16322</v>
      </c>
      <c r="B1438" t="str">
        <f t="shared" si="66"/>
        <v>Q4</v>
      </c>
      <c r="C1438">
        <f t="shared" si="67"/>
        <v>12</v>
      </c>
      <c r="D1438" s="1">
        <v>39429</v>
      </c>
      <c r="E1438" t="s">
        <v>64</v>
      </c>
      <c r="F1438" t="str">
        <f t="shared" si="68"/>
        <v>Online</v>
      </c>
      <c r="G1438" t="s">
        <v>15</v>
      </c>
      <c r="H1438" t="s">
        <v>10</v>
      </c>
      <c r="I1438" t="s">
        <v>16</v>
      </c>
      <c r="J1438">
        <v>44.177900000000001</v>
      </c>
    </row>
    <row r="1439" spans="1:10" x14ac:dyDescent="0.25">
      <c r="A1439" t="s">
        <v>16323</v>
      </c>
      <c r="B1439" t="str">
        <f t="shared" si="66"/>
        <v>Q4</v>
      </c>
      <c r="C1439">
        <f t="shared" si="67"/>
        <v>12</v>
      </c>
      <c r="D1439" s="1">
        <v>39429</v>
      </c>
      <c r="E1439" t="s">
        <v>64</v>
      </c>
      <c r="F1439" t="str">
        <f t="shared" si="68"/>
        <v>Online</v>
      </c>
      <c r="G1439" t="s">
        <v>15</v>
      </c>
      <c r="H1439" t="s">
        <v>10</v>
      </c>
      <c r="I1439" t="s">
        <v>16</v>
      </c>
      <c r="J1439">
        <v>49.625599999999999</v>
      </c>
    </row>
    <row r="1440" spans="1:10" x14ac:dyDescent="0.25">
      <c r="A1440" t="s">
        <v>16352</v>
      </c>
      <c r="B1440" t="str">
        <f t="shared" si="66"/>
        <v>Q4</v>
      </c>
      <c r="C1440">
        <f t="shared" si="67"/>
        <v>12</v>
      </c>
      <c r="D1440" s="1">
        <v>39429</v>
      </c>
      <c r="E1440" t="s">
        <v>64</v>
      </c>
      <c r="F1440" t="str">
        <f t="shared" si="68"/>
        <v>Online</v>
      </c>
      <c r="G1440" t="s">
        <v>15</v>
      </c>
      <c r="H1440" t="s">
        <v>10</v>
      </c>
      <c r="I1440" t="s">
        <v>16</v>
      </c>
      <c r="J1440">
        <v>2634.3973999999998</v>
      </c>
    </row>
    <row r="1441" spans="1:10" x14ac:dyDescent="0.25">
      <c r="A1441" t="s">
        <v>16356</v>
      </c>
      <c r="B1441" t="str">
        <f t="shared" si="66"/>
        <v>Q4</v>
      </c>
      <c r="C1441">
        <f t="shared" si="67"/>
        <v>12</v>
      </c>
      <c r="D1441" s="1">
        <v>39429</v>
      </c>
      <c r="E1441" t="s">
        <v>64</v>
      </c>
      <c r="F1441" t="str">
        <f t="shared" si="68"/>
        <v>Online</v>
      </c>
      <c r="G1441" t="s">
        <v>15</v>
      </c>
      <c r="H1441" t="s">
        <v>10</v>
      </c>
      <c r="I1441" t="s">
        <v>16</v>
      </c>
      <c r="J1441">
        <v>1918.2579000000001</v>
      </c>
    </row>
    <row r="1442" spans="1:10" x14ac:dyDescent="0.25">
      <c r="A1442" t="s">
        <v>16382</v>
      </c>
      <c r="B1442" t="str">
        <f t="shared" si="66"/>
        <v>Q4</v>
      </c>
      <c r="C1442">
        <f t="shared" si="67"/>
        <v>12</v>
      </c>
      <c r="D1442" s="1">
        <v>39430</v>
      </c>
      <c r="E1442" t="s">
        <v>64</v>
      </c>
      <c r="F1442" t="str">
        <f t="shared" si="68"/>
        <v>Online</v>
      </c>
      <c r="G1442" t="s">
        <v>15</v>
      </c>
      <c r="H1442" t="s">
        <v>10</v>
      </c>
      <c r="I1442" t="s">
        <v>16</v>
      </c>
      <c r="J1442">
        <v>95.670900000000003</v>
      </c>
    </row>
    <row r="1443" spans="1:10" x14ac:dyDescent="0.25">
      <c r="A1443" t="s">
        <v>16383</v>
      </c>
      <c r="B1443" t="str">
        <f t="shared" si="66"/>
        <v>Q4</v>
      </c>
      <c r="C1443">
        <f t="shared" si="67"/>
        <v>12</v>
      </c>
      <c r="D1443" s="1">
        <v>39430</v>
      </c>
      <c r="E1443" t="s">
        <v>64</v>
      </c>
      <c r="F1443" t="str">
        <f t="shared" si="68"/>
        <v>Online</v>
      </c>
      <c r="G1443" t="s">
        <v>15</v>
      </c>
      <c r="H1443" t="s">
        <v>10</v>
      </c>
      <c r="I1443" t="s">
        <v>16</v>
      </c>
      <c r="J1443">
        <v>77.316900000000004</v>
      </c>
    </row>
    <row r="1444" spans="1:10" x14ac:dyDescent="0.25">
      <c r="A1444" t="s">
        <v>16385</v>
      </c>
      <c r="B1444" t="str">
        <f t="shared" si="66"/>
        <v>Q4</v>
      </c>
      <c r="C1444">
        <f t="shared" si="67"/>
        <v>12</v>
      </c>
      <c r="D1444" s="1">
        <v>39430</v>
      </c>
      <c r="E1444" t="s">
        <v>64</v>
      </c>
      <c r="F1444" t="str">
        <f t="shared" si="68"/>
        <v>Online</v>
      </c>
      <c r="G1444" t="s">
        <v>15</v>
      </c>
      <c r="H1444" t="s">
        <v>10</v>
      </c>
      <c r="I1444" t="s">
        <v>16</v>
      </c>
      <c r="J1444">
        <v>25.337700000000002</v>
      </c>
    </row>
    <row r="1445" spans="1:10" x14ac:dyDescent="0.25">
      <c r="A1445" t="s">
        <v>16390</v>
      </c>
      <c r="B1445" t="str">
        <f t="shared" si="66"/>
        <v>Q4</v>
      </c>
      <c r="C1445">
        <f t="shared" si="67"/>
        <v>12</v>
      </c>
      <c r="D1445" s="1">
        <v>39430</v>
      </c>
      <c r="E1445" t="s">
        <v>64</v>
      </c>
      <c r="F1445" t="str">
        <f t="shared" si="68"/>
        <v>Online</v>
      </c>
      <c r="G1445" t="s">
        <v>15</v>
      </c>
      <c r="H1445" t="s">
        <v>10</v>
      </c>
      <c r="I1445" t="s">
        <v>16</v>
      </c>
      <c r="J1445">
        <v>15.447900000000001</v>
      </c>
    </row>
    <row r="1446" spans="1:10" x14ac:dyDescent="0.25">
      <c r="A1446" t="s">
        <v>16392</v>
      </c>
      <c r="B1446" t="str">
        <f t="shared" si="66"/>
        <v>Q4</v>
      </c>
      <c r="C1446">
        <f t="shared" si="67"/>
        <v>12</v>
      </c>
      <c r="D1446" s="1">
        <v>39430</v>
      </c>
      <c r="E1446" t="s">
        <v>64</v>
      </c>
      <c r="F1446" t="str">
        <f t="shared" si="68"/>
        <v>Online</v>
      </c>
      <c r="G1446" t="s">
        <v>15</v>
      </c>
      <c r="H1446" t="s">
        <v>10</v>
      </c>
      <c r="I1446" t="s">
        <v>16</v>
      </c>
      <c r="J1446">
        <v>79.526899999999998</v>
      </c>
    </row>
    <row r="1447" spans="1:10" x14ac:dyDescent="0.25">
      <c r="A1447" t="s">
        <v>16415</v>
      </c>
      <c r="B1447" t="str">
        <f t="shared" si="66"/>
        <v>Q4</v>
      </c>
      <c r="C1447">
        <f t="shared" si="67"/>
        <v>12</v>
      </c>
      <c r="D1447" s="1">
        <v>39430</v>
      </c>
      <c r="E1447" t="s">
        <v>64</v>
      </c>
      <c r="F1447" t="str">
        <f t="shared" si="68"/>
        <v>Online</v>
      </c>
      <c r="G1447" t="s">
        <v>15</v>
      </c>
      <c r="H1447" t="s">
        <v>10</v>
      </c>
      <c r="I1447" t="s">
        <v>16</v>
      </c>
      <c r="J1447">
        <v>596.68899999999996</v>
      </c>
    </row>
    <row r="1448" spans="1:10" x14ac:dyDescent="0.25">
      <c r="A1448" t="s">
        <v>16417</v>
      </c>
      <c r="B1448" t="str">
        <f t="shared" si="66"/>
        <v>Q4</v>
      </c>
      <c r="C1448">
        <f t="shared" si="67"/>
        <v>12</v>
      </c>
      <c r="D1448" s="1">
        <v>39430</v>
      </c>
      <c r="E1448" t="s">
        <v>64</v>
      </c>
      <c r="F1448" t="str">
        <f t="shared" si="68"/>
        <v>Online</v>
      </c>
      <c r="G1448" t="s">
        <v>15</v>
      </c>
      <c r="H1448" t="s">
        <v>10</v>
      </c>
      <c r="I1448" t="s">
        <v>16</v>
      </c>
      <c r="J1448">
        <v>1276.8054</v>
      </c>
    </row>
    <row r="1449" spans="1:10" x14ac:dyDescent="0.25">
      <c r="A1449" t="s">
        <v>16421</v>
      </c>
      <c r="B1449" t="str">
        <f t="shared" si="66"/>
        <v>Q4</v>
      </c>
      <c r="C1449">
        <f t="shared" si="67"/>
        <v>12</v>
      </c>
      <c r="D1449" s="1">
        <v>39430</v>
      </c>
      <c r="E1449" t="s">
        <v>64</v>
      </c>
      <c r="F1449" t="str">
        <f t="shared" si="68"/>
        <v>Online</v>
      </c>
      <c r="G1449" t="s">
        <v>15</v>
      </c>
      <c r="H1449" t="s">
        <v>10</v>
      </c>
      <c r="I1449" t="s">
        <v>16</v>
      </c>
      <c r="J1449">
        <v>1918.2579000000001</v>
      </c>
    </row>
    <row r="1450" spans="1:10" x14ac:dyDescent="0.25">
      <c r="A1450" t="s">
        <v>16450</v>
      </c>
      <c r="B1450" t="str">
        <f t="shared" si="66"/>
        <v>Q4</v>
      </c>
      <c r="C1450">
        <f t="shared" si="67"/>
        <v>12</v>
      </c>
      <c r="D1450" s="1">
        <v>39431</v>
      </c>
      <c r="E1450" t="s">
        <v>64</v>
      </c>
      <c r="F1450" t="str">
        <f t="shared" si="68"/>
        <v>Online</v>
      </c>
      <c r="G1450" t="s">
        <v>15</v>
      </c>
      <c r="H1450" t="s">
        <v>10</v>
      </c>
      <c r="I1450" t="s">
        <v>16</v>
      </c>
      <c r="J1450">
        <v>51.747199999999999</v>
      </c>
    </row>
    <row r="1451" spans="1:10" x14ac:dyDescent="0.25">
      <c r="A1451" t="s">
        <v>16451</v>
      </c>
      <c r="B1451" t="str">
        <f t="shared" si="66"/>
        <v>Q4</v>
      </c>
      <c r="C1451">
        <f t="shared" si="67"/>
        <v>12</v>
      </c>
      <c r="D1451" s="1">
        <v>39431</v>
      </c>
      <c r="E1451" t="s">
        <v>64</v>
      </c>
      <c r="F1451" t="str">
        <f t="shared" si="68"/>
        <v>Online</v>
      </c>
      <c r="G1451" t="s">
        <v>15</v>
      </c>
      <c r="H1451" t="s">
        <v>10</v>
      </c>
      <c r="I1451" t="s">
        <v>16</v>
      </c>
      <c r="J1451">
        <v>19.083400000000001</v>
      </c>
    </row>
    <row r="1452" spans="1:10" x14ac:dyDescent="0.25">
      <c r="A1452" t="s">
        <v>16455</v>
      </c>
      <c r="B1452" t="str">
        <f t="shared" si="66"/>
        <v>Q4</v>
      </c>
      <c r="C1452">
        <f t="shared" si="67"/>
        <v>12</v>
      </c>
      <c r="D1452" s="1">
        <v>39431</v>
      </c>
      <c r="E1452" t="s">
        <v>64</v>
      </c>
      <c r="F1452" t="str">
        <f t="shared" si="68"/>
        <v>Online</v>
      </c>
      <c r="G1452" t="s">
        <v>15</v>
      </c>
      <c r="H1452" t="s">
        <v>10</v>
      </c>
      <c r="I1452" t="s">
        <v>16</v>
      </c>
      <c r="J1452">
        <v>44.177900000000001</v>
      </c>
    </row>
    <row r="1453" spans="1:10" x14ac:dyDescent="0.25">
      <c r="A1453" t="s">
        <v>16475</v>
      </c>
      <c r="B1453" t="str">
        <f t="shared" si="66"/>
        <v>Q4</v>
      </c>
      <c r="C1453">
        <f t="shared" si="67"/>
        <v>12</v>
      </c>
      <c r="D1453" s="1">
        <v>39431</v>
      </c>
      <c r="E1453" t="s">
        <v>64</v>
      </c>
      <c r="F1453" t="str">
        <f t="shared" si="68"/>
        <v>Online</v>
      </c>
      <c r="G1453" t="s">
        <v>15</v>
      </c>
      <c r="H1453" t="s">
        <v>10</v>
      </c>
      <c r="I1453" t="s">
        <v>16</v>
      </c>
      <c r="J1453">
        <v>41.205500000000001</v>
      </c>
    </row>
    <row r="1454" spans="1:10" x14ac:dyDescent="0.25">
      <c r="A1454" t="s">
        <v>16493</v>
      </c>
      <c r="B1454" t="str">
        <f t="shared" si="66"/>
        <v>Q4</v>
      </c>
      <c r="C1454">
        <f t="shared" si="67"/>
        <v>12</v>
      </c>
      <c r="D1454" s="1">
        <v>39431</v>
      </c>
      <c r="E1454" t="s">
        <v>64</v>
      </c>
      <c r="F1454" t="str">
        <f t="shared" si="68"/>
        <v>Online</v>
      </c>
      <c r="G1454" t="s">
        <v>15</v>
      </c>
      <c r="H1454" t="s">
        <v>10</v>
      </c>
      <c r="I1454" t="s">
        <v>16</v>
      </c>
      <c r="J1454">
        <v>1382.4875999999999</v>
      </c>
    </row>
    <row r="1455" spans="1:10" x14ac:dyDescent="0.25">
      <c r="A1455" t="s">
        <v>16515</v>
      </c>
      <c r="B1455" t="str">
        <f t="shared" si="66"/>
        <v>Q4</v>
      </c>
      <c r="C1455">
        <f t="shared" si="67"/>
        <v>12</v>
      </c>
      <c r="D1455" s="1">
        <v>39432</v>
      </c>
      <c r="E1455" t="s">
        <v>64</v>
      </c>
      <c r="F1455" t="str">
        <f t="shared" si="68"/>
        <v>Online</v>
      </c>
      <c r="G1455" t="s">
        <v>15</v>
      </c>
      <c r="H1455" t="s">
        <v>10</v>
      </c>
      <c r="I1455" t="s">
        <v>16</v>
      </c>
      <c r="J1455">
        <v>9.9339999999999993</v>
      </c>
    </row>
    <row r="1456" spans="1:10" x14ac:dyDescent="0.25">
      <c r="A1456" t="s">
        <v>16518</v>
      </c>
      <c r="B1456" t="str">
        <f t="shared" si="66"/>
        <v>Q4</v>
      </c>
      <c r="C1456">
        <f t="shared" si="67"/>
        <v>12</v>
      </c>
      <c r="D1456" s="1">
        <v>39432</v>
      </c>
      <c r="E1456" t="s">
        <v>64</v>
      </c>
      <c r="F1456" t="str">
        <f t="shared" si="68"/>
        <v>Online</v>
      </c>
      <c r="G1456" t="s">
        <v>15</v>
      </c>
      <c r="H1456" t="s">
        <v>10</v>
      </c>
      <c r="I1456" t="s">
        <v>16</v>
      </c>
      <c r="J1456">
        <v>76.2119</v>
      </c>
    </row>
    <row r="1457" spans="1:10" x14ac:dyDescent="0.25">
      <c r="A1457" t="s">
        <v>16527</v>
      </c>
      <c r="B1457" t="str">
        <f t="shared" si="66"/>
        <v>Q4</v>
      </c>
      <c r="C1457">
        <f t="shared" si="67"/>
        <v>12</v>
      </c>
      <c r="D1457" s="1">
        <v>39432</v>
      </c>
      <c r="E1457" t="s">
        <v>64</v>
      </c>
      <c r="F1457" t="str">
        <f t="shared" si="68"/>
        <v>Online</v>
      </c>
      <c r="G1457" t="s">
        <v>15</v>
      </c>
      <c r="H1457" t="s">
        <v>10</v>
      </c>
      <c r="I1457" t="s">
        <v>16</v>
      </c>
      <c r="J1457">
        <v>76.2119</v>
      </c>
    </row>
    <row r="1458" spans="1:10" x14ac:dyDescent="0.25">
      <c r="A1458" t="s">
        <v>16529</v>
      </c>
      <c r="B1458" t="str">
        <f t="shared" si="66"/>
        <v>Q4</v>
      </c>
      <c r="C1458">
        <f t="shared" si="67"/>
        <v>12</v>
      </c>
      <c r="D1458" s="1">
        <v>39432</v>
      </c>
      <c r="E1458" t="s">
        <v>64</v>
      </c>
      <c r="F1458" t="str">
        <f t="shared" si="68"/>
        <v>Online</v>
      </c>
      <c r="G1458" t="s">
        <v>15</v>
      </c>
      <c r="H1458" t="s">
        <v>10</v>
      </c>
      <c r="I1458" t="s">
        <v>16</v>
      </c>
      <c r="J1458">
        <v>146.93190000000001</v>
      </c>
    </row>
    <row r="1459" spans="1:10" x14ac:dyDescent="0.25">
      <c r="A1459" t="s">
        <v>16530</v>
      </c>
      <c r="B1459" t="str">
        <f t="shared" si="66"/>
        <v>Q4</v>
      </c>
      <c r="C1459">
        <f t="shared" si="67"/>
        <v>12</v>
      </c>
      <c r="D1459" s="1">
        <v>39432</v>
      </c>
      <c r="E1459" t="s">
        <v>64</v>
      </c>
      <c r="F1459" t="str">
        <f t="shared" si="68"/>
        <v>Online</v>
      </c>
      <c r="G1459" t="s">
        <v>15</v>
      </c>
      <c r="H1459" t="s">
        <v>10</v>
      </c>
      <c r="I1459" t="s">
        <v>16</v>
      </c>
      <c r="J1459">
        <v>87.272900000000007</v>
      </c>
    </row>
    <row r="1460" spans="1:10" x14ac:dyDescent="0.25">
      <c r="A1460" t="s">
        <v>16531</v>
      </c>
      <c r="B1460" t="str">
        <f t="shared" si="66"/>
        <v>Q4</v>
      </c>
      <c r="C1460">
        <f t="shared" si="67"/>
        <v>12</v>
      </c>
      <c r="D1460" s="1">
        <v>39432</v>
      </c>
      <c r="E1460" t="s">
        <v>64</v>
      </c>
      <c r="F1460" t="str">
        <f t="shared" si="68"/>
        <v>Online</v>
      </c>
      <c r="G1460" t="s">
        <v>15</v>
      </c>
      <c r="H1460" t="s">
        <v>10</v>
      </c>
      <c r="I1460" t="s">
        <v>16</v>
      </c>
      <c r="J1460">
        <v>5.5140000000000002</v>
      </c>
    </row>
    <row r="1461" spans="1:10" x14ac:dyDescent="0.25">
      <c r="A1461" t="s">
        <v>16532</v>
      </c>
      <c r="B1461" t="str">
        <f t="shared" si="66"/>
        <v>Q4</v>
      </c>
      <c r="C1461">
        <f t="shared" si="67"/>
        <v>12</v>
      </c>
      <c r="D1461" s="1">
        <v>39432</v>
      </c>
      <c r="E1461" t="s">
        <v>64</v>
      </c>
      <c r="F1461" t="str">
        <f t="shared" si="68"/>
        <v>Online</v>
      </c>
      <c r="G1461" t="s">
        <v>15</v>
      </c>
      <c r="H1461" t="s">
        <v>10</v>
      </c>
      <c r="I1461" t="s">
        <v>16</v>
      </c>
      <c r="J1461">
        <v>8.0443999999999996</v>
      </c>
    </row>
    <row r="1462" spans="1:10" x14ac:dyDescent="0.25">
      <c r="A1462" t="s">
        <v>16534</v>
      </c>
      <c r="B1462" t="str">
        <f t="shared" si="66"/>
        <v>Q4</v>
      </c>
      <c r="C1462">
        <f t="shared" si="67"/>
        <v>12</v>
      </c>
      <c r="D1462" s="1">
        <v>39432</v>
      </c>
      <c r="E1462" t="s">
        <v>64</v>
      </c>
      <c r="F1462" t="str">
        <f t="shared" si="68"/>
        <v>Online</v>
      </c>
      <c r="G1462" t="s">
        <v>15</v>
      </c>
      <c r="H1462" t="s">
        <v>10</v>
      </c>
      <c r="I1462" t="s">
        <v>16</v>
      </c>
      <c r="J1462">
        <v>94.455399999999997</v>
      </c>
    </row>
    <row r="1463" spans="1:10" x14ac:dyDescent="0.25">
      <c r="A1463" t="s">
        <v>16541</v>
      </c>
      <c r="B1463" t="str">
        <f t="shared" si="66"/>
        <v>Q4</v>
      </c>
      <c r="C1463">
        <f t="shared" si="67"/>
        <v>12</v>
      </c>
      <c r="D1463" s="1">
        <v>39432</v>
      </c>
      <c r="E1463" t="s">
        <v>64</v>
      </c>
      <c r="F1463" t="str">
        <f t="shared" si="68"/>
        <v>Online</v>
      </c>
      <c r="G1463" t="s">
        <v>15</v>
      </c>
      <c r="H1463" t="s">
        <v>10</v>
      </c>
      <c r="I1463" t="s">
        <v>16</v>
      </c>
      <c r="J1463">
        <v>55.504199999999997</v>
      </c>
    </row>
    <row r="1464" spans="1:10" x14ac:dyDescent="0.25">
      <c r="A1464" t="s">
        <v>16542</v>
      </c>
      <c r="B1464" t="str">
        <f t="shared" si="66"/>
        <v>Q4</v>
      </c>
      <c r="C1464">
        <f t="shared" si="67"/>
        <v>12</v>
      </c>
      <c r="D1464" s="1">
        <v>39432</v>
      </c>
      <c r="E1464" t="s">
        <v>64</v>
      </c>
      <c r="F1464" t="str">
        <f t="shared" si="68"/>
        <v>Online</v>
      </c>
      <c r="G1464" t="s">
        <v>15</v>
      </c>
      <c r="H1464" t="s">
        <v>10</v>
      </c>
      <c r="I1464" t="s">
        <v>16</v>
      </c>
      <c r="J1464">
        <v>35.326900000000002</v>
      </c>
    </row>
    <row r="1465" spans="1:10" x14ac:dyDescent="0.25">
      <c r="A1465" t="s">
        <v>16544</v>
      </c>
      <c r="B1465" t="str">
        <f t="shared" si="66"/>
        <v>Q4</v>
      </c>
      <c r="C1465">
        <f t="shared" si="67"/>
        <v>12</v>
      </c>
      <c r="D1465" s="1">
        <v>39432</v>
      </c>
      <c r="E1465" t="s">
        <v>64</v>
      </c>
      <c r="F1465" t="str">
        <f t="shared" si="68"/>
        <v>Online</v>
      </c>
      <c r="G1465" t="s">
        <v>15</v>
      </c>
      <c r="H1465" t="s">
        <v>10</v>
      </c>
      <c r="I1465" t="s">
        <v>16</v>
      </c>
      <c r="J1465">
        <v>24.2879</v>
      </c>
    </row>
    <row r="1466" spans="1:10" x14ac:dyDescent="0.25">
      <c r="A1466" t="s">
        <v>16546</v>
      </c>
      <c r="B1466" t="str">
        <f t="shared" si="66"/>
        <v>Q4</v>
      </c>
      <c r="C1466">
        <f t="shared" si="67"/>
        <v>12</v>
      </c>
      <c r="D1466" s="1">
        <v>39432</v>
      </c>
      <c r="E1466" t="s">
        <v>64</v>
      </c>
      <c r="F1466" t="str">
        <f t="shared" si="68"/>
        <v>Online</v>
      </c>
      <c r="G1466" t="s">
        <v>15</v>
      </c>
      <c r="H1466" t="s">
        <v>10</v>
      </c>
      <c r="I1466" t="s">
        <v>16</v>
      </c>
      <c r="J1466">
        <v>2626.5408000000002</v>
      </c>
    </row>
    <row r="1467" spans="1:10" x14ac:dyDescent="0.25">
      <c r="A1467" t="s">
        <v>16555</v>
      </c>
      <c r="B1467" t="str">
        <f t="shared" si="66"/>
        <v>Q4</v>
      </c>
      <c r="C1467">
        <f t="shared" si="67"/>
        <v>12</v>
      </c>
      <c r="D1467" s="1">
        <v>39432</v>
      </c>
      <c r="E1467" t="s">
        <v>64</v>
      </c>
      <c r="F1467" t="str">
        <f t="shared" si="68"/>
        <v>Online</v>
      </c>
      <c r="G1467" t="s">
        <v>15</v>
      </c>
      <c r="H1467" t="s">
        <v>10</v>
      </c>
      <c r="I1467" t="s">
        <v>16</v>
      </c>
      <c r="J1467">
        <v>2673.0612999999998</v>
      </c>
    </row>
    <row r="1468" spans="1:10" x14ac:dyDescent="0.25">
      <c r="A1468" t="s">
        <v>16558</v>
      </c>
      <c r="B1468" t="str">
        <f t="shared" si="66"/>
        <v>Q4</v>
      </c>
      <c r="C1468">
        <f t="shared" si="67"/>
        <v>12</v>
      </c>
      <c r="D1468" s="1">
        <v>39432</v>
      </c>
      <c r="E1468" t="s">
        <v>64</v>
      </c>
      <c r="F1468" t="str">
        <f t="shared" si="68"/>
        <v>Online</v>
      </c>
      <c r="G1468" t="s">
        <v>15</v>
      </c>
      <c r="H1468" t="s">
        <v>10</v>
      </c>
      <c r="I1468" t="s">
        <v>16</v>
      </c>
      <c r="J1468">
        <v>635.35289999999998</v>
      </c>
    </row>
    <row r="1469" spans="1:10" x14ac:dyDescent="0.25">
      <c r="A1469" t="s">
        <v>16559</v>
      </c>
      <c r="B1469" t="str">
        <f t="shared" si="66"/>
        <v>Q4</v>
      </c>
      <c r="C1469">
        <f t="shared" si="67"/>
        <v>12</v>
      </c>
      <c r="D1469" s="1">
        <v>39432</v>
      </c>
      <c r="E1469" t="s">
        <v>64</v>
      </c>
      <c r="F1469" t="str">
        <f t="shared" si="68"/>
        <v>Online</v>
      </c>
      <c r="G1469" t="s">
        <v>15</v>
      </c>
      <c r="H1469" t="s">
        <v>10</v>
      </c>
      <c r="I1469" t="s">
        <v>16</v>
      </c>
      <c r="J1469">
        <v>1297.8004000000001</v>
      </c>
    </row>
    <row r="1470" spans="1:10" x14ac:dyDescent="0.25">
      <c r="A1470" t="s">
        <v>16583</v>
      </c>
      <c r="B1470" t="str">
        <f t="shared" si="66"/>
        <v>Q4</v>
      </c>
      <c r="C1470">
        <f t="shared" si="67"/>
        <v>12</v>
      </c>
      <c r="D1470" s="1">
        <v>39433</v>
      </c>
      <c r="E1470" t="s">
        <v>64</v>
      </c>
      <c r="F1470" t="str">
        <f t="shared" si="68"/>
        <v>Online</v>
      </c>
      <c r="G1470" t="s">
        <v>15</v>
      </c>
      <c r="H1470" t="s">
        <v>10</v>
      </c>
      <c r="I1470" t="s">
        <v>16</v>
      </c>
      <c r="J1470">
        <v>2.5305</v>
      </c>
    </row>
    <row r="1471" spans="1:10" x14ac:dyDescent="0.25">
      <c r="A1471" t="s">
        <v>16585</v>
      </c>
      <c r="B1471" t="str">
        <f t="shared" si="66"/>
        <v>Q4</v>
      </c>
      <c r="C1471">
        <f t="shared" si="67"/>
        <v>12</v>
      </c>
      <c r="D1471" s="1">
        <v>39433</v>
      </c>
      <c r="E1471" t="s">
        <v>64</v>
      </c>
      <c r="F1471" t="str">
        <f t="shared" si="68"/>
        <v>Online</v>
      </c>
      <c r="G1471" t="s">
        <v>15</v>
      </c>
      <c r="H1471" t="s">
        <v>10</v>
      </c>
      <c r="I1471" t="s">
        <v>16</v>
      </c>
      <c r="J1471">
        <v>64.609399999999994</v>
      </c>
    </row>
    <row r="1472" spans="1:10" x14ac:dyDescent="0.25">
      <c r="A1472" t="s">
        <v>16586</v>
      </c>
      <c r="B1472" t="str">
        <f t="shared" si="66"/>
        <v>Q4</v>
      </c>
      <c r="C1472">
        <f t="shared" si="67"/>
        <v>12</v>
      </c>
      <c r="D1472" s="1">
        <v>39433</v>
      </c>
      <c r="E1472" t="s">
        <v>64</v>
      </c>
      <c r="F1472" t="str">
        <f t="shared" si="68"/>
        <v>Online</v>
      </c>
      <c r="G1472" t="s">
        <v>15</v>
      </c>
      <c r="H1472" t="s">
        <v>10</v>
      </c>
      <c r="I1472" t="s">
        <v>16</v>
      </c>
      <c r="J1472">
        <v>26.276900000000001</v>
      </c>
    </row>
    <row r="1473" spans="1:10" x14ac:dyDescent="0.25">
      <c r="A1473" t="s">
        <v>16590</v>
      </c>
      <c r="B1473" t="str">
        <f t="shared" si="66"/>
        <v>Q4</v>
      </c>
      <c r="C1473">
        <f t="shared" si="67"/>
        <v>12</v>
      </c>
      <c r="D1473" s="1">
        <v>39433</v>
      </c>
      <c r="E1473" t="s">
        <v>64</v>
      </c>
      <c r="F1473" t="str">
        <f t="shared" si="68"/>
        <v>Online</v>
      </c>
      <c r="G1473" t="s">
        <v>15</v>
      </c>
      <c r="H1473" t="s">
        <v>10</v>
      </c>
      <c r="I1473" t="s">
        <v>16</v>
      </c>
      <c r="J1473">
        <v>35.669400000000003</v>
      </c>
    </row>
    <row r="1474" spans="1:10" x14ac:dyDescent="0.25">
      <c r="A1474" t="s">
        <v>16610</v>
      </c>
      <c r="B1474" t="str">
        <f t="shared" si="66"/>
        <v>Q4</v>
      </c>
      <c r="C1474">
        <f t="shared" si="67"/>
        <v>12</v>
      </c>
      <c r="D1474" s="1">
        <v>39433</v>
      </c>
      <c r="E1474" t="s">
        <v>64</v>
      </c>
      <c r="F1474" t="str">
        <f t="shared" si="68"/>
        <v>Online</v>
      </c>
      <c r="G1474" t="s">
        <v>15</v>
      </c>
      <c r="H1474" t="s">
        <v>10</v>
      </c>
      <c r="I1474" t="s">
        <v>16</v>
      </c>
      <c r="J1474">
        <v>82.852900000000005</v>
      </c>
    </row>
    <row r="1475" spans="1:10" x14ac:dyDescent="0.25">
      <c r="A1475" t="s">
        <v>16617</v>
      </c>
      <c r="B1475" t="str">
        <f t="shared" ref="B1475:B1538" si="69">IF(C1475&lt;4,"Q1",IF(C1475&lt;7,"Q2",IF(C1475&lt;10,"Q3","Q4")))</f>
        <v>Q4</v>
      </c>
      <c r="C1475">
        <f t="shared" ref="C1475:C1538" si="70">MONTH(D1475)</f>
        <v>12</v>
      </c>
      <c r="D1475" s="1">
        <v>39433</v>
      </c>
      <c r="E1475" t="s">
        <v>64</v>
      </c>
      <c r="F1475" t="str">
        <f t="shared" ref="F1475:F1538" si="71">IF(E1475="NULL", "Online", "Retail")</f>
        <v>Online</v>
      </c>
      <c r="G1475" t="s">
        <v>15</v>
      </c>
      <c r="H1475" t="s">
        <v>10</v>
      </c>
      <c r="I1475" t="s">
        <v>16</v>
      </c>
      <c r="J1475">
        <v>2725.2172999999998</v>
      </c>
    </row>
    <row r="1476" spans="1:10" x14ac:dyDescent="0.25">
      <c r="A1476" t="s">
        <v>16631</v>
      </c>
      <c r="B1476" t="str">
        <f t="shared" si="69"/>
        <v>Q4</v>
      </c>
      <c r="C1476">
        <f t="shared" si="70"/>
        <v>12</v>
      </c>
      <c r="D1476" s="1">
        <v>39433</v>
      </c>
      <c r="E1476" t="s">
        <v>64</v>
      </c>
      <c r="F1476" t="str">
        <f t="shared" si="71"/>
        <v>Online</v>
      </c>
      <c r="G1476" t="s">
        <v>15</v>
      </c>
      <c r="H1476" t="s">
        <v>10</v>
      </c>
      <c r="I1476" t="s">
        <v>16</v>
      </c>
      <c r="J1476">
        <v>1939.2529</v>
      </c>
    </row>
    <row r="1477" spans="1:10" x14ac:dyDescent="0.25">
      <c r="A1477" t="s">
        <v>16651</v>
      </c>
      <c r="B1477" t="str">
        <f t="shared" si="69"/>
        <v>Q4</v>
      </c>
      <c r="C1477">
        <f t="shared" si="70"/>
        <v>12</v>
      </c>
      <c r="D1477" s="1">
        <v>39434</v>
      </c>
      <c r="E1477" t="s">
        <v>64</v>
      </c>
      <c r="F1477" t="str">
        <f t="shared" si="71"/>
        <v>Online</v>
      </c>
      <c r="G1477" t="s">
        <v>15</v>
      </c>
      <c r="H1477" t="s">
        <v>10</v>
      </c>
      <c r="I1477" t="s">
        <v>16</v>
      </c>
      <c r="J1477">
        <v>32.033999999999999</v>
      </c>
    </row>
    <row r="1478" spans="1:10" x14ac:dyDescent="0.25">
      <c r="A1478" t="s">
        <v>16653</v>
      </c>
      <c r="B1478" t="str">
        <f t="shared" si="69"/>
        <v>Q4</v>
      </c>
      <c r="C1478">
        <f t="shared" si="70"/>
        <v>12</v>
      </c>
      <c r="D1478" s="1">
        <v>39434</v>
      </c>
      <c r="E1478" t="s">
        <v>64</v>
      </c>
      <c r="F1478" t="str">
        <f t="shared" si="71"/>
        <v>Online</v>
      </c>
      <c r="G1478" t="s">
        <v>15</v>
      </c>
      <c r="H1478" t="s">
        <v>10</v>
      </c>
      <c r="I1478" t="s">
        <v>16</v>
      </c>
      <c r="J1478">
        <v>44.177900000000001</v>
      </c>
    </row>
    <row r="1479" spans="1:10" x14ac:dyDescent="0.25">
      <c r="A1479" t="s">
        <v>16657</v>
      </c>
      <c r="B1479" t="str">
        <f t="shared" si="69"/>
        <v>Q4</v>
      </c>
      <c r="C1479">
        <f t="shared" si="70"/>
        <v>12</v>
      </c>
      <c r="D1479" s="1">
        <v>39434</v>
      </c>
      <c r="E1479" t="s">
        <v>64</v>
      </c>
      <c r="F1479" t="str">
        <f t="shared" si="71"/>
        <v>Online</v>
      </c>
      <c r="G1479" t="s">
        <v>15</v>
      </c>
      <c r="H1479" t="s">
        <v>10</v>
      </c>
      <c r="I1479" t="s">
        <v>16</v>
      </c>
      <c r="J1479">
        <v>76.2119</v>
      </c>
    </row>
    <row r="1480" spans="1:10" x14ac:dyDescent="0.25">
      <c r="A1480" t="s">
        <v>16658</v>
      </c>
      <c r="B1480" t="str">
        <f t="shared" si="69"/>
        <v>Q4</v>
      </c>
      <c r="C1480">
        <f t="shared" si="70"/>
        <v>12</v>
      </c>
      <c r="D1480" s="1">
        <v>39434</v>
      </c>
      <c r="E1480" t="s">
        <v>64</v>
      </c>
      <c r="F1480" t="str">
        <f t="shared" si="71"/>
        <v>Online</v>
      </c>
      <c r="G1480" t="s">
        <v>15</v>
      </c>
      <c r="H1480" t="s">
        <v>10</v>
      </c>
      <c r="I1480" t="s">
        <v>16</v>
      </c>
      <c r="J1480">
        <v>77.338999999999999</v>
      </c>
    </row>
    <row r="1481" spans="1:10" x14ac:dyDescent="0.25">
      <c r="A1481" t="s">
        <v>16663</v>
      </c>
      <c r="B1481" t="str">
        <f t="shared" si="69"/>
        <v>Q4</v>
      </c>
      <c r="C1481">
        <f t="shared" si="70"/>
        <v>12</v>
      </c>
      <c r="D1481" s="1">
        <v>39434</v>
      </c>
      <c r="E1481" t="s">
        <v>64</v>
      </c>
      <c r="F1481" t="str">
        <f t="shared" si="71"/>
        <v>Online</v>
      </c>
      <c r="G1481" t="s">
        <v>15</v>
      </c>
      <c r="H1481" t="s">
        <v>10</v>
      </c>
      <c r="I1481" t="s">
        <v>16</v>
      </c>
      <c r="J1481">
        <v>44.177900000000001</v>
      </c>
    </row>
    <row r="1482" spans="1:10" x14ac:dyDescent="0.25">
      <c r="A1482" t="s">
        <v>16674</v>
      </c>
      <c r="B1482" t="str">
        <f t="shared" si="69"/>
        <v>Q4</v>
      </c>
      <c r="C1482">
        <f t="shared" si="70"/>
        <v>12</v>
      </c>
      <c r="D1482" s="1">
        <v>39434</v>
      </c>
      <c r="E1482" t="s">
        <v>64</v>
      </c>
      <c r="F1482" t="str">
        <f t="shared" si="71"/>
        <v>Online</v>
      </c>
      <c r="G1482" t="s">
        <v>15</v>
      </c>
      <c r="H1482" t="s">
        <v>10</v>
      </c>
      <c r="I1482" t="s">
        <v>16</v>
      </c>
      <c r="J1482">
        <v>643.39729999999997</v>
      </c>
    </row>
    <row r="1483" spans="1:10" x14ac:dyDescent="0.25">
      <c r="A1483" t="s">
        <v>16685</v>
      </c>
      <c r="B1483" t="str">
        <f t="shared" si="69"/>
        <v>Q4</v>
      </c>
      <c r="C1483">
        <f t="shared" si="70"/>
        <v>12</v>
      </c>
      <c r="D1483" s="1">
        <v>39434</v>
      </c>
      <c r="E1483" t="s">
        <v>64</v>
      </c>
      <c r="F1483" t="str">
        <f t="shared" si="71"/>
        <v>Online</v>
      </c>
      <c r="G1483" t="s">
        <v>15</v>
      </c>
      <c r="H1483" t="s">
        <v>10</v>
      </c>
      <c r="I1483" t="s">
        <v>16</v>
      </c>
      <c r="J1483">
        <v>1381.0732</v>
      </c>
    </row>
    <row r="1484" spans="1:10" x14ac:dyDescent="0.25">
      <c r="A1484" t="s">
        <v>16689</v>
      </c>
      <c r="B1484" t="str">
        <f t="shared" si="69"/>
        <v>Q4</v>
      </c>
      <c r="C1484">
        <f t="shared" si="70"/>
        <v>12</v>
      </c>
      <c r="D1484" s="1">
        <v>39434</v>
      </c>
      <c r="E1484" t="s">
        <v>64</v>
      </c>
      <c r="F1484" t="str">
        <f t="shared" si="71"/>
        <v>Online</v>
      </c>
      <c r="G1484" t="s">
        <v>15</v>
      </c>
      <c r="H1484" t="s">
        <v>10</v>
      </c>
      <c r="I1484" t="s">
        <v>16</v>
      </c>
      <c r="J1484">
        <v>2659.7791999999999</v>
      </c>
    </row>
    <row r="1485" spans="1:10" x14ac:dyDescent="0.25">
      <c r="A1485" t="s">
        <v>16694</v>
      </c>
      <c r="B1485" t="str">
        <f t="shared" si="69"/>
        <v>Q4</v>
      </c>
      <c r="C1485">
        <f t="shared" si="70"/>
        <v>12</v>
      </c>
      <c r="D1485" s="1">
        <v>39434</v>
      </c>
      <c r="E1485" t="s">
        <v>64</v>
      </c>
      <c r="F1485" t="str">
        <f t="shared" si="71"/>
        <v>Online</v>
      </c>
      <c r="G1485" t="s">
        <v>15</v>
      </c>
      <c r="H1485" t="s">
        <v>10</v>
      </c>
      <c r="I1485" t="s">
        <v>16</v>
      </c>
      <c r="J1485">
        <v>1303.3144</v>
      </c>
    </row>
    <row r="1486" spans="1:10" x14ac:dyDescent="0.25">
      <c r="A1486" t="s">
        <v>16722</v>
      </c>
      <c r="B1486" t="str">
        <f t="shared" si="69"/>
        <v>Q4</v>
      </c>
      <c r="C1486">
        <f t="shared" si="70"/>
        <v>12</v>
      </c>
      <c r="D1486" s="1">
        <v>39435</v>
      </c>
      <c r="E1486" t="s">
        <v>64</v>
      </c>
      <c r="F1486" t="str">
        <f t="shared" si="71"/>
        <v>Online</v>
      </c>
      <c r="G1486" t="s">
        <v>15</v>
      </c>
      <c r="H1486" t="s">
        <v>10</v>
      </c>
      <c r="I1486" t="s">
        <v>16</v>
      </c>
      <c r="J1486">
        <v>2.5305</v>
      </c>
    </row>
    <row r="1487" spans="1:10" x14ac:dyDescent="0.25">
      <c r="A1487" t="s">
        <v>16726</v>
      </c>
      <c r="B1487" t="str">
        <f t="shared" si="69"/>
        <v>Q4</v>
      </c>
      <c r="C1487">
        <f t="shared" si="70"/>
        <v>12</v>
      </c>
      <c r="D1487" s="1">
        <v>39435</v>
      </c>
      <c r="E1487" t="s">
        <v>64</v>
      </c>
      <c r="F1487" t="str">
        <f t="shared" si="71"/>
        <v>Online</v>
      </c>
      <c r="G1487" t="s">
        <v>15</v>
      </c>
      <c r="H1487" t="s">
        <v>10</v>
      </c>
      <c r="I1487" t="s">
        <v>16</v>
      </c>
      <c r="J1487">
        <v>26.276900000000001</v>
      </c>
    </row>
    <row r="1488" spans="1:10" x14ac:dyDescent="0.25">
      <c r="A1488" t="s">
        <v>16727</v>
      </c>
      <c r="B1488" t="str">
        <f t="shared" si="69"/>
        <v>Q4</v>
      </c>
      <c r="C1488">
        <f t="shared" si="70"/>
        <v>12</v>
      </c>
      <c r="D1488" s="1">
        <v>39435</v>
      </c>
      <c r="E1488" t="s">
        <v>64</v>
      </c>
      <c r="F1488" t="str">
        <f t="shared" si="71"/>
        <v>Online</v>
      </c>
      <c r="G1488" t="s">
        <v>15</v>
      </c>
      <c r="H1488" t="s">
        <v>10</v>
      </c>
      <c r="I1488" t="s">
        <v>16</v>
      </c>
      <c r="J1488">
        <v>216.12700000000001</v>
      </c>
    </row>
    <row r="1489" spans="1:10" x14ac:dyDescent="0.25">
      <c r="A1489" t="s">
        <v>16728</v>
      </c>
      <c r="B1489" t="str">
        <f t="shared" si="69"/>
        <v>Q4</v>
      </c>
      <c r="C1489">
        <f t="shared" si="70"/>
        <v>12</v>
      </c>
      <c r="D1489" s="1">
        <v>39435</v>
      </c>
      <c r="E1489" t="s">
        <v>64</v>
      </c>
      <c r="F1489" t="str">
        <f t="shared" si="71"/>
        <v>Online</v>
      </c>
      <c r="G1489" t="s">
        <v>15</v>
      </c>
      <c r="H1489" t="s">
        <v>10</v>
      </c>
      <c r="I1489" t="s">
        <v>16</v>
      </c>
      <c r="J1489">
        <v>16.552900000000001</v>
      </c>
    </row>
    <row r="1490" spans="1:10" x14ac:dyDescent="0.25">
      <c r="A1490" t="s">
        <v>16730</v>
      </c>
      <c r="B1490" t="str">
        <f t="shared" si="69"/>
        <v>Q4</v>
      </c>
      <c r="C1490">
        <f t="shared" si="70"/>
        <v>12</v>
      </c>
      <c r="D1490" s="1">
        <v>39435</v>
      </c>
      <c r="E1490" t="s">
        <v>64</v>
      </c>
      <c r="F1490" t="str">
        <f t="shared" si="71"/>
        <v>Online</v>
      </c>
      <c r="G1490" t="s">
        <v>15</v>
      </c>
      <c r="H1490" t="s">
        <v>10</v>
      </c>
      <c r="I1490" t="s">
        <v>16</v>
      </c>
      <c r="J1490">
        <v>65.172899999999998</v>
      </c>
    </row>
    <row r="1491" spans="1:10" x14ac:dyDescent="0.25">
      <c r="A1491" t="s">
        <v>16731</v>
      </c>
      <c r="B1491" t="str">
        <f t="shared" si="69"/>
        <v>Q4</v>
      </c>
      <c r="C1491">
        <f t="shared" si="70"/>
        <v>12</v>
      </c>
      <c r="D1491" s="1">
        <v>39435</v>
      </c>
      <c r="E1491" t="s">
        <v>64</v>
      </c>
      <c r="F1491" t="str">
        <f t="shared" si="71"/>
        <v>Online</v>
      </c>
      <c r="G1491" t="s">
        <v>15</v>
      </c>
      <c r="H1491" t="s">
        <v>10</v>
      </c>
      <c r="I1491" t="s">
        <v>16</v>
      </c>
      <c r="J1491">
        <v>71.239400000000003</v>
      </c>
    </row>
    <row r="1492" spans="1:10" x14ac:dyDescent="0.25">
      <c r="A1492" t="s">
        <v>16745</v>
      </c>
      <c r="B1492" t="str">
        <f t="shared" si="69"/>
        <v>Q4</v>
      </c>
      <c r="C1492">
        <f t="shared" si="70"/>
        <v>12</v>
      </c>
      <c r="D1492" s="1">
        <v>39435</v>
      </c>
      <c r="E1492" t="s">
        <v>64</v>
      </c>
      <c r="F1492" t="str">
        <f t="shared" si="71"/>
        <v>Online</v>
      </c>
      <c r="G1492" t="s">
        <v>15</v>
      </c>
      <c r="H1492" t="s">
        <v>10</v>
      </c>
      <c r="I1492" t="s">
        <v>16</v>
      </c>
      <c r="J1492">
        <v>2598.9158000000002</v>
      </c>
    </row>
    <row r="1493" spans="1:10" x14ac:dyDescent="0.25">
      <c r="A1493" t="s">
        <v>16780</v>
      </c>
      <c r="B1493" t="str">
        <f t="shared" si="69"/>
        <v>Q4</v>
      </c>
      <c r="C1493">
        <f t="shared" si="70"/>
        <v>12</v>
      </c>
      <c r="D1493" s="1">
        <v>39436</v>
      </c>
      <c r="E1493" t="s">
        <v>64</v>
      </c>
      <c r="F1493" t="str">
        <f t="shared" si="71"/>
        <v>Online</v>
      </c>
      <c r="G1493" t="s">
        <v>15</v>
      </c>
      <c r="H1493" t="s">
        <v>10</v>
      </c>
      <c r="I1493" t="s">
        <v>16</v>
      </c>
      <c r="J1493">
        <v>4.4089999999999998</v>
      </c>
    </row>
    <row r="1494" spans="1:10" x14ac:dyDescent="0.25">
      <c r="A1494" t="s">
        <v>16786</v>
      </c>
      <c r="B1494" t="str">
        <f t="shared" si="69"/>
        <v>Q4</v>
      </c>
      <c r="C1494">
        <f t="shared" si="70"/>
        <v>12</v>
      </c>
      <c r="D1494" s="1">
        <v>39436</v>
      </c>
      <c r="E1494" t="s">
        <v>64</v>
      </c>
      <c r="F1494" t="str">
        <f t="shared" si="71"/>
        <v>Online</v>
      </c>
      <c r="G1494" t="s">
        <v>15</v>
      </c>
      <c r="H1494" t="s">
        <v>10</v>
      </c>
      <c r="I1494" t="s">
        <v>16</v>
      </c>
      <c r="J1494">
        <v>40.840800000000002</v>
      </c>
    </row>
    <row r="1495" spans="1:10" x14ac:dyDescent="0.25">
      <c r="A1495" t="s">
        <v>16787</v>
      </c>
      <c r="B1495" t="str">
        <f t="shared" si="69"/>
        <v>Q4</v>
      </c>
      <c r="C1495">
        <f t="shared" si="70"/>
        <v>12</v>
      </c>
      <c r="D1495" s="1">
        <v>39436</v>
      </c>
      <c r="E1495" t="s">
        <v>64</v>
      </c>
      <c r="F1495" t="str">
        <f t="shared" si="71"/>
        <v>Online</v>
      </c>
      <c r="G1495" t="s">
        <v>15</v>
      </c>
      <c r="H1495" t="s">
        <v>10</v>
      </c>
      <c r="I1495" t="s">
        <v>16</v>
      </c>
      <c r="J1495">
        <v>33.072699999999998</v>
      </c>
    </row>
    <row r="1496" spans="1:10" x14ac:dyDescent="0.25">
      <c r="A1496" t="s">
        <v>16801</v>
      </c>
      <c r="B1496" t="str">
        <f t="shared" si="69"/>
        <v>Q4</v>
      </c>
      <c r="C1496">
        <f t="shared" si="70"/>
        <v>12</v>
      </c>
      <c r="D1496" s="1">
        <v>39436</v>
      </c>
      <c r="E1496" t="s">
        <v>64</v>
      </c>
      <c r="F1496" t="str">
        <f t="shared" si="71"/>
        <v>Online</v>
      </c>
      <c r="G1496" t="s">
        <v>15</v>
      </c>
      <c r="H1496" t="s">
        <v>10</v>
      </c>
      <c r="I1496" t="s">
        <v>16</v>
      </c>
      <c r="J1496">
        <v>620.9769</v>
      </c>
    </row>
    <row r="1497" spans="1:10" x14ac:dyDescent="0.25">
      <c r="A1497" t="s">
        <v>16805</v>
      </c>
      <c r="B1497" t="str">
        <f t="shared" si="69"/>
        <v>Q4</v>
      </c>
      <c r="C1497">
        <f t="shared" si="70"/>
        <v>12</v>
      </c>
      <c r="D1497" s="1">
        <v>39436</v>
      </c>
      <c r="E1497" t="s">
        <v>64</v>
      </c>
      <c r="F1497" t="str">
        <f t="shared" si="71"/>
        <v>Online</v>
      </c>
      <c r="G1497" t="s">
        <v>15</v>
      </c>
      <c r="H1497" t="s">
        <v>10</v>
      </c>
      <c r="I1497" t="s">
        <v>16</v>
      </c>
      <c r="J1497">
        <v>2574.6279</v>
      </c>
    </row>
    <row r="1498" spans="1:10" x14ac:dyDescent="0.25">
      <c r="A1498" t="s">
        <v>16821</v>
      </c>
      <c r="B1498" t="str">
        <f t="shared" si="69"/>
        <v>Q4</v>
      </c>
      <c r="C1498">
        <f t="shared" si="70"/>
        <v>12</v>
      </c>
      <c r="D1498" s="1">
        <v>39436</v>
      </c>
      <c r="E1498" t="s">
        <v>64</v>
      </c>
      <c r="F1498" t="str">
        <f t="shared" si="71"/>
        <v>Online</v>
      </c>
      <c r="G1498" t="s">
        <v>15</v>
      </c>
      <c r="H1498" t="s">
        <v>10</v>
      </c>
      <c r="I1498" t="s">
        <v>16</v>
      </c>
      <c r="J1498">
        <v>1397.6482000000001</v>
      </c>
    </row>
    <row r="1499" spans="1:10" x14ac:dyDescent="0.25">
      <c r="A1499" t="s">
        <v>16826</v>
      </c>
      <c r="B1499" t="str">
        <f t="shared" si="69"/>
        <v>Q4</v>
      </c>
      <c r="C1499">
        <f t="shared" si="70"/>
        <v>12</v>
      </c>
      <c r="D1499" s="1">
        <v>39436</v>
      </c>
      <c r="E1499" t="s">
        <v>64</v>
      </c>
      <c r="F1499" t="str">
        <f t="shared" si="71"/>
        <v>Online</v>
      </c>
      <c r="G1499" t="s">
        <v>15</v>
      </c>
      <c r="H1499" t="s">
        <v>10</v>
      </c>
      <c r="I1499" t="s">
        <v>16</v>
      </c>
      <c r="J1499">
        <v>596.68899999999996</v>
      </c>
    </row>
    <row r="1500" spans="1:10" x14ac:dyDescent="0.25">
      <c r="A1500" t="s">
        <v>16828</v>
      </c>
      <c r="B1500" t="str">
        <f t="shared" si="69"/>
        <v>Q4</v>
      </c>
      <c r="C1500">
        <f t="shared" si="70"/>
        <v>12</v>
      </c>
      <c r="D1500" s="1">
        <v>39436</v>
      </c>
      <c r="E1500" t="s">
        <v>64</v>
      </c>
      <c r="F1500" t="str">
        <f t="shared" si="71"/>
        <v>Online</v>
      </c>
      <c r="G1500" t="s">
        <v>15</v>
      </c>
      <c r="H1500" t="s">
        <v>10</v>
      </c>
      <c r="I1500" t="s">
        <v>16</v>
      </c>
      <c r="J1500">
        <v>1238.1415</v>
      </c>
    </row>
    <row r="1501" spans="1:10" x14ac:dyDescent="0.25">
      <c r="A1501" t="s">
        <v>16830</v>
      </c>
      <c r="B1501" t="str">
        <f t="shared" si="69"/>
        <v>Q4</v>
      </c>
      <c r="C1501">
        <f t="shared" si="70"/>
        <v>12</v>
      </c>
      <c r="D1501" s="1">
        <v>39436</v>
      </c>
      <c r="E1501" t="s">
        <v>64</v>
      </c>
      <c r="F1501" t="str">
        <f t="shared" si="71"/>
        <v>Online</v>
      </c>
      <c r="G1501" t="s">
        <v>15</v>
      </c>
      <c r="H1501" t="s">
        <v>10</v>
      </c>
      <c r="I1501" t="s">
        <v>16</v>
      </c>
      <c r="J1501">
        <v>1276.8054</v>
      </c>
    </row>
    <row r="1502" spans="1:10" x14ac:dyDescent="0.25">
      <c r="A1502" t="s">
        <v>16858</v>
      </c>
      <c r="B1502" t="str">
        <f t="shared" si="69"/>
        <v>Q4</v>
      </c>
      <c r="C1502">
        <f t="shared" si="70"/>
        <v>12</v>
      </c>
      <c r="D1502" s="1">
        <v>39437</v>
      </c>
      <c r="E1502" t="s">
        <v>64</v>
      </c>
      <c r="F1502" t="str">
        <f t="shared" si="71"/>
        <v>Online</v>
      </c>
      <c r="G1502" t="s">
        <v>15</v>
      </c>
      <c r="H1502" t="s">
        <v>10</v>
      </c>
      <c r="I1502" t="s">
        <v>16</v>
      </c>
      <c r="J1502">
        <v>36.023000000000003</v>
      </c>
    </row>
    <row r="1503" spans="1:10" x14ac:dyDescent="0.25">
      <c r="A1503" t="s">
        <v>16859</v>
      </c>
      <c r="B1503" t="str">
        <f t="shared" si="69"/>
        <v>Q4</v>
      </c>
      <c r="C1503">
        <f t="shared" si="70"/>
        <v>12</v>
      </c>
      <c r="D1503" s="1">
        <v>39437</v>
      </c>
      <c r="E1503" t="s">
        <v>64</v>
      </c>
      <c r="F1503" t="str">
        <f t="shared" si="71"/>
        <v>Online</v>
      </c>
      <c r="G1503" t="s">
        <v>15</v>
      </c>
      <c r="H1503" t="s">
        <v>10</v>
      </c>
      <c r="I1503" t="s">
        <v>16</v>
      </c>
      <c r="J1503">
        <v>38.652900000000002</v>
      </c>
    </row>
    <row r="1504" spans="1:10" x14ac:dyDescent="0.25">
      <c r="A1504" t="s">
        <v>16860</v>
      </c>
      <c r="B1504" t="str">
        <f t="shared" si="69"/>
        <v>Q4</v>
      </c>
      <c r="C1504">
        <f t="shared" si="70"/>
        <v>12</v>
      </c>
      <c r="D1504" s="1">
        <v>39437</v>
      </c>
      <c r="E1504" t="s">
        <v>64</v>
      </c>
      <c r="F1504" t="str">
        <f t="shared" si="71"/>
        <v>Online</v>
      </c>
      <c r="G1504" t="s">
        <v>15</v>
      </c>
      <c r="H1504" t="s">
        <v>10</v>
      </c>
      <c r="I1504" t="s">
        <v>16</v>
      </c>
      <c r="J1504">
        <v>11.039</v>
      </c>
    </row>
    <row r="1505" spans="1:10" x14ac:dyDescent="0.25">
      <c r="A1505" t="s">
        <v>16863</v>
      </c>
      <c r="B1505" t="str">
        <f t="shared" si="69"/>
        <v>Q4</v>
      </c>
      <c r="C1505">
        <f t="shared" si="70"/>
        <v>12</v>
      </c>
      <c r="D1505" s="1">
        <v>39437</v>
      </c>
      <c r="E1505" t="s">
        <v>64</v>
      </c>
      <c r="F1505" t="str">
        <f t="shared" si="71"/>
        <v>Online</v>
      </c>
      <c r="G1505" t="s">
        <v>15</v>
      </c>
      <c r="H1505" t="s">
        <v>10</v>
      </c>
      <c r="I1505" t="s">
        <v>16</v>
      </c>
      <c r="J1505">
        <v>77.338999999999999</v>
      </c>
    </row>
    <row r="1506" spans="1:10" x14ac:dyDescent="0.25">
      <c r="A1506" t="s">
        <v>16865</v>
      </c>
      <c r="B1506" t="str">
        <f t="shared" si="69"/>
        <v>Q4</v>
      </c>
      <c r="C1506">
        <f t="shared" si="70"/>
        <v>12</v>
      </c>
      <c r="D1506" s="1">
        <v>39437</v>
      </c>
      <c r="E1506" t="s">
        <v>64</v>
      </c>
      <c r="F1506" t="str">
        <f t="shared" si="71"/>
        <v>Online</v>
      </c>
      <c r="G1506" t="s">
        <v>15</v>
      </c>
      <c r="H1506" t="s">
        <v>10</v>
      </c>
      <c r="I1506" t="s">
        <v>16</v>
      </c>
      <c r="J1506">
        <v>44.177900000000001</v>
      </c>
    </row>
    <row r="1507" spans="1:10" x14ac:dyDescent="0.25">
      <c r="A1507" t="s">
        <v>16878</v>
      </c>
      <c r="B1507" t="str">
        <f t="shared" si="69"/>
        <v>Q4</v>
      </c>
      <c r="C1507">
        <f t="shared" si="70"/>
        <v>12</v>
      </c>
      <c r="D1507" s="1">
        <v>39437</v>
      </c>
      <c r="E1507" t="s">
        <v>64</v>
      </c>
      <c r="F1507" t="str">
        <f t="shared" si="71"/>
        <v>Online</v>
      </c>
      <c r="G1507" t="s">
        <v>15</v>
      </c>
      <c r="H1507" t="s">
        <v>10</v>
      </c>
      <c r="I1507" t="s">
        <v>16</v>
      </c>
      <c r="J1507">
        <v>2576.8047999999999</v>
      </c>
    </row>
    <row r="1508" spans="1:10" x14ac:dyDescent="0.25">
      <c r="A1508" t="s">
        <v>16893</v>
      </c>
      <c r="B1508" t="str">
        <f t="shared" si="69"/>
        <v>Q4</v>
      </c>
      <c r="C1508">
        <f t="shared" si="70"/>
        <v>12</v>
      </c>
      <c r="D1508" s="1">
        <v>39437</v>
      </c>
      <c r="E1508" t="s">
        <v>64</v>
      </c>
      <c r="F1508" t="str">
        <f t="shared" si="71"/>
        <v>Online</v>
      </c>
      <c r="G1508" t="s">
        <v>15</v>
      </c>
      <c r="H1508" t="s">
        <v>10</v>
      </c>
      <c r="I1508" t="s">
        <v>16</v>
      </c>
      <c r="J1508">
        <v>2644.3312999999998</v>
      </c>
    </row>
    <row r="1509" spans="1:10" x14ac:dyDescent="0.25">
      <c r="A1509" t="s">
        <v>16894</v>
      </c>
      <c r="B1509" t="str">
        <f t="shared" si="69"/>
        <v>Q4</v>
      </c>
      <c r="C1509">
        <f t="shared" si="70"/>
        <v>12</v>
      </c>
      <c r="D1509" s="1">
        <v>39437</v>
      </c>
      <c r="E1509" t="s">
        <v>64</v>
      </c>
      <c r="F1509" t="str">
        <f t="shared" si="71"/>
        <v>Online</v>
      </c>
      <c r="G1509" t="s">
        <v>15</v>
      </c>
      <c r="H1509" t="s">
        <v>10</v>
      </c>
      <c r="I1509" t="s">
        <v>16</v>
      </c>
      <c r="J1509">
        <v>620.43539999999996</v>
      </c>
    </row>
    <row r="1510" spans="1:10" x14ac:dyDescent="0.25">
      <c r="A1510" t="s">
        <v>16916</v>
      </c>
      <c r="B1510" t="str">
        <f t="shared" si="69"/>
        <v>Q4</v>
      </c>
      <c r="C1510">
        <f t="shared" si="70"/>
        <v>12</v>
      </c>
      <c r="D1510" s="1">
        <v>39438</v>
      </c>
      <c r="E1510" t="s">
        <v>64</v>
      </c>
      <c r="F1510" t="str">
        <f t="shared" si="71"/>
        <v>Online</v>
      </c>
      <c r="G1510" t="s">
        <v>15</v>
      </c>
      <c r="H1510" t="s">
        <v>10</v>
      </c>
      <c r="I1510" t="s">
        <v>16</v>
      </c>
      <c r="J1510">
        <v>2.5305</v>
      </c>
    </row>
    <row r="1511" spans="1:10" x14ac:dyDescent="0.25">
      <c r="A1511" t="s">
        <v>16919</v>
      </c>
      <c r="B1511" t="str">
        <f t="shared" si="69"/>
        <v>Q4</v>
      </c>
      <c r="C1511">
        <f t="shared" si="70"/>
        <v>12</v>
      </c>
      <c r="D1511" s="1">
        <v>39438</v>
      </c>
      <c r="E1511" t="s">
        <v>64</v>
      </c>
      <c r="F1511" t="str">
        <f t="shared" si="71"/>
        <v>Online</v>
      </c>
      <c r="G1511" t="s">
        <v>15</v>
      </c>
      <c r="H1511" t="s">
        <v>10</v>
      </c>
      <c r="I1511" t="s">
        <v>16</v>
      </c>
      <c r="J1511">
        <v>142.4898</v>
      </c>
    </row>
    <row r="1512" spans="1:10" x14ac:dyDescent="0.25">
      <c r="A1512" t="s">
        <v>16920</v>
      </c>
      <c r="B1512" t="str">
        <f t="shared" si="69"/>
        <v>Q4</v>
      </c>
      <c r="C1512">
        <f t="shared" si="70"/>
        <v>12</v>
      </c>
      <c r="D1512" s="1">
        <v>39438</v>
      </c>
      <c r="E1512" t="s">
        <v>64</v>
      </c>
      <c r="F1512" t="str">
        <f t="shared" si="71"/>
        <v>Online</v>
      </c>
      <c r="G1512" t="s">
        <v>15</v>
      </c>
      <c r="H1512" t="s">
        <v>10</v>
      </c>
      <c r="I1512" t="s">
        <v>16</v>
      </c>
      <c r="J1512">
        <v>76.2119</v>
      </c>
    </row>
    <row r="1513" spans="1:10" x14ac:dyDescent="0.25">
      <c r="A1513" t="s">
        <v>16925</v>
      </c>
      <c r="B1513" t="str">
        <f t="shared" si="69"/>
        <v>Q4</v>
      </c>
      <c r="C1513">
        <f t="shared" si="70"/>
        <v>12</v>
      </c>
      <c r="D1513" s="1">
        <v>39438</v>
      </c>
      <c r="E1513" t="s">
        <v>64</v>
      </c>
      <c r="F1513" t="str">
        <f t="shared" si="71"/>
        <v>Online</v>
      </c>
      <c r="G1513" t="s">
        <v>15</v>
      </c>
      <c r="H1513" t="s">
        <v>10</v>
      </c>
      <c r="I1513" t="s">
        <v>16</v>
      </c>
      <c r="J1513">
        <v>85.051900000000003</v>
      </c>
    </row>
    <row r="1514" spans="1:10" x14ac:dyDescent="0.25">
      <c r="A1514" t="s">
        <v>16930</v>
      </c>
      <c r="B1514" t="str">
        <f t="shared" si="69"/>
        <v>Q4</v>
      </c>
      <c r="C1514">
        <f t="shared" si="70"/>
        <v>12</v>
      </c>
      <c r="D1514" s="1">
        <v>39438</v>
      </c>
      <c r="E1514" t="s">
        <v>64</v>
      </c>
      <c r="F1514" t="str">
        <f t="shared" si="71"/>
        <v>Online</v>
      </c>
      <c r="G1514" t="s">
        <v>15</v>
      </c>
      <c r="H1514" t="s">
        <v>10</v>
      </c>
      <c r="I1514" t="s">
        <v>16</v>
      </c>
      <c r="J1514">
        <v>44.189</v>
      </c>
    </row>
    <row r="1515" spans="1:10" x14ac:dyDescent="0.25">
      <c r="A1515" t="s">
        <v>16932</v>
      </c>
      <c r="B1515" t="str">
        <f t="shared" si="69"/>
        <v>Q4</v>
      </c>
      <c r="C1515">
        <f t="shared" si="70"/>
        <v>12</v>
      </c>
      <c r="D1515" s="1">
        <v>39438</v>
      </c>
      <c r="E1515" t="s">
        <v>64</v>
      </c>
      <c r="F1515" t="str">
        <f t="shared" si="71"/>
        <v>Online</v>
      </c>
      <c r="G1515" t="s">
        <v>15</v>
      </c>
      <c r="H1515" t="s">
        <v>10</v>
      </c>
      <c r="I1515" t="s">
        <v>16</v>
      </c>
      <c r="J1515">
        <v>79.526899999999998</v>
      </c>
    </row>
    <row r="1516" spans="1:10" x14ac:dyDescent="0.25">
      <c r="A1516" t="s">
        <v>16933</v>
      </c>
      <c r="B1516" t="str">
        <f t="shared" si="69"/>
        <v>Q4</v>
      </c>
      <c r="C1516">
        <f t="shared" si="70"/>
        <v>12</v>
      </c>
      <c r="D1516" s="1">
        <v>39438</v>
      </c>
      <c r="E1516" t="s">
        <v>64</v>
      </c>
      <c r="F1516" t="str">
        <f t="shared" si="71"/>
        <v>Online</v>
      </c>
      <c r="G1516" t="s">
        <v>15</v>
      </c>
      <c r="H1516" t="s">
        <v>10</v>
      </c>
      <c r="I1516" t="s">
        <v>16</v>
      </c>
      <c r="J1516">
        <v>2547.0029</v>
      </c>
    </row>
    <row r="1517" spans="1:10" x14ac:dyDescent="0.25">
      <c r="A1517" t="s">
        <v>16935</v>
      </c>
      <c r="B1517" t="str">
        <f t="shared" si="69"/>
        <v>Q4</v>
      </c>
      <c r="C1517">
        <f t="shared" si="70"/>
        <v>12</v>
      </c>
      <c r="D1517" s="1">
        <v>39438</v>
      </c>
      <c r="E1517" t="s">
        <v>64</v>
      </c>
      <c r="F1517" t="str">
        <f t="shared" si="71"/>
        <v>Online</v>
      </c>
      <c r="G1517" t="s">
        <v>15</v>
      </c>
      <c r="H1517" t="s">
        <v>10</v>
      </c>
      <c r="I1517" t="s">
        <v>16</v>
      </c>
      <c r="J1517">
        <v>2616.5515999999998</v>
      </c>
    </row>
    <row r="1518" spans="1:10" x14ac:dyDescent="0.25">
      <c r="A1518" t="s">
        <v>16950</v>
      </c>
      <c r="B1518" t="str">
        <f t="shared" si="69"/>
        <v>Q4</v>
      </c>
      <c r="C1518">
        <f t="shared" si="70"/>
        <v>12</v>
      </c>
      <c r="D1518" s="1">
        <v>39439</v>
      </c>
      <c r="E1518" t="s">
        <v>64</v>
      </c>
      <c r="F1518" t="str">
        <f t="shared" si="71"/>
        <v>Online</v>
      </c>
      <c r="G1518" t="s">
        <v>15</v>
      </c>
      <c r="H1518" t="s">
        <v>10</v>
      </c>
      <c r="I1518" t="s">
        <v>16</v>
      </c>
      <c r="J1518">
        <v>82.300399999999996</v>
      </c>
    </row>
    <row r="1519" spans="1:10" x14ac:dyDescent="0.25">
      <c r="A1519" t="s">
        <v>16962</v>
      </c>
      <c r="B1519" t="str">
        <f t="shared" si="69"/>
        <v>Q4</v>
      </c>
      <c r="C1519">
        <f t="shared" si="70"/>
        <v>12</v>
      </c>
      <c r="D1519" s="1">
        <v>39439</v>
      </c>
      <c r="E1519" t="s">
        <v>64</v>
      </c>
      <c r="F1519" t="str">
        <f t="shared" si="71"/>
        <v>Online</v>
      </c>
      <c r="G1519" t="s">
        <v>15</v>
      </c>
      <c r="H1519" t="s">
        <v>10</v>
      </c>
      <c r="I1519" t="s">
        <v>16</v>
      </c>
      <c r="J1519">
        <v>70.686899999999994</v>
      </c>
    </row>
    <row r="1520" spans="1:10" x14ac:dyDescent="0.25">
      <c r="A1520" t="s">
        <v>16965</v>
      </c>
      <c r="B1520" t="str">
        <f t="shared" si="69"/>
        <v>Q4</v>
      </c>
      <c r="C1520">
        <f t="shared" si="70"/>
        <v>12</v>
      </c>
      <c r="D1520" s="1">
        <v>39439</v>
      </c>
      <c r="E1520" t="s">
        <v>64</v>
      </c>
      <c r="F1520" t="str">
        <f t="shared" si="71"/>
        <v>Online</v>
      </c>
      <c r="G1520" t="s">
        <v>15</v>
      </c>
      <c r="H1520" t="s">
        <v>10</v>
      </c>
      <c r="I1520" t="s">
        <v>16</v>
      </c>
      <c r="J1520">
        <v>33.139000000000003</v>
      </c>
    </row>
    <row r="1521" spans="1:10" x14ac:dyDescent="0.25">
      <c r="A1521" t="s">
        <v>16966</v>
      </c>
      <c r="B1521" t="str">
        <f t="shared" si="69"/>
        <v>Q4</v>
      </c>
      <c r="C1521">
        <f t="shared" si="70"/>
        <v>12</v>
      </c>
      <c r="D1521" s="1">
        <v>39439</v>
      </c>
      <c r="E1521" t="s">
        <v>64</v>
      </c>
      <c r="F1521" t="str">
        <f t="shared" si="71"/>
        <v>Online</v>
      </c>
      <c r="G1521" t="s">
        <v>15</v>
      </c>
      <c r="H1521" t="s">
        <v>10</v>
      </c>
      <c r="I1521" t="s">
        <v>16</v>
      </c>
      <c r="J1521">
        <v>104.3783</v>
      </c>
    </row>
    <row r="1522" spans="1:10" x14ac:dyDescent="0.25">
      <c r="A1522" t="s">
        <v>16968</v>
      </c>
      <c r="B1522" t="str">
        <f t="shared" si="69"/>
        <v>Q4</v>
      </c>
      <c r="C1522">
        <f t="shared" si="70"/>
        <v>12</v>
      </c>
      <c r="D1522" s="1">
        <v>39439</v>
      </c>
      <c r="E1522" t="s">
        <v>64</v>
      </c>
      <c r="F1522" t="str">
        <f t="shared" si="71"/>
        <v>Online</v>
      </c>
      <c r="G1522" t="s">
        <v>15</v>
      </c>
      <c r="H1522" t="s">
        <v>10</v>
      </c>
      <c r="I1522" t="s">
        <v>16</v>
      </c>
      <c r="J1522">
        <v>11.039</v>
      </c>
    </row>
    <row r="1523" spans="1:10" x14ac:dyDescent="0.25">
      <c r="A1523" t="s">
        <v>16970</v>
      </c>
      <c r="B1523" t="str">
        <f t="shared" si="69"/>
        <v>Q4</v>
      </c>
      <c r="C1523">
        <f t="shared" si="70"/>
        <v>12</v>
      </c>
      <c r="D1523" s="1">
        <v>39439</v>
      </c>
      <c r="E1523" t="s">
        <v>64</v>
      </c>
      <c r="F1523" t="str">
        <f t="shared" si="71"/>
        <v>Online</v>
      </c>
      <c r="G1523" t="s">
        <v>15</v>
      </c>
      <c r="H1523" t="s">
        <v>10</v>
      </c>
      <c r="I1523" t="s">
        <v>16</v>
      </c>
      <c r="J1523">
        <v>132.5779</v>
      </c>
    </row>
    <row r="1524" spans="1:10" x14ac:dyDescent="0.25">
      <c r="A1524" t="s">
        <v>16972</v>
      </c>
      <c r="B1524" t="str">
        <f t="shared" si="69"/>
        <v>Q4</v>
      </c>
      <c r="C1524">
        <f t="shared" si="70"/>
        <v>12</v>
      </c>
      <c r="D1524" s="1">
        <v>39439</v>
      </c>
      <c r="E1524" t="s">
        <v>64</v>
      </c>
      <c r="F1524" t="str">
        <f t="shared" si="71"/>
        <v>Online</v>
      </c>
      <c r="G1524" t="s">
        <v>15</v>
      </c>
      <c r="H1524" t="s">
        <v>10</v>
      </c>
      <c r="I1524" t="s">
        <v>16</v>
      </c>
      <c r="J1524">
        <v>5.5140000000000002</v>
      </c>
    </row>
    <row r="1525" spans="1:10" x14ac:dyDescent="0.25">
      <c r="A1525" t="s">
        <v>16977</v>
      </c>
      <c r="B1525" t="str">
        <f t="shared" si="69"/>
        <v>Q4</v>
      </c>
      <c r="C1525">
        <f t="shared" si="70"/>
        <v>12</v>
      </c>
      <c r="D1525" s="1">
        <v>39439</v>
      </c>
      <c r="E1525" t="s">
        <v>64</v>
      </c>
      <c r="F1525" t="str">
        <f t="shared" si="71"/>
        <v>Online</v>
      </c>
      <c r="G1525" t="s">
        <v>15</v>
      </c>
      <c r="H1525" t="s">
        <v>10</v>
      </c>
      <c r="I1525" t="s">
        <v>16</v>
      </c>
      <c r="J1525">
        <v>183.73939999999999</v>
      </c>
    </row>
    <row r="1526" spans="1:10" x14ac:dyDescent="0.25">
      <c r="A1526" t="s">
        <v>16980</v>
      </c>
      <c r="B1526" t="str">
        <f t="shared" si="69"/>
        <v>Q4</v>
      </c>
      <c r="C1526">
        <f t="shared" si="70"/>
        <v>12</v>
      </c>
      <c r="D1526" s="1">
        <v>39439</v>
      </c>
      <c r="E1526" t="s">
        <v>64</v>
      </c>
      <c r="F1526" t="str">
        <f t="shared" si="71"/>
        <v>Online</v>
      </c>
      <c r="G1526" t="s">
        <v>15</v>
      </c>
      <c r="H1526" t="s">
        <v>10</v>
      </c>
      <c r="I1526" t="s">
        <v>16</v>
      </c>
      <c r="J1526">
        <v>85.040800000000004</v>
      </c>
    </row>
    <row r="1527" spans="1:10" x14ac:dyDescent="0.25">
      <c r="A1527" t="s">
        <v>17020</v>
      </c>
      <c r="B1527" t="str">
        <f t="shared" si="69"/>
        <v>Q4</v>
      </c>
      <c r="C1527">
        <f t="shared" si="70"/>
        <v>12</v>
      </c>
      <c r="D1527" s="1">
        <v>39440</v>
      </c>
      <c r="E1527" t="s">
        <v>64</v>
      </c>
      <c r="F1527" t="str">
        <f t="shared" si="71"/>
        <v>Online</v>
      </c>
      <c r="G1527" t="s">
        <v>15</v>
      </c>
      <c r="H1527" t="s">
        <v>10</v>
      </c>
      <c r="I1527" t="s">
        <v>16</v>
      </c>
      <c r="J1527">
        <v>9.9339999999999993</v>
      </c>
    </row>
    <row r="1528" spans="1:10" x14ac:dyDescent="0.25">
      <c r="A1528" t="s">
        <v>17023</v>
      </c>
      <c r="B1528" t="str">
        <f t="shared" si="69"/>
        <v>Q4</v>
      </c>
      <c r="C1528">
        <f t="shared" si="70"/>
        <v>12</v>
      </c>
      <c r="D1528" s="1">
        <v>39440</v>
      </c>
      <c r="E1528" t="s">
        <v>64</v>
      </c>
      <c r="F1528" t="str">
        <f t="shared" si="71"/>
        <v>Online</v>
      </c>
      <c r="G1528" t="s">
        <v>15</v>
      </c>
      <c r="H1528" t="s">
        <v>10</v>
      </c>
      <c r="I1528" t="s">
        <v>16</v>
      </c>
      <c r="J1528">
        <v>65.725399999999993</v>
      </c>
    </row>
    <row r="1529" spans="1:10" x14ac:dyDescent="0.25">
      <c r="A1529" t="s">
        <v>17038</v>
      </c>
      <c r="B1529" t="str">
        <f t="shared" si="69"/>
        <v>Q4</v>
      </c>
      <c r="C1529">
        <f t="shared" si="70"/>
        <v>12</v>
      </c>
      <c r="D1529" s="1">
        <v>39440</v>
      </c>
      <c r="E1529" t="s">
        <v>64</v>
      </c>
      <c r="F1529" t="str">
        <f t="shared" si="71"/>
        <v>Online</v>
      </c>
      <c r="G1529" t="s">
        <v>15</v>
      </c>
      <c r="H1529" t="s">
        <v>10</v>
      </c>
      <c r="I1529" t="s">
        <v>16</v>
      </c>
      <c r="J1529">
        <v>36.023000000000003</v>
      </c>
    </row>
    <row r="1530" spans="1:10" x14ac:dyDescent="0.25">
      <c r="A1530" t="s">
        <v>17044</v>
      </c>
      <c r="B1530" t="str">
        <f t="shared" si="69"/>
        <v>Q4</v>
      </c>
      <c r="C1530">
        <f t="shared" si="70"/>
        <v>12</v>
      </c>
      <c r="D1530" s="1">
        <v>39440</v>
      </c>
      <c r="E1530" t="s">
        <v>64</v>
      </c>
      <c r="F1530" t="str">
        <f t="shared" si="71"/>
        <v>Online</v>
      </c>
      <c r="G1530" t="s">
        <v>15</v>
      </c>
      <c r="H1530" t="s">
        <v>10</v>
      </c>
      <c r="I1530" t="s">
        <v>16</v>
      </c>
      <c r="J1530">
        <v>19.083400000000001</v>
      </c>
    </row>
    <row r="1531" spans="1:10" x14ac:dyDescent="0.25">
      <c r="A1531" t="s">
        <v>17045</v>
      </c>
      <c r="B1531" t="str">
        <f t="shared" si="69"/>
        <v>Q4</v>
      </c>
      <c r="C1531">
        <f t="shared" si="70"/>
        <v>12</v>
      </c>
      <c r="D1531" s="1">
        <v>39440</v>
      </c>
      <c r="E1531" t="s">
        <v>64</v>
      </c>
      <c r="F1531" t="str">
        <f t="shared" si="71"/>
        <v>Online</v>
      </c>
      <c r="G1531" t="s">
        <v>15</v>
      </c>
      <c r="H1531" t="s">
        <v>10</v>
      </c>
      <c r="I1531" t="s">
        <v>16</v>
      </c>
      <c r="J1531">
        <v>44.177900000000001</v>
      </c>
    </row>
    <row r="1532" spans="1:10" x14ac:dyDescent="0.25">
      <c r="A1532" t="s">
        <v>17057</v>
      </c>
      <c r="B1532" t="str">
        <f t="shared" si="69"/>
        <v>Q4</v>
      </c>
      <c r="C1532">
        <f t="shared" si="70"/>
        <v>12</v>
      </c>
      <c r="D1532" s="1">
        <v>39440</v>
      </c>
      <c r="E1532" t="s">
        <v>64</v>
      </c>
      <c r="F1532" t="str">
        <f t="shared" si="71"/>
        <v>Online</v>
      </c>
      <c r="G1532" t="s">
        <v>15</v>
      </c>
      <c r="H1532" t="s">
        <v>10</v>
      </c>
      <c r="I1532" t="s">
        <v>16</v>
      </c>
      <c r="J1532">
        <v>109.9144</v>
      </c>
    </row>
    <row r="1533" spans="1:10" x14ac:dyDescent="0.25">
      <c r="A1533" t="s">
        <v>17058</v>
      </c>
      <c r="B1533" t="str">
        <f t="shared" si="69"/>
        <v>Q4</v>
      </c>
      <c r="C1533">
        <f t="shared" si="70"/>
        <v>12</v>
      </c>
      <c r="D1533" s="1">
        <v>39440</v>
      </c>
      <c r="E1533" t="s">
        <v>64</v>
      </c>
      <c r="F1533" t="str">
        <f t="shared" si="71"/>
        <v>Online</v>
      </c>
      <c r="G1533" t="s">
        <v>15</v>
      </c>
      <c r="H1533" t="s">
        <v>10</v>
      </c>
      <c r="I1533" t="s">
        <v>16</v>
      </c>
      <c r="J1533">
        <v>62.962899999999998</v>
      </c>
    </row>
    <row r="1534" spans="1:10" x14ac:dyDescent="0.25">
      <c r="A1534" t="s">
        <v>17059</v>
      </c>
      <c r="B1534" t="str">
        <f t="shared" si="69"/>
        <v>Q4</v>
      </c>
      <c r="C1534">
        <f t="shared" si="70"/>
        <v>12</v>
      </c>
      <c r="D1534" s="1">
        <v>39440</v>
      </c>
      <c r="E1534" t="s">
        <v>64</v>
      </c>
      <c r="F1534" t="str">
        <f t="shared" si="71"/>
        <v>Online</v>
      </c>
      <c r="G1534" t="s">
        <v>15</v>
      </c>
      <c r="H1534" t="s">
        <v>10</v>
      </c>
      <c r="I1534" t="s">
        <v>16</v>
      </c>
      <c r="J1534">
        <v>55.504199999999997</v>
      </c>
    </row>
    <row r="1535" spans="1:10" x14ac:dyDescent="0.25">
      <c r="A1535" t="s">
        <v>17061</v>
      </c>
      <c r="B1535" t="str">
        <f t="shared" si="69"/>
        <v>Q4</v>
      </c>
      <c r="C1535">
        <f t="shared" si="70"/>
        <v>12</v>
      </c>
      <c r="D1535" s="1">
        <v>39440</v>
      </c>
      <c r="E1535" t="s">
        <v>64</v>
      </c>
      <c r="F1535" t="str">
        <f t="shared" si="71"/>
        <v>Online</v>
      </c>
      <c r="G1535" t="s">
        <v>15</v>
      </c>
      <c r="H1535" t="s">
        <v>10</v>
      </c>
      <c r="I1535" t="s">
        <v>16</v>
      </c>
      <c r="J1535">
        <v>26.8184</v>
      </c>
    </row>
    <row r="1536" spans="1:10" x14ac:dyDescent="0.25">
      <c r="A1536" t="s">
        <v>17062</v>
      </c>
      <c r="B1536" t="str">
        <f t="shared" si="69"/>
        <v>Q4</v>
      </c>
      <c r="C1536">
        <f t="shared" si="70"/>
        <v>12</v>
      </c>
      <c r="D1536" s="1">
        <v>39440</v>
      </c>
      <c r="E1536" t="s">
        <v>64</v>
      </c>
      <c r="F1536" t="str">
        <f t="shared" si="71"/>
        <v>Online</v>
      </c>
      <c r="G1536" t="s">
        <v>15</v>
      </c>
      <c r="H1536" t="s">
        <v>10</v>
      </c>
      <c r="I1536" t="s">
        <v>16</v>
      </c>
      <c r="J1536">
        <v>35.603099999999998</v>
      </c>
    </row>
    <row r="1537" spans="1:10" x14ac:dyDescent="0.25">
      <c r="A1537" t="s">
        <v>17079</v>
      </c>
      <c r="B1537" t="str">
        <f t="shared" si="69"/>
        <v>Q4</v>
      </c>
      <c r="C1537">
        <f t="shared" si="70"/>
        <v>12</v>
      </c>
      <c r="D1537" s="1">
        <v>39440</v>
      </c>
      <c r="E1537" t="s">
        <v>64</v>
      </c>
      <c r="F1537" t="str">
        <f t="shared" si="71"/>
        <v>Online</v>
      </c>
      <c r="G1537" t="s">
        <v>15</v>
      </c>
      <c r="H1537" t="s">
        <v>10</v>
      </c>
      <c r="I1537" t="s">
        <v>16</v>
      </c>
      <c r="J1537">
        <v>1308.8282999999999</v>
      </c>
    </row>
    <row r="1538" spans="1:10" x14ac:dyDescent="0.25">
      <c r="A1538" t="s">
        <v>17084</v>
      </c>
      <c r="B1538" t="str">
        <f t="shared" si="69"/>
        <v>Q4</v>
      </c>
      <c r="C1538">
        <f t="shared" si="70"/>
        <v>12</v>
      </c>
      <c r="D1538" s="1">
        <v>39441</v>
      </c>
      <c r="E1538" t="s">
        <v>64</v>
      </c>
      <c r="F1538" t="str">
        <f t="shared" si="71"/>
        <v>Online</v>
      </c>
      <c r="G1538" t="s">
        <v>15</v>
      </c>
      <c r="H1538" t="s">
        <v>10</v>
      </c>
      <c r="I1538" t="s">
        <v>16</v>
      </c>
      <c r="J1538">
        <v>76.2119</v>
      </c>
    </row>
    <row r="1539" spans="1:10" x14ac:dyDescent="0.25">
      <c r="A1539" t="s">
        <v>17097</v>
      </c>
      <c r="B1539" t="str">
        <f t="shared" ref="B1539:B1602" si="72">IF(C1539&lt;4,"Q1",IF(C1539&lt;7,"Q2",IF(C1539&lt;10,"Q3","Q4")))</f>
        <v>Q4</v>
      </c>
      <c r="C1539">
        <f t="shared" ref="C1539:C1602" si="73">MONTH(D1539)</f>
        <v>12</v>
      </c>
      <c r="D1539" s="1">
        <v>39441</v>
      </c>
      <c r="E1539" t="s">
        <v>64</v>
      </c>
      <c r="F1539" t="str">
        <f t="shared" ref="F1539:F1602" si="74">IF(E1539="NULL", "Online", "Retail")</f>
        <v>Online</v>
      </c>
      <c r="G1539" t="s">
        <v>15</v>
      </c>
      <c r="H1539" t="s">
        <v>10</v>
      </c>
      <c r="I1539" t="s">
        <v>16</v>
      </c>
      <c r="J1539">
        <v>16.552900000000001</v>
      </c>
    </row>
    <row r="1540" spans="1:10" x14ac:dyDescent="0.25">
      <c r="A1540" t="s">
        <v>17100</v>
      </c>
      <c r="B1540" t="str">
        <f t="shared" si="72"/>
        <v>Q4</v>
      </c>
      <c r="C1540">
        <f t="shared" si="73"/>
        <v>12</v>
      </c>
      <c r="D1540" s="1">
        <v>39441</v>
      </c>
      <c r="E1540" t="s">
        <v>64</v>
      </c>
      <c r="F1540" t="str">
        <f t="shared" si="74"/>
        <v>Online</v>
      </c>
      <c r="G1540" t="s">
        <v>15</v>
      </c>
      <c r="H1540" t="s">
        <v>10</v>
      </c>
      <c r="I1540" t="s">
        <v>16</v>
      </c>
      <c r="J1540">
        <v>15.447900000000001</v>
      </c>
    </row>
    <row r="1541" spans="1:10" x14ac:dyDescent="0.25">
      <c r="A1541" t="s">
        <v>17111</v>
      </c>
      <c r="B1541" t="str">
        <f t="shared" si="72"/>
        <v>Q4</v>
      </c>
      <c r="C1541">
        <f t="shared" si="73"/>
        <v>12</v>
      </c>
      <c r="D1541" s="1">
        <v>39441</v>
      </c>
      <c r="E1541" t="s">
        <v>64</v>
      </c>
      <c r="F1541" t="str">
        <f t="shared" si="74"/>
        <v>Online</v>
      </c>
      <c r="G1541" t="s">
        <v>15</v>
      </c>
      <c r="H1541" t="s">
        <v>10</v>
      </c>
      <c r="I1541" t="s">
        <v>16</v>
      </c>
      <c r="J1541">
        <v>71.007300000000001</v>
      </c>
    </row>
    <row r="1542" spans="1:10" x14ac:dyDescent="0.25">
      <c r="A1542" t="s">
        <v>17164</v>
      </c>
      <c r="B1542" t="str">
        <f t="shared" si="72"/>
        <v>Q4</v>
      </c>
      <c r="C1542">
        <f t="shared" si="73"/>
        <v>12</v>
      </c>
      <c r="D1542" s="1">
        <v>39442</v>
      </c>
      <c r="E1542" t="s">
        <v>64</v>
      </c>
      <c r="F1542" t="str">
        <f t="shared" si="74"/>
        <v>Online</v>
      </c>
      <c r="G1542" t="s">
        <v>15</v>
      </c>
      <c r="H1542" t="s">
        <v>10</v>
      </c>
      <c r="I1542" t="s">
        <v>16</v>
      </c>
      <c r="J1542">
        <v>168.25839999999999</v>
      </c>
    </row>
    <row r="1543" spans="1:10" x14ac:dyDescent="0.25">
      <c r="A1543" t="s">
        <v>17165</v>
      </c>
      <c r="B1543" t="str">
        <f t="shared" si="72"/>
        <v>Q4</v>
      </c>
      <c r="C1543">
        <f t="shared" si="73"/>
        <v>12</v>
      </c>
      <c r="D1543" s="1">
        <v>39442</v>
      </c>
      <c r="E1543" t="s">
        <v>64</v>
      </c>
      <c r="F1543" t="str">
        <f t="shared" si="74"/>
        <v>Online</v>
      </c>
      <c r="G1543" t="s">
        <v>15</v>
      </c>
      <c r="H1543" t="s">
        <v>10</v>
      </c>
      <c r="I1543" t="s">
        <v>16</v>
      </c>
      <c r="J1543">
        <v>63.084499999999998</v>
      </c>
    </row>
    <row r="1544" spans="1:10" x14ac:dyDescent="0.25">
      <c r="A1544" t="s">
        <v>17169</v>
      </c>
      <c r="B1544" t="str">
        <f t="shared" si="72"/>
        <v>Q4</v>
      </c>
      <c r="C1544">
        <f t="shared" si="73"/>
        <v>12</v>
      </c>
      <c r="D1544" s="1">
        <v>39442</v>
      </c>
      <c r="E1544" t="s">
        <v>64</v>
      </c>
      <c r="F1544" t="str">
        <f t="shared" si="74"/>
        <v>Online</v>
      </c>
      <c r="G1544" t="s">
        <v>15</v>
      </c>
      <c r="H1544" t="s">
        <v>10</v>
      </c>
      <c r="I1544" t="s">
        <v>16</v>
      </c>
      <c r="J1544">
        <v>77.316900000000004</v>
      </c>
    </row>
    <row r="1545" spans="1:10" x14ac:dyDescent="0.25">
      <c r="A1545" t="s">
        <v>17192</v>
      </c>
      <c r="B1545" t="str">
        <f t="shared" si="72"/>
        <v>Q4</v>
      </c>
      <c r="C1545">
        <f t="shared" si="73"/>
        <v>12</v>
      </c>
      <c r="D1545" s="1">
        <v>39442</v>
      </c>
      <c r="E1545" t="s">
        <v>64</v>
      </c>
      <c r="F1545" t="str">
        <f t="shared" si="74"/>
        <v>Online</v>
      </c>
      <c r="G1545" t="s">
        <v>15</v>
      </c>
      <c r="H1545" t="s">
        <v>10</v>
      </c>
      <c r="I1545" t="s">
        <v>16</v>
      </c>
      <c r="J1545">
        <v>82.852900000000005</v>
      </c>
    </row>
    <row r="1546" spans="1:10" x14ac:dyDescent="0.25">
      <c r="A1546" t="s">
        <v>17195</v>
      </c>
      <c r="B1546" t="str">
        <f t="shared" si="72"/>
        <v>Q4</v>
      </c>
      <c r="C1546">
        <f t="shared" si="73"/>
        <v>12</v>
      </c>
      <c r="D1546" s="1">
        <v>39442</v>
      </c>
      <c r="E1546" t="s">
        <v>64</v>
      </c>
      <c r="F1546" t="str">
        <f t="shared" si="74"/>
        <v>Online</v>
      </c>
      <c r="G1546" t="s">
        <v>15</v>
      </c>
      <c r="H1546" t="s">
        <v>10</v>
      </c>
      <c r="I1546" t="s">
        <v>16</v>
      </c>
      <c r="J1546">
        <v>2715.3497000000002</v>
      </c>
    </row>
    <row r="1547" spans="1:10" x14ac:dyDescent="0.25">
      <c r="A1547" t="s">
        <v>17236</v>
      </c>
      <c r="B1547" t="str">
        <f t="shared" si="72"/>
        <v>Q4</v>
      </c>
      <c r="C1547">
        <f t="shared" si="73"/>
        <v>12</v>
      </c>
      <c r="D1547" s="1">
        <v>39443</v>
      </c>
      <c r="E1547" t="s">
        <v>64</v>
      </c>
      <c r="F1547" t="str">
        <f t="shared" si="74"/>
        <v>Online</v>
      </c>
      <c r="G1547" t="s">
        <v>15</v>
      </c>
      <c r="H1547" t="s">
        <v>10</v>
      </c>
      <c r="I1547" t="s">
        <v>16</v>
      </c>
      <c r="J1547">
        <v>34.553400000000003</v>
      </c>
    </row>
    <row r="1548" spans="1:10" x14ac:dyDescent="0.25">
      <c r="A1548" t="s">
        <v>17238</v>
      </c>
      <c r="B1548" t="str">
        <f t="shared" si="72"/>
        <v>Q4</v>
      </c>
      <c r="C1548">
        <f t="shared" si="73"/>
        <v>12</v>
      </c>
      <c r="D1548" s="1">
        <v>39443</v>
      </c>
      <c r="E1548" t="s">
        <v>64</v>
      </c>
      <c r="F1548" t="str">
        <f t="shared" si="74"/>
        <v>Online</v>
      </c>
      <c r="G1548" t="s">
        <v>15</v>
      </c>
      <c r="H1548" t="s">
        <v>10</v>
      </c>
      <c r="I1548" t="s">
        <v>16</v>
      </c>
      <c r="J1548">
        <v>40.078400000000002</v>
      </c>
    </row>
    <row r="1549" spans="1:10" x14ac:dyDescent="0.25">
      <c r="A1549" t="s">
        <v>17245</v>
      </c>
      <c r="B1549" t="str">
        <f t="shared" si="72"/>
        <v>Q4</v>
      </c>
      <c r="C1549">
        <f t="shared" si="73"/>
        <v>12</v>
      </c>
      <c r="D1549" s="1">
        <v>39443</v>
      </c>
      <c r="E1549" t="s">
        <v>64</v>
      </c>
      <c r="F1549" t="str">
        <f t="shared" si="74"/>
        <v>Online</v>
      </c>
      <c r="G1549" t="s">
        <v>15</v>
      </c>
      <c r="H1549" t="s">
        <v>10</v>
      </c>
      <c r="I1549" t="s">
        <v>16</v>
      </c>
      <c r="J1549">
        <v>77.316900000000004</v>
      </c>
    </row>
    <row r="1550" spans="1:10" x14ac:dyDescent="0.25">
      <c r="A1550" t="s">
        <v>17249</v>
      </c>
      <c r="B1550" t="str">
        <f t="shared" si="72"/>
        <v>Q4</v>
      </c>
      <c r="C1550">
        <f t="shared" si="73"/>
        <v>12</v>
      </c>
      <c r="D1550" s="1">
        <v>39443</v>
      </c>
      <c r="E1550" t="s">
        <v>64</v>
      </c>
      <c r="F1550" t="str">
        <f t="shared" si="74"/>
        <v>Online</v>
      </c>
      <c r="G1550" t="s">
        <v>15</v>
      </c>
      <c r="H1550" t="s">
        <v>10</v>
      </c>
      <c r="I1550" t="s">
        <v>16</v>
      </c>
      <c r="J1550">
        <v>44.177900000000001</v>
      </c>
    </row>
    <row r="1551" spans="1:10" x14ac:dyDescent="0.25">
      <c r="A1551" t="s">
        <v>17250</v>
      </c>
      <c r="B1551" t="str">
        <f t="shared" si="72"/>
        <v>Q4</v>
      </c>
      <c r="C1551">
        <f t="shared" si="73"/>
        <v>12</v>
      </c>
      <c r="D1551" s="1">
        <v>39443</v>
      </c>
      <c r="E1551" t="s">
        <v>64</v>
      </c>
      <c r="F1551" t="str">
        <f t="shared" si="74"/>
        <v>Online</v>
      </c>
      <c r="G1551" t="s">
        <v>15</v>
      </c>
      <c r="H1551" t="s">
        <v>10</v>
      </c>
      <c r="I1551" t="s">
        <v>16</v>
      </c>
      <c r="J1551">
        <v>79.504800000000003</v>
      </c>
    </row>
    <row r="1552" spans="1:10" x14ac:dyDescent="0.25">
      <c r="A1552" t="s">
        <v>17260</v>
      </c>
      <c r="B1552" t="str">
        <f t="shared" si="72"/>
        <v>Q4</v>
      </c>
      <c r="C1552">
        <f t="shared" si="73"/>
        <v>12</v>
      </c>
      <c r="D1552" s="1">
        <v>39443</v>
      </c>
      <c r="E1552" t="s">
        <v>64</v>
      </c>
      <c r="F1552" t="str">
        <f t="shared" si="74"/>
        <v>Online</v>
      </c>
      <c r="G1552" t="s">
        <v>15</v>
      </c>
      <c r="H1552" t="s">
        <v>10</v>
      </c>
      <c r="I1552" t="s">
        <v>16</v>
      </c>
      <c r="J1552">
        <v>2607.7779</v>
      </c>
    </row>
    <row r="1553" spans="1:10" x14ac:dyDescent="0.25">
      <c r="A1553" t="s">
        <v>17272</v>
      </c>
      <c r="B1553" t="str">
        <f t="shared" si="72"/>
        <v>Q4</v>
      </c>
      <c r="C1553">
        <f t="shared" si="73"/>
        <v>12</v>
      </c>
      <c r="D1553" s="1">
        <v>39443</v>
      </c>
      <c r="E1553" t="s">
        <v>64</v>
      </c>
      <c r="F1553" t="str">
        <f t="shared" si="74"/>
        <v>Online</v>
      </c>
      <c r="G1553" t="s">
        <v>15</v>
      </c>
      <c r="H1553" t="s">
        <v>10</v>
      </c>
      <c r="I1553" t="s">
        <v>16</v>
      </c>
      <c r="J1553">
        <v>2644.3312999999998</v>
      </c>
    </row>
    <row r="1554" spans="1:10" x14ac:dyDescent="0.25">
      <c r="A1554" t="s">
        <v>17274</v>
      </c>
      <c r="B1554" t="str">
        <f t="shared" si="72"/>
        <v>Q4</v>
      </c>
      <c r="C1554">
        <f t="shared" si="73"/>
        <v>12</v>
      </c>
      <c r="D1554" s="1">
        <v>39443</v>
      </c>
      <c r="E1554" t="s">
        <v>64</v>
      </c>
      <c r="F1554" t="str">
        <f t="shared" si="74"/>
        <v>Online</v>
      </c>
      <c r="G1554" t="s">
        <v>15</v>
      </c>
      <c r="H1554" t="s">
        <v>10</v>
      </c>
      <c r="I1554" t="s">
        <v>16</v>
      </c>
      <c r="J1554">
        <v>623.75040000000001</v>
      </c>
    </row>
    <row r="1555" spans="1:10" x14ac:dyDescent="0.25">
      <c r="A1555" t="s">
        <v>17287</v>
      </c>
      <c r="B1555" t="str">
        <f t="shared" si="72"/>
        <v>Q4</v>
      </c>
      <c r="C1555">
        <f t="shared" si="73"/>
        <v>12</v>
      </c>
      <c r="D1555" s="1">
        <v>39444</v>
      </c>
      <c r="E1555" t="s">
        <v>64</v>
      </c>
      <c r="F1555" t="str">
        <f t="shared" si="74"/>
        <v>Online</v>
      </c>
      <c r="G1555" t="s">
        <v>15</v>
      </c>
      <c r="H1555" t="s">
        <v>10</v>
      </c>
      <c r="I1555" t="s">
        <v>16</v>
      </c>
      <c r="J1555">
        <v>70.686899999999994</v>
      </c>
    </row>
    <row r="1556" spans="1:10" x14ac:dyDescent="0.25">
      <c r="A1556" t="s">
        <v>17291</v>
      </c>
      <c r="B1556" t="str">
        <f t="shared" si="72"/>
        <v>Q4</v>
      </c>
      <c r="C1556">
        <f t="shared" si="73"/>
        <v>12</v>
      </c>
      <c r="D1556" s="1">
        <v>39444</v>
      </c>
      <c r="E1556" t="s">
        <v>64</v>
      </c>
      <c r="F1556" t="str">
        <f t="shared" si="74"/>
        <v>Online</v>
      </c>
      <c r="G1556" t="s">
        <v>15</v>
      </c>
      <c r="H1556" t="s">
        <v>10</v>
      </c>
      <c r="I1556" t="s">
        <v>16</v>
      </c>
      <c r="J1556">
        <v>38.652900000000002</v>
      </c>
    </row>
    <row r="1557" spans="1:10" x14ac:dyDescent="0.25">
      <c r="A1557" t="s">
        <v>17292</v>
      </c>
      <c r="B1557" t="str">
        <f t="shared" si="72"/>
        <v>Q4</v>
      </c>
      <c r="C1557">
        <f t="shared" si="73"/>
        <v>12</v>
      </c>
      <c r="D1557" s="1">
        <v>39444</v>
      </c>
      <c r="E1557" t="s">
        <v>64</v>
      </c>
      <c r="F1557" t="str">
        <f t="shared" si="74"/>
        <v>Online</v>
      </c>
      <c r="G1557" t="s">
        <v>15</v>
      </c>
      <c r="H1557" t="s">
        <v>10</v>
      </c>
      <c r="I1557" t="s">
        <v>16</v>
      </c>
      <c r="J1557">
        <v>126.4783</v>
      </c>
    </row>
    <row r="1558" spans="1:10" x14ac:dyDescent="0.25">
      <c r="A1558" t="s">
        <v>17293</v>
      </c>
      <c r="B1558" t="str">
        <f t="shared" si="72"/>
        <v>Q4</v>
      </c>
      <c r="C1558">
        <f t="shared" si="73"/>
        <v>12</v>
      </c>
      <c r="D1558" s="1">
        <v>39444</v>
      </c>
      <c r="E1558" t="s">
        <v>64</v>
      </c>
      <c r="F1558" t="str">
        <f t="shared" si="74"/>
        <v>Online</v>
      </c>
      <c r="G1558" t="s">
        <v>15</v>
      </c>
      <c r="H1558" t="s">
        <v>10</v>
      </c>
      <c r="I1558" t="s">
        <v>16</v>
      </c>
      <c r="J1558">
        <v>66.277900000000002</v>
      </c>
    </row>
    <row r="1559" spans="1:10" x14ac:dyDescent="0.25">
      <c r="A1559" t="s">
        <v>17294</v>
      </c>
      <c r="B1559" t="str">
        <f t="shared" si="72"/>
        <v>Q4</v>
      </c>
      <c r="C1559">
        <f t="shared" si="73"/>
        <v>12</v>
      </c>
      <c r="D1559" s="1">
        <v>39444</v>
      </c>
      <c r="E1559" t="s">
        <v>64</v>
      </c>
      <c r="F1559" t="str">
        <f t="shared" si="74"/>
        <v>Online</v>
      </c>
      <c r="G1559" t="s">
        <v>15</v>
      </c>
      <c r="H1559" t="s">
        <v>10</v>
      </c>
      <c r="I1559" t="s">
        <v>16</v>
      </c>
      <c r="J1559">
        <v>132.5779</v>
      </c>
    </row>
    <row r="1560" spans="1:10" x14ac:dyDescent="0.25">
      <c r="A1560" t="s">
        <v>17298</v>
      </c>
      <c r="B1560" t="str">
        <f t="shared" si="72"/>
        <v>Q4</v>
      </c>
      <c r="C1560">
        <f t="shared" si="73"/>
        <v>12</v>
      </c>
      <c r="D1560" s="1">
        <v>39444</v>
      </c>
      <c r="E1560" t="s">
        <v>64</v>
      </c>
      <c r="F1560" t="str">
        <f t="shared" si="74"/>
        <v>Online</v>
      </c>
      <c r="G1560" t="s">
        <v>15</v>
      </c>
      <c r="H1560" t="s">
        <v>10</v>
      </c>
      <c r="I1560" t="s">
        <v>16</v>
      </c>
      <c r="J1560">
        <v>62.951900000000002</v>
      </c>
    </row>
    <row r="1561" spans="1:10" x14ac:dyDescent="0.25">
      <c r="A1561" t="s">
        <v>17316</v>
      </c>
      <c r="B1561" t="str">
        <f t="shared" si="72"/>
        <v>Q4</v>
      </c>
      <c r="C1561">
        <f t="shared" si="73"/>
        <v>12</v>
      </c>
      <c r="D1561" s="1">
        <v>39444</v>
      </c>
      <c r="E1561" t="s">
        <v>64</v>
      </c>
      <c r="F1561" t="str">
        <f t="shared" si="74"/>
        <v>Online</v>
      </c>
      <c r="G1561" t="s">
        <v>15</v>
      </c>
      <c r="H1561" t="s">
        <v>10</v>
      </c>
      <c r="I1561" t="s">
        <v>16</v>
      </c>
      <c r="J1561">
        <v>2608.8607999999999</v>
      </c>
    </row>
    <row r="1562" spans="1:10" x14ac:dyDescent="0.25">
      <c r="A1562" t="s">
        <v>17317</v>
      </c>
      <c r="B1562" t="str">
        <f t="shared" si="72"/>
        <v>Q4</v>
      </c>
      <c r="C1562">
        <f t="shared" si="73"/>
        <v>12</v>
      </c>
      <c r="D1562" s="1">
        <v>39444</v>
      </c>
      <c r="E1562" t="s">
        <v>64</v>
      </c>
      <c r="F1562" t="str">
        <f t="shared" si="74"/>
        <v>Online</v>
      </c>
      <c r="G1562" t="s">
        <v>15</v>
      </c>
      <c r="H1562" t="s">
        <v>10</v>
      </c>
      <c r="I1562" t="s">
        <v>16</v>
      </c>
      <c r="J1562">
        <v>2646.4418999999998</v>
      </c>
    </row>
    <row r="1563" spans="1:10" x14ac:dyDescent="0.25">
      <c r="A1563" t="s">
        <v>17359</v>
      </c>
      <c r="B1563" t="str">
        <f t="shared" si="72"/>
        <v>Q4</v>
      </c>
      <c r="C1563">
        <f t="shared" si="73"/>
        <v>12</v>
      </c>
      <c r="D1563" s="1">
        <v>39445</v>
      </c>
      <c r="E1563" t="s">
        <v>64</v>
      </c>
      <c r="F1563" t="str">
        <f t="shared" si="74"/>
        <v>Online</v>
      </c>
      <c r="G1563" t="s">
        <v>15</v>
      </c>
      <c r="H1563" t="s">
        <v>10</v>
      </c>
      <c r="I1563" t="s">
        <v>16</v>
      </c>
      <c r="J1563">
        <v>6.9394</v>
      </c>
    </row>
    <row r="1564" spans="1:10" x14ac:dyDescent="0.25">
      <c r="A1564" t="s">
        <v>17362</v>
      </c>
      <c r="B1564" t="str">
        <f t="shared" si="72"/>
        <v>Q4</v>
      </c>
      <c r="C1564">
        <f t="shared" si="73"/>
        <v>12</v>
      </c>
      <c r="D1564" s="1">
        <v>39445</v>
      </c>
      <c r="E1564" t="s">
        <v>64</v>
      </c>
      <c r="F1564" t="str">
        <f t="shared" si="74"/>
        <v>Online</v>
      </c>
      <c r="G1564" t="s">
        <v>15</v>
      </c>
      <c r="H1564" t="s">
        <v>10</v>
      </c>
      <c r="I1564" t="s">
        <v>16</v>
      </c>
      <c r="J1564">
        <v>168.62299999999999</v>
      </c>
    </row>
    <row r="1565" spans="1:10" x14ac:dyDescent="0.25">
      <c r="A1565" t="s">
        <v>17363</v>
      </c>
      <c r="B1565" t="str">
        <f t="shared" si="72"/>
        <v>Q4</v>
      </c>
      <c r="C1565">
        <f t="shared" si="73"/>
        <v>12</v>
      </c>
      <c r="D1565" s="1">
        <v>39445</v>
      </c>
      <c r="E1565" t="s">
        <v>64</v>
      </c>
      <c r="F1565" t="str">
        <f t="shared" si="74"/>
        <v>Online</v>
      </c>
      <c r="G1565" t="s">
        <v>15</v>
      </c>
      <c r="H1565" t="s">
        <v>10</v>
      </c>
      <c r="I1565" t="s">
        <v>16</v>
      </c>
      <c r="J1565">
        <v>36.023000000000003</v>
      </c>
    </row>
    <row r="1566" spans="1:10" x14ac:dyDescent="0.25">
      <c r="A1566" t="s">
        <v>17365</v>
      </c>
      <c r="B1566" t="str">
        <f t="shared" si="72"/>
        <v>Q4</v>
      </c>
      <c r="C1566">
        <f t="shared" si="73"/>
        <v>12</v>
      </c>
      <c r="D1566" s="1">
        <v>39445</v>
      </c>
      <c r="E1566" t="s">
        <v>64</v>
      </c>
      <c r="F1566" t="str">
        <f t="shared" si="74"/>
        <v>Online</v>
      </c>
      <c r="G1566" t="s">
        <v>15</v>
      </c>
      <c r="H1566" t="s">
        <v>10</v>
      </c>
      <c r="I1566" t="s">
        <v>16</v>
      </c>
      <c r="J1566">
        <v>86.720399999999998</v>
      </c>
    </row>
    <row r="1567" spans="1:10" x14ac:dyDescent="0.25">
      <c r="A1567" t="s">
        <v>17366</v>
      </c>
      <c r="B1567" t="str">
        <f t="shared" si="72"/>
        <v>Q4</v>
      </c>
      <c r="C1567">
        <f t="shared" si="73"/>
        <v>12</v>
      </c>
      <c r="D1567" s="1">
        <v>39445</v>
      </c>
      <c r="E1567" t="s">
        <v>64</v>
      </c>
      <c r="F1567" t="str">
        <f t="shared" si="74"/>
        <v>Online</v>
      </c>
      <c r="G1567" t="s">
        <v>15</v>
      </c>
      <c r="H1567" t="s">
        <v>10</v>
      </c>
      <c r="I1567" t="s">
        <v>16</v>
      </c>
      <c r="J1567">
        <v>132.5779</v>
      </c>
    </row>
    <row r="1568" spans="1:10" x14ac:dyDescent="0.25">
      <c r="A1568" t="s">
        <v>17372</v>
      </c>
      <c r="B1568" t="str">
        <f t="shared" si="72"/>
        <v>Q4</v>
      </c>
      <c r="C1568">
        <f t="shared" si="73"/>
        <v>12</v>
      </c>
      <c r="D1568" s="1">
        <v>39445</v>
      </c>
      <c r="E1568" t="s">
        <v>64</v>
      </c>
      <c r="F1568" t="str">
        <f t="shared" si="74"/>
        <v>Online</v>
      </c>
      <c r="G1568" t="s">
        <v>15</v>
      </c>
      <c r="H1568" t="s">
        <v>10</v>
      </c>
      <c r="I1568" t="s">
        <v>16</v>
      </c>
      <c r="J1568">
        <v>5.5140000000000002</v>
      </c>
    </row>
    <row r="1569" spans="1:10" x14ac:dyDescent="0.25">
      <c r="A1569" t="s">
        <v>17384</v>
      </c>
      <c r="B1569" t="str">
        <f t="shared" si="72"/>
        <v>Q4</v>
      </c>
      <c r="C1569">
        <f t="shared" si="73"/>
        <v>12</v>
      </c>
      <c r="D1569" s="1">
        <v>39445</v>
      </c>
      <c r="E1569" t="s">
        <v>64</v>
      </c>
      <c r="F1569" t="str">
        <f t="shared" si="74"/>
        <v>Online</v>
      </c>
      <c r="G1569" t="s">
        <v>15</v>
      </c>
      <c r="H1569" t="s">
        <v>10</v>
      </c>
      <c r="I1569" t="s">
        <v>16</v>
      </c>
      <c r="J1569">
        <v>49.990200000000002</v>
      </c>
    </row>
    <row r="1570" spans="1:10" x14ac:dyDescent="0.25">
      <c r="A1570" t="s">
        <v>17386</v>
      </c>
      <c r="B1570" t="str">
        <f t="shared" si="72"/>
        <v>Q4</v>
      </c>
      <c r="C1570">
        <f t="shared" si="73"/>
        <v>12</v>
      </c>
      <c r="D1570" s="1">
        <v>39445</v>
      </c>
      <c r="E1570" t="s">
        <v>64</v>
      </c>
      <c r="F1570" t="str">
        <f t="shared" si="74"/>
        <v>Online</v>
      </c>
      <c r="G1570" t="s">
        <v>15</v>
      </c>
      <c r="H1570" t="s">
        <v>10</v>
      </c>
      <c r="I1570" t="s">
        <v>16</v>
      </c>
      <c r="J1570">
        <v>62.951900000000002</v>
      </c>
    </row>
    <row r="1571" spans="1:10" x14ac:dyDescent="0.25">
      <c r="A1571" t="s">
        <v>17392</v>
      </c>
      <c r="B1571" t="str">
        <f t="shared" si="72"/>
        <v>Q4</v>
      </c>
      <c r="C1571">
        <f t="shared" si="73"/>
        <v>12</v>
      </c>
      <c r="D1571" s="1">
        <v>39445</v>
      </c>
      <c r="E1571" t="s">
        <v>64</v>
      </c>
      <c r="F1571" t="str">
        <f t="shared" si="74"/>
        <v>Online</v>
      </c>
      <c r="G1571" t="s">
        <v>15</v>
      </c>
      <c r="H1571" t="s">
        <v>10</v>
      </c>
      <c r="I1571" t="s">
        <v>16</v>
      </c>
      <c r="J1571">
        <v>596.68899999999996</v>
      </c>
    </row>
    <row r="1572" spans="1:10" x14ac:dyDescent="0.25">
      <c r="A1572" t="s">
        <v>17398</v>
      </c>
      <c r="B1572" t="str">
        <f t="shared" si="72"/>
        <v>Q4</v>
      </c>
      <c r="C1572">
        <f t="shared" si="73"/>
        <v>12</v>
      </c>
      <c r="D1572" s="1">
        <v>39445</v>
      </c>
      <c r="E1572" t="s">
        <v>64</v>
      </c>
      <c r="F1572" t="str">
        <f t="shared" si="74"/>
        <v>Online</v>
      </c>
      <c r="G1572" t="s">
        <v>15</v>
      </c>
      <c r="H1572" t="s">
        <v>10</v>
      </c>
      <c r="I1572" t="s">
        <v>16</v>
      </c>
      <c r="J1572">
        <v>2560.2519000000002</v>
      </c>
    </row>
    <row r="1573" spans="1:10" x14ac:dyDescent="0.25">
      <c r="A1573" t="s">
        <v>17401</v>
      </c>
      <c r="B1573" t="str">
        <f t="shared" si="72"/>
        <v>Q4</v>
      </c>
      <c r="C1573">
        <f t="shared" si="73"/>
        <v>12</v>
      </c>
      <c r="D1573" s="1">
        <v>39445</v>
      </c>
      <c r="E1573" t="s">
        <v>64</v>
      </c>
      <c r="F1573" t="str">
        <f t="shared" si="74"/>
        <v>Online</v>
      </c>
      <c r="G1573" t="s">
        <v>15</v>
      </c>
      <c r="H1573" t="s">
        <v>10</v>
      </c>
      <c r="I1573" t="s">
        <v>16</v>
      </c>
      <c r="J1573">
        <v>2580.1419000000001</v>
      </c>
    </row>
    <row r="1574" spans="1:10" x14ac:dyDescent="0.25">
      <c r="A1574" t="s">
        <v>17406</v>
      </c>
      <c r="B1574" t="str">
        <f t="shared" si="72"/>
        <v>Q4</v>
      </c>
      <c r="C1574">
        <f t="shared" si="73"/>
        <v>12</v>
      </c>
      <c r="D1574" s="1">
        <v>39445</v>
      </c>
      <c r="E1574" t="s">
        <v>64</v>
      </c>
      <c r="F1574" t="str">
        <f t="shared" si="74"/>
        <v>Online</v>
      </c>
      <c r="G1574" t="s">
        <v>15</v>
      </c>
      <c r="H1574" t="s">
        <v>10</v>
      </c>
      <c r="I1574" t="s">
        <v>16</v>
      </c>
      <c r="J1574">
        <v>606.62289999999996</v>
      </c>
    </row>
    <row r="1575" spans="1:10" x14ac:dyDescent="0.25">
      <c r="A1575" t="s">
        <v>17435</v>
      </c>
      <c r="B1575" t="str">
        <f t="shared" si="72"/>
        <v>Q4</v>
      </c>
      <c r="C1575">
        <f t="shared" si="73"/>
        <v>12</v>
      </c>
      <c r="D1575" s="1">
        <v>39446</v>
      </c>
      <c r="E1575" t="s">
        <v>64</v>
      </c>
      <c r="F1575" t="str">
        <f t="shared" si="74"/>
        <v>Online</v>
      </c>
      <c r="G1575" t="s">
        <v>15</v>
      </c>
      <c r="H1575" t="s">
        <v>10</v>
      </c>
      <c r="I1575" t="s">
        <v>16</v>
      </c>
      <c r="J1575">
        <v>76.2119</v>
      </c>
    </row>
    <row r="1576" spans="1:10" x14ac:dyDescent="0.25">
      <c r="A1576" t="s">
        <v>17438</v>
      </c>
      <c r="B1576" t="str">
        <f t="shared" si="72"/>
        <v>Q4</v>
      </c>
      <c r="C1576">
        <f t="shared" si="73"/>
        <v>12</v>
      </c>
      <c r="D1576" s="1">
        <v>39446</v>
      </c>
      <c r="E1576" t="s">
        <v>64</v>
      </c>
      <c r="F1576" t="str">
        <f t="shared" si="74"/>
        <v>Online</v>
      </c>
      <c r="G1576" t="s">
        <v>15</v>
      </c>
      <c r="H1576" t="s">
        <v>10</v>
      </c>
      <c r="I1576" t="s">
        <v>16</v>
      </c>
      <c r="J1576">
        <v>19.083400000000001</v>
      </c>
    </row>
    <row r="1577" spans="1:10" x14ac:dyDescent="0.25">
      <c r="A1577" t="s">
        <v>17439</v>
      </c>
      <c r="B1577" t="str">
        <f t="shared" si="72"/>
        <v>Q4</v>
      </c>
      <c r="C1577">
        <f t="shared" si="73"/>
        <v>12</v>
      </c>
      <c r="D1577" s="1">
        <v>39446</v>
      </c>
      <c r="E1577" t="s">
        <v>64</v>
      </c>
      <c r="F1577" t="str">
        <f t="shared" si="74"/>
        <v>Online</v>
      </c>
      <c r="G1577" t="s">
        <v>15</v>
      </c>
      <c r="H1577" t="s">
        <v>10</v>
      </c>
      <c r="I1577" t="s">
        <v>16</v>
      </c>
      <c r="J1577">
        <v>77.316900000000004</v>
      </c>
    </row>
    <row r="1578" spans="1:10" x14ac:dyDescent="0.25">
      <c r="A1578" t="s">
        <v>17440</v>
      </c>
      <c r="B1578" t="str">
        <f t="shared" si="72"/>
        <v>Q4</v>
      </c>
      <c r="C1578">
        <f t="shared" si="73"/>
        <v>12</v>
      </c>
      <c r="D1578" s="1">
        <v>39446</v>
      </c>
      <c r="E1578" t="s">
        <v>64</v>
      </c>
      <c r="F1578" t="str">
        <f t="shared" si="74"/>
        <v>Online</v>
      </c>
      <c r="G1578" t="s">
        <v>15</v>
      </c>
      <c r="H1578" t="s">
        <v>10</v>
      </c>
      <c r="I1578" t="s">
        <v>16</v>
      </c>
      <c r="J1578">
        <v>77.338999999999999</v>
      </c>
    </row>
    <row r="1579" spans="1:10" x14ac:dyDescent="0.25">
      <c r="A1579" t="s">
        <v>17442</v>
      </c>
      <c r="B1579" t="str">
        <f t="shared" si="72"/>
        <v>Q4</v>
      </c>
      <c r="C1579">
        <f t="shared" si="73"/>
        <v>12</v>
      </c>
      <c r="D1579" s="1">
        <v>39446</v>
      </c>
      <c r="E1579" t="s">
        <v>64</v>
      </c>
      <c r="F1579" t="str">
        <f t="shared" si="74"/>
        <v>Online</v>
      </c>
      <c r="G1579" t="s">
        <v>15</v>
      </c>
      <c r="H1579" t="s">
        <v>10</v>
      </c>
      <c r="I1579" t="s">
        <v>16</v>
      </c>
      <c r="J1579">
        <v>8.0443999999999996</v>
      </c>
    </row>
    <row r="1580" spans="1:10" x14ac:dyDescent="0.25">
      <c r="A1580" t="s">
        <v>17443</v>
      </c>
      <c r="B1580" t="str">
        <f t="shared" si="72"/>
        <v>Q4</v>
      </c>
      <c r="C1580">
        <f t="shared" si="73"/>
        <v>12</v>
      </c>
      <c r="D1580" s="1">
        <v>39446</v>
      </c>
      <c r="E1580" t="s">
        <v>64</v>
      </c>
      <c r="F1580" t="str">
        <f t="shared" si="74"/>
        <v>Online</v>
      </c>
      <c r="G1580" t="s">
        <v>15</v>
      </c>
      <c r="H1580" t="s">
        <v>10</v>
      </c>
      <c r="I1580" t="s">
        <v>16</v>
      </c>
      <c r="J1580">
        <v>5.5140000000000002</v>
      </c>
    </row>
    <row r="1581" spans="1:10" x14ac:dyDescent="0.25">
      <c r="A1581" t="s">
        <v>17445</v>
      </c>
      <c r="B1581" t="str">
        <f t="shared" si="72"/>
        <v>Q4</v>
      </c>
      <c r="C1581">
        <f t="shared" si="73"/>
        <v>12</v>
      </c>
      <c r="D1581" s="1">
        <v>39446</v>
      </c>
      <c r="E1581" t="s">
        <v>64</v>
      </c>
      <c r="F1581" t="str">
        <f t="shared" si="74"/>
        <v>Online</v>
      </c>
      <c r="G1581" t="s">
        <v>15</v>
      </c>
      <c r="H1581" t="s">
        <v>10</v>
      </c>
      <c r="I1581" t="s">
        <v>16</v>
      </c>
      <c r="J1581">
        <v>51.349400000000003</v>
      </c>
    </row>
    <row r="1582" spans="1:10" x14ac:dyDescent="0.25">
      <c r="A1582" t="s">
        <v>17458</v>
      </c>
      <c r="B1582" t="str">
        <f t="shared" si="72"/>
        <v>Q4</v>
      </c>
      <c r="C1582">
        <f t="shared" si="73"/>
        <v>12</v>
      </c>
      <c r="D1582" s="1">
        <v>39446</v>
      </c>
      <c r="E1582" t="s">
        <v>64</v>
      </c>
      <c r="F1582" t="str">
        <f t="shared" si="74"/>
        <v>Online</v>
      </c>
      <c r="G1582" t="s">
        <v>15</v>
      </c>
      <c r="H1582" t="s">
        <v>10</v>
      </c>
      <c r="I1582" t="s">
        <v>16</v>
      </c>
      <c r="J1582">
        <v>937.55939999999998</v>
      </c>
    </row>
    <row r="1583" spans="1:10" x14ac:dyDescent="0.25">
      <c r="A1583" t="s">
        <v>17462</v>
      </c>
      <c r="B1583" t="str">
        <f t="shared" si="72"/>
        <v>Q4</v>
      </c>
      <c r="C1583">
        <f t="shared" si="73"/>
        <v>12</v>
      </c>
      <c r="D1583" s="1">
        <v>39446</v>
      </c>
      <c r="E1583" t="s">
        <v>64</v>
      </c>
      <c r="F1583" t="str">
        <f t="shared" si="74"/>
        <v>Online</v>
      </c>
      <c r="G1583" t="s">
        <v>15</v>
      </c>
      <c r="H1583" t="s">
        <v>10</v>
      </c>
      <c r="I1583" t="s">
        <v>16</v>
      </c>
      <c r="J1583">
        <v>2634.5963000000002</v>
      </c>
    </row>
    <row r="1584" spans="1:10" x14ac:dyDescent="0.25">
      <c r="A1584" t="s">
        <v>17467</v>
      </c>
      <c r="B1584" t="str">
        <f t="shared" si="72"/>
        <v>Q4</v>
      </c>
      <c r="C1584">
        <f t="shared" si="73"/>
        <v>12</v>
      </c>
      <c r="D1584" s="1">
        <v>39446</v>
      </c>
      <c r="E1584" t="s">
        <v>64</v>
      </c>
      <c r="F1584" t="str">
        <f t="shared" si="74"/>
        <v>Online</v>
      </c>
      <c r="G1584" t="s">
        <v>15</v>
      </c>
      <c r="H1584" t="s">
        <v>10</v>
      </c>
      <c r="I1584" t="s">
        <v>16</v>
      </c>
      <c r="J1584">
        <v>2644.3312999999998</v>
      </c>
    </row>
    <row r="1585" spans="1:10" x14ac:dyDescent="0.25">
      <c r="A1585" t="s">
        <v>17470</v>
      </c>
      <c r="B1585" t="str">
        <f t="shared" si="72"/>
        <v>Q4</v>
      </c>
      <c r="C1585">
        <f t="shared" si="73"/>
        <v>12</v>
      </c>
      <c r="D1585" s="1">
        <v>39446</v>
      </c>
      <c r="E1585" t="s">
        <v>64</v>
      </c>
      <c r="F1585" t="str">
        <f t="shared" si="74"/>
        <v>Online</v>
      </c>
      <c r="G1585" t="s">
        <v>15</v>
      </c>
      <c r="H1585" t="s">
        <v>10</v>
      </c>
      <c r="I1585" t="s">
        <v>16</v>
      </c>
      <c r="J1585">
        <v>2682.9953</v>
      </c>
    </row>
    <row r="1586" spans="1:10" x14ac:dyDescent="0.25">
      <c r="A1586" t="s">
        <v>17473</v>
      </c>
      <c r="B1586" t="str">
        <f t="shared" si="72"/>
        <v>Q4</v>
      </c>
      <c r="C1586">
        <f t="shared" si="73"/>
        <v>12</v>
      </c>
      <c r="D1586" s="1">
        <v>39446</v>
      </c>
      <c r="E1586" t="s">
        <v>64</v>
      </c>
      <c r="F1586" t="str">
        <f t="shared" si="74"/>
        <v>Online</v>
      </c>
      <c r="G1586" t="s">
        <v>15</v>
      </c>
      <c r="H1586" t="s">
        <v>10</v>
      </c>
      <c r="I1586" t="s">
        <v>16</v>
      </c>
      <c r="J1586">
        <v>1347.4922999999999</v>
      </c>
    </row>
    <row r="1587" spans="1:10" x14ac:dyDescent="0.25">
      <c r="A1587" t="s">
        <v>17475</v>
      </c>
      <c r="B1587" t="str">
        <f t="shared" si="72"/>
        <v>Q4</v>
      </c>
      <c r="C1587">
        <f t="shared" si="73"/>
        <v>12</v>
      </c>
      <c r="D1587" s="1">
        <v>39446</v>
      </c>
      <c r="E1587" t="s">
        <v>64</v>
      </c>
      <c r="F1587" t="str">
        <f t="shared" si="74"/>
        <v>Online</v>
      </c>
      <c r="G1587" t="s">
        <v>15</v>
      </c>
      <c r="H1587" t="s">
        <v>10</v>
      </c>
      <c r="I1587" t="s">
        <v>16</v>
      </c>
      <c r="J1587">
        <v>1945.3194000000001</v>
      </c>
    </row>
    <row r="1588" spans="1:10" x14ac:dyDescent="0.25">
      <c r="A1588" t="s">
        <v>17500</v>
      </c>
      <c r="B1588" t="str">
        <f t="shared" si="72"/>
        <v>Q4</v>
      </c>
      <c r="C1588">
        <f t="shared" si="73"/>
        <v>12</v>
      </c>
      <c r="D1588" s="1">
        <v>39447</v>
      </c>
      <c r="E1588" t="s">
        <v>64</v>
      </c>
      <c r="F1588" t="str">
        <f t="shared" si="74"/>
        <v>Online</v>
      </c>
      <c r="G1588" t="s">
        <v>15</v>
      </c>
      <c r="H1588" t="s">
        <v>10</v>
      </c>
      <c r="I1588" t="s">
        <v>16</v>
      </c>
      <c r="J1588">
        <v>93.902900000000002</v>
      </c>
    </row>
    <row r="1589" spans="1:10" x14ac:dyDescent="0.25">
      <c r="A1589" t="s">
        <v>17503</v>
      </c>
      <c r="B1589" t="str">
        <f t="shared" si="72"/>
        <v>Q4</v>
      </c>
      <c r="C1589">
        <f t="shared" si="73"/>
        <v>12</v>
      </c>
      <c r="D1589" s="1">
        <v>39447</v>
      </c>
      <c r="E1589" t="s">
        <v>64</v>
      </c>
      <c r="F1589" t="str">
        <f t="shared" si="74"/>
        <v>Online</v>
      </c>
      <c r="G1589" t="s">
        <v>15</v>
      </c>
      <c r="H1589" t="s">
        <v>10</v>
      </c>
      <c r="I1589" t="s">
        <v>16</v>
      </c>
      <c r="J1589">
        <v>32.575400000000002</v>
      </c>
    </row>
    <row r="1590" spans="1:10" x14ac:dyDescent="0.25">
      <c r="A1590" t="s">
        <v>17504</v>
      </c>
      <c r="B1590" t="str">
        <f t="shared" si="72"/>
        <v>Q4</v>
      </c>
      <c r="C1590">
        <f t="shared" si="73"/>
        <v>12</v>
      </c>
      <c r="D1590" s="1">
        <v>39447</v>
      </c>
      <c r="E1590" t="s">
        <v>64</v>
      </c>
      <c r="F1590" t="str">
        <f t="shared" si="74"/>
        <v>Online</v>
      </c>
      <c r="G1590" t="s">
        <v>15</v>
      </c>
      <c r="H1590" t="s">
        <v>10</v>
      </c>
      <c r="I1590" t="s">
        <v>16</v>
      </c>
      <c r="J1590">
        <v>66.819400000000002</v>
      </c>
    </row>
    <row r="1591" spans="1:10" x14ac:dyDescent="0.25">
      <c r="A1591" t="s">
        <v>17505</v>
      </c>
      <c r="B1591" t="str">
        <f t="shared" si="72"/>
        <v>Q4</v>
      </c>
      <c r="C1591">
        <f t="shared" si="73"/>
        <v>12</v>
      </c>
      <c r="D1591" s="1">
        <v>39447</v>
      </c>
      <c r="E1591" t="s">
        <v>64</v>
      </c>
      <c r="F1591" t="str">
        <f t="shared" si="74"/>
        <v>Online</v>
      </c>
      <c r="G1591" t="s">
        <v>15</v>
      </c>
      <c r="H1591" t="s">
        <v>10</v>
      </c>
      <c r="I1591" t="s">
        <v>16</v>
      </c>
      <c r="J1591">
        <v>70.686899999999994</v>
      </c>
    </row>
    <row r="1592" spans="1:10" x14ac:dyDescent="0.25">
      <c r="A1592" t="s">
        <v>17506</v>
      </c>
      <c r="B1592" t="str">
        <f t="shared" si="72"/>
        <v>Q4</v>
      </c>
      <c r="C1592">
        <f t="shared" si="73"/>
        <v>12</v>
      </c>
      <c r="D1592" s="1">
        <v>39447</v>
      </c>
      <c r="E1592" t="s">
        <v>64</v>
      </c>
      <c r="F1592" t="str">
        <f t="shared" si="74"/>
        <v>Online</v>
      </c>
      <c r="G1592" t="s">
        <v>15</v>
      </c>
      <c r="H1592" t="s">
        <v>10</v>
      </c>
      <c r="I1592" t="s">
        <v>16</v>
      </c>
      <c r="J1592">
        <v>26.276900000000001</v>
      </c>
    </row>
    <row r="1593" spans="1:10" x14ac:dyDescent="0.25">
      <c r="A1593" t="s">
        <v>17507</v>
      </c>
      <c r="B1593" t="str">
        <f t="shared" si="72"/>
        <v>Q4</v>
      </c>
      <c r="C1593">
        <f t="shared" si="73"/>
        <v>12</v>
      </c>
      <c r="D1593" s="1">
        <v>39447</v>
      </c>
      <c r="E1593" t="s">
        <v>64</v>
      </c>
      <c r="F1593" t="str">
        <f t="shared" si="74"/>
        <v>Online</v>
      </c>
      <c r="G1593" t="s">
        <v>15</v>
      </c>
      <c r="H1593" t="s">
        <v>10</v>
      </c>
      <c r="I1593" t="s">
        <v>16</v>
      </c>
      <c r="J1593">
        <v>98.853300000000004</v>
      </c>
    </row>
    <row r="1594" spans="1:10" x14ac:dyDescent="0.25">
      <c r="A1594" t="s">
        <v>17511</v>
      </c>
      <c r="B1594" t="str">
        <f t="shared" si="72"/>
        <v>Q4</v>
      </c>
      <c r="C1594">
        <f t="shared" si="73"/>
        <v>12</v>
      </c>
      <c r="D1594" s="1">
        <v>39447</v>
      </c>
      <c r="E1594" t="s">
        <v>64</v>
      </c>
      <c r="F1594" t="str">
        <f t="shared" si="74"/>
        <v>Online</v>
      </c>
      <c r="G1594" t="s">
        <v>15</v>
      </c>
      <c r="H1594" t="s">
        <v>10</v>
      </c>
      <c r="I1594" t="s">
        <v>16</v>
      </c>
      <c r="J1594">
        <v>103.3065</v>
      </c>
    </row>
    <row r="1595" spans="1:10" x14ac:dyDescent="0.25">
      <c r="A1595" t="s">
        <v>17515</v>
      </c>
      <c r="B1595" t="str">
        <f t="shared" si="72"/>
        <v>Q4</v>
      </c>
      <c r="C1595">
        <f t="shared" si="73"/>
        <v>12</v>
      </c>
      <c r="D1595" s="1">
        <v>39447</v>
      </c>
      <c r="E1595" t="s">
        <v>64</v>
      </c>
      <c r="F1595" t="str">
        <f t="shared" si="74"/>
        <v>Online</v>
      </c>
      <c r="G1595" t="s">
        <v>15</v>
      </c>
      <c r="H1595" t="s">
        <v>10</v>
      </c>
      <c r="I1595" t="s">
        <v>16</v>
      </c>
      <c r="J1595">
        <v>104.4004</v>
      </c>
    </row>
    <row r="1596" spans="1:10" x14ac:dyDescent="0.25">
      <c r="A1596" t="s">
        <v>17523</v>
      </c>
      <c r="B1596" t="str">
        <f t="shared" si="72"/>
        <v>Q4</v>
      </c>
      <c r="C1596">
        <f t="shared" si="73"/>
        <v>12</v>
      </c>
      <c r="D1596" s="1">
        <v>39447</v>
      </c>
      <c r="E1596" t="s">
        <v>64</v>
      </c>
      <c r="F1596" t="str">
        <f t="shared" si="74"/>
        <v>Online</v>
      </c>
      <c r="G1596" t="s">
        <v>15</v>
      </c>
      <c r="H1596" t="s">
        <v>10</v>
      </c>
      <c r="I1596" t="s">
        <v>16</v>
      </c>
      <c r="J1596">
        <v>40.840800000000002</v>
      </c>
    </row>
    <row r="1597" spans="1:10" x14ac:dyDescent="0.25">
      <c r="A1597" t="s">
        <v>17536</v>
      </c>
      <c r="B1597" t="str">
        <f t="shared" si="72"/>
        <v>Q4</v>
      </c>
      <c r="C1597">
        <f t="shared" si="73"/>
        <v>12</v>
      </c>
      <c r="D1597" s="1">
        <v>39447</v>
      </c>
      <c r="E1597" t="s">
        <v>64</v>
      </c>
      <c r="F1597" t="str">
        <f t="shared" si="74"/>
        <v>Online</v>
      </c>
      <c r="G1597" t="s">
        <v>15</v>
      </c>
      <c r="H1597" t="s">
        <v>10</v>
      </c>
      <c r="I1597" t="s">
        <v>16</v>
      </c>
      <c r="J1597">
        <v>2742.8642</v>
      </c>
    </row>
    <row r="1598" spans="1:10" x14ac:dyDescent="0.25">
      <c r="A1598" t="s">
        <v>17553</v>
      </c>
      <c r="B1598" t="str">
        <f t="shared" si="72"/>
        <v>Q4</v>
      </c>
      <c r="C1598">
        <f t="shared" si="73"/>
        <v>12</v>
      </c>
      <c r="D1598" s="1">
        <v>39447</v>
      </c>
      <c r="E1598" t="s">
        <v>64</v>
      </c>
      <c r="F1598" t="str">
        <f t="shared" si="74"/>
        <v>Online</v>
      </c>
      <c r="G1598" t="s">
        <v>15</v>
      </c>
      <c r="H1598" t="s">
        <v>10</v>
      </c>
      <c r="I1598" t="s">
        <v>16</v>
      </c>
      <c r="J1598">
        <v>1293.3804</v>
      </c>
    </row>
    <row r="1599" spans="1:10" x14ac:dyDescent="0.25">
      <c r="A1599" t="s">
        <v>5113</v>
      </c>
      <c r="B1599" t="str">
        <f t="shared" si="72"/>
        <v>Q1</v>
      </c>
      <c r="C1599">
        <f t="shared" si="73"/>
        <v>1</v>
      </c>
      <c r="D1599" s="1">
        <v>39083</v>
      </c>
      <c r="E1599" t="s">
        <v>33</v>
      </c>
      <c r="F1599" t="str">
        <f t="shared" si="74"/>
        <v>Retail</v>
      </c>
      <c r="G1599" t="s">
        <v>29</v>
      </c>
      <c r="H1599" t="s">
        <v>10</v>
      </c>
      <c r="I1599" t="s">
        <v>11</v>
      </c>
      <c r="J1599">
        <v>7934.8207000000002</v>
      </c>
    </row>
    <row r="1600" spans="1:10" x14ac:dyDescent="0.25">
      <c r="A1600" t="s">
        <v>5117</v>
      </c>
      <c r="B1600" t="str">
        <f t="shared" si="72"/>
        <v>Q1</v>
      </c>
      <c r="C1600">
        <f t="shared" si="73"/>
        <v>1</v>
      </c>
      <c r="D1600" s="1">
        <v>39083</v>
      </c>
      <c r="E1600" t="s">
        <v>33</v>
      </c>
      <c r="F1600" t="str">
        <f t="shared" si="74"/>
        <v>Retail</v>
      </c>
      <c r="G1600" t="s">
        <v>29</v>
      </c>
      <c r="H1600" t="s">
        <v>10</v>
      </c>
      <c r="I1600" t="s">
        <v>11</v>
      </c>
      <c r="J1600">
        <v>90186.951000000001</v>
      </c>
    </row>
    <row r="1601" spans="1:10" x14ac:dyDescent="0.25">
      <c r="A1601" t="s">
        <v>5130</v>
      </c>
      <c r="B1601" t="str">
        <f t="shared" si="72"/>
        <v>Q1</v>
      </c>
      <c r="C1601">
        <f t="shared" si="73"/>
        <v>1</v>
      </c>
      <c r="D1601" s="1">
        <v>39083</v>
      </c>
      <c r="E1601" t="s">
        <v>33</v>
      </c>
      <c r="F1601" t="str">
        <f t="shared" si="74"/>
        <v>Retail</v>
      </c>
      <c r="G1601" t="s">
        <v>29</v>
      </c>
      <c r="H1601" t="s">
        <v>10</v>
      </c>
      <c r="I1601" t="s">
        <v>11</v>
      </c>
      <c r="J1601">
        <v>1739.7862</v>
      </c>
    </row>
    <row r="1602" spans="1:10" x14ac:dyDescent="0.25">
      <c r="A1602" t="s">
        <v>5155</v>
      </c>
      <c r="B1602" t="str">
        <f t="shared" si="72"/>
        <v>Q1</v>
      </c>
      <c r="C1602">
        <f t="shared" si="73"/>
        <v>1</v>
      </c>
      <c r="D1602" s="1">
        <v>39083</v>
      </c>
      <c r="E1602" t="s">
        <v>28</v>
      </c>
      <c r="F1602" t="str">
        <f t="shared" si="74"/>
        <v>Retail</v>
      </c>
      <c r="G1602" t="s">
        <v>29</v>
      </c>
      <c r="H1602" t="s">
        <v>10</v>
      </c>
      <c r="I1602" t="s">
        <v>11</v>
      </c>
      <c r="J1602">
        <v>4760.8923999999997</v>
      </c>
    </row>
    <row r="1603" spans="1:10" x14ac:dyDescent="0.25">
      <c r="A1603" t="s">
        <v>5167</v>
      </c>
      <c r="B1603" t="str">
        <f t="shared" ref="B1603:B1666" si="75">IF(C1603&lt;4,"Q1",IF(C1603&lt;7,"Q2",IF(C1603&lt;10,"Q3","Q4")))</f>
        <v>Q1</v>
      </c>
      <c r="C1603">
        <f t="shared" ref="C1603:C1666" si="76">MONTH(D1603)</f>
        <v>1</v>
      </c>
      <c r="D1603" s="1">
        <v>39083</v>
      </c>
      <c r="E1603" t="s">
        <v>28</v>
      </c>
      <c r="F1603" t="str">
        <f t="shared" ref="F1603:F1666" si="77">IF(E1603="NULL", "Online", "Retail")</f>
        <v>Retail</v>
      </c>
      <c r="G1603" t="s">
        <v>29</v>
      </c>
      <c r="H1603" t="s">
        <v>10</v>
      </c>
      <c r="I1603" t="s">
        <v>11</v>
      </c>
      <c r="J1603">
        <v>4760.8923999999997</v>
      </c>
    </row>
    <row r="1604" spans="1:10" x14ac:dyDescent="0.25">
      <c r="A1604" t="s">
        <v>5168</v>
      </c>
      <c r="B1604" t="str">
        <f t="shared" si="75"/>
        <v>Q1</v>
      </c>
      <c r="C1604">
        <f t="shared" si="76"/>
        <v>1</v>
      </c>
      <c r="D1604" s="1">
        <v>39083</v>
      </c>
      <c r="E1604" t="s">
        <v>28</v>
      </c>
      <c r="F1604" t="str">
        <f t="shared" si="77"/>
        <v>Retail</v>
      </c>
      <c r="G1604" t="s">
        <v>29</v>
      </c>
      <c r="H1604" t="s">
        <v>10</v>
      </c>
      <c r="I1604" t="s">
        <v>11</v>
      </c>
      <c r="J1604">
        <v>25715.4846</v>
      </c>
    </row>
    <row r="1605" spans="1:10" x14ac:dyDescent="0.25">
      <c r="A1605" t="s">
        <v>5173</v>
      </c>
      <c r="B1605" t="str">
        <f t="shared" si="75"/>
        <v>Q1</v>
      </c>
      <c r="C1605">
        <f t="shared" si="76"/>
        <v>1</v>
      </c>
      <c r="D1605" s="1">
        <v>39083</v>
      </c>
      <c r="E1605" t="s">
        <v>19</v>
      </c>
      <c r="F1605" t="str">
        <f t="shared" si="77"/>
        <v>Retail</v>
      </c>
      <c r="G1605" t="s">
        <v>29</v>
      </c>
      <c r="H1605" t="s">
        <v>10</v>
      </c>
      <c r="I1605" t="s">
        <v>11</v>
      </c>
      <c r="J1605">
        <v>31578.964599999999</v>
      </c>
    </row>
    <row r="1606" spans="1:10" x14ac:dyDescent="0.25">
      <c r="A1606" t="s">
        <v>5422</v>
      </c>
      <c r="B1606" t="str">
        <f t="shared" si="75"/>
        <v>Q1</v>
      </c>
      <c r="C1606">
        <f t="shared" si="76"/>
        <v>2</v>
      </c>
      <c r="D1606" s="1">
        <v>39114</v>
      </c>
      <c r="E1606" t="s">
        <v>28</v>
      </c>
      <c r="F1606" t="str">
        <f t="shared" si="77"/>
        <v>Retail</v>
      </c>
      <c r="G1606" t="s">
        <v>29</v>
      </c>
      <c r="H1606" t="s">
        <v>10</v>
      </c>
      <c r="I1606" t="s">
        <v>11</v>
      </c>
      <c r="J1606">
        <v>19455.026099999999</v>
      </c>
    </row>
    <row r="1607" spans="1:10" x14ac:dyDescent="0.25">
      <c r="A1607" t="s">
        <v>5449</v>
      </c>
      <c r="B1607" t="str">
        <f t="shared" si="75"/>
        <v>Q1</v>
      </c>
      <c r="C1607">
        <f t="shared" si="76"/>
        <v>2</v>
      </c>
      <c r="D1607" s="1">
        <v>39114</v>
      </c>
      <c r="E1607" t="s">
        <v>33</v>
      </c>
      <c r="F1607" t="str">
        <f t="shared" si="77"/>
        <v>Retail</v>
      </c>
      <c r="G1607" t="s">
        <v>29</v>
      </c>
      <c r="H1607" t="s">
        <v>10</v>
      </c>
      <c r="I1607" t="s">
        <v>11</v>
      </c>
      <c r="J1607">
        <v>1399.4512</v>
      </c>
    </row>
    <row r="1608" spans="1:10" x14ac:dyDescent="0.25">
      <c r="A1608" t="s">
        <v>5459</v>
      </c>
      <c r="B1608" t="str">
        <f t="shared" si="75"/>
        <v>Q1</v>
      </c>
      <c r="C1608">
        <f t="shared" si="76"/>
        <v>2</v>
      </c>
      <c r="D1608" s="1">
        <v>39114</v>
      </c>
      <c r="E1608" t="s">
        <v>33</v>
      </c>
      <c r="F1608" t="str">
        <f t="shared" si="77"/>
        <v>Retail</v>
      </c>
      <c r="G1608" t="s">
        <v>29</v>
      </c>
      <c r="H1608" t="s">
        <v>10</v>
      </c>
      <c r="I1608" t="s">
        <v>11</v>
      </c>
      <c r="J1608">
        <v>729.64120000000003</v>
      </c>
    </row>
    <row r="1609" spans="1:10" x14ac:dyDescent="0.25">
      <c r="A1609" t="s">
        <v>5462</v>
      </c>
      <c r="B1609" t="str">
        <f t="shared" si="75"/>
        <v>Q1</v>
      </c>
      <c r="C1609">
        <f t="shared" si="76"/>
        <v>2</v>
      </c>
      <c r="D1609" s="1">
        <v>39114</v>
      </c>
      <c r="E1609" t="s">
        <v>33</v>
      </c>
      <c r="F1609" t="str">
        <f t="shared" si="77"/>
        <v>Retail</v>
      </c>
      <c r="G1609" t="s">
        <v>29</v>
      </c>
      <c r="H1609" t="s">
        <v>10</v>
      </c>
      <c r="I1609" t="s">
        <v>11</v>
      </c>
      <c r="J1609">
        <v>385.71480000000003</v>
      </c>
    </row>
    <row r="1610" spans="1:10" x14ac:dyDescent="0.25">
      <c r="A1610" t="s">
        <v>5475</v>
      </c>
      <c r="B1610" t="str">
        <f t="shared" si="75"/>
        <v>Q1</v>
      </c>
      <c r="C1610">
        <f t="shared" si="76"/>
        <v>2</v>
      </c>
      <c r="D1610" s="1">
        <v>39114</v>
      </c>
      <c r="E1610" t="s">
        <v>33</v>
      </c>
      <c r="F1610" t="str">
        <f t="shared" si="77"/>
        <v>Retail</v>
      </c>
      <c r="G1610" t="s">
        <v>29</v>
      </c>
      <c r="H1610" t="s">
        <v>10</v>
      </c>
      <c r="I1610" t="s">
        <v>11</v>
      </c>
      <c r="J1610">
        <v>25066.347900000001</v>
      </c>
    </row>
    <row r="1611" spans="1:10" x14ac:dyDescent="0.25">
      <c r="A1611" t="s">
        <v>5498</v>
      </c>
      <c r="B1611" t="str">
        <f t="shared" si="75"/>
        <v>Q1</v>
      </c>
      <c r="C1611">
        <f t="shared" si="76"/>
        <v>2</v>
      </c>
      <c r="D1611" s="1">
        <v>39114</v>
      </c>
      <c r="E1611" t="s">
        <v>44</v>
      </c>
      <c r="F1611" t="str">
        <f t="shared" si="77"/>
        <v>Retail</v>
      </c>
      <c r="G1611" t="s">
        <v>29</v>
      </c>
      <c r="H1611" t="s">
        <v>10</v>
      </c>
      <c r="I1611" t="s">
        <v>11</v>
      </c>
      <c r="J1611">
        <v>46742.755799999999</v>
      </c>
    </row>
    <row r="1612" spans="1:10" x14ac:dyDescent="0.25">
      <c r="A1612" t="s">
        <v>5501</v>
      </c>
      <c r="B1612" t="str">
        <f t="shared" si="75"/>
        <v>Q1</v>
      </c>
      <c r="C1612">
        <f t="shared" si="76"/>
        <v>2</v>
      </c>
      <c r="D1612" s="1">
        <v>39114</v>
      </c>
      <c r="E1612" t="s">
        <v>28</v>
      </c>
      <c r="F1612" t="str">
        <f t="shared" si="77"/>
        <v>Retail</v>
      </c>
      <c r="G1612" t="s">
        <v>29</v>
      </c>
      <c r="H1612" t="s">
        <v>10</v>
      </c>
      <c r="I1612" t="s">
        <v>11</v>
      </c>
      <c r="J1612">
        <v>8992.7967000000008</v>
      </c>
    </row>
    <row r="1613" spans="1:10" x14ac:dyDescent="0.25">
      <c r="A1613" t="s">
        <v>5510</v>
      </c>
      <c r="B1613" t="str">
        <f t="shared" si="75"/>
        <v>Q1</v>
      </c>
      <c r="C1613">
        <f t="shared" si="76"/>
        <v>2</v>
      </c>
      <c r="D1613" s="1">
        <v>39114</v>
      </c>
      <c r="E1613" t="s">
        <v>28</v>
      </c>
      <c r="F1613" t="str">
        <f t="shared" si="77"/>
        <v>Retail</v>
      </c>
      <c r="G1613" t="s">
        <v>29</v>
      </c>
      <c r="H1613" t="s">
        <v>10</v>
      </c>
      <c r="I1613" t="s">
        <v>11</v>
      </c>
      <c r="J1613">
        <v>2115.9522000000002</v>
      </c>
    </row>
    <row r="1614" spans="1:10" x14ac:dyDescent="0.25">
      <c r="A1614" t="s">
        <v>5512</v>
      </c>
      <c r="B1614" t="str">
        <f t="shared" si="75"/>
        <v>Q1</v>
      </c>
      <c r="C1614">
        <f t="shared" si="76"/>
        <v>2</v>
      </c>
      <c r="D1614" s="1">
        <v>39114</v>
      </c>
      <c r="E1614" t="s">
        <v>33</v>
      </c>
      <c r="F1614" t="str">
        <f t="shared" si="77"/>
        <v>Retail</v>
      </c>
      <c r="G1614" t="s">
        <v>29</v>
      </c>
      <c r="H1614" t="s">
        <v>10</v>
      </c>
      <c r="I1614" t="s">
        <v>11</v>
      </c>
      <c r="J1614">
        <v>1594.7610999999999</v>
      </c>
    </row>
    <row r="1615" spans="1:10" x14ac:dyDescent="0.25">
      <c r="A1615" t="s">
        <v>5513</v>
      </c>
      <c r="B1615" t="str">
        <f t="shared" si="75"/>
        <v>Q1</v>
      </c>
      <c r="C1615">
        <f t="shared" si="76"/>
        <v>2</v>
      </c>
      <c r="D1615" s="1">
        <v>39114</v>
      </c>
      <c r="E1615" t="s">
        <v>19</v>
      </c>
      <c r="F1615" t="str">
        <f t="shared" si="77"/>
        <v>Retail</v>
      </c>
      <c r="G1615" t="s">
        <v>29</v>
      </c>
      <c r="H1615" t="s">
        <v>10</v>
      </c>
      <c r="I1615" t="s">
        <v>11</v>
      </c>
      <c r="J1615">
        <v>159.95419999999999</v>
      </c>
    </row>
    <row r="1616" spans="1:10" x14ac:dyDescent="0.25">
      <c r="A1616" t="s">
        <v>5517</v>
      </c>
      <c r="B1616" t="str">
        <f t="shared" si="75"/>
        <v>Q1</v>
      </c>
      <c r="C1616">
        <f t="shared" si="76"/>
        <v>2</v>
      </c>
      <c r="D1616" s="1">
        <v>39114</v>
      </c>
      <c r="E1616" t="s">
        <v>28</v>
      </c>
      <c r="F1616" t="str">
        <f t="shared" si="77"/>
        <v>Retail</v>
      </c>
      <c r="G1616" t="s">
        <v>29</v>
      </c>
      <c r="H1616" t="s">
        <v>10</v>
      </c>
      <c r="I1616" t="s">
        <v>11</v>
      </c>
      <c r="J1616">
        <v>831.47630000000004</v>
      </c>
    </row>
    <row r="1617" spans="1:10" x14ac:dyDescent="0.25">
      <c r="A1617" t="s">
        <v>5529</v>
      </c>
      <c r="B1617" t="str">
        <f t="shared" si="75"/>
        <v>Q1</v>
      </c>
      <c r="C1617">
        <f t="shared" si="76"/>
        <v>2</v>
      </c>
      <c r="D1617" s="1">
        <v>39114</v>
      </c>
      <c r="E1617" t="s">
        <v>19</v>
      </c>
      <c r="F1617" t="str">
        <f t="shared" si="77"/>
        <v>Retail</v>
      </c>
      <c r="G1617" t="s">
        <v>29</v>
      </c>
      <c r="H1617" t="s">
        <v>10</v>
      </c>
      <c r="I1617" t="s">
        <v>11</v>
      </c>
      <c r="J1617">
        <v>92513.849799999996</v>
      </c>
    </row>
    <row r="1618" spans="1:10" x14ac:dyDescent="0.25">
      <c r="A1618" t="s">
        <v>5548</v>
      </c>
      <c r="B1618" t="str">
        <f t="shared" si="75"/>
        <v>Q1</v>
      </c>
      <c r="C1618">
        <f t="shared" si="76"/>
        <v>2</v>
      </c>
      <c r="D1618" s="1">
        <v>39114</v>
      </c>
      <c r="E1618" t="s">
        <v>19</v>
      </c>
      <c r="F1618" t="str">
        <f t="shared" si="77"/>
        <v>Retail</v>
      </c>
      <c r="G1618" t="s">
        <v>29</v>
      </c>
      <c r="H1618" t="s">
        <v>10</v>
      </c>
      <c r="I1618" t="s">
        <v>11</v>
      </c>
      <c r="J1618">
        <v>63011.7428</v>
      </c>
    </row>
    <row r="1619" spans="1:10" x14ac:dyDescent="0.25">
      <c r="A1619" t="s">
        <v>5550</v>
      </c>
      <c r="B1619" t="str">
        <f t="shared" si="75"/>
        <v>Q1</v>
      </c>
      <c r="C1619">
        <f t="shared" si="76"/>
        <v>2</v>
      </c>
      <c r="D1619" s="1">
        <v>39114</v>
      </c>
      <c r="E1619" t="s">
        <v>33</v>
      </c>
      <c r="F1619" t="str">
        <f t="shared" si="77"/>
        <v>Retail</v>
      </c>
      <c r="G1619" t="s">
        <v>29</v>
      </c>
      <c r="H1619" t="s">
        <v>10</v>
      </c>
      <c r="I1619" t="s">
        <v>11</v>
      </c>
      <c r="J1619">
        <v>551.29409999999996</v>
      </c>
    </row>
    <row r="1620" spans="1:10" x14ac:dyDescent="0.25">
      <c r="A1620" t="s">
        <v>5829</v>
      </c>
      <c r="B1620" t="str">
        <f t="shared" si="75"/>
        <v>Q1</v>
      </c>
      <c r="C1620">
        <f t="shared" si="76"/>
        <v>3</v>
      </c>
      <c r="D1620" s="1">
        <v>39142</v>
      </c>
      <c r="E1620" t="s">
        <v>28</v>
      </c>
      <c r="F1620" t="str">
        <f t="shared" si="77"/>
        <v>Retail</v>
      </c>
      <c r="G1620" t="s">
        <v>29</v>
      </c>
      <c r="H1620" t="s">
        <v>10</v>
      </c>
      <c r="I1620" t="s">
        <v>11</v>
      </c>
      <c r="J1620">
        <v>120.2717</v>
      </c>
    </row>
    <row r="1621" spans="1:10" x14ac:dyDescent="0.25">
      <c r="A1621" t="s">
        <v>5830</v>
      </c>
      <c r="B1621" t="str">
        <f t="shared" si="75"/>
        <v>Q1</v>
      </c>
      <c r="C1621">
        <f t="shared" si="76"/>
        <v>3</v>
      </c>
      <c r="D1621" s="1">
        <v>39142</v>
      </c>
      <c r="E1621" t="s">
        <v>33</v>
      </c>
      <c r="F1621" t="str">
        <f t="shared" si="77"/>
        <v>Retail</v>
      </c>
      <c r="G1621" t="s">
        <v>29</v>
      </c>
      <c r="H1621" t="s">
        <v>10</v>
      </c>
      <c r="I1621" t="s">
        <v>11</v>
      </c>
      <c r="J1621">
        <v>1435.1442999999999</v>
      </c>
    </row>
    <row r="1622" spans="1:10" x14ac:dyDescent="0.25">
      <c r="A1622" t="s">
        <v>5837</v>
      </c>
      <c r="B1622" t="str">
        <f t="shared" si="75"/>
        <v>Q1</v>
      </c>
      <c r="C1622">
        <f t="shared" si="76"/>
        <v>3</v>
      </c>
      <c r="D1622" s="1">
        <v>39142</v>
      </c>
      <c r="E1622" t="s">
        <v>28</v>
      </c>
      <c r="F1622" t="str">
        <f t="shared" si="77"/>
        <v>Retail</v>
      </c>
      <c r="G1622" t="s">
        <v>29</v>
      </c>
      <c r="H1622" t="s">
        <v>10</v>
      </c>
      <c r="I1622" t="s">
        <v>11</v>
      </c>
      <c r="J1622">
        <v>528.98800000000006</v>
      </c>
    </row>
    <row r="1623" spans="1:10" x14ac:dyDescent="0.25">
      <c r="A1623" t="s">
        <v>5847</v>
      </c>
      <c r="B1623" t="str">
        <f t="shared" si="75"/>
        <v>Q1</v>
      </c>
      <c r="C1623">
        <f t="shared" si="76"/>
        <v>3</v>
      </c>
      <c r="D1623" s="1">
        <v>39142</v>
      </c>
      <c r="E1623" t="s">
        <v>33</v>
      </c>
      <c r="F1623" t="str">
        <f t="shared" si="77"/>
        <v>Retail</v>
      </c>
      <c r="G1623" t="s">
        <v>29</v>
      </c>
      <c r="H1623" t="s">
        <v>10</v>
      </c>
      <c r="I1623" t="s">
        <v>11</v>
      </c>
      <c r="J1623">
        <v>46233.4899</v>
      </c>
    </row>
    <row r="1624" spans="1:10" x14ac:dyDescent="0.25">
      <c r="A1624" t="s">
        <v>5857</v>
      </c>
      <c r="B1624" t="str">
        <f t="shared" si="75"/>
        <v>Q1</v>
      </c>
      <c r="C1624">
        <f t="shared" si="76"/>
        <v>3</v>
      </c>
      <c r="D1624" s="1">
        <v>39142</v>
      </c>
      <c r="E1624" t="s">
        <v>33</v>
      </c>
      <c r="F1624" t="str">
        <f t="shared" si="77"/>
        <v>Retail</v>
      </c>
      <c r="G1624" t="s">
        <v>29</v>
      </c>
      <c r="H1624" t="s">
        <v>10</v>
      </c>
      <c r="I1624" t="s">
        <v>11</v>
      </c>
      <c r="J1624">
        <v>76.285300000000007</v>
      </c>
    </row>
    <row r="1625" spans="1:10" x14ac:dyDescent="0.25">
      <c r="A1625" t="s">
        <v>5859</v>
      </c>
      <c r="B1625" t="str">
        <f t="shared" si="75"/>
        <v>Q1</v>
      </c>
      <c r="C1625">
        <f t="shared" si="76"/>
        <v>3</v>
      </c>
      <c r="D1625" s="1">
        <v>39142</v>
      </c>
      <c r="E1625" t="s">
        <v>33</v>
      </c>
      <c r="F1625" t="str">
        <f t="shared" si="77"/>
        <v>Retail</v>
      </c>
      <c r="G1625" t="s">
        <v>29</v>
      </c>
      <c r="H1625" t="s">
        <v>10</v>
      </c>
      <c r="I1625" t="s">
        <v>11</v>
      </c>
      <c r="J1625">
        <v>7934.8207000000002</v>
      </c>
    </row>
    <row r="1626" spans="1:10" x14ac:dyDescent="0.25">
      <c r="A1626" t="s">
        <v>5874</v>
      </c>
      <c r="B1626" t="str">
        <f t="shared" si="75"/>
        <v>Q1</v>
      </c>
      <c r="C1626">
        <f t="shared" si="76"/>
        <v>3</v>
      </c>
      <c r="D1626" s="1">
        <v>39142</v>
      </c>
      <c r="E1626" t="s">
        <v>44</v>
      </c>
      <c r="F1626" t="str">
        <f t="shared" si="77"/>
        <v>Retail</v>
      </c>
      <c r="G1626" t="s">
        <v>29</v>
      </c>
      <c r="H1626" t="s">
        <v>10</v>
      </c>
      <c r="I1626" t="s">
        <v>11</v>
      </c>
      <c r="J1626">
        <v>36653.639300000003</v>
      </c>
    </row>
    <row r="1627" spans="1:10" x14ac:dyDescent="0.25">
      <c r="A1627" t="s">
        <v>5881</v>
      </c>
      <c r="B1627" t="str">
        <f t="shared" si="75"/>
        <v>Q1</v>
      </c>
      <c r="C1627">
        <f t="shared" si="76"/>
        <v>3</v>
      </c>
      <c r="D1627" s="1">
        <v>39142</v>
      </c>
      <c r="E1627" t="s">
        <v>33</v>
      </c>
      <c r="F1627" t="str">
        <f t="shared" si="77"/>
        <v>Retail</v>
      </c>
      <c r="G1627" t="s">
        <v>29</v>
      </c>
      <c r="H1627" t="s">
        <v>10</v>
      </c>
      <c r="I1627" t="s">
        <v>11</v>
      </c>
      <c r="J1627">
        <v>36830.614099999999</v>
      </c>
    </row>
    <row r="1628" spans="1:10" x14ac:dyDescent="0.25">
      <c r="A1628" t="s">
        <v>5884</v>
      </c>
      <c r="B1628" t="str">
        <f t="shared" si="75"/>
        <v>Q1</v>
      </c>
      <c r="C1628">
        <f t="shared" si="76"/>
        <v>3</v>
      </c>
      <c r="D1628" s="1">
        <v>39142</v>
      </c>
      <c r="E1628" t="s">
        <v>33</v>
      </c>
      <c r="F1628" t="str">
        <f t="shared" si="77"/>
        <v>Retail</v>
      </c>
      <c r="G1628" t="s">
        <v>29</v>
      </c>
      <c r="H1628" t="s">
        <v>10</v>
      </c>
      <c r="I1628" t="s">
        <v>11</v>
      </c>
      <c r="J1628">
        <v>46837.335700000003</v>
      </c>
    </row>
    <row r="1629" spans="1:10" x14ac:dyDescent="0.25">
      <c r="A1629" t="s">
        <v>5894</v>
      </c>
      <c r="B1629" t="str">
        <f t="shared" si="75"/>
        <v>Q1</v>
      </c>
      <c r="C1629">
        <f t="shared" si="76"/>
        <v>3</v>
      </c>
      <c r="D1629" s="1">
        <v>39142</v>
      </c>
      <c r="E1629" t="s">
        <v>28</v>
      </c>
      <c r="F1629" t="str">
        <f t="shared" si="77"/>
        <v>Retail</v>
      </c>
      <c r="G1629" t="s">
        <v>29</v>
      </c>
      <c r="H1629" t="s">
        <v>10</v>
      </c>
      <c r="I1629" t="s">
        <v>11</v>
      </c>
      <c r="J1629">
        <v>21739.847300000001</v>
      </c>
    </row>
    <row r="1630" spans="1:10" x14ac:dyDescent="0.25">
      <c r="A1630" t="s">
        <v>5896</v>
      </c>
      <c r="B1630" t="str">
        <f t="shared" si="75"/>
        <v>Q1</v>
      </c>
      <c r="C1630">
        <f t="shared" si="76"/>
        <v>3</v>
      </c>
      <c r="D1630" s="1">
        <v>39142</v>
      </c>
      <c r="E1630" t="s">
        <v>33</v>
      </c>
      <c r="F1630" t="str">
        <f t="shared" si="77"/>
        <v>Retail</v>
      </c>
      <c r="G1630" t="s">
        <v>29</v>
      </c>
      <c r="H1630" t="s">
        <v>10</v>
      </c>
      <c r="I1630" t="s">
        <v>11</v>
      </c>
      <c r="J1630">
        <v>25.386800000000001</v>
      </c>
    </row>
    <row r="1631" spans="1:10" x14ac:dyDescent="0.25">
      <c r="A1631" t="s">
        <v>5911</v>
      </c>
      <c r="B1631" t="str">
        <f t="shared" si="75"/>
        <v>Q1</v>
      </c>
      <c r="C1631">
        <f t="shared" si="76"/>
        <v>3</v>
      </c>
      <c r="D1631" s="1">
        <v>39142</v>
      </c>
      <c r="E1631" t="s">
        <v>33</v>
      </c>
      <c r="F1631" t="str">
        <f t="shared" si="77"/>
        <v>Retail</v>
      </c>
      <c r="G1631" t="s">
        <v>29</v>
      </c>
      <c r="H1631" t="s">
        <v>10</v>
      </c>
      <c r="I1631" t="s">
        <v>11</v>
      </c>
      <c r="J1631">
        <v>471.52820000000003</v>
      </c>
    </row>
    <row r="1632" spans="1:10" x14ac:dyDescent="0.25">
      <c r="A1632" t="s">
        <v>5919</v>
      </c>
      <c r="B1632" t="str">
        <f t="shared" si="75"/>
        <v>Q1</v>
      </c>
      <c r="C1632">
        <f t="shared" si="76"/>
        <v>3</v>
      </c>
      <c r="D1632" s="1">
        <v>39142</v>
      </c>
      <c r="E1632" t="s">
        <v>33</v>
      </c>
      <c r="F1632" t="str">
        <f t="shared" si="77"/>
        <v>Retail</v>
      </c>
      <c r="G1632" t="s">
        <v>29</v>
      </c>
      <c r="H1632" t="s">
        <v>10</v>
      </c>
      <c r="I1632" t="s">
        <v>11</v>
      </c>
      <c r="J1632">
        <v>528.98800000000006</v>
      </c>
    </row>
    <row r="1633" spans="1:10" x14ac:dyDescent="0.25">
      <c r="A1633" t="s">
        <v>5924</v>
      </c>
      <c r="B1633" t="str">
        <f t="shared" si="75"/>
        <v>Q1</v>
      </c>
      <c r="C1633">
        <f t="shared" si="76"/>
        <v>3</v>
      </c>
      <c r="D1633" s="1">
        <v>39142</v>
      </c>
      <c r="E1633" t="s">
        <v>33</v>
      </c>
      <c r="F1633" t="str">
        <f t="shared" si="77"/>
        <v>Retail</v>
      </c>
      <c r="G1633" t="s">
        <v>29</v>
      </c>
      <c r="H1633" t="s">
        <v>10</v>
      </c>
      <c r="I1633" t="s">
        <v>11</v>
      </c>
      <c r="J1633">
        <v>2844.9018999999998</v>
      </c>
    </row>
    <row r="1634" spans="1:10" x14ac:dyDescent="0.25">
      <c r="A1634" t="s">
        <v>6205</v>
      </c>
      <c r="B1634" t="str">
        <f t="shared" si="75"/>
        <v>Q2</v>
      </c>
      <c r="C1634">
        <f t="shared" si="76"/>
        <v>4</v>
      </c>
      <c r="D1634" s="1">
        <v>39173</v>
      </c>
      <c r="E1634" t="s">
        <v>33</v>
      </c>
      <c r="F1634" t="str">
        <f t="shared" si="77"/>
        <v>Retail</v>
      </c>
      <c r="G1634" t="s">
        <v>29</v>
      </c>
      <c r="H1634" t="s">
        <v>10</v>
      </c>
      <c r="I1634" t="s">
        <v>11</v>
      </c>
      <c r="J1634">
        <v>4759.4299000000001</v>
      </c>
    </row>
    <row r="1635" spans="1:10" x14ac:dyDescent="0.25">
      <c r="A1635" t="s">
        <v>6219</v>
      </c>
      <c r="B1635" t="str">
        <f t="shared" si="75"/>
        <v>Q2</v>
      </c>
      <c r="C1635">
        <f t="shared" si="76"/>
        <v>4</v>
      </c>
      <c r="D1635" s="1">
        <v>39173</v>
      </c>
      <c r="E1635" t="s">
        <v>33</v>
      </c>
      <c r="F1635" t="str">
        <f t="shared" si="77"/>
        <v>Retail</v>
      </c>
      <c r="G1635" t="s">
        <v>29</v>
      </c>
      <c r="H1635" t="s">
        <v>10</v>
      </c>
      <c r="I1635" t="s">
        <v>11</v>
      </c>
      <c r="J1635">
        <v>100902.43700000001</v>
      </c>
    </row>
    <row r="1636" spans="1:10" x14ac:dyDescent="0.25">
      <c r="A1636" t="s">
        <v>6235</v>
      </c>
      <c r="B1636" t="str">
        <f t="shared" si="75"/>
        <v>Q2</v>
      </c>
      <c r="C1636">
        <f t="shared" si="76"/>
        <v>4</v>
      </c>
      <c r="D1636" s="1">
        <v>39173</v>
      </c>
      <c r="E1636" t="s">
        <v>33</v>
      </c>
      <c r="F1636" t="str">
        <f t="shared" si="77"/>
        <v>Retail</v>
      </c>
      <c r="G1636" t="s">
        <v>29</v>
      </c>
      <c r="H1636" t="s">
        <v>10</v>
      </c>
      <c r="I1636" t="s">
        <v>11</v>
      </c>
      <c r="J1636">
        <v>4533.9144999999999</v>
      </c>
    </row>
    <row r="1637" spans="1:10" x14ac:dyDescent="0.25">
      <c r="A1637" t="s">
        <v>6241</v>
      </c>
      <c r="B1637" t="str">
        <f t="shared" si="75"/>
        <v>Q2</v>
      </c>
      <c r="C1637">
        <f t="shared" si="76"/>
        <v>4</v>
      </c>
      <c r="D1637" s="1">
        <v>39173</v>
      </c>
      <c r="E1637" t="s">
        <v>28</v>
      </c>
      <c r="F1637" t="str">
        <f t="shared" si="77"/>
        <v>Retail</v>
      </c>
      <c r="G1637" t="s">
        <v>29</v>
      </c>
      <c r="H1637" t="s">
        <v>10</v>
      </c>
      <c r="I1637" t="s">
        <v>11</v>
      </c>
      <c r="J1637">
        <v>3250.2136</v>
      </c>
    </row>
    <row r="1638" spans="1:10" x14ac:dyDescent="0.25">
      <c r="A1638" t="s">
        <v>6252</v>
      </c>
      <c r="B1638" t="str">
        <f t="shared" si="75"/>
        <v>Q2</v>
      </c>
      <c r="C1638">
        <f t="shared" si="76"/>
        <v>4</v>
      </c>
      <c r="D1638" s="1">
        <v>39173</v>
      </c>
      <c r="E1638" t="s">
        <v>28</v>
      </c>
      <c r="F1638" t="str">
        <f t="shared" si="77"/>
        <v>Retail</v>
      </c>
      <c r="G1638" t="s">
        <v>29</v>
      </c>
      <c r="H1638" t="s">
        <v>10</v>
      </c>
      <c r="I1638" t="s">
        <v>11</v>
      </c>
      <c r="J1638">
        <v>64070.260799999996</v>
      </c>
    </row>
    <row r="1639" spans="1:10" x14ac:dyDescent="0.25">
      <c r="A1639" t="s">
        <v>6262</v>
      </c>
      <c r="B1639" t="str">
        <f t="shared" si="75"/>
        <v>Q2</v>
      </c>
      <c r="C1639">
        <f t="shared" si="76"/>
        <v>4</v>
      </c>
      <c r="D1639" s="1">
        <v>39173</v>
      </c>
      <c r="E1639" t="s">
        <v>33</v>
      </c>
      <c r="F1639" t="str">
        <f t="shared" si="77"/>
        <v>Retail</v>
      </c>
      <c r="G1639" t="s">
        <v>29</v>
      </c>
      <c r="H1639" t="s">
        <v>10</v>
      </c>
      <c r="I1639" t="s">
        <v>11</v>
      </c>
      <c r="J1639">
        <v>378.38260000000002</v>
      </c>
    </row>
    <row r="1640" spans="1:10" x14ac:dyDescent="0.25">
      <c r="A1640" t="s">
        <v>6267</v>
      </c>
      <c r="B1640" t="str">
        <f t="shared" si="75"/>
        <v>Q2</v>
      </c>
      <c r="C1640">
        <f t="shared" si="76"/>
        <v>4</v>
      </c>
      <c r="D1640" s="1">
        <v>39173</v>
      </c>
      <c r="E1640" t="s">
        <v>28</v>
      </c>
      <c r="F1640" t="str">
        <f t="shared" si="77"/>
        <v>Retail</v>
      </c>
      <c r="G1640" t="s">
        <v>29</v>
      </c>
      <c r="H1640" t="s">
        <v>10</v>
      </c>
      <c r="I1640" t="s">
        <v>11</v>
      </c>
      <c r="J1640">
        <v>4793.4384</v>
      </c>
    </row>
    <row r="1641" spans="1:10" x14ac:dyDescent="0.25">
      <c r="A1641" t="s">
        <v>6275</v>
      </c>
      <c r="B1641" t="str">
        <f t="shared" si="75"/>
        <v>Q2</v>
      </c>
      <c r="C1641">
        <f t="shared" si="76"/>
        <v>4</v>
      </c>
      <c r="D1641" s="1">
        <v>39173</v>
      </c>
      <c r="E1641" t="s">
        <v>19</v>
      </c>
      <c r="F1641" t="str">
        <f t="shared" si="77"/>
        <v>Retail</v>
      </c>
      <c r="G1641" t="s">
        <v>29</v>
      </c>
      <c r="H1641" t="s">
        <v>10</v>
      </c>
      <c r="I1641" t="s">
        <v>11</v>
      </c>
      <c r="J1641">
        <v>35799.580300000001</v>
      </c>
    </row>
    <row r="1642" spans="1:10" x14ac:dyDescent="0.25">
      <c r="A1642" t="s">
        <v>6571</v>
      </c>
      <c r="B1642" t="str">
        <f t="shared" si="75"/>
        <v>Q2</v>
      </c>
      <c r="C1642">
        <f t="shared" si="76"/>
        <v>5</v>
      </c>
      <c r="D1642" s="1">
        <v>39203</v>
      </c>
      <c r="E1642" t="s">
        <v>28</v>
      </c>
      <c r="F1642" t="str">
        <f t="shared" si="77"/>
        <v>Retail</v>
      </c>
      <c r="G1642" t="s">
        <v>29</v>
      </c>
      <c r="H1642" t="s">
        <v>10</v>
      </c>
      <c r="I1642" t="s">
        <v>11</v>
      </c>
      <c r="J1642">
        <v>33857.857400000001</v>
      </c>
    </row>
    <row r="1643" spans="1:10" x14ac:dyDescent="0.25">
      <c r="A1643" t="s">
        <v>6583</v>
      </c>
      <c r="B1643" t="str">
        <f t="shared" si="75"/>
        <v>Q2</v>
      </c>
      <c r="C1643">
        <f t="shared" si="76"/>
        <v>5</v>
      </c>
      <c r="D1643" s="1">
        <v>39203</v>
      </c>
      <c r="E1643" t="s">
        <v>28</v>
      </c>
      <c r="F1643" t="str">
        <f t="shared" si="77"/>
        <v>Retail</v>
      </c>
      <c r="G1643" t="s">
        <v>29</v>
      </c>
      <c r="H1643" t="s">
        <v>10</v>
      </c>
      <c r="I1643" t="s">
        <v>11</v>
      </c>
      <c r="J1643">
        <v>2115.9522000000002</v>
      </c>
    </row>
    <row r="1644" spans="1:10" x14ac:dyDescent="0.25">
      <c r="A1644" t="s">
        <v>6593</v>
      </c>
      <c r="B1644" t="str">
        <f t="shared" si="75"/>
        <v>Q2</v>
      </c>
      <c r="C1644">
        <f t="shared" si="76"/>
        <v>5</v>
      </c>
      <c r="D1644" s="1">
        <v>39203</v>
      </c>
      <c r="E1644" t="s">
        <v>28</v>
      </c>
      <c r="F1644" t="str">
        <f t="shared" si="77"/>
        <v>Retail</v>
      </c>
      <c r="G1644" t="s">
        <v>29</v>
      </c>
      <c r="H1644" t="s">
        <v>10</v>
      </c>
      <c r="I1644" t="s">
        <v>11</v>
      </c>
      <c r="J1644">
        <v>11026.5658</v>
      </c>
    </row>
    <row r="1645" spans="1:10" x14ac:dyDescent="0.25">
      <c r="A1645" t="s">
        <v>6595</v>
      </c>
      <c r="B1645" t="str">
        <f t="shared" si="75"/>
        <v>Q2</v>
      </c>
      <c r="C1645">
        <f t="shared" si="76"/>
        <v>5</v>
      </c>
      <c r="D1645" s="1">
        <v>39203</v>
      </c>
      <c r="E1645" t="s">
        <v>33</v>
      </c>
      <c r="F1645" t="str">
        <f t="shared" si="77"/>
        <v>Retail</v>
      </c>
      <c r="G1645" t="s">
        <v>29</v>
      </c>
      <c r="H1645" t="s">
        <v>10</v>
      </c>
      <c r="I1645" t="s">
        <v>11</v>
      </c>
      <c r="J1645">
        <v>30414.740699999998</v>
      </c>
    </row>
    <row r="1646" spans="1:10" x14ac:dyDescent="0.25">
      <c r="A1646" t="s">
        <v>6601</v>
      </c>
      <c r="B1646" t="str">
        <f t="shared" si="75"/>
        <v>Q2</v>
      </c>
      <c r="C1646">
        <f t="shared" si="76"/>
        <v>5</v>
      </c>
      <c r="D1646" s="1">
        <v>39203</v>
      </c>
      <c r="E1646" t="s">
        <v>33</v>
      </c>
      <c r="F1646" t="str">
        <f t="shared" si="77"/>
        <v>Retail</v>
      </c>
      <c r="G1646" t="s">
        <v>29</v>
      </c>
      <c r="H1646" t="s">
        <v>10</v>
      </c>
      <c r="I1646" t="s">
        <v>11</v>
      </c>
      <c r="J1646">
        <v>499.79730000000001</v>
      </c>
    </row>
    <row r="1647" spans="1:10" x14ac:dyDescent="0.25">
      <c r="A1647" t="s">
        <v>6603</v>
      </c>
      <c r="B1647" t="str">
        <f t="shared" si="75"/>
        <v>Q2</v>
      </c>
      <c r="C1647">
        <f t="shared" si="76"/>
        <v>5</v>
      </c>
      <c r="D1647" s="1">
        <v>39203</v>
      </c>
      <c r="E1647" t="s">
        <v>44</v>
      </c>
      <c r="F1647" t="str">
        <f t="shared" si="77"/>
        <v>Retail</v>
      </c>
      <c r="G1647" t="s">
        <v>29</v>
      </c>
      <c r="H1647" t="s">
        <v>10</v>
      </c>
      <c r="I1647" t="s">
        <v>11</v>
      </c>
      <c r="J1647">
        <v>50675.107400000001</v>
      </c>
    </row>
    <row r="1648" spans="1:10" x14ac:dyDescent="0.25">
      <c r="A1648" t="s">
        <v>6629</v>
      </c>
      <c r="B1648" t="str">
        <f t="shared" si="75"/>
        <v>Q2</v>
      </c>
      <c r="C1648">
        <f t="shared" si="76"/>
        <v>5</v>
      </c>
      <c r="D1648" s="1">
        <v>39203</v>
      </c>
      <c r="E1648" t="s">
        <v>33</v>
      </c>
      <c r="F1648" t="str">
        <f t="shared" si="77"/>
        <v>Retail</v>
      </c>
      <c r="G1648" t="s">
        <v>29</v>
      </c>
      <c r="H1648" t="s">
        <v>10</v>
      </c>
      <c r="I1648" t="s">
        <v>11</v>
      </c>
      <c r="J1648">
        <v>1384.3707999999999</v>
      </c>
    </row>
    <row r="1649" spans="1:10" x14ac:dyDescent="0.25">
      <c r="A1649" t="s">
        <v>6637</v>
      </c>
      <c r="B1649" t="str">
        <f t="shared" si="75"/>
        <v>Q2</v>
      </c>
      <c r="C1649">
        <f t="shared" si="76"/>
        <v>5</v>
      </c>
      <c r="D1649" s="1">
        <v>39203</v>
      </c>
      <c r="E1649" t="s">
        <v>33</v>
      </c>
      <c r="F1649" t="str">
        <f t="shared" si="77"/>
        <v>Retail</v>
      </c>
      <c r="G1649" t="s">
        <v>29</v>
      </c>
      <c r="H1649" t="s">
        <v>10</v>
      </c>
      <c r="I1649" t="s">
        <v>11</v>
      </c>
      <c r="J1649">
        <v>49.725000000000001</v>
      </c>
    </row>
    <row r="1650" spans="1:10" x14ac:dyDescent="0.25">
      <c r="A1650" t="s">
        <v>6638</v>
      </c>
      <c r="B1650" t="str">
        <f t="shared" si="75"/>
        <v>Q2</v>
      </c>
      <c r="C1650">
        <f t="shared" si="76"/>
        <v>5</v>
      </c>
      <c r="D1650" s="1">
        <v>39203</v>
      </c>
      <c r="E1650" t="s">
        <v>33</v>
      </c>
      <c r="F1650" t="str">
        <f t="shared" si="77"/>
        <v>Retail</v>
      </c>
      <c r="G1650" t="s">
        <v>29</v>
      </c>
      <c r="H1650" t="s">
        <v>10</v>
      </c>
      <c r="I1650" t="s">
        <v>11</v>
      </c>
      <c r="J1650">
        <v>96.363</v>
      </c>
    </row>
    <row r="1651" spans="1:10" x14ac:dyDescent="0.25">
      <c r="A1651" t="s">
        <v>6656</v>
      </c>
      <c r="B1651" t="str">
        <f t="shared" si="75"/>
        <v>Q2</v>
      </c>
      <c r="C1651">
        <f t="shared" si="76"/>
        <v>5</v>
      </c>
      <c r="D1651" s="1">
        <v>39203</v>
      </c>
      <c r="E1651" t="s">
        <v>33</v>
      </c>
      <c r="F1651" t="str">
        <f t="shared" si="77"/>
        <v>Retail</v>
      </c>
      <c r="G1651" t="s">
        <v>29</v>
      </c>
      <c r="H1651" t="s">
        <v>10</v>
      </c>
      <c r="I1651" t="s">
        <v>11</v>
      </c>
      <c r="J1651">
        <v>2467.5907000000002</v>
      </c>
    </row>
    <row r="1652" spans="1:10" x14ac:dyDescent="0.25">
      <c r="A1652" t="s">
        <v>6667</v>
      </c>
      <c r="B1652" t="str">
        <f t="shared" si="75"/>
        <v>Q2</v>
      </c>
      <c r="C1652">
        <f t="shared" si="76"/>
        <v>5</v>
      </c>
      <c r="D1652" s="1">
        <v>39203</v>
      </c>
      <c r="E1652" t="s">
        <v>28</v>
      </c>
      <c r="F1652" t="str">
        <f t="shared" si="77"/>
        <v>Retail</v>
      </c>
      <c r="G1652" t="s">
        <v>29</v>
      </c>
      <c r="H1652" t="s">
        <v>10</v>
      </c>
      <c r="I1652" t="s">
        <v>11</v>
      </c>
      <c r="J1652">
        <v>319.9083</v>
      </c>
    </row>
    <row r="1653" spans="1:10" x14ac:dyDescent="0.25">
      <c r="A1653" t="s">
        <v>6686</v>
      </c>
      <c r="B1653" t="str">
        <f t="shared" si="75"/>
        <v>Q2</v>
      </c>
      <c r="C1653">
        <f t="shared" si="76"/>
        <v>5</v>
      </c>
      <c r="D1653" s="1">
        <v>39203</v>
      </c>
      <c r="E1653" t="s">
        <v>19</v>
      </c>
      <c r="F1653" t="str">
        <f t="shared" si="77"/>
        <v>Retail</v>
      </c>
      <c r="G1653" t="s">
        <v>29</v>
      </c>
      <c r="H1653" t="s">
        <v>10</v>
      </c>
      <c r="I1653" t="s">
        <v>11</v>
      </c>
      <c r="J1653">
        <v>104751.3605</v>
      </c>
    </row>
    <row r="1654" spans="1:10" x14ac:dyDescent="0.25">
      <c r="A1654" t="s">
        <v>6701</v>
      </c>
      <c r="B1654" t="str">
        <f t="shared" si="75"/>
        <v>Q2</v>
      </c>
      <c r="C1654">
        <f t="shared" si="76"/>
        <v>5</v>
      </c>
      <c r="D1654" s="1">
        <v>39203</v>
      </c>
      <c r="E1654" t="s">
        <v>19</v>
      </c>
      <c r="F1654" t="str">
        <f t="shared" si="77"/>
        <v>Retail</v>
      </c>
      <c r="G1654" t="s">
        <v>29</v>
      </c>
      <c r="H1654" t="s">
        <v>10</v>
      </c>
      <c r="I1654" t="s">
        <v>11</v>
      </c>
      <c r="J1654">
        <v>881.8229</v>
      </c>
    </row>
    <row r="1655" spans="1:10" x14ac:dyDescent="0.25">
      <c r="A1655" t="s">
        <v>6702</v>
      </c>
      <c r="B1655" t="str">
        <f t="shared" si="75"/>
        <v>Q2</v>
      </c>
      <c r="C1655">
        <f t="shared" si="76"/>
        <v>5</v>
      </c>
      <c r="D1655" s="1">
        <v>39203</v>
      </c>
      <c r="E1655" t="s">
        <v>33</v>
      </c>
      <c r="F1655" t="str">
        <f t="shared" si="77"/>
        <v>Retail</v>
      </c>
      <c r="G1655" t="s">
        <v>29</v>
      </c>
      <c r="H1655" t="s">
        <v>10</v>
      </c>
      <c r="I1655" t="s">
        <v>11</v>
      </c>
      <c r="J1655">
        <v>675.89559999999994</v>
      </c>
    </row>
    <row r="1656" spans="1:10" x14ac:dyDescent="0.25">
      <c r="A1656" t="s">
        <v>6704</v>
      </c>
      <c r="B1656" t="str">
        <f t="shared" si="75"/>
        <v>Q2</v>
      </c>
      <c r="C1656">
        <f t="shared" si="76"/>
        <v>5</v>
      </c>
      <c r="D1656" s="1">
        <v>39203</v>
      </c>
      <c r="E1656" t="s">
        <v>19</v>
      </c>
      <c r="F1656" t="str">
        <f t="shared" si="77"/>
        <v>Retail</v>
      </c>
      <c r="G1656" t="s">
        <v>29</v>
      </c>
      <c r="H1656" t="s">
        <v>10</v>
      </c>
      <c r="I1656" t="s">
        <v>11</v>
      </c>
      <c r="J1656">
        <v>80639.042199999996</v>
      </c>
    </row>
    <row r="1657" spans="1:10" x14ac:dyDescent="0.25">
      <c r="A1657" t="s">
        <v>6949</v>
      </c>
      <c r="B1657" t="str">
        <f t="shared" si="75"/>
        <v>Q2</v>
      </c>
      <c r="C1657">
        <f t="shared" si="76"/>
        <v>5</v>
      </c>
      <c r="D1657" s="1">
        <v>39226</v>
      </c>
      <c r="E1657" t="s">
        <v>64</v>
      </c>
      <c r="F1657" t="str">
        <f t="shared" si="77"/>
        <v>Online</v>
      </c>
      <c r="G1657" t="s">
        <v>29</v>
      </c>
      <c r="H1657" t="s">
        <v>10</v>
      </c>
      <c r="I1657" t="s">
        <v>11</v>
      </c>
      <c r="J1657">
        <v>2288.9187000000002</v>
      </c>
    </row>
    <row r="1658" spans="1:10" x14ac:dyDescent="0.25">
      <c r="A1658" t="s">
        <v>7041</v>
      </c>
      <c r="B1658" t="str">
        <f t="shared" si="75"/>
        <v>Q2</v>
      </c>
      <c r="C1658">
        <f t="shared" si="76"/>
        <v>6</v>
      </c>
      <c r="D1658" s="1">
        <v>39234</v>
      </c>
      <c r="E1658" t="s">
        <v>33</v>
      </c>
      <c r="F1658" t="str">
        <f t="shared" si="77"/>
        <v>Retail</v>
      </c>
      <c r="G1658" t="s">
        <v>29</v>
      </c>
      <c r="H1658" t="s">
        <v>10</v>
      </c>
      <c r="I1658" t="s">
        <v>11</v>
      </c>
      <c r="J1658">
        <v>1460.5311999999999</v>
      </c>
    </row>
    <row r="1659" spans="1:10" x14ac:dyDescent="0.25">
      <c r="A1659" t="s">
        <v>7043</v>
      </c>
      <c r="B1659" t="str">
        <f t="shared" si="75"/>
        <v>Q2</v>
      </c>
      <c r="C1659">
        <f t="shared" si="76"/>
        <v>6</v>
      </c>
      <c r="D1659" s="1">
        <v>39234</v>
      </c>
      <c r="E1659" t="s">
        <v>44</v>
      </c>
      <c r="F1659" t="str">
        <f t="shared" si="77"/>
        <v>Retail</v>
      </c>
      <c r="G1659" t="s">
        <v>29</v>
      </c>
      <c r="H1659" t="s">
        <v>10</v>
      </c>
      <c r="I1659" t="s">
        <v>11</v>
      </c>
      <c r="J1659">
        <v>33230.933400000002</v>
      </c>
    </row>
    <row r="1660" spans="1:10" x14ac:dyDescent="0.25">
      <c r="A1660" t="s">
        <v>7057</v>
      </c>
      <c r="B1660" t="str">
        <f t="shared" si="75"/>
        <v>Q2</v>
      </c>
      <c r="C1660">
        <f t="shared" si="76"/>
        <v>6</v>
      </c>
      <c r="D1660" s="1">
        <v>39234</v>
      </c>
      <c r="E1660" t="s">
        <v>33</v>
      </c>
      <c r="F1660" t="str">
        <f t="shared" si="77"/>
        <v>Retail</v>
      </c>
      <c r="G1660" t="s">
        <v>29</v>
      </c>
      <c r="H1660" t="s">
        <v>10</v>
      </c>
      <c r="I1660" t="s">
        <v>11</v>
      </c>
      <c r="J1660">
        <v>43214.850899999998</v>
      </c>
    </row>
    <row r="1661" spans="1:10" x14ac:dyDescent="0.25">
      <c r="A1661" t="s">
        <v>7064</v>
      </c>
      <c r="B1661" t="str">
        <f t="shared" si="75"/>
        <v>Q2</v>
      </c>
      <c r="C1661">
        <f t="shared" si="76"/>
        <v>6</v>
      </c>
      <c r="D1661" s="1">
        <v>39234</v>
      </c>
      <c r="E1661" t="s">
        <v>28</v>
      </c>
      <c r="F1661" t="str">
        <f t="shared" si="77"/>
        <v>Retail</v>
      </c>
      <c r="G1661" t="s">
        <v>29</v>
      </c>
      <c r="H1661" t="s">
        <v>10</v>
      </c>
      <c r="I1661" t="s">
        <v>11</v>
      </c>
      <c r="J1661">
        <v>43665.735999999997</v>
      </c>
    </row>
    <row r="1662" spans="1:10" x14ac:dyDescent="0.25">
      <c r="A1662" t="s">
        <v>7072</v>
      </c>
      <c r="B1662" t="str">
        <f t="shared" si="75"/>
        <v>Q2</v>
      </c>
      <c r="C1662">
        <f t="shared" si="76"/>
        <v>6</v>
      </c>
      <c r="D1662" s="1">
        <v>39234</v>
      </c>
      <c r="E1662" t="s">
        <v>28</v>
      </c>
      <c r="F1662" t="str">
        <f t="shared" si="77"/>
        <v>Retail</v>
      </c>
      <c r="G1662" t="s">
        <v>29</v>
      </c>
      <c r="H1662" t="s">
        <v>10</v>
      </c>
      <c r="I1662" t="s">
        <v>11</v>
      </c>
      <c r="J1662">
        <v>2768.7413999999999</v>
      </c>
    </row>
    <row r="1663" spans="1:10" x14ac:dyDescent="0.25">
      <c r="A1663" t="s">
        <v>7078</v>
      </c>
      <c r="B1663" t="str">
        <f t="shared" si="75"/>
        <v>Q2</v>
      </c>
      <c r="C1663">
        <f t="shared" si="76"/>
        <v>6</v>
      </c>
      <c r="D1663" s="1">
        <v>39234</v>
      </c>
      <c r="E1663" t="s">
        <v>33</v>
      </c>
      <c r="F1663" t="str">
        <f t="shared" si="77"/>
        <v>Retail</v>
      </c>
      <c r="G1663" t="s">
        <v>29</v>
      </c>
      <c r="H1663" t="s">
        <v>10</v>
      </c>
      <c r="I1663" t="s">
        <v>11</v>
      </c>
      <c r="J1663">
        <v>53143.241099999999</v>
      </c>
    </row>
    <row r="1664" spans="1:10" x14ac:dyDescent="0.25">
      <c r="A1664" t="s">
        <v>7087</v>
      </c>
      <c r="B1664" t="str">
        <f t="shared" si="75"/>
        <v>Q2</v>
      </c>
      <c r="C1664">
        <f t="shared" si="76"/>
        <v>6</v>
      </c>
      <c r="D1664" s="1">
        <v>39234</v>
      </c>
      <c r="E1664" t="s">
        <v>33</v>
      </c>
      <c r="F1664" t="str">
        <f t="shared" si="77"/>
        <v>Retail</v>
      </c>
      <c r="G1664" t="s">
        <v>29</v>
      </c>
      <c r="H1664" t="s">
        <v>10</v>
      </c>
      <c r="I1664" t="s">
        <v>11</v>
      </c>
      <c r="J1664">
        <v>12119.3876</v>
      </c>
    </row>
    <row r="1665" spans="1:10" x14ac:dyDescent="0.25">
      <c r="A1665" t="s">
        <v>7093</v>
      </c>
      <c r="B1665" t="str">
        <f t="shared" si="75"/>
        <v>Q2</v>
      </c>
      <c r="C1665">
        <f t="shared" si="76"/>
        <v>6</v>
      </c>
      <c r="D1665" s="1">
        <v>39234</v>
      </c>
      <c r="E1665" t="s">
        <v>28</v>
      </c>
      <c r="F1665" t="str">
        <f t="shared" si="77"/>
        <v>Retail</v>
      </c>
      <c r="G1665" t="s">
        <v>29</v>
      </c>
      <c r="H1665" t="s">
        <v>10</v>
      </c>
      <c r="I1665" t="s">
        <v>11</v>
      </c>
      <c r="J1665">
        <v>540.36189999999999</v>
      </c>
    </row>
    <row r="1666" spans="1:10" x14ac:dyDescent="0.25">
      <c r="A1666" t="s">
        <v>7094</v>
      </c>
      <c r="B1666" t="str">
        <f t="shared" si="75"/>
        <v>Q2</v>
      </c>
      <c r="C1666">
        <f t="shared" si="76"/>
        <v>6</v>
      </c>
      <c r="D1666" s="1">
        <v>39234</v>
      </c>
      <c r="E1666" t="s">
        <v>33</v>
      </c>
      <c r="F1666" t="str">
        <f t="shared" si="77"/>
        <v>Retail</v>
      </c>
      <c r="G1666" t="s">
        <v>29</v>
      </c>
      <c r="H1666" t="s">
        <v>10</v>
      </c>
      <c r="I1666" t="s">
        <v>11</v>
      </c>
      <c r="J1666">
        <v>50142.289700000001</v>
      </c>
    </row>
    <row r="1667" spans="1:10" x14ac:dyDescent="0.25">
      <c r="A1667" t="s">
        <v>7096</v>
      </c>
      <c r="B1667" t="str">
        <f t="shared" ref="B1667:B1730" si="78">IF(C1667&lt;4,"Q1",IF(C1667&lt;7,"Q2",IF(C1667&lt;10,"Q3","Q4")))</f>
        <v>Q2</v>
      </c>
      <c r="C1667">
        <f t="shared" ref="C1667:C1730" si="79">MONTH(D1667)</f>
        <v>6</v>
      </c>
      <c r="D1667" s="1">
        <v>39234</v>
      </c>
      <c r="E1667" t="s">
        <v>28</v>
      </c>
      <c r="F1667" t="str">
        <f t="shared" ref="F1667:F1730" si="80">IF(E1667="NULL", "Online", "Retail")</f>
        <v>Retail</v>
      </c>
      <c r="G1667" t="s">
        <v>29</v>
      </c>
      <c r="H1667" t="s">
        <v>10</v>
      </c>
      <c r="I1667" t="s">
        <v>11</v>
      </c>
      <c r="J1667">
        <v>528.98800000000006</v>
      </c>
    </row>
    <row r="1668" spans="1:10" x14ac:dyDescent="0.25">
      <c r="A1668" t="s">
        <v>7113</v>
      </c>
      <c r="B1668" t="str">
        <f t="shared" si="78"/>
        <v>Q2</v>
      </c>
      <c r="C1668">
        <f t="shared" si="79"/>
        <v>6</v>
      </c>
      <c r="D1668" s="1">
        <v>39234</v>
      </c>
      <c r="E1668" t="s">
        <v>33</v>
      </c>
      <c r="F1668" t="str">
        <f t="shared" si="80"/>
        <v>Retail</v>
      </c>
      <c r="G1668" t="s">
        <v>29</v>
      </c>
      <c r="H1668" t="s">
        <v>10</v>
      </c>
      <c r="I1668" t="s">
        <v>11</v>
      </c>
      <c r="J1668">
        <v>76.160399999999996</v>
      </c>
    </row>
    <row r="1669" spans="1:10" x14ac:dyDescent="0.25">
      <c r="A1669" t="s">
        <v>7116</v>
      </c>
      <c r="B1669" t="str">
        <f t="shared" si="78"/>
        <v>Q2</v>
      </c>
      <c r="C1669">
        <f t="shared" si="79"/>
        <v>6</v>
      </c>
      <c r="D1669" s="1">
        <v>39234</v>
      </c>
      <c r="E1669" t="s">
        <v>33</v>
      </c>
      <c r="F1669" t="str">
        <f t="shared" si="80"/>
        <v>Retail</v>
      </c>
      <c r="G1669" t="s">
        <v>29</v>
      </c>
      <c r="H1669" t="s">
        <v>10</v>
      </c>
      <c r="I1669" t="s">
        <v>11</v>
      </c>
      <c r="J1669">
        <v>2521.9679999999998</v>
      </c>
    </row>
    <row r="1670" spans="1:10" x14ac:dyDescent="0.25">
      <c r="A1670" t="s">
        <v>7124</v>
      </c>
      <c r="B1670" t="str">
        <f t="shared" si="78"/>
        <v>Q2</v>
      </c>
      <c r="C1670">
        <f t="shared" si="79"/>
        <v>6</v>
      </c>
      <c r="D1670" s="1">
        <v>39234</v>
      </c>
      <c r="E1670" t="s">
        <v>33</v>
      </c>
      <c r="F1670" t="str">
        <f t="shared" si="80"/>
        <v>Retail</v>
      </c>
      <c r="G1670" t="s">
        <v>29</v>
      </c>
      <c r="H1670" t="s">
        <v>10</v>
      </c>
      <c r="I1670" t="s">
        <v>11</v>
      </c>
      <c r="J1670">
        <v>648.32470000000001</v>
      </c>
    </row>
    <row r="1671" spans="1:10" x14ac:dyDescent="0.25">
      <c r="A1671" t="s">
        <v>7133</v>
      </c>
      <c r="B1671" t="str">
        <f t="shared" si="78"/>
        <v>Q2</v>
      </c>
      <c r="C1671">
        <f t="shared" si="79"/>
        <v>6</v>
      </c>
      <c r="D1671" s="1">
        <v>39234</v>
      </c>
      <c r="E1671" t="s">
        <v>33</v>
      </c>
      <c r="F1671" t="str">
        <f t="shared" si="80"/>
        <v>Retail</v>
      </c>
      <c r="G1671" t="s">
        <v>29</v>
      </c>
      <c r="H1671" t="s">
        <v>10</v>
      </c>
      <c r="I1671" t="s">
        <v>11</v>
      </c>
      <c r="J1671">
        <v>1678.9703</v>
      </c>
    </row>
    <row r="1672" spans="1:10" x14ac:dyDescent="0.25">
      <c r="A1672" t="s">
        <v>7467</v>
      </c>
      <c r="B1672" t="str">
        <f t="shared" si="78"/>
        <v>Q3</v>
      </c>
      <c r="C1672">
        <f t="shared" si="79"/>
        <v>7</v>
      </c>
      <c r="D1672" s="1">
        <v>39264</v>
      </c>
      <c r="E1672" t="s">
        <v>33</v>
      </c>
      <c r="F1672" t="str">
        <f t="shared" si="80"/>
        <v>Retail</v>
      </c>
      <c r="G1672" t="s">
        <v>29</v>
      </c>
      <c r="H1672" t="s">
        <v>10</v>
      </c>
      <c r="I1672" t="s">
        <v>11</v>
      </c>
      <c r="J1672">
        <v>6537.5726999999997</v>
      </c>
    </row>
    <row r="1673" spans="1:10" x14ac:dyDescent="0.25">
      <c r="A1673" t="s">
        <v>7474</v>
      </c>
      <c r="B1673" t="str">
        <f t="shared" si="78"/>
        <v>Q3</v>
      </c>
      <c r="C1673">
        <f t="shared" si="79"/>
        <v>7</v>
      </c>
      <c r="D1673" s="1">
        <v>39264</v>
      </c>
      <c r="E1673" t="s">
        <v>33</v>
      </c>
      <c r="F1673" t="str">
        <f t="shared" si="80"/>
        <v>Retail</v>
      </c>
      <c r="G1673" t="s">
        <v>29</v>
      </c>
      <c r="H1673" t="s">
        <v>10</v>
      </c>
      <c r="I1673" t="s">
        <v>11</v>
      </c>
      <c r="J1673">
        <v>5447.8207000000002</v>
      </c>
    </row>
    <row r="1674" spans="1:10" x14ac:dyDescent="0.25">
      <c r="A1674" t="s">
        <v>7489</v>
      </c>
      <c r="B1674" t="str">
        <f t="shared" si="78"/>
        <v>Q3</v>
      </c>
      <c r="C1674">
        <f t="shared" si="79"/>
        <v>7</v>
      </c>
      <c r="D1674" s="1">
        <v>39264</v>
      </c>
      <c r="E1674" t="s">
        <v>33</v>
      </c>
      <c r="F1674" t="str">
        <f t="shared" si="80"/>
        <v>Retail</v>
      </c>
      <c r="G1674" t="s">
        <v>29</v>
      </c>
      <c r="H1674" t="s">
        <v>10</v>
      </c>
      <c r="I1674" t="s">
        <v>11</v>
      </c>
      <c r="J1674">
        <v>80550.968900000007</v>
      </c>
    </row>
    <row r="1675" spans="1:10" x14ac:dyDescent="0.25">
      <c r="A1675" t="s">
        <v>7513</v>
      </c>
      <c r="B1675" t="str">
        <f t="shared" si="78"/>
        <v>Q3</v>
      </c>
      <c r="C1675">
        <f t="shared" si="79"/>
        <v>7</v>
      </c>
      <c r="D1675" s="1">
        <v>39264</v>
      </c>
      <c r="E1675" t="s">
        <v>33</v>
      </c>
      <c r="F1675" t="str">
        <f t="shared" si="80"/>
        <v>Retail</v>
      </c>
      <c r="G1675" t="s">
        <v>29</v>
      </c>
      <c r="H1675" t="s">
        <v>10</v>
      </c>
      <c r="I1675" t="s">
        <v>11</v>
      </c>
      <c r="J1675">
        <v>5799.5477000000001</v>
      </c>
    </row>
    <row r="1676" spans="1:10" x14ac:dyDescent="0.25">
      <c r="A1676" t="s">
        <v>7524</v>
      </c>
      <c r="B1676" t="str">
        <f t="shared" si="78"/>
        <v>Q3</v>
      </c>
      <c r="C1676">
        <f t="shared" si="79"/>
        <v>7</v>
      </c>
      <c r="D1676" s="1">
        <v>39264</v>
      </c>
      <c r="E1676" t="s">
        <v>28</v>
      </c>
      <c r="F1676" t="str">
        <f t="shared" si="80"/>
        <v>Retail</v>
      </c>
      <c r="G1676" t="s">
        <v>29</v>
      </c>
      <c r="H1676" t="s">
        <v>10</v>
      </c>
      <c r="I1676" t="s">
        <v>11</v>
      </c>
      <c r="J1676">
        <v>65292.243699999999</v>
      </c>
    </row>
    <row r="1677" spans="1:10" x14ac:dyDescent="0.25">
      <c r="A1677" t="s">
        <v>7533</v>
      </c>
      <c r="B1677" t="str">
        <f t="shared" si="78"/>
        <v>Q3</v>
      </c>
      <c r="C1677">
        <f t="shared" si="79"/>
        <v>7</v>
      </c>
      <c r="D1677" s="1">
        <v>39264</v>
      </c>
      <c r="E1677" t="s">
        <v>28</v>
      </c>
      <c r="F1677" t="str">
        <f t="shared" si="80"/>
        <v>Retail</v>
      </c>
      <c r="G1677" t="s">
        <v>29</v>
      </c>
      <c r="H1677" t="s">
        <v>10</v>
      </c>
      <c r="I1677" t="s">
        <v>11</v>
      </c>
      <c r="J1677">
        <v>7618.9789000000001</v>
      </c>
    </row>
    <row r="1678" spans="1:10" x14ac:dyDescent="0.25">
      <c r="A1678" t="s">
        <v>7535</v>
      </c>
      <c r="B1678" t="str">
        <f t="shared" si="78"/>
        <v>Q3</v>
      </c>
      <c r="C1678">
        <f t="shared" si="79"/>
        <v>7</v>
      </c>
      <c r="D1678" s="1">
        <v>39264</v>
      </c>
      <c r="E1678" t="s">
        <v>19</v>
      </c>
      <c r="F1678" t="str">
        <f t="shared" si="80"/>
        <v>Retail</v>
      </c>
      <c r="G1678" t="s">
        <v>29</v>
      </c>
      <c r="H1678" t="s">
        <v>10</v>
      </c>
      <c r="I1678" t="s">
        <v>11</v>
      </c>
      <c r="J1678">
        <v>73014.407500000001</v>
      </c>
    </row>
    <row r="1679" spans="1:10" x14ac:dyDescent="0.25">
      <c r="A1679" t="s">
        <v>8075</v>
      </c>
      <c r="B1679" t="str">
        <f t="shared" si="78"/>
        <v>Q3</v>
      </c>
      <c r="C1679">
        <f t="shared" si="79"/>
        <v>8</v>
      </c>
      <c r="D1679" s="1">
        <v>39295</v>
      </c>
      <c r="E1679" t="s">
        <v>28</v>
      </c>
      <c r="F1679" t="str">
        <f t="shared" si="80"/>
        <v>Retail</v>
      </c>
      <c r="G1679" t="s">
        <v>29</v>
      </c>
      <c r="H1679" t="s">
        <v>10</v>
      </c>
      <c r="I1679" t="s">
        <v>11</v>
      </c>
      <c r="J1679">
        <v>36262.463799999998</v>
      </c>
    </row>
    <row r="1680" spans="1:10" x14ac:dyDescent="0.25">
      <c r="A1680" t="s">
        <v>8093</v>
      </c>
      <c r="B1680" t="str">
        <f t="shared" si="78"/>
        <v>Q3</v>
      </c>
      <c r="C1680">
        <f t="shared" si="79"/>
        <v>8</v>
      </c>
      <c r="D1680" s="1">
        <v>39295</v>
      </c>
      <c r="E1680" t="s">
        <v>28</v>
      </c>
      <c r="F1680" t="str">
        <f t="shared" si="80"/>
        <v>Retail</v>
      </c>
      <c r="G1680" t="s">
        <v>29</v>
      </c>
      <c r="H1680" t="s">
        <v>10</v>
      </c>
      <c r="I1680" t="s">
        <v>11</v>
      </c>
      <c r="J1680">
        <v>192.93389999999999</v>
      </c>
    </row>
    <row r="1681" spans="1:10" x14ac:dyDescent="0.25">
      <c r="A1681" t="s">
        <v>8100</v>
      </c>
      <c r="B1681" t="str">
        <f t="shared" si="78"/>
        <v>Q3</v>
      </c>
      <c r="C1681">
        <f t="shared" si="79"/>
        <v>8</v>
      </c>
      <c r="D1681" s="1">
        <v>39295</v>
      </c>
      <c r="E1681" t="s">
        <v>33</v>
      </c>
      <c r="F1681" t="str">
        <f t="shared" si="80"/>
        <v>Retail</v>
      </c>
      <c r="G1681" t="s">
        <v>29</v>
      </c>
      <c r="H1681" t="s">
        <v>10</v>
      </c>
      <c r="I1681" t="s">
        <v>11</v>
      </c>
      <c r="J1681">
        <v>59511.218000000001</v>
      </c>
    </row>
    <row r="1682" spans="1:10" x14ac:dyDescent="0.25">
      <c r="A1682" t="s">
        <v>8101</v>
      </c>
      <c r="B1682" t="str">
        <f t="shared" si="78"/>
        <v>Q3</v>
      </c>
      <c r="C1682">
        <f t="shared" si="79"/>
        <v>8</v>
      </c>
      <c r="D1682" s="1">
        <v>39295</v>
      </c>
      <c r="E1682" t="s">
        <v>28</v>
      </c>
      <c r="F1682" t="str">
        <f t="shared" si="80"/>
        <v>Retail</v>
      </c>
      <c r="G1682" t="s">
        <v>29</v>
      </c>
      <c r="H1682" t="s">
        <v>10</v>
      </c>
      <c r="I1682" t="s">
        <v>11</v>
      </c>
      <c r="J1682">
        <v>16182.7642</v>
      </c>
    </row>
    <row r="1683" spans="1:10" x14ac:dyDescent="0.25">
      <c r="A1683" t="s">
        <v>8103</v>
      </c>
      <c r="B1683" t="str">
        <f t="shared" si="78"/>
        <v>Q3</v>
      </c>
      <c r="C1683">
        <f t="shared" si="79"/>
        <v>8</v>
      </c>
      <c r="D1683" s="1">
        <v>39295</v>
      </c>
      <c r="E1683" t="s">
        <v>28</v>
      </c>
      <c r="F1683" t="str">
        <f t="shared" si="80"/>
        <v>Retail</v>
      </c>
      <c r="G1683" t="s">
        <v>29</v>
      </c>
      <c r="H1683" t="s">
        <v>10</v>
      </c>
      <c r="I1683" t="s">
        <v>11</v>
      </c>
      <c r="J1683">
        <v>8249.0059999999994</v>
      </c>
    </row>
    <row r="1684" spans="1:10" x14ac:dyDescent="0.25">
      <c r="A1684" t="s">
        <v>8104</v>
      </c>
      <c r="B1684" t="str">
        <f t="shared" si="78"/>
        <v>Q3</v>
      </c>
      <c r="C1684">
        <f t="shared" si="79"/>
        <v>8</v>
      </c>
      <c r="D1684" s="1">
        <v>39295</v>
      </c>
      <c r="E1684" t="s">
        <v>33</v>
      </c>
      <c r="F1684" t="str">
        <f t="shared" si="80"/>
        <v>Retail</v>
      </c>
      <c r="G1684" t="s">
        <v>29</v>
      </c>
      <c r="H1684" t="s">
        <v>10</v>
      </c>
      <c r="I1684" t="s">
        <v>11</v>
      </c>
      <c r="J1684">
        <v>58307.820099999997</v>
      </c>
    </row>
    <row r="1685" spans="1:10" x14ac:dyDescent="0.25">
      <c r="A1685" t="s">
        <v>8114</v>
      </c>
      <c r="B1685" t="str">
        <f t="shared" si="78"/>
        <v>Q3</v>
      </c>
      <c r="C1685">
        <f t="shared" si="79"/>
        <v>8</v>
      </c>
      <c r="D1685" s="1">
        <v>39295</v>
      </c>
      <c r="E1685" t="s">
        <v>44</v>
      </c>
      <c r="F1685" t="str">
        <f t="shared" si="80"/>
        <v>Retail</v>
      </c>
      <c r="G1685" t="s">
        <v>29</v>
      </c>
      <c r="H1685" t="s">
        <v>10</v>
      </c>
      <c r="I1685" t="s">
        <v>11</v>
      </c>
      <c r="J1685">
        <v>5042.7250000000004</v>
      </c>
    </row>
    <row r="1686" spans="1:10" x14ac:dyDescent="0.25">
      <c r="A1686" t="s">
        <v>8115</v>
      </c>
      <c r="B1686" t="str">
        <f t="shared" si="78"/>
        <v>Q3</v>
      </c>
      <c r="C1686">
        <f t="shared" si="79"/>
        <v>8</v>
      </c>
      <c r="D1686" s="1">
        <v>39295</v>
      </c>
      <c r="E1686" t="s">
        <v>33</v>
      </c>
      <c r="F1686" t="str">
        <f t="shared" si="80"/>
        <v>Retail</v>
      </c>
      <c r="G1686" t="s">
        <v>29</v>
      </c>
      <c r="H1686" t="s">
        <v>10</v>
      </c>
      <c r="I1686" t="s">
        <v>11</v>
      </c>
      <c r="J1686">
        <v>2621.5275999999999</v>
      </c>
    </row>
    <row r="1687" spans="1:10" x14ac:dyDescent="0.25">
      <c r="A1687" t="s">
        <v>8133</v>
      </c>
      <c r="B1687" t="str">
        <f t="shared" si="78"/>
        <v>Q3</v>
      </c>
      <c r="C1687">
        <f t="shared" si="79"/>
        <v>8</v>
      </c>
      <c r="D1687" s="1">
        <v>39295</v>
      </c>
      <c r="E1687" t="s">
        <v>33</v>
      </c>
      <c r="F1687" t="str">
        <f t="shared" si="80"/>
        <v>Retail</v>
      </c>
      <c r="G1687" t="s">
        <v>29</v>
      </c>
      <c r="H1687" t="s">
        <v>10</v>
      </c>
      <c r="I1687" t="s">
        <v>11</v>
      </c>
      <c r="J1687">
        <v>3107.9593</v>
      </c>
    </row>
    <row r="1688" spans="1:10" x14ac:dyDescent="0.25">
      <c r="A1688" t="s">
        <v>8161</v>
      </c>
      <c r="B1688" t="str">
        <f t="shared" si="78"/>
        <v>Q3</v>
      </c>
      <c r="C1688">
        <f t="shared" si="79"/>
        <v>8</v>
      </c>
      <c r="D1688" s="1">
        <v>39295</v>
      </c>
      <c r="E1688" t="s">
        <v>33</v>
      </c>
      <c r="F1688" t="str">
        <f t="shared" si="80"/>
        <v>Retail</v>
      </c>
      <c r="G1688" t="s">
        <v>29</v>
      </c>
      <c r="H1688" t="s">
        <v>10</v>
      </c>
      <c r="I1688" t="s">
        <v>11</v>
      </c>
      <c r="J1688">
        <v>8178.9156999999996</v>
      </c>
    </row>
    <row r="1689" spans="1:10" x14ac:dyDescent="0.25">
      <c r="A1689" t="s">
        <v>8191</v>
      </c>
      <c r="B1689" t="str">
        <f t="shared" si="78"/>
        <v>Q3</v>
      </c>
      <c r="C1689">
        <f t="shared" si="79"/>
        <v>8</v>
      </c>
      <c r="D1689" s="1">
        <v>39295</v>
      </c>
      <c r="E1689" t="s">
        <v>33</v>
      </c>
      <c r="F1689" t="str">
        <f t="shared" si="80"/>
        <v>Retail</v>
      </c>
      <c r="G1689" t="s">
        <v>29</v>
      </c>
      <c r="H1689" t="s">
        <v>10</v>
      </c>
      <c r="I1689" t="s">
        <v>11</v>
      </c>
      <c r="J1689">
        <v>4144.7183000000005</v>
      </c>
    </row>
    <row r="1690" spans="1:10" x14ac:dyDescent="0.25">
      <c r="A1690" t="s">
        <v>8197</v>
      </c>
      <c r="B1690" t="str">
        <f t="shared" si="78"/>
        <v>Q3</v>
      </c>
      <c r="C1690">
        <f t="shared" si="79"/>
        <v>8</v>
      </c>
      <c r="D1690" s="1">
        <v>39295</v>
      </c>
      <c r="E1690" t="s">
        <v>19</v>
      </c>
      <c r="F1690" t="str">
        <f t="shared" si="80"/>
        <v>Retail</v>
      </c>
      <c r="G1690" t="s">
        <v>29</v>
      </c>
      <c r="H1690" t="s">
        <v>10</v>
      </c>
      <c r="I1690" t="s">
        <v>11</v>
      </c>
      <c r="J1690">
        <v>967.01639999999998</v>
      </c>
    </row>
    <row r="1691" spans="1:10" x14ac:dyDescent="0.25">
      <c r="A1691" t="s">
        <v>8206</v>
      </c>
      <c r="B1691" t="str">
        <f t="shared" si="78"/>
        <v>Q3</v>
      </c>
      <c r="C1691">
        <f t="shared" si="79"/>
        <v>8</v>
      </c>
      <c r="D1691" s="1">
        <v>39295</v>
      </c>
      <c r="E1691" t="s">
        <v>19</v>
      </c>
      <c r="F1691" t="str">
        <f t="shared" si="80"/>
        <v>Retail</v>
      </c>
      <c r="G1691" t="s">
        <v>29</v>
      </c>
      <c r="H1691" t="s">
        <v>10</v>
      </c>
      <c r="I1691" t="s">
        <v>11</v>
      </c>
      <c r="J1691">
        <v>145454.36600000001</v>
      </c>
    </row>
    <row r="1692" spans="1:10" x14ac:dyDescent="0.25">
      <c r="A1692" t="s">
        <v>8212</v>
      </c>
      <c r="B1692" t="str">
        <f t="shared" si="78"/>
        <v>Q3</v>
      </c>
      <c r="C1692">
        <f t="shared" si="79"/>
        <v>8</v>
      </c>
      <c r="D1692" s="1">
        <v>39295</v>
      </c>
      <c r="E1692" t="s">
        <v>19</v>
      </c>
      <c r="F1692" t="str">
        <f t="shared" si="80"/>
        <v>Retail</v>
      </c>
      <c r="G1692" t="s">
        <v>29</v>
      </c>
      <c r="H1692" t="s">
        <v>10</v>
      </c>
      <c r="I1692" t="s">
        <v>11</v>
      </c>
      <c r="J1692">
        <v>74353.653000000006</v>
      </c>
    </row>
    <row r="1693" spans="1:10" x14ac:dyDescent="0.25">
      <c r="A1693" t="s">
        <v>8246</v>
      </c>
      <c r="B1693" t="str">
        <f t="shared" si="78"/>
        <v>Q3</v>
      </c>
      <c r="C1693">
        <f t="shared" si="79"/>
        <v>8</v>
      </c>
      <c r="D1693" s="1">
        <v>39295</v>
      </c>
      <c r="E1693" t="s">
        <v>28</v>
      </c>
      <c r="F1693" t="str">
        <f t="shared" si="80"/>
        <v>Retail</v>
      </c>
      <c r="G1693" t="s">
        <v>29</v>
      </c>
      <c r="H1693" t="s">
        <v>10</v>
      </c>
      <c r="I1693" t="s">
        <v>11</v>
      </c>
      <c r="J1693">
        <v>4651.4858000000004</v>
      </c>
    </row>
    <row r="1694" spans="1:10" x14ac:dyDescent="0.25">
      <c r="A1694" t="s">
        <v>8257</v>
      </c>
      <c r="B1694" t="str">
        <f t="shared" si="78"/>
        <v>Q3</v>
      </c>
      <c r="C1694">
        <f t="shared" si="79"/>
        <v>8</v>
      </c>
      <c r="D1694" s="1">
        <v>39295</v>
      </c>
      <c r="E1694" t="s">
        <v>33</v>
      </c>
      <c r="F1694" t="str">
        <f t="shared" si="80"/>
        <v>Retail</v>
      </c>
      <c r="G1694" t="s">
        <v>29</v>
      </c>
      <c r="H1694" t="s">
        <v>10</v>
      </c>
      <c r="I1694" t="s">
        <v>11</v>
      </c>
      <c r="J1694">
        <v>367.85379999999998</v>
      </c>
    </row>
    <row r="1695" spans="1:10" x14ac:dyDescent="0.25">
      <c r="A1695" t="s">
        <v>9838</v>
      </c>
      <c r="B1695" t="str">
        <f t="shared" si="78"/>
        <v>Q3</v>
      </c>
      <c r="C1695">
        <f t="shared" si="79"/>
        <v>9</v>
      </c>
      <c r="D1695" s="1">
        <v>39326</v>
      </c>
      <c r="E1695" t="s">
        <v>44</v>
      </c>
      <c r="F1695" t="str">
        <f t="shared" si="80"/>
        <v>Retail</v>
      </c>
      <c r="G1695" t="s">
        <v>29</v>
      </c>
      <c r="H1695" t="s">
        <v>10</v>
      </c>
      <c r="I1695" t="s">
        <v>11</v>
      </c>
      <c r="J1695">
        <v>45317.06</v>
      </c>
    </row>
    <row r="1696" spans="1:10" x14ac:dyDescent="0.25">
      <c r="A1696" t="s">
        <v>9855</v>
      </c>
      <c r="B1696" t="str">
        <f t="shared" si="78"/>
        <v>Q3</v>
      </c>
      <c r="C1696">
        <f t="shared" si="79"/>
        <v>9</v>
      </c>
      <c r="D1696" s="1">
        <v>39326</v>
      </c>
      <c r="E1696" t="s">
        <v>28</v>
      </c>
      <c r="F1696" t="str">
        <f t="shared" si="80"/>
        <v>Retail</v>
      </c>
      <c r="G1696" t="s">
        <v>29</v>
      </c>
      <c r="H1696" t="s">
        <v>10</v>
      </c>
      <c r="I1696" t="s">
        <v>11</v>
      </c>
      <c r="J1696">
        <v>43376.560899999997</v>
      </c>
    </row>
    <row r="1697" spans="1:10" x14ac:dyDescent="0.25">
      <c r="A1697" t="s">
        <v>9864</v>
      </c>
      <c r="B1697" t="str">
        <f t="shared" si="78"/>
        <v>Q3</v>
      </c>
      <c r="C1697">
        <f t="shared" si="79"/>
        <v>9</v>
      </c>
      <c r="D1697" s="1">
        <v>39326</v>
      </c>
      <c r="E1697" t="s">
        <v>33</v>
      </c>
      <c r="F1697" t="str">
        <f t="shared" si="80"/>
        <v>Retail</v>
      </c>
      <c r="G1697" t="s">
        <v>29</v>
      </c>
      <c r="H1697" t="s">
        <v>10</v>
      </c>
      <c r="I1697" t="s">
        <v>11</v>
      </c>
      <c r="J1697">
        <v>49576.744400000003</v>
      </c>
    </row>
    <row r="1698" spans="1:10" x14ac:dyDescent="0.25">
      <c r="A1698" t="s">
        <v>9884</v>
      </c>
      <c r="B1698" t="str">
        <f t="shared" si="78"/>
        <v>Q3</v>
      </c>
      <c r="C1698">
        <f t="shared" si="79"/>
        <v>9</v>
      </c>
      <c r="D1698" s="1">
        <v>39326</v>
      </c>
      <c r="E1698" t="s">
        <v>28</v>
      </c>
      <c r="F1698" t="str">
        <f t="shared" si="80"/>
        <v>Retail</v>
      </c>
      <c r="G1698" t="s">
        <v>29</v>
      </c>
      <c r="H1698" t="s">
        <v>10</v>
      </c>
      <c r="I1698" t="s">
        <v>11</v>
      </c>
      <c r="J1698">
        <v>31731.119900000002</v>
      </c>
    </row>
    <row r="1699" spans="1:10" x14ac:dyDescent="0.25">
      <c r="A1699" t="s">
        <v>9911</v>
      </c>
      <c r="B1699" t="str">
        <f t="shared" si="78"/>
        <v>Q3</v>
      </c>
      <c r="C1699">
        <f t="shared" si="79"/>
        <v>9</v>
      </c>
      <c r="D1699" s="1">
        <v>39326</v>
      </c>
      <c r="E1699" t="s">
        <v>33</v>
      </c>
      <c r="F1699" t="str">
        <f t="shared" si="80"/>
        <v>Retail</v>
      </c>
      <c r="G1699" t="s">
        <v>29</v>
      </c>
      <c r="H1699" t="s">
        <v>10</v>
      </c>
      <c r="I1699" t="s">
        <v>11</v>
      </c>
      <c r="J1699">
        <v>39321.9038</v>
      </c>
    </row>
    <row r="1700" spans="1:10" x14ac:dyDescent="0.25">
      <c r="A1700" t="s">
        <v>9933</v>
      </c>
      <c r="B1700" t="str">
        <f t="shared" si="78"/>
        <v>Q3</v>
      </c>
      <c r="C1700">
        <f t="shared" si="79"/>
        <v>9</v>
      </c>
      <c r="D1700" s="1">
        <v>39326</v>
      </c>
      <c r="E1700" t="s">
        <v>33</v>
      </c>
      <c r="F1700" t="str">
        <f t="shared" si="80"/>
        <v>Retail</v>
      </c>
      <c r="G1700" t="s">
        <v>29</v>
      </c>
      <c r="H1700" t="s">
        <v>10</v>
      </c>
      <c r="I1700" t="s">
        <v>11</v>
      </c>
      <c r="J1700">
        <v>37836.727899999998</v>
      </c>
    </row>
    <row r="1701" spans="1:10" x14ac:dyDescent="0.25">
      <c r="A1701" t="s">
        <v>9946</v>
      </c>
      <c r="B1701" t="str">
        <f t="shared" si="78"/>
        <v>Q3</v>
      </c>
      <c r="C1701">
        <f t="shared" si="79"/>
        <v>9</v>
      </c>
      <c r="D1701" s="1">
        <v>39326</v>
      </c>
      <c r="E1701" t="s">
        <v>33</v>
      </c>
      <c r="F1701" t="str">
        <f t="shared" si="80"/>
        <v>Retail</v>
      </c>
      <c r="G1701" t="s">
        <v>29</v>
      </c>
      <c r="H1701" t="s">
        <v>10</v>
      </c>
      <c r="I1701" t="s">
        <v>11</v>
      </c>
      <c r="J1701">
        <v>54892.787700000001</v>
      </c>
    </row>
    <row r="1702" spans="1:10" x14ac:dyDescent="0.25">
      <c r="A1702" t="s">
        <v>9967</v>
      </c>
      <c r="B1702" t="str">
        <f t="shared" si="78"/>
        <v>Q3</v>
      </c>
      <c r="C1702">
        <f t="shared" si="79"/>
        <v>9</v>
      </c>
      <c r="D1702" s="1">
        <v>39326</v>
      </c>
      <c r="E1702" t="s">
        <v>19</v>
      </c>
      <c r="F1702" t="str">
        <f t="shared" si="80"/>
        <v>Retail</v>
      </c>
      <c r="G1702" t="s">
        <v>29</v>
      </c>
      <c r="H1702" t="s">
        <v>10</v>
      </c>
      <c r="I1702" t="s">
        <v>11</v>
      </c>
      <c r="J1702">
        <v>11618.7534</v>
      </c>
    </row>
    <row r="1703" spans="1:10" x14ac:dyDescent="0.25">
      <c r="A1703" t="s">
        <v>9972</v>
      </c>
      <c r="B1703" t="str">
        <f t="shared" si="78"/>
        <v>Q3</v>
      </c>
      <c r="C1703">
        <f t="shared" si="79"/>
        <v>9</v>
      </c>
      <c r="D1703" s="1">
        <v>39326</v>
      </c>
      <c r="E1703" t="s">
        <v>33</v>
      </c>
      <c r="F1703" t="str">
        <f t="shared" si="80"/>
        <v>Retail</v>
      </c>
      <c r="G1703" t="s">
        <v>29</v>
      </c>
      <c r="H1703" t="s">
        <v>10</v>
      </c>
      <c r="I1703" t="s">
        <v>11</v>
      </c>
      <c r="J1703">
        <v>2500.9562999999998</v>
      </c>
    </row>
    <row r="1704" spans="1:10" x14ac:dyDescent="0.25">
      <c r="A1704" t="s">
        <v>9975</v>
      </c>
      <c r="B1704" t="str">
        <f t="shared" si="78"/>
        <v>Q3</v>
      </c>
      <c r="C1704">
        <f t="shared" si="79"/>
        <v>9</v>
      </c>
      <c r="D1704" s="1">
        <v>39326</v>
      </c>
      <c r="E1704" t="s">
        <v>33</v>
      </c>
      <c r="F1704" t="str">
        <f t="shared" si="80"/>
        <v>Retail</v>
      </c>
      <c r="G1704" t="s">
        <v>29</v>
      </c>
      <c r="H1704" t="s">
        <v>10</v>
      </c>
      <c r="I1704" t="s">
        <v>11</v>
      </c>
      <c r="J1704">
        <v>71493.142600000006</v>
      </c>
    </row>
    <row r="1705" spans="1:10" x14ac:dyDescent="0.25">
      <c r="A1705" t="s">
        <v>9976</v>
      </c>
      <c r="B1705" t="str">
        <f t="shared" si="78"/>
        <v>Q3</v>
      </c>
      <c r="C1705">
        <f t="shared" si="79"/>
        <v>9</v>
      </c>
      <c r="D1705" s="1">
        <v>39326</v>
      </c>
      <c r="E1705" t="s">
        <v>33</v>
      </c>
      <c r="F1705" t="str">
        <f t="shared" si="80"/>
        <v>Retail</v>
      </c>
      <c r="G1705" t="s">
        <v>29</v>
      </c>
      <c r="H1705" t="s">
        <v>10</v>
      </c>
      <c r="I1705" t="s">
        <v>11</v>
      </c>
      <c r="J1705">
        <v>1149.1887999999999</v>
      </c>
    </row>
    <row r="1706" spans="1:10" x14ac:dyDescent="0.25">
      <c r="A1706" t="s">
        <v>9996</v>
      </c>
      <c r="B1706" t="str">
        <f t="shared" si="78"/>
        <v>Q3</v>
      </c>
      <c r="C1706">
        <f t="shared" si="79"/>
        <v>9</v>
      </c>
      <c r="D1706" s="1">
        <v>39326</v>
      </c>
      <c r="E1706" t="s">
        <v>33</v>
      </c>
      <c r="F1706" t="str">
        <f t="shared" si="80"/>
        <v>Retail</v>
      </c>
      <c r="G1706" t="s">
        <v>29</v>
      </c>
      <c r="H1706" t="s">
        <v>10</v>
      </c>
      <c r="I1706" t="s">
        <v>11</v>
      </c>
      <c r="J1706">
        <v>2135.2195999999999</v>
      </c>
    </row>
    <row r="1707" spans="1:10" x14ac:dyDescent="0.25">
      <c r="A1707" t="s">
        <v>9997</v>
      </c>
      <c r="B1707" t="str">
        <f t="shared" si="78"/>
        <v>Q3</v>
      </c>
      <c r="C1707">
        <f t="shared" si="79"/>
        <v>9</v>
      </c>
      <c r="D1707" s="1">
        <v>39326</v>
      </c>
      <c r="E1707" t="s">
        <v>33</v>
      </c>
      <c r="F1707" t="str">
        <f t="shared" si="80"/>
        <v>Retail</v>
      </c>
      <c r="G1707" t="s">
        <v>29</v>
      </c>
      <c r="H1707" t="s">
        <v>10</v>
      </c>
      <c r="I1707" t="s">
        <v>11</v>
      </c>
      <c r="J1707">
        <v>1879.7022999999999</v>
      </c>
    </row>
    <row r="1708" spans="1:10" x14ac:dyDescent="0.25">
      <c r="A1708" t="s">
        <v>11623</v>
      </c>
      <c r="B1708" t="str">
        <f t="shared" si="78"/>
        <v>Q4</v>
      </c>
      <c r="C1708">
        <f t="shared" si="79"/>
        <v>10</v>
      </c>
      <c r="D1708" s="1">
        <v>39356</v>
      </c>
      <c r="E1708" t="s">
        <v>33</v>
      </c>
      <c r="F1708" t="str">
        <f t="shared" si="80"/>
        <v>Retail</v>
      </c>
      <c r="G1708" t="s">
        <v>29</v>
      </c>
      <c r="H1708" t="s">
        <v>10</v>
      </c>
      <c r="I1708" t="s">
        <v>11</v>
      </c>
      <c r="J1708">
        <v>8029.4471999999996</v>
      </c>
    </row>
    <row r="1709" spans="1:10" x14ac:dyDescent="0.25">
      <c r="A1709" t="s">
        <v>11627</v>
      </c>
      <c r="B1709" t="str">
        <f t="shared" si="78"/>
        <v>Q4</v>
      </c>
      <c r="C1709">
        <f t="shared" si="79"/>
        <v>10</v>
      </c>
      <c r="D1709" s="1">
        <v>39356</v>
      </c>
      <c r="E1709" t="s">
        <v>33</v>
      </c>
      <c r="F1709" t="str">
        <f t="shared" si="80"/>
        <v>Retail</v>
      </c>
      <c r="G1709" t="s">
        <v>29</v>
      </c>
      <c r="H1709" t="s">
        <v>10</v>
      </c>
      <c r="I1709" t="s">
        <v>11</v>
      </c>
      <c r="J1709">
        <v>4048.1682999999998</v>
      </c>
    </row>
    <row r="1710" spans="1:10" x14ac:dyDescent="0.25">
      <c r="A1710" t="s">
        <v>11642</v>
      </c>
      <c r="B1710" t="str">
        <f t="shared" si="78"/>
        <v>Q4</v>
      </c>
      <c r="C1710">
        <f t="shared" si="79"/>
        <v>10</v>
      </c>
      <c r="D1710" s="1">
        <v>39356</v>
      </c>
      <c r="E1710" t="s">
        <v>33</v>
      </c>
      <c r="F1710" t="str">
        <f t="shared" si="80"/>
        <v>Retail</v>
      </c>
      <c r="G1710" t="s">
        <v>29</v>
      </c>
      <c r="H1710" t="s">
        <v>10</v>
      </c>
      <c r="I1710" t="s">
        <v>11</v>
      </c>
      <c r="J1710">
        <v>76214.195099999997</v>
      </c>
    </row>
    <row r="1711" spans="1:10" x14ac:dyDescent="0.25">
      <c r="A1711" t="s">
        <v>11679</v>
      </c>
      <c r="B1711" t="str">
        <f t="shared" si="78"/>
        <v>Q4</v>
      </c>
      <c r="C1711">
        <f t="shared" si="79"/>
        <v>10</v>
      </c>
      <c r="D1711" s="1">
        <v>39356</v>
      </c>
      <c r="E1711" t="s">
        <v>28</v>
      </c>
      <c r="F1711" t="str">
        <f t="shared" si="80"/>
        <v>Retail</v>
      </c>
      <c r="G1711" t="s">
        <v>29</v>
      </c>
      <c r="H1711" t="s">
        <v>10</v>
      </c>
      <c r="I1711" t="s">
        <v>11</v>
      </c>
      <c r="J1711">
        <v>38368.810899999997</v>
      </c>
    </row>
    <row r="1712" spans="1:10" x14ac:dyDescent="0.25">
      <c r="A1712" t="s">
        <v>11687</v>
      </c>
      <c r="B1712" t="str">
        <f t="shared" si="78"/>
        <v>Q4</v>
      </c>
      <c r="C1712">
        <f t="shared" si="79"/>
        <v>10</v>
      </c>
      <c r="D1712" s="1">
        <v>39356</v>
      </c>
      <c r="E1712" t="s">
        <v>28</v>
      </c>
      <c r="F1712" t="str">
        <f t="shared" si="80"/>
        <v>Retail</v>
      </c>
      <c r="G1712" t="s">
        <v>29</v>
      </c>
      <c r="H1712" t="s">
        <v>10</v>
      </c>
      <c r="I1712" t="s">
        <v>11</v>
      </c>
      <c r="J1712">
        <v>12983.234399999999</v>
      </c>
    </row>
    <row r="1713" spans="1:10" x14ac:dyDescent="0.25">
      <c r="A1713" t="s">
        <v>11699</v>
      </c>
      <c r="B1713" t="str">
        <f t="shared" si="78"/>
        <v>Q4</v>
      </c>
      <c r="C1713">
        <f t="shared" si="79"/>
        <v>10</v>
      </c>
      <c r="D1713" s="1">
        <v>39356</v>
      </c>
      <c r="E1713" t="s">
        <v>33</v>
      </c>
      <c r="F1713" t="str">
        <f t="shared" si="80"/>
        <v>Retail</v>
      </c>
      <c r="G1713" t="s">
        <v>29</v>
      </c>
      <c r="H1713" t="s">
        <v>10</v>
      </c>
      <c r="I1713" t="s">
        <v>11</v>
      </c>
      <c r="J1713">
        <v>8500.8093000000008</v>
      </c>
    </row>
    <row r="1714" spans="1:10" x14ac:dyDescent="0.25">
      <c r="A1714" t="s">
        <v>11709</v>
      </c>
      <c r="B1714" t="str">
        <f t="shared" si="78"/>
        <v>Q4</v>
      </c>
      <c r="C1714">
        <f t="shared" si="79"/>
        <v>10</v>
      </c>
      <c r="D1714" s="1">
        <v>39356</v>
      </c>
      <c r="E1714" t="s">
        <v>19</v>
      </c>
      <c r="F1714" t="str">
        <f t="shared" si="80"/>
        <v>Retail</v>
      </c>
      <c r="G1714" t="s">
        <v>29</v>
      </c>
      <c r="H1714" t="s">
        <v>10</v>
      </c>
      <c r="I1714" t="s">
        <v>11</v>
      </c>
      <c r="J1714">
        <v>34779.335800000001</v>
      </c>
    </row>
    <row r="1715" spans="1:10" x14ac:dyDescent="0.25">
      <c r="A1715" t="s">
        <v>12975</v>
      </c>
      <c r="B1715" t="str">
        <f t="shared" si="78"/>
        <v>Q4</v>
      </c>
      <c r="C1715">
        <f t="shared" si="79"/>
        <v>10</v>
      </c>
      <c r="D1715" s="1">
        <v>39378</v>
      </c>
      <c r="E1715" t="s">
        <v>64</v>
      </c>
      <c r="F1715" t="str">
        <f t="shared" si="80"/>
        <v>Online</v>
      </c>
      <c r="G1715" t="s">
        <v>29</v>
      </c>
      <c r="H1715" t="s">
        <v>10</v>
      </c>
      <c r="I1715" t="s">
        <v>11</v>
      </c>
      <c r="J1715">
        <v>671.79579999999999</v>
      </c>
    </row>
    <row r="1716" spans="1:10" x14ac:dyDescent="0.25">
      <c r="A1716" t="s">
        <v>13400</v>
      </c>
      <c r="B1716" t="str">
        <f t="shared" si="78"/>
        <v>Q4</v>
      </c>
      <c r="C1716">
        <f t="shared" si="79"/>
        <v>11</v>
      </c>
      <c r="D1716" s="1">
        <v>39387</v>
      </c>
      <c r="E1716" t="s">
        <v>28</v>
      </c>
      <c r="F1716" t="str">
        <f t="shared" si="80"/>
        <v>Retail</v>
      </c>
      <c r="G1716" t="s">
        <v>29</v>
      </c>
      <c r="H1716" t="s">
        <v>10</v>
      </c>
      <c r="I1716" t="s">
        <v>11</v>
      </c>
      <c r="J1716">
        <v>37878.336199999998</v>
      </c>
    </row>
    <row r="1717" spans="1:10" x14ac:dyDescent="0.25">
      <c r="A1717" t="s">
        <v>13422</v>
      </c>
      <c r="B1717" t="str">
        <f t="shared" si="78"/>
        <v>Q4</v>
      </c>
      <c r="C1717">
        <f t="shared" si="79"/>
        <v>11</v>
      </c>
      <c r="D1717" s="1">
        <v>39387</v>
      </c>
      <c r="E1717" t="s">
        <v>33</v>
      </c>
      <c r="F1717" t="str">
        <f t="shared" si="80"/>
        <v>Retail</v>
      </c>
      <c r="G1717" t="s">
        <v>29</v>
      </c>
      <c r="H1717" t="s">
        <v>10</v>
      </c>
      <c r="I1717" t="s">
        <v>11</v>
      </c>
      <c r="J1717">
        <v>45566.546600000001</v>
      </c>
    </row>
    <row r="1718" spans="1:10" x14ac:dyDescent="0.25">
      <c r="A1718" t="s">
        <v>13423</v>
      </c>
      <c r="B1718" t="str">
        <f t="shared" si="78"/>
        <v>Q4</v>
      </c>
      <c r="C1718">
        <f t="shared" si="79"/>
        <v>11</v>
      </c>
      <c r="D1718" s="1">
        <v>39387</v>
      </c>
      <c r="E1718" t="s">
        <v>28</v>
      </c>
      <c r="F1718" t="str">
        <f t="shared" si="80"/>
        <v>Retail</v>
      </c>
      <c r="G1718" t="s">
        <v>29</v>
      </c>
      <c r="H1718" t="s">
        <v>10</v>
      </c>
      <c r="I1718" t="s">
        <v>11</v>
      </c>
      <c r="J1718">
        <v>6448.3900999999996</v>
      </c>
    </row>
    <row r="1719" spans="1:10" x14ac:dyDescent="0.25">
      <c r="A1719" t="s">
        <v>13425</v>
      </c>
      <c r="B1719" t="str">
        <f t="shared" si="78"/>
        <v>Q4</v>
      </c>
      <c r="C1719">
        <f t="shared" si="79"/>
        <v>11</v>
      </c>
      <c r="D1719" s="1">
        <v>39387</v>
      </c>
      <c r="E1719" t="s">
        <v>28</v>
      </c>
      <c r="F1719" t="str">
        <f t="shared" si="80"/>
        <v>Retail</v>
      </c>
      <c r="G1719" t="s">
        <v>29</v>
      </c>
      <c r="H1719" t="s">
        <v>10</v>
      </c>
      <c r="I1719" t="s">
        <v>11</v>
      </c>
      <c r="J1719">
        <v>2513.84</v>
      </c>
    </row>
    <row r="1720" spans="1:10" x14ac:dyDescent="0.25">
      <c r="A1720" t="s">
        <v>13426</v>
      </c>
      <c r="B1720" t="str">
        <f t="shared" si="78"/>
        <v>Q4</v>
      </c>
      <c r="C1720">
        <f t="shared" si="79"/>
        <v>11</v>
      </c>
      <c r="D1720" s="1">
        <v>39387</v>
      </c>
      <c r="E1720" t="s">
        <v>33</v>
      </c>
      <c r="F1720" t="str">
        <f t="shared" si="80"/>
        <v>Retail</v>
      </c>
      <c r="G1720" t="s">
        <v>29</v>
      </c>
      <c r="H1720" t="s">
        <v>10</v>
      </c>
      <c r="I1720" t="s">
        <v>11</v>
      </c>
      <c r="J1720">
        <v>71945.754799999995</v>
      </c>
    </row>
    <row r="1721" spans="1:10" x14ac:dyDescent="0.25">
      <c r="A1721" t="s">
        <v>13434</v>
      </c>
      <c r="B1721" t="str">
        <f t="shared" si="78"/>
        <v>Q4</v>
      </c>
      <c r="C1721">
        <f t="shared" si="79"/>
        <v>11</v>
      </c>
      <c r="D1721" s="1">
        <v>39387</v>
      </c>
      <c r="E1721" t="s">
        <v>44</v>
      </c>
      <c r="F1721" t="str">
        <f t="shared" si="80"/>
        <v>Retail</v>
      </c>
      <c r="G1721" t="s">
        <v>29</v>
      </c>
      <c r="H1721" t="s">
        <v>10</v>
      </c>
      <c r="I1721" t="s">
        <v>11</v>
      </c>
      <c r="J1721">
        <v>887.7396</v>
      </c>
    </row>
    <row r="1722" spans="1:10" x14ac:dyDescent="0.25">
      <c r="A1722" t="s">
        <v>13437</v>
      </c>
      <c r="B1722" t="str">
        <f t="shared" si="78"/>
        <v>Q4</v>
      </c>
      <c r="C1722">
        <f t="shared" si="79"/>
        <v>11</v>
      </c>
      <c r="D1722" s="1">
        <v>39387</v>
      </c>
      <c r="E1722" t="s">
        <v>33</v>
      </c>
      <c r="F1722" t="str">
        <f t="shared" si="80"/>
        <v>Retail</v>
      </c>
      <c r="G1722" t="s">
        <v>29</v>
      </c>
      <c r="H1722" t="s">
        <v>10</v>
      </c>
      <c r="I1722" t="s">
        <v>11</v>
      </c>
      <c r="J1722">
        <v>464.61340000000001</v>
      </c>
    </row>
    <row r="1723" spans="1:10" x14ac:dyDescent="0.25">
      <c r="A1723" t="s">
        <v>13498</v>
      </c>
      <c r="B1723" t="str">
        <f t="shared" si="78"/>
        <v>Q4</v>
      </c>
      <c r="C1723">
        <f t="shared" si="79"/>
        <v>11</v>
      </c>
      <c r="D1723" s="1">
        <v>39387</v>
      </c>
      <c r="E1723" t="s">
        <v>33</v>
      </c>
      <c r="F1723" t="str">
        <f t="shared" si="80"/>
        <v>Retail</v>
      </c>
      <c r="G1723" t="s">
        <v>29</v>
      </c>
      <c r="H1723" t="s">
        <v>10</v>
      </c>
      <c r="I1723" t="s">
        <v>11</v>
      </c>
      <c r="J1723">
        <v>5038.6715000000004</v>
      </c>
    </row>
    <row r="1724" spans="1:10" x14ac:dyDescent="0.25">
      <c r="A1724" t="s">
        <v>13501</v>
      </c>
      <c r="B1724" t="str">
        <f t="shared" si="78"/>
        <v>Q4</v>
      </c>
      <c r="C1724">
        <f t="shared" si="79"/>
        <v>11</v>
      </c>
      <c r="D1724" s="1">
        <v>39387</v>
      </c>
      <c r="E1724" t="s">
        <v>33</v>
      </c>
      <c r="F1724" t="str">
        <f t="shared" si="80"/>
        <v>Retail</v>
      </c>
      <c r="G1724" t="s">
        <v>29</v>
      </c>
      <c r="H1724" t="s">
        <v>10</v>
      </c>
      <c r="I1724" t="s">
        <v>11</v>
      </c>
      <c r="J1724">
        <v>228.53399999999999</v>
      </c>
    </row>
    <row r="1725" spans="1:10" x14ac:dyDescent="0.25">
      <c r="A1725" t="s">
        <v>13506</v>
      </c>
      <c r="B1725" t="str">
        <f t="shared" si="78"/>
        <v>Q4</v>
      </c>
      <c r="C1725">
        <f t="shared" si="79"/>
        <v>11</v>
      </c>
      <c r="D1725" s="1">
        <v>39387</v>
      </c>
      <c r="E1725" t="s">
        <v>19</v>
      </c>
      <c r="F1725" t="str">
        <f t="shared" si="80"/>
        <v>Retail</v>
      </c>
      <c r="G1725" t="s">
        <v>29</v>
      </c>
      <c r="H1725" t="s">
        <v>10</v>
      </c>
      <c r="I1725" t="s">
        <v>11</v>
      </c>
      <c r="J1725">
        <v>57816.818700000003</v>
      </c>
    </row>
    <row r="1726" spans="1:10" x14ac:dyDescent="0.25">
      <c r="A1726" t="s">
        <v>13509</v>
      </c>
      <c r="B1726" t="str">
        <f t="shared" si="78"/>
        <v>Q4</v>
      </c>
      <c r="C1726">
        <f t="shared" si="79"/>
        <v>11</v>
      </c>
      <c r="D1726" s="1">
        <v>39387</v>
      </c>
      <c r="E1726" t="s">
        <v>19</v>
      </c>
      <c r="F1726" t="str">
        <f t="shared" si="80"/>
        <v>Retail</v>
      </c>
      <c r="G1726" t="s">
        <v>29</v>
      </c>
      <c r="H1726" t="s">
        <v>10</v>
      </c>
      <c r="I1726" t="s">
        <v>11</v>
      </c>
      <c r="J1726">
        <v>3134.7703999999999</v>
      </c>
    </row>
    <row r="1727" spans="1:10" x14ac:dyDescent="0.25">
      <c r="A1727" t="s">
        <v>13514</v>
      </c>
      <c r="B1727" t="str">
        <f t="shared" si="78"/>
        <v>Q4</v>
      </c>
      <c r="C1727">
        <f t="shared" si="79"/>
        <v>11</v>
      </c>
      <c r="D1727" s="1">
        <v>39387</v>
      </c>
      <c r="E1727" t="s">
        <v>28</v>
      </c>
      <c r="F1727" t="str">
        <f t="shared" si="80"/>
        <v>Retail</v>
      </c>
      <c r="G1727" t="s">
        <v>29</v>
      </c>
      <c r="H1727" t="s">
        <v>10</v>
      </c>
      <c r="I1727" t="s">
        <v>11</v>
      </c>
      <c r="J1727">
        <v>907.7645</v>
      </c>
    </row>
    <row r="1728" spans="1:10" x14ac:dyDescent="0.25">
      <c r="A1728" t="s">
        <v>13533</v>
      </c>
      <c r="B1728" t="str">
        <f t="shared" si="78"/>
        <v>Q4</v>
      </c>
      <c r="C1728">
        <f t="shared" si="79"/>
        <v>11</v>
      </c>
      <c r="D1728" s="1">
        <v>39387</v>
      </c>
      <c r="E1728" t="s">
        <v>33</v>
      </c>
      <c r="F1728" t="str">
        <f t="shared" si="80"/>
        <v>Retail</v>
      </c>
      <c r="G1728" t="s">
        <v>29</v>
      </c>
      <c r="H1728" t="s">
        <v>10</v>
      </c>
      <c r="I1728" t="s">
        <v>11</v>
      </c>
      <c r="J1728">
        <v>5998.4786999999997</v>
      </c>
    </row>
    <row r="1729" spans="1:10" x14ac:dyDescent="0.25">
      <c r="A1729" t="s">
        <v>13550</v>
      </c>
      <c r="B1729" t="str">
        <f t="shared" si="78"/>
        <v>Q4</v>
      </c>
      <c r="C1729">
        <f t="shared" si="79"/>
        <v>11</v>
      </c>
      <c r="D1729" s="1">
        <v>39387</v>
      </c>
      <c r="E1729" t="s">
        <v>33</v>
      </c>
      <c r="F1729" t="str">
        <f t="shared" si="80"/>
        <v>Retail</v>
      </c>
      <c r="G1729" t="s">
        <v>29</v>
      </c>
      <c r="H1729" t="s">
        <v>10</v>
      </c>
      <c r="I1729" t="s">
        <v>11</v>
      </c>
      <c r="J1729">
        <v>178.94669999999999</v>
      </c>
    </row>
    <row r="1730" spans="1:10" x14ac:dyDescent="0.25">
      <c r="A1730" t="s">
        <v>13571</v>
      </c>
      <c r="B1730" t="str">
        <f t="shared" si="78"/>
        <v>Q4</v>
      </c>
      <c r="C1730">
        <f t="shared" si="79"/>
        <v>11</v>
      </c>
      <c r="D1730" s="1">
        <v>39387</v>
      </c>
      <c r="E1730" t="s">
        <v>19</v>
      </c>
      <c r="F1730" t="str">
        <f t="shared" si="80"/>
        <v>Retail</v>
      </c>
      <c r="G1730" t="s">
        <v>29</v>
      </c>
      <c r="H1730" t="s">
        <v>10</v>
      </c>
      <c r="I1730" t="s">
        <v>11</v>
      </c>
      <c r="J1730">
        <v>126230.41800000001</v>
      </c>
    </row>
    <row r="1731" spans="1:10" x14ac:dyDescent="0.25">
      <c r="A1731" t="s">
        <v>15005</v>
      </c>
      <c r="B1731" t="str">
        <f t="shared" ref="B1731:B1794" si="81">IF(C1731&lt;4,"Q1",IF(C1731&lt;7,"Q2",IF(C1731&lt;10,"Q3","Q4")))</f>
        <v>Q4</v>
      </c>
      <c r="C1731">
        <f t="shared" ref="C1731:C1794" si="82">MONTH(D1731)</f>
        <v>11</v>
      </c>
      <c r="D1731" s="1">
        <v>39412</v>
      </c>
      <c r="E1731" t="s">
        <v>64</v>
      </c>
      <c r="F1731" t="str">
        <f t="shared" ref="F1731:F1794" si="83">IF(E1731="NULL", "Online", "Retail")</f>
        <v>Online</v>
      </c>
      <c r="G1731" t="s">
        <v>29</v>
      </c>
      <c r="H1731" t="s">
        <v>10</v>
      </c>
      <c r="I1731" t="s">
        <v>11</v>
      </c>
      <c r="J1731">
        <v>90.013300000000001</v>
      </c>
    </row>
    <row r="1732" spans="1:10" x14ac:dyDescent="0.25">
      <c r="A1732" t="s">
        <v>15291</v>
      </c>
      <c r="B1732" t="str">
        <f t="shared" si="81"/>
        <v>Q4</v>
      </c>
      <c r="C1732">
        <f t="shared" si="82"/>
        <v>12</v>
      </c>
      <c r="D1732" s="1">
        <v>39417</v>
      </c>
      <c r="E1732" t="s">
        <v>44</v>
      </c>
      <c r="F1732" t="str">
        <f t="shared" si="83"/>
        <v>Retail</v>
      </c>
      <c r="G1732" t="s">
        <v>29</v>
      </c>
      <c r="H1732" t="s">
        <v>10</v>
      </c>
      <c r="I1732" t="s">
        <v>11</v>
      </c>
      <c r="J1732">
        <v>48913.052300000003</v>
      </c>
    </row>
    <row r="1733" spans="1:10" x14ac:dyDescent="0.25">
      <c r="A1733" t="s">
        <v>15306</v>
      </c>
      <c r="B1733" t="str">
        <f t="shared" si="81"/>
        <v>Q4</v>
      </c>
      <c r="C1733">
        <f t="shared" si="82"/>
        <v>12</v>
      </c>
      <c r="D1733" s="1">
        <v>39417</v>
      </c>
      <c r="E1733" t="s">
        <v>28</v>
      </c>
      <c r="F1733" t="str">
        <f t="shared" si="83"/>
        <v>Retail</v>
      </c>
      <c r="G1733" t="s">
        <v>29</v>
      </c>
      <c r="H1733" t="s">
        <v>10</v>
      </c>
      <c r="I1733" t="s">
        <v>11</v>
      </c>
      <c r="J1733">
        <v>38778.557500000003</v>
      </c>
    </row>
    <row r="1734" spans="1:10" x14ac:dyDescent="0.25">
      <c r="A1734" t="s">
        <v>15313</v>
      </c>
      <c r="B1734" t="str">
        <f t="shared" si="81"/>
        <v>Q4</v>
      </c>
      <c r="C1734">
        <f t="shared" si="82"/>
        <v>12</v>
      </c>
      <c r="D1734" s="1">
        <v>39417</v>
      </c>
      <c r="E1734" t="s">
        <v>33</v>
      </c>
      <c r="F1734" t="str">
        <f t="shared" si="83"/>
        <v>Retail</v>
      </c>
      <c r="G1734" t="s">
        <v>29</v>
      </c>
      <c r="H1734" t="s">
        <v>10</v>
      </c>
      <c r="I1734" t="s">
        <v>11</v>
      </c>
      <c r="J1734">
        <v>40248.2376</v>
      </c>
    </row>
    <row r="1735" spans="1:10" x14ac:dyDescent="0.25">
      <c r="A1735" t="s">
        <v>15329</v>
      </c>
      <c r="B1735" t="str">
        <f t="shared" si="81"/>
        <v>Q4</v>
      </c>
      <c r="C1735">
        <f t="shared" si="82"/>
        <v>12</v>
      </c>
      <c r="D1735" s="1">
        <v>39417</v>
      </c>
      <c r="E1735" t="s">
        <v>28</v>
      </c>
      <c r="F1735" t="str">
        <f t="shared" si="83"/>
        <v>Retail</v>
      </c>
      <c r="G1735" t="s">
        <v>29</v>
      </c>
      <c r="H1735" t="s">
        <v>10</v>
      </c>
      <c r="I1735" t="s">
        <v>11</v>
      </c>
      <c r="J1735">
        <v>40075.608200000002</v>
      </c>
    </row>
    <row r="1736" spans="1:10" x14ac:dyDescent="0.25">
      <c r="A1736" t="s">
        <v>15355</v>
      </c>
      <c r="B1736" t="str">
        <f t="shared" si="81"/>
        <v>Q4</v>
      </c>
      <c r="C1736">
        <f t="shared" si="82"/>
        <v>12</v>
      </c>
      <c r="D1736" s="1">
        <v>39417</v>
      </c>
      <c r="E1736" t="s">
        <v>33</v>
      </c>
      <c r="F1736" t="str">
        <f t="shared" si="83"/>
        <v>Retail</v>
      </c>
      <c r="G1736" t="s">
        <v>29</v>
      </c>
      <c r="H1736" t="s">
        <v>10</v>
      </c>
      <c r="I1736" t="s">
        <v>11</v>
      </c>
      <c r="J1736">
        <v>31476.886699999999</v>
      </c>
    </row>
    <row r="1737" spans="1:10" x14ac:dyDescent="0.25">
      <c r="A1737" t="s">
        <v>15381</v>
      </c>
      <c r="B1737" t="str">
        <f t="shared" si="81"/>
        <v>Q4</v>
      </c>
      <c r="C1737">
        <f t="shared" si="82"/>
        <v>12</v>
      </c>
      <c r="D1737" s="1">
        <v>39417</v>
      </c>
      <c r="E1737" t="s">
        <v>33</v>
      </c>
      <c r="F1737" t="str">
        <f t="shared" si="83"/>
        <v>Retail</v>
      </c>
      <c r="G1737" t="s">
        <v>29</v>
      </c>
      <c r="H1737" t="s">
        <v>10</v>
      </c>
      <c r="I1737" t="s">
        <v>11</v>
      </c>
      <c r="J1737">
        <v>39850.202799999999</v>
      </c>
    </row>
    <row r="1738" spans="1:10" x14ac:dyDescent="0.25">
      <c r="A1738" t="s">
        <v>15390</v>
      </c>
      <c r="B1738" t="str">
        <f t="shared" si="81"/>
        <v>Q4</v>
      </c>
      <c r="C1738">
        <f t="shared" si="82"/>
        <v>12</v>
      </c>
      <c r="D1738" s="1">
        <v>39417</v>
      </c>
      <c r="E1738" t="s">
        <v>33</v>
      </c>
      <c r="F1738" t="str">
        <f t="shared" si="83"/>
        <v>Retail</v>
      </c>
      <c r="G1738" t="s">
        <v>29</v>
      </c>
      <c r="H1738" t="s">
        <v>10</v>
      </c>
      <c r="I1738" t="s">
        <v>11</v>
      </c>
      <c r="J1738">
        <v>18.379200000000001</v>
      </c>
    </row>
    <row r="1739" spans="1:10" x14ac:dyDescent="0.25">
      <c r="A1739" t="s">
        <v>15394</v>
      </c>
      <c r="B1739" t="str">
        <f t="shared" si="81"/>
        <v>Q4</v>
      </c>
      <c r="C1739">
        <f t="shared" si="82"/>
        <v>12</v>
      </c>
      <c r="D1739" s="1">
        <v>39417</v>
      </c>
      <c r="E1739" t="s">
        <v>33</v>
      </c>
      <c r="F1739" t="str">
        <f t="shared" si="83"/>
        <v>Retail</v>
      </c>
      <c r="G1739" t="s">
        <v>29</v>
      </c>
      <c r="H1739" t="s">
        <v>10</v>
      </c>
      <c r="I1739" t="s">
        <v>11</v>
      </c>
      <c r="J1739">
        <v>42.078400000000002</v>
      </c>
    </row>
    <row r="1740" spans="1:10" x14ac:dyDescent="0.25">
      <c r="A1740" t="s">
        <v>15400</v>
      </c>
      <c r="B1740" t="str">
        <f t="shared" si="81"/>
        <v>Q4</v>
      </c>
      <c r="C1740">
        <f t="shared" si="82"/>
        <v>12</v>
      </c>
      <c r="D1740" s="1">
        <v>39417</v>
      </c>
      <c r="E1740" t="s">
        <v>33</v>
      </c>
      <c r="F1740" t="str">
        <f t="shared" si="83"/>
        <v>Retail</v>
      </c>
      <c r="G1740" t="s">
        <v>29</v>
      </c>
      <c r="H1740" t="s">
        <v>10</v>
      </c>
      <c r="I1740" t="s">
        <v>11</v>
      </c>
      <c r="J1740">
        <v>1690.8077000000001</v>
      </c>
    </row>
    <row r="1741" spans="1:10" x14ac:dyDescent="0.25">
      <c r="A1741" t="s">
        <v>15401</v>
      </c>
      <c r="B1741" t="str">
        <f t="shared" si="81"/>
        <v>Q4</v>
      </c>
      <c r="C1741">
        <f t="shared" si="82"/>
        <v>12</v>
      </c>
      <c r="D1741" s="1">
        <v>39417</v>
      </c>
      <c r="E1741" t="s">
        <v>19</v>
      </c>
      <c r="F1741" t="str">
        <f t="shared" si="83"/>
        <v>Retail</v>
      </c>
      <c r="G1741" t="s">
        <v>29</v>
      </c>
      <c r="H1741" t="s">
        <v>10</v>
      </c>
      <c r="I1741" t="s">
        <v>11</v>
      </c>
      <c r="J1741">
        <v>19974.460200000001</v>
      </c>
    </row>
    <row r="1742" spans="1:10" x14ac:dyDescent="0.25">
      <c r="A1742" t="s">
        <v>15410</v>
      </c>
      <c r="B1742" t="str">
        <f t="shared" si="81"/>
        <v>Q4</v>
      </c>
      <c r="C1742">
        <f t="shared" si="82"/>
        <v>12</v>
      </c>
      <c r="D1742" s="1">
        <v>39417</v>
      </c>
      <c r="E1742" t="s">
        <v>33</v>
      </c>
      <c r="F1742" t="str">
        <f t="shared" si="83"/>
        <v>Retail</v>
      </c>
      <c r="G1742" t="s">
        <v>29</v>
      </c>
      <c r="H1742" t="s">
        <v>10</v>
      </c>
      <c r="I1742" t="s">
        <v>11</v>
      </c>
      <c r="J1742">
        <v>1181.8814</v>
      </c>
    </row>
    <row r="1743" spans="1:10" x14ac:dyDescent="0.25">
      <c r="A1743" t="s">
        <v>15425</v>
      </c>
      <c r="B1743" t="str">
        <f t="shared" si="81"/>
        <v>Q4</v>
      </c>
      <c r="C1743">
        <f t="shared" si="82"/>
        <v>12</v>
      </c>
      <c r="D1743" s="1">
        <v>39417</v>
      </c>
      <c r="E1743" t="s">
        <v>33</v>
      </c>
      <c r="F1743" t="str">
        <f t="shared" si="83"/>
        <v>Retail</v>
      </c>
      <c r="G1743" t="s">
        <v>29</v>
      </c>
      <c r="H1743" t="s">
        <v>10</v>
      </c>
      <c r="I1743" t="s">
        <v>11</v>
      </c>
      <c r="J1743">
        <v>50215.175499999998</v>
      </c>
    </row>
    <row r="1744" spans="1:10" x14ac:dyDescent="0.25">
      <c r="A1744" t="s">
        <v>15436</v>
      </c>
      <c r="B1744" t="str">
        <f t="shared" si="81"/>
        <v>Q4</v>
      </c>
      <c r="C1744">
        <f t="shared" si="82"/>
        <v>12</v>
      </c>
      <c r="D1744" s="1">
        <v>39417</v>
      </c>
      <c r="E1744" t="s">
        <v>33</v>
      </c>
      <c r="F1744" t="str">
        <f t="shared" si="83"/>
        <v>Retail</v>
      </c>
      <c r="G1744" t="s">
        <v>29</v>
      </c>
      <c r="H1744" t="s">
        <v>10</v>
      </c>
      <c r="I1744" t="s">
        <v>11</v>
      </c>
      <c r="J1744">
        <v>457.06790000000001</v>
      </c>
    </row>
    <row r="1745" spans="1:10" x14ac:dyDescent="0.25">
      <c r="A1745" t="s">
        <v>15442</v>
      </c>
      <c r="B1745" t="str">
        <f t="shared" si="81"/>
        <v>Q4</v>
      </c>
      <c r="C1745">
        <f t="shared" si="82"/>
        <v>12</v>
      </c>
      <c r="D1745" s="1">
        <v>39417</v>
      </c>
      <c r="E1745" t="s">
        <v>33</v>
      </c>
      <c r="F1745" t="str">
        <f t="shared" si="83"/>
        <v>Retail</v>
      </c>
      <c r="G1745" t="s">
        <v>29</v>
      </c>
      <c r="H1745" t="s">
        <v>10</v>
      </c>
      <c r="I1745" t="s">
        <v>11</v>
      </c>
      <c r="J1745">
        <v>2570.2525999999998</v>
      </c>
    </row>
    <row r="1746" spans="1:10" x14ac:dyDescent="0.25">
      <c r="A1746" t="s">
        <v>15443</v>
      </c>
      <c r="B1746" t="str">
        <f t="shared" si="81"/>
        <v>Q4</v>
      </c>
      <c r="C1746">
        <f t="shared" si="82"/>
        <v>12</v>
      </c>
      <c r="D1746" s="1">
        <v>39417</v>
      </c>
      <c r="E1746" t="s">
        <v>33</v>
      </c>
      <c r="F1746" t="str">
        <f t="shared" si="83"/>
        <v>Retail</v>
      </c>
      <c r="G1746" t="s">
        <v>29</v>
      </c>
      <c r="H1746" t="s">
        <v>10</v>
      </c>
      <c r="I1746" t="s">
        <v>11</v>
      </c>
      <c r="J1746">
        <v>41932.380799999999</v>
      </c>
    </row>
    <row r="1747" spans="1:10" x14ac:dyDescent="0.25">
      <c r="A1747" t="s">
        <v>17370</v>
      </c>
      <c r="B1747" t="str">
        <f t="shared" si="81"/>
        <v>Q4</v>
      </c>
      <c r="C1747">
        <f t="shared" si="82"/>
        <v>12</v>
      </c>
      <c r="D1747" s="1">
        <v>39445</v>
      </c>
      <c r="E1747" t="s">
        <v>64</v>
      </c>
      <c r="F1747" t="str">
        <f t="shared" si="83"/>
        <v>Online</v>
      </c>
      <c r="G1747" t="s">
        <v>29</v>
      </c>
      <c r="H1747" t="s">
        <v>10</v>
      </c>
      <c r="I1747" t="s">
        <v>11</v>
      </c>
      <c r="J1747">
        <v>8.0443999999999996</v>
      </c>
    </row>
    <row r="1748" spans="1:10" x14ac:dyDescent="0.25">
      <c r="A1748" t="s">
        <v>5121</v>
      </c>
      <c r="B1748" t="str">
        <f t="shared" si="81"/>
        <v>Q1</v>
      </c>
      <c r="C1748">
        <f t="shared" si="82"/>
        <v>1</v>
      </c>
      <c r="D1748" s="1">
        <v>39083</v>
      </c>
      <c r="E1748" t="s">
        <v>28</v>
      </c>
      <c r="F1748" t="str">
        <f t="shared" si="83"/>
        <v>Retail</v>
      </c>
      <c r="G1748" t="s">
        <v>37</v>
      </c>
      <c r="H1748" t="s">
        <v>10</v>
      </c>
      <c r="I1748" t="s">
        <v>11</v>
      </c>
      <c r="J1748">
        <v>23144.665300000001</v>
      </c>
    </row>
    <row r="1749" spans="1:10" x14ac:dyDescent="0.25">
      <c r="A1749" t="s">
        <v>5133</v>
      </c>
      <c r="B1749" t="str">
        <f t="shared" si="81"/>
        <v>Q1</v>
      </c>
      <c r="C1749">
        <f t="shared" si="82"/>
        <v>1</v>
      </c>
      <c r="D1749" s="1">
        <v>39083</v>
      </c>
      <c r="E1749" t="s">
        <v>28</v>
      </c>
      <c r="F1749" t="str">
        <f t="shared" si="83"/>
        <v>Retail</v>
      </c>
      <c r="G1749" t="s">
        <v>37</v>
      </c>
      <c r="H1749" t="s">
        <v>10</v>
      </c>
      <c r="I1749" t="s">
        <v>11</v>
      </c>
      <c r="J1749">
        <v>47376.003499999999</v>
      </c>
    </row>
    <row r="1750" spans="1:10" x14ac:dyDescent="0.25">
      <c r="A1750" t="s">
        <v>5135</v>
      </c>
      <c r="B1750" t="str">
        <f t="shared" si="81"/>
        <v>Q1</v>
      </c>
      <c r="C1750">
        <f t="shared" si="82"/>
        <v>1</v>
      </c>
      <c r="D1750" s="1">
        <v>39083</v>
      </c>
      <c r="E1750" t="s">
        <v>28</v>
      </c>
      <c r="F1750" t="str">
        <f t="shared" si="83"/>
        <v>Retail</v>
      </c>
      <c r="G1750" t="s">
        <v>37</v>
      </c>
      <c r="H1750" t="s">
        <v>10</v>
      </c>
      <c r="I1750" t="s">
        <v>11</v>
      </c>
      <c r="J1750">
        <v>34157.948299999996</v>
      </c>
    </row>
    <row r="1751" spans="1:10" x14ac:dyDescent="0.25">
      <c r="A1751" t="s">
        <v>5152</v>
      </c>
      <c r="B1751" t="str">
        <f t="shared" si="81"/>
        <v>Q1</v>
      </c>
      <c r="C1751">
        <f t="shared" si="82"/>
        <v>1</v>
      </c>
      <c r="D1751" s="1">
        <v>39083</v>
      </c>
      <c r="E1751" t="s">
        <v>28</v>
      </c>
      <c r="F1751" t="str">
        <f t="shared" si="83"/>
        <v>Retail</v>
      </c>
      <c r="G1751" t="s">
        <v>37</v>
      </c>
      <c r="H1751" t="s">
        <v>10</v>
      </c>
      <c r="I1751" t="s">
        <v>11</v>
      </c>
      <c r="J1751">
        <v>40277.662799999998</v>
      </c>
    </row>
    <row r="1752" spans="1:10" x14ac:dyDescent="0.25">
      <c r="A1752" t="s">
        <v>5158</v>
      </c>
      <c r="B1752" t="str">
        <f t="shared" si="81"/>
        <v>Q1</v>
      </c>
      <c r="C1752">
        <f t="shared" si="82"/>
        <v>1</v>
      </c>
      <c r="D1752" s="1">
        <v>39083</v>
      </c>
      <c r="E1752" t="s">
        <v>28</v>
      </c>
      <c r="F1752" t="str">
        <f t="shared" si="83"/>
        <v>Retail</v>
      </c>
      <c r="G1752" t="s">
        <v>37</v>
      </c>
      <c r="H1752" t="s">
        <v>10</v>
      </c>
      <c r="I1752" t="s">
        <v>11</v>
      </c>
      <c r="J1752">
        <v>26213.4774</v>
      </c>
    </row>
    <row r="1753" spans="1:10" x14ac:dyDescent="0.25">
      <c r="A1753" t="s">
        <v>5163</v>
      </c>
      <c r="B1753" t="str">
        <f t="shared" si="81"/>
        <v>Q1</v>
      </c>
      <c r="C1753">
        <f t="shared" si="82"/>
        <v>1</v>
      </c>
      <c r="D1753" s="1">
        <v>39083</v>
      </c>
      <c r="E1753" t="s">
        <v>28</v>
      </c>
      <c r="F1753" t="str">
        <f t="shared" si="83"/>
        <v>Retail</v>
      </c>
      <c r="G1753" t="s">
        <v>37</v>
      </c>
      <c r="H1753" t="s">
        <v>10</v>
      </c>
      <c r="I1753" t="s">
        <v>11</v>
      </c>
      <c r="J1753">
        <v>455.60469999999998</v>
      </c>
    </row>
    <row r="1754" spans="1:10" x14ac:dyDescent="0.25">
      <c r="A1754" t="s">
        <v>5165</v>
      </c>
      <c r="B1754" t="str">
        <f t="shared" si="81"/>
        <v>Q1</v>
      </c>
      <c r="C1754">
        <f t="shared" si="82"/>
        <v>1</v>
      </c>
      <c r="D1754" s="1">
        <v>39083</v>
      </c>
      <c r="E1754" t="s">
        <v>28</v>
      </c>
      <c r="F1754" t="str">
        <f t="shared" si="83"/>
        <v>Retail</v>
      </c>
      <c r="G1754" t="s">
        <v>37</v>
      </c>
      <c r="H1754" t="s">
        <v>10</v>
      </c>
      <c r="I1754" t="s">
        <v>11</v>
      </c>
      <c r="J1754">
        <v>1473.8635999999999</v>
      </c>
    </row>
    <row r="1755" spans="1:10" x14ac:dyDescent="0.25">
      <c r="A1755" t="s">
        <v>5170</v>
      </c>
      <c r="B1755" t="str">
        <f t="shared" si="81"/>
        <v>Q1</v>
      </c>
      <c r="C1755">
        <f t="shared" si="82"/>
        <v>1</v>
      </c>
      <c r="D1755" s="1">
        <v>39083</v>
      </c>
      <c r="E1755" t="s">
        <v>28</v>
      </c>
      <c r="F1755" t="str">
        <f t="shared" si="83"/>
        <v>Retail</v>
      </c>
      <c r="G1755" t="s">
        <v>37</v>
      </c>
      <c r="H1755" t="s">
        <v>10</v>
      </c>
      <c r="I1755" t="s">
        <v>11</v>
      </c>
      <c r="J1755">
        <v>96740.124800000005</v>
      </c>
    </row>
    <row r="1756" spans="1:10" x14ac:dyDescent="0.25">
      <c r="A1756" t="s">
        <v>5432</v>
      </c>
      <c r="B1756" t="str">
        <f t="shared" si="81"/>
        <v>Q1</v>
      </c>
      <c r="C1756">
        <f t="shared" si="82"/>
        <v>2</v>
      </c>
      <c r="D1756" s="1">
        <v>39114</v>
      </c>
      <c r="E1756" t="s">
        <v>28</v>
      </c>
      <c r="F1756" t="str">
        <f t="shared" si="83"/>
        <v>Retail</v>
      </c>
      <c r="G1756" t="s">
        <v>37</v>
      </c>
      <c r="H1756" t="s">
        <v>10</v>
      </c>
      <c r="I1756" t="s">
        <v>11</v>
      </c>
      <c r="J1756">
        <v>284.04349999999999</v>
      </c>
    </row>
    <row r="1757" spans="1:10" x14ac:dyDescent="0.25">
      <c r="A1757" t="s">
        <v>5439</v>
      </c>
      <c r="B1757" t="str">
        <f t="shared" si="81"/>
        <v>Q1</v>
      </c>
      <c r="C1757">
        <f t="shared" si="82"/>
        <v>2</v>
      </c>
      <c r="D1757" s="1">
        <v>39114</v>
      </c>
      <c r="E1757" t="s">
        <v>28</v>
      </c>
      <c r="F1757" t="str">
        <f t="shared" si="83"/>
        <v>Retail</v>
      </c>
      <c r="G1757" t="s">
        <v>37</v>
      </c>
      <c r="H1757" t="s">
        <v>10</v>
      </c>
      <c r="I1757" t="s">
        <v>11</v>
      </c>
      <c r="J1757">
        <v>2644.9402</v>
      </c>
    </row>
    <row r="1758" spans="1:10" x14ac:dyDescent="0.25">
      <c r="A1758" t="s">
        <v>5450</v>
      </c>
      <c r="B1758" t="str">
        <f t="shared" si="81"/>
        <v>Q1</v>
      </c>
      <c r="C1758">
        <f t="shared" si="82"/>
        <v>2</v>
      </c>
      <c r="D1758" s="1">
        <v>39114</v>
      </c>
      <c r="E1758" t="s">
        <v>28</v>
      </c>
      <c r="F1758" t="str">
        <f t="shared" si="83"/>
        <v>Retail</v>
      </c>
      <c r="G1758" t="s">
        <v>37</v>
      </c>
      <c r="H1758" t="s">
        <v>10</v>
      </c>
      <c r="I1758" t="s">
        <v>11</v>
      </c>
      <c r="J1758">
        <v>12695.713100000001</v>
      </c>
    </row>
    <row r="1759" spans="1:10" x14ac:dyDescent="0.25">
      <c r="A1759" t="s">
        <v>5466</v>
      </c>
      <c r="B1759" t="str">
        <f t="shared" si="81"/>
        <v>Q1</v>
      </c>
      <c r="C1759">
        <f t="shared" si="82"/>
        <v>2</v>
      </c>
      <c r="D1759" s="1">
        <v>39114</v>
      </c>
      <c r="E1759" t="s">
        <v>28</v>
      </c>
      <c r="F1759" t="str">
        <f t="shared" si="83"/>
        <v>Retail</v>
      </c>
      <c r="G1759" t="s">
        <v>37</v>
      </c>
      <c r="H1759" t="s">
        <v>10</v>
      </c>
      <c r="I1759" t="s">
        <v>11</v>
      </c>
      <c r="J1759">
        <v>27831.439200000001</v>
      </c>
    </row>
    <row r="1760" spans="1:10" x14ac:dyDescent="0.25">
      <c r="A1760" t="s">
        <v>5490</v>
      </c>
      <c r="B1760" t="str">
        <f t="shared" si="81"/>
        <v>Q1</v>
      </c>
      <c r="C1760">
        <f t="shared" si="82"/>
        <v>2</v>
      </c>
      <c r="D1760" s="1">
        <v>39114</v>
      </c>
      <c r="E1760" t="s">
        <v>28</v>
      </c>
      <c r="F1760" t="str">
        <f t="shared" si="83"/>
        <v>Retail</v>
      </c>
      <c r="G1760" t="s">
        <v>37</v>
      </c>
      <c r="H1760" t="s">
        <v>10</v>
      </c>
      <c r="I1760" t="s">
        <v>11</v>
      </c>
      <c r="J1760">
        <v>1586.9641999999999</v>
      </c>
    </row>
    <row r="1761" spans="1:10" x14ac:dyDescent="0.25">
      <c r="A1761" t="s">
        <v>5495</v>
      </c>
      <c r="B1761" t="str">
        <f t="shared" si="81"/>
        <v>Q1</v>
      </c>
      <c r="C1761">
        <f t="shared" si="82"/>
        <v>2</v>
      </c>
      <c r="D1761" s="1">
        <v>39114</v>
      </c>
      <c r="E1761" t="s">
        <v>28</v>
      </c>
      <c r="F1761" t="str">
        <f t="shared" si="83"/>
        <v>Retail</v>
      </c>
      <c r="G1761" t="s">
        <v>37</v>
      </c>
      <c r="H1761" t="s">
        <v>10</v>
      </c>
      <c r="I1761" t="s">
        <v>11</v>
      </c>
      <c r="J1761">
        <v>28290.673599999998</v>
      </c>
    </row>
    <row r="1762" spans="1:10" x14ac:dyDescent="0.25">
      <c r="A1762" t="s">
        <v>5497</v>
      </c>
      <c r="B1762" t="str">
        <f t="shared" si="81"/>
        <v>Q1</v>
      </c>
      <c r="C1762">
        <f t="shared" si="82"/>
        <v>2</v>
      </c>
      <c r="D1762" s="1">
        <v>39114</v>
      </c>
      <c r="E1762" t="s">
        <v>28</v>
      </c>
      <c r="F1762" t="str">
        <f t="shared" si="83"/>
        <v>Retail</v>
      </c>
      <c r="G1762" t="s">
        <v>37</v>
      </c>
      <c r="H1762" t="s">
        <v>10</v>
      </c>
      <c r="I1762" t="s">
        <v>11</v>
      </c>
      <c r="J1762">
        <v>22576.8364</v>
      </c>
    </row>
    <row r="1763" spans="1:10" x14ac:dyDescent="0.25">
      <c r="A1763" t="s">
        <v>5499</v>
      </c>
      <c r="B1763" t="str">
        <f t="shared" si="81"/>
        <v>Q1</v>
      </c>
      <c r="C1763">
        <f t="shared" si="82"/>
        <v>2</v>
      </c>
      <c r="D1763" s="1">
        <v>39114</v>
      </c>
      <c r="E1763" t="s">
        <v>28</v>
      </c>
      <c r="F1763" t="str">
        <f t="shared" si="83"/>
        <v>Retail</v>
      </c>
      <c r="G1763" t="s">
        <v>37</v>
      </c>
      <c r="H1763" t="s">
        <v>10</v>
      </c>
      <c r="I1763" t="s">
        <v>11</v>
      </c>
      <c r="J1763">
        <v>27631.077399999998</v>
      </c>
    </row>
    <row r="1764" spans="1:10" x14ac:dyDescent="0.25">
      <c r="A1764" t="s">
        <v>5505</v>
      </c>
      <c r="B1764" t="str">
        <f t="shared" si="81"/>
        <v>Q1</v>
      </c>
      <c r="C1764">
        <f t="shared" si="82"/>
        <v>2</v>
      </c>
      <c r="D1764" s="1">
        <v>39114</v>
      </c>
      <c r="E1764" t="s">
        <v>28</v>
      </c>
      <c r="F1764" t="str">
        <f t="shared" si="83"/>
        <v>Retail</v>
      </c>
      <c r="G1764" t="s">
        <v>37</v>
      </c>
      <c r="H1764" t="s">
        <v>10</v>
      </c>
      <c r="I1764" t="s">
        <v>11</v>
      </c>
      <c r="J1764">
        <v>49683.885199999997</v>
      </c>
    </row>
    <row r="1765" spans="1:10" x14ac:dyDescent="0.25">
      <c r="A1765" t="s">
        <v>5538</v>
      </c>
      <c r="B1765" t="str">
        <f t="shared" si="81"/>
        <v>Q1</v>
      </c>
      <c r="C1765">
        <f t="shared" si="82"/>
        <v>2</v>
      </c>
      <c r="D1765" s="1">
        <v>39114</v>
      </c>
      <c r="E1765" t="s">
        <v>28</v>
      </c>
      <c r="F1765" t="str">
        <f t="shared" si="83"/>
        <v>Retail</v>
      </c>
      <c r="G1765" t="s">
        <v>37</v>
      </c>
      <c r="H1765" t="s">
        <v>10</v>
      </c>
      <c r="I1765" t="s">
        <v>11</v>
      </c>
      <c r="J1765">
        <v>4508.6449000000002</v>
      </c>
    </row>
    <row r="1766" spans="1:10" x14ac:dyDescent="0.25">
      <c r="A1766" t="s">
        <v>5539</v>
      </c>
      <c r="B1766" t="str">
        <f t="shared" si="81"/>
        <v>Q1</v>
      </c>
      <c r="C1766">
        <f t="shared" si="82"/>
        <v>2</v>
      </c>
      <c r="D1766" s="1">
        <v>39114</v>
      </c>
      <c r="E1766" t="s">
        <v>28</v>
      </c>
      <c r="F1766" t="str">
        <f t="shared" si="83"/>
        <v>Retail</v>
      </c>
      <c r="G1766" t="s">
        <v>37</v>
      </c>
      <c r="H1766" t="s">
        <v>10</v>
      </c>
      <c r="I1766" t="s">
        <v>11</v>
      </c>
      <c r="J1766">
        <v>75091.566699999996</v>
      </c>
    </row>
    <row r="1767" spans="1:10" x14ac:dyDescent="0.25">
      <c r="A1767" t="s">
        <v>5540</v>
      </c>
      <c r="B1767" t="str">
        <f t="shared" si="81"/>
        <v>Q1</v>
      </c>
      <c r="C1767">
        <f t="shared" si="82"/>
        <v>2</v>
      </c>
      <c r="D1767" s="1">
        <v>39114</v>
      </c>
      <c r="E1767" t="s">
        <v>28</v>
      </c>
      <c r="F1767" t="str">
        <f t="shared" si="83"/>
        <v>Retail</v>
      </c>
      <c r="G1767" t="s">
        <v>37</v>
      </c>
      <c r="H1767" t="s">
        <v>10</v>
      </c>
      <c r="I1767" t="s">
        <v>11</v>
      </c>
      <c r="J1767">
        <v>19997.799900000002</v>
      </c>
    </row>
    <row r="1768" spans="1:10" x14ac:dyDescent="0.25">
      <c r="A1768" t="s">
        <v>5551</v>
      </c>
      <c r="B1768" t="str">
        <f t="shared" si="81"/>
        <v>Q1</v>
      </c>
      <c r="C1768">
        <f t="shared" si="82"/>
        <v>2</v>
      </c>
      <c r="D1768" s="1">
        <v>39114</v>
      </c>
      <c r="E1768" t="s">
        <v>28</v>
      </c>
      <c r="F1768" t="str">
        <f t="shared" si="83"/>
        <v>Retail</v>
      </c>
      <c r="G1768" t="s">
        <v>37</v>
      </c>
      <c r="H1768" t="s">
        <v>10</v>
      </c>
      <c r="I1768" t="s">
        <v>11</v>
      </c>
      <c r="J1768">
        <v>39845.877200000003</v>
      </c>
    </row>
    <row r="1769" spans="1:10" x14ac:dyDescent="0.25">
      <c r="A1769" t="s">
        <v>5828</v>
      </c>
      <c r="B1769" t="str">
        <f t="shared" si="81"/>
        <v>Q1</v>
      </c>
      <c r="C1769">
        <f t="shared" si="82"/>
        <v>3</v>
      </c>
      <c r="D1769" s="1">
        <v>39142</v>
      </c>
      <c r="E1769" t="s">
        <v>28</v>
      </c>
      <c r="F1769" t="str">
        <f t="shared" si="83"/>
        <v>Retail</v>
      </c>
      <c r="G1769" t="s">
        <v>37</v>
      </c>
      <c r="H1769" t="s">
        <v>10</v>
      </c>
      <c r="I1769" t="s">
        <v>11</v>
      </c>
      <c r="J1769">
        <v>15340.6533</v>
      </c>
    </row>
    <row r="1770" spans="1:10" x14ac:dyDescent="0.25">
      <c r="A1770" t="s">
        <v>5858</v>
      </c>
      <c r="B1770" t="str">
        <f t="shared" si="81"/>
        <v>Q1</v>
      </c>
      <c r="C1770">
        <f t="shared" si="82"/>
        <v>3</v>
      </c>
      <c r="D1770" s="1">
        <v>39142</v>
      </c>
      <c r="E1770" t="s">
        <v>28</v>
      </c>
      <c r="F1770" t="str">
        <f t="shared" si="83"/>
        <v>Retail</v>
      </c>
      <c r="G1770" t="s">
        <v>37</v>
      </c>
      <c r="H1770" t="s">
        <v>10</v>
      </c>
      <c r="I1770" t="s">
        <v>11</v>
      </c>
      <c r="J1770">
        <v>19966.9228</v>
      </c>
    </row>
    <row r="1771" spans="1:10" x14ac:dyDescent="0.25">
      <c r="A1771" t="s">
        <v>5861</v>
      </c>
      <c r="B1771" t="str">
        <f t="shared" si="81"/>
        <v>Q1</v>
      </c>
      <c r="C1771">
        <f t="shared" si="82"/>
        <v>3</v>
      </c>
      <c r="D1771" s="1">
        <v>39142</v>
      </c>
      <c r="E1771" t="s">
        <v>28</v>
      </c>
      <c r="F1771" t="str">
        <f t="shared" si="83"/>
        <v>Retail</v>
      </c>
      <c r="G1771" t="s">
        <v>37</v>
      </c>
      <c r="H1771" t="s">
        <v>10</v>
      </c>
      <c r="I1771" t="s">
        <v>11</v>
      </c>
      <c r="J1771">
        <v>90736.424899999998</v>
      </c>
    </row>
    <row r="1772" spans="1:10" x14ac:dyDescent="0.25">
      <c r="A1772" t="s">
        <v>5900</v>
      </c>
      <c r="B1772" t="str">
        <f t="shared" si="81"/>
        <v>Q1</v>
      </c>
      <c r="C1772">
        <f t="shared" si="82"/>
        <v>3</v>
      </c>
      <c r="D1772" s="1">
        <v>39142</v>
      </c>
      <c r="E1772" t="s">
        <v>28</v>
      </c>
      <c r="F1772" t="str">
        <f t="shared" si="83"/>
        <v>Retail</v>
      </c>
      <c r="G1772" t="s">
        <v>37</v>
      </c>
      <c r="H1772" t="s">
        <v>10</v>
      </c>
      <c r="I1772" t="s">
        <v>11</v>
      </c>
      <c r="J1772">
        <v>35245.730000000003</v>
      </c>
    </row>
    <row r="1773" spans="1:10" x14ac:dyDescent="0.25">
      <c r="A1773" t="s">
        <v>5912</v>
      </c>
      <c r="B1773" t="str">
        <f t="shared" si="81"/>
        <v>Q1</v>
      </c>
      <c r="C1773">
        <f t="shared" si="82"/>
        <v>3</v>
      </c>
      <c r="D1773" s="1">
        <v>39142</v>
      </c>
      <c r="E1773" t="s">
        <v>28</v>
      </c>
      <c r="F1773" t="str">
        <f t="shared" si="83"/>
        <v>Retail</v>
      </c>
      <c r="G1773" t="s">
        <v>37</v>
      </c>
      <c r="H1773" t="s">
        <v>10</v>
      </c>
      <c r="I1773" t="s">
        <v>11</v>
      </c>
      <c r="J1773">
        <v>1840.3330000000001</v>
      </c>
    </row>
    <row r="1774" spans="1:10" x14ac:dyDescent="0.25">
      <c r="A1774" t="s">
        <v>5913</v>
      </c>
      <c r="B1774" t="str">
        <f t="shared" si="81"/>
        <v>Q1</v>
      </c>
      <c r="C1774">
        <f t="shared" si="82"/>
        <v>3</v>
      </c>
      <c r="D1774" s="1">
        <v>39142</v>
      </c>
      <c r="E1774" t="s">
        <v>28</v>
      </c>
      <c r="F1774" t="str">
        <f t="shared" si="83"/>
        <v>Retail</v>
      </c>
      <c r="G1774" t="s">
        <v>37</v>
      </c>
      <c r="H1774" t="s">
        <v>10</v>
      </c>
      <c r="I1774" t="s">
        <v>11</v>
      </c>
      <c r="J1774">
        <v>4760.8923999999997</v>
      </c>
    </row>
    <row r="1775" spans="1:10" x14ac:dyDescent="0.25">
      <c r="A1775" t="s">
        <v>5918</v>
      </c>
      <c r="B1775" t="str">
        <f t="shared" si="81"/>
        <v>Q1</v>
      </c>
      <c r="C1775">
        <f t="shared" si="82"/>
        <v>3</v>
      </c>
      <c r="D1775" s="1">
        <v>39142</v>
      </c>
      <c r="E1775" t="s">
        <v>28</v>
      </c>
      <c r="F1775" t="str">
        <f t="shared" si="83"/>
        <v>Retail</v>
      </c>
      <c r="G1775" t="s">
        <v>37</v>
      </c>
      <c r="H1775" t="s">
        <v>10</v>
      </c>
      <c r="I1775" t="s">
        <v>11</v>
      </c>
      <c r="J1775">
        <v>447.36329999999998</v>
      </c>
    </row>
    <row r="1776" spans="1:10" x14ac:dyDescent="0.25">
      <c r="A1776" t="s">
        <v>5927</v>
      </c>
      <c r="B1776" t="str">
        <f t="shared" si="81"/>
        <v>Q1</v>
      </c>
      <c r="C1776">
        <f t="shared" si="82"/>
        <v>3</v>
      </c>
      <c r="D1776" s="1">
        <v>39142</v>
      </c>
      <c r="E1776" t="s">
        <v>28</v>
      </c>
      <c r="F1776" t="str">
        <f t="shared" si="83"/>
        <v>Retail</v>
      </c>
      <c r="G1776" t="s">
        <v>37</v>
      </c>
      <c r="H1776" t="s">
        <v>10</v>
      </c>
      <c r="I1776" t="s">
        <v>11</v>
      </c>
      <c r="J1776">
        <v>471.21730000000002</v>
      </c>
    </row>
    <row r="1777" spans="1:10" x14ac:dyDescent="0.25">
      <c r="A1777" t="s">
        <v>5929</v>
      </c>
      <c r="B1777" t="str">
        <f t="shared" si="81"/>
        <v>Q1</v>
      </c>
      <c r="C1777">
        <f t="shared" si="82"/>
        <v>3</v>
      </c>
      <c r="D1777" s="1">
        <v>39142</v>
      </c>
      <c r="E1777" t="s">
        <v>28</v>
      </c>
      <c r="F1777" t="str">
        <f t="shared" si="83"/>
        <v>Retail</v>
      </c>
      <c r="G1777" t="s">
        <v>37</v>
      </c>
      <c r="H1777" t="s">
        <v>10</v>
      </c>
      <c r="I1777" t="s">
        <v>11</v>
      </c>
      <c r="J1777">
        <v>2798.9022</v>
      </c>
    </row>
    <row r="1778" spans="1:10" x14ac:dyDescent="0.25">
      <c r="A1778" t="s">
        <v>6207</v>
      </c>
      <c r="B1778" t="str">
        <f t="shared" si="81"/>
        <v>Q2</v>
      </c>
      <c r="C1778">
        <f t="shared" si="82"/>
        <v>4</v>
      </c>
      <c r="D1778" s="1">
        <v>39173</v>
      </c>
      <c r="E1778" t="s">
        <v>28</v>
      </c>
      <c r="F1778" t="str">
        <f t="shared" si="83"/>
        <v>Retail</v>
      </c>
      <c r="G1778" t="s">
        <v>37</v>
      </c>
      <c r="H1778" t="s">
        <v>10</v>
      </c>
      <c r="I1778" t="s">
        <v>11</v>
      </c>
      <c r="J1778">
        <v>37838.6417</v>
      </c>
    </row>
    <row r="1779" spans="1:10" x14ac:dyDescent="0.25">
      <c r="A1779" t="s">
        <v>6225</v>
      </c>
      <c r="B1779" t="str">
        <f t="shared" si="81"/>
        <v>Q2</v>
      </c>
      <c r="C1779">
        <f t="shared" si="82"/>
        <v>4</v>
      </c>
      <c r="D1779" s="1">
        <v>39173</v>
      </c>
      <c r="E1779" t="s">
        <v>28</v>
      </c>
      <c r="F1779" t="str">
        <f t="shared" si="83"/>
        <v>Retail</v>
      </c>
      <c r="G1779" t="s">
        <v>37</v>
      </c>
      <c r="H1779" t="s">
        <v>10</v>
      </c>
      <c r="I1779" t="s">
        <v>11</v>
      </c>
      <c r="J1779">
        <v>90675.570500000002</v>
      </c>
    </row>
    <row r="1780" spans="1:10" x14ac:dyDescent="0.25">
      <c r="A1780" t="s">
        <v>6246</v>
      </c>
      <c r="B1780" t="str">
        <f t="shared" si="81"/>
        <v>Q2</v>
      </c>
      <c r="C1780">
        <f t="shared" si="82"/>
        <v>4</v>
      </c>
      <c r="D1780" s="1">
        <v>39173</v>
      </c>
      <c r="E1780" t="s">
        <v>28</v>
      </c>
      <c r="F1780" t="str">
        <f t="shared" si="83"/>
        <v>Retail</v>
      </c>
      <c r="G1780" t="s">
        <v>37</v>
      </c>
      <c r="H1780" t="s">
        <v>10</v>
      </c>
      <c r="I1780" t="s">
        <v>11</v>
      </c>
      <c r="J1780">
        <v>51698.894099999998</v>
      </c>
    </row>
    <row r="1781" spans="1:10" x14ac:dyDescent="0.25">
      <c r="A1781" t="s">
        <v>6256</v>
      </c>
      <c r="B1781" t="str">
        <f t="shared" si="81"/>
        <v>Q2</v>
      </c>
      <c r="C1781">
        <f t="shared" si="82"/>
        <v>4</v>
      </c>
      <c r="D1781" s="1">
        <v>39173</v>
      </c>
      <c r="E1781" t="s">
        <v>28</v>
      </c>
      <c r="F1781" t="str">
        <f t="shared" si="83"/>
        <v>Retail</v>
      </c>
      <c r="G1781" t="s">
        <v>37</v>
      </c>
      <c r="H1781" t="s">
        <v>10</v>
      </c>
      <c r="I1781" t="s">
        <v>11</v>
      </c>
      <c r="J1781">
        <v>574.22749999999996</v>
      </c>
    </row>
    <row r="1782" spans="1:10" x14ac:dyDescent="0.25">
      <c r="A1782" t="s">
        <v>6259</v>
      </c>
      <c r="B1782" t="str">
        <f t="shared" si="81"/>
        <v>Q2</v>
      </c>
      <c r="C1782">
        <f t="shared" si="82"/>
        <v>4</v>
      </c>
      <c r="D1782" s="1">
        <v>39173</v>
      </c>
      <c r="E1782" t="s">
        <v>28</v>
      </c>
      <c r="F1782" t="str">
        <f t="shared" si="83"/>
        <v>Retail</v>
      </c>
      <c r="G1782" t="s">
        <v>37</v>
      </c>
      <c r="H1782" t="s">
        <v>10</v>
      </c>
      <c r="I1782" t="s">
        <v>11</v>
      </c>
      <c r="J1782">
        <v>41074.279799999997</v>
      </c>
    </row>
    <row r="1783" spans="1:10" x14ac:dyDescent="0.25">
      <c r="A1783" t="s">
        <v>6263</v>
      </c>
      <c r="B1783" t="str">
        <f t="shared" si="81"/>
        <v>Q2</v>
      </c>
      <c r="C1783">
        <f t="shared" si="82"/>
        <v>4</v>
      </c>
      <c r="D1783" s="1">
        <v>39173</v>
      </c>
      <c r="E1783" t="s">
        <v>28</v>
      </c>
      <c r="F1783" t="str">
        <f t="shared" si="83"/>
        <v>Retail</v>
      </c>
      <c r="G1783" t="s">
        <v>37</v>
      </c>
      <c r="H1783" t="s">
        <v>10</v>
      </c>
      <c r="I1783" t="s">
        <v>11</v>
      </c>
      <c r="J1783">
        <v>1473.8635999999999</v>
      </c>
    </row>
    <row r="1784" spans="1:10" x14ac:dyDescent="0.25">
      <c r="A1784" t="s">
        <v>6270</v>
      </c>
      <c r="B1784" t="str">
        <f t="shared" si="81"/>
        <v>Q2</v>
      </c>
      <c r="C1784">
        <f t="shared" si="82"/>
        <v>4</v>
      </c>
      <c r="D1784" s="1">
        <v>39173</v>
      </c>
      <c r="E1784" t="s">
        <v>28</v>
      </c>
      <c r="F1784" t="str">
        <f t="shared" si="83"/>
        <v>Retail</v>
      </c>
      <c r="G1784" t="s">
        <v>37</v>
      </c>
      <c r="H1784" t="s">
        <v>10</v>
      </c>
      <c r="I1784" t="s">
        <v>11</v>
      </c>
      <c r="J1784">
        <v>108780.52310000001</v>
      </c>
    </row>
    <row r="1785" spans="1:10" x14ac:dyDescent="0.25">
      <c r="A1785" t="s">
        <v>6276</v>
      </c>
      <c r="B1785" t="str">
        <f t="shared" si="81"/>
        <v>Q2</v>
      </c>
      <c r="C1785">
        <f t="shared" si="82"/>
        <v>4</v>
      </c>
      <c r="D1785" s="1">
        <v>39173</v>
      </c>
      <c r="E1785" t="s">
        <v>28</v>
      </c>
      <c r="F1785" t="str">
        <f t="shared" si="83"/>
        <v>Retail</v>
      </c>
      <c r="G1785" t="s">
        <v>37</v>
      </c>
      <c r="H1785" t="s">
        <v>10</v>
      </c>
      <c r="I1785" t="s">
        <v>11</v>
      </c>
      <c r="J1785">
        <v>45355.500999999997</v>
      </c>
    </row>
    <row r="1786" spans="1:10" x14ac:dyDescent="0.25">
      <c r="A1786" t="s">
        <v>6610</v>
      </c>
      <c r="B1786" t="str">
        <f t="shared" si="81"/>
        <v>Q2</v>
      </c>
      <c r="C1786">
        <f t="shared" si="82"/>
        <v>5</v>
      </c>
      <c r="D1786" s="1">
        <v>39203</v>
      </c>
      <c r="E1786" t="s">
        <v>28</v>
      </c>
      <c r="F1786" t="str">
        <f t="shared" si="83"/>
        <v>Retail</v>
      </c>
      <c r="G1786" t="s">
        <v>37</v>
      </c>
      <c r="H1786" t="s">
        <v>10</v>
      </c>
      <c r="I1786" t="s">
        <v>11</v>
      </c>
      <c r="J1786">
        <v>31881.292099999999</v>
      </c>
    </row>
    <row r="1787" spans="1:10" x14ac:dyDescent="0.25">
      <c r="A1787" t="s">
        <v>6617</v>
      </c>
      <c r="B1787" t="str">
        <f t="shared" si="81"/>
        <v>Q2</v>
      </c>
      <c r="C1787">
        <f t="shared" si="82"/>
        <v>5</v>
      </c>
      <c r="D1787" s="1">
        <v>39203</v>
      </c>
      <c r="E1787" t="s">
        <v>28</v>
      </c>
      <c r="F1787" t="str">
        <f t="shared" si="83"/>
        <v>Retail</v>
      </c>
      <c r="G1787" t="s">
        <v>37</v>
      </c>
      <c r="H1787" t="s">
        <v>10</v>
      </c>
      <c r="I1787" t="s">
        <v>11</v>
      </c>
      <c r="J1787">
        <v>43345.482300000003</v>
      </c>
    </row>
    <row r="1788" spans="1:10" x14ac:dyDescent="0.25">
      <c r="A1788" t="s">
        <v>6625</v>
      </c>
      <c r="B1788" t="str">
        <f t="shared" si="81"/>
        <v>Q2</v>
      </c>
      <c r="C1788">
        <f t="shared" si="82"/>
        <v>5</v>
      </c>
      <c r="D1788" s="1">
        <v>39203</v>
      </c>
      <c r="E1788" t="s">
        <v>28</v>
      </c>
      <c r="F1788" t="str">
        <f t="shared" si="83"/>
        <v>Retail</v>
      </c>
      <c r="G1788" t="s">
        <v>37</v>
      </c>
      <c r="H1788" t="s">
        <v>10</v>
      </c>
      <c r="I1788" t="s">
        <v>11</v>
      </c>
      <c r="J1788">
        <v>22677.124299999999</v>
      </c>
    </row>
    <row r="1789" spans="1:10" x14ac:dyDescent="0.25">
      <c r="A1789" t="s">
        <v>6640</v>
      </c>
      <c r="B1789" t="str">
        <f t="shared" si="81"/>
        <v>Q2</v>
      </c>
      <c r="C1789">
        <f t="shared" si="82"/>
        <v>5</v>
      </c>
      <c r="D1789" s="1">
        <v>39203</v>
      </c>
      <c r="E1789" t="s">
        <v>28</v>
      </c>
      <c r="F1789" t="str">
        <f t="shared" si="83"/>
        <v>Retail</v>
      </c>
      <c r="G1789" t="s">
        <v>37</v>
      </c>
      <c r="H1789" t="s">
        <v>10</v>
      </c>
      <c r="I1789" t="s">
        <v>11</v>
      </c>
      <c r="J1789">
        <v>190.149</v>
      </c>
    </row>
    <row r="1790" spans="1:10" x14ac:dyDescent="0.25">
      <c r="A1790" t="s">
        <v>6641</v>
      </c>
      <c r="B1790" t="str">
        <f t="shared" si="81"/>
        <v>Q2</v>
      </c>
      <c r="C1790">
        <f t="shared" si="82"/>
        <v>5</v>
      </c>
      <c r="D1790" s="1">
        <v>39203</v>
      </c>
      <c r="E1790" t="s">
        <v>28</v>
      </c>
      <c r="F1790" t="str">
        <f t="shared" si="83"/>
        <v>Retail</v>
      </c>
      <c r="G1790" t="s">
        <v>37</v>
      </c>
      <c r="H1790" t="s">
        <v>10</v>
      </c>
      <c r="I1790" t="s">
        <v>11</v>
      </c>
      <c r="J1790">
        <v>52909.412600000003</v>
      </c>
    </row>
    <row r="1791" spans="1:10" x14ac:dyDescent="0.25">
      <c r="A1791" t="s">
        <v>6645</v>
      </c>
      <c r="B1791" t="str">
        <f t="shared" si="81"/>
        <v>Q2</v>
      </c>
      <c r="C1791">
        <f t="shared" si="82"/>
        <v>5</v>
      </c>
      <c r="D1791" s="1">
        <v>39203</v>
      </c>
      <c r="E1791" t="s">
        <v>28</v>
      </c>
      <c r="F1791" t="str">
        <f t="shared" si="83"/>
        <v>Retail</v>
      </c>
      <c r="G1791" t="s">
        <v>37</v>
      </c>
      <c r="H1791" t="s">
        <v>10</v>
      </c>
      <c r="I1791" t="s">
        <v>11</v>
      </c>
      <c r="J1791">
        <v>34077.743900000001</v>
      </c>
    </row>
    <row r="1792" spans="1:10" x14ac:dyDescent="0.25">
      <c r="A1792" t="s">
        <v>6646</v>
      </c>
      <c r="B1792" t="str">
        <f t="shared" si="81"/>
        <v>Q2</v>
      </c>
      <c r="C1792">
        <f t="shared" si="82"/>
        <v>5</v>
      </c>
      <c r="D1792" s="1">
        <v>39203</v>
      </c>
      <c r="E1792" t="s">
        <v>28</v>
      </c>
      <c r="F1792" t="str">
        <f t="shared" si="83"/>
        <v>Retail</v>
      </c>
      <c r="G1792" t="s">
        <v>37</v>
      </c>
      <c r="H1792" t="s">
        <v>10</v>
      </c>
      <c r="I1792" t="s">
        <v>11</v>
      </c>
      <c r="J1792">
        <v>4421.5909000000001</v>
      </c>
    </row>
    <row r="1793" spans="1:10" x14ac:dyDescent="0.25">
      <c r="A1793" t="s">
        <v>6659</v>
      </c>
      <c r="B1793" t="str">
        <f t="shared" si="81"/>
        <v>Q2</v>
      </c>
      <c r="C1793">
        <f t="shared" si="82"/>
        <v>5</v>
      </c>
      <c r="D1793" s="1">
        <v>39203</v>
      </c>
      <c r="E1793" t="s">
        <v>28</v>
      </c>
      <c r="F1793" t="str">
        <f t="shared" si="83"/>
        <v>Retail</v>
      </c>
      <c r="G1793" t="s">
        <v>37</v>
      </c>
      <c r="H1793" t="s">
        <v>10</v>
      </c>
      <c r="I1793" t="s">
        <v>11</v>
      </c>
      <c r="J1793">
        <v>2871.5617000000002</v>
      </c>
    </row>
    <row r="1794" spans="1:10" x14ac:dyDescent="0.25">
      <c r="A1794" t="s">
        <v>6660</v>
      </c>
      <c r="B1794" t="str">
        <f t="shared" si="81"/>
        <v>Q2</v>
      </c>
      <c r="C1794">
        <f t="shared" si="82"/>
        <v>5</v>
      </c>
      <c r="D1794" s="1">
        <v>39203</v>
      </c>
      <c r="E1794" t="s">
        <v>28</v>
      </c>
      <c r="F1794" t="str">
        <f t="shared" si="83"/>
        <v>Retail</v>
      </c>
      <c r="G1794" t="s">
        <v>37</v>
      </c>
      <c r="H1794" t="s">
        <v>10</v>
      </c>
      <c r="I1794" t="s">
        <v>11</v>
      </c>
      <c r="J1794">
        <v>366.46940000000001</v>
      </c>
    </row>
    <row r="1795" spans="1:10" x14ac:dyDescent="0.25">
      <c r="A1795" t="s">
        <v>6662</v>
      </c>
      <c r="B1795" t="str">
        <f t="shared" ref="B1795:B1858" si="84">IF(C1795&lt;4,"Q1",IF(C1795&lt;7,"Q2",IF(C1795&lt;10,"Q3","Q4")))</f>
        <v>Q2</v>
      </c>
      <c r="C1795">
        <f t="shared" ref="C1795:C1858" si="85">MONTH(D1795)</f>
        <v>5</v>
      </c>
      <c r="D1795" s="1">
        <v>39203</v>
      </c>
      <c r="E1795" t="s">
        <v>28</v>
      </c>
      <c r="F1795" t="str">
        <f t="shared" ref="F1795:F1858" si="86">IF(E1795="NULL", "Online", "Retail")</f>
        <v>Retail</v>
      </c>
      <c r="G1795" t="s">
        <v>37</v>
      </c>
      <c r="H1795" t="s">
        <v>10</v>
      </c>
      <c r="I1795" t="s">
        <v>11</v>
      </c>
      <c r="J1795">
        <v>37858.4689</v>
      </c>
    </row>
    <row r="1796" spans="1:10" x14ac:dyDescent="0.25">
      <c r="A1796" t="s">
        <v>6665</v>
      </c>
      <c r="B1796" t="str">
        <f t="shared" si="84"/>
        <v>Q2</v>
      </c>
      <c r="C1796">
        <f t="shared" si="85"/>
        <v>5</v>
      </c>
      <c r="D1796" s="1">
        <v>39203</v>
      </c>
      <c r="E1796" t="s">
        <v>28</v>
      </c>
      <c r="F1796" t="str">
        <f t="shared" si="86"/>
        <v>Retail</v>
      </c>
      <c r="G1796" t="s">
        <v>37</v>
      </c>
      <c r="H1796" t="s">
        <v>10</v>
      </c>
      <c r="I1796" t="s">
        <v>11</v>
      </c>
      <c r="J1796">
        <v>5614.5544</v>
      </c>
    </row>
    <row r="1797" spans="1:10" x14ac:dyDescent="0.25">
      <c r="A1797" t="s">
        <v>6672</v>
      </c>
      <c r="B1797" t="str">
        <f t="shared" si="84"/>
        <v>Q2</v>
      </c>
      <c r="C1797">
        <f t="shared" si="85"/>
        <v>5</v>
      </c>
      <c r="D1797" s="1">
        <v>39203</v>
      </c>
      <c r="E1797" t="s">
        <v>28</v>
      </c>
      <c r="F1797" t="str">
        <f t="shared" si="86"/>
        <v>Retail</v>
      </c>
      <c r="G1797" t="s">
        <v>37</v>
      </c>
      <c r="H1797" t="s">
        <v>10</v>
      </c>
      <c r="I1797" t="s">
        <v>11</v>
      </c>
      <c r="J1797">
        <v>42053.334600000002</v>
      </c>
    </row>
    <row r="1798" spans="1:10" x14ac:dyDescent="0.25">
      <c r="A1798" t="s">
        <v>6693</v>
      </c>
      <c r="B1798" t="str">
        <f t="shared" si="84"/>
        <v>Q2</v>
      </c>
      <c r="C1798">
        <f t="shared" si="85"/>
        <v>5</v>
      </c>
      <c r="D1798" s="1">
        <v>39203</v>
      </c>
      <c r="E1798" t="s">
        <v>28</v>
      </c>
      <c r="F1798" t="str">
        <f t="shared" si="86"/>
        <v>Retail</v>
      </c>
      <c r="G1798" t="s">
        <v>37</v>
      </c>
      <c r="H1798" t="s">
        <v>10</v>
      </c>
      <c r="I1798" t="s">
        <v>11</v>
      </c>
      <c r="J1798">
        <v>28963.563399999999</v>
      </c>
    </row>
    <row r="1799" spans="1:10" x14ac:dyDescent="0.25">
      <c r="A1799" t="s">
        <v>6694</v>
      </c>
      <c r="B1799" t="str">
        <f t="shared" si="84"/>
        <v>Q2</v>
      </c>
      <c r="C1799">
        <f t="shared" si="85"/>
        <v>5</v>
      </c>
      <c r="D1799" s="1">
        <v>39203</v>
      </c>
      <c r="E1799" t="s">
        <v>28</v>
      </c>
      <c r="F1799" t="str">
        <f t="shared" si="86"/>
        <v>Retail</v>
      </c>
      <c r="G1799" t="s">
        <v>37</v>
      </c>
      <c r="H1799" t="s">
        <v>10</v>
      </c>
      <c r="I1799" t="s">
        <v>11</v>
      </c>
      <c r="J1799">
        <v>76861.574699999997</v>
      </c>
    </row>
    <row r="1800" spans="1:10" x14ac:dyDescent="0.25">
      <c r="A1800" t="s">
        <v>6807</v>
      </c>
      <c r="B1800" t="str">
        <f t="shared" si="84"/>
        <v>Q2</v>
      </c>
      <c r="C1800">
        <f t="shared" si="85"/>
        <v>5</v>
      </c>
      <c r="D1800" s="1">
        <v>39211</v>
      </c>
      <c r="E1800" t="s">
        <v>64</v>
      </c>
      <c r="F1800" t="str">
        <f t="shared" si="86"/>
        <v>Online</v>
      </c>
      <c r="G1800" t="s">
        <v>37</v>
      </c>
      <c r="H1800" t="s">
        <v>10</v>
      </c>
      <c r="I1800" t="s">
        <v>11</v>
      </c>
      <c r="J1800">
        <v>2264.2536</v>
      </c>
    </row>
    <row r="1801" spans="1:10" x14ac:dyDescent="0.25">
      <c r="A1801" t="s">
        <v>7065</v>
      </c>
      <c r="B1801" t="str">
        <f t="shared" si="84"/>
        <v>Q2</v>
      </c>
      <c r="C1801">
        <f t="shared" si="85"/>
        <v>6</v>
      </c>
      <c r="D1801" s="1">
        <v>39234</v>
      </c>
      <c r="E1801" t="s">
        <v>28</v>
      </c>
      <c r="F1801" t="str">
        <f t="shared" si="86"/>
        <v>Retail</v>
      </c>
      <c r="G1801" t="s">
        <v>37</v>
      </c>
      <c r="H1801" t="s">
        <v>10</v>
      </c>
      <c r="I1801" t="s">
        <v>11</v>
      </c>
      <c r="J1801">
        <v>117819.3126</v>
      </c>
    </row>
    <row r="1802" spans="1:10" x14ac:dyDescent="0.25">
      <c r="A1802" t="s">
        <v>7086</v>
      </c>
      <c r="B1802" t="str">
        <f t="shared" si="84"/>
        <v>Q2</v>
      </c>
      <c r="C1802">
        <f t="shared" si="85"/>
        <v>6</v>
      </c>
      <c r="D1802" s="1">
        <v>39234</v>
      </c>
      <c r="E1802" t="s">
        <v>28</v>
      </c>
      <c r="F1802" t="str">
        <f t="shared" si="86"/>
        <v>Retail</v>
      </c>
      <c r="G1802" t="s">
        <v>37</v>
      </c>
      <c r="H1802" t="s">
        <v>10</v>
      </c>
      <c r="I1802" t="s">
        <v>11</v>
      </c>
      <c r="J1802">
        <v>13824.863499999999</v>
      </c>
    </row>
    <row r="1803" spans="1:10" x14ac:dyDescent="0.25">
      <c r="A1803" t="s">
        <v>7088</v>
      </c>
      <c r="B1803" t="str">
        <f t="shared" si="84"/>
        <v>Q2</v>
      </c>
      <c r="C1803">
        <f t="shared" si="85"/>
        <v>6</v>
      </c>
      <c r="D1803" s="1">
        <v>39234</v>
      </c>
      <c r="E1803" t="s">
        <v>28</v>
      </c>
      <c r="F1803" t="str">
        <f t="shared" si="86"/>
        <v>Retail</v>
      </c>
      <c r="G1803" t="s">
        <v>37</v>
      </c>
      <c r="H1803" t="s">
        <v>10</v>
      </c>
      <c r="I1803" t="s">
        <v>11</v>
      </c>
      <c r="J1803">
        <v>11159.715899999999</v>
      </c>
    </row>
    <row r="1804" spans="1:10" x14ac:dyDescent="0.25">
      <c r="A1804" t="s">
        <v>7109</v>
      </c>
      <c r="B1804" t="str">
        <f t="shared" si="84"/>
        <v>Q2</v>
      </c>
      <c r="C1804">
        <f t="shared" si="85"/>
        <v>6</v>
      </c>
      <c r="D1804" s="1">
        <v>39234</v>
      </c>
      <c r="E1804" t="s">
        <v>28</v>
      </c>
      <c r="F1804" t="str">
        <f t="shared" si="86"/>
        <v>Retail</v>
      </c>
      <c r="G1804" t="s">
        <v>37</v>
      </c>
      <c r="H1804" t="s">
        <v>10</v>
      </c>
      <c r="I1804" t="s">
        <v>11</v>
      </c>
      <c r="J1804">
        <v>51522.510499999997</v>
      </c>
    </row>
    <row r="1805" spans="1:10" x14ac:dyDescent="0.25">
      <c r="A1805" t="s">
        <v>7114</v>
      </c>
      <c r="B1805" t="str">
        <f t="shared" si="84"/>
        <v>Q2</v>
      </c>
      <c r="C1805">
        <f t="shared" si="85"/>
        <v>6</v>
      </c>
      <c r="D1805" s="1">
        <v>39234</v>
      </c>
      <c r="E1805" t="s">
        <v>28</v>
      </c>
      <c r="F1805" t="str">
        <f t="shared" si="86"/>
        <v>Retail</v>
      </c>
      <c r="G1805" t="s">
        <v>37</v>
      </c>
      <c r="H1805" t="s">
        <v>10</v>
      </c>
      <c r="I1805" t="s">
        <v>11</v>
      </c>
      <c r="J1805">
        <v>366.46940000000001</v>
      </c>
    </row>
    <row r="1806" spans="1:10" x14ac:dyDescent="0.25">
      <c r="A1806" t="s">
        <v>7115</v>
      </c>
      <c r="B1806" t="str">
        <f t="shared" si="84"/>
        <v>Q2</v>
      </c>
      <c r="C1806">
        <f t="shared" si="85"/>
        <v>6</v>
      </c>
      <c r="D1806" s="1">
        <v>39234</v>
      </c>
      <c r="E1806" t="s">
        <v>28</v>
      </c>
      <c r="F1806" t="str">
        <f t="shared" si="86"/>
        <v>Retail</v>
      </c>
      <c r="G1806" t="s">
        <v>37</v>
      </c>
      <c r="H1806" t="s">
        <v>10</v>
      </c>
      <c r="I1806" t="s">
        <v>11</v>
      </c>
      <c r="J1806">
        <v>3326.4987999999998</v>
      </c>
    </row>
    <row r="1807" spans="1:10" x14ac:dyDescent="0.25">
      <c r="A1807" t="s">
        <v>7123</v>
      </c>
      <c r="B1807" t="str">
        <f t="shared" si="84"/>
        <v>Q2</v>
      </c>
      <c r="C1807">
        <f t="shared" si="85"/>
        <v>6</v>
      </c>
      <c r="D1807" s="1">
        <v>39234</v>
      </c>
      <c r="E1807" t="s">
        <v>28</v>
      </c>
      <c r="F1807" t="str">
        <f t="shared" si="86"/>
        <v>Retail</v>
      </c>
      <c r="G1807" t="s">
        <v>37</v>
      </c>
      <c r="H1807" t="s">
        <v>10</v>
      </c>
      <c r="I1807" t="s">
        <v>11</v>
      </c>
      <c r="J1807">
        <v>574.22749999999996</v>
      </c>
    </row>
    <row r="1808" spans="1:10" x14ac:dyDescent="0.25">
      <c r="A1808" t="s">
        <v>7137</v>
      </c>
      <c r="B1808" t="str">
        <f t="shared" si="84"/>
        <v>Q2</v>
      </c>
      <c r="C1808">
        <f t="shared" si="85"/>
        <v>6</v>
      </c>
      <c r="D1808" s="1">
        <v>39234</v>
      </c>
      <c r="E1808" t="s">
        <v>28</v>
      </c>
      <c r="F1808" t="str">
        <f t="shared" si="86"/>
        <v>Retail</v>
      </c>
      <c r="G1808" t="s">
        <v>37</v>
      </c>
      <c r="H1808" t="s">
        <v>10</v>
      </c>
      <c r="I1808" t="s">
        <v>11</v>
      </c>
      <c r="J1808">
        <v>757.50760000000002</v>
      </c>
    </row>
    <row r="1809" spans="1:10" x14ac:dyDescent="0.25">
      <c r="A1809" t="s">
        <v>7471</v>
      </c>
      <c r="B1809" t="str">
        <f t="shared" si="84"/>
        <v>Q3</v>
      </c>
      <c r="C1809">
        <f t="shared" si="85"/>
        <v>7</v>
      </c>
      <c r="D1809" s="1">
        <v>39264</v>
      </c>
      <c r="E1809" t="s">
        <v>28</v>
      </c>
      <c r="F1809" t="str">
        <f t="shared" si="86"/>
        <v>Retail</v>
      </c>
      <c r="G1809" t="s">
        <v>37</v>
      </c>
      <c r="H1809" t="s">
        <v>10</v>
      </c>
      <c r="I1809" t="s">
        <v>11</v>
      </c>
      <c r="J1809">
        <v>41578.378199999999</v>
      </c>
    </row>
    <row r="1810" spans="1:10" x14ac:dyDescent="0.25">
      <c r="A1810" t="s">
        <v>7485</v>
      </c>
      <c r="B1810" t="str">
        <f t="shared" si="84"/>
        <v>Q3</v>
      </c>
      <c r="C1810">
        <f t="shared" si="85"/>
        <v>7</v>
      </c>
      <c r="D1810" s="1">
        <v>39264</v>
      </c>
      <c r="E1810" t="s">
        <v>28</v>
      </c>
      <c r="F1810" t="str">
        <f t="shared" si="86"/>
        <v>Retail</v>
      </c>
      <c r="G1810" t="s">
        <v>37</v>
      </c>
      <c r="H1810" t="s">
        <v>10</v>
      </c>
      <c r="I1810" t="s">
        <v>11</v>
      </c>
      <c r="J1810">
        <v>39373.975200000001</v>
      </c>
    </row>
    <row r="1811" spans="1:10" x14ac:dyDescent="0.25">
      <c r="A1811" t="s">
        <v>7495</v>
      </c>
      <c r="B1811" t="str">
        <f t="shared" si="84"/>
        <v>Q3</v>
      </c>
      <c r="C1811">
        <f t="shared" si="85"/>
        <v>7</v>
      </c>
      <c r="D1811" s="1">
        <v>39264</v>
      </c>
      <c r="E1811" t="s">
        <v>28</v>
      </c>
      <c r="F1811" t="str">
        <f t="shared" si="86"/>
        <v>Retail</v>
      </c>
      <c r="G1811" t="s">
        <v>37</v>
      </c>
      <c r="H1811" t="s">
        <v>10</v>
      </c>
      <c r="I1811" t="s">
        <v>11</v>
      </c>
      <c r="J1811">
        <v>39489.970600000001</v>
      </c>
    </row>
    <row r="1812" spans="1:10" x14ac:dyDescent="0.25">
      <c r="A1812" t="s">
        <v>7496</v>
      </c>
      <c r="B1812" t="str">
        <f t="shared" si="84"/>
        <v>Q3</v>
      </c>
      <c r="C1812">
        <f t="shared" si="85"/>
        <v>7</v>
      </c>
      <c r="D1812" s="1">
        <v>39264</v>
      </c>
      <c r="E1812" t="s">
        <v>28</v>
      </c>
      <c r="F1812" t="str">
        <f t="shared" si="86"/>
        <v>Retail</v>
      </c>
      <c r="G1812" t="s">
        <v>37</v>
      </c>
      <c r="H1812" t="s">
        <v>10</v>
      </c>
      <c r="I1812" t="s">
        <v>11</v>
      </c>
      <c r="J1812">
        <v>31057.360000000001</v>
      </c>
    </row>
    <row r="1813" spans="1:10" x14ac:dyDescent="0.25">
      <c r="A1813" t="s">
        <v>7503</v>
      </c>
      <c r="B1813" t="str">
        <f t="shared" si="84"/>
        <v>Q3</v>
      </c>
      <c r="C1813">
        <f t="shared" si="85"/>
        <v>7</v>
      </c>
      <c r="D1813" s="1">
        <v>39264</v>
      </c>
      <c r="E1813" t="s">
        <v>28</v>
      </c>
      <c r="F1813" t="str">
        <f t="shared" si="86"/>
        <v>Retail</v>
      </c>
      <c r="G1813" t="s">
        <v>37</v>
      </c>
      <c r="H1813" t="s">
        <v>10</v>
      </c>
      <c r="I1813" t="s">
        <v>11</v>
      </c>
      <c r="J1813">
        <v>2040.1406999999999</v>
      </c>
    </row>
    <row r="1814" spans="1:10" x14ac:dyDescent="0.25">
      <c r="A1814" t="s">
        <v>7525</v>
      </c>
      <c r="B1814" t="str">
        <f t="shared" si="84"/>
        <v>Q3</v>
      </c>
      <c r="C1814">
        <f t="shared" si="85"/>
        <v>7</v>
      </c>
      <c r="D1814" s="1">
        <v>39264</v>
      </c>
      <c r="E1814" t="s">
        <v>28</v>
      </c>
      <c r="F1814" t="str">
        <f t="shared" si="86"/>
        <v>Retail</v>
      </c>
      <c r="G1814" t="s">
        <v>37</v>
      </c>
      <c r="H1814" t="s">
        <v>10</v>
      </c>
      <c r="I1814" t="s">
        <v>11</v>
      </c>
      <c r="J1814">
        <v>4519.1997000000001</v>
      </c>
    </row>
    <row r="1815" spans="1:10" x14ac:dyDescent="0.25">
      <c r="A1815" t="s">
        <v>7541</v>
      </c>
      <c r="B1815" t="str">
        <f t="shared" si="84"/>
        <v>Q3</v>
      </c>
      <c r="C1815">
        <f t="shared" si="85"/>
        <v>7</v>
      </c>
      <c r="D1815" s="1">
        <v>39264</v>
      </c>
      <c r="E1815" t="s">
        <v>28</v>
      </c>
      <c r="F1815" t="str">
        <f t="shared" si="86"/>
        <v>Retail</v>
      </c>
      <c r="G1815" t="s">
        <v>37</v>
      </c>
      <c r="H1815" t="s">
        <v>10</v>
      </c>
      <c r="I1815" t="s">
        <v>11</v>
      </c>
      <c r="J1815">
        <v>56975.045599999998</v>
      </c>
    </row>
    <row r="1816" spans="1:10" x14ac:dyDescent="0.25">
      <c r="A1816" t="s">
        <v>8109</v>
      </c>
      <c r="B1816" t="str">
        <f t="shared" si="84"/>
        <v>Q3</v>
      </c>
      <c r="C1816">
        <f t="shared" si="85"/>
        <v>8</v>
      </c>
      <c r="D1816" s="1">
        <v>39295</v>
      </c>
      <c r="E1816" t="s">
        <v>28</v>
      </c>
      <c r="F1816" t="str">
        <f t="shared" si="86"/>
        <v>Retail</v>
      </c>
      <c r="G1816" t="s">
        <v>37</v>
      </c>
      <c r="H1816" t="s">
        <v>10</v>
      </c>
      <c r="I1816" t="s">
        <v>11</v>
      </c>
      <c r="J1816">
        <v>1459.269</v>
      </c>
    </row>
    <row r="1817" spans="1:10" x14ac:dyDescent="0.25">
      <c r="A1817" t="s">
        <v>8125</v>
      </c>
      <c r="B1817" t="str">
        <f t="shared" si="84"/>
        <v>Q3</v>
      </c>
      <c r="C1817">
        <f t="shared" si="85"/>
        <v>8</v>
      </c>
      <c r="D1817" s="1">
        <v>39295</v>
      </c>
      <c r="E1817" t="s">
        <v>28</v>
      </c>
      <c r="F1817" t="str">
        <f t="shared" si="86"/>
        <v>Retail</v>
      </c>
      <c r="G1817" t="s">
        <v>37</v>
      </c>
      <c r="H1817" t="s">
        <v>10</v>
      </c>
      <c r="I1817" t="s">
        <v>11</v>
      </c>
      <c r="J1817">
        <v>3340.8244</v>
      </c>
    </row>
    <row r="1818" spans="1:10" x14ac:dyDescent="0.25">
      <c r="A1818" t="s">
        <v>8127</v>
      </c>
      <c r="B1818" t="str">
        <f t="shared" si="84"/>
        <v>Q3</v>
      </c>
      <c r="C1818">
        <f t="shared" si="85"/>
        <v>8</v>
      </c>
      <c r="D1818" s="1">
        <v>39295</v>
      </c>
      <c r="E1818" t="s">
        <v>28</v>
      </c>
      <c r="F1818" t="str">
        <f t="shared" si="86"/>
        <v>Retail</v>
      </c>
      <c r="G1818" t="s">
        <v>37</v>
      </c>
      <c r="H1818" t="s">
        <v>10</v>
      </c>
      <c r="I1818" t="s">
        <v>11</v>
      </c>
      <c r="J1818">
        <v>3047.5898000000002</v>
      </c>
    </row>
    <row r="1819" spans="1:10" x14ac:dyDescent="0.25">
      <c r="A1819" t="s">
        <v>8131</v>
      </c>
      <c r="B1819" t="str">
        <f t="shared" si="84"/>
        <v>Q3</v>
      </c>
      <c r="C1819">
        <f t="shared" si="85"/>
        <v>8</v>
      </c>
      <c r="D1819" s="1">
        <v>39295</v>
      </c>
      <c r="E1819" t="s">
        <v>28</v>
      </c>
      <c r="F1819" t="str">
        <f t="shared" si="86"/>
        <v>Retail</v>
      </c>
      <c r="G1819" t="s">
        <v>37</v>
      </c>
      <c r="H1819" t="s">
        <v>10</v>
      </c>
      <c r="I1819" t="s">
        <v>11</v>
      </c>
      <c r="J1819">
        <v>2128.3633</v>
      </c>
    </row>
    <row r="1820" spans="1:10" x14ac:dyDescent="0.25">
      <c r="A1820" t="s">
        <v>8132</v>
      </c>
      <c r="B1820" t="str">
        <f t="shared" si="84"/>
        <v>Q3</v>
      </c>
      <c r="C1820">
        <f t="shared" si="85"/>
        <v>8</v>
      </c>
      <c r="D1820" s="1">
        <v>39295</v>
      </c>
      <c r="E1820" t="s">
        <v>28</v>
      </c>
      <c r="F1820" t="str">
        <f t="shared" si="86"/>
        <v>Retail</v>
      </c>
      <c r="G1820" t="s">
        <v>37</v>
      </c>
      <c r="H1820" t="s">
        <v>10</v>
      </c>
      <c r="I1820" t="s">
        <v>11</v>
      </c>
      <c r="J1820">
        <v>60652.541599999997</v>
      </c>
    </row>
    <row r="1821" spans="1:10" x14ac:dyDescent="0.25">
      <c r="A1821" t="s">
        <v>8146</v>
      </c>
      <c r="B1821" t="str">
        <f t="shared" si="84"/>
        <v>Q3</v>
      </c>
      <c r="C1821">
        <f t="shared" si="85"/>
        <v>8</v>
      </c>
      <c r="D1821" s="1">
        <v>39295</v>
      </c>
      <c r="E1821" t="s">
        <v>28</v>
      </c>
      <c r="F1821" t="str">
        <f t="shared" si="86"/>
        <v>Retail</v>
      </c>
      <c r="G1821" t="s">
        <v>37</v>
      </c>
      <c r="H1821" t="s">
        <v>10</v>
      </c>
      <c r="I1821" t="s">
        <v>11</v>
      </c>
      <c r="J1821">
        <v>52536.122900000002</v>
      </c>
    </row>
    <row r="1822" spans="1:10" x14ac:dyDescent="0.25">
      <c r="A1822" t="s">
        <v>8154</v>
      </c>
      <c r="B1822" t="str">
        <f t="shared" si="84"/>
        <v>Q3</v>
      </c>
      <c r="C1822">
        <f t="shared" si="85"/>
        <v>8</v>
      </c>
      <c r="D1822" s="1">
        <v>39295</v>
      </c>
      <c r="E1822" t="s">
        <v>28</v>
      </c>
      <c r="F1822" t="str">
        <f t="shared" si="86"/>
        <v>Retail</v>
      </c>
      <c r="G1822" t="s">
        <v>37</v>
      </c>
      <c r="H1822" t="s">
        <v>10</v>
      </c>
      <c r="I1822" t="s">
        <v>11</v>
      </c>
      <c r="J1822">
        <v>19412.8236</v>
      </c>
    </row>
    <row r="1823" spans="1:10" x14ac:dyDescent="0.25">
      <c r="A1823" t="s">
        <v>8160</v>
      </c>
      <c r="B1823" t="str">
        <f t="shared" si="84"/>
        <v>Q3</v>
      </c>
      <c r="C1823">
        <f t="shared" si="85"/>
        <v>8</v>
      </c>
      <c r="D1823" s="1">
        <v>39295</v>
      </c>
      <c r="E1823" t="s">
        <v>28</v>
      </c>
      <c r="F1823" t="str">
        <f t="shared" si="86"/>
        <v>Retail</v>
      </c>
      <c r="G1823" t="s">
        <v>37</v>
      </c>
      <c r="H1823" t="s">
        <v>10</v>
      </c>
      <c r="I1823" t="s">
        <v>11</v>
      </c>
      <c r="J1823">
        <v>17912.863099999999</v>
      </c>
    </row>
    <row r="1824" spans="1:10" x14ac:dyDescent="0.25">
      <c r="A1824" t="s">
        <v>8162</v>
      </c>
      <c r="B1824" t="str">
        <f t="shared" si="84"/>
        <v>Q3</v>
      </c>
      <c r="C1824">
        <f t="shared" si="85"/>
        <v>8</v>
      </c>
      <c r="D1824" s="1">
        <v>39295</v>
      </c>
      <c r="E1824" t="s">
        <v>28</v>
      </c>
      <c r="F1824" t="str">
        <f t="shared" si="86"/>
        <v>Retail</v>
      </c>
      <c r="G1824" t="s">
        <v>37</v>
      </c>
      <c r="H1824" t="s">
        <v>10</v>
      </c>
      <c r="I1824" t="s">
        <v>11</v>
      </c>
      <c r="J1824">
        <v>3414.0392999999999</v>
      </c>
    </row>
    <row r="1825" spans="1:10" x14ac:dyDescent="0.25">
      <c r="A1825" t="s">
        <v>8166</v>
      </c>
      <c r="B1825" t="str">
        <f t="shared" si="84"/>
        <v>Q3</v>
      </c>
      <c r="C1825">
        <f t="shared" si="85"/>
        <v>8</v>
      </c>
      <c r="D1825" s="1">
        <v>39295</v>
      </c>
      <c r="E1825" t="s">
        <v>28</v>
      </c>
      <c r="F1825" t="str">
        <f t="shared" si="86"/>
        <v>Retail</v>
      </c>
      <c r="G1825" t="s">
        <v>37</v>
      </c>
      <c r="H1825" t="s">
        <v>10</v>
      </c>
      <c r="I1825" t="s">
        <v>11</v>
      </c>
      <c r="J1825">
        <v>1.5183</v>
      </c>
    </row>
    <row r="1826" spans="1:10" x14ac:dyDescent="0.25">
      <c r="A1826" t="s">
        <v>8168</v>
      </c>
      <c r="B1826" t="str">
        <f t="shared" si="84"/>
        <v>Q3</v>
      </c>
      <c r="C1826">
        <f t="shared" si="85"/>
        <v>8</v>
      </c>
      <c r="D1826" s="1">
        <v>39295</v>
      </c>
      <c r="E1826" t="s">
        <v>28</v>
      </c>
      <c r="F1826" t="str">
        <f t="shared" si="86"/>
        <v>Retail</v>
      </c>
      <c r="G1826" t="s">
        <v>37</v>
      </c>
      <c r="H1826" t="s">
        <v>10</v>
      </c>
      <c r="I1826" t="s">
        <v>11</v>
      </c>
      <c r="J1826">
        <v>8361.8616000000002</v>
      </c>
    </row>
    <row r="1827" spans="1:10" x14ac:dyDescent="0.25">
      <c r="A1827" t="s">
        <v>8174</v>
      </c>
      <c r="B1827" t="str">
        <f t="shared" si="84"/>
        <v>Q3</v>
      </c>
      <c r="C1827">
        <f t="shared" si="85"/>
        <v>8</v>
      </c>
      <c r="D1827" s="1">
        <v>39295</v>
      </c>
      <c r="E1827" t="s">
        <v>28</v>
      </c>
      <c r="F1827" t="str">
        <f t="shared" si="86"/>
        <v>Retail</v>
      </c>
      <c r="G1827" t="s">
        <v>37</v>
      </c>
      <c r="H1827" t="s">
        <v>10</v>
      </c>
      <c r="I1827" t="s">
        <v>11</v>
      </c>
      <c r="J1827">
        <v>17091.636999999999</v>
      </c>
    </row>
    <row r="1828" spans="1:10" x14ac:dyDescent="0.25">
      <c r="A1828" t="s">
        <v>8178</v>
      </c>
      <c r="B1828" t="str">
        <f t="shared" si="84"/>
        <v>Q3</v>
      </c>
      <c r="C1828">
        <f t="shared" si="85"/>
        <v>8</v>
      </c>
      <c r="D1828" s="1">
        <v>39295</v>
      </c>
      <c r="E1828" t="s">
        <v>28</v>
      </c>
      <c r="F1828" t="str">
        <f t="shared" si="86"/>
        <v>Retail</v>
      </c>
      <c r="G1828" t="s">
        <v>37</v>
      </c>
      <c r="H1828" t="s">
        <v>10</v>
      </c>
      <c r="I1828" t="s">
        <v>11</v>
      </c>
      <c r="J1828">
        <v>1494.8232</v>
      </c>
    </row>
    <row r="1829" spans="1:10" x14ac:dyDescent="0.25">
      <c r="A1829" t="s">
        <v>8194</v>
      </c>
      <c r="B1829" t="str">
        <f t="shared" si="84"/>
        <v>Q3</v>
      </c>
      <c r="C1829">
        <f t="shared" si="85"/>
        <v>8</v>
      </c>
      <c r="D1829" s="1">
        <v>39295</v>
      </c>
      <c r="E1829" t="s">
        <v>28</v>
      </c>
      <c r="F1829" t="str">
        <f t="shared" si="86"/>
        <v>Retail</v>
      </c>
      <c r="G1829" t="s">
        <v>37</v>
      </c>
      <c r="H1829" t="s">
        <v>10</v>
      </c>
      <c r="I1829" t="s">
        <v>11</v>
      </c>
      <c r="J1829">
        <v>51558.337099999997</v>
      </c>
    </row>
    <row r="1830" spans="1:10" x14ac:dyDescent="0.25">
      <c r="A1830" t="s">
        <v>8225</v>
      </c>
      <c r="B1830" t="str">
        <f t="shared" si="84"/>
        <v>Q3</v>
      </c>
      <c r="C1830">
        <f t="shared" si="85"/>
        <v>8</v>
      </c>
      <c r="D1830" s="1">
        <v>39295</v>
      </c>
      <c r="E1830" t="s">
        <v>28</v>
      </c>
      <c r="F1830" t="str">
        <f t="shared" si="86"/>
        <v>Retail</v>
      </c>
      <c r="G1830" t="s">
        <v>37</v>
      </c>
      <c r="H1830" t="s">
        <v>10</v>
      </c>
      <c r="I1830" t="s">
        <v>11</v>
      </c>
      <c r="J1830">
        <v>36.192300000000003</v>
      </c>
    </row>
    <row r="1831" spans="1:10" x14ac:dyDescent="0.25">
      <c r="A1831" t="s">
        <v>8244</v>
      </c>
      <c r="B1831" t="str">
        <f t="shared" si="84"/>
        <v>Q3</v>
      </c>
      <c r="C1831">
        <f t="shared" si="85"/>
        <v>8</v>
      </c>
      <c r="D1831" s="1">
        <v>39295</v>
      </c>
      <c r="E1831" t="s">
        <v>28</v>
      </c>
      <c r="F1831" t="str">
        <f t="shared" si="86"/>
        <v>Retail</v>
      </c>
      <c r="G1831" t="s">
        <v>37</v>
      </c>
      <c r="H1831" t="s">
        <v>10</v>
      </c>
      <c r="I1831" t="s">
        <v>11</v>
      </c>
      <c r="J1831">
        <v>80031.204700000002</v>
      </c>
    </row>
    <row r="1832" spans="1:10" x14ac:dyDescent="0.25">
      <c r="A1832" t="s">
        <v>8250</v>
      </c>
      <c r="B1832" t="str">
        <f t="shared" si="84"/>
        <v>Q3</v>
      </c>
      <c r="C1832">
        <f t="shared" si="85"/>
        <v>8</v>
      </c>
      <c r="D1832" s="1">
        <v>39295</v>
      </c>
      <c r="E1832" t="s">
        <v>28</v>
      </c>
      <c r="F1832" t="str">
        <f t="shared" si="86"/>
        <v>Retail</v>
      </c>
      <c r="G1832" t="s">
        <v>37</v>
      </c>
      <c r="H1832" t="s">
        <v>10</v>
      </c>
      <c r="I1832" t="s">
        <v>11</v>
      </c>
      <c r="J1832">
        <v>1100.4593</v>
      </c>
    </row>
    <row r="1833" spans="1:10" x14ac:dyDescent="0.25">
      <c r="A1833" t="s">
        <v>8508</v>
      </c>
      <c r="B1833" t="str">
        <f t="shared" si="84"/>
        <v>Q3</v>
      </c>
      <c r="C1833">
        <f t="shared" si="85"/>
        <v>8</v>
      </c>
      <c r="D1833" s="1">
        <v>39300</v>
      </c>
      <c r="E1833" t="s">
        <v>64</v>
      </c>
      <c r="F1833" t="str">
        <f t="shared" si="86"/>
        <v>Online</v>
      </c>
      <c r="G1833" t="s">
        <v>37</v>
      </c>
      <c r="H1833" t="s">
        <v>10</v>
      </c>
      <c r="I1833" t="s">
        <v>11</v>
      </c>
      <c r="J1833">
        <v>8.0443999999999996</v>
      </c>
    </row>
    <row r="1834" spans="1:10" x14ac:dyDescent="0.25">
      <c r="A1834" t="s">
        <v>9891</v>
      </c>
      <c r="B1834" t="str">
        <f t="shared" si="84"/>
        <v>Q3</v>
      </c>
      <c r="C1834">
        <f t="shared" si="85"/>
        <v>9</v>
      </c>
      <c r="D1834" s="1">
        <v>39326</v>
      </c>
      <c r="E1834" t="s">
        <v>28</v>
      </c>
      <c r="F1834" t="str">
        <f t="shared" si="86"/>
        <v>Retail</v>
      </c>
      <c r="G1834" t="s">
        <v>37</v>
      </c>
      <c r="H1834" t="s">
        <v>10</v>
      </c>
      <c r="I1834" t="s">
        <v>11</v>
      </c>
      <c r="J1834">
        <v>119054.4623</v>
      </c>
    </row>
    <row r="1835" spans="1:10" x14ac:dyDescent="0.25">
      <c r="A1835" t="s">
        <v>9919</v>
      </c>
      <c r="B1835" t="str">
        <f t="shared" si="84"/>
        <v>Q3</v>
      </c>
      <c r="C1835">
        <f t="shared" si="85"/>
        <v>9</v>
      </c>
      <c r="D1835" s="1">
        <v>39326</v>
      </c>
      <c r="E1835" t="s">
        <v>28</v>
      </c>
      <c r="F1835" t="str">
        <f t="shared" si="86"/>
        <v>Retail</v>
      </c>
      <c r="G1835" t="s">
        <v>37</v>
      </c>
      <c r="H1835" t="s">
        <v>10</v>
      </c>
      <c r="I1835" t="s">
        <v>11</v>
      </c>
      <c r="J1835">
        <v>13966.016799999999</v>
      </c>
    </row>
    <row r="1836" spans="1:10" x14ac:dyDescent="0.25">
      <c r="A1836" t="s">
        <v>9922</v>
      </c>
      <c r="B1836" t="str">
        <f t="shared" si="84"/>
        <v>Q3</v>
      </c>
      <c r="C1836">
        <f t="shared" si="85"/>
        <v>9</v>
      </c>
      <c r="D1836" s="1">
        <v>39326</v>
      </c>
      <c r="E1836" t="s">
        <v>28</v>
      </c>
      <c r="F1836" t="str">
        <f t="shared" si="86"/>
        <v>Retail</v>
      </c>
      <c r="G1836" t="s">
        <v>37</v>
      </c>
      <c r="H1836" t="s">
        <v>10</v>
      </c>
      <c r="I1836" t="s">
        <v>11</v>
      </c>
      <c r="J1836">
        <v>1872.2906</v>
      </c>
    </row>
    <row r="1837" spans="1:10" x14ac:dyDescent="0.25">
      <c r="A1837" t="s">
        <v>9941</v>
      </c>
      <c r="B1837" t="str">
        <f t="shared" si="84"/>
        <v>Q3</v>
      </c>
      <c r="C1837">
        <f t="shared" si="85"/>
        <v>9</v>
      </c>
      <c r="D1837" s="1">
        <v>39326</v>
      </c>
      <c r="E1837" t="s">
        <v>28</v>
      </c>
      <c r="F1837" t="str">
        <f t="shared" si="86"/>
        <v>Retail</v>
      </c>
      <c r="G1837" t="s">
        <v>37</v>
      </c>
      <c r="H1837" t="s">
        <v>10</v>
      </c>
      <c r="I1837" t="s">
        <v>11</v>
      </c>
      <c r="J1837">
        <v>4490.4796999999999</v>
      </c>
    </row>
    <row r="1838" spans="1:10" x14ac:dyDescent="0.25">
      <c r="A1838" t="s">
        <v>9945</v>
      </c>
      <c r="B1838" t="str">
        <f t="shared" si="84"/>
        <v>Q3</v>
      </c>
      <c r="C1838">
        <f t="shared" si="85"/>
        <v>9</v>
      </c>
      <c r="D1838" s="1">
        <v>39326</v>
      </c>
      <c r="E1838" t="s">
        <v>28</v>
      </c>
      <c r="F1838" t="str">
        <f t="shared" si="86"/>
        <v>Retail</v>
      </c>
      <c r="G1838" t="s">
        <v>37</v>
      </c>
      <c r="H1838" t="s">
        <v>10</v>
      </c>
      <c r="I1838" t="s">
        <v>11</v>
      </c>
      <c r="J1838">
        <v>60662.679700000001</v>
      </c>
    </row>
    <row r="1839" spans="1:10" x14ac:dyDescent="0.25">
      <c r="A1839" t="s">
        <v>9949</v>
      </c>
      <c r="B1839" t="str">
        <f t="shared" si="84"/>
        <v>Q3</v>
      </c>
      <c r="C1839">
        <f t="shared" si="85"/>
        <v>9</v>
      </c>
      <c r="D1839" s="1">
        <v>39326</v>
      </c>
      <c r="E1839" t="s">
        <v>28</v>
      </c>
      <c r="F1839" t="str">
        <f t="shared" si="86"/>
        <v>Retail</v>
      </c>
      <c r="G1839" t="s">
        <v>37</v>
      </c>
      <c r="H1839" t="s">
        <v>10</v>
      </c>
      <c r="I1839" t="s">
        <v>11</v>
      </c>
      <c r="J1839">
        <v>3.0365000000000002</v>
      </c>
    </row>
    <row r="1840" spans="1:10" x14ac:dyDescent="0.25">
      <c r="A1840" t="s">
        <v>9952</v>
      </c>
      <c r="B1840" t="str">
        <f t="shared" si="84"/>
        <v>Q3</v>
      </c>
      <c r="C1840">
        <f t="shared" si="85"/>
        <v>9</v>
      </c>
      <c r="D1840" s="1">
        <v>39326</v>
      </c>
      <c r="E1840" t="s">
        <v>28</v>
      </c>
      <c r="F1840" t="str">
        <f t="shared" si="86"/>
        <v>Retail</v>
      </c>
      <c r="G1840" t="s">
        <v>37</v>
      </c>
      <c r="H1840" t="s">
        <v>10</v>
      </c>
      <c r="I1840" t="s">
        <v>11</v>
      </c>
      <c r="J1840">
        <v>33038.751199999999</v>
      </c>
    </row>
    <row r="1841" spans="1:10" x14ac:dyDescent="0.25">
      <c r="A1841" t="s">
        <v>9955</v>
      </c>
      <c r="B1841" t="str">
        <f t="shared" si="84"/>
        <v>Q3</v>
      </c>
      <c r="C1841">
        <f t="shared" si="85"/>
        <v>9</v>
      </c>
      <c r="D1841" s="1">
        <v>39326</v>
      </c>
      <c r="E1841" t="s">
        <v>28</v>
      </c>
      <c r="F1841" t="str">
        <f t="shared" si="86"/>
        <v>Retail</v>
      </c>
      <c r="G1841" t="s">
        <v>37</v>
      </c>
      <c r="H1841" t="s">
        <v>10</v>
      </c>
      <c r="I1841" t="s">
        <v>11</v>
      </c>
      <c r="J1841">
        <v>71728.669800000003</v>
      </c>
    </row>
    <row r="1842" spans="1:10" x14ac:dyDescent="0.25">
      <c r="A1842" t="s">
        <v>9970</v>
      </c>
      <c r="B1842" t="str">
        <f t="shared" si="84"/>
        <v>Q3</v>
      </c>
      <c r="C1842">
        <f t="shared" si="85"/>
        <v>9</v>
      </c>
      <c r="D1842" s="1">
        <v>39326</v>
      </c>
      <c r="E1842" t="s">
        <v>28</v>
      </c>
      <c r="F1842" t="str">
        <f t="shared" si="86"/>
        <v>Retail</v>
      </c>
      <c r="G1842" t="s">
        <v>37</v>
      </c>
      <c r="H1842" t="s">
        <v>10</v>
      </c>
      <c r="I1842" t="s">
        <v>11</v>
      </c>
      <c r="J1842">
        <v>2899.8526000000002</v>
      </c>
    </row>
    <row r="1843" spans="1:10" x14ac:dyDescent="0.25">
      <c r="A1843" t="s">
        <v>10005</v>
      </c>
      <c r="B1843" t="str">
        <f t="shared" si="84"/>
        <v>Q3</v>
      </c>
      <c r="C1843">
        <f t="shared" si="85"/>
        <v>9</v>
      </c>
      <c r="D1843" s="1">
        <v>39326</v>
      </c>
      <c r="E1843" t="s">
        <v>28</v>
      </c>
      <c r="F1843" t="str">
        <f t="shared" si="86"/>
        <v>Retail</v>
      </c>
      <c r="G1843" t="s">
        <v>37</v>
      </c>
      <c r="H1843" t="s">
        <v>10</v>
      </c>
      <c r="I1843" t="s">
        <v>11</v>
      </c>
      <c r="J1843">
        <v>1371.8659</v>
      </c>
    </row>
    <row r="1844" spans="1:10" x14ac:dyDescent="0.25">
      <c r="A1844" t="s">
        <v>11624</v>
      </c>
      <c r="B1844" t="str">
        <f t="shared" si="84"/>
        <v>Q4</v>
      </c>
      <c r="C1844">
        <f t="shared" si="85"/>
        <v>10</v>
      </c>
      <c r="D1844" s="1">
        <v>39356</v>
      </c>
      <c r="E1844" t="s">
        <v>28</v>
      </c>
      <c r="F1844" t="str">
        <f t="shared" si="86"/>
        <v>Retail</v>
      </c>
      <c r="G1844" t="s">
        <v>37</v>
      </c>
      <c r="H1844" t="s">
        <v>10</v>
      </c>
      <c r="I1844" t="s">
        <v>11</v>
      </c>
      <c r="J1844">
        <v>44793.388500000001</v>
      </c>
    </row>
    <row r="1845" spans="1:10" x14ac:dyDescent="0.25">
      <c r="A1845" t="s">
        <v>11633</v>
      </c>
      <c r="B1845" t="str">
        <f t="shared" si="84"/>
        <v>Q4</v>
      </c>
      <c r="C1845">
        <f t="shared" si="85"/>
        <v>10</v>
      </c>
      <c r="D1845" s="1">
        <v>39356</v>
      </c>
      <c r="E1845" t="s">
        <v>28</v>
      </c>
      <c r="F1845" t="str">
        <f t="shared" si="86"/>
        <v>Retail</v>
      </c>
      <c r="G1845" t="s">
        <v>37</v>
      </c>
      <c r="H1845" t="s">
        <v>10</v>
      </c>
      <c r="I1845" t="s">
        <v>11</v>
      </c>
      <c r="J1845">
        <v>44553.959799999997</v>
      </c>
    </row>
    <row r="1846" spans="1:10" x14ac:dyDescent="0.25">
      <c r="A1846" t="s">
        <v>11644</v>
      </c>
      <c r="B1846" t="str">
        <f t="shared" si="84"/>
        <v>Q4</v>
      </c>
      <c r="C1846">
        <f t="shared" si="85"/>
        <v>10</v>
      </c>
      <c r="D1846" s="1">
        <v>39356</v>
      </c>
      <c r="E1846" t="s">
        <v>28</v>
      </c>
      <c r="F1846" t="str">
        <f t="shared" si="86"/>
        <v>Retail</v>
      </c>
      <c r="G1846" t="s">
        <v>37</v>
      </c>
      <c r="H1846" t="s">
        <v>10</v>
      </c>
      <c r="I1846" t="s">
        <v>11</v>
      </c>
      <c r="J1846">
        <v>33223.800799999997</v>
      </c>
    </row>
    <row r="1847" spans="1:10" x14ac:dyDescent="0.25">
      <c r="A1847" t="s">
        <v>11646</v>
      </c>
      <c r="B1847" t="str">
        <f t="shared" si="84"/>
        <v>Q4</v>
      </c>
      <c r="C1847">
        <f t="shared" si="85"/>
        <v>10</v>
      </c>
      <c r="D1847" s="1">
        <v>39356</v>
      </c>
      <c r="E1847" t="s">
        <v>28</v>
      </c>
      <c r="F1847" t="str">
        <f t="shared" si="86"/>
        <v>Retail</v>
      </c>
      <c r="G1847" t="s">
        <v>37</v>
      </c>
      <c r="H1847" t="s">
        <v>10</v>
      </c>
      <c r="I1847" t="s">
        <v>11</v>
      </c>
      <c r="J1847">
        <v>32711.782599999999</v>
      </c>
    </row>
    <row r="1848" spans="1:10" x14ac:dyDescent="0.25">
      <c r="A1848" t="s">
        <v>11686</v>
      </c>
      <c r="B1848" t="str">
        <f t="shared" si="84"/>
        <v>Q4</v>
      </c>
      <c r="C1848">
        <f t="shared" si="85"/>
        <v>10</v>
      </c>
      <c r="D1848" s="1">
        <v>39356</v>
      </c>
      <c r="E1848" t="s">
        <v>28</v>
      </c>
      <c r="F1848" t="str">
        <f t="shared" si="86"/>
        <v>Retail</v>
      </c>
      <c r="G1848" t="s">
        <v>37</v>
      </c>
      <c r="H1848" t="s">
        <v>10</v>
      </c>
      <c r="I1848" t="s">
        <v>11</v>
      </c>
      <c r="J1848">
        <v>52253.390299999999</v>
      </c>
    </row>
    <row r="1849" spans="1:10" x14ac:dyDescent="0.25">
      <c r="A1849" t="s">
        <v>11714</v>
      </c>
      <c r="B1849" t="str">
        <f t="shared" si="84"/>
        <v>Q4</v>
      </c>
      <c r="C1849">
        <f t="shared" si="85"/>
        <v>10</v>
      </c>
      <c r="D1849" s="1">
        <v>39356</v>
      </c>
      <c r="E1849" t="s">
        <v>28</v>
      </c>
      <c r="F1849" t="str">
        <f t="shared" si="86"/>
        <v>Retail</v>
      </c>
      <c r="G1849" t="s">
        <v>37</v>
      </c>
      <c r="H1849" t="s">
        <v>10</v>
      </c>
      <c r="I1849" t="s">
        <v>11</v>
      </c>
      <c r="J1849">
        <v>1504.595</v>
      </c>
    </row>
    <row r="1850" spans="1:10" x14ac:dyDescent="0.25">
      <c r="A1850" t="s">
        <v>11715</v>
      </c>
      <c r="B1850" t="str">
        <f t="shared" si="84"/>
        <v>Q4</v>
      </c>
      <c r="C1850">
        <f t="shared" si="85"/>
        <v>10</v>
      </c>
      <c r="D1850" s="1">
        <v>39356</v>
      </c>
      <c r="E1850" t="s">
        <v>28</v>
      </c>
      <c r="F1850" t="str">
        <f t="shared" si="86"/>
        <v>Retail</v>
      </c>
      <c r="G1850" t="s">
        <v>37</v>
      </c>
      <c r="H1850" t="s">
        <v>10</v>
      </c>
      <c r="I1850" t="s">
        <v>11</v>
      </c>
      <c r="J1850">
        <v>3865.2464</v>
      </c>
    </row>
    <row r="1851" spans="1:10" x14ac:dyDescent="0.25">
      <c r="A1851" t="s">
        <v>13445</v>
      </c>
      <c r="B1851" t="str">
        <f t="shared" si="84"/>
        <v>Q4</v>
      </c>
      <c r="C1851">
        <f t="shared" si="85"/>
        <v>11</v>
      </c>
      <c r="D1851" s="1">
        <v>39387</v>
      </c>
      <c r="E1851" t="s">
        <v>28</v>
      </c>
      <c r="F1851" t="str">
        <f t="shared" si="86"/>
        <v>Retail</v>
      </c>
      <c r="G1851" t="s">
        <v>37</v>
      </c>
      <c r="H1851" t="s">
        <v>10</v>
      </c>
      <c r="I1851" t="s">
        <v>11</v>
      </c>
      <c r="J1851">
        <v>3545.2103000000002</v>
      </c>
    </row>
    <row r="1852" spans="1:10" x14ac:dyDescent="0.25">
      <c r="A1852" t="s">
        <v>13448</v>
      </c>
      <c r="B1852" t="str">
        <f t="shared" si="84"/>
        <v>Q4</v>
      </c>
      <c r="C1852">
        <f t="shared" si="85"/>
        <v>11</v>
      </c>
      <c r="D1852" s="1">
        <v>39387</v>
      </c>
      <c r="E1852" t="s">
        <v>28</v>
      </c>
      <c r="F1852" t="str">
        <f t="shared" si="86"/>
        <v>Retail</v>
      </c>
      <c r="G1852" t="s">
        <v>37</v>
      </c>
      <c r="H1852" t="s">
        <v>10</v>
      </c>
      <c r="I1852" t="s">
        <v>11</v>
      </c>
      <c r="J1852">
        <v>536.44209999999998</v>
      </c>
    </row>
    <row r="1853" spans="1:10" x14ac:dyDescent="0.25">
      <c r="A1853" t="s">
        <v>13450</v>
      </c>
      <c r="B1853" t="str">
        <f t="shared" si="84"/>
        <v>Q4</v>
      </c>
      <c r="C1853">
        <f t="shared" si="85"/>
        <v>11</v>
      </c>
      <c r="D1853" s="1">
        <v>39387</v>
      </c>
      <c r="E1853" t="s">
        <v>28</v>
      </c>
      <c r="F1853" t="str">
        <f t="shared" si="86"/>
        <v>Retail</v>
      </c>
      <c r="G1853" t="s">
        <v>37</v>
      </c>
      <c r="H1853" t="s">
        <v>10</v>
      </c>
      <c r="I1853" t="s">
        <v>11</v>
      </c>
      <c r="J1853">
        <v>38302.296199999997</v>
      </c>
    </row>
    <row r="1854" spans="1:10" x14ac:dyDescent="0.25">
      <c r="A1854" t="s">
        <v>13461</v>
      </c>
      <c r="B1854" t="str">
        <f t="shared" si="84"/>
        <v>Q4</v>
      </c>
      <c r="C1854">
        <f t="shared" si="85"/>
        <v>11</v>
      </c>
      <c r="D1854" s="1">
        <v>39387</v>
      </c>
      <c r="E1854" t="s">
        <v>28</v>
      </c>
      <c r="F1854" t="str">
        <f t="shared" si="86"/>
        <v>Retail</v>
      </c>
      <c r="G1854" t="s">
        <v>37</v>
      </c>
      <c r="H1854" t="s">
        <v>10</v>
      </c>
      <c r="I1854" t="s">
        <v>11</v>
      </c>
      <c r="J1854">
        <v>30073.281800000001</v>
      </c>
    </row>
    <row r="1855" spans="1:10" x14ac:dyDescent="0.25">
      <c r="A1855" t="s">
        <v>13472</v>
      </c>
      <c r="B1855" t="str">
        <f t="shared" si="84"/>
        <v>Q4</v>
      </c>
      <c r="C1855">
        <f t="shared" si="85"/>
        <v>11</v>
      </c>
      <c r="D1855" s="1">
        <v>39387</v>
      </c>
      <c r="E1855" t="s">
        <v>28</v>
      </c>
      <c r="F1855" t="str">
        <f t="shared" si="86"/>
        <v>Retail</v>
      </c>
      <c r="G1855" t="s">
        <v>37</v>
      </c>
      <c r="H1855" t="s">
        <v>10</v>
      </c>
      <c r="I1855" t="s">
        <v>11</v>
      </c>
      <c r="J1855">
        <v>22056.5111</v>
      </c>
    </row>
    <row r="1856" spans="1:10" x14ac:dyDescent="0.25">
      <c r="A1856" t="s">
        <v>13476</v>
      </c>
      <c r="B1856" t="str">
        <f t="shared" si="84"/>
        <v>Q4</v>
      </c>
      <c r="C1856">
        <f t="shared" si="85"/>
        <v>11</v>
      </c>
      <c r="D1856" s="1">
        <v>39387</v>
      </c>
      <c r="E1856" t="s">
        <v>28</v>
      </c>
      <c r="F1856" t="str">
        <f t="shared" si="86"/>
        <v>Retail</v>
      </c>
      <c r="G1856" t="s">
        <v>37</v>
      </c>
      <c r="H1856" t="s">
        <v>10</v>
      </c>
      <c r="I1856" t="s">
        <v>11</v>
      </c>
      <c r="J1856">
        <v>6801.9072999999999</v>
      </c>
    </row>
    <row r="1857" spans="1:10" x14ac:dyDescent="0.25">
      <c r="A1857" t="s">
        <v>13483</v>
      </c>
      <c r="B1857" t="str">
        <f t="shared" si="84"/>
        <v>Q4</v>
      </c>
      <c r="C1857">
        <f t="shared" si="85"/>
        <v>11</v>
      </c>
      <c r="D1857" s="1">
        <v>39387</v>
      </c>
      <c r="E1857" t="s">
        <v>28</v>
      </c>
      <c r="F1857" t="str">
        <f t="shared" si="86"/>
        <v>Retail</v>
      </c>
      <c r="G1857" t="s">
        <v>37</v>
      </c>
      <c r="H1857" t="s">
        <v>10</v>
      </c>
      <c r="I1857" t="s">
        <v>11</v>
      </c>
      <c r="J1857">
        <v>5259.3752999999997</v>
      </c>
    </row>
    <row r="1858" spans="1:10" x14ac:dyDescent="0.25">
      <c r="A1858" t="s">
        <v>13486</v>
      </c>
      <c r="B1858" t="str">
        <f t="shared" si="84"/>
        <v>Q4</v>
      </c>
      <c r="C1858">
        <f t="shared" si="85"/>
        <v>11</v>
      </c>
      <c r="D1858" s="1">
        <v>39387</v>
      </c>
      <c r="E1858" t="s">
        <v>28</v>
      </c>
      <c r="F1858" t="str">
        <f t="shared" si="86"/>
        <v>Retail</v>
      </c>
      <c r="G1858" t="s">
        <v>37</v>
      </c>
      <c r="H1858" t="s">
        <v>10</v>
      </c>
      <c r="I1858" t="s">
        <v>11</v>
      </c>
      <c r="J1858">
        <v>2897.0544</v>
      </c>
    </row>
    <row r="1859" spans="1:10" x14ac:dyDescent="0.25">
      <c r="A1859" t="s">
        <v>13487</v>
      </c>
      <c r="B1859" t="str">
        <f t="shared" ref="B1859:B1922" si="87">IF(C1859&lt;4,"Q1",IF(C1859&lt;7,"Q2",IF(C1859&lt;10,"Q3","Q4")))</f>
        <v>Q4</v>
      </c>
      <c r="C1859">
        <f t="shared" ref="C1859:C1922" si="88">MONTH(D1859)</f>
        <v>11</v>
      </c>
      <c r="D1859" s="1">
        <v>39387</v>
      </c>
      <c r="E1859" t="s">
        <v>28</v>
      </c>
      <c r="F1859" t="str">
        <f t="shared" ref="F1859:F1922" si="89">IF(E1859="NULL", "Online", "Retail")</f>
        <v>Retail</v>
      </c>
      <c r="G1859" t="s">
        <v>37</v>
      </c>
      <c r="H1859" t="s">
        <v>10</v>
      </c>
      <c r="I1859" t="s">
        <v>11</v>
      </c>
      <c r="J1859">
        <v>364.81720000000001</v>
      </c>
    </row>
    <row r="1860" spans="1:10" x14ac:dyDescent="0.25">
      <c r="A1860" t="s">
        <v>13497</v>
      </c>
      <c r="B1860" t="str">
        <f t="shared" si="87"/>
        <v>Q4</v>
      </c>
      <c r="C1860">
        <f t="shared" si="88"/>
        <v>11</v>
      </c>
      <c r="D1860" s="1">
        <v>39387</v>
      </c>
      <c r="E1860" t="s">
        <v>28</v>
      </c>
      <c r="F1860" t="str">
        <f t="shared" si="89"/>
        <v>Retail</v>
      </c>
      <c r="G1860" t="s">
        <v>37</v>
      </c>
      <c r="H1860" t="s">
        <v>10</v>
      </c>
      <c r="I1860" t="s">
        <v>11</v>
      </c>
      <c r="J1860">
        <v>260.55560000000003</v>
      </c>
    </row>
    <row r="1861" spans="1:10" x14ac:dyDescent="0.25">
      <c r="A1861" t="s">
        <v>13499</v>
      </c>
      <c r="B1861" t="str">
        <f t="shared" si="87"/>
        <v>Q4</v>
      </c>
      <c r="C1861">
        <f t="shared" si="88"/>
        <v>11</v>
      </c>
      <c r="D1861" s="1">
        <v>39387</v>
      </c>
      <c r="E1861" t="s">
        <v>28</v>
      </c>
      <c r="F1861" t="str">
        <f t="shared" si="89"/>
        <v>Retail</v>
      </c>
      <c r="G1861" t="s">
        <v>37</v>
      </c>
      <c r="H1861" t="s">
        <v>10</v>
      </c>
      <c r="I1861" t="s">
        <v>11</v>
      </c>
      <c r="J1861">
        <v>228.53399999999999</v>
      </c>
    </row>
    <row r="1862" spans="1:10" x14ac:dyDescent="0.25">
      <c r="A1862" t="s">
        <v>13502</v>
      </c>
      <c r="B1862" t="str">
        <f t="shared" si="87"/>
        <v>Q4</v>
      </c>
      <c r="C1862">
        <f t="shared" si="88"/>
        <v>11</v>
      </c>
      <c r="D1862" s="1">
        <v>39387</v>
      </c>
      <c r="E1862" t="s">
        <v>28</v>
      </c>
      <c r="F1862" t="str">
        <f t="shared" si="89"/>
        <v>Retail</v>
      </c>
      <c r="G1862" t="s">
        <v>37</v>
      </c>
      <c r="H1862" t="s">
        <v>10</v>
      </c>
      <c r="I1862" t="s">
        <v>11</v>
      </c>
      <c r="J1862">
        <v>228.53399999999999</v>
      </c>
    </row>
    <row r="1863" spans="1:10" x14ac:dyDescent="0.25">
      <c r="A1863" t="s">
        <v>13508</v>
      </c>
      <c r="B1863" t="str">
        <f t="shared" si="87"/>
        <v>Q4</v>
      </c>
      <c r="C1863">
        <f t="shared" si="88"/>
        <v>11</v>
      </c>
      <c r="D1863" s="1">
        <v>39387</v>
      </c>
      <c r="E1863" t="s">
        <v>28</v>
      </c>
      <c r="F1863" t="str">
        <f t="shared" si="89"/>
        <v>Retail</v>
      </c>
      <c r="G1863" t="s">
        <v>37</v>
      </c>
      <c r="H1863" t="s">
        <v>10</v>
      </c>
      <c r="I1863" t="s">
        <v>11</v>
      </c>
      <c r="J1863">
        <v>5612.7443999999996</v>
      </c>
    </row>
    <row r="1864" spans="1:10" x14ac:dyDescent="0.25">
      <c r="A1864" t="s">
        <v>13510</v>
      </c>
      <c r="B1864" t="str">
        <f t="shared" si="87"/>
        <v>Q4</v>
      </c>
      <c r="C1864">
        <f t="shared" si="88"/>
        <v>11</v>
      </c>
      <c r="D1864" s="1">
        <v>39387</v>
      </c>
      <c r="E1864" t="s">
        <v>28</v>
      </c>
      <c r="F1864" t="str">
        <f t="shared" si="89"/>
        <v>Retail</v>
      </c>
      <c r="G1864" t="s">
        <v>37</v>
      </c>
      <c r="H1864" t="s">
        <v>10</v>
      </c>
      <c r="I1864" t="s">
        <v>11</v>
      </c>
      <c r="J1864">
        <v>20488.443200000002</v>
      </c>
    </row>
    <row r="1865" spans="1:10" x14ac:dyDescent="0.25">
      <c r="A1865" t="s">
        <v>13525</v>
      </c>
      <c r="B1865" t="str">
        <f t="shared" si="87"/>
        <v>Q4</v>
      </c>
      <c r="C1865">
        <f t="shared" si="88"/>
        <v>11</v>
      </c>
      <c r="D1865" s="1">
        <v>39387</v>
      </c>
      <c r="E1865" t="s">
        <v>28</v>
      </c>
      <c r="F1865" t="str">
        <f t="shared" si="89"/>
        <v>Retail</v>
      </c>
      <c r="G1865" t="s">
        <v>37</v>
      </c>
      <c r="H1865" t="s">
        <v>10</v>
      </c>
      <c r="I1865" t="s">
        <v>11</v>
      </c>
      <c r="J1865">
        <v>648.81359999999995</v>
      </c>
    </row>
    <row r="1866" spans="1:10" x14ac:dyDescent="0.25">
      <c r="A1866" t="s">
        <v>13526</v>
      </c>
      <c r="B1866" t="str">
        <f t="shared" si="87"/>
        <v>Q4</v>
      </c>
      <c r="C1866">
        <f t="shared" si="88"/>
        <v>11</v>
      </c>
      <c r="D1866" s="1">
        <v>39387</v>
      </c>
      <c r="E1866" t="s">
        <v>28</v>
      </c>
      <c r="F1866" t="str">
        <f t="shared" si="89"/>
        <v>Retail</v>
      </c>
      <c r="G1866" t="s">
        <v>37</v>
      </c>
      <c r="H1866" t="s">
        <v>10</v>
      </c>
      <c r="I1866" t="s">
        <v>11</v>
      </c>
      <c r="J1866">
        <v>48548.434500000003</v>
      </c>
    </row>
    <row r="1867" spans="1:10" x14ac:dyDescent="0.25">
      <c r="A1867" t="s">
        <v>13531</v>
      </c>
      <c r="B1867" t="str">
        <f t="shared" si="87"/>
        <v>Q4</v>
      </c>
      <c r="C1867">
        <f t="shared" si="88"/>
        <v>11</v>
      </c>
      <c r="D1867" s="1">
        <v>39387</v>
      </c>
      <c r="E1867" t="s">
        <v>28</v>
      </c>
      <c r="F1867" t="str">
        <f t="shared" si="89"/>
        <v>Retail</v>
      </c>
      <c r="G1867" t="s">
        <v>37</v>
      </c>
      <c r="H1867" t="s">
        <v>10</v>
      </c>
      <c r="I1867" t="s">
        <v>11</v>
      </c>
      <c r="J1867">
        <v>924.72170000000006</v>
      </c>
    </row>
    <row r="1868" spans="1:10" x14ac:dyDescent="0.25">
      <c r="A1868" t="s">
        <v>13549</v>
      </c>
      <c r="B1868" t="str">
        <f t="shared" si="87"/>
        <v>Q4</v>
      </c>
      <c r="C1868">
        <f t="shared" si="88"/>
        <v>11</v>
      </c>
      <c r="D1868" s="1">
        <v>39387</v>
      </c>
      <c r="E1868" t="s">
        <v>28</v>
      </c>
      <c r="F1868" t="str">
        <f t="shared" si="89"/>
        <v>Retail</v>
      </c>
      <c r="G1868" t="s">
        <v>37</v>
      </c>
      <c r="H1868" t="s">
        <v>10</v>
      </c>
      <c r="I1868" t="s">
        <v>11</v>
      </c>
      <c r="J1868">
        <v>17235.785100000001</v>
      </c>
    </row>
    <row r="1869" spans="1:10" x14ac:dyDescent="0.25">
      <c r="A1869" t="s">
        <v>14836</v>
      </c>
      <c r="B1869" t="str">
        <f t="shared" si="87"/>
        <v>Q4</v>
      </c>
      <c r="C1869">
        <f t="shared" si="88"/>
        <v>11</v>
      </c>
      <c r="D1869" s="1">
        <v>39409</v>
      </c>
      <c r="E1869" t="s">
        <v>64</v>
      </c>
      <c r="F1869" t="str">
        <f t="shared" si="89"/>
        <v>Online</v>
      </c>
      <c r="G1869" t="s">
        <v>37</v>
      </c>
      <c r="H1869" t="s">
        <v>10</v>
      </c>
      <c r="I1869" t="s">
        <v>11</v>
      </c>
      <c r="J1869">
        <v>1918.2579000000001</v>
      </c>
    </row>
    <row r="1870" spans="1:10" x14ac:dyDescent="0.25">
      <c r="A1870" t="s">
        <v>15288</v>
      </c>
      <c r="B1870" t="str">
        <f t="shared" si="87"/>
        <v>Q4</v>
      </c>
      <c r="C1870">
        <f t="shared" si="88"/>
        <v>12</v>
      </c>
      <c r="D1870" s="1">
        <v>39417</v>
      </c>
      <c r="E1870" t="s">
        <v>28</v>
      </c>
      <c r="F1870" t="str">
        <f t="shared" si="89"/>
        <v>Retail</v>
      </c>
      <c r="G1870" t="s">
        <v>37</v>
      </c>
      <c r="H1870" t="s">
        <v>10</v>
      </c>
      <c r="I1870" t="s">
        <v>11</v>
      </c>
      <c r="J1870">
        <v>4077.4301999999998</v>
      </c>
    </row>
    <row r="1871" spans="1:10" x14ac:dyDescent="0.25">
      <c r="A1871" t="s">
        <v>15330</v>
      </c>
      <c r="B1871" t="str">
        <f t="shared" si="87"/>
        <v>Q4</v>
      </c>
      <c r="C1871">
        <f t="shared" si="88"/>
        <v>12</v>
      </c>
      <c r="D1871" s="1">
        <v>39417</v>
      </c>
      <c r="E1871" t="s">
        <v>28</v>
      </c>
      <c r="F1871" t="str">
        <f t="shared" si="89"/>
        <v>Retail</v>
      </c>
      <c r="G1871" t="s">
        <v>37</v>
      </c>
      <c r="H1871" t="s">
        <v>10</v>
      </c>
      <c r="I1871" t="s">
        <v>11</v>
      </c>
      <c r="J1871">
        <v>3753.7147</v>
      </c>
    </row>
    <row r="1872" spans="1:10" x14ac:dyDescent="0.25">
      <c r="A1872" t="s">
        <v>15335</v>
      </c>
      <c r="B1872" t="str">
        <f t="shared" si="87"/>
        <v>Q4</v>
      </c>
      <c r="C1872">
        <f t="shared" si="88"/>
        <v>12</v>
      </c>
      <c r="D1872" s="1">
        <v>39417</v>
      </c>
      <c r="E1872" t="s">
        <v>28</v>
      </c>
      <c r="F1872" t="str">
        <f t="shared" si="89"/>
        <v>Retail</v>
      </c>
      <c r="G1872" t="s">
        <v>37</v>
      </c>
      <c r="H1872" t="s">
        <v>10</v>
      </c>
      <c r="I1872" t="s">
        <v>11</v>
      </c>
      <c r="J1872">
        <v>79390.126399999994</v>
      </c>
    </row>
    <row r="1873" spans="1:10" x14ac:dyDescent="0.25">
      <c r="A1873" t="s">
        <v>15361</v>
      </c>
      <c r="B1873" t="str">
        <f t="shared" si="87"/>
        <v>Q4</v>
      </c>
      <c r="C1873">
        <f t="shared" si="88"/>
        <v>12</v>
      </c>
      <c r="D1873" s="1">
        <v>39417</v>
      </c>
      <c r="E1873" t="s">
        <v>28</v>
      </c>
      <c r="F1873" t="str">
        <f t="shared" si="89"/>
        <v>Retail</v>
      </c>
      <c r="G1873" t="s">
        <v>37</v>
      </c>
      <c r="H1873" t="s">
        <v>10</v>
      </c>
      <c r="I1873" t="s">
        <v>11</v>
      </c>
      <c r="J1873">
        <v>11669.461799999999</v>
      </c>
    </row>
    <row r="1874" spans="1:10" x14ac:dyDescent="0.25">
      <c r="A1874" t="s">
        <v>15391</v>
      </c>
      <c r="B1874" t="str">
        <f t="shared" si="87"/>
        <v>Q4</v>
      </c>
      <c r="C1874">
        <f t="shared" si="88"/>
        <v>12</v>
      </c>
      <c r="D1874" s="1">
        <v>39417</v>
      </c>
      <c r="E1874" t="s">
        <v>28</v>
      </c>
      <c r="F1874" t="str">
        <f t="shared" si="89"/>
        <v>Retail</v>
      </c>
      <c r="G1874" t="s">
        <v>37</v>
      </c>
      <c r="H1874" t="s">
        <v>10</v>
      </c>
      <c r="I1874" t="s">
        <v>11</v>
      </c>
      <c r="J1874">
        <v>4145.0299000000005</v>
      </c>
    </row>
    <row r="1875" spans="1:10" x14ac:dyDescent="0.25">
      <c r="A1875" t="s">
        <v>15392</v>
      </c>
      <c r="B1875" t="str">
        <f t="shared" si="87"/>
        <v>Q4</v>
      </c>
      <c r="C1875">
        <f t="shared" si="88"/>
        <v>12</v>
      </c>
      <c r="D1875" s="1">
        <v>39417</v>
      </c>
      <c r="E1875" t="s">
        <v>28</v>
      </c>
      <c r="F1875" t="str">
        <f t="shared" si="89"/>
        <v>Retail</v>
      </c>
      <c r="G1875" t="s">
        <v>37</v>
      </c>
      <c r="H1875" t="s">
        <v>10</v>
      </c>
      <c r="I1875" t="s">
        <v>11</v>
      </c>
      <c r="J1875">
        <v>1290.8559</v>
      </c>
    </row>
    <row r="1876" spans="1:10" x14ac:dyDescent="0.25">
      <c r="A1876" t="s">
        <v>15397</v>
      </c>
      <c r="B1876" t="str">
        <f t="shared" si="87"/>
        <v>Q4</v>
      </c>
      <c r="C1876">
        <f t="shared" si="88"/>
        <v>12</v>
      </c>
      <c r="D1876" s="1">
        <v>39417</v>
      </c>
      <c r="E1876" t="s">
        <v>28</v>
      </c>
      <c r="F1876" t="str">
        <f t="shared" si="89"/>
        <v>Retail</v>
      </c>
      <c r="G1876" t="s">
        <v>37</v>
      </c>
      <c r="H1876" t="s">
        <v>10</v>
      </c>
      <c r="I1876" t="s">
        <v>11</v>
      </c>
      <c r="J1876">
        <v>59351.998599999999</v>
      </c>
    </row>
    <row r="1877" spans="1:10" x14ac:dyDescent="0.25">
      <c r="A1877" t="s">
        <v>15417</v>
      </c>
      <c r="B1877" t="str">
        <f t="shared" si="87"/>
        <v>Q4</v>
      </c>
      <c r="C1877">
        <f t="shared" si="88"/>
        <v>12</v>
      </c>
      <c r="D1877" s="1">
        <v>39417</v>
      </c>
      <c r="E1877" t="s">
        <v>28</v>
      </c>
      <c r="F1877" t="str">
        <f t="shared" si="89"/>
        <v>Retail</v>
      </c>
      <c r="G1877" t="s">
        <v>37</v>
      </c>
      <c r="H1877" t="s">
        <v>10</v>
      </c>
      <c r="I1877" t="s">
        <v>11</v>
      </c>
      <c r="J1877">
        <v>3094.0954000000002</v>
      </c>
    </row>
    <row r="1878" spans="1:10" x14ac:dyDescent="0.25">
      <c r="A1878" t="s">
        <v>15441</v>
      </c>
      <c r="B1878" t="str">
        <f t="shared" si="87"/>
        <v>Q4</v>
      </c>
      <c r="C1878">
        <f t="shared" si="88"/>
        <v>12</v>
      </c>
      <c r="D1878" s="1">
        <v>39417</v>
      </c>
      <c r="E1878" t="s">
        <v>28</v>
      </c>
      <c r="F1878" t="str">
        <f t="shared" si="89"/>
        <v>Retail</v>
      </c>
      <c r="G1878" t="s">
        <v>37</v>
      </c>
      <c r="H1878" t="s">
        <v>10</v>
      </c>
      <c r="I1878" t="s">
        <v>11</v>
      </c>
      <c r="J1878">
        <v>42.078400000000002</v>
      </c>
    </row>
    <row r="1879" spans="1:10" x14ac:dyDescent="0.25">
      <c r="A1879" t="s">
        <v>15459</v>
      </c>
      <c r="B1879" t="str">
        <f t="shared" si="87"/>
        <v>Q4</v>
      </c>
      <c r="C1879">
        <f t="shared" si="88"/>
        <v>12</v>
      </c>
      <c r="D1879" s="1">
        <v>39417</v>
      </c>
      <c r="E1879" t="s">
        <v>28</v>
      </c>
      <c r="F1879" t="str">
        <f t="shared" si="89"/>
        <v>Retail</v>
      </c>
      <c r="G1879" t="s">
        <v>37</v>
      </c>
      <c r="H1879" t="s">
        <v>10</v>
      </c>
      <c r="I1879" t="s">
        <v>11</v>
      </c>
      <c r="J1879">
        <v>41274.284899999999</v>
      </c>
    </row>
    <row r="1880" spans="1:10" x14ac:dyDescent="0.25">
      <c r="A1880" t="s">
        <v>15460</v>
      </c>
      <c r="B1880" t="str">
        <f t="shared" si="87"/>
        <v>Q4</v>
      </c>
      <c r="C1880">
        <f t="shared" si="88"/>
        <v>12</v>
      </c>
      <c r="D1880" s="1">
        <v>39417</v>
      </c>
      <c r="E1880" t="s">
        <v>28</v>
      </c>
      <c r="F1880" t="str">
        <f t="shared" si="89"/>
        <v>Retail</v>
      </c>
      <c r="G1880" t="s">
        <v>37</v>
      </c>
      <c r="H1880" t="s">
        <v>10</v>
      </c>
      <c r="I1880" t="s">
        <v>11</v>
      </c>
      <c r="J1880">
        <v>40002.397100000002</v>
      </c>
    </row>
    <row r="1881" spans="1:10" x14ac:dyDescent="0.25">
      <c r="A1881" t="s">
        <v>16181</v>
      </c>
      <c r="B1881" t="str">
        <f t="shared" si="87"/>
        <v>Q4</v>
      </c>
      <c r="C1881">
        <f t="shared" si="88"/>
        <v>12</v>
      </c>
      <c r="D1881" s="1">
        <v>39427</v>
      </c>
      <c r="E1881" t="s">
        <v>64</v>
      </c>
      <c r="F1881" t="str">
        <f t="shared" si="89"/>
        <v>Online</v>
      </c>
      <c r="G1881" t="s">
        <v>37</v>
      </c>
      <c r="H1881" t="s">
        <v>10</v>
      </c>
      <c r="I1881" t="s">
        <v>11</v>
      </c>
      <c r="J1881">
        <v>82.852900000000005</v>
      </c>
    </row>
    <row r="1882" spans="1:10" x14ac:dyDescent="0.25">
      <c r="A1882" t="s">
        <v>17531</v>
      </c>
      <c r="B1882" t="str">
        <f t="shared" si="87"/>
        <v>Q4</v>
      </c>
      <c r="C1882">
        <f t="shared" si="88"/>
        <v>12</v>
      </c>
      <c r="D1882" s="1">
        <v>39447</v>
      </c>
      <c r="E1882" t="s">
        <v>64</v>
      </c>
      <c r="F1882" t="str">
        <f t="shared" si="89"/>
        <v>Online</v>
      </c>
      <c r="G1882" t="s">
        <v>37</v>
      </c>
      <c r="H1882" t="s">
        <v>10</v>
      </c>
      <c r="I1882" t="s">
        <v>11</v>
      </c>
      <c r="J1882">
        <v>109.9144</v>
      </c>
    </row>
    <row r="1883" spans="1:10" x14ac:dyDescent="0.25">
      <c r="A1883" t="s">
        <v>5114</v>
      </c>
      <c r="B1883" t="str">
        <f t="shared" si="87"/>
        <v>Q1</v>
      </c>
      <c r="C1883">
        <f t="shared" si="88"/>
        <v>1</v>
      </c>
      <c r="D1883" s="1">
        <v>39083</v>
      </c>
      <c r="E1883" t="s">
        <v>25</v>
      </c>
      <c r="F1883" t="str">
        <f t="shared" si="89"/>
        <v>Retail</v>
      </c>
      <c r="G1883" t="s">
        <v>23</v>
      </c>
      <c r="H1883" t="s">
        <v>10</v>
      </c>
      <c r="I1883" t="s">
        <v>11</v>
      </c>
      <c r="J1883">
        <v>466.6934</v>
      </c>
    </row>
    <row r="1884" spans="1:10" x14ac:dyDescent="0.25">
      <c r="A1884" t="s">
        <v>5123</v>
      </c>
      <c r="B1884" t="str">
        <f t="shared" si="87"/>
        <v>Q1</v>
      </c>
      <c r="C1884">
        <f t="shared" si="88"/>
        <v>1</v>
      </c>
      <c r="D1884" s="1">
        <v>39083</v>
      </c>
      <c r="E1884" t="s">
        <v>25</v>
      </c>
      <c r="F1884" t="str">
        <f t="shared" si="89"/>
        <v>Retail</v>
      </c>
      <c r="G1884" t="s">
        <v>23</v>
      </c>
      <c r="H1884" t="s">
        <v>10</v>
      </c>
      <c r="I1884" t="s">
        <v>11</v>
      </c>
      <c r="J1884">
        <v>41690.127800000002</v>
      </c>
    </row>
    <row r="1885" spans="1:10" x14ac:dyDescent="0.25">
      <c r="A1885" t="s">
        <v>5124</v>
      </c>
      <c r="B1885" t="str">
        <f t="shared" si="87"/>
        <v>Q1</v>
      </c>
      <c r="C1885">
        <f t="shared" si="88"/>
        <v>1</v>
      </c>
      <c r="D1885" s="1">
        <v>39083</v>
      </c>
      <c r="E1885" t="s">
        <v>4364</v>
      </c>
      <c r="F1885" t="str">
        <f t="shared" si="89"/>
        <v>Retail</v>
      </c>
      <c r="G1885" t="s">
        <v>23</v>
      </c>
      <c r="H1885" t="s">
        <v>10</v>
      </c>
      <c r="I1885" t="s">
        <v>11</v>
      </c>
      <c r="J1885">
        <v>50.773699999999998</v>
      </c>
    </row>
    <row r="1886" spans="1:10" x14ac:dyDescent="0.25">
      <c r="A1886" t="s">
        <v>5125</v>
      </c>
      <c r="B1886" t="str">
        <f t="shared" si="87"/>
        <v>Q1</v>
      </c>
      <c r="C1886">
        <f t="shared" si="88"/>
        <v>1</v>
      </c>
      <c r="D1886" s="1">
        <v>39083</v>
      </c>
      <c r="E1886" t="s">
        <v>19</v>
      </c>
      <c r="F1886" t="str">
        <f t="shared" si="89"/>
        <v>Retail</v>
      </c>
      <c r="G1886" t="s">
        <v>23</v>
      </c>
      <c r="H1886" t="s">
        <v>10</v>
      </c>
      <c r="I1886" t="s">
        <v>11</v>
      </c>
      <c r="J1886">
        <v>709.06399999999996</v>
      </c>
    </row>
    <row r="1887" spans="1:10" x14ac:dyDescent="0.25">
      <c r="A1887" t="s">
        <v>5128</v>
      </c>
      <c r="B1887" t="str">
        <f t="shared" si="87"/>
        <v>Q1</v>
      </c>
      <c r="C1887">
        <f t="shared" si="88"/>
        <v>1</v>
      </c>
      <c r="D1887" s="1">
        <v>39083</v>
      </c>
      <c r="E1887" t="s">
        <v>22</v>
      </c>
      <c r="F1887" t="str">
        <f t="shared" si="89"/>
        <v>Retail</v>
      </c>
      <c r="G1887" t="s">
        <v>23</v>
      </c>
      <c r="H1887" t="s">
        <v>10</v>
      </c>
      <c r="I1887" t="s">
        <v>11</v>
      </c>
      <c r="J1887">
        <v>80677.620899999994</v>
      </c>
    </row>
    <row r="1888" spans="1:10" x14ac:dyDescent="0.25">
      <c r="A1888" t="s">
        <v>5129</v>
      </c>
      <c r="B1888" t="str">
        <f t="shared" si="87"/>
        <v>Q1</v>
      </c>
      <c r="C1888">
        <f t="shared" si="88"/>
        <v>1</v>
      </c>
      <c r="D1888" s="1">
        <v>39083</v>
      </c>
      <c r="E1888" t="s">
        <v>25</v>
      </c>
      <c r="F1888" t="str">
        <f t="shared" si="89"/>
        <v>Retail</v>
      </c>
      <c r="G1888" t="s">
        <v>23</v>
      </c>
      <c r="H1888" t="s">
        <v>10</v>
      </c>
      <c r="I1888" t="s">
        <v>11</v>
      </c>
      <c r="J1888">
        <v>9842.9159999999993</v>
      </c>
    </row>
    <row r="1889" spans="1:10" x14ac:dyDescent="0.25">
      <c r="A1889" t="s">
        <v>5131</v>
      </c>
      <c r="B1889" t="str">
        <f t="shared" si="87"/>
        <v>Q1</v>
      </c>
      <c r="C1889">
        <f t="shared" si="88"/>
        <v>1</v>
      </c>
      <c r="D1889" s="1">
        <v>39083</v>
      </c>
      <c r="E1889" t="s">
        <v>19</v>
      </c>
      <c r="F1889" t="str">
        <f t="shared" si="89"/>
        <v>Retail</v>
      </c>
      <c r="G1889" t="s">
        <v>23</v>
      </c>
      <c r="H1889" t="s">
        <v>10</v>
      </c>
      <c r="I1889" t="s">
        <v>11</v>
      </c>
      <c r="J1889">
        <v>3702.9162999999999</v>
      </c>
    </row>
    <row r="1890" spans="1:10" x14ac:dyDescent="0.25">
      <c r="A1890" t="s">
        <v>5138</v>
      </c>
      <c r="B1890" t="str">
        <f t="shared" si="87"/>
        <v>Q1</v>
      </c>
      <c r="C1890">
        <f t="shared" si="88"/>
        <v>1</v>
      </c>
      <c r="D1890" s="1">
        <v>39083</v>
      </c>
      <c r="E1890" t="s">
        <v>25</v>
      </c>
      <c r="F1890" t="str">
        <f t="shared" si="89"/>
        <v>Retail</v>
      </c>
      <c r="G1890" t="s">
        <v>23</v>
      </c>
      <c r="H1890" t="s">
        <v>10</v>
      </c>
      <c r="I1890" t="s">
        <v>11</v>
      </c>
      <c r="J1890">
        <v>729.64120000000003</v>
      </c>
    </row>
    <row r="1891" spans="1:10" x14ac:dyDescent="0.25">
      <c r="A1891" t="s">
        <v>5139</v>
      </c>
      <c r="B1891" t="str">
        <f t="shared" si="87"/>
        <v>Q1</v>
      </c>
      <c r="C1891">
        <f t="shared" si="88"/>
        <v>1</v>
      </c>
      <c r="D1891" s="1">
        <v>39083</v>
      </c>
      <c r="E1891" t="s">
        <v>25</v>
      </c>
      <c r="F1891" t="str">
        <f t="shared" si="89"/>
        <v>Retail</v>
      </c>
      <c r="G1891" t="s">
        <v>23</v>
      </c>
      <c r="H1891" t="s">
        <v>10</v>
      </c>
      <c r="I1891" t="s">
        <v>11</v>
      </c>
      <c r="J1891">
        <v>71911.078099999999</v>
      </c>
    </row>
    <row r="1892" spans="1:10" x14ac:dyDescent="0.25">
      <c r="A1892" t="s">
        <v>5147</v>
      </c>
      <c r="B1892" t="str">
        <f t="shared" si="87"/>
        <v>Q1</v>
      </c>
      <c r="C1892">
        <f t="shared" si="88"/>
        <v>1</v>
      </c>
      <c r="D1892" s="1">
        <v>39083</v>
      </c>
      <c r="E1892" t="s">
        <v>19</v>
      </c>
      <c r="F1892" t="str">
        <f t="shared" si="89"/>
        <v>Retail</v>
      </c>
      <c r="G1892" t="s">
        <v>23</v>
      </c>
      <c r="H1892" t="s">
        <v>10</v>
      </c>
      <c r="I1892" t="s">
        <v>11</v>
      </c>
      <c r="J1892">
        <v>1684.9250999999999</v>
      </c>
    </row>
    <row r="1893" spans="1:10" x14ac:dyDescent="0.25">
      <c r="A1893" t="s">
        <v>5164</v>
      </c>
      <c r="B1893" t="str">
        <f t="shared" si="87"/>
        <v>Q1</v>
      </c>
      <c r="C1893">
        <f t="shared" si="88"/>
        <v>1</v>
      </c>
      <c r="D1893" s="1">
        <v>39083</v>
      </c>
      <c r="E1893" t="s">
        <v>25</v>
      </c>
      <c r="F1893" t="str">
        <f t="shared" si="89"/>
        <v>Retail</v>
      </c>
      <c r="G1893" t="s">
        <v>23</v>
      </c>
      <c r="H1893" t="s">
        <v>10</v>
      </c>
      <c r="I1893" t="s">
        <v>11</v>
      </c>
      <c r="J1893">
        <v>528.98800000000006</v>
      </c>
    </row>
    <row r="1894" spans="1:10" x14ac:dyDescent="0.25">
      <c r="A1894" t="s">
        <v>5171</v>
      </c>
      <c r="B1894" t="str">
        <f t="shared" si="87"/>
        <v>Q1</v>
      </c>
      <c r="C1894">
        <f t="shared" si="88"/>
        <v>1</v>
      </c>
      <c r="D1894" s="1">
        <v>39083</v>
      </c>
      <c r="E1894" t="s">
        <v>4364</v>
      </c>
      <c r="F1894" t="str">
        <f t="shared" si="89"/>
        <v>Retail</v>
      </c>
      <c r="G1894" t="s">
        <v>23</v>
      </c>
      <c r="H1894" t="s">
        <v>10</v>
      </c>
      <c r="I1894" t="s">
        <v>11</v>
      </c>
      <c r="J1894">
        <v>11108.748900000001</v>
      </c>
    </row>
    <row r="1895" spans="1:10" x14ac:dyDescent="0.25">
      <c r="A1895" t="s">
        <v>5179</v>
      </c>
      <c r="B1895" t="str">
        <f t="shared" si="87"/>
        <v>Q1</v>
      </c>
      <c r="C1895">
        <f t="shared" si="88"/>
        <v>1</v>
      </c>
      <c r="D1895" s="1">
        <v>39083</v>
      </c>
      <c r="E1895" t="s">
        <v>64</v>
      </c>
      <c r="F1895" t="str">
        <f t="shared" si="89"/>
        <v>Online</v>
      </c>
      <c r="G1895" t="s">
        <v>23</v>
      </c>
      <c r="H1895" t="s">
        <v>10</v>
      </c>
      <c r="I1895" t="s">
        <v>11</v>
      </c>
      <c r="J1895">
        <v>1105.4834000000001</v>
      </c>
    </row>
    <row r="1896" spans="1:10" x14ac:dyDescent="0.25">
      <c r="A1896" t="s">
        <v>5183</v>
      </c>
      <c r="B1896" t="str">
        <f t="shared" si="87"/>
        <v>Q1</v>
      </c>
      <c r="C1896">
        <f t="shared" si="88"/>
        <v>1</v>
      </c>
      <c r="D1896" s="1">
        <v>39083</v>
      </c>
      <c r="E1896" t="s">
        <v>64</v>
      </c>
      <c r="F1896" t="str">
        <f t="shared" si="89"/>
        <v>Online</v>
      </c>
      <c r="G1896" t="s">
        <v>23</v>
      </c>
      <c r="H1896" t="s">
        <v>10</v>
      </c>
      <c r="I1896" t="s">
        <v>11</v>
      </c>
      <c r="J1896">
        <v>865.20399999999995</v>
      </c>
    </row>
    <row r="1897" spans="1:10" x14ac:dyDescent="0.25">
      <c r="A1897" t="s">
        <v>5209</v>
      </c>
      <c r="B1897" t="str">
        <f t="shared" si="87"/>
        <v>Q1</v>
      </c>
      <c r="C1897">
        <f t="shared" si="88"/>
        <v>1</v>
      </c>
      <c r="D1897" s="1">
        <v>39086</v>
      </c>
      <c r="E1897" t="s">
        <v>64</v>
      </c>
      <c r="F1897" t="str">
        <f t="shared" si="89"/>
        <v>Online</v>
      </c>
      <c r="G1897" t="s">
        <v>23</v>
      </c>
      <c r="H1897" t="s">
        <v>10</v>
      </c>
      <c r="I1897" t="s">
        <v>11</v>
      </c>
      <c r="J1897">
        <v>2264.2536</v>
      </c>
    </row>
    <row r="1898" spans="1:10" x14ac:dyDescent="0.25">
      <c r="A1898" t="s">
        <v>5225</v>
      </c>
      <c r="B1898" t="str">
        <f t="shared" si="87"/>
        <v>Q1</v>
      </c>
      <c r="C1898">
        <f t="shared" si="88"/>
        <v>1</v>
      </c>
      <c r="D1898" s="1">
        <v>39089</v>
      </c>
      <c r="E1898" t="s">
        <v>64</v>
      </c>
      <c r="F1898" t="str">
        <f t="shared" si="89"/>
        <v>Online</v>
      </c>
      <c r="G1898" t="s">
        <v>23</v>
      </c>
      <c r="H1898" t="s">
        <v>10</v>
      </c>
      <c r="I1898" t="s">
        <v>11</v>
      </c>
      <c r="J1898">
        <v>865.20399999999995</v>
      </c>
    </row>
    <row r="1899" spans="1:10" x14ac:dyDescent="0.25">
      <c r="A1899" t="s">
        <v>5226</v>
      </c>
      <c r="B1899" t="str">
        <f t="shared" si="87"/>
        <v>Q1</v>
      </c>
      <c r="C1899">
        <f t="shared" si="88"/>
        <v>1</v>
      </c>
      <c r="D1899" s="1">
        <v>39089</v>
      </c>
      <c r="E1899" t="s">
        <v>64</v>
      </c>
      <c r="F1899" t="str">
        <f t="shared" si="89"/>
        <v>Online</v>
      </c>
      <c r="G1899" t="s">
        <v>23</v>
      </c>
      <c r="H1899" t="s">
        <v>10</v>
      </c>
      <c r="I1899" t="s">
        <v>11</v>
      </c>
      <c r="J1899">
        <v>865.20399999999995</v>
      </c>
    </row>
    <row r="1900" spans="1:10" x14ac:dyDescent="0.25">
      <c r="A1900" t="s">
        <v>5229</v>
      </c>
      <c r="B1900" t="str">
        <f t="shared" si="87"/>
        <v>Q1</v>
      </c>
      <c r="C1900">
        <f t="shared" si="88"/>
        <v>1</v>
      </c>
      <c r="D1900" s="1">
        <v>39089</v>
      </c>
      <c r="E1900" t="s">
        <v>64</v>
      </c>
      <c r="F1900" t="str">
        <f t="shared" si="89"/>
        <v>Online</v>
      </c>
      <c r="G1900" t="s">
        <v>23</v>
      </c>
      <c r="H1900" t="s">
        <v>10</v>
      </c>
      <c r="I1900" t="s">
        <v>11</v>
      </c>
      <c r="J1900">
        <v>1105.4834000000001</v>
      </c>
    </row>
    <row r="1901" spans="1:10" x14ac:dyDescent="0.25">
      <c r="A1901" t="s">
        <v>5233</v>
      </c>
      <c r="B1901" t="str">
        <f t="shared" si="87"/>
        <v>Q1</v>
      </c>
      <c r="C1901">
        <f t="shared" si="88"/>
        <v>1</v>
      </c>
      <c r="D1901" s="1">
        <v>39090</v>
      </c>
      <c r="E1901" t="s">
        <v>64</v>
      </c>
      <c r="F1901" t="str">
        <f t="shared" si="89"/>
        <v>Online</v>
      </c>
      <c r="G1901" t="s">
        <v>23</v>
      </c>
      <c r="H1901" t="s">
        <v>10</v>
      </c>
      <c r="I1901" t="s">
        <v>11</v>
      </c>
      <c r="J1901">
        <v>2288.9187000000002</v>
      </c>
    </row>
    <row r="1902" spans="1:10" x14ac:dyDescent="0.25">
      <c r="A1902" t="s">
        <v>5234</v>
      </c>
      <c r="B1902" t="str">
        <f t="shared" si="87"/>
        <v>Q1</v>
      </c>
      <c r="C1902">
        <f t="shared" si="88"/>
        <v>1</v>
      </c>
      <c r="D1902" s="1">
        <v>39090</v>
      </c>
      <c r="E1902" t="s">
        <v>64</v>
      </c>
      <c r="F1902" t="str">
        <f t="shared" si="89"/>
        <v>Online</v>
      </c>
      <c r="G1902" t="s">
        <v>23</v>
      </c>
      <c r="H1902" t="s">
        <v>10</v>
      </c>
      <c r="I1902" t="s">
        <v>11</v>
      </c>
      <c r="J1902">
        <v>865.20399999999995</v>
      </c>
    </row>
    <row r="1903" spans="1:10" x14ac:dyDescent="0.25">
      <c r="A1903" t="s">
        <v>5242</v>
      </c>
      <c r="B1903" t="str">
        <f t="shared" si="87"/>
        <v>Q1</v>
      </c>
      <c r="C1903">
        <f t="shared" si="88"/>
        <v>1</v>
      </c>
      <c r="D1903" s="1">
        <v>39091</v>
      </c>
      <c r="E1903" t="s">
        <v>64</v>
      </c>
      <c r="F1903" t="str">
        <f t="shared" si="89"/>
        <v>Online</v>
      </c>
      <c r="G1903" t="s">
        <v>23</v>
      </c>
      <c r="H1903" t="s">
        <v>10</v>
      </c>
      <c r="I1903" t="s">
        <v>11</v>
      </c>
      <c r="J1903">
        <v>2410.6266000000001</v>
      </c>
    </row>
    <row r="1904" spans="1:10" x14ac:dyDescent="0.25">
      <c r="A1904" t="s">
        <v>5255</v>
      </c>
      <c r="B1904" t="str">
        <f t="shared" si="87"/>
        <v>Q1</v>
      </c>
      <c r="C1904">
        <f t="shared" si="88"/>
        <v>1</v>
      </c>
      <c r="D1904" s="1">
        <v>39092</v>
      </c>
      <c r="E1904" t="s">
        <v>64</v>
      </c>
      <c r="F1904" t="str">
        <f t="shared" si="89"/>
        <v>Online</v>
      </c>
      <c r="G1904" t="s">
        <v>23</v>
      </c>
      <c r="H1904" t="s">
        <v>10</v>
      </c>
      <c r="I1904" t="s">
        <v>11</v>
      </c>
      <c r="J1904">
        <v>865.20399999999995</v>
      </c>
    </row>
    <row r="1905" spans="1:10" x14ac:dyDescent="0.25">
      <c r="A1905" t="s">
        <v>5282</v>
      </c>
      <c r="B1905" t="str">
        <f t="shared" si="87"/>
        <v>Q1</v>
      </c>
      <c r="C1905">
        <f t="shared" si="88"/>
        <v>1</v>
      </c>
      <c r="D1905" s="1">
        <v>39095</v>
      </c>
      <c r="E1905" t="s">
        <v>64</v>
      </c>
      <c r="F1905" t="str">
        <f t="shared" si="89"/>
        <v>Online</v>
      </c>
      <c r="G1905" t="s">
        <v>23</v>
      </c>
      <c r="H1905" t="s">
        <v>10</v>
      </c>
      <c r="I1905" t="s">
        <v>11</v>
      </c>
      <c r="J1905">
        <v>2264.2536</v>
      </c>
    </row>
    <row r="1906" spans="1:10" x14ac:dyDescent="0.25">
      <c r="A1906" t="s">
        <v>5287</v>
      </c>
      <c r="B1906" t="str">
        <f t="shared" si="87"/>
        <v>Q1</v>
      </c>
      <c r="C1906">
        <f t="shared" si="88"/>
        <v>1</v>
      </c>
      <c r="D1906" s="1">
        <v>39096</v>
      </c>
      <c r="E1906" t="s">
        <v>64</v>
      </c>
      <c r="F1906" t="str">
        <f t="shared" si="89"/>
        <v>Online</v>
      </c>
      <c r="G1906" t="s">
        <v>23</v>
      </c>
      <c r="H1906" t="s">
        <v>10</v>
      </c>
      <c r="I1906" t="s">
        <v>11</v>
      </c>
      <c r="J1906">
        <v>2264.2536</v>
      </c>
    </row>
    <row r="1907" spans="1:10" x14ac:dyDescent="0.25">
      <c r="A1907" t="s">
        <v>5289</v>
      </c>
      <c r="B1907" t="str">
        <f t="shared" si="87"/>
        <v>Q1</v>
      </c>
      <c r="C1907">
        <f t="shared" si="88"/>
        <v>1</v>
      </c>
      <c r="D1907" s="1">
        <v>39096</v>
      </c>
      <c r="E1907" t="s">
        <v>64</v>
      </c>
      <c r="F1907" t="str">
        <f t="shared" si="89"/>
        <v>Online</v>
      </c>
      <c r="G1907" t="s">
        <v>23</v>
      </c>
      <c r="H1907" t="s">
        <v>10</v>
      </c>
      <c r="I1907" t="s">
        <v>11</v>
      </c>
      <c r="J1907">
        <v>2264.2536</v>
      </c>
    </row>
    <row r="1908" spans="1:10" x14ac:dyDescent="0.25">
      <c r="A1908" t="s">
        <v>5296</v>
      </c>
      <c r="B1908" t="str">
        <f t="shared" si="87"/>
        <v>Q1</v>
      </c>
      <c r="C1908">
        <f t="shared" si="88"/>
        <v>1</v>
      </c>
      <c r="D1908" s="1">
        <v>39097</v>
      </c>
      <c r="E1908" t="s">
        <v>64</v>
      </c>
      <c r="F1908" t="str">
        <f t="shared" si="89"/>
        <v>Online</v>
      </c>
      <c r="G1908" t="s">
        <v>23</v>
      </c>
      <c r="H1908" t="s">
        <v>10</v>
      </c>
      <c r="I1908" t="s">
        <v>11</v>
      </c>
      <c r="J1908">
        <v>2288.9187000000002</v>
      </c>
    </row>
    <row r="1909" spans="1:10" x14ac:dyDescent="0.25">
      <c r="A1909" t="s">
        <v>5309</v>
      </c>
      <c r="B1909" t="str">
        <f t="shared" si="87"/>
        <v>Q1</v>
      </c>
      <c r="C1909">
        <f t="shared" si="88"/>
        <v>1</v>
      </c>
      <c r="D1909" s="1">
        <v>39098</v>
      </c>
      <c r="E1909" t="s">
        <v>64</v>
      </c>
      <c r="F1909" t="str">
        <f t="shared" si="89"/>
        <v>Online</v>
      </c>
      <c r="G1909" t="s">
        <v>23</v>
      </c>
      <c r="H1909" t="s">
        <v>10</v>
      </c>
      <c r="I1909" t="s">
        <v>11</v>
      </c>
      <c r="J1909">
        <v>2264.2536</v>
      </c>
    </row>
    <row r="1910" spans="1:10" x14ac:dyDescent="0.25">
      <c r="A1910" t="s">
        <v>5310</v>
      </c>
      <c r="B1910" t="str">
        <f t="shared" si="87"/>
        <v>Q1</v>
      </c>
      <c r="C1910">
        <f t="shared" si="88"/>
        <v>1</v>
      </c>
      <c r="D1910" s="1">
        <v>39098</v>
      </c>
      <c r="E1910" t="s">
        <v>64</v>
      </c>
      <c r="F1910" t="str">
        <f t="shared" si="89"/>
        <v>Online</v>
      </c>
      <c r="G1910" t="s">
        <v>23</v>
      </c>
      <c r="H1910" t="s">
        <v>10</v>
      </c>
      <c r="I1910" t="s">
        <v>11</v>
      </c>
      <c r="J1910">
        <v>865.20399999999995</v>
      </c>
    </row>
    <row r="1911" spans="1:10" x14ac:dyDescent="0.25">
      <c r="A1911" t="s">
        <v>5315</v>
      </c>
      <c r="B1911" t="str">
        <f t="shared" si="87"/>
        <v>Q1</v>
      </c>
      <c r="C1911">
        <f t="shared" si="88"/>
        <v>1</v>
      </c>
      <c r="D1911" s="1">
        <v>39099</v>
      </c>
      <c r="E1911" t="s">
        <v>64</v>
      </c>
      <c r="F1911" t="str">
        <f t="shared" si="89"/>
        <v>Online</v>
      </c>
      <c r="G1911" t="s">
        <v>23</v>
      </c>
      <c r="H1911" t="s">
        <v>10</v>
      </c>
      <c r="I1911" t="s">
        <v>11</v>
      </c>
      <c r="J1911">
        <v>2264.2536</v>
      </c>
    </row>
    <row r="1912" spans="1:10" x14ac:dyDescent="0.25">
      <c r="A1912" t="s">
        <v>5328</v>
      </c>
      <c r="B1912" t="str">
        <f t="shared" si="87"/>
        <v>Q1</v>
      </c>
      <c r="C1912">
        <f t="shared" si="88"/>
        <v>1</v>
      </c>
      <c r="D1912" s="1">
        <v>39101</v>
      </c>
      <c r="E1912" t="s">
        <v>64</v>
      </c>
      <c r="F1912" t="str">
        <f t="shared" si="89"/>
        <v>Online</v>
      </c>
      <c r="G1912" t="s">
        <v>23</v>
      </c>
      <c r="H1912" t="s">
        <v>10</v>
      </c>
      <c r="I1912" t="s">
        <v>11</v>
      </c>
      <c r="J1912">
        <v>2264.2536</v>
      </c>
    </row>
    <row r="1913" spans="1:10" x14ac:dyDescent="0.25">
      <c r="A1913" t="s">
        <v>5336</v>
      </c>
      <c r="B1913" t="str">
        <f t="shared" si="87"/>
        <v>Q1</v>
      </c>
      <c r="C1913">
        <f t="shared" si="88"/>
        <v>1</v>
      </c>
      <c r="D1913" s="1">
        <v>39102</v>
      </c>
      <c r="E1913" t="s">
        <v>64</v>
      </c>
      <c r="F1913" t="str">
        <f t="shared" si="89"/>
        <v>Online</v>
      </c>
      <c r="G1913" t="s">
        <v>23</v>
      </c>
      <c r="H1913" t="s">
        <v>10</v>
      </c>
      <c r="I1913" t="s">
        <v>11</v>
      </c>
      <c r="J1913">
        <v>2264.2536</v>
      </c>
    </row>
    <row r="1914" spans="1:10" x14ac:dyDescent="0.25">
      <c r="A1914" t="s">
        <v>5342</v>
      </c>
      <c r="B1914" t="str">
        <f t="shared" si="87"/>
        <v>Q1</v>
      </c>
      <c r="C1914">
        <f t="shared" si="88"/>
        <v>1</v>
      </c>
      <c r="D1914" s="1">
        <v>39103</v>
      </c>
      <c r="E1914" t="s">
        <v>64</v>
      </c>
      <c r="F1914" t="str">
        <f t="shared" si="89"/>
        <v>Online</v>
      </c>
      <c r="G1914" t="s">
        <v>23</v>
      </c>
      <c r="H1914" t="s">
        <v>10</v>
      </c>
      <c r="I1914" t="s">
        <v>11</v>
      </c>
      <c r="J1914">
        <v>2288.9187000000002</v>
      </c>
    </row>
    <row r="1915" spans="1:10" x14ac:dyDescent="0.25">
      <c r="A1915" t="s">
        <v>5350</v>
      </c>
      <c r="B1915" t="str">
        <f t="shared" si="87"/>
        <v>Q1</v>
      </c>
      <c r="C1915">
        <f t="shared" si="88"/>
        <v>1</v>
      </c>
      <c r="D1915" s="1">
        <v>39104</v>
      </c>
      <c r="E1915" t="s">
        <v>64</v>
      </c>
      <c r="F1915" t="str">
        <f t="shared" si="89"/>
        <v>Online</v>
      </c>
      <c r="G1915" t="s">
        <v>23</v>
      </c>
      <c r="H1915" t="s">
        <v>10</v>
      </c>
      <c r="I1915" t="s">
        <v>11</v>
      </c>
      <c r="J1915">
        <v>2410.6266000000001</v>
      </c>
    </row>
    <row r="1916" spans="1:10" x14ac:dyDescent="0.25">
      <c r="A1916" t="s">
        <v>5360</v>
      </c>
      <c r="B1916" t="str">
        <f t="shared" si="87"/>
        <v>Q1</v>
      </c>
      <c r="C1916">
        <f t="shared" si="88"/>
        <v>1</v>
      </c>
      <c r="D1916" s="1">
        <v>39105</v>
      </c>
      <c r="E1916" t="s">
        <v>64</v>
      </c>
      <c r="F1916" t="str">
        <f t="shared" si="89"/>
        <v>Online</v>
      </c>
      <c r="G1916" t="s">
        <v>23</v>
      </c>
      <c r="H1916" t="s">
        <v>10</v>
      </c>
      <c r="I1916" t="s">
        <v>11</v>
      </c>
      <c r="J1916">
        <v>1105.4834000000001</v>
      </c>
    </row>
    <row r="1917" spans="1:10" x14ac:dyDescent="0.25">
      <c r="A1917" t="s">
        <v>5378</v>
      </c>
      <c r="B1917" t="str">
        <f t="shared" si="87"/>
        <v>Q1</v>
      </c>
      <c r="C1917">
        <f t="shared" si="88"/>
        <v>1</v>
      </c>
      <c r="D1917" s="1">
        <v>39107</v>
      </c>
      <c r="E1917" t="s">
        <v>64</v>
      </c>
      <c r="F1917" t="str">
        <f t="shared" si="89"/>
        <v>Online</v>
      </c>
      <c r="G1917" t="s">
        <v>23</v>
      </c>
      <c r="H1917" t="s">
        <v>10</v>
      </c>
      <c r="I1917" t="s">
        <v>11</v>
      </c>
      <c r="J1917">
        <v>1105.4834000000001</v>
      </c>
    </row>
    <row r="1918" spans="1:10" x14ac:dyDescent="0.25">
      <c r="A1918" t="s">
        <v>5395</v>
      </c>
      <c r="B1918" t="str">
        <f t="shared" si="87"/>
        <v>Q1</v>
      </c>
      <c r="C1918">
        <f t="shared" si="88"/>
        <v>1</v>
      </c>
      <c r="D1918" s="1">
        <v>39110</v>
      </c>
      <c r="E1918" t="s">
        <v>64</v>
      </c>
      <c r="F1918" t="str">
        <f t="shared" si="89"/>
        <v>Online</v>
      </c>
      <c r="G1918" t="s">
        <v>23</v>
      </c>
      <c r="H1918" t="s">
        <v>10</v>
      </c>
      <c r="I1918" t="s">
        <v>11</v>
      </c>
      <c r="J1918">
        <v>2699.9018000000001</v>
      </c>
    </row>
    <row r="1919" spans="1:10" x14ac:dyDescent="0.25">
      <c r="A1919" t="s">
        <v>5403</v>
      </c>
      <c r="B1919" t="str">
        <f t="shared" si="87"/>
        <v>Q1</v>
      </c>
      <c r="C1919">
        <f t="shared" si="88"/>
        <v>1</v>
      </c>
      <c r="D1919" s="1">
        <v>39111</v>
      </c>
      <c r="E1919" t="s">
        <v>64</v>
      </c>
      <c r="F1919" t="str">
        <f t="shared" si="89"/>
        <v>Online</v>
      </c>
      <c r="G1919" t="s">
        <v>23</v>
      </c>
      <c r="H1919" t="s">
        <v>10</v>
      </c>
      <c r="I1919" t="s">
        <v>11</v>
      </c>
      <c r="J1919">
        <v>2410.6266000000001</v>
      </c>
    </row>
    <row r="1920" spans="1:10" x14ac:dyDescent="0.25">
      <c r="A1920" t="s">
        <v>5415</v>
      </c>
      <c r="B1920" t="str">
        <f t="shared" si="87"/>
        <v>Q1</v>
      </c>
      <c r="C1920">
        <f t="shared" si="88"/>
        <v>1</v>
      </c>
      <c r="D1920" s="1">
        <v>39113</v>
      </c>
      <c r="E1920" t="s">
        <v>64</v>
      </c>
      <c r="F1920" t="str">
        <f t="shared" si="89"/>
        <v>Online</v>
      </c>
      <c r="G1920" t="s">
        <v>23</v>
      </c>
      <c r="H1920" t="s">
        <v>10</v>
      </c>
      <c r="I1920" t="s">
        <v>11</v>
      </c>
      <c r="J1920">
        <v>2410.6266000000001</v>
      </c>
    </row>
    <row r="1921" spans="1:10" x14ac:dyDescent="0.25">
      <c r="A1921" t="s">
        <v>5425</v>
      </c>
      <c r="B1921" t="str">
        <f t="shared" si="87"/>
        <v>Q1</v>
      </c>
      <c r="C1921">
        <f t="shared" si="88"/>
        <v>2</v>
      </c>
      <c r="D1921" s="1">
        <v>39114</v>
      </c>
      <c r="E1921" t="s">
        <v>25</v>
      </c>
      <c r="F1921" t="str">
        <f t="shared" si="89"/>
        <v>Retail</v>
      </c>
      <c r="G1921" t="s">
        <v>23</v>
      </c>
      <c r="H1921" t="s">
        <v>10</v>
      </c>
      <c r="I1921" t="s">
        <v>11</v>
      </c>
      <c r="J1921">
        <v>236.35470000000001</v>
      </c>
    </row>
    <row r="1922" spans="1:10" x14ac:dyDescent="0.25">
      <c r="A1922" t="s">
        <v>5433</v>
      </c>
      <c r="B1922" t="str">
        <f t="shared" si="87"/>
        <v>Q1</v>
      </c>
      <c r="C1922">
        <f t="shared" si="88"/>
        <v>2</v>
      </c>
      <c r="D1922" s="1">
        <v>39114</v>
      </c>
      <c r="E1922" t="s">
        <v>4364</v>
      </c>
      <c r="F1922" t="str">
        <f t="shared" si="89"/>
        <v>Retail</v>
      </c>
      <c r="G1922" t="s">
        <v>23</v>
      </c>
      <c r="H1922" t="s">
        <v>10</v>
      </c>
      <c r="I1922" t="s">
        <v>11</v>
      </c>
      <c r="J1922">
        <v>1399.4512</v>
      </c>
    </row>
    <row r="1923" spans="1:10" x14ac:dyDescent="0.25">
      <c r="A1923" t="s">
        <v>5435</v>
      </c>
      <c r="B1923" t="str">
        <f t="shared" ref="B1923:B1986" si="90">IF(C1923&lt;4,"Q1",IF(C1923&lt;7,"Q2",IF(C1923&lt;10,"Q3","Q4")))</f>
        <v>Q1</v>
      </c>
      <c r="C1923">
        <f t="shared" ref="C1923:C1986" si="91">MONTH(D1923)</f>
        <v>2</v>
      </c>
      <c r="D1923" s="1">
        <v>39114</v>
      </c>
      <c r="E1923" t="s">
        <v>25</v>
      </c>
      <c r="F1923" t="str">
        <f t="shared" ref="F1923:F1986" si="92">IF(E1923="NULL", "Online", "Retail")</f>
        <v>Retail</v>
      </c>
      <c r="G1923" t="s">
        <v>23</v>
      </c>
      <c r="H1923" t="s">
        <v>10</v>
      </c>
      <c r="I1923" t="s">
        <v>11</v>
      </c>
      <c r="J1923">
        <v>54887.5167</v>
      </c>
    </row>
    <row r="1924" spans="1:10" x14ac:dyDescent="0.25">
      <c r="A1924" t="s">
        <v>5436</v>
      </c>
      <c r="B1924" t="str">
        <f t="shared" si="90"/>
        <v>Q1</v>
      </c>
      <c r="C1924">
        <f t="shared" si="91"/>
        <v>2</v>
      </c>
      <c r="D1924" s="1">
        <v>39114</v>
      </c>
      <c r="E1924" t="s">
        <v>25</v>
      </c>
      <c r="F1924" t="str">
        <f t="shared" si="92"/>
        <v>Retail</v>
      </c>
      <c r="G1924" t="s">
        <v>23</v>
      </c>
      <c r="H1924" t="s">
        <v>10</v>
      </c>
      <c r="I1924" t="s">
        <v>11</v>
      </c>
      <c r="J1924">
        <v>1485.9179999999999</v>
      </c>
    </row>
    <row r="1925" spans="1:10" x14ac:dyDescent="0.25">
      <c r="A1925" t="s">
        <v>5441</v>
      </c>
      <c r="B1925" t="str">
        <f t="shared" si="90"/>
        <v>Q1</v>
      </c>
      <c r="C1925">
        <f t="shared" si="91"/>
        <v>2</v>
      </c>
      <c r="D1925" s="1">
        <v>39114</v>
      </c>
      <c r="E1925" t="s">
        <v>4364</v>
      </c>
      <c r="F1925" t="str">
        <f t="shared" si="92"/>
        <v>Retail</v>
      </c>
      <c r="G1925" t="s">
        <v>23</v>
      </c>
      <c r="H1925" t="s">
        <v>10</v>
      </c>
      <c r="I1925" t="s">
        <v>11</v>
      </c>
      <c r="J1925">
        <v>296.4905</v>
      </c>
    </row>
    <row r="1926" spans="1:10" x14ac:dyDescent="0.25">
      <c r="A1926" t="s">
        <v>5463</v>
      </c>
      <c r="B1926" t="str">
        <f t="shared" si="90"/>
        <v>Q1</v>
      </c>
      <c r="C1926">
        <f t="shared" si="91"/>
        <v>2</v>
      </c>
      <c r="D1926" s="1">
        <v>39114</v>
      </c>
      <c r="E1926" t="s">
        <v>4364</v>
      </c>
      <c r="F1926" t="str">
        <f t="shared" si="92"/>
        <v>Retail</v>
      </c>
      <c r="G1926" t="s">
        <v>23</v>
      </c>
      <c r="H1926" t="s">
        <v>10</v>
      </c>
      <c r="I1926" t="s">
        <v>11</v>
      </c>
      <c r="J1926">
        <v>1384.3707999999999</v>
      </c>
    </row>
    <row r="1927" spans="1:10" x14ac:dyDescent="0.25">
      <c r="A1927" t="s">
        <v>5474</v>
      </c>
      <c r="B1927" t="str">
        <f t="shared" si="90"/>
        <v>Q1</v>
      </c>
      <c r="C1927">
        <f t="shared" si="91"/>
        <v>2</v>
      </c>
      <c r="D1927" s="1">
        <v>39114</v>
      </c>
      <c r="E1927" t="s">
        <v>4364</v>
      </c>
      <c r="F1927" t="str">
        <f t="shared" si="92"/>
        <v>Retail</v>
      </c>
      <c r="G1927" t="s">
        <v>23</v>
      </c>
      <c r="H1927" t="s">
        <v>10</v>
      </c>
      <c r="I1927" t="s">
        <v>11</v>
      </c>
      <c r="J1927">
        <v>22569.7526</v>
      </c>
    </row>
    <row r="1928" spans="1:10" x14ac:dyDescent="0.25">
      <c r="A1928" t="s">
        <v>5477</v>
      </c>
      <c r="B1928" t="str">
        <f t="shared" si="90"/>
        <v>Q1</v>
      </c>
      <c r="C1928">
        <f t="shared" si="91"/>
        <v>2</v>
      </c>
      <c r="D1928" s="1">
        <v>39114</v>
      </c>
      <c r="E1928" t="s">
        <v>19</v>
      </c>
      <c r="F1928" t="str">
        <f t="shared" si="92"/>
        <v>Retail</v>
      </c>
      <c r="G1928" t="s">
        <v>23</v>
      </c>
      <c r="H1928" t="s">
        <v>10</v>
      </c>
      <c r="I1928" t="s">
        <v>11</v>
      </c>
      <c r="J1928">
        <v>74722.194399999993</v>
      </c>
    </row>
    <row r="1929" spans="1:10" x14ac:dyDescent="0.25">
      <c r="A1929" t="s">
        <v>5483</v>
      </c>
      <c r="B1929" t="str">
        <f t="shared" si="90"/>
        <v>Q1</v>
      </c>
      <c r="C1929">
        <f t="shared" si="91"/>
        <v>2</v>
      </c>
      <c r="D1929" s="1">
        <v>39114</v>
      </c>
      <c r="E1929" t="s">
        <v>4364</v>
      </c>
      <c r="F1929" t="str">
        <f t="shared" si="92"/>
        <v>Retail</v>
      </c>
      <c r="G1929" t="s">
        <v>23</v>
      </c>
      <c r="H1929" t="s">
        <v>10</v>
      </c>
      <c r="I1929" t="s">
        <v>11</v>
      </c>
      <c r="J1929">
        <v>28712.781200000001</v>
      </c>
    </row>
    <row r="1930" spans="1:10" x14ac:dyDescent="0.25">
      <c r="A1930" t="s">
        <v>5487</v>
      </c>
      <c r="B1930" t="str">
        <f t="shared" si="90"/>
        <v>Q1</v>
      </c>
      <c r="C1930">
        <f t="shared" si="91"/>
        <v>2</v>
      </c>
      <c r="D1930" s="1">
        <v>39114</v>
      </c>
      <c r="E1930" t="s">
        <v>19</v>
      </c>
      <c r="F1930" t="str">
        <f t="shared" si="92"/>
        <v>Retail</v>
      </c>
      <c r="G1930" t="s">
        <v>23</v>
      </c>
      <c r="H1930" t="s">
        <v>10</v>
      </c>
      <c r="I1930" t="s">
        <v>11</v>
      </c>
      <c r="J1930">
        <v>28383.874899999999</v>
      </c>
    </row>
    <row r="1931" spans="1:10" x14ac:dyDescent="0.25">
      <c r="A1931" t="s">
        <v>5489</v>
      </c>
      <c r="B1931" t="str">
        <f t="shared" si="90"/>
        <v>Q1</v>
      </c>
      <c r="C1931">
        <f t="shared" si="91"/>
        <v>2</v>
      </c>
      <c r="D1931" s="1">
        <v>39114</v>
      </c>
      <c r="E1931" t="s">
        <v>19</v>
      </c>
      <c r="F1931" t="str">
        <f t="shared" si="92"/>
        <v>Retail</v>
      </c>
      <c r="G1931" t="s">
        <v>23</v>
      </c>
      <c r="H1931" t="s">
        <v>10</v>
      </c>
      <c r="I1931" t="s">
        <v>11</v>
      </c>
      <c r="J1931">
        <v>84.529499999999999</v>
      </c>
    </row>
    <row r="1932" spans="1:10" x14ac:dyDescent="0.25">
      <c r="A1932" t="s">
        <v>5494</v>
      </c>
      <c r="B1932" t="str">
        <f t="shared" si="90"/>
        <v>Q1</v>
      </c>
      <c r="C1932">
        <f t="shared" si="91"/>
        <v>2</v>
      </c>
      <c r="D1932" s="1">
        <v>39114</v>
      </c>
      <c r="E1932" t="s">
        <v>4364</v>
      </c>
      <c r="F1932" t="str">
        <f t="shared" si="92"/>
        <v>Retail</v>
      </c>
      <c r="G1932" t="s">
        <v>23</v>
      </c>
      <c r="H1932" t="s">
        <v>10</v>
      </c>
      <c r="I1932" t="s">
        <v>11</v>
      </c>
      <c r="J1932">
        <v>5689.8037999999997</v>
      </c>
    </row>
    <row r="1933" spans="1:10" x14ac:dyDescent="0.25">
      <c r="A1933" t="s">
        <v>5496</v>
      </c>
      <c r="B1933" t="str">
        <f t="shared" si="90"/>
        <v>Q1</v>
      </c>
      <c r="C1933">
        <f t="shared" si="91"/>
        <v>2</v>
      </c>
      <c r="D1933" s="1">
        <v>39114</v>
      </c>
      <c r="E1933" t="s">
        <v>19</v>
      </c>
      <c r="F1933" t="str">
        <f t="shared" si="92"/>
        <v>Retail</v>
      </c>
      <c r="G1933" t="s">
        <v>23</v>
      </c>
      <c r="H1933" t="s">
        <v>10</v>
      </c>
      <c r="I1933" t="s">
        <v>11</v>
      </c>
      <c r="J1933">
        <v>37172.953800000003</v>
      </c>
    </row>
    <row r="1934" spans="1:10" x14ac:dyDescent="0.25">
      <c r="A1934" t="s">
        <v>5518</v>
      </c>
      <c r="B1934" t="str">
        <f t="shared" si="90"/>
        <v>Q1</v>
      </c>
      <c r="C1934">
        <f t="shared" si="91"/>
        <v>2</v>
      </c>
      <c r="D1934" s="1">
        <v>39114</v>
      </c>
      <c r="E1934" t="s">
        <v>4364</v>
      </c>
      <c r="F1934" t="str">
        <f t="shared" si="92"/>
        <v>Retail</v>
      </c>
      <c r="G1934" t="s">
        <v>23</v>
      </c>
      <c r="H1934" t="s">
        <v>10</v>
      </c>
      <c r="I1934" t="s">
        <v>11</v>
      </c>
      <c r="J1934">
        <v>78994.279699999999</v>
      </c>
    </row>
    <row r="1935" spans="1:10" x14ac:dyDescent="0.25">
      <c r="A1935" t="s">
        <v>5524</v>
      </c>
      <c r="B1935" t="str">
        <f t="shared" si="90"/>
        <v>Q1</v>
      </c>
      <c r="C1935">
        <f t="shared" si="91"/>
        <v>2</v>
      </c>
      <c r="D1935" s="1">
        <v>39114</v>
      </c>
      <c r="E1935" t="s">
        <v>25</v>
      </c>
      <c r="F1935" t="str">
        <f t="shared" si="92"/>
        <v>Retail</v>
      </c>
      <c r="G1935" t="s">
        <v>23</v>
      </c>
      <c r="H1935" t="s">
        <v>10</v>
      </c>
      <c r="I1935" t="s">
        <v>11</v>
      </c>
      <c r="J1935">
        <v>236.35470000000001</v>
      </c>
    </row>
    <row r="1936" spans="1:10" x14ac:dyDescent="0.25">
      <c r="A1936" t="s">
        <v>5525</v>
      </c>
      <c r="B1936" t="str">
        <f t="shared" si="90"/>
        <v>Q1</v>
      </c>
      <c r="C1936">
        <f t="shared" si="91"/>
        <v>2</v>
      </c>
      <c r="D1936" s="1">
        <v>39114</v>
      </c>
      <c r="E1936" t="s">
        <v>25</v>
      </c>
      <c r="F1936" t="str">
        <f t="shared" si="92"/>
        <v>Retail</v>
      </c>
      <c r="G1936" t="s">
        <v>23</v>
      </c>
      <c r="H1936" t="s">
        <v>10</v>
      </c>
      <c r="I1936" t="s">
        <v>11</v>
      </c>
      <c r="J1936">
        <v>223.68170000000001</v>
      </c>
    </row>
    <row r="1937" spans="1:10" x14ac:dyDescent="0.25">
      <c r="A1937" t="s">
        <v>5532</v>
      </c>
      <c r="B1937" t="str">
        <f t="shared" si="90"/>
        <v>Q1</v>
      </c>
      <c r="C1937">
        <f t="shared" si="91"/>
        <v>2</v>
      </c>
      <c r="D1937" s="1">
        <v>39114</v>
      </c>
      <c r="E1937" t="s">
        <v>4364</v>
      </c>
      <c r="F1937" t="str">
        <f t="shared" si="92"/>
        <v>Retail</v>
      </c>
      <c r="G1937" t="s">
        <v>23</v>
      </c>
      <c r="H1937" t="s">
        <v>10</v>
      </c>
      <c r="I1937" t="s">
        <v>11</v>
      </c>
      <c r="J1937">
        <v>2114.0120000000002</v>
      </c>
    </row>
    <row r="1938" spans="1:10" x14ac:dyDescent="0.25">
      <c r="A1938" t="s">
        <v>5543</v>
      </c>
      <c r="B1938" t="str">
        <f t="shared" si="90"/>
        <v>Q1</v>
      </c>
      <c r="C1938">
        <f t="shared" si="91"/>
        <v>2</v>
      </c>
      <c r="D1938" s="1">
        <v>39114</v>
      </c>
      <c r="E1938" t="s">
        <v>4364</v>
      </c>
      <c r="F1938" t="str">
        <f t="shared" si="92"/>
        <v>Retail</v>
      </c>
      <c r="G1938" t="s">
        <v>23</v>
      </c>
      <c r="H1938" t="s">
        <v>10</v>
      </c>
      <c r="I1938" t="s">
        <v>11</v>
      </c>
      <c r="J1938">
        <v>56596.032200000001</v>
      </c>
    </row>
    <row r="1939" spans="1:10" x14ac:dyDescent="0.25">
      <c r="A1939" t="s">
        <v>5545</v>
      </c>
      <c r="B1939" t="str">
        <f t="shared" si="90"/>
        <v>Q1</v>
      </c>
      <c r="C1939">
        <f t="shared" si="91"/>
        <v>2</v>
      </c>
      <c r="D1939" s="1">
        <v>39114</v>
      </c>
      <c r="E1939" t="s">
        <v>44</v>
      </c>
      <c r="F1939" t="str">
        <f t="shared" si="92"/>
        <v>Retail</v>
      </c>
      <c r="G1939" t="s">
        <v>23</v>
      </c>
      <c r="H1939" t="s">
        <v>10</v>
      </c>
      <c r="I1939" t="s">
        <v>11</v>
      </c>
      <c r="J1939">
        <v>8706.8809999999994</v>
      </c>
    </row>
    <row r="1940" spans="1:10" x14ac:dyDescent="0.25">
      <c r="A1940" t="s">
        <v>5549</v>
      </c>
      <c r="B1940" t="str">
        <f t="shared" si="90"/>
        <v>Q1</v>
      </c>
      <c r="C1940">
        <f t="shared" si="91"/>
        <v>2</v>
      </c>
      <c r="D1940" s="1">
        <v>39114</v>
      </c>
      <c r="E1940" t="s">
        <v>25</v>
      </c>
      <c r="F1940" t="str">
        <f t="shared" si="92"/>
        <v>Retail</v>
      </c>
      <c r="G1940" t="s">
        <v>23</v>
      </c>
      <c r="H1940" t="s">
        <v>10</v>
      </c>
      <c r="I1940" t="s">
        <v>11</v>
      </c>
      <c r="J1940">
        <v>48862.818800000001</v>
      </c>
    </row>
    <row r="1941" spans="1:10" x14ac:dyDescent="0.25">
      <c r="A1941" t="s">
        <v>5554</v>
      </c>
      <c r="B1941" t="str">
        <f t="shared" si="90"/>
        <v>Q1</v>
      </c>
      <c r="C1941">
        <f t="shared" si="91"/>
        <v>2</v>
      </c>
      <c r="D1941" s="1">
        <v>39114</v>
      </c>
      <c r="E1941" t="s">
        <v>64</v>
      </c>
      <c r="F1941" t="str">
        <f t="shared" si="92"/>
        <v>Online</v>
      </c>
      <c r="G1941" t="s">
        <v>23</v>
      </c>
      <c r="H1941" t="s">
        <v>10</v>
      </c>
      <c r="I1941" t="s">
        <v>11</v>
      </c>
      <c r="J1941">
        <v>2699.9018000000001</v>
      </c>
    </row>
    <row r="1942" spans="1:10" x14ac:dyDescent="0.25">
      <c r="A1942" t="s">
        <v>5559</v>
      </c>
      <c r="B1942" t="str">
        <f t="shared" si="90"/>
        <v>Q1</v>
      </c>
      <c r="C1942">
        <f t="shared" si="91"/>
        <v>2</v>
      </c>
      <c r="D1942" s="1">
        <v>39114</v>
      </c>
      <c r="E1942" t="s">
        <v>64</v>
      </c>
      <c r="F1942" t="str">
        <f t="shared" si="92"/>
        <v>Online</v>
      </c>
      <c r="G1942" t="s">
        <v>23</v>
      </c>
      <c r="H1942" t="s">
        <v>10</v>
      </c>
      <c r="I1942" t="s">
        <v>11</v>
      </c>
      <c r="J1942">
        <v>2288.9187000000002</v>
      </c>
    </row>
    <row r="1943" spans="1:10" x14ac:dyDescent="0.25">
      <c r="A1943" t="s">
        <v>5560</v>
      </c>
      <c r="B1943" t="str">
        <f t="shared" si="90"/>
        <v>Q1</v>
      </c>
      <c r="C1943">
        <f t="shared" si="91"/>
        <v>2</v>
      </c>
      <c r="D1943" s="1">
        <v>39114</v>
      </c>
      <c r="E1943" t="s">
        <v>64</v>
      </c>
      <c r="F1943" t="str">
        <f t="shared" si="92"/>
        <v>Online</v>
      </c>
      <c r="G1943" t="s">
        <v>23</v>
      </c>
      <c r="H1943" t="s">
        <v>10</v>
      </c>
      <c r="I1943" t="s">
        <v>11</v>
      </c>
      <c r="J1943">
        <v>1105.4834000000001</v>
      </c>
    </row>
    <row r="1944" spans="1:10" x14ac:dyDescent="0.25">
      <c r="A1944" t="s">
        <v>5570</v>
      </c>
      <c r="B1944" t="str">
        <f t="shared" si="90"/>
        <v>Q1</v>
      </c>
      <c r="C1944">
        <f t="shared" si="91"/>
        <v>2</v>
      </c>
      <c r="D1944" s="1">
        <v>39115</v>
      </c>
      <c r="E1944" t="s">
        <v>64</v>
      </c>
      <c r="F1944" t="str">
        <f t="shared" si="92"/>
        <v>Online</v>
      </c>
      <c r="G1944" t="s">
        <v>23</v>
      </c>
      <c r="H1944" t="s">
        <v>10</v>
      </c>
      <c r="I1944" t="s">
        <v>11</v>
      </c>
      <c r="J1944">
        <v>2264.2536</v>
      </c>
    </row>
    <row r="1945" spans="1:10" x14ac:dyDescent="0.25">
      <c r="A1945" t="s">
        <v>5594</v>
      </c>
      <c r="B1945" t="str">
        <f t="shared" si="90"/>
        <v>Q1</v>
      </c>
      <c r="C1945">
        <f t="shared" si="91"/>
        <v>2</v>
      </c>
      <c r="D1945" s="1">
        <v>39117</v>
      </c>
      <c r="E1945" t="s">
        <v>64</v>
      </c>
      <c r="F1945" t="str">
        <f t="shared" si="92"/>
        <v>Online</v>
      </c>
      <c r="G1945" t="s">
        <v>23</v>
      </c>
      <c r="H1945" t="s">
        <v>10</v>
      </c>
      <c r="I1945" t="s">
        <v>11</v>
      </c>
      <c r="J1945">
        <v>1105.4834000000001</v>
      </c>
    </row>
    <row r="1946" spans="1:10" x14ac:dyDescent="0.25">
      <c r="A1946" t="s">
        <v>5605</v>
      </c>
      <c r="B1946" t="str">
        <f t="shared" si="90"/>
        <v>Q1</v>
      </c>
      <c r="C1946">
        <f t="shared" si="91"/>
        <v>2</v>
      </c>
      <c r="D1946" s="1">
        <v>39118</v>
      </c>
      <c r="E1946" t="s">
        <v>64</v>
      </c>
      <c r="F1946" t="str">
        <f t="shared" si="92"/>
        <v>Online</v>
      </c>
      <c r="G1946" t="s">
        <v>23</v>
      </c>
      <c r="H1946" t="s">
        <v>10</v>
      </c>
      <c r="I1946" t="s">
        <v>11</v>
      </c>
      <c r="J1946">
        <v>2264.2536</v>
      </c>
    </row>
    <row r="1947" spans="1:10" x14ac:dyDescent="0.25">
      <c r="A1947" t="s">
        <v>5606</v>
      </c>
      <c r="B1947" t="str">
        <f t="shared" si="90"/>
        <v>Q1</v>
      </c>
      <c r="C1947">
        <f t="shared" si="91"/>
        <v>2</v>
      </c>
      <c r="D1947" s="1">
        <v>39118</v>
      </c>
      <c r="E1947" t="s">
        <v>64</v>
      </c>
      <c r="F1947" t="str">
        <f t="shared" si="92"/>
        <v>Online</v>
      </c>
      <c r="G1947" t="s">
        <v>23</v>
      </c>
      <c r="H1947" t="s">
        <v>10</v>
      </c>
      <c r="I1947" t="s">
        <v>11</v>
      </c>
      <c r="J1947">
        <v>2264.2536</v>
      </c>
    </row>
    <row r="1948" spans="1:10" x14ac:dyDescent="0.25">
      <c r="A1948" t="s">
        <v>5613</v>
      </c>
      <c r="B1948" t="str">
        <f t="shared" si="90"/>
        <v>Q1</v>
      </c>
      <c r="C1948">
        <f t="shared" si="91"/>
        <v>2</v>
      </c>
      <c r="D1948" s="1">
        <v>39119</v>
      </c>
      <c r="E1948" t="s">
        <v>64</v>
      </c>
      <c r="F1948" t="str">
        <f t="shared" si="92"/>
        <v>Online</v>
      </c>
      <c r="G1948" t="s">
        <v>23</v>
      </c>
      <c r="H1948" t="s">
        <v>10</v>
      </c>
      <c r="I1948" t="s">
        <v>11</v>
      </c>
      <c r="J1948">
        <v>2264.2536</v>
      </c>
    </row>
    <row r="1949" spans="1:10" x14ac:dyDescent="0.25">
      <c r="A1949" t="s">
        <v>5614</v>
      </c>
      <c r="B1949" t="str">
        <f t="shared" si="90"/>
        <v>Q1</v>
      </c>
      <c r="C1949">
        <f t="shared" si="91"/>
        <v>2</v>
      </c>
      <c r="D1949" s="1">
        <v>39119</v>
      </c>
      <c r="E1949" t="s">
        <v>64</v>
      </c>
      <c r="F1949" t="str">
        <f t="shared" si="92"/>
        <v>Online</v>
      </c>
      <c r="G1949" t="s">
        <v>23</v>
      </c>
      <c r="H1949" t="s">
        <v>10</v>
      </c>
      <c r="I1949" t="s">
        <v>11</v>
      </c>
      <c r="J1949">
        <v>865.20399999999995</v>
      </c>
    </row>
    <row r="1950" spans="1:10" x14ac:dyDescent="0.25">
      <c r="A1950" t="s">
        <v>5615</v>
      </c>
      <c r="B1950" t="str">
        <f t="shared" si="90"/>
        <v>Q1</v>
      </c>
      <c r="C1950">
        <f t="shared" si="91"/>
        <v>2</v>
      </c>
      <c r="D1950" s="1">
        <v>39119</v>
      </c>
      <c r="E1950" t="s">
        <v>64</v>
      </c>
      <c r="F1950" t="str">
        <f t="shared" si="92"/>
        <v>Online</v>
      </c>
      <c r="G1950" t="s">
        <v>23</v>
      </c>
      <c r="H1950" t="s">
        <v>10</v>
      </c>
      <c r="I1950" t="s">
        <v>11</v>
      </c>
      <c r="J1950">
        <v>865.20399999999995</v>
      </c>
    </row>
    <row r="1951" spans="1:10" x14ac:dyDescent="0.25">
      <c r="A1951" t="s">
        <v>5616</v>
      </c>
      <c r="B1951" t="str">
        <f t="shared" si="90"/>
        <v>Q1</v>
      </c>
      <c r="C1951">
        <f t="shared" si="91"/>
        <v>2</v>
      </c>
      <c r="D1951" s="1">
        <v>39119</v>
      </c>
      <c r="E1951" t="s">
        <v>64</v>
      </c>
      <c r="F1951" t="str">
        <f t="shared" si="92"/>
        <v>Online</v>
      </c>
      <c r="G1951" t="s">
        <v>23</v>
      </c>
      <c r="H1951" t="s">
        <v>10</v>
      </c>
      <c r="I1951" t="s">
        <v>11</v>
      </c>
      <c r="J1951">
        <v>865.20399999999995</v>
      </c>
    </row>
    <row r="1952" spans="1:10" x14ac:dyDescent="0.25">
      <c r="A1952" t="s">
        <v>5625</v>
      </c>
      <c r="B1952" t="str">
        <f t="shared" si="90"/>
        <v>Q1</v>
      </c>
      <c r="C1952">
        <f t="shared" si="91"/>
        <v>2</v>
      </c>
      <c r="D1952" s="1">
        <v>39120</v>
      </c>
      <c r="E1952" t="s">
        <v>64</v>
      </c>
      <c r="F1952" t="str">
        <f t="shared" si="92"/>
        <v>Online</v>
      </c>
      <c r="G1952" t="s">
        <v>23</v>
      </c>
      <c r="H1952" t="s">
        <v>10</v>
      </c>
      <c r="I1952" t="s">
        <v>11</v>
      </c>
      <c r="J1952">
        <v>2264.2536</v>
      </c>
    </row>
    <row r="1953" spans="1:10" x14ac:dyDescent="0.25">
      <c r="A1953" t="s">
        <v>5637</v>
      </c>
      <c r="B1953" t="str">
        <f t="shared" si="90"/>
        <v>Q1</v>
      </c>
      <c r="C1953">
        <f t="shared" si="91"/>
        <v>2</v>
      </c>
      <c r="D1953" s="1">
        <v>39121</v>
      </c>
      <c r="E1953" t="s">
        <v>64</v>
      </c>
      <c r="F1953" t="str">
        <f t="shared" si="92"/>
        <v>Online</v>
      </c>
      <c r="G1953" t="s">
        <v>23</v>
      </c>
      <c r="H1953" t="s">
        <v>10</v>
      </c>
      <c r="I1953" t="s">
        <v>11</v>
      </c>
      <c r="J1953">
        <v>865.20399999999995</v>
      </c>
    </row>
    <row r="1954" spans="1:10" x14ac:dyDescent="0.25">
      <c r="A1954" t="s">
        <v>5651</v>
      </c>
      <c r="B1954" t="str">
        <f t="shared" si="90"/>
        <v>Q1</v>
      </c>
      <c r="C1954">
        <f t="shared" si="91"/>
        <v>2</v>
      </c>
      <c r="D1954" s="1">
        <v>39123</v>
      </c>
      <c r="E1954" t="s">
        <v>64</v>
      </c>
      <c r="F1954" t="str">
        <f t="shared" si="92"/>
        <v>Online</v>
      </c>
      <c r="G1954" t="s">
        <v>23</v>
      </c>
      <c r="H1954" t="s">
        <v>10</v>
      </c>
      <c r="I1954" t="s">
        <v>11</v>
      </c>
      <c r="J1954">
        <v>2410.6266000000001</v>
      </c>
    </row>
    <row r="1955" spans="1:10" x14ac:dyDescent="0.25">
      <c r="A1955" t="s">
        <v>5668</v>
      </c>
      <c r="B1955" t="str">
        <f t="shared" si="90"/>
        <v>Q1</v>
      </c>
      <c r="C1955">
        <f t="shared" si="91"/>
        <v>2</v>
      </c>
      <c r="D1955" s="1">
        <v>39125</v>
      </c>
      <c r="E1955" t="s">
        <v>64</v>
      </c>
      <c r="F1955" t="str">
        <f t="shared" si="92"/>
        <v>Online</v>
      </c>
      <c r="G1955" t="s">
        <v>23</v>
      </c>
      <c r="H1955" t="s">
        <v>10</v>
      </c>
      <c r="I1955" t="s">
        <v>11</v>
      </c>
      <c r="J1955">
        <v>2288.9187000000002</v>
      </c>
    </row>
    <row r="1956" spans="1:10" x14ac:dyDescent="0.25">
      <c r="A1956" t="s">
        <v>5682</v>
      </c>
      <c r="B1956" t="str">
        <f t="shared" si="90"/>
        <v>Q1</v>
      </c>
      <c r="C1956">
        <f t="shared" si="91"/>
        <v>2</v>
      </c>
      <c r="D1956" s="1">
        <v>39126</v>
      </c>
      <c r="E1956" t="s">
        <v>64</v>
      </c>
      <c r="F1956" t="str">
        <f t="shared" si="92"/>
        <v>Online</v>
      </c>
      <c r="G1956" t="s">
        <v>23</v>
      </c>
      <c r="H1956" t="s">
        <v>10</v>
      </c>
      <c r="I1956" t="s">
        <v>11</v>
      </c>
      <c r="J1956">
        <v>1105.4834000000001</v>
      </c>
    </row>
    <row r="1957" spans="1:10" x14ac:dyDescent="0.25">
      <c r="A1957" t="s">
        <v>5699</v>
      </c>
      <c r="B1957" t="str">
        <f t="shared" si="90"/>
        <v>Q1</v>
      </c>
      <c r="C1957">
        <f t="shared" si="91"/>
        <v>2</v>
      </c>
      <c r="D1957" s="1">
        <v>39128</v>
      </c>
      <c r="E1957" t="s">
        <v>64</v>
      </c>
      <c r="F1957" t="str">
        <f t="shared" si="92"/>
        <v>Online</v>
      </c>
      <c r="G1957" t="s">
        <v>23</v>
      </c>
      <c r="H1957" t="s">
        <v>10</v>
      </c>
      <c r="I1957" t="s">
        <v>11</v>
      </c>
      <c r="J1957">
        <v>1105.4834000000001</v>
      </c>
    </row>
    <row r="1958" spans="1:10" x14ac:dyDescent="0.25">
      <c r="A1958" t="s">
        <v>5703</v>
      </c>
      <c r="B1958" t="str">
        <f t="shared" si="90"/>
        <v>Q1</v>
      </c>
      <c r="C1958">
        <f t="shared" si="91"/>
        <v>2</v>
      </c>
      <c r="D1958" s="1">
        <v>39128</v>
      </c>
      <c r="E1958" t="s">
        <v>64</v>
      </c>
      <c r="F1958" t="str">
        <f t="shared" si="92"/>
        <v>Online</v>
      </c>
      <c r="G1958" t="s">
        <v>23</v>
      </c>
      <c r="H1958" t="s">
        <v>10</v>
      </c>
      <c r="I1958" t="s">
        <v>11</v>
      </c>
      <c r="J1958">
        <v>2288.9187000000002</v>
      </c>
    </row>
    <row r="1959" spans="1:10" x14ac:dyDescent="0.25">
      <c r="A1959" t="s">
        <v>5731</v>
      </c>
      <c r="B1959" t="str">
        <f t="shared" si="90"/>
        <v>Q1</v>
      </c>
      <c r="C1959">
        <f t="shared" si="91"/>
        <v>2</v>
      </c>
      <c r="D1959" s="1">
        <v>39131</v>
      </c>
      <c r="E1959" t="s">
        <v>64</v>
      </c>
      <c r="F1959" t="str">
        <f t="shared" si="92"/>
        <v>Online</v>
      </c>
      <c r="G1959" t="s">
        <v>23</v>
      </c>
      <c r="H1959" t="s">
        <v>10</v>
      </c>
      <c r="I1959" t="s">
        <v>11</v>
      </c>
      <c r="J1959">
        <v>2264.2536</v>
      </c>
    </row>
    <row r="1960" spans="1:10" x14ac:dyDescent="0.25">
      <c r="A1960" t="s">
        <v>5741</v>
      </c>
      <c r="B1960" t="str">
        <f t="shared" si="90"/>
        <v>Q1</v>
      </c>
      <c r="C1960">
        <f t="shared" si="91"/>
        <v>2</v>
      </c>
      <c r="D1960" s="1">
        <v>39132</v>
      </c>
      <c r="E1960" t="s">
        <v>64</v>
      </c>
      <c r="F1960" t="str">
        <f t="shared" si="92"/>
        <v>Online</v>
      </c>
      <c r="G1960" t="s">
        <v>23</v>
      </c>
      <c r="H1960" t="s">
        <v>10</v>
      </c>
      <c r="I1960" t="s">
        <v>11</v>
      </c>
      <c r="J1960">
        <v>1105.4834000000001</v>
      </c>
    </row>
    <row r="1961" spans="1:10" x14ac:dyDescent="0.25">
      <c r="A1961" t="s">
        <v>5749</v>
      </c>
      <c r="B1961" t="str">
        <f t="shared" si="90"/>
        <v>Q1</v>
      </c>
      <c r="C1961">
        <f t="shared" si="91"/>
        <v>2</v>
      </c>
      <c r="D1961" s="1">
        <v>39133</v>
      </c>
      <c r="E1961" t="s">
        <v>64</v>
      </c>
      <c r="F1961" t="str">
        <f t="shared" si="92"/>
        <v>Online</v>
      </c>
      <c r="G1961" t="s">
        <v>23</v>
      </c>
      <c r="H1961" t="s">
        <v>10</v>
      </c>
      <c r="I1961" t="s">
        <v>11</v>
      </c>
      <c r="J1961">
        <v>2264.2536</v>
      </c>
    </row>
    <row r="1962" spans="1:10" x14ac:dyDescent="0.25">
      <c r="A1962" t="s">
        <v>5750</v>
      </c>
      <c r="B1962" t="str">
        <f t="shared" si="90"/>
        <v>Q1</v>
      </c>
      <c r="C1962">
        <f t="shared" si="91"/>
        <v>2</v>
      </c>
      <c r="D1962" s="1">
        <v>39133</v>
      </c>
      <c r="E1962" t="s">
        <v>64</v>
      </c>
      <c r="F1962" t="str">
        <f t="shared" si="92"/>
        <v>Online</v>
      </c>
      <c r="G1962" t="s">
        <v>23</v>
      </c>
      <c r="H1962" t="s">
        <v>10</v>
      </c>
      <c r="I1962" t="s">
        <v>11</v>
      </c>
      <c r="J1962">
        <v>865.20399999999995</v>
      </c>
    </row>
    <row r="1963" spans="1:10" x14ac:dyDescent="0.25">
      <c r="A1963" t="s">
        <v>5751</v>
      </c>
      <c r="B1963" t="str">
        <f t="shared" si="90"/>
        <v>Q1</v>
      </c>
      <c r="C1963">
        <f t="shared" si="91"/>
        <v>2</v>
      </c>
      <c r="D1963" s="1">
        <v>39133</v>
      </c>
      <c r="E1963" t="s">
        <v>64</v>
      </c>
      <c r="F1963" t="str">
        <f t="shared" si="92"/>
        <v>Online</v>
      </c>
      <c r="G1963" t="s">
        <v>23</v>
      </c>
      <c r="H1963" t="s">
        <v>10</v>
      </c>
      <c r="I1963" t="s">
        <v>11</v>
      </c>
      <c r="J1963">
        <v>865.20399999999995</v>
      </c>
    </row>
    <row r="1964" spans="1:10" x14ac:dyDescent="0.25">
      <c r="A1964" t="s">
        <v>5779</v>
      </c>
      <c r="B1964" t="str">
        <f t="shared" si="90"/>
        <v>Q1</v>
      </c>
      <c r="C1964">
        <f t="shared" si="91"/>
        <v>2</v>
      </c>
      <c r="D1964" s="1">
        <v>39136</v>
      </c>
      <c r="E1964" t="s">
        <v>64</v>
      </c>
      <c r="F1964" t="str">
        <f t="shared" si="92"/>
        <v>Online</v>
      </c>
      <c r="G1964" t="s">
        <v>23</v>
      </c>
      <c r="H1964" t="s">
        <v>10</v>
      </c>
      <c r="I1964" t="s">
        <v>11</v>
      </c>
      <c r="J1964">
        <v>865.20399999999995</v>
      </c>
    </row>
    <row r="1965" spans="1:10" x14ac:dyDescent="0.25">
      <c r="A1965" t="s">
        <v>5810</v>
      </c>
      <c r="B1965" t="str">
        <f t="shared" si="90"/>
        <v>Q1</v>
      </c>
      <c r="C1965">
        <f t="shared" si="91"/>
        <v>2</v>
      </c>
      <c r="D1965" s="1">
        <v>39139</v>
      </c>
      <c r="E1965" t="s">
        <v>64</v>
      </c>
      <c r="F1965" t="str">
        <f t="shared" si="92"/>
        <v>Online</v>
      </c>
      <c r="G1965" t="s">
        <v>23</v>
      </c>
      <c r="H1965" t="s">
        <v>10</v>
      </c>
      <c r="I1965" t="s">
        <v>11</v>
      </c>
      <c r="J1965">
        <v>2699.9018000000001</v>
      </c>
    </row>
    <row r="1966" spans="1:10" x14ac:dyDescent="0.25">
      <c r="A1966" t="s">
        <v>5831</v>
      </c>
      <c r="B1966" t="str">
        <f t="shared" si="90"/>
        <v>Q1</v>
      </c>
      <c r="C1966">
        <f t="shared" si="91"/>
        <v>3</v>
      </c>
      <c r="D1966" s="1">
        <v>39142</v>
      </c>
      <c r="E1966" t="s">
        <v>25</v>
      </c>
      <c r="F1966" t="str">
        <f t="shared" si="92"/>
        <v>Retail</v>
      </c>
      <c r="G1966" t="s">
        <v>23</v>
      </c>
      <c r="H1966" t="s">
        <v>10</v>
      </c>
      <c r="I1966" t="s">
        <v>11</v>
      </c>
      <c r="J1966">
        <v>50.773699999999998</v>
      </c>
    </row>
    <row r="1967" spans="1:10" x14ac:dyDescent="0.25">
      <c r="A1967" t="s">
        <v>5846</v>
      </c>
      <c r="B1967" t="str">
        <f t="shared" si="90"/>
        <v>Q1</v>
      </c>
      <c r="C1967">
        <f t="shared" si="91"/>
        <v>3</v>
      </c>
      <c r="D1967" s="1">
        <v>39142</v>
      </c>
      <c r="E1967" t="s">
        <v>22</v>
      </c>
      <c r="F1967" t="str">
        <f t="shared" si="92"/>
        <v>Retail</v>
      </c>
      <c r="G1967" t="s">
        <v>23</v>
      </c>
      <c r="H1967" t="s">
        <v>10</v>
      </c>
      <c r="I1967" t="s">
        <v>11</v>
      </c>
      <c r="J1967">
        <v>38544.210099999997</v>
      </c>
    </row>
    <row r="1968" spans="1:10" x14ac:dyDescent="0.25">
      <c r="A1968" t="s">
        <v>5875</v>
      </c>
      <c r="B1968" t="str">
        <f t="shared" si="90"/>
        <v>Q1</v>
      </c>
      <c r="C1968">
        <f t="shared" si="91"/>
        <v>3</v>
      </c>
      <c r="D1968" s="1">
        <v>39142</v>
      </c>
      <c r="E1968" t="s">
        <v>4364</v>
      </c>
      <c r="F1968" t="str">
        <f t="shared" si="92"/>
        <v>Retail</v>
      </c>
      <c r="G1968" t="s">
        <v>23</v>
      </c>
      <c r="H1968" t="s">
        <v>10</v>
      </c>
      <c r="I1968" t="s">
        <v>11</v>
      </c>
      <c r="J1968">
        <v>4760.8923999999997</v>
      </c>
    </row>
    <row r="1969" spans="1:10" x14ac:dyDescent="0.25">
      <c r="A1969" t="s">
        <v>5876</v>
      </c>
      <c r="B1969" t="str">
        <f t="shared" si="90"/>
        <v>Q1</v>
      </c>
      <c r="C1969">
        <f t="shared" si="91"/>
        <v>3</v>
      </c>
      <c r="D1969" s="1">
        <v>39142</v>
      </c>
      <c r="E1969" t="s">
        <v>4364</v>
      </c>
      <c r="F1969" t="str">
        <f t="shared" si="92"/>
        <v>Retail</v>
      </c>
      <c r="G1969" t="s">
        <v>23</v>
      </c>
      <c r="H1969" t="s">
        <v>10</v>
      </c>
      <c r="I1969" t="s">
        <v>11</v>
      </c>
      <c r="J1969">
        <v>21398.190500000001</v>
      </c>
    </row>
    <row r="1970" spans="1:10" x14ac:dyDescent="0.25">
      <c r="A1970" t="s">
        <v>5879</v>
      </c>
      <c r="B1970" t="str">
        <f t="shared" si="90"/>
        <v>Q1</v>
      </c>
      <c r="C1970">
        <f t="shared" si="91"/>
        <v>3</v>
      </c>
      <c r="D1970" s="1">
        <v>39142</v>
      </c>
      <c r="E1970" t="s">
        <v>19</v>
      </c>
      <c r="F1970" t="str">
        <f t="shared" si="92"/>
        <v>Retail</v>
      </c>
      <c r="G1970" t="s">
        <v>23</v>
      </c>
      <c r="H1970" t="s">
        <v>10</v>
      </c>
      <c r="I1970" t="s">
        <v>11</v>
      </c>
      <c r="J1970">
        <v>11637.7369</v>
      </c>
    </row>
    <row r="1971" spans="1:10" x14ac:dyDescent="0.25">
      <c r="A1971" t="s">
        <v>5882</v>
      </c>
      <c r="B1971" t="str">
        <f t="shared" si="90"/>
        <v>Q1</v>
      </c>
      <c r="C1971">
        <f t="shared" si="91"/>
        <v>3</v>
      </c>
      <c r="D1971" s="1">
        <v>39142</v>
      </c>
      <c r="E1971" t="s">
        <v>4364</v>
      </c>
      <c r="F1971" t="str">
        <f t="shared" si="92"/>
        <v>Retail</v>
      </c>
      <c r="G1971" t="s">
        <v>23</v>
      </c>
      <c r="H1971" t="s">
        <v>10</v>
      </c>
      <c r="I1971" t="s">
        <v>11</v>
      </c>
      <c r="J1971">
        <v>605.27340000000004</v>
      </c>
    </row>
    <row r="1972" spans="1:10" x14ac:dyDescent="0.25">
      <c r="A1972" t="s">
        <v>5885</v>
      </c>
      <c r="B1972" t="str">
        <f t="shared" si="90"/>
        <v>Q1</v>
      </c>
      <c r="C1972">
        <f t="shared" si="91"/>
        <v>3</v>
      </c>
      <c r="D1972" s="1">
        <v>39142</v>
      </c>
      <c r="E1972" t="s">
        <v>44</v>
      </c>
      <c r="F1972" t="str">
        <f t="shared" si="92"/>
        <v>Retail</v>
      </c>
      <c r="G1972" t="s">
        <v>23</v>
      </c>
      <c r="H1972" t="s">
        <v>10</v>
      </c>
      <c r="I1972" t="s">
        <v>11</v>
      </c>
      <c r="J1972">
        <v>3806.8206</v>
      </c>
    </row>
    <row r="1973" spans="1:10" x14ac:dyDescent="0.25">
      <c r="A1973" t="s">
        <v>5921</v>
      </c>
      <c r="B1973" t="str">
        <f t="shared" si="90"/>
        <v>Q1</v>
      </c>
      <c r="C1973">
        <f t="shared" si="91"/>
        <v>3</v>
      </c>
      <c r="D1973" s="1">
        <v>39142</v>
      </c>
      <c r="E1973" t="s">
        <v>25</v>
      </c>
      <c r="F1973" t="str">
        <f t="shared" si="92"/>
        <v>Retail</v>
      </c>
      <c r="G1973" t="s">
        <v>23</v>
      </c>
      <c r="H1973" t="s">
        <v>10</v>
      </c>
      <c r="I1973" t="s">
        <v>11</v>
      </c>
      <c r="J1973">
        <v>4269.7398000000003</v>
      </c>
    </row>
    <row r="1974" spans="1:10" x14ac:dyDescent="0.25">
      <c r="A1974" t="s">
        <v>5925</v>
      </c>
      <c r="B1974" t="str">
        <f t="shared" si="90"/>
        <v>Q1</v>
      </c>
      <c r="C1974">
        <f t="shared" si="91"/>
        <v>3</v>
      </c>
      <c r="D1974" s="1">
        <v>39142</v>
      </c>
      <c r="E1974" t="s">
        <v>22</v>
      </c>
      <c r="F1974" t="str">
        <f t="shared" si="92"/>
        <v>Retail</v>
      </c>
      <c r="G1974" t="s">
        <v>23</v>
      </c>
      <c r="H1974" t="s">
        <v>10</v>
      </c>
      <c r="I1974" t="s">
        <v>11</v>
      </c>
      <c r="J1974">
        <v>236.35470000000001</v>
      </c>
    </row>
    <row r="1975" spans="1:10" x14ac:dyDescent="0.25">
      <c r="A1975" t="s">
        <v>5926</v>
      </c>
      <c r="B1975" t="str">
        <f t="shared" si="90"/>
        <v>Q1</v>
      </c>
      <c r="C1975">
        <f t="shared" si="91"/>
        <v>3</v>
      </c>
      <c r="D1975" s="1">
        <v>39142</v>
      </c>
      <c r="E1975" t="s">
        <v>25</v>
      </c>
      <c r="F1975" t="str">
        <f t="shared" si="92"/>
        <v>Retail</v>
      </c>
      <c r="G1975" t="s">
        <v>23</v>
      </c>
      <c r="H1975" t="s">
        <v>10</v>
      </c>
      <c r="I1975" t="s">
        <v>11</v>
      </c>
      <c r="J1975">
        <v>458.10820000000001</v>
      </c>
    </row>
    <row r="1976" spans="1:10" x14ac:dyDescent="0.25">
      <c r="A1976" t="s">
        <v>5930</v>
      </c>
      <c r="B1976" t="str">
        <f t="shared" si="90"/>
        <v>Q1</v>
      </c>
      <c r="C1976">
        <f t="shared" si="91"/>
        <v>3</v>
      </c>
      <c r="D1976" s="1">
        <v>39142</v>
      </c>
      <c r="E1976" t="s">
        <v>4364</v>
      </c>
      <c r="F1976" t="str">
        <f t="shared" si="92"/>
        <v>Retail</v>
      </c>
      <c r="G1976" t="s">
        <v>23</v>
      </c>
      <c r="H1976" t="s">
        <v>10</v>
      </c>
      <c r="I1976" t="s">
        <v>11</v>
      </c>
      <c r="J1976">
        <v>7405.8325999999997</v>
      </c>
    </row>
    <row r="1977" spans="1:10" x14ac:dyDescent="0.25">
      <c r="A1977" t="s">
        <v>5942</v>
      </c>
      <c r="B1977" t="str">
        <f t="shared" si="90"/>
        <v>Q1</v>
      </c>
      <c r="C1977">
        <f t="shared" si="91"/>
        <v>3</v>
      </c>
      <c r="D1977" s="1">
        <v>39143</v>
      </c>
      <c r="E1977" t="s">
        <v>64</v>
      </c>
      <c r="F1977" t="str">
        <f t="shared" si="92"/>
        <v>Online</v>
      </c>
      <c r="G1977" t="s">
        <v>23</v>
      </c>
      <c r="H1977" t="s">
        <v>10</v>
      </c>
      <c r="I1977" t="s">
        <v>11</v>
      </c>
      <c r="J1977">
        <v>2410.6266000000001</v>
      </c>
    </row>
    <row r="1978" spans="1:10" x14ac:dyDescent="0.25">
      <c r="A1978" t="s">
        <v>5948</v>
      </c>
      <c r="B1978" t="str">
        <f t="shared" si="90"/>
        <v>Q1</v>
      </c>
      <c r="C1978">
        <f t="shared" si="91"/>
        <v>3</v>
      </c>
      <c r="D1978" s="1">
        <v>39143</v>
      </c>
      <c r="E1978" t="s">
        <v>64</v>
      </c>
      <c r="F1978" t="str">
        <f t="shared" si="92"/>
        <v>Online</v>
      </c>
      <c r="G1978" t="s">
        <v>23</v>
      </c>
      <c r="H1978" t="s">
        <v>10</v>
      </c>
      <c r="I1978" t="s">
        <v>11</v>
      </c>
      <c r="J1978">
        <v>865.20399999999995</v>
      </c>
    </row>
    <row r="1979" spans="1:10" x14ac:dyDescent="0.25">
      <c r="A1979" t="s">
        <v>5966</v>
      </c>
      <c r="B1979" t="str">
        <f t="shared" si="90"/>
        <v>Q1</v>
      </c>
      <c r="C1979">
        <f t="shared" si="91"/>
        <v>3</v>
      </c>
      <c r="D1979" s="1">
        <v>39146</v>
      </c>
      <c r="E1979" t="s">
        <v>64</v>
      </c>
      <c r="F1979" t="str">
        <f t="shared" si="92"/>
        <v>Online</v>
      </c>
      <c r="G1979" t="s">
        <v>23</v>
      </c>
      <c r="H1979" t="s">
        <v>10</v>
      </c>
      <c r="I1979" t="s">
        <v>11</v>
      </c>
      <c r="J1979">
        <v>2699.9018000000001</v>
      </c>
    </row>
    <row r="1980" spans="1:10" x14ac:dyDescent="0.25">
      <c r="A1980" t="s">
        <v>5974</v>
      </c>
      <c r="B1980" t="str">
        <f t="shared" si="90"/>
        <v>Q1</v>
      </c>
      <c r="C1980">
        <f t="shared" si="91"/>
        <v>3</v>
      </c>
      <c r="D1980" s="1">
        <v>39146</v>
      </c>
      <c r="E1980" t="s">
        <v>64</v>
      </c>
      <c r="F1980" t="str">
        <f t="shared" si="92"/>
        <v>Online</v>
      </c>
      <c r="G1980" t="s">
        <v>23</v>
      </c>
      <c r="H1980" t="s">
        <v>10</v>
      </c>
      <c r="I1980" t="s">
        <v>11</v>
      </c>
      <c r="J1980">
        <v>865.20399999999995</v>
      </c>
    </row>
    <row r="1981" spans="1:10" x14ac:dyDescent="0.25">
      <c r="A1981" t="s">
        <v>5975</v>
      </c>
      <c r="B1981" t="str">
        <f t="shared" si="90"/>
        <v>Q1</v>
      </c>
      <c r="C1981">
        <f t="shared" si="91"/>
        <v>3</v>
      </c>
      <c r="D1981" s="1">
        <v>39146</v>
      </c>
      <c r="E1981" t="s">
        <v>64</v>
      </c>
      <c r="F1981" t="str">
        <f t="shared" si="92"/>
        <v>Online</v>
      </c>
      <c r="G1981" t="s">
        <v>23</v>
      </c>
      <c r="H1981" t="s">
        <v>10</v>
      </c>
      <c r="I1981" t="s">
        <v>11</v>
      </c>
      <c r="J1981">
        <v>865.20399999999995</v>
      </c>
    </row>
    <row r="1982" spans="1:10" x14ac:dyDescent="0.25">
      <c r="A1982" t="s">
        <v>5982</v>
      </c>
      <c r="B1982" t="str">
        <f t="shared" si="90"/>
        <v>Q1</v>
      </c>
      <c r="C1982">
        <f t="shared" si="91"/>
        <v>3</v>
      </c>
      <c r="D1982" s="1">
        <v>39147</v>
      </c>
      <c r="E1982" t="s">
        <v>64</v>
      </c>
      <c r="F1982" t="str">
        <f t="shared" si="92"/>
        <v>Online</v>
      </c>
      <c r="G1982" t="s">
        <v>23</v>
      </c>
      <c r="H1982" t="s">
        <v>10</v>
      </c>
      <c r="I1982" t="s">
        <v>11</v>
      </c>
      <c r="J1982">
        <v>1105.4834000000001</v>
      </c>
    </row>
    <row r="1983" spans="1:10" x14ac:dyDescent="0.25">
      <c r="A1983" t="s">
        <v>5984</v>
      </c>
      <c r="B1983" t="str">
        <f t="shared" si="90"/>
        <v>Q1</v>
      </c>
      <c r="C1983">
        <f t="shared" si="91"/>
        <v>3</v>
      </c>
      <c r="D1983" s="1">
        <v>39147</v>
      </c>
      <c r="E1983" t="s">
        <v>64</v>
      </c>
      <c r="F1983" t="str">
        <f t="shared" si="92"/>
        <v>Online</v>
      </c>
      <c r="G1983" t="s">
        <v>23</v>
      </c>
      <c r="H1983" t="s">
        <v>10</v>
      </c>
      <c r="I1983" t="s">
        <v>11</v>
      </c>
      <c r="J1983">
        <v>865.20399999999995</v>
      </c>
    </row>
    <row r="1984" spans="1:10" x14ac:dyDescent="0.25">
      <c r="A1984" t="s">
        <v>5991</v>
      </c>
      <c r="B1984" t="str">
        <f t="shared" si="90"/>
        <v>Q1</v>
      </c>
      <c r="C1984">
        <f t="shared" si="91"/>
        <v>3</v>
      </c>
      <c r="D1984" s="1">
        <v>39148</v>
      </c>
      <c r="E1984" t="s">
        <v>64</v>
      </c>
      <c r="F1984" t="str">
        <f t="shared" si="92"/>
        <v>Online</v>
      </c>
      <c r="G1984" t="s">
        <v>23</v>
      </c>
      <c r="H1984" t="s">
        <v>10</v>
      </c>
      <c r="I1984" t="s">
        <v>11</v>
      </c>
      <c r="J1984">
        <v>1105.4834000000001</v>
      </c>
    </row>
    <row r="1985" spans="1:10" x14ac:dyDescent="0.25">
      <c r="A1985" t="s">
        <v>6005</v>
      </c>
      <c r="B1985" t="str">
        <f t="shared" si="90"/>
        <v>Q1</v>
      </c>
      <c r="C1985">
        <f t="shared" si="91"/>
        <v>3</v>
      </c>
      <c r="D1985" s="1">
        <v>39149</v>
      </c>
      <c r="E1985" t="s">
        <v>64</v>
      </c>
      <c r="F1985" t="str">
        <f t="shared" si="92"/>
        <v>Online</v>
      </c>
      <c r="G1985" t="s">
        <v>23</v>
      </c>
      <c r="H1985" t="s">
        <v>10</v>
      </c>
      <c r="I1985" t="s">
        <v>11</v>
      </c>
      <c r="J1985">
        <v>2288.9187000000002</v>
      </c>
    </row>
    <row r="1986" spans="1:10" x14ac:dyDescent="0.25">
      <c r="A1986" t="s">
        <v>6017</v>
      </c>
      <c r="B1986" t="str">
        <f t="shared" si="90"/>
        <v>Q1</v>
      </c>
      <c r="C1986">
        <f t="shared" si="91"/>
        <v>3</v>
      </c>
      <c r="D1986" s="1">
        <v>39151</v>
      </c>
      <c r="E1986" t="s">
        <v>64</v>
      </c>
      <c r="F1986" t="str">
        <f t="shared" si="92"/>
        <v>Online</v>
      </c>
      <c r="G1986" t="s">
        <v>23</v>
      </c>
      <c r="H1986" t="s">
        <v>10</v>
      </c>
      <c r="I1986" t="s">
        <v>11</v>
      </c>
      <c r="J1986">
        <v>2288.9187000000002</v>
      </c>
    </row>
    <row r="1987" spans="1:10" x14ac:dyDescent="0.25">
      <c r="A1987" t="s">
        <v>6038</v>
      </c>
      <c r="B1987" t="str">
        <f t="shared" ref="B1987:B2050" si="93">IF(C1987&lt;4,"Q1",IF(C1987&lt;7,"Q2",IF(C1987&lt;10,"Q3","Q4")))</f>
        <v>Q1</v>
      </c>
      <c r="C1987">
        <f t="shared" ref="C1987:C2050" si="94">MONTH(D1987)</f>
        <v>3</v>
      </c>
      <c r="D1987" s="1">
        <v>39153</v>
      </c>
      <c r="E1987" t="s">
        <v>64</v>
      </c>
      <c r="F1987" t="str">
        <f t="shared" ref="F1987:F2050" si="95">IF(E1987="NULL", "Online", "Retail")</f>
        <v>Online</v>
      </c>
      <c r="G1987" t="s">
        <v>23</v>
      </c>
      <c r="H1987" t="s">
        <v>10</v>
      </c>
      <c r="I1987" t="s">
        <v>11</v>
      </c>
      <c r="J1987">
        <v>2264.2536</v>
      </c>
    </row>
    <row r="1988" spans="1:10" x14ac:dyDescent="0.25">
      <c r="A1988" t="s">
        <v>6040</v>
      </c>
      <c r="B1988" t="str">
        <f t="shared" si="93"/>
        <v>Q1</v>
      </c>
      <c r="C1988">
        <f t="shared" si="94"/>
        <v>3</v>
      </c>
      <c r="D1988" s="1">
        <v>39153</v>
      </c>
      <c r="E1988" t="s">
        <v>64</v>
      </c>
      <c r="F1988" t="str">
        <f t="shared" si="95"/>
        <v>Online</v>
      </c>
      <c r="G1988" t="s">
        <v>23</v>
      </c>
      <c r="H1988" t="s">
        <v>10</v>
      </c>
      <c r="I1988" t="s">
        <v>11</v>
      </c>
      <c r="J1988">
        <v>865.20399999999995</v>
      </c>
    </row>
    <row r="1989" spans="1:10" x14ac:dyDescent="0.25">
      <c r="A1989" t="s">
        <v>6063</v>
      </c>
      <c r="B1989" t="str">
        <f t="shared" si="93"/>
        <v>Q1</v>
      </c>
      <c r="C1989">
        <f t="shared" si="94"/>
        <v>3</v>
      </c>
      <c r="D1989" s="1">
        <v>39156</v>
      </c>
      <c r="E1989" t="s">
        <v>64</v>
      </c>
      <c r="F1989" t="str">
        <f t="shared" si="95"/>
        <v>Online</v>
      </c>
      <c r="G1989" t="s">
        <v>23</v>
      </c>
      <c r="H1989" t="s">
        <v>10</v>
      </c>
      <c r="I1989" t="s">
        <v>11</v>
      </c>
      <c r="J1989">
        <v>2410.6266000000001</v>
      </c>
    </row>
    <row r="1990" spans="1:10" x14ac:dyDescent="0.25">
      <c r="A1990" t="s">
        <v>6071</v>
      </c>
      <c r="B1990" t="str">
        <f t="shared" si="93"/>
        <v>Q1</v>
      </c>
      <c r="C1990">
        <f t="shared" si="94"/>
        <v>3</v>
      </c>
      <c r="D1990" s="1">
        <v>39157</v>
      </c>
      <c r="E1990" t="s">
        <v>64</v>
      </c>
      <c r="F1990" t="str">
        <f t="shared" si="95"/>
        <v>Online</v>
      </c>
      <c r="G1990" t="s">
        <v>23</v>
      </c>
      <c r="H1990" t="s">
        <v>10</v>
      </c>
      <c r="I1990" t="s">
        <v>11</v>
      </c>
      <c r="J1990">
        <v>1105.4834000000001</v>
      </c>
    </row>
    <row r="1991" spans="1:10" x14ac:dyDescent="0.25">
      <c r="A1991" t="s">
        <v>6089</v>
      </c>
      <c r="B1991" t="str">
        <f t="shared" si="93"/>
        <v>Q1</v>
      </c>
      <c r="C1991">
        <f t="shared" si="94"/>
        <v>3</v>
      </c>
      <c r="D1991" s="1">
        <v>39159</v>
      </c>
      <c r="E1991" t="s">
        <v>64</v>
      </c>
      <c r="F1991" t="str">
        <f t="shared" si="95"/>
        <v>Online</v>
      </c>
      <c r="G1991" t="s">
        <v>23</v>
      </c>
      <c r="H1991" t="s">
        <v>10</v>
      </c>
      <c r="I1991" t="s">
        <v>11</v>
      </c>
      <c r="J1991">
        <v>2410.6266000000001</v>
      </c>
    </row>
    <row r="1992" spans="1:10" x14ac:dyDescent="0.25">
      <c r="A1992" t="s">
        <v>6105</v>
      </c>
      <c r="B1992" t="str">
        <f t="shared" si="93"/>
        <v>Q1</v>
      </c>
      <c r="C1992">
        <f t="shared" si="94"/>
        <v>3</v>
      </c>
      <c r="D1992" s="1">
        <v>39160</v>
      </c>
      <c r="E1992" t="s">
        <v>64</v>
      </c>
      <c r="F1992" t="str">
        <f t="shared" si="95"/>
        <v>Online</v>
      </c>
      <c r="G1992" t="s">
        <v>23</v>
      </c>
      <c r="H1992" t="s">
        <v>10</v>
      </c>
      <c r="I1992" t="s">
        <v>11</v>
      </c>
      <c r="J1992">
        <v>1105.4834000000001</v>
      </c>
    </row>
    <row r="1993" spans="1:10" x14ac:dyDescent="0.25">
      <c r="A1993" t="s">
        <v>6116</v>
      </c>
      <c r="B1993" t="str">
        <f t="shared" si="93"/>
        <v>Q1</v>
      </c>
      <c r="C1993">
        <f t="shared" si="94"/>
        <v>3</v>
      </c>
      <c r="D1993" s="1">
        <v>39161</v>
      </c>
      <c r="E1993" t="s">
        <v>64</v>
      </c>
      <c r="F1993" t="str">
        <f t="shared" si="95"/>
        <v>Online</v>
      </c>
      <c r="G1993" t="s">
        <v>23</v>
      </c>
      <c r="H1993" t="s">
        <v>10</v>
      </c>
      <c r="I1993" t="s">
        <v>11</v>
      </c>
      <c r="J1993">
        <v>2264.2536</v>
      </c>
    </row>
    <row r="1994" spans="1:10" x14ac:dyDescent="0.25">
      <c r="A1994" t="s">
        <v>6117</v>
      </c>
      <c r="B1994" t="str">
        <f t="shared" si="93"/>
        <v>Q1</v>
      </c>
      <c r="C1994">
        <f t="shared" si="94"/>
        <v>3</v>
      </c>
      <c r="D1994" s="1">
        <v>39161</v>
      </c>
      <c r="E1994" t="s">
        <v>64</v>
      </c>
      <c r="F1994" t="str">
        <f t="shared" si="95"/>
        <v>Online</v>
      </c>
      <c r="G1994" t="s">
        <v>23</v>
      </c>
      <c r="H1994" t="s">
        <v>10</v>
      </c>
      <c r="I1994" t="s">
        <v>11</v>
      </c>
      <c r="J1994">
        <v>865.20399999999995</v>
      </c>
    </row>
    <row r="1995" spans="1:10" x14ac:dyDescent="0.25">
      <c r="A1995" t="s">
        <v>6121</v>
      </c>
      <c r="B1995" t="str">
        <f t="shared" si="93"/>
        <v>Q1</v>
      </c>
      <c r="C1995">
        <f t="shared" si="94"/>
        <v>3</v>
      </c>
      <c r="D1995" s="1">
        <v>39162</v>
      </c>
      <c r="E1995" t="s">
        <v>64</v>
      </c>
      <c r="F1995" t="str">
        <f t="shared" si="95"/>
        <v>Online</v>
      </c>
      <c r="G1995" t="s">
        <v>23</v>
      </c>
      <c r="H1995" t="s">
        <v>10</v>
      </c>
      <c r="I1995" t="s">
        <v>11</v>
      </c>
      <c r="J1995">
        <v>2410.6266000000001</v>
      </c>
    </row>
    <row r="1996" spans="1:10" x14ac:dyDescent="0.25">
      <c r="A1996" t="s">
        <v>6130</v>
      </c>
      <c r="B1996" t="str">
        <f t="shared" si="93"/>
        <v>Q1</v>
      </c>
      <c r="C1996">
        <f t="shared" si="94"/>
        <v>3</v>
      </c>
      <c r="D1996" s="1">
        <v>39163</v>
      </c>
      <c r="E1996" t="s">
        <v>64</v>
      </c>
      <c r="F1996" t="str">
        <f t="shared" si="95"/>
        <v>Online</v>
      </c>
      <c r="G1996" t="s">
        <v>23</v>
      </c>
      <c r="H1996" t="s">
        <v>10</v>
      </c>
      <c r="I1996" t="s">
        <v>11</v>
      </c>
      <c r="J1996">
        <v>1105.4834000000001</v>
      </c>
    </row>
    <row r="1997" spans="1:10" x14ac:dyDescent="0.25">
      <c r="A1997" t="s">
        <v>6150</v>
      </c>
      <c r="B1997" t="str">
        <f t="shared" si="93"/>
        <v>Q1</v>
      </c>
      <c r="C1997">
        <f t="shared" si="94"/>
        <v>3</v>
      </c>
      <c r="D1997" s="1">
        <v>39167</v>
      </c>
      <c r="E1997" t="s">
        <v>64</v>
      </c>
      <c r="F1997" t="str">
        <f t="shared" si="95"/>
        <v>Online</v>
      </c>
      <c r="G1997" t="s">
        <v>23</v>
      </c>
      <c r="H1997" t="s">
        <v>10</v>
      </c>
      <c r="I1997" t="s">
        <v>11</v>
      </c>
      <c r="J1997">
        <v>2264.2536</v>
      </c>
    </row>
    <row r="1998" spans="1:10" x14ac:dyDescent="0.25">
      <c r="A1998" t="s">
        <v>6151</v>
      </c>
      <c r="B1998" t="str">
        <f t="shared" si="93"/>
        <v>Q1</v>
      </c>
      <c r="C1998">
        <f t="shared" si="94"/>
        <v>3</v>
      </c>
      <c r="D1998" s="1">
        <v>39167</v>
      </c>
      <c r="E1998" t="s">
        <v>64</v>
      </c>
      <c r="F1998" t="str">
        <f t="shared" si="95"/>
        <v>Online</v>
      </c>
      <c r="G1998" t="s">
        <v>23</v>
      </c>
      <c r="H1998" t="s">
        <v>10</v>
      </c>
      <c r="I1998" t="s">
        <v>11</v>
      </c>
      <c r="J1998">
        <v>2288.9187000000002</v>
      </c>
    </row>
    <row r="1999" spans="1:10" x14ac:dyDescent="0.25">
      <c r="A1999" t="s">
        <v>6178</v>
      </c>
      <c r="B1999" t="str">
        <f t="shared" si="93"/>
        <v>Q1</v>
      </c>
      <c r="C1999">
        <f t="shared" si="94"/>
        <v>3</v>
      </c>
      <c r="D1999" s="1">
        <v>39170</v>
      </c>
      <c r="E1999" t="s">
        <v>64</v>
      </c>
      <c r="F1999" t="str">
        <f t="shared" si="95"/>
        <v>Online</v>
      </c>
      <c r="G1999" t="s">
        <v>23</v>
      </c>
      <c r="H1999" t="s">
        <v>10</v>
      </c>
      <c r="I1999" t="s">
        <v>11</v>
      </c>
      <c r="J1999">
        <v>865.20399999999995</v>
      </c>
    </row>
    <row r="2000" spans="1:10" x14ac:dyDescent="0.25">
      <c r="A2000" t="s">
        <v>6197</v>
      </c>
      <c r="B2000" t="str">
        <f t="shared" si="93"/>
        <v>Q1</v>
      </c>
      <c r="C2000">
        <f t="shared" si="94"/>
        <v>3</v>
      </c>
      <c r="D2000" s="1">
        <v>39172</v>
      </c>
      <c r="E2000" t="s">
        <v>64</v>
      </c>
      <c r="F2000" t="str">
        <f t="shared" si="95"/>
        <v>Online</v>
      </c>
      <c r="G2000" t="s">
        <v>23</v>
      </c>
      <c r="H2000" t="s">
        <v>10</v>
      </c>
      <c r="I2000" t="s">
        <v>11</v>
      </c>
      <c r="J2000">
        <v>2264.2536</v>
      </c>
    </row>
    <row r="2001" spans="1:10" x14ac:dyDescent="0.25">
      <c r="A2001" t="s">
        <v>6199</v>
      </c>
      <c r="B2001" t="str">
        <f t="shared" si="93"/>
        <v>Q1</v>
      </c>
      <c r="C2001">
        <f t="shared" si="94"/>
        <v>3</v>
      </c>
      <c r="D2001" s="1">
        <v>39172</v>
      </c>
      <c r="E2001" t="s">
        <v>64</v>
      </c>
      <c r="F2001" t="str">
        <f t="shared" si="95"/>
        <v>Online</v>
      </c>
      <c r="G2001" t="s">
        <v>23</v>
      </c>
      <c r="H2001" t="s">
        <v>10</v>
      </c>
      <c r="I2001" t="s">
        <v>11</v>
      </c>
      <c r="J2001">
        <v>2288.9187000000002</v>
      </c>
    </row>
    <row r="2002" spans="1:10" x14ac:dyDescent="0.25">
      <c r="A2002" t="s">
        <v>6208</v>
      </c>
      <c r="B2002" t="str">
        <f t="shared" si="93"/>
        <v>Q2</v>
      </c>
      <c r="C2002">
        <f t="shared" si="94"/>
        <v>4</v>
      </c>
      <c r="D2002" s="1">
        <v>39173</v>
      </c>
      <c r="E2002" t="s">
        <v>25</v>
      </c>
      <c r="F2002" t="str">
        <f t="shared" si="95"/>
        <v>Retail</v>
      </c>
      <c r="G2002" t="s">
        <v>23</v>
      </c>
      <c r="H2002" t="s">
        <v>10</v>
      </c>
      <c r="I2002" t="s">
        <v>11</v>
      </c>
      <c r="J2002">
        <v>83298.358399999997</v>
      </c>
    </row>
    <row r="2003" spans="1:10" x14ac:dyDescent="0.25">
      <c r="A2003" t="s">
        <v>6211</v>
      </c>
      <c r="B2003" t="str">
        <f t="shared" si="93"/>
        <v>Q2</v>
      </c>
      <c r="C2003">
        <f t="shared" si="94"/>
        <v>4</v>
      </c>
      <c r="D2003" s="1">
        <v>39173</v>
      </c>
      <c r="E2003" t="s">
        <v>4364</v>
      </c>
      <c r="F2003" t="str">
        <f t="shared" si="95"/>
        <v>Retail</v>
      </c>
      <c r="G2003" t="s">
        <v>23</v>
      </c>
      <c r="H2003" t="s">
        <v>10</v>
      </c>
      <c r="I2003" t="s">
        <v>11</v>
      </c>
      <c r="J2003">
        <v>1903.6275000000001</v>
      </c>
    </row>
    <row r="2004" spans="1:10" x14ac:dyDescent="0.25">
      <c r="A2004" t="s">
        <v>6226</v>
      </c>
      <c r="B2004" t="str">
        <f t="shared" si="93"/>
        <v>Q2</v>
      </c>
      <c r="C2004">
        <f t="shared" si="94"/>
        <v>4</v>
      </c>
      <c r="D2004" s="1">
        <v>39173</v>
      </c>
      <c r="E2004" t="s">
        <v>25</v>
      </c>
      <c r="F2004" t="str">
        <f t="shared" si="95"/>
        <v>Retail</v>
      </c>
      <c r="G2004" t="s">
        <v>23</v>
      </c>
      <c r="H2004" t="s">
        <v>10</v>
      </c>
      <c r="I2004" t="s">
        <v>11</v>
      </c>
      <c r="J2004">
        <v>84666.014899999995</v>
      </c>
    </row>
    <row r="2005" spans="1:10" x14ac:dyDescent="0.25">
      <c r="A2005" t="s">
        <v>6228</v>
      </c>
      <c r="B2005" t="str">
        <f t="shared" si="93"/>
        <v>Q2</v>
      </c>
      <c r="C2005">
        <f t="shared" si="94"/>
        <v>4</v>
      </c>
      <c r="D2005" s="1">
        <v>39173</v>
      </c>
      <c r="E2005" t="s">
        <v>4364</v>
      </c>
      <c r="F2005" t="str">
        <f t="shared" si="95"/>
        <v>Retail</v>
      </c>
      <c r="G2005" t="s">
        <v>23</v>
      </c>
      <c r="H2005" t="s">
        <v>10</v>
      </c>
      <c r="I2005" t="s">
        <v>11</v>
      </c>
      <c r="J2005">
        <v>281.85550000000001</v>
      </c>
    </row>
    <row r="2006" spans="1:10" x14ac:dyDescent="0.25">
      <c r="A2006" t="s">
        <v>6229</v>
      </c>
      <c r="B2006" t="str">
        <f t="shared" si="93"/>
        <v>Q2</v>
      </c>
      <c r="C2006">
        <f t="shared" si="94"/>
        <v>4</v>
      </c>
      <c r="D2006" s="1">
        <v>39173</v>
      </c>
      <c r="E2006" t="s">
        <v>4364</v>
      </c>
      <c r="F2006" t="str">
        <f t="shared" si="95"/>
        <v>Retail</v>
      </c>
      <c r="G2006" t="s">
        <v>23</v>
      </c>
      <c r="H2006" t="s">
        <v>10</v>
      </c>
      <c r="I2006" t="s">
        <v>11</v>
      </c>
      <c r="J2006">
        <v>315.00049999999999</v>
      </c>
    </row>
    <row r="2007" spans="1:10" x14ac:dyDescent="0.25">
      <c r="A2007" t="s">
        <v>6231</v>
      </c>
      <c r="B2007" t="str">
        <f t="shared" si="93"/>
        <v>Q2</v>
      </c>
      <c r="C2007">
        <f t="shared" si="94"/>
        <v>4</v>
      </c>
      <c r="D2007" s="1">
        <v>39173</v>
      </c>
      <c r="E2007" t="s">
        <v>22</v>
      </c>
      <c r="F2007" t="str">
        <f t="shared" si="95"/>
        <v>Retail</v>
      </c>
      <c r="G2007" t="s">
        <v>23</v>
      </c>
      <c r="H2007" t="s">
        <v>10</v>
      </c>
      <c r="I2007" t="s">
        <v>11</v>
      </c>
      <c r="J2007">
        <v>55388.025900000001</v>
      </c>
    </row>
    <row r="2008" spans="1:10" x14ac:dyDescent="0.25">
      <c r="A2008" t="s">
        <v>6232</v>
      </c>
      <c r="B2008" t="str">
        <f t="shared" si="93"/>
        <v>Q2</v>
      </c>
      <c r="C2008">
        <f t="shared" si="94"/>
        <v>4</v>
      </c>
      <c r="D2008" s="1">
        <v>39173</v>
      </c>
      <c r="E2008" t="s">
        <v>25</v>
      </c>
      <c r="F2008" t="str">
        <f t="shared" si="95"/>
        <v>Retail</v>
      </c>
      <c r="G2008" t="s">
        <v>23</v>
      </c>
      <c r="H2008" t="s">
        <v>10</v>
      </c>
      <c r="I2008" t="s">
        <v>11</v>
      </c>
      <c r="J2008">
        <v>6044.7771000000002</v>
      </c>
    </row>
    <row r="2009" spans="1:10" x14ac:dyDescent="0.25">
      <c r="A2009" t="s">
        <v>6234</v>
      </c>
      <c r="B2009" t="str">
        <f t="shared" si="93"/>
        <v>Q2</v>
      </c>
      <c r="C2009">
        <f t="shared" si="94"/>
        <v>4</v>
      </c>
      <c r="D2009" s="1">
        <v>39173</v>
      </c>
      <c r="E2009" t="s">
        <v>19</v>
      </c>
      <c r="F2009" t="str">
        <f t="shared" si="95"/>
        <v>Retail</v>
      </c>
      <c r="G2009" t="s">
        <v>23</v>
      </c>
      <c r="H2009" t="s">
        <v>10</v>
      </c>
      <c r="I2009" t="s">
        <v>11</v>
      </c>
      <c r="J2009">
        <v>7558.4031999999997</v>
      </c>
    </row>
    <row r="2010" spans="1:10" x14ac:dyDescent="0.25">
      <c r="A2010" t="s">
        <v>6240</v>
      </c>
      <c r="B2010" t="str">
        <f t="shared" si="93"/>
        <v>Q2</v>
      </c>
      <c r="C2010">
        <f t="shared" si="94"/>
        <v>4</v>
      </c>
      <c r="D2010" s="1">
        <v>39173</v>
      </c>
      <c r="E2010" t="s">
        <v>25</v>
      </c>
      <c r="F2010" t="str">
        <f t="shared" si="95"/>
        <v>Retail</v>
      </c>
      <c r="G2010" t="s">
        <v>23</v>
      </c>
      <c r="H2010" t="s">
        <v>10</v>
      </c>
      <c r="I2010" t="s">
        <v>11</v>
      </c>
      <c r="J2010">
        <v>528.98800000000006</v>
      </c>
    </row>
    <row r="2011" spans="1:10" x14ac:dyDescent="0.25">
      <c r="A2011" t="s">
        <v>6243</v>
      </c>
      <c r="B2011" t="str">
        <f t="shared" si="93"/>
        <v>Q2</v>
      </c>
      <c r="C2011">
        <f t="shared" si="94"/>
        <v>4</v>
      </c>
      <c r="D2011" s="1">
        <v>39173</v>
      </c>
      <c r="E2011" t="s">
        <v>19</v>
      </c>
      <c r="F2011" t="str">
        <f t="shared" si="95"/>
        <v>Retail</v>
      </c>
      <c r="G2011" t="s">
        <v>23</v>
      </c>
      <c r="H2011" t="s">
        <v>10</v>
      </c>
      <c r="I2011" t="s">
        <v>11</v>
      </c>
      <c r="J2011">
        <v>1496.5072</v>
      </c>
    </row>
    <row r="2012" spans="1:10" x14ac:dyDescent="0.25">
      <c r="A2012" t="s">
        <v>6245</v>
      </c>
      <c r="B2012" t="str">
        <f t="shared" si="93"/>
        <v>Q2</v>
      </c>
      <c r="C2012">
        <f t="shared" si="94"/>
        <v>4</v>
      </c>
      <c r="D2012" s="1">
        <v>39173</v>
      </c>
      <c r="E2012" t="s">
        <v>4364</v>
      </c>
      <c r="F2012" t="str">
        <f t="shared" si="95"/>
        <v>Retail</v>
      </c>
      <c r="G2012" t="s">
        <v>23</v>
      </c>
      <c r="H2012" t="s">
        <v>10</v>
      </c>
      <c r="I2012" t="s">
        <v>11</v>
      </c>
      <c r="J2012">
        <v>120.2717</v>
      </c>
    </row>
    <row r="2013" spans="1:10" x14ac:dyDescent="0.25">
      <c r="A2013" t="s">
        <v>6248</v>
      </c>
      <c r="B2013" t="str">
        <f t="shared" si="93"/>
        <v>Q2</v>
      </c>
      <c r="C2013">
        <f t="shared" si="94"/>
        <v>4</v>
      </c>
      <c r="D2013" s="1">
        <v>39173</v>
      </c>
      <c r="E2013" t="s">
        <v>25</v>
      </c>
      <c r="F2013" t="str">
        <f t="shared" si="95"/>
        <v>Retail</v>
      </c>
      <c r="G2013" t="s">
        <v>23</v>
      </c>
      <c r="H2013" t="s">
        <v>10</v>
      </c>
      <c r="I2013" t="s">
        <v>11</v>
      </c>
      <c r="J2013">
        <v>138.33920000000001</v>
      </c>
    </row>
    <row r="2014" spans="1:10" x14ac:dyDescent="0.25">
      <c r="A2014" t="s">
        <v>6257</v>
      </c>
      <c r="B2014" t="str">
        <f t="shared" si="93"/>
        <v>Q2</v>
      </c>
      <c r="C2014">
        <f t="shared" si="94"/>
        <v>4</v>
      </c>
      <c r="D2014" s="1">
        <v>39173</v>
      </c>
      <c r="E2014" t="s">
        <v>19</v>
      </c>
      <c r="F2014" t="str">
        <f t="shared" si="95"/>
        <v>Retail</v>
      </c>
      <c r="G2014" t="s">
        <v>23</v>
      </c>
      <c r="H2014" t="s">
        <v>10</v>
      </c>
      <c r="I2014" t="s">
        <v>11</v>
      </c>
      <c r="J2014">
        <v>610.36710000000005</v>
      </c>
    </row>
    <row r="2015" spans="1:10" x14ac:dyDescent="0.25">
      <c r="A2015" t="s">
        <v>6265</v>
      </c>
      <c r="B2015" t="str">
        <f t="shared" si="93"/>
        <v>Q2</v>
      </c>
      <c r="C2015">
        <f t="shared" si="94"/>
        <v>4</v>
      </c>
      <c r="D2015" s="1">
        <v>39173</v>
      </c>
      <c r="E2015" t="s">
        <v>25</v>
      </c>
      <c r="F2015" t="str">
        <f t="shared" si="95"/>
        <v>Retail</v>
      </c>
      <c r="G2015" t="s">
        <v>23</v>
      </c>
      <c r="H2015" t="s">
        <v>10</v>
      </c>
      <c r="I2015" t="s">
        <v>11</v>
      </c>
      <c r="J2015">
        <v>100.2242</v>
      </c>
    </row>
    <row r="2016" spans="1:10" x14ac:dyDescent="0.25">
      <c r="A2016" t="s">
        <v>6271</v>
      </c>
      <c r="B2016" t="str">
        <f t="shared" si="93"/>
        <v>Q2</v>
      </c>
      <c r="C2016">
        <f t="shared" si="94"/>
        <v>4</v>
      </c>
      <c r="D2016" s="1">
        <v>39173</v>
      </c>
      <c r="E2016" t="s">
        <v>4364</v>
      </c>
      <c r="F2016" t="str">
        <f t="shared" si="95"/>
        <v>Retail</v>
      </c>
      <c r="G2016" t="s">
        <v>23</v>
      </c>
      <c r="H2016" t="s">
        <v>10</v>
      </c>
      <c r="I2016" t="s">
        <v>11</v>
      </c>
      <c r="J2016">
        <v>8051.2699000000002</v>
      </c>
    </row>
    <row r="2017" spans="1:10" x14ac:dyDescent="0.25">
      <c r="A2017" t="s">
        <v>6285</v>
      </c>
      <c r="B2017" t="str">
        <f t="shared" si="93"/>
        <v>Q2</v>
      </c>
      <c r="C2017">
        <f t="shared" si="94"/>
        <v>4</v>
      </c>
      <c r="D2017" s="1">
        <v>39173</v>
      </c>
      <c r="E2017" t="s">
        <v>64</v>
      </c>
      <c r="F2017" t="str">
        <f t="shared" si="95"/>
        <v>Online</v>
      </c>
      <c r="G2017" t="s">
        <v>23</v>
      </c>
      <c r="H2017" t="s">
        <v>10</v>
      </c>
      <c r="I2017" t="s">
        <v>11</v>
      </c>
      <c r="J2017">
        <v>865.20399999999995</v>
      </c>
    </row>
    <row r="2018" spans="1:10" x14ac:dyDescent="0.25">
      <c r="A2018" t="s">
        <v>6286</v>
      </c>
      <c r="B2018" t="str">
        <f t="shared" si="93"/>
        <v>Q2</v>
      </c>
      <c r="C2018">
        <f t="shared" si="94"/>
        <v>4</v>
      </c>
      <c r="D2018" s="1">
        <v>39173</v>
      </c>
      <c r="E2018" t="s">
        <v>64</v>
      </c>
      <c r="F2018" t="str">
        <f t="shared" si="95"/>
        <v>Online</v>
      </c>
      <c r="G2018" t="s">
        <v>23</v>
      </c>
      <c r="H2018" t="s">
        <v>10</v>
      </c>
      <c r="I2018" t="s">
        <v>11</v>
      </c>
      <c r="J2018">
        <v>865.20399999999995</v>
      </c>
    </row>
    <row r="2019" spans="1:10" x14ac:dyDescent="0.25">
      <c r="A2019" t="s">
        <v>6290</v>
      </c>
      <c r="B2019" t="str">
        <f t="shared" si="93"/>
        <v>Q2</v>
      </c>
      <c r="C2019">
        <f t="shared" si="94"/>
        <v>4</v>
      </c>
      <c r="D2019" s="1">
        <v>39174</v>
      </c>
      <c r="E2019" t="s">
        <v>64</v>
      </c>
      <c r="F2019" t="str">
        <f t="shared" si="95"/>
        <v>Online</v>
      </c>
      <c r="G2019" t="s">
        <v>23</v>
      </c>
      <c r="H2019" t="s">
        <v>10</v>
      </c>
      <c r="I2019" t="s">
        <v>11</v>
      </c>
      <c r="J2019">
        <v>2264.2536</v>
      </c>
    </row>
    <row r="2020" spans="1:10" x14ac:dyDescent="0.25">
      <c r="A2020" t="s">
        <v>6303</v>
      </c>
      <c r="B2020" t="str">
        <f t="shared" si="93"/>
        <v>Q2</v>
      </c>
      <c r="C2020">
        <f t="shared" si="94"/>
        <v>4</v>
      </c>
      <c r="D2020" s="1">
        <v>39175</v>
      </c>
      <c r="E2020" t="s">
        <v>64</v>
      </c>
      <c r="F2020" t="str">
        <f t="shared" si="95"/>
        <v>Online</v>
      </c>
      <c r="G2020" t="s">
        <v>23</v>
      </c>
      <c r="H2020" t="s">
        <v>10</v>
      </c>
      <c r="I2020" t="s">
        <v>11</v>
      </c>
      <c r="J2020">
        <v>2410.6266000000001</v>
      </c>
    </row>
    <row r="2021" spans="1:10" x14ac:dyDescent="0.25">
      <c r="A2021" t="s">
        <v>6313</v>
      </c>
      <c r="B2021" t="str">
        <f t="shared" si="93"/>
        <v>Q2</v>
      </c>
      <c r="C2021">
        <f t="shared" si="94"/>
        <v>4</v>
      </c>
      <c r="D2021" s="1">
        <v>39176</v>
      </c>
      <c r="E2021" t="s">
        <v>64</v>
      </c>
      <c r="F2021" t="str">
        <f t="shared" si="95"/>
        <v>Online</v>
      </c>
      <c r="G2021" t="s">
        <v>23</v>
      </c>
      <c r="H2021" t="s">
        <v>10</v>
      </c>
      <c r="I2021" t="s">
        <v>11</v>
      </c>
      <c r="J2021">
        <v>865.20399999999995</v>
      </c>
    </row>
    <row r="2022" spans="1:10" x14ac:dyDescent="0.25">
      <c r="A2022" t="s">
        <v>6314</v>
      </c>
      <c r="B2022" t="str">
        <f t="shared" si="93"/>
        <v>Q2</v>
      </c>
      <c r="C2022">
        <f t="shared" si="94"/>
        <v>4</v>
      </c>
      <c r="D2022" s="1">
        <v>39176</v>
      </c>
      <c r="E2022" t="s">
        <v>64</v>
      </c>
      <c r="F2022" t="str">
        <f t="shared" si="95"/>
        <v>Online</v>
      </c>
      <c r="G2022" t="s">
        <v>23</v>
      </c>
      <c r="H2022" t="s">
        <v>10</v>
      </c>
      <c r="I2022" t="s">
        <v>11</v>
      </c>
      <c r="J2022">
        <v>1105.4834000000001</v>
      </c>
    </row>
    <row r="2023" spans="1:10" x14ac:dyDescent="0.25">
      <c r="A2023" t="s">
        <v>6318</v>
      </c>
      <c r="B2023" t="str">
        <f t="shared" si="93"/>
        <v>Q2</v>
      </c>
      <c r="C2023">
        <f t="shared" si="94"/>
        <v>4</v>
      </c>
      <c r="D2023" s="1">
        <v>39177</v>
      </c>
      <c r="E2023" t="s">
        <v>64</v>
      </c>
      <c r="F2023" t="str">
        <f t="shared" si="95"/>
        <v>Online</v>
      </c>
      <c r="G2023" t="s">
        <v>23</v>
      </c>
      <c r="H2023" t="s">
        <v>10</v>
      </c>
      <c r="I2023" t="s">
        <v>11</v>
      </c>
      <c r="J2023">
        <v>2264.2536</v>
      </c>
    </row>
    <row r="2024" spans="1:10" x14ac:dyDescent="0.25">
      <c r="A2024" t="s">
        <v>6325</v>
      </c>
      <c r="B2024" t="str">
        <f t="shared" si="93"/>
        <v>Q2</v>
      </c>
      <c r="C2024">
        <f t="shared" si="94"/>
        <v>4</v>
      </c>
      <c r="D2024" s="1">
        <v>39177</v>
      </c>
      <c r="E2024" t="s">
        <v>64</v>
      </c>
      <c r="F2024" t="str">
        <f t="shared" si="95"/>
        <v>Online</v>
      </c>
      <c r="G2024" t="s">
        <v>23</v>
      </c>
      <c r="H2024" t="s">
        <v>10</v>
      </c>
      <c r="I2024" t="s">
        <v>11</v>
      </c>
      <c r="J2024">
        <v>1105.4834000000001</v>
      </c>
    </row>
    <row r="2025" spans="1:10" x14ac:dyDescent="0.25">
      <c r="A2025" t="s">
        <v>6331</v>
      </c>
      <c r="B2025" t="str">
        <f t="shared" si="93"/>
        <v>Q2</v>
      </c>
      <c r="C2025">
        <f t="shared" si="94"/>
        <v>4</v>
      </c>
      <c r="D2025" s="1">
        <v>39178</v>
      </c>
      <c r="E2025" t="s">
        <v>64</v>
      </c>
      <c r="F2025" t="str">
        <f t="shared" si="95"/>
        <v>Online</v>
      </c>
      <c r="G2025" t="s">
        <v>23</v>
      </c>
      <c r="H2025" t="s">
        <v>10</v>
      </c>
      <c r="I2025" t="s">
        <v>11</v>
      </c>
      <c r="J2025">
        <v>1105.4834000000001</v>
      </c>
    </row>
    <row r="2026" spans="1:10" x14ac:dyDescent="0.25">
      <c r="A2026" t="s">
        <v>6334</v>
      </c>
      <c r="B2026" t="str">
        <f t="shared" si="93"/>
        <v>Q2</v>
      </c>
      <c r="C2026">
        <f t="shared" si="94"/>
        <v>4</v>
      </c>
      <c r="D2026" s="1">
        <v>39179</v>
      </c>
      <c r="E2026" t="s">
        <v>64</v>
      </c>
      <c r="F2026" t="str">
        <f t="shared" si="95"/>
        <v>Online</v>
      </c>
      <c r="G2026" t="s">
        <v>23</v>
      </c>
      <c r="H2026" t="s">
        <v>10</v>
      </c>
      <c r="I2026" t="s">
        <v>11</v>
      </c>
      <c r="J2026">
        <v>865.20399999999995</v>
      </c>
    </row>
    <row r="2027" spans="1:10" x14ac:dyDescent="0.25">
      <c r="A2027" t="s">
        <v>6344</v>
      </c>
      <c r="B2027" t="str">
        <f t="shared" si="93"/>
        <v>Q2</v>
      </c>
      <c r="C2027">
        <f t="shared" si="94"/>
        <v>4</v>
      </c>
      <c r="D2027" s="1">
        <v>39180</v>
      </c>
      <c r="E2027" t="s">
        <v>64</v>
      </c>
      <c r="F2027" t="str">
        <f t="shared" si="95"/>
        <v>Online</v>
      </c>
      <c r="G2027" t="s">
        <v>23</v>
      </c>
      <c r="H2027" t="s">
        <v>10</v>
      </c>
      <c r="I2027" t="s">
        <v>11</v>
      </c>
      <c r="J2027">
        <v>2264.2536</v>
      </c>
    </row>
    <row r="2028" spans="1:10" x14ac:dyDescent="0.25">
      <c r="A2028" t="s">
        <v>6358</v>
      </c>
      <c r="B2028" t="str">
        <f t="shared" si="93"/>
        <v>Q2</v>
      </c>
      <c r="C2028">
        <f t="shared" si="94"/>
        <v>4</v>
      </c>
      <c r="D2028" s="1">
        <v>39181</v>
      </c>
      <c r="E2028" t="s">
        <v>64</v>
      </c>
      <c r="F2028" t="str">
        <f t="shared" si="95"/>
        <v>Online</v>
      </c>
      <c r="G2028" t="s">
        <v>23</v>
      </c>
      <c r="H2028" t="s">
        <v>10</v>
      </c>
      <c r="I2028" t="s">
        <v>11</v>
      </c>
      <c r="J2028">
        <v>2410.6266000000001</v>
      </c>
    </row>
    <row r="2029" spans="1:10" x14ac:dyDescent="0.25">
      <c r="A2029" t="s">
        <v>6359</v>
      </c>
      <c r="B2029" t="str">
        <f t="shared" si="93"/>
        <v>Q2</v>
      </c>
      <c r="C2029">
        <f t="shared" si="94"/>
        <v>4</v>
      </c>
      <c r="D2029" s="1">
        <v>39181</v>
      </c>
      <c r="E2029" t="s">
        <v>64</v>
      </c>
      <c r="F2029" t="str">
        <f t="shared" si="95"/>
        <v>Online</v>
      </c>
      <c r="G2029" t="s">
        <v>23</v>
      </c>
      <c r="H2029" t="s">
        <v>10</v>
      </c>
      <c r="I2029" t="s">
        <v>11</v>
      </c>
      <c r="J2029">
        <v>2410.6266000000001</v>
      </c>
    </row>
    <row r="2030" spans="1:10" x14ac:dyDescent="0.25">
      <c r="A2030" t="s">
        <v>6373</v>
      </c>
      <c r="B2030" t="str">
        <f t="shared" si="93"/>
        <v>Q2</v>
      </c>
      <c r="C2030">
        <f t="shared" si="94"/>
        <v>4</v>
      </c>
      <c r="D2030" s="1">
        <v>39183</v>
      </c>
      <c r="E2030" t="s">
        <v>64</v>
      </c>
      <c r="F2030" t="str">
        <f t="shared" si="95"/>
        <v>Online</v>
      </c>
      <c r="G2030" t="s">
        <v>23</v>
      </c>
      <c r="H2030" t="s">
        <v>10</v>
      </c>
      <c r="I2030" t="s">
        <v>11</v>
      </c>
      <c r="J2030">
        <v>2288.9187000000002</v>
      </c>
    </row>
    <row r="2031" spans="1:10" x14ac:dyDescent="0.25">
      <c r="A2031" t="s">
        <v>6374</v>
      </c>
      <c r="B2031" t="str">
        <f t="shared" si="93"/>
        <v>Q2</v>
      </c>
      <c r="C2031">
        <f t="shared" si="94"/>
        <v>4</v>
      </c>
      <c r="D2031" s="1">
        <v>39183</v>
      </c>
      <c r="E2031" t="s">
        <v>64</v>
      </c>
      <c r="F2031" t="str">
        <f t="shared" si="95"/>
        <v>Online</v>
      </c>
      <c r="G2031" t="s">
        <v>23</v>
      </c>
      <c r="H2031" t="s">
        <v>10</v>
      </c>
      <c r="I2031" t="s">
        <v>11</v>
      </c>
      <c r="J2031">
        <v>2264.2536</v>
      </c>
    </row>
    <row r="2032" spans="1:10" x14ac:dyDescent="0.25">
      <c r="A2032" t="s">
        <v>6381</v>
      </c>
      <c r="B2032" t="str">
        <f t="shared" si="93"/>
        <v>Q2</v>
      </c>
      <c r="C2032">
        <f t="shared" si="94"/>
        <v>4</v>
      </c>
      <c r="D2032" s="1">
        <v>39183</v>
      </c>
      <c r="E2032" t="s">
        <v>64</v>
      </c>
      <c r="F2032" t="str">
        <f t="shared" si="95"/>
        <v>Online</v>
      </c>
      <c r="G2032" t="s">
        <v>23</v>
      </c>
      <c r="H2032" t="s">
        <v>10</v>
      </c>
      <c r="I2032" t="s">
        <v>11</v>
      </c>
      <c r="J2032">
        <v>1105.4834000000001</v>
      </c>
    </row>
    <row r="2033" spans="1:10" x14ac:dyDescent="0.25">
      <c r="A2033" t="s">
        <v>6382</v>
      </c>
      <c r="B2033" t="str">
        <f t="shared" si="93"/>
        <v>Q2</v>
      </c>
      <c r="C2033">
        <f t="shared" si="94"/>
        <v>4</v>
      </c>
      <c r="D2033" s="1">
        <v>39183</v>
      </c>
      <c r="E2033" t="s">
        <v>64</v>
      </c>
      <c r="F2033" t="str">
        <f t="shared" si="95"/>
        <v>Online</v>
      </c>
      <c r="G2033" t="s">
        <v>23</v>
      </c>
      <c r="H2033" t="s">
        <v>10</v>
      </c>
      <c r="I2033" t="s">
        <v>11</v>
      </c>
      <c r="J2033">
        <v>2288.9187000000002</v>
      </c>
    </row>
    <row r="2034" spans="1:10" x14ac:dyDescent="0.25">
      <c r="A2034" t="s">
        <v>6386</v>
      </c>
      <c r="B2034" t="str">
        <f t="shared" si="93"/>
        <v>Q2</v>
      </c>
      <c r="C2034">
        <f t="shared" si="94"/>
        <v>4</v>
      </c>
      <c r="D2034" s="1">
        <v>39184</v>
      </c>
      <c r="E2034" t="s">
        <v>64</v>
      </c>
      <c r="F2034" t="str">
        <f t="shared" si="95"/>
        <v>Online</v>
      </c>
      <c r="G2034" t="s">
        <v>23</v>
      </c>
      <c r="H2034" t="s">
        <v>10</v>
      </c>
      <c r="I2034" t="s">
        <v>11</v>
      </c>
      <c r="J2034">
        <v>2288.9187000000002</v>
      </c>
    </row>
    <row r="2035" spans="1:10" x14ac:dyDescent="0.25">
      <c r="A2035" t="s">
        <v>6393</v>
      </c>
      <c r="B2035" t="str">
        <f t="shared" si="93"/>
        <v>Q2</v>
      </c>
      <c r="C2035">
        <f t="shared" si="94"/>
        <v>4</v>
      </c>
      <c r="D2035" s="1">
        <v>39185</v>
      </c>
      <c r="E2035" t="s">
        <v>64</v>
      </c>
      <c r="F2035" t="str">
        <f t="shared" si="95"/>
        <v>Online</v>
      </c>
      <c r="G2035" t="s">
        <v>23</v>
      </c>
      <c r="H2035" t="s">
        <v>10</v>
      </c>
      <c r="I2035" t="s">
        <v>11</v>
      </c>
      <c r="J2035">
        <v>2264.2536</v>
      </c>
    </row>
    <row r="2036" spans="1:10" x14ac:dyDescent="0.25">
      <c r="A2036" t="s">
        <v>6394</v>
      </c>
      <c r="B2036" t="str">
        <f t="shared" si="93"/>
        <v>Q2</v>
      </c>
      <c r="C2036">
        <f t="shared" si="94"/>
        <v>4</v>
      </c>
      <c r="D2036" s="1">
        <v>39185</v>
      </c>
      <c r="E2036" t="s">
        <v>64</v>
      </c>
      <c r="F2036" t="str">
        <f t="shared" si="95"/>
        <v>Online</v>
      </c>
      <c r="G2036" t="s">
        <v>23</v>
      </c>
      <c r="H2036" t="s">
        <v>10</v>
      </c>
      <c r="I2036" t="s">
        <v>11</v>
      </c>
      <c r="J2036">
        <v>2264.2536</v>
      </c>
    </row>
    <row r="2037" spans="1:10" x14ac:dyDescent="0.25">
      <c r="A2037" t="s">
        <v>6412</v>
      </c>
      <c r="B2037" t="str">
        <f t="shared" si="93"/>
        <v>Q2</v>
      </c>
      <c r="C2037">
        <f t="shared" si="94"/>
        <v>4</v>
      </c>
      <c r="D2037" s="1">
        <v>39186</v>
      </c>
      <c r="E2037" t="s">
        <v>64</v>
      </c>
      <c r="F2037" t="str">
        <f t="shared" si="95"/>
        <v>Online</v>
      </c>
      <c r="G2037" t="s">
        <v>23</v>
      </c>
      <c r="H2037" t="s">
        <v>10</v>
      </c>
      <c r="I2037" t="s">
        <v>11</v>
      </c>
      <c r="J2037">
        <v>2288.9187000000002</v>
      </c>
    </row>
    <row r="2038" spans="1:10" x14ac:dyDescent="0.25">
      <c r="A2038" t="s">
        <v>6414</v>
      </c>
      <c r="B2038" t="str">
        <f t="shared" si="93"/>
        <v>Q2</v>
      </c>
      <c r="C2038">
        <f t="shared" si="94"/>
        <v>4</v>
      </c>
      <c r="D2038" s="1">
        <v>39186</v>
      </c>
      <c r="E2038" t="s">
        <v>64</v>
      </c>
      <c r="F2038" t="str">
        <f t="shared" si="95"/>
        <v>Online</v>
      </c>
      <c r="G2038" t="s">
        <v>23</v>
      </c>
      <c r="H2038" t="s">
        <v>10</v>
      </c>
      <c r="I2038" t="s">
        <v>11</v>
      </c>
      <c r="J2038">
        <v>2699.9018000000001</v>
      </c>
    </row>
    <row r="2039" spans="1:10" x14ac:dyDescent="0.25">
      <c r="A2039" t="s">
        <v>6425</v>
      </c>
      <c r="B2039" t="str">
        <f t="shared" si="93"/>
        <v>Q2</v>
      </c>
      <c r="C2039">
        <f t="shared" si="94"/>
        <v>4</v>
      </c>
      <c r="D2039" s="1">
        <v>39187</v>
      </c>
      <c r="E2039" t="s">
        <v>64</v>
      </c>
      <c r="F2039" t="str">
        <f t="shared" si="95"/>
        <v>Online</v>
      </c>
      <c r="G2039" t="s">
        <v>23</v>
      </c>
      <c r="H2039" t="s">
        <v>10</v>
      </c>
      <c r="I2039" t="s">
        <v>11</v>
      </c>
      <c r="J2039">
        <v>1105.4834000000001</v>
      </c>
    </row>
    <row r="2040" spans="1:10" x14ac:dyDescent="0.25">
      <c r="A2040" t="s">
        <v>6438</v>
      </c>
      <c r="B2040" t="str">
        <f t="shared" si="93"/>
        <v>Q2</v>
      </c>
      <c r="C2040">
        <f t="shared" si="94"/>
        <v>4</v>
      </c>
      <c r="D2040" s="1">
        <v>39189</v>
      </c>
      <c r="E2040" t="s">
        <v>64</v>
      </c>
      <c r="F2040" t="str">
        <f t="shared" si="95"/>
        <v>Online</v>
      </c>
      <c r="G2040" t="s">
        <v>23</v>
      </c>
      <c r="H2040" t="s">
        <v>10</v>
      </c>
      <c r="I2040" t="s">
        <v>11</v>
      </c>
      <c r="J2040">
        <v>865.20399999999995</v>
      </c>
    </row>
    <row r="2041" spans="1:10" x14ac:dyDescent="0.25">
      <c r="A2041" t="s">
        <v>6439</v>
      </c>
      <c r="B2041" t="str">
        <f t="shared" si="93"/>
        <v>Q2</v>
      </c>
      <c r="C2041">
        <f t="shared" si="94"/>
        <v>4</v>
      </c>
      <c r="D2041" s="1">
        <v>39189</v>
      </c>
      <c r="E2041" t="s">
        <v>64</v>
      </c>
      <c r="F2041" t="str">
        <f t="shared" si="95"/>
        <v>Online</v>
      </c>
      <c r="G2041" t="s">
        <v>23</v>
      </c>
      <c r="H2041" t="s">
        <v>10</v>
      </c>
      <c r="I2041" t="s">
        <v>11</v>
      </c>
      <c r="J2041">
        <v>865.20399999999995</v>
      </c>
    </row>
    <row r="2042" spans="1:10" x14ac:dyDescent="0.25">
      <c r="A2042" t="s">
        <v>6456</v>
      </c>
      <c r="B2042" t="str">
        <f t="shared" si="93"/>
        <v>Q2</v>
      </c>
      <c r="C2042">
        <f t="shared" si="94"/>
        <v>4</v>
      </c>
      <c r="D2042" s="1">
        <v>39190</v>
      </c>
      <c r="E2042" t="s">
        <v>64</v>
      </c>
      <c r="F2042" t="str">
        <f t="shared" si="95"/>
        <v>Online</v>
      </c>
      <c r="G2042" t="s">
        <v>23</v>
      </c>
      <c r="H2042" t="s">
        <v>10</v>
      </c>
      <c r="I2042" t="s">
        <v>11</v>
      </c>
      <c r="J2042">
        <v>2288.9187000000002</v>
      </c>
    </row>
    <row r="2043" spans="1:10" x14ac:dyDescent="0.25">
      <c r="A2043" t="s">
        <v>6480</v>
      </c>
      <c r="B2043" t="str">
        <f t="shared" si="93"/>
        <v>Q2</v>
      </c>
      <c r="C2043">
        <f t="shared" si="94"/>
        <v>4</v>
      </c>
      <c r="D2043" s="1">
        <v>39193</v>
      </c>
      <c r="E2043" t="s">
        <v>64</v>
      </c>
      <c r="F2043" t="str">
        <f t="shared" si="95"/>
        <v>Online</v>
      </c>
      <c r="G2043" t="s">
        <v>23</v>
      </c>
      <c r="H2043" t="s">
        <v>10</v>
      </c>
      <c r="I2043" t="s">
        <v>11</v>
      </c>
      <c r="J2043">
        <v>865.20399999999995</v>
      </c>
    </row>
    <row r="2044" spans="1:10" x14ac:dyDescent="0.25">
      <c r="A2044" t="s">
        <v>6482</v>
      </c>
      <c r="B2044" t="str">
        <f t="shared" si="93"/>
        <v>Q2</v>
      </c>
      <c r="C2044">
        <f t="shared" si="94"/>
        <v>4</v>
      </c>
      <c r="D2044" s="1">
        <v>39193</v>
      </c>
      <c r="E2044" t="s">
        <v>64</v>
      </c>
      <c r="F2044" t="str">
        <f t="shared" si="95"/>
        <v>Online</v>
      </c>
      <c r="G2044" t="s">
        <v>23</v>
      </c>
      <c r="H2044" t="s">
        <v>10</v>
      </c>
      <c r="I2044" t="s">
        <v>11</v>
      </c>
      <c r="J2044">
        <v>1105.4834000000001</v>
      </c>
    </row>
    <row r="2045" spans="1:10" x14ac:dyDescent="0.25">
      <c r="A2045" t="s">
        <v>6484</v>
      </c>
      <c r="B2045" t="str">
        <f t="shared" si="93"/>
        <v>Q2</v>
      </c>
      <c r="C2045">
        <f t="shared" si="94"/>
        <v>4</v>
      </c>
      <c r="D2045" s="1">
        <v>39194</v>
      </c>
      <c r="E2045" t="s">
        <v>64</v>
      </c>
      <c r="F2045" t="str">
        <f t="shared" si="95"/>
        <v>Online</v>
      </c>
      <c r="G2045" t="s">
        <v>23</v>
      </c>
      <c r="H2045" t="s">
        <v>10</v>
      </c>
      <c r="I2045" t="s">
        <v>11</v>
      </c>
      <c r="J2045">
        <v>2699.9018000000001</v>
      </c>
    </row>
    <row r="2046" spans="1:10" x14ac:dyDescent="0.25">
      <c r="A2046" t="s">
        <v>6485</v>
      </c>
      <c r="B2046" t="str">
        <f t="shared" si="93"/>
        <v>Q2</v>
      </c>
      <c r="C2046">
        <f t="shared" si="94"/>
        <v>4</v>
      </c>
      <c r="D2046" s="1">
        <v>39194</v>
      </c>
      <c r="E2046" t="s">
        <v>64</v>
      </c>
      <c r="F2046" t="str">
        <f t="shared" si="95"/>
        <v>Online</v>
      </c>
      <c r="G2046" t="s">
        <v>23</v>
      </c>
      <c r="H2046" t="s">
        <v>10</v>
      </c>
      <c r="I2046" t="s">
        <v>11</v>
      </c>
      <c r="J2046">
        <v>865.20399999999995</v>
      </c>
    </row>
    <row r="2047" spans="1:10" x14ac:dyDescent="0.25">
      <c r="A2047" t="s">
        <v>6486</v>
      </c>
      <c r="B2047" t="str">
        <f t="shared" si="93"/>
        <v>Q2</v>
      </c>
      <c r="C2047">
        <f t="shared" si="94"/>
        <v>4</v>
      </c>
      <c r="D2047" s="1">
        <v>39194</v>
      </c>
      <c r="E2047" t="s">
        <v>64</v>
      </c>
      <c r="F2047" t="str">
        <f t="shared" si="95"/>
        <v>Online</v>
      </c>
      <c r="G2047" t="s">
        <v>23</v>
      </c>
      <c r="H2047" t="s">
        <v>10</v>
      </c>
      <c r="I2047" t="s">
        <v>11</v>
      </c>
      <c r="J2047">
        <v>1105.4834000000001</v>
      </c>
    </row>
    <row r="2048" spans="1:10" x14ac:dyDescent="0.25">
      <c r="A2048" t="s">
        <v>6489</v>
      </c>
      <c r="B2048" t="str">
        <f t="shared" si="93"/>
        <v>Q2</v>
      </c>
      <c r="C2048">
        <f t="shared" si="94"/>
        <v>4</v>
      </c>
      <c r="D2048" s="1">
        <v>39195</v>
      </c>
      <c r="E2048" t="s">
        <v>64</v>
      </c>
      <c r="F2048" t="str">
        <f t="shared" si="95"/>
        <v>Online</v>
      </c>
      <c r="G2048" t="s">
        <v>23</v>
      </c>
      <c r="H2048" t="s">
        <v>10</v>
      </c>
      <c r="I2048" t="s">
        <v>11</v>
      </c>
      <c r="J2048">
        <v>2264.2536</v>
      </c>
    </row>
    <row r="2049" spans="1:10" x14ac:dyDescent="0.25">
      <c r="A2049" t="s">
        <v>6495</v>
      </c>
      <c r="B2049" t="str">
        <f t="shared" si="93"/>
        <v>Q2</v>
      </c>
      <c r="C2049">
        <f t="shared" si="94"/>
        <v>4</v>
      </c>
      <c r="D2049" s="1">
        <v>39196</v>
      </c>
      <c r="E2049" t="s">
        <v>64</v>
      </c>
      <c r="F2049" t="str">
        <f t="shared" si="95"/>
        <v>Online</v>
      </c>
      <c r="G2049" t="s">
        <v>23</v>
      </c>
      <c r="H2049" t="s">
        <v>10</v>
      </c>
      <c r="I2049" t="s">
        <v>11</v>
      </c>
      <c r="J2049">
        <v>2264.2536</v>
      </c>
    </row>
    <row r="2050" spans="1:10" x14ac:dyDescent="0.25">
      <c r="A2050" t="s">
        <v>6496</v>
      </c>
      <c r="B2050" t="str">
        <f t="shared" si="93"/>
        <v>Q2</v>
      </c>
      <c r="C2050">
        <f t="shared" si="94"/>
        <v>4</v>
      </c>
      <c r="D2050" s="1">
        <v>39196</v>
      </c>
      <c r="E2050" t="s">
        <v>64</v>
      </c>
      <c r="F2050" t="str">
        <f t="shared" si="95"/>
        <v>Online</v>
      </c>
      <c r="G2050" t="s">
        <v>23</v>
      </c>
      <c r="H2050" t="s">
        <v>10</v>
      </c>
      <c r="I2050" t="s">
        <v>11</v>
      </c>
      <c r="J2050">
        <v>2288.9187000000002</v>
      </c>
    </row>
    <row r="2051" spans="1:10" x14ac:dyDescent="0.25">
      <c r="A2051" t="s">
        <v>6501</v>
      </c>
      <c r="B2051" t="str">
        <f t="shared" ref="B2051:B2114" si="96">IF(C2051&lt;4,"Q1",IF(C2051&lt;7,"Q2",IF(C2051&lt;10,"Q3","Q4")))</f>
        <v>Q2</v>
      </c>
      <c r="C2051">
        <f t="shared" ref="C2051:C2114" si="97">MONTH(D2051)</f>
        <v>4</v>
      </c>
      <c r="D2051" s="1">
        <v>39196</v>
      </c>
      <c r="E2051" t="s">
        <v>64</v>
      </c>
      <c r="F2051" t="str">
        <f t="shared" ref="F2051:F2114" si="98">IF(E2051="NULL", "Online", "Retail")</f>
        <v>Online</v>
      </c>
      <c r="G2051" t="s">
        <v>23</v>
      </c>
      <c r="H2051" t="s">
        <v>10</v>
      </c>
      <c r="I2051" t="s">
        <v>11</v>
      </c>
      <c r="J2051">
        <v>2410.6266000000001</v>
      </c>
    </row>
    <row r="2052" spans="1:10" x14ac:dyDescent="0.25">
      <c r="A2052" t="s">
        <v>6505</v>
      </c>
      <c r="B2052" t="str">
        <f t="shared" si="96"/>
        <v>Q2</v>
      </c>
      <c r="C2052">
        <f t="shared" si="97"/>
        <v>4</v>
      </c>
      <c r="D2052" s="1">
        <v>39196</v>
      </c>
      <c r="E2052" t="s">
        <v>64</v>
      </c>
      <c r="F2052" t="str">
        <f t="shared" si="98"/>
        <v>Online</v>
      </c>
      <c r="G2052" t="s">
        <v>23</v>
      </c>
      <c r="H2052" t="s">
        <v>10</v>
      </c>
      <c r="I2052" t="s">
        <v>11</v>
      </c>
      <c r="J2052">
        <v>865.20399999999995</v>
      </c>
    </row>
    <row r="2053" spans="1:10" x14ac:dyDescent="0.25">
      <c r="A2053" t="s">
        <v>6518</v>
      </c>
      <c r="B2053" t="str">
        <f t="shared" si="96"/>
        <v>Q2</v>
      </c>
      <c r="C2053">
        <f t="shared" si="97"/>
        <v>4</v>
      </c>
      <c r="D2053" s="1">
        <v>39197</v>
      </c>
      <c r="E2053" t="s">
        <v>64</v>
      </c>
      <c r="F2053" t="str">
        <f t="shared" si="98"/>
        <v>Online</v>
      </c>
      <c r="G2053" t="s">
        <v>23</v>
      </c>
      <c r="H2053" t="s">
        <v>10</v>
      </c>
      <c r="I2053" t="s">
        <v>11</v>
      </c>
      <c r="J2053">
        <v>865.20399999999995</v>
      </c>
    </row>
    <row r="2054" spans="1:10" x14ac:dyDescent="0.25">
      <c r="A2054" t="s">
        <v>6528</v>
      </c>
      <c r="B2054" t="str">
        <f t="shared" si="96"/>
        <v>Q2</v>
      </c>
      <c r="C2054">
        <f t="shared" si="97"/>
        <v>4</v>
      </c>
      <c r="D2054" s="1">
        <v>39198</v>
      </c>
      <c r="E2054" t="s">
        <v>64</v>
      </c>
      <c r="F2054" t="str">
        <f t="shared" si="98"/>
        <v>Online</v>
      </c>
      <c r="G2054" t="s">
        <v>23</v>
      </c>
      <c r="H2054" t="s">
        <v>10</v>
      </c>
      <c r="I2054" t="s">
        <v>11</v>
      </c>
      <c r="J2054">
        <v>2410.6266000000001</v>
      </c>
    </row>
    <row r="2055" spans="1:10" x14ac:dyDescent="0.25">
      <c r="A2055" t="s">
        <v>6530</v>
      </c>
      <c r="B2055" t="str">
        <f t="shared" si="96"/>
        <v>Q2</v>
      </c>
      <c r="C2055">
        <f t="shared" si="97"/>
        <v>4</v>
      </c>
      <c r="D2055" s="1">
        <v>39198</v>
      </c>
      <c r="E2055" t="s">
        <v>64</v>
      </c>
      <c r="F2055" t="str">
        <f t="shared" si="98"/>
        <v>Online</v>
      </c>
      <c r="G2055" t="s">
        <v>23</v>
      </c>
      <c r="H2055" t="s">
        <v>10</v>
      </c>
      <c r="I2055" t="s">
        <v>11</v>
      </c>
      <c r="J2055">
        <v>865.20399999999995</v>
      </c>
    </row>
    <row r="2056" spans="1:10" x14ac:dyDescent="0.25">
      <c r="A2056" t="s">
        <v>6545</v>
      </c>
      <c r="B2056" t="str">
        <f t="shared" si="96"/>
        <v>Q2</v>
      </c>
      <c r="C2056">
        <f t="shared" si="97"/>
        <v>4</v>
      </c>
      <c r="D2056" s="1">
        <v>39200</v>
      </c>
      <c r="E2056" t="s">
        <v>64</v>
      </c>
      <c r="F2056" t="str">
        <f t="shared" si="98"/>
        <v>Online</v>
      </c>
      <c r="G2056" t="s">
        <v>23</v>
      </c>
      <c r="H2056" t="s">
        <v>10</v>
      </c>
      <c r="I2056" t="s">
        <v>11</v>
      </c>
      <c r="J2056">
        <v>2288.9187000000002</v>
      </c>
    </row>
    <row r="2057" spans="1:10" x14ac:dyDescent="0.25">
      <c r="A2057" t="s">
        <v>6568</v>
      </c>
      <c r="B2057" t="str">
        <f t="shared" si="96"/>
        <v>Q2</v>
      </c>
      <c r="C2057">
        <f t="shared" si="97"/>
        <v>4</v>
      </c>
      <c r="D2057" s="1">
        <v>39202</v>
      </c>
      <c r="E2057" t="s">
        <v>64</v>
      </c>
      <c r="F2057" t="str">
        <f t="shared" si="98"/>
        <v>Online</v>
      </c>
      <c r="G2057" t="s">
        <v>23</v>
      </c>
      <c r="H2057" t="s">
        <v>10</v>
      </c>
      <c r="I2057" t="s">
        <v>11</v>
      </c>
      <c r="J2057">
        <v>1105.4834000000001</v>
      </c>
    </row>
    <row r="2058" spans="1:10" x14ac:dyDescent="0.25">
      <c r="A2058" t="s">
        <v>6588</v>
      </c>
      <c r="B2058" t="str">
        <f t="shared" si="96"/>
        <v>Q2</v>
      </c>
      <c r="C2058">
        <f t="shared" si="97"/>
        <v>5</v>
      </c>
      <c r="D2058" s="1">
        <v>39203</v>
      </c>
      <c r="E2058" t="s">
        <v>25</v>
      </c>
      <c r="F2058" t="str">
        <f t="shared" si="98"/>
        <v>Retail</v>
      </c>
      <c r="G2058" t="s">
        <v>23</v>
      </c>
      <c r="H2058" t="s">
        <v>10</v>
      </c>
      <c r="I2058" t="s">
        <v>11</v>
      </c>
      <c r="J2058">
        <v>67397.522599999997</v>
      </c>
    </row>
    <row r="2059" spans="1:10" x14ac:dyDescent="0.25">
      <c r="A2059" t="s">
        <v>6589</v>
      </c>
      <c r="B2059" t="str">
        <f t="shared" si="96"/>
        <v>Q2</v>
      </c>
      <c r="C2059">
        <f t="shared" si="97"/>
        <v>5</v>
      </c>
      <c r="D2059" s="1">
        <v>39203</v>
      </c>
      <c r="E2059" t="s">
        <v>19</v>
      </c>
      <c r="F2059" t="str">
        <f t="shared" si="98"/>
        <v>Retail</v>
      </c>
      <c r="G2059" t="s">
        <v>23</v>
      </c>
      <c r="H2059" t="s">
        <v>10</v>
      </c>
      <c r="I2059" t="s">
        <v>11</v>
      </c>
      <c r="J2059">
        <v>831.47630000000004</v>
      </c>
    </row>
    <row r="2060" spans="1:10" x14ac:dyDescent="0.25">
      <c r="A2060" t="s">
        <v>6591</v>
      </c>
      <c r="B2060" t="str">
        <f t="shared" si="96"/>
        <v>Q2</v>
      </c>
      <c r="C2060">
        <f t="shared" si="97"/>
        <v>5</v>
      </c>
      <c r="D2060" s="1">
        <v>39203</v>
      </c>
      <c r="E2060" t="s">
        <v>4364</v>
      </c>
      <c r="F2060" t="str">
        <f t="shared" si="98"/>
        <v>Retail</v>
      </c>
      <c r="G2060" t="s">
        <v>23</v>
      </c>
      <c r="H2060" t="s">
        <v>10</v>
      </c>
      <c r="I2060" t="s">
        <v>11</v>
      </c>
      <c r="J2060">
        <v>34032.611900000004</v>
      </c>
    </row>
    <row r="2061" spans="1:10" x14ac:dyDescent="0.25">
      <c r="A2061" t="s">
        <v>6592</v>
      </c>
      <c r="B2061" t="str">
        <f t="shared" si="96"/>
        <v>Q2</v>
      </c>
      <c r="C2061">
        <f t="shared" si="97"/>
        <v>5</v>
      </c>
      <c r="D2061" s="1">
        <v>39203</v>
      </c>
      <c r="E2061" t="s">
        <v>19</v>
      </c>
      <c r="F2061" t="str">
        <f t="shared" si="98"/>
        <v>Retail</v>
      </c>
      <c r="G2061" t="s">
        <v>23</v>
      </c>
      <c r="H2061" t="s">
        <v>10</v>
      </c>
      <c r="I2061" t="s">
        <v>11</v>
      </c>
      <c r="J2061">
        <v>41541.266000000003</v>
      </c>
    </row>
    <row r="2062" spans="1:10" x14ac:dyDescent="0.25">
      <c r="A2062" t="s">
        <v>6597</v>
      </c>
      <c r="B2062" t="str">
        <f t="shared" si="96"/>
        <v>Q2</v>
      </c>
      <c r="C2062">
        <f t="shared" si="97"/>
        <v>5</v>
      </c>
      <c r="D2062" s="1">
        <v>39203</v>
      </c>
      <c r="E2062" t="s">
        <v>4364</v>
      </c>
      <c r="F2062" t="str">
        <f t="shared" si="98"/>
        <v>Retail</v>
      </c>
      <c r="G2062" t="s">
        <v>23</v>
      </c>
      <c r="H2062" t="s">
        <v>10</v>
      </c>
      <c r="I2062" t="s">
        <v>11</v>
      </c>
      <c r="J2062">
        <v>4269.7398000000003</v>
      </c>
    </row>
    <row r="2063" spans="1:10" x14ac:dyDescent="0.25">
      <c r="A2063" t="s">
        <v>6598</v>
      </c>
      <c r="B2063" t="str">
        <f t="shared" si="96"/>
        <v>Q2</v>
      </c>
      <c r="C2063">
        <f t="shared" si="97"/>
        <v>5</v>
      </c>
      <c r="D2063" s="1">
        <v>39203</v>
      </c>
      <c r="E2063" t="s">
        <v>25</v>
      </c>
      <c r="F2063" t="str">
        <f t="shared" si="98"/>
        <v>Retail</v>
      </c>
      <c r="G2063" t="s">
        <v>23</v>
      </c>
      <c r="H2063" t="s">
        <v>10</v>
      </c>
      <c r="I2063" t="s">
        <v>11</v>
      </c>
      <c r="J2063">
        <v>1668.3751</v>
      </c>
    </row>
    <row r="2064" spans="1:10" x14ac:dyDescent="0.25">
      <c r="A2064" t="s">
        <v>6599</v>
      </c>
      <c r="B2064" t="str">
        <f t="shared" si="96"/>
        <v>Q2</v>
      </c>
      <c r="C2064">
        <f t="shared" si="97"/>
        <v>5</v>
      </c>
      <c r="D2064" s="1">
        <v>39203</v>
      </c>
      <c r="E2064" t="s">
        <v>19</v>
      </c>
      <c r="F2064" t="str">
        <f t="shared" si="98"/>
        <v>Retail</v>
      </c>
      <c r="G2064" t="s">
        <v>23</v>
      </c>
      <c r="H2064" t="s">
        <v>10</v>
      </c>
      <c r="I2064" t="s">
        <v>11</v>
      </c>
      <c r="J2064">
        <v>36470.7048</v>
      </c>
    </row>
    <row r="2065" spans="1:10" x14ac:dyDescent="0.25">
      <c r="A2065" t="s">
        <v>6600</v>
      </c>
      <c r="B2065" t="str">
        <f t="shared" si="96"/>
        <v>Q2</v>
      </c>
      <c r="C2065">
        <f t="shared" si="97"/>
        <v>5</v>
      </c>
      <c r="D2065" s="1">
        <v>39203</v>
      </c>
      <c r="E2065" t="s">
        <v>4364</v>
      </c>
      <c r="F2065" t="str">
        <f t="shared" si="98"/>
        <v>Retail</v>
      </c>
      <c r="G2065" t="s">
        <v>23</v>
      </c>
      <c r="H2065" t="s">
        <v>10</v>
      </c>
      <c r="I2065" t="s">
        <v>11</v>
      </c>
      <c r="J2065">
        <v>38396.7906</v>
      </c>
    </row>
    <row r="2066" spans="1:10" x14ac:dyDescent="0.25">
      <c r="A2066" t="s">
        <v>6609</v>
      </c>
      <c r="B2066" t="str">
        <f t="shared" si="96"/>
        <v>Q2</v>
      </c>
      <c r="C2066">
        <f t="shared" si="97"/>
        <v>5</v>
      </c>
      <c r="D2066" s="1">
        <v>39203</v>
      </c>
      <c r="E2066" t="s">
        <v>19</v>
      </c>
      <c r="F2066" t="str">
        <f t="shared" si="98"/>
        <v>Retail</v>
      </c>
      <c r="G2066" t="s">
        <v>23</v>
      </c>
      <c r="H2066" t="s">
        <v>10</v>
      </c>
      <c r="I2066" t="s">
        <v>11</v>
      </c>
      <c r="J2066">
        <v>168.3305</v>
      </c>
    </row>
    <row r="2067" spans="1:10" x14ac:dyDescent="0.25">
      <c r="A2067" t="s">
        <v>6622</v>
      </c>
      <c r="B2067" t="str">
        <f t="shared" si="96"/>
        <v>Q2</v>
      </c>
      <c r="C2067">
        <f t="shared" si="97"/>
        <v>5</v>
      </c>
      <c r="D2067" s="1">
        <v>39203</v>
      </c>
      <c r="E2067" t="s">
        <v>25</v>
      </c>
      <c r="F2067" t="str">
        <f t="shared" si="98"/>
        <v>Retail</v>
      </c>
      <c r="G2067" t="s">
        <v>23</v>
      </c>
      <c r="H2067" t="s">
        <v>10</v>
      </c>
      <c r="I2067" t="s">
        <v>11</v>
      </c>
      <c r="J2067">
        <v>74.097200000000001</v>
      </c>
    </row>
    <row r="2068" spans="1:10" x14ac:dyDescent="0.25">
      <c r="A2068" t="s">
        <v>6623</v>
      </c>
      <c r="B2068" t="str">
        <f t="shared" si="96"/>
        <v>Q2</v>
      </c>
      <c r="C2068">
        <f t="shared" si="97"/>
        <v>5</v>
      </c>
      <c r="D2068" s="1">
        <v>39203</v>
      </c>
      <c r="E2068" t="s">
        <v>25</v>
      </c>
      <c r="F2068" t="str">
        <f t="shared" si="98"/>
        <v>Retail</v>
      </c>
      <c r="G2068" t="s">
        <v>23</v>
      </c>
      <c r="H2068" t="s">
        <v>10</v>
      </c>
      <c r="I2068" t="s">
        <v>11</v>
      </c>
      <c r="J2068">
        <v>171.0453</v>
      </c>
    </row>
    <row r="2069" spans="1:10" x14ac:dyDescent="0.25">
      <c r="A2069" t="s">
        <v>6649</v>
      </c>
      <c r="B2069" t="str">
        <f t="shared" si="96"/>
        <v>Q2</v>
      </c>
      <c r="C2069">
        <f t="shared" si="97"/>
        <v>5</v>
      </c>
      <c r="D2069" s="1">
        <v>39203</v>
      </c>
      <c r="E2069" t="s">
        <v>4364</v>
      </c>
      <c r="F2069" t="str">
        <f t="shared" si="98"/>
        <v>Retail</v>
      </c>
      <c r="G2069" t="s">
        <v>23</v>
      </c>
      <c r="H2069" t="s">
        <v>10</v>
      </c>
      <c r="I2069" t="s">
        <v>11</v>
      </c>
      <c r="J2069">
        <v>1384.3707999999999</v>
      </c>
    </row>
    <row r="2070" spans="1:10" x14ac:dyDescent="0.25">
      <c r="A2070" t="s">
        <v>6652</v>
      </c>
      <c r="B2070" t="str">
        <f t="shared" si="96"/>
        <v>Q2</v>
      </c>
      <c r="C2070">
        <f t="shared" si="97"/>
        <v>5</v>
      </c>
      <c r="D2070" s="1">
        <v>39203</v>
      </c>
      <c r="E2070" t="s">
        <v>19</v>
      </c>
      <c r="F2070" t="str">
        <f t="shared" si="98"/>
        <v>Retail</v>
      </c>
      <c r="G2070" t="s">
        <v>23</v>
      </c>
      <c r="H2070" t="s">
        <v>10</v>
      </c>
      <c r="I2070" t="s">
        <v>11</v>
      </c>
      <c r="J2070">
        <v>87934.498699999996</v>
      </c>
    </row>
    <row r="2071" spans="1:10" x14ac:dyDescent="0.25">
      <c r="A2071" t="s">
        <v>6669</v>
      </c>
      <c r="B2071" t="str">
        <f t="shared" si="96"/>
        <v>Q2</v>
      </c>
      <c r="C2071">
        <f t="shared" si="97"/>
        <v>5</v>
      </c>
      <c r="D2071" s="1">
        <v>39203</v>
      </c>
      <c r="E2071" t="s">
        <v>25</v>
      </c>
      <c r="F2071" t="str">
        <f t="shared" si="98"/>
        <v>Retail</v>
      </c>
      <c r="G2071" t="s">
        <v>23</v>
      </c>
      <c r="H2071" t="s">
        <v>10</v>
      </c>
      <c r="I2071" t="s">
        <v>11</v>
      </c>
      <c r="J2071">
        <v>207.75819999999999</v>
      </c>
    </row>
    <row r="2072" spans="1:10" x14ac:dyDescent="0.25">
      <c r="A2072" t="s">
        <v>6679</v>
      </c>
      <c r="B2072" t="str">
        <f t="shared" si="96"/>
        <v>Q2</v>
      </c>
      <c r="C2072">
        <f t="shared" si="97"/>
        <v>5</v>
      </c>
      <c r="D2072" s="1">
        <v>39203</v>
      </c>
      <c r="E2072" t="s">
        <v>4364</v>
      </c>
      <c r="F2072" t="str">
        <f t="shared" si="98"/>
        <v>Retail</v>
      </c>
      <c r="G2072" t="s">
        <v>23</v>
      </c>
      <c r="H2072" t="s">
        <v>10</v>
      </c>
      <c r="I2072" t="s">
        <v>11</v>
      </c>
      <c r="J2072">
        <v>116390.7349</v>
      </c>
    </row>
    <row r="2073" spans="1:10" x14ac:dyDescent="0.25">
      <c r="A2073" t="s">
        <v>6681</v>
      </c>
      <c r="B2073" t="str">
        <f t="shared" si="96"/>
        <v>Q2</v>
      </c>
      <c r="C2073">
        <f t="shared" si="97"/>
        <v>5</v>
      </c>
      <c r="D2073" s="1">
        <v>39203</v>
      </c>
      <c r="E2073" t="s">
        <v>25</v>
      </c>
      <c r="F2073" t="str">
        <f t="shared" si="98"/>
        <v>Retail</v>
      </c>
      <c r="G2073" t="s">
        <v>23</v>
      </c>
      <c r="H2073" t="s">
        <v>10</v>
      </c>
      <c r="I2073" t="s">
        <v>11</v>
      </c>
      <c r="J2073">
        <v>925.18550000000005</v>
      </c>
    </row>
    <row r="2074" spans="1:10" x14ac:dyDescent="0.25">
      <c r="A2074" t="s">
        <v>6687</v>
      </c>
      <c r="B2074" t="str">
        <f t="shared" si="96"/>
        <v>Q2</v>
      </c>
      <c r="C2074">
        <f t="shared" si="97"/>
        <v>5</v>
      </c>
      <c r="D2074" s="1">
        <v>39203</v>
      </c>
      <c r="E2074" t="s">
        <v>4364</v>
      </c>
      <c r="F2074" t="str">
        <f t="shared" si="98"/>
        <v>Retail</v>
      </c>
      <c r="G2074" t="s">
        <v>23</v>
      </c>
      <c r="H2074" t="s">
        <v>10</v>
      </c>
      <c r="I2074" t="s">
        <v>11</v>
      </c>
      <c r="J2074">
        <v>729.64120000000003</v>
      </c>
    </row>
    <row r="2075" spans="1:10" x14ac:dyDescent="0.25">
      <c r="A2075" t="s">
        <v>6696</v>
      </c>
      <c r="B2075" t="str">
        <f t="shared" si="96"/>
        <v>Q2</v>
      </c>
      <c r="C2075">
        <f t="shared" si="97"/>
        <v>5</v>
      </c>
      <c r="D2075" s="1">
        <v>39203</v>
      </c>
      <c r="E2075" t="s">
        <v>4364</v>
      </c>
      <c r="F2075" t="str">
        <f t="shared" si="98"/>
        <v>Retail</v>
      </c>
      <c r="G2075" t="s">
        <v>23</v>
      </c>
      <c r="H2075" t="s">
        <v>10</v>
      </c>
      <c r="I2075" t="s">
        <v>11</v>
      </c>
      <c r="J2075">
        <v>51438.089899999999</v>
      </c>
    </row>
    <row r="2076" spans="1:10" x14ac:dyDescent="0.25">
      <c r="A2076" t="s">
        <v>6698</v>
      </c>
      <c r="B2076" t="str">
        <f t="shared" si="96"/>
        <v>Q2</v>
      </c>
      <c r="C2076">
        <f t="shared" si="97"/>
        <v>5</v>
      </c>
      <c r="D2076" s="1">
        <v>39203</v>
      </c>
      <c r="E2076" t="s">
        <v>44</v>
      </c>
      <c r="F2076" t="str">
        <f t="shared" si="98"/>
        <v>Retail</v>
      </c>
      <c r="G2076" t="s">
        <v>23</v>
      </c>
      <c r="H2076" t="s">
        <v>10</v>
      </c>
      <c r="I2076" t="s">
        <v>11</v>
      </c>
      <c r="J2076">
        <v>7550.2287999999999</v>
      </c>
    </row>
    <row r="2077" spans="1:10" x14ac:dyDescent="0.25">
      <c r="A2077" t="s">
        <v>6703</v>
      </c>
      <c r="B2077" t="str">
        <f t="shared" si="96"/>
        <v>Q2</v>
      </c>
      <c r="C2077">
        <f t="shared" si="97"/>
        <v>5</v>
      </c>
      <c r="D2077" s="1">
        <v>39203</v>
      </c>
      <c r="E2077" t="s">
        <v>25</v>
      </c>
      <c r="F2077" t="str">
        <f t="shared" si="98"/>
        <v>Retail</v>
      </c>
      <c r="G2077" t="s">
        <v>23</v>
      </c>
      <c r="H2077" t="s">
        <v>10</v>
      </c>
      <c r="I2077" t="s">
        <v>11</v>
      </c>
      <c r="J2077">
        <v>49740.959300000002</v>
      </c>
    </row>
    <row r="2078" spans="1:10" x14ac:dyDescent="0.25">
      <c r="A2078" t="s">
        <v>6707</v>
      </c>
      <c r="B2078" t="str">
        <f t="shared" si="96"/>
        <v>Q2</v>
      </c>
      <c r="C2078">
        <f t="shared" si="97"/>
        <v>5</v>
      </c>
      <c r="D2078" s="1">
        <v>39203</v>
      </c>
      <c r="E2078" t="s">
        <v>64</v>
      </c>
      <c r="F2078" t="str">
        <f t="shared" si="98"/>
        <v>Online</v>
      </c>
      <c r="G2078" t="s">
        <v>23</v>
      </c>
      <c r="H2078" t="s">
        <v>10</v>
      </c>
      <c r="I2078" t="s">
        <v>11</v>
      </c>
      <c r="J2078">
        <v>2288.9187000000002</v>
      </c>
    </row>
    <row r="2079" spans="1:10" x14ac:dyDescent="0.25">
      <c r="A2079" t="s">
        <v>6712</v>
      </c>
      <c r="B2079" t="str">
        <f t="shared" si="96"/>
        <v>Q2</v>
      </c>
      <c r="C2079">
        <f t="shared" si="97"/>
        <v>5</v>
      </c>
      <c r="D2079" s="1">
        <v>39203</v>
      </c>
      <c r="E2079" t="s">
        <v>64</v>
      </c>
      <c r="F2079" t="str">
        <f t="shared" si="98"/>
        <v>Online</v>
      </c>
      <c r="G2079" t="s">
        <v>23</v>
      </c>
      <c r="H2079" t="s">
        <v>10</v>
      </c>
      <c r="I2079" t="s">
        <v>11</v>
      </c>
      <c r="J2079">
        <v>865.20399999999995</v>
      </c>
    </row>
    <row r="2080" spans="1:10" x14ac:dyDescent="0.25">
      <c r="A2080" t="s">
        <v>6726</v>
      </c>
      <c r="B2080" t="str">
        <f t="shared" si="96"/>
        <v>Q2</v>
      </c>
      <c r="C2080">
        <f t="shared" si="97"/>
        <v>5</v>
      </c>
      <c r="D2080" s="1">
        <v>39204</v>
      </c>
      <c r="E2080" t="s">
        <v>64</v>
      </c>
      <c r="F2080" t="str">
        <f t="shared" si="98"/>
        <v>Online</v>
      </c>
      <c r="G2080" t="s">
        <v>23</v>
      </c>
      <c r="H2080" t="s">
        <v>10</v>
      </c>
      <c r="I2080" t="s">
        <v>11</v>
      </c>
      <c r="J2080">
        <v>865.20399999999995</v>
      </c>
    </row>
    <row r="2081" spans="1:10" x14ac:dyDescent="0.25">
      <c r="A2081" t="s">
        <v>6733</v>
      </c>
      <c r="B2081" t="str">
        <f t="shared" si="96"/>
        <v>Q2</v>
      </c>
      <c r="C2081">
        <f t="shared" si="97"/>
        <v>5</v>
      </c>
      <c r="D2081" s="1">
        <v>39205</v>
      </c>
      <c r="E2081" t="s">
        <v>64</v>
      </c>
      <c r="F2081" t="str">
        <f t="shared" si="98"/>
        <v>Online</v>
      </c>
      <c r="G2081" t="s">
        <v>23</v>
      </c>
      <c r="H2081" t="s">
        <v>10</v>
      </c>
      <c r="I2081" t="s">
        <v>11</v>
      </c>
      <c r="J2081">
        <v>865.20399999999995</v>
      </c>
    </row>
    <row r="2082" spans="1:10" x14ac:dyDescent="0.25">
      <c r="A2082" t="s">
        <v>6736</v>
      </c>
      <c r="B2082" t="str">
        <f t="shared" si="96"/>
        <v>Q2</v>
      </c>
      <c r="C2082">
        <f t="shared" si="97"/>
        <v>5</v>
      </c>
      <c r="D2082" s="1">
        <v>39205</v>
      </c>
      <c r="E2082" t="s">
        <v>64</v>
      </c>
      <c r="F2082" t="str">
        <f t="shared" si="98"/>
        <v>Online</v>
      </c>
      <c r="G2082" t="s">
        <v>23</v>
      </c>
      <c r="H2082" t="s">
        <v>10</v>
      </c>
      <c r="I2082" t="s">
        <v>11</v>
      </c>
      <c r="J2082">
        <v>1105.4834000000001</v>
      </c>
    </row>
    <row r="2083" spans="1:10" x14ac:dyDescent="0.25">
      <c r="A2083" t="s">
        <v>6744</v>
      </c>
      <c r="B2083" t="str">
        <f t="shared" si="96"/>
        <v>Q2</v>
      </c>
      <c r="C2083">
        <f t="shared" si="97"/>
        <v>5</v>
      </c>
      <c r="D2083" s="1">
        <v>39206</v>
      </c>
      <c r="E2083" t="s">
        <v>64</v>
      </c>
      <c r="F2083" t="str">
        <f t="shared" si="98"/>
        <v>Online</v>
      </c>
      <c r="G2083" t="s">
        <v>23</v>
      </c>
      <c r="H2083" t="s">
        <v>10</v>
      </c>
      <c r="I2083" t="s">
        <v>11</v>
      </c>
      <c r="J2083">
        <v>2264.2536</v>
      </c>
    </row>
    <row r="2084" spans="1:10" x14ac:dyDescent="0.25">
      <c r="A2084" t="s">
        <v>6754</v>
      </c>
      <c r="B2084" t="str">
        <f t="shared" si="96"/>
        <v>Q2</v>
      </c>
      <c r="C2084">
        <f t="shared" si="97"/>
        <v>5</v>
      </c>
      <c r="D2084" s="1">
        <v>39207</v>
      </c>
      <c r="E2084" t="s">
        <v>64</v>
      </c>
      <c r="F2084" t="str">
        <f t="shared" si="98"/>
        <v>Online</v>
      </c>
      <c r="G2084" t="s">
        <v>23</v>
      </c>
      <c r="H2084" t="s">
        <v>10</v>
      </c>
      <c r="I2084" t="s">
        <v>11</v>
      </c>
      <c r="J2084">
        <v>2264.2536</v>
      </c>
    </row>
    <row r="2085" spans="1:10" x14ac:dyDescent="0.25">
      <c r="A2085" t="s">
        <v>6769</v>
      </c>
      <c r="B2085" t="str">
        <f t="shared" si="96"/>
        <v>Q2</v>
      </c>
      <c r="C2085">
        <f t="shared" si="97"/>
        <v>5</v>
      </c>
      <c r="D2085" s="1">
        <v>39208</v>
      </c>
      <c r="E2085" t="s">
        <v>64</v>
      </c>
      <c r="F2085" t="str">
        <f t="shared" si="98"/>
        <v>Online</v>
      </c>
      <c r="G2085" t="s">
        <v>23</v>
      </c>
      <c r="H2085" t="s">
        <v>10</v>
      </c>
      <c r="I2085" t="s">
        <v>11</v>
      </c>
      <c r="J2085">
        <v>2288.9187000000002</v>
      </c>
    </row>
    <row r="2086" spans="1:10" x14ac:dyDescent="0.25">
      <c r="A2086" t="s">
        <v>6773</v>
      </c>
      <c r="B2086" t="str">
        <f t="shared" si="96"/>
        <v>Q2</v>
      </c>
      <c r="C2086">
        <f t="shared" si="97"/>
        <v>5</v>
      </c>
      <c r="D2086" s="1">
        <v>39208</v>
      </c>
      <c r="E2086" t="s">
        <v>64</v>
      </c>
      <c r="F2086" t="str">
        <f t="shared" si="98"/>
        <v>Online</v>
      </c>
      <c r="G2086" t="s">
        <v>23</v>
      </c>
      <c r="H2086" t="s">
        <v>10</v>
      </c>
      <c r="I2086" t="s">
        <v>11</v>
      </c>
      <c r="J2086">
        <v>865.20399999999995</v>
      </c>
    </row>
    <row r="2087" spans="1:10" x14ac:dyDescent="0.25">
      <c r="A2087" t="s">
        <v>6774</v>
      </c>
      <c r="B2087" t="str">
        <f t="shared" si="96"/>
        <v>Q2</v>
      </c>
      <c r="C2087">
        <f t="shared" si="97"/>
        <v>5</v>
      </c>
      <c r="D2087" s="1">
        <v>39208</v>
      </c>
      <c r="E2087" t="s">
        <v>64</v>
      </c>
      <c r="F2087" t="str">
        <f t="shared" si="98"/>
        <v>Online</v>
      </c>
      <c r="G2087" t="s">
        <v>23</v>
      </c>
      <c r="H2087" t="s">
        <v>10</v>
      </c>
      <c r="I2087" t="s">
        <v>11</v>
      </c>
      <c r="J2087">
        <v>865.20399999999995</v>
      </c>
    </row>
    <row r="2088" spans="1:10" x14ac:dyDescent="0.25">
      <c r="A2088" t="s">
        <v>6775</v>
      </c>
      <c r="B2088" t="str">
        <f t="shared" si="96"/>
        <v>Q2</v>
      </c>
      <c r="C2088">
        <f t="shared" si="97"/>
        <v>5</v>
      </c>
      <c r="D2088" s="1">
        <v>39208</v>
      </c>
      <c r="E2088" t="s">
        <v>64</v>
      </c>
      <c r="F2088" t="str">
        <f t="shared" si="98"/>
        <v>Online</v>
      </c>
      <c r="G2088" t="s">
        <v>23</v>
      </c>
      <c r="H2088" t="s">
        <v>10</v>
      </c>
      <c r="I2088" t="s">
        <v>11</v>
      </c>
      <c r="J2088">
        <v>865.20399999999995</v>
      </c>
    </row>
    <row r="2089" spans="1:10" x14ac:dyDescent="0.25">
      <c r="A2089" t="s">
        <v>6777</v>
      </c>
      <c r="B2089" t="str">
        <f t="shared" si="96"/>
        <v>Q2</v>
      </c>
      <c r="C2089">
        <f t="shared" si="97"/>
        <v>5</v>
      </c>
      <c r="D2089" s="1">
        <v>39208</v>
      </c>
      <c r="E2089" t="s">
        <v>64</v>
      </c>
      <c r="F2089" t="str">
        <f t="shared" si="98"/>
        <v>Online</v>
      </c>
      <c r="G2089" t="s">
        <v>23</v>
      </c>
      <c r="H2089" t="s">
        <v>10</v>
      </c>
      <c r="I2089" t="s">
        <v>11</v>
      </c>
      <c r="J2089">
        <v>1105.4834000000001</v>
      </c>
    </row>
    <row r="2090" spans="1:10" x14ac:dyDescent="0.25">
      <c r="A2090" t="s">
        <v>6801</v>
      </c>
      <c r="B2090" t="str">
        <f t="shared" si="96"/>
        <v>Q2</v>
      </c>
      <c r="C2090">
        <f t="shared" si="97"/>
        <v>5</v>
      </c>
      <c r="D2090" s="1">
        <v>39210</v>
      </c>
      <c r="E2090" t="s">
        <v>64</v>
      </c>
      <c r="F2090" t="str">
        <f t="shared" si="98"/>
        <v>Online</v>
      </c>
      <c r="G2090" t="s">
        <v>23</v>
      </c>
      <c r="H2090" t="s">
        <v>10</v>
      </c>
      <c r="I2090" t="s">
        <v>11</v>
      </c>
      <c r="J2090">
        <v>1105.4834000000001</v>
      </c>
    </row>
    <row r="2091" spans="1:10" x14ac:dyDescent="0.25">
      <c r="A2091" t="s">
        <v>6809</v>
      </c>
      <c r="B2091" t="str">
        <f t="shared" si="96"/>
        <v>Q2</v>
      </c>
      <c r="C2091">
        <f t="shared" si="97"/>
        <v>5</v>
      </c>
      <c r="D2091" s="1">
        <v>39211</v>
      </c>
      <c r="E2091" t="s">
        <v>64</v>
      </c>
      <c r="F2091" t="str">
        <f t="shared" si="98"/>
        <v>Online</v>
      </c>
      <c r="G2091" t="s">
        <v>23</v>
      </c>
      <c r="H2091" t="s">
        <v>10</v>
      </c>
      <c r="I2091" t="s">
        <v>11</v>
      </c>
      <c r="J2091">
        <v>865.20399999999995</v>
      </c>
    </row>
    <row r="2092" spans="1:10" x14ac:dyDescent="0.25">
      <c r="A2092" t="s">
        <v>6810</v>
      </c>
      <c r="B2092" t="str">
        <f t="shared" si="96"/>
        <v>Q2</v>
      </c>
      <c r="C2092">
        <f t="shared" si="97"/>
        <v>5</v>
      </c>
      <c r="D2092" s="1">
        <v>39211</v>
      </c>
      <c r="E2092" t="s">
        <v>64</v>
      </c>
      <c r="F2092" t="str">
        <f t="shared" si="98"/>
        <v>Online</v>
      </c>
      <c r="G2092" t="s">
        <v>23</v>
      </c>
      <c r="H2092" t="s">
        <v>10</v>
      </c>
      <c r="I2092" t="s">
        <v>11</v>
      </c>
      <c r="J2092">
        <v>1105.4834000000001</v>
      </c>
    </row>
    <row r="2093" spans="1:10" x14ac:dyDescent="0.25">
      <c r="A2093" t="s">
        <v>6826</v>
      </c>
      <c r="B2093" t="str">
        <f t="shared" si="96"/>
        <v>Q2</v>
      </c>
      <c r="C2093">
        <f t="shared" si="97"/>
        <v>5</v>
      </c>
      <c r="D2093" s="1">
        <v>39213</v>
      </c>
      <c r="E2093" t="s">
        <v>64</v>
      </c>
      <c r="F2093" t="str">
        <f t="shared" si="98"/>
        <v>Online</v>
      </c>
      <c r="G2093" t="s">
        <v>23</v>
      </c>
      <c r="H2093" t="s">
        <v>10</v>
      </c>
      <c r="I2093" t="s">
        <v>11</v>
      </c>
      <c r="J2093">
        <v>1105.4834000000001</v>
      </c>
    </row>
    <row r="2094" spans="1:10" x14ac:dyDescent="0.25">
      <c r="A2094" t="s">
        <v>6833</v>
      </c>
      <c r="B2094" t="str">
        <f t="shared" si="96"/>
        <v>Q2</v>
      </c>
      <c r="C2094">
        <f t="shared" si="97"/>
        <v>5</v>
      </c>
      <c r="D2094" s="1">
        <v>39214</v>
      </c>
      <c r="E2094" t="s">
        <v>64</v>
      </c>
      <c r="F2094" t="str">
        <f t="shared" si="98"/>
        <v>Online</v>
      </c>
      <c r="G2094" t="s">
        <v>23</v>
      </c>
      <c r="H2094" t="s">
        <v>10</v>
      </c>
      <c r="I2094" t="s">
        <v>11</v>
      </c>
      <c r="J2094">
        <v>2264.2536</v>
      </c>
    </row>
    <row r="2095" spans="1:10" x14ac:dyDescent="0.25">
      <c r="A2095" t="s">
        <v>6856</v>
      </c>
      <c r="B2095" t="str">
        <f t="shared" si="96"/>
        <v>Q2</v>
      </c>
      <c r="C2095">
        <f t="shared" si="97"/>
        <v>5</v>
      </c>
      <c r="D2095" s="1">
        <v>39216</v>
      </c>
      <c r="E2095" t="s">
        <v>64</v>
      </c>
      <c r="F2095" t="str">
        <f t="shared" si="98"/>
        <v>Online</v>
      </c>
      <c r="G2095" t="s">
        <v>23</v>
      </c>
      <c r="H2095" t="s">
        <v>10</v>
      </c>
      <c r="I2095" t="s">
        <v>11</v>
      </c>
      <c r="J2095">
        <v>2264.2536</v>
      </c>
    </row>
    <row r="2096" spans="1:10" x14ac:dyDescent="0.25">
      <c r="A2096" t="s">
        <v>6860</v>
      </c>
      <c r="B2096" t="str">
        <f t="shared" si="96"/>
        <v>Q2</v>
      </c>
      <c r="C2096">
        <f t="shared" si="97"/>
        <v>5</v>
      </c>
      <c r="D2096" s="1">
        <v>39216</v>
      </c>
      <c r="E2096" t="s">
        <v>64</v>
      </c>
      <c r="F2096" t="str">
        <f t="shared" si="98"/>
        <v>Online</v>
      </c>
      <c r="G2096" t="s">
        <v>23</v>
      </c>
      <c r="H2096" t="s">
        <v>10</v>
      </c>
      <c r="I2096" t="s">
        <v>11</v>
      </c>
      <c r="J2096">
        <v>865.20399999999995</v>
      </c>
    </row>
    <row r="2097" spans="1:10" x14ac:dyDescent="0.25">
      <c r="A2097" t="s">
        <v>6861</v>
      </c>
      <c r="B2097" t="str">
        <f t="shared" si="96"/>
        <v>Q2</v>
      </c>
      <c r="C2097">
        <f t="shared" si="97"/>
        <v>5</v>
      </c>
      <c r="D2097" s="1">
        <v>39216</v>
      </c>
      <c r="E2097" t="s">
        <v>64</v>
      </c>
      <c r="F2097" t="str">
        <f t="shared" si="98"/>
        <v>Online</v>
      </c>
      <c r="G2097" t="s">
        <v>23</v>
      </c>
      <c r="H2097" t="s">
        <v>10</v>
      </c>
      <c r="I2097" t="s">
        <v>11</v>
      </c>
      <c r="J2097">
        <v>1105.4834000000001</v>
      </c>
    </row>
    <row r="2098" spans="1:10" x14ac:dyDescent="0.25">
      <c r="A2098" t="s">
        <v>6868</v>
      </c>
      <c r="B2098" t="str">
        <f t="shared" si="96"/>
        <v>Q2</v>
      </c>
      <c r="C2098">
        <f t="shared" si="97"/>
        <v>5</v>
      </c>
      <c r="D2098" s="1">
        <v>39217</v>
      </c>
      <c r="E2098" t="s">
        <v>64</v>
      </c>
      <c r="F2098" t="str">
        <f t="shared" si="98"/>
        <v>Online</v>
      </c>
      <c r="G2098" t="s">
        <v>23</v>
      </c>
      <c r="H2098" t="s">
        <v>10</v>
      </c>
      <c r="I2098" t="s">
        <v>11</v>
      </c>
      <c r="J2098">
        <v>1105.4834000000001</v>
      </c>
    </row>
    <row r="2099" spans="1:10" x14ac:dyDescent="0.25">
      <c r="A2099" t="s">
        <v>6878</v>
      </c>
      <c r="B2099" t="str">
        <f t="shared" si="96"/>
        <v>Q2</v>
      </c>
      <c r="C2099">
        <f t="shared" si="97"/>
        <v>5</v>
      </c>
      <c r="D2099" s="1">
        <v>39218</v>
      </c>
      <c r="E2099" t="s">
        <v>64</v>
      </c>
      <c r="F2099" t="str">
        <f t="shared" si="98"/>
        <v>Online</v>
      </c>
      <c r="G2099" t="s">
        <v>23</v>
      </c>
      <c r="H2099" t="s">
        <v>10</v>
      </c>
      <c r="I2099" t="s">
        <v>11</v>
      </c>
      <c r="J2099">
        <v>1105.4834000000001</v>
      </c>
    </row>
    <row r="2100" spans="1:10" x14ac:dyDescent="0.25">
      <c r="A2100" t="s">
        <v>6879</v>
      </c>
      <c r="B2100" t="str">
        <f t="shared" si="96"/>
        <v>Q2</v>
      </c>
      <c r="C2100">
        <f t="shared" si="97"/>
        <v>5</v>
      </c>
      <c r="D2100" s="1">
        <v>39218</v>
      </c>
      <c r="E2100" t="s">
        <v>64</v>
      </c>
      <c r="F2100" t="str">
        <f t="shared" si="98"/>
        <v>Online</v>
      </c>
      <c r="G2100" t="s">
        <v>23</v>
      </c>
      <c r="H2100" t="s">
        <v>10</v>
      </c>
      <c r="I2100" t="s">
        <v>11</v>
      </c>
      <c r="J2100">
        <v>1105.4834000000001</v>
      </c>
    </row>
    <row r="2101" spans="1:10" x14ac:dyDescent="0.25">
      <c r="A2101" t="s">
        <v>6902</v>
      </c>
      <c r="B2101" t="str">
        <f t="shared" si="96"/>
        <v>Q2</v>
      </c>
      <c r="C2101">
        <f t="shared" si="97"/>
        <v>5</v>
      </c>
      <c r="D2101" s="1">
        <v>39222</v>
      </c>
      <c r="E2101" t="s">
        <v>64</v>
      </c>
      <c r="F2101" t="str">
        <f t="shared" si="98"/>
        <v>Online</v>
      </c>
      <c r="G2101" t="s">
        <v>23</v>
      </c>
      <c r="H2101" t="s">
        <v>10</v>
      </c>
      <c r="I2101" t="s">
        <v>11</v>
      </c>
      <c r="J2101">
        <v>2288.9187000000002</v>
      </c>
    </row>
    <row r="2102" spans="1:10" x14ac:dyDescent="0.25">
      <c r="A2102" t="s">
        <v>6903</v>
      </c>
      <c r="B2102" t="str">
        <f t="shared" si="96"/>
        <v>Q2</v>
      </c>
      <c r="C2102">
        <f t="shared" si="97"/>
        <v>5</v>
      </c>
      <c r="D2102" s="1">
        <v>39222</v>
      </c>
      <c r="E2102" t="s">
        <v>64</v>
      </c>
      <c r="F2102" t="str">
        <f t="shared" si="98"/>
        <v>Online</v>
      </c>
      <c r="G2102" t="s">
        <v>23</v>
      </c>
      <c r="H2102" t="s">
        <v>10</v>
      </c>
      <c r="I2102" t="s">
        <v>11</v>
      </c>
      <c r="J2102">
        <v>2288.9187000000002</v>
      </c>
    </row>
    <row r="2103" spans="1:10" x14ac:dyDescent="0.25">
      <c r="A2103" t="s">
        <v>6906</v>
      </c>
      <c r="B2103" t="str">
        <f t="shared" si="96"/>
        <v>Q2</v>
      </c>
      <c r="C2103">
        <f t="shared" si="97"/>
        <v>5</v>
      </c>
      <c r="D2103" s="1">
        <v>39222</v>
      </c>
      <c r="E2103" t="s">
        <v>64</v>
      </c>
      <c r="F2103" t="str">
        <f t="shared" si="98"/>
        <v>Online</v>
      </c>
      <c r="G2103" t="s">
        <v>23</v>
      </c>
      <c r="H2103" t="s">
        <v>10</v>
      </c>
      <c r="I2103" t="s">
        <v>11</v>
      </c>
      <c r="J2103">
        <v>865.20399999999995</v>
      </c>
    </row>
    <row r="2104" spans="1:10" x14ac:dyDescent="0.25">
      <c r="A2104" t="s">
        <v>6907</v>
      </c>
      <c r="B2104" t="str">
        <f t="shared" si="96"/>
        <v>Q2</v>
      </c>
      <c r="C2104">
        <f t="shared" si="97"/>
        <v>5</v>
      </c>
      <c r="D2104" s="1">
        <v>39222</v>
      </c>
      <c r="E2104" t="s">
        <v>64</v>
      </c>
      <c r="F2104" t="str">
        <f t="shared" si="98"/>
        <v>Online</v>
      </c>
      <c r="G2104" t="s">
        <v>23</v>
      </c>
      <c r="H2104" t="s">
        <v>10</v>
      </c>
      <c r="I2104" t="s">
        <v>11</v>
      </c>
      <c r="J2104">
        <v>1105.4834000000001</v>
      </c>
    </row>
    <row r="2105" spans="1:10" x14ac:dyDescent="0.25">
      <c r="A2105" t="s">
        <v>6911</v>
      </c>
      <c r="B2105" t="str">
        <f t="shared" si="96"/>
        <v>Q2</v>
      </c>
      <c r="C2105">
        <f t="shared" si="97"/>
        <v>5</v>
      </c>
      <c r="D2105" s="1">
        <v>39223</v>
      </c>
      <c r="E2105" t="s">
        <v>64</v>
      </c>
      <c r="F2105" t="str">
        <f t="shared" si="98"/>
        <v>Online</v>
      </c>
      <c r="G2105" t="s">
        <v>23</v>
      </c>
      <c r="H2105" t="s">
        <v>10</v>
      </c>
      <c r="I2105" t="s">
        <v>11</v>
      </c>
      <c r="J2105">
        <v>2264.2536</v>
      </c>
    </row>
    <row r="2106" spans="1:10" x14ac:dyDescent="0.25">
      <c r="A2106" t="s">
        <v>6921</v>
      </c>
      <c r="B2106" t="str">
        <f t="shared" si="96"/>
        <v>Q2</v>
      </c>
      <c r="C2106">
        <f t="shared" si="97"/>
        <v>5</v>
      </c>
      <c r="D2106" s="1">
        <v>39224</v>
      </c>
      <c r="E2106" t="s">
        <v>64</v>
      </c>
      <c r="F2106" t="str">
        <f t="shared" si="98"/>
        <v>Online</v>
      </c>
      <c r="G2106" t="s">
        <v>23</v>
      </c>
      <c r="H2106" t="s">
        <v>10</v>
      </c>
      <c r="I2106" t="s">
        <v>11</v>
      </c>
      <c r="J2106">
        <v>2264.2536</v>
      </c>
    </row>
    <row r="2107" spans="1:10" x14ac:dyDescent="0.25">
      <c r="A2107" t="s">
        <v>6955</v>
      </c>
      <c r="B2107" t="str">
        <f t="shared" si="96"/>
        <v>Q2</v>
      </c>
      <c r="C2107">
        <f t="shared" si="97"/>
        <v>5</v>
      </c>
      <c r="D2107" s="1">
        <v>39226</v>
      </c>
      <c r="E2107" t="s">
        <v>64</v>
      </c>
      <c r="F2107" t="str">
        <f t="shared" si="98"/>
        <v>Online</v>
      </c>
      <c r="G2107" t="s">
        <v>23</v>
      </c>
      <c r="H2107" t="s">
        <v>10</v>
      </c>
      <c r="I2107" t="s">
        <v>11</v>
      </c>
      <c r="J2107">
        <v>865.20399999999995</v>
      </c>
    </row>
    <row r="2108" spans="1:10" x14ac:dyDescent="0.25">
      <c r="A2108" t="s">
        <v>6969</v>
      </c>
      <c r="B2108" t="str">
        <f t="shared" si="96"/>
        <v>Q2</v>
      </c>
      <c r="C2108">
        <f t="shared" si="97"/>
        <v>5</v>
      </c>
      <c r="D2108" s="1">
        <v>39228</v>
      </c>
      <c r="E2108" t="s">
        <v>64</v>
      </c>
      <c r="F2108" t="str">
        <f t="shared" si="98"/>
        <v>Online</v>
      </c>
      <c r="G2108" t="s">
        <v>23</v>
      </c>
      <c r="H2108" t="s">
        <v>10</v>
      </c>
      <c r="I2108" t="s">
        <v>11</v>
      </c>
      <c r="J2108">
        <v>2264.2536</v>
      </c>
    </row>
    <row r="2109" spans="1:10" x14ac:dyDescent="0.25">
      <c r="A2109" t="s">
        <v>6978</v>
      </c>
      <c r="B2109" t="str">
        <f t="shared" si="96"/>
        <v>Q2</v>
      </c>
      <c r="C2109">
        <f t="shared" si="97"/>
        <v>5</v>
      </c>
      <c r="D2109" s="1">
        <v>39229</v>
      </c>
      <c r="E2109" t="s">
        <v>64</v>
      </c>
      <c r="F2109" t="str">
        <f t="shared" si="98"/>
        <v>Online</v>
      </c>
      <c r="G2109" t="s">
        <v>23</v>
      </c>
      <c r="H2109" t="s">
        <v>10</v>
      </c>
      <c r="I2109" t="s">
        <v>11</v>
      </c>
      <c r="J2109">
        <v>2264.2536</v>
      </c>
    </row>
    <row r="2110" spans="1:10" x14ac:dyDescent="0.25">
      <c r="A2110" t="s">
        <v>6980</v>
      </c>
      <c r="B2110" t="str">
        <f t="shared" si="96"/>
        <v>Q2</v>
      </c>
      <c r="C2110">
        <f t="shared" si="97"/>
        <v>5</v>
      </c>
      <c r="D2110" s="1">
        <v>39229</v>
      </c>
      <c r="E2110" t="s">
        <v>64</v>
      </c>
      <c r="F2110" t="str">
        <f t="shared" si="98"/>
        <v>Online</v>
      </c>
      <c r="G2110" t="s">
        <v>23</v>
      </c>
      <c r="H2110" t="s">
        <v>10</v>
      </c>
      <c r="I2110" t="s">
        <v>11</v>
      </c>
      <c r="J2110">
        <v>2288.9187000000002</v>
      </c>
    </row>
    <row r="2111" spans="1:10" x14ac:dyDescent="0.25">
      <c r="A2111" t="s">
        <v>6987</v>
      </c>
      <c r="B2111" t="str">
        <f t="shared" si="96"/>
        <v>Q2</v>
      </c>
      <c r="C2111">
        <f t="shared" si="97"/>
        <v>5</v>
      </c>
      <c r="D2111" s="1">
        <v>39230</v>
      </c>
      <c r="E2111" t="s">
        <v>64</v>
      </c>
      <c r="F2111" t="str">
        <f t="shared" si="98"/>
        <v>Online</v>
      </c>
      <c r="G2111" t="s">
        <v>23</v>
      </c>
      <c r="H2111" t="s">
        <v>10</v>
      </c>
      <c r="I2111" t="s">
        <v>11</v>
      </c>
      <c r="J2111">
        <v>2288.9187000000002</v>
      </c>
    </row>
    <row r="2112" spans="1:10" x14ac:dyDescent="0.25">
      <c r="A2112" t="s">
        <v>7000</v>
      </c>
      <c r="B2112" t="str">
        <f t="shared" si="96"/>
        <v>Q2</v>
      </c>
      <c r="C2112">
        <f t="shared" si="97"/>
        <v>5</v>
      </c>
      <c r="D2112" s="1">
        <v>39231</v>
      </c>
      <c r="E2112" t="s">
        <v>64</v>
      </c>
      <c r="F2112" t="str">
        <f t="shared" si="98"/>
        <v>Online</v>
      </c>
      <c r="G2112" t="s">
        <v>23</v>
      </c>
      <c r="H2112" t="s">
        <v>10</v>
      </c>
      <c r="I2112" t="s">
        <v>11</v>
      </c>
      <c r="J2112">
        <v>2264.2536</v>
      </c>
    </row>
    <row r="2113" spans="1:10" x14ac:dyDescent="0.25">
      <c r="A2113" t="s">
        <v>7015</v>
      </c>
      <c r="B2113" t="str">
        <f t="shared" si="96"/>
        <v>Q2</v>
      </c>
      <c r="C2113">
        <f t="shared" si="97"/>
        <v>5</v>
      </c>
      <c r="D2113" s="1">
        <v>39232</v>
      </c>
      <c r="E2113" t="s">
        <v>64</v>
      </c>
      <c r="F2113" t="str">
        <f t="shared" si="98"/>
        <v>Online</v>
      </c>
      <c r="G2113" t="s">
        <v>23</v>
      </c>
      <c r="H2113" t="s">
        <v>10</v>
      </c>
      <c r="I2113" t="s">
        <v>11</v>
      </c>
      <c r="J2113">
        <v>1105.4834000000001</v>
      </c>
    </row>
    <row r="2114" spans="1:10" x14ac:dyDescent="0.25">
      <c r="A2114" t="s">
        <v>7023</v>
      </c>
      <c r="B2114" t="str">
        <f t="shared" si="96"/>
        <v>Q2</v>
      </c>
      <c r="C2114">
        <f t="shared" si="97"/>
        <v>5</v>
      </c>
      <c r="D2114" s="1">
        <v>39233</v>
      </c>
      <c r="E2114" t="s">
        <v>64</v>
      </c>
      <c r="F2114" t="str">
        <f t="shared" si="98"/>
        <v>Online</v>
      </c>
      <c r="G2114" t="s">
        <v>23</v>
      </c>
      <c r="H2114" t="s">
        <v>10</v>
      </c>
      <c r="I2114" t="s">
        <v>11</v>
      </c>
      <c r="J2114">
        <v>2288.9187000000002</v>
      </c>
    </row>
    <row r="2115" spans="1:10" x14ac:dyDescent="0.25">
      <c r="A2115" t="s">
        <v>7033</v>
      </c>
      <c r="B2115" t="str">
        <f t="shared" ref="B2115:B2178" si="99">IF(C2115&lt;4,"Q1",IF(C2115&lt;7,"Q2",IF(C2115&lt;10,"Q3","Q4")))</f>
        <v>Q2</v>
      </c>
      <c r="C2115">
        <f t="shared" ref="C2115:C2178" si="100">MONTH(D2115)</f>
        <v>5</v>
      </c>
      <c r="D2115" s="1">
        <v>39233</v>
      </c>
      <c r="E2115" t="s">
        <v>64</v>
      </c>
      <c r="F2115" t="str">
        <f t="shared" ref="F2115:F2178" si="101">IF(E2115="NULL", "Online", "Retail")</f>
        <v>Online</v>
      </c>
      <c r="G2115" t="s">
        <v>23</v>
      </c>
      <c r="H2115" t="s">
        <v>10</v>
      </c>
      <c r="I2115" t="s">
        <v>11</v>
      </c>
      <c r="J2115">
        <v>865.20399999999995</v>
      </c>
    </row>
    <row r="2116" spans="1:10" x14ac:dyDescent="0.25">
      <c r="A2116" t="s">
        <v>7051</v>
      </c>
      <c r="B2116" t="str">
        <f t="shared" si="99"/>
        <v>Q2</v>
      </c>
      <c r="C2116">
        <f t="shared" si="100"/>
        <v>6</v>
      </c>
      <c r="D2116" s="1">
        <v>39234</v>
      </c>
      <c r="E2116" t="s">
        <v>4364</v>
      </c>
      <c r="F2116" t="str">
        <f t="shared" si="101"/>
        <v>Retail</v>
      </c>
      <c r="G2116" t="s">
        <v>23</v>
      </c>
      <c r="H2116" t="s">
        <v>10</v>
      </c>
      <c r="I2116" t="s">
        <v>11</v>
      </c>
      <c r="J2116">
        <v>4200.0046000000002</v>
      </c>
    </row>
    <row r="2117" spans="1:10" x14ac:dyDescent="0.25">
      <c r="A2117" t="s">
        <v>7053</v>
      </c>
      <c r="B2117" t="str">
        <f t="shared" si="99"/>
        <v>Q2</v>
      </c>
      <c r="C2117">
        <f t="shared" si="100"/>
        <v>6</v>
      </c>
      <c r="D2117" s="1">
        <v>39234</v>
      </c>
      <c r="E2117" t="s">
        <v>4364</v>
      </c>
      <c r="F2117" t="str">
        <f t="shared" si="101"/>
        <v>Retail</v>
      </c>
      <c r="G2117" t="s">
        <v>23</v>
      </c>
      <c r="H2117" t="s">
        <v>10</v>
      </c>
      <c r="I2117" t="s">
        <v>11</v>
      </c>
      <c r="J2117">
        <v>25906.294300000001</v>
      </c>
    </row>
    <row r="2118" spans="1:10" x14ac:dyDescent="0.25">
      <c r="A2118" t="s">
        <v>7060</v>
      </c>
      <c r="B2118" t="str">
        <f t="shared" si="99"/>
        <v>Q2</v>
      </c>
      <c r="C2118">
        <f t="shared" si="100"/>
        <v>6</v>
      </c>
      <c r="D2118" s="1">
        <v>39234</v>
      </c>
      <c r="E2118" t="s">
        <v>44</v>
      </c>
      <c r="F2118" t="str">
        <f t="shared" si="101"/>
        <v>Retail</v>
      </c>
      <c r="G2118" t="s">
        <v>23</v>
      </c>
      <c r="H2118" t="s">
        <v>10</v>
      </c>
      <c r="I2118" t="s">
        <v>11</v>
      </c>
      <c r="J2118">
        <v>18956.8341</v>
      </c>
    </row>
    <row r="2119" spans="1:10" x14ac:dyDescent="0.25">
      <c r="A2119" t="s">
        <v>7075</v>
      </c>
      <c r="B2119" t="str">
        <f t="shared" si="99"/>
        <v>Q2</v>
      </c>
      <c r="C2119">
        <f t="shared" si="100"/>
        <v>6</v>
      </c>
      <c r="D2119" s="1">
        <v>39234</v>
      </c>
      <c r="E2119" t="s">
        <v>22</v>
      </c>
      <c r="F2119" t="str">
        <f t="shared" si="101"/>
        <v>Retail</v>
      </c>
      <c r="G2119" t="s">
        <v>23</v>
      </c>
      <c r="H2119" t="s">
        <v>10</v>
      </c>
      <c r="I2119" t="s">
        <v>11</v>
      </c>
      <c r="J2119">
        <v>36241.7955</v>
      </c>
    </row>
    <row r="2120" spans="1:10" x14ac:dyDescent="0.25">
      <c r="A2120" t="s">
        <v>7097</v>
      </c>
      <c r="B2120" t="str">
        <f t="shared" si="99"/>
        <v>Q2</v>
      </c>
      <c r="C2120">
        <f t="shared" si="100"/>
        <v>6</v>
      </c>
      <c r="D2120" s="1">
        <v>39234</v>
      </c>
      <c r="E2120" t="s">
        <v>4364</v>
      </c>
      <c r="F2120" t="str">
        <f t="shared" si="101"/>
        <v>Retail</v>
      </c>
      <c r="G2120" t="s">
        <v>23</v>
      </c>
      <c r="H2120" t="s">
        <v>10</v>
      </c>
      <c r="I2120" t="s">
        <v>11</v>
      </c>
      <c r="J2120">
        <v>3182.7748000000001</v>
      </c>
    </row>
    <row r="2121" spans="1:10" x14ac:dyDescent="0.25">
      <c r="A2121" t="s">
        <v>7100</v>
      </c>
      <c r="B2121" t="str">
        <f t="shared" si="99"/>
        <v>Q2</v>
      </c>
      <c r="C2121">
        <f t="shared" si="100"/>
        <v>6</v>
      </c>
      <c r="D2121" s="1">
        <v>39234</v>
      </c>
      <c r="E2121" t="s">
        <v>4364</v>
      </c>
      <c r="F2121" t="str">
        <f t="shared" si="101"/>
        <v>Retail</v>
      </c>
      <c r="G2121" t="s">
        <v>23</v>
      </c>
      <c r="H2121" t="s">
        <v>10</v>
      </c>
      <c r="I2121" t="s">
        <v>11</v>
      </c>
      <c r="J2121">
        <v>1594.1352999999999</v>
      </c>
    </row>
    <row r="2122" spans="1:10" x14ac:dyDescent="0.25">
      <c r="A2122" t="s">
        <v>7132</v>
      </c>
      <c r="B2122" t="str">
        <f t="shared" si="99"/>
        <v>Q2</v>
      </c>
      <c r="C2122">
        <f t="shared" si="100"/>
        <v>6</v>
      </c>
      <c r="D2122" s="1">
        <v>39234</v>
      </c>
      <c r="E2122" t="s">
        <v>25</v>
      </c>
      <c r="F2122" t="str">
        <f t="shared" si="101"/>
        <v>Retail</v>
      </c>
      <c r="G2122" t="s">
        <v>23</v>
      </c>
      <c r="H2122" t="s">
        <v>10</v>
      </c>
      <c r="I2122" t="s">
        <v>11</v>
      </c>
      <c r="J2122">
        <v>3151.6785</v>
      </c>
    </row>
    <row r="2123" spans="1:10" x14ac:dyDescent="0.25">
      <c r="A2123" t="s">
        <v>7136</v>
      </c>
      <c r="B2123" t="str">
        <f t="shared" si="99"/>
        <v>Q2</v>
      </c>
      <c r="C2123">
        <f t="shared" si="100"/>
        <v>6</v>
      </c>
      <c r="D2123" s="1">
        <v>39234</v>
      </c>
      <c r="E2123" t="s">
        <v>19</v>
      </c>
      <c r="F2123" t="str">
        <f t="shared" si="101"/>
        <v>Retail</v>
      </c>
      <c r="G2123" t="s">
        <v>23</v>
      </c>
      <c r="H2123" t="s">
        <v>10</v>
      </c>
      <c r="I2123" t="s">
        <v>11</v>
      </c>
      <c r="J2123">
        <v>9297.9380000000001</v>
      </c>
    </row>
    <row r="2124" spans="1:10" x14ac:dyDescent="0.25">
      <c r="A2124" t="s">
        <v>7140</v>
      </c>
      <c r="B2124" t="str">
        <f t="shared" si="99"/>
        <v>Q2</v>
      </c>
      <c r="C2124">
        <f t="shared" si="100"/>
        <v>6</v>
      </c>
      <c r="D2124" s="1">
        <v>39234</v>
      </c>
      <c r="E2124" t="s">
        <v>4364</v>
      </c>
      <c r="F2124" t="str">
        <f t="shared" si="101"/>
        <v>Retail</v>
      </c>
      <c r="G2124" t="s">
        <v>23</v>
      </c>
      <c r="H2124" t="s">
        <v>10</v>
      </c>
      <c r="I2124" t="s">
        <v>11</v>
      </c>
      <c r="J2124">
        <v>5081.4712</v>
      </c>
    </row>
    <row r="2125" spans="1:10" x14ac:dyDescent="0.25">
      <c r="A2125" t="s">
        <v>7142</v>
      </c>
      <c r="B2125" t="str">
        <f t="shared" si="99"/>
        <v>Q2</v>
      </c>
      <c r="C2125">
        <f t="shared" si="100"/>
        <v>6</v>
      </c>
      <c r="D2125" s="1">
        <v>39234</v>
      </c>
      <c r="E2125" t="s">
        <v>64</v>
      </c>
      <c r="F2125" t="str">
        <f t="shared" si="101"/>
        <v>Online</v>
      </c>
      <c r="G2125" t="s">
        <v>23</v>
      </c>
      <c r="H2125" t="s">
        <v>10</v>
      </c>
      <c r="I2125" t="s">
        <v>11</v>
      </c>
      <c r="J2125">
        <v>2288.9187000000002</v>
      </c>
    </row>
    <row r="2126" spans="1:10" x14ac:dyDescent="0.25">
      <c r="A2126" t="s">
        <v>7148</v>
      </c>
      <c r="B2126" t="str">
        <f t="shared" si="99"/>
        <v>Q2</v>
      </c>
      <c r="C2126">
        <f t="shared" si="100"/>
        <v>6</v>
      </c>
      <c r="D2126" s="1">
        <v>39234</v>
      </c>
      <c r="E2126" t="s">
        <v>64</v>
      </c>
      <c r="F2126" t="str">
        <f t="shared" si="101"/>
        <v>Online</v>
      </c>
      <c r="G2126" t="s">
        <v>23</v>
      </c>
      <c r="H2126" t="s">
        <v>10</v>
      </c>
      <c r="I2126" t="s">
        <v>11</v>
      </c>
      <c r="J2126">
        <v>2699.9018000000001</v>
      </c>
    </row>
    <row r="2127" spans="1:10" x14ac:dyDescent="0.25">
      <c r="A2127" t="s">
        <v>7173</v>
      </c>
      <c r="B2127" t="str">
        <f t="shared" si="99"/>
        <v>Q2</v>
      </c>
      <c r="C2127">
        <f t="shared" si="100"/>
        <v>6</v>
      </c>
      <c r="D2127" s="1">
        <v>39236</v>
      </c>
      <c r="E2127" t="s">
        <v>64</v>
      </c>
      <c r="F2127" t="str">
        <f t="shared" si="101"/>
        <v>Online</v>
      </c>
      <c r="G2127" t="s">
        <v>23</v>
      </c>
      <c r="H2127" t="s">
        <v>10</v>
      </c>
      <c r="I2127" t="s">
        <v>11</v>
      </c>
      <c r="J2127">
        <v>865.20399999999995</v>
      </c>
    </row>
    <row r="2128" spans="1:10" x14ac:dyDescent="0.25">
      <c r="A2128" t="s">
        <v>7184</v>
      </c>
      <c r="B2128" t="str">
        <f t="shared" si="99"/>
        <v>Q2</v>
      </c>
      <c r="C2128">
        <f t="shared" si="100"/>
        <v>6</v>
      </c>
      <c r="D2128" s="1">
        <v>39237</v>
      </c>
      <c r="E2128" t="s">
        <v>64</v>
      </c>
      <c r="F2128" t="str">
        <f t="shared" si="101"/>
        <v>Online</v>
      </c>
      <c r="G2128" t="s">
        <v>23</v>
      </c>
      <c r="H2128" t="s">
        <v>10</v>
      </c>
      <c r="I2128" t="s">
        <v>11</v>
      </c>
      <c r="J2128">
        <v>1105.4834000000001</v>
      </c>
    </row>
    <row r="2129" spans="1:10" x14ac:dyDescent="0.25">
      <c r="A2129" t="s">
        <v>7207</v>
      </c>
      <c r="B2129" t="str">
        <f t="shared" si="99"/>
        <v>Q2</v>
      </c>
      <c r="C2129">
        <f t="shared" si="100"/>
        <v>6</v>
      </c>
      <c r="D2129" s="1">
        <v>39240</v>
      </c>
      <c r="E2129" t="s">
        <v>64</v>
      </c>
      <c r="F2129" t="str">
        <f t="shared" si="101"/>
        <v>Online</v>
      </c>
      <c r="G2129" t="s">
        <v>23</v>
      </c>
      <c r="H2129" t="s">
        <v>10</v>
      </c>
      <c r="I2129" t="s">
        <v>11</v>
      </c>
      <c r="J2129">
        <v>2288.9187000000002</v>
      </c>
    </row>
    <row r="2130" spans="1:10" x14ac:dyDescent="0.25">
      <c r="A2130" t="s">
        <v>7227</v>
      </c>
      <c r="B2130" t="str">
        <f t="shared" si="99"/>
        <v>Q2</v>
      </c>
      <c r="C2130">
        <f t="shared" si="100"/>
        <v>6</v>
      </c>
      <c r="D2130" s="1">
        <v>39241</v>
      </c>
      <c r="E2130" t="s">
        <v>64</v>
      </c>
      <c r="F2130" t="str">
        <f t="shared" si="101"/>
        <v>Online</v>
      </c>
      <c r="G2130" t="s">
        <v>23</v>
      </c>
      <c r="H2130" t="s">
        <v>10</v>
      </c>
      <c r="I2130" t="s">
        <v>11</v>
      </c>
      <c r="J2130">
        <v>2410.6266000000001</v>
      </c>
    </row>
    <row r="2131" spans="1:10" x14ac:dyDescent="0.25">
      <c r="A2131" t="s">
        <v>7228</v>
      </c>
      <c r="B2131" t="str">
        <f t="shared" si="99"/>
        <v>Q2</v>
      </c>
      <c r="C2131">
        <f t="shared" si="100"/>
        <v>6</v>
      </c>
      <c r="D2131" s="1">
        <v>39241</v>
      </c>
      <c r="E2131" t="s">
        <v>64</v>
      </c>
      <c r="F2131" t="str">
        <f t="shared" si="101"/>
        <v>Online</v>
      </c>
      <c r="G2131" t="s">
        <v>23</v>
      </c>
      <c r="H2131" t="s">
        <v>10</v>
      </c>
      <c r="I2131" t="s">
        <v>11</v>
      </c>
      <c r="J2131">
        <v>2699.9018000000001</v>
      </c>
    </row>
    <row r="2132" spans="1:10" x14ac:dyDescent="0.25">
      <c r="A2132" t="s">
        <v>7235</v>
      </c>
      <c r="B2132" t="str">
        <f t="shared" si="99"/>
        <v>Q2</v>
      </c>
      <c r="C2132">
        <f t="shared" si="100"/>
        <v>6</v>
      </c>
      <c r="D2132" s="1">
        <v>39242</v>
      </c>
      <c r="E2132" t="s">
        <v>64</v>
      </c>
      <c r="F2132" t="str">
        <f t="shared" si="101"/>
        <v>Online</v>
      </c>
      <c r="G2132" t="s">
        <v>23</v>
      </c>
      <c r="H2132" t="s">
        <v>10</v>
      </c>
      <c r="I2132" t="s">
        <v>11</v>
      </c>
      <c r="J2132">
        <v>2288.9187000000002</v>
      </c>
    </row>
    <row r="2133" spans="1:10" x14ac:dyDescent="0.25">
      <c r="A2133" t="s">
        <v>7236</v>
      </c>
      <c r="B2133" t="str">
        <f t="shared" si="99"/>
        <v>Q2</v>
      </c>
      <c r="C2133">
        <f t="shared" si="100"/>
        <v>6</v>
      </c>
      <c r="D2133" s="1">
        <v>39242</v>
      </c>
      <c r="E2133" t="s">
        <v>64</v>
      </c>
      <c r="F2133" t="str">
        <f t="shared" si="101"/>
        <v>Online</v>
      </c>
      <c r="G2133" t="s">
        <v>23</v>
      </c>
      <c r="H2133" t="s">
        <v>10</v>
      </c>
      <c r="I2133" t="s">
        <v>11</v>
      </c>
      <c r="J2133">
        <v>2264.2536</v>
      </c>
    </row>
    <row r="2134" spans="1:10" x14ac:dyDescent="0.25">
      <c r="A2134" t="s">
        <v>7237</v>
      </c>
      <c r="B2134" t="str">
        <f t="shared" si="99"/>
        <v>Q2</v>
      </c>
      <c r="C2134">
        <f t="shared" si="100"/>
        <v>6</v>
      </c>
      <c r="D2134" s="1">
        <v>39242</v>
      </c>
      <c r="E2134" t="s">
        <v>64</v>
      </c>
      <c r="F2134" t="str">
        <f t="shared" si="101"/>
        <v>Online</v>
      </c>
      <c r="G2134" t="s">
        <v>23</v>
      </c>
      <c r="H2134" t="s">
        <v>10</v>
      </c>
      <c r="I2134" t="s">
        <v>11</v>
      </c>
      <c r="J2134">
        <v>2264.2536</v>
      </c>
    </row>
    <row r="2135" spans="1:10" x14ac:dyDescent="0.25">
      <c r="A2135" t="s">
        <v>7242</v>
      </c>
      <c r="B2135" t="str">
        <f t="shared" si="99"/>
        <v>Q2</v>
      </c>
      <c r="C2135">
        <f t="shared" si="100"/>
        <v>6</v>
      </c>
      <c r="D2135" s="1">
        <v>39243</v>
      </c>
      <c r="E2135" t="s">
        <v>64</v>
      </c>
      <c r="F2135" t="str">
        <f t="shared" si="101"/>
        <v>Online</v>
      </c>
      <c r="G2135" t="s">
        <v>23</v>
      </c>
      <c r="H2135" t="s">
        <v>10</v>
      </c>
      <c r="I2135" t="s">
        <v>11</v>
      </c>
      <c r="J2135">
        <v>2288.9187000000002</v>
      </c>
    </row>
    <row r="2136" spans="1:10" x14ac:dyDescent="0.25">
      <c r="A2136" t="s">
        <v>7248</v>
      </c>
      <c r="B2136" t="str">
        <f t="shared" si="99"/>
        <v>Q2</v>
      </c>
      <c r="C2136">
        <f t="shared" si="100"/>
        <v>6</v>
      </c>
      <c r="D2136" s="1">
        <v>39243</v>
      </c>
      <c r="E2136" t="s">
        <v>64</v>
      </c>
      <c r="F2136" t="str">
        <f t="shared" si="101"/>
        <v>Online</v>
      </c>
      <c r="G2136" t="s">
        <v>23</v>
      </c>
      <c r="H2136" t="s">
        <v>10</v>
      </c>
      <c r="I2136" t="s">
        <v>11</v>
      </c>
      <c r="J2136">
        <v>865.20399999999995</v>
      </c>
    </row>
    <row r="2137" spans="1:10" x14ac:dyDescent="0.25">
      <c r="A2137" t="s">
        <v>7273</v>
      </c>
      <c r="B2137" t="str">
        <f t="shared" si="99"/>
        <v>Q2</v>
      </c>
      <c r="C2137">
        <f t="shared" si="100"/>
        <v>6</v>
      </c>
      <c r="D2137" s="1">
        <v>39245</v>
      </c>
      <c r="E2137" t="s">
        <v>64</v>
      </c>
      <c r="F2137" t="str">
        <f t="shared" si="101"/>
        <v>Online</v>
      </c>
      <c r="G2137" t="s">
        <v>23</v>
      </c>
      <c r="H2137" t="s">
        <v>10</v>
      </c>
      <c r="I2137" t="s">
        <v>11</v>
      </c>
      <c r="J2137">
        <v>865.20399999999995</v>
      </c>
    </row>
    <row r="2138" spans="1:10" x14ac:dyDescent="0.25">
      <c r="A2138" t="s">
        <v>7287</v>
      </c>
      <c r="B2138" t="str">
        <f t="shared" si="99"/>
        <v>Q2</v>
      </c>
      <c r="C2138">
        <f t="shared" si="100"/>
        <v>6</v>
      </c>
      <c r="D2138" s="1">
        <v>39247</v>
      </c>
      <c r="E2138" t="s">
        <v>64</v>
      </c>
      <c r="F2138" t="str">
        <f t="shared" si="101"/>
        <v>Online</v>
      </c>
      <c r="G2138" t="s">
        <v>23</v>
      </c>
      <c r="H2138" t="s">
        <v>10</v>
      </c>
      <c r="I2138" t="s">
        <v>11</v>
      </c>
      <c r="J2138">
        <v>2288.9187000000002</v>
      </c>
    </row>
    <row r="2139" spans="1:10" x14ac:dyDescent="0.25">
      <c r="A2139" t="s">
        <v>7298</v>
      </c>
      <c r="B2139" t="str">
        <f t="shared" si="99"/>
        <v>Q2</v>
      </c>
      <c r="C2139">
        <f t="shared" si="100"/>
        <v>6</v>
      </c>
      <c r="D2139" s="1">
        <v>39248</v>
      </c>
      <c r="E2139" t="s">
        <v>64</v>
      </c>
      <c r="F2139" t="str">
        <f t="shared" si="101"/>
        <v>Online</v>
      </c>
      <c r="G2139" t="s">
        <v>23</v>
      </c>
      <c r="H2139" t="s">
        <v>10</v>
      </c>
      <c r="I2139" t="s">
        <v>11</v>
      </c>
      <c r="J2139">
        <v>2288.9187000000002</v>
      </c>
    </row>
    <row r="2140" spans="1:10" x14ac:dyDescent="0.25">
      <c r="A2140" t="s">
        <v>7317</v>
      </c>
      <c r="B2140" t="str">
        <f t="shared" si="99"/>
        <v>Q2</v>
      </c>
      <c r="C2140">
        <f t="shared" si="100"/>
        <v>6</v>
      </c>
      <c r="D2140" s="1">
        <v>39249</v>
      </c>
      <c r="E2140" t="s">
        <v>64</v>
      </c>
      <c r="F2140" t="str">
        <f t="shared" si="101"/>
        <v>Online</v>
      </c>
      <c r="G2140" t="s">
        <v>23</v>
      </c>
      <c r="H2140" t="s">
        <v>10</v>
      </c>
      <c r="I2140" t="s">
        <v>11</v>
      </c>
      <c r="J2140">
        <v>865.20399999999995</v>
      </c>
    </row>
    <row r="2141" spans="1:10" x14ac:dyDescent="0.25">
      <c r="A2141" t="s">
        <v>7334</v>
      </c>
      <c r="B2141" t="str">
        <f t="shared" si="99"/>
        <v>Q2</v>
      </c>
      <c r="C2141">
        <f t="shared" si="100"/>
        <v>6</v>
      </c>
      <c r="D2141" s="1">
        <v>39251</v>
      </c>
      <c r="E2141" t="s">
        <v>64</v>
      </c>
      <c r="F2141" t="str">
        <f t="shared" si="101"/>
        <v>Online</v>
      </c>
      <c r="G2141" t="s">
        <v>23</v>
      </c>
      <c r="H2141" t="s">
        <v>10</v>
      </c>
      <c r="I2141" t="s">
        <v>11</v>
      </c>
      <c r="J2141">
        <v>865.20399999999995</v>
      </c>
    </row>
    <row r="2142" spans="1:10" x14ac:dyDescent="0.25">
      <c r="A2142" t="s">
        <v>7347</v>
      </c>
      <c r="B2142" t="str">
        <f t="shared" si="99"/>
        <v>Q2</v>
      </c>
      <c r="C2142">
        <f t="shared" si="100"/>
        <v>6</v>
      </c>
      <c r="D2142" s="1">
        <v>39252</v>
      </c>
      <c r="E2142" t="s">
        <v>64</v>
      </c>
      <c r="F2142" t="str">
        <f t="shared" si="101"/>
        <v>Online</v>
      </c>
      <c r="G2142" t="s">
        <v>23</v>
      </c>
      <c r="H2142" t="s">
        <v>10</v>
      </c>
      <c r="I2142" t="s">
        <v>11</v>
      </c>
      <c r="J2142">
        <v>865.20399999999995</v>
      </c>
    </row>
    <row r="2143" spans="1:10" x14ac:dyDescent="0.25">
      <c r="A2143" t="s">
        <v>7367</v>
      </c>
      <c r="B2143" t="str">
        <f t="shared" si="99"/>
        <v>Q2</v>
      </c>
      <c r="C2143">
        <f t="shared" si="100"/>
        <v>6</v>
      </c>
      <c r="D2143" s="1">
        <v>39254</v>
      </c>
      <c r="E2143" t="s">
        <v>64</v>
      </c>
      <c r="F2143" t="str">
        <f t="shared" si="101"/>
        <v>Online</v>
      </c>
      <c r="G2143" t="s">
        <v>23</v>
      </c>
      <c r="H2143" t="s">
        <v>10</v>
      </c>
      <c r="I2143" t="s">
        <v>11</v>
      </c>
      <c r="J2143">
        <v>1105.4834000000001</v>
      </c>
    </row>
    <row r="2144" spans="1:10" x14ac:dyDescent="0.25">
      <c r="A2144" t="s">
        <v>7377</v>
      </c>
      <c r="B2144" t="str">
        <f t="shared" si="99"/>
        <v>Q2</v>
      </c>
      <c r="C2144">
        <f t="shared" si="100"/>
        <v>6</v>
      </c>
      <c r="D2144" s="1">
        <v>39255</v>
      </c>
      <c r="E2144" t="s">
        <v>64</v>
      </c>
      <c r="F2144" t="str">
        <f t="shared" si="101"/>
        <v>Online</v>
      </c>
      <c r="G2144" t="s">
        <v>23</v>
      </c>
      <c r="H2144" t="s">
        <v>10</v>
      </c>
      <c r="I2144" t="s">
        <v>11</v>
      </c>
      <c r="J2144">
        <v>2264.2536</v>
      </c>
    </row>
    <row r="2145" spans="1:10" x14ac:dyDescent="0.25">
      <c r="A2145" t="s">
        <v>7386</v>
      </c>
      <c r="B2145" t="str">
        <f t="shared" si="99"/>
        <v>Q2</v>
      </c>
      <c r="C2145">
        <f t="shared" si="100"/>
        <v>6</v>
      </c>
      <c r="D2145" s="1">
        <v>39256</v>
      </c>
      <c r="E2145" t="s">
        <v>64</v>
      </c>
      <c r="F2145" t="str">
        <f t="shared" si="101"/>
        <v>Online</v>
      </c>
      <c r="G2145" t="s">
        <v>23</v>
      </c>
      <c r="H2145" t="s">
        <v>10</v>
      </c>
      <c r="I2145" t="s">
        <v>11</v>
      </c>
      <c r="J2145">
        <v>2699.9018000000001</v>
      </c>
    </row>
    <row r="2146" spans="1:10" x14ac:dyDescent="0.25">
      <c r="A2146" t="s">
        <v>7388</v>
      </c>
      <c r="B2146" t="str">
        <f t="shared" si="99"/>
        <v>Q2</v>
      </c>
      <c r="C2146">
        <f t="shared" si="100"/>
        <v>6</v>
      </c>
      <c r="D2146" s="1">
        <v>39256</v>
      </c>
      <c r="E2146" t="s">
        <v>64</v>
      </c>
      <c r="F2146" t="str">
        <f t="shared" si="101"/>
        <v>Online</v>
      </c>
      <c r="G2146" t="s">
        <v>23</v>
      </c>
      <c r="H2146" t="s">
        <v>10</v>
      </c>
      <c r="I2146" t="s">
        <v>11</v>
      </c>
      <c r="J2146">
        <v>1105.4834000000001</v>
      </c>
    </row>
    <row r="2147" spans="1:10" x14ac:dyDescent="0.25">
      <c r="A2147" t="s">
        <v>7399</v>
      </c>
      <c r="B2147" t="str">
        <f t="shared" si="99"/>
        <v>Q2</v>
      </c>
      <c r="C2147">
        <f t="shared" si="100"/>
        <v>6</v>
      </c>
      <c r="D2147" s="1">
        <v>39257</v>
      </c>
      <c r="E2147" t="s">
        <v>64</v>
      </c>
      <c r="F2147" t="str">
        <f t="shared" si="101"/>
        <v>Online</v>
      </c>
      <c r="G2147" t="s">
        <v>23</v>
      </c>
      <c r="H2147" t="s">
        <v>10</v>
      </c>
      <c r="I2147" t="s">
        <v>11</v>
      </c>
      <c r="J2147">
        <v>865.20399999999995</v>
      </c>
    </row>
    <row r="2148" spans="1:10" x14ac:dyDescent="0.25">
      <c r="A2148" t="s">
        <v>7412</v>
      </c>
      <c r="B2148" t="str">
        <f t="shared" si="99"/>
        <v>Q2</v>
      </c>
      <c r="C2148">
        <f t="shared" si="100"/>
        <v>6</v>
      </c>
      <c r="D2148" s="1">
        <v>39259</v>
      </c>
      <c r="E2148" t="s">
        <v>64</v>
      </c>
      <c r="F2148" t="str">
        <f t="shared" si="101"/>
        <v>Online</v>
      </c>
      <c r="G2148" t="s">
        <v>23</v>
      </c>
      <c r="H2148" t="s">
        <v>10</v>
      </c>
      <c r="I2148" t="s">
        <v>11</v>
      </c>
      <c r="J2148">
        <v>2264.2536</v>
      </c>
    </row>
    <row r="2149" spans="1:10" x14ac:dyDescent="0.25">
      <c r="A2149" t="s">
        <v>7420</v>
      </c>
      <c r="B2149" t="str">
        <f t="shared" si="99"/>
        <v>Q2</v>
      </c>
      <c r="C2149">
        <f t="shared" si="100"/>
        <v>6</v>
      </c>
      <c r="D2149" s="1">
        <v>39260</v>
      </c>
      <c r="E2149" t="s">
        <v>64</v>
      </c>
      <c r="F2149" t="str">
        <f t="shared" si="101"/>
        <v>Online</v>
      </c>
      <c r="G2149" t="s">
        <v>23</v>
      </c>
      <c r="H2149" t="s">
        <v>10</v>
      </c>
      <c r="I2149" t="s">
        <v>11</v>
      </c>
      <c r="J2149">
        <v>2264.2536</v>
      </c>
    </row>
    <row r="2150" spans="1:10" x14ac:dyDescent="0.25">
      <c r="A2150" t="s">
        <v>7428</v>
      </c>
      <c r="B2150" t="str">
        <f t="shared" si="99"/>
        <v>Q2</v>
      </c>
      <c r="C2150">
        <f t="shared" si="100"/>
        <v>6</v>
      </c>
      <c r="D2150" s="1">
        <v>39260</v>
      </c>
      <c r="E2150" t="s">
        <v>64</v>
      </c>
      <c r="F2150" t="str">
        <f t="shared" si="101"/>
        <v>Online</v>
      </c>
      <c r="G2150" t="s">
        <v>23</v>
      </c>
      <c r="H2150" t="s">
        <v>10</v>
      </c>
      <c r="I2150" t="s">
        <v>11</v>
      </c>
      <c r="J2150">
        <v>2410.6266000000001</v>
      </c>
    </row>
    <row r="2151" spans="1:10" x14ac:dyDescent="0.25">
      <c r="A2151" t="s">
        <v>7433</v>
      </c>
      <c r="B2151" t="str">
        <f t="shared" si="99"/>
        <v>Q2</v>
      </c>
      <c r="C2151">
        <f t="shared" si="100"/>
        <v>6</v>
      </c>
      <c r="D2151" s="1">
        <v>39261</v>
      </c>
      <c r="E2151" t="s">
        <v>64</v>
      </c>
      <c r="F2151" t="str">
        <f t="shared" si="101"/>
        <v>Online</v>
      </c>
      <c r="G2151" t="s">
        <v>23</v>
      </c>
      <c r="H2151" t="s">
        <v>10</v>
      </c>
      <c r="I2151" t="s">
        <v>11</v>
      </c>
      <c r="J2151">
        <v>2288.9187000000002</v>
      </c>
    </row>
    <row r="2152" spans="1:10" x14ac:dyDescent="0.25">
      <c r="A2152" t="s">
        <v>7448</v>
      </c>
      <c r="B2152" t="str">
        <f t="shared" si="99"/>
        <v>Q2</v>
      </c>
      <c r="C2152">
        <f t="shared" si="100"/>
        <v>6</v>
      </c>
      <c r="D2152" s="1">
        <v>39262</v>
      </c>
      <c r="E2152" t="s">
        <v>64</v>
      </c>
      <c r="F2152" t="str">
        <f t="shared" si="101"/>
        <v>Online</v>
      </c>
      <c r="G2152" t="s">
        <v>23</v>
      </c>
      <c r="H2152" t="s">
        <v>10</v>
      </c>
      <c r="I2152" t="s">
        <v>11</v>
      </c>
      <c r="J2152">
        <v>2264.2536</v>
      </c>
    </row>
    <row r="2153" spans="1:10" x14ac:dyDescent="0.25">
      <c r="A2153" t="s">
        <v>7458</v>
      </c>
      <c r="B2153" t="str">
        <f t="shared" si="99"/>
        <v>Q2</v>
      </c>
      <c r="C2153">
        <f t="shared" si="100"/>
        <v>6</v>
      </c>
      <c r="D2153" s="1">
        <v>39263</v>
      </c>
      <c r="E2153" t="s">
        <v>64</v>
      </c>
      <c r="F2153" t="str">
        <f t="shared" si="101"/>
        <v>Online</v>
      </c>
      <c r="G2153" t="s">
        <v>23</v>
      </c>
      <c r="H2153" t="s">
        <v>10</v>
      </c>
      <c r="I2153" t="s">
        <v>11</v>
      </c>
      <c r="J2153">
        <v>865.20399999999995</v>
      </c>
    </row>
    <row r="2154" spans="1:10" x14ac:dyDescent="0.25">
      <c r="A2154" t="s">
        <v>7472</v>
      </c>
      <c r="B2154" t="str">
        <f t="shared" si="99"/>
        <v>Q3</v>
      </c>
      <c r="C2154">
        <f t="shared" si="100"/>
        <v>7</v>
      </c>
      <c r="D2154" s="1">
        <v>39264</v>
      </c>
      <c r="E2154" t="s">
        <v>25</v>
      </c>
      <c r="F2154" t="str">
        <f t="shared" si="101"/>
        <v>Retail</v>
      </c>
      <c r="G2154" t="s">
        <v>23</v>
      </c>
      <c r="H2154" t="s">
        <v>10</v>
      </c>
      <c r="I2154" t="s">
        <v>11</v>
      </c>
      <c r="J2154">
        <v>83546.867599999998</v>
      </c>
    </row>
    <row r="2155" spans="1:10" x14ac:dyDescent="0.25">
      <c r="A2155" t="s">
        <v>7476</v>
      </c>
      <c r="B2155" t="str">
        <f t="shared" si="99"/>
        <v>Q3</v>
      </c>
      <c r="C2155">
        <f t="shared" si="100"/>
        <v>7</v>
      </c>
      <c r="D2155" s="1">
        <v>39264</v>
      </c>
      <c r="E2155" t="s">
        <v>25</v>
      </c>
      <c r="F2155" t="str">
        <f t="shared" si="101"/>
        <v>Retail</v>
      </c>
      <c r="G2155" t="s">
        <v>23</v>
      </c>
      <c r="H2155" t="s">
        <v>10</v>
      </c>
      <c r="I2155" t="s">
        <v>11</v>
      </c>
      <c r="J2155">
        <v>169.28270000000001</v>
      </c>
    </row>
    <row r="2156" spans="1:10" x14ac:dyDescent="0.25">
      <c r="A2156" t="s">
        <v>7480</v>
      </c>
      <c r="B2156" t="str">
        <f t="shared" si="99"/>
        <v>Q3</v>
      </c>
      <c r="C2156">
        <f t="shared" si="100"/>
        <v>7</v>
      </c>
      <c r="D2156" s="1">
        <v>39264</v>
      </c>
      <c r="E2156" t="s">
        <v>25</v>
      </c>
      <c r="F2156" t="str">
        <f t="shared" si="101"/>
        <v>Retail</v>
      </c>
      <c r="G2156" t="s">
        <v>23</v>
      </c>
      <c r="H2156" t="s">
        <v>10</v>
      </c>
      <c r="I2156" t="s">
        <v>11</v>
      </c>
      <c r="J2156">
        <v>3100.9904000000001</v>
      </c>
    </row>
    <row r="2157" spans="1:10" x14ac:dyDescent="0.25">
      <c r="A2157" t="s">
        <v>7507</v>
      </c>
      <c r="B2157" t="str">
        <f t="shared" si="99"/>
        <v>Q3</v>
      </c>
      <c r="C2157">
        <f t="shared" si="100"/>
        <v>7</v>
      </c>
      <c r="D2157" s="1">
        <v>39264</v>
      </c>
      <c r="E2157" t="s">
        <v>25</v>
      </c>
      <c r="F2157" t="str">
        <f t="shared" si="101"/>
        <v>Retail</v>
      </c>
      <c r="G2157" t="s">
        <v>23</v>
      </c>
      <c r="H2157" t="s">
        <v>10</v>
      </c>
      <c r="I2157" t="s">
        <v>11</v>
      </c>
      <c r="J2157">
        <v>105281.95879999999</v>
      </c>
    </row>
    <row r="2158" spans="1:10" x14ac:dyDescent="0.25">
      <c r="A2158" t="s">
        <v>7511</v>
      </c>
      <c r="B2158" t="str">
        <f t="shared" si="99"/>
        <v>Q3</v>
      </c>
      <c r="C2158">
        <f t="shared" si="100"/>
        <v>7</v>
      </c>
      <c r="D2158" s="1">
        <v>39264</v>
      </c>
      <c r="E2158" t="s">
        <v>22</v>
      </c>
      <c r="F2158" t="str">
        <f t="shared" si="101"/>
        <v>Retail</v>
      </c>
      <c r="G2158" t="s">
        <v>23</v>
      </c>
      <c r="H2158" t="s">
        <v>10</v>
      </c>
      <c r="I2158" t="s">
        <v>11</v>
      </c>
      <c r="J2158">
        <v>80254.345600000001</v>
      </c>
    </row>
    <row r="2159" spans="1:10" x14ac:dyDescent="0.25">
      <c r="A2159" t="s">
        <v>7512</v>
      </c>
      <c r="B2159" t="str">
        <f t="shared" si="99"/>
        <v>Q3</v>
      </c>
      <c r="C2159">
        <f t="shared" si="100"/>
        <v>7</v>
      </c>
      <c r="D2159" s="1">
        <v>39264</v>
      </c>
      <c r="E2159" t="s">
        <v>25</v>
      </c>
      <c r="F2159" t="str">
        <f t="shared" si="101"/>
        <v>Retail</v>
      </c>
      <c r="G2159" t="s">
        <v>23</v>
      </c>
      <c r="H2159" t="s">
        <v>10</v>
      </c>
      <c r="I2159" t="s">
        <v>11</v>
      </c>
      <c r="J2159">
        <v>1498.3421000000001</v>
      </c>
    </row>
    <row r="2160" spans="1:10" x14ac:dyDescent="0.25">
      <c r="A2160" t="s">
        <v>7520</v>
      </c>
      <c r="B2160" t="str">
        <f t="shared" si="99"/>
        <v>Q3</v>
      </c>
      <c r="C2160">
        <f t="shared" si="100"/>
        <v>7</v>
      </c>
      <c r="D2160" s="1">
        <v>39264</v>
      </c>
      <c r="E2160" t="s">
        <v>4364</v>
      </c>
      <c r="F2160" t="str">
        <f t="shared" si="101"/>
        <v>Retail</v>
      </c>
      <c r="G2160" t="s">
        <v>23</v>
      </c>
      <c r="H2160" t="s">
        <v>10</v>
      </c>
      <c r="I2160" t="s">
        <v>11</v>
      </c>
      <c r="J2160">
        <v>729.63440000000003</v>
      </c>
    </row>
    <row r="2161" spans="1:10" x14ac:dyDescent="0.25">
      <c r="A2161" t="s">
        <v>7522</v>
      </c>
      <c r="B2161" t="str">
        <f t="shared" si="99"/>
        <v>Q3</v>
      </c>
      <c r="C2161">
        <f t="shared" si="100"/>
        <v>7</v>
      </c>
      <c r="D2161" s="1">
        <v>39264</v>
      </c>
      <c r="E2161" t="s">
        <v>4364</v>
      </c>
      <c r="F2161" t="str">
        <f t="shared" si="101"/>
        <v>Retail</v>
      </c>
      <c r="G2161" t="s">
        <v>23</v>
      </c>
      <c r="H2161" t="s">
        <v>10</v>
      </c>
      <c r="I2161" t="s">
        <v>11</v>
      </c>
      <c r="J2161">
        <v>37894.471299999997</v>
      </c>
    </row>
    <row r="2162" spans="1:10" x14ac:dyDescent="0.25">
      <c r="A2162" t="s">
        <v>7529</v>
      </c>
      <c r="B2162" t="str">
        <f t="shared" si="99"/>
        <v>Q3</v>
      </c>
      <c r="C2162">
        <f t="shared" si="100"/>
        <v>7</v>
      </c>
      <c r="D2162" s="1">
        <v>39264</v>
      </c>
      <c r="E2162" t="s">
        <v>4364</v>
      </c>
      <c r="F2162" t="str">
        <f t="shared" si="101"/>
        <v>Retail</v>
      </c>
      <c r="G2162" t="s">
        <v>23</v>
      </c>
      <c r="H2162" t="s">
        <v>10</v>
      </c>
      <c r="I2162" t="s">
        <v>11</v>
      </c>
      <c r="J2162">
        <v>16462.552500000002</v>
      </c>
    </row>
    <row r="2163" spans="1:10" x14ac:dyDescent="0.25">
      <c r="A2163" t="s">
        <v>7530</v>
      </c>
      <c r="B2163" t="str">
        <f t="shared" si="99"/>
        <v>Q3</v>
      </c>
      <c r="C2163">
        <f t="shared" si="100"/>
        <v>7</v>
      </c>
      <c r="D2163" s="1">
        <v>39264</v>
      </c>
      <c r="E2163" t="s">
        <v>4364</v>
      </c>
      <c r="F2163" t="str">
        <f t="shared" si="101"/>
        <v>Retail</v>
      </c>
      <c r="G2163" t="s">
        <v>23</v>
      </c>
      <c r="H2163" t="s">
        <v>10</v>
      </c>
      <c r="I2163" t="s">
        <v>11</v>
      </c>
      <c r="J2163">
        <v>56844.534200000002</v>
      </c>
    </row>
    <row r="2164" spans="1:10" x14ac:dyDescent="0.25">
      <c r="A2164" t="s">
        <v>7532</v>
      </c>
      <c r="B2164" t="str">
        <f t="shared" si="99"/>
        <v>Q3</v>
      </c>
      <c r="C2164">
        <f t="shared" si="100"/>
        <v>7</v>
      </c>
      <c r="D2164" s="1">
        <v>39264</v>
      </c>
      <c r="E2164" t="s">
        <v>22</v>
      </c>
      <c r="F2164" t="str">
        <f t="shared" si="101"/>
        <v>Retail</v>
      </c>
      <c r="G2164" t="s">
        <v>23</v>
      </c>
      <c r="H2164" t="s">
        <v>10</v>
      </c>
      <c r="I2164" t="s">
        <v>11</v>
      </c>
      <c r="J2164">
        <v>46963.077899999997</v>
      </c>
    </row>
    <row r="2165" spans="1:10" x14ac:dyDescent="0.25">
      <c r="A2165" t="s">
        <v>7547</v>
      </c>
      <c r="B2165" t="str">
        <f t="shared" si="99"/>
        <v>Q3</v>
      </c>
      <c r="C2165">
        <f t="shared" si="100"/>
        <v>7</v>
      </c>
      <c r="D2165" s="1">
        <v>39264</v>
      </c>
      <c r="E2165" t="s">
        <v>25</v>
      </c>
      <c r="F2165" t="str">
        <f t="shared" si="101"/>
        <v>Retail</v>
      </c>
      <c r="G2165" t="s">
        <v>23</v>
      </c>
      <c r="H2165" t="s">
        <v>10</v>
      </c>
      <c r="I2165" t="s">
        <v>11</v>
      </c>
      <c r="J2165">
        <v>364.81720000000001</v>
      </c>
    </row>
    <row r="2166" spans="1:10" x14ac:dyDescent="0.25">
      <c r="A2166" t="s">
        <v>7548</v>
      </c>
      <c r="B2166" t="str">
        <f t="shared" si="99"/>
        <v>Q3</v>
      </c>
      <c r="C2166">
        <f t="shared" si="100"/>
        <v>7</v>
      </c>
      <c r="D2166" s="1">
        <v>39264</v>
      </c>
      <c r="E2166" t="s">
        <v>4364</v>
      </c>
      <c r="F2166" t="str">
        <f t="shared" si="101"/>
        <v>Retail</v>
      </c>
      <c r="G2166" t="s">
        <v>23</v>
      </c>
      <c r="H2166" t="s">
        <v>10</v>
      </c>
      <c r="I2166" t="s">
        <v>11</v>
      </c>
      <c r="J2166">
        <v>786.50459999999998</v>
      </c>
    </row>
    <row r="2167" spans="1:10" x14ac:dyDescent="0.25">
      <c r="A2167" t="s">
        <v>7551</v>
      </c>
      <c r="B2167" t="str">
        <f t="shared" si="99"/>
        <v>Q3</v>
      </c>
      <c r="C2167">
        <f t="shared" si="100"/>
        <v>7</v>
      </c>
      <c r="D2167" s="1">
        <v>39264</v>
      </c>
      <c r="E2167" t="s">
        <v>19</v>
      </c>
      <c r="F2167" t="str">
        <f t="shared" si="101"/>
        <v>Retail</v>
      </c>
      <c r="G2167" t="s">
        <v>23</v>
      </c>
      <c r="H2167" t="s">
        <v>10</v>
      </c>
      <c r="I2167" t="s">
        <v>11</v>
      </c>
      <c r="J2167">
        <v>1171.4654</v>
      </c>
    </row>
    <row r="2168" spans="1:10" x14ac:dyDescent="0.25">
      <c r="A2168" t="s">
        <v>7567</v>
      </c>
      <c r="B2168" t="str">
        <f t="shared" si="99"/>
        <v>Q3</v>
      </c>
      <c r="C2168">
        <f t="shared" si="100"/>
        <v>7</v>
      </c>
      <c r="D2168" s="1">
        <v>39264</v>
      </c>
      <c r="E2168" t="s">
        <v>64</v>
      </c>
      <c r="F2168" t="str">
        <f t="shared" si="101"/>
        <v>Online</v>
      </c>
      <c r="G2168" t="s">
        <v>23</v>
      </c>
      <c r="H2168" t="s">
        <v>10</v>
      </c>
      <c r="I2168" t="s">
        <v>11</v>
      </c>
      <c r="J2168">
        <v>1934.8329000000001</v>
      </c>
    </row>
    <row r="2169" spans="1:10" x14ac:dyDescent="0.25">
      <c r="A2169" t="s">
        <v>7568</v>
      </c>
      <c r="B2169" t="str">
        <f t="shared" si="99"/>
        <v>Q3</v>
      </c>
      <c r="C2169">
        <f t="shared" si="100"/>
        <v>7</v>
      </c>
      <c r="D2169" s="1">
        <v>39264</v>
      </c>
      <c r="E2169" t="s">
        <v>64</v>
      </c>
      <c r="F2169" t="str">
        <f t="shared" si="101"/>
        <v>Online</v>
      </c>
      <c r="G2169" t="s">
        <v>23</v>
      </c>
      <c r="H2169" t="s">
        <v>10</v>
      </c>
      <c r="I2169" t="s">
        <v>11</v>
      </c>
      <c r="J2169">
        <v>2646.4418999999998</v>
      </c>
    </row>
    <row r="2170" spans="1:10" x14ac:dyDescent="0.25">
      <c r="A2170" t="s">
        <v>7636</v>
      </c>
      <c r="B2170" t="str">
        <f t="shared" si="99"/>
        <v>Q3</v>
      </c>
      <c r="C2170">
        <f t="shared" si="100"/>
        <v>7</v>
      </c>
      <c r="D2170" s="1">
        <v>39268</v>
      </c>
      <c r="E2170" t="s">
        <v>64</v>
      </c>
      <c r="F2170" t="str">
        <f t="shared" si="101"/>
        <v>Online</v>
      </c>
      <c r="G2170" t="s">
        <v>23</v>
      </c>
      <c r="H2170" t="s">
        <v>10</v>
      </c>
      <c r="I2170" t="s">
        <v>11</v>
      </c>
      <c r="J2170">
        <v>654.45839999999998</v>
      </c>
    </row>
    <row r="2171" spans="1:10" x14ac:dyDescent="0.25">
      <c r="A2171" t="s">
        <v>7648</v>
      </c>
      <c r="B2171" t="str">
        <f t="shared" si="99"/>
        <v>Q3</v>
      </c>
      <c r="C2171">
        <f t="shared" si="100"/>
        <v>7</v>
      </c>
      <c r="D2171" s="1">
        <v>39269</v>
      </c>
      <c r="E2171" t="s">
        <v>64</v>
      </c>
      <c r="F2171" t="str">
        <f t="shared" si="101"/>
        <v>Online</v>
      </c>
      <c r="G2171" t="s">
        <v>23</v>
      </c>
      <c r="H2171" t="s">
        <v>10</v>
      </c>
      <c r="I2171" t="s">
        <v>11</v>
      </c>
      <c r="J2171">
        <v>2674.6082999999999</v>
      </c>
    </row>
    <row r="2172" spans="1:10" x14ac:dyDescent="0.25">
      <c r="A2172" t="s">
        <v>7649</v>
      </c>
      <c r="B2172" t="str">
        <f t="shared" si="99"/>
        <v>Q3</v>
      </c>
      <c r="C2172">
        <f t="shared" si="100"/>
        <v>7</v>
      </c>
      <c r="D2172" s="1">
        <v>39269</v>
      </c>
      <c r="E2172" t="s">
        <v>64</v>
      </c>
      <c r="F2172" t="str">
        <f t="shared" si="101"/>
        <v>Online</v>
      </c>
      <c r="G2172" t="s">
        <v>23</v>
      </c>
      <c r="H2172" t="s">
        <v>10</v>
      </c>
      <c r="I2172" t="s">
        <v>11</v>
      </c>
      <c r="J2172">
        <v>2625.4247999999998</v>
      </c>
    </row>
    <row r="2173" spans="1:10" x14ac:dyDescent="0.25">
      <c r="A2173" t="s">
        <v>7659</v>
      </c>
      <c r="B2173" t="str">
        <f t="shared" si="99"/>
        <v>Q3</v>
      </c>
      <c r="C2173">
        <f t="shared" si="100"/>
        <v>7</v>
      </c>
      <c r="D2173" s="1">
        <v>39270</v>
      </c>
      <c r="E2173" t="s">
        <v>64</v>
      </c>
      <c r="F2173" t="str">
        <f t="shared" si="101"/>
        <v>Online</v>
      </c>
      <c r="G2173" t="s">
        <v>23</v>
      </c>
      <c r="H2173" t="s">
        <v>10</v>
      </c>
      <c r="I2173" t="s">
        <v>11</v>
      </c>
      <c r="J2173">
        <v>2598.9158000000002</v>
      </c>
    </row>
    <row r="2174" spans="1:10" x14ac:dyDescent="0.25">
      <c r="A2174" t="s">
        <v>7661</v>
      </c>
      <c r="B2174" t="str">
        <f t="shared" si="99"/>
        <v>Q3</v>
      </c>
      <c r="C2174">
        <f t="shared" si="100"/>
        <v>7</v>
      </c>
      <c r="D2174" s="1">
        <v>39270</v>
      </c>
      <c r="E2174" t="s">
        <v>64</v>
      </c>
      <c r="F2174" t="str">
        <f t="shared" si="101"/>
        <v>Online</v>
      </c>
      <c r="G2174" t="s">
        <v>23</v>
      </c>
      <c r="H2174" t="s">
        <v>10</v>
      </c>
      <c r="I2174" t="s">
        <v>11</v>
      </c>
      <c r="J2174">
        <v>2574.6279</v>
      </c>
    </row>
    <row r="2175" spans="1:10" x14ac:dyDescent="0.25">
      <c r="A2175" t="s">
        <v>7673</v>
      </c>
      <c r="B2175" t="str">
        <f t="shared" si="99"/>
        <v>Q3</v>
      </c>
      <c r="C2175">
        <f t="shared" si="100"/>
        <v>7</v>
      </c>
      <c r="D2175" s="1">
        <v>39271</v>
      </c>
      <c r="E2175" t="s">
        <v>64</v>
      </c>
      <c r="F2175" t="str">
        <f t="shared" si="101"/>
        <v>Online</v>
      </c>
      <c r="G2175" t="s">
        <v>23</v>
      </c>
      <c r="H2175" t="s">
        <v>10</v>
      </c>
      <c r="I2175" t="s">
        <v>11</v>
      </c>
      <c r="J2175">
        <v>2566.1194</v>
      </c>
    </row>
    <row r="2176" spans="1:10" x14ac:dyDescent="0.25">
      <c r="A2176" t="s">
        <v>7679</v>
      </c>
      <c r="B2176" t="str">
        <f t="shared" si="99"/>
        <v>Q3</v>
      </c>
      <c r="C2176">
        <f t="shared" si="100"/>
        <v>7</v>
      </c>
      <c r="D2176" s="1">
        <v>39271</v>
      </c>
      <c r="E2176" t="s">
        <v>64</v>
      </c>
      <c r="F2176" t="str">
        <f t="shared" si="101"/>
        <v>Online</v>
      </c>
      <c r="G2176" t="s">
        <v>23</v>
      </c>
      <c r="H2176" t="s">
        <v>10</v>
      </c>
      <c r="I2176" t="s">
        <v>11</v>
      </c>
      <c r="J2176">
        <v>2673.0612999999998</v>
      </c>
    </row>
    <row r="2177" spans="1:10" x14ac:dyDescent="0.25">
      <c r="A2177" t="s">
        <v>7713</v>
      </c>
      <c r="B2177" t="str">
        <f t="shared" si="99"/>
        <v>Q3</v>
      </c>
      <c r="C2177">
        <f t="shared" si="100"/>
        <v>7</v>
      </c>
      <c r="D2177" s="1">
        <v>39273</v>
      </c>
      <c r="E2177" t="s">
        <v>64</v>
      </c>
      <c r="F2177" t="str">
        <f t="shared" si="101"/>
        <v>Online</v>
      </c>
      <c r="G2177" t="s">
        <v>23</v>
      </c>
      <c r="H2177" t="s">
        <v>10</v>
      </c>
      <c r="I2177" t="s">
        <v>11</v>
      </c>
      <c r="J2177">
        <v>895.40359999999998</v>
      </c>
    </row>
    <row r="2178" spans="1:10" x14ac:dyDescent="0.25">
      <c r="A2178" t="s">
        <v>7716</v>
      </c>
      <c r="B2178" t="str">
        <f t="shared" si="99"/>
        <v>Q3</v>
      </c>
      <c r="C2178">
        <f t="shared" si="100"/>
        <v>7</v>
      </c>
      <c r="D2178" s="1">
        <v>39273</v>
      </c>
      <c r="E2178" t="s">
        <v>64</v>
      </c>
      <c r="F2178" t="str">
        <f t="shared" si="101"/>
        <v>Online</v>
      </c>
      <c r="G2178" t="s">
        <v>23</v>
      </c>
      <c r="H2178" t="s">
        <v>10</v>
      </c>
      <c r="I2178" t="s">
        <v>11</v>
      </c>
      <c r="J2178">
        <v>596.68899999999996</v>
      </c>
    </row>
    <row r="2179" spans="1:10" x14ac:dyDescent="0.25">
      <c r="A2179" t="s">
        <v>7731</v>
      </c>
      <c r="B2179" t="str">
        <f t="shared" ref="B2179:B2242" si="102">IF(C2179&lt;4,"Q1",IF(C2179&lt;7,"Q2",IF(C2179&lt;10,"Q3","Q4")))</f>
        <v>Q3</v>
      </c>
      <c r="C2179">
        <f t="shared" ref="C2179:C2242" si="103">MONTH(D2179)</f>
        <v>7</v>
      </c>
      <c r="D2179" s="1">
        <v>39274</v>
      </c>
      <c r="E2179" t="s">
        <v>64</v>
      </c>
      <c r="F2179" t="str">
        <f t="shared" ref="F2179:F2242" si="104">IF(E2179="NULL", "Online", "Retail")</f>
        <v>Online</v>
      </c>
      <c r="G2179" t="s">
        <v>23</v>
      </c>
      <c r="H2179" t="s">
        <v>10</v>
      </c>
      <c r="I2179" t="s">
        <v>11</v>
      </c>
      <c r="J2179">
        <v>2598.9158000000002</v>
      </c>
    </row>
    <row r="2180" spans="1:10" x14ac:dyDescent="0.25">
      <c r="A2180" t="s">
        <v>7732</v>
      </c>
      <c r="B2180" t="str">
        <f t="shared" si="102"/>
        <v>Q3</v>
      </c>
      <c r="C2180">
        <f t="shared" si="103"/>
        <v>7</v>
      </c>
      <c r="D2180" s="1">
        <v>39274</v>
      </c>
      <c r="E2180" t="s">
        <v>64</v>
      </c>
      <c r="F2180" t="str">
        <f t="shared" si="104"/>
        <v>Online</v>
      </c>
      <c r="G2180" t="s">
        <v>23</v>
      </c>
      <c r="H2180" t="s">
        <v>10</v>
      </c>
      <c r="I2180" t="s">
        <v>11</v>
      </c>
      <c r="J2180">
        <v>2574.6390000000001</v>
      </c>
    </row>
    <row r="2181" spans="1:10" x14ac:dyDescent="0.25">
      <c r="A2181" t="s">
        <v>7739</v>
      </c>
      <c r="B2181" t="str">
        <f t="shared" si="102"/>
        <v>Q3</v>
      </c>
      <c r="C2181">
        <f t="shared" si="103"/>
        <v>7</v>
      </c>
      <c r="D2181" s="1">
        <v>39274</v>
      </c>
      <c r="E2181" t="s">
        <v>64</v>
      </c>
      <c r="F2181" t="str">
        <f t="shared" si="104"/>
        <v>Online</v>
      </c>
      <c r="G2181" t="s">
        <v>23</v>
      </c>
      <c r="H2181" t="s">
        <v>10</v>
      </c>
      <c r="I2181" t="s">
        <v>11</v>
      </c>
      <c r="J2181">
        <v>622.96590000000003</v>
      </c>
    </row>
    <row r="2182" spans="1:10" x14ac:dyDescent="0.25">
      <c r="A2182" t="s">
        <v>7746</v>
      </c>
      <c r="B2182" t="str">
        <f t="shared" si="102"/>
        <v>Q3</v>
      </c>
      <c r="C2182">
        <f t="shared" si="103"/>
        <v>7</v>
      </c>
      <c r="D2182" s="1">
        <v>39275</v>
      </c>
      <c r="E2182" t="s">
        <v>64</v>
      </c>
      <c r="F2182" t="str">
        <f t="shared" si="104"/>
        <v>Online</v>
      </c>
      <c r="G2182" t="s">
        <v>23</v>
      </c>
      <c r="H2182" t="s">
        <v>10</v>
      </c>
      <c r="I2182" t="s">
        <v>11</v>
      </c>
      <c r="J2182">
        <v>1914.1473000000001</v>
      </c>
    </row>
    <row r="2183" spans="1:10" x14ac:dyDescent="0.25">
      <c r="A2183" t="s">
        <v>7753</v>
      </c>
      <c r="B2183" t="str">
        <f t="shared" si="102"/>
        <v>Q3</v>
      </c>
      <c r="C2183">
        <f t="shared" si="103"/>
        <v>7</v>
      </c>
      <c r="D2183" s="1">
        <v>39275</v>
      </c>
      <c r="E2183" t="s">
        <v>64</v>
      </c>
      <c r="F2183" t="str">
        <f t="shared" si="104"/>
        <v>Online</v>
      </c>
      <c r="G2183" t="s">
        <v>23</v>
      </c>
      <c r="H2183" t="s">
        <v>10</v>
      </c>
      <c r="I2183" t="s">
        <v>11</v>
      </c>
      <c r="J2183">
        <v>2649.8453</v>
      </c>
    </row>
    <row r="2184" spans="1:10" x14ac:dyDescent="0.25">
      <c r="A2184" t="s">
        <v>7755</v>
      </c>
      <c r="B2184" t="str">
        <f t="shared" si="102"/>
        <v>Q3</v>
      </c>
      <c r="C2184">
        <f t="shared" si="103"/>
        <v>7</v>
      </c>
      <c r="D2184" s="1">
        <v>39275</v>
      </c>
      <c r="E2184" t="s">
        <v>64</v>
      </c>
      <c r="F2184" t="str">
        <f t="shared" si="104"/>
        <v>Online</v>
      </c>
      <c r="G2184" t="s">
        <v>23</v>
      </c>
      <c r="H2184" t="s">
        <v>10</v>
      </c>
      <c r="I2184" t="s">
        <v>11</v>
      </c>
      <c r="J2184">
        <v>622.07079999999996</v>
      </c>
    </row>
    <row r="2185" spans="1:10" x14ac:dyDescent="0.25">
      <c r="A2185" t="s">
        <v>7763</v>
      </c>
      <c r="B2185" t="str">
        <f t="shared" si="102"/>
        <v>Q3</v>
      </c>
      <c r="C2185">
        <f t="shared" si="103"/>
        <v>7</v>
      </c>
      <c r="D2185" s="1">
        <v>39276</v>
      </c>
      <c r="E2185" t="s">
        <v>64</v>
      </c>
      <c r="F2185" t="str">
        <f t="shared" si="104"/>
        <v>Online</v>
      </c>
      <c r="G2185" t="s">
        <v>23</v>
      </c>
      <c r="H2185" t="s">
        <v>10</v>
      </c>
      <c r="I2185" t="s">
        <v>11</v>
      </c>
      <c r="J2185">
        <v>927.60329999999999</v>
      </c>
    </row>
    <row r="2186" spans="1:10" x14ac:dyDescent="0.25">
      <c r="A2186" t="s">
        <v>7765</v>
      </c>
      <c r="B2186" t="str">
        <f t="shared" si="102"/>
        <v>Q3</v>
      </c>
      <c r="C2186">
        <f t="shared" si="103"/>
        <v>7</v>
      </c>
      <c r="D2186" s="1">
        <v>39276</v>
      </c>
      <c r="E2186" t="s">
        <v>64</v>
      </c>
      <c r="F2186" t="str">
        <f t="shared" si="104"/>
        <v>Online</v>
      </c>
      <c r="G2186" t="s">
        <v>23</v>
      </c>
      <c r="H2186" t="s">
        <v>10</v>
      </c>
      <c r="I2186" t="s">
        <v>11</v>
      </c>
      <c r="J2186">
        <v>2535.9639999999999</v>
      </c>
    </row>
    <row r="2187" spans="1:10" x14ac:dyDescent="0.25">
      <c r="A2187" t="s">
        <v>7766</v>
      </c>
      <c r="B2187" t="str">
        <f t="shared" si="102"/>
        <v>Q3</v>
      </c>
      <c r="C2187">
        <f t="shared" si="103"/>
        <v>7</v>
      </c>
      <c r="D2187" s="1">
        <v>39276</v>
      </c>
      <c r="E2187" t="s">
        <v>64</v>
      </c>
      <c r="F2187" t="str">
        <f t="shared" si="104"/>
        <v>Online</v>
      </c>
      <c r="G2187" t="s">
        <v>23</v>
      </c>
      <c r="H2187" t="s">
        <v>10</v>
      </c>
      <c r="I2187" t="s">
        <v>11</v>
      </c>
      <c r="J2187">
        <v>2535.9639999999999</v>
      </c>
    </row>
    <row r="2188" spans="1:10" x14ac:dyDescent="0.25">
      <c r="A2188" t="s">
        <v>7780</v>
      </c>
      <c r="B2188" t="str">
        <f t="shared" si="102"/>
        <v>Q3</v>
      </c>
      <c r="C2188">
        <f t="shared" si="103"/>
        <v>7</v>
      </c>
      <c r="D2188" s="1">
        <v>39277</v>
      </c>
      <c r="E2188" t="s">
        <v>64</v>
      </c>
      <c r="F2188" t="str">
        <f t="shared" si="104"/>
        <v>Online</v>
      </c>
      <c r="G2188" t="s">
        <v>23</v>
      </c>
      <c r="H2188" t="s">
        <v>10</v>
      </c>
      <c r="I2188" t="s">
        <v>11</v>
      </c>
      <c r="J2188">
        <v>997.79290000000003</v>
      </c>
    </row>
    <row r="2189" spans="1:10" x14ac:dyDescent="0.25">
      <c r="A2189" t="s">
        <v>7782</v>
      </c>
      <c r="B2189" t="str">
        <f t="shared" si="102"/>
        <v>Q3</v>
      </c>
      <c r="C2189">
        <f t="shared" si="103"/>
        <v>7</v>
      </c>
      <c r="D2189" s="1">
        <v>39277</v>
      </c>
      <c r="E2189" t="s">
        <v>64</v>
      </c>
      <c r="F2189" t="str">
        <f t="shared" si="104"/>
        <v>Online</v>
      </c>
      <c r="G2189" t="s">
        <v>23</v>
      </c>
      <c r="H2189" t="s">
        <v>10</v>
      </c>
      <c r="I2189" t="s">
        <v>11</v>
      </c>
      <c r="J2189">
        <v>2563.5889999999999</v>
      </c>
    </row>
    <row r="2190" spans="1:10" x14ac:dyDescent="0.25">
      <c r="A2190" t="s">
        <v>7785</v>
      </c>
      <c r="B2190" t="str">
        <f t="shared" si="102"/>
        <v>Q3</v>
      </c>
      <c r="C2190">
        <f t="shared" si="103"/>
        <v>7</v>
      </c>
      <c r="D2190" s="1">
        <v>39277</v>
      </c>
      <c r="E2190" t="s">
        <v>64</v>
      </c>
      <c r="F2190" t="str">
        <f t="shared" si="104"/>
        <v>Online</v>
      </c>
      <c r="G2190" t="s">
        <v>23</v>
      </c>
      <c r="H2190" t="s">
        <v>10</v>
      </c>
      <c r="I2190" t="s">
        <v>11</v>
      </c>
      <c r="J2190">
        <v>875.53570000000002</v>
      </c>
    </row>
    <row r="2191" spans="1:10" x14ac:dyDescent="0.25">
      <c r="A2191" t="s">
        <v>7798</v>
      </c>
      <c r="B2191" t="str">
        <f t="shared" si="102"/>
        <v>Q3</v>
      </c>
      <c r="C2191">
        <f t="shared" si="103"/>
        <v>7</v>
      </c>
      <c r="D2191" s="1">
        <v>39278</v>
      </c>
      <c r="E2191" t="s">
        <v>64</v>
      </c>
      <c r="F2191" t="str">
        <f t="shared" si="104"/>
        <v>Online</v>
      </c>
      <c r="G2191" t="s">
        <v>23</v>
      </c>
      <c r="H2191" t="s">
        <v>10</v>
      </c>
      <c r="I2191" t="s">
        <v>11</v>
      </c>
      <c r="J2191">
        <v>2791.1637000000001</v>
      </c>
    </row>
    <row r="2192" spans="1:10" x14ac:dyDescent="0.25">
      <c r="A2192" t="s">
        <v>7815</v>
      </c>
      <c r="B2192" t="str">
        <f t="shared" si="102"/>
        <v>Q3</v>
      </c>
      <c r="C2192">
        <f t="shared" si="103"/>
        <v>7</v>
      </c>
      <c r="D2192" s="1">
        <v>39279</v>
      </c>
      <c r="E2192" t="s">
        <v>64</v>
      </c>
      <c r="F2192" t="str">
        <f t="shared" si="104"/>
        <v>Online</v>
      </c>
      <c r="G2192" t="s">
        <v>23</v>
      </c>
      <c r="H2192" t="s">
        <v>10</v>
      </c>
      <c r="I2192" t="s">
        <v>11</v>
      </c>
      <c r="J2192">
        <v>2622.1098000000002</v>
      </c>
    </row>
    <row r="2193" spans="1:10" x14ac:dyDescent="0.25">
      <c r="A2193" t="s">
        <v>7820</v>
      </c>
      <c r="B2193" t="str">
        <f t="shared" si="102"/>
        <v>Q3</v>
      </c>
      <c r="C2193">
        <f t="shared" si="103"/>
        <v>7</v>
      </c>
      <c r="D2193" s="1">
        <v>39279</v>
      </c>
      <c r="E2193" t="s">
        <v>64</v>
      </c>
      <c r="F2193" t="str">
        <f t="shared" si="104"/>
        <v>Online</v>
      </c>
      <c r="G2193" t="s">
        <v>23</v>
      </c>
      <c r="H2193" t="s">
        <v>10</v>
      </c>
      <c r="I2193" t="s">
        <v>11</v>
      </c>
      <c r="J2193">
        <v>635.35289999999998</v>
      </c>
    </row>
    <row r="2194" spans="1:10" x14ac:dyDescent="0.25">
      <c r="A2194" t="s">
        <v>7822</v>
      </c>
      <c r="B2194" t="str">
        <f t="shared" si="102"/>
        <v>Q3</v>
      </c>
      <c r="C2194">
        <f t="shared" si="103"/>
        <v>7</v>
      </c>
      <c r="D2194" s="1">
        <v>39279</v>
      </c>
      <c r="E2194" t="s">
        <v>64</v>
      </c>
      <c r="F2194" t="str">
        <f t="shared" si="104"/>
        <v>Online</v>
      </c>
      <c r="G2194" t="s">
        <v>23</v>
      </c>
      <c r="H2194" t="s">
        <v>10</v>
      </c>
      <c r="I2194" t="s">
        <v>11</v>
      </c>
      <c r="J2194">
        <v>1297.8004000000001</v>
      </c>
    </row>
    <row r="2195" spans="1:10" x14ac:dyDescent="0.25">
      <c r="A2195" t="s">
        <v>7836</v>
      </c>
      <c r="B2195" t="str">
        <f t="shared" si="102"/>
        <v>Q3</v>
      </c>
      <c r="C2195">
        <f t="shared" si="103"/>
        <v>7</v>
      </c>
      <c r="D2195" s="1">
        <v>39280</v>
      </c>
      <c r="E2195" t="s">
        <v>64</v>
      </c>
      <c r="F2195" t="str">
        <f t="shared" si="104"/>
        <v>Online</v>
      </c>
      <c r="G2195" t="s">
        <v>23</v>
      </c>
      <c r="H2195" t="s">
        <v>10</v>
      </c>
      <c r="I2195" t="s">
        <v>11</v>
      </c>
      <c r="J2195">
        <v>612.13689999999997</v>
      </c>
    </row>
    <row r="2196" spans="1:10" x14ac:dyDescent="0.25">
      <c r="A2196" t="s">
        <v>7842</v>
      </c>
      <c r="B2196" t="str">
        <f t="shared" si="102"/>
        <v>Q3</v>
      </c>
      <c r="C2196">
        <f t="shared" si="103"/>
        <v>7</v>
      </c>
      <c r="D2196" s="1">
        <v>39281</v>
      </c>
      <c r="E2196" t="s">
        <v>64</v>
      </c>
      <c r="F2196" t="str">
        <f t="shared" si="104"/>
        <v>Online</v>
      </c>
      <c r="G2196" t="s">
        <v>23</v>
      </c>
      <c r="H2196" t="s">
        <v>10</v>
      </c>
      <c r="I2196" t="s">
        <v>11</v>
      </c>
      <c r="J2196">
        <v>1944.7669000000001</v>
      </c>
    </row>
    <row r="2197" spans="1:10" x14ac:dyDescent="0.25">
      <c r="A2197" t="s">
        <v>7849</v>
      </c>
      <c r="B2197" t="str">
        <f t="shared" si="102"/>
        <v>Q3</v>
      </c>
      <c r="C2197">
        <f t="shared" si="103"/>
        <v>7</v>
      </c>
      <c r="D2197" s="1">
        <v>39282</v>
      </c>
      <c r="E2197" t="s">
        <v>64</v>
      </c>
      <c r="F2197" t="str">
        <f t="shared" si="104"/>
        <v>Online</v>
      </c>
      <c r="G2197" t="s">
        <v>23</v>
      </c>
      <c r="H2197" t="s">
        <v>10</v>
      </c>
      <c r="I2197" t="s">
        <v>11</v>
      </c>
      <c r="J2197">
        <v>1973.4969000000001</v>
      </c>
    </row>
    <row r="2198" spans="1:10" x14ac:dyDescent="0.25">
      <c r="A2198" t="s">
        <v>7850</v>
      </c>
      <c r="B2198" t="str">
        <f t="shared" si="102"/>
        <v>Q3</v>
      </c>
      <c r="C2198">
        <f t="shared" si="103"/>
        <v>7</v>
      </c>
      <c r="D2198" s="1">
        <v>39282</v>
      </c>
      <c r="E2198" t="s">
        <v>64</v>
      </c>
      <c r="F2198" t="str">
        <f t="shared" si="104"/>
        <v>Online</v>
      </c>
      <c r="G2198" t="s">
        <v>23</v>
      </c>
      <c r="H2198" t="s">
        <v>10</v>
      </c>
      <c r="I2198" t="s">
        <v>11</v>
      </c>
      <c r="J2198">
        <v>1909.7384</v>
      </c>
    </row>
    <row r="2199" spans="1:10" x14ac:dyDescent="0.25">
      <c r="A2199" t="s">
        <v>7851</v>
      </c>
      <c r="B2199" t="str">
        <f t="shared" si="102"/>
        <v>Q3</v>
      </c>
      <c r="C2199">
        <f t="shared" si="103"/>
        <v>7</v>
      </c>
      <c r="D2199" s="1">
        <v>39282</v>
      </c>
      <c r="E2199" t="s">
        <v>64</v>
      </c>
      <c r="F2199" t="str">
        <f t="shared" si="104"/>
        <v>Online</v>
      </c>
      <c r="G2199" t="s">
        <v>23</v>
      </c>
      <c r="H2199" t="s">
        <v>10</v>
      </c>
      <c r="I2199" t="s">
        <v>11</v>
      </c>
      <c r="J2199">
        <v>1954.7008000000001</v>
      </c>
    </row>
    <row r="2200" spans="1:10" x14ac:dyDescent="0.25">
      <c r="A2200" t="s">
        <v>7852</v>
      </c>
      <c r="B2200" t="str">
        <f t="shared" si="102"/>
        <v>Q3</v>
      </c>
      <c r="C2200">
        <f t="shared" si="103"/>
        <v>7</v>
      </c>
      <c r="D2200" s="1">
        <v>39282</v>
      </c>
      <c r="E2200" t="s">
        <v>64</v>
      </c>
      <c r="F2200" t="str">
        <f t="shared" si="104"/>
        <v>Online</v>
      </c>
      <c r="G2200" t="s">
        <v>23</v>
      </c>
      <c r="H2200" t="s">
        <v>10</v>
      </c>
      <c r="I2200" t="s">
        <v>11</v>
      </c>
      <c r="J2200">
        <v>2668.5639999999999</v>
      </c>
    </row>
    <row r="2201" spans="1:10" x14ac:dyDescent="0.25">
      <c r="A2201" t="s">
        <v>7858</v>
      </c>
      <c r="B2201" t="str">
        <f t="shared" si="102"/>
        <v>Q3</v>
      </c>
      <c r="C2201">
        <f t="shared" si="103"/>
        <v>7</v>
      </c>
      <c r="D2201" s="1">
        <v>39282</v>
      </c>
      <c r="E2201" t="s">
        <v>64</v>
      </c>
      <c r="F2201" t="str">
        <f t="shared" si="104"/>
        <v>Online</v>
      </c>
      <c r="G2201" t="s">
        <v>23</v>
      </c>
      <c r="H2201" t="s">
        <v>10</v>
      </c>
      <c r="I2201" t="s">
        <v>11</v>
      </c>
      <c r="J2201">
        <v>1293.3804</v>
      </c>
    </row>
    <row r="2202" spans="1:10" x14ac:dyDescent="0.25">
      <c r="A2202" t="s">
        <v>7878</v>
      </c>
      <c r="B2202" t="str">
        <f t="shared" si="102"/>
        <v>Q3</v>
      </c>
      <c r="C2202">
        <f t="shared" si="103"/>
        <v>7</v>
      </c>
      <c r="D2202" s="1">
        <v>39283</v>
      </c>
      <c r="E2202" t="s">
        <v>64</v>
      </c>
      <c r="F2202" t="str">
        <f t="shared" si="104"/>
        <v>Online</v>
      </c>
      <c r="G2202" t="s">
        <v>23</v>
      </c>
      <c r="H2202" t="s">
        <v>10</v>
      </c>
      <c r="I2202" t="s">
        <v>11</v>
      </c>
      <c r="J2202">
        <v>830.23069999999996</v>
      </c>
    </row>
    <row r="2203" spans="1:10" x14ac:dyDescent="0.25">
      <c r="A2203" t="s">
        <v>7881</v>
      </c>
      <c r="B2203" t="str">
        <f t="shared" si="102"/>
        <v>Q3</v>
      </c>
      <c r="C2203">
        <f t="shared" si="103"/>
        <v>7</v>
      </c>
      <c r="D2203" s="1">
        <v>39283</v>
      </c>
      <c r="E2203" t="s">
        <v>64</v>
      </c>
      <c r="F2203" t="str">
        <f t="shared" si="104"/>
        <v>Online</v>
      </c>
      <c r="G2203" t="s">
        <v>23</v>
      </c>
      <c r="H2203" t="s">
        <v>10</v>
      </c>
      <c r="I2203" t="s">
        <v>11</v>
      </c>
      <c r="J2203">
        <v>1272.6948</v>
      </c>
    </row>
    <row r="2204" spans="1:10" x14ac:dyDescent="0.25">
      <c r="A2204" t="s">
        <v>7901</v>
      </c>
      <c r="B2204" t="str">
        <f t="shared" si="102"/>
        <v>Q3</v>
      </c>
      <c r="C2204">
        <f t="shared" si="103"/>
        <v>7</v>
      </c>
      <c r="D2204" s="1">
        <v>39285</v>
      </c>
      <c r="E2204" t="s">
        <v>64</v>
      </c>
      <c r="F2204" t="str">
        <f t="shared" si="104"/>
        <v>Online</v>
      </c>
      <c r="G2204" t="s">
        <v>23</v>
      </c>
      <c r="H2204" t="s">
        <v>10</v>
      </c>
      <c r="I2204" t="s">
        <v>11</v>
      </c>
      <c r="J2204">
        <v>2715.3497000000002</v>
      </c>
    </row>
    <row r="2205" spans="1:10" x14ac:dyDescent="0.25">
      <c r="A2205" t="s">
        <v>7905</v>
      </c>
      <c r="B2205" t="str">
        <f t="shared" si="102"/>
        <v>Q3</v>
      </c>
      <c r="C2205">
        <f t="shared" si="103"/>
        <v>7</v>
      </c>
      <c r="D2205" s="1">
        <v>39285</v>
      </c>
      <c r="E2205" t="s">
        <v>64</v>
      </c>
      <c r="F2205" t="str">
        <f t="shared" si="104"/>
        <v>Online</v>
      </c>
      <c r="G2205" t="s">
        <v>23</v>
      </c>
      <c r="H2205" t="s">
        <v>10</v>
      </c>
      <c r="I2205" t="s">
        <v>11</v>
      </c>
      <c r="J2205">
        <v>820.29679999999996</v>
      </c>
    </row>
    <row r="2206" spans="1:10" x14ac:dyDescent="0.25">
      <c r="A2206" t="s">
        <v>7936</v>
      </c>
      <c r="B2206" t="str">
        <f t="shared" si="102"/>
        <v>Q3</v>
      </c>
      <c r="C2206">
        <f t="shared" si="103"/>
        <v>7</v>
      </c>
      <c r="D2206" s="1">
        <v>39287</v>
      </c>
      <c r="E2206" t="s">
        <v>64</v>
      </c>
      <c r="F2206" t="str">
        <f t="shared" si="104"/>
        <v>Online</v>
      </c>
      <c r="G2206" t="s">
        <v>23</v>
      </c>
      <c r="H2206" t="s">
        <v>10</v>
      </c>
      <c r="I2206" t="s">
        <v>11</v>
      </c>
      <c r="J2206">
        <v>954.68690000000004</v>
      </c>
    </row>
    <row r="2207" spans="1:10" x14ac:dyDescent="0.25">
      <c r="A2207" t="s">
        <v>7938</v>
      </c>
      <c r="B2207" t="str">
        <f t="shared" si="102"/>
        <v>Q3</v>
      </c>
      <c r="C2207">
        <f t="shared" si="103"/>
        <v>7</v>
      </c>
      <c r="D2207" s="1">
        <v>39287</v>
      </c>
      <c r="E2207" t="s">
        <v>64</v>
      </c>
      <c r="F2207" t="str">
        <f t="shared" si="104"/>
        <v>Online</v>
      </c>
      <c r="G2207" t="s">
        <v>23</v>
      </c>
      <c r="H2207" t="s">
        <v>10</v>
      </c>
      <c r="I2207" t="s">
        <v>11</v>
      </c>
      <c r="J2207">
        <v>2590.0758000000001</v>
      </c>
    </row>
    <row r="2208" spans="1:10" x14ac:dyDescent="0.25">
      <c r="A2208" t="s">
        <v>7940</v>
      </c>
      <c r="B2208" t="str">
        <f t="shared" si="102"/>
        <v>Q3</v>
      </c>
      <c r="C2208">
        <f t="shared" si="103"/>
        <v>7</v>
      </c>
      <c r="D2208" s="1">
        <v>39287</v>
      </c>
      <c r="E2208" t="s">
        <v>64</v>
      </c>
      <c r="F2208" t="str">
        <f t="shared" si="104"/>
        <v>Online</v>
      </c>
      <c r="G2208" t="s">
        <v>23</v>
      </c>
      <c r="H2208" t="s">
        <v>10</v>
      </c>
      <c r="I2208" t="s">
        <v>11</v>
      </c>
      <c r="J2208">
        <v>2566.1194</v>
      </c>
    </row>
    <row r="2209" spans="1:10" x14ac:dyDescent="0.25">
      <c r="A2209" t="s">
        <v>7968</v>
      </c>
      <c r="B2209" t="str">
        <f t="shared" si="102"/>
        <v>Q3</v>
      </c>
      <c r="C2209">
        <f t="shared" si="103"/>
        <v>7</v>
      </c>
      <c r="D2209" s="1">
        <v>39288</v>
      </c>
      <c r="E2209" t="s">
        <v>64</v>
      </c>
      <c r="F2209" t="str">
        <f t="shared" si="104"/>
        <v>Online</v>
      </c>
      <c r="G2209" t="s">
        <v>23</v>
      </c>
      <c r="H2209" t="s">
        <v>10</v>
      </c>
      <c r="I2209" t="s">
        <v>11</v>
      </c>
      <c r="J2209">
        <v>635.35289999999998</v>
      </c>
    </row>
    <row r="2210" spans="1:10" x14ac:dyDescent="0.25">
      <c r="A2210" t="s">
        <v>7980</v>
      </c>
      <c r="B2210" t="str">
        <f t="shared" si="102"/>
        <v>Q3</v>
      </c>
      <c r="C2210">
        <f t="shared" si="103"/>
        <v>7</v>
      </c>
      <c r="D2210" s="1">
        <v>39289</v>
      </c>
      <c r="E2210" t="s">
        <v>64</v>
      </c>
      <c r="F2210" t="str">
        <f t="shared" si="104"/>
        <v>Online</v>
      </c>
      <c r="G2210" t="s">
        <v>23</v>
      </c>
      <c r="H2210" t="s">
        <v>10</v>
      </c>
      <c r="I2210" t="s">
        <v>11</v>
      </c>
      <c r="J2210">
        <v>1381.0732</v>
      </c>
    </row>
    <row r="2211" spans="1:10" x14ac:dyDescent="0.25">
      <c r="A2211" t="s">
        <v>7992</v>
      </c>
      <c r="B2211" t="str">
        <f t="shared" si="102"/>
        <v>Q3</v>
      </c>
      <c r="C2211">
        <f t="shared" si="103"/>
        <v>7</v>
      </c>
      <c r="D2211" s="1">
        <v>39290</v>
      </c>
      <c r="E2211" t="s">
        <v>64</v>
      </c>
      <c r="F2211" t="str">
        <f t="shared" si="104"/>
        <v>Online</v>
      </c>
      <c r="G2211" t="s">
        <v>23</v>
      </c>
      <c r="H2211" t="s">
        <v>10</v>
      </c>
      <c r="I2211" t="s">
        <v>11</v>
      </c>
      <c r="J2211">
        <v>859.07119999999998</v>
      </c>
    </row>
    <row r="2212" spans="1:10" x14ac:dyDescent="0.25">
      <c r="A2212" t="s">
        <v>7994</v>
      </c>
      <c r="B2212" t="str">
        <f t="shared" si="102"/>
        <v>Q3</v>
      </c>
      <c r="C2212">
        <f t="shared" si="103"/>
        <v>7</v>
      </c>
      <c r="D2212" s="1">
        <v>39290</v>
      </c>
      <c r="E2212" t="s">
        <v>64</v>
      </c>
      <c r="F2212" t="str">
        <f t="shared" si="104"/>
        <v>Online</v>
      </c>
      <c r="G2212" t="s">
        <v>23</v>
      </c>
      <c r="H2212" t="s">
        <v>10</v>
      </c>
      <c r="I2212" t="s">
        <v>11</v>
      </c>
      <c r="J2212">
        <v>2621.0158000000001</v>
      </c>
    </row>
    <row r="2213" spans="1:10" x14ac:dyDescent="0.25">
      <c r="A2213" t="s">
        <v>7998</v>
      </c>
      <c r="B2213" t="str">
        <f t="shared" si="102"/>
        <v>Q3</v>
      </c>
      <c r="C2213">
        <f t="shared" si="103"/>
        <v>7</v>
      </c>
      <c r="D2213" s="1">
        <v>39290</v>
      </c>
      <c r="E2213" t="s">
        <v>64</v>
      </c>
      <c r="F2213" t="str">
        <f t="shared" si="104"/>
        <v>Online</v>
      </c>
      <c r="G2213" t="s">
        <v>23</v>
      </c>
      <c r="H2213" t="s">
        <v>10</v>
      </c>
      <c r="I2213" t="s">
        <v>11</v>
      </c>
      <c r="J2213">
        <v>879.95569999999998</v>
      </c>
    </row>
    <row r="2214" spans="1:10" x14ac:dyDescent="0.25">
      <c r="A2214" t="s">
        <v>7999</v>
      </c>
      <c r="B2214" t="str">
        <f t="shared" si="102"/>
        <v>Q3</v>
      </c>
      <c r="C2214">
        <f t="shared" si="103"/>
        <v>7</v>
      </c>
      <c r="D2214" s="1">
        <v>39290</v>
      </c>
      <c r="E2214" t="s">
        <v>64</v>
      </c>
      <c r="F2214" t="str">
        <f t="shared" si="104"/>
        <v>Online</v>
      </c>
      <c r="G2214" t="s">
        <v>23</v>
      </c>
      <c r="H2214" t="s">
        <v>10</v>
      </c>
      <c r="I2214" t="s">
        <v>11</v>
      </c>
      <c r="J2214">
        <v>2644.3312999999998</v>
      </c>
    </row>
    <row r="2215" spans="1:10" x14ac:dyDescent="0.25">
      <c r="A2215" t="s">
        <v>8000</v>
      </c>
      <c r="B2215" t="str">
        <f t="shared" si="102"/>
        <v>Q3</v>
      </c>
      <c r="C2215">
        <f t="shared" si="103"/>
        <v>7</v>
      </c>
      <c r="D2215" s="1">
        <v>39290</v>
      </c>
      <c r="E2215" t="s">
        <v>64</v>
      </c>
      <c r="F2215" t="str">
        <f t="shared" si="104"/>
        <v>Online</v>
      </c>
      <c r="G2215" t="s">
        <v>23</v>
      </c>
      <c r="H2215" t="s">
        <v>10</v>
      </c>
      <c r="I2215" t="s">
        <v>11</v>
      </c>
      <c r="J2215">
        <v>614.66729999999995</v>
      </c>
    </row>
    <row r="2216" spans="1:10" x14ac:dyDescent="0.25">
      <c r="A2216" t="s">
        <v>8009</v>
      </c>
      <c r="B2216" t="str">
        <f t="shared" si="102"/>
        <v>Q3</v>
      </c>
      <c r="C2216">
        <f t="shared" si="103"/>
        <v>7</v>
      </c>
      <c r="D2216" s="1">
        <v>39291</v>
      </c>
      <c r="E2216" t="s">
        <v>64</v>
      </c>
      <c r="F2216" t="str">
        <f t="shared" si="104"/>
        <v>Online</v>
      </c>
      <c r="G2216" t="s">
        <v>23</v>
      </c>
      <c r="H2216" t="s">
        <v>10</v>
      </c>
      <c r="I2216" t="s">
        <v>11</v>
      </c>
      <c r="J2216">
        <v>651.13229999999999</v>
      </c>
    </row>
    <row r="2217" spans="1:10" x14ac:dyDescent="0.25">
      <c r="A2217" t="s">
        <v>8029</v>
      </c>
      <c r="B2217" t="str">
        <f t="shared" si="102"/>
        <v>Q3</v>
      </c>
      <c r="C2217">
        <f t="shared" si="103"/>
        <v>7</v>
      </c>
      <c r="D2217" s="1">
        <v>39292</v>
      </c>
      <c r="E2217" t="s">
        <v>64</v>
      </c>
      <c r="F2217" t="str">
        <f t="shared" si="104"/>
        <v>Online</v>
      </c>
      <c r="G2217" t="s">
        <v>23</v>
      </c>
      <c r="H2217" t="s">
        <v>10</v>
      </c>
      <c r="I2217" t="s">
        <v>11</v>
      </c>
      <c r="J2217">
        <v>711.03440000000001</v>
      </c>
    </row>
    <row r="2218" spans="1:10" x14ac:dyDescent="0.25">
      <c r="A2218" t="s">
        <v>8031</v>
      </c>
      <c r="B2218" t="str">
        <f t="shared" si="102"/>
        <v>Q3</v>
      </c>
      <c r="C2218">
        <f t="shared" si="103"/>
        <v>7</v>
      </c>
      <c r="D2218" s="1">
        <v>39292</v>
      </c>
      <c r="E2218" t="s">
        <v>64</v>
      </c>
      <c r="F2218" t="str">
        <f t="shared" si="104"/>
        <v>Online</v>
      </c>
      <c r="G2218" t="s">
        <v>23</v>
      </c>
      <c r="H2218" t="s">
        <v>10</v>
      </c>
      <c r="I2218" t="s">
        <v>11</v>
      </c>
      <c r="J2218">
        <v>2651.9668999999999</v>
      </c>
    </row>
    <row r="2219" spans="1:10" x14ac:dyDescent="0.25">
      <c r="A2219" t="s">
        <v>8032</v>
      </c>
      <c r="B2219" t="str">
        <f t="shared" si="102"/>
        <v>Q3</v>
      </c>
      <c r="C2219">
        <f t="shared" si="103"/>
        <v>7</v>
      </c>
      <c r="D2219" s="1">
        <v>39292</v>
      </c>
      <c r="E2219" t="s">
        <v>64</v>
      </c>
      <c r="F2219" t="str">
        <f t="shared" si="104"/>
        <v>Online</v>
      </c>
      <c r="G2219" t="s">
        <v>23</v>
      </c>
      <c r="H2219" t="s">
        <v>10</v>
      </c>
      <c r="I2219" t="s">
        <v>11</v>
      </c>
      <c r="J2219">
        <v>2552.5169000000001</v>
      </c>
    </row>
    <row r="2220" spans="1:10" x14ac:dyDescent="0.25">
      <c r="A2220" t="s">
        <v>8039</v>
      </c>
      <c r="B2220" t="str">
        <f t="shared" si="102"/>
        <v>Q3</v>
      </c>
      <c r="C2220">
        <f t="shared" si="103"/>
        <v>7</v>
      </c>
      <c r="D2220" s="1">
        <v>39292</v>
      </c>
      <c r="E2220" t="s">
        <v>64</v>
      </c>
      <c r="F2220" t="str">
        <f t="shared" si="104"/>
        <v>Online</v>
      </c>
      <c r="G2220" t="s">
        <v>23</v>
      </c>
      <c r="H2220" t="s">
        <v>10</v>
      </c>
      <c r="I2220" t="s">
        <v>11</v>
      </c>
      <c r="J2220">
        <v>606.62289999999996</v>
      </c>
    </row>
    <row r="2221" spans="1:10" x14ac:dyDescent="0.25">
      <c r="A2221" t="s">
        <v>8041</v>
      </c>
      <c r="B2221" t="str">
        <f t="shared" si="102"/>
        <v>Q3</v>
      </c>
      <c r="C2221">
        <f t="shared" si="103"/>
        <v>7</v>
      </c>
      <c r="D2221" s="1">
        <v>39292</v>
      </c>
      <c r="E2221" t="s">
        <v>64</v>
      </c>
      <c r="F2221" t="str">
        <f t="shared" si="104"/>
        <v>Online</v>
      </c>
      <c r="G2221" t="s">
        <v>23</v>
      </c>
      <c r="H2221" t="s">
        <v>10</v>
      </c>
      <c r="I2221" t="s">
        <v>11</v>
      </c>
      <c r="J2221">
        <v>1293.3804</v>
      </c>
    </row>
    <row r="2222" spans="1:10" x14ac:dyDescent="0.25">
      <c r="A2222" t="s">
        <v>8048</v>
      </c>
      <c r="B2222" t="str">
        <f t="shared" si="102"/>
        <v>Q3</v>
      </c>
      <c r="C2222">
        <f t="shared" si="103"/>
        <v>7</v>
      </c>
      <c r="D2222" s="1">
        <v>39293</v>
      </c>
      <c r="E2222" t="s">
        <v>64</v>
      </c>
      <c r="F2222" t="str">
        <f t="shared" si="104"/>
        <v>Online</v>
      </c>
      <c r="G2222" t="s">
        <v>23</v>
      </c>
      <c r="H2222" t="s">
        <v>10</v>
      </c>
      <c r="I2222" t="s">
        <v>11</v>
      </c>
      <c r="J2222">
        <v>891.46979999999996</v>
      </c>
    </row>
    <row r="2223" spans="1:10" x14ac:dyDescent="0.25">
      <c r="A2223" t="s">
        <v>8054</v>
      </c>
      <c r="B2223" t="str">
        <f t="shared" si="102"/>
        <v>Q3</v>
      </c>
      <c r="C2223">
        <f t="shared" si="103"/>
        <v>7</v>
      </c>
      <c r="D2223" s="1">
        <v>39293</v>
      </c>
      <c r="E2223" t="s">
        <v>64</v>
      </c>
      <c r="F2223" t="str">
        <f t="shared" si="104"/>
        <v>Online</v>
      </c>
      <c r="G2223" t="s">
        <v>23</v>
      </c>
      <c r="H2223" t="s">
        <v>10</v>
      </c>
      <c r="I2223" t="s">
        <v>11</v>
      </c>
      <c r="J2223">
        <v>2703.9902999999999</v>
      </c>
    </row>
    <row r="2224" spans="1:10" x14ac:dyDescent="0.25">
      <c r="A2224" t="s">
        <v>8062</v>
      </c>
      <c r="B2224" t="str">
        <f t="shared" si="102"/>
        <v>Q3</v>
      </c>
      <c r="C2224">
        <f t="shared" si="103"/>
        <v>7</v>
      </c>
      <c r="D2224" s="1">
        <v>39294</v>
      </c>
      <c r="E2224" t="s">
        <v>64</v>
      </c>
      <c r="F2224" t="str">
        <f t="shared" si="104"/>
        <v>Online</v>
      </c>
      <c r="G2224" t="s">
        <v>23</v>
      </c>
      <c r="H2224" t="s">
        <v>10</v>
      </c>
      <c r="I2224" t="s">
        <v>11</v>
      </c>
      <c r="J2224">
        <v>2574.6279</v>
      </c>
    </row>
    <row r="2225" spans="1:10" x14ac:dyDescent="0.25">
      <c r="A2225" t="s">
        <v>8069</v>
      </c>
      <c r="B2225" t="str">
        <f t="shared" si="102"/>
        <v>Q3</v>
      </c>
      <c r="C2225">
        <f t="shared" si="103"/>
        <v>7</v>
      </c>
      <c r="D2225" s="1">
        <v>39294</v>
      </c>
      <c r="E2225" t="s">
        <v>64</v>
      </c>
      <c r="F2225" t="str">
        <f t="shared" si="104"/>
        <v>Online</v>
      </c>
      <c r="G2225" t="s">
        <v>23</v>
      </c>
      <c r="H2225" t="s">
        <v>10</v>
      </c>
      <c r="I2225" t="s">
        <v>11</v>
      </c>
      <c r="J2225">
        <v>1238.1415</v>
      </c>
    </row>
    <row r="2226" spans="1:10" x14ac:dyDescent="0.25">
      <c r="A2226" t="s">
        <v>8091</v>
      </c>
      <c r="B2226" t="str">
        <f t="shared" si="102"/>
        <v>Q3</v>
      </c>
      <c r="C2226">
        <f t="shared" si="103"/>
        <v>8</v>
      </c>
      <c r="D2226" s="1">
        <v>39295</v>
      </c>
      <c r="E2226" t="s">
        <v>19</v>
      </c>
      <c r="F2226" t="str">
        <f t="shared" si="104"/>
        <v>Retail</v>
      </c>
      <c r="G2226" t="s">
        <v>23</v>
      </c>
      <c r="H2226" t="s">
        <v>10</v>
      </c>
      <c r="I2226" t="s">
        <v>11</v>
      </c>
      <c r="J2226">
        <v>891.99329999999998</v>
      </c>
    </row>
    <row r="2227" spans="1:10" x14ac:dyDescent="0.25">
      <c r="A2227" t="s">
        <v>8095</v>
      </c>
      <c r="B2227" t="str">
        <f t="shared" si="102"/>
        <v>Q3</v>
      </c>
      <c r="C2227">
        <f t="shared" si="103"/>
        <v>8</v>
      </c>
      <c r="D2227" s="1">
        <v>39295</v>
      </c>
      <c r="E2227" t="s">
        <v>25</v>
      </c>
      <c r="F2227" t="str">
        <f t="shared" si="104"/>
        <v>Retail</v>
      </c>
      <c r="G2227" t="s">
        <v>23</v>
      </c>
      <c r="H2227" t="s">
        <v>10</v>
      </c>
      <c r="I2227" t="s">
        <v>11</v>
      </c>
      <c r="J2227">
        <v>114536.7764</v>
      </c>
    </row>
    <row r="2228" spans="1:10" x14ac:dyDescent="0.25">
      <c r="A2228" t="s">
        <v>8096</v>
      </c>
      <c r="B2228" t="str">
        <f t="shared" si="102"/>
        <v>Q3</v>
      </c>
      <c r="C2228">
        <f t="shared" si="103"/>
        <v>8</v>
      </c>
      <c r="D2228" s="1">
        <v>39295</v>
      </c>
      <c r="E2228" t="s">
        <v>4364</v>
      </c>
      <c r="F2228" t="str">
        <f t="shared" si="104"/>
        <v>Retail</v>
      </c>
      <c r="G2228" t="s">
        <v>23</v>
      </c>
      <c r="H2228" t="s">
        <v>10</v>
      </c>
      <c r="I2228" t="s">
        <v>11</v>
      </c>
      <c r="J2228">
        <v>30980.206900000001</v>
      </c>
    </row>
    <row r="2229" spans="1:10" x14ac:dyDescent="0.25">
      <c r="A2229" t="s">
        <v>8099</v>
      </c>
      <c r="B2229" t="str">
        <f t="shared" si="102"/>
        <v>Q3</v>
      </c>
      <c r="C2229">
        <f t="shared" si="103"/>
        <v>8</v>
      </c>
      <c r="D2229" s="1">
        <v>39295</v>
      </c>
      <c r="E2229" t="s">
        <v>19</v>
      </c>
      <c r="F2229" t="str">
        <f t="shared" si="104"/>
        <v>Retail</v>
      </c>
      <c r="G2229" t="s">
        <v>23</v>
      </c>
      <c r="H2229" t="s">
        <v>10</v>
      </c>
      <c r="I2229" t="s">
        <v>11</v>
      </c>
      <c r="J2229">
        <v>42282.313300000002</v>
      </c>
    </row>
    <row r="2230" spans="1:10" x14ac:dyDescent="0.25">
      <c r="A2230" t="s">
        <v>8105</v>
      </c>
      <c r="B2230" t="str">
        <f t="shared" si="102"/>
        <v>Q3</v>
      </c>
      <c r="C2230">
        <f t="shared" si="103"/>
        <v>8</v>
      </c>
      <c r="D2230" s="1">
        <v>39295</v>
      </c>
      <c r="E2230" t="s">
        <v>19</v>
      </c>
      <c r="F2230" t="str">
        <f t="shared" si="104"/>
        <v>Retail</v>
      </c>
      <c r="G2230" t="s">
        <v>23</v>
      </c>
      <c r="H2230" t="s">
        <v>10</v>
      </c>
      <c r="I2230" t="s">
        <v>11</v>
      </c>
      <c r="J2230">
        <v>109948.74069999999</v>
      </c>
    </row>
    <row r="2231" spans="1:10" x14ac:dyDescent="0.25">
      <c r="A2231" t="s">
        <v>8107</v>
      </c>
      <c r="B2231" t="str">
        <f t="shared" si="102"/>
        <v>Q3</v>
      </c>
      <c r="C2231">
        <f t="shared" si="103"/>
        <v>8</v>
      </c>
      <c r="D2231" s="1">
        <v>39295</v>
      </c>
      <c r="E2231" t="s">
        <v>4364</v>
      </c>
      <c r="F2231" t="str">
        <f t="shared" si="104"/>
        <v>Retail</v>
      </c>
      <c r="G2231" t="s">
        <v>23</v>
      </c>
      <c r="H2231" t="s">
        <v>10</v>
      </c>
      <c r="I2231" t="s">
        <v>11</v>
      </c>
      <c r="J2231">
        <v>3928.636</v>
      </c>
    </row>
    <row r="2232" spans="1:10" x14ac:dyDescent="0.25">
      <c r="A2232" t="s">
        <v>8110</v>
      </c>
      <c r="B2232" t="str">
        <f t="shared" si="102"/>
        <v>Q3</v>
      </c>
      <c r="C2232">
        <f t="shared" si="103"/>
        <v>8</v>
      </c>
      <c r="D2232" s="1">
        <v>39295</v>
      </c>
      <c r="E2232" t="s">
        <v>4364</v>
      </c>
      <c r="F2232" t="str">
        <f t="shared" si="104"/>
        <v>Retail</v>
      </c>
      <c r="G2232" t="s">
        <v>23</v>
      </c>
      <c r="H2232" t="s">
        <v>10</v>
      </c>
      <c r="I2232" t="s">
        <v>11</v>
      </c>
      <c r="J2232">
        <v>55908.372799999997</v>
      </c>
    </row>
    <row r="2233" spans="1:10" x14ac:dyDescent="0.25">
      <c r="A2233" t="s">
        <v>8112</v>
      </c>
      <c r="B2233" t="str">
        <f t="shared" si="102"/>
        <v>Q3</v>
      </c>
      <c r="C2233">
        <f t="shared" si="103"/>
        <v>8</v>
      </c>
      <c r="D2233" s="1">
        <v>39295</v>
      </c>
      <c r="E2233" t="s">
        <v>25</v>
      </c>
      <c r="F2233" t="str">
        <f t="shared" si="104"/>
        <v>Retail</v>
      </c>
      <c r="G2233" t="s">
        <v>23</v>
      </c>
      <c r="H2233" t="s">
        <v>10</v>
      </c>
      <c r="I2233" t="s">
        <v>11</v>
      </c>
      <c r="J2233">
        <v>3478.1095999999998</v>
      </c>
    </row>
    <row r="2234" spans="1:10" x14ac:dyDescent="0.25">
      <c r="A2234" t="s">
        <v>8149</v>
      </c>
      <c r="B2234" t="str">
        <f t="shared" si="102"/>
        <v>Q3</v>
      </c>
      <c r="C2234">
        <f t="shared" si="103"/>
        <v>8</v>
      </c>
      <c r="D2234" s="1">
        <v>39295</v>
      </c>
      <c r="E2234" t="s">
        <v>25</v>
      </c>
      <c r="F2234" t="str">
        <f t="shared" si="104"/>
        <v>Retail</v>
      </c>
      <c r="G2234" t="s">
        <v>23</v>
      </c>
      <c r="H2234" t="s">
        <v>10</v>
      </c>
      <c r="I2234" t="s">
        <v>11</v>
      </c>
      <c r="J2234">
        <v>3100.9904000000001</v>
      </c>
    </row>
    <row r="2235" spans="1:10" x14ac:dyDescent="0.25">
      <c r="A2235" t="s">
        <v>8167</v>
      </c>
      <c r="B2235" t="str">
        <f t="shared" si="102"/>
        <v>Q3</v>
      </c>
      <c r="C2235">
        <f t="shared" si="103"/>
        <v>8</v>
      </c>
      <c r="D2235" s="1">
        <v>39295</v>
      </c>
      <c r="E2235" t="s">
        <v>19</v>
      </c>
      <c r="F2235" t="str">
        <f t="shared" si="104"/>
        <v>Retail</v>
      </c>
      <c r="G2235" t="s">
        <v>23</v>
      </c>
      <c r="H2235" t="s">
        <v>10</v>
      </c>
      <c r="I2235" t="s">
        <v>11</v>
      </c>
      <c r="J2235">
        <v>120955.8851</v>
      </c>
    </row>
    <row r="2236" spans="1:10" x14ac:dyDescent="0.25">
      <c r="A2236" t="s">
        <v>8173</v>
      </c>
      <c r="B2236" t="str">
        <f t="shared" si="102"/>
        <v>Q3</v>
      </c>
      <c r="C2236">
        <f t="shared" si="103"/>
        <v>8</v>
      </c>
      <c r="D2236" s="1">
        <v>39295</v>
      </c>
      <c r="E2236" t="s">
        <v>22</v>
      </c>
      <c r="F2236" t="str">
        <f t="shared" si="104"/>
        <v>Retail</v>
      </c>
      <c r="G2236" t="s">
        <v>23</v>
      </c>
      <c r="H2236" t="s">
        <v>10</v>
      </c>
      <c r="I2236" t="s">
        <v>11</v>
      </c>
      <c r="J2236">
        <v>68951.9035</v>
      </c>
    </row>
    <row r="2237" spans="1:10" x14ac:dyDescent="0.25">
      <c r="A2237" t="s">
        <v>8176</v>
      </c>
      <c r="B2237" t="str">
        <f t="shared" si="102"/>
        <v>Q3</v>
      </c>
      <c r="C2237">
        <f t="shared" si="103"/>
        <v>8</v>
      </c>
      <c r="D2237" s="1">
        <v>39295</v>
      </c>
      <c r="E2237" t="s">
        <v>25</v>
      </c>
      <c r="F2237" t="str">
        <f t="shared" si="104"/>
        <v>Retail</v>
      </c>
      <c r="G2237" t="s">
        <v>23</v>
      </c>
      <c r="H2237" t="s">
        <v>10</v>
      </c>
      <c r="I2237" t="s">
        <v>11</v>
      </c>
      <c r="J2237">
        <v>924.72170000000006</v>
      </c>
    </row>
    <row r="2238" spans="1:10" x14ac:dyDescent="0.25">
      <c r="A2238" t="s">
        <v>8181</v>
      </c>
      <c r="B2238" t="str">
        <f t="shared" si="102"/>
        <v>Q3</v>
      </c>
      <c r="C2238">
        <f t="shared" si="103"/>
        <v>8</v>
      </c>
      <c r="D2238" s="1">
        <v>39295</v>
      </c>
      <c r="E2238" t="s">
        <v>4364</v>
      </c>
      <c r="F2238" t="str">
        <f t="shared" si="104"/>
        <v>Retail</v>
      </c>
      <c r="G2238" t="s">
        <v>23</v>
      </c>
      <c r="H2238" t="s">
        <v>10</v>
      </c>
      <c r="I2238" t="s">
        <v>11</v>
      </c>
      <c r="J2238">
        <v>35.674100000000003</v>
      </c>
    </row>
    <row r="2239" spans="1:10" x14ac:dyDescent="0.25">
      <c r="A2239" t="s">
        <v>8184</v>
      </c>
      <c r="B2239" t="str">
        <f t="shared" si="102"/>
        <v>Q3</v>
      </c>
      <c r="C2239">
        <f t="shared" si="103"/>
        <v>8</v>
      </c>
      <c r="D2239" s="1">
        <v>39295</v>
      </c>
      <c r="E2239" t="s">
        <v>4364</v>
      </c>
      <c r="F2239" t="str">
        <f t="shared" si="104"/>
        <v>Retail</v>
      </c>
      <c r="G2239" t="s">
        <v>23</v>
      </c>
      <c r="H2239" t="s">
        <v>10</v>
      </c>
      <c r="I2239" t="s">
        <v>11</v>
      </c>
      <c r="J2239">
        <v>2998.2491</v>
      </c>
    </row>
    <row r="2240" spans="1:10" x14ac:dyDescent="0.25">
      <c r="A2240" t="s">
        <v>8186</v>
      </c>
      <c r="B2240" t="str">
        <f t="shared" si="102"/>
        <v>Q3</v>
      </c>
      <c r="C2240">
        <f t="shared" si="103"/>
        <v>8</v>
      </c>
      <c r="D2240" s="1">
        <v>39295</v>
      </c>
      <c r="E2240" t="s">
        <v>25</v>
      </c>
      <c r="F2240" t="str">
        <f t="shared" si="104"/>
        <v>Retail</v>
      </c>
      <c r="G2240" t="s">
        <v>23</v>
      </c>
      <c r="H2240" t="s">
        <v>10</v>
      </c>
      <c r="I2240" t="s">
        <v>11</v>
      </c>
      <c r="J2240">
        <v>3812.3838000000001</v>
      </c>
    </row>
    <row r="2241" spans="1:10" x14ac:dyDescent="0.25">
      <c r="A2241" t="s">
        <v>8205</v>
      </c>
      <c r="B2241" t="str">
        <f t="shared" si="102"/>
        <v>Q3</v>
      </c>
      <c r="C2241">
        <f t="shared" si="103"/>
        <v>8</v>
      </c>
      <c r="D2241" s="1">
        <v>39295</v>
      </c>
      <c r="E2241" t="s">
        <v>44</v>
      </c>
      <c r="F2241" t="str">
        <f t="shared" si="104"/>
        <v>Retail</v>
      </c>
      <c r="G2241" t="s">
        <v>23</v>
      </c>
      <c r="H2241" t="s">
        <v>10</v>
      </c>
      <c r="I2241" t="s">
        <v>11</v>
      </c>
      <c r="J2241">
        <v>5089.9486999999999</v>
      </c>
    </row>
    <row r="2242" spans="1:10" x14ac:dyDescent="0.25">
      <c r="A2242" t="s">
        <v>8210</v>
      </c>
      <c r="B2242" t="str">
        <f t="shared" si="102"/>
        <v>Q3</v>
      </c>
      <c r="C2242">
        <f t="shared" si="103"/>
        <v>8</v>
      </c>
      <c r="D2242" s="1">
        <v>39295</v>
      </c>
      <c r="E2242" t="s">
        <v>25</v>
      </c>
      <c r="F2242" t="str">
        <f t="shared" si="104"/>
        <v>Retail</v>
      </c>
      <c r="G2242" t="s">
        <v>23</v>
      </c>
      <c r="H2242" t="s">
        <v>10</v>
      </c>
      <c r="I2242" t="s">
        <v>11</v>
      </c>
      <c r="J2242">
        <v>81561.036200000002</v>
      </c>
    </row>
    <row r="2243" spans="1:10" x14ac:dyDescent="0.25">
      <c r="A2243" t="s">
        <v>8214</v>
      </c>
      <c r="B2243" t="str">
        <f t="shared" ref="B2243:B2306" si="105">IF(C2243&lt;4,"Q1",IF(C2243&lt;7,"Q2",IF(C2243&lt;10,"Q3","Q4")))</f>
        <v>Q3</v>
      </c>
      <c r="C2243">
        <f t="shared" ref="C2243:C2306" si="106">MONTH(D2243)</f>
        <v>8</v>
      </c>
      <c r="D2243" s="1">
        <v>39295</v>
      </c>
      <c r="E2243" t="s">
        <v>227</v>
      </c>
      <c r="F2243" t="str">
        <f t="shared" ref="F2243:F2306" si="107">IF(E2243="NULL", "Online", "Retail")</f>
        <v>Retail</v>
      </c>
      <c r="G2243" t="s">
        <v>23</v>
      </c>
      <c r="H2243" t="s">
        <v>10</v>
      </c>
      <c r="I2243" t="s">
        <v>11</v>
      </c>
      <c r="J2243">
        <v>126852.1615</v>
      </c>
    </row>
    <row r="2244" spans="1:10" x14ac:dyDescent="0.25">
      <c r="A2244" t="s">
        <v>8222</v>
      </c>
      <c r="B2244" t="str">
        <f t="shared" si="105"/>
        <v>Q3</v>
      </c>
      <c r="C2244">
        <f t="shared" si="106"/>
        <v>8</v>
      </c>
      <c r="D2244" s="1">
        <v>39295</v>
      </c>
      <c r="E2244" t="s">
        <v>4364</v>
      </c>
      <c r="F2244" t="str">
        <f t="shared" si="107"/>
        <v>Retail</v>
      </c>
      <c r="G2244" t="s">
        <v>23</v>
      </c>
      <c r="H2244" t="s">
        <v>10</v>
      </c>
      <c r="I2244" t="s">
        <v>11</v>
      </c>
      <c r="J2244">
        <v>44399.345699999998</v>
      </c>
    </row>
    <row r="2245" spans="1:10" x14ac:dyDescent="0.25">
      <c r="A2245" t="s">
        <v>8230</v>
      </c>
      <c r="B2245" t="str">
        <f t="shared" si="105"/>
        <v>Q3</v>
      </c>
      <c r="C2245">
        <f t="shared" si="106"/>
        <v>8</v>
      </c>
      <c r="D2245" s="1">
        <v>39295</v>
      </c>
      <c r="E2245" t="s">
        <v>227</v>
      </c>
      <c r="F2245" t="str">
        <f t="shared" si="107"/>
        <v>Retail</v>
      </c>
      <c r="G2245" t="s">
        <v>23</v>
      </c>
      <c r="H2245" t="s">
        <v>10</v>
      </c>
      <c r="I2245" t="s">
        <v>11</v>
      </c>
      <c r="J2245">
        <v>1094.4518</v>
      </c>
    </row>
    <row r="2246" spans="1:10" x14ac:dyDescent="0.25">
      <c r="A2246" t="s">
        <v>8243</v>
      </c>
      <c r="B2246" t="str">
        <f t="shared" si="105"/>
        <v>Q3</v>
      </c>
      <c r="C2246">
        <f t="shared" si="106"/>
        <v>8</v>
      </c>
      <c r="D2246" s="1">
        <v>39295</v>
      </c>
      <c r="E2246" t="s">
        <v>4364</v>
      </c>
      <c r="F2246" t="str">
        <f t="shared" si="107"/>
        <v>Retail</v>
      </c>
      <c r="G2246" t="s">
        <v>23</v>
      </c>
      <c r="H2246" t="s">
        <v>10</v>
      </c>
      <c r="I2246" t="s">
        <v>11</v>
      </c>
      <c r="J2246">
        <v>2168.2887999999998</v>
      </c>
    </row>
    <row r="2247" spans="1:10" x14ac:dyDescent="0.25">
      <c r="A2247" t="s">
        <v>8247</v>
      </c>
      <c r="B2247" t="str">
        <f t="shared" si="105"/>
        <v>Q3</v>
      </c>
      <c r="C2247">
        <f t="shared" si="106"/>
        <v>8</v>
      </c>
      <c r="D2247" s="1">
        <v>39295</v>
      </c>
      <c r="E2247" t="s">
        <v>25</v>
      </c>
      <c r="F2247" t="str">
        <f t="shared" si="107"/>
        <v>Retail</v>
      </c>
      <c r="G2247" t="s">
        <v>23</v>
      </c>
      <c r="H2247" t="s">
        <v>10</v>
      </c>
      <c r="I2247" t="s">
        <v>11</v>
      </c>
      <c r="J2247">
        <v>519.86739999999998</v>
      </c>
    </row>
    <row r="2248" spans="1:10" x14ac:dyDescent="0.25">
      <c r="A2248" t="s">
        <v>8249</v>
      </c>
      <c r="B2248" t="str">
        <f t="shared" si="105"/>
        <v>Q3</v>
      </c>
      <c r="C2248">
        <f t="shared" si="106"/>
        <v>8</v>
      </c>
      <c r="D2248" s="1">
        <v>39295</v>
      </c>
      <c r="E2248" t="s">
        <v>4364</v>
      </c>
      <c r="F2248" t="str">
        <f t="shared" si="107"/>
        <v>Retail</v>
      </c>
      <c r="G2248" t="s">
        <v>23</v>
      </c>
      <c r="H2248" t="s">
        <v>10</v>
      </c>
      <c r="I2248" t="s">
        <v>11</v>
      </c>
      <c r="J2248">
        <v>579.43809999999996</v>
      </c>
    </row>
    <row r="2249" spans="1:10" x14ac:dyDescent="0.25">
      <c r="A2249" t="s">
        <v>8264</v>
      </c>
      <c r="B2249" t="str">
        <f t="shared" si="105"/>
        <v>Q3</v>
      </c>
      <c r="C2249">
        <f t="shared" si="106"/>
        <v>8</v>
      </c>
      <c r="D2249" s="1">
        <v>39295</v>
      </c>
      <c r="E2249" t="s">
        <v>64</v>
      </c>
      <c r="F2249" t="str">
        <f t="shared" si="107"/>
        <v>Online</v>
      </c>
      <c r="G2249" t="s">
        <v>23</v>
      </c>
      <c r="H2249" t="s">
        <v>10</v>
      </c>
      <c r="I2249" t="s">
        <v>11</v>
      </c>
      <c r="J2249">
        <v>25.381900000000002</v>
      </c>
    </row>
    <row r="2250" spans="1:10" x14ac:dyDescent="0.25">
      <c r="A2250" t="s">
        <v>8273</v>
      </c>
      <c r="B2250" t="str">
        <f t="shared" si="105"/>
        <v>Q3</v>
      </c>
      <c r="C2250">
        <f t="shared" si="106"/>
        <v>8</v>
      </c>
      <c r="D2250" s="1">
        <v>39295</v>
      </c>
      <c r="E2250" t="s">
        <v>64</v>
      </c>
      <c r="F2250" t="str">
        <f t="shared" si="107"/>
        <v>Online</v>
      </c>
      <c r="G2250" t="s">
        <v>23</v>
      </c>
      <c r="H2250" t="s">
        <v>10</v>
      </c>
      <c r="I2250" t="s">
        <v>11</v>
      </c>
      <c r="J2250">
        <v>83.4054</v>
      </c>
    </row>
    <row r="2251" spans="1:10" x14ac:dyDescent="0.25">
      <c r="A2251" t="s">
        <v>8277</v>
      </c>
      <c r="B2251" t="str">
        <f t="shared" si="105"/>
        <v>Q3</v>
      </c>
      <c r="C2251">
        <f t="shared" si="106"/>
        <v>8</v>
      </c>
      <c r="D2251" s="1">
        <v>39295</v>
      </c>
      <c r="E2251" t="s">
        <v>64</v>
      </c>
      <c r="F2251" t="str">
        <f t="shared" si="107"/>
        <v>Online</v>
      </c>
      <c r="G2251" t="s">
        <v>23</v>
      </c>
      <c r="H2251" t="s">
        <v>10</v>
      </c>
      <c r="I2251" t="s">
        <v>11</v>
      </c>
      <c r="J2251">
        <v>33.139000000000003</v>
      </c>
    </row>
    <row r="2252" spans="1:10" x14ac:dyDescent="0.25">
      <c r="A2252" t="s">
        <v>8295</v>
      </c>
      <c r="B2252" t="str">
        <f t="shared" si="105"/>
        <v>Q3</v>
      </c>
      <c r="C2252">
        <f t="shared" si="106"/>
        <v>8</v>
      </c>
      <c r="D2252" s="1">
        <v>39295</v>
      </c>
      <c r="E2252" t="s">
        <v>64</v>
      </c>
      <c r="F2252" t="str">
        <f t="shared" si="107"/>
        <v>Online</v>
      </c>
      <c r="G2252" t="s">
        <v>23</v>
      </c>
      <c r="H2252" t="s">
        <v>10</v>
      </c>
      <c r="I2252" t="s">
        <v>11</v>
      </c>
      <c r="J2252">
        <v>46.7194</v>
      </c>
    </row>
    <row r="2253" spans="1:10" x14ac:dyDescent="0.25">
      <c r="A2253" t="s">
        <v>8296</v>
      </c>
      <c r="B2253" t="str">
        <f t="shared" si="105"/>
        <v>Q3</v>
      </c>
      <c r="C2253">
        <f t="shared" si="106"/>
        <v>8</v>
      </c>
      <c r="D2253" s="1">
        <v>39295</v>
      </c>
      <c r="E2253" t="s">
        <v>64</v>
      </c>
      <c r="F2253" t="str">
        <f t="shared" si="107"/>
        <v>Online</v>
      </c>
      <c r="G2253" t="s">
        <v>23</v>
      </c>
      <c r="H2253" t="s">
        <v>10</v>
      </c>
      <c r="I2253" t="s">
        <v>11</v>
      </c>
      <c r="J2253">
        <v>38.674999999999997</v>
      </c>
    </row>
    <row r="2254" spans="1:10" x14ac:dyDescent="0.25">
      <c r="A2254" t="s">
        <v>8299</v>
      </c>
      <c r="B2254" t="str">
        <f t="shared" si="105"/>
        <v>Q3</v>
      </c>
      <c r="C2254">
        <f t="shared" si="106"/>
        <v>8</v>
      </c>
      <c r="D2254" s="1">
        <v>39295</v>
      </c>
      <c r="E2254" t="s">
        <v>64</v>
      </c>
      <c r="F2254" t="str">
        <f t="shared" si="107"/>
        <v>Online</v>
      </c>
      <c r="G2254" t="s">
        <v>23</v>
      </c>
      <c r="H2254" t="s">
        <v>10</v>
      </c>
      <c r="I2254" t="s">
        <v>11</v>
      </c>
      <c r="J2254">
        <v>2740.3337000000001</v>
      </c>
    </row>
    <row r="2255" spans="1:10" x14ac:dyDescent="0.25">
      <c r="A2255" t="s">
        <v>8304</v>
      </c>
      <c r="B2255" t="str">
        <f t="shared" si="105"/>
        <v>Q3</v>
      </c>
      <c r="C2255">
        <f t="shared" si="106"/>
        <v>8</v>
      </c>
      <c r="D2255" s="1">
        <v>39295</v>
      </c>
      <c r="E2255" t="s">
        <v>64</v>
      </c>
      <c r="F2255" t="str">
        <f t="shared" si="107"/>
        <v>Online</v>
      </c>
      <c r="G2255" t="s">
        <v>23</v>
      </c>
      <c r="H2255" t="s">
        <v>10</v>
      </c>
      <c r="I2255" t="s">
        <v>11</v>
      </c>
      <c r="J2255">
        <v>1265.7554</v>
      </c>
    </row>
    <row r="2256" spans="1:10" x14ac:dyDescent="0.25">
      <c r="A2256" t="s">
        <v>8308</v>
      </c>
      <c r="B2256" t="str">
        <f t="shared" si="105"/>
        <v>Q3</v>
      </c>
      <c r="C2256">
        <f t="shared" si="106"/>
        <v>8</v>
      </c>
      <c r="D2256" s="1">
        <v>39296</v>
      </c>
      <c r="E2256" t="s">
        <v>64</v>
      </c>
      <c r="F2256" t="str">
        <f t="shared" si="107"/>
        <v>Online</v>
      </c>
      <c r="G2256" t="s">
        <v>23</v>
      </c>
      <c r="H2256" t="s">
        <v>10</v>
      </c>
      <c r="I2256" t="s">
        <v>11</v>
      </c>
      <c r="J2256">
        <v>8.7848000000000006</v>
      </c>
    </row>
    <row r="2257" spans="1:10" x14ac:dyDescent="0.25">
      <c r="A2257" t="s">
        <v>8316</v>
      </c>
      <c r="B2257" t="str">
        <f t="shared" si="105"/>
        <v>Q3</v>
      </c>
      <c r="C2257">
        <f t="shared" si="106"/>
        <v>8</v>
      </c>
      <c r="D2257" s="1">
        <v>39296</v>
      </c>
      <c r="E2257" t="s">
        <v>64</v>
      </c>
      <c r="F2257" t="str">
        <f t="shared" si="107"/>
        <v>Online</v>
      </c>
      <c r="G2257" t="s">
        <v>23</v>
      </c>
      <c r="H2257" t="s">
        <v>10</v>
      </c>
      <c r="I2257" t="s">
        <v>11</v>
      </c>
      <c r="J2257">
        <v>9.9339999999999993</v>
      </c>
    </row>
    <row r="2258" spans="1:10" x14ac:dyDescent="0.25">
      <c r="A2258" t="s">
        <v>8319</v>
      </c>
      <c r="B2258" t="str">
        <f t="shared" si="105"/>
        <v>Q3</v>
      </c>
      <c r="C2258">
        <f t="shared" si="106"/>
        <v>8</v>
      </c>
      <c r="D2258" s="1">
        <v>39296</v>
      </c>
      <c r="E2258" t="s">
        <v>64</v>
      </c>
      <c r="F2258" t="str">
        <f t="shared" si="107"/>
        <v>Online</v>
      </c>
      <c r="G2258" t="s">
        <v>23</v>
      </c>
      <c r="H2258" t="s">
        <v>10</v>
      </c>
      <c r="I2258" t="s">
        <v>11</v>
      </c>
      <c r="J2258">
        <v>37.547899999999998</v>
      </c>
    </row>
    <row r="2259" spans="1:10" x14ac:dyDescent="0.25">
      <c r="A2259" t="s">
        <v>8322</v>
      </c>
      <c r="B2259" t="str">
        <f t="shared" si="105"/>
        <v>Q3</v>
      </c>
      <c r="C2259">
        <f t="shared" si="106"/>
        <v>8</v>
      </c>
      <c r="D2259" s="1">
        <v>39296</v>
      </c>
      <c r="E2259" t="s">
        <v>64</v>
      </c>
      <c r="F2259" t="str">
        <f t="shared" si="107"/>
        <v>Online</v>
      </c>
      <c r="G2259" t="s">
        <v>23</v>
      </c>
      <c r="H2259" t="s">
        <v>10</v>
      </c>
      <c r="I2259" t="s">
        <v>11</v>
      </c>
      <c r="J2259">
        <v>36.023000000000003</v>
      </c>
    </row>
    <row r="2260" spans="1:10" x14ac:dyDescent="0.25">
      <c r="A2260" t="s">
        <v>8323</v>
      </c>
      <c r="B2260" t="str">
        <f t="shared" si="105"/>
        <v>Q3</v>
      </c>
      <c r="C2260">
        <f t="shared" si="106"/>
        <v>8</v>
      </c>
      <c r="D2260" s="1">
        <v>39296</v>
      </c>
      <c r="E2260" t="s">
        <v>64</v>
      </c>
      <c r="F2260" t="str">
        <f t="shared" si="107"/>
        <v>Online</v>
      </c>
      <c r="G2260" t="s">
        <v>23</v>
      </c>
      <c r="H2260" t="s">
        <v>10</v>
      </c>
      <c r="I2260" t="s">
        <v>11</v>
      </c>
      <c r="J2260">
        <v>47.4377</v>
      </c>
    </row>
    <row r="2261" spans="1:10" x14ac:dyDescent="0.25">
      <c r="A2261" t="s">
        <v>8342</v>
      </c>
      <c r="B2261" t="str">
        <f t="shared" si="105"/>
        <v>Q3</v>
      </c>
      <c r="C2261">
        <f t="shared" si="106"/>
        <v>8</v>
      </c>
      <c r="D2261" s="1">
        <v>39296</v>
      </c>
      <c r="E2261" t="s">
        <v>64</v>
      </c>
      <c r="F2261" t="str">
        <f t="shared" si="107"/>
        <v>Online</v>
      </c>
      <c r="G2261" t="s">
        <v>23</v>
      </c>
      <c r="H2261" t="s">
        <v>10</v>
      </c>
      <c r="I2261" t="s">
        <v>11</v>
      </c>
      <c r="J2261">
        <v>2708.6864999999998</v>
      </c>
    </row>
    <row r="2262" spans="1:10" x14ac:dyDescent="0.25">
      <c r="A2262" t="s">
        <v>8343</v>
      </c>
      <c r="B2262" t="str">
        <f t="shared" si="105"/>
        <v>Q3</v>
      </c>
      <c r="C2262">
        <f t="shared" si="106"/>
        <v>8</v>
      </c>
      <c r="D2262" s="1">
        <v>39296</v>
      </c>
      <c r="E2262" t="s">
        <v>64</v>
      </c>
      <c r="F2262" t="str">
        <f t="shared" si="107"/>
        <v>Online</v>
      </c>
      <c r="G2262" t="s">
        <v>23</v>
      </c>
      <c r="H2262" t="s">
        <v>10</v>
      </c>
      <c r="I2262" t="s">
        <v>11</v>
      </c>
      <c r="J2262">
        <v>2562.7822999999999</v>
      </c>
    </row>
    <row r="2263" spans="1:10" x14ac:dyDescent="0.25">
      <c r="A2263" t="s">
        <v>8365</v>
      </c>
      <c r="B2263" t="str">
        <f t="shared" si="105"/>
        <v>Q3</v>
      </c>
      <c r="C2263">
        <f t="shared" si="106"/>
        <v>8</v>
      </c>
      <c r="D2263" s="1">
        <v>39297</v>
      </c>
      <c r="E2263" t="s">
        <v>64</v>
      </c>
      <c r="F2263" t="str">
        <f t="shared" si="107"/>
        <v>Online</v>
      </c>
      <c r="G2263" t="s">
        <v>23</v>
      </c>
      <c r="H2263" t="s">
        <v>10</v>
      </c>
      <c r="I2263" t="s">
        <v>11</v>
      </c>
      <c r="J2263">
        <v>59.658999999999999</v>
      </c>
    </row>
    <row r="2264" spans="1:10" x14ac:dyDescent="0.25">
      <c r="A2264" t="s">
        <v>8366</v>
      </c>
      <c r="B2264" t="str">
        <f t="shared" si="105"/>
        <v>Q3</v>
      </c>
      <c r="C2264">
        <f t="shared" si="106"/>
        <v>8</v>
      </c>
      <c r="D2264" s="1">
        <v>39297</v>
      </c>
      <c r="E2264" t="s">
        <v>64</v>
      </c>
      <c r="F2264" t="str">
        <f t="shared" si="107"/>
        <v>Online</v>
      </c>
      <c r="G2264" t="s">
        <v>23</v>
      </c>
      <c r="H2264" t="s">
        <v>10</v>
      </c>
      <c r="I2264" t="s">
        <v>11</v>
      </c>
      <c r="J2264">
        <v>5.5140000000000002</v>
      </c>
    </row>
    <row r="2265" spans="1:10" x14ac:dyDescent="0.25">
      <c r="A2265" t="s">
        <v>8376</v>
      </c>
      <c r="B2265" t="str">
        <f t="shared" si="105"/>
        <v>Q3</v>
      </c>
      <c r="C2265">
        <f t="shared" si="106"/>
        <v>8</v>
      </c>
      <c r="D2265" s="1">
        <v>39297</v>
      </c>
      <c r="E2265" t="s">
        <v>64</v>
      </c>
      <c r="F2265" t="str">
        <f t="shared" si="107"/>
        <v>Online</v>
      </c>
      <c r="G2265" t="s">
        <v>23</v>
      </c>
      <c r="H2265" t="s">
        <v>10</v>
      </c>
      <c r="I2265" t="s">
        <v>11</v>
      </c>
      <c r="J2265">
        <v>132.5779</v>
      </c>
    </row>
    <row r="2266" spans="1:10" x14ac:dyDescent="0.25">
      <c r="A2266" t="s">
        <v>8378</v>
      </c>
      <c r="B2266" t="str">
        <f t="shared" si="105"/>
        <v>Q3</v>
      </c>
      <c r="C2266">
        <f t="shared" si="106"/>
        <v>8</v>
      </c>
      <c r="D2266" s="1">
        <v>39297</v>
      </c>
      <c r="E2266" t="s">
        <v>64</v>
      </c>
      <c r="F2266" t="str">
        <f t="shared" si="107"/>
        <v>Online</v>
      </c>
      <c r="G2266" t="s">
        <v>23</v>
      </c>
      <c r="H2266" t="s">
        <v>10</v>
      </c>
      <c r="I2266" t="s">
        <v>11</v>
      </c>
      <c r="J2266">
        <v>93.836600000000004</v>
      </c>
    </row>
    <row r="2267" spans="1:10" x14ac:dyDescent="0.25">
      <c r="A2267" t="s">
        <v>8380</v>
      </c>
      <c r="B2267" t="str">
        <f t="shared" si="105"/>
        <v>Q3</v>
      </c>
      <c r="C2267">
        <f t="shared" si="106"/>
        <v>8</v>
      </c>
      <c r="D2267" s="1">
        <v>39297</v>
      </c>
      <c r="E2267" t="s">
        <v>64</v>
      </c>
      <c r="F2267" t="str">
        <f t="shared" si="107"/>
        <v>Online</v>
      </c>
      <c r="G2267" t="s">
        <v>23</v>
      </c>
      <c r="H2267" t="s">
        <v>10</v>
      </c>
      <c r="I2267" t="s">
        <v>11</v>
      </c>
      <c r="J2267">
        <v>62.951900000000002</v>
      </c>
    </row>
    <row r="2268" spans="1:10" x14ac:dyDescent="0.25">
      <c r="A2268" t="s">
        <v>8388</v>
      </c>
      <c r="B2268" t="str">
        <f t="shared" si="105"/>
        <v>Q3</v>
      </c>
      <c r="C2268">
        <f t="shared" si="106"/>
        <v>8</v>
      </c>
      <c r="D2268" s="1">
        <v>39297</v>
      </c>
      <c r="E2268" t="s">
        <v>64</v>
      </c>
      <c r="F2268" t="str">
        <f t="shared" si="107"/>
        <v>Online</v>
      </c>
      <c r="G2268" t="s">
        <v>23</v>
      </c>
      <c r="H2268" t="s">
        <v>10</v>
      </c>
      <c r="I2268" t="s">
        <v>11</v>
      </c>
      <c r="J2268">
        <v>624.30290000000002</v>
      </c>
    </row>
    <row r="2269" spans="1:10" x14ac:dyDescent="0.25">
      <c r="A2269" t="s">
        <v>8399</v>
      </c>
      <c r="B2269" t="str">
        <f t="shared" si="105"/>
        <v>Q3</v>
      </c>
      <c r="C2269">
        <f t="shared" si="106"/>
        <v>8</v>
      </c>
      <c r="D2269" s="1">
        <v>39297</v>
      </c>
      <c r="E2269" t="s">
        <v>64</v>
      </c>
      <c r="F2269" t="str">
        <f t="shared" si="107"/>
        <v>Online</v>
      </c>
      <c r="G2269" t="s">
        <v>23</v>
      </c>
      <c r="H2269" t="s">
        <v>10</v>
      </c>
      <c r="I2269" t="s">
        <v>11</v>
      </c>
      <c r="J2269">
        <v>635.35289999999998</v>
      </c>
    </row>
    <row r="2270" spans="1:10" x14ac:dyDescent="0.25">
      <c r="A2270" t="s">
        <v>8420</v>
      </c>
      <c r="B2270" t="str">
        <f t="shared" si="105"/>
        <v>Q3</v>
      </c>
      <c r="C2270">
        <f t="shared" si="106"/>
        <v>8</v>
      </c>
      <c r="D2270" s="1">
        <v>39298</v>
      </c>
      <c r="E2270" t="s">
        <v>64</v>
      </c>
      <c r="F2270" t="str">
        <f t="shared" si="107"/>
        <v>Online</v>
      </c>
      <c r="G2270" t="s">
        <v>23</v>
      </c>
      <c r="H2270" t="s">
        <v>10</v>
      </c>
      <c r="I2270" t="s">
        <v>11</v>
      </c>
      <c r="J2270">
        <v>33.127899999999997</v>
      </c>
    </row>
    <row r="2271" spans="1:10" x14ac:dyDescent="0.25">
      <c r="A2271" t="s">
        <v>8422</v>
      </c>
      <c r="B2271" t="str">
        <f t="shared" si="105"/>
        <v>Q3</v>
      </c>
      <c r="C2271">
        <f t="shared" si="106"/>
        <v>8</v>
      </c>
      <c r="D2271" s="1">
        <v>39298</v>
      </c>
      <c r="E2271" t="s">
        <v>64</v>
      </c>
      <c r="F2271" t="str">
        <f t="shared" si="107"/>
        <v>Online</v>
      </c>
      <c r="G2271" t="s">
        <v>23</v>
      </c>
      <c r="H2271" t="s">
        <v>10</v>
      </c>
      <c r="I2271" t="s">
        <v>11</v>
      </c>
      <c r="J2271">
        <v>33.139000000000003</v>
      </c>
    </row>
    <row r="2272" spans="1:10" x14ac:dyDescent="0.25">
      <c r="A2272" t="s">
        <v>8423</v>
      </c>
      <c r="B2272" t="str">
        <f t="shared" si="105"/>
        <v>Q3</v>
      </c>
      <c r="C2272">
        <f t="shared" si="106"/>
        <v>8</v>
      </c>
      <c r="D2272" s="1">
        <v>39298</v>
      </c>
      <c r="E2272" t="s">
        <v>64</v>
      </c>
      <c r="F2272" t="str">
        <f t="shared" si="107"/>
        <v>Online</v>
      </c>
      <c r="G2272" t="s">
        <v>23</v>
      </c>
      <c r="H2272" t="s">
        <v>10</v>
      </c>
      <c r="I2272" t="s">
        <v>11</v>
      </c>
      <c r="J2272">
        <v>87.250799999999998</v>
      </c>
    </row>
    <row r="2273" spans="1:10" x14ac:dyDescent="0.25">
      <c r="A2273" t="s">
        <v>8428</v>
      </c>
      <c r="B2273" t="str">
        <f t="shared" si="105"/>
        <v>Q3</v>
      </c>
      <c r="C2273">
        <f t="shared" si="106"/>
        <v>8</v>
      </c>
      <c r="D2273" s="1">
        <v>39298</v>
      </c>
      <c r="E2273" t="s">
        <v>64</v>
      </c>
      <c r="F2273" t="str">
        <f t="shared" si="107"/>
        <v>Online</v>
      </c>
      <c r="G2273" t="s">
        <v>23</v>
      </c>
      <c r="H2273" t="s">
        <v>10</v>
      </c>
      <c r="I2273" t="s">
        <v>11</v>
      </c>
      <c r="J2273">
        <v>75.106899999999996</v>
      </c>
    </row>
    <row r="2274" spans="1:10" x14ac:dyDescent="0.25">
      <c r="A2274" t="s">
        <v>8438</v>
      </c>
      <c r="B2274" t="str">
        <f t="shared" si="105"/>
        <v>Q3</v>
      </c>
      <c r="C2274">
        <f t="shared" si="106"/>
        <v>8</v>
      </c>
      <c r="D2274" s="1">
        <v>39298</v>
      </c>
      <c r="E2274" t="s">
        <v>64</v>
      </c>
      <c r="F2274" t="str">
        <f t="shared" si="107"/>
        <v>Online</v>
      </c>
      <c r="G2274" t="s">
        <v>23</v>
      </c>
      <c r="H2274" t="s">
        <v>10</v>
      </c>
      <c r="I2274" t="s">
        <v>11</v>
      </c>
      <c r="J2274">
        <v>82.852900000000005</v>
      </c>
    </row>
    <row r="2275" spans="1:10" x14ac:dyDescent="0.25">
      <c r="A2275" t="s">
        <v>8439</v>
      </c>
      <c r="B2275" t="str">
        <f t="shared" si="105"/>
        <v>Q3</v>
      </c>
      <c r="C2275">
        <f t="shared" si="106"/>
        <v>8</v>
      </c>
      <c r="D2275" s="1">
        <v>39298</v>
      </c>
      <c r="E2275" t="s">
        <v>64</v>
      </c>
      <c r="F2275" t="str">
        <f t="shared" si="107"/>
        <v>Online</v>
      </c>
      <c r="G2275" t="s">
        <v>23</v>
      </c>
      <c r="H2275" t="s">
        <v>10</v>
      </c>
      <c r="I2275" t="s">
        <v>11</v>
      </c>
      <c r="J2275">
        <v>40.840800000000002</v>
      </c>
    </row>
    <row r="2276" spans="1:10" x14ac:dyDescent="0.25">
      <c r="A2276" t="s">
        <v>8442</v>
      </c>
      <c r="B2276" t="str">
        <f t="shared" si="105"/>
        <v>Q3</v>
      </c>
      <c r="C2276">
        <f t="shared" si="106"/>
        <v>8</v>
      </c>
      <c r="D2276" s="1">
        <v>39298</v>
      </c>
      <c r="E2276" t="s">
        <v>64</v>
      </c>
      <c r="F2276" t="str">
        <f t="shared" si="107"/>
        <v>Online</v>
      </c>
      <c r="G2276" t="s">
        <v>23</v>
      </c>
      <c r="H2276" t="s">
        <v>10</v>
      </c>
      <c r="I2276" t="s">
        <v>11</v>
      </c>
      <c r="J2276">
        <v>2724.8526999999999</v>
      </c>
    </row>
    <row r="2277" spans="1:10" x14ac:dyDescent="0.25">
      <c r="A2277" t="s">
        <v>8446</v>
      </c>
      <c r="B2277" t="str">
        <f t="shared" si="105"/>
        <v>Q3</v>
      </c>
      <c r="C2277">
        <f t="shared" si="106"/>
        <v>8</v>
      </c>
      <c r="D2277" s="1">
        <v>39298</v>
      </c>
      <c r="E2277" t="s">
        <v>64</v>
      </c>
      <c r="F2277" t="str">
        <f t="shared" si="107"/>
        <v>Online</v>
      </c>
      <c r="G2277" t="s">
        <v>23</v>
      </c>
      <c r="H2277" t="s">
        <v>10</v>
      </c>
      <c r="I2277" t="s">
        <v>11</v>
      </c>
      <c r="J2277">
        <v>1352.3432</v>
      </c>
    </row>
    <row r="2278" spans="1:10" x14ac:dyDescent="0.25">
      <c r="A2278" t="s">
        <v>8450</v>
      </c>
      <c r="B2278" t="str">
        <f t="shared" si="105"/>
        <v>Q3</v>
      </c>
      <c r="C2278">
        <f t="shared" si="106"/>
        <v>8</v>
      </c>
      <c r="D2278" s="1">
        <v>39299</v>
      </c>
      <c r="E2278" t="s">
        <v>64</v>
      </c>
      <c r="F2278" t="str">
        <f t="shared" si="107"/>
        <v>Online</v>
      </c>
      <c r="G2278" t="s">
        <v>23</v>
      </c>
      <c r="H2278" t="s">
        <v>10</v>
      </c>
      <c r="I2278" t="s">
        <v>11</v>
      </c>
      <c r="J2278">
        <v>80.620800000000003</v>
      </c>
    </row>
    <row r="2279" spans="1:10" x14ac:dyDescent="0.25">
      <c r="A2279" t="s">
        <v>8460</v>
      </c>
      <c r="B2279" t="str">
        <f t="shared" si="105"/>
        <v>Q3</v>
      </c>
      <c r="C2279">
        <f t="shared" si="106"/>
        <v>8</v>
      </c>
      <c r="D2279" s="1">
        <v>39299</v>
      </c>
      <c r="E2279" t="s">
        <v>64</v>
      </c>
      <c r="F2279" t="str">
        <f t="shared" si="107"/>
        <v>Online</v>
      </c>
      <c r="G2279" t="s">
        <v>23</v>
      </c>
      <c r="H2279" t="s">
        <v>10</v>
      </c>
      <c r="I2279" t="s">
        <v>11</v>
      </c>
      <c r="J2279">
        <v>66.819400000000002</v>
      </c>
    </row>
    <row r="2280" spans="1:10" x14ac:dyDescent="0.25">
      <c r="A2280" t="s">
        <v>8461</v>
      </c>
      <c r="B2280" t="str">
        <f t="shared" si="105"/>
        <v>Q3</v>
      </c>
      <c r="C2280">
        <f t="shared" si="106"/>
        <v>8</v>
      </c>
      <c r="D2280" s="1">
        <v>39299</v>
      </c>
      <c r="E2280" t="s">
        <v>64</v>
      </c>
      <c r="F2280" t="str">
        <f t="shared" si="107"/>
        <v>Online</v>
      </c>
      <c r="G2280" t="s">
        <v>23</v>
      </c>
      <c r="H2280" t="s">
        <v>10</v>
      </c>
      <c r="I2280" t="s">
        <v>11</v>
      </c>
      <c r="J2280">
        <v>101.19589999999999</v>
      </c>
    </row>
    <row r="2281" spans="1:10" x14ac:dyDescent="0.25">
      <c r="A2281" t="s">
        <v>8465</v>
      </c>
      <c r="B2281" t="str">
        <f t="shared" si="105"/>
        <v>Q3</v>
      </c>
      <c r="C2281">
        <f t="shared" si="106"/>
        <v>8</v>
      </c>
      <c r="D2281" s="1">
        <v>39299</v>
      </c>
      <c r="E2281" t="s">
        <v>64</v>
      </c>
      <c r="F2281" t="str">
        <f t="shared" si="107"/>
        <v>Online</v>
      </c>
      <c r="G2281" t="s">
        <v>23</v>
      </c>
      <c r="H2281" t="s">
        <v>10</v>
      </c>
      <c r="I2281" t="s">
        <v>11</v>
      </c>
      <c r="J2281">
        <v>42.962400000000002</v>
      </c>
    </row>
    <row r="2282" spans="1:10" x14ac:dyDescent="0.25">
      <c r="A2282" t="s">
        <v>8466</v>
      </c>
      <c r="B2282" t="str">
        <f t="shared" si="105"/>
        <v>Q3</v>
      </c>
      <c r="C2282">
        <f t="shared" si="106"/>
        <v>8</v>
      </c>
      <c r="D2282" s="1">
        <v>39299</v>
      </c>
      <c r="E2282" t="s">
        <v>64</v>
      </c>
      <c r="F2282" t="str">
        <f t="shared" si="107"/>
        <v>Online</v>
      </c>
      <c r="G2282" t="s">
        <v>23</v>
      </c>
      <c r="H2282" t="s">
        <v>10</v>
      </c>
      <c r="I2282" t="s">
        <v>11</v>
      </c>
      <c r="J2282">
        <v>77.316900000000004</v>
      </c>
    </row>
    <row r="2283" spans="1:10" x14ac:dyDescent="0.25">
      <c r="A2283" t="s">
        <v>8471</v>
      </c>
      <c r="B2283" t="str">
        <f t="shared" si="105"/>
        <v>Q3</v>
      </c>
      <c r="C2283">
        <f t="shared" si="106"/>
        <v>8</v>
      </c>
      <c r="D2283" s="1">
        <v>39299</v>
      </c>
      <c r="E2283" t="s">
        <v>64</v>
      </c>
      <c r="F2283" t="str">
        <f t="shared" si="107"/>
        <v>Online</v>
      </c>
      <c r="G2283" t="s">
        <v>23</v>
      </c>
      <c r="H2283" t="s">
        <v>10</v>
      </c>
      <c r="I2283" t="s">
        <v>11</v>
      </c>
      <c r="J2283">
        <v>87.272900000000007</v>
      </c>
    </row>
    <row r="2284" spans="1:10" x14ac:dyDescent="0.25">
      <c r="A2284" t="s">
        <v>8474</v>
      </c>
      <c r="B2284" t="str">
        <f t="shared" si="105"/>
        <v>Q3</v>
      </c>
      <c r="C2284">
        <f t="shared" si="106"/>
        <v>8</v>
      </c>
      <c r="D2284" s="1">
        <v>39299</v>
      </c>
      <c r="E2284" t="s">
        <v>64</v>
      </c>
      <c r="F2284" t="str">
        <f t="shared" si="107"/>
        <v>Online</v>
      </c>
      <c r="G2284" t="s">
        <v>23</v>
      </c>
      <c r="H2284" t="s">
        <v>10</v>
      </c>
      <c r="I2284" t="s">
        <v>11</v>
      </c>
      <c r="J2284">
        <v>87.272900000000007</v>
      </c>
    </row>
    <row r="2285" spans="1:10" x14ac:dyDescent="0.25">
      <c r="A2285" t="s">
        <v>8477</v>
      </c>
      <c r="B2285" t="str">
        <f t="shared" si="105"/>
        <v>Q3</v>
      </c>
      <c r="C2285">
        <f t="shared" si="106"/>
        <v>8</v>
      </c>
      <c r="D2285" s="1">
        <v>39299</v>
      </c>
      <c r="E2285" t="s">
        <v>64</v>
      </c>
      <c r="F2285" t="str">
        <f t="shared" si="107"/>
        <v>Online</v>
      </c>
      <c r="G2285" t="s">
        <v>23</v>
      </c>
      <c r="H2285" t="s">
        <v>10</v>
      </c>
      <c r="I2285" t="s">
        <v>11</v>
      </c>
      <c r="J2285">
        <v>5.5140000000000002</v>
      </c>
    </row>
    <row r="2286" spans="1:10" x14ac:dyDescent="0.25">
      <c r="A2286" t="s">
        <v>8479</v>
      </c>
      <c r="B2286" t="str">
        <f t="shared" si="105"/>
        <v>Q3</v>
      </c>
      <c r="C2286">
        <f t="shared" si="106"/>
        <v>8</v>
      </c>
      <c r="D2286" s="1">
        <v>39299</v>
      </c>
      <c r="E2286" t="s">
        <v>64</v>
      </c>
      <c r="F2286" t="str">
        <f t="shared" si="107"/>
        <v>Online</v>
      </c>
      <c r="G2286" t="s">
        <v>23</v>
      </c>
      <c r="H2286" t="s">
        <v>10</v>
      </c>
      <c r="I2286" t="s">
        <v>11</v>
      </c>
      <c r="J2286">
        <v>199.9829</v>
      </c>
    </row>
    <row r="2287" spans="1:10" x14ac:dyDescent="0.25">
      <c r="A2287" t="s">
        <v>8489</v>
      </c>
      <c r="B2287" t="str">
        <f t="shared" si="105"/>
        <v>Q3</v>
      </c>
      <c r="C2287">
        <f t="shared" si="106"/>
        <v>8</v>
      </c>
      <c r="D2287" s="1">
        <v>39299</v>
      </c>
      <c r="E2287" t="s">
        <v>64</v>
      </c>
      <c r="F2287" t="str">
        <f t="shared" si="107"/>
        <v>Online</v>
      </c>
      <c r="G2287" t="s">
        <v>23</v>
      </c>
      <c r="H2287" t="s">
        <v>10</v>
      </c>
      <c r="I2287" t="s">
        <v>11</v>
      </c>
      <c r="J2287">
        <v>2552.5169000000001</v>
      </c>
    </row>
    <row r="2288" spans="1:10" x14ac:dyDescent="0.25">
      <c r="A2288" t="s">
        <v>8507</v>
      </c>
      <c r="B2288" t="str">
        <f t="shared" si="105"/>
        <v>Q3</v>
      </c>
      <c r="C2288">
        <f t="shared" si="106"/>
        <v>8</v>
      </c>
      <c r="D2288" s="1">
        <v>39300</v>
      </c>
      <c r="E2288" t="s">
        <v>64</v>
      </c>
      <c r="F2288" t="str">
        <f t="shared" si="107"/>
        <v>Online</v>
      </c>
      <c r="G2288" t="s">
        <v>23</v>
      </c>
      <c r="H2288" t="s">
        <v>10</v>
      </c>
      <c r="I2288" t="s">
        <v>11</v>
      </c>
      <c r="J2288">
        <v>132.6</v>
      </c>
    </row>
    <row r="2289" spans="1:10" x14ac:dyDescent="0.25">
      <c r="A2289" t="s">
        <v>8515</v>
      </c>
      <c r="B2289" t="str">
        <f t="shared" si="105"/>
        <v>Q3</v>
      </c>
      <c r="C2289">
        <f t="shared" si="106"/>
        <v>8</v>
      </c>
      <c r="D2289" s="1">
        <v>39300</v>
      </c>
      <c r="E2289" t="s">
        <v>64</v>
      </c>
      <c r="F2289" t="str">
        <f t="shared" si="107"/>
        <v>Online</v>
      </c>
      <c r="G2289" t="s">
        <v>23</v>
      </c>
      <c r="H2289" t="s">
        <v>10</v>
      </c>
      <c r="I2289" t="s">
        <v>11</v>
      </c>
      <c r="J2289">
        <v>77.338999999999999</v>
      </c>
    </row>
    <row r="2290" spans="1:10" x14ac:dyDescent="0.25">
      <c r="A2290" t="s">
        <v>8516</v>
      </c>
      <c r="B2290" t="str">
        <f t="shared" si="105"/>
        <v>Q3</v>
      </c>
      <c r="C2290">
        <f t="shared" si="106"/>
        <v>8</v>
      </c>
      <c r="D2290" s="1">
        <v>39300</v>
      </c>
      <c r="E2290" t="s">
        <v>64</v>
      </c>
      <c r="F2290" t="str">
        <f t="shared" si="107"/>
        <v>Online</v>
      </c>
      <c r="G2290" t="s">
        <v>23</v>
      </c>
      <c r="H2290" t="s">
        <v>10</v>
      </c>
      <c r="I2290" t="s">
        <v>11</v>
      </c>
      <c r="J2290">
        <v>15.447900000000001</v>
      </c>
    </row>
    <row r="2291" spans="1:10" x14ac:dyDescent="0.25">
      <c r="A2291" t="s">
        <v>8519</v>
      </c>
      <c r="B2291" t="str">
        <f t="shared" si="105"/>
        <v>Q3</v>
      </c>
      <c r="C2291">
        <f t="shared" si="106"/>
        <v>8</v>
      </c>
      <c r="D2291" s="1">
        <v>39300</v>
      </c>
      <c r="E2291" t="s">
        <v>64</v>
      </c>
      <c r="F2291" t="str">
        <f t="shared" si="107"/>
        <v>Online</v>
      </c>
      <c r="G2291" t="s">
        <v>23</v>
      </c>
      <c r="H2291" t="s">
        <v>10</v>
      </c>
      <c r="I2291" t="s">
        <v>11</v>
      </c>
      <c r="J2291">
        <v>79.526899999999998</v>
      </c>
    </row>
    <row r="2292" spans="1:10" x14ac:dyDescent="0.25">
      <c r="A2292" t="s">
        <v>8531</v>
      </c>
      <c r="B2292" t="str">
        <f t="shared" si="105"/>
        <v>Q3</v>
      </c>
      <c r="C2292">
        <f t="shared" si="106"/>
        <v>8</v>
      </c>
      <c r="D2292" s="1">
        <v>39300</v>
      </c>
      <c r="E2292" t="s">
        <v>64</v>
      </c>
      <c r="F2292" t="str">
        <f t="shared" si="107"/>
        <v>Online</v>
      </c>
      <c r="G2292" t="s">
        <v>23</v>
      </c>
      <c r="H2292" t="s">
        <v>10</v>
      </c>
      <c r="I2292" t="s">
        <v>11</v>
      </c>
      <c r="J2292">
        <v>2607.7116000000001</v>
      </c>
    </row>
    <row r="2293" spans="1:10" x14ac:dyDescent="0.25">
      <c r="A2293" t="s">
        <v>8556</v>
      </c>
      <c r="B2293" t="str">
        <f t="shared" si="105"/>
        <v>Q3</v>
      </c>
      <c r="C2293">
        <f t="shared" si="106"/>
        <v>8</v>
      </c>
      <c r="D2293" s="1">
        <v>39301</v>
      </c>
      <c r="E2293" t="s">
        <v>64</v>
      </c>
      <c r="F2293" t="str">
        <f t="shared" si="107"/>
        <v>Online</v>
      </c>
      <c r="G2293" t="s">
        <v>23</v>
      </c>
      <c r="H2293" t="s">
        <v>10</v>
      </c>
      <c r="I2293" t="s">
        <v>11</v>
      </c>
      <c r="J2293">
        <v>40.432000000000002</v>
      </c>
    </row>
    <row r="2294" spans="1:10" x14ac:dyDescent="0.25">
      <c r="A2294" t="s">
        <v>8557</v>
      </c>
      <c r="B2294" t="str">
        <f t="shared" si="105"/>
        <v>Q3</v>
      </c>
      <c r="C2294">
        <f t="shared" si="106"/>
        <v>8</v>
      </c>
      <c r="D2294" s="1">
        <v>39301</v>
      </c>
      <c r="E2294" t="s">
        <v>64</v>
      </c>
      <c r="F2294" t="str">
        <f t="shared" si="107"/>
        <v>Online</v>
      </c>
      <c r="G2294" t="s">
        <v>23</v>
      </c>
      <c r="H2294" t="s">
        <v>10</v>
      </c>
      <c r="I2294" t="s">
        <v>11</v>
      </c>
      <c r="J2294">
        <v>33.127899999999997</v>
      </c>
    </row>
    <row r="2295" spans="1:10" x14ac:dyDescent="0.25">
      <c r="A2295" t="s">
        <v>8558</v>
      </c>
      <c r="B2295" t="str">
        <f t="shared" si="105"/>
        <v>Q3</v>
      </c>
      <c r="C2295">
        <f t="shared" si="106"/>
        <v>8</v>
      </c>
      <c r="D2295" s="1">
        <v>39301</v>
      </c>
      <c r="E2295" t="s">
        <v>64</v>
      </c>
      <c r="F2295" t="str">
        <f t="shared" si="107"/>
        <v>Online</v>
      </c>
      <c r="G2295" t="s">
        <v>23</v>
      </c>
      <c r="H2295" t="s">
        <v>10</v>
      </c>
      <c r="I2295" t="s">
        <v>11</v>
      </c>
      <c r="J2295">
        <v>41.183399999999999</v>
      </c>
    </row>
    <row r="2296" spans="1:10" x14ac:dyDescent="0.25">
      <c r="A2296" t="s">
        <v>8563</v>
      </c>
      <c r="B2296" t="str">
        <f t="shared" si="105"/>
        <v>Q3</v>
      </c>
      <c r="C2296">
        <f t="shared" si="106"/>
        <v>8</v>
      </c>
      <c r="D2296" s="1">
        <v>39301</v>
      </c>
      <c r="E2296" t="s">
        <v>64</v>
      </c>
      <c r="F2296" t="str">
        <f t="shared" si="107"/>
        <v>Online</v>
      </c>
      <c r="G2296" t="s">
        <v>23</v>
      </c>
      <c r="H2296" t="s">
        <v>10</v>
      </c>
      <c r="I2296" t="s">
        <v>11</v>
      </c>
      <c r="J2296">
        <v>55.216900000000003</v>
      </c>
    </row>
    <row r="2297" spans="1:10" x14ac:dyDescent="0.25">
      <c r="A2297" t="s">
        <v>8564</v>
      </c>
      <c r="B2297" t="str">
        <f t="shared" si="105"/>
        <v>Q3</v>
      </c>
      <c r="C2297">
        <f t="shared" si="106"/>
        <v>8</v>
      </c>
      <c r="D2297" s="1">
        <v>39301</v>
      </c>
      <c r="E2297" t="s">
        <v>64</v>
      </c>
      <c r="F2297" t="str">
        <f t="shared" si="107"/>
        <v>Online</v>
      </c>
      <c r="G2297" t="s">
        <v>23</v>
      </c>
      <c r="H2297" t="s">
        <v>10</v>
      </c>
      <c r="I2297" t="s">
        <v>11</v>
      </c>
      <c r="J2297">
        <v>77.338999999999999</v>
      </c>
    </row>
    <row r="2298" spans="1:10" x14ac:dyDescent="0.25">
      <c r="A2298" t="s">
        <v>8566</v>
      </c>
      <c r="B2298" t="str">
        <f t="shared" si="105"/>
        <v>Q3</v>
      </c>
      <c r="C2298">
        <f t="shared" si="106"/>
        <v>8</v>
      </c>
      <c r="D2298" s="1">
        <v>39301</v>
      </c>
      <c r="E2298" t="s">
        <v>64</v>
      </c>
      <c r="F2298" t="str">
        <f t="shared" si="107"/>
        <v>Online</v>
      </c>
      <c r="G2298" t="s">
        <v>23</v>
      </c>
      <c r="H2298" t="s">
        <v>10</v>
      </c>
      <c r="I2298" t="s">
        <v>11</v>
      </c>
      <c r="J2298">
        <v>132.5779</v>
      </c>
    </row>
    <row r="2299" spans="1:10" x14ac:dyDescent="0.25">
      <c r="A2299" t="s">
        <v>8572</v>
      </c>
      <c r="B2299" t="str">
        <f t="shared" si="105"/>
        <v>Q3</v>
      </c>
      <c r="C2299">
        <f t="shared" si="106"/>
        <v>8</v>
      </c>
      <c r="D2299" s="1">
        <v>39301</v>
      </c>
      <c r="E2299" t="s">
        <v>64</v>
      </c>
      <c r="F2299" t="str">
        <f t="shared" si="107"/>
        <v>Online</v>
      </c>
      <c r="G2299" t="s">
        <v>23</v>
      </c>
      <c r="H2299" t="s">
        <v>10</v>
      </c>
      <c r="I2299" t="s">
        <v>11</v>
      </c>
      <c r="J2299">
        <v>44.177900000000001</v>
      </c>
    </row>
    <row r="2300" spans="1:10" x14ac:dyDescent="0.25">
      <c r="A2300" t="s">
        <v>8573</v>
      </c>
      <c r="B2300" t="str">
        <f t="shared" si="105"/>
        <v>Q3</v>
      </c>
      <c r="C2300">
        <f t="shared" si="106"/>
        <v>8</v>
      </c>
      <c r="D2300" s="1">
        <v>39301</v>
      </c>
      <c r="E2300" t="s">
        <v>64</v>
      </c>
      <c r="F2300" t="str">
        <f t="shared" si="107"/>
        <v>Online</v>
      </c>
      <c r="G2300" t="s">
        <v>23</v>
      </c>
      <c r="H2300" t="s">
        <v>10</v>
      </c>
      <c r="I2300" t="s">
        <v>11</v>
      </c>
      <c r="J2300">
        <v>44.177900000000001</v>
      </c>
    </row>
    <row r="2301" spans="1:10" x14ac:dyDescent="0.25">
      <c r="A2301" t="s">
        <v>8592</v>
      </c>
      <c r="B2301" t="str">
        <f t="shared" si="105"/>
        <v>Q3</v>
      </c>
      <c r="C2301">
        <f t="shared" si="106"/>
        <v>8</v>
      </c>
      <c r="D2301" s="1">
        <v>39301</v>
      </c>
      <c r="E2301" t="s">
        <v>64</v>
      </c>
      <c r="F2301" t="str">
        <f t="shared" si="107"/>
        <v>Online</v>
      </c>
      <c r="G2301" t="s">
        <v>23</v>
      </c>
      <c r="H2301" t="s">
        <v>10</v>
      </c>
      <c r="I2301" t="s">
        <v>11</v>
      </c>
      <c r="J2301">
        <v>627.37480000000005</v>
      </c>
    </row>
    <row r="2302" spans="1:10" x14ac:dyDescent="0.25">
      <c r="A2302" t="s">
        <v>8609</v>
      </c>
      <c r="B2302" t="str">
        <f t="shared" si="105"/>
        <v>Q3</v>
      </c>
      <c r="C2302">
        <f t="shared" si="106"/>
        <v>8</v>
      </c>
      <c r="D2302" s="1">
        <v>39302</v>
      </c>
      <c r="E2302" t="s">
        <v>64</v>
      </c>
      <c r="F2302" t="str">
        <f t="shared" si="107"/>
        <v>Online</v>
      </c>
      <c r="G2302" t="s">
        <v>23</v>
      </c>
      <c r="H2302" t="s">
        <v>10</v>
      </c>
      <c r="I2302" t="s">
        <v>11</v>
      </c>
      <c r="J2302">
        <v>70.686899999999994</v>
      </c>
    </row>
    <row r="2303" spans="1:10" x14ac:dyDescent="0.25">
      <c r="A2303" t="s">
        <v>8611</v>
      </c>
      <c r="B2303" t="str">
        <f t="shared" si="105"/>
        <v>Q3</v>
      </c>
      <c r="C2303">
        <f t="shared" si="106"/>
        <v>8</v>
      </c>
      <c r="D2303" s="1">
        <v>39302</v>
      </c>
      <c r="E2303" t="s">
        <v>64</v>
      </c>
      <c r="F2303" t="str">
        <f t="shared" si="107"/>
        <v>Online</v>
      </c>
      <c r="G2303" t="s">
        <v>23</v>
      </c>
      <c r="H2303" t="s">
        <v>10</v>
      </c>
      <c r="I2303" t="s">
        <v>11</v>
      </c>
      <c r="J2303">
        <v>37.547899999999998</v>
      </c>
    </row>
    <row r="2304" spans="1:10" x14ac:dyDescent="0.25">
      <c r="A2304" t="s">
        <v>8612</v>
      </c>
      <c r="B2304" t="str">
        <f t="shared" si="105"/>
        <v>Q3</v>
      </c>
      <c r="C2304">
        <f t="shared" si="106"/>
        <v>8</v>
      </c>
      <c r="D2304" s="1">
        <v>39302</v>
      </c>
      <c r="E2304" t="s">
        <v>64</v>
      </c>
      <c r="F2304" t="str">
        <f t="shared" si="107"/>
        <v>Online</v>
      </c>
      <c r="G2304" t="s">
        <v>23</v>
      </c>
      <c r="H2304" t="s">
        <v>10</v>
      </c>
      <c r="I2304" t="s">
        <v>11</v>
      </c>
      <c r="J2304">
        <v>42.962400000000002</v>
      </c>
    </row>
    <row r="2305" spans="1:10" x14ac:dyDescent="0.25">
      <c r="A2305" t="s">
        <v>8613</v>
      </c>
      <c r="B2305" t="str">
        <f t="shared" si="105"/>
        <v>Q3</v>
      </c>
      <c r="C2305">
        <f t="shared" si="106"/>
        <v>8</v>
      </c>
      <c r="D2305" s="1">
        <v>39302</v>
      </c>
      <c r="E2305" t="s">
        <v>64</v>
      </c>
      <c r="F2305" t="str">
        <f t="shared" si="107"/>
        <v>Online</v>
      </c>
      <c r="G2305" t="s">
        <v>23</v>
      </c>
      <c r="H2305" t="s">
        <v>10</v>
      </c>
      <c r="I2305" t="s">
        <v>11</v>
      </c>
      <c r="J2305">
        <v>76.2119</v>
      </c>
    </row>
    <row r="2306" spans="1:10" x14ac:dyDescent="0.25">
      <c r="A2306" t="s">
        <v>8614</v>
      </c>
      <c r="B2306" t="str">
        <f t="shared" si="105"/>
        <v>Q3</v>
      </c>
      <c r="C2306">
        <f t="shared" si="106"/>
        <v>8</v>
      </c>
      <c r="D2306" s="1">
        <v>39302</v>
      </c>
      <c r="E2306" t="s">
        <v>64</v>
      </c>
      <c r="F2306" t="str">
        <f t="shared" si="107"/>
        <v>Online</v>
      </c>
      <c r="G2306" t="s">
        <v>23</v>
      </c>
      <c r="H2306" t="s">
        <v>10</v>
      </c>
      <c r="I2306" t="s">
        <v>11</v>
      </c>
      <c r="J2306">
        <v>79.0959</v>
      </c>
    </row>
    <row r="2307" spans="1:10" x14ac:dyDescent="0.25">
      <c r="A2307" t="s">
        <v>8620</v>
      </c>
      <c r="B2307" t="str">
        <f t="shared" ref="B2307:B2370" si="108">IF(C2307&lt;4,"Q1",IF(C2307&lt;7,"Q2",IF(C2307&lt;10,"Q3","Q4")))</f>
        <v>Q3</v>
      </c>
      <c r="C2307">
        <f t="shared" ref="C2307:C2370" si="109">MONTH(D2307)</f>
        <v>8</v>
      </c>
      <c r="D2307" s="1">
        <v>39302</v>
      </c>
      <c r="E2307" t="s">
        <v>64</v>
      </c>
      <c r="F2307" t="str">
        <f t="shared" ref="F2307:F2370" si="110">IF(E2307="NULL", "Online", "Retail")</f>
        <v>Online</v>
      </c>
      <c r="G2307" t="s">
        <v>23</v>
      </c>
      <c r="H2307" t="s">
        <v>10</v>
      </c>
      <c r="I2307" t="s">
        <v>11</v>
      </c>
      <c r="J2307">
        <v>77.316900000000004</v>
      </c>
    </row>
    <row r="2308" spans="1:10" x14ac:dyDescent="0.25">
      <c r="A2308" t="s">
        <v>8622</v>
      </c>
      <c r="B2308" t="str">
        <f t="shared" si="108"/>
        <v>Q3</v>
      </c>
      <c r="C2308">
        <f t="shared" si="109"/>
        <v>8</v>
      </c>
      <c r="D2308" s="1">
        <v>39302</v>
      </c>
      <c r="E2308" t="s">
        <v>64</v>
      </c>
      <c r="F2308" t="str">
        <f t="shared" si="110"/>
        <v>Online</v>
      </c>
      <c r="G2308" t="s">
        <v>23</v>
      </c>
      <c r="H2308" t="s">
        <v>10</v>
      </c>
      <c r="I2308" t="s">
        <v>11</v>
      </c>
      <c r="J2308">
        <v>81.725800000000007</v>
      </c>
    </row>
    <row r="2309" spans="1:10" x14ac:dyDescent="0.25">
      <c r="A2309" t="s">
        <v>8623</v>
      </c>
      <c r="B2309" t="str">
        <f t="shared" si="108"/>
        <v>Q3</v>
      </c>
      <c r="C2309">
        <f t="shared" si="109"/>
        <v>8</v>
      </c>
      <c r="D2309" s="1">
        <v>39302</v>
      </c>
      <c r="E2309" t="s">
        <v>64</v>
      </c>
      <c r="F2309" t="str">
        <f t="shared" si="110"/>
        <v>Online</v>
      </c>
      <c r="G2309" t="s">
        <v>23</v>
      </c>
      <c r="H2309" t="s">
        <v>10</v>
      </c>
      <c r="I2309" t="s">
        <v>11</v>
      </c>
      <c r="J2309">
        <v>77.338999999999999</v>
      </c>
    </row>
    <row r="2310" spans="1:10" x14ac:dyDescent="0.25">
      <c r="A2310" t="s">
        <v>8635</v>
      </c>
      <c r="B2310" t="str">
        <f t="shared" si="108"/>
        <v>Q3</v>
      </c>
      <c r="C2310">
        <f t="shared" si="109"/>
        <v>8</v>
      </c>
      <c r="D2310" s="1">
        <v>39302</v>
      </c>
      <c r="E2310" t="s">
        <v>64</v>
      </c>
      <c r="F2310" t="str">
        <f t="shared" si="110"/>
        <v>Online</v>
      </c>
      <c r="G2310" t="s">
        <v>23</v>
      </c>
      <c r="H2310" t="s">
        <v>10</v>
      </c>
      <c r="I2310" t="s">
        <v>11</v>
      </c>
      <c r="J2310">
        <v>85.051900000000003</v>
      </c>
    </row>
    <row r="2311" spans="1:10" x14ac:dyDescent="0.25">
      <c r="A2311" t="s">
        <v>8648</v>
      </c>
      <c r="B2311" t="str">
        <f t="shared" si="108"/>
        <v>Q3</v>
      </c>
      <c r="C2311">
        <f t="shared" si="109"/>
        <v>8</v>
      </c>
      <c r="D2311" s="1">
        <v>39302</v>
      </c>
      <c r="E2311" t="s">
        <v>64</v>
      </c>
      <c r="F2311" t="str">
        <f t="shared" si="110"/>
        <v>Online</v>
      </c>
      <c r="G2311" t="s">
        <v>23</v>
      </c>
      <c r="H2311" t="s">
        <v>10</v>
      </c>
      <c r="I2311" t="s">
        <v>11</v>
      </c>
      <c r="J2311">
        <v>1911.6169</v>
      </c>
    </row>
    <row r="2312" spans="1:10" x14ac:dyDescent="0.25">
      <c r="A2312" t="s">
        <v>8649</v>
      </c>
      <c r="B2312" t="str">
        <f t="shared" si="108"/>
        <v>Q3</v>
      </c>
      <c r="C2312">
        <f t="shared" si="109"/>
        <v>8</v>
      </c>
      <c r="D2312" s="1">
        <v>39302</v>
      </c>
      <c r="E2312" t="s">
        <v>64</v>
      </c>
      <c r="F2312" t="str">
        <f t="shared" si="110"/>
        <v>Online</v>
      </c>
      <c r="G2312" t="s">
        <v>23</v>
      </c>
      <c r="H2312" t="s">
        <v>10</v>
      </c>
      <c r="I2312" t="s">
        <v>11</v>
      </c>
      <c r="J2312">
        <v>640.86689999999999</v>
      </c>
    </row>
    <row r="2313" spans="1:10" x14ac:dyDescent="0.25">
      <c r="A2313" t="s">
        <v>8651</v>
      </c>
      <c r="B2313" t="str">
        <f t="shared" si="108"/>
        <v>Q3</v>
      </c>
      <c r="C2313">
        <f t="shared" si="109"/>
        <v>8</v>
      </c>
      <c r="D2313" s="1">
        <v>39302</v>
      </c>
      <c r="E2313" t="s">
        <v>64</v>
      </c>
      <c r="F2313" t="str">
        <f t="shared" si="110"/>
        <v>Online</v>
      </c>
      <c r="G2313" t="s">
        <v>23</v>
      </c>
      <c r="H2313" t="s">
        <v>10</v>
      </c>
      <c r="I2313" t="s">
        <v>11</v>
      </c>
      <c r="J2313">
        <v>2614.3636999999999</v>
      </c>
    </row>
    <row r="2314" spans="1:10" x14ac:dyDescent="0.25">
      <c r="A2314" t="s">
        <v>8667</v>
      </c>
      <c r="B2314" t="str">
        <f t="shared" si="108"/>
        <v>Q3</v>
      </c>
      <c r="C2314">
        <f t="shared" si="109"/>
        <v>8</v>
      </c>
      <c r="D2314" s="1">
        <v>39303</v>
      </c>
      <c r="E2314" t="s">
        <v>64</v>
      </c>
      <c r="F2314" t="str">
        <f t="shared" si="110"/>
        <v>Online</v>
      </c>
      <c r="G2314" t="s">
        <v>23</v>
      </c>
      <c r="H2314" t="s">
        <v>10</v>
      </c>
      <c r="I2314" t="s">
        <v>11</v>
      </c>
      <c r="J2314">
        <v>9.9339999999999993</v>
      </c>
    </row>
    <row r="2315" spans="1:10" x14ac:dyDescent="0.25">
      <c r="A2315" t="s">
        <v>8668</v>
      </c>
      <c r="B2315" t="str">
        <f t="shared" si="108"/>
        <v>Q3</v>
      </c>
      <c r="C2315">
        <f t="shared" si="109"/>
        <v>8</v>
      </c>
      <c r="D2315" s="1">
        <v>39303</v>
      </c>
      <c r="E2315" t="s">
        <v>64</v>
      </c>
      <c r="F2315" t="str">
        <f t="shared" si="110"/>
        <v>Online</v>
      </c>
      <c r="G2315" t="s">
        <v>23</v>
      </c>
      <c r="H2315" t="s">
        <v>10</v>
      </c>
      <c r="I2315" t="s">
        <v>11</v>
      </c>
      <c r="J2315">
        <v>8.7848000000000006</v>
      </c>
    </row>
    <row r="2316" spans="1:10" x14ac:dyDescent="0.25">
      <c r="A2316" t="s">
        <v>8704</v>
      </c>
      <c r="B2316" t="str">
        <f t="shared" si="108"/>
        <v>Q3</v>
      </c>
      <c r="C2316">
        <f t="shared" si="109"/>
        <v>8</v>
      </c>
      <c r="D2316" s="1">
        <v>39303</v>
      </c>
      <c r="E2316" t="s">
        <v>64</v>
      </c>
      <c r="F2316" t="str">
        <f t="shared" si="110"/>
        <v>Online</v>
      </c>
      <c r="G2316" t="s">
        <v>23</v>
      </c>
      <c r="H2316" t="s">
        <v>10</v>
      </c>
      <c r="I2316" t="s">
        <v>11</v>
      </c>
      <c r="J2316">
        <v>2566.1194</v>
      </c>
    </row>
    <row r="2317" spans="1:10" x14ac:dyDescent="0.25">
      <c r="A2317" t="s">
        <v>8705</v>
      </c>
      <c r="B2317" t="str">
        <f t="shared" si="108"/>
        <v>Q3</v>
      </c>
      <c r="C2317">
        <f t="shared" si="109"/>
        <v>8</v>
      </c>
      <c r="D2317" s="1">
        <v>39303</v>
      </c>
      <c r="E2317" t="s">
        <v>64</v>
      </c>
      <c r="F2317" t="str">
        <f t="shared" si="110"/>
        <v>Online</v>
      </c>
      <c r="G2317" t="s">
        <v>23</v>
      </c>
      <c r="H2317" t="s">
        <v>10</v>
      </c>
      <c r="I2317" t="s">
        <v>11</v>
      </c>
      <c r="J2317">
        <v>2614.3748000000001</v>
      </c>
    </row>
    <row r="2318" spans="1:10" x14ac:dyDescent="0.25">
      <c r="A2318" t="s">
        <v>8706</v>
      </c>
      <c r="B2318" t="str">
        <f t="shared" si="108"/>
        <v>Q3</v>
      </c>
      <c r="C2318">
        <f t="shared" si="109"/>
        <v>8</v>
      </c>
      <c r="D2318" s="1">
        <v>39303</v>
      </c>
      <c r="E2318" t="s">
        <v>64</v>
      </c>
      <c r="F2318" t="str">
        <f t="shared" si="110"/>
        <v>Online</v>
      </c>
      <c r="G2318" t="s">
        <v>23</v>
      </c>
      <c r="H2318" t="s">
        <v>10</v>
      </c>
      <c r="I2318" t="s">
        <v>11</v>
      </c>
      <c r="J2318">
        <v>2618.8168999999998</v>
      </c>
    </row>
    <row r="2319" spans="1:10" x14ac:dyDescent="0.25">
      <c r="A2319" t="s">
        <v>8710</v>
      </c>
      <c r="B2319" t="str">
        <f t="shared" si="108"/>
        <v>Q3</v>
      </c>
      <c r="C2319">
        <f t="shared" si="109"/>
        <v>8</v>
      </c>
      <c r="D2319" s="1">
        <v>39303</v>
      </c>
      <c r="E2319" t="s">
        <v>64</v>
      </c>
      <c r="F2319" t="str">
        <f t="shared" si="110"/>
        <v>Online</v>
      </c>
      <c r="G2319" t="s">
        <v>23</v>
      </c>
      <c r="H2319" t="s">
        <v>10</v>
      </c>
      <c r="I2319" t="s">
        <v>11</v>
      </c>
      <c r="J2319">
        <v>606.62289999999996</v>
      </c>
    </row>
    <row r="2320" spans="1:10" x14ac:dyDescent="0.25">
      <c r="A2320" t="s">
        <v>8718</v>
      </c>
      <c r="B2320" t="str">
        <f t="shared" si="108"/>
        <v>Q3</v>
      </c>
      <c r="C2320">
        <f t="shared" si="109"/>
        <v>8</v>
      </c>
      <c r="D2320" s="1">
        <v>39304</v>
      </c>
      <c r="E2320" t="s">
        <v>64</v>
      </c>
      <c r="F2320" t="str">
        <f t="shared" si="110"/>
        <v>Online</v>
      </c>
      <c r="G2320" t="s">
        <v>23</v>
      </c>
      <c r="H2320" t="s">
        <v>10</v>
      </c>
      <c r="I2320" t="s">
        <v>11</v>
      </c>
      <c r="J2320">
        <v>30.144400000000001</v>
      </c>
    </row>
    <row r="2321" spans="1:10" x14ac:dyDescent="0.25">
      <c r="A2321" t="s">
        <v>8721</v>
      </c>
      <c r="B2321" t="str">
        <f t="shared" si="108"/>
        <v>Q3</v>
      </c>
      <c r="C2321">
        <f t="shared" si="109"/>
        <v>8</v>
      </c>
      <c r="D2321" s="1">
        <v>39304</v>
      </c>
      <c r="E2321" t="s">
        <v>64</v>
      </c>
      <c r="F2321" t="str">
        <f t="shared" si="110"/>
        <v>Online</v>
      </c>
      <c r="G2321" t="s">
        <v>23</v>
      </c>
      <c r="H2321" t="s">
        <v>10</v>
      </c>
      <c r="I2321" t="s">
        <v>11</v>
      </c>
      <c r="J2321">
        <v>66.819400000000002</v>
      </c>
    </row>
    <row r="2322" spans="1:10" x14ac:dyDescent="0.25">
      <c r="A2322" t="s">
        <v>8723</v>
      </c>
      <c r="B2322" t="str">
        <f t="shared" si="108"/>
        <v>Q3</v>
      </c>
      <c r="C2322">
        <f t="shared" si="109"/>
        <v>8</v>
      </c>
      <c r="D2322" s="1">
        <v>39304</v>
      </c>
      <c r="E2322" t="s">
        <v>64</v>
      </c>
      <c r="F2322" t="str">
        <f t="shared" si="110"/>
        <v>Online</v>
      </c>
      <c r="G2322" t="s">
        <v>23</v>
      </c>
      <c r="H2322" t="s">
        <v>10</v>
      </c>
      <c r="I2322" t="s">
        <v>11</v>
      </c>
      <c r="J2322">
        <v>38.652900000000002</v>
      </c>
    </row>
    <row r="2323" spans="1:10" x14ac:dyDescent="0.25">
      <c r="A2323" t="s">
        <v>8727</v>
      </c>
      <c r="B2323" t="str">
        <f t="shared" si="108"/>
        <v>Q3</v>
      </c>
      <c r="C2323">
        <f t="shared" si="109"/>
        <v>8</v>
      </c>
      <c r="D2323" s="1">
        <v>39304</v>
      </c>
      <c r="E2323" t="s">
        <v>64</v>
      </c>
      <c r="F2323" t="str">
        <f t="shared" si="110"/>
        <v>Online</v>
      </c>
      <c r="G2323" t="s">
        <v>23</v>
      </c>
      <c r="H2323" t="s">
        <v>10</v>
      </c>
      <c r="I2323" t="s">
        <v>11</v>
      </c>
      <c r="J2323">
        <v>77.338999999999999</v>
      </c>
    </row>
    <row r="2324" spans="1:10" x14ac:dyDescent="0.25">
      <c r="A2324" t="s">
        <v>8728</v>
      </c>
      <c r="B2324" t="str">
        <f t="shared" si="108"/>
        <v>Q3</v>
      </c>
      <c r="C2324">
        <f t="shared" si="109"/>
        <v>8</v>
      </c>
      <c r="D2324" s="1">
        <v>39304</v>
      </c>
      <c r="E2324" t="s">
        <v>64</v>
      </c>
      <c r="F2324" t="str">
        <f t="shared" si="110"/>
        <v>Online</v>
      </c>
      <c r="G2324" t="s">
        <v>23</v>
      </c>
      <c r="H2324" t="s">
        <v>10</v>
      </c>
      <c r="I2324" t="s">
        <v>11</v>
      </c>
      <c r="J2324">
        <v>5.5140000000000002</v>
      </c>
    </row>
    <row r="2325" spans="1:10" x14ac:dyDescent="0.25">
      <c r="A2325" t="s">
        <v>8729</v>
      </c>
      <c r="B2325" t="str">
        <f t="shared" si="108"/>
        <v>Q3</v>
      </c>
      <c r="C2325">
        <f t="shared" si="109"/>
        <v>8</v>
      </c>
      <c r="D2325" s="1">
        <v>39304</v>
      </c>
      <c r="E2325" t="s">
        <v>64</v>
      </c>
      <c r="F2325" t="str">
        <f t="shared" si="110"/>
        <v>Online</v>
      </c>
      <c r="G2325" t="s">
        <v>23</v>
      </c>
      <c r="H2325" t="s">
        <v>10</v>
      </c>
      <c r="I2325" t="s">
        <v>11</v>
      </c>
      <c r="J2325">
        <v>15.447900000000001</v>
      </c>
    </row>
    <row r="2326" spans="1:10" x14ac:dyDescent="0.25">
      <c r="A2326" t="s">
        <v>8734</v>
      </c>
      <c r="B2326" t="str">
        <f t="shared" si="108"/>
        <v>Q3</v>
      </c>
      <c r="C2326">
        <f t="shared" si="109"/>
        <v>8</v>
      </c>
      <c r="D2326" s="1">
        <v>39304</v>
      </c>
      <c r="E2326" t="s">
        <v>64</v>
      </c>
      <c r="F2326" t="str">
        <f t="shared" si="110"/>
        <v>Online</v>
      </c>
      <c r="G2326" t="s">
        <v>23</v>
      </c>
      <c r="H2326" t="s">
        <v>10</v>
      </c>
      <c r="I2326" t="s">
        <v>11</v>
      </c>
      <c r="J2326">
        <v>44.177900000000001</v>
      </c>
    </row>
    <row r="2327" spans="1:10" x14ac:dyDescent="0.25">
      <c r="A2327" t="s">
        <v>8760</v>
      </c>
      <c r="B2327" t="str">
        <f t="shared" si="108"/>
        <v>Q3</v>
      </c>
      <c r="C2327">
        <f t="shared" si="109"/>
        <v>8</v>
      </c>
      <c r="D2327" s="1">
        <v>39305</v>
      </c>
      <c r="E2327" t="s">
        <v>64</v>
      </c>
      <c r="F2327" t="str">
        <f t="shared" si="110"/>
        <v>Online</v>
      </c>
      <c r="G2327" t="s">
        <v>23</v>
      </c>
      <c r="H2327" t="s">
        <v>10</v>
      </c>
      <c r="I2327" t="s">
        <v>11</v>
      </c>
      <c r="J2327">
        <v>82.300399999999996</v>
      </c>
    </row>
    <row r="2328" spans="1:10" x14ac:dyDescent="0.25">
      <c r="A2328" t="s">
        <v>8763</v>
      </c>
      <c r="B2328" t="str">
        <f t="shared" si="108"/>
        <v>Q3</v>
      </c>
      <c r="C2328">
        <f t="shared" si="109"/>
        <v>8</v>
      </c>
      <c r="D2328" s="1">
        <v>39305</v>
      </c>
      <c r="E2328" t="s">
        <v>64</v>
      </c>
      <c r="F2328" t="str">
        <f t="shared" si="110"/>
        <v>Online</v>
      </c>
      <c r="G2328" t="s">
        <v>23</v>
      </c>
      <c r="H2328" t="s">
        <v>10</v>
      </c>
      <c r="I2328" t="s">
        <v>11</v>
      </c>
      <c r="J2328">
        <v>40.432000000000002</v>
      </c>
    </row>
    <row r="2329" spans="1:10" x14ac:dyDescent="0.25">
      <c r="A2329" t="s">
        <v>8768</v>
      </c>
      <c r="B2329" t="str">
        <f t="shared" si="108"/>
        <v>Q3</v>
      </c>
      <c r="C2329">
        <f t="shared" si="109"/>
        <v>8</v>
      </c>
      <c r="D2329" s="1">
        <v>39305</v>
      </c>
      <c r="E2329" t="s">
        <v>64</v>
      </c>
      <c r="F2329" t="str">
        <f t="shared" si="110"/>
        <v>Online</v>
      </c>
      <c r="G2329" t="s">
        <v>23</v>
      </c>
      <c r="H2329" t="s">
        <v>10</v>
      </c>
      <c r="I2329" t="s">
        <v>11</v>
      </c>
      <c r="J2329">
        <v>104.4004</v>
      </c>
    </row>
    <row r="2330" spans="1:10" x14ac:dyDescent="0.25">
      <c r="A2330" t="s">
        <v>8772</v>
      </c>
      <c r="B2330" t="str">
        <f t="shared" si="108"/>
        <v>Q3</v>
      </c>
      <c r="C2330">
        <f t="shared" si="109"/>
        <v>8</v>
      </c>
      <c r="D2330" s="1">
        <v>39305</v>
      </c>
      <c r="E2330" t="s">
        <v>64</v>
      </c>
      <c r="F2330" t="str">
        <f t="shared" si="110"/>
        <v>Online</v>
      </c>
      <c r="G2330" t="s">
        <v>23</v>
      </c>
      <c r="H2330" t="s">
        <v>10</v>
      </c>
      <c r="I2330" t="s">
        <v>11</v>
      </c>
      <c r="J2330">
        <v>49.625599999999999</v>
      </c>
    </row>
    <row r="2331" spans="1:10" x14ac:dyDescent="0.25">
      <c r="A2331" t="s">
        <v>8786</v>
      </c>
      <c r="B2331" t="str">
        <f t="shared" si="108"/>
        <v>Q3</v>
      </c>
      <c r="C2331">
        <f t="shared" si="109"/>
        <v>8</v>
      </c>
      <c r="D2331" s="1">
        <v>39305</v>
      </c>
      <c r="E2331" t="s">
        <v>64</v>
      </c>
      <c r="F2331" t="str">
        <f t="shared" si="110"/>
        <v>Online</v>
      </c>
      <c r="G2331" t="s">
        <v>23</v>
      </c>
      <c r="H2331" t="s">
        <v>10</v>
      </c>
      <c r="I2331" t="s">
        <v>11</v>
      </c>
      <c r="J2331">
        <v>620.43539999999996</v>
      </c>
    </row>
    <row r="2332" spans="1:10" x14ac:dyDescent="0.25">
      <c r="A2332" t="s">
        <v>8813</v>
      </c>
      <c r="B2332" t="str">
        <f t="shared" si="108"/>
        <v>Q3</v>
      </c>
      <c r="C2332">
        <f t="shared" si="109"/>
        <v>8</v>
      </c>
      <c r="D2332" s="1">
        <v>39306</v>
      </c>
      <c r="E2332" t="s">
        <v>64</v>
      </c>
      <c r="F2332" t="str">
        <f t="shared" si="110"/>
        <v>Online</v>
      </c>
      <c r="G2332" t="s">
        <v>23</v>
      </c>
      <c r="H2332" t="s">
        <v>10</v>
      </c>
      <c r="I2332" t="s">
        <v>11</v>
      </c>
      <c r="J2332">
        <v>35.669400000000003</v>
      </c>
    </row>
    <row r="2333" spans="1:10" x14ac:dyDescent="0.25">
      <c r="A2333" t="s">
        <v>8815</v>
      </c>
      <c r="B2333" t="str">
        <f t="shared" si="108"/>
        <v>Q3</v>
      </c>
      <c r="C2333">
        <f t="shared" si="109"/>
        <v>8</v>
      </c>
      <c r="D2333" s="1">
        <v>39306</v>
      </c>
      <c r="E2333" t="s">
        <v>64</v>
      </c>
      <c r="F2333" t="str">
        <f t="shared" si="110"/>
        <v>Online</v>
      </c>
      <c r="G2333" t="s">
        <v>23</v>
      </c>
      <c r="H2333" t="s">
        <v>10</v>
      </c>
      <c r="I2333" t="s">
        <v>11</v>
      </c>
      <c r="J2333">
        <v>5.5140000000000002</v>
      </c>
    </row>
    <row r="2334" spans="1:10" x14ac:dyDescent="0.25">
      <c r="A2334" t="s">
        <v>8816</v>
      </c>
      <c r="B2334" t="str">
        <f t="shared" si="108"/>
        <v>Q3</v>
      </c>
      <c r="C2334">
        <f t="shared" si="109"/>
        <v>8</v>
      </c>
      <c r="D2334" s="1">
        <v>39306</v>
      </c>
      <c r="E2334" t="s">
        <v>64</v>
      </c>
      <c r="F2334" t="str">
        <f t="shared" si="110"/>
        <v>Online</v>
      </c>
      <c r="G2334" t="s">
        <v>23</v>
      </c>
      <c r="H2334" t="s">
        <v>10</v>
      </c>
      <c r="I2334" t="s">
        <v>11</v>
      </c>
      <c r="J2334">
        <v>132.5779</v>
      </c>
    </row>
    <row r="2335" spans="1:10" x14ac:dyDescent="0.25">
      <c r="A2335" t="s">
        <v>8817</v>
      </c>
      <c r="B2335" t="str">
        <f t="shared" si="108"/>
        <v>Q3</v>
      </c>
      <c r="C2335">
        <f t="shared" si="109"/>
        <v>8</v>
      </c>
      <c r="D2335" s="1">
        <v>39306</v>
      </c>
      <c r="E2335" t="s">
        <v>64</v>
      </c>
      <c r="F2335" t="str">
        <f t="shared" si="110"/>
        <v>Online</v>
      </c>
      <c r="G2335" t="s">
        <v>23</v>
      </c>
      <c r="H2335" t="s">
        <v>10</v>
      </c>
      <c r="I2335" t="s">
        <v>11</v>
      </c>
      <c r="J2335">
        <v>87.272900000000007</v>
      </c>
    </row>
    <row r="2336" spans="1:10" x14ac:dyDescent="0.25">
      <c r="A2336" t="s">
        <v>8819</v>
      </c>
      <c r="B2336" t="str">
        <f t="shared" si="108"/>
        <v>Q3</v>
      </c>
      <c r="C2336">
        <f t="shared" si="109"/>
        <v>8</v>
      </c>
      <c r="D2336" s="1">
        <v>39306</v>
      </c>
      <c r="E2336" t="s">
        <v>64</v>
      </c>
      <c r="F2336" t="str">
        <f t="shared" si="110"/>
        <v>Online</v>
      </c>
      <c r="G2336" t="s">
        <v>23</v>
      </c>
      <c r="H2336" t="s">
        <v>10</v>
      </c>
      <c r="I2336" t="s">
        <v>11</v>
      </c>
      <c r="J2336">
        <v>15.447900000000001</v>
      </c>
    </row>
    <row r="2337" spans="1:10" x14ac:dyDescent="0.25">
      <c r="A2337" t="s">
        <v>8820</v>
      </c>
      <c r="B2337" t="str">
        <f t="shared" si="108"/>
        <v>Q3</v>
      </c>
      <c r="C2337">
        <f t="shared" si="109"/>
        <v>8</v>
      </c>
      <c r="D2337" s="1">
        <v>39306</v>
      </c>
      <c r="E2337" t="s">
        <v>64</v>
      </c>
      <c r="F2337" t="str">
        <f t="shared" si="110"/>
        <v>Online</v>
      </c>
      <c r="G2337" t="s">
        <v>23</v>
      </c>
      <c r="H2337" t="s">
        <v>10</v>
      </c>
      <c r="I2337" t="s">
        <v>11</v>
      </c>
      <c r="J2337">
        <v>8.0443999999999996</v>
      </c>
    </row>
    <row r="2338" spans="1:10" x14ac:dyDescent="0.25">
      <c r="A2338" t="s">
        <v>8829</v>
      </c>
      <c r="B2338" t="str">
        <f t="shared" si="108"/>
        <v>Q3</v>
      </c>
      <c r="C2338">
        <f t="shared" si="109"/>
        <v>8</v>
      </c>
      <c r="D2338" s="1">
        <v>39306</v>
      </c>
      <c r="E2338" t="s">
        <v>64</v>
      </c>
      <c r="F2338" t="str">
        <f t="shared" si="110"/>
        <v>Online</v>
      </c>
      <c r="G2338" t="s">
        <v>23</v>
      </c>
      <c r="H2338" t="s">
        <v>10</v>
      </c>
      <c r="I2338" t="s">
        <v>11</v>
      </c>
      <c r="J2338">
        <v>46.7194</v>
      </c>
    </row>
    <row r="2339" spans="1:10" x14ac:dyDescent="0.25">
      <c r="A2339" t="s">
        <v>8843</v>
      </c>
      <c r="B2339" t="str">
        <f t="shared" si="108"/>
        <v>Q3</v>
      </c>
      <c r="C2339">
        <f t="shared" si="109"/>
        <v>8</v>
      </c>
      <c r="D2339" s="1">
        <v>39306</v>
      </c>
      <c r="E2339" t="s">
        <v>64</v>
      </c>
      <c r="F2339" t="str">
        <f t="shared" si="110"/>
        <v>Online</v>
      </c>
      <c r="G2339" t="s">
        <v>23</v>
      </c>
      <c r="H2339" t="s">
        <v>10</v>
      </c>
      <c r="I2339" t="s">
        <v>11</v>
      </c>
      <c r="J2339">
        <v>606.62289999999996</v>
      </c>
    </row>
    <row r="2340" spans="1:10" x14ac:dyDescent="0.25">
      <c r="A2340" t="s">
        <v>8855</v>
      </c>
      <c r="B2340" t="str">
        <f t="shared" si="108"/>
        <v>Q3</v>
      </c>
      <c r="C2340">
        <f t="shared" si="109"/>
        <v>8</v>
      </c>
      <c r="D2340" s="1">
        <v>39307</v>
      </c>
      <c r="E2340" t="s">
        <v>64</v>
      </c>
      <c r="F2340" t="str">
        <f t="shared" si="110"/>
        <v>Online</v>
      </c>
      <c r="G2340" t="s">
        <v>23</v>
      </c>
      <c r="H2340" t="s">
        <v>10</v>
      </c>
      <c r="I2340" t="s">
        <v>11</v>
      </c>
      <c r="J2340">
        <v>25.381900000000002</v>
      </c>
    </row>
    <row r="2341" spans="1:10" x14ac:dyDescent="0.25">
      <c r="A2341" t="s">
        <v>8880</v>
      </c>
      <c r="B2341" t="str">
        <f t="shared" si="108"/>
        <v>Q3</v>
      </c>
      <c r="C2341">
        <f t="shared" si="109"/>
        <v>8</v>
      </c>
      <c r="D2341" s="1">
        <v>39307</v>
      </c>
      <c r="E2341" t="s">
        <v>64</v>
      </c>
      <c r="F2341" t="str">
        <f t="shared" si="110"/>
        <v>Online</v>
      </c>
      <c r="G2341" t="s">
        <v>23</v>
      </c>
      <c r="H2341" t="s">
        <v>10</v>
      </c>
      <c r="I2341" t="s">
        <v>11</v>
      </c>
      <c r="J2341">
        <v>114.3454</v>
      </c>
    </row>
    <row r="2342" spans="1:10" x14ac:dyDescent="0.25">
      <c r="A2342" t="s">
        <v>8885</v>
      </c>
      <c r="B2342" t="str">
        <f t="shared" si="108"/>
        <v>Q3</v>
      </c>
      <c r="C2342">
        <f t="shared" si="109"/>
        <v>8</v>
      </c>
      <c r="D2342" s="1">
        <v>39307</v>
      </c>
      <c r="E2342" t="s">
        <v>64</v>
      </c>
      <c r="F2342" t="str">
        <f t="shared" si="110"/>
        <v>Online</v>
      </c>
      <c r="G2342" t="s">
        <v>23</v>
      </c>
      <c r="H2342" t="s">
        <v>10</v>
      </c>
      <c r="I2342" t="s">
        <v>11</v>
      </c>
      <c r="J2342">
        <v>44.177900000000001</v>
      </c>
    </row>
    <row r="2343" spans="1:10" x14ac:dyDescent="0.25">
      <c r="A2343" t="s">
        <v>8886</v>
      </c>
      <c r="B2343" t="str">
        <f t="shared" si="108"/>
        <v>Q3</v>
      </c>
      <c r="C2343">
        <f t="shared" si="109"/>
        <v>8</v>
      </c>
      <c r="D2343" s="1">
        <v>39307</v>
      </c>
      <c r="E2343" t="s">
        <v>64</v>
      </c>
      <c r="F2343" t="str">
        <f t="shared" si="110"/>
        <v>Online</v>
      </c>
      <c r="G2343" t="s">
        <v>23</v>
      </c>
      <c r="H2343" t="s">
        <v>10</v>
      </c>
      <c r="I2343" t="s">
        <v>11</v>
      </c>
      <c r="J2343">
        <v>67.902299999999997</v>
      </c>
    </row>
    <row r="2344" spans="1:10" x14ac:dyDescent="0.25">
      <c r="A2344" t="s">
        <v>8898</v>
      </c>
      <c r="B2344" t="str">
        <f t="shared" si="108"/>
        <v>Q3</v>
      </c>
      <c r="C2344">
        <f t="shared" si="109"/>
        <v>8</v>
      </c>
      <c r="D2344" s="1">
        <v>39307</v>
      </c>
      <c r="E2344" t="s">
        <v>64</v>
      </c>
      <c r="F2344" t="str">
        <f t="shared" si="110"/>
        <v>Online</v>
      </c>
      <c r="G2344" t="s">
        <v>23</v>
      </c>
      <c r="H2344" t="s">
        <v>10</v>
      </c>
      <c r="I2344" t="s">
        <v>11</v>
      </c>
      <c r="J2344">
        <v>2563.5889999999999</v>
      </c>
    </row>
    <row r="2345" spans="1:10" x14ac:dyDescent="0.25">
      <c r="A2345" t="s">
        <v>8905</v>
      </c>
      <c r="B2345" t="str">
        <f t="shared" si="108"/>
        <v>Q3</v>
      </c>
      <c r="C2345">
        <f t="shared" si="109"/>
        <v>8</v>
      </c>
      <c r="D2345" s="1">
        <v>39307</v>
      </c>
      <c r="E2345" t="s">
        <v>64</v>
      </c>
      <c r="F2345" t="str">
        <f t="shared" si="110"/>
        <v>Online</v>
      </c>
      <c r="G2345" t="s">
        <v>23</v>
      </c>
      <c r="H2345" t="s">
        <v>10</v>
      </c>
      <c r="I2345" t="s">
        <v>11</v>
      </c>
      <c r="J2345">
        <v>1293.3804</v>
      </c>
    </row>
    <row r="2346" spans="1:10" x14ac:dyDescent="0.25">
      <c r="A2346" t="s">
        <v>8931</v>
      </c>
      <c r="B2346" t="str">
        <f t="shared" si="108"/>
        <v>Q3</v>
      </c>
      <c r="C2346">
        <f t="shared" si="109"/>
        <v>8</v>
      </c>
      <c r="D2346" s="1">
        <v>39308</v>
      </c>
      <c r="E2346" t="s">
        <v>64</v>
      </c>
      <c r="F2346" t="str">
        <f t="shared" si="110"/>
        <v>Online</v>
      </c>
      <c r="G2346" t="s">
        <v>23</v>
      </c>
      <c r="H2346" t="s">
        <v>10</v>
      </c>
      <c r="I2346" t="s">
        <v>11</v>
      </c>
      <c r="J2346">
        <v>8.0443999999999996</v>
      </c>
    </row>
    <row r="2347" spans="1:10" x14ac:dyDescent="0.25">
      <c r="A2347" t="s">
        <v>8944</v>
      </c>
      <c r="B2347" t="str">
        <f t="shared" si="108"/>
        <v>Q3</v>
      </c>
      <c r="C2347">
        <f t="shared" si="109"/>
        <v>8</v>
      </c>
      <c r="D2347" s="1">
        <v>39308</v>
      </c>
      <c r="E2347" t="s">
        <v>64</v>
      </c>
      <c r="F2347" t="str">
        <f t="shared" si="110"/>
        <v>Online</v>
      </c>
      <c r="G2347" t="s">
        <v>23</v>
      </c>
      <c r="H2347" t="s">
        <v>10</v>
      </c>
      <c r="I2347" t="s">
        <v>11</v>
      </c>
      <c r="J2347">
        <v>68.476900000000001</v>
      </c>
    </row>
    <row r="2348" spans="1:10" x14ac:dyDescent="0.25">
      <c r="A2348" t="s">
        <v>8946</v>
      </c>
      <c r="B2348" t="str">
        <f t="shared" si="108"/>
        <v>Q3</v>
      </c>
      <c r="C2348">
        <f t="shared" si="109"/>
        <v>8</v>
      </c>
      <c r="D2348" s="1">
        <v>39308</v>
      </c>
      <c r="E2348" t="s">
        <v>64</v>
      </c>
      <c r="F2348" t="str">
        <f t="shared" si="110"/>
        <v>Online</v>
      </c>
      <c r="G2348" t="s">
        <v>23</v>
      </c>
      <c r="H2348" t="s">
        <v>10</v>
      </c>
      <c r="I2348" t="s">
        <v>11</v>
      </c>
      <c r="J2348">
        <v>24.2879</v>
      </c>
    </row>
    <row r="2349" spans="1:10" x14ac:dyDescent="0.25">
      <c r="A2349" t="s">
        <v>8954</v>
      </c>
      <c r="B2349" t="str">
        <f t="shared" si="108"/>
        <v>Q3</v>
      </c>
      <c r="C2349">
        <f t="shared" si="109"/>
        <v>8</v>
      </c>
      <c r="D2349" s="1">
        <v>39308</v>
      </c>
      <c r="E2349" t="s">
        <v>64</v>
      </c>
      <c r="F2349" t="str">
        <f t="shared" si="110"/>
        <v>Online</v>
      </c>
      <c r="G2349" t="s">
        <v>23</v>
      </c>
      <c r="H2349" t="s">
        <v>10</v>
      </c>
      <c r="I2349" t="s">
        <v>11</v>
      </c>
      <c r="J2349">
        <v>672.9008</v>
      </c>
    </row>
    <row r="2350" spans="1:10" x14ac:dyDescent="0.25">
      <c r="A2350" t="s">
        <v>8956</v>
      </c>
      <c r="B2350" t="str">
        <f t="shared" si="108"/>
        <v>Q3</v>
      </c>
      <c r="C2350">
        <f t="shared" si="109"/>
        <v>8</v>
      </c>
      <c r="D2350" s="1">
        <v>39308</v>
      </c>
      <c r="E2350" t="s">
        <v>64</v>
      </c>
      <c r="F2350" t="str">
        <f t="shared" si="110"/>
        <v>Online</v>
      </c>
      <c r="G2350" t="s">
        <v>23</v>
      </c>
      <c r="H2350" t="s">
        <v>10</v>
      </c>
      <c r="I2350" t="s">
        <v>11</v>
      </c>
      <c r="J2350">
        <v>1292.2533000000001</v>
      </c>
    </row>
    <row r="2351" spans="1:10" x14ac:dyDescent="0.25">
      <c r="A2351" t="s">
        <v>8971</v>
      </c>
      <c r="B2351" t="str">
        <f t="shared" si="108"/>
        <v>Q3</v>
      </c>
      <c r="C2351">
        <f t="shared" si="109"/>
        <v>8</v>
      </c>
      <c r="D2351" s="1">
        <v>39309</v>
      </c>
      <c r="E2351" t="s">
        <v>64</v>
      </c>
      <c r="F2351" t="str">
        <f t="shared" si="110"/>
        <v>Online</v>
      </c>
      <c r="G2351" t="s">
        <v>23</v>
      </c>
      <c r="H2351" t="s">
        <v>10</v>
      </c>
      <c r="I2351" t="s">
        <v>11</v>
      </c>
      <c r="J2351">
        <v>14.3429</v>
      </c>
    </row>
    <row r="2352" spans="1:10" x14ac:dyDescent="0.25">
      <c r="A2352" t="s">
        <v>8978</v>
      </c>
      <c r="B2352" t="str">
        <f t="shared" si="108"/>
        <v>Q3</v>
      </c>
      <c r="C2352">
        <f t="shared" si="109"/>
        <v>8</v>
      </c>
      <c r="D2352" s="1">
        <v>39309</v>
      </c>
      <c r="E2352" t="s">
        <v>64</v>
      </c>
      <c r="F2352" t="str">
        <f t="shared" si="110"/>
        <v>Online</v>
      </c>
      <c r="G2352" t="s">
        <v>23</v>
      </c>
      <c r="H2352" t="s">
        <v>10</v>
      </c>
      <c r="I2352" t="s">
        <v>11</v>
      </c>
      <c r="J2352">
        <v>8.0443999999999996</v>
      </c>
    </row>
    <row r="2353" spans="1:10" x14ac:dyDescent="0.25">
      <c r="A2353" t="s">
        <v>8993</v>
      </c>
      <c r="B2353" t="str">
        <f t="shared" si="108"/>
        <v>Q3</v>
      </c>
      <c r="C2353">
        <f t="shared" si="109"/>
        <v>8</v>
      </c>
      <c r="D2353" s="1">
        <v>39309</v>
      </c>
      <c r="E2353" t="s">
        <v>64</v>
      </c>
      <c r="F2353" t="str">
        <f t="shared" si="110"/>
        <v>Online</v>
      </c>
      <c r="G2353" t="s">
        <v>23</v>
      </c>
      <c r="H2353" t="s">
        <v>10</v>
      </c>
      <c r="I2353" t="s">
        <v>11</v>
      </c>
      <c r="J2353">
        <v>951.89120000000003</v>
      </c>
    </row>
    <row r="2354" spans="1:10" x14ac:dyDescent="0.25">
      <c r="A2354" t="s">
        <v>8994</v>
      </c>
      <c r="B2354" t="str">
        <f t="shared" si="108"/>
        <v>Q3</v>
      </c>
      <c r="C2354">
        <f t="shared" si="109"/>
        <v>8</v>
      </c>
      <c r="D2354" s="1">
        <v>39309</v>
      </c>
      <c r="E2354" t="s">
        <v>64</v>
      </c>
      <c r="F2354" t="str">
        <f t="shared" si="110"/>
        <v>Online</v>
      </c>
      <c r="G2354" t="s">
        <v>23</v>
      </c>
      <c r="H2354" t="s">
        <v>10</v>
      </c>
      <c r="I2354" t="s">
        <v>11</v>
      </c>
      <c r="J2354">
        <v>839.01549999999997</v>
      </c>
    </row>
    <row r="2355" spans="1:10" x14ac:dyDescent="0.25">
      <c r="A2355" t="s">
        <v>9001</v>
      </c>
      <c r="B2355" t="str">
        <f t="shared" si="108"/>
        <v>Q3</v>
      </c>
      <c r="C2355">
        <f t="shared" si="109"/>
        <v>8</v>
      </c>
      <c r="D2355" s="1">
        <v>39310</v>
      </c>
      <c r="E2355" t="s">
        <v>64</v>
      </c>
      <c r="F2355" t="str">
        <f t="shared" si="110"/>
        <v>Online</v>
      </c>
      <c r="G2355" t="s">
        <v>23</v>
      </c>
      <c r="H2355" t="s">
        <v>10</v>
      </c>
      <c r="I2355" t="s">
        <v>11</v>
      </c>
      <c r="J2355">
        <v>54.111899999999999</v>
      </c>
    </row>
    <row r="2356" spans="1:10" x14ac:dyDescent="0.25">
      <c r="A2356" t="s">
        <v>9015</v>
      </c>
      <c r="B2356" t="str">
        <f t="shared" si="108"/>
        <v>Q3</v>
      </c>
      <c r="C2356">
        <f t="shared" si="109"/>
        <v>8</v>
      </c>
      <c r="D2356" s="1">
        <v>39310</v>
      </c>
      <c r="E2356" t="s">
        <v>64</v>
      </c>
      <c r="F2356" t="str">
        <f t="shared" si="110"/>
        <v>Online</v>
      </c>
      <c r="G2356" t="s">
        <v>23</v>
      </c>
      <c r="H2356" t="s">
        <v>10</v>
      </c>
      <c r="I2356" t="s">
        <v>11</v>
      </c>
      <c r="J2356">
        <v>16.552900000000001</v>
      </c>
    </row>
    <row r="2357" spans="1:10" x14ac:dyDescent="0.25">
      <c r="A2357" t="s">
        <v>9016</v>
      </c>
      <c r="B2357" t="str">
        <f t="shared" si="108"/>
        <v>Q3</v>
      </c>
      <c r="C2357">
        <f t="shared" si="109"/>
        <v>8</v>
      </c>
      <c r="D2357" s="1">
        <v>39310</v>
      </c>
      <c r="E2357" t="s">
        <v>64</v>
      </c>
      <c r="F2357" t="str">
        <f t="shared" si="110"/>
        <v>Online</v>
      </c>
      <c r="G2357" t="s">
        <v>23</v>
      </c>
      <c r="H2357" t="s">
        <v>10</v>
      </c>
      <c r="I2357" t="s">
        <v>11</v>
      </c>
      <c r="J2357">
        <v>137.51730000000001</v>
      </c>
    </row>
    <row r="2358" spans="1:10" x14ac:dyDescent="0.25">
      <c r="A2358" t="s">
        <v>9020</v>
      </c>
      <c r="B2358" t="str">
        <f t="shared" si="108"/>
        <v>Q3</v>
      </c>
      <c r="C2358">
        <f t="shared" si="109"/>
        <v>8</v>
      </c>
      <c r="D2358" s="1">
        <v>39310</v>
      </c>
      <c r="E2358" t="s">
        <v>64</v>
      </c>
      <c r="F2358" t="str">
        <f t="shared" si="110"/>
        <v>Online</v>
      </c>
      <c r="G2358" t="s">
        <v>23</v>
      </c>
      <c r="H2358" t="s">
        <v>10</v>
      </c>
      <c r="I2358" t="s">
        <v>11</v>
      </c>
      <c r="J2358">
        <v>29.8019</v>
      </c>
    </row>
    <row r="2359" spans="1:10" x14ac:dyDescent="0.25">
      <c r="A2359" t="s">
        <v>9040</v>
      </c>
      <c r="B2359" t="str">
        <f t="shared" si="108"/>
        <v>Q3</v>
      </c>
      <c r="C2359">
        <f t="shared" si="109"/>
        <v>8</v>
      </c>
      <c r="D2359" s="1">
        <v>39310</v>
      </c>
      <c r="E2359" t="s">
        <v>64</v>
      </c>
      <c r="F2359" t="str">
        <f t="shared" si="110"/>
        <v>Online</v>
      </c>
      <c r="G2359" t="s">
        <v>23</v>
      </c>
      <c r="H2359" t="s">
        <v>10</v>
      </c>
      <c r="I2359" t="s">
        <v>11</v>
      </c>
      <c r="J2359">
        <v>118.1908</v>
      </c>
    </row>
    <row r="2360" spans="1:10" x14ac:dyDescent="0.25">
      <c r="A2360" t="s">
        <v>9045</v>
      </c>
      <c r="B2360" t="str">
        <f t="shared" si="108"/>
        <v>Q3</v>
      </c>
      <c r="C2360">
        <f t="shared" si="109"/>
        <v>8</v>
      </c>
      <c r="D2360" s="1">
        <v>39310</v>
      </c>
      <c r="E2360" t="s">
        <v>64</v>
      </c>
      <c r="F2360" t="str">
        <f t="shared" si="110"/>
        <v>Online</v>
      </c>
      <c r="G2360" t="s">
        <v>23</v>
      </c>
      <c r="H2360" t="s">
        <v>10</v>
      </c>
      <c r="I2360" t="s">
        <v>11</v>
      </c>
      <c r="J2360">
        <v>830.23069999999996</v>
      </c>
    </row>
    <row r="2361" spans="1:10" x14ac:dyDescent="0.25">
      <c r="A2361" t="s">
        <v>9047</v>
      </c>
      <c r="B2361" t="str">
        <f t="shared" si="108"/>
        <v>Q3</v>
      </c>
      <c r="C2361">
        <f t="shared" si="109"/>
        <v>8</v>
      </c>
      <c r="D2361" s="1">
        <v>39310</v>
      </c>
      <c r="E2361" t="s">
        <v>64</v>
      </c>
      <c r="F2361" t="str">
        <f t="shared" si="110"/>
        <v>Online</v>
      </c>
      <c r="G2361" t="s">
        <v>23</v>
      </c>
      <c r="H2361" t="s">
        <v>10</v>
      </c>
      <c r="I2361" t="s">
        <v>11</v>
      </c>
      <c r="J2361">
        <v>1366.6419000000001</v>
      </c>
    </row>
    <row r="2362" spans="1:10" x14ac:dyDescent="0.25">
      <c r="A2362" t="s">
        <v>9072</v>
      </c>
      <c r="B2362" t="str">
        <f t="shared" si="108"/>
        <v>Q3</v>
      </c>
      <c r="C2362">
        <f t="shared" si="109"/>
        <v>8</v>
      </c>
      <c r="D2362" s="1">
        <v>39311</v>
      </c>
      <c r="E2362" t="s">
        <v>64</v>
      </c>
      <c r="F2362" t="str">
        <f t="shared" si="110"/>
        <v>Online</v>
      </c>
      <c r="G2362" t="s">
        <v>23</v>
      </c>
      <c r="H2362" t="s">
        <v>10</v>
      </c>
      <c r="I2362" t="s">
        <v>11</v>
      </c>
      <c r="J2362">
        <v>32.033999999999999</v>
      </c>
    </row>
    <row r="2363" spans="1:10" x14ac:dyDescent="0.25">
      <c r="A2363" t="s">
        <v>9074</v>
      </c>
      <c r="B2363" t="str">
        <f t="shared" si="108"/>
        <v>Q3</v>
      </c>
      <c r="C2363">
        <f t="shared" si="109"/>
        <v>8</v>
      </c>
      <c r="D2363" s="1">
        <v>39311</v>
      </c>
      <c r="E2363" t="s">
        <v>64</v>
      </c>
      <c r="F2363" t="str">
        <f t="shared" si="110"/>
        <v>Online</v>
      </c>
      <c r="G2363" t="s">
        <v>23</v>
      </c>
      <c r="H2363" t="s">
        <v>10</v>
      </c>
      <c r="I2363" t="s">
        <v>11</v>
      </c>
      <c r="J2363">
        <v>38.652900000000002</v>
      </c>
    </row>
    <row r="2364" spans="1:10" x14ac:dyDescent="0.25">
      <c r="A2364" t="s">
        <v>9075</v>
      </c>
      <c r="B2364" t="str">
        <f t="shared" si="108"/>
        <v>Q3</v>
      </c>
      <c r="C2364">
        <f t="shared" si="109"/>
        <v>8</v>
      </c>
      <c r="D2364" s="1">
        <v>39311</v>
      </c>
      <c r="E2364" t="s">
        <v>64</v>
      </c>
      <c r="F2364" t="str">
        <f t="shared" si="110"/>
        <v>Online</v>
      </c>
      <c r="G2364" t="s">
        <v>23</v>
      </c>
      <c r="H2364" t="s">
        <v>10</v>
      </c>
      <c r="I2364" t="s">
        <v>11</v>
      </c>
      <c r="J2364">
        <v>79.0959</v>
      </c>
    </row>
    <row r="2365" spans="1:10" x14ac:dyDescent="0.25">
      <c r="A2365" t="s">
        <v>9076</v>
      </c>
      <c r="B2365" t="str">
        <f t="shared" si="108"/>
        <v>Q3</v>
      </c>
      <c r="C2365">
        <f t="shared" si="109"/>
        <v>8</v>
      </c>
      <c r="D2365" s="1">
        <v>39311</v>
      </c>
      <c r="E2365" t="s">
        <v>64</v>
      </c>
      <c r="F2365" t="str">
        <f t="shared" si="110"/>
        <v>Online</v>
      </c>
      <c r="G2365" t="s">
        <v>23</v>
      </c>
      <c r="H2365" t="s">
        <v>10</v>
      </c>
      <c r="I2365" t="s">
        <v>11</v>
      </c>
      <c r="J2365">
        <v>16.552900000000001</v>
      </c>
    </row>
    <row r="2366" spans="1:10" x14ac:dyDescent="0.25">
      <c r="A2366" t="s">
        <v>9098</v>
      </c>
      <c r="B2366" t="str">
        <f t="shared" si="108"/>
        <v>Q3</v>
      </c>
      <c r="C2366">
        <f t="shared" si="109"/>
        <v>8</v>
      </c>
      <c r="D2366" s="1">
        <v>39311</v>
      </c>
      <c r="E2366" t="s">
        <v>64</v>
      </c>
      <c r="F2366" t="str">
        <f t="shared" si="110"/>
        <v>Online</v>
      </c>
      <c r="G2366" t="s">
        <v>23</v>
      </c>
      <c r="H2366" t="s">
        <v>10</v>
      </c>
      <c r="I2366" t="s">
        <v>11</v>
      </c>
      <c r="J2366">
        <v>620.9769</v>
      </c>
    </row>
    <row r="2367" spans="1:10" x14ac:dyDescent="0.25">
      <c r="A2367" t="s">
        <v>9105</v>
      </c>
      <c r="B2367" t="str">
        <f t="shared" si="108"/>
        <v>Q3</v>
      </c>
      <c r="C2367">
        <f t="shared" si="109"/>
        <v>8</v>
      </c>
      <c r="D2367" s="1">
        <v>39311</v>
      </c>
      <c r="E2367" t="s">
        <v>64</v>
      </c>
      <c r="F2367" t="str">
        <f t="shared" si="110"/>
        <v>Online</v>
      </c>
      <c r="G2367" t="s">
        <v>23</v>
      </c>
      <c r="H2367" t="s">
        <v>10</v>
      </c>
      <c r="I2367" t="s">
        <v>11</v>
      </c>
      <c r="J2367">
        <v>1402.0681999999999</v>
      </c>
    </row>
    <row r="2368" spans="1:10" x14ac:dyDescent="0.25">
      <c r="A2368" t="s">
        <v>9119</v>
      </c>
      <c r="B2368" t="str">
        <f t="shared" si="108"/>
        <v>Q3</v>
      </c>
      <c r="C2368">
        <f t="shared" si="109"/>
        <v>8</v>
      </c>
      <c r="D2368" s="1">
        <v>39312</v>
      </c>
      <c r="E2368" t="s">
        <v>64</v>
      </c>
      <c r="F2368" t="str">
        <f t="shared" si="110"/>
        <v>Online</v>
      </c>
      <c r="G2368" t="s">
        <v>23</v>
      </c>
      <c r="H2368" t="s">
        <v>10</v>
      </c>
      <c r="I2368" t="s">
        <v>11</v>
      </c>
      <c r="J2368">
        <v>172.67840000000001</v>
      </c>
    </row>
    <row r="2369" spans="1:10" x14ac:dyDescent="0.25">
      <c r="A2369" t="s">
        <v>9121</v>
      </c>
      <c r="B2369" t="str">
        <f t="shared" si="108"/>
        <v>Q3</v>
      </c>
      <c r="C2369">
        <f t="shared" si="109"/>
        <v>8</v>
      </c>
      <c r="D2369" s="1">
        <v>39312</v>
      </c>
      <c r="E2369" t="s">
        <v>64</v>
      </c>
      <c r="F2369" t="str">
        <f t="shared" si="110"/>
        <v>Online</v>
      </c>
      <c r="G2369" t="s">
        <v>23</v>
      </c>
      <c r="H2369" t="s">
        <v>10</v>
      </c>
      <c r="I2369" t="s">
        <v>11</v>
      </c>
      <c r="J2369">
        <v>50.365900000000003</v>
      </c>
    </row>
    <row r="2370" spans="1:10" x14ac:dyDescent="0.25">
      <c r="A2370" t="s">
        <v>9126</v>
      </c>
      <c r="B2370" t="str">
        <f t="shared" si="108"/>
        <v>Q3</v>
      </c>
      <c r="C2370">
        <f t="shared" si="109"/>
        <v>8</v>
      </c>
      <c r="D2370" s="1">
        <v>39312</v>
      </c>
      <c r="E2370" t="s">
        <v>64</v>
      </c>
      <c r="F2370" t="str">
        <f t="shared" si="110"/>
        <v>Online</v>
      </c>
      <c r="G2370" t="s">
        <v>23</v>
      </c>
      <c r="H2370" t="s">
        <v>10</v>
      </c>
      <c r="I2370" t="s">
        <v>11</v>
      </c>
      <c r="J2370">
        <v>77.338999999999999</v>
      </c>
    </row>
    <row r="2371" spans="1:10" x14ac:dyDescent="0.25">
      <c r="A2371" t="s">
        <v>9128</v>
      </c>
      <c r="B2371" t="str">
        <f t="shared" ref="B2371:B2434" si="111">IF(C2371&lt;4,"Q1",IF(C2371&lt;7,"Q2",IF(C2371&lt;10,"Q3","Q4")))</f>
        <v>Q3</v>
      </c>
      <c r="C2371">
        <f t="shared" ref="C2371:C2434" si="112">MONTH(D2371)</f>
        <v>8</v>
      </c>
      <c r="D2371" s="1">
        <v>39312</v>
      </c>
      <c r="E2371" t="s">
        <v>64</v>
      </c>
      <c r="F2371" t="str">
        <f t="shared" ref="F2371:F2434" si="113">IF(E2371="NULL", "Online", "Retail")</f>
        <v>Online</v>
      </c>
      <c r="G2371" t="s">
        <v>23</v>
      </c>
      <c r="H2371" t="s">
        <v>10</v>
      </c>
      <c r="I2371" t="s">
        <v>11</v>
      </c>
      <c r="J2371">
        <v>44.177900000000001</v>
      </c>
    </row>
    <row r="2372" spans="1:10" x14ac:dyDescent="0.25">
      <c r="A2372" t="s">
        <v>9142</v>
      </c>
      <c r="B2372" t="str">
        <f t="shared" si="111"/>
        <v>Q3</v>
      </c>
      <c r="C2372">
        <f t="shared" si="112"/>
        <v>8</v>
      </c>
      <c r="D2372" s="1">
        <v>39312</v>
      </c>
      <c r="E2372" t="s">
        <v>64</v>
      </c>
      <c r="F2372" t="str">
        <f t="shared" si="113"/>
        <v>Online</v>
      </c>
      <c r="G2372" t="s">
        <v>23</v>
      </c>
      <c r="H2372" t="s">
        <v>10</v>
      </c>
      <c r="I2372" t="s">
        <v>11</v>
      </c>
      <c r="J2372">
        <v>2639.8008</v>
      </c>
    </row>
    <row r="2373" spans="1:10" x14ac:dyDescent="0.25">
      <c r="A2373" t="s">
        <v>9143</v>
      </c>
      <c r="B2373" t="str">
        <f t="shared" si="111"/>
        <v>Q3</v>
      </c>
      <c r="C2373">
        <f t="shared" si="112"/>
        <v>8</v>
      </c>
      <c r="D2373" s="1">
        <v>39312</v>
      </c>
      <c r="E2373" t="s">
        <v>64</v>
      </c>
      <c r="F2373" t="str">
        <f t="shared" si="113"/>
        <v>Online</v>
      </c>
      <c r="G2373" t="s">
        <v>23</v>
      </c>
      <c r="H2373" t="s">
        <v>10</v>
      </c>
      <c r="I2373" t="s">
        <v>11</v>
      </c>
      <c r="J2373">
        <v>2624.3528999999999</v>
      </c>
    </row>
    <row r="2374" spans="1:10" x14ac:dyDescent="0.25">
      <c r="A2374" t="s">
        <v>9149</v>
      </c>
      <c r="B2374" t="str">
        <f t="shared" si="111"/>
        <v>Q3</v>
      </c>
      <c r="C2374">
        <f t="shared" si="112"/>
        <v>8</v>
      </c>
      <c r="D2374" s="1">
        <v>39312</v>
      </c>
      <c r="E2374" t="s">
        <v>64</v>
      </c>
      <c r="F2374" t="str">
        <f t="shared" si="113"/>
        <v>Online</v>
      </c>
      <c r="G2374" t="s">
        <v>23</v>
      </c>
      <c r="H2374" t="s">
        <v>10</v>
      </c>
      <c r="I2374" t="s">
        <v>11</v>
      </c>
      <c r="J2374">
        <v>874.40859999999998</v>
      </c>
    </row>
    <row r="2375" spans="1:10" x14ac:dyDescent="0.25">
      <c r="A2375" t="s">
        <v>9172</v>
      </c>
      <c r="B2375" t="str">
        <f t="shared" si="111"/>
        <v>Q3</v>
      </c>
      <c r="C2375">
        <f t="shared" si="112"/>
        <v>8</v>
      </c>
      <c r="D2375" s="1">
        <v>39313</v>
      </c>
      <c r="E2375" t="s">
        <v>64</v>
      </c>
      <c r="F2375" t="str">
        <f t="shared" si="113"/>
        <v>Online</v>
      </c>
      <c r="G2375" t="s">
        <v>23</v>
      </c>
      <c r="H2375" t="s">
        <v>10</v>
      </c>
      <c r="I2375" t="s">
        <v>11</v>
      </c>
      <c r="J2375">
        <v>30.144400000000001</v>
      </c>
    </row>
    <row r="2376" spans="1:10" x14ac:dyDescent="0.25">
      <c r="A2376" t="s">
        <v>9178</v>
      </c>
      <c r="B2376" t="str">
        <f t="shared" si="111"/>
        <v>Q3</v>
      </c>
      <c r="C2376">
        <f t="shared" si="112"/>
        <v>8</v>
      </c>
      <c r="D2376" s="1">
        <v>39313</v>
      </c>
      <c r="E2376" t="s">
        <v>64</v>
      </c>
      <c r="F2376" t="str">
        <f t="shared" si="113"/>
        <v>Online</v>
      </c>
      <c r="G2376" t="s">
        <v>23</v>
      </c>
      <c r="H2376" t="s">
        <v>10</v>
      </c>
      <c r="I2376" t="s">
        <v>11</v>
      </c>
      <c r="J2376">
        <v>91.262</v>
      </c>
    </row>
    <row r="2377" spans="1:10" x14ac:dyDescent="0.25">
      <c r="A2377" t="s">
        <v>9179</v>
      </c>
      <c r="B2377" t="str">
        <f t="shared" si="111"/>
        <v>Q3</v>
      </c>
      <c r="C2377">
        <f t="shared" si="112"/>
        <v>8</v>
      </c>
      <c r="D2377" s="1">
        <v>39313</v>
      </c>
      <c r="E2377" t="s">
        <v>64</v>
      </c>
      <c r="F2377" t="str">
        <f t="shared" si="113"/>
        <v>Online</v>
      </c>
      <c r="G2377" t="s">
        <v>23</v>
      </c>
      <c r="H2377" t="s">
        <v>10</v>
      </c>
      <c r="I2377" t="s">
        <v>11</v>
      </c>
      <c r="J2377">
        <v>87.250799999999998</v>
      </c>
    </row>
    <row r="2378" spans="1:10" x14ac:dyDescent="0.25">
      <c r="A2378" t="s">
        <v>9182</v>
      </c>
      <c r="B2378" t="str">
        <f t="shared" si="111"/>
        <v>Q3</v>
      </c>
      <c r="C2378">
        <f t="shared" si="112"/>
        <v>8</v>
      </c>
      <c r="D2378" s="1">
        <v>39313</v>
      </c>
      <c r="E2378" t="s">
        <v>64</v>
      </c>
      <c r="F2378" t="str">
        <f t="shared" si="113"/>
        <v>Online</v>
      </c>
      <c r="G2378" t="s">
        <v>23</v>
      </c>
      <c r="H2378" t="s">
        <v>10</v>
      </c>
      <c r="I2378" t="s">
        <v>11</v>
      </c>
      <c r="J2378">
        <v>132.5779</v>
      </c>
    </row>
    <row r="2379" spans="1:10" x14ac:dyDescent="0.25">
      <c r="A2379" t="s">
        <v>9185</v>
      </c>
      <c r="B2379" t="str">
        <f t="shared" si="111"/>
        <v>Q3</v>
      </c>
      <c r="C2379">
        <f t="shared" si="112"/>
        <v>8</v>
      </c>
      <c r="D2379" s="1">
        <v>39313</v>
      </c>
      <c r="E2379" t="s">
        <v>64</v>
      </c>
      <c r="F2379" t="str">
        <f t="shared" si="113"/>
        <v>Online</v>
      </c>
      <c r="G2379" t="s">
        <v>23</v>
      </c>
      <c r="H2379" t="s">
        <v>10</v>
      </c>
      <c r="I2379" t="s">
        <v>11</v>
      </c>
      <c r="J2379">
        <v>44.177900000000001</v>
      </c>
    </row>
    <row r="2380" spans="1:10" x14ac:dyDescent="0.25">
      <c r="A2380" t="s">
        <v>9187</v>
      </c>
      <c r="B2380" t="str">
        <f t="shared" si="111"/>
        <v>Q3</v>
      </c>
      <c r="C2380">
        <f t="shared" si="112"/>
        <v>8</v>
      </c>
      <c r="D2380" s="1">
        <v>39313</v>
      </c>
      <c r="E2380" t="s">
        <v>64</v>
      </c>
      <c r="F2380" t="str">
        <f t="shared" si="113"/>
        <v>Online</v>
      </c>
      <c r="G2380" t="s">
        <v>23</v>
      </c>
      <c r="H2380" t="s">
        <v>10</v>
      </c>
      <c r="I2380" t="s">
        <v>11</v>
      </c>
      <c r="J2380">
        <v>65.172899999999998</v>
      </c>
    </row>
    <row r="2381" spans="1:10" x14ac:dyDescent="0.25">
      <c r="A2381" t="s">
        <v>9188</v>
      </c>
      <c r="B2381" t="str">
        <f t="shared" si="111"/>
        <v>Q3</v>
      </c>
      <c r="C2381">
        <f t="shared" si="112"/>
        <v>8</v>
      </c>
      <c r="D2381" s="1">
        <v>39313</v>
      </c>
      <c r="E2381" t="s">
        <v>64</v>
      </c>
      <c r="F2381" t="str">
        <f t="shared" si="113"/>
        <v>Online</v>
      </c>
      <c r="G2381" t="s">
        <v>23</v>
      </c>
      <c r="H2381" t="s">
        <v>10</v>
      </c>
      <c r="I2381" t="s">
        <v>11</v>
      </c>
      <c r="J2381">
        <v>44.177900000000001</v>
      </c>
    </row>
    <row r="2382" spans="1:10" x14ac:dyDescent="0.25">
      <c r="A2382" t="s">
        <v>9189</v>
      </c>
      <c r="B2382" t="str">
        <f t="shared" si="111"/>
        <v>Q3</v>
      </c>
      <c r="C2382">
        <f t="shared" si="112"/>
        <v>8</v>
      </c>
      <c r="D2382" s="1">
        <v>39313</v>
      </c>
      <c r="E2382" t="s">
        <v>64</v>
      </c>
      <c r="F2382" t="str">
        <f t="shared" si="113"/>
        <v>Online</v>
      </c>
      <c r="G2382" t="s">
        <v>23</v>
      </c>
      <c r="H2382" t="s">
        <v>10</v>
      </c>
      <c r="I2382" t="s">
        <v>11</v>
      </c>
      <c r="J2382">
        <v>44.177900000000001</v>
      </c>
    </row>
    <row r="2383" spans="1:10" x14ac:dyDescent="0.25">
      <c r="A2383" t="s">
        <v>9207</v>
      </c>
      <c r="B2383" t="str">
        <f t="shared" si="111"/>
        <v>Q3</v>
      </c>
      <c r="C2383">
        <f t="shared" si="112"/>
        <v>8</v>
      </c>
      <c r="D2383" s="1">
        <v>39313</v>
      </c>
      <c r="E2383" t="s">
        <v>64</v>
      </c>
      <c r="F2383" t="str">
        <f t="shared" si="113"/>
        <v>Online</v>
      </c>
      <c r="G2383" t="s">
        <v>23</v>
      </c>
      <c r="H2383" t="s">
        <v>10</v>
      </c>
      <c r="I2383" t="s">
        <v>11</v>
      </c>
      <c r="J2383">
        <v>46.7194</v>
      </c>
    </row>
    <row r="2384" spans="1:10" x14ac:dyDescent="0.25">
      <c r="A2384" t="s">
        <v>9211</v>
      </c>
      <c r="B2384" t="str">
        <f t="shared" si="111"/>
        <v>Q3</v>
      </c>
      <c r="C2384">
        <f t="shared" si="112"/>
        <v>8</v>
      </c>
      <c r="D2384" s="1">
        <v>39313</v>
      </c>
      <c r="E2384" t="s">
        <v>64</v>
      </c>
      <c r="F2384" t="str">
        <f t="shared" si="113"/>
        <v>Online</v>
      </c>
      <c r="G2384" t="s">
        <v>23</v>
      </c>
      <c r="H2384" t="s">
        <v>10</v>
      </c>
      <c r="I2384" t="s">
        <v>11</v>
      </c>
      <c r="J2384">
        <v>2618.8168999999998</v>
      </c>
    </row>
    <row r="2385" spans="1:10" x14ac:dyDescent="0.25">
      <c r="A2385" t="s">
        <v>9218</v>
      </c>
      <c r="B2385" t="str">
        <f t="shared" si="111"/>
        <v>Q3</v>
      </c>
      <c r="C2385">
        <f t="shared" si="112"/>
        <v>8</v>
      </c>
      <c r="D2385" s="1">
        <v>39313</v>
      </c>
      <c r="E2385" t="s">
        <v>64</v>
      </c>
      <c r="F2385" t="str">
        <f t="shared" si="113"/>
        <v>Online</v>
      </c>
      <c r="G2385" t="s">
        <v>23</v>
      </c>
      <c r="H2385" t="s">
        <v>10</v>
      </c>
      <c r="I2385" t="s">
        <v>11</v>
      </c>
      <c r="J2385">
        <v>650.80079999999998</v>
      </c>
    </row>
    <row r="2386" spans="1:10" x14ac:dyDescent="0.25">
      <c r="A2386" t="s">
        <v>9239</v>
      </c>
      <c r="B2386" t="str">
        <f t="shared" si="111"/>
        <v>Q3</v>
      </c>
      <c r="C2386">
        <f t="shared" si="112"/>
        <v>8</v>
      </c>
      <c r="D2386" s="1">
        <v>39314</v>
      </c>
      <c r="E2386" t="s">
        <v>64</v>
      </c>
      <c r="F2386" t="str">
        <f t="shared" si="113"/>
        <v>Online</v>
      </c>
      <c r="G2386" t="s">
        <v>23</v>
      </c>
      <c r="H2386" t="s">
        <v>10</v>
      </c>
      <c r="I2386" t="s">
        <v>11</v>
      </c>
      <c r="J2386">
        <v>168.62299999999999</v>
      </c>
    </row>
    <row r="2387" spans="1:10" x14ac:dyDescent="0.25">
      <c r="A2387" t="s">
        <v>9241</v>
      </c>
      <c r="B2387" t="str">
        <f t="shared" si="111"/>
        <v>Q3</v>
      </c>
      <c r="C2387">
        <f t="shared" si="112"/>
        <v>8</v>
      </c>
      <c r="D2387" s="1">
        <v>39314</v>
      </c>
      <c r="E2387" t="s">
        <v>64</v>
      </c>
      <c r="F2387" t="str">
        <f t="shared" si="113"/>
        <v>Online</v>
      </c>
      <c r="G2387" t="s">
        <v>23</v>
      </c>
      <c r="H2387" t="s">
        <v>10</v>
      </c>
      <c r="I2387" t="s">
        <v>11</v>
      </c>
      <c r="J2387">
        <v>43.072899999999997</v>
      </c>
    </row>
    <row r="2388" spans="1:10" x14ac:dyDescent="0.25">
      <c r="A2388" t="s">
        <v>9242</v>
      </c>
      <c r="B2388" t="str">
        <f t="shared" si="111"/>
        <v>Q3</v>
      </c>
      <c r="C2388">
        <f t="shared" si="112"/>
        <v>8</v>
      </c>
      <c r="D2388" s="1">
        <v>39314</v>
      </c>
      <c r="E2388" t="s">
        <v>64</v>
      </c>
      <c r="F2388" t="str">
        <f t="shared" si="113"/>
        <v>Online</v>
      </c>
      <c r="G2388" t="s">
        <v>23</v>
      </c>
      <c r="H2388" t="s">
        <v>10</v>
      </c>
      <c r="I2388" t="s">
        <v>11</v>
      </c>
      <c r="J2388">
        <v>33.139000000000003</v>
      </c>
    </row>
    <row r="2389" spans="1:10" x14ac:dyDescent="0.25">
      <c r="A2389" t="s">
        <v>9245</v>
      </c>
      <c r="B2389" t="str">
        <f t="shared" si="111"/>
        <v>Q3</v>
      </c>
      <c r="C2389">
        <f t="shared" si="112"/>
        <v>8</v>
      </c>
      <c r="D2389" s="1">
        <v>39314</v>
      </c>
      <c r="E2389" t="s">
        <v>64</v>
      </c>
      <c r="F2389" t="str">
        <f t="shared" si="113"/>
        <v>Online</v>
      </c>
      <c r="G2389" t="s">
        <v>23</v>
      </c>
      <c r="H2389" t="s">
        <v>10</v>
      </c>
      <c r="I2389" t="s">
        <v>11</v>
      </c>
      <c r="J2389">
        <v>41.183399999999999</v>
      </c>
    </row>
    <row r="2390" spans="1:10" x14ac:dyDescent="0.25">
      <c r="A2390" t="s">
        <v>9258</v>
      </c>
      <c r="B2390" t="str">
        <f t="shared" si="111"/>
        <v>Q3</v>
      </c>
      <c r="C2390">
        <f t="shared" si="112"/>
        <v>8</v>
      </c>
      <c r="D2390" s="1">
        <v>39314</v>
      </c>
      <c r="E2390" t="s">
        <v>64</v>
      </c>
      <c r="F2390" t="str">
        <f t="shared" si="113"/>
        <v>Online</v>
      </c>
      <c r="G2390" t="s">
        <v>23</v>
      </c>
      <c r="H2390" t="s">
        <v>10</v>
      </c>
      <c r="I2390" t="s">
        <v>11</v>
      </c>
      <c r="J2390">
        <v>24.2879</v>
      </c>
    </row>
    <row r="2391" spans="1:10" x14ac:dyDescent="0.25">
      <c r="A2391" t="s">
        <v>9262</v>
      </c>
      <c r="B2391" t="str">
        <f t="shared" si="111"/>
        <v>Q3</v>
      </c>
      <c r="C2391">
        <f t="shared" si="112"/>
        <v>8</v>
      </c>
      <c r="D2391" s="1">
        <v>39314</v>
      </c>
      <c r="E2391" t="s">
        <v>64</v>
      </c>
      <c r="F2391" t="str">
        <f t="shared" si="113"/>
        <v>Online</v>
      </c>
      <c r="G2391" t="s">
        <v>23</v>
      </c>
      <c r="H2391" t="s">
        <v>10</v>
      </c>
      <c r="I2391" t="s">
        <v>11</v>
      </c>
      <c r="J2391">
        <v>2673.0612999999998</v>
      </c>
    </row>
    <row r="2392" spans="1:10" x14ac:dyDescent="0.25">
      <c r="A2392" t="s">
        <v>9263</v>
      </c>
      <c r="B2392" t="str">
        <f t="shared" si="111"/>
        <v>Q3</v>
      </c>
      <c r="C2392">
        <f t="shared" si="112"/>
        <v>8</v>
      </c>
      <c r="D2392" s="1">
        <v>39314</v>
      </c>
      <c r="E2392" t="s">
        <v>64</v>
      </c>
      <c r="F2392" t="str">
        <f t="shared" si="113"/>
        <v>Online</v>
      </c>
      <c r="G2392" t="s">
        <v>23</v>
      </c>
      <c r="H2392" t="s">
        <v>10</v>
      </c>
      <c r="I2392" t="s">
        <v>11</v>
      </c>
      <c r="J2392">
        <v>635.35289999999998</v>
      </c>
    </row>
    <row r="2393" spans="1:10" x14ac:dyDescent="0.25">
      <c r="A2393" t="s">
        <v>9278</v>
      </c>
      <c r="B2393" t="str">
        <f t="shared" si="111"/>
        <v>Q3</v>
      </c>
      <c r="C2393">
        <f t="shared" si="112"/>
        <v>8</v>
      </c>
      <c r="D2393" s="1">
        <v>39315</v>
      </c>
      <c r="E2393" t="s">
        <v>64</v>
      </c>
      <c r="F2393" t="str">
        <f t="shared" si="113"/>
        <v>Online</v>
      </c>
      <c r="G2393" t="s">
        <v>23</v>
      </c>
      <c r="H2393" t="s">
        <v>10</v>
      </c>
      <c r="I2393" t="s">
        <v>11</v>
      </c>
      <c r="J2393">
        <v>27.614000000000001</v>
      </c>
    </row>
    <row r="2394" spans="1:10" x14ac:dyDescent="0.25">
      <c r="A2394" t="s">
        <v>9279</v>
      </c>
      <c r="B2394" t="str">
        <f t="shared" si="111"/>
        <v>Q3</v>
      </c>
      <c r="C2394">
        <f t="shared" si="112"/>
        <v>8</v>
      </c>
      <c r="D2394" s="1">
        <v>39315</v>
      </c>
      <c r="E2394" t="s">
        <v>64</v>
      </c>
      <c r="F2394" t="str">
        <f t="shared" si="113"/>
        <v>Online</v>
      </c>
      <c r="G2394" t="s">
        <v>23</v>
      </c>
      <c r="H2394" t="s">
        <v>10</v>
      </c>
      <c r="I2394" t="s">
        <v>11</v>
      </c>
      <c r="J2394">
        <v>71.791899999999998</v>
      </c>
    </row>
    <row r="2395" spans="1:10" x14ac:dyDescent="0.25">
      <c r="A2395" t="s">
        <v>9280</v>
      </c>
      <c r="B2395" t="str">
        <f t="shared" si="111"/>
        <v>Q3</v>
      </c>
      <c r="C2395">
        <f t="shared" si="112"/>
        <v>8</v>
      </c>
      <c r="D2395" s="1">
        <v>39315</v>
      </c>
      <c r="E2395" t="s">
        <v>64</v>
      </c>
      <c r="F2395" t="str">
        <f t="shared" si="113"/>
        <v>Online</v>
      </c>
      <c r="G2395" t="s">
        <v>23</v>
      </c>
      <c r="H2395" t="s">
        <v>10</v>
      </c>
      <c r="I2395" t="s">
        <v>11</v>
      </c>
      <c r="J2395">
        <v>161.3963</v>
      </c>
    </row>
    <row r="2396" spans="1:10" x14ac:dyDescent="0.25">
      <c r="A2396" t="s">
        <v>9281</v>
      </c>
      <c r="B2396" t="str">
        <f t="shared" si="111"/>
        <v>Q3</v>
      </c>
      <c r="C2396">
        <f t="shared" si="112"/>
        <v>8</v>
      </c>
      <c r="D2396" s="1">
        <v>39315</v>
      </c>
      <c r="E2396" t="s">
        <v>64</v>
      </c>
      <c r="F2396" t="str">
        <f t="shared" si="113"/>
        <v>Online</v>
      </c>
      <c r="G2396" t="s">
        <v>23</v>
      </c>
      <c r="H2396" t="s">
        <v>10</v>
      </c>
      <c r="I2396" t="s">
        <v>11</v>
      </c>
      <c r="J2396">
        <v>41.183399999999999</v>
      </c>
    </row>
    <row r="2397" spans="1:10" x14ac:dyDescent="0.25">
      <c r="A2397" t="s">
        <v>9286</v>
      </c>
      <c r="B2397" t="str">
        <f t="shared" si="111"/>
        <v>Q3</v>
      </c>
      <c r="C2397">
        <f t="shared" si="112"/>
        <v>8</v>
      </c>
      <c r="D2397" s="1">
        <v>39315</v>
      </c>
      <c r="E2397" t="s">
        <v>64</v>
      </c>
      <c r="F2397" t="str">
        <f t="shared" si="113"/>
        <v>Online</v>
      </c>
      <c r="G2397" t="s">
        <v>23</v>
      </c>
      <c r="H2397" t="s">
        <v>10</v>
      </c>
      <c r="I2397" t="s">
        <v>11</v>
      </c>
      <c r="J2397">
        <v>136.99789999999999</v>
      </c>
    </row>
    <row r="2398" spans="1:10" x14ac:dyDescent="0.25">
      <c r="A2398" t="s">
        <v>9287</v>
      </c>
      <c r="B2398" t="str">
        <f t="shared" si="111"/>
        <v>Q3</v>
      </c>
      <c r="C2398">
        <f t="shared" si="112"/>
        <v>8</v>
      </c>
      <c r="D2398" s="1">
        <v>39315</v>
      </c>
      <c r="E2398" t="s">
        <v>64</v>
      </c>
      <c r="F2398" t="str">
        <f t="shared" si="113"/>
        <v>Online</v>
      </c>
      <c r="G2398" t="s">
        <v>23</v>
      </c>
      <c r="H2398" t="s">
        <v>10</v>
      </c>
      <c r="I2398" t="s">
        <v>11</v>
      </c>
      <c r="J2398">
        <v>15.447900000000001</v>
      </c>
    </row>
    <row r="2399" spans="1:10" x14ac:dyDescent="0.25">
      <c r="A2399" t="s">
        <v>9288</v>
      </c>
      <c r="B2399" t="str">
        <f t="shared" si="111"/>
        <v>Q3</v>
      </c>
      <c r="C2399">
        <f t="shared" si="112"/>
        <v>8</v>
      </c>
      <c r="D2399" s="1">
        <v>39315</v>
      </c>
      <c r="E2399" t="s">
        <v>64</v>
      </c>
      <c r="F2399" t="str">
        <f t="shared" si="113"/>
        <v>Online</v>
      </c>
      <c r="G2399" t="s">
        <v>23</v>
      </c>
      <c r="H2399" t="s">
        <v>10</v>
      </c>
      <c r="I2399" t="s">
        <v>11</v>
      </c>
      <c r="J2399">
        <v>99.416899999999998</v>
      </c>
    </row>
    <row r="2400" spans="1:10" x14ac:dyDescent="0.25">
      <c r="A2400" t="s">
        <v>9298</v>
      </c>
      <c r="B2400" t="str">
        <f t="shared" si="111"/>
        <v>Q3</v>
      </c>
      <c r="C2400">
        <f t="shared" si="112"/>
        <v>8</v>
      </c>
      <c r="D2400" s="1">
        <v>39315</v>
      </c>
      <c r="E2400" t="s">
        <v>64</v>
      </c>
      <c r="F2400" t="str">
        <f t="shared" si="113"/>
        <v>Online</v>
      </c>
      <c r="G2400" t="s">
        <v>23</v>
      </c>
      <c r="H2400" t="s">
        <v>10</v>
      </c>
      <c r="I2400" t="s">
        <v>11</v>
      </c>
      <c r="J2400">
        <v>44.189</v>
      </c>
    </row>
    <row r="2401" spans="1:10" x14ac:dyDescent="0.25">
      <c r="A2401" t="s">
        <v>9299</v>
      </c>
      <c r="B2401" t="str">
        <f t="shared" si="111"/>
        <v>Q3</v>
      </c>
      <c r="C2401">
        <f t="shared" si="112"/>
        <v>8</v>
      </c>
      <c r="D2401" s="1">
        <v>39315</v>
      </c>
      <c r="E2401" t="s">
        <v>64</v>
      </c>
      <c r="F2401" t="str">
        <f t="shared" si="113"/>
        <v>Online</v>
      </c>
      <c r="G2401" t="s">
        <v>23</v>
      </c>
      <c r="H2401" t="s">
        <v>10</v>
      </c>
      <c r="I2401" t="s">
        <v>11</v>
      </c>
      <c r="J2401">
        <v>82.852900000000005</v>
      </c>
    </row>
    <row r="2402" spans="1:10" x14ac:dyDescent="0.25">
      <c r="A2402" t="s">
        <v>9303</v>
      </c>
      <c r="B2402" t="str">
        <f t="shared" si="111"/>
        <v>Q3</v>
      </c>
      <c r="C2402">
        <f t="shared" si="112"/>
        <v>8</v>
      </c>
      <c r="D2402" s="1">
        <v>39315</v>
      </c>
      <c r="E2402" t="s">
        <v>64</v>
      </c>
      <c r="F2402" t="str">
        <f t="shared" si="113"/>
        <v>Online</v>
      </c>
      <c r="G2402" t="s">
        <v>23</v>
      </c>
      <c r="H2402" t="s">
        <v>10</v>
      </c>
      <c r="I2402" t="s">
        <v>11</v>
      </c>
      <c r="J2402">
        <v>2735.9247999999998</v>
      </c>
    </row>
    <row r="2403" spans="1:10" x14ac:dyDescent="0.25">
      <c r="A2403" t="s">
        <v>9304</v>
      </c>
      <c r="B2403" t="str">
        <f t="shared" si="111"/>
        <v>Q3</v>
      </c>
      <c r="C2403">
        <f t="shared" si="112"/>
        <v>8</v>
      </c>
      <c r="D2403" s="1">
        <v>39315</v>
      </c>
      <c r="E2403" t="s">
        <v>64</v>
      </c>
      <c r="F2403" t="str">
        <f t="shared" si="113"/>
        <v>Online</v>
      </c>
      <c r="G2403" t="s">
        <v>23</v>
      </c>
      <c r="H2403" t="s">
        <v>10</v>
      </c>
      <c r="I2403" t="s">
        <v>11</v>
      </c>
      <c r="J2403">
        <v>2738.5657000000001</v>
      </c>
    </row>
    <row r="2404" spans="1:10" x14ac:dyDescent="0.25">
      <c r="A2404" t="s">
        <v>9320</v>
      </c>
      <c r="B2404" t="str">
        <f t="shared" si="111"/>
        <v>Q3</v>
      </c>
      <c r="C2404">
        <f t="shared" si="112"/>
        <v>8</v>
      </c>
      <c r="D2404" s="1">
        <v>39316</v>
      </c>
      <c r="E2404" t="s">
        <v>64</v>
      </c>
      <c r="F2404" t="str">
        <f t="shared" si="113"/>
        <v>Online</v>
      </c>
      <c r="G2404" t="s">
        <v>23</v>
      </c>
      <c r="H2404" t="s">
        <v>10</v>
      </c>
      <c r="I2404" t="s">
        <v>11</v>
      </c>
      <c r="J2404">
        <v>25.337700000000002</v>
      </c>
    </row>
    <row r="2405" spans="1:10" x14ac:dyDescent="0.25">
      <c r="A2405" t="s">
        <v>9323</v>
      </c>
      <c r="B2405" t="str">
        <f t="shared" si="111"/>
        <v>Q3</v>
      </c>
      <c r="C2405">
        <f t="shared" si="112"/>
        <v>8</v>
      </c>
      <c r="D2405" s="1">
        <v>39316</v>
      </c>
      <c r="E2405" t="s">
        <v>64</v>
      </c>
      <c r="F2405" t="str">
        <f t="shared" si="113"/>
        <v>Online</v>
      </c>
      <c r="G2405" t="s">
        <v>23</v>
      </c>
      <c r="H2405" t="s">
        <v>10</v>
      </c>
      <c r="I2405" t="s">
        <v>11</v>
      </c>
      <c r="J2405">
        <v>125.93689999999999</v>
      </c>
    </row>
    <row r="2406" spans="1:10" x14ac:dyDescent="0.25">
      <c r="A2406" t="s">
        <v>9334</v>
      </c>
      <c r="B2406" t="str">
        <f t="shared" si="111"/>
        <v>Q3</v>
      </c>
      <c r="C2406">
        <f t="shared" si="112"/>
        <v>8</v>
      </c>
      <c r="D2406" s="1">
        <v>39316</v>
      </c>
      <c r="E2406" t="s">
        <v>64</v>
      </c>
      <c r="F2406" t="str">
        <f t="shared" si="113"/>
        <v>Online</v>
      </c>
      <c r="G2406" t="s">
        <v>23</v>
      </c>
      <c r="H2406" t="s">
        <v>10</v>
      </c>
      <c r="I2406" t="s">
        <v>11</v>
      </c>
      <c r="J2406">
        <v>82.852900000000005</v>
      </c>
    </row>
    <row r="2407" spans="1:10" x14ac:dyDescent="0.25">
      <c r="A2407" t="s">
        <v>9335</v>
      </c>
      <c r="B2407" t="str">
        <f t="shared" si="111"/>
        <v>Q3</v>
      </c>
      <c r="C2407">
        <f t="shared" si="112"/>
        <v>8</v>
      </c>
      <c r="D2407" s="1">
        <v>39316</v>
      </c>
      <c r="E2407" t="s">
        <v>64</v>
      </c>
      <c r="F2407" t="str">
        <f t="shared" si="113"/>
        <v>Online</v>
      </c>
      <c r="G2407" t="s">
        <v>23</v>
      </c>
      <c r="H2407" t="s">
        <v>10</v>
      </c>
      <c r="I2407" t="s">
        <v>11</v>
      </c>
      <c r="J2407">
        <v>62.951900000000002</v>
      </c>
    </row>
    <row r="2408" spans="1:10" x14ac:dyDescent="0.25">
      <c r="A2408" t="s">
        <v>9340</v>
      </c>
      <c r="B2408" t="str">
        <f t="shared" si="111"/>
        <v>Q3</v>
      </c>
      <c r="C2408">
        <f t="shared" si="112"/>
        <v>8</v>
      </c>
      <c r="D2408" s="1">
        <v>39316</v>
      </c>
      <c r="E2408" t="s">
        <v>64</v>
      </c>
      <c r="F2408" t="str">
        <f t="shared" si="113"/>
        <v>Online</v>
      </c>
      <c r="G2408" t="s">
        <v>23</v>
      </c>
      <c r="H2408" t="s">
        <v>10</v>
      </c>
      <c r="I2408" t="s">
        <v>11</v>
      </c>
      <c r="J2408">
        <v>2535.9639999999999</v>
      </c>
    </row>
    <row r="2409" spans="1:10" x14ac:dyDescent="0.25">
      <c r="A2409" t="s">
        <v>9342</v>
      </c>
      <c r="B2409" t="str">
        <f t="shared" si="111"/>
        <v>Q3</v>
      </c>
      <c r="C2409">
        <f t="shared" si="112"/>
        <v>8</v>
      </c>
      <c r="D2409" s="1">
        <v>39316</v>
      </c>
      <c r="E2409" t="s">
        <v>64</v>
      </c>
      <c r="F2409" t="str">
        <f t="shared" si="113"/>
        <v>Online</v>
      </c>
      <c r="G2409" t="s">
        <v>23</v>
      </c>
      <c r="H2409" t="s">
        <v>10</v>
      </c>
      <c r="I2409" t="s">
        <v>11</v>
      </c>
      <c r="J2409">
        <v>858.96069999999997</v>
      </c>
    </row>
    <row r="2410" spans="1:10" x14ac:dyDescent="0.25">
      <c r="A2410" t="s">
        <v>9360</v>
      </c>
      <c r="B2410" t="str">
        <f t="shared" si="111"/>
        <v>Q3</v>
      </c>
      <c r="C2410">
        <f t="shared" si="112"/>
        <v>8</v>
      </c>
      <c r="D2410" s="1">
        <v>39317</v>
      </c>
      <c r="E2410" t="s">
        <v>64</v>
      </c>
      <c r="F2410" t="str">
        <f t="shared" si="113"/>
        <v>Online</v>
      </c>
      <c r="G2410" t="s">
        <v>23</v>
      </c>
      <c r="H2410" t="s">
        <v>10</v>
      </c>
      <c r="I2410" t="s">
        <v>11</v>
      </c>
      <c r="J2410">
        <v>43.072899999999997</v>
      </c>
    </row>
    <row r="2411" spans="1:10" x14ac:dyDescent="0.25">
      <c r="A2411" t="s">
        <v>9363</v>
      </c>
      <c r="B2411" t="str">
        <f t="shared" si="111"/>
        <v>Q3</v>
      </c>
      <c r="C2411">
        <f t="shared" si="112"/>
        <v>8</v>
      </c>
      <c r="D2411" s="1">
        <v>39317</v>
      </c>
      <c r="E2411" t="s">
        <v>64</v>
      </c>
      <c r="F2411" t="str">
        <f t="shared" si="113"/>
        <v>Online</v>
      </c>
      <c r="G2411" t="s">
        <v>23</v>
      </c>
      <c r="H2411" t="s">
        <v>10</v>
      </c>
      <c r="I2411" t="s">
        <v>11</v>
      </c>
      <c r="J2411">
        <v>40.432000000000002</v>
      </c>
    </row>
    <row r="2412" spans="1:10" x14ac:dyDescent="0.25">
      <c r="A2412" t="s">
        <v>9379</v>
      </c>
      <c r="B2412" t="str">
        <f t="shared" si="111"/>
        <v>Q3</v>
      </c>
      <c r="C2412">
        <f t="shared" si="112"/>
        <v>8</v>
      </c>
      <c r="D2412" s="1">
        <v>39317</v>
      </c>
      <c r="E2412" t="s">
        <v>64</v>
      </c>
      <c r="F2412" t="str">
        <f t="shared" si="113"/>
        <v>Online</v>
      </c>
      <c r="G2412" t="s">
        <v>23</v>
      </c>
      <c r="H2412" t="s">
        <v>10</v>
      </c>
      <c r="I2412" t="s">
        <v>11</v>
      </c>
      <c r="J2412">
        <v>90.013300000000001</v>
      </c>
    </row>
    <row r="2413" spans="1:10" x14ac:dyDescent="0.25">
      <c r="A2413" t="s">
        <v>9381</v>
      </c>
      <c r="B2413" t="str">
        <f t="shared" si="111"/>
        <v>Q3</v>
      </c>
      <c r="C2413">
        <f t="shared" si="112"/>
        <v>8</v>
      </c>
      <c r="D2413" s="1">
        <v>39317</v>
      </c>
      <c r="E2413" t="s">
        <v>64</v>
      </c>
      <c r="F2413" t="str">
        <f t="shared" si="113"/>
        <v>Online</v>
      </c>
      <c r="G2413" t="s">
        <v>23</v>
      </c>
      <c r="H2413" t="s">
        <v>10</v>
      </c>
      <c r="I2413" t="s">
        <v>11</v>
      </c>
      <c r="J2413">
        <v>651.92790000000002</v>
      </c>
    </row>
    <row r="2414" spans="1:10" x14ac:dyDescent="0.25">
      <c r="A2414" t="s">
        <v>9405</v>
      </c>
      <c r="B2414" t="str">
        <f t="shared" si="111"/>
        <v>Q3</v>
      </c>
      <c r="C2414">
        <f t="shared" si="112"/>
        <v>8</v>
      </c>
      <c r="D2414" s="1">
        <v>39318</v>
      </c>
      <c r="E2414" t="s">
        <v>64</v>
      </c>
      <c r="F2414" t="str">
        <f t="shared" si="113"/>
        <v>Online</v>
      </c>
      <c r="G2414" t="s">
        <v>23</v>
      </c>
      <c r="H2414" t="s">
        <v>10</v>
      </c>
      <c r="I2414" t="s">
        <v>11</v>
      </c>
      <c r="J2414">
        <v>8.0443999999999996</v>
      </c>
    </row>
    <row r="2415" spans="1:10" x14ac:dyDescent="0.25">
      <c r="A2415" t="s">
        <v>9406</v>
      </c>
      <c r="B2415" t="str">
        <f t="shared" si="111"/>
        <v>Q3</v>
      </c>
      <c r="C2415">
        <f t="shared" si="112"/>
        <v>8</v>
      </c>
      <c r="D2415" s="1">
        <v>39318</v>
      </c>
      <c r="E2415" t="s">
        <v>64</v>
      </c>
      <c r="F2415" t="str">
        <f t="shared" si="113"/>
        <v>Online</v>
      </c>
      <c r="G2415" t="s">
        <v>23</v>
      </c>
      <c r="H2415" t="s">
        <v>10</v>
      </c>
      <c r="I2415" t="s">
        <v>11</v>
      </c>
      <c r="J2415">
        <v>5.5140000000000002</v>
      </c>
    </row>
    <row r="2416" spans="1:10" x14ac:dyDescent="0.25">
      <c r="A2416" t="s">
        <v>9415</v>
      </c>
      <c r="B2416" t="str">
        <f t="shared" si="111"/>
        <v>Q3</v>
      </c>
      <c r="C2416">
        <f t="shared" si="112"/>
        <v>8</v>
      </c>
      <c r="D2416" s="1">
        <v>39318</v>
      </c>
      <c r="E2416" t="s">
        <v>64</v>
      </c>
      <c r="F2416" t="str">
        <f t="shared" si="113"/>
        <v>Online</v>
      </c>
      <c r="G2416" t="s">
        <v>23</v>
      </c>
      <c r="H2416" t="s">
        <v>10</v>
      </c>
      <c r="I2416" t="s">
        <v>11</v>
      </c>
      <c r="J2416">
        <v>82.278300000000002</v>
      </c>
    </row>
    <row r="2417" spans="1:10" x14ac:dyDescent="0.25">
      <c r="A2417" t="s">
        <v>9430</v>
      </c>
      <c r="B2417" t="str">
        <f t="shared" si="111"/>
        <v>Q3</v>
      </c>
      <c r="C2417">
        <f t="shared" si="112"/>
        <v>8</v>
      </c>
      <c r="D2417" s="1">
        <v>39318</v>
      </c>
      <c r="E2417" t="s">
        <v>64</v>
      </c>
      <c r="F2417" t="str">
        <f t="shared" si="113"/>
        <v>Online</v>
      </c>
      <c r="G2417" t="s">
        <v>23</v>
      </c>
      <c r="H2417" t="s">
        <v>10</v>
      </c>
      <c r="I2417" t="s">
        <v>11</v>
      </c>
      <c r="J2417">
        <v>199.9829</v>
      </c>
    </row>
    <row r="2418" spans="1:10" x14ac:dyDescent="0.25">
      <c r="A2418" t="s">
        <v>9433</v>
      </c>
      <c r="B2418" t="str">
        <f t="shared" si="111"/>
        <v>Q3</v>
      </c>
      <c r="C2418">
        <f t="shared" si="112"/>
        <v>8</v>
      </c>
      <c r="D2418" s="1">
        <v>39318</v>
      </c>
      <c r="E2418" t="s">
        <v>64</v>
      </c>
      <c r="F2418" t="str">
        <f t="shared" si="113"/>
        <v>Online</v>
      </c>
      <c r="G2418" t="s">
        <v>23</v>
      </c>
      <c r="H2418" t="s">
        <v>10</v>
      </c>
      <c r="I2418" t="s">
        <v>11</v>
      </c>
      <c r="J2418">
        <v>654.45839999999998</v>
      </c>
    </row>
    <row r="2419" spans="1:10" x14ac:dyDescent="0.25">
      <c r="A2419" t="s">
        <v>9435</v>
      </c>
      <c r="B2419" t="str">
        <f t="shared" si="111"/>
        <v>Q3</v>
      </c>
      <c r="C2419">
        <f t="shared" si="112"/>
        <v>8</v>
      </c>
      <c r="D2419" s="1">
        <v>39318</v>
      </c>
      <c r="E2419" t="s">
        <v>64</v>
      </c>
      <c r="F2419" t="str">
        <f t="shared" si="113"/>
        <v>Online</v>
      </c>
      <c r="G2419" t="s">
        <v>23</v>
      </c>
      <c r="H2419" t="s">
        <v>10</v>
      </c>
      <c r="I2419" t="s">
        <v>11</v>
      </c>
      <c r="J2419">
        <v>927.62540000000001</v>
      </c>
    </row>
    <row r="2420" spans="1:10" x14ac:dyDescent="0.25">
      <c r="A2420" t="s">
        <v>9468</v>
      </c>
      <c r="B2420" t="str">
        <f t="shared" si="111"/>
        <v>Q3</v>
      </c>
      <c r="C2420">
        <f t="shared" si="112"/>
        <v>8</v>
      </c>
      <c r="D2420" s="1">
        <v>39319</v>
      </c>
      <c r="E2420" t="s">
        <v>64</v>
      </c>
      <c r="F2420" t="str">
        <f t="shared" si="113"/>
        <v>Online</v>
      </c>
      <c r="G2420" t="s">
        <v>23</v>
      </c>
      <c r="H2420" t="s">
        <v>10</v>
      </c>
      <c r="I2420" t="s">
        <v>11</v>
      </c>
      <c r="J2420">
        <v>2.5305</v>
      </c>
    </row>
    <row r="2421" spans="1:10" x14ac:dyDescent="0.25">
      <c r="A2421" t="s">
        <v>9470</v>
      </c>
      <c r="B2421" t="str">
        <f t="shared" si="111"/>
        <v>Q3</v>
      </c>
      <c r="C2421">
        <f t="shared" si="112"/>
        <v>8</v>
      </c>
      <c r="D2421" s="1">
        <v>39319</v>
      </c>
      <c r="E2421" t="s">
        <v>64</v>
      </c>
      <c r="F2421" t="str">
        <f t="shared" si="113"/>
        <v>Online</v>
      </c>
      <c r="G2421" t="s">
        <v>23</v>
      </c>
      <c r="H2421" t="s">
        <v>10</v>
      </c>
      <c r="I2421" t="s">
        <v>11</v>
      </c>
      <c r="J2421">
        <v>27.614000000000001</v>
      </c>
    </row>
    <row r="2422" spans="1:10" x14ac:dyDescent="0.25">
      <c r="A2422" t="s">
        <v>9472</v>
      </c>
      <c r="B2422" t="str">
        <f t="shared" si="111"/>
        <v>Q3</v>
      </c>
      <c r="C2422">
        <f t="shared" si="112"/>
        <v>8</v>
      </c>
      <c r="D2422" s="1">
        <v>39319</v>
      </c>
      <c r="E2422" t="s">
        <v>64</v>
      </c>
      <c r="F2422" t="str">
        <f t="shared" si="113"/>
        <v>Online</v>
      </c>
      <c r="G2422" t="s">
        <v>23</v>
      </c>
      <c r="H2422" t="s">
        <v>10</v>
      </c>
      <c r="I2422" t="s">
        <v>11</v>
      </c>
      <c r="J2422">
        <v>2.5305</v>
      </c>
    </row>
    <row r="2423" spans="1:10" x14ac:dyDescent="0.25">
      <c r="A2423" t="s">
        <v>9475</v>
      </c>
      <c r="B2423" t="str">
        <f t="shared" si="111"/>
        <v>Q3</v>
      </c>
      <c r="C2423">
        <f t="shared" si="112"/>
        <v>8</v>
      </c>
      <c r="D2423" s="1">
        <v>39319</v>
      </c>
      <c r="E2423" t="s">
        <v>64</v>
      </c>
      <c r="F2423" t="str">
        <f t="shared" si="113"/>
        <v>Online</v>
      </c>
      <c r="G2423" t="s">
        <v>23</v>
      </c>
      <c r="H2423" t="s">
        <v>10</v>
      </c>
      <c r="I2423" t="s">
        <v>11</v>
      </c>
      <c r="J2423">
        <v>42.962400000000002</v>
      </c>
    </row>
    <row r="2424" spans="1:10" x14ac:dyDescent="0.25">
      <c r="A2424" t="s">
        <v>9479</v>
      </c>
      <c r="B2424" t="str">
        <f t="shared" si="111"/>
        <v>Q3</v>
      </c>
      <c r="C2424">
        <f t="shared" si="112"/>
        <v>8</v>
      </c>
      <c r="D2424" s="1">
        <v>39319</v>
      </c>
      <c r="E2424" t="s">
        <v>64</v>
      </c>
      <c r="F2424" t="str">
        <f t="shared" si="113"/>
        <v>Online</v>
      </c>
      <c r="G2424" t="s">
        <v>23</v>
      </c>
      <c r="H2424" t="s">
        <v>10</v>
      </c>
      <c r="I2424" t="s">
        <v>11</v>
      </c>
      <c r="J2424">
        <v>38.652900000000002</v>
      </c>
    </row>
    <row r="2425" spans="1:10" x14ac:dyDescent="0.25">
      <c r="A2425" t="s">
        <v>9484</v>
      </c>
      <c r="B2425" t="str">
        <f t="shared" si="111"/>
        <v>Q3</v>
      </c>
      <c r="C2425">
        <f t="shared" si="112"/>
        <v>8</v>
      </c>
      <c r="D2425" s="1">
        <v>39319</v>
      </c>
      <c r="E2425" t="s">
        <v>64</v>
      </c>
      <c r="F2425" t="str">
        <f t="shared" si="113"/>
        <v>Online</v>
      </c>
      <c r="G2425" t="s">
        <v>23</v>
      </c>
      <c r="H2425" t="s">
        <v>10</v>
      </c>
      <c r="I2425" t="s">
        <v>11</v>
      </c>
      <c r="J2425">
        <v>5.5140000000000002</v>
      </c>
    </row>
    <row r="2426" spans="1:10" x14ac:dyDescent="0.25">
      <c r="A2426" t="s">
        <v>9500</v>
      </c>
      <c r="B2426" t="str">
        <f t="shared" si="111"/>
        <v>Q3</v>
      </c>
      <c r="C2426">
        <f t="shared" si="112"/>
        <v>8</v>
      </c>
      <c r="D2426" s="1">
        <v>39319</v>
      </c>
      <c r="E2426" t="s">
        <v>64</v>
      </c>
      <c r="F2426" t="str">
        <f t="shared" si="113"/>
        <v>Online</v>
      </c>
      <c r="G2426" t="s">
        <v>23</v>
      </c>
      <c r="H2426" t="s">
        <v>10</v>
      </c>
      <c r="I2426" t="s">
        <v>11</v>
      </c>
      <c r="J2426">
        <v>46.7194</v>
      </c>
    </row>
    <row r="2427" spans="1:10" x14ac:dyDescent="0.25">
      <c r="A2427" t="s">
        <v>9529</v>
      </c>
      <c r="B2427" t="str">
        <f t="shared" si="111"/>
        <v>Q3</v>
      </c>
      <c r="C2427">
        <f t="shared" si="112"/>
        <v>8</v>
      </c>
      <c r="D2427" s="1">
        <v>39320</v>
      </c>
      <c r="E2427" t="s">
        <v>64</v>
      </c>
      <c r="F2427" t="str">
        <f t="shared" si="113"/>
        <v>Online</v>
      </c>
      <c r="G2427" t="s">
        <v>23</v>
      </c>
      <c r="H2427" t="s">
        <v>10</v>
      </c>
      <c r="I2427" t="s">
        <v>11</v>
      </c>
      <c r="J2427">
        <v>71.791899999999998</v>
      </c>
    </row>
    <row r="2428" spans="1:10" x14ac:dyDescent="0.25">
      <c r="A2428" t="s">
        <v>9531</v>
      </c>
      <c r="B2428" t="str">
        <f t="shared" si="111"/>
        <v>Q3</v>
      </c>
      <c r="C2428">
        <f t="shared" si="112"/>
        <v>8</v>
      </c>
      <c r="D2428" s="1">
        <v>39320</v>
      </c>
      <c r="E2428" t="s">
        <v>64</v>
      </c>
      <c r="F2428" t="str">
        <f t="shared" si="113"/>
        <v>Online</v>
      </c>
      <c r="G2428" t="s">
        <v>23</v>
      </c>
      <c r="H2428" t="s">
        <v>10</v>
      </c>
      <c r="I2428" t="s">
        <v>11</v>
      </c>
      <c r="J2428">
        <v>71.791899999999998</v>
      </c>
    </row>
    <row r="2429" spans="1:10" x14ac:dyDescent="0.25">
      <c r="A2429" t="s">
        <v>9534</v>
      </c>
      <c r="B2429" t="str">
        <f t="shared" si="111"/>
        <v>Q3</v>
      </c>
      <c r="C2429">
        <f t="shared" si="112"/>
        <v>8</v>
      </c>
      <c r="D2429" s="1">
        <v>39320</v>
      </c>
      <c r="E2429" t="s">
        <v>64</v>
      </c>
      <c r="F2429" t="str">
        <f t="shared" si="113"/>
        <v>Online</v>
      </c>
      <c r="G2429" t="s">
        <v>23</v>
      </c>
      <c r="H2429" t="s">
        <v>10</v>
      </c>
      <c r="I2429" t="s">
        <v>11</v>
      </c>
      <c r="J2429">
        <v>104.4004</v>
      </c>
    </row>
    <row r="2430" spans="1:10" x14ac:dyDescent="0.25">
      <c r="A2430" t="s">
        <v>9539</v>
      </c>
      <c r="B2430" t="str">
        <f t="shared" si="111"/>
        <v>Q3</v>
      </c>
      <c r="C2430">
        <f t="shared" si="112"/>
        <v>8</v>
      </c>
      <c r="D2430" s="1">
        <v>39320</v>
      </c>
      <c r="E2430" t="s">
        <v>64</v>
      </c>
      <c r="F2430" t="str">
        <f t="shared" si="113"/>
        <v>Online</v>
      </c>
      <c r="G2430" t="s">
        <v>23</v>
      </c>
      <c r="H2430" t="s">
        <v>10</v>
      </c>
      <c r="I2430" t="s">
        <v>11</v>
      </c>
      <c r="J2430">
        <v>5.5140000000000002</v>
      </c>
    </row>
    <row r="2431" spans="1:10" x14ac:dyDescent="0.25">
      <c r="A2431" t="s">
        <v>9553</v>
      </c>
      <c r="B2431" t="str">
        <f t="shared" si="111"/>
        <v>Q3</v>
      </c>
      <c r="C2431">
        <f t="shared" si="112"/>
        <v>8</v>
      </c>
      <c r="D2431" s="1">
        <v>39320</v>
      </c>
      <c r="E2431" t="s">
        <v>64</v>
      </c>
      <c r="F2431" t="str">
        <f t="shared" si="113"/>
        <v>Online</v>
      </c>
      <c r="G2431" t="s">
        <v>23</v>
      </c>
      <c r="H2431" t="s">
        <v>10</v>
      </c>
      <c r="I2431" t="s">
        <v>11</v>
      </c>
      <c r="J2431">
        <v>2604.7944000000002</v>
      </c>
    </row>
    <row r="2432" spans="1:10" x14ac:dyDescent="0.25">
      <c r="A2432" t="s">
        <v>9554</v>
      </c>
      <c r="B2432" t="str">
        <f t="shared" si="111"/>
        <v>Q3</v>
      </c>
      <c r="C2432">
        <f t="shared" si="112"/>
        <v>8</v>
      </c>
      <c r="D2432" s="1">
        <v>39320</v>
      </c>
      <c r="E2432" t="s">
        <v>64</v>
      </c>
      <c r="F2432" t="str">
        <f t="shared" si="113"/>
        <v>Online</v>
      </c>
      <c r="G2432" t="s">
        <v>23</v>
      </c>
      <c r="H2432" t="s">
        <v>10</v>
      </c>
      <c r="I2432" t="s">
        <v>11</v>
      </c>
      <c r="J2432">
        <v>2598.9158000000002</v>
      </c>
    </row>
    <row r="2433" spans="1:10" x14ac:dyDescent="0.25">
      <c r="A2433" t="s">
        <v>9561</v>
      </c>
      <c r="B2433" t="str">
        <f t="shared" si="111"/>
        <v>Q3</v>
      </c>
      <c r="C2433">
        <f t="shared" si="112"/>
        <v>8</v>
      </c>
      <c r="D2433" s="1">
        <v>39320</v>
      </c>
      <c r="E2433" t="s">
        <v>64</v>
      </c>
      <c r="F2433" t="str">
        <f t="shared" si="113"/>
        <v>Online</v>
      </c>
      <c r="G2433" t="s">
        <v>23</v>
      </c>
      <c r="H2433" t="s">
        <v>10</v>
      </c>
      <c r="I2433" t="s">
        <v>11</v>
      </c>
      <c r="J2433">
        <v>1382.4875999999999</v>
      </c>
    </row>
    <row r="2434" spans="1:10" x14ac:dyDescent="0.25">
      <c r="A2434" t="s">
        <v>9562</v>
      </c>
      <c r="B2434" t="str">
        <f t="shared" si="111"/>
        <v>Q3</v>
      </c>
      <c r="C2434">
        <f t="shared" si="112"/>
        <v>8</v>
      </c>
      <c r="D2434" s="1">
        <v>39320</v>
      </c>
      <c r="E2434" t="s">
        <v>64</v>
      </c>
      <c r="F2434" t="str">
        <f t="shared" si="113"/>
        <v>Online</v>
      </c>
      <c r="G2434" t="s">
        <v>23</v>
      </c>
      <c r="H2434" t="s">
        <v>10</v>
      </c>
      <c r="I2434" t="s">
        <v>11</v>
      </c>
      <c r="J2434">
        <v>606.62289999999996</v>
      </c>
    </row>
    <row r="2435" spans="1:10" x14ac:dyDescent="0.25">
      <c r="A2435" t="s">
        <v>9563</v>
      </c>
      <c r="B2435" t="str">
        <f t="shared" ref="B2435:B2498" si="114">IF(C2435&lt;4,"Q1",IF(C2435&lt;7,"Q2",IF(C2435&lt;10,"Q3","Q4")))</f>
        <v>Q3</v>
      </c>
      <c r="C2435">
        <f t="shared" ref="C2435:C2498" si="115">MONTH(D2435)</f>
        <v>8</v>
      </c>
      <c r="D2435" s="1">
        <v>39320</v>
      </c>
      <c r="E2435" t="s">
        <v>64</v>
      </c>
      <c r="F2435" t="str">
        <f t="shared" ref="F2435:F2498" si="116">IF(E2435="NULL", "Online", "Retail")</f>
        <v>Online</v>
      </c>
      <c r="G2435" t="s">
        <v>23</v>
      </c>
      <c r="H2435" t="s">
        <v>10</v>
      </c>
      <c r="I2435" t="s">
        <v>11</v>
      </c>
      <c r="J2435">
        <v>635.35289999999998</v>
      </c>
    </row>
    <row r="2436" spans="1:10" x14ac:dyDescent="0.25">
      <c r="A2436" t="s">
        <v>9565</v>
      </c>
      <c r="B2436" t="str">
        <f t="shared" si="114"/>
        <v>Q3</v>
      </c>
      <c r="C2436">
        <f t="shared" si="115"/>
        <v>8</v>
      </c>
      <c r="D2436" s="1">
        <v>39320</v>
      </c>
      <c r="E2436" t="s">
        <v>64</v>
      </c>
      <c r="F2436" t="str">
        <f t="shared" si="116"/>
        <v>Online</v>
      </c>
      <c r="G2436" t="s">
        <v>23</v>
      </c>
      <c r="H2436" t="s">
        <v>10</v>
      </c>
      <c r="I2436" t="s">
        <v>11</v>
      </c>
      <c r="J2436">
        <v>1276.8054</v>
      </c>
    </row>
    <row r="2437" spans="1:10" x14ac:dyDescent="0.25">
      <c r="A2437" t="s">
        <v>9569</v>
      </c>
      <c r="B2437" t="str">
        <f t="shared" si="114"/>
        <v>Q3</v>
      </c>
      <c r="C2437">
        <f t="shared" si="115"/>
        <v>8</v>
      </c>
      <c r="D2437" s="1">
        <v>39321</v>
      </c>
      <c r="E2437" t="s">
        <v>64</v>
      </c>
      <c r="F2437" t="str">
        <f t="shared" si="116"/>
        <v>Online</v>
      </c>
      <c r="G2437" t="s">
        <v>23</v>
      </c>
      <c r="H2437" t="s">
        <v>10</v>
      </c>
      <c r="I2437" t="s">
        <v>11</v>
      </c>
      <c r="J2437">
        <v>9.9339999999999993</v>
      </c>
    </row>
    <row r="2438" spans="1:10" x14ac:dyDescent="0.25">
      <c r="A2438" t="s">
        <v>9581</v>
      </c>
      <c r="B2438" t="str">
        <f t="shared" si="114"/>
        <v>Q3</v>
      </c>
      <c r="C2438">
        <f t="shared" si="115"/>
        <v>8</v>
      </c>
      <c r="D2438" s="1">
        <v>39321</v>
      </c>
      <c r="E2438" t="s">
        <v>64</v>
      </c>
      <c r="F2438" t="str">
        <f t="shared" si="116"/>
        <v>Online</v>
      </c>
      <c r="G2438" t="s">
        <v>23</v>
      </c>
      <c r="H2438" t="s">
        <v>10</v>
      </c>
      <c r="I2438" t="s">
        <v>11</v>
      </c>
      <c r="J2438">
        <v>38.664000000000001</v>
      </c>
    </row>
    <row r="2439" spans="1:10" x14ac:dyDescent="0.25">
      <c r="A2439" t="s">
        <v>9582</v>
      </c>
      <c r="B2439" t="str">
        <f t="shared" si="114"/>
        <v>Q3</v>
      </c>
      <c r="C2439">
        <f t="shared" si="115"/>
        <v>8</v>
      </c>
      <c r="D2439" s="1">
        <v>39321</v>
      </c>
      <c r="E2439" t="s">
        <v>64</v>
      </c>
      <c r="F2439" t="str">
        <f t="shared" si="116"/>
        <v>Online</v>
      </c>
      <c r="G2439" t="s">
        <v>23</v>
      </c>
      <c r="H2439" t="s">
        <v>10</v>
      </c>
      <c r="I2439" t="s">
        <v>11</v>
      </c>
      <c r="J2439">
        <v>2.5305</v>
      </c>
    </row>
    <row r="2440" spans="1:10" x14ac:dyDescent="0.25">
      <c r="A2440" t="s">
        <v>9588</v>
      </c>
      <c r="B2440" t="str">
        <f t="shared" si="114"/>
        <v>Q3</v>
      </c>
      <c r="C2440">
        <f t="shared" si="115"/>
        <v>8</v>
      </c>
      <c r="D2440" s="1">
        <v>39321</v>
      </c>
      <c r="E2440" t="s">
        <v>64</v>
      </c>
      <c r="F2440" t="str">
        <f t="shared" si="116"/>
        <v>Online</v>
      </c>
      <c r="G2440" t="s">
        <v>23</v>
      </c>
      <c r="H2440" t="s">
        <v>10</v>
      </c>
      <c r="I2440" t="s">
        <v>11</v>
      </c>
      <c r="J2440">
        <v>71.791899999999998</v>
      </c>
    </row>
    <row r="2441" spans="1:10" x14ac:dyDescent="0.25">
      <c r="A2441" t="s">
        <v>9612</v>
      </c>
      <c r="B2441" t="str">
        <f t="shared" si="114"/>
        <v>Q3</v>
      </c>
      <c r="C2441">
        <f t="shared" si="115"/>
        <v>8</v>
      </c>
      <c r="D2441" s="1">
        <v>39321</v>
      </c>
      <c r="E2441" t="s">
        <v>64</v>
      </c>
      <c r="F2441" t="str">
        <f t="shared" si="116"/>
        <v>Online</v>
      </c>
      <c r="G2441" t="s">
        <v>23</v>
      </c>
      <c r="H2441" t="s">
        <v>10</v>
      </c>
      <c r="I2441" t="s">
        <v>11</v>
      </c>
      <c r="J2441">
        <v>46.7194</v>
      </c>
    </row>
    <row r="2442" spans="1:10" x14ac:dyDescent="0.25">
      <c r="A2442" t="s">
        <v>9613</v>
      </c>
      <c r="B2442" t="str">
        <f t="shared" si="114"/>
        <v>Q3</v>
      </c>
      <c r="C2442">
        <f t="shared" si="115"/>
        <v>8</v>
      </c>
      <c r="D2442" s="1">
        <v>39321</v>
      </c>
      <c r="E2442" t="s">
        <v>64</v>
      </c>
      <c r="F2442" t="str">
        <f t="shared" si="116"/>
        <v>Online</v>
      </c>
      <c r="G2442" t="s">
        <v>23</v>
      </c>
      <c r="H2442" t="s">
        <v>10</v>
      </c>
      <c r="I2442" t="s">
        <v>11</v>
      </c>
      <c r="J2442">
        <v>82.852900000000005</v>
      </c>
    </row>
    <row r="2443" spans="1:10" x14ac:dyDescent="0.25">
      <c r="A2443" t="s">
        <v>9617</v>
      </c>
      <c r="B2443" t="str">
        <f t="shared" si="114"/>
        <v>Q3</v>
      </c>
      <c r="C2443">
        <f t="shared" si="115"/>
        <v>8</v>
      </c>
      <c r="D2443" s="1">
        <v>39321</v>
      </c>
      <c r="E2443" t="s">
        <v>64</v>
      </c>
      <c r="F2443" t="str">
        <f t="shared" si="116"/>
        <v>Online</v>
      </c>
      <c r="G2443" t="s">
        <v>23</v>
      </c>
      <c r="H2443" t="s">
        <v>10</v>
      </c>
      <c r="I2443" t="s">
        <v>11</v>
      </c>
      <c r="J2443">
        <v>1918.2579000000001</v>
      </c>
    </row>
    <row r="2444" spans="1:10" x14ac:dyDescent="0.25">
      <c r="A2444" t="s">
        <v>9619</v>
      </c>
      <c r="B2444" t="str">
        <f t="shared" si="114"/>
        <v>Q3</v>
      </c>
      <c r="C2444">
        <f t="shared" si="115"/>
        <v>8</v>
      </c>
      <c r="D2444" s="1">
        <v>39321</v>
      </c>
      <c r="E2444" t="s">
        <v>64</v>
      </c>
      <c r="F2444" t="str">
        <f t="shared" si="116"/>
        <v>Online</v>
      </c>
      <c r="G2444" t="s">
        <v>23</v>
      </c>
      <c r="H2444" t="s">
        <v>10</v>
      </c>
      <c r="I2444" t="s">
        <v>11</v>
      </c>
      <c r="J2444">
        <v>2538.4944</v>
      </c>
    </row>
    <row r="2445" spans="1:10" x14ac:dyDescent="0.25">
      <c r="A2445" t="s">
        <v>9623</v>
      </c>
      <c r="B2445" t="str">
        <f t="shared" si="114"/>
        <v>Q3</v>
      </c>
      <c r="C2445">
        <f t="shared" si="115"/>
        <v>8</v>
      </c>
      <c r="D2445" s="1">
        <v>39321</v>
      </c>
      <c r="E2445" t="s">
        <v>64</v>
      </c>
      <c r="F2445" t="str">
        <f t="shared" si="116"/>
        <v>Online</v>
      </c>
      <c r="G2445" t="s">
        <v>23</v>
      </c>
      <c r="H2445" t="s">
        <v>10</v>
      </c>
      <c r="I2445" t="s">
        <v>11</v>
      </c>
      <c r="J2445">
        <v>606.62289999999996</v>
      </c>
    </row>
    <row r="2446" spans="1:10" x14ac:dyDescent="0.25">
      <c r="A2446" t="s">
        <v>9635</v>
      </c>
      <c r="B2446" t="str">
        <f t="shared" si="114"/>
        <v>Q3</v>
      </c>
      <c r="C2446">
        <f t="shared" si="115"/>
        <v>8</v>
      </c>
      <c r="D2446" s="1">
        <v>39322</v>
      </c>
      <c r="E2446" t="s">
        <v>64</v>
      </c>
      <c r="F2446" t="str">
        <f t="shared" si="116"/>
        <v>Online</v>
      </c>
      <c r="G2446" t="s">
        <v>23</v>
      </c>
      <c r="H2446" t="s">
        <v>10</v>
      </c>
      <c r="I2446" t="s">
        <v>11</v>
      </c>
      <c r="J2446">
        <v>8.0443999999999996</v>
      </c>
    </row>
    <row r="2447" spans="1:10" x14ac:dyDescent="0.25">
      <c r="A2447" t="s">
        <v>9636</v>
      </c>
      <c r="B2447" t="str">
        <f t="shared" si="114"/>
        <v>Q3</v>
      </c>
      <c r="C2447">
        <f t="shared" si="115"/>
        <v>8</v>
      </c>
      <c r="D2447" s="1">
        <v>39322</v>
      </c>
      <c r="E2447" t="s">
        <v>64</v>
      </c>
      <c r="F2447" t="str">
        <f t="shared" si="116"/>
        <v>Online</v>
      </c>
      <c r="G2447" t="s">
        <v>23</v>
      </c>
      <c r="H2447" t="s">
        <v>10</v>
      </c>
      <c r="I2447" t="s">
        <v>11</v>
      </c>
      <c r="J2447">
        <v>71.791899999999998</v>
      </c>
    </row>
    <row r="2448" spans="1:10" x14ac:dyDescent="0.25">
      <c r="A2448" t="s">
        <v>9638</v>
      </c>
      <c r="B2448" t="str">
        <f t="shared" si="114"/>
        <v>Q3</v>
      </c>
      <c r="C2448">
        <f t="shared" si="115"/>
        <v>8</v>
      </c>
      <c r="D2448" s="1">
        <v>39322</v>
      </c>
      <c r="E2448" t="s">
        <v>64</v>
      </c>
      <c r="F2448" t="str">
        <f t="shared" si="116"/>
        <v>Online</v>
      </c>
      <c r="G2448" t="s">
        <v>23</v>
      </c>
      <c r="H2448" t="s">
        <v>10</v>
      </c>
      <c r="I2448" t="s">
        <v>11</v>
      </c>
      <c r="J2448">
        <v>38.5535</v>
      </c>
    </row>
    <row r="2449" spans="1:10" x14ac:dyDescent="0.25">
      <c r="A2449" t="s">
        <v>9644</v>
      </c>
      <c r="B2449" t="str">
        <f t="shared" si="114"/>
        <v>Q3</v>
      </c>
      <c r="C2449">
        <f t="shared" si="115"/>
        <v>8</v>
      </c>
      <c r="D2449" s="1">
        <v>39322</v>
      </c>
      <c r="E2449" t="s">
        <v>64</v>
      </c>
      <c r="F2449" t="str">
        <f t="shared" si="116"/>
        <v>Online</v>
      </c>
      <c r="G2449" t="s">
        <v>23</v>
      </c>
      <c r="H2449" t="s">
        <v>10</v>
      </c>
      <c r="I2449" t="s">
        <v>11</v>
      </c>
      <c r="J2449">
        <v>49.7029</v>
      </c>
    </row>
    <row r="2450" spans="1:10" x14ac:dyDescent="0.25">
      <c r="A2450" t="s">
        <v>9646</v>
      </c>
      <c r="B2450" t="str">
        <f t="shared" si="114"/>
        <v>Q3</v>
      </c>
      <c r="C2450">
        <f t="shared" si="115"/>
        <v>8</v>
      </c>
      <c r="D2450" s="1">
        <v>39322</v>
      </c>
      <c r="E2450" t="s">
        <v>64</v>
      </c>
      <c r="F2450" t="str">
        <f t="shared" si="116"/>
        <v>Online</v>
      </c>
      <c r="G2450" t="s">
        <v>23</v>
      </c>
      <c r="H2450" t="s">
        <v>10</v>
      </c>
      <c r="I2450" t="s">
        <v>11</v>
      </c>
      <c r="J2450">
        <v>138.114</v>
      </c>
    </row>
    <row r="2451" spans="1:10" x14ac:dyDescent="0.25">
      <c r="A2451" t="s">
        <v>9647</v>
      </c>
      <c r="B2451" t="str">
        <f t="shared" si="114"/>
        <v>Q3</v>
      </c>
      <c r="C2451">
        <f t="shared" si="115"/>
        <v>8</v>
      </c>
      <c r="D2451" s="1">
        <v>39322</v>
      </c>
      <c r="E2451" t="s">
        <v>64</v>
      </c>
      <c r="F2451" t="str">
        <f t="shared" si="116"/>
        <v>Online</v>
      </c>
      <c r="G2451" t="s">
        <v>23</v>
      </c>
      <c r="H2451" t="s">
        <v>10</v>
      </c>
      <c r="I2451" t="s">
        <v>11</v>
      </c>
      <c r="J2451">
        <v>5.5140000000000002</v>
      </c>
    </row>
    <row r="2452" spans="1:10" x14ac:dyDescent="0.25">
      <c r="A2452" t="s">
        <v>9657</v>
      </c>
      <c r="B2452" t="str">
        <f t="shared" si="114"/>
        <v>Q3</v>
      </c>
      <c r="C2452">
        <f t="shared" si="115"/>
        <v>8</v>
      </c>
      <c r="D2452" s="1">
        <v>39322</v>
      </c>
      <c r="E2452" t="s">
        <v>64</v>
      </c>
      <c r="F2452" t="str">
        <f t="shared" si="116"/>
        <v>Online</v>
      </c>
      <c r="G2452" t="s">
        <v>23</v>
      </c>
      <c r="H2452" t="s">
        <v>10</v>
      </c>
      <c r="I2452" t="s">
        <v>11</v>
      </c>
      <c r="J2452">
        <v>82.852900000000005</v>
      </c>
    </row>
    <row r="2453" spans="1:10" x14ac:dyDescent="0.25">
      <c r="A2453" t="s">
        <v>9658</v>
      </c>
      <c r="B2453" t="str">
        <f t="shared" si="114"/>
        <v>Q3</v>
      </c>
      <c r="C2453">
        <f t="shared" si="115"/>
        <v>8</v>
      </c>
      <c r="D2453" s="1">
        <v>39322</v>
      </c>
      <c r="E2453" t="s">
        <v>64</v>
      </c>
      <c r="F2453" t="str">
        <f t="shared" si="116"/>
        <v>Online</v>
      </c>
      <c r="G2453" t="s">
        <v>23</v>
      </c>
      <c r="H2453" t="s">
        <v>10</v>
      </c>
      <c r="I2453" t="s">
        <v>11</v>
      </c>
      <c r="J2453">
        <v>82.852900000000005</v>
      </c>
    </row>
    <row r="2454" spans="1:10" x14ac:dyDescent="0.25">
      <c r="A2454" t="s">
        <v>9663</v>
      </c>
      <c r="B2454" t="str">
        <f t="shared" si="114"/>
        <v>Q3</v>
      </c>
      <c r="C2454">
        <f t="shared" si="115"/>
        <v>8</v>
      </c>
      <c r="D2454" s="1">
        <v>39322</v>
      </c>
      <c r="E2454" t="s">
        <v>64</v>
      </c>
      <c r="F2454" t="str">
        <f t="shared" si="116"/>
        <v>Online</v>
      </c>
      <c r="G2454" t="s">
        <v>23</v>
      </c>
      <c r="H2454" t="s">
        <v>10</v>
      </c>
      <c r="I2454" t="s">
        <v>11</v>
      </c>
      <c r="J2454">
        <v>2618.8168999999998</v>
      </c>
    </row>
    <row r="2455" spans="1:10" x14ac:dyDescent="0.25">
      <c r="A2455" t="s">
        <v>9664</v>
      </c>
      <c r="B2455" t="str">
        <f t="shared" si="114"/>
        <v>Q3</v>
      </c>
      <c r="C2455">
        <f t="shared" si="115"/>
        <v>8</v>
      </c>
      <c r="D2455" s="1">
        <v>39322</v>
      </c>
      <c r="E2455" t="s">
        <v>64</v>
      </c>
      <c r="F2455" t="str">
        <f t="shared" si="116"/>
        <v>Online</v>
      </c>
      <c r="G2455" t="s">
        <v>23</v>
      </c>
      <c r="H2455" t="s">
        <v>10</v>
      </c>
      <c r="I2455" t="s">
        <v>11</v>
      </c>
      <c r="J2455">
        <v>2552.5169000000001</v>
      </c>
    </row>
    <row r="2456" spans="1:10" x14ac:dyDescent="0.25">
      <c r="A2456" t="s">
        <v>9669</v>
      </c>
      <c r="B2456" t="str">
        <f t="shared" si="114"/>
        <v>Q3</v>
      </c>
      <c r="C2456">
        <f t="shared" si="115"/>
        <v>8</v>
      </c>
      <c r="D2456" s="1">
        <v>39322</v>
      </c>
      <c r="E2456" t="s">
        <v>64</v>
      </c>
      <c r="F2456" t="str">
        <f t="shared" si="116"/>
        <v>Online</v>
      </c>
      <c r="G2456" t="s">
        <v>23</v>
      </c>
      <c r="H2456" t="s">
        <v>10</v>
      </c>
      <c r="I2456" t="s">
        <v>11</v>
      </c>
      <c r="J2456">
        <v>635.35289999999998</v>
      </c>
    </row>
    <row r="2457" spans="1:10" x14ac:dyDescent="0.25">
      <c r="A2457" t="s">
        <v>9684</v>
      </c>
      <c r="B2457" t="str">
        <f t="shared" si="114"/>
        <v>Q3</v>
      </c>
      <c r="C2457">
        <f t="shared" si="115"/>
        <v>8</v>
      </c>
      <c r="D2457" s="1">
        <v>39323</v>
      </c>
      <c r="E2457" t="s">
        <v>64</v>
      </c>
      <c r="F2457" t="str">
        <f t="shared" si="116"/>
        <v>Online</v>
      </c>
      <c r="G2457" t="s">
        <v>23</v>
      </c>
      <c r="H2457" t="s">
        <v>10</v>
      </c>
      <c r="I2457" t="s">
        <v>11</v>
      </c>
      <c r="J2457">
        <v>27.614000000000001</v>
      </c>
    </row>
    <row r="2458" spans="1:10" x14ac:dyDescent="0.25">
      <c r="A2458" t="s">
        <v>9688</v>
      </c>
      <c r="B2458" t="str">
        <f t="shared" si="114"/>
        <v>Q3</v>
      </c>
      <c r="C2458">
        <f t="shared" si="115"/>
        <v>8</v>
      </c>
      <c r="D2458" s="1">
        <v>39323</v>
      </c>
      <c r="E2458" t="s">
        <v>64</v>
      </c>
      <c r="F2458" t="str">
        <f t="shared" si="116"/>
        <v>Online</v>
      </c>
      <c r="G2458" t="s">
        <v>23</v>
      </c>
      <c r="H2458" t="s">
        <v>10</v>
      </c>
      <c r="I2458" t="s">
        <v>11</v>
      </c>
      <c r="J2458">
        <v>44.443100000000001</v>
      </c>
    </row>
    <row r="2459" spans="1:10" x14ac:dyDescent="0.25">
      <c r="A2459" t="s">
        <v>9690</v>
      </c>
      <c r="B2459" t="str">
        <f t="shared" si="114"/>
        <v>Q3</v>
      </c>
      <c r="C2459">
        <f t="shared" si="115"/>
        <v>8</v>
      </c>
      <c r="D2459" s="1">
        <v>39323</v>
      </c>
      <c r="E2459" t="s">
        <v>64</v>
      </c>
      <c r="F2459" t="str">
        <f t="shared" si="116"/>
        <v>Online</v>
      </c>
      <c r="G2459" t="s">
        <v>23</v>
      </c>
      <c r="H2459" t="s">
        <v>10</v>
      </c>
      <c r="I2459" t="s">
        <v>11</v>
      </c>
      <c r="J2459">
        <v>33.139000000000003</v>
      </c>
    </row>
    <row r="2460" spans="1:10" x14ac:dyDescent="0.25">
      <c r="A2460" t="s">
        <v>9691</v>
      </c>
      <c r="B2460" t="str">
        <f t="shared" si="114"/>
        <v>Q3</v>
      </c>
      <c r="C2460">
        <f t="shared" si="115"/>
        <v>8</v>
      </c>
      <c r="D2460" s="1">
        <v>39323</v>
      </c>
      <c r="E2460" t="s">
        <v>64</v>
      </c>
      <c r="F2460" t="str">
        <f t="shared" si="116"/>
        <v>Online</v>
      </c>
      <c r="G2460" t="s">
        <v>23</v>
      </c>
      <c r="H2460" t="s">
        <v>10</v>
      </c>
      <c r="I2460" t="s">
        <v>11</v>
      </c>
      <c r="J2460">
        <v>55.216900000000003</v>
      </c>
    </row>
    <row r="2461" spans="1:10" x14ac:dyDescent="0.25">
      <c r="A2461" t="s">
        <v>9693</v>
      </c>
      <c r="B2461" t="str">
        <f t="shared" si="114"/>
        <v>Q3</v>
      </c>
      <c r="C2461">
        <f t="shared" si="115"/>
        <v>8</v>
      </c>
      <c r="D2461" s="1">
        <v>39323</v>
      </c>
      <c r="E2461" t="s">
        <v>64</v>
      </c>
      <c r="F2461" t="str">
        <f t="shared" si="116"/>
        <v>Online</v>
      </c>
      <c r="G2461" t="s">
        <v>23</v>
      </c>
      <c r="H2461" t="s">
        <v>10</v>
      </c>
      <c r="I2461" t="s">
        <v>11</v>
      </c>
      <c r="J2461">
        <v>44.177900000000001</v>
      </c>
    </row>
    <row r="2462" spans="1:10" x14ac:dyDescent="0.25">
      <c r="A2462" t="s">
        <v>9709</v>
      </c>
      <c r="B2462" t="str">
        <f t="shared" si="114"/>
        <v>Q3</v>
      </c>
      <c r="C2462">
        <f t="shared" si="115"/>
        <v>8</v>
      </c>
      <c r="D2462" s="1">
        <v>39323</v>
      </c>
      <c r="E2462" t="s">
        <v>64</v>
      </c>
      <c r="F2462" t="str">
        <f t="shared" si="116"/>
        <v>Online</v>
      </c>
      <c r="G2462" t="s">
        <v>23</v>
      </c>
      <c r="H2462" t="s">
        <v>10</v>
      </c>
      <c r="I2462" t="s">
        <v>11</v>
      </c>
      <c r="J2462">
        <v>38.674999999999997</v>
      </c>
    </row>
    <row r="2463" spans="1:10" x14ac:dyDescent="0.25">
      <c r="A2463" t="s">
        <v>9710</v>
      </c>
      <c r="B2463" t="str">
        <f t="shared" si="114"/>
        <v>Q3</v>
      </c>
      <c r="C2463">
        <f t="shared" si="115"/>
        <v>8</v>
      </c>
      <c r="D2463" s="1">
        <v>39323</v>
      </c>
      <c r="E2463" t="s">
        <v>64</v>
      </c>
      <c r="F2463" t="str">
        <f t="shared" si="116"/>
        <v>Online</v>
      </c>
      <c r="G2463" t="s">
        <v>23</v>
      </c>
      <c r="H2463" t="s">
        <v>10</v>
      </c>
      <c r="I2463" t="s">
        <v>11</v>
      </c>
      <c r="J2463">
        <v>41.205500000000001</v>
      </c>
    </row>
    <row r="2464" spans="1:10" x14ac:dyDescent="0.25">
      <c r="A2464" t="s">
        <v>9712</v>
      </c>
      <c r="B2464" t="str">
        <f t="shared" si="114"/>
        <v>Q3</v>
      </c>
      <c r="C2464">
        <f t="shared" si="115"/>
        <v>8</v>
      </c>
      <c r="D2464" s="1">
        <v>39323</v>
      </c>
      <c r="E2464" t="s">
        <v>64</v>
      </c>
      <c r="F2464" t="str">
        <f t="shared" si="116"/>
        <v>Online</v>
      </c>
      <c r="G2464" t="s">
        <v>23</v>
      </c>
      <c r="H2464" t="s">
        <v>10</v>
      </c>
      <c r="I2464" t="s">
        <v>11</v>
      </c>
      <c r="J2464">
        <v>997.2183</v>
      </c>
    </row>
    <row r="2465" spans="1:10" x14ac:dyDescent="0.25">
      <c r="A2465" t="s">
        <v>9724</v>
      </c>
      <c r="B2465" t="str">
        <f t="shared" si="114"/>
        <v>Q3</v>
      </c>
      <c r="C2465">
        <f t="shared" si="115"/>
        <v>8</v>
      </c>
      <c r="D2465" s="1">
        <v>39323</v>
      </c>
      <c r="E2465" t="s">
        <v>64</v>
      </c>
      <c r="F2465" t="str">
        <f t="shared" si="116"/>
        <v>Online</v>
      </c>
      <c r="G2465" t="s">
        <v>23</v>
      </c>
      <c r="H2465" t="s">
        <v>10</v>
      </c>
      <c r="I2465" t="s">
        <v>11</v>
      </c>
      <c r="J2465">
        <v>1238.1415</v>
      </c>
    </row>
    <row r="2466" spans="1:10" x14ac:dyDescent="0.25">
      <c r="A2466" t="s">
        <v>9735</v>
      </c>
      <c r="B2466" t="str">
        <f t="shared" si="114"/>
        <v>Q3</v>
      </c>
      <c r="C2466">
        <f t="shared" si="115"/>
        <v>8</v>
      </c>
      <c r="D2466" s="1">
        <v>39324</v>
      </c>
      <c r="E2466" t="s">
        <v>64</v>
      </c>
      <c r="F2466" t="str">
        <f t="shared" si="116"/>
        <v>Online</v>
      </c>
      <c r="G2466" t="s">
        <v>23</v>
      </c>
      <c r="H2466" t="s">
        <v>10</v>
      </c>
      <c r="I2466" t="s">
        <v>11</v>
      </c>
      <c r="J2466">
        <v>8.7848000000000006</v>
      </c>
    </row>
    <row r="2467" spans="1:10" x14ac:dyDescent="0.25">
      <c r="A2467" t="s">
        <v>9746</v>
      </c>
      <c r="B2467" t="str">
        <f t="shared" si="114"/>
        <v>Q3</v>
      </c>
      <c r="C2467">
        <f t="shared" si="115"/>
        <v>8</v>
      </c>
      <c r="D2467" s="1">
        <v>39324</v>
      </c>
      <c r="E2467" t="s">
        <v>64</v>
      </c>
      <c r="F2467" t="str">
        <f t="shared" si="116"/>
        <v>Online</v>
      </c>
      <c r="G2467" t="s">
        <v>23</v>
      </c>
      <c r="H2467" t="s">
        <v>10</v>
      </c>
      <c r="I2467" t="s">
        <v>11</v>
      </c>
      <c r="J2467">
        <v>55.238999999999997</v>
      </c>
    </row>
    <row r="2468" spans="1:10" x14ac:dyDescent="0.25">
      <c r="A2468" t="s">
        <v>9748</v>
      </c>
      <c r="B2468" t="str">
        <f t="shared" si="114"/>
        <v>Q3</v>
      </c>
      <c r="C2468">
        <f t="shared" si="115"/>
        <v>8</v>
      </c>
      <c r="D2468" s="1">
        <v>39324</v>
      </c>
      <c r="E2468" t="s">
        <v>64</v>
      </c>
      <c r="F2468" t="str">
        <f t="shared" si="116"/>
        <v>Online</v>
      </c>
      <c r="G2468" t="s">
        <v>23</v>
      </c>
      <c r="H2468" t="s">
        <v>10</v>
      </c>
      <c r="I2468" t="s">
        <v>11</v>
      </c>
      <c r="J2468">
        <v>34.553400000000003</v>
      </c>
    </row>
    <row r="2469" spans="1:10" x14ac:dyDescent="0.25">
      <c r="A2469" t="s">
        <v>9749</v>
      </c>
      <c r="B2469" t="str">
        <f t="shared" si="114"/>
        <v>Q3</v>
      </c>
      <c r="C2469">
        <f t="shared" si="115"/>
        <v>8</v>
      </c>
      <c r="D2469" s="1">
        <v>39324</v>
      </c>
      <c r="E2469" t="s">
        <v>64</v>
      </c>
      <c r="F2469" t="str">
        <f t="shared" si="116"/>
        <v>Online</v>
      </c>
      <c r="G2469" t="s">
        <v>23</v>
      </c>
      <c r="H2469" t="s">
        <v>10</v>
      </c>
      <c r="I2469" t="s">
        <v>11</v>
      </c>
      <c r="J2469">
        <v>132.5558</v>
      </c>
    </row>
    <row r="2470" spans="1:10" x14ac:dyDescent="0.25">
      <c r="A2470" t="s">
        <v>9751</v>
      </c>
      <c r="B2470" t="str">
        <f t="shared" si="114"/>
        <v>Q3</v>
      </c>
      <c r="C2470">
        <f t="shared" si="115"/>
        <v>8</v>
      </c>
      <c r="D2470" s="1">
        <v>39324</v>
      </c>
      <c r="E2470" t="s">
        <v>64</v>
      </c>
      <c r="F2470" t="str">
        <f t="shared" si="116"/>
        <v>Online</v>
      </c>
      <c r="G2470" t="s">
        <v>23</v>
      </c>
      <c r="H2470" t="s">
        <v>10</v>
      </c>
      <c r="I2470" t="s">
        <v>11</v>
      </c>
      <c r="J2470">
        <v>33.139000000000003</v>
      </c>
    </row>
    <row r="2471" spans="1:10" x14ac:dyDescent="0.25">
      <c r="A2471" t="s">
        <v>9752</v>
      </c>
      <c r="B2471" t="str">
        <f t="shared" si="114"/>
        <v>Q3</v>
      </c>
      <c r="C2471">
        <f t="shared" si="115"/>
        <v>8</v>
      </c>
      <c r="D2471" s="1">
        <v>39324</v>
      </c>
      <c r="E2471" t="s">
        <v>64</v>
      </c>
      <c r="F2471" t="str">
        <f t="shared" si="116"/>
        <v>Online</v>
      </c>
      <c r="G2471" t="s">
        <v>23</v>
      </c>
      <c r="H2471" t="s">
        <v>10</v>
      </c>
      <c r="I2471" t="s">
        <v>11</v>
      </c>
      <c r="J2471">
        <v>55.216900000000003</v>
      </c>
    </row>
    <row r="2472" spans="1:10" x14ac:dyDescent="0.25">
      <c r="A2472" t="s">
        <v>9753</v>
      </c>
      <c r="B2472" t="str">
        <f t="shared" si="114"/>
        <v>Q3</v>
      </c>
      <c r="C2472">
        <f t="shared" si="115"/>
        <v>8</v>
      </c>
      <c r="D2472" s="1">
        <v>39324</v>
      </c>
      <c r="E2472" t="s">
        <v>64</v>
      </c>
      <c r="F2472" t="str">
        <f t="shared" si="116"/>
        <v>Online</v>
      </c>
      <c r="G2472" t="s">
        <v>23</v>
      </c>
      <c r="H2472" t="s">
        <v>10</v>
      </c>
      <c r="I2472" t="s">
        <v>11</v>
      </c>
      <c r="J2472">
        <v>146.93190000000001</v>
      </c>
    </row>
    <row r="2473" spans="1:10" x14ac:dyDescent="0.25">
      <c r="A2473" t="s">
        <v>9754</v>
      </c>
      <c r="B2473" t="str">
        <f t="shared" si="114"/>
        <v>Q3</v>
      </c>
      <c r="C2473">
        <f t="shared" si="115"/>
        <v>8</v>
      </c>
      <c r="D2473" s="1">
        <v>39324</v>
      </c>
      <c r="E2473" t="s">
        <v>64</v>
      </c>
      <c r="F2473" t="str">
        <f t="shared" si="116"/>
        <v>Online</v>
      </c>
      <c r="G2473" t="s">
        <v>23</v>
      </c>
      <c r="H2473" t="s">
        <v>10</v>
      </c>
      <c r="I2473" t="s">
        <v>11</v>
      </c>
      <c r="J2473">
        <v>71.239400000000003</v>
      </c>
    </row>
    <row r="2474" spans="1:10" x14ac:dyDescent="0.25">
      <c r="A2474" t="s">
        <v>9755</v>
      </c>
      <c r="B2474" t="str">
        <f t="shared" si="114"/>
        <v>Q3</v>
      </c>
      <c r="C2474">
        <f t="shared" si="115"/>
        <v>8</v>
      </c>
      <c r="D2474" s="1">
        <v>39324</v>
      </c>
      <c r="E2474" t="s">
        <v>64</v>
      </c>
      <c r="F2474" t="str">
        <f t="shared" si="116"/>
        <v>Online</v>
      </c>
      <c r="G2474" t="s">
        <v>23</v>
      </c>
      <c r="H2474" t="s">
        <v>10</v>
      </c>
      <c r="I2474" t="s">
        <v>11</v>
      </c>
      <c r="J2474">
        <v>76.2119</v>
      </c>
    </row>
    <row r="2475" spans="1:10" x14ac:dyDescent="0.25">
      <c r="A2475" t="s">
        <v>9772</v>
      </c>
      <c r="B2475" t="str">
        <f t="shared" si="114"/>
        <v>Q3</v>
      </c>
      <c r="C2475">
        <f t="shared" si="115"/>
        <v>8</v>
      </c>
      <c r="D2475" s="1">
        <v>39324</v>
      </c>
      <c r="E2475" t="s">
        <v>64</v>
      </c>
      <c r="F2475" t="str">
        <f t="shared" si="116"/>
        <v>Online</v>
      </c>
      <c r="G2475" t="s">
        <v>23</v>
      </c>
      <c r="H2475" t="s">
        <v>10</v>
      </c>
      <c r="I2475" t="s">
        <v>11</v>
      </c>
      <c r="J2475">
        <v>1909.7384</v>
      </c>
    </row>
    <row r="2476" spans="1:10" x14ac:dyDescent="0.25">
      <c r="A2476" t="s">
        <v>9779</v>
      </c>
      <c r="B2476" t="str">
        <f t="shared" si="114"/>
        <v>Q3</v>
      </c>
      <c r="C2476">
        <f t="shared" si="115"/>
        <v>8</v>
      </c>
      <c r="D2476" s="1">
        <v>39324</v>
      </c>
      <c r="E2476" t="s">
        <v>64</v>
      </c>
      <c r="F2476" t="str">
        <f t="shared" si="116"/>
        <v>Online</v>
      </c>
      <c r="G2476" t="s">
        <v>23</v>
      </c>
      <c r="H2476" t="s">
        <v>10</v>
      </c>
      <c r="I2476" t="s">
        <v>11</v>
      </c>
      <c r="J2476">
        <v>1313.2483</v>
      </c>
    </row>
    <row r="2477" spans="1:10" x14ac:dyDescent="0.25">
      <c r="A2477" t="s">
        <v>9784</v>
      </c>
      <c r="B2477" t="str">
        <f t="shared" si="114"/>
        <v>Q3</v>
      </c>
      <c r="C2477">
        <f t="shared" si="115"/>
        <v>8</v>
      </c>
      <c r="D2477" s="1">
        <v>39325</v>
      </c>
      <c r="E2477" t="s">
        <v>64</v>
      </c>
      <c r="F2477" t="str">
        <f t="shared" si="116"/>
        <v>Online</v>
      </c>
      <c r="G2477" t="s">
        <v>23</v>
      </c>
      <c r="H2477" t="s">
        <v>10</v>
      </c>
      <c r="I2477" t="s">
        <v>11</v>
      </c>
      <c r="J2477">
        <v>15.447900000000001</v>
      </c>
    </row>
    <row r="2478" spans="1:10" x14ac:dyDescent="0.25">
      <c r="A2478" t="s">
        <v>9785</v>
      </c>
      <c r="B2478" t="str">
        <f t="shared" si="114"/>
        <v>Q3</v>
      </c>
      <c r="C2478">
        <f t="shared" si="115"/>
        <v>8</v>
      </c>
      <c r="D2478" s="1">
        <v>39325</v>
      </c>
      <c r="E2478" t="s">
        <v>64</v>
      </c>
      <c r="F2478" t="str">
        <f t="shared" si="116"/>
        <v>Online</v>
      </c>
      <c r="G2478" t="s">
        <v>23</v>
      </c>
      <c r="H2478" t="s">
        <v>10</v>
      </c>
      <c r="I2478" t="s">
        <v>11</v>
      </c>
      <c r="J2478">
        <v>8.7848000000000006</v>
      </c>
    </row>
    <row r="2479" spans="1:10" x14ac:dyDescent="0.25">
      <c r="A2479" t="s">
        <v>9786</v>
      </c>
      <c r="B2479" t="str">
        <f t="shared" si="114"/>
        <v>Q3</v>
      </c>
      <c r="C2479">
        <f t="shared" si="115"/>
        <v>8</v>
      </c>
      <c r="D2479" s="1">
        <v>39325</v>
      </c>
      <c r="E2479" t="s">
        <v>64</v>
      </c>
      <c r="F2479" t="str">
        <f t="shared" si="116"/>
        <v>Online</v>
      </c>
      <c r="G2479" t="s">
        <v>23</v>
      </c>
      <c r="H2479" t="s">
        <v>10</v>
      </c>
      <c r="I2479" t="s">
        <v>11</v>
      </c>
      <c r="J2479">
        <v>55.238999999999997</v>
      </c>
    </row>
    <row r="2480" spans="1:10" x14ac:dyDescent="0.25">
      <c r="A2480" t="s">
        <v>9800</v>
      </c>
      <c r="B2480" t="str">
        <f t="shared" si="114"/>
        <v>Q3</v>
      </c>
      <c r="C2480">
        <f t="shared" si="115"/>
        <v>8</v>
      </c>
      <c r="D2480" s="1">
        <v>39325</v>
      </c>
      <c r="E2480" t="s">
        <v>64</v>
      </c>
      <c r="F2480" t="str">
        <f t="shared" si="116"/>
        <v>Online</v>
      </c>
      <c r="G2480" t="s">
        <v>23</v>
      </c>
      <c r="H2480" t="s">
        <v>10</v>
      </c>
      <c r="I2480" t="s">
        <v>11</v>
      </c>
      <c r="J2480">
        <v>104.3783</v>
      </c>
    </row>
    <row r="2481" spans="1:10" x14ac:dyDescent="0.25">
      <c r="A2481" t="s">
        <v>9801</v>
      </c>
      <c r="B2481" t="str">
        <f t="shared" si="114"/>
        <v>Q3</v>
      </c>
      <c r="C2481">
        <f t="shared" si="115"/>
        <v>8</v>
      </c>
      <c r="D2481" s="1">
        <v>39325</v>
      </c>
      <c r="E2481" t="s">
        <v>64</v>
      </c>
      <c r="F2481" t="str">
        <f t="shared" si="116"/>
        <v>Online</v>
      </c>
      <c r="G2481" t="s">
        <v>23</v>
      </c>
      <c r="H2481" t="s">
        <v>10</v>
      </c>
      <c r="I2481" t="s">
        <v>11</v>
      </c>
      <c r="J2481">
        <v>55.216900000000003</v>
      </c>
    </row>
    <row r="2482" spans="1:10" x14ac:dyDescent="0.25">
      <c r="A2482" t="s">
        <v>9806</v>
      </c>
      <c r="B2482" t="str">
        <f t="shared" si="114"/>
        <v>Q3</v>
      </c>
      <c r="C2482">
        <f t="shared" si="115"/>
        <v>8</v>
      </c>
      <c r="D2482" s="1">
        <v>39325</v>
      </c>
      <c r="E2482" t="s">
        <v>64</v>
      </c>
      <c r="F2482" t="str">
        <f t="shared" si="116"/>
        <v>Online</v>
      </c>
      <c r="G2482" t="s">
        <v>23</v>
      </c>
      <c r="H2482" t="s">
        <v>10</v>
      </c>
      <c r="I2482" t="s">
        <v>11</v>
      </c>
      <c r="J2482">
        <v>8.0443999999999996</v>
      </c>
    </row>
    <row r="2483" spans="1:10" x14ac:dyDescent="0.25">
      <c r="A2483" t="s">
        <v>9818</v>
      </c>
      <c r="B2483" t="str">
        <f t="shared" si="114"/>
        <v>Q3</v>
      </c>
      <c r="C2483">
        <f t="shared" si="115"/>
        <v>8</v>
      </c>
      <c r="D2483" s="1">
        <v>39325</v>
      </c>
      <c r="E2483" t="s">
        <v>64</v>
      </c>
      <c r="F2483" t="str">
        <f t="shared" si="116"/>
        <v>Online</v>
      </c>
      <c r="G2483" t="s">
        <v>23</v>
      </c>
      <c r="H2483" t="s">
        <v>10</v>
      </c>
      <c r="I2483" t="s">
        <v>11</v>
      </c>
      <c r="J2483">
        <v>62.951900000000002</v>
      </c>
    </row>
    <row r="2484" spans="1:10" x14ac:dyDescent="0.25">
      <c r="A2484" t="s">
        <v>9819</v>
      </c>
      <c r="B2484" t="str">
        <f t="shared" si="114"/>
        <v>Q3</v>
      </c>
      <c r="C2484">
        <f t="shared" si="115"/>
        <v>8</v>
      </c>
      <c r="D2484" s="1">
        <v>39325</v>
      </c>
      <c r="E2484" t="s">
        <v>64</v>
      </c>
      <c r="F2484" t="str">
        <f t="shared" si="116"/>
        <v>Online</v>
      </c>
      <c r="G2484" t="s">
        <v>23</v>
      </c>
      <c r="H2484" t="s">
        <v>10</v>
      </c>
      <c r="I2484" t="s">
        <v>11</v>
      </c>
      <c r="J2484">
        <v>1879.5940000000001</v>
      </c>
    </row>
    <row r="2485" spans="1:10" x14ac:dyDescent="0.25">
      <c r="A2485" t="s">
        <v>9828</v>
      </c>
      <c r="B2485" t="str">
        <f t="shared" si="114"/>
        <v>Q3</v>
      </c>
      <c r="C2485">
        <f t="shared" si="115"/>
        <v>8</v>
      </c>
      <c r="D2485" s="1">
        <v>39325</v>
      </c>
      <c r="E2485" t="s">
        <v>64</v>
      </c>
      <c r="F2485" t="str">
        <f t="shared" si="116"/>
        <v>Online</v>
      </c>
      <c r="G2485" t="s">
        <v>23</v>
      </c>
      <c r="H2485" t="s">
        <v>10</v>
      </c>
      <c r="I2485" t="s">
        <v>11</v>
      </c>
      <c r="J2485">
        <v>929.12819999999999</v>
      </c>
    </row>
    <row r="2486" spans="1:10" x14ac:dyDescent="0.25">
      <c r="A2486" t="s">
        <v>9831</v>
      </c>
      <c r="B2486" t="str">
        <f t="shared" si="114"/>
        <v>Q3</v>
      </c>
      <c r="C2486">
        <f t="shared" si="115"/>
        <v>8</v>
      </c>
      <c r="D2486" s="1">
        <v>39325</v>
      </c>
      <c r="E2486" t="s">
        <v>64</v>
      </c>
      <c r="F2486" t="str">
        <f t="shared" si="116"/>
        <v>Online</v>
      </c>
      <c r="G2486" t="s">
        <v>23</v>
      </c>
      <c r="H2486" t="s">
        <v>10</v>
      </c>
      <c r="I2486" t="s">
        <v>11</v>
      </c>
      <c r="J2486">
        <v>1292.2533000000001</v>
      </c>
    </row>
    <row r="2487" spans="1:10" x14ac:dyDescent="0.25">
      <c r="A2487" t="s">
        <v>9835</v>
      </c>
      <c r="B2487" t="str">
        <f t="shared" si="114"/>
        <v>Q3</v>
      </c>
      <c r="C2487">
        <f t="shared" si="115"/>
        <v>9</v>
      </c>
      <c r="D2487" s="1">
        <v>39326</v>
      </c>
      <c r="E2487" t="s">
        <v>4364</v>
      </c>
      <c r="F2487" t="str">
        <f t="shared" si="116"/>
        <v>Retail</v>
      </c>
      <c r="G2487" t="s">
        <v>23</v>
      </c>
      <c r="H2487" t="s">
        <v>10</v>
      </c>
      <c r="I2487" t="s">
        <v>11</v>
      </c>
      <c r="J2487">
        <v>1973.1577</v>
      </c>
    </row>
    <row r="2488" spans="1:10" x14ac:dyDescent="0.25">
      <c r="A2488" t="s">
        <v>9836</v>
      </c>
      <c r="B2488" t="str">
        <f t="shared" si="114"/>
        <v>Q3</v>
      </c>
      <c r="C2488">
        <f t="shared" si="115"/>
        <v>9</v>
      </c>
      <c r="D2488" s="1">
        <v>39326</v>
      </c>
      <c r="E2488" t="s">
        <v>22</v>
      </c>
      <c r="F2488" t="str">
        <f t="shared" si="116"/>
        <v>Retail</v>
      </c>
      <c r="G2488" t="s">
        <v>23</v>
      </c>
      <c r="H2488" t="s">
        <v>10</v>
      </c>
      <c r="I2488" t="s">
        <v>11</v>
      </c>
      <c r="J2488">
        <v>60250.304799999998</v>
      </c>
    </row>
    <row r="2489" spans="1:10" x14ac:dyDescent="0.25">
      <c r="A2489" t="s">
        <v>9841</v>
      </c>
      <c r="B2489" t="str">
        <f t="shared" si="114"/>
        <v>Q3</v>
      </c>
      <c r="C2489">
        <f t="shared" si="115"/>
        <v>9</v>
      </c>
      <c r="D2489" s="1">
        <v>39326</v>
      </c>
      <c r="E2489" t="s">
        <v>25</v>
      </c>
      <c r="F2489" t="str">
        <f t="shared" si="116"/>
        <v>Retail</v>
      </c>
      <c r="G2489" t="s">
        <v>23</v>
      </c>
      <c r="H2489" t="s">
        <v>10</v>
      </c>
      <c r="I2489" t="s">
        <v>11</v>
      </c>
      <c r="J2489">
        <v>53043.462899999999</v>
      </c>
    </row>
    <row r="2490" spans="1:10" x14ac:dyDescent="0.25">
      <c r="A2490" t="s">
        <v>9851</v>
      </c>
      <c r="B2490" t="str">
        <f t="shared" si="114"/>
        <v>Q3</v>
      </c>
      <c r="C2490">
        <f t="shared" si="115"/>
        <v>9</v>
      </c>
      <c r="D2490" s="1">
        <v>39326</v>
      </c>
      <c r="E2490" t="s">
        <v>4364</v>
      </c>
      <c r="F2490" t="str">
        <f t="shared" si="116"/>
        <v>Retail</v>
      </c>
      <c r="G2490" t="s">
        <v>23</v>
      </c>
      <c r="H2490" t="s">
        <v>10</v>
      </c>
      <c r="I2490" t="s">
        <v>11</v>
      </c>
      <c r="J2490">
        <v>6398.8468999999996</v>
      </c>
    </row>
    <row r="2491" spans="1:10" x14ac:dyDescent="0.25">
      <c r="A2491" t="s">
        <v>9853</v>
      </c>
      <c r="B2491" t="str">
        <f t="shared" si="114"/>
        <v>Q3</v>
      </c>
      <c r="C2491">
        <f t="shared" si="115"/>
        <v>9</v>
      </c>
      <c r="D2491" s="1">
        <v>39326</v>
      </c>
      <c r="E2491" t="s">
        <v>4364</v>
      </c>
      <c r="F2491" t="str">
        <f t="shared" si="116"/>
        <v>Retail</v>
      </c>
      <c r="G2491" t="s">
        <v>23</v>
      </c>
      <c r="H2491" t="s">
        <v>10</v>
      </c>
      <c r="I2491" t="s">
        <v>11</v>
      </c>
      <c r="J2491">
        <v>24134.507900000001</v>
      </c>
    </row>
    <row r="2492" spans="1:10" x14ac:dyDescent="0.25">
      <c r="A2492" t="s">
        <v>9857</v>
      </c>
      <c r="B2492" t="str">
        <f t="shared" si="114"/>
        <v>Q3</v>
      </c>
      <c r="C2492">
        <f t="shared" si="115"/>
        <v>9</v>
      </c>
      <c r="D2492" s="1">
        <v>39326</v>
      </c>
      <c r="E2492" t="s">
        <v>19</v>
      </c>
      <c r="F2492" t="str">
        <f t="shared" si="116"/>
        <v>Retail</v>
      </c>
      <c r="G2492" t="s">
        <v>23</v>
      </c>
      <c r="H2492" t="s">
        <v>10</v>
      </c>
      <c r="I2492" t="s">
        <v>11</v>
      </c>
      <c r="J2492">
        <v>1835.3873000000001</v>
      </c>
    </row>
    <row r="2493" spans="1:10" x14ac:dyDescent="0.25">
      <c r="A2493" t="s">
        <v>9872</v>
      </c>
      <c r="B2493" t="str">
        <f t="shared" si="114"/>
        <v>Q3</v>
      </c>
      <c r="C2493">
        <f t="shared" si="115"/>
        <v>9</v>
      </c>
      <c r="D2493" s="1">
        <v>39326</v>
      </c>
      <c r="E2493" t="s">
        <v>4364</v>
      </c>
      <c r="F2493" t="str">
        <f t="shared" si="116"/>
        <v>Retail</v>
      </c>
      <c r="G2493" t="s">
        <v>23</v>
      </c>
      <c r="H2493" t="s">
        <v>10</v>
      </c>
      <c r="I2493" t="s">
        <v>11</v>
      </c>
      <c r="J2493">
        <v>1650.7273</v>
      </c>
    </row>
    <row r="2494" spans="1:10" x14ac:dyDescent="0.25">
      <c r="A2494" t="s">
        <v>9878</v>
      </c>
      <c r="B2494" t="str">
        <f t="shared" si="114"/>
        <v>Q3</v>
      </c>
      <c r="C2494">
        <f t="shared" si="115"/>
        <v>9</v>
      </c>
      <c r="D2494" s="1">
        <v>39326</v>
      </c>
      <c r="E2494" t="s">
        <v>44</v>
      </c>
      <c r="F2494" t="str">
        <f t="shared" si="116"/>
        <v>Retail</v>
      </c>
      <c r="G2494" t="s">
        <v>23</v>
      </c>
      <c r="H2494" t="s">
        <v>10</v>
      </c>
      <c r="I2494" t="s">
        <v>11</v>
      </c>
      <c r="J2494">
        <v>26378.250800000002</v>
      </c>
    </row>
    <row r="2495" spans="1:10" x14ac:dyDescent="0.25">
      <c r="A2495" t="s">
        <v>9885</v>
      </c>
      <c r="B2495" t="str">
        <f t="shared" si="114"/>
        <v>Q3</v>
      </c>
      <c r="C2495">
        <f t="shared" si="115"/>
        <v>9</v>
      </c>
      <c r="D2495" s="1">
        <v>39326</v>
      </c>
      <c r="E2495" t="s">
        <v>44</v>
      </c>
      <c r="F2495" t="str">
        <f t="shared" si="116"/>
        <v>Retail</v>
      </c>
      <c r="G2495" t="s">
        <v>23</v>
      </c>
      <c r="H2495" t="s">
        <v>10</v>
      </c>
      <c r="I2495" t="s">
        <v>11</v>
      </c>
      <c r="J2495">
        <v>46166.297599999998</v>
      </c>
    </row>
    <row r="2496" spans="1:10" x14ac:dyDescent="0.25">
      <c r="A2496" t="s">
        <v>9899</v>
      </c>
      <c r="B2496" t="str">
        <f t="shared" si="114"/>
        <v>Q3</v>
      </c>
      <c r="C2496">
        <f t="shared" si="115"/>
        <v>9</v>
      </c>
      <c r="D2496" s="1">
        <v>39326</v>
      </c>
      <c r="E2496" t="s">
        <v>25</v>
      </c>
      <c r="F2496" t="str">
        <f t="shared" si="116"/>
        <v>Retail</v>
      </c>
      <c r="G2496" t="s">
        <v>23</v>
      </c>
      <c r="H2496" t="s">
        <v>10</v>
      </c>
      <c r="I2496" t="s">
        <v>11</v>
      </c>
      <c r="J2496">
        <v>62973.841399999998</v>
      </c>
    </row>
    <row r="2497" spans="1:10" x14ac:dyDescent="0.25">
      <c r="A2497" t="s">
        <v>9903</v>
      </c>
      <c r="B2497" t="str">
        <f t="shared" si="114"/>
        <v>Q3</v>
      </c>
      <c r="C2497">
        <f t="shared" si="115"/>
        <v>9</v>
      </c>
      <c r="D2497" s="1">
        <v>39326</v>
      </c>
      <c r="E2497" t="s">
        <v>22</v>
      </c>
      <c r="F2497" t="str">
        <f t="shared" si="116"/>
        <v>Retail</v>
      </c>
      <c r="G2497" t="s">
        <v>23</v>
      </c>
      <c r="H2497" t="s">
        <v>10</v>
      </c>
      <c r="I2497" t="s">
        <v>11</v>
      </c>
      <c r="J2497">
        <v>99023.673599999995</v>
      </c>
    </row>
    <row r="2498" spans="1:10" x14ac:dyDescent="0.25">
      <c r="A2498" t="s">
        <v>9907</v>
      </c>
      <c r="B2498" t="str">
        <f t="shared" si="114"/>
        <v>Q3</v>
      </c>
      <c r="C2498">
        <f t="shared" si="115"/>
        <v>9</v>
      </c>
      <c r="D2498" s="1">
        <v>39326</v>
      </c>
      <c r="E2498" t="s">
        <v>25</v>
      </c>
      <c r="F2498" t="str">
        <f t="shared" si="116"/>
        <v>Retail</v>
      </c>
      <c r="G2498" t="s">
        <v>23</v>
      </c>
      <c r="H2498" t="s">
        <v>10</v>
      </c>
      <c r="I2498" t="s">
        <v>11</v>
      </c>
      <c r="J2498">
        <v>1326.6090999999999</v>
      </c>
    </row>
    <row r="2499" spans="1:10" x14ac:dyDescent="0.25">
      <c r="A2499" t="s">
        <v>9932</v>
      </c>
      <c r="B2499" t="str">
        <f t="shared" ref="B2499:B2562" si="117">IF(C2499&lt;4,"Q1",IF(C2499&lt;7,"Q2",IF(C2499&lt;10,"Q3","Q4")))</f>
        <v>Q3</v>
      </c>
      <c r="C2499">
        <f t="shared" ref="C2499:C2562" si="118">MONTH(D2499)</f>
        <v>9</v>
      </c>
      <c r="D2499" s="1">
        <v>39326</v>
      </c>
      <c r="E2499" t="s">
        <v>4364</v>
      </c>
      <c r="F2499" t="str">
        <f t="shared" ref="F2499:F2562" si="119">IF(E2499="NULL", "Online", "Retail")</f>
        <v>Retail</v>
      </c>
      <c r="G2499" t="s">
        <v>23</v>
      </c>
      <c r="H2499" t="s">
        <v>10</v>
      </c>
      <c r="I2499" t="s">
        <v>11</v>
      </c>
      <c r="J2499">
        <v>4880.8225000000002</v>
      </c>
    </row>
    <row r="2500" spans="1:10" x14ac:dyDescent="0.25">
      <c r="A2500" t="s">
        <v>9954</v>
      </c>
      <c r="B2500" t="str">
        <f t="shared" si="117"/>
        <v>Q3</v>
      </c>
      <c r="C2500">
        <f t="shared" si="118"/>
        <v>9</v>
      </c>
      <c r="D2500" s="1">
        <v>39326</v>
      </c>
      <c r="E2500" t="s">
        <v>4364</v>
      </c>
      <c r="F2500" t="str">
        <f t="shared" si="119"/>
        <v>Retail</v>
      </c>
      <c r="G2500" t="s">
        <v>23</v>
      </c>
      <c r="H2500" t="s">
        <v>10</v>
      </c>
      <c r="I2500" t="s">
        <v>11</v>
      </c>
      <c r="J2500">
        <v>29221.798699999999</v>
      </c>
    </row>
    <row r="2501" spans="1:10" x14ac:dyDescent="0.25">
      <c r="A2501" t="s">
        <v>9956</v>
      </c>
      <c r="B2501" t="str">
        <f t="shared" si="117"/>
        <v>Q3</v>
      </c>
      <c r="C2501">
        <f t="shared" si="118"/>
        <v>9</v>
      </c>
      <c r="D2501" s="1">
        <v>39326</v>
      </c>
      <c r="E2501" t="s">
        <v>4364</v>
      </c>
      <c r="F2501" t="str">
        <f t="shared" si="119"/>
        <v>Retail</v>
      </c>
      <c r="G2501" t="s">
        <v>23</v>
      </c>
      <c r="H2501" t="s">
        <v>10</v>
      </c>
      <c r="I2501" t="s">
        <v>11</v>
      </c>
      <c r="J2501">
        <v>56498.221400000002</v>
      </c>
    </row>
    <row r="2502" spans="1:10" x14ac:dyDescent="0.25">
      <c r="A2502" t="s">
        <v>9961</v>
      </c>
      <c r="B2502" t="str">
        <f t="shared" si="117"/>
        <v>Q3</v>
      </c>
      <c r="C2502">
        <f t="shared" si="118"/>
        <v>9</v>
      </c>
      <c r="D2502" s="1">
        <v>39326</v>
      </c>
      <c r="E2502" t="s">
        <v>22</v>
      </c>
      <c r="F2502" t="str">
        <f t="shared" si="119"/>
        <v>Retail</v>
      </c>
      <c r="G2502" t="s">
        <v>23</v>
      </c>
      <c r="H2502" t="s">
        <v>10</v>
      </c>
      <c r="I2502" t="s">
        <v>11</v>
      </c>
      <c r="J2502">
        <v>49625.157399999996</v>
      </c>
    </row>
    <row r="2503" spans="1:10" x14ac:dyDescent="0.25">
      <c r="A2503" t="s">
        <v>9963</v>
      </c>
      <c r="B2503" t="str">
        <f t="shared" si="117"/>
        <v>Q3</v>
      </c>
      <c r="C2503">
        <f t="shared" si="118"/>
        <v>9</v>
      </c>
      <c r="D2503" s="1">
        <v>39326</v>
      </c>
      <c r="E2503" t="s">
        <v>19</v>
      </c>
      <c r="F2503" t="str">
        <f t="shared" si="119"/>
        <v>Retail</v>
      </c>
      <c r="G2503" t="s">
        <v>23</v>
      </c>
      <c r="H2503" t="s">
        <v>10</v>
      </c>
      <c r="I2503" t="s">
        <v>11</v>
      </c>
      <c r="J2503">
        <v>11308.643599999999</v>
      </c>
    </row>
    <row r="2504" spans="1:10" x14ac:dyDescent="0.25">
      <c r="A2504" t="s">
        <v>9969</v>
      </c>
      <c r="B2504" t="str">
        <f t="shared" si="117"/>
        <v>Q3</v>
      </c>
      <c r="C2504">
        <f t="shared" si="118"/>
        <v>9</v>
      </c>
      <c r="D2504" s="1">
        <v>39326</v>
      </c>
      <c r="E2504" t="s">
        <v>25</v>
      </c>
      <c r="F2504" t="str">
        <f t="shared" si="119"/>
        <v>Retail</v>
      </c>
      <c r="G2504" t="s">
        <v>23</v>
      </c>
      <c r="H2504" t="s">
        <v>10</v>
      </c>
      <c r="I2504" t="s">
        <v>11</v>
      </c>
      <c r="J2504">
        <v>4335.2443999999996</v>
      </c>
    </row>
    <row r="2505" spans="1:10" x14ac:dyDescent="0.25">
      <c r="A2505" t="s">
        <v>9988</v>
      </c>
      <c r="B2505" t="str">
        <f t="shared" si="117"/>
        <v>Q3</v>
      </c>
      <c r="C2505">
        <f t="shared" si="118"/>
        <v>9</v>
      </c>
      <c r="D2505" s="1">
        <v>39326</v>
      </c>
      <c r="E2505" t="s">
        <v>4364</v>
      </c>
      <c r="F2505" t="str">
        <f t="shared" si="119"/>
        <v>Retail</v>
      </c>
      <c r="G2505" t="s">
        <v>23</v>
      </c>
      <c r="H2505" t="s">
        <v>10</v>
      </c>
      <c r="I2505" t="s">
        <v>11</v>
      </c>
      <c r="J2505">
        <v>9892.4225000000006</v>
      </c>
    </row>
    <row r="2506" spans="1:10" x14ac:dyDescent="0.25">
      <c r="A2506" t="s">
        <v>9990</v>
      </c>
      <c r="B2506" t="str">
        <f t="shared" si="117"/>
        <v>Q3</v>
      </c>
      <c r="C2506">
        <f t="shared" si="118"/>
        <v>9</v>
      </c>
      <c r="D2506" s="1">
        <v>39326</v>
      </c>
      <c r="E2506" t="s">
        <v>25</v>
      </c>
      <c r="F2506" t="str">
        <f t="shared" si="119"/>
        <v>Retail</v>
      </c>
      <c r="G2506" t="s">
        <v>23</v>
      </c>
      <c r="H2506" t="s">
        <v>10</v>
      </c>
      <c r="I2506" t="s">
        <v>11</v>
      </c>
      <c r="J2506">
        <v>76371.191099999996</v>
      </c>
    </row>
    <row r="2507" spans="1:10" x14ac:dyDescent="0.25">
      <c r="A2507" t="s">
        <v>9998</v>
      </c>
      <c r="B2507" t="str">
        <f t="shared" si="117"/>
        <v>Q3</v>
      </c>
      <c r="C2507">
        <f t="shared" si="118"/>
        <v>9</v>
      </c>
      <c r="D2507" s="1">
        <v>39326</v>
      </c>
      <c r="E2507" t="s">
        <v>4364</v>
      </c>
      <c r="F2507" t="str">
        <f t="shared" si="119"/>
        <v>Retail</v>
      </c>
      <c r="G2507" t="s">
        <v>23</v>
      </c>
      <c r="H2507" t="s">
        <v>10</v>
      </c>
      <c r="I2507" t="s">
        <v>11</v>
      </c>
      <c r="J2507">
        <v>48417.391000000003</v>
      </c>
    </row>
    <row r="2508" spans="1:10" x14ac:dyDescent="0.25">
      <c r="A2508" t="s">
        <v>10002</v>
      </c>
      <c r="B2508" t="str">
        <f t="shared" si="117"/>
        <v>Q3</v>
      </c>
      <c r="C2508">
        <f t="shared" si="118"/>
        <v>9</v>
      </c>
      <c r="D2508" s="1">
        <v>39326</v>
      </c>
      <c r="E2508" t="s">
        <v>25</v>
      </c>
      <c r="F2508" t="str">
        <f t="shared" si="119"/>
        <v>Retail</v>
      </c>
      <c r="G2508" t="s">
        <v>23</v>
      </c>
      <c r="H2508" t="s">
        <v>10</v>
      </c>
      <c r="I2508" t="s">
        <v>11</v>
      </c>
      <c r="J2508">
        <v>178.94669999999999</v>
      </c>
    </row>
    <row r="2509" spans="1:10" x14ac:dyDescent="0.25">
      <c r="A2509" t="s">
        <v>10008</v>
      </c>
      <c r="B2509" t="str">
        <f t="shared" si="117"/>
        <v>Q3</v>
      </c>
      <c r="C2509">
        <f t="shared" si="118"/>
        <v>9</v>
      </c>
      <c r="D2509" s="1">
        <v>39326</v>
      </c>
      <c r="E2509" t="s">
        <v>4364</v>
      </c>
      <c r="F2509" t="str">
        <f t="shared" si="119"/>
        <v>Retail</v>
      </c>
      <c r="G2509" t="s">
        <v>23</v>
      </c>
      <c r="H2509" t="s">
        <v>10</v>
      </c>
      <c r="I2509" t="s">
        <v>11</v>
      </c>
      <c r="J2509">
        <v>8770.1987000000008</v>
      </c>
    </row>
    <row r="2510" spans="1:10" x14ac:dyDescent="0.25">
      <c r="A2510" t="s">
        <v>10014</v>
      </c>
      <c r="B2510" t="str">
        <f t="shared" si="117"/>
        <v>Q3</v>
      </c>
      <c r="C2510">
        <f t="shared" si="118"/>
        <v>9</v>
      </c>
      <c r="D2510" s="1">
        <v>39326</v>
      </c>
      <c r="E2510" t="s">
        <v>64</v>
      </c>
      <c r="F2510" t="str">
        <f t="shared" si="119"/>
        <v>Online</v>
      </c>
      <c r="G2510" t="s">
        <v>23</v>
      </c>
      <c r="H2510" t="s">
        <v>10</v>
      </c>
      <c r="I2510" t="s">
        <v>11</v>
      </c>
      <c r="J2510">
        <v>2.5305</v>
      </c>
    </row>
    <row r="2511" spans="1:10" x14ac:dyDescent="0.25">
      <c r="A2511" t="s">
        <v>10018</v>
      </c>
      <c r="B2511" t="str">
        <f t="shared" si="117"/>
        <v>Q3</v>
      </c>
      <c r="C2511">
        <f t="shared" si="118"/>
        <v>9</v>
      </c>
      <c r="D2511" s="1">
        <v>39326</v>
      </c>
      <c r="E2511" t="s">
        <v>64</v>
      </c>
      <c r="F2511" t="str">
        <f t="shared" si="119"/>
        <v>Online</v>
      </c>
      <c r="G2511" t="s">
        <v>23</v>
      </c>
      <c r="H2511" t="s">
        <v>10</v>
      </c>
      <c r="I2511" t="s">
        <v>11</v>
      </c>
      <c r="J2511">
        <v>146.90979999999999</v>
      </c>
    </row>
    <row r="2512" spans="1:10" x14ac:dyDescent="0.25">
      <c r="A2512" t="s">
        <v>10022</v>
      </c>
      <c r="B2512" t="str">
        <f t="shared" si="117"/>
        <v>Q3</v>
      </c>
      <c r="C2512">
        <f t="shared" si="118"/>
        <v>9</v>
      </c>
      <c r="D2512" s="1">
        <v>39326</v>
      </c>
      <c r="E2512" t="s">
        <v>64</v>
      </c>
      <c r="F2512" t="str">
        <f t="shared" si="119"/>
        <v>Online</v>
      </c>
      <c r="G2512" t="s">
        <v>23</v>
      </c>
      <c r="H2512" t="s">
        <v>10</v>
      </c>
      <c r="I2512" t="s">
        <v>11</v>
      </c>
      <c r="J2512">
        <v>125.3844</v>
      </c>
    </row>
    <row r="2513" spans="1:10" x14ac:dyDescent="0.25">
      <c r="A2513" t="s">
        <v>10023</v>
      </c>
      <c r="B2513" t="str">
        <f t="shared" si="117"/>
        <v>Q3</v>
      </c>
      <c r="C2513">
        <f t="shared" si="118"/>
        <v>9</v>
      </c>
      <c r="D2513" s="1">
        <v>39326</v>
      </c>
      <c r="E2513" t="s">
        <v>64</v>
      </c>
      <c r="F2513" t="str">
        <f t="shared" si="119"/>
        <v>Online</v>
      </c>
      <c r="G2513" t="s">
        <v>23</v>
      </c>
      <c r="H2513" t="s">
        <v>10</v>
      </c>
      <c r="I2513" t="s">
        <v>11</v>
      </c>
      <c r="J2513">
        <v>132.5779</v>
      </c>
    </row>
    <row r="2514" spans="1:10" x14ac:dyDescent="0.25">
      <c r="A2514" t="s">
        <v>10026</v>
      </c>
      <c r="B2514" t="str">
        <f t="shared" si="117"/>
        <v>Q3</v>
      </c>
      <c r="C2514">
        <f t="shared" si="118"/>
        <v>9</v>
      </c>
      <c r="D2514" s="1">
        <v>39326</v>
      </c>
      <c r="E2514" t="s">
        <v>64</v>
      </c>
      <c r="F2514" t="str">
        <f t="shared" si="119"/>
        <v>Online</v>
      </c>
      <c r="G2514" t="s">
        <v>23</v>
      </c>
      <c r="H2514" t="s">
        <v>10</v>
      </c>
      <c r="I2514" t="s">
        <v>11</v>
      </c>
      <c r="J2514">
        <v>164.05940000000001</v>
      </c>
    </row>
    <row r="2515" spans="1:10" x14ac:dyDescent="0.25">
      <c r="A2515" t="s">
        <v>10027</v>
      </c>
      <c r="B2515" t="str">
        <f t="shared" si="117"/>
        <v>Q3</v>
      </c>
      <c r="C2515">
        <f t="shared" si="118"/>
        <v>9</v>
      </c>
      <c r="D2515" s="1">
        <v>39326</v>
      </c>
      <c r="E2515" t="s">
        <v>64</v>
      </c>
      <c r="F2515" t="str">
        <f t="shared" si="119"/>
        <v>Online</v>
      </c>
      <c r="G2515" t="s">
        <v>23</v>
      </c>
      <c r="H2515" t="s">
        <v>10</v>
      </c>
      <c r="I2515" t="s">
        <v>11</v>
      </c>
      <c r="J2515">
        <v>5.5140000000000002</v>
      </c>
    </row>
    <row r="2516" spans="1:10" x14ac:dyDescent="0.25">
      <c r="A2516" t="s">
        <v>10028</v>
      </c>
      <c r="B2516" t="str">
        <f t="shared" si="117"/>
        <v>Q3</v>
      </c>
      <c r="C2516">
        <f t="shared" si="118"/>
        <v>9</v>
      </c>
      <c r="D2516" s="1">
        <v>39326</v>
      </c>
      <c r="E2516" t="s">
        <v>64</v>
      </c>
      <c r="F2516" t="str">
        <f t="shared" si="119"/>
        <v>Online</v>
      </c>
      <c r="G2516" t="s">
        <v>23</v>
      </c>
      <c r="H2516" t="s">
        <v>10</v>
      </c>
      <c r="I2516" t="s">
        <v>11</v>
      </c>
      <c r="J2516">
        <v>71.239400000000003</v>
      </c>
    </row>
    <row r="2517" spans="1:10" x14ac:dyDescent="0.25">
      <c r="A2517" t="s">
        <v>10034</v>
      </c>
      <c r="B2517" t="str">
        <f t="shared" si="117"/>
        <v>Q3</v>
      </c>
      <c r="C2517">
        <f t="shared" si="118"/>
        <v>9</v>
      </c>
      <c r="D2517" s="1">
        <v>39326</v>
      </c>
      <c r="E2517" t="s">
        <v>64</v>
      </c>
      <c r="F2517" t="str">
        <f t="shared" si="119"/>
        <v>Online</v>
      </c>
      <c r="G2517" t="s">
        <v>23</v>
      </c>
      <c r="H2517" t="s">
        <v>10</v>
      </c>
      <c r="I2517" t="s">
        <v>11</v>
      </c>
      <c r="J2517">
        <v>79.526899999999998</v>
      </c>
    </row>
    <row r="2518" spans="1:10" x14ac:dyDescent="0.25">
      <c r="A2518" t="s">
        <v>10044</v>
      </c>
      <c r="B2518" t="str">
        <f t="shared" si="117"/>
        <v>Q3</v>
      </c>
      <c r="C2518">
        <f t="shared" si="118"/>
        <v>9</v>
      </c>
      <c r="D2518" s="1">
        <v>39326</v>
      </c>
      <c r="E2518" t="s">
        <v>64</v>
      </c>
      <c r="F2518" t="str">
        <f t="shared" si="119"/>
        <v>Online</v>
      </c>
      <c r="G2518" t="s">
        <v>23</v>
      </c>
      <c r="H2518" t="s">
        <v>10</v>
      </c>
      <c r="I2518" t="s">
        <v>11</v>
      </c>
      <c r="J2518">
        <v>1276.8054</v>
      </c>
    </row>
    <row r="2519" spans="1:10" x14ac:dyDescent="0.25">
      <c r="A2519" t="s">
        <v>10045</v>
      </c>
      <c r="B2519" t="str">
        <f t="shared" si="117"/>
        <v>Q3</v>
      </c>
      <c r="C2519">
        <f t="shared" si="118"/>
        <v>9</v>
      </c>
      <c r="D2519" s="1">
        <v>39326</v>
      </c>
      <c r="E2519" t="s">
        <v>64</v>
      </c>
      <c r="F2519" t="str">
        <f t="shared" si="119"/>
        <v>Online</v>
      </c>
      <c r="G2519" t="s">
        <v>23</v>
      </c>
      <c r="H2519" t="s">
        <v>10</v>
      </c>
      <c r="I2519" t="s">
        <v>11</v>
      </c>
      <c r="J2519">
        <v>1276.8054</v>
      </c>
    </row>
    <row r="2520" spans="1:10" x14ac:dyDescent="0.25">
      <c r="A2520" t="s">
        <v>10066</v>
      </c>
      <c r="B2520" t="str">
        <f t="shared" si="117"/>
        <v>Q3</v>
      </c>
      <c r="C2520">
        <f t="shared" si="118"/>
        <v>9</v>
      </c>
      <c r="D2520" s="1">
        <v>39327</v>
      </c>
      <c r="E2520" t="s">
        <v>64</v>
      </c>
      <c r="F2520" t="str">
        <f t="shared" si="119"/>
        <v>Online</v>
      </c>
      <c r="G2520" t="s">
        <v>23</v>
      </c>
      <c r="H2520" t="s">
        <v>10</v>
      </c>
      <c r="I2520" t="s">
        <v>11</v>
      </c>
      <c r="J2520">
        <v>8.0443999999999996</v>
      </c>
    </row>
    <row r="2521" spans="1:10" x14ac:dyDescent="0.25">
      <c r="A2521" t="s">
        <v>10070</v>
      </c>
      <c r="B2521" t="str">
        <f t="shared" si="117"/>
        <v>Q3</v>
      </c>
      <c r="C2521">
        <f t="shared" si="118"/>
        <v>9</v>
      </c>
      <c r="D2521" s="1">
        <v>39327</v>
      </c>
      <c r="E2521" t="s">
        <v>64</v>
      </c>
      <c r="F2521" t="str">
        <f t="shared" si="119"/>
        <v>Online</v>
      </c>
      <c r="G2521" t="s">
        <v>23</v>
      </c>
      <c r="H2521" t="s">
        <v>10</v>
      </c>
      <c r="I2521" t="s">
        <v>11</v>
      </c>
      <c r="J2521">
        <v>72.874799999999993</v>
      </c>
    </row>
    <row r="2522" spans="1:10" x14ac:dyDescent="0.25">
      <c r="A2522" t="s">
        <v>10086</v>
      </c>
      <c r="B2522" t="str">
        <f t="shared" si="117"/>
        <v>Q3</v>
      </c>
      <c r="C2522">
        <f t="shared" si="118"/>
        <v>9</v>
      </c>
      <c r="D2522" s="1">
        <v>39327</v>
      </c>
      <c r="E2522" t="s">
        <v>64</v>
      </c>
      <c r="F2522" t="str">
        <f t="shared" si="119"/>
        <v>Online</v>
      </c>
      <c r="G2522" t="s">
        <v>23</v>
      </c>
      <c r="H2522" t="s">
        <v>10</v>
      </c>
      <c r="I2522" t="s">
        <v>11</v>
      </c>
      <c r="J2522">
        <v>44.189</v>
      </c>
    </row>
    <row r="2523" spans="1:10" x14ac:dyDescent="0.25">
      <c r="A2523" t="s">
        <v>10087</v>
      </c>
      <c r="B2523" t="str">
        <f t="shared" si="117"/>
        <v>Q3</v>
      </c>
      <c r="C2523">
        <f t="shared" si="118"/>
        <v>9</v>
      </c>
      <c r="D2523" s="1">
        <v>39327</v>
      </c>
      <c r="E2523" t="s">
        <v>64</v>
      </c>
      <c r="F2523" t="str">
        <f t="shared" si="119"/>
        <v>Online</v>
      </c>
      <c r="G2523" t="s">
        <v>23</v>
      </c>
      <c r="H2523" t="s">
        <v>10</v>
      </c>
      <c r="I2523" t="s">
        <v>11</v>
      </c>
      <c r="J2523">
        <v>94.455399999999997</v>
      </c>
    </row>
    <row r="2524" spans="1:10" x14ac:dyDescent="0.25">
      <c r="A2524" t="s">
        <v>10099</v>
      </c>
      <c r="B2524" t="str">
        <f t="shared" si="117"/>
        <v>Q3</v>
      </c>
      <c r="C2524">
        <f t="shared" si="118"/>
        <v>9</v>
      </c>
      <c r="D2524" s="1">
        <v>39327</v>
      </c>
      <c r="E2524" t="s">
        <v>64</v>
      </c>
      <c r="F2524" t="str">
        <f t="shared" si="119"/>
        <v>Online</v>
      </c>
      <c r="G2524" t="s">
        <v>23</v>
      </c>
      <c r="H2524" t="s">
        <v>10</v>
      </c>
      <c r="I2524" t="s">
        <v>11</v>
      </c>
      <c r="J2524">
        <v>612.13689999999997</v>
      </c>
    </row>
    <row r="2525" spans="1:10" x14ac:dyDescent="0.25">
      <c r="A2525" t="s">
        <v>10103</v>
      </c>
      <c r="B2525" t="str">
        <f t="shared" si="117"/>
        <v>Q3</v>
      </c>
      <c r="C2525">
        <f t="shared" si="118"/>
        <v>9</v>
      </c>
      <c r="D2525" s="1">
        <v>39327</v>
      </c>
      <c r="E2525" t="s">
        <v>64</v>
      </c>
      <c r="F2525" t="str">
        <f t="shared" si="119"/>
        <v>Online</v>
      </c>
      <c r="G2525" t="s">
        <v>23</v>
      </c>
      <c r="H2525" t="s">
        <v>10</v>
      </c>
      <c r="I2525" t="s">
        <v>11</v>
      </c>
      <c r="J2525">
        <v>1263.5233000000001</v>
      </c>
    </row>
    <row r="2526" spans="1:10" x14ac:dyDescent="0.25">
      <c r="A2526" t="s">
        <v>10117</v>
      </c>
      <c r="B2526" t="str">
        <f t="shared" si="117"/>
        <v>Q3</v>
      </c>
      <c r="C2526">
        <f t="shared" si="118"/>
        <v>9</v>
      </c>
      <c r="D2526" s="1">
        <v>39328</v>
      </c>
      <c r="E2526" t="s">
        <v>64</v>
      </c>
      <c r="F2526" t="str">
        <f t="shared" si="119"/>
        <v>Online</v>
      </c>
      <c r="G2526" t="s">
        <v>23</v>
      </c>
      <c r="H2526" t="s">
        <v>10</v>
      </c>
      <c r="I2526" t="s">
        <v>11</v>
      </c>
      <c r="J2526">
        <v>66.819400000000002</v>
      </c>
    </row>
    <row r="2527" spans="1:10" x14ac:dyDescent="0.25">
      <c r="A2527" t="s">
        <v>10120</v>
      </c>
      <c r="B2527" t="str">
        <f t="shared" si="117"/>
        <v>Q3</v>
      </c>
      <c r="C2527">
        <f t="shared" si="118"/>
        <v>9</v>
      </c>
      <c r="D2527" s="1">
        <v>39328</v>
      </c>
      <c r="E2527" t="s">
        <v>64</v>
      </c>
      <c r="F2527" t="str">
        <f t="shared" si="119"/>
        <v>Online</v>
      </c>
      <c r="G2527" t="s">
        <v>23</v>
      </c>
      <c r="H2527" t="s">
        <v>10</v>
      </c>
      <c r="I2527" t="s">
        <v>11</v>
      </c>
      <c r="J2527">
        <v>38.652900000000002</v>
      </c>
    </row>
    <row r="2528" spans="1:10" x14ac:dyDescent="0.25">
      <c r="A2528" t="s">
        <v>10121</v>
      </c>
      <c r="B2528" t="str">
        <f t="shared" si="117"/>
        <v>Q3</v>
      </c>
      <c r="C2528">
        <f t="shared" si="118"/>
        <v>9</v>
      </c>
      <c r="D2528" s="1">
        <v>39328</v>
      </c>
      <c r="E2528" t="s">
        <v>64</v>
      </c>
      <c r="F2528" t="str">
        <f t="shared" si="119"/>
        <v>Online</v>
      </c>
      <c r="G2528" t="s">
        <v>23</v>
      </c>
      <c r="H2528" t="s">
        <v>10</v>
      </c>
      <c r="I2528" t="s">
        <v>11</v>
      </c>
      <c r="J2528">
        <v>27.614000000000001</v>
      </c>
    </row>
    <row r="2529" spans="1:10" x14ac:dyDescent="0.25">
      <c r="A2529" t="s">
        <v>10122</v>
      </c>
      <c r="B2529" t="str">
        <f t="shared" si="117"/>
        <v>Q3</v>
      </c>
      <c r="C2529">
        <f t="shared" si="118"/>
        <v>9</v>
      </c>
      <c r="D2529" s="1">
        <v>39328</v>
      </c>
      <c r="E2529" t="s">
        <v>64</v>
      </c>
      <c r="F2529" t="str">
        <f t="shared" si="119"/>
        <v>Online</v>
      </c>
      <c r="G2529" t="s">
        <v>23</v>
      </c>
      <c r="H2529" t="s">
        <v>10</v>
      </c>
      <c r="I2529" t="s">
        <v>11</v>
      </c>
      <c r="J2529">
        <v>38.652900000000002</v>
      </c>
    </row>
    <row r="2530" spans="1:10" x14ac:dyDescent="0.25">
      <c r="A2530" t="s">
        <v>10125</v>
      </c>
      <c r="B2530" t="str">
        <f t="shared" si="117"/>
        <v>Q3</v>
      </c>
      <c r="C2530">
        <f t="shared" si="118"/>
        <v>9</v>
      </c>
      <c r="D2530" s="1">
        <v>39328</v>
      </c>
      <c r="E2530" t="s">
        <v>64</v>
      </c>
      <c r="F2530" t="str">
        <f t="shared" si="119"/>
        <v>Online</v>
      </c>
      <c r="G2530" t="s">
        <v>23</v>
      </c>
      <c r="H2530" t="s">
        <v>10</v>
      </c>
      <c r="I2530" t="s">
        <v>11</v>
      </c>
      <c r="J2530">
        <v>38.652900000000002</v>
      </c>
    </row>
    <row r="2531" spans="1:10" x14ac:dyDescent="0.25">
      <c r="A2531" t="s">
        <v>10127</v>
      </c>
      <c r="B2531" t="str">
        <f t="shared" si="117"/>
        <v>Q3</v>
      </c>
      <c r="C2531">
        <f t="shared" si="118"/>
        <v>9</v>
      </c>
      <c r="D2531" s="1">
        <v>39328</v>
      </c>
      <c r="E2531" t="s">
        <v>64</v>
      </c>
      <c r="F2531" t="str">
        <f t="shared" si="119"/>
        <v>Online</v>
      </c>
      <c r="G2531" t="s">
        <v>23</v>
      </c>
      <c r="H2531" t="s">
        <v>10</v>
      </c>
      <c r="I2531" t="s">
        <v>11</v>
      </c>
      <c r="J2531">
        <v>5.5140000000000002</v>
      </c>
    </row>
    <row r="2532" spans="1:10" x14ac:dyDescent="0.25">
      <c r="A2532" t="s">
        <v>10138</v>
      </c>
      <c r="B2532" t="str">
        <f t="shared" si="117"/>
        <v>Q3</v>
      </c>
      <c r="C2532">
        <f t="shared" si="118"/>
        <v>9</v>
      </c>
      <c r="D2532" s="1">
        <v>39328</v>
      </c>
      <c r="E2532" t="s">
        <v>64</v>
      </c>
      <c r="F2532" t="str">
        <f t="shared" si="119"/>
        <v>Online</v>
      </c>
      <c r="G2532" t="s">
        <v>23</v>
      </c>
      <c r="H2532" t="s">
        <v>10</v>
      </c>
      <c r="I2532" t="s">
        <v>11</v>
      </c>
      <c r="J2532">
        <v>38.674999999999997</v>
      </c>
    </row>
    <row r="2533" spans="1:10" x14ac:dyDescent="0.25">
      <c r="A2533" t="s">
        <v>10139</v>
      </c>
      <c r="B2533" t="str">
        <f t="shared" si="117"/>
        <v>Q3</v>
      </c>
      <c r="C2533">
        <f t="shared" si="118"/>
        <v>9</v>
      </c>
      <c r="D2533" s="1">
        <v>39328</v>
      </c>
      <c r="E2533" t="s">
        <v>64</v>
      </c>
      <c r="F2533" t="str">
        <f t="shared" si="119"/>
        <v>Online</v>
      </c>
      <c r="G2533" t="s">
        <v>23</v>
      </c>
      <c r="H2533" t="s">
        <v>10</v>
      </c>
      <c r="I2533" t="s">
        <v>11</v>
      </c>
      <c r="J2533">
        <v>89.460800000000006</v>
      </c>
    </row>
    <row r="2534" spans="1:10" x14ac:dyDescent="0.25">
      <c r="A2534" t="s">
        <v>10142</v>
      </c>
      <c r="B2534" t="str">
        <f t="shared" si="117"/>
        <v>Q3</v>
      </c>
      <c r="C2534">
        <f t="shared" si="118"/>
        <v>9</v>
      </c>
      <c r="D2534" s="1">
        <v>39328</v>
      </c>
      <c r="E2534" t="s">
        <v>64</v>
      </c>
      <c r="F2534" t="str">
        <f t="shared" si="119"/>
        <v>Online</v>
      </c>
      <c r="G2534" t="s">
        <v>23</v>
      </c>
      <c r="H2534" t="s">
        <v>10</v>
      </c>
      <c r="I2534" t="s">
        <v>11</v>
      </c>
      <c r="J2534">
        <v>2778.9976999999999</v>
      </c>
    </row>
    <row r="2535" spans="1:10" x14ac:dyDescent="0.25">
      <c r="A2535" t="s">
        <v>10144</v>
      </c>
      <c r="B2535" t="str">
        <f t="shared" si="117"/>
        <v>Q3</v>
      </c>
      <c r="C2535">
        <f t="shared" si="118"/>
        <v>9</v>
      </c>
      <c r="D2535" s="1">
        <v>39328</v>
      </c>
      <c r="E2535" t="s">
        <v>64</v>
      </c>
      <c r="F2535" t="str">
        <f t="shared" si="119"/>
        <v>Online</v>
      </c>
      <c r="G2535" t="s">
        <v>23</v>
      </c>
      <c r="H2535" t="s">
        <v>10</v>
      </c>
      <c r="I2535" t="s">
        <v>11</v>
      </c>
      <c r="J2535">
        <v>2602.2529</v>
      </c>
    </row>
    <row r="2536" spans="1:10" x14ac:dyDescent="0.25">
      <c r="A2536" t="s">
        <v>10145</v>
      </c>
      <c r="B2536" t="str">
        <f t="shared" si="117"/>
        <v>Q3</v>
      </c>
      <c r="C2536">
        <f t="shared" si="118"/>
        <v>9</v>
      </c>
      <c r="D2536" s="1">
        <v>39328</v>
      </c>
      <c r="E2536" t="s">
        <v>64</v>
      </c>
      <c r="F2536" t="str">
        <f t="shared" si="119"/>
        <v>Online</v>
      </c>
      <c r="G2536" t="s">
        <v>23</v>
      </c>
      <c r="H2536" t="s">
        <v>10</v>
      </c>
      <c r="I2536" t="s">
        <v>11</v>
      </c>
      <c r="J2536">
        <v>2615.4686999999999</v>
      </c>
    </row>
    <row r="2537" spans="1:10" x14ac:dyDescent="0.25">
      <c r="A2537" t="s">
        <v>10147</v>
      </c>
      <c r="B2537" t="str">
        <f t="shared" si="117"/>
        <v>Q3</v>
      </c>
      <c r="C2537">
        <f t="shared" si="118"/>
        <v>9</v>
      </c>
      <c r="D2537" s="1">
        <v>39328</v>
      </c>
      <c r="E2537" t="s">
        <v>64</v>
      </c>
      <c r="F2537" t="str">
        <f t="shared" si="119"/>
        <v>Online</v>
      </c>
      <c r="G2537" t="s">
        <v>23</v>
      </c>
      <c r="H2537" t="s">
        <v>10</v>
      </c>
      <c r="I2537" t="s">
        <v>11</v>
      </c>
      <c r="J2537">
        <v>2668.5639999999999</v>
      </c>
    </row>
    <row r="2538" spans="1:10" x14ac:dyDescent="0.25">
      <c r="A2538" t="s">
        <v>10171</v>
      </c>
      <c r="B2538" t="str">
        <f t="shared" si="117"/>
        <v>Q3</v>
      </c>
      <c r="C2538">
        <f t="shared" si="118"/>
        <v>9</v>
      </c>
      <c r="D2538" s="1">
        <v>39329</v>
      </c>
      <c r="E2538" t="s">
        <v>64</v>
      </c>
      <c r="F2538" t="str">
        <f t="shared" si="119"/>
        <v>Online</v>
      </c>
      <c r="G2538" t="s">
        <v>23</v>
      </c>
      <c r="H2538" t="s">
        <v>10</v>
      </c>
      <c r="I2538" t="s">
        <v>11</v>
      </c>
      <c r="J2538">
        <v>2.5305</v>
      </c>
    </row>
    <row r="2539" spans="1:10" x14ac:dyDescent="0.25">
      <c r="A2539" t="s">
        <v>10172</v>
      </c>
      <c r="B2539" t="str">
        <f t="shared" si="117"/>
        <v>Q3</v>
      </c>
      <c r="C2539">
        <f t="shared" si="118"/>
        <v>9</v>
      </c>
      <c r="D2539" s="1">
        <v>39329</v>
      </c>
      <c r="E2539" t="s">
        <v>64</v>
      </c>
      <c r="F2539" t="str">
        <f t="shared" si="119"/>
        <v>Online</v>
      </c>
      <c r="G2539" t="s">
        <v>23</v>
      </c>
      <c r="H2539" t="s">
        <v>10</v>
      </c>
      <c r="I2539" t="s">
        <v>11</v>
      </c>
      <c r="J2539">
        <v>2.5305</v>
      </c>
    </row>
    <row r="2540" spans="1:10" x14ac:dyDescent="0.25">
      <c r="A2540" t="s">
        <v>10177</v>
      </c>
      <c r="B2540" t="str">
        <f t="shared" si="117"/>
        <v>Q3</v>
      </c>
      <c r="C2540">
        <f t="shared" si="118"/>
        <v>9</v>
      </c>
      <c r="D2540" s="1">
        <v>39329</v>
      </c>
      <c r="E2540" t="s">
        <v>64</v>
      </c>
      <c r="F2540" t="str">
        <f t="shared" si="119"/>
        <v>Online</v>
      </c>
      <c r="G2540" t="s">
        <v>23</v>
      </c>
      <c r="H2540" t="s">
        <v>10</v>
      </c>
      <c r="I2540" t="s">
        <v>11</v>
      </c>
      <c r="J2540">
        <v>86.720399999999998</v>
      </c>
    </row>
    <row r="2541" spans="1:10" x14ac:dyDescent="0.25">
      <c r="A2541" t="s">
        <v>10178</v>
      </c>
      <c r="B2541" t="str">
        <f t="shared" si="117"/>
        <v>Q3</v>
      </c>
      <c r="C2541">
        <f t="shared" si="118"/>
        <v>9</v>
      </c>
      <c r="D2541" s="1">
        <v>39329</v>
      </c>
      <c r="E2541" t="s">
        <v>64</v>
      </c>
      <c r="F2541" t="str">
        <f t="shared" si="119"/>
        <v>Online</v>
      </c>
      <c r="G2541" t="s">
        <v>23</v>
      </c>
      <c r="H2541" t="s">
        <v>10</v>
      </c>
      <c r="I2541" t="s">
        <v>11</v>
      </c>
      <c r="J2541">
        <v>164.05940000000001</v>
      </c>
    </row>
    <row r="2542" spans="1:10" x14ac:dyDescent="0.25">
      <c r="A2542" t="s">
        <v>10179</v>
      </c>
      <c r="B2542" t="str">
        <f t="shared" si="117"/>
        <v>Q3</v>
      </c>
      <c r="C2542">
        <f t="shared" si="118"/>
        <v>9</v>
      </c>
      <c r="D2542" s="1">
        <v>39329</v>
      </c>
      <c r="E2542" t="s">
        <v>64</v>
      </c>
      <c r="F2542" t="str">
        <f t="shared" si="119"/>
        <v>Online</v>
      </c>
      <c r="G2542" t="s">
        <v>23</v>
      </c>
      <c r="H2542" t="s">
        <v>10</v>
      </c>
      <c r="I2542" t="s">
        <v>11</v>
      </c>
      <c r="J2542">
        <v>76.2119</v>
      </c>
    </row>
    <row r="2543" spans="1:10" x14ac:dyDescent="0.25">
      <c r="A2543" t="s">
        <v>10181</v>
      </c>
      <c r="B2543" t="str">
        <f t="shared" si="117"/>
        <v>Q3</v>
      </c>
      <c r="C2543">
        <f t="shared" si="118"/>
        <v>9</v>
      </c>
      <c r="D2543" s="1">
        <v>39329</v>
      </c>
      <c r="E2543" t="s">
        <v>64</v>
      </c>
      <c r="F2543" t="str">
        <f t="shared" si="119"/>
        <v>Online</v>
      </c>
      <c r="G2543" t="s">
        <v>23</v>
      </c>
      <c r="H2543" t="s">
        <v>10</v>
      </c>
      <c r="I2543" t="s">
        <v>11</v>
      </c>
      <c r="J2543">
        <v>87.272900000000007</v>
      </c>
    </row>
    <row r="2544" spans="1:10" x14ac:dyDescent="0.25">
      <c r="A2544" t="s">
        <v>10183</v>
      </c>
      <c r="B2544" t="str">
        <f t="shared" si="117"/>
        <v>Q3</v>
      </c>
      <c r="C2544">
        <f t="shared" si="118"/>
        <v>9</v>
      </c>
      <c r="D2544" s="1">
        <v>39329</v>
      </c>
      <c r="E2544" t="s">
        <v>64</v>
      </c>
      <c r="F2544" t="str">
        <f t="shared" si="119"/>
        <v>Online</v>
      </c>
      <c r="G2544" t="s">
        <v>23</v>
      </c>
      <c r="H2544" t="s">
        <v>10</v>
      </c>
      <c r="I2544" t="s">
        <v>11</v>
      </c>
      <c r="J2544">
        <v>60.752899999999997</v>
      </c>
    </row>
    <row r="2545" spans="1:10" x14ac:dyDescent="0.25">
      <c r="A2545" t="s">
        <v>10185</v>
      </c>
      <c r="B2545" t="str">
        <f t="shared" si="117"/>
        <v>Q3</v>
      </c>
      <c r="C2545">
        <f t="shared" si="118"/>
        <v>9</v>
      </c>
      <c r="D2545" s="1">
        <v>39329</v>
      </c>
      <c r="E2545" t="s">
        <v>64</v>
      </c>
      <c r="F2545" t="str">
        <f t="shared" si="119"/>
        <v>Online</v>
      </c>
      <c r="G2545" t="s">
        <v>23</v>
      </c>
      <c r="H2545" t="s">
        <v>10</v>
      </c>
      <c r="I2545" t="s">
        <v>11</v>
      </c>
      <c r="J2545">
        <v>5.5140000000000002</v>
      </c>
    </row>
    <row r="2546" spans="1:10" x14ac:dyDescent="0.25">
      <c r="A2546" t="s">
        <v>10188</v>
      </c>
      <c r="B2546" t="str">
        <f t="shared" si="117"/>
        <v>Q3</v>
      </c>
      <c r="C2546">
        <f t="shared" si="118"/>
        <v>9</v>
      </c>
      <c r="D2546" s="1">
        <v>39329</v>
      </c>
      <c r="E2546" t="s">
        <v>64</v>
      </c>
      <c r="F2546" t="str">
        <f t="shared" si="119"/>
        <v>Online</v>
      </c>
      <c r="G2546" t="s">
        <v>23</v>
      </c>
      <c r="H2546" t="s">
        <v>10</v>
      </c>
      <c r="I2546" t="s">
        <v>11</v>
      </c>
      <c r="J2546">
        <v>68.465800000000002</v>
      </c>
    </row>
    <row r="2547" spans="1:10" x14ac:dyDescent="0.25">
      <c r="A2547" t="s">
        <v>10190</v>
      </c>
      <c r="B2547" t="str">
        <f t="shared" si="117"/>
        <v>Q3</v>
      </c>
      <c r="C2547">
        <f t="shared" si="118"/>
        <v>9</v>
      </c>
      <c r="D2547" s="1">
        <v>39329</v>
      </c>
      <c r="E2547" t="s">
        <v>64</v>
      </c>
      <c r="F2547" t="str">
        <f t="shared" si="119"/>
        <v>Online</v>
      </c>
      <c r="G2547" t="s">
        <v>23</v>
      </c>
      <c r="H2547" t="s">
        <v>10</v>
      </c>
      <c r="I2547" t="s">
        <v>11</v>
      </c>
      <c r="J2547">
        <v>138.114</v>
      </c>
    </row>
    <row r="2548" spans="1:10" x14ac:dyDescent="0.25">
      <c r="A2548" t="s">
        <v>10203</v>
      </c>
      <c r="B2548" t="str">
        <f t="shared" si="117"/>
        <v>Q3</v>
      </c>
      <c r="C2548">
        <f t="shared" si="118"/>
        <v>9</v>
      </c>
      <c r="D2548" s="1">
        <v>39329</v>
      </c>
      <c r="E2548" t="s">
        <v>64</v>
      </c>
      <c r="F2548" t="str">
        <f t="shared" si="119"/>
        <v>Online</v>
      </c>
      <c r="G2548" t="s">
        <v>23</v>
      </c>
      <c r="H2548" t="s">
        <v>10</v>
      </c>
      <c r="I2548" t="s">
        <v>11</v>
      </c>
      <c r="J2548">
        <v>152.44579999999999</v>
      </c>
    </row>
    <row r="2549" spans="1:10" x14ac:dyDescent="0.25">
      <c r="A2549" t="s">
        <v>10206</v>
      </c>
      <c r="B2549" t="str">
        <f t="shared" si="117"/>
        <v>Q3</v>
      </c>
      <c r="C2549">
        <f t="shared" si="118"/>
        <v>9</v>
      </c>
      <c r="D2549" s="1">
        <v>39329</v>
      </c>
      <c r="E2549" t="s">
        <v>64</v>
      </c>
      <c r="F2549" t="str">
        <f t="shared" si="119"/>
        <v>Online</v>
      </c>
      <c r="G2549" t="s">
        <v>23</v>
      </c>
      <c r="H2549" t="s">
        <v>10</v>
      </c>
      <c r="I2549" t="s">
        <v>11</v>
      </c>
      <c r="J2549">
        <v>927.62540000000001</v>
      </c>
    </row>
    <row r="2550" spans="1:10" x14ac:dyDescent="0.25">
      <c r="A2550" t="s">
        <v>10211</v>
      </c>
      <c r="B2550" t="str">
        <f t="shared" si="117"/>
        <v>Q3</v>
      </c>
      <c r="C2550">
        <f t="shared" si="118"/>
        <v>9</v>
      </c>
      <c r="D2550" s="1">
        <v>39329</v>
      </c>
      <c r="E2550" t="s">
        <v>64</v>
      </c>
      <c r="F2550" t="str">
        <f t="shared" si="119"/>
        <v>Online</v>
      </c>
      <c r="G2550" t="s">
        <v>23</v>
      </c>
      <c r="H2550" t="s">
        <v>10</v>
      </c>
      <c r="I2550" t="s">
        <v>11</v>
      </c>
      <c r="J2550">
        <v>612.13689999999997</v>
      </c>
    </row>
    <row r="2551" spans="1:10" x14ac:dyDescent="0.25">
      <c r="A2551" t="s">
        <v>10216</v>
      </c>
      <c r="B2551" t="str">
        <f t="shared" si="117"/>
        <v>Q3</v>
      </c>
      <c r="C2551">
        <f t="shared" si="118"/>
        <v>9</v>
      </c>
      <c r="D2551" s="1">
        <v>39330</v>
      </c>
      <c r="E2551" t="s">
        <v>64</v>
      </c>
      <c r="F2551" t="str">
        <f t="shared" si="119"/>
        <v>Online</v>
      </c>
      <c r="G2551" t="s">
        <v>23</v>
      </c>
      <c r="H2551" t="s">
        <v>10</v>
      </c>
      <c r="I2551" t="s">
        <v>11</v>
      </c>
      <c r="J2551">
        <v>8.7848000000000006</v>
      </c>
    </row>
    <row r="2552" spans="1:10" x14ac:dyDescent="0.25">
      <c r="A2552" t="s">
        <v>10221</v>
      </c>
      <c r="B2552" t="str">
        <f t="shared" si="117"/>
        <v>Q3</v>
      </c>
      <c r="C2552">
        <f t="shared" si="118"/>
        <v>9</v>
      </c>
      <c r="D2552" s="1">
        <v>39330</v>
      </c>
      <c r="E2552" t="s">
        <v>64</v>
      </c>
      <c r="F2552" t="str">
        <f t="shared" si="119"/>
        <v>Online</v>
      </c>
      <c r="G2552" t="s">
        <v>23</v>
      </c>
      <c r="H2552" t="s">
        <v>10</v>
      </c>
      <c r="I2552" t="s">
        <v>11</v>
      </c>
      <c r="J2552">
        <v>36.023000000000003</v>
      </c>
    </row>
    <row r="2553" spans="1:10" x14ac:dyDescent="0.25">
      <c r="A2553" t="s">
        <v>10224</v>
      </c>
      <c r="B2553" t="str">
        <f t="shared" si="117"/>
        <v>Q3</v>
      </c>
      <c r="C2553">
        <f t="shared" si="118"/>
        <v>9</v>
      </c>
      <c r="D2553" s="1">
        <v>39330</v>
      </c>
      <c r="E2553" t="s">
        <v>64</v>
      </c>
      <c r="F2553" t="str">
        <f t="shared" si="119"/>
        <v>Online</v>
      </c>
      <c r="G2553" t="s">
        <v>23</v>
      </c>
      <c r="H2553" t="s">
        <v>10</v>
      </c>
      <c r="I2553" t="s">
        <v>11</v>
      </c>
      <c r="J2553">
        <v>79.493700000000004</v>
      </c>
    </row>
    <row r="2554" spans="1:10" x14ac:dyDescent="0.25">
      <c r="A2554" t="s">
        <v>10226</v>
      </c>
      <c r="B2554" t="str">
        <f t="shared" si="117"/>
        <v>Q3</v>
      </c>
      <c r="C2554">
        <f t="shared" si="118"/>
        <v>9</v>
      </c>
      <c r="D2554" s="1">
        <v>39330</v>
      </c>
      <c r="E2554" t="s">
        <v>64</v>
      </c>
      <c r="F2554" t="str">
        <f t="shared" si="119"/>
        <v>Online</v>
      </c>
      <c r="G2554" t="s">
        <v>23</v>
      </c>
      <c r="H2554" t="s">
        <v>10</v>
      </c>
      <c r="I2554" t="s">
        <v>11</v>
      </c>
      <c r="J2554">
        <v>77.316900000000004</v>
      </c>
    </row>
    <row r="2555" spans="1:10" x14ac:dyDescent="0.25">
      <c r="A2555" t="s">
        <v>10227</v>
      </c>
      <c r="B2555" t="str">
        <f t="shared" si="117"/>
        <v>Q3</v>
      </c>
      <c r="C2555">
        <f t="shared" si="118"/>
        <v>9</v>
      </c>
      <c r="D2555" s="1">
        <v>39330</v>
      </c>
      <c r="E2555" t="s">
        <v>64</v>
      </c>
      <c r="F2555" t="str">
        <f t="shared" si="119"/>
        <v>Online</v>
      </c>
      <c r="G2555" t="s">
        <v>23</v>
      </c>
      <c r="H2555" t="s">
        <v>10</v>
      </c>
      <c r="I2555" t="s">
        <v>11</v>
      </c>
      <c r="J2555">
        <v>55.216900000000003</v>
      </c>
    </row>
    <row r="2556" spans="1:10" x14ac:dyDescent="0.25">
      <c r="A2556" t="s">
        <v>10231</v>
      </c>
      <c r="B2556" t="str">
        <f t="shared" si="117"/>
        <v>Q3</v>
      </c>
      <c r="C2556">
        <f t="shared" si="118"/>
        <v>9</v>
      </c>
      <c r="D2556" s="1">
        <v>39330</v>
      </c>
      <c r="E2556" t="s">
        <v>64</v>
      </c>
      <c r="F2556" t="str">
        <f t="shared" si="119"/>
        <v>Online</v>
      </c>
      <c r="G2556" t="s">
        <v>23</v>
      </c>
      <c r="H2556" t="s">
        <v>10</v>
      </c>
      <c r="I2556" t="s">
        <v>11</v>
      </c>
      <c r="J2556">
        <v>77.338999999999999</v>
      </c>
    </row>
    <row r="2557" spans="1:10" x14ac:dyDescent="0.25">
      <c r="A2557" t="s">
        <v>10254</v>
      </c>
      <c r="B2557" t="str">
        <f t="shared" si="117"/>
        <v>Q3</v>
      </c>
      <c r="C2557">
        <f t="shared" si="118"/>
        <v>9</v>
      </c>
      <c r="D2557" s="1">
        <v>39330</v>
      </c>
      <c r="E2557" t="s">
        <v>64</v>
      </c>
      <c r="F2557" t="str">
        <f t="shared" si="119"/>
        <v>Online</v>
      </c>
      <c r="G2557" t="s">
        <v>23</v>
      </c>
      <c r="H2557" t="s">
        <v>10</v>
      </c>
      <c r="I2557" t="s">
        <v>11</v>
      </c>
      <c r="J2557">
        <v>635.35289999999998</v>
      </c>
    </row>
    <row r="2558" spans="1:10" x14ac:dyDescent="0.25">
      <c r="A2558" t="s">
        <v>10269</v>
      </c>
      <c r="B2558" t="str">
        <f t="shared" si="117"/>
        <v>Q3</v>
      </c>
      <c r="C2558">
        <f t="shared" si="118"/>
        <v>9</v>
      </c>
      <c r="D2558" s="1">
        <v>39331</v>
      </c>
      <c r="E2558" t="s">
        <v>64</v>
      </c>
      <c r="F2558" t="str">
        <f t="shared" si="119"/>
        <v>Online</v>
      </c>
      <c r="G2558" t="s">
        <v>23</v>
      </c>
      <c r="H2558" t="s">
        <v>10</v>
      </c>
      <c r="I2558" t="s">
        <v>11</v>
      </c>
      <c r="J2558">
        <v>2.5305</v>
      </c>
    </row>
    <row r="2559" spans="1:10" x14ac:dyDescent="0.25">
      <c r="A2559" t="s">
        <v>10274</v>
      </c>
      <c r="B2559" t="str">
        <f t="shared" si="117"/>
        <v>Q3</v>
      </c>
      <c r="C2559">
        <f t="shared" si="118"/>
        <v>9</v>
      </c>
      <c r="D2559" s="1">
        <v>39331</v>
      </c>
      <c r="E2559" t="s">
        <v>64</v>
      </c>
      <c r="F2559" t="str">
        <f t="shared" si="119"/>
        <v>Online</v>
      </c>
      <c r="G2559" t="s">
        <v>23</v>
      </c>
      <c r="H2559" t="s">
        <v>10</v>
      </c>
      <c r="I2559" t="s">
        <v>11</v>
      </c>
      <c r="J2559">
        <v>11.039</v>
      </c>
    </row>
    <row r="2560" spans="1:10" x14ac:dyDescent="0.25">
      <c r="A2560" t="s">
        <v>10278</v>
      </c>
      <c r="B2560" t="str">
        <f t="shared" si="117"/>
        <v>Q3</v>
      </c>
      <c r="C2560">
        <f t="shared" si="118"/>
        <v>9</v>
      </c>
      <c r="D2560" s="1">
        <v>39331</v>
      </c>
      <c r="E2560" t="s">
        <v>64</v>
      </c>
      <c r="F2560" t="str">
        <f t="shared" si="119"/>
        <v>Online</v>
      </c>
      <c r="G2560" t="s">
        <v>23</v>
      </c>
      <c r="H2560" t="s">
        <v>10</v>
      </c>
      <c r="I2560" t="s">
        <v>11</v>
      </c>
      <c r="J2560">
        <v>71.239400000000003</v>
      </c>
    </row>
    <row r="2561" spans="1:10" x14ac:dyDescent="0.25">
      <c r="A2561" t="s">
        <v>10279</v>
      </c>
      <c r="B2561" t="str">
        <f t="shared" si="117"/>
        <v>Q3</v>
      </c>
      <c r="C2561">
        <f t="shared" si="118"/>
        <v>9</v>
      </c>
      <c r="D2561" s="1">
        <v>39331</v>
      </c>
      <c r="E2561" t="s">
        <v>64</v>
      </c>
      <c r="F2561" t="str">
        <f t="shared" si="119"/>
        <v>Online</v>
      </c>
      <c r="G2561" t="s">
        <v>23</v>
      </c>
      <c r="H2561" t="s">
        <v>10</v>
      </c>
      <c r="I2561" t="s">
        <v>11</v>
      </c>
      <c r="J2561">
        <v>44.177900000000001</v>
      </c>
    </row>
    <row r="2562" spans="1:10" x14ac:dyDescent="0.25">
      <c r="A2562" t="s">
        <v>10282</v>
      </c>
      <c r="B2562" t="str">
        <f t="shared" si="117"/>
        <v>Q3</v>
      </c>
      <c r="C2562">
        <f t="shared" si="118"/>
        <v>9</v>
      </c>
      <c r="D2562" s="1">
        <v>39331</v>
      </c>
      <c r="E2562" t="s">
        <v>64</v>
      </c>
      <c r="F2562" t="str">
        <f t="shared" si="119"/>
        <v>Online</v>
      </c>
      <c r="G2562" t="s">
        <v>23</v>
      </c>
      <c r="H2562" t="s">
        <v>10</v>
      </c>
      <c r="I2562" t="s">
        <v>11</v>
      </c>
      <c r="J2562">
        <v>15.447900000000001</v>
      </c>
    </row>
    <row r="2563" spans="1:10" x14ac:dyDescent="0.25">
      <c r="A2563" t="s">
        <v>10283</v>
      </c>
      <c r="B2563" t="str">
        <f t="shared" ref="B2563:B2626" si="120">IF(C2563&lt;4,"Q1",IF(C2563&lt;7,"Q2",IF(C2563&lt;10,"Q3","Q4")))</f>
        <v>Q3</v>
      </c>
      <c r="C2563">
        <f t="shared" ref="C2563:C2626" si="121">MONTH(D2563)</f>
        <v>9</v>
      </c>
      <c r="D2563" s="1">
        <v>39331</v>
      </c>
      <c r="E2563" t="s">
        <v>64</v>
      </c>
      <c r="F2563" t="str">
        <f t="shared" ref="F2563:F2626" si="122">IF(E2563="NULL", "Online", "Retail")</f>
        <v>Online</v>
      </c>
      <c r="G2563" t="s">
        <v>23</v>
      </c>
      <c r="H2563" t="s">
        <v>10</v>
      </c>
      <c r="I2563" t="s">
        <v>11</v>
      </c>
      <c r="J2563">
        <v>62.951900000000002</v>
      </c>
    </row>
    <row r="2564" spans="1:10" x14ac:dyDescent="0.25">
      <c r="A2564" t="s">
        <v>10315</v>
      </c>
      <c r="B2564" t="str">
        <f t="shared" si="120"/>
        <v>Q3</v>
      </c>
      <c r="C2564">
        <f t="shared" si="121"/>
        <v>9</v>
      </c>
      <c r="D2564" s="1">
        <v>39332</v>
      </c>
      <c r="E2564" t="s">
        <v>64</v>
      </c>
      <c r="F2564" t="str">
        <f t="shared" si="122"/>
        <v>Online</v>
      </c>
      <c r="G2564" t="s">
        <v>23</v>
      </c>
      <c r="H2564" t="s">
        <v>10</v>
      </c>
      <c r="I2564" t="s">
        <v>11</v>
      </c>
      <c r="J2564">
        <v>5.5140000000000002</v>
      </c>
    </row>
    <row r="2565" spans="1:10" x14ac:dyDescent="0.25">
      <c r="A2565" t="s">
        <v>10316</v>
      </c>
      <c r="B2565" t="str">
        <f t="shared" si="120"/>
        <v>Q3</v>
      </c>
      <c r="C2565">
        <f t="shared" si="121"/>
        <v>9</v>
      </c>
      <c r="D2565" s="1">
        <v>39332</v>
      </c>
      <c r="E2565" t="s">
        <v>64</v>
      </c>
      <c r="F2565" t="str">
        <f t="shared" si="122"/>
        <v>Online</v>
      </c>
      <c r="G2565" t="s">
        <v>23</v>
      </c>
      <c r="H2565" t="s">
        <v>10</v>
      </c>
      <c r="I2565" t="s">
        <v>11</v>
      </c>
      <c r="J2565">
        <v>55.238999999999997</v>
      </c>
    </row>
    <row r="2566" spans="1:10" x14ac:dyDescent="0.25">
      <c r="A2566" t="s">
        <v>10318</v>
      </c>
      <c r="B2566" t="str">
        <f t="shared" si="120"/>
        <v>Q3</v>
      </c>
      <c r="C2566">
        <f t="shared" si="121"/>
        <v>9</v>
      </c>
      <c r="D2566" s="1">
        <v>39332</v>
      </c>
      <c r="E2566" t="s">
        <v>64</v>
      </c>
      <c r="F2566" t="str">
        <f t="shared" si="122"/>
        <v>Online</v>
      </c>
      <c r="G2566" t="s">
        <v>23</v>
      </c>
      <c r="H2566" t="s">
        <v>10</v>
      </c>
      <c r="I2566" t="s">
        <v>11</v>
      </c>
      <c r="J2566">
        <v>144.1583</v>
      </c>
    </row>
    <row r="2567" spans="1:10" x14ac:dyDescent="0.25">
      <c r="A2567" t="s">
        <v>10319</v>
      </c>
      <c r="B2567" t="str">
        <f t="shared" si="120"/>
        <v>Q3</v>
      </c>
      <c r="C2567">
        <f t="shared" si="121"/>
        <v>9</v>
      </c>
      <c r="D2567" s="1">
        <v>39332</v>
      </c>
      <c r="E2567" t="s">
        <v>64</v>
      </c>
      <c r="F2567" t="str">
        <f t="shared" si="122"/>
        <v>Online</v>
      </c>
      <c r="G2567" t="s">
        <v>23</v>
      </c>
      <c r="H2567" t="s">
        <v>10</v>
      </c>
      <c r="I2567" t="s">
        <v>11</v>
      </c>
      <c r="J2567">
        <v>36.023000000000003</v>
      </c>
    </row>
    <row r="2568" spans="1:10" x14ac:dyDescent="0.25">
      <c r="A2568" t="s">
        <v>10321</v>
      </c>
      <c r="B2568" t="str">
        <f t="shared" si="120"/>
        <v>Q3</v>
      </c>
      <c r="C2568">
        <f t="shared" si="121"/>
        <v>9</v>
      </c>
      <c r="D2568" s="1">
        <v>39332</v>
      </c>
      <c r="E2568" t="s">
        <v>64</v>
      </c>
      <c r="F2568" t="str">
        <f t="shared" si="122"/>
        <v>Online</v>
      </c>
      <c r="G2568" t="s">
        <v>23</v>
      </c>
      <c r="H2568" t="s">
        <v>10</v>
      </c>
      <c r="I2568" t="s">
        <v>11</v>
      </c>
      <c r="J2568">
        <v>49.216700000000003</v>
      </c>
    </row>
    <row r="2569" spans="1:10" x14ac:dyDescent="0.25">
      <c r="A2569" t="s">
        <v>10323</v>
      </c>
      <c r="B2569" t="str">
        <f t="shared" si="120"/>
        <v>Q3</v>
      </c>
      <c r="C2569">
        <f t="shared" si="121"/>
        <v>9</v>
      </c>
      <c r="D2569" s="1">
        <v>39332</v>
      </c>
      <c r="E2569" t="s">
        <v>64</v>
      </c>
      <c r="F2569" t="str">
        <f t="shared" si="122"/>
        <v>Online</v>
      </c>
      <c r="G2569" t="s">
        <v>23</v>
      </c>
      <c r="H2569" t="s">
        <v>10</v>
      </c>
      <c r="I2569" t="s">
        <v>11</v>
      </c>
      <c r="J2569">
        <v>41.183399999999999</v>
      </c>
    </row>
    <row r="2570" spans="1:10" x14ac:dyDescent="0.25">
      <c r="A2570" t="s">
        <v>10324</v>
      </c>
      <c r="B2570" t="str">
        <f t="shared" si="120"/>
        <v>Q3</v>
      </c>
      <c r="C2570">
        <f t="shared" si="121"/>
        <v>9</v>
      </c>
      <c r="D2570" s="1">
        <v>39332</v>
      </c>
      <c r="E2570" t="s">
        <v>64</v>
      </c>
      <c r="F2570" t="str">
        <f t="shared" si="122"/>
        <v>Online</v>
      </c>
      <c r="G2570" t="s">
        <v>23</v>
      </c>
      <c r="H2570" t="s">
        <v>10</v>
      </c>
      <c r="I2570" t="s">
        <v>11</v>
      </c>
      <c r="J2570">
        <v>16.552900000000001</v>
      </c>
    </row>
    <row r="2571" spans="1:10" x14ac:dyDescent="0.25">
      <c r="A2571" t="s">
        <v>10343</v>
      </c>
      <c r="B2571" t="str">
        <f t="shared" si="120"/>
        <v>Q3</v>
      </c>
      <c r="C2571">
        <f t="shared" si="121"/>
        <v>9</v>
      </c>
      <c r="D2571" s="1">
        <v>39332</v>
      </c>
      <c r="E2571" t="s">
        <v>64</v>
      </c>
      <c r="F2571" t="str">
        <f t="shared" si="122"/>
        <v>Online</v>
      </c>
      <c r="G2571" t="s">
        <v>23</v>
      </c>
      <c r="H2571" t="s">
        <v>10</v>
      </c>
      <c r="I2571" t="s">
        <v>11</v>
      </c>
      <c r="J2571">
        <v>41.205500000000001</v>
      </c>
    </row>
    <row r="2572" spans="1:10" x14ac:dyDescent="0.25">
      <c r="A2572" t="s">
        <v>10345</v>
      </c>
      <c r="B2572" t="str">
        <f t="shared" si="120"/>
        <v>Q3</v>
      </c>
      <c r="C2572">
        <f t="shared" si="121"/>
        <v>9</v>
      </c>
      <c r="D2572" s="1">
        <v>39332</v>
      </c>
      <c r="E2572" t="s">
        <v>64</v>
      </c>
      <c r="F2572" t="str">
        <f t="shared" si="122"/>
        <v>Online</v>
      </c>
      <c r="G2572" t="s">
        <v>23</v>
      </c>
      <c r="H2572" t="s">
        <v>10</v>
      </c>
      <c r="I2572" t="s">
        <v>11</v>
      </c>
      <c r="J2572">
        <v>94.455399999999997</v>
      </c>
    </row>
    <row r="2573" spans="1:10" x14ac:dyDescent="0.25">
      <c r="A2573" t="s">
        <v>10376</v>
      </c>
      <c r="B2573" t="str">
        <f t="shared" si="120"/>
        <v>Q3</v>
      </c>
      <c r="C2573">
        <f t="shared" si="121"/>
        <v>9</v>
      </c>
      <c r="D2573" s="1">
        <v>39333</v>
      </c>
      <c r="E2573" t="s">
        <v>64</v>
      </c>
      <c r="F2573" t="str">
        <f t="shared" si="122"/>
        <v>Online</v>
      </c>
      <c r="G2573" t="s">
        <v>23</v>
      </c>
      <c r="H2573" t="s">
        <v>10</v>
      </c>
      <c r="I2573" t="s">
        <v>11</v>
      </c>
      <c r="J2573">
        <v>69.5929</v>
      </c>
    </row>
    <row r="2574" spans="1:10" x14ac:dyDescent="0.25">
      <c r="A2574" t="s">
        <v>10380</v>
      </c>
      <c r="B2574" t="str">
        <f t="shared" si="120"/>
        <v>Q3</v>
      </c>
      <c r="C2574">
        <f t="shared" si="121"/>
        <v>9</v>
      </c>
      <c r="D2574" s="1">
        <v>39333</v>
      </c>
      <c r="E2574" t="s">
        <v>64</v>
      </c>
      <c r="F2574" t="str">
        <f t="shared" si="122"/>
        <v>Online</v>
      </c>
      <c r="G2574" t="s">
        <v>23</v>
      </c>
      <c r="H2574" t="s">
        <v>10</v>
      </c>
      <c r="I2574" t="s">
        <v>11</v>
      </c>
      <c r="J2574">
        <v>46.332700000000003</v>
      </c>
    </row>
    <row r="2575" spans="1:10" x14ac:dyDescent="0.25">
      <c r="A2575" t="s">
        <v>10383</v>
      </c>
      <c r="B2575" t="str">
        <f t="shared" si="120"/>
        <v>Q3</v>
      </c>
      <c r="C2575">
        <f t="shared" si="121"/>
        <v>9</v>
      </c>
      <c r="D2575" s="1">
        <v>39333</v>
      </c>
      <c r="E2575" t="s">
        <v>64</v>
      </c>
      <c r="F2575" t="str">
        <f t="shared" si="122"/>
        <v>Online</v>
      </c>
      <c r="G2575" t="s">
        <v>23</v>
      </c>
      <c r="H2575" t="s">
        <v>10</v>
      </c>
      <c r="I2575" t="s">
        <v>11</v>
      </c>
      <c r="J2575">
        <v>41.183399999999999</v>
      </c>
    </row>
    <row r="2576" spans="1:10" x14ac:dyDescent="0.25">
      <c r="A2576" t="s">
        <v>10387</v>
      </c>
      <c r="B2576" t="str">
        <f t="shared" si="120"/>
        <v>Q3</v>
      </c>
      <c r="C2576">
        <f t="shared" si="121"/>
        <v>9</v>
      </c>
      <c r="D2576" s="1">
        <v>39333</v>
      </c>
      <c r="E2576" t="s">
        <v>64</v>
      </c>
      <c r="F2576" t="str">
        <f t="shared" si="122"/>
        <v>Online</v>
      </c>
      <c r="G2576" t="s">
        <v>23</v>
      </c>
      <c r="H2576" t="s">
        <v>10</v>
      </c>
      <c r="I2576" t="s">
        <v>11</v>
      </c>
      <c r="J2576">
        <v>138.114</v>
      </c>
    </row>
    <row r="2577" spans="1:10" x14ac:dyDescent="0.25">
      <c r="A2577" t="s">
        <v>10389</v>
      </c>
      <c r="B2577" t="str">
        <f t="shared" si="120"/>
        <v>Q3</v>
      </c>
      <c r="C2577">
        <f t="shared" si="121"/>
        <v>9</v>
      </c>
      <c r="D2577" s="1">
        <v>39333</v>
      </c>
      <c r="E2577" t="s">
        <v>64</v>
      </c>
      <c r="F2577" t="str">
        <f t="shared" si="122"/>
        <v>Online</v>
      </c>
      <c r="G2577" t="s">
        <v>23</v>
      </c>
      <c r="H2577" t="s">
        <v>10</v>
      </c>
      <c r="I2577" t="s">
        <v>11</v>
      </c>
      <c r="J2577">
        <v>5.5140000000000002</v>
      </c>
    </row>
    <row r="2578" spans="1:10" x14ac:dyDescent="0.25">
      <c r="A2578" t="s">
        <v>10405</v>
      </c>
      <c r="B2578" t="str">
        <f t="shared" si="120"/>
        <v>Q3</v>
      </c>
      <c r="C2578">
        <f t="shared" si="121"/>
        <v>9</v>
      </c>
      <c r="D2578" s="1">
        <v>39333</v>
      </c>
      <c r="E2578" t="s">
        <v>64</v>
      </c>
      <c r="F2578" t="str">
        <f t="shared" si="122"/>
        <v>Online</v>
      </c>
      <c r="G2578" t="s">
        <v>23</v>
      </c>
      <c r="H2578" t="s">
        <v>10</v>
      </c>
      <c r="I2578" t="s">
        <v>11</v>
      </c>
      <c r="J2578">
        <v>85.051900000000003</v>
      </c>
    </row>
    <row r="2579" spans="1:10" x14ac:dyDescent="0.25">
      <c r="A2579" t="s">
        <v>10407</v>
      </c>
      <c r="B2579" t="str">
        <f t="shared" si="120"/>
        <v>Q3</v>
      </c>
      <c r="C2579">
        <f t="shared" si="121"/>
        <v>9</v>
      </c>
      <c r="D2579" s="1">
        <v>39333</v>
      </c>
      <c r="E2579" t="s">
        <v>64</v>
      </c>
      <c r="F2579" t="str">
        <f t="shared" si="122"/>
        <v>Online</v>
      </c>
      <c r="G2579" t="s">
        <v>23</v>
      </c>
      <c r="H2579" t="s">
        <v>10</v>
      </c>
      <c r="I2579" t="s">
        <v>11</v>
      </c>
      <c r="J2579">
        <v>1949.1868999999999</v>
      </c>
    </row>
    <row r="2580" spans="1:10" x14ac:dyDescent="0.25">
      <c r="A2580" t="s">
        <v>10414</v>
      </c>
      <c r="B2580" t="str">
        <f t="shared" si="120"/>
        <v>Q3</v>
      </c>
      <c r="C2580">
        <f t="shared" si="121"/>
        <v>9</v>
      </c>
      <c r="D2580" s="1">
        <v>39333</v>
      </c>
      <c r="E2580" t="s">
        <v>64</v>
      </c>
      <c r="F2580" t="str">
        <f t="shared" si="122"/>
        <v>Online</v>
      </c>
      <c r="G2580" t="s">
        <v>23</v>
      </c>
      <c r="H2580" t="s">
        <v>10</v>
      </c>
      <c r="I2580" t="s">
        <v>11</v>
      </c>
      <c r="J2580">
        <v>829.08150000000001</v>
      </c>
    </row>
    <row r="2581" spans="1:10" x14ac:dyDescent="0.25">
      <c r="A2581" t="s">
        <v>10418</v>
      </c>
      <c r="B2581" t="str">
        <f t="shared" si="120"/>
        <v>Q3</v>
      </c>
      <c r="C2581">
        <f t="shared" si="121"/>
        <v>9</v>
      </c>
      <c r="D2581" s="1">
        <v>39333</v>
      </c>
      <c r="E2581" t="s">
        <v>64</v>
      </c>
      <c r="F2581" t="str">
        <f t="shared" si="122"/>
        <v>Online</v>
      </c>
      <c r="G2581" t="s">
        <v>23</v>
      </c>
      <c r="H2581" t="s">
        <v>10</v>
      </c>
      <c r="I2581" t="s">
        <v>11</v>
      </c>
      <c r="J2581">
        <v>2634.3973999999998</v>
      </c>
    </row>
    <row r="2582" spans="1:10" x14ac:dyDescent="0.25">
      <c r="A2582" t="s">
        <v>10437</v>
      </c>
      <c r="B2582" t="str">
        <f t="shared" si="120"/>
        <v>Q3</v>
      </c>
      <c r="C2582">
        <f t="shared" si="121"/>
        <v>9</v>
      </c>
      <c r="D2582" s="1">
        <v>39334</v>
      </c>
      <c r="E2582" t="s">
        <v>64</v>
      </c>
      <c r="F2582" t="str">
        <f t="shared" si="122"/>
        <v>Online</v>
      </c>
      <c r="G2582" t="s">
        <v>23</v>
      </c>
      <c r="H2582" t="s">
        <v>10</v>
      </c>
      <c r="I2582" t="s">
        <v>11</v>
      </c>
      <c r="J2582">
        <v>201.97190000000001</v>
      </c>
    </row>
    <row r="2583" spans="1:10" x14ac:dyDescent="0.25">
      <c r="A2583" t="s">
        <v>10446</v>
      </c>
      <c r="B2583" t="str">
        <f t="shared" si="120"/>
        <v>Q3</v>
      </c>
      <c r="C2583">
        <f t="shared" si="121"/>
        <v>9</v>
      </c>
      <c r="D2583" s="1">
        <v>39334</v>
      </c>
      <c r="E2583" t="s">
        <v>64</v>
      </c>
      <c r="F2583" t="str">
        <f t="shared" si="122"/>
        <v>Online</v>
      </c>
      <c r="G2583" t="s">
        <v>23</v>
      </c>
      <c r="H2583" t="s">
        <v>10</v>
      </c>
      <c r="I2583" t="s">
        <v>11</v>
      </c>
      <c r="J2583">
        <v>136.99789999999999</v>
      </c>
    </row>
    <row r="2584" spans="1:10" x14ac:dyDescent="0.25">
      <c r="A2584" t="s">
        <v>10447</v>
      </c>
      <c r="B2584" t="str">
        <f t="shared" si="120"/>
        <v>Q3</v>
      </c>
      <c r="C2584">
        <f t="shared" si="121"/>
        <v>9</v>
      </c>
      <c r="D2584" s="1">
        <v>39334</v>
      </c>
      <c r="E2584" t="s">
        <v>64</v>
      </c>
      <c r="F2584" t="str">
        <f t="shared" si="122"/>
        <v>Online</v>
      </c>
      <c r="G2584" t="s">
        <v>23</v>
      </c>
      <c r="H2584" t="s">
        <v>10</v>
      </c>
      <c r="I2584" t="s">
        <v>11</v>
      </c>
      <c r="J2584">
        <v>44.177900000000001</v>
      </c>
    </row>
    <row r="2585" spans="1:10" x14ac:dyDescent="0.25">
      <c r="A2585" t="s">
        <v>10465</v>
      </c>
      <c r="B2585" t="str">
        <f t="shared" si="120"/>
        <v>Q3</v>
      </c>
      <c r="C2585">
        <f t="shared" si="121"/>
        <v>9</v>
      </c>
      <c r="D2585" s="1">
        <v>39334</v>
      </c>
      <c r="E2585" t="s">
        <v>64</v>
      </c>
      <c r="F2585" t="str">
        <f t="shared" si="122"/>
        <v>Online</v>
      </c>
      <c r="G2585" t="s">
        <v>23</v>
      </c>
      <c r="H2585" t="s">
        <v>10</v>
      </c>
      <c r="I2585" t="s">
        <v>11</v>
      </c>
      <c r="J2585">
        <v>46.7194</v>
      </c>
    </row>
    <row r="2586" spans="1:10" x14ac:dyDescent="0.25">
      <c r="A2586" t="s">
        <v>10466</v>
      </c>
      <c r="B2586" t="str">
        <f t="shared" si="120"/>
        <v>Q3</v>
      </c>
      <c r="C2586">
        <f t="shared" si="121"/>
        <v>9</v>
      </c>
      <c r="D2586" s="1">
        <v>39334</v>
      </c>
      <c r="E2586" t="s">
        <v>64</v>
      </c>
      <c r="F2586" t="str">
        <f t="shared" si="122"/>
        <v>Online</v>
      </c>
      <c r="G2586" t="s">
        <v>23</v>
      </c>
      <c r="H2586" t="s">
        <v>10</v>
      </c>
      <c r="I2586" t="s">
        <v>11</v>
      </c>
      <c r="J2586">
        <v>24.2879</v>
      </c>
    </row>
    <row r="2587" spans="1:10" x14ac:dyDescent="0.25">
      <c r="A2587" t="s">
        <v>10468</v>
      </c>
      <c r="B2587" t="str">
        <f t="shared" si="120"/>
        <v>Q3</v>
      </c>
      <c r="C2587">
        <f t="shared" si="121"/>
        <v>9</v>
      </c>
      <c r="D2587" s="1">
        <v>39334</v>
      </c>
      <c r="E2587" t="s">
        <v>64</v>
      </c>
      <c r="F2587" t="str">
        <f t="shared" si="122"/>
        <v>Online</v>
      </c>
      <c r="G2587" t="s">
        <v>23</v>
      </c>
      <c r="H2587" t="s">
        <v>10</v>
      </c>
      <c r="I2587" t="s">
        <v>11</v>
      </c>
      <c r="J2587">
        <v>24.2879</v>
      </c>
    </row>
    <row r="2588" spans="1:10" x14ac:dyDescent="0.25">
      <c r="A2588" t="s">
        <v>10471</v>
      </c>
      <c r="B2588" t="str">
        <f t="shared" si="120"/>
        <v>Q3</v>
      </c>
      <c r="C2588">
        <f t="shared" si="121"/>
        <v>9</v>
      </c>
      <c r="D2588" s="1">
        <v>39334</v>
      </c>
      <c r="E2588" t="s">
        <v>64</v>
      </c>
      <c r="F2588" t="str">
        <f t="shared" si="122"/>
        <v>Online</v>
      </c>
      <c r="G2588" t="s">
        <v>23</v>
      </c>
      <c r="H2588" t="s">
        <v>10</v>
      </c>
      <c r="I2588" t="s">
        <v>11</v>
      </c>
      <c r="J2588">
        <v>596.68899999999996</v>
      </c>
    </row>
    <row r="2589" spans="1:10" x14ac:dyDescent="0.25">
      <c r="A2589" t="s">
        <v>10479</v>
      </c>
      <c r="B2589" t="str">
        <f t="shared" si="120"/>
        <v>Q3</v>
      </c>
      <c r="C2589">
        <f t="shared" si="121"/>
        <v>9</v>
      </c>
      <c r="D2589" s="1">
        <v>39334</v>
      </c>
      <c r="E2589" t="s">
        <v>64</v>
      </c>
      <c r="F2589" t="str">
        <f t="shared" si="122"/>
        <v>Online</v>
      </c>
      <c r="G2589" t="s">
        <v>23</v>
      </c>
      <c r="H2589" t="s">
        <v>10</v>
      </c>
      <c r="I2589" t="s">
        <v>11</v>
      </c>
      <c r="J2589">
        <v>2615.4908</v>
      </c>
    </row>
    <row r="2590" spans="1:10" x14ac:dyDescent="0.25">
      <c r="A2590" t="s">
        <v>10484</v>
      </c>
      <c r="B2590" t="str">
        <f t="shared" si="120"/>
        <v>Q3</v>
      </c>
      <c r="C2590">
        <f t="shared" si="121"/>
        <v>9</v>
      </c>
      <c r="D2590" s="1">
        <v>39334</v>
      </c>
      <c r="E2590" t="s">
        <v>64</v>
      </c>
      <c r="F2590" t="str">
        <f t="shared" si="122"/>
        <v>Online</v>
      </c>
      <c r="G2590" t="s">
        <v>23</v>
      </c>
      <c r="H2590" t="s">
        <v>10</v>
      </c>
      <c r="I2590" t="s">
        <v>11</v>
      </c>
      <c r="J2590">
        <v>1276.8054</v>
      </c>
    </row>
    <row r="2591" spans="1:10" x14ac:dyDescent="0.25">
      <c r="A2591" t="s">
        <v>10500</v>
      </c>
      <c r="B2591" t="str">
        <f t="shared" si="120"/>
        <v>Q3</v>
      </c>
      <c r="C2591">
        <f t="shared" si="121"/>
        <v>9</v>
      </c>
      <c r="D2591" s="1">
        <v>39335</v>
      </c>
      <c r="E2591" t="s">
        <v>64</v>
      </c>
      <c r="F2591" t="str">
        <f t="shared" si="122"/>
        <v>Online</v>
      </c>
      <c r="G2591" t="s">
        <v>23</v>
      </c>
      <c r="H2591" t="s">
        <v>10</v>
      </c>
      <c r="I2591" t="s">
        <v>11</v>
      </c>
      <c r="J2591">
        <v>107.0966</v>
      </c>
    </row>
    <row r="2592" spans="1:10" x14ac:dyDescent="0.25">
      <c r="A2592" t="s">
        <v>10515</v>
      </c>
      <c r="B2592" t="str">
        <f t="shared" si="120"/>
        <v>Q3</v>
      </c>
      <c r="C2592">
        <f t="shared" si="121"/>
        <v>9</v>
      </c>
      <c r="D2592" s="1">
        <v>39335</v>
      </c>
      <c r="E2592" t="s">
        <v>64</v>
      </c>
      <c r="F2592" t="str">
        <f t="shared" si="122"/>
        <v>Online</v>
      </c>
      <c r="G2592" t="s">
        <v>23</v>
      </c>
      <c r="H2592" t="s">
        <v>10</v>
      </c>
      <c r="I2592" t="s">
        <v>11</v>
      </c>
      <c r="J2592">
        <v>219.88399999999999</v>
      </c>
    </row>
    <row r="2593" spans="1:10" x14ac:dyDescent="0.25">
      <c r="A2593" t="s">
        <v>10527</v>
      </c>
      <c r="B2593" t="str">
        <f t="shared" si="120"/>
        <v>Q3</v>
      </c>
      <c r="C2593">
        <f t="shared" si="121"/>
        <v>9</v>
      </c>
      <c r="D2593" s="1">
        <v>39335</v>
      </c>
      <c r="E2593" t="s">
        <v>64</v>
      </c>
      <c r="F2593" t="str">
        <f t="shared" si="122"/>
        <v>Online</v>
      </c>
      <c r="G2593" t="s">
        <v>23</v>
      </c>
      <c r="H2593" t="s">
        <v>10</v>
      </c>
      <c r="I2593" t="s">
        <v>11</v>
      </c>
      <c r="J2593">
        <v>635.35289999999998</v>
      </c>
    </row>
    <row r="2594" spans="1:10" x14ac:dyDescent="0.25">
      <c r="A2594" t="s">
        <v>10539</v>
      </c>
      <c r="B2594" t="str">
        <f t="shared" si="120"/>
        <v>Q3</v>
      </c>
      <c r="C2594">
        <f t="shared" si="121"/>
        <v>9</v>
      </c>
      <c r="D2594" s="1">
        <v>39336</v>
      </c>
      <c r="E2594" t="s">
        <v>64</v>
      </c>
      <c r="F2594" t="str">
        <f t="shared" si="122"/>
        <v>Online</v>
      </c>
      <c r="G2594" t="s">
        <v>23</v>
      </c>
      <c r="H2594" t="s">
        <v>10</v>
      </c>
      <c r="I2594" t="s">
        <v>11</v>
      </c>
      <c r="J2594">
        <v>38.652900000000002</v>
      </c>
    </row>
    <row r="2595" spans="1:10" x14ac:dyDescent="0.25">
      <c r="A2595" t="s">
        <v>10541</v>
      </c>
      <c r="B2595" t="str">
        <f t="shared" si="120"/>
        <v>Q3</v>
      </c>
      <c r="C2595">
        <f t="shared" si="121"/>
        <v>9</v>
      </c>
      <c r="D2595" s="1">
        <v>39336</v>
      </c>
      <c r="E2595" t="s">
        <v>64</v>
      </c>
      <c r="F2595" t="str">
        <f t="shared" si="122"/>
        <v>Online</v>
      </c>
      <c r="G2595" t="s">
        <v>23</v>
      </c>
      <c r="H2595" t="s">
        <v>10</v>
      </c>
      <c r="I2595" t="s">
        <v>11</v>
      </c>
      <c r="J2595">
        <v>138.114</v>
      </c>
    </row>
    <row r="2596" spans="1:10" x14ac:dyDescent="0.25">
      <c r="A2596" t="s">
        <v>10542</v>
      </c>
      <c r="B2596" t="str">
        <f t="shared" si="120"/>
        <v>Q3</v>
      </c>
      <c r="C2596">
        <f t="shared" si="121"/>
        <v>9</v>
      </c>
      <c r="D2596" s="1">
        <v>39336</v>
      </c>
      <c r="E2596" t="s">
        <v>64</v>
      </c>
      <c r="F2596" t="str">
        <f t="shared" si="122"/>
        <v>Online</v>
      </c>
      <c r="G2596" t="s">
        <v>23</v>
      </c>
      <c r="H2596" t="s">
        <v>10</v>
      </c>
      <c r="I2596" t="s">
        <v>11</v>
      </c>
      <c r="J2596">
        <v>87.272900000000007</v>
      </c>
    </row>
    <row r="2597" spans="1:10" x14ac:dyDescent="0.25">
      <c r="A2597" t="s">
        <v>10544</v>
      </c>
      <c r="B2597" t="str">
        <f t="shared" si="120"/>
        <v>Q3</v>
      </c>
      <c r="C2597">
        <f t="shared" si="121"/>
        <v>9</v>
      </c>
      <c r="D2597" s="1">
        <v>39336</v>
      </c>
      <c r="E2597" t="s">
        <v>64</v>
      </c>
      <c r="F2597" t="str">
        <f t="shared" si="122"/>
        <v>Online</v>
      </c>
      <c r="G2597" t="s">
        <v>23</v>
      </c>
      <c r="H2597" t="s">
        <v>10</v>
      </c>
      <c r="I2597" t="s">
        <v>11</v>
      </c>
      <c r="J2597">
        <v>5.5140000000000002</v>
      </c>
    </row>
    <row r="2598" spans="1:10" x14ac:dyDescent="0.25">
      <c r="A2598" t="s">
        <v>10555</v>
      </c>
      <c r="B2598" t="str">
        <f t="shared" si="120"/>
        <v>Q3</v>
      </c>
      <c r="C2598">
        <f t="shared" si="121"/>
        <v>9</v>
      </c>
      <c r="D2598" s="1">
        <v>39336</v>
      </c>
      <c r="E2598" t="s">
        <v>64</v>
      </c>
      <c r="F2598" t="str">
        <f t="shared" si="122"/>
        <v>Online</v>
      </c>
      <c r="G2598" t="s">
        <v>23</v>
      </c>
      <c r="H2598" t="s">
        <v>10</v>
      </c>
      <c r="I2598" t="s">
        <v>11</v>
      </c>
      <c r="J2598">
        <v>82.852900000000005</v>
      </c>
    </row>
    <row r="2599" spans="1:10" x14ac:dyDescent="0.25">
      <c r="A2599" t="s">
        <v>10559</v>
      </c>
      <c r="B2599" t="str">
        <f t="shared" si="120"/>
        <v>Q3</v>
      </c>
      <c r="C2599">
        <f t="shared" si="121"/>
        <v>9</v>
      </c>
      <c r="D2599" s="1">
        <v>39336</v>
      </c>
      <c r="E2599" t="s">
        <v>64</v>
      </c>
      <c r="F2599" t="str">
        <f t="shared" si="122"/>
        <v>Online</v>
      </c>
      <c r="G2599" t="s">
        <v>23</v>
      </c>
      <c r="H2599" t="s">
        <v>10</v>
      </c>
      <c r="I2599" t="s">
        <v>11</v>
      </c>
      <c r="J2599">
        <v>2653.0497999999998</v>
      </c>
    </row>
    <row r="2600" spans="1:10" x14ac:dyDescent="0.25">
      <c r="A2600" t="s">
        <v>10562</v>
      </c>
      <c r="B2600" t="str">
        <f t="shared" si="120"/>
        <v>Q3</v>
      </c>
      <c r="C2600">
        <f t="shared" si="121"/>
        <v>9</v>
      </c>
      <c r="D2600" s="1">
        <v>39336</v>
      </c>
      <c r="E2600" t="s">
        <v>64</v>
      </c>
      <c r="F2600" t="str">
        <f t="shared" si="122"/>
        <v>Online</v>
      </c>
      <c r="G2600" t="s">
        <v>23</v>
      </c>
      <c r="H2600" t="s">
        <v>10</v>
      </c>
      <c r="I2600" t="s">
        <v>11</v>
      </c>
      <c r="J2600">
        <v>672.9008</v>
      </c>
    </row>
    <row r="2601" spans="1:10" x14ac:dyDescent="0.25">
      <c r="A2601" t="s">
        <v>10594</v>
      </c>
      <c r="B2601" t="str">
        <f t="shared" si="120"/>
        <v>Q3</v>
      </c>
      <c r="C2601">
        <f t="shared" si="121"/>
        <v>9</v>
      </c>
      <c r="D2601" s="1">
        <v>39337</v>
      </c>
      <c r="E2601" t="s">
        <v>64</v>
      </c>
      <c r="F2601" t="str">
        <f t="shared" si="122"/>
        <v>Online</v>
      </c>
      <c r="G2601" t="s">
        <v>23</v>
      </c>
      <c r="H2601" t="s">
        <v>10</v>
      </c>
      <c r="I2601" t="s">
        <v>11</v>
      </c>
      <c r="J2601">
        <v>98.853300000000004</v>
      </c>
    </row>
    <row r="2602" spans="1:10" x14ac:dyDescent="0.25">
      <c r="A2602" t="s">
        <v>10601</v>
      </c>
      <c r="B2602" t="str">
        <f t="shared" si="120"/>
        <v>Q3</v>
      </c>
      <c r="C2602">
        <f t="shared" si="121"/>
        <v>9</v>
      </c>
      <c r="D2602" s="1">
        <v>39337</v>
      </c>
      <c r="E2602" t="s">
        <v>64</v>
      </c>
      <c r="F2602" t="str">
        <f t="shared" si="122"/>
        <v>Online</v>
      </c>
      <c r="G2602" t="s">
        <v>23</v>
      </c>
      <c r="H2602" t="s">
        <v>10</v>
      </c>
      <c r="I2602" t="s">
        <v>11</v>
      </c>
      <c r="J2602">
        <v>41.183399999999999</v>
      </c>
    </row>
    <row r="2603" spans="1:10" x14ac:dyDescent="0.25">
      <c r="A2603" t="s">
        <v>10615</v>
      </c>
      <c r="B2603" t="str">
        <f t="shared" si="120"/>
        <v>Q3</v>
      </c>
      <c r="C2603">
        <f t="shared" si="121"/>
        <v>9</v>
      </c>
      <c r="D2603" s="1">
        <v>39337</v>
      </c>
      <c r="E2603" t="s">
        <v>64</v>
      </c>
      <c r="F2603" t="str">
        <f t="shared" si="122"/>
        <v>Online</v>
      </c>
      <c r="G2603" t="s">
        <v>23</v>
      </c>
      <c r="H2603" t="s">
        <v>10</v>
      </c>
      <c r="I2603" t="s">
        <v>11</v>
      </c>
      <c r="J2603">
        <v>52.973700000000001</v>
      </c>
    </row>
    <row r="2604" spans="1:10" x14ac:dyDescent="0.25">
      <c r="A2604" t="s">
        <v>10616</v>
      </c>
      <c r="B2604" t="str">
        <f t="shared" si="120"/>
        <v>Q3</v>
      </c>
      <c r="C2604">
        <f t="shared" si="121"/>
        <v>9</v>
      </c>
      <c r="D2604" s="1">
        <v>39337</v>
      </c>
      <c r="E2604" t="s">
        <v>64</v>
      </c>
      <c r="F2604" t="str">
        <f t="shared" si="122"/>
        <v>Online</v>
      </c>
      <c r="G2604" t="s">
        <v>23</v>
      </c>
      <c r="H2604" t="s">
        <v>10</v>
      </c>
      <c r="I2604" t="s">
        <v>11</v>
      </c>
      <c r="J2604">
        <v>41.205500000000001</v>
      </c>
    </row>
    <row r="2605" spans="1:10" x14ac:dyDescent="0.25">
      <c r="A2605" t="s">
        <v>10629</v>
      </c>
      <c r="B2605" t="str">
        <f t="shared" si="120"/>
        <v>Q3</v>
      </c>
      <c r="C2605">
        <f t="shared" si="121"/>
        <v>9</v>
      </c>
      <c r="D2605" s="1">
        <v>39337</v>
      </c>
      <c r="E2605" t="s">
        <v>64</v>
      </c>
      <c r="F2605" t="str">
        <f t="shared" si="122"/>
        <v>Online</v>
      </c>
      <c r="G2605" t="s">
        <v>23</v>
      </c>
      <c r="H2605" t="s">
        <v>10</v>
      </c>
      <c r="I2605" t="s">
        <v>11</v>
      </c>
      <c r="J2605">
        <v>639.19830000000002</v>
      </c>
    </row>
    <row r="2606" spans="1:10" x14ac:dyDescent="0.25">
      <c r="A2606" t="s">
        <v>10643</v>
      </c>
      <c r="B2606" t="str">
        <f t="shared" si="120"/>
        <v>Q3</v>
      </c>
      <c r="C2606">
        <f t="shared" si="121"/>
        <v>9</v>
      </c>
      <c r="D2606" s="1">
        <v>39338</v>
      </c>
      <c r="E2606" t="s">
        <v>64</v>
      </c>
      <c r="F2606" t="str">
        <f t="shared" si="122"/>
        <v>Online</v>
      </c>
      <c r="G2606" t="s">
        <v>23</v>
      </c>
      <c r="H2606" t="s">
        <v>10</v>
      </c>
      <c r="I2606" t="s">
        <v>11</v>
      </c>
      <c r="J2606">
        <v>132.6</v>
      </c>
    </row>
    <row r="2607" spans="1:10" x14ac:dyDescent="0.25">
      <c r="A2607" t="s">
        <v>10656</v>
      </c>
      <c r="B2607" t="str">
        <f t="shared" si="120"/>
        <v>Q3</v>
      </c>
      <c r="C2607">
        <f t="shared" si="121"/>
        <v>9</v>
      </c>
      <c r="D2607" s="1">
        <v>39338</v>
      </c>
      <c r="E2607" t="s">
        <v>64</v>
      </c>
      <c r="F2607" t="str">
        <f t="shared" si="122"/>
        <v>Online</v>
      </c>
      <c r="G2607" t="s">
        <v>23</v>
      </c>
      <c r="H2607" t="s">
        <v>10</v>
      </c>
      <c r="I2607" t="s">
        <v>11</v>
      </c>
      <c r="J2607">
        <v>71.791899999999998</v>
      </c>
    </row>
    <row r="2608" spans="1:10" x14ac:dyDescent="0.25">
      <c r="A2608" t="s">
        <v>10657</v>
      </c>
      <c r="B2608" t="str">
        <f t="shared" si="120"/>
        <v>Q3</v>
      </c>
      <c r="C2608">
        <f t="shared" si="121"/>
        <v>9</v>
      </c>
      <c r="D2608" s="1">
        <v>39338</v>
      </c>
      <c r="E2608" t="s">
        <v>64</v>
      </c>
      <c r="F2608" t="str">
        <f t="shared" si="122"/>
        <v>Online</v>
      </c>
      <c r="G2608" t="s">
        <v>23</v>
      </c>
      <c r="H2608" t="s">
        <v>10</v>
      </c>
      <c r="I2608" t="s">
        <v>11</v>
      </c>
      <c r="J2608">
        <v>33.139000000000003</v>
      </c>
    </row>
    <row r="2609" spans="1:10" x14ac:dyDescent="0.25">
      <c r="A2609" t="s">
        <v>10663</v>
      </c>
      <c r="B2609" t="str">
        <f t="shared" si="120"/>
        <v>Q3</v>
      </c>
      <c r="C2609">
        <f t="shared" si="121"/>
        <v>9</v>
      </c>
      <c r="D2609" s="1">
        <v>39338</v>
      </c>
      <c r="E2609" t="s">
        <v>64</v>
      </c>
      <c r="F2609" t="str">
        <f t="shared" si="122"/>
        <v>Online</v>
      </c>
      <c r="G2609" t="s">
        <v>23</v>
      </c>
      <c r="H2609" t="s">
        <v>10</v>
      </c>
      <c r="I2609" t="s">
        <v>11</v>
      </c>
      <c r="J2609">
        <v>77.338999999999999</v>
      </c>
    </row>
    <row r="2610" spans="1:10" x14ac:dyDescent="0.25">
      <c r="A2610" t="s">
        <v>10664</v>
      </c>
      <c r="B2610" t="str">
        <f t="shared" si="120"/>
        <v>Q3</v>
      </c>
      <c r="C2610">
        <f t="shared" si="121"/>
        <v>9</v>
      </c>
      <c r="D2610" s="1">
        <v>39338</v>
      </c>
      <c r="E2610" t="s">
        <v>64</v>
      </c>
      <c r="F2610" t="str">
        <f t="shared" si="122"/>
        <v>Online</v>
      </c>
      <c r="G2610" t="s">
        <v>23</v>
      </c>
      <c r="H2610" t="s">
        <v>10</v>
      </c>
      <c r="I2610" t="s">
        <v>11</v>
      </c>
      <c r="J2610">
        <v>5.5140000000000002</v>
      </c>
    </row>
    <row r="2611" spans="1:10" x14ac:dyDescent="0.25">
      <c r="A2611" t="s">
        <v>10667</v>
      </c>
      <c r="B2611" t="str">
        <f t="shared" si="120"/>
        <v>Q3</v>
      </c>
      <c r="C2611">
        <f t="shared" si="121"/>
        <v>9</v>
      </c>
      <c r="D2611" s="1">
        <v>39338</v>
      </c>
      <c r="E2611" t="s">
        <v>64</v>
      </c>
      <c r="F2611" t="str">
        <f t="shared" si="122"/>
        <v>Online</v>
      </c>
      <c r="G2611" t="s">
        <v>23</v>
      </c>
      <c r="H2611" t="s">
        <v>10</v>
      </c>
      <c r="I2611" t="s">
        <v>11</v>
      </c>
      <c r="J2611">
        <v>5.5140000000000002</v>
      </c>
    </row>
    <row r="2612" spans="1:10" x14ac:dyDescent="0.25">
      <c r="A2612" t="s">
        <v>10715</v>
      </c>
      <c r="B2612" t="str">
        <f t="shared" si="120"/>
        <v>Q3</v>
      </c>
      <c r="C2612">
        <f t="shared" si="121"/>
        <v>9</v>
      </c>
      <c r="D2612" s="1">
        <v>39339</v>
      </c>
      <c r="E2612" t="s">
        <v>64</v>
      </c>
      <c r="F2612" t="str">
        <f t="shared" si="122"/>
        <v>Online</v>
      </c>
      <c r="G2612" t="s">
        <v>23</v>
      </c>
      <c r="H2612" t="s">
        <v>10</v>
      </c>
      <c r="I2612" t="s">
        <v>11</v>
      </c>
      <c r="J2612">
        <v>59.658999999999999</v>
      </c>
    </row>
    <row r="2613" spans="1:10" x14ac:dyDescent="0.25">
      <c r="A2613" t="s">
        <v>10723</v>
      </c>
      <c r="B2613" t="str">
        <f t="shared" si="120"/>
        <v>Q3</v>
      </c>
      <c r="C2613">
        <f t="shared" si="121"/>
        <v>9</v>
      </c>
      <c r="D2613" s="1">
        <v>39339</v>
      </c>
      <c r="E2613" t="s">
        <v>64</v>
      </c>
      <c r="F2613" t="str">
        <f t="shared" si="122"/>
        <v>Online</v>
      </c>
      <c r="G2613" t="s">
        <v>23</v>
      </c>
      <c r="H2613" t="s">
        <v>10</v>
      </c>
      <c r="I2613" t="s">
        <v>11</v>
      </c>
      <c r="J2613">
        <v>77.338999999999999</v>
      </c>
    </row>
    <row r="2614" spans="1:10" x14ac:dyDescent="0.25">
      <c r="A2614" t="s">
        <v>10725</v>
      </c>
      <c r="B2614" t="str">
        <f t="shared" si="120"/>
        <v>Q3</v>
      </c>
      <c r="C2614">
        <f t="shared" si="121"/>
        <v>9</v>
      </c>
      <c r="D2614" s="1">
        <v>39339</v>
      </c>
      <c r="E2614" t="s">
        <v>64</v>
      </c>
      <c r="F2614" t="str">
        <f t="shared" si="122"/>
        <v>Online</v>
      </c>
      <c r="G2614" t="s">
        <v>23</v>
      </c>
      <c r="H2614" t="s">
        <v>10</v>
      </c>
      <c r="I2614" t="s">
        <v>11</v>
      </c>
      <c r="J2614">
        <v>89.460800000000006</v>
      </c>
    </row>
    <row r="2615" spans="1:10" x14ac:dyDescent="0.25">
      <c r="A2615" t="s">
        <v>10739</v>
      </c>
      <c r="B2615" t="str">
        <f t="shared" si="120"/>
        <v>Q3</v>
      </c>
      <c r="C2615">
        <f t="shared" si="121"/>
        <v>9</v>
      </c>
      <c r="D2615" s="1">
        <v>39339</v>
      </c>
      <c r="E2615" t="s">
        <v>64</v>
      </c>
      <c r="F2615" t="str">
        <f t="shared" si="122"/>
        <v>Online</v>
      </c>
      <c r="G2615" t="s">
        <v>23</v>
      </c>
      <c r="H2615" t="s">
        <v>10</v>
      </c>
      <c r="I2615" t="s">
        <v>11</v>
      </c>
      <c r="J2615">
        <v>38.674999999999997</v>
      </c>
    </row>
    <row r="2616" spans="1:10" x14ac:dyDescent="0.25">
      <c r="A2616" t="s">
        <v>10741</v>
      </c>
      <c r="B2616" t="str">
        <f t="shared" si="120"/>
        <v>Q3</v>
      </c>
      <c r="C2616">
        <f t="shared" si="121"/>
        <v>9</v>
      </c>
      <c r="D2616" s="1">
        <v>39339</v>
      </c>
      <c r="E2616" t="s">
        <v>64</v>
      </c>
      <c r="F2616" t="str">
        <f t="shared" si="122"/>
        <v>Online</v>
      </c>
      <c r="G2616" t="s">
        <v>23</v>
      </c>
      <c r="H2616" t="s">
        <v>10</v>
      </c>
      <c r="I2616" t="s">
        <v>11</v>
      </c>
      <c r="J2616">
        <v>33.072699999999998</v>
      </c>
    </row>
    <row r="2617" spans="1:10" x14ac:dyDescent="0.25">
      <c r="A2617" t="s">
        <v>10743</v>
      </c>
      <c r="B2617" t="str">
        <f t="shared" si="120"/>
        <v>Q3</v>
      </c>
      <c r="C2617">
        <f t="shared" si="121"/>
        <v>9</v>
      </c>
      <c r="D2617" s="1">
        <v>39339</v>
      </c>
      <c r="E2617" t="s">
        <v>64</v>
      </c>
      <c r="F2617" t="str">
        <f t="shared" si="122"/>
        <v>Online</v>
      </c>
      <c r="G2617" t="s">
        <v>23</v>
      </c>
      <c r="H2617" t="s">
        <v>10</v>
      </c>
      <c r="I2617" t="s">
        <v>11</v>
      </c>
      <c r="J2617">
        <v>2648.6408000000001</v>
      </c>
    </row>
    <row r="2618" spans="1:10" x14ac:dyDescent="0.25">
      <c r="A2618" t="s">
        <v>10777</v>
      </c>
      <c r="B2618" t="str">
        <f t="shared" si="120"/>
        <v>Q3</v>
      </c>
      <c r="C2618">
        <f t="shared" si="121"/>
        <v>9</v>
      </c>
      <c r="D2618" s="1">
        <v>39340</v>
      </c>
      <c r="E2618" t="s">
        <v>64</v>
      </c>
      <c r="F2618" t="str">
        <f t="shared" si="122"/>
        <v>Online</v>
      </c>
      <c r="G2618" t="s">
        <v>23</v>
      </c>
      <c r="H2618" t="s">
        <v>10</v>
      </c>
      <c r="I2618" t="s">
        <v>11</v>
      </c>
      <c r="J2618">
        <v>98.311899999999994</v>
      </c>
    </row>
    <row r="2619" spans="1:10" x14ac:dyDescent="0.25">
      <c r="A2619" t="s">
        <v>10784</v>
      </c>
      <c r="B2619" t="str">
        <f t="shared" si="120"/>
        <v>Q3</v>
      </c>
      <c r="C2619">
        <f t="shared" si="121"/>
        <v>9</v>
      </c>
      <c r="D2619" s="1">
        <v>39340</v>
      </c>
      <c r="E2619" t="s">
        <v>64</v>
      </c>
      <c r="F2619" t="str">
        <f t="shared" si="122"/>
        <v>Online</v>
      </c>
      <c r="G2619" t="s">
        <v>23</v>
      </c>
      <c r="H2619" t="s">
        <v>10</v>
      </c>
      <c r="I2619" t="s">
        <v>11</v>
      </c>
      <c r="J2619">
        <v>132.5779</v>
      </c>
    </row>
    <row r="2620" spans="1:10" x14ac:dyDescent="0.25">
      <c r="A2620" t="s">
        <v>10801</v>
      </c>
      <c r="B2620" t="str">
        <f t="shared" si="120"/>
        <v>Q3</v>
      </c>
      <c r="C2620">
        <f t="shared" si="121"/>
        <v>9</v>
      </c>
      <c r="D2620" s="1">
        <v>39340</v>
      </c>
      <c r="E2620" t="s">
        <v>64</v>
      </c>
      <c r="F2620" t="str">
        <f t="shared" si="122"/>
        <v>Online</v>
      </c>
      <c r="G2620" t="s">
        <v>23</v>
      </c>
      <c r="H2620" t="s">
        <v>10</v>
      </c>
      <c r="I2620" t="s">
        <v>11</v>
      </c>
      <c r="J2620">
        <v>1998.3372999999999</v>
      </c>
    </row>
    <row r="2621" spans="1:10" x14ac:dyDescent="0.25">
      <c r="A2621" t="s">
        <v>10810</v>
      </c>
      <c r="B2621" t="str">
        <f t="shared" si="120"/>
        <v>Q3</v>
      </c>
      <c r="C2621">
        <f t="shared" si="121"/>
        <v>9</v>
      </c>
      <c r="D2621" s="1">
        <v>39340</v>
      </c>
      <c r="E2621" t="s">
        <v>64</v>
      </c>
      <c r="F2621" t="str">
        <f t="shared" si="122"/>
        <v>Online</v>
      </c>
      <c r="G2621" t="s">
        <v>23</v>
      </c>
      <c r="H2621" t="s">
        <v>10</v>
      </c>
      <c r="I2621" t="s">
        <v>11</v>
      </c>
      <c r="J2621">
        <v>2649.8453</v>
      </c>
    </row>
    <row r="2622" spans="1:10" x14ac:dyDescent="0.25">
      <c r="A2622" t="s">
        <v>10811</v>
      </c>
      <c r="B2622" t="str">
        <f t="shared" si="120"/>
        <v>Q3</v>
      </c>
      <c r="C2622">
        <f t="shared" si="121"/>
        <v>9</v>
      </c>
      <c r="D2622" s="1">
        <v>39340</v>
      </c>
      <c r="E2622" t="s">
        <v>64</v>
      </c>
      <c r="F2622" t="str">
        <f t="shared" si="122"/>
        <v>Online</v>
      </c>
      <c r="G2622" t="s">
        <v>23</v>
      </c>
      <c r="H2622" t="s">
        <v>10</v>
      </c>
      <c r="I2622" t="s">
        <v>11</v>
      </c>
      <c r="J2622">
        <v>1276.8054</v>
      </c>
    </row>
    <row r="2623" spans="1:10" x14ac:dyDescent="0.25">
      <c r="A2623" t="s">
        <v>10824</v>
      </c>
      <c r="B2623" t="str">
        <f t="shared" si="120"/>
        <v>Q3</v>
      </c>
      <c r="C2623">
        <f t="shared" si="121"/>
        <v>9</v>
      </c>
      <c r="D2623" s="1">
        <v>39341</v>
      </c>
      <c r="E2623" t="s">
        <v>64</v>
      </c>
      <c r="F2623" t="str">
        <f t="shared" si="122"/>
        <v>Online</v>
      </c>
      <c r="G2623" t="s">
        <v>23</v>
      </c>
      <c r="H2623" t="s">
        <v>10</v>
      </c>
      <c r="I2623" t="s">
        <v>11</v>
      </c>
      <c r="J2623">
        <v>11.315200000000001</v>
      </c>
    </row>
    <row r="2624" spans="1:10" x14ac:dyDescent="0.25">
      <c r="A2624" t="s">
        <v>10830</v>
      </c>
      <c r="B2624" t="str">
        <f t="shared" si="120"/>
        <v>Q3</v>
      </c>
      <c r="C2624">
        <f t="shared" si="121"/>
        <v>9</v>
      </c>
      <c r="D2624" s="1">
        <v>39341</v>
      </c>
      <c r="E2624" t="s">
        <v>64</v>
      </c>
      <c r="F2624" t="str">
        <f t="shared" si="122"/>
        <v>Online</v>
      </c>
      <c r="G2624" t="s">
        <v>23</v>
      </c>
      <c r="H2624" t="s">
        <v>10</v>
      </c>
      <c r="I2624" t="s">
        <v>11</v>
      </c>
      <c r="J2624">
        <v>55.216900000000003</v>
      </c>
    </row>
    <row r="2625" spans="1:10" x14ac:dyDescent="0.25">
      <c r="A2625" t="s">
        <v>10834</v>
      </c>
      <c r="B2625" t="str">
        <f t="shared" si="120"/>
        <v>Q3</v>
      </c>
      <c r="C2625">
        <f t="shared" si="121"/>
        <v>9</v>
      </c>
      <c r="D2625" s="1">
        <v>39341</v>
      </c>
      <c r="E2625" t="s">
        <v>64</v>
      </c>
      <c r="F2625" t="str">
        <f t="shared" si="122"/>
        <v>Online</v>
      </c>
      <c r="G2625" t="s">
        <v>23</v>
      </c>
      <c r="H2625" t="s">
        <v>10</v>
      </c>
      <c r="I2625" t="s">
        <v>11</v>
      </c>
      <c r="J2625">
        <v>44.177900000000001</v>
      </c>
    </row>
    <row r="2626" spans="1:10" x14ac:dyDescent="0.25">
      <c r="A2626" t="s">
        <v>10836</v>
      </c>
      <c r="B2626" t="str">
        <f t="shared" si="120"/>
        <v>Q3</v>
      </c>
      <c r="C2626">
        <f t="shared" si="121"/>
        <v>9</v>
      </c>
      <c r="D2626" s="1">
        <v>39341</v>
      </c>
      <c r="E2626" t="s">
        <v>64</v>
      </c>
      <c r="F2626" t="str">
        <f t="shared" si="122"/>
        <v>Online</v>
      </c>
      <c r="G2626" t="s">
        <v>23</v>
      </c>
      <c r="H2626" t="s">
        <v>10</v>
      </c>
      <c r="I2626" t="s">
        <v>11</v>
      </c>
      <c r="J2626">
        <v>62.951900000000002</v>
      </c>
    </row>
    <row r="2627" spans="1:10" x14ac:dyDescent="0.25">
      <c r="A2627" t="s">
        <v>10848</v>
      </c>
      <c r="B2627" t="str">
        <f t="shared" ref="B2627:B2690" si="123">IF(C2627&lt;4,"Q1",IF(C2627&lt;7,"Q2",IF(C2627&lt;10,"Q3","Q4")))</f>
        <v>Q3</v>
      </c>
      <c r="C2627">
        <f t="shared" ref="C2627:C2690" si="124">MONTH(D2627)</f>
        <v>9</v>
      </c>
      <c r="D2627" s="1">
        <v>39341</v>
      </c>
      <c r="E2627" t="s">
        <v>64</v>
      </c>
      <c r="F2627" t="str">
        <f t="shared" ref="F2627:F2690" si="125">IF(E2627="NULL", "Online", "Retail")</f>
        <v>Online</v>
      </c>
      <c r="G2627" t="s">
        <v>23</v>
      </c>
      <c r="H2627" t="s">
        <v>10</v>
      </c>
      <c r="I2627" t="s">
        <v>11</v>
      </c>
      <c r="J2627">
        <v>94.455399999999997</v>
      </c>
    </row>
    <row r="2628" spans="1:10" x14ac:dyDescent="0.25">
      <c r="A2628" t="s">
        <v>10849</v>
      </c>
      <c r="B2628" t="str">
        <f t="shared" si="123"/>
        <v>Q3</v>
      </c>
      <c r="C2628">
        <f t="shared" si="124"/>
        <v>9</v>
      </c>
      <c r="D2628" s="1">
        <v>39341</v>
      </c>
      <c r="E2628" t="s">
        <v>64</v>
      </c>
      <c r="F2628" t="str">
        <f t="shared" si="125"/>
        <v>Online</v>
      </c>
      <c r="G2628" t="s">
        <v>23</v>
      </c>
      <c r="H2628" t="s">
        <v>10</v>
      </c>
      <c r="I2628" t="s">
        <v>11</v>
      </c>
      <c r="J2628">
        <v>46.7194</v>
      </c>
    </row>
    <row r="2629" spans="1:10" x14ac:dyDescent="0.25">
      <c r="A2629" t="s">
        <v>10853</v>
      </c>
      <c r="B2629" t="str">
        <f t="shared" si="123"/>
        <v>Q3</v>
      </c>
      <c r="C2629">
        <f t="shared" si="124"/>
        <v>9</v>
      </c>
      <c r="D2629" s="1">
        <v>39341</v>
      </c>
      <c r="E2629" t="s">
        <v>64</v>
      </c>
      <c r="F2629" t="str">
        <f t="shared" si="125"/>
        <v>Online</v>
      </c>
      <c r="G2629" t="s">
        <v>23</v>
      </c>
      <c r="H2629" t="s">
        <v>10</v>
      </c>
      <c r="I2629" t="s">
        <v>11</v>
      </c>
      <c r="J2629">
        <v>2586.7386999999999</v>
      </c>
    </row>
    <row r="2630" spans="1:10" x14ac:dyDescent="0.25">
      <c r="A2630" t="s">
        <v>10859</v>
      </c>
      <c r="B2630" t="str">
        <f t="shared" si="123"/>
        <v>Q3</v>
      </c>
      <c r="C2630">
        <f t="shared" si="124"/>
        <v>9</v>
      </c>
      <c r="D2630" s="1">
        <v>39341</v>
      </c>
      <c r="E2630" t="s">
        <v>64</v>
      </c>
      <c r="F2630" t="str">
        <f t="shared" si="125"/>
        <v>Online</v>
      </c>
      <c r="G2630" t="s">
        <v>23</v>
      </c>
      <c r="H2630" t="s">
        <v>10</v>
      </c>
      <c r="I2630" t="s">
        <v>11</v>
      </c>
      <c r="J2630">
        <v>1256.8602000000001</v>
      </c>
    </row>
    <row r="2631" spans="1:10" x14ac:dyDescent="0.25">
      <c r="A2631" t="s">
        <v>10864</v>
      </c>
      <c r="B2631" t="str">
        <f t="shared" si="123"/>
        <v>Q3</v>
      </c>
      <c r="C2631">
        <f t="shared" si="124"/>
        <v>9</v>
      </c>
      <c r="D2631" s="1">
        <v>39342</v>
      </c>
      <c r="E2631" t="s">
        <v>64</v>
      </c>
      <c r="F2631" t="str">
        <f t="shared" si="125"/>
        <v>Online</v>
      </c>
      <c r="G2631" t="s">
        <v>23</v>
      </c>
      <c r="H2631" t="s">
        <v>10</v>
      </c>
      <c r="I2631" t="s">
        <v>11</v>
      </c>
      <c r="J2631">
        <v>9.9339999999999993</v>
      </c>
    </row>
    <row r="2632" spans="1:10" x14ac:dyDescent="0.25">
      <c r="A2632" t="s">
        <v>10871</v>
      </c>
      <c r="B2632" t="str">
        <f t="shared" si="123"/>
        <v>Q3</v>
      </c>
      <c r="C2632">
        <f t="shared" si="124"/>
        <v>9</v>
      </c>
      <c r="D2632" s="1">
        <v>39342</v>
      </c>
      <c r="E2632" t="s">
        <v>64</v>
      </c>
      <c r="F2632" t="str">
        <f t="shared" si="125"/>
        <v>Online</v>
      </c>
      <c r="G2632" t="s">
        <v>23</v>
      </c>
      <c r="H2632" t="s">
        <v>10</v>
      </c>
      <c r="I2632" t="s">
        <v>11</v>
      </c>
      <c r="J2632">
        <v>32.033999999999999</v>
      </c>
    </row>
    <row r="2633" spans="1:10" x14ac:dyDescent="0.25">
      <c r="A2633" t="s">
        <v>10877</v>
      </c>
      <c r="B2633" t="str">
        <f t="shared" si="123"/>
        <v>Q3</v>
      </c>
      <c r="C2633">
        <f t="shared" si="124"/>
        <v>9</v>
      </c>
      <c r="D2633" s="1">
        <v>39342</v>
      </c>
      <c r="E2633" t="s">
        <v>64</v>
      </c>
      <c r="F2633" t="str">
        <f t="shared" si="125"/>
        <v>Online</v>
      </c>
      <c r="G2633" t="s">
        <v>23</v>
      </c>
      <c r="H2633" t="s">
        <v>10</v>
      </c>
      <c r="I2633" t="s">
        <v>11</v>
      </c>
      <c r="J2633">
        <v>44.177900000000001</v>
      </c>
    </row>
    <row r="2634" spans="1:10" x14ac:dyDescent="0.25">
      <c r="A2634" t="s">
        <v>10878</v>
      </c>
      <c r="B2634" t="str">
        <f t="shared" si="123"/>
        <v>Q3</v>
      </c>
      <c r="C2634">
        <f t="shared" si="124"/>
        <v>9</v>
      </c>
      <c r="D2634" s="1">
        <v>39342</v>
      </c>
      <c r="E2634" t="s">
        <v>64</v>
      </c>
      <c r="F2634" t="str">
        <f t="shared" si="125"/>
        <v>Online</v>
      </c>
      <c r="G2634" t="s">
        <v>23</v>
      </c>
      <c r="H2634" t="s">
        <v>10</v>
      </c>
      <c r="I2634" t="s">
        <v>11</v>
      </c>
      <c r="J2634">
        <v>146.89869999999999</v>
      </c>
    </row>
    <row r="2635" spans="1:10" x14ac:dyDescent="0.25">
      <c r="A2635" t="s">
        <v>10893</v>
      </c>
      <c r="B2635" t="str">
        <f t="shared" si="123"/>
        <v>Q3</v>
      </c>
      <c r="C2635">
        <f t="shared" si="124"/>
        <v>9</v>
      </c>
      <c r="D2635" s="1">
        <v>39342</v>
      </c>
      <c r="E2635" t="s">
        <v>64</v>
      </c>
      <c r="F2635" t="str">
        <f t="shared" si="125"/>
        <v>Online</v>
      </c>
      <c r="G2635" t="s">
        <v>23</v>
      </c>
      <c r="H2635" t="s">
        <v>10</v>
      </c>
      <c r="I2635" t="s">
        <v>11</v>
      </c>
      <c r="J2635">
        <v>82.852900000000005</v>
      </c>
    </row>
    <row r="2636" spans="1:10" x14ac:dyDescent="0.25">
      <c r="A2636" t="s">
        <v>10898</v>
      </c>
      <c r="B2636" t="str">
        <f t="shared" si="123"/>
        <v>Q3</v>
      </c>
      <c r="C2636">
        <f t="shared" si="124"/>
        <v>9</v>
      </c>
      <c r="D2636" s="1">
        <v>39342</v>
      </c>
      <c r="E2636" t="s">
        <v>64</v>
      </c>
      <c r="F2636" t="str">
        <f t="shared" si="125"/>
        <v>Online</v>
      </c>
      <c r="G2636" t="s">
        <v>23</v>
      </c>
      <c r="H2636" t="s">
        <v>10</v>
      </c>
      <c r="I2636" t="s">
        <v>11</v>
      </c>
      <c r="J2636">
        <v>1934.8329000000001</v>
      </c>
    </row>
    <row r="2637" spans="1:10" x14ac:dyDescent="0.25">
      <c r="A2637" t="s">
        <v>10924</v>
      </c>
      <c r="B2637" t="str">
        <f t="shared" si="123"/>
        <v>Q3</v>
      </c>
      <c r="C2637">
        <f t="shared" si="124"/>
        <v>9</v>
      </c>
      <c r="D2637" s="1">
        <v>39343</v>
      </c>
      <c r="E2637" t="s">
        <v>64</v>
      </c>
      <c r="F2637" t="str">
        <f t="shared" si="125"/>
        <v>Online</v>
      </c>
      <c r="G2637" t="s">
        <v>23</v>
      </c>
      <c r="H2637" t="s">
        <v>10</v>
      </c>
      <c r="I2637" t="s">
        <v>11</v>
      </c>
      <c r="J2637">
        <v>28.1554</v>
      </c>
    </row>
    <row r="2638" spans="1:10" x14ac:dyDescent="0.25">
      <c r="A2638" t="s">
        <v>10925</v>
      </c>
      <c r="B2638" t="str">
        <f t="shared" si="123"/>
        <v>Q3</v>
      </c>
      <c r="C2638">
        <f t="shared" si="124"/>
        <v>9</v>
      </c>
      <c r="D2638" s="1">
        <v>39343</v>
      </c>
      <c r="E2638" t="s">
        <v>64</v>
      </c>
      <c r="F2638" t="str">
        <f t="shared" si="125"/>
        <v>Online</v>
      </c>
      <c r="G2638" t="s">
        <v>23</v>
      </c>
      <c r="H2638" t="s">
        <v>10</v>
      </c>
      <c r="I2638" t="s">
        <v>11</v>
      </c>
      <c r="J2638">
        <v>26.276900000000001</v>
      </c>
    </row>
    <row r="2639" spans="1:10" x14ac:dyDescent="0.25">
      <c r="A2639" t="s">
        <v>10926</v>
      </c>
      <c r="B2639" t="str">
        <f t="shared" si="123"/>
        <v>Q3</v>
      </c>
      <c r="C2639">
        <f t="shared" si="124"/>
        <v>9</v>
      </c>
      <c r="D2639" s="1">
        <v>39343</v>
      </c>
      <c r="E2639" t="s">
        <v>64</v>
      </c>
      <c r="F2639" t="str">
        <f t="shared" si="125"/>
        <v>Online</v>
      </c>
      <c r="G2639" t="s">
        <v>23</v>
      </c>
      <c r="H2639" t="s">
        <v>10</v>
      </c>
      <c r="I2639" t="s">
        <v>11</v>
      </c>
      <c r="J2639">
        <v>98.311899999999994</v>
      </c>
    </row>
    <row r="2640" spans="1:10" x14ac:dyDescent="0.25">
      <c r="A2640" t="s">
        <v>10929</v>
      </c>
      <c r="B2640" t="str">
        <f t="shared" si="123"/>
        <v>Q3</v>
      </c>
      <c r="C2640">
        <f t="shared" si="124"/>
        <v>9</v>
      </c>
      <c r="D2640" s="1">
        <v>39343</v>
      </c>
      <c r="E2640" t="s">
        <v>64</v>
      </c>
      <c r="F2640" t="str">
        <f t="shared" si="125"/>
        <v>Online</v>
      </c>
      <c r="G2640" t="s">
        <v>23</v>
      </c>
      <c r="H2640" t="s">
        <v>10</v>
      </c>
      <c r="I2640" t="s">
        <v>11</v>
      </c>
      <c r="J2640">
        <v>74.686999999999998</v>
      </c>
    </row>
    <row r="2641" spans="1:10" x14ac:dyDescent="0.25">
      <c r="A2641" t="s">
        <v>10932</v>
      </c>
      <c r="B2641" t="str">
        <f t="shared" si="123"/>
        <v>Q3</v>
      </c>
      <c r="C2641">
        <f t="shared" si="124"/>
        <v>9</v>
      </c>
      <c r="D2641" s="1">
        <v>39343</v>
      </c>
      <c r="E2641" t="s">
        <v>64</v>
      </c>
      <c r="F2641" t="str">
        <f t="shared" si="125"/>
        <v>Online</v>
      </c>
      <c r="G2641" t="s">
        <v>23</v>
      </c>
      <c r="H2641" t="s">
        <v>10</v>
      </c>
      <c r="I2641" t="s">
        <v>11</v>
      </c>
      <c r="J2641">
        <v>77.316900000000004</v>
      </c>
    </row>
    <row r="2642" spans="1:10" x14ac:dyDescent="0.25">
      <c r="A2642" t="s">
        <v>10936</v>
      </c>
      <c r="B2642" t="str">
        <f t="shared" si="123"/>
        <v>Q3</v>
      </c>
      <c r="C2642">
        <f t="shared" si="124"/>
        <v>9</v>
      </c>
      <c r="D2642" s="1">
        <v>39343</v>
      </c>
      <c r="E2642" t="s">
        <v>64</v>
      </c>
      <c r="F2642" t="str">
        <f t="shared" si="125"/>
        <v>Online</v>
      </c>
      <c r="G2642" t="s">
        <v>23</v>
      </c>
      <c r="H2642" t="s">
        <v>10</v>
      </c>
      <c r="I2642" t="s">
        <v>11</v>
      </c>
      <c r="J2642">
        <v>49.7029</v>
      </c>
    </row>
    <row r="2643" spans="1:10" x14ac:dyDescent="0.25">
      <c r="A2643" t="s">
        <v>10939</v>
      </c>
      <c r="B2643" t="str">
        <f t="shared" si="123"/>
        <v>Q3</v>
      </c>
      <c r="C2643">
        <f t="shared" si="124"/>
        <v>9</v>
      </c>
      <c r="D2643" s="1">
        <v>39343</v>
      </c>
      <c r="E2643" t="s">
        <v>64</v>
      </c>
      <c r="F2643" t="str">
        <f t="shared" si="125"/>
        <v>Online</v>
      </c>
      <c r="G2643" t="s">
        <v>23</v>
      </c>
      <c r="H2643" t="s">
        <v>10</v>
      </c>
      <c r="I2643" t="s">
        <v>11</v>
      </c>
      <c r="J2643">
        <v>77.338999999999999</v>
      </c>
    </row>
    <row r="2644" spans="1:10" x14ac:dyDescent="0.25">
      <c r="A2644" t="s">
        <v>10942</v>
      </c>
      <c r="B2644" t="str">
        <f t="shared" si="123"/>
        <v>Q3</v>
      </c>
      <c r="C2644">
        <f t="shared" si="124"/>
        <v>9</v>
      </c>
      <c r="D2644" s="1">
        <v>39343</v>
      </c>
      <c r="E2644" t="s">
        <v>64</v>
      </c>
      <c r="F2644" t="str">
        <f t="shared" si="125"/>
        <v>Online</v>
      </c>
      <c r="G2644" t="s">
        <v>23</v>
      </c>
      <c r="H2644" t="s">
        <v>10</v>
      </c>
      <c r="I2644" t="s">
        <v>11</v>
      </c>
      <c r="J2644">
        <v>14.2987</v>
      </c>
    </row>
    <row r="2645" spans="1:10" x14ac:dyDescent="0.25">
      <c r="A2645" t="s">
        <v>10943</v>
      </c>
      <c r="B2645" t="str">
        <f t="shared" si="123"/>
        <v>Q3</v>
      </c>
      <c r="C2645">
        <f t="shared" si="124"/>
        <v>9</v>
      </c>
      <c r="D2645" s="1">
        <v>39343</v>
      </c>
      <c r="E2645" t="s">
        <v>64</v>
      </c>
      <c r="F2645" t="str">
        <f t="shared" si="125"/>
        <v>Online</v>
      </c>
      <c r="G2645" t="s">
        <v>23</v>
      </c>
      <c r="H2645" t="s">
        <v>10</v>
      </c>
      <c r="I2645" t="s">
        <v>11</v>
      </c>
      <c r="J2645">
        <v>5.5140000000000002</v>
      </c>
    </row>
    <row r="2646" spans="1:10" x14ac:dyDescent="0.25">
      <c r="A2646" t="s">
        <v>10944</v>
      </c>
      <c r="B2646" t="str">
        <f t="shared" si="123"/>
        <v>Q3</v>
      </c>
      <c r="C2646">
        <f t="shared" si="124"/>
        <v>9</v>
      </c>
      <c r="D2646" s="1">
        <v>39343</v>
      </c>
      <c r="E2646" t="s">
        <v>64</v>
      </c>
      <c r="F2646" t="str">
        <f t="shared" si="125"/>
        <v>Online</v>
      </c>
      <c r="G2646" t="s">
        <v>23</v>
      </c>
      <c r="H2646" t="s">
        <v>10</v>
      </c>
      <c r="I2646" t="s">
        <v>11</v>
      </c>
      <c r="J2646">
        <v>5.5140000000000002</v>
      </c>
    </row>
    <row r="2647" spans="1:10" x14ac:dyDescent="0.25">
      <c r="A2647" t="s">
        <v>10956</v>
      </c>
      <c r="B2647" t="str">
        <f t="shared" si="123"/>
        <v>Q3</v>
      </c>
      <c r="C2647">
        <f t="shared" si="124"/>
        <v>9</v>
      </c>
      <c r="D2647" s="1">
        <v>39343</v>
      </c>
      <c r="E2647" t="s">
        <v>64</v>
      </c>
      <c r="F2647" t="str">
        <f t="shared" si="125"/>
        <v>Online</v>
      </c>
      <c r="G2647" t="s">
        <v>23</v>
      </c>
      <c r="H2647" t="s">
        <v>10</v>
      </c>
      <c r="I2647" t="s">
        <v>11</v>
      </c>
      <c r="J2647">
        <v>596.68899999999996</v>
      </c>
    </row>
    <row r="2648" spans="1:10" x14ac:dyDescent="0.25">
      <c r="A2648" t="s">
        <v>10968</v>
      </c>
      <c r="B2648" t="str">
        <f t="shared" si="123"/>
        <v>Q3</v>
      </c>
      <c r="C2648">
        <f t="shared" si="124"/>
        <v>9</v>
      </c>
      <c r="D2648" s="1">
        <v>39343</v>
      </c>
      <c r="E2648" t="s">
        <v>64</v>
      </c>
      <c r="F2648" t="str">
        <f t="shared" si="125"/>
        <v>Online</v>
      </c>
      <c r="G2648" t="s">
        <v>23</v>
      </c>
      <c r="H2648" t="s">
        <v>10</v>
      </c>
      <c r="I2648" t="s">
        <v>11</v>
      </c>
      <c r="J2648">
        <v>2753.6821</v>
      </c>
    </row>
    <row r="2649" spans="1:10" x14ac:dyDescent="0.25">
      <c r="A2649" t="s">
        <v>10991</v>
      </c>
      <c r="B2649" t="str">
        <f t="shared" si="123"/>
        <v>Q3</v>
      </c>
      <c r="C2649">
        <f t="shared" si="124"/>
        <v>9</v>
      </c>
      <c r="D2649" s="1">
        <v>39344</v>
      </c>
      <c r="E2649" t="s">
        <v>64</v>
      </c>
      <c r="F2649" t="str">
        <f t="shared" si="125"/>
        <v>Online</v>
      </c>
      <c r="G2649" t="s">
        <v>23</v>
      </c>
      <c r="H2649" t="s">
        <v>10</v>
      </c>
      <c r="I2649" t="s">
        <v>11</v>
      </c>
      <c r="J2649">
        <v>15.447900000000001</v>
      </c>
    </row>
    <row r="2650" spans="1:10" x14ac:dyDescent="0.25">
      <c r="A2650" t="s">
        <v>10992</v>
      </c>
      <c r="B2650" t="str">
        <f t="shared" si="123"/>
        <v>Q3</v>
      </c>
      <c r="C2650">
        <f t="shared" si="124"/>
        <v>9</v>
      </c>
      <c r="D2650" s="1">
        <v>39344</v>
      </c>
      <c r="E2650" t="s">
        <v>64</v>
      </c>
      <c r="F2650" t="str">
        <f t="shared" si="125"/>
        <v>Online</v>
      </c>
      <c r="G2650" t="s">
        <v>23</v>
      </c>
      <c r="H2650" t="s">
        <v>10</v>
      </c>
      <c r="I2650" t="s">
        <v>11</v>
      </c>
      <c r="J2650">
        <v>82.300399999999996</v>
      </c>
    </row>
    <row r="2651" spans="1:10" x14ac:dyDescent="0.25">
      <c r="A2651" t="s">
        <v>11001</v>
      </c>
      <c r="B2651" t="str">
        <f t="shared" si="123"/>
        <v>Q3</v>
      </c>
      <c r="C2651">
        <f t="shared" si="124"/>
        <v>9</v>
      </c>
      <c r="D2651" s="1">
        <v>39344</v>
      </c>
      <c r="E2651" t="s">
        <v>64</v>
      </c>
      <c r="F2651" t="str">
        <f t="shared" si="125"/>
        <v>Online</v>
      </c>
      <c r="G2651" t="s">
        <v>23</v>
      </c>
      <c r="H2651" t="s">
        <v>10</v>
      </c>
      <c r="I2651" t="s">
        <v>11</v>
      </c>
      <c r="J2651">
        <v>38.652900000000002</v>
      </c>
    </row>
    <row r="2652" spans="1:10" x14ac:dyDescent="0.25">
      <c r="A2652" t="s">
        <v>11005</v>
      </c>
      <c r="B2652" t="str">
        <f t="shared" si="123"/>
        <v>Q3</v>
      </c>
      <c r="C2652">
        <f t="shared" si="124"/>
        <v>9</v>
      </c>
      <c r="D2652" s="1">
        <v>39344</v>
      </c>
      <c r="E2652" t="s">
        <v>64</v>
      </c>
      <c r="F2652" t="str">
        <f t="shared" si="125"/>
        <v>Online</v>
      </c>
      <c r="G2652" t="s">
        <v>23</v>
      </c>
      <c r="H2652" t="s">
        <v>10</v>
      </c>
      <c r="I2652" t="s">
        <v>11</v>
      </c>
      <c r="J2652">
        <v>77.338999999999999</v>
      </c>
    </row>
    <row r="2653" spans="1:10" x14ac:dyDescent="0.25">
      <c r="A2653" t="s">
        <v>11010</v>
      </c>
      <c r="B2653" t="str">
        <f t="shared" si="123"/>
        <v>Q3</v>
      </c>
      <c r="C2653">
        <f t="shared" si="124"/>
        <v>9</v>
      </c>
      <c r="D2653" s="1">
        <v>39344</v>
      </c>
      <c r="E2653" t="s">
        <v>64</v>
      </c>
      <c r="F2653" t="str">
        <f t="shared" si="125"/>
        <v>Online</v>
      </c>
      <c r="G2653" t="s">
        <v>23</v>
      </c>
      <c r="H2653" t="s">
        <v>10</v>
      </c>
      <c r="I2653" t="s">
        <v>11</v>
      </c>
      <c r="J2653">
        <v>8.0443999999999996</v>
      </c>
    </row>
    <row r="2654" spans="1:10" x14ac:dyDescent="0.25">
      <c r="A2654" t="s">
        <v>11022</v>
      </c>
      <c r="B2654" t="str">
        <f t="shared" si="123"/>
        <v>Q3</v>
      </c>
      <c r="C2654">
        <f t="shared" si="124"/>
        <v>9</v>
      </c>
      <c r="D2654" s="1">
        <v>39344</v>
      </c>
      <c r="E2654" t="s">
        <v>64</v>
      </c>
      <c r="F2654" t="str">
        <f t="shared" si="125"/>
        <v>Online</v>
      </c>
      <c r="G2654" t="s">
        <v>23</v>
      </c>
      <c r="H2654" t="s">
        <v>10</v>
      </c>
      <c r="I2654" t="s">
        <v>11</v>
      </c>
      <c r="J2654">
        <v>24.2879</v>
      </c>
    </row>
    <row r="2655" spans="1:10" x14ac:dyDescent="0.25">
      <c r="A2655" t="s">
        <v>11023</v>
      </c>
      <c r="B2655" t="str">
        <f t="shared" si="123"/>
        <v>Q3</v>
      </c>
      <c r="C2655">
        <f t="shared" si="124"/>
        <v>9</v>
      </c>
      <c r="D2655" s="1">
        <v>39344</v>
      </c>
      <c r="E2655" t="s">
        <v>64</v>
      </c>
      <c r="F2655" t="str">
        <f t="shared" si="125"/>
        <v>Online</v>
      </c>
      <c r="G2655" t="s">
        <v>23</v>
      </c>
      <c r="H2655" t="s">
        <v>10</v>
      </c>
      <c r="I2655" t="s">
        <v>11</v>
      </c>
      <c r="J2655">
        <v>62.951900000000002</v>
      </c>
    </row>
    <row r="2656" spans="1:10" x14ac:dyDescent="0.25">
      <c r="A2656" t="s">
        <v>11024</v>
      </c>
      <c r="B2656" t="str">
        <f t="shared" si="123"/>
        <v>Q3</v>
      </c>
      <c r="C2656">
        <f t="shared" si="124"/>
        <v>9</v>
      </c>
      <c r="D2656" s="1">
        <v>39344</v>
      </c>
      <c r="E2656" t="s">
        <v>64</v>
      </c>
      <c r="F2656" t="str">
        <f t="shared" si="125"/>
        <v>Online</v>
      </c>
      <c r="G2656" t="s">
        <v>23</v>
      </c>
      <c r="H2656" t="s">
        <v>10</v>
      </c>
      <c r="I2656" t="s">
        <v>11</v>
      </c>
      <c r="J2656">
        <v>1950.2808</v>
      </c>
    </row>
    <row r="2657" spans="1:10" x14ac:dyDescent="0.25">
      <c r="A2657" t="s">
        <v>11026</v>
      </c>
      <c r="B2657" t="str">
        <f t="shared" si="123"/>
        <v>Q3</v>
      </c>
      <c r="C2657">
        <f t="shared" si="124"/>
        <v>9</v>
      </c>
      <c r="D2657" s="1">
        <v>39344</v>
      </c>
      <c r="E2657" t="s">
        <v>64</v>
      </c>
      <c r="F2657" t="str">
        <f t="shared" si="125"/>
        <v>Online</v>
      </c>
      <c r="G2657" t="s">
        <v>23</v>
      </c>
      <c r="H2657" t="s">
        <v>10</v>
      </c>
      <c r="I2657" t="s">
        <v>11</v>
      </c>
      <c r="J2657">
        <v>651.9058</v>
      </c>
    </row>
    <row r="2658" spans="1:10" x14ac:dyDescent="0.25">
      <c r="A2658" t="s">
        <v>11027</v>
      </c>
      <c r="B2658" t="str">
        <f t="shared" si="123"/>
        <v>Q3</v>
      </c>
      <c r="C2658">
        <f t="shared" si="124"/>
        <v>9</v>
      </c>
      <c r="D2658" s="1">
        <v>39344</v>
      </c>
      <c r="E2658" t="s">
        <v>64</v>
      </c>
      <c r="F2658" t="str">
        <f t="shared" si="125"/>
        <v>Online</v>
      </c>
      <c r="G2658" t="s">
        <v>23</v>
      </c>
      <c r="H2658" t="s">
        <v>10</v>
      </c>
      <c r="I2658" t="s">
        <v>11</v>
      </c>
      <c r="J2658">
        <v>679.5308</v>
      </c>
    </row>
    <row r="2659" spans="1:10" x14ac:dyDescent="0.25">
      <c r="A2659" t="s">
        <v>11028</v>
      </c>
      <c r="B2659" t="str">
        <f t="shared" si="123"/>
        <v>Q3</v>
      </c>
      <c r="C2659">
        <f t="shared" si="124"/>
        <v>9</v>
      </c>
      <c r="D2659" s="1">
        <v>39344</v>
      </c>
      <c r="E2659" t="s">
        <v>64</v>
      </c>
      <c r="F2659" t="str">
        <f t="shared" si="125"/>
        <v>Online</v>
      </c>
      <c r="G2659" t="s">
        <v>23</v>
      </c>
      <c r="H2659" t="s">
        <v>10</v>
      </c>
      <c r="I2659" t="s">
        <v>11</v>
      </c>
      <c r="J2659">
        <v>884.50829999999996</v>
      </c>
    </row>
    <row r="2660" spans="1:10" x14ac:dyDescent="0.25">
      <c r="A2660" t="s">
        <v>11031</v>
      </c>
      <c r="B2660" t="str">
        <f t="shared" si="123"/>
        <v>Q3</v>
      </c>
      <c r="C2660">
        <f t="shared" si="124"/>
        <v>9</v>
      </c>
      <c r="D2660" s="1">
        <v>39344</v>
      </c>
      <c r="E2660" t="s">
        <v>64</v>
      </c>
      <c r="F2660" t="str">
        <f t="shared" si="125"/>
        <v>Online</v>
      </c>
      <c r="G2660" t="s">
        <v>23</v>
      </c>
      <c r="H2660" t="s">
        <v>10</v>
      </c>
      <c r="I2660" t="s">
        <v>11</v>
      </c>
      <c r="J2660">
        <v>2538.4944</v>
      </c>
    </row>
    <row r="2661" spans="1:10" x14ac:dyDescent="0.25">
      <c r="A2661" t="s">
        <v>11038</v>
      </c>
      <c r="B2661" t="str">
        <f t="shared" si="123"/>
        <v>Q3</v>
      </c>
      <c r="C2661">
        <f t="shared" si="124"/>
        <v>9</v>
      </c>
      <c r="D2661" s="1">
        <v>39344</v>
      </c>
      <c r="E2661" t="s">
        <v>64</v>
      </c>
      <c r="F2661" t="str">
        <f t="shared" si="125"/>
        <v>Online</v>
      </c>
      <c r="G2661" t="s">
        <v>23</v>
      </c>
      <c r="H2661" t="s">
        <v>10</v>
      </c>
      <c r="I2661" t="s">
        <v>11</v>
      </c>
      <c r="J2661">
        <v>1307.7344000000001</v>
      </c>
    </row>
    <row r="2662" spans="1:10" x14ac:dyDescent="0.25">
      <c r="A2662" t="s">
        <v>11039</v>
      </c>
      <c r="B2662" t="str">
        <f t="shared" si="123"/>
        <v>Q3</v>
      </c>
      <c r="C2662">
        <f t="shared" si="124"/>
        <v>9</v>
      </c>
      <c r="D2662" s="1">
        <v>39344</v>
      </c>
      <c r="E2662" t="s">
        <v>64</v>
      </c>
      <c r="F2662" t="str">
        <f t="shared" si="125"/>
        <v>Online</v>
      </c>
      <c r="G2662" t="s">
        <v>23</v>
      </c>
      <c r="H2662" t="s">
        <v>10</v>
      </c>
      <c r="I2662" t="s">
        <v>11</v>
      </c>
      <c r="J2662">
        <v>1276.8054</v>
      </c>
    </row>
    <row r="2663" spans="1:10" x14ac:dyDescent="0.25">
      <c r="A2663" t="s">
        <v>11048</v>
      </c>
      <c r="B2663" t="str">
        <f t="shared" si="123"/>
        <v>Q3</v>
      </c>
      <c r="C2663">
        <f t="shared" si="124"/>
        <v>9</v>
      </c>
      <c r="D2663" s="1">
        <v>39345</v>
      </c>
      <c r="E2663" t="s">
        <v>64</v>
      </c>
      <c r="F2663" t="str">
        <f t="shared" si="125"/>
        <v>Online</v>
      </c>
      <c r="G2663" t="s">
        <v>23</v>
      </c>
      <c r="H2663" t="s">
        <v>10</v>
      </c>
      <c r="I2663" t="s">
        <v>11</v>
      </c>
      <c r="J2663">
        <v>65.725399999999993</v>
      </c>
    </row>
    <row r="2664" spans="1:10" x14ac:dyDescent="0.25">
      <c r="A2664" t="s">
        <v>11061</v>
      </c>
      <c r="B2664" t="str">
        <f t="shared" si="123"/>
        <v>Q3</v>
      </c>
      <c r="C2664">
        <f t="shared" si="124"/>
        <v>9</v>
      </c>
      <c r="D2664" s="1">
        <v>39345</v>
      </c>
      <c r="E2664" t="s">
        <v>64</v>
      </c>
      <c r="F2664" t="str">
        <f t="shared" si="125"/>
        <v>Online</v>
      </c>
      <c r="G2664" t="s">
        <v>23</v>
      </c>
      <c r="H2664" t="s">
        <v>10</v>
      </c>
      <c r="I2664" t="s">
        <v>11</v>
      </c>
      <c r="J2664">
        <v>75.062700000000007</v>
      </c>
    </row>
    <row r="2665" spans="1:10" x14ac:dyDescent="0.25">
      <c r="A2665" t="s">
        <v>11062</v>
      </c>
      <c r="B2665" t="str">
        <f t="shared" si="123"/>
        <v>Q3</v>
      </c>
      <c r="C2665">
        <f t="shared" si="124"/>
        <v>9</v>
      </c>
      <c r="D2665" s="1">
        <v>39345</v>
      </c>
      <c r="E2665" t="s">
        <v>64</v>
      </c>
      <c r="F2665" t="str">
        <f t="shared" si="125"/>
        <v>Online</v>
      </c>
      <c r="G2665" t="s">
        <v>23</v>
      </c>
      <c r="H2665" t="s">
        <v>10</v>
      </c>
      <c r="I2665" t="s">
        <v>11</v>
      </c>
      <c r="J2665">
        <v>30.144400000000001</v>
      </c>
    </row>
    <row r="2666" spans="1:10" x14ac:dyDescent="0.25">
      <c r="A2666" t="s">
        <v>11064</v>
      </c>
      <c r="B2666" t="str">
        <f t="shared" si="123"/>
        <v>Q3</v>
      </c>
      <c r="C2666">
        <f t="shared" si="124"/>
        <v>9</v>
      </c>
      <c r="D2666" s="1">
        <v>39345</v>
      </c>
      <c r="E2666" t="s">
        <v>64</v>
      </c>
      <c r="F2666" t="str">
        <f t="shared" si="125"/>
        <v>Online</v>
      </c>
      <c r="G2666" t="s">
        <v>23</v>
      </c>
      <c r="H2666" t="s">
        <v>10</v>
      </c>
      <c r="I2666" t="s">
        <v>11</v>
      </c>
      <c r="J2666">
        <v>81.725800000000007</v>
      </c>
    </row>
    <row r="2667" spans="1:10" x14ac:dyDescent="0.25">
      <c r="A2667" t="s">
        <v>11070</v>
      </c>
      <c r="B2667" t="str">
        <f t="shared" si="123"/>
        <v>Q3</v>
      </c>
      <c r="C2667">
        <f t="shared" si="124"/>
        <v>9</v>
      </c>
      <c r="D2667" s="1">
        <v>39345</v>
      </c>
      <c r="E2667" t="s">
        <v>64</v>
      </c>
      <c r="F2667" t="str">
        <f t="shared" si="125"/>
        <v>Online</v>
      </c>
      <c r="G2667" t="s">
        <v>23</v>
      </c>
      <c r="H2667" t="s">
        <v>10</v>
      </c>
      <c r="I2667" t="s">
        <v>11</v>
      </c>
      <c r="J2667">
        <v>51.349400000000003</v>
      </c>
    </row>
    <row r="2668" spans="1:10" x14ac:dyDescent="0.25">
      <c r="A2668" t="s">
        <v>11082</v>
      </c>
      <c r="B2668" t="str">
        <f t="shared" si="123"/>
        <v>Q3</v>
      </c>
      <c r="C2668">
        <f t="shared" si="124"/>
        <v>9</v>
      </c>
      <c r="D2668" s="1">
        <v>39345</v>
      </c>
      <c r="E2668" t="s">
        <v>64</v>
      </c>
      <c r="F2668" t="str">
        <f t="shared" si="125"/>
        <v>Online</v>
      </c>
      <c r="G2668" t="s">
        <v>23</v>
      </c>
      <c r="H2668" t="s">
        <v>10</v>
      </c>
      <c r="I2668" t="s">
        <v>11</v>
      </c>
      <c r="J2668">
        <v>156.8879</v>
      </c>
    </row>
    <row r="2669" spans="1:10" x14ac:dyDescent="0.25">
      <c r="A2669" t="s">
        <v>11088</v>
      </c>
      <c r="B2669" t="str">
        <f t="shared" si="123"/>
        <v>Q3</v>
      </c>
      <c r="C2669">
        <f t="shared" si="124"/>
        <v>9</v>
      </c>
      <c r="D2669" s="1">
        <v>39345</v>
      </c>
      <c r="E2669" t="s">
        <v>64</v>
      </c>
      <c r="F2669" t="str">
        <f t="shared" si="125"/>
        <v>Online</v>
      </c>
      <c r="G2669" t="s">
        <v>23</v>
      </c>
      <c r="H2669" t="s">
        <v>10</v>
      </c>
      <c r="I2669" t="s">
        <v>11</v>
      </c>
      <c r="J2669">
        <v>2668.5639999999999</v>
      </c>
    </row>
    <row r="2670" spans="1:10" x14ac:dyDescent="0.25">
      <c r="A2670" t="s">
        <v>11110</v>
      </c>
      <c r="B2670" t="str">
        <f t="shared" si="123"/>
        <v>Q3</v>
      </c>
      <c r="C2670">
        <f t="shared" si="124"/>
        <v>9</v>
      </c>
      <c r="D2670" s="1">
        <v>39346</v>
      </c>
      <c r="E2670" t="s">
        <v>64</v>
      </c>
      <c r="F2670" t="str">
        <f t="shared" si="125"/>
        <v>Online</v>
      </c>
      <c r="G2670" t="s">
        <v>23</v>
      </c>
      <c r="H2670" t="s">
        <v>10</v>
      </c>
      <c r="I2670" t="s">
        <v>11</v>
      </c>
      <c r="J2670">
        <v>6.9394</v>
      </c>
    </row>
    <row r="2671" spans="1:10" x14ac:dyDescent="0.25">
      <c r="A2671" t="s">
        <v>11111</v>
      </c>
      <c r="B2671" t="str">
        <f t="shared" si="123"/>
        <v>Q3</v>
      </c>
      <c r="C2671">
        <f t="shared" si="124"/>
        <v>9</v>
      </c>
      <c r="D2671" s="1">
        <v>39346</v>
      </c>
      <c r="E2671" t="s">
        <v>64</v>
      </c>
      <c r="F2671" t="str">
        <f t="shared" si="125"/>
        <v>Online</v>
      </c>
      <c r="G2671" t="s">
        <v>23</v>
      </c>
      <c r="H2671" t="s">
        <v>10</v>
      </c>
      <c r="I2671" t="s">
        <v>11</v>
      </c>
      <c r="J2671">
        <v>66.819400000000002</v>
      </c>
    </row>
    <row r="2672" spans="1:10" x14ac:dyDescent="0.25">
      <c r="A2672" t="s">
        <v>11122</v>
      </c>
      <c r="B2672" t="str">
        <f t="shared" si="123"/>
        <v>Q3</v>
      </c>
      <c r="C2672">
        <f t="shared" si="124"/>
        <v>9</v>
      </c>
      <c r="D2672" s="1">
        <v>39346</v>
      </c>
      <c r="E2672" t="s">
        <v>64</v>
      </c>
      <c r="F2672" t="str">
        <f t="shared" si="125"/>
        <v>Online</v>
      </c>
      <c r="G2672" t="s">
        <v>23</v>
      </c>
      <c r="H2672" t="s">
        <v>10</v>
      </c>
      <c r="I2672" t="s">
        <v>11</v>
      </c>
      <c r="J2672">
        <v>44.177900000000001</v>
      </c>
    </row>
    <row r="2673" spans="1:10" x14ac:dyDescent="0.25">
      <c r="A2673" t="s">
        <v>11123</v>
      </c>
      <c r="B2673" t="str">
        <f t="shared" si="123"/>
        <v>Q3</v>
      </c>
      <c r="C2673">
        <f t="shared" si="124"/>
        <v>9</v>
      </c>
      <c r="D2673" s="1">
        <v>39346</v>
      </c>
      <c r="E2673" t="s">
        <v>64</v>
      </c>
      <c r="F2673" t="str">
        <f t="shared" si="125"/>
        <v>Online</v>
      </c>
      <c r="G2673" t="s">
        <v>23</v>
      </c>
      <c r="H2673" t="s">
        <v>10</v>
      </c>
      <c r="I2673" t="s">
        <v>11</v>
      </c>
      <c r="J2673">
        <v>85.040800000000004</v>
      </c>
    </row>
    <row r="2674" spans="1:10" x14ac:dyDescent="0.25">
      <c r="A2674" t="s">
        <v>11139</v>
      </c>
      <c r="B2674" t="str">
        <f t="shared" si="123"/>
        <v>Q3</v>
      </c>
      <c r="C2674">
        <f t="shared" si="124"/>
        <v>9</v>
      </c>
      <c r="D2674" s="1">
        <v>39346</v>
      </c>
      <c r="E2674" t="s">
        <v>64</v>
      </c>
      <c r="F2674" t="str">
        <f t="shared" si="125"/>
        <v>Online</v>
      </c>
      <c r="G2674" t="s">
        <v>23</v>
      </c>
      <c r="H2674" t="s">
        <v>10</v>
      </c>
      <c r="I2674" t="s">
        <v>11</v>
      </c>
      <c r="J2674">
        <v>132.51159999999999</v>
      </c>
    </row>
    <row r="2675" spans="1:10" x14ac:dyDescent="0.25">
      <c r="A2675" t="s">
        <v>11148</v>
      </c>
      <c r="B2675" t="str">
        <f t="shared" si="123"/>
        <v>Q3</v>
      </c>
      <c r="C2675">
        <f t="shared" si="124"/>
        <v>9</v>
      </c>
      <c r="D2675" s="1">
        <v>39346</v>
      </c>
      <c r="E2675" t="s">
        <v>64</v>
      </c>
      <c r="F2675" t="str">
        <f t="shared" si="125"/>
        <v>Online</v>
      </c>
      <c r="G2675" t="s">
        <v>23</v>
      </c>
      <c r="H2675" t="s">
        <v>10</v>
      </c>
      <c r="I2675" t="s">
        <v>11</v>
      </c>
      <c r="J2675">
        <v>622.07079999999996</v>
      </c>
    </row>
    <row r="2676" spans="1:10" x14ac:dyDescent="0.25">
      <c r="A2676" t="s">
        <v>11151</v>
      </c>
      <c r="B2676" t="str">
        <f t="shared" si="123"/>
        <v>Q3</v>
      </c>
      <c r="C2676">
        <f t="shared" si="124"/>
        <v>9</v>
      </c>
      <c r="D2676" s="1">
        <v>39346</v>
      </c>
      <c r="E2676" t="s">
        <v>64</v>
      </c>
      <c r="F2676" t="str">
        <f t="shared" si="125"/>
        <v>Online</v>
      </c>
      <c r="G2676" t="s">
        <v>23</v>
      </c>
      <c r="H2676" t="s">
        <v>10</v>
      </c>
      <c r="I2676" t="s">
        <v>11</v>
      </c>
      <c r="J2676">
        <v>1276.8054</v>
      </c>
    </row>
    <row r="2677" spans="1:10" x14ac:dyDescent="0.25">
      <c r="A2677" t="s">
        <v>11160</v>
      </c>
      <c r="B2677" t="str">
        <f t="shared" si="123"/>
        <v>Q3</v>
      </c>
      <c r="C2677">
        <f t="shared" si="124"/>
        <v>9</v>
      </c>
      <c r="D2677" s="1">
        <v>39347</v>
      </c>
      <c r="E2677" t="s">
        <v>64</v>
      </c>
      <c r="F2677" t="str">
        <f t="shared" si="125"/>
        <v>Online</v>
      </c>
      <c r="G2677" t="s">
        <v>23</v>
      </c>
      <c r="H2677" t="s">
        <v>10</v>
      </c>
      <c r="I2677" t="s">
        <v>11</v>
      </c>
      <c r="J2677">
        <v>69.5929</v>
      </c>
    </row>
    <row r="2678" spans="1:10" x14ac:dyDescent="0.25">
      <c r="A2678" t="s">
        <v>11161</v>
      </c>
      <c r="B2678" t="str">
        <f t="shared" si="123"/>
        <v>Q3</v>
      </c>
      <c r="C2678">
        <f t="shared" si="124"/>
        <v>9</v>
      </c>
      <c r="D2678" s="1">
        <v>39347</v>
      </c>
      <c r="E2678" t="s">
        <v>64</v>
      </c>
      <c r="F2678" t="str">
        <f t="shared" si="125"/>
        <v>Online</v>
      </c>
      <c r="G2678" t="s">
        <v>23</v>
      </c>
      <c r="H2678" t="s">
        <v>10</v>
      </c>
      <c r="I2678" t="s">
        <v>11</v>
      </c>
      <c r="J2678">
        <v>70.686899999999994</v>
      </c>
    </row>
    <row r="2679" spans="1:10" x14ac:dyDescent="0.25">
      <c r="A2679" t="s">
        <v>11164</v>
      </c>
      <c r="B2679" t="str">
        <f t="shared" si="123"/>
        <v>Q3</v>
      </c>
      <c r="C2679">
        <f t="shared" si="124"/>
        <v>9</v>
      </c>
      <c r="D2679" s="1">
        <v>39347</v>
      </c>
      <c r="E2679" t="s">
        <v>64</v>
      </c>
      <c r="F2679" t="str">
        <f t="shared" si="125"/>
        <v>Online</v>
      </c>
      <c r="G2679" t="s">
        <v>23</v>
      </c>
      <c r="H2679" t="s">
        <v>10</v>
      </c>
      <c r="I2679" t="s">
        <v>11</v>
      </c>
      <c r="J2679">
        <v>28.1554</v>
      </c>
    </row>
    <row r="2680" spans="1:10" x14ac:dyDescent="0.25">
      <c r="A2680" t="s">
        <v>11167</v>
      </c>
      <c r="B2680" t="str">
        <f t="shared" si="123"/>
        <v>Q3</v>
      </c>
      <c r="C2680">
        <f t="shared" si="124"/>
        <v>9</v>
      </c>
      <c r="D2680" s="1">
        <v>39347</v>
      </c>
      <c r="E2680" t="s">
        <v>64</v>
      </c>
      <c r="F2680" t="str">
        <f t="shared" si="125"/>
        <v>Online</v>
      </c>
      <c r="G2680" t="s">
        <v>23</v>
      </c>
      <c r="H2680" t="s">
        <v>10</v>
      </c>
      <c r="I2680" t="s">
        <v>11</v>
      </c>
      <c r="J2680">
        <v>33.139000000000003</v>
      </c>
    </row>
    <row r="2681" spans="1:10" x14ac:dyDescent="0.25">
      <c r="A2681" t="s">
        <v>11169</v>
      </c>
      <c r="B2681" t="str">
        <f t="shared" si="123"/>
        <v>Q3</v>
      </c>
      <c r="C2681">
        <f t="shared" si="124"/>
        <v>9</v>
      </c>
      <c r="D2681" s="1">
        <v>39347</v>
      </c>
      <c r="E2681" t="s">
        <v>64</v>
      </c>
      <c r="F2681" t="str">
        <f t="shared" si="125"/>
        <v>Online</v>
      </c>
      <c r="G2681" t="s">
        <v>23</v>
      </c>
      <c r="H2681" t="s">
        <v>10</v>
      </c>
      <c r="I2681" t="s">
        <v>11</v>
      </c>
      <c r="J2681">
        <v>257.7192</v>
      </c>
    </row>
    <row r="2682" spans="1:10" x14ac:dyDescent="0.25">
      <c r="A2682" t="s">
        <v>11171</v>
      </c>
      <c r="B2682" t="str">
        <f t="shared" si="123"/>
        <v>Q3</v>
      </c>
      <c r="C2682">
        <f t="shared" si="124"/>
        <v>9</v>
      </c>
      <c r="D2682" s="1">
        <v>39347</v>
      </c>
      <c r="E2682" t="s">
        <v>64</v>
      </c>
      <c r="F2682" t="str">
        <f t="shared" si="125"/>
        <v>Online</v>
      </c>
      <c r="G2682" t="s">
        <v>23</v>
      </c>
      <c r="H2682" t="s">
        <v>10</v>
      </c>
      <c r="I2682" t="s">
        <v>11</v>
      </c>
      <c r="J2682">
        <v>44.177900000000001</v>
      </c>
    </row>
    <row r="2683" spans="1:10" x14ac:dyDescent="0.25">
      <c r="A2683" t="s">
        <v>11175</v>
      </c>
      <c r="B2683" t="str">
        <f t="shared" si="123"/>
        <v>Q3</v>
      </c>
      <c r="C2683">
        <f t="shared" si="124"/>
        <v>9</v>
      </c>
      <c r="D2683" s="1">
        <v>39347</v>
      </c>
      <c r="E2683" t="s">
        <v>64</v>
      </c>
      <c r="F2683" t="str">
        <f t="shared" si="125"/>
        <v>Online</v>
      </c>
      <c r="G2683" t="s">
        <v>23</v>
      </c>
      <c r="H2683" t="s">
        <v>10</v>
      </c>
      <c r="I2683" t="s">
        <v>11</v>
      </c>
      <c r="J2683">
        <v>99.416899999999998</v>
      </c>
    </row>
    <row r="2684" spans="1:10" x14ac:dyDescent="0.25">
      <c r="A2684" t="s">
        <v>11185</v>
      </c>
      <c r="B2684" t="str">
        <f t="shared" si="123"/>
        <v>Q3</v>
      </c>
      <c r="C2684">
        <f t="shared" si="124"/>
        <v>9</v>
      </c>
      <c r="D2684" s="1">
        <v>39347</v>
      </c>
      <c r="E2684" t="s">
        <v>64</v>
      </c>
      <c r="F2684" t="str">
        <f t="shared" si="125"/>
        <v>Online</v>
      </c>
      <c r="G2684" t="s">
        <v>23</v>
      </c>
      <c r="H2684" t="s">
        <v>10</v>
      </c>
      <c r="I2684" t="s">
        <v>11</v>
      </c>
      <c r="J2684">
        <v>2754.0136000000002</v>
      </c>
    </row>
    <row r="2685" spans="1:10" x14ac:dyDescent="0.25">
      <c r="A2685" t="s">
        <v>11200</v>
      </c>
      <c r="B2685" t="str">
        <f t="shared" si="123"/>
        <v>Q3</v>
      </c>
      <c r="C2685">
        <f t="shared" si="124"/>
        <v>9</v>
      </c>
      <c r="D2685" s="1">
        <v>39347</v>
      </c>
      <c r="E2685" t="s">
        <v>64</v>
      </c>
      <c r="F2685" t="str">
        <f t="shared" si="125"/>
        <v>Online</v>
      </c>
      <c r="G2685" t="s">
        <v>23</v>
      </c>
      <c r="H2685" t="s">
        <v>10</v>
      </c>
      <c r="I2685" t="s">
        <v>11</v>
      </c>
      <c r="J2685">
        <v>1238.1415</v>
      </c>
    </row>
    <row r="2686" spans="1:10" x14ac:dyDescent="0.25">
      <c r="A2686" t="s">
        <v>11214</v>
      </c>
      <c r="B2686" t="str">
        <f t="shared" si="123"/>
        <v>Q3</v>
      </c>
      <c r="C2686">
        <f t="shared" si="124"/>
        <v>9</v>
      </c>
      <c r="D2686" s="1">
        <v>39348</v>
      </c>
      <c r="E2686" t="s">
        <v>64</v>
      </c>
      <c r="F2686" t="str">
        <f t="shared" si="125"/>
        <v>Online</v>
      </c>
      <c r="G2686" t="s">
        <v>23</v>
      </c>
      <c r="H2686" t="s">
        <v>10</v>
      </c>
      <c r="I2686" t="s">
        <v>11</v>
      </c>
      <c r="J2686">
        <v>11.315200000000001</v>
      </c>
    </row>
    <row r="2687" spans="1:10" x14ac:dyDescent="0.25">
      <c r="A2687" t="s">
        <v>11220</v>
      </c>
      <c r="B2687" t="str">
        <f t="shared" si="123"/>
        <v>Q3</v>
      </c>
      <c r="C2687">
        <f t="shared" si="124"/>
        <v>9</v>
      </c>
      <c r="D2687" s="1">
        <v>39348</v>
      </c>
      <c r="E2687" t="s">
        <v>64</v>
      </c>
      <c r="F2687" t="str">
        <f t="shared" si="125"/>
        <v>Online</v>
      </c>
      <c r="G2687" t="s">
        <v>23</v>
      </c>
      <c r="H2687" t="s">
        <v>10</v>
      </c>
      <c r="I2687" t="s">
        <v>11</v>
      </c>
      <c r="J2687">
        <v>36.023000000000003</v>
      </c>
    </row>
    <row r="2688" spans="1:10" x14ac:dyDescent="0.25">
      <c r="A2688" t="s">
        <v>11228</v>
      </c>
      <c r="B2688" t="str">
        <f t="shared" si="123"/>
        <v>Q3</v>
      </c>
      <c r="C2688">
        <f t="shared" si="124"/>
        <v>9</v>
      </c>
      <c r="D2688" s="1">
        <v>39348</v>
      </c>
      <c r="E2688" t="s">
        <v>64</v>
      </c>
      <c r="F2688" t="str">
        <f t="shared" si="125"/>
        <v>Online</v>
      </c>
      <c r="G2688" t="s">
        <v>23</v>
      </c>
      <c r="H2688" t="s">
        <v>10</v>
      </c>
      <c r="I2688" t="s">
        <v>11</v>
      </c>
      <c r="J2688">
        <v>65.172899999999998</v>
      </c>
    </row>
    <row r="2689" spans="1:10" x14ac:dyDescent="0.25">
      <c r="A2689" t="s">
        <v>11230</v>
      </c>
      <c r="B2689" t="str">
        <f t="shared" si="123"/>
        <v>Q3</v>
      </c>
      <c r="C2689">
        <f t="shared" si="124"/>
        <v>9</v>
      </c>
      <c r="D2689" s="1">
        <v>39348</v>
      </c>
      <c r="E2689" t="s">
        <v>64</v>
      </c>
      <c r="F2689" t="str">
        <f t="shared" si="125"/>
        <v>Online</v>
      </c>
      <c r="G2689" t="s">
        <v>23</v>
      </c>
      <c r="H2689" t="s">
        <v>10</v>
      </c>
      <c r="I2689" t="s">
        <v>11</v>
      </c>
      <c r="J2689">
        <v>44.177900000000001</v>
      </c>
    </row>
    <row r="2690" spans="1:10" x14ac:dyDescent="0.25">
      <c r="A2690" t="s">
        <v>11232</v>
      </c>
      <c r="B2690" t="str">
        <f t="shared" si="123"/>
        <v>Q3</v>
      </c>
      <c r="C2690">
        <f t="shared" si="124"/>
        <v>9</v>
      </c>
      <c r="D2690" s="1">
        <v>39348</v>
      </c>
      <c r="E2690" t="s">
        <v>64</v>
      </c>
      <c r="F2690" t="str">
        <f t="shared" si="125"/>
        <v>Online</v>
      </c>
      <c r="G2690" t="s">
        <v>23</v>
      </c>
      <c r="H2690" t="s">
        <v>10</v>
      </c>
      <c r="I2690" t="s">
        <v>11</v>
      </c>
      <c r="J2690">
        <v>44.177900000000001</v>
      </c>
    </row>
    <row r="2691" spans="1:10" x14ac:dyDescent="0.25">
      <c r="A2691" t="s">
        <v>11244</v>
      </c>
      <c r="B2691" t="str">
        <f t="shared" ref="B2691:B2754" si="126">IF(C2691&lt;4,"Q1",IF(C2691&lt;7,"Q2",IF(C2691&lt;10,"Q3","Q4")))</f>
        <v>Q3</v>
      </c>
      <c r="C2691">
        <f t="shared" ref="C2691:C2754" si="127">MONTH(D2691)</f>
        <v>9</v>
      </c>
      <c r="D2691" s="1">
        <v>39348</v>
      </c>
      <c r="E2691" t="s">
        <v>64</v>
      </c>
      <c r="F2691" t="str">
        <f t="shared" ref="F2691:F2754" si="128">IF(E2691="NULL", "Online", "Retail")</f>
        <v>Online</v>
      </c>
      <c r="G2691" t="s">
        <v>23</v>
      </c>
      <c r="H2691" t="s">
        <v>10</v>
      </c>
      <c r="I2691" t="s">
        <v>11</v>
      </c>
      <c r="J2691">
        <v>46.7194</v>
      </c>
    </row>
    <row r="2692" spans="1:10" x14ac:dyDescent="0.25">
      <c r="A2692" t="s">
        <v>11249</v>
      </c>
      <c r="B2692" t="str">
        <f t="shared" si="126"/>
        <v>Q3</v>
      </c>
      <c r="C2692">
        <f t="shared" si="127"/>
        <v>9</v>
      </c>
      <c r="D2692" s="1">
        <v>39348</v>
      </c>
      <c r="E2692" t="s">
        <v>64</v>
      </c>
      <c r="F2692" t="str">
        <f t="shared" si="128"/>
        <v>Online</v>
      </c>
      <c r="G2692" t="s">
        <v>23</v>
      </c>
      <c r="H2692" t="s">
        <v>10</v>
      </c>
      <c r="I2692" t="s">
        <v>11</v>
      </c>
      <c r="J2692">
        <v>2602.2529</v>
      </c>
    </row>
    <row r="2693" spans="1:10" x14ac:dyDescent="0.25">
      <c r="A2693" t="s">
        <v>11256</v>
      </c>
      <c r="B2693" t="str">
        <f t="shared" si="126"/>
        <v>Q3</v>
      </c>
      <c r="C2693">
        <f t="shared" si="127"/>
        <v>9</v>
      </c>
      <c r="D2693" s="1">
        <v>39348</v>
      </c>
      <c r="E2693" t="s">
        <v>64</v>
      </c>
      <c r="F2693" t="str">
        <f t="shared" si="128"/>
        <v>Online</v>
      </c>
      <c r="G2693" t="s">
        <v>23</v>
      </c>
      <c r="H2693" t="s">
        <v>10</v>
      </c>
      <c r="I2693" t="s">
        <v>11</v>
      </c>
      <c r="J2693">
        <v>680.09439999999995</v>
      </c>
    </row>
    <row r="2694" spans="1:10" x14ac:dyDescent="0.25">
      <c r="A2694" t="s">
        <v>11257</v>
      </c>
      <c r="B2694" t="str">
        <f t="shared" si="126"/>
        <v>Q3</v>
      </c>
      <c r="C2694">
        <f t="shared" si="127"/>
        <v>9</v>
      </c>
      <c r="D2694" s="1">
        <v>39348</v>
      </c>
      <c r="E2694" t="s">
        <v>64</v>
      </c>
      <c r="F2694" t="str">
        <f t="shared" si="128"/>
        <v>Online</v>
      </c>
      <c r="G2694" t="s">
        <v>23</v>
      </c>
      <c r="H2694" t="s">
        <v>10</v>
      </c>
      <c r="I2694" t="s">
        <v>11</v>
      </c>
      <c r="J2694">
        <v>1308.8282999999999</v>
      </c>
    </row>
    <row r="2695" spans="1:10" x14ac:dyDescent="0.25">
      <c r="A2695" t="s">
        <v>11283</v>
      </c>
      <c r="B2695" t="str">
        <f t="shared" si="126"/>
        <v>Q3</v>
      </c>
      <c r="C2695">
        <f t="shared" si="127"/>
        <v>9</v>
      </c>
      <c r="D2695" s="1">
        <v>39349</v>
      </c>
      <c r="E2695" t="s">
        <v>64</v>
      </c>
      <c r="F2695" t="str">
        <f t="shared" si="128"/>
        <v>Online</v>
      </c>
      <c r="G2695" t="s">
        <v>23</v>
      </c>
      <c r="H2695" t="s">
        <v>10</v>
      </c>
      <c r="I2695" t="s">
        <v>11</v>
      </c>
      <c r="J2695">
        <v>43.072899999999997</v>
      </c>
    </row>
    <row r="2696" spans="1:10" x14ac:dyDescent="0.25">
      <c r="A2696" t="s">
        <v>11285</v>
      </c>
      <c r="B2696" t="str">
        <f t="shared" si="126"/>
        <v>Q3</v>
      </c>
      <c r="C2696">
        <f t="shared" si="127"/>
        <v>9</v>
      </c>
      <c r="D2696" s="1">
        <v>39349</v>
      </c>
      <c r="E2696" t="s">
        <v>64</v>
      </c>
      <c r="F2696" t="str">
        <f t="shared" si="128"/>
        <v>Online</v>
      </c>
      <c r="G2696" t="s">
        <v>23</v>
      </c>
      <c r="H2696" t="s">
        <v>10</v>
      </c>
      <c r="I2696" t="s">
        <v>11</v>
      </c>
      <c r="J2696">
        <v>71.802899999999994</v>
      </c>
    </row>
    <row r="2697" spans="1:10" x14ac:dyDescent="0.25">
      <c r="A2697" t="s">
        <v>11287</v>
      </c>
      <c r="B2697" t="str">
        <f t="shared" si="126"/>
        <v>Q3</v>
      </c>
      <c r="C2697">
        <f t="shared" si="127"/>
        <v>9</v>
      </c>
      <c r="D2697" s="1">
        <v>39349</v>
      </c>
      <c r="E2697" t="s">
        <v>64</v>
      </c>
      <c r="F2697" t="str">
        <f t="shared" si="128"/>
        <v>Online</v>
      </c>
      <c r="G2697" t="s">
        <v>23</v>
      </c>
      <c r="H2697" t="s">
        <v>10</v>
      </c>
      <c r="I2697" t="s">
        <v>11</v>
      </c>
      <c r="J2697">
        <v>104.4004</v>
      </c>
    </row>
    <row r="2698" spans="1:10" x14ac:dyDescent="0.25">
      <c r="A2698" t="s">
        <v>11289</v>
      </c>
      <c r="B2698" t="str">
        <f t="shared" si="126"/>
        <v>Q3</v>
      </c>
      <c r="C2698">
        <f t="shared" si="127"/>
        <v>9</v>
      </c>
      <c r="D2698" s="1">
        <v>39349</v>
      </c>
      <c r="E2698" t="s">
        <v>64</v>
      </c>
      <c r="F2698" t="str">
        <f t="shared" si="128"/>
        <v>Online</v>
      </c>
      <c r="G2698" t="s">
        <v>23</v>
      </c>
      <c r="H2698" t="s">
        <v>10</v>
      </c>
      <c r="I2698" t="s">
        <v>11</v>
      </c>
      <c r="J2698">
        <v>87.272900000000007</v>
      </c>
    </row>
    <row r="2699" spans="1:10" x14ac:dyDescent="0.25">
      <c r="A2699" t="s">
        <v>11305</v>
      </c>
      <c r="B2699" t="str">
        <f t="shared" si="126"/>
        <v>Q3</v>
      </c>
      <c r="C2699">
        <f t="shared" si="127"/>
        <v>9</v>
      </c>
      <c r="D2699" s="1">
        <v>39349</v>
      </c>
      <c r="E2699" t="s">
        <v>64</v>
      </c>
      <c r="F2699" t="str">
        <f t="shared" si="128"/>
        <v>Online</v>
      </c>
      <c r="G2699" t="s">
        <v>23</v>
      </c>
      <c r="H2699" t="s">
        <v>10</v>
      </c>
      <c r="I2699" t="s">
        <v>11</v>
      </c>
      <c r="J2699">
        <v>668.48080000000004</v>
      </c>
    </row>
    <row r="2700" spans="1:10" x14ac:dyDescent="0.25">
      <c r="A2700" t="s">
        <v>11306</v>
      </c>
      <c r="B2700" t="str">
        <f t="shared" si="126"/>
        <v>Q3</v>
      </c>
      <c r="C2700">
        <f t="shared" si="127"/>
        <v>9</v>
      </c>
      <c r="D2700" s="1">
        <v>39349</v>
      </c>
      <c r="E2700" t="s">
        <v>64</v>
      </c>
      <c r="F2700" t="str">
        <f t="shared" si="128"/>
        <v>Online</v>
      </c>
      <c r="G2700" t="s">
        <v>23</v>
      </c>
      <c r="H2700" t="s">
        <v>10</v>
      </c>
      <c r="I2700" t="s">
        <v>11</v>
      </c>
      <c r="J2700">
        <v>927.62540000000001</v>
      </c>
    </row>
    <row r="2701" spans="1:10" x14ac:dyDescent="0.25">
      <c r="A2701" t="s">
        <v>11315</v>
      </c>
      <c r="B2701" t="str">
        <f t="shared" si="126"/>
        <v>Q3</v>
      </c>
      <c r="C2701">
        <f t="shared" si="127"/>
        <v>9</v>
      </c>
      <c r="D2701" s="1">
        <v>39349</v>
      </c>
      <c r="E2701" t="s">
        <v>64</v>
      </c>
      <c r="F2701" t="str">
        <f t="shared" si="128"/>
        <v>Online</v>
      </c>
      <c r="G2701" t="s">
        <v>23</v>
      </c>
      <c r="H2701" t="s">
        <v>10</v>
      </c>
      <c r="I2701" t="s">
        <v>11</v>
      </c>
      <c r="J2701">
        <v>1293.3804</v>
      </c>
    </row>
    <row r="2702" spans="1:10" x14ac:dyDescent="0.25">
      <c r="A2702" t="s">
        <v>11327</v>
      </c>
      <c r="B2702" t="str">
        <f t="shared" si="126"/>
        <v>Q3</v>
      </c>
      <c r="C2702">
        <f t="shared" si="127"/>
        <v>9</v>
      </c>
      <c r="D2702" s="1">
        <v>39350</v>
      </c>
      <c r="E2702" t="s">
        <v>64</v>
      </c>
      <c r="F2702" t="str">
        <f t="shared" si="128"/>
        <v>Online</v>
      </c>
      <c r="G2702" t="s">
        <v>23</v>
      </c>
      <c r="H2702" t="s">
        <v>10</v>
      </c>
      <c r="I2702" t="s">
        <v>11</v>
      </c>
      <c r="J2702">
        <v>38.664000000000001</v>
      </c>
    </row>
    <row r="2703" spans="1:10" x14ac:dyDescent="0.25">
      <c r="A2703" t="s">
        <v>11328</v>
      </c>
      <c r="B2703" t="str">
        <f t="shared" si="126"/>
        <v>Q3</v>
      </c>
      <c r="C2703">
        <f t="shared" si="127"/>
        <v>9</v>
      </c>
      <c r="D2703" s="1">
        <v>39350</v>
      </c>
      <c r="E2703" t="s">
        <v>64</v>
      </c>
      <c r="F2703" t="str">
        <f t="shared" si="128"/>
        <v>Online</v>
      </c>
      <c r="G2703" t="s">
        <v>23</v>
      </c>
      <c r="H2703" t="s">
        <v>10</v>
      </c>
      <c r="I2703" t="s">
        <v>11</v>
      </c>
      <c r="J2703">
        <v>41.956899999999997</v>
      </c>
    </row>
    <row r="2704" spans="1:10" x14ac:dyDescent="0.25">
      <c r="A2704" t="s">
        <v>11331</v>
      </c>
      <c r="B2704" t="str">
        <f t="shared" si="126"/>
        <v>Q3</v>
      </c>
      <c r="C2704">
        <f t="shared" si="127"/>
        <v>9</v>
      </c>
      <c r="D2704" s="1">
        <v>39350</v>
      </c>
      <c r="E2704" t="s">
        <v>64</v>
      </c>
      <c r="F2704" t="str">
        <f t="shared" si="128"/>
        <v>Online</v>
      </c>
      <c r="G2704" t="s">
        <v>23</v>
      </c>
      <c r="H2704" t="s">
        <v>10</v>
      </c>
      <c r="I2704" t="s">
        <v>11</v>
      </c>
      <c r="J2704">
        <v>38.652900000000002</v>
      </c>
    </row>
    <row r="2705" spans="1:10" x14ac:dyDescent="0.25">
      <c r="A2705" t="s">
        <v>11332</v>
      </c>
      <c r="B2705" t="str">
        <f t="shared" si="126"/>
        <v>Q3</v>
      </c>
      <c r="C2705">
        <f t="shared" si="127"/>
        <v>9</v>
      </c>
      <c r="D2705" s="1">
        <v>39350</v>
      </c>
      <c r="E2705" t="s">
        <v>64</v>
      </c>
      <c r="F2705" t="str">
        <f t="shared" si="128"/>
        <v>Online</v>
      </c>
      <c r="G2705" t="s">
        <v>23</v>
      </c>
      <c r="H2705" t="s">
        <v>10</v>
      </c>
      <c r="I2705" t="s">
        <v>11</v>
      </c>
      <c r="J2705">
        <v>79.0959</v>
      </c>
    </row>
    <row r="2706" spans="1:10" x14ac:dyDescent="0.25">
      <c r="A2706" t="s">
        <v>11336</v>
      </c>
      <c r="B2706" t="str">
        <f t="shared" si="126"/>
        <v>Q3</v>
      </c>
      <c r="C2706">
        <f t="shared" si="127"/>
        <v>9</v>
      </c>
      <c r="D2706" s="1">
        <v>39350</v>
      </c>
      <c r="E2706" t="s">
        <v>64</v>
      </c>
      <c r="F2706" t="str">
        <f t="shared" si="128"/>
        <v>Online</v>
      </c>
      <c r="G2706" t="s">
        <v>23</v>
      </c>
      <c r="H2706" t="s">
        <v>10</v>
      </c>
      <c r="I2706" t="s">
        <v>11</v>
      </c>
      <c r="J2706">
        <v>34.221899999999998</v>
      </c>
    </row>
    <row r="2707" spans="1:10" x14ac:dyDescent="0.25">
      <c r="A2707" t="s">
        <v>11346</v>
      </c>
      <c r="B2707" t="str">
        <f t="shared" si="126"/>
        <v>Q3</v>
      </c>
      <c r="C2707">
        <f t="shared" si="127"/>
        <v>9</v>
      </c>
      <c r="D2707" s="1">
        <v>39350</v>
      </c>
      <c r="E2707" t="s">
        <v>64</v>
      </c>
      <c r="F2707" t="str">
        <f t="shared" si="128"/>
        <v>Online</v>
      </c>
      <c r="G2707" t="s">
        <v>23</v>
      </c>
      <c r="H2707" t="s">
        <v>10</v>
      </c>
      <c r="I2707" t="s">
        <v>11</v>
      </c>
      <c r="J2707">
        <v>46.7194</v>
      </c>
    </row>
    <row r="2708" spans="1:10" x14ac:dyDescent="0.25">
      <c r="A2708" t="s">
        <v>11358</v>
      </c>
      <c r="B2708" t="str">
        <f t="shared" si="126"/>
        <v>Q3</v>
      </c>
      <c r="C2708">
        <f t="shared" si="127"/>
        <v>9</v>
      </c>
      <c r="D2708" s="1">
        <v>39350</v>
      </c>
      <c r="E2708" t="s">
        <v>64</v>
      </c>
      <c r="F2708" t="str">
        <f t="shared" si="128"/>
        <v>Online</v>
      </c>
      <c r="G2708" t="s">
        <v>23</v>
      </c>
      <c r="H2708" t="s">
        <v>10</v>
      </c>
      <c r="I2708" t="s">
        <v>11</v>
      </c>
      <c r="J2708">
        <v>2673.0612999999998</v>
      </c>
    </row>
    <row r="2709" spans="1:10" x14ac:dyDescent="0.25">
      <c r="A2709" t="s">
        <v>11374</v>
      </c>
      <c r="B2709" t="str">
        <f t="shared" si="126"/>
        <v>Q3</v>
      </c>
      <c r="C2709">
        <f t="shared" si="127"/>
        <v>9</v>
      </c>
      <c r="D2709" s="1">
        <v>39351</v>
      </c>
      <c r="E2709" t="s">
        <v>64</v>
      </c>
      <c r="F2709" t="str">
        <f t="shared" si="128"/>
        <v>Online</v>
      </c>
      <c r="G2709" t="s">
        <v>23</v>
      </c>
      <c r="H2709" t="s">
        <v>10</v>
      </c>
      <c r="I2709" t="s">
        <v>11</v>
      </c>
      <c r="J2709">
        <v>23.746500000000001</v>
      </c>
    </row>
    <row r="2710" spans="1:10" x14ac:dyDescent="0.25">
      <c r="A2710" t="s">
        <v>11376</v>
      </c>
      <c r="B2710" t="str">
        <f t="shared" si="126"/>
        <v>Q3</v>
      </c>
      <c r="C2710">
        <f t="shared" si="127"/>
        <v>9</v>
      </c>
      <c r="D2710" s="1">
        <v>39351</v>
      </c>
      <c r="E2710" t="s">
        <v>64</v>
      </c>
      <c r="F2710" t="str">
        <f t="shared" si="128"/>
        <v>Online</v>
      </c>
      <c r="G2710" t="s">
        <v>23</v>
      </c>
      <c r="H2710" t="s">
        <v>10</v>
      </c>
      <c r="I2710" t="s">
        <v>11</v>
      </c>
      <c r="J2710">
        <v>35.669400000000003</v>
      </c>
    </row>
    <row r="2711" spans="1:10" x14ac:dyDescent="0.25">
      <c r="A2711" t="s">
        <v>11378</v>
      </c>
      <c r="B2711" t="str">
        <f t="shared" si="126"/>
        <v>Q3</v>
      </c>
      <c r="C2711">
        <f t="shared" si="127"/>
        <v>9</v>
      </c>
      <c r="D2711" s="1">
        <v>39351</v>
      </c>
      <c r="E2711" t="s">
        <v>64</v>
      </c>
      <c r="F2711" t="str">
        <f t="shared" si="128"/>
        <v>Online</v>
      </c>
      <c r="G2711" t="s">
        <v>23</v>
      </c>
      <c r="H2711" t="s">
        <v>10</v>
      </c>
      <c r="I2711" t="s">
        <v>11</v>
      </c>
      <c r="J2711">
        <v>77.316900000000004</v>
      </c>
    </row>
    <row r="2712" spans="1:10" x14ac:dyDescent="0.25">
      <c r="A2712" t="s">
        <v>11379</v>
      </c>
      <c r="B2712" t="str">
        <f t="shared" si="126"/>
        <v>Q3</v>
      </c>
      <c r="C2712">
        <f t="shared" si="127"/>
        <v>9</v>
      </c>
      <c r="D2712" s="1">
        <v>39351</v>
      </c>
      <c r="E2712" t="s">
        <v>64</v>
      </c>
      <c r="F2712" t="str">
        <f t="shared" si="128"/>
        <v>Online</v>
      </c>
      <c r="G2712" t="s">
        <v>23</v>
      </c>
      <c r="H2712" t="s">
        <v>10</v>
      </c>
      <c r="I2712" t="s">
        <v>11</v>
      </c>
      <c r="J2712">
        <v>38.652900000000002</v>
      </c>
    </row>
    <row r="2713" spans="1:10" x14ac:dyDescent="0.25">
      <c r="A2713" t="s">
        <v>11397</v>
      </c>
      <c r="B2713" t="str">
        <f t="shared" si="126"/>
        <v>Q3</v>
      </c>
      <c r="C2713">
        <f t="shared" si="127"/>
        <v>9</v>
      </c>
      <c r="D2713" s="1">
        <v>39351</v>
      </c>
      <c r="E2713" t="s">
        <v>64</v>
      </c>
      <c r="F2713" t="str">
        <f t="shared" si="128"/>
        <v>Online</v>
      </c>
      <c r="G2713" t="s">
        <v>23</v>
      </c>
      <c r="H2713" t="s">
        <v>10</v>
      </c>
      <c r="I2713" t="s">
        <v>11</v>
      </c>
      <c r="J2713">
        <v>44.189</v>
      </c>
    </row>
    <row r="2714" spans="1:10" x14ac:dyDescent="0.25">
      <c r="A2714" t="s">
        <v>11399</v>
      </c>
      <c r="B2714" t="str">
        <f t="shared" si="126"/>
        <v>Q3</v>
      </c>
      <c r="C2714">
        <f t="shared" si="127"/>
        <v>9</v>
      </c>
      <c r="D2714" s="1">
        <v>39351</v>
      </c>
      <c r="E2714" t="s">
        <v>64</v>
      </c>
      <c r="F2714" t="str">
        <f t="shared" si="128"/>
        <v>Online</v>
      </c>
      <c r="G2714" t="s">
        <v>23</v>
      </c>
      <c r="H2714" t="s">
        <v>10</v>
      </c>
      <c r="I2714" t="s">
        <v>11</v>
      </c>
      <c r="J2714">
        <v>138.09190000000001</v>
      </c>
    </row>
    <row r="2715" spans="1:10" x14ac:dyDescent="0.25">
      <c r="A2715" t="s">
        <v>11400</v>
      </c>
      <c r="B2715" t="str">
        <f t="shared" si="126"/>
        <v>Q3</v>
      </c>
      <c r="C2715">
        <f t="shared" si="127"/>
        <v>9</v>
      </c>
      <c r="D2715" s="1">
        <v>39351</v>
      </c>
      <c r="E2715" t="s">
        <v>64</v>
      </c>
      <c r="F2715" t="str">
        <f t="shared" si="128"/>
        <v>Online</v>
      </c>
      <c r="G2715" t="s">
        <v>23</v>
      </c>
      <c r="H2715" t="s">
        <v>10</v>
      </c>
      <c r="I2715" t="s">
        <v>11</v>
      </c>
      <c r="J2715">
        <v>773.46690000000001</v>
      </c>
    </row>
    <row r="2716" spans="1:10" x14ac:dyDescent="0.25">
      <c r="A2716" t="s">
        <v>11419</v>
      </c>
      <c r="B2716" t="str">
        <f t="shared" si="126"/>
        <v>Q3</v>
      </c>
      <c r="C2716">
        <f t="shared" si="127"/>
        <v>9</v>
      </c>
      <c r="D2716" s="1">
        <v>39352</v>
      </c>
      <c r="E2716" t="s">
        <v>64</v>
      </c>
      <c r="F2716" t="str">
        <f t="shared" si="128"/>
        <v>Online</v>
      </c>
      <c r="G2716" t="s">
        <v>23</v>
      </c>
      <c r="H2716" t="s">
        <v>10</v>
      </c>
      <c r="I2716" t="s">
        <v>11</v>
      </c>
      <c r="J2716">
        <v>54.111899999999999</v>
      </c>
    </row>
    <row r="2717" spans="1:10" x14ac:dyDescent="0.25">
      <c r="A2717" t="s">
        <v>11428</v>
      </c>
      <c r="B2717" t="str">
        <f t="shared" si="126"/>
        <v>Q3</v>
      </c>
      <c r="C2717">
        <f t="shared" si="127"/>
        <v>9</v>
      </c>
      <c r="D2717" s="1">
        <v>39352</v>
      </c>
      <c r="E2717" t="s">
        <v>64</v>
      </c>
      <c r="F2717" t="str">
        <f t="shared" si="128"/>
        <v>Online</v>
      </c>
      <c r="G2717" t="s">
        <v>23</v>
      </c>
      <c r="H2717" t="s">
        <v>10</v>
      </c>
      <c r="I2717" t="s">
        <v>11</v>
      </c>
      <c r="J2717">
        <v>6.9394</v>
      </c>
    </row>
    <row r="2718" spans="1:10" x14ac:dyDescent="0.25">
      <c r="A2718" t="s">
        <v>11433</v>
      </c>
      <c r="B2718" t="str">
        <f t="shared" si="126"/>
        <v>Q3</v>
      </c>
      <c r="C2718">
        <f t="shared" si="127"/>
        <v>9</v>
      </c>
      <c r="D2718" s="1">
        <v>39352</v>
      </c>
      <c r="E2718" t="s">
        <v>64</v>
      </c>
      <c r="F2718" t="str">
        <f t="shared" si="128"/>
        <v>Online</v>
      </c>
      <c r="G2718" t="s">
        <v>23</v>
      </c>
      <c r="H2718" t="s">
        <v>10</v>
      </c>
      <c r="I2718" t="s">
        <v>11</v>
      </c>
      <c r="J2718">
        <v>38.652900000000002</v>
      </c>
    </row>
    <row r="2719" spans="1:10" x14ac:dyDescent="0.25">
      <c r="A2719" t="s">
        <v>11438</v>
      </c>
      <c r="B2719" t="str">
        <f t="shared" si="126"/>
        <v>Q3</v>
      </c>
      <c r="C2719">
        <f t="shared" si="127"/>
        <v>9</v>
      </c>
      <c r="D2719" s="1">
        <v>39352</v>
      </c>
      <c r="E2719" t="s">
        <v>64</v>
      </c>
      <c r="F2719" t="str">
        <f t="shared" si="128"/>
        <v>Online</v>
      </c>
      <c r="G2719" t="s">
        <v>23</v>
      </c>
      <c r="H2719" t="s">
        <v>10</v>
      </c>
      <c r="I2719" t="s">
        <v>11</v>
      </c>
      <c r="J2719">
        <v>103.27330000000001</v>
      </c>
    </row>
    <row r="2720" spans="1:10" x14ac:dyDescent="0.25">
      <c r="A2720" t="s">
        <v>11440</v>
      </c>
      <c r="B2720" t="str">
        <f t="shared" si="126"/>
        <v>Q3</v>
      </c>
      <c r="C2720">
        <f t="shared" si="127"/>
        <v>9</v>
      </c>
      <c r="D2720" s="1">
        <v>39352</v>
      </c>
      <c r="E2720" t="s">
        <v>64</v>
      </c>
      <c r="F2720" t="str">
        <f t="shared" si="128"/>
        <v>Online</v>
      </c>
      <c r="G2720" t="s">
        <v>23</v>
      </c>
      <c r="H2720" t="s">
        <v>10</v>
      </c>
      <c r="I2720" t="s">
        <v>11</v>
      </c>
      <c r="J2720">
        <v>87.272900000000007</v>
      </c>
    </row>
    <row r="2721" spans="1:10" x14ac:dyDescent="0.25">
      <c r="A2721" t="s">
        <v>11442</v>
      </c>
      <c r="B2721" t="str">
        <f t="shared" si="126"/>
        <v>Q3</v>
      </c>
      <c r="C2721">
        <f t="shared" si="127"/>
        <v>9</v>
      </c>
      <c r="D2721" s="1">
        <v>39352</v>
      </c>
      <c r="E2721" t="s">
        <v>64</v>
      </c>
      <c r="F2721" t="str">
        <f t="shared" si="128"/>
        <v>Online</v>
      </c>
      <c r="G2721" t="s">
        <v>23</v>
      </c>
      <c r="H2721" t="s">
        <v>10</v>
      </c>
      <c r="I2721" t="s">
        <v>11</v>
      </c>
      <c r="J2721">
        <v>44.177900000000001</v>
      </c>
    </row>
    <row r="2722" spans="1:10" x14ac:dyDescent="0.25">
      <c r="A2722" t="s">
        <v>11461</v>
      </c>
      <c r="B2722" t="str">
        <f t="shared" si="126"/>
        <v>Q3</v>
      </c>
      <c r="C2722">
        <f t="shared" si="127"/>
        <v>9</v>
      </c>
      <c r="D2722" s="1">
        <v>39352</v>
      </c>
      <c r="E2722" t="s">
        <v>64</v>
      </c>
      <c r="F2722" t="str">
        <f t="shared" si="128"/>
        <v>Online</v>
      </c>
      <c r="G2722" t="s">
        <v>23</v>
      </c>
      <c r="H2722" t="s">
        <v>10</v>
      </c>
      <c r="I2722" t="s">
        <v>11</v>
      </c>
      <c r="J2722">
        <v>987.28440000000001</v>
      </c>
    </row>
    <row r="2723" spans="1:10" x14ac:dyDescent="0.25">
      <c r="A2723" t="s">
        <v>11462</v>
      </c>
      <c r="B2723" t="str">
        <f t="shared" si="126"/>
        <v>Q3</v>
      </c>
      <c r="C2723">
        <f t="shared" si="127"/>
        <v>9</v>
      </c>
      <c r="D2723" s="1">
        <v>39352</v>
      </c>
      <c r="E2723" t="s">
        <v>64</v>
      </c>
      <c r="F2723" t="str">
        <f t="shared" si="128"/>
        <v>Online</v>
      </c>
      <c r="G2723" t="s">
        <v>23</v>
      </c>
      <c r="H2723" t="s">
        <v>10</v>
      </c>
      <c r="I2723" t="s">
        <v>11</v>
      </c>
      <c r="J2723">
        <v>2598.9158000000002</v>
      </c>
    </row>
    <row r="2724" spans="1:10" x14ac:dyDescent="0.25">
      <c r="A2724" t="s">
        <v>11471</v>
      </c>
      <c r="B2724" t="str">
        <f t="shared" si="126"/>
        <v>Q3</v>
      </c>
      <c r="C2724">
        <f t="shared" si="127"/>
        <v>9</v>
      </c>
      <c r="D2724" s="1">
        <v>39352</v>
      </c>
      <c r="E2724" t="s">
        <v>64</v>
      </c>
      <c r="F2724" t="str">
        <f t="shared" si="128"/>
        <v>Online</v>
      </c>
      <c r="G2724" t="s">
        <v>23</v>
      </c>
      <c r="H2724" t="s">
        <v>10</v>
      </c>
      <c r="I2724" t="s">
        <v>11</v>
      </c>
      <c r="J2724">
        <v>1381.0732</v>
      </c>
    </row>
    <row r="2725" spans="1:10" x14ac:dyDescent="0.25">
      <c r="A2725" t="s">
        <v>11485</v>
      </c>
      <c r="B2725" t="str">
        <f t="shared" si="126"/>
        <v>Q3</v>
      </c>
      <c r="C2725">
        <f t="shared" si="127"/>
        <v>9</v>
      </c>
      <c r="D2725" s="1">
        <v>39353</v>
      </c>
      <c r="E2725" t="s">
        <v>64</v>
      </c>
      <c r="F2725" t="str">
        <f t="shared" si="128"/>
        <v>Online</v>
      </c>
      <c r="G2725" t="s">
        <v>23</v>
      </c>
      <c r="H2725" t="s">
        <v>10</v>
      </c>
      <c r="I2725" t="s">
        <v>11</v>
      </c>
      <c r="J2725">
        <v>37.547899999999998</v>
      </c>
    </row>
    <row r="2726" spans="1:10" x14ac:dyDescent="0.25">
      <c r="A2726" t="s">
        <v>11497</v>
      </c>
      <c r="B2726" t="str">
        <f t="shared" si="126"/>
        <v>Q3</v>
      </c>
      <c r="C2726">
        <f t="shared" si="127"/>
        <v>9</v>
      </c>
      <c r="D2726" s="1">
        <v>39353</v>
      </c>
      <c r="E2726" t="s">
        <v>64</v>
      </c>
      <c r="F2726" t="str">
        <f t="shared" si="128"/>
        <v>Online</v>
      </c>
      <c r="G2726" t="s">
        <v>23</v>
      </c>
      <c r="H2726" t="s">
        <v>10</v>
      </c>
      <c r="I2726" t="s">
        <v>11</v>
      </c>
      <c r="J2726">
        <v>142.5119</v>
      </c>
    </row>
    <row r="2727" spans="1:10" x14ac:dyDescent="0.25">
      <c r="A2727" t="s">
        <v>11498</v>
      </c>
      <c r="B2727" t="str">
        <f t="shared" si="126"/>
        <v>Q3</v>
      </c>
      <c r="C2727">
        <f t="shared" si="127"/>
        <v>9</v>
      </c>
      <c r="D2727" s="1">
        <v>39353</v>
      </c>
      <c r="E2727" t="s">
        <v>64</v>
      </c>
      <c r="F2727" t="str">
        <f t="shared" si="128"/>
        <v>Online</v>
      </c>
      <c r="G2727" t="s">
        <v>23</v>
      </c>
      <c r="H2727" t="s">
        <v>10</v>
      </c>
      <c r="I2727" t="s">
        <v>11</v>
      </c>
      <c r="J2727">
        <v>66.277900000000002</v>
      </c>
    </row>
    <row r="2728" spans="1:10" x14ac:dyDescent="0.25">
      <c r="A2728" t="s">
        <v>11499</v>
      </c>
      <c r="B2728" t="str">
        <f t="shared" si="126"/>
        <v>Q3</v>
      </c>
      <c r="C2728">
        <f t="shared" si="127"/>
        <v>9</v>
      </c>
      <c r="D2728" s="1">
        <v>39353</v>
      </c>
      <c r="E2728" t="s">
        <v>64</v>
      </c>
      <c r="F2728" t="str">
        <f t="shared" si="128"/>
        <v>Online</v>
      </c>
      <c r="G2728" t="s">
        <v>23</v>
      </c>
      <c r="H2728" t="s">
        <v>10</v>
      </c>
      <c r="I2728" t="s">
        <v>11</v>
      </c>
      <c r="J2728">
        <v>14.2987</v>
      </c>
    </row>
    <row r="2729" spans="1:10" x14ac:dyDescent="0.25">
      <c r="A2729" t="s">
        <v>11509</v>
      </c>
      <c r="B2729" t="str">
        <f t="shared" si="126"/>
        <v>Q3</v>
      </c>
      <c r="C2729">
        <f t="shared" si="127"/>
        <v>9</v>
      </c>
      <c r="D2729" s="1">
        <v>39353</v>
      </c>
      <c r="E2729" t="s">
        <v>64</v>
      </c>
      <c r="F2729" t="str">
        <f t="shared" si="128"/>
        <v>Online</v>
      </c>
      <c r="G2729" t="s">
        <v>23</v>
      </c>
      <c r="H2729" t="s">
        <v>10</v>
      </c>
      <c r="I2729" t="s">
        <v>11</v>
      </c>
      <c r="J2729">
        <v>62.951900000000002</v>
      </c>
    </row>
    <row r="2730" spans="1:10" x14ac:dyDescent="0.25">
      <c r="A2730" t="s">
        <v>11513</v>
      </c>
      <c r="B2730" t="str">
        <f t="shared" si="126"/>
        <v>Q3</v>
      </c>
      <c r="C2730">
        <f t="shared" si="127"/>
        <v>9</v>
      </c>
      <c r="D2730" s="1">
        <v>39353</v>
      </c>
      <c r="E2730" t="s">
        <v>64</v>
      </c>
      <c r="F2730" t="str">
        <f t="shared" si="128"/>
        <v>Online</v>
      </c>
      <c r="G2730" t="s">
        <v>23</v>
      </c>
      <c r="H2730" t="s">
        <v>10</v>
      </c>
      <c r="I2730" t="s">
        <v>11</v>
      </c>
      <c r="J2730">
        <v>702.70270000000005</v>
      </c>
    </row>
    <row r="2731" spans="1:10" x14ac:dyDescent="0.25">
      <c r="A2731" t="s">
        <v>11516</v>
      </c>
      <c r="B2731" t="str">
        <f t="shared" si="126"/>
        <v>Q3</v>
      </c>
      <c r="C2731">
        <f t="shared" si="127"/>
        <v>9</v>
      </c>
      <c r="D2731" s="1">
        <v>39353</v>
      </c>
      <c r="E2731" t="s">
        <v>64</v>
      </c>
      <c r="F2731" t="str">
        <f t="shared" si="128"/>
        <v>Online</v>
      </c>
      <c r="G2731" t="s">
        <v>23</v>
      </c>
      <c r="H2731" t="s">
        <v>10</v>
      </c>
      <c r="I2731" t="s">
        <v>11</v>
      </c>
      <c r="J2731">
        <v>888.95039999999995</v>
      </c>
    </row>
    <row r="2732" spans="1:10" x14ac:dyDescent="0.25">
      <c r="A2732" t="s">
        <v>11521</v>
      </c>
      <c r="B2732" t="str">
        <f t="shared" si="126"/>
        <v>Q3</v>
      </c>
      <c r="C2732">
        <f t="shared" si="127"/>
        <v>9</v>
      </c>
      <c r="D2732" s="1">
        <v>39353</v>
      </c>
      <c r="E2732" t="s">
        <v>64</v>
      </c>
      <c r="F2732" t="str">
        <f t="shared" si="128"/>
        <v>Online</v>
      </c>
      <c r="G2732" t="s">
        <v>23</v>
      </c>
      <c r="H2732" t="s">
        <v>10</v>
      </c>
      <c r="I2732" t="s">
        <v>11</v>
      </c>
      <c r="J2732">
        <v>663.50829999999996</v>
      </c>
    </row>
    <row r="2733" spans="1:10" x14ac:dyDescent="0.25">
      <c r="A2733" t="s">
        <v>11532</v>
      </c>
      <c r="B2733" t="str">
        <f t="shared" si="126"/>
        <v>Q3</v>
      </c>
      <c r="C2733">
        <f t="shared" si="127"/>
        <v>9</v>
      </c>
      <c r="D2733" s="1">
        <v>39354</v>
      </c>
      <c r="E2733" t="s">
        <v>64</v>
      </c>
      <c r="F2733" t="str">
        <f t="shared" si="128"/>
        <v>Online</v>
      </c>
      <c r="G2733" t="s">
        <v>23</v>
      </c>
      <c r="H2733" t="s">
        <v>10</v>
      </c>
      <c r="I2733" t="s">
        <v>11</v>
      </c>
      <c r="J2733">
        <v>27.614000000000001</v>
      </c>
    </row>
    <row r="2734" spans="1:10" x14ac:dyDescent="0.25">
      <c r="A2734" t="s">
        <v>11533</v>
      </c>
      <c r="B2734" t="str">
        <f t="shared" si="126"/>
        <v>Q3</v>
      </c>
      <c r="C2734">
        <f t="shared" si="127"/>
        <v>9</v>
      </c>
      <c r="D2734" s="1">
        <v>39354</v>
      </c>
      <c r="E2734" t="s">
        <v>64</v>
      </c>
      <c r="F2734" t="str">
        <f t="shared" si="128"/>
        <v>Online</v>
      </c>
      <c r="G2734" t="s">
        <v>23</v>
      </c>
      <c r="H2734" t="s">
        <v>10</v>
      </c>
      <c r="I2734" t="s">
        <v>11</v>
      </c>
      <c r="J2734">
        <v>2.5305</v>
      </c>
    </row>
    <row r="2735" spans="1:10" x14ac:dyDescent="0.25">
      <c r="A2735" t="s">
        <v>11544</v>
      </c>
      <c r="B2735" t="str">
        <f t="shared" si="126"/>
        <v>Q3</v>
      </c>
      <c r="C2735">
        <f t="shared" si="127"/>
        <v>9</v>
      </c>
      <c r="D2735" s="1">
        <v>39354</v>
      </c>
      <c r="E2735" t="s">
        <v>64</v>
      </c>
      <c r="F2735" t="str">
        <f t="shared" si="128"/>
        <v>Online</v>
      </c>
      <c r="G2735" t="s">
        <v>23</v>
      </c>
      <c r="H2735" t="s">
        <v>10</v>
      </c>
      <c r="I2735" t="s">
        <v>11</v>
      </c>
      <c r="J2735">
        <v>77.338999999999999</v>
      </c>
    </row>
    <row r="2736" spans="1:10" x14ac:dyDescent="0.25">
      <c r="A2736" t="s">
        <v>11557</v>
      </c>
      <c r="B2736" t="str">
        <f t="shared" si="126"/>
        <v>Q3</v>
      </c>
      <c r="C2736">
        <f t="shared" si="127"/>
        <v>9</v>
      </c>
      <c r="D2736" s="1">
        <v>39354</v>
      </c>
      <c r="E2736" t="s">
        <v>64</v>
      </c>
      <c r="F2736" t="str">
        <f t="shared" si="128"/>
        <v>Online</v>
      </c>
      <c r="G2736" t="s">
        <v>23</v>
      </c>
      <c r="H2736" t="s">
        <v>10</v>
      </c>
      <c r="I2736" t="s">
        <v>11</v>
      </c>
      <c r="J2736">
        <v>83.946899999999999</v>
      </c>
    </row>
    <row r="2737" spans="1:10" x14ac:dyDescent="0.25">
      <c r="A2737" t="s">
        <v>11558</v>
      </c>
      <c r="B2737" t="str">
        <f t="shared" si="126"/>
        <v>Q3</v>
      </c>
      <c r="C2737">
        <f t="shared" si="127"/>
        <v>9</v>
      </c>
      <c r="D2737" s="1">
        <v>39354</v>
      </c>
      <c r="E2737" t="s">
        <v>64</v>
      </c>
      <c r="F2737" t="str">
        <f t="shared" si="128"/>
        <v>Online</v>
      </c>
      <c r="G2737" t="s">
        <v>23</v>
      </c>
      <c r="H2737" t="s">
        <v>10</v>
      </c>
      <c r="I2737" t="s">
        <v>11</v>
      </c>
      <c r="J2737">
        <v>927.62540000000001</v>
      </c>
    </row>
    <row r="2738" spans="1:10" x14ac:dyDescent="0.25">
      <c r="A2738" t="s">
        <v>11574</v>
      </c>
      <c r="B2738" t="str">
        <f t="shared" si="126"/>
        <v>Q3</v>
      </c>
      <c r="C2738">
        <f t="shared" si="127"/>
        <v>9</v>
      </c>
      <c r="D2738" s="1">
        <v>39355</v>
      </c>
      <c r="E2738" t="s">
        <v>64</v>
      </c>
      <c r="F2738" t="str">
        <f t="shared" si="128"/>
        <v>Online</v>
      </c>
      <c r="G2738" t="s">
        <v>23</v>
      </c>
      <c r="H2738" t="s">
        <v>10</v>
      </c>
      <c r="I2738" t="s">
        <v>11</v>
      </c>
      <c r="J2738">
        <v>74.576499999999996</v>
      </c>
    </row>
    <row r="2739" spans="1:10" x14ac:dyDescent="0.25">
      <c r="A2739" t="s">
        <v>11577</v>
      </c>
      <c r="B2739" t="str">
        <f t="shared" si="126"/>
        <v>Q3</v>
      </c>
      <c r="C2739">
        <f t="shared" si="127"/>
        <v>9</v>
      </c>
      <c r="D2739" s="1">
        <v>39355</v>
      </c>
      <c r="E2739" t="s">
        <v>64</v>
      </c>
      <c r="F2739" t="str">
        <f t="shared" si="128"/>
        <v>Online</v>
      </c>
      <c r="G2739" t="s">
        <v>23</v>
      </c>
      <c r="H2739" t="s">
        <v>10</v>
      </c>
      <c r="I2739" t="s">
        <v>11</v>
      </c>
      <c r="J2739">
        <v>70.686899999999994</v>
      </c>
    </row>
    <row r="2740" spans="1:10" x14ac:dyDescent="0.25">
      <c r="A2740" t="s">
        <v>11581</v>
      </c>
      <c r="B2740" t="str">
        <f t="shared" si="126"/>
        <v>Q3</v>
      </c>
      <c r="C2740">
        <f t="shared" si="127"/>
        <v>9</v>
      </c>
      <c r="D2740" s="1">
        <v>39355</v>
      </c>
      <c r="E2740" t="s">
        <v>64</v>
      </c>
      <c r="F2740" t="str">
        <f t="shared" si="128"/>
        <v>Online</v>
      </c>
      <c r="G2740" t="s">
        <v>23</v>
      </c>
      <c r="H2740" t="s">
        <v>10</v>
      </c>
      <c r="I2740" t="s">
        <v>11</v>
      </c>
      <c r="J2740">
        <v>82.278300000000002</v>
      </c>
    </row>
    <row r="2741" spans="1:10" x14ac:dyDescent="0.25">
      <c r="A2741" t="s">
        <v>11585</v>
      </c>
      <c r="B2741" t="str">
        <f t="shared" si="126"/>
        <v>Q3</v>
      </c>
      <c r="C2741">
        <f t="shared" si="127"/>
        <v>9</v>
      </c>
      <c r="D2741" s="1">
        <v>39355</v>
      </c>
      <c r="E2741" t="s">
        <v>64</v>
      </c>
      <c r="F2741" t="str">
        <f t="shared" si="128"/>
        <v>Online</v>
      </c>
      <c r="G2741" t="s">
        <v>23</v>
      </c>
      <c r="H2741" t="s">
        <v>10</v>
      </c>
      <c r="I2741" t="s">
        <v>11</v>
      </c>
      <c r="J2741">
        <v>16.552900000000001</v>
      </c>
    </row>
    <row r="2742" spans="1:10" x14ac:dyDescent="0.25">
      <c r="A2742" t="s">
        <v>11588</v>
      </c>
      <c r="B2742" t="str">
        <f t="shared" si="126"/>
        <v>Q3</v>
      </c>
      <c r="C2742">
        <f t="shared" si="127"/>
        <v>9</v>
      </c>
      <c r="D2742" s="1">
        <v>39355</v>
      </c>
      <c r="E2742" t="s">
        <v>64</v>
      </c>
      <c r="F2742" t="str">
        <f t="shared" si="128"/>
        <v>Online</v>
      </c>
      <c r="G2742" t="s">
        <v>23</v>
      </c>
      <c r="H2742" t="s">
        <v>10</v>
      </c>
      <c r="I2742" t="s">
        <v>11</v>
      </c>
      <c r="J2742">
        <v>44.177900000000001</v>
      </c>
    </row>
    <row r="2743" spans="1:10" x14ac:dyDescent="0.25">
      <c r="A2743" t="s">
        <v>11600</v>
      </c>
      <c r="B2743" t="str">
        <f t="shared" si="126"/>
        <v>Q3</v>
      </c>
      <c r="C2743">
        <f t="shared" si="127"/>
        <v>9</v>
      </c>
      <c r="D2743" s="1">
        <v>39355</v>
      </c>
      <c r="E2743" t="s">
        <v>64</v>
      </c>
      <c r="F2743" t="str">
        <f t="shared" si="128"/>
        <v>Online</v>
      </c>
      <c r="G2743" t="s">
        <v>23</v>
      </c>
      <c r="H2743" t="s">
        <v>10</v>
      </c>
      <c r="I2743" t="s">
        <v>11</v>
      </c>
      <c r="J2743">
        <v>46.7194</v>
      </c>
    </row>
    <row r="2744" spans="1:10" x14ac:dyDescent="0.25">
      <c r="A2744" t="s">
        <v>11601</v>
      </c>
      <c r="B2744" t="str">
        <f t="shared" si="126"/>
        <v>Q3</v>
      </c>
      <c r="C2744">
        <f t="shared" si="127"/>
        <v>9</v>
      </c>
      <c r="D2744" s="1">
        <v>39355</v>
      </c>
      <c r="E2744" t="s">
        <v>64</v>
      </c>
      <c r="F2744" t="str">
        <f t="shared" si="128"/>
        <v>Online</v>
      </c>
      <c r="G2744" t="s">
        <v>23</v>
      </c>
      <c r="H2744" t="s">
        <v>10</v>
      </c>
      <c r="I2744" t="s">
        <v>11</v>
      </c>
      <c r="J2744">
        <v>46.7194</v>
      </c>
    </row>
    <row r="2745" spans="1:10" x14ac:dyDescent="0.25">
      <c r="A2745" t="s">
        <v>11603</v>
      </c>
      <c r="B2745" t="str">
        <f t="shared" si="126"/>
        <v>Q3</v>
      </c>
      <c r="C2745">
        <f t="shared" si="127"/>
        <v>9</v>
      </c>
      <c r="D2745" s="1">
        <v>39355</v>
      </c>
      <c r="E2745" t="s">
        <v>64</v>
      </c>
      <c r="F2745" t="str">
        <f t="shared" si="128"/>
        <v>Online</v>
      </c>
      <c r="G2745" t="s">
        <v>23</v>
      </c>
      <c r="H2745" t="s">
        <v>10</v>
      </c>
      <c r="I2745" t="s">
        <v>11</v>
      </c>
      <c r="J2745">
        <v>34.221899999999998</v>
      </c>
    </row>
    <row r="2746" spans="1:10" x14ac:dyDescent="0.25">
      <c r="A2746" t="s">
        <v>11626</v>
      </c>
      <c r="B2746" t="str">
        <f t="shared" si="126"/>
        <v>Q4</v>
      </c>
      <c r="C2746">
        <f t="shared" si="127"/>
        <v>10</v>
      </c>
      <c r="D2746" s="1">
        <v>39356</v>
      </c>
      <c r="E2746" t="s">
        <v>25</v>
      </c>
      <c r="F2746" t="str">
        <f t="shared" si="128"/>
        <v>Retail</v>
      </c>
      <c r="G2746" t="s">
        <v>23</v>
      </c>
      <c r="H2746" t="s">
        <v>10</v>
      </c>
      <c r="I2746" t="s">
        <v>11</v>
      </c>
      <c r="J2746">
        <v>68175.766199999998</v>
      </c>
    </row>
    <row r="2747" spans="1:10" x14ac:dyDescent="0.25">
      <c r="A2747" t="s">
        <v>11631</v>
      </c>
      <c r="B2747" t="str">
        <f t="shared" si="126"/>
        <v>Q4</v>
      </c>
      <c r="C2747">
        <f t="shared" si="127"/>
        <v>10</v>
      </c>
      <c r="D2747" s="1">
        <v>39356</v>
      </c>
      <c r="E2747" t="s">
        <v>25</v>
      </c>
      <c r="F2747" t="str">
        <f t="shared" si="128"/>
        <v>Retail</v>
      </c>
      <c r="G2747" t="s">
        <v>23</v>
      </c>
      <c r="H2747" t="s">
        <v>10</v>
      </c>
      <c r="I2747" t="s">
        <v>11</v>
      </c>
      <c r="J2747">
        <v>118.92959999999999</v>
      </c>
    </row>
    <row r="2748" spans="1:10" x14ac:dyDescent="0.25">
      <c r="A2748" t="s">
        <v>11654</v>
      </c>
      <c r="B2748" t="str">
        <f t="shared" si="126"/>
        <v>Q4</v>
      </c>
      <c r="C2748">
        <f t="shared" si="127"/>
        <v>10</v>
      </c>
      <c r="D2748" s="1">
        <v>39356</v>
      </c>
      <c r="E2748" t="s">
        <v>25</v>
      </c>
      <c r="F2748" t="str">
        <f t="shared" si="128"/>
        <v>Retail</v>
      </c>
      <c r="G2748" t="s">
        <v>23</v>
      </c>
      <c r="H2748" t="s">
        <v>10</v>
      </c>
      <c r="I2748" t="s">
        <v>11</v>
      </c>
      <c r="J2748">
        <v>55864.4473</v>
      </c>
    </row>
    <row r="2749" spans="1:10" x14ac:dyDescent="0.25">
      <c r="A2749" t="s">
        <v>11656</v>
      </c>
      <c r="B2749" t="str">
        <f t="shared" si="126"/>
        <v>Q4</v>
      </c>
      <c r="C2749">
        <f t="shared" si="127"/>
        <v>10</v>
      </c>
      <c r="D2749" s="1">
        <v>39356</v>
      </c>
      <c r="E2749" t="s">
        <v>19</v>
      </c>
      <c r="F2749" t="str">
        <f t="shared" si="128"/>
        <v>Retail</v>
      </c>
      <c r="G2749" t="s">
        <v>23</v>
      </c>
      <c r="H2749" t="s">
        <v>10</v>
      </c>
      <c r="I2749" t="s">
        <v>11</v>
      </c>
      <c r="J2749">
        <v>1993.0757000000001</v>
      </c>
    </row>
    <row r="2750" spans="1:10" x14ac:dyDescent="0.25">
      <c r="A2750" t="s">
        <v>11658</v>
      </c>
      <c r="B2750" t="str">
        <f t="shared" si="126"/>
        <v>Q4</v>
      </c>
      <c r="C2750">
        <f t="shared" si="127"/>
        <v>10</v>
      </c>
      <c r="D2750" s="1">
        <v>39356</v>
      </c>
      <c r="E2750" t="s">
        <v>4364</v>
      </c>
      <c r="F2750" t="str">
        <f t="shared" si="128"/>
        <v>Retail</v>
      </c>
      <c r="G2750" t="s">
        <v>23</v>
      </c>
      <c r="H2750" t="s">
        <v>10</v>
      </c>
      <c r="I2750" t="s">
        <v>11</v>
      </c>
      <c r="J2750">
        <v>280.62490000000003</v>
      </c>
    </row>
    <row r="2751" spans="1:10" x14ac:dyDescent="0.25">
      <c r="A2751" t="s">
        <v>11662</v>
      </c>
      <c r="B2751" t="str">
        <f t="shared" si="126"/>
        <v>Q4</v>
      </c>
      <c r="C2751">
        <f t="shared" si="127"/>
        <v>10</v>
      </c>
      <c r="D2751" s="1">
        <v>39356</v>
      </c>
      <c r="E2751" t="s">
        <v>22</v>
      </c>
      <c r="F2751" t="str">
        <f t="shared" si="128"/>
        <v>Retail</v>
      </c>
      <c r="G2751" t="s">
        <v>23</v>
      </c>
      <c r="H2751" t="s">
        <v>10</v>
      </c>
      <c r="I2751" t="s">
        <v>11</v>
      </c>
      <c r="J2751">
        <v>64826.386500000001</v>
      </c>
    </row>
    <row r="2752" spans="1:10" x14ac:dyDescent="0.25">
      <c r="A2752" t="s">
        <v>11663</v>
      </c>
      <c r="B2752" t="str">
        <f t="shared" si="126"/>
        <v>Q4</v>
      </c>
      <c r="C2752">
        <f t="shared" si="127"/>
        <v>10</v>
      </c>
      <c r="D2752" s="1">
        <v>39356</v>
      </c>
      <c r="E2752" t="s">
        <v>25</v>
      </c>
      <c r="F2752" t="str">
        <f t="shared" si="128"/>
        <v>Retail</v>
      </c>
      <c r="G2752" t="s">
        <v>23</v>
      </c>
      <c r="H2752" t="s">
        <v>10</v>
      </c>
      <c r="I2752" t="s">
        <v>11</v>
      </c>
      <c r="J2752">
        <v>3662.2402999999999</v>
      </c>
    </row>
    <row r="2753" spans="1:10" x14ac:dyDescent="0.25">
      <c r="A2753" t="s">
        <v>11669</v>
      </c>
      <c r="B2753" t="str">
        <f t="shared" si="126"/>
        <v>Q4</v>
      </c>
      <c r="C2753">
        <f t="shared" si="127"/>
        <v>10</v>
      </c>
      <c r="D2753" s="1">
        <v>39356</v>
      </c>
      <c r="E2753" t="s">
        <v>25</v>
      </c>
      <c r="F2753" t="str">
        <f t="shared" si="128"/>
        <v>Retail</v>
      </c>
      <c r="G2753" t="s">
        <v>23</v>
      </c>
      <c r="H2753" t="s">
        <v>10</v>
      </c>
      <c r="I2753" t="s">
        <v>11</v>
      </c>
      <c r="J2753">
        <v>3835.5821000000001</v>
      </c>
    </row>
    <row r="2754" spans="1:10" x14ac:dyDescent="0.25">
      <c r="A2754" t="s">
        <v>11671</v>
      </c>
      <c r="B2754" t="str">
        <f t="shared" si="126"/>
        <v>Q4</v>
      </c>
      <c r="C2754">
        <f t="shared" si="127"/>
        <v>10</v>
      </c>
      <c r="D2754" s="1">
        <v>39356</v>
      </c>
      <c r="E2754" t="s">
        <v>4364</v>
      </c>
      <c r="F2754" t="str">
        <f t="shared" si="128"/>
        <v>Retail</v>
      </c>
      <c r="G2754" t="s">
        <v>23</v>
      </c>
      <c r="H2754" t="s">
        <v>10</v>
      </c>
      <c r="I2754" t="s">
        <v>11</v>
      </c>
      <c r="J2754">
        <v>4112.4804000000004</v>
      </c>
    </row>
    <row r="2755" spans="1:10" x14ac:dyDescent="0.25">
      <c r="A2755" t="s">
        <v>11674</v>
      </c>
      <c r="B2755" t="str">
        <f t="shared" ref="B2755:B2818" si="129">IF(C2755&lt;4,"Q1",IF(C2755&lt;7,"Q2",IF(C2755&lt;10,"Q3","Q4")))</f>
        <v>Q4</v>
      </c>
      <c r="C2755">
        <f t="shared" ref="C2755:C2818" si="130">MONTH(D2755)</f>
        <v>10</v>
      </c>
      <c r="D2755" s="1">
        <v>39356</v>
      </c>
      <c r="E2755" t="s">
        <v>25</v>
      </c>
      <c r="F2755" t="str">
        <f t="shared" ref="F2755:F2818" si="131">IF(E2755="NULL", "Online", "Retail")</f>
        <v>Retail</v>
      </c>
      <c r="G2755" t="s">
        <v>23</v>
      </c>
      <c r="H2755" t="s">
        <v>10</v>
      </c>
      <c r="I2755" t="s">
        <v>11</v>
      </c>
      <c r="J2755">
        <v>178.94669999999999</v>
      </c>
    </row>
    <row r="2756" spans="1:10" x14ac:dyDescent="0.25">
      <c r="A2756" t="s">
        <v>11676</v>
      </c>
      <c r="B2756" t="str">
        <f t="shared" si="129"/>
        <v>Q4</v>
      </c>
      <c r="C2756">
        <f t="shared" si="130"/>
        <v>10</v>
      </c>
      <c r="D2756" s="1">
        <v>39356</v>
      </c>
      <c r="E2756" t="s">
        <v>4364</v>
      </c>
      <c r="F2756" t="str">
        <f t="shared" si="131"/>
        <v>Retail</v>
      </c>
      <c r="G2756" t="s">
        <v>23</v>
      </c>
      <c r="H2756" t="s">
        <v>10</v>
      </c>
      <c r="I2756" t="s">
        <v>11</v>
      </c>
      <c r="J2756">
        <v>41898.877999999997</v>
      </c>
    </row>
    <row r="2757" spans="1:10" x14ac:dyDescent="0.25">
      <c r="A2757" t="s">
        <v>11680</v>
      </c>
      <c r="B2757" t="str">
        <f t="shared" si="129"/>
        <v>Q4</v>
      </c>
      <c r="C2757">
        <f t="shared" si="130"/>
        <v>10</v>
      </c>
      <c r="D2757" s="1">
        <v>39356</v>
      </c>
      <c r="E2757" t="s">
        <v>4364</v>
      </c>
      <c r="F2757" t="str">
        <f t="shared" si="131"/>
        <v>Retail</v>
      </c>
      <c r="G2757" t="s">
        <v>23</v>
      </c>
      <c r="H2757" t="s">
        <v>10</v>
      </c>
      <c r="I2757" t="s">
        <v>11</v>
      </c>
      <c r="J2757">
        <v>10556.277899999999</v>
      </c>
    </row>
    <row r="2758" spans="1:10" x14ac:dyDescent="0.25">
      <c r="A2758" t="s">
        <v>11684</v>
      </c>
      <c r="B2758" t="str">
        <f t="shared" si="129"/>
        <v>Q4</v>
      </c>
      <c r="C2758">
        <f t="shared" si="130"/>
        <v>10</v>
      </c>
      <c r="D2758" s="1">
        <v>39356</v>
      </c>
      <c r="E2758" t="s">
        <v>22</v>
      </c>
      <c r="F2758" t="str">
        <f t="shared" si="131"/>
        <v>Retail</v>
      </c>
      <c r="G2758" t="s">
        <v>23</v>
      </c>
      <c r="H2758" t="s">
        <v>10</v>
      </c>
      <c r="I2758" t="s">
        <v>11</v>
      </c>
      <c r="J2758">
        <v>61329.492599999998</v>
      </c>
    </row>
    <row r="2759" spans="1:10" x14ac:dyDescent="0.25">
      <c r="A2759" t="s">
        <v>11703</v>
      </c>
      <c r="B2759" t="str">
        <f t="shared" si="129"/>
        <v>Q4</v>
      </c>
      <c r="C2759">
        <f t="shared" si="130"/>
        <v>10</v>
      </c>
      <c r="D2759" s="1">
        <v>39356</v>
      </c>
      <c r="E2759" t="s">
        <v>25</v>
      </c>
      <c r="F2759" t="str">
        <f t="shared" si="131"/>
        <v>Retail</v>
      </c>
      <c r="G2759" t="s">
        <v>23</v>
      </c>
      <c r="H2759" t="s">
        <v>10</v>
      </c>
      <c r="I2759" t="s">
        <v>11</v>
      </c>
      <c r="J2759">
        <v>784.52149999999995</v>
      </c>
    </row>
    <row r="2760" spans="1:10" x14ac:dyDescent="0.25">
      <c r="A2760" t="s">
        <v>11710</v>
      </c>
      <c r="B2760" t="str">
        <f t="shared" si="129"/>
        <v>Q4</v>
      </c>
      <c r="C2760">
        <f t="shared" si="130"/>
        <v>10</v>
      </c>
      <c r="D2760" s="1">
        <v>39356</v>
      </c>
      <c r="E2760" t="s">
        <v>4364</v>
      </c>
      <c r="F2760" t="str">
        <f t="shared" si="131"/>
        <v>Retail</v>
      </c>
      <c r="G2760" t="s">
        <v>23</v>
      </c>
      <c r="H2760" t="s">
        <v>10</v>
      </c>
      <c r="I2760" t="s">
        <v>11</v>
      </c>
      <c r="J2760">
        <v>53537.061099999999</v>
      </c>
    </row>
    <row r="2761" spans="1:10" x14ac:dyDescent="0.25">
      <c r="A2761" t="s">
        <v>11729</v>
      </c>
      <c r="B2761" t="str">
        <f t="shared" si="129"/>
        <v>Q4</v>
      </c>
      <c r="C2761">
        <f t="shared" si="130"/>
        <v>10</v>
      </c>
      <c r="D2761" s="1">
        <v>39356</v>
      </c>
      <c r="E2761" t="s">
        <v>64</v>
      </c>
      <c r="F2761" t="str">
        <f t="shared" si="131"/>
        <v>Online</v>
      </c>
      <c r="G2761" t="s">
        <v>23</v>
      </c>
      <c r="H2761" t="s">
        <v>10</v>
      </c>
      <c r="I2761" t="s">
        <v>11</v>
      </c>
      <c r="J2761">
        <v>71.791899999999998</v>
      </c>
    </row>
    <row r="2762" spans="1:10" x14ac:dyDescent="0.25">
      <c r="A2762" t="s">
        <v>11731</v>
      </c>
      <c r="B2762" t="str">
        <f t="shared" si="129"/>
        <v>Q4</v>
      </c>
      <c r="C2762">
        <f t="shared" si="130"/>
        <v>10</v>
      </c>
      <c r="D2762" s="1">
        <v>39356</v>
      </c>
      <c r="E2762" t="s">
        <v>64</v>
      </c>
      <c r="F2762" t="str">
        <f t="shared" si="131"/>
        <v>Online</v>
      </c>
      <c r="G2762" t="s">
        <v>23</v>
      </c>
      <c r="H2762" t="s">
        <v>10</v>
      </c>
      <c r="I2762" t="s">
        <v>11</v>
      </c>
      <c r="J2762">
        <v>71.791899999999998</v>
      </c>
    </row>
    <row r="2763" spans="1:10" x14ac:dyDescent="0.25">
      <c r="A2763" t="s">
        <v>11732</v>
      </c>
      <c r="B2763" t="str">
        <f t="shared" si="129"/>
        <v>Q4</v>
      </c>
      <c r="C2763">
        <f t="shared" si="130"/>
        <v>10</v>
      </c>
      <c r="D2763" s="1">
        <v>39356</v>
      </c>
      <c r="E2763" t="s">
        <v>64</v>
      </c>
      <c r="F2763" t="str">
        <f t="shared" si="131"/>
        <v>Online</v>
      </c>
      <c r="G2763" t="s">
        <v>23</v>
      </c>
      <c r="H2763" t="s">
        <v>10</v>
      </c>
      <c r="I2763" t="s">
        <v>11</v>
      </c>
      <c r="J2763">
        <v>79.0959</v>
      </c>
    </row>
    <row r="2764" spans="1:10" x14ac:dyDescent="0.25">
      <c r="A2764" t="s">
        <v>11736</v>
      </c>
      <c r="B2764" t="str">
        <f t="shared" si="129"/>
        <v>Q4</v>
      </c>
      <c r="C2764">
        <f t="shared" si="130"/>
        <v>10</v>
      </c>
      <c r="D2764" s="1">
        <v>39356</v>
      </c>
      <c r="E2764" t="s">
        <v>64</v>
      </c>
      <c r="F2764" t="str">
        <f t="shared" si="131"/>
        <v>Online</v>
      </c>
      <c r="G2764" t="s">
        <v>23</v>
      </c>
      <c r="H2764" t="s">
        <v>10</v>
      </c>
      <c r="I2764" t="s">
        <v>11</v>
      </c>
      <c r="J2764">
        <v>15.447900000000001</v>
      </c>
    </row>
    <row r="2765" spans="1:10" x14ac:dyDescent="0.25">
      <c r="A2765" t="s">
        <v>11753</v>
      </c>
      <c r="B2765" t="str">
        <f t="shared" si="129"/>
        <v>Q4</v>
      </c>
      <c r="C2765">
        <f t="shared" si="130"/>
        <v>10</v>
      </c>
      <c r="D2765" s="1">
        <v>39356</v>
      </c>
      <c r="E2765" t="s">
        <v>64</v>
      </c>
      <c r="F2765" t="str">
        <f t="shared" si="131"/>
        <v>Online</v>
      </c>
      <c r="G2765" t="s">
        <v>23</v>
      </c>
      <c r="H2765" t="s">
        <v>10</v>
      </c>
      <c r="I2765" t="s">
        <v>11</v>
      </c>
      <c r="J2765">
        <v>49.625599999999999</v>
      </c>
    </row>
    <row r="2766" spans="1:10" x14ac:dyDescent="0.25">
      <c r="A2766" t="s">
        <v>11762</v>
      </c>
      <c r="B2766" t="str">
        <f t="shared" si="129"/>
        <v>Q4</v>
      </c>
      <c r="C2766">
        <f t="shared" si="130"/>
        <v>10</v>
      </c>
      <c r="D2766" s="1">
        <v>39356</v>
      </c>
      <c r="E2766" t="s">
        <v>64</v>
      </c>
      <c r="F2766" t="str">
        <f t="shared" si="131"/>
        <v>Online</v>
      </c>
      <c r="G2766" t="s">
        <v>23</v>
      </c>
      <c r="H2766" t="s">
        <v>10</v>
      </c>
      <c r="I2766" t="s">
        <v>11</v>
      </c>
      <c r="J2766">
        <v>606.62289999999996</v>
      </c>
    </row>
    <row r="2767" spans="1:10" x14ac:dyDescent="0.25">
      <c r="A2767" t="s">
        <v>11785</v>
      </c>
      <c r="B2767" t="str">
        <f t="shared" si="129"/>
        <v>Q4</v>
      </c>
      <c r="C2767">
        <f t="shared" si="130"/>
        <v>10</v>
      </c>
      <c r="D2767" s="1">
        <v>39357</v>
      </c>
      <c r="E2767" t="s">
        <v>64</v>
      </c>
      <c r="F2767" t="str">
        <f t="shared" si="131"/>
        <v>Online</v>
      </c>
      <c r="G2767" t="s">
        <v>23</v>
      </c>
      <c r="H2767" t="s">
        <v>10</v>
      </c>
      <c r="I2767" t="s">
        <v>11</v>
      </c>
      <c r="J2767">
        <v>43.072899999999997</v>
      </c>
    </row>
    <row r="2768" spans="1:10" x14ac:dyDescent="0.25">
      <c r="A2768" t="s">
        <v>11788</v>
      </c>
      <c r="B2768" t="str">
        <f t="shared" si="129"/>
        <v>Q4</v>
      </c>
      <c r="C2768">
        <f t="shared" si="130"/>
        <v>10</v>
      </c>
      <c r="D2768" s="1">
        <v>39357</v>
      </c>
      <c r="E2768" t="s">
        <v>64</v>
      </c>
      <c r="F2768" t="str">
        <f t="shared" si="131"/>
        <v>Online</v>
      </c>
      <c r="G2768" t="s">
        <v>23</v>
      </c>
      <c r="H2768" t="s">
        <v>10</v>
      </c>
      <c r="I2768" t="s">
        <v>11</v>
      </c>
      <c r="J2768">
        <v>27.614000000000001</v>
      </c>
    </row>
    <row r="2769" spans="1:10" x14ac:dyDescent="0.25">
      <c r="A2769" t="s">
        <v>11792</v>
      </c>
      <c r="B2769" t="str">
        <f t="shared" si="129"/>
        <v>Q4</v>
      </c>
      <c r="C2769">
        <f t="shared" si="130"/>
        <v>10</v>
      </c>
      <c r="D2769" s="1">
        <v>39357</v>
      </c>
      <c r="E2769" t="s">
        <v>64</v>
      </c>
      <c r="F2769" t="str">
        <f t="shared" si="131"/>
        <v>Online</v>
      </c>
      <c r="G2769" t="s">
        <v>23</v>
      </c>
      <c r="H2769" t="s">
        <v>10</v>
      </c>
      <c r="I2769" t="s">
        <v>11</v>
      </c>
      <c r="J2769">
        <v>162.74440000000001</v>
      </c>
    </row>
    <row r="2770" spans="1:10" x14ac:dyDescent="0.25">
      <c r="A2770" t="s">
        <v>11800</v>
      </c>
      <c r="B2770" t="str">
        <f t="shared" si="129"/>
        <v>Q4</v>
      </c>
      <c r="C2770">
        <f t="shared" si="130"/>
        <v>10</v>
      </c>
      <c r="D2770" s="1">
        <v>39357</v>
      </c>
      <c r="E2770" t="s">
        <v>64</v>
      </c>
      <c r="F2770" t="str">
        <f t="shared" si="131"/>
        <v>Online</v>
      </c>
      <c r="G2770" t="s">
        <v>23</v>
      </c>
      <c r="H2770" t="s">
        <v>10</v>
      </c>
      <c r="I2770" t="s">
        <v>11</v>
      </c>
      <c r="J2770">
        <v>16.8292</v>
      </c>
    </row>
    <row r="2771" spans="1:10" x14ac:dyDescent="0.25">
      <c r="A2771" t="s">
        <v>11801</v>
      </c>
      <c r="B2771" t="str">
        <f t="shared" si="129"/>
        <v>Q4</v>
      </c>
      <c r="C2771">
        <f t="shared" si="130"/>
        <v>10</v>
      </c>
      <c r="D2771" s="1">
        <v>39357</v>
      </c>
      <c r="E2771" t="s">
        <v>64</v>
      </c>
      <c r="F2771" t="str">
        <f t="shared" si="131"/>
        <v>Online</v>
      </c>
      <c r="G2771" t="s">
        <v>23</v>
      </c>
      <c r="H2771" t="s">
        <v>10</v>
      </c>
      <c r="I2771" t="s">
        <v>11</v>
      </c>
      <c r="J2771">
        <v>71.239400000000003</v>
      </c>
    </row>
    <row r="2772" spans="1:10" x14ac:dyDescent="0.25">
      <c r="A2772" t="s">
        <v>11815</v>
      </c>
      <c r="B2772" t="str">
        <f t="shared" si="129"/>
        <v>Q4</v>
      </c>
      <c r="C2772">
        <f t="shared" si="130"/>
        <v>10</v>
      </c>
      <c r="D2772" s="1">
        <v>39357</v>
      </c>
      <c r="E2772" t="s">
        <v>64</v>
      </c>
      <c r="F2772" t="str">
        <f t="shared" si="131"/>
        <v>Online</v>
      </c>
      <c r="G2772" t="s">
        <v>23</v>
      </c>
      <c r="H2772" t="s">
        <v>10</v>
      </c>
      <c r="I2772" t="s">
        <v>11</v>
      </c>
      <c r="J2772">
        <v>38.674999999999997</v>
      </c>
    </row>
    <row r="2773" spans="1:10" x14ac:dyDescent="0.25">
      <c r="A2773" t="s">
        <v>11817</v>
      </c>
      <c r="B2773" t="str">
        <f t="shared" si="129"/>
        <v>Q4</v>
      </c>
      <c r="C2773">
        <f t="shared" si="130"/>
        <v>10</v>
      </c>
      <c r="D2773" s="1">
        <v>39357</v>
      </c>
      <c r="E2773" t="s">
        <v>64</v>
      </c>
      <c r="F2773" t="str">
        <f t="shared" si="131"/>
        <v>Online</v>
      </c>
      <c r="G2773" t="s">
        <v>23</v>
      </c>
      <c r="H2773" t="s">
        <v>10</v>
      </c>
      <c r="I2773" t="s">
        <v>11</v>
      </c>
      <c r="J2773">
        <v>38.674999999999997</v>
      </c>
    </row>
    <row r="2774" spans="1:10" x14ac:dyDescent="0.25">
      <c r="A2774" t="s">
        <v>11827</v>
      </c>
      <c r="B2774" t="str">
        <f t="shared" si="129"/>
        <v>Q4</v>
      </c>
      <c r="C2774">
        <f t="shared" si="130"/>
        <v>10</v>
      </c>
      <c r="D2774" s="1">
        <v>39357</v>
      </c>
      <c r="E2774" t="s">
        <v>64</v>
      </c>
      <c r="F2774" t="str">
        <f t="shared" si="131"/>
        <v>Online</v>
      </c>
      <c r="G2774" t="s">
        <v>23</v>
      </c>
      <c r="H2774" t="s">
        <v>10</v>
      </c>
      <c r="I2774" t="s">
        <v>11</v>
      </c>
      <c r="J2774">
        <v>2563.5889999999999</v>
      </c>
    </row>
    <row r="2775" spans="1:10" x14ac:dyDescent="0.25">
      <c r="A2775" t="s">
        <v>11840</v>
      </c>
      <c r="B2775" t="str">
        <f t="shared" si="129"/>
        <v>Q4</v>
      </c>
      <c r="C2775">
        <f t="shared" si="130"/>
        <v>10</v>
      </c>
      <c r="D2775" s="1">
        <v>39358</v>
      </c>
      <c r="E2775" t="s">
        <v>64</v>
      </c>
      <c r="F2775" t="str">
        <f t="shared" si="131"/>
        <v>Online</v>
      </c>
      <c r="G2775" t="s">
        <v>23</v>
      </c>
      <c r="H2775" t="s">
        <v>10</v>
      </c>
      <c r="I2775" t="s">
        <v>11</v>
      </c>
      <c r="J2775">
        <v>15.447900000000001</v>
      </c>
    </row>
    <row r="2776" spans="1:10" x14ac:dyDescent="0.25">
      <c r="A2776" t="s">
        <v>11850</v>
      </c>
      <c r="B2776" t="str">
        <f t="shared" si="129"/>
        <v>Q4</v>
      </c>
      <c r="C2776">
        <f t="shared" si="130"/>
        <v>10</v>
      </c>
      <c r="D2776" s="1">
        <v>39358</v>
      </c>
      <c r="E2776" t="s">
        <v>64</v>
      </c>
      <c r="F2776" t="str">
        <f t="shared" si="131"/>
        <v>Online</v>
      </c>
      <c r="G2776" t="s">
        <v>23</v>
      </c>
      <c r="H2776" t="s">
        <v>10</v>
      </c>
      <c r="I2776" t="s">
        <v>11</v>
      </c>
      <c r="J2776">
        <v>191.68440000000001</v>
      </c>
    </row>
    <row r="2777" spans="1:10" x14ac:dyDescent="0.25">
      <c r="A2777" t="s">
        <v>11852</v>
      </c>
      <c r="B2777" t="str">
        <f t="shared" si="129"/>
        <v>Q4</v>
      </c>
      <c r="C2777">
        <f t="shared" si="130"/>
        <v>10</v>
      </c>
      <c r="D2777" s="1">
        <v>39358</v>
      </c>
      <c r="E2777" t="s">
        <v>64</v>
      </c>
      <c r="F2777" t="str">
        <f t="shared" si="131"/>
        <v>Online</v>
      </c>
      <c r="G2777" t="s">
        <v>23</v>
      </c>
      <c r="H2777" t="s">
        <v>10</v>
      </c>
      <c r="I2777" t="s">
        <v>11</v>
      </c>
      <c r="J2777">
        <v>44.177900000000001</v>
      </c>
    </row>
    <row r="2778" spans="1:10" x14ac:dyDescent="0.25">
      <c r="A2778" t="s">
        <v>11854</v>
      </c>
      <c r="B2778" t="str">
        <f t="shared" si="129"/>
        <v>Q4</v>
      </c>
      <c r="C2778">
        <f t="shared" si="130"/>
        <v>10</v>
      </c>
      <c r="D2778" s="1">
        <v>39358</v>
      </c>
      <c r="E2778" t="s">
        <v>64</v>
      </c>
      <c r="F2778" t="str">
        <f t="shared" si="131"/>
        <v>Online</v>
      </c>
      <c r="G2778" t="s">
        <v>23</v>
      </c>
      <c r="H2778" t="s">
        <v>10</v>
      </c>
      <c r="I2778" t="s">
        <v>11</v>
      </c>
      <c r="J2778">
        <v>76.2119</v>
      </c>
    </row>
    <row r="2779" spans="1:10" x14ac:dyDescent="0.25">
      <c r="A2779" t="s">
        <v>11855</v>
      </c>
      <c r="B2779" t="str">
        <f t="shared" si="129"/>
        <v>Q4</v>
      </c>
      <c r="C2779">
        <f t="shared" si="130"/>
        <v>10</v>
      </c>
      <c r="D2779" s="1">
        <v>39358</v>
      </c>
      <c r="E2779" t="s">
        <v>64</v>
      </c>
      <c r="F2779" t="str">
        <f t="shared" si="131"/>
        <v>Online</v>
      </c>
      <c r="G2779" t="s">
        <v>23</v>
      </c>
      <c r="H2779" t="s">
        <v>10</v>
      </c>
      <c r="I2779" t="s">
        <v>11</v>
      </c>
      <c r="J2779">
        <v>38.652900000000002</v>
      </c>
    </row>
    <row r="2780" spans="1:10" x14ac:dyDescent="0.25">
      <c r="A2780" t="s">
        <v>11858</v>
      </c>
      <c r="B2780" t="str">
        <f t="shared" si="129"/>
        <v>Q4</v>
      </c>
      <c r="C2780">
        <f t="shared" si="130"/>
        <v>10</v>
      </c>
      <c r="D2780" s="1">
        <v>39358</v>
      </c>
      <c r="E2780" t="s">
        <v>64</v>
      </c>
      <c r="F2780" t="str">
        <f t="shared" si="131"/>
        <v>Online</v>
      </c>
      <c r="G2780" t="s">
        <v>23</v>
      </c>
      <c r="H2780" t="s">
        <v>10</v>
      </c>
      <c r="I2780" t="s">
        <v>11</v>
      </c>
      <c r="J2780">
        <v>132.5779</v>
      </c>
    </row>
    <row r="2781" spans="1:10" x14ac:dyDescent="0.25">
      <c r="A2781" t="s">
        <v>11860</v>
      </c>
      <c r="B2781" t="str">
        <f t="shared" si="129"/>
        <v>Q4</v>
      </c>
      <c r="C2781">
        <f t="shared" si="130"/>
        <v>10</v>
      </c>
      <c r="D2781" s="1">
        <v>39358</v>
      </c>
      <c r="E2781" t="s">
        <v>64</v>
      </c>
      <c r="F2781" t="str">
        <f t="shared" si="131"/>
        <v>Online</v>
      </c>
      <c r="G2781" t="s">
        <v>23</v>
      </c>
      <c r="H2781" t="s">
        <v>10</v>
      </c>
      <c r="I2781" t="s">
        <v>11</v>
      </c>
      <c r="J2781">
        <v>8.0443999999999996</v>
      </c>
    </row>
    <row r="2782" spans="1:10" x14ac:dyDescent="0.25">
      <c r="A2782" t="s">
        <v>11872</v>
      </c>
      <c r="B2782" t="str">
        <f t="shared" si="129"/>
        <v>Q4</v>
      </c>
      <c r="C2782">
        <f t="shared" si="130"/>
        <v>10</v>
      </c>
      <c r="D2782" s="1">
        <v>39358</v>
      </c>
      <c r="E2782" t="s">
        <v>64</v>
      </c>
      <c r="F2782" t="str">
        <f t="shared" si="131"/>
        <v>Online</v>
      </c>
      <c r="G2782" t="s">
        <v>23</v>
      </c>
      <c r="H2782" t="s">
        <v>10</v>
      </c>
      <c r="I2782" t="s">
        <v>11</v>
      </c>
      <c r="J2782">
        <v>46.7194</v>
      </c>
    </row>
    <row r="2783" spans="1:10" x14ac:dyDescent="0.25">
      <c r="A2783" t="s">
        <v>11873</v>
      </c>
      <c r="B2783" t="str">
        <f t="shared" si="129"/>
        <v>Q4</v>
      </c>
      <c r="C2783">
        <f t="shared" si="130"/>
        <v>10</v>
      </c>
      <c r="D2783" s="1">
        <v>39358</v>
      </c>
      <c r="E2783" t="s">
        <v>64</v>
      </c>
      <c r="F2783" t="str">
        <f t="shared" si="131"/>
        <v>Online</v>
      </c>
      <c r="G2783" t="s">
        <v>23</v>
      </c>
      <c r="H2783" t="s">
        <v>10</v>
      </c>
      <c r="I2783" t="s">
        <v>11</v>
      </c>
      <c r="J2783">
        <v>77.261600000000001</v>
      </c>
    </row>
    <row r="2784" spans="1:10" x14ac:dyDescent="0.25">
      <c r="A2784" t="s">
        <v>11885</v>
      </c>
      <c r="B2784" t="str">
        <f t="shared" si="129"/>
        <v>Q4</v>
      </c>
      <c r="C2784">
        <f t="shared" si="130"/>
        <v>10</v>
      </c>
      <c r="D2784" s="1">
        <v>39358</v>
      </c>
      <c r="E2784" t="s">
        <v>64</v>
      </c>
      <c r="F2784" t="str">
        <f t="shared" si="131"/>
        <v>Online</v>
      </c>
      <c r="G2784" t="s">
        <v>23</v>
      </c>
      <c r="H2784" t="s">
        <v>10</v>
      </c>
      <c r="I2784" t="s">
        <v>11</v>
      </c>
      <c r="J2784">
        <v>663.50829999999996</v>
      </c>
    </row>
    <row r="2785" spans="1:10" x14ac:dyDescent="0.25">
      <c r="A2785" t="s">
        <v>11899</v>
      </c>
      <c r="B2785" t="str">
        <f t="shared" si="129"/>
        <v>Q4</v>
      </c>
      <c r="C2785">
        <f t="shared" si="130"/>
        <v>10</v>
      </c>
      <c r="D2785" s="1">
        <v>39359</v>
      </c>
      <c r="E2785" t="s">
        <v>64</v>
      </c>
      <c r="F2785" t="str">
        <f t="shared" si="131"/>
        <v>Online</v>
      </c>
      <c r="G2785" t="s">
        <v>23</v>
      </c>
      <c r="H2785" t="s">
        <v>10</v>
      </c>
      <c r="I2785" t="s">
        <v>11</v>
      </c>
      <c r="J2785">
        <v>6.9394</v>
      </c>
    </row>
    <row r="2786" spans="1:10" x14ac:dyDescent="0.25">
      <c r="A2786" t="s">
        <v>11900</v>
      </c>
      <c r="B2786" t="str">
        <f t="shared" si="129"/>
        <v>Q4</v>
      </c>
      <c r="C2786">
        <f t="shared" si="130"/>
        <v>10</v>
      </c>
      <c r="D2786" s="1">
        <v>39359</v>
      </c>
      <c r="E2786" t="s">
        <v>64</v>
      </c>
      <c r="F2786" t="str">
        <f t="shared" si="131"/>
        <v>Online</v>
      </c>
      <c r="G2786" t="s">
        <v>23</v>
      </c>
      <c r="H2786" t="s">
        <v>10</v>
      </c>
      <c r="I2786" t="s">
        <v>11</v>
      </c>
      <c r="J2786">
        <v>74.576499999999996</v>
      </c>
    </row>
    <row r="2787" spans="1:10" x14ac:dyDescent="0.25">
      <c r="A2787" t="s">
        <v>11902</v>
      </c>
      <c r="B2787" t="str">
        <f t="shared" si="129"/>
        <v>Q4</v>
      </c>
      <c r="C2787">
        <f t="shared" si="130"/>
        <v>10</v>
      </c>
      <c r="D2787" s="1">
        <v>39359</v>
      </c>
      <c r="E2787" t="s">
        <v>64</v>
      </c>
      <c r="F2787" t="str">
        <f t="shared" si="131"/>
        <v>Online</v>
      </c>
      <c r="G2787" t="s">
        <v>23</v>
      </c>
      <c r="H2787" t="s">
        <v>10</v>
      </c>
      <c r="I2787" t="s">
        <v>11</v>
      </c>
      <c r="J2787">
        <v>5.5140000000000002</v>
      </c>
    </row>
    <row r="2788" spans="1:10" x14ac:dyDescent="0.25">
      <c r="A2788" t="s">
        <v>11903</v>
      </c>
      <c r="B2788" t="str">
        <f t="shared" si="129"/>
        <v>Q4</v>
      </c>
      <c r="C2788">
        <f t="shared" si="130"/>
        <v>10</v>
      </c>
      <c r="D2788" s="1">
        <v>39359</v>
      </c>
      <c r="E2788" t="s">
        <v>64</v>
      </c>
      <c r="F2788" t="str">
        <f t="shared" si="131"/>
        <v>Online</v>
      </c>
      <c r="G2788" t="s">
        <v>23</v>
      </c>
      <c r="H2788" t="s">
        <v>10</v>
      </c>
      <c r="I2788" t="s">
        <v>11</v>
      </c>
      <c r="J2788">
        <v>30.144400000000001</v>
      </c>
    </row>
    <row r="2789" spans="1:10" x14ac:dyDescent="0.25">
      <c r="A2789" t="s">
        <v>11905</v>
      </c>
      <c r="B2789" t="str">
        <f t="shared" si="129"/>
        <v>Q4</v>
      </c>
      <c r="C2789">
        <f t="shared" si="130"/>
        <v>10</v>
      </c>
      <c r="D2789" s="1">
        <v>39359</v>
      </c>
      <c r="E2789" t="s">
        <v>64</v>
      </c>
      <c r="F2789" t="str">
        <f t="shared" si="131"/>
        <v>Online</v>
      </c>
      <c r="G2789" t="s">
        <v>23</v>
      </c>
      <c r="H2789" t="s">
        <v>10</v>
      </c>
      <c r="I2789" t="s">
        <v>11</v>
      </c>
      <c r="J2789">
        <v>51.747199999999999</v>
      </c>
    </row>
    <row r="2790" spans="1:10" x14ac:dyDescent="0.25">
      <c r="A2790" t="s">
        <v>11910</v>
      </c>
      <c r="B2790" t="str">
        <f t="shared" si="129"/>
        <v>Q4</v>
      </c>
      <c r="C2790">
        <f t="shared" si="130"/>
        <v>10</v>
      </c>
      <c r="D2790" s="1">
        <v>39359</v>
      </c>
      <c r="E2790" t="s">
        <v>64</v>
      </c>
      <c r="F2790" t="str">
        <f t="shared" si="131"/>
        <v>Online</v>
      </c>
      <c r="G2790" t="s">
        <v>23</v>
      </c>
      <c r="H2790" t="s">
        <v>10</v>
      </c>
      <c r="I2790" t="s">
        <v>11</v>
      </c>
      <c r="J2790">
        <v>5.5140000000000002</v>
      </c>
    </row>
    <row r="2791" spans="1:10" x14ac:dyDescent="0.25">
      <c r="A2791" t="s">
        <v>11913</v>
      </c>
      <c r="B2791" t="str">
        <f t="shared" si="129"/>
        <v>Q4</v>
      </c>
      <c r="C2791">
        <f t="shared" si="130"/>
        <v>10</v>
      </c>
      <c r="D2791" s="1">
        <v>39359</v>
      </c>
      <c r="E2791" t="s">
        <v>64</v>
      </c>
      <c r="F2791" t="str">
        <f t="shared" si="131"/>
        <v>Online</v>
      </c>
      <c r="G2791" t="s">
        <v>23</v>
      </c>
      <c r="H2791" t="s">
        <v>10</v>
      </c>
      <c r="I2791" t="s">
        <v>11</v>
      </c>
      <c r="J2791">
        <v>15.447900000000001</v>
      </c>
    </row>
    <row r="2792" spans="1:10" x14ac:dyDescent="0.25">
      <c r="A2792" t="s">
        <v>11922</v>
      </c>
      <c r="B2792" t="str">
        <f t="shared" si="129"/>
        <v>Q4</v>
      </c>
      <c r="C2792">
        <f t="shared" si="130"/>
        <v>10</v>
      </c>
      <c r="D2792" s="1">
        <v>39359</v>
      </c>
      <c r="E2792" t="s">
        <v>64</v>
      </c>
      <c r="F2792" t="str">
        <f t="shared" si="131"/>
        <v>Online</v>
      </c>
      <c r="G2792" t="s">
        <v>23</v>
      </c>
      <c r="H2792" t="s">
        <v>10</v>
      </c>
      <c r="I2792" t="s">
        <v>11</v>
      </c>
      <c r="J2792">
        <v>927.62540000000001</v>
      </c>
    </row>
    <row r="2793" spans="1:10" x14ac:dyDescent="0.25">
      <c r="A2793" t="s">
        <v>11947</v>
      </c>
      <c r="B2793" t="str">
        <f t="shared" si="129"/>
        <v>Q4</v>
      </c>
      <c r="C2793">
        <f t="shared" si="130"/>
        <v>10</v>
      </c>
      <c r="D2793" s="1">
        <v>39360</v>
      </c>
      <c r="E2793" t="s">
        <v>64</v>
      </c>
      <c r="F2793" t="str">
        <f t="shared" si="131"/>
        <v>Online</v>
      </c>
      <c r="G2793" t="s">
        <v>23</v>
      </c>
      <c r="H2793" t="s">
        <v>10</v>
      </c>
      <c r="I2793" t="s">
        <v>11</v>
      </c>
      <c r="J2793">
        <v>59.658999999999999</v>
      </c>
    </row>
    <row r="2794" spans="1:10" x14ac:dyDescent="0.25">
      <c r="A2794" t="s">
        <v>11948</v>
      </c>
      <c r="B2794" t="str">
        <f t="shared" si="129"/>
        <v>Q4</v>
      </c>
      <c r="C2794">
        <f t="shared" si="130"/>
        <v>10</v>
      </c>
      <c r="D2794" s="1">
        <v>39360</v>
      </c>
      <c r="E2794" t="s">
        <v>64</v>
      </c>
      <c r="F2794" t="str">
        <f t="shared" si="131"/>
        <v>Online</v>
      </c>
      <c r="G2794" t="s">
        <v>23</v>
      </c>
      <c r="H2794" t="s">
        <v>10</v>
      </c>
      <c r="I2794" t="s">
        <v>11</v>
      </c>
      <c r="J2794">
        <v>74.576499999999996</v>
      </c>
    </row>
    <row r="2795" spans="1:10" x14ac:dyDescent="0.25">
      <c r="A2795" t="s">
        <v>11949</v>
      </c>
      <c r="B2795" t="str">
        <f t="shared" si="129"/>
        <v>Q4</v>
      </c>
      <c r="C2795">
        <f t="shared" si="130"/>
        <v>10</v>
      </c>
      <c r="D2795" s="1">
        <v>39360</v>
      </c>
      <c r="E2795" t="s">
        <v>64</v>
      </c>
      <c r="F2795" t="str">
        <f t="shared" si="131"/>
        <v>Online</v>
      </c>
      <c r="G2795" t="s">
        <v>23</v>
      </c>
      <c r="H2795" t="s">
        <v>10</v>
      </c>
      <c r="I2795" t="s">
        <v>11</v>
      </c>
      <c r="J2795">
        <v>43.072899999999997</v>
      </c>
    </row>
    <row r="2796" spans="1:10" x14ac:dyDescent="0.25">
      <c r="A2796" t="s">
        <v>11952</v>
      </c>
      <c r="B2796" t="str">
        <f t="shared" si="129"/>
        <v>Q4</v>
      </c>
      <c r="C2796">
        <f t="shared" si="130"/>
        <v>10</v>
      </c>
      <c r="D2796" s="1">
        <v>39360</v>
      </c>
      <c r="E2796" t="s">
        <v>64</v>
      </c>
      <c r="F2796" t="str">
        <f t="shared" si="131"/>
        <v>Online</v>
      </c>
      <c r="G2796" t="s">
        <v>23</v>
      </c>
      <c r="H2796" t="s">
        <v>10</v>
      </c>
      <c r="I2796" t="s">
        <v>11</v>
      </c>
      <c r="J2796">
        <v>30.6859</v>
      </c>
    </row>
    <row r="2797" spans="1:10" x14ac:dyDescent="0.25">
      <c r="A2797" t="s">
        <v>11958</v>
      </c>
      <c r="B2797" t="str">
        <f t="shared" si="129"/>
        <v>Q4</v>
      </c>
      <c r="C2797">
        <f t="shared" si="130"/>
        <v>10</v>
      </c>
      <c r="D2797" s="1">
        <v>39360</v>
      </c>
      <c r="E2797" t="s">
        <v>64</v>
      </c>
      <c r="F2797" t="str">
        <f t="shared" si="131"/>
        <v>Online</v>
      </c>
      <c r="G2797" t="s">
        <v>23</v>
      </c>
      <c r="H2797" t="s">
        <v>10</v>
      </c>
      <c r="I2797" t="s">
        <v>11</v>
      </c>
      <c r="J2797">
        <v>133.10830000000001</v>
      </c>
    </row>
    <row r="2798" spans="1:10" x14ac:dyDescent="0.25">
      <c r="A2798" t="s">
        <v>11962</v>
      </c>
      <c r="B2798" t="str">
        <f t="shared" si="129"/>
        <v>Q4</v>
      </c>
      <c r="C2798">
        <f t="shared" si="130"/>
        <v>10</v>
      </c>
      <c r="D2798" s="1">
        <v>39360</v>
      </c>
      <c r="E2798" t="s">
        <v>64</v>
      </c>
      <c r="F2798" t="str">
        <f t="shared" si="131"/>
        <v>Online</v>
      </c>
      <c r="G2798" t="s">
        <v>23</v>
      </c>
      <c r="H2798" t="s">
        <v>10</v>
      </c>
      <c r="I2798" t="s">
        <v>11</v>
      </c>
      <c r="J2798">
        <v>15.447900000000001</v>
      </c>
    </row>
    <row r="2799" spans="1:10" x14ac:dyDescent="0.25">
      <c r="A2799" t="s">
        <v>11964</v>
      </c>
      <c r="B2799" t="str">
        <f t="shared" si="129"/>
        <v>Q4</v>
      </c>
      <c r="C2799">
        <f t="shared" si="130"/>
        <v>10</v>
      </c>
      <c r="D2799" s="1">
        <v>39360</v>
      </c>
      <c r="E2799" t="s">
        <v>64</v>
      </c>
      <c r="F2799" t="str">
        <f t="shared" si="131"/>
        <v>Online</v>
      </c>
      <c r="G2799" t="s">
        <v>23</v>
      </c>
      <c r="H2799" t="s">
        <v>10</v>
      </c>
      <c r="I2799" t="s">
        <v>11</v>
      </c>
      <c r="J2799">
        <v>99.416899999999998</v>
      </c>
    </row>
    <row r="2800" spans="1:10" x14ac:dyDescent="0.25">
      <c r="A2800" t="s">
        <v>11976</v>
      </c>
      <c r="B2800" t="str">
        <f t="shared" si="129"/>
        <v>Q4</v>
      </c>
      <c r="C2800">
        <f t="shared" si="130"/>
        <v>10</v>
      </c>
      <c r="D2800" s="1">
        <v>39360</v>
      </c>
      <c r="E2800" t="s">
        <v>64</v>
      </c>
      <c r="F2800" t="str">
        <f t="shared" si="131"/>
        <v>Online</v>
      </c>
      <c r="G2800" t="s">
        <v>23</v>
      </c>
      <c r="H2800" t="s">
        <v>10</v>
      </c>
      <c r="I2800" t="s">
        <v>11</v>
      </c>
      <c r="J2800">
        <v>118.1908</v>
      </c>
    </row>
    <row r="2801" spans="1:10" x14ac:dyDescent="0.25">
      <c r="A2801" t="s">
        <v>11979</v>
      </c>
      <c r="B2801" t="str">
        <f t="shared" si="129"/>
        <v>Q4</v>
      </c>
      <c r="C2801">
        <f t="shared" si="130"/>
        <v>10</v>
      </c>
      <c r="D2801" s="1">
        <v>39360</v>
      </c>
      <c r="E2801" t="s">
        <v>64</v>
      </c>
      <c r="F2801" t="str">
        <f t="shared" si="131"/>
        <v>Online</v>
      </c>
      <c r="G2801" t="s">
        <v>23</v>
      </c>
      <c r="H2801" t="s">
        <v>10</v>
      </c>
      <c r="I2801" t="s">
        <v>11</v>
      </c>
      <c r="J2801">
        <v>1918.2579000000001</v>
      </c>
    </row>
    <row r="2802" spans="1:10" x14ac:dyDescent="0.25">
      <c r="A2802" t="s">
        <v>11983</v>
      </c>
      <c r="B2802" t="str">
        <f t="shared" si="129"/>
        <v>Q4</v>
      </c>
      <c r="C2802">
        <f t="shared" si="130"/>
        <v>10</v>
      </c>
      <c r="D2802" s="1">
        <v>39360</v>
      </c>
      <c r="E2802" t="s">
        <v>64</v>
      </c>
      <c r="F2802" t="str">
        <f t="shared" si="131"/>
        <v>Online</v>
      </c>
      <c r="G2802" t="s">
        <v>23</v>
      </c>
      <c r="H2802" t="s">
        <v>10</v>
      </c>
      <c r="I2802" t="s">
        <v>11</v>
      </c>
      <c r="J2802">
        <v>2624.3528999999999</v>
      </c>
    </row>
    <row r="2803" spans="1:10" x14ac:dyDescent="0.25">
      <c r="A2803" t="s">
        <v>11984</v>
      </c>
      <c r="B2803" t="str">
        <f t="shared" si="129"/>
        <v>Q4</v>
      </c>
      <c r="C2803">
        <f t="shared" si="130"/>
        <v>10</v>
      </c>
      <c r="D2803" s="1">
        <v>39360</v>
      </c>
      <c r="E2803" t="s">
        <v>64</v>
      </c>
      <c r="F2803" t="str">
        <f t="shared" si="131"/>
        <v>Online</v>
      </c>
      <c r="G2803" t="s">
        <v>23</v>
      </c>
      <c r="H2803" t="s">
        <v>10</v>
      </c>
      <c r="I2803" t="s">
        <v>11</v>
      </c>
      <c r="J2803">
        <v>2597.8108000000002</v>
      </c>
    </row>
    <row r="2804" spans="1:10" x14ac:dyDescent="0.25">
      <c r="A2804" t="s">
        <v>12014</v>
      </c>
      <c r="B2804" t="str">
        <f t="shared" si="129"/>
        <v>Q4</v>
      </c>
      <c r="C2804">
        <f t="shared" si="130"/>
        <v>10</v>
      </c>
      <c r="D2804" s="1">
        <v>39361</v>
      </c>
      <c r="E2804" t="s">
        <v>64</v>
      </c>
      <c r="F2804" t="str">
        <f t="shared" si="131"/>
        <v>Online</v>
      </c>
      <c r="G2804" t="s">
        <v>23</v>
      </c>
      <c r="H2804" t="s">
        <v>10</v>
      </c>
      <c r="I2804" t="s">
        <v>11</v>
      </c>
      <c r="J2804">
        <v>211.35339999999999</v>
      </c>
    </row>
    <row r="2805" spans="1:10" x14ac:dyDescent="0.25">
      <c r="A2805" t="s">
        <v>12017</v>
      </c>
      <c r="B2805" t="str">
        <f t="shared" si="129"/>
        <v>Q4</v>
      </c>
      <c r="C2805">
        <f t="shared" si="130"/>
        <v>10</v>
      </c>
      <c r="D2805" s="1">
        <v>39361</v>
      </c>
      <c r="E2805" t="s">
        <v>64</v>
      </c>
      <c r="F2805" t="str">
        <f t="shared" si="131"/>
        <v>Online</v>
      </c>
      <c r="G2805" t="s">
        <v>23</v>
      </c>
      <c r="H2805" t="s">
        <v>10</v>
      </c>
      <c r="I2805" t="s">
        <v>11</v>
      </c>
      <c r="J2805">
        <v>132.5779</v>
      </c>
    </row>
    <row r="2806" spans="1:10" x14ac:dyDescent="0.25">
      <c r="A2806" t="s">
        <v>12021</v>
      </c>
      <c r="B2806" t="str">
        <f t="shared" si="129"/>
        <v>Q4</v>
      </c>
      <c r="C2806">
        <f t="shared" si="130"/>
        <v>10</v>
      </c>
      <c r="D2806" s="1">
        <v>39361</v>
      </c>
      <c r="E2806" t="s">
        <v>64</v>
      </c>
      <c r="F2806" t="str">
        <f t="shared" si="131"/>
        <v>Online</v>
      </c>
      <c r="G2806" t="s">
        <v>23</v>
      </c>
      <c r="H2806" t="s">
        <v>10</v>
      </c>
      <c r="I2806" t="s">
        <v>11</v>
      </c>
      <c r="J2806">
        <v>8.0443999999999996</v>
      </c>
    </row>
    <row r="2807" spans="1:10" x14ac:dyDescent="0.25">
      <c r="A2807" t="s">
        <v>12022</v>
      </c>
      <c r="B2807" t="str">
        <f t="shared" si="129"/>
        <v>Q4</v>
      </c>
      <c r="C2807">
        <f t="shared" si="130"/>
        <v>10</v>
      </c>
      <c r="D2807" s="1">
        <v>39361</v>
      </c>
      <c r="E2807" t="s">
        <v>64</v>
      </c>
      <c r="F2807" t="str">
        <f t="shared" si="131"/>
        <v>Online</v>
      </c>
      <c r="G2807" t="s">
        <v>23</v>
      </c>
      <c r="H2807" t="s">
        <v>10</v>
      </c>
      <c r="I2807" t="s">
        <v>11</v>
      </c>
      <c r="J2807">
        <v>44.177900000000001</v>
      </c>
    </row>
    <row r="2808" spans="1:10" x14ac:dyDescent="0.25">
      <c r="A2808" t="s">
        <v>12041</v>
      </c>
      <c r="B2808" t="str">
        <f t="shared" si="129"/>
        <v>Q4</v>
      </c>
      <c r="C2808">
        <f t="shared" si="130"/>
        <v>10</v>
      </c>
      <c r="D2808" s="1">
        <v>39361</v>
      </c>
      <c r="E2808" t="s">
        <v>64</v>
      </c>
      <c r="F2808" t="str">
        <f t="shared" si="131"/>
        <v>Online</v>
      </c>
      <c r="G2808" t="s">
        <v>23</v>
      </c>
      <c r="H2808" t="s">
        <v>10</v>
      </c>
      <c r="I2808" t="s">
        <v>11</v>
      </c>
      <c r="J2808">
        <v>26.8184</v>
      </c>
    </row>
    <row r="2809" spans="1:10" x14ac:dyDescent="0.25">
      <c r="A2809" t="s">
        <v>12043</v>
      </c>
      <c r="B2809" t="str">
        <f t="shared" si="129"/>
        <v>Q4</v>
      </c>
      <c r="C2809">
        <f t="shared" si="130"/>
        <v>10</v>
      </c>
      <c r="D2809" s="1">
        <v>39361</v>
      </c>
      <c r="E2809" t="s">
        <v>64</v>
      </c>
      <c r="F2809" t="str">
        <f t="shared" si="131"/>
        <v>Online</v>
      </c>
      <c r="G2809" t="s">
        <v>23</v>
      </c>
      <c r="H2809" t="s">
        <v>10</v>
      </c>
      <c r="I2809" t="s">
        <v>11</v>
      </c>
      <c r="J2809">
        <v>79.526899999999998</v>
      </c>
    </row>
    <row r="2810" spans="1:10" x14ac:dyDescent="0.25">
      <c r="A2810" t="s">
        <v>12045</v>
      </c>
      <c r="B2810" t="str">
        <f t="shared" si="129"/>
        <v>Q4</v>
      </c>
      <c r="C2810">
        <f t="shared" si="130"/>
        <v>10</v>
      </c>
      <c r="D2810" s="1">
        <v>39361</v>
      </c>
      <c r="E2810" t="s">
        <v>64</v>
      </c>
      <c r="F2810" t="str">
        <f t="shared" si="131"/>
        <v>Online</v>
      </c>
      <c r="G2810" t="s">
        <v>23</v>
      </c>
      <c r="H2810" t="s">
        <v>10</v>
      </c>
      <c r="I2810" t="s">
        <v>11</v>
      </c>
      <c r="J2810">
        <v>850.28650000000005</v>
      </c>
    </row>
    <row r="2811" spans="1:10" x14ac:dyDescent="0.25">
      <c r="A2811" t="s">
        <v>12046</v>
      </c>
      <c r="B2811" t="str">
        <f t="shared" si="129"/>
        <v>Q4</v>
      </c>
      <c r="C2811">
        <f t="shared" si="130"/>
        <v>10</v>
      </c>
      <c r="D2811" s="1">
        <v>39361</v>
      </c>
      <c r="E2811" t="s">
        <v>64</v>
      </c>
      <c r="F2811" t="str">
        <f t="shared" si="131"/>
        <v>Online</v>
      </c>
      <c r="G2811" t="s">
        <v>23</v>
      </c>
      <c r="H2811" t="s">
        <v>10</v>
      </c>
      <c r="I2811" t="s">
        <v>11</v>
      </c>
      <c r="J2811">
        <v>2619.9108000000001</v>
      </c>
    </row>
    <row r="2812" spans="1:10" x14ac:dyDescent="0.25">
      <c r="A2812" t="s">
        <v>12056</v>
      </c>
      <c r="B2812" t="str">
        <f t="shared" si="129"/>
        <v>Q4</v>
      </c>
      <c r="C2812">
        <f t="shared" si="130"/>
        <v>10</v>
      </c>
      <c r="D2812" s="1">
        <v>39361</v>
      </c>
      <c r="E2812" t="s">
        <v>64</v>
      </c>
      <c r="F2812" t="str">
        <f t="shared" si="131"/>
        <v>Online</v>
      </c>
      <c r="G2812" t="s">
        <v>23</v>
      </c>
      <c r="H2812" t="s">
        <v>10</v>
      </c>
      <c r="I2812" t="s">
        <v>11</v>
      </c>
      <c r="J2812">
        <v>1418.6211000000001</v>
      </c>
    </row>
    <row r="2813" spans="1:10" x14ac:dyDescent="0.25">
      <c r="A2813" t="s">
        <v>12057</v>
      </c>
      <c r="B2813" t="str">
        <f t="shared" si="129"/>
        <v>Q4</v>
      </c>
      <c r="C2813">
        <f t="shared" si="130"/>
        <v>10</v>
      </c>
      <c r="D2813" s="1">
        <v>39361</v>
      </c>
      <c r="E2813" t="s">
        <v>64</v>
      </c>
      <c r="F2813" t="str">
        <f t="shared" si="131"/>
        <v>Online</v>
      </c>
      <c r="G2813" t="s">
        <v>23</v>
      </c>
      <c r="H2813" t="s">
        <v>10</v>
      </c>
      <c r="I2813" t="s">
        <v>11</v>
      </c>
      <c r="J2813">
        <v>2676.9067</v>
      </c>
    </row>
    <row r="2814" spans="1:10" x14ac:dyDescent="0.25">
      <c r="A2814" t="s">
        <v>12060</v>
      </c>
      <c r="B2814" t="str">
        <f t="shared" si="129"/>
        <v>Q4</v>
      </c>
      <c r="C2814">
        <f t="shared" si="130"/>
        <v>10</v>
      </c>
      <c r="D2814" s="1">
        <v>39361</v>
      </c>
      <c r="E2814" t="s">
        <v>64</v>
      </c>
      <c r="F2814" t="str">
        <f t="shared" si="131"/>
        <v>Online</v>
      </c>
      <c r="G2814" t="s">
        <v>23</v>
      </c>
      <c r="H2814" t="s">
        <v>10</v>
      </c>
      <c r="I2814" t="s">
        <v>11</v>
      </c>
      <c r="J2814">
        <v>622.07079999999996</v>
      </c>
    </row>
    <row r="2815" spans="1:10" x14ac:dyDescent="0.25">
      <c r="A2815" t="s">
        <v>12062</v>
      </c>
      <c r="B2815" t="str">
        <f t="shared" si="129"/>
        <v>Q4</v>
      </c>
      <c r="C2815">
        <f t="shared" si="130"/>
        <v>10</v>
      </c>
      <c r="D2815" s="1">
        <v>39361</v>
      </c>
      <c r="E2815" t="s">
        <v>64</v>
      </c>
      <c r="F2815" t="str">
        <f t="shared" si="131"/>
        <v>Online</v>
      </c>
      <c r="G2815" t="s">
        <v>23</v>
      </c>
      <c r="H2815" t="s">
        <v>10</v>
      </c>
      <c r="I2815" t="s">
        <v>11</v>
      </c>
      <c r="J2815">
        <v>1276.8054</v>
      </c>
    </row>
    <row r="2816" spans="1:10" x14ac:dyDescent="0.25">
      <c r="A2816" t="s">
        <v>12074</v>
      </c>
      <c r="B2816" t="str">
        <f t="shared" si="129"/>
        <v>Q4</v>
      </c>
      <c r="C2816">
        <f t="shared" si="130"/>
        <v>10</v>
      </c>
      <c r="D2816" s="1">
        <v>39362</v>
      </c>
      <c r="E2816" t="s">
        <v>64</v>
      </c>
      <c r="F2816" t="str">
        <f t="shared" si="131"/>
        <v>Online</v>
      </c>
      <c r="G2816" t="s">
        <v>23</v>
      </c>
      <c r="H2816" t="s">
        <v>10</v>
      </c>
      <c r="I2816" t="s">
        <v>11</v>
      </c>
      <c r="J2816">
        <v>2.5305</v>
      </c>
    </row>
    <row r="2817" spans="1:10" x14ac:dyDescent="0.25">
      <c r="A2817" t="s">
        <v>12077</v>
      </c>
      <c r="B2817" t="str">
        <f t="shared" si="129"/>
        <v>Q4</v>
      </c>
      <c r="C2817">
        <f t="shared" si="130"/>
        <v>10</v>
      </c>
      <c r="D2817" s="1">
        <v>39362</v>
      </c>
      <c r="E2817" t="s">
        <v>64</v>
      </c>
      <c r="F2817" t="str">
        <f t="shared" si="131"/>
        <v>Online</v>
      </c>
      <c r="G2817" t="s">
        <v>23</v>
      </c>
      <c r="H2817" t="s">
        <v>10</v>
      </c>
      <c r="I2817" t="s">
        <v>11</v>
      </c>
      <c r="J2817">
        <v>27.614000000000001</v>
      </c>
    </row>
    <row r="2818" spans="1:10" x14ac:dyDescent="0.25">
      <c r="A2818" t="s">
        <v>12078</v>
      </c>
      <c r="B2818" t="str">
        <f t="shared" si="129"/>
        <v>Q4</v>
      </c>
      <c r="C2818">
        <f t="shared" si="130"/>
        <v>10</v>
      </c>
      <c r="D2818" s="1">
        <v>39362</v>
      </c>
      <c r="E2818" t="s">
        <v>64</v>
      </c>
      <c r="F2818" t="str">
        <f t="shared" si="131"/>
        <v>Online</v>
      </c>
      <c r="G2818" t="s">
        <v>23</v>
      </c>
      <c r="H2818" t="s">
        <v>10</v>
      </c>
      <c r="I2818" t="s">
        <v>11</v>
      </c>
      <c r="J2818">
        <v>125.3733</v>
      </c>
    </row>
    <row r="2819" spans="1:10" x14ac:dyDescent="0.25">
      <c r="A2819" t="s">
        <v>12081</v>
      </c>
      <c r="B2819" t="str">
        <f t="shared" ref="B2819:B2882" si="132">IF(C2819&lt;4,"Q1",IF(C2819&lt;7,"Q2",IF(C2819&lt;10,"Q3","Q4")))</f>
        <v>Q4</v>
      </c>
      <c r="C2819">
        <f t="shared" ref="C2819:C2882" si="133">MONTH(D2819)</f>
        <v>10</v>
      </c>
      <c r="D2819" s="1">
        <v>39362</v>
      </c>
      <c r="E2819" t="s">
        <v>64</v>
      </c>
      <c r="F2819" t="str">
        <f t="shared" ref="F2819:F2882" si="134">IF(E2819="NULL", "Online", "Retail")</f>
        <v>Online</v>
      </c>
      <c r="G2819" t="s">
        <v>23</v>
      </c>
      <c r="H2819" t="s">
        <v>10</v>
      </c>
      <c r="I2819" t="s">
        <v>11</v>
      </c>
      <c r="J2819">
        <v>54.675400000000003</v>
      </c>
    </row>
    <row r="2820" spans="1:10" x14ac:dyDescent="0.25">
      <c r="A2820" t="s">
        <v>12083</v>
      </c>
      <c r="B2820" t="str">
        <f t="shared" si="132"/>
        <v>Q4</v>
      </c>
      <c r="C2820">
        <f t="shared" si="133"/>
        <v>10</v>
      </c>
      <c r="D2820" s="1">
        <v>39362</v>
      </c>
      <c r="E2820" t="s">
        <v>64</v>
      </c>
      <c r="F2820" t="str">
        <f t="shared" si="134"/>
        <v>Online</v>
      </c>
      <c r="G2820" t="s">
        <v>23</v>
      </c>
      <c r="H2820" t="s">
        <v>10</v>
      </c>
      <c r="I2820" t="s">
        <v>11</v>
      </c>
      <c r="J2820">
        <v>82.267300000000006</v>
      </c>
    </row>
    <row r="2821" spans="1:10" x14ac:dyDescent="0.25">
      <c r="A2821" t="s">
        <v>12086</v>
      </c>
      <c r="B2821" t="str">
        <f t="shared" si="132"/>
        <v>Q4</v>
      </c>
      <c r="C2821">
        <f t="shared" si="133"/>
        <v>10</v>
      </c>
      <c r="D2821" s="1">
        <v>39362</v>
      </c>
      <c r="E2821" t="s">
        <v>64</v>
      </c>
      <c r="F2821" t="str">
        <f t="shared" si="134"/>
        <v>Online</v>
      </c>
      <c r="G2821" t="s">
        <v>23</v>
      </c>
      <c r="H2821" t="s">
        <v>10</v>
      </c>
      <c r="I2821" t="s">
        <v>11</v>
      </c>
      <c r="J2821">
        <v>33.139000000000003</v>
      </c>
    </row>
    <row r="2822" spans="1:10" x14ac:dyDescent="0.25">
      <c r="A2822" t="s">
        <v>12087</v>
      </c>
      <c r="B2822" t="str">
        <f t="shared" si="132"/>
        <v>Q4</v>
      </c>
      <c r="C2822">
        <f t="shared" si="133"/>
        <v>10</v>
      </c>
      <c r="D2822" s="1">
        <v>39362</v>
      </c>
      <c r="E2822" t="s">
        <v>64</v>
      </c>
      <c r="F2822" t="str">
        <f t="shared" si="134"/>
        <v>Online</v>
      </c>
      <c r="G2822" t="s">
        <v>23</v>
      </c>
      <c r="H2822" t="s">
        <v>10</v>
      </c>
      <c r="I2822" t="s">
        <v>11</v>
      </c>
      <c r="J2822">
        <v>33.139000000000003</v>
      </c>
    </row>
    <row r="2823" spans="1:10" x14ac:dyDescent="0.25">
      <c r="A2823" t="s">
        <v>12092</v>
      </c>
      <c r="B2823" t="str">
        <f t="shared" si="132"/>
        <v>Q4</v>
      </c>
      <c r="C2823">
        <f t="shared" si="133"/>
        <v>10</v>
      </c>
      <c r="D2823" s="1">
        <v>39362</v>
      </c>
      <c r="E2823" t="s">
        <v>64</v>
      </c>
      <c r="F2823" t="str">
        <f t="shared" si="134"/>
        <v>Online</v>
      </c>
      <c r="G2823" t="s">
        <v>23</v>
      </c>
      <c r="H2823" t="s">
        <v>10</v>
      </c>
      <c r="I2823" t="s">
        <v>11</v>
      </c>
      <c r="J2823">
        <v>99.416899999999998</v>
      </c>
    </row>
    <row r="2824" spans="1:10" x14ac:dyDescent="0.25">
      <c r="A2824" t="s">
        <v>12094</v>
      </c>
      <c r="B2824" t="str">
        <f t="shared" si="132"/>
        <v>Q4</v>
      </c>
      <c r="C2824">
        <f t="shared" si="133"/>
        <v>10</v>
      </c>
      <c r="D2824" s="1">
        <v>39362</v>
      </c>
      <c r="E2824" t="s">
        <v>64</v>
      </c>
      <c r="F2824" t="str">
        <f t="shared" si="134"/>
        <v>Online</v>
      </c>
      <c r="G2824" t="s">
        <v>23</v>
      </c>
      <c r="H2824" t="s">
        <v>10</v>
      </c>
      <c r="I2824" t="s">
        <v>11</v>
      </c>
      <c r="J2824">
        <v>99.416899999999998</v>
      </c>
    </row>
    <row r="2825" spans="1:10" x14ac:dyDescent="0.25">
      <c r="A2825" t="s">
        <v>12095</v>
      </c>
      <c r="B2825" t="str">
        <f t="shared" si="132"/>
        <v>Q4</v>
      </c>
      <c r="C2825">
        <f t="shared" si="133"/>
        <v>10</v>
      </c>
      <c r="D2825" s="1">
        <v>39362</v>
      </c>
      <c r="E2825" t="s">
        <v>64</v>
      </c>
      <c r="F2825" t="str">
        <f t="shared" si="134"/>
        <v>Online</v>
      </c>
      <c r="G2825" t="s">
        <v>23</v>
      </c>
      <c r="H2825" t="s">
        <v>10</v>
      </c>
      <c r="I2825" t="s">
        <v>11</v>
      </c>
      <c r="J2825">
        <v>5.5140000000000002</v>
      </c>
    </row>
    <row r="2826" spans="1:10" x14ac:dyDescent="0.25">
      <c r="A2826" t="s">
        <v>12101</v>
      </c>
      <c r="B2826" t="str">
        <f t="shared" si="132"/>
        <v>Q4</v>
      </c>
      <c r="C2826">
        <f t="shared" si="133"/>
        <v>10</v>
      </c>
      <c r="D2826" s="1">
        <v>39362</v>
      </c>
      <c r="E2826" t="s">
        <v>64</v>
      </c>
      <c r="F2826" t="str">
        <f t="shared" si="134"/>
        <v>Online</v>
      </c>
      <c r="G2826" t="s">
        <v>23</v>
      </c>
      <c r="H2826" t="s">
        <v>10</v>
      </c>
      <c r="I2826" t="s">
        <v>11</v>
      </c>
      <c r="J2826">
        <v>46.7194</v>
      </c>
    </row>
    <row r="2827" spans="1:10" x14ac:dyDescent="0.25">
      <c r="A2827" t="s">
        <v>12115</v>
      </c>
      <c r="B2827" t="str">
        <f t="shared" si="132"/>
        <v>Q4</v>
      </c>
      <c r="C2827">
        <f t="shared" si="133"/>
        <v>10</v>
      </c>
      <c r="D2827" s="1">
        <v>39362</v>
      </c>
      <c r="E2827" t="s">
        <v>64</v>
      </c>
      <c r="F2827" t="str">
        <f t="shared" si="134"/>
        <v>Online</v>
      </c>
      <c r="G2827" t="s">
        <v>23</v>
      </c>
      <c r="H2827" t="s">
        <v>10</v>
      </c>
      <c r="I2827" t="s">
        <v>11</v>
      </c>
      <c r="J2827">
        <v>622.96590000000003</v>
      </c>
    </row>
    <row r="2828" spans="1:10" x14ac:dyDescent="0.25">
      <c r="A2828" t="s">
        <v>12142</v>
      </c>
      <c r="B2828" t="str">
        <f t="shared" si="132"/>
        <v>Q4</v>
      </c>
      <c r="C2828">
        <f t="shared" si="133"/>
        <v>10</v>
      </c>
      <c r="D2828" s="1">
        <v>39363</v>
      </c>
      <c r="E2828" t="s">
        <v>64</v>
      </c>
      <c r="F2828" t="str">
        <f t="shared" si="134"/>
        <v>Online</v>
      </c>
      <c r="G2828" t="s">
        <v>23</v>
      </c>
      <c r="H2828" t="s">
        <v>10</v>
      </c>
      <c r="I2828" t="s">
        <v>11</v>
      </c>
      <c r="J2828">
        <v>38.652900000000002</v>
      </c>
    </row>
    <row r="2829" spans="1:10" x14ac:dyDescent="0.25">
      <c r="A2829" t="s">
        <v>12146</v>
      </c>
      <c r="B2829" t="str">
        <f t="shared" si="132"/>
        <v>Q4</v>
      </c>
      <c r="C2829">
        <f t="shared" si="133"/>
        <v>10</v>
      </c>
      <c r="D2829" s="1">
        <v>39363</v>
      </c>
      <c r="E2829" t="s">
        <v>64</v>
      </c>
      <c r="F2829" t="str">
        <f t="shared" si="134"/>
        <v>Online</v>
      </c>
      <c r="G2829" t="s">
        <v>23</v>
      </c>
      <c r="H2829" t="s">
        <v>10</v>
      </c>
      <c r="I2829" t="s">
        <v>11</v>
      </c>
      <c r="J2829">
        <v>35.669400000000003</v>
      </c>
    </row>
    <row r="2830" spans="1:10" x14ac:dyDescent="0.25">
      <c r="A2830" t="s">
        <v>12150</v>
      </c>
      <c r="B2830" t="str">
        <f t="shared" si="132"/>
        <v>Q4</v>
      </c>
      <c r="C2830">
        <f t="shared" si="133"/>
        <v>10</v>
      </c>
      <c r="D2830" s="1">
        <v>39363</v>
      </c>
      <c r="E2830" t="s">
        <v>64</v>
      </c>
      <c r="F2830" t="str">
        <f t="shared" si="134"/>
        <v>Online</v>
      </c>
      <c r="G2830" t="s">
        <v>23</v>
      </c>
      <c r="H2830" t="s">
        <v>10</v>
      </c>
      <c r="I2830" t="s">
        <v>11</v>
      </c>
      <c r="J2830">
        <v>77.338999999999999</v>
      </c>
    </row>
    <row r="2831" spans="1:10" x14ac:dyDescent="0.25">
      <c r="A2831" t="s">
        <v>12151</v>
      </c>
      <c r="B2831" t="str">
        <f t="shared" si="132"/>
        <v>Q4</v>
      </c>
      <c r="C2831">
        <f t="shared" si="133"/>
        <v>10</v>
      </c>
      <c r="D2831" s="1">
        <v>39363</v>
      </c>
      <c r="E2831" t="s">
        <v>64</v>
      </c>
      <c r="F2831" t="str">
        <f t="shared" si="134"/>
        <v>Online</v>
      </c>
      <c r="G2831" t="s">
        <v>23</v>
      </c>
      <c r="H2831" t="s">
        <v>10</v>
      </c>
      <c r="I2831" t="s">
        <v>11</v>
      </c>
      <c r="J2831">
        <v>44.177900000000001</v>
      </c>
    </row>
    <row r="2832" spans="1:10" x14ac:dyDescent="0.25">
      <c r="A2832" t="s">
        <v>12154</v>
      </c>
      <c r="B2832" t="str">
        <f t="shared" si="132"/>
        <v>Q4</v>
      </c>
      <c r="C2832">
        <f t="shared" si="133"/>
        <v>10</v>
      </c>
      <c r="D2832" s="1">
        <v>39363</v>
      </c>
      <c r="E2832" t="s">
        <v>64</v>
      </c>
      <c r="F2832" t="str">
        <f t="shared" si="134"/>
        <v>Online</v>
      </c>
      <c r="G2832" t="s">
        <v>23</v>
      </c>
      <c r="H2832" t="s">
        <v>10</v>
      </c>
      <c r="I2832" t="s">
        <v>11</v>
      </c>
      <c r="J2832">
        <v>79.526899999999998</v>
      </c>
    </row>
    <row r="2833" spans="1:10" x14ac:dyDescent="0.25">
      <c r="A2833" t="s">
        <v>12174</v>
      </c>
      <c r="B2833" t="str">
        <f t="shared" si="132"/>
        <v>Q4</v>
      </c>
      <c r="C2833">
        <f t="shared" si="133"/>
        <v>10</v>
      </c>
      <c r="D2833" s="1">
        <v>39363</v>
      </c>
      <c r="E2833" t="s">
        <v>64</v>
      </c>
      <c r="F2833" t="str">
        <f t="shared" si="134"/>
        <v>Online</v>
      </c>
      <c r="G2833" t="s">
        <v>23</v>
      </c>
      <c r="H2833" t="s">
        <v>10</v>
      </c>
      <c r="I2833" t="s">
        <v>11</v>
      </c>
      <c r="J2833">
        <v>607.72789999999998</v>
      </c>
    </row>
    <row r="2834" spans="1:10" x14ac:dyDescent="0.25">
      <c r="A2834" t="s">
        <v>12178</v>
      </c>
      <c r="B2834" t="str">
        <f t="shared" si="132"/>
        <v>Q4</v>
      </c>
      <c r="C2834">
        <f t="shared" si="133"/>
        <v>10</v>
      </c>
      <c r="D2834" s="1">
        <v>39363</v>
      </c>
      <c r="E2834" t="s">
        <v>64</v>
      </c>
      <c r="F2834" t="str">
        <f t="shared" si="134"/>
        <v>Online</v>
      </c>
      <c r="G2834" t="s">
        <v>23</v>
      </c>
      <c r="H2834" t="s">
        <v>10</v>
      </c>
      <c r="I2834" t="s">
        <v>11</v>
      </c>
      <c r="J2834">
        <v>937.55939999999998</v>
      </c>
    </row>
    <row r="2835" spans="1:10" x14ac:dyDescent="0.25">
      <c r="A2835" t="s">
        <v>12179</v>
      </c>
      <c r="B2835" t="str">
        <f t="shared" si="132"/>
        <v>Q4</v>
      </c>
      <c r="C2835">
        <f t="shared" si="133"/>
        <v>10</v>
      </c>
      <c r="D2835" s="1">
        <v>39363</v>
      </c>
      <c r="E2835" t="s">
        <v>64</v>
      </c>
      <c r="F2835" t="str">
        <f t="shared" si="134"/>
        <v>Online</v>
      </c>
      <c r="G2835" t="s">
        <v>23</v>
      </c>
      <c r="H2835" t="s">
        <v>10</v>
      </c>
      <c r="I2835" t="s">
        <v>11</v>
      </c>
      <c r="J2835">
        <v>2552.5169000000001</v>
      </c>
    </row>
    <row r="2836" spans="1:10" x14ac:dyDescent="0.25">
      <c r="A2836" t="s">
        <v>12192</v>
      </c>
      <c r="B2836" t="str">
        <f t="shared" si="132"/>
        <v>Q4</v>
      </c>
      <c r="C2836">
        <f t="shared" si="133"/>
        <v>10</v>
      </c>
      <c r="D2836" s="1">
        <v>39363</v>
      </c>
      <c r="E2836" t="s">
        <v>64</v>
      </c>
      <c r="F2836" t="str">
        <f t="shared" si="134"/>
        <v>Online</v>
      </c>
      <c r="G2836" t="s">
        <v>23</v>
      </c>
      <c r="H2836" t="s">
        <v>10</v>
      </c>
      <c r="I2836" t="s">
        <v>11</v>
      </c>
      <c r="J2836">
        <v>1308.8282999999999</v>
      </c>
    </row>
    <row r="2837" spans="1:10" x14ac:dyDescent="0.25">
      <c r="A2837" t="s">
        <v>12216</v>
      </c>
      <c r="B2837" t="str">
        <f t="shared" si="132"/>
        <v>Q4</v>
      </c>
      <c r="C2837">
        <f t="shared" si="133"/>
        <v>10</v>
      </c>
      <c r="D2837" s="1">
        <v>39364</v>
      </c>
      <c r="E2837" t="s">
        <v>64</v>
      </c>
      <c r="F2837" t="str">
        <f t="shared" si="134"/>
        <v>Online</v>
      </c>
      <c r="G2837" t="s">
        <v>23</v>
      </c>
      <c r="H2837" t="s">
        <v>10</v>
      </c>
      <c r="I2837" t="s">
        <v>11</v>
      </c>
      <c r="J2837">
        <v>40.078400000000002</v>
      </c>
    </row>
    <row r="2838" spans="1:10" x14ac:dyDescent="0.25">
      <c r="A2838" t="s">
        <v>12224</v>
      </c>
      <c r="B2838" t="str">
        <f t="shared" si="132"/>
        <v>Q4</v>
      </c>
      <c r="C2838">
        <f t="shared" si="133"/>
        <v>10</v>
      </c>
      <c r="D2838" s="1">
        <v>39364</v>
      </c>
      <c r="E2838" t="s">
        <v>64</v>
      </c>
      <c r="F2838" t="str">
        <f t="shared" si="134"/>
        <v>Online</v>
      </c>
      <c r="G2838" t="s">
        <v>23</v>
      </c>
      <c r="H2838" t="s">
        <v>10</v>
      </c>
      <c r="I2838" t="s">
        <v>11</v>
      </c>
      <c r="J2838">
        <v>11.039</v>
      </c>
    </row>
    <row r="2839" spans="1:10" x14ac:dyDescent="0.25">
      <c r="A2839" t="s">
        <v>12226</v>
      </c>
      <c r="B2839" t="str">
        <f t="shared" si="132"/>
        <v>Q4</v>
      </c>
      <c r="C2839">
        <f t="shared" si="133"/>
        <v>10</v>
      </c>
      <c r="D2839" s="1">
        <v>39364</v>
      </c>
      <c r="E2839" t="s">
        <v>64</v>
      </c>
      <c r="F2839" t="str">
        <f t="shared" si="134"/>
        <v>Online</v>
      </c>
      <c r="G2839" t="s">
        <v>23</v>
      </c>
      <c r="H2839" t="s">
        <v>10</v>
      </c>
      <c r="I2839" t="s">
        <v>11</v>
      </c>
      <c r="J2839">
        <v>87.272900000000007</v>
      </c>
    </row>
    <row r="2840" spans="1:10" x14ac:dyDescent="0.25">
      <c r="A2840" t="s">
        <v>12227</v>
      </c>
      <c r="B2840" t="str">
        <f t="shared" si="132"/>
        <v>Q4</v>
      </c>
      <c r="C2840">
        <f t="shared" si="133"/>
        <v>10</v>
      </c>
      <c r="D2840" s="1">
        <v>39364</v>
      </c>
      <c r="E2840" t="s">
        <v>64</v>
      </c>
      <c r="F2840" t="str">
        <f t="shared" si="134"/>
        <v>Online</v>
      </c>
      <c r="G2840" t="s">
        <v>23</v>
      </c>
      <c r="H2840" t="s">
        <v>10</v>
      </c>
      <c r="I2840" t="s">
        <v>11</v>
      </c>
      <c r="J2840">
        <v>66.277900000000002</v>
      </c>
    </row>
    <row r="2841" spans="1:10" x14ac:dyDescent="0.25">
      <c r="A2841" t="s">
        <v>12229</v>
      </c>
      <c r="B2841" t="str">
        <f t="shared" si="132"/>
        <v>Q4</v>
      </c>
      <c r="C2841">
        <f t="shared" si="133"/>
        <v>10</v>
      </c>
      <c r="D2841" s="1">
        <v>39364</v>
      </c>
      <c r="E2841" t="s">
        <v>64</v>
      </c>
      <c r="F2841" t="str">
        <f t="shared" si="134"/>
        <v>Online</v>
      </c>
      <c r="G2841" t="s">
        <v>23</v>
      </c>
      <c r="H2841" t="s">
        <v>10</v>
      </c>
      <c r="I2841" t="s">
        <v>11</v>
      </c>
      <c r="J2841">
        <v>60.730800000000002</v>
      </c>
    </row>
    <row r="2842" spans="1:10" x14ac:dyDescent="0.25">
      <c r="A2842" t="s">
        <v>12239</v>
      </c>
      <c r="B2842" t="str">
        <f t="shared" si="132"/>
        <v>Q4</v>
      </c>
      <c r="C2842">
        <f t="shared" si="133"/>
        <v>10</v>
      </c>
      <c r="D2842" s="1">
        <v>39364</v>
      </c>
      <c r="E2842" t="s">
        <v>64</v>
      </c>
      <c r="F2842" t="str">
        <f t="shared" si="134"/>
        <v>Online</v>
      </c>
      <c r="G2842" t="s">
        <v>23</v>
      </c>
      <c r="H2842" t="s">
        <v>10</v>
      </c>
      <c r="I2842" t="s">
        <v>11</v>
      </c>
      <c r="J2842">
        <v>96.079800000000006</v>
      </c>
    </row>
    <row r="2843" spans="1:10" x14ac:dyDescent="0.25">
      <c r="A2843" t="s">
        <v>12263</v>
      </c>
      <c r="B2843" t="str">
        <f t="shared" si="132"/>
        <v>Q4</v>
      </c>
      <c r="C2843">
        <f t="shared" si="133"/>
        <v>10</v>
      </c>
      <c r="D2843" s="1">
        <v>39365</v>
      </c>
      <c r="E2843" t="s">
        <v>64</v>
      </c>
      <c r="F2843" t="str">
        <f t="shared" si="134"/>
        <v>Online</v>
      </c>
      <c r="G2843" t="s">
        <v>23</v>
      </c>
      <c r="H2843" t="s">
        <v>10</v>
      </c>
      <c r="I2843" t="s">
        <v>11</v>
      </c>
      <c r="J2843">
        <v>2.5305</v>
      </c>
    </row>
    <row r="2844" spans="1:10" x14ac:dyDescent="0.25">
      <c r="A2844" t="s">
        <v>12266</v>
      </c>
      <c r="B2844" t="str">
        <f t="shared" si="132"/>
        <v>Q4</v>
      </c>
      <c r="C2844">
        <f t="shared" si="133"/>
        <v>10</v>
      </c>
      <c r="D2844" s="1">
        <v>39365</v>
      </c>
      <c r="E2844" t="s">
        <v>64</v>
      </c>
      <c r="F2844" t="str">
        <f t="shared" si="134"/>
        <v>Online</v>
      </c>
      <c r="G2844" t="s">
        <v>23</v>
      </c>
      <c r="H2844" t="s">
        <v>10</v>
      </c>
      <c r="I2844" t="s">
        <v>11</v>
      </c>
      <c r="J2844">
        <v>71.239400000000003</v>
      </c>
    </row>
    <row r="2845" spans="1:10" x14ac:dyDescent="0.25">
      <c r="A2845" t="s">
        <v>12275</v>
      </c>
      <c r="B2845" t="str">
        <f t="shared" si="132"/>
        <v>Q4</v>
      </c>
      <c r="C2845">
        <f t="shared" si="133"/>
        <v>10</v>
      </c>
      <c r="D2845" s="1">
        <v>39365</v>
      </c>
      <c r="E2845" t="s">
        <v>64</v>
      </c>
      <c r="F2845" t="str">
        <f t="shared" si="134"/>
        <v>Online</v>
      </c>
      <c r="G2845" t="s">
        <v>23</v>
      </c>
      <c r="H2845" t="s">
        <v>10</v>
      </c>
      <c r="I2845" t="s">
        <v>11</v>
      </c>
      <c r="J2845">
        <v>75.6815</v>
      </c>
    </row>
    <row r="2846" spans="1:10" x14ac:dyDescent="0.25">
      <c r="A2846" t="s">
        <v>12278</v>
      </c>
      <c r="B2846" t="str">
        <f t="shared" si="132"/>
        <v>Q4</v>
      </c>
      <c r="C2846">
        <f t="shared" si="133"/>
        <v>10</v>
      </c>
      <c r="D2846" s="1">
        <v>39365</v>
      </c>
      <c r="E2846" t="s">
        <v>64</v>
      </c>
      <c r="F2846" t="str">
        <f t="shared" si="134"/>
        <v>Online</v>
      </c>
      <c r="G2846" t="s">
        <v>23</v>
      </c>
      <c r="H2846" t="s">
        <v>10</v>
      </c>
      <c r="I2846" t="s">
        <v>11</v>
      </c>
      <c r="J2846">
        <v>138.114</v>
      </c>
    </row>
    <row r="2847" spans="1:10" x14ac:dyDescent="0.25">
      <c r="A2847" t="s">
        <v>12279</v>
      </c>
      <c r="B2847" t="str">
        <f t="shared" si="132"/>
        <v>Q4</v>
      </c>
      <c r="C2847">
        <f t="shared" si="133"/>
        <v>10</v>
      </c>
      <c r="D2847" s="1">
        <v>39365</v>
      </c>
      <c r="E2847" t="s">
        <v>64</v>
      </c>
      <c r="F2847" t="str">
        <f t="shared" si="134"/>
        <v>Online</v>
      </c>
      <c r="G2847" t="s">
        <v>23</v>
      </c>
      <c r="H2847" t="s">
        <v>10</v>
      </c>
      <c r="I2847" t="s">
        <v>11</v>
      </c>
      <c r="J2847">
        <v>30.851600000000001</v>
      </c>
    </row>
    <row r="2848" spans="1:10" x14ac:dyDescent="0.25">
      <c r="A2848" t="s">
        <v>12280</v>
      </c>
      <c r="B2848" t="str">
        <f t="shared" si="132"/>
        <v>Q4</v>
      </c>
      <c r="C2848">
        <f t="shared" si="133"/>
        <v>10</v>
      </c>
      <c r="D2848" s="1">
        <v>39365</v>
      </c>
      <c r="E2848" t="s">
        <v>64</v>
      </c>
      <c r="F2848" t="str">
        <f t="shared" si="134"/>
        <v>Online</v>
      </c>
      <c r="G2848" t="s">
        <v>23</v>
      </c>
      <c r="H2848" t="s">
        <v>10</v>
      </c>
      <c r="I2848" t="s">
        <v>11</v>
      </c>
      <c r="J2848">
        <v>5.5140000000000002</v>
      </c>
    </row>
    <row r="2849" spans="1:10" x14ac:dyDescent="0.25">
      <c r="A2849" t="s">
        <v>12292</v>
      </c>
      <c r="B2849" t="str">
        <f t="shared" si="132"/>
        <v>Q4</v>
      </c>
      <c r="C2849">
        <f t="shared" si="133"/>
        <v>10</v>
      </c>
      <c r="D2849" s="1">
        <v>39365</v>
      </c>
      <c r="E2849" t="s">
        <v>64</v>
      </c>
      <c r="F2849" t="str">
        <f t="shared" si="134"/>
        <v>Online</v>
      </c>
      <c r="G2849" t="s">
        <v>23</v>
      </c>
      <c r="H2849" t="s">
        <v>10</v>
      </c>
      <c r="I2849" t="s">
        <v>11</v>
      </c>
      <c r="J2849">
        <v>79.504800000000003</v>
      </c>
    </row>
    <row r="2850" spans="1:10" x14ac:dyDescent="0.25">
      <c r="A2850" t="s">
        <v>12298</v>
      </c>
      <c r="B2850" t="str">
        <f t="shared" si="132"/>
        <v>Q4</v>
      </c>
      <c r="C2850">
        <f t="shared" si="133"/>
        <v>10</v>
      </c>
      <c r="D2850" s="1">
        <v>39365</v>
      </c>
      <c r="E2850" t="s">
        <v>64</v>
      </c>
      <c r="F2850" t="str">
        <f t="shared" si="134"/>
        <v>Online</v>
      </c>
      <c r="G2850" t="s">
        <v>23</v>
      </c>
      <c r="H2850" t="s">
        <v>10</v>
      </c>
      <c r="I2850" t="s">
        <v>11</v>
      </c>
      <c r="J2850">
        <v>2637.5686999999998</v>
      </c>
    </row>
    <row r="2851" spans="1:10" x14ac:dyDescent="0.25">
      <c r="A2851" t="s">
        <v>12301</v>
      </c>
      <c r="B2851" t="str">
        <f t="shared" si="132"/>
        <v>Q4</v>
      </c>
      <c r="C2851">
        <f t="shared" si="133"/>
        <v>10</v>
      </c>
      <c r="D2851" s="1">
        <v>39365</v>
      </c>
      <c r="E2851" t="s">
        <v>64</v>
      </c>
      <c r="F2851" t="str">
        <f t="shared" si="134"/>
        <v>Online</v>
      </c>
      <c r="G2851" t="s">
        <v>23</v>
      </c>
      <c r="H2851" t="s">
        <v>10</v>
      </c>
      <c r="I2851" t="s">
        <v>11</v>
      </c>
      <c r="J2851">
        <v>830.23069999999996</v>
      </c>
    </row>
    <row r="2852" spans="1:10" x14ac:dyDescent="0.25">
      <c r="A2852" t="s">
        <v>12304</v>
      </c>
      <c r="B2852" t="str">
        <f t="shared" si="132"/>
        <v>Q4</v>
      </c>
      <c r="C2852">
        <f t="shared" si="133"/>
        <v>10</v>
      </c>
      <c r="D2852" s="1">
        <v>39365</v>
      </c>
      <c r="E2852" t="s">
        <v>64</v>
      </c>
      <c r="F2852" t="str">
        <f t="shared" si="134"/>
        <v>Online</v>
      </c>
      <c r="G2852" t="s">
        <v>23</v>
      </c>
      <c r="H2852" t="s">
        <v>10</v>
      </c>
      <c r="I2852" t="s">
        <v>11</v>
      </c>
      <c r="J2852">
        <v>1297.8004000000001</v>
      </c>
    </row>
    <row r="2853" spans="1:10" x14ac:dyDescent="0.25">
      <c r="A2853" t="s">
        <v>12312</v>
      </c>
      <c r="B2853" t="str">
        <f t="shared" si="132"/>
        <v>Q4</v>
      </c>
      <c r="C2853">
        <f t="shared" si="133"/>
        <v>10</v>
      </c>
      <c r="D2853" s="1">
        <v>39366</v>
      </c>
      <c r="E2853" t="s">
        <v>64</v>
      </c>
      <c r="F2853" t="str">
        <f t="shared" si="134"/>
        <v>Online</v>
      </c>
      <c r="G2853" t="s">
        <v>23</v>
      </c>
      <c r="H2853" t="s">
        <v>10</v>
      </c>
      <c r="I2853" t="s">
        <v>11</v>
      </c>
      <c r="J2853">
        <v>85.615399999999994</v>
      </c>
    </row>
    <row r="2854" spans="1:10" x14ac:dyDescent="0.25">
      <c r="A2854" t="s">
        <v>12322</v>
      </c>
      <c r="B2854" t="str">
        <f t="shared" si="132"/>
        <v>Q4</v>
      </c>
      <c r="C2854">
        <f t="shared" si="133"/>
        <v>10</v>
      </c>
      <c r="D2854" s="1">
        <v>39366</v>
      </c>
      <c r="E2854" t="s">
        <v>64</v>
      </c>
      <c r="F2854" t="str">
        <f t="shared" si="134"/>
        <v>Online</v>
      </c>
      <c r="G2854" t="s">
        <v>23</v>
      </c>
      <c r="H2854" t="s">
        <v>10</v>
      </c>
      <c r="I2854" t="s">
        <v>11</v>
      </c>
      <c r="J2854">
        <v>41.183399999999999</v>
      </c>
    </row>
    <row r="2855" spans="1:10" x14ac:dyDescent="0.25">
      <c r="A2855" t="s">
        <v>12325</v>
      </c>
      <c r="B2855" t="str">
        <f t="shared" si="132"/>
        <v>Q4</v>
      </c>
      <c r="C2855">
        <f t="shared" si="133"/>
        <v>10</v>
      </c>
      <c r="D2855" s="1">
        <v>39366</v>
      </c>
      <c r="E2855" t="s">
        <v>64</v>
      </c>
      <c r="F2855" t="str">
        <f t="shared" si="134"/>
        <v>Online</v>
      </c>
      <c r="G2855" t="s">
        <v>23</v>
      </c>
      <c r="H2855" t="s">
        <v>10</v>
      </c>
      <c r="I2855" t="s">
        <v>11</v>
      </c>
      <c r="J2855">
        <v>132.5779</v>
      </c>
    </row>
    <row r="2856" spans="1:10" x14ac:dyDescent="0.25">
      <c r="A2856" t="s">
        <v>12340</v>
      </c>
      <c r="B2856" t="str">
        <f t="shared" si="132"/>
        <v>Q4</v>
      </c>
      <c r="C2856">
        <f t="shared" si="133"/>
        <v>10</v>
      </c>
      <c r="D2856" s="1">
        <v>39366</v>
      </c>
      <c r="E2856" t="s">
        <v>64</v>
      </c>
      <c r="F2856" t="str">
        <f t="shared" si="134"/>
        <v>Online</v>
      </c>
      <c r="G2856" t="s">
        <v>23</v>
      </c>
      <c r="H2856" t="s">
        <v>10</v>
      </c>
      <c r="I2856" t="s">
        <v>11</v>
      </c>
      <c r="J2856">
        <v>1911.6169</v>
      </c>
    </row>
    <row r="2857" spans="1:10" x14ac:dyDescent="0.25">
      <c r="A2857" t="s">
        <v>12341</v>
      </c>
      <c r="B2857" t="str">
        <f t="shared" si="132"/>
        <v>Q4</v>
      </c>
      <c r="C2857">
        <f t="shared" si="133"/>
        <v>10</v>
      </c>
      <c r="D2857" s="1">
        <v>39366</v>
      </c>
      <c r="E2857" t="s">
        <v>64</v>
      </c>
      <c r="F2857" t="str">
        <f t="shared" si="134"/>
        <v>Online</v>
      </c>
      <c r="G2857" t="s">
        <v>23</v>
      </c>
      <c r="H2857" t="s">
        <v>10</v>
      </c>
      <c r="I2857" t="s">
        <v>11</v>
      </c>
      <c r="J2857">
        <v>2626.5408000000002</v>
      </c>
    </row>
    <row r="2858" spans="1:10" x14ac:dyDescent="0.25">
      <c r="A2858" t="s">
        <v>12350</v>
      </c>
      <c r="B2858" t="str">
        <f t="shared" si="132"/>
        <v>Q4</v>
      </c>
      <c r="C2858">
        <f t="shared" si="133"/>
        <v>10</v>
      </c>
      <c r="D2858" s="1">
        <v>39366</v>
      </c>
      <c r="E2858" t="s">
        <v>64</v>
      </c>
      <c r="F2858" t="str">
        <f t="shared" si="134"/>
        <v>Online</v>
      </c>
      <c r="G2858" t="s">
        <v>23</v>
      </c>
      <c r="H2858" t="s">
        <v>10</v>
      </c>
      <c r="I2858" t="s">
        <v>11</v>
      </c>
      <c r="J2858">
        <v>612.13689999999997</v>
      </c>
    </row>
    <row r="2859" spans="1:10" x14ac:dyDescent="0.25">
      <c r="A2859" t="s">
        <v>12356</v>
      </c>
      <c r="B2859" t="str">
        <f t="shared" si="132"/>
        <v>Q4</v>
      </c>
      <c r="C2859">
        <f t="shared" si="133"/>
        <v>10</v>
      </c>
      <c r="D2859" s="1">
        <v>39367</v>
      </c>
      <c r="E2859" t="s">
        <v>64</v>
      </c>
      <c r="F2859" t="str">
        <f t="shared" si="134"/>
        <v>Online</v>
      </c>
      <c r="G2859" t="s">
        <v>23</v>
      </c>
      <c r="H2859" t="s">
        <v>10</v>
      </c>
      <c r="I2859" t="s">
        <v>11</v>
      </c>
      <c r="J2859">
        <v>8.7848000000000006</v>
      </c>
    </row>
    <row r="2860" spans="1:10" x14ac:dyDescent="0.25">
      <c r="A2860" t="s">
        <v>12368</v>
      </c>
      <c r="B2860" t="str">
        <f t="shared" si="132"/>
        <v>Q4</v>
      </c>
      <c r="C2860">
        <f t="shared" si="133"/>
        <v>10</v>
      </c>
      <c r="D2860" s="1">
        <v>39367</v>
      </c>
      <c r="E2860" t="s">
        <v>64</v>
      </c>
      <c r="F2860" t="str">
        <f t="shared" si="134"/>
        <v>Online</v>
      </c>
      <c r="G2860" t="s">
        <v>23</v>
      </c>
      <c r="H2860" t="s">
        <v>10</v>
      </c>
      <c r="I2860" t="s">
        <v>11</v>
      </c>
      <c r="J2860">
        <v>30.144400000000001</v>
      </c>
    </row>
    <row r="2861" spans="1:10" x14ac:dyDescent="0.25">
      <c r="A2861" t="s">
        <v>12371</v>
      </c>
      <c r="B2861" t="str">
        <f t="shared" si="132"/>
        <v>Q4</v>
      </c>
      <c r="C2861">
        <f t="shared" si="133"/>
        <v>10</v>
      </c>
      <c r="D2861" s="1">
        <v>39367</v>
      </c>
      <c r="E2861" t="s">
        <v>64</v>
      </c>
      <c r="F2861" t="str">
        <f t="shared" si="134"/>
        <v>Online</v>
      </c>
      <c r="G2861" t="s">
        <v>23</v>
      </c>
      <c r="H2861" t="s">
        <v>10</v>
      </c>
      <c r="I2861" t="s">
        <v>11</v>
      </c>
      <c r="J2861">
        <v>77.316900000000004</v>
      </c>
    </row>
    <row r="2862" spans="1:10" x14ac:dyDescent="0.25">
      <c r="A2862" t="s">
        <v>12373</v>
      </c>
      <c r="B2862" t="str">
        <f t="shared" si="132"/>
        <v>Q4</v>
      </c>
      <c r="C2862">
        <f t="shared" si="133"/>
        <v>10</v>
      </c>
      <c r="D2862" s="1">
        <v>39367</v>
      </c>
      <c r="E2862" t="s">
        <v>64</v>
      </c>
      <c r="F2862" t="str">
        <f t="shared" si="134"/>
        <v>Online</v>
      </c>
      <c r="G2862" t="s">
        <v>23</v>
      </c>
      <c r="H2862" t="s">
        <v>10</v>
      </c>
      <c r="I2862" t="s">
        <v>11</v>
      </c>
      <c r="J2862">
        <v>55.216900000000003</v>
      </c>
    </row>
    <row r="2863" spans="1:10" x14ac:dyDescent="0.25">
      <c r="A2863" t="s">
        <v>12378</v>
      </c>
      <c r="B2863" t="str">
        <f t="shared" si="132"/>
        <v>Q4</v>
      </c>
      <c r="C2863">
        <f t="shared" si="133"/>
        <v>10</v>
      </c>
      <c r="D2863" s="1">
        <v>39367</v>
      </c>
      <c r="E2863" t="s">
        <v>64</v>
      </c>
      <c r="F2863" t="str">
        <f t="shared" si="134"/>
        <v>Online</v>
      </c>
      <c r="G2863" t="s">
        <v>23</v>
      </c>
      <c r="H2863" t="s">
        <v>10</v>
      </c>
      <c r="I2863" t="s">
        <v>11</v>
      </c>
      <c r="J2863">
        <v>5.5140000000000002</v>
      </c>
    </row>
    <row r="2864" spans="1:10" x14ac:dyDescent="0.25">
      <c r="A2864" t="s">
        <v>12397</v>
      </c>
      <c r="B2864" t="str">
        <f t="shared" si="132"/>
        <v>Q4</v>
      </c>
      <c r="C2864">
        <f t="shared" si="133"/>
        <v>10</v>
      </c>
      <c r="D2864" s="1">
        <v>39367</v>
      </c>
      <c r="E2864" t="s">
        <v>64</v>
      </c>
      <c r="F2864" t="str">
        <f t="shared" si="134"/>
        <v>Online</v>
      </c>
      <c r="G2864" t="s">
        <v>23</v>
      </c>
      <c r="H2864" t="s">
        <v>10</v>
      </c>
      <c r="I2864" t="s">
        <v>11</v>
      </c>
      <c r="J2864">
        <v>1357.8571999999999</v>
      </c>
    </row>
    <row r="2865" spans="1:10" x14ac:dyDescent="0.25">
      <c r="A2865" t="s">
        <v>12398</v>
      </c>
      <c r="B2865" t="str">
        <f t="shared" si="132"/>
        <v>Q4</v>
      </c>
      <c r="C2865">
        <f t="shared" si="133"/>
        <v>10</v>
      </c>
      <c r="D2865" s="1">
        <v>39367</v>
      </c>
      <c r="E2865" t="s">
        <v>64</v>
      </c>
      <c r="F2865" t="str">
        <f t="shared" si="134"/>
        <v>Online</v>
      </c>
      <c r="G2865" t="s">
        <v>23</v>
      </c>
      <c r="H2865" t="s">
        <v>10</v>
      </c>
      <c r="I2865" t="s">
        <v>11</v>
      </c>
      <c r="J2865">
        <v>1320.4419</v>
      </c>
    </row>
    <row r="2866" spans="1:10" x14ac:dyDescent="0.25">
      <c r="A2866" t="s">
        <v>12407</v>
      </c>
      <c r="B2866" t="str">
        <f t="shared" si="132"/>
        <v>Q4</v>
      </c>
      <c r="C2866">
        <f t="shared" si="133"/>
        <v>10</v>
      </c>
      <c r="D2866" s="1">
        <v>39368</v>
      </c>
      <c r="E2866" t="s">
        <v>64</v>
      </c>
      <c r="F2866" t="str">
        <f t="shared" si="134"/>
        <v>Online</v>
      </c>
      <c r="G2866" t="s">
        <v>23</v>
      </c>
      <c r="H2866" t="s">
        <v>10</v>
      </c>
      <c r="I2866" t="s">
        <v>11</v>
      </c>
      <c r="J2866">
        <v>15.447900000000001</v>
      </c>
    </row>
    <row r="2867" spans="1:10" x14ac:dyDescent="0.25">
      <c r="A2867" t="s">
        <v>12415</v>
      </c>
      <c r="B2867" t="str">
        <f t="shared" si="132"/>
        <v>Q4</v>
      </c>
      <c r="C2867">
        <f t="shared" si="133"/>
        <v>10</v>
      </c>
      <c r="D2867" s="1">
        <v>39368</v>
      </c>
      <c r="E2867" t="s">
        <v>64</v>
      </c>
      <c r="F2867" t="str">
        <f t="shared" si="134"/>
        <v>Online</v>
      </c>
      <c r="G2867" t="s">
        <v>23</v>
      </c>
      <c r="H2867" t="s">
        <v>10</v>
      </c>
      <c r="I2867" t="s">
        <v>11</v>
      </c>
      <c r="J2867">
        <v>2.5305</v>
      </c>
    </row>
    <row r="2868" spans="1:10" x14ac:dyDescent="0.25">
      <c r="A2868" t="s">
        <v>12420</v>
      </c>
      <c r="B2868" t="str">
        <f t="shared" si="132"/>
        <v>Q4</v>
      </c>
      <c r="C2868">
        <f t="shared" si="133"/>
        <v>10</v>
      </c>
      <c r="D2868" s="1">
        <v>39368</v>
      </c>
      <c r="E2868" t="s">
        <v>64</v>
      </c>
      <c r="F2868" t="str">
        <f t="shared" si="134"/>
        <v>Online</v>
      </c>
      <c r="G2868" t="s">
        <v>23</v>
      </c>
      <c r="H2868" t="s">
        <v>10</v>
      </c>
      <c r="I2868" t="s">
        <v>11</v>
      </c>
      <c r="J2868">
        <v>35.6584</v>
      </c>
    </row>
    <row r="2869" spans="1:10" x14ac:dyDescent="0.25">
      <c r="A2869" t="s">
        <v>12426</v>
      </c>
      <c r="B2869" t="str">
        <f t="shared" si="132"/>
        <v>Q4</v>
      </c>
      <c r="C2869">
        <f t="shared" si="133"/>
        <v>10</v>
      </c>
      <c r="D2869" s="1">
        <v>39368</v>
      </c>
      <c r="E2869" t="s">
        <v>64</v>
      </c>
      <c r="F2869" t="str">
        <f t="shared" si="134"/>
        <v>Online</v>
      </c>
      <c r="G2869" t="s">
        <v>23</v>
      </c>
      <c r="H2869" t="s">
        <v>10</v>
      </c>
      <c r="I2869" t="s">
        <v>11</v>
      </c>
      <c r="J2869">
        <v>33.139000000000003</v>
      </c>
    </row>
    <row r="2870" spans="1:10" x14ac:dyDescent="0.25">
      <c r="A2870" t="s">
        <v>12430</v>
      </c>
      <c r="B2870" t="str">
        <f t="shared" si="132"/>
        <v>Q4</v>
      </c>
      <c r="C2870">
        <f t="shared" si="133"/>
        <v>10</v>
      </c>
      <c r="D2870" s="1">
        <v>39368</v>
      </c>
      <c r="E2870" t="s">
        <v>64</v>
      </c>
      <c r="F2870" t="str">
        <f t="shared" si="134"/>
        <v>Online</v>
      </c>
      <c r="G2870" t="s">
        <v>23</v>
      </c>
      <c r="H2870" t="s">
        <v>10</v>
      </c>
      <c r="I2870" t="s">
        <v>11</v>
      </c>
      <c r="J2870">
        <v>44.177900000000001</v>
      </c>
    </row>
    <row r="2871" spans="1:10" x14ac:dyDescent="0.25">
      <c r="A2871" t="s">
        <v>12434</v>
      </c>
      <c r="B2871" t="str">
        <f t="shared" si="132"/>
        <v>Q4</v>
      </c>
      <c r="C2871">
        <f t="shared" si="133"/>
        <v>10</v>
      </c>
      <c r="D2871" s="1">
        <v>39368</v>
      </c>
      <c r="E2871" t="s">
        <v>64</v>
      </c>
      <c r="F2871" t="str">
        <f t="shared" si="134"/>
        <v>Online</v>
      </c>
      <c r="G2871" t="s">
        <v>23</v>
      </c>
      <c r="H2871" t="s">
        <v>10</v>
      </c>
      <c r="I2871" t="s">
        <v>11</v>
      </c>
      <c r="J2871">
        <v>38.674999999999997</v>
      </c>
    </row>
    <row r="2872" spans="1:10" x14ac:dyDescent="0.25">
      <c r="A2872" t="s">
        <v>12437</v>
      </c>
      <c r="B2872" t="str">
        <f t="shared" si="132"/>
        <v>Q4</v>
      </c>
      <c r="C2872">
        <f t="shared" si="133"/>
        <v>10</v>
      </c>
      <c r="D2872" s="1">
        <v>39368</v>
      </c>
      <c r="E2872" t="s">
        <v>64</v>
      </c>
      <c r="F2872" t="str">
        <f t="shared" si="134"/>
        <v>Online</v>
      </c>
      <c r="G2872" t="s">
        <v>23</v>
      </c>
      <c r="H2872" t="s">
        <v>10</v>
      </c>
      <c r="I2872" t="s">
        <v>11</v>
      </c>
      <c r="J2872">
        <v>1962.4468999999999</v>
      </c>
    </row>
    <row r="2873" spans="1:10" x14ac:dyDescent="0.25">
      <c r="A2873" t="s">
        <v>12439</v>
      </c>
      <c r="B2873" t="str">
        <f t="shared" si="132"/>
        <v>Q4</v>
      </c>
      <c r="C2873">
        <f t="shared" si="133"/>
        <v>10</v>
      </c>
      <c r="D2873" s="1">
        <v>39368</v>
      </c>
      <c r="E2873" t="s">
        <v>64</v>
      </c>
      <c r="F2873" t="str">
        <f t="shared" si="134"/>
        <v>Online</v>
      </c>
      <c r="G2873" t="s">
        <v>23</v>
      </c>
      <c r="H2873" t="s">
        <v>10</v>
      </c>
      <c r="I2873" t="s">
        <v>11</v>
      </c>
      <c r="J2873">
        <v>1879.5940000000001</v>
      </c>
    </row>
    <row r="2874" spans="1:10" x14ac:dyDescent="0.25">
      <c r="A2874" t="s">
        <v>12444</v>
      </c>
      <c r="B2874" t="str">
        <f t="shared" si="132"/>
        <v>Q4</v>
      </c>
      <c r="C2874">
        <f t="shared" si="133"/>
        <v>10</v>
      </c>
      <c r="D2874" s="1">
        <v>39368</v>
      </c>
      <c r="E2874" t="s">
        <v>64</v>
      </c>
      <c r="F2874" t="str">
        <f t="shared" si="134"/>
        <v>Online</v>
      </c>
      <c r="G2874" t="s">
        <v>23</v>
      </c>
      <c r="H2874" t="s">
        <v>10</v>
      </c>
      <c r="I2874" t="s">
        <v>11</v>
      </c>
      <c r="J2874">
        <v>2538.4944</v>
      </c>
    </row>
    <row r="2875" spans="1:10" x14ac:dyDescent="0.25">
      <c r="A2875" t="s">
        <v>12453</v>
      </c>
      <c r="B2875" t="str">
        <f t="shared" si="132"/>
        <v>Q4</v>
      </c>
      <c r="C2875">
        <f t="shared" si="133"/>
        <v>10</v>
      </c>
      <c r="D2875" s="1">
        <v>39369</v>
      </c>
      <c r="E2875" t="s">
        <v>64</v>
      </c>
      <c r="F2875" t="str">
        <f t="shared" si="134"/>
        <v>Online</v>
      </c>
      <c r="G2875" t="s">
        <v>23</v>
      </c>
      <c r="H2875" t="s">
        <v>10</v>
      </c>
      <c r="I2875" t="s">
        <v>11</v>
      </c>
      <c r="J2875">
        <v>132.6</v>
      </c>
    </row>
    <row r="2876" spans="1:10" x14ac:dyDescent="0.25">
      <c r="A2876" t="s">
        <v>12459</v>
      </c>
      <c r="B2876" t="str">
        <f t="shared" si="132"/>
        <v>Q4</v>
      </c>
      <c r="C2876">
        <f t="shared" si="133"/>
        <v>10</v>
      </c>
      <c r="D2876" s="1">
        <v>39369</v>
      </c>
      <c r="E2876" t="s">
        <v>64</v>
      </c>
      <c r="F2876" t="str">
        <f t="shared" si="134"/>
        <v>Online</v>
      </c>
      <c r="G2876" t="s">
        <v>23</v>
      </c>
      <c r="H2876" t="s">
        <v>10</v>
      </c>
      <c r="I2876" t="s">
        <v>11</v>
      </c>
      <c r="J2876">
        <v>92.786900000000003</v>
      </c>
    </row>
    <row r="2877" spans="1:10" x14ac:dyDescent="0.25">
      <c r="A2877" t="s">
        <v>12465</v>
      </c>
      <c r="B2877" t="str">
        <f t="shared" si="132"/>
        <v>Q4</v>
      </c>
      <c r="C2877">
        <f t="shared" si="133"/>
        <v>10</v>
      </c>
      <c r="D2877" s="1">
        <v>39369</v>
      </c>
      <c r="E2877" t="s">
        <v>64</v>
      </c>
      <c r="F2877" t="str">
        <f t="shared" si="134"/>
        <v>Online</v>
      </c>
      <c r="G2877" t="s">
        <v>23</v>
      </c>
      <c r="H2877" t="s">
        <v>10</v>
      </c>
      <c r="I2877" t="s">
        <v>11</v>
      </c>
      <c r="J2877">
        <v>74.256</v>
      </c>
    </row>
    <row r="2878" spans="1:10" x14ac:dyDescent="0.25">
      <c r="A2878" t="s">
        <v>12468</v>
      </c>
      <c r="B2878" t="str">
        <f t="shared" si="132"/>
        <v>Q4</v>
      </c>
      <c r="C2878">
        <f t="shared" si="133"/>
        <v>10</v>
      </c>
      <c r="D2878" s="1">
        <v>39369</v>
      </c>
      <c r="E2878" t="s">
        <v>64</v>
      </c>
      <c r="F2878" t="str">
        <f t="shared" si="134"/>
        <v>Online</v>
      </c>
      <c r="G2878" t="s">
        <v>23</v>
      </c>
      <c r="H2878" t="s">
        <v>10</v>
      </c>
      <c r="I2878" t="s">
        <v>11</v>
      </c>
      <c r="J2878">
        <v>87.272900000000007</v>
      </c>
    </row>
    <row r="2879" spans="1:10" x14ac:dyDescent="0.25">
      <c r="A2879" t="s">
        <v>12470</v>
      </c>
      <c r="B2879" t="str">
        <f t="shared" si="132"/>
        <v>Q4</v>
      </c>
      <c r="C2879">
        <f t="shared" si="133"/>
        <v>10</v>
      </c>
      <c r="D2879" s="1">
        <v>39369</v>
      </c>
      <c r="E2879" t="s">
        <v>64</v>
      </c>
      <c r="F2879" t="str">
        <f t="shared" si="134"/>
        <v>Online</v>
      </c>
      <c r="G2879" t="s">
        <v>23</v>
      </c>
      <c r="H2879" t="s">
        <v>10</v>
      </c>
      <c r="I2879" t="s">
        <v>11</v>
      </c>
      <c r="J2879">
        <v>77.338999999999999</v>
      </c>
    </row>
    <row r="2880" spans="1:10" x14ac:dyDescent="0.25">
      <c r="A2880" t="s">
        <v>12471</v>
      </c>
      <c r="B2880" t="str">
        <f t="shared" si="132"/>
        <v>Q4</v>
      </c>
      <c r="C2880">
        <f t="shared" si="133"/>
        <v>10</v>
      </c>
      <c r="D2880" s="1">
        <v>39369</v>
      </c>
      <c r="E2880" t="s">
        <v>64</v>
      </c>
      <c r="F2880" t="str">
        <f t="shared" si="134"/>
        <v>Online</v>
      </c>
      <c r="G2880" t="s">
        <v>23</v>
      </c>
      <c r="H2880" t="s">
        <v>10</v>
      </c>
      <c r="I2880" t="s">
        <v>11</v>
      </c>
      <c r="J2880">
        <v>77.338999999999999</v>
      </c>
    </row>
    <row r="2881" spans="1:10" x14ac:dyDescent="0.25">
      <c r="A2881" t="s">
        <v>12486</v>
      </c>
      <c r="B2881" t="str">
        <f t="shared" si="132"/>
        <v>Q4</v>
      </c>
      <c r="C2881">
        <f t="shared" si="133"/>
        <v>10</v>
      </c>
      <c r="D2881" s="1">
        <v>39369</v>
      </c>
      <c r="E2881" t="s">
        <v>64</v>
      </c>
      <c r="F2881" t="str">
        <f t="shared" si="134"/>
        <v>Online</v>
      </c>
      <c r="G2881" t="s">
        <v>23</v>
      </c>
      <c r="H2881" t="s">
        <v>10</v>
      </c>
      <c r="I2881" t="s">
        <v>11</v>
      </c>
      <c r="J2881">
        <v>1939.2529</v>
      </c>
    </row>
    <row r="2882" spans="1:10" x14ac:dyDescent="0.25">
      <c r="A2882" t="s">
        <v>12487</v>
      </c>
      <c r="B2882" t="str">
        <f t="shared" si="132"/>
        <v>Q4</v>
      </c>
      <c r="C2882">
        <f t="shared" si="133"/>
        <v>10</v>
      </c>
      <c r="D2882" s="1">
        <v>39369</v>
      </c>
      <c r="E2882" t="s">
        <v>64</v>
      </c>
      <c r="F2882" t="str">
        <f t="shared" si="134"/>
        <v>Online</v>
      </c>
      <c r="G2882" t="s">
        <v>23</v>
      </c>
      <c r="H2882" t="s">
        <v>10</v>
      </c>
      <c r="I2882" t="s">
        <v>11</v>
      </c>
      <c r="J2882">
        <v>1939.2529</v>
      </c>
    </row>
    <row r="2883" spans="1:10" x14ac:dyDescent="0.25">
      <c r="A2883" t="s">
        <v>12490</v>
      </c>
      <c r="B2883" t="str">
        <f t="shared" ref="B2883:B2946" si="135">IF(C2883&lt;4,"Q1",IF(C2883&lt;7,"Q2",IF(C2883&lt;10,"Q3","Q4")))</f>
        <v>Q4</v>
      </c>
      <c r="C2883">
        <f t="shared" ref="C2883:C2946" si="136">MONTH(D2883)</f>
        <v>10</v>
      </c>
      <c r="D2883" s="1">
        <v>39369</v>
      </c>
      <c r="E2883" t="s">
        <v>64</v>
      </c>
      <c r="F2883" t="str">
        <f t="shared" ref="F2883:F2946" si="137">IF(E2883="NULL", "Online", "Retail")</f>
        <v>Online</v>
      </c>
      <c r="G2883" t="s">
        <v>23</v>
      </c>
      <c r="H2883" t="s">
        <v>10</v>
      </c>
      <c r="I2883" t="s">
        <v>11</v>
      </c>
      <c r="J2883">
        <v>934.23329999999999</v>
      </c>
    </row>
    <row r="2884" spans="1:10" x14ac:dyDescent="0.25">
      <c r="A2884" t="s">
        <v>12504</v>
      </c>
      <c r="B2884" t="str">
        <f t="shared" si="135"/>
        <v>Q4</v>
      </c>
      <c r="C2884">
        <f t="shared" si="136"/>
        <v>10</v>
      </c>
      <c r="D2884" s="1">
        <v>39369</v>
      </c>
      <c r="E2884" t="s">
        <v>64</v>
      </c>
      <c r="F2884" t="str">
        <f t="shared" si="137"/>
        <v>Online</v>
      </c>
      <c r="G2884" t="s">
        <v>23</v>
      </c>
      <c r="H2884" t="s">
        <v>10</v>
      </c>
      <c r="I2884" t="s">
        <v>11</v>
      </c>
      <c r="J2884">
        <v>622.96590000000003</v>
      </c>
    </row>
    <row r="2885" spans="1:10" x14ac:dyDescent="0.25">
      <c r="A2885" t="s">
        <v>12522</v>
      </c>
      <c r="B2885" t="str">
        <f t="shared" si="135"/>
        <v>Q4</v>
      </c>
      <c r="C2885">
        <f t="shared" si="136"/>
        <v>10</v>
      </c>
      <c r="D2885" s="1">
        <v>39370</v>
      </c>
      <c r="E2885" t="s">
        <v>64</v>
      </c>
      <c r="F2885" t="str">
        <f t="shared" si="137"/>
        <v>Online</v>
      </c>
      <c r="G2885" t="s">
        <v>23</v>
      </c>
      <c r="H2885" t="s">
        <v>10</v>
      </c>
      <c r="I2885" t="s">
        <v>11</v>
      </c>
      <c r="J2885">
        <v>43.072899999999997</v>
      </c>
    </row>
    <row r="2886" spans="1:10" x14ac:dyDescent="0.25">
      <c r="A2886" t="s">
        <v>12525</v>
      </c>
      <c r="B2886" t="str">
        <f t="shared" si="135"/>
        <v>Q4</v>
      </c>
      <c r="C2886">
        <f t="shared" si="136"/>
        <v>10</v>
      </c>
      <c r="D2886" s="1">
        <v>39370</v>
      </c>
      <c r="E2886" t="s">
        <v>64</v>
      </c>
      <c r="F2886" t="str">
        <f t="shared" si="137"/>
        <v>Online</v>
      </c>
      <c r="G2886" t="s">
        <v>23</v>
      </c>
      <c r="H2886" t="s">
        <v>10</v>
      </c>
      <c r="I2886" t="s">
        <v>11</v>
      </c>
      <c r="J2886">
        <v>66.819400000000002</v>
      </c>
    </row>
    <row r="2887" spans="1:10" x14ac:dyDescent="0.25">
      <c r="A2887" t="s">
        <v>12526</v>
      </c>
      <c r="B2887" t="str">
        <f t="shared" si="135"/>
        <v>Q4</v>
      </c>
      <c r="C2887">
        <f t="shared" si="136"/>
        <v>10</v>
      </c>
      <c r="D2887" s="1">
        <v>39370</v>
      </c>
      <c r="E2887" t="s">
        <v>64</v>
      </c>
      <c r="F2887" t="str">
        <f t="shared" si="137"/>
        <v>Online</v>
      </c>
      <c r="G2887" t="s">
        <v>23</v>
      </c>
      <c r="H2887" t="s">
        <v>10</v>
      </c>
      <c r="I2887" t="s">
        <v>11</v>
      </c>
      <c r="J2887">
        <v>35.6584</v>
      </c>
    </row>
    <row r="2888" spans="1:10" x14ac:dyDescent="0.25">
      <c r="A2888" t="s">
        <v>12527</v>
      </c>
      <c r="B2888" t="str">
        <f t="shared" si="135"/>
        <v>Q4</v>
      </c>
      <c r="C2888">
        <f t="shared" si="136"/>
        <v>10</v>
      </c>
      <c r="D2888" s="1">
        <v>39370</v>
      </c>
      <c r="E2888" t="s">
        <v>64</v>
      </c>
      <c r="F2888" t="str">
        <f t="shared" si="137"/>
        <v>Online</v>
      </c>
      <c r="G2888" t="s">
        <v>23</v>
      </c>
      <c r="H2888" t="s">
        <v>10</v>
      </c>
      <c r="I2888" t="s">
        <v>11</v>
      </c>
      <c r="J2888">
        <v>42.962400000000002</v>
      </c>
    </row>
    <row r="2889" spans="1:10" x14ac:dyDescent="0.25">
      <c r="A2889" t="s">
        <v>12528</v>
      </c>
      <c r="B2889" t="str">
        <f t="shared" si="135"/>
        <v>Q4</v>
      </c>
      <c r="C2889">
        <f t="shared" si="136"/>
        <v>10</v>
      </c>
      <c r="D2889" s="1">
        <v>39370</v>
      </c>
      <c r="E2889" t="s">
        <v>64</v>
      </c>
      <c r="F2889" t="str">
        <f t="shared" si="137"/>
        <v>Online</v>
      </c>
      <c r="G2889" t="s">
        <v>23</v>
      </c>
      <c r="H2889" t="s">
        <v>10</v>
      </c>
      <c r="I2889" t="s">
        <v>11</v>
      </c>
      <c r="J2889">
        <v>106.1574</v>
      </c>
    </row>
    <row r="2890" spans="1:10" x14ac:dyDescent="0.25">
      <c r="A2890" t="s">
        <v>12529</v>
      </c>
      <c r="B2890" t="str">
        <f t="shared" si="135"/>
        <v>Q4</v>
      </c>
      <c r="C2890">
        <f t="shared" si="136"/>
        <v>10</v>
      </c>
      <c r="D2890" s="1">
        <v>39370</v>
      </c>
      <c r="E2890" t="s">
        <v>64</v>
      </c>
      <c r="F2890" t="str">
        <f t="shared" si="137"/>
        <v>Online</v>
      </c>
      <c r="G2890" t="s">
        <v>23</v>
      </c>
      <c r="H2890" t="s">
        <v>10</v>
      </c>
      <c r="I2890" t="s">
        <v>11</v>
      </c>
      <c r="J2890">
        <v>38.5535</v>
      </c>
    </row>
    <row r="2891" spans="1:10" x14ac:dyDescent="0.25">
      <c r="A2891" t="s">
        <v>12531</v>
      </c>
      <c r="B2891" t="str">
        <f t="shared" si="135"/>
        <v>Q4</v>
      </c>
      <c r="C2891">
        <f t="shared" si="136"/>
        <v>10</v>
      </c>
      <c r="D2891" s="1">
        <v>39370</v>
      </c>
      <c r="E2891" t="s">
        <v>64</v>
      </c>
      <c r="F2891" t="str">
        <f t="shared" si="137"/>
        <v>Online</v>
      </c>
      <c r="G2891" t="s">
        <v>23</v>
      </c>
      <c r="H2891" t="s">
        <v>10</v>
      </c>
      <c r="I2891" t="s">
        <v>11</v>
      </c>
      <c r="J2891">
        <v>30.144400000000001</v>
      </c>
    </row>
    <row r="2892" spans="1:10" x14ac:dyDescent="0.25">
      <c r="A2892" t="s">
        <v>12534</v>
      </c>
      <c r="B2892" t="str">
        <f t="shared" si="135"/>
        <v>Q4</v>
      </c>
      <c r="C2892">
        <f t="shared" si="136"/>
        <v>10</v>
      </c>
      <c r="D2892" s="1">
        <v>39370</v>
      </c>
      <c r="E2892" t="s">
        <v>64</v>
      </c>
      <c r="F2892" t="str">
        <f t="shared" si="137"/>
        <v>Online</v>
      </c>
      <c r="G2892" t="s">
        <v>23</v>
      </c>
      <c r="H2892" t="s">
        <v>10</v>
      </c>
      <c r="I2892" t="s">
        <v>11</v>
      </c>
      <c r="J2892">
        <v>104.3783</v>
      </c>
    </row>
    <row r="2893" spans="1:10" x14ac:dyDescent="0.25">
      <c r="A2893" t="s">
        <v>12540</v>
      </c>
      <c r="B2893" t="str">
        <f t="shared" si="135"/>
        <v>Q4</v>
      </c>
      <c r="C2893">
        <f t="shared" si="136"/>
        <v>10</v>
      </c>
      <c r="D2893" s="1">
        <v>39370</v>
      </c>
      <c r="E2893" t="s">
        <v>64</v>
      </c>
      <c r="F2893" t="str">
        <f t="shared" si="137"/>
        <v>Online</v>
      </c>
      <c r="G2893" t="s">
        <v>23</v>
      </c>
      <c r="H2893" t="s">
        <v>10</v>
      </c>
      <c r="I2893" t="s">
        <v>11</v>
      </c>
      <c r="J2893">
        <v>75.6815</v>
      </c>
    </row>
    <row r="2894" spans="1:10" x14ac:dyDescent="0.25">
      <c r="A2894" t="s">
        <v>12542</v>
      </c>
      <c r="B2894" t="str">
        <f t="shared" si="135"/>
        <v>Q4</v>
      </c>
      <c r="C2894">
        <f t="shared" si="136"/>
        <v>10</v>
      </c>
      <c r="D2894" s="1">
        <v>39370</v>
      </c>
      <c r="E2894" t="s">
        <v>64</v>
      </c>
      <c r="F2894" t="str">
        <f t="shared" si="137"/>
        <v>Online</v>
      </c>
      <c r="G2894" t="s">
        <v>23</v>
      </c>
      <c r="H2894" t="s">
        <v>10</v>
      </c>
      <c r="I2894" t="s">
        <v>11</v>
      </c>
      <c r="J2894">
        <v>24.2879</v>
      </c>
    </row>
    <row r="2895" spans="1:10" x14ac:dyDescent="0.25">
      <c r="A2895" t="s">
        <v>12555</v>
      </c>
      <c r="B2895" t="str">
        <f t="shared" si="135"/>
        <v>Q4</v>
      </c>
      <c r="C2895">
        <f t="shared" si="136"/>
        <v>10</v>
      </c>
      <c r="D2895" s="1">
        <v>39370</v>
      </c>
      <c r="E2895" t="s">
        <v>64</v>
      </c>
      <c r="F2895" t="str">
        <f t="shared" si="137"/>
        <v>Online</v>
      </c>
      <c r="G2895" t="s">
        <v>23</v>
      </c>
      <c r="H2895" t="s">
        <v>10</v>
      </c>
      <c r="I2895" t="s">
        <v>11</v>
      </c>
      <c r="J2895">
        <v>219.88399999999999</v>
      </c>
    </row>
    <row r="2896" spans="1:10" x14ac:dyDescent="0.25">
      <c r="A2896" t="s">
        <v>12561</v>
      </c>
      <c r="B2896" t="str">
        <f t="shared" si="135"/>
        <v>Q4</v>
      </c>
      <c r="C2896">
        <f t="shared" si="136"/>
        <v>10</v>
      </c>
      <c r="D2896" s="1">
        <v>39370</v>
      </c>
      <c r="E2896" t="s">
        <v>64</v>
      </c>
      <c r="F2896" t="str">
        <f t="shared" si="137"/>
        <v>Online</v>
      </c>
      <c r="G2896" t="s">
        <v>23</v>
      </c>
      <c r="H2896" t="s">
        <v>10</v>
      </c>
      <c r="I2896" t="s">
        <v>11</v>
      </c>
      <c r="J2896">
        <v>2646.4418999999998</v>
      </c>
    </row>
    <row r="2897" spans="1:10" x14ac:dyDescent="0.25">
      <c r="A2897" t="s">
        <v>12562</v>
      </c>
      <c r="B2897" t="str">
        <f t="shared" si="135"/>
        <v>Q4</v>
      </c>
      <c r="C2897">
        <f t="shared" si="136"/>
        <v>10</v>
      </c>
      <c r="D2897" s="1">
        <v>39370</v>
      </c>
      <c r="E2897" t="s">
        <v>64</v>
      </c>
      <c r="F2897" t="str">
        <f t="shared" si="137"/>
        <v>Online</v>
      </c>
      <c r="G2897" t="s">
        <v>23</v>
      </c>
      <c r="H2897" t="s">
        <v>10</v>
      </c>
      <c r="I2897" t="s">
        <v>11</v>
      </c>
      <c r="J2897">
        <v>2618.8058000000001</v>
      </c>
    </row>
    <row r="2898" spans="1:10" x14ac:dyDescent="0.25">
      <c r="A2898" t="s">
        <v>12569</v>
      </c>
      <c r="B2898" t="str">
        <f t="shared" si="135"/>
        <v>Q4</v>
      </c>
      <c r="C2898">
        <f t="shared" si="136"/>
        <v>10</v>
      </c>
      <c r="D2898" s="1">
        <v>39370</v>
      </c>
      <c r="E2898" t="s">
        <v>64</v>
      </c>
      <c r="F2898" t="str">
        <f t="shared" si="137"/>
        <v>Online</v>
      </c>
      <c r="G2898" t="s">
        <v>23</v>
      </c>
      <c r="H2898" t="s">
        <v>10</v>
      </c>
      <c r="I2898" t="s">
        <v>11</v>
      </c>
      <c r="J2898">
        <v>620.92160000000001</v>
      </c>
    </row>
    <row r="2899" spans="1:10" x14ac:dyDescent="0.25">
      <c r="A2899" t="s">
        <v>12580</v>
      </c>
      <c r="B2899" t="str">
        <f t="shared" si="135"/>
        <v>Q4</v>
      </c>
      <c r="C2899">
        <f t="shared" si="136"/>
        <v>10</v>
      </c>
      <c r="D2899" s="1">
        <v>39371</v>
      </c>
      <c r="E2899" t="s">
        <v>64</v>
      </c>
      <c r="F2899" t="str">
        <f t="shared" si="137"/>
        <v>Online</v>
      </c>
      <c r="G2899" t="s">
        <v>23</v>
      </c>
      <c r="H2899" t="s">
        <v>10</v>
      </c>
      <c r="I2899" t="s">
        <v>11</v>
      </c>
      <c r="J2899">
        <v>6.9394</v>
      </c>
    </row>
    <row r="2900" spans="1:10" x14ac:dyDescent="0.25">
      <c r="A2900" t="s">
        <v>12583</v>
      </c>
      <c r="B2900" t="str">
        <f t="shared" si="135"/>
        <v>Q4</v>
      </c>
      <c r="C2900">
        <f t="shared" si="136"/>
        <v>10</v>
      </c>
      <c r="D2900" s="1">
        <v>39371</v>
      </c>
      <c r="E2900" t="s">
        <v>64</v>
      </c>
      <c r="F2900" t="str">
        <f t="shared" si="137"/>
        <v>Online</v>
      </c>
      <c r="G2900" t="s">
        <v>23</v>
      </c>
      <c r="H2900" t="s">
        <v>10</v>
      </c>
      <c r="I2900" t="s">
        <v>11</v>
      </c>
      <c r="J2900">
        <v>77.316900000000004</v>
      </c>
    </row>
    <row r="2901" spans="1:10" x14ac:dyDescent="0.25">
      <c r="A2901" t="s">
        <v>12589</v>
      </c>
      <c r="B2901" t="str">
        <f t="shared" si="135"/>
        <v>Q4</v>
      </c>
      <c r="C2901">
        <f t="shared" si="136"/>
        <v>10</v>
      </c>
      <c r="D2901" s="1">
        <v>39371</v>
      </c>
      <c r="E2901" t="s">
        <v>64</v>
      </c>
      <c r="F2901" t="str">
        <f t="shared" si="137"/>
        <v>Online</v>
      </c>
      <c r="G2901" t="s">
        <v>23</v>
      </c>
      <c r="H2901" t="s">
        <v>10</v>
      </c>
      <c r="I2901" t="s">
        <v>11</v>
      </c>
      <c r="J2901">
        <v>8.0443999999999996</v>
      </c>
    </row>
    <row r="2902" spans="1:10" x14ac:dyDescent="0.25">
      <c r="A2902" t="s">
        <v>12605</v>
      </c>
      <c r="B2902" t="str">
        <f t="shared" si="135"/>
        <v>Q4</v>
      </c>
      <c r="C2902">
        <f t="shared" si="136"/>
        <v>10</v>
      </c>
      <c r="D2902" s="1">
        <v>39371</v>
      </c>
      <c r="E2902" t="s">
        <v>64</v>
      </c>
      <c r="F2902" t="str">
        <f t="shared" si="137"/>
        <v>Online</v>
      </c>
      <c r="G2902" t="s">
        <v>23</v>
      </c>
      <c r="H2902" t="s">
        <v>10</v>
      </c>
      <c r="I2902" t="s">
        <v>11</v>
      </c>
      <c r="J2902">
        <v>2644.3312999999998</v>
      </c>
    </row>
    <row r="2903" spans="1:10" x14ac:dyDescent="0.25">
      <c r="A2903" t="s">
        <v>12613</v>
      </c>
      <c r="B2903" t="str">
        <f t="shared" si="135"/>
        <v>Q4</v>
      </c>
      <c r="C2903">
        <f t="shared" si="136"/>
        <v>10</v>
      </c>
      <c r="D2903" s="1">
        <v>39372</v>
      </c>
      <c r="E2903" t="s">
        <v>64</v>
      </c>
      <c r="F2903" t="str">
        <f t="shared" si="137"/>
        <v>Online</v>
      </c>
      <c r="G2903" t="s">
        <v>23</v>
      </c>
      <c r="H2903" t="s">
        <v>10</v>
      </c>
      <c r="I2903" t="s">
        <v>11</v>
      </c>
      <c r="J2903">
        <v>8.7848000000000006</v>
      </c>
    </row>
    <row r="2904" spans="1:10" x14ac:dyDescent="0.25">
      <c r="A2904" t="s">
        <v>12618</v>
      </c>
      <c r="B2904" t="str">
        <f t="shared" si="135"/>
        <v>Q4</v>
      </c>
      <c r="C2904">
        <f t="shared" si="136"/>
        <v>10</v>
      </c>
      <c r="D2904" s="1">
        <v>39372</v>
      </c>
      <c r="E2904" t="s">
        <v>64</v>
      </c>
      <c r="F2904" t="str">
        <f t="shared" si="137"/>
        <v>Online</v>
      </c>
      <c r="G2904" t="s">
        <v>23</v>
      </c>
      <c r="H2904" t="s">
        <v>10</v>
      </c>
      <c r="I2904" t="s">
        <v>11</v>
      </c>
      <c r="J2904">
        <v>43.072899999999997</v>
      </c>
    </row>
    <row r="2905" spans="1:10" x14ac:dyDescent="0.25">
      <c r="A2905" t="s">
        <v>12621</v>
      </c>
      <c r="B2905" t="str">
        <f t="shared" si="135"/>
        <v>Q4</v>
      </c>
      <c r="C2905">
        <f t="shared" si="136"/>
        <v>10</v>
      </c>
      <c r="D2905" s="1">
        <v>39372</v>
      </c>
      <c r="E2905" t="s">
        <v>64</v>
      </c>
      <c r="F2905" t="str">
        <f t="shared" si="137"/>
        <v>Online</v>
      </c>
      <c r="G2905" t="s">
        <v>23</v>
      </c>
      <c r="H2905" t="s">
        <v>10</v>
      </c>
      <c r="I2905" t="s">
        <v>11</v>
      </c>
      <c r="J2905">
        <v>8.0443999999999996</v>
      </c>
    </row>
    <row r="2906" spans="1:10" x14ac:dyDescent="0.25">
      <c r="A2906" t="s">
        <v>12628</v>
      </c>
      <c r="B2906" t="str">
        <f t="shared" si="135"/>
        <v>Q4</v>
      </c>
      <c r="C2906">
        <f t="shared" si="136"/>
        <v>10</v>
      </c>
      <c r="D2906" s="1">
        <v>39372</v>
      </c>
      <c r="E2906" t="s">
        <v>64</v>
      </c>
      <c r="F2906" t="str">
        <f t="shared" si="137"/>
        <v>Online</v>
      </c>
      <c r="G2906" t="s">
        <v>23</v>
      </c>
      <c r="H2906" t="s">
        <v>10</v>
      </c>
      <c r="I2906" t="s">
        <v>11</v>
      </c>
      <c r="J2906">
        <v>55.216900000000003</v>
      </c>
    </row>
    <row r="2907" spans="1:10" x14ac:dyDescent="0.25">
      <c r="A2907" t="s">
        <v>12641</v>
      </c>
      <c r="B2907" t="str">
        <f t="shared" si="135"/>
        <v>Q4</v>
      </c>
      <c r="C2907">
        <f t="shared" si="136"/>
        <v>10</v>
      </c>
      <c r="D2907" s="1">
        <v>39372</v>
      </c>
      <c r="E2907" t="s">
        <v>64</v>
      </c>
      <c r="F2907" t="str">
        <f t="shared" si="137"/>
        <v>Online</v>
      </c>
      <c r="G2907" t="s">
        <v>23</v>
      </c>
      <c r="H2907" t="s">
        <v>10</v>
      </c>
      <c r="I2907" t="s">
        <v>11</v>
      </c>
      <c r="J2907">
        <v>651.36440000000005</v>
      </c>
    </row>
    <row r="2908" spans="1:10" x14ac:dyDescent="0.25">
      <c r="A2908" t="s">
        <v>12657</v>
      </c>
      <c r="B2908" t="str">
        <f t="shared" si="135"/>
        <v>Q4</v>
      </c>
      <c r="C2908">
        <f t="shared" si="136"/>
        <v>10</v>
      </c>
      <c r="D2908" s="1">
        <v>39372</v>
      </c>
      <c r="E2908" t="s">
        <v>64</v>
      </c>
      <c r="F2908" t="str">
        <f t="shared" si="137"/>
        <v>Online</v>
      </c>
      <c r="G2908" t="s">
        <v>23</v>
      </c>
      <c r="H2908" t="s">
        <v>10</v>
      </c>
      <c r="I2908" t="s">
        <v>11</v>
      </c>
      <c r="J2908">
        <v>1297.8004000000001</v>
      </c>
    </row>
    <row r="2909" spans="1:10" x14ac:dyDescent="0.25">
      <c r="A2909" t="s">
        <v>12665</v>
      </c>
      <c r="B2909" t="str">
        <f t="shared" si="135"/>
        <v>Q4</v>
      </c>
      <c r="C2909">
        <f t="shared" si="136"/>
        <v>10</v>
      </c>
      <c r="D2909" s="1">
        <v>39373</v>
      </c>
      <c r="E2909" t="s">
        <v>64</v>
      </c>
      <c r="F2909" t="str">
        <f t="shared" si="137"/>
        <v>Online</v>
      </c>
      <c r="G2909" t="s">
        <v>23</v>
      </c>
      <c r="H2909" t="s">
        <v>10</v>
      </c>
      <c r="I2909" t="s">
        <v>11</v>
      </c>
      <c r="J2909">
        <v>59.658999999999999</v>
      </c>
    </row>
    <row r="2910" spans="1:10" x14ac:dyDescent="0.25">
      <c r="A2910" t="s">
        <v>12674</v>
      </c>
      <c r="B2910" t="str">
        <f t="shared" si="135"/>
        <v>Q4</v>
      </c>
      <c r="C2910">
        <f t="shared" si="136"/>
        <v>10</v>
      </c>
      <c r="D2910" s="1">
        <v>39373</v>
      </c>
      <c r="E2910" t="s">
        <v>64</v>
      </c>
      <c r="F2910" t="str">
        <f t="shared" si="137"/>
        <v>Online</v>
      </c>
      <c r="G2910" t="s">
        <v>23</v>
      </c>
      <c r="H2910" t="s">
        <v>10</v>
      </c>
      <c r="I2910" t="s">
        <v>11</v>
      </c>
      <c r="J2910">
        <v>42.962400000000002</v>
      </c>
    </row>
    <row r="2911" spans="1:10" x14ac:dyDescent="0.25">
      <c r="A2911" t="s">
        <v>12677</v>
      </c>
      <c r="B2911" t="str">
        <f t="shared" si="135"/>
        <v>Q4</v>
      </c>
      <c r="C2911">
        <f t="shared" si="136"/>
        <v>10</v>
      </c>
      <c r="D2911" s="1">
        <v>39373</v>
      </c>
      <c r="E2911" t="s">
        <v>64</v>
      </c>
      <c r="F2911" t="str">
        <f t="shared" si="137"/>
        <v>Online</v>
      </c>
      <c r="G2911" t="s">
        <v>23</v>
      </c>
      <c r="H2911" t="s">
        <v>10</v>
      </c>
      <c r="I2911" t="s">
        <v>11</v>
      </c>
      <c r="J2911">
        <v>87.272900000000007</v>
      </c>
    </row>
    <row r="2912" spans="1:10" x14ac:dyDescent="0.25">
      <c r="A2912" t="s">
        <v>12680</v>
      </c>
      <c r="B2912" t="str">
        <f t="shared" si="135"/>
        <v>Q4</v>
      </c>
      <c r="C2912">
        <f t="shared" si="136"/>
        <v>10</v>
      </c>
      <c r="D2912" s="1">
        <v>39373</v>
      </c>
      <c r="E2912" t="s">
        <v>64</v>
      </c>
      <c r="F2912" t="str">
        <f t="shared" si="137"/>
        <v>Online</v>
      </c>
      <c r="G2912" t="s">
        <v>23</v>
      </c>
      <c r="H2912" t="s">
        <v>10</v>
      </c>
      <c r="I2912" t="s">
        <v>11</v>
      </c>
      <c r="J2912">
        <v>136.99789999999999</v>
      </c>
    </row>
    <row r="2913" spans="1:10" x14ac:dyDescent="0.25">
      <c r="A2913" t="s">
        <v>12699</v>
      </c>
      <c r="B2913" t="str">
        <f t="shared" si="135"/>
        <v>Q4</v>
      </c>
      <c r="C2913">
        <f t="shared" si="136"/>
        <v>10</v>
      </c>
      <c r="D2913" s="1">
        <v>39373</v>
      </c>
      <c r="E2913" t="s">
        <v>64</v>
      </c>
      <c r="F2913" t="str">
        <f t="shared" si="137"/>
        <v>Online</v>
      </c>
      <c r="G2913" t="s">
        <v>23</v>
      </c>
      <c r="H2913" t="s">
        <v>10</v>
      </c>
      <c r="I2913" t="s">
        <v>11</v>
      </c>
      <c r="J2913">
        <v>2849.1651999999999</v>
      </c>
    </row>
    <row r="2914" spans="1:10" x14ac:dyDescent="0.25">
      <c r="A2914" t="s">
        <v>12700</v>
      </c>
      <c r="B2914" t="str">
        <f t="shared" si="135"/>
        <v>Q4</v>
      </c>
      <c r="C2914">
        <f t="shared" si="136"/>
        <v>10</v>
      </c>
      <c r="D2914" s="1">
        <v>39373</v>
      </c>
      <c r="E2914" t="s">
        <v>64</v>
      </c>
      <c r="F2914" t="str">
        <f t="shared" si="137"/>
        <v>Online</v>
      </c>
      <c r="G2914" t="s">
        <v>23</v>
      </c>
      <c r="H2914" t="s">
        <v>10</v>
      </c>
      <c r="I2914" t="s">
        <v>11</v>
      </c>
      <c r="J2914">
        <v>2560.2519000000002</v>
      </c>
    </row>
    <row r="2915" spans="1:10" x14ac:dyDescent="0.25">
      <c r="A2915" t="s">
        <v>12701</v>
      </c>
      <c r="B2915" t="str">
        <f t="shared" si="135"/>
        <v>Q4</v>
      </c>
      <c r="C2915">
        <f t="shared" si="136"/>
        <v>10</v>
      </c>
      <c r="D2915" s="1">
        <v>39373</v>
      </c>
      <c r="E2915" t="s">
        <v>64</v>
      </c>
      <c r="F2915" t="str">
        <f t="shared" si="137"/>
        <v>Online</v>
      </c>
      <c r="G2915" t="s">
        <v>23</v>
      </c>
      <c r="H2915" t="s">
        <v>10</v>
      </c>
      <c r="I2915" t="s">
        <v>11</v>
      </c>
      <c r="J2915">
        <v>2625.4247999999998</v>
      </c>
    </row>
    <row r="2916" spans="1:10" x14ac:dyDescent="0.25">
      <c r="A2916" t="s">
        <v>12711</v>
      </c>
      <c r="B2916" t="str">
        <f t="shared" si="135"/>
        <v>Q4</v>
      </c>
      <c r="C2916">
        <f t="shared" si="136"/>
        <v>10</v>
      </c>
      <c r="D2916" s="1">
        <v>39373</v>
      </c>
      <c r="E2916" t="s">
        <v>64</v>
      </c>
      <c r="F2916" t="str">
        <f t="shared" si="137"/>
        <v>Online</v>
      </c>
      <c r="G2916" t="s">
        <v>23</v>
      </c>
      <c r="H2916" t="s">
        <v>10</v>
      </c>
      <c r="I2916" t="s">
        <v>11</v>
      </c>
      <c r="J2916">
        <v>820.29679999999996</v>
      </c>
    </row>
    <row r="2917" spans="1:10" x14ac:dyDescent="0.25">
      <c r="A2917" t="s">
        <v>12736</v>
      </c>
      <c r="B2917" t="str">
        <f t="shared" si="135"/>
        <v>Q4</v>
      </c>
      <c r="C2917">
        <f t="shared" si="136"/>
        <v>10</v>
      </c>
      <c r="D2917" s="1">
        <v>39374</v>
      </c>
      <c r="E2917" t="s">
        <v>64</v>
      </c>
      <c r="F2917" t="str">
        <f t="shared" si="137"/>
        <v>Online</v>
      </c>
      <c r="G2917" t="s">
        <v>23</v>
      </c>
      <c r="H2917" t="s">
        <v>10</v>
      </c>
      <c r="I2917" t="s">
        <v>11</v>
      </c>
      <c r="J2917">
        <v>76.2119</v>
      </c>
    </row>
    <row r="2918" spans="1:10" x14ac:dyDescent="0.25">
      <c r="A2918" t="s">
        <v>12740</v>
      </c>
      <c r="B2918" t="str">
        <f t="shared" si="135"/>
        <v>Q4</v>
      </c>
      <c r="C2918">
        <f t="shared" si="136"/>
        <v>10</v>
      </c>
      <c r="D2918" s="1">
        <v>39374</v>
      </c>
      <c r="E2918" t="s">
        <v>64</v>
      </c>
      <c r="F2918" t="str">
        <f t="shared" si="137"/>
        <v>Online</v>
      </c>
      <c r="G2918" t="s">
        <v>23</v>
      </c>
      <c r="H2918" t="s">
        <v>10</v>
      </c>
      <c r="I2918" t="s">
        <v>11</v>
      </c>
      <c r="J2918">
        <v>8.0443999999999996</v>
      </c>
    </row>
    <row r="2919" spans="1:10" x14ac:dyDescent="0.25">
      <c r="A2919" t="s">
        <v>12747</v>
      </c>
      <c r="B2919" t="str">
        <f t="shared" si="135"/>
        <v>Q4</v>
      </c>
      <c r="C2919">
        <f t="shared" si="136"/>
        <v>10</v>
      </c>
      <c r="D2919" s="1">
        <v>39374</v>
      </c>
      <c r="E2919" t="s">
        <v>64</v>
      </c>
      <c r="F2919" t="str">
        <f t="shared" si="137"/>
        <v>Online</v>
      </c>
      <c r="G2919" t="s">
        <v>23</v>
      </c>
      <c r="H2919" t="s">
        <v>10</v>
      </c>
      <c r="I2919" t="s">
        <v>11</v>
      </c>
      <c r="J2919">
        <v>640.86689999999999</v>
      </c>
    </row>
    <row r="2920" spans="1:10" x14ac:dyDescent="0.25">
      <c r="A2920" t="s">
        <v>12758</v>
      </c>
      <c r="B2920" t="str">
        <f t="shared" si="135"/>
        <v>Q4</v>
      </c>
      <c r="C2920">
        <f t="shared" si="136"/>
        <v>10</v>
      </c>
      <c r="D2920" s="1">
        <v>39374</v>
      </c>
      <c r="E2920" t="s">
        <v>64</v>
      </c>
      <c r="F2920" t="str">
        <f t="shared" si="137"/>
        <v>Online</v>
      </c>
      <c r="G2920" t="s">
        <v>23</v>
      </c>
      <c r="H2920" t="s">
        <v>10</v>
      </c>
      <c r="I2920" t="s">
        <v>11</v>
      </c>
      <c r="J2920">
        <v>1381.0732</v>
      </c>
    </row>
    <row r="2921" spans="1:10" x14ac:dyDescent="0.25">
      <c r="A2921" t="s">
        <v>12776</v>
      </c>
      <c r="B2921" t="str">
        <f t="shared" si="135"/>
        <v>Q4</v>
      </c>
      <c r="C2921">
        <f t="shared" si="136"/>
        <v>10</v>
      </c>
      <c r="D2921" s="1">
        <v>39375</v>
      </c>
      <c r="E2921" t="s">
        <v>64</v>
      </c>
      <c r="F2921" t="str">
        <f t="shared" si="137"/>
        <v>Online</v>
      </c>
      <c r="G2921" t="s">
        <v>23</v>
      </c>
      <c r="H2921" t="s">
        <v>10</v>
      </c>
      <c r="I2921" t="s">
        <v>11</v>
      </c>
      <c r="J2921">
        <v>30.144400000000001</v>
      </c>
    </row>
    <row r="2922" spans="1:10" x14ac:dyDescent="0.25">
      <c r="A2922" t="s">
        <v>12781</v>
      </c>
      <c r="B2922" t="str">
        <f t="shared" si="135"/>
        <v>Q4</v>
      </c>
      <c r="C2922">
        <f t="shared" si="136"/>
        <v>10</v>
      </c>
      <c r="D2922" s="1">
        <v>39375</v>
      </c>
      <c r="E2922" t="s">
        <v>64</v>
      </c>
      <c r="F2922" t="str">
        <f t="shared" si="137"/>
        <v>Online</v>
      </c>
      <c r="G2922" t="s">
        <v>23</v>
      </c>
      <c r="H2922" t="s">
        <v>10</v>
      </c>
      <c r="I2922" t="s">
        <v>11</v>
      </c>
      <c r="J2922">
        <v>51.747199999999999</v>
      </c>
    </row>
    <row r="2923" spans="1:10" x14ac:dyDescent="0.25">
      <c r="A2923" t="s">
        <v>12782</v>
      </c>
      <c r="B2923" t="str">
        <f t="shared" si="135"/>
        <v>Q4</v>
      </c>
      <c r="C2923">
        <f t="shared" si="136"/>
        <v>10</v>
      </c>
      <c r="D2923" s="1">
        <v>39375</v>
      </c>
      <c r="E2923" t="s">
        <v>64</v>
      </c>
      <c r="F2923" t="str">
        <f t="shared" si="137"/>
        <v>Online</v>
      </c>
      <c r="G2923" t="s">
        <v>23</v>
      </c>
      <c r="H2923" t="s">
        <v>10</v>
      </c>
      <c r="I2923" t="s">
        <v>11</v>
      </c>
      <c r="J2923">
        <v>147.48439999999999</v>
      </c>
    </row>
    <row r="2924" spans="1:10" x14ac:dyDescent="0.25">
      <c r="A2924" t="s">
        <v>12787</v>
      </c>
      <c r="B2924" t="str">
        <f t="shared" si="135"/>
        <v>Q4</v>
      </c>
      <c r="C2924">
        <f t="shared" si="136"/>
        <v>10</v>
      </c>
      <c r="D2924" s="1">
        <v>39375</v>
      </c>
      <c r="E2924" t="s">
        <v>64</v>
      </c>
      <c r="F2924" t="str">
        <f t="shared" si="137"/>
        <v>Online</v>
      </c>
      <c r="G2924" t="s">
        <v>23</v>
      </c>
      <c r="H2924" t="s">
        <v>10</v>
      </c>
      <c r="I2924" t="s">
        <v>11</v>
      </c>
      <c r="J2924">
        <v>8.0443999999999996</v>
      </c>
    </row>
    <row r="2925" spans="1:10" x14ac:dyDescent="0.25">
      <c r="A2925" t="s">
        <v>12800</v>
      </c>
      <c r="B2925" t="str">
        <f t="shared" si="135"/>
        <v>Q4</v>
      </c>
      <c r="C2925">
        <f t="shared" si="136"/>
        <v>10</v>
      </c>
      <c r="D2925" s="1">
        <v>39375</v>
      </c>
      <c r="E2925" t="s">
        <v>64</v>
      </c>
      <c r="F2925" t="str">
        <f t="shared" si="137"/>
        <v>Online</v>
      </c>
      <c r="G2925" t="s">
        <v>23</v>
      </c>
      <c r="H2925" t="s">
        <v>10</v>
      </c>
      <c r="I2925" t="s">
        <v>11</v>
      </c>
      <c r="J2925">
        <v>82.852900000000005</v>
      </c>
    </row>
    <row r="2926" spans="1:10" x14ac:dyDescent="0.25">
      <c r="A2926" t="s">
        <v>12804</v>
      </c>
      <c r="B2926" t="str">
        <f t="shared" si="135"/>
        <v>Q4</v>
      </c>
      <c r="C2926">
        <f t="shared" si="136"/>
        <v>10</v>
      </c>
      <c r="D2926" s="1">
        <v>39375</v>
      </c>
      <c r="E2926" t="s">
        <v>64</v>
      </c>
      <c r="F2926" t="str">
        <f t="shared" si="137"/>
        <v>Online</v>
      </c>
      <c r="G2926" t="s">
        <v>23</v>
      </c>
      <c r="H2926" t="s">
        <v>10</v>
      </c>
      <c r="I2926" t="s">
        <v>11</v>
      </c>
      <c r="J2926">
        <v>90.013300000000001</v>
      </c>
    </row>
    <row r="2927" spans="1:10" x14ac:dyDescent="0.25">
      <c r="A2927" t="s">
        <v>12836</v>
      </c>
      <c r="B2927" t="str">
        <f t="shared" si="135"/>
        <v>Q4</v>
      </c>
      <c r="C2927">
        <f t="shared" si="136"/>
        <v>10</v>
      </c>
      <c r="D2927" s="1">
        <v>39376</v>
      </c>
      <c r="E2927" t="s">
        <v>64</v>
      </c>
      <c r="F2927" t="str">
        <f t="shared" si="137"/>
        <v>Online</v>
      </c>
      <c r="G2927" t="s">
        <v>23</v>
      </c>
      <c r="H2927" t="s">
        <v>10</v>
      </c>
      <c r="I2927" t="s">
        <v>11</v>
      </c>
      <c r="J2927">
        <v>33.139000000000003</v>
      </c>
    </row>
    <row r="2928" spans="1:10" x14ac:dyDescent="0.25">
      <c r="A2928" t="s">
        <v>12839</v>
      </c>
      <c r="B2928" t="str">
        <f t="shared" si="135"/>
        <v>Q4</v>
      </c>
      <c r="C2928">
        <f t="shared" si="136"/>
        <v>10</v>
      </c>
      <c r="D2928" s="1">
        <v>39376</v>
      </c>
      <c r="E2928" t="s">
        <v>64</v>
      </c>
      <c r="F2928" t="str">
        <f t="shared" si="137"/>
        <v>Online</v>
      </c>
      <c r="G2928" t="s">
        <v>23</v>
      </c>
      <c r="H2928" t="s">
        <v>10</v>
      </c>
      <c r="I2928" t="s">
        <v>11</v>
      </c>
      <c r="J2928">
        <v>142.5119</v>
      </c>
    </row>
    <row r="2929" spans="1:10" x14ac:dyDescent="0.25">
      <c r="A2929" t="s">
        <v>12844</v>
      </c>
      <c r="B2929" t="str">
        <f t="shared" si="135"/>
        <v>Q4</v>
      </c>
      <c r="C2929">
        <f t="shared" si="136"/>
        <v>10</v>
      </c>
      <c r="D2929" s="1">
        <v>39376</v>
      </c>
      <c r="E2929" t="s">
        <v>64</v>
      </c>
      <c r="F2929" t="str">
        <f t="shared" si="137"/>
        <v>Online</v>
      </c>
      <c r="G2929" t="s">
        <v>23</v>
      </c>
      <c r="H2929" t="s">
        <v>10</v>
      </c>
      <c r="I2929" t="s">
        <v>11</v>
      </c>
      <c r="J2929">
        <v>24.2879</v>
      </c>
    </row>
    <row r="2930" spans="1:10" x14ac:dyDescent="0.25">
      <c r="A2930" t="s">
        <v>12850</v>
      </c>
      <c r="B2930" t="str">
        <f t="shared" si="135"/>
        <v>Q4</v>
      </c>
      <c r="C2930">
        <f t="shared" si="136"/>
        <v>10</v>
      </c>
      <c r="D2930" s="1">
        <v>39376</v>
      </c>
      <c r="E2930" t="s">
        <v>64</v>
      </c>
      <c r="F2930" t="str">
        <f t="shared" si="137"/>
        <v>Online</v>
      </c>
      <c r="G2930" t="s">
        <v>23</v>
      </c>
      <c r="H2930" t="s">
        <v>10</v>
      </c>
      <c r="I2930" t="s">
        <v>11</v>
      </c>
      <c r="J2930">
        <v>44.189</v>
      </c>
    </row>
    <row r="2931" spans="1:10" x14ac:dyDescent="0.25">
      <c r="A2931" t="s">
        <v>12856</v>
      </c>
      <c r="B2931" t="str">
        <f t="shared" si="135"/>
        <v>Q4</v>
      </c>
      <c r="C2931">
        <f t="shared" si="136"/>
        <v>10</v>
      </c>
      <c r="D2931" s="1">
        <v>39376</v>
      </c>
      <c r="E2931" t="s">
        <v>64</v>
      </c>
      <c r="F2931" t="str">
        <f t="shared" si="137"/>
        <v>Online</v>
      </c>
      <c r="G2931" t="s">
        <v>23</v>
      </c>
      <c r="H2931" t="s">
        <v>10</v>
      </c>
      <c r="I2931" t="s">
        <v>11</v>
      </c>
      <c r="J2931">
        <v>2670.1772999999998</v>
      </c>
    </row>
    <row r="2932" spans="1:10" x14ac:dyDescent="0.25">
      <c r="A2932" t="s">
        <v>12857</v>
      </c>
      <c r="B2932" t="str">
        <f t="shared" si="135"/>
        <v>Q4</v>
      </c>
      <c r="C2932">
        <f t="shared" si="136"/>
        <v>10</v>
      </c>
      <c r="D2932" s="1">
        <v>39376</v>
      </c>
      <c r="E2932" t="s">
        <v>64</v>
      </c>
      <c r="F2932" t="str">
        <f t="shared" si="137"/>
        <v>Online</v>
      </c>
      <c r="G2932" t="s">
        <v>23</v>
      </c>
      <c r="H2932" t="s">
        <v>10</v>
      </c>
      <c r="I2932" t="s">
        <v>11</v>
      </c>
      <c r="J2932">
        <v>2563.5889999999999</v>
      </c>
    </row>
    <row r="2933" spans="1:10" x14ac:dyDescent="0.25">
      <c r="A2933" t="s">
        <v>12882</v>
      </c>
      <c r="B2933" t="str">
        <f t="shared" si="135"/>
        <v>Q4</v>
      </c>
      <c r="C2933">
        <f t="shared" si="136"/>
        <v>10</v>
      </c>
      <c r="D2933" s="1">
        <v>39377</v>
      </c>
      <c r="E2933" t="s">
        <v>64</v>
      </c>
      <c r="F2933" t="str">
        <f t="shared" si="137"/>
        <v>Online</v>
      </c>
      <c r="G2933" t="s">
        <v>23</v>
      </c>
      <c r="H2933" t="s">
        <v>10</v>
      </c>
      <c r="I2933" t="s">
        <v>11</v>
      </c>
      <c r="J2933">
        <v>70.686899999999994</v>
      </c>
    </row>
    <row r="2934" spans="1:10" x14ac:dyDescent="0.25">
      <c r="A2934" t="s">
        <v>12884</v>
      </c>
      <c r="B2934" t="str">
        <f t="shared" si="135"/>
        <v>Q4</v>
      </c>
      <c r="C2934">
        <f t="shared" si="136"/>
        <v>10</v>
      </c>
      <c r="D2934" s="1">
        <v>39377</v>
      </c>
      <c r="E2934" t="s">
        <v>64</v>
      </c>
      <c r="F2934" t="str">
        <f t="shared" si="137"/>
        <v>Online</v>
      </c>
      <c r="G2934" t="s">
        <v>23</v>
      </c>
      <c r="H2934" t="s">
        <v>10</v>
      </c>
      <c r="I2934" t="s">
        <v>11</v>
      </c>
      <c r="J2934">
        <v>215.77340000000001</v>
      </c>
    </row>
    <row r="2935" spans="1:10" x14ac:dyDescent="0.25">
      <c r="A2935" t="s">
        <v>12889</v>
      </c>
      <c r="B2935" t="str">
        <f t="shared" si="135"/>
        <v>Q4</v>
      </c>
      <c r="C2935">
        <f t="shared" si="136"/>
        <v>10</v>
      </c>
      <c r="D2935" s="1">
        <v>39377</v>
      </c>
      <c r="E2935" t="s">
        <v>64</v>
      </c>
      <c r="F2935" t="str">
        <f t="shared" si="137"/>
        <v>Online</v>
      </c>
      <c r="G2935" t="s">
        <v>23</v>
      </c>
      <c r="H2935" t="s">
        <v>10</v>
      </c>
      <c r="I2935" t="s">
        <v>11</v>
      </c>
      <c r="J2935">
        <v>35.669400000000003</v>
      </c>
    </row>
    <row r="2936" spans="1:10" x14ac:dyDescent="0.25">
      <c r="A2936" t="s">
        <v>12894</v>
      </c>
      <c r="B2936" t="str">
        <f t="shared" si="135"/>
        <v>Q4</v>
      </c>
      <c r="C2936">
        <f t="shared" si="136"/>
        <v>10</v>
      </c>
      <c r="D2936" s="1">
        <v>39377</v>
      </c>
      <c r="E2936" t="s">
        <v>64</v>
      </c>
      <c r="F2936" t="str">
        <f t="shared" si="137"/>
        <v>Online</v>
      </c>
      <c r="G2936" t="s">
        <v>23</v>
      </c>
      <c r="H2936" t="s">
        <v>10</v>
      </c>
      <c r="I2936" t="s">
        <v>11</v>
      </c>
      <c r="J2936">
        <v>44.177900000000001</v>
      </c>
    </row>
    <row r="2937" spans="1:10" x14ac:dyDescent="0.25">
      <c r="A2937" t="s">
        <v>12895</v>
      </c>
      <c r="B2937" t="str">
        <f t="shared" si="135"/>
        <v>Q4</v>
      </c>
      <c r="C2937">
        <f t="shared" si="136"/>
        <v>10</v>
      </c>
      <c r="D2937" s="1">
        <v>39377</v>
      </c>
      <c r="E2937" t="s">
        <v>64</v>
      </c>
      <c r="F2937" t="str">
        <f t="shared" si="137"/>
        <v>Online</v>
      </c>
      <c r="G2937" t="s">
        <v>23</v>
      </c>
      <c r="H2937" t="s">
        <v>10</v>
      </c>
      <c r="I2937" t="s">
        <v>11</v>
      </c>
      <c r="J2937">
        <v>62.951900000000002</v>
      </c>
    </row>
    <row r="2938" spans="1:10" x14ac:dyDescent="0.25">
      <c r="A2938" t="s">
        <v>12896</v>
      </c>
      <c r="B2938" t="str">
        <f t="shared" si="135"/>
        <v>Q4</v>
      </c>
      <c r="C2938">
        <f t="shared" si="136"/>
        <v>10</v>
      </c>
      <c r="D2938" s="1">
        <v>39377</v>
      </c>
      <c r="E2938" t="s">
        <v>64</v>
      </c>
      <c r="F2938" t="str">
        <f t="shared" si="137"/>
        <v>Online</v>
      </c>
      <c r="G2938" t="s">
        <v>23</v>
      </c>
      <c r="H2938" t="s">
        <v>10</v>
      </c>
      <c r="I2938" t="s">
        <v>11</v>
      </c>
      <c r="J2938">
        <v>79.526899999999998</v>
      </c>
    </row>
    <row r="2939" spans="1:10" x14ac:dyDescent="0.25">
      <c r="A2939" t="s">
        <v>12897</v>
      </c>
      <c r="B2939" t="str">
        <f t="shared" si="135"/>
        <v>Q4</v>
      </c>
      <c r="C2939">
        <f t="shared" si="136"/>
        <v>10</v>
      </c>
      <c r="D2939" s="1">
        <v>39377</v>
      </c>
      <c r="E2939" t="s">
        <v>64</v>
      </c>
      <c r="F2939" t="str">
        <f t="shared" si="137"/>
        <v>Online</v>
      </c>
      <c r="G2939" t="s">
        <v>23</v>
      </c>
      <c r="H2939" t="s">
        <v>10</v>
      </c>
      <c r="I2939" t="s">
        <v>11</v>
      </c>
      <c r="J2939">
        <v>8.0443999999999996</v>
      </c>
    </row>
    <row r="2940" spans="1:10" x14ac:dyDescent="0.25">
      <c r="A2940" t="s">
        <v>12916</v>
      </c>
      <c r="B2940" t="str">
        <f t="shared" si="135"/>
        <v>Q4</v>
      </c>
      <c r="C2940">
        <f t="shared" si="136"/>
        <v>10</v>
      </c>
      <c r="D2940" s="1">
        <v>39377</v>
      </c>
      <c r="E2940" t="s">
        <v>64</v>
      </c>
      <c r="F2940" t="str">
        <f t="shared" si="137"/>
        <v>Online</v>
      </c>
      <c r="G2940" t="s">
        <v>23</v>
      </c>
      <c r="H2940" t="s">
        <v>10</v>
      </c>
      <c r="I2940" t="s">
        <v>11</v>
      </c>
      <c r="J2940">
        <v>830.23069999999996</v>
      </c>
    </row>
    <row r="2941" spans="1:10" x14ac:dyDescent="0.25">
      <c r="A2941" t="s">
        <v>12919</v>
      </c>
      <c r="B2941" t="str">
        <f t="shared" si="135"/>
        <v>Q4</v>
      </c>
      <c r="C2941">
        <f t="shared" si="136"/>
        <v>10</v>
      </c>
      <c r="D2941" s="1">
        <v>39377</v>
      </c>
      <c r="E2941" t="s">
        <v>64</v>
      </c>
      <c r="F2941" t="str">
        <f t="shared" si="137"/>
        <v>Online</v>
      </c>
      <c r="G2941" t="s">
        <v>23</v>
      </c>
      <c r="H2941" t="s">
        <v>10</v>
      </c>
      <c r="I2941" t="s">
        <v>11</v>
      </c>
      <c r="J2941">
        <v>1396.5210999999999</v>
      </c>
    </row>
    <row r="2942" spans="1:10" x14ac:dyDescent="0.25">
      <c r="A2942" t="s">
        <v>12920</v>
      </c>
      <c r="B2942" t="str">
        <f t="shared" si="135"/>
        <v>Q4</v>
      </c>
      <c r="C2942">
        <f t="shared" si="136"/>
        <v>10</v>
      </c>
      <c r="D2942" s="1">
        <v>39377</v>
      </c>
      <c r="E2942" t="s">
        <v>64</v>
      </c>
      <c r="F2942" t="str">
        <f t="shared" si="137"/>
        <v>Online</v>
      </c>
      <c r="G2942" t="s">
        <v>23</v>
      </c>
      <c r="H2942" t="s">
        <v>10</v>
      </c>
      <c r="I2942" t="s">
        <v>11</v>
      </c>
      <c r="J2942">
        <v>2673.0612999999998</v>
      </c>
    </row>
    <row r="2943" spans="1:10" x14ac:dyDescent="0.25">
      <c r="A2943" t="s">
        <v>12921</v>
      </c>
      <c r="B2943" t="str">
        <f t="shared" si="135"/>
        <v>Q4</v>
      </c>
      <c r="C2943">
        <f t="shared" si="136"/>
        <v>10</v>
      </c>
      <c r="D2943" s="1">
        <v>39377</v>
      </c>
      <c r="E2943" t="s">
        <v>64</v>
      </c>
      <c r="F2943" t="str">
        <f t="shared" si="137"/>
        <v>Online</v>
      </c>
      <c r="G2943" t="s">
        <v>23</v>
      </c>
      <c r="H2943" t="s">
        <v>10</v>
      </c>
      <c r="I2943" t="s">
        <v>11</v>
      </c>
      <c r="J2943">
        <v>650.80079999999998</v>
      </c>
    </row>
    <row r="2944" spans="1:10" x14ac:dyDescent="0.25">
      <c r="A2944" t="s">
        <v>12922</v>
      </c>
      <c r="B2944" t="str">
        <f t="shared" si="135"/>
        <v>Q4</v>
      </c>
      <c r="C2944">
        <f t="shared" si="136"/>
        <v>10</v>
      </c>
      <c r="D2944" s="1">
        <v>39377</v>
      </c>
      <c r="E2944" t="s">
        <v>64</v>
      </c>
      <c r="F2944" t="str">
        <f t="shared" si="137"/>
        <v>Online</v>
      </c>
      <c r="G2944" t="s">
        <v>23</v>
      </c>
      <c r="H2944" t="s">
        <v>10</v>
      </c>
      <c r="I2944" t="s">
        <v>11</v>
      </c>
      <c r="J2944">
        <v>606.62289999999996</v>
      </c>
    </row>
    <row r="2945" spans="1:10" x14ac:dyDescent="0.25">
      <c r="A2945" t="s">
        <v>12928</v>
      </c>
      <c r="B2945" t="str">
        <f t="shared" si="135"/>
        <v>Q4</v>
      </c>
      <c r="C2945">
        <f t="shared" si="136"/>
        <v>10</v>
      </c>
      <c r="D2945" s="1">
        <v>39378</v>
      </c>
      <c r="E2945" t="s">
        <v>64</v>
      </c>
      <c r="F2945" t="str">
        <f t="shared" si="137"/>
        <v>Online</v>
      </c>
      <c r="G2945" t="s">
        <v>23</v>
      </c>
      <c r="H2945" t="s">
        <v>10</v>
      </c>
      <c r="I2945" t="s">
        <v>11</v>
      </c>
      <c r="J2945">
        <v>38.664000000000001</v>
      </c>
    </row>
    <row r="2946" spans="1:10" x14ac:dyDescent="0.25">
      <c r="A2946" t="s">
        <v>12942</v>
      </c>
      <c r="B2946" t="str">
        <f t="shared" si="135"/>
        <v>Q4</v>
      </c>
      <c r="C2946">
        <f t="shared" si="136"/>
        <v>10</v>
      </c>
      <c r="D2946" s="1">
        <v>39378</v>
      </c>
      <c r="E2946" t="s">
        <v>64</v>
      </c>
      <c r="F2946" t="str">
        <f t="shared" si="137"/>
        <v>Online</v>
      </c>
      <c r="G2946" t="s">
        <v>23</v>
      </c>
      <c r="H2946" t="s">
        <v>10</v>
      </c>
      <c r="I2946" t="s">
        <v>11</v>
      </c>
      <c r="J2946">
        <v>41.183399999999999</v>
      </c>
    </row>
    <row r="2947" spans="1:10" x14ac:dyDescent="0.25">
      <c r="A2947" t="s">
        <v>12946</v>
      </c>
      <c r="B2947" t="str">
        <f t="shared" ref="B2947:B3010" si="138">IF(C2947&lt;4,"Q1",IF(C2947&lt;7,"Q2",IF(C2947&lt;10,"Q3","Q4")))</f>
        <v>Q4</v>
      </c>
      <c r="C2947">
        <f t="shared" ref="C2947:C3010" si="139">MONTH(D2947)</f>
        <v>10</v>
      </c>
      <c r="D2947" s="1">
        <v>39378</v>
      </c>
      <c r="E2947" t="s">
        <v>64</v>
      </c>
      <c r="F2947" t="str">
        <f t="shared" ref="F2947:F3010" si="140">IF(E2947="NULL", "Online", "Retail")</f>
        <v>Online</v>
      </c>
      <c r="G2947" t="s">
        <v>23</v>
      </c>
      <c r="H2947" t="s">
        <v>10</v>
      </c>
      <c r="I2947" t="s">
        <v>11</v>
      </c>
      <c r="J2947">
        <v>44.177900000000001</v>
      </c>
    </row>
    <row r="2948" spans="1:10" x14ac:dyDescent="0.25">
      <c r="A2948" t="s">
        <v>12947</v>
      </c>
      <c r="B2948" t="str">
        <f t="shared" si="138"/>
        <v>Q4</v>
      </c>
      <c r="C2948">
        <f t="shared" si="139"/>
        <v>10</v>
      </c>
      <c r="D2948" s="1">
        <v>39378</v>
      </c>
      <c r="E2948" t="s">
        <v>64</v>
      </c>
      <c r="F2948" t="str">
        <f t="shared" si="140"/>
        <v>Online</v>
      </c>
      <c r="G2948" t="s">
        <v>23</v>
      </c>
      <c r="H2948" t="s">
        <v>10</v>
      </c>
      <c r="I2948" t="s">
        <v>11</v>
      </c>
      <c r="J2948">
        <v>44.177900000000001</v>
      </c>
    </row>
    <row r="2949" spans="1:10" x14ac:dyDescent="0.25">
      <c r="A2949" t="s">
        <v>12948</v>
      </c>
      <c r="B2949" t="str">
        <f t="shared" si="138"/>
        <v>Q4</v>
      </c>
      <c r="C2949">
        <f t="shared" si="139"/>
        <v>10</v>
      </c>
      <c r="D2949" s="1">
        <v>39378</v>
      </c>
      <c r="E2949" t="s">
        <v>64</v>
      </c>
      <c r="F2949" t="str">
        <f t="shared" si="140"/>
        <v>Online</v>
      </c>
      <c r="G2949" t="s">
        <v>23</v>
      </c>
      <c r="H2949" t="s">
        <v>10</v>
      </c>
      <c r="I2949" t="s">
        <v>11</v>
      </c>
      <c r="J2949">
        <v>138.63329999999999</v>
      </c>
    </row>
    <row r="2950" spans="1:10" x14ac:dyDescent="0.25">
      <c r="A2950" t="s">
        <v>12952</v>
      </c>
      <c r="B2950" t="str">
        <f t="shared" si="138"/>
        <v>Q4</v>
      </c>
      <c r="C2950">
        <f t="shared" si="139"/>
        <v>10</v>
      </c>
      <c r="D2950" s="1">
        <v>39378</v>
      </c>
      <c r="E2950" t="s">
        <v>64</v>
      </c>
      <c r="F2950" t="str">
        <f t="shared" si="140"/>
        <v>Online</v>
      </c>
      <c r="G2950" t="s">
        <v>23</v>
      </c>
      <c r="H2950" t="s">
        <v>10</v>
      </c>
      <c r="I2950" t="s">
        <v>11</v>
      </c>
      <c r="J2950">
        <v>44.177900000000001</v>
      </c>
    </row>
    <row r="2951" spans="1:10" x14ac:dyDescent="0.25">
      <c r="A2951" t="s">
        <v>12953</v>
      </c>
      <c r="B2951" t="str">
        <f t="shared" si="138"/>
        <v>Q4</v>
      </c>
      <c r="C2951">
        <f t="shared" si="139"/>
        <v>10</v>
      </c>
      <c r="D2951" s="1">
        <v>39378</v>
      </c>
      <c r="E2951" t="s">
        <v>64</v>
      </c>
      <c r="F2951" t="str">
        <f t="shared" si="140"/>
        <v>Online</v>
      </c>
      <c r="G2951" t="s">
        <v>23</v>
      </c>
      <c r="H2951" t="s">
        <v>10</v>
      </c>
      <c r="I2951" t="s">
        <v>11</v>
      </c>
      <c r="J2951">
        <v>50.774799999999999</v>
      </c>
    </row>
    <row r="2952" spans="1:10" x14ac:dyDescent="0.25">
      <c r="A2952" t="s">
        <v>12959</v>
      </c>
      <c r="B2952" t="str">
        <f t="shared" si="138"/>
        <v>Q4</v>
      </c>
      <c r="C2952">
        <f t="shared" si="139"/>
        <v>10</v>
      </c>
      <c r="D2952" s="1">
        <v>39378</v>
      </c>
      <c r="E2952" t="s">
        <v>64</v>
      </c>
      <c r="F2952" t="str">
        <f t="shared" si="140"/>
        <v>Online</v>
      </c>
      <c r="G2952" t="s">
        <v>23</v>
      </c>
      <c r="H2952" t="s">
        <v>10</v>
      </c>
      <c r="I2952" t="s">
        <v>11</v>
      </c>
      <c r="J2952">
        <v>99.427899999999994</v>
      </c>
    </row>
    <row r="2953" spans="1:10" x14ac:dyDescent="0.25">
      <c r="A2953" t="s">
        <v>12968</v>
      </c>
      <c r="B2953" t="str">
        <f t="shared" si="138"/>
        <v>Q4</v>
      </c>
      <c r="C2953">
        <f t="shared" si="139"/>
        <v>10</v>
      </c>
      <c r="D2953" s="1">
        <v>39378</v>
      </c>
      <c r="E2953" t="s">
        <v>64</v>
      </c>
      <c r="F2953" t="str">
        <f t="shared" si="140"/>
        <v>Online</v>
      </c>
      <c r="G2953" t="s">
        <v>23</v>
      </c>
      <c r="H2953" t="s">
        <v>10</v>
      </c>
      <c r="I2953" t="s">
        <v>11</v>
      </c>
      <c r="J2953">
        <v>2560.2519000000002</v>
      </c>
    </row>
    <row r="2954" spans="1:10" x14ac:dyDescent="0.25">
      <c r="A2954" t="s">
        <v>12974</v>
      </c>
      <c r="B2954" t="str">
        <f t="shared" si="138"/>
        <v>Q4</v>
      </c>
      <c r="C2954">
        <f t="shared" si="139"/>
        <v>10</v>
      </c>
      <c r="D2954" s="1">
        <v>39378</v>
      </c>
      <c r="E2954" t="s">
        <v>64</v>
      </c>
      <c r="F2954" t="str">
        <f t="shared" si="140"/>
        <v>Online</v>
      </c>
      <c r="G2954" t="s">
        <v>23</v>
      </c>
      <c r="H2954" t="s">
        <v>10</v>
      </c>
      <c r="I2954" t="s">
        <v>11</v>
      </c>
      <c r="J2954">
        <v>606.62289999999996</v>
      </c>
    </row>
    <row r="2955" spans="1:10" x14ac:dyDescent="0.25">
      <c r="A2955" t="s">
        <v>12994</v>
      </c>
      <c r="B2955" t="str">
        <f t="shared" si="138"/>
        <v>Q4</v>
      </c>
      <c r="C2955">
        <f t="shared" si="139"/>
        <v>10</v>
      </c>
      <c r="D2955" s="1">
        <v>39379</v>
      </c>
      <c r="E2955" t="s">
        <v>64</v>
      </c>
      <c r="F2955" t="str">
        <f t="shared" si="140"/>
        <v>Online</v>
      </c>
      <c r="G2955" t="s">
        <v>23</v>
      </c>
      <c r="H2955" t="s">
        <v>10</v>
      </c>
      <c r="I2955" t="s">
        <v>11</v>
      </c>
      <c r="J2955">
        <v>2.5305</v>
      </c>
    </row>
    <row r="2956" spans="1:10" x14ac:dyDescent="0.25">
      <c r="A2956" t="s">
        <v>13001</v>
      </c>
      <c r="B2956" t="str">
        <f t="shared" si="138"/>
        <v>Q4</v>
      </c>
      <c r="C2956">
        <f t="shared" si="139"/>
        <v>10</v>
      </c>
      <c r="D2956" s="1">
        <v>39379</v>
      </c>
      <c r="E2956" t="s">
        <v>64</v>
      </c>
      <c r="F2956" t="str">
        <f t="shared" si="140"/>
        <v>Online</v>
      </c>
      <c r="G2956" t="s">
        <v>23</v>
      </c>
      <c r="H2956" t="s">
        <v>10</v>
      </c>
      <c r="I2956" t="s">
        <v>11</v>
      </c>
      <c r="J2956">
        <v>35.669400000000003</v>
      </c>
    </row>
    <row r="2957" spans="1:10" x14ac:dyDescent="0.25">
      <c r="A2957" t="s">
        <v>13002</v>
      </c>
      <c r="B2957" t="str">
        <f t="shared" si="138"/>
        <v>Q4</v>
      </c>
      <c r="C2957">
        <f t="shared" si="139"/>
        <v>10</v>
      </c>
      <c r="D2957" s="1">
        <v>39379</v>
      </c>
      <c r="E2957" t="s">
        <v>64</v>
      </c>
      <c r="F2957" t="str">
        <f t="shared" si="140"/>
        <v>Online</v>
      </c>
      <c r="G2957" t="s">
        <v>23</v>
      </c>
      <c r="H2957" t="s">
        <v>10</v>
      </c>
      <c r="I2957" t="s">
        <v>11</v>
      </c>
      <c r="J2957">
        <v>16.552900000000001</v>
      </c>
    </row>
    <row r="2958" spans="1:10" x14ac:dyDescent="0.25">
      <c r="A2958" t="s">
        <v>13006</v>
      </c>
      <c r="B2958" t="str">
        <f t="shared" si="138"/>
        <v>Q4</v>
      </c>
      <c r="C2958">
        <f t="shared" si="139"/>
        <v>10</v>
      </c>
      <c r="D2958" s="1">
        <v>39379</v>
      </c>
      <c r="E2958" t="s">
        <v>64</v>
      </c>
      <c r="F2958" t="str">
        <f t="shared" si="140"/>
        <v>Online</v>
      </c>
      <c r="G2958" t="s">
        <v>23</v>
      </c>
      <c r="H2958" t="s">
        <v>10</v>
      </c>
      <c r="I2958" t="s">
        <v>11</v>
      </c>
      <c r="J2958">
        <v>87.272900000000007</v>
      </c>
    </row>
    <row r="2959" spans="1:10" x14ac:dyDescent="0.25">
      <c r="A2959" t="s">
        <v>13007</v>
      </c>
      <c r="B2959" t="str">
        <f t="shared" si="138"/>
        <v>Q4</v>
      </c>
      <c r="C2959">
        <f t="shared" si="139"/>
        <v>10</v>
      </c>
      <c r="D2959" s="1">
        <v>39379</v>
      </c>
      <c r="E2959" t="s">
        <v>64</v>
      </c>
      <c r="F2959" t="str">
        <f t="shared" si="140"/>
        <v>Online</v>
      </c>
      <c r="G2959" t="s">
        <v>23</v>
      </c>
      <c r="H2959" t="s">
        <v>10</v>
      </c>
      <c r="I2959" t="s">
        <v>11</v>
      </c>
      <c r="J2959">
        <v>77.338999999999999</v>
      </c>
    </row>
    <row r="2960" spans="1:10" x14ac:dyDescent="0.25">
      <c r="A2960" t="s">
        <v>13010</v>
      </c>
      <c r="B2960" t="str">
        <f t="shared" si="138"/>
        <v>Q4</v>
      </c>
      <c r="C2960">
        <f t="shared" si="139"/>
        <v>10</v>
      </c>
      <c r="D2960" s="1">
        <v>39379</v>
      </c>
      <c r="E2960" t="s">
        <v>64</v>
      </c>
      <c r="F2960" t="str">
        <f t="shared" si="140"/>
        <v>Online</v>
      </c>
      <c r="G2960" t="s">
        <v>23</v>
      </c>
      <c r="H2960" t="s">
        <v>10</v>
      </c>
      <c r="I2960" t="s">
        <v>11</v>
      </c>
      <c r="J2960">
        <v>66.277900000000002</v>
      </c>
    </row>
    <row r="2961" spans="1:10" x14ac:dyDescent="0.25">
      <c r="A2961" t="s">
        <v>13018</v>
      </c>
      <c r="B2961" t="str">
        <f t="shared" si="138"/>
        <v>Q4</v>
      </c>
      <c r="C2961">
        <f t="shared" si="139"/>
        <v>10</v>
      </c>
      <c r="D2961" s="1">
        <v>39379</v>
      </c>
      <c r="E2961" t="s">
        <v>64</v>
      </c>
      <c r="F2961" t="str">
        <f t="shared" si="140"/>
        <v>Online</v>
      </c>
      <c r="G2961" t="s">
        <v>23</v>
      </c>
      <c r="H2961" t="s">
        <v>10</v>
      </c>
      <c r="I2961" t="s">
        <v>11</v>
      </c>
      <c r="J2961">
        <v>38.674999999999997</v>
      </c>
    </row>
    <row r="2962" spans="1:10" x14ac:dyDescent="0.25">
      <c r="A2962" t="s">
        <v>13020</v>
      </c>
      <c r="B2962" t="str">
        <f t="shared" si="138"/>
        <v>Q4</v>
      </c>
      <c r="C2962">
        <f t="shared" si="139"/>
        <v>10</v>
      </c>
      <c r="D2962" s="1">
        <v>39379</v>
      </c>
      <c r="E2962" t="s">
        <v>64</v>
      </c>
      <c r="F2962" t="str">
        <f t="shared" si="140"/>
        <v>Online</v>
      </c>
      <c r="G2962" t="s">
        <v>23</v>
      </c>
      <c r="H2962" t="s">
        <v>10</v>
      </c>
      <c r="I2962" t="s">
        <v>11</v>
      </c>
      <c r="J2962">
        <v>41.205500000000001</v>
      </c>
    </row>
    <row r="2963" spans="1:10" x14ac:dyDescent="0.25">
      <c r="A2963" t="s">
        <v>13022</v>
      </c>
      <c r="B2963" t="str">
        <f t="shared" si="138"/>
        <v>Q4</v>
      </c>
      <c r="C2963">
        <f t="shared" si="139"/>
        <v>10</v>
      </c>
      <c r="D2963" s="1">
        <v>39379</v>
      </c>
      <c r="E2963" t="s">
        <v>64</v>
      </c>
      <c r="F2963" t="str">
        <f t="shared" si="140"/>
        <v>Online</v>
      </c>
      <c r="G2963" t="s">
        <v>23</v>
      </c>
      <c r="H2963" t="s">
        <v>10</v>
      </c>
      <c r="I2963" t="s">
        <v>11</v>
      </c>
      <c r="J2963">
        <v>2577.1694000000002</v>
      </c>
    </row>
    <row r="2964" spans="1:10" x14ac:dyDescent="0.25">
      <c r="A2964" t="s">
        <v>13043</v>
      </c>
      <c r="B2964" t="str">
        <f t="shared" si="138"/>
        <v>Q4</v>
      </c>
      <c r="C2964">
        <f t="shared" si="139"/>
        <v>10</v>
      </c>
      <c r="D2964" s="1">
        <v>39380</v>
      </c>
      <c r="E2964" t="s">
        <v>64</v>
      </c>
      <c r="F2964" t="str">
        <f t="shared" si="140"/>
        <v>Online</v>
      </c>
      <c r="G2964" t="s">
        <v>23</v>
      </c>
      <c r="H2964" t="s">
        <v>10</v>
      </c>
      <c r="I2964" t="s">
        <v>11</v>
      </c>
      <c r="J2964">
        <v>55.216900000000003</v>
      </c>
    </row>
    <row r="2965" spans="1:10" x14ac:dyDescent="0.25">
      <c r="A2965" t="s">
        <v>13046</v>
      </c>
      <c r="B2965" t="str">
        <f t="shared" si="138"/>
        <v>Q4</v>
      </c>
      <c r="C2965">
        <f t="shared" si="139"/>
        <v>10</v>
      </c>
      <c r="D2965" s="1">
        <v>39380</v>
      </c>
      <c r="E2965" t="s">
        <v>64</v>
      </c>
      <c r="F2965" t="str">
        <f t="shared" si="140"/>
        <v>Online</v>
      </c>
      <c r="G2965" t="s">
        <v>23</v>
      </c>
      <c r="H2965" t="s">
        <v>10</v>
      </c>
      <c r="I2965" t="s">
        <v>11</v>
      </c>
      <c r="J2965">
        <v>8.0443999999999996</v>
      </c>
    </row>
    <row r="2966" spans="1:10" x14ac:dyDescent="0.25">
      <c r="A2966" t="s">
        <v>13067</v>
      </c>
      <c r="B2966" t="str">
        <f t="shared" si="138"/>
        <v>Q4</v>
      </c>
      <c r="C2966">
        <f t="shared" si="139"/>
        <v>10</v>
      </c>
      <c r="D2966" s="1">
        <v>39380</v>
      </c>
      <c r="E2966" t="s">
        <v>64</v>
      </c>
      <c r="F2966" t="str">
        <f t="shared" si="140"/>
        <v>Online</v>
      </c>
      <c r="G2966" t="s">
        <v>23</v>
      </c>
      <c r="H2966" t="s">
        <v>10</v>
      </c>
      <c r="I2966" t="s">
        <v>11</v>
      </c>
      <c r="J2966">
        <v>2580.1529</v>
      </c>
    </row>
    <row r="2967" spans="1:10" x14ac:dyDescent="0.25">
      <c r="A2967" t="s">
        <v>13095</v>
      </c>
      <c r="B2967" t="str">
        <f t="shared" si="138"/>
        <v>Q4</v>
      </c>
      <c r="C2967">
        <f t="shared" si="139"/>
        <v>10</v>
      </c>
      <c r="D2967" s="1">
        <v>39381</v>
      </c>
      <c r="E2967" t="s">
        <v>64</v>
      </c>
      <c r="F2967" t="str">
        <f t="shared" si="140"/>
        <v>Online</v>
      </c>
      <c r="G2967" t="s">
        <v>23</v>
      </c>
      <c r="H2967" t="s">
        <v>10</v>
      </c>
      <c r="I2967" t="s">
        <v>11</v>
      </c>
      <c r="J2967">
        <v>8.0443999999999996</v>
      </c>
    </row>
    <row r="2968" spans="1:10" x14ac:dyDescent="0.25">
      <c r="A2968" t="s">
        <v>13102</v>
      </c>
      <c r="B2968" t="str">
        <f t="shared" si="138"/>
        <v>Q4</v>
      </c>
      <c r="C2968">
        <f t="shared" si="139"/>
        <v>10</v>
      </c>
      <c r="D2968" s="1">
        <v>39381</v>
      </c>
      <c r="E2968" t="s">
        <v>64</v>
      </c>
      <c r="F2968" t="str">
        <f t="shared" si="140"/>
        <v>Online</v>
      </c>
      <c r="G2968" t="s">
        <v>23</v>
      </c>
      <c r="H2968" t="s">
        <v>10</v>
      </c>
      <c r="I2968" t="s">
        <v>11</v>
      </c>
      <c r="J2968">
        <v>38.652900000000002</v>
      </c>
    </row>
    <row r="2969" spans="1:10" x14ac:dyDescent="0.25">
      <c r="A2969" t="s">
        <v>13105</v>
      </c>
      <c r="B2969" t="str">
        <f t="shared" si="138"/>
        <v>Q4</v>
      </c>
      <c r="C2969">
        <f t="shared" si="139"/>
        <v>10</v>
      </c>
      <c r="D2969" s="1">
        <v>39381</v>
      </c>
      <c r="E2969" t="s">
        <v>64</v>
      </c>
      <c r="F2969" t="str">
        <f t="shared" si="140"/>
        <v>Online</v>
      </c>
      <c r="G2969" t="s">
        <v>23</v>
      </c>
      <c r="H2969" t="s">
        <v>10</v>
      </c>
      <c r="I2969" t="s">
        <v>11</v>
      </c>
      <c r="J2969">
        <v>16.552900000000001</v>
      </c>
    </row>
    <row r="2970" spans="1:10" x14ac:dyDescent="0.25">
      <c r="A2970" t="s">
        <v>13107</v>
      </c>
      <c r="B2970" t="str">
        <f t="shared" si="138"/>
        <v>Q4</v>
      </c>
      <c r="C2970">
        <f t="shared" si="139"/>
        <v>10</v>
      </c>
      <c r="D2970" s="1">
        <v>39381</v>
      </c>
      <c r="E2970" t="s">
        <v>64</v>
      </c>
      <c r="F2970" t="str">
        <f t="shared" si="140"/>
        <v>Online</v>
      </c>
      <c r="G2970" t="s">
        <v>23</v>
      </c>
      <c r="H2970" t="s">
        <v>10</v>
      </c>
      <c r="I2970" t="s">
        <v>11</v>
      </c>
      <c r="J2970">
        <v>136.99789999999999</v>
      </c>
    </row>
    <row r="2971" spans="1:10" x14ac:dyDescent="0.25">
      <c r="A2971" t="s">
        <v>13120</v>
      </c>
      <c r="B2971" t="str">
        <f t="shared" si="138"/>
        <v>Q4</v>
      </c>
      <c r="C2971">
        <f t="shared" si="139"/>
        <v>10</v>
      </c>
      <c r="D2971" s="1">
        <v>39381</v>
      </c>
      <c r="E2971" t="s">
        <v>64</v>
      </c>
      <c r="F2971" t="str">
        <f t="shared" si="140"/>
        <v>Online</v>
      </c>
      <c r="G2971" t="s">
        <v>23</v>
      </c>
      <c r="H2971" t="s">
        <v>10</v>
      </c>
      <c r="I2971" t="s">
        <v>11</v>
      </c>
      <c r="J2971">
        <v>40.840800000000002</v>
      </c>
    </row>
    <row r="2972" spans="1:10" x14ac:dyDescent="0.25">
      <c r="A2972" t="s">
        <v>13126</v>
      </c>
      <c r="B2972" t="str">
        <f t="shared" si="138"/>
        <v>Q4</v>
      </c>
      <c r="C2972">
        <f t="shared" si="139"/>
        <v>10</v>
      </c>
      <c r="D2972" s="1">
        <v>39381</v>
      </c>
      <c r="E2972" t="s">
        <v>64</v>
      </c>
      <c r="F2972" t="str">
        <f t="shared" si="140"/>
        <v>Online</v>
      </c>
      <c r="G2972" t="s">
        <v>23</v>
      </c>
      <c r="H2972" t="s">
        <v>10</v>
      </c>
      <c r="I2972" t="s">
        <v>11</v>
      </c>
      <c r="J2972">
        <v>2618.8168999999998</v>
      </c>
    </row>
    <row r="2973" spans="1:10" x14ac:dyDescent="0.25">
      <c r="A2973" t="s">
        <v>13127</v>
      </c>
      <c r="B2973" t="str">
        <f t="shared" si="138"/>
        <v>Q4</v>
      </c>
      <c r="C2973">
        <f t="shared" si="139"/>
        <v>10</v>
      </c>
      <c r="D2973" s="1">
        <v>39381</v>
      </c>
      <c r="E2973" t="s">
        <v>64</v>
      </c>
      <c r="F2973" t="str">
        <f t="shared" si="140"/>
        <v>Online</v>
      </c>
      <c r="G2973" t="s">
        <v>23</v>
      </c>
      <c r="H2973" t="s">
        <v>10</v>
      </c>
      <c r="I2973" t="s">
        <v>11</v>
      </c>
      <c r="J2973">
        <v>2597.8108000000002</v>
      </c>
    </row>
    <row r="2974" spans="1:10" x14ac:dyDescent="0.25">
      <c r="A2974" t="s">
        <v>13139</v>
      </c>
      <c r="B2974" t="str">
        <f t="shared" si="138"/>
        <v>Q4</v>
      </c>
      <c r="C2974">
        <f t="shared" si="139"/>
        <v>10</v>
      </c>
      <c r="D2974" s="1">
        <v>39381</v>
      </c>
      <c r="E2974" t="s">
        <v>64</v>
      </c>
      <c r="F2974" t="str">
        <f t="shared" si="140"/>
        <v>Online</v>
      </c>
      <c r="G2974" t="s">
        <v>23</v>
      </c>
      <c r="H2974" t="s">
        <v>10</v>
      </c>
      <c r="I2974" t="s">
        <v>11</v>
      </c>
      <c r="J2974">
        <v>1325.4032999999999</v>
      </c>
    </row>
    <row r="2975" spans="1:10" x14ac:dyDescent="0.25">
      <c r="A2975" t="s">
        <v>13140</v>
      </c>
      <c r="B2975" t="str">
        <f t="shared" si="138"/>
        <v>Q4</v>
      </c>
      <c r="C2975">
        <f t="shared" si="139"/>
        <v>10</v>
      </c>
      <c r="D2975" s="1">
        <v>39381</v>
      </c>
      <c r="E2975" t="s">
        <v>64</v>
      </c>
      <c r="F2975" t="str">
        <f t="shared" si="140"/>
        <v>Online</v>
      </c>
      <c r="G2975" t="s">
        <v>23</v>
      </c>
      <c r="H2975" t="s">
        <v>10</v>
      </c>
      <c r="I2975" t="s">
        <v>11</v>
      </c>
      <c r="J2975">
        <v>1276.8054</v>
      </c>
    </row>
    <row r="2976" spans="1:10" x14ac:dyDescent="0.25">
      <c r="A2976" t="s">
        <v>13151</v>
      </c>
      <c r="B2976" t="str">
        <f t="shared" si="138"/>
        <v>Q4</v>
      </c>
      <c r="C2976">
        <f t="shared" si="139"/>
        <v>10</v>
      </c>
      <c r="D2976" s="1">
        <v>39382</v>
      </c>
      <c r="E2976" t="s">
        <v>64</v>
      </c>
      <c r="F2976" t="str">
        <f t="shared" si="140"/>
        <v>Online</v>
      </c>
      <c r="G2976" t="s">
        <v>23</v>
      </c>
      <c r="H2976" t="s">
        <v>10</v>
      </c>
      <c r="I2976" t="s">
        <v>11</v>
      </c>
      <c r="J2976">
        <v>5.5140000000000002</v>
      </c>
    </row>
    <row r="2977" spans="1:10" x14ac:dyDescent="0.25">
      <c r="A2977" t="s">
        <v>13152</v>
      </c>
      <c r="B2977" t="str">
        <f t="shared" si="138"/>
        <v>Q4</v>
      </c>
      <c r="C2977">
        <f t="shared" si="139"/>
        <v>10</v>
      </c>
      <c r="D2977" s="1">
        <v>39382</v>
      </c>
      <c r="E2977" t="s">
        <v>64</v>
      </c>
      <c r="F2977" t="str">
        <f t="shared" si="140"/>
        <v>Online</v>
      </c>
      <c r="G2977" t="s">
        <v>23</v>
      </c>
      <c r="H2977" t="s">
        <v>10</v>
      </c>
      <c r="I2977" t="s">
        <v>11</v>
      </c>
      <c r="J2977">
        <v>41.956899999999997</v>
      </c>
    </row>
    <row r="2978" spans="1:10" x14ac:dyDescent="0.25">
      <c r="A2978" t="s">
        <v>13154</v>
      </c>
      <c r="B2978" t="str">
        <f t="shared" si="138"/>
        <v>Q4</v>
      </c>
      <c r="C2978">
        <f t="shared" si="139"/>
        <v>10</v>
      </c>
      <c r="D2978" s="1">
        <v>39382</v>
      </c>
      <c r="E2978" t="s">
        <v>64</v>
      </c>
      <c r="F2978" t="str">
        <f t="shared" si="140"/>
        <v>Online</v>
      </c>
      <c r="G2978" t="s">
        <v>23</v>
      </c>
      <c r="H2978" t="s">
        <v>10</v>
      </c>
      <c r="I2978" t="s">
        <v>11</v>
      </c>
      <c r="J2978">
        <v>33.127899999999997</v>
      </c>
    </row>
    <row r="2979" spans="1:10" x14ac:dyDescent="0.25">
      <c r="A2979" t="s">
        <v>13160</v>
      </c>
      <c r="B2979" t="str">
        <f t="shared" si="138"/>
        <v>Q4</v>
      </c>
      <c r="C2979">
        <f t="shared" si="139"/>
        <v>10</v>
      </c>
      <c r="D2979" s="1">
        <v>39382</v>
      </c>
      <c r="E2979" t="s">
        <v>64</v>
      </c>
      <c r="F2979" t="str">
        <f t="shared" si="140"/>
        <v>Online</v>
      </c>
      <c r="G2979" t="s">
        <v>23</v>
      </c>
      <c r="H2979" t="s">
        <v>10</v>
      </c>
      <c r="I2979" t="s">
        <v>11</v>
      </c>
      <c r="J2979">
        <v>5.5140000000000002</v>
      </c>
    </row>
    <row r="2980" spans="1:10" x14ac:dyDescent="0.25">
      <c r="A2980" t="s">
        <v>13176</v>
      </c>
      <c r="B2980" t="str">
        <f t="shared" si="138"/>
        <v>Q4</v>
      </c>
      <c r="C2980">
        <f t="shared" si="139"/>
        <v>10</v>
      </c>
      <c r="D2980" s="1">
        <v>39382</v>
      </c>
      <c r="E2980" t="s">
        <v>64</v>
      </c>
      <c r="F2980" t="str">
        <f t="shared" si="140"/>
        <v>Online</v>
      </c>
      <c r="G2980" t="s">
        <v>23</v>
      </c>
      <c r="H2980" t="s">
        <v>10</v>
      </c>
      <c r="I2980" t="s">
        <v>11</v>
      </c>
      <c r="J2980">
        <v>606.62289999999996</v>
      </c>
    </row>
    <row r="2981" spans="1:10" x14ac:dyDescent="0.25">
      <c r="A2981" t="s">
        <v>13192</v>
      </c>
      <c r="B2981" t="str">
        <f t="shared" si="138"/>
        <v>Q4</v>
      </c>
      <c r="C2981">
        <f t="shared" si="139"/>
        <v>10</v>
      </c>
      <c r="D2981" s="1">
        <v>39383</v>
      </c>
      <c r="E2981" t="s">
        <v>64</v>
      </c>
      <c r="F2981" t="str">
        <f t="shared" si="140"/>
        <v>Online</v>
      </c>
      <c r="G2981" t="s">
        <v>23</v>
      </c>
      <c r="H2981" t="s">
        <v>10</v>
      </c>
      <c r="I2981" t="s">
        <v>11</v>
      </c>
      <c r="J2981">
        <v>2.5305</v>
      </c>
    </row>
    <row r="2982" spans="1:10" x14ac:dyDescent="0.25">
      <c r="A2982" t="s">
        <v>13193</v>
      </c>
      <c r="B2982" t="str">
        <f t="shared" si="138"/>
        <v>Q4</v>
      </c>
      <c r="C2982">
        <f t="shared" si="139"/>
        <v>10</v>
      </c>
      <c r="D2982" s="1">
        <v>39383</v>
      </c>
      <c r="E2982" t="s">
        <v>64</v>
      </c>
      <c r="F2982" t="str">
        <f t="shared" si="140"/>
        <v>Online</v>
      </c>
      <c r="G2982" t="s">
        <v>23</v>
      </c>
      <c r="H2982" t="s">
        <v>10</v>
      </c>
      <c r="I2982" t="s">
        <v>11</v>
      </c>
      <c r="J2982">
        <v>40.432000000000002</v>
      </c>
    </row>
    <row r="2983" spans="1:10" x14ac:dyDescent="0.25">
      <c r="A2983" t="s">
        <v>13194</v>
      </c>
      <c r="B2983" t="str">
        <f t="shared" si="138"/>
        <v>Q4</v>
      </c>
      <c r="C2983">
        <f t="shared" si="139"/>
        <v>10</v>
      </c>
      <c r="D2983" s="1">
        <v>39383</v>
      </c>
      <c r="E2983" t="s">
        <v>64</v>
      </c>
      <c r="F2983" t="str">
        <f t="shared" si="140"/>
        <v>Online</v>
      </c>
      <c r="G2983" t="s">
        <v>23</v>
      </c>
      <c r="H2983" t="s">
        <v>10</v>
      </c>
      <c r="I2983" t="s">
        <v>11</v>
      </c>
      <c r="J2983">
        <v>27.614000000000001</v>
      </c>
    </row>
    <row r="2984" spans="1:10" x14ac:dyDescent="0.25">
      <c r="A2984" t="s">
        <v>13196</v>
      </c>
      <c r="B2984" t="str">
        <f t="shared" si="138"/>
        <v>Q4</v>
      </c>
      <c r="C2984">
        <f t="shared" si="139"/>
        <v>10</v>
      </c>
      <c r="D2984" s="1">
        <v>39383</v>
      </c>
      <c r="E2984" t="s">
        <v>64</v>
      </c>
      <c r="F2984" t="str">
        <f t="shared" si="140"/>
        <v>Online</v>
      </c>
      <c r="G2984" t="s">
        <v>23</v>
      </c>
      <c r="H2984" t="s">
        <v>10</v>
      </c>
      <c r="I2984" t="s">
        <v>11</v>
      </c>
      <c r="J2984">
        <v>27.614000000000001</v>
      </c>
    </row>
    <row r="2985" spans="1:10" x14ac:dyDescent="0.25">
      <c r="A2985" t="s">
        <v>13198</v>
      </c>
      <c r="B2985" t="str">
        <f t="shared" si="138"/>
        <v>Q4</v>
      </c>
      <c r="C2985">
        <f t="shared" si="139"/>
        <v>10</v>
      </c>
      <c r="D2985" s="1">
        <v>39383</v>
      </c>
      <c r="E2985" t="s">
        <v>64</v>
      </c>
      <c r="F2985" t="str">
        <f t="shared" si="140"/>
        <v>Online</v>
      </c>
      <c r="G2985" t="s">
        <v>23</v>
      </c>
      <c r="H2985" t="s">
        <v>10</v>
      </c>
      <c r="I2985" t="s">
        <v>11</v>
      </c>
      <c r="J2985">
        <v>136.99789999999999</v>
      </c>
    </row>
    <row r="2986" spans="1:10" x14ac:dyDescent="0.25">
      <c r="A2986" t="s">
        <v>13200</v>
      </c>
      <c r="B2986" t="str">
        <f t="shared" si="138"/>
        <v>Q4</v>
      </c>
      <c r="C2986">
        <f t="shared" si="139"/>
        <v>10</v>
      </c>
      <c r="D2986" s="1">
        <v>39383</v>
      </c>
      <c r="E2986" t="s">
        <v>64</v>
      </c>
      <c r="F2986" t="str">
        <f t="shared" si="140"/>
        <v>Online</v>
      </c>
      <c r="G2986" t="s">
        <v>23</v>
      </c>
      <c r="H2986" t="s">
        <v>10</v>
      </c>
      <c r="I2986" t="s">
        <v>11</v>
      </c>
      <c r="J2986">
        <v>77.338999999999999</v>
      </c>
    </row>
    <row r="2987" spans="1:10" x14ac:dyDescent="0.25">
      <c r="A2987" t="s">
        <v>13202</v>
      </c>
      <c r="B2987" t="str">
        <f t="shared" si="138"/>
        <v>Q4</v>
      </c>
      <c r="C2987">
        <f t="shared" si="139"/>
        <v>10</v>
      </c>
      <c r="D2987" s="1">
        <v>39383</v>
      </c>
      <c r="E2987" t="s">
        <v>64</v>
      </c>
      <c r="F2987" t="str">
        <f t="shared" si="140"/>
        <v>Online</v>
      </c>
      <c r="G2987" t="s">
        <v>23</v>
      </c>
      <c r="H2987" t="s">
        <v>10</v>
      </c>
      <c r="I2987" t="s">
        <v>11</v>
      </c>
      <c r="J2987">
        <v>15.447900000000001</v>
      </c>
    </row>
    <row r="2988" spans="1:10" x14ac:dyDescent="0.25">
      <c r="A2988" t="s">
        <v>13220</v>
      </c>
      <c r="B2988" t="str">
        <f t="shared" si="138"/>
        <v>Q4</v>
      </c>
      <c r="C2988">
        <f t="shared" si="139"/>
        <v>10</v>
      </c>
      <c r="D2988" s="1">
        <v>39383</v>
      </c>
      <c r="E2988" t="s">
        <v>64</v>
      </c>
      <c r="F2988" t="str">
        <f t="shared" si="140"/>
        <v>Online</v>
      </c>
      <c r="G2988" t="s">
        <v>23</v>
      </c>
      <c r="H2988" t="s">
        <v>10</v>
      </c>
      <c r="I2988" t="s">
        <v>11</v>
      </c>
      <c r="J2988">
        <v>2570.1858000000002</v>
      </c>
    </row>
    <row r="2989" spans="1:10" x14ac:dyDescent="0.25">
      <c r="A2989" t="s">
        <v>13230</v>
      </c>
      <c r="B2989" t="str">
        <f t="shared" si="138"/>
        <v>Q4</v>
      </c>
      <c r="C2989">
        <f t="shared" si="139"/>
        <v>10</v>
      </c>
      <c r="D2989" s="1">
        <v>39383</v>
      </c>
      <c r="E2989" t="s">
        <v>64</v>
      </c>
      <c r="F2989" t="str">
        <f t="shared" si="140"/>
        <v>Online</v>
      </c>
      <c r="G2989" t="s">
        <v>23</v>
      </c>
      <c r="H2989" t="s">
        <v>10</v>
      </c>
      <c r="I2989" t="s">
        <v>11</v>
      </c>
      <c r="J2989">
        <v>2694.0563000000002</v>
      </c>
    </row>
    <row r="2990" spans="1:10" x14ac:dyDescent="0.25">
      <c r="A2990" t="s">
        <v>13231</v>
      </c>
      <c r="B2990" t="str">
        <f t="shared" si="138"/>
        <v>Q4</v>
      </c>
      <c r="C2990">
        <f t="shared" si="139"/>
        <v>10</v>
      </c>
      <c r="D2990" s="1">
        <v>39383</v>
      </c>
      <c r="E2990" t="s">
        <v>64</v>
      </c>
      <c r="F2990" t="str">
        <f t="shared" si="140"/>
        <v>Online</v>
      </c>
      <c r="G2990" t="s">
        <v>23</v>
      </c>
      <c r="H2990" t="s">
        <v>10</v>
      </c>
      <c r="I2990" t="s">
        <v>11</v>
      </c>
      <c r="J2990">
        <v>596.68899999999996</v>
      </c>
    </row>
    <row r="2991" spans="1:10" x14ac:dyDescent="0.25">
      <c r="A2991" t="s">
        <v>13232</v>
      </c>
      <c r="B2991" t="str">
        <f t="shared" si="138"/>
        <v>Q4</v>
      </c>
      <c r="C2991">
        <f t="shared" si="139"/>
        <v>10</v>
      </c>
      <c r="D2991" s="1">
        <v>39383</v>
      </c>
      <c r="E2991" t="s">
        <v>64</v>
      </c>
      <c r="F2991" t="str">
        <f t="shared" si="140"/>
        <v>Online</v>
      </c>
      <c r="G2991" t="s">
        <v>23</v>
      </c>
      <c r="H2991" t="s">
        <v>10</v>
      </c>
      <c r="I2991" t="s">
        <v>11</v>
      </c>
      <c r="J2991">
        <v>596.68899999999996</v>
      </c>
    </row>
    <row r="2992" spans="1:10" x14ac:dyDescent="0.25">
      <c r="A2992" t="s">
        <v>13248</v>
      </c>
      <c r="B2992" t="str">
        <f t="shared" si="138"/>
        <v>Q4</v>
      </c>
      <c r="C2992">
        <f t="shared" si="139"/>
        <v>10</v>
      </c>
      <c r="D2992" s="1">
        <v>39384</v>
      </c>
      <c r="E2992" t="s">
        <v>64</v>
      </c>
      <c r="F2992" t="str">
        <f t="shared" si="140"/>
        <v>Online</v>
      </c>
      <c r="G2992" t="s">
        <v>23</v>
      </c>
      <c r="H2992" t="s">
        <v>10</v>
      </c>
      <c r="I2992" t="s">
        <v>11</v>
      </c>
      <c r="J2992">
        <v>30.144400000000001</v>
      </c>
    </row>
    <row r="2993" spans="1:10" x14ac:dyDescent="0.25">
      <c r="A2993" t="s">
        <v>13250</v>
      </c>
      <c r="B2993" t="str">
        <f t="shared" si="138"/>
        <v>Q4</v>
      </c>
      <c r="C2993">
        <f t="shared" si="139"/>
        <v>10</v>
      </c>
      <c r="D2993" s="1">
        <v>39384</v>
      </c>
      <c r="E2993" t="s">
        <v>64</v>
      </c>
      <c r="F2993" t="str">
        <f t="shared" si="140"/>
        <v>Online</v>
      </c>
      <c r="G2993" t="s">
        <v>23</v>
      </c>
      <c r="H2993" t="s">
        <v>10</v>
      </c>
      <c r="I2993" t="s">
        <v>11</v>
      </c>
      <c r="J2993">
        <v>30.144400000000001</v>
      </c>
    </row>
    <row r="2994" spans="1:10" x14ac:dyDescent="0.25">
      <c r="A2994" t="s">
        <v>13251</v>
      </c>
      <c r="B2994" t="str">
        <f t="shared" si="138"/>
        <v>Q4</v>
      </c>
      <c r="C2994">
        <f t="shared" si="139"/>
        <v>10</v>
      </c>
      <c r="D2994" s="1">
        <v>39384</v>
      </c>
      <c r="E2994" t="s">
        <v>64</v>
      </c>
      <c r="F2994" t="str">
        <f t="shared" si="140"/>
        <v>Online</v>
      </c>
      <c r="G2994" t="s">
        <v>23</v>
      </c>
      <c r="H2994" t="s">
        <v>10</v>
      </c>
      <c r="I2994" t="s">
        <v>11</v>
      </c>
      <c r="J2994">
        <v>207.71789999999999</v>
      </c>
    </row>
    <row r="2995" spans="1:10" x14ac:dyDescent="0.25">
      <c r="A2995" t="s">
        <v>13256</v>
      </c>
      <c r="B2995" t="str">
        <f t="shared" si="138"/>
        <v>Q4</v>
      </c>
      <c r="C2995">
        <f t="shared" si="139"/>
        <v>10</v>
      </c>
      <c r="D2995" s="1">
        <v>39384</v>
      </c>
      <c r="E2995" t="s">
        <v>64</v>
      </c>
      <c r="F2995" t="str">
        <f t="shared" si="140"/>
        <v>Online</v>
      </c>
      <c r="G2995" t="s">
        <v>23</v>
      </c>
      <c r="H2995" t="s">
        <v>10</v>
      </c>
      <c r="I2995" t="s">
        <v>11</v>
      </c>
      <c r="J2995">
        <v>33.127899999999997</v>
      </c>
    </row>
    <row r="2996" spans="1:10" x14ac:dyDescent="0.25">
      <c r="A2996" t="s">
        <v>13260</v>
      </c>
      <c r="B2996" t="str">
        <f t="shared" si="138"/>
        <v>Q4</v>
      </c>
      <c r="C2996">
        <f t="shared" si="139"/>
        <v>10</v>
      </c>
      <c r="D2996" s="1">
        <v>39384</v>
      </c>
      <c r="E2996" t="s">
        <v>64</v>
      </c>
      <c r="F2996" t="str">
        <f t="shared" si="140"/>
        <v>Online</v>
      </c>
      <c r="G2996" t="s">
        <v>23</v>
      </c>
      <c r="H2996" t="s">
        <v>10</v>
      </c>
      <c r="I2996" t="s">
        <v>11</v>
      </c>
      <c r="J2996">
        <v>5.5140000000000002</v>
      </c>
    </row>
    <row r="2997" spans="1:10" x14ac:dyDescent="0.25">
      <c r="A2997" t="s">
        <v>13261</v>
      </c>
      <c r="B2997" t="str">
        <f t="shared" si="138"/>
        <v>Q4</v>
      </c>
      <c r="C2997">
        <f t="shared" si="139"/>
        <v>10</v>
      </c>
      <c r="D2997" s="1">
        <v>39384</v>
      </c>
      <c r="E2997" t="s">
        <v>64</v>
      </c>
      <c r="F2997" t="str">
        <f t="shared" si="140"/>
        <v>Online</v>
      </c>
      <c r="G2997" t="s">
        <v>23</v>
      </c>
      <c r="H2997" t="s">
        <v>10</v>
      </c>
      <c r="I2997" t="s">
        <v>11</v>
      </c>
      <c r="J2997">
        <v>8.0443999999999996</v>
      </c>
    </row>
    <row r="2998" spans="1:10" x14ac:dyDescent="0.25">
      <c r="A2998" t="s">
        <v>13262</v>
      </c>
      <c r="B2998" t="str">
        <f t="shared" si="138"/>
        <v>Q4</v>
      </c>
      <c r="C2998">
        <f t="shared" si="139"/>
        <v>10</v>
      </c>
      <c r="D2998" s="1">
        <v>39384</v>
      </c>
      <c r="E2998" t="s">
        <v>64</v>
      </c>
      <c r="F2998" t="str">
        <f t="shared" si="140"/>
        <v>Online</v>
      </c>
      <c r="G2998" t="s">
        <v>23</v>
      </c>
      <c r="H2998" t="s">
        <v>10</v>
      </c>
      <c r="I2998" t="s">
        <v>11</v>
      </c>
      <c r="J2998">
        <v>24.2879</v>
      </c>
    </row>
    <row r="2999" spans="1:10" x14ac:dyDescent="0.25">
      <c r="A2999" t="s">
        <v>13263</v>
      </c>
      <c r="B2999" t="str">
        <f t="shared" si="138"/>
        <v>Q4</v>
      </c>
      <c r="C2999">
        <f t="shared" si="139"/>
        <v>10</v>
      </c>
      <c r="D2999" s="1">
        <v>39384</v>
      </c>
      <c r="E2999" t="s">
        <v>64</v>
      </c>
      <c r="F2999" t="str">
        <f t="shared" si="140"/>
        <v>Online</v>
      </c>
      <c r="G2999" t="s">
        <v>23</v>
      </c>
      <c r="H2999" t="s">
        <v>10</v>
      </c>
      <c r="I2999" t="s">
        <v>11</v>
      </c>
      <c r="J2999">
        <v>33.072699999999998</v>
      </c>
    </row>
    <row r="3000" spans="1:10" x14ac:dyDescent="0.25">
      <c r="A3000" t="s">
        <v>13279</v>
      </c>
      <c r="B3000" t="str">
        <f t="shared" si="138"/>
        <v>Q4</v>
      </c>
      <c r="C3000">
        <f t="shared" si="139"/>
        <v>10</v>
      </c>
      <c r="D3000" s="1">
        <v>39384</v>
      </c>
      <c r="E3000" t="s">
        <v>64</v>
      </c>
      <c r="F3000" t="str">
        <f t="shared" si="140"/>
        <v>Online</v>
      </c>
      <c r="G3000" t="s">
        <v>23</v>
      </c>
      <c r="H3000" t="s">
        <v>10</v>
      </c>
      <c r="I3000" t="s">
        <v>11</v>
      </c>
      <c r="J3000">
        <v>679.5308</v>
      </c>
    </row>
    <row r="3001" spans="1:10" x14ac:dyDescent="0.25">
      <c r="A3001" t="s">
        <v>13280</v>
      </c>
      <c r="B3001" t="str">
        <f t="shared" si="138"/>
        <v>Q4</v>
      </c>
      <c r="C3001">
        <f t="shared" si="139"/>
        <v>10</v>
      </c>
      <c r="D3001" s="1">
        <v>39384</v>
      </c>
      <c r="E3001" t="s">
        <v>64</v>
      </c>
      <c r="F3001" t="str">
        <f t="shared" si="140"/>
        <v>Online</v>
      </c>
      <c r="G3001" t="s">
        <v>23</v>
      </c>
      <c r="H3001" t="s">
        <v>10</v>
      </c>
      <c r="I3001" t="s">
        <v>11</v>
      </c>
      <c r="J3001">
        <v>2602.2640000000001</v>
      </c>
    </row>
    <row r="3002" spans="1:10" x14ac:dyDescent="0.25">
      <c r="A3002" t="s">
        <v>13281</v>
      </c>
      <c r="B3002" t="str">
        <f t="shared" si="138"/>
        <v>Q4</v>
      </c>
      <c r="C3002">
        <f t="shared" si="139"/>
        <v>10</v>
      </c>
      <c r="D3002" s="1">
        <v>39384</v>
      </c>
      <c r="E3002" t="s">
        <v>64</v>
      </c>
      <c r="F3002" t="str">
        <f t="shared" si="140"/>
        <v>Online</v>
      </c>
      <c r="G3002" t="s">
        <v>23</v>
      </c>
      <c r="H3002" t="s">
        <v>10</v>
      </c>
      <c r="I3002" t="s">
        <v>11</v>
      </c>
      <c r="J3002">
        <v>2626.5408000000002</v>
      </c>
    </row>
    <row r="3003" spans="1:10" x14ac:dyDescent="0.25">
      <c r="A3003" t="s">
        <v>13289</v>
      </c>
      <c r="B3003" t="str">
        <f t="shared" si="138"/>
        <v>Q4</v>
      </c>
      <c r="C3003">
        <f t="shared" si="139"/>
        <v>10</v>
      </c>
      <c r="D3003" s="1">
        <v>39384</v>
      </c>
      <c r="E3003" t="s">
        <v>64</v>
      </c>
      <c r="F3003" t="str">
        <f t="shared" si="140"/>
        <v>Online</v>
      </c>
      <c r="G3003" t="s">
        <v>23</v>
      </c>
      <c r="H3003" t="s">
        <v>10</v>
      </c>
      <c r="I3003" t="s">
        <v>11</v>
      </c>
      <c r="J3003">
        <v>606.62289999999996</v>
      </c>
    </row>
    <row r="3004" spans="1:10" x14ac:dyDescent="0.25">
      <c r="A3004" t="s">
        <v>13296</v>
      </c>
      <c r="B3004" t="str">
        <f t="shared" si="138"/>
        <v>Q4</v>
      </c>
      <c r="C3004">
        <f t="shared" si="139"/>
        <v>10</v>
      </c>
      <c r="D3004" s="1">
        <v>39385</v>
      </c>
      <c r="E3004" t="s">
        <v>64</v>
      </c>
      <c r="F3004" t="str">
        <f t="shared" si="140"/>
        <v>Online</v>
      </c>
      <c r="G3004" t="s">
        <v>23</v>
      </c>
      <c r="H3004" t="s">
        <v>10</v>
      </c>
      <c r="I3004" t="s">
        <v>11</v>
      </c>
      <c r="J3004">
        <v>8.7848000000000006</v>
      </c>
    </row>
    <row r="3005" spans="1:10" x14ac:dyDescent="0.25">
      <c r="A3005" t="s">
        <v>13297</v>
      </c>
      <c r="B3005" t="str">
        <f t="shared" si="138"/>
        <v>Q4</v>
      </c>
      <c r="C3005">
        <f t="shared" si="139"/>
        <v>10</v>
      </c>
      <c r="D3005" s="1">
        <v>39385</v>
      </c>
      <c r="E3005" t="s">
        <v>64</v>
      </c>
      <c r="F3005" t="str">
        <f t="shared" si="140"/>
        <v>Online</v>
      </c>
      <c r="G3005" t="s">
        <v>23</v>
      </c>
      <c r="H3005" t="s">
        <v>10</v>
      </c>
      <c r="I3005" t="s">
        <v>11</v>
      </c>
      <c r="J3005">
        <v>38.664000000000001</v>
      </c>
    </row>
    <row r="3006" spans="1:10" x14ac:dyDescent="0.25">
      <c r="A3006" t="s">
        <v>13306</v>
      </c>
      <c r="B3006" t="str">
        <f t="shared" si="138"/>
        <v>Q4</v>
      </c>
      <c r="C3006">
        <f t="shared" si="139"/>
        <v>10</v>
      </c>
      <c r="D3006" s="1">
        <v>39385</v>
      </c>
      <c r="E3006" t="s">
        <v>64</v>
      </c>
      <c r="F3006" t="str">
        <f t="shared" si="140"/>
        <v>Online</v>
      </c>
      <c r="G3006" t="s">
        <v>23</v>
      </c>
      <c r="H3006" t="s">
        <v>10</v>
      </c>
      <c r="I3006" t="s">
        <v>11</v>
      </c>
      <c r="J3006">
        <v>76.2119</v>
      </c>
    </row>
    <row r="3007" spans="1:10" x14ac:dyDescent="0.25">
      <c r="A3007" t="s">
        <v>13308</v>
      </c>
      <c r="B3007" t="str">
        <f t="shared" si="138"/>
        <v>Q4</v>
      </c>
      <c r="C3007">
        <f t="shared" si="139"/>
        <v>10</v>
      </c>
      <c r="D3007" s="1">
        <v>39385</v>
      </c>
      <c r="E3007" t="s">
        <v>64</v>
      </c>
      <c r="F3007" t="str">
        <f t="shared" si="140"/>
        <v>Online</v>
      </c>
      <c r="G3007" t="s">
        <v>23</v>
      </c>
      <c r="H3007" t="s">
        <v>10</v>
      </c>
      <c r="I3007" t="s">
        <v>11</v>
      </c>
      <c r="J3007">
        <v>55.216900000000003</v>
      </c>
    </row>
    <row r="3008" spans="1:10" x14ac:dyDescent="0.25">
      <c r="A3008" t="s">
        <v>13336</v>
      </c>
      <c r="B3008" t="str">
        <f t="shared" si="138"/>
        <v>Q4</v>
      </c>
      <c r="C3008">
        <f t="shared" si="139"/>
        <v>10</v>
      </c>
      <c r="D3008" s="1">
        <v>39385</v>
      </c>
      <c r="E3008" t="s">
        <v>64</v>
      </c>
      <c r="F3008" t="str">
        <f t="shared" si="140"/>
        <v>Online</v>
      </c>
      <c r="G3008" t="s">
        <v>23</v>
      </c>
      <c r="H3008" t="s">
        <v>10</v>
      </c>
      <c r="I3008" t="s">
        <v>11</v>
      </c>
      <c r="J3008">
        <v>820.29679999999996</v>
      </c>
    </row>
    <row r="3009" spans="1:10" x14ac:dyDescent="0.25">
      <c r="A3009" t="s">
        <v>13337</v>
      </c>
      <c r="B3009" t="str">
        <f t="shared" si="138"/>
        <v>Q4</v>
      </c>
      <c r="C3009">
        <f t="shared" si="139"/>
        <v>10</v>
      </c>
      <c r="D3009" s="1">
        <v>39385</v>
      </c>
      <c r="E3009" t="s">
        <v>64</v>
      </c>
      <c r="F3009" t="str">
        <f t="shared" si="140"/>
        <v>Online</v>
      </c>
      <c r="G3009" t="s">
        <v>23</v>
      </c>
      <c r="H3009" t="s">
        <v>10</v>
      </c>
      <c r="I3009" t="s">
        <v>11</v>
      </c>
      <c r="J3009">
        <v>612.13689999999997</v>
      </c>
    </row>
    <row r="3010" spans="1:10" x14ac:dyDescent="0.25">
      <c r="A3010" t="s">
        <v>13355</v>
      </c>
      <c r="B3010" t="str">
        <f t="shared" si="138"/>
        <v>Q4</v>
      </c>
      <c r="C3010">
        <f t="shared" si="139"/>
        <v>10</v>
      </c>
      <c r="D3010" s="1">
        <v>39386</v>
      </c>
      <c r="E3010" t="s">
        <v>64</v>
      </c>
      <c r="F3010" t="str">
        <f t="shared" si="140"/>
        <v>Online</v>
      </c>
      <c r="G3010" t="s">
        <v>23</v>
      </c>
      <c r="H3010" t="s">
        <v>10</v>
      </c>
      <c r="I3010" t="s">
        <v>11</v>
      </c>
      <c r="J3010">
        <v>4.4089999999999998</v>
      </c>
    </row>
    <row r="3011" spans="1:10" x14ac:dyDescent="0.25">
      <c r="A3011" t="s">
        <v>13359</v>
      </c>
      <c r="B3011" t="str">
        <f t="shared" ref="B3011:B3074" si="141">IF(C3011&lt;4,"Q1",IF(C3011&lt;7,"Q2",IF(C3011&lt;10,"Q3","Q4")))</f>
        <v>Q4</v>
      </c>
      <c r="C3011">
        <f t="shared" ref="C3011:C3074" si="142">MONTH(D3011)</f>
        <v>10</v>
      </c>
      <c r="D3011" s="1">
        <v>39386</v>
      </c>
      <c r="E3011" t="s">
        <v>64</v>
      </c>
      <c r="F3011" t="str">
        <f t="shared" ref="F3011:F3074" si="143">IF(E3011="NULL", "Online", "Retail")</f>
        <v>Online</v>
      </c>
      <c r="G3011" t="s">
        <v>23</v>
      </c>
      <c r="H3011" t="s">
        <v>10</v>
      </c>
      <c r="I3011" t="s">
        <v>11</v>
      </c>
      <c r="J3011">
        <v>41.183399999999999</v>
      </c>
    </row>
    <row r="3012" spans="1:10" x14ac:dyDescent="0.25">
      <c r="A3012" t="s">
        <v>13367</v>
      </c>
      <c r="B3012" t="str">
        <f t="shared" si="141"/>
        <v>Q4</v>
      </c>
      <c r="C3012">
        <f t="shared" si="142"/>
        <v>10</v>
      </c>
      <c r="D3012" s="1">
        <v>39386</v>
      </c>
      <c r="E3012" t="s">
        <v>64</v>
      </c>
      <c r="F3012" t="str">
        <f t="shared" si="143"/>
        <v>Online</v>
      </c>
      <c r="G3012" t="s">
        <v>23</v>
      </c>
      <c r="H3012" t="s">
        <v>10</v>
      </c>
      <c r="I3012" t="s">
        <v>11</v>
      </c>
      <c r="J3012">
        <v>99.416899999999998</v>
      </c>
    </row>
    <row r="3013" spans="1:10" x14ac:dyDescent="0.25">
      <c r="A3013" t="s">
        <v>13380</v>
      </c>
      <c r="B3013" t="str">
        <f t="shared" si="141"/>
        <v>Q4</v>
      </c>
      <c r="C3013">
        <f t="shared" si="142"/>
        <v>10</v>
      </c>
      <c r="D3013" s="1">
        <v>39386</v>
      </c>
      <c r="E3013" t="s">
        <v>64</v>
      </c>
      <c r="F3013" t="str">
        <f t="shared" si="143"/>
        <v>Online</v>
      </c>
      <c r="G3013" t="s">
        <v>23</v>
      </c>
      <c r="H3013" t="s">
        <v>10</v>
      </c>
      <c r="I3013" t="s">
        <v>11</v>
      </c>
      <c r="J3013">
        <v>680.63580000000002</v>
      </c>
    </row>
    <row r="3014" spans="1:10" x14ac:dyDescent="0.25">
      <c r="A3014" t="s">
        <v>13382</v>
      </c>
      <c r="B3014" t="str">
        <f t="shared" si="141"/>
        <v>Q4</v>
      </c>
      <c r="C3014">
        <f t="shared" si="142"/>
        <v>10</v>
      </c>
      <c r="D3014" s="1">
        <v>39386</v>
      </c>
      <c r="E3014" t="s">
        <v>64</v>
      </c>
      <c r="F3014" t="str">
        <f t="shared" si="143"/>
        <v>Online</v>
      </c>
      <c r="G3014" t="s">
        <v>23</v>
      </c>
      <c r="H3014" t="s">
        <v>10</v>
      </c>
      <c r="I3014" t="s">
        <v>11</v>
      </c>
      <c r="J3014">
        <v>2535.9639999999999</v>
      </c>
    </row>
    <row r="3015" spans="1:10" x14ac:dyDescent="0.25">
      <c r="A3015" t="s">
        <v>13390</v>
      </c>
      <c r="B3015" t="str">
        <f t="shared" si="141"/>
        <v>Q4</v>
      </c>
      <c r="C3015">
        <f t="shared" si="142"/>
        <v>10</v>
      </c>
      <c r="D3015" s="1">
        <v>39386</v>
      </c>
      <c r="E3015" t="s">
        <v>64</v>
      </c>
      <c r="F3015" t="str">
        <f t="shared" si="143"/>
        <v>Online</v>
      </c>
      <c r="G3015" t="s">
        <v>23</v>
      </c>
      <c r="H3015" t="s">
        <v>10</v>
      </c>
      <c r="I3015" t="s">
        <v>11</v>
      </c>
      <c r="J3015">
        <v>1342.4093</v>
      </c>
    </row>
    <row r="3016" spans="1:10" x14ac:dyDescent="0.25">
      <c r="A3016" t="s">
        <v>13410</v>
      </c>
      <c r="B3016" t="str">
        <f t="shared" si="141"/>
        <v>Q4</v>
      </c>
      <c r="C3016">
        <f t="shared" si="142"/>
        <v>11</v>
      </c>
      <c r="D3016" s="1">
        <v>39387</v>
      </c>
      <c r="E3016" t="s">
        <v>19</v>
      </c>
      <c r="F3016" t="str">
        <f t="shared" si="143"/>
        <v>Retail</v>
      </c>
      <c r="G3016" t="s">
        <v>23</v>
      </c>
      <c r="H3016" t="s">
        <v>10</v>
      </c>
      <c r="I3016" t="s">
        <v>11</v>
      </c>
      <c r="J3016">
        <v>381.7072</v>
      </c>
    </row>
    <row r="3017" spans="1:10" x14ac:dyDescent="0.25">
      <c r="A3017" t="s">
        <v>13411</v>
      </c>
      <c r="B3017" t="str">
        <f t="shared" si="141"/>
        <v>Q4</v>
      </c>
      <c r="C3017">
        <f t="shared" si="142"/>
        <v>11</v>
      </c>
      <c r="D3017" s="1">
        <v>39387</v>
      </c>
      <c r="E3017" t="s">
        <v>4364</v>
      </c>
      <c r="F3017" t="str">
        <f t="shared" si="143"/>
        <v>Retail</v>
      </c>
      <c r="G3017" t="s">
        <v>23</v>
      </c>
      <c r="H3017" t="s">
        <v>10</v>
      </c>
      <c r="I3017" t="s">
        <v>11</v>
      </c>
      <c r="J3017">
        <v>34191.630599999997</v>
      </c>
    </row>
    <row r="3018" spans="1:10" x14ac:dyDescent="0.25">
      <c r="A3018" t="s">
        <v>13415</v>
      </c>
      <c r="B3018" t="str">
        <f t="shared" si="141"/>
        <v>Q4</v>
      </c>
      <c r="C3018">
        <f t="shared" si="142"/>
        <v>11</v>
      </c>
      <c r="D3018" s="1">
        <v>39387</v>
      </c>
      <c r="E3018" t="s">
        <v>25</v>
      </c>
      <c r="F3018" t="str">
        <f t="shared" si="143"/>
        <v>Retail</v>
      </c>
      <c r="G3018" t="s">
        <v>23</v>
      </c>
      <c r="H3018" t="s">
        <v>10</v>
      </c>
      <c r="I3018" t="s">
        <v>11</v>
      </c>
      <c r="J3018">
        <v>71391.523300000001</v>
      </c>
    </row>
    <row r="3019" spans="1:10" x14ac:dyDescent="0.25">
      <c r="A3019" t="s">
        <v>13416</v>
      </c>
      <c r="B3019" t="str">
        <f t="shared" si="141"/>
        <v>Q4</v>
      </c>
      <c r="C3019">
        <f t="shared" si="142"/>
        <v>11</v>
      </c>
      <c r="D3019" s="1">
        <v>39387</v>
      </c>
      <c r="E3019" t="s">
        <v>4364</v>
      </c>
      <c r="F3019" t="str">
        <f t="shared" si="143"/>
        <v>Retail</v>
      </c>
      <c r="G3019" t="s">
        <v>23</v>
      </c>
      <c r="H3019" t="s">
        <v>10</v>
      </c>
      <c r="I3019" t="s">
        <v>11</v>
      </c>
      <c r="J3019">
        <v>1128.2318</v>
      </c>
    </row>
    <row r="3020" spans="1:10" x14ac:dyDescent="0.25">
      <c r="A3020" t="s">
        <v>13421</v>
      </c>
      <c r="B3020" t="str">
        <f t="shared" si="141"/>
        <v>Q4</v>
      </c>
      <c r="C3020">
        <f t="shared" si="142"/>
        <v>11</v>
      </c>
      <c r="D3020" s="1">
        <v>39387</v>
      </c>
      <c r="E3020" t="s">
        <v>19</v>
      </c>
      <c r="F3020" t="str">
        <f t="shared" si="143"/>
        <v>Retail</v>
      </c>
      <c r="G3020" t="s">
        <v>23</v>
      </c>
      <c r="H3020" t="s">
        <v>10</v>
      </c>
      <c r="I3020" t="s">
        <v>11</v>
      </c>
      <c r="J3020">
        <v>42680.230799999998</v>
      </c>
    </row>
    <row r="3021" spans="1:10" x14ac:dyDescent="0.25">
      <c r="A3021" t="s">
        <v>13429</v>
      </c>
      <c r="B3021" t="str">
        <f t="shared" si="141"/>
        <v>Q4</v>
      </c>
      <c r="C3021">
        <f t="shared" si="142"/>
        <v>11</v>
      </c>
      <c r="D3021" s="1">
        <v>39387</v>
      </c>
      <c r="E3021" t="s">
        <v>25</v>
      </c>
      <c r="F3021" t="str">
        <f t="shared" si="143"/>
        <v>Retail</v>
      </c>
      <c r="G3021" t="s">
        <v>23</v>
      </c>
      <c r="H3021" t="s">
        <v>10</v>
      </c>
      <c r="I3021" t="s">
        <v>11</v>
      </c>
      <c r="J3021">
        <v>3941.9843000000001</v>
      </c>
    </row>
    <row r="3022" spans="1:10" x14ac:dyDescent="0.25">
      <c r="A3022" t="s">
        <v>13430</v>
      </c>
      <c r="B3022" t="str">
        <f t="shared" si="141"/>
        <v>Q4</v>
      </c>
      <c r="C3022">
        <f t="shared" si="142"/>
        <v>11</v>
      </c>
      <c r="D3022" s="1">
        <v>39387</v>
      </c>
      <c r="E3022" t="s">
        <v>4364</v>
      </c>
      <c r="F3022" t="str">
        <f t="shared" si="143"/>
        <v>Retail</v>
      </c>
      <c r="G3022" t="s">
        <v>23</v>
      </c>
      <c r="H3022" t="s">
        <v>10</v>
      </c>
      <c r="I3022" t="s">
        <v>11</v>
      </c>
      <c r="J3022">
        <v>55385.6976</v>
      </c>
    </row>
    <row r="3023" spans="1:10" x14ac:dyDescent="0.25">
      <c r="A3023" t="s">
        <v>13431</v>
      </c>
      <c r="B3023" t="str">
        <f t="shared" si="141"/>
        <v>Q4</v>
      </c>
      <c r="C3023">
        <f t="shared" si="142"/>
        <v>11</v>
      </c>
      <c r="D3023" s="1">
        <v>39387</v>
      </c>
      <c r="E3023" t="s">
        <v>19</v>
      </c>
      <c r="F3023" t="str">
        <f t="shared" si="143"/>
        <v>Retail</v>
      </c>
      <c r="G3023" t="s">
        <v>23</v>
      </c>
      <c r="H3023" t="s">
        <v>10</v>
      </c>
      <c r="I3023" t="s">
        <v>11</v>
      </c>
      <c r="J3023">
        <v>82333.785300000003</v>
      </c>
    </row>
    <row r="3024" spans="1:10" x14ac:dyDescent="0.25">
      <c r="A3024" t="s">
        <v>13475</v>
      </c>
      <c r="B3024" t="str">
        <f t="shared" si="141"/>
        <v>Q4</v>
      </c>
      <c r="C3024">
        <f t="shared" si="142"/>
        <v>11</v>
      </c>
      <c r="D3024" s="1">
        <v>39387</v>
      </c>
      <c r="E3024" t="s">
        <v>4364</v>
      </c>
      <c r="F3024" t="str">
        <f t="shared" si="143"/>
        <v>Retail</v>
      </c>
      <c r="G3024" t="s">
        <v>23</v>
      </c>
      <c r="H3024" t="s">
        <v>10</v>
      </c>
      <c r="I3024" t="s">
        <v>11</v>
      </c>
      <c r="J3024">
        <v>46.770800000000001</v>
      </c>
    </row>
    <row r="3025" spans="1:10" x14ac:dyDescent="0.25">
      <c r="A3025" t="s">
        <v>13484</v>
      </c>
      <c r="B3025" t="str">
        <f t="shared" si="141"/>
        <v>Q4</v>
      </c>
      <c r="C3025">
        <f t="shared" si="142"/>
        <v>11</v>
      </c>
      <c r="D3025" s="1">
        <v>39387</v>
      </c>
      <c r="E3025" t="s">
        <v>22</v>
      </c>
      <c r="F3025" t="str">
        <f t="shared" si="143"/>
        <v>Retail</v>
      </c>
      <c r="G3025" t="s">
        <v>23</v>
      </c>
      <c r="H3025" t="s">
        <v>10</v>
      </c>
      <c r="I3025" t="s">
        <v>11</v>
      </c>
      <c r="J3025">
        <v>60715.310799999999</v>
      </c>
    </row>
    <row r="3026" spans="1:10" x14ac:dyDescent="0.25">
      <c r="A3026" t="s">
        <v>13490</v>
      </c>
      <c r="B3026" t="str">
        <f t="shared" si="141"/>
        <v>Q4</v>
      </c>
      <c r="C3026">
        <f t="shared" si="142"/>
        <v>11</v>
      </c>
      <c r="D3026" s="1">
        <v>39387</v>
      </c>
      <c r="E3026" t="s">
        <v>19</v>
      </c>
      <c r="F3026" t="str">
        <f t="shared" si="143"/>
        <v>Retail</v>
      </c>
      <c r="G3026" t="s">
        <v>23</v>
      </c>
      <c r="H3026" t="s">
        <v>10</v>
      </c>
      <c r="I3026" t="s">
        <v>11</v>
      </c>
      <c r="J3026">
        <v>124249.49189999999</v>
      </c>
    </row>
    <row r="3027" spans="1:10" x14ac:dyDescent="0.25">
      <c r="A3027" t="s">
        <v>13494</v>
      </c>
      <c r="B3027" t="str">
        <f t="shared" si="141"/>
        <v>Q4</v>
      </c>
      <c r="C3027">
        <f t="shared" si="142"/>
        <v>11</v>
      </c>
      <c r="D3027" s="1">
        <v>39387</v>
      </c>
      <c r="E3027" t="s">
        <v>4364</v>
      </c>
      <c r="F3027" t="str">
        <f t="shared" si="143"/>
        <v>Retail</v>
      </c>
      <c r="G3027" t="s">
        <v>23</v>
      </c>
      <c r="H3027" t="s">
        <v>10</v>
      </c>
      <c r="I3027" t="s">
        <v>11</v>
      </c>
      <c r="J3027">
        <v>6348.3010000000004</v>
      </c>
    </row>
    <row r="3028" spans="1:10" x14ac:dyDescent="0.25">
      <c r="A3028" t="s">
        <v>13495</v>
      </c>
      <c r="B3028" t="str">
        <f t="shared" si="141"/>
        <v>Q4</v>
      </c>
      <c r="C3028">
        <f t="shared" si="142"/>
        <v>11</v>
      </c>
      <c r="D3028" s="1">
        <v>39387</v>
      </c>
      <c r="E3028" t="s">
        <v>25</v>
      </c>
      <c r="F3028" t="str">
        <f t="shared" si="143"/>
        <v>Retail</v>
      </c>
      <c r="G3028" t="s">
        <v>23</v>
      </c>
      <c r="H3028" t="s">
        <v>10</v>
      </c>
      <c r="I3028" t="s">
        <v>11</v>
      </c>
      <c r="J3028">
        <v>6503.0187999999998</v>
      </c>
    </row>
    <row r="3029" spans="1:10" x14ac:dyDescent="0.25">
      <c r="A3029" t="s">
        <v>13496</v>
      </c>
      <c r="B3029" t="str">
        <f t="shared" si="141"/>
        <v>Q4</v>
      </c>
      <c r="C3029">
        <f t="shared" si="142"/>
        <v>11</v>
      </c>
      <c r="D3029" s="1">
        <v>39387</v>
      </c>
      <c r="E3029" t="s">
        <v>227</v>
      </c>
      <c r="F3029" t="str">
        <f t="shared" si="143"/>
        <v>Retail</v>
      </c>
      <c r="G3029" t="s">
        <v>23</v>
      </c>
      <c r="H3029" t="s">
        <v>10</v>
      </c>
      <c r="I3029" t="s">
        <v>11</v>
      </c>
      <c r="J3029">
        <v>4978.8814000000002</v>
      </c>
    </row>
    <row r="3030" spans="1:10" x14ac:dyDescent="0.25">
      <c r="A3030" t="s">
        <v>13515</v>
      </c>
      <c r="B3030" t="str">
        <f t="shared" si="141"/>
        <v>Q4</v>
      </c>
      <c r="C3030">
        <f t="shared" si="142"/>
        <v>11</v>
      </c>
      <c r="D3030" s="1">
        <v>39387</v>
      </c>
      <c r="E3030" t="s">
        <v>25</v>
      </c>
      <c r="F3030" t="str">
        <f t="shared" si="143"/>
        <v>Retail</v>
      </c>
      <c r="G3030" t="s">
        <v>23</v>
      </c>
      <c r="H3030" t="s">
        <v>10</v>
      </c>
      <c r="I3030" t="s">
        <v>11</v>
      </c>
      <c r="J3030">
        <v>32330.171399999999</v>
      </c>
    </row>
    <row r="3031" spans="1:10" x14ac:dyDescent="0.25">
      <c r="A3031" t="s">
        <v>13520</v>
      </c>
      <c r="B3031" t="str">
        <f t="shared" si="141"/>
        <v>Q4</v>
      </c>
      <c r="C3031">
        <f t="shared" si="142"/>
        <v>11</v>
      </c>
      <c r="D3031" s="1">
        <v>39387</v>
      </c>
      <c r="E3031" t="s">
        <v>4364</v>
      </c>
      <c r="F3031" t="str">
        <f t="shared" si="143"/>
        <v>Retail</v>
      </c>
      <c r="G3031" t="s">
        <v>23</v>
      </c>
      <c r="H3031" t="s">
        <v>10</v>
      </c>
      <c r="I3031" t="s">
        <v>11</v>
      </c>
      <c r="J3031">
        <v>6361.8158000000003</v>
      </c>
    </row>
    <row r="3032" spans="1:10" x14ac:dyDescent="0.25">
      <c r="A3032" t="s">
        <v>13521</v>
      </c>
      <c r="B3032" t="str">
        <f t="shared" si="141"/>
        <v>Q4</v>
      </c>
      <c r="C3032">
        <f t="shared" si="142"/>
        <v>11</v>
      </c>
      <c r="D3032" s="1">
        <v>39387</v>
      </c>
      <c r="E3032" t="s">
        <v>227</v>
      </c>
      <c r="F3032" t="str">
        <f t="shared" si="143"/>
        <v>Retail</v>
      </c>
      <c r="G3032" t="s">
        <v>23</v>
      </c>
      <c r="H3032" t="s">
        <v>10</v>
      </c>
      <c r="I3032" t="s">
        <v>11</v>
      </c>
      <c r="J3032">
        <v>97248.352499999994</v>
      </c>
    </row>
    <row r="3033" spans="1:10" x14ac:dyDescent="0.25">
      <c r="A3033" t="s">
        <v>13536</v>
      </c>
      <c r="B3033" t="str">
        <f t="shared" si="141"/>
        <v>Q4</v>
      </c>
      <c r="C3033">
        <f t="shared" si="142"/>
        <v>11</v>
      </c>
      <c r="D3033" s="1">
        <v>39387</v>
      </c>
      <c r="E3033" t="s">
        <v>25</v>
      </c>
      <c r="F3033" t="str">
        <f t="shared" si="143"/>
        <v>Retail</v>
      </c>
      <c r="G3033" t="s">
        <v>23</v>
      </c>
      <c r="H3033" t="s">
        <v>10</v>
      </c>
      <c r="I3033" t="s">
        <v>11</v>
      </c>
      <c r="J3033">
        <v>2282.3775000000001</v>
      </c>
    </row>
    <row r="3034" spans="1:10" x14ac:dyDescent="0.25">
      <c r="A3034" t="s">
        <v>13545</v>
      </c>
      <c r="B3034" t="str">
        <f t="shared" si="141"/>
        <v>Q4</v>
      </c>
      <c r="C3034">
        <f t="shared" si="142"/>
        <v>11</v>
      </c>
      <c r="D3034" s="1">
        <v>39387</v>
      </c>
      <c r="E3034" t="s">
        <v>4364</v>
      </c>
      <c r="F3034" t="str">
        <f t="shared" si="143"/>
        <v>Retail</v>
      </c>
      <c r="G3034" t="s">
        <v>23</v>
      </c>
      <c r="H3034" t="s">
        <v>10</v>
      </c>
      <c r="I3034" t="s">
        <v>11</v>
      </c>
      <c r="J3034">
        <v>32369.858100000001</v>
      </c>
    </row>
    <row r="3035" spans="1:10" x14ac:dyDescent="0.25">
      <c r="A3035" t="s">
        <v>13548</v>
      </c>
      <c r="B3035" t="str">
        <f t="shared" si="141"/>
        <v>Q4</v>
      </c>
      <c r="C3035">
        <f t="shared" si="142"/>
        <v>11</v>
      </c>
      <c r="D3035" s="1">
        <v>39387</v>
      </c>
      <c r="E3035" t="s">
        <v>25</v>
      </c>
      <c r="F3035" t="str">
        <f t="shared" si="143"/>
        <v>Retail</v>
      </c>
      <c r="G3035" t="s">
        <v>23</v>
      </c>
      <c r="H3035" t="s">
        <v>10</v>
      </c>
      <c r="I3035" t="s">
        <v>11</v>
      </c>
      <c r="J3035">
        <v>169.28270000000001</v>
      </c>
    </row>
    <row r="3036" spans="1:10" x14ac:dyDescent="0.25">
      <c r="A3036" t="s">
        <v>13552</v>
      </c>
      <c r="B3036" t="str">
        <f t="shared" si="141"/>
        <v>Q4</v>
      </c>
      <c r="C3036">
        <f t="shared" si="142"/>
        <v>11</v>
      </c>
      <c r="D3036" s="1">
        <v>39387</v>
      </c>
      <c r="E3036" t="s">
        <v>4364</v>
      </c>
      <c r="F3036" t="str">
        <f t="shared" si="143"/>
        <v>Retail</v>
      </c>
      <c r="G3036" t="s">
        <v>23</v>
      </c>
      <c r="H3036" t="s">
        <v>10</v>
      </c>
      <c r="I3036" t="s">
        <v>11</v>
      </c>
      <c r="J3036">
        <v>820.7527</v>
      </c>
    </row>
    <row r="3037" spans="1:10" x14ac:dyDescent="0.25">
      <c r="A3037" t="s">
        <v>13555</v>
      </c>
      <c r="B3037" t="str">
        <f t="shared" si="141"/>
        <v>Q4</v>
      </c>
      <c r="C3037">
        <f t="shared" si="142"/>
        <v>11</v>
      </c>
      <c r="D3037" s="1">
        <v>39387</v>
      </c>
      <c r="E3037" t="s">
        <v>25</v>
      </c>
      <c r="F3037" t="str">
        <f t="shared" si="143"/>
        <v>Retail</v>
      </c>
      <c r="G3037" t="s">
        <v>23</v>
      </c>
      <c r="H3037" t="s">
        <v>10</v>
      </c>
      <c r="I3037" t="s">
        <v>11</v>
      </c>
      <c r="J3037">
        <v>3269.0268000000001</v>
      </c>
    </row>
    <row r="3038" spans="1:10" x14ac:dyDescent="0.25">
      <c r="A3038" t="s">
        <v>13561</v>
      </c>
      <c r="B3038" t="str">
        <f t="shared" si="141"/>
        <v>Q4</v>
      </c>
      <c r="C3038">
        <f t="shared" si="142"/>
        <v>11</v>
      </c>
      <c r="D3038" s="1">
        <v>39387</v>
      </c>
      <c r="E3038" t="s">
        <v>44</v>
      </c>
      <c r="F3038" t="str">
        <f t="shared" si="143"/>
        <v>Retail</v>
      </c>
      <c r="G3038" t="s">
        <v>23</v>
      </c>
      <c r="H3038" t="s">
        <v>10</v>
      </c>
      <c r="I3038" t="s">
        <v>11</v>
      </c>
      <c r="J3038">
        <v>2517.7240999999999</v>
      </c>
    </row>
    <row r="3039" spans="1:10" x14ac:dyDescent="0.25">
      <c r="A3039" t="s">
        <v>13585</v>
      </c>
      <c r="B3039" t="str">
        <f t="shared" si="141"/>
        <v>Q4</v>
      </c>
      <c r="C3039">
        <f t="shared" si="142"/>
        <v>11</v>
      </c>
      <c r="D3039" s="1">
        <v>39387</v>
      </c>
      <c r="E3039" t="s">
        <v>64</v>
      </c>
      <c r="F3039" t="str">
        <f t="shared" si="143"/>
        <v>Online</v>
      </c>
      <c r="G3039" t="s">
        <v>23</v>
      </c>
      <c r="H3039" t="s">
        <v>10</v>
      </c>
      <c r="I3039" t="s">
        <v>11</v>
      </c>
      <c r="J3039">
        <v>43.072899999999997</v>
      </c>
    </row>
    <row r="3040" spans="1:10" x14ac:dyDescent="0.25">
      <c r="A3040" t="s">
        <v>13589</v>
      </c>
      <c r="B3040" t="str">
        <f t="shared" si="141"/>
        <v>Q4</v>
      </c>
      <c r="C3040">
        <f t="shared" si="142"/>
        <v>11</v>
      </c>
      <c r="D3040" s="1">
        <v>39387</v>
      </c>
      <c r="E3040" t="s">
        <v>64</v>
      </c>
      <c r="F3040" t="str">
        <f t="shared" si="143"/>
        <v>Online</v>
      </c>
      <c r="G3040" t="s">
        <v>23</v>
      </c>
      <c r="H3040" t="s">
        <v>10</v>
      </c>
      <c r="I3040" t="s">
        <v>11</v>
      </c>
      <c r="J3040">
        <v>35.6584</v>
      </c>
    </row>
    <row r="3041" spans="1:10" x14ac:dyDescent="0.25">
      <c r="A3041" t="s">
        <v>13593</v>
      </c>
      <c r="B3041" t="str">
        <f t="shared" si="141"/>
        <v>Q4</v>
      </c>
      <c r="C3041">
        <f t="shared" si="142"/>
        <v>11</v>
      </c>
      <c r="D3041" s="1">
        <v>39387</v>
      </c>
      <c r="E3041" t="s">
        <v>64</v>
      </c>
      <c r="F3041" t="str">
        <f t="shared" si="143"/>
        <v>Online</v>
      </c>
      <c r="G3041" t="s">
        <v>23</v>
      </c>
      <c r="H3041" t="s">
        <v>10</v>
      </c>
      <c r="I3041" t="s">
        <v>11</v>
      </c>
      <c r="J3041">
        <v>86.720399999999998</v>
      </c>
    </row>
    <row r="3042" spans="1:10" x14ac:dyDescent="0.25">
      <c r="A3042" t="s">
        <v>13595</v>
      </c>
      <c r="B3042" t="str">
        <f t="shared" si="141"/>
        <v>Q4</v>
      </c>
      <c r="C3042">
        <f t="shared" si="142"/>
        <v>11</v>
      </c>
      <c r="D3042" s="1">
        <v>39387</v>
      </c>
      <c r="E3042" t="s">
        <v>64</v>
      </c>
      <c r="F3042" t="str">
        <f t="shared" si="143"/>
        <v>Online</v>
      </c>
      <c r="G3042" t="s">
        <v>23</v>
      </c>
      <c r="H3042" t="s">
        <v>10</v>
      </c>
      <c r="I3042" t="s">
        <v>11</v>
      </c>
      <c r="J3042">
        <v>114.8758</v>
      </c>
    </row>
    <row r="3043" spans="1:10" x14ac:dyDescent="0.25">
      <c r="A3043" t="s">
        <v>13607</v>
      </c>
      <c r="B3043" t="str">
        <f t="shared" si="141"/>
        <v>Q4</v>
      </c>
      <c r="C3043">
        <f t="shared" si="142"/>
        <v>11</v>
      </c>
      <c r="D3043" s="1">
        <v>39387</v>
      </c>
      <c r="E3043" t="s">
        <v>64</v>
      </c>
      <c r="F3043" t="str">
        <f t="shared" si="143"/>
        <v>Online</v>
      </c>
      <c r="G3043" t="s">
        <v>23</v>
      </c>
      <c r="H3043" t="s">
        <v>10</v>
      </c>
      <c r="I3043" t="s">
        <v>11</v>
      </c>
      <c r="J3043">
        <v>109.9144</v>
      </c>
    </row>
    <row r="3044" spans="1:10" x14ac:dyDescent="0.25">
      <c r="A3044" t="s">
        <v>13620</v>
      </c>
      <c r="B3044" t="str">
        <f t="shared" si="141"/>
        <v>Q4</v>
      </c>
      <c r="C3044">
        <f t="shared" si="142"/>
        <v>11</v>
      </c>
      <c r="D3044" s="1">
        <v>39387</v>
      </c>
      <c r="E3044" t="s">
        <v>64</v>
      </c>
      <c r="F3044" t="str">
        <f t="shared" si="143"/>
        <v>Online</v>
      </c>
      <c r="G3044" t="s">
        <v>23</v>
      </c>
      <c r="H3044" t="s">
        <v>10</v>
      </c>
      <c r="I3044" t="s">
        <v>11</v>
      </c>
      <c r="J3044">
        <v>924.1336</v>
      </c>
    </row>
    <row r="3045" spans="1:10" x14ac:dyDescent="0.25">
      <c r="A3045" t="s">
        <v>13644</v>
      </c>
      <c r="B3045" t="str">
        <f t="shared" si="141"/>
        <v>Q4</v>
      </c>
      <c r="C3045">
        <f t="shared" si="142"/>
        <v>11</v>
      </c>
      <c r="D3045" s="1">
        <v>39388</v>
      </c>
      <c r="E3045" t="s">
        <v>64</v>
      </c>
      <c r="F3045" t="str">
        <f t="shared" si="143"/>
        <v>Online</v>
      </c>
      <c r="G3045" t="s">
        <v>23</v>
      </c>
      <c r="H3045" t="s">
        <v>10</v>
      </c>
      <c r="I3045" t="s">
        <v>11</v>
      </c>
      <c r="J3045">
        <v>30.144400000000001</v>
      </c>
    </row>
    <row r="3046" spans="1:10" x14ac:dyDescent="0.25">
      <c r="A3046" t="s">
        <v>13647</v>
      </c>
      <c r="B3046" t="str">
        <f t="shared" si="141"/>
        <v>Q4</v>
      </c>
      <c r="C3046">
        <f t="shared" si="142"/>
        <v>11</v>
      </c>
      <c r="D3046" s="1">
        <v>39388</v>
      </c>
      <c r="E3046" t="s">
        <v>64</v>
      </c>
      <c r="F3046" t="str">
        <f t="shared" si="143"/>
        <v>Online</v>
      </c>
      <c r="G3046" t="s">
        <v>23</v>
      </c>
      <c r="H3046" t="s">
        <v>10</v>
      </c>
      <c r="I3046" t="s">
        <v>11</v>
      </c>
      <c r="J3046">
        <v>41.183399999999999</v>
      </c>
    </row>
    <row r="3047" spans="1:10" x14ac:dyDescent="0.25">
      <c r="A3047" t="s">
        <v>13649</v>
      </c>
      <c r="B3047" t="str">
        <f t="shared" si="141"/>
        <v>Q4</v>
      </c>
      <c r="C3047">
        <f t="shared" si="142"/>
        <v>11</v>
      </c>
      <c r="D3047" s="1">
        <v>39388</v>
      </c>
      <c r="E3047" t="s">
        <v>64</v>
      </c>
      <c r="F3047" t="str">
        <f t="shared" si="143"/>
        <v>Online</v>
      </c>
      <c r="G3047" t="s">
        <v>23</v>
      </c>
      <c r="H3047" t="s">
        <v>10</v>
      </c>
      <c r="I3047" t="s">
        <v>11</v>
      </c>
      <c r="J3047">
        <v>40.432000000000002</v>
      </c>
    </row>
    <row r="3048" spans="1:10" x14ac:dyDescent="0.25">
      <c r="A3048" t="s">
        <v>13650</v>
      </c>
      <c r="B3048" t="str">
        <f t="shared" si="141"/>
        <v>Q4</v>
      </c>
      <c r="C3048">
        <f t="shared" si="142"/>
        <v>11</v>
      </c>
      <c r="D3048" s="1">
        <v>39388</v>
      </c>
      <c r="E3048" t="s">
        <v>64</v>
      </c>
      <c r="F3048" t="str">
        <f t="shared" si="143"/>
        <v>Online</v>
      </c>
      <c r="G3048" t="s">
        <v>23</v>
      </c>
      <c r="H3048" t="s">
        <v>10</v>
      </c>
      <c r="I3048" t="s">
        <v>11</v>
      </c>
      <c r="J3048">
        <v>41.183399999999999</v>
      </c>
    </row>
    <row r="3049" spans="1:10" x14ac:dyDescent="0.25">
      <c r="A3049" t="s">
        <v>13652</v>
      </c>
      <c r="B3049" t="str">
        <f t="shared" si="141"/>
        <v>Q4</v>
      </c>
      <c r="C3049">
        <f t="shared" si="142"/>
        <v>11</v>
      </c>
      <c r="D3049" s="1">
        <v>39388</v>
      </c>
      <c r="E3049" t="s">
        <v>64</v>
      </c>
      <c r="F3049" t="str">
        <f t="shared" si="143"/>
        <v>Online</v>
      </c>
      <c r="G3049" t="s">
        <v>23</v>
      </c>
      <c r="H3049" t="s">
        <v>10</v>
      </c>
      <c r="I3049" t="s">
        <v>11</v>
      </c>
      <c r="J3049">
        <v>11.039</v>
      </c>
    </row>
    <row r="3050" spans="1:10" x14ac:dyDescent="0.25">
      <c r="A3050" t="s">
        <v>13655</v>
      </c>
      <c r="B3050" t="str">
        <f t="shared" si="141"/>
        <v>Q4</v>
      </c>
      <c r="C3050">
        <f t="shared" si="142"/>
        <v>11</v>
      </c>
      <c r="D3050" s="1">
        <v>39388</v>
      </c>
      <c r="E3050" t="s">
        <v>64</v>
      </c>
      <c r="F3050" t="str">
        <f t="shared" si="143"/>
        <v>Online</v>
      </c>
      <c r="G3050" t="s">
        <v>23</v>
      </c>
      <c r="H3050" t="s">
        <v>10</v>
      </c>
      <c r="I3050" t="s">
        <v>11</v>
      </c>
      <c r="J3050">
        <v>147.50649999999999</v>
      </c>
    </row>
    <row r="3051" spans="1:10" x14ac:dyDescent="0.25">
      <c r="A3051" t="s">
        <v>13657</v>
      </c>
      <c r="B3051" t="str">
        <f t="shared" si="141"/>
        <v>Q4</v>
      </c>
      <c r="C3051">
        <f t="shared" si="142"/>
        <v>11</v>
      </c>
      <c r="D3051" s="1">
        <v>39388</v>
      </c>
      <c r="E3051" t="s">
        <v>64</v>
      </c>
      <c r="F3051" t="str">
        <f t="shared" si="143"/>
        <v>Online</v>
      </c>
      <c r="G3051" t="s">
        <v>23</v>
      </c>
      <c r="H3051" t="s">
        <v>10</v>
      </c>
      <c r="I3051" t="s">
        <v>11</v>
      </c>
      <c r="J3051">
        <v>44.177900000000001</v>
      </c>
    </row>
    <row r="3052" spans="1:10" x14ac:dyDescent="0.25">
      <c r="A3052" t="s">
        <v>13667</v>
      </c>
      <c r="B3052" t="str">
        <f t="shared" si="141"/>
        <v>Q4</v>
      </c>
      <c r="C3052">
        <f t="shared" si="142"/>
        <v>11</v>
      </c>
      <c r="D3052" s="1">
        <v>39388</v>
      </c>
      <c r="E3052" t="s">
        <v>64</v>
      </c>
      <c r="F3052" t="str">
        <f t="shared" si="143"/>
        <v>Online</v>
      </c>
      <c r="G3052" t="s">
        <v>23</v>
      </c>
      <c r="H3052" t="s">
        <v>10</v>
      </c>
      <c r="I3052" t="s">
        <v>11</v>
      </c>
      <c r="J3052">
        <v>82.852900000000005</v>
      </c>
    </row>
    <row r="3053" spans="1:10" x14ac:dyDescent="0.25">
      <c r="A3053" t="s">
        <v>13671</v>
      </c>
      <c r="B3053" t="str">
        <f t="shared" si="141"/>
        <v>Q4</v>
      </c>
      <c r="C3053">
        <f t="shared" si="142"/>
        <v>11</v>
      </c>
      <c r="D3053" s="1">
        <v>39388</v>
      </c>
      <c r="E3053" t="s">
        <v>64</v>
      </c>
      <c r="F3053" t="str">
        <f t="shared" si="143"/>
        <v>Online</v>
      </c>
      <c r="G3053" t="s">
        <v>23</v>
      </c>
      <c r="H3053" t="s">
        <v>10</v>
      </c>
      <c r="I3053" t="s">
        <v>11</v>
      </c>
      <c r="J3053">
        <v>927.62540000000001</v>
      </c>
    </row>
    <row r="3054" spans="1:10" x14ac:dyDescent="0.25">
      <c r="A3054" t="s">
        <v>13673</v>
      </c>
      <c r="B3054" t="str">
        <f t="shared" si="141"/>
        <v>Q4</v>
      </c>
      <c r="C3054">
        <f t="shared" si="142"/>
        <v>11</v>
      </c>
      <c r="D3054" s="1">
        <v>39388</v>
      </c>
      <c r="E3054" t="s">
        <v>64</v>
      </c>
      <c r="F3054" t="str">
        <f t="shared" si="143"/>
        <v>Online</v>
      </c>
      <c r="G3054" t="s">
        <v>23</v>
      </c>
      <c r="H3054" t="s">
        <v>10</v>
      </c>
      <c r="I3054" t="s">
        <v>11</v>
      </c>
      <c r="J3054">
        <v>2560.2519000000002</v>
      </c>
    </row>
    <row r="3055" spans="1:10" x14ac:dyDescent="0.25">
      <c r="A3055" t="s">
        <v>13681</v>
      </c>
      <c r="B3055" t="str">
        <f t="shared" si="141"/>
        <v>Q4</v>
      </c>
      <c r="C3055">
        <f t="shared" si="142"/>
        <v>11</v>
      </c>
      <c r="D3055" s="1">
        <v>39388</v>
      </c>
      <c r="E3055" t="s">
        <v>64</v>
      </c>
      <c r="F3055" t="str">
        <f t="shared" si="143"/>
        <v>Online</v>
      </c>
      <c r="G3055" t="s">
        <v>23</v>
      </c>
      <c r="H3055" t="s">
        <v>10</v>
      </c>
      <c r="I3055" t="s">
        <v>11</v>
      </c>
      <c r="J3055">
        <v>2721.1178</v>
      </c>
    </row>
    <row r="3056" spans="1:10" x14ac:dyDescent="0.25">
      <c r="A3056" t="s">
        <v>13701</v>
      </c>
      <c r="B3056" t="str">
        <f t="shared" si="141"/>
        <v>Q4</v>
      </c>
      <c r="C3056">
        <f t="shared" si="142"/>
        <v>11</v>
      </c>
      <c r="D3056" s="1">
        <v>39389</v>
      </c>
      <c r="E3056" t="s">
        <v>64</v>
      </c>
      <c r="F3056" t="str">
        <f t="shared" si="143"/>
        <v>Online</v>
      </c>
      <c r="G3056" t="s">
        <v>23</v>
      </c>
      <c r="H3056" t="s">
        <v>10</v>
      </c>
      <c r="I3056" t="s">
        <v>11</v>
      </c>
      <c r="J3056">
        <v>59.658999999999999</v>
      </c>
    </row>
    <row r="3057" spans="1:10" x14ac:dyDescent="0.25">
      <c r="A3057" t="s">
        <v>13702</v>
      </c>
      <c r="B3057" t="str">
        <f t="shared" si="141"/>
        <v>Q4</v>
      </c>
      <c r="C3057">
        <f t="shared" si="142"/>
        <v>11</v>
      </c>
      <c r="D3057" s="1">
        <v>39389</v>
      </c>
      <c r="E3057" t="s">
        <v>64</v>
      </c>
      <c r="F3057" t="str">
        <f t="shared" si="143"/>
        <v>Online</v>
      </c>
      <c r="G3057" t="s">
        <v>23</v>
      </c>
      <c r="H3057" t="s">
        <v>10</v>
      </c>
      <c r="I3057" t="s">
        <v>11</v>
      </c>
      <c r="J3057">
        <v>9.9339999999999993</v>
      </c>
    </row>
    <row r="3058" spans="1:10" x14ac:dyDescent="0.25">
      <c r="A3058" t="s">
        <v>13705</v>
      </c>
      <c r="B3058" t="str">
        <f t="shared" si="141"/>
        <v>Q4</v>
      </c>
      <c r="C3058">
        <f t="shared" si="142"/>
        <v>11</v>
      </c>
      <c r="D3058" s="1">
        <v>39389</v>
      </c>
      <c r="E3058" t="s">
        <v>64</v>
      </c>
      <c r="F3058" t="str">
        <f t="shared" si="143"/>
        <v>Online</v>
      </c>
      <c r="G3058" t="s">
        <v>23</v>
      </c>
      <c r="H3058" t="s">
        <v>10</v>
      </c>
      <c r="I3058" t="s">
        <v>11</v>
      </c>
      <c r="J3058">
        <v>86.145799999999994</v>
      </c>
    </row>
    <row r="3059" spans="1:10" x14ac:dyDescent="0.25">
      <c r="A3059" t="s">
        <v>13706</v>
      </c>
      <c r="B3059" t="str">
        <f t="shared" si="141"/>
        <v>Q4</v>
      </c>
      <c r="C3059">
        <f t="shared" si="142"/>
        <v>11</v>
      </c>
      <c r="D3059" s="1">
        <v>39389</v>
      </c>
      <c r="E3059" t="s">
        <v>64</v>
      </c>
      <c r="F3059" t="str">
        <f t="shared" si="143"/>
        <v>Online</v>
      </c>
      <c r="G3059" t="s">
        <v>23</v>
      </c>
      <c r="H3059" t="s">
        <v>10</v>
      </c>
      <c r="I3059" t="s">
        <v>11</v>
      </c>
      <c r="J3059">
        <v>34.564399999999999</v>
      </c>
    </row>
    <row r="3060" spans="1:10" x14ac:dyDescent="0.25">
      <c r="A3060" t="s">
        <v>13710</v>
      </c>
      <c r="B3060" t="str">
        <f t="shared" si="141"/>
        <v>Q4</v>
      </c>
      <c r="C3060">
        <f t="shared" si="142"/>
        <v>11</v>
      </c>
      <c r="D3060" s="1">
        <v>39389</v>
      </c>
      <c r="E3060" t="s">
        <v>64</v>
      </c>
      <c r="F3060" t="str">
        <f t="shared" si="143"/>
        <v>Online</v>
      </c>
      <c r="G3060" t="s">
        <v>23</v>
      </c>
      <c r="H3060" t="s">
        <v>10</v>
      </c>
      <c r="I3060" t="s">
        <v>11</v>
      </c>
      <c r="J3060">
        <v>38.652900000000002</v>
      </c>
    </row>
    <row r="3061" spans="1:10" x14ac:dyDescent="0.25">
      <c r="A3061" t="s">
        <v>13711</v>
      </c>
      <c r="B3061" t="str">
        <f t="shared" si="141"/>
        <v>Q4</v>
      </c>
      <c r="C3061">
        <f t="shared" si="142"/>
        <v>11</v>
      </c>
      <c r="D3061" s="1">
        <v>39389</v>
      </c>
      <c r="E3061" t="s">
        <v>64</v>
      </c>
      <c r="F3061" t="str">
        <f t="shared" si="143"/>
        <v>Online</v>
      </c>
      <c r="G3061" t="s">
        <v>23</v>
      </c>
      <c r="H3061" t="s">
        <v>10</v>
      </c>
      <c r="I3061" t="s">
        <v>11</v>
      </c>
      <c r="J3061">
        <v>33.139000000000003</v>
      </c>
    </row>
    <row r="3062" spans="1:10" x14ac:dyDescent="0.25">
      <c r="A3062" t="s">
        <v>13713</v>
      </c>
      <c r="B3062" t="str">
        <f t="shared" si="141"/>
        <v>Q4</v>
      </c>
      <c r="C3062">
        <f t="shared" si="142"/>
        <v>11</v>
      </c>
      <c r="D3062" s="1">
        <v>39389</v>
      </c>
      <c r="E3062" t="s">
        <v>64</v>
      </c>
      <c r="F3062" t="str">
        <f t="shared" si="143"/>
        <v>Online</v>
      </c>
      <c r="G3062" t="s">
        <v>23</v>
      </c>
      <c r="H3062" t="s">
        <v>10</v>
      </c>
      <c r="I3062" t="s">
        <v>11</v>
      </c>
      <c r="J3062">
        <v>26.486899999999999</v>
      </c>
    </row>
    <row r="3063" spans="1:10" x14ac:dyDescent="0.25">
      <c r="A3063" t="s">
        <v>13719</v>
      </c>
      <c r="B3063" t="str">
        <f t="shared" si="141"/>
        <v>Q4</v>
      </c>
      <c r="C3063">
        <f t="shared" si="142"/>
        <v>11</v>
      </c>
      <c r="D3063" s="1">
        <v>39389</v>
      </c>
      <c r="E3063" t="s">
        <v>64</v>
      </c>
      <c r="F3063" t="str">
        <f t="shared" si="143"/>
        <v>Online</v>
      </c>
      <c r="G3063" t="s">
        <v>23</v>
      </c>
      <c r="H3063" t="s">
        <v>10</v>
      </c>
      <c r="I3063" t="s">
        <v>11</v>
      </c>
      <c r="J3063">
        <v>44.177900000000001</v>
      </c>
    </row>
    <row r="3064" spans="1:10" x14ac:dyDescent="0.25">
      <c r="A3064" t="s">
        <v>13725</v>
      </c>
      <c r="B3064" t="str">
        <f t="shared" si="141"/>
        <v>Q4</v>
      </c>
      <c r="C3064">
        <f t="shared" si="142"/>
        <v>11</v>
      </c>
      <c r="D3064" s="1">
        <v>39389</v>
      </c>
      <c r="E3064" t="s">
        <v>64</v>
      </c>
      <c r="F3064" t="str">
        <f t="shared" si="143"/>
        <v>Online</v>
      </c>
      <c r="G3064" t="s">
        <v>23</v>
      </c>
      <c r="H3064" t="s">
        <v>10</v>
      </c>
      <c r="I3064" t="s">
        <v>11</v>
      </c>
      <c r="J3064">
        <v>46.7194</v>
      </c>
    </row>
    <row r="3065" spans="1:10" x14ac:dyDescent="0.25">
      <c r="A3065" t="s">
        <v>13728</v>
      </c>
      <c r="B3065" t="str">
        <f t="shared" si="141"/>
        <v>Q4</v>
      </c>
      <c r="C3065">
        <f t="shared" si="142"/>
        <v>11</v>
      </c>
      <c r="D3065" s="1">
        <v>39389</v>
      </c>
      <c r="E3065" t="s">
        <v>64</v>
      </c>
      <c r="F3065" t="str">
        <f t="shared" si="143"/>
        <v>Online</v>
      </c>
      <c r="G3065" t="s">
        <v>23</v>
      </c>
      <c r="H3065" t="s">
        <v>10</v>
      </c>
      <c r="I3065" t="s">
        <v>11</v>
      </c>
      <c r="J3065">
        <v>82.852900000000005</v>
      </c>
    </row>
    <row r="3066" spans="1:10" x14ac:dyDescent="0.25">
      <c r="A3066" t="s">
        <v>13732</v>
      </c>
      <c r="B3066" t="str">
        <f t="shared" si="141"/>
        <v>Q4</v>
      </c>
      <c r="C3066">
        <f t="shared" si="142"/>
        <v>11</v>
      </c>
      <c r="D3066" s="1">
        <v>39389</v>
      </c>
      <c r="E3066" t="s">
        <v>64</v>
      </c>
      <c r="F3066" t="str">
        <f t="shared" si="143"/>
        <v>Online</v>
      </c>
      <c r="G3066" t="s">
        <v>23</v>
      </c>
      <c r="H3066" t="s">
        <v>10</v>
      </c>
      <c r="I3066" t="s">
        <v>11</v>
      </c>
      <c r="J3066">
        <v>89.460800000000006</v>
      </c>
    </row>
    <row r="3067" spans="1:10" x14ac:dyDescent="0.25">
      <c r="A3067" t="s">
        <v>13733</v>
      </c>
      <c r="B3067" t="str">
        <f t="shared" si="141"/>
        <v>Q4</v>
      </c>
      <c r="C3067">
        <f t="shared" si="142"/>
        <v>11</v>
      </c>
      <c r="D3067" s="1">
        <v>39389</v>
      </c>
      <c r="E3067" t="s">
        <v>64</v>
      </c>
      <c r="F3067" t="str">
        <f t="shared" si="143"/>
        <v>Online</v>
      </c>
      <c r="G3067" t="s">
        <v>23</v>
      </c>
      <c r="H3067" t="s">
        <v>10</v>
      </c>
      <c r="I3067" t="s">
        <v>11</v>
      </c>
      <c r="J3067">
        <v>640.86689999999999</v>
      </c>
    </row>
    <row r="3068" spans="1:10" x14ac:dyDescent="0.25">
      <c r="A3068" t="s">
        <v>13734</v>
      </c>
      <c r="B3068" t="str">
        <f t="shared" si="141"/>
        <v>Q4</v>
      </c>
      <c r="C3068">
        <f t="shared" si="142"/>
        <v>11</v>
      </c>
      <c r="D3068" s="1">
        <v>39389</v>
      </c>
      <c r="E3068" t="s">
        <v>64</v>
      </c>
      <c r="F3068" t="str">
        <f t="shared" si="143"/>
        <v>Online</v>
      </c>
      <c r="G3068" t="s">
        <v>23</v>
      </c>
      <c r="H3068" t="s">
        <v>10</v>
      </c>
      <c r="I3068" t="s">
        <v>11</v>
      </c>
      <c r="J3068">
        <v>1945.3194000000001</v>
      </c>
    </row>
    <row r="3069" spans="1:10" x14ac:dyDescent="0.25">
      <c r="A3069" t="s">
        <v>13736</v>
      </c>
      <c r="B3069" t="str">
        <f t="shared" si="141"/>
        <v>Q4</v>
      </c>
      <c r="C3069">
        <f t="shared" si="142"/>
        <v>11</v>
      </c>
      <c r="D3069" s="1">
        <v>39389</v>
      </c>
      <c r="E3069" t="s">
        <v>64</v>
      </c>
      <c r="F3069" t="str">
        <f t="shared" si="143"/>
        <v>Online</v>
      </c>
      <c r="G3069" t="s">
        <v>23</v>
      </c>
      <c r="H3069" t="s">
        <v>10</v>
      </c>
      <c r="I3069" t="s">
        <v>11</v>
      </c>
      <c r="J3069">
        <v>1895.0418999999999</v>
      </c>
    </row>
    <row r="3070" spans="1:10" x14ac:dyDescent="0.25">
      <c r="A3070" t="s">
        <v>13740</v>
      </c>
      <c r="B3070" t="str">
        <f t="shared" si="141"/>
        <v>Q4</v>
      </c>
      <c r="C3070">
        <f t="shared" si="142"/>
        <v>11</v>
      </c>
      <c r="D3070" s="1">
        <v>39389</v>
      </c>
      <c r="E3070" t="s">
        <v>64</v>
      </c>
      <c r="F3070" t="str">
        <f t="shared" si="143"/>
        <v>Online</v>
      </c>
      <c r="G3070" t="s">
        <v>23</v>
      </c>
      <c r="H3070" t="s">
        <v>10</v>
      </c>
      <c r="I3070" t="s">
        <v>11</v>
      </c>
      <c r="J3070">
        <v>2560.2519000000002</v>
      </c>
    </row>
    <row r="3071" spans="1:10" x14ac:dyDescent="0.25">
      <c r="A3071" t="s">
        <v>13766</v>
      </c>
      <c r="B3071" t="str">
        <f t="shared" si="141"/>
        <v>Q4</v>
      </c>
      <c r="C3071">
        <f t="shared" si="142"/>
        <v>11</v>
      </c>
      <c r="D3071" s="1">
        <v>39390</v>
      </c>
      <c r="E3071" t="s">
        <v>64</v>
      </c>
      <c r="F3071" t="str">
        <f t="shared" si="143"/>
        <v>Online</v>
      </c>
      <c r="G3071" t="s">
        <v>23</v>
      </c>
      <c r="H3071" t="s">
        <v>10</v>
      </c>
      <c r="I3071" t="s">
        <v>11</v>
      </c>
      <c r="J3071">
        <v>9.9339999999999993</v>
      </c>
    </row>
    <row r="3072" spans="1:10" x14ac:dyDescent="0.25">
      <c r="A3072" t="s">
        <v>13768</v>
      </c>
      <c r="B3072" t="str">
        <f t="shared" si="141"/>
        <v>Q4</v>
      </c>
      <c r="C3072">
        <f t="shared" si="142"/>
        <v>11</v>
      </c>
      <c r="D3072" s="1">
        <v>39390</v>
      </c>
      <c r="E3072" t="s">
        <v>64</v>
      </c>
      <c r="F3072" t="str">
        <f t="shared" si="143"/>
        <v>Online</v>
      </c>
      <c r="G3072" t="s">
        <v>23</v>
      </c>
      <c r="H3072" t="s">
        <v>10</v>
      </c>
      <c r="I3072" t="s">
        <v>11</v>
      </c>
      <c r="J3072">
        <v>43.072899999999997</v>
      </c>
    </row>
    <row r="3073" spans="1:10" x14ac:dyDescent="0.25">
      <c r="A3073" t="s">
        <v>13771</v>
      </c>
      <c r="B3073" t="str">
        <f t="shared" si="141"/>
        <v>Q4</v>
      </c>
      <c r="C3073">
        <f t="shared" si="142"/>
        <v>11</v>
      </c>
      <c r="D3073" s="1">
        <v>39390</v>
      </c>
      <c r="E3073" t="s">
        <v>64</v>
      </c>
      <c r="F3073" t="str">
        <f t="shared" si="143"/>
        <v>Online</v>
      </c>
      <c r="G3073" t="s">
        <v>23</v>
      </c>
      <c r="H3073" t="s">
        <v>10</v>
      </c>
      <c r="I3073" t="s">
        <v>11</v>
      </c>
      <c r="J3073">
        <v>106.1574</v>
      </c>
    </row>
    <row r="3074" spans="1:10" x14ac:dyDescent="0.25">
      <c r="A3074" t="s">
        <v>13774</v>
      </c>
      <c r="B3074" t="str">
        <f t="shared" si="141"/>
        <v>Q4</v>
      </c>
      <c r="C3074">
        <f t="shared" si="142"/>
        <v>11</v>
      </c>
      <c r="D3074" s="1">
        <v>39390</v>
      </c>
      <c r="E3074" t="s">
        <v>64</v>
      </c>
      <c r="F3074" t="str">
        <f t="shared" si="143"/>
        <v>Online</v>
      </c>
      <c r="G3074" t="s">
        <v>23</v>
      </c>
      <c r="H3074" t="s">
        <v>10</v>
      </c>
      <c r="I3074" t="s">
        <v>11</v>
      </c>
      <c r="J3074">
        <v>38.5535</v>
      </c>
    </row>
    <row r="3075" spans="1:10" x14ac:dyDescent="0.25">
      <c r="A3075" t="s">
        <v>13775</v>
      </c>
      <c r="B3075" t="str">
        <f t="shared" ref="B3075:B3138" si="144">IF(C3075&lt;4,"Q1",IF(C3075&lt;7,"Q2",IF(C3075&lt;10,"Q3","Q4")))</f>
        <v>Q4</v>
      </c>
      <c r="C3075">
        <f t="shared" ref="C3075:C3138" si="145">MONTH(D3075)</f>
        <v>11</v>
      </c>
      <c r="D3075" s="1">
        <v>39390</v>
      </c>
      <c r="E3075" t="s">
        <v>64</v>
      </c>
      <c r="F3075" t="str">
        <f t="shared" ref="F3075:F3138" si="146">IF(E3075="NULL", "Online", "Retail")</f>
        <v>Online</v>
      </c>
      <c r="G3075" t="s">
        <v>23</v>
      </c>
      <c r="H3075" t="s">
        <v>10</v>
      </c>
      <c r="I3075" t="s">
        <v>11</v>
      </c>
      <c r="J3075">
        <v>147.48439999999999</v>
      </c>
    </row>
    <row r="3076" spans="1:10" x14ac:dyDescent="0.25">
      <c r="A3076" t="s">
        <v>13778</v>
      </c>
      <c r="B3076" t="str">
        <f t="shared" si="144"/>
        <v>Q4</v>
      </c>
      <c r="C3076">
        <f t="shared" si="145"/>
        <v>11</v>
      </c>
      <c r="D3076" s="1">
        <v>39390</v>
      </c>
      <c r="E3076" t="s">
        <v>64</v>
      </c>
      <c r="F3076" t="str">
        <f t="shared" si="146"/>
        <v>Online</v>
      </c>
      <c r="G3076" t="s">
        <v>23</v>
      </c>
      <c r="H3076" t="s">
        <v>10</v>
      </c>
      <c r="I3076" t="s">
        <v>11</v>
      </c>
      <c r="J3076">
        <v>136.99789999999999</v>
      </c>
    </row>
    <row r="3077" spans="1:10" x14ac:dyDescent="0.25">
      <c r="A3077" t="s">
        <v>13780</v>
      </c>
      <c r="B3077" t="str">
        <f t="shared" si="144"/>
        <v>Q4</v>
      </c>
      <c r="C3077">
        <f t="shared" si="145"/>
        <v>11</v>
      </c>
      <c r="D3077" s="1">
        <v>39390</v>
      </c>
      <c r="E3077" t="s">
        <v>64</v>
      </c>
      <c r="F3077" t="str">
        <f t="shared" si="146"/>
        <v>Online</v>
      </c>
      <c r="G3077" t="s">
        <v>23</v>
      </c>
      <c r="H3077" t="s">
        <v>10</v>
      </c>
      <c r="I3077" t="s">
        <v>11</v>
      </c>
      <c r="J3077">
        <v>87.272900000000007</v>
      </c>
    </row>
    <row r="3078" spans="1:10" x14ac:dyDescent="0.25">
      <c r="A3078" t="s">
        <v>13783</v>
      </c>
      <c r="B3078" t="str">
        <f t="shared" si="144"/>
        <v>Q4</v>
      </c>
      <c r="C3078">
        <f t="shared" si="145"/>
        <v>11</v>
      </c>
      <c r="D3078" s="1">
        <v>39390</v>
      </c>
      <c r="E3078" t="s">
        <v>64</v>
      </c>
      <c r="F3078" t="str">
        <f t="shared" si="146"/>
        <v>Online</v>
      </c>
      <c r="G3078" t="s">
        <v>23</v>
      </c>
      <c r="H3078" t="s">
        <v>10</v>
      </c>
      <c r="I3078" t="s">
        <v>11</v>
      </c>
      <c r="J3078">
        <v>5.5140000000000002</v>
      </c>
    </row>
    <row r="3079" spans="1:10" x14ac:dyDescent="0.25">
      <c r="A3079" t="s">
        <v>13792</v>
      </c>
      <c r="B3079" t="str">
        <f t="shared" si="144"/>
        <v>Q4</v>
      </c>
      <c r="C3079">
        <f t="shared" si="145"/>
        <v>11</v>
      </c>
      <c r="D3079" s="1">
        <v>39390</v>
      </c>
      <c r="E3079" t="s">
        <v>64</v>
      </c>
      <c r="F3079" t="str">
        <f t="shared" si="146"/>
        <v>Online</v>
      </c>
      <c r="G3079" t="s">
        <v>23</v>
      </c>
      <c r="H3079" t="s">
        <v>10</v>
      </c>
      <c r="I3079" t="s">
        <v>11</v>
      </c>
      <c r="J3079">
        <v>79.526899999999998</v>
      </c>
    </row>
    <row r="3080" spans="1:10" x14ac:dyDescent="0.25">
      <c r="A3080" t="s">
        <v>13795</v>
      </c>
      <c r="B3080" t="str">
        <f t="shared" si="144"/>
        <v>Q4</v>
      </c>
      <c r="C3080">
        <f t="shared" si="145"/>
        <v>11</v>
      </c>
      <c r="D3080" s="1">
        <v>39390</v>
      </c>
      <c r="E3080" t="s">
        <v>64</v>
      </c>
      <c r="F3080" t="str">
        <f t="shared" si="146"/>
        <v>Online</v>
      </c>
      <c r="G3080" t="s">
        <v>23</v>
      </c>
      <c r="H3080" t="s">
        <v>10</v>
      </c>
      <c r="I3080" t="s">
        <v>11</v>
      </c>
      <c r="J3080">
        <v>2626.5408000000002</v>
      </c>
    </row>
    <row r="3081" spans="1:10" x14ac:dyDescent="0.25">
      <c r="A3081" t="s">
        <v>13797</v>
      </c>
      <c r="B3081" t="str">
        <f t="shared" si="144"/>
        <v>Q4</v>
      </c>
      <c r="C3081">
        <f t="shared" si="145"/>
        <v>11</v>
      </c>
      <c r="D3081" s="1">
        <v>39390</v>
      </c>
      <c r="E3081" t="s">
        <v>64</v>
      </c>
      <c r="F3081" t="str">
        <f t="shared" si="146"/>
        <v>Online</v>
      </c>
      <c r="G3081" t="s">
        <v>23</v>
      </c>
      <c r="H3081" t="s">
        <v>10</v>
      </c>
      <c r="I3081" t="s">
        <v>11</v>
      </c>
      <c r="J3081">
        <v>2580.1419000000001</v>
      </c>
    </row>
    <row r="3082" spans="1:10" x14ac:dyDescent="0.25">
      <c r="A3082" t="s">
        <v>13810</v>
      </c>
      <c r="B3082" t="str">
        <f t="shared" si="144"/>
        <v>Q4</v>
      </c>
      <c r="C3082">
        <f t="shared" si="145"/>
        <v>11</v>
      </c>
      <c r="D3082" s="1">
        <v>39390</v>
      </c>
      <c r="E3082" t="s">
        <v>64</v>
      </c>
      <c r="F3082" t="str">
        <f t="shared" si="146"/>
        <v>Online</v>
      </c>
      <c r="G3082" t="s">
        <v>23</v>
      </c>
      <c r="H3082" t="s">
        <v>10</v>
      </c>
      <c r="I3082" t="s">
        <v>11</v>
      </c>
      <c r="J3082">
        <v>1276.8054</v>
      </c>
    </row>
    <row r="3083" spans="1:10" x14ac:dyDescent="0.25">
      <c r="A3083" t="s">
        <v>13814</v>
      </c>
      <c r="B3083" t="str">
        <f t="shared" si="144"/>
        <v>Q4</v>
      </c>
      <c r="C3083">
        <f t="shared" si="145"/>
        <v>11</v>
      </c>
      <c r="D3083" s="1">
        <v>39391</v>
      </c>
      <c r="E3083" t="s">
        <v>64</v>
      </c>
      <c r="F3083" t="str">
        <f t="shared" si="146"/>
        <v>Online</v>
      </c>
      <c r="G3083" t="s">
        <v>23</v>
      </c>
      <c r="H3083" t="s">
        <v>10</v>
      </c>
      <c r="I3083" t="s">
        <v>11</v>
      </c>
      <c r="J3083">
        <v>8.7848000000000006</v>
      </c>
    </row>
    <row r="3084" spans="1:10" x14ac:dyDescent="0.25">
      <c r="A3084" t="s">
        <v>13824</v>
      </c>
      <c r="B3084" t="str">
        <f t="shared" si="144"/>
        <v>Q4</v>
      </c>
      <c r="C3084">
        <f t="shared" si="145"/>
        <v>11</v>
      </c>
      <c r="D3084" s="1">
        <v>39391</v>
      </c>
      <c r="E3084" t="s">
        <v>64</v>
      </c>
      <c r="F3084" t="str">
        <f t="shared" si="146"/>
        <v>Online</v>
      </c>
      <c r="G3084" t="s">
        <v>23</v>
      </c>
      <c r="H3084" t="s">
        <v>10</v>
      </c>
      <c r="I3084" t="s">
        <v>11</v>
      </c>
      <c r="J3084">
        <v>82.852900000000005</v>
      </c>
    </row>
    <row r="3085" spans="1:10" x14ac:dyDescent="0.25">
      <c r="A3085" t="s">
        <v>13827</v>
      </c>
      <c r="B3085" t="str">
        <f t="shared" si="144"/>
        <v>Q4</v>
      </c>
      <c r="C3085">
        <f t="shared" si="145"/>
        <v>11</v>
      </c>
      <c r="D3085" s="1">
        <v>39391</v>
      </c>
      <c r="E3085" t="s">
        <v>64</v>
      </c>
      <c r="F3085" t="str">
        <f t="shared" si="146"/>
        <v>Online</v>
      </c>
      <c r="G3085" t="s">
        <v>23</v>
      </c>
      <c r="H3085" t="s">
        <v>10</v>
      </c>
      <c r="I3085" t="s">
        <v>11</v>
      </c>
      <c r="J3085">
        <v>134.3349</v>
      </c>
    </row>
    <row r="3086" spans="1:10" x14ac:dyDescent="0.25">
      <c r="A3086" t="s">
        <v>13828</v>
      </c>
      <c r="B3086" t="str">
        <f t="shared" si="144"/>
        <v>Q4</v>
      </c>
      <c r="C3086">
        <f t="shared" si="145"/>
        <v>11</v>
      </c>
      <c r="D3086" s="1">
        <v>39391</v>
      </c>
      <c r="E3086" t="s">
        <v>64</v>
      </c>
      <c r="F3086" t="str">
        <f t="shared" si="146"/>
        <v>Online</v>
      </c>
      <c r="G3086" t="s">
        <v>23</v>
      </c>
      <c r="H3086" t="s">
        <v>10</v>
      </c>
      <c r="I3086" t="s">
        <v>11</v>
      </c>
      <c r="J3086">
        <v>27.614000000000001</v>
      </c>
    </row>
    <row r="3087" spans="1:10" x14ac:dyDescent="0.25">
      <c r="A3087" t="s">
        <v>13829</v>
      </c>
      <c r="B3087" t="str">
        <f t="shared" si="144"/>
        <v>Q4</v>
      </c>
      <c r="C3087">
        <f t="shared" si="145"/>
        <v>11</v>
      </c>
      <c r="D3087" s="1">
        <v>39391</v>
      </c>
      <c r="E3087" t="s">
        <v>64</v>
      </c>
      <c r="F3087" t="str">
        <f t="shared" si="146"/>
        <v>Online</v>
      </c>
      <c r="G3087" t="s">
        <v>23</v>
      </c>
      <c r="H3087" t="s">
        <v>10</v>
      </c>
      <c r="I3087" t="s">
        <v>11</v>
      </c>
      <c r="J3087">
        <v>47.4377</v>
      </c>
    </row>
    <row r="3088" spans="1:10" x14ac:dyDescent="0.25">
      <c r="A3088" t="s">
        <v>13833</v>
      </c>
      <c r="B3088" t="str">
        <f t="shared" si="144"/>
        <v>Q4</v>
      </c>
      <c r="C3088">
        <f t="shared" si="145"/>
        <v>11</v>
      </c>
      <c r="D3088" s="1">
        <v>39391</v>
      </c>
      <c r="E3088" t="s">
        <v>64</v>
      </c>
      <c r="F3088" t="str">
        <f t="shared" si="146"/>
        <v>Online</v>
      </c>
      <c r="G3088" t="s">
        <v>23</v>
      </c>
      <c r="H3088" t="s">
        <v>10</v>
      </c>
      <c r="I3088" t="s">
        <v>11</v>
      </c>
      <c r="J3088">
        <v>60.752899999999997</v>
      </c>
    </row>
    <row r="3089" spans="1:10" x14ac:dyDescent="0.25">
      <c r="A3089" t="s">
        <v>13834</v>
      </c>
      <c r="B3089" t="str">
        <f t="shared" si="144"/>
        <v>Q4</v>
      </c>
      <c r="C3089">
        <f t="shared" si="145"/>
        <v>11</v>
      </c>
      <c r="D3089" s="1">
        <v>39391</v>
      </c>
      <c r="E3089" t="s">
        <v>64</v>
      </c>
      <c r="F3089" t="str">
        <f t="shared" si="146"/>
        <v>Online</v>
      </c>
      <c r="G3089" t="s">
        <v>23</v>
      </c>
      <c r="H3089" t="s">
        <v>10</v>
      </c>
      <c r="I3089" t="s">
        <v>11</v>
      </c>
      <c r="J3089">
        <v>138.114</v>
      </c>
    </row>
    <row r="3090" spans="1:10" x14ac:dyDescent="0.25">
      <c r="A3090" t="s">
        <v>13847</v>
      </c>
      <c r="B3090" t="str">
        <f t="shared" si="144"/>
        <v>Q4</v>
      </c>
      <c r="C3090">
        <f t="shared" si="145"/>
        <v>11</v>
      </c>
      <c r="D3090" s="1">
        <v>39391</v>
      </c>
      <c r="E3090" t="s">
        <v>64</v>
      </c>
      <c r="F3090" t="str">
        <f t="shared" si="146"/>
        <v>Online</v>
      </c>
      <c r="G3090" t="s">
        <v>23</v>
      </c>
      <c r="H3090" t="s">
        <v>10</v>
      </c>
      <c r="I3090" t="s">
        <v>11</v>
      </c>
      <c r="J3090">
        <v>79.526899999999998</v>
      </c>
    </row>
    <row r="3091" spans="1:10" x14ac:dyDescent="0.25">
      <c r="A3091" t="s">
        <v>13851</v>
      </c>
      <c r="B3091" t="str">
        <f t="shared" si="144"/>
        <v>Q4</v>
      </c>
      <c r="C3091">
        <f t="shared" si="145"/>
        <v>11</v>
      </c>
      <c r="D3091" s="1">
        <v>39391</v>
      </c>
      <c r="E3091" t="s">
        <v>64</v>
      </c>
      <c r="F3091" t="str">
        <f t="shared" si="146"/>
        <v>Online</v>
      </c>
      <c r="G3091" t="s">
        <v>23</v>
      </c>
      <c r="H3091" t="s">
        <v>10</v>
      </c>
      <c r="I3091" t="s">
        <v>11</v>
      </c>
      <c r="J3091">
        <v>2535.9639999999999</v>
      </c>
    </row>
    <row r="3092" spans="1:10" x14ac:dyDescent="0.25">
      <c r="A3092" t="s">
        <v>13854</v>
      </c>
      <c r="B3092" t="str">
        <f t="shared" si="144"/>
        <v>Q4</v>
      </c>
      <c r="C3092">
        <f t="shared" si="145"/>
        <v>11</v>
      </c>
      <c r="D3092" s="1">
        <v>39391</v>
      </c>
      <c r="E3092" t="s">
        <v>64</v>
      </c>
      <c r="F3092" t="str">
        <f t="shared" si="146"/>
        <v>Online</v>
      </c>
      <c r="G3092" t="s">
        <v>23</v>
      </c>
      <c r="H3092" t="s">
        <v>10</v>
      </c>
      <c r="I3092" t="s">
        <v>11</v>
      </c>
      <c r="J3092">
        <v>2618.8058000000001</v>
      </c>
    </row>
    <row r="3093" spans="1:10" x14ac:dyDescent="0.25">
      <c r="A3093" t="s">
        <v>13860</v>
      </c>
      <c r="B3093" t="str">
        <f t="shared" si="144"/>
        <v>Q4</v>
      </c>
      <c r="C3093">
        <f t="shared" si="145"/>
        <v>11</v>
      </c>
      <c r="D3093" s="1">
        <v>39391</v>
      </c>
      <c r="E3093" t="s">
        <v>64</v>
      </c>
      <c r="F3093" t="str">
        <f t="shared" si="146"/>
        <v>Online</v>
      </c>
      <c r="G3093" t="s">
        <v>23</v>
      </c>
      <c r="H3093" t="s">
        <v>10</v>
      </c>
      <c r="I3093" t="s">
        <v>11</v>
      </c>
      <c r="J3093">
        <v>858.96069999999997</v>
      </c>
    </row>
    <row r="3094" spans="1:10" x14ac:dyDescent="0.25">
      <c r="A3094" t="s">
        <v>13880</v>
      </c>
      <c r="B3094" t="str">
        <f t="shared" si="144"/>
        <v>Q4</v>
      </c>
      <c r="C3094">
        <f t="shared" si="145"/>
        <v>11</v>
      </c>
      <c r="D3094" s="1">
        <v>39392</v>
      </c>
      <c r="E3094" t="s">
        <v>64</v>
      </c>
      <c r="F3094" t="str">
        <f t="shared" si="146"/>
        <v>Online</v>
      </c>
      <c r="G3094" t="s">
        <v>23</v>
      </c>
      <c r="H3094" t="s">
        <v>10</v>
      </c>
      <c r="I3094" t="s">
        <v>11</v>
      </c>
      <c r="J3094">
        <v>42.962400000000002</v>
      </c>
    </row>
    <row r="3095" spans="1:10" x14ac:dyDescent="0.25">
      <c r="A3095" t="s">
        <v>13881</v>
      </c>
      <c r="B3095" t="str">
        <f t="shared" si="144"/>
        <v>Q4</v>
      </c>
      <c r="C3095">
        <f t="shared" si="145"/>
        <v>11</v>
      </c>
      <c r="D3095" s="1">
        <v>39392</v>
      </c>
      <c r="E3095" t="s">
        <v>64</v>
      </c>
      <c r="F3095" t="str">
        <f t="shared" si="146"/>
        <v>Online</v>
      </c>
      <c r="G3095" t="s">
        <v>23</v>
      </c>
      <c r="H3095" t="s">
        <v>10</v>
      </c>
      <c r="I3095" t="s">
        <v>11</v>
      </c>
      <c r="J3095">
        <v>41.183399999999999</v>
      </c>
    </row>
    <row r="3096" spans="1:10" x14ac:dyDescent="0.25">
      <c r="A3096" t="s">
        <v>13885</v>
      </c>
      <c r="B3096" t="str">
        <f t="shared" si="144"/>
        <v>Q4</v>
      </c>
      <c r="C3096">
        <f t="shared" si="145"/>
        <v>11</v>
      </c>
      <c r="D3096" s="1">
        <v>39392</v>
      </c>
      <c r="E3096" t="s">
        <v>64</v>
      </c>
      <c r="F3096" t="str">
        <f t="shared" si="146"/>
        <v>Online</v>
      </c>
      <c r="G3096" t="s">
        <v>23</v>
      </c>
      <c r="H3096" t="s">
        <v>10</v>
      </c>
      <c r="I3096" t="s">
        <v>11</v>
      </c>
      <c r="J3096">
        <v>132.5779</v>
      </c>
    </row>
    <row r="3097" spans="1:10" x14ac:dyDescent="0.25">
      <c r="A3097" t="s">
        <v>13887</v>
      </c>
      <c r="B3097" t="str">
        <f t="shared" si="144"/>
        <v>Q4</v>
      </c>
      <c r="C3097">
        <f t="shared" si="145"/>
        <v>11</v>
      </c>
      <c r="D3097" s="1">
        <v>39392</v>
      </c>
      <c r="E3097" t="s">
        <v>64</v>
      </c>
      <c r="F3097" t="str">
        <f t="shared" si="146"/>
        <v>Online</v>
      </c>
      <c r="G3097" t="s">
        <v>23</v>
      </c>
      <c r="H3097" t="s">
        <v>10</v>
      </c>
      <c r="I3097" t="s">
        <v>11</v>
      </c>
      <c r="J3097">
        <v>62.951900000000002</v>
      </c>
    </row>
    <row r="3098" spans="1:10" x14ac:dyDescent="0.25">
      <c r="A3098" t="s">
        <v>13889</v>
      </c>
      <c r="B3098" t="str">
        <f t="shared" si="144"/>
        <v>Q4</v>
      </c>
      <c r="C3098">
        <f t="shared" si="145"/>
        <v>11</v>
      </c>
      <c r="D3098" s="1">
        <v>39392</v>
      </c>
      <c r="E3098" t="s">
        <v>64</v>
      </c>
      <c r="F3098" t="str">
        <f t="shared" si="146"/>
        <v>Online</v>
      </c>
      <c r="G3098" t="s">
        <v>23</v>
      </c>
      <c r="H3098" t="s">
        <v>10</v>
      </c>
      <c r="I3098" t="s">
        <v>11</v>
      </c>
      <c r="J3098">
        <v>44.177900000000001</v>
      </c>
    </row>
    <row r="3099" spans="1:10" x14ac:dyDescent="0.25">
      <c r="A3099" t="s">
        <v>13899</v>
      </c>
      <c r="B3099" t="str">
        <f t="shared" si="144"/>
        <v>Q4</v>
      </c>
      <c r="C3099">
        <f t="shared" si="145"/>
        <v>11</v>
      </c>
      <c r="D3099" s="1">
        <v>39392</v>
      </c>
      <c r="E3099" t="s">
        <v>64</v>
      </c>
      <c r="F3099" t="str">
        <f t="shared" si="146"/>
        <v>Online</v>
      </c>
      <c r="G3099" t="s">
        <v>23</v>
      </c>
      <c r="H3099" t="s">
        <v>10</v>
      </c>
      <c r="I3099" t="s">
        <v>11</v>
      </c>
      <c r="J3099">
        <v>34.221899999999998</v>
      </c>
    </row>
    <row r="3100" spans="1:10" x14ac:dyDescent="0.25">
      <c r="A3100" t="s">
        <v>13930</v>
      </c>
      <c r="B3100" t="str">
        <f t="shared" si="144"/>
        <v>Q4</v>
      </c>
      <c r="C3100">
        <f t="shared" si="145"/>
        <v>11</v>
      </c>
      <c r="D3100" s="1">
        <v>39393</v>
      </c>
      <c r="E3100" t="s">
        <v>64</v>
      </c>
      <c r="F3100" t="str">
        <f t="shared" si="146"/>
        <v>Online</v>
      </c>
      <c r="G3100" t="s">
        <v>23</v>
      </c>
      <c r="H3100" t="s">
        <v>10</v>
      </c>
      <c r="I3100" t="s">
        <v>11</v>
      </c>
      <c r="J3100">
        <v>4.4089999999999998</v>
      </c>
    </row>
    <row r="3101" spans="1:10" x14ac:dyDescent="0.25">
      <c r="A3101" t="s">
        <v>13931</v>
      </c>
      <c r="B3101" t="str">
        <f t="shared" si="144"/>
        <v>Q4</v>
      </c>
      <c r="C3101">
        <f t="shared" si="145"/>
        <v>11</v>
      </c>
      <c r="D3101" s="1">
        <v>39393</v>
      </c>
      <c r="E3101" t="s">
        <v>64</v>
      </c>
      <c r="F3101" t="str">
        <f t="shared" si="146"/>
        <v>Online</v>
      </c>
      <c r="G3101" t="s">
        <v>23</v>
      </c>
      <c r="H3101" t="s">
        <v>10</v>
      </c>
      <c r="I3101" t="s">
        <v>11</v>
      </c>
      <c r="J3101">
        <v>44.177900000000001</v>
      </c>
    </row>
    <row r="3102" spans="1:10" x14ac:dyDescent="0.25">
      <c r="A3102" t="s">
        <v>13934</v>
      </c>
      <c r="B3102" t="str">
        <f t="shared" si="144"/>
        <v>Q4</v>
      </c>
      <c r="C3102">
        <f t="shared" si="145"/>
        <v>11</v>
      </c>
      <c r="D3102" s="1">
        <v>39393</v>
      </c>
      <c r="E3102" t="s">
        <v>64</v>
      </c>
      <c r="F3102" t="str">
        <f t="shared" si="146"/>
        <v>Online</v>
      </c>
      <c r="G3102" t="s">
        <v>23</v>
      </c>
      <c r="H3102" t="s">
        <v>10</v>
      </c>
      <c r="I3102" t="s">
        <v>11</v>
      </c>
      <c r="J3102">
        <v>35.6584</v>
      </c>
    </row>
    <row r="3103" spans="1:10" x14ac:dyDescent="0.25">
      <c r="A3103" t="s">
        <v>13940</v>
      </c>
      <c r="B3103" t="str">
        <f t="shared" si="144"/>
        <v>Q4</v>
      </c>
      <c r="C3103">
        <f t="shared" si="145"/>
        <v>11</v>
      </c>
      <c r="D3103" s="1">
        <v>39393</v>
      </c>
      <c r="E3103" t="s">
        <v>64</v>
      </c>
      <c r="F3103" t="str">
        <f t="shared" si="146"/>
        <v>Online</v>
      </c>
      <c r="G3103" t="s">
        <v>23</v>
      </c>
      <c r="H3103" t="s">
        <v>10</v>
      </c>
      <c r="I3103" t="s">
        <v>11</v>
      </c>
      <c r="J3103">
        <v>8.0443999999999996</v>
      </c>
    </row>
    <row r="3104" spans="1:10" x14ac:dyDescent="0.25">
      <c r="A3104" t="s">
        <v>13950</v>
      </c>
      <c r="B3104" t="str">
        <f t="shared" si="144"/>
        <v>Q4</v>
      </c>
      <c r="C3104">
        <f t="shared" si="145"/>
        <v>11</v>
      </c>
      <c r="D3104" s="1">
        <v>39393</v>
      </c>
      <c r="E3104" t="s">
        <v>64</v>
      </c>
      <c r="F3104" t="str">
        <f t="shared" si="146"/>
        <v>Online</v>
      </c>
      <c r="G3104" t="s">
        <v>23</v>
      </c>
      <c r="H3104" t="s">
        <v>10</v>
      </c>
      <c r="I3104" t="s">
        <v>11</v>
      </c>
      <c r="J3104">
        <v>41.205500000000001</v>
      </c>
    </row>
    <row r="3105" spans="1:10" x14ac:dyDescent="0.25">
      <c r="A3105" t="s">
        <v>13955</v>
      </c>
      <c r="B3105" t="str">
        <f t="shared" si="144"/>
        <v>Q4</v>
      </c>
      <c r="C3105">
        <f t="shared" si="145"/>
        <v>11</v>
      </c>
      <c r="D3105" s="1">
        <v>39393</v>
      </c>
      <c r="E3105" t="s">
        <v>64</v>
      </c>
      <c r="F3105" t="str">
        <f t="shared" si="146"/>
        <v>Online</v>
      </c>
      <c r="G3105" t="s">
        <v>23</v>
      </c>
      <c r="H3105" t="s">
        <v>10</v>
      </c>
      <c r="I3105" t="s">
        <v>11</v>
      </c>
      <c r="J3105">
        <v>82.852900000000005</v>
      </c>
    </row>
    <row r="3106" spans="1:10" x14ac:dyDescent="0.25">
      <c r="A3106" t="s">
        <v>13956</v>
      </c>
      <c r="B3106" t="str">
        <f t="shared" si="144"/>
        <v>Q4</v>
      </c>
      <c r="C3106">
        <f t="shared" si="145"/>
        <v>11</v>
      </c>
      <c r="D3106" s="1">
        <v>39393</v>
      </c>
      <c r="E3106" t="s">
        <v>64</v>
      </c>
      <c r="F3106" t="str">
        <f t="shared" si="146"/>
        <v>Online</v>
      </c>
      <c r="G3106" t="s">
        <v>23</v>
      </c>
      <c r="H3106" t="s">
        <v>10</v>
      </c>
      <c r="I3106" t="s">
        <v>11</v>
      </c>
      <c r="J3106">
        <v>82.852900000000005</v>
      </c>
    </row>
    <row r="3107" spans="1:10" x14ac:dyDescent="0.25">
      <c r="A3107" t="s">
        <v>13965</v>
      </c>
      <c r="B3107" t="str">
        <f t="shared" si="144"/>
        <v>Q4</v>
      </c>
      <c r="C3107">
        <f t="shared" si="145"/>
        <v>11</v>
      </c>
      <c r="D3107" s="1">
        <v>39393</v>
      </c>
      <c r="E3107" t="s">
        <v>64</v>
      </c>
      <c r="F3107" t="str">
        <f t="shared" si="146"/>
        <v>Online</v>
      </c>
      <c r="G3107" t="s">
        <v>23</v>
      </c>
      <c r="H3107" t="s">
        <v>10</v>
      </c>
      <c r="I3107" t="s">
        <v>11</v>
      </c>
      <c r="J3107">
        <v>2563.5889999999999</v>
      </c>
    </row>
    <row r="3108" spans="1:10" x14ac:dyDescent="0.25">
      <c r="A3108" t="s">
        <v>13971</v>
      </c>
      <c r="B3108" t="str">
        <f t="shared" si="144"/>
        <v>Q4</v>
      </c>
      <c r="C3108">
        <f t="shared" si="145"/>
        <v>11</v>
      </c>
      <c r="D3108" s="1">
        <v>39393</v>
      </c>
      <c r="E3108" t="s">
        <v>64</v>
      </c>
      <c r="F3108" t="str">
        <f t="shared" si="146"/>
        <v>Online</v>
      </c>
      <c r="G3108" t="s">
        <v>23</v>
      </c>
      <c r="H3108" t="s">
        <v>10</v>
      </c>
      <c r="I3108" t="s">
        <v>11</v>
      </c>
      <c r="J3108">
        <v>835.74469999999997</v>
      </c>
    </row>
    <row r="3109" spans="1:10" x14ac:dyDescent="0.25">
      <c r="A3109" t="s">
        <v>13974</v>
      </c>
      <c r="B3109" t="str">
        <f t="shared" si="144"/>
        <v>Q4</v>
      </c>
      <c r="C3109">
        <f t="shared" si="145"/>
        <v>11</v>
      </c>
      <c r="D3109" s="1">
        <v>39393</v>
      </c>
      <c r="E3109" t="s">
        <v>64</v>
      </c>
      <c r="F3109" t="str">
        <f t="shared" si="146"/>
        <v>Online</v>
      </c>
      <c r="G3109" t="s">
        <v>23</v>
      </c>
      <c r="H3109" t="s">
        <v>10</v>
      </c>
      <c r="I3109" t="s">
        <v>11</v>
      </c>
      <c r="J3109">
        <v>635.35289999999998</v>
      </c>
    </row>
    <row r="3110" spans="1:10" x14ac:dyDescent="0.25">
      <c r="A3110" t="s">
        <v>13987</v>
      </c>
      <c r="B3110" t="str">
        <f t="shared" si="144"/>
        <v>Q4</v>
      </c>
      <c r="C3110">
        <f t="shared" si="145"/>
        <v>11</v>
      </c>
      <c r="D3110" s="1">
        <v>39394</v>
      </c>
      <c r="E3110" t="s">
        <v>64</v>
      </c>
      <c r="F3110" t="str">
        <f t="shared" si="146"/>
        <v>Online</v>
      </c>
      <c r="G3110" t="s">
        <v>23</v>
      </c>
      <c r="H3110" t="s">
        <v>10</v>
      </c>
      <c r="I3110" t="s">
        <v>11</v>
      </c>
      <c r="J3110">
        <v>96.079800000000006</v>
      </c>
    </row>
    <row r="3111" spans="1:10" x14ac:dyDescent="0.25">
      <c r="A3111" t="s">
        <v>13991</v>
      </c>
      <c r="B3111" t="str">
        <f t="shared" si="144"/>
        <v>Q4</v>
      </c>
      <c r="C3111">
        <f t="shared" si="145"/>
        <v>11</v>
      </c>
      <c r="D3111" s="1">
        <v>39394</v>
      </c>
      <c r="E3111" t="s">
        <v>64</v>
      </c>
      <c r="F3111" t="str">
        <f t="shared" si="146"/>
        <v>Online</v>
      </c>
      <c r="G3111" t="s">
        <v>23</v>
      </c>
      <c r="H3111" t="s">
        <v>10</v>
      </c>
      <c r="I3111" t="s">
        <v>11</v>
      </c>
      <c r="J3111">
        <v>16.552900000000001</v>
      </c>
    </row>
    <row r="3112" spans="1:10" x14ac:dyDescent="0.25">
      <c r="A3112" t="s">
        <v>13993</v>
      </c>
      <c r="B3112" t="str">
        <f t="shared" si="144"/>
        <v>Q4</v>
      </c>
      <c r="C3112">
        <f t="shared" si="145"/>
        <v>11</v>
      </c>
      <c r="D3112" s="1">
        <v>39394</v>
      </c>
      <c r="E3112" t="s">
        <v>64</v>
      </c>
      <c r="F3112" t="str">
        <f t="shared" si="146"/>
        <v>Online</v>
      </c>
      <c r="G3112" t="s">
        <v>23</v>
      </c>
      <c r="H3112" t="s">
        <v>10</v>
      </c>
      <c r="I3112" t="s">
        <v>11</v>
      </c>
      <c r="J3112">
        <v>114.8758</v>
      </c>
    </row>
    <row r="3113" spans="1:10" x14ac:dyDescent="0.25">
      <c r="A3113" t="s">
        <v>13996</v>
      </c>
      <c r="B3113" t="str">
        <f t="shared" si="144"/>
        <v>Q4</v>
      </c>
      <c r="C3113">
        <f t="shared" si="145"/>
        <v>11</v>
      </c>
      <c r="D3113" s="1">
        <v>39394</v>
      </c>
      <c r="E3113" t="s">
        <v>64</v>
      </c>
      <c r="F3113" t="str">
        <f t="shared" si="146"/>
        <v>Online</v>
      </c>
      <c r="G3113" t="s">
        <v>23</v>
      </c>
      <c r="H3113" t="s">
        <v>10</v>
      </c>
      <c r="I3113" t="s">
        <v>11</v>
      </c>
      <c r="J3113">
        <v>15.447900000000001</v>
      </c>
    </row>
    <row r="3114" spans="1:10" x14ac:dyDescent="0.25">
      <c r="A3114" t="s">
        <v>13999</v>
      </c>
      <c r="B3114" t="str">
        <f t="shared" si="144"/>
        <v>Q4</v>
      </c>
      <c r="C3114">
        <f t="shared" si="145"/>
        <v>11</v>
      </c>
      <c r="D3114" s="1">
        <v>39394</v>
      </c>
      <c r="E3114" t="s">
        <v>64</v>
      </c>
      <c r="F3114" t="str">
        <f t="shared" si="146"/>
        <v>Online</v>
      </c>
      <c r="G3114" t="s">
        <v>23</v>
      </c>
      <c r="H3114" t="s">
        <v>10</v>
      </c>
      <c r="I3114" t="s">
        <v>11</v>
      </c>
      <c r="J3114">
        <v>24.2879</v>
      </c>
    </row>
    <row r="3115" spans="1:10" x14ac:dyDescent="0.25">
      <c r="A3115" t="s">
        <v>14005</v>
      </c>
      <c r="B3115" t="str">
        <f t="shared" si="144"/>
        <v>Q4</v>
      </c>
      <c r="C3115">
        <f t="shared" si="145"/>
        <v>11</v>
      </c>
      <c r="D3115" s="1">
        <v>39394</v>
      </c>
      <c r="E3115" t="s">
        <v>64</v>
      </c>
      <c r="F3115" t="str">
        <f t="shared" si="146"/>
        <v>Online</v>
      </c>
      <c r="G3115" t="s">
        <v>23</v>
      </c>
      <c r="H3115" t="s">
        <v>10</v>
      </c>
      <c r="I3115" t="s">
        <v>11</v>
      </c>
      <c r="J3115">
        <v>46.7194</v>
      </c>
    </row>
    <row r="3116" spans="1:10" x14ac:dyDescent="0.25">
      <c r="A3116" t="s">
        <v>14014</v>
      </c>
      <c r="B3116" t="str">
        <f t="shared" si="144"/>
        <v>Q4</v>
      </c>
      <c r="C3116">
        <f t="shared" si="145"/>
        <v>11</v>
      </c>
      <c r="D3116" s="1">
        <v>39394</v>
      </c>
      <c r="E3116" t="s">
        <v>64</v>
      </c>
      <c r="F3116" t="str">
        <f t="shared" si="146"/>
        <v>Online</v>
      </c>
      <c r="G3116" t="s">
        <v>23</v>
      </c>
      <c r="H3116" t="s">
        <v>10</v>
      </c>
      <c r="I3116" t="s">
        <v>11</v>
      </c>
      <c r="J3116">
        <v>690.59190000000001</v>
      </c>
    </row>
    <row r="3117" spans="1:10" x14ac:dyDescent="0.25">
      <c r="A3117" t="s">
        <v>14022</v>
      </c>
      <c r="B3117" t="str">
        <f t="shared" si="144"/>
        <v>Q4</v>
      </c>
      <c r="C3117">
        <f t="shared" si="145"/>
        <v>11</v>
      </c>
      <c r="D3117" s="1">
        <v>39395</v>
      </c>
      <c r="E3117" t="s">
        <v>64</v>
      </c>
      <c r="F3117" t="str">
        <f t="shared" si="146"/>
        <v>Online</v>
      </c>
      <c r="G3117" t="s">
        <v>23</v>
      </c>
      <c r="H3117" t="s">
        <v>10</v>
      </c>
      <c r="I3117" t="s">
        <v>11</v>
      </c>
      <c r="J3117">
        <v>132.6</v>
      </c>
    </row>
    <row r="3118" spans="1:10" x14ac:dyDescent="0.25">
      <c r="A3118" t="s">
        <v>14025</v>
      </c>
      <c r="B3118" t="str">
        <f t="shared" si="144"/>
        <v>Q4</v>
      </c>
      <c r="C3118">
        <f t="shared" si="145"/>
        <v>11</v>
      </c>
      <c r="D3118" s="1">
        <v>39395</v>
      </c>
      <c r="E3118" t="s">
        <v>64</v>
      </c>
      <c r="F3118" t="str">
        <f t="shared" si="146"/>
        <v>Online</v>
      </c>
      <c r="G3118" t="s">
        <v>23</v>
      </c>
      <c r="H3118" t="s">
        <v>10</v>
      </c>
      <c r="I3118" t="s">
        <v>11</v>
      </c>
      <c r="J3118">
        <v>44.177900000000001</v>
      </c>
    </row>
    <row r="3119" spans="1:10" x14ac:dyDescent="0.25">
      <c r="A3119" t="s">
        <v>14026</v>
      </c>
      <c r="B3119" t="str">
        <f t="shared" si="144"/>
        <v>Q4</v>
      </c>
      <c r="C3119">
        <f t="shared" si="145"/>
        <v>11</v>
      </c>
      <c r="D3119" s="1">
        <v>39395</v>
      </c>
      <c r="E3119" t="s">
        <v>64</v>
      </c>
      <c r="F3119" t="str">
        <f t="shared" si="146"/>
        <v>Online</v>
      </c>
      <c r="G3119" t="s">
        <v>23</v>
      </c>
      <c r="H3119" t="s">
        <v>10</v>
      </c>
      <c r="I3119" t="s">
        <v>11</v>
      </c>
      <c r="J3119">
        <v>23.746500000000001</v>
      </c>
    </row>
    <row r="3120" spans="1:10" x14ac:dyDescent="0.25">
      <c r="A3120" t="s">
        <v>14027</v>
      </c>
      <c r="B3120" t="str">
        <f t="shared" si="144"/>
        <v>Q4</v>
      </c>
      <c r="C3120">
        <f t="shared" si="145"/>
        <v>11</v>
      </c>
      <c r="D3120" s="1">
        <v>39395</v>
      </c>
      <c r="E3120" t="s">
        <v>64</v>
      </c>
      <c r="F3120" t="str">
        <f t="shared" si="146"/>
        <v>Online</v>
      </c>
      <c r="G3120" t="s">
        <v>23</v>
      </c>
      <c r="H3120" t="s">
        <v>10</v>
      </c>
      <c r="I3120" t="s">
        <v>11</v>
      </c>
      <c r="J3120">
        <v>34.553400000000003</v>
      </c>
    </row>
    <row r="3121" spans="1:10" x14ac:dyDescent="0.25">
      <c r="A3121" t="s">
        <v>14033</v>
      </c>
      <c r="B3121" t="str">
        <f t="shared" si="144"/>
        <v>Q4</v>
      </c>
      <c r="C3121">
        <f t="shared" si="145"/>
        <v>11</v>
      </c>
      <c r="D3121" s="1">
        <v>39395</v>
      </c>
      <c r="E3121" t="s">
        <v>64</v>
      </c>
      <c r="F3121" t="str">
        <f t="shared" si="146"/>
        <v>Online</v>
      </c>
      <c r="G3121" t="s">
        <v>23</v>
      </c>
      <c r="H3121" t="s">
        <v>10</v>
      </c>
      <c r="I3121" t="s">
        <v>11</v>
      </c>
      <c r="J3121">
        <v>71.791899999999998</v>
      </c>
    </row>
    <row r="3122" spans="1:10" x14ac:dyDescent="0.25">
      <c r="A3122" t="s">
        <v>14034</v>
      </c>
      <c r="B3122" t="str">
        <f t="shared" si="144"/>
        <v>Q4</v>
      </c>
      <c r="C3122">
        <f t="shared" si="145"/>
        <v>11</v>
      </c>
      <c r="D3122" s="1">
        <v>39395</v>
      </c>
      <c r="E3122" t="s">
        <v>64</v>
      </c>
      <c r="F3122" t="str">
        <f t="shared" si="146"/>
        <v>Online</v>
      </c>
      <c r="G3122" t="s">
        <v>23</v>
      </c>
      <c r="H3122" t="s">
        <v>10</v>
      </c>
      <c r="I3122" t="s">
        <v>11</v>
      </c>
      <c r="J3122">
        <v>55.216900000000003</v>
      </c>
    </row>
    <row r="3123" spans="1:10" x14ac:dyDescent="0.25">
      <c r="A3123" t="s">
        <v>14037</v>
      </c>
      <c r="B3123" t="str">
        <f t="shared" si="144"/>
        <v>Q4</v>
      </c>
      <c r="C3123">
        <f t="shared" si="145"/>
        <v>11</v>
      </c>
      <c r="D3123" s="1">
        <v>39395</v>
      </c>
      <c r="E3123" t="s">
        <v>64</v>
      </c>
      <c r="F3123" t="str">
        <f t="shared" si="146"/>
        <v>Online</v>
      </c>
      <c r="G3123" t="s">
        <v>23</v>
      </c>
      <c r="H3123" t="s">
        <v>10</v>
      </c>
      <c r="I3123" t="s">
        <v>11</v>
      </c>
      <c r="J3123">
        <v>44.177900000000001</v>
      </c>
    </row>
    <row r="3124" spans="1:10" x14ac:dyDescent="0.25">
      <c r="A3124" t="s">
        <v>14039</v>
      </c>
      <c r="B3124" t="str">
        <f t="shared" si="144"/>
        <v>Q4</v>
      </c>
      <c r="C3124">
        <f t="shared" si="145"/>
        <v>11</v>
      </c>
      <c r="D3124" s="1">
        <v>39395</v>
      </c>
      <c r="E3124" t="s">
        <v>64</v>
      </c>
      <c r="F3124" t="str">
        <f t="shared" si="146"/>
        <v>Online</v>
      </c>
      <c r="G3124" t="s">
        <v>23</v>
      </c>
      <c r="H3124" t="s">
        <v>10</v>
      </c>
      <c r="I3124" t="s">
        <v>11</v>
      </c>
      <c r="J3124">
        <v>34.221899999999998</v>
      </c>
    </row>
    <row r="3125" spans="1:10" x14ac:dyDescent="0.25">
      <c r="A3125" t="s">
        <v>14047</v>
      </c>
      <c r="B3125" t="str">
        <f t="shared" si="144"/>
        <v>Q4</v>
      </c>
      <c r="C3125">
        <f t="shared" si="145"/>
        <v>11</v>
      </c>
      <c r="D3125" s="1">
        <v>39395</v>
      </c>
      <c r="E3125" t="s">
        <v>64</v>
      </c>
      <c r="F3125" t="str">
        <f t="shared" si="146"/>
        <v>Online</v>
      </c>
      <c r="G3125" t="s">
        <v>23</v>
      </c>
      <c r="H3125" t="s">
        <v>10</v>
      </c>
      <c r="I3125" t="s">
        <v>11</v>
      </c>
      <c r="J3125">
        <v>79.526899999999998</v>
      </c>
    </row>
    <row r="3126" spans="1:10" x14ac:dyDescent="0.25">
      <c r="A3126" t="s">
        <v>14055</v>
      </c>
      <c r="B3126" t="str">
        <f t="shared" si="144"/>
        <v>Q4</v>
      </c>
      <c r="C3126">
        <f t="shared" si="145"/>
        <v>11</v>
      </c>
      <c r="D3126" s="1">
        <v>39395</v>
      </c>
      <c r="E3126" t="s">
        <v>64</v>
      </c>
      <c r="F3126" t="str">
        <f t="shared" si="146"/>
        <v>Online</v>
      </c>
      <c r="G3126" t="s">
        <v>23</v>
      </c>
      <c r="H3126" t="s">
        <v>10</v>
      </c>
      <c r="I3126" t="s">
        <v>11</v>
      </c>
      <c r="J3126">
        <v>2535.9639999999999</v>
      </c>
    </row>
    <row r="3127" spans="1:10" x14ac:dyDescent="0.25">
      <c r="A3127" t="s">
        <v>14063</v>
      </c>
      <c r="B3127" t="str">
        <f t="shared" si="144"/>
        <v>Q4</v>
      </c>
      <c r="C3127">
        <f t="shared" si="145"/>
        <v>11</v>
      </c>
      <c r="D3127" s="1">
        <v>39395</v>
      </c>
      <c r="E3127" t="s">
        <v>64</v>
      </c>
      <c r="F3127" t="str">
        <f t="shared" si="146"/>
        <v>Online</v>
      </c>
      <c r="G3127" t="s">
        <v>23</v>
      </c>
      <c r="H3127" t="s">
        <v>10</v>
      </c>
      <c r="I3127" t="s">
        <v>11</v>
      </c>
      <c r="J3127">
        <v>858.96069999999997</v>
      </c>
    </row>
    <row r="3128" spans="1:10" x14ac:dyDescent="0.25">
      <c r="A3128" t="s">
        <v>14065</v>
      </c>
      <c r="B3128" t="str">
        <f t="shared" si="144"/>
        <v>Q4</v>
      </c>
      <c r="C3128">
        <f t="shared" si="145"/>
        <v>11</v>
      </c>
      <c r="D3128" s="1">
        <v>39395</v>
      </c>
      <c r="E3128" t="s">
        <v>64</v>
      </c>
      <c r="F3128" t="str">
        <f t="shared" si="146"/>
        <v>Online</v>
      </c>
      <c r="G3128" t="s">
        <v>23</v>
      </c>
      <c r="H3128" t="s">
        <v>10</v>
      </c>
      <c r="I3128" t="s">
        <v>11</v>
      </c>
      <c r="J3128">
        <v>596.68899999999996</v>
      </c>
    </row>
    <row r="3129" spans="1:10" x14ac:dyDescent="0.25">
      <c r="A3129" t="s">
        <v>14066</v>
      </c>
      <c r="B3129" t="str">
        <f t="shared" si="144"/>
        <v>Q4</v>
      </c>
      <c r="C3129">
        <f t="shared" si="145"/>
        <v>11</v>
      </c>
      <c r="D3129" s="1">
        <v>39395</v>
      </c>
      <c r="E3129" t="s">
        <v>64</v>
      </c>
      <c r="F3129" t="str">
        <f t="shared" si="146"/>
        <v>Online</v>
      </c>
      <c r="G3129" t="s">
        <v>23</v>
      </c>
      <c r="H3129" t="s">
        <v>10</v>
      </c>
      <c r="I3129" t="s">
        <v>11</v>
      </c>
      <c r="J3129">
        <v>620.92160000000001</v>
      </c>
    </row>
    <row r="3130" spans="1:10" x14ac:dyDescent="0.25">
      <c r="A3130" t="s">
        <v>14067</v>
      </c>
      <c r="B3130" t="str">
        <f t="shared" si="144"/>
        <v>Q4</v>
      </c>
      <c r="C3130">
        <f t="shared" si="145"/>
        <v>11</v>
      </c>
      <c r="D3130" s="1">
        <v>39395</v>
      </c>
      <c r="E3130" t="s">
        <v>64</v>
      </c>
      <c r="F3130" t="str">
        <f t="shared" si="146"/>
        <v>Online</v>
      </c>
      <c r="G3130" t="s">
        <v>23</v>
      </c>
      <c r="H3130" t="s">
        <v>10</v>
      </c>
      <c r="I3130" t="s">
        <v>11</v>
      </c>
      <c r="J3130">
        <v>1293.3804</v>
      </c>
    </row>
    <row r="3131" spans="1:10" x14ac:dyDescent="0.25">
      <c r="A3131" t="s">
        <v>14097</v>
      </c>
      <c r="B3131" t="str">
        <f t="shared" si="144"/>
        <v>Q4</v>
      </c>
      <c r="C3131">
        <f t="shared" si="145"/>
        <v>11</v>
      </c>
      <c r="D3131" s="1">
        <v>39396</v>
      </c>
      <c r="E3131" t="s">
        <v>64</v>
      </c>
      <c r="F3131" t="str">
        <f t="shared" si="146"/>
        <v>Online</v>
      </c>
      <c r="G3131" t="s">
        <v>23</v>
      </c>
      <c r="H3131" t="s">
        <v>10</v>
      </c>
      <c r="I3131" t="s">
        <v>11</v>
      </c>
      <c r="J3131">
        <v>25.337700000000002</v>
      </c>
    </row>
    <row r="3132" spans="1:10" x14ac:dyDescent="0.25">
      <c r="A3132" t="s">
        <v>14103</v>
      </c>
      <c r="B3132" t="str">
        <f t="shared" si="144"/>
        <v>Q4</v>
      </c>
      <c r="C3132">
        <f t="shared" si="145"/>
        <v>11</v>
      </c>
      <c r="D3132" s="1">
        <v>39396</v>
      </c>
      <c r="E3132" t="s">
        <v>64</v>
      </c>
      <c r="F3132" t="str">
        <f t="shared" si="146"/>
        <v>Online</v>
      </c>
      <c r="G3132" t="s">
        <v>23</v>
      </c>
      <c r="H3132" t="s">
        <v>10</v>
      </c>
      <c r="I3132" t="s">
        <v>11</v>
      </c>
      <c r="J3132">
        <v>8.0443999999999996</v>
      </c>
    </row>
    <row r="3133" spans="1:10" x14ac:dyDescent="0.25">
      <c r="A3133" t="s">
        <v>14111</v>
      </c>
      <c r="B3133" t="str">
        <f t="shared" si="144"/>
        <v>Q4</v>
      </c>
      <c r="C3133">
        <f t="shared" si="145"/>
        <v>11</v>
      </c>
      <c r="D3133" s="1">
        <v>39396</v>
      </c>
      <c r="E3133" t="s">
        <v>64</v>
      </c>
      <c r="F3133" t="str">
        <f t="shared" si="146"/>
        <v>Online</v>
      </c>
      <c r="G3133" t="s">
        <v>23</v>
      </c>
      <c r="H3133" t="s">
        <v>10</v>
      </c>
      <c r="I3133" t="s">
        <v>11</v>
      </c>
      <c r="J3133">
        <v>94.455399999999997</v>
      </c>
    </row>
    <row r="3134" spans="1:10" x14ac:dyDescent="0.25">
      <c r="A3134" t="s">
        <v>14113</v>
      </c>
      <c r="B3134" t="str">
        <f t="shared" si="144"/>
        <v>Q4</v>
      </c>
      <c r="C3134">
        <f t="shared" si="145"/>
        <v>11</v>
      </c>
      <c r="D3134" s="1">
        <v>39396</v>
      </c>
      <c r="E3134" t="s">
        <v>64</v>
      </c>
      <c r="F3134" t="str">
        <f t="shared" si="146"/>
        <v>Online</v>
      </c>
      <c r="G3134" t="s">
        <v>23</v>
      </c>
      <c r="H3134" t="s">
        <v>10</v>
      </c>
      <c r="I3134" t="s">
        <v>11</v>
      </c>
      <c r="J3134">
        <v>2720.4769000000001</v>
      </c>
    </row>
    <row r="3135" spans="1:10" x14ac:dyDescent="0.25">
      <c r="A3135" t="s">
        <v>14114</v>
      </c>
      <c r="B3135" t="str">
        <f t="shared" si="144"/>
        <v>Q4</v>
      </c>
      <c r="C3135">
        <f t="shared" si="145"/>
        <v>11</v>
      </c>
      <c r="D3135" s="1">
        <v>39396</v>
      </c>
      <c r="E3135" t="s">
        <v>64</v>
      </c>
      <c r="F3135" t="str">
        <f t="shared" si="146"/>
        <v>Online</v>
      </c>
      <c r="G3135" t="s">
        <v>23</v>
      </c>
      <c r="H3135" t="s">
        <v>10</v>
      </c>
      <c r="I3135" t="s">
        <v>11</v>
      </c>
      <c r="J3135">
        <v>2645.8782999999999</v>
      </c>
    </row>
    <row r="3136" spans="1:10" x14ac:dyDescent="0.25">
      <c r="A3136" t="s">
        <v>14116</v>
      </c>
      <c r="B3136" t="str">
        <f t="shared" si="144"/>
        <v>Q4</v>
      </c>
      <c r="C3136">
        <f t="shared" si="145"/>
        <v>11</v>
      </c>
      <c r="D3136" s="1">
        <v>39396</v>
      </c>
      <c r="E3136" t="s">
        <v>64</v>
      </c>
      <c r="F3136" t="str">
        <f t="shared" si="146"/>
        <v>Online</v>
      </c>
      <c r="G3136" t="s">
        <v>23</v>
      </c>
      <c r="H3136" t="s">
        <v>10</v>
      </c>
      <c r="I3136" t="s">
        <v>11</v>
      </c>
      <c r="J3136">
        <v>2560.2519000000002</v>
      </c>
    </row>
    <row r="3137" spans="1:10" x14ac:dyDescent="0.25">
      <c r="A3137" t="s">
        <v>14128</v>
      </c>
      <c r="B3137" t="str">
        <f t="shared" si="144"/>
        <v>Q4</v>
      </c>
      <c r="C3137">
        <f t="shared" si="145"/>
        <v>11</v>
      </c>
      <c r="D3137" s="1">
        <v>39396</v>
      </c>
      <c r="E3137" t="s">
        <v>64</v>
      </c>
      <c r="F3137" t="str">
        <f t="shared" si="146"/>
        <v>Online</v>
      </c>
      <c r="G3137" t="s">
        <v>23</v>
      </c>
      <c r="H3137" t="s">
        <v>10</v>
      </c>
      <c r="I3137" t="s">
        <v>11</v>
      </c>
      <c r="J3137">
        <v>1293.3804</v>
      </c>
    </row>
    <row r="3138" spans="1:10" x14ac:dyDescent="0.25">
      <c r="A3138" t="s">
        <v>14142</v>
      </c>
      <c r="B3138" t="str">
        <f t="shared" si="144"/>
        <v>Q4</v>
      </c>
      <c r="C3138">
        <f t="shared" si="145"/>
        <v>11</v>
      </c>
      <c r="D3138" s="1">
        <v>39397</v>
      </c>
      <c r="E3138" t="s">
        <v>64</v>
      </c>
      <c r="F3138" t="str">
        <f t="shared" si="146"/>
        <v>Online</v>
      </c>
      <c r="G3138" t="s">
        <v>23</v>
      </c>
      <c r="H3138" t="s">
        <v>10</v>
      </c>
      <c r="I3138" t="s">
        <v>11</v>
      </c>
      <c r="J3138">
        <v>8.0443999999999996</v>
      </c>
    </row>
    <row r="3139" spans="1:10" x14ac:dyDescent="0.25">
      <c r="A3139" t="s">
        <v>14145</v>
      </c>
      <c r="B3139" t="str">
        <f t="shared" ref="B3139:B3202" si="147">IF(C3139&lt;4,"Q1",IF(C3139&lt;7,"Q2",IF(C3139&lt;10,"Q3","Q4")))</f>
        <v>Q4</v>
      </c>
      <c r="C3139">
        <f t="shared" ref="C3139:C3202" si="148">MONTH(D3139)</f>
        <v>11</v>
      </c>
      <c r="D3139" s="1">
        <v>39397</v>
      </c>
      <c r="E3139" t="s">
        <v>64</v>
      </c>
      <c r="F3139" t="str">
        <f t="shared" ref="F3139:F3202" si="149">IF(E3139="NULL", "Online", "Retail")</f>
        <v>Online</v>
      </c>
      <c r="G3139" t="s">
        <v>23</v>
      </c>
      <c r="H3139" t="s">
        <v>10</v>
      </c>
      <c r="I3139" t="s">
        <v>11</v>
      </c>
      <c r="J3139">
        <v>54.675400000000003</v>
      </c>
    </row>
    <row r="3140" spans="1:10" x14ac:dyDescent="0.25">
      <c r="A3140" t="s">
        <v>14146</v>
      </c>
      <c r="B3140" t="str">
        <f t="shared" si="147"/>
        <v>Q4</v>
      </c>
      <c r="C3140">
        <f t="shared" si="148"/>
        <v>11</v>
      </c>
      <c r="D3140" s="1">
        <v>39397</v>
      </c>
      <c r="E3140" t="s">
        <v>64</v>
      </c>
      <c r="F3140" t="str">
        <f t="shared" si="149"/>
        <v>Online</v>
      </c>
      <c r="G3140" t="s">
        <v>23</v>
      </c>
      <c r="H3140" t="s">
        <v>10</v>
      </c>
      <c r="I3140" t="s">
        <v>11</v>
      </c>
      <c r="J3140">
        <v>55.216900000000003</v>
      </c>
    </row>
    <row r="3141" spans="1:10" x14ac:dyDescent="0.25">
      <c r="A3141" t="s">
        <v>14147</v>
      </c>
      <c r="B3141" t="str">
        <f t="shared" si="147"/>
        <v>Q4</v>
      </c>
      <c r="C3141">
        <f t="shared" si="148"/>
        <v>11</v>
      </c>
      <c r="D3141" s="1">
        <v>39397</v>
      </c>
      <c r="E3141" t="s">
        <v>64</v>
      </c>
      <c r="F3141" t="str">
        <f t="shared" si="149"/>
        <v>Online</v>
      </c>
      <c r="G3141" t="s">
        <v>23</v>
      </c>
      <c r="H3141" t="s">
        <v>10</v>
      </c>
      <c r="I3141" t="s">
        <v>11</v>
      </c>
      <c r="J3141">
        <v>87.272900000000007</v>
      </c>
    </row>
    <row r="3142" spans="1:10" x14ac:dyDescent="0.25">
      <c r="A3142" t="s">
        <v>14148</v>
      </c>
      <c r="B3142" t="str">
        <f t="shared" si="147"/>
        <v>Q4</v>
      </c>
      <c r="C3142">
        <f t="shared" si="148"/>
        <v>11</v>
      </c>
      <c r="D3142" s="1">
        <v>39397</v>
      </c>
      <c r="E3142" t="s">
        <v>64</v>
      </c>
      <c r="F3142" t="str">
        <f t="shared" si="149"/>
        <v>Online</v>
      </c>
      <c r="G3142" t="s">
        <v>23</v>
      </c>
      <c r="H3142" t="s">
        <v>10</v>
      </c>
      <c r="I3142" t="s">
        <v>11</v>
      </c>
      <c r="J3142">
        <v>87.272900000000007</v>
      </c>
    </row>
    <row r="3143" spans="1:10" x14ac:dyDescent="0.25">
      <c r="A3143" t="s">
        <v>14149</v>
      </c>
      <c r="B3143" t="str">
        <f t="shared" si="147"/>
        <v>Q4</v>
      </c>
      <c r="C3143">
        <f t="shared" si="148"/>
        <v>11</v>
      </c>
      <c r="D3143" s="1">
        <v>39397</v>
      </c>
      <c r="E3143" t="s">
        <v>64</v>
      </c>
      <c r="F3143" t="str">
        <f t="shared" si="149"/>
        <v>Online</v>
      </c>
      <c r="G3143" t="s">
        <v>23</v>
      </c>
      <c r="H3143" t="s">
        <v>10</v>
      </c>
      <c r="I3143" t="s">
        <v>11</v>
      </c>
      <c r="J3143">
        <v>77.338999999999999</v>
      </c>
    </row>
    <row r="3144" spans="1:10" x14ac:dyDescent="0.25">
      <c r="A3144" t="s">
        <v>14150</v>
      </c>
      <c r="B3144" t="str">
        <f t="shared" si="147"/>
        <v>Q4</v>
      </c>
      <c r="C3144">
        <f t="shared" si="148"/>
        <v>11</v>
      </c>
      <c r="D3144" s="1">
        <v>39397</v>
      </c>
      <c r="E3144" t="s">
        <v>64</v>
      </c>
      <c r="F3144" t="str">
        <f t="shared" si="149"/>
        <v>Online</v>
      </c>
      <c r="G3144" t="s">
        <v>23</v>
      </c>
      <c r="H3144" t="s">
        <v>10</v>
      </c>
      <c r="I3144" t="s">
        <v>11</v>
      </c>
      <c r="J3144">
        <v>44.177900000000001</v>
      </c>
    </row>
    <row r="3145" spans="1:10" x14ac:dyDescent="0.25">
      <c r="A3145" t="s">
        <v>14155</v>
      </c>
      <c r="B3145" t="str">
        <f t="shared" si="147"/>
        <v>Q4</v>
      </c>
      <c r="C3145">
        <f t="shared" si="148"/>
        <v>11</v>
      </c>
      <c r="D3145" s="1">
        <v>39397</v>
      </c>
      <c r="E3145" t="s">
        <v>64</v>
      </c>
      <c r="F3145" t="str">
        <f t="shared" si="149"/>
        <v>Online</v>
      </c>
      <c r="G3145" t="s">
        <v>23</v>
      </c>
      <c r="H3145" t="s">
        <v>10</v>
      </c>
      <c r="I3145" t="s">
        <v>11</v>
      </c>
      <c r="J3145">
        <v>24.2879</v>
      </c>
    </row>
    <row r="3146" spans="1:10" x14ac:dyDescent="0.25">
      <c r="A3146" t="s">
        <v>14164</v>
      </c>
      <c r="B3146" t="str">
        <f t="shared" si="147"/>
        <v>Q4</v>
      </c>
      <c r="C3146">
        <f t="shared" si="148"/>
        <v>11</v>
      </c>
      <c r="D3146" s="1">
        <v>39397</v>
      </c>
      <c r="E3146" t="s">
        <v>64</v>
      </c>
      <c r="F3146" t="str">
        <f t="shared" si="149"/>
        <v>Online</v>
      </c>
      <c r="G3146" t="s">
        <v>23</v>
      </c>
      <c r="H3146" t="s">
        <v>10</v>
      </c>
      <c r="I3146" t="s">
        <v>11</v>
      </c>
      <c r="J3146">
        <v>24.2879</v>
      </c>
    </row>
    <row r="3147" spans="1:10" x14ac:dyDescent="0.25">
      <c r="A3147" t="s">
        <v>14167</v>
      </c>
      <c r="B3147" t="str">
        <f t="shared" si="147"/>
        <v>Q4</v>
      </c>
      <c r="C3147">
        <f t="shared" si="148"/>
        <v>11</v>
      </c>
      <c r="D3147" s="1">
        <v>39397</v>
      </c>
      <c r="E3147" t="s">
        <v>64</v>
      </c>
      <c r="F3147" t="str">
        <f t="shared" si="149"/>
        <v>Online</v>
      </c>
      <c r="G3147" t="s">
        <v>23</v>
      </c>
      <c r="H3147" t="s">
        <v>10</v>
      </c>
      <c r="I3147" t="s">
        <v>11</v>
      </c>
      <c r="J3147">
        <v>2598.9158000000002</v>
      </c>
    </row>
    <row r="3148" spans="1:10" x14ac:dyDescent="0.25">
      <c r="A3148" t="s">
        <v>14190</v>
      </c>
      <c r="B3148" t="str">
        <f t="shared" si="147"/>
        <v>Q4</v>
      </c>
      <c r="C3148">
        <f t="shared" si="148"/>
        <v>11</v>
      </c>
      <c r="D3148" s="1">
        <v>39398</v>
      </c>
      <c r="E3148" t="s">
        <v>64</v>
      </c>
      <c r="F3148" t="str">
        <f t="shared" si="149"/>
        <v>Online</v>
      </c>
      <c r="G3148" t="s">
        <v>23</v>
      </c>
      <c r="H3148" t="s">
        <v>10</v>
      </c>
      <c r="I3148" t="s">
        <v>11</v>
      </c>
      <c r="J3148">
        <v>43.072899999999997</v>
      </c>
    </row>
    <row r="3149" spans="1:10" x14ac:dyDescent="0.25">
      <c r="A3149" t="s">
        <v>14196</v>
      </c>
      <c r="B3149" t="str">
        <f t="shared" si="147"/>
        <v>Q4</v>
      </c>
      <c r="C3149">
        <f t="shared" si="148"/>
        <v>11</v>
      </c>
      <c r="D3149" s="1">
        <v>39398</v>
      </c>
      <c r="E3149" t="s">
        <v>64</v>
      </c>
      <c r="F3149" t="str">
        <f t="shared" si="149"/>
        <v>Online</v>
      </c>
      <c r="G3149" t="s">
        <v>23</v>
      </c>
      <c r="H3149" t="s">
        <v>10</v>
      </c>
      <c r="I3149" t="s">
        <v>11</v>
      </c>
      <c r="J3149">
        <v>5.5140000000000002</v>
      </c>
    </row>
    <row r="3150" spans="1:10" x14ac:dyDescent="0.25">
      <c r="A3150" t="s">
        <v>14207</v>
      </c>
      <c r="B3150" t="str">
        <f t="shared" si="147"/>
        <v>Q4</v>
      </c>
      <c r="C3150">
        <f t="shared" si="148"/>
        <v>11</v>
      </c>
      <c r="D3150" s="1">
        <v>39398</v>
      </c>
      <c r="E3150" t="s">
        <v>64</v>
      </c>
      <c r="F3150" t="str">
        <f t="shared" si="149"/>
        <v>Online</v>
      </c>
      <c r="G3150" t="s">
        <v>23</v>
      </c>
      <c r="H3150" t="s">
        <v>10</v>
      </c>
      <c r="I3150" t="s">
        <v>11</v>
      </c>
      <c r="J3150">
        <v>82.852900000000005</v>
      </c>
    </row>
    <row r="3151" spans="1:10" x14ac:dyDescent="0.25">
      <c r="A3151" t="s">
        <v>14209</v>
      </c>
      <c r="B3151" t="str">
        <f t="shared" si="147"/>
        <v>Q4</v>
      </c>
      <c r="C3151">
        <f t="shared" si="148"/>
        <v>11</v>
      </c>
      <c r="D3151" s="1">
        <v>39398</v>
      </c>
      <c r="E3151" t="s">
        <v>64</v>
      </c>
      <c r="F3151" t="str">
        <f t="shared" si="149"/>
        <v>Online</v>
      </c>
      <c r="G3151" t="s">
        <v>23</v>
      </c>
      <c r="H3151" t="s">
        <v>10</v>
      </c>
      <c r="I3151" t="s">
        <v>11</v>
      </c>
      <c r="J3151">
        <v>109.9144</v>
      </c>
    </row>
    <row r="3152" spans="1:10" x14ac:dyDescent="0.25">
      <c r="A3152" t="s">
        <v>14233</v>
      </c>
      <c r="B3152" t="str">
        <f t="shared" si="147"/>
        <v>Q4</v>
      </c>
      <c r="C3152">
        <f t="shared" si="148"/>
        <v>11</v>
      </c>
      <c r="D3152" s="1">
        <v>39399</v>
      </c>
      <c r="E3152" t="s">
        <v>64</v>
      </c>
      <c r="F3152" t="str">
        <f t="shared" si="149"/>
        <v>Online</v>
      </c>
      <c r="G3152" t="s">
        <v>23</v>
      </c>
      <c r="H3152" t="s">
        <v>10</v>
      </c>
      <c r="I3152" t="s">
        <v>11</v>
      </c>
      <c r="J3152">
        <v>17.978400000000001</v>
      </c>
    </row>
    <row r="3153" spans="1:10" x14ac:dyDescent="0.25">
      <c r="A3153" t="s">
        <v>14241</v>
      </c>
      <c r="B3153" t="str">
        <f t="shared" si="147"/>
        <v>Q4</v>
      </c>
      <c r="C3153">
        <f t="shared" si="148"/>
        <v>11</v>
      </c>
      <c r="D3153" s="1">
        <v>39399</v>
      </c>
      <c r="E3153" t="s">
        <v>64</v>
      </c>
      <c r="F3153" t="str">
        <f t="shared" si="149"/>
        <v>Online</v>
      </c>
      <c r="G3153" t="s">
        <v>23</v>
      </c>
      <c r="H3153" t="s">
        <v>10</v>
      </c>
      <c r="I3153" t="s">
        <v>11</v>
      </c>
      <c r="J3153">
        <v>69.5929</v>
      </c>
    </row>
    <row r="3154" spans="1:10" x14ac:dyDescent="0.25">
      <c r="A3154" t="s">
        <v>14244</v>
      </c>
      <c r="B3154" t="str">
        <f t="shared" si="147"/>
        <v>Q4</v>
      </c>
      <c r="C3154">
        <f t="shared" si="148"/>
        <v>11</v>
      </c>
      <c r="D3154" s="1">
        <v>39399</v>
      </c>
      <c r="E3154" t="s">
        <v>64</v>
      </c>
      <c r="F3154" t="str">
        <f t="shared" si="149"/>
        <v>Online</v>
      </c>
      <c r="G3154" t="s">
        <v>23</v>
      </c>
      <c r="H3154" t="s">
        <v>10</v>
      </c>
      <c r="I3154" t="s">
        <v>11</v>
      </c>
      <c r="J3154">
        <v>81.725800000000007</v>
      </c>
    </row>
    <row r="3155" spans="1:10" x14ac:dyDescent="0.25">
      <c r="A3155" t="s">
        <v>14245</v>
      </c>
      <c r="B3155" t="str">
        <f t="shared" si="147"/>
        <v>Q4</v>
      </c>
      <c r="C3155">
        <f t="shared" si="148"/>
        <v>11</v>
      </c>
      <c r="D3155" s="1">
        <v>39399</v>
      </c>
      <c r="E3155" t="s">
        <v>64</v>
      </c>
      <c r="F3155" t="str">
        <f t="shared" si="149"/>
        <v>Online</v>
      </c>
      <c r="G3155" t="s">
        <v>23</v>
      </c>
      <c r="H3155" t="s">
        <v>10</v>
      </c>
      <c r="I3155" t="s">
        <v>11</v>
      </c>
      <c r="J3155">
        <v>40.078400000000002</v>
      </c>
    </row>
    <row r="3156" spans="1:10" x14ac:dyDescent="0.25">
      <c r="A3156" t="s">
        <v>14249</v>
      </c>
      <c r="B3156" t="str">
        <f t="shared" si="147"/>
        <v>Q4</v>
      </c>
      <c r="C3156">
        <f t="shared" si="148"/>
        <v>11</v>
      </c>
      <c r="D3156" s="1">
        <v>39399</v>
      </c>
      <c r="E3156" t="s">
        <v>64</v>
      </c>
      <c r="F3156" t="str">
        <f t="shared" si="149"/>
        <v>Online</v>
      </c>
      <c r="G3156" t="s">
        <v>23</v>
      </c>
      <c r="H3156" t="s">
        <v>10</v>
      </c>
      <c r="I3156" t="s">
        <v>11</v>
      </c>
      <c r="J3156">
        <v>168.62299999999999</v>
      </c>
    </row>
    <row r="3157" spans="1:10" x14ac:dyDescent="0.25">
      <c r="A3157" t="s">
        <v>14254</v>
      </c>
      <c r="B3157" t="str">
        <f t="shared" si="147"/>
        <v>Q4</v>
      </c>
      <c r="C3157">
        <f t="shared" si="148"/>
        <v>11</v>
      </c>
      <c r="D3157" s="1">
        <v>39399</v>
      </c>
      <c r="E3157" t="s">
        <v>64</v>
      </c>
      <c r="F3157" t="str">
        <f t="shared" si="149"/>
        <v>Online</v>
      </c>
      <c r="G3157" t="s">
        <v>23</v>
      </c>
      <c r="H3157" t="s">
        <v>10</v>
      </c>
      <c r="I3157" t="s">
        <v>11</v>
      </c>
      <c r="J3157">
        <v>16.552900000000001</v>
      </c>
    </row>
    <row r="3158" spans="1:10" x14ac:dyDescent="0.25">
      <c r="A3158" t="s">
        <v>14270</v>
      </c>
      <c r="B3158" t="str">
        <f t="shared" si="147"/>
        <v>Q4</v>
      </c>
      <c r="C3158">
        <f t="shared" si="148"/>
        <v>11</v>
      </c>
      <c r="D3158" s="1">
        <v>39399</v>
      </c>
      <c r="E3158" t="s">
        <v>64</v>
      </c>
      <c r="F3158" t="str">
        <f t="shared" si="149"/>
        <v>Online</v>
      </c>
      <c r="G3158" t="s">
        <v>23</v>
      </c>
      <c r="H3158" t="s">
        <v>10</v>
      </c>
      <c r="I3158" t="s">
        <v>11</v>
      </c>
      <c r="J3158">
        <v>44.189</v>
      </c>
    </row>
    <row r="3159" spans="1:10" x14ac:dyDescent="0.25">
      <c r="A3159" t="s">
        <v>14273</v>
      </c>
      <c r="B3159" t="str">
        <f t="shared" si="147"/>
        <v>Q4</v>
      </c>
      <c r="C3159">
        <f t="shared" si="148"/>
        <v>11</v>
      </c>
      <c r="D3159" s="1">
        <v>39399</v>
      </c>
      <c r="E3159" t="s">
        <v>64</v>
      </c>
      <c r="F3159" t="str">
        <f t="shared" si="149"/>
        <v>Online</v>
      </c>
      <c r="G3159" t="s">
        <v>23</v>
      </c>
      <c r="H3159" t="s">
        <v>10</v>
      </c>
      <c r="I3159" t="s">
        <v>11</v>
      </c>
      <c r="J3159">
        <v>937.55939999999998</v>
      </c>
    </row>
    <row r="3160" spans="1:10" x14ac:dyDescent="0.25">
      <c r="A3160" t="s">
        <v>14275</v>
      </c>
      <c r="B3160" t="str">
        <f t="shared" si="147"/>
        <v>Q4</v>
      </c>
      <c r="C3160">
        <f t="shared" si="148"/>
        <v>11</v>
      </c>
      <c r="D3160" s="1">
        <v>39399</v>
      </c>
      <c r="E3160" t="s">
        <v>64</v>
      </c>
      <c r="F3160" t="str">
        <f t="shared" si="149"/>
        <v>Online</v>
      </c>
      <c r="G3160" t="s">
        <v>23</v>
      </c>
      <c r="H3160" t="s">
        <v>10</v>
      </c>
      <c r="I3160" t="s">
        <v>11</v>
      </c>
      <c r="J3160">
        <v>2562.4508000000001</v>
      </c>
    </row>
    <row r="3161" spans="1:10" x14ac:dyDescent="0.25">
      <c r="A3161" t="s">
        <v>14281</v>
      </c>
      <c r="B3161" t="str">
        <f t="shared" si="147"/>
        <v>Q4</v>
      </c>
      <c r="C3161">
        <f t="shared" si="148"/>
        <v>11</v>
      </c>
      <c r="D3161" s="1">
        <v>39399</v>
      </c>
      <c r="E3161" t="s">
        <v>64</v>
      </c>
      <c r="F3161" t="str">
        <f t="shared" si="149"/>
        <v>Online</v>
      </c>
      <c r="G3161" t="s">
        <v>23</v>
      </c>
      <c r="H3161" t="s">
        <v>10</v>
      </c>
      <c r="I3161" t="s">
        <v>11</v>
      </c>
      <c r="J3161">
        <v>2741.4940000000001</v>
      </c>
    </row>
    <row r="3162" spans="1:10" x14ac:dyDescent="0.25">
      <c r="A3162" t="s">
        <v>14300</v>
      </c>
      <c r="B3162" t="str">
        <f t="shared" si="147"/>
        <v>Q4</v>
      </c>
      <c r="C3162">
        <f t="shared" si="148"/>
        <v>11</v>
      </c>
      <c r="D3162" s="1">
        <v>39400</v>
      </c>
      <c r="E3162" t="s">
        <v>64</v>
      </c>
      <c r="F3162" t="str">
        <f t="shared" si="149"/>
        <v>Online</v>
      </c>
      <c r="G3162" t="s">
        <v>23</v>
      </c>
      <c r="H3162" t="s">
        <v>10</v>
      </c>
      <c r="I3162" t="s">
        <v>11</v>
      </c>
      <c r="J3162">
        <v>48.5869</v>
      </c>
    </row>
    <row r="3163" spans="1:10" x14ac:dyDescent="0.25">
      <c r="A3163" t="s">
        <v>14301</v>
      </c>
      <c r="B3163" t="str">
        <f t="shared" si="147"/>
        <v>Q4</v>
      </c>
      <c r="C3163">
        <f t="shared" si="148"/>
        <v>11</v>
      </c>
      <c r="D3163" s="1">
        <v>39400</v>
      </c>
      <c r="E3163" t="s">
        <v>64</v>
      </c>
      <c r="F3163" t="str">
        <f t="shared" si="149"/>
        <v>Online</v>
      </c>
      <c r="G3163" t="s">
        <v>23</v>
      </c>
      <c r="H3163" t="s">
        <v>10</v>
      </c>
      <c r="I3163" t="s">
        <v>11</v>
      </c>
      <c r="J3163">
        <v>118.1798</v>
      </c>
    </row>
    <row r="3164" spans="1:10" x14ac:dyDescent="0.25">
      <c r="A3164" t="s">
        <v>14302</v>
      </c>
      <c r="B3164" t="str">
        <f t="shared" si="147"/>
        <v>Q4</v>
      </c>
      <c r="C3164">
        <f t="shared" si="148"/>
        <v>11</v>
      </c>
      <c r="D3164" s="1">
        <v>39400</v>
      </c>
      <c r="E3164" t="s">
        <v>64</v>
      </c>
      <c r="F3164" t="str">
        <f t="shared" si="149"/>
        <v>Online</v>
      </c>
      <c r="G3164" t="s">
        <v>23</v>
      </c>
      <c r="H3164" t="s">
        <v>10</v>
      </c>
      <c r="I3164" t="s">
        <v>11</v>
      </c>
      <c r="J3164">
        <v>27.868099999999998</v>
      </c>
    </row>
    <row r="3165" spans="1:10" x14ac:dyDescent="0.25">
      <c r="A3165" t="s">
        <v>14303</v>
      </c>
      <c r="B3165" t="str">
        <f t="shared" si="147"/>
        <v>Q4</v>
      </c>
      <c r="C3165">
        <f t="shared" si="148"/>
        <v>11</v>
      </c>
      <c r="D3165" s="1">
        <v>39400</v>
      </c>
      <c r="E3165" t="s">
        <v>64</v>
      </c>
      <c r="F3165" t="str">
        <f t="shared" si="149"/>
        <v>Online</v>
      </c>
      <c r="G3165" t="s">
        <v>23</v>
      </c>
      <c r="H3165" t="s">
        <v>10</v>
      </c>
      <c r="I3165" t="s">
        <v>11</v>
      </c>
      <c r="J3165">
        <v>77.338999999999999</v>
      </c>
    </row>
    <row r="3166" spans="1:10" x14ac:dyDescent="0.25">
      <c r="A3166" t="s">
        <v>14306</v>
      </c>
      <c r="B3166" t="str">
        <f t="shared" si="147"/>
        <v>Q4</v>
      </c>
      <c r="C3166">
        <f t="shared" si="148"/>
        <v>11</v>
      </c>
      <c r="D3166" s="1">
        <v>39400</v>
      </c>
      <c r="E3166" t="s">
        <v>64</v>
      </c>
      <c r="F3166" t="str">
        <f t="shared" si="149"/>
        <v>Online</v>
      </c>
      <c r="G3166" t="s">
        <v>23</v>
      </c>
      <c r="H3166" t="s">
        <v>10</v>
      </c>
      <c r="I3166" t="s">
        <v>11</v>
      </c>
      <c r="J3166">
        <v>71.239400000000003</v>
      </c>
    </row>
    <row r="3167" spans="1:10" x14ac:dyDescent="0.25">
      <c r="A3167" t="s">
        <v>14320</v>
      </c>
      <c r="B3167" t="str">
        <f t="shared" si="147"/>
        <v>Q4</v>
      </c>
      <c r="C3167">
        <f t="shared" si="148"/>
        <v>11</v>
      </c>
      <c r="D3167" s="1">
        <v>39400</v>
      </c>
      <c r="E3167" t="s">
        <v>64</v>
      </c>
      <c r="F3167" t="str">
        <f t="shared" si="149"/>
        <v>Online</v>
      </c>
      <c r="G3167" t="s">
        <v>23</v>
      </c>
      <c r="H3167" t="s">
        <v>10</v>
      </c>
      <c r="I3167" t="s">
        <v>11</v>
      </c>
      <c r="J3167">
        <v>40.840800000000002</v>
      </c>
    </row>
    <row r="3168" spans="1:10" x14ac:dyDescent="0.25">
      <c r="A3168" t="s">
        <v>14322</v>
      </c>
      <c r="B3168" t="str">
        <f t="shared" si="147"/>
        <v>Q4</v>
      </c>
      <c r="C3168">
        <f t="shared" si="148"/>
        <v>11</v>
      </c>
      <c r="D3168" s="1">
        <v>39400</v>
      </c>
      <c r="E3168" t="s">
        <v>64</v>
      </c>
      <c r="F3168" t="str">
        <f t="shared" si="149"/>
        <v>Online</v>
      </c>
      <c r="G3168" t="s">
        <v>23</v>
      </c>
      <c r="H3168" t="s">
        <v>10</v>
      </c>
      <c r="I3168" t="s">
        <v>11</v>
      </c>
      <c r="J3168">
        <v>934.23329999999999</v>
      </c>
    </row>
    <row r="3169" spans="1:10" x14ac:dyDescent="0.25">
      <c r="A3169" t="s">
        <v>14323</v>
      </c>
      <c r="B3169" t="str">
        <f t="shared" si="147"/>
        <v>Q4</v>
      </c>
      <c r="C3169">
        <f t="shared" si="148"/>
        <v>11</v>
      </c>
      <c r="D3169" s="1">
        <v>39400</v>
      </c>
      <c r="E3169" t="s">
        <v>64</v>
      </c>
      <c r="F3169" t="str">
        <f t="shared" si="149"/>
        <v>Online</v>
      </c>
      <c r="G3169" t="s">
        <v>23</v>
      </c>
      <c r="H3169" t="s">
        <v>10</v>
      </c>
      <c r="I3169" t="s">
        <v>11</v>
      </c>
      <c r="J3169">
        <v>900.25459999999998</v>
      </c>
    </row>
    <row r="3170" spans="1:10" x14ac:dyDescent="0.25">
      <c r="A3170" t="s">
        <v>14332</v>
      </c>
      <c r="B3170" t="str">
        <f t="shared" si="147"/>
        <v>Q4</v>
      </c>
      <c r="C3170">
        <f t="shared" si="148"/>
        <v>11</v>
      </c>
      <c r="D3170" s="1">
        <v>39400</v>
      </c>
      <c r="E3170" t="s">
        <v>64</v>
      </c>
      <c r="F3170" t="str">
        <f t="shared" si="149"/>
        <v>Online</v>
      </c>
      <c r="G3170" t="s">
        <v>23</v>
      </c>
      <c r="H3170" t="s">
        <v>10</v>
      </c>
      <c r="I3170" t="s">
        <v>11</v>
      </c>
      <c r="J3170">
        <v>623.75040000000001</v>
      </c>
    </row>
    <row r="3171" spans="1:10" x14ac:dyDescent="0.25">
      <c r="A3171" t="s">
        <v>14335</v>
      </c>
      <c r="B3171" t="str">
        <f t="shared" si="147"/>
        <v>Q4</v>
      </c>
      <c r="C3171">
        <f t="shared" si="148"/>
        <v>11</v>
      </c>
      <c r="D3171" s="1">
        <v>39400</v>
      </c>
      <c r="E3171" t="s">
        <v>64</v>
      </c>
      <c r="F3171" t="str">
        <f t="shared" si="149"/>
        <v>Online</v>
      </c>
      <c r="G3171" t="s">
        <v>23</v>
      </c>
      <c r="H3171" t="s">
        <v>10</v>
      </c>
      <c r="I3171" t="s">
        <v>11</v>
      </c>
      <c r="J3171">
        <v>1276.8054</v>
      </c>
    </row>
    <row r="3172" spans="1:10" x14ac:dyDescent="0.25">
      <c r="A3172" t="s">
        <v>14352</v>
      </c>
      <c r="B3172" t="str">
        <f t="shared" si="147"/>
        <v>Q4</v>
      </c>
      <c r="C3172">
        <f t="shared" si="148"/>
        <v>11</v>
      </c>
      <c r="D3172" s="1">
        <v>39401</v>
      </c>
      <c r="E3172" t="s">
        <v>64</v>
      </c>
      <c r="F3172" t="str">
        <f t="shared" si="149"/>
        <v>Online</v>
      </c>
      <c r="G3172" t="s">
        <v>23</v>
      </c>
      <c r="H3172" t="s">
        <v>10</v>
      </c>
      <c r="I3172" t="s">
        <v>11</v>
      </c>
      <c r="J3172">
        <v>2.5305</v>
      </c>
    </row>
    <row r="3173" spans="1:10" x14ac:dyDescent="0.25">
      <c r="A3173" t="s">
        <v>14359</v>
      </c>
      <c r="B3173" t="str">
        <f t="shared" si="147"/>
        <v>Q4</v>
      </c>
      <c r="C3173">
        <f t="shared" si="148"/>
        <v>11</v>
      </c>
      <c r="D3173" s="1">
        <v>39401</v>
      </c>
      <c r="E3173" t="s">
        <v>64</v>
      </c>
      <c r="F3173" t="str">
        <f t="shared" si="149"/>
        <v>Online</v>
      </c>
      <c r="G3173" t="s">
        <v>23</v>
      </c>
      <c r="H3173" t="s">
        <v>10</v>
      </c>
      <c r="I3173" t="s">
        <v>11</v>
      </c>
      <c r="J3173">
        <v>42.962400000000002</v>
      </c>
    </row>
    <row r="3174" spans="1:10" x14ac:dyDescent="0.25">
      <c r="A3174" t="s">
        <v>14364</v>
      </c>
      <c r="B3174" t="str">
        <f t="shared" si="147"/>
        <v>Q4</v>
      </c>
      <c r="C3174">
        <f t="shared" si="148"/>
        <v>11</v>
      </c>
      <c r="D3174" s="1">
        <v>39401</v>
      </c>
      <c r="E3174" t="s">
        <v>64</v>
      </c>
      <c r="F3174" t="str">
        <f t="shared" si="149"/>
        <v>Online</v>
      </c>
      <c r="G3174" t="s">
        <v>23</v>
      </c>
      <c r="H3174" t="s">
        <v>10</v>
      </c>
      <c r="I3174" t="s">
        <v>11</v>
      </c>
      <c r="J3174">
        <v>55.216900000000003</v>
      </c>
    </row>
    <row r="3175" spans="1:10" x14ac:dyDescent="0.25">
      <c r="A3175" t="s">
        <v>14370</v>
      </c>
      <c r="B3175" t="str">
        <f t="shared" si="147"/>
        <v>Q4</v>
      </c>
      <c r="C3175">
        <f t="shared" si="148"/>
        <v>11</v>
      </c>
      <c r="D3175" s="1">
        <v>39401</v>
      </c>
      <c r="E3175" t="s">
        <v>64</v>
      </c>
      <c r="F3175" t="str">
        <f t="shared" si="149"/>
        <v>Online</v>
      </c>
      <c r="G3175" t="s">
        <v>23</v>
      </c>
      <c r="H3175" t="s">
        <v>10</v>
      </c>
      <c r="I3175" t="s">
        <v>11</v>
      </c>
      <c r="J3175">
        <v>44.177900000000001</v>
      </c>
    </row>
    <row r="3176" spans="1:10" x14ac:dyDescent="0.25">
      <c r="A3176" t="s">
        <v>14379</v>
      </c>
      <c r="B3176" t="str">
        <f t="shared" si="147"/>
        <v>Q4</v>
      </c>
      <c r="C3176">
        <f t="shared" si="148"/>
        <v>11</v>
      </c>
      <c r="D3176" s="1">
        <v>39401</v>
      </c>
      <c r="E3176" t="s">
        <v>64</v>
      </c>
      <c r="F3176" t="str">
        <f t="shared" si="149"/>
        <v>Online</v>
      </c>
      <c r="G3176" t="s">
        <v>23</v>
      </c>
      <c r="H3176" t="s">
        <v>10</v>
      </c>
      <c r="I3176" t="s">
        <v>11</v>
      </c>
      <c r="J3176">
        <v>90.013300000000001</v>
      </c>
    </row>
    <row r="3177" spans="1:10" x14ac:dyDescent="0.25">
      <c r="A3177" t="s">
        <v>14382</v>
      </c>
      <c r="B3177" t="str">
        <f t="shared" si="147"/>
        <v>Q4</v>
      </c>
      <c r="C3177">
        <f t="shared" si="148"/>
        <v>11</v>
      </c>
      <c r="D3177" s="1">
        <v>39401</v>
      </c>
      <c r="E3177" t="s">
        <v>64</v>
      </c>
      <c r="F3177" t="str">
        <f t="shared" si="149"/>
        <v>Online</v>
      </c>
      <c r="G3177" t="s">
        <v>23</v>
      </c>
      <c r="H3177" t="s">
        <v>10</v>
      </c>
      <c r="I3177" t="s">
        <v>11</v>
      </c>
      <c r="J3177">
        <v>888.95039999999995</v>
      </c>
    </row>
    <row r="3178" spans="1:10" x14ac:dyDescent="0.25">
      <c r="A3178" t="s">
        <v>14384</v>
      </c>
      <c r="B3178" t="str">
        <f t="shared" si="147"/>
        <v>Q4</v>
      </c>
      <c r="C3178">
        <f t="shared" si="148"/>
        <v>11</v>
      </c>
      <c r="D3178" s="1">
        <v>39401</v>
      </c>
      <c r="E3178" t="s">
        <v>64</v>
      </c>
      <c r="F3178" t="str">
        <f t="shared" si="149"/>
        <v>Online</v>
      </c>
      <c r="G3178" t="s">
        <v>23</v>
      </c>
      <c r="H3178" t="s">
        <v>10</v>
      </c>
      <c r="I3178" t="s">
        <v>11</v>
      </c>
      <c r="J3178">
        <v>987.28440000000001</v>
      </c>
    </row>
    <row r="3179" spans="1:10" x14ac:dyDescent="0.25">
      <c r="A3179" t="s">
        <v>14386</v>
      </c>
      <c r="B3179" t="str">
        <f t="shared" si="147"/>
        <v>Q4</v>
      </c>
      <c r="C3179">
        <f t="shared" si="148"/>
        <v>11</v>
      </c>
      <c r="D3179" s="1">
        <v>39401</v>
      </c>
      <c r="E3179" t="s">
        <v>64</v>
      </c>
      <c r="F3179" t="str">
        <f t="shared" si="149"/>
        <v>Online</v>
      </c>
      <c r="G3179" t="s">
        <v>23</v>
      </c>
      <c r="H3179" t="s">
        <v>10</v>
      </c>
      <c r="I3179" t="s">
        <v>11</v>
      </c>
      <c r="J3179">
        <v>2648.6408000000001</v>
      </c>
    </row>
    <row r="3180" spans="1:10" x14ac:dyDescent="0.25">
      <c r="A3180" t="s">
        <v>14397</v>
      </c>
      <c r="B3180" t="str">
        <f t="shared" si="147"/>
        <v>Q4</v>
      </c>
      <c r="C3180">
        <f t="shared" si="148"/>
        <v>11</v>
      </c>
      <c r="D3180" s="1">
        <v>39401</v>
      </c>
      <c r="E3180" t="s">
        <v>64</v>
      </c>
      <c r="F3180" t="str">
        <f t="shared" si="149"/>
        <v>Online</v>
      </c>
      <c r="G3180" t="s">
        <v>23</v>
      </c>
      <c r="H3180" t="s">
        <v>10</v>
      </c>
      <c r="I3180" t="s">
        <v>11</v>
      </c>
      <c r="J3180">
        <v>2634.3973999999998</v>
      </c>
    </row>
    <row r="3181" spans="1:10" x14ac:dyDescent="0.25">
      <c r="A3181" t="s">
        <v>14399</v>
      </c>
      <c r="B3181" t="str">
        <f t="shared" si="147"/>
        <v>Q4</v>
      </c>
      <c r="C3181">
        <f t="shared" si="148"/>
        <v>11</v>
      </c>
      <c r="D3181" s="1">
        <v>39401</v>
      </c>
      <c r="E3181" t="s">
        <v>64</v>
      </c>
      <c r="F3181" t="str">
        <f t="shared" si="149"/>
        <v>Online</v>
      </c>
      <c r="G3181" t="s">
        <v>23</v>
      </c>
      <c r="H3181" t="s">
        <v>10</v>
      </c>
      <c r="I3181" t="s">
        <v>11</v>
      </c>
      <c r="J3181">
        <v>671.79579999999999</v>
      </c>
    </row>
    <row r="3182" spans="1:10" x14ac:dyDescent="0.25">
      <c r="A3182" t="s">
        <v>14400</v>
      </c>
      <c r="B3182" t="str">
        <f t="shared" si="147"/>
        <v>Q4</v>
      </c>
      <c r="C3182">
        <f t="shared" si="148"/>
        <v>11</v>
      </c>
      <c r="D3182" s="1">
        <v>39401</v>
      </c>
      <c r="E3182" t="s">
        <v>64</v>
      </c>
      <c r="F3182" t="str">
        <f t="shared" si="149"/>
        <v>Online</v>
      </c>
      <c r="G3182" t="s">
        <v>23</v>
      </c>
      <c r="H3182" t="s">
        <v>10</v>
      </c>
      <c r="I3182" t="s">
        <v>11</v>
      </c>
      <c r="J3182">
        <v>1297.8004000000001</v>
      </c>
    </row>
    <row r="3183" spans="1:10" x14ac:dyDescent="0.25">
      <c r="A3183" t="s">
        <v>14421</v>
      </c>
      <c r="B3183" t="str">
        <f t="shared" si="147"/>
        <v>Q4</v>
      </c>
      <c r="C3183">
        <f t="shared" si="148"/>
        <v>11</v>
      </c>
      <c r="D3183" s="1">
        <v>39402</v>
      </c>
      <c r="E3183" t="s">
        <v>64</v>
      </c>
      <c r="F3183" t="str">
        <f t="shared" si="149"/>
        <v>Online</v>
      </c>
      <c r="G3183" t="s">
        <v>23</v>
      </c>
      <c r="H3183" t="s">
        <v>10</v>
      </c>
      <c r="I3183" t="s">
        <v>11</v>
      </c>
      <c r="J3183">
        <v>9.9339999999999993</v>
      </c>
    </row>
    <row r="3184" spans="1:10" x14ac:dyDescent="0.25">
      <c r="A3184" t="s">
        <v>14428</v>
      </c>
      <c r="B3184" t="str">
        <f t="shared" si="147"/>
        <v>Q4</v>
      </c>
      <c r="C3184">
        <f t="shared" si="148"/>
        <v>11</v>
      </c>
      <c r="D3184" s="1">
        <v>39402</v>
      </c>
      <c r="E3184" t="s">
        <v>64</v>
      </c>
      <c r="F3184" t="str">
        <f t="shared" si="149"/>
        <v>Online</v>
      </c>
      <c r="G3184" t="s">
        <v>23</v>
      </c>
      <c r="H3184" t="s">
        <v>10</v>
      </c>
      <c r="I3184" t="s">
        <v>11</v>
      </c>
      <c r="J3184">
        <v>41.183399999999999</v>
      </c>
    </row>
    <row r="3185" spans="1:10" x14ac:dyDescent="0.25">
      <c r="A3185" t="s">
        <v>14430</v>
      </c>
      <c r="B3185" t="str">
        <f t="shared" si="147"/>
        <v>Q4</v>
      </c>
      <c r="C3185">
        <f t="shared" si="148"/>
        <v>11</v>
      </c>
      <c r="D3185" s="1">
        <v>39402</v>
      </c>
      <c r="E3185" t="s">
        <v>64</v>
      </c>
      <c r="F3185" t="str">
        <f t="shared" si="149"/>
        <v>Online</v>
      </c>
      <c r="G3185" t="s">
        <v>23</v>
      </c>
      <c r="H3185" t="s">
        <v>10</v>
      </c>
      <c r="I3185" t="s">
        <v>11</v>
      </c>
      <c r="J3185">
        <v>5.5140000000000002</v>
      </c>
    </row>
    <row r="3186" spans="1:10" x14ac:dyDescent="0.25">
      <c r="A3186" t="s">
        <v>14443</v>
      </c>
      <c r="B3186" t="str">
        <f t="shared" si="147"/>
        <v>Q4</v>
      </c>
      <c r="C3186">
        <f t="shared" si="148"/>
        <v>11</v>
      </c>
      <c r="D3186" s="1">
        <v>39402</v>
      </c>
      <c r="E3186" t="s">
        <v>64</v>
      </c>
      <c r="F3186" t="str">
        <f t="shared" si="149"/>
        <v>Online</v>
      </c>
      <c r="G3186" t="s">
        <v>23</v>
      </c>
      <c r="H3186" t="s">
        <v>10</v>
      </c>
      <c r="I3186" t="s">
        <v>11</v>
      </c>
      <c r="J3186">
        <v>2793.8047000000001</v>
      </c>
    </row>
    <row r="3187" spans="1:10" x14ac:dyDescent="0.25">
      <c r="A3187" t="s">
        <v>14446</v>
      </c>
      <c r="B3187" t="str">
        <f t="shared" si="147"/>
        <v>Q4</v>
      </c>
      <c r="C3187">
        <f t="shared" si="148"/>
        <v>11</v>
      </c>
      <c r="D3187" s="1">
        <v>39402</v>
      </c>
      <c r="E3187" t="s">
        <v>64</v>
      </c>
      <c r="F3187" t="str">
        <f t="shared" si="149"/>
        <v>Online</v>
      </c>
      <c r="G3187" t="s">
        <v>23</v>
      </c>
      <c r="H3187" t="s">
        <v>10</v>
      </c>
      <c r="I3187" t="s">
        <v>11</v>
      </c>
      <c r="J3187">
        <v>2580.1419000000001</v>
      </c>
    </row>
    <row r="3188" spans="1:10" x14ac:dyDescent="0.25">
      <c r="A3188" t="s">
        <v>14452</v>
      </c>
      <c r="B3188" t="str">
        <f t="shared" si="147"/>
        <v>Q4</v>
      </c>
      <c r="C3188">
        <f t="shared" si="148"/>
        <v>11</v>
      </c>
      <c r="D3188" s="1">
        <v>39402</v>
      </c>
      <c r="E3188" t="s">
        <v>64</v>
      </c>
      <c r="F3188" t="str">
        <f t="shared" si="149"/>
        <v>Online</v>
      </c>
      <c r="G3188" t="s">
        <v>23</v>
      </c>
      <c r="H3188" t="s">
        <v>10</v>
      </c>
      <c r="I3188" t="s">
        <v>11</v>
      </c>
      <c r="J3188">
        <v>1381.0732</v>
      </c>
    </row>
    <row r="3189" spans="1:10" x14ac:dyDescent="0.25">
      <c r="A3189" t="s">
        <v>14459</v>
      </c>
      <c r="B3189" t="str">
        <f t="shared" si="147"/>
        <v>Q4</v>
      </c>
      <c r="C3189">
        <f t="shared" si="148"/>
        <v>11</v>
      </c>
      <c r="D3189" s="1">
        <v>39403</v>
      </c>
      <c r="E3189" t="s">
        <v>64</v>
      </c>
      <c r="F3189" t="str">
        <f t="shared" si="149"/>
        <v>Online</v>
      </c>
      <c r="G3189" t="s">
        <v>23</v>
      </c>
      <c r="H3189" t="s">
        <v>10</v>
      </c>
      <c r="I3189" t="s">
        <v>11</v>
      </c>
      <c r="J3189">
        <v>184.47980000000001</v>
      </c>
    </row>
    <row r="3190" spans="1:10" x14ac:dyDescent="0.25">
      <c r="A3190" t="s">
        <v>14470</v>
      </c>
      <c r="B3190" t="str">
        <f t="shared" si="147"/>
        <v>Q4</v>
      </c>
      <c r="C3190">
        <f t="shared" si="148"/>
        <v>11</v>
      </c>
      <c r="D3190" s="1">
        <v>39403</v>
      </c>
      <c r="E3190" t="s">
        <v>64</v>
      </c>
      <c r="F3190" t="str">
        <f t="shared" si="149"/>
        <v>Online</v>
      </c>
      <c r="G3190" t="s">
        <v>23</v>
      </c>
      <c r="H3190" t="s">
        <v>10</v>
      </c>
      <c r="I3190" t="s">
        <v>11</v>
      </c>
      <c r="J3190">
        <v>23.746500000000001</v>
      </c>
    </row>
    <row r="3191" spans="1:10" x14ac:dyDescent="0.25">
      <c r="A3191" t="s">
        <v>14473</v>
      </c>
      <c r="B3191" t="str">
        <f t="shared" si="147"/>
        <v>Q4</v>
      </c>
      <c r="C3191">
        <f t="shared" si="148"/>
        <v>11</v>
      </c>
      <c r="D3191" s="1">
        <v>39403</v>
      </c>
      <c r="E3191" t="s">
        <v>64</v>
      </c>
      <c r="F3191" t="str">
        <f t="shared" si="149"/>
        <v>Online</v>
      </c>
      <c r="G3191" t="s">
        <v>23</v>
      </c>
      <c r="H3191" t="s">
        <v>10</v>
      </c>
      <c r="I3191" t="s">
        <v>11</v>
      </c>
      <c r="J3191">
        <v>38.929200000000002</v>
      </c>
    </row>
    <row r="3192" spans="1:10" x14ac:dyDescent="0.25">
      <c r="A3192" t="s">
        <v>14476</v>
      </c>
      <c r="B3192" t="str">
        <f t="shared" si="147"/>
        <v>Q4</v>
      </c>
      <c r="C3192">
        <f t="shared" si="148"/>
        <v>11</v>
      </c>
      <c r="D3192" s="1">
        <v>39403</v>
      </c>
      <c r="E3192" t="s">
        <v>64</v>
      </c>
      <c r="F3192" t="str">
        <f t="shared" si="149"/>
        <v>Online</v>
      </c>
      <c r="G3192" t="s">
        <v>23</v>
      </c>
      <c r="H3192" t="s">
        <v>10</v>
      </c>
      <c r="I3192" t="s">
        <v>11</v>
      </c>
      <c r="J3192">
        <v>16.552900000000001</v>
      </c>
    </row>
    <row r="3193" spans="1:10" x14ac:dyDescent="0.25">
      <c r="A3193" t="s">
        <v>14481</v>
      </c>
      <c r="B3193" t="str">
        <f t="shared" si="147"/>
        <v>Q4</v>
      </c>
      <c r="C3193">
        <f t="shared" si="148"/>
        <v>11</v>
      </c>
      <c r="D3193" s="1">
        <v>39403</v>
      </c>
      <c r="E3193" t="s">
        <v>64</v>
      </c>
      <c r="F3193" t="str">
        <f t="shared" si="149"/>
        <v>Online</v>
      </c>
      <c r="G3193" t="s">
        <v>23</v>
      </c>
      <c r="H3193" t="s">
        <v>10</v>
      </c>
      <c r="I3193" t="s">
        <v>11</v>
      </c>
      <c r="J3193">
        <v>44.177900000000001</v>
      </c>
    </row>
    <row r="3194" spans="1:10" x14ac:dyDescent="0.25">
      <c r="A3194" t="s">
        <v>14482</v>
      </c>
      <c r="B3194" t="str">
        <f t="shared" si="147"/>
        <v>Q4</v>
      </c>
      <c r="C3194">
        <f t="shared" si="148"/>
        <v>11</v>
      </c>
      <c r="D3194" s="1">
        <v>39403</v>
      </c>
      <c r="E3194" t="s">
        <v>64</v>
      </c>
      <c r="F3194" t="str">
        <f t="shared" si="149"/>
        <v>Online</v>
      </c>
      <c r="G3194" t="s">
        <v>23</v>
      </c>
      <c r="H3194" t="s">
        <v>10</v>
      </c>
      <c r="I3194" t="s">
        <v>11</v>
      </c>
      <c r="J3194">
        <v>44.177900000000001</v>
      </c>
    </row>
    <row r="3195" spans="1:10" x14ac:dyDescent="0.25">
      <c r="A3195" t="s">
        <v>14495</v>
      </c>
      <c r="B3195" t="str">
        <f t="shared" si="147"/>
        <v>Q4</v>
      </c>
      <c r="C3195">
        <f t="shared" si="148"/>
        <v>11</v>
      </c>
      <c r="D3195" s="1">
        <v>39403</v>
      </c>
      <c r="E3195" t="s">
        <v>64</v>
      </c>
      <c r="F3195" t="str">
        <f t="shared" si="149"/>
        <v>Online</v>
      </c>
      <c r="G3195" t="s">
        <v>23</v>
      </c>
      <c r="H3195" t="s">
        <v>10</v>
      </c>
      <c r="I3195" t="s">
        <v>11</v>
      </c>
      <c r="J3195">
        <v>2560.2519000000002</v>
      </c>
    </row>
    <row r="3196" spans="1:10" x14ac:dyDescent="0.25">
      <c r="A3196" t="s">
        <v>14507</v>
      </c>
      <c r="B3196" t="str">
        <f t="shared" si="147"/>
        <v>Q4</v>
      </c>
      <c r="C3196">
        <f t="shared" si="148"/>
        <v>11</v>
      </c>
      <c r="D3196" s="1">
        <v>39403</v>
      </c>
      <c r="E3196" t="s">
        <v>64</v>
      </c>
      <c r="F3196" t="str">
        <f t="shared" si="149"/>
        <v>Online</v>
      </c>
      <c r="G3196" t="s">
        <v>23</v>
      </c>
      <c r="H3196" t="s">
        <v>10</v>
      </c>
      <c r="I3196" t="s">
        <v>11</v>
      </c>
      <c r="J3196">
        <v>650.80079999999998</v>
      </c>
    </row>
    <row r="3197" spans="1:10" x14ac:dyDescent="0.25">
      <c r="A3197" t="s">
        <v>14508</v>
      </c>
      <c r="B3197" t="str">
        <f t="shared" si="147"/>
        <v>Q4</v>
      </c>
      <c r="C3197">
        <f t="shared" si="148"/>
        <v>11</v>
      </c>
      <c r="D3197" s="1">
        <v>39403</v>
      </c>
      <c r="E3197" t="s">
        <v>64</v>
      </c>
      <c r="F3197" t="str">
        <f t="shared" si="149"/>
        <v>Online</v>
      </c>
      <c r="G3197" t="s">
        <v>23</v>
      </c>
      <c r="H3197" t="s">
        <v>10</v>
      </c>
      <c r="I3197" t="s">
        <v>11</v>
      </c>
      <c r="J3197">
        <v>596.68899999999996</v>
      </c>
    </row>
    <row r="3198" spans="1:10" x14ac:dyDescent="0.25">
      <c r="A3198" t="s">
        <v>14528</v>
      </c>
      <c r="B3198" t="str">
        <f t="shared" si="147"/>
        <v>Q4</v>
      </c>
      <c r="C3198">
        <f t="shared" si="148"/>
        <v>11</v>
      </c>
      <c r="D3198" s="1">
        <v>39404</v>
      </c>
      <c r="E3198" t="s">
        <v>64</v>
      </c>
      <c r="F3198" t="str">
        <f t="shared" si="149"/>
        <v>Online</v>
      </c>
      <c r="G3198" t="s">
        <v>23</v>
      </c>
      <c r="H3198" t="s">
        <v>10</v>
      </c>
      <c r="I3198" t="s">
        <v>11</v>
      </c>
      <c r="J3198">
        <v>2.5305</v>
      </c>
    </row>
    <row r="3199" spans="1:10" x14ac:dyDescent="0.25">
      <c r="A3199" t="s">
        <v>14535</v>
      </c>
      <c r="B3199" t="str">
        <f t="shared" si="147"/>
        <v>Q4</v>
      </c>
      <c r="C3199">
        <f t="shared" si="148"/>
        <v>11</v>
      </c>
      <c r="D3199" s="1">
        <v>39404</v>
      </c>
      <c r="E3199" t="s">
        <v>64</v>
      </c>
      <c r="F3199" t="str">
        <f t="shared" si="149"/>
        <v>Online</v>
      </c>
      <c r="G3199" t="s">
        <v>23</v>
      </c>
      <c r="H3199" t="s">
        <v>10</v>
      </c>
      <c r="I3199" t="s">
        <v>11</v>
      </c>
      <c r="J3199">
        <v>104.3783</v>
      </c>
    </row>
    <row r="3200" spans="1:10" x14ac:dyDescent="0.25">
      <c r="A3200" t="s">
        <v>14540</v>
      </c>
      <c r="B3200" t="str">
        <f t="shared" si="147"/>
        <v>Q4</v>
      </c>
      <c r="C3200">
        <f t="shared" si="148"/>
        <v>11</v>
      </c>
      <c r="D3200" s="1">
        <v>39404</v>
      </c>
      <c r="E3200" t="s">
        <v>64</v>
      </c>
      <c r="F3200" t="str">
        <f t="shared" si="149"/>
        <v>Online</v>
      </c>
      <c r="G3200" t="s">
        <v>23</v>
      </c>
      <c r="H3200" t="s">
        <v>10</v>
      </c>
      <c r="I3200" t="s">
        <v>11</v>
      </c>
      <c r="J3200">
        <v>60.752899999999997</v>
      </c>
    </row>
    <row r="3201" spans="1:10" x14ac:dyDescent="0.25">
      <c r="A3201" t="s">
        <v>14553</v>
      </c>
      <c r="B3201" t="str">
        <f t="shared" si="147"/>
        <v>Q4</v>
      </c>
      <c r="C3201">
        <f t="shared" si="148"/>
        <v>11</v>
      </c>
      <c r="D3201" s="1">
        <v>39404</v>
      </c>
      <c r="E3201" t="s">
        <v>64</v>
      </c>
      <c r="F3201" t="str">
        <f t="shared" si="149"/>
        <v>Online</v>
      </c>
      <c r="G3201" t="s">
        <v>23</v>
      </c>
      <c r="H3201" t="s">
        <v>10</v>
      </c>
      <c r="I3201" t="s">
        <v>11</v>
      </c>
      <c r="J3201">
        <v>44.189</v>
      </c>
    </row>
    <row r="3202" spans="1:10" x14ac:dyDescent="0.25">
      <c r="A3202" t="s">
        <v>14558</v>
      </c>
      <c r="B3202" t="str">
        <f t="shared" si="147"/>
        <v>Q4</v>
      </c>
      <c r="C3202">
        <f t="shared" si="148"/>
        <v>11</v>
      </c>
      <c r="D3202" s="1">
        <v>39404</v>
      </c>
      <c r="E3202" t="s">
        <v>64</v>
      </c>
      <c r="F3202" t="str">
        <f t="shared" si="149"/>
        <v>Online</v>
      </c>
      <c r="G3202" t="s">
        <v>23</v>
      </c>
      <c r="H3202" t="s">
        <v>10</v>
      </c>
      <c r="I3202" t="s">
        <v>11</v>
      </c>
      <c r="J3202">
        <v>82.852900000000005</v>
      </c>
    </row>
    <row r="3203" spans="1:10" x14ac:dyDescent="0.25">
      <c r="A3203" t="s">
        <v>14571</v>
      </c>
      <c r="B3203" t="str">
        <f t="shared" ref="B3203:B3266" si="150">IF(C3203&lt;4,"Q1",IF(C3203&lt;7,"Q2",IF(C3203&lt;10,"Q3","Q4")))</f>
        <v>Q4</v>
      </c>
      <c r="C3203">
        <f t="shared" ref="C3203:C3266" si="151">MONTH(D3203)</f>
        <v>11</v>
      </c>
      <c r="D3203" s="1">
        <v>39404</v>
      </c>
      <c r="E3203" t="s">
        <v>64</v>
      </c>
      <c r="F3203" t="str">
        <f t="shared" ref="F3203:F3266" si="152">IF(E3203="NULL", "Online", "Retail")</f>
        <v>Online</v>
      </c>
      <c r="G3203" t="s">
        <v>23</v>
      </c>
      <c r="H3203" t="s">
        <v>10</v>
      </c>
      <c r="I3203" t="s">
        <v>11</v>
      </c>
      <c r="J3203">
        <v>650.80079999999998</v>
      </c>
    </row>
    <row r="3204" spans="1:10" x14ac:dyDescent="0.25">
      <c r="A3204" t="s">
        <v>14586</v>
      </c>
      <c r="B3204" t="str">
        <f t="shared" si="150"/>
        <v>Q4</v>
      </c>
      <c r="C3204">
        <f t="shared" si="151"/>
        <v>11</v>
      </c>
      <c r="D3204" s="1">
        <v>39405</v>
      </c>
      <c r="E3204" t="s">
        <v>64</v>
      </c>
      <c r="F3204" t="str">
        <f t="shared" si="152"/>
        <v>Online</v>
      </c>
      <c r="G3204" t="s">
        <v>23</v>
      </c>
      <c r="H3204" t="s">
        <v>10</v>
      </c>
      <c r="I3204" t="s">
        <v>11</v>
      </c>
      <c r="J3204">
        <v>40.078400000000002</v>
      </c>
    </row>
    <row r="3205" spans="1:10" x14ac:dyDescent="0.25">
      <c r="A3205" t="s">
        <v>14590</v>
      </c>
      <c r="B3205" t="str">
        <f t="shared" si="150"/>
        <v>Q4</v>
      </c>
      <c r="C3205">
        <f t="shared" si="151"/>
        <v>11</v>
      </c>
      <c r="D3205" s="1">
        <v>39405</v>
      </c>
      <c r="E3205" t="s">
        <v>64</v>
      </c>
      <c r="F3205" t="str">
        <f t="shared" si="152"/>
        <v>Online</v>
      </c>
      <c r="G3205" t="s">
        <v>23</v>
      </c>
      <c r="H3205" t="s">
        <v>10</v>
      </c>
      <c r="I3205" t="s">
        <v>11</v>
      </c>
      <c r="J3205">
        <v>54.675400000000003</v>
      </c>
    </row>
    <row r="3206" spans="1:10" x14ac:dyDescent="0.25">
      <c r="A3206" t="s">
        <v>14591</v>
      </c>
      <c r="B3206" t="str">
        <f t="shared" si="150"/>
        <v>Q4</v>
      </c>
      <c r="C3206">
        <f t="shared" si="151"/>
        <v>11</v>
      </c>
      <c r="D3206" s="1">
        <v>39405</v>
      </c>
      <c r="E3206" t="s">
        <v>64</v>
      </c>
      <c r="F3206" t="str">
        <f t="shared" si="152"/>
        <v>Online</v>
      </c>
      <c r="G3206" t="s">
        <v>23</v>
      </c>
      <c r="H3206" t="s">
        <v>10</v>
      </c>
      <c r="I3206" t="s">
        <v>11</v>
      </c>
      <c r="J3206">
        <v>40.078400000000002</v>
      </c>
    </row>
    <row r="3207" spans="1:10" x14ac:dyDescent="0.25">
      <c r="A3207" t="s">
        <v>14592</v>
      </c>
      <c r="B3207" t="str">
        <f t="shared" si="150"/>
        <v>Q4</v>
      </c>
      <c r="C3207">
        <f t="shared" si="151"/>
        <v>11</v>
      </c>
      <c r="D3207" s="1">
        <v>39405</v>
      </c>
      <c r="E3207" t="s">
        <v>64</v>
      </c>
      <c r="F3207" t="str">
        <f t="shared" si="152"/>
        <v>Online</v>
      </c>
      <c r="G3207" t="s">
        <v>23</v>
      </c>
      <c r="H3207" t="s">
        <v>10</v>
      </c>
      <c r="I3207" t="s">
        <v>11</v>
      </c>
      <c r="J3207">
        <v>50.365900000000003</v>
      </c>
    </row>
    <row r="3208" spans="1:10" x14ac:dyDescent="0.25">
      <c r="A3208" t="s">
        <v>14594</v>
      </c>
      <c r="B3208" t="str">
        <f t="shared" si="150"/>
        <v>Q4</v>
      </c>
      <c r="C3208">
        <f t="shared" si="151"/>
        <v>11</v>
      </c>
      <c r="D3208" s="1">
        <v>39405</v>
      </c>
      <c r="E3208" t="s">
        <v>64</v>
      </c>
      <c r="F3208" t="str">
        <f t="shared" si="152"/>
        <v>Online</v>
      </c>
      <c r="G3208" t="s">
        <v>23</v>
      </c>
      <c r="H3208" t="s">
        <v>10</v>
      </c>
      <c r="I3208" t="s">
        <v>11</v>
      </c>
      <c r="J3208">
        <v>45.957000000000001</v>
      </c>
    </row>
    <row r="3209" spans="1:10" x14ac:dyDescent="0.25">
      <c r="A3209" t="s">
        <v>14597</v>
      </c>
      <c r="B3209" t="str">
        <f t="shared" si="150"/>
        <v>Q4</v>
      </c>
      <c r="C3209">
        <f t="shared" si="151"/>
        <v>11</v>
      </c>
      <c r="D3209" s="1">
        <v>39405</v>
      </c>
      <c r="E3209" t="s">
        <v>64</v>
      </c>
      <c r="F3209" t="str">
        <f t="shared" si="152"/>
        <v>Online</v>
      </c>
      <c r="G3209" t="s">
        <v>23</v>
      </c>
      <c r="H3209" t="s">
        <v>10</v>
      </c>
      <c r="I3209" t="s">
        <v>11</v>
      </c>
      <c r="J3209">
        <v>35.669400000000003</v>
      </c>
    </row>
    <row r="3210" spans="1:10" x14ac:dyDescent="0.25">
      <c r="A3210" t="s">
        <v>14599</v>
      </c>
      <c r="B3210" t="str">
        <f t="shared" si="150"/>
        <v>Q4</v>
      </c>
      <c r="C3210">
        <f t="shared" si="151"/>
        <v>11</v>
      </c>
      <c r="D3210" s="1">
        <v>39405</v>
      </c>
      <c r="E3210" t="s">
        <v>64</v>
      </c>
      <c r="F3210" t="str">
        <f t="shared" si="152"/>
        <v>Online</v>
      </c>
      <c r="G3210" t="s">
        <v>23</v>
      </c>
      <c r="H3210" t="s">
        <v>10</v>
      </c>
      <c r="I3210" t="s">
        <v>11</v>
      </c>
      <c r="J3210">
        <v>25.337700000000002</v>
      </c>
    </row>
    <row r="3211" spans="1:10" x14ac:dyDescent="0.25">
      <c r="A3211" t="s">
        <v>14602</v>
      </c>
      <c r="B3211" t="str">
        <f t="shared" si="150"/>
        <v>Q4</v>
      </c>
      <c r="C3211">
        <f t="shared" si="151"/>
        <v>11</v>
      </c>
      <c r="D3211" s="1">
        <v>39405</v>
      </c>
      <c r="E3211" t="s">
        <v>64</v>
      </c>
      <c r="F3211" t="str">
        <f t="shared" si="152"/>
        <v>Online</v>
      </c>
      <c r="G3211" t="s">
        <v>23</v>
      </c>
      <c r="H3211" t="s">
        <v>10</v>
      </c>
      <c r="I3211" t="s">
        <v>11</v>
      </c>
      <c r="J3211">
        <v>44.177900000000001</v>
      </c>
    </row>
    <row r="3212" spans="1:10" x14ac:dyDescent="0.25">
      <c r="A3212" t="s">
        <v>14603</v>
      </c>
      <c r="B3212" t="str">
        <f t="shared" si="150"/>
        <v>Q4</v>
      </c>
      <c r="C3212">
        <f t="shared" si="151"/>
        <v>11</v>
      </c>
      <c r="D3212" s="1">
        <v>39405</v>
      </c>
      <c r="E3212" t="s">
        <v>64</v>
      </c>
      <c r="F3212" t="str">
        <f t="shared" si="152"/>
        <v>Online</v>
      </c>
      <c r="G3212" t="s">
        <v>23</v>
      </c>
      <c r="H3212" t="s">
        <v>10</v>
      </c>
      <c r="I3212" t="s">
        <v>11</v>
      </c>
      <c r="J3212">
        <v>44.177900000000001</v>
      </c>
    </row>
    <row r="3213" spans="1:10" x14ac:dyDescent="0.25">
      <c r="A3213" t="s">
        <v>14604</v>
      </c>
      <c r="B3213" t="str">
        <f t="shared" si="150"/>
        <v>Q4</v>
      </c>
      <c r="C3213">
        <f t="shared" si="151"/>
        <v>11</v>
      </c>
      <c r="D3213" s="1">
        <v>39405</v>
      </c>
      <c r="E3213" t="s">
        <v>64</v>
      </c>
      <c r="F3213" t="str">
        <f t="shared" si="152"/>
        <v>Online</v>
      </c>
      <c r="G3213" t="s">
        <v>23</v>
      </c>
      <c r="H3213" t="s">
        <v>10</v>
      </c>
      <c r="I3213" t="s">
        <v>11</v>
      </c>
      <c r="J3213">
        <v>8.0443999999999996</v>
      </c>
    </row>
    <row r="3214" spans="1:10" x14ac:dyDescent="0.25">
      <c r="A3214" t="s">
        <v>14616</v>
      </c>
      <c r="B3214" t="str">
        <f t="shared" si="150"/>
        <v>Q4</v>
      </c>
      <c r="C3214">
        <f t="shared" si="151"/>
        <v>11</v>
      </c>
      <c r="D3214" s="1">
        <v>39405</v>
      </c>
      <c r="E3214" t="s">
        <v>64</v>
      </c>
      <c r="F3214" t="str">
        <f t="shared" si="152"/>
        <v>Online</v>
      </c>
      <c r="G3214" t="s">
        <v>23</v>
      </c>
      <c r="H3214" t="s">
        <v>10</v>
      </c>
      <c r="I3214" t="s">
        <v>11</v>
      </c>
      <c r="J3214">
        <v>46.7194</v>
      </c>
    </row>
    <row r="3215" spans="1:10" x14ac:dyDescent="0.25">
      <c r="A3215" t="s">
        <v>14618</v>
      </c>
      <c r="B3215" t="str">
        <f t="shared" si="150"/>
        <v>Q4</v>
      </c>
      <c r="C3215">
        <f t="shared" si="151"/>
        <v>11</v>
      </c>
      <c r="D3215" s="1">
        <v>39405</v>
      </c>
      <c r="E3215" t="s">
        <v>64</v>
      </c>
      <c r="F3215" t="str">
        <f t="shared" si="152"/>
        <v>Online</v>
      </c>
      <c r="G3215" t="s">
        <v>23</v>
      </c>
      <c r="H3215" t="s">
        <v>10</v>
      </c>
      <c r="I3215" t="s">
        <v>11</v>
      </c>
      <c r="J3215">
        <v>34.221899999999998</v>
      </c>
    </row>
    <row r="3216" spans="1:10" x14ac:dyDescent="0.25">
      <c r="A3216" t="s">
        <v>14620</v>
      </c>
      <c r="B3216" t="str">
        <f t="shared" si="150"/>
        <v>Q4</v>
      </c>
      <c r="C3216">
        <f t="shared" si="151"/>
        <v>11</v>
      </c>
      <c r="D3216" s="1">
        <v>39405</v>
      </c>
      <c r="E3216" t="s">
        <v>64</v>
      </c>
      <c r="F3216" t="str">
        <f t="shared" si="152"/>
        <v>Online</v>
      </c>
      <c r="G3216" t="s">
        <v>23</v>
      </c>
      <c r="H3216" t="s">
        <v>10</v>
      </c>
      <c r="I3216" t="s">
        <v>11</v>
      </c>
      <c r="J3216">
        <v>1918.2579000000001</v>
      </c>
    </row>
    <row r="3217" spans="1:10" x14ac:dyDescent="0.25">
      <c r="A3217" t="s">
        <v>14643</v>
      </c>
      <c r="B3217" t="str">
        <f t="shared" si="150"/>
        <v>Q4</v>
      </c>
      <c r="C3217">
        <f t="shared" si="151"/>
        <v>11</v>
      </c>
      <c r="D3217" s="1">
        <v>39406</v>
      </c>
      <c r="E3217" t="s">
        <v>64</v>
      </c>
      <c r="F3217" t="str">
        <f t="shared" si="152"/>
        <v>Online</v>
      </c>
      <c r="G3217" t="s">
        <v>23</v>
      </c>
      <c r="H3217" t="s">
        <v>10</v>
      </c>
      <c r="I3217" t="s">
        <v>11</v>
      </c>
      <c r="J3217">
        <v>27.614000000000001</v>
      </c>
    </row>
    <row r="3218" spans="1:10" x14ac:dyDescent="0.25">
      <c r="A3218" t="s">
        <v>14652</v>
      </c>
      <c r="B3218" t="str">
        <f t="shared" si="150"/>
        <v>Q4</v>
      </c>
      <c r="C3218">
        <f t="shared" si="151"/>
        <v>11</v>
      </c>
      <c r="D3218" s="1">
        <v>39406</v>
      </c>
      <c r="E3218" t="s">
        <v>64</v>
      </c>
      <c r="F3218" t="str">
        <f t="shared" si="152"/>
        <v>Online</v>
      </c>
      <c r="G3218" t="s">
        <v>23</v>
      </c>
      <c r="H3218" t="s">
        <v>10</v>
      </c>
      <c r="I3218" t="s">
        <v>11</v>
      </c>
      <c r="J3218">
        <v>44.177900000000001</v>
      </c>
    </row>
    <row r="3219" spans="1:10" x14ac:dyDescent="0.25">
      <c r="A3219" t="s">
        <v>14661</v>
      </c>
      <c r="B3219" t="str">
        <f t="shared" si="150"/>
        <v>Q4</v>
      </c>
      <c r="C3219">
        <f t="shared" si="151"/>
        <v>11</v>
      </c>
      <c r="D3219" s="1">
        <v>39406</v>
      </c>
      <c r="E3219" t="s">
        <v>64</v>
      </c>
      <c r="F3219" t="str">
        <f t="shared" si="152"/>
        <v>Online</v>
      </c>
      <c r="G3219" t="s">
        <v>23</v>
      </c>
      <c r="H3219" t="s">
        <v>10</v>
      </c>
      <c r="I3219" t="s">
        <v>11</v>
      </c>
      <c r="J3219">
        <v>683.40940000000001</v>
      </c>
    </row>
    <row r="3220" spans="1:10" x14ac:dyDescent="0.25">
      <c r="A3220" t="s">
        <v>14665</v>
      </c>
      <c r="B3220" t="str">
        <f t="shared" si="150"/>
        <v>Q4</v>
      </c>
      <c r="C3220">
        <f t="shared" si="151"/>
        <v>11</v>
      </c>
      <c r="D3220" s="1">
        <v>39406</v>
      </c>
      <c r="E3220" t="s">
        <v>64</v>
      </c>
      <c r="F3220" t="str">
        <f t="shared" si="152"/>
        <v>Online</v>
      </c>
      <c r="G3220" t="s">
        <v>23</v>
      </c>
      <c r="H3220" t="s">
        <v>10</v>
      </c>
      <c r="I3220" t="s">
        <v>11</v>
      </c>
      <c r="J3220">
        <v>2644.3312999999998</v>
      </c>
    </row>
    <row r="3221" spans="1:10" x14ac:dyDescent="0.25">
      <c r="A3221" t="s">
        <v>14668</v>
      </c>
      <c r="B3221" t="str">
        <f t="shared" si="150"/>
        <v>Q4</v>
      </c>
      <c r="C3221">
        <f t="shared" si="151"/>
        <v>11</v>
      </c>
      <c r="D3221" s="1">
        <v>39406</v>
      </c>
      <c r="E3221" t="s">
        <v>64</v>
      </c>
      <c r="F3221" t="str">
        <f t="shared" si="152"/>
        <v>Online</v>
      </c>
      <c r="G3221" t="s">
        <v>23</v>
      </c>
      <c r="H3221" t="s">
        <v>10</v>
      </c>
      <c r="I3221" t="s">
        <v>11</v>
      </c>
      <c r="J3221">
        <v>614.66729999999995</v>
      </c>
    </row>
    <row r="3222" spans="1:10" x14ac:dyDescent="0.25">
      <c r="A3222" t="s">
        <v>14686</v>
      </c>
      <c r="B3222" t="str">
        <f t="shared" si="150"/>
        <v>Q4</v>
      </c>
      <c r="C3222">
        <f t="shared" si="151"/>
        <v>11</v>
      </c>
      <c r="D3222" s="1">
        <v>39407</v>
      </c>
      <c r="E3222" t="s">
        <v>64</v>
      </c>
      <c r="F3222" t="str">
        <f t="shared" si="152"/>
        <v>Online</v>
      </c>
      <c r="G3222" t="s">
        <v>23</v>
      </c>
      <c r="H3222" t="s">
        <v>10</v>
      </c>
      <c r="I3222" t="s">
        <v>11</v>
      </c>
      <c r="J3222">
        <v>59.6479</v>
      </c>
    </row>
    <row r="3223" spans="1:10" x14ac:dyDescent="0.25">
      <c r="A3223" t="s">
        <v>14687</v>
      </c>
      <c r="B3223" t="str">
        <f t="shared" si="150"/>
        <v>Q4</v>
      </c>
      <c r="C3223">
        <f t="shared" si="151"/>
        <v>11</v>
      </c>
      <c r="D3223" s="1">
        <v>39407</v>
      </c>
      <c r="E3223" t="s">
        <v>64</v>
      </c>
      <c r="F3223" t="str">
        <f t="shared" si="152"/>
        <v>Online</v>
      </c>
      <c r="G3223" t="s">
        <v>23</v>
      </c>
      <c r="H3223" t="s">
        <v>10</v>
      </c>
      <c r="I3223" t="s">
        <v>11</v>
      </c>
      <c r="J3223">
        <v>71.791899999999998</v>
      </c>
    </row>
    <row r="3224" spans="1:10" x14ac:dyDescent="0.25">
      <c r="A3224" t="s">
        <v>14688</v>
      </c>
      <c r="B3224" t="str">
        <f t="shared" si="150"/>
        <v>Q4</v>
      </c>
      <c r="C3224">
        <f t="shared" si="151"/>
        <v>11</v>
      </c>
      <c r="D3224" s="1">
        <v>39407</v>
      </c>
      <c r="E3224" t="s">
        <v>64</v>
      </c>
      <c r="F3224" t="str">
        <f t="shared" si="152"/>
        <v>Online</v>
      </c>
      <c r="G3224" t="s">
        <v>23</v>
      </c>
      <c r="H3224" t="s">
        <v>10</v>
      </c>
      <c r="I3224" t="s">
        <v>11</v>
      </c>
      <c r="J3224">
        <v>103.27330000000001</v>
      </c>
    </row>
    <row r="3225" spans="1:10" x14ac:dyDescent="0.25">
      <c r="A3225" t="s">
        <v>14691</v>
      </c>
      <c r="B3225" t="str">
        <f t="shared" si="150"/>
        <v>Q4</v>
      </c>
      <c r="C3225">
        <f t="shared" si="151"/>
        <v>11</v>
      </c>
      <c r="D3225" s="1">
        <v>39407</v>
      </c>
      <c r="E3225" t="s">
        <v>64</v>
      </c>
      <c r="F3225" t="str">
        <f t="shared" si="152"/>
        <v>Online</v>
      </c>
      <c r="G3225" t="s">
        <v>23</v>
      </c>
      <c r="H3225" t="s">
        <v>10</v>
      </c>
      <c r="I3225" t="s">
        <v>11</v>
      </c>
      <c r="J3225">
        <v>33.139000000000003</v>
      </c>
    </row>
    <row r="3226" spans="1:10" x14ac:dyDescent="0.25">
      <c r="A3226" t="s">
        <v>14695</v>
      </c>
      <c r="B3226" t="str">
        <f t="shared" si="150"/>
        <v>Q4</v>
      </c>
      <c r="C3226">
        <f t="shared" si="151"/>
        <v>11</v>
      </c>
      <c r="D3226" s="1">
        <v>39407</v>
      </c>
      <c r="E3226" t="s">
        <v>64</v>
      </c>
      <c r="F3226" t="str">
        <f t="shared" si="152"/>
        <v>Online</v>
      </c>
      <c r="G3226" t="s">
        <v>23</v>
      </c>
      <c r="H3226" t="s">
        <v>10</v>
      </c>
      <c r="I3226" t="s">
        <v>11</v>
      </c>
      <c r="J3226">
        <v>44.177900000000001</v>
      </c>
    </row>
    <row r="3227" spans="1:10" x14ac:dyDescent="0.25">
      <c r="A3227" t="s">
        <v>14705</v>
      </c>
      <c r="B3227" t="str">
        <f t="shared" si="150"/>
        <v>Q4</v>
      </c>
      <c r="C3227">
        <f t="shared" si="151"/>
        <v>11</v>
      </c>
      <c r="D3227" s="1">
        <v>39407</v>
      </c>
      <c r="E3227" t="s">
        <v>64</v>
      </c>
      <c r="F3227" t="str">
        <f t="shared" si="152"/>
        <v>Online</v>
      </c>
      <c r="G3227" t="s">
        <v>23</v>
      </c>
      <c r="H3227" t="s">
        <v>10</v>
      </c>
      <c r="I3227" t="s">
        <v>11</v>
      </c>
      <c r="J3227">
        <v>44.189</v>
      </c>
    </row>
    <row r="3228" spans="1:10" x14ac:dyDescent="0.25">
      <c r="A3228" t="s">
        <v>14708</v>
      </c>
      <c r="B3228" t="str">
        <f t="shared" si="150"/>
        <v>Q4</v>
      </c>
      <c r="C3228">
        <f t="shared" si="151"/>
        <v>11</v>
      </c>
      <c r="D3228" s="1">
        <v>39407</v>
      </c>
      <c r="E3228" t="s">
        <v>64</v>
      </c>
      <c r="F3228" t="str">
        <f t="shared" si="152"/>
        <v>Online</v>
      </c>
      <c r="G3228" t="s">
        <v>23</v>
      </c>
      <c r="H3228" t="s">
        <v>10</v>
      </c>
      <c r="I3228" t="s">
        <v>11</v>
      </c>
      <c r="J3228">
        <v>24.2879</v>
      </c>
    </row>
    <row r="3229" spans="1:10" x14ac:dyDescent="0.25">
      <c r="A3229" t="s">
        <v>14714</v>
      </c>
      <c r="B3229" t="str">
        <f t="shared" si="150"/>
        <v>Q4</v>
      </c>
      <c r="C3229">
        <f t="shared" si="151"/>
        <v>11</v>
      </c>
      <c r="D3229" s="1">
        <v>39407</v>
      </c>
      <c r="E3229" t="s">
        <v>64</v>
      </c>
      <c r="F3229" t="str">
        <f t="shared" si="152"/>
        <v>Online</v>
      </c>
      <c r="G3229" t="s">
        <v>23</v>
      </c>
      <c r="H3229" t="s">
        <v>10</v>
      </c>
      <c r="I3229" t="s">
        <v>11</v>
      </c>
      <c r="J3229">
        <v>1949.1868999999999</v>
      </c>
    </row>
    <row r="3230" spans="1:10" x14ac:dyDescent="0.25">
      <c r="A3230" t="s">
        <v>14716</v>
      </c>
      <c r="B3230" t="str">
        <f t="shared" si="150"/>
        <v>Q4</v>
      </c>
      <c r="C3230">
        <f t="shared" si="151"/>
        <v>11</v>
      </c>
      <c r="D3230" s="1">
        <v>39407</v>
      </c>
      <c r="E3230" t="s">
        <v>64</v>
      </c>
      <c r="F3230" t="str">
        <f t="shared" si="152"/>
        <v>Online</v>
      </c>
      <c r="G3230" t="s">
        <v>23</v>
      </c>
      <c r="H3230" t="s">
        <v>10</v>
      </c>
      <c r="I3230" t="s">
        <v>11</v>
      </c>
      <c r="J3230">
        <v>850.28650000000005</v>
      </c>
    </row>
    <row r="3231" spans="1:10" x14ac:dyDescent="0.25">
      <c r="A3231" t="s">
        <v>14717</v>
      </c>
      <c r="B3231" t="str">
        <f t="shared" si="150"/>
        <v>Q4</v>
      </c>
      <c r="C3231">
        <f t="shared" si="151"/>
        <v>11</v>
      </c>
      <c r="D3231" s="1">
        <v>39407</v>
      </c>
      <c r="E3231" t="s">
        <v>64</v>
      </c>
      <c r="F3231" t="str">
        <f t="shared" si="152"/>
        <v>Online</v>
      </c>
      <c r="G3231" t="s">
        <v>23</v>
      </c>
      <c r="H3231" t="s">
        <v>10</v>
      </c>
      <c r="I3231" t="s">
        <v>11</v>
      </c>
      <c r="J3231">
        <v>888.95039999999995</v>
      </c>
    </row>
    <row r="3232" spans="1:10" x14ac:dyDescent="0.25">
      <c r="A3232" t="s">
        <v>14729</v>
      </c>
      <c r="B3232" t="str">
        <f t="shared" si="150"/>
        <v>Q4</v>
      </c>
      <c r="C3232">
        <f t="shared" si="151"/>
        <v>11</v>
      </c>
      <c r="D3232" s="1">
        <v>39407</v>
      </c>
      <c r="E3232" t="s">
        <v>64</v>
      </c>
      <c r="F3232" t="str">
        <f t="shared" si="152"/>
        <v>Online</v>
      </c>
      <c r="G3232" t="s">
        <v>23</v>
      </c>
      <c r="H3232" t="s">
        <v>10</v>
      </c>
      <c r="I3232" t="s">
        <v>11</v>
      </c>
      <c r="J3232">
        <v>1340.3318999999999</v>
      </c>
    </row>
    <row r="3233" spans="1:10" x14ac:dyDescent="0.25">
      <c r="A3233" t="s">
        <v>14748</v>
      </c>
      <c r="B3233" t="str">
        <f t="shared" si="150"/>
        <v>Q4</v>
      </c>
      <c r="C3233">
        <f t="shared" si="151"/>
        <v>11</v>
      </c>
      <c r="D3233" s="1">
        <v>39408</v>
      </c>
      <c r="E3233" t="s">
        <v>64</v>
      </c>
      <c r="F3233" t="str">
        <f t="shared" si="152"/>
        <v>Online</v>
      </c>
      <c r="G3233" t="s">
        <v>23</v>
      </c>
      <c r="H3233" t="s">
        <v>10</v>
      </c>
      <c r="I3233" t="s">
        <v>11</v>
      </c>
      <c r="J3233">
        <v>2.5305</v>
      </c>
    </row>
    <row r="3234" spans="1:10" x14ac:dyDescent="0.25">
      <c r="A3234" t="s">
        <v>14749</v>
      </c>
      <c r="B3234" t="str">
        <f t="shared" si="150"/>
        <v>Q4</v>
      </c>
      <c r="C3234">
        <f t="shared" si="151"/>
        <v>11</v>
      </c>
      <c r="D3234" s="1">
        <v>39408</v>
      </c>
      <c r="E3234" t="s">
        <v>64</v>
      </c>
      <c r="F3234" t="str">
        <f t="shared" si="152"/>
        <v>Online</v>
      </c>
      <c r="G3234" t="s">
        <v>23</v>
      </c>
      <c r="H3234" t="s">
        <v>10</v>
      </c>
      <c r="I3234" t="s">
        <v>11</v>
      </c>
      <c r="J3234">
        <v>40.807699999999997</v>
      </c>
    </row>
    <row r="3235" spans="1:10" x14ac:dyDescent="0.25">
      <c r="A3235" t="s">
        <v>14763</v>
      </c>
      <c r="B3235" t="str">
        <f t="shared" si="150"/>
        <v>Q4</v>
      </c>
      <c r="C3235">
        <f t="shared" si="151"/>
        <v>11</v>
      </c>
      <c r="D3235" s="1">
        <v>39408</v>
      </c>
      <c r="E3235" t="s">
        <v>64</v>
      </c>
      <c r="F3235" t="str">
        <f t="shared" si="152"/>
        <v>Online</v>
      </c>
      <c r="G3235" t="s">
        <v>23</v>
      </c>
      <c r="H3235" t="s">
        <v>10</v>
      </c>
      <c r="I3235" t="s">
        <v>11</v>
      </c>
      <c r="J3235">
        <v>77.338999999999999</v>
      </c>
    </row>
    <row r="3236" spans="1:10" x14ac:dyDescent="0.25">
      <c r="A3236" t="s">
        <v>14765</v>
      </c>
      <c r="B3236" t="str">
        <f t="shared" si="150"/>
        <v>Q4</v>
      </c>
      <c r="C3236">
        <f t="shared" si="151"/>
        <v>11</v>
      </c>
      <c r="D3236" s="1">
        <v>39408</v>
      </c>
      <c r="E3236" t="s">
        <v>64</v>
      </c>
      <c r="F3236" t="str">
        <f t="shared" si="152"/>
        <v>Online</v>
      </c>
      <c r="G3236" t="s">
        <v>23</v>
      </c>
      <c r="H3236" t="s">
        <v>10</v>
      </c>
      <c r="I3236" t="s">
        <v>11</v>
      </c>
      <c r="J3236">
        <v>8.0443999999999996</v>
      </c>
    </row>
    <row r="3237" spans="1:10" x14ac:dyDescent="0.25">
      <c r="A3237" t="s">
        <v>14766</v>
      </c>
      <c r="B3237" t="str">
        <f t="shared" si="150"/>
        <v>Q4</v>
      </c>
      <c r="C3237">
        <f t="shared" si="151"/>
        <v>11</v>
      </c>
      <c r="D3237" s="1">
        <v>39408</v>
      </c>
      <c r="E3237" t="s">
        <v>64</v>
      </c>
      <c r="F3237" t="str">
        <f t="shared" si="152"/>
        <v>Online</v>
      </c>
      <c r="G3237" t="s">
        <v>23</v>
      </c>
      <c r="H3237" t="s">
        <v>10</v>
      </c>
      <c r="I3237" t="s">
        <v>11</v>
      </c>
      <c r="J3237">
        <v>99.969399999999993</v>
      </c>
    </row>
    <row r="3238" spans="1:10" x14ac:dyDescent="0.25">
      <c r="A3238" t="s">
        <v>14767</v>
      </c>
      <c r="B3238" t="str">
        <f t="shared" si="150"/>
        <v>Q4</v>
      </c>
      <c r="C3238">
        <f t="shared" si="151"/>
        <v>11</v>
      </c>
      <c r="D3238" s="1">
        <v>39408</v>
      </c>
      <c r="E3238" t="s">
        <v>64</v>
      </c>
      <c r="F3238" t="str">
        <f t="shared" si="152"/>
        <v>Online</v>
      </c>
      <c r="G3238" t="s">
        <v>23</v>
      </c>
      <c r="H3238" t="s">
        <v>10</v>
      </c>
      <c r="I3238" t="s">
        <v>11</v>
      </c>
      <c r="J3238">
        <v>8.0443999999999996</v>
      </c>
    </row>
    <row r="3239" spans="1:10" x14ac:dyDescent="0.25">
      <c r="A3239" t="s">
        <v>14776</v>
      </c>
      <c r="B3239" t="str">
        <f t="shared" si="150"/>
        <v>Q4</v>
      </c>
      <c r="C3239">
        <f t="shared" si="151"/>
        <v>11</v>
      </c>
      <c r="D3239" s="1">
        <v>39408</v>
      </c>
      <c r="E3239" t="s">
        <v>64</v>
      </c>
      <c r="F3239" t="str">
        <f t="shared" si="152"/>
        <v>Online</v>
      </c>
      <c r="G3239" t="s">
        <v>23</v>
      </c>
      <c r="H3239" t="s">
        <v>10</v>
      </c>
      <c r="I3239" t="s">
        <v>11</v>
      </c>
      <c r="J3239">
        <v>668.75710000000004</v>
      </c>
    </row>
    <row r="3240" spans="1:10" x14ac:dyDescent="0.25">
      <c r="A3240" t="s">
        <v>14777</v>
      </c>
      <c r="B3240" t="str">
        <f t="shared" si="150"/>
        <v>Q4</v>
      </c>
      <c r="C3240">
        <f t="shared" si="151"/>
        <v>11</v>
      </c>
      <c r="D3240" s="1">
        <v>39408</v>
      </c>
      <c r="E3240" t="s">
        <v>64</v>
      </c>
      <c r="F3240" t="str">
        <f t="shared" si="152"/>
        <v>Online</v>
      </c>
      <c r="G3240" t="s">
        <v>23</v>
      </c>
      <c r="H3240" t="s">
        <v>10</v>
      </c>
      <c r="I3240" t="s">
        <v>11</v>
      </c>
      <c r="J3240">
        <v>1879.5940000000001</v>
      </c>
    </row>
    <row r="3241" spans="1:10" x14ac:dyDescent="0.25">
      <c r="A3241" t="s">
        <v>14783</v>
      </c>
      <c r="B3241" t="str">
        <f t="shared" si="150"/>
        <v>Q4</v>
      </c>
      <c r="C3241">
        <f t="shared" si="151"/>
        <v>11</v>
      </c>
      <c r="D3241" s="1">
        <v>39408</v>
      </c>
      <c r="E3241" t="s">
        <v>64</v>
      </c>
      <c r="F3241" t="str">
        <f t="shared" si="152"/>
        <v>Online</v>
      </c>
      <c r="G3241" t="s">
        <v>23</v>
      </c>
      <c r="H3241" t="s">
        <v>10</v>
      </c>
      <c r="I3241" t="s">
        <v>11</v>
      </c>
      <c r="J3241">
        <v>2724.8748000000001</v>
      </c>
    </row>
    <row r="3242" spans="1:10" x14ac:dyDescent="0.25">
      <c r="A3242" t="s">
        <v>14794</v>
      </c>
      <c r="B3242" t="str">
        <f t="shared" si="150"/>
        <v>Q4</v>
      </c>
      <c r="C3242">
        <f t="shared" si="151"/>
        <v>11</v>
      </c>
      <c r="D3242" s="1">
        <v>39408</v>
      </c>
      <c r="E3242" t="s">
        <v>64</v>
      </c>
      <c r="F3242" t="str">
        <f t="shared" si="152"/>
        <v>Online</v>
      </c>
      <c r="G3242" t="s">
        <v>23</v>
      </c>
      <c r="H3242" t="s">
        <v>10</v>
      </c>
      <c r="I3242" t="s">
        <v>11</v>
      </c>
      <c r="J3242">
        <v>2703.9902999999999</v>
      </c>
    </row>
    <row r="3243" spans="1:10" x14ac:dyDescent="0.25">
      <c r="A3243" t="s">
        <v>14811</v>
      </c>
      <c r="B3243" t="str">
        <f t="shared" si="150"/>
        <v>Q4</v>
      </c>
      <c r="C3243">
        <f t="shared" si="151"/>
        <v>11</v>
      </c>
      <c r="D3243" s="1">
        <v>39409</v>
      </c>
      <c r="E3243" t="s">
        <v>64</v>
      </c>
      <c r="F3243" t="str">
        <f t="shared" si="152"/>
        <v>Online</v>
      </c>
      <c r="G3243" t="s">
        <v>23</v>
      </c>
      <c r="H3243" t="s">
        <v>10</v>
      </c>
      <c r="I3243" t="s">
        <v>11</v>
      </c>
      <c r="J3243">
        <v>5.5140000000000002</v>
      </c>
    </row>
    <row r="3244" spans="1:10" x14ac:dyDescent="0.25">
      <c r="A3244" t="s">
        <v>14818</v>
      </c>
      <c r="B3244" t="str">
        <f t="shared" si="150"/>
        <v>Q4</v>
      </c>
      <c r="C3244">
        <f t="shared" si="151"/>
        <v>11</v>
      </c>
      <c r="D3244" s="1">
        <v>39409</v>
      </c>
      <c r="E3244" t="s">
        <v>64</v>
      </c>
      <c r="F3244" t="str">
        <f t="shared" si="152"/>
        <v>Online</v>
      </c>
      <c r="G3244" t="s">
        <v>23</v>
      </c>
      <c r="H3244" t="s">
        <v>10</v>
      </c>
      <c r="I3244" t="s">
        <v>11</v>
      </c>
      <c r="J3244">
        <v>42.962400000000002</v>
      </c>
    </row>
    <row r="3245" spans="1:10" x14ac:dyDescent="0.25">
      <c r="A3245" t="s">
        <v>14821</v>
      </c>
      <c r="B3245" t="str">
        <f t="shared" si="150"/>
        <v>Q4</v>
      </c>
      <c r="C3245">
        <f t="shared" si="151"/>
        <v>11</v>
      </c>
      <c r="D3245" s="1">
        <v>39409</v>
      </c>
      <c r="E3245" t="s">
        <v>64</v>
      </c>
      <c r="F3245" t="str">
        <f t="shared" si="152"/>
        <v>Online</v>
      </c>
      <c r="G3245" t="s">
        <v>23</v>
      </c>
      <c r="H3245" t="s">
        <v>10</v>
      </c>
      <c r="I3245" t="s">
        <v>11</v>
      </c>
      <c r="J3245">
        <v>77.316900000000004</v>
      </c>
    </row>
    <row r="3246" spans="1:10" x14ac:dyDescent="0.25">
      <c r="A3246" t="s">
        <v>14823</v>
      </c>
      <c r="B3246" t="str">
        <f t="shared" si="150"/>
        <v>Q4</v>
      </c>
      <c r="C3246">
        <f t="shared" si="151"/>
        <v>11</v>
      </c>
      <c r="D3246" s="1">
        <v>39409</v>
      </c>
      <c r="E3246" t="s">
        <v>64</v>
      </c>
      <c r="F3246" t="str">
        <f t="shared" si="152"/>
        <v>Online</v>
      </c>
      <c r="G3246" t="s">
        <v>23</v>
      </c>
      <c r="H3246" t="s">
        <v>10</v>
      </c>
      <c r="I3246" t="s">
        <v>11</v>
      </c>
      <c r="J3246">
        <v>26.486899999999999</v>
      </c>
    </row>
    <row r="3247" spans="1:10" x14ac:dyDescent="0.25">
      <c r="A3247" t="s">
        <v>14825</v>
      </c>
      <c r="B3247" t="str">
        <f t="shared" si="150"/>
        <v>Q4</v>
      </c>
      <c r="C3247">
        <f t="shared" si="151"/>
        <v>11</v>
      </c>
      <c r="D3247" s="1">
        <v>39409</v>
      </c>
      <c r="E3247" t="s">
        <v>64</v>
      </c>
      <c r="F3247" t="str">
        <f t="shared" si="152"/>
        <v>Online</v>
      </c>
      <c r="G3247" t="s">
        <v>23</v>
      </c>
      <c r="H3247" t="s">
        <v>10</v>
      </c>
      <c r="I3247" t="s">
        <v>11</v>
      </c>
      <c r="J3247">
        <v>5.5140000000000002</v>
      </c>
    </row>
    <row r="3248" spans="1:10" x14ac:dyDescent="0.25">
      <c r="A3248" t="s">
        <v>14828</v>
      </c>
      <c r="B3248" t="str">
        <f t="shared" si="150"/>
        <v>Q4</v>
      </c>
      <c r="C3248">
        <f t="shared" si="151"/>
        <v>11</v>
      </c>
      <c r="D3248" s="1">
        <v>39409</v>
      </c>
      <c r="E3248" t="s">
        <v>64</v>
      </c>
      <c r="F3248" t="str">
        <f t="shared" si="152"/>
        <v>Online</v>
      </c>
      <c r="G3248" t="s">
        <v>23</v>
      </c>
      <c r="H3248" t="s">
        <v>10</v>
      </c>
      <c r="I3248" t="s">
        <v>11</v>
      </c>
      <c r="J3248">
        <v>16.8292</v>
      </c>
    </row>
    <row r="3249" spans="1:10" x14ac:dyDescent="0.25">
      <c r="A3249" t="s">
        <v>14837</v>
      </c>
      <c r="B3249" t="str">
        <f t="shared" si="150"/>
        <v>Q4</v>
      </c>
      <c r="C3249">
        <f t="shared" si="151"/>
        <v>11</v>
      </c>
      <c r="D3249" s="1">
        <v>39409</v>
      </c>
      <c r="E3249" t="s">
        <v>64</v>
      </c>
      <c r="F3249" t="str">
        <f t="shared" si="152"/>
        <v>Online</v>
      </c>
      <c r="G3249" t="s">
        <v>23</v>
      </c>
      <c r="H3249" t="s">
        <v>10</v>
      </c>
      <c r="I3249" t="s">
        <v>11</v>
      </c>
      <c r="J3249">
        <v>1965.2094</v>
      </c>
    </row>
    <row r="3250" spans="1:10" x14ac:dyDescent="0.25">
      <c r="A3250" t="s">
        <v>14839</v>
      </c>
      <c r="B3250" t="str">
        <f t="shared" si="150"/>
        <v>Q4</v>
      </c>
      <c r="C3250">
        <f t="shared" si="151"/>
        <v>11</v>
      </c>
      <c r="D3250" s="1">
        <v>39409</v>
      </c>
      <c r="E3250" t="s">
        <v>64</v>
      </c>
      <c r="F3250" t="str">
        <f t="shared" si="152"/>
        <v>Online</v>
      </c>
      <c r="G3250" t="s">
        <v>23</v>
      </c>
      <c r="H3250" t="s">
        <v>10</v>
      </c>
      <c r="I3250" t="s">
        <v>11</v>
      </c>
      <c r="J3250">
        <v>1939.2529</v>
      </c>
    </row>
    <row r="3251" spans="1:10" x14ac:dyDescent="0.25">
      <c r="A3251" t="s">
        <v>14848</v>
      </c>
      <c r="B3251" t="str">
        <f t="shared" si="150"/>
        <v>Q4</v>
      </c>
      <c r="C3251">
        <f t="shared" si="151"/>
        <v>11</v>
      </c>
      <c r="D3251" s="1">
        <v>39409</v>
      </c>
      <c r="E3251" t="s">
        <v>64</v>
      </c>
      <c r="F3251" t="str">
        <f t="shared" si="152"/>
        <v>Online</v>
      </c>
      <c r="G3251" t="s">
        <v>23</v>
      </c>
      <c r="H3251" t="s">
        <v>10</v>
      </c>
      <c r="I3251" t="s">
        <v>11</v>
      </c>
      <c r="J3251">
        <v>835.74469999999997</v>
      </c>
    </row>
    <row r="3252" spans="1:10" x14ac:dyDescent="0.25">
      <c r="A3252" t="s">
        <v>14878</v>
      </c>
      <c r="B3252" t="str">
        <f t="shared" si="150"/>
        <v>Q4</v>
      </c>
      <c r="C3252">
        <f t="shared" si="151"/>
        <v>11</v>
      </c>
      <c r="D3252" s="1">
        <v>39410</v>
      </c>
      <c r="E3252" t="s">
        <v>64</v>
      </c>
      <c r="F3252" t="str">
        <f t="shared" si="152"/>
        <v>Online</v>
      </c>
      <c r="G3252" t="s">
        <v>23</v>
      </c>
      <c r="H3252" t="s">
        <v>10</v>
      </c>
      <c r="I3252" t="s">
        <v>11</v>
      </c>
      <c r="J3252">
        <v>103.27330000000001</v>
      </c>
    </row>
    <row r="3253" spans="1:10" x14ac:dyDescent="0.25">
      <c r="A3253" t="s">
        <v>14883</v>
      </c>
      <c r="B3253" t="str">
        <f t="shared" si="150"/>
        <v>Q4</v>
      </c>
      <c r="C3253">
        <f t="shared" si="151"/>
        <v>11</v>
      </c>
      <c r="D3253" s="1">
        <v>39410</v>
      </c>
      <c r="E3253" t="s">
        <v>64</v>
      </c>
      <c r="F3253" t="str">
        <f t="shared" si="152"/>
        <v>Online</v>
      </c>
      <c r="G3253" t="s">
        <v>23</v>
      </c>
      <c r="H3253" t="s">
        <v>10</v>
      </c>
      <c r="I3253" t="s">
        <v>11</v>
      </c>
      <c r="J3253">
        <v>106.1574</v>
      </c>
    </row>
    <row r="3254" spans="1:10" x14ac:dyDescent="0.25">
      <c r="A3254" t="s">
        <v>14885</v>
      </c>
      <c r="B3254" t="str">
        <f t="shared" si="150"/>
        <v>Q4</v>
      </c>
      <c r="C3254">
        <f t="shared" si="151"/>
        <v>11</v>
      </c>
      <c r="D3254" s="1">
        <v>39410</v>
      </c>
      <c r="E3254" t="s">
        <v>64</v>
      </c>
      <c r="F3254" t="str">
        <f t="shared" si="152"/>
        <v>Online</v>
      </c>
      <c r="G3254" t="s">
        <v>23</v>
      </c>
      <c r="H3254" t="s">
        <v>10</v>
      </c>
      <c r="I3254" t="s">
        <v>11</v>
      </c>
      <c r="J3254">
        <v>82.278300000000002</v>
      </c>
    </row>
    <row r="3255" spans="1:10" x14ac:dyDescent="0.25">
      <c r="A3255" t="s">
        <v>14888</v>
      </c>
      <c r="B3255" t="str">
        <f t="shared" si="150"/>
        <v>Q4</v>
      </c>
      <c r="C3255">
        <f t="shared" si="151"/>
        <v>11</v>
      </c>
      <c r="D3255" s="1">
        <v>39410</v>
      </c>
      <c r="E3255" t="s">
        <v>64</v>
      </c>
      <c r="F3255" t="str">
        <f t="shared" si="152"/>
        <v>Online</v>
      </c>
      <c r="G3255" t="s">
        <v>23</v>
      </c>
      <c r="H3255" t="s">
        <v>10</v>
      </c>
      <c r="I3255" t="s">
        <v>11</v>
      </c>
      <c r="J3255">
        <v>77.338999999999999</v>
      </c>
    </row>
    <row r="3256" spans="1:10" x14ac:dyDescent="0.25">
      <c r="A3256" t="s">
        <v>14889</v>
      </c>
      <c r="B3256" t="str">
        <f t="shared" si="150"/>
        <v>Q4</v>
      </c>
      <c r="C3256">
        <f t="shared" si="151"/>
        <v>11</v>
      </c>
      <c r="D3256" s="1">
        <v>39410</v>
      </c>
      <c r="E3256" t="s">
        <v>64</v>
      </c>
      <c r="F3256" t="str">
        <f t="shared" si="152"/>
        <v>Online</v>
      </c>
      <c r="G3256" t="s">
        <v>23</v>
      </c>
      <c r="H3256" t="s">
        <v>10</v>
      </c>
      <c r="I3256" t="s">
        <v>11</v>
      </c>
      <c r="J3256">
        <v>75.6815</v>
      </c>
    </row>
    <row r="3257" spans="1:10" x14ac:dyDescent="0.25">
      <c r="A3257" t="s">
        <v>14903</v>
      </c>
      <c r="B3257" t="str">
        <f t="shared" si="150"/>
        <v>Q4</v>
      </c>
      <c r="C3257">
        <f t="shared" si="151"/>
        <v>11</v>
      </c>
      <c r="D3257" s="1">
        <v>39410</v>
      </c>
      <c r="E3257" t="s">
        <v>64</v>
      </c>
      <c r="F3257" t="str">
        <f t="shared" si="152"/>
        <v>Online</v>
      </c>
      <c r="G3257" t="s">
        <v>23</v>
      </c>
      <c r="H3257" t="s">
        <v>10</v>
      </c>
      <c r="I3257" t="s">
        <v>11</v>
      </c>
      <c r="J3257">
        <v>2738.5657000000001</v>
      </c>
    </row>
    <row r="3258" spans="1:10" x14ac:dyDescent="0.25">
      <c r="A3258" t="s">
        <v>14908</v>
      </c>
      <c r="B3258" t="str">
        <f t="shared" si="150"/>
        <v>Q4</v>
      </c>
      <c r="C3258">
        <f t="shared" si="151"/>
        <v>11</v>
      </c>
      <c r="D3258" s="1">
        <v>39410</v>
      </c>
      <c r="E3258" t="s">
        <v>64</v>
      </c>
      <c r="F3258" t="str">
        <f t="shared" si="152"/>
        <v>Online</v>
      </c>
      <c r="G3258" t="s">
        <v>23</v>
      </c>
      <c r="H3258" t="s">
        <v>10</v>
      </c>
      <c r="I3258" t="s">
        <v>11</v>
      </c>
      <c r="J3258">
        <v>883.42539999999997</v>
      </c>
    </row>
    <row r="3259" spans="1:10" x14ac:dyDescent="0.25">
      <c r="A3259" t="s">
        <v>14909</v>
      </c>
      <c r="B3259" t="str">
        <f t="shared" si="150"/>
        <v>Q4</v>
      </c>
      <c r="C3259">
        <f t="shared" si="151"/>
        <v>11</v>
      </c>
      <c r="D3259" s="1">
        <v>39410</v>
      </c>
      <c r="E3259" t="s">
        <v>64</v>
      </c>
      <c r="F3259" t="str">
        <f t="shared" si="152"/>
        <v>Online</v>
      </c>
      <c r="G3259" t="s">
        <v>23</v>
      </c>
      <c r="H3259" t="s">
        <v>10</v>
      </c>
      <c r="I3259" t="s">
        <v>11</v>
      </c>
      <c r="J3259">
        <v>2601.6894000000002</v>
      </c>
    </row>
    <row r="3260" spans="1:10" x14ac:dyDescent="0.25">
      <c r="A3260" t="s">
        <v>14914</v>
      </c>
      <c r="B3260" t="str">
        <f t="shared" si="150"/>
        <v>Q4</v>
      </c>
      <c r="C3260">
        <f t="shared" si="151"/>
        <v>11</v>
      </c>
      <c r="D3260" s="1">
        <v>39410</v>
      </c>
      <c r="E3260" t="s">
        <v>64</v>
      </c>
      <c r="F3260" t="str">
        <f t="shared" si="152"/>
        <v>Online</v>
      </c>
      <c r="G3260" t="s">
        <v>23</v>
      </c>
      <c r="H3260" t="s">
        <v>10</v>
      </c>
      <c r="I3260" t="s">
        <v>11</v>
      </c>
      <c r="J3260">
        <v>2686.1997999999999</v>
      </c>
    </row>
    <row r="3261" spans="1:10" x14ac:dyDescent="0.25">
      <c r="A3261" t="s">
        <v>14922</v>
      </c>
      <c r="B3261" t="str">
        <f t="shared" si="150"/>
        <v>Q4</v>
      </c>
      <c r="C3261">
        <f t="shared" si="151"/>
        <v>11</v>
      </c>
      <c r="D3261" s="1">
        <v>39410</v>
      </c>
      <c r="E3261" t="s">
        <v>64</v>
      </c>
      <c r="F3261" t="str">
        <f t="shared" si="152"/>
        <v>Online</v>
      </c>
      <c r="G3261" t="s">
        <v>23</v>
      </c>
      <c r="H3261" t="s">
        <v>10</v>
      </c>
      <c r="I3261" t="s">
        <v>11</v>
      </c>
      <c r="J3261">
        <v>2644.3312999999998</v>
      </c>
    </row>
    <row r="3262" spans="1:10" x14ac:dyDescent="0.25">
      <c r="A3262" t="s">
        <v>14923</v>
      </c>
      <c r="B3262" t="str">
        <f t="shared" si="150"/>
        <v>Q4</v>
      </c>
      <c r="C3262">
        <f t="shared" si="151"/>
        <v>11</v>
      </c>
      <c r="D3262" s="1">
        <v>39410</v>
      </c>
      <c r="E3262" t="s">
        <v>64</v>
      </c>
      <c r="F3262" t="str">
        <f t="shared" si="152"/>
        <v>Online</v>
      </c>
      <c r="G3262" t="s">
        <v>23</v>
      </c>
      <c r="H3262" t="s">
        <v>10</v>
      </c>
      <c r="I3262" t="s">
        <v>11</v>
      </c>
      <c r="J3262">
        <v>622.07079999999996</v>
      </c>
    </row>
    <row r="3263" spans="1:10" x14ac:dyDescent="0.25">
      <c r="A3263" t="s">
        <v>14934</v>
      </c>
      <c r="B3263" t="str">
        <f t="shared" si="150"/>
        <v>Q4</v>
      </c>
      <c r="C3263">
        <f t="shared" si="151"/>
        <v>11</v>
      </c>
      <c r="D3263" s="1">
        <v>39411</v>
      </c>
      <c r="E3263" t="s">
        <v>64</v>
      </c>
      <c r="F3263" t="str">
        <f t="shared" si="152"/>
        <v>Online</v>
      </c>
      <c r="G3263" t="s">
        <v>23</v>
      </c>
      <c r="H3263" t="s">
        <v>10</v>
      </c>
      <c r="I3263" t="s">
        <v>11</v>
      </c>
      <c r="J3263">
        <v>43.072899999999997</v>
      </c>
    </row>
    <row r="3264" spans="1:10" x14ac:dyDescent="0.25">
      <c r="A3264" t="s">
        <v>14936</v>
      </c>
      <c r="B3264" t="str">
        <f t="shared" si="150"/>
        <v>Q4</v>
      </c>
      <c r="C3264">
        <f t="shared" si="151"/>
        <v>11</v>
      </c>
      <c r="D3264" s="1">
        <v>39411</v>
      </c>
      <c r="E3264" t="s">
        <v>64</v>
      </c>
      <c r="F3264" t="str">
        <f t="shared" si="152"/>
        <v>Online</v>
      </c>
      <c r="G3264" t="s">
        <v>23</v>
      </c>
      <c r="H3264" t="s">
        <v>10</v>
      </c>
      <c r="I3264" t="s">
        <v>11</v>
      </c>
      <c r="J3264">
        <v>27.614000000000001</v>
      </c>
    </row>
    <row r="3265" spans="1:10" x14ac:dyDescent="0.25">
      <c r="A3265" t="s">
        <v>14938</v>
      </c>
      <c r="B3265" t="str">
        <f t="shared" si="150"/>
        <v>Q4</v>
      </c>
      <c r="C3265">
        <f t="shared" si="151"/>
        <v>11</v>
      </c>
      <c r="D3265" s="1">
        <v>39411</v>
      </c>
      <c r="E3265" t="s">
        <v>64</v>
      </c>
      <c r="F3265" t="str">
        <f t="shared" si="152"/>
        <v>Online</v>
      </c>
      <c r="G3265" t="s">
        <v>23</v>
      </c>
      <c r="H3265" t="s">
        <v>10</v>
      </c>
      <c r="I3265" t="s">
        <v>11</v>
      </c>
      <c r="J3265">
        <v>23.746500000000001</v>
      </c>
    </row>
    <row r="3266" spans="1:10" x14ac:dyDescent="0.25">
      <c r="A3266" t="s">
        <v>14939</v>
      </c>
      <c r="B3266" t="str">
        <f t="shared" si="150"/>
        <v>Q4</v>
      </c>
      <c r="C3266">
        <f t="shared" si="151"/>
        <v>11</v>
      </c>
      <c r="D3266" s="1">
        <v>39411</v>
      </c>
      <c r="E3266" t="s">
        <v>64</v>
      </c>
      <c r="F3266" t="str">
        <f t="shared" si="152"/>
        <v>Online</v>
      </c>
      <c r="G3266" t="s">
        <v>23</v>
      </c>
      <c r="H3266" t="s">
        <v>10</v>
      </c>
      <c r="I3266" t="s">
        <v>11</v>
      </c>
      <c r="J3266">
        <v>135.8708</v>
      </c>
    </row>
    <row r="3267" spans="1:10" x14ac:dyDescent="0.25">
      <c r="A3267" t="s">
        <v>14940</v>
      </c>
      <c r="B3267" t="str">
        <f t="shared" ref="B3267:B3330" si="153">IF(C3267&lt;4,"Q1",IF(C3267&lt;7,"Q2",IF(C3267&lt;10,"Q3","Q4")))</f>
        <v>Q4</v>
      </c>
      <c r="C3267">
        <f t="shared" ref="C3267:C3330" si="154">MONTH(D3267)</f>
        <v>11</v>
      </c>
      <c r="D3267" s="1">
        <v>39411</v>
      </c>
      <c r="E3267" t="s">
        <v>64</v>
      </c>
      <c r="F3267" t="str">
        <f t="shared" ref="F3267:F3330" si="155">IF(E3267="NULL", "Online", "Retail")</f>
        <v>Online</v>
      </c>
      <c r="G3267" t="s">
        <v>23</v>
      </c>
      <c r="H3267" t="s">
        <v>10</v>
      </c>
      <c r="I3267" t="s">
        <v>11</v>
      </c>
      <c r="J3267">
        <v>101.7484</v>
      </c>
    </row>
    <row r="3268" spans="1:10" x14ac:dyDescent="0.25">
      <c r="A3268" t="s">
        <v>14955</v>
      </c>
      <c r="B3268" t="str">
        <f t="shared" si="153"/>
        <v>Q4</v>
      </c>
      <c r="C3268">
        <f t="shared" si="154"/>
        <v>11</v>
      </c>
      <c r="D3268" s="1">
        <v>39411</v>
      </c>
      <c r="E3268" t="s">
        <v>64</v>
      </c>
      <c r="F3268" t="str">
        <f t="shared" si="155"/>
        <v>Online</v>
      </c>
      <c r="G3268" t="s">
        <v>23</v>
      </c>
      <c r="H3268" t="s">
        <v>10</v>
      </c>
      <c r="I3268" t="s">
        <v>11</v>
      </c>
      <c r="J3268">
        <v>2612.1758</v>
      </c>
    </row>
    <row r="3269" spans="1:10" x14ac:dyDescent="0.25">
      <c r="A3269" t="s">
        <v>14974</v>
      </c>
      <c r="B3269" t="str">
        <f t="shared" si="153"/>
        <v>Q4</v>
      </c>
      <c r="C3269">
        <f t="shared" si="154"/>
        <v>11</v>
      </c>
      <c r="D3269" s="1">
        <v>39412</v>
      </c>
      <c r="E3269" t="s">
        <v>64</v>
      </c>
      <c r="F3269" t="str">
        <f t="shared" si="155"/>
        <v>Online</v>
      </c>
      <c r="G3269" t="s">
        <v>23</v>
      </c>
      <c r="H3269" t="s">
        <v>10</v>
      </c>
      <c r="I3269" t="s">
        <v>11</v>
      </c>
      <c r="J3269">
        <v>38.664000000000001</v>
      </c>
    </row>
    <row r="3270" spans="1:10" x14ac:dyDescent="0.25">
      <c r="A3270" t="s">
        <v>14982</v>
      </c>
      <c r="B3270" t="str">
        <f t="shared" si="153"/>
        <v>Q4</v>
      </c>
      <c r="C3270">
        <f t="shared" si="154"/>
        <v>11</v>
      </c>
      <c r="D3270" s="1">
        <v>39412</v>
      </c>
      <c r="E3270" t="s">
        <v>64</v>
      </c>
      <c r="F3270" t="str">
        <f t="shared" si="155"/>
        <v>Online</v>
      </c>
      <c r="G3270" t="s">
        <v>23</v>
      </c>
      <c r="H3270" t="s">
        <v>10</v>
      </c>
      <c r="I3270" t="s">
        <v>11</v>
      </c>
      <c r="J3270">
        <v>59.658999999999999</v>
      </c>
    </row>
    <row r="3271" spans="1:10" x14ac:dyDescent="0.25">
      <c r="A3271" t="s">
        <v>14986</v>
      </c>
      <c r="B3271" t="str">
        <f t="shared" si="153"/>
        <v>Q4</v>
      </c>
      <c r="C3271">
        <f t="shared" si="154"/>
        <v>11</v>
      </c>
      <c r="D3271" s="1">
        <v>39412</v>
      </c>
      <c r="E3271" t="s">
        <v>64</v>
      </c>
      <c r="F3271" t="str">
        <f t="shared" si="155"/>
        <v>Online</v>
      </c>
      <c r="G3271" t="s">
        <v>23</v>
      </c>
      <c r="H3271" t="s">
        <v>10</v>
      </c>
      <c r="I3271" t="s">
        <v>11</v>
      </c>
      <c r="J3271">
        <v>44.177900000000001</v>
      </c>
    </row>
    <row r="3272" spans="1:10" x14ac:dyDescent="0.25">
      <c r="A3272" t="s">
        <v>14987</v>
      </c>
      <c r="B3272" t="str">
        <f t="shared" si="153"/>
        <v>Q4</v>
      </c>
      <c r="C3272">
        <f t="shared" si="154"/>
        <v>11</v>
      </c>
      <c r="D3272" s="1">
        <v>39412</v>
      </c>
      <c r="E3272" t="s">
        <v>64</v>
      </c>
      <c r="F3272" t="str">
        <f t="shared" si="155"/>
        <v>Online</v>
      </c>
      <c r="G3272" t="s">
        <v>23</v>
      </c>
      <c r="H3272" t="s">
        <v>10</v>
      </c>
      <c r="I3272" t="s">
        <v>11</v>
      </c>
      <c r="J3272">
        <v>36.023000000000003</v>
      </c>
    </row>
    <row r="3273" spans="1:10" x14ac:dyDescent="0.25">
      <c r="A3273" t="s">
        <v>14989</v>
      </c>
      <c r="B3273" t="str">
        <f t="shared" si="153"/>
        <v>Q4</v>
      </c>
      <c r="C3273">
        <f t="shared" si="154"/>
        <v>11</v>
      </c>
      <c r="D3273" s="1">
        <v>39412</v>
      </c>
      <c r="E3273" t="s">
        <v>64</v>
      </c>
      <c r="F3273" t="str">
        <f t="shared" si="155"/>
        <v>Online</v>
      </c>
      <c r="G3273" t="s">
        <v>23</v>
      </c>
      <c r="H3273" t="s">
        <v>10</v>
      </c>
      <c r="I3273" t="s">
        <v>11</v>
      </c>
      <c r="J3273">
        <v>33.127899999999997</v>
      </c>
    </row>
    <row r="3274" spans="1:10" x14ac:dyDescent="0.25">
      <c r="A3274" t="s">
        <v>14990</v>
      </c>
      <c r="B3274" t="str">
        <f t="shared" si="153"/>
        <v>Q4</v>
      </c>
      <c r="C3274">
        <f t="shared" si="154"/>
        <v>11</v>
      </c>
      <c r="D3274" s="1">
        <v>39412</v>
      </c>
      <c r="E3274" t="s">
        <v>64</v>
      </c>
      <c r="F3274" t="str">
        <f t="shared" si="155"/>
        <v>Online</v>
      </c>
      <c r="G3274" t="s">
        <v>23</v>
      </c>
      <c r="H3274" t="s">
        <v>10</v>
      </c>
      <c r="I3274" t="s">
        <v>11</v>
      </c>
      <c r="J3274">
        <v>35.669400000000003</v>
      </c>
    </row>
    <row r="3275" spans="1:10" x14ac:dyDescent="0.25">
      <c r="A3275" t="s">
        <v>14991</v>
      </c>
      <c r="B3275" t="str">
        <f t="shared" si="153"/>
        <v>Q4</v>
      </c>
      <c r="C3275">
        <f t="shared" si="154"/>
        <v>11</v>
      </c>
      <c r="D3275" s="1">
        <v>39412</v>
      </c>
      <c r="E3275" t="s">
        <v>64</v>
      </c>
      <c r="F3275" t="str">
        <f t="shared" si="155"/>
        <v>Online</v>
      </c>
      <c r="G3275" t="s">
        <v>23</v>
      </c>
      <c r="H3275" t="s">
        <v>10</v>
      </c>
      <c r="I3275" t="s">
        <v>11</v>
      </c>
      <c r="J3275">
        <v>26.486899999999999</v>
      </c>
    </row>
    <row r="3276" spans="1:10" x14ac:dyDescent="0.25">
      <c r="A3276" t="s">
        <v>15009</v>
      </c>
      <c r="B3276" t="str">
        <f t="shared" si="153"/>
        <v>Q4</v>
      </c>
      <c r="C3276">
        <f t="shared" si="154"/>
        <v>11</v>
      </c>
      <c r="D3276" s="1">
        <v>39412</v>
      </c>
      <c r="E3276" t="s">
        <v>64</v>
      </c>
      <c r="F3276" t="str">
        <f t="shared" si="155"/>
        <v>Online</v>
      </c>
      <c r="G3276" t="s">
        <v>23</v>
      </c>
      <c r="H3276" t="s">
        <v>10</v>
      </c>
      <c r="I3276" t="s">
        <v>11</v>
      </c>
      <c r="J3276">
        <v>2615.4908</v>
      </c>
    </row>
    <row r="3277" spans="1:10" x14ac:dyDescent="0.25">
      <c r="A3277" t="s">
        <v>15039</v>
      </c>
      <c r="B3277" t="str">
        <f t="shared" si="153"/>
        <v>Q4</v>
      </c>
      <c r="C3277">
        <f t="shared" si="154"/>
        <v>11</v>
      </c>
      <c r="D3277" s="1">
        <v>39413</v>
      </c>
      <c r="E3277" t="s">
        <v>64</v>
      </c>
      <c r="F3277" t="str">
        <f t="shared" si="155"/>
        <v>Online</v>
      </c>
      <c r="G3277" t="s">
        <v>23</v>
      </c>
      <c r="H3277" t="s">
        <v>10</v>
      </c>
      <c r="I3277" t="s">
        <v>11</v>
      </c>
      <c r="J3277">
        <v>40.078400000000002</v>
      </c>
    </row>
    <row r="3278" spans="1:10" x14ac:dyDescent="0.25">
      <c r="A3278" t="s">
        <v>15040</v>
      </c>
      <c r="B3278" t="str">
        <f t="shared" si="153"/>
        <v>Q4</v>
      </c>
      <c r="C3278">
        <f t="shared" si="154"/>
        <v>11</v>
      </c>
      <c r="D3278" s="1">
        <v>39413</v>
      </c>
      <c r="E3278" t="s">
        <v>64</v>
      </c>
      <c r="F3278" t="str">
        <f t="shared" si="155"/>
        <v>Online</v>
      </c>
      <c r="G3278" t="s">
        <v>23</v>
      </c>
      <c r="H3278" t="s">
        <v>10</v>
      </c>
      <c r="I3278" t="s">
        <v>11</v>
      </c>
      <c r="J3278">
        <v>33.139000000000003</v>
      </c>
    </row>
    <row r="3279" spans="1:10" x14ac:dyDescent="0.25">
      <c r="A3279" t="s">
        <v>15050</v>
      </c>
      <c r="B3279" t="str">
        <f t="shared" si="153"/>
        <v>Q4</v>
      </c>
      <c r="C3279">
        <f t="shared" si="154"/>
        <v>11</v>
      </c>
      <c r="D3279" s="1">
        <v>39413</v>
      </c>
      <c r="E3279" t="s">
        <v>64</v>
      </c>
      <c r="F3279" t="str">
        <f t="shared" si="155"/>
        <v>Online</v>
      </c>
      <c r="G3279" t="s">
        <v>23</v>
      </c>
      <c r="H3279" t="s">
        <v>10</v>
      </c>
      <c r="I3279" t="s">
        <v>11</v>
      </c>
      <c r="J3279">
        <v>8.0443999999999996</v>
      </c>
    </row>
    <row r="3280" spans="1:10" x14ac:dyDescent="0.25">
      <c r="A3280" t="s">
        <v>15062</v>
      </c>
      <c r="B3280" t="str">
        <f t="shared" si="153"/>
        <v>Q4</v>
      </c>
      <c r="C3280">
        <f t="shared" si="154"/>
        <v>11</v>
      </c>
      <c r="D3280" s="1">
        <v>39413</v>
      </c>
      <c r="E3280" t="s">
        <v>64</v>
      </c>
      <c r="F3280" t="str">
        <f t="shared" si="155"/>
        <v>Online</v>
      </c>
      <c r="G3280" t="s">
        <v>23</v>
      </c>
      <c r="H3280" t="s">
        <v>10</v>
      </c>
      <c r="I3280" t="s">
        <v>11</v>
      </c>
      <c r="J3280">
        <v>82.852900000000005</v>
      </c>
    </row>
    <row r="3281" spans="1:10" x14ac:dyDescent="0.25">
      <c r="A3281" t="s">
        <v>15063</v>
      </c>
      <c r="B3281" t="str">
        <f t="shared" si="153"/>
        <v>Q4</v>
      </c>
      <c r="C3281">
        <f t="shared" si="154"/>
        <v>11</v>
      </c>
      <c r="D3281" s="1">
        <v>39413</v>
      </c>
      <c r="E3281" t="s">
        <v>64</v>
      </c>
      <c r="F3281" t="str">
        <f t="shared" si="155"/>
        <v>Online</v>
      </c>
      <c r="G3281" t="s">
        <v>23</v>
      </c>
      <c r="H3281" t="s">
        <v>10</v>
      </c>
      <c r="I3281" t="s">
        <v>11</v>
      </c>
      <c r="J3281">
        <v>1945.3194000000001</v>
      </c>
    </row>
    <row r="3282" spans="1:10" x14ac:dyDescent="0.25">
      <c r="A3282" t="s">
        <v>15066</v>
      </c>
      <c r="B3282" t="str">
        <f t="shared" si="153"/>
        <v>Q4</v>
      </c>
      <c r="C3282">
        <f t="shared" si="154"/>
        <v>11</v>
      </c>
      <c r="D3282" s="1">
        <v>39413</v>
      </c>
      <c r="E3282" t="s">
        <v>64</v>
      </c>
      <c r="F3282" t="str">
        <f t="shared" si="155"/>
        <v>Online</v>
      </c>
      <c r="G3282" t="s">
        <v>23</v>
      </c>
      <c r="H3282" t="s">
        <v>10</v>
      </c>
      <c r="I3282" t="s">
        <v>11</v>
      </c>
      <c r="J3282">
        <v>2580.1419000000001</v>
      </c>
    </row>
    <row r="3283" spans="1:10" x14ac:dyDescent="0.25">
      <c r="A3283" t="s">
        <v>15067</v>
      </c>
      <c r="B3283" t="str">
        <f t="shared" si="153"/>
        <v>Q4</v>
      </c>
      <c r="C3283">
        <f t="shared" si="154"/>
        <v>11</v>
      </c>
      <c r="D3283" s="1">
        <v>39413</v>
      </c>
      <c r="E3283" t="s">
        <v>64</v>
      </c>
      <c r="F3283" t="str">
        <f t="shared" si="155"/>
        <v>Online</v>
      </c>
      <c r="G3283" t="s">
        <v>23</v>
      </c>
      <c r="H3283" t="s">
        <v>10</v>
      </c>
      <c r="I3283" t="s">
        <v>11</v>
      </c>
      <c r="J3283">
        <v>2538.4944</v>
      </c>
    </row>
    <row r="3284" spans="1:10" x14ac:dyDescent="0.25">
      <c r="A3284" t="s">
        <v>15078</v>
      </c>
      <c r="B3284" t="str">
        <f t="shared" si="153"/>
        <v>Q4</v>
      </c>
      <c r="C3284">
        <f t="shared" si="154"/>
        <v>11</v>
      </c>
      <c r="D3284" s="1">
        <v>39413</v>
      </c>
      <c r="E3284" t="s">
        <v>64</v>
      </c>
      <c r="F3284" t="str">
        <f t="shared" si="155"/>
        <v>Online</v>
      </c>
      <c r="G3284" t="s">
        <v>23</v>
      </c>
      <c r="H3284" t="s">
        <v>10</v>
      </c>
      <c r="I3284" t="s">
        <v>11</v>
      </c>
      <c r="J3284">
        <v>830.23069999999996</v>
      </c>
    </row>
    <row r="3285" spans="1:10" x14ac:dyDescent="0.25">
      <c r="A3285" t="s">
        <v>15092</v>
      </c>
      <c r="B3285" t="str">
        <f t="shared" si="153"/>
        <v>Q4</v>
      </c>
      <c r="C3285">
        <f t="shared" si="154"/>
        <v>11</v>
      </c>
      <c r="D3285" s="1">
        <v>39414</v>
      </c>
      <c r="E3285" t="s">
        <v>64</v>
      </c>
      <c r="F3285" t="str">
        <f t="shared" si="155"/>
        <v>Online</v>
      </c>
      <c r="G3285" t="s">
        <v>23</v>
      </c>
      <c r="H3285" t="s">
        <v>10</v>
      </c>
      <c r="I3285" t="s">
        <v>11</v>
      </c>
      <c r="J3285">
        <v>141.38480000000001</v>
      </c>
    </row>
    <row r="3286" spans="1:10" x14ac:dyDescent="0.25">
      <c r="A3286" t="s">
        <v>15094</v>
      </c>
      <c r="B3286" t="str">
        <f t="shared" si="153"/>
        <v>Q4</v>
      </c>
      <c r="C3286">
        <f t="shared" si="154"/>
        <v>11</v>
      </c>
      <c r="D3286" s="1">
        <v>39414</v>
      </c>
      <c r="E3286" t="s">
        <v>64</v>
      </c>
      <c r="F3286" t="str">
        <f t="shared" si="155"/>
        <v>Online</v>
      </c>
      <c r="G3286" t="s">
        <v>23</v>
      </c>
      <c r="H3286" t="s">
        <v>10</v>
      </c>
      <c r="I3286" t="s">
        <v>11</v>
      </c>
      <c r="J3286">
        <v>132.6</v>
      </c>
    </row>
    <row r="3287" spans="1:10" x14ac:dyDescent="0.25">
      <c r="A3287" t="s">
        <v>15108</v>
      </c>
      <c r="B3287" t="str">
        <f t="shared" si="153"/>
        <v>Q4</v>
      </c>
      <c r="C3287">
        <f t="shared" si="154"/>
        <v>11</v>
      </c>
      <c r="D3287" s="1">
        <v>39414</v>
      </c>
      <c r="E3287" t="s">
        <v>64</v>
      </c>
      <c r="F3287" t="str">
        <f t="shared" si="155"/>
        <v>Online</v>
      </c>
      <c r="G3287" t="s">
        <v>23</v>
      </c>
      <c r="H3287" t="s">
        <v>10</v>
      </c>
      <c r="I3287" t="s">
        <v>11</v>
      </c>
      <c r="J3287">
        <v>32.575400000000002</v>
      </c>
    </row>
    <row r="3288" spans="1:10" x14ac:dyDescent="0.25">
      <c r="A3288" t="s">
        <v>15109</v>
      </c>
      <c r="B3288" t="str">
        <f t="shared" si="153"/>
        <v>Q4</v>
      </c>
      <c r="C3288">
        <f t="shared" si="154"/>
        <v>11</v>
      </c>
      <c r="D3288" s="1">
        <v>39414</v>
      </c>
      <c r="E3288" t="s">
        <v>64</v>
      </c>
      <c r="F3288" t="str">
        <f t="shared" si="155"/>
        <v>Online</v>
      </c>
      <c r="G3288" t="s">
        <v>23</v>
      </c>
      <c r="H3288" t="s">
        <v>10</v>
      </c>
      <c r="I3288" t="s">
        <v>11</v>
      </c>
      <c r="J3288">
        <v>32.575400000000002</v>
      </c>
    </row>
    <row r="3289" spans="1:10" x14ac:dyDescent="0.25">
      <c r="A3289" t="s">
        <v>15110</v>
      </c>
      <c r="B3289" t="str">
        <f t="shared" si="153"/>
        <v>Q4</v>
      </c>
      <c r="C3289">
        <f t="shared" si="154"/>
        <v>11</v>
      </c>
      <c r="D3289" s="1">
        <v>39414</v>
      </c>
      <c r="E3289" t="s">
        <v>64</v>
      </c>
      <c r="F3289" t="str">
        <f t="shared" si="155"/>
        <v>Online</v>
      </c>
      <c r="G3289" t="s">
        <v>23</v>
      </c>
      <c r="H3289" t="s">
        <v>10</v>
      </c>
      <c r="I3289" t="s">
        <v>11</v>
      </c>
      <c r="J3289">
        <v>32.575400000000002</v>
      </c>
    </row>
    <row r="3290" spans="1:10" x14ac:dyDescent="0.25">
      <c r="A3290" t="s">
        <v>15115</v>
      </c>
      <c r="B3290" t="str">
        <f t="shared" si="153"/>
        <v>Q4</v>
      </c>
      <c r="C3290">
        <f t="shared" si="154"/>
        <v>11</v>
      </c>
      <c r="D3290" s="1">
        <v>39414</v>
      </c>
      <c r="E3290" t="s">
        <v>64</v>
      </c>
      <c r="F3290" t="str">
        <f t="shared" si="155"/>
        <v>Online</v>
      </c>
      <c r="G3290" t="s">
        <v>23</v>
      </c>
      <c r="H3290" t="s">
        <v>10</v>
      </c>
      <c r="I3290" t="s">
        <v>11</v>
      </c>
      <c r="J3290">
        <v>16.552900000000001</v>
      </c>
    </row>
    <row r="3291" spans="1:10" x14ac:dyDescent="0.25">
      <c r="A3291" t="s">
        <v>15116</v>
      </c>
      <c r="B3291" t="str">
        <f t="shared" si="153"/>
        <v>Q4</v>
      </c>
      <c r="C3291">
        <f t="shared" si="154"/>
        <v>11</v>
      </c>
      <c r="D3291" s="1">
        <v>39414</v>
      </c>
      <c r="E3291" t="s">
        <v>64</v>
      </c>
      <c r="F3291" t="str">
        <f t="shared" si="155"/>
        <v>Online</v>
      </c>
      <c r="G3291" t="s">
        <v>23</v>
      </c>
      <c r="H3291" t="s">
        <v>10</v>
      </c>
      <c r="I3291" t="s">
        <v>11</v>
      </c>
      <c r="J3291">
        <v>16.552900000000001</v>
      </c>
    </row>
    <row r="3292" spans="1:10" x14ac:dyDescent="0.25">
      <c r="A3292" t="s">
        <v>15122</v>
      </c>
      <c r="B3292" t="str">
        <f t="shared" si="153"/>
        <v>Q4</v>
      </c>
      <c r="C3292">
        <f t="shared" si="154"/>
        <v>11</v>
      </c>
      <c r="D3292" s="1">
        <v>39414</v>
      </c>
      <c r="E3292" t="s">
        <v>64</v>
      </c>
      <c r="F3292" t="str">
        <f t="shared" si="155"/>
        <v>Online</v>
      </c>
      <c r="G3292" t="s">
        <v>23</v>
      </c>
      <c r="H3292" t="s">
        <v>10</v>
      </c>
      <c r="I3292" t="s">
        <v>11</v>
      </c>
      <c r="J3292">
        <v>138.114</v>
      </c>
    </row>
    <row r="3293" spans="1:10" x14ac:dyDescent="0.25">
      <c r="A3293" t="s">
        <v>15124</v>
      </c>
      <c r="B3293" t="str">
        <f t="shared" si="153"/>
        <v>Q4</v>
      </c>
      <c r="C3293">
        <f t="shared" si="154"/>
        <v>11</v>
      </c>
      <c r="D3293" s="1">
        <v>39414</v>
      </c>
      <c r="E3293" t="s">
        <v>64</v>
      </c>
      <c r="F3293" t="str">
        <f t="shared" si="155"/>
        <v>Online</v>
      </c>
      <c r="G3293" t="s">
        <v>23</v>
      </c>
      <c r="H3293" t="s">
        <v>10</v>
      </c>
      <c r="I3293" t="s">
        <v>11</v>
      </c>
      <c r="J3293">
        <v>8.0443999999999996</v>
      </c>
    </row>
    <row r="3294" spans="1:10" x14ac:dyDescent="0.25">
      <c r="A3294" t="s">
        <v>15136</v>
      </c>
      <c r="B3294" t="str">
        <f t="shared" si="153"/>
        <v>Q4</v>
      </c>
      <c r="C3294">
        <f t="shared" si="154"/>
        <v>11</v>
      </c>
      <c r="D3294" s="1">
        <v>39414</v>
      </c>
      <c r="E3294" t="s">
        <v>64</v>
      </c>
      <c r="F3294" t="str">
        <f t="shared" si="155"/>
        <v>Online</v>
      </c>
      <c r="G3294" t="s">
        <v>23</v>
      </c>
      <c r="H3294" t="s">
        <v>10</v>
      </c>
      <c r="I3294" t="s">
        <v>11</v>
      </c>
      <c r="J3294">
        <v>79.526899999999998</v>
      </c>
    </row>
    <row r="3295" spans="1:10" x14ac:dyDescent="0.25">
      <c r="A3295" t="s">
        <v>15139</v>
      </c>
      <c r="B3295" t="str">
        <f t="shared" si="153"/>
        <v>Q4</v>
      </c>
      <c r="C3295">
        <f t="shared" si="154"/>
        <v>11</v>
      </c>
      <c r="D3295" s="1">
        <v>39414</v>
      </c>
      <c r="E3295" t="s">
        <v>64</v>
      </c>
      <c r="F3295" t="str">
        <f t="shared" si="155"/>
        <v>Online</v>
      </c>
      <c r="G3295" t="s">
        <v>23</v>
      </c>
      <c r="H3295" t="s">
        <v>10</v>
      </c>
      <c r="I3295" t="s">
        <v>11</v>
      </c>
      <c r="J3295">
        <v>2699.9018000000001</v>
      </c>
    </row>
    <row r="3296" spans="1:10" x14ac:dyDescent="0.25">
      <c r="A3296" t="s">
        <v>15140</v>
      </c>
      <c r="B3296" t="str">
        <f t="shared" si="153"/>
        <v>Q4</v>
      </c>
      <c r="C3296">
        <f t="shared" si="154"/>
        <v>11</v>
      </c>
      <c r="D3296" s="1">
        <v>39414</v>
      </c>
      <c r="E3296" t="s">
        <v>64</v>
      </c>
      <c r="F3296" t="str">
        <f t="shared" si="155"/>
        <v>Online</v>
      </c>
      <c r="G3296" t="s">
        <v>23</v>
      </c>
      <c r="H3296" t="s">
        <v>10</v>
      </c>
      <c r="I3296" t="s">
        <v>11</v>
      </c>
      <c r="J3296">
        <v>1918.2579000000001</v>
      </c>
    </row>
    <row r="3297" spans="1:10" x14ac:dyDescent="0.25">
      <c r="A3297" t="s">
        <v>15141</v>
      </c>
      <c r="B3297" t="str">
        <f t="shared" si="153"/>
        <v>Q4</v>
      </c>
      <c r="C3297">
        <f t="shared" si="154"/>
        <v>11</v>
      </c>
      <c r="D3297" s="1">
        <v>39414</v>
      </c>
      <c r="E3297" t="s">
        <v>64</v>
      </c>
      <c r="F3297" t="str">
        <f t="shared" si="155"/>
        <v>Online</v>
      </c>
      <c r="G3297" t="s">
        <v>23</v>
      </c>
      <c r="H3297" t="s">
        <v>10</v>
      </c>
      <c r="I3297" t="s">
        <v>11</v>
      </c>
      <c r="J3297">
        <v>2089.8422999999998</v>
      </c>
    </row>
    <row r="3298" spans="1:10" x14ac:dyDescent="0.25">
      <c r="A3298" t="s">
        <v>15144</v>
      </c>
      <c r="B3298" t="str">
        <f t="shared" si="153"/>
        <v>Q4</v>
      </c>
      <c r="C3298">
        <f t="shared" si="154"/>
        <v>11</v>
      </c>
      <c r="D3298" s="1">
        <v>39414</v>
      </c>
      <c r="E3298" t="s">
        <v>64</v>
      </c>
      <c r="F3298" t="str">
        <f t="shared" si="155"/>
        <v>Online</v>
      </c>
      <c r="G3298" t="s">
        <v>23</v>
      </c>
      <c r="H3298" t="s">
        <v>10</v>
      </c>
      <c r="I3298" t="s">
        <v>11</v>
      </c>
      <c r="J3298">
        <v>2574.6279</v>
      </c>
    </row>
    <row r="3299" spans="1:10" x14ac:dyDescent="0.25">
      <c r="A3299" t="s">
        <v>15145</v>
      </c>
      <c r="B3299" t="str">
        <f t="shared" si="153"/>
        <v>Q4</v>
      </c>
      <c r="C3299">
        <f t="shared" si="154"/>
        <v>11</v>
      </c>
      <c r="D3299" s="1">
        <v>39414</v>
      </c>
      <c r="E3299" t="s">
        <v>64</v>
      </c>
      <c r="F3299" t="str">
        <f t="shared" si="155"/>
        <v>Online</v>
      </c>
      <c r="G3299" t="s">
        <v>23</v>
      </c>
      <c r="H3299" t="s">
        <v>10</v>
      </c>
      <c r="I3299" t="s">
        <v>11</v>
      </c>
      <c r="J3299">
        <v>2580.1529</v>
      </c>
    </row>
    <row r="3300" spans="1:10" x14ac:dyDescent="0.25">
      <c r="A3300" t="s">
        <v>15154</v>
      </c>
      <c r="B3300" t="str">
        <f t="shared" si="153"/>
        <v>Q4</v>
      </c>
      <c r="C3300">
        <f t="shared" si="154"/>
        <v>11</v>
      </c>
      <c r="D3300" s="1">
        <v>39414</v>
      </c>
      <c r="E3300" t="s">
        <v>64</v>
      </c>
      <c r="F3300" t="str">
        <f t="shared" si="155"/>
        <v>Online</v>
      </c>
      <c r="G3300" t="s">
        <v>23</v>
      </c>
      <c r="H3300" t="s">
        <v>10</v>
      </c>
      <c r="I3300" t="s">
        <v>11</v>
      </c>
      <c r="J3300">
        <v>1238.1415</v>
      </c>
    </row>
    <row r="3301" spans="1:10" x14ac:dyDescent="0.25">
      <c r="A3301" t="s">
        <v>15174</v>
      </c>
      <c r="B3301" t="str">
        <f t="shared" si="153"/>
        <v>Q4</v>
      </c>
      <c r="C3301">
        <f t="shared" si="154"/>
        <v>11</v>
      </c>
      <c r="D3301" s="1">
        <v>39415</v>
      </c>
      <c r="E3301" t="s">
        <v>64</v>
      </c>
      <c r="F3301" t="str">
        <f t="shared" si="155"/>
        <v>Online</v>
      </c>
      <c r="G3301" t="s">
        <v>23</v>
      </c>
      <c r="H3301" t="s">
        <v>10</v>
      </c>
      <c r="I3301" t="s">
        <v>11</v>
      </c>
      <c r="J3301">
        <v>33.127899999999997</v>
      </c>
    </row>
    <row r="3302" spans="1:10" x14ac:dyDescent="0.25">
      <c r="A3302" t="s">
        <v>15178</v>
      </c>
      <c r="B3302" t="str">
        <f t="shared" si="153"/>
        <v>Q4</v>
      </c>
      <c r="C3302">
        <f t="shared" si="154"/>
        <v>11</v>
      </c>
      <c r="D3302" s="1">
        <v>39415</v>
      </c>
      <c r="E3302" t="s">
        <v>64</v>
      </c>
      <c r="F3302" t="str">
        <f t="shared" si="155"/>
        <v>Online</v>
      </c>
      <c r="G3302" t="s">
        <v>23</v>
      </c>
      <c r="H3302" t="s">
        <v>10</v>
      </c>
      <c r="I3302" t="s">
        <v>11</v>
      </c>
      <c r="J3302">
        <v>35.669400000000003</v>
      </c>
    </row>
    <row r="3303" spans="1:10" x14ac:dyDescent="0.25">
      <c r="A3303" t="s">
        <v>15179</v>
      </c>
      <c r="B3303" t="str">
        <f t="shared" si="153"/>
        <v>Q4</v>
      </c>
      <c r="C3303">
        <f t="shared" si="154"/>
        <v>11</v>
      </c>
      <c r="D3303" s="1">
        <v>39415</v>
      </c>
      <c r="E3303" t="s">
        <v>64</v>
      </c>
      <c r="F3303" t="str">
        <f t="shared" si="155"/>
        <v>Online</v>
      </c>
      <c r="G3303" t="s">
        <v>23</v>
      </c>
      <c r="H3303" t="s">
        <v>10</v>
      </c>
      <c r="I3303" t="s">
        <v>11</v>
      </c>
      <c r="J3303">
        <v>81.725800000000007</v>
      </c>
    </row>
    <row r="3304" spans="1:10" x14ac:dyDescent="0.25">
      <c r="A3304" t="s">
        <v>15180</v>
      </c>
      <c r="B3304" t="str">
        <f t="shared" si="153"/>
        <v>Q4</v>
      </c>
      <c r="C3304">
        <f t="shared" si="154"/>
        <v>11</v>
      </c>
      <c r="D3304" s="1">
        <v>39415</v>
      </c>
      <c r="E3304" t="s">
        <v>64</v>
      </c>
      <c r="F3304" t="str">
        <f t="shared" si="155"/>
        <v>Online</v>
      </c>
      <c r="G3304" t="s">
        <v>23</v>
      </c>
      <c r="H3304" t="s">
        <v>10</v>
      </c>
      <c r="I3304" t="s">
        <v>11</v>
      </c>
      <c r="J3304">
        <v>76.2119</v>
      </c>
    </row>
    <row r="3305" spans="1:10" x14ac:dyDescent="0.25">
      <c r="A3305" t="s">
        <v>15186</v>
      </c>
      <c r="B3305" t="str">
        <f t="shared" si="153"/>
        <v>Q4</v>
      </c>
      <c r="C3305">
        <f t="shared" si="154"/>
        <v>11</v>
      </c>
      <c r="D3305" s="1">
        <v>39415</v>
      </c>
      <c r="E3305" t="s">
        <v>64</v>
      </c>
      <c r="F3305" t="str">
        <f t="shared" si="155"/>
        <v>Online</v>
      </c>
      <c r="G3305" t="s">
        <v>23</v>
      </c>
      <c r="H3305" t="s">
        <v>10</v>
      </c>
      <c r="I3305" t="s">
        <v>11</v>
      </c>
      <c r="J3305">
        <v>50.774799999999999</v>
      </c>
    </row>
    <row r="3306" spans="1:10" x14ac:dyDescent="0.25">
      <c r="A3306" t="s">
        <v>15193</v>
      </c>
      <c r="B3306" t="str">
        <f t="shared" si="153"/>
        <v>Q4</v>
      </c>
      <c r="C3306">
        <f t="shared" si="154"/>
        <v>11</v>
      </c>
      <c r="D3306" s="1">
        <v>39415</v>
      </c>
      <c r="E3306" t="s">
        <v>64</v>
      </c>
      <c r="F3306" t="str">
        <f t="shared" si="155"/>
        <v>Online</v>
      </c>
      <c r="G3306" t="s">
        <v>23</v>
      </c>
      <c r="H3306" t="s">
        <v>10</v>
      </c>
      <c r="I3306" t="s">
        <v>11</v>
      </c>
      <c r="J3306">
        <v>38.674999999999997</v>
      </c>
    </row>
    <row r="3307" spans="1:10" x14ac:dyDescent="0.25">
      <c r="A3307" t="s">
        <v>15195</v>
      </c>
      <c r="B3307" t="str">
        <f t="shared" si="153"/>
        <v>Q4</v>
      </c>
      <c r="C3307">
        <f t="shared" si="154"/>
        <v>11</v>
      </c>
      <c r="D3307" s="1">
        <v>39415</v>
      </c>
      <c r="E3307" t="s">
        <v>64</v>
      </c>
      <c r="F3307" t="str">
        <f t="shared" si="155"/>
        <v>Online</v>
      </c>
      <c r="G3307" t="s">
        <v>23</v>
      </c>
      <c r="H3307" t="s">
        <v>10</v>
      </c>
      <c r="I3307" t="s">
        <v>11</v>
      </c>
      <c r="J3307">
        <v>1918.2579000000001</v>
      </c>
    </row>
    <row r="3308" spans="1:10" x14ac:dyDescent="0.25">
      <c r="A3308" t="s">
        <v>15198</v>
      </c>
      <c r="B3308" t="str">
        <f t="shared" si="153"/>
        <v>Q4</v>
      </c>
      <c r="C3308">
        <f t="shared" si="154"/>
        <v>11</v>
      </c>
      <c r="D3308" s="1">
        <v>39415</v>
      </c>
      <c r="E3308" t="s">
        <v>64</v>
      </c>
      <c r="F3308" t="str">
        <f t="shared" si="155"/>
        <v>Online</v>
      </c>
      <c r="G3308" t="s">
        <v>23</v>
      </c>
      <c r="H3308" t="s">
        <v>10</v>
      </c>
      <c r="I3308" t="s">
        <v>11</v>
      </c>
      <c r="J3308">
        <v>2626.5518999999999</v>
      </c>
    </row>
    <row r="3309" spans="1:10" x14ac:dyDescent="0.25">
      <c r="A3309" t="s">
        <v>15209</v>
      </c>
      <c r="B3309" t="str">
        <f t="shared" si="153"/>
        <v>Q4</v>
      </c>
      <c r="C3309">
        <f t="shared" si="154"/>
        <v>11</v>
      </c>
      <c r="D3309" s="1">
        <v>39415</v>
      </c>
      <c r="E3309" t="s">
        <v>64</v>
      </c>
      <c r="F3309" t="str">
        <f t="shared" si="155"/>
        <v>Online</v>
      </c>
      <c r="G3309" t="s">
        <v>23</v>
      </c>
      <c r="H3309" t="s">
        <v>10</v>
      </c>
      <c r="I3309" t="s">
        <v>11</v>
      </c>
      <c r="J3309">
        <v>596.68899999999996</v>
      </c>
    </row>
    <row r="3310" spans="1:10" x14ac:dyDescent="0.25">
      <c r="A3310" t="s">
        <v>15225</v>
      </c>
      <c r="B3310" t="str">
        <f t="shared" si="153"/>
        <v>Q4</v>
      </c>
      <c r="C3310">
        <f t="shared" si="154"/>
        <v>11</v>
      </c>
      <c r="D3310" s="1">
        <v>39416</v>
      </c>
      <c r="E3310" t="s">
        <v>64</v>
      </c>
      <c r="F3310" t="str">
        <f t="shared" si="155"/>
        <v>Online</v>
      </c>
      <c r="G3310" t="s">
        <v>23</v>
      </c>
      <c r="H3310" t="s">
        <v>10</v>
      </c>
      <c r="I3310" t="s">
        <v>11</v>
      </c>
      <c r="J3310">
        <v>65.172899999999998</v>
      </c>
    </row>
    <row r="3311" spans="1:10" x14ac:dyDescent="0.25">
      <c r="A3311" t="s">
        <v>15232</v>
      </c>
      <c r="B3311" t="str">
        <f t="shared" si="153"/>
        <v>Q4</v>
      </c>
      <c r="C3311">
        <f t="shared" si="154"/>
        <v>11</v>
      </c>
      <c r="D3311" s="1">
        <v>39416</v>
      </c>
      <c r="E3311" t="s">
        <v>64</v>
      </c>
      <c r="F3311" t="str">
        <f t="shared" si="155"/>
        <v>Online</v>
      </c>
      <c r="G3311" t="s">
        <v>23</v>
      </c>
      <c r="H3311" t="s">
        <v>10</v>
      </c>
      <c r="I3311" t="s">
        <v>11</v>
      </c>
      <c r="J3311">
        <v>69.5929</v>
      </c>
    </row>
    <row r="3312" spans="1:10" x14ac:dyDescent="0.25">
      <c r="A3312" t="s">
        <v>15234</v>
      </c>
      <c r="B3312" t="str">
        <f t="shared" si="153"/>
        <v>Q4</v>
      </c>
      <c r="C3312">
        <f t="shared" si="154"/>
        <v>11</v>
      </c>
      <c r="D3312" s="1">
        <v>39416</v>
      </c>
      <c r="E3312" t="s">
        <v>64</v>
      </c>
      <c r="F3312" t="str">
        <f t="shared" si="155"/>
        <v>Online</v>
      </c>
      <c r="G3312" t="s">
        <v>23</v>
      </c>
      <c r="H3312" t="s">
        <v>10</v>
      </c>
      <c r="I3312" t="s">
        <v>11</v>
      </c>
      <c r="J3312">
        <v>32.0229</v>
      </c>
    </row>
    <row r="3313" spans="1:10" x14ac:dyDescent="0.25">
      <c r="A3313" t="s">
        <v>15247</v>
      </c>
      <c r="B3313" t="str">
        <f t="shared" si="153"/>
        <v>Q4</v>
      </c>
      <c r="C3313">
        <f t="shared" si="154"/>
        <v>11</v>
      </c>
      <c r="D3313" s="1">
        <v>39416</v>
      </c>
      <c r="E3313" t="s">
        <v>64</v>
      </c>
      <c r="F3313" t="str">
        <f t="shared" si="155"/>
        <v>Online</v>
      </c>
      <c r="G3313" t="s">
        <v>23</v>
      </c>
      <c r="H3313" t="s">
        <v>10</v>
      </c>
      <c r="I3313" t="s">
        <v>11</v>
      </c>
      <c r="J3313">
        <v>147.50649999999999</v>
      </c>
    </row>
    <row r="3314" spans="1:10" x14ac:dyDescent="0.25">
      <c r="A3314" t="s">
        <v>15248</v>
      </c>
      <c r="B3314" t="str">
        <f t="shared" si="153"/>
        <v>Q4</v>
      </c>
      <c r="C3314">
        <f t="shared" si="154"/>
        <v>11</v>
      </c>
      <c r="D3314" s="1">
        <v>39416</v>
      </c>
      <c r="E3314" t="s">
        <v>64</v>
      </c>
      <c r="F3314" t="str">
        <f t="shared" si="155"/>
        <v>Online</v>
      </c>
      <c r="G3314" t="s">
        <v>23</v>
      </c>
      <c r="H3314" t="s">
        <v>10</v>
      </c>
      <c r="I3314" t="s">
        <v>11</v>
      </c>
      <c r="J3314">
        <v>132.5779</v>
      </c>
    </row>
    <row r="3315" spans="1:10" x14ac:dyDescent="0.25">
      <c r="A3315" t="s">
        <v>15265</v>
      </c>
      <c r="B3315" t="str">
        <f t="shared" si="153"/>
        <v>Q4</v>
      </c>
      <c r="C3315">
        <f t="shared" si="154"/>
        <v>11</v>
      </c>
      <c r="D3315" s="1">
        <v>39416</v>
      </c>
      <c r="E3315" t="s">
        <v>64</v>
      </c>
      <c r="F3315" t="str">
        <f t="shared" si="155"/>
        <v>Online</v>
      </c>
      <c r="G3315" t="s">
        <v>23</v>
      </c>
      <c r="H3315" t="s">
        <v>10</v>
      </c>
      <c r="I3315" t="s">
        <v>11</v>
      </c>
      <c r="J3315">
        <v>38.674999999999997</v>
      </c>
    </row>
    <row r="3316" spans="1:10" x14ac:dyDescent="0.25">
      <c r="A3316" t="s">
        <v>15270</v>
      </c>
      <c r="B3316" t="str">
        <f t="shared" si="153"/>
        <v>Q4</v>
      </c>
      <c r="C3316">
        <f t="shared" si="154"/>
        <v>11</v>
      </c>
      <c r="D3316" s="1">
        <v>39416</v>
      </c>
      <c r="E3316" t="s">
        <v>64</v>
      </c>
      <c r="F3316" t="str">
        <f t="shared" si="155"/>
        <v>Online</v>
      </c>
      <c r="G3316" t="s">
        <v>23</v>
      </c>
      <c r="H3316" t="s">
        <v>10</v>
      </c>
      <c r="I3316" t="s">
        <v>11</v>
      </c>
      <c r="J3316">
        <v>888.95039999999995</v>
      </c>
    </row>
    <row r="3317" spans="1:10" x14ac:dyDescent="0.25">
      <c r="A3317" t="s">
        <v>15271</v>
      </c>
      <c r="B3317" t="str">
        <f t="shared" si="153"/>
        <v>Q4</v>
      </c>
      <c r="C3317">
        <f t="shared" si="154"/>
        <v>11</v>
      </c>
      <c r="D3317" s="1">
        <v>39416</v>
      </c>
      <c r="E3317" t="s">
        <v>64</v>
      </c>
      <c r="F3317" t="str">
        <f t="shared" si="155"/>
        <v>Online</v>
      </c>
      <c r="G3317" t="s">
        <v>23</v>
      </c>
      <c r="H3317" t="s">
        <v>10</v>
      </c>
      <c r="I3317" t="s">
        <v>11</v>
      </c>
      <c r="J3317">
        <v>2610.3083999999999</v>
      </c>
    </row>
    <row r="3318" spans="1:10" x14ac:dyDescent="0.25">
      <c r="A3318" t="s">
        <v>15277</v>
      </c>
      <c r="B3318" t="str">
        <f t="shared" si="153"/>
        <v>Q4</v>
      </c>
      <c r="C3318">
        <f t="shared" si="154"/>
        <v>11</v>
      </c>
      <c r="D3318" s="1">
        <v>39416</v>
      </c>
      <c r="E3318" t="s">
        <v>64</v>
      </c>
      <c r="F3318" t="str">
        <f t="shared" si="155"/>
        <v>Online</v>
      </c>
      <c r="G3318" t="s">
        <v>23</v>
      </c>
      <c r="H3318" t="s">
        <v>10</v>
      </c>
      <c r="I3318" t="s">
        <v>11</v>
      </c>
      <c r="J3318">
        <v>858.96069999999997</v>
      </c>
    </row>
    <row r="3319" spans="1:10" x14ac:dyDescent="0.25">
      <c r="A3319" t="s">
        <v>15281</v>
      </c>
      <c r="B3319" t="str">
        <f t="shared" si="153"/>
        <v>Q4</v>
      </c>
      <c r="C3319">
        <f t="shared" si="154"/>
        <v>11</v>
      </c>
      <c r="D3319" s="1">
        <v>39416</v>
      </c>
      <c r="E3319" t="s">
        <v>64</v>
      </c>
      <c r="F3319" t="str">
        <f t="shared" si="155"/>
        <v>Online</v>
      </c>
      <c r="G3319" t="s">
        <v>23</v>
      </c>
      <c r="H3319" t="s">
        <v>10</v>
      </c>
      <c r="I3319" t="s">
        <v>11</v>
      </c>
      <c r="J3319">
        <v>2673.0612999999998</v>
      </c>
    </row>
    <row r="3320" spans="1:10" x14ac:dyDescent="0.25">
      <c r="A3320" t="s">
        <v>15282</v>
      </c>
      <c r="B3320" t="str">
        <f t="shared" si="153"/>
        <v>Q4</v>
      </c>
      <c r="C3320">
        <f t="shared" si="154"/>
        <v>11</v>
      </c>
      <c r="D3320" s="1">
        <v>39416</v>
      </c>
      <c r="E3320" t="s">
        <v>64</v>
      </c>
      <c r="F3320" t="str">
        <f t="shared" si="155"/>
        <v>Online</v>
      </c>
      <c r="G3320" t="s">
        <v>23</v>
      </c>
      <c r="H3320" t="s">
        <v>10</v>
      </c>
      <c r="I3320" t="s">
        <v>11</v>
      </c>
      <c r="J3320">
        <v>1276.8054</v>
      </c>
    </row>
    <row r="3321" spans="1:10" x14ac:dyDescent="0.25">
      <c r="A3321" t="s">
        <v>15286</v>
      </c>
      <c r="B3321" t="str">
        <f t="shared" si="153"/>
        <v>Q4</v>
      </c>
      <c r="C3321">
        <f t="shared" si="154"/>
        <v>12</v>
      </c>
      <c r="D3321" s="1">
        <v>39417</v>
      </c>
      <c r="E3321" t="s">
        <v>4364</v>
      </c>
      <c r="F3321" t="str">
        <f t="shared" si="155"/>
        <v>Retail</v>
      </c>
      <c r="G3321" t="s">
        <v>23</v>
      </c>
      <c r="H3321" t="s">
        <v>10</v>
      </c>
      <c r="I3321" t="s">
        <v>11</v>
      </c>
      <c r="J3321">
        <v>1646.7565</v>
      </c>
    </row>
    <row r="3322" spans="1:10" x14ac:dyDescent="0.25">
      <c r="A3322" t="s">
        <v>15289</v>
      </c>
      <c r="B3322" t="str">
        <f t="shared" si="153"/>
        <v>Q4</v>
      </c>
      <c r="C3322">
        <f t="shared" si="154"/>
        <v>12</v>
      </c>
      <c r="D3322" s="1">
        <v>39417</v>
      </c>
      <c r="E3322" t="s">
        <v>25</v>
      </c>
      <c r="F3322" t="str">
        <f t="shared" si="155"/>
        <v>Retail</v>
      </c>
      <c r="G3322" t="s">
        <v>23</v>
      </c>
      <c r="H3322" t="s">
        <v>10</v>
      </c>
      <c r="I3322" t="s">
        <v>11</v>
      </c>
      <c r="J3322">
        <v>887.7396</v>
      </c>
    </row>
    <row r="3323" spans="1:10" x14ac:dyDescent="0.25">
      <c r="A3323" t="s">
        <v>15295</v>
      </c>
      <c r="B3323" t="str">
        <f t="shared" si="153"/>
        <v>Q4</v>
      </c>
      <c r="C3323">
        <f t="shared" si="154"/>
        <v>12</v>
      </c>
      <c r="D3323" s="1">
        <v>39417</v>
      </c>
      <c r="E3323" t="s">
        <v>25</v>
      </c>
      <c r="F3323" t="str">
        <f t="shared" si="155"/>
        <v>Retail</v>
      </c>
      <c r="G3323" t="s">
        <v>23</v>
      </c>
      <c r="H3323" t="s">
        <v>10</v>
      </c>
      <c r="I3323" t="s">
        <v>11</v>
      </c>
      <c r="J3323">
        <v>40948.220099999999</v>
      </c>
    </row>
    <row r="3324" spans="1:10" x14ac:dyDescent="0.25">
      <c r="A3324" t="s">
        <v>15301</v>
      </c>
      <c r="B3324" t="str">
        <f t="shared" si="153"/>
        <v>Q4</v>
      </c>
      <c r="C3324">
        <f t="shared" si="154"/>
        <v>12</v>
      </c>
      <c r="D3324" s="1">
        <v>39417</v>
      </c>
      <c r="E3324" t="s">
        <v>4364</v>
      </c>
      <c r="F3324" t="str">
        <f t="shared" si="155"/>
        <v>Retail</v>
      </c>
      <c r="G3324" t="s">
        <v>23</v>
      </c>
      <c r="H3324" t="s">
        <v>10</v>
      </c>
      <c r="I3324" t="s">
        <v>11</v>
      </c>
      <c r="J3324">
        <v>21491.2435</v>
      </c>
    </row>
    <row r="3325" spans="1:10" x14ac:dyDescent="0.25">
      <c r="A3325" t="s">
        <v>15302</v>
      </c>
      <c r="B3325" t="str">
        <f t="shared" si="153"/>
        <v>Q4</v>
      </c>
      <c r="C3325">
        <f t="shared" si="154"/>
        <v>12</v>
      </c>
      <c r="D3325" s="1">
        <v>39417</v>
      </c>
      <c r="E3325" t="s">
        <v>4364</v>
      </c>
      <c r="F3325" t="str">
        <f t="shared" si="155"/>
        <v>Retail</v>
      </c>
      <c r="G3325" t="s">
        <v>23</v>
      </c>
      <c r="H3325" t="s">
        <v>10</v>
      </c>
      <c r="I3325" t="s">
        <v>11</v>
      </c>
      <c r="J3325">
        <v>7042.95</v>
      </c>
    </row>
    <row r="3326" spans="1:10" x14ac:dyDescent="0.25">
      <c r="A3326" t="s">
        <v>15318</v>
      </c>
      <c r="B3326" t="str">
        <f t="shared" si="153"/>
        <v>Q4</v>
      </c>
      <c r="C3326">
        <f t="shared" si="154"/>
        <v>12</v>
      </c>
      <c r="D3326" s="1">
        <v>39417</v>
      </c>
      <c r="E3326" t="s">
        <v>4364</v>
      </c>
      <c r="F3326" t="str">
        <f t="shared" si="155"/>
        <v>Retail</v>
      </c>
      <c r="G3326" t="s">
        <v>23</v>
      </c>
      <c r="H3326" t="s">
        <v>10</v>
      </c>
      <c r="I3326" t="s">
        <v>11</v>
      </c>
      <c r="J3326">
        <v>1442.605</v>
      </c>
    </row>
    <row r="3327" spans="1:10" x14ac:dyDescent="0.25">
      <c r="A3327" t="s">
        <v>15325</v>
      </c>
      <c r="B3327" t="str">
        <f t="shared" si="153"/>
        <v>Q4</v>
      </c>
      <c r="C3327">
        <f t="shared" si="154"/>
        <v>12</v>
      </c>
      <c r="D3327" s="1">
        <v>39417</v>
      </c>
      <c r="E3327" t="s">
        <v>44</v>
      </c>
      <c r="F3327" t="str">
        <f t="shared" si="155"/>
        <v>Retail</v>
      </c>
      <c r="G3327" t="s">
        <v>23</v>
      </c>
      <c r="H3327" t="s">
        <v>10</v>
      </c>
      <c r="I3327" t="s">
        <v>11</v>
      </c>
      <c r="J3327">
        <v>17308.014999999999</v>
      </c>
    </row>
    <row r="3328" spans="1:10" x14ac:dyDescent="0.25">
      <c r="A3328" t="s">
        <v>15331</v>
      </c>
      <c r="B3328" t="str">
        <f t="shared" si="153"/>
        <v>Q4</v>
      </c>
      <c r="C3328">
        <f t="shared" si="154"/>
        <v>12</v>
      </c>
      <c r="D3328" s="1">
        <v>39417</v>
      </c>
      <c r="E3328" t="s">
        <v>44</v>
      </c>
      <c r="F3328" t="str">
        <f t="shared" si="155"/>
        <v>Retail</v>
      </c>
      <c r="G3328" t="s">
        <v>23</v>
      </c>
      <c r="H3328" t="s">
        <v>10</v>
      </c>
      <c r="I3328" t="s">
        <v>11</v>
      </c>
      <c r="J3328">
        <v>46002.796300000002</v>
      </c>
    </row>
    <row r="3329" spans="1:10" x14ac:dyDescent="0.25">
      <c r="A3329" t="s">
        <v>15346</v>
      </c>
      <c r="B3329" t="str">
        <f t="shared" si="153"/>
        <v>Q4</v>
      </c>
      <c r="C3329">
        <f t="shared" si="154"/>
        <v>12</v>
      </c>
      <c r="D3329" s="1">
        <v>39417</v>
      </c>
      <c r="E3329" t="s">
        <v>25</v>
      </c>
      <c r="F3329" t="str">
        <f t="shared" si="155"/>
        <v>Retail</v>
      </c>
      <c r="G3329" t="s">
        <v>23</v>
      </c>
      <c r="H3329" t="s">
        <v>10</v>
      </c>
      <c r="I3329" t="s">
        <v>11</v>
      </c>
      <c r="J3329">
        <v>62704.302199999998</v>
      </c>
    </row>
    <row r="3330" spans="1:10" x14ac:dyDescent="0.25">
      <c r="A3330" t="s">
        <v>15347</v>
      </c>
      <c r="B3330" t="str">
        <f t="shared" si="153"/>
        <v>Q4</v>
      </c>
      <c r="C3330">
        <f t="shared" si="154"/>
        <v>12</v>
      </c>
      <c r="D3330" s="1">
        <v>39417</v>
      </c>
      <c r="E3330" t="s">
        <v>22</v>
      </c>
      <c r="F3330" t="str">
        <f t="shared" si="155"/>
        <v>Retail</v>
      </c>
      <c r="G3330" t="s">
        <v>23</v>
      </c>
      <c r="H3330" t="s">
        <v>10</v>
      </c>
      <c r="I3330" t="s">
        <v>11</v>
      </c>
      <c r="J3330">
        <v>63717.935400000002</v>
      </c>
    </row>
    <row r="3331" spans="1:10" x14ac:dyDescent="0.25">
      <c r="A3331" t="s">
        <v>15348</v>
      </c>
      <c r="B3331" t="str">
        <f t="shared" ref="B3331:B3394" si="156">IF(C3331&lt;4,"Q1",IF(C3331&lt;7,"Q2",IF(C3331&lt;10,"Q3","Q4")))</f>
        <v>Q4</v>
      </c>
      <c r="C3331">
        <f t="shared" ref="C3331:C3394" si="157">MONTH(D3331)</f>
        <v>12</v>
      </c>
      <c r="D3331" s="1">
        <v>39417</v>
      </c>
      <c r="E3331" t="s">
        <v>22</v>
      </c>
      <c r="F3331" t="str">
        <f t="shared" ref="F3331:F3394" si="158">IF(E3331="NULL", "Online", "Retail")</f>
        <v>Retail</v>
      </c>
      <c r="G3331" t="s">
        <v>23</v>
      </c>
      <c r="H3331" t="s">
        <v>10</v>
      </c>
      <c r="I3331" t="s">
        <v>11</v>
      </c>
      <c r="J3331">
        <v>87305.928</v>
      </c>
    </row>
    <row r="3332" spans="1:10" x14ac:dyDescent="0.25">
      <c r="A3332" t="s">
        <v>15351</v>
      </c>
      <c r="B3332" t="str">
        <f t="shared" si="156"/>
        <v>Q4</v>
      </c>
      <c r="C3332">
        <f t="shared" si="157"/>
        <v>12</v>
      </c>
      <c r="D3332" s="1">
        <v>39417</v>
      </c>
      <c r="E3332" t="s">
        <v>25</v>
      </c>
      <c r="F3332" t="str">
        <f t="shared" si="158"/>
        <v>Retail</v>
      </c>
      <c r="G3332" t="s">
        <v>23</v>
      </c>
      <c r="H3332" t="s">
        <v>10</v>
      </c>
      <c r="I3332" t="s">
        <v>11</v>
      </c>
      <c r="J3332">
        <v>2613.7411000000002</v>
      </c>
    </row>
    <row r="3333" spans="1:10" x14ac:dyDescent="0.25">
      <c r="A3333" t="s">
        <v>15376</v>
      </c>
      <c r="B3333" t="str">
        <f t="shared" si="156"/>
        <v>Q4</v>
      </c>
      <c r="C3333">
        <f t="shared" si="157"/>
        <v>12</v>
      </c>
      <c r="D3333" s="1">
        <v>39417</v>
      </c>
      <c r="E3333" t="s">
        <v>19</v>
      </c>
      <c r="F3333" t="str">
        <f t="shared" si="158"/>
        <v>Retail</v>
      </c>
      <c r="G3333" t="s">
        <v>23</v>
      </c>
      <c r="H3333" t="s">
        <v>10</v>
      </c>
      <c r="I3333" t="s">
        <v>11</v>
      </c>
      <c r="J3333">
        <v>2162.8364000000001</v>
      </c>
    </row>
    <row r="3334" spans="1:10" x14ac:dyDescent="0.25">
      <c r="A3334" t="s">
        <v>15384</v>
      </c>
      <c r="B3334" t="str">
        <f t="shared" si="156"/>
        <v>Q4</v>
      </c>
      <c r="C3334">
        <f t="shared" si="157"/>
        <v>12</v>
      </c>
      <c r="D3334" s="1">
        <v>39417</v>
      </c>
      <c r="E3334" t="s">
        <v>4364</v>
      </c>
      <c r="F3334" t="str">
        <f t="shared" si="158"/>
        <v>Retail</v>
      </c>
      <c r="G3334" t="s">
        <v>23</v>
      </c>
      <c r="H3334" t="s">
        <v>10</v>
      </c>
      <c r="I3334" t="s">
        <v>11</v>
      </c>
      <c r="J3334">
        <v>1290.8559</v>
      </c>
    </row>
    <row r="3335" spans="1:10" x14ac:dyDescent="0.25">
      <c r="A3335" t="s">
        <v>15395</v>
      </c>
      <c r="B3335" t="str">
        <f t="shared" si="156"/>
        <v>Q4</v>
      </c>
      <c r="C3335">
        <f t="shared" si="157"/>
        <v>12</v>
      </c>
      <c r="D3335" s="1">
        <v>39417</v>
      </c>
      <c r="E3335" t="s">
        <v>4364</v>
      </c>
      <c r="F3335" t="str">
        <f t="shared" si="158"/>
        <v>Retail</v>
      </c>
      <c r="G3335" t="s">
        <v>23</v>
      </c>
      <c r="H3335" t="s">
        <v>10</v>
      </c>
      <c r="I3335" t="s">
        <v>11</v>
      </c>
      <c r="J3335">
        <v>46118.490599999997</v>
      </c>
    </row>
    <row r="3336" spans="1:10" x14ac:dyDescent="0.25">
      <c r="A3336" t="s">
        <v>15404</v>
      </c>
      <c r="B3336" t="str">
        <f t="shared" si="156"/>
        <v>Q4</v>
      </c>
      <c r="C3336">
        <f t="shared" si="157"/>
        <v>12</v>
      </c>
      <c r="D3336" s="1">
        <v>39417</v>
      </c>
      <c r="E3336" t="s">
        <v>25</v>
      </c>
      <c r="F3336" t="str">
        <f t="shared" si="158"/>
        <v>Retail</v>
      </c>
      <c r="G3336" t="s">
        <v>23</v>
      </c>
      <c r="H3336" t="s">
        <v>10</v>
      </c>
      <c r="I3336" t="s">
        <v>11</v>
      </c>
      <c r="J3336">
        <v>2327.7361999999998</v>
      </c>
    </row>
    <row r="3337" spans="1:10" x14ac:dyDescent="0.25">
      <c r="A3337" t="s">
        <v>15406</v>
      </c>
      <c r="B3337" t="str">
        <f t="shared" si="156"/>
        <v>Q4</v>
      </c>
      <c r="C3337">
        <f t="shared" si="157"/>
        <v>12</v>
      </c>
      <c r="D3337" s="1">
        <v>39417</v>
      </c>
      <c r="E3337" t="s">
        <v>22</v>
      </c>
      <c r="F3337" t="str">
        <f t="shared" si="158"/>
        <v>Retail</v>
      </c>
      <c r="G3337" t="s">
        <v>23</v>
      </c>
      <c r="H3337" t="s">
        <v>10</v>
      </c>
      <c r="I3337" t="s">
        <v>11</v>
      </c>
      <c r="J3337">
        <v>50649.018100000001</v>
      </c>
    </row>
    <row r="3338" spans="1:10" x14ac:dyDescent="0.25">
      <c r="A3338" t="s">
        <v>15416</v>
      </c>
      <c r="B3338" t="str">
        <f t="shared" si="156"/>
        <v>Q4</v>
      </c>
      <c r="C3338">
        <f t="shared" si="157"/>
        <v>12</v>
      </c>
      <c r="D3338" s="1">
        <v>39417</v>
      </c>
      <c r="E3338" t="s">
        <v>25</v>
      </c>
      <c r="F3338" t="str">
        <f t="shared" si="158"/>
        <v>Retail</v>
      </c>
      <c r="G3338" t="s">
        <v>23</v>
      </c>
      <c r="H3338" t="s">
        <v>10</v>
      </c>
      <c r="I3338" t="s">
        <v>11</v>
      </c>
      <c r="J3338">
        <v>52346.938199999997</v>
      </c>
    </row>
    <row r="3339" spans="1:10" x14ac:dyDescent="0.25">
      <c r="A3339" t="s">
        <v>15435</v>
      </c>
      <c r="B3339" t="str">
        <f t="shared" si="156"/>
        <v>Q4</v>
      </c>
      <c r="C3339">
        <f t="shared" si="157"/>
        <v>12</v>
      </c>
      <c r="D3339" s="1">
        <v>39417</v>
      </c>
      <c r="E3339" t="s">
        <v>4364</v>
      </c>
      <c r="F3339" t="str">
        <f t="shared" si="158"/>
        <v>Retail</v>
      </c>
      <c r="G3339" t="s">
        <v>23</v>
      </c>
      <c r="H3339" t="s">
        <v>10</v>
      </c>
      <c r="I3339" t="s">
        <v>11</v>
      </c>
      <c r="J3339">
        <v>6165.7914000000001</v>
      </c>
    </row>
    <row r="3340" spans="1:10" x14ac:dyDescent="0.25">
      <c r="A3340" t="s">
        <v>15444</v>
      </c>
      <c r="B3340" t="str">
        <f t="shared" si="156"/>
        <v>Q4</v>
      </c>
      <c r="C3340">
        <f t="shared" si="157"/>
        <v>12</v>
      </c>
      <c r="D3340" s="1">
        <v>39417</v>
      </c>
      <c r="E3340" t="s">
        <v>4364</v>
      </c>
      <c r="F3340" t="str">
        <f t="shared" si="158"/>
        <v>Retail</v>
      </c>
      <c r="G3340" t="s">
        <v>23</v>
      </c>
      <c r="H3340" t="s">
        <v>10</v>
      </c>
      <c r="I3340" t="s">
        <v>11</v>
      </c>
      <c r="J3340">
        <v>28342.7186</v>
      </c>
    </row>
    <row r="3341" spans="1:10" x14ac:dyDescent="0.25">
      <c r="A3341" t="s">
        <v>15445</v>
      </c>
      <c r="B3341" t="str">
        <f t="shared" si="156"/>
        <v>Q4</v>
      </c>
      <c r="C3341">
        <f t="shared" si="157"/>
        <v>12</v>
      </c>
      <c r="D3341" s="1">
        <v>39417</v>
      </c>
      <c r="E3341" t="s">
        <v>25</v>
      </c>
      <c r="F3341" t="str">
        <f t="shared" si="158"/>
        <v>Retail</v>
      </c>
      <c r="G3341" t="s">
        <v>23</v>
      </c>
      <c r="H3341" t="s">
        <v>10</v>
      </c>
      <c r="I3341" t="s">
        <v>11</v>
      </c>
      <c r="J3341">
        <v>1039.7348</v>
      </c>
    </row>
    <row r="3342" spans="1:10" x14ac:dyDescent="0.25">
      <c r="A3342" t="s">
        <v>15446</v>
      </c>
      <c r="B3342" t="str">
        <f t="shared" si="156"/>
        <v>Q4</v>
      </c>
      <c r="C3342">
        <f t="shared" si="157"/>
        <v>12</v>
      </c>
      <c r="D3342" s="1">
        <v>39417</v>
      </c>
      <c r="E3342" t="s">
        <v>19</v>
      </c>
      <c r="F3342" t="str">
        <f t="shared" si="158"/>
        <v>Retail</v>
      </c>
      <c r="G3342" t="s">
        <v>23</v>
      </c>
      <c r="H3342" t="s">
        <v>10</v>
      </c>
      <c r="I3342" t="s">
        <v>11</v>
      </c>
      <c r="J3342">
        <v>8311.7638999999999</v>
      </c>
    </row>
    <row r="3343" spans="1:10" x14ac:dyDescent="0.25">
      <c r="A3343" t="s">
        <v>15450</v>
      </c>
      <c r="B3343" t="str">
        <f t="shared" si="156"/>
        <v>Q4</v>
      </c>
      <c r="C3343">
        <f t="shared" si="157"/>
        <v>12</v>
      </c>
      <c r="D3343" s="1">
        <v>39417</v>
      </c>
      <c r="E3343" t="s">
        <v>4364</v>
      </c>
      <c r="F3343" t="str">
        <f t="shared" si="158"/>
        <v>Retail</v>
      </c>
      <c r="G3343" t="s">
        <v>23</v>
      </c>
      <c r="H3343" t="s">
        <v>10</v>
      </c>
      <c r="I3343" t="s">
        <v>11</v>
      </c>
      <c r="J3343">
        <v>1839.6321</v>
      </c>
    </row>
    <row r="3344" spans="1:10" x14ac:dyDescent="0.25">
      <c r="A3344" t="s">
        <v>15451</v>
      </c>
      <c r="B3344" t="str">
        <f t="shared" si="156"/>
        <v>Q4</v>
      </c>
      <c r="C3344">
        <f t="shared" si="157"/>
        <v>12</v>
      </c>
      <c r="D3344" s="1">
        <v>39417</v>
      </c>
      <c r="E3344" t="s">
        <v>4364</v>
      </c>
      <c r="F3344" t="str">
        <f t="shared" si="158"/>
        <v>Retail</v>
      </c>
      <c r="G3344" t="s">
        <v>23</v>
      </c>
      <c r="H3344" t="s">
        <v>10</v>
      </c>
      <c r="I3344" t="s">
        <v>11</v>
      </c>
      <c r="J3344">
        <v>28032.341100000001</v>
      </c>
    </row>
    <row r="3345" spans="1:10" x14ac:dyDescent="0.25">
      <c r="A3345" t="s">
        <v>15477</v>
      </c>
      <c r="B3345" t="str">
        <f t="shared" si="156"/>
        <v>Q4</v>
      </c>
      <c r="C3345">
        <f t="shared" si="157"/>
        <v>12</v>
      </c>
      <c r="D3345" s="1">
        <v>39417</v>
      </c>
      <c r="E3345" t="s">
        <v>64</v>
      </c>
      <c r="F3345" t="str">
        <f t="shared" si="158"/>
        <v>Online</v>
      </c>
      <c r="G3345" t="s">
        <v>23</v>
      </c>
      <c r="H3345" t="s">
        <v>10</v>
      </c>
      <c r="I3345" t="s">
        <v>11</v>
      </c>
      <c r="J3345">
        <v>2.5305</v>
      </c>
    </row>
    <row r="3346" spans="1:10" x14ac:dyDescent="0.25">
      <c r="A3346" t="s">
        <v>15482</v>
      </c>
      <c r="B3346" t="str">
        <f t="shared" si="156"/>
        <v>Q4</v>
      </c>
      <c r="C3346">
        <f t="shared" si="157"/>
        <v>12</v>
      </c>
      <c r="D3346" s="1">
        <v>39417</v>
      </c>
      <c r="E3346" t="s">
        <v>64</v>
      </c>
      <c r="F3346" t="str">
        <f t="shared" si="158"/>
        <v>Online</v>
      </c>
      <c r="G3346" t="s">
        <v>23</v>
      </c>
      <c r="H3346" t="s">
        <v>10</v>
      </c>
      <c r="I3346" t="s">
        <v>11</v>
      </c>
      <c r="J3346">
        <v>77.338999999999999</v>
      </c>
    </row>
    <row r="3347" spans="1:10" x14ac:dyDescent="0.25">
      <c r="A3347" t="s">
        <v>15483</v>
      </c>
      <c r="B3347" t="str">
        <f t="shared" si="156"/>
        <v>Q4</v>
      </c>
      <c r="C3347">
        <f t="shared" si="157"/>
        <v>12</v>
      </c>
      <c r="D3347" s="1">
        <v>39417</v>
      </c>
      <c r="E3347" t="s">
        <v>64</v>
      </c>
      <c r="F3347" t="str">
        <f t="shared" si="158"/>
        <v>Online</v>
      </c>
      <c r="G3347" t="s">
        <v>23</v>
      </c>
      <c r="H3347" t="s">
        <v>10</v>
      </c>
      <c r="I3347" t="s">
        <v>11</v>
      </c>
      <c r="J3347">
        <v>5.5140000000000002</v>
      </c>
    </row>
    <row r="3348" spans="1:10" x14ac:dyDescent="0.25">
      <c r="A3348" t="s">
        <v>15502</v>
      </c>
      <c r="B3348" t="str">
        <f t="shared" si="156"/>
        <v>Q4</v>
      </c>
      <c r="C3348">
        <f t="shared" si="157"/>
        <v>12</v>
      </c>
      <c r="D3348" s="1">
        <v>39417</v>
      </c>
      <c r="E3348" t="s">
        <v>64</v>
      </c>
      <c r="F3348" t="str">
        <f t="shared" si="158"/>
        <v>Online</v>
      </c>
      <c r="G3348" t="s">
        <v>23</v>
      </c>
      <c r="H3348" t="s">
        <v>10</v>
      </c>
      <c r="I3348" t="s">
        <v>11</v>
      </c>
      <c r="J3348">
        <v>2653.0497999999998</v>
      </c>
    </row>
    <row r="3349" spans="1:10" x14ac:dyDescent="0.25">
      <c r="A3349" t="s">
        <v>15514</v>
      </c>
      <c r="B3349" t="str">
        <f t="shared" si="156"/>
        <v>Q4</v>
      </c>
      <c r="C3349">
        <f t="shared" si="157"/>
        <v>12</v>
      </c>
      <c r="D3349" s="1">
        <v>39417</v>
      </c>
      <c r="E3349" t="s">
        <v>64</v>
      </c>
      <c r="F3349" t="str">
        <f t="shared" si="158"/>
        <v>Online</v>
      </c>
      <c r="G3349" t="s">
        <v>23</v>
      </c>
      <c r="H3349" t="s">
        <v>10</v>
      </c>
      <c r="I3349" t="s">
        <v>11</v>
      </c>
      <c r="J3349">
        <v>2673.0612999999998</v>
      </c>
    </row>
    <row r="3350" spans="1:10" x14ac:dyDescent="0.25">
      <c r="A3350" t="s">
        <v>15516</v>
      </c>
      <c r="B3350" t="str">
        <f t="shared" si="156"/>
        <v>Q4</v>
      </c>
      <c r="C3350">
        <f t="shared" si="157"/>
        <v>12</v>
      </c>
      <c r="D3350" s="1">
        <v>39417</v>
      </c>
      <c r="E3350" t="s">
        <v>64</v>
      </c>
      <c r="F3350" t="str">
        <f t="shared" si="158"/>
        <v>Online</v>
      </c>
      <c r="G3350" t="s">
        <v>23</v>
      </c>
      <c r="H3350" t="s">
        <v>10</v>
      </c>
      <c r="I3350" t="s">
        <v>11</v>
      </c>
      <c r="J3350">
        <v>596.68899999999996</v>
      </c>
    </row>
    <row r="3351" spans="1:10" x14ac:dyDescent="0.25">
      <c r="A3351" t="s">
        <v>15539</v>
      </c>
      <c r="B3351" t="str">
        <f t="shared" si="156"/>
        <v>Q4</v>
      </c>
      <c r="C3351">
        <f t="shared" si="157"/>
        <v>12</v>
      </c>
      <c r="D3351" s="1">
        <v>39418</v>
      </c>
      <c r="E3351" t="s">
        <v>64</v>
      </c>
      <c r="F3351" t="str">
        <f t="shared" si="158"/>
        <v>Online</v>
      </c>
      <c r="G3351" t="s">
        <v>23</v>
      </c>
      <c r="H3351" t="s">
        <v>10</v>
      </c>
      <c r="I3351" t="s">
        <v>11</v>
      </c>
      <c r="J3351">
        <v>76.2119</v>
      </c>
    </row>
    <row r="3352" spans="1:10" x14ac:dyDescent="0.25">
      <c r="A3352" t="s">
        <v>15542</v>
      </c>
      <c r="B3352" t="str">
        <f t="shared" si="156"/>
        <v>Q4</v>
      </c>
      <c r="C3352">
        <f t="shared" si="157"/>
        <v>12</v>
      </c>
      <c r="D3352" s="1">
        <v>39418</v>
      </c>
      <c r="E3352" t="s">
        <v>64</v>
      </c>
      <c r="F3352" t="str">
        <f t="shared" si="158"/>
        <v>Online</v>
      </c>
      <c r="G3352" t="s">
        <v>23</v>
      </c>
      <c r="H3352" t="s">
        <v>10</v>
      </c>
      <c r="I3352" t="s">
        <v>11</v>
      </c>
      <c r="J3352">
        <v>79.0959</v>
      </c>
    </row>
    <row r="3353" spans="1:10" x14ac:dyDescent="0.25">
      <c r="A3353" t="s">
        <v>15548</v>
      </c>
      <c r="B3353" t="str">
        <f t="shared" si="156"/>
        <v>Q4</v>
      </c>
      <c r="C3353">
        <f t="shared" si="157"/>
        <v>12</v>
      </c>
      <c r="D3353" s="1">
        <v>39418</v>
      </c>
      <c r="E3353" t="s">
        <v>64</v>
      </c>
      <c r="F3353" t="str">
        <f t="shared" si="158"/>
        <v>Online</v>
      </c>
      <c r="G3353" t="s">
        <v>23</v>
      </c>
      <c r="H3353" t="s">
        <v>10</v>
      </c>
      <c r="I3353" t="s">
        <v>11</v>
      </c>
      <c r="J3353">
        <v>87.272900000000007</v>
      </c>
    </row>
    <row r="3354" spans="1:10" x14ac:dyDescent="0.25">
      <c r="A3354" t="s">
        <v>15563</v>
      </c>
      <c r="B3354" t="str">
        <f t="shared" si="156"/>
        <v>Q4</v>
      </c>
      <c r="C3354">
        <f t="shared" si="157"/>
        <v>12</v>
      </c>
      <c r="D3354" s="1">
        <v>39418</v>
      </c>
      <c r="E3354" t="s">
        <v>64</v>
      </c>
      <c r="F3354" t="str">
        <f t="shared" si="158"/>
        <v>Online</v>
      </c>
      <c r="G3354" t="s">
        <v>23</v>
      </c>
      <c r="H3354" t="s">
        <v>10</v>
      </c>
      <c r="I3354" t="s">
        <v>11</v>
      </c>
      <c r="J3354">
        <v>46.7194</v>
      </c>
    </row>
    <row r="3355" spans="1:10" x14ac:dyDescent="0.25">
      <c r="A3355" t="s">
        <v>15568</v>
      </c>
      <c r="B3355" t="str">
        <f t="shared" si="156"/>
        <v>Q4</v>
      </c>
      <c r="C3355">
        <f t="shared" si="157"/>
        <v>12</v>
      </c>
      <c r="D3355" s="1">
        <v>39418</v>
      </c>
      <c r="E3355" t="s">
        <v>64</v>
      </c>
      <c r="F3355" t="str">
        <f t="shared" si="158"/>
        <v>Online</v>
      </c>
      <c r="G3355" t="s">
        <v>23</v>
      </c>
      <c r="H3355" t="s">
        <v>10</v>
      </c>
      <c r="I3355" t="s">
        <v>11</v>
      </c>
      <c r="J3355">
        <v>55.504199999999997</v>
      </c>
    </row>
    <row r="3356" spans="1:10" x14ac:dyDescent="0.25">
      <c r="A3356" t="s">
        <v>15570</v>
      </c>
      <c r="B3356" t="str">
        <f t="shared" si="156"/>
        <v>Q4</v>
      </c>
      <c r="C3356">
        <f t="shared" si="157"/>
        <v>12</v>
      </c>
      <c r="D3356" s="1">
        <v>39418</v>
      </c>
      <c r="E3356" t="s">
        <v>64</v>
      </c>
      <c r="F3356" t="str">
        <f t="shared" si="158"/>
        <v>Online</v>
      </c>
      <c r="G3356" t="s">
        <v>23</v>
      </c>
      <c r="H3356" t="s">
        <v>10</v>
      </c>
      <c r="I3356" t="s">
        <v>11</v>
      </c>
      <c r="J3356">
        <v>2708.6864999999998</v>
      </c>
    </row>
    <row r="3357" spans="1:10" x14ac:dyDescent="0.25">
      <c r="A3357" t="s">
        <v>15581</v>
      </c>
      <c r="B3357" t="str">
        <f t="shared" si="156"/>
        <v>Q4</v>
      </c>
      <c r="C3357">
        <f t="shared" si="157"/>
        <v>12</v>
      </c>
      <c r="D3357" s="1">
        <v>39418</v>
      </c>
      <c r="E3357" t="s">
        <v>64</v>
      </c>
      <c r="F3357" t="str">
        <f t="shared" si="158"/>
        <v>Online</v>
      </c>
      <c r="G3357" t="s">
        <v>23</v>
      </c>
      <c r="H3357" t="s">
        <v>10</v>
      </c>
      <c r="I3357" t="s">
        <v>11</v>
      </c>
      <c r="J3357">
        <v>1381.0732</v>
      </c>
    </row>
    <row r="3358" spans="1:10" x14ac:dyDescent="0.25">
      <c r="A3358" t="s">
        <v>15586</v>
      </c>
      <c r="B3358" t="str">
        <f t="shared" si="156"/>
        <v>Q4</v>
      </c>
      <c r="C3358">
        <f t="shared" si="157"/>
        <v>12</v>
      </c>
      <c r="D3358" s="1">
        <v>39418</v>
      </c>
      <c r="E3358" t="s">
        <v>64</v>
      </c>
      <c r="F3358" t="str">
        <f t="shared" si="158"/>
        <v>Online</v>
      </c>
      <c r="G3358" t="s">
        <v>23</v>
      </c>
      <c r="H3358" t="s">
        <v>10</v>
      </c>
      <c r="I3358" t="s">
        <v>11</v>
      </c>
      <c r="J3358">
        <v>1939.2529</v>
      </c>
    </row>
    <row r="3359" spans="1:10" x14ac:dyDescent="0.25">
      <c r="A3359" t="s">
        <v>15606</v>
      </c>
      <c r="B3359" t="str">
        <f t="shared" si="156"/>
        <v>Q4</v>
      </c>
      <c r="C3359">
        <f t="shared" si="157"/>
        <v>12</v>
      </c>
      <c r="D3359" s="1">
        <v>39419</v>
      </c>
      <c r="E3359" t="s">
        <v>64</v>
      </c>
      <c r="F3359" t="str">
        <f t="shared" si="158"/>
        <v>Online</v>
      </c>
      <c r="G3359" t="s">
        <v>23</v>
      </c>
      <c r="H3359" t="s">
        <v>10</v>
      </c>
      <c r="I3359" t="s">
        <v>11</v>
      </c>
      <c r="J3359">
        <v>34.553400000000003</v>
      </c>
    </row>
    <row r="3360" spans="1:10" x14ac:dyDescent="0.25">
      <c r="A3360" t="s">
        <v>15612</v>
      </c>
      <c r="B3360" t="str">
        <f t="shared" si="156"/>
        <v>Q4</v>
      </c>
      <c r="C3360">
        <f t="shared" si="157"/>
        <v>12</v>
      </c>
      <c r="D3360" s="1">
        <v>39419</v>
      </c>
      <c r="E3360" t="s">
        <v>64</v>
      </c>
      <c r="F3360" t="str">
        <f t="shared" si="158"/>
        <v>Online</v>
      </c>
      <c r="G3360" t="s">
        <v>23</v>
      </c>
      <c r="H3360" t="s">
        <v>10</v>
      </c>
      <c r="I3360" t="s">
        <v>11</v>
      </c>
      <c r="J3360">
        <v>41.183399999999999</v>
      </c>
    </row>
    <row r="3361" spans="1:10" x14ac:dyDescent="0.25">
      <c r="A3361" t="s">
        <v>15614</v>
      </c>
      <c r="B3361" t="str">
        <f t="shared" si="156"/>
        <v>Q4</v>
      </c>
      <c r="C3361">
        <f t="shared" si="157"/>
        <v>12</v>
      </c>
      <c r="D3361" s="1">
        <v>39419</v>
      </c>
      <c r="E3361" t="s">
        <v>64</v>
      </c>
      <c r="F3361" t="str">
        <f t="shared" si="158"/>
        <v>Online</v>
      </c>
      <c r="G3361" t="s">
        <v>23</v>
      </c>
      <c r="H3361" t="s">
        <v>10</v>
      </c>
      <c r="I3361" t="s">
        <v>11</v>
      </c>
      <c r="J3361">
        <v>86.720399999999998</v>
      </c>
    </row>
    <row r="3362" spans="1:10" x14ac:dyDescent="0.25">
      <c r="A3362" t="s">
        <v>15616</v>
      </c>
      <c r="B3362" t="str">
        <f t="shared" si="156"/>
        <v>Q4</v>
      </c>
      <c r="C3362">
        <f t="shared" si="157"/>
        <v>12</v>
      </c>
      <c r="D3362" s="1">
        <v>39419</v>
      </c>
      <c r="E3362" t="s">
        <v>64</v>
      </c>
      <c r="F3362" t="str">
        <f t="shared" si="158"/>
        <v>Online</v>
      </c>
      <c r="G3362" t="s">
        <v>23</v>
      </c>
      <c r="H3362" t="s">
        <v>10</v>
      </c>
      <c r="I3362" t="s">
        <v>11</v>
      </c>
      <c r="J3362">
        <v>62.951900000000002</v>
      </c>
    </row>
    <row r="3363" spans="1:10" x14ac:dyDescent="0.25">
      <c r="A3363" t="s">
        <v>15629</v>
      </c>
      <c r="B3363" t="str">
        <f t="shared" si="156"/>
        <v>Q4</v>
      </c>
      <c r="C3363">
        <f t="shared" si="157"/>
        <v>12</v>
      </c>
      <c r="D3363" s="1">
        <v>39419</v>
      </c>
      <c r="E3363" t="s">
        <v>64</v>
      </c>
      <c r="F3363" t="str">
        <f t="shared" si="158"/>
        <v>Online</v>
      </c>
      <c r="G3363" t="s">
        <v>23</v>
      </c>
      <c r="H3363" t="s">
        <v>10</v>
      </c>
      <c r="I3363" t="s">
        <v>11</v>
      </c>
      <c r="J3363">
        <v>629.81690000000003</v>
      </c>
    </row>
    <row r="3364" spans="1:10" x14ac:dyDescent="0.25">
      <c r="A3364" t="s">
        <v>15631</v>
      </c>
      <c r="B3364" t="str">
        <f t="shared" si="156"/>
        <v>Q4</v>
      </c>
      <c r="C3364">
        <f t="shared" si="157"/>
        <v>12</v>
      </c>
      <c r="D3364" s="1">
        <v>39419</v>
      </c>
      <c r="E3364" t="s">
        <v>64</v>
      </c>
      <c r="F3364" t="str">
        <f t="shared" si="158"/>
        <v>Online</v>
      </c>
      <c r="G3364" t="s">
        <v>23</v>
      </c>
      <c r="H3364" t="s">
        <v>10</v>
      </c>
      <c r="I3364" t="s">
        <v>11</v>
      </c>
      <c r="J3364">
        <v>2626.5408000000002</v>
      </c>
    </row>
    <row r="3365" spans="1:10" x14ac:dyDescent="0.25">
      <c r="A3365" t="s">
        <v>15649</v>
      </c>
      <c r="B3365" t="str">
        <f t="shared" si="156"/>
        <v>Q4</v>
      </c>
      <c r="C3365">
        <f t="shared" si="157"/>
        <v>12</v>
      </c>
      <c r="D3365" s="1">
        <v>39419</v>
      </c>
      <c r="E3365" t="s">
        <v>64</v>
      </c>
      <c r="F3365" t="str">
        <f t="shared" si="158"/>
        <v>Online</v>
      </c>
      <c r="G3365" t="s">
        <v>23</v>
      </c>
      <c r="H3365" t="s">
        <v>10</v>
      </c>
      <c r="I3365" t="s">
        <v>11</v>
      </c>
      <c r="J3365">
        <v>650.80079999999998</v>
      </c>
    </row>
    <row r="3366" spans="1:10" x14ac:dyDescent="0.25">
      <c r="A3366" t="s">
        <v>15676</v>
      </c>
      <c r="B3366" t="str">
        <f t="shared" si="156"/>
        <v>Q4</v>
      </c>
      <c r="C3366">
        <f t="shared" si="157"/>
        <v>12</v>
      </c>
      <c r="D3366" s="1">
        <v>39420</v>
      </c>
      <c r="E3366" t="s">
        <v>64</v>
      </c>
      <c r="F3366" t="str">
        <f t="shared" si="158"/>
        <v>Online</v>
      </c>
      <c r="G3366" t="s">
        <v>23</v>
      </c>
      <c r="H3366" t="s">
        <v>10</v>
      </c>
      <c r="I3366" t="s">
        <v>11</v>
      </c>
      <c r="J3366">
        <v>5.5140000000000002</v>
      </c>
    </row>
    <row r="3367" spans="1:10" x14ac:dyDescent="0.25">
      <c r="A3367" t="s">
        <v>15678</v>
      </c>
      <c r="B3367" t="str">
        <f t="shared" si="156"/>
        <v>Q4</v>
      </c>
      <c r="C3367">
        <f t="shared" si="157"/>
        <v>12</v>
      </c>
      <c r="D3367" s="1">
        <v>39420</v>
      </c>
      <c r="E3367" t="s">
        <v>64</v>
      </c>
      <c r="F3367" t="str">
        <f t="shared" si="158"/>
        <v>Online</v>
      </c>
      <c r="G3367" t="s">
        <v>23</v>
      </c>
      <c r="H3367" t="s">
        <v>10</v>
      </c>
      <c r="I3367" t="s">
        <v>11</v>
      </c>
      <c r="J3367">
        <v>40.078400000000002</v>
      </c>
    </row>
    <row r="3368" spans="1:10" x14ac:dyDescent="0.25">
      <c r="A3368" t="s">
        <v>15679</v>
      </c>
      <c r="B3368" t="str">
        <f t="shared" si="156"/>
        <v>Q4</v>
      </c>
      <c r="C3368">
        <f t="shared" si="157"/>
        <v>12</v>
      </c>
      <c r="D3368" s="1">
        <v>39420</v>
      </c>
      <c r="E3368" t="s">
        <v>64</v>
      </c>
      <c r="F3368" t="str">
        <f t="shared" si="158"/>
        <v>Online</v>
      </c>
      <c r="G3368" t="s">
        <v>23</v>
      </c>
      <c r="H3368" t="s">
        <v>10</v>
      </c>
      <c r="I3368" t="s">
        <v>11</v>
      </c>
      <c r="J3368">
        <v>30.144400000000001</v>
      </c>
    </row>
    <row r="3369" spans="1:10" x14ac:dyDescent="0.25">
      <c r="A3369" t="s">
        <v>15682</v>
      </c>
      <c r="B3369" t="str">
        <f t="shared" si="156"/>
        <v>Q4</v>
      </c>
      <c r="C3369">
        <f t="shared" si="157"/>
        <v>12</v>
      </c>
      <c r="D3369" s="1">
        <v>39420</v>
      </c>
      <c r="E3369" t="s">
        <v>64</v>
      </c>
      <c r="F3369" t="str">
        <f t="shared" si="158"/>
        <v>Online</v>
      </c>
      <c r="G3369" t="s">
        <v>23</v>
      </c>
      <c r="H3369" t="s">
        <v>10</v>
      </c>
      <c r="I3369" t="s">
        <v>11</v>
      </c>
      <c r="J3369">
        <v>77.316900000000004</v>
      </c>
    </row>
    <row r="3370" spans="1:10" x14ac:dyDescent="0.25">
      <c r="A3370" t="s">
        <v>15692</v>
      </c>
      <c r="B3370" t="str">
        <f t="shared" si="156"/>
        <v>Q4</v>
      </c>
      <c r="C3370">
        <f t="shared" si="157"/>
        <v>12</v>
      </c>
      <c r="D3370" s="1">
        <v>39420</v>
      </c>
      <c r="E3370" t="s">
        <v>64</v>
      </c>
      <c r="F3370" t="str">
        <f t="shared" si="158"/>
        <v>Online</v>
      </c>
      <c r="G3370" t="s">
        <v>23</v>
      </c>
      <c r="H3370" t="s">
        <v>10</v>
      </c>
      <c r="I3370" t="s">
        <v>11</v>
      </c>
      <c r="J3370">
        <v>5.5140000000000002</v>
      </c>
    </row>
    <row r="3371" spans="1:10" x14ac:dyDescent="0.25">
      <c r="A3371" t="s">
        <v>15703</v>
      </c>
      <c r="B3371" t="str">
        <f t="shared" si="156"/>
        <v>Q4</v>
      </c>
      <c r="C3371">
        <f t="shared" si="157"/>
        <v>12</v>
      </c>
      <c r="D3371" s="1">
        <v>39420</v>
      </c>
      <c r="E3371" t="s">
        <v>64</v>
      </c>
      <c r="F3371" t="str">
        <f t="shared" si="158"/>
        <v>Online</v>
      </c>
      <c r="G3371" t="s">
        <v>23</v>
      </c>
      <c r="H3371" t="s">
        <v>10</v>
      </c>
      <c r="I3371" t="s">
        <v>11</v>
      </c>
      <c r="J3371">
        <v>44.189</v>
      </c>
    </row>
    <row r="3372" spans="1:10" x14ac:dyDescent="0.25">
      <c r="A3372" t="s">
        <v>15706</v>
      </c>
      <c r="B3372" t="str">
        <f t="shared" si="156"/>
        <v>Q4</v>
      </c>
      <c r="C3372">
        <f t="shared" si="157"/>
        <v>12</v>
      </c>
      <c r="D3372" s="1">
        <v>39420</v>
      </c>
      <c r="E3372" t="s">
        <v>64</v>
      </c>
      <c r="F3372" t="str">
        <f t="shared" si="158"/>
        <v>Online</v>
      </c>
      <c r="G3372" t="s">
        <v>23</v>
      </c>
      <c r="H3372" t="s">
        <v>10</v>
      </c>
      <c r="I3372" t="s">
        <v>11</v>
      </c>
      <c r="J3372">
        <v>656.34789999999998</v>
      </c>
    </row>
    <row r="3373" spans="1:10" x14ac:dyDescent="0.25">
      <c r="A3373" t="s">
        <v>15707</v>
      </c>
      <c r="B3373" t="str">
        <f t="shared" si="156"/>
        <v>Q4</v>
      </c>
      <c r="C3373">
        <f t="shared" si="157"/>
        <v>12</v>
      </c>
      <c r="D3373" s="1">
        <v>39420</v>
      </c>
      <c r="E3373" t="s">
        <v>64</v>
      </c>
      <c r="F3373" t="str">
        <f t="shared" si="158"/>
        <v>Online</v>
      </c>
      <c r="G3373" t="s">
        <v>23</v>
      </c>
      <c r="H3373" t="s">
        <v>10</v>
      </c>
      <c r="I3373" t="s">
        <v>11</v>
      </c>
      <c r="J3373">
        <v>2653.6023</v>
      </c>
    </row>
    <row r="3374" spans="1:10" x14ac:dyDescent="0.25">
      <c r="A3374" t="s">
        <v>15721</v>
      </c>
      <c r="B3374" t="str">
        <f t="shared" si="156"/>
        <v>Q4</v>
      </c>
      <c r="C3374">
        <f t="shared" si="157"/>
        <v>12</v>
      </c>
      <c r="D3374" s="1">
        <v>39420</v>
      </c>
      <c r="E3374" t="s">
        <v>64</v>
      </c>
      <c r="F3374" t="str">
        <f t="shared" si="158"/>
        <v>Online</v>
      </c>
      <c r="G3374" t="s">
        <v>23</v>
      </c>
      <c r="H3374" t="s">
        <v>10</v>
      </c>
      <c r="I3374" t="s">
        <v>11</v>
      </c>
      <c r="J3374">
        <v>1297.8004000000001</v>
      </c>
    </row>
    <row r="3375" spans="1:10" x14ac:dyDescent="0.25">
      <c r="A3375" t="s">
        <v>15723</v>
      </c>
      <c r="B3375" t="str">
        <f t="shared" si="156"/>
        <v>Q4</v>
      </c>
      <c r="C3375">
        <f t="shared" si="157"/>
        <v>12</v>
      </c>
      <c r="D3375" s="1">
        <v>39420</v>
      </c>
      <c r="E3375" t="s">
        <v>64</v>
      </c>
      <c r="F3375" t="str">
        <f t="shared" si="158"/>
        <v>Online</v>
      </c>
      <c r="G3375" t="s">
        <v>23</v>
      </c>
      <c r="H3375" t="s">
        <v>10</v>
      </c>
      <c r="I3375" t="s">
        <v>11</v>
      </c>
      <c r="J3375">
        <v>1909.7384</v>
      </c>
    </row>
    <row r="3376" spans="1:10" x14ac:dyDescent="0.25">
      <c r="A3376" t="s">
        <v>15735</v>
      </c>
      <c r="B3376" t="str">
        <f t="shared" si="156"/>
        <v>Q4</v>
      </c>
      <c r="C3376">
        <f t="shared" si="157"/>
        <v>12</v>
      </c>
      <c r="D3376" s="1">
        <v>39421</v>
      </c>
      <c r="E3376" t="s">
        <v>64</v>
      </c>
      <c r="F3376" t="str">
        <f t="shared" si="158"/>
        <v>Online</v>
      </c>
      <c r="G3376" t="s">
        <v>23</v>
      </c>
      <c r="H3376" t="s">
        <v>10</v>
      </c>
      <c r="I3376" t="s">
        <v>11</v>
      </c>
      <c r="J3376">
        <v>27.614000000000001</v>
      </c>
    </row>
    <row r="3377" spans="1:10" x14ac:dyDescent="0.25">
      <c r="A3377" t="s">
        <v>15739</v>
      </c>
      <c r="B3377" t="str">
        <f t="shared" si="156"/>
        <v>Q4</v>
      </c>
      <c r="C3377">
        <f t="shared" si="157"/>
        <v>12</v>
      </c>
      <c r="D3377" s="1">
        <v>39421</v>
      </c>
      <c r="E3377" t="s">
        <v>64</v>
      </c>
      <c r="F3377" t="str">
        <f t="shared" si="158"/>
        <v>Online</v>
      </c>
      <c r="G3377" t="s">
        <v>23</v>
      </c>
      <c r="H3377" t="s">
        <v>10</v>
      </c>
      <c r="I3377" t="s">
        <v>11</v>
      </c>
      <c r="J3377">
        <v>33.127899999999997</v>
      </c>
    </row>
    <row r="3378" spans="1:10" x14ac:dyDescent="0.25">
      <c r="A3378" t="s">
        <v>15742</v>
      </c>
      <c r="B3378" t="str">
        <f t="shared" si="156"/>
        <v>Q4</v>
      </c>
      <c r="C3378">
        <f t="shared" si="157"/>
        <v>12</v>
      </c>
      <c r="D3378" s="1">
        <v>39421</v>
      </c>
      <c r="E3378" t="s">
        <v>64</v>
      </c>
      <c r="F3378" t="str">
        <f t="shared" si="158"/>
        <v>Online</v>
      </c>
      <c r="G3378" t="s">
        <v>23</v>
      </c>
      <c r="H3378" t="s">
        <v>10</v>
      </c>
      <c r="I3378" t="s">
        <v>11</v>
      </c>
      <c r="J3378">
        <v>41.183399999999999</v>
      </c>
    </row>
    <row r="3379" spans="1:10" x14ac:dyDescent="0.25">
      <c r="A3379" t="s">
        <v>15745</v>
      </c>
      <c r="B3379" t="str">
        <f t="shared" si="156"/>
        <v>Q4</v>
      </c>
      <c r="C3379">
        <f t="shared" si="157"/>
        <v>12</v>
      </c>
      <c r="D3379" s="1">
        <v>39421</v>
      </c>
      <c r="E3379" t="s">
        <v>64</v>
      </c>
      <c r="F3379" t="str">
        <f t="shared" si="158"/>
        <v>Online</v>
      </c>
      <c r="G3379" t="s">
        <v>23</v>
      </c>
      <c r="H3379" t="s">
        <v>10</v>
      </c>
      <c r="I3379" t="s">
        <v>11</v>
      </c>
      <c r="J3379">
        <v>16.552900000000001</v>
      </c>
    </row>
    <row r="3380" spans="1:10" x14ac:dyDescent="0.25">
      <c r="A3380" t="s">
        <v>15746</v>
      </c>
      <c r="B3380" t="str">
        <f t="shared" si="156"/>
        <v>Q4</v>
      </c>
      <c r="C3380">
        <f t="shared" si="157"/>
        <v>12</v>
      </c>
      <c r="D3380" s="1">
        <v>39421</v>
      </c>
      <c r="E3380" t="s">
        <v>64</v>
      </c>
      <c r="F3380" t="str">
        <f t="shared" si="158"/>
        <v>Online</v>
      </c>
      <c r="G3380" t="s">
        <v>23</v>
      </c>
      <c r="H3380" t="s">
        <v>10</v>
      </c>
      <c r="I3380" t="s">
        <v>11</v>
      </c>
      <c r="J3380">
        <v>44.177900000000001</v>
      </c>
    </row>
    <row r="3381" spans="1:10" x14ac:dyDescent="0.25">
      <c r="A3381" t="s">
        <v>15755</v>
      </c>
      <c r="B3381" t="str">
        <f t="shared" si="156"/>
        <v>Q4</v>
      </c>
      <c r="C3381">
        <f t="shared" si="157"/>
        <v>12</v>
      </c>
      <c r="D3381" s="1">
        <v>39421</v>
      </c>
      <c r="E3381" t="s">
        <v>64</v>
      </c>
      <c r="F3381" t="str">
        <f t="shared" si="158"/>
        <v>Online</v>
      </c>
      <c r="G3381" t="s">
        <v>23</v>
      </c>
      <c r="H3381" t="s">
        <v>10</v>
      </c>
      <c r="I3381" t="s">
        <v>11</v>
      </c>
      <c r="J3381">
        <v>46.7194</v>
      </c>
    </row>
    <row r="3382" spans="1:10" x14ac:dyDescent="0.25">
      <c r="A3382" t="s">
        <v>15764</v>
      </c>
      <c r="B3382" t="str">
        <f t="shared" si="156"/>
        <v>Q4</v>
      </c>
      <c r="C3382">
        <f t="shared" si="157"/>
        <v>12</v>
      </c>
      <c r="D3382" s="1">
        <v>39421</v>
      </c>
      <c r="E3382" t="s">
        <v>64</v>
      </c>
      <c r="F3382" t="str">
        <f t="shared" si="158"/>
        <v>Online</v>
      </c>
      <c r="G3382" t="s">
        <v>23</v>
      </c>
      <c r="H3382" t="s">
        <v>10</v>
      </c>
      <c r="I3382" t="s">
        <v>11</v>
      </c>
      <c r="J3382">
        <v>2668.5639999999999</v>
      </c>
    </row>
    <row r="3383" spans="1:10" x14ac:dyDescent="0.25">
      <c r="A3383" t="s">
        <v>15767</v>
      </c>
      <c r="B3383" t="str">
        <f t="shared" si="156"/>
        <v>Q4</v>
      </c>
      <c r="C3383">
        <f t="shared" si="157"/>
        <v>12</v>
      </c>
      <c r="D3383" s="1">
        <v>39421</v>
      </c>
      <c r="E3383" t="s">
        <v>64</v>
      </c>
      <c r="F3383" t="str">
        <f t="shared" si="158"/>
        <v>Online</v>
      </c>
      <c r="G3383" t="s">
        <v>23</v>
      </c>
      <c r="H3383" t="s">
        <v>10</v>
      </c>
      <c r="I3383" t="s">
        <v>11</v>
      </c>
      <c r="J3383">
        <v>2597.8108000000002</v>
      </c>
    </row>
    <row r="3384" spans="1:10" x14ac:dyDescent="0.25">
      <c r="A3384" t="s">
        <v>15778</v>
      </c>
      <c r="B3384" t="str">
        <f t="shared" si="156"/>
        <v>Q4</v>
      </c>
      <c r="C3384">
        <f t="shared" si="157"/>
        <v>12</v>
      </c>
      <c r="D3384" s="1">
        <v>39421</v>
      </c>
      <c r="E3384" t="s">
        <v>64</v>
      </c>
      <c r="F3384" t="str">
        <f t="shared" si="158"/>
        <v>Online</v>
      </c>
      <c r="G3384" t="s">
        <v>23</v>
      </c>
      <c r="H3384" t="s">
        <v>10</v>
      </c>
      <c r="I3384" t="s">
        <v>11</v>
      </c>
      <c r="J3384">
        <v>860.37509999999997</v>
      </c>
    </row>
    <row r="3385" spans="1:10" x14ac:dyDescent="0.25">
      <c r="A3385" t="s">
        <v>15779</v>
      </c>
      <c r="B3385" t="str">
        <f t="shared" si="156"/>
        <v>Q4</v>
      </c>
      <c r="C3385">
        <f t="shared" si="157"/>
        <v>12</v>
      </c>
      <c r="D3385" s="1">
        <v>39421</v>
      </c>
      <c r="E3385" t="s">
        <v>64</v>
      </c>
      <c r="F3385" t="str">
        <f t="shared" si="158"/>
        <v>Online</v>
      </c>
      <c r="G3385" t="s">
        <v>23</v>
      </c>
      <c r="H3385" t="s">
        <v>10</v>
      </c>
      <c r="I3385" t="s">
        <v>11</v>
      </c>
      <c r="J3385">
        <v>1352.3432</v>
      </c>
    </row>
    <row r="3386" spans="1:10" x14ac:dyDescent="0.25">
      <c r="A3386" t="s">
        <v>15780</v>
      </c>
      <c r="B3386" t="str">
        <f t="shared" si="156"/>
        <v>Q4</v>
      </c>
      <c r="C3386">
        <f t="shared" si="157"/>
        <v>12</v>
      </c>
      <c r="D3386" s="1">
        <v>39421</v>
      </c>
      <c r="E3386" t="s">
        <v>64</v>
      </c>
      <c r="F3386" t="str">
        <f t="shared" si="158"/>
        <v>Online</v>
      </c>
      <c r="G3386" t="s">
        <v>23</v>
      </c>
      <c r="H3386" t="s">
        <v>10</v>
      </c>
      <c r="I3386" t="s">
        <v>11</v>
      </c>
      <c r="J3386">
        <v>2673.0612999999998</v>
      </c>
    </row>
    <row r="3387" spans="1:10" x14ac:dyDescent="0.25">
      <c r="A3387" t="s">
        <v>15808</v>
      </c>
      <c r="B3387" t="str">
        <f t="shared" si="156"/>
        <v>Q4</v>
      </c>
      <c r="C3387">
        <f t="shared" si="157"/>
        <v>12</v>
      </c>
      <c r="D3387" s="1">
        <v>39422</v>
      </c>
      <c r="E3387" t="s">
        <v>64</v>
      </c>
      <c r="F3387" t="str">
        <f t="shared" si="158"/>
        <v>Online</v>
      </c>
      <c r="G3387" t="s">
        <v>23</v>
      </c>
      <c r="H3387" t="s">
        <v>10</v>
      </c>
      <c r="I3387" t="s">
        <v>11</v>
      </c>
      <c r="J3387">
        <v>26.276900000000001</v>
      </c>
    </row>
    <row r="3388" spans="1:10" x14ac:dyDescent="0.25">
      <c r="A3388" t="s">
        <v>15811</v>
      </c>
      <c r="B3388" t="str">
        <f t="shared" si="156"/>
        <v>Q4</v>
      </c>
      <c r="C3388">
        <f t="shared" si="157"/>
        <v>12</v>
      </c>
      <c r="D3388" s="1">
        <v>39422</v>
      </c>
      <c r="E3388" t="s">
        <v>64</v>
      </c>
      <c r="F3388" t="str">
        <f t="shared" si="158"/>
        <v>Online</v>
      </c>
      <c r="G3388" t="s">
        <v>23</v>
      </c>
      <c r="H3388" t="s">
        <v>10</v>
      </c>
      <c r="I3388" t="s">
        <v>11</v>
      </c>
      <c r="J3388">
        <v>41.912700000000001</v>
      </c>
    </row>
    <row r="3389" spans="1:10" x14ac:dyDescent="0.25">
      <c r="A3389" t="s">
        <v>15815</v>
      </c>
      <c r="B3389" t="str">
        <f t="shared" si="156"/>
        <v>Q4</v>
      </c>
      <c r="C3389">
        <f t="shared" si="157"/>
        <v>12</v>
      </c>
      <c r="D3389" s="1">
        <v>39422</v>
      </c>
      <c r="E3389" t="s">
        <v>64</v>
      </c>
      <c r="F3389" t="str">
        <f t="shared" si="158"/>
        <v>Online</v>
      </c>
      <c r="G3389" t="s">
        <v>23</v>
      </c>
      <c r="H3389" t="s">
        <v>10</v>
      </c>
      <c r="I3389" t="s">
        <v>11</v>
      </c>
      <c r="J3389">
        <v>35.669400000000003</v>
      </c>
    </row>
    <row r="3390" spans="1:10" x14ac:dyDescent="0.25">
      <c r="A3390" t="s">
        <v>15821</v>
      </c>
      <c r="B3390" t="str">
        <f t="shared" si="156"/>
        <v>Q4</v>
      </c>
      <c r="C3390">
        <f t="shared" si="157"/>
        <v>12</v>
      </c>
      <c r="D3390" s="1">
        <v>39422</v>
      </c>
      <c r="E3390" t="s">
        <v>64</v>
      </c>
      <c r="F3390" t="str">
        <f t="shared" si="158"/>
        <v>Online</v>
      </c>
      <c r="G3390" t="s">
        <v>23</v>
      </c>
      <c r="H3390" t="s">
        <v>10</v>
      </c>
      <c r="I3390" t="s">
        <v>11</v>
      </c>
      <c r="J3390">
        <v>62.951900000000002</v>
      </c>
    </row>
    <row r="3391" spans="1:10" x14ac:dyDescent="0.25">
      <c r="A3391" t="s">
        <v>15837</v>
      </c>
      <c r="B3391" t="str">
        <f t="shared" si="156"/>
        <v>Q4</v>
      </c>
      <c r="C3391">
        <f t="shared" si="157"/>
        <v>12</v>
      </c>
      <c r="D3391" s="1">
        <v>39422</v>
      </c>
      <c r="E3391" t="s">
        <v>64</v>
      </c>
      <c r="F3391" t="str">
        <f t="shared" si="158"/>
        <v>Online</v>
      </c>
      <c r="G3391" t="s">
        <v>23</v>
      </c>
      <c r="H3391" t="s">
        <v>10</v>
      </c>
      <c r="I3391" t="s">
        <v>11</v>
      </c>
      <c r="J3391">
        <v>2712.7419</v>
      </c>
    </row>
    <row r="3392" spans="1:10" x14ac:dyDescent="0.25">
      <c r="A3392" t="s">
        <v>15839</v>
      </c>
      <c r="B3392" t="str">
        <f t="shared" si="156"/>
        <v>Q4</v>
      </c>
      <c r="C3392">
        <f t="shared" si="157"/>
        <v>12</v>
      </c>
      <c r="D3392" s="1">
        <v>39422</v>
      </c>
      <c r="E3392" t="s">
        <v>64</v>
      </c>
      <c r="F3392" t="str">
        <f t="shared" si="158"/>
        <v>Online</v>
      </c>
      <c r="G3392" t="s">
        <v>23</v>
      </c>
      <c r="H3392" t="s">
        <v>10</v>
      </c>
      <c r="I3392" t="s">
        <v>11</v>
      </c>
      <c r="J3392">
        <v>2560.2519000000002</v>
      </c>
    </row>
    <row r="3393" spans="1:10" x14ac:dyDescent="0.25">
      <c r="A3393" t="s">
        <v>15851</v>
      </c>
      <c r="B3393" t="str">
        <f t="shared" si="156"/>
        <v>Q4</v>
      </c>
      <c r="C3393">
        <f t="shared" si="157"/>
        <v>12</v>
      </c>
      <c r="D3393" s="1">
        <v>39422</v>
      </c>
      <c r="E3393" t="s">
        <v>64</v>
      </c>
      <c r="F3393" t="str">
        <f t="shared" si="158"/>
        <v>Online</v>
      </c>
      <c r="G3393" t="s">
        <v>23</v>
      </c>
      <c r="H3393" t="s">
        <v>10</v>
      </c>
      <c r="I3393" t="s">
        <v>11</v>
      </c>
      <c r="J3393">
        <v>820.29679999999996</v>
      </c>
    </row>
    <row r="3394" spans="1:10" x14ac:dyDescent="0.25">
      <c r="A3394" t="s">
        <v>15855</v>
      </c>
      <c r="B3394" t="str">
        <f t="shared" si="156"/>
        <v>Q4</v>
      </c>
      <c r="C3394">
        <f t="shared" si="157"/>
        <v>12</v>
      </c>
      <c r="D3394" s="1">
        <v>39422</v>
      </c>
      <c r="E3394" t="s">
        <v>64</v>
      </c>
      <c r="F3394" t="str">
        <f t="shared" si="158"/>
        <v>Online</v>
      </c>
      <c r="G3394" t="s">
        <v>23</v>
      </c>
      <c r="H3394" t="s">
        <v>10</v>
      </c>
      <c r="I3394" t="s">
        <v>11</v>
      </c>
      <c r="J3394">
        <v>2649.8453</v>
      </c>
    </row>
    <row r="3395" spans="1:10" x14ac:dyDescent="0.25">
      <c r="A3395" t="s">
        <v>15858</v>
      </c>
      <c r="B3395" t="str">
        <f t="shared" ref="B3395:B3458" si="159">IF(C3395&lt;4,"Q1",IF(C3395&lt;7,"Q2",IF(C3395&lt;10,"Q3","Q4")))</f>
        <v>Q4</v>
      </c>
      <c r="C3395">
        <f t="shared" ref="C3395:C3458" si="160">MONTH(D3395)</f>
        <v>12</v>
      </c>
      <c r="D3395" s="1">
        <v>39422</v>
      </c>
      <c r="E3395" t="s">
        <v>64</v>
      </c>
      <c r="F3395" t="str">
        <f t="shared" ref="F3395:F3458" si="161">IF(E3395="NULL", "Online", "Retail")</f>
        <v>Online</v>
      </c>
      <c r="G3395" t="s">
        <v>23</v>
      </c>
      <c r="H3395" t="s">
        <v>10</v>
      </c>
      <c r="I3395" t="s">
        <v>11</v>
      </c>
      <c r="J3395">
        <v>2703.9902999999999</v>
      </c>
    </row>
    <row r="3396" spans="1:10" x14ac:dyDescent="0.25">
      <c r="A3396" t="s">
        <v>15897</v>
      </c>
      <c r="B3396" t="str">
        <f t="shared" si="159"/>
        <v>Q4</v>
      </c>
      <c r="C3396">
        <f t="shared" si="160"/>
        <v>12</v>
      </c>
      <c r="D3396" s="1">
        <v>39423</v>
      </c>
      <c r="E3396" t="s">
        <v>64</v>
      </c>
      <c r="F3396" t="str">
        <f t="shared" si="161"/>
        <v>Online</v>
      </c>
      <c r="G3396" t="s">
        <v>23</v>
      </c>
      <c r="H3396" t="s">
        <v>10</v>
      </c>
      <c r="I3396" t="s">
        <v>11</v>
      </c>
      <c r="J3396">
        <v>33.127899999999997</v>
      </c>
    </row>
    <row r="3397" spans="1:10" x14ac:dyDescent="0.25">
      <c r="A3397" t="s">
        <v>15900</v>
      </c>
      <c r="B3397" t="str">
        <f t="shared" si="159"/>
        <v>Q4</v>
      </c>
      <c r="C3397">
        <f t="shared" si="160"/>
        <v>12</v>
      </c>
      <c r="D3397" s="1">
        <v>39423</v>
      </c>
      <c r="E3397" t="s">
        <v>64</v>
      </c>
      <c r="F3397" t="str">
        <f t="shared" si="161"/>
        <v>Online</v>
      </c>
      <c r="G3397" t="s">
        <v>23</v>
      </c>
      <c r="H3397" t="s">
        <v>10</v>
      </c>
      <c r="I3397" t="s">
        <v>11</v>
      </c>
      <c r="J3397">
        <v>214.34790000000001</v>
      </c>
    </row>
    <row r="3398" spans="1:10" x14ac:dyDescent="0.25">
      <c r="A3398" t="s">
        <v>15913</v>
      </c>
      <c r="B3398" t="str">
        <f t="shared" si="159"/>
        <v>Q4</v>
      </c>
      <c r="C3398">
        <f t="shared" si="160"/>
        <v>12</v>
      </c>
      <c r="D3398" s="1">
        <v>39423</v>
      </c>
      <c r="E3398" t="s">
        <v>64</v>
      </c>
      <c r="F3398" t="str">
        <f t="shared" si="161"/>
        <v>Online</v>
      </c>
      <c r="G3398" t="s">
        <v>23</v>
      </c>
      <c r="H3398" t="s">
        <v>10</v>
      </c>
      <c r="I3398" t="s">
        <v>11</v>
      </c>
      <c r="J3398">
        <v>72.885800000000003</v>
      </c>
    </row>
    <row r="3399" spans="1:10" x14ac:dyDescent="0.25">
      <c r="A3399" t="s">
        <v>15922</v>
      </c>
      <c r="B3399" t="str">
        <f t="shared" si="159"/>
        <v>Q4</v>
      </c>
      <c r="C3399">
        <f t="shared" si="160"/>
        <v>12</v>
      </c>
      <c r="D3399" s="1">
        <v>39423</v>
      </c>
      <c r="E3399" t="s">
        <v>64</v>
      </c>
      <c r="F3399" t="str">
        <f t="shared" si="161"/>
        <v>Online</v>
      </c>
      <c r="G3399" t="s">
        <v>23</v>
      </c>
      <c r="H3399" t="s">
        <v>10</v>
      </c>
      <c r="I3399" t="s">
        <v>11</v>
      </c>
      <c r="J3399">
        <v>44.189</v>
      </c>
    </row>
    <row r="3400" spans="1:10" x14ac:dyDescent="0.25">
      <c r="A3400" t="s">
        <v>15923</v>
      </c>
      <c r="B3400" t="str">
        <f t="shared" si="159"/>
        <v>Q4</v>
      </c>
      <c r="C3400">
        <f t="shared" si="160"/>
        <v>12</v>
      </c>
      <c r="D3400" s="1">
        <v>39423</v>
      </c>
      <c r="E3400" t="s">
        <v>64</v>
      </c>
      <c r="F3400" t="str">
        <f t="shared" si="161"/>
        <v>Online</v>
      </c>
      <c r="G3400" t="s">
        <v>23</v>
      </c>
      <c r="H3400" t="s">
        <v>10</v>
      </c>
      <c r="I3400" t="s">
        <v>11</v>
      </c>
      <c r="J3400">
        <v>79.526899999999998</v>
      </c>
    </row>
    <row r="3401" spans="1:10" x14ac:dyDescent="0.25">
      <c r="A3401" t="s">
        <v>15926</v>
      </c>
      <c r="B3401" t="str">
        <f t="shared" si="159"/>
        <v>Q4</v>
      </c>
      <c r="C3401">
        <f t="shared" si="160"/>
        <v>12</v>
      </c>
      <c r="D3401" s="1">
        <v>39423</v>
      </c>
      <c r="E3401" t="s">
        <v>64</v>
      </c>
      <c r="F3401" t="str">
        <f t="shared" si="161"/>
        <v>Online</v>
      </c>
      <c r="G3401" t="s">
        <v>23</v>
      </c>
      <c r="H3401" t="s">
        <v>10</v>
      </c>
      <c r="I3401" t="s">
        <v>11</v>
      </c>
      <c r="J3401">
        <v>1918.2579000000001</v>
      </c>
    </row>
    <row r="3402" spans="1:10" x14ac:dyDescent="0.25">
      <c r="A3402" t="s">
        <v>15927</v>
      </c>
      <c r="B3402" t="str">
        <f t="shared" si="159"/>
        <v>Q4</v>
      </c>
      <c r="C3402">
        <f t="shared" si="160"/>
        <v>12</v>
      </c>
      <c r="D3402" s="1">
        <v>39423</v>
      </c>
      <c r="E3402" t="s">
        <v>64</v>
      </c>
      <c r="F3402" t="str">
        <f t="shared" si="161"/>
        <v>Online</v>
      </c>
      <c r="G3402" t="s">
        <v>23</v>
      </c>
      <c r="H3402" t="s">
        <v>10</v>
      </c>
      <c r="I3402" t="s">
        <v>11</v>
      </c>
      <c r="J3402">
        <v>1025.9815000000001</v>
      </c>
    </row>
    <row r="3403" spans="1:10" x14ac:dyDescent="0.25">
      <c r="A3403" t="s">
        <v>15928</v>
      </c>
      <c r="B3403" t="str">
        <f t="shared" si="159"/>
        <v>Q4</v>
      </c>
      <c r="C3403">
        <f t="shared" si="160"/>
        <v>12</v>
      </c>
      <c r="D3403" s="1">
        <v>39423</v>
      </c>
      <c r="E3403" t="s">
        <v>64</v>
      </c>
      <c r="F3403" t="str">
        <f t="shared" si="161"/>
        <v>Online</v>
      </c>
      <c r="G3403" t="s">
        <v>23</v>
      </c>
      <c r="H3403" t="s">
        <v>10</v>
      </c>
      <c r="I3403" t="s">
        <v>11</v>
      </c>
      <c r="J3403">
        <v>927.60329999999999</v>
      </c>
    </row>
    <row r="3404" spans="1:10" x14ac:dyDescent="0.25">
      <c r="A3404" t="s">
        <v>15930</v>
      </c>
      <c r="B3404" t="str">
        <f t="shared" si="159"/>
        <v>Q4</v>
      </c>
      <c r="C3404">
        <f t="shared" si="160"/>
        <v>12</v>
      </c>
      <c r="D3404" s="1">
        <v>39423</v>
      </c>
      <c r="E3404" t="s">
        <v>64</v>
      </c>
      <c r="F3404" t="str">
        <f t="shared" si="161"/>
        <v>Online</v>
      </c>
      <c r="G3404" t="s">
        <v>23</v>
      </c>
      <c r="H3404" t="s">
        <v>10</v>
      </c>
      <c r="I3404" t="s">
        <v>11</v>
      </c>
      <c r="J3404">
        <v>679.5308</v>
      </c>
    </row>
    <row r="3405" spans="1:10" x14ac:dyDescent="0.25">
      <c r="A3405" t="s">
        <v>15933</v>
      </c>
      <c r="B3405" t="str">
        <f t="shared" si="159"/>
        <v>Q4</v>
      </c>
      <c r="C3405">
        <f t="shared" si="160"/>
        <v>12</v>
      </c>
      <c r="D3405" s="1">
        <v>39423</v>
      </c>
      <c r="E3405" t="s">
        <v>64</v>
      </c>
      <c r="F3405" t="str">
        <f t="shared" si="161"/>
        <v>Online</v>
      </c>
      <c r="G3405" t="s">
        <v>23</v>
      </c>
      <c r="H3405" t="s">
        <v>10</v>
      </c>
      <c r="I3405" t="s">
        <v>11</v>
      </c>
      <c r="J3405">
        <v>2613.5792000000001</v>
      </c>
    </row>
    <row r="3406" spans="1:10" x14ac:dyDescent="0.25">
      <c r="A3406" t="s">
        <v>15948</v>
      </c>
      <c r="B3406" t="str">
        <f t="shared" si="159"/>
        <v>Q4</v>
      </c>
      <c r="C3406">
        <f t="shared" si="160"/>
        <v>12</v>
      </c>
      <c r="D3406" s="1">
        <v>39423</v>
      </c>
      <c r="E3406" t="s">
        <v>64</v>
      </c>
      <c r="F3406" t="str">
        <f t="shared" si="161"/>
        <v>Online</v>
      </c>
      <c r="G3406" t="s">
        <v>23</v>
      </c>
      <c r="H3406" t="s">
        <v>10</v>
      </c>
      <c r="I3406" t="s">
        <v>11</v>
      </c>
      <c r="J3406">
        <v>2649.8453</v>
      </c>
    </row>
    <row r="3407" spans="1:10" x14ac:dyDescent="0.25">
      <c r="A3407" t="s">
        <v>15953</v>
      </c>
      <c r="B3407" t="str">
        <f t="shared" si="159"/>
        <v>Q4</v>
      </c>
      <c r="C3407">
        <f t="shared" si="160"/>
        <v>12</v>
      </c>
      <c r="D3407" s="1">
        <v>39423</v>
      </c>
      <c r="E3407" t="s">
        <v>64</v>
      </c>
      <c r="F3407" t="str">
        <f t="shared" si="161"/>
        <v>Online</v>
      </c>
      <c r="G3407" t="s">
        <v>23</v>
      </c>
      <c r="H3407" t="s">
        <v>10</v>
      </c>
      <c r="I3407" t="s">
        <v>11</v>
      </c>
      <c r="J3407">
        <v>663.50829999999996</v>
      </c>
    </row>
    <row r="3408" spans="1:10" x14ac:dyDescent="0.25">
      <c r="A3408" t="s">
        <v>15954</v>
      </c>
      <c r="B3408" t="str">
        <f t="shared" si="159"/>
        <v>Q4</v>
      </c>
      <c r="C3408">
        <f t="shared" si="160"/>
        <v>12</v>
      </c>
      <c r="D3408" s="1">
        <v>39423</v>
      </c>
      <c r="E3408" t="s">
        <v>64</v>
      </c>
      <c r="F3408" t="str">
        <f t="shared" si="161"/>
        <v>Online</v>
      </c>
      <c r="G3408" t="s">
        <v>23</v>
      </c>
      <c r="H3408" t="s">
        <v>10</v>
      </c>
      <c r="I3408" t="s">
        <v>11</v>
      </c>
      <c r="J3408">
        <v>606.62289999999996</v>
      </c>
    </row>
    <row r="3409" spans="1:10" x14ac:dyDescent="0.25">
      <c r="A3409" t="s">
        <v>15956</v>
      </c>
      <c r="B3409" t="str">
        <f t="shared" si="159"/>
        <v>Q4</v>
      </c>
      <c r="C3409">
        <f t="shared" si="160"/>
        <v>12</v>
      </c>
      <c r="D3409" s="1">
        <v>39423</v>
      </c>
      <c r="E3409" t="s">
        <v>64</v>
      </c>
      <c r="F3409" t="str">
        <f t="shared" si="161"/>
        <v>Online</v>
      </c>
      <c r="G3409" t="s">
        <v>23</v>
      </c>
      <c r="H3409" t="s">
        <v>10</v>
      </c>
      <c r="I3409" t="s">
        <v>11</v>
      </c>
      <c r="J3409">
        <v>1966.3144</v>
      </c>
    </row>
    <row r="3410" spans="1:10" x14ac:dyDescent="0.25">
      <c r="A3410" t="s">
        <v>15966</v>
      </c>
      <c r="B3410" t="str">
        <f t="shared" si="159"/>
        <v>Q4</v>
      </c>
      <c r="C3410">
        <f t="shared" si="160"/>
        <v>12</v>
      </c>
      <c r="D3410" s="1">
        <v>39424</v>
      </c>
      <c r="E3410" t="s">
        <v>64</v>
      </c>
      <c r="F3410" t="str">
        <f t="shared" si="161"/>
        <v>Online</v>
      </c>
      <c r="G3410" t="s">
        <v>23</v>
      </c>
      <c r="H3410" t="s">
        <v>10</v>
      </c>
      <c r="I3410" t="s">
        <v>11</v>
      </c>
      <c r="J3410">
        <v>8.7848000000000006</v>
      </c>
    </row>
    <row r="3411" spans="1:10" x14ac:dyDescent="0.25">
      <c r="A3411" t="s">
        <v>15976</v>
      </c>
      <c r="B3411" t="str">
        <f t="shared" si="159"/>
        <v>Q4</v>
      </c>
      <c r="C3411">
        <f t="shared" si="160"/>
        <v>12</v>
      </c>
      <c r="D3411" s="1">
        <v>39424</v>
      </c>
      <c r="E3411" t="s">
        <v>64</v>
      </c>
      <c r="F3411" t="str">
        <f t="shared" si="161"/>
        <v>Online</v>
      </c>
      <c r="G3411" t="s">
        <v>23</v>
      </c>
      <c r="H3411" t="s">
        <v>10</v>
      </c>
      <c r="I3411" t="s">
        <v>11</v>
      </c>
      <c r="J3411">
        <v>79.0959</v>
      </c>
    </row>
    <row r="3412" spans="1:10" x14ac:dyDescent="0.25">
      <c r="A3412" t="s">
        <v>15977</v>
      </c>
      <c r="B3412" t="str">
        <f t="shared" si="159"/>
        <v>Q4</v>
      </c>
      <c r="C3412">
        <f t="shared" si="160"/>
        <v>12</v>
      </c>
      <c r="D3412" s="1">
        <v>39424</v>
      </c>
      <c r="E3412" t="s">
        <v>64</v>
      </c>
      <c r="F3412" t="str">
        <f t="shared" si="161"/>
        <v>Online</v>
      </c>
      <c r="G3412" t="s">
        <v>23</v>
      </c>
      <c r="H3412" t="s">
        <v>10</v>
      </c>
      <c r="I3412" t="s">
        <v>11</v>
      </c>
      <c r="J3412">
        <v>101.6048</v>
      </c>
    </row>
    <row r="3413" spans="1:10" x14ac:dyDescent="0.25">
      <c r="A3413" t="s">
        <v>15979</v>
      </c>
      <c r="B3413" t="str">
        <f t="shared" si="159"/>
        <v>Q4</v>
      </c>
      <c r="C3413">
        <f t="shared" si="160"/>
        <v>12</v>
      </c>
      <c r="D3413" s="1">
        <v>39424</v>
      </c>
      <c r="E3413" t="s">
        <v>64</v>
      </c>
      <c r="F3413" t="str">
        <f t="shared" si="161"/>
        <v>Online</v>
      </c>
      <c r="G3413" t="s">
        <v>23</v>
      </c>
      <c r="H3413" t="s">
        <v>10</v>
      </c>
      <c r="I3413" t="s">
        <v>11</v>
      </c>
      <c r="J3413">
        <v>33.139000000000003</v>
      </c>
    </row>
    <row r="3414" spans="1:10" x14ac:dyDescent="0.25">
      <c r="A3414" t="s">
        <v>15980</v>
      </c>
      <c r="B3414" t="str">
        <f t="shared" si="159"/>
        <v>Q4</v>
      </c>
      <c r="C3414">
        <f t="shared" si="160"/>
        <v>12</v>
      </c>
      <c r="D3414" s="1">
        <v>39424</v>
      </c>
      <c r="E3414" t="s">
        <v>64</v>
      </c>
      <c r="F3414" t="str">
        <f t="shared" si="161"/>
        <v>Online</v>
      </c>
      <c r="G3414" t="s">
        <v>23</v>
      </c>
      <c r="H3414" t="s">
        <v>10</v>
      </c>
      <c r="I3414" t="s">
        <v>11</v>
      </c>
      <c r="J3414">
        <v>41.183399999999999</v>
      </c>
    </row>
    <row r="3415" spans="1:10" x14ac:dyDescent="0.25">
      <c r="A3415" t="s">
        <v>15997</v>
      </c>
      <c r="B3415" t="str">
        <f t="shared" si="159"/>
        <v>Q4</v>
      </c>
      <c r="C3415">
        <f t="shared" si="160"/>
        <v>12</v>
      </c>
      <c r="D3415" s="1">
        <v>39424</v>
      </c>
      <c r="E3415" t="s">
        <v>64</v>
      </c>
      <c r="F3415" t="str">
        <f t="shared" si="161"/>
        <v>Online</v>
      </c>
      <c r="G3415" t="s">
        <v>23</v>
      </c>
      <c r="H3415" t="s">
        <v>10</v>
      </c>
      <c r="I3415" t="s">
        <v>11</v>
      </c>
      <c r="J3415">
        <v>38.674999999999997</v>
      </c>
    </row>
    <row r="3416" spans="1:10" x14ac:dyDescent="0.25">
      <c r="A3416" t="s">
        <v>16002</v>
      </c>
      <c r="B3416" t="str">
        <f t="shared" si="159"/>
        <v>Q4</v>
      </c>
      <c r="C3416">
        <f t="shared" si="160"/>
        <v>12</v>
      </c>
      <c r="D3416" s="1">
        <v>39424</v>
      </c>
      <c r="E3416" t="s">
        <v>64</v>
      </c>
      <c r="F3416" t="str">
        <f t="shared" si="161"/>
        <v>Online</v>
      </c>
      <c r="G3416" t="s">
        <v>23</v>
      </c>
      <c r="H3416" t="s">
        <v>10</v>
      </c>
      <c r="I3416" t="s">
        <v>11</v>
      </c>
      <c r="J3416">
        <v>44.189</v>
      </c>
    </row>
    <row r="3417" spans="1:10" x14ac:dyDescent="0.25">
      <c r="A3417" t="s">
        <v>16004</v>
      </c>
      <c r="B3417" t="str">
        <f t="shared" si="159"/>
        <v>Q4</v>
      </c>
      <c r="C3417">
        <f t="shared" si="160"/>
        <v>12</v>
      </c>
      <c r="D3417" s="1">
        <v>39424</v>
      </c>
      <c r="E3417" t="s">
        <v>64</v>
      </c>
      <c r="F3417" t="str">
        <f t="shared" si="161"/>
        <v>Online</v>
      </c>
      <c r="G3417" t="s">
        <v>23</v>
      </c>
      <c r="H3417" t="s">
        <v>10</v>
      </c>
      <c r="I3417" t="s">
        <v>11</v>
      </c>
      <c r="J3417">
        <v>199.9829</v>
      </c>
    </row>
    <row r="3418" spans="1:10" x14ac:dyDescent="0.25">
      <c r="A3418" t="s">
        <v>16008</v>
      </c>
      <c r="B3418" t="str">
        <f t="shared" si="159"/>
        <v>Q4</v>
      </c>
      <c r="C3418">
        <f t="shared" si="160"/>
        <v>12</v>
      </c>
      <c r="D3418" s="1">
        <v>39424</v>
      </c>
      <c r="E3418" t="s">
        <v>64</v>
      </c>
      <c r="F3418" t="str">
        <f t="shared" si="161"/>
        <v>Online</v>
      </c>
      <c r="G3418" t="s">
        <v>23</v>
      </c>
      <c r="H3418" t="s">
        <v>10</v>
      </c>
      <c r="I3418" t="s">
        <v>11</v>
      </c>
      <c r="J3418">
        <v>2577.1694000000002</v>
      </c>
    </row>
    <row r="3419" spans="1:10" x14ac:dyDescent="0.25">
      <c r="A3419" t="s">
        <v>16009</v>
      </c>
      <c r="B3419" t="str">
        <f t="shared" si="159"/>
        <v>Q4</v>
      </c>
      <c r="C3419">
        <f t="shared" si="160"/>
        <v>12</v>
      </c>
      <c r="D3419" s="1">
        <v>39424</v>
      </c>
      <c r="E3419" t="s">
        <v>64</v>
      </c>
      <c r="F3419" t="str">
        <f t="shared" si="161"/>
        <v>Online</v>
      </c>
      <c r="G3419" t="s">
        <v>23</v>
      </c>
      <c r="H3419" t="s">
        <v>10</v>
      </c>
      <c r="I3419" t="s">
        <v>11</v>
      </c>
      <c r="J3419">
        <v>2625.4247999999998</v>
      </c>
    </row>
    <row r="3420" spans="1:10" x14ac:dyDescent="0.25">
      <c r="A3420" t="s">
        <v>16011</v>
      </c>
      <c r="B3420" t="str">
        <f t="shared" si="159"/>
        <v>Q4</v>
      </c>
      <c r="C3420">
        <f t="shared" si="160"/>
        <v>12</v>
      </c>
      <c r="D3420" s="1">
        <v>39424</v>
      </c>
      <c r="E3420" t="s">
        <v>64</v>
      </c>
      <c r="F3420" t="str">
        <f t="shared" si="161"/>
        <v>Online</v>
      </c>
      <c r="G3420" t="s">
        <v>23</v>
      </c>
      <c r="H3420" t="s">
        <v>10</v>
      </c>
      <c r="I3420" t="s">
        <v>11</v>
      </c>
      <c r="J3420">
        <v>2563.5889999999999</v>
      </c>
    </row>
    <row r="3421" spans="1:10" x14ac:dyDescent="0.25">
      <c r="A3421" t="s">
        <v>16028</v>
      </c>
      <c r="B3421" t="str">
        <f t="shared" si="159"/>
        <v>Q4</v>
      </c>
      <c r="C3421">
        <f t="shared" si="160"/>
        <v>12</v>
      </c>
      <c r="D3421" s="1">
        <v>39424</v>
      </c>
      <c r="E3421" t="s">
        <v>64</v>
      </c>
      <c r="F3421" t="str">
        <f t="shared" si="161"/>
        <v>Online</v>
      </c>
      <c r="G3421" t="s">
        <v>23</v>
      </c>
      <c r="H3421" t="s">
        <v>10</v>
      </c>
      <c r="I3421" t="s">
        <v>11</v>
      </c>
      <c r="J3421">
        <v>1944.7669000000001</v>
      </c>
    </row>
    <row r="3422" spans="1:10" x14ac:dyDescent="0.25">
      <c r="A3422" t="s">
        <v>16049</v>
      </c>
      <c r="B3422" t="str">
        <f t="shared" si="159"/>
        <v>Q4</v>
      </c>
      <c r="C3422">
        <f t="shared" si="160"/>
        <v>12</v>
      </c>
      <c r="D3422" s="1">
        <v>39425</v>
      </c>
      <c r="E3422" t="s">
        <v>64</v>
      </c>
      <c r="F3422" t="str">
        <f t="shared" si="161"/>
        <v>Online</v>
      </c>
      <c r="G3422" t="s">
        <v>23</v>
      </c>
      <c r="H3422" t="s">
        <v>10</v>
      </c>
      <c r="I3422" t="s">
        <v>11</v>
      </c>
      <c r="J3422">
        <v>40.432000000000002</v>
      </c>
    </row>
    <row r="3423" spans="1:10" x14ac:dyDescent="0.25">
      <c r="A3423" t="s">
        <v>16056</v>
      </c>
      <c r="B3423" t="str">
        <f t="shared" si="159"/>
        <v>Q4</v>
      </c>
      <c r="C3423">
        <f t="shared" si="160"/>
        <v>12</v>
      </c>
      <c r="D3423" s="1">
        <v>39425</v>
      </c>
      <c r="E3423" t="s">
        <v>64</v>
      </c>
      <c r="F3423" t="str">
        <f t="shared" si="161"/>
        <v>Online</v>
      </c>
      <c r="G3423" t="s">
        <v>23</v>
      </c>
      <c r="H3423" t="s">
        <v>10</v>
      </c>
      <c r="I3423" t="s">
        <v>11</v>
      </c>
      <c r="J3423">
        <v>77.338999999999999</v>
      </c>
    </row>
    <row r="3424" spans="1:10" x14ac:dyDescent="0.25">
      <c r="A3424" t="s">
        <v>16058</v>
      </c>
      <c r="B3424" t="str">
        <f t="shared" si="159"/>
        <v>Q4</v>
      </c>
      <c r="C3424">
        <f t="shared" si="160"/>
        <v>12</v>
      </c>
      <c r="D3424" s="1">
        <v>39425</v>
      </c>
      <c r="E3424" t="s">
        <v>64</v>
      </c>
      <c r="F3424" t="str">
        <f t="shared" si="161"/>
        <v>Online</v>
      </c>
      <c r="G3424" t="s">
        <v>23</v>
      </c>
      <c r="H3424" t="s">
        <v>10</v>
      </c>
      <c r="I3424" t="s">
        <v>11</v>
      </c>
      <c r="J3424">
        <v>5.5140000000000002</v>
      </c>
    </row>
    <row r="3425" spans="1:10" x14ac:dyDescent="0.25">
      <c r="A3425" t="s">
        <v>16059</v>
      </c>
      <c r="B3425" t="str">
        <f t="shared" si="159"/>
        <v>Q4</v>
      </c>
      <c r="C3425">
        <f t="shared" si="160"/>
        <v>12</v>
      </c>
      <c r="D3425" s="1">
        <v>39425</v>
      </c>
      <c r="E3425" t="s">
        <v>64</v>
      </c>
      <c r="F3425" t="str">
        <f t="shared" si="161"/>
        <v>Online</v>
      </c>
      <c r="G3425" t="s">
        <v>23</v>
      </c>
      <c r="H3425" t="s">
        <v>10</v>
      </c>
      <c r="I3425" t="s">
        <v>11</v>
      </c>
      <c r="J3425">
        <v>14.2987</v>
      </c>
    </row>
    <row r="3426" spans="1:10" x14ac:dyDescent="0.25">
      <c r="A3426" t="s">
        <v>16071</v>
      </c>
      <c r="B3426" t="str">
        <f t="shared" si="159"/>
        <v>Q4</v>
      </c>
      <c r="C3426">
        <f t="shared" si="160"/>
        <v>12</v>
      </c>
      <c r="D3426" s="1">
        <v>39425</v>
      </c>
      <c r="E3426" t="s">
        <v>64</v>
      </c>
      <c r="F3426" t="str">
        <f t="shared" si="161"/>
        <v>Online</v>
      </c>
      <c r="G3426" t="s">
        <v>23</v>
      </c>
      <c r="H3426" t="s">
        <v>10</v>
      </c>
      <c r="I3426" t="s">
        <v>11</v>
      </c>
      <c r="J3426">
        <v>613.24189999999999</v>
      </c>
    </row>
    <row r="3427" spans="1:10" x14ac:dyDescent="0.25">
      <c r="A3427" t="s">
        <v>16072</v>
      </c>
      <c r="B3427" t="str">
        <f t="shared" si="159"/>
        <v>Q4</v>
      </c>
      <c r="C3427">
        <f t="shared" si="160"/>
        <v>12</v>
      </c>
      <c r="D3427" s="1">
        <v>39425</v>
      </c>
      <c r="E3427" t="s">
        <v>64</v>
      </c>
      <c r="F3427" t="str">
        <f t="shared" si="161"/>
        <v>Online</v>
      </c>
      <c r="G3427" t="s">
        <v>23</v>
      </c>
      <c r="H3427" t="s">
        <v>10</v>
      </c>
      <c r="I3427" t="s">
        <v>11</v>
      </c>
      <c r="J3427">
        <v>888.95039999999995</v>
      </c>
    </row>
    <row r="3428" spans="1:10" x14ac:dyDescent="0.25">
      <c r="A3428" t="s">
        <v>16074</v>
      </c>
      <c r="B3428" t="str">
        <f t="shared" si="159"/>
        <v>Q4</v>
      </c>
      <c r="C3428">
        <f t="shared" si="160"/>
        <v>12</v>
      </c>
      <c r="D3428" s="1">
        <v>39425</v>
      </c>
      <c r="E3428" t="s">
        <v>64</v>
      </c>
      <c r="F3428" t="str">
        <f t="shared" si="161"/>
        <v>Online</v>
      </c>
      <c r="G3428" t="s">
        <v>23</v>
      </c>
      <c r="H3428" t="s">
        <v>10</v>
      </c>
      <c r="I3428" t="s">
        <v>11</v>
      </c>
      <c r="J3428">
        <v>2574.6279</v>
      </c>
    </row>
    <row r="3429" spans="1:10" x14ac:dyDescent="0.25">
      <c r="A3429" t="s">
        <v>16083</v>
      </c>
      <c r="B3429" t="str">
        <f t="shared" si="159"/>
        <v>Q4</v>
      </c>
      <c r="C3429">
        <f t="shared" si="160"/>
        <v>12</v>
      </c>
      <c r="D3429" s="1">
        <v>39425</v>
      </c>
      <c r="E3429" t="s">
        <v>64</v>
      </c>
      <c r="F3429" t="str">
        <f t="shared" si="161"/>
        <v>Online</v>
      </c>
      <c r="G3429" t="s">
        <v>23</v>
      </c>
      <c r="H3429" t="s">
        <v>10</v>
      </c>
      <c r="I3429" t="s">
        <v>11</v>
      </c>
      <c r="J3429">
        <v>2694.0563000000002</v>
      </c>
    </row>
    <row r="3430" spans="1:10" x14ac:dyDescent="0.25">
      <c r="A3430" t="s">
        <v>16102</v>
      </c>
      <c r="B3430" t="str">
        <f t="shared" si="159"/>
        <v>Q4</v>
      </c>
      <c r="C3430">
        <f t="shared" si="160"/>
        <v>12</v>
      </c>
      <c r="D3430" s="1">
        <v>39426</v>
      </c>
      <c r="E3430" t="s">
        <v>64</v>
      </c>
      <c r="F3430" t="str">
        <f t="shared" si="161"/>
        <v>Online</v>
      </c>
      <c r="G3430" t="s">
        <v>23</v>
      </c>
      <c r="H3430" t="s">
        <v>10</v>
      </c>
      <c r="I3430" t="s">
        <v>11</v>
      </c>
      <c r="J3430">
        <v>74.576499999999996</v>
      </c>
    </row>
    <row r="3431" spans="1:10" x14ac:dyDescent="0.25">
      <c r="A3431" t="s">
        <v>16105</v>
      </c>
      <c r="B3431" t="str">
        <f t="shared" si="159"/>
        <v>Q4</v>
      </c>
      <c r="C3431">
        <f t="shared" si="160"/>
        <v>12</v>
      </c>
      <c r="D3431" s="1">
        <v>39426</v>
      </c>
      <c r="E3431" t="s">
        <v>64</v>
      </c>
      <c r="F3431" t="str">
        <f t="shared" si="161"/>
        <v>Online</v>
      </c>
      <c r="G3431" t="s">
        <v>23</v>
      </c>
      <c r="H3431" t="s">
        <v>10</v>
      </c>
      <c r="I3431" t="s">
        <v>11</v>
      </c>
      <c r="J3431">
        <v>33.139000000000003</v>
      </c>
    </row>
    <row r="3432" spans="1:10" x14ac:dyDescent="0.25">
      <c r="A3432" t="s">
        <v>16112</v>
      </c>
      <c r="B3432" t="str">
        <f t="shared" si="159"/>
        <v>Q4</v>
      </c>
      <c r="C3432">
        <f t="shared" si="160"/>
        <v>12</v>
      </c>
      <c r="D3432" s="1">
        <v>39426</v>
      </c>
      <c r="E3432" t="s">
        <v>64</v>
      </c>
      <c r="F3432" t="str">
        <f t="shared" si="161"/>
        <v>Online</v>
      </c>
      <c r="G3432" t="s">
        <v>23</v>
      </c>
      <c r="H3432" t="s">
        <v>10</v>
      </c>
      <c r="I3432" t="s">
        <v>11</v>
      </c>
      <c r="J3432">
        <v>86.720399999999998</v>
      </c>
    </row>
    <row r="3433" spans="1:10" x14ac:dyDescent="0.25">
      <c r="A3433" t="s">
        <v>16113</v>
      </c>
      <c r="B3433" t="str">
        <f t="shared" si="159"/>
        <v>Q4</v>
      </c>
      <c r="C3433">
        <f t="shared" si="160"/>
        <v>12</v>
      </c>
      <c r="D3433" s="1">
        <v>39426</v>
      </c>
      <c r="E3433" t="s">
        <v>64</v>
      </c>
      <c r="F3433" t="str">
        <f t="shared" si="161"/>
        <v>Online</v>
      </c>
      <c r="G3433" t="s">
        <v>23</v>
      </c>
      <c r="H3433" t="s">
        <v>10</v>
      </c>
      <c r="I3433" t="s">
        <v>11</v>
      </c>
      <c r="J3433">
        <v>86.101600000000005</v>
      </c>
    </row>
    <row r="3434" spans="1:10" x14ac:dyDescent="0.25">
      <c r="A3434" t="s">
        <v>16114</v>
      </c>
      <c r="B3434" t="str">
        <f t="shared" si="159"/>
        <v>Q4</v>
      </c>
      <c r="C3434">
        <f t="shared" si="160"/>
        <v>12</v>
      </c>
      <c r="D3434" s="1">
        <v>39426</v>
      </c>
      <c r="E3434" t="s">
        <v>64</v>
      </c>
      <c r="F3434" t="str">
        <f t="shared" si="161"/>
        <v>Online</v>
      </c>
      <c r="G3434" t="s">
        <v>23</v>
      </c>
      <c r="H3434" t="s">
        <v>10</v>
      </c>
      <c r="I3434" t="s">
        <v>11</v>
      </c>
      <c r="J3434">
        <v>87.272900000000007</v>
      </c>
    </row>
    <row r="3435" spans="1:10" x14ac:dyDescent="0.25">
      <c r="A3435" t="s">
        <v>16119</v>
      </c>
      <c r="B3435" t="str">
        <f t="shared" si="159"/>
        <v>Q4</v>
      </c>
      <c r="C3435">
        <f t="shared" si="160"/>
        <v>12</v>
      </c>
      <c r="D3435" s="1">
        <v>39426</v>
      </c>
      <c r="E3435" t="s">
        <v>64</v>
      </c>
      <c r="F3435" t="str">
        <f t="shared" si="161"/>
        <v>Online</v>
      </c>
      <c r="G3435" t="s">
        <v>23</v>
      </c>
      <c r="H3435" t="s">
        <v>10</v>
      </c>
      <c r="I3435" t="s">
        <v>11</v>
      </c>
      <c r="J3435">
        <v>5.5140000000000002</v>
      </c>
    </row>
    <row r="3436" spans="1:10" x14ac:dyDescent="0.25">
      <c r="A3436" t="s">
        <v>16121</v>
      </c>
      <c r="B3436" t="str">
        <f t="shared" si="159"/>
        <v>Q4</v>
      </c>
      <c r="C3436">
        <f t="shared" si="160"/>
        <v>12</v>
      </c>
      <c r="D3436" s="1">
        <v>39426</v>
      </c>
      <c r="E3436" t="s">
        <v>64</v>
      </c>
      <c r="F3436" t="str">
        <f t="shared" si="161"/>
        <v>Online</v>
      </c>
      <c r="G3436" t="s">
        <v>23</v>
      </c>
      <c r="H3436" t="s">
        <v>10</v>
      </c>
      <c r="I3436" t="s">
        <v>11</v>
      </c>
      <c r="J3436">
        <v>79.526899999999998</v>
      </c>
    </row>
    <row r="3437" spans="1:10" x14ac:dyDescent="0.25">
      <c r="A3437" t="s">
        <v>16134</v>
      </c>
      <c r="B3437" t="str">
        <f t="shared" si="159"/>
        <v>Q4</v>
      </c>
      <c r="C3437">
        <f t="shared" si="160"/>
        <v>12</v>
      </c>
      <c r="D3437" s="1">
        <v>39426</v>
      </c>
      <c r="E3437" t="s">
        <v>64</v>
      </c>
      <c r="F3437" t="str">
        <f t="shared" si="161"/>
        <v>Online</v>
      </c>
      <c r="G3437" t="s">
        <v>23</v>
      </c>
      <c r="H3437" t="s">
        <v>10</v>
      </c>
      <c r="I3437" t="s">
        <v>11</v>
      </c>
      <c r="J3437">
        <v>2562.7822999999999</v>
      </c>
    </row>
    <row r="3438" spans="1:10" x14ac:dyDescent="0.25">
      <c r="A3438" t="s">
        <v>16141</v>
      </c>
      <c r="B3438" t="str">
        <f t="shared" si="159"/>
        <v>Q4</v>
      </c>
      <c r="C3438">
        <f t="shared" si="160"/>
        <v>12</v>
      </c>
      <c r="D3438" s="1">
        <v>39426</v>
      </c>
      <c r="E3438" t="s">
        <v>64</v>
      </c>
      <c r="F3438" t="str">
        <f t="shared" si="161"/>
        <v>Online</v>
      </c>
      <c r="G3438" t="s">
        <v>23</v>
      </c>
      <c r="H3438" t="s">
        <v>10</v>
      </c>
      <c r="I3438" t="s">
        <v>11</v>
      </c>
      <c r="J3438">
        <v>1960.2148</v>
      </c>
    </row>
    <row r="3439" spans="1:10" x14ac:dyDescent="0.25">
      <c r="A3439" t="s">
        <v>16151</v>
      </c>
      <c r="B3439" t="str">
        <f t="shared" si="159"/>
        <v>Q4</v>
      </c>
      <c r="C3439">
        <f t="shared" si="160"/>
        <v>12</v>
      </c>
      <c r="D3439" s="1">
        <v>39427</v>
      </c>
      <c r="E3439" t="s">
        <v>64</v>
      </c>
      <c r="F3439" t="str">
        <f t="shared" si="161"/>
        <v>Online</v>
      </c>
      <c r="G3439" t="s">
        <v>23</v>
      </c>
      <c r="H3439" t="s">
        <v>10</v>
      </c>
      <c r="I3439" t="s">
        <v>11</v>
      </c>
      <c r="J3439">
        <v>13.1937</v>
      </c>
    </row>
    <row r="3440" spans="1:10" x14ac:dyDescent="0.25">
      <c r="A3440" t="s">
        <v>16152</v>
      </c>
      <c r="B3440" t="str">
        <f t="shared" si="159"/>
        <v>Q4</v>
      </c>
      <c r="C3440">
        <f t="shared" si="160"/>
        <v>12</v>
      </c>
      <c r="D3440" s="1">
        <v>39427</v>
      </c>
      <c r="E3440" t="s">
        <v>64</v>
      </c>
      <c r="F3440" t="str">
        <f t="shared" si="161"/>
        <v>Online</v>
      </c>
      <c r="G3440" t="s">
        <v>23</v>
      </c>
      <c r="H3440" t="s">
        <v>10</v>
      </c>
      <c r="I3440" t="s">
        <v>11</v>
      </c>
      <c r="J3440">
        <v>74.001900000000006</v>
      </c>
    </row>
    <row r="3441" spans="1:10" x14ac:dyDescent="0.25">
      <c r="A3441" t="s">
        <v>16153</v>
      </c>
      <c r="B3441" t="str">
        <f t="shared" si="159"/>
        <v>Q4</v>
      </c>
      <c r="C3441">
        <f t="shared" si="160"/>
        <v>12</v>
      </c>
      <c r="D3441" s="1">
        <v>39427</v>
      </c>
      <c r="E3441" t="s">
        <v>64</v>
      </c>
      <c r="F3441" t="str">
        <f t="shared" si="161"/>
        <v>Online</v>
      </c>
      <c r="G3441" t="s">
        <v>23</v>
      </c>
      <c r="H3441" t="s">
        <v>10</v>
      </c>
      <c r="I3441" t="s">
        <v>11</v>
      </c>
      <c r="J3441">
        <v>74.576499999999996</v>
      </c>
    </row>
    <row r="3442" spans="1:10" x14ac:dyDescent="0.25">
      <c r="A3442" t="s">
        <v>16154</v>
      </c>
      <c r="B3442" t="str">
        <f t="shared" si="159"/>
        <v>Q4</v>
      </c>
      <c r="C3442">
        <f t="shared" si="160"/>
        <v>12</v>
      </c>
      <c r="D3442" s="1">
        <v>39427</v>
      </c>
      <c r="E3442" t="s">
        <v>64</v>
      </c>
      <c r="F3442" t="str">
        <f t="shared" si="161"/>
        <v>Online</v>
      </c>
      <c r="G3442" t="s">
        <v>23</v>
      </c>
      <c r="H3442" t="s">
        <v>10</v>
      </c>
      <c r="I3442" t="s">
        <v>11</v>
      </c>
      <c r="J3442">
        <v>2.5305</v>
      </c>
    </row>
    <row r="3443" spans="1:10" x14ac:dyDescent="0.25">
      <c r="A3443" t="s">
        <v>16157</v>
      </c>
      <c r="B3443" t="str">
        <f t="shared" si="159"/>
        <v>Q4</v>
      </c>
      <c r="C3443">
        <f t="shared" si="160"/>
        <v>12</v>
      </c>
      <c r="D3443" s="1">
        <v>39427</v>
      </c>
      <c r="E3443" t="s">
        <v>64</v>
      </c>
      <c r="F3443" t="str">
        <f t="shared" si="161"/>
        <v>Online</v>
      </c>
      <c r="G3443" t="s">
        <v>23</v>
      </c>
      <c r="H3443" t="s">
        <v>10</v>
      </c>
      <c r="I3443" t="s">
        <v>11</v>
      </c>
      <c r="J3443">
        <v>101.19589999999999</v>
      </c>
    </row>
    <row r="3444" spans="1:10" x14ac:dyDescent="0.25">
      <c r="A3444" t="s">
        <v>16158</v>
      </c>
      <c r="B3444" t="str">
        <f t="shared" si="159"/>
        <v>Q4</v>
      </c>
      <c r="C3444">
        <f t="shared" si="160"/>
        <v>12</v>
      </c>
      <c r="D3444" s="1">
        <v>39427</v>
      </c>
      <c r="E3444" t="s">
        <v>64</v>
      </c>
      <c r="F3444" t="str">
        <f t="shared" si="161"/>
        <v>Online</v>
      </c>
      <c r="G3444" t="s">
        <v>23</v>
      </c>
      <c r="H3444" t="s">
        <v>10</v>
      </c>
      <c r="I3444" t="s">
        <v>11</v>
      </c>
      <c r="J3444">
        <v>27.614000000000001</v>
      </c>
    </row>
    <row r="3445" spans="1:10" x14ac:dyDescent="0.25">
      <c r="A3445" t="s">
        <v>16159</v>
      </c>
      <c r="B3445" t="str">
        <f t="shared" si="159"/>
        <v>Q4</v>
      </c>
      <c r="C3445">
        <f t="shared" si="160"/>
        <v>12</v>
      </c>
      <c r="D3445" s="1">
        <v>39427</v>
      </c>
      <c r="E3445" t="s">
        <v>64</v>
      </c>
      <c r="F3445" t="str">
        <f t="shared" si="161"/>
        <v>Online</v>
      </c>
      <c r="G3445" t="s">
        <v>23</v>
      </c>
      <c r="H3445" t="s">
        <v>10</v>
      </c>
      <c r="I3445" t="s">
        <v>11</v>
      </c>
      <c r="J3445">
        <v>103.8258</v>
      </c>
    </row>
    <row r="3446" spans="1:10" x14ac:dyDescent="0.25">
      <c r="A3446" t="s">
        <v>16167</v>
      </c>
      <c r="B3446" t="str">
        <f t="shared" si="159"/>
        <v>Q4</v>
      </c>
      <c r="C3446">
        <f t="shared" si="160"/>
        <v>12</v>
      </c>
      <c r="D3446" s="1">
        <v>39427</v>
      </c>
      <c r="E3446" t="s">
        <v>64</v>
      </c>
      <c r="F3446" t="str">
        <f t="shared" si="161"/>
        <v>Online</v>
      </c>
      <c r="G3446" t="s">
        <v>23</v>
      </c>
      <c r="H3446" t="s">
        <v>10</v>
      </c>
      <c r="I3446" t="s">
        <v>11</v>
      </c>
      <c r="J3446">
        <v>5.5140000000000002</v>
      </c>
    </row>
    <row r="3447" spans="1:10" x14ac:dyDescent="0.25">
      <c r="A3447" t="s">
        <v>16169</v>
      </c>
      <c r="B3447" t="str">
        <f t="shared" si="159"/>
        <v>Q4</v>
      </c>
      <c r="C3447">
        <f t="shared" si="160"/>
        <v>12</v>
      </c>
      <c r="D3447" s="1">
        <v>39427</v>
      </c>
      <c r="E3447" t="s">
        <v>64</v>
      </c>
      <c r="F3447" t="str">
        <f t="shared" si="161"/>
        <v>Online</v>
      </c>
      <c r="G3447" t="s">
        <v>23</v>
      </c>
      <c r="H3447" t="s">
        <v>10</v>
      </c>
      <c r="I3447" t="s">
        <v>11</v>
      </c>
      <c r="J3447">
        <v>118.1908</v>
      </c>
    </row>
    <row r="3448" spans="1:10" x14ac:dyDescent="0.25">
      <c r="A3448" t="s">
        <v>16185</v>
      </c>
      <c r="B3448" t="str">
        <f t="shared" si="159"/>
        <v>Q4</v>
      </c>
      <c r="C3448">
        <f t="shared" si="160"/>
        <v>12</v>
      </c>
      <c r="D3448" s="1">
        <v>39427</v>
      </c>
      <c r="E3448" t="s">
        <v>64</v>
      </c>
      <c r="F3448" t="str">
        <f t="shared" si="161"/>
        <v>Online</v>
      </c>
      <c r="G3448" t="s">
        <v>23</v>
      </c>
      <c r="H3448" t="s">
        <v>10</v>
      </c>
      <c r="I3448" t="s">
        <v>11</v>
      </c>
      <c r="J3448">
        <v>2699.9018000000001</v>
      </c>
    </row>
    <row r="3449" spans="1:10" x14ac:dyDescent="0.25">
      <c r="A3449" t="s">
        <v>16186</v>
      </c>
      <c r="B3449" t="str">
        <f t="shared" si="159"/>
        <v>Q4</v>
      </c>
      <c r="C3449">
        <f t="shared" si="160"/>
        <v>12</v>
      </c>
      <c r="D3449" s="1">
        <v>39427</v>
      </c>
      <c r="E3449" t="s">
        <v>64</v>
      </c>
      <c r="F3449" t="str">
        <f t="shared" si="161"/>
        <v>Online</v>
      </c>
      <c r="G3449" t="s">
        <v>23</v>
      </c>
      <c r="H3449" t="s">
        <v>10</v>
      </c>
      <c r="I3449" t="s">
        <v>11</v>
      </c>
      <c r="J3449">
        <v>850.28650000000005</v>
      </c>
    </row>
    <row r="3450" spans="1:10" x14ac:dyDescent="0.25">
      <c r="A3450" t="s">
        <v>16187</v>
      </c>
      <c r="B3450" t="str">
        <f t="shared" si="159"/>
        <v>Q4</v>
      </c>
      <c r="C3450">
        <f t="shared" si="160"/>
        <v>12</v>
      </c>
      <c r="D3450" s="1">
        <v>39427</v>
      </c>
      <c r="E3450" t="s">
        <v>64</v>
      </c>
      <c r="F3450" t="str">
        <f t="shared" si="161"/>
        <v>Online</v>
      </c>
      <c r="G3450" t="s">
        <v>23</v>
      </c>
      <c r="H3450" t="s">
        <v>10</v>
      </c>
      <c r="I3450" t="s">
        <v>11</v>
      </c>
      <c r="J3450">
        <v>927.62540000000001</v>
      </c>
    </row>
    <row r="3451" spans="1:10" x14ac:dyDescent="0.25">
      <c r="A3451" t="s">
        <v>16188</v>
      </c>
      <c r="B3451" t="str">
        <f t="shared" si="159"/>
        <v>Q4</v>
      </c>
      <c r="C3451">
        <f t="shared" si="160"/>
        <v>12</v>
      </c>
      <c r="D3451" s="1">
        <v>39427</v>
      </c>
      <c r="E3451" t="s">
        <v>64</v>
      </c>
      <c r="F3451" t="str">
        <f t="shared" si="161"/>
        <v>Online</v>
      </c>
      <c r="G3451" t="s">
        <v>23</v>
      </c>
      <c r="H3451" t="s">
        <v>10</v>
      </c>
      <c r="I3451" t="s">
        <v>11</v>
      </c>
      <c r="J3451">
        <v>714.32730000000004</v>
      </c>
    </row>
    <row r="3452" spans="1:10" x14ac:dyDescent="0.25">
      <c r="A3452" t="s">
        <v>16189</v>
      </c>
      <c r="B3452" t="str">
        <f t="shared" si="159"/>
        <v>Q4</v>
      </c>
      <c r="C3452">
        <f t="shared" si="160"/>
        <v>12</v>
      </c>
      <c r="D3452" s="1">
        <v>39427</v>
      </c>
      <c r="E3452" t="s">
        <v>64</v>
      </c>
      <c r="F3452" t="str">
        <f t="shared" si="161"/>
        <v>Online</v>
      </c>
      <c r="G3452" t="s">
        <v>23</v>
      </c>
      <c r="H3452" t="s">
        <v>10</v>
      </c>
      <c r="I3452" t="s">
        <v>11</v>
      </c>
      <c r="J3452">
        <v>2560.2519000000002</v>
      </c>
    </row>
    <row r="3453" spans="1:10" x14ac:dyDescent="0.25">
      <c r="A3453" t="s">
        <v>16190</v>
      </c>
      <c r="B3453" t="str">
        <f t="shared" si="159"/>
        <v>Q4</v>
      </c>
      <c r="C3453">
        <f t="shared" si="160"/>
        <v>12</v>
      </c>
      <c r="D3453" s="1">
        <v>39427</v>
      </c>
      <c r="E3453" t="s">
        <v>64</v>
      </c>
      <c r="F3453" t="str">
        <f t="shared" si="161"/>
        <v>Online</v>
      </c>
      <c r="G3453" t="s">
        <v>23</v>
      </c>
      <c r="H3453" t="s">
        <v>10</v>
      </c>
      <c r="I3453" t="s">
        <v>11</v>
      </c>
      <c r="J3453">
        <v>2588.9265999999998</v>
      </c>
    </row>
    <row r="3454" spans="1:10" x14ac:dyDescent="0.25">
      <c r="A3454" t="s">
        <v>16192</v>
      </c>
      <c r="B3454" t="str">
        <f t="shared" si="159"/>
        <v>Q4</v>
      </c>
      <c r="C3454">
        <f t="shared" si="160"/>
        <v>12</v>
      </c>
      <c r="D3454" s="1">
        <v>39427</v>
      </c>
      <c r="E3454" t="s">
        <v>64</v>
      </c>
      <c r="F3454" t="str">
        <f t="shared" si="161"/>
        <v>Online</v>
      </c>
      <c r="G3454" t="s">
        <v>23</v>
      </c>
      <c r="H3454" t="s">
        <v>10</v>
      </c>
      <c r="I3454" t="s">
        <v>11</v>
      </c>
      <c r="J3454">
        <v>2538.4944</v>
      </c>
    </row>
    <row r="3455" spans="1:10" x14ac:dyDescent="0.25">
      <c r="A3455" t="s">
        <v>16204</v>
      </c>
      <c r="B3455" t="str">
        <f t="shared" si="159"/>
        <v>Q4</v>
      </c>
      <c r="C3455">
        <f t="shared" si="160"/>
        <v>12</v>
      </c>
      <c r="D3455" s="1">
        <v>39427</v>
      </c>
      <c r="E3455" t="s">
        <v>64</v>
      </c>
      <c r="F3455" t="str">
        <f t="shared" si="161"/>
        <v>Online</v>
      </c>
      <c r="G3455" t="s">
        <v>23</v>
      </c>
      <c r="H3455" t="s">
        <v>10</v>
      </c>
      <c r="I3455" t="s">
        <v>11</v>
      </c>
      <c r="J3455">
        <v>829.08150000000001</v>
      </c>
    </row>
    <row r="3456" spans="1:10" x14ac:dyDescent="0.25">
      <c r="A3456" t="s">
        <v>16207</v>
      </c>
      <c r="B3456" t="str">
        <f t="shared" si="159"/>
        <v>Q4</v>
      </c>
      <c r="C3456">
        <f t="shared" si="160"/>
        <v>12</v>
      </c>
      <c r="D3456" s="1">
        <v>39427</v>
      </c>
      <c r="E3456" t="s">
        <v>64</v>
      </c>
      <c r="F3456" t="str">
        <f t="shared" si="161"/>
        <v>Online</v>
      </c>
      <c r="G3456" t="s">
        <v>23</v>
      </c>
      <c r="H3456" t="s">
        <v>10</v>
      </c>
      <c r="I3456" t="s">
        <v>11</v>
      </c>
      <c r="J3456">
        <v>2649.8453</v>
      </c>
    </row>
    <row r="3457" spans="1:10" x14ac:dyDescent="0.25">
      <c r="A3457" t="s">
        <v>16254</v>
      </c>
      <c r="B3457" t="str">
        <f t="shared" si="159"/>
        <v>Q4</v>
      </c>
      <c r="C3457">
        <f t="shared" si="160"/>
        <v>12</v>
      </c>
      <c r="D3457" s="1">
        <v>39428</v>
      </c>
      <c r="E3457" t="s">
        <v>64</v>
      </c>
      <c r="F3457" t="str">
        <f t="shared" si="161"/>
        <v>Online</v>
      </c>
      <c r="G3457" t="s">
        <v>23</v>
      </c>
      <c r="H3457" t="s">
        <v>10</v>
      </c>
      <c r="I3457" t="s">
        <v>11</v>
      </c>
      <c r="J3457">
        <v>38.674999999999997</v>
      </c>
    </row>
    <row r="3458" spans="1:10" x14ac:dyDescent="0.25">
      <c r="A3458" t="s">
        <v>16257</v>
      </c>
      <c r="B3458" t="str">
        <f t="shared" si="159"/>
        <v>Q4</v>
      </c>
      <c r="C3458">
        <f t="shared" si="160"/>
        <v>12</v>
      </c>
      <c r="D3458" s="1">
        <v>39428</v>
      </c>
      <c r="E3458" t="s">
        <v>64</v>
      </c>
      <c r="F3458" t="str">
        <f t="shared" si="161"/>
        <v>Online</v>
      </c>
      <c r="G3458" t="s">
        <v>23</v>
      </c>
      <c r="H3458" t="s">
        <v>10</v>
      </c>
      <c r="I3458" t="s">
        <v>11</v>
      </c>
      <c r="J3458">
        <v>1918.2579000000001</v>
      </c>
    </row>
    <row r="3459" spans="1:10" x14ac:dyDescent="0.25">
      <c r="A3459" t="s">
        <v>16259</v>
      </c>
      <c r="B3459" t="str">
        <f t="shared" ref="B3459:B3522" si="162">IF(C3459&lt;4,"Q1",IF(C3459&lt;7,"Q2",IF(C3459&lt;10,"Q3","Q4")))</f>
        <v>Q4</v>
      </c>
      <c r="C3459">
        <f t="shared" ref="C3459:C3522" si="163">MONTH(D3459)</f>
        <v>12</v>
      </c>
      <c r="D3459" s="1">
        <v>39428</v>
      </c>
      <c r="E3459" t="s">
        <v>64</v>
      </c>
      <c r="F3459" t="str">
        <f t="shared" ref="F3459:F3522" si="164">IF(E3459="NULL", "Online", "Retail")</f>
        <v>Online</v>
      </c>
      <c r="G3459" t="s">
        <v>23</v>
      </c>
      <c r="H3459" t="s">
        <v>10</v>
      </c>
      <c r="I3459" t="s">
        <v>11</v>
      </c>
      <c r="J3459">
        <v>640.86689999999999</v>
      </c>
    </row>
    <row r="3460" spans="1:10" x14ac:dyDescent="0.25">
      <c r="A3460" t="s">
        <v>16260</v>
      </c>
      <c r="B3460" t="str">
        <f t="shared" si="162"/>
        <v>Q4</v>
      </c>
      <c r="C3460">
        <f t="shared" si="163"/>
        <v>12</v>
      </c>
      <c r="D3460" s="1">
        <v>39428</v>
      </c>
      <c r="E3460" t="s">
        <v>64</v>
      </c>
      <c r="F3460" t="str">
        <f t="shared" si="164"/>
        <v>Online</v>
      </c>
      <c r="G3460" t="s">
        <v>23</v>
      </c>
      <c r="H3460" t="s">
        <v>10</v>
      </c>
      <c r="I3460" t="s">
        <v>11</v>
      </c>
      <c r="J3460">
        <v>2643.0936999999999</v>
      </c>
    </row>
    <row r="3461" spans="1:10" x14ac:dyDescent="0.25">
      <c r="A3461" t="s">
        <v>16262</v>
      </c>
      <c r="B3461" t="str">
        <f t="shared" si="162"/>
        <v>Q4</v>
      </c>
      <c r="C3461">
        <f t="shared" si="163"/>
        <v>12</v>
      </c>
      <c r="D3461" s="1">
        <v>39428</v>
      </c>
      <c r="E3461" t="s">
        <v>64</v>
      </c>
      <c r="F3461" t="str">
        <f t="shared" si="164"/>
        <v>Online</v>
      </c>
      <c r="G3461" t="s">
        <v>23</v>
      </c>
      <c r="H3461" t="s">
        <v>10</v>
      </c>
      <c r="I3461" t="s">
        <v>11</v>
      </c>
      <c r="J3461">
        <v>2587.8769000000002</v>
      </c>
    </row>
    <row r="3462" spans="1:10" x14ac:dyDescent="0.25">
      <c r="A3462" t="s">
        <v>16263</v>
      </c>
      <c r="B3462" t="str">
        <f t="shared" si="162"/>
        <v>Q4</v>
      </c>
      <c r="C3462">
        <f t="shared" si="163"/>
        <v>12</v>
      </c>
      <c r="D3462" s="1">
        <v>39428</v>
      </c>
      <c r="E3462" t="s">
        <v>64</v>
      </c>
      <c r="F3462" t="str">
        <f t="shared" si="164"/>
        <v>Online</v>
      </c>
      <c r="G3462" t="s">
        <v>23</v>
      </c>
      <c r="H3462" t="s">
        <v>10</v>
      </c>
      <c r="I3462" t="s">
        <v>11</v>
      </c>
      <c r="J3462">
        <v>2670.1772999999998</v>
      </c>
    </row>
    <row r="3463" spans="1:10" x14ac:dyDescent="0.25">
      <c r="A3463" t="s">
        <v>16273</v>
      </c>
      <c r="B3463" t="str">
        <f t="shared" si="162"/>
        <v>Q4</v>
      </c>
      <c r="C3463">
        <f t="shared" si="163"/>
        <v>12</v>
      </c>
      <c r="D3463" s="1">
        <v>39428</v>
      </c>
      <c r="E3463" t="s">
        <v>64</v>
      </c>
      <c r="F3463" t="str">
        <f t="shared" si="164"/>
        <v>Online</v>
      </c>
      <c r="G3463" t="s">
        <v>23</v>
      </c>
      <c r="H3463" t="s">
        <v>10</v>
      </c>
      <c r="I3463" t="s">
        <v>11</v>
      </c>
      <c r="J3463">
        <v>1381.0732</v>
      </c>
    </row>
    <row r="3464" spans="1:10" x14ac:dyDescent="0.25">
      <c r="A3464" t="s">
        <v>16276</v>
      </c>
      <c r="B3464" t="str">
        <f t="shared" si="162"/>
        <v>Q4</v>
      </c>
      <c r="C3464">
        <f t="shared" si="163"/>
        <v>12</v>
      </c>
      <c r="D3464" s="1">
        <v>39428</v>
      </c>
      <c r="E3464" t="s">
        <v>64</v>
      </c>
      <c r="F3464" t="str">
        <f t="shared" si="164"/>
        <v>Online</v>
      </c>
      <c r="G3464" t="s">
        <v>23</v>
      </c>
      <c r="H3464" t="s">
        <v>10</v>
      </c>
      <c r="I3464" t="s">
        <v>11</v>
      </c>
      <c r="J3464">
        <v>2659.7791999999999</v>
      </c>
    </row>
    <row r="3465" spans="1:10" x14ac:dyDescent="0.25">
      <c r="A3465" t="s">
        <v>16283</v>
      </c>
      <c r="B3465" t="str">
        <f t="shared" si="162"/>
        <v>Q4</v>
      </c>
      <c r="C3465">
        <f t="shared" si="163"/>
        <v>12</v>
      </c>
      <c r="D3465" s="1">
        <v>39428</v>
      </c>
      <c r="E3465" t="s">
        <v>64</v>
      </c>
      <c r="F3465" t="str">
        <f t="shared" si="164"/>
        <v>Online</v>
      </c>
      <c r="G3465" t="s">
        <v>23</v>
      </c>
      <c r="H3465" t="s">
        <v>10</v>
      </c>
      <c r="I3465" t="s">
        <v>11</v>
      </c>
      <c r="J3465">
        <v>1907.2079000000001</v>
      </c>
    </row>
    <row r="3466" spans="1:10" x14ac:dyDescent="0.25">
      <c r="A3466" t="s">
        <v>16308</v>
      </c>
      <c r="B3466" t="str">
        <f t="shared" si="162"/>
        <v>Q4</v>
      </c>
      <c r="C3466">
        <f t="shared" si="163"/>
        <v>12</v>
      </c>
      <c r="D3466" s="1">
        <v>39429</v>
      </c>
      <c r="E3466" t="s">
        <v>64</v>
      </c>
      <c r="F3466" t="str">
        <f t="shared" si="164"/>
        <v>Online</v>
      </c>
      <c r="G3466" t="s">
        <v>23</v>
      </c>
      <c r="H3466" t="s">
        <v>10</v>
      </c>
      <c r="I3466" t="s">
        <v>11</v>
      </c>
      <c r="J3466">
        <v>38.664000000000001</v>
      </c>
    </row>
    <row r="3467" spans="1:10" x14ac:dyDescent="0.25">
      <c r="A3467" t="s">
        <v>16311</v>
      </c>
      <c r="B3467" t="str">
        <f t="shared" si="162"/>
        <v>Q4</v>
      </c>
      <c r="C3467">
        <f t="shared" si="163"/>
        <v>12</v>
      </c>
      <c r="D3467" s="1">
        <v>39429</v>
      </c>
      <c r="E3467" t="s">
        <v>64</v>
      </c>
      <c r="F3467" t="str">
        <f t="shared" si="164"/>
        <v>Online</v>
      </c>
      <c r="G3467" t="s">
        <v>23</v>
      </c>
      <c r="H3467" t="s">
        <v>10</v>
      </c>
      <c r="I3467" t="s">
        <v>11</v>
      </c>
      <c r="J3467">
        <v>37.547899999999998</v>
      </c>
    </row>
    <row r="3468" spans="1:10" x14ac:dyDescent="0.25">
      <c r="A3468" t="s">
        <v>16321</v>
      </c>
      <c r="B3468" t="str">
        <f t="shared" si="162"/>
        <v>Q4</v>
      </c>
      <c r="C3468">
        <f t="shared" si="163"/>
        <v>12</v>
      </c>
      <c r="D3468" s="1">
        <v>39429</v>
      </c>
      <c r="E3468" t="s">
        <v>64</v>
      </c>
      <c r="F3468" t="str">
        <f t="shared" si="164"/>
        <v>Online</v>
      </c>
      <c r="G3468" t="s">
        <v>23</v>
      </c>
      <c r="H3468" t="s">
        <v>10</v>
      </c>
      <c r="I3468" t="s">
        <v>11</v>
      </c>
      <c r="J3468">
        <v>26.8184</v>
      </c>
    </row>
    <row r="3469" spans="1:10" x14ac:dyDescent="0.25">
      <c r="A3469" t="s">
        <v>16324</v>
      </c>
      <c r="B3469" t="str">
        <f t="shared" si="162"/>
        <v>Q4</v>
      </c>
      <c r="C3469">
        <f t="shared" si="163"/>
        <v>12</v>
      </c>
      <c r="D3469" s="1">
        <v>39429</v>
      </c>
      <c r="E3469" t="s">
        <v>64</v>
      </c>
      <c r="F3469" t="str">
        <f t="shared" si="164"/>
        <v>Online</v>
      </c>
      <c r="G3469" t="s">
        <v>23</v>
      </c>
      <c r="H3469" t="s">
        <v>10</v>
      </c>
      <c r="I3469" t="s">
        <v>11</v>
      </c>
      <c r="J3469">
        <v>73.990799999999993</v>
      </c>
    </row>
    <row r="3470" spans="1:10" x14ac:dyDescent="0.25">
      <c r="A3470" t="s">
        <v>16335</v>
      </c>
      <c r="B3470" t="str">
        <f t="shared" si="162"/>
        <v>Q4</v>
      </c>
      <c r="C3470">
        <f t="shared" si="163"/>
        <v>12</v>
      </c>
      <c r="D3470" s="1">
        <v>39429</v>
      </c>
      <c r="E3470" t="s">
        <v>64</v>
      </c>
      <c r="F3470" t="str">
        <f t="shared" si="164"/>
        <v>Online</v>
      </c>
      <c r="G3470" t="s">
        <v>23</v>
      </c>
      <c r="H3470" t="s">
        <v>10</v>
      </c>
      <c r="I3470" t="s">
        <v>11</v>
      </c>
      <c r="J3470">
        <v>916.01189999999997</v>
      </c>
    </row>
    <row r="3471" spans="1:10" x14ac:dyDescent="0.25">
      <c r="A3471" t="s">
        <v>16337</v>
      </c>
      <c r="B3471" t="str">
        <f t="shared" si="162"/>
        <v>Q4</v>
      </c>
      <c r="C3471">
        <f t="shared" si="163"/>
        <v>12</v>
      </c>
      <c r="D3471" s="1">
        <v>39429</v>
      </c>
      <c r="E3471" t="s">
        <v>64</v>
      </c>
      <c r="F3471" t="str">
        <f t="shared" si="164"/>
        <v>Online</v>
      </c>
      <c r="G3471" t="s">
        <v>23</v>
      </c>
      <c r="H3471" t="s">
        <v>10</v>
      </c>
      <c r="I3471" t="s">
        <v>11</v>
      </c>
      <c r="J3471">
        <v>2624.3528999999999</v>
      </c>
    </row>
    <row r="3472" spans="1:10" x14ac:dyDescent="0.25">
      <c r="A3472" t="s">
        <v>16338</v>
      </c>
      <c r="B3472" t="str">
        <f t="shared" si="162"/>
        <v>Q4</v>
      </c>
      <c r="C3472">
        <f t="shared" si="163"/>
        <v>12</v>
      </c>
      <c r="D3472" s="1">
        <v>39429</v>
      </c>
      <c r="E3472" t="s">
        <v>64</v>
      </c>
      <c r="F3472" t="str">
        <f t="shared" si="164"/>
        <v>Online</v>
      </c>
      <c r="G3472" t="s">
        <v>23</v>
      </c>
      <c r="H3472" t="s">
        <v>10</v>
      </c>
      <c r="I3472" t="s">
        <v>11</v>
      </c>
      <c r="J3472">
        <v>2629.3144000000002</v>
      </c>
    </row>
    <row r="3473" spans="1:10" x14ac:dyDescent="0.25">
      <c r="A3473" t="s">
        <v>16342</v>
      </c>
      <c r="B3473" t="str">
        <f t="shared" si="162"/>
        <v>Q4</v>
      </c>
      <c r="C3473">
        <f t="shared" si="163"/>
        <v>12</v>
      </c>
      <c r="D3473" s="1">
        <v>39429</v>
      </c>
      <c r="E3473" t="s">
        <v>64</v>
      </c>
      <c r="F3473" t="str">
        <f t="shared" si="164"/>
        <v>Online</v>
      </c>
      <c r="G3473" t="s">
        <v>23</v>
      </c>
      <c r="H3473" t="s">
        <v>10</v>
      </c>
      <c r="I3473" t="s">
        <v>11</v>
      </c>
      <c r="J3473">
        <v>2563.5889999999999</v>
      </c>
    </row>
    <row r="3474" spans="1:10" x14ac:dyDescent="0.25">
      <c r="A3474" t="s">
        <v>16355</v>
      </c>
      <c r="B3474" t="str">
        <f t="shared" si="162"/>
        <v>Q4</v>
      </c>
      <c r="C3474">
        <f t="shared" si="163"/>
        <v>12</v>
      </c>
      <c r="D3474" s="1">
        <v>39429</v>
      </c>
      <c r="E3474" t="s">
        <v>64</v>
      </c>
      <c r="F3474" t="str">
        <f t="shared" si="164"/>
        <v>Online</v>
      </c>
      <c r="G3474" t="s">
        <v>23</v>
      </c>
      <c r="H3474" t="s">
        <v>10</v>
      </c>
      <c r="I3474" t="s">
        <v>11</v>
      </c>
      <c r="J3474">
        <v>612.13689999999997</v>
      </c>
    </row>
    <row r="3475" spans="1:10" x14ac:dyDescent="0.25">
      <c r="A3475" t="s">
        <v>16380</v>
      </c>
      <c r="B3475" t="str">
        <f t="shared" si="162"/>
        <v>Q4</v>
      </c>
      <c r="C3475">
        <f t="shared" si="163"/>
        <v>12</v>
      </c>
      <c r="D3475" s="1">
        <v>39430</v>
      </c>
      <c r="E3475" t="s">
        <v>64</v>
      </c>
      <c r="F3475" t="str">
        <f t="shared" si="164"/>
        <v>Online</v>
      </c>
      <c r="G3475" t="s">
        <v>23</v>
      </c>
      <c r="H3475" t="s">
        <v>10</v>
      </c>
      <c r="I3475" t="s">
        <v>11</v>
      </c>
      <c r="J3475">
        <v>79.0959</v>
      </c>
    </row>
    <row r="3476" spans="1:10" x14ac:dyDescent="0.25">
      <c r="A3476" t="s">
        <v>16386</v>
      </c>
      <c r="B3476" t="str">
        <f t="shared" si="162"/>
        <v>Q4</v>
      </c>
      <c r="C3476">
        <f t="shared" si="163"/>
        <v>12</v>
      </c>
      <c r="D3476" s="1">
        <v>39430</v>
      </c>
      <c r="E3476" t="s">
        <v>64</v>
      </c>
      <c r="F3476" t="str">
        <f t="shared" si="164"/>
        <v>Online</v>
      </c>
      <c r="G3476" t="s">
        <v>23</v>
      </c>
      <c r="H3476" t="s">
        <v>10</v>
      </c>
      <c r="I3476" t="s">
        <v>11</v>
      </c>
      <c r="J3476">
        <v>77.316900000000004</v>
      </c>
    </row>
    <row r="3477" spans="1:10" x14ac:dyDescent="0.25">
      <c r="A3477" t="s">
        <v>16387</v>
      </c>
      <c r="B3477" t="str">
        <f t="shared" si="162"/>
        <v>Q4</v>
      </c>
      <c r="C3477">
        <f t="shared" si="163"/>
        <v>12</v>
      </c>
      <c r="D3477" s="1">
        <v>39430</v>
      </c>
      <c r="E3477" t="s">
        <v>64</v>
      </c>
      <c r="F3477" t="str">
        <f t="shared" si="164"/>
        <v>Online</v>
      </c>
      <c r="G3477" t="s">
        <v>23</v>
      </c>
      <c r="H3477" t="s">
        <v>10</v>
      </c>
      <c r="I3477" t="s">
        <v>11</v>
      </c>
      <c r="J3477">
        <v>33.139000000000003</v>
      </c>
    </row>
    <row r="3478" spans="1:10" x14ac:dyDescent="0.25">
      <c r="A3478" t="s">
        <v>16388</v>
      </c>
      <c r="B3478" t="str">
        <f t="shared" si="162"/>
        <v>Q4</v>
      </c>
      <c r="C3478">
        <f t="shared" si="163"/>
        <v>12</v>
      </c>
      <c r="D3478" s="1">
        <v>39430</v>
      </c>
      <c r="E3478" t="s">
        <v>64</v>
      </c>
      <c r="F3478" t="str">
        <f t="shared" si="164"/>
        <v>Online</v>
      </c>
      <c r="G3478" t="s">
        <v>23</v>
      </c>
      <c r="H3478" t="s">
        <v>10</v>
      </c>
      <c r="I3478" t="s">
        <v>11</v>
      </c>
      <c r="J3478">
        <v>87.272900000000007</v>
      </c>
    </row>
    <row r="3479" spans="1:10" x14ac:dyDescent="0.25">
      <c r="A3479" t="s">
        <v>16389</v>
      </c>
      <c r="B3479" t="str">
        <f t="shared" si="162"/>
        <v>Q4</v>
      </c>
      <c r="C3479">
        <f t="shared" si="163"/>
        <v>12</v>
      </c>
      <c r="D3479" s="1">
        <v>39430</v>
      </c>
      <c r="E3479" t="s">
        <v>64</v>
      </c>
      <c r="F3479" t="str">
        <f t="shared" si="164"/>
        <v>Online</v>
      </c>
      <c r="G3479" t="s">
        <v>23</v>
      </c>
      <c r="H3479" t="s">
        <v>10</v>
      </c>
      <c r="I3479" t="s">
        <v>11</v>
      </c>
      <c r="J3479">
        <v>5.5140000000000002</v>
      </c>
    </row>
    <row r="3480" spans="1:10" x14ac:dyDescent="0.25">
      <c r="A3480" t="s">
        <v>16394</v>
      </c>
      <c r="B3480" t="str">
        <f t="shared" si="162"/>
        <v>Q4</v>
      </c>
      <c r="C3480">
        <f t="shared" si="163"/>
        <v>12</v>
      </c>
      <c r="D3480" s="1">
        <v>39430</v>
      </c>
      <c r="E3480" t="s">
        <v>64</v>
      </c>
      <c r="F3480" t="str">
        <f t="shared" si="164"/>
        <v>Online</v>
      </c>
      <c r="G3480" t="s">
        <v>23</v>
      </c>
      <c r="H3480" t="s">
        <v>10</v>
      </c>
      <c r="I3480" t="s">
        <v>11</v>
      </c>
      <c r="J3480">
        <v>156.8879</v>
      </c>
    </row>
    <row r="3481" spans="1:10" x14ac:dyDescent="0.25">
      <c r="A3481" t="s">
        <v>16405</v>
      </c>
      <c r="B3481" t="str">
        <f t="shared" si="162"/>
        <v>Q4</v>
      </c>
      <c r="C3481">
        <f t="shared" si="163"/>
        <v>12</v>
      </c>
      <c r="D3481" s="1">
        <v>39430</v>
      </c>
      <c r="E3481" t="s">
        <v>64</v>
      </c>
      <c r="F3481" t="str">
        <f t="shared" si="164"/>
        <v>Online</v>
      </c>
      <c r="G3481" t="s">
        <v>23</v>
      </c>
      <c r="H3481" t="s">
        <v>10</v>
      </c>
      <c r="I3481" t="s">
        <v>11</v>
      </c>
      <c r="J3481">
        <v>2602.2529</v>
      </c>
    </row>
    <row r="3482" spans="1:10" x14ac:dyDescent="0.25">
      <c r="A3482" t="s">
        <v>16412</v>
      </c>
      <c r="B3482" t="str">
        <f t="shared" si="162"/>
        <v>Q4</v>
      </c>
      <c r="C3482">
        <f t="shared" si="163"/>
        <v>12</v>
      </c>
      <c r="D3482" s="1">
        <v>39430</v>
      </c>
      <c r="E3482" t="s">
        <v>64</v>
      </c>
      <c r="F3482" t="str">
        <f t="shared" si="164"/>
        <v>Online</v>
      </c>
      <c r="G3482" t="s">
        <v>23</v>
      </c>
      <c r="H3482" t="s">
        <v>10</v>
      </c>
      <c r="I3482" t="s">
        <v>11</v>
      </c>
      <c r="J3482">
        <v>820.29679999999996</v>
      </c>
    </row>
    <row r="3483" spans="1:10" x14ac:dyDescent="0.25">
      <c r="A3483" t="s">
        <v>16414</v>
      </c>
      <c r="B3483" t="str">
        <f t="shared" si="162"/>
        <v>Q4</v>
      </c>
      <c r="C3483">
        <f t="shared" si="163"/>
        <v>12</v>
      </c>
      <c r="D3483" s="1">
        <v>39430</v>
      </c>
      <c r="E3483" t="s">
        <v>64</v>
      </c>
      <c r="F3483" t="str">
        <f t="shared" si="164"/>
        <v>Online</v>
      </c>
      <c r="G3483" t="s">
        <v>23</v>
      </c>
      <c r="H3483" t="s">
        <v>10</v>
      </c>
      <c r="I3483" t="s">
        <v>11</v>
      </c>
      <c r="J3483">
        <v>622.96590000000003</v>
      </c>
    </row>
    <row r="3484" spans="1:10" x14ac:dyDescent="0.25">
      <c r="A3484" t="s">
        <v>16416</v>
      </c>
      <c r="B3484" t="str">
        <f t="shared" si="162"/>
        <v>Q4</v>
      </c>
      <c r="C3484">
        <f t="shared" si="163"/>
        <v>12</v>
      </c>
      <c r="D3484" s="1">
        <v>39430</v>
      </c>
      <c r="E3484" t="s">
        <v>64</v>
      </c>
      <c r="F3484" t="str">
        <f t="shared" si="164"/>
        <v>Online</v>
      </c>
      <c r="G3484" t="s">
        <v>23</v>
      </c>
      <c r="H3484" t="s">
        <v>10</v>
      </c>
      <c r="I3484" t="s">
        <v>11</v>
      </c>
      <c r="J3484">
        <v>1308.8282999999999</v>
      </c>
    </row>
    <row r="3485" spans="1:10" x14ac:dyDescent="0.25">
      <c r="A3485" t="s">
        <v>16419</v>
      </c>
      <c r="B3485" t="str">
        <f t="shared" si="162"/>
        <v>Q4</v>
      </c>
      <c r="C3485">
        <f t="shared" si="163"/>
        <v>12</v>
      </c>
      <c r="D3485" s="1">
        <v>39430</v>
      </c>
      <c r="E3485" t="s">
        <v>64</v>
      </c>
      <c r="F3485" t="str">
        <f t="shared" si="164"/>
        <v>Online</v>
      </c>
      <c r="G3485" t="s">
        <v>23</v>
      </c>
      <c r="H3485" t="s">
        <v>10</v>
      </c>
      <c r="I3485" t="s">
        <v>11</v>
      </c>
      <c r="J3485">
        <v>1308.8282999999999</v>
      </c>
    </row>
    <row r="3486" spans="1:10" x14ac:dyDescent="0.25">
      <c r="A3486" t="s">
        <v>16433</v>
      </c>
      <c r="B3486" t="str">
        <f t="shared" si="162"/>
        <v>Q4</v>
      </c>
      <c r="C3486">
        <f t="shared" si="163"/>
        <v>12</v>
      </c>
      <c r="D3486" s="1">
        <v>39431</v>
      </c>
      <c r="E3486" t="s">
        <v>64</v>
      </c>
      <c r="F3486" t="str">
        <f t="shared" si="164"/>
        <v>Online</v>
      </c>
      <c r="G3486" t="s">
        <v>23</v>
      </c>
      <c r="H3486" t="s">
        <v>10</v>
      </c>
      <c r="I3486" t="s">
        <v>11</v>
      </c>
      <c r="J3486">
        <v>8.7848000000000006</v>
      </c>
    </row>
    <row r="3487" spans="1:10" x14ac:dyDescent="0.25">
      <c r="A3487" t="s">
        <v>16444</v>
      </c>
      <c r="B3487" t="str">
        <f t="shared" si="162"/>
        <v>Q4</v>
      </c>
      <c r="C3487">
        <f t="shared" si="163"/>
        <v>12</v>
      </c>
      <c r="D3487" s="1">
        <v>39431</v>
      </c>
      <c r="E3487" t="s">
        <v>64</v>
      </c>
      <c r="F3487" t="str">
        <f t="shared" si="164"/>
        <v>Online</v>
      </c>
      <c r="G3487" t="s">
        <v>23</v>
      </c>
      <c r="H3487" t="s">
        <v>10</v>
      </c>
      <c r="I3487" t="s">
        <v>11</v>
      </c>
      <c r="J3487">
        <v>27.614000000000001</v>
      </c>
    </row>
    <row r="3488" spans="1:10" x14ac:dyDescent="0.25">
      <c r="A3488" t="s">
        <v>16445</v>
      </c>
      <c r="B3488" t="str">
        <f t="shared" si="162"/>
        <v>Q4</v>
      </c>
      <c r="C3488">
        <f t="shared" si="163"/>
        <v>12</v>
      </c>
      <c r="D3488" s="1">
        <v>39431</v>
      </c>
      <c r="E3488" t="s">
        <v>64</v>
      </c>
      <c r="F3488" t="str">
        <f t="shared" si="164"/>
        <v>Online</v>
      </c>
      <c r="G3488" t="s">
        <v>23</v>
      </c>
      <c r="H3488" t="s">
        <v>10</v>
      </c>
      <c r="I3488" t="s">
        <v>11</v>
      </c>
      <c r="J3488">
        <v>30.144400000000001</v>
      </c>
    </row>
    <row r="3489" spans="1:10" x14ac:dyDescent="0.25">
      <c r="A3489" t="s">
        <v>16447</v>
      </c>
      <c r="B3489" t="str">
        <f t="shared" si="162"/>
        <v>Q4</v>
      </c>
      <c r="C3489">
        <f t="shared" si="163"/>
        <v>12</v>
      </c>
      <c r="D3489" s="1">
        <v>39431</v>
      </c>
      <c r="E3489" t="s">
        <v>64</v>
      </c>
      <c r="F3489" t="str">
        <f t="shared" si="164"/>
        <v>Online</v>
      </c>
      <c r="G3489" t="s">
        <v>23</v>
      </c>
      <c r="H3489" t="s">
        <v>10</v>
      </c>
      <c r="I3489" t="s">
        <v>11</v>
      </c>
      <c r="J3489">
        <v>77.316900000000004</v>
      </c>
    </row>
    <row r="3490" spans="1:10" x14ac:dyDescent="0.25">
      <c r="A3490" t="s">
        <v>16453</v>
      </c>
      <c r="B3490" t="str">
        <f t="shared" si="162"/>
        <v>Q4</v>
      </c>
      <c r="C3490">
        <f t="shared" si="163"/>
        <v>12</v>
      </c>
      <c r="D3490" s="1">
        <v>39431</v>
      </c>
      <c r="E3490" t="s">
        <v>64</v>
      </c>
      <c r="F3490" t="str">
        <f t="shared" si="164"/>
        <v>Online</v>
      </c>
      <c r="G3490" t="s">
        <v>23</v>
      </c>
      <c r="H3490" t="s">
        <v>10</v>
      </c>
      <c r="I3490" t="s">
        <v>11</v>
      </c>
      <c r="J3490">
        <v>15.447900000000001</v>
      </c>
    </row>
    <row r="3491" spans="1:10" x14ac:dyDescent="0.25">
      <c r="A3491" t="s">
        <v>16454</v>
      </c>
      <c r="B3491" t="str">
        <f t="shared" si="162"/>
        <v>Q4</v>
      </c>
      <c r="C3491">
        <f t="shared" si="163"/>
        <v>12</v>
      </c>
      <c r="D3491" s="1">
        <v>39431</v>
      </c>
      <c r="E3491" t="s">
        <v>64</v>
      </c>
      <c r="F3491" t="str">
        <f t="shared" si="164"/>
        <v>Online</v>
      </c>
      <c r="G3491" t="s">
        <v>23</v>
      </c>
      <c r="H3491" t="s">
        <v>10</v>
      </c>
      <c r="I3491" t="s">
        <v>11</v>
      </c>
      <c r="J3491">
        <v>138.114</v>
      </c>
    </row>
    <row r="3492" spans="1:10" x14ac:dyDescent="0.25">
      <c r="A3492" t="s">
        <v>16456</v>
      </c>
      <c r="B3492" t="str">
        <f t="shared" si="162"/>
        <v>Q4</v>
      </c>
      <c r="C3492">
        <f t="shared" si="163"/>
        <v>12</v>
      </c>
      <c r="D3492" s="1">
        <v>39431</v>
      </c>
      <c r="E3492" t="s">
        <v>64</v>
      </c>
      <c r="F3492" t="str">
        <f t="shared" si="164"/>
        <v>Online</v>
      </c>
      <c r="G3492" t="s">
        <v>23</v>
      </c>
      <c r="H3492" t="s">
        <v>10</v>
      </c>
      <c r="I3492" t="s">
        <v>11</v>
      </c>
      <c r="J3492">
        <v>8.0443999999999996</v>
      </c>
    </row>
    <row r="3493" spans="1:10" x14ac:dyDescent="0.25">
      <c r="A3493" t="s">
        <v>16476</v>
      </c>
      <c r="B3493" t="str">
        <f t="shared" si="162"/>
        <v>Q4</v>
      </c>
      <c r="C3493">
        <f t="shared" si="163"/>
        <v>12</v>
      </c>
      <c r="D3493" s="1">
        <v>39431</v>
      </c>
      <c r="E3493" t="s">
        <v>64</v>
      </c>
      <c r="F3493" t="str">
        <f t="shared" si="164"/>
        <v>Online</v>
      </c>
      <c r="G3493" t="s">
        <v>23</v>
      </c>
      <c r="H3493" t="s">
        <v>10</v>
      </c>
      <c r="I3493" t="s">
        <v>11</v>
      </c>
      <c r="J3493">
        <v>33.072699999999998</v>
      </c>
    </row>
    <row r="3494" spans="1:10" x14ac:dyDescent="0.25">
      <c r="A3494" t="s">
        <v>16478</v>
      </c>
      <c r="B3494" t="str">
        <f t="shared" si="162"/>
        <v>Q4</v>
      </c>
      <c r="C3494">
        <f t="shared" si="163"/>
        <v>12</v>
      </c>
      <c r="D3494" s="1">
        <v>39431</v>
      </c>
      <c r="E3494" t="s">
        <v>64</v>
      </c>
      <c r="F3494" t="str">
        <f t="shared" si="164"/>
        <v>Online</v>
      </c>
      <c r="G3494" t="s">
        <v>23</v>
      </c>
      <c r="H3494" t="s">
        <v>10</v>
      </c>
      <c r="I3494" t="s">
        <v>11</v>
      </c>
      <c r="J3494">
        <v>2591.1808000000001</v>
      </c>
    </row>
    <row r="3495" spans="1:10" x14ac:dyDescent="0.25">
      <c r="A3495" t="s">
        <v>16480</v>
      </c>
      <c r="B3495" t="str">
        <f t="shared" si="162"/>
        <v>Q4</v>
      </c>
      <c r="C3495">
        <f t="shared" si="163"/>
        <v>12</v>
      </c>
      <c r="D3495" s="1">
        <v>39431</v>
      </c>
      <c r="E3495" t="s">
        <v>64</v>
      </c>
      <c r="F3495" t="str">
        <f t="shared" si="164"/>
        <v>Online</v>
      </c>
      <c r="G3495" t="s">
        <v>23</v>
      </c>
      <c r="H3495" t="s">
        <v>10</v>
      </c>
      <c r="I3495" t="s">
        <v>11</v>
      </c>
      <c r="J3495">
        <v>2577.1694000000002</v>
      </c>
    </row>
    <row r="3496" spans="1:10" x14ac:dyDescent="0.25">
      <c r="A3496" t="s">
        <v>16481</v>
      </c>
      <c r="B3496" t="str">
        <f t="shared" si="162"/>
        <v>Q4</v>
      </c>
      <c r="C3496">
        <f t="shared" si="163"/>
        <v>12</v>
      </c>
      <c r="D3496" s="1">
        <v>39431</v>
      </c>
      <c r="E3496" t="s">
        <v>64</v>
      </c>
      <c r="F3496" t="str">
        <f t="shared" si="164"/>
        <v>Online</v>
      </c>
      <c r="G3496" t="s">
        <v>23</v>
      </c>
      <c r="H3496" t="s">
        <v>10</v>
      </c>
      <c r="I3496" t="s">
        <v>11</v>
      </c>
      <c r="J3496">
        <v>2598.9158000000002</v>
      </c>
    </row>
    <row r="3497" spans="1:10" x14ac:dyDescent="0.25">
      <c r="A3497" t="s">
        <v>16482</v>
      </c>
      <c r="B3497" t="str">
        <f t="shared" si="162"/>
        <v>Q4</v>
      </c>
      <c r="C3497">
        <f t="shared" si="163"/>
        <v>12</v>
      </c>
      <c r="D3497" s="1">
        <v>39431</v>
      </c>
      <c r="E3497" t="s">
        <v>64</v>
      </c>
      <c r="F3497" t="str">
        <f t="shared" si="164"/>
        <v>Online</v>
      </c>
      <c r="G3497" t="s">
        <v>23</v>
      </c>
      <c r="H3497" t="s">
        <v>10</v>
      </c>
      <c r="I3497" t="s">
        <v>11</v>
      </c>
      <c r="J3497">
        <v>2591.1808000000001</v>
      </c>
    </row>
    <row r="3498" spans="1:10" x14ac:dyDescent="0.25">
      <c r="A3498" t="s">
        <v>16483</v>
      </c>
      <c r="B3498" t="str">
        <f t="shared" si="162"/>
        <v>Q4</v>
      </c>
      <c r="C3498">
        <f t="shared" si="163"/>
        <v>12</v>
      </c>
      <c r="D3498" s="1">
        <v>39431</v>
      </c>
      <c r="E3498" t="s">
        <v>64</v>
      </c>
      <c r="F3498" t="str">
        <f t="shared" si="164"/>
        <v>Online</v>
      </c>
      <c r="G3498" t="s">
        <v>23</v>
      </c>
      <c r="H3498" t="s">
        <v>10</v>
      </c>
      <c r="I3498" t="s">
        <v>11</v>
      </c>
      <c r="J3498">
        <v>2664.0886999999998</v>
      </c>
    </row>
    <row r="3499" spans="1:10" x14ac:dyDescent="0.25">
      <c r="A3499" t="s">
        <v>16494</v>
      </c>
      <c r="B3499" t="str">
        <f t="shared" si="162"/>
        <v>Q4</v>
      </c>
      <c r="C3499">
        <f t="shared" si="163"/>
        <v>12</v>
      </c>
      <c r="D3499" s="1">
        <v>39431</v>
      </c>
      <c r="E3499" t="s">
        <v>64</v>
      </c>
      <c r="F3499" t="str">
        <f t="shared" si="164"/>
        <v>Online</v>
      </c>
      <c r="G3499" t="s">
        <v>23</v>
      </c>
      <c r="H3499" t="s">
        <v>10</v>
      </c>
      <c r="I3499" t="s">
        <v>11</v>
      </c>
      <c r="J3499">
        <v>622.07079999999996</v>
      </c>
    </row>
    <row r="3500" spans="1:10" x14ac:dyDescent="0.25">
      <c r="A3500" t="s">
        <v>16496</v>
      </c>
      <c r="B3500" t="str">
        <f t="shared" si="162"/>
        <v>Q4</v>
      </c>
      <c r="C3500">
        <f t="shared" si="163"/>
        <v>12</v>
      </c>
      <c r="D3500" s="1">
        <v>39431</v>
      </c>
      <c r="E3500" t="s">
        <v>64</v>
      </c>
      <c r="F3500" t="str">
        <f t="shared" si="164"/>
        <v>Online</v>
      </c>
      <c r="G3500" t="s">
        <v>23</v>
      </c>
      <c r="H3500" t="s">
        <v>10</v>
      </c>
      <c r="I3500" t="s">
        <v>11</v>
      </c>
      <c r="J3500">
        <v>596.68899999999996</v>
      </c>
    </row>
    <row r="3501" spans="1:10" x14ac:dyDescent="0.25">
      <c r="A3501" t="s">
        <v>16499</v>
      </c>
      <c r="B3501" t="str">
        <f t="shared" si="162"/>
        <v>Q4</v>
      </c>
      <c r="C3501">
        <f t="shared" si="163"/>
        <v>12</v>
      </c>
      <c r="D3501" s="1">
        <v>39431</v>
      </c>
      <c r="E3501" t="s">
        <v>64</v>
      </c>
      <c r="F3501" t="str">
        <f t="shared" si="164"/>
        <v>Online</v>
      </c>
      <c r="G3501" t="s">
        <v>23</v>
      </c>
      <c r="H3501" t="s">
        <v>10</v>
      </c>
      <c r="I3501" t="s">
        <v>11</v>
      </c>
      <c r="J3501">
        <v>1297.8004000000001</v>
      </c>
    </row>
    <row r="3502" spans="1:10" x14ac:dyDescent="0.25">
      <c r="A3502" t="s">
        <v>16501</v>
      </c>
      <c r="B3502" t="str">
        <f t="shared" si="162"/>
        <v>Q4</v>
      </c>
      <c r="C3502">
        <f t="shared" si="163"/>
        <v>12</v>
      </c>
      <c r="D3502" s="1">
        <v>39431</v>
      </c>
      <c r="E3502" t="s">
        <v>64</v>
      </c>
      <c r="F3502" t="str">
        <f t="shared" si="164"/>
        <v>Online</v>
      </c>
      <c r="G3502" t="s">
        <v>23</v>
      </c>
      <c r="H3502" t="s">
        <v>10</v>
      </c>
      <c r="I3502" t="s">
        <v>11</v>
      </c>
      <c r="J3502">
        <v>1918.2579000000001</v>
      </c>
    </row>
    <row r="3503" spans="1:10" x14ac:dyDescent="0.25">
      <c r="A3503" t="s">
        <v>16516</v>
      </c>
      <c r="B3503" t="str">
        <f t="shared" si="162"/>
        <v>Q4</v>
      </c>
      <c r="C3503">
        <f t="shared" si="163"/>
        <v>12</v>
      </c>
      <c r="D3503" s="1">
        <v>39432</v>
      </c>
      <c r="E3503" t="s">
        <v>64</v>
      </c>
      <c r="F3503" t="str">
        <f t="shared" si="164"/>
        <v>Online</v>
      </c>
      <c r="G3503" t="s">
        <v>23</v>
      </c>
      <c r="H3503" t="s">
        <v>10</v>
      </c>
      <c r="I3503" t="s">
        <v>11</v>
      </c>
      <c r="J3503">
        <v>30.6859</v>
      </c>
    </row>
    <row r="3504" spans="1:10" x14ac:dyDescent="0.25">
      <c r="A3504" t="s">
        <v>16522</v>
      </c>
      <c r="B3504" t="str">
        <f t="shared" si="162"/>
        <v>Q4</v>
      </c>
      <c r="C3504">
        <f t="shared" si="163"/>
        <v>12</v>
      </c>
      <c r="D3504" s="1">
        <v>39432</v>
      </c>
      <c r="E3504" t="s">
        <v>64</v>
      </c>
      <c r="F3504" t="str">
        <f t="shared" si="164"/>
        <v>Online</v>
      </c>
      <c r="G3504" t="s">
        <v>23</v>
      </c>
      <c r="H3504" t="s">
        <v>10</v>
      </c>
      <c r="I3504" t="s">
        <v>11</v>
      </c>
      <c r="J3504">
        <v>91.262</v>
      </c>
    </row>
    <row r="3505" spans="1:10" x14ac:dyDescent="0.25">
      <c r="A3505" t="s">
        <v>16523</v>
      </c>
      <c r="B3505" t="str">
        <f t="shared" si="162"/>
        <v>Q4</v>
      </c>
      <c r="C3505">
        <f t="shared" si="163"/>
        <v>12</v>
      </c>
      <c r="D3505" s="1">
        <v>39432</v>
      </c>
      <c r="E3505" t="s">
        <v>64</v>
      </c>
      <c r="F3505" t="str">
        <f t="shared" si="164"/>
        <v>Online</v>
      </c>
      <c r="G3505" t="s">
        <v>23</v>
      </c>
      <c r="H3505" t="s">
        <v>10</v>
      </c>
      <c r="I3505" t="s">
        <v>11</v>
      </c>
      <c r="J3505">
        <v>71.791899999999998</v>
      </c>
    </row>
    <row r="3506" spans="1:10" x14ac:dyDescent="0.25">
      <c r="A3506" t="s">
        <v>16524</v>
      </c>
      <c r="B3506" t="str">
        <f t="shared" si="162"/>
        <v>Q4</v>
      </c>
      <c r="C3506">
        <f t="shared" si="163"/>
        <v>12</v>
      </c>
      <c r="D3506" s="1">
        <v>39432</v>
      </c>
      <c r="E3506" t="s">
        <v>64</v>
      </c>
      <c r="F3506" t="str">
        <f t="shared" si="164"/>
        <v>Online</v>
      </c>
      <c r="G3506" t="s">
        <v>23</v>
      </c>
      <c r="H3506" t="s">
        <v>10</v>
      </c>
      <c r="I3506" t="s">
        <v>11</v>
      </c>
      <c r="J3506">
        <v>79.0959</v>
      </c>
    </row>
    <row r="3507" spans="1:10" x14ac:dyDescent="0.25">
      <c r="A3507" t="s">
        <v>16525</v>
      </c>
      <c r="B3507" t="str">
        <f t="shared" si="162"/>
        <v>Q4</v>
      </c>
      <c r="C3507">
        <f t="shared" si="163"/>
        <v>12</v>
      </c>
      <c r="D3507" s="1">
        <v>39432</v>
      </c>
      <c r="E3507" t="s">
        <v>64</v>
      </c>
      <c r="F3507" t="str">
        <f t="shared" si="164"/>
        <v>Online</v>
      </c>
      <c r="G3507" t="s">
        <v>23</v>
      </c>
      <c r="H3507" t="s">
        <v>10</v>
      </c>
      <c r="I3507" t="s">
        <v>11</v>
      </c>
      <c r="J3507">
        <v>33.139000000000003</v>
      </c>
    </row>
    <row r="3508" spans="1:10" x14ac:dyDescent="0.25">
      <c r="A3508" t="s">
        <v>16528</v>
      </c>
      <c r="B3508" t="str">
        <f t="shared" si="162"/>
        <v>Q4</v>
      </c>
      <c r="C3508">
        <f t="shared" si="163"/>
        <v>12</v>
      </c>
      <c r="D3508" s="1">
        <v>39432</v>
      </c>
      <c r="E3508" t="s">
        <v>64</v>
      </c>
      <c r="F3508" t="str">
        <f t="shared" si="164"/>
        <v>Online</v>
      </c>
      <c r="G3508" t="s">
        <v>23</v>
      </c>
      <c r="H3508" t="s">
        <v>10</v>
      </c>
      <c r="I3508" t="s">
        <v>11</v>
      </c>
      <c r="J3508">
        <v>55.216900000000003</v>
      </c>
    </row>
    <row r="3509" spans="1:10" x14ac:dyDescent="0.25">
      <c r="A3509" t="s">
        <v>16554</v>
      </c>
      <c r="B3509" t="str">
        <f t="shared" si="162"/>
        <v>Q4</v>
      </c>
      <c r="C3509">
        <f t="shared" si="163"/>
        <v>12</v>
      </c>
      <c r="D3509" s="1">
        <v>39432</v>
      </c>
      <c r="E3509" t="s">
        <v>64</v>
      </c>
      <c r="F3509" t="str">
        <f t="shared" si="164"/>
        <v>Online</v>
      </c>
      <c r="G3509" t="s">
        <v>23</v>
      </c>
      <c r="H3509" t="s">
        <v>10</v>
      </c>
      <c r="I3509" t="s">
        <v>11</v>
      </c>
      <c r="J3509">
        <v>1381.0732</v>
      </c>
    </row>
    <row r="3510" spans="1:10" x14ac:dyDescent="0.25">
      <c r="A3510" t="s">
        <v>16556</v>
      </c>
      <c r="B3510" t="str">
        <f t="shared" si="162"/>
        <v>Q4</v>
      </c>
      <c r="C3510">
        <f t="shared" si="163"/>
        <v>12</v>
      </c>
      <c r="D3510" s="1">
        <v>39432</v>
      </c>
      <c r="E3510" t="s">
        <v>64</v>
      </c>
      <c r="F3510" t="str">
        <f t="shared" si="164"/>
        <v>Online</v>
      </c>
      <c r="G3510" t="s">
        <v>23</v>
      </c>
      <c r="H3510" t="s">
        <v>10</v>
      </c>
      <c r="I3510" t="s">
        <v>11</v>
      </c>
      <c r="J3510">
        <v>2694.0563000000002</v>
      </c>
    </row>
    <row r="3511" spans="1:10" x14ac:dyDescent="0.25">
      <c r="A3511" t="s">
        <v>16557</v>
      </c>
      <c r="B3511" t="str">
        <f t="shared" si="162"/>
        <v>Q4</v>
      </c>
      <c r="C3511">
        <f t="shared" si="163"/>
        <v>12</v>
      </c>
      <c r="D3511" s="1">
        <v>39432</v>
      </c>
      <c r="E3511" t="s">
        <v>64</v>
      </c>
      <c r="F3511" t="str">
        <f t="shared" si="164"/>
        <v>Online</v>
      </c>
      <c r="G3511" t="s">
        <v>23</v>
      </c>
      <c r="H3511" t="s">
        <v>10</v>
      </c>
      <c r="I3511" t="s">
        <v>11</v>
      </c>
      <c r="J3511">
        <v>622.96590000000003</v>
      </c>
    </row>
    <row r="3512" spans="1:10" x14ac:dyDescent="0.25">
      <c r="A3512" t="s">
        <v>16560</v>
      </c>
      <c r="B3512" t="str">
        <f t="shared" si="162"/>
        <v>Q4</v>
      </c>
      <c r="C3512">
        <f t="shared" si="163"/>
        <v>12</v>
      </c>
      <c r="D3512" s="1">
        <v>39432</v>
      </c>
      <c r="E3512" t="s">
        <v>64</v>
      </c>
      <c r="F3512" t="str">
        <f t="shared" si="164"/>
        <v>Online</v>
      </c>
      <c r="G3512" t="s">
        <v>23</v>
      </c>
      <c r="H3512" t="s">
        <v>10</v>
      </c>
      <c r="I3512" t="s">
        <v>11</v>
      </c>
      <c r="J3512">
        <v>1276.8054</v>
      </c>
    </row>
    <row r="3513" spans="1:10" x14ac:dyDescent="0.25">
      <c r="A3513" t="s">
        <v>16564</v>
      </c>
      <c r="B3513" t="str">
        <f t="shared" si="162"/>
        <v>Q4</v>
      </c>
      <c r="C3513">
        <f t="shared" si="163"/>
        <v>12</v>
      </c>
      <c r="D3513" s="1">
        <v>39433</v>
      </c>
      <c r="E3513" t="s">
        <v>64</v>
      </c>
      <c r="F3513" t="str">
        <f t="shared" si="164"/>
        <v>Online</v>
      </c>
      <c r="G3513" t="s">
        <v>23</v>
      </c>
      <c r="H3513" t="s">
        <v>10</v>
      </c>
      <c r="I3513" t="s">
        <v>11</v>
      </c>
      <c r="J3513">
        <v>9.9339999999999993</v>
      </c>
    </row>
    <row r="3514" spans="1:10" x14ac:dyDescent="0.25">
      <c r="A3514" t="s">
        <v>16580</v>
      </c>
      <c r="B3514" t="str">
        <f t="shared" si="162"/>
        <v>Q4</v>
      </c>
      <c r="C3514">
        <f t="shared" si="163"/>
        <v>12</v>
      </c>
      <c r="D3514" s="1">
        <v>39433</v>
      </c>
      <c r="E3514" t="s">
        <v>64</v>
      </c>
      <c r="F3514" t="str">
        <f t="shared" si="164"/>
        <v>Online</v>
      </c>
      <c r="G3514" t="s">
        <v>23</v>
      </c>
      <c r="H3514" t="s">
        <v>10</v>
      </c>
      <c r="I3514" t="s">
        <v>11</v>
      </c>
      <c r="J3514">
        <v>59.658999999999999</v>
      </c>
    </row>
    <row r="3515" spans="1:10" x14ac:dyDescent="0.25">
      <c r="A3515" t="s">
        <v>16584</v>
      </c>
      <c r="B3515" t="str">
        <f t="shared" si="162"/>
        <v>Q4</v>
      </c>
      <c r="C3515">
        <f t="shared" si="163"/>
        <v>12</v>
      </c>
      <c r="D3515" s="1">
        <v>39433</v>
      </c>
      <c r="E3515" t="s">
        <v>64</v>
      </c>
      <c r="F3515" t="str">
        <f t="shared" si="164"/>
        <v>Online</v>
      </c>
      <c r="G3515" t="s">
        <v>23</v>
      </c>
      <c r="H3515" t="s">
        <v>10</v>
      </c>
      <c r="I3515" t="s">
        <v>11</v>
      </c>
      <c r="J3515">
        <v>210.2484</v>
      </c>
    </row>
    <row r="3516" spans="1:10" x14ac:dyDescent="0.25">
      <c r="A3516" t="s">
        <v>16587</v>
      </c>
      <c r="B3516" t="str">
        <f t="shared" si="162"/>
        <v>Q4</v>
      </c>
      <c r="C3516">
        <f t="shared" si="163"/>
        <v>12</v>
      </c>
      <c r="D3516" s="1">
        <v>39433</v>
      </c>
      <c r="E3516" t="s">
        <v>64</v>
      </c>
      <c r="F3516" t="str">
        <f t="shared" si="164"/>
        <v>Online</v>
      </c>
      <c r="G3516" t="s">
        <v>23</v>
      </c>
      <c r="H3516" t="s">
        <v>10</v>
      </c>
      <c r="I3516" t="s">
        <v>11</v>
      </c>
      <c r="J3516">
        <v>42.962400000000002</v>
      </c>
    </row>
    <row r="3517" spans="1:10" x14ac:dyDescent="0.25">
      <c r="A3517" t="s">
        <v>16588</v>
      </c>
      <c r="B3517" t="str">
        <f t="shared" si="162"/>
        <v>Q4</v>
      </c>
      <c r="C3517">
        <f t="shared" si="163"/>
        <v>12</v>
      </c>
      <c r="D3517" s="1">
        <v>39433</v>
      </c>
      <c r="E3517" t="s">
        <v>64</v>
      </c>
      <c r="F3517" t="str">
        <f t="shared" si="164"/>
        <v>Online</v>
      </c>
      <c r="G3517" t="s">
        <v>23</v>
      </c>
      <c r="H3517" t="s">
        <v>10</v>
      </c>
      <c r="I3517" t="s">
        <v>11</v>
      </c>
      <c r="J3517">
        <v>38.652900000000002</v>
      </c>
    </row>
    <row r="3518" spans="1:10" x14ac:dyDescent="0.25">
      <c r="A3518" t="s">
        <v>16589</v>
      </c>
      <c r="B3518" t="str">
        <f t="shared" si="162"/>
        <v>Q4</v>
      </c>
      <c r="C3518">
        <f t="shared" si="163"/>
        <v>12</v>
      </c>
      <c r="D3518" s="1">
        <v>39433</v>
      </c>
      <c r="E3518" t="s">
        <v>64</v>
      </c>
      <c r="F3518" t="str">
        <f t="shared" si="164"/>
        <v>Online</v>
      </c>
      <c r="G3518" t="s">
        <v>23</v>
      </c>
      <c r="H3518" t="s">
        <v>10</v>
      </c>
      <c r="I3518" t="s">
        <v>11</v>
      </c>
      <c r="J3518">
        <v>51.747199999999999</v>
      </c>
    </row>
    <row r="3519" spans="1:10" x14ac:dyDescent="0.25">
      <c r="A3519" t="s">
        <v>16592</v>
      </c>
      <c r="B3519" t="str">
        <f t="shared" si="162"/>
        <v>Q4</v>
      </c>
      <c r="C3519">
        <f t="shared" si="163"/>
        <v>12</v>
      </c>
      <c r="D3519" s="1">
        <v>39433</v>
      </c>
      <c r="E3519" t="s">
        <v>64</v>
      </c>
      <c r="F3519" t="str">
        <f t="shared" si="164"/>
        <v>Online</v>
      </c>
      <c r="G3519" t="s">
        <v>23</v>
      </c>
      <c r="H3519" t="s">
        <v>10</v>
      </c>
      <c r="I3519" t="s">
        <v>11</v>
      </c>
      <c r="J3519">
        <v>146.93190000000001</v>
      </c>
    </row>
    <row r="3520" spans="1:10" x14ac:dyDescent="0.25">
      <c r="A3520" t="s">
        <v>16593</v>
      </c>
      <c r="B3520" t="str">
        <f t="shared" si="162"/>
        <v>Q4</v>
      </c>
      <c r="C3520">
        <f t="shared" si="163"/>
        <v>12</v>
      </c>
      <c r="D3520" s="1">
        <v>39433</v>
      </c>
      <c r="E3520" t="s">
        <v>64</v>
      </c>
      <c r="F3520" t="str">
        <f t="shared" si="164"/>
        <v>Online</v>
      </c>
      <c r="G3520" t="s">
        <v>23</v>
      </c>
      <c r="H3520" t="s">
        <v>10</v>
      </c>
      <c r="I3520" t="s">
        <v>11</v>
      </c>
      <c r="J3520">
        <v>77.338999999999999</v>
      </c>
    </row>
    <row r="3521" spans="1:10" x14ac:dyDescent="0.25">
      <c r="A3521" t="s">
        <v>16594</v>
      </c>
      <c r="B3521" t="str">
        <f t="shared" si="162"/>
        <v>Q4</v>
      </c>
      <c r="C3521">
        <f t="shared" si="163"/>
        <v>12</v>
      </c>
      <c r="D3521" s="1">
        <v>39433</v>
      </c>
      <c r="E3521" t="s">
        <v>64</v>
      </c>
      <c r="F3521" t="str">
        <f t="shared" si="164"/>
        <v>Online</v>
      </c>
      <c r="G3521" t="s">
        <v>23</v>
      </c>
      <c r="H3521" t="s">
        <v>10</v>
      </c>
      <c r="I3521" t="s">
        <v>11</v>
      </c>
      <c r="J3521">
        <v>132.5779</v>
      </c>
    </row>
    <row r="3522" spans="1:10" x14ac:dyDescent="0.25">
      <c r="A3522" t="s">
        <v>16597</v>
      </c>
      <c r="B3522" t="str">
        <f t="shared" si="162"/>
        <v>Q4</v>
      </c>
      <c r="C3522">
        <f t="shared" si="163"/>
        <v>12</v>
      </c>
      <c r="D3522" s="1">
        <v>39433</v>
      </c>
      <c r="E3522" t="s">
        <v>64</v>
      </c>
      <c r="F3522" t="str">
        <f t="shared" si="164"/>
        <v>Online</v>
      </c>
      <c r="G3522" t="s">
        <v>23</v>
      </c>
      <c r="H3522" t="s">
        <v>10</v>
      </c>
      <c r="I3522" t="s">
        <v>11</v>
      </c>
      <c r="J3522">
        <v>60.752899999999997</v>
      </c>
    </row>
    <row r="3523" spans="1:10" x14ac:dyDescent="0.25">
      <c r="A3523" t="s">
        <v>16599</v>
      </c>
      <c r="B3523" t="str">
        <f t="shared" ref="B3523:B3586" si="165">IF(C3523&lt;4,"Q1",IF(C3523&lt;7,"Q2",IF(C3523&lt;10,"Q3","Q4")))</f>
        <v>Q4</v>
      </c>
      <c r="C3523">
        <f t="shared" ref="C3523:C3586" si="166">MONTH(D3523)</f>
        <v>12</v>
      </c>
      <c r="D3523" s="1">
        <v>39433</v>
      </c>
      <c r="E3523" t="s">
        <v>64</v>
      </c>
      <c r="F3523" t="str">
        <f t="shared" ref="F3523:F3586" si="167">IF(E3523="NULL", "Online", "Retail")</f>
        <v>Online</v>
      </c>
      <c r="G3523" t="s">
        <v>23</v>
      </c>
      <c r="H3523" t="s">
        <v>10</v>
      </c>
      <c r="I3523" t="s">
        <v>11</v>
      </c>
      <c r="J3523">
        <v>66.277900000000002</v>
      </c>
    </row>
    <row r="3524" spans="1:10" x14ac:dyDescent="0.25">
      <c r="A3524" t="s">
        <v>16609</v>
      </c>
      <c r="B3524" t="str">
        <f t="shared" si="165"/>
        <v>Q4</v>
      </c>
      <c r="C3524">
        <f t="shared" si="166"/>
        <v>12</v>
      </c>
      <c r="D3524" s="1">
        <v>39433</v>
      </c>
      <c r="E3524" t="s">
        <v>64</v>
      </c>
      <c r="F3524" t="str">
        <f t="shared" si="167"/>
        <v>Online</v>
      </c>
      <c r="G3524" t="s">
        <v>23</v>
      </c>
      <c r="H3524" t="s">
        <v>10</v>
      </c>
      <c r="I3524" t="s">
        <v>11</v>
      </c>
      <c r="J3524">
        <v>145.26329999999999</v>
      </c>
    </row>
    <row r="3525" spans="1:10" x14ac:dyDescent="0.25">
      <c r="A3525" t="s">
        <v>16614</v>
      </c>
      <c r="B3525" t="str">
        <f t="shared" si="165"/>
        <v>Q4</v>
      </c>
      <c r="C3525">
        <f t="shared" si="166"/>
        <v>12</v>
      </c>
      <c r="D3525" s="1">
        <v>39433</v>
      </c>
      <c r="E3525" t="s">
        <v>64</v>
      </c>
      <c r="F3525" t="str">
        <f t="shared" si="167"/>
        <v>Online</v>
      </c>
      <c r="G3525" t="s">
        <v>23</v>
      </c>
      <c r="H3525" t="s">
        <v>10</v>
      </c>
      <c r="I3525" t="s">
        <v>11</v>
      </c>
      <c r="J3525">
        <v>752.43870000000004</v>
      </c>
    </row>
    <row r="3526" spans="1:10" x14ac:dyDescent="0.25">
      <c r="A3526" t="s">
        <v>16616</v>
      </c>
      <c r="B3526" t="str">
        <f t="shared" si="165"/>
        <v>Q4</v>
      </c>
      <c r="C3526">
        <f t="shared" si="166"/>
        <v>12</v>
      </c>
      <c r="D3526" s="1">
        <v>39433</v>
      </c>
      <c r="E3526" t="s">
        <v>64</v>
      </c>
      <c r="F3526" t="str">
        <f t="shared" si="167"/>
        <v>Online</v>
      </c>
      <c r="G3526" t="s">
        <v>23</v>
      </c>
      <c r="H3526" t="s">
        <v>10</v>
      </c>
      <c r="I3526" t="s">
        <v>11</v>
      </c>
      <c r="J3526">
        <v>2574.6279</v>
      </c>
    </row>
    <row r="3527" spans="1:10" x14ac:dyDescent="0.25">
      <c r="A3527" t="s">
        <v>16628</v>
      </c>
      <c r="B3527" t="str">
        <f t="shared" si="165"/>
        <v>Q4</v>
      </c>
      <c r="C3527">
        <f t="shared" si="166"/>
        <v>12</v>
      </c>
      <c r="D3527" s="1">
        <v>39433</v>
      </c>
      <c r="E3527" t="s">
        <v>64</v>
      </c>
      <c r="F3527" t="str">
        <f t="shared" si="167"/>
        <v>Online</v>
      </c>
      <c r="G3527" t="s">
        <v>23</v>
      </c>
      <c r="H3527" t="s">
        <v>10</v>
      </c>
      <c r="I3527" t="s">
        <v>11</v>
      </c>
      <c r="J3527">
        <v>2649.8453</v>
      </c>
    </row>
    <row r="3528" spans="1:10" x14ac:dyDescent="0.25">
      <c r="A3528" t="s">
        <v>16630</v>
      </c>
      <c r="B3528" t="str">
        <f t="shared" si="165"/>
        <v>Q4</v>
      </c>
      <c r="C3528">
        <f t="shared" si="166"/>
        <v>12</v>
      </c>
      <c r="D3528" s="1">
        <v>39433</v>
      </c>
      <c r="E3528" t="s">
        <v>64</v>
      </c>
      <c r="F3528" t="str">
        <f t="shared" si="167"/>
        <v>Online</v>
      </c>
      <c r="G3528" t="s">
        <v>23</v>
      </c>
      <c r="H3528" t="s">
        <v>10</v>
      </c>
      <c r="I3528" t="s">
        <v>11</v>
      </c>
      <c r="J3528">
        <v>1879.5940000000001</v>
      </c>
    </row>
    <row r="3529" spans="1:10" x14ac:dyDescent="0.25">
      <c r="A3529" t="s">
        <v>16637</v>
      </c>
      <c r="B3529" t="str">
        <f t="shared" si="165"/>
        <v>Q4</v>
      </c>
      <c r="C3529">
        <f t="shared" si="166"/>
        <v>12</v>
      </c>
      <c r="D3529" s="1">
        <v>39434</v>
      </c>
      <c r="E3529" t="s">
        <v>64</v>
      </c>
      <c r="F3529" t="str">
        <f t="shared" si="167"/>
        <v>Online</v>
      </c>
      <c r="G3529" t="s">
        <v>23</v>
      </c>
      <c r="H3529" t="s">
        <v>10</v>
      </c>
      <c r="I3529" t="s">
        <v>11</v>
      </c>
      <c r="J3529">
        <v>132.6</v>
      </c>
    </row>
    <row r="3530" spans="1:10" x14ac:dyDescent="0.25">
      <c r="A3530" t="s">
        <v>16652</v>
      </c>
      <c r="B3530" t="str">
        <f t="shared" si="165"/>
        <v>Q4</v>
      </c>
      <c r="C3530">
        <f t="shared" si="166"/>
        <v>12</v>
      </c>
      <c r="D3530" s="1">
        <v>39434</v>
      </c>
      <c r="E3530" t="s">
        <v>64</v>
      </c>
      <c r="F3530" t="str">
        <f t="shared" si="167"/>
        <v>Online</v>
      </c>
      <c r="G3530" t="s">
        <v>23</v>
      </c>
      <c r="H3530" t="s">
        <v>10</v>
      </c>
      <c r="I3530" t="s">
        <v>11</v>
      </c>
      <c r="J3530">
        <v>83.4054</v>
      </c>
    </row>
    <row r="3531" spans="1:10" x14ac:dyDescent="0.25">
      <c r="A3531" t="s">
        <v>16654</v>
      </c>
      <c r="B3531" t="str">
        <f t="shared" si="165"/>
        <v>Q4</v>
      </c>
      <c r="C3531">
        <f t="shared" si="166"/>
        <v>12</v>
      </c>
      <c r="D3531" s="1">
        <v>39434</v>
      </c>
      <c r="E3531" t="s">
        <v>64</v>
      </c>
      <c r="F3531" t="str">
        <f t="shared" si="167"/>
        <v>Online</v>
      </c>
      <c r="G3531" t="s">
        <v>23</v>
      </c>
      <c r="H3531" t="s">
        <v>10</v>
      </c>
      <c r="I3531" t="s">
        <v>11</v>
      </c>
      <c r="J3531">
        <v>54.675400000000003</v>
      </c>
    </row>
    <row r="3532" spans="1:10" x14ac:dyDescent="0.25">
      <c r="A3532" t="s">
        <v>16655</v>
      </c>
      <c r="B3532" t="str">
        <f t="shared" si="165"/>
        <v>Q4</v>
      </c>
      <c r="C3532">
        <f t="shared" si="166"/>
        <v>12</v>
      </c>
      <c r="D3532" s="1">
        <v>39434</v>
      </c>
      <c r="E3532" t="s">
        <v>64</v>
      </c>
      <c r="F3532" t="str">
        <f t="shared" si="167"/>
        <v>Online</v>
      </c>
      <c r="G3532" t="s">
        <v>23</v>
      </c>
      <c r="H3532" t="s">
        <v>10</v>
      </c>
      <c r="I3532" t="s">
        <v>11</v>
      </c>
      <c r="J3532">
        <v>71.791899999999998</v>
      </c>
    </row>
    <row r="3533" spans="1:10" x14ac:dyDescent="0.25">
      <c r="A3533" t="s">
        <v>16656</v>
      </c>
      <c r="B3533" t="str">
        <f t="shared" si="165"/>
        <v>Q4</v>
      </c>
      <c r="C3533">
        <f t="shared" si="166"/>
        <v>12</v>
      </c>
      <c r="D3533" s="1">
        <v>39434</v>
      </c>
      <c r="E3533" t="s">
        <v>64</v>
      </c>
      <c r="F3533" t="str">
        <f t="shared" si="167"/>
        <v>Online</v>
      </c>
      <c r="G3533" t="s">
        <v>23</v>
      </c>
      <c r="H3533" t="s">
        <v>10</v>
      </c>
      <c r="I3533" t="s">
        <v>11</v>
      </c>
      <c r="J3533">
        <v>77.316900000000004</v>
      </c>
    </row>
    <row r="3534" spans="1:10" x14ac:dyDescent="0.25">
      <c r="A3534" t="s">
        <v>16661</v>
      </c>
      <c r="B3534" t="str">
        <f t="shared" si="165"/>
        <v>Q4</v>
      </c>
      <c r="C3534">
        <f t="shared" si="166"/>
        <v>12</v>
      </c>
      <c r="D3534" s="1">
        <v>39434</v>
      </c>
      <c r="E3534" t="s">
        <v>64</v>
      </c>
      <c r="F3534" t="str">
        <f t="shared" si="167"/>
        <v>Online</v>
      </c>
      <c r="G3534" t="s">
        <v>23</v>
      </c>
      <c r="H3534" t="s">
        <v>10</v>
      </c>
      <c r="I3534" t="s">
        <v>11</v>
      </c>
      <c r="J3534">
        <v>15.447900000000001</v>
      </c>
    </row>
    <row r="3535" spans="1:10" x14ac:dyDescent="0.25">
      <c r="A3535" t="s">
        <v>16662</v>
      </c>
      <c r="B3535" t="str">
        <f t="shared" si="165"/>
        <v>Q4</v>
      </c>
      <c r="C3535">
        <f t="shared" si="166"/>
        <v>12</v>
      </c>
      <c r="D3535" s="1">
        <v>39434</v>
      </c>
      <c r="E3535" t="s">
        <v>64</v>
      </c>
      <c r="F3535" t="str">
        <f t="shared" si="167"/>
        <v>Online</v>
      </c>
      <c r="G3535" t="s">
        <v>23</v>
      </c>
      <c r="H3535" t="s">
        <v>10</v>
      </c>
      <c r="I3535" t="s">
        <v>11</v>
      </c>
      <c r="J3535">
        <v>5.5140000000000002</v>
      </c>
    </row>
    <row r="3536" spans="1:10" x14ac:dyDescent="0.25">
      <c r="A3536" t="s">
        <v>16668</v>
      </c>
      <c r="B3536" t="str">
        <f t="shared" si="165"/>
        <v>Q4</v>
      </c>
      <c r="C3536">
        <f t="shared" si="166"/>
        <v>12</v>
      </c>
      <c r="D3536" s="1">
        <v>39434</v>
      </c>
      <c r="E3536" t="s">
        <v>64</v>
      </c>
      <c r="F3536" t="str">
        <f t="shared" si="167"/>
        <v>Online</v>
      </c>
      <c r="G3536" t="s">
        <v>23</v>
      </c>
      <c r="H3536" t="s">
        <v>10</v>
      </c>
      <c r="I3536" t="s">
        <v>11</v>
      </c>
      <c r="J3536">
        <v>82.852900000000005</v>
      </c>
    </row>
    <row r="3537" spans="1:10" x14ac:dyDescent="0.25">
      <c r="A3537" t="s">
        <v>16669</v>
      </c>
      <c r="B3537" t="str">
        <f t="shared" si="165"/>
        <v>Q4</v>
      </c>
      <c r="C3537">
        <f t="shared" si="166"/>
        <v>12</v>
      </c>
      <c r="D3537" s="1">
        <v>39434</v>
      </c>
      <c r="E3537" t="s">
        <v>64</v>
      </c>
      <c r="F3537" t="str">
        <f t="shared" si="167"/>
        <v>Online</v>
      </c>
      <c r="G3537" t="s">
        <v>23</v>
      </c>
      <c r="H3537" t="s">
        <v>10</v>
      </c>
      <c r="I3537" t="s">
        <v>11</v>
      </c>
      <c r="J3537">
        <v>46.7194</v>
      </c>
    </row>
    <row r="3538" spans="1:10" x14ac:dyDescent="0.25">
      <c r="A3538" t="s">
        <v>16670</v>
      </c>
      <c r="B3538" t="str">
        <f t="shared" si="165"/>
        <v>Q4</v>
      </c>
      <c r="C3538">
        <f t="shared" si="166"/>
        <v>12</v>
      </c>
      <c r="D3538" s="1">
        <v>39434</v>
      </c>
      <c r="E3538" t="s">
        <v>64</v>
      </c>
      <c r="F3538" t="str">
        <f t="shared" si="167"/>
        <v>Online</v>
      </c>
      <c r="G3538" t="s">
        <v>23</v>
      </c>
      <c r="H3538" t="s">
        <v>10</v>
      </c>
      <c r="I3538" t="s">
        <v>11</v>
      </c>
      <c r="J3538">
        <v>1918.2579000000001</v>
      </c>
    </row>
    <row r="3539" spans="1:10" x14ac:dyDescent="0.25">
      <c r="A3539" t="s">
        <v>16673</v>
      </c>
      <c r="B3539" t="str">
        <f t="shared" si="165"/>
        <v>Q4</v>
      </c>
      <c r="C3539">
        <f t="shared" si="166"/>
        <v>12</v>
      </c>
      <c r="D3539" s="1">
        <v>39434</v>
      </c>
      <c r="E3539" t="s">
        <v>64</v>
      </c>
      <c r="F3539" t="str">
        <f t="shared" si="167"/>
        <v>Online</v>
      </c>
      <c r="G3539" t="s">
        <v>23</v>
      </c>
      <c r="H3539" t="s">
        <v>10</v>
      </c>
      <c r="I3539" t="s">
        <v>11</v>
      </c>
      <c r="J3539">
        <v>937.55939999999998</v>
      </c>
    </row>
    <row r="3540" spans="1:10" x14ac:dyDescent="0.25">
      <c r="A3540" t="s">
        <v>16675</v>
      </c>
      <c r="B3540" t="str">
        <f t="shared" si="165"/>
        <v>Q4</v>
      </c>
      <c r="C3540">
        <f t="shared" si="166"/>
        <v>12</v>
      </c>
      <c r="D3540" s="1">
        <v>39434</v>
      </c>
      <c r="E3540" t="s">
        <v>64</v>
      </c>
      <c r="F3540" t="str">
        <f t="shared" si="167"/>
        <v>Online</v>
      </c>
      <c r="G3540" t="s">
        <v>23</v>
      </c>
      <c r="H3540" t="s">
        <v>10</v>
      </c>
      <c r="I3540" t="s">
        <v>11</v>
      </c>
      <c r="J3540">
        <v>2615.4686999999999</v>
      </c>
    </row>
    <row r="3541" spans="1:10" x14ac:dyDescent="0.25">
      <c r="A3541" t="s">
        <v>16688</v>
      </c>
      <c r="B3541" t="str">
        <f t="shared" si="165"/>
        <v>Q4</v>
      </c>
      <c r="C3541">
        <f t="shared" si="166"/>
        <v>12</v>
      </c>
      <c r="D3541" s="1">
        <v>39434</v>
      </c>
      <c r="E3541" t="s">
        <v>64</v>
      </c>
      <c r="F3541" t="str">
        <f t="shared" si="167"/>
        <v>Online</v>
      </c>
      <c r="G3541" t="s">
        <v>23</v>
      </c>
      <c r="H3541" t="s">
        <v>10</v>
      </c>
      <c r="I3541" t="s">
        <v>11</v>
      </c>
      <c r="J3541">
        <v>2688.5092</v>
      </c>
    </row>
    <row r="3542" spans="1:10" x14ac:dyDescent="0.25">
      <c r="A3542" t="s">
        <v>16696</v>
      </c>
      <c r="B3542" t="str">
        <f t="shared" si="165"/>
        <v>Q4</v>
      </c>
      <c r="C3542">
        <f t="shared" si="166"/>
        <v>12</v>
      </c>
      <c r="D3542" s="1">
        <v>39434</v>
      </c>
      <c r="E3542" t="s">
        <v>64</v>
      </c>
      <c r="F3542" t="str">
        <f t="shared" si="167"/>
        <v>Online</v>
      </c>
      <c r="G3542" t="s">
        <v>23</v>
      </c>
      <c r="H3542" t="s">
        <v>10</v>
      </c>
      <c r="I3542" t="s">
        <v>11</v>
      </c>
      <c r="J3542">
        <v>1895.0418999999999</v>
      </c>
    </row>
    <row r="3543" spans="1:10" x14ac:dyDescent="0.25">
      <c r="A3543" t="s">
        <v>16709</v>
      </c>
      <c r="B3543" t="str">
        <f t="shared" si="165"/>
        <v>Q4</v>
      </c>
      <c r="C3543">
        <f t="shared" si="166"/>
        <v>12</v>
      </c>
      <c r="D3543" s="1">
        <v>39435</v>
      </c>
      <c r="E3543" t="s">
        <v>64</v>
      </c>
      <c r="F3543" t="str">
        <f t="shared" si="167"/>
        <v>Online</v>
      </c>
      <c r="G3543" t="s">
        <v>23</v>
      </c>
      <c r="H3543" t="s">
        <v>10</v>
      </c>
      <c r="I3543" t="s">
        <v>11</v>
      </c>
      <c r="J3543">
        <v>54.111899999999999</v>
      </c>
    </row>
    <row r="3544" spans="1:10" x14ac:dyDescent="0.25">
      <c r="A3544" t="s">
        <v>16724</v>
      </c>
      <c r="B3544" t="str">
        <f t="shared" si="165"/>
        <v>Q4</v>
      </c>
      <c r="C3544">
        <f t="shared" si="166"/>
        <v>12</v>
      </c>
      <c r="D3544" s="1">
        <v>39435</v>
      </c>
      <c r="E3544" t="s">
        <v>64</v>
      </c>
      <c r="F3544" t="str">
        <f t="shared" si="167"/>
        <v>Online</v>
      </c>
      <c r="G3544" t="s">
        <v>23</v>
      </c>
      <c r="H3544" t="s">
        <v>10</v>
      </c>
      <c r="I3544" t="s">
        <v>11</v>
      </c>
      <c r="J3544">
        <v>76.2119</v>
      </c>
    </row>
    <row r="3545" spans="1:10" x14ac:dyDescent="0.25">
      <c r="A3545" t="s">
        <v>16748</v>
      </c>
      <c r="B3545" t="str">
        <f t="shared" si="165"/>
        <v>Q4</v>
      </c>
      <c r="C3545">
        <f t="shared" si="166"/>
        <v>12</v>
      </c>
      <c r="D3545" s="1">
        <v>39435</v>
      </c>
      <c r="E3545" t="s">
        <v>64</v>
      </c>
      <c r="F3545" t="str">
        <f t="shared" si="167"/>
        <v>Online</v>
      </c>
      <c r="G3545" t="s">
        <v>23</v>
      </c>
      <c r="H3545" t="s">
        <v>10</v>
      </c>
      <c r="I3545" t="s">
        <v>11</v>
      </c>
      <c r="J3545">
        <v>2574.6279</v>
      </c>
    </row>
    <row r="3546" spans="1:10" x14ac:dyDescent="0.25">
      <c r="A3546" t="s">
        <v>16782</v>
      </c>
      <c r="B3546" t="str">
        <f t="shared" si="165"/>
        <v>Q4</v>
      </c>
      <c r="C3546">
        <f t="shared" si="166"/>
        <v>12</v>
      </c>
      <c r="D3546" s="1">
        <v>39436</v>
      </c>
      <c r="E3546" t="s">
        <v>64</v>
      </c>
      <c r="F3546" t="str">
        <f t="shared" si="167"/>
        <v>Online</v>
      </c>
      <c r="G3546" t="s">
        <v>23</v>
      </c>
      <c r="H3546" t="s">
        <v>10</v>
      </c>
      <c r="I3546" t="s">
        <v>11</v>
      </c>
      <c r="J3546">
        <v>98.853300000000004</v>
      </c>
    </row>
    <row r="3547" spans="1:10" x14ac:dyDescent="0.25">
      <c r="A3547" t="s">
        <v>16783</v>
      </c>
      <c r="B3547" t="str">
        <f t="shared" si="165"/>
        <v>Q4</v>
      </c>
      <c r="C3547">
        <f t="shared" si="166"/>
        <v>12</v>
      </c>
      <c r="D3547" s="1">
        <v>39436</v>
      </c>
      <c r="E3547" t="s">
        <v>64</v>
      </c>
      <c r="F3547" t="str">
        <f t="shared" si="167"/>
        <v>Online</v>
      </c>
      <c r="G3547" t="s">
        <v>23</v>
      </c>
      <c r="H3547" t="s">
        <v>10</v>
      </c>
      <c r="I3547" t="s">
        <v>11</v>
      </c>
      <c r="J3547">
        <v>41.183399999999999</v>
      </c>
    </row>
    <row r="3548" spans="1:10" x14ac:dyDescent="0.25">
      <c r="A3548" t="s">
        <v>16785</v>
      </c>
      <c r="B3548" t="str">
        <f t="shared" si="165"/>
        <v>Q4</v>
      </c>
      <c r="C3548">
        <f t="shared" si="166"/>
        <v>12</v>
      </c>
      <c r="D3548" s="1">
        <v>39436</v>
      </c>
      <c r="E3548" t="s">
        <v>64</v>
      </c>
      <c r="F3548" t="str">
        <f t="shared" si="167"/>
        <v>Online</v>
      </c>
      <c r="G3548" t="s">
        <v>23</v>
      </c>
      <c r="H3548" t="s">
        <v>10</v>
      </c>
      <c r="I3548" t="s">
        <v>11</v>
      </c>
      <c r="J3548">
        <v>8.0443999999999996</v>
      </c>
    </row>
    <row r="3549" spans="1:10" x14ac:dyDescent="0.25">
      <c r="A3549" t="s">
        <v>16798</v>
      </c>
      <c r="B3549" t="str">
        <f t="shared" si="165"/>
        <v>Q4</v>
      </c>
      <c r="C3549">
        <f t="shared" si="166"/>
        <v>12</v>
      </c>
      <c r="D3549" s="1">
        <v>39436</v>
      </c>
      <c r="E3549" t="s">
        <v>64</v>
      </c>
      <c r="F3549" t="str">
        <f t="shared" si="167"/>
        <v>Online</v>
      </c>
      <c r="G3549" t="s">
        <v>23</v>
      </c>
      <c r="H3549" t="s">
        <v>10</v>
      </c>
      <c r="I3549" t="s">
        <v>11</v>
      </c>
      <c r="J3549">
        <v>44.189</v>
      </c>
    </row>
    <row r="3550" spans="1:10" x14ac:dyDescent="0.25">
      <c r="A3550" t="s">
        <v>16800</v>
      </c>
      <c r="B3550" t="str">
        <f t="shared" si="165"/>
        <v>Q4</v>
      </c>
      <c r="C3550">
        <f t="shared" si="166"/>
        <v>12</v>
      </c>
      <c r="D3550" s="1">
        <v>39436</v>
      </c>
      <c r="E3550" t="s">
        <v>64</v>
      </c>
      <c r="F3550" t="str">
        <f t="shared" si="167"/>
        <v>Online</v>
      </c>
      <c r="G3550" t="s">
        <v>23</v>
      </c>
      <c r="H3550" t="s">
        <v>10</v>
      </c>
      <c r="I3550" t="s">
        <v>11</v>
      </c>
      <c r="J3550">
        <v>1950.2808</v>
      </c>
    </row>
    <row r="3551" spans="1:10" x14ac:dyDescent="0.25">
      <c r="A3551" t="s">
        <v>16804</v>
      </c>
      <c r="B3551" t="str">
        <f t="shared" si="165"/>
        <v>Q4</v>
      </c>
      <c r="C3551">
        <f t="shared" si="166"/>
        <v>12</v>
      </c>
      <c r="D3551" s="1">
        <v>39436</v>
      </c>
      <c r="E3551" t="s">
        <v>64</v>
      </c>
      <c r="F3551" t="str">
        <f t="shared" si="167"/>
        <v>Online</v>
      </c>
      <c r="G3551" t="s">
        <v>23</v>
      </c>
      <c r="H3551" t="s">
        <v>10</v>
      </c>
      <c r="I3551" t="s">
        <v>11</v>
      </c>
      <c r="J3551">
        <v>2566.1194</v>
      </c>
    </row>
    <row r="3552" spans="1:10" x14ac:dyDescent="0.25">
      <c r="A3552" t="s">
        <v>16806</v>
      </c>
      <c r="B3552" t="str">
        <f t="shared" si="165"/>
        <v>Q4</v>
      </c>
      <c r="C3552">
        <f t="shared" si="166"/>
        <v>12</v>
      </c>
      <c r="D3552" s="1">
        <v>39436</v>
      </c>
      <c r="E3552" t="s">
        <v>64</v>
      </c>
      <c r="F3552" t="str">
        <f t="shared" si="167"/>
        <v>Online</v>
      </c>
      <c r="G3552" t="s">
        <v>23</v>
      </c>
      <c r="H3552" t="s">
        <v>10</v>
      </c>
      <c r="I3552" t="s">
        <v>11</v>
      </c>
      <c r="J3552">
        <v>2646.4418999999998</v>
      </c>
    </row>
    <row r="3553" spans="1:10" x14ac:dyDescent="0.25">
      <c r="A3553" t="s">
        <v>16823</v>
      </c>
      <c r="B3553" t="str">
        <f t="shared" si="165"/>
        <v>Q4</v>
      </c>
      <c r="C3553">
        <f t="shared" si="166"/>
        <v>12</v>
      </c>
      <c r="D3553" s="1">
        <v>39436</v>
      </c>
      <c r="E3553" t="s">
        <v>64</v>
      </c>
      <c r="F3553" t="str">
        <f t="shared" si="167"/>
        <v>Online</v>
      </c>
      <c r="G3553" t="s">
        <v>23</v>
      </c>
      <c r="H3553" t="s">
        <v>10</v>
      </c>
      <c r="I3553" t="s">
        <v>11</v>
      </c>
      <c r="J3553">
        <v>2710.6091999999999</v>
      </c>
    </row>
    <row r="3554" spans="1:10" x14ac:dyDescent="0.25">
      <c r="A3554" t="s">
        <v>16827</v>
      </c>
      <c r="B3554" t="str">
        <f t="shared" si="165"/>
        <v>Q4</v>
      </c>
      <c r="C3554">
        <f t="shared" si="166"/>
        <v>12</v>
      </c>
      <c r="D3554" s="1">
        <v>39436</v>
      </c>
      <c r="E3554" t="s">
        <v>64</v>
      </c>
      <c r="F3554" t="str">
        <f t="shared" si="167"/>
        <v>Online</v>
      </c>
      <c r="G3554" t="s">
        <v>23</v>
      </c>
      <c r="H3554" t="s">
        <v>10</v>
      </c>
      <c r="I3554" t="s">
        <v>11</v>
      </c>
      <c r="J3554">
        <v>596.68899999999996</v>
      </c>
    </row>
    <row r="3555" spans="1:10" x14ac:dyDescent="0.25">
      <c r="A3555" t="s">
        <v>16829</v>
      </c>
      <c r="B3555" t="str">
        <f t="shared" si="165"/>
        <v>Q4</v>
      </c>
      <c r="C3555">
        <f t="shared" si="166"/>
        <v>12</v>
      </c>
      <c r="D3555" s="1">
        <v>39436</v>
      </c>
      <c r="E3555" t="s">
        <v>64</v>
      </c>
      <c r="F3555" t="str">
        <f t="shared" si="167"/>
        <v>Online</v>
      </c>
      <c r="G3555" t="s">
        <v>23</v>
      </c>
      <c r="H3555" t="s">
        <v>10</v>
      </c>
      <c r="I3555" t="s">
        <v>11</v>
      </c>
      <c r="J3555">
        <v>1303.8669</v>
      </c>
    </row>
    <row r="3556" spans="1:10" x14ac:dyDescent="0.25">
      <c r="A3556" t="s">
        <v>16854</v>
      </c>
      <c r="B3556" t="str">
        <f t="shared" si="165"/>
        <v>Q4</v>
      </c>
      <c r="C3556">
        <f t="shared" si="166"/>
        <v>12</v>
      </c>
      <c r="D3556" s="1">
        <v>39437</v>
      </c>
      <c r="E3556" t="s">
        <v>64</v>
      </c>
      <c r="F3556" t="str">
        <f t="shared" si="167"/>
        <v>Online</v>
      </c>
      <c r="G3556" t="s">
        <v>23</v>
      </c>
      <c r="H3556" t="s">
        <v>10</v>
      </c>
      <c r="I3556" t="s">
        <v>11</v>
      </c>
      <c r="J3556">
        <v>59.6479</v>
      </c>
    </row>
    <row r="3557" spans="1:10" x14ac:dyDescent="0.25">
      <c r="A3557" t="s">
        <v>16861</v>
      </c>
      <c r="B3557" t="str">
        <f t="shared" si="165"/>
        <v>Q4</v>
      </c>
      <c r="C3557">
        <f t="shared" si="166"/>
        <v>12</v>
      </c>
      <c r="D3557" s="1">
        <v>39437</v>
      </c>
      <c r="E3557" t="s">
        <v>64</v>
      </c>
      <c r="F3557" t="str">
        <f t="shared" si="167"/>
        <v>Online</v>
      </c>
      <c r="G3557" t="s">
        <v>23</v>
      </c>
      <c r="H3557" t="s">
        <v>10</v>
      </c>
      <c r="I3557" t="s">
        <v>11</v>
      </c>
      <c r="J3557">
        <v>77.316900000000004</v>
      </c>
    </row>
    <row r="3558" spans="1:10" x14ac:dyDescent="0.25">
      <c r="A3558" t="s">
        <v>16862</v>
      </c>
      <c r="B3558" t="str">
        <f t="shared" si="165"/>
        <v>Q4</v>
      </c>
      <c r="C3558">
        <f t="shared" si="166"/>
        <v>12</v>
      </c>
      <c r="D3558" s="1">
        <v>39437</v>
      </c>
      <c r="E3558" t="s">
        <v>64</v>
      </c>
      <c r="F3558" t="str">
        <f t="shared" si="167"/>
        <v>Online</v>
      </c>
      <c r="G3558" t="s">
        <v>23</v>
      </c>
      <c r="H3558" t="s">
        <v>10</v>
      </c>
      <c r="I3558" t="s">
        <v>11</v>
      </c>
      <c r="J3558">
        <v>132.5779</v>
      </c>
    </row>
    <row r="3559" spans="1:10" x14ac:dyDescent="0.25">
      <c r="A3559" t="s">
        <v>16864</v>
      </c>
      <c r="B3559" t="str">
        <f t="shared" si="165"/>
        <v>Q4</v>
      </c>
      <c r="C3559">
        <f t="shared" si="166"/>
        <v>12</v>
      </c>
      <c r="D3559" s="1">
        <v>39437</v>
      </c>
      <c r="E3559" t="s">
        <v>64</v>
      </c>
      <c r="F3559" t="str">
        <f t="shared" si="167"/>
        <v>Online</v>
      </c>
      <c r="G3559" t="s">
        <v>23</v>
      </c>
      <c r="H3559" t="s">
        <v>10</v>
      </c>
      <c r="I3559" t="s">
        <v>11</v>
      </c>
      <c r="J3559">
        <v>136.99789999999999</v>
      </c>
    </row>
    <row r="3560" spans="1:10" x14ac:dyDescent="0.25">
      <c r="A3560" t="s">
        <v>16866</v>
      </c>
      <c r="B3560" t="str">
        <f t="shared" si="165"/>
        <v>Q4</v>
      </c>
      <c r="C3560">
        <f t="shared" si="166"/>
        <v>12</v>
      </c>
      <c r="D3560" s="1">
        <v>39437</v>
      </c>
      <c r="E3560" t="s">
        <v>64</v>
      </c>
      <c r="F3560" t="str">
        <f t="shared" si="167"/>
        <v>Online</v>
      </c>
      <c r="G3560" t="s">
        <v>23</v>
      </c>
      <c r="H3560" t="s">
        <v>10</v>
      </c>
      <c r="I3560" t="s">
        <v>11</v>
      </c>
      <c r="J3560">
        <v>44.177900000000001</v>
      </c>
    </row>
    <row r="3561" spans="1:10" x14ac:dyDescent="0.25">
      <c r="A3561" t="s">
        <v>16867</v>
      </c>
      <c r="B3561" t="str">
        <f t="shared" si="165"/>
        <v>Q4</v>
      </c>
      <c r="C3561">
        <f t="shared" si="166"/>
        <v>12</v>
      </c>
      <c r="D3561" s="1">
        <v>39437</v>
      </c>
      <c r="E3561" t="s">
        <v>64</v>
      </c>
      <c r="F3561" t="str">
        <f t="shared" si="167"/>
        <v>Online</v>
      </c>
      <c r="G3561" t="s">
        <v>23</v>
      </c>
      <c r="H3561" t="s">
        <v>10</v>
      </c>
      <c r="I3561" t="s">
        <v>11</v>
      </c>
      <c r="J3561">
        <v>24.2879</v>
      </c>
    </row>
    <row r="3562" spans="1:10" x14ac:dyDescent="0.25">
      <c r="A3562" t="s">
        <v>16876</v>
      </c>
      <c r="B3562" t="str">
        <f t="shared" si="165"/>
        <v>Q4</v>
      </c>
      <c r="C3562">
        <f t="shared" si="166"/>
        <v>12</v>
      </c>
      <c r="D3562" s="1">
        <v>39437</v>
      </c>
      <c r="E3562" t="s">
        <v>64</v>
      </c>
      <c r="F3562" t="str">
        <f t="shared" si="167"/>
        <v>Online</v>
      </c>
      <c r="G3562" t="s">
        <v>23</v>
      </c>
      <c r="H3562" t="s">
        <v>10</v>
      </c>
      <c r="I3562" t="s">
        <v>11</v>
      </c>
      <c r="J3562">
        <v>1950.2808</v>
      </c>
    </row>
    <row r="3563" spans="1:10" x14ac:dyDescent="0.25">
      <c r="A3563" t="s">
        <v>16879</v>
      </c>
      <c r="B3563" t="str">
        <f t="shared" si="165"/>
        <v>Q4</v>
      </c>
      <c r="C3563">
        <f t="shared" si="166"/>
        <v>12</v>
      </c>
      <c r="D3563" s="1">
        <v>39437</v>
      </c>
      <c r="E3563" t="s">
        <v>64</v>
      </c>
      <c r="F3563" t="str">
        <f t="shared" si="167"/>
        <v>Online</v>
      </c>
      <c r="G3563" t="s">
        <v>23</v>
      </c>
      <c r="H3563" t="s">
        <v>10</v>
      </c>
      <c r="I3563" t="s">
        <v>11</v>
      </c>
      <c r="J3563">
        <v>2701.6808000000001</v>
      </c>
    </row>
    <row r="3564" spans="1:10" x14ac:dyDescent="0.25">
      <c r="A3564" t="s">
        <v>16881</v>
      </c>
      <c r="B3564" t="str">
        <f t="shared" si="165"/>
        <v>Q4</v>
      </c>
      <c r="C3564">
        <f t="shared" si="166"/>
        <v>12</v>
      </c>
      <c r="D3564" s="1">
        <v>39437</v>
      </c>
      <c r="E3564" t="s">
        <v>64</v>
      </c>
      <c r="F3564" t="str">
        <f t="shared" si="167"/>
        <v>Online</v>
      </c>
      <c r="G3564" t="s">
        <v>23</v>
      </c>
      <c r="H3564" t="s">
        <v>10</v>
      </c>
      <c r="I3564" t="s">
        <v>11</v>
      </c>
      <c r="J3564">
        <v>2640.9058</v>
      </c>
    </row>
    <row r="3565" spans="1:10" x14ac:dyDescent="0.25">
      <c r="A3565" t="s">
        <v>16895</v>
      </c>
      <c r="B3565" t="str">
        <f t="shared" si="165"/>
        <v>Q4</v>
      </c>
      <c r="C3565">
        <f t="shared" si="166"/>
        <v>12</v>
      </c>
      <c r="D3565" s="1">
        <v>39437</v>
      </c>
      <c r="E3565" t="s">
        <v>64</v>
      </c>
      <c r="F3565" t="str">
        <f t="shared" si="167"/>
        <v>Online</v>
      </c>
      <c r="G3565" t="s">
        <v>23</v>
      </c>
      <c r="H3565" t="s">
        <v>10</v>
      </c>
      <c r="I3565" t="s">
        <v>11</v>
      </c>
      <c r="J3565">
        <v>671.79579999999999</v>
      </c>
    </row>
    <row r="3566" spans="1:10" x14ac:dyDescent="0.25">
      <c r="A3566" t="s">
        <v>16897</v>
      </c>
      <c r="B3566" t="str">
        <f t="shared" si="165"/>
        <v>Q4</v>
      </c>
      <c r="C3566">
        <f t="shared" si="166"/>
        <v>12</v>
      </c>
      <c r="D3566" s="1">
        <v>39437</v>
      </c>
      <c r="E3566" t="s">
        <v>64</v>
      </c>
      <c r="F3566" t="str">
        <f t="shared" si="167"/>
        <v>Online</v>
      </c>
      <c r="G3566" t="s">
        <v>23</v>
      </c>
      <c r="H3566" t="s">
        <v>10</v>
      </c>
      <c r="I3566" t="s">
        <v>11</v>
      </c>
      <c r="J3566">
        <v>1238.1415</v>
      </c>
    </row>
    <row r="3567" spans="1:10" x14ac:dyDescent="0.25">
      <c r="A3567" t="s">
        <v>16898</v>
      </c>
      <c r="B3567" t="str">
        <f t="shared" si="165"/>
        <v>Q4</v>
      </c>
      <c r="C3567">
        <f t="shared" si="166"/>
        <v>12</v>
      </c>
      <c r="D3567" s="1">
        <v>39437</v>
      </c>
      <c r="E3567" t="s">
        <v>64</v>
      </c>
      <c r="F3567" t="str">
        <f t="shared" si="167"/>
        <v>Online</v>
      </c>
      <c r="G3567" t="s">
        <v>23</v>
      </c>
      <c r="H3567" t="s">
        <v>10</v>
      </c>
      <c r="I3567" t="s">
        <v>11</v>
      </c>
      <c r="J3567">
        <v>1293.3804</v>
      </c>
    </row>
    <row r="3568" spans="1:10" x14ac:dyDescent="0.25">
      <c r="A3568" t="s">
        <v>16907</v>
      </c>
      <c r="B3568" t="str">
        <f t="shared" si="165"/>
        <v>Q4</v>
      </c>
      <c r="C3568">
        <f t="shared" si="166"/>
        <v>12</v>
      </c>
      <c r="D3568" s="1">
        <v>39438</v>
      </c>
      <c r="E3568" t="s">
        <v>64</v>
      </c>
      <c r="F3568" t="str">
        <f t="shared" si="167"/>
        <v>Online</v>
      </c>
      <c r="G3568" t="s">
        <v>23</v>
      </c>
      <c r="H3568" t="s">
        <v>10</v>
      </c>
      <c r="I3568" t="s">
        <v>11</v>
      </c>
      <c r="J3568">
        <v>132.6</v>
      </c>
    </row>
    <row r="3569" spans="1:10" x14ac:dyDescent="0.25">
      <c r="A3569" t="s">
        <v>16917</v>
      </c>
      <c r="B3569" t="str">
        <f t="shared" si="165"/>
        <v>Q4</v>
      </c>
      <c r="C3569">
        <f t="shared" si="166"/>
        <v>12</v>
      </c>
      <c r="D3569" s="1">
        <v>39438</v>
      </c>
      <c r="E3569" t="s">
        <v>64</v>
      </c>
      <c r="F3569" t="str">
        <f t="shared" si="167"/>
        <v>Online</v>
      </c>
      <c r="G3569" t="s">
        <v>23</v>
      </c>
      <c r="H3569" t="s">
        <v>10</v>
      </c>
      <c r="I3569" t="s">
        <v>11</v>
      </c>
      <c r="J3569">
        <v>74.686999999999998</v>
      </c>
    </row>
    <row r="3570" spans="1:10" x14ac:dyDescent="0.25">
      <c r="A3570" t="s">
        <v>16922</v>
      </c>
      <c r="B3570" t="str">
        <f t="shared" si="165"/>
        <v>Q4</v>
      </c>
      <c r="C3570">
        <f t="shared" si="166"/>
        <v>12</v>
      </c>
      <c r="D3570" s="1">
        <v>39438</v>
      </c>
      <c r="E3570" t="s">
        <v>64</v>
      </c>
      <c r="F3570" t="str">
        <f t="shared" si="167"/>
        <v>Online</v>
      </c>
      <c r="G3570" t="s">
        <v>23</v>
      </c>
      <c r="H3570" t="s">
        <v>10</v>
      </c>
      <c r="I3570" t="s">
        <v>11</v>
      </c>
      <c r="J3570">
        <v>77.338999999999999</v>
      </c>
    </row>
    <row r="3571" spans="1:10" x14ac:dyDescent="0.25">
      <c r="A3571" t="s">
        <v>16924</v>
      </c>
      <c r="B3571" t="str">
        <f t="shared" si="165"/>
        <v>Q4</v>
      </c>
      <c r="C3571">
        <f t="shared" si="166"/>
        <v>12</v>
      </c>
      <c r="D3571" s="1">
        <v>39438</v>
      </c>
      <c r="E3571" t="s">
        <v>64</v>
      </c>
      <c r="F3571" t="str">
        <f t="shared" si="167"/>
        <v>Online</v>
      </c>
      <c r="G3571" t="s">
        <v>23</v>
      </c>
      <c r="H3571" t="s">
        <v>10</v>
      </c>
      <c r="I3571" t="s">
        <v>11</v>
      </c>
      <c r="J3571">
        <v>93.339399999999998</v>
      </c>
    </row>
    <row r="3572" spans="1:10" x14ac:dyDescent="0.25">
      <c r="A3572" t="s">
        <v>16936</v>
      </c>
      <c r="B3572" t="str">
        <f t="shared" si="165"/>
        <v>Q4</v>
      </c>
      <c r="C3572">
        <f t="shared" si="166"/>
        <v>12</v>
      </c>
      <c r="D3572" s="1">
        <v>39438</v>
      </c>
      <c r="E3572" t="s">
        <v>64</v>
      </c>
      <c r="F3572" t="str">
        <f t="shared" si="167"/>
        <v>Online</v>
      </c>
      <c r="G3572" t="s">
        <v>23</v>
      </c>
      <c r="H3572" t="s">
        <v>10</v>
      </c>
      <c r="I3572" t="s">
        <v>11</v>
      </c>
      <c r="J3572">
        <v>2562.7822999999999</v>
      </c>
    </row>
    <row r="3573" spans="1:10" x14ac:dyDescent="0.25">
      <c r="A3573" t="s">
        <v>16939</v>
      </c>
      <c r="B3573" t="str">
        <f t="shared" si="165"/>
        <v>Q4</v>
      </c>
      <c r="C3573">
        <f t="shared" si="166"/>
        <v>12</v>
      </c>
      <c r="D3573" s="1">
        <v>39438</v>
      </c>
      <c r="E3573" t="s">
        <v>64</v>
      </c>
      <c r="F3573" t="str">
        <f t="shared" si="167"/>
        <v>Online</v>
      </c>
      <c r="G3573" t="s">
        <v>23</v>
      </c>
      <c r="H3573" t="s">
        <v>10</v>
      </c>
      <c r="I3573" t="s">
        <v>11</v>
      </c>
      <c r="J3573">
        <v>606.62289999999996</v>
      </c>
    </row>
    <row r="3574" spans="1:10" x14ac:dyDescent="0.25">
      <c r="A3574" t="s">
        <v>16941</v>
      </c>
      <c r="B3574" t="str">
        <f t="shared" si="165"/>
        <v>Q4</v>
      </c>
      <c r="C3574">
        <f t="shared" si="166"/>
        <v>12</v>
      </c>
      <c r="D3574" s="1">
        <v>39438</v>
      </c>
      <c r="E3574" t="s">
        <v>64</v>
      </c>
      <c r="F3574" t="str">
        <f t="shared" si="167"/>
        <v>Online</v>
      </c>
      <c r="G3574" t="s">
        <v>23</v>
      </c>
      <c r="H3574" t="s">
        <v>10</v>
      </c>
      <c r="I3574" t="s">
        <v>11</v>
      </c>
      <c r="J3574">
        <v>1330.9283</v>
      </c>
    </row>
    <row r="3575" spans="1:10" x14ac:dyDescent="0.25">
      <c r="A3575" t="s">
        <v>16942</v>
      </c>
      <c r="B3575" t="str">
        <f t="shared" si="165"/>
        <v>Q4</v>
      </c>
      <c r="C3575">
        <f t="shared" si="166"/>
        <v>12</v>
      </c>
      <c r="D3575" s="1">
        <v>39438</v>
      </c>
      <c r="E3575" t="s">
        <v>64</v>
      </c>
      <c r="F3575" t="str">
        <f t="shared" si="167"/>
        <v>Online</v>
      </c>
      <c r="G3575" t="s">
        <v>23</v>
      </c>
      <c r="H3575" t="s">
        <v>10</v>
      </c>
      <c r="I3575" t="s">
        <v>11</v>
      </c>
      <c r="J3575">
        <v>1906.6554000000001</v>
      </c>
    </row>
    <row r="3576" spans="1:10" x14ac:dyDescent="0.25">
      <c r="A3576" t="s">
        <v>16948</v>
      </c>
      <c r="B3576" t="str">
        <f t="shared" si="165"/>
        <v>Q4</v>
      </c>
      <c r="C3576">
        <f t="shared" si="166"/>
        <v>12</v>
      </c>
      <c r="D3576" s="1">
        <v>39439</v>
      </c>
      <c r="E3576" t="s">
        <v>64</v>
      </c>
      <c r="F3576" t="str">
        <f t="shared" si="167"/>
        <v>Online</v>
      </c>
      <c r="G3576" t="s">
        <v>23</v>
      </c>
      <c r="H3576" t="s">
        <v>10</v>
      </c>
      <c r="I3576" t="s">
        <v>11</v>
      </c>
      <c r="J3576">
        <v>9.9339999999999993</v>
      </c>
    </row>
    <row r="3577" spans="1:10" x14ac:dyDescent="0.25">
      <c r="A3577" t="s">
        <v>16949</v>
      </c>
      <c r="B3577" t="str">
        <f t="shared" si="165"/>
        <v>Q4</v>
      </c>
      <c r="C3577">
        <f t="shared" si="166"/>
        <v>12</v>
      </c>
      <c r="D3577" s="1">
        <v>39439</v>
      </c>
      <c r="E3577" t="s">
        <v>64</v>
      </c>
      <c r="F3577" t="str">
        <f t="shared" si="167"/>
        <v>Online</v>
      </c>
      <c r="G3577" t="s">
        <v>23</v>
      </c>
      <c r="H3577" t="s">
        <v>10</v>
      </c>
      <c r="I3577" t="s">
        <v>11</v>
      </c>
      <c r="J3577">
        <v>55.238999999999997</v>
      </c>
    </row>
    <row r="3578" spans="1:10" x14ac:dyDescent="0.25">
      <c r="A3578" t="s">
        <v>16963</v>
      </c>
      <c r="B3578" t="str">
        <f t="shared" si="165"/>
        <v>Q4</v>
      </c>
      <c r="C3578">
        <f t="shared" si="166"/>
        <v>12</v>
      </c>
      <c r="D3578" s="1">
        <v>39439</v>
      </c>
      <c r="E3578" t="s">
        <v>64</v>
      </c>
      <c r="F3578" t="str">
        <f t="shared" si="167"/>
        <v>Online</v>
      </c>
      <c r="G3578" t="s">
        <v>23</v>
      </c>
      <c r="H3578" t="s">
        <v>10</v>
      </c>
      <c r="I3578" t="s">
        <v>11</v>
      </c>
      <c r="J3578">
        <v>52.995800000000003</v>
      </c>
    </row>
    <row r="3579" spans="1:10" x14ac:dyDescent="0.25">
      <c r="A3579" t="s">
        <v>16964</v>
      </c>
      <c r="B3579" t="str">
        <f t="shared" si="165"/>
        <v>Q4</v>
      </c>
      <c r="C3579">
        <f t="shared" si="166"/>
        <v>12</v>
      </c>
      <c r="D3579" s="1">
        <v>39439</v>
      </c>
      <c r="E3579" t="s">
        <v>64</v>
      </c>
      <c r="F3579" t="str">
        <f t="shared" si="167"/>
        <v>Online</v>
      </c>
      <c r="G3579" t="s">
        <v>23</v>
      </c>
      <c r="H3579" t="s">
        <v>10</v>
      </c>
      <c r="I3579" t="s">
        <v>11</v>
      </c>
      <c r="J3579">
        <v>36.023000000000003</v>
      </c>
    </row>
    <row r="3580" spans="1:10" x14ac:dyDescent="0.25">
      <c r="A3580" t="s">
        <v>16975</v>
      </c>
      <c r="B3580" t="str">
        <f t="shared" si="165"/>
        <v>Q4</v>
      </c>
      <c r="C3580">
        <f t="shared" si="166"/>
        <v>12</v>
      </c>
      <c r="D3580" s="1">
        <v>39439</v>
      </c>
      <c r="E3580" t="s">
        <v>64</v>
      </c>
      <c r="F3580" t="str">
        <f t="shared" si="167"/>
        <v>Online</v>
      </c>
      <c r="G3580" t="s">
        <v>23</v>
      </c>
      <c r="H3580" t="s">
        <v>10</v>
      </c>
      <c r="I3580" t="s">
        <v>11</v>
      </c>
      <c r="J3580">
        <v>136.99789999999999</v>
      </c>
    </row>
    <row r="3581" spans="1:10" x14ac:dyDescent="0.25">
      <c r="A3581" t="s">
        <v>16978</v>
      </c>
      <c r="B3581" t="str">
        <f t="shared" si="165"/>
        <v>Q4</v>
      </c>
      <c r="C3581">
        <f t="shared" si="166"/>
        <v>12</v>
      </c>
      <c r="D3581" s="1">
        <v>39439</v>
      </c>
      <c r="E3581" t="s">
        <v>64</v>
      </c>
      <c r="F3581" t="str">
        <f t="shared" si="167"/>
        <v>Online</v>
      </c>
      <c r="G3581" t="s">
        <v>23</v>
      </c>
      <c r="H3581" t="s">
        <v>10</v>
      </c>
      <c r="I3581" t="s">
        <v>11</v>
      </c>
      <c r="J3581">
        <v>44.177900000000001</v>
      </c>
    </row>
    <row r="3582" spans="1:10" x14ac:dyDescent="0.25">
      <c r="A3582" t="s">
        <v>16986</v>
      </c>
      <c r="B3582" t="str">
        <f t="shared" si="165"/>
        <v>Q4</v>
      </c>
      <c r="C3582">
        <f t="shared" si="166"/>
        <v>12</v>
      </c>
      <c r="D3582" s="1">
        <v>39439</v>
      </c>
      <c r="E3582" t="s">
        <v>64</v>
      </c>
      <c r="F3582" t="str">
        <f t="shared" si="167"/>
        <v>Online</v>
      </c>
      <c r="G3582" t="s">
        <v>23</v>
      </c>
      <c r="H3582" t="s">
        <v>10</v>
      </c>
      <c r="I3582" t="s">
        <v>11</v>
      </c>
      <c r="J3582">
        <v>85.029799999999994</v>
      </c>
    </row>
    <row r="3583" spans="1:10" x14ac:dyDescent="0.25">
      <c r="A3583" t="s">
        <v>16988</v>
      </c>
      <c r="B3583" t="str">
        <f t="shared" si="165"/>
        <v>Q4</v>
      </c>
      <c r="C3583">
        <f t="shared" si="166"/>
        <v>12</v>
      </c>
      <c r="D3583" s="1">
        <v>39439</v>
      </c>
      <c r="E3583" t="s">
        <v>64</v>
      </c>
      <c r="F3583" t="str">
        <f t="shared" si="167"/>
        <v>Online</v>
      </c>
      <c r="G3583" t="s">
        <v>23</v>
      </c>
      <c r="H3583" t="s">
        <v>10</v>
      </c>
      <c r="I3583" t="s">
        <v>11</v>
      </c>
      <c r="J3583">
        <v>859.07119999999998</v>
      </c>
    </row>
    <row r="3584" spans="1:10" x14ac:dyDescent="0.25">
      <c r="A3584" t="s">
        <v>16990</v>
      </c>
      <c r="B3584" t="str">
        <f t="shared" si="165"/>
        <v>Q4</v>
      </c>
      <c r="C3584">
        <f t="shared" si="166"/>
        <v>12</v>
      </c>
      <c r="D3584" s="1">
        <v>39439</v>
      </c>
      <c r="E3584" t="s">
        <v>64</v>
      </c>
      <c r="F3584" t="str">
        <f t="shared" si="167"/>
        <v>Online</v>
      </c>
      <c r="G3584" t="s">
        <v>23</v>
      </c>
      <c r="H3584" t="s">
        <v>10</v>
      </c>
      <c r="I3584" t="s">
        <v>11</v>
      </c>
      <c r="J3584">
        <v>2560.2519000000002</v>
      </c>
    </row>
    <row r="3585" spans="1:10" x14ac:dyDescent="0.25">
      <c r="A3585" t="s">
        <v>17001</v>
      </c>
      <c r="B3585" t="str">
        <f t="shared" si="165"/>
        <v>Q4</v>
      </c>
      <c r="C3585">
        <f t="shared" si="166"/>
        <v>12</v>
      </c>
      <c r="D3585" s="1">
        <v>39439</v>
      </c>
      <c r="E3585" t="s">
        <v>64</v>
      </c>
      <c r="F3585" t="str">
        <f t="shared" si="167"/>
        <v>Online</v>
      </c>
      <c r="G3585" t="s">
        <v>23</v>
      </c>
      <c r="H3585" t="s">
        <v>10</v>
      </c>
      <c r="I3585" t="s">
        <v>11</v>
      </c>
      <c r="J3585">
        <v>596.68899999999996</v>
      </c>
    </row>
    <row r="3586" spans="1:10" x14ac:dyDescent="0.25">
      <c r="A3586" t="s">
        <v>17037</v>
      </c>
      <c r="B3586" t="str">
        <f t="shared" si="165"/>
        <v>Q4</v>
      </c>
      <c r="C3586">
        <f t="shared" si="166"/>
        <v>12</v>
      </c>
      <c r="D3586" s="1">
        <v>39440</v>
      </c>
      <c r="E3586" t="s">
        <v>64</v>
      </c>
      <c r="F3586" t="str">
        <f t="shared" si="167"/>
        <v>Online</v>
      </c>
      <c r="G3586" t="s">
        <v>23</v>
      </c>
      <c r="H3586" t="s">
        <v>10</v>
      </c>
      <c r="I3586" t="s">
        <v>11</v>
      </c>
      <c r="J3586">
        <v>2.5305</v>
      </c>
    </row>
    <row r="3587" spans="1:10" x14ac:dyDescent="0.25">
      <c r="A3587" t="s">
        <v>17040</v>
      </c>
      <c r="B3587" t="str">
        <f t="shared" ref="B3587:B3650" si="168">IF(C3587&lt;4,"Q1",IF(C3587&lt;7,"Q2",IF(C3587&lt;10,"Q3","Q4")))</f>
        <v>Q4</v>
      </c>
      <c r="C3587">
        <f t="shared" ref="C3587:C3650" si="169">MONTH(D3587)</f>
        <v>12</v>
      </c>
      <c r="D3587" s="1">
        <v>39440</v>
      </c>
      <c r="E3587" t="s">
        <v>64</v>
      </c>
      <c r="F3587" t="str">
        <f t="shared" ref="F3587:F3650" si="170">IF(E3587="NULL", "Online", "Retail")</f>
        <v>Online</v>
      </c>
      <c r="G3587" t="s">
        <v>23</v>
      </c>
      <c r="H3587" t="s">
        <v>10</v>
      </c>
      <c r="I3587" t="s">
        <v>11</v>
      </c>
      <c r="J3587">
        <v>79.0959</v>
      </c>
    </row>
    <row r="3588" spans="1:10" x14ac:dyDescent="0.25">
      <c r="A3588" t="s">
        <v>17041</v>
      </c>
      <c r="B3588" t="str">
        <f t="shared" si="168"/>
        <v>Q4</v>
      </c>
      <c r="C3588">
        <f t="shared" si="169"/>
        <v>12</v>
      </c>
      <c r="D3588" s="1">
        <v>39440</v>
      </c>
      <c r="E3588" t="s">
        <v>64</v>
      </c>
      <c r="F3588" t="str">
        <f t="shared" si="170"/>
        <v>Online</v>
      </c>
      <c r="G3588" t="s">
        <v>23</v>
      </c>
      <c r="H3588" t="s">
        <v>10</v>
      </c>
      <c r="I3588" t="s">
        <v>11</v>
      </c>
      <c r="J3588">
        <v>33.139000000000003</v>
      </c>
    </row>
    <row r="3589" spans="1:10" x14ac:dyDescent="0.25">
      <c r="A3589" t="s">
        <v>17056</v>
      </c>
      <c r="B3589" t="str">
        <f t="shared" si="168"/>
        <v>Q4</v>
      </c>
      <c r="C3589">
        <f t="shared" si="169"/>
        <v>12</v>
      </c>
      <c r="D3589" s="1">
        <v>39440</v>
      </c>
      <c r="E3589" t="s">
        <v>64</v>
      </c>
      <c r="F3589" t="str">
        <f t="shared" si="170"/>
        <v>Online</v>
      </c>
      <c r="G3589" t="s">
        <v>23</v>
      </c>
      <c r="H3589" t="s">
        <v>10</v>
      </c>
      <c r="I3589" t="s">
        <v>11</v>
      </c>
      <c r="J3589">
        <v>46.7194</v>
      </c>
    </row>
    <row r="3590" spans="1:10" x14ac:dyDescent="0.25">
      <c r="A3590" t="s">
        <v>17060</v>
      </c>
      <c r="B3590" t="str">
        <f t="shared" si="168"/>
        <v>Q4</v>
      </c>
      <c r="C3590">
        <f t="shared" si="169"/>
        <v>12</v>
      </c>
      <c r="D3590" s="1">
        <v>39440</v>
      </c>
      <c r="E3590" t="s">
        <v>64</v>
      </c>
      <c r="F3590" t="str">
        <f t="shared" si="170"/>
        <v>Online</v>
      </c>
      <c r="G3590" t="s">
        <v>23</v>
      </c>
      <c r="H3590" t="s">
        <v>10</v>
      </c>
      <c r="I3590" t="s">
        <v>11</v>
      </c>
      <c r="J3590">
        <v>107.1408</v>
      </c>
    </row>
    <row r="3591" spans="1:10" x14ac:dyDescent="0.25">
      <c r="A3591" t="s">
        <v>17064</v>
      </c>
      <c r="B3591" t="str">
        <f t="shared" si="168"/>
        <v>Q4</v>
      </c>
      <c r="C3591">
        <f t="shared" si="169"/>
        <v>12</v>
      </c>
      <c r="D3591" s="1">
        <v>39440</v>
      </c>
      <c r="E3591" t="s">
        <v>64</v>
      </c>
      <c r="F3591" t="str">
        <f t="shared" si="170"/>
        <v>Online</v>
      </c>
      <c r="G3591" t="s">
        <v>23</v>
      </c>
      <c r="H3591" t="s">
        <v>10</v>
      </c>
      <c r="I3591" t="s">
        <v>11</v>
      </c>
      <c r="J3591">
        <v>835.66729999999995</v>
      </c>
    </row>
    <row r="3592" spans="1:10" x14ac:dyDescent="0.25">
      <c r="A3592" t="s">
        <v>17065</v>
      </c>
      <c r="B3592" t="str">
        <f t="shared" si="168"/>
        <v>Q4</v>
      </c>
      <c r="C3592">
        <f t="shared" si="169"/>
        <v>12</v>
      </c>
      <c r="D3592" s="1">
        <v>39440</v>
      </c>
      <c r="E3592" t="s">
        <v>64</v>
      </c>
      <c r="F3592" t="str">
        <f t="shared" si="170"/>
        <v>Online</v>
      </c>
      <c r="G3592" t="s">
        <v>23</v>
      </c>
      <c r="H3592" t="s">
        <v>10</v>
      </c>
      <c r="I3592" t="s">
        <v>11</v>
      </c>
      <c r="J3592">
        <v>2576.8047999999999</v>
      </c>
    </row>
    <row r="3593" spans="1:10" x14ac:dyDescent="0.25">
      <c r="A3593" t="s">
        <v>17075</v>
      </c>
      <c r="B3593" t="str">
        <f t="shared" si="168"/>
        <v>Q4</v>
      </c>
      <c r="C3593">
        <f t="shared" si="169"/>
        <v>12</v>
      </c>
      <c r="D3593" s="1">
        <v>39440</v>
      </c>
      <c r="E3593" t="s">
        <v>64</v>
      </c>
      <c r="F3593" t="str">
        <f t="shared" si="170"/>
        <v>Online</v>
      </c>
      <c r="G3593" t="s">
        <v>23</v>
      </c>
      <c r="H3593" t="s">
        <v>10</v>
      </c>
      <c r="I3593" t="s">
        <v>11</v>
      </c>
      <c r="J3593">
        <v>1352.3432</v>
      </c>
    </row>
    <row r="3594" spans="1:10" x14ac:dyDescent="0.25">
      <c r="A3594" t="s">
        <v>17077</v>
      </c>
      <c r="B3594" t="str">
        <f t="shared" si="168"/>
        <v>Q4</v>
      </c>
      <c r="C3594">
        <f t="shared" si="169"/>
        <v>12</v>
      </c>
      <c r="D3594" s="1">
        <v>39440</v>
      </c>
      <c r="E3594" t="s">
        <v>64</v>
      </c>
      <c r="F3594" t="str">
        <f t="shared" si="170"/>
        <v>Online</v>
      </c>
      <c r="G3594" t="s">
        <v>23</v>
      </c>
      <c r="H3594" t="s">
        <v>10</v>
      </c>
      <c r="I3594" t="s">
        <v>11</v>
      </c>
      <c r="J3594">
        <v>690.56979999999999</v>
      </c>
    </row>
    <row r="3595" spans="1:10" x14ac:dyDescent="0.25">
      <c r="A3595" t="s">
        <v>17080</v>
      </c>
      <c r="B3595" t="str">
        <f t="shared" si="168"/>
        <v>Q4</v>
      </c>
      <c r="C3595">
        <f t="shared" si="169"/>
        <v>12</v>
      </c>
      <c r="D3595" s="1">
        <v>39440</v>
      </c>
      <c r="E3595" t="s">
        <v>64</v>
      </c>
      <c r="F3595" t="str">
        <f t="shared" si="170"/>
        <v>Online</v>
      </c>
      <c r="G3595" t="s">
        <v>23</v>
      </c>
      <c r="H3595" t="s">
        <v>10</v>
      </c>
      <c r="I3595" t="s">
        <v>11</v>
      </c>
      <c r="J3595">
        <v>1972.3807999999999</v>
      </c>
    </row>
    <row r="3596" spans="1:10" x14ac:dyDescent="0.25">
      <c r="A3596" t="s">
        <v>17085</v>
      </c>
      <c r="B3596" t="str">
        <f t="shared" si="168"/>
        <v>Q4</v>
      </c>
      <c r="C3596">
        <f t="shared" si="169"/>
        <v>12</v>
      </c>
      <c r="D3596" s="1">
        <v>39441</v>
      </c>
      <c r="E3596" t="s">
        <v>64</v>
      </c>
      <c r="F3596" t="str">
        <f t="shared" si="170"/>
        <v>Online</v>
      </c>
      <c r="G3596" t="s">
        <v>23</v>
      </c>
      <c r="H3596" t="s">
        <v>10</v>
      </c>
      <c r="I3596" t="s">
        <v>11</v>
      </c>
      <c r="J3596">
        <v>65.172899999999998</v>
      </c>
    </row>
    <row r="3597" spans="1:10" x14ac:dyDescent="0.25">
      <c r="A3597" t="s">
        <v>17089</v>
      </c>
      <c r="B3597" t="str">
        <f t="shared" si="168"/>
        <v>Q4</v>
      </c>
      <c r="C3597">
        <f t="shared" si="169"/>
        <v>12</v>
      </c>
      <c r="D3597" s="1">
        <v>39441</v>
      </c>
      <c r="E3597" t="s">
        <v>64</v>
      </c>
      <c r="F3597" t="str">
        <f t="shared" si="170"/>
        <v>Online</v>
      </c>
      <c r="G3597" t="s">
        <v>23</v>
      </c>
      <c r="H3597" t="s">
        <v>10</v>
      </c>
      <c r="I3597" t="s">
        <v>11</v>
      </c>
      <c r="J3597">
        <v>43.072899999999997</v>
      </c>
    </row>
    <row r="3598" spans="1:10" x14ac:dyDescent="0.25">
      <c r="A3598" t="s">
        <v>17092</v>
      </c>
      <c r="B3598" t="str">
        <f t="shared" si="168"/>
        <v>Q4</v>
      </c>
      <c r="C3598">
        <f t="shared" si="169"/>
        <v>12</v>
      </c>
      <c r="D3598" s="1">
        <v>39441</v>
      </c>
      <c r="E3598" t="s">
        <v>64</v>
      </c>
      <c r="F3598" t="str">
        <f t="shared" si="170"/>
        <v>Online</v>
      </c>
      <c r="G3598" t="s">
        <v>23</v>
      </c>
      <c r="H3598" t="s">
        <v>10</v>
      </c>
      <c r="I3598" t="s">
        <v>11</v>
      </c>
      <c r="J3598">
        <v>23.746500000000001</v>
      </c>
    </row>
    <row r="3599" spans="1:10" x14ac:dyDescent="0.25">
      <c r="A3599" t="s">
        <v>17093</v>
      </c>
      <c r="B3599" t="str">
        <f t="shared" si="168"/>
        <v>Q4</v>
      </c>
      <c r="C3599">
        <f t="shared" si="169"/>
        <v>12</v>
      </c>
      <c r="D3599" s="1">
        <v>39441</v>
      </c>
      <c r="E3599" t="s">
        <v>64</v>
      </c>
      <c r="F3599" t="str">
        <f t="shared" si="170"/>
        <v>Online</v>
      </c>
      <c r="G3599" t="s">
        <v>23</v>
      </c>
      <c r="H3599" t="s">
        <v>10</v>
      </c>
      <c r="I3599" t="s">
        <v>11</v>
      </c>
      <c r="J3599">
        <v>76.2119</v>
      </c>
    </row>
    <row r="3600" spans="1:10" x14ac:dyDescent="0.25">
      <c r="A3600" t="s">
        <v>17095</v>
      </c>
      <c r="B3600" t="str">
        <f t="shared" si="168"/>
        <v>Q4</v>
      </c>
      <c r="C3600">
        <f t="shared" si="169"/>
        <v>12</v>
      </c>
      <c r="D3600" s="1">
        <v>39441</v>
      </c>
      <c r="E3600" t="s">
        <v>64</v>
      </c>
      <c r="F3600" t="str">
        <f t="shared" si="170"/>
        <v>Online</v>
      </c>
      <c r="G3600" t="s">
        <v>23</v>
      </c>
      <c r="H3600" t="s">
        <v>10</v>
      </c>
      <c r="I3600" t="s">
        <v>11</v>
      </c>
      <c r="J3600">
        <v>30.144400000000001</v>
      </c>
    </row>
    <row r="3601" spans="1:10" x14ac:dyDescent="0.25">
      <c r="A3601" t="s">
        <v>17099</v>
      </c>
      <c r="B3601" t="str">
        <f t="shared" si="168"/>
        <v>Q4</v>
      </c>
      <c r="C3601">
        <f t="shared" si="169"/>
        <v>12</v>
      </c>
      <c r="D3601" s="1">
        <v>39441</v>
      </c>
      <c r="E3601" t="s">
        <v>64</v>
      </c>
      <c r="F3601" t="str">
        <f t="shared" si="170"/>
        <v>Online</v>
      </c>
      <c r="G3601" t="s">
        <v>23</v>
      </c>
      <c r="H3601" t="s">
        <v>10</v>
      </c>
      <c r="I3601" t="s">
        <v>11</v>
      </c>
      <c r="J3601">
        <v>25.337700000000002</v>
      </c>
    </row>
    <row r="3602" spans="1:10" x14ac:dyDescent="0.25">
      <c r="A3602" t="s">
        <v>17101</v>
      </c>
      <c r="B3602" t="str">
        <f t="shared" si="168"/>
        <v>Q4</v>
      </c>
      <c r="C3602">
        <f t="shared" si="169"/>
        <v>12</v>
      </c>
      <c r="D3602" s="1">
        <v>39441</v>
      </c>
      <c r="E3602" t="s">
        <v>64</v>
      </c>
      <c r="F3602" t="str">
        <f t="shared" si="170"/>
        <v>Online</v>
      </c>
      <c r="G3602" t="s">
        <v>23</v>
      </c>
      <c r="H3602" t="s">
        <v>10</v>
      </c>
      <c r="I3602" t="s">
        <v>11</v>
      </c>
      <c r="J3602">
        <v>8.0443999999999996</v>
      </c>
    </row>
    <row r="3603" spans="1:10" x14ac:dyDescent="0.25">
      <c r="A3603" t="s">
        <v>17117</v>
      </c>
      <c r="B3603" t="str">
        <f t="shared" si="168"/>
        <v>Q4</v>
      </c>
      <c r="C3603">
        <f t="shared" si="169"/>
        <v>12</v>
      </c>
      <c r="D3603" s="1">
        <v>39441</v>
      </c>
      <c r="E3603" t="s">
        <v>64</v>
      </c>
      <c r="F3603" t="str">
        <f t="shared" si="170"/>
        <v>Online</v>
      </c>
      <c r="G3603" t="s">
        <v>23</v>
      </c>
      <c r="H3603" t="s">
        <v>10</v>
      </c>
      <c r="I3603" t="s">
        <v>11</v>
      </c>
      <c r="J3603">
        <v>713.77480000000003</v>
      </c>
    </row>
    <row r="3604" spans="1:10" x14ac:dyDescent="0.25">
      <c r="A3604" t="s">
        <v>17118</v>
      </c>
      <c r="B3604" t="str">
        <f t="shared" si="168"/>
        <v>Q4</v>
      </c>
      <c r="C3604">
        <f t="shared" si="169"/>
        <v>12</v>
      </c>
      <c r="D3604" s="1">
        <v>39441</v>
      </c>
      <c r="E3604" t="s">
        <v>64</v>
      </c>
      <c r="F3604" t="str">
        <f t="shared" si="170"/>
        <v>Online</v>
      </c>
      <c r="G3604" t="s">
        <v>23</v>
      </c>
      <c r="H3604" t="s">
        <v>10</v>
      </c>
      <c r="I3604" t="s">
        <v>11</v>
      </c>
      <c r="J3604">
        <v>2591.4681</v>
      </c>
    </row>
    <row r="3605" spans="1:10" x14ac:dyDescent="0.25">
      <c r="A3605" t="s">
        <v>17119</v>
      </c>
      <c r="B3605" t="str">
        <f t="shared" si="168"/>
        <v>Q4</v>
      </c>
      <c r="C3605">
        <f t="shared" si="169"/>
        <v>12</v>
      </c>
      <c r="D3605" s="1">
        <v>39441</v>
      </c>
      <c r="E3605" t="s">
        <v>64</v>
      </c>
      <c r="F3605" t="str">
        <f t="shared" si="170"/>
        <v>Online</v>
      </c>
      <c r="G3605" t="s">
        <v>23</v>
      </c>
      <c r="H3605" t="s">
        <v>10</v>
      </c>
      <c r="I3605" t="s">
        <v>11</v>
      </c>
      <c r="J3605">
        <v>2590.4072999999999</v>
      </c>
    </row>
    <row r="3606" spans="1:10" x14ac:dyDescent="0.25">
      <c r="A3606" t="s">
        <v>17120</v>
      </c>
      <c r="B3606" t="str">
        <f t="shared" si="168"/>
        <v>Q4</v>
      </c>
      <c r="C3606">
        <f t="shared" si="169"/>
        <v>12</v>
      </c>
      <c r="D3606" s="1">
        <v>39441</v>
      </c>
      <c r="E3606" t="s">
        <v>64</v>
      </c>
      <c r="F3606" t="str">
        <f t="shared" si="170"/>
        <v>Online</v>
      </c>
      <c r="G3606" t="s">
        <v>23</v>
      </c>
      <c r="H3606" t="s">
        <v>10</v>
      </c>
      <c r="I3606" t="s">
        <v>11</v>
      </c>
      <c r="J3606">
        <v>2535.9639999999999</v>
      </c>
    </row>
    <row r="3607" spans="1:10" x14ac:dyDescent="0.25">
      <c r="A3607" t="s">
        <v>17121</v>
      </c>
      <c r="B3607" t="str">
        <f t="shared" si="168"/>
        <v>Q4</v>
      </c>
      <c r="C3607">
        <f t="shared" si="169"/>
        <v>12</v>
      </c>
      <c r="D3607" s="1">
        <v>39441</v>
      </c>
      <c r="E3607" t="s">
        <v>64</v>
      </c>
      <c r="F3607" t="str">
        <f t="shared" si="170"/>
        <v>Online</v>
      </c>
      <c r="G3607" t="s">
        <v>23</v>
      </c>
      <c r="H3607" t="s">
        <v>10</v>
      </c>
      <c r="I3607" t="s">
        <v>11</v>
      </c>
      <c r="J3607">
        <v>2626.5408000000002</v>
      </c>
    </row>
    <row r="3608" spans="1:10" x14ac:dyDescent="0.25">
      <c r="A3608" t="s">
        <v>17133</v>
      </c>
      <c r="B3608" t="str">
        <f t="shared" si="168"/>
        <v>Q4</v>
      </c>
      <c r="C3608">
        <f t="shared" si="169"/>
        <v>12</v>
      </c>
      <c r="D3608" s="1">
        <v>39441</v>
      </c>
      <c r="E3608" t="s">
        <v>64</v>
      </c>
      <c r="F3608" t="str">
        <f t="shared" si="170"/>
        <v>Online</v>
      </c>
      <c r="G3608" t="s">
        <v>23</v>
      </c>
      <c r="H3608" t="s">
        <v>10</v>
      </c>
      <c r="I3608" t="s">
        <v>11</v>
      </c>
      <c r="J3608">
        <v>830.23069999999996</v>
      </c>
    </row>
    <row r="3609" spans="1:10" x14ac:dyDescent="0.25">
      <c r="A3609" t="s">
        <v>17136</v>
      </c>
      <c r="B3609" t="str">
        <f t="shared" si="168"/>
        <v>Q4</v>
      </c>
      <c r="C3609">
        <f t="shared" si="169"/>
        <v>12</v>
      </c>
      <c r="D3609" s="1">
        <v>39441</v>
      </c>
      <c r="E3609" t="s">
        <v>64</v>
      </c>
      <c r="F3609" t="str">
        <f t="shared" si="170"/>
        <v>Online</v>
      </c>
      <c r="G3609" t="s">
        <v>23</v>
      </c>
      <c r="H3609" t="s">
        <v>10</v>
      </c>
      <c r="I3609" t="s">
        <v>11</v>
      </c>
      <c r="J3609">
        <v>858.96069999999997</v>
      </c>
    </row>
    <row r="3610" spans="1:10" x14ac:dyDescent="0.25">
      <c r="A3610" t="s">
        <v>17137</v>
      </c>
      <c r="B3610" t="str">
        <f t="shared" si="168"/>
        <v>Q4</v>
      </c>
      <c r="C3610">
        <f t="shared" si="169"/>
        <v>12</v>
      </c>
      <c r="D3610" s="1">
        <v>39441</v>
      </c>
      <c r="E3610" t="s">
        <v>64</v>
      </c>
      <c r="F3610" t="str">
        <f t="shared" si="170"/>
        <v>Online</v>
      </c>
      <c r="G3610" t="s">
        <v>23</v>
      </c>
      <c r="H3610" t="s">
        <v>10</v>
      </c>
      <c r="I3610" t="s">
        <v>11</v>
      </c>
      <c r="J3610">
        <v>2649.8453</v>
      </c>
    </row>
    <row r="3611" spans="1:10" x14ac:dyDescent="0.25">
      <c r="A3611" t="s">
        <v>17140</v>
      </c>
      <c r="B3611" t="str">
        <f t="shared" si="168"/>
        <v>Q4</v>
      </c>
      <c r="C3611">
        <f t="shared" si="169"/>
        <v>12</v>
      </c>
      <c r="D3611" s="1">
        <v>39441</v>
      </c>
      <c r="E3611" t="s">
        <v>64</v>
      </c>
      <c r="F3611" t="str">
        <f t="shared" si="170"/>
        <v>Online</v>
      </c>
      <c r="G3611" t="s">
        <v>23</v>
      </c>
      <c r="H3611" t="s">
        <v>10</v>
      </c>
      <c r="I3611" t="s">
        <v>11</v>
      </c>
      <c r="J3611">
        <v>1265.7554</v>
      </c>
    </row>
    <row r="3612" spans="1:10" x14ac:dyDescent="0.25">
      <c r="A3612" t="s">
        <v>17166</v>
      </c>
      <c r="B3612" t="str">
        <f t="shared" si="168"/>
        <v>Q4</v>
      </c>
      <c r="C3612">
        <f t="shared" si="169"/>
        <v>12</v>
      </c>
      <c r="D3612" s="1">
        <v>39442</v>
      </c>
      <c r="E3612" t="s">
        <v>64</v>
      </c>
      <c r="F3612" t="str">
        <f t="shared" si="170"/>
        <v>Online</v>
      </c>
      <c r="G3612" t="s">
        <v>23</v>
      </c>
      <c r="H3612" t="s">
        <v>10</v>
      </c>
      <c r="I3612" t="s">
        <v>11</v>
      </c>
      <c r="J3612">
        <v>79.0959</v>
      </c>
    </row>
    <row r="3613" spans="1:10" x14ac:dyDescent="0.25">
      <c r="A3613" t="s">
        <v>17168</v>
      </c>
      <c r="B3613" t="str">
        <f t="shared" si="168"/>
        <v>Q4</v>
      </c>
      <c r="C3613">
        <f t="shared" si="169"/>
        <v>12</v>
      </c>
      <c r="D3613" s="1">
        <v>39442</v>
      </c>
      <c r="E3613" t="s">
        <v>64</v>
      </c>
      <c r="F3613" t="str">
        <f t="shared" si="170"/>
        <v>Online</v>
      </c>
      <c r="G3613" t="s">
        <v>23</v>
      </c>
      <c r="H3613" t="s">
        <v>10</v>
      </c>
      <c r="I3613" t="s">
        <v>11</v>
      </c>
      <c r="J3613">
        <v>77.316900000000004</v>
      </c>
    </row>
    <row r="3614" spans="1:10" x14ac:dyDescent="0.25">
      <c r="A3614" t="s">
        <v>17170</v>
      </c>
      <c r="B3614" t="str">
        <f t="shared" si="168"/>
        <v>Q4</v>
      </c>
      <c r="C3614">
        <f t="shared" si="169"/>
        <v>12</v>
      </c>
      <c r="D3614" s="1">
        <v>39442</v>
      </c>
      <c r="E3614" t="s">
        <v>64</v>
      </c>
      <c r="F3614" t="str">
        <f t="shared" si="170"/>
        <v>Online</v>
      </c>
      <c r="G3614" t="s">
        <v>23</v>
      </c>
      <c r="H3614" t="s">
        <v>10</v>
      </c>
      <c r="I3614" t="s">
        <v>11</v>
      </c>
      <c r="J3614">
        <v>93.891900000000007</v>
      </c>
    </row>
    <row r="3615" spans="1:10" x14ac:dyDescent="0.25">
      <c r="A3615" t="s">
        <v>17171</v>
      </c>
      <c r="B3615" t="str">
        <f t="shared" si="168"/>
        <v>Q4</v>
      </c>
      <c r="C3615">
        <f t="shared" si="169"/>
        <v>12</v>
      </c>
      <c r="D3615" s="1">
        <v>39442</v>
      </c>
      <c r="E3615" t="s">
        <v>64</v>
      </c>
      <c r="F3615" t="str">
        <f t="shared" si="170"/>
        <v>Online</v>
      </c>
      <c r="G3615" t="s">
        <v>23</v>
      </c>
      <c r="H3615" t="s">
        <v>10</v>
      </c>
      <c r="I3615" t="s">
        <v>11</v>
      </c>
      <c r="J3615">
        <v>16.552900000000001</v>
      </c>
    </row>
    <row r="3616" spans="1:10" x14ac:dyDescent="0.25">
      <c r="A3616" t="s">
        <v>17174</v>
      </c>
      <c r="B3616" t="str">
        <f t="shared" si="168"/>
        <v>Q4</v>
      </c>
      <c r="C3616">
        <f t="shared" si="169"/>
        <v>12</v>
      </c>
      <c r="D3616" s="1">
        <v>39442</v>
      </c>
      <c r="E3616" t="s">
        <v>64</v>
      </c>
      <c r="F3616" t="str">
        <f t="shared" si="170"/>
        <v>Online</v>
      </c>
      <c r="G3616" t="s">
        <v>23</v>
      </c>
      <c r="H3616" t="s">
        <v>10</v>
      </c>
      <c r="I3616" t="s">
        <v>11</v>
      </c>
      <c r="J3616">
        <v>87.272900000000007</v>
      </c>
    </row>
    <row r="3617" spans="1:10" x14ac:dyDescent="0.25">
      <c r="A3617" t="s">
        <v>17181</v>
      </c>
      <c r="B3617" t="str">
        <f t="shared" si="168"/>
        <v>Q4</v>
      </c>
      <c r="C3617">
        <f t="shared" si="169"/>
        <v>12</v>
      </c>
      <c r="D3617" s="1">
        <v>39442</v>
      </c>
      <c r="E3617" t="s">
        <v>64</v>
      </c>
      <c r="F3617" t="str">
        <f t="shared" si="170"/>
        <v>Online</v>
      </c>
      <c r="G3617" t="s">
        <v>23</v>
      </c>
      <c r="H3617" t="s">
        <v>10</v>
      </c>
      <c r="I3617" t="s">
        <v>11</v>
      </c>
      <c r="J3617">
        <v>51.349400000000003</v>
      </c>
    </row>
    <row r="3618" spans="1:10" x14ac:dyDescent="0.25">
      <c r="A3618" t="s">
        <v>17191</v>
      </c>
      <c r="B3618" t="str">
        <f t="shared" si="168"/>
        <v>Q4</v>
      </c>
      <c r="C3618">
        <f t="shared" si="169"/>
        <v>12</v>
      </c>
      <c r="D3618" s="1">
        <v>39442</v>
      </c>
      <c r="E3618" t="s">
        <v>64</v>
      </c>
      <c r="F3618" t="str">
        <f t="shared" si="170"/>
        <v>Online</v>
      </c>
      <c r="G3618" t="s">
        <v>23</v>
      </c>
      <c r="H3618" t="s">
        <v>10</v>
      </c>
      <c r="I3618" t="s">
        <v>11</v>
      </c>
      <c r="J3618">
        <v>44.189</v>
      </c>
    </row>
    <row r="3619" spans="1:10" x14ac:dyDescent="0.25">
      <c r="A3619" t="s">
        <v>17196</v>
      </c>
      <c r="B3619" t="str">
        <f t="shared" si="168"/>
        <v>Q4</v>
      </c>
      <c r="C3619">
        <f t="shared" si="169"/>
        <v>12</v>
      </c>
      <c r="D3619" s="1">
        <v>39442</v>
      </c>
      <c r="E3619" t="s">
        <v>64</v>
      </c>
      <c r="F3619" t="str">
        <f t="shared" si="170"/>
        <v>Online</v>
      </c>
      <c r="G3619" t="s">
        <v>23</v>
      </c>
      <c r="H3619" t="s">
        <v>10</v>
      </c>
      <c r="I3619" t="s">
        <v>11</v>
      </c>
      <c r="J3619">
        <v>2538.4944</v>
      </c>
    </row>
    <row r="3620" spans="1:10" x14ac:dyDescent="0.25">
      <c r="A3620" t="s">
        <v>17197</v>
      </c>
      <c r="B3620" t="str">
        <f t="shared" si="168"/>
        <v>Q4</v>
      </c>
      <c r="C3620">
        <f t="shared" si="169"/>
        <v>12</v>
      </c>
      <c r="D3620" s="1">
        <v>39442</v>
      </c>
      <c r="E3620" t="s">
        <v>64</v>
      </c>
      <c r="F3620" t="str">
        <f t="shared" si="170"/>
        <v>Online</v>
      </c>
      <c r="G3620" t="s">
        <v>23</v>
      </c>
      <c r="H3620" t="s">
        <v>10</v>
      </c>
      <c r="I3620" t="s">
        <v>11</v>
      </c>
      <c r="J3620">
        <v>2646.4418999999998</v>
      </c>
    </row>
    <row r="3621" spans="1:10" x14ac:dyDescent="0.25">
      <c r="A3621" t="s">
        <v>17205</v>
      </c>
      <c r="B3621" t="str">
        <f t="shared" si="168"/>
        <v>Q4</v>
      </c>
      <c r="C3621">
        <f t="shared" si="169"/>
        <v>12</v>
      </c>
      <c r="D3621" s="1">
        <v>39442</v>
      </c>
      <c r="E3621" t="s">
        <v>64</v>
      </c>
      <c r="F3621" t="str">
        <f t="shared" si="170"/>
        <v>Online</v>
      </c>
      <c r="G3621" t="s">
        <v>23</v>
      </c>
      <c r="H3621" t="s">
        <v>10</v>
      </c>
      <c r="I3621" t="s">
        <v>11</v>
      </c>
      <c r="J3621">
        <v>2710.6091999999999</v>
      </c>
    </row>
    <row r="3622" spans="1:10" x14ac:dyDescent="0.25">
      <c r="A3622" t="s">
        <v>17207</v>
      </c>
      <c r="B3622" t="str">
        <f t="shared" si="168"/>
        <v>Q4</v>
      </c>
      <c r="C3622">
        <f t="shared" si="169"/>
        <v>12</v>
      </c>
      <c r="D3622" s="1">
        <v>39442</v>
      </c>
      <c r="E3622" t="s">
        <v>64</v>
      </c>
      <c r="F3622" t="str">
        <f t="shared" si="170"/>
        <v>Online</v>
      </c>
      <c r="G3622" t="s">
        <v>23</v>
      </c>
      <c r="H3622" t="s">
        <v>10</v>
      </c>
      <c r="I3622" t="s">
        <v>11</v>
      </c>
      <c r="J3622">
        <v>2673.0612999999998</v>
      </c>
    </row>
    <row r="3623" spans="1:10" x14ac:dyDescent="0.25">
      <c r="A3623" t="s">
        <v>17208</v>
      </c>
      <c r="B3623" t="str">
        <f t="shared" si="168"/>
        <v>Q4</v>
      </c>
      <c r="C3623">
        <f t="shared" si="169"/>
        <v>12</v>
      </c>
      <c r="D3623" s="1">
        <v>39442</v>
      </c>
      <c r="E3623" t="s">
        <v>64</v>
      </c>
      <c r="F3623" t="str">
        <f t="shared" si="170"/>
        <v>Online</v>
      </c>
      <c r="G3623" t="s">
        <v>23</v>
      </c>
      <c r="H3623" t="s">
        <v>10</v>
      </c>
      <c r="I3623" t="s">
        <v>11</v>
      </c>
      <c r="J3623">
        <v>662.4144</v>
      </c>
    </row>
    <row r="3624" spans="1:10" x14ac:dyDescent="0.25">
      <c r="A3624" t="s">
        <v>17209</v>
      </c>
      <c r="B3624" t="str">
        <f t="shared" si="168"/>
        <v>Q4</v>
      </c>
      <c r="C3624">
        <f t="shared" si="169"/>
        <v>12</v>
      </c>
      <c r="D3624" s="1">
        <v>39442</v>
      </c>
      <c r="E3624" t="s">
        <v>64</v>
      </c>
      <c r="F3624" t="str">
        <f t="shared" si="170"/>
        <v>Online</v>
      </c>
      <c r="G3624" t="s">
        <v>23</v>
      </c>
      <c r="H3624" t="s">
        <v>10</v>
      </c>
      <c r="I3624" t="s">
        <v>11</v>
      </c>
      <c r="J3624">
        <v>596.68899999999996</v>
      </c>
    </row>
    <row r="3625" spans="1:10" x14ac:dyDescent="0.25">
      <c r="A3625" t="s">
        <v>17237</v>
      </c>
      <c r="B3625" t="str">
        <f t="shared" si="168"/>
        <v>Q4</v>
      </c>
      <c r="C3625">
        <f t="shared" si="169"/>
        <v>12</v>
      </c>
      <c r="D3625" s="1">
        <v>39443</v>
      </c>
      <c r="E3625" t="s">
        <v>64</v>
      </c>
      <c r="F3625" t="str">
        <f t="shared" si="170"/>
        <v>Online</v>
      </c>
      <c r="G3625" t="s">
        <v>23</v>
      </c>
      <c r="H3625" t="s">
        <v>10</v>
      </c>
      <c r="I3625" t="s">
        <v>11</v>
      </c>
      <c r="J3625">
        <v>30.144400000000001</v>
      </c>
    </row>
    <row r="3626" spans="1:10" x14ac:dyDescent="0.25">
      <c r="A3626" t="s">
        <v>17241</v>
      </c>
      <c r="B3626" t="str">
        <f t="shared" si="168"/>
        <v>Q4</v>
      </c>
      <c r="C3626">
        <f t="shared" si="169"/>
        <v>12</v>
      </c>
      <c r="D3626" s="1">
        <v>39443</v>
      </c>
      <c r="E3626" t="s">
        <v>64</v>
      </c>
      <c r="F3626" t="str">
        <f t="shared" si="170"/>
        <v>Online</v>
      </c>
      <c r="G3626" t="s">
        <v>23</v>
      </c>
      <c r="H3626" t="s">
        <v>10</v>
      </c>
      <c r="I3626" t="s">
        <v>11</v>
      </c>
      <c r="J3626">
        <v>134.3349</v>
      </c>
    </row>
    <row r="3627" spans="1:10" x14ac:dyDescent="0.25">
      <c r="A3627" t="s">
        <v>17244</v>
      </c>
      <c r="B3627" t="str">
        <f t="shared" si="168"/>
        <v>Q4</v>
      </c>
      <c r="C3627">
        <f t="shared" si="169"/>
        <v>12</v>
      </c>
      <c r="D3627" s="1">
        <v>39443</v>
      </c>
      <c r="E3627" t="s">
        <v>64</v>
      </c>
      <c r="F3627" t="str">
        <f t="shared" si="170"/>
        <v>Online</v>
      </c>
      <c r="G3627" t="s">
        <v>23</v>
      </c>
      <c r="H3627" t="s">
        <v>10</v>
      </c>
      <c r="I3627" t="s">
        <v>11</v>
      </c>
      <c r="J3627">
        <v>35.669400000000003</v>
      </c>
    </row>
    <row r="3628" spans="1:10" x14ac:dyDescent="0.25">
      <c r="A3628" t="s">
        <v>17247</v>
      </c>
      <c r="B3628" t="str">
        <f t="shared" si="168"/>
        <v>Q4</v>
      </c>
      <c r="C3628">
        <f t="shared" si="169"/>
        <v>12</v>
      </c>
      <c r="D3628" s="1">
        <v>39443</v>
      </c>
      <c r="E3628" t="s">
        <v>64</v>
      </c>
      <c r="F3628" t="str">
        <f t="shared" si="170"/>
        <v>Online</v>
      </c>
      <c r="G3628" t="s">
        <v>23</v>
      </c>
      <c r="H3628" t="s">
        <v>10</v>
      </c>
      <c r="I3628" t="s">
        <v>11</v>
      </c>
      <c r="J3628">
        <v>71.239400000000003</v>
      </c>
    </row>
    <row r="3629" spans="1:10" x14ac:dyDescent="0.25">
      <c r="A3629" t="s">
        <v>17248</v>
      </c>
      <c r="B3629" t="str">
        <f t="shared" si="168"/>
        <v>Q4</v>
      </c>
      <c r="C3629">
        <f t="shared" si="169"/>
        <v>12</v>
      </c>
      <c r="D3629" s="1">
        <v>39443</v>
      </c>
      <c r="E3629" t="s">
        <v>64</v>
      </c>
      <c r="F3629" t="str">
        <f t="shared" si="170"/>
        <v>Online</v>
      </c>
      <c r="G3629" t="s">
        <v>23</v>
      </c>
      <c r="H3629" t="s">
        <v>10</v>
      </c>
      <c r="I3629" t="s">
        <v>11</v>
      </c>
      <c r="J3629">
        <v>138.114</v>
      </c>
    </row>
    <row r="3630" spans="1:10" x14ac:dyDescent="0.25">
      <c r="A3630" t="s">
        <v>17258</v>
      </c>
      <c r="B3630" t="str">
        <f t="shared" si="168"/>
        <v>Q4</v>
      </c>
      <c r="C3630">
        <f t="shared" si="169"/>
        <v>12</v>
      </c>
      <c r="D3630" s="1">
        <v>39443</v>
      </c>
      <c r="E3630" t="s">
        <v>64</v>
      </c>
      <c r="F3630" t="str">
        <f t="shared" si="170"/>
        <v>Online</v>
      </c>
      <c r="G3630" t="s">
        <v>23</v>
      </c>
      <c r="H3630" t="s">
        <v>10</v>
      </c>
      <c r="I3630" t="s">
        <v>11</v>
      </c>
      <c r="J3630">
        <v>2699.9018000000001</v>
      </c>
    </row>
    <row r="3631" spans="1:10" x14ac:dyDescent="0.25">
      <c r="A3631" t="s">
        <v>17262</v>
      </c>
      <c r="B3631" t="str">
        <f t="shared" si="168"/>
        <v>Q4</v>
      </c>
      <c r="C3631">
        <f t="shared" si="169"/>
        <v>12</v>
      </c>
      <c r="D3631" s="1">
        <v>39443</v>
      </c>
      <c r="E3631" t="s">
        <v>64</v>
      </c>
      <c r="F3631" t="str">
        <f t="shared" si="170"/>
        <v>Online</v>
      </c>
      <c r="G3631" t="s">
        <v>23</v>
      </c>
      <c r="H3631" t="s">
        <v>10</v>
      </c>
      <c r="I3631" t="s">
        <v>11</v>
      </c>
      <c r="J3631">
        <v>2574.6390000000001</v>
      </c>
    </row>
    <row r="3632" spans="1:10" x14ac:dyDescent="0.25">
      <c r="A3632" t="s">
        <v>17273</v>
      </c>
      <c r="B3632" t="str">
        <f t="shared" si="168"/>
        <v>Q4</v>
      </c>
      <c r="C3632">
        <f t="shared" si="169"/>
        <v>12</v>
      </c>
      <c r="D3632" s="1">
        <v>39443</v>
      </c>
      <c r="E3632" t="s">
        <v>64</v>
      </c>
      <c r="F3632" t="str">
        <f t="shared" si="170"/>
        <v>Online</v>
      </c>
      <c r="G3632" t="s">
        <v>23</v>
      </c>
      <c r="H3632" t="s">
        <v>10</v>
      </c>
      <c r="I3632" t="s">
        <v>11</v>
      </c>
      <c r="J3632">
        <v>596.68899999999996</v>
      </c>
    </row>
    <row r="3633" spans="1:10" x14ac:dyDescent="0.25">
      <c r="A3633" t="s">
        <v>17296</v>
      </c>
      <c r="B3633" t="str">
        <f t="shared" si="168"/>
        <v>Q4</v>
      </c>
      <c r="C3633">
        <f t="shared" si="169"/>
        <v>12</v>
      </c>
      <c r="D3633" s="1">
        <v>39444</v>
      </c>
      <c r="E3633" t="s">
        <v>64</v>
      </c>
      <c r="F3633" t="str">
        <f t="shared" si="170"/>
        <v>Online</v>
      </c>
      <c r="G3633" t="s">
        <v>23</v>
      </c>
      <c r="H3633" t="s">
        <v>10</v>
      </c>
      <c r="I3633" t="s">
        <v>11</v>
      </c>
      <c r="J3633">
        <v>5.5140000000000002</v>
      </c>
    </row>
    <row r="3634" spans="1:10" x14ac:dyDescent="0.25">
      <c r="A3634" t="s">
        <v>17308</v>
      </c>
      <c r="B3634" t="str">
        <f t="shared" si="168"/>
        <v>Q4</v>
      </c>
      <c r="C3634">
        <f t="shared" si="169"/>
        <v>12</v>
      </c>
      <c r="D3634" s="1">
        <v>39444</v>
      </c>
      <c r="E3634" t="s">
        <v>64</v>
      </c>
      <c r="F3634" t="str">
        <f t="shared" si="170"/>
        <v>Online</v>
      </c>
      <c r="G3634" t="s">
        <v>23</v>
      </c>
      <c r="H3634" t="s">
        <v>10</v>
      </c>
      <c r="I3634" t="s">
        <v>11</v>
      </c>
      <c r="J3634">
        <v>24.2879</v>
      </c>
    </row>
    <row r="3635" spans="1:10" x14ac:dyDescent="0.25">
      <c r="A3635" t="s">
        <v>17311</v>
      </c>
      <c r="B3635" t="str">
        <f t="shared" si="168"/>
        <v>Q4</v>
      </c>
      <c r="C3635">
        <f t="shared" si="169"/>
        <v>12</v>
      </c>
      <c r="D3635" s="1">
        <v>39444</v>
      </c>
      <c r="E3635" t="s">
        <v>64</v>
      </c>
      <c r="F3635" t="str">
        <f t="shared" si="170"/>
        <v>Online</v>
      </c>
      <c r="G3635" t="s">
        <v>23</v>
      </c>
      <c r="H3635" t="s">
        <v>10</v>
      </c>
      <c r="I3635" t="s">
        <v>11</v>
      </c>
      <c r="J3635">
        <v>682.83479999999997</v>
      </c>
    </row>
    <row r="3636" spans="1:10" x14ac:dyDescent="0.25">
      <c r="A3636" t="s">
        <v>17312</v>
      </c>
      <c r="B3636" t="str">
        <f t="shared" si="168"/>
        <v>Q4</v>
      </c>
      <c r="C3636">
        <f t="shared" si="169"/>
        <v>12</v>
      </c>
      <c r="D3636" s="1">
        <v>39444</v>
      </c>
      <c r="E3636" t="s">
        <v>64</v>
      </c>
      <c r="F3636" t="str">
        <f t="shared" si="170"/>
        <v>Online</v>
      </c>
      <c r="G3636" t="s">
        <v>23</v>
      </c>
      <c r="H3636" t="s">
        <v>10</v>
      </c>
      <c r="I3636" t="s">
        <v>11</v>
      </c>
      <c r="J3636">
        <v>2615.4908</v>
      </c>
    </row>
    <row r="3637" spans="1:10" x14ac:dyDescent="0.25">
      <c r="A3637" t="s">
        <v>17313</v>
      </c>
      <c r="B3637" t="str">
        <f t="shared" si="168"/>
        <v>Q4</v>
      </c>
      <c r="C3637">
        <f t="shared" si="169"/>
        <v>12</v>
      </c>
      <c r="D3637" s="1">
        <v>39444</v>
      </c>
      <c r="E3637" t="s">
        <v>64</v>
      </c>
      <c r="F3637" t="str">
        <f t="shared" si="170"/>
        <v>Online</v>
      </c>
      <c r="G3637" t="s">
        <v>23</v>
      </c>
      <c r="H3637" t="s">
        <v>10</v>
      </c>
      <c r="I3637" t="s">
        <v>11</v>
      </c>
      <c r="J3637">
        <v>2677.9454000000001</v>
      </c>
    </row>
    <row r="3638" spans="1:10" x14ac:dyDescent="0.25">
      <c r="A3638" t="s">
        <v>17325</v>
      </c>
      <c r="B3638" t="str">
        <f t="shared" si="168"/>
        <v>Q4</v>
      </c>
      <c r="C3638">
        <f t="shared" si="169"/>
        <v>12</v>
      </c>
      <c r="D3638" s="1">
        <v>39444</v>
      </c>
      <c r="E3638" t="s">
        <v>64</v>
      </c>
      <c r="F3638" t="str">
        <f t="shared" si="170"/>
        <v>Online</v>
      </c>
      <c r="G3638" t="s">
        <v>23</v>
      </c>
      <c r="H3638" t="s">
        <v>10</v>
      </c>
      <c r="I3638" t="s">
        <v>11</v>
      </c>
      <c r="J3638">
        <v>929.64760000000001</v>
      </c>
    </row>
    <row r="3639" spans="1:10" x14ac:dyDescent="0.25">
      <c r="A3639" t="s">
        <v>17327</v>
      </c>
      <c r="B3639" t="str">
        <f t="shared" si="168"/>
        <v>Q4</v>
      </c>
      <c r="C3639">
        <f t="shared" si="169"/>
        <v>12</v>
      </c>
      <c r="D3639" s="1">
        <v>39444</v>
      </c>
      <c r="E3639" t="s">
        <v>64</v>
      </c>
      <c r="F3639" t="str">
        <f t="shared" si="170"/>
        <v>Online</v>
      </c>
      <c r="G3639" t="s">
        <v>23</v>
      </c>
      <c r="H3639" t="s">
        <v>10</v>
      </c>
      <c r="I3639" t="s">
        <v>11</v>
      </c>
      <c r="J3639">
        <v>1357.8571999999999</v>
      </c>
    </row>
    <row r="3640" spans="1:10" x14ac:dyDescent="0.25">
      <c r="A3640" t="s">
        <v>17328</v>
      </c>
      <c r="B3640" t="str">
        <f t="shared" si="168"/>
        <v>Q4</v>
      </c>
      <c r="C3640">
        <f t="shared" si="169"/>
        <v>12</v>
      </c>
      <c r="D3640" s="1">
        <v>39444</v>
      </c>
      <c r="E3640" t="s">
        <v>64</v>
      </c>
      <c r="F3640" t="str">
        <f t="shared" si="170"/>
        <v>Online</v>
      </c>
      <c r="G3640" t="s">
        <v>23</v>
      </c>
      <c r="H3640" t="s">
        <v>10</v>
      </c>
      <c r="I3640" t="s">
        <v>11</v>
      </c>
      <c r="J3640">
        <v>2694.0563000000002</v>
      </c>
    </row>
    <row r="3641" spans="1:10" x14ac:dyDescent="0.25">
      <c r="A3641" t="s">
        <v>17329</v>
      </c>
      <c r="B3641" t="str">
        <f t="shared" si="168"/>
        <v>Q4</v>
      </c>
      <c r="C3641">
        <f t="shared" si="169"/>
        <v>12</v>
      </c>
      <c r="D3641" s="1">
        <v>39444</v>
      </c>
      <c r="E3641" t="s">
        <v>64</v>
      </c>
      <c r="F3641" t="str">
        <f t="shared" si="170"/>
        <v>Online</v>
      </c>
      <c r="G3641" t="s">
        <v>23</v>
      </c>
      <c r="H3641" t="s">
        <v>10</v>
      </c>
      <c r="I3641" t="s">
        <v>11</v>
      </c>
      <c r="J3641">
        <v>2673.0612999999998</v>
      </c>
    </row>
    <row r="3642" spans="1:10" x14ac:dyDescent="0.25">
      <c r="A3642" t="s">
        <v>17330</v>
      </c>
      <c r="B3642" t="str">
        <f t="shared" si="168"/>
        <v>Q4</v>
      </c>
      <c r="C3642">
        <f t="shared" si="169"/>
        <v>12</v>
      </c>
      <c r="D3642" s="1">
        <v>39444</v>
      </c>
      <c r="E3642" t="s">
        <v>64</v>
      </c>
      <c r="F3642" t="str">
        <f t="shared" si="170"/>
        <v>Online</v>
      </c>
      <c r="G3642" t="s">
        <v>23</v>
      </c>
      <c r="H3642" t="s">
        <v>10</v>
      </c>
      <c r="I3642" t="s">
        <v>11</v>
      </c>
      <c r="J3642">
        <v>681.72979999999995</v>
      </c>
    </row>
    <row r="3643" spans="1:10" x14ac:dyDescent="0.25">
      <c r="A3643" t="s">
        <v>17334</v>
      </c>
      <c r="B3643" t="str">
        <f t="shared" si="168"/>
        <v>Q4</v>
      </c>
      <c r="C3643">
        <f t="shared" si="169"/>
        <v>12</v>
      </c>
      <c r="D3643" s="1">
        <v>39444</v>
      </c>
      <c r="E3643" t="s">
        <v>64</v>
      </c>
      <c r="F3643" t="str">
        <f t="shared" si="170"/>
        <v>Online</v>
      </c>
      <c r="G3643" t="s">
        <v>23</v>
      </c>
      <c r="H3643" t="s">
        <v>10</v>
      </c>
      <c r="I3643" t="s">
        <v>11</v>
      </c>
      <c r="J3643">
        <v>662.4144</v>
      </c>
    </row>
    <row r="3644" spans="1:10" x14ac:dyDescent="0.25">
      <c r="A3644" t="s">
        <v>17357</v>
      </c>
      <c r="B3644" t="str">
        <f t="shared" si="168"/>
        <v>Q4</v>
      </c>
      <c r="C3644">
        <f t="shared" si="169"/>
        <v>12</v>
      </c>
      <c r="D3644" s="1">
        <v>39445</v>
      </c>
      <c r="E3644" t="s">
        <v>64</v>
      </c>
      <c r="F3644" t="str">
        <f t="shared" si="170"/>
        <v>Online</v>
      </c>
      <c r="G3644" t="s">
        <v>23</v>
      </c>
      <c r="H3644" t="s">
        <v>10</v>
      </c>
      <c r="I3644" t="s">
        <v>11</v>
      </c>
      <c r="J3644">
        <v>2.5305</v>
      </c>
    </row>
    <row r="3645" spans="1:10" x14ac:dyDescent="0.25">
      <c r="A3645" t="s">
        <v>17361</v>
      </c>
      <c r="B3645" t="str">
        <f t="shared" si="168"/>
        <v>Q4</v>
      </c>
      <c r="C3645">
        <f t="shared" si="169"/>
        <v>12</v>
      </c>
      <c r="D3645" s="1">
        <v>39445</v>
      </c>
      <c r="E3645" t="s">
        <v>64</v>
      </c>
      <c r="F3645" t="str">
        <f t="shared" si="170"/>
        <v>Online</v>
      </c>
      <c r="G3645" t="s">
        <v>23</v>
      </c>
      <c r="H3645" t="s">
        <v>10</v>
      </c>
      <c r="I3645" t="s">
        <v>11</v>
      </c>
      <c r="J3645">
        <v>49.216700000000003</v>
      </c>
    </row>
    <row r="3646" spans="1:10" x14ac:dyDescent="0.25">
      <c r="A3646" t="s">
        <v>17367</v>
      </c>
      <c r="B3646" t="str">
        <f t="shared" si="168"/>
        <v>Q4</v>
      </c>
      <c r="C3646">
        <f t="shared" si="169"/>
        <v>12</v>
      </c>
      <c r="D3646" s="1">
        <v>39445</v>
      </c>
      <c r="E3646" t="s">
        <v>64</v>
      </c>
      <c r="F3646" t="str">
        <f t="shared" si="170"/>
        <v>Online</v>
      </c>
      <c r="G3646" t="s">
        <v>23</v>
      </c>
      <c r="H3646" t="s">
        <v>10</v>
      </c>
      <c r="I3646" t="s">
        <v>11</v>
      </c>
      <c r="J3646">
        <v>65.172899999999998</v>
      </c>
    </row>
    <row r="3647" spans="1:10" x14ac:dyDescent="0.25">
      <c r="A3647" t="s">
        <v>17369</v>
      </c>
      <c r="B3647" t="str">
        <f t="shared" si="168"/>
        <v>Q4</v>
      </c>
      <c r="C3647">
        <f t="shared" si="169"/>
        <v>12</v>
      </c>
      <c r="D3647" s="1">
        <v>39445</v>
      </c>
      <c r="E3647" t="s">
        <v>64</v>
      </c>
      <c r="F3647" t="str">
        <f t="shared" si="170"/>
        <v>Online</v>
      </c>
      <c r="G3647" t="s">
        <v>23</v>
      </c>
      <c r="H3647" t="s">
        <v>10</v>
      </c>
      <c r="I3647" t="s">
        <v>11</v>
      </c>
      <c r="J3647">
        <v>44.177900000000001</v>
      </c>
    </row>
    <row r="3648" spans="1:10" x14ac:dyDescent="0.25">
      <c r="A3648" t="s">
        <v>17390</v>
      </c>
      <c r="B3648" t="str">
        <f t="shared" si="168"/>
        <v>Q4</v>
      </c>
      <c r="C3648">
        <f t="shared" si="169"/>
        <v>12</v>
      </c>
      <c r="D3648" s="1">
        <v>39445</v>
      </c>
      <c r="E3648" t="s">
        <v>64</v>
      </c>
      <c r="F3648" t="str">
        <f t="shared" si="170"/>
        <v>Online</v>
      </c>
      <c r="G3648" t="s">
        <v>23</v>
      </c>
      <c r="H3648" t="s">
        <v>10</v>
      </c>
      <c r="I3648" t="s">
        <v>11</v>
      </c>
      <c r="J3648">
        <v>2742.8642</v>
      </c>
    </row>
    <row r="3649" spans="1:10" x14ac:dyDescent="0.25">
      <c r="A3649" t="s">
        <v>17393</v>
      </c>
      <c r="B3649" t="str">
        <f t="shared" si="168"/>
        <v>Q4</v>
      </c>
      <c r="C3649">
        <f t="shared" si="169"/>
        <v>12</v>
      </c>
      <c r="D3649" s="1">
        <v>39445</v>
      </c>
      <c r="E3649" t="s">
        <v>64</v>
      </c>
      <c r="F3649" t="str">
        <f t="shared" si="170"/>
        <v>Online</v>
      </c>
      <c r="G3649" t="s">
        <v>23</v>
      </c>
      <c r="H3649" t="s">
        <v>10</v>
      </c>
      <c r="I3649" t="s">
        <v>11</v>
      </c>
      <c r="J3649">
        <v>888.95039999999995</v>
      </c>
    </row>
    <row r="3650" spans="1:10" x14ac:dyDescent="0.25">
      <c r="A3650" t="s">
        <v>17396</v>
      </c>
      <c r="B3650" t="str">
        <f t="shared" si="168"/>
        <v>Q4</v>
      </c>
      <c r="C3650">
        <f t="shared" si="169"/>
        <v>12</v>
      </c>
      <c r="D3650" s="1">
        <v>39445</v>
      </c>
      <c r="E3650" t="s">
        <v>64</v>
      </c>
      <c r="F3650" t="str">
        <f t="shared" si="170"/>
        <v>Online</v>
      </c>
      <c r="G3650" t="s">
        <v>23</v>
      </c>
      <c r="H3650" t="s">
        <v>10</v>
      </c>
      <c r="I3650" t="s">
        <v>11</v>
      </c>
      <c r="J3650">
        <v>991.6712</v>
      </c>
    </row>
    <row r="3651" spans="1:10" x14ac:dyDescent="0.25">
      <c r="A3651" t="s">
        <v>17397</v>
      </c>
      <c r="B3651" t="str">
        <f t="shared" ref="B3651:B3714" si="171">IF(C3651&lt;4,"Q1",IF(C3651&lt;7,"Q2",IF(C3651&lt;10,"Q3","Q4")))</f>
        <v>Q4</v>
      </c>
      <c r="C3651">
        <f t="shared" ref="C3651:C3714" si="172">MONTH(D3651)</f>
        <v>12</v>
      </c>
      <c r="D3651" s="1">
        <v>39445</v>
      </c>
      <c r="E3651" t="s">
        <v>64</v>
      </c>
      <c r="F3651" t="str">
        <f t="shared" ref="F3651:F3714" si="173">IF(E3651="NULL", "Online", "Retail")</f>
        <v>Online</v>
      </c>
      <c r="G3651" t="s">
        <v>23</v>
      </c>
      <c r="H3651" t="s">
        <v>10</v>
      </c>
      <c r="I3651" t="s">
        <v>11</v>
      </c>
      <c r="J3651">
        <v>683.40940000000001</v>
      </c>
    </row>
    <row r="3652" spans="1:10" x14ac:dyDescent="0.25">
      <c r="A3652" t="s">
        <v>17400</v>
      </c>
      <c r="B3652" t="str">
        <f t="shared" si="171"/>
        <v>Q4</v>
      </c>
      <c r="C3652">
        <f t="shared" si="172"/>
        <v>12</v>
      </c>
      <c r="D3652" s="1">
        <v>39445</v>
      </c>
      <c r="E3652" t="s">
        <v>64</v>
      </c>
      <c r="F3652" t="str">
        <f t="shared" si="173"/>
        <v>Online</v>
      </c>
      <c r="G3652" t="s">
        <v>23</v>
      </c>
      <c r="H3652" t="s">
        <v>10</v>
      </c>
      <c r="I3652" t="s">
        <v>11</v>
      </c>
      <c r="J3652">
        <v>2602.2640000000001</v>
      </c>
    </row>
    <row r="3653" spans="1:10" x14ac:dyDescent="0.25">
      <c r="A3653" t="s">
        <v>17403</v>
      </c>
      <c r="B3653" t="str">
        <f t="shared" si="171"/>
        <v>Q4</v>
      </c>
      <c r="C3653">
        <f t="shared" si="172"/>
        <v>12</v>
      </c>
      <c r="D3653" s="1">
        <v>39445</v>
      </c>
      <c r="E3653" t="s">
        <v>64</v>
      </c>
      <c r="F3653" t="str">
        <f t="shared" si="173"/>
        <v>Online</v>
      </c>
      <c r="G3653" t="s">
        <v>23</v>
      </c>
      <c r="H3653" t="s">
        <v>10</v>
      </c>
      <c r="I3653" t="s">
        <v>11</v>
      </c>
      <c r="J3653">
        <v>2641.9998000000001</v>
      </c>
    </row>
    <row r="3654" spans="1:10" x14ac:dyDescent="0.25">
      <c r="A3654" t="s">
        <v>17405</v>
      </c>
      <c r="B3654" t="str">
        <f t="shared" si="171"/>
        <v>Q4</v>
      </c>
      <c r="C3654">
        <f t="shared" si="172"/>
        <v>12</v>
      </c>
      <c r="D3654" s="1">
        <v>39445</v>
      </c>
      <c r="E3654" t="s">
        <v>64</v>
      </c>
      <c r="F3654" t="str">
        <f t="shared" si="173"/>
        <v>Online</v>
      </c>
      <c r="G3654" t="s">
        <v>23</v>
      </c>
      <c r="H3654" t="s">
        <v>10</v>
      </c>
      <c r="I3654" t="s">
        <v>11</v>
      </c>
      <c r="J3654">
        <v>666.85649999999998</v>
      </c>
    </row>
    <row r="3655" spans="1:10" x14ac:dyDescent="0.25">
      <c r="A3655" t="s">
        <v>17409</v>
      </c>
      <c r="B3655" t="str">
        <f t="shared" si="171"/>
        <v>Q4</v>
      </c>
      <c r="C3655">
        <f t="shared" si="172"/>
        <v>12</v>
      </c>
      <c r="D3655" s="1">
        <v>39445</v>
      </c>
      <c r="E3655" t="s">
        <v>64</v>
      </c>
      <c r="F3655" t="str">
        <f t="shared" si="173"/>
        <v>Online</v>
      </c>
      <c r="G3655" t="s">
        <v>23</v>
      </c>
      <c r="H3655" t="s">
        <v>10</v>
      </c>
      <c r="I3655" t="s">
        <v>11</v>
      </c>
      <c r="J3655">
        <v>1238.1415</v>
      </c>
    </row>
    <row r="3656" spans="1:10" x14ac:dyDescent="0.25">
      <c r="A3656" t="s">
        <v>17432</v>
      </c>
      <c r="B3656" t="str">
        <f t="shared" si="171"/>
        <v>Q4</v>
      </c>
      <c r="C3656">
        <f t="shared" si="172"/>
        <v>12</v>
      </c>
      <c r="D3656" s="1">
        <v>39446</v>
      </c>
      <c r="E3656" t="s">
        <v>64</v>
      </c>
      <c r="F3656" t="str">
        <f t="shared" si="173"/>
        <v>Online</v>
      </c>
      <c r="G3656" t="s">
        <v>23</v>
      </c>
      <c r="H3656" t="s">
        <v>10</v>
      </c>
      <c r="I3656" t="s">
        <v>11</v>
      </c>
      <c r="J3656">
        <v>93.880799999999994</v>
      </c>
    </row>
    <row r="3657" spans="1:10" x14ac:dyDescent="0.25">
      <c r="A3657" t="s">
        <v>17433</v>
      </c>
      <c r="B3657" t="str">
        <f t="shared" si="171"/>
        <v>Q4</v>
      </c>
      <c r="C3657">
        <f t="shared" si="172"/>
        <v>12</v>
      </c>
      <c r="D3657" s="1">
        <v>39446</v>
      </c>
      <c r="E3657" t="s">
        <v>64</v>
      </c>
      <c r="F3657" t="str">
        <f t="shared" si="173"/>
        <v>Online</v>
      </c>
      <c r="G3657" t="s">
        <v>23</v>
      </c>
      <c r="H3657" t="s">
        <v>10</v>
      </c>
      <c r="I3657" t="s">
        <v>11</v>
      </c>
      <c r="J3657">
        <v>54.675400000000003</v>
      </c>
    </row>
    <row r="3658" spans="1:10" x14ac:dyDescent="0.25">
      <c r="A3658" t="s">
        <v>17434</v>
      </c>
      <c r="B3658" t="str">
        <f t="shared" si="171"/>
        <v>Q4</v>
      </c>
      <c r="C3658">
        <f t="shared" si="172"/>
        <v>12</v>
      </c>
      <c r="D3658" s="1">
        <v>39446</v>
      </c>
      <c r="E3658" t="s">
        <v>64</v>
      </c>
      <c r="F3658" t="str">
        <f t="shared" si="173"/>
        <v>Online</v>
      </c>
      <c r="G3658" t="s">
        <v>23</v>
      </c>
      <c r="H3658" t="s">
        <v>10</v>
      </c>
      <c r="I3658" t="s">
        <v>11</v>
      </c>
      <c r="J3658">
        <v>42.962400000000002</v>
      </c>
    </row>
    <row r="3659" spans="1:10" x14ac:dyDescent="0.25">
      <c r="A3659" t="s">
        <v>17436</v>
      </c>
      <c r="B3659" t="str">
        <f t="shared" si="171"/>
        <v>Q4</v>
      </c>
      <c r="C3659">
        <f t="shared" si="172"/>
        <v>12</v>
      </c>
      <c r="D3659" s="1">
        <v>39446</v>
      </c>
      <c r="E3659" t="s">
        <v>64</v>
      </c>
      <c r="F3659" t="str">
        <f t="shared" si="173"/>
        <v>Online</v>
      </c>
      <c r="G3659" t="s">
        <v>23</v>
      </c>
      <c r="H3659" t="s">
        <v>10</v>
      </c>
      <c r="I3659" t="s">
        <v>11</v>
      </c>
      <c r="J3659">
        <v>162.74440000000001</v>
      </c>
    </row>
    <row r="3660" spans="1:10" x14ac:dyDescent="0.25">
      <c r="A3660" t="s">
        <v>17437</v>
      </c>
      <c r="B3660" t="str">
        <f t="shared" si="171"/>
        <v>Q4</v>
      </c>
      <c r="C3660">
        <f t="shared" si="172"/>
        <v>12</v>
      </c>
      <c r="D3660" s="1">
        <v>39446</v>
      </c>
      <c r="E3660" t="s">
        <v>64</v>
      </c>
      <c r="F3660" t="str">
        <f t="shared" si="173"/>
        <v>Online</v>
      </c>
      <c r="G3660" t="s">
        <v>23</v>
      </c>
      <c r="H3660" t="s">
        <v>10</v>
      </c>
      <c r="I3660" t="s">
        <v>11</v>
      </c>
      <c r="J3660">
        <v>77.316900000000004</v>
      </c>
    </row>
    <row r="3661" spans="1:10" x14ac:dyDescent="0.25">
      <c r="A3661" t="s">
        <v>17456</v>
      </c>
      <c r="B3661" t="str">
        <f t="shared" si="171"/>
        <v>Q4</v>
      </c>
      <c r="C3661">
        <f t="shared" si="172"/>
        <v>12</v>
      </c>
      <c r="D3661" s="1">
        <v>39446</v>
      </c>
      <c r="E3661" t="s">
        <v>64</v>
      </c>
      <c r="F3661" t="str">
        <f t="shared" si="173"/>
        <v>Online</v>
      </c>
      <c r="G3661" t="s">
        <v>23</v>
      </c>
      <c r="H3661" t="s">
        <v>10</v>
      </c>
      <c r="I3661" t="s">
        <v>11</v>
      </c>
      <c r="J3661">
        <v>82.852900000000005</v>
      </c>
    </row>
    <row r="3662" spans="1:10" x14ac:dyDescent="0.25">
      <c r="A3662" t="s">
        <v>17459</v>
      </c>
      <c r="B3662" t="str">
        <f t="shared" si="171"/>
        <v>Q4</v>
      </c>
      <c r="C3662">
        <f t="shared" si="172"/>
        <v>12</v>
      </c>
      <c r="D3662" s="1">
        <v>39446</v>
      </c>
      <c r="E3662" t="s">
        <v>64</v>
      </c>
      <c r="F3662" t="str">
        <f t="shared" si="173"/>
        <v>Online</v>
      </c>
      <c r="G3662" t="s">
        <v>23</v>
      </c>
      <c r="H3662" t="s">
        <v>10</v>
      </c>
      <c r="I3662" t="s">
        <v>11</v>
      </c>
      <c r="J3662">
        <v>2624.3528999999999</v>
      </c>
    </row>
    <row r="3663" spans="1:10" x14ac:dyDescent="0.25">
      <c r="A3663" t="s">
        <v>17472</v>
      </c>
      <c r="B3663" t="str">
        <f t="shared" si="171"/>
        <v>Q4</v>
      </c>
      <c r="C3663">
        <f t="shared" si="172"/>
        <v>12</v>
      </c>
      <c r="D3663" s="1">
        <v>39446</v>
      </c>
      <c r="E3663" t="s">
        <v>64</v>
      </c>
      <c r="F3663" t="str">
        <f t="shared" si="173"/>
        <v>Online</v>
      </c>
      <c r="G3663" t="s">
        <v>23</v>
      </c>
      <c r="H3663" t="s">
        <v>10</v>
      </c>
      <c r="I3663" t="s">
        <v>11</v>
      </c>
      <c r="J3663">
        <v>2743.7482</v>
      </c>
    </row>
    <row r="3664" spans="1:10" x14ac:dyDescent="0.25">
      <c r="A3664" t="s">
        <v>17476</v>
      </c>
      <c r="B3664" t="str">
        <f t="shared" si="171"/>
        <v>Q4</v>
      </c>
      <c r="C3664">
        <f t="shared" si="172"/>
        <v>12</v>
      </c>
      <c r="D3664" s="1">
        <v>39446</v>
      </c>
      <c r="E3664" t="s">
        <v>64</v>
      </c>
      <c r="F3664" t="str">
        <f t="shared" si="173"/>
        <v>Online</v>
      </c>
      <c r="G3664" t="s">
        <v>23</v>
      </c>
      <c r="H3664" t="s">
        <v>10</v>
      </c>
      <c r="I3664" t="s">
        <v>11</v>
      </c>
      <c r="J3664">
        <v>1950.2808</v>
      </c>
    </row>
    <row r="3665" spans="1:10" x14ac:dyDescent="0.25">
      <c r="A3665" t="s">
        <v>17502</v>
      </c>
      <c r="B3665" t="str">
        <f t="shared" si="171"/>
        <v>Q4</v>
      </c>
      <c r="C3665">
        <f t="shared" si="172"/>
        <v>12</v>
      </c>
      <c r="D3665" s="1">
        <v>39447</v>
      </c>
      <c r="E3665" t="s">
        <v>64</v>
      </c>
      <c r="F3665" t="str">
        <f t="shared" si="173"/>
        <v>Online</v>
      </c>
      <c r="G3665" t="s">
        <v>23</v>
      </c>
      <c r="H3665" t="s">
        <v>10</v>
      </c>
      <c r="I3665" t="s">
        <v>11</v>
      </c>
      <c r="J3665">
        <v>132.6</v>
      </c>
    </row>
    <row r="3666" spans="1:10" x14ac:dyDescent="0.25">
      <c r="A3666" t="s">
        <v>17508</v>
      </c>
      <c r="B3666" t="str">
        <f t="shared" si="171"/>
        <v>Q4</v>
      </c>
      <c r="C3666">
        <f t="shared" si="172"/>
        <v>12</v>
      </c>
      <c r="D3666" s="1">
        <v>39447</v>
      </c>
      <c r="E3666" t="s">
        <v>64</v>
      </c>
      <c r="F3666" t="str">
        <f t="shared" si="173"/>
        <v>Online</v>
      </c>
      <c r="G3666" t="s">
        <v>23</v>
      </c>
      <c r="H3666" t="s">
        <v>10</v>
      </c>
      <c r="I3666" t="s">
        <v>11</v>
      </c>
      <c r="J3666">
        <v>33.127899999999997</v>
      </c>
    </row>
    <row r="3667" spans="1:10" x14ac:dyDescent="0.25">
      <c r="A3667" t="s">
        <v>17510</v>
      </c>
      <c r="B3667" t="str">
        <f t="shared" si="171"/>
        <v>Q4</v>
      </c>
      <c r="C3667">
        <f t="shared" si="172"/>
        <v>12</v>
      </c>
      <c r="D3667" s="1">
        <v>39447</v>
      </c>
      <c r="E3667" t="s">
        <v>64</v>
      </c>
      <c r="F3667" t="str">
        <f t="shared" si="173"/>
        <v>Online</v>
      </c>
      <c r="G3667" t="s">
        <v>23</v>
      </c>
      <c r="H3667" t="s">
        <v>10</v>
      </c>
      <c r="I3667" t="s">
        <v>11</v>
      </c>
      <c r="J3667">
        <v>168.26939999999999</v>
      </c>
    </row>
    <row r="3668" spans="1:10" x14ac:dyDescent="0.25">
      <c r="A3668" t="s">
        <v>17513</v>
      </c>
      <c r="B3668" t="str">
        <f t="shared" si="171"/>
        <v>Q4</v>
      </c>
      <c r="C3668">
        <f t="shared" si="172"/>
        <v>12</v>
      </c>
      <c r="D3668" s="1">
        <v>39447</v>
      </c>
      <c r="E3668" t="s">
        <v>64</v>
      </c>
      <c r="F3668" t="str">
        <f t="shared" si="173"/>
        <v>Online</v>
      </c>
      <c r="G3668" t="s">
        <v>23</v>
      </c>
      <c r="H3668" t="s">
        <v>10</v>
      </c>
      <c r="I3668" t="s">
        <v>11</v>
      </c>
      <c r="J3668">
        <v>55.216900000000003</v>
      </c>
    </row>
    <row r="3669" spans="1:10" x14ac:dyDescent="0.25">
      <c r="A3669" t="s">
        <v>17514</v>
      </c>
      <c r="B3669" t="str">
        <f t="shared" si="171"/>
        <v>Q4</v>
      </c>
      <c r="C3669">
        <f t="shared" si="172"/>
        <v>12</v>
      </c>
      <c r="D3669" s="1">
        <v>39447</v>
      </c>
      <c r="E3669" t="s">
        <v>64</v>
      </c>
      <c r="F3669" t="str">
        <f t="shared" si="173"/>
        <v>Online</v>
      </c>
      <c r="G3669" t="s">
        <v>23</v>
      </c>
      <c r="H3669" t="s">
        <v>10</v>
      </c>
      <c r="I3669" t="s">
        <v>11</v>
      </c>
      <c r="J3669">
        <v>87.272900000000007</v>
      </c>
    </row>
    <row r="3670" spans="1:10" x14ac:dyDescent="0.25">
      <c r="A3670" t="s">
        <v>17516</v>
      </c>
      <c r="B3670" t="str">
        <f t="shared" si="171"/>
        <v>Q4</v>
      </c>
      <c r="C3670">
        <f t="shared" si="172"/>
        <v>12</v>
      </c>
      <c r="D3670" s="1">
        <v>39447</v>
      </c>
      <c r="E3670" t="s">
        <v>64</v>
      </c>
      <c r="F3670" t="str">
        <f t="shared" si="173"/>
        <v>Online</v>
      </c>
      <c r="G3670" t="s">
        <v>23</v>
      </c>
      <c r="H3670" t="s">
        <v>10</v>
      </c>
      <c r="I3670" t="s">
        <v>11</v>
      </c>
      <c r="J3670">
        <v>15.447900000000001</v>
      </c>
    </row>
    <row r="3671" spans="1:10" x14ac:dyDescent="0.25">
      <c r="A3671" t="s">
        <v>17541</v>
      </c>
      <c r="B3671" t="str">
        <f t="shared" si="171"/>
        <v>Q4</v>
      </c>
      <c r="C3671">
        <f t="shared" si="172"/>
        <v>12</v>
      </c>
      <c r="D3671" s="1">
        <v>39447</v>
      </c>
      <c r="E3671" t="s">
        <v>64</v>
      </c>
      <c r="F3671" t="str">
        <f t="shared" si="173"/>
        <v>Online</v>
      </c>
      <c r="G3671" t="s">
        <v>23</v>
      </c>
      <c r="H3671" t="s">
        <v>10</v>
      </c>
      <c r="I3671" t="s">
        <v>11</v>
      </c>
      <c r="J3671">
        <v>2535.9639999999999</v>
      </c>
    </row>
    <row r="3672" spans="1:10" x14ac:dyDescent="0.25">
      <c r="A3672" t="s">
        <v>5112</v>
      </c>
      <c r="B3672" t="str">
        <f t="shared" si="171"/>
        <v>Q1</v>
      </c>
      <c r="C3672">
        <f t="shared" si="172"/>
        <v>1</v>
      </c>
      <c r="D3672" s="1">
        <v>39083</v>
      </c>
      <c r="E3672" t="s">
        <v>8</v>
      </c>
      <c r="F3672" t="str">
        <f t="shared" si="173"/>
        <v>Retail</v>
      </c>
      <c r="G3672" t="s">
        <v>9</v>
      </c>
      <c r="H3672" t="s">
        <v>10</v>
      </c>
      <c r="I3672" t="s">
        <v>11</v>
      </c>
      <c r="J3672">
        <v>40510.680399999997</v>
      </c>
    </row>
    <row r="3673" spans="1:10" x14ac:dyDescent="0.25">
      <c r="A3673" t="s">
        <v>5116</v>
      </c>
      <c r="B3673" t="str">
        <f t="shared" si="171"/>
        <v>Q1</v>
      </c>
      <c r="C3673">
        <f t="shared" si="172"/>
        <v>1</v>
      </c>
      <c r="D3673" s="1">
        <v>39083</v>
      </c>
      <c r="E3673" t="s">
        <v>8</v>
      </c>
      <c r="F3673" t="str">
        <f t="shared" si="173"/>
        <v>Retail</v>
      </c>
      <c r="G3673" t="s">
        <v>9</v>
      </c>
      <c r="H3673" t="s">
        <v>10</v>
      </c>
      <c r="I3673" t="s">
        <v>11</v>
      </c>
      <c r="J3673">
        <v>25838.007399999999</v>
      </c>
    </row>
    <row r="3674" spans="1:10" x14ac:dyDescent="0.25">
      <c r="A3674" t="s">
        <v>5134</v>
      </c>
      <c r="B3674" t="str">
        <f t="shared" si="171"/>
        <v>Q1</v>
      </c>
      <c r="C3674">
        <f t="shared" si="172"/>
        <v>1</v>
      </c>
      <c r="D3674" s="1">
        <v>39083</v>
      </c>
      <c r="E3674" t="s">
        <v>8</v>
      </c>
      <c r="F3674" t="str">
        <f t="shared" si="173"/>
        <v>Retail</v>
      </c>
      <c r="G3674" t="s">
        <v>9</v>
      </c>
      <c r="H3674" t="s">
        <v>10</v>
      </c>
      <c r="I3674" t="s">
        <v>11</v>
      </c>
      <c r="J3674">
        <v>729.64120000000003</v>
      </c>
    </row>
    <row r="3675" spans="1:10" x14ac:dyDescent="0.25">
      <c r="A3675" t="s">
        <v>5141</v>
      </c>
      <c r="B3675" t="str">
        <f t="shared" si="171"/>
        <v>Q1</v>
      </c>
      <c r="C3675">
        <f t="shared" si="172"/>
        <v>1</v>
      </c>
      <c r="D3675" s="1">
        <v>39083</v>
      </c>
      <c r="E3675" t="s">
        <v>28</v>
      </c>
      <c r="F3675" t="str">
        <f t="shared" si="173"/>
        <v>Retail</v>
      </c>
      <c r="G3675" t="s">
        <v>9</v>
      </c>
      <c r="H3675" t="s">
        <v>10</v>
      </c>
      <c r="I3675" t="s">
        <v>11</v>
      </c>
      <c r="J3675">
        <v>1435.1442999999999</v>
      </c>
    </row>
    <row r="3676" spans="1:10" x14ac:dyDescent="0.25">
      <c r="A3676" t="s">
        <v>5142</v>
      </c>
      <c r="B3676" t="str">
        <f t="shared" si="171"/>
        <v>Q1</v>
      </c>
      <c r="C3676">
        <f t="shared" si="172"/>
        <v>1</v>
      </c>
      <c r="D3676" s="1">
        <v>39083</v>
      </c>
      <c r="E3676" t="s">
        <v>8</v>
      </c>
      <c r="F3676" t="str">
        <f t="shared" si="173"/>
        <v>Retail</v>
      </c>
      <c r="G3676" t="s">
        <v>9</v>
      </c>
      <c r="H3676" t="s">
        <v>10</v>
      </c>
      <c r="I3676" t="s">
        <v>11</v>
      </c>
      <c r="J3676">
        <v>24433.198199999999</v>
      </c>
    </row>
    <row r="3677" spans="1:10" x14ac:dyDescent="0.25">
      <c r="A3677" t="s">
        <v>5148</v>
      </c>
      <c r="B3677" t="str">
        <f t="shared" si="171"/>
        <v>Q1</v>
      </c>
      <c r="C3677">
        <f t="shared" si="172"/>
        <v>1</v>
      </c>
      <c r="D3677" s="1">
        <v>39083</v>
      </c>
      <c r="E3677" t="s">
        <v>8</v>
      </c>
      <c r="F3677" t="str">
        <f t="shared" si="173"/>
        <v>Retail</v>
      </c>
      <c r="G3677" t="s">
        <v>9</v>
      </c>
      <c r="H3677" t="s">
        <v>10</v>
      </c>
      <c r="I3677" t="s">
        <v>11</v>
      </c>
      <c r="J3677">
        <v>41504.080999999998</v>
      </c>
    </row>
    <row r="3678" spans="1:10" x14ac:dyDescent="0.25">
      <c r="A3678" t="s">
        <v>5159</v>
      </c>
      <c r="B3678" t="str">
        <f t="shared" si="171"/>
        <v>Q1</v>
      </c>
      <c r="C3678">
        <f t="shared" si="172"/>
        <v>1</v>
      </c>
      <c r="D3678" s="1">
        <v>39083</v>
      </c>
      <c r="E3678" t="s">
        <v>8</v>
      </c>
      <c r="F3678" t="str">
        <f t="shared" si="173"/>
        <v>Retail</v>
      </c>
      <c r="G3678" t="s">
        <v>9</v>
      </c>
      <c r="H3678" t="s">
        <v>10</v>
      </c>
      <c r="I3678" t="s">
        <v>11</v>
      </c>
      <c r="J3678">
        <v>4231.9044000000004</v>
      </c>
    </row>
    <row r="3679" spans="1:10" x14ac:dyDescent="0.25">
      <c r="A3679" t="s">
        <v>5174</v>
      </c>
      <c r="B3679" t="str">
        <f t="shared" si="171"/>
        <v>Q1</v>
      </c>
      <c r="C3679">
        <f t="shared" si="172"/>
        <v>1</v>
      </c>
      <c r="D3679" s="1">
        <v>39083</v>
      </c>
      <c r="E3679" t="s">
        <v>8</v>
      </c>
      <c r="F3679" t="str">
        <f t="shared" si="173"/>
        <v>Retail</v>
      </c>
      <c r="G3679" t="s">
        <v>9</v>
      </c>
      <c r="H3679" t="s">
        <v>10</v>
      </c>
      <c r="I3679" t="s">
        <v>11</v>
      </c>
      <c r="J3679">
        <v>528.98800000000006</v>
      </c>
    </row>
    <row r="3680" spans="1:10" x14ac:dyDescent="0.25">
      <c r="A3680" t="s">
        <v>5175</v>
      </c>
      <c r="B3680" t="str">
        <f t="shared" si="171"/>
        <v>Q1</v>
      </c>
      <c r="C3680">
        <f t="shared" si="172"/>
        <v>1</v>
      </c>
      <c r="D3680" s="1">
        <v>39083</v>
      </c>
      <c r="E3680" t="s">
        <v>8</v>
      </c>
      <c r="F3680" t="str">
        <f t="shared" si="173"/>
        <v>Retail</v>
      </c>
      <c r="G3680" t="s">
        <v>9</v>
      </c>
      <c r="H3680" t="s">
        <v>10</v>
      </c>
      <c r="I3680" t="s">
        <v>11</v>
      </c>
      <c r="J3680">
        <v>236.35470000000001</v>
      </c>
    </row>
    <row r="3681" spans="1:10" x14ac:dyDescent="0.25">
      <c r="A3681" t="s">
        <v>5176</v>
      </c>
      <c r="B3681" t="str">
        <f t="shared" si="171"/>
        <v>Q1</v>
      </c>
      <c r="C3681">
        <f t="shared" si="172"/>
        <v>1</v>
      </c>
      <c r="D3681" s="1">
        <v>39083</v>
      </c>
      <c r="E3681" t="s">
        <v>8</v>
      </c>
      <c r="F3681" t="str">
        <f t="shared" si="173"/>
        <v>Retail</v>
      </c>
      <c r="G3681" t="s">
        <v>9</v>
      </c>
      <c r="H3681" t="s">
        <v>10</v>
      </c>
      <c r="I3681" t="s">
        <v>11</v>
      </c>
      <c r="J3681">
        <v>528.98800000000006</v>
      </c>
    </row>
    <row r="3682" spans="1:10" x14ac:dyDescent="0.25">
      <c r="A3682" t="s">
        <v>5182</v>
      </c>
      <c r="B3682" t="str">
        <f t="shared" si="171"/>
        <v>Q1</v>
      </c>
      <c r="C3682">
        <f t="shared" si="172"/>
        <v>1</v>
      </c>
      <c r="D3682" s="1">
        <v>39083</v>
      </c>
      <c r="E3682" t="s">
        <v>64</v>
      </c>
      <c r="F3682" t="str">
        <f t="shared" si="173"/>
        <v>Online</v>
      </c>
      <c r="G3682" t="s">
        <v>9</v>
      </c>
      <c r="H3682" t="s">
        <v>10</v>
      </c>
      <c r="I3682" t="s">
        <v>11</v>
      </c>
      <c r="J3682">
        <v>865.20399999999995</v>
      </c>
    </row>
    <row r="3683" spans="1:10" x14ac:dyDescent="0.25">
      <c r="A3683" t="s">
        <v>5426</v>
      </c>
      <c r="B3683" t="str">
        <f t="shared" si="171"/>
        <v>Q1</v>
      </c>
      <c r="C3683">
        <f t="shared" si="172"/>
        <v>2</v>
      </c>
      <c r="D3683" s="1">
        <v>39114</v>
      </c>
      <c r="E3683" t="s">
        <v>28</v>
      </c>
      <c r="F3683" t="str">
        <f t="shared" si="173"/>
        <v>Retail</v>
      </c>
      <c r="G3683" t="s">
        <v>9</v>
      </c>
      <c r="H3683" t="s">
        <v>10</v>
      </c>
      <c r="I3683" t="s">
        <v>11</v>
      </c>
      <c r="J3683">
        <v>456.44470000000001</v>
      </c>
    </row>
    <row r="3684" spans="1:10" x14ac:dyDescent="0.25">
      <c r="A3684" t="s">
        <v>5446</v>
      </c>
      <c r="B3684" t="str">
        <f t="shared" si="171"/>
        <v>Q1</v>
      </c>
      <c r="C3684">
        <f t="shared" si="172"/>
        <v>2</v>
      </c>
      <c r="D3684" s="1">
        <v>39114</v>
      </c>
      <c r="E3684" t="s">
        <v>8</v>
      </c>
      <c r="F3684" t="str">
        <f t="shared" si="173"/>
        <v>Retail</v>
      </c>
      <c r="G3684" t="s">
        <v>9</v>
      </c>
      <c r="H3684" t="s">
        <v>10</v>
      </c>
      <c r="I3684" t="s">
        <v>11</v>
      </c>
      <c r="J3684">
        <v>9186.1792999999998</v>
      </c>
    </row>
    <row r="3685" spans="1:10" x14ac:dyDescent="0.25">
      <c r="A3685" t="s">
        <v>5470</v>
      </c>
      <c r="B3685" t="str">
        <f t="shared" si="171"/>
        <v>Q1</v>
      </c>
      <c r="C3685">
        <f t="shared" si="172"/>
        <v>2</v>
      </c>
      <c r="D3685" s="1">
        <v>39114</v>
      </c>
      <c r="E3685" t="s">
        <v>8</v>
      </c>
      <c r="F3685" t="str">
        <f t="shared" si="173"/>
        <v>Retail</v>
      </c>
      <c r="G3685" t="s">
        <v>9</v>
      </c>
      <c r="H3685" t="s">
        <v>10</v>
      </c>
      <c r="I3685" t="s">
        <v>11</v>
      </c>
      <c r="J3685">
        <v>6347.8564999999999</v>
      </c>
    </row>
    <row r="3686" spans="1:10" x14ac:dyDescent="0.25">
      <c r="A3686" t="s">
        <v>5472</v>
      </c>
      <c r="B3686" t="str">
        <f t="shared" si="171"/>
        <v>Q1</v>
      </c>
      <c r="C3686">
        <f t="shared" si="172"/>
        <v>2</v>
      </c>
      <c r="D3686" s="1">
        <v>39114</v>
      </c>
      <c r="E3686" t="s">
        <v>8</v>
      </c>
      <c r="F3686" t="str">
        <f t="shared" si="173"/>
        <v>Retail</v>
      </c>
      <c r="G3686" t="s">
        <v>9</v>
      </c>
      <c r="H3686" t="s">
        <v>10</v>
      </c>
      <c r="I3686" t="s">
        <v>11</v>
      </c>
      <c r="J3686">
        <v>45526.913200000003</v>
      </c>
    </row>
    <row r="3687" spans="1:10" x14ac:dyDescent="0.25">
      <c r="A3687" t="s">
        <v>5473</v>
      </c>
      <c r="B3687" t="str">
        <f t="shared" si="171"/>
        <v>Q1</v>
      </c>
      <c r="C3687">
        <f t="shared" si="172"/>
        <v>2</v>
      </c>
      <c r="D3687" s="1">
        <v>39114</v>
      </c>
      <c r="E3687" t="s">
        <v>8</v>
      </c>
      <c r="F3687" t="str">
        <f t="shared" si="173"/>
        <v>Retail</v>
      </c>
      <c r="G3687" t="s">
        <v>9</v>
      </c>
      <c r="H3687" t="s">
        <v>10</v>
      </c>
      <c r="I3687" t="s">
        <v>11</v>
      </c>
      <c r="J3687">
        <v>49183.382400000002</v>
      </c>
    </row>
    <row r="3688" spans="1:10" x14ac:dyDescent="0.25">
      <c r="A3688" t="s">
        <v>5478</v>
      </c>
      <c r="B3688" t="str">
        <f t="shared" si="171"/>
        <v>Q1</v>
      </c>
      <c r="C3688">
        <f t="shared" si="172"/>
        <v>2</v>
      </c>
      <c r="D3688" s="1">
        <v>39114</v>
      </c>
      <c r="E3688" t="s">
        <v>8</v>
      </c>
      <c r="F3688" t="str">
        <f t="shared" si="173"/>
        <v>Retail</v>
      </c>
      <c r="G3688" t="s">
        <v>9</v>
      </c>
      <c r="H3688" t="s">
        <v>10</v>
      </c>
      <c r="I3688" t="s">
        <v>11</v>
      </c>
      <c r="J3688">
        <v>7175.7218000000003</v>
      </c>
    </row>
    <row r="3689" spans="1:10" x14ac:dyDescent="0.25">
      <c r="A3689" t="s">
        <v>5492</v>
      </c>
      <c r="B3689" t="str">
        <f t="shared" si="171"/>
        <v>Q1</v>
      </c>
      <c r="C3689">
        <f t="shared" si="172"/>
        <v>2</v>
      </c>
      <c r="D3689" s="1">
        <v>39114</v>
      </c>
      <c r="E3689" t="s">
        <v>8</v>
      </c>
      <c r="F3689" t="str">
        <f t="shared" si="173"/>
        <v>Retail</v>
      </c>
      <c r="G3689" t="s">
        <v>9</v>
      </c>
      <c r="H3689" t="s">
        <v>10</v>
      </c>
      <c r="I3689" t="s">
        <v>11</v>
      </c>
      <c r="J3689">
        <v>159.95419999999999</v>
      </c>
    </row>
    <row r="3690" spans="1:10" x14ac:dyDescent="0.25">
      <c r="A3690" t="s">
        <v>5503</v>
      </c>
      <c r="B3690" t="str">
        <f t="shared" si="171"/>
        <v>Q1</v>
      </c>
      <c r="C3690">
        <f t="shared" si="172"/>
        <v>2</v>
      </c>
      <c r="D3690" s="1">
        <v>39114</v>
      </c>
      <c r="E3690" t="s">
        <v>8</v>
      </c>
      <c r="F3690" t="str">
        <f t="shared" si="173"/>
        <v>Retail</v>
      </c>
      <c r="G3690" t="s">
        <v>9</v>
      </c>
      <c r="H3690" t="s">
        <v>10</v>
      </c>
      <c r="I3690" t="s">
        <v>11</v>
      </c>
      <c r="J3690">
        <v>1485.9179999999999</v>
      </c>
    </row>
    <row r="3691" spans="1:10" x14ac:dyDescent="0.25">
      <c r="A3691" t="s">
        <v>5504</v>
      </c>
      <c r="B3691" t="str">
        <f t="shared" si="171"/>
        <v>Q1</v>
      </c>
      <c r="C3691">
        <f t="shared" si="172"/>
        <v>2</v>
      </c>
      <c r="D3691" s="1">
        <v>39114</v>
      </c>
      <c r="E3691" t="s">
        <v>8</v>
      </c>
      <c r="F3691" t="str">
        <f t="shared" si="173"/>
        <v>Retail</v>
      </c>
      <c r="G3691" t="s">
        <v>9</v>
      </c>
      <c r="H3691" t="s">
        <v>10</v>
      </c>
      <c r="I3691" t="s">
        <v>11</v>
      </c>
      <c r="J3691">
        <v>14282.677100000001</v>
      </c>
    </row>
    <row r="3692" spans="1:10" x14ac:dyDescent="0.25">
      <c r="A3692" t="s">
        <v>5506</v>
      </c>
      <c r="B3692" t="str">
        <f t="shared" si="171"/>
        <v>Q1</v>
      </c>
      <c r="C3692">
        <f t="shared" si="172"/>
        <v>2</v>
      </c>
      <c r="D3692" s="1">
        <v>39114</v>
      </c>
      <c r="E3692" t="s">
        <v>8</v>
      </c>
      <c r="F3692" t="str">
        <f t="shared" si="173"/>
        <v>Retail</v>
      </c>
      <c r="G3692" t="s">
        <v>9</v>
      </c>
      <c r="H3692" t="s">
        <v>10</v>
      </c>
      <c r="I3692" t="s">
        <v>11</v>
      </c>
      <c r="J3692">
        <v>43910.417300000001</v>
      </c>
    </row>
    <row r="3693" spans="1:10" x14ac:dyDescent="0.25">
      <c r="A3693" t="s">
        <v>5515</v>
      </c>
      <c r="B3693" t="str">
        <f t="shared" si="171"/>
        <v>Q1</v>
      </c>
      <c r="C3693">
        <f t="shared" si="172"/>
        <v>2</v>
      </c>
      <c r="D3693" s="1">
        <v>39114</v>
      </c>
      <c r="E3693" t="s">
        <v>8</v>
      </c>
      <c r="F3693" t="str">
        <f t="shared" si="173"/>
        <v>Retail</v>
      </c>
      <c r="G3693" t="s">
        <v>9</v>
      </c>
      <c r="H3693" t="s">
        <v>10</v>
      </c>
      <c r="I3693" t="s">
        <v>11</v>
      </c>
      <c r="J3693">
        <v>11637.7369</v>
      </c>
    </row>
    <row r="3694" spans="1:10" x14ac:dyDescent="0.25">
      <c r="A3694" t="s">
        <v>5526</v>
      </c>
      <c r="B3694" t="str">
        <f t="shared" si="171"/>
        <v>Q1</v>
      </c>
      <c r="C3694">
        <f t="shared" si="172"/>
        <v>2</v>
      </c>
      <c r="D3694" s="1">
        <v>39114</v>
      </c>
      <c r="E3694" t="s">
        <v>8</v>
      </c>
      <c r="F3694" t="str">
        <f t="shared" si="173"/>
        <v>Retail</v>
      </c>
      <c r="G3694" t="s">
        <v>9</v>
      </c>
      <c r="H3694" t="s">
        <v>10</v>
      </c>
      <c r="I3694" t="s">
        <v>11</v>
      </c>
      <c r="J3694">
        <v>366.46940000000001</v>
      </c>
    </row>
    <row r="3695" spans="1:10" x14ac:dyDescent="0.25">
      <c r="A3695" t="s">
        <v>5527</v>
      </c>
      <c r="B3695" t="str">
        <f t="shared" si="171"/>
        <v>Q1</v>
      </c>
      <c r="C3695">
        <f t="shared" si="172"/>
        <v>2</v>
      </c>
      <c r="D3695" s="1">
        <v>39114</v>
      </c>
      <c r="E3695" t="s">
        <v>8</v>
      </c>
      <c r="F3695" t="str">
        <f t="shared" si="173"/>
        <v>Retail</v>
      </c>
      <c r="G3695" t="s">
        <v>9</v>
      </c>
      <c r="H3695" t="s">
        <v>10</v>
      </c>
      <c r="I3695" t="s">
        <v>11</v>
      </c>
      <c r="J3695">
        <v>5689.8037999999997</v>
      </c>
    </row>
    <row r="3696" spans="1:10" x14ac:dyDescent="0.25">
      <c r="A3696" t="s">
        <v>5530</v>
      </c>
      <c r="B3696" t="str">
        <f t="shared" si="171"/>
        <v>Q1</v>
      </c>
      <c r="C3696">
        <f t="shared" si="172"/>
        <v>2</v>
      </c>
      <c r="D3696" s="1">
        <v>39114</v>
      </c>
      <c r="E3696" t="s">
        <v>8</v>
      </c>
      <c r="F3696" t="str">
        <f t="shared" si="173"/>
        <v>Retail</v>
      </c>
      <c r="G3696" t="s">
        <v>9</v>
      </c>
      <c r="H3696" t="s">
        <v>10</v>
      </c>
      <c r="I3696" t="s">
        <v>11</v>
      </c>
      <c r="J3696">
        <v>831.47630000000004</v>
      </c>
    </row>
    <row r="3697" spans="1:10" x14ac:dyDescent="0.25">
      <c r="A3697" t="s">
        <v>5531</v>
      </c>
      <c r="B3697" t="str">
        <f t="shared" si="171"/>
        <v>Q1</v>
      </c>
      <c r="C3697">
        <f t="shared" si="172"/>
        <v>2</v>
      </c>
      <c r="D3697" s="1">
        <v>39114</v>
      </c>
      <c r="E3697" t="s">
        <v>8</v>
      </c>
      <c r="F3697" t="str">
        <f t="shared" si="173"/>
        <v>Retail</v>
      </c>
      <c r="G3697" t="s">
        <v>9</v>
      </c>
      <c r="H3697" t="s">
        <v>10</v>
      </c>
      <c r="I3697" t="s">
        <v>11</v>
      </c>
      <c r="J3697">
        <v>26555.805199999999</v>
      </c>
    </row>
    <row r="3698" spans="1:10" x14ac:dyDescent="0.25">
      <c r="A3698" t="s">
        <v>5536</v>
      </c>
      <c r="B3698" t="str">
        <f t="shared" si="171"/>
        <v>Q1</v>
      </c>
      <c r="C3698">
        <f t="shared" si="172"/>
        <v>2</v>
      </c>
      <c r="D3698" s="1">
        <v>39114</v>
      </c>
      <c r="E3698" t="s">
        <v>8</v>
      </c>
      <c r="F3698" t="str">
        <f t="shared" si="173"/>
        <v>Retail</v>
      </c>
      <c r="G3698" t="s">
        <v>9</v>
      </c>
      <c r="H3698" t="s">
        <v>10</v>
      </c>
      <c r="I3698" t="s">
        <v>11</v>
      </c>
      <c r="J3698">
        <v>649.25969999999995</v>
      </c>
    </row>
    <row r="3699" spans="1:10" x14ac:dyDescent="0.25">
      <c r="A3699" t="s">
        <v>5541</v>
      </c>
      <c r="B3699" t="str">
        <f t="shared" si="171"/>
        <v>Q1</v>
      </c>
      <c r="C3699">
        <f t="shared" si="172"/>
        <v>2</v>
      </c>
      <c r="D3699" s="1">
        <v>39114</v>
      </c>
      <c r="E3699" t="s">
        <v>8</v>
      </c>
      <c r="F3699" t="str">
        <f t="shared" si="173"/>
        <v>Retail</v>
      </c>
      <c r="G3699" t="s">
        <v>9</v>
      </c>
      <c r="H3699" t="s">
        <v>10</v>
      </c>
      <c r="I3699" t="s">
        <v>11</v>
      </c>
      <c r="J3699">
        <v>12208.325800000001</v>
      </c>
    </row>
    <row r="3700" spans="1:10" x14ac:dyDescent="0.25">
      <c r="A3700" t="s">
        <v>5552</v>
      </c>
      <c r="B3700" t="str">
        <f t="shared" si="171"/>
        <v>Q1</v>
      </c>
      <c r="C3700">
        <f t="shared" si="172"/>
        <v>2</v>
      </c>
      <c r="D3700" s="1">
        <v>39114</v>
      </c>
      <c r="E3700" t="s">
        <v>8</v>
      </c>
      <c r="F3700" t="str">
        <f t="shared" si="173"/>
        <v>Retail</v>
      </c>
      <c r="G3700" t="s">
        <v>9</v>
      </c>
      <c r="H3700" t="s">
        <v>10</v>
      </c>
      <c r="I3700" t="s">
        <v>11</v>
      </c>
      <c r="J3700">
        <v>4600.3062</v>
      </c>
    </row>
    <row r="3701" spans="1:10" x14ac:dyDescent="0.25">
      <c r="A3701" t="s">
        <v>5825</v>
      </c>
      <c r="B3701" t="str">
        <f t="shared" si="171"/>
        <v>Q1</v>
      </c>
      <c r="C3701">
        <f t="shared" si="172"/>
        <v>3</v>
      </c>
      <c r="D3701" s="1">
        <v>39142</v>
      </c>
      <c r="E3701" t="s">
        <v>8</v>
      </c>
      <c r="F3701" t="str">
        <f t="shared" si="173"/>
        <v>Retail</v>
      </c>
      <c r="G3701" t="s">
        <v>9</v>
      </c>
      <c r="H3701" t="s">
        <v>10</v>
      </c>
      <c r="I3701" t="s">
        <v>11</v>
      </c>
      <c r="J3701">
        <v>76.285300000000007</v>
      </c>
    </row>
    <row r="3702" spans="1:10" x14ac:dyDescent="0.25">
      <c r="A3702" t="s">
        <v>5842</v>
      </c>
      <c r="B3702" t="str">
        <f t="shared" si="171"/>
        <v>Q1</v>
      </c>
      <c r="C3702">
        <f t="shared" si="172"/>
        <v>3</v>
      </c>
      <c r="D3702" s="1">
        <v>39142</v>
      </c>
      <c r="E3702" t="s">
        <v>8</v>
      </c>
      <c r="F3702" t="str">
        <f t="shared" si="173"/>
        <v>Retail</v>
      </c>
      <c r="G3702" t="s">
        <v>9</v>
      </c>
      <c r="H3702" t="s">
        <v>10</v>
      </c>
      <c r="I3702" t="s">
        <v>11</v>
      </c>
      <c r="J3702">
        <v>2464.5599000000002</v>
      </c>
    </row>
    <row r="3703" spans="1:10" x14ac:dyDescent="0.25">
      <c r="A3703" t="s">
        <v>5852</v>
      </c>
      <c r="B3703" t="str">
        <f t="shared" si="171"/>
        <v>Q1</v>
      </c>
      <c r="C3703">
        <f t="shared" si="172"/>
        <v>3</v>
      </c>
      <c r="D3703" s="1">
        <v>39142</v>
      </c>
      <c r="E3703" t="s">
        <v>8</v>
      </c>
      <c r="F3703" t="str">
        <f t="shared" si="173"/>
        <v>Retail</v>
      </c>
      <c r="G3703" t="s">
        <v>9</v>
      </c>
      <c r="H3703" t="s">
        <v>10</v>
      </c>
      <c r="I3703" t="s">
        <v>11</v>
      </c>
      <c r="J3703">
        <v>613.79510000000005</v>
      </c>
    </row>
    <row r="3704" spans="1:10" x14ac:dyDescent="0.25">
      <c r="A3704" t="s">
        <v>5855</v>
      </c>
      <c r="B3704" t="str">
        <f t="shared" si="171"/>
        <v>Q1</v>
      </c>
      <c r="C3704">
        <f t="shared" si="172"/>
        <v>3</v>
      </c>
      <c r="D3704" s="1">
        <v>39142</v>
      </c>
      <c r="E3704" t="s">
        <v>28</v>
      </c>
      <c r="F3704" t="str">
        <f t="shared" si="173"/>
        <v>Retail</v>
      </c>
      <c r="G3704" t="s">
        <v>9</v>
      </c>
      <c r="H3704" t="s">
        <v>10</v>
      </c>
      <c r="I3704" t="s">
        <v>11</v>
      </c>
      <c r="J3704">
        <v>15563.538200000001</v>
      </c>
    </row>
    <row r="3705" spans="1:10" x14ac:dyDescent="0.25">
      <c r="A3705" t="s">
        <v>5869</v>
      </c>
      <c r="B3705" t="str">
        <f t="shared" si="171"/>
        <v>Q1</v>
      </c>
      <c r="C3705">
        <f t="shared" si="172"/>
        <v>3</v>
      </c>
      <c r="D3705" s="1">
        <v>39142</v>
      </c>
      <c r="E3705" t="s">
        <v>8</v>
      </c>
      <c r="F3705" t="str">
        <f t="shared" si="173"/>
        <v>Retail</v>
      </c>
      <c r="G3705" t="s">
        <v>9</v>
      </c>
      <c r="H3705" t="s">
        <v>10</v>
      </c>
      <c r="I3705" t="s">
        <v>11</v>
      </c>
      <c r="J3705">
        <v>1536.6916000000001</v>
      </c>
    </row>
    <row r="3706" spans="1:10" x14ac:dyDescent="0.25">
      <c r="A3706" t="s">
        <v>5877</v>
      </c>
      <c r="B3706" t="str">
        <f t="shared" si="171"/>
        <v>Q1</v>
      </c>
      <c r="C3706">
        <f t="shared" si="172"/>
        <v>3</v>
      </c>
      <c r="D3706" s="1">
        <v>39142</v>
      </c>
      <c r="E3706" t="s">
        <v>8</v>
      </c>
      <c r="F3706" t="str">
        <f t="shared" si="173"/>
        <v>Retail</v>
      </c>
      <c r="G3706" t="s">
        <v>9</v>
      </c>
      <c r="H3706" t="s">
        <v>10</v>
      </c>
      <c r="I3706" t="s">
        <v>11</v>
      </c>
      <c r="J3706">
        <v>27280.972099999999</v>
      </c>
    </row>
    <row r="3707" spans="1:10" x14ac:dyDescent="0.25">
      <c r="A3707" t="s">
        <v>5891</v>
      </c>
      <c r="B3707" t="str">
        <f t="shared" si="171"/>
        <v>Q1</v>
      </c>
      <c r="C3707">
        <f t="shared" si="172"/>
        <v>3</v>
      </c>
      <c r="D3707" s="1">
        <v>39142</v>
      </c>
      <c r="E3707" t="s">
        <v>8</v>
      </c>
      <c r="F3707" t="str">
        <f t="shared" si="173"/>
        <v>Retail</v>
      </c>
      <c r="G3707" t="s">
        <v>9</v>
      </c>
      <c r="H3707" t="s">
        <v>10</v>
      </c>
      <c r="I3707" t="s">
        <v>11</v>
      </c>
      <c r="J3707">
        <v>101069.7604</v>
      </c>
    </row>
    <row r="3708" spans="1:10" x14ac:dyDescent="0.25">
      <c r="A3708" t="s">
        <v>5898</v>
      </c>
      <c r="B3708" t="str">
        <f t="shared" si="171"/>
        <v>Q1</v>
      </c>
      <c r="C3708">
        <f t="shared" si="172"/>
        <v>3</v>
      </c>
      <c r="D3708" s="1">
        <v>39142</v>
      </c>
      <c r="E3708" t="s">
        <v>8</v>
      </c>
      <c r="F3708" t="str">
        <f t="shared" si="173"/>
        <v>Retail</v>
      </c>
      <c r="G3708" t="s">
        <v>9</v>
      </c>
      <c r="H3708" t="s">
        <v>10</v>
      </c>
      <c r="I3708" t="s">
        <v>11</v>
      </c>
      <c r="J3708">
        <v>1483.9807000000001</v>
      </c>
    </row>
    <row r="3709" spans="1:10" x14ac:dyDescent="0.25">
      <c r="A3709" t="s">
        <v>5902</v>
      </c>
      <c r="B3709" t="str">
        <f t="shared" si="171"/>
        <v>Q1</v>
      </c>
      <c r="C3709">
        <f t="shared" si="172"/>
        <v>3</v>
      </c>
      <c r="D3709" s="1">
        <v>39142</v>
      </c>
      <c r="E3709" t="s">
        <v>8</v>
      </c>
      <c r="F3709" t="str">
        <f t="shared" si="173"/>
        <v>Retail</v>
      </c>
      <c r="G3709" t="s">
        <v>9</v>
      </c>
      <c r="H3709" t="s">
        <v>10</v>
      </c>
      <c r="I3709" t="s">
        <v>11</v>
      </c>
      <c r="J3709">
        <v>2921.0623999999998</v>
      </c>
    </row>
    <row r="3710" spans="1:10" x14ac:dyDescent="0.25">
      <c r="A3710" t="s">
        <v>5906</v>
      </c>
      <c r="B3710" t="str">
        <f t="shared" si="171"/>
        <v>Q1</v>
      </c>
      <c r="C3710">
        <f t="shared" si="172"/>
        <v>3</v>
      </c>
      <c r="D3710" s="1">
        <v>39142</v>
      </c>
      <c r="E3710" t="s">
        <v>8</v>
      </c>
      <c r="F3710" t="str">
        <f t="shared" si="173"/>
        <v>Retail</v>
      </c>
      <c r="G3710" t="s">
        <v>9</v>
      </c>
      <c r="H3710" t="s">
        <v>10</v>
      </c>
      <c r="I3710" t="s">
        <v>11</v>
      </c>
      <c r="J3710">
        <v>4406.9804000000004</v>
      </c>
    </row>
    <row r="3711" spans="1:10" x14ac:dyDescent="0.25">
      <c r="A3711" t="s">
        <v>6204</v>
      </c>
      <c r="B3711" t="str">
        <f t="shared" si="171"/>
        <v>Q2</v>
      </c>
      <c r="C3711">
        <f t="shared" si="172"/>
        <v>4</v>
      </c>
      <c r="D3711" s="1">
        <v>39173</v>
      </c>
      <c r="E3711" t="s">
        <v>8</v>
      </c>
      <c r="F3711" t="str">
        <f t="shared" si="173"/>
        <v>Retail</v>
      </c>
      <c r="G3711" t="s">
        <v>9</v>
      </c>
      <c r="H3711" t="s">
        <v>10</v>
      </c>
      <c r="I3711" t="s">
        <v>11</v>
      </c>
      <c r="J3711">
        <v>36282.658799999997</v>
      </c>
    </row>
    <row r="3712" spans="1:10" x14ac:dyDescent="0.25">
      <c r="A3712" t="s">
        <v>6217</v>
      </c>
      <c r="B3712" t="str">
        <f t="shared" si="171"/>
        <v>Q2</v>
      </c>
      <c r="C3712">
        <f t="shared" si="172"/>
        <v>4</v>
      </c>
      <c r="D3712" s="1">
        <v>39173</v>
      </c>
      <c r="E3712" t="s">
        <v>8</v>
      </c>
      <c r="F3712" t="str">
        <f t="shared" si="173"/>
        <v>Retail</v>
      </c>
      <c r="G3712" t="s">
        <v>9</v>
      </c>
      <c r="H3712" t="s">
        <v>10</v>
      </c>
      <c r="I3712" t="s">
        <v>11</v>
      </c>
      <c r="J3712">
        <v>237.84350000000001</v>
      </c>
    </row>
    <row r="3713" spans="1:10" x14ac:dyDescent="0.25">
      <c r="A3713" t="s">
        <v>6218</v>
      </c>
      <c r="B3713" t="str">
        <f t="shared" si="171"/>
        <v>Q2</v>
      </c>
      <c r="C3713">
        <f t="shared" si="172"/>
        <v>4</v>
      </c>
      <c r="D3713" s="1">
        <v>39173</v>
      </c>
      <c r="E3713" t="s">
        <v>8</v>
      </c>
      <c r="F3713" t="str">
        <f t="shared" si="173"/>
        <v>Retail</v>
      </c>
      <c r="G3713" t="s">
        <v>9</v>
      </c>
      <c r="H3713" t="s">
        <v>10</v>
      </c>
      <c r="I3713" t="s">
        <v>11</v>
      </c>
      <c r="J3713">
        <v>51314.224099999999</v>
      </c>
    </row>
    <row r="3714" spans="1:10" x14ac:dyDescent="0.25">
      <c r="A3714" t="s">
        <v>6224</v>
      </c>
      <c r="B3714" t="str">
        <f t="shared" si="171"/>
        <v>Q2</v>
      </c>
      <c r="C3714">
        <f t="shared" si="172"/>
        <v>4</v>
      </c>
      <c r="D3714" s="1">
        <v>39173</v>
      </c>
      <c r="E3714" t="s">
        <v>8</v>
      </c>
      <c r="F3714" t="str">
        <f t="shared" si="173"/>
        <v>Retail</v>
      </c>
      <c r="G3714" t="s">
        <v>9</v>
      </c>
      <c r="H3714" t="s">
        <v>10</v>
      </c>
      <c r="I3714" t="s">
        <v>11</v>
      </c>
      <c r="J3714">
        <v>366.46940000000001</v>
      </c>
    </row>
    <row r="3715" spans="1:10" x14ac:dyDescent="0.25">
      <c r="A3715" t="s">
        <v>6227</v>
      </c>
      <c r="B3715" t="str">
        <f t="shared" ref="B3715:B3778" si="174">IF(C3715&lt;4,"Q1",IF(C3715&lt;7,"Q2",IF(C3715&lt;10,"Q3","Q4")))</f>
        <v>Q2</v>
      </c>
      <c r="C3715">
        <f t="shared" ref="C3715:C3778" si="175">MONTH(D3715)</f>
        <v>4</v>
      </c>
      <c r="D3715" s="1">
        <v>39173</v>
      </c>
      <c r="E3715" t="s">
        <v>8</v>
      </c>
      <c r="F3715" t="str">
        <f t="shared" ref="F3715:F3778" si="176">IF(E3715="NULL", "Online", "Retail")</f>
        <v>Retail</v>
      </c>
      <c r="G3715" t="s">
        <v>9</v>
      </c>
      <c r="H3715" t="s">
        <v>10</v>
      </c>
      <c r="I3715" t="s">
        <v>11</v>
      </c>
      <c r="J3715">
        <v>4760.8923999999997</v>
      </c>
    </row>
    <row r="3716" spans="1:10" x14ac:dyDescent="0.25">
      <c r="A3716" t="s">
        <v>6239</v>
      </c>
      <c r="B3716" t="str">
        <f t="shared" si="174"/>
        <v>Q2</v>
      </c>
      <c r="C3716">
        <f t="shared" si="175"/>
        <v>4</v>
      </c>
      <c r="D3716" s="1">
        <v>39173</v>
      </c>
      <c r="E3716" t="s">
        <v>8</v>
      </c>
      <c r="F3716" t="str">
        <f t="shared" si="176"/>
        <v>Retail</v>
      </c>
      <c r="G3716" t="s">
        <v>9</v>
      </c>
      <c r="H3716" t="s">
        <v>10</v>
      </c>
      <c r="I3716" t="s">
        <v>11</v>
      </c>
      <c r="J3716">
        <v>50.112099999999998</v>
      </c>
    </row>
    <row r="3717" spans="1:10" x14ac:dyDescent="0.25">
      <c r="A3717" t="s">
        <v>6247</v>
      </c>
      <c r="B3717" t="str">
        <f t="shared" si="174"/>
        <v>Q2</v>
      </c>
      <c r="C3717">
        <f t="shared" si="175"/>
        <v>4</v>
      </c>
      <c r="D3717" s="1">
        <v>39173</v>
      </c>
      <c r="E3717" t="s">
        <v>8</v>
      </c>
      <c r="F3717" t="str">
        <f t="shared" si="176"/>
        <v>Retail</v>
      </c>
      <c r="G3717" t="s">
        <v>9</v>
      </c>
      <c r="H3717" t="s">
        <v>10</v>
      </c>
      <c r="I3717" t="s">
        <v>11</v>
      </c>
      <c r="J3717">
        <v>47877.788699999997</v>
      </c>
    </row>
    <row r="3718" spans="1:10" x14ac:dyDescent="0.25">
      <c r="A3718" t="s">
        <v>6250</v>
      </c>
      <c r="B3718" t="str">
        <f t="shared" si="174"/>
        <v>Q2</v>
      </c>
      <c r="C3718">
        <f t="shared" si="175"/>
        <v>4</v>
      </c>
      <c r="D3718" s="1">
        <v>39173</v>
      </c>
      <c r="E3718" t="s">
        <v>28</v>
      </c>
      <c r="F3718" t="str">
        <f t="shared" si="176"/>
        <v>Retail</v>
      </c>
      <c r="G3718" t="s">
        <v>9</v>
      </c>
      <c r="H3718" t="s">
        <v>10</v>
      </c>
      <c r="I3718" t="s">
        <v>11</v>
      </c>
      <c r="J3718">
        <v>1703.6956</v>
      </c>
    </row>
    <row r="3719" spans="1:10" x14ac:dyDescent="0.25">
      <c r="A3719" t="s">
        <v>6251</v>
      </c>
      <c r="B3719" t="str">
        <f t="shared" si="174"/>
        <v>Q2</v>
      </c>
      <c r="C3719">
        <f t="shared" si="175"/>
        <v>4</v>
      </c>
      <c r="D3719" s="1">
        <v>39173</v>
      </c>
      <c r="E3719" t="s">
        <v>8</v>
      </c>
      <c r="F3719" t="str">
        <f t="shared" si="176"/>
        <v>Retail</v>
      </c>
      <c r="G3719" t="s">
        <v>9</v>
      </c>
      <c r="H3719" t="s">
        <v>10</v>
      </c>
      <c r="I3719" t="s">
        <v>11</v>
      </c>
      <c r="J3719">
        <v>43499.6005</v>
      </c>
    </row>
    <row r="3720" spans="1:10" x14ac:dyDescent="0.25">
      <c r="A3720" t="s">
        <v>6254</v>
      </c>
      <c r="B3720" t="str">
        <f t="shared" si="174"/>
        <v>Q2</v>
      </c>
      <c r="C3720">
        <f t="shared" si="175"/>
        <v>4</v>
      </c>
      <c r="D3720" s="1">
        <v>39173</v>
      </c>
      <c r="E3720" t="s">
        <v>227</v>
      </c>
      <c r="F3720" t="str">
        <f t="shared" si="176"/>
        <v>Retail</v>
      </c>
      <c r="G3720" t="s">
        <v>9</v>
      </c>
      <c r="H3720" t="s">
        <v>10</v>
      </c>
      <c r="I3720" t="s">
        <v>11</v>
      </c>
      <c r="J3720">
        <v>675.89559999999994</v>
      </c>
    </row>
    <row r="3721" spans="1:10" x14ac:dyDescent="0.25">
      <c r="A3721" t="s">
        <v>6255</v>
      </c>
      <c r="B3721" t="str">
        <f t="shared" si="174"/>
        <v>Q2</v>
      </c>
      <c r="C3721">
        <f t="shared" si="175"/>
        <v>4</v>
      </c>
      <c r="D3721" s="1">
        <v>39173</v>
      </c>
      <c r="E3721" t="s">
        <v>8</v>
      </c>
      <c r="F3721" t="str">
        <f t="shared" si="176"/>
        <v>Retail</v>
      </c>
      <c r="G3721" t="s">
        <v>9</v>
      </c>
      <c r="H3721" t="s">
        <v>10</v>
      </c>
      <c r="I3721" t="s">
        <v>11</v>
      </c>
      <c r="J3721">
        <v>1428.9829</v>
      </c>
    </row>
    <row r="3722" spans="1:10" x14ac:dyDescent="0.25">
      <c r="A3722" t="s">
        <v>6260</v>
      </c>
      <c r="B3722" t="str">
        <f t="shared" si="174"/>
        <v>Q2</v>
      </c>
      <c r="C3722">
        <f t="shared" si="175"/>
        <v>4</v>
      </c>
      <c r="D3722" s="1">
        <v>39173</v>
      </c>
      <c r="E3722" t="s">
        <v>8</v>
      </c>
      <c r="F3722" t="str">
        <f t="shared" si="176"/>
        <v>Retail</v>
      </c>
      <c r="G3722" t="s">
        <v>9</v>
      </c>
      <c r="H3722" t="s">
        <v>10</v>
      </c>
      <c r="I3722" t="s">
        <v>11</v>
      </c>
      <c r="J3722">
        <v>5143.1463000000003</v>
      </c>
    </row>
    <row r="3723" spans="1:10" x14ac:dyDescent="0.25">
      <c r="A3723" t="s">
        <v>6268</v>
      </c>
      <c r="B3723" t="str">
        <f t="shared" si="174"/>
        <v>Q2</v>
      </c>
      <c r="C3723">
        <f t="shared" si="175"/>
        <v>4</v>
      </c>
      <c r="D3723" s="1">
        <v>39173</v>
      </c>
      <c r="E3723" t="s">
        <v>8</v>
      </c>
      <c r="F3723" t="str">
        <f t="shared" si="176"/>
        <v>Retail</v>
      </c>
      <c r="G3723" t="s">
        <v>9</v>
      </c>
      <c r="H3723" t="s">
        <v>10</v>
      </c>
      <c r="I3723" t="s">
        <v>11</v>
      </c>
      <c r="J3723">
        <v>3301.4544999999998</v>
      </c>
    </row>
    <row r="3724" spans="1:10" x14ac:dyDescent="0.25">
      <c r="A3724" t="s">
        <v>6573</v>
      </c>
      <c r="B3724" t="str">
        <f t="shared" si="174"/>
        <v>Q2</v>
      </c>
      <c r="C3724">
        <f t="shared" si="175"/>
        <v>5</v>
      </c>
      <c r="D3724" s="1">
        <v>39203</v>
      </c>
      <c r="E3724" t="s">
        <v>8</v>
      </c>
      <c r="F3724" t="str">
        <f t="shared" si="176"/>
        <v>Retail</v>
      </c>
      <c r="G3724" t="s">
        <v>9</v>
      </c>
      <c r="H3724" t="s">
        <v>10</v>
      </c>
      <c r="I3724" t="s">
        <v>11</v>
      </c>
      <c r="J3724">
        <v>45640.756600000001</v>
      </c>
    </row>
    <row r="3725" spans="1:10" x14ac:dyDescent="0.25">
      <c r="A3725" t="s">
        <v>6578</v>
      </c>
      <c r="B3725" t="str">
        <f t="shared" si="174"/>
        <v>Q2</v>
      </c>
      <c r="C3725">
        <f t="shared" si="175"/>
        <v>5</v>
      </c>
      <c r="D3725" s="1">
        <v>39203</v>
      </c>
      <c r="E3725" t="s">
        <v>28</v>
      </c>
      <c r="F3725" t="str">
        <f t="shared" si="176"/>
        <v>Retail</v>
      </c>
      <c r="G3725" t="s">
        <v>9</v>
      </c>
      <c r="H3725" t="s">
        <v>10</v>
      </c>
      <c r="I3725" t="s">
        <v>11</v>
      </c>
      <c r="J3725">
        <v>674.60910000000001</v>
      </c>
    </row>
    <row r="3726" spans="1:10" x14ac:dyDescent="0.25">
      <c r="A3726" t="s">
        <v>6594</v>
      </c>
      <c r="B3726" t="str">
        <f t="shared" si="174"/>
        <v>Q2</v>
      </c>
      <c r="C3726">
        <f t="shared" si="175"/>
        <v>5</v>
      </c>
      <c r="D3726" s="1">
        <v>39203</v>
      </c>
      <c r="E3726" t="s">
        <v>8</v>
      </c>
      <c r="F3726" t="str">
        <f t="shared" si="176"/>
        <v>Retail</v>
      </c>
      <c r="G3726" t="s">
        <v>9</v>
      </c>
      <c r="H3726" t="s">
        <v>10</v>
      </c>
      <c r="I3726" t="s">
        <v>11</v>
      </c>
      <c r="J3726">
        <v>7505.7332999999999</v>
      </c>
    </row>
    <row r="3727" spans="1:10" x14ac:dyDescent="0.25">
      <c r="A3727" t="s">
        <v>6612</v>
      </c>
      <c r="B3727" t="str">
        <f t="shared" si="174"/>
        <v>Q2</v>
      </c>
      <c r="C3727">
        <f t="shared" si="175"/>
        <v>5</v>
      </c>
      <c r="D3727" s="1">
        <v>39203</v>
      </c>
      <c r="E3727" t="s">
        <v>8</v>
      </c>
      <c r="F3727" t="str">
        <f t="shared" si="176"/>
        <v>Retail</v>
      </c>
      <c r="G3727" t="s">
        <v>9</v>
      </c>
      <c r="H3727" t="s">
        <v>10</v>
      </c>
      <c r="I3727" t="s">
        <v>11</v>
      </c>
      <c r="J3727">
        <v>9092.0795999999991</v>
      </c>
    </row>
    <row r="3728" spans="1:10" x14ac:dyDescent="0.25">
      <c r="A3728" t="s">
        <v>6613</v>
      </c>
      <c r="B3728" t="str">
        <f t="shared" si="174"/>
        <v>Q2</v>
      </c>
      <c r="C3728">
        <f t="shared" si="175"/>
        <v>5</v>
      </c>
      <c r="D3728" s="1">
        <v>39203</v>
      </c>
      <c r="E3728" t="s">
        <v>8</v>
      </c>
      <c r="F3728" t="str">
        <f t="shared" si="176"/>
        <v>Retail</v>
      </c>
      <c r="G3728" t="s">
        <v>9</v>
      </c>
      <c r="H3728" t="s">
        <v>10</v>
      </c>
      <c r="I3728" t="s">
        <v>11</v>
      </c>
      <c r="J3728">
        <v>51539.5098</v>
      </c>
    </row>
    <row r="3729" spans="1:10" x14ac:dyDescent="0.25">
      <c r="A3729" t="s">
        <v>6616</v>
      </c>
      <c r="B3729" t="str">
        <f t="shared" si="174"/>
        <v>Q2</v>
      </c>
      <c r="C3729">
        <f t="shared" si="175"/>
        <v>5</v>
      </c>
      <c r="D3729" s="1">
        <v>39203</v>
      </c>
      <c r="E3729" t="s">
        <v>8</v>
      </c>
      <c r="F3729" t="str">
        <f t="shared" si="176"/>
        <v>Retail</v>
      </c>
      <c r="G3729" t="s">
        <v>9</v>
      </c>
      <c r="H3729" t="s">
        <v>10</v>
      </c>
      <c r="I3729" t="s">
        <v>11</v>
      </c>
      <c r="J3729">
        <v>578.84249999999997</v>
      </c>
    </row>
    <row r="3730" spans="1:10" x14ac:dyDescent="0.25">
      <c r="A3730" t="s">
        <v>6642</v>
      </c>
      <c r="B3730" t="str">
        <f t="shared" si="174"/>
        <v>Q2</v>
      </c>
      <c r="C3730">
        <f t="shared" si="175"/>
        <v>5</v>
      </c>
      <c r="D3730" s="1">
        <v>39203</v>
      </c>
      <c r="E3730" t="s">
        <v>8</v>
      </c>
      <c r="F3730" t="str">
        <f t="shared" si="176"/>
        <v>Retail</v>
      </c>
      <c r="G3730" t="s">
        <v>9</v>
      </c>
      <c r="H3730" t="s">
        <v>10</v>
      </c>
      <c r="I3730" t="s">
        <v>11</v>
      </c>
      <c r="J3730">
        <v>8616.3793000000005</v>
      </c>
    </row>
    <row r="3731" spans="1:10" x14ac:dyDescent="0.25">
      <c r="A3731" t="s">
        <v>6655</v>
      </c>
      <c r="B3731" t="str">
        <f t="shared" si="174"/>
        <v>Q2</v>
      </c>
      <c r="C3731">
        <f t="shared" si="175"/>
        <v>5</v>
      </c>
      <c r="D3731" s="1">
        <v>39203</v>
      </c>
      <c r="E3731" t="s">
        <v>8</v>
      </c>
      <c r="F3731" t="str">
        <f t="shared" si="176"/>
        <v>Retail</v>
      </c>
      <c r="G3731" t="s">
        <v>9</v>
      </c>
      <c r="H3731" t="s">
        <v>10</v>
      </c>
      <c r="I3731" t="s">
        <v>11</v>
      </c>
      <c r="J3731">
        <v>840.65599999999995</v>
      </c>
    </row>
    <row r="3732" spans="1:10" x14ac:dyDescent="0.25">
      <c r="A3732" t="s">
        <v>6658</v>
      </c>
      <c r="B3732" t="str">
        <f t="shared" si="174"/>
        <v>Q2</v>
      </c>
      <c r="C3732">
        <f t="shared" si="175"/>
        <v>5</v>
      </c>
      <c r="D3732" s="1">
        <v>39203</v>
      </c>
      <c r="E3732" t="s">
        <v>8</v>
      </c>
      <c r="F3732" t="str">
        <f t="shared" si="176"/>
        <v>Retail</v>
      </c>
      <c r="G3732" t="s">
        <v>9</v>
      </c>
      <c r="H3732" t="s">
        <v>10</v>
      </c>
      <c r="I3732" t="s">
        <v>11</v>
      </c>
      <c r="J3732">
        <v>12941.4578</v>
      </c>
    </row>
    <row r="3733" spans="1:10" x14ac:dyDescent="0.25">
      <c r="A3733" t="s">
        <v>6661</v>
      </c>
      <c r="B3733" t="str">
        <f t="shared" si="174"/>
        <v>Q2</v>
      </c>
      <c r="C3733">
        <f t="shared" si="175"/>
        <v>5</v>
      </c>
      <c r="D3733" s="1">
        <v>39203</v>
      </c>
      <c r="E3733" t="s">
        <v>8</v>
      </c>
      <c r="F3733" t="str">
        <f t="shared" si="176"/>
        <v>Retail</v>
      </c>
      <c r="G3733" t="s">
        <v>9</v>
      </c>
      <c r="H3733" t="s">
        <v>10</v>
      </c>
      <c r="I3733" t="s">
        <v>11</v>
      </c>
      <c r="J3733">
        <v>504.72449999999998</v>
      </c>
    </row>
    <row r="3734" spans="1:10" x14ac:dyDescent="0.25">
      <c r="A3734" t="s">
        <v>6668</v>
      </c>
      <c r="B3734" t="str">
        <f t="shared" si="174"/>
        <v>Q2</v>
      </c>
      <c r="C3734">
        <f t="shared" si="175"/>
        <v>5</v>
      </c>
      <c r="D3734" s="1">
        <v>39203</v>
      </c>
      <c r="E3734" t="s">
        <v>8</v>
      </c>
      <c r="F3734" t="str">
        <f t="shared" si="176"/>
        <v>Retail</v>
      </c>
      <c r="G3734" t="s">
        <v>9</v>
      </c>
      <c r="H3734" t="s">
        <v>10</v>
      </c>
      <c r="I3734" t="s">
        <v>11</v>
      </c>
      <c r="J3734">
        <v>366.46940000000001</v>
      </c>
    </row>
    <row r="3735" spans="1:10" x14ac:dyDescent="0.25">
      <c r="A3735" t="s">
        <v>6670</v>
      </c>
      <c r="B3735" t="str">
        <f t="shared" si="174"/>
        <v>Q2</v>
      </c>
      <c r="C3735">
        <f t="shared" si="175"/>
        <v>5</v>
      </c>
      <c r="D3735" s="1">
        <v>39203</v>
      </c>
      <c r="E3735" t="s">
        <v>8</v>
      </c>
      <c r="F3735" t="str">
        <f t="shared" si="176"/>
        <v>Retail</v>
      </c>
      <c r="G3735" t="s">
        <v>9</v>
      </c>
      <c r="H3735" t="s">
        <v>10</v>
      </c>
      <c r="I3735" t="s">
        <v>11</v>
      </c>
      <c r="J3735">
        <v>729.64120000000003</v>
      </c>
    </row>
    <row r="3736" spans="1:10" x14ac:dyDescent="0.25">
      <c r="A3736" t="s">
        <v>6673</v>
      </c>
      <c r="B3736" t="str">
        <f t="shared" si="174"/>
        <v>Q2</v>
      </c>
      <c r="C3736">
        <f t="shared" si="175"/>
        <v>5</v>
      </c>
      <c r="D3736" s="1">
        <v>39203</v>
      </c>
      <c r="E3736" t="s">
        <v>8</v>
      </c>
      <c r="F3736" t="str">
        <f t="shared" si="176"/>
        <v>Retail</v>
      </c>
      <c r="G3736" t="s">
        <v>9</v>
      </c>
      <c r="H3736" t="s">
        <v>10</v>
      </c>
      <c r="I3736" t="s">
        <v>11</v>
      </c>
      <c r="J3736">
        <v>685.60199999999998</v>
      </c>
    </row>
    <row r="3737" spans="1:10" x14ac:dyDescent="0.25">
      <c r="A3737" t="s">
        <v>6675</v>
      </c>
      <c r="B3737" t="str">
        <f t="shared" si="174"/>
        <v>Q2</v>
      </c>
      <c r="C3737">
        <f t="shared" si="175"/>
        <v>5</v>
      </c>
      <c r="D3737" s="1">
        <v>39203</v>
      </c>
      <c r="E3737" t="s">
        <v>8</v>
      </c>
      <c r="F3737" t="str">
        <f t="shared" si="176"/>
        <v>Retail</v>
      </c>
      <c r="G3737" t="s">
        <v>9</v>
      </c>
      <c r="H3737" t="s">
        <v>10</v>
      </c>
      <c r="I3737" t="s">
        <v>11</v>
      </c>
      <c r="J3737">
        <v>25864.838599999999</v>
      </c>
    </row>
    <row r="3738" spans="1:10" x14ac:dyDescent="0.25">
      <c r="A3738" t="s">
        <v>6684</v>
      </c>
      <c r="B3738" t="str">
        <f t="shared" si="174"/>
        <v>Q2</v>
      </c>
      <c r="C3738">
        <f t="shared" si="175"/>
        <v>5</v>
      </c>
      <c r="D3738" s="1">
        <v>39203</v>
      </c>
      <c r="E3738" t="s">
        <v>8</v>
      </c>
      <c r="F3738" t="str">
        <f t="shared" si="176"/>
        <v>Retail</v>
      </c>
      <c r="G3738" t="s">
        <v>9</v>
      </c>
      <c r="H3738" t="s">
        <v>10</v>
      </c>
      <c r="I3738" t="s">
        <v>11</v>
      </c>
      <c r="J3738">
        <v>13179.0815</v>
      </c>
    </row>
    <row r="3739" spans="1:10" x14ac:dyDescent="0.25">
      <c r="A3739" t="s">
        <v>6685</v>
      </c>
      <c r="B3739" t="str">
        <f t="shared" si="174"/>
        <v>Q2</v>
      </c>
      <c r="C3739">
        <f t="shared" si="175"/>
        <v>5</v>
      </c>
      <c r="D3739" s="1">
        <v>39203</v>
      </c>
      <c r="E3739" t="s">
        <v>8</v>
      </c>
      <c r="F3739" t="str">
        <f t="shared" si="176"/>
        <v>Retail</v>
      </c>
      <c r="G3739" t="s">
        <v>9</v>
      </c>
      <c r="H3739" t="s">
        <v>10</v>
      </c>
      <c r="I3739" t="s">
        <v>11</v>
      </c>
      <c r="J3739">
        <v>84.529499999999999</v>
      </c>
    </row>
    <row r="3740" spans="1:10" x14ac:dyDescent="0.25">
      <c r="A3740" t="s">
        <v>6688</v>
      </c>
      <c r="B3740" t="str">
        <f t="shared" si="174"/>
        <v>Q2</v>
      </c>
      <c r="C3740">
        <f t="shared" si="175"/>
        <v>5</v>
      </c>
      <c r="D3740" s="1">
        <v>39203</v>
      </c>
      <c r="E3740" t="s">
        <v>8</v>
      </c>
      <c r="F3740" t="str">
        <f t="shared" si="176"/>
        <v>Retail</v>
      </c>
      <c r="G3740" t="s">
        <v>9</v>
      </c>
      <c r="H3740" t="s">
        <v>10</v>
      </c>
      <c r="I3740" t="s">
        <v>11</v>
      </c>
      <c r="J3740">
        <v>36308.077799999999</v>
      </c>
    </row>
    <row r="3741" spans="1:10" x14ac:dyDescent="0.25">
      <c r="A3741" t="s">
        <v>6689</v>
      </c>
      <c r="B3741" t="str">
        <f t="shared" si="174"/>
        <v>Q2</v>
      </c>
      <c r="C3741">
        <f t="shared" si="175"/>
        <v>5</v>
      </c>
      <c r="D3741" s="1">
        <v>39203</v>
      </c>
      <c r="E3741" t="s">
        <v>8</v>
      </c>
      <c r="F3741" t="str">
        <f t="shared" si="176"/>
        <v>Retail</v>
      </c>
      <c r="G3741" t="s">
        <v>9</v>
      </c>
      <c r="H3741" t="s">
        <v>10</v>
      </c>
      <c r="I3741" t="s">
        <v>11</v>
      </c>
      <c r="J3741">
        <v>3697.8193000000001</v>
      </c>
    </row>
    <row r="3742" spans="1:10" x14ac:dyDescent="0.25">
      <c r="A3742" t="s">
        <v>6697</v>
      </c>
      <c r="B3742" t="str">
        <f t="shared" si="174"/>
        <v>Q2</v>
      </c>
      <c r="C3742">
        <f t="shared" si="175"/>
        <v>5</v>
      </c>
      <c r="D3742" s="1">
        <v>39203</v>
      </c>
      <c r="E3742" t="s">
        <v>8</v>
      </c>
      <c r="F3742" t="str">
        <f t="shared" si="176"/>
        <v>Retail</v>
      </c>
      <c r="G3742" t="s">
        <v>9</v>
      </c>
      <c r="H3742" t="s">
        <v>10</v>
      </c>
      <c r="I3742" t="s">
        <v>11</v>
      </c>
      <c r="J3742">
        <v>21263.9208</v>
      </c>
    </row>
    <row r="3743" spans="1:10" x14ac:dyDescent="0.25">
      <c r="A3743" t="s">
        <v>7002</v>
      </c>
      <c r="B3743" t="str">
        <f t="shared" si="174"/>
        <v>Q2</v>
      </c>
      <c r="C3743">
        <f t="shared" si="175"/>
        <v>5</v>
      </c>
      <c r="D3743" s="1">
        <v>39231</v>
      </c>
      <c r="E3743" t="s">
        <v>64</v>
      </c>
      <c r="F3743" t="str">
        <f t="shared" si="176"/>
        <v>Online</v>
      </c>
      <c r="G3743" t="s">
        <v>9</v>
      </c>
      <c r="H3743" t="s">
        <v>10</v>
      </c>
      <c r="I3743" t="s">
        <v>11</v>
      </c>
      <c r="J3743">
        <v>2288.9187000000002</v>
      </c>
    </row>
    <row r="3744" spans="1:10" x14ac:dyDescent="0.25">
      <c r="A3744" t="s">
        <v>7073</v>
      </c>
      <c r="B3744" t="str">
        <f t="shared" si="174"/>
        <v>Q2</v>
      </c>
      <c r="C3744">
        <f t="shared" si="175"/>
        <v>6</v>
      </c>
      <c r="D3744" s="1">
        <v>39234</v>
      </c>
      <c r="E3744" t="s">
        <v>8</v>
      </c>
      <c r="F3744" t="str">
        <f t="shared" si="176"/>
        <v>Retail</v>
      </c>
      <c r="G3744" t="s">
        <v>9</v>
      </c>
      <c r="H3744" t="s">
        <v>10</v>
      </c>
      <c r="I3744" t="s">
        <v>11</v>
      </c>
      <c r="J3744">
        <v>207.75819999999999</v>
      </c>
    </row>
    <row r="3745" spans="1:10" x14ac:dyDescent="0.25">
      <c r="A3745" t="s">
        <v>7083</v>
      </c>
      <c r="B3745" t="str">
        <f t="shared" si="174"/>
        <v>Q2</v>
      </c>
      <c r="C3745">
        <f t="shared" si="175"/>
        <v>6</v>
      </c>
      <c r="D3745" s="1">
        <v>39234</v>
      </c>
      <c r="E3745" t="s">
        <v>8</v>
      </c>
      <c r="F3745" t="str">
        <f t="shared" si="176"/>
        <v>Retail</v>
      </c>
      <c r="G3745" t="s">
        <v>9</v>
      </c>
      <c r="H3745" t="s">
        <v>10</v>
      </c>
      <c r="I3745" t="s">
        <v>11</v>
      </c>
      <c r="J3745">
        <v>873.72590000000002</v>
      </c>
    </row>
    <row r="3746" spans="1:10" x14ac:dyDescent="0.25">
      <c r="A3746" t="s">
        <v>7085</v>
      </c>
      <c r="B3746" t="str">
        <f t="shared" si="174"/>
        <v>Q2</v>
      </c>
      <c r="C3746">
        <f t="shared" si="175"/>
        <v>6</v>
      </c>
      <c r="D3746" s="1">
        <v>39234</v>
      </c>
      <c r="E3746" t="s">
        <v>28</v>
      </c>
      <c r="F3746" t="str">
        <f t="shared" si="176"/>
        <v>Retail</v>
      </c>
      <c r="G3746" t="s">
        <v>9</v>
      </c>
      <c r="H3746" t="s">
        <v>10</v>
      </c>
      <c r="I3746" t="s">
        <v>11</v>
      </c>
      <c r="J3746">
        <v>65363.882799999999</v>
      </c>
    </row>
    <row r="3747" spans="1:10" x14ac:dyDescent="0.25">
      <c r="A3747" t="s">
        <v>7105</v>
      </c>
      <c r="B3747" t="str">
        <f t="shared" si="174"/>
        <v>Q2</v>
      </c>
      <c r="C3747">
        <f t="shared" si="175"/>
        <v>6</v>
      </c>
      <c r="D3747" s="1">
        <v>39234</v>
      </c>
      <c r="E3747" t="s">
        <v>8</v>
      </c>
      <c r="F3747" t="str">
        <f t="shared" si="176"/>
        <v>Retail</v>
      </c>
      <c r="G3747" t="s">
        <v>9</v>
      </c>
      <c r="H3747" t="s">
        <v>10</v>
      </c>
      <c r="I3747" t="s">
        <v>11</v>
      </c>
      <c r="J3747">
        <v>1727.9667999999999</v>
      </c>
    </row>
    <row r="3748" spans="1:10" x14ac:dyDescent="0.25">
      <c r="A3748" t="s">
        <v>7108</v>
      </c>
      <c r="B3748" t="str">
        <f t="shared" si="174"/>
        <v>Q2</v>
      </c>
      <c r="C3748">
        <f t="shared" si="175"/>
        <v>6</v>
      </c>
      <c r="D3748" s="1">
        <v>39234</v>
      </c>
      <c r="E3748" t="s">
        <v>8</v>
      </c>
      <c r="F3748" t="str">
        <f t="shared" si="176"/>
        <v>Retail</v>
      </c>
      <c r="G3748" t="s">
        <v>9</v>
      </c>
      <c r="H3748" t="s">
        <v>10</v>
      </c>
      <c r="I3748" t="s">
        <v>11</v>
      </c>
      <c r="J3748">
        <v>108152.52370000001</v>
      </c>
    </row>
    <row r="3749" spans="1:10" x14ac:dyDescent="0.25">
      <c r="A3749" t="s">
        <v>7122</v>
      </c>
      <c r="B3749" t="str">
        <f t="shared" si="174"/>
        <v>Q2</v>
      </c>
      <c r="C3749">
        <f t="shared" si="175"/>
        <v>6</v>
      </c>
      <c r="D3749" s="1">
        <v>39234</v>
      </c>
      <c r="E3749" t="s">
        <v>8</v>
      </c>
      <c r="F3749" t="str">
        <f t="shared" si="176"/>
        <v>Retail</v>
      </c>
      <c r="G3749" t="s">
        <v>9</v>
      </c>
      <c r="H3749" t="s">
        <v>10</v>
      </c>
      <c r="I3749" t="s">
        <v>11</v>
      </c>
      <c r="J3749">
        <v>10086.477699999999</v>
      </c>
    </row>
    <row r="3750" spans="1:10" x14ac:dyDescent="0.25">
      <c r="A3750" t="s">
        <v>7134</v>
      </c>
      <c r="B3750" t="str">
        <f t="shared" si="174"/>
        <v>Q2</v>
      </c>
      <c r="C3750">
        <f t="shared" si="175"/>
        <v>6</v>
      </c>
      <c r="D3750" s="1">
        <v>39234</v>
      </c>
      <c r="E3750" t="s">
        <v>8</v>
      </c>
      <c r="F3750" t="str">
        <f t="shared" si="176"/>
        <v>Retail</v>
      </c>
      <c r="G3750" t="s">
        <v>9</v>
      </c>
      <c r="H3750" t="s">
        <v>10</v>
      </c>
      <c r="I3750" t="s">
        <v>11</v>
      </c>
      <c r="J3750">
        <v>1459.2824000000001</v>
      </c>
    </row>
    <row r="3751" spans="1:10" x14ac:dyDescent="0.25">
      <c r="A3751" t="s">
        <v>7138</v>
      </c>
      <c r="B3751" t="str">
        <f t="shared" si="174"/>
        <v>Q2</v>
      </c>
      <c r="C3751">
        <f t="shared" si="175"/>
        <v>6</v>
      </c>
      <c r="D3751" s="1">
        <v>39234</v>
      </c>
      <c r="E3751" t="s">
        <v>8</v>
      </c>
      <c r="F3751" t="str">
        <f t="shared" si="176"/>
        <v>Retail</v>
      </c>
      <c r="G3751" t="s">
        <v>9</v>
      </c>
      <c r="H3751" t="s">
        <v>10</v>
      </c>
      <c r="I3751" t="s">
        <v>11</v>
      </c>
      <c r="J3751">
        <v>42379.624499999998</v>
      </c>
    </row>
    <row r="3752" spans="1:10" x14ac:dyDescent="0.25">
      <c r="A3752" t="s">
        <v>7139</v>
      </c>
      <c r="B3752" t="str">
        <f t="shared" si="174"/>
        <v>Q2</v>
      </c>
      <c r="C3752">
        <f t="shared" si="175"/>
        <v>6</v>
      </c>
      <c r="D3752" s="1">
        <v>39234</v>
      </c>
      <c r="E3752" t="s">
        <v>8</v>
      </c>
      <c r="F3752" t="str">
        <f t="shared" si="176"/>
        <v>Retail</v>
      </c>
      <c r="G3752" t="s">
        <v>9</v>
      </c>
      <c r="H3752" t="s">
        <v>10</v>
      </c>
      <c r="I3752" t="s">
        <v>11</v>
      </c>
      <c r="J3752">
        <v>1485.9179999999999</v>
      </c>
    </row>
    <row r="3753" spans="1:10" x14ac:dyDescent="0.25">
      <c r="A3753" t="s">
        <v>7141</v>
      </c>
      <c r="B3753" t="str">
        <f t="shared" si="174"/>
        <v>Q2</v>
      </c>
      <c r="C3753">
        <f t="shared" si="175"/>
        <v>6</v>
      </c>
      <c r="D3753" s="1">
        <v>39234</v>
      </c>
      <c r="E3753" t="s">
        <v>8</v>
      </c>
      <c r="F3753" t="str">
        <f t="shared" si="176"/>
        <v>Retail</v>
      </c>
      <c r="G3753" t="s">
        <v>9</v>
      </c>
      <c r="H3753" t="s">
        <v>10</v>
      </c>
      <c r="I3753" t="s">
        <v>11</v>
      </c>
      <c r="J3753">
        <v>1409.7574999999999</v>
      </c>
    </row>
    <row r="3754" spans="1:10" x14ac:dyDescent="0.25">
      <c r="A3754" t="s">
        <v>7463</v>
      </c>
      <c r="B3754" t="str">
        <f t="shared" si="174"/>
        <v>Q3</v>
      </c>
      <c r="C3754">
        <f t="shared" si="175"/>
        <v>7</v>
      </c>
      <c r="D3754" s="1">
        <v>39264</v>
      </c>
      <c r="E3754" t="s">
        <v>8</v>
      </c>
      <c r="F3754" t="str">
        <f t="shared" si="176"/>
        <v>Retail</v>
      </c>
      <c r="G3754" t="s">
        <v>9</v>
      </c>
      <c r="H3754" t="s">
        <v>10</v>
      </c>
      <c r="I3754" t="s">
        <v>11</v>
      </c>
      <c r="J3754">
        <v>41328.434699999998</v>
      </c>
    </row>
    <row r="3755" spans="1:10" x14ac:dyDescent="0.25">
      <c r="A3755" t="s">
        <v>7468</v>
      </c>
      <c r="B3755" t="str">
        <f t="shared" si="174"/>
        <v>Q3</v>
      </c>
      <c r="C3755">
        <f t="shared" si="175"/>
        <v>7</v>
      </c>
      <c r="D3755" s="1">
        <v>39264</v>
      </c>
      <c r="E3755" t="s">
        <v>8</v>
      </c>
      <c r="F3755" t="str">
        <f t="shared" si="176"/>
        <v>Retail</v>
      </c>
      <c r="G3755" t="s">
        <v>9</v>
      </c>
      <c r="H3755" t="s">
        <v>10</v>
      </c>
      <c r="I3755" t="s">
        <v>11</v>
      </c>
      <c r="J3755">
        <v>364.81720000000001</v>
      </c>
    </row>
    <row r="3756" spans="1:10" x14ac:dyDescent="0.25">
      <c r="A3756" t="s">
        <v>7491</v>
      </c>
      <c r="B3756" t="str">
        <f t="shared" si="174"/>
        <v>Q3</v>
      </c>
      <c r="C3756">
        <f t="shared" si="175"/>
        <v>7</v>
      </c>
      <c r="D3756" s="1">
        <v>39264</v>
      </c>
      <c r="E3756" t="s">
        <v>8</v>
      </c>
      <c r="F3756" t="str">
        <f t="shared" si="176"/>
        <v>Retail</v>
      </c>
      <c r="G3756" t="s">
        <v>9</v>
      </c>
      <c r="H3756" t="s">
        <v>10</v>
      </c>
      <c r="I3756" t="s">
        <v>11</v>
      </c>
      <c r="J3756">
        <v>211.36109999999999</v>
      </c>
    </row>
    <row r="3757" spans="1:10" x14ac:dyDescent="0.25">
      <c r="A3757" t="s">
        <v>7492</v>
      </c>
      <c r="B3757" t="str">
        <f t="shared" si="174"/>
        <v>Q3</v>
      </c>
      <c r="C3757">
        <f t="shared" si="175"/>
        <v>7</v>
      </c>
      <c r="D3757" s="1">
        <v>39264</v>
      </c>
      <c r="E3757" t="s">
        <v>8</v>
      </c>
      <c r="F3757" t="str">
        <f t="shared" si="176"/>
        <v>Retail</v>
      </c>
      <c r="G3757" t="s">
        <v>9</v>
      </c>
      <c r="H3757" t="s">
        <v>10</v>
      </c>
      <c r="I3757" t="s">
        <v>11</v>
      </c>
      <c r="J3757">
        <v>27552.478500000001</v>
      </c>
    </row>
    <row r="3758" spans="1:10" x14ac:dyDescent="0.25">
      <c r="A3758" t="s">
        <v>7494</v>
      </c>
      <c r="B3758" t="str">
        <f t="shared" si="174"/>
        <v>Q3</v>
      </c>
      <c r="C3758">
        <f t="shared" si="175"/>
        <v>7</v>
      </c>
      <c r="D3758" s="1">
        <v>39264</v>
      </c>
      <c r="E3758" t="s">
        <v>28</v>
      </c>
      <c r="F3758" t="str">
        <f t="shared" si="176"/>
        <v>Retail</v>
      </c>
      <c r="G3758" t="s">
        <v>9</v>
      </c>
      <c r="H3758" t="s">
        <v>10</v>
      </c>
      <c r="I3758" t="s">
        <v>11</v>
      </c>
      <c r="J3758">
        <v>7733.0916999999999</v>
      </c>
    </row>
    <row r="3759" spans="1:10" x14ac:dyDescent="0.25">
      <c r="A3759" t="s">
        <v>7499</v>
      </c>
      <c r="B3759" t="str">
        <f t="shared" si="174"/>
        <v>Q3</v>
      </c>
      <c r="C3759">
        <f t="shared" si="175"/>
        <v>7</v>
      </c>
      <c r="D3759" s="1">
        <v>39264</v>
      </c>
      <c r="E3759" t="s">
        <v>8</v>
      </c>
      <c r="F3759" t="str">
        <f t="shared" si="176"/>
        <v>Retail</v>
      </c>
      <c r="G3759" t="s">
        <v>9</v>
      </c>
      <c r="H3759" t="s">
        <v>10</v>
      </c>
      <c r="I3759" t="s">
        <v>11</v>
      </c>
      <c r="J3759">
        <v>3134.7703999999999</v>
      </c>
    </row>
    <row r="3760" spans="1:10" x14ac:dyDescent="0.25">
      <c r="A3760" t="s">
        <v>7502</v>
      </c>
      <c r="B3760" t="str">
        <f t="shared" si="174"/>
        <v>Q3</v>
      </c>
      <c r="C3760">
        <f t="shared" si="175"/>
        <v>7</v>
      </c>
      <c r="D3760" s="1">
        <v>39264</v>
      </c>
      <c r="E3760" t="s">
        <v>8</v>
      </c>
      <c r="F3760" t="str">
        <f t="shared" si="176"/>
        <v>Retail</v>
      </c>
      <c r="G3760" t="s">
        <v>9</v>
      </c>
      <c r="H3760" t="s">
        <v>10</v>
      </c>
      <c r="I3760" t="s">
        <v>11</v>
      </c>
      <c r="J3760">
        <v>30.184799999999999</v>
      </c>
    </row>
    <row r="3761" spans="1:10" x14ac:dyDescent="0.25">
      <c r="A3761" t="s">
        <v>7521</v>
      </c>
      <c r="B3761" t="str">
        <f t="shared" si="174"/>
        <v>Q3</v>
      </c>
      <c r="C3761">
        <f t="shared" si="175"/>
        <v>7</v>
      </c>
      <c r="D3761" s="1">
        <v>39264</v>
      </c>
      <c r="E3761" t="s">
        <v>8</v>
      </c>
      <c r="F3761" t="str">
        <f t="shared" si="176"/>
        <v>Retail</v>
      </c>
      <c r="G3761" t="s">
        <v>9</v>
      </c>
      <c r="H3761" t="s">
        <v>10</v>
      </c>
      <c r="I3761" t="s">
        <v>11</v>
      </c>
      <c r="J3761">
        <v>52291.516499999998</v>
      </c>
    </row>
    <row r="3762" spans="1:10" x14ac:dyDescent="0.25">
      <c r="A3762" t="s">
        <v>7531</v>
      </c>
      <c r="B3762" t="str">
        <f t="shared" si="174"/>
        <v>Q3</v>
      </c>
      <c r="C3762">
        <f t="shared" si="175"/>
        <v>7</v>
      </c>
      <c r="D3762" s="1">
        <v>39264</v>
      </c>
      <c r="E3762" t="s">
        <v>8</v>
      </c>
      <c r="F3762" t="str">
        <f t="shared" si="176"/>
        <v>Retail</v>
      </c>
      <c r="G3762" t="s">
        <v>9</v>
      </c>
      <c r="H3762" t="s">
        <v>10</v>
      </c>
      <c r="I3762" t="s">
        <v>11</v>
      </c>
      <c r="J3762">
        <v>64262.907500000001</v>
      </c>
    </row>
    <row r="3763" spans="1:10" x14ac:dyDescent="0.25">
      <c r="A3763" t="s">
        <v>7542</v>
      </c>
      <c r="B3763" t="str">
        <f t="shared" si="174"/>
        <v>Q3</v>
      </c>
      <c r="C3763">
        <f t="shared" si="175"/>
        <v>7</v>
      </c>
      <c r="D3763" s="1">
        <v>39264</v>
      </c>
      <c r="E3763" t="s">
        <v>8</v>
      </c>
      <c r="F3763" t="str">
        <f t="shared" si="176"/>
        <v>Retail</v>
      </c>
      <c r="G3763" t="s">
        <v>9</v>
      </c>
      <c r="H3763" t="s">
        <v>10</v>
      </c>
      <c r="I3763" t="s">
        <v>11</v>
      </c>
      <c r="J3763">
        <v>2827.1741000000002</v>
      </c>
    </row>
    <row r="3764" spans="1:10" x14ac:dyDescent="0.25">
      <c r="A3764" t="s">
        <v>7546</v>
      </c>
      <c r="B3764" t="str">
        <f t="shared" si="174"/>
        <v>Q3</v>
      </c>
      <c r="C3764">
        <f t="shared" si="175"/>
        <v>7</v>
      </c>
      <c r="D3764" s="1">
        <v>39264</v>
      </c>
      <c r="E3764" t="s">
        <v>8</v>
      </c>
      <c r="F3764" t="str">
        <f t="shared" si="176"/>
        <v>Retail</v>
      </c>
      <c r="G3764" t="s">
        <v>9</v>
      </c>
      <c r="H3764" t="s">
        <v>10</v>
      </c>
      <c r="I3764" t="s">
        <v>11</v>
      </c>
      <c r="J3764">
        <v>403.11630000000002</v>
      </c>
    </row>
    <row r="3765" spans="1:10" x14ac:dyDescent="0.25">
      <c r="A3765" t="s">
        <v>7559</v>
      </c>
      <c r="B3765" t="str">
        <f t="shared" si="174"/>
        <v>Q3</v>
      </c>
      <c r="C3765">
        <f t="shared" si="175"/>
        <v>7</v>
      </c>
      <c r="D3765" s="1">
        <v>39264</v>
      </c>
      <c r="E3765" t="s">
        <v>8</v>
      </c>
      <c r="F3765" t="str">
        <f t="shared" si="176"/>
        <v>Retail</v>
      </c>
      <c r="G3765" t="s">
        <v>9</v>
      </c>
      <c r="H3765" t="s">
        <v>10</v>
      </c>
      <c r="I3765" t="s">
        <v>11</v>
      </c>
      <c r="J3765">
        <v>24.0303</v>
      </c>
    </row>
    <row r="3766" spans="1:10" x14ac:dyDescent="0.25">
      <c r="A3766" t="s">
        <v>8077</v>
      </c>
      <c r="B3766" t="str">
        <f t="shared" si="174"/>
        <v>Q3</v>
      </c>
      <c r="C3766">
        <f t="shared" si="175"/>
        <v>8</v>
      </c>
      <c r="D3766" s="1">
        <v>39295</v>
      </c>
      <c r="E3766" t="s">
        <v>8</v>
      </c>
      <c r="F3766" t="str">
        <f t="shared" si="176"/>
        <v>Retail</v>
      </c>
      <c r="G3766" t="s">
        <v>9</v>
      </c>
      <c r="H3766" t="s">
        <v>10</v>
      </c>
      <c r="I3766" t="s">
        <v>11</v>
      </c>
      <c r="J3766">
        <v>38293.508600000001</v>
      </c>
    </row>
    <row r="3767" spans="1:10" x14ac:dyDescent="0.25">
      <c r="A3767" t="s">
        <v>8085</v>
      </c>
      <c r="B3767" t="str">
        <f t="shared" si="174"/>
        <v>Q3</v>
      </c>
      <c r="C3767">
        <f t="shared" si="175"/>
        <v>8</v>
      </c>
      <c r="D3767" s="1">
        <v>39295</v>
      </c>
      <c r="E3767" t="s">
        <v>8</v>
      </c>
      <c r="F3767" t="str">
        <f t="shared" si="176"/>
        <v>Retail</v>
      </c>
      <c r="G3767" t="s">
        <v>9</v>
      </c>
      <c r="H3767" t="s">
        <v>10</v>
      </c>
      <c r="I3767" t="s">
        <v>11</v>
      </c>
      <c r="J3767">
        <v>2634.9344999999998</v>
      </c>
    </row>
    <row r="3768" spans="1:10" x14ac:dyDescent="0.25">
      <c r="A3768" t="s">
        <v>8089</v>
      </c>
      <c r="B3768" t="str">
        <f t="shared" si="174"/>
        <v>Q3</v>
      </c>
      <c r="C3768">
        <f t="shared" si="175"/>
        <v>8</v>
      </c>
      <c r="D3768" s="1">
        <v>39295</v>
      </c>
      <c r="E3768" t="s">
        <v>8</v>
      </c>
      <c r="F3768" t="str">
        <f t="shared" si="176"/>
        <v>Retail</v>
      </c>
      <c r="G3768" t="s">
        <v>9</v>
      </c>
      <c r="H3768" t="s">
        <v>10</v>
      </c>
      <c r="I3768" t="s">
        <v>11</v>
      </c>
      <c r="J3768">
        <v>5863.4434000000001</v>
      </c>
    </row>
    <row r="3769" spans="1:10" x14ac:dyDescent="0.25">
      <c r="A3769" t="s">
        <v>8102</v>
      </c>
      <c r="B3769" t="str">
        <f t="shared" si="174"/>
        <v>Q3</v>
      </c>
      <c r="C3769">
        <f t="shared" si="175"/>
        <v>8</v>
      </c>
      <c r="D3769" s="1">
        <v>39295</v>
      </c>
      <c r="E3769" t="s">
        <v>8</v>
      </c>
      <c r="F3769" t="str">
        <f t="shared" si="176"/>
        <v>Retail</v>
      </c>
      <c r="G3769" t="s">
        <v>9</v>
      </c>
      <c r="H3769" t="s">
        <v>10</v>
      </c>
      <c r="I3769" t="s">
        <v>11</v>
      </c>
      <c r="J3769">
        <v>5282.2860000000001</v>
      </c>
    </row>
    <row r="3770" spans="1:10" x14ac:dyDescent="0.25">
      <c r="A3770" t="s">
        <v>8130</v>
      </c>
      <c r="B3770" t="str">
        <f t="shared" si="174"/>
        <v>Q3</v>
      </c>
      <c r="C3770">
        <f t="shared" si="175"/>
        <v>8</v>
      </c>
      <c r="D3770" s="1">
        <v>39295</v>
      </c>
      <c r="E3770" t="s">
        <v>8</v>
      </c>
      <c r="F3770" t="str">
        <f t="shared" si="176"/>
        <v>Retail</v>
      </c>
      <c r="G3770" t="s">
        <v>9</v>
      </c>
      <c r="H3770" t="s">
        <v>10</v>
      </c>
      <c r="I3770" t="s">
        <v>11</v>
      </c>
      <c r="J3770">
        <v>6157.0285000000003</v>
      </c>
    </row>
    <row r="3771" spans="1:10" x14ac:dyDescent="0.25">
      <c r="A3771" t="s">
        <v>8142</v>
      </c>
      <c r="B3771" t="str">
        <f t="shared" si="174"/>
        <v>Q3</v>
      </c>
      <c r="C3771">
        <f t="shared" si="175"/>
        <v>8</v>
      </c>
      <c r="D3771" s="1">
        <v>39295</v>
      </c>
      <c r="E3771" t="s">
        <v>8</v>
      </c>
      <c r="F3771" t="str">
        <f t="shared" si="176"/>
        <v>Retail</v>
      </c>
      <c r="G3771" t="s">
        <v>9</v>
      </c>
      <c r="H3771" t="s">
        <v>10</v>
      </c>
      <c r="I3771" t="s">
        <v>11</v>
      </c>
      <c r="J3771">
        <v>1470.4123999999999</v>
      </c>
    </row>
    <row r="3772" spans="1:10" x14ac:dyDescent="0.25">
      <c r="A3772" t="s">
        <v>8143</v>
      </c>
      <c r="B3772" t="str">
        <f t="shared" si="174"/>
        <v>Q3</v>
      </c>
      <c r="C3772">
        <f t="shared" si="175"/>
        <v>8</v>
      </c>
      <c r="D3772" s="1">
        <v>39295</v>
      </c>
      <c r="E3772" t="s">
        <v>8</v>
      </c>
      <c r="F3772" t="str">
        <f t="shared" si="176"/>
        <v>Retail</v>
      </c>
      <c r="G3772" t="s">
        <v>9</v>
      </c>
      <c r="H3772" t="s">
        <v>10</v>
      </c>
      <c r="I3772" t="s">
        <v>11</v>
      </c>
      <c r="J3772">
        <v>757.00300000000004</v>
      </c>
    </row>
    <row r="3773" spans="1:10" x14ac:dyDescent="0.25">
      <c r="A3773" t="s">
        <v>8144</v>
      </c>
      <c r="B3773" t="str">
        <f t="shared" si="174"/>
        <v>Q3</v>
      </c>
      <c r="C3773">
        <f t="shared" si="175"/>
        <v>8</v>
      </c>
      <c r="D3773" s="1">
        <v>39295</v>
      </c>
      <c r="E3773" t="s">
        <v>8</v>
      </c>
      <c r="F3773" t="str">
        <f t="shared" si="176"/>
        <v>Retail</v>
      </c>
      <c r="G3773" t="s">
        <v>9</v>
      </c>
      <c r="H3773" t="s">
        <v>10</v>
      </c>
      <c r="I3773" t="s">
        <v>11</v>
      </c>
      <c r="J3773">
        <v>48415.434600000001</v>
      </c>
    </row>
    <row r="3774" spans="1:10" x14ac:dyDescent="0.25">
      <c r="A3774" t="s">
        <v>8159</v>
      </c>
      <c r="B3774" t="str">
        <f t="shared" si="174"/>
        <v>Q3</v>
      </c>
      <c r="C3774">
        <f t="shared" si="175"/>
        <v>8</v>
      </c>
      <c r="D3774" s="1">
        <v>39295</v>
      </c>
      <c r="E3774" t="s">
        <v>8</v>
      </c>
      <c r="F3774" t="str">
        <f t="shared" si="176"/>
        <v>Retail</v>
      </c>
      <c r="G3774" t="s">
        <v>9</v>
      </c>
      <c r="H3774" t="s">
        <v>10</v>
      </c>
      <c r="I3774" t="s">
        <v>11</v>
      </c>
      <c r="J3774">
        <v>43394.2428</v>
      </c>
    </row>
    <row r="3775" spans="1:10" x14ac:dyDescent="0.25">
      <c r="A3775" t="s">
        <v>8164</v>
      </c>
      <c r="B3775" t="str">
        <f t="shared" si="174"/>
        <v>Q3</v>
      </c>
      <c r="C3775">
        <f t="shared" si="175"/>
        <v>8</v>
      </c>
      <c r="D3775" s="1">
        <v>39295</v>
      </c>
      <c r="E3775" t="s">
        <v>8</v>
      </c>
      <c r="F3775" t="str">
        <f t="shared" si="176"/>
        <v>Retail</v>
      </c>
      <c r="G3775" t="s">
        <v>9</v>
      </c>
      <c r="H3775" t="s">
        <v>10</v>
      </c>
      <c r="I3775" t="s">
        <v>11</v>
      </c>
      <c r="J3775">
        <v>11920.5677</v>
      </c>
    </row>
    <row r="3776" spans="1:10" x14ac:dyDescent="0.25">
      <c r="A3776" t="s">
        <v>8180</v>
      </c>
      <c r="B3776" t="str">
        <f t="shared" si="174"/>
        <v>Q3</v>
      </c>
      <c r="C3776">
        <f t="shared" si="175"/>
        <v>8</v>
      </c>
      <c r="D3776" s="1">
        <v>39295</v>
      </c>
      <c r="E3776" t="s">
        <v>28</v>
      </c>
      <c r="F3776" t="str">
        <f t="shared" si="176"/>
        <v>Retail</v>
      </c>
      <c r="G3776" t="s">
        <v>9</v>
      </c>
      <c r="H3776" t="s">
        <v>10</v>
      </c>
      <c r="I3776" t="s">
        <v>11</v>
      </c>
      <c r="J3776">
        <v>22.934100000000001</v>
      </c>
    </row>
    <row r="3777" spans="1:10" x14ac:dyDescent="0.25">
      <c r="A3777" t="s">
        <v>8183</v>
      </c>
      <c r="B3777" t="str">
        <f t="shared" si="174"/>
        <v>Q3</v>
      </c>
      <c r="C3777">
        <f t="shared" si="175"/>
        <v>8</v>
      </c>
      <c r="D3777" s="1">
        <v>39295</v>
      </c>
      <c r="E3777" t="s">
        <v>8</v>
      </c>
      <c r="F3777" t="str">
        <f t="shared" si="176"/>
        <v>Retail</v>
      </c>
      <c r="G3777" t="s">
        <v>9</v>
      </c>
      <c r="H3777" t="s">
        <v>10</v>
      </c>
      <c r="I3777" t="s">
        <v>11</v>
      </c>
      <c r="J3777">
        <v>790.5077</v>
      </c>
    </row>
    <row r="3778" spans="1:10" x14ac:dyDescent="0.25">
      <c r="A3778" t="s">
        <v>8200</v>
      </c>
      <c r="B3778" t="str">
        <f t="shared" si="174"/>
        <v>Q3</v>
      </c>
      <c r="C3778">
        <f t="shared" si="175"/>
        <v>8</v>
      </c>
      <c r="D3778" s="1">
        <v>39295</v>
      </c>
      <c r="E3778" t="s">
        <v>8</v>
      </c>
      <c r="F3778" t="str">
        <f t="shared" si="176"/>
        <v>Retail</v>
      </c>
      <c r="G3778" t="s">
        <v>9</v>
      </c>
      <c r="H3778" t="s">
        <v>10</v>
      </c>
      <c r="I3778" t="s">
        <v>11</v>
      </c>
      <c r="J3778">
        <v>5866.3594999999996</v>
      </c>
    </row>
    <row r="3779" spans="1:10" x14ac:dyDescent="0.25">
      <c r="A3779" t="s">
        <v>8208</v>
      </c>
      <c r="B3779" t="str">
        <f t="shared" ref="B3779:B3842" si="177">IF(C3779&lt;4,"Q1",IF(C3779&lt;7,"Q2",IF(C3779&lt;10,"Q3","Q4")))</f>
        <v>Q3</v>
      </c>
      <c r="C3779">
        <f t="shared" ref="C3779:C3842" si="178">MONTH(D3779)</f>
        <v>8</v>
      </c>
      <c r="D3779" s="1">
        <v>39295</v>
      </c>
      <c r="E3779" t="s">
        <v>8</v>
      </c>
      <c r="F3779" t="str">
        <f t="shared" ref="F3779:F3842" si="179">IF(E3779="NULL", "Online", "Retail")</f>
        <v>Retail</v>
      </c>
      <c r="G3779" t="s">
        <v>9</v>
      </c>
      <c r="H3779" t="s">
        <v>10</v>
      </c>
      <c r="I3779" t="s">
        <v>11</v>
      </c>
      <c r="J3779">
        <v>59810.980199999998</v>
      </c>
    </row>
    <row r="3780" spans="1:10" x14ac:dyDescent="0.25">
      <c r="A3780" t="s">
        <v>8215</v>
      </c>
      <c r="B3780" t="str">
        <f t="shared" si="177"/>
        <v>Q3</v>
      </c>
      <c r="C3780">
        <f t="shared" si="178"/>
        <v>8</v>
      </c>
      <c r="D3780" s="1">
        <v>39295</v>
      </c>
      <c r="E3780" t="s">
        <v>8</v>
      </c>
      <c r="F3780" t="str">
        <f t="shared" si="179"/>
        <v>Retail</v>
      </c>
      <c r="G3780" t="s">
        <v>9</v>
      </c>
      <c r="H3780" t="s">
        <v>10</v>
      </c>
      <c r="I3780" t="s">
        <v>11</v>
      </c>
      <c r="J3780">
        <v>22995.115000000002</v>
      </c>
    </row>
    <row r="3781" spans="1:10" x14ac:dyDescent="0.25">
      <c r="A3781" t="s">
        <v>8236</v>
      </c>
      <c r="B3781" t="str">
        <f t="shared" si="177"/>
        <v>Q3</v>
      </c>
      <c r="C3781">
        <f t="shared" si="178"/>
        <v>8</v>
      </c>
      <c r="D3781" s="1">
        <v>39295</v>
      </c>
      <c r="E3781" t="s">
        <v>8</v>
      </c>
      <c r="F3781" t="str">
        <f t="shared" si="179"/>
        <v>Retail</v>
      </c>
      <c r="G3781" t="s">
        <v>9</v>
      </c>
      <c r="H3781" t="s">
        <v>10</v>
      </c>
      <c r="I3781" t="s">
        <v>11</v>
      </c>
      <c r="J3781">
        <v>4705.0590000000002</v>
      </c>
    </row>
    <row r="3782" spans="1:10" x14ac:dyDescent="0.25">
      <c r="A3782" t="s">
        <v>8237</v>
      </c>
      <c r="B3782" t="str">
        <f t="shared" si="177"/>
        <v>Q3</v>
      </c>
      <c r="C3782">
        <f t="shared" si="178"/>
        <v>8</v>
      </c>
      <c r="D3782" s="1">
        <v>39295</v>
      </c>
      <c r="E3782" t="s">
        <v>8</v>
      </c>
      <c r="F3782" t="str">
        <f t="shared" si="179"/>
        <v>Retail</v>
      </c>
      <c r="G3782" t="s">
        <v>9</v>
      </c>
      <c r="H3782" t="s">
        <v>10</v>
      </c>
      <c r="I3782" t="s">
        <v>11</v>
      </c>
      <c r="J3782">
        <v>39982.631999999998</v>
      </c>
    </row>
    <row r="3783" spans="1:10" x14ac:dyDescent="0.25">
      <c r="A3783" t="s">
        <v>8238</v>
      </c>
      <c r="B3783" t="str">
        <f t="shared" si="177"/>
        <v>Q3</v>
      </c>
      <c r="C3783">
        <f t="shared" si="178"/>
        <v>8</v>
      </c>
      <c r="D3783" s="1">
        <v>39295</v>
      </c>
      <c r="E3783" t="s">
        <v>8</v>
      </c>
      <c r="F3783" t="str">
        <f t="shared" si="179"/>
        <v>Retail</v>
      </c>
      <c r="G3783" t="s">
        <v>9</v>
      </c>
      <c r="H3783" t="s">
        <v>10</v>
      </c>
      <c r="I3783" t="s">
        <v>11</v>
      </c>
      <c r="J3783">
        <v>30.184799999999999</v>
      </c>
    </row>
    <row r="3784" spans="1:10" x14ac:dyDescent="0.25">
      <c r="A3784" t="s">
        <v>8248</v>
      </c>
      <c r="B3784" t="str">
        <f t="shared" si="177"/>
        <v>Q3</v>
      </c>
      <c r="C3784">
        <f t="shared" si="178"/>
        <v>8</v>
      </c>
      <c r="D3784" s="1">
        <v>39295</v>
      </c>
      <c r="E3784" t="s">
        <v>8</v>
      </c>
      <c r="F3784" t="str">
        <f t="shared" si="179"/>
        <v>Retail</v>
      </c>
      <c r="G3784" t="s">
        <v>9</v>
      </c>
      <c r="H3784" t="s">
        <v>10</v>
      </c>
      <c r="I3784" t="s">
        <v>11</v>
      </c>
      <c r="J3784">
        <v>4324.8037999999997</v>
      </c>
    </row>
    <row r="3785" spans="1:10" x14ac:dyDescent="0.25">
      <c r="A3785" t="s">
        <v>8252</v>
      </c>
      <c r="B3785" t="str">
        <f t="shared" si="177"/>
        <v>Q3</v>
      </c>
      <c r="C3785">
        <f t="shared" si="178"/>
        <v>8</v>
      </c>
      <c r="D3785" s="1">
        <v>39295</v>
      </c>
      <c r="E3785" t="s">
        <v>8</v>
      </c>
      <c r="F3785" t="str">
        <f t="shared" si="179"/>
        <v>Retail</v>
      </c>
      <c r="G3785" t="s">
        <v>9</v>
      </c>
      <c r="H3785" t="s">
        <v>10</v>
      </c>
      <c r="I3785" t="s">
        <v>11</v>
      </c>
      <c r="J3785">
        <v>228.53399999999999</v>
      </c>
    </row>
    <row r="3786" spans="1:10" x14ac:dyDescent="0.25">
      <c r="A3786" t="s">
        <v>8258</v>
      </c>
      <c r="B3786" t="str">
        <f t="shared" si="177"/>
        <v>Q3</v>
      </c>
      <c r="C3786">
        <f t="shared" si="178"/>
        <v>8</v>
      </c>
      <c r="D3786" s="1">
        <v>39295</v>
      </c>
      <c r="E3786" t="s">
        <v>8</v>
      </c>
      <c r="F3786" t="str">
        <f t="shared" si="179"/>
        <v>Retail</v>
      </c>
      <c r="G3786" t="s">
        <v>9</v>
      </c>
      <c r="H3786" t="s">
        <v>10</v>
      </c>
      <c r="I3786" t="s">
        <v>11</v>
      </c>
      <c r="J3786">
        <v>7471.2754999999997</v>
      </c>
    </row>
    <row r="3787" spans="1:10" x14ac:dyDescent="0.25">
      <c r="A3787" t="s">
        <v>8975</v>
      </c>
      <c r="B3787" t="str">
        <f t="shared" si="177"/>
        <v>Q3</v>
      </c>
      <c r="C3787">
        <f t="shared" si="178"/>
        <v>8</v>
      </c>
      <c r="D3787" s="1">
        <v>39309</v>
      </c>
      <c r="E3787" t="s">
        <v>64</v>
      </c>
      <c r="F3787" t="str">
        <f t="shared" si="179"/>
        <v>Online</v>
      </c>
      <c r="G3787" t="s">
        <v>9</v>
      </c>
      <c r="H3787" t="s">
        <v>10</v>
      </c>
      <c r="I3787" t="s">
        <v>11</v>
      </c>
      <c r="J3787">
        <v>8.0443999999999996</v>
      </c>
    </row>
    <row r="3788" spans="1:10" x14ac:dyDescent="0.25">
      <c r="A3788" t="s">
        <v>9858</v>
      </c>
      <c r="B3788" t="str">
        <f t="shared" si="177"/>
        <v>Q3</v>
      </c>
      <c r="C3788">
        <f t="shared" si="178"/>
        <v>9</v>
      </c>
      <c r="D3788" s="1">
        <v>39326</v>
      </c>
      <c r="E3788" t="s">
        <v>8</v>
      </c>
      <c r="F3788" t="str">
        <f t="shared" si="179"/>
        <v>Retail</v>
      </c>
      <c r="G3788" t="s">
        <v>9</v>
      </c>
      <c r="H3788" t="s">
        <v>10</v>
      </c>
      <c r="I3788" t="s">
        <v>11</v>
      </c>
      <c r="J3788">
        <v>30575.932000000001</v>
      </c>
    </row>
    <row r="3789" spans="1:10" x14ac:dyDescent="0.25">
      <c r="A3789" t="s">
        <v>9886</v>
      </c>
      <c r="B3789" t="str">
        <f t="shared" si="177"/>
        <v>Q3</v>
      </c>
      <c r="C3789">
        <f t="shared" si="178"/>
        <v>9</v>
      </c>
      <c r="D3789" s="1">
        <v>39326</v>
      </c>
      <c r="E3789" t="s">
        <v>8</v>
      </c>
      <c r="F3789" t="str">
        <f t="shared" si="179"/>
        <v>Retail</v>
      </c>
      <c r="G3789" t="s">
        <v>9</v>
      </c>
      <c r="H3789" t="s">
        <v>10</v>
      </c>
      <c r="I3789" t="s">
        <v>11</v>
      </c>
      <c r="J3789">
        <v>1277.4103</v>
      </c>
    </row>
    <row r="3790" spans="1:10" x14ac:dyDescent="0.25">
      <c r="A3790" t="s">
        <v>9909</v>
      </c>
      <c r="B3790" t="str">
        <f t="shared" si="177"/>
        <v>Q3</v>
      </c>
      <c r="C3790">
        <f t="shared" si="178"/>
        <v>9</v>
      </c>
      <c r="D3790" s="1">
        <v>39326</v>
      </c>
      <c r="E3790" t="s">
        <v>8</v>
      </c>
      <c r="F3790" t="str">
        <f t="shared" si="179"/>
        <v>Retail</v>
      </c>
      <c r="G3790" t="s">
        <v>9</v>
      </c>
      <c r="H3790" t="s">
        <v>10</v>
      </c>
      <c r="I3790" t="s">
        <v>11</v>
      </c>
      <c r="J3790">
        <v>61089.358999999997</v>
      </c>
    </row>
    <row r="3791" spans="1:10" x14ac:dyDescent="0.25">
      <c r="A3791" t="s">
        <v>9915</v>
      </c>
      <c r="B3791" t="str">
        <f t="shared" si="177"/>
        <v>Q3</v>
      </c>
      <c r="C3791">
        <f t="shared" si="178"/>
        <v>9</v>
      </c>
      <c r="D3791" s="1">
        <v>39326</v>
      </c>
      <c r="E3791" t="s">
        <v>28</v>
      </c>
      <c r="F3791" t="str">
        <f t="shared" si="179"/>
        <v>Retail</v>
      </c>
      <c r="G3791" t="s">
        <v>9</v>
      </c>
      <c r="H3791" t="s">
        <v>10</v>
      </c>
      <c r="I3791" t="s">
        <v>11</v>
      </c>
      <c r="J3791">
        <v>85368.619900000005</v>
      </c>
    </row>
    <row r="3792" spans="1:10" x14ac:dyDescent="0.25">
      <c r="A3792" t="s">
        <v>9925</v>
      </c>
      <c r="B3792" t="str">
        <f t="shared" si="177"/>
        <v>Q3</v>
      </c>
      <c r="C3792">
        <f t="shared" si="178"/>
        <v>9</v>
      </c>
      <c r="D3792" s="1">
        <v>39326</v>
      </c>
      <c r="E3792" t="s">
        <v>8</v>
      </c>
      <c r="F3792" t="str">
        <f t="shared" si="179"/>
        <v>Retail</v>
      </c>
      <c r="G3792" t="s">
        <v>9</v>
      </c>
      <c r="H3792" t="s">
        <v>10</v>
      </c>
      <c r="I3792" t="s">
        <v>11</v>
      </c>
      <c r="J3792">
        <v>8511.5257000000001</v>
      </c>
    </row>
    <row r="3793" spans="1:10" x14ac:dyDescent="0.25">
      <c r="A3793" t="s">
        <v>9936</v>
      </c>
      <c r="B3793" t="str">
        <f t="shared" si="177"/>
        <v>Q3</v>
      </c>
      <c r="C3793">
        <f t="shared" si="178"/>
        <v>9</v>
      </c>
      <c r="D3793" s="1">
        <v>39326</v>
      </c>
      <c r="E3793" t="s">
        <v>8</v>
      </c>
      <c r="F3793" t="str">
        <f t="shared" si="179"/>
        <v>Retail</v>
      </c>
      <c r="G3793" t="s">
        <v>9</v>
      </c>
      <c r="H3793" t="s">
        <v>10</v>
      </c>
      <c r="I3793" t="s">
        <v>11</v>
      </c>
      <c r="J3793">
        <v>30177.915400000002</v>
      </c>
    </row>
    <row r="3794" spans="1:10" x14ac:dyDescent="0.25">
      <c r="A3794" t="s">
        <v>9948</v>
      </c>
      <c r="B3794" t="str">
        <f t="shared" si="177"/>
        <v>Q3</v>
      </c>
      <c r="C3794">
        <f t="shared" si="178"/>
        <v>9</v>
      </c>
      <c r="D3794" s="1">
        <v>39326</v>
      </c>
      <c r="E3794" t="s">
        <v>8</v>
      </c>
      <c r="F3794" t="str">
        <f t="shared" si="179"/>
        <v>Retail</v>
      </c>
      <c r="G3794" t="s">
        <v>9</v>
      </c>
      <c r="H3794" t="s">
        <v>10</v>
      </c>
      <c r="I3794" t="s">
        <v>11</v>
      </c>
      <c r="J3794">
        <v>91737.389599999995</v>
      </c>
    </row>
    <row r="3795" spans="1:10" x14ac:dyDescent="0.25">
      <c r="A3795" t="s">
        <v>9953</v>
      </c>
      <c r="B3795" t="str">
        <f t="shared" si="177"/>
        <v>Q3</v>
      </c>
      <c r="C3795">
        <f t="shared" si="178"/>
        <v>9</v>
      </c>
      <c r="D3795" s="1">
        <v>39326</v>
      </c>
      <c r="E3795" t="s">
        <v>8</v>
      </c>
      <c r="F3795" t="str">
        <f t="shared" si="179"/>
        <v>Retail</v>
      </c>
      <c r="G3795" t="s">
        <v>9</v>
      </c>
      <c r="H3795" t="s">
        <v>10</v>
      </c>
      <c r="I3795" t="s">
        <v>11</v>
      </c>
      <c r="J3795">
        <v>2944.7737999999999</v>
      </c>
    </row>
    <row r="3796" spans="1:10" x14ac:dyDescent="0.25">
      <c r="A3796" t="s">
        <v>9960</v>
      </c>
      <c r="B3796" t="str">
        <f t="shared" si="177"/>
        <v>Q3</v>
      </c>
      <c r="C3796">
        <f t="shared" si="178"/>
        <v>9</v>
      </c>
      <c r="D3796" s="1">
        <v>39326</v>
      </c>
      <c r="E3796" t="s">
        <v>8</v>
      </c>
      <c r="F3796" t="str">
        <f t="shared" si="179"/>
        <v>Retail</v>
      </c>
      <c r="G3796" t="s">
        <v>9</v>
      </c>
      <c r="H3796" t="s">
        <v>10</v>
      </c>
      <c r="I3796" t="s">
        <v>11</v>
      </c>
      <c r="J3796">
        <v>2458.8636000000001</v>
      </c>
    </row>
    <row r="3797" spans="1:10" x14ac:dyDescent="0.25">
      <c r="A3797" t="s">
        <v>9980</v>
      </c>
      <c r="B3797" t="str">
        <f t="shared" si="177"/>
        <v>Q3</v>
      </c>
      <c r="C3797">
        <f t="shared" si="178"/>
        <v>9</v>
      </c>
      <c r="D3797" s="1">
        <v>39326</v>
      </c>
      <c r="E3797" t="s">
        <v>8</v>
      </c>
      <c r="F3797" t="str">
        <f t="shared" si="179"/>
        <v>Retail</v>
      </c>
      <c r="G3797" t="s">
        <v>9</v>
      </c>
      <c r="H3797" t="s">
        <v>10</v>
      </c>
      <c r="I3797" t="s">
        <v>11</v>
      </c>
      <c r="J3797">
        <v>7614.5455000000002</v>
      </c>
    </row>
    <row r="3798" spans="1:10" x14ac:dyDescent="0.25">
      <c r="A3798" t="s">
        <v>10003</v>
      </c>
      <c r="B3798" t="str">
        <f t="shared" si="177"/>
        <v>Q3</v>
      </c>
      <c r="C3798">
        <f t="shared" si="178"/>
        <v>9</v>
      </c>
      <c r="D3798" s="1">
        <v>39326</v>
      </c>
      <c r="E3798" t="s">
        <v>227</v>
      </c>
      <c r="F3798" t="str">
        <f t="shared" si="179"/>
        <v>Retail</v>
      </c>
      <c r="G3798" t="s">
        <v>9</v>
      </c>
      <c r="H3798" t="s">
        <v>10</v>
      </c>
      <c r="I3798" t="s">
        <v>11</v>
      </c>
      <c r="J3798">
        <v>3931.9148</v>
      </c>
    </row>
    <row r="3799" spans="1:10" x14ac:dyDescent="0.25">
      <c r="A3799" t="s">
        <v>10007</v>
      </c>
      <c r="B3799" t="str">
        <f t="shared" si="177"/>
        <v>Q3</v>
      </c>
      <c r="C3799">
        <f t="shared" si="178"/>
        <v>9</v>
      </c>
      <c r="D3799" s="1">
        <v>39326</v>
      </c>
      <c r="E3799" t="s">
        <v>8</v>
      </c>
      <c r="F3799" t="str">
        <f t="shared" si="179"/>
        <v>Retail</v>
      </c>
      <c r="G3799" t="s">
        <v>9</v>
      </c>
      <c r="H3799" t="s">
        <v>10</v>
      </c>
      <c r="I3799" t="s">
        <v>11</v>
      </c>
      <c r="J3799">
        <v>35.674100000000003</v>
      </c>
    </row>
    <row r="3800" spans="1:10" x14ac:dyDescent="0.25">
      <c r="A3800" t="s">
        <v>10010</v>
      </c>
      <c r="B3800" t="str">
        <f t="shared" si="177"/>
        <v>Q3</v>
      </c>
      <c r="C3800">
        <f t="shared" si="178"/>
        <v>9</v>
      </c>
      <c r="D3800" s="1">
        <v>39326</v>
      </c>
      <c r="E3800" t="s">
        <v>8</v>
      </c>
      <c r="F3800" t="str">
        <f t="shared" si="179"/>
        <v>Retail</v>
      </c>
      <c r="G3800" t="s">
        <v>9</v>
      </c>
      <c r="H3800" t="s">
        <v>10</v>
      </c>
      <c r="I3800" t="s">
        <v>11</v>
      </c>
      <c r="J3800">
        <v>2547.6862000000001</v>
      </c>
    </row>
    <row r="3801" spans="1:10" x14ac:dyDescent="0.25">
      <c r="A3801" t="s">
        <v>11619</v>
      </c>
      <c r="B3801" t="str">
        <f t="shared" si="177"/>
        <v>Q4</v>
      </c>
      <c r="C3801">
        <f t="shared" si="178"/>
        <v>10</v>
      </c>
      <c r="D3801" s="1">
        <v>39356</v>
      </c>
      <c r="E3801" t="s">
        <v>8</v>
      </c>
      <c r="F3801" t="str">
        <f t="shared" si="179"/>
        <v>Retail</v>
      </c>
      <c r="G3801" t="s">
        <v>9</v>
      </c>
      <c r="H3801" t="s">
        <v>10</v>
      </c>
      <c r="I3801" t="s">
        <v>11</v>
      </c>
      <c r="J3801">
        <v>54244.238899999997</v>
      </c>
    </row>
    <row r="3802" spans="1:10" x14ac:dyDescent="0.25">
      <c r="A3802" t="s">
        <v>11638</v>
      </c>
      <c r="B3802" t="str">
        <f t="shared" si="177"/>
        <v>Q4</v>
      </c>
      <c r="C3802">
        <f t="shared" si="178"/>
        <v>10</v>
      </c>
      <c r="D3802" s="1">
        <v>39356</v>
      </c>
      <c r="E3802" t="s">
        <v>8</v>
      </c>
      <c r="F3802" t="str">
        <f t="shared" si="179"/>
        <v>Retail</v>
      </c>
      <c r="G3802" t="s">
        <v>9</v>
      </c>
      <c r="H3802" t="s">
        <v>10</v>
      </c>
      <c r="I3802" t="s">
        <v>11</v>
      </c>
      <c r="J3802">
        <v>40222.296499999997</v>
      </c>
    </row>
    <row r="3803" spans="1:10" x14ac:dyDescent="0.25">
      <c r="A3803" t="s">
        <v>11640</v>
      </c>
      <c r="B3803" t="str">
        <f t="shared" si="177"/>
        <v>Q4</v>
      </c>
      <c r="C3803">
        <f t="shared" si="178"/>
        <v>10</v>
      </c>
      <c r="D3803" s="1">
        <v>39356</v>
      </c>
      <c r="E3803" t="s">
        <v>8</v>
      </c>
      <c r="F3803" t="str">
        <f t="shared" si="179"/>
        <v>Retail</v>
      </c>
      <c r="G3803" t="s">
        <v>9</v>
      </c>
      <c r="H3803" t="s">
        <v>10</v>
      </c>
      <c r="I3803" t="s">
        <v>11</v>
      </c>
      <c r="J3803">
        <v>762.88990000000001</v>
      </c>
    </row>
    <row r="3804" spans="1:10" x14ac:dyDescent="0.25">
      <c r="A3804" t="s">
        <v>11645</v>
      </c>
      <c r="B3804" t="str">
        <f t="shared" si="177"/>
        <v>Q4</v>
      </c>
      <c r="C3804">
        <f t="shared" si="178"/>
        <v>10</v>
      </c>
      <c r="D3804" s="1">
        <v>39356</v>
      </c>
      <c r="E3804" t="s">
        <v>28</v>
      </c>
      <c r="F3804" t="str">
        <f t="shared" si="179"/>
        <v>Retail</v>
      </c>
      <c r="G3804" t="s">
        <v>9</v>
      </c>
      <c r="H3804" t="s">
        <v>10</v>
      </c>
      <c r="I3804" t="s">
        <v>11</v>
      </c>
      <c r="J3804">
        <v>9278.6116999999995</v>
      </c>
    </row>
    <row r="3805" spans="1:10" x14ac:dyDescent="0.25">
      <c r="A3805" t="s">
        <v>11652</v>
      </c>
      <c r="B3805" t="str">
        <f t="shared" si="177"/>
        <v>Q4</v>
      </c>
      <c r="C3805">
        <f t="shared" si="178"/>
        <v>10</v>
      </c>
      <c r="D3805" s="1">
        <v>39356</v>
      </c>
      <c r="E3805" t="s">
        <v>8</v>
      </c>
      <c r="F3805" t="str">
        <f t="shared" si="179"/>
        <v>Retail</v>
      </c>
      <c r="G3805" t="s">
        <v>9</v>
      </c>
      <c r="H3805" t="s">
        <v>10</v>
      </c>
      <c r="I3805" t="s">
        <v>11</v>
      </c>
      <c r="J3805">
        <v>124.0055</v>
      </c>
    </row>
    <row r="3806" spans="1:10" x14ac:dyDescent="0.25">
      <c r="A3806" t="s">
        <v>11664</v>
      </c>
      <c r="B3806" t="str">
        <f t="shared" si="177"/>
        <v>Q4</v>
      </c>
      <c r="C3806">
        <f t="shared" si="178"/>
        <v>10</v>
      </c>
      <c r="D3806" s="1">
        <v>39356</v>
      </c>
      <c r="E3806" t="s">
        <v>8</v>
      </c>
      <c r="F3806" t="str">
        <f t="shared" si="179"/>
        <v>Retail</v>
      </c>
      <c r="G3806" t="s">
        <v>9</v>
      </c>
      <c r="H3806" t="s">
        <v>10</v>
      </c>
      <c r="I3806" t="s">
        <v>11</v>
      </c>
      <c r="J3806">
        <v>364.81720000000001</v>
      </c>
    </row>
    <row r="3807" spans="1:10" x14ac:dyDescent="0.25">
      <c r="A3807" t="s">
        <v>11666</v>
      </c>
      <c r="B3807" t="str">
        <f t="shared" si="177"/>
        <v>Q4</v>
      </c>
      <c r="C3807">
        <f t="shared" si="178"/>
        <v>10</v>
      </c>
      <c r="D3807" s="1">
        <v>39356</v>
      </c>
      <c r="E3807" t="s">
        <v>8</v>
      </c>
      <c r="F3807" t="str">
        <f t="shared" si="179"/>
        <v>Retail</v>
      </c>
      <c r="G3807" t="s">
        <v>9</v>
      </c>
      <c r="H3807" t="s">
        <v>10</v>
      </c>
      <c r="I3807" t="s">
        <v>11</v>
      </c>
      <c r="J3807">
        <v>584.36500000000001</v>
      </c>
    </row>
    <row r="3808" spans="1:10" x14ac:dyDescent="0.25">
      <c r="A3808" t="s">
        <v>11677</v>
      </c>
      <c r="B3808" t="str">
        <f t="shared" si="177"/>
        <v>Q4</v>
      </c>
      <c r="C3808">
        <f t="shared" si="178"/>
        <v>10</v>
      </c>
      <c r="D3808" s="1">
        <v>39356</v>
      </c>
      <c r="E3808" t="s">
        <v>8</v>
      </c>
      <c r="F3808" t="str">
        <f t="shared" si="179"/>
        <v>Retail</v>
      </c>
      <c r="G3808" t="s">
        <v>9</v>
      </c>
      <c r="H3808" t="s">
        <v>10</v>
      </c>
      <c r="I3808" t="s">
        <v>11</v>
      </c>
      <c r="J3808">
        <v>27.440100000000001</v>
      </c>
    </row>
    <row r="3809" spans="1:10" x14ac:dyDescent="0.25">
      <c r="A3809" t="s">
        <v>11689</v>
      </c>
      <c r="B3809" t="str">
        <f t="shared" si="177"/>
        <v>Q4</v>
      </c>
      <c r="C3809">
        <f t="shared" si="178"/>
        <v>10</v>
      </c>
      <c r="D3809" s="1">
        <v>39356</v>
      </c>
      <c r="E3809" t="s">
        <v>8</v>
      </c>
      <c r="F3809" t="str">
        <f t="shared" si="179"/>
        <v>Retail</v>
      </c>
      <c r="G3809" t="s">
        <v>9</v>
      </c>
      <c r="H3809" t="s">
        <v>10</v>
      </c>
      <c r="I3809" t="s">
        <v>11</v>
      </c>
      <c r="J3809">
        <v>757.00300000000004</v>
      </c>
    </row>
    <row r="3810" spans="1:10" x14ac:dyDescent="0.25">
      <c r="A3810" t="s">
        <v>11698</v>
      </c>
      <c r="B3810" t="str">
        <f t="shared" si="177"/>
        <v>Q4</v>
      </c>
      <c r="C3810">
        <f t="shared" si="178"/>
        <v>10</v>
      </c>
      <c r="D3810" s="1">
        <v>39356</v>
      </c>
      <c r="E3810" t="s">
        <v>8</v>
      </c>
      <c r="F3810" t="str">
        <f t="shared" si="179"/>
        <v>Retail</v>
      </c>
      <c r="G3810" t="s">
        <v>9</v>
      </c>
      <c r="H3810" t="s">
        <v>10</v>
      </c>
      <c r="I3810" t="s">
        <v>11</v>
      </c>
      <c r="J3810">
        <v>4328.9619000000002</v>
      </c>
    </row>
    <row r="3811" spans="1:10" x14ac:dyDescent="0.25">
      <c r="A3811" t="s">
        <v>11713</v>
      </c>
      <c r="B3811" t="str">
        <f t="shared" si="177"/>
        <v>Q4</v>
      </c>
      <c r="C3811">
        <f t="shared" si="178"/>
        <v>10</v>
      </c>
      <c r="D3811" s="1">
        <v>39356</v>
      </c>
      <c r="E3811" t="s">
        <v>8</v>
      </c>
      <c r="F3811" t="str">
        <f t="shared" si="179"/>
        <v>Retail</v>
      </c>
      <c r="G3811" t="s">
        <v>9</v>
      </c>
      <c r="H3811" t="s">
        <v>10</v>
      </c>
      <c r="I3811" t="s">
        <v>11</v>
      </c>
      <c r="J3811">
        <v>35811.044800000003</v>
      </c>
    </row>
    <row r="3812" spans="1:10" x14ac:dyDescent="0.25">
      <c r="A3812" t="s">
        <v>11716</v>
      </c>
      <c r="B3812" t="str">
        <f t="shared" si="177"/>
        <v>Q4</v>
      </c>
      <c r="C3812">
        <f t="shared" si="178"/>
        <v>10</v>
      </c>
      <c r="D3812" s="1">
        <v>39356</v>
      </c>
      <c r="E3812" t="s">
        <v>8</v>
      </c>
      <c r="F3812" t="str">
        <f t="shared" si="179"/>
        <v>Retail</v>
      </c>
      <c r="G3812" t="s">
        <v>9</v>
      </c>
      <c r="H3812" t="s">
        <v>10</v>
      </c>
      <c r="I3812" t="s">
        <v>11</v>
      </c>
      <c r="J3812">
        <v>35280.610099999998</v>
      </c>
    </row>
    <row r="3813" spans="1:10" x14ac:dyDescent="0.25">
      <c r="A3813" t="s">
        <v>12537</v>
      </c>
      <c r="B3813" t="str">
        <f t="shared" si="177"/>
        <v>Q4</v>
      </c>
      <c r="C3813">
        <f t="shared" si="178"/>
        <v>10</v>
      </c>
      <c r="D3813" s="1">
        <v>39370</v>
      </c>
      <c r="E3813" t="s">
        <v>64</v>
      </c>
      <c r="F3813" t="str">
        <f t="shared" si="179"/>
        <v>Online</v>
      </c>
      <c r="G3813" t="s">
        <v>9</v>
      </c>
      <c r="H3813" t="s">
        <v>10</v>
      </c>
      <c r="I3813" t="s">
        <v>11</v>
      </c>
      <c r="J3813">
        <v>32.575400000000002</v>
      </c>
    </row>
    <row r="3814" spans="1:10" x14ac:dyDescent="0.25">
      <c r="A3814" t="s">
        <v>13402</v>
      </c>
      <c r="B3814" t="str">
        <f t="shared" si="177"/>
        <v>Q4</v>
      </c>
      <c r="C3814">
        <f t="shared" si="178"/>
        <v>11</v>
      </c>
      <c r="D3814" s="1">
        <v>39387</v>
      </c>
      <c r="E3814" t="s">
        <v>8</v>
      </c>
      <c r="F3814" t="str">
        <f t="shared" si="179"/>
        <v>Retail</v>
      </c>
      <c r="G3814" t="s">
        <v>9</v>
      </c>
      <c r="H3814" t="s">
        <v>10</v>
      </c>
      <c r="I3814" t="s">
        <v>11</v>
      </c>
      <c r="J3814">
        <v>31225.745999999999</v>
      </c>
    </row>
    <row r="3815" spans="1:10" x14ac:dyDescent="0.25">
      <c r="A3815" t="s">
        <v>13412</v>
      </c>
      <c r="B3815" t="str">
        <f t="shared" si="177"/>
        <v>Q4</v>
      </c>
      <c r="C3815">
        <f t="shared" si="178"/>
        <v>11</v>
      </c>
      <c r="D3815" s="1">
        <v>39387</v>
      </c>
      <c r="E3815" t="s">
        <v>8</v>
      </c>
      <c r="F3815" t="str">
        <f t="shared" si="179"/>
        <v>Retail</v>
      </c>
      <c r="G3815" t="s">
        <v>9</v>
      </c>
      <c r="H3815" t="s">
        <v>10</v>
      </c>
      <c r="I3815" t="s">
        <v>11</v>
      </c>
      <c r="J3815">
        <v>8151.9678999999996</v>
      </c>
    </row>
    <row r="3816" spans="1:10" x14ac:dyDescent="0.25">
      <c r="A3816" t="s">
        <v>13424</v>
      </c>
      <c r="B3816" t="str">
        <f t="shared" si="177"/>
        <v>Q4</v>
      </c>
      <c r="C3816">
        <f t="shared" si="178"/>
        <v>11</v>
      </c>
      <c r="D3816" s="1">
        <v>39387</v>
      </c>
      <c r="E3816" t="s">
        <v>8</v>
      </c>
      <c r="F3816" t="str">
        <f t="shared" si="179"/>
        <v>Retail</v>
      </c>
      <c r="G3816" t="s">
        <v>9</v>
      </c>
      <c r="H3816" t="s">
        <v>10</v>
      </c>
      <c r="I3816" t="s">
        <v>11</v>
      </c>
      <c r="J3816">
        <v>2999.7136</v>
      </c>
    </row>
    <row r="3817" spans="1:10" x14ac:dyDescent="0.25">
      <c r="A3817" t="s">
        <v>13449</v>
      </c>
      <c r="B3817" t="str">
        <f t="shared" si="177"/>
        <v>Q4</v>
      </c>
      <c r="C3817">
        <f t="shared" si="178"/>
        <v>11</v>
      </c>
      <c r="D3817" s="1">
        <v>39387</v>
      </c>
      <c r="E3817" t="s">
        <v>8</v>
      </c>
      <c r="F3817" t="str">
        <f t="shared" si="179"/>
        <v>Retail</v>
      </c>
      <c r="G3817" t="s">
        <v>9</v>
      </c>
      <c r="H3817" t="s">
        <v>10</v>
      </c>
      <c r="I3817" t="s">
        <v>11</v>
      </c>
      <c r="J3817">
        <v>9499.6931999999997</v>
      </c>
    </row>
    <row r="3818" spans="1:10" x14ac:dyDescent="0.25">
      <c r="A3818" t="s">
        <v>13457</v>
      </c>
      <c r="B3818" t="str">
        <f t="shared" si="177"/>
        <v>Q4</v>
      </c>
      <c r="C3818">
        <f t="shared" si="178"/>
        <v>11</v>
      </c>
      <c r="D3818" s="1">
        <v>39387</v>
      </c>
      <c r="E3818" t="s">
        <v>8</v>
      </c>
      <c r="F3818" t="str">
        <f t="shared" si="179"/>
        <v>Retail</v>
      </c>
      <c r="G3818" t="s">
        <v>9</v>
      </c>
      <c r="H3818" t="s">
        <v>10</v>
      </c>
      <c r="I3818" t="s">
        <v>11</v>
      </c>
      <c r="J3818">
        <v>2977.6750999999999</v>
      </c>
    </row>
    <row r="3819" spans="1:10" x14ac:dyDescent="0.25">
      <c r="A3819" t="s">
        <v>13459</v>
      </c>
      <c r="B3819" t="str">
        <f t="shared" si="177"/>
        <v>Q4</v>
      </c>
      <c r="C3819">
        <f t="shared" si="178"/>
        <v>11</v>
      </c>
      <c r="D3819" s="1">
        <v>39387</v>
      </c>
      <c r="E3819" t="s">
        <v>8</v>
      </c>
      <c r="F3819" t="str">
        <f t="shared" si="179"/>
        <v>Retail</v>
      </c>
      <c r="G3819" t="s">
        <v>9</v>
      </c>
      <c r="H3819" t="s">
        <v>10</v>
      </c>
      <c r="I3819" t="s">
        <v>11</v>
      </c>
      <c r="J3819">
        <v>42161.1515</v>
      </c>
    </row>
    <row r="3820" spans="1:10" x14ac:dyDescent="0.25">
      <c r="A3820" t="s">
        <v>13466</v>
      </c>
      <c r="B3820" t="str">
        <f t="shared" si="177"/>
        <v>Q4</v>
      </c>
      <c r="C3820">
        <f t="shared" si="178"/>
        <v>11</v>
      </c>
      <c r="D3820" s="1">
        <v>39387</v>
      </c>
      <c r="E3820" t="s">
        <v>8</v>
      </c>
      <c r="F3820" t="str">
        <f t="shared" si="179"/>
        <v>Retail</v>
      </c>
      <c r="G3820" t="s">
        <v>9</v>
      </c>
      <c r="H3820" t="s">
        <v>10</v>
      </c>
      <c r="I3820" t="s">
        <v>11</v>
      </c>
      <c r="J3820">
        <v>3266.1291999999999</v>
      </c>
    </row>
    <row r="3821" spans="1:10" x14ac:dyDescent="0.25">
      <c r="A3821" t="s">
        <v>13473</v>
      </c>
      <c r="B3821" t="str">
        <f t="shared" si="177"/>
        <v>Q4</v>
      </c>
      <c r="C3821">
        <f t="shared" si="178"/>
        <v>11</v>
      </c>
      <c r="D3821" s="1">
        <v>39387</v>
      </c>
      <c r="E3821" t="s">
        <v>8</v>
      </c>
      <c r="F3821" t="str">
        <f t="shared" si="179"/>
        <v>Retail</v>
      </c>
      <c r="G3821" t="s">
        <v>9</v>
      </c>
      <c r="H3821" t="s">
        <v>10</v>
      </c>
      <c r="I3821" t="s">
        <v>11</v>
      </c>
      <c r="J3821">
        <v>32769.5599</v>
      </c>
    </row>
    <row r="3822" spans="1:10" x14ac:dyDescent="0.25">
      <c r="A3822" t="s">
        <v>13474</v>
      </c>
      <c r="B3822" t="str">
        <f t="shared" si="177"/>
        <v>Q4</v>
      </c>
      <c r="C3822">
        <f t="shared" si="178"/>
        <v>11</v>
      </c>
      <c r="D3822" s="1">
        <v>39387</v>
      </c>
      <c r="E3822" t="s">
        <v>8</v>
      </c>
      <c r="F3822" t="str">
        <f t="shared" si="179"/>
        <v>Retail</v>
      </c>
      <c r="G3822" t="s">
        <v>9</v>
      </c>
      <c r="H3822" t="s">
        <v>10</v>
      </c>
      <c r="I3822" t="s">
        <v>11</v>
      </c>
      <c r="J3822">
        <v>757.00300000000004</v>
      </c>
    </row>
    <row r="3823" spans="1:10" x14ac:dyDescent="0.25">
      <c r="A3823" t="s">
        <v>13489</v>
      </c>
      <c r="B3823" t="str">
        <f t="shared" si="177"/>
        <v>Q4</v>
      </c>
      <c r="C3823">
        <f t="shared" si="178"/>
        <v>11</v>
      </c>
      <c r="D3823" s="1">
        <v>39387</v>
      </c>
      <c r="E3823" t="s">
        <v>8</v>
      </c>
      <c r="F3823" t="str">
        <f t="shared" si="179"/>
        <v>Retail</v>
      </c>
      <c r="G3823" t="s">
        <v>9</v>
      </c>
      <c r="H3823" t="s">
        <v>10</v>
      </c>
      <c r="I3823" t="s">
        <v>11</v>
      </c>
      <c r="J3823">
        <v>6456.1737000000003</v>
      </c>
    </row>
    <row r="3824" spans="1:10" x14ac:dyDescent="0.25">
      <c r="A3824" t="s">
        <v>13491</v>
      </c>
      <c r="B3824" t="str">
        <f t="shared" si="177"/>
        <v>Q4</v>
      </c>
      <c r="C3824">
        <f t="shared" si="178"/>
        <v>11</v>
      </c>
      <c r="D3824" s="1">
        <v>39387</v>
      </c>
      <c r="E3824" t="s">
        <v>28</v>
      </c>
      <c r="F3824" t="str">
        <f t="shared" si="179"/>
        <v>Retail</v>
      </c>
      <c r="G3824" t="s">
        <v>9</v>
      </c>
      <c r="H3824" t="s">
        <v>10</v>
      </c>
      <c r="I3824" t="s">
        <v>11</v>
      </c>
      <c r="J3824">
        <v>2101.7183</v>
      </c>
    </row>
    <row r="3825" spans="1:10" x14ac:dyDescent="0.25">
      <c r="A3825" t="s">
        <v>13492</v>
      </c>
      <c r="B3825" t="str">
        <f t="shared" si="177"/>
        <v>Q4</v>
      </c>
      <c r="C3825">
        <f t="shared" si="178"/>
        <v>11</v>
      </c>
      <c r="D3825" s="1">
        <v>39387</v>
      </c>
      <c r="E3825" t="s">
        <v>8</v>
      </c>
      <c r="F3825" t="str">
        <f t="shared" si="179"/>
        <v>Retail</v>
      </c>
      <c r="G3825" t="s">
        <v>9</v>
      </c>
      <c r="H3825" t="s">
        <v>10</v>
      </c>
      <c r="I3825" t="s">
        <v>11</v>
      </c>
      <c r="J3825">
        <v>4832.0330999999996</v>
      </c>
    </row>
    <row r="3826" spans="1:10" x14ac:dyDescent="0.25">
      <c r="A3826" t="s">
        <v>13493</v>
      </c>
      <c r="B3826" t="str">
        <f t="shared" si="177"/>
        <v>Q4</v>
      </c>
      <c r="C3826">
        <f t="shared" si="178"/>
        <v>11</v>
      </c>
      <c r="D3826" s="1">
        <v>39387</v>
      </c>
      <c r="E3826" t="s">
        <v>8</v>
      </c>
      <c r="F3826" t="str">
        <f t="shared" si="179"/>
        <v>Retail</v>
      </c>
      <c r="G3826" t="s">
        <v>9</v>
      </c>
      <c r="H3826" t="s">
        <v>10</v>
      </c>
      <c r="I3826" t="s">
        <v>11</v>
      </c>
      <c r="J3826">
        <v>381.7072</v>
      </c>
    </row>
    <row r="3827" spans="1:10" x14ac:dyDescent="0.25">
      <c r="A3827" t="s">
        <v>13503</v>
      </c>
      <c r="B3827" t="str">
        <f t="shared" si="177"/>
        <v>Q4</v>
      </c>
      <c r="C3827">
        <f t="shared" si="178"/>
        <v>11</v>
      </c>
      <c r="D3827" s="1">
        <v>39387</v>
      </c>
      <c r="E3827" t="s">
        <v>8</v>
      </c>
      <c r="F3827" t="str">
        <f t="shared" si="179"/>
        <v>Retail</v>
      </c>
      <c r="G3827" t="s">
        <v>9</v>
      </c>
      <c r="H3827" t="s">
        <v>10</v>
      </c>
      <c r="I3827" t="s">
        <v>11</v>
      </c>
      <c r="J3827">
        <v>34059.924099999997</v>
      </c>
    </row>
    <row r="3828" spans="1:10" x14ac:dyDescent="0.25">
      <c r="A3828" t="s">
        <v>13511</v>
      </c>
      <c r="B3828" t="str">
        <f t="shared" si="177"/>
        <v>Q4</v>
      </c>
      <c r="C3828">
        <f t="shared" si="178"/>
        <v>11</v>
      </c>
      <c r="D3828" s="1">
        <v>39387</v>
      </c>
      <c r="E3828" t="s">
        <v>8</v>
      </c>
      <c r="F3828" t="str">
        <f t="shared" si="179"/>
        <v>Retail</v>
      </c>
      <c r="G3828" t="s">
        <v>9</v>
      </c>
      <c r="H3828" t="s">
        <v>10</v>
      </c>
      <c r="I3828" t="s">
        <v>11</v>
      </c>
      <c r="J3828">
        <v>28851.572</v>
      </c>
    </row>
    <row r="3829" spans="1:10" x14ac:dyDescent="0.25">
      <c r="A3829" t="s">
        <v>13534</v>
      </c>
      <c r="B3829" t="str">
        <f t="shared" si="177"/>
        <v>Q4</v>
      </c>
      <c r="C3829">
        <f t="shared" si="178"/>
        <v>11</v>
      </c>
      <c r="D3829" s="1">
        <v>39387</v>
      </c>
      <c r="E3829" t="s">
        <v>8</v>
      </c>
      <c r="F3829" t="str">
        <f t="shared" si="179"/>
        <v>Retail</v>
      </c>
      <c r="G3829" t="s">
        <v>9</v>
      </c>
      <c r="H3829" t="s">
        <v>10</v>
      </c>
      <c r="I3829" t="s">
        <v>11</v>
      </c>
      <c r="J3829">
        <v>12122.1325</v>
      </c>
    </row>
    <row r="3830" spans="1:10" x14ac:dyDescent="0.25">
      <c r="A3830" t="s">
        <v>13543</v>
      </c>
      <c r="B3830" t="str">
        <f t="shared" si="177"/>
        <v>Q4</v>
      </c>
      <c r="C3830">
        <f t="shared" si="178"/>
        <v>11</v>
      </c>
      <c r="D3830" s="1">
        <v>39387</v>
      </c>
      <c r="E3830" t="s">
        <v>8</v>
      </c>
      <c r="F3830" t="str">
        <f t="shared" si="179"/>
        <v>Retail</v>
      </c>
      <c r="G3830" t="s">
        <v>9</v>
      </c>
      <c r="H3830" t="s">
        <v>10</v>
      </c>
      <c r="I3830" t="s">
        <v>11</v>
      </c>
      <c r="J3830">
        <v>1503.3447000000001</v>
      </c>
    </row>
    <row r="3831" spans="1:10" x14ac:dyDescent="0.25">
      <c r="A3831" t="s">
        <v>13547</v>
      </c>
      <c r="B3831" t="str">
        <f t="shared" si="177"/>
        <v>Q4</v>
      </c>
      <c r="C3831">
        <f t="shared" si="178"/>
        <v>11</v>
      </c>
      <c r="D3831" s="1">
        <v>39387</v>
      </c>
      <c r="E3831" t="s">
        <v>8</v>
      </c>
      <c r="F3831" t="str">
        <f t="shared" si="179"/>
        <v>Retail</v>
      </c>
      <c r="G3831" t="s">
        <v>9</v>
      </c>
      <c r="H3831" t="s">
        <v>10</v>
      </c>
      <c r="I3831" t="s">
        <v>11</v>
      </c>
      <c r="J3831">
        <v>29546.647300000001</v>
      </c>
    </row>
    <row r="3832" spans="1:10" x14ac:dyDescent="0.25">
      <c r="A3832" t="s">
        <v>13560</v>
      </c>
      <c r="B3832" t="str">
        <f t="shared" si="177"/>
        <v>Q4</v>
      </c>
      <c r="C3832">
        <f t="shared" si="178"/>
        <v>11</v>
      </c>
      <c r="D3832" s="1">
        <v>39387</v>
      </c>
      <c r="E3832" t="s">
        <v>8</v>
      </c>
      <c r="F3832" t="str">
        <f t="shared" si="179"/>
        <v>Retail</v>
      </c>
      <c r="G3832" t="s">
        <v>9</v>
      </c>
      <c r="H3832" t="s">
        <v>10</v>
      </c>
      <c r="I3832" t="s">
        <v>11</v>
      </c>
      <c r="J3832">
        <v>1149.1887999999999</v>
      </c>
    </row>
    <row r="3833" spans="1:10" x14ac:dyDescent="0.25">
      <c r="A3833" t="s">
        <v>13575</v>
      </c>
      <c r="B3833" t="str">
        <f t="shared" si="177"/>
        <v>Q4</v>
      </c>
      <c r="C3833">
        <f t="shared" si="178"/>
        <v>11</v>
      </c>
      <c r="D3833" s="1">
        <v>39387</v>
      </c>
      <c r="E3833" t="s">
        <v>8</v>
      </c>
      <c r="F3833" t="str">
        <f t="shared" si="179"/>
        <v>Retail</v>
      </c>
      <c r="G3833" t="s">
        <v>9</v>
      </c>
      <c r="H3833" t="s">
        <v>10</v>
      </c>
      <c r="I3833" t="s">
        <v>11</v>
      </c>
      <c r="J3833">
        <v>8338.7018000000007</v>
      </c>
    </row>
    <row r="3834" spans="1:10" x14ac:dyDescent="0.25">
      <c r="A3834" t="s">
        <v>13767</v>
      </c>
      <c r="B3834" t="str">
        <f t="shared" si="177"/>
        <v>Q4</v>
      </c>
      <c r="C3834">
        <f t="shared" si="178"/>
        <v>11</v>
      </c>
      <c r="D3834" s="1">
        <v>39390</v>
      </c>
      <c r="E3834" t="s">
        <v>64</v>
      </c>
      <c r="F3834" t="str">
        <f t="shared" si="179"/>
        <v>Online</v>
      </c>
      <c r="G3834" t="s">
        <v>9</v>
      </c>
      <c r="H3834" t="s">
        <v>10</v>
      </c>
      <c r="I3834" t="s">
        <v>11</v>
      </c>
      <c r="J3834">
        <v>132.6</v>
      </c>
    </row>
    <row r="3835" spans="1:10" x14ac:dyDescent="0.25">
      <c r="A3835" t="s">
        <v>14351</v>
      </c>
      <c r="B3835" t="str">
        <f t="shared" si="177"/>
        <v>Q4</v>
      </c>
      <c r="C3835">
        <f t="shared" si="178"/>
        <v>11</v>
      </c>
      <c r="D3835" s="1">
        <v>39401</v>
      </c>
      <c r="E3835" t="s">
        <v>64</v>
      </c>
      <c r="F3835" t="str">
        <f t="shared" si="179"/>
        <v>Online</v>
      </c>
      <c r="G3835" t="s">
        <v>9</v>
      </c>
      <c r="H3835" t="s">
        <v>10</v>
      </c>
      <c r="I3835" t="s">
        <v>11</v>
      </c>
      <c r="J3835">
        <v>2.5305</v>
      </c>
    </row>
    <row r="3836" spans="1:10" x14ac:dyDescent="0.25">
      <c r="A3836" t="s">
        <v>15309</v>
      </c>
      <c r="B3836" t="str">
        <f t="shared" si="177"/>
        <v>Q4</v>
      </c>
      <c r="C3836">
        <f t="shared" si="178"/>
        <v>12</v>
      </c>
      <c r="D3836" s="1">
        <v>39417</v>
      </c>
      <c r="E3836" t="s">
        <v>8</v>
      </c>
      <c r="F3836" t="str">
        <f t="shared" si="179"/>
        <v>Retail</v>
      </c>
      <c r="G3836" t="s">
        <v>9</v>
      </c>
      <c r="H3836" t="s">
        <v>10</v>
      </c>
      <c r="I3836" t="s">
        <v>11</v>
      </c>
      <c r="J3836">
        <v>30026.666700000002</v>
      </c>
    </row>
    <row r="3837" spans="1:10" x14ac:dyDescent="0.25">
      <c r="A3837" t="s">
        <v>15339</v>
      </c>
      <c r="B3837" t="str">
        <f t="shared" si="177"/>
        <v>Q4</v>
      </c>
      <c r="C3837">
        <f t="shared" si="178"/>
        <v>12</v>
      </c>
      <c r="D3837" s="1">
        <v>39417</v>
      </c>
      <c r="E3837" t="s">
        <v>8</v>
      </c>
      <c r="F3837" t="str">
        <f t="shared" si="179"/>
        <v>Retail</v>
      </c>
      <c r="G3837" t="s">
        <v>9</v>
      </c>
      <c r="H3837" t="s">
        <v>10</v>
      </c>
      <c r="I3837" t="s">
        <v>11</v>
      </c>
      <c r="J3837">
        <v>364.81720000000001</v>
      </c>
    </row>
    <row r="3838" spans="1:10" x14ac:dyDescent="0.25">
      <c r="A3838" t="s">
        <v>15356</v>
      </c>
      <c r="B3838" t="str">
        <f t="shared" si="177"/>
        <v>Q4</v>
      </c>
      <c r="C3838">
        <f t="shared" si="178"/>
        <v>12</v>
      </c>
      <c r="D3838" s="1">
        <v>39417</v>
      </c>
      <c r="E3838" t="s">
        <v>8</v>
      </c>
      <c r="F3838" t="str">
        <f t="shared" si="179"/>
        <v>Retail</v>
      </c>
      <c r="G3838" t="s">
        <v>9</v>
      </c>
      <c r="H3838" t="s">
        <v>10</v>
      </c>
      <c r="I3838" t="s">
        <v>11</v>
      </c>
      <c r="J3838">
        <v>42012.607900000003</v>
      </c>
    </row>
    <row r="3839" spans="1:10" x14ac:dyDescent="0.25">
      <c r="A3839" t="s">
        <v>15359</v>
      </c>
      <c r="B3839" t="str">
        <f t="shared" si="177"/>
        <v>Q4</v>
      </c>
      <c r="C3839">
        <f t="shared" si="178"/>
        <v>12</v>
      </c>
      <c r="D3839" s="1">
        <v>39417</v>
      </c>
      <c r="E3839" t="s">
        <v>28</v>
      </c>
      <c r="F3839" t="str">
        <f t="shared" si="179"/>
        <v>Retail</v>
      </c>
      <c r="G3839" t="s">
        <v>9</v>
      </c>
      <c r="H3839" t="s">
        <v>10</v>
      </c>
      <c r="I3839" t="s">
        <v>11</v>
      </c>
      <c r="J3839">
        <v>39000.671199999997</v>
      </c>
    </row>
    <row r="3840" spans="1:10" x14ac:dyDescent="0.25">
      <c r="A3840" t="s">
        <v>15372</v>
      </c>
      <c r="B3840" t="str">
        <f t="shared" si="177"/>
        <v>Q4</v>
      </c>
      <c r="C3840">
        <f t="shared" si="178"/>
        <v>12</v>
      </c>
      <c r="D3840" s="1">
        <v>39417</v>
      </c>
      <c r="E3840" t="s">
        <v>8</v>
      </c>
      <c r="F3840" t="str">
        <f t="shared" si="179"/>
        <v>Retail</v>
      </c>
      <c r="G3840" t="s">
        <v>9</v>
      </c>
      <c r="H3840" t="s">
        <v>10</v>
      </c>
      <c r="I3840" t="s">
        <v>11</v>
      </c>
      <c r="J3840">
        <v>10933.8392</v>
      </c>
    </row>
    <row r="3841" spans="1:10" x14ac:dyDescent="0.25">
      <c r="A3841" t="s">
        <v>15374</v>
      </c>
      <c r="B3841" t="str">
        <f t="shared" si="177"/>
        <v>Q4</v>
      </c>
      <c r="C3841">
        <f t="shared" si="178"/>
        <v>12</v>
      </c>
      <c r="D3841" s="1">
        <v>39417</v>
      </c>
      <c r="E3841" t="s">
        <v>8</v>
      </c>
      <c r="F3841" t="str">
        <f t="shared" si="179"/>
        <v>Retail</v>
      </c>
      <c r="G3841" t="s">
        <v>9</v>
      </c>
      <c r="H3841" t="s">
        <v>10</v>
      </c>
      <c r="I3841" t="s">
        <v>11</v>
      </c>
      <c r="J3841">
        <v>7479.5694999999996</v>
      </c>
    </row>
    <row r="3842" spans="1:10" x14ac:dyDescent="0.25">
      <c r="A3842" t="s">
        <v>15378</v>
      </c>
      <c r="B3842" t="str">
        <f t="shared" si="177"/>
        <v>Q4</v>
      </c>
      <c r="C3842">
        <f t="shared" si="178"/>
        <v>12</v>
      </c>
      <c r="D3842" s="1">
        <v>39417</v>
      </c>
      <c r="E3842" t="s">
        <v>8</v>
      </c>
      <c r="F3842" t="str">
        <f t="shared" si="179"/>
        <v>Retail</v>
      </c>
      <c r="G3842" t="s">
        <v>9</v>
      </c>
      <c r="H3842" t="s">
        <v>10</v>
      </c>
      <c r="I3842" t="s">
        <v>11</v>
      </c>
      <c r="J3842">
        <v>31220.735700000001</v>
      </c>
    </row>
    <row r="3843" spans="1:10" x14ac:dyDescent="0.25">
      <c r="A3843" t="s">
        <v>15409</v>
      </c>
      <c r="B3843" t="str">
        <f t="shared" ref="B3843:B3906" si="180">IF(C3843&lt;4,"Q1",IF(C3843&lt;7,"Q2",IF(C3843&lt;10,"Q3","Q4")))</f>
        <v>Q4</v>
      </c>
      <c r="C3843">
        <f t="shared" ref="C3843:C3906" si="181">MONTH(D3843)</f>
        <v>12</v>
      </c>
      <c r="D3843" s="1">
        <v>39417</v>
      </c>
      <c r="E3843" t="s">
        <v>8</v>
      </c>
      <c r="F3843" t="str">
        <f t="shared" ref="F3843:F3906" si="182">IF(E3843="NULL", "Online", "Retail")</f>
        <v>Retail</v>
      </c>
      <c r="G3843" t="s">
        <v>9</v>
      </c>
      <c r="H3843" t="s">
        <v>10</v>
      </c>
      <c r="I3843" t="s">
        <v>11</v>
      </c>
      <c r="J3843">
        <v>5683.6133</v>
      </c>
    </row>
    <row r="3844" spans="1:10" x14ac:dyDescent="0.25">
      <c r="A3844" t="s">
        <v>15420</v>
      </c>
      <c r="B3844" t="str">
        <f t="shared" si="180"/>
        <v>Q4</v>
      </c>
      <c r="C3844">
        <f t="shared" si="181"/>
        <v>12</v>
      </c>
      <c r="D3844" s="1">
        <v>39417</v>
      </c>
      <c r="E3844" t="s">
        <v>8</v>
      </c>
      <c r="F3844" t="str">
        <f t="shared" si="182"/>
        <v>Retail</v>
      </c>
      <c r="G3844" t="s">
        <v>9</v>
      </c>
      <c r="H3844" t="s">
        <v>10</v>
      </c>
      <c r="I3844" t="s">
        <v>11</v>
      </c>
      <c r="J3844">
        <v>6997.0848999999998</v>
      </c>
    </row>
    <row r="3845" spans="1:10" x14ac:dyDescent="0.25">
      <c r="A3845" t="s">
        <v>15424</v>
      </c>
      <c r="B3845" t="str">
        <f t="shared" si="180"/>
        <v>Q4</v>
      </c>
      <c r="C3845">
        <f t="shared" si="181"/>
        <v>12</v>
      </c>
      <c r="D3845" s="1">
        <v>39417</v>
      </c>
      <c r="E3845" t="s">
        <v>28</v>
      </c>
      <c r="F3845" t="str">
        <f t="shared" si="182"/>
        <v>Retail</v>
      </c>
      <c r="G3845" t="s">
        <v>9</v>
      </c>
      <c r="H3845" t="s">
        <v>10</v>
      </c>
      <c r="I3845" t="s">
        <v>11</v>
      </c>
      <c r="J3845">
        <v>169.28270000000001</v>
      </c>
    </row>
    <row r="3846" spans="1:10" x14ac:dyDescent="0.25">
      <c r="A3846" t="s">
        <v>15454</v>
      </c>
      <c r="B3846" t="str">
        <f t="shared" si="180"/>
        <v>Q4</v>
      </c>
      <c r="C3846">
        <f t="shared" si="181"/>
        <v>12</v>
      </c>
      <c r="D3846" s="1">
        <v>39417</v>
      </c>
      <c r="E3846" t="s">
        <v>8</v>
      </c>
      <c r="F3846" t="str">
        <f t="shared" si="182"/>
        <v>Retail</v>
      </c>
      <c r="G3846" t="s">
        <v>9</v>
      </c>
      <c r="H3846" t="s">
        <v>10</v>
      </c>
      <c r="I3846" t="s">
        <v>11</v>
      </c>
      <c r="J3846">
        <v>364.81720000000001</v>
      </c>
    </row>
    <row r="3847" spans="1:10" x14ac:dyDescent="0.25">
      <c r="A3847" t="s">
        <v>15455</v>
      </c>
      <c r="B3847" t="str">
        <f t="shared" si="180"/>
        <v>Q4</v>
      </c>
      <c r="C3847">
        <f t="shared" si="181"/>
        <v>12</v>
      </c>
      <c r="D3847" s="1">
        <v>39417</v>
      </c>
      <c r="E3847" t="s">
        <v>8</v>
      </c>
      <c r="F3847" t="str">
        <f t="shared" si="182"/>
        <v>Retail</v>
      </c>
      <c r="G3847" t="s">
        <v>9</v>
      </c>
      <c r="H3847" t="s">
        <v>10</v>
      </c>
      <c r="I3847" t="s">
        <v>11</v>
      </c>
      <c r="J3847">
        <v>2390.2882</v>
      </c>
    </row>
    <row r="3848" spans="1:10" x14ac:dyDescent="0.25">
      <c r="A3848" t="s">
        <v>15456</v>
      </c>
      <c r="B3848" t="str">
        <f t="shared" si="180"/>
        <v>Q4</v>
      </c>
      <c r="C3848">
        <f t="shared" si="181"/>
        <v>12</v>
      </c>
      <c r="D3848" s="1">
        <v>39417</v>
      </c>
      <c r="E3848" t="s">
        <v>8</v>
      </c>
      <c r="F3848" t="str">
        <f t="shared" si="182"/>
        <v>Retail</v>
      </c>
      <c r="G3848" t="s">
        <v>9</v>
      </c>
      <c r="H3848" t="s">
        <v>10</v>
      </c>
      <c r="I3848" t="s">
        <v>11</v>
      </c>
      <c r="J3848">
        <v>63203.523200000003</v>
      </c>
    </row>
    <row r="3849" spans="1:10" x14ac:dyDescent="0.25">
      <c r="A3849" t="s">
        <v>15458</v>
      </c>
      <c r="B3849" t="str">
        <f t="shared" si="180"/>
        <v>Q4</v>
      </c>
      <c r="C3849">
        <f t="shared" si="181"/>
        <v>12</v>
      </c>
      <c r="D3849" s="1">
        <v>39417</v>
      </c>
      <c r="E3849" t="s">
        <v>8</v>
      </c>
      <c r="F3849" t="str">
        <f t="shared" si="182"/>
        <v>Retail</v>
      </c>
      <c r="G3849" t="s">
        <v>9</v>
      </c>
      <c r="H3849" t="s">
        <v>10</v>
      </c>
      <c r="I3849" t="s">
        <v>11</v>
      </c>
      <c r="J3849">
        <v>2803.9106999999999</v>
      </c>
    </row>
    <row r="3850" spans="1:10" x14ac:dyDescent="0.25">
      <c r="A3850" t="s">
        <v>15461</v>
      </c>
      <c r="B3850" t="str">
        <f t="shared" si="180"/>
        <v>Q4</v>
      </c>
      <c r="C3850">
        <f t="shared" si="181"/>
        <v>12</v>
      </c>
      <c r="D3850" s="1">
        <v>39417</v>
      </c>
      <c r="E3850" t="s">
        <v>8</v>
      </c>
      <c r="F3850" t="str">
        <f t="shared" si="182"/>
        <v>Retail</v>
      </c>
      <c r="G3850" t="s">
        <v>9</v>
      </c>
      <c r="H3850" t="s">
        <v>10</v>
      </c>
      <c r="I3850" t="s">
        <v>11</v>
      </c>
      <c r="J3850">
        <v>4874.6477999999997</v>
      </c>
    </row>
    <row r="3851" spans="1:10" x14ac:dyDescent="0.25">
      <c r="A3851" t="s">
        <v>5119</v>
      </c>
      <c r="B3851" t="str">
        <f t="shared" si="180"/>
        <v>Q1</v>
      </c>
      <c r="C3851">
        <f t="shared" si="181"/>
        <v>1</v>
      </c>
      <c r="D3851" s="1">
        <v>39083</v>
      </c>
      <c r="E3851" t="s">
        <v>44</v>
      </c>
      <c r="F3851" t="str">
        <f t="shared" si="182"/>
        <v>Retail</v>
      </c>
      <c r="G3851" t="s">
        <v>20</v>
      </c>
      <c r="H3851" t="s">
        <v>10</v>
      </c>
      <c r="I3851" t="s">
        <v>11</v>
      </c>
      <c r="J3851">
        <v>1565.6985</v>
      </c>
    </row>
    <row r="3852" spans="1:10" x14ac:dyDescent="0.25">
      <c r="A3852" t="s">
        <v>5120</v>
      </c>
      <c r="B3852" t="str">
        <f t="shared" si="180"/>
        <v>Q1</v>
      </c>
      <c r="C3852">
        <f t="shared" si="181"/>
        <v>1</v>
      </c>
      <c r="D3852" s="1">
        <v>39083</v>
      </c>
      <c r="E3852" t="s">
        <v>44</v>
      </c>
      <c r="F3852" t="str">
        <f t="shared" si="182"/>
        <v>Retail</v>
      </c>
      <c r="G3852" t="s">
        <v>20</v>
      </c>
      <c r="H3852" t="s">
        <v>10</v>
      </c>
      <c r="I3852" t="s">
        <v>11</v>
      </c>
      <c r="J3852">
        <v>3702.9162999999999</v>
      </c>
    </row>
    <row r="3853" spans="1:10" x14ac:dyDescent="0.25">
      <c r="A3853" t="s">
        <v>5122</v>
      </c>
      <c r="B3853" t="str">
        <f t="shared" si="180"/>
        <v>Q1</v>
      </c>
      <c r="C3853">
        <f t="shared" si="181"/>
        <v>1</v>
      </c>
      <c r="D3853" s="1">
        <v>39083</v>
      </c>
      <c r="E3853" t="s">
        <v>33</v>
      </c>
      <c r="F3853" t="str">
        <f t="shared" si="182"/>
        <v>Retail</v>
      </c>
      <c r="G3853" t="s">
        <v>20</v>
      </c>
      <c r="H3853" t="s">
        <v>10</v>
      </c>
      <c r="I3853" t="s">
        <v>11</v>
      </c>
      <c r="J3853">
        <v>91046.078500000003</v>
      </c>
    </row>
    <row r="3854" spans="1:10" x14ac:dyDescent="0.25">
      <c r="A3854" t="s">
        <v>5127</v>
      </c>
      <c r="B3854" t="str">
        <f t="shared" si="180"/>
        <v>Q1</v>
      </c>
      <c r="C3854">
        <f t="shared" si="181"/>
        <v>1</v>
      </c>
      <c r="D3854" s="1">
        <v>39083</v>
      </c>
      <c r="E3854" t="s">
        <v>33</v>
      </c>
      <c r="F3854" t="str">
        <f t="shared" si="182"/>
        <v>Retail</v>
      </c>
      <c r="G3854" t="s">
        <v>20</v>
      </c>
      <c r="H3854" t="s">
        <v>10</v>
      </c>
      <c r="I3854" t="s">
        <v>11</v>
      </c>
      <c r="J3854">
        <v>9994.9128000000001</v>
      </c>
    </row>
    <row r="3855" spans="1:10" x14ac:dyDescent="0.25">
      <c r="A3855" t="s">
        <v>5140</v>
      </c>
      <c r="B3855" t="str">
        <f t="shared" si="180"/>
        <v>Q1</v>
      </c>
      <c r="C3855">
        <f t="shared" si="181"/>
        <v>1</v>
      </c>
      <c r="D3855" s="1">
        <v>39083</v>
      </c>
      <c r="E3855" t="s">
        <v>19</v>
      </c>
      <c r="F3855" t="str">
        <f t="shared" si="182"/>
        <v>Retail</v>
      </c>
      <c r="G3855" t="s">
        <v>20</v>
      </c>
      <c r="H3855" t="s">
        <v>10</v>
      </c>
      <c r="I3855" t="s">
        <v>11</v>
      </c>
      <c r="J3855">
        <v>45293.725100000003</v>
      </c>
    </row>
    <row r="3856" spans="1:10" x14ac:dyDescent="0.25">
      <c r="A3856" t="s">
        <v>5149</v>
      </c>
      <c r="B3856" t="str">
        <f t="shared" si="180"/>
        <v>Q1</v>
      </c>
      <c r="C3856">
        <f t="shared" si="181"/>
        <v>1</v>
      </c>
      <c r="D3856" s="1">
        <v>39083</v>
      </c>
      <c r="E3856" t="s">
        <v>44</v>
      </c>
      <c r="F3856" t="str">
        <f t="shared" si="182"/>
        <v>Retail</v>
      </c>
      <c r="G3856" t="s">
        <v>20</v>
      </c>
      <c r="H3856" t="s">
        <v>10</v>
      </c>
      <c r="I3856" t="s">
        <v>11</v>
      </c>
      <c r="J3856">
        <v>30056.77</v>
      </c>
    </row>
    <row r="3857" spans="1:10" x14ac:dyDescent="0.25">
      <c r="A3857" t="s">
        <v>5151</v>
      </c>
      <c r="B3857" t="str">
        <f t="shared" si="180"/>
        <v>Q1</v>
      </c>
      <c r="C3857">
        <f t="shared" si="181"/>
        <v>1</v>
      </c>
      <c r="D3857" s="1">
        <v>39083</v>
      </c>
      <c r="E3857" t="s">
        <v>44</v>
      </c>
      <c r="F3857" t="str">
        <f t="shared" si="182"/>
        <v>Retail</v>
      </c>
      <c r="G3857" t="s">
        <v>20</v>
      </c>
      <c r="H3857" t="s">
        <v>10</v>
      </c>
      <c r="I3857" t="s">
        <v>11</v>
      </c>
      <c r="J3857">
        <v>27023.5995</v>
      </c>
    </row>
    <row r="3858" spans="1:10" x14ac:dyDescent="0.25">
      <c r="A3858" t="s">
        <v>5157</v>
      </c>
      <c r="B3858" t="str">
        <f t="shared" si="180"/>
        <v>Q1</v>
      </c>
      <c r="C3858">
        <f t="shared" si="181"/>
        <v>1</v>
      </c>
      <c r="D3858" s="1">
        <v>39083</v>
      </c>
      <c r="E3858" t="s">
        <v>44</v>
      </c>
      <c r="F3858" t="str">
        <f t="shared" si="182"/>
        <v>Retail</v>
      </c>
      <c r="G3858" t="s">
        <v>20</v>
      </c>
      <c r="H3858" t="s">
        <v>10</v>
      </c>
      <c r="I3858" t="s">
        <v>11</v>
      </c>
      <c r="J3858">
        <v>44559.547200000001</v>
      </c>
    </row>
    <row r="3859" spans="1:10" x14ac:dyDescent="0.25">
      <c r="A3859" t="s">
        <v>5162</v>
      </c>
      <c r="B3859" t="str">
        <f t="shared" si="180"/>
        <v>Q1</v>
      </c>
      <c r="C3859">
        <f t="shared" si="181"/>
        <v>1</v>
      </c>
      <c r="D3859" s="1">
        <v>39083</v>
      </c>
      <c r="E3859" t="s">
        <v>33</v>
      </c>
      <c r="F3859" t="str">
        <f t="shared" si="182"/>
        <v>Retail</v>
      </c>
      <c r="G3859" t="s">
        <v>20</v>
      </c>
      <c r="H3859" t="s">
        <v>10</v>
      </c>
      <c r="I3859" t="s">
        <v>11</v>
      </c>
      <c r="J3859">
        <v>52187.942799999997</v>
      </c>
    </row>
    <row r="3860" spans="1:10" x14ac:dyDescent="0.25">
      <c r="A3860" t="s">
        <v>5166</v>
      </c>
      <c r="B3860" t="str">
        <f t="shared" si="180"/>
        <v>Q1</v>
      </c>
      <c r="C3860">
        <f t="shared" si="181"/>
        <v>1</v>
      </c>
      <c r="D3860" s="1">
        <v>39083</v>
      </c>
      <c r="E3860" t="s">
        <v>33</v>
      </c>
      <c r="F3860" t="str">
        <f t="shared" si="182"/>
        <v>Retail</v>
      </c>
      <c r="G3860" t="s">
        <v>20</v>
      </c>
      <c r="H3860" t="s">
        <v>10</v>
      </c>
      <c r="I3860" t="s">
        <v>11</v>
      </c>
      <c r="J3860">
        <v>220.4958</v>
      </c>
    </row>
    <row r="3861" spans="1:10" x14ac:dyDescent="0.25">
      <c r="A3861" t="s">
        <v>5169</v>
      </c>
      <c r="B3861" t="str">
        <f t="shared" si="180"/>
        <v>Q1</v>
      </c>
      <c r="C3861">
        <f t="shared" si="181"/>
        <v>1</v>
      </c>
      <c r="D3861" s="1">
        <v>39083</v>
      </c>
      <c r="E3861" t="s">
        <v>33</v>
      </c>
      <c r="F3861" t="str">
        <f t="shared" si="182"/>
        <v>Retail</v>
      </c>
      <c r="G3861" t="s">
        <v>20</v>
      </c>
      <c r="H3861" t="s">
        <v>10</v>
      </c>
      <c r="I3861" t="s">
        <v>11</v>
      </c>
      <c r="J3861">
        <v>4760.8923999999997</v>
      </c>
    </row>
    <row r="3862" spans="1:10" x14ac:dyDescent="0.25">
      <c r="A3862" t="s">
        <v>5181</v>
      </c>
      <c r="B3862" t="str">
        <f t="shared" si="180"/>
        <v>Q1</v>
      </c>
      <c r="C3862">
        <f t="shared" si="181"/>
        <v>1</v>
      </c>
      <c r="D3862" s="1">
        <v>39083</v>
      </c>
      <c r="E3862" t="s">
        <v>64</v>
      </c>
      <c r="F3862" t="str">
        <f t="shared" si="182"/>
        <v>Online</v>
      </c>
      <c r="G3862" t="s">
        <v>20</v>
      </c>
      <c r="H3862" t="s">
        <v>10</v>
      </c>
      <c r="I3862" t="s">
        <v>11</v>
      </c>
      <c r="J3862">
        <v>2288.9187000000002</v>
      </c>
    </row>
    <row r="3863" spans="1:10" x14ac:dyDescent="0.25">
      <c r="A3863" t="s">
        <v>5193</v>
      </c>
      <c r="B3863" t="str">
        <f t="shared" si="180"/>
        <v>Q1</v>
      </c>
      <c r="C3863">
        <f t="shared" si="181"/>
        <v>1</v>
      </c>
      <c r="D3863" s="1">
        <v>39084</v>
      </c>
      <c r="E3863" t="s">
        <v>64</v>
      </c>
      <c r="F3863" t="str">
        <f t="shared" si="182"/>
        <v>Online</v>
      </c>
      <c r="G3863" t="s">
        <v>20</v>
      </c>
      <c r="H3863" t="s">
        <v>10</v>
      </c>
      <c r="I3863" t="s">
        <v>11</v>
      </c>
      <c r="J3863">
        <v>865.20399999999995</v>
      </c>
    </row>
    <row r="3864" spans="1:10" x14ac:dyDescent="0.25">
      <c r="A3864" t="s">
        <v>5200</v>
      </c>
      <c r="B3864" t="str">
        <f t="shared" si="180"/>
        <v>Q1</v>
      </c>
      <c r="C3864">
        <f t="shared" si="181"/>
        <v>1</v>
      </c>
      <c r="D3864" s="1">
        <v>39085</v>
      </c>
      <c r="E3864" t="s">
        <v>64</v>
      </c>
      <c r="F3864" t="str">
        <f t="shared" si="182"/>
        <v>Online</v>
      </c>
      <c r="G3864" t="s">
        <v>20</v>
      </c>
      <c r="H3864" t="s">
        <v>10</v>
      </c>
      <c r="I3864" t="s">
        <v>11</v>
      </c>
      <c r="J3864">
        <v>865.20399999999995</v>
      </c>
    </row>
    <row r="3865" spans="1:10" x14ac:dyDescent="0.25">
      <c r="A3865" t="s">
        <v>5216</v>
      </c>
      <c r="B3865" t="str">
        <f t="shared" si="180"/>
        <v>Q1</v>
      </c>
      <c r="C3865">
        <f t="shared" si="181"/>
        <v>1</v>
      </c>
      <c r="D3865" s="1">
        <v>39087</v>
      </c>
      <c r="E3865" t="s">
        <v>64</v>
      </c>
      <c r="F3865" t="str">
        <f t="shared" si="182"/>
        <v>Online</v>
      </c>
      <c r="G3865" t="s">
        <v>20</v>
      </c>
      <c r="H3865" t="s">
        <v>10</v>
      </c>
      <c r="I3865" t="s">
        <v>11</v>
      </c>
      <c r="J3865">
        <v>2288.9187000000002</v>
      </c>
    </row>
    <row r="3866" spans="1:10" x14ac:dyDescent="0.25">
      <c r="A3866" t="s">
        <v>5235</v>
      </c>
      <c r="B3866" t="str">
        <f t="shared" si="180"/>
        <v>Q1</v>
      </c>
      <c r="C3866">
        <f t="shared" si="181"/>
        <v>1</v>
      </c>
      <c r="D3866" s="1">
        <v>39090</v>
      </c>
      <c r="E3866" t="s">
        <v>64</v>
      </c>
      <c r="F3866" t="str">
        <f t="shared" si="182"/>
        <v>Online</v>
      </c>
      <c r="G3866" t="s">
        <v>20</v>
      </c>
      <c r="H3866" t="s">
        <v>10</v>
      </c>
      <c r="I3866" t="s">
        <v>11</v>
      </c>
      <c r="J3866">
        <v>865.20399999999995</v>
      </c>
    </row>
    <row r="3867" spans="1:10" x14ac:dyDescent="0.25">
      <c r="A3867" t="s">
        <v>5243</v>
      </c>
      <c r="B3867" t="str">
        <f t="shared" si="180"/>
        <v>Q1</v>
      </c>
      <c r="C3867">
        <f t="shared" si="181"/>
        <v>1</v>
      </c>
      <c r="D3867" s="1">
        <v>39091</v>
      </c>
      <c r="E3867" t="s">
        <v>64</v>
      </c>
      <c r="F3867" t="str">
        <f t="shared" si="182"/>
        <v>Online</v>
      </c>
      <c r="G3867" t="s">
        <v>20</v>
      </c>
      <c r="H3867" t="s">
        <v>10</v>
      </c>
      <c r="I3867" t="s">
        <v>11</v>
      </c>
      <c r="J3867">
        <v>2288.9187000000002</v>
      </c>
    </row>
    <row r="3868" spans="1:10" x14ac:dyDescent="0.25">
      <c r="A3868" t="s">
        <v>5244</v>
      </c>
      <c r="B3868" t="str">
        <f t="shared" si="180"/>
        <v>Q1</v>
      </c>
      <c r="C3868">
        <f t="shared" si="181"/>
        <v>1</v>
      </c>
      <c r="D3868" s="1">
        <v>39091</v>
      </c>
      <c r="E3868" t="s">
        <v>64</v>
      </c>
      <c r="F3868" t="str">
        <f t="shared" si="182"/>
        <v>Online</v>
      </c>
      <c r="G3868" t="s">
        <v>20</v>
      </c>
      <c r="H3868" t="s">
        <v>10</v>
      </c>
      <c r="I3868" t="s">
        <v>11</v>
      </c>
      <c r="J3868">
        <v>2288.9187000000002</v>
      </c>
    </row>
    <row r="3869" spans="1:10" x14ac:dyDescent="0.25">
      <c r="A3869" t="s">
        <v>5245</v>
      </c>
      <c r="B3869" t="str">
        <f t="shared" si="180"/>
        <v>Q1</v>
      </c>
      <c r="C3869">
        <f t="shared" si="181"/>
        <v>1</v>
      </c>
      <c r="D3869" s="1">
        <v>39091</v>
      </c>
      <c r="E3869" t="s">
        <v>64</v>
      </c>
      <c r="F3869" t="str">
        <f t="shared" si="182"/>
        <v>Online</v>
      </c>
      <c r="G3869" t="s">
        <v>20</v>
      </c>
      <c r="H3869" t="s">
        <v>10</v>
      </c>
      <c r="I3869" t="s">
        <v>11</v>
      </c>
      <c r="J3869">
        <v>2288.9187000000002</v>
      </c>
    </row>
    <row r="3870" spans="1:10" x14ac:dyDescent="0.25">
      <c r="A3870" t="s">
        <v>5254</v>
      </c>
      <c r="B3870" t="str">
        <f t="shared" si="180"/>
        <v>Q1</v>
      </c>
      <c r="C3870">
        <f t="shared" si="181"/>
        <v>1</v>
      </c>
      <c r="D3870" s="1">
        <v>39092</v>
      </c>
      <c r="E3870" t="s">
        <v>64</v>
      </c>
      <c r="F3870" t="str">
        <f t="shared" si="182"/>
        <v>Online</v>
      </c>
      <c r="G3870" t="s">
        <v>20</v>
      </c>
      <c r="H3870" t="s">
        <v>10</v>
      </c>
      <c r="I3870" t="s">
        <v>11</v>
      </c>
      <c r="J3870">
        <v>865.20399999999995</v>
      </c>
    </row>
    <row r="3871" spans="1:10" x14ac:dyDescent="0.25">
      <c r="A3871" t="s">
        <v>5262</v>
      </c>
      <c r="B3871" t="str">
        <f t="shared" si="180"/>
        <v>Q1</v>
      </c>
      <c r="C3871">
        <f t="shared" si="181"/>
        <v>1</v>
      </c>
      <c r="D3871" s="1">
        <v>39093</v>
      </c>
      <c r="E3871" t="s">
        <v>64</v>
      </c>
      <c r="F3871" t="str">
        <f t="shared" si="182"/>
        <v>Online</v>
      </c>
      <c r="G3871" t="s">
        <v>20</v>
      </c>
      <c r="H3871" t="s">
        <v>10</v>
      </c>
      <c r="I3871" t="s">
        <v>11</v>
      </c>
      <c r="J3871">
        <v>2699.9018000000001</v>
      </c>
    </row>
    <row r="3872" spans="1:10" x14ac:dyDescent="0.25">
      <c r="A3872" t="s">
        <v>5264</v>
      </c>
      <c r="B3872" t="str">
        <f t="shared" si="180"/>
        <v>Q1</v>
      </c>
      <c r="C3872">
        <f t="shared" si="181"/>
        <v>1</v>
      </c>
      <c r="D3872" s="1">
        <v>39093</v>
      </c>
      <c r="E3872" t="s">
        <v>64</v>
      </c>
      <c r="F3872" t="str">
        <f t="shared" si="182"/>
        <v>Online</v>
      </c>
      <c r="G3872" t="s">
        <v>20</v>
      </c>
      <c r="H3872" t="s">
        <v>10</v>
      </c>
      <c r="I3872" t="s">
        <v>11</v>
      </c>
      <c r="J3872">
        <v>2264.2536</v>
      </c>
    </row>
    <row r="3873" spans="1:10" x14ac:dyDescent="0.25">
      <c r="A3873" t="s">
        <v>5269</v>
      </c>
      <c r="B3873" t="str">
        <f t="shared" si="180"/>
        <v>Q1</v>
      </c>
      <c r="C3873">
        <f t="shared" si="181"/>
        <v>1</v>
      </c>
      <c r="D3873" s="1">
        <v>39094</v>
      </c>
      <c r="E3873" t="s">
        <v>64</v>
      </c>
      <c r="F3873" t="str">
        <f t="shared" si="182"/>
        <v>Online</v>
      </c>
      <c r="G3873" t="s">
        <v>20</v>
      </c>
      <c r="H3873" t="s">
        <v>10</v>
      </c>
      <c r="I3873" t="s">
        <v>11</v>
      </c>
      <c r="J3873">
        <v>2288.9187000000002</v>
      </c>
    </row>
    <row r="3874" spans="1:10" x14ac:dyDescent="0.25">
      <c r="A3874" t="s">
        <v>5270</v>
      </c>
      <c r="B3874" t="str">
        <f t="shared" si="180"/>
        <v>Q1</v>
      </c>
      <c r="C3874">
        <f t="shared" si="181"/>
        <v>1</v>
      </c>
      <c r="D3874" s="1">
        <v>39094</v>
      </c>
      <c r="E3874" t="s">
        <v>64</v>
      </c>
      <c r="F3874" t="str">
        <f t="shared" si="182"/>
        <v>Online</v>
      </c>
      <c r="G3874" t="s">
        <v>20</v>
      </c>
      <c r="H3874" t="s">
        <v>10</v>
      </c>
      <c r="I3874" t="s">
        <v>11</v>
      </c>
      <c r="J3874">
        <v>865.20399999999995</v>
      </c>
    </row>
    <row r="3875" spans="1:10" x14ac:dyDescent="0.25">
      <c r="A3875" t="s">
        <v>5271</v>
      </c>
      <c r="B3875" t="str">
        <f t="shared" si="180"/>
        <v>Q1</v>
      </c>
      <c r="C3875">
        <f t="shared" si="181"/>
        <v>1</v>
      </c>
      <c r="D3875" s="1">
        <v>39094</v>
      </c>
      <c r="E3875" t="s">
        <v>64</v>
      </c>
      <c r="F3875" t="str">
        <f t="shared" si="182"/>
        <v>Online</v>
      </c>
      <c r="G3875" t="s">
        <v>20</v>
      </c>
      <c r="H3875" t="s">
        <v>10</v>
      </c>
      <c r="I3875" t="s">
        <v>11</v>
      </c>
      <c r="J3875">
        <v>2264.2536</v>
      </c>
    </row>
    <row r="3876" spans="1:10" x14ac:dyDescent="0.25">
      <c r="A3876" t="s">
        <v>5280</v>
      </c>
      <c r="B3876" t="str">
        <f t="shared" si="180"/>
        <v>Q1</v>
      </c>
      <c r="C3876">
        <f t="shared" si="181"/>
        <v>1</v>
      </c>
      <c r="D3876" s="1">
        <v>39095</v>
      </c>
      <c r="E3876" t="s">
        <v>64</v>
      </c>
      <c r="F3876" t="str">
        <f t="shared" si="182"/>
        <v>Online</v>
      </c>
      <c r="G3876" t="s">
        <v>20</v>
      </c>
      <c r="H3876" t="s">
        <v>10</v>
      </c>
      <c r="I3876" t="s">
        <v>11</v>
      </c>
      <c r="J3876">
        <v>2410.6266000000001</v>
      </c>
    </row>
    <row r="3877" spans="1:10" x14ac:dyDescent="0.25">
      <c r="A3877" t="s">
        <v>5288</v>
      </c>
      <c r="B3877" t="str">
        <f t="shared" si="180"/>
        <v>Q1</v>
      </c>
      <c r="C3877">
        <f t="shared" si="181"/>
        <v>1</v>
      </c>
      <c r="D3877" s="1">
        <v>39096</v>
      </c>
      <c r="E3877" t="s">
        <v>64</v>
      </c>
      <c r="F3877" t="str">
        <f t="shared" si="182"/>
        <v>Online</v>
      </c>
      <c r="G3877" t="s">
        <v>20</v>
      </c>
      <c r="H3877" t="s">
        <v>10</v>
      </c>
      <c r="I3877" t="s">
        <v>11</v>
      </c>
      <c r="J3877">
        <v>2288.9187000000002</v>
      </c>
    </row>
    <row r="3878" spans="1:10" x14ac:dyDescent="0.25">
      <c r="A3878" t="s">
        <v>5297</v>
      </c>
      <c r="B3878" t="str">
        <f t="shared" si="180"/>
        <v>Q1</v>
      </c>
      <c r="C3878">
        <f t="shared" si="181"/>
        <v>1</v>
      </c>
      <c r="D3878" s="1">
        <v>39097</v>
      </c>
      <c r="E3878" t="s">
        <v>64</v>
      </c>
      <c r="F3878" t="str">
        <f t="shared" si="182"/>
        <v>Online</v>
      </c>
      <c r="G3878" t="s">
        <v>20</v>
      </c>
      <c r="H3878" t="s">
        <v>10</v>
      </c>
      <c r="I3878" t="s">
        <v>11</v>
      </c>
      <c r="J3878">
        <v>865.20399999999995</v>
      </c>
    </row>
    <row r="3879" spans="1:10" x14ac:dyDescent="0.25">
      <c r="A3879" t="s">
        <v>5305</v>
      </c>
      <c r="B3879" t="str">
        <f t="shared" si="180"/>
        <v>Q1</v>
      </c>
      <c r="C3879">
        <f t="shared" si="181"/>
        <v>1</v>
      </c>
      <c r="D3879" s="1">
        <v>39098</v>
      </c>
      <c r="E3879" t="s">
        <v>64</v>
      </c>
      <c r="F3879" t="str">
        <f t="shared" si="182"/>
        <v>Online</v>
      </c>
      <c r="G3879" t="s">
        <v>20</v>
      </c>
      <c r="H3879" t="s">
        <v>10</v>
      </c>
      <c r="I3879" t="s">
        <v>11</v>
      </c>
      <c r="J3879">
        <v>1105.4834000000001</v>
      </c>
    </row>
    <row r="3880" spans="1:10" x14ac:dyDescent="0.25">
      <c r="A3880" t="s">
        <v>5307</v>
      </c>
      <c r="B3880" t="str">
        <f t="shared" si="180"/>
        <v>Q1</v>
      </c>
      <c r="C3880">
        <f t="shared" si="181"/>
        <v>1</v>
      </c>
      <c r="D3880" s="1">
        <v>39098</v>
      </c>
      <c r="E3880" t="s">
        <v>64</v>
      </c>
      <c r="F3880" t="str">
        <f t="shared" si="182"/>
        <v>Online</v>
      </c>
      <c r="G3880" t="s">
        <v>20</v>
      </c>
      <c r="H3880" t="s">
        <v>10</v>
      </c>
      <c r="I3880" t="s">
        <v>11</v>
      </c>
      <c r="J3880">
        <v>865.20399999999995</v>
      </c>
    </row>
    <row r="3881" spans="1:10" x14ac:dyDescent="0.25">
      <c r="A3881" t="s">
        <v>5314</v>
      </c>
      <c r="B3881" t="str">
        <f t="shared" si="180"/>
        <v>Q1</v>
      </c>
      <c r="C3881">
        <f t="shared" si="181"/>
        <v>1</v>
      </c>
      <c r="D3881" s="1">
        <v>39099</v>
      </c>
      <c r="E3881" t="s">
        <v>64</v>
      </c>
      <c r="F3881" t="str">
        <f t="shared" si="182"/>
        <v>Online</v>
      </c>
      <c r="G3881" t="s">
        <v>20</v>
      </c>
      <c r="H3881" t="s">
        <v>10</v>
      </c>
      <c r="I3881" t="s">
        <v>11</v>
      </c>
      <c r="J3881">
        <v>1105.4834000000001</v>
      </c>
    </row>
    <row r="3882" spans="1:10" x14ac:dyDescent="0.25">
      <c r="A3882" t="s">
        <v>5316</v>
      </c>
      <c r="B3882" t="str">
        <f t="shared" si="180"/>
        <v>Q1</v>
      </c>
      <c r="C3882">
        <f t="shared" si="181"/>
        <v>1</v>
      </c>
      <c r="D3882" s="1">
        <v>39099</v>
      </c>
      <c r="E3882" t="s">
        <v>64</v>
      </c>
      <c r="F3882" t="str">
        <f t="shared" si="182"/>
        <v>Online</v>
      </c>
      <c r="G3882" t="s">
        <v>20</v>
      </c>
      <c r="H3882" t="s">
        <v>10</v>
      </c>
      <c r="I3882" t="s">
        <v>11</v>
      </c>
      <c r="J3882">
        <v>2288.9187000000002</v>
      </c>
    </row>
    <row r="3883" spans="1:10" x14ac:dyDescent="0.25">
      <c r="A3883" t="s">
        <v>5317</v>
      </c>
      <c r="B3883" t="str">
        <f t="shared" si="180"/>
        <v>Q1</v>
      </c>
      <c r="C3883">
        <f t="shared" si="181"/>
        <v>1</v>
      </c>
      <c r="D3883" s="1">
        <v>39099</v>
      </c>
      <c r="E3883" t="s">
        <v>64</v>
      </c>
      <c r="F3883" t="str">
        <f t="shared" si="182"/>
        <v>Online</v>
      </c>
      <c r="G3883" t="s">
        <v>20</v>
      </c>
      <c r="H3883" t="s">
        <v>10</v>
      </c>
      <c r="I3883" t="s">
        <v>11</v>
      </c>
      <c r="J3883">
        <v>865.20399999999995</v>
      </c>
    </row>
    <row r="3884" spans="1:10" x14ac:dyDescent="0.25">
      <c r="A3884" t="s">
        <v>5324</v>
      </c>
      <c r="B3884" t="str">
        <f t="shared" si="180"/>
        <v>Q1</v>
      </c>
      <c r="C3884">
        <f t="shared" si="181"/>
        <v>1</v>
      </c>
      <c r="D3884" s="1">
        <v>39100</v>
      </c>
      <c r="E3884" t="s">
        <v>64</v>
      </c>
      <c r="F3884" t="str">
        <f t="shared" si="182"/>
        <v>Online</v>
      </c>
      <c r="G3884" t="s">
        <v>20</v>
      </c>
      <c r="H3884" t="s">
        <v>10</v>
      </c>
      <c r="I3884" t="s">
        <v>11</v>
      </c>
      <c r="J3884">
        <v>2264.2536</v>
      </c>
    </row>
    <row r="3885" spans="1:10" x14ac:dyDescent="0.25">
      <c r="A3885" t="s">
        <v>5349</v>
      </c>
      <c r="B3885" t="str">
        <f t="shared" si="180"/>
        <v>Q1</v>
      </c>
      <c r="C3885">
        <f t="shared" si="181"/>
        <v>1</v>
      </c>
      <c r="D3885" s="1">
        <v>39104</v>
      </c>
      <c r="E3885" t="s">
        <v>64</v>
      </c>
      <c r="F3885" t="str">
        <f t="shared" si="182"/>
        <v>Online</v>
      </c>
      <c r="G3885" t="s">
        <v>20</v>
      </c>
      <c r="H3885" t="s">
        <v>10</v>
      </c>
      <c r="I3885" t="s">
        <v>11</v>
      </c>
      <c r="J3885">
        <v>1105.4834000000001</v>
      </c>
    </row>
    <row r="3886" spans="1:10" x14ac:dyDescent="0.25">
      <c r="A3886" t="s">
        <v>5361</v>
      </c>
      <c r="B3886" t="str">
        <f t="shared" si="180"/>
        <v>Q1</v>
      </c>
      <c r="C3886">
        <f t="shared" si="181"/>
        <v>1</v>
      </c>
      <c r="D3886" s="1">
        <v>39105</v>
      </c>
      <c r="E3886" t="s">
        <v>64</v>
      </c>
      <c r="F3886" t="str">
        <f t="shared" si="182"/>
        <v>Online</v>
      </c>
      <c r="G3886" t="s">
        <v>20</v>
      </c>
      <c r="H3886" t="s">
        <v>10</v>
      </c>
      <c r="I3886" t="s">
        <v>11</v>
      </c>
      <c r="J3886">
        <v>2410.6266000000001</v>
      </c>
    </row>
    <row r="3887" spans="1:10" x14ac:dyDescent="0.25">
      <c r="A3887" t="s">
        <v>5364</v>
      </c>
      <c r="B3887" t="str">
        <f t="shared" si="180"/>
        <v>Q1</v>
      </c>
      <c r="C3887">
        <f t="shared" si="181"/>
        <v>1</v>
      </c>
      <c r="D3887" s="1">
        <v>39105</v>
      </c>
      <c r="E3887" t="s">
        <v>64</v>
      </c>
      <c r="F3887" t="str">
        <f t="shared" si="182"/>
        <v>Online</v>
      </c>
      <c r="G3887" t="s">
        <v>20</v>
      </c>
      <c r="H3887" t="s">
        <v>10</v>
      </c>
      <c r="I3887" t="s">
        <v>11</v>
      </c>
      <c r="J3887">
        <v>865.20399999999995</v>
      </c>
    </row>
    <row r="3888" spans="1:10" x14ac:dyDescent="0.25">
      <c r="A3888" t="s">
        <v>5365</v>
      </c>
      <c r="B3888" t="str">
        <f t="shared" si="180"/>
        <v>Q1</v>
      </c>
      <c r="C3888">
        <f t="shared" si="181"/>
        <v>1</v>
      </c>
      <c r="D3888" s="1">
        <v>39105</v>
      </c>
      <c r="E3888" t="s">
        <v>64</v>
      </c>
      <c r="F3888" t="str">
        <f t="shared" si="182"/>
        <v>Online</v>
      </c>
      <c r="G3888" t="s">
        <v>20</v>
      </c>
      <c r="H3888" t="s">
        <v>10</v>
      </c>
      <c r="I3888" t="s">
        <v>11</v>
      </c>
      <c r="J3888">
        <v>865.20399999999995</v>
      </c>
    </row>
    <row r="3889" spans="1:10" x14ac:dyDescent="0.25">
      <c r="A3889" t="s">
        <v>5374</v>
      </c>
      <c r="B3889" t="str">
        <f t="shared" si="180"/>
        <v>Q1</v>
      </c>
      <c r="C3889">
        <f t="shared" si="181"/>
        <v>1</v>
      </c>
      <c r="D3889" s="1">
        <v>39106</v>
      </c>
      <c r="E3889" t="s">
        <v>64</v>
      </c>
      <c r="F3889" t="str">
        <f t="shared" si="182"/>
        <v>Online</v>
      </c>
      <c r="G3889" t="s">
        <v>20</v>
      </c>
      <c r="H3889" t="s">
        <v>10</v>
      </c>
      <c r="I3889" t="s">
        <v>11</v>
      </c>
      <c r="J3889">
        <v>2410.6266000000001</v>
      </c>
    </row>
    <row r="3890" spans="1:10" x14ac:dyDescent="0.25">
      <c r="A3890" t="s">
        <v>5376</v>
      </c>
      <c r="B3890" t="str">
        <f t="shared" si="180"/>
        <v>Q1</v>
      </c>
      <c r="C3890">
        <f t="shared" si="181"/>
        <v>1</v>
      </c>
      <c r="D3890" s="1">
        <v>39106</v>
      </c>
      <c r="E3890" t="s">
        <v>64</v>
      </c>
      <c r="F3890" t="str">
        <f t="shared" si="182"/>
        <v>Online</v>
      </c>
      <c r="G3890" t="s">
        <v>20</v>
      </c>
      <c r="H3890" t="s">
        <v>10</v>
      </c>
      <c r="I3890" t="s">
        <v>11</v>
      </c>
      <c r="J3890">
        <v>865.20399999999995</v>
      </c>
    </row>
    <row r="3891" spans="1:10" x14ac:dyDescent="0.25">
      <c r="A3891" t="s">
        <v>5379</v>
      </c>
      <c r="B3891" t="str">
        <f t="shared" si="180"/>
        <v>Q1</v>
      </c>
      <c r="C3891">
        <f t="shared" si="181"/>
        <v>1</v>
      </c>
      <c r="D3891" s="1">
        <v>39107</v>
      </c>
      <c r="E3891" t="s">
        <v>64</v>
      </c>
      <c r="F3891" t="str">
        <f t="shared" si="182"/>
        <v>Online</v>
      </c>
      <c r="G3891" t="s">
        <v>20</v>
      </c>
      <c r="H3891" t="s">
        <v>10</v>
      </c>
      <c r="I3891" t="s">
        <v>11</v>
      </c>
      <c r="J3891">
        <v>2699.9018000000001</v>
      </c>
    </row>
    <row r="3892" spans="1:10" x14ac:dyDescent="0.25">
      <c r="A3892" t="s">
        <v>5387</v>
      </c>
      <c r="B3892" t="str">
        <f t="shared" si="180"/>
        <v>Q1</v>
      </c>
      <c r="C3892">
        <f t="shared" si="181"/>
        <v>1</v>
      </c>
      <c r="D3892" s="1">
        <v>39108</v>
      </c>
      <c r="E3892" t="s">
        <v>64</v>
      </c>
      <c r="F3892" t="str">
        <f t="shared" si="182"/>
        <v>Online</v>
      </c>
      <c r="G3892" t="s">
        <v>20</v>
      </c>
      <c r="H3892" t="s">
        <v>10</v>
      </c>
      <c r="I3892" t="s">
        <v>11</v>
      </c>
      <c r="J3892">
        <v>2264.2536</v>
      </c>
    </row>
    <row r="3893" spans="1:10" x14ac:dyDescent="0.25">
      <c r="A3893" t="s">
        <v>5393</v>
      </c>
      <c r="B3893" t="str">
        <f t="shared" si="180"/>
        <v>Q1</v>
      </c>
      <c r="C3893">
        <f t="shared" si="181"/>
        <v>1</v>
      </c>
      <c r="D3893" s="1">
        <v>39109</v>
      </c>
      <c r="E3893" t="s">
        <v>64</v>
      </c>
      <c r="F3893" t="str">
        <f t="shared" si="182"/>
        <v>Online</v>
      </c>
      <c r="G3893" t="s">
        <v>20</v>
      </c>
      <c r="H3893" t="s">
        <v>10</v>
      </c>
      <c r="I3893" t="s">
        <v>11</v>
      </c>
      <c r="J3893">
        <v>2264.2536</v>
      </c>
    </row>
    <row r="3894" spans="1:10" x14ac:dyDescent="0.25">
      <c r="A3894" t="s">
        <v>5409</v>
      </c>
      <c r="B3894" t="str">
        <f t="shared" si="180"/>
        <v>Q1</v>
      </c>
      <c r="C3894">
        <f t="shared" si="181"/>
        <v>1</v>
      </c>
      <c r="D3894" s="1">
        <v>39112</v>
      </c>
      <c r="E3894" t="s">
        <v>64</v>
      </c>
      <c r="F3894" t="str">
        <f t="shared" si="182"/>
        <v>Online</v>
      </c>
      <c r="G3894" t="s">
        <v>20</v>
      </c>
      <c r="H3894" t="s">
        <v>10</v>
      </c>
      <c r="I3894" t="s">
        <v>11</v>
      </c>
      <c r="J3894">
        <v>865.20399999999995</v>
      </c>
    </row>
    <row r="3895" spans="1:10" x14ac:dyDescent="0.25">
      <c r="A3895" t="s">
        <v>5418</v>
      </c>
      <c r="B3895" t="str">
        <f t="shared" si="180"/>
        <v>Q1</v>
      </c>
      <c r="C3895">
        <f t="shared" si="181"/>
        <v>1</v>
      </c>
      <c r="D3895" s="1">
        <v>39113</v>
      </c>
      <c r="E3895" t="s">
        <v>64</v>
      </c>
      <c r="F3895" t="str">
        <f t="shared" si="182"/>
        <v>Online</v>
      </c>
      <c r="G3895" t="s">
        <v>20</v>
      </c>
      <c r="H3895" t="s">
        <v>10</v>
      </c>
      <c r="I3895" t="s">
        <v>11</v>
      </c>
      <c r="J3895">
        <v>2264.2536</v>
      </c>
    </row>
    <row r="3896" spans="1:10" x14ac:dyDescent="0.25">
      <c r="A3896" t="s">
        <v>5428</v>
      </c>
      <c r="B3896" t="str">
        <f t="shared" si="180"/>
        <v>Q1</v>
      </c>
      <c r="C3896">
        <f t="shared" si="181"/>
        <v>2</v>
      </c>
      <c r="D3896" s="1">
        <v>39114</v>
      </c>
      <c r="E3896" t="s">
        <v>19</v>
      </c>
      <c r="F3896" t="str">
        <f t="shared" si="182"/>
        <v>Retail</v>
      </c>
      <c r="G3896" t="s">
        <v>20</v>
      </c>
      <c r="H3896" t="s">
        <v>10</v>
      </c>
      <c r="I3896" t="s">
        <v>11</v>
      </c>
      <c r="J3896">
        <v>2921.0623999999998</v>
      </c>
    </row>
    <row r="3897" spans="1:10" x14ac:dyDescent="0.25">
      <c r="A3897" t="s">
        <v>5440</v>
      </c>
      <c r="B3897" t="str">
        <f t="shared" si="180"/>
        <v>Q1</v>
      </c>
      <c r="C3897">
        <f t="shared" si="181"/>
        <v>2</v>
      </c>
      <c r="D3897" s="1">
        <v>39114</v>
      </c>
      <c r="E3897" t="s">
        <v>19</v>
      </c>
      <c r="F3897" t="str">
        <f t="shared" si="182"/>
        <v>Retail</v>
      </c>
      <c r="G3897" t="s">
        <v>20</v>
      </c>
      <c r="H3897" t="s">
        <v>10</v>
      </c>
      <c r="I3897" t="s">
        <v>11</v>
      </c>
      <c r="J3897">
        <v>43150.247600000002</v>
      </c>
    </row>
    <row r="3898" spans="1:10" x14ac:dyDescent="0.25">
      <c r="A3898" t="s">
        <v>5445</v>
      </c>
      <c r="B3898" t="str">
        <f t="shared" si="180"/>
        <v>Q1</v>
      </c>
      <c r="C3898">
        <f t="shared" si="181"/>
        <v>2</v>
      </c>
      <c r="D3898" s="1">
        <v>39114</v>
      </c>
      <c r="E3898" t="s">
        <v>19</v>
      </c>
      <c r="F3898" t="str">
        <f t="shared" si="182"/>
        <v>Retail</v>
      </c>
      <c r="G3898" t="s">
        <v>20</v>
      </c>
      <c r="H3898" t="s">
        <v>10</v>
      </c>
      <c r="I3898" t="s">
        <v>11</v>
      </c>
      <c r="J3898">
        <v>177.70779999999999</v>
      </c>
    </row>
    <row r="3899" spans="1:10" x14ac:dyDescent="0.25">
      <c r="A3899" t="s">
        <v>5456</v>
      </c>
      <c r="B3899" t="str">
        <f t="shared" si="180"/>
        <v>Q1</v>
      </c>
      <c r="C3899">
        <f t="shared" si="181"/>
        <v>2</v>
      </c>
      <c r="D3899" s="1">
        <v>39114</v>
      </c>
      <c r="E3899" t="s">
        <v>19</v>
      </c>
      <c r="F3899" t="str">
        <f t="shared" si="182"/>
        <v>Retail</v>
      </c>
      <c r="G3899" t="s">
        <v>20</v>
      </c>
      <c r="H3899" t="s">
        <v>10</v>
      </c>
      <c r="I3899" t="s">
        <v>11</v>
      </c>
      <c r="J3899">
        <v>22616.6564</v>
      </c>
    </row>
    <row r="3900" spans="1:10" x14ac:dyDescent="0.25">
      <c r="A3900" t="s">
        <v>5458</v>
      </c>
      <c r="B3900" t="str">
        <f t="shared" si="180"/>
        <v>Q1</v>
      </c>
      <c r="C3900">
        <f t="shared" si="181"/>
        <v>2</v>
      </c>
      <c r="D3900" s="1">
        <v>39114</v>
      </c>
      <c r="E3900" t="s">
        <v>44</v>
      </c>
      <c r="F3900" t="str">
        <f t="shared" si="182"/>
        <v>Retail</v>
      </c>
      <c r="G3900" t="s">
        <v>20</v>
      </c>
      <c r="H3900" t="s">
        <v>10</v>
      </c>
      <c r="I3900" t="s">
        <v>11</v>
      </c>
      <c r="J3900">
        <v>89028.374800000005</v>
      </c>
    </row>
    <row r="3901" spans="1:10" x14ac:dyDescent="0.25">
      <c r="A3901" t="s">
        <v>5461</v>
      </c>
      <c r="B3901" t="str">
        <f t="shared" si="180"/>
        <v>Q1</v>
      </c>
      <c r="C3901">
        <f t="shared" si="181"/>
        <v>2</v>
      </c>
      <c r="D3901" s="1">
        <v>39114</v>
      </c>
      <c r="E3901" t="s">
        <v>19</v>
      </c>
      <c r="F3901" t="str">
        <f t="shared" si="182"/>
        <v>Retail</v>
      </c>
      <c r="G3901" t="s">
        <v>20</v>
      </c>
      <c r="H3901" t="s">
        <v>10</v>
      </c>
      <c r="I3901" t="s">
        <v>11</v>
      </c>
      <c r="J3901">
        <v>528.98800000000006</v>
      </c>
    </row>
    <row r="3902" spans="1:10" x14ac:dyDescent="0.25">
      <c r="A3902" t="s">
        <v>5464</v>
      </c>
      <c r="B3902" t="str">
        <f t="shared" si="180"/>
        <v>Q1</v>
      </c>
      <c r="C3902">
        <f t="shared" si="181"/>
        <v>2</v>
      </c>
      <c r="D3902" s="1">
        <v>39114</v>
      </c>
      <c r="E3902" t="s">
        <v>19</v>
      </c>
      <c r="F3902" t="str">
        <f t="shared" si="182"/>
        <v>Retail</v>
      </c>
      <c r="G3902" t="s">
        <v>20</v>
      </c>
      <c r="H3902" t="s">
        <v>10</v>
      </c>
      <c r="I3902" t="s">
        <v>11</v>
      </c>
      <c r="J3902">
        <v>756.07230000000004</v>
      </c>
    </row>
    <row r="3903" spans="1:10" x14ac:dyDescent="0.25">
      <c r="A3903" t="s">
        <v>5465</v>
      </c>
      <c r="B3903" t="str">
        <f t="shared" si="180"/>
        <v>Q1</v>
      </c>
      <c r="C3903">
        <f t="shared" si="181"/>
        <v>2</v>
      </c>
      <c r="D3903" s="1">
        <v>39114</v>
      </c>
      <c r="E3903" t="s">
        <v>19</v>
      </c>
      <c r="F3903" t="str">
        <f t="shared" si="182"/>
        <v>Retail</v>
      </c>
      <c r="G3903" t="s">
        <v>20</v>
      </c>
      <c r="H3903" t="s">
        <v>10</v>
      </c>
      <c r="I3903" t="s">
        <v>11</v>
      </c>
      <c r="J3903">
        <v>1384.3707999999999</v>
      </c>
    </row>
    <row r="3904" spans="1:10" x14ac:dyDescent="0.25">
      <c r="A3904" t="s">
        <v>5468</v>
      </c>
      <c r="B3904" t="str">
        <f t="shared" si="180"/>
        <v>Q1</v>
      </c>
      <c r="C3904">
        <f t="shared" si="181"/>
        <v>2</v>
      </c>
      <c r="D3904" s="1">
        <v>39114</v>
      </c>
      <c r="E3904" t="s">
        <v>19</v>
      </c>
      <c r="F3904" t="str">
        <f t="shared" si="182"/>
        <v>Retail</v>
      </c>
      <c r="G3904" t="s">
        <v>20</v>
      </c>
      <c r="H3904" t="s">
        <v>10</v>
      </c>
      <c r="I3904" t="s">
        <v>11</v>
      </c>
      <c r="J3904">
        <v>47960.743199999997</v>
      </c>
    </row>
    <row r="3905" spans="1:10" x14ac:dyDescent="0.25">
      <c r="A3905" t="s">
        <v>5481</v>
      </c>
      <c r="B3905" t="str">
        <f t="shared" si="180"/>
        <v>Q1</v>
      </c>
      <c r="C3905">
        <f t="shared" si="181"/>
        <v>2</v>
      </c>
      <c r="D3905" s="1">
        <v>39114</v>
      </c>
      <c r="E3905" t="s">
        <v>33</v>
      </c>
      <c r="F3905" t="str">
        <f t="shared" si="182"/>
        <v>Retail</v>
      </c>
      <c r="G3905" t="s">
        <v>20</v>
      </c>
      <c r="H3905" t="s">
        <v>10</v>
      </c>
      <c r="I3905" t="s">
        <v>11</v>
      </c>
      <c r="J3905">
        <v>88479.409799999994</v>
      </c>
    </row>
    <row r="3906" spans="1:10" x14ac:dyDescent="0.25">
      <c r="A3906" t="s">
        <v>5486</v>
      </c>
      <c r="B3906" t="str">
        <f t="shared" si="180"/>
        <v>Q1</v>
      </c>
      <c r="C3906">
        <f t="shared" si="181"/>
        <v>2</v>
      </c>
      <c r="D3906" s="1">
        <v>39114</v>
      </c>
      <c r="E3906" t="s">
        <v>19</v>
      </c>
      <c r="F3906" t="str">
        <f t="shared" si="182"/>
        <v>Retail</v>
      </c>
      <c r="G3906" t="s">
        <v>20</v>
      </c>
      <c r="H3906" t="s">
        <v>10</v>
      </c>
      <c r="I3906" t="s">
        <v>11</v>
      </c>
      <c r="J3906">
        <v>50289.925000000003</v>
      </c>
    </row>
    <row r="3907" spans="1:10" x14ac:dyDescent="0.25">
      <c r="A3907" t="s">
        <v>5491</v>
      </c>
      <c r="B3907" t="str">
        <f t="shared" ref="B3907:B3970" si="183">IF(C3907&lt;4,"Q1",IF(C3907&lt;7,"Q2",IF(C3907&lt;10,"Q3","Q4")))</f>
        <v>Q1</v>
      </c>
      <c r="C3907">
        <f t="shared" ref="C3907:C3970" si="184">MONTH(D3907)</f>
        <v>2</v>
      </c>
      <c r="D3907" s="1">
        <v>39114</v>
      </c>
      <c r="E3907" t="s">
        <v>19</v>
      </c>
      <c r="F3907" t="str">
        <f t="shared" ref="F3907:F3970" si="185">IF(E3907="NULL", "Online", "Retail")</f>
        <v>Retail</v>
      </c>
      <c r="G3907" t="s">
        <v>20</v>
      </c>
      <c r="H3907" t="s">
        <v>10</v>
      </c>
      <c r="I3907" t="s">
        <v>11</v>
      </c>
      <c r="J3907">
        <v>7405.8325999999997</v>
      </c>
    </row>
    <row r="3908" spans="1:10" x14ac:dyDescent="0.25">
      <c r="A3908" t="s">
        <v>5493</v>
      </c>
      <c r="B3908" t="str">
        <f t="shared" si="183"/>
        <v>Q1</v>
      </c>
      <c r="C3908">
        <f t="shared" si="184"/>
        <v>2</v>
      </c>
      <c r="D3908" s="1">
        <v>39114</v>
      </c>
      <c r="E3908" t="s">
        <v>44</v>
      </c>
      <c r="F3908" t="str">
        <f t="shared" si="185"/>
        <v>Retail</v>
      </c>
      <c r="G3908" t="s">
        <v>20</v>
      </c>
      <c r="H3908" t="s">
        <v>10</v>
      </c>
      <c r="I3908" t="s">
        <v>11</v>
      </c>
      <c r="J3908">
        <v>4760.8923999999997</v>
      </c>
    </row>
    <row r="3909" spans="1:10" x14ac:dyDescent="0.25">
      <c r="A3909" t="s">
        <v>5507</v>
      </c>
      <c r="B3909" t="str">
        <f t="shared" si="183"/>
        <v>Q1</v>
      </c>
      <c r="C3909">
        <f t="shared" si="184"/>
        <v>2</v>
      </c>
      <c r="D3909" s="1">
        <v>39114</v>
      </c>
      <c r="E3909" t="s">
        <v>33</v>
      </c>
      <c r="F3909" t="str">
        <f t="shared" si="185"/>
        <v>Retail</v>
      </c>
      <c r="G3909" t="s">
        <v>20</v>
      </c>
      <c r="H3909" t="s">
        <v>10</v>
      </c>
      <c r="I3909" t="s">
        <v>11</v>
      </c>
      <c r="J3909">
        <v>27332.812000000002</v>
      </c>
    </row>
    <row r="3910" spans="1:10" x14ac:dyDescent="0.25">
      <c r="A3910" t="s">
        <v>5509</v>
      </c>
      <c r="B3910" t="str">
        <f t="shared" si="183"/>
        <v>Q1</v>
      </c>
      <c r="C3910">
        <f t="shared" si="184"/>
        <v>2</v>
      </c>
      <c r="D3910" s="1">
        <v>39114</v>
      </c>
      <c r="E3910" t="s">
        <v>227</v>
      </c>
      <c r="F3910" t="str">
        <f t="shared" si="185"/>
        <v>Retail</v>
      </c>
      <c r="G3910" t="s">
        <v>20</v>
      </c>
      <c r="H3910" t="s">
        <v>10</v>
      </c>
      <c r="I3910" t="s">
        <v>11</v>
      </c>
      <c r="J3910">
        <v>83549.583700000003</v>
      </c>
    </row>
    <row r="3911" spans="1:10" x14ac:dyDescent="0.25">
      <c r="A3911" t="s">
        <v>5514</v>
      </c>
      <c r="B3911" t="str">
        <f t="shared" si="183"/>
        <v>Q1</v>
      </c>
      <c r="C3911">
        <f t="shared" si="184"/>
        <v>2</v>
      </c>
      <c r="D3911" s="1">
        <v>39114</v>
      </c>
      <c r="E3911" t="s">
        <v>19</v>
      </c>
      <c r="F3911" t="str">
        <f t="shared" si="185"/>
        <v>Retail</v>
      </c>
      <c r="G3911" t="s">
        <v>20</v>
      </c>
      <c r="H3911" t="s">
        <v>10</v>
      </c>
      <c r="I3911" t="s">
        <v>11</v>
      </c>
      <c r="J3911">
        <v>35048.271999999997</v>
      </c>
    </row>
    <row r="3912" spans="1:10" x14ac:dyDescent="0.25">
      <c r="A3912" t="s">
        <v>5519</v>
      </c>
      <c r="B3912" t="str">
        <f t="shared" si="183"/>
        <v>Q1</v>
      </c>
      <c r="C3912">
        <f t="shared" si="184"/>
        <v>2</v>
      </c>
      <c r="D3912" s="1">
        <v>39114</v>
      </c>
      <c r="E3912" t="s">
        <v>19</v>
      </c>
      <c r="F3912" t="str">
        <f t="shared" si="185"/>
        <v>Retail</v>
      </c>
      <c r="G3912" t="s">
        <v>20</v>
      </c>
      <c r="H3912" t="s">
        <v>10</v>
      </c>
      <c r="I3912" t="s">
        <v>11</v>
      </c>
      <c r="J3912">
        <v>2644.9402</v>
      </c>
    </row>
    <row r="3913" spans="1:10" x14ac:dyDescent="0.25">
      <c r="A3913" t="s">
        <v>5521</v>
      </c>
      <c r="B3913" t="str">
        <f t="shared" si="183"/>
        <v>Q1</v>
      </c>
      <c r="C3913">
        <f t="shared" si="184"/>
        <v>2</v>
      </c>
      <c r="D3913" s="1">
        <v>39114</v>
      </c>
      <c r="E3913" t="s">
        <v>44</v>
      </c>
      <c r="F3913" t="str">
        <f t="shared" si="185"/>
        <v>Retail</v>
      </c>
      <c r="G3913" t="s">
        <v>20</v>
      </c>
      <c r="H3913" t="s">
        <v>10</v>
      </c>
      <c r="I3913" t="s">
        <v>11</v>
      </c>
      <c r="J3913">
        <v>25710.000700000001</v>
      </c>
    </row>
    <row r="3914" spans="1:10" x14ac:dyDescent="0.25">
      <c r="A3914" t="s">
        <v>5523</v>
      </c>
      <c r="B3914" t="str">
        <f t="shared" si="183"/>
        <v>Q1</v>
      </c>
      <c r="C3914">
        <f t="shared" si="184"/>
        <v>2</v>
      </c>
      <c r="D3914" s="1">
        <v>39114</v>
      </c>
      <c r="E3914" t="s">
        <v>19</v>
      </c>
      <c r="F3914" t="str">
        <f t="shared" si="185"/>
        <v>Retail</v>
      </c>
      <c r="G3914" t="s">
        <v>20</v>
      </c>
      <c r="H3914" t="s">
        <v>10</v>
      </c>
      <c r="I3914" t="s">
        <v>11</v>
      </c>
      <c r="J3914">
        <v>1057.9760000000001</v>
      </c>
    </row>
    <row r="3915" spans="1:10" x14ac:dyDescent="0.25">
      <c r="A3915" t="s">
        <v>5528</v>
      </c>
      <c r="B3915" t="str">
        <f t="shared" si="183"/>
        <v>Q1</v>
      </c>
      <c r="C3915">
        <f t="shared" si="184"/>
        <v>2</v>
      </c>
      <c r="D3915" s="1">
        <v>39114</v>
      </c>
      <c r="E3915" t="s">
        <v>19</v>
      </c>
      <c r="F3915" t="str">
        <f t="shared" si="185"/>
        <v>Retail</v>
      </c>
      <c r="G3915" t="s">
        <v>20</v>
      </c>
      <c r="H3915" t="s">
        <v>10</v>
      </c>
      <c r="I3915" t="s">
        <v>11</v>
      </c>
      <c r="J3915">
        <v>29933.536700000001</v>
      </c>
    </row>
    <row r="3916" spans="1:10" x14ac:dyDescent="0.25">
      <c r="A3916" t="s">
        <v>5533</v>
      </c>
      <c r="B3916" t="str">
        <f t="shared" si="183"/>
        <v>Q1</v>
      </c>
      <c r="C3916">
        <f t="shared" si="184"/>
        <v>2</v>
      </c>
      <c r="D3916" s="1">
        <v>39114</v>
      </c>
      <c r="E3916" t="s">
        <v>33</v>
      </c>
      <c r="F3916" t="str">
        <f t="shared" si="185"/>
        <v>Retail</v>
      </c>
      <c r="G3916" t="s">
        <v>20</v>
      </c>
      <c r="H3916" t="s">
        <v>10</v>
      </c>
      <c r="I3916" t="s">
        <v>11</v>
      </c>
      <c r="J3916">
        <v>70602.238800000006</v>
      </c>
    </row>
    <row r="3917" spans="1:10" x14ac:dyDescent="0.25">
      <c r="A3917" t="s">
        <v>5534</v>
      </c>
      <c r="B3917" t="str">
        <f t="shared" si="183"/>
        <v>Q1</v>
      </c>
      <c r="C3917">
        <f t="shared" si="184"/>
        <v>2</v>
      </c>
      <c r="D3917" s="1">
        <v>39114</v>
      </c>
      <c r="E3917" t="s">
        <v>227</v>
      </c>
      <c r="F3917" t="str">
        <f t="shared" si="185"/>
        <v>Retail</v>
      </c>
      <c r="G3917" t="s">
        <v>20</v>
      </c>
      <c r="H3917" t="s">
        <v>10</v>
      </c>
      <c r="I3917" t="s">
        <v>11</v>
      </c>
      <c r="J3917">
        <v>26027.710899999998</v>
      </c>
    </row>
    <row r="3918" spans="1:10" x14ac:dyDescent="0.25">
      <c r="A3918" t="s">
        <v>5537</v>
      </c>
      <c r="B3918" t="str">
        <f t="shared" si="183"/>
        <v>Q1</v>
      </c>
      <c r="C3918">
        <f t="shared" si="184"/>
        <v>2</v>
      </c>
      <c r="D3918" s="1">
        <v>39114</v>
      </c>
      <c r="E3918" t="s">
        <v>33</v>
      </c>
      <c r="F3918" t="str">
        <f t="shared" si="185"/>
        <v>Retail</v>
      </c>
      <c r="G3918" t="s">
        <v>20</v>
      </c>
      <c r="H3918" t="s">
        <v>10</v>
      </c>
      <c r="I3918" t="s">
        <v>11</v>
      </c>
      <c r="J3918">
        <v>1473.8635999999999</v>
      </c>
    </row>
    <row r="3919" spans="1:10" x14ac:dyDescent="0.25">
      <c r="A3919" t="s">
        <v>5542</v>
      </c>
      <c r="B3919" t="str">
        <f t="shared" si="183"/>
        <v>Q1</v>
      </c>
      <c r="C3919">
        <f t="shared" si="184"/>
        <v>2</v>
      </c>
      <c r="D3919" s="1">
        <v>39114</v>
      </c>
      <c r="E3919" t="s">
        <v>19</v>
      </c>
      <c r="F3919" t="str">
        <f t="shared" si="185"/>
        <v>Retail</v>
      </c>
      <c r="G3919" t="s">
        <v>20</v>
      </c>
      <c r="H3919" t="s">
        <v>10</v>
      </c>
      <c r="I3919" t="s">
        <v>11</v>
      </c>
      <c r="J3919">
        <v>57368.140899999999</v>
      </c>
    </row>
    <row r="3920" spans="1:10" x14ac:dyDescent="0.25">
      <c r="A3920" t="s">
        <v>5553</v>
      </c>
      <c r="B3920" t="str">
        <f t="shared" si="183"/>
        <v>Q1</v>
      </c>
      <c r="C3920">
        <f t="shared" si="184"/>
        <v>2</v>
      </c>
      <c r="D3920" s="1">
        <v>39114</v>
      </c>
      <c r="E3920" t="s">
        <v>64</v>
      </c>
      <c r="F3920" t="str">
        <f t="shared" si="185"/>
        <v>Online</v>
      </c>
      <c r="G3920" t="s">
        <v>20</v>
      </c>
      <c r="H3920" t="s">
        <v>10</v>
      </c>
      <c r="I3920" t="s">
        <v>11</v>
      </c>
      <c r="J3920">
        <v>2410.6266000000001</v>
      </c>
    </row>
    <row r="3921" spans="1:10" x14ac:dyDescent="0.25">
      <c r="A3921" t="s">
        <v>5558</v>
      </c>
      <c r="B3921" t="str">
        <f t="shared" si="183"/>
        <v>Q1</v>
      </c>
      <c r="C3921">
        <f t="shared" si="184"/>
        <v>2</v>
      </c>
      <c r="D3921" s="1">
        <v>39114</v>
      </c>
      <c r="E3921" t="s">
        <v>64</v>
      </c>
      <c r="F3921" t="str">
        <f t="shared" si="185"/>
        <v>Online</v>
      </c>
      <c r="G3921" t="s">
        <v>20</v>
      </c>
      <c r="H3921" t="s">
        <v>10</v>
      </c>
      <c r="I3921" t="s">
        <v>11</v>
      </c>
      <c r="J3921">
        <v>2288.9187000000002</v>
      </c>
    </row>
    <row r="3922" spans="1:10" x14ac:dyDescent="0.25">
      <c r="A3922" t="s">
        <v>5561</v>
      </c>
      <c r="B3922" t="str">
        <f t="shared" si="183"/>
        <v>Q1</v>
      </c>
      <c r="C3922">
        <f t="shared" si="184"/>
        <v>2</v>
      </c>
      <c r="D3922" s="1">
        <v>39114</v>
      </c>
      <c r="E3922" t="s">
        <v>64</v>
      </c>
      <c r="F3922" t="str">
        <f t="shared" si="185"/>
        <v>Online</v>
      </c>
      <c r="G3922" t="s">
        <v>20</v>
      </c>
      <c r="H3922" t="s">
        <v>10</v>
      </c>
      <c r="I3922" t="s">
        <v>11</v>
      </c>
      <c r="J3922">
        <v>1105.4834000000001</v>
      </c>
    </row>
    <row r="3923" spans="1:10" x14ac:dyDescent="0.25">
      <c r="A3923" t="s">
        <v>5571</v>
      </c>
      <c r="B3923" t="str">
        <f t="shared" si="183"/>
        <v>Q1</v>
      </c>
      <c r="C3923">
        <f t="shared" si="184"/>
        <v>2</v>
      </c>
      <c r="D3923" s="1">
        <v>39115</v>
      </c>
      <c r="E3923" t="s">
        <v>64</v>
      </c>
      <c r="F3923" t="str">
        <f t="shared" si="185"/>
        <v>Online</v>
      </c>
      <c r="G3923" t="s">
        <v>20</v>
      </c>
      <c r="H3923" t="s">
        <v>10</v>
      </c>
      <c r="I3923" t="s">
        <v>11</v>
      </c>
      <c r="J3923">
        <v>865.20399999999995</v>
      </c>
    </row>
    <row r="3924" spans="1:10" x14ac:dyDescent="0.25">
      <c r="A3924" t="s">
        <v>5593</v>
      </c>
      <c r="B3924" t="str">
        <f t="shared" si="183"/>
        <v>Q1</v>
      </c>
      <c r="C3924">
        <f t="shared" si="184"/>
        <v>2</v>
      </c>
      <c r="D3924" s="1">
        <v>39117</v>
      </c>
      <c r="E3924" t="s">
        <v>64</v>
      </c>
      <c r="F3924" t="str">
        <f t="shared" si="185"/>
        <v>Online</v>
      </c>
      <c r="G3924" t="s">
        <v>20</v>
      </c>
      <c r="H3924" t="s">
        <v>10</v>
      </c>
      <c r="I3924" t="s">
        <v>11</v>
      </c>
      <c r="J3924">
        <v>2288.9187000000002</v>
      </c>
    </row>
    <row r="3925" spans="1:10" x14ac:dyDescent="0.25">
      <c r="A3925" t="s">
        <v>5597</v>
      </c>
      <c r="B3925" t="str">
        <f t="shared" si="183"/>
        <v>Q1</v>
      </c>
      <c r="C3925">
        <f t="shared" si="184"/>
        <v>2</v>
      </c>
      <c r="D3925" s="1">
        <v>39117</v>
      </c>
      <c r="E3925" t="s">
        <v>64</v>
      </c>
      <c r="F3925" t="str">
        <f t="shared" si="185"/>
        <v>Online</v>
      </c>
      <c r="G3925" t="s">
        <v>20</v>
      </c>
      <c r="H3925" t="s">
        <v>10</v>
      </c>
      <c r="I3925" t="s">
        <v>11</v>
      </c>
      <c r="J3925">
        <v>865.20399999999995</v>
      </c>
    </row>
    <row r="3926" spans="1:10" x14ac:dyDescent="0.25">
      <c r="A3926" t="s">
        <v>5604</v>
      </c>
      <c r="B3926" t="str">
        <f t="shared" si="183"/>
        <v>Q1</v>
      </c>
      <c r="C3926">
        <f t="shared" si="184"/>
        <v>2</v>
      </c>
      <c r="D3926" s="1">
        <v>39118</v>
      </c>
      <c r="E3926" t="s">
        <v>64</v>
      </c>
      <c r="F3926" t="str">
        <f t="shared" si="185"/>
        <v>Online</v>
      </c>
      <c r="G3926" t="s">
        <v>20</v>
      </c>
      <c r="H3926" t="s">
        <v>10</v>
      </c>
      <c r="I3926" t="s">
        <v>11</v>
      </c>
      <c r="J3926">
        <v>2288.9187000000002</v>
      </c>
    </row>
    <row r="3927" spans="1:10" x14ac:dyDescent="0.25">
      <c r="A3927" t="s">
        <v>5609</v>
      </c>
      <c r="B3927" t="str">
        <f t="shared" si="183"/>
        <v>Q1</v>
      </c>
      <c r="C3927">
        <f t="shared" si="184"/>
        <v>2</v>
      </c>
      <c r="D3927" s="1">
        <v>39119</v>
      </c>
      <c r="E3927" t="s">
        <v>64</v>
      </c>
      <c r="F3927" t="str">
        <f t="shared" si="185"/>
        <v>Online</v>
      </c>
      <c r="G3927" t="s">
        <v>20</v>
      </c>
      <c r="H3927" t="s">
        <v>10</v>
      </c>
      <c r="I3927" t="s">
        <v>11</v>
      </c>
      <c r="J3927">
        <v>2699.9018000000001</v>
      </c>
    </row>
    <row r="3928" spans="1:10" x14ac:dyDescent="0.25">
      <c r="A3928" t="s">
        <v>5617</v>
      </c>
      <c r="B3928" t="str">
        <f t="shared" si="183"/>
        <v>Q1</v>
      </c>
      <c r="C3928">
        <f t="shared" si="184"/>
        <v>2</v>
      </c>
      <c r="D3928" s="1">
        <v>39119</v>
      </c>
      <c r="E3928" t="s">
        <v>64</v>
      </c>
      <c r="F3928" t="str">
        <f t="shared" si="185"/>
        <v>Online</v>
      </c>
      <c r="G3928" t="s">
        <v>20</v>
      </c>
      <c r="H3928" t="s">
        <v>10</v>
      </c>
      <c r="I3928" t="s">
        <v>11</v>
      </c>
      <c r="J3928">
        <v>865.20399999999995</v>
      </c>
    </row>
    <row r="3929" spans="1:10" x14ac:dyDescent="0.25">
      <c r="A3929" t="s">
        <v>5633</v>
      </c>
      <c r="B3929" t="str">
        <f t="shared" si="183"/>
        <v>Q1</v>
      </c>
      <c r="C3929">
        <f t="shared" si="184"/>
        <v>2</v>
      </c>
      <c r="D3929" s="1">
        <v>39121</v>
      </c>
      <c r="E3929" t="s">
        <v>64</v>
      </c>
      <c r="F3929" t="str">
        <f t="shared" si="185"/>
        <v>Online</v>
      </c>
      <c r="G3929" t="s">
        <v>20</v>
      </c>
      <c r="H3929" t="s">
        <v>10</v>
      </c>
      <c r="I3929" t="s">
        <v>11</v>
      </c>
      <c r="J3929">
        <v>2410.6266000000001</v>
      </c>
    </row>
    <row r="3930" spans="1:10" x14ac:dyDescent="0.25">
      <c r="A3930" t="s">
        <v>5650</v>
      </c>
      <c r="B3930" t="str">
        <f t="shared" si="183"/>
        <v>Q1</v>
      </c>
      <c r="C3930">
        <f t="shared" si="184"/>
        <v>2</v>
      </c>
      <c r="D3930" s="1">
        <v>39122</v>
      </c>
      <c r="E3930" t="s">
        <v>64</v>
      </c>
      <c r="F3930" t="str">
        <f t="shared" si="185"/>
        <v>Online</v>
      </c>
      <c r="G3930" t="s">
        <v>20</v>
      </c>
      <c r="H3930" t="s">
        <v>10</v>
      </c>
      <c r="I3930" t="s">
        <v>11</v>
      </c>
      <c r="J3930">
        <v>2288.9187000000002</v>
      </c>
    </row>
    <row r="3931" spans="1:10" x14ac:dyDescent="0.25">
      <c r="A3931" t="s">
        <v>5667</v>
      </c>
      <c r="B3931" t="str">
        <f t="shared" si="183"/>
        <v>Q1</v>
      </c>
      <c r="C3931">
        <f t="shared" si="184"/>
        <v>2</v>
      </c>
      <c r="D3931" s="1">
        <v>39125</v>
      </c>
      <c r="E3931" t="s">
        <v>64</v>
      </c>
      <c r="F3931" t="str">
        <f t="shared" si="185"/>
        <v>Online</v>
      </c>
      <c r="G3931" t="s">
        <v>20</v>
      </c>
      <c r="H3931" t="s">
        <v>10</v>
      </c>
      <c r="I3931" t="s">
        <v>11</v>
      </c>
      <c r="J3931">
        <v>2288.9187000000002</v>
      </c>
    </row>
    <row r="3932" spans="1:10" x14ac:dyDescent="0.25">
      <c r="A3932" t="s">
        <v>5676</v>
      </c>
      <c r="B3932" t="str">
        <f t="shared" si="183"/>
        <v>Q1</v>
      </c>
      <c r="C3932">
        <f t="shared" si="184"/>
        <v>2</v>
      </c>
      <c r="D3932" s="1">
        <v>39126</v>
      </c>
      <c r="E3932" t="s">
        <v>64</v>
      </c>
      <c r="F3932" t="str">
        <f t="shared" si="185"/>
        <v>Online</v>
      </c>
      <c r="G3932" t="s">
        <v>20</v>
      </c>
      <c r="H3932" t="s">
        <v>10</v>
      </c>
      <c r="I3932" t="s">
        <v>11</v>
      </c>
      <c r="J3932">
        <v>2699.9018000000001</v>
      </c>
    </row>
    <row r="3933" spans="1:10" x14ac:dyDescent="0.25">
      <c r="A3933" t="s">
        <v>5687</v>
      </c>
      <c r="B3933" t="str">
        <f t="shared" si="183"/>
        <v>Q1</v>
      </c>
      <c r="C3933">
        <f t="shared" si="184"/>
        <v>2</v>
      </c>
      <c r="D3933" s="1">
        <v>39127</v>
      </c>
      <c r="E3933" t="s">
        <v>64</v>
      </c>
      <c r="F3933" t="str">
        <f t="shared" si="185"/>
        <v>Online</v>
      </c>
      <c r="G3933" t="s">
        <v>20</v>
      </c>
      <c r="H3933" t="s">
        <v>10</v>
      </c>
      <c r="I3933" t="s">
        <v>11</v>
      </c>
      <c r="J3933">
        <v>2410.6266000000001</v>
      </c>
    </row>
    <row r="3934" spans="1:10" x14ac:dyDescent="0.25">
      <c r="A3934" t="s">
        <v>5688</v>
      </c>
      <c r="B3934" t="str">
        <f t="shared" si="183"/>
        <v>Q1</v>
      </c>
      <c r="C3934">
        <f t="shared" si="184"/>
        <v>2</v>
      </c>
      <c r="D3934" s="1">
        <v>39127</v>
      </c>
      <c r="E3934" t="s">
        <v>64</v>
      </c>
      <c r="F3934" t="str">
        <f t="shared" si="185"/>
        <v>Online</v>
      </c>
      <c r="G3934" t="s">
        <v>20</v>
      </c>
      <c r="H3934" t="s">
        <v>10</v>
      </c>
      <c r="I3934" t="s">
        <v>11</v>
      </c>
      <c r="J3934">
        <v>2410.6266000000001</v>
      </c>
    </row>
    <row r="3935" spans="1:10" x14ac:dyDescent="0.25">
      <c r="A3935" t="s">
        <v>5691</v>
      </c>
      <c r="B3935" t="str">
        <f t="shared" si="183"/>
        <v>Q1</v>
      </c>
      <c r="C3935">
        <f t="shared" si="184"/>
        <v>2</v>
      </c>
      <c r="D3935" s="1">
        <v>39127</v>
      </c>
      <c r="E3935" t="s">
        <v>64</v>
      </c>
      <c r="F3935" t="str">
        <f t="shared" si="185"/>
        <v>Online</v>
      </c>
      <c r="G3935" t="s">
        <v>20</v>
      </c>
      <c r="H3935" t="s">
        <v>10</v>
      </c>
      <c r="I3935" t="s">
        <v>11</v>
      </c>
      <c r="J3935">
        <v>1105.4834000000001</v>
      </c>
    </row>
    <row r="3936" spans="1:10" x14ac:dyDescent="0.25">
      <c r="A3936" t="s">
        <v>5692</v>
      </c>
      <c r="B3936" t="str">
        <f t="shared" si="183"/>
        <v>Q1</v>
      </c>
      <c r="C3936">
        <f t="shared" si="184"/>
        <v>2</v>
      </c>
      <c r="D3936" s="1">
        <v>39127</v>
      </c>
      <c r="E3936" t="s">
        <v>64</v>
      </c>
      <c r="F3936" t="str">
        <f t="shared" si="185"/>
        <v>Online</v>
      </c>
      <c r="G3936" t="s">
        <v>20</v>
      </c>
      <c r="H3936" t="s">
        <v>10</v>
      </c>
      <c r="I3936" t="s">
        <v>11</v>
      </c>
      <c r="J3936">
        <v>865.20399999999995</v>
      </c>
    </row>
    <row r="3937" spans="1:10" x14ac:dyDescent="0.25">
      <c r="A3937" t="s">
        <v>5719</v>
      </c>
      <c r="B3937" t="str">
        <f t="shared" si="183"/>
        <v>Q1</v>
      </c>
      <c r="C3937">
        <f t="shared" si="184"/>
        <v>2</v>
      </c>
      <c r="D3937" s="1">
        <v>39130</v>
      </c>
      <c r="E3937" t="s">
        <v>64</v>
      </c>
      <c r="F3937" t="str">
        <f t="shared" si="185"/>
        <v>Online</v>
      </c>
      <c r="G3937" t="s">
        <v>20</v>
      </c>
      <c r="H3937" t="s">
        <v>10</v>
      </c>
      <c r="I3937" t="s">
        <v>11</v>
      </c>
      <c r="J3937">
        <v>2264.2536</v>
      </c>
    </row>
    <row r="3938" spans="1:10" x14ac:dyDescent="0.25">
      <c r="A3938" t="s">
        <v>5732</v>
      </c>
      <c r="B3938" t="str">
        <f t="shared" si="183"/>
        <v>Q1</v>
      </c>
      <c r="C3938">
        <f t="shared" si="184"/>
        <v>2</v>
      </c>
      <c r="D3938" s="1">
        <v>39131</v>
      </c>
      <c r="E3938" t="s">
        <v>64</v>
      </c>
      <c r="F3938" t="str">
        <f t="shared" si="185"/>
        <v>Online</v>
      </c>
      <c r="G3938" t="s">
        <v>20</v>
      </c>
      <c r="H3938" t="s">
        <v>10</v>
      </c>
      <c r="I3938" t="s">
        <v>11</v>
      </c>
      <c r="J3938">
        <v>865.20399999999995</v>
      </c>
    </row>
    <row r="3939" spans="1:10" x14ac:dyDescent="0.25">
      <c r="A3939" t="s">
        <v>5736</v>
      </c>
      <c r="B3939" t="str">
        <f t="shared" si="183"/>
        <v>Q1</v>
      </c>
      <c r="C3939">
        <f t="shared" si="184"/>
        <v>2</v>
      </c>
      <c r="D3939" s="1">
        <v>39132</v>
      </c>
      <c r="E3939" t="s">
        <v>64</v>
      </c>
      <c r="F3939" t="str">
        <f t="shared" si="185"/>
        <v>Online</v>
      </c>
      <c r="G3939" t="s">
        <v>20</v>
      </c>
      <c r="H3939" t="s">
        <v>10</v>
      </c>
      <c r="I3939" t="s">
        <v>11</v>
      </c>
      <c r="J3939">
        <v>2410.6266000000001</v>
      </c>
    </row>
    <row r="3940" spans="1:10" x14ac:dyDescent="0.25">
      <c r="A3940" t="s">
        <v>5740</v>
      </c>
      <c r="B3940" t="str">
        <f t="shared" si="183"/>
        <v>Q1</v>
      </c>
      <c r="C3940">
        <f t="shared" si="184"/>
        <v>2</v>
      </c>
      <c r="D3940" s="1">
        <v>39132</v>
      </c>
      <c r="E3940" t="s">
        <v>64</v>
      </c>
      <c r="F3940" t="str">
        <f t="shared" si="185"/>
        <v>Online</v>
      </c>
      <c r="G3940" t="s">
        <v>20</v>
      </c>
      <c r="H3940" t="s">
        <v>10</v>
      </c>
      <c r="I3940" t="s">
        <v>11</v>
      </c>
      <c r="J3940">
        <v>2288.9187000000002</v>
      </c>
    </row>
    <row r="3941" spans="1:10" x14ac:dyDescent="0.25">
      <c r="A3941" t="s">
        <v>5742</v>
      </c>
      <c r="B3941" t="str">
        <f t="shared" si="183"/>
        <v>Q1</v>
      </c>
      <c r="C3941">
        <f t="shared" si="184"/>
        <v>2</v>
      </c>
      <c r="D3941" s="1">
        <v>39132</v>
      </c>
      <c r="E3941" t="s">
        <v>64</v>
      </c>
      <c r="F3941" t="str">
        <f t="shared" si="185"/>
        <v>Online</v>
      </c>
      <c r="G3941" t="s">
        <v>20</v>
      </c>
      <c r="H3941" t="s">
        <v>10</v>
      </c>
      <c r="I3941" t="s">
        <v>11</v>
      </c>
      <c r="J3941">
        <v>2264.2536</v>
      </c>
    </row>
    <row r="3942" spans="1:10" x14ac:dyDescent="0.25">
      <c r="A3942" t="s">
        <v>5760</v>
      </c>
      <c r="B3942" t="str">
        <f t="shared" si="183"/>
        <v>Q1</v>
      </c>
      <c r="C3942">
        <f t="shared" si="184"/>
        <v>2</v>
      </c>
      <c r="D3942" s="1">
        <v>39134</v>
      </c>
      <c r="E3942" t="s">
        <v>64</v>
      </c>
      <c r="F3942" t="str">
        <f t="shared" si="185"/>
        <v>Online</v>
      </c>
      <c r="G3942" t="s">
        <v>20</v>
      </c>
      <c r="H3942" t="s">
        <v>10</v>
      </c>
      <c r="I3942" t="s">
        <v>11</v>
      </c>
      <c r="J3942">
        <v>2264.2536</v>
      </c>
    </row>
    <row r="3943" spans="1:10" x14ac:dyDescent="0.25">
      <c r="A3943" t="s">
        <v>5761</v>
      </c>
      <c r="B3943" t="str">
        <f t="shared" si="183"/>
        <v>Q1</v>
      </c>
      <c r="C3943">
        <f t="shared" si="184"/>
        <v>2</v>
      </c>
      <c r="D3943" s="1">
        <v>39134</v>
      </c>
      <c r="E3943" t="s">
        <v>64</v>
      </c>
      <c r="F3943" t="str">
        <f t="shared" si="185"/>
        <v>Online</v>
      </c>
      <c r="G3943" t="s">
        <v>20</v>
      </c>
      <c r="H3943" t="s">
        <v>10</v>
      </c>
      <c r="I3943" t="s">
        <v>11</v>
      </c>
      <c r="J3943">
        <v>2264.2536</v>
      </c>
    </row>
    <row r="3944" spans="1:10" x14ac:dyDescent="0.25">
      <c r="A3944" t="s">
        <v>5762</v>
      </c>
      <c r="B3944" t="str">
        <f t="shared" si="183"/>
        <v>Q1</v>
      </c>
      <c r="C3944">
        <f t="shared" si="184"/>
        <v>2</v>
      </c>
      <c r="D3944" s="1">
        <v>39134</v>
      </c>
      <c r="E3944" t="s">
        <v>64</v>
      </c>
      <c r="F3944" t="str">
        <f t="shared" si="185"/>
        <v>Online</v>
      </c>
      <c r="G3944" t="s">
        <v>20</v>
      </c>
      <c r="H3944" t="s">
        <v>10</v>
      </c>
      <c r="I3944" t="s">
        <v>11</v>
      </c>
      <c r="J3944">
        <v>865.20399999999995</v>
      </c>
    </row>
    <row r="3945" spans="1:10" x14ac:dyDescent="0.25">
      <c r="A3945" t="s">
        <v>5763</v>
      </c>
      <c r="B3945" t="str">
        <f t="shared" si="183"/>
        <v>Q1</v>
      </c>
      <c r="C3945">
        <f t="shared" si="184"/>
        <v>2</v>
      </c>
      <c r="D3945" s="1">
        <v>39134</v>
      </c>
      <c r="E3945" t="s">
        <v>64</v>
      </c>
      <c r="F3945" t="str">
        <f t="shared" si="185"/>
        <v>Online</v>
      </c>
      <c r="G3945" t="s">
        <v>20</v>
      </c>
      <c r="H3945" t="s">
        <v>10</v>
      </c>
      <c r="I3945" t="s">
        <v>11</v>
      </c>
      <c r="J3945">
        <v>865.20399999999995</v>
      </c>
    </row>
    <row r="3946" spans="1:10" x14ac:dyDescent="0.25">
      <c r="A3946" t="s">
        <v>5773</v>
      </c>
      <c r="B3946" t="str">
        <f t="shared" si="183"/>
        <v>Q1</v>
      </c>
      <c r="C3946">
        <f t="shared" si="184"/>
        <v>2</v>
      </c>
      <c r="D3946" s="1">
        <v>39135</v>
      </c>
      <c r="E3946" t="s">
        <v>64</v>
      </c>
      <c r="F3946" t="str">
        <f t="shared" si="185"/>
        <v>Online</v>
      </c>
      <c r="G3946" t="s">
        <v>20</v>
      </c>
      <c r="H3946" t="s">
        <v>10</v>
      </c>
      <c r="I3946" t="s">
        <v>11</v>
      </c>
      <c r="J3946">
        <v>2410.6266000000001</v>
      </c>
    </row>
    <row r="3947" spans="1:10" x14ac:dyDescent="0.25">
      <c r="A3947" t="s">
        <v>5781</v>
      </c>
      <c r="B3947" t="str">
        <f t="shared" si="183"/>
        <v>Q1</v>
      </c>
      <c r="C3947">
        <f t="shared" si="184"/>
        <v>2</v>
      </c>
      <c r="D3947" s="1">
        <v>39137</v>
      </c>
      <c r="E3947" t="s">
        <v>64</v>
      </c>
      <c r="F3947" t="str">
        <f t="shared" si="185"/>
        <v>Online</v>
      </c>
      <c r="G3947" t="s">
        <v>20</v>
      </c>
      <c r="H3947" t="s">
        <v>10</v>
      </c>
      <c r="I3947" t="s">
        <v>11</v>
      </c>
      <c r="J3947">
        <v>865.20399999999995</v>
      </c>
    </row>
    <row r="3948" spans="1:10" x14ac:dyDescent="0.25">
      <c r="A3948" t="s">
        <v>5788</v>
      </c>
      <c r="B3948" t="str">
        <f t="shared" si="183"/>
        <v>Q1</v>
      </c>
      <c r="C3948">
        <f t="shared" si="184"/>
        <v>2</v>
      </c>
      <c r="D3948" s="1">
        <v>39137</v>
      </c>
      <c r="E3948" t="s">
        <v>64</v>
      </c>
      <c r="F3948" t="str">
        <f t="shared" si="185"/>
        <v>Online</v>
      </c>
      <c r="G3948" t="s">
        <v>20</v>
      </c>
      <c r="H3948" t="s">
        <v>10</v>
      </c>
      <c r="I3948" t="s">
        <v>11</v>
      </c>
      <c r="J3948">
        <v>2288.9187000000002</v>
      </c>
    </row>
    <row r="3949" spans="1:10" x14ac:dyDescent="0.25">
      <c r="A3949" t="s">
        <v>5789</v>
      </c>
      <c r="B3949" t="str">
        <f t="shared" si="183"/>
        <v>Q1</v>
      </c>
      <c r="C3949">
        <f t="shared" si="184"/>
        <v>2</v>
      </c>
      <c r="D3949" s="1">
        <v>39137</v>
      </c>
      <c r="E3949" t="s">
        <v>64</v>
      </c>
      <c r="F3949" t="str">
        <f t="shared" si="185"/>
        <v>Online</v>
      </c>
      <c r="G3949" t="s">
        <v>20</v>
      </c>
      <c r="H3949" t="s">
        <v>10</v>
      </c>
      <c r="I3949" t="s">
        <v>11</v>
      </c>
      <c r="J3949">
        <v>1105.4834000000001</v>
      </c>
    </row>
    <row r="3950" spans="1:10" x14ac:dyDescent="0.25">
      <c r="A3950" t="s">
        <v>5790</v>
      </c>
      <c r="B3950" t="str">
        <f t="shared" si="183"/>
        <v>Q1</v>
      </c>
      <c r="C3950">
        <f t="shared" si="184"/>
        <v>2</v>
      </c>
      <c r="D3950" s="1">
        <v>39137</v>
      </c>
      <c r="E3950" t="s">
        <v>64</v>
      </c>
      <c r="F3950" t="str">
        <f t="shared" si="185"/>
        <v>Online</v>
      </c>
      <c r="G3950" t="s">
        <v>20</v>
      </c>
      <c r="H3950" t="s">
        <v>10</v>
      </c>
      <c r="I3950" t="s">
        <v>11</v>
      </c>
      <c r="J3950">
        <v>865.20399999999995</v>
      </c>
    </row>
    <row r="3951" spans="1:10" x14ac:dyDescent="0.25">
      <c r="A3951" t="s">
        <v>5802</v>
      </c>
      <c r="B3951" t="str">
        <f t="shared" si="183"/>
        <v>Q1</v>
      </c>
      <c r="C3951">
        <f t="shared" si="184"/>
        <v>2</v>
      </c>
      <c r="D3951" s="1">
        <v>39138</v>
      </c>
      <c r="E3951" t="s">
        <v>64</v>
      </c>
      <c r="F3951" t="str">
        <f t="shared" si="185"/>
        <v>Online</v>
      </c>
      <c r="G3951" t="s">
        <v>20</v>
      </c>
      <c r="H3951" t="s">
        <v>10</v>
      </c>
      <c r="I3951" t="s">
        <v>11</v>
      </c>
      <c r="J3951">
        <v>1105.4834000000001</v>
      </c>
    </row>
    <row r="3952" spans="1:10" x14ac:dyDescent="0.25">
      <c r="A3952" t="s">
        <v>5812</v>
      </c>
      <c r="B3952" t="str">
        <f t="shared" si="183"/>
        <v>Q1</v>
      </c>
      <c r="C3952">
        <f t="shared" si="184"/>
        <v>2</v>
      </c>
      <c r="D3952" s="1">
        <v>39139</v>
      </c>
      <c r="E3952" t="s">
        <v>64</v>
      </c>
      <c r="F3952" t="str">
        <f t="shared" si="185"/>
        <v>Online</v>
      </c>
      <c r="G3952" t="s">
        <v>20</v>
      </c>
      <c r="H3952" t="s">
        <v>10</v>
      </c>
      <c r="I3952" t="s">
        <v>11</v>
      </c>
      <c r="J3952">
        <v>865.20399999999995</v>
      </c>
    </row>
    <row r="3953" spans="1:10" x14ac:dyDescent="0.25">
      <c r="A3953" t="s">
        <v>5813</v>
      </c>
      <c r="B3953" t="str">
        <f t="shared" si="183"/>
        <v>Q1</v>
      </c>
      <c r="C3953">
        <f t="shared" si="184"/>
        <v>2</v>
      </c>
      <c r="D3953" s="1">
        <v>39139</v>
      </c>
      <c r="E3953" t="s">
        <v>64</v>
      </c>
      <c r="F3953" t="str">
        <f t="shared" si="185"/>
        <v>Online</v>
      </c>
      <c r="G3953" t="s">
        <v>20</v>
      </c>
      <c r="H3953" t="s">
        <v>10</v>
      </c>
      <c r="I3953" t="s">
        <v>11</v>
      </c>
      <c r="J3953">
        <v>865.20399999999995</v>
      </c>
    </row>
    <row r="3954" spans="1:10" x14ac:dyDescent="0.25">
      <c r="A3954" t="s">
        <v>5816</v>
      </c>
      <c r="B3954" t="str">
        <f t="shared" si="183"/>
        <v>Q1</v>
      </c>
      <c r="C3954">
        <f t="shared" si="184"/>
        <v>2</v>
      </c>
      <c r="D3954" s="1">
        <v>39140</v>
      </c>
      <c r="E3954" t="s">
        <v>64</v>
      </c>
      <c r="F3954" t="str">
        <f t="shared" si="185"/>
        <v>Online</v>
      </c>
      <c r="G3954" t="s">
        <v>20</v>
      </c>
      <c r="H3954" t="s">
        <v>10</v>
      </c>
      <c r="I3954" t="s">
        <v>11</v>
      </c>
      <c r="J3954">
        <v>1105.4834000000001</v>
      </c>
    </row>
    <row r="3955" spans="1:10" x14ac:dyDescent="0.25">
      <c r="A3955" t="s">
        <v>5823</v>
      </c>
      <c r="B3955" t="str">
        <f t="shared" si="183"/>
        <v>Q1</v>
      </c>
      <c r="C3955">
        <f t="shared" si="184"/>
        <v>2</v>
      </c>
      <c r="D3955" s="1">
        <v>39141</v>
      </c>
      <c r="E3955" t="s">
        <v>64</v>
      </c>
      <c r="F3955" t="str">
        <f t="shared" si="185"/>
        <v>Online</v>
      </c>
      <c r="G3955" t="s">
        <v>20</v>
      </c>
      <c r="H3955" t="s">
        <v>10</v>
      </c>
      <c r="I3955" t="s">
        <v>11</v>
      </c>
      <c r="J3955">
        <v>2264.2536</v>
      </c>
    </row>
    <row r="3956" spans="1:10" x14ac:dyDescent="0.25">
      <c r="A3956" t="s">
        <v>5824</v>
      </c>
      <c r="B3956" t="str">
        <f t="shared" si="183"/>
        <v>Q1</v>
      </c>
      <c r="C3956">
        <f t="shared" si="184"/>
        <v>2</v>
      </c>
      <c r="D3956" s="1">
        <v>39141</v>
      </c>
      <c r="E3956" t="s">
        <v>64</v>
      </c>
      <c r="F3956" t="str">
        <f t="shared" si="185"/>
        <v>Online</v>
      </c>
      <c r="G3956" t="s">
        <v>20</v>
      </c>
      <c r="H3956" t="s">
        <v>10</v>
      </c>
      <c r="I3956" t="s">
        <v>11</v>
      </c>
      <c r="J3956">
        <v>865.20399999999995</v>
      </c>
    </row>
    <row r="3957" spans="1:10" x14ac:dyDescent="0.25">
      <c r="A3957" t="s">
        <v>5826</v>
      </c>
      <c r="B3957" t="str">
        <f t="shared" si="183"/>
        <v>Q1</v>
      </c>
      <c r="C3957">
        <f t="shared" si="184"/>
        <v>3</v>
      </c>
      <c r="D3957" s="1">
        <v>39142</v>
      </c>
      <c r="E3957" t="s">
        <v>33</v>
      </c>
      <c r="F3957" t="str">
        <f t="shared" si="185"/>
        <v>Retail</v>
      </c>
      <c r="G3957" t="s">
        <v>20</v>
      </c>
      <c r="H3957" t="s">
        <v>10</v>
      </c>
      <c r="I3957" t="s">
        <v>11</v>
      </c>
      <c r="J3957">
        <v>7333.3076000000001</v>
      </c>
    </row>
    <row r="3958" spans="1:10" x14ac:dyDescent="0.25">
      <c r="A3958" t="s">
        <v>5827</v>
      </c>
      <c r="B3958" t="str">
        <f t="shared" si="183"/>
        <v>Q1</v>
      </c>
      <c r="C3958">
        <f t="shared" si="184"/>
        <v>3</v>
      </c>
      <c r="D3958" s="1">
        <v>39142</v>
      </c>
      <c r="E3958" t="s">
        <v>19</v>
      </c>
      <c r="F3958" t="str">
        <f t="shared" si="185"/>
        <v>Retail</v>
      </c>
      <c r="G3958" t="s">
        <v>20</v>
      </c>
      <c r="H3958" t="s">
        <v>10</v>
      </c>
      <c r="I3958" t="s">
        <v>11</v>
      </c>
      <c r="J3958">
        <v>3173.9281999999998</v>
      </c>
    </row>
    <row r="3959" spans="1:10" x14ac:dyDescent="0.25">
      <c r="A3959" t="s">
        <v>5838</v>
      </c>
      <c r="B3959" t="str">
        <f t="shared" si="183"/>
        <v>Q1</v>
      </c>
      <c r="C3959">
        <f t="shared" si="184"/>
        <v>3</v>
      </c>
      <c r="D3959" s="1">
        <v>39142</v>
      </c>
      <c r="E3959" t="s">
        <v>44</v>
      </c>
      <c r="F3959" t="str">
        <f t="shared" si="185"/>
        <v>Retail</v>
      </c>
      <c r="G3959" t="s">
        <v>20</v>
      </c>
      <c r="H3959" t="s">
        <v>10</v>
      </c>
      <c r="I3959" t="s">
        <v>11</v>
      </c>
      <c r="J3959">
        <v>700.65430000000003</v>
      </c>
    </row>
    <row r="3960" spans="1:10" x14ac:dyDescent="0.25">
      <c r="A3960" t="s">
        <v>5839</v>
      </c>
      <c r="B3960" t="str">
        <f t="shared" si="183"/>
        <v>Q1</v>
      </c>
      <c r="C3960">
        <f t="shared" si="184"/>
        <v>3</v>
      </c>
      <c r="D3960" s="1">
        <v>39142</v>
      </c>
      <c r="E3960" t="s">
        <v>19</v>
      </c>
      <c r="F3960" t="str">
        <f t="shared" si="185"/>
        <v>Retail</v>
      </c>
      <c r="G3960" t="s">
        <v>20</v>
      </c>
      <c r="H3960" t="s">
        <v>10</v>
      </c>
      <c r="I3960" t="s">
        <v>11</v>
      </c>
      <c r="J3960">
        <v>76.296599999999998</v>
      </c>
    </row>
    <row r="3961" spans="1:10" x14ac:dyDescent="0.25">
      <c r="A3961" t="s">
        <v>5844</v>
      </c>
      <c r="B3961" t="str">
        <f t="shared" si="183"/>
        <v>Q1</v>
      </c>
      <c r="C3961">
        <f t="shared" si="184"/>
        <v>3</v>
      </c>
      <c r="D3961" s="1">
        <v>39142</v>
      </c>
      <c r="E3961" t="s">
        <v>19</v>
      </c>
      <c r="F3961" t="str">
        <f t="shared" si="185"/>
        <v>Retail</v>
      </c>
      <c r="G3961" t="s">
        <v>20</v>
      </c>
      <c r="H3961" t="s">
        <v>10</v>
      </c>
      <c r="I3961" t="s">
        <v>11</v>
      </c>
      <c r="J3961">
        <v>732.93859999999995</v>
      </c>
    </row>
    <row r="3962" spans="1:10" x14ac:dyDescent="0.25">
      <c r="A3962" t="s">
        <v>5845</v>
      </c>
      <c r="B3962" t="str">
        <f t="shared" si="183"/>
        <v>Q1</v>
      </c>
      <c r="C3962">
        <f t="shared" si="184"/>
        <v>3</v>
      </c>
      <c r="D3962" s="1">
        <v>39142</v>
      </c>
      <c r="E3962" t="s">
        <v>33</v>
      </c>
      <c r="F3962" t="str">
        <f t="shared" si="185"/>
        <v>Retail</v>
      </c>
      <c r="G3962" t="s">
        <v>20</v>
      </c>
      <c r="H3962" t="s">
        <v>10</v>
      </c>
      <c r="I3962" t="s">
        <v>11</v>
      </c>
      <c r="J3962">
        <v>2857.9657999999999</v>
      </c>
    </row>
    <row r="3963" spans="1:10" x14ac:dyDescent="0.25">
      <c r="A3963" t="s">
        <v>5854</v>
      </c>
      <c r="B3963" t="str">
        <f t="shared" si="183"/>
        <v>Q1</v>
      </c>
      <c r="C3963">
        <f t="shared" si="184"/>
        <v>3</v>
      </c>
      <c r="D3963" s="1">
        <v>39142</v>
      </c>
      <c r="E3963" t="s">
        <v>19</v>
      </c>
      <c r="F3963" t="str">
        <f t="shared" si="185"/>
        <v>Retail</v>
      </c>
      <c r="G3963" t="s">
        <v>20</v>
      </c>
      <c r="H3963" t="s">
        <v>10</v>
      </c>
      <c r="I3963" t="s">
        <v>11</v>
      </c>
      <c r="J3963">
        <v>16694.692899999998</v>
      </c>
    </row>
    <row r="3964" spans="1:10" x14ac:dyDescent="0.25">
      <c r="A3964" t="s">
        <v>5856</v>
      </c>
      <c r="B3964" t="str">
        <f t="shared" si="183"/>
        <v>Q1</v>
      </c>
      <c r="C3964">
        <f t="shared" si="184"/>
        <v>3</v>
      </c>
      <c r="D3964" s="1">
        <v>39142</v>
      </c>
      <c r="E3964" t="s">
        <v>33</v>
      </c>
      <c r="F3964" t="str">
        <f t="shared" si="185"/>
        <v>Retail</v>
      </c>
      <c r="G3964" t="s">
        <v>20</v>
      </c>
      <c r="H3964" t="s">
        <v>10</v>
      </c>
      <c r="I3964" t="s">
        <v>11</v>
      </c>
      <c r="J3964">
        <v>2783.8218000000002</v>
      </c>
    </row>
    <row r="3965" spans="1:10" x14ac:dyDescent="0.25">
      <c r="A3965" t="s">
        <v>5860</v>
      </c>
      <c r="B3965" t="str">
        <f t="shared" si="183"/>
        <v>Q1</v>
      </c>
      <c r="C3965">
        <f t="shared" si="184"/>
        <v>3</v>
      </c>
      <c r="D3965" s="1">
        <v>39142</v>
      </c>
      <c r="E3965" t="s">
        <v>44</v>
      </c>
      <c r="F3965" t="str">
        <f t="shared" si="185"/>
        <v>Retail</v>
      </c>
      <c r="G3965" t="s">
        <v>20</v>
      </c>
      <c r="H3965" t="s">
        <v>10</v>
      </c>
      <c r="I3965" t="s">
        <v>11</v>
      </c>
      <c r="J3965">
        <v>2066.2437</v>
      </c>
    </row>
    <row r="3966" spans="1:10" x14ac:dyDescent="0.25">
      <c r="A3966" t="s">
        <v>5863</v>
      </c>
      <c r="B3966" t="str">
        <f t="shared" si="183"/>
        <v>Q1</v>
      </c>
      <c r="C3966">
        <f t="shared" si="184"/>
        <v>3</v>
      </c>
      <c r="D3966" s="1">
        <v>39142</v>
      </c>
      <c r="E3966" t="s">
        <v>19</v>
      </c>
      <c r="F3966" t="str">
        <f t="shared" si="185"/>
        <v>Retail</v>
      </c>
      <c r="G3966" t="s">
        <v>20</v>
      </c>
      <c r="H3966" t="s">
        <v>10</v>
      </c>
      <c r="I3966" t="s">
        <v>11</v>
      </c>
      <c r="J3966">
        <v>41495.697899999999</v>
      </c>
    </row>
    <row r="3967" spans="1:10" x14ac:dyDescent="0.25">
      <c r="A3967" t="s">
        <v>5865</v>
      </c>
      <c r="B3967" t="str">
        <f t="shared" si="183"/>
        <v>Q1</v>
      </c>
      <c r="C3967">
        <f t="shared" si="184"/>
        <v>3</v>
      </c>
      <c r="D3967" s="1">
        <v>39142</v>
      </c>
      <c r="E3967" t="s">
        <v>19</v>
      </c>
      <c r="F3967" t="str">
        <f t="shared" si="185"/>
        <v>Retail</v>
      </c>
      <c r="G3967" t="s">
        <v>20</v>
      </c>
      <c r="H3967" t="s">
        <v>10</v>
      </c>
      <c r="I3967" t="s">
        <v>11</v>
      </c>
      <c r="J3967">
        <v>6907.6179000000002</v>
      </c>
    </row>
    <row r="3968" spans="1:10" x14ac:dyDescent="0.25">
      <c r="A3968" t="s">
        <v>5868</v>
      </c>
      <c r="B3968" t="str">
        <f t="shared" si="183"/>
        <v>Q1</v>
      </c>
      <c r="C3968">
        <f t="shared" si="184"/>
        <v>3</v>
      </c>
      <c r="D3968" s="1">
        <v>39142</v>
      </c>
      <c r="E3968" t="s">
        <v>19</v>
      </c>
      <c r="F3968" t="str">
        <f t="shared" si="185"/>
        <v>Retail</v>
      </c>
      <c r="G3968" t="s">
        <v>20</v>
      </c>
      <c r="H3968" t="s">
        <v>10</v>
      </c>
      <c r="I3968" t="s">
        <v>11</v>
      </c>
      <c r="J3968">
        <v>4760.8923999999997</v>
      </c>
    </row>
    <row r="3969" spans="1:10" x14ac:dyDescent="0.25">
      <c r="A3969" t="s">
        <v>5871</v>
      </c>
      <c r="B3969" t="str">
        <f t="shared" si="183"/>
        <v>Q1</v>
      </c>
      <c r="C3969">
        <f t="shared" si="184"/>
        <v>3</v>
      </c>
      <c r="D3969" s="1">
        <v>39142</v>
      </c>
      <c r="E3969" t="s">
        <v>44</v>
      </c>
      <c r="F3969" t="str">
        <f t="shared" si="185"/>
        <v>Retail</v>
      </c>
      <c r="G3969" t="s">
        <v>20</v>
      </c>
      <c r="H3969" t="s">
        <v>10</v>
      </c>
      <c r="I3969" t="s">
        <v>11</v>
      </c>
      <c r="J3969">
        <v>13064.6795</v>
      </c>
    </row>
    <row r="3970" spans="1:10" x14ac:dyDescent="0.25">
      <c r="A3970" t="s">
        <v>5872</v>
      </c>
      <c r="B3970" t="str">
        <f t="shared" si="183"/>
        <v>Q1</v>
      </c>
      <c r="C3970">
        <f t="shared" si="184"/>
        <v>3</v>
      </c>
      <c r="D3970" s="1">
        <v>39142</v>
      </c>
      <c r="E3970" t="s">
        <v>19</v>
      </c>
      <c r="F3970" t="str">
        <f t="shared" si="185"/>
        <v>Retail</v>
      </c>
      <c r="G3970" t="s">
        <v>20</v>
      </c>
      <c r="H3970" t="s">
        <v>10</v>
      </c>
      <c r="I3970" t="s">
        <v>11</v>
      </c>
      <c r="J3970">
        <v>49850.690300000002</v>
      </c>
    </row>
    <row r="3971" spans="1:10" x14ac:dyDescent="0.25">
      <c r="A3971" t="s">
        <v>5873</v>
      </c>
      <c r="B3971" t="str">
        <f t="shared" ref="B3971:B4034" si="186">IF(C3971&lt;4,"Q1",IF(C3971&lt;7,"Q2",IF(C3971&lt;10,"Q3","Q4")))</f>
        <v>Q1</v>
      </c>
      <c r="C3971">
        <f t="shared" ref="C3971:C4034" si="187">MONTH(D3971)</f>
        <v>3</v>
      </c>
      <c r="D3971" s="1">
        <v>39142</v>
      </c>
      <c r="E3971" t="s">
        <v>33</v>
      </c>
      <c r="F3971" t="str">
        <f t="shared" ref="F3971:F4034" si="188">IF(E3971="NULL", "Online", "Retail")</f>
        <v>Retail</v>
      </c>
      <c r="G3971" t="s">
        <v>20</v>
      </c>
      <c r="H3971" t="s">
        <v>10</v>
      </c>
      <c r="I3971" t="s">
        <v>11</v>
      </c>
      <c r="J3971">
        <v>207.75819999999999</v>
      </c>
    </row>
    <row r="3972" spans="1:10" x14ac:dyDescent="0.25">
      <c r="A3972" t="s">
        <v>5880</v>
      </c>
      <c r="B3972" t="str">
        <f t="shared" si="186"/>
        <v>Q1</v>
      </c>
      <c r="C3972">
        <f t="shared" si="187"/>
        <v>3</v>
      </c>
      <c r="D3972" s="1">
        <v>39142</v>
      </c>
      <c r="E3972" t="s">
        <v>44</v>
      </c>
      <c r="F3972" t="str">
        <f t="shared" si="188"/>
        <v>Retail</v>
      </c>
      <c r="G3972" t="s">
        <v>20</v>
      </c>
      <c r="H3972" t="s">
        <v>10</v>
      </c>
      <c r="I3972" t="s">
        <v>11</v>
      </c>
      <c r="J3972">
        <v>64243.016100000001</v>
      </c>
    </row>
    <row r="3973" spans="1:10" x14ac:dyDescent="0.25">
      <c r="A3973" t="s">
        <v>5888</v>
      </c>
      <c r="B3973" t="str">
        <f t="shared" si="186"/>
        <v>Q1</v>
      </c>
      <c r="C3973">
        <f t="shared" si="187"/>
        <v>3</v>
      </c>
      <c r="D3973" s="1">
        <v>39142</v>
      </c>
      <c r="E3973" t="s">
        <v>44</v>
      </c>
      <c r="F3973" t="str">
        <f t="shared" si="188"/>
        <v>Retail</v>
      </c>
      <c r="G3973" t="s">
        <v>20</v>
      </c>
      <c r="H3973" t="s">
        <v>10</v>
      </c>
      <c r="I3973" t="s">
        <v>11</v>
      </c>
      <c r="J3973">
        <v>927.05759999999998</v>
      </c>
    </row>
    <row r="3974" spans="1:10" x14ac:dyDescent="0.25">
      <c r="A3974" t="s">
        <v>5897</v>
      </c>
      <c r="B3974" t="str">
        <f t="shared" si="186"/>
        <v>Q1</v>
      </c>
      <c r="C3974">
        <f t="shared" si="187"/>
        <v>3</v>
      </c>
      <c r="D3974" s="1">
        <v>39142</v>
      </c>
      <c r="E3974" t="s">
        <v>33</v>
      </c>
      <c r="F3974" t="str">
        <f t="shared" si="188"/>
        <v>Retail</v>
      </c>
      <c r="G3974" t="s">
        <v>20</v>
      </c>
      <c r="H3974" t="s">
        <v>10</v>
      </c>
      <c r="I3974" t="s">
        <v>11</v>
      </c>
      <c r="J3974">
        <v>33437.304600000003</v>
      </c>
    </row>
    <row r="3975" spans="1:10" x14ac:dyDescent="0.25">
      <c r="A3975" t="s">
        <v>5904</v>
      </c>
      <c r="B3975" t="str">
        <f t="shared" si="186"/>
        <v>Q1</v>
      </c>
      <c r="C3975">
        <f t="shared" si="187"/>
        <v>3</v>
      </c>
      <c r="D3975" s="1">
        <v>39142</v>
      </c>
      <c r="E3975" t="s">
        <v>19</v>
      </c>
      <c r="F3975" t="str">
        <f t="shared" si="188"/>
        <v>Retail</v>
      </c>
      <c r="G3975" t="s">
        <v>20</v>
      </c>
      <c r="H3975" t="s">
        <v>10</v>
      </c>
      <c r="I3975" t="s">
        <v>11</v>
      </c>
      <c r="J3975">
        <v>1806.6519000000001</v>
      </c>
    </row>
    <row r="3976" spans="1:10" x14ac:dyDescent="0.25">
      <c r="A3976" t="s">
        <v>5905</v>
      </c>
      <c r="B3976" t="str">
        <f t="shared" si="186"/>
        <v>Q1</v>
      </c>
      <c r="C3976">
        <f t="shared" si="187"/>
        <v>3</v>
      </c>
      <c r="D3976" s="1">
        <v>39142</v>
      </c>
      <c r="E3976" t="s">
        <v>33</v>
      </c>
      <c r="F3976" t="str">
        <f t="shared" si="188"/>
        <v>Retail</v>
      </c>
      <c r="G3976" t="s">
        <v>20</v>
      </c>
      <c r="H3976" t="s">
        <v>10</v>
      </c>
      <c r="I3976" t="s">
        <v>11</v>
      </c>
      <c r="J3976">
        <v>25447.569200000002</v>
      </c>
    </row>
    <row r="3977" spans="1:10" x14ac:dyDescent="0.25">
      <c r="A3977" t="s">
        <v>5907</v>
      </c>
      <c r="B3977" t="str">
        <f t="shared" si="186"/>
        <v>Q1</v>
      </c>
      <c r="C3977">
        <f t="shared" si="187"/>
        <v>3</v>
      </c>
      <c r="D3977" s="1">
        <v>39142</v>
      </c>
      <c r="E3977" t="s">
        <v>19</v>
      </c>
      <c r="F3977" t="str">
        <f t="shared" si="188"/>
        <v>Retail</v>
      </c>
      <c r="G3977" t="s">
        <v>20</v>
      </c>
      <c r="H3977" t="s">
        <v>10</v>
      </c>
      <c r="I3977" t="s">
        <v>11</v>
      </c>
      <c r="J3977">
        <v>1586.9641999999999</v>
      </c>
    </row>
    <row r="3978" spans="1:10" x14ac:dyDescent="0.25">
      <c r="A3978" t="s">
        <v>5908</v>
      </c>
      <c r="B3978" t="str">
        <f t="shared" si="186"/>
        <v>Q1</v>
      </c>
      <c r="C3978">
        <f t="shared" si="187"/>
        <v>3</v>
      </c>
      <c r="D3978" s="1">
        <v>39142</v>
      </c>
      <c r="E3978" t="s">
        <v>33</v>
      </c>
      <c r="F3978" t="str">
        <f t="shared" si="188"/>
        <v>Retail</v>
      </c>
      <c r="G3978" t="s">
        <v>20</v>
      </c>
      <c r="H3978" t="s">
        <v>10</v>
      </c>
      <c r="I3978" t="s">
        <v>11</v>
      </c>
      <c r="J3978">
        <v>2644.9402</v>
      </c>
    </row>
    <row r="3979" spans="1:10" x14ac:dyDescent="0.25">
      <c r="A3979" t="s">
        <v>5909</v>
      </c>
      <c r="B3979" t="str">
        <f t="shared" si="186"/>
        <v>Q1</v>
      </c>
      <c r="C3979">
        <f t="shared" si="187"/>
        <v>3</v>
      </c>
      <c r="D3979" s="1">
        <v>39142</v>
      </c>
      <c r="E3979" t="s">
        <v>44</v>
      </c>
      <c r="F3979" t="str">
        <f t="shared" si="188"/>
        <v>Retail</v>
      </c>
      <c r="G3979" t="s">
        <v>20</v>
      </c>
      <c r="H3979" t="s">
        <v>10</v>
      </c>
      <c r="I3979" t="s">
        <v>11</v>
      </c>
      <c r="J3979">
        <v>39318.214200000002</v>
      </c>
    </row>
    <row r="3980" spans="1:10" x14ac:dyDescent="0.25">
      <c r="A3980" t="s">
        <v>5910</v>
      </c>
      <c r="B3980" t="str">
        <f t="shared" si="186"/>
        <v>Q1</v>
      </c>
      <c r="C3980">
        <f t="shared" si="187"/>
        <v>3</v>
      </c>
      <c r="D3980" s="1">
        <v>39142</v>
      </c>
      <c r="E3980" t="s">
        <v>19</v>
      </c>
      <c r="F3980" t="str">
        <f t="shared" si="188"/>
        <v>Retail</v>
      </c>
      <c r="G3980" t="s">
        <v>20</v>
      </c>
      <c r="H3980" t="s">
        <v>10</v>
      </c>
      <c r="I3980" t="s">
        <v>11</v>
      </c>
      <c r="J3980">
        <v>900.43579999999997</v>
      </c>
    </row>
    <row r="3981" spans="1:10" x14ac:dyDescent="0.25">
      <c r="A3981" t="s">
        <v>5914</v>
      </c>
      <c r="B3981" t="str">
        <f t="shared" si="186"/>
        <v>Q1</v>
      </c>
      <c r="C3981">
        <f t="shared" si="187"/>
        <v>3</v>
      </c>
      <c r="D3981" s="1">
        <v>39142</v>
      </c>
      <c r="E3981" t="s">
        <v>19</v>
      </c>
      <c r="F3981" t="str">
        <f t="shared" si="188"/>
        <v>Retail</v>
      </c>
      <c r="G3981" t="s">
        <v>20</v>
      </c>
      <c r="H3981" t="s">
        <v>10</v>
      </c>
      <c r="I3981" t="s">
        <v>11</v>
      </c>
      <c r="J3981">
        <v>45386.3704</v>
      </c>
    </row>
    <row r="3982" spans="1:10" x14ac:dyDescent="0.25">
      <c r="A3982" t="s">
        <v>5915</v>
      </c>
      <c r="B3982" t="str">
        <f t="shared" si="186"/>
        <v>Q1</v>
      </c>
      <c r="C3982">
        <f t="shared" si="187"/>
        <v>3</v>
      </c>
      <c r="D3982" s="1">
        <v>39142</v>
      </c>
      <c r="E3982" t="s">
        <v>33</v>
      </c>
      <c r="F3982" t="str">
        <f t="shared" si="188"/>
        <v>Retail</v>
      </c>
      <c r="G3982" t="s">
        <v>20</v>
      </c>
      <c r="H3982" t="s">
        <v>10</v>
      </c>
      <c r="I3982" t="s">
        <v>11</v>
      </c>
      <c r="J3982">
        <v>29798.615900000001</v>
      </c>
    </row>
    <row r="3983" spans="1:10" x14ac:dyDescent="0.25">
      <c r="A3983" t="s">
        <v>5916</v>
      </c>
      <c r="B3983" t="str">
        <f t="shared" si="186"/>
        <v>Q1</v>
      </c>
      <c r="C3983">
        <f t="shared" si="187"/>
        <v>3</v>
      </c>
      <c r="D3983" s="1">
        <v>39142</v>
      </c>
      <c r="E3983" t="s">
        <v>44</v>
      </c>
      <c r="F3983" t="str">
        <f t="shared" si="188"/>
        <v>Retail</v>
      </c>
      <c r="G3983" t="s">
        <v>20</v>
      </c>
      <c r="H3983" t="s">
        <v>10</v>
      </c>
      <c r="I3983" t="s">
        <v>11</v>
      </c>
      <c r="J3983">
        <v>7934.8207000000002</v>
      </c>
    </row>
    <row r="3984" spans="1:10" x14ac:dyDescent="0.25">
      <c r="A3984" t="s">
        <v>5917</v>
      </c>
      <c r="B3984" t="str">
        <f t="shared" si="186"/>
        <v>Q1</v>
      </c>
      <c r="C3984">
        <f t="shared" si="187"/>
        <v>3</v>
      </c>
      <c r="D3984" s="1">
        <v>39142</v>
      </c>
      <c r="E3984" t="s">
        <v>19</v>
      </c>
      <c r="F3984" t="str">
        <f t="shared" si="188"/>
        <v>Retail</v>
      </c>
      <c r="G3984" t="s">
        <v>20</v>
      </c>
      <c r="H3984" t="s">
        <v>10</v>
      </c>
      <c r="I3984" t="s">
        <v>11</v>
      </c>
      <c r="J3984">
        <v>228.53399999999999</v>
      </c>
    </row>
    <row r="3985" spans="1:10" x14ac:dyDescent="0.25">
      <c r="A3985" t="s">
        <v>5920</v>
      </c>
      <c r="B3985" t="str">
        <f t="shared" si="186"/>
        <v>Q1</v>
      </c>
      <c r="C3985">
        <f t="shared" si="187"/>
        <v>3</v>
      </c>
      <c r="D3985" s="1">
        <v>39142</v>
      </c>
      <c r="E3985" t="s">
        <v>33</v>
      </c>
      <c r="F3985" t="str">
        <f t="shared" si="188"/>
        <v>Retail</v>
      </c>
      <c r="G3985" t="s">
        <v>20</v>
      </c>
      <c r="H3985" t="s">
        <v>10</v>
      </c>
      <c r="I3985" t="s">
        <v>11</v>
      </c>
      <c r="J3985">
        <v>26312.623599999999</v>
      </c>
    </row>
    <row r="3986" spans="1:10" x14ac:dyDescent="0.25">
      <c r="A3986" t="s">
        <v>5922</v>
      </c>
      <c r="B3986" t="str">
        <f t="shared" si="186"/>
        <v>Q1</v>
      </c>
      <c r="C3986">
        <f t="shared" si="187"/>
        <v>3</v>
      </c>
      <c r="D3986" s="1">
        <v>39142</v>
      </c>
      <c r="E3986" t="s">
        <v>33</v>
      </c>
      <c r="F3986" t="str">
        <f t="shared" si="188"/>
        <v>Retail</v>
      </c>
      <c r="G3986" t="s">
        <v>20</v>
      </c>
      <c r="H3986" t="s">
        <v>10</v>
      </c>
      <c r="I3986" t="s">
        <v>11</v>
      </c>
      <c r="J3986">
        <v>19449.736099999998</v>
      </c>
    </row>
    <row r="3987" spans="1:10" x14ac:dyDescent="0.25">
      <c r="A3987" t="s">
        <v>5923</v>
      </c>
      <c r="B3987" t="str">
        <f t="shared" si="186"/>
        <v>Q1</v>
      </c>
      <c r="C3987">
        <f t="shared" si="187"/>
        <v>3</v>
      </c>
      <c r="D3987" s="1">
        <v>39142</v>
      </c>
      <c r="E3987" t="s">
        <v>44</v>
      </c>
      <c r="F3987" t="str">
        <f t="shared" si="188"/>
        <v>Retail</v>
      </c>
      <c r="G3987" t="s">
        <v>20</v>
      </c>
      <c r="H3987" t="s">
        <v>10</v>
      </c>
      <c r="I3987" t="s">
        <v>11</v>
      </c>
      <c r="J3987">
        <v>41265.476499999997</v>
      </c>
    </row>
    <row r="3988" spans="1:10" x14ac:dyDescent="0.25">
      <c r="A3988" t="s">
        <v>5936</v>
      </c>
      <c r="B3988" t="str">
        <f t="shared" si="186"/>
        <v>Q1</v>
      </c>
      <c r="C3988">
        <f t="shared" si="187"/>
        <v>3</v>
      </c>
      <c r="D3988" s="1">
        <v>39142</v>
      </c>
      <c r="E3988" t="s">
        <v>64</v>
      </c>
      <c r="F3988" t="str">
        <f t="shared" si="188"/>
        <v>Online</v>
      </c>
      <c r="G3988" t="s">
        <v>20</v>
      </c>
      <c r="H3988" t="s">
        <v>10</v>
      </c>
      <c r="I3988" t="s">
        <v>11</v>
      </c>
      <c r="J3988">
        <v>865.20399999999995</v>
      </c>
    </row>
    <row r="3989" spans="1:10" x14ac:dyDescent="0.25">
      <c r="A3989" t="s">
        <v>5945</v>
      </c>
      <c r="B3989" t="str">
        <f t="shared" si="186"/>
        <v>Q1</v>
      </c>
      <c r="C3989">
        <f t="shared" si="187"/>
        <v>3</v>
      </c>
      <c r="D3989" s="1">
        <v>39143</v>
      </c>
      <c r="E3989" t="s">
        <v>64</v>
      </c>
      <c r="F3989" t="str">
        <f t="shared" si="188"/>
        <v>Online</v>
      </c>
      <c r="G3989" t="s">
        <v>20</v>
      </c>
      <c r="H3989" t="s">
        <v>10</v>
      </c>
      <c r="I3989" t="s">
        <v>11</v>
      </c>
      <c r="J3989">
        <v>2288.9187000000002</v>
      </c>
    </row>
    <row r="3990" spans="1:10" x14ac:dyDescent="0.25">
      <c r="A3990" t="s">
        <v>5954</v>
      </c>
      <c r="B3990" t="str">
        <f t="shared" si="186"/>
        <v>Q1</v>
      </c>
      <c r="C3990">
        <f t="shared" si="187"/>
        <v>3</v>
      </c>
      <c r="D3990" s="1">
        <v>39144</v>
      </c>
      <c r="E3990" t="s">
        <v>64</v>
      </c>
      <c r="F3990" t="str">
        <f t="shared" si="188"/>
        <v>Online</v>
      </c>
      <c r="G3990" t="s">
        <v>20</v>
      </c>
      <c r="H3990" t="s">
        <v>10</v>
      </c>
      <c r="I3990" t="s">
        <v>11</v>
      </c>
      <c r="J3990">
        <v>2288.9187000000002</v>
      </c>
    </row>
    <row r="3991" spans="1:10" x14ac:dyDescent="0.25">
      <c r="A3991" t="s">
        <v>5973</v>
      </c>
      <c r="B3991" t="str">
        <f t="shared" si="186"/>
        <v>Q1</v>
      </c>
      <c r="C3991">
        <f t="shared" si="187"/>
        <v>3</v>
      </c>
      <c r="D3991" s="1">
        <v>39146</v>
      </c>
      <c r="E3991" t="s">
        <v>64</v>
      </c>
      <c r="F3991" t="str">
        <f t="shared" si="188"/>
        <v>Online</v>
      </c>
      <c r="G3991" t="s">
        <v>20</v>
      </c>
      <c r="H3991" t="s">
        <v>10</v>
      </c>
      <c r="I3991" t="s">
        <v>11</v>
      </c>
      <c r="J3991">
        <v>2288.9187000000002</v>
      </c>
    </row>
    <row r="3992" spans="1:10" x14ac:dyDescent="0.25">
      <c r="A3992" t="s">
        <v>5983</v>
      </c>
      <c r="B3992" t="str">
        <f t="shared" si="186"/>
        <v>Q1</v>
      </c>
      <c r="C3992">
        <f t="shared" si="187"/>
        <v>3</v>
      </c>
      <c r="D3992" s="1">
        <v>39147</v>
      </c>
      <c r="E3992" t="s">
        <v>64</v>
      </c>
      <c r="F3992" t="str">
        <f t="shared" si="188"/>
        <v>Online</v>
      </c>
      <c r="G3992" t="s">
        <v>20</v>
      </c>
      <c r="H3992" t="s">
        <v>10</v>
      </c>
      <c r="I3992" t="s">
        <v>11</v>
      </c>
      <c r="J3992">
        <v>1105.4834000000001</v>
      </c>
    </row>
    <row r="3993" spans="1:10" x14ac:dyDescent="0.25">
      <c r="A3993" t="s">
        <v>5992</v>
      </c>
      <c r="B3993" t="str">
        <f t="shared" si="186"/>
        <v>Q1</v>
      </c>
      <c r="C3993">
        <f t="shared" si="187"/>
        <v>3</v>
      </c>
      <c r="D3993" s="1">
        <v>39148</v>
      </c>
      <c r="E3993" t="s">
        <v>64</v>
      </c>
      <c r="F3993" t="str">
        <f t="shared" si="188"/>
        <v>Online</v>
      </c>
      <c r="G3993" t="s">
        <v>20</v>
      </c>
      <c r="H3993" t="s">
        <v>10</v>
      </c>
      <c r="I3993" t="s">
        <v>11</v>
      </c>
      <c r="J3993">
        <v>2264.2536</v>
      </c>
    </row>
    <row r="3994" spans="1:10" x14ac:dyDescent="0.25">
      <c r="A3994" t="s">
        <v>5993</v>
      </c>
      <c r="B3994" t="str">
        <f t="shared" si="186"/>
        <v>Q1</v>
      </c>
      <c r="C3994">
        <f t="shared" si="187"/>
        <v>3</v>
      </c>
      <c r="D3994" s="1">
        <v>39148</v>
      </c>
      <c r="E3994" t="s">
        <v>64</v>
      </c>
      <c r="F3994" t="str">
        <f t="shared" si="188"/>
        <v>Online</v>
      </c>
      <c r="G3994" t="s">
        <v>20</v>
      </c>
      <c r="H3994" t="s">
        <v>10</v>
      </c>
      <c r="I3994" t="s">
        <v>11</v>
      </c>
      <c r="J3994">
        <v>865.20399999999995</v>
      </c>
    </row>
    <row r="3995" spans="1:10" x14ac:dyDescent="0.25">
      <c r="A3995" t="s">
        <v>6010</v>
      </c>
      <c r="B3995" t="str">
        <f t="shared" si="186"/>
        <v>Q1</v>
      </c>
      <c r="C3995">
        <f t="shared" si="187"/>
        <v>3</v>
      </c>
      <c r="D3995" s="1">
        <v>39150</v>
      </c>
      <c r="E3995" t="s">
        <v>64</v>
      </c>
      <c r="F3995" t="str">
        <f t="shared" si="188"/>
        <v>Online</v>
      </c>
      <c r="G3995" t="s">
        <v>20</v>
      </c>
      <c r="H3995" t="s">
        <v>10</v>
      </c>
      <c r="I3995" t="s">
        <v>11</v>
      </c>
      <c r="J3995">
        <v>2264.2536</v>
      </c>
    </row>
    <row r="3996" spans="1:10" x14ac:dyDescent="0.25">
      <c r="A3996" t="s">
        <v>6011</v>
      </c>
      <c r="B3996" t="str">
        <f t="shared" si="186"/>
        <v>Q1</v>
      </c>
      <c r="C3996">
        <f t="shared" si="187"/>
        <v>3</v>
      </c>
      <c r="D3996" s="1">
        <v>39150</v>
      </c>
      <c r="E3996" t="s">
        <v>64</v>
      </c>
      <c r="F3996" t="str">
        <f t="shared" si="188"/>
        <v>Online</v>
      </c>
      <c r="G3996" t="s">
        <v>20</v>
      </c>
      <c r="H3996" t="s">
        <v>10</v>
      </c>
      <c r="I3996" t="s">
        <v>11</v>
      </c>
      <c r="J3996">
        <v>865.20399999999995</v>
      </c>
    </row>
    <row r="3997" spans="1:10" x14ac:dyDescent="0.25">
      <c r="A3997" t="s">
        <v>6037</v>
      </c>
      <c r="B3997" t="str">
        <f t="shared" si="186"/>
        <v>Q1</v>
      </c>
      <c r="C3997">
        <f t="shared" si="187"/>
        <v>3</v>
      </c>
      <c r="D3997" s="1">
        <v>39153</v>
      </c>
      <c r="E3997" t="s">
        <v>64</v>
      </c>
      <c r="F3997" t="str">
        <f t="shared" si="188"/>
        <v>Online</v>
      </c>
      <c r="G3997" t="s">
        <v>20</v>
      </c>
      <c r="H3997" t="s">
        <v>10</v>
      </c>
      <c r="I3997" t="s">
        <v>11</v>
      </c>
      <c r="J3997">
        <v>2288.9187000000002</v>
      </c>
    </row>
    <row r="3998" spans="1:10" x14ac:dyDescent="0.25">
      <c r="A3998" t="s">
        <v>6039</v>
      </c>
      <c r="B3998" t="str">
        <f t="shared" si="186"/>
        <v>Q1</v>
      </c>
      <c r="C3998">
        <f t="shared" si="187"/>
        <v>3</v>
      </c>
      <c r="D3998" s="1">
        <v>39153</v>
      </c>
      <c r="E3998" t="s">
        <v>64</v>
      </c>
      <c r="F3998" t="str">
        <f t="shared" si="188"/>
        <v>Online</v>
      </c>
      <c r="G3998" t="s">
        <v>20</v>
      </c>
      <c r="H3998" t="s">
        <v>10</v>
      </c>
      <c r="I3998" t="s">
        <v>11</v>
      </c>
      <c r="J3998">
        <v>865.20399999999995</v>
      </c>
    </row>
    <row r="3999" spans="1:10" x14ac:dyDescent="0.25">
      <c r="A3999" t="s">
        <v>6051</v>
      </c>
      <c r="B3999" t="str">
        <f t="shared" si="186"/>
        <v>Q1</v>
      </c>
      <c r="C3999">
        <f t="shared" si="187"/>
        <v>3</v>
      </c>
      <c r="D3999" s="1">
        <v>39154</v>
      </c>
      <c r="E3999" t="s">
        <v>64</v>
      </c>
      <c r="F3999" t="str">
        <f t="shared" si="188"/>
        <v>Online</v>
      </c>
      <c r="G3999" t="s">
        <v>20</v>
      </c>
      <c r="H3999" t="s">
        <v>10</v>
      </c>
      <c r="I3999" t="s">
        <v>11</v>
      </c>
      <c r="J3999">
        <v>2288.9187000000002</v>
      </c>
    </row>
    <row r="4000" spans="1:10" x14ac:dyDescent="0.25">
      <c r="A4000" t="s">
        <v>6056</v>
      </c>
      <c r="B4000" t="str">
        <f t="shared" si="186"/>
        <v>Q1</v>
      </c>
      <c r="C4000">
        <f t="shared" si="187"/>
        <v>3</v>
      </c>
      <c r="D4000" s="1">
        <v>39155</v>
      </c>
      <c r="E4000" t="s">
        <v>64</v>
      </c>
      <c r="F4000" t="str">
        <f t="shared" si="188"/>
        <v>Online</v>
      </c>
      <c r="G4000" t="s">
        <v>20</v>
      </c>
      <c r="H4000" t="s">
        <v>10</v>
      </c>
      <c r="I4000" t="s">
        <v>11</v>
      </c>
      <c r="J4000">
        <v>2699.9018000000001</v>
      </c>
    </row>
    <row r="4001" spans="1:10" x14ac:dyDescent="0.25">
      <c r="A4001" t="s">
        <v>6060</v>
      </c>
      <c r="B4001" t="str">
        <f t="shared" si="186"/>
        <v>Q1</v>
      </c>
      <c r="C4001">
        <f t="shared" si="187"/>
        <v>3</v>
      </c>
      <c r="D4001" s="1">
        <v>39155</v>
      </c>
      <c r="E4001" t="s">
        <v>64</v>
      </c>
      <c r="F4001" t="str">
        <f t="shared" si="188"/>
        <v>Online</v>
      </c>
      <c r="G4001" t="s">
        <v>20</v>
      </c>
      <c r="H4001" t="s">
        <v>10</v>
      </c>
      <c r="I4001" t="s">
        <v>11</v>
      </c>
      <c r="J4001">
        <v>2264.2536</v>
      </c>
    </row>
    <row r="4002" spans="1:10" x14ac:dyDescent="0.25">
      <c r="A4002" t="s">
        <v>6065</v>
      </c>
      <c r="B4002" t="str">
        <f t="shared" si="186"/>
        <v>Q1</v>
      </c>
      <c r="C4002">
        <f t="shared" si="187"/>
        <v>3</v>
      </c>
      <c r="D4002" s="1">
        <v>39156</v>
      </c>
      <c r="E4002" t="s">
        <v>64</v>
      </c>
      <c r="F4002" t="str">
        <f t="shared" si="188"/>
        <v>Online</v>
      </c>
      <c r="G4002" t="s">
        <v>20</v>
      </c>
      <c r="H4002" t="s">
        <v>10</v>
      </c>
      <c r="I4002" t="s">
        <v>11</v>
      </c>
      <c r="J4002">
        <v>2288.9187000000002</v>
      </c>
    </row>
    <row r="4003" spans="1:10" x14ac:dyDescent="0.25">
      <c r="A4003" t="s">
        <v>6094</v>
      </c>
      <c r="B4003" t="str">
        <f t="shared" si="186"/>
        <v>Q1</v>
      </c>
      <c r="C4003">
        <f t="shared" si="187"/>
        <v>3</v>
      </c>
      <c r="D4003" s="1">
        <v>39159</v>
      </c>
      <c r="E4003" t="s">
        <v>64</v>
      </c>
      <c r="F4003" t="str">
        <f t="shared" si="188"/>
        <v>Online</v>
      </c>
      <c r="G4003" t="s">
        <v>20</v>
      </c>
      <c r="H4003" t="s">
        <v>10</v>
      </c>
      <c r="I4003" t="s">
        <v>11</v>
      </c>
      <c r="J4003">
        <v>2264.2536</v>
      </c>
    </row>
    <row r="4004" spans="1:10" x14ac:dyDescent="0.25">
      <c r="A4004" t="s">
        <v>6106</v>
      </c>
      <c r="B4004" t="str">
        <f t="shared" si="186"/>
        <v>Q1</v>
      </c>
      <c r="C4004">
        <f t="shared" si="187"/>
        <v>3</v>
      </c>
      <c r="D4004" s="1">
        <v>39160</v>
      </c>
      <c r="E4004" t="s">
        <v>64</v>
      </c>
      <c r="F4004" t="str">
        <f t="shared" si="188"/>
        <v>Online</v>
      </c>
      <c r="G4004" t="s">
        <v>20</v>
      </c>
      <c r="H4004" t="s">
        <v>10</v>
      </c>
      <c r="I4004" t="s">
        <v>11</v>
      </c>
      <c r="J4004">
        <v>2288.9187000000002</v>
      </c>
    </row>
    <row r="4005" spans="1:10" x14ac:dyDescent="0.25">
      <c r="A4005" t="s">
        <v>6118</v>
      </c>
      <c r="B4005" t="str">
        <f t="shared" si="186"/>
        <v>Q1</v>
      </c>
      <c r="C4005">
        <f t="shared" si="187"/>
        <v>3</v>
      </c>
      <c r="D4005" s="1">
        <v>39161</v>
      </c>
      <c r="E4005" t="s">
        <v>64</v>
      </c>
      <c r="F4005" t="str">
        <f t="shared" si="188"/>
        <v>Online</v>
      </c>
      <c r="G4005" t="s">
        <v>20</v>
      </c>
      <c r="H4005" t="s">
        <v>10</v>
      </c>
      <c r="I4005" t="s">
        <v>11</v>
      </c>
      <c r="J4005">
        <v>865.20399999999995</v>
      </c>
    </row>
    <row r="4006" spans="1:10" x14ac:dyDescent="0.25">
      <c r="A4006" t="s">
        <v>6123</v>
      </c>
      <c r="B4006" t="str">
        <f t="shared" si="186"/>
        <v>Q1</v>
      </c>
      <c r="C4006">
        <f t="shared" si="187"/>
        <v>3</v>
      </c>
      <c r="D4006" s="1">
        <v>39162</v>
      </c>
      <c r="E4006" t="s">
        <v>64</v>
      </c>
      <c r="F4006" t="str">
        <f t="shared" si="188"/>
        <v>Online</v>
      </c>
      <c r="G4006" t="s">
        <v>20</v>
      </c>
      <c r="H4006" t="s">
        <v>10</v>
      </c>
      <c r="I4006" t="s">
        <v>11</v>
      </c>
      <c r="J4006">
        <v>1105.4834000000001</v>
      </c>
    </row>
    <row r="4007" spans="1:10" x14ac:dyDescent="0.25">
      <c r="A4007" t="s">
        <v>6141</v>
      </c>
      <c r="B4007" t="str">
        <f t="shared" si="186"/>
        <v>Q1</v>
      </c>
      <c r="C4007">
        <f t="shared" si="187"/>
        <v>3</v>
      </c>
      <c r="D4007" s="1">
        <v>39165</v>
      </c>
      <c r="E4007" t="s">
        <v>64</v>
      </c>
      <c r="F4007" t="str">
        <f t="shared" si="188"/>
        <v>Online</v>
      </c>
      <c r="G4007" t="s">
        <v>20</v>
      </c>
      <c r="H4007" t="s">
        <v>10</v>
      </c>
      <c r="I4007" t="s">
        <v>11</v>
      </c>
      <c r="J4007">
        <v>1105.4834000000001</v>
      </c>
    </row>
    <row r="4008" spans="1:10" x14ac:dyDescent="0.25">
      <c r="A4008" t="s">
        <v>6147</v>
      </c>
      <c r="B4008" t="str">
        <f t="shared" si="186"/>
        <v>Q1</v>
      </c>
      <c r="C4008">
        <f t="shared" si="187"/>
        <v>3</v>
      </c>
      <c r="D4008" s="1">
        <v>39166</v>
      </c>
      <c r="E4008" t="s">
        <v>64</v>
      </c>
      <c r="F4008" t="str">
        <f t="shared" si="188"/>
        <v>Online</v>
      </c>
      <c r="G4008" t="s">
        <v>20</v>
      </c>
      <c r="H4008" t="s">
        <v>10</v>
      </c>
      <c r="I4008" t="s">
        <v>11</v>
      </c>
      <c r="J4008">
        <v>2288.9187000000002</v>
      </c>
    </row>
    <row r="4009" spans="1:10" x14ac:dyDescent="0.25">
      <c r="A4009" t="s">
        <v>6153</v>
      </c>
      <c r="B4009" t="str">
        <f t="shared" si="186"/>
        <v>Q1</v>
      </c>
      <c r="C4009">
        <f t="shared" si="187"/>
        <v>3</v>
      </c>
      <c r="D4009" s="1">
        <v>39167</v>
      </c>
      <c r="E4009" t="s">
        <v>64</v>
      </c>
      <c r="F4009" t="str">
        <f t="shared" si="188"/>
        <v>Online</v>
      </c>
      <c r="G4009" t="s">
        <v>20</v>
      </c>
      <c r="H4009" t="s">
        <v>10</v>
      </c>
      <c r="I4009" t="s">
        <v>11</v>
      </c>
      <c r="J4009">
        <v>865.20399999999995</v>
      </c>
    </row>
    <row r="4010" spans="1:10" x14ac:dyDescent="0.25">
      <c r="A4010" t="s">
        <v>6168</v>
      </c>
      <c r="B4010" t="str">
        <f t="shared" si="186"/>
        <v>Q1</v>
      </c>
      <c r="C4010">
        <f t="shared" si="187"/>
        <v>3</v>
      </c>
      <c r="D4010" s="1">
        <v>39169</v>
      </c>
      <c r="E4010" t="s">
        <v>64</v>
      </c>
      <c r="F4010" t="str">
        <f t="shared" si="188"/>
        <v>Online</v>
      </c>
      <c r="G4010" t="s">
        <v>20</v>
      </c>
      <c r="H4010" t="s">
        <v>10</v>
      </c>
      <c r="I4010" t="s">
        <v>11</v>
      </c>
      <c r="J4010">
        <v>2264.2536</v>
      </c>
    </row>
    <row r="4011" spans="1:10" x14ac:dyDescent="0.25">
      <c r="A4011" t="s">
        <v>6177</v>
      </c>
      <c r="B4011" t="str">
        <f t="shared" si="186"/>
        <v>Q1</v>
      </c>
      <c r="C4011">
        <f t="shared" si="187"/>
        <v>3</v>
      </c>
      <c r="D4011" s="1">
        <v>39170</v>
      </c>
      <c r="E4011" t="s">
        <v>64</v>
      </c>
      <c r="F4011" t="str">
        <f t="shared" si="188"/>
        <v>Online</v>
      </c>
      <c r="G4011" t="s">
        <v>20</v>
      </c>
      <c r="H4011" t="s">
        <v>10</v>
      </c>
      <c r="I4011" t="s">
        <v>11</v>
      </c>
      <c r="J4011">
        <v>2288.9187000000002</v>
      </c>
    </row>
    <row r="4012" spans="1:10" x14ac:dyDescent="0.25">
      <c r="A4012" t="s">
        <v>6179</v>
      </c>
      <c r="B4012" t="str">
        <f t="shared" si="186"/>
        <v>Q1</v>
      </c>
      <c r="C4012">
        <f t="shared" si="187"/>
        <v>3</v>
      </c>
      <c r="D4012" s="1">
        <v>39170</v>
      </c>
      <c r="E4012" t="s">
        <v>64</v>
      </c>
      <c r="F4012" t="str">
        <f t="shared" si="188"/>
        <v>Online</v>
      </c>
      <c r="G4012" t="s">
        <v>20</v>
      </c>
      <c r="H4012" t="s">
        <v>10</v>
      </c>
      <c r="I4012" t="s">
        <v>11</v>
      </c>
      <c r="J4012">
        <v>865.20399999999995</v>
      </c>
    </row>
    <row r="4013" spans="1:10" x14ac:dyDescent="0.25">
      <c r="A4013" t="s">
        <v>6198</v>
      </c>
      <c r="B4013" t="str">
        <f t="shared" si="186"/>
        <v>Q1</v>
      </c>
      <c r="C4013">
        <f t="shared" si="187"/>
        <v>3</v>
      </c>
      <c r="D4013" s="1">
        <v>39172</v>
      </c>
      <c r="E4013" t="s">
        <v>64</v>
      </c>
      <c r="F4013" t="str">
        <f t="shared" si="188"/>
        <v>Online</v>
      </c>
      <c r="G4013" t="s">
        <v>20</v>
      </c>
      <c r="H4013" t="s">
        <v>10</v>
      </c>
      <c r="I4013" t="s">
        <v>11</v>
      </c>
      <c r="J4013">
        <v>1105.4834000000001</v>
      </c>
    </row>
    <row r="4014" spans="1:10" x14ac:dyDescent="0.25">
      <c r="A4014" t="s">
        <v>6203</v>
      </c>
      <c r="B4014" t="str">
        <f t="shared" si="186"/>
        <v>Q2</v>
      </c>
      <c r="C4014">
        <f t="shared" si="187"/>
        <v>4</v>
      </c>
      <c r="D4014" s="1">
        <v>39173</v>
      </c>
      <c r="E4014" t="s">
        <v>33</v>
      </c>
      <c r="F4014" t="str">
        <f t="shared" si="188"/>
        <v>Retail</v>
      </c>
      <c r="G4014" t="s">
        <v>20</v>
      </c>
      <c r="H4014" t="s">
        <v>10</v>
      </c>
      <c r="I4014" t="s">
        <v>11</v>
      </c>
      <c r="J4014">
        <v>88059.1057</v>
      </c>
    </row>
    <row r="4015" spans="1:10" x14ac:dyDescent="0.25">
      <c r="A4015" t="s">
        <v>6206</v>
      </c>
      <c r="B4015" t="str">
        <f t="shared" si="186"/>
        <v>Q2</v>
      </c>
      <c r="C4015">
        <f t="shared" si="187"/>
        <v>4</v>
      </c>
      <c r="D4015" s="1">
        <v>39173</v>
      </c>
      <c r="E4015" t="s">
        <v>19</v>
      </c>
      <c r="F4015" t="str">
        <f t="shared" si="188"/>
        <v>Retail</v>
      </c>
      <c r="G4015" t="s">
        <v>20</v>
      </c>
      <c r="H4015" t="s">
        <v>10</v>
      </c>
      <c r="I4015" t="s">
        <v>11</v>
      </c>
      <c r="J4015">
        <v>50.112099999999998</v>
      </c>
    </row>
    <row r="4016" spans="1:10" x14ac:dyDescent="0.25">
      <c r="A4016" t="s">
        <v>6213</v>
      </c>
      <c r="B4016" t="str">
        <f t="shared" si="186"/>
        <v>Q2</v>
      </c>
      <c r="C4016">
        <f t="shared" si="187"/>
        <v>4</v>
      </c>
      <c r="D4016" s="1">
        <v>39173</v>
      </c>
      <c r="E4016" t="s">
        <v>19</v>
      </c>
      <c r="F4016" t="str">
        <f t="shared" si="188"/>
        <v>Retail</v>
      </c>
      <c r="G4016" t="s">
        <v>20</v>
      </c>
      <c r="H4016" t="s">
        <v>10</v>
      </c>
      <c r="I4016" t="s">
        <v>11</v>
      </c>
      <c r="J4016">
        <v>54010.862500000003</v>
      </c>
    </row>
    <row r="4017" spans="1:10" x14ac:dyDescent="0.25">
      <c r="A4017" t="s">
        <v>6214</v>
      </c>
      <c r="B4017" t="str">
        <f t="shared" si="186"/>
        <v>Q2</v>
      </c>
      <c r="C4017">
        <f t="shared" si="187"/>
        <v>4</v>
      </c>
      <c r="D4017" s="1">
        <v>39173</v>
      </c>
      <c r="E4017" t="s">
        <v>44</v>
      </c>
      <c r="F4017" t="str">
        <f t="shared" si="188"/>
        <v>Retail</v>
      </c>
      <c r="G4017" t="s">
        <v>20</v>
      </c>
      <c r="H4017" t="s">
        <v>10</v>
      </c>
      <c r="I4017" t="s">
        <v>11</v>
      </c>
      <c r="J4017">
        <v>40783.089899999999</v>
      </c>
    </row>
    <row r="4018" spans="1:10" x14ac:dyDescent="0.25">
      <c r="A4018" t="s">
        <v>6220</v>
      </c>
      <c r="B4018" t="str">
        <f t="shared" si="186"/>
        <v>Q2</v>
      </c>
      <c r="C4018">
        <f t="shared" si="187"/>
        <v>4</v>
      </c>
      <c r="D4018" s="1">
        <v>39173</v>
      </c>
      <c r="E4018" t="s">
        <v>44</v>
      </c>
      <c r="F4018" t="str">
        <f t="shared" si="188"/>
        <v>Retail</v>
      </c>
      <c r="G4018" t="s">
        <v>20</v>
      </c>
      <c r="H4018" t="s">
        <v>10</v>
      </c>
      <c r="I4018" t="s">
        <v>11</v>
      </c>
      <c r="J4018">
        <v>6773.2996000000003</v>
      </c>
    </row>
    <row r="4019" spans="1:10" x14ac:dyDescent="0.25">
      <c r="A4019" t="s">
        <v>6222</v>
      </c>
      <c r="B4019" t="str">
        <f t="shared" si="186"/>
        <v>Q2</v>
      </c>
      <c r="C4019">
        <f t="shared" si="187"/>
        <v>4</v>
      </c>
      <c r="D4019" s="1">
        <v>39173</v>
      </c>
      <c r="E4019" t="s">
        <v>44</v>
      </c>
      <c r="F4019" t="str">
        <f t="shared" si="188"/>
        <v>Retail</v>
      </c>
      <c r="G4019" t="s">
        <v>20</v>
      </c>
      <c r="H4019" t="s">
        <v>10</v>
      </c>
      <c r="I4019" t="s">
        <v>11</v>
      </c>
      <c r="J4019">
        <v>2400.7201</v>
      </c>
    </row>
    <row r="4020" spans="1:10" x14ac:dyDescent="0.25">
      <c r="A4020" t="s">
        <v>6223</v>
      </c>
      <c r="B4020" t="str">
        <f t="shared" si="186"/>
        <v>Q2</v>
      </c>
      <c r="C4020">
        <f t="shared" si="187"/>
        <v>4</v>
      </c>
      <c r="D4020" s="1">
        <v>39173</v>
      </c>
      <c r="E4020" t="s">
        <v>44</v>
      </c>
      <c r="F4020" t="str">
        <f t="shared" si="188"/>
        <v>Retail</v>
      </c>
      <c r="G4020" t="s">
        <v>20</v>
      </c>
      <c r="H4020" t="s">
        <v>10</v>
      </c>
      <c r="I4020" t="s">
        <v>11</v>
      </c>
      <c r="J4020">
        <v>49071.556499999999</v>
      </c>
    </row>
    <row r="4021" spans="1:10" x14ac:dyDescent="0.25">
      <c r="A4021" t="s">
        <v>6233</v>
      </c>
      <c r="B4021" t="str">
        <f t="shared" si="186"/>
        <v>Q2</v>
      </c>
      <c r="C4021">
        <f t="shared" si="187"/>
        <v>4</v>
      </c>
      <c r="D4021" s="1">
        <v>39173</v>
      </c>
      <c r="E4021" t="s">
        <v>33</v>
      </c>
      <c r="F4021" t="str">
        <f t="shared" si="188"/>
        <v>Retail</v>
      </c>
      <c r="G4021" t="s">
        <v>20</v>
      </c>
      <c r="H4021" t="s">
        <v>10</v>
      </c>
      <c r="I4021" t="s">
        <v>11</v>
      </c>
      <c r="J4021">
        <v>41906.4087</v>
      </c>
    </row>
    <row r="4022" spans="1:10" x14ac:dyDescent="0.25">
      <c r="A4022" t="s">
        <v>6264</v>
      </c>
      <c r="B4022" t="str">
        <f t="shared" si="186"/>
        <v>Q2</v>
      </c>
      <c r="C4022">
        <f t="shared" si="187"/>
        <v>4</v>
      </c>
      <c r="D4022" s="1">
        <v>39173</v>
      </c>
      <c r="E4022" t="s">
        <v>33</v>
      </c>
      <c r="F4022" t="str">
        <f t="shared" si="188"/>
        <v>Retail</v>
      </c>
      <c r="G4022" t="s">
        <v>20</v>
      </c>
      <c r="H4022" t="s">
        <v>10</v>
      </c>
      <c r="I4022" t="s">
        <v>11</v>
      </c>
      <c r="J4022">
        <v>64.242000000000004</v>
      </c>
    </row>
    <row r="4023" spans="1:10" x14ac:dyDescent="0.25">
      <c r="A4023" t="s">
        <v>6266</v>
      </c>
      <c r="B4023" t="str">
        <f t="shared" si="186"/>
        <v>Q2</v>
      </c>
      <c r="C4023">
        <f t="shared" si="187"/>
        <v>4</v>
      </c>
      <c r="D4023" s="1">
        <v>39173</v>
      </c>
      <c r="E4023" t="s">
        <v>33</v>
      </c>
      <c r="F4023" t="str">
        <f t="shared" si="188"/>
        <v>Retail</v>
      </c>
      <c r="G4023" t="s">
        <v>20</v>
      </c>
      <c r="H4023" t="s">
        <v>10</v>
      </c>
      <c r="I4023" t="s">
        <v>11</v>
      </c>
      <c r="J4023">
        <v>110266.95879999999</v>
      </c>
    </row>
    <row r="4024" spans="1:10" x14ac:dyDescent="0.25">
      <c r="A4024" t="s">
        <v>6269</v>
      </c>
      <c r="B4024" t="str">
        <f t="shared" si="186"/>
        <v>Q2</v>
      </c>
      <c r="C4024">
        <f t="shared" si="187"/>
        <v>4</v>
      </c>
      <c r="D4024" s="1">
        <v>39173</v>
      </c>
      <c r="E4024" t="s">
        <v>33</v>
      </c>
      <c r="F4024" t="str">
        <f t="shared" si="188"/>
        <v>Retail</v>
      </c>
      <c r="G4024" t="s">
        <v>20</v>
      </c>
      <c r="H4024" t="s">
        <v>10</v>
      </c>
      <c r="I4024" t="s">
        <v>11</v>
      </c>
      <c r="J4024">
        <v>3941.2620999999999</v>
      </c>
    </row>
    <row r="4025" spans="1:10" x14ac:dyDescent="0.25">
      <c r="A4025" t="s">
        <v>6272</v>
      </c>
      <c r="B4025" t="str">
        <f t="shared" si="186"/>
        <v>Q2</v>
      </c>
      <c r="C4025">
        <f t="shared" si="187"/>
        <v>4</v>
      </c>
      <c r="D4025" s="1">
        <v>39173</v>
      </c>
      <c r="E4025" t="s">
        <v>227</v>
      </c>
      <c r="F4025" t="str">
        <f t="shared" si="188"/>
        <v>Retail</v>
      </c>
      <c r="G4025" t="s">
        <v>20</v>
      </c>
      <c r="H4025" t="s">
        <v>10</v>
      </c>
      <c r="I4025" t="s">
        <v>11</v>
      </c>
      <c r="J4025">
        <v>48088.1391</v>
      </c>
    </row>
    <row r="4026" spans="1:10" x14ac:dyDescent="0.25">
      <c r="A4026" t="s">
        <v>6288</v>
      </c>
      <c r="B4026" t="str">
        <f t="shared" si="186"/>
        <v>Q2</v>
      </c>
      <c r="C4026">
        <f t="shared" si="187"/>
        <v>4</v>
      </c>
      <c r="D4026" s="1">
        <v>39174</v>
      </c>
      <c r="E4026" t="s">
        <v>64</v>
      </c>
      <c r="F4026" t="str">
        <f t="shared" si="188"/>
        <v>Online</v>
      </c>
      <c r="G4026" t="s">
        <v>20</v>
      </c>
      <c r="H4026" t="s">
        <v>10</v>
      </c>
      <c r="I4026" t="s">
        <v>11</v>
      </c>
      <c r="J4026">
        <v>2264.2536</v>
      </c>
    </row>
    <row r="4027" spans="1:10" x14ac:dyDescent="0.25">
      <c r="A4027" t="s">
        <v>6292</v>
      </c>
      <c r="B4027" t="str">
        <f t="shared" si="186"/>
        <v>Q2</v>
      </c>
      <c r="C4027">
        <f t="shared" si="187"/>
        <v>4</v>
      </c>
      <c r="D4027" s="1">
        <v>39174</v>
      </c>
      <c r="E4027" t="s">
        <v>64</v>
      </c>
      <c r="F4027" t="str">
        <f t="shared" si="188"/>
        <v>Online</v>
      </c>
      <c r="G4027" t="s">
        <v>20</v>
      </c>
      <c r="H4027" t="s">
        <v>10</v>
      </c>
      <c r="I4027" t="s">
        <v>11</v>
      </c>
      <c r="J4027">
        <v>2410.6266000000001</v>
      </c>
    </row>
    <row r="4028" spans="1:10" x14ac:dyDescent="0.25">
      <c r="A4028" t="s">
        <v>6319</v>
      </c>
      <c r="B4028" t="str">
        <f t="shared" si="186"/>
        <v>Q2</v>
      </c>
      <c r="C4028">
        <f t="shared" si="187"/>
        <v>4</v>
      </c>
      <c r="D4028" s="1">
        <v>39177</v>
      </c>
      <c r="E4028" t="s">
        <v>64</v>
      </c>
      <c r="F4028" t="str">
        <f t="shared" si="188"/>
        <v>Online</v>
      </c>
      <c r="G4028" t="s">
        <v>20</v>
      </c>
      <c r="H4028" t="s">
        <v>10</v>
      </c>
      <c r="I4028" t="s">
        <v>11</v>
      </c>
      <c r="J4028">
        <v>2264.2536</v>
      </c>
    </row>
    <row r="4029" spans="1:10" x14ac:dyDescent="0.25">
      <c r="A4029" t="s">
        <v>6324</v>
      </c>
      <c r="B4029" t="str">
        <f t="shared" si="186"/>
        <v>Q2</v>
      </c>
      <c r="C4029">
        <f t="shared" si="187"/>
        <v>4</v>
      </c>
      <c r="D4029" s="1">
        <v>39177</v>
      </c>
      <c r="E4029" t="s">
        <v>64</v>
      </c>
      <c r="F4029" t="str">
        <f t="shared" si="188"/>
        <v>Online</v>
      </c>
      <c r="G4029" t="s">
        <v>20</v>
      </c>
      <c r="H4029" t="s">
        <v>10</v>
      </c>
      <c r="I4029" t="s">
        <v>11</v>
      </c>
      <c r="J4029">
        <v>1105.4834000000001</v>
      </c>
    </row>
    <row r="4030" spans="1:10" x14ac:dyDescent="0.25">
      <c r="A4030" t="s">
        <v>6333</v>
      </c>
      <c r="B4030" t="str">
        <f t="shared" si="186"/>
        <v>Q2</v>
      </c>
      <c r="C4030">
        <f t="shared" si="187"/>
        <v>4</v>
      </c>
      <c r="D4030" s="1">
        <v>39179</v>
      </c>
      <c r="E4030" t="s">
        <v>64</v>
      </c>
      <c r="F4030" t="str">
        <f t="shared" si="188"/>
        <v>Online</v>
      </c>
      <c r="G4030" t="s">
        <v>20</v>
      </c>
      <c r="H4030" t="s">
        <v>10</v>
      </c>
      <c r="I4030" t="s">
        <v>11</v>
      </c>
      <c r="J4030">
        <v>2264.2536</v>
      </c>
    </row>
    <row r="4031" spans="1:10" x14ac:dyDescent="0.25">
      <c r="A4031" t="s">
        <v>6351</v>
      </c>
      <c r="B4031" t="str">
        <f t="shared" si="186"/>
        <v>Q2</v>
      </c>
      <c r="C4031">
        <f t="shared" si="187"/>
        <v>4</v>
      </c>
      <c r="D4031" s="1">
        <v>39180</v>
      </c>
      <c r="E4031" t="s">
        <v>64</v>
      </c>
      <c r="F4031" t="str">
        <f t="shared" si="188"/>
        <v>Online</v>
      </c>
      <c r="G4031" t="s">
        <v>20</v>
      </c>
      <c r="H4031" t="s">
        <v>10</v>
      </c>
      <c r="I4031" t="s">
        <v>11</v>
      </c>
      <c r="J4031">
        <v>865.20399999999995</v>
      </c>
    </row>
    <row r="4032" spans="1:10" x14ac:dyDescent="0.25">
      <c r="A4032" t="s">
        <v>6352</v>
      </c>
      <c r="B4032" t="str">
        <f t="shared" si="186"/>
        <v>Q2</v>
      </c>
      <c r="C4032">
        <f t="shared" si="187"/>
        <v>4</v>
      </c>
      <c r="D4032" s="1">
        <v>39180</v>
      </c>
      <c r="E4032" t="s">
        <v>64</v>
      </c>
      <c r="F4032" t="str">
        <f t="shared" si="188"/>
        <v>Online</v>
      </c>
      <c r="G4032" t="s">
        <v>20</v>
      </c>
      <c r="H4032" t="s">
        <v>10</v>
      </c>
      <c r="I4032" t="s">
        <v>11</v>
      </c>
      <c r="J4032">
        <v>865.20399999999995</v>
      </c>
    </row>
    <row r="4033" spans="1:10" x14ac:dyDescent="0.25">
      <c r="A4033" t="s">
        <v>6364</v>
      </c>
      <c r="B4033" t="str">
        <f t="shared" si="186"/>
        <v>Q2</v>
      </c>
      <c r="C4033">
        <f t="shared" si="187"/>
        <v>4</v>
      </c>
      <c r="D4033" s="1">
        <v>39181</v>
      </c>
      <c r="E4033" t="s">
        <v>64</v>
      </c>
      <c r="F4033" t="str">
        <f t="shared" si="188"/>
        <v>Online</v>
      </c>
      <c r="G4033" t="s">
        <v>20</v>
      </c>
      <c r="H4033" t="s">
        <v>10</v>
      </c>
      <c r="I4033" t="s">
        <v>11</v>
      </c>
      <c r="J4033">
        <v>1105.4834000000001</v>
      </c>
    </row>
    <row r="4034" spans="1:10" x14ac:dyDescent="0.25">
      <c r="A4034" t="s">
        <v>6405</v>
      </c>
      <c r="B4034" t="str">
        <f t="shared" si="186"/>
        <v>Q2</v>
      </c>
      <c r="C4034">
        <f t="shared" si="187"/>
        <v>4</v>
      </c>
      <c r="D4034" s="1">
        <v>39185</v>
      </c>
      <c r="E4034" t="s">
        <v>64</v>
      </c>
      <c r="F4034" t="str">
        <f t="shared" si="188"/>
        <v>Online</v>
      </c>
      <c r="G4034" t="s">
        <v>20</v>
      </c>
      <c r="H4034" t="s">
        <v>10</v>
      </c>
      <c r="I4034" t="s">
        <v>11</v>
      </c>
      <c r="J4034">
        <v>865.20399999999995</v>
      </c>
    </row>
    <row r="4035" spans="1:10" x14ac:dyDescent="0.25">
      <c r="A4035" t="s">
        <v>6407</v>
      </c>
      <c r="B4035" t="str">
        <f t="shared" ref="B4035:B4098" si="189">IF(C4035&lt;4,"Q1",IF(C4035&lt;7,"Q2",IF(C4035&lt;10,"Q3","Q4")))</f>
        <v>Q2</v>
      </c>
      <c r="C4035">
        <f t="shared" ref="C4035:C4098" si="190">MONTH(D4035)</f>
        <v>4</v>
      </c>
      <c r="D4035" s="1">
        <v>39185</v>
      </c>
      <c r="E4035" t="s">
        <v>64</v>
      </c>
      <c r="F4035" t="str">
        <f t="shared" ref="F4035:F4098" si="191">IF(E4035="NULL", "Online", "Retail")</f>
        <v>Online</v>
      </c>
      <c r="G4035" t="s">
        <v>20</v>
      </c>
      <c r="H4035" t="s">
        <v>10</v>
      </c>
      <c r="I4035" t="s">
        <v>11</v>
      </c>
      <c r="J4035">
        <v>1105.4834000000001</v>
      </c>
    </row>
    <row r="4036" spans="1:10" x14ac:dyDescent="0.25">
      <c r="A4036" t="s">
        <v>6411</v>
      </c>
      <c r="B4036" t="str">
        <f t="shared" si="189"/>
        <v>Q2</v>
      </c>
      <c r="C4036">
        <f t="shared" si="190"/>
        <v>4</v>
      </c>
      <c r="D4036" s="1">
        <v>39186</v>
      </c>
      <c r="E4036" t="s">
        <v>64</v>
      </c>
      <c r="F4036" t="str">
        <f t="shared" si="191"/>
        <v>Online</v>
      </c>
      <c r="G4036" t="s">
        <v>20</v>
      </c>
      <c r="H4036" t="s">
        <v>10</v>
      </c>
      <c r="I4036" t="s">
        <v>11</v>
      </c>
      <c r="J4036">
        <v>2288.9187000000002</v>
      </c>
    </row>
    <row r="4037" spans="1:10" x14ac:dyDescent="0.25">
      <c r="A4037" t="s">
        <v>6418</v>
      </c>
      <c r="B4037" t="str">
        <f t="shared" si="189"/>
        <v>Q2</v>
      </c>
      <c r="C4037">
        <f t="shared" si="190"/>
        <v>4</v>
      </c>
      <c r="D4037" s="1">
        <v>39187</v>
      </c>
      <c r="E4037" t="s">
        <v>64</v>
      </c>
      <c r="F4037" t="str">
        <f t="shared" si="191"/>
        <v>Online</v>
      </c>
      <c r="G4037" t="s">
        <v>20</v>
      </c>
      <c r="H4037" t="s">
        <v>10</v>
      </c>
      <c r="I4037" t="s">
        <v>11</v>
      </c>
      <c r="J4037">
        <v>2288.9187000000002</v>
      </c>
    </row>
    <row r="4038" spans="1:10" x14ac:dyDescent="0.25">
      <c r="A4038" t="s">
        <v>6423</v>
      </c>
      <c r="B4038" t="str">
        <f t="shared" si="189"/>
        <v>Q2</v>
      </c>
      <c r="C4038">
        <f t="shared" si="190"/>
        <v>4</v>
      </c>
      <c r="D4038" s="1">
        <v>39187</v>
      </c>
      <c r="E4038" t="s">
        <v>64</v>
      </c>
      <c r="F4038" t="str">
        <f t="shared" si="191"/>
        <v>Online</v>
      </c>
      <c r="G4038" t="s">
        <v>20</v>
      </c>
      <c r="H4038" t="s">
        <v>10</v>
      </c>
      <c r="I4038" t="s">
        <v>11</v>
      </c>
      <c r="J4038">
        <v>865.20399999999995</v>
      </c>
    </row>
    <row r="4039" spans="1:10" x14ac:dyDescent="0.25">
      <c r="A4039" t="s">
        <v>6424</v>
      </c>
      <c r="B4039" t="str">
        <f t="shared" si="189"/>
        <v>Q2</v>
      </c>
      <c r="C4039">
        <f t="shared" si="190"/>
        <v>4</v>
      </c>
      <c r="D4039" s="1">
        <v>39187</v>
      </c>
      <c r="E4039" t="s">
        <v>64</v>
      </c>
      <c r="F4039" t="str">
        <f t="shared" si="191"/>
        <v>Online</v>
      </c>
      <c r="G4039" t="s">
        <v>20</v>
      </c>
      <c r="H4039" t="s">
        <v>10</v>
      </c>
      <c r="I4039" t="s">
        <v>11</v>
      </c>
      <c r="J4039">
        <v>865.20399999999995</v>
      </c>
    </row>
    <row r="4040" spans="1:10" x14ac:dyDescent="0.25">
      <c r="A4040" t="s">
        <v>6434</v>
      </c>
      <c r="B4040" t="str">
        <f t="shared" si="189"/>
        <v>Q2</v>
      </c>
      <c r="C4040">
        <f t="shared" si="190"/>
        <v>4</v>
      </c>
      <c r="D4040" s="1">
        <v>39188</v>
      </c>
      <c r="E4040" t="s">
        <v>64</v>
      </c>
      <c r="F4040" t="str">
        <f t="shared" si="191"/>
        <v>Online</v>
      </c>
      <c r="G4040" t="s">
        <v>20</v>
      </c>
      <c r="H4040" t="s">
        <v>10</v>
      </c>
      <c r="I4040" t="s">
        <v>11</v>
      </c>
      <c r="J4040">
        <v>2288.9187000000002</v>
      </c>
    </row>
    <row r="4041" spans="1:10" x14ac:dyDescent="0.25">
      <c r="A4041" t="s">
        <v>6440</v>
      </c>
      <c r="B4041" t="str">
        <f t="shared" si="189"/>
        <v>Q2</v>
      </c>
      <c r="C4041">
        <f t="shared" si="190"/>
        <v>4</v>
      </c>
      <c r="D4041" s="1">
        <v>39189</v>
      </c>
      <c r="E4041" t="s">
        <v>64</v>
      </c>
      <c r="F4041" t="str">
        <f t="shared" si="191"/>
        <v>Online</v>
      </c>
      <c r="G4041" t="s">
        <v>20</v>
      </c>
      <c r="H4041" t="s">
        <v>10</v>
      </c>
      <c r="I4041" t="s">
        <v>11</v>
      </c>
      <c r="J4041">
        <v>1105.4834000000001</v>
      </c>
    </row>
    <row r="4042" spans="1:10" x14ac:dyDescent="0.25">
      <c r="A4042" t="s">
        <v>6441</v>
      </c>
      <c r="B4042" t="str">
        <f t="shared" si="189"/>
        <v>Q2</v>
      </c>
      <c r="C4042">
        <f t="shared" si="190"/>
        <v>4</v>
      </c>
      <c r="D4042" s="1">
        <v>39189</v>
      </c>
      <c r="E4042" t="s">
        <v>64</v>
      </c>
      <c r="F4042" t="str">
        <f t="shared" si="191"/>
        <v>Online</v>
      </c>
      <c r="G4042" t="s">
        <v>20</v>
      </c>
      <c r="H4042" t="s">
        <v>10</v>
      </c>
      <c r="I4042" t="s">
        <v>11</v>
      </c>
      <c r="J4042">
        <v>1105.4834000000001</v>
      </c>
    </row>
    <row r="4043" spans="1:10" x14ac:dyDescent="0.25">
      <c r="A4043" t="s">
        <v>6455</v>
      </c>
      <c r="B4043" t="str">
        <f t="shared" si="189"/>
        <v>Q2</v>
      </c>
      <c r="C4043">
        <f t="shared" si="190"/>
        <v>4</v>
      </c>
      <c r="D4043" s="1">
        <v>39190</v>
      </c>
      <c r="E4043" t="s">
        <v>64</v>
      </c>
      <c r="F4043" t="str">
        <f t="shared" si="191"/>
        <v>Online</v>
      </c>
      <c r="G4043" t="s">
        <v>20</v>
      </c>
      <c r="H4043" t="s">
        <v>10</v>
      </c>
      <c r="I4043" t="s">
        <v>11</v>
      </c>
      <c r="J4043">
        <v>865.20399999999995</v>
      </c>
    </row>
    <row r="4044" spans="1:10" x14ac:dyDescent="0.25">
      <c r="A4044" t="s">
        <v>6462</v>
      </c>
      <c r="B4044" t="str">
        <f t="shared" si="189"/>
        <v>Q2</v>
      </c>
      <c r="C4044">
        <f t="shared" si="190"/>
        <v>4</v>
      </c>
      <c r="D4044" s="1">
        <v>39191</v>
      </c>
      <c r="E4044" t="s">
        <v>64</v>
      </c>
      <c r="F4044" t="str">
        <f t="shared" si="191"/>
        <v>Online</v>
      </c>
      <c r="G4044" t="s">
        <v>20</v>
      </c>
      <c r="H4044" t="s">
        <v>10</v>
      </c>
      <c r="I4044" t="s">
        <v>11</v>
      </c>
      <c r="J4044">
        <v>2288.9187000000002</v>
      </c>
    </row>
    <row r="4045" spans="1:10" x14ac:dyDescent="0.25">
      <c r="A4045" t="s">
        <v>6475</v>
      </c>
      <c r="B4045" t="str">
        <f t="shared" si="189"/>
        <v>Q2</v>
      </c>
      <c r="C4045">
        <f t="shared" si="190"/>
        <v>4</v>
      </c>
      <c r="D4045" s="1">
        <v>39192</v>
      </c>
      <c r="E4045" t="s">
        <v>64</v>
      </c>
      <c r="F4045" t="str">
        <f t="shared" si="191"/>
        <v>Online</v>
      </c>
      <c r="G4045" t="s">
        <v>20</v>
      </c>
      <c r="H4045" t="s">
        <v>10</v>
      </c>
      <c r="I4045" t="s">
        <v>11</v>
      </c>
      <c r="J4045">
        <v>865.20399999999995</v>
      </c>
    </row>
    <row r="4046" spans="1:10" x14ac:dyDescent="0.25">
      <c r="A4046" t="s">
        <v>6481</v>
      </c>
      <c r="B4046" t="str">
        <f t="shared" si="189"/>
        <v>Q2</v>
      </c>
      <c r="C4046">
        <f t="shared" si="190"/>
        <v>4</v>
      </c>
      <c r="D4046" s="1">
        <v>39193</v>
      </c>
      <c r="E4046" t="s">
        <v>64</v>
      </c>
      <c r="F4046" t="str">
        <f t="shared" si="191"/>
        <v>Online</v>
      </c>
      <c r="G4046" t="s">
        <v>20</v>
      </c>
      <c r="H4046" t="s">
        <v>10</v>
      </c>
      <c r="I4046" t="s">
        <v>11</v>
      </c>
      <c r="J4046">
        <v>865.20399999999995</v>
      </c>
    </row>
    <row r="4047" spans="1:10" x14ac:dyDescent="0.25">
      <c r="A4047" t="s">
        <v>6504</v>
      </c>
      <c r="B4047" t="str">
        <f t="shared" si="189"/>
        <v>Q2</v>
      </c>
      <c r="C4047">
        <f t="shared" si="190"/>
        <v>4</v>
      </c>
      <c r="D4047" s="1">
        <v>39196</v>
      </c>
      <c r="E4047" t="s">
        <v>64</v>
      </c>
      <c r="F4047" t="str">
        <f t="shared" si="191"/>
        <v>Online</v>
      </c>
      <c r="G4047" t="s">
        <v>20</v>
      </c>
      <c r="H4047" t="s">
        <v>10</v>
      </c>
      <c r="I4047" t="s">
        <v>11</v>
      </c>
      <c r="J4047">
        <v>865.20399999999995</v>
      </c>
    </row>
    <row r="4048" spans="1:10" x14ac:dyDescent="0.25">
      <c r="A4048" t="s">
        <v>6506</v>
      </c>
      <c r="B4048" t="str">
        <f t="shared" si="189"/>
        <v>Q2</v>
      </c>
      <c r="C4048">
        <f t="shared" si="190"/>
        <v>4</v>
      </c>
      <c r="D4048" s="1">
        <v>39196</v>
      </c>
      <c r="E4048" t="s">
        <v>64</v>
      </c>
      <c r="F4048" t="str">
        <f t="shared" si="191"/>
        <v>Online</v>
      </c>
      <c r="G4048" t="s">
        <v>20</v>
      </c>
      <c r="H4048" t="s">
        <v>10</v>
      </c>
      <c r="I4048" t="s">
        <v>11</v>
      </c>
      <c r="J4048">
        <v>2288.9187000000002</v>
      </c>
    </row>
    <row r="4049" spans="1:10" x14ac:dyDescent="0.25">
      <c r="A4049" t="s">
        <v>6510</v>
      </c>
      <c r="B4049" t="str">
        <f t="shared" si="189"/>
        <v>Q2</v>
      </c>
      <c r="C4049">
        <f t="shared" si="190"/>
        <v>4</v>
      </c>
      <c r="D4049" s="1">
        <v>39197</v>
      </c>
      <c r="E4049" t="s">
        <v>64</v>
      </c>
      <c r="F4049" t="str">
        <f t="shared" si="191"/>
        <v>Online</v>
      </c>
      <c r="G4049" t="s">
        <v>20</v>
      </c>
      <c r="H4049" t="s">
        <v>10</v>
      </c>
      <c r="I4049" t="s">
        <v>11</v>
      </c>
      <c r="J4049">
        <v>2288.9187000000002</v>
      </c>
    </row>
    <row r="4050" spans="1:10" x14ac:dyDescent="0.25">
      <c r="A4050" t="s">
        <v>6519</v>
      </c>
      <c r="B4050" t="str">
        <f t="shared" si="189"/>
        <v>Q2</v>
      </c>
      <c r="C4050">
        <f t="shared" si="190"/>
        <v>4</v>
      </c>
      <c r="D4050" s="1">
        <v>39197</v>
      </c>
      <c r="E4050" t="s">
        <v>64</v>
      </c>
      <c r="F4050" t="str">
        <f t="shared" si="191"/>
        <v>Online</v>
      </c>
      <c r="G4050" t="s">
        <v>20</v>
      </c>
      <c r="H4050" t="s">
        <v>10</v>
      </c>
      <c r="I4050" t="s">
        <v>11</v>
      </c>
      <c r="J4050">
        <v>865.20399999999995</v>
      </c>
    </row>
    <row r="4051" spans="1:10" x14ac:dyDescent="0.25">
      <c r="A4051" t="s">
        <v>6520</v>
      </c>
      <c r="B4051" t="str">
        <f t="shared" si="189"/>
        <v>Q2</v>
      </c>
      <c r="C4051">
        <f t="shared" si="190"/>
        <v>4</v>
      </c>
      <c r="D4051" s="1">
        <v>39197</v>
      </c>
      <c r="E4051" t="s">
        <v>64</v>
      </c>
      <c r="F4051" t="str">
        <f t="shared" si="191"/>
        <v>Online</v>
      </c>
      <c r="G4051" t="s">
        <v>20</v>
      </c>
      <c r="H4051" t="s">
        <v>10</v>
      </c>
      <c r="I4051" t="s">
        <v>11</v>
      </c>
      <c r="J4051">
        <v>1105.4834000000001</v>
      </c>
    </row>
    <row r="4052" spans="1:10" x14ac:dyDescent="0.25">
      <c r="A4052" t="s">
        <v>6525</v>
      </c>
      <c r="B4052" t="str">
        <f t="shared" si="189"/>
        <v>Q2</v>
      </c>
      <c r="C4052">
        <f t="shared" si="190"/>
        <v>4</v>
      </c>
      <c r="D4052" s="1">
        <v>39198</v>
      </c>
      <c r="E4052" t="s">
        <v>64</v>
      </c>
      <c r="F4052" t="str">
        <f t="shared" si="191"/>
        <v>Online</v>
      </c>
      <c r="G4052" t="s">
        <v>20</v>
      </c>
      <c r="H4052" t="s">
        <v>10</v>
      </c>
      <c r="I4052" t="s">
        <v>11</v>
      </c>
      <c r="J4052">
        <v>2264.2536</v>
      </c>
    </row>
    <row r="4053" spans="1:10" x14ac:dyDescent="0.25">
      <c r="A4053" t="s">
        <v>6536</v>
      </c>
      <c r="B4053" t="str">
        <f t="shared" si="189"/>
        <v>Q2</v>
      </c>
      <c r="C4053">
        <f t="shared" si="190"/>
        <v>4</v>
      </c>
      <c r="D4053" s="1">
        <v>39199</v>
      </c>
      <c r="E4053" t="s">
        <v>64</v>
      </c>
      <c r="F4053" t="str">
        <f t="shared" si="191"/>
        <v>Online</v>
      </c>
      <c r="G4053" t="s">
        <v>20</v>
      </c>
      <c r="H4053" t="s">
        <v>10</v>
      </c>
      <c r="I4053" t="s">
        <v>11</v>
      </c>
      <c r="J4053">
        <v>2410.6266000000001</v>
      </c>
    </row>
    <row r="4054" spans="1:10" x14ac:dyDescent="0.25">
      <c r="A4054" t="s">
        <v>6542</v>
      </c>
      <c r="B4054" t="str">
        <f t="shared" si="189"/>
        <v>Q2</v>
      </c>
      <c r="C4054">
        <f t="shared" si="190"/>
        <v>4</v>
      </c>
      <c r="D4054" s="1">
        <v>39199</v>
      </c>
      <c r="E4054" t="s">
        <v>64</v>
      </c>
      <c r="F4054" t="str">
        <f t="shared" si="191"/>
        <v>Online</v>
      </c>
      <c r="G4054" t="s">
        <v>20</v>
      </c>
      <c r="H4054" t="s">
        <v>10</v>
      </c>
      <c r="I4054" t="s">
        <v>11</v>
      </c>
      <c r="J4054">
        <v>865.20399999999995</v>
      </c>
    </row>
    <row r="4055" spans="1:10" x14ac:dyDescent="0.25">
      <c r="A4055" t="s">
        <v>6549</v>
      </c>
      <c r="B4055" t="str">
        <f t="shared" si="189"/>
        <v>Q2</v>
      </c>
      <c r="C4055">
        <f t="shared" si="190"/>
        <v>4</v>
      </c>
      <c r="D4055" s="1">
        <v>39200</v>
      </c>
      <c r="E4055" t="s">
        <v>64</v>
      </c>
      <c r="F4055" t="str">
        <f t="shared" si="191"/>
        <v>Online</v>
      </c>
      <c r="G4055" t="s">
        <v>20</v>
      </c>
      <c r="H4055" t="s">
        <v>10</v>
      </c>
      <c r="I4055" t="s">
        <v>11</v>
      </c>
      <c r="J4055">
        <v>2410.6266000000001</v>
      </c>
    </row>
    <row r="4056" spans="1:10" x14ac:dyDescent="0.25">
      <c r="A4056" t="s">
        <v>6560</v>
      </c>
      <c r="B4056" t="str">
        <f t="shared" si="189"/>
        <v>Q2</v>
      </c>
      <c r="C4056">
        <f t="shared" si="190"/>
        <v>4</v>
      </c>
      <c r="D4056" s="1">
        <v>39202</v>
      </c>
      <c r="E4056" t="s">
        <v>64</v>
      </c>
      <c r="F4056" t="str">
        <f t="shared" si="191"/>
        <v>Online</v>
      </c>
      <c r="G4056" t="s">
        <v>20</v>
      </c>
      <c r="H4056" t="s">
        <v>10</v>
      </c>
      <c r="I4056" t="s">
        <v>11</v>
      </c>
      <c r="J4056">
        <v>2288.9187000000002</v>
      </c>
    </row>
    <row r="4057" spans="1:10" x14ac:dyDescent="0.25">
      <c r="A4057" t="s">
        <v>6580</v>
      </c>
      <c r="B4057" t="str">
        <f t="shared" si="189"/>
        <v>Q2</v>
      </c>
      <c r="C4057">
        <f t="shared" si="190"/>
        <v>5</v>
      </c>
      <c r="D4057" s="1">
        <v>39203</v>
      </c>
      <c r="E4057" t="s">
        <v>19</v>
      </c>
      <c r="F4057" t="str">
        <f t="shared" si="191"/>
        <v>Retail</v>
      </c>
      <c r="G4057" t="s">
        <v>20</v>
      </c>
      <c r="H4057" t="s">
        <v>10</v>
      </c>
      <c r="I4057" t="s">
        <v>11</v>
      </c>
      <c r="J4057">
        <v>4168.1926000000003</v>
      </c>
    </row>
    <row r="4058" spans="1:10" x14ac:dyDescent="0.25">
      <c r="A4058" t="s">
        <v>6587</v>
      </c>
      <c r="B4058" t="str">
        <f t="shared" si="189"/>
        <v>Q2</v>
      </c>
      <c r="C4058">
        <f t="shared" si="190"/>
        <v>5</v>
      </c>
      <c r="D4058" s="1">
        <v>39203</v>
      </c>
      <c r="E4058" t="s">
        <v>227</v>
      </c>
      <c r="F4058" t="str">
        <f t="shared" si="191"/>
        <v>Retail</v>
      </c>
      <c r="G4058" t="s">
        <v>20</v>
      </c>
      <c r="H4058" t="s">
        <v>10</v>
      </c>
      <c r="I4058" t="s">
        <v>11</v>
      </c>
      <c r="J4058">
        <v>5913.1962999999996</v>
      </c>
    </row>
    <row r="4059" spans="1:10" x14ac:dyDescent="0.25">
      <c r="A4059" t="s">
        <v>6590</v>
      </c>
      <c r="B4059" t="str">
        <f t="shared" si="189"/>
        <v>Q2</v>
      </c>
      <c r="C4059">
        <f t="shared" si="190"/>
        <v>5</v>
      </c>
      <c r="D4059" s="1">
        <v>39203</v>
      </c>
      <c r="E4059" t="s">
        <v>33</v>
      </c>
      <c r="F4059" t="str">
        <f t="shared" si="191"/>
        <v>Retail</v>
      </c>
      <c r="G4059" t="s">
        <v>20</v>
      </c>
      <c r="H4059" t="s">
        <v>10</v>
      </c>
      <c r="I4059" t="s">
        <v>11</v>
      </c>
      <c r="J4059">
        <v>106618.2647</v>
      </c>
    </row>
    <row r="4060" spans="1:10" x14ac:dyDescent="0.25">
      <c r="A4060" t="s">
        <v>6596</v>
      </c>
      <c r="B4060" t="str">
        <f t="shared" si="189"/>
        <v>Q2</v>
      </c>
      <c r="C4060">
        <f t="shared" si="190"/>
        <v>5</v>
      </c>
      <c r="D4060" s="1">
        <v>39203</v>
      </c>
      <c r="E4060" t="s">
        <v>19</v>
      </c>
      <c r="F4060" t="str">
        <f t="shared" si="191"/>
        <v>Retail</v>
      </c>
      <c r="G4060" t="s">
        <v>20</v>
      </c>
      <c r="H4060" t="s">
        <v>10</v>
      </c>
      <c r="I4060" t="s">
        <v>11</v>
      </c>
      <c r="J4060">
        <v>57109.536399999997</v>
      </c>
    </row>
    <row r="4061" spans="1:10" x14ac:dyDescent="0.25">
      <c r="A4061" t="s">
        <v>6608</v>
      </c>
      <c r="B4061" t="str">
        <f t="shared" si="189"/>
        <v>Q2</v>
      </c>
      <c r="C4061">
        <f t="shared" si="190"/>
        <v>5</v>
      </c>
      <c r="D4061" s="1">
        <v>39203</v>
      </c>
      <c r="E4061" t="s">
        <v>19</v>
      </c>
      <c r="F4061" t="str">
        <f t="shared" si="191"/>
        <v>Retail</v>
      </c>
      <c r="G4061" t="s">
        <v>20</v>
      </c>
      <c r="H4061" t="s">
        <v>10</v>
      </c>
      <c r="I4061" t="s">
        <v>11</v>
      </c>
      <c r="J4061">
        <v>63265.689899999998</v>
      </c>
    </row>
    <row r="4062" spans="1:10" x14ac:dyDescent="0.25">
      <c r="A4062" t="s">
        <v>6620</v>
      </c>
      <c r="B4062" t="str">
        <f t="shared" si="189"/>
        <v>Q2</v>
      </c>
      <c r="C4062">
        <f t="shared" si="190"/>
        <v>5</v>
      </c>
      <c r="D4062" s="1">
        <v>39203</v>
      </c>
      <c r="E4062" t="s">
        <v>19</v>
      </c>
      <c r="F4062" t="str">
        <f t="shared" si="191"/>
        <v>Retail</v>
      </c>
      <c r="G4062" t="s">
        <v>20</v>
      </c>
      <c r="H4062" t="s">
        <v>10</v>
      </c>
      <c r="I4062" t="s">
        <v>11</v>
      </c>
      <c r="J4062">
        <v>177.70779999999999</v>
      </c>
    </row>
    <row r="4063" spans="1:10" x14ac:dyDescent="0.25">
      <c r="A4063" t="s">
        <v>6631</v>
      </c>
      <c r="B4063" t="str">
        <f t="shared" si="189"/>
        <v>Q2</v>
      </c>
      <c r="C4063">
        <f t="shared" si="190"/>
        <v>5</v>
      </c>
      <c r="D4063" s="1">
        <v>39203</v>
      </c>
      <c r="E4063" t="s">
        <v>19</v>
      </c>
      <c r="F4063" t="str">
        <f t="shared" si="191"/>
        <v>Retail</v>
      </c>
      <c r="G4063" t="s">
        <v>20</v>
      </c>
      <c r="H4063" t="s">
        <v>10</v>
      </c>
      <c r="I4063" t="s">
        <v>11</v>
      </c>
      <c r="J4063">
        <v>16066.251099999999</v>
      </c>
    </row>
    <row r="4064" spans="1:10" x14ac:dyDescent="0.25">
      <c r="A4064" t="s">
        <v>6634</v>
      </c>
      <c r="B4064" t="str">
        <f t="shared" si="189"/>
        <v>Q2</v>
      </c>
      <c r="C4064">
        <f t="shared" si="190"/>
        <v>5</v>
      </c>
      <c r="D4064" s="1">
        <v>39203</v>
      </c>
      <c r="E4064" t="s">
        <v>44</v>
      </c>
      <c r="F4064" t="str">
        <f t="shared" si="191"/>
        <v>Retail</v>
      </c>
      <c r="G4064" t="s">
        <v>20</v>
      </c>
      <c r="H4064" t="s">
        <v>10</v>
      </c>
      <c r="I4064" t="s">
        <v>11</v>
      </c>
      <c r="J4064">
        <v>107441.68180000001</v>
      </c>
    </row>
    <row r="4065" spans="1:10" x14ac:dyDescent="0.25">
      <c r="A4065" t="s">
        <v>6636</v>
      </c>
      <c r="B4065" t="str">
        <f t="shared" si="189"/>
        <v>Q2</v>
      </c>
      <c r="C4065">
        <f t="shared" si="190"/>
        <v>5</v>
      </c>
      <c r="D4065" s="1">
        <v>39203</v>
      </c>
      <c r="E4065" t="s">
        <v>19</v>
      </c>
      <c r="F4065" t="str">
        <f t="shared" si="191"/>
        <v>Retail</v>
      </c>
      <c r="G4065" t="s">
        <v>20</v>
      </c>
      <c r="H4065" t="s">
        <v>10</v>
      </c>
      <c r="I4065" t="s">
        <v>11</v>
      </c>
      <c r="J4065">
        <v>528.98800000000006</v>
      </c>
    </row>
    <row r="4066" spans="1:10" x14ac:dyDescent="0.25">
      <c r="A4066" t="s">
        <v>6639</v>
      </c>
      <c r="B4066" t="str">
        <f t="shared" si="189"/>
        <v>Q2</v>
      </c>
      <c r="C4066">
        <f t="shared" si="190"/>
        <v>5</v>
      </c>
      <c r="D4066" s="1">
        <v>39203</v>
      </c>
      <c r="E4066" t="s">
        <v>19</v>
      </c>
      <c r="F4066" t="str">
        <f t="shared" si="191"/>
        <v>Retail</v>
      </c>
      <c r="G4066" t="s">
        <v>20</v>
      </c>
      <c r="H4066" t="s">
        <v>10</v>
      </c>
      <c r="I4066" t="s">
        <v>11</v>
      </c>
      <c r="J4066">
        <v>366.46940000000001</v>
      </c>
    </row>
    <row r="4067" spans="1:10" x14ac:dyDescent="0.25">
      <c r="A4067" t="s">
        <v>6648</v>
      </c>
      <c r="B4067" t="str">
        <f t="shared" si="189"/>
        <v>Q2</v>
      </c>
      <c r="C4067">
        <f t="shared" si="190"/>
        <v>5</v>
      </c>
      <c r="D4067" s="1">
        <v>39203</v>
      </c>
      <c r="E4067" t="s">
        <v>44</v>
      </c>
      <c r="F4067" t="str">
        <f t="shared" si="191"/>
        <v>Retail</v>
      </c>
      <c r="G4067" t="s">
        <v>20</v>
      </c>
      <c r="H4067" t="s">
        <v>10</v>
      </c>
      <c r="I4067" t="s">
        <v>11</v>
      </c>
      <c r="J4067">
        <v>6210.2197999999999</v>
      </c>
    </row>
    <row r="4068" spans="1:10" x14ac:dyDescent="0.25">
      <c r="A4068" t="s">
        <v>6651</v>
      </c>
      <c r="B4068" t="str">
        <f t="shared" si="189"/>
        <v>Q2</v>
      </c>
      <c r="C4068">
        <f t="shared" si="190"/>
        <v>5</v>
      </c>
      <c r="D4068" s="1">
        <v>39203</v>
      </c>
      <c r="E4068" t="s">
        <v>19</v>
      </c>
      <c r="F4068" t="str">
        <f t="shared" si="191"/>
        <v>Retail</v>
      </c>
      <c r="G4068" t="s">
        <v>20</v>
      </c>
      <c r="H4068" t="s">
        <v>10</v>
      </c>
      <c r="I4068" t="s">
        <v>11</v>
      </c>
      <c r="J4068">
        <v>1943.4034999999999</v>
      </c>
    </row>
    <row r="4069" spans="1:10" x14ac:dyDescent="0.25">
      <c r="A4069" t="s">
        <v>6654</v>
      </c>
      <c r="B4069" t="str">
        <f t="shared" si="189"/>
        <v>Q2</v>
      </c>
      <c r="C4069">
        <f t="shared" si="190"/>
        <v>5</v>
      </c>
      <c r="D4069" s="1">
        <v>39203</v>
      </c>
      <c r="E4069" t="s">
        <v>19</v>
      </c>
      <c r="F4069" t="str">
        <f t="shared" si="191"/>
        <v>Retail</v>
      </c>
      <c r="G4069" t="s">
        <v>20</v>
      </c>
      <c r="H4069" t="s">
        <v>10</v>
      </c>
      <c r="I4069" t="s">
        <v>11</v>
      </c>
      <c r="J4069">
        <v>50545.322899999999</v>
      </c>
    </row>
    <row r="4070" spans="1:10" x14ac:dyDescent="0.25">
      <c r="A4070" t="s">
        <v>6664</v>
      </c>
      <c r="B4070" t="str">
        <f t="shared" si="189"/>
        <v>Q2</v>
      </c>
      <c r="C4070">
        <f t="shared" si="190"/>
        <v>5</v>
      </c>
      <c r="D4070" s="1">
        <v>39203</v>
      </c>
      <c r="E4070" t="s">
        <v>33</v>
      </c>
      <c r="F4070" t="str">
        <f t="shared" si="191"/>
        <v>Retail</v>
      </c>
      <c r="G4070" t="s">
        <v>20</v>
      </c>
      <c r="H4070" t="s">
        <v>10</v>
      </c>
      <c r="I4070" t="s">
        <v>11</v>
      </c>
      <c r="J4070">
        <v>37862.762499999997</v>
      </c>
    </row>
    <row r="4071" spans="1:10" x14ac:dyDescent="0.25">
      <c r="A4071" t="s">
        <v>6671</v>
      </c>
      <c r="B4071" t="str">
        <f t="shared" si="189"/>
        <v>Q2</v>
      </c>
      <c r="C4071">
        <f t="shared" si="190"/>
        <v>5</v>
      </c>
      <c r="D4071" s="1">
        <v>39203</v>
      </c>
      <c r="E4071" t="s">
        <v>33</v>
      </c>
      <c r="F4071" t="str">
        <f t="shared" si="191"/>
        <v>Retail</v>
      </c>
      <c r="G4071" t="s">
        <v>20</v>
      </c>
      <c r="H4071" t="s">
        <v>10</v>
      </c>
      <c r="I4071" t="s">
        <v>11</v>
      </c>
      <c r="J4071">
        <v>118581.33749999999</v>
      </c>
    </row>
    <row r="4072" spans="1:10" x14ac:dyDescent="0.25">
      <c r="A4072" t="s">
        <v>6674</v>
      </c>
      <c r="B4072" t="str">
        <f t="shared" si="189"/>
        <v>Q2</v>
      </c>
      <c r="C4072">
        <f t="shared" si="190"/>
        <v>5</v>
      </c>
      <c r="D4072" s="1">
        <v>39203</v>
      </c>
      <c r="E4072" t="s">
        <v>33</v>
      </c>
      <c r="F4072" t="str">
        <f t="shared" si="191"/>
        <v>Retail</v>
      </c>
      <c r="G4072" t="s">
        <v>20</v>
      </c>
      <c r="H4072" t="s">
        <v>10</v>
      </c>
      <c r="I4072" t="s">
        <v>11</v>
      </c>
      <c r="J4072">
        <v>46436.393600000003</v>
      </c>
    </row>
    <row r="4073" spans="1:10" x14ac:dyDescent="0.25">
      <c r="A4073" t="s">
        <v>6676</v>
      </c>
      <c r="B4073" t="str">
        <f t="shared" si="189"/>
        <v>Q2</v>
      </c>
      <c r="C4073">
        <f t="shared" si="190"/>
        <v>5</v>
      </c>
      <c r="D4073" s="1">
        <v>39203</v>
      </c>
      <c r="E4073" t="s">
        <v>19</v>
      </c>
      <c r="F4073" t="str">
        <f t="shared" si="191"/>
        <v>Retail</v>
      </c>
      <c r="G4073" t="s">
        <v>20</v>
      </c>
      <c r="H4073" t="s">
        <v>10</v>
      </c>
      <c r="I4073" t="s">
        <v>11</v>
      </c>
      <c r="J4073">
        <v>33679.307500000003</v>
      </c>
    </row>
    <row r="4074" spans="1:10" x14ac:dyDescent="0.25">
      <c r="A4074" t="s">
        <v>6678</v>
      </c>
      <c r="B4074" t="str">
        <f t="shared" si="189"/>
        <v>Q2</v>
      </c>
      <c r="C4074">
        <f t="shared" si="190"/>
        <v>5</v>
      </c>
      <c r="D4074" s="1">
        <v>39203</v>
      </c>
      <c r="E4074" t="s">
        <v>19</v>
      </c>
      <c r="F4074" t="str">
        <f t="shared" si="191"/>
        <v>Retail</v>
      </c>
      <c r="G4074" t="s">
        <v>20</v>
      </c>
      <c r="H4074" t="s">
        <v>10</v>
      </c>
      <c r="I4074" t="s">
        <v>11</v>
      </c>
      <c r="J4074">
        <v>3173.9281999999998</v>
      </c>
    </row>
    <row r="4075" spans="1:10" x14ac:dyDescent="0.25">
      <c r="A4075" t="s">
        <v>6680</v>
      </c>
      <c r="B4075" t="str">
        <f t="shared" si="189"/>
        <v>Q2</v>
      </c>
      <c r="C4075">
        <f t="shared" si="190"/>
        <v>5</v>
      </c>
      <c r="D4075" s="1">
        <v>39203</v>
      </c>
      <c r="E4075" t="s">
        <v>44</v>
      </c>
      <c r="F4075" t="str">
        <f t="shared" si="191"/>
        <v>Retail</v>
      </c>
      <c r="G4075" t="s">
        <v>20</v>
      </c>
      <c r="H4075" t="s">
        <v>10</v>
      </c>
      <c r="I4075" t="s">
        <v>11</v>
      </c>
      <c r="J4075">
        <v>46905.315799999997</v>
      </c>
    </row>
    <row r="4076" spans="1:10" x14ac:dyDescent="0.25">
      <c r="A4076" t="s">
        <v>6682</v>
      </c>
      <c r="B4076" t="str">
        <f t="shared" si="189"/>
        <v>Q2</v>
      </c>
      <c r="C4076">
        <f t="shared" si="190"/>
        <v>5</v>
      </c>
      <c r="D4076" s="1">
        <v>39203</v>
      </c>
      <c r="E4076" t="s">
        <v>19</v>
      </c>
      <c r="F4076" t="str">
        <f t="shared" si="191"/>
        <v>Retail</v>
      </c>
      <c r="G4076" t="s">
        <v>20</v>
      </c>
      <c r="H4076" t="s">
        <v>10</v>
      </c>
      <c r="I4076" t="s">
        <v>11</v>
      </c>
      <c r="J4076">
        <v>681.55859999999996</v>
      </c>
    </row>
    <row r="4077" spans="1:10" x14ac:dyDescent="0.25">
      <c r="A4077" t="s">
        <v>6683</v>
      </c>
      <c r="B4077" t="str">
        <f t="shared" si="189"/>
        <v>Q2</v>
      </c>
      <c r="C4077">
        <f t="shared" si="190"/>
        <v>5</v>
      </c>
      <c r="D4077" s="1">
        <v>39203</v>
      </c>
      <c r="E4077" t="s">
        <v>19</v>
      </c>
      <c r="F4077" t="str">
        <f t="shared" si="191"/>
        <v>Retail</v>
      </c>
      <c r="G4077" t="s">
        <v>20</v>
      </c>
      <c r="H4077" t="s">
        <v>10</v>
      </c>
      <c r="I4077" t="s">
        <v>11</v>
      </c>
      <c r="J4077">
        <v>47893.095399999998</v>
      </c>
    </row>
    <row r="4078" spans="1:10" x14ac:dyDescent="0.25">
      <c r="A4078" t="s">
        <v>6691</v>
      </c>
      <c r="B4078" t="str">
        <f t="shared" si="189"/>
        <v>Q2</v>
      </c>
      <c r="C4078">
        <f t="shared" si="190"/>
        <v>5</v>
      </c>
      <c r="D4078" s="1">
        <v>39203</v>
      </c>
      <c r="E4078" t="s">
        <v>33</v>
      </c>
      <c r="F4078" t="str">
        <f t="shared" si="191"/>
        <v>Retail</v>
      </c>
      <c r="G4078" t="s">
        <v>20</v>
      </c>
      <c r="H4078" t="s">
        <v>10</v>
      </c>
      <c r="I4078" t="s">
        <v>11</v>
      </c>
      <c r="J4078">
        <v>223.68170000000001</v>
      </c>
    </row>
    <row r="4079" spans="1:10" x14ac:dyDescent="0.25">
      <c r="A4079" t="s">
        <v>6692</v>
      </c>
      <c r="B4079" t="str">
        <f t="shared" si="189"/>
        <v>Q2</v>
      </c>
      <c r="C4079">
        <f t="shared" si="190"/>
        <v>5</v>
      </c>
      <c r="D4079" s="1">
        <v>39203</v>
      </c>
      <c r="E4079" t="s">
        <v>33</v>
      </c>
      <c r="F4079" t="str">
        <f t="shared" si="191"/>
        <v>Retail</v>
      </c>
      <c r="G4079" t="s">
        <v>20</v>
      </c>
      <c r="H4079" t="s">
        <v>10</v>
      </c>
      <c r="I4079" t="s">
        <v>11</v>
      </c>
      <c r="J4079">
        <v>78560.814199999993</v>
      </c>
    </row>
    <row r="4080" spans="1:10" x14ac:dyDescent="0.25">
      <c r="A4080" t="s">
        <v>6695</v>
      </c>
      <c r="B4080" t="str">
        <f t="shared" si="189"/>
        <v>Q2</v>
      </c>
      <c r="C4080">
        <f t="shared" si="190"/>
        <v>5</v>
      </c>
      <c r="D4080" s="1">
        <v>39203</v>
      </c>
      <c r="E4080" t="s">
        <v>19</v>
      </c>
      <c r="F4080" t="str">
        <f t="shared" si="191"/>
        <v>Retail</v>
      </c>
      <c r="G4080" t="s">
        <v>20</v>
      </c>
      <c r="H4080" t="s">
        <v>10</v>
      </c>
      <c r="I4080" t="s">
        <v>11</v>
      </c>
      <c r="J4080">
        <v>59784.649100000002</v>
      </c>
    </row>
    <row r="4081" spans="1:10" x14ac:dyDescent="0.25">
      <c r="A4081" t="s">
        <v>6705</v>
      </c>
      <c r="B4081" t="str">
        <f t="shared" si="189"/>
        <v>Q2</v>
      </c>
      <c r="C4081">
        <f t="shared" si="190"/>
        <v>5</v>
      </c>
      <c r="D4081" s="1">
        <v>39203</v>
      </c>
      <c r="E4081" t="s">
        <v>64</v>
      </c>
      <c r="F4081" t="str">
        <f t="shared" si="191"/>
        <v>Online</v>
      </c>
      <c r="G4081" t="s">
        <v>20</v>
      </c>
      <c r="H4081" t="s">
        <v>10</v>
      </c>
      <c r="I4081" t="s">
        <v>11</v>
      </c>
      <c r="J4081">
        <v>2288.9187000000002</v>
      </c>
    </row>
    <row r="4082" spans="1:10" x14ac:dyDescent="0.25">
      <c r="A4082" t="s">
        <v>6713</v>
      </c>
      <c r="B4082" t="str">
        <f t="shared" si="189"/>
        <v>Q2</v>
      </c>
      <c r="C4082">
        <f t="shared" si="190"/>
        <v>5</v>
      </c>
      <c r="D4082" s="1">
        <v>39203</v>
      </c>
      <c r="E4082" t="s">
        <v>64</v>
      </c>
      <c r="F4082" t="str">
        <f t="shared" si="191"/>
        <v>Online</v>
      </c>
      <c r="G4082" t="s">
        <v>20</v>
      </c>
      <c r="H4082" t="s">
        <v>10</v>
      </c>
      <c r="I4082" t="s">
        <v>11</v>
      </c>
      <c r="J4082">
        <v>865.20399999999995</v>
      </c>
    </row>
    <row r="4083" spans="1:10" x14ac:dyDescent="0.25">
      <c r="A4083" t="s">
        <v>6718</v>
      </c>
      <c r="B4083" t="str">
        <f t="shared" si="189"/>
        <v>Q2</v>
      </c>
      <c r="C4083">
        <f t="shared" si="190"/>
        <v>5</v>
      </c>
      <c r="D4083" s="1">
        <v>39204</v>
      </c>
      <c r="E4083" t="s">
        <v>64</v>
      </c>
      <c r="F4083" t="str">
        <f t="shared" si="191"/>
        <v>Online</v>
      </c>
      <c r="G4083" t="s">
        <v>20</v>
      </c>
      <c r="H4083" t="s">
        <v>10</v>
      </c>
      <c r="I4083" t="s">
        <v>11</v>
      </c>
      <c r="J4083">
        <v>2264.2536</v>
      </c>
    </row>
    <row r="4084" spans="1:10" x14ac:dyDescent="0.25">
      <c r="A4084" t="s">
        <v>6723</v>
      </c>
      <c r="B4084" t="str">
        <f t="shared" si="189"/>
        <v>Q2</v>
      </c>
      <c r="C4084">
        <f t="shared" si="190"/>
        <v>5</v>
      </c>
      <c r="D4084" s="1">
        <v>39204</v>
      </c>
      <c r="E4084" t="s">
        <v>64</v>
      </c>
      <c r="F4084" t="str">
        <f t="shared" si="191"/>
        <v>Online</v>
      </c>
      <c r="G4084" t="s">
        <v>20</v>
      </c>
      <c r="H4084" t="s">
        <v>10</v>
      </c>
      <c r="I4084" t="s">
        <v>11</v>
      </c>
      <c r="J4084">
        <v>2288.9187000000002</v>
      </c>
    </row>
    <row r="4085" spans="1:10" x14ac:dyDescent="0.25">
      <c r="A4085" t="s">
        <v>6724</v>
      </c>
      <c r="B4085" t="str">
        <f t="shared" si="189"/>
        <v>Q2</v>
      </c>
      <c r="C4085">
        <f t="shared" si="190"/>
        <v>5</v>
      </c>
      <c r="D4085" s="1">
        <v>39204</v>
      </c>
      <c r="E4085" t="s">
        <v>64</v>
      </c>
      <c r="F4085" t="str">
        <f t="shared" si="191"/>
        <v>Online</v>
      </c>
      <c r="G4085" t="s">
        <v>20</v>
      </c>
      <c r="H4085" t="s">
        <v>10</v>
      </c>
      <c r="I4085" t="s">
        <v>11</v>
      </c>
      <c r="J4085">
        <v>2264.2536</v>
      </c>
    </row>
    <row r="4086" spans="1:10" x14ac:dyDescent="0.25">
      <c r="A4086" t="s">
        <v>6729</v>
      </c>
      <c r="B4086" t="str">
        <f t="shared" si="189"/>
        <v>Q2</v>
      </c>
      <c r="C4086">
        <f t="shared" si="190"/>
        <v>5</v>
      </c>
      <c r="D4086" s="1">
        <v>39205</v>
      </c>
      <c r="E4086" t="s">
        <v>64</v>
      </c>
      <c r="F4086" t="str">
        <f t="shared" si="191"/>
        <v>Online</v>
      </c>
      <c r="G4086" t="s">
        <v>20</v>
      </c>
      <c r="H4086" t="s">
        <v>10</v>
      </c>
      <c r="I4086" t="s">
        <v>11</v>
      </c>
      <c r="J4086">
        <v>2288.9187000000002</v>
      </c>
    </row>
    <row r="4087" spans="1:10" x14ac:dyDescent="0.25">
      <c r="A4087" t="s">
        <v>6734</v>
      </c>
      <c r="B4087" t="str">
        <f t="shared" si="189"/>
        <v>Q2</v>
      </c>
      <c r="C4087">
        <f t="shared" si="190"/>
        <v>5</v>
      </c>
      <c r="D4087" s="1">
        <v>39205</v>
      </c>
      <c r="E4087" t="s">
        <v>64</v>
      </c>
      <c r="F4087" t="str">
        <f t="shared" si="191"/>
        <v>Online</v>
      </c>
      <c r="G4087" t="s">
        <v>20</v>
      </c>
      <c r="H4087" t="s">
        <v>10</v>
      </c>
      <c r="I4087" t="s">
        <v>11</v>
      </c>
      <c r="J4087">
        <v>865.20399999999995</v>
      </c>
    </row>
    <row r="4088" spans="1:10" x14ac:dyDescent="0.25">
      <c r="A4088" t="s">
        <v>6735</v>
      </c>
      <c r="B4088" t="str">
        <f t="shared" si="189"/>
        <v>Q2</v>
      </c>
      <c r="C4088">
        <f t="shared" si="190"/>
        <v>5</v>
      </c>
      <c r="D4088" s="1">
        <v>39205</v>
      </c>
      <c r="E4088" t="s">
        <v>64</v>
      </c>
      <c r="F4088" t="str">
        <f t="shared" si="191"/>
        <v>Online</v>
      </c>
      <c r="G4088" t="s">
        <v>20</v>
      </c>
      <c r="H4088" t="s">
        <v>10</v>
      </c>
      <c r="I4088" t="s">
        <v>11</v>
      </c>
      <c r="J4088">
        <v>1105.4834000000001</v>
      </c>
    </row>
    <row r="4089" spans="1:10" x14ac:dyDescent="0.25">
      <c r="A4089" t="s">
        <v>6745</v>
      </c>
      <c r="B4089" t="str">
        <f t="shared" si="189"/>
        <v>Q2</v>
      </c>
      <c r="C4089">
        <f t="shared" si="190"/>
        <v>5</v>
      </c>
      <c r="D4089" s="1">
        <v>39206</v>
      </c>
      <c r="E4089" t="s">
        <v>64</v>
      </c>
      <c r="F4089" t="str">
        <f t="shared" si="191"/>
        <v>Online</v>
      </c>
      <c r="G4089" t="s">
        <v>20</v>
      </c>
      <c r="H4089" t="s">
        <v>10</v>
      </c>
      <c r="I4089" t="s">
        <v>11</v>
      </c>
      <c r="J4089">
        <v>2264.2536</v>
      </c>
    </row>
    <row r="4090" spans="1:10" x14ac:dyDescent="0.25">
      <c r="A4090" t="s">
        <v>6747</v>
      </c>
      <c r="B4090" t="str">
        <f t="shared" si="189"/>
        <v>Q2</v>
      </c>
      <c r="C4090">
        <f t="shared" si="190"/>
        <v>5</v>
      </c>
      <c r="D4090" s="1">
        <v>39206</v>
      </c>
      <c r="E4090" t="s">
        <v>64</v>
      </c>
      <c r="F4090" t="str">
        <f t="shared" si="191"/>
        <v>Online</v>
      </c>
      <c r="G4090" t="s">
        <v>20</v>
      </c>
      <c r="H4090" t="s">
        <v>10</v>
      </c>
      <c r="I4090" t="s">
        <v>11</v>
      </c>
      <c r="J4090">
        <v>2699.9018000000001</v>
      </c>
    </row>
    <row r="4091" spans="1:10" x14ac:dyDescent="0.25">
      <c r="A4091" t="s">
        <v>6755</v>
      </c>
      <c r="B4091" t="str">
        <f t="shared" si="189"/>
        <v>Q2</v>
      </c>
      <c r="C4091">
        <f t="shared" si="190"/>
        <v>5</v>
      </c>
      <c r="D4091" s="1">
        <v>39207</v>
      </c>
      <c r="E4091" t="s">
        <v>64</v>
      </c>
      <c r="F4091" t="str">
        <f t="shared" si="191"/>
        <v>Online</v>
      </c>
      <c r="G4091" t="s">
        <v>20</v>
      </c>
      <c r="H4091" t="s">
        <v>10</v>
      </c>
      <c r="I4091" t="s">
        <v>11</v>
      </c>
      <c r="J4091">
        <v>2264.2536</v>
      </c>
    </row>
    <row r="4092" spans="1:10" x14ac:dyDescent="0.25">
      <c r="A4092" t="s">
        <v>6767</v>
      </c>
      <c r="B4092" t="str">
        <f t="shared" si="189"/>
        <v>Q2</v>
      </c>
      <c r="C4092">
        <f t="shared" si="190"/>
        <v>5</v>
      </c>
      <c r="D4092" s="1">
        <v>39208</v>
      </c>
      <c r="E4092" t="s">
        <v>64</v>
      </c>
      <c r="F4092" t="str">
        <f t="shared" si="191"/>
        <v>Online</v>
      </c>
      <c r="G4092" t="s">
        <v>20</v>
      </c>
      <c r="H4092" t="s">
        <v>10</v>
      </c>
      <c r="I4092" t="s">
        <v>11</v>
      </c>
      <c r="J4092">
        <v>2288.9187000000002</v>
      </c>
    </row>
    <row r="4093" spans="1:10" x14ac:dyDescent="0.25">
      <c r="A4093" t="s">
        <v>6770</v>
      </c>
      <c r="B4093" t="str">
        <f t="shared" si="189"/>
        <v>Q2</v>
      </c>
      <c r="C4093">
        <f t="shared" si="190"/>
        <v>5</v>
      </c>
      <c r="D4093" s="1">
        <v>39208</v>
      </c>
      <c r="E4093" t="s">
        <v>64</v>
      </c>
      <c r="F4093" t="str">
        <f t="shared" si="191"/>
        <v>Online</v>
      </c>
      <c r="G4093" t="s">
        <v>20</v>
      </c>
      <c r="H4093" t="s">
        <v>10</v>
      </c>
      <c r="I4093" t="s">
        <v>11</v>
      </c>
      <c r="J4093">
        <v>2288.9187000000002</v>
      </c>
    </row>
    <row r="4094" spans="1:10" x14ac:dyDescent="0.25">
      <c r="A4094" t="s">
        <v>6787</v>
      </c>
      <c r="B4094" t="str">
        <f t="shared" si="189"/>
        <v>Q2</v>
      </c>
      <c r="C4094">
        <f t="shared" si="190"/>
        <v>5</v>
      </c>
      <c r="D4094" s="1">
        <v>39209</v>
      </c>
      <c r="E4094" t="s">
        <v>64</v>
      </c>
      <c r="F4094" t="str">
        <f t="shared" si="191"/>
        <v>Online</v>
      </c>
      <c r="G4094" t="s">
        <v>20</v>
      </c>
      <c r="H4094" t="s">
        <v>10</v>
      </c>
      <c r="I4094" t="s">
        <v>11</v>
      </c>
      <c r="J4094">
        <v>1105.4834000000001</v>
      </c>
    </row>
    <row r="4095" spans="1:10" x14ac:dyDescent="0.25">
      <c r="A4095" t="s">
        <v>6794</v>
      </c>
      <c r="B4095" t="str">
        <f t="shared" si="189"/>
        <v>Q2</v>
      </c>
      <c r="C4095">
        <f t="shared" si="190"/>
        <v>5</v>
      </c>
      <c r="D4095" s="1">
        <v>39210</v>
      </c>
      <c r="E4095" t="s">
        <v>64</v>
      </c>
      <c r="F4095" t="str">
        <f t="shared" si="191"/>
        <v>Online</v>
      </c>
      <c r="G4095" t="s">
        <v>20</v>
      </c>
      <c r="H4095" t="s">
        <v>10</v>
      </c>
      <c r="I4095" t="s">
        <v>11</v>
      </c>
      <c r="J4095">
        <v>2264.2536</v>
      </c>
    </row>
    <row r="4096" spans="1:10" x14ac:dyDescent="0.25">
      <c r="A4096" t="s">
        <v>6795</v>
      </c>
      <c r="B4096" t="str">
        <f t="shared" si="189"/>
        <v>Q2</v>
      </c>
      <c r="C4096">
        <f t="shared" si="190"/>
        <v>5</v>
      </c>
      <c r="D4096" s="1">
        <v>39210</v>
      </c>
      <c r="E4096" t="s">
        <v>64</v>
      </c>
      <c r="F4096" t="str">
        <f t="shared" si="191"/>
        <v>Online</v>
      </c>
      <c r="G4096" t="s">
        <v>20</v>
      </c>
      <c r="H4096" t="s">
        <v>10</v>
      </c>
      <c r="I4096" t="s">
        <v>11</v>
      </c>
      <c r="J4096">
        <v>2288.9187000000002</v>
      </c>
    </row>
    <row r="4097" spans="1:10" x14ac:dyDescent="0.25">
      <c r="A4097" t="s">
        <v>6800</v>
      </c>
      <c r="B4097" t="str">
        <f t="shared" si="189"/>
        <v>Q2</v>
      </c>
      <c r="C4097">
        <f t="shared" si="190"/>
        <v>5</v>
      </c>
      <c r="D4097" s="1">
        <v>39210</v>
      </c>
      <c r="E4097" t="s">
        <v>64</v>
      </c>
      <c r="F4097" t="str">
        <f t="shared" si="191"/>
        <v>Online</v>
      </c>
      <c r="G4097" t="s">
        <v>20</v>
      </c>
      <c r="H4097" t="s">
        <v>10</v>
      </c>
      <c r="I4097" t="s">
        <v>11</v>
      </c>
      <c r="J4097">
        <v>865.20399999999995</v>
      </c>
    </row>
    <row r="4098" spans="1:10" x14ac:dyDescent="0.25">
      <c r="A4098" t="s">
        <v>6811</v>
      </c>
      <c r="B4098" t="str">
        <f t="shared" si="189"/>
        <v>Q2</v>
      </c>
      <c r="C4098">
        <f t="shared" si="190"/>
        <v>5</v>
      </c>
      <c r="D4098" s="1">
        <v>39211</v>
      </c>
      <c r="E4098" t="s">
        <v>64</v>
      </c>
      <c r="F4098" t="str">
        <f t="shared" si="191"/>
        <v>Online</v>
      </c>
      <c r="G4098" t="s">
        <v>20</v>
      </c>
      <c r="H4098" t="s">
        <v>10</v>
      </c>
      <c r="I4098" t="s">
        <v>11</v>
      </c>
      <c r="J4098">
        <v>1105.4834000000001</v>
      </c>
    </row>
    <row r="4099" spans="1:10" x14ac:dyDescent="0.25">
      <c r="A4099" t="s">
        <v>6816</v>
      </c>
      <c r="B4099" t="str">
        <f t="shared" ref="B4099:B4162" si="192">IF(C4099&lt;4,"Q1",IF(C4099&lt;7,"Q2",IF(C4099&lt;10,"Q3","Q4")))</f>
        <v>Q2</v>
      </c>
      <c r="C4099">
        <f t="shared" ref="C4099:C4162" si="193">MONTH(D4099)</f>
        <v>5</v>
      </c>
      <c r="D4099" s="1">
        <v>39212</v>
      </c>
      <c r="E4099" t="s">
        <v>64</v>
      </c>
      <c r="F4099" t="str">
        <f t="shared" ref="F4099:F4162" si="194">IF(E4099="NULL", "Online", "Retail")</f>
        <v>Online</v>
      </c>
      <c r="G4099" t="s">
        <v>20</v>
      </c>
      <c r="H4099" t="s">
        <v>10</v>
      </c>
      <c r="I4099" t="s">
        <v>11</v>
      </c>
      <c r="J4099">
        <v>2410.6266000000001</v>
      </c>
    </row>
    <row r="4100" spans="1:10" x14ac:dyDescent="0.25">
      <c r="A4100" t="s">
        <v>6834</v>
      </c>
      <c r="B4100" t="str">
        <f t="shared" si="192"/>
        <v>Q2</v>
      </c>
      <c r="C4100">
        <f t="shared" si="193"/>
        <v>5</v>
      </c>
      <c r="D4100" s="1">
        <v>39214</v>
      </c>
      <c r="E4100" t="s">
        <v>64</v>
      </c>
      <c r="F4100" t="str">
        <f t="shared" si="194"/>
        <v>Online</v>
      </c>
      <c r="G4100" t="s">
        <v>20</v>
      </c>
      <c r="H4100" t="s">
        <v>10</v>
      </c>
      <c r="I4100" t="s">
        <v>11</v>
      </c>
      <c r="J4100">
        <v>2264.2536</v>
      </c>
    </row>
    <row r="4101" spans="1:10" x14ac:dyDescent="0.25">
      <c r="A4101" t="s">
        <v>6854</v>
      </c>
      <c r="B4101" t="str">
        <f t="shared" si="192"/>
        <v>Q2</v>
      </c>
      <c r="C4101">
        <f t="shared" si="193"/>
        <v>5</v>
      </c>
      <c r="D4101" s="1">
        <v>39216</v>
      </c>
      <c r="E4101" t="s">
        <v>64</v>
      </c>
      <c r="F4101" t="str">
        <f t="shared" si="194"/>
        <v>Online</v>
      </c>
      <c r="G4101" t="s">
        <v>20</v>
      </c>
      <c r="H4101" t="s">
        <v>10</v>
      </c>
      <c r="I4101" t="s">
        <v>11</v>
      </c>
      <c r="J4101">
        <v>2264.2536</v>
      </c>
    </row>
    <row r="4102" spans="1:10" x14ac:dyDescent="0.25">
      <c r="A4102" t="s">
        <v>6867</v>
      </c>
      <c r="B4102" t="str">
        <f t="shared" si="192"/>
        <v>Q2</v>
      </c>
      <c r="C4102">
        <f t="shared" si="193"/>
        <v>5</v>
      </c>
      <c r="D4102" s="1">
        <v>39217</v>
      </c>
      <c r="E4102" t="s">
        <v>64</v>
      </c>
      <c r="F4102" t="str">
        <f t="shared" si="194"/>
        <v>Online</v>
      </c>
      <c r="G4102" t="s">
        <v>20</v>
      </c>
      <c r="H4102" t="s">
        <v>10</v>
      </c>
      <c r="I4102" t="s">
        <v>11</v>
      </c>
      <c r="J4102">
        <v>2264.2536</v>
      </c>
    </row>
    <row r="4103" spans="1:10" x14ac:dyDescent="0.25">
      <c r="A4103" t="s">
        <v>6875</v>
      </c>
      <c r="B4103" t="str">
        <f t="shared" si="192"/>
        <v>Q2</v>
      </c>
      <c r="C4103">
        <f t="shared" si="193"/>
        <v>5</v>
      </c>
      <c r="D4103" s="1">
        <v>39218</v>
      </c>
      <c r="E4103" t="s">
        <v>64</v>
      </c>
      <c r="F4103" t="str">
        <f t="shared" si="194"/>
        <v>Online</v>
      </c>
      <c r="G4103" t="s">
        <v>20</v>
      </c>
      <c r="H4103" t="s">
        <v>10</v>
      </c>
      <c r="I4103" t="s">
        <v>11</v>
      </c>
      <c r="J4103">
        <v>2264.2536</v>
      </c>
    </row>
    <row r="4104" spans="1:10" x14ac:dyDescent="0.25">
      <c r="A4104" t="s">
        <v>6880</v>
      </c>
      <c r="B4104" t="str">
        <f t="shared" si="192"/>
        <v>Q2</v>
      </c>
      <c r="C4104">
        <f t="shared" si="193"/>
        <v>5</v>
      </c>
      <c r="D4104" s="1">
        <v>39218</v>
      </c>
      <c r="E4104" t="s">
        <v>64</v>
      </c>
      <c r="F4104" t="str">
        <f t="shared" si="194"/>
        <v>Online</v>
      </c>
      <c r="G4104" t="s">
        <v>20</v>
      </c>
      <c r="H4104" t="s">
        <v>10</v>
      </c>
      <c r="I4104" t="s">
        <v>11</v>
      </c>
      <c r="J4104">
        <v>1105.4834000000001</v>
      </c>
    </row>
    <row r="4105" spans="1:10" x14ac:dyDescent="0.25">
      <c r="A4105" t="s">
        <v>6894</v>
      </c>
      <c r="B4105" t="str">
        <f t="shared" si="192"/>
        <v>Q2</v>
      </c>
      <c r="C4105">
        <f t="shared" si="193"/>
        <v>5</v>
      </c>
      <c r="D4105" s="1">
        <v>39221</v>
      </c>
      <c r="E4105" t="s">
        <v>64</v>
      </c>
      <c r="F4105" t="str">
        <f t="shared" si="194"/>
        <v>Online</v>
      </c>
      <c r="G4105" t="s">
        <v>20</v>
      </c>
      <c r="H4105" t="s">
        <v>10</v>
      </c>
      <c r="I4105" t="s">
        <v>11</v>
      </c>
      <c r="J4105">
        <v>2288.9187000000002</v>
      </c>
    </row>
    <row r="4106" spans="1:10" x14ac:dyDescent="0.25">
      <c r="A4106" t="s">
        <v>6896</v>
      </c>
      <c r="B4106" t="str">
        <f t="shared" si="192"/>
        <v>Q2</v>
      </c>
      <c r="C4106">
        <f t="shared" si="193"/>
        <v>5</v>
      </c>
      <c r="D4106" s="1">
        <v>39221</v>
      </c>
      <c r="E4106" t="s">
        <v>64</v>
      </c>
      <c r="F4106" t="str">
        <f t="shared" si="194"/>
        <v>Online</v>
      </c>
      <c r="G4106" t="s">
        <v>20</v>
      </c>
      <c r="H4106" t="s">
        <v>10</v>
      </c>
      <c r="I4106" t="s">
        <v>11</v>
      </c>
      <c r="J4106">
        <v>865.20399999999995</v>
      </c>
    </row>
    <row r="4107" spans="1:10" x14ac:dyDescent="0.25">
      <c r="A4107" t="s">
        <v>6899</v>
      </c>
      <c r="B4107" t="str">
        <f t="shared" si="192"/>
        <v>Q2</v>
      </c>
      <c r="C4107">
        <f t="shared" si="193"/>
        <v>5</v>
      </c>
      <c r="D4107" s="1">
        <v>39221</v>
      </c>
      <c r="E4107" t="s">
        <v>64</v>
      </c>
      <c r="F4107" t="str">
        <f t="shared" si="194"/>
        <v>Online</v>
      </c>
      <c r="G4107" t="s">
        <v>20</v>
      </c>
      <c r="H4107" t="s">
        <v>10</v>
      </c>
      <c r="I4107" t="s">
        <v>11</v>
      </c>
      <c r="J4107">
        <v>2288.9187000000002</v>
      </c>
    </row>
    <row r="4108" spans="1:10" x14ac:dyDescent="0.25">
      <c r="A4108" t="s">
        <v>6914</v>
      </c>
      <c r="B4108" t="str">
        <f t="shared" si="192"/>
        <v>Q2</v>
      </c>
      <c r="C4108">
        <f t="shared" si="193"/>
        <v>5</v>
      </c>
      <c r="D4108" s="1">
        <v>39223</v>
      </c>
      <c r="E4108" t="s">
        <v>64</v>
      </c>
      <c r="F4108" t="str">
        <f t="shared" si="194"/>
        <v>Online</v>
      </c>
      <c r="G4108" t="s">
        <v>20</v>
      </c>
      <c r="H4108" t="s">
        <v>10</v>
      </c>
      <c r="I4108" t="s">
        <v>11</v>
      </c>
      <c r="J4108">
        <v>2410.6266000000001</v>
      </c>
    </row>
    <row r="4109" spans="1:10" x14ac:dyDescent="0.25">
      <c r="A4109" t="s">
        <v>6924</v>
      </c>
      <c r="B4109" t="str">
        <f t="shared" si="192"/>
        <v>Q2</v>
      </c>
      <c r="C4109">
        <f t="shared" si="193"/>
        <v>5</v>
      </c>
      <c r="D4109" s="1">
        <v>39224</v>
      </c>
      <c r="E4109" t="s">
        <v>64</v>
      </c>
      <c r="F4109" t="str">
        <f t="shared" si="194"/>
        <v>Online</v>
      </c>
      <c r="G4109" t="s">
        <v>20</v>
      </c>
      <c r="H4109" t="s">
        <v>10</v>
      </c>
      <c r="I4109" t="s">
        <v>11</v>
      </c>
      <c r="J4109">
        <v>1105.4834000000001</v>
      </c>
    </row>
    <row r="4110" spans="1:10" x14ac:dyDescent="0.25">
      <c r="A4110" t="s">
        <v>6932</v>
      </c>
      <c r="B4110" t="str">
        <f t="shared" si="192"/>
        <v>Q2</v>
      </c>
      <c r="C4110">
        <f t="shared" si="193"/>
        <v>5</v>
      </c>
      <c r="D4110" s="1">
        <v>39225</v>
      </c>
      <c r="E4110" t="s">
        <v>64</v>
      </c>
      <c r="F4110" t="str">
        <f t="shared" si="194"/>
        <v>Online</v>
      </c>
      <c r="G4110" t="s">
        <v>20</v>
      </c>
      <c r="H4110" t="s">
        <v>10</v>
      </c>
      <c r="I4110" t="s">
        <v>11</v>
      </c>
      <c r="J4110">
        <v>2288.9187000000002</v>
      </c>
    </row>
    <row r="4111" spans="1:10" x14ac:dyDescent="0.25">
      <c r="A4111" t="s">
        <v>6938</v>
      </c>
      <c r="B4111" t="str">
        <f t="shared" si="192"/>
        <v>Q2</v>
      </c>
      <c r="C4111">
        <f t="shared" si="193"/>
        <v>5</v>
      </c>
      <c r="D4111" s="1">
        <v>39225</v>
      </c>
      <c r="E4111" t="s">
        <v>64</v>
      </c>
      <c r="F4111" t="str">
        <f t="shared" si="194"/>
        <v>Online</v>
      </c>
      <c r="G4111" t="s">
        <v>20</v>
      </c>
      <c r="H4111" t="s">
        <v>10</v>
      </c>
      <c r="I4111" t="s">
        <v>11</v>
      </c>
      <c r="J4111">
        <v>2410.6266000000001</v>
      </c>
    </row>
    <row r="4112" spans="1:10" x14ac:dyDescent="0.25">
      <c r="A4112" t="s">
        <v>6946</v>
      </c>
      <c r="B4112" t="str">
        <f t="shared" si="192"/>
        <v>Q2</v>
      </c>
      <c r="C4112">
        <f t="shared" si="193"/>
        <v>5</v>
      </c>
      <c r="D4112" s="1">
        <v>39226</v>
      </c>
      <c r="E4112" t="s">
        <v>64</v>
      </c>
      <c r="F4112" t="str">
        <f t="shared" si="194"/>
        <v>Online</v>
      </c>
      <c r="G4112" t="s">
        <v>20</v>
      </c>
      <c r="H4112" t="s">
        <v>10</v>
      </c>
      <c r="I4112" t="s">
        <v>11</v>
      </c>
      <c r="J4112">
        <v>2264.2536</v>
      </c>
    </row>
    <row r="4113" spans="1:10" x14ac:dyDescent="0.25">
      <c r="A4113" t="s">
        <v>6947</v>
      </c>
      <c r="B4113" t="str">
        <f t="shared" si="192"/>
        <v>Q2</v>
      </c>
      <c r="C4113">
        <f t="shared" si="193"/>
        <v>5</v>
      </c>
      <c r="D4113" s="1">
        <v>39226</v>
      </c>
      <c r="E4113" t="s">
        <v>64</v>
      </c>
      <c r="F4113" t="str">
        <f t="shared" si="194"/>
        <v>Online</v>
      </c>
      <c r="G4113" t="s">
        <v>20</v>
      </c>
      <c r="H4113" t="s">
        <v>10</v>
      </c>
      <c r="I4113" t="s">
        <v>11</v>
      </c>
      <c r="J4113">
        <v>2264.2536</v>
      </c>
    </row>
    <row r="4114" spans="1:10" x14ac:dyDescent="0.25">
      <c r="A4114" t="s">
        <v>6952</v>
      </c>
      <c r="B4114" t="str">
        <f t="shared" si="192"/>
        <v>Q2</v>
      </c>
      <c r="C4114">
        <f t="shared" si="193"/>
        <v>5</v>
      </c>
      <c r="D4114" s="1">
        <v>39226</v>
      </c>
      <c r="E4114" t="s">
        <v>64</v>
      </c>
      <c r="F4114" t="str">
        <f t="shared" si="194"/>
        <v>Online</v>
      </c>
      <c r="G4114" t="s">
        <v>20</v>
      </c>
      <c r="H4114" t="s">
        <v>10</v>
      </c>
      <c r="I4114" t="s">
        <v>11</v>
      </c>
      <c r="J4114">
        <v>2410.6266000000001</v>
      </c>
    </row>
    <row r="4115" spans="1:10" x14ac:dyDescent="0.25">
      <c r="A4115" t="s">
        <v>6953</v>
      </c>
      <c r="B4115" t="str">
        <f t="shared" si="192"/>
        <v>Q2</v>
      </c>
      <c r="C4115">
        <f t="shared" si="193"/>
        <v>5</v>
      </c>
      <c r="D4115" s="1">
        <v>39226</v>
      </c>
      <c r="E4115" t="s">
        <v>64</v>
      </c>
      <c r="F4115" t="str">
        <f t="shared" si="194"/>
        <v>Online</v>
      </c>
      <c r="G4115" t="s">
        <v>20</v>
      </c>
      <c r="H4115" t="s">
        <v>10</v>
      </c>
      <c r="I4115" t="s">
        <v>11</v>
      </c>
      <c r="J4115">
        <v>865.20399999999995</v>
      </c>
    </row>
    <row r="4116" spans="1:10" x14ac:dyDescent="0.25">
      <c r="A4116" t="s">
        <v>6954</v>
      </c>
      <c r="B4116" t="str">
        <f t="shared" si="192"/>
        <v>Q2</v>
      </c>
      <c r="C4116">
        <f t="shared" si="193"/>
        <v>5</v>
      </c>
      <c r="D4116" s="1">
        <v>39226</v>
      </c>
      <c r="E4116" t="s">
        <v>64</v>
      </c>
      <c r="F4116" t="str">
        <f t="shared" si="194"/>
        <v>Online</v>
      </c>
      <c r="G4116" t="s">
        <v>20</v>
      </c>
      <c r="H4116" t="s">
        <v>10</v>
      </c>
      <c r="I4116" t="s">
        <v>11</v>
      </c>
      <c r="J4116">
        <v>865.20399999999995</v>
      </c>
    </row>
    <row r="4117" spans="1:10" x14ac:dyDescent="0.25">
      <c r="A4117" t="s">
        <v>6963</v>
      </c>
      <c r="B4117" t="str">
        <f t="shared" si="192"/>
        <v>Q2</v>
      </c>
      <c r="C4117">
        <f t="shared" si="193"/>
        <v>5</v>
      </c>
      <c r="D4117" s="1">
        <v>39227</v>
      </c>
      <c r="E4117" t="s">
        <v>64</v>
      </c>
      <c r="F4117" t="str">
        <f t="shared" si="194"/>
        <v>Online</v>
      </c>
      <c r="G4117" t="s">
        <v>20</v>
      </c>
      <c r="H4117" t="s">
        <v>10</v>
      </c>
      <c r="I4117" t="s">
        <v>11</v>
      </c>
      <c r="J4117">
        <v>865.20399999999995</v>
      </c>
    </row>
    <row r="4118" spans="1:10" x14ac:dyDescent="0.25">
      <c r="A4118" t="s">
        <v>6967</v>
      </c>
      <c r="B4118" t="str">
        <f t="shared" si="192"/>
        <v>Q2</v>
      </c>
      <c r="C4118">
        <f t="shared" si="193"/>
        <v>5</v>
      </c>
      <c r="D4118" s="1">
        <v>39228</v>
      </c>
      <c r="E4118" t="s">
        <v>64</v>
      </c>
      <c r="F4118" t="str">
        <f t="shared" si="194"/>
        <v>Online</v>
      </c>
      <c r="G4118" t="s">
        <v>20</v>
      </c>
      <c r="H4118" t="s">
        <v>10</v>
      </c>
      <c r="I4118" t="s">
        <v>11</v>
      </c>
      <c r="J4118">
        <v>2288.9187000000002</v>
      </c>
    </row>
    <row r="4119" spans="1:10" x14ac:dyDescent="0.25">
      <c r="A4119" t="s">
        <v>6970</v>
      </c>
      <c r="B4119" t="str">
        <f t="shared" si="192"/>
        <v>Q2</v>
      </c>
      <c r="C4119">
        <f t="shared" si="193"/>
        <v>5</v>
      </c>
      <c r="D4119" s="1">
        <v>39228</v>
      </c>
      <c r="E4119" t="s">
        <v>64</v>
      </c>
      <c r="F4119" t="str">
        <f t="shared" si="194"/>
        <v>Online</v>
      </c>
      <c r="G4119" t="s">
        <v>20</v>
      </c>
      <c r="H4119" t="s">
        <v>10</v>
      </c>
      <c r="I4119" t="s">
        <v>11</v>
      </c>
      <c r="J4119">
        <v>2264.2536</v>
      </c>
    </row>
    <row r="4120" spans="1:10" x14ac:dyDescent="0.25">
      <c r="A4120" t="s">
        <v>6971</v>
      </c>
      <c r="B4120" t="str">
        <f t="shared" si="192"/>
        <v>Q2</v>
      </c>
      <c r="C4120">
        <f t="shared" si="193"/>
        <v>5</v>
      </c>
      <c r="D4120" s="1">
        <v>39228</v>
      </c>
      <c r="E4120" t="s">
        <v>64</v>
      </c>
      <c r="F4120" t="str">
        <f t="shared" si="194"/>
        <v>Online</v>
      </c>
      <c r="G4120" t="s">
        <v>20</v>
      </c>
      <c r="H4120" t="s">
        <v>10</v>
      </c>
      <c r="I4120" t="s">
        <v>11</v>
      </c>
      <c r="J4120">
        <v>2264.2536</v>
      </c>
    </row>
    <row r="4121" spans="1:10" x14ac:dyDescent="0.25">
      <c r="A4121" t="s">
        <v>6972</v>
      </c>
      <c r="B4121" t="str">
        <f t="shared" si="192"/>
        <v>Q2</v>
      </c>
      <c r="C4121">
        <f t="shared" si="193"/>
        <v>5</v>
      </c>
      <c r="D4121" s="1">
        <v>39228</v>
      </c>
      <c r="E4121" t="s">
        <v>64</v>
      </c>
      <c r="F4121" t="str">
        <f t="shared" si="194"/>
        <v>Online</v>
      </c>
      <c r="G4121" t="s">
        <v>20</v>
      </c>
      <c r="H4121" t="s">
        <v>10</v>
      </c>
      <c r="I4121" t="s">
        <v>11</v>
      </c>
      <c r="J4121">
        <v>2288.9187000000002</v>
      </c>
    </row>
    <row r="4122" spans="1:10" x14ac:dyDescent="0.25">
      <c r="A4122" t="s">
        <v>6988</v>
      </c>
      <c r="B4122" t="str">
        <f t="shared" si="192"/>
        <v>Q2</v>
      </c>
      <c r="C4122">
        <f t="shared" si="193"/>
        <v>5</v>
      </c>
      <c r="D4122" s="1">
        <v>39230</v>
      </c>
      <c r="E4122" t="s">
        <v>64</v>
      </c>
      <c r="F4122" t="str">
        <f t="shared" si="194"/>
        <v>Online</v>
      </c>
      <c r="G4122" t="s">
        <v>20</v>
      </c>
      <c r="H4122" t="s">
        <v>10</v>
      </c>
      <c r="I4122" t="s">
        <v>11</v>
      </c>
      <c r="J4122">
        <v>2288.9187000000002</v>
      </c>
    </row>
    <row r="4123" spans="1:10" x14ac:dyDescent="0.25">
      <c r="A4123" t="s">
        <v>6991</v>
      </c>
      <c r="B4123" t="str">
        <f t="shared" si="192"/>
        <v>Q2</v>
      </c>
      <c r="C4123">
        <f t="shared" si="193"/>
        <v>5</v>
      </c>
      <c r="D4123" s="1">
        <v>39230</v>
      </c>
      <c r="E4123" t="s">
        <v>64</v>
      </c>
      <c r="F4123" t="str">
        <f t="shared" si="194"/>
        <v>Online</v>
      </c>
      <c r="G4123" t="s">
        <v>20</v>
      </c>
      <c r="H4123" t="s">
        <v>10</v>
      </c>
      <c r="I4123" t="s">
        <v>11</v>
      </c>
      <c r="J4123">
        <v>865.20399999999995</v>
      </c>
    </row>
    <row r="4124" spans="1:10" x14ac:dyDescent="0.25">
      <c r="A4124" t="s">
        <v>6992</v>
      </c>
      <c r="B4124" t="str">
        <f t="shared" si="192"/>
        <v>Q2</v>
      </c>
      <c r="C4124">
        <f t="shared" si="193"/>
        <v>5</v>
      </c>
      <c r="D4124" s="1">
        <v>39230</v>
      </c>
      <c r="E4124" t="s">
        <v>64</v>
      </c>
      <c r="F4124" t="str">
        <f t="shared" si="194"/>
        <v>Online</v>
      </c>
      <c r="G4124" t="s">
        <v>20</v>
      </c>
      <c r="H4124" t="s">
        <v>10</v>
      </c>
      <c r="I4124" t="s">
        <v>11</v>
      </c>
      <c r="J4124">
        <v>865.20399999999995</v>
      </c>
    </row>
    <row r="4125" spans="1:10" x14ac:dyDescent="0.25">
      <c r="A4125" t="s">
        <v>6999</v>
      </c>
      <c r="B4125" t="str">
        <f t="shared" si="192"/>
        <v>Q2</v>
      </c>
      <c r="C4125">
        <f t="shared" si="193"/>
        <v>5</v>
      </c>
      <c r="D4125" s="1">
        <v>39231</v>
      </c>
      <c r="E4125" t="s">
        <v>64</v>
      </c>
      <c r="F4125" t="str">
        <f t="shared" si="194"/>
        <v>Online</v>
      </c>
      <c r="G4125" t="s">
        <v>20</v>
      </c>
      <c r="H4125" t="s">
        <v>10</v>
      </c>
      <c r="I4125" t="s">
        <v>11</v>
      </c>
      <c r="J4125">
        <v>2288.9187000000002</v>
      </c>
    </row>
    <row r="4126" spans="1:10" x14ac:dyDescent="0.25">
      <c r="A4126" t="s">
        <v>7001</v>
      </c>
      <c r="B4126" t="str">
        <f t="shared" si="192"/>
        <v>Q2</v>
      </c>
      <c r="C4126">
        <f t="shared" si="193"/>
        <v>5</v>
      </c>
      <c r="D4126" s="1">
        <v>39231</v>
      </c>
      <c r="E4126" t="s">
        <v>64</v>
      </c>
      <c r="F4126" t="str">
        <f t="shared" si="194"/>
        <v>Online</v>
      </c>
      <c r="G4126" t="s">
        <v>20</v>
      </c>
      <c r="H4126" t="s">
        <v>10</v>
      </c>
      <c r="I4126" t="s">
        <v>11</v>
      </c>
      <c r="J4126">
        <v>2288.9187000000002</v>
      </c>
    </row>
    <row r="4127" spans="1:10" x14ac:dyDescent="0.25">
      <c r="A4127" t="s">
        <v>7014</v>
      </c>
      <c r="B4127" t="str">
        <f t="shared" si="192"/>
        <v>Q2</v>
      </c>
      <c r="C4127">
        <f t="shared" si="193"/>
        <v>5</v>
      </c>
      <c r="D4127" s="1">
        <v>39232</v>
      </c>
      <c r="E4127" t="s">
        <v>64</v>
      </c>
      <c r="F4127" t="str">
        <f t="shared" si="194"/>
        <v>Online</v>
      </c>
      <c r="G4127" t="s">
        <v>20</v>
      </c>
      <c r="H4127" t="s">
        <v>10</v>
      </c>
      <c r="I4127" t="s">
        <v>11</v>
      </c>
      <c r="J4127">
        <v>865.20399999999995</v>
      </c>
    </row>
    <row r="4128" spans="1:10" x14ac:dyDescent="0.25">
      <c r="A4128" t="s">
        <v>7025</v>
      </c>
      <c r="B4128" t="str">
        <f t="shared" si="192"/>
        <v>Q2</v>
      </c>
      <c r="C4128">
        <f t="shared" si="193"/>
        <v>5</v>
      </c>
      <c r="D4128" s="1">
        <v>39233</v>
      </c>
      <c r="E4128" t="s">
        <v>64</v>
      </c>
      <c r="F4128" t="str">
        <f t="shared" si="194"/>
        <v>Online</v>
      </c>
      <c r="G4128" t="s">
        <v>20</v>
      </c>
      <c r="H4128" t="s">
        <v>10</v>
      </c>
      <c r="I4128" t="s">
        <v>11</v>
      </c>
      <c r="J4128">
        <v>2288.9187000000002</v>
      </c>
    </row>
    <row r="4129" spans="1:10" x14ac:dyDescent="0.25">
      <c r="A4129" t="s">
        <v>7026</v>
      </c>
      <c r="B4129" t="str">
        <f t="shared" si="192"/>
        <v>Q2</v>
      </c>
      <c r="C4129">
        <f t="shared" si="193"/>
        <v>5</v>
      </c>
      <c r="D4129" s="1">
        <v>39233</v>
      </c>
      <c r="E4129" t="s">
        <v>64</v>
      </c>
      <c r="F4129" t="str">
        <f t="shared" si="194"/>
        <v>Online</v>
      </c>
      <c r="G4129" t="s">
        <v>20</v>
      </c>
      <c r="H4129" t="s">
        <v>10</v>
      </c>
      <c r="I4129" t="s">
        <v>11</v>
      </c>
      <c r="J4129">
        <v>2264.2536</v>
      </c>
    </row>
    <row r="4130" spans="1:10" x14ac:dyDescent="0.25">
      <c r="A4130" t="s">
        <v>7030</v>
      </c>
      <c r="B4130" t="str">
        <f t="shared" si="192"/>
        <v>Q2</v>
      </c>
      <c r="C4130">
        <f t="shared" si="193"/>
        <v>5</v>
      </c>
      <c r="D4130" s="1">
        <v>39233</v>
      </c>
      <c r="E4130" t="s">
        <v>64</v>
      </c>
      <c r="F4130" t="str">
        <f t="shared" si="194"/>
        <v>Online</v>
      </c>
      <c r="G4130" t="s">
        <v>20</v>
      </c>
      <c r="H4130" t="s">
        <v>10</v>
      </c>
      <c r="I4130" t="s">
        <v>11</v>
      </c>
      <c r="J4130">
        <v>2699.9018000000001</v>
      </c>
    </row>
    <row r="4131" spans="1:10" x14ac:dyDescent="0.25">
      <c r="A4131" t="s">
        <v>7031</v>
      </c>
      <c r="B4131" t="str">
        <f t="shared" si="192"/>
        <v>Q2</v>
      </c>
      <c r="C4131">
        <f t="shared" si="193"/>
        <v>5</v>
      </c>
      <c r="D4131" s="1">
        <v>39233</v>
      </c>
      <c r="E4131" t="s">
        <v>64</v>
      </c>
      <c r="F4131" t="str">
        <f t="shared" si="194"/>
        <v>Online</v>
      </c>
      <c r="G4131" t="s">
        <v>20</v>
      </c>
      <c r="H4131" t="s">
        <v>10</v>
      </c>
      <c r="I4131" t="s">
        <v>11</v>
      </c>
      <c r="J4131">
        <v>2410.6266000000001</v>
      </c>
    </row>
    <row r="4132" spans="1:10" x14ac:dyDescent="0.25">
      <c r="A4132" t="s">
        <v>7034</v>
      </c>
      <c r="B4132" t="str">
        <f t="shared" si="192"/>
        <v>Q2</v>
      </c>
      <c r="C4132">
        <f t="shared" si="193"/>
        <v>5</v>
      </c>
      <c r="D4132" s="1">
        <v>39233</v>
      </c>
      <c r="E4132" t="s">
        <v>64</v>
      </c>
      <c r="F4132" t="str">
        <f t="shared" si="194"/>
        <v>Online</v>
      </c>
      <c r="G4132" t="s">
        <v>20</v>
      </c>
      <c r="H4132" t="s">
        <v>10</v>
      </c>
      <c r="I4132" t="s">
        <v>11</v>
      </c>
      <c r="J4132">
        <v>865.20399999999995</v>
      </c>
    </row>
    <row r="4133" spans="1:10" x14ac:dyDescent="0.25">
      <c r="A4133" t="s">
        <v>7040</v>
      </c>
      <c r="B4133" t="str">
        <f t="shared" si="192"/>
        <v>Q2</v>
      </c>
      <c r="C4133">
        <f t="shared" si="193"/>
        <v>6</v>
      </c>
      <c r="D4133" s="1">
        <v>39234</v>
      </c>
      <c r="E4133" t="s">
        <v>19</v>
      </c>
      <c r="F4133" t="str">
        <f t="shared" si="194"/>
        <v>Retail</v>
      </c>
      <c r="G4133" t="s">
        <v>20</v>
      </c>
      <c r="H4133" t="s">
        <v>10</v>
      </c>
      <c r="I4133" t="s">
        <v>11</v>
      </c>
      <c r="J4133">
        <v>6876.8446000000004</v>
      </c>
    </row>
    <row r="4134" spans="1:10" x14ac:dyDescent="0.25">
      <c r="A4134" t="s">
        <v>7045</v>
      </c>
      <c r="B4134" t="str">
        <f t="shared" si="192"/>
        <v>Q2</v>
      </c>
      <c r="C4134">
        <f t="shared" si="193"/>
        <v>6</v>
      </c>
      <c r="D4134" s="1">
        <v>39234</v>
      </c>
      <c r="E4134" t="s">
        <v>19</v>
      </c>
      <c r="F4134" t="str">
        <f t="shared" si="194"/>
        <v>Retail</v>
      </c>
      <c r="G4134" t="s">
        <v>20</v>
      </c>
      <c r="H4134" t="s">
        <v>10</v>
      </c>
      <c r="I4134" t="s">
        <v>11</v>
      </c>
      <c r="J4134">
        <v>98476.8845</v>
      </c>
    </row>
    <row r="4135" spans="1:10" x14ac:dyDescent="0.25">
      <c r="A4135" t="s">
        <v>7052</v>
      </c>
      <c r="B4135" t="str">
        <f t="shared" si="192"/>
        <v>Q2</v>
      </c>
      <c r="C4135">
        <f t="shared" si="193"/>
        <v>6</v>
      </c>
      <c r="D4135" s="1">
        <v>39234</v>
      </c>
      <c r="E4135" t="s">
        <v>33</v>
      </c>
      <c r="F4135" t="str">
        <f t="shared" si="194"/>
        <v>Retail</v>
      </c>
      <c r="G4135" t="s">
        <v>20</v>
      </c>
      <c r="H4135" t="s">
        <v>10</v>
      </c>
      <c r="I4135" t="s">
        <v>11</v>
      </c>
      <c r="J4135">
        <v>589.12390000000005</v>
      </c>
    </row>
    <row r="4136" spans="1:10" x14ac:dyDescent="0.25">
      <c r="A4136" t="s">
        <v>7054</v>
      </c>
      <c r="B4136" t="str">
        <f t="shared" si="192"/>
        <v>Q2</v>
      </c>
      <c r="C4136">
        <f t="shared" si="193"/>
        <v>6</v>
      </c>
      <c r="D4136" s="1">
        <v>39234</v>
      </c>
      <c r="E4136" t="s">
        <v>44</v>
      </c>
      <c r="F4136" t="str">
        <f t="shared" si="194"/>
        <v>Retail</v>
      </c>
      <c r="G4136" t="s">
        <v>20</v>
      </c>
      <c r="H4136" t="s">
        <v>10</v>
      </c>
      <c r="I4136" t="s">
        <v>11</v>
      </c>
      <c r="J4136">
        <v>88914.299700000003</v>
      </c>
    </row>
    <row r="4137" spans="1:10" x14ac:dyDescent="0.25">
      <c r="A4137" t="s">
        <v>7070</v>
      </c>
      <c r="B4137" t="str">
        <f t="shared" si="192"/>
        <v>Q2</v>
      </c>
      <c r="C4137">
        <f t="shared" si="193"/>
        <v>6</v>
      </c>
      <c r="D4137" s="1">
        <v>39234</v>
      </c>
      <c r="E4137" t="s">
        <v>19</v>
      </c>
      <c r="F4137" t="str">
        <f t="shared" si="194"/>
        <v>Retail</v>
      </c>
      <c r="G4137" t="s">
        <v>20</v>
      </c>
      <c r="H4137" t="s">
        <v>10</v>
      </c>
      <c r="I4137" t="s">
        <v>11</v>
      </c>
      <c r="J4137">
        <v>65492.6682</v>
      </c>
    </row>
    <row r="4138" spans="1:10" x14ac:dyDescent="0.25">
      <c r="A4138" t="s">
        <v>7074</v>
      </c>
      <c r="B4138" t="str">
        <f t="shared" si="192"/>
        <v>Q2</v>
      </c>
      <c r="C4138">
        <f t="shared" si="193"/>
        <v>6</v>
      </c>
      <c r="D4138" s="1">
        <v>39234</v>
      </c>
      <c r="E4138" t="s">
        <v>19</v>
      </c>
      <c r="F4138" t="str">
        <f t="shared" si="194"/>
        <v>Retail</v>
      </c>
      <c r="G4138" t="s">
        <v>20</v>
      </c>
      <c r="H4138" t="s">
        <v>10</v>
      </c>
      <c r="I4138" t="s">
        <v>11</v>
      </c>
      <c r="J4138">
        <v>4183.2730000000001</v>
      </c>
    </row>
    <row r="4139" spans="1:10" x14ac:dyDescent="0.25">
      <c r="A4139" t="s">
        <v>7077</v>
      </c>
      <c r="B4139" t="str">
        <f t="shared" si="192"/>
        <v>Q2</v>
      </c>
      <c r="C4139">
        <f t="shared" si="193"/>
        <v>6</v>
      </c>
      <c r="D4139" s="1">
        <v>39234</v>
      </c>
      <c r="E4139" t="s">
        <v>33</v>
      </c>
      <c r="F4139" t="str">
        <f t="shared" si="194"/>
        <v>Retail</v>
      </c>
      <c r="G4139" t="s">
        <v>20</v>
      </c>
      <c r="H4139" t="s">
        <v>10</v>
      </c>
      <c r="I4139" t="s">
        <v>11</v>
      </c>
      <c r="J4139">
        <v>472.70929999999998</v>
      </c>
    </row>
    <row r="4140" spans="1:10" x14ac:dyDescent="0.25">
      <c r="A4140" t="s">
        <v>7084</v>
      </c>
      <c r="B4140" t="str">
        <f t="shared" si="192"/>
        <v>Q2</v>
      </c>
      <c r="C4140">
        <f t="shared" si="193"/>
        <v>6</v>
      </c>
      <c r="D4140" s="1">
        <v>39234</v>
      </c>
      <c r="E4140" t="s">
        <v>19</v>
      </c>
      <c r="F4140" t="str">
        <f t="shared" si="194"/>
        <v>Retail</v>
      </c>
      <c r="G4140" t="s">
        <v>20</v>
      </c>
      <c r="H4140" t="s">
        <v>10</v>
      </c>
      <c r="I4140" t="s">
        <v>11</v>
      </c>
      <c r="J4140">
        <v>39360.968699999998</v>
      </c>
    </row>
    <row r="4141" spans="1:10" x14ac:dyDescent="0.25">
      <c r="A4141" t="s">
        <v>7089</v>
      </c>
      <c r="B4141" t="str">
        <f t="shared" si="192"/>
        <v>Q2</v>
      </c>
      <c r="C4141">
        <f t="shared" si="193"/>
        <v>6</v>
      </c>
      <c r="D4141" s="1">
        <v>39234</v>
      </c>
      <c r="E4141" t="s">
        <v>19</v>
      </c>
      <c r="F4141" t="str">
        <f t="shared" si="194"/>
        <v>Retail</v>
      </c>
      <c r="G4141" t="s">
        <v>20</v>
      </c>
      <c r="H4141" t="s">
        <v>10</v>
      </c>
      <c r="I4141" t="s">
        <v>11</v>
      </c>
      <c r="J4141">
        <v>4190.2830999999996</v>
      </c>
    </row>
    <row r="4142" spans="1:10" x14ac:dyDescent="0.25">
      <c r="A4142" t="s">
        <v>7095</v>
      </c>
      <c r="B4142" t="str">
        <f t="shared" si="192"/>
        <v>Q2</v>
      </c>
      <c r="C4142">
        <f t="shared" si="193"/>
        <v>6</v>
      </c>
      <c r="D4142" s="1">
        <v>39234</v>
      </c>
      <c r="E4142" t="s">
        <v>44</v>
      </c>
      <c r="F4142" t="str">
        <f t="shared" si="194"/>
        <v>Retail</v>
      </c>
      <c r="G4142" t="s">
        <v>20</v>
      </c>
      <c r="H4142" t="s">
        <v>10</v>
      </c>
      <c r="I4142" t="s">
        <v>11</v>
      </c>
      <c r="J4142">
        <v>831.61929999999995</v>
      </c>
    </row>
    <row r="4143" spans="1:10" x14ac:dyDescent="0.25">
      <c r="A4143" t="s">
        <v>7099</v>
      </c>
      <c r="B4143" t="str">
        <f t="shared" si="192"/>
        <v>Q2</v>
      </c>
      <c r="C4143">
        <f t="shared" si="193"/>
        <v>6</v>
      </c>
      <c r="D4143" s="1">
        <v>39234</v>
      </c>
      <c r="E4143" t="s">
        <v>44</v>
      </c>
      <c r="F4143" t="str">
        <f t="shared" si="194"/>
        <v>Retail</v>
      </c>
      <c r="G4143" t="s">
        <v>20</v>
      </c>
      <c r="H4143" t="s">
        <v>10</v>
      </c>
      <c r="I4143" t="s">
        <v>11</v>
      </c>
      <c r="J4143">
        <v>3060.8278</v>
      </c>
    </row>
    <row r="4144" spans="1:10" x14ac:dyDescent="0.25">
      <c r="A4144" t="s">
        <v>7101</v>
      </c>
      <c r="B4144" t="str">
        <f t="shared" si="192"/>
        <v>Q2</v>
      </c>
      <c r="C4144">
        <f t="shared" si="193"/>
        <v>6</v>
      </c>
      <c r="D4144" s="1">
        <v>39234</v>
      </c>
      <c r="E4144" t="s">
        <v>19</v>
      </c>
      <c r="F4144" t="str">
        <f t="shared" si="194"/>
        <v>Retail</v>
      </c>
      <c r="G4144" t="s">
        <v>20</v>
      </c>
      <c r="H4144" t="s">
        <v>10</v>
      </c>
      <c r="I4144" t="s">
        <v>11</v>
      </c>
      <c r="J4144">
        <v>481.00869999999998</v>
      </c>
    </row>
    <row r="4145" spans="1:10" x14ac:dyDescent="0.25">
      <c r="A4145" t="s">
        <v>7102</v>
      </c>
      <c r="B4145" t="str">
        <f t="shared" si="192"/>
        <v>Q2</v>
      </c>
      <c r="C4145">
        <f t="shared" si="193"/>
        <v>6</v>
      </c>
      <c r="D4145" s="1">
        <v>39234</v>
      </c>
      <c r="E4145" t="s">
        <v>33</v>
      </c>
      <c r="F4145" t="str">
        <f t="shared" si="194"/>
        <v>Retail</v>
      </c>
      <c r="G4145" t="s">
        <v>20</v>
      </c>
      <c r="H4145" t="s">
        <v>10</v>
      </c>
      <c r="I4145" t="s">
        <v>11</v>
      </c>
      <c r="J4145">
        <v>30550.454600000001</v>
      </c>
    </row>
    <row r="4146" spans="1:10" x14ac:dyDescent="0.25">
      <c r="A4146" t="s">
        <v>7103</v>
      </c>
      <c r="B4146" t="str">
        <f t="shared" si="192"/>
        <v>Q2</v>
      </c>
      <c r="C4146">
        <f t="shared" si="193"/>
        <v>6</v>
      </c>
      <c r="D4146" s="1">
        <v>39234</v>
      </c>
      <c r="E4146" t="s">
        <v>44</v>
      </c>
      <c r="F4146" t="str">
        <f t="shared" si="194"/>
        <v>Retail</v>
      </c>
      <c r="G4146" t="s">
        <v>20</v>
      </c>
      <c r="H4146" t="s">
        <v>10</v>
      </c>
      <c r="I4146" t="s">
        <v>11</v>
      </c>
      <c r="J4146">
        <v>15732.120699999999</v>
      </c>
    </row>
    <row r="4147" spans="1:10" x14ac:dyDescent="0.25">
      <c r="A4147" t="s">
        <v>7106</v>
      </c>
      <c r="B4147" t="str">
        <f t="shared" si="192"/>
        <v>Q2</v>
      </c>
      <c r="C4147">
        <f t="shared" si="193"/>
        <v>6</v>
      </c>
      <c r="D4147" s="1">
        <v>39234</v>
      </c>
      <c r="E4147" t="s">
        <v>19</v>
      </c>
      <c r="F4147" t="str">
        <f t="shared" si="194"/>
        <v>Retail</v>
      </c>
      <c r="G4147" t="s">
        <v>20</v>
      </c>
      <c r="H4147" t="s">
        <v>10</v>
      </c>
      <c r="I4147" t="s">
        <v>11</v>
      </c>
      <c r="J4147">
        <v>24919.6096</v>
      </c>
    </row>
    <row r="4148" spans="1:10" x14ac:dyDescent="0.25">
      <c r="A4148" t="s">
        <v>7107</v>
      </c>
      <c r="B4148" t="str">
        <f t="shared" si="192"/>
        <v>Q2</v>
      </c>
      <c r="C4148">
        <f t="shared" si="193"/>
        <v>6</v>
      </c>
      <c r="D4148" s="1">
        <v>39234</v>
      </c>
      <c r="E4148" t="s">
        <v>44</v>
      </c>
      <c r="F4148" t="str">
        <f t="shared" si="194"/>
        <v>Retail</v>
      </c>
      <c r="G4148" t="s">
        <v>20</v>
      </c>
      <c r="H4148" t="s">
        <v>10</v>
      </c>
      <c r="I4148" t="s">
        <v>11</v>
      </c>
      <c r="J4148">
        <v>4952.1455999999998</v>
      </c>
    </row>
    <row r="4149" spans="1:10" x14ac:dyDescent="0.25">
      <c r="A4149" t="s">
        <v>7111</v>
      </c>
      <c r="B4149" t="str">
        <f t="shared" si="192"/>
        <v>Q2</v>
      </c>
      <c r="C4149">
        <f t="shared" si="193"/>
        <v>6</v>
      </c>
      <c r="D4149" s="1">
        <v>39234</v>
      </c>
      <c r="E4149" t="s">
        <v>227</v>
      </c>
      <c r="F4149" t="str">
        <f t="shared" si="194"/>
        <v>Retail</v>
      </c>
      <c r="G4149" t="s">
        <v>20</v>
      </c>
      <c r="H4149" t="s">
        <v>10</v>
      </c>
      <c r="I4149" t="s">
        <v>11</v>
      </c>
      <c r="J4149">
        <v>1650.7273</v>
      </c>
    </row>
    <row r="4150" spans="1:10" x14ac:dyDescent="0.25">
      <c r="A4150" t="s">
        <v>7118</v>
      </c>
      <c r="B4150" t="str">
        <f t="shared" si="192"/>
        <v>Q2</v>
      </c>
      <c r="C4150">
        <f t="shared" si="193"/>
        <v>6</v>
      </c>
      <c r="D4150" s="1">
        <v>39234</v>
      </c>
      <c r="E4150" t="s">
        <v>33</v>
      </c>
      <c r="F4150" t="str">
        <f t="shared" si="194"/>
        <v>Retail</v>
      </c>
      <c r="G4150" t="s">
        <v>20</v>
      </c>
      <c r="H4150" t="s">
        <v>10</v>
      </c>
      <c r="I4150" t="s">
        <v>11</v>
      </c>
      <c r="J4150">
        <v>6575.9192000000003</v>
      </c>
    </row>
    <row r="4151" spans="1:10" x14ac:dyDescent="0.25">
      <c r="A4151" t="s">
        <v>7119</v>
      </c>
      <c r="B4151" t="str">
        <f t="shared" si="192"/>
        <v>Q2</v>
      </c>
      <c r="C4151">
        <f t="shared" si="193"/>
        <v>6</v>
      </c>
      <c r="D4151" s="1">
        <v>39234</v>
      </c>
      <c r="E4151" t="s">
        <v>19</v>
      </c>
      <c r="F4151" t="str">
        <f t="shared" si="194"/>
        <v>Retail</v>
      </c>
      <c r="G4151" t="s">
        <v>20</v>
      </c>
      <c r="H4151" t="s">
        <v>10</v>
      </c>
      <c r="I4151" t="s">
        <v>11</v>
      </c>
      <c r="J4151">
        <v>2758.6325999999999</v>
      </c>
    </row>
    <row r="4152" spans="1:10" x14ac:dyDescent="0.25">
      <c r="A4152" t="s">
        <v>7120</v>
      </c>
      <c r="B4152" t="str">
        <f t="shared" si="192"/>
        <v>Q2</v>
      </c>
      <c r="C4152">
        <f t="shared" si="193"/>
        <v>6</v>
      </c>
      <c r="D4152" s="1">
        <v>39234</v>
      </c>
      <c r="E4152" t="s">
        <v>33</v>
      </c>
      <c r="F4152" t="str">
        <f t="shared" si="194"/>
        <v>Retail</v>
      </c>
      <c r="G4152" t="s">
        <v>20</v>
      </c>
      <c r="H4152" t="s">
        <v>10</v>
      </c>
      <c r="I4152" t="s">
        <v>11</v>
      </c>
      <c r="J4152">
        <v>49173.380599999997</v>
      </c>
    </row>
    <row r="4153" spans="1:10" x14ac:dyDescent="0.25">
      <c r="A4153" t="s">
        <v>7121</v>
      </c>
      <c r="B4153" t="str">
        <f t="shared" si="192"/>
        <v>Q2</v>
      </c>
      <c r="C4153">
        <f t="shared" si="193"/>
        <v>6</v>
      </c>
      <c r="D4153" s="1">
        <v>39234</v>
      </c>
      <c r="E4153" t="s">
        <v>33</v>
      </c>
      <c r="F4153" t="str">
        <f t="shared" si="194"/>
        <v>Retail</v>
      </c>
      <c r="G4153" t="s">
        <v>20</v>
      </c>
      <c r="H4153" t="s">
        <v>10</v>
      </c>
      <c r="I4153" t="s">
        <v>11</v>
      </c>
      <c r="J4153">
        <v>2765.4115000000002</v>
      </c>
    </row>
    <row r="4154" spans="1:10" x14ac:dyDescent="0.25">
      <c r="A4154" t="s">
        <v>7125</v>
      </c>
      <c r="B4154" t="str">
        <f t="shared" si="192"/>
        <v>Q2</v>
      </c>
      <c r="C4154">
        <f t="shared" si="193"/>
        <v>6</v>
      </c>
      <c r="D4154" s="1">
        <v>39234</v>
      </c>
      <c r="E4154" t="s">
        <v>44</v>
      </c>
      <c r="F4154" t="str">
        <f t="shared" si="194"/>
        <v>Retail</v>
      </c>
      <c r="G4154" t="s">
        <v>20</v>
      </c>
      <c r="H4154" t="s">
        <v>10</v>
      </c>
      <c r="I4154" t="s">
        <v>11</v>
      </c>
      <c r="J4154">
        <v>35139.668899999997</v>
      </c>
    </row>
    <row r="4155" spans="1:10" x14ac:dyDescent="0.25">
      <c r="A4155" t="s">
        <v>7126</v>
      </c>
      <c r="B4155" t="str">
        <f t="shared" si="192"/>
        <v>Q2</v>
      </c>
      <c r="C4155">
        <f t="shared" si="193"/>
        <v>6</v>
      </c>
      <c r="D4155" s="1">
        <v>39234</v>
      </c>
      <c r="E4155" t="s">
        <v>19</v>
      </c>
      <c r="F4155" t="str">
        <f t="shared" si="194"/>
        <v>Retail</v>
      </c>
      <c r="G4155" t="s">
        <v>20</v>
      </c>
      <c r="H4155" t="s">
        <v>10</v>
      </c>
      <c r="I4155" t="s">
        <v>11</v>
      </c>
      <c r="J4155">
        <v>2260.9830000000002</v>
      </c>
    </row>
    <row r="4156" spans="1:10" x14ac:dyDescent="0.25">
      <c r="A4156" t="s">
        <v>7127</v>
      </c>
      <c r="B4156" t="str">
        <f t="shared" si="192"/>
        <v>Q2</v>
      </c>
      <c r="C4156">
        <f t="shared" si="193"/>
        <v>6</v>
      </c>
      <c r="D4156" s="1">
        <v>39234</v>
      </c>
      <c r="E4156" t="s">
        <v>19</v>
      </c>
      <c r="F4156" t="str">
        <f t="shared" si="194"/>
        <v>Retail</v>
      </c>
      <c r="G4156" t="s">
        <v>20</v>
      </c>
      <c r="H4156" t="s">
        <v>10</v>
      </c>
      <c r="I4156" t="s">
        <v>11</v>
      </c>
      <c r="J4156">
        <v>38253.836499999998</v>
      </c>
    </row>
    <row r="4157" spans="1:10" x14ac:dyDescent="0.25">
      <c r="A4157" t="s">
        <v>7128</v>
      </c>
      <c r="B4157" t="str">
        <f t="shared" si="192"/>
        <v>Q2</v>
      </c>
      <c r="C4157">
        <f t="shared" si="193"/>
        <v>6</v>
      </c>
      <c r="D4157" s="1">
        <v>39234</v>
      </c>
      <c r="E4157" t="s">
        <v>44</v>
      </c>
      <c r="F4157" t="str">
        <f t="shared" si="194"/>
        <v>Retail</v>
      </c>
      <c r="G4157" t="s">
        <v>20</v>
      </c>
      <c r="H4157" t="s">
        <v>10</v>
      </c>
      <c r="I4157" t="s">
        <v>11</v>
      </c>
      <c r="J4157">
        <v>8613.5331000000006</v>
      </c>
    </row>
    <row r="4158" spans="1:10" x14ac:dyDescent="0.25">
      <c r="A4158" t="s">
        <v>7129</v>
      </c>
      <c r="B4158" t="str">
        <f t="shared" si="192"/>
        <v>Q2</v>
      </c>
      <c r="C4158">
        <f t="shared" si="193"/>
        <v>6</v>
      </c>
      <c r="D4158" s="1">
        <v>39234</v>
      </c>
      <c r="E4158" t="s">
        <v>33</v>
      </c>
      <c r="F4158" t="str">
        <f t="shared" si="194"/>
        <v>Retail</v>
      </c>
      <c r="G4158" t="s">
        <v>20</v>
      </c>
      <c r="H4158" t="s">
        <v>10</v>
      </c>
      <c r="I4158" t="s">
        <v>11</v>
      </c>
      <c r="J4158">
        <v>40764.331899999997</v>
      </c>
    </row>
    <row r="4159" spans="1:10" x14ac:dyDescent="0.25">
      <c r="A4159" t="s">
        <v>7130</v>
      </c>
      <c r="B4159" t="str">
        <f t="shared" si="192"/>
        <v>Q2</v>
      </c>
      <c r="C4159">
        <f t="shared" si="193"/>
        <v>6</v>
      </c>
      <c r="D4159" s="1">
        <v>39234</v>
      </c>
      <c r="E4159" t="s">
        <v>33</v>
      </c>
      <c r="F4159" t="str">
        <f t="shared" si="194"/>
        <v>Retail</v>
      </c>
      <c r="G4159" t="s">
        <v>20</v>
      </c>
      <c r="H4159" t="s">
        <v>10</v>
      </c>
      <c r="I4159" t="s">
        <v>11</v>
      </c>
      <c r="J4159">
        <v>44180.041100000002</v>
      </c>
    </row>
    <row r="4160" spans="1:10" x14ac:dyDescent="0.25">
      <c r="A4160" t="s">
        <v>7131</v>
      </c>
      <c r="B4160" t="str">
        <f t="shared" si="192"/>
        <v>Q2</v>
      </c>
      <c r="C4160">
        <f t="shared" si="193"/>
        <v>6</v>
      </c>
      <c r="D4160" s="1">
        <v>39234</v>
      </c>
      <c r="E4160" t="s">
        <v>33</v>
      </c>
      <c r="F4160" t="str">
        <f t="shared" si="194"/>
        <v>Retail</v>
      </c>
      <c r="G4160" t="s">
        <v>20</v>
      </c>
      <c r="H4160" t="s">
        <v>10</v>
      </c>
      <c r="I4160" t="s">
        <v>11</v>
      </c>
      <c r="J4160">
        <v>28849.654200000001</v>
      </c>
    </row>
    <row r="4161" spans="1:10" x14ac:dyDescent="0.25">
      <c r="A4161" t="s">
        <v>7135</v>
      </c>
      <c r="B4161" t="str">
        <f t="shared" si="192"/>
        <v>Q2</v>
      </c>
      <c r="C4161">
        <f t="shared" si="193"/>
        <v>6</v>
      </c>
      <c r="D4161" s="1">
        <v>39234</v>
      </c>
      <c r="E4161" t="s">
        <v>44</v>
      </c>
      <c r="F4161" t="str">
        <f t="shared" si="194"/>
        <v>Retail</v>
      </c>
      <c r="G4161" t="s">
        <v>20</v>
      </c>
      <c r="H4161" t="s">
        <v>10</v>
      </c>
      <c r="I4161" t="s">
        <v>11</v>
      </c>
      <c r="J4161">
        <v>58747.486199999999</v>
      </c>
    </row>
    <row r="4162" spans="1:10" x14ac:dyDescent="0.25">
      <c r="A4162" t="s">
        <v>7149</v>
      </c>
      <c r="B4162" t="str">
        <f t="shared" si="192"/>
        <v>Q2</v>
      </c>
      <c r="C4162">
        <f t="shared" si="193"/>
        <v>6</v>
      </c>
      <c r="D4162" s="1">
        <v>39234</v>
      </c>
      <c r="E4162" t="s">
        <v>64</v>
      </c>
      <c r="F4162" t="str">
        <f t="shared" si="194"/>
        <v>Online</v>
      </c>
      <c r="G4162" t="s">
        <v>20</v>
      </c>
      <c r="H4162" t="s">
        <v>10</v>
      </c>
      <c r="I4162" t="s">
        <v>11</v>
      </c>
      <c r="J4162">
        <v>1105.4834000000001</v>
      </c>
    </row>
    <row r="4163" spans="1:10" x14ac:dyDescent="0.25">
      <c r="A4163" t="s">
        <v>7157</v>
      </c>
      <c r="B4163" t="str">
        <f t="shared" ref="B4163:B4226" si="195">IF(C4163&lt;4,"Q1",IF(C4163&lt;7,"Q2",IF(C4163&lt;10,"Q3","Q4")))</f>
        <v>Q2</v>
      </c>
      <c r="C4163">
        <f t="shared" ref="C4163:C4226" si="196">MONTH(D4163)</f>
        <v>6</v>
      </c>
      <c r="D4163" s="1">
        <v>39235</v>
      </c>
      <c r="E4163" t="s">
        <v>64</v>
      </c>
      <c r="F4163" t="str">
        <f t="shared" ref="F4163:F4226" si="197">IF(E4163="NULL", "Online", "Retail")</f>
        <v>Online</v>
      </c>
      <c r="G4163" t="s">
        <v>20</v>
      </c>
      <c r="H4163" t="s">
        <v>10</v>
      </c>
      <c r="I4163" t="s">
        <v>11</v>
      </c>
      <c r="J4163">
        <v>2264.2536</v>
      </c>
    </row>
    <row r="4164" spans="1:10" x14ac:dyDescent="0.25">
      <c r="A4164" t="s">
        <v>7166</v>
      </c>
      <c r="B4164" t="str">
        <f t="shared" si="195"/>
        <v>Q2</v>
      </c>
      <c r="C4164">
        <f t="shared" si="196"/>
        <v>6</v>
      </c>
      <c r="D4164" s="1">
        <v>39235</v>
      </c>
      <c r="E4164" t="s">
        <v>64</v>
      </c>
      <c r="F4164" t="str">
        <f t="shared" si="197"/>
        <v>Online</v>
      </c>
      <c r="G4164" t="s">
        <v>20</v>
      </c>
      <c r="H4164" t="s">
        <v>10</v>
      </c>
      <c r="I4164" t="s">
        <v>11</v>
      </c>
      <c r="J4164">
        <v>1105.4834000000001</v>
      </c>
    </row>
    <row r="4165" spans="1:10" x14ac:dyDescent="0.25">
      <c r="A4165" t="s">
        <v>7170</v>
      </c>
      <c r="B4165" t="str">
        <f t="shared" si="195"/>
        <v>Q2</v>
      </c>
      <c r="C4165">
        <f t="shared" si="196"/>
        <v>6</v>
      </c>
      <c r="D4165" s="1">
        <v>39236</v>
      </c>
      <c r="E4165" t="s">
        <v>64</v>
      </c>
      <c r="F4165" t="str">
        <f t="shared" si="197"/>
        <v>Online</v>
      </c>
      <c r="G4165" t="s">
        <v>20</v>
      </c>
      <c r="H4165" t="s">
        <v>10</v>
      </c>
      <c r="I4165" t="s">
        <v>11</v>
      </c>
      <c r="J4165">
        <v>2288.9187000000002</v>
      </c>
    </row>
    <row r="4166" spans="1:10" x14ac:dyDescent="0.25">
      <c r="A4166" t="s">
        <v>7174</v>
      </c>
      <c r="B4166" t="str">
        <f t="shared" si="195"/>
        <v>Q2</v>
      </c>
      <c r="C4166">
        <f t="shared" si="196"/>
        <v>6</v>
      </c>
      <c r="D4166" s="1">
        <v>39236</v>
      </c>
      <c r="E4166" t="s">
        <v>64</v>
      </c>
      <c r="F4166" t="str">
        <f t="shared" si="197"/>
        <v>Online</v>
      </c>
      <c r="G4166" t="s">
        <v>20</v>
      </c>
      <c r="H4166" t="s">
        <v>10</v>
      </c>
      <c r="I4166" t="s">
        <v>11</v>
      </c>
      <c r="J4166">
        <v>865.20399999999995</v>
      </c>
    </row>
    <row r="4167" spans="1:10" x14ac:dyDescent="0.25">
      <c r="A4167" t="s">
        <v>7175</v>
      </c>
      <c r="B4167" t="str">
        <f t="shared" si="195"/>
        <v>Q2</v>
      </c>
      <c r="C4167">
        <f t="shared" si="196"/>
        <v>6</v>
      </c>
      <c r="D4167" s="1">
        <v>39236</v>
      </c>
      <c r="E4167" t="s">
        <v>64</v>
      </c>
      <c r="F4167" t="str">
        <f t="shared" si="197"/>
        <v>Online</v>
      </c>
      <c r="G4167" t="s">
        <v>20</v>
      </c>
      <c r="H4167" t="s">
        <v>10</v>
      </c>
      <c r="I4167" t="s">
        <v>11</v>
      </c>
      <c r="J4167">
        <v>1105.4834000000001</v>
      </c>
    </row>
    <row r="4168" spans="1:10" x14ac:dyDescent="0.25">
      <c r="A4168" t="s">
        <v>7183</v>
      </c>
      <c r="B4168" t="str">
        <f t="shared" si="195"/>
        <v>Q2</v>
      </c>
      <c r="C4168">
        <f t="shared" si="196"/>
        <v>6</v>
      </c>
      <c r="D4168" s="1">
        <v>39237</v>
      </c>
      <c r="E4168" t="s">
        <v>64</v>
      </c>
      <c r="F4168" t="str">
        <f t="shared" si="197"/>
        <v>Online</v>
      </c>
      <c r="G4168" t="s">
        <v>20</v>
      </c>
      <c r="H4168" t="s">
        <v>10</v>
      </c>
      <c r="I4168" t="s">
        <v>11</v>
      </c>
      <c r="J4168">
        <v>865.20399999999995</v>
      </c>
    </row>
    <row r="4169" spans="1:10" x14ac:dyDescent="0.25">
      <c r="A4169" t="s">
        <v>7187</v>
      </c>
      <c r="B4169" t="str">
        <f t="shared" si="195"/>
        <v>Q2</v>
      </c>
      <c r="C4169">
        <f t="shared" si="196"/>
        <v>6</v>
      </c>
      <c r="D4169" s="1">
        <v>39237</v>
      </c>
      <c r="E4169" t="s">
        <v>64</v>
      </c>
      <c r="F4169" t="str">
        <f t="shared" si="197"/>
        <v>Online</v>
      </c>
      <c r="G4169" t="s">
        <v>20</v>
      </c>
      <c r="H4169" t="s">
        <v>10</v>
      </c>
      <c r="I4169" t="s">
        <v>11</v>
      </c>
      <c r="J4169">
        <v>1105.4834000000001</v>
      </c>
    </row>
    <row r="4170" spans="1:10" x14ac:dyDescent="0.25">
      <c r="A4170" t="s">
        <v>7191</v>
      </c>
      <c r="B4170" t="str">
        <f t="shared" si="195"/>
        <v>Q2</v>
      </c>
      <c r="C4170">
        <f t="shared" si="196"/>
        <v>6</v>
      </c>
      <c r="D4170" s="1">
        <v>39238</v>
      </c>
      <c r="E4170" t="s">
        <v>64</v>
      </c>
      <c r="F4170" t="str">
        <f t="shared" si="197"/>
        <v>Online</v>
      </c>
      <c r="G4170" t="s">
        <v>20</v>
      </c>
      <c r="H4170" t="s">
        <v>10</v>
      </c>
      <c r="I4170" t="s">
        <v>11</v>
      </c>
      <c r="J4170">
        <v>1105.4834000000001</v>
      </c>
    </row>
    <row r="4171" spans="1:10" x14ac:dyDescent="0.25">
      <c r="A4171" t="s">
        <v>7196</v>
      </c>
      <c r="B4171" t="str">
        <f t="shared" si="195"/>
        <v>Q2</v>
      </c>
      <c r="C4171">
        <f t="shared" si="196"/>
        <v>6</v>
      </c>
      <c r="D4171" s="1">
        <v>39239</v>
      </c>
      <c r="E4171" t="s">
        <v>64</v>
      </c>
      <c r="F4171" t="str">
        <f t="shared" si="197"/>
        <v>Online</v>
      </c>
      <c r="G4171" t="s">
        <v>20</v>
      </c>
      <c r="H4171" t="s">
        <v>10</v>
      </c>
      <c r="I4171" t="s">
        <v>11</v>
      </c>
      <c r="J4171">
        <v>2288.9187000000002</v>
      </c>
    </row>
    <row r="4172" spans="1:10" x14ac:dyDescent="0.25">
      <c r="A4172" t="s">
        <v>7213</v>
      </c>
      <c r="B4172" t="str">
        <f t="shared" si="195"/>
        <v>Q2</v>
      </c>
      <c r="C4172">
        <f t="shared" si="196"/>
        <v>6</v>
      </c>
      <c r="D4172" s="1">
        <v>39240</v>
      </c>
      <c r="E4172" t="s">
        <v>64</v>
      </c>
      <c r="F4172" t="str">
        <f t="shared" si="197"/>
        <v>Online</v>
      </c>
      <c r="G4172" t="s">
        <v>20</v>
      </c>
      <c r="H4172" t="s">
        <v>10</v>
      </c>
      <c r="I4172" t="s">
        <v>11</v>
      </c>
      <c r="J4172">
        <v>865.20399999999995</v>
      </c>
    </row>
    <row r="4173" spans="1:10" x14ac:dyDescent="0.25">
      <c r="A4173" t="s">
        <v>7214</v>
      </c>
      <c r="B4173" t="str">
        <f t="shared" si="195"/>
        <v>Q2</v>
      </c>
      <c r="C4173">
        <f t="shared" si="196"/>
        <v>6</v>
      </c>
      <c r="D4173" s="1">
        <v>39240</v>
      </c>
      <c r="E4173" t="s">
        <v>64</v>
      </c>
      <c r="F4173" t="str">
        <f t="shared" si="197"/>
        <v>Online</v>
      </c>
      <c r="G4173" t="s">
        <v>20</v>
      </c>
      <c r="H4173" t="s">
        <v>10</v>
      </c>
      <c r="I4173" t="s">
        <v>11</v>
      </c>
      <c r="J4173">
        <v>1105.4834000000001</v>
      </c>
    </row>
    <row r="4174" spans="1:10" x14ac:dyDescent="0.25">
      <c r="A4174" t="s">
        <v>7218</v>
      </c>
      <c r="B4174" t="str">
        <f t="shared" si="195"/>
        <v>Q2</v>
      </c>
      <c r="C4174">
        <f t="shared" si="196"/>
        <v>6</v>
      </c>
      <c r="D4174" s="1">
        <v>39241</v>
      </c>
      <c r="E4174" t="s">
        <v>64</v>
      </c>
      <c r="F4174" t="str">
        <f t="shared" si="197"/>
        <v>Online</v>
      </c>
      <c r="G4174" t="s">
        <v>20</v>
      </c>
      <c r="H4174" t="s">
        <v>10</v>
      </c>
      <c r="I4174" t="s">
        <v>11</v>
      </c>
      <c r="J4174">
        <v>2264.2536</v>
      </c>
    </row>
    <row r="4175" spans="1:10" x14ac:dyDescent="0.25">
      <c r="A4175" t="s">
        <v>7219</v>
      </c>
      <c r="B4175" t="str">
        <f t="shared" si="195"/>
        <v>Q2</v>
      </c>
      <c r="C4175">
        <f t="shared" si="196"/>
        <v>6</v>
      </c>
      <c r="D4175" s="1">
        <v>39241</v>
      </c>
      <c r="E4175" t="s">
        <v>64</v>
      </c>
      <c r="F4175" t="str">
        <f t="shared" si="197"/>
        <v>Online</v>
      </c>
      <c r="G4175" t="s">
        <v>20</v>
      </c>
      <c r="H4175" t="s">
        <v>10</v>
      </c>
      <c r="I4175" t="s">
        <v>11</v>
      </c>
      <c r="J4175">
        <v>2288.9187000000002</v>
      </c>
    </row>
    <row r="4176" spans="1:10" x14ac:dyDescent="0.25">
      <c r="A4176" t="s">
        <v>7220</v>
      </c>
      <c r="B4176" t="str">
        <f t="shared" si="195"/>
        <v>Q2</v>
      </c>
      <c r="C4176">
        <f t="shared" si="196"/>
        <v>6</v>
      </c>
      <c r="D4176" s="1">
        <v>39241</v>
      </c>
      <c r="E4176" t="s">
        <v>64</v>
      </c>
      <c r="F4176" t="str">
        <f t="shared" si="197"/>
        <v>Online</v>
      </c>
      <c r="G4176" t="s">
        <v>20</v>
      </c>
      <c r="H4176" t="s">
        <v>10</v>
      </c>
      <c r="I4176" t="s">
        <v>11</v>
      </c>
      <c r="J4176">
        <v>2288.9187000000002</v>
      </c>
    </row>
    <row r="4177" spans="1:10" x14ac:dyDescent="0.25">
      <c r="A4177" t="s">
        <v>7229</v>
      </c>
      <c r="B4177" t="str">
        <f t="shared" si="195"/>
        <v>Q2</v>
      </c>
      <c r="C4177">
        <f t="shared" si="196"/>
        <v>6</v>
      </c>
      <c r="D4177" s="1">
        <v>39241</v>
      </c>
      <c r="E4177" t="s">
        <v>64</v>
      </c>
      <c r="F4177" t="str">
        <f t="shared" si="197"/>
        <v>Online</v>
      </c>
      <c r="G4177" t="s">
        <v>20</v>
      </c>
      <c r="H4177" t="s">
        <v>10</v>
      </c>
      <c r="I4177" t="s">
        <v>11</v>
      </c>
      <c r="J4177">
        <v>865.20399999999995</v>
      </c>
    </row>
    <row r="4178" spans="1:10" x14ac:dyDescent="0.25">
      <c r="A4178" t="s">
        <v>7230</v>
      </c>
      <c r="B4178" t="str">
        <f t="shared" si="195"/>
        <v>Q2</v>
      </c>
      <c r="C4178">
        <f t="shared" si="196"/>
        <v>6</v>
      </c>
      <c r="D4178" s="1">
        <v>39241</v>
      </c>
      <c r="E4178" t="s">
        <v>64</v>
      </c>
      <c r="F4178" t="str">
        <f t="shared" si="197"/>
        <v>Online</v>
      </c>
      <c r="G4178" t="s">
        <v>20</v>
      </c>
      <c r="H4178" t="s">
        <v>10</v>
      </c>
      <c r="I4178" t="s">
        <v>11</v>
      </c>
      <c r="J4178">
        <v>865.20399999999995</v>
      </c>
    </row>
    <row r="4179" spans="1:10" x14ac:dyDescent="0.25">
      <c r="A4179" t="s">
        <v>7243</v>
      </c>
      <c r="B4179" t="str">
        <f t="shared" si="195"/>
        <v>Q2</v>
      </c>
      <c r="C4179">
        <f t="shared" si="196"/>
        <v>6</v>
      </c>
      <c r="D4179" s="1">
        <v>39243</v>
      </c>
      <c r="E4179" t="s">
        <v>64</v>
      </c>
      <c r="F4179" t="str">
        <f t="shared" si="197"/>
        <v>Online</v>
      </c>
      <c r="G4179" t="s">
        <v>20</v>
      </c>
      <c r="H4179" t="s">
        <v>10</v>
      </c>
      <c r="I4179" t="s">
        <v>11</v>
      </c>
      <c r="J4179">
        <v>2288.9187000000002</v>
      </c>
    </row>
    <row r="4180" spans="1:10" x14ac:dyDescent="0.25">
      <c r="A4180" t="s">
        <v>7244</v>
      </c>
      <c r="B4180" t="str">
        <f t="shared" si="195"/>
        <v>Q2</v>
      </c>
      <c r="C4180">
        <f t="shared" si="196"/>
        <v>6</v>
      </c>
      <c r="D4180" s="1">
        <v>39243</v>
      </c>
      <c r="E4180" t="s">
        <v>64</v>
      </c>
      <c r="F4180" t="str">
        <f t="shared" si="197"/>
        <v>Online</v>
      </c>
      <c r="G4180" t="s">
        <v>20</v>
      </c>
      <c r="H4180" t="s">
        <v>10</v>
      </c>
      <c r="I4180" t="s">
        <v>11</v>
      </c>
      <c r="J4180">
        <v>2288.9187000000002</v>
      </c>
    </row>
    <row r="4181" spans="1:10" x14ac:dyDescent="0.25">
      <c r="A4181" t="s">
        <v>7245</v>
      </c>
      <c r="B4181" t="str">
        <f t="shared" si="195"/>
        <v>Q2</v>
      </c>
      <c r="C4181">
        <f t="shared" si="196"/>
        <v>6</v>
      </c>
      <c r="D4181" s="1">
        <v>39243</v>
      </c>
      <c r="E4181" t="s">
        <v>64</v>
      </c>
      <c r="F4181" t="str">
        <f t="shared" si="197"/>
        <v>Online</v>
      </c>
      <c r="G4181" t="s">
        <v>20</v>
      </c>
      <c r="H4181" t="s">
        <v>10</v>
      </c>
      <c r="I4181" t="s">
        <v>11</v>
      </c>
      <c r="J4181">
        <v>2288.9187000000002</v>
      </c>
    </row>
    <row r="4182" spans="1:10" x14ac:dyDescent="0.25">
      <c r="A4182" t="s">
        <v>7249</v>
      </c>
      <c r="B4182" t="str">
        <f t="shared" si="195"/>
        <v>Q2</v>
      </c>
      <c r="C4182">
        <f t="shared" si="196"/>
        <v>6</v>
      </c>
      <c r="D4182" s="1">
        <v>39243</v>
      </c>
      <c r="E4182" t="s">
        <v>64</v>
      </c>
      <c r="F4182" t="str">
        <f t="shared" si="197"/>
        <v>Online</v>
      </c>
      <c r="G4182" t="s">
        <v>20</v>
      </c>
      <c r="H4182" t="s">
        <v>10</v>
      </c>
      <c r="I4182" t="s">
        <v>11</v>
      </c>
      <c r="J4182">
        <v>865.20399999999995</v>
      </c>
    </row>
    <row r="4183" spans="1:10" x14ac:dyDescent="0.25">
      <c r="A4183" t="s">
        <v>7250</v>
      </c>
      <c r="B4183" t="str">
        <f t="shared" si="195"/>
        <v>Q2</v>
      </c>
      <c r="C4183">
        <f t="shared" si="196"/>
        <v>6</v>
      </c>
      <c r="D4183" s="1">
        <v>39243</v>
      </c>
      <c r="E4183" t="s">
        <v>64</v>
      </c>
      <c r="F4183" t="str">
        <f t="shared" si="197"/>
        <v>Online</v>
      </c>
      <c r="G4183" t="s">
        <v>20</v>
      </c>
      <c r="H4183" t="s">
        <v>10</v>
      </c>
      <c r="I4183" t="s">
        <v>11</v>
      </c>
      <c r="J4183">
        <v>1105.4834000000001</v>
      </c>
    </row>
    <row r="4184" spans="1:10" x14ac:dyDescent="0.25">
      <c r="A4184" t="s">
        <v>7266</v>
      </c>
      <c r="B4184" t="str">
        <f t="shared" si="195"/>
        <v>Q2</v>
      </c>
      <c r="C4184">
        <f t="shared" si="196"/>
        <v>6</v>
      </c>
      <c r="D4184" s="1">
        <v>39245</v>
      </c>
      <c r="E4184" t="s">
        <v>64</v>
      </c>
      <c r="F4184" t="str">
        <f t="shared" si="197"/>
        <v>Online</v>
      </c>
      <c r="G4184" t="s">
        <v>20</v>
      </c>
      <c r="H4184" t="s">
        <v>10</v>
      </c>
      <c r="I4184" t="s">
        <v>11</v>
      </c>
      <c r="J4184">
        <v>2264.2536</v>
      </c>
    </row>
    <row r="4185" spans="1:10" x14ac:dyDescent="0.25">
      <c r="A4185" t="s">
        <v>7267</v>
      </c>
      <c r="B4185" t="str">
        <f t="shared" si="195"/>
        <v>Q2</v>
      </c>
      <c r="C4185">
        <f t="shared" si="196"/>
        <v>6</v>
      </c>
      <c r="D4185" s="1">
        <v>39245</v>
      </c>
      <c r="E4185" t="s">
        <v>64</v>
      </c>
      <c r="F4185" t="str">
        <f t="shared" si="197"/>
        <v>Online</v>
      </c>
      <c r="G4185" t="s">
        <v>20</v>
      </c>
      <c r="H4185" t="s">
        <v>10</v>
      </c>
      <c r="I4185" t="s">
        <v>11</v>
      </c>
      <c r="J4185">
        <v>2288.9187000000002</v>
      </c>
    </row>
    <row r="4186" spans="1:10" x14ac:dyDescent="0.25">
      <c r="A4186" t="s">
        <v>7272</v>
      </c>
      <c r="B4186" t="str">
        <f t="shared" si="195"/>
        <v>Q2</v>
      </c>
      <c r="C4186">
        <f t="shared" si="196"/>
        <v>6</v>
      </c>
      <c r="D4186" s="1">
        <v>39245</v>
      </c>
      <c r="E4186" t="s">
        <v>64</v>
      </c>
      <c r="F4186" t="str">
        <f t="shared" si="197"/>
        <v>Online</v>
      </c>
      <c r="G4186" t="s">
        <v>20</v>
      </c>
      <c r="H4186" t="s">
        <v>10</v>
      </c>
      <c r="I4186" t="s">
        <v>11</v>
      </c>
      <c r="J4186">
        <v>2699.9018000000001</v>
      </c>
    </row>
    <row r="4187" spans="1:10" x14ac:dyDescent="0.25">
      <c r="A4187" t="s">
        <v>7277</v>
      </c>
      <c r="B4187" t="str">
        <f t="shared" si="195"/>
        <v>Q2</v>
      </c>
      <c r="C4187">
        <f t="shared" si="196"/>
        <v>6</v>
      </c>
      <c r="D4187" s="1">
        <v>39246</v>
      </c>
      <c r="E4187" t="s">
        <v>64</v>
      </c>
      <c r="F4187" t="str">
        <f t="shared" si="197"/>
        <v>Online</v>
      </c>
      <c r="G4187" t="s">
        <v>20</v>
      </c>
      <c r="H4187" t="s">
        <v>10</v>
      </c>
      <c r="I4187" t="s">
        <v>11</v>
      </c>
      <c r="J4187">
        <v>2264.2536</v>
      </c>
    </row>
    <row r="4188" spans="1:10" x14ac:dyDescent="0.25">
      <c r="A4188" t="s">
        <v>7278</v>
      </c>
      <c r="B4188" t="str">
        <f t="shared" si="195"/>
        <v>Q2</v>
      </c>
      <c r="C4188">
        <f t="shared" si="196"/>
        <v>6</v>
      </c>
      <c r="D4188" s="1">
        <v>39246</v>
      </c>
      <c r="E4188" t="s">
        <v>64</v>
      </c>
      <c r="F4188" t="str">
        <f t="shared" si="197"/>
        <v>Online</v>
      </c>
      <c r="G4188" t="s">
        <v>20</v>
      </c>
      <c r="H4188" t="s">
        <v>10</v>
      </c>
      <c r="I4188" t="s">
        <v>11</v>
      </c>
      <c r="J4188">
        <v>2288.9187000000002</v>
      </c>
    </row>
    <row r="4189" spans="1:10" x14ac:dyDescent="0.25">
      <c r="A4189" t="s">
        <v>7280</v>
      </c>
      <c r="B4189" t="str">
        <f t="shared" si="195"/>
        <v>Q2</v>
      </c>
      <c r="C4189">
        <f t="shared" si="196"/>
        <v>6</v>
      </c>
      <c r="D4189" s="1">
        <v>39246</v>
      </c>
      <c r="E4189" t="s">
        <v>64</v>
      </c>
      <c r="F4189" t="str">
        <f t="shared" si="197"/>
        <v>Online</v>
      </c>
      <c r="G4189" t="s">
        <v>20</v>
      </c>
      <c r="H4189" t="s">
        <v>10</v>
      </c>
      <c r="I4189" t="s">
        <v>11</v>
      </c>
      <c r="J4189">
        <v>2410.6266000000001</v>
      </c>
    </row>
    <row r="4190" spans="1:10" x14ac:dyDescent="0.25">
      <c r="A4190" t="s">
        <v>7281</v>
      </c>
      <c r="B4190" t="str">
        <f t="shared" si="195"/>
        <v>Q2</v>
      </c>
      <c r="C4190">
        <f t="shared" si="196"/>
        <v>6</v>
      </c>
      <c r="D4190" s="1">
        <v>39246</v>
      </c>
      <c r="E4190" t="s">
        <v>64</v>
      </c>
      <c r="F4190" t="str">
        <f t="shared" si="197"/>
        <v>Online</v>
      </c>
      <c r="G4190" t="s">
        <v>20</v>
      </c>
      <c r="H4190" t="s">
        <v>10</v>
      </c>
      <c r="I4190" t="s">
        <v>11</v>
      </c>
      <c r="J4190">
        <v>865.20399999999995</v>
      </c>
    </row>
    <row r="4191" spans="1:10" x14ac:dyDescent="0.25">
      <c r="A4191" t="s">
        <v>7305</v>
      </c>
      <c r="B4191" t="str">
        <f t="shared" si="195"/>
        <v>Q2</v>
      </c>
      <c r="C4191">
        <f t="shared" si="196"/>
        <v>6</v>
      </c>
      <c r="D4191" s="1">
        <v>39248</v>
      </c>
      <c r="E4191" t="s">
        <v>64</v>
      </c>
      <c r="F4191" t="str">
        <f t="shared" si="197"/>
        <v>Online</v>
      </c>
      <c r="G4191" t="s">
        <v>20</v>
      </c>
      <c r="H4191" t="s">
        <v>10</v>
      </c>
      <c r="I4191" t="s">
        <v>11</v>
      </c>
      <c r="J4191">
        <v>865.20399999999995</v>
      </c>
    </row>
    <row r="4192" spans="1:10" x14ac:dyDescent="0.25">
      <c r="A4192" t="s">
        <v>7319</v>
      </c>
      <c r="B4192" t="str">
        <f t="shared" si="195"/>
        <v>Q2</v>
      </c>
      <c r="C4192">
        <f t="shared" si="196"/>
        <v>6</v>
      </c>
      <c r="D4192" s="1">
        <v>39250</v>
      </c>
      <c r="E4192" t="s">
        <v>64</v>
      </c>
      <c r="F4192" t="str">
        <f t="shared" si="197"/>
        <v>Online</v>
      </c>
      <c r="G4192" t="s">
        <v>20</v>
      </c>
      <c r="H4192" t="s">
        <v>10</v>
      </c>
      <c r="I4192" t="s">
        <v>11</v>
      </c>
      <c r="J4192">
        <v>2288.9187000000002</v>
      </c>
    </row>
    <row r="4193" spans="1:10" x14ac:dyDescent="0.25">
      <c r="A4193" t="s">
        <v>7329</v>
      </c>
      <c r="B4193" t="str">
        <f t="shared" si="195"/>
        <v>Q2</v>
      </c>
      <c r="C4193">
        <f t="shared" si="196"/>
        <v>6</v>
      </c>
      <c r="D4193" s="1">
        <v>39251</v>
      </c>
      <c r="E4193" t="s">
        <v>64</v>
      </c>
      <c r="F4193" t="str">
        <f t="shared" si="197"/>
        <v>Online</v>
      </c>
      <c r="G4193" t="s">
        <v>20</v>
      </c>
      <c r="H4193" t="s">
        <v>10</v>
      </c>
      <c r="I4193" t="s">
        <v>11</v>
      </c>
      <c r="J4193">
        <v>2288.9187000000002</v>
      </c>
    </row>
    <row r="4194" spans="1:10" x14ac:dyDescent="0.25">
      <c r="A4194" t="s">
        <v>7335</v>
      </c>
      <c r="B4194" t="str">
        <f t="shared" si="195"/>
        <v>Q2</v>
      </c>
      <c r="C4194">
        <f t="shared" si="196"/>
        <v>6</v>
      </c>
      <c r="D4194" s="1">
        <v>39251</v>
      </c>
      <c r="E4194" t="s">
        <v>64</v>
      </c>
      <c r="F4194" t="str">
        <f t="shared" si="197"/>
        <v>Online</v>
      </c>
      <c r="G4194" t="s">
        <v>20</v>
      </c>
      <c r="H4194" t="s">
        <v>10</v>
      </c>
      <c r="I4194" t="s">
        <v>11</v>
      </c>
      <c r="J4194">
        <v>1105.4834000000001</v>
      </c>
    </row>
    <row r="4195" spans="1:10" x14ac:dyDescent="0.25">
      <c r="A4195" t="s">
        <v>7337</v>
      </c>
      <c r="B4195" t="str">
        <f t="shared" si="195"/>
        <v>Q2</v>
      </c>
      <c r="C4195">
        <f t="shared" si="196"/>
        <v>6</v>
      </c>
      <c r="D4195" s="1">
        <v>39252</v>
      </c>
      <c r="E4195" t="s">
        <v>64</v>
      </c>
      <c r="F4195" t="str">
        <f t="shared" si="197"/>
        <v>Online</v>
      </c>
      <c r="G4195" t="s">
        <v>20</v>
      </c>
      <c r="H4195" t="s">
        <v>10</v>
      </c>
      <c r="I4195" t="s">
        <v>11</v>
      </c>
      <c r="J4195">
        <v>2288.9187000000002</v>
      </c>
    </row>
    <row r="4196" spans="1:10" x14ac:dyDescent="0.25">
      <c r="A4196" t="s">
        <v>7338</v>
      </c>
      <c r="B4196" t="str">
        <f t="shared" si="195"/>
        <v>Q2</v>
      </c>
      <c r="C4196">
        <f t="shared" si="196"/>
        <v>6</v>
      </c>
      <c r="D4196" s="1">
        <v>39252</v>
      </c>
      <c r="E4196" t="s">
        <v>64</v>
      </c>
      <c r="F4196" t="str">
        <f t="shared" si="197"/>
        <v>Online</v>
      </c>
      <c r="G4196" t="s">
        <v>20</v>
      </c>
      <c r="H4196" t="s">
        <v>10</v>
      </c>
      <c r="I4196" t="s">
        <v>11</v>
      </c>
      <c r="J4196">
        <v>2288.9187000000002</v>
      </c>
    </row>
    <row r="4197" spans="1:10" x14ac:dyDescent="0.25">
      <c r="A4197" t="s">
        <v>7348</v>
      </c>
      <c r="B4197" t="str">
        <f t="shared" si="195"/>
        <v>Q2</v>
      </c>
      <c r="C4197">
        <f t="shared" si="196"/>
        <v>6</v>
      </c>
      <c r="D4197" s="1">
        <v>39252</v>
      </c>
      <c r="E4197" t="s">
        <v>64</v>
      </c>
      <c r="F4197" t="str">
        <f t="shared" si="197"/>
        <v>Online</v>
      </c>
      <c r="G4197" t="s">
        <v>20</v>
      </c>
      <c r="H4197" t="s">
        <v>10</v>
      </c>
      <c r="I4197" t="s">
        <v>11</v>
      </c>
      <c r="J4197">
        <v>865.20399999999995</v>
      </c>
    </row>
    <row r="4198" spans="1:10" x14ac:dyDescent="0.25">
      <c r="A4198" t="s">
        <v>7349</v>
      </c>
      <c r="B4198" t="str">
        <f t="shared" si="195"/>
        <v>Q2</v>
      </c>
      <c r="C4198">
        <f t="shared" si="196"/>
        <v>6</v>
      </c>
      <c r="D4198" s="1">
        <v>39252</v>
      </c>
      <c r="E4198" t="s">
        <v>64</v>
      </c>
      <c r="F4198" t="str">
        <f t="shared" si="197"/>
        <v>Online</v>
      </c>
      <c r="G4198" t="s">
        <v>20</v>
      </c>
      <c r="H4198" t="s">
        <v>10</v>
      </c>
      <c r="I4198" t="s">
        <v>11</v>
      </c>
      <c r="J4198">
        <v>865.20399999999995</v>
      </c>
    </row>
    <row r="4199" spans="1:10" x14ac:dyDescent="0.25">
      <c r="A4199" t="s">
        <v>7350</v>
      </c>
      <c r="B4199" t="str">
        <f t="shared" si="195"/>
        <v>Q2</v>
      </c>
      <c r="C4199">
        <f t="shared" si="196"/>
        <v>6</v>
      </c>
      <c r="D4199" s="1">
        <v>39252</v>
      </c>
      <c r="E4199" t="s">
        <v>64</v>
      </c>
      <c r="F4199" t="str">
        <f t="shared" si="197"/>
        <v>Online</v>
      </c>
      <c r="G4199" t="s">
        <v>20</v>
      </c>
      <c r="H4199" t="s">
        <v>10</v>
      </c>
      <c r="I4199" t="s">
        <v>11</v>
      </c>
      <c r="J4199">
        <v>865.20399999999995</v>
      </c>
    </row>
    <row r="4200" spans="1:10" x14ac:dyDescent="0.25">
      <c r="A4200" t="s">
        <v>7351</v>
      </c>
      <c r="B4200" t="str">
        <f t="shared" si="195"/>
        <v>Q2</v>
      </c>
      <c r="C4200">
        <f t="shared" si="196"/>
        <v>6</v>
      </c>
      <c r="D4200" s="1">
        <v>39253</v>
      </c>
      <c r="E4200" t="s">
        <v>64</v>
      </c>
      <c r="F4200" t="str">
        <f t="shared" si="197"/>
        <v>Online</v>
      </c>
      <c r="G4200" t="s">
        <v>20</v>
      </c>
      <c r="H4200" t="s">
        <v>10</v>
      </c>
      <c r="I4200" t="s">
        <v>11</v>
      </c>
      <c r="J4200">
        <v>2288.9187000000002</v>
      </c>
    </row>
    <row r="4201" spans="1:10" x14ac:dyDescent="0.25">
      <c r="A4201" t="s">
        <v>7352</v>
      </c>
      <c r="B4201" t="str">
        <f t="shared" si="195"/>
        <v>Q2</v>
      </c>
      <c r="C4201">
        <f t="shared" si="196"/>
        <v>6</v>
      </c>
      <c r="D4201" s="1">
        <v>39253</v>
      </c>
      <c r="E4201" t="s">
        <v>64</v>
      </c>
      <c r="F4201" t="str">
        <f t="shared" si="197"/>
        <v>Online</v>
      </c>
      <c r="G4201" t="s">
        <v>20</v>
      </c>
      <c r="H4201" t="s">
        <v>10</v>
      </c>
      <c r="I4201" t="s">
        <v>11</v>
      </c>
      <c r="J4201">
        <v>2264.2536</v>
      </c>
    </row>
    <row r="4202" spans="1:10" x14ac:dyDescent="0.25">
      <c r="A4202" t="s">
        <v>7356</v>
      </c>
      <c r="B4202" t="str">
        <f t="shared" si="195"/>
        <v>Q2</v>
      </c>
      <c r="C4202">
        <f t="shared" si="196"/>
        <v>6</v>
      </c>
      <c r="D4202" s="1">
        <v>39253</v>
      </c>
      <c r="E4202" t="s">
        <v>64</v>
      </c>
      <c r="F4202" t="str">
        <f t="shared" si="197"/>
        <v>Online</v>
      </c>
      <c r="G4202" t="s">
        <v>20</v>
      </c>
      <c r="H4202" t="s">
        <v>10</v>
      </c>
      <c r="I4202" t="s">
        <v>11</v>
      </c>
      <c r="J4202">
        <v>1105.4834000000001</v>
      </c>
    </row>
    <row r="4203" spans="1:10" x14ac:dyDescent="0.25">
      <c r="A4203" t="s">
        <v>7361</v>
      </c>
      <c r="B4203" t="str">
        <f t="shared" si="195"/>
        <v>Q2</v>
      </c>
      <c r="C4203">
        <f t="shared" si="196"/>
        <v>6</v>
      </c>
      <c r="D4203" s="1">
        <v>39254</v>
      </c>
      <c r="E4203" t="s">
        <v>64</v>
      </c>
      <c r="F4203" t="str">
        <f t="shared" si="197"/>
        <v>Online</v>
      </c>
      <c r="G4203" t="s">
        <v>20</v>
      </c>
      <c r="H4203" t="s">
        <v>10</v>
      </c>
      <c r="I4203" t="s">
        <v>11</v>
      </c>
      <c r="J4203">
        <v>2264.2536</v>
      </c>
    </row>
    <row r="4204" spans="1:10" x14ac:dyDescent="0.25">
      <c r="A4204" t="s">
        <v>7362</v>
      </c>
      <c r="B4204" t="str">
        <f t="shared" si="195"/>
        <v>Q2</v>
      </c>
      <c r="C4204">
        <f t="shared" si="196"/>
        <v>6</v>
      </c>
      <c r="D4204" s="1">
        <v>39254</v>
      </c>
      <c r="E4204" t="s">
        <v>64</v>
      </c>
      <c r="F4204" t="str">
        <f t="shared" si="197"/>
        <v>Online</v>
      </c>
      <c r="G4204" t="s">
        <v>20</v>
      </c>
      <c r="H4204" t="s">
        <v>10</v>
      </c>
      <c r="I4204" t="s">
        <v>11</v>
      </c>
      <c r="J4204">
        <v>2288.9187000000002</v>
      </c>
    </row>
    <row r="4205" spans="1:10" x14ac:dyDescent="0.25">
      <c r="A4205" t="s">
        <v>7368</v>
      </c>
      <c r="B4205" t="str">
        <f t="shared" si="195"/>
        <v>Q2</v>
      </c>
      <c r="C4205">
        <f t="shared" si="196"/>
        <v>6</v>
      </c>
      <c r="D4205" s="1">
        <v>39254</v>
      </c>
      <c r="E4205" t="s">
        <v>64</v>
      </c>
      <c r="F4205" t="str">
        <f t="shared" si="197"/>
        <v>Online</v>
      </c>
      <c r="G4205" t="s">
        <v>20</v>
      </c>
      <c r="H4205" t="s">
        <v>10</v>
      </c>
      <c r="I4205" t="s">
        <v>11</v>
      </c>
      <c r="J4205">
        <v>1105.4834000000001</v>
      </c>
    </row>
    <row r="4206" spans="1:10" x14ac:dyDescent="0.25">
      <c r="A4206" t="s">
        <v>7369</v>
      </c>
      <c r="B4206" t="str">
        <f t="shared" si="195"/>
        <v>Q2</v>
      </c>
      <c r="C4206">
        <f t="shared" si="196"/>
        <v>6</v>
      </c>
      <c r="D4206" s="1">
        <v>39254</v>
      </c>
      <c r="E4206" t="s">
        <v>64</v>
      </c>
      <c r="F4206" t="str">
        <f t="shared" si="197"/>
        <v>Online</v>
      </c>
      <c r="G4206" t="s">
        <v>20</v>
      </c>
      <c r="H4206" t="s">
        <v>10</v>
      </c>
      <c r="I4206" t="s">
        <v>11</v>
      </c>
      <c r="J4206">
        <v>1105.4834000000001</v>
      </c>
    </row>
    <row r="4207" spans="1:10" x14ac:dyDescent="0.25">
      <c r="A4207" t="s">
        <v>7378</v>
      </c>
      <c r="B4207" t="str">
        <f t="shared" si="195"/>
        <v>Q2</v>
      </c>
      <c r="C4207">
        <f t="shared" si="196"/>
        <v>6</v>
      </c>
      <c r="D4207" s="1">
        <v>39255</v>
      </c>
      <c r="E4207" t="s">
        <v>64</v>
      </c>
      <c r="F4207" t="str">
        <f t="shared" si="197"/>
        <v>Online</v>
      </c>
      <c r="G4207" t="s">
        <v>20</v>
      </c>
      <c r="H4207" t="s">
        <v>10</v>
      </c>
      <c r="I4207" t="s">
        <v>11</v>
      </c>
      <c r="J4207">
        <v>2288.9187000000002</v>
      </c>
    </row>
    <row r="4208" spans="1:10" x14ac:dyDescent="0.25">
      <c r="A4208" t="s">
        <v>7383</v>
      </c>
      <c r="B4208" t="str">
        <f t="shared" si="195"/>
        <v>Q2</v>
      </c>
      <c r="C4208">
        <f t="shared" si="196"/>
        <v>6</v>
      </c>
      <c r="D4208" s="1">
        <v>39256</v>
      </c>
      <c r="E4208" t="s">
        <v>64</v>
      </c>
      <c r="F4208" t="str">
        <f t="shared" si="197"/>
        <v>Online</v>
      </c>
      <c r="G4208" t="s">
        <v>20</v>
      </c>
      <c r="H4208" t="s">
        <v>10</v>
      </c>
      <c r="I4208" t="s">
        <v>11</v>
      </c>
      <c r="J4208">
        <v>2264.2536</v>
      </c>
    </row>
    <row r="4209" spans="1:10" x14ac:dyDescent="0.25">
      <c r="A4209" t="s">
        <v>7387</v>
      </c>
      <c r="B4209" t="str">
        <f t="shared" si="195"/>
        <v>Q2</v>
      </c>
      <c r="C4209">
        <f t="shared" si="196"/>
        <v>6</v>
      </c>
      <c r="D4209" s="1">
        <v>39256</v>
      </c>
      <c r="E4209" t="s">
        <v>64</v>
      </c>
      <c r="F4209" t="str">
        <f t="shared" si="197"/>
        <v>Online</v>
      </c>
      <c r="G4209" t="s">
        <v>20</v>
      </c>
      <c r="H4209" t="s">
        <v>10</v>
      </c>
      <c r="I4209" t="s">
        <v>11</v>
      </c>
      <c r="J4209">
        <v>865.20399999999995</v>
      </c>
    </row>
    <row r="4210" spans="1:10" x14ac:dyDescent="0.25">
      <c r="A4210" t="s">
        <v>7392</v>
      </c>
      <c r="B4210" t="str">
        <f t="shared" si="195"/>
        <v>Q2</v>
      </c>
      <c r="C4210">
        <f t="shared" si="196"/>
        <v>6</v>
      </c>
      <c r="D4210" s="1">
        <v>39257</v>
      </c>
      <c r="E4210" t="s">
        <v>64</v>
      </c>
      <c r="F4210" t="str">
        <f t="shared" si="197"/>
        <v>Online</v>
      </c>
      <c r="G4210" t="s">
        <v>20</v>
      </c>
      <c r="H4210" t="s">
        <v>10</v>
      </c>
      <c r="I4210" t="s">
        <v>11</v>
      </c>
      <c r="J4210">
        <v>2264.2536</v>
      </c>
    </row>
    <row r="4211" spans="1:10" x14ac:dyDescent="0.25">
      <c r="A4211" t="s">
        <v>7414</v>
      </c>
      <c r="B4211" t="str">
        <f t="shared" si="195"/>
        <v>Q2</v>
      </c>
      <c r="C4211">
        <f t="shared" si="196"/>
        <v>6</v>
      </c>
      <c r="D4211" s="1">
        <v>39259</v>
      </c>
      <c r="E4211" t="s">
        <v>64</v>
      </c>
      <c r="F4211" t="str">
        <f t="shared" si="197"/>
        <v>Online</v>
      </c>
      <c r="G4211" t="s">
        <v>20</v>
      </c>
      <c r="H4211" t="s">
        <v>10</v>
      </c>
      <c r="I4211" t="s">
        <v>11</v>
      </c>
      <c r="J4211">
        <v>865.20399999999995</v>
      </c>
    </row>
    <row r="4212" spans="1:10" x14ac:dyDescent="0.25">
      <c r="A4212" t="s">
        <v>7438</v>
      </c>
      <c r="B4212" t="str">
        <f t="shared" si="195"/>
        <v>Q2</v>
      </c>
      <c r="C4212">
        <f t="shared" si="196"/>
        <v>6</v>
      </c>
      <c r="D4212" s="1">
        <v>39261</v>
      </c>
      <c r="E4212" t="s">
        <v>64</v>
      </c>
      <c r="F4212" t="str">
        <f t="shared" si="197"/>
        <v>Online</v>
      </c>
      <c r="G4212" t="s">
        <v>20</v>
      </c>
      <c r="H4212" t="s">
        <v>10</v>
      </c>
      <c r="I4212" t="s">
        <v>11</v>
      </c>
      <c r="J4212">
        <v>2410.6266000000001</v>
      </c>
    </row>
    <row r="4213" spans="1:10" x14ac:dyDescent="0.25">
      <c r="A4213" t="s">
        <v>7439</v>
      </c>
      <c r="B4213" t="str">
        <f t="shared" si="195"/>
        <v>Q2</v>
      </c>
      <c r="C4213">
        <f t="shared" si="196"/>
        <v>6</v>
      </c>
      <c r="D4213" s="1">
        <v>39261</v>
      </c>
      <c r="E4213" t="s">
        <v>64</v>
      </c>
      <c r="F4213" t="str">
        <f t="shared" si="197"/>
        <v>Online</v>
      </c>
      <c r="G4213" t="s">
        <v>20</v>
      </c>
      <c r="H4213" t="s">
        <v>10</v>
      </c>
      <c r="I4213" t="s">
        <v>11</v>
      </c>
      <c r="J4213">
        <v>865.20399999999995</v>
      </c>
    </row>
    <row r="4214" spans="1:10" x14ac:dyDescent="0.25">
      <c r="A4214" t="s">
        <v>7440</v>
      </c>
      <c r="B4214" t="str">
        <f t="shared" si="195"/>
        <v>Q2</v>
      </c>
      <c r="C4214">
        <f t="shared" si="196"/>
        <v>6</v>
      </c>
      <c r="D4214" s="1">
        <v>39261</v>
      </c>
      <c r="E4214" t="s">
        <v>64</v>
      </c>
      <c r="F4214" t="str">
        <f t="shared" si="197"/>
        <v>Online</v>
      </c>
      <c r="G4214" t="s">
        <v>20</v>
      </c>
      <c r="H4214" t="s">
        <v>10</v>
      </c>
      <c r="I4214" t="s">
        <v>11</v>
      </c>
      <c r="J4214">
        <v>1105.4834000000001</v>
      </c>
    </row>
    <row r="4215" spans="1:10" x14ac:dyDescent="0.25">
      <c r="A4215" t="s">
        <v>7446</v>
      </c>
      <c r="B4215" t="str">
        <f t="shared" si="195"/>
        <v>Q2</v>
      </c>
      <c r="C4215">
        <f t="shared" si="196"/>
        <v>6</v>
      </c>
      <c r="D4215" s="1">
        <v>39262</v>
      </c>
      <c r="E4215" t="s">
        <v>64</v>
      </c>
      <c r="F4215" t="str">
        <f t="shared" si="197"/>
        <v>Online</v>
      </c>
      <c r="G4215" t="s">
        <v>20</v>
      </c>
      <c r="H4215" t="s">
        <v>10</v>
      </c>
      <c r="I4215" t="s">
        <v>11</v>
      </c>
      <c r="J4215">
        <v>2264.2536</v>
      </c>
    </row>
    <row r="4216" spans="1:10" x14ac:dyDescent="0.25">
      <c r="A4216" t="s">
        <v>7447</v>
      </c>
      <c r="B4216" t="str">
        <f t="shared" si="195"/>
        <v>Q2</v>
      </c>
      <c r="C4216">
        <f t="shared" si="196"/>
        <v>6</v>
      </c>
      <c r="D4216" s="1">
        <v>39262</v>
      </c>
      <c r="E4216" t="s">
        <v>64</v>
      </c>
      <c r="F4216" t="str">
        <f t="shared" si="197"/>
        <v>Online</v>
      </c>
      <c r="G4216" t="s">
        <v>20</v>
      </c>
      <c r="H4216" t="s">
        <v>10</v>
      </c>
      <c r="I4216" t="s">
        <v>11</v>
      </c>
      <c r="J4216">
        <v>2264.2536</v>
      </c>
    </row>
    <row r="4217" spans="1:10" x14ac:dyDescent="0.25">
      <c r="A4217" t="s">
        <v>7449</v>
      </c>
      <c r="B4217" t="str">
        <f t="shared" si="195"/>
        <v>Q2</v>
      </c>
      <c r="C4217">
        <f t="shared" si="196"/>
        <v>6</v>
      </c>
      <c r="D4217" s="1">
        <v>39262</v>
      </c>
      <c r="E4217" t="s">
        <v>64</v>
      </c>
      <c r="F4217" t="str">
        <f t="shared" si="197"/>
        <v>Online</v>
      </c>
      <c r="G4217" t="s">
        <v>20</v>
      </c>
      <c r="H4217" t="s">
        <v>10</v>
      </c>
      <c r="I4217" t="s">
        <v>11</v>
      </c>
      <c r="J4217">
        <v>865.20399999999995</v>
      </c>
    </row>
    <row r="4218" spans="1:10" x14ac:dyDescent="0.25">
      <c r="A4218" t="s">
        <v>7454</v>
      </c>
      <c r="B4218" t="str">
        <f t="shared" si="195"/>
        <v>Q2</v>
      </c>
      <c r="C4218">
        <f t="shared" si="196"/>
        <v>6</v>
      </c>
      <c r="D4218" s="1">
        <v>39263</v>
      </c>
      <c r="E4218" t="s">
        <v>64</v>
      </c>
      <c r="F4218" t="str">
        <f t="shared" si="197"/>
        <v>Online</v>
      </c>
      <c r="G4218" t="s">
        <v>20</v>
      </c>
      <c r="H4218" t="s">
        <v>10</v>
      </c>
      <c r="I4218" t="s">
        <v>11</v>
      </c>
      <c r="J4218">
        <v>2288.9187000000002</v>
      </c>
    </row>
    <row r="4219" spans="1:10" x14ac:dyDescent="0.25">
      <c r="A4219" t="s">
        <v>7464</v>
      </c>
      <c r="B4219" t="str">
        <f t="shared" si="195"/>
        <v>Q3</v>
      </c>
      <c r="C4219">
        <f t="shared" si="196"/>
        <v>7</v>
      </c>
      <c r="D4219" s="1">
        <v>39264</v>
      </c>
      <c r="E4219" t="s">
        <v>19</v>
      </c>
      <c r="F4219" t="str">
        <f t="shared" si="197"/>
        <v>Retail</v>
      </c>
      <c r="G4219" t="s">
        <v>20</v>
      </c>
      <c r="H4219" t="s">
        <v>10</v>
      </c>
      <c r="I4219" t="s">
        <v>11</v>
      </c>
      <c r="J4219">
        <v>924.72170000000006</v>
      </c>
    </row>
    <row r="4220" spans="1:10" x14ac:dyDescent="0.25">
      <c r="A4220" t="s">
        <v>7473</v>
      </c>
      <c r="B4220" t="str">
        <f t="shared" si="195"/>
        <v>Q3</v>
      </c>
      <c r="C4220">
        <f t="shared" si="196"/>
        <v>7</v>
      </c>
      <c r="D4220" s="1">
        <v>39264</v>
      </c>
      <c r="E4220" t="s">
        <v>19</v>
      </c>
      <c r="F4220" t="str">
        <f t="shared" si="197"/>
        <v>Retail</v>
      </c>
      <c r="G4220" t="s">
        <v>20</v>
      </c>
      <c r="H4220" t="s">
        <v>10</v>
      </c>
      <c r="I4220" t="s">
        <v>11</v>
      </c>
      <c r="J4220">
        <v>87003.175300000003</v>
      </c>
    </row>
    <row r="4221" spans="1:10" x14ac:dyDescent="0.25">
      <c r="A4221" t="s">
        <v>7478</v>
      </c>
      <c r="B4221" t="str">
        <f t="shared" si="195"/>
        <v>Q3</v>
      </c>
      <c r="C4221">
        <f t="shared" si="196"/>
        <v>7</v>
      </c>
      <c r="D4221" s="1">
        <v>39264</v>
      </c>
      <c r="E4221" t="s">
        <v>44</v>
      </c>
      <c r="F4221" t="str">
        <f t="shared" si="197"/>
        <v>Retail</v>
      </c>
      <c r="G4221" t="s">
        <v>20</v>
      </c>
      <c r="H4221" t="s">
        <v>10</v>
      </c>
      <c r="I4221" t="s">
        <v>11</v>
      </c>
      <c r="J4221">
        <v>907.08910000000003</v>
      </c>
    </row>
    <row r="4222" spans="1:10" x14ac:dyDescent="0.25">
      <c r="A4222" t="s">
        <v>7483</v>
      </c>
      <c r="B4222" t="str">
        <f t="shared" si="195"/>
        <v>Q3</v>
      </c>
      <c r="C4222">
        <f t="shared" si="196"/>
        <v>7</v>
      </c>
      <c r="D4222" s="1">
        <v>39264</v>
      </c>
      <c r="E4222" t="s">
        <v>44</v>
      </c>
      <c r="F4222" t="str">
        <f t="shared" si="197"/>
        <v>Retail</v>
      </c>
      <c r="G4222" t="s">
        <v>20</v>
      </c>
      <c r="H4222" t="s">
        <v>10</v>
      </c>
      <c r="I4222" t="s">
        <v>11</v>
      </c>
      <c r="J4222">
        <v>5276.6421</v>
      </c>
    </row>
    <row r="4223" spans="1:10" x14ac:dyDescent="0.25">
      <c r="A4223" t="s">
        <v>7486</v>
      </c>
      <c r="B4223" t="str">
        <f t="shared" si="195"/>
        <v>Q3</v>
      </c>
      <c r="C4223">
        <f t="shared" si="196"/>
        <v>7</v>
      </c>
      <c r="D4223" s="1">
        <v>39264</v>
      </c>
      <c r="E4223" t="s">
        <v>44</v>
      </c>
      <c r="F4223" t="str">
        <f t="shared" si="197"/>
        <v>Retail</v>
      </c>
      <c r="G4223" t="s">
        <v>20</v>
      </c>
      <c r="H4223" t="s">
        <v>10</v>
      </c>
      <c r="I4223" t="s">
        <v>11</v>
      </c>
      <c r="J4223">
        <v>34251.9476</v>
      </c>
    </row>
    <row r="4224" spans="1:10" x14ac:dyDescent="0.25">
      <c r="A4224" t="s">
        <v>7490</v>
      </c>
      <c r="B4224" t="str">
        <f t="shared" si="195"/>
        <v>Q3</v>
      </c>
      <c r="C4224">
        <f t="shared" si="196"/>
        <v>7</v>
      </c>
      <c r="D4224" s="1">
        <v>39264</v>
      </c>
      <c r="E4224" t="s">
        <v>19</v>
      </c>
      <c r="F4224" t="str">
        <f t="shared" si="197"/>
        <v>Retail</v>
      </c>
      <c r="G4224" t="s">
        <v>20</v>
      </c>
      <c r="H4224" t="s">
        <v>10</v>
      </c>
      <c r="I4224" t="s">
        <v>11</v>
      </c>
      <c r="J4224">
        <v>57441.845500000003</v>
      </c>
    </row>
    <row r="4225" spans="1:10" x14ac:dyDescent="0.25">
      <c r="A4225" t="s">
        <v>7501</v>
      </c>
      <c r="B4225" t="str">
        <f t="shared" si="195"/>
        <v>Q3</v>
      </c>
      <c r="C4225">
        <f t="shared" si="196"/>
        <v>7</v>
      </c>
      <c r="D4225" s="1">
        <v>39264</v>
      </c>
      <c r="E4225" t="s">
        <v>44</v>
      </c>
      <c r="F4225" t="str">
        <f t="shared" si="197"/>
        <v>Retail</v>
      </c>
      <c r="G4225" t="s">
        <v>20</v>
      </c>
      <c r="H4225" t="s">
        <v>10</v>
      </c>
      <c r="I4225" t="s">
        <v>11</v>
      </c>
      <c r="J4225">
        <v>13088.7189</v>
      </c>
    </row>
    <row r="4226" spans="1:10" x14ac:dyDescent="0.25">
      <c r="A4226" t="s">
        <v>7505</v>
      </c>
      <c r="B4226" t="str">
        <f t="shared" si="195"/>
        <v>Q3</v>
      </c>
      <c r="C4226">
        <f t="shared" si="196"/>
        <v>7</v>
      </c>
      <c r="D4226" s="1">
        <v>39264</v>
      </c>
      <c r="E4226" t="s">
        <v>44</v>
      </c>
      <c r="F4226" t="str">
        <f t="shared" si="197"/>
        <v>Retail</v>
      </c>
      <c r="G4226" t="s">
        <v>20</v>
      </c>
      <c r="H4226" t="s">
        <v>10</v>
      </c>
      <c r="I4226" t="s">
        <v>11</v>
      </c>
      <c r="J4226">
        <v>89678.189199999993</v>
      </c>
    </row>
    <row r="4227" spans="1:10" x14ac:dyDescent="0.25">
      <c r="A4227" t="s">
        <v>7506</v>
      </c>
      <c r="B4227" t="str">
        <f t="shared" ref="B4227:B4290" si="198">IF(C4227&lt;4,"Q1",IF(C4227&lt;7,"Q2",IF(C4227&lt;10,"Q3","Q4")))</f>
        <v>Q3</v>
      </c>
      <c r="C4227">
        <f t="shared" ref="C4227:C4290" si="199">MONTH(D4227)</f>
        <v>7</v>
      </c>
      <c r="D4227" s="1">
        <v>39264</v>
      </c>
      <c r="E4227" t="s">
        <v>33</v>
      </c>
      <c r="F4227" t="str">
        <f t="shared" ref="F4227:F4290" si="200">IF(E4227="NULL", "Online", "Retail")</f>
        <v>Retail</v>
      </c>
      <c r="G4227" t="s">
        <v>20</v>
      </c>
      <c r="H4227" t="s">
        <v>10</v>
      </c>
      <c r="I4227" t="s">
        <v>11</v>
      </c>
      <c r="J4227">
        <v>68547.481199999995</v>
      </c>
    </row>
    <row r="4228" spans="1:10" x14ac:dyDescent="0.25">
      <c r="A4228" t="s">
        <v>7510</v>
      </c>
      <c r="B4228" t="str">
        <f t="shared" si="198"/>
        <v>Q3</v>
      </c>
      <c r="C4228">
        <f t="shared" si="199"/>
        <v>7</v>
      </c>
      <c r="D4228" s="1">
        <v>39264</v>
      </c>
      <c r="E4228" t="s">
        <v>19</v>
      </c>
      <c r="F4228" t="str">
        <f t="shared" si="200"/>
        <v>Retail</v>
      </c>
      <c r="G4228" t="s">
        <v>20</v>
      </c>
      <c r="H4228" t="s">
        <v>10</v>
      </c>
      <c r="I4228" t="s">
        <v>11</v>
      </c>
      <c r="J4228">
        <v>124397.79240000001</v>
      </c>
    </row>
    <row r="4229" spans="1:10" x14ac:dyDescent="0.25">
      <c r="A4229" t="s">
        <v>7515</v>
      </c>
      <c r="B4229" t="str">
        <f t="shared" si="198"/>
        <v>Q3</v>
      </c>
      <c r="C4229">
        <f t="shared" si="199"/>
        <v>7</v>
      </c>
      <c r="D4229" s="1">
        <v>39264</v>
      </c>
      <c r="E4229" t="s">
        <v>44</v>
      </c>
      <c r="F4229" t="str">
        <f t="shared" si="200"/>
        <v>Retail</v>
      </c>
      <c r="G4229" t="s">
        <v>20</v>
      </c>
      <c r="H4229" t="s">
        <v>10</v>
      </c>
      <c r="I4229" t="s">
        <v>11</v>
      </c>
      <c r="J4229">
        <v>187487.82500000001</v>
      </c>
    </row>
    <row r="4230" spans="1:10" x14ac:dyDescent="0.25">
      <c r="A4230" t="s">
        <v>7517</v>
      </c>
      <c r="B4230" t="str">
        <f t="shared" si="198"/>
        <v>Q3</v>
      </c>
      <c r="C4230">
        <f t="shared" si="199"/>
        <v>7</v>
      </c>
      <c r="D4230" s="1">
        <v>39264</v>
      </c>
      <c r="E4230" t="s">
        <v>44</v>
      </c>
      <c r="F4230" t="str">
        <f t="shared" si="200"/>
        <v>Retail</v>
      </c>
      <c r="G4230" t="s">
        <v>20</v>
      </c>
      <c r="H4230" t="s">
        <v>10</v>
      </c>
      <c r="I4230" t="s">
        <v>11</v>
      </c>
      <c r="J4230">
        <v>1149.1887999999999</v>
      </c>
    </row>
    <row r="4231" spans="1:10" x14ac:dyDescent="0.25">
      <c r="A4231" t="s">
        <v>7523</v>
      </c>
      <c r="B4231" t="str">
        <f t="shared" si="198"/>
        <v>Q3</v>
      </c>
      <c r="C4231">
        <f t="shared" si="199"/>
        <v>7</v>
      </c>
      <c r="D4231" s="1">
        <v>39264</v>
      </c>
      <c r="E4231" t="s">
        <v>44</v>
      </c>
      <c r="F4231" t="str">
        <f t="shared" si="200"/>
        <v>Retail</v>
      </c>
      <c r="G4231" t="s">
        <v>20</v>
      </c>
      <c r="H4231" t="s">
        <v>10</v>
      </c>
      <c r="I4231" t="s">
        <v>11</v>
      </c>
      <c r="J4231">
        <v>9146.6442000000006</v>
      </c>
    </row>
    <row r="4232" spans="1:10" x14ac:dyDescent="0.25">
      <c r="A4232" t="s">
        <v>7526</v>
      </c>
      <c r="B4232" t="str">
        <f t="shared" si="198"/>
        <v>Q3</v>
      </c>
      <c r="C4232">
        <f t="shared" si="199"/>
        <v>7</v>
      </c>
      <c r="D4232" s="1">
        <v>39264</v>
      </c>
      <c r="E4232" t="s">
        <v>33</v>
      </c>
      <c r="F4232" t="str">
        <f t="shared" si="200"/>
        <v>Retail</v>
      </c>
      <c r="G4232" t="s">
        <v>20</v>
      </c>
      <c r="H4232" t="s">
        <v>10</v>
      </c>
      <c r="I4232" t="s">
        <v>11</v>
      </c>
      <c r="J4232">
        <v>2516.9863</v>
      </c>
    </row>
    <row r="4233" spans="1:10" x14ac:dyDescent="0.25">
      <c r="A4233" t="s">
        <v>7528</v>
      </c>
      <c r="B4233" t="str">
        <f t="shared" si="198"/>
        <v>Q3</v>
      </c>
      <c r="C4233">
        <f t="shared" si="199"/>
        <v>7</v>
      </c>
      <c r="D4233" s="1">
        <v>39264</v>
      </c>
      <c r="E4233" t="s">
        <v>33</v>
      </c>
      <c r="F4233" t="str">
        <f t="shared" si="200"/>
        <v>Retail</v>
      </c>
      <c r="G4233" t="s">
        <v>20</v>
      </c>
      <c r="H4233" t="s">
        <v>10</v>
      </c>
      <c r="I4233" t="s">
        <v>11</v>
      </c>
      <c r="J4233">
        <v>7877.7924999999996</v>
      </c>
    </row>
    <row r="4234" spans="1:10" x14ac:dyDescent="0.25">
      <c r="A4234" t="s">
        <v>7537</v>
      </c>
      <c r="B4234" t="str">
        <f t="shared" si="198"/>
        <v>Q3</v>
      </c>
      <c r="C4234">
        <f t="shared" si="199"/>
        <v>7</v>
      </c>
      <c r="D4234" s="1">
        <v>39264</v>
      </c>
      <c r="E4234" t="s">
        <v>33</v>
      </c>
      <c r="F4234" t="str">
        <f t="shared" si="200"/>
        <v>Retail</v>
      </c>
      <c r="G4234" t="s">
        <v>20</v>
      </c>
      <c r="H4234" t="s">
        <v>10</v>
      </c>
      <c r="I4234" t="s">
        <v>11</v>
      </c>
      <c r="J4234">
        <v>102017.9004</v>
      </c>
    </row>
    <row r="4235" spans="1:10" x14ac:dyDescent="0.25">
      <c r="A4235" t="s">
        <v>7538</v>
      </c>
      <c r="B4235" t="str">
        <f t="shared" si="198"/>
        <v>Q3</v>
      </c>
      <c r="C4235">
        <f t="shared" si="199"/>
        <v>7</v>
      </c>
      <c r="D4235" s="1">
        <v>39264</v>
      </c>
      <c r="E4235" t="s">
        <v>44</v>
      </c>
      <c r="F4235" t="str">
        <f t="shared" si="200"/>
        <v>Retail</v>
      </c>
      <c r="G4235" t="s">
        <v>20</v>
      </c>
      <c r="H4235" t="s">
        <v>10</v>
      </c>
      <c r="I4235" t="s">
        <v>11</v>
      </c>
      <c r="J4235">
        <v>61090.6927</v>
      </c>
    </row>
    <row r="4236" spans="1:10" x14ac:dyDescent="0.25">
      <c r="A4236" t="s">
        <v>7543</v>
      </c>
      <c r="B4236" t="str">
        <f t="shared" si="198"/>
        <v>Q3</v>
      </c>
      <c r="C4236">
        <f t="shared" si="199"/>
        <v>7</v>
      </c>
      <c r="D4236" s="1">
        <v>39264</v>
      </c>
      <c r="E4236" t="s">
        <v>33</v>
      </c>
      <c r="F4236" t="str">
        <f t="shared" si="200"/>
        <v>Retail</v>
      </c>
      <c r="G4236" t="s">
        <v>20</v>
      </c>
      <c r="H4236" t="s">
        <v>10</v>
      </c>
      <c r="I4236" t="s">
        <v>11</v>
      </c>
      <c r="J4236">
        <v>545.34249999999997</v>
      </c>
    </row>
    <row r="4237" spans="1:10" x14ac:dyDescent="0.25">
      <c r="A4237" t="s">
        <v>7549</v>
      </c>
      <c r="B4237" t="str">
        <f t="shared" si="198"/>
        <v>Q3</v>
      </c>
      <c r="C4237">
        <f t="shared" si="199"/>
        <v>7</v>
      </c>
      <c r="D4237" s="1">
        <v>39264</v>
      </c>
      <c r="E4237" t="s">
        <v>19</v>
      </c>
      <c r="F4237" t="str">
        <f t="shared" si="200"/>
        <v>Retail</v>
      </c>
      <c r="G4237" t="s">
        <v>20</v>
      </c>
      <c r="H4237" t="s">
        <v>10</v>
      </c>
      <c r="I4237" t="s">
        <v>11</v>
      </c>
      <c r="J4237">
        <v>6346.4557000000004</v>
      </c>
    </row>
    <row r="4238" spans="1:10" x14ac:dyDescent="0.25">
      <c r="A4238" t="s">
        <v>7570</v>
      </c>
      <c r="B4238" t="str">
        <f t="shared" si="198"/>
        <v>Q3</v>
      </c>
      <c r="C4238">
        <f t="shared" si="199"/>
        <v>7</v>
      </c>
      <c r="D4238" s="1">
        <v>39264</v>
      </c>
      <c r="E4238" t="s">
        <v>64</v>
      </c>
      <c r="F4238" t="str">
        <f t="shared" si="200"/>
        <v>Online</v>
      </c>
      <c r="G4238" t="s">
        <v>20</v>
      </c>
      <c r="H4238" t="s">
        <v>10</v>
      </c>
      <c r="I4238" t="s">
        <v>11</v>
      </c>
      <c r="J4238">
        <v>2634.3973999999998</v>
      </c>
    </row>
    <row r="4239" spans="1:10" x14ac:dyDescent="0.25">
      <c r="A4239" t="s">
        <v>7571</v>
      </c>
      <c r="B4239" t="str">
        <f t="shared" si="198"/>
        <v>Q3</v>
      </c>
      <c r="C4239">
        <f t="shared" si="199"/>
        <v>7</v>
      </c>
      <c r="D4239" s="1">
        <v>39264</v>
      </c>
      <c r="E4239" t="s">
        <v>64</v>
      </c>
      <c r="F4239" t="str">
        <f t="shared" si="200"/>
        <v>Online</v>
      </c>
      <c r="G4239" t="s">
        <v>20</v>
      </c>
      <c r="H4239" t="s">
        <v>10</v>
      </c>
      <c r="I4239" t="s">
        <v>11</v>
      </c>
      <c r="J4239">
        <v>620.43539999999996</v>
      </c>
    </row>
    <row r="4240" spans="1:10" x14ac:dyDescent="0.25">
      <c r="A4240" t="s">
        <v>7578</v>
      </c>
      <c r="B4240" t="str">
        <f t="shared" si="198"/>
        <v>Q3</v>
      </c>
      <c r="C4240">
        <f t="shared" si="199"/>
        <v>7</v>
      </c>
      <c r="D4240" s="1">
        <v>39265</v>
      </c>
      <c r="E4240" t="s">
        <v>64</v>
      </c>
      <c r="F4240" t="str">
        <f t="shared" si="200"/>
        <v>Online</v>
      </c>
      <c r="G4240" t="s">
        <v>20</v>
      </c>
      <c r="H4240" t="s">
        <v>10</v>
      </c>
      <c r="I4240" t="s">
        <v>11</v>
      </c>
      <c r="J4240">
        <v>2598.9158000000002</v>
      </c>
    </row>
    <row r="4241" spans="1:10" x14ac:dyDescent="0.25">
      <c r="A4241" t="s">
        <v>7583</v>
      </c>
      <c r="B4241" t="str">
        <f t="shared" si="198"/>
        <v>Q3</v>
      </c>
      <c r="C4241">
        <f t="shared" si="199"/>
        <v>7</v>
      </c>
      <c r="D4241" s="1">
        <v>39265</v>
      </c>
      <c r="E4241" t="s">
        <v>64</v>
      </c>
      <c r="F4241" t="str">
        <f t="shared" si="200"/>
        <v>Online</v>
      </c>
      <c r="G4241" t="s">
        <v>20</v>
      </c>
      <c r="H4241" t="s">
        <v>10</v>
      </c>
      <c r="I4241" t="s">
        <v>11</v>
      </c>
      <c r="J4241">
        <v>622.07079999999996</v>
      </c>
    </row>
    <row r="4242" spans="1:10" x14ac:dyDescent="0.25">
      <c r="A4242" t="s">
        <v>7593</v>
      </c>
      <c r="B4242" t="str">
        <f t="shared" si="198"/>
        <v>Q3</v>
      </c>
      <c r="C4242">
        <f t="shared" si="199"/>
        <v>7</v>
      </c>
      <c r="D4242" s="1">
        <v>39266</v>
      </c>
      <c r="E4242" t="s">
        <v>64</v>
      </c>
      <c r="F4242" t="str">
        <f t="shared" si="200"/>
        <v>Online</v>
      </c>
      <c r="G4242" t="s">
        <v>20</v>
      </c>
      <c r="H4242" t="s">
        <v>10</v>
      </c>
      <c r="I4242" t="s">
        <v>11</v>
      </c>
      <c r="J4242">
        <v>714.32730000000004</v>
      </c>
    </row>
    <row r="4243" spans="1:10" x14ac:dyDescent="0.25">
      <c r="A4243" t="s">
        <v>7594</v>
      </c>
      <c r="B4243" t="str">
        <f t="shared" si="198"/>
        <v>Q3</v>
      </c>
      <c r="C4243">
        <f t="shared" si="199"/>
        <v>7</v>
      </c>
      <c r="D4243" s="1">
        <v>39266</v>
      </c>
      <c r="E4243" t="s">
        <v>64</v>
      </c>
      <c r="F4243" t="str">
        <f t="shared" si="200"/>
        <v>Online</v>
      </c>
      <c r="G4243" t="s">
        <v>20</v>
      </c>
      <c r="H4243" t="s">
        <v>10</v>
      </c>
      <c r="I4243" t="s">
        <v>11</v>
      </c>
      <c r="J4243">
        <v>2574.6279</v>
      </c>
    </row>
    <row r="4244" spans="1:10" x14ac:dyDescent="0.25">
      <c r="A4244" t="s">
        <v>7603</v>
      </c>
      <c r="B4244" t="str">
        <f t="shared" si="198"/>
        <v>Q3</v>
      </c>
      <c r="C4244">
        <f t="shared" si="199"/>
        <v>7</v>
      </c>
      <c r="D4244" s="1">
        <v>39266</v>
      </c>
      <c r="E4244" t="s">
        <v>64</v>
      </c>
      <c r="F4244" t="str">
        <f t="shared" si="200"/>
        <v>Online</v>
      </c>
      <c r="G4244" t="s">
        <v>20</v>
      </c>
      <c r="H4244" t="s">
        <v>10</v>
      </c>
      <c r="I4244" t="s">
        <v>11</v>
      </c>
      <c r="J4244">
        <v>1445.6826000000001</v>
      </c>
    </row>
    <row r="4245" spans="1:10" x14ac:dyDescent="0.25">
      <c r="A4245" t="s">
        <v>7604</v>
      </c>
      <c r="B4245" t="str">
        <f t="shared" si="198"/>
        <v>Q3</v>
      </c>
      <c r="C4245">
        <f t="shared" si="199"/>
        <v>7</v>
      </c>
      <c r="D4245" s="1">
        <v>39266</v>
      </c>
      <c r="E4245" t="s">
        <v>64</v>
      </c>
      <c r="F4245" t="str">
        <f t="shared" si="200"/>
        <v>Online</v>
      </c>
      <c r="G4245" t="s">
        <v>20</v>
      </c>
      <c r="H4245" t="s">
        <v>10</v>
      </c>
      <c r="I4245" t="s">
        <v>11</v>
      </c>
      <c r="J4245">
        <v>606.62289999999996</v>
      </c>
    </row>
    <row r="4246" spans="1:10" x14ac:dyDescent="0.25">
      <c r="A4246" t="s">
        <v>7613</v>
      </c>
      <c r="B4246" t="str">
        <f t="shared" si="198"/>
        <v>Q3</v>
      </c>
      <c r="C4246">
        <f t="shared" si="199"/>
        <v>7</v>
      </c>
      <c r="D4246" s="1">
        <v>39267</v>
      </c>
      <c r="E4246" t="s">
        <v>64</v>
      </c>
      <c r="F4246" t="str">
        <f t="shared" si="200"/>
        <v>Online</v>
      </c>
      <c r="G4246" t="s">
        <v>20</v>
      </c>
      <c r="H4246" t="s">
        <v>10</v>
      </c>
      <c r="I4246" t="s">
        <v>11</v>
      </c>
      <c r="J4246">
        <v>2699.9018000000001</v>
      </c>
    </row>
    <row r="4247" spans="1:10" x14ac:dyDescent="0.25">
      <c r="A4247" t="s">
        <v>7614</v>
      </c>
      <c r="B4247" t="str">
        <f t="shared" si="198"/>
        <v>Q3</v>
      </c>
      <c r="C4247">
        <f t="shared" si="199"/>
        <v>7</v>
      </c>
      <c r="D4247" s="1">
        <v>39267</v>
      </c>
      <c r="E4247" t="s">
        <v>64</v>
      </c>
      <c r="F4247" t="str">
        <f t="shared" si="200"/>
        <v>Online</v>
      </c>
      <c r="G4247" t="s">
        <v>20</v>
      </c>
      <c r="H4247" t="s">
        <v>10</v>
      </c>
      <c r="I4247" t="s">
        <v>11</v>
      </c>
      <c r="J4247">
        <v>2576.8047999999999</v>
      </c>
    </row>
    <row r="4248" spans="1:10" x14ac:dyDescent="0.25">
      <c r="A4248" t="s">
        <v>7615</v>
      </c>
      <c r="B4248" t="str">
        <f t="shared" si="198"/>
        <v>Q3</v>
      </c>
      <c r="C4248">
        <f t="shared" si="199"/>
        <v>7</v>
      </c>
      <c r="D4248" s="1">
        <v>39267</v>
      </c>
      <c r="E4248" t="s">
        <v>64</v>
      </c>
      <c r="F4248" t="str">
        <f t="shared" si="200"/>
        <v>Online</v>
      </c>
      <c r="G4248" t="s">
        <v>20</v>
      </c>
      <c r="H4248" t="s">
        <v>10</v>
      </c>
      <c r="I4248" t="s">
        <v>11</v>
      </c>
      <c r="J4248">
        <v>2538.4944</v>
      </c>
    </row>
    <row r="4249" spans="1:10" x14ac:dyDescent="0.25">
      <c r="A4249" t="s">
        <v>7625</v>
      </c>
      <c r="B4249" t="str">
        <f t="shared" si="198"/>
        <v>Q3</v>
      </c>
      <c r="C4249">
        <f t="shared" si="199"/>
        <v>7</v>
      </c>
      <c r="D4249" s="1">
        <v>39267</v>
      </c>
      <c r="E4249" t="s">
        <v>64</v>
      </c>
      <c r="F4249" t="str">
        <f t="shared" si="200"/>
        <v>Online</v>
      </c>
      <c r="G4249" t="s">
        <v>20</v>
      </c>
      <c r="H4249" t="s">
        <v>10</v>
      </c>
      <c r="I4249" t="s">
        <v>11</v>
      </c>
      <c r="J4249">
        <v>622.96590000000003</v>
      </c>
    </row>
    <row r="4250" spans="1:10" x14ac:dyDescent="0.25">
      <c r="A4250" t="s">
        <v>7626</v>
      </c>
      <c r="B4250" t="str">
        <f t="shared" si="198"/>
        <v>Q3</v>
      </c>
      <c r="C4250">
        <f t="shared" si="199"/>
        <v>7</v>
      </c>
      <c r="D4250" s="1">
        <v>39267</v>
      </c>
      <c r="E4250" t="s">
        <v>64</v>
      </c>
      <c r="F4250" t="str">
        <f t="shared" si="200"/>
        <v>Online</v>
      </c>
      <c r="G4250" t="s">
        <v>20</v>
      </c>
      <c r="H4250" t="s">
        <v>10</v>
      </c>
      <c r="I4250" t="s">
        <v>11</v>
      </c>
      <c r="J4250">
        <v>1346.9729</v>
      </c>
    </row>
    <row r="4251" spans="1:10" x14ac:dyDescent="0.25">
      <c r="A4251" t="s">
        <v>7638</v>
      </c>
      <c r="B4251" t="str">
        <f t="shared" si="198"/>
        <v>Q3</v>
      </c>
      <c r="C4251">
        <f t="shared" si="199"/>
        <v>7</v>
      </c>
      <c r="D4251" s="1">
        <v>39268</v>
      </c>
      <c r="E4251" t="s">
        <v>64</v>
      </c>
      <c r="F4251" t="str">
        <f t="shared" si="200"/>
        <v>Online</v>
      </c>
      <c r="G4251" t="s">
        <v>20</v>
      </c>
      <c r="H4251" t="s">
        <v>10</v>
      </c>
      <c r="I4251" t="s">
        <v>11</v>
      </c>
      <c r="J4251">
        <v>2749.1185</v>
      </c>
    </row>
    <row r="4252" spans="1:10" x14ac:dyDescent="0.25">
      <c r="A4252" t="s">
        <v>7641</v>
      </c>
      <c r="B4252" t="str">
        <f t="shared" si="198"/>
        <v>Q3</v>
      </c>
      <c r="C4252">
        <f t="shared" si="199"/>
        <v>7</v>
      </c>
      <c r="D4252" s="1">
        <v>39268</v>
      </c>
      <c r="E4252" t="s">
        <v>64</v>
      </c>
      <c r="F4252" t="str">
        <f t="shared" si="200"/>
        <v>Online</v>
      </c>
      <c r="G4252" t="s">
        <v>20</v>
      </c>
      <c r="H4252" t="s">
        <v>10</v>
      </c>
      <c r="I4252" t="s">
        <v>11</v>
      </c>
      <c r="J4252">
        <v>1238.1415</v>
      </c>
    </row>
    <row r="4253" spans="1:10" x14ac:dyDescent="0.25">
      <c r="A4253" t="s">
        <v>7692</v>
      </c>
      <c r="B4253" t="str">
        <f t="shared" si="198"/>
        <v>Q3</v>
      </c>
      <c r="C4253">
        <f t="shared" si="199"/>
        <v>7</v>
      </c>
      <c r="D4253" s="1">
        <v>39272</v>
      </c>
      <c r="E4253" t="s">
        <v>64</v>
      </c>
      <c r="F4253" t="str">
        <f t="shared" si="200"/>
        <v>Online</v>
      </c>
      <c r="G4253" t="s">
        <v>20</v>
      </c>
      <c r="H4253" t="s">
        <v>10</v>
      </c>
      <c r="I4253" t="s">
        <v>11</v>
      </c>
      <c r="J4253">
        <v>624.55709999999999</v>
      </c>
    </row>
    <row r="4254" spans="1:10" x14ac:dyDescent="0.25">
      <c r="A4254" t="s">
        <v>7693</v>
      </c>
      <c r="B4254" t="str">
        <f t="shared" si="198"/>
        <v>Q3</v>
      </c>
      <c r="C4254">
        <f t="shared" si="199"/>
        <v>7</v>
      </c>
      <c r="D4254" s="1">
        <v>39272</v>
      </c>
      <c r="E4254" t="s">
        <v>64</v>
      </c>
      <c r="F4254" t="str">
        <f t="shared" si="200"/>
        <v>Online</v>
      </c>
      <c r="G4254" t="s">
        <v>20</v>
      </c>
      <c r="H4254" t="s">
        <v>10</v>
      </c>
      <c r="I4254" t="s">
        <v>11</v>
      </c>
      <c r="J4254">
        <v>651.9058</v>
      </c>
    </row>
    <row r="4255" spans="1:10" x14ac:dyDescent="0.25">
      <c r="A4255" t="s">
        <v>7708</v>
      </c>
      <c r="B4255" t="str">
        <f t="shared" si="198"/>
        <v>Q3</v>
      </c>
      <c r="C4255">
        <f t="shared" si="199"/>
        <v>7</v>
      </c>
      <c r="D4255" s="1">
        <v>39273</v>
      </c>
      <c r="E4255" t="s">
        <v>64</v>
      </c>
      <c r="F4255" t="str">
        <f t="shared" si="200"/>
        <v>Online</v>
      </c>
      <c r="G4255" t="s">
        <v>20</v>
      </c>
      <c r="H4255" t="s">
        <v>10</v>
      </c>
      <c r="I4255" t="s">
        <v>11</v>
      </c>
      <c r="J4255">
        <v>2563.5889999999999</v>
      </c>
    </row>
    <row r="4256" spans="1:10" x14ac:dyDescent="0.25">
      <c r="A4256" t="s">
        <v>7709</v>
      </c>
      <c r="B4256" t="str">
        <f t="shared" si="198"/>
        <v>Q3</v>
      </c>
      <c r="C4256">
        <f t="shared" si="199"/>
        <v>7</v>
      </c>
      <c r="D4256" s="1">
        <v>39273</v>
      </c>
      <c r="E4256" t="s">
        <v>64</v>
      </c>
      <c r="F4256" t="str">
        <f t="shared" si="200"/>
        <v>Online</v>
      </c>
      <c r="G4256" t="s">
        <v>20</v>
      </c>
      <c r="H4256" t="s">
        <v>10</v>
      </c>
      <c r="I4256" t="s">
        <v>11</v>
      </c>
      <c r="J4256">
        <v>2646.4418999999998</v>
      </c>
    </row>
    <row r="4257" spans="1:10" x14ac:dyDescent="0.25">
      <c r="A4257" t="s">
        <v>7714</v>
      </c>
      <c r="B4257" t="str">
        <f t="shared" si="198"/>
        <v>Q3</v>
      </c>
      <c r="C4257">
        <f t="shared" si="199"/>
        <v>7</v>
      </c>
      <c r="D4257" s="1">
        <v>39273</v>
      </c>
      <c r="E4257" t="s">
        <v>64</v>
      </c>
      <c r="F4257" t="str">
        <f t="shared" si="200"/>
        <v>Online</v>
      </c>
      <c r="G4257" t="s">
        <v>20</v>
      </c>
      <c r="H4257" t="s">
        <v>10</v>
      </c>
      <c r="I4257" t="s">
        <v>11</v>
      </c>
      <c r="J4257">
        <v>1381.0732</v>
      </c>
    </row>
    <row r="4258" spans="1:10" x14ac:dyDescent="0.25">
      <c r="A4258" t="s">
        <v>7715</v>
      </c>
      <c r="B4258" t="str">
        <f t="shared" si="198"/>
        <v>Q3</v>
      </c>
      <c r="C4258">
        <f t="shared" si="199"/>
        <v>7</v>
      </c>
      <c r="D4258" s="1">
        <v>39273</v>
      </c>
      <c r="E4258" t="s">
        <v>64</v>
      </c>
      <c r="F4258" t="str">
        <f t="shared" si="200"/>
        <v>Online</v>
      </c>
      <c r="G4258" t="s">
        <v>20</v>
      </c>
      <c r="H4258" t="s">
        <v>10</v>
      </c>
      <c r="I4258" t="s">
        <v>11</v>
      </c>
      <c r="J4258">
        <v>2644.3312999999998</v>
      </c>
    </row>
    <row r="4259" spans="1:10" x14ac:dyDescent="0.25">
      <c r="A4259" t="s">
        <v>7728</v>
      </c>
      <c r="B4259" t="str">
        <f t="shared" si="198"/>
        <v>Q3</v>
      </c>
      <c r="C4259">
        <f t="shared" si="199"/>
        <v>7</v>
      </c>
      <c r="D4259" s="1">
        <v>39274</v>
      </c>
      <c r="E4259" t="s">
        <v>64</v>
      </c>
      <c r="F4259" t="str">
        <f t="shared" si="200"/>
        <v>Online</v>
      </c>
      <c r="G4259" t="s">
        <v>20</v>
      </c>
      <c r="H4259" t="s">
        <v>10</v>
      </c>
      <c r="I4259" t="s">
        <v>11</v>
      </c>
      <c r="J4259">
        <v>1976.7898</v>
      </c>
    </row>
    <row r="4260" spans="1:10" x14ac:dyDescent="0.25">
      <c r="A4260" t="s">
        <v>7729</v>
      </c>
      <c r="B4260" t="str">
        <f t="shared" si="198"/>
        <v>Q3</v>
      </c>
      <c r="C4260">
        <f t="shared" si="199"/>
        <v>7</v>
      </c>
      <c r="D4260" s="1">
        <v>39274</v>
      </c>
      <c r="E4260" t="s">
        <v>64</v>
      </c>
      <c r="F4260" t="str">
        <f t="shared" si="200"/>
        <v>Online</v>
      </c>
      <c r="G4260" t="s">
        <v>20</v>
      </c>
      <c r="H4260" t="s">
        <v>10</v>
      </c>
      <c r="I4260" t="s">
        <v>11</v>
      </c>
      <c r="J4260">
        <v>2613.2808</v>
      </c>
    </row>
    <row r="4261" spans="1:10" x14ac:dyDescent="0.25">
      <c r="A4261" t="s">
        <v>7730</v>
      </c>
      <c r="B4261" t="str">
        <f t="shared" si="198"/>
        <v>Q3</v>
      </c>
      <c r="C4261">
        <f t="shared" si="199"/>
        <v>7</v>
      </c>
      <c r="D4261" s="1">
        <v>39274</v>
      </c>
      <c r="E4261" t="s">
        <v>64</v>
      </c>
      <c r="F4261" t="str">
        <f t="shared" si="200"/>
        <v>Online</v>
      </c>
      <c r="G4261" t="s">
        <v>20</v>
      </c>
      <c r="H4261" t="s">
        <v>10</v>
      </c>
      <c r="I4261" t="s">
        <v>11</v>
      </c>
      <c r="J4261">
        <v>2658.5747999999999</v>
      </c>
    </row>
    <row r="4262" spans="1:10" x14ac:dyDescent="0.25">
      <c r="A4262" t="s">
        <v>7737</v>
      </c>
      <c r="B4262" t="str">
        <f t="shared" si="198"/>
        <v>Q3</v>
      </c>
      <c r="C4262">
        <f t="shared" si="199"/>
        <v>7</v>
      </c>
      <c r="D4262" s="1">
        <v>39274</v>
      </c>
      <c r="E4262" t="s">
        <v>64</v>
      </c>
      <c r="F4262" t="str">
        <f t="shared" si="200"/>
        <v>Online</v>
      </c>
      <c r="G4262" t="s">
        <v>20</v>
      </c>
      <c r="H4262" t="s">
        <v>10</v>
      </c>
      <c r="I4262" t="s">
        <v>11</v>
      </c>
      <c r="J4262">
        <v>1389.8911000000001</v>
      </c>
    </row>
    <row r="4263" spans="1:10" x14ac:dyDescent="0.25">
      <c r="A4263" t="s">
        <v>7740</v>
      </c>
      <c r="B4263" t="str">
        <f t="shared" si="198"/>
        <v>Q3</v>
      </c>
      <c r="C4263">
        <f t="shared" si="199"/>
        <v>7</v>
      </c>
      <c r="D4263" s="1">
        <v>39274</v>
      </c>
      <c r="E4263" t="s">
        <v>64</v>
      </c>
      <c r="F4263" t="str">
        <f t="shared" si="200"/>
        <v>Online</v>
      </c>
      <c r="G4263" t="s">
        <v>20</v>
      </c>
      <c r="H4263" t="s">
        <v>10</v>
      </c>
      <c r="I4263" t="s">
        <v>11</v>
      </c>
      <c r="J4263">
        <v>1253.5894000000001</v>
      </c>
    </row>
    <row r="4264" spans="1:10" x14ac:dyDescent="0.25">
      <c r="A4264" t="s">
        <v>7747</v>
      </c>
      <c r="B4264" t="str">
        <f t="shared" si="198"/>
        <v>Q3</v>
      </c>
      <c r="C4264">
        <f t="shared" si="199"/>
        <v>7</v>
      </c>
      <c r="D4264" s="1">
        <v>39275</v>
      </c>
      <c r="E4264" t="s">
        <v>64</v>
      </c>
      <c r="F4264" t="str">
        <f t="shared" si="200"/>
        <v>Online</v>
      </c>
      <c r="G4264" t="s">
        <v>20</v>
      </c>
      <c r="H4264" t="s">
        <v>10</v>
      </c>
      <c r="I4264" t="s">
        <v>11</v>
      </c>
      <c r="J4264">
        <v>613.24189999999999</v>
      </c>
    </row>
    <row r="4265" spans="1:10" x14ac:dyDescent="0.25">
      <c r="A4265" t="s">
        <v>7748</v>
      </c>
      <c r="B4265" t="str">
        <f t="shared" si="198"/>
        <v>Q3</v>
      </c>
      <c r="C4265">
        <f t="shared" si="199"/>
        <v>7</v>
      </c>
      <c r="D4265" s="1">
        <v>39275</v>
      </c>
      <c r="E4265" t="s">
        <v>64</v>
      </c>
      <c r="F4265" t="str">
        <f t="shared" si="200"/>
        <v>Online</v>
      </c>
      <c r="G4265" t="s">
        <v>20</v>
      </c>
      <c r="H4265" t="s">
        <v>10</v>
      </c>
      <c r="I4265" t="s">
        <v>11</v>
      </c>
      <c r="J4265">
        <v>850.28650000000005</v>
      </c>
    </row>
    <row r="4266" spans="1:10" x14ac:dyDescent="0.25">
      <c r="A4266" t="s">
        <v>7749</v>
      </c>
      <c r="B4266" t="str">
        <f t="shared" si="198"/>
        <v>Q3</v>
      </c>
      <c r="C4266">
        <f t="shared" si="199"/>
        <v>7</v>
      </c>
      <c r="D4266" s="1">
        <v>39275</v>
      </c>
      <c r="E4266" t="s">
        <v>64</v>
      </c>
      <c r="F4266" t="str">
        <f t="shared" si="200"/>
        <v>Online</v>
      </c>
      <c r="G4266" t="s">
        <v>20</v>
      </c>
      <c r="H4266" t="s">
        <v>10</v>
      </c>
      <c r="I4266" t="s">
        <v>11</v>
      </c>
      <c r="J4266">
        <v>2640.9169000000002</v>
      </c>
    </row>
    <row r="4267" spans="1:10" x14ac:dyDescent="0.25">
      <c r="A4267" t="s">
        <v>7754</v>
      </c>
      <c r="B4267" t="str">
        <f t="shared" si="198"/>
        <v>Q3</v>
      </c>
      <c r="C4267">
        <f t="shared" si="199"/>
        <v>7</v>
      </c>
      <c r="D4267" s="1">
        <v>39275</v>
      </c>
      <c r="E4267" t="s">
        <v>64</v>
      </c>
      <c r="F4267" t="str">
        <f t="shared" si="200"/>
        <v>Online</v>
      </c>
      <c r="G4267" t="s">
        <v>20</v>
      </c>
      <c r="H4267" t="s">
        <v>10</v>
      </c>
      <c r="I4267" t="s">
        <v>11</v>
      </c>
      <c r="J4267">
        <v>2726.0571</v>
      </c>
    </row>
    <row r="4268" spans="1:10" x14ac:dyDescent="0.25">
      <c r="A4268" t="s">
        <v>7764</v>
      </c>
      <c r="B4268" t="str">
        <f t="shared" si="198"/>
        <v>Q3</v>
      </c>
      <c r="C4268">
        <f t="shared" si="199"/>
        <v>7</v>
      </c>
      <c r="D4268" s="1">
        <v>39276</v>
      </c>
      <c r="E4268" t="s">
        <v>64</v>
      </c>
      <c r="F4268" t="str">
        <f t="shared" si="200"/>
        <v>Online</v>
      </c>
      <c r="G4268" t="s">
        <v>20</v>
      </c>
      <c r="H4268" t="s">
        <v>10</v>
      </c>
      <c r="I4268" t="s">
        <v>11</v>
      </c>
      <c r="J4268">
        <v>2740.3779</v>
      </c>
    </row>
    <row r="4269" spans="1:10" x14ac:dyDescent="0.25">
      <c r="A4269" t="s">
        <v>7779</v>
      </c>
      <c r="B4269" t="str">
        <f t="shared" si="198"/>
        <v>Q3</v>
      </c>
      <c r="C4269">
        <f t="shared" si="199"/>
        <v>7</v>
      </c>
      <c r="D4269" s="1">
        <v>39277</v>
      </c>
      <c r="E4269" t="s">
        <v>64</v>
      </c>
      <c r="F4269" t="str">
        <f t="shared" si="200"/>
        <v>Online</v>
      </c>
      <c r="G4269" t="s">
        <v>20</v>
      </c>
      <c r="H4269" t="s">
        <v>10</v>
      </c>
      <c r="I4269" t="s">
        <v>11</v>
      </c>
      <c r="J4269">
        <v>2699.9018000000001</v>
      </c>
    </row>
    <row r="4270" spans="1:10" x14ac:dyDescent="0.25">
      <c r="A4270" t="s">
        <v>7783</v>
      </c>
      <c r="B4270" t="str">
        <f t="shared" si="198"/>
        <v>Q3</v>
      </c>
      <c r="C4270">
        <f t="shared" si="199"/>
        <v>7</v>
      </c>
      <c r="D4270" s="1">
        <v>39277</v>
      </c>
      <c r="E4270" t="s">
        <v>64</v>
      </c>
      <c r="F4270" t="str">
        <f t="shared" si="200"/>
        <v>Online</v>
      </c>
      <c r="G4270" t="s">
        <v>20</v>
      </c>
      <c r="H4270" t="s">
        <v>10</v>
      </c>
      <c r="I4270" t="s">
        <v>11</v>
      </c>
      <c r="J4270">
        <v>2607.7779</v>
      </c>
    </row>
    <row r="4271" spans="1:10" x14ac:dyDescent="0.25">
      <c r="A4271" t="s">
        <v>7784</v>
      </c>
      <c r="B4271" t="str">
        <f t="shared" si="198"/>
        <v>Q3</v>
      </c>
      <c r="C4271">
        <f t="shared" si="199"/>
        <v>7</v>
      </c>
      <c r="D4271" s="1">
        <v>39277</v>
      </c>
      <c r="E4271" t="s">
        <v>64</v>
      </c>
      <c r="F4271" t="str">
        <f t="shared" si="200"/>
        <v>Online</v>
      </c>
      <c r="G4271" t="s">
        <v>20</v>
      </c>
      <c r="H4271" t="s">
        <v>10</v>
      </c>
      <c r="I4271" t="s">
        <v>11</v>
      </c>
      <c r="J4271">
        <v>858.96069999999997</v>
      </c>
    </row>
    <row r="4272" spans="1:10" x14ac:dyDescent="0.25">
      <c r="A4272" t="s">
        <v>7787</v>
      </c>
      <c r="B4272" t="str">
        <f t="shared" si="198"/>
        <v>Q3</v>
      </c>
      <c r="C4272">
        <f t="shared" si="199"/>
        <v>7</v>
      </c>
      <c r="D4272" s="1">
        <v>39277</v>
      </c>
      <c r="E4272" t="s">
        <v>64</v>
      </c>
      <c r="F4272" t="str">
        <f t="shared" si="200"/>
        <v>Online</v>
      </c>
      <c r="G4272" t="s">
        <v>20</v>
      </c>
      <c r="H4272" t="s">
        <v>10</v>
      </c>
      <c r="I4272" t="s">
        <v>11</v>
      </c>
      <c r="J4272">
        <v>635.35289999999998</v>
      </c>
    </row>
    <row r="4273" spans="1:10" x14ac:dyDescent="0.25">
      <c r="A4273" t="s">
        <v>7788</v>
      </c>
      <c r="B4273" t="str">
        <f t="shared" si="198"/>
        <v>Q3</v>
      </c>
      <c r="C4273">
        <f t="shared" si="199"/>
        <v>7</v>
      </c>
      <c r="D4273" s="1">
        <v>39277</v>
      </c>
      <c r="E4273" t="s">
        <v>64</v>
      </c>
      <c r="F4273" t="str">
        <f t="shared" si="200"/>
        <v>Online</v>
      </c>
      <c r="G4273" t="s">
        <v>20</v>
      </c>
      <c r="H4273" t="s">
        <v>10</v>
      </c>
      <c r="I4273" t="s">
        <v>11</v>
      </c>
      <c r="J4273">
        <v>650.80079999999998</v>
      </c>
    </row>
    <row r="4274" spans="1:10" x14ac:dyDescent="0.25">
      <c r="A4274" t="s">
        <v>7789</v>
      </c>
      <c r="B4274" t="str">
        <f t="shared" si="198"/>
        <v>Q3</v>
      </c>
      <c r="C4274">
        <f t="shared" si="199"/>
        <v>7</v>
      </c>
      <c r="D4274" s="1">
        <v>39277</v>
      </c>
      <c r="E4274" t="s">
        <v>64</v>
      </c>
      <c r="F4274" t="str">
        <f t="shared" si="200"/>
        <v>Online</v>
      </c>
      <c r="G4274" t="s">
        <v>20</v>
      </c>
      <c r="H4274" t="s">
        <v>10</v>
      </c>
      <c r="I4274" t="s">
        <v>11</v>
      </c>
      <c r="J4274">
        <v>620.43539999999996</v>
      </c>
    </row>
    <row r="4275" spans="1:10" x14ac:dyDescent="0.25">
      <c r="A4275" t="s">
        <v>7801</v>
      </c>
      <c r="B4275" t="str">
        <f t="shared" si="198"/>
        <v>Q3</v>
      </c>
      <c r="C4275">
        <f t="shared" si="199"/>
        <v>7</v>
      </c>
      <c r="D4275" s="1">
        <v>39278</v>
      </c>
      <c r="E4275" t="s">
        <v>64</v>
      </c>
      <c r="F4275" t="str">
        <f t="shared" si="200"/>
        <v>Online</v>
      </c>
      <c r="G4275" t="s">
        <v>20</v>
      </c>
      <c r="H4275" t="s">
        <v>10</v>
      </c>
      <c r="I4275" t="s">
        <v>11</v>
      </c>
      <c r="J4275">
        <v>2588.9265999999998</v>
      </c>
    </row>
    <row r="4276" spans="1:10" x14ac:dyDescent="0.25">
      <c r="A4276" t="s">
        <v>7809</v>
      </c>
      <c r="B4276" t="str">
        <f t="shared" si="198"/>
        <v>Q3</v>
      </c>
      <c r="C4276">
        <f t="shared" si="199"/>
        <v>7</v>
      </c>
      <c r="D4276" s="1">
        <v>39278</v>
      </c>
      <c r="E4276" t="s">
        <v>64</v>
      </c>
      <c r="F4276" t="str">
        <f t="shared" si="200"/>
        <v>Online</v>
      </c>
      <c r="G4276" t="s">
        <v>20</v>
      </c>
      <c r="H4276" t="s">
        <v>10</v>
      </c>
      <c r="I4276" t="s">
        <v>11</v>
      </c>
      <c r="J4276">
        <v>1297.8004000000001</v>
      </c>
    </row>
    <row r="4277" spans="1:10" x14ac:dyDescent="0.25">
      <c r="A4277" t="s">
        <v>7814</v>
      </c>
      <c r="B4277" t="str">
        <f t="shared" si="198"/>
        <v>Q3</v>
      </c>
      <c r="C4277">
        <f t="shared" si="199"/>
        <v>7</v>
      </c>
      <c r="D4277" s="1">
        <v>39279</v>
      </c>
      <c r="E4277" t="s">
        <v>64</v>
      </c>
      <c r="F4277" t="str">
        <f t="shared" si="200"/>
        <v>Online</v>
      </c>
      <c r="G4277" t="s">
        <v>20</v>
      </c>
      <c r="H4277" t="s">
        <v>10</v>
      </c>
      <c r="I4277" t="s">
        <v>11</v>
      </c>
      <c r="J4277">
        <v>2626.5408000000002</v>
      </c>
    </row>
    <row r="4278" spans="1:10" x14ac:dyDescent="0.25">
      <c r="A4278" t="s">
        <v>7817</v>
      </c>
      <c r="B4278" t="str">
        <f t="shared" si="198"/>
        <v>Q3</v>
      </c>
      <c r="C4278">
        <f t="shared" si="199"/>
        <v>7</v>
      </c>
      <c r="D4278" s="1">
        <v>39279</v>
      </c>
      <c r="E4278" t="s">
        <v>64</v>
      </c>
      <c r="F4278" t="str">
        <f t="shared" si="200"/>
        <v>Online</v>
      </c>
      <c r="G4278" t="s">
        <v>20</v>
      </c>
      <c r="H4278" t="s">
        <v>10</v>
      </c>
      <c r="I4278" t="s">
        <v>11</v>
      </c>
      <c r="J4278">
        <v>858.96069999999997</v>
      </c>
    </row>
    <row r="4279" spans="1:10" x14ac:dyDescent="0.25">
      <c r="A4279" t="s">
        <v>7818</v>
      </c>
      <c r="B4279" t="str">
        <f t="shared" si="198"/>
        <v>Q3</v>
      </c>
      <c r="C4279">
        <f t="shared" si="199"/>
        <v>7</v>
      </c>
      <c r="D4279" s="1">
        <v>39279</v>
      </c>
      <c r="E4279" t="s">
        <v>64</v>
      </c>
      <c r="F4279" t="str">
        <f t="shared" si="200"/>
        <v>Online</v>
      </c>
      <c r="G4279" t="s">
        <v>20</v>
      </c>
      <c r="H4279" t="s">
        <v>10</v>
      </c>
      <c r="I4279" t="s">
        <v>11</v>
      </c>
      <c r="J4279">
        <v>1342.4093</v>
      </c>
    </row>
    <row r="4280" spans="1:10" x14ac:dyDescent="0.25">
      <c r="A4280" t="s">
        <v>7819</v>
      </c>
      <c r="B4280" t="str">
        <f t="shared" si="198"/>
        <v>Q3</v>
      </c>
      <c r="C4280">
        <f t="shared" si="199"/>
        <v>7</v>
      </c>
      <c r="D4280" s="1">
        <v>39279</v>
      </c>
      <c r="E4280" t="s">
        <v>64</v>
      </c>
      <c r="F4280" t="str">
        <f t="shared" si="200"/>
        <v>Online</v>
      </c>
      <c r="G4280" t="s">
        <v>20</v>
      </c>
      <c r="H4280" t="s">
        <v>10</v>
      </c>
      <c r="I4280" t="s">
        <v>11</v>
      </c>
      <c r="J4280">
        <v>2659.7791999999999</v>
      </c>
    </row>
    <row r="4281" spans="1:10" x14ac:dyDescent="0.25">
      <c r="A4281" t="s">
        <v>7821</v>
      </c>
      <c r="B4281" t="str">
        <f t="shared" si="198"/>
        <v>Q3</v>
      </c>
      <c r="C4281">
        <f t="shared" si="199"/>
        <v>7</v>
      </c>
      <c r="D4281" s="1">
        <v>39279</v>
      </c>
      <c r="E4281" t="s">
        <v>64</v>
      </c>
      <c r="F4281" t="str">
        <f t="shared" si="200"/>
        <v>Online</v>
      </c>
      <c r="G4281" t="s">
        <v>20</v>
      </c>
      <c r="H4281" t="s">
        <v>10</v>
      </c>
      <c r="I4281" t="s">
        <v>11</v>
      </c>
      <c r="J4281">
        <v>706.03980000000001</v>
      </c>
    </row>
    <row r="4282" spans="1:10" x14ac:dyDescent="0.25">
      <c r="A4282" t="s">
        <v>7828</v>
      </c>
      <c r="B4282" t="str">
        <f t="shared" si="198"/>
        <v>Q3</v>
      </c>
      <c r="C4282">
        <f t="shared" si="199"/>
        <v>7</v>
      </c>
      <c r="D4282" s="1">
        <v>39280</v>
      </c>
      <c r="E4282" t="s">
        <v>64</v>
      </c>
      <c r="F4282" t="str">
        <f t="shared" si="200"/>
        <v>Online</v>
      </c>
      <c r="G4282" t="s">
        <v>20</v>
      </c>
      <c r="H4282" t="s">
        <v>10</v>
      </c>
      <c r="I4282" t="s">
        <v>11</v>
      </c>
      <c r="J4282">
        <v>2648.6408000000001</v>
      </c>
    </row>
    <row r="4283" spans="1:10" x14ac:dyDescent="0.25">
      <c r="A4283" t="s">
        <v>7829</v>
      </c>
      <c r="B4283" t="str">
        <f t="shared" si="198"/>
        <v>Q3</v>
      </c>
      <c r="C4283">
        <f t="shared" si="199"/>
        <v>7</v>
      </c>
      <c r="D4283" s="1">
        <v>39280</v>
      </c>
      <c r="E4283" t="s">
        <v>64</v>
      </c>
      <c r="F4283" t="str">
        <f t="shared" si="200"/>
        <v>Online</v>
      </c>
      <c r="G4283" t="s">
        <v>20</v>
      </c>
      <c r="H4283" t="s">
        <v>10</v>
      </c>
      <c r="I4283" t="s">
        <v>11</v>
      </c>
      <c r="J4283">
        <v>2614.9382999999998</v>
      </c>
    </row>
    <row r="4284" spans="1:10" x14ac:dyDescent="0.25">
      <c r="A4284" t="s">
        <v>7833</v>
      </c>
      <c r="B4284" t="str">
        <f t="shared" si="198"/>
        <v>Q3</v>
      </c>
      <c r="C4284">
        <f t="shared" si="199"/>
        <v>7</v>
      </c>
      <c r="D4284" s="1">
        <v>39280</v>
      </c>
      <c r="E4284" t="s">
        <v>64</v>
      </c>
      <c r="F4284" t="str">
        <f t="shared" si="200"/>
        <v>Online</v>
      </c>
      <c r="G4284" t="s">
        <v>20</v>
      </c>
      <c r="H4284" t="s">
        <v>10</v>
      </c>
      <c r="I4284" t="s">
        <v>11</v>
      </c>
      <c r="J4284">
        <v>1381.0732</v>
      </c>
    </row>
    <row r="4285" spans="1:10" x14ac:dyDescent="0.25">
      <c r="A4285" t="s">
        <v>7835</v>
      </c>
      <c r="B4285" t="str">
        <f t="shared" si="198"/>
        <v>Q3</v>
      </c>
      <c r="C4285">
        <f t="shared" si="199"/>
        <v>7</v>
      </c>
      <c r="D4285" s="1">
        <v>39280</v>
      </c>
      <c r="E4285" t="s">
        <v>64</v>
      </c>
      <c r="F4285" t="str">
        <f t="shared" si="200"/>
        <v>Online</v>
      </c>
      <c r="G4285" t="s">
        <v>20</v>
      </c>
      <c r="H4285" t="s">
        <v>10</v>
      </c>
      <c r="I4285" t="s">
        <v>11</v>
      </c>
      <c r="J4285">
        <v>1238.1415</v>
      </c>
    </row>
    <row r="4286" spans="1:10" x14ac:dyDescent="0.25">
      <c r="A4286" t="s">
        <v>7843</v>
      </c>
      <c r="B4286" t="str">
        <f t="shared" si="198"/>
        <v>Q3</v>
      </c>
      <c r="C4286">
        <f t="shared" si="199"/>
        <v>7</v>
      </c>
      <c r="D4286" s="1">
        <v>39281</v>
      </c>
      <c r="E4286" t="s">
        <v>64</v>
      </c>
      <c r="F4286" t="str">
        <f t="shared" si="200"/>
        <v>Online</v>
      </c>
      <c r="G4286" t="s">
        <v>20</v>
      </c>
      <c r="H4286" t="s">
        <v>10</v>
      </c>
      <c r="I4286" t="s">
        <v>11</v>
      </c>
      <c r="J4286">
        <v>1909.7384</v>
      </c>
    </row>
    <row r="4287" spans="1:10" x14ac:dyDescent="0.25">
      <c r="A4287" t="s">
        <v>7844</v>
      </c>
      <c r="B4287" t="str">
        <f t="shared" si="198"/>
        <v>Q3</v>
      </c>
      <c r="C4287">
        <f t="shared" si="199"/>
        <v>7</v>
      </c>
      <c r="D4287" s="1">
        <v>39281</v>
      </c>
      <c r="E4287" t="s">
        <v>64</v>
      </c>
      <c r="F4287" t="str">
        <f t="shared" si="200"/>
        <v>Online</v>
      </c>
      <c r="G4287" t="s">
        <v>20</v>
      </c>
      <c r="H4287" t="s">
        <v>10</v>
      </c>
      <c r="I4287" t="s">
        <v>11</v>
      </c>
      <c r="J4287">
        <v>2630.4194000000002</v>
      </c>
    </row>
    <row r="4288" spans="1:10" x14ac:dyDescent="0.25">
      <c r="A4288" t="s">
        <v>7847</v>
      </c>
      <c r="B4288" t="str">
        <f t="shared" si="198"/>
        <v>Q3</v>
      </c>
      <c r="C4288">
        <f t="shared" si="199"/>
        <v>7</v>
      </c>
      <c r="D4288" s="1">
        <v>39281</v>
      </c>
      <c r="E4288" t="s">
        <v>64</v>
      </c>
      <c r="F4288" t="str">
        <f t="shared" si="200"/>
        <v>Online</v>
      </c>
      <c r="G4288" t="s">
        <v>20</v>
      </c>
      <c r="H4288" t="s">
        <v>10</v>
      </c>
      <c r="I4288" t="s">
        <v>11</v>
      </c>
      <c r="J4288">
        <v>1238.1415</v>
      </c>
    </row>
    <row r="4289" spans="1:10" x14ac:dyDescent="0.25">
      <c r="A4289" t="s">
        <v>7853</v>
      </c>
      <c r="B4289" t="str">
        <f t="shared" si="198"/>
        <v>Q3</v>
      </c>
      <c r="C4289">
        <f t="shared" si="199"/>
        <v>7</v>
      </c>
      <c r="D4289" s="1">
        <v>39282</v>
      </c>
      <c r="E4289" t="s">
        <v>64</v>
      </c>
      <c r="F4289" t="str">
        <f t="shared" si="200"/>
        <v>Online</v>
      </c>
      <c r="G4289" t="s">
        <v>20</v>
      </c>
      <c r="H4289" t="s">
        <v>10</v>
      </c>
      <c r="I4289" t="s">
        <v>11</v>
      </c>
      <c r="J4289">
        <v>2606.9713000000002</v>
      </c>
    </row>
    <row r="4290" spans="1:10" x14ac:dyDescent="0.25">
      <c r="A4290" t="s">
        <v>7870</v>
      </c>
      <c r="B4290" t="str">
        <f t="shared" si="198"/>
        <v>Q3</v>
      </c>
      <c r="C4290">
        <f t="shared" si="199"/>
        <v>7</v>
      </c>
      <c r="D4290" s="1">
        <v>39283</v>
      </c>
      <c r="E4290" t="s">
        <v>64</v>
      </c>
      <c r="F4290" t="str">
        <f t="shared" si="200"/>
        <v>Online</v>
      </c>
      <c r="G4290" t="s">
        <v>20</v>
      </c>
      <c r="H4290" t="s">
        <v>10</v>
      </c>
      <c r="I4290" t="s">
        <v>11</v>
      </c>
      <c r="J4290">
        <v>1950.2808</v>
      </c>
    </row>
    <row r="4291" spans="1:10" x14ac:dyDescent="0.25">
      <c r="A4291" t="s">
        <v>7871</v>
      </c>
      <c r="B4291" t="str">
        <f t="shared" ref="B4291:B4354" si="201">IF(C4291&lt;4,"Q1",IF(C4291&lt;7,"Q2",IF(C4291&lt;10,"Q3","Q4")))</f>
        <v>Q3</v>
      </c>
      <c r="C4291">
        <f t="shared" ref="C4291:C4354" si="202">MONTH(D4291)</f>
        <v>7</v>
      </c>
      <c r="D4291" s="1">
        <v>39283</v>
      </c>
      <c r="E4291" t="s">
        <v>64</v>
      </c>
      <c r="F4291" t="str">
        <f t="shared" ref="F4291:F4354" si="203">IF(E4291="NULL", "Online", "Retail")</f>
        <v>Online</v>
      </c>
      <c r="G4291" t="s">
        <v>20</v>
      </c>
      <c r="H4291" t="s">
        <v>10</v>
      </c>
      <c r="I4291" t="s">
        <v>11</v>
      </c>
      <c r="J4291">
        <v>650.80079999999998</v>
      </c>
    </row>
    <row r="4292" spans="1:10" x14ac:dyDescent="0.25">
      <c r="A4292" t="s">
        <v>7872</v>
      </c>
      <c r="B4292" t="str">
        <f t="shared" si="201"/>
        <v>Q3</v>
      </c>
      <c r="C4292">
        <f t="shared" si="202"/>
        <v>7</v>
      </c>
      <c r="D4292" s="1">
        <v>39283</v>
      </c>
      <c r="E4292" t="s">
        <v>64</v>
      </c>
      <c r="F4292" t="str">
        <f t="shared" si="203"/>
        <v>Online</v>
      </c>
      <c r="G4292" t="s">
        <v>20</v>
      </c>
      <c r="H4292" t="s">
        <v>10</v>
      </c>
      <c r="I4292" t="s">
        <v>11</v>
      </c>
      <c r="J4292">
        <v>2893.5751</v>
      </c>
    </row>
    <row r="4293" spans="1:10" x14ac:dyDescent="0.25">
      <c r="A4293" t="s">
        <v>7873</v>
      </c>
      <c r="B4293" t="str">
        <f t="shared" si="201"/>
        <v>Q3</v>
      </c>
      <c r="C4293">
        <f t="shared" si="202"/>
        <v>7</v>
      </c>
      <c r="D4293" s="1">
        <v>39283</v>
      </c>
      <c r="E4293" t="s">
        <v>64</v>
      </c>
      <c r="F4293" t="str">
        <f t="shared" si="203"/>
        <v>Online</v>
      </c>
      <c r="G4293" t="s">
        <v>20</v>
      </c>
      <c r="H4293" t="s">
        <v>10</v>
      </c>
      <c r="I4293" t="s">
        <v>11</v>
      </c>
      <c r="J4293">
        <v>2571.5671000000002</v>
      </c>
    </row>
    <row r="4294" spans="1:10" x14ac:dyDescent="0.25">
      <c r="A4294" t="s">
        <v>7874</v>
      </c>
      <c r="B4294" t="str">
        <f t="shared" si="201"/>
        <v>Q3</v>
      </c>
      <c r="C4294">
        <f t="shared" si="202"/>
        <v>7</v>
      </c>
      <c r="D4294" s="1">
        <v>39283</v>
      </c>
      <c r="E4294" t="s">
        <v>64</v>
      </c>
      <c r="F4294" t="str">
        <f t="shared" si="203"/>
        <v>Online</v>
      </c>
      <c r="G4294" t="s">
        <v>20</v>
      </c>
      <c r="H4294" t="s">
        <v>10</v>
      </c>
      <c r="I4294" t="s">
        <v>11</v>
      </c>
      <c r="J4294">
        <v>2632.0547999999999</v>
      </c>
    </row>
    <row r="4295" spans="1:10" x14ac:dyDescent="0.25">
      <c r="A4295" t="s">
        <v>7880</v>
      </c>
      <c r="B4295" t="str">
        <f t="shared" si="201"/>
        <v>Q3</v>
      </c>
      <c r="C4295">
        <f t="shared" si="202"/>
        <v>7</v>
      </c>
      <c r="D4295" s="1">
        <v>39283</v>
      </c>
      <c r="E4295" t="s">
        <v>64</v>
      </c>
      <c r="F4295" t="str">
        <f t="shared" si="203"/>
        <v>Online</v>
      </c>
      <c r="G4295" t="s">
        <v>20</v>
      </c>
      <c r="H4295" t="s">
        <v>10</v>
      </c>
      <c r="I4295" t="s">
        <v>11</v>
      </c>
      <c r="J4295">
        <v>606.62289999999996</v>
      </c>
    </row>
    <row r="4296" spans="1:10" x14ac:dyDescent="0.25">
      <c r="A4296" t="s">
        <v>7882</v>
      </c>
      <c r="B4296" t="str">
        <f t="shared" si="201"/>
        <v>Q3</v>
      </c>
      <c r="C4296">
        <f t="shared" si="202"/>
        <v>7</v>
      </c>
      <c r="D4296" s="1">
        <v>39283</v>
      </c>
      <c r="E4296" t="s">
        <v>64</v>
      </c>
      <c r="F4296" t="str">
        <f t="shared" si="203"/>
        <v>Online</v>
      </c>
      <c r="G4296" t="s">
        <v>20</v>
      </c>
      <c r="H4296" t="s">
        <v>10</v>
      </c>
      <c r="I4296" t="s">
        <v>11</v>
      </c>
      <c r="J4296">
        <v>1276.8054</v>
      </c>
    </row>
    <row r="4297" spans="1:10" x14ac:dyDescent="0.25">
      <c r="A4297" t="s">
        <v>7888</v>
      </c>
      <c r="B4297" t="str">
        <f t="shared" si="201"/>
        <v>Q3</v>
      </c>
      <c r="C4297">
        <f t="shared" si="202"/>
        <v>7</v>
      </c>
      <c r="D4297" s="1">
        <v>39284</v>
      </c>
      <c r="E4297" t="s">
        <v>64</v>
      </c>
      <c r="F4297" t="str">
        <f t="shared" si="203"/>
        <v>Online</v>
      </c>
      <c r="G4297" t="s">
        <v>20</v>
      </c>
      <c r="H4297" t="s">
        <v>10</v>
      </c>
      <c r="I4297" t="s">
        <v>11</v>
      </c>
      <c r="J4297">
        <v>1918.2579000000001</v>
      </c>
    </row>
    <row r="4298" spans="1:10" x14ac:dyDescent="0.25">
      <c r="A4298" t="s">
        <v>7889</v>
      </c>
      <c r="B4298" t="str">
        <f t="shared" si="201"/>
        <v>Q3</v>
      </c>
      <c r="C4298">
        <f t="shared" si="202"/>
        <v>7</v>
      </c>
      <c r="D4298" s="1">
        <v>39284</v>
      </c>
      <c r="E4298" t="s">
        <v>64</v>
      </c>
      <c r="F4298" t="str">
        <f t="shared" si="203"/>
        <v>Online</v>
      </c>
      <c r="G4298" t="s">
        <v>20</v>
      </c>
      <c r="H4298" t="s">
        <v>10</v>
      </c>
      <c r="I4298" t="s">
        <v>11</v>
      </c>
      <c r="J4298">
        <v>2574.6279</v>
      </c>
    </row>
    <row r="4299" spans="1:10" x14ac:dyDescent="0.25">
      <c r="A4299" t="s">
        <v>7892</v>
      </c>
      <c r="B4299" t="str">
        <f t="shared" si="201"/>
        <v>Q3</v>
      </c>
      <c r="C4299">
        <f t="shared" si="202"/>
        <v>7</v>
      </c>
      <c r="D4299" s="1">
        <v>39284</v>
      </c>
      <c r="E4299" t="s">
        <v>64</v>
      </c>
      <c r="F4299" t="str">
        <f t="shared" si="203"/>
        <v>Online</v>
      </c>
      <c r="G4299" t="s">
        <v>20</v>
      </c>
      <c r="H4299" t="s">
        <v>10</v>
      </c>
      <c r="I4299" t="s">
        <v>11</v>
      </c>
      <c r="J4299">
        <v>635.35289999999998</v>
      </c>
    </row>
    <row r="4300" spans="1:10" x14ac:dyDescent="0.25">
      <c r="A4300" t="s">
        <v>7904</v>
      </c>
      <c r="B4300" t="str">
        <f t="shared" si="201"/>
        <v>Q3</v>
      </c>
      <c r="C4300">
        <f t="shared" si="202"/>
        <v>7</v>
      </c>
      <c r="D4300" s="1">
        <v>39285</v>
      </c>
      <c r="E4300" t="s">
        <v>64</v>
      </c>
      <c r="F4300" t="str">
        <f t="shared" si="203"/>
        <v>Online</v>
      </c>
      <c r="G4300" t="s">
        <v>20</v>
      </c>
      <c r="H4300" t="s">
        <v>10</v>
      </c>
      <c r="I4300" t="s">
        <v>11</v>
      </c>
      <c r="J4300">
        <v>2763.5718999999999</v>
      </c>
    </row>
    <row r="4301" spans="1:10" x14ac:dyDescent="0.25">
      <c r="A4301" t="s">
        <v>7907</v>
      </c>
      <c r="B4301" t="str">
        <f t="shared" si="201"/>
        <v>Q3</v>
      </c>
      <c r="C4301">
        <f t="shared" si="202"/>
        <v>7</v>
      </c>
      <c r="D4301" s="1">
        <v>39285</v>
      </c>
      <c r="E4301" t="s">
        <v>64</v>
      </c>
      <c r="F4301" t="str">
        <f t="shared" si="203"/>
        <v>Online</v>
      </c>
      <c r="G4301" t="s">
        <v>20</v>
      </c>
      <c r="H4301" t="s">
        <v>10</v>
      </c>
      <c r="I4301" t="s">
        <v>11</v>
      </c>
      <c r="J4301">
        <v>2652.3757000000001</v>
      </c>
    </row>
    <row r="4302" spans="1:10" x14ac:dyDescent="0.25">
      <c r="A4302" t="s">
        <v>7908</v>
      </c>
      <c r="B4302" t="str">
        <f t="shared" si="201"/>
        <v>Q3</v>
      </c>
      <c r="C4302">
        <f t="shared" si="202"/>
        <v>7</v>
      </c>
      <c r="D4302" s="1">
        <v>39285</v>
      </c>
      <c r="E4302" t="s">
        <v>64</v>
      </c>
      <c r="F4302" t="str">
        <f t="shared" si="203"/>
        <v>Online</v>
      </c>
      <c r="G4302" t="s">
        <v>20</v>
      </c>
      <c r="H4302" t="s">
        <v>10</v>
      </c>
      <c r="I4302" t="s">
        <v>11</v>
      </c>
      <c r="J4302">
        <v>622.07079999999996</v>
      </c>
    </row>
    <row r="4303" spans="1:10" x14ac:dyDescent="0.25">
      <c r="A4303" t="s">
        <v>7917</v>
      </c>
      <c r="B4303" t="str">
        <f t="shared" si="201"/>
        <v>Q3</v>
      </c>
      <c r="C4303">
        <f t="shared" si="202"/>
        <v>7</v>
      </c>
      <c r="D4303" s="1">
        <v>39286</v>
      </c>
      <c r="E4303" t="s">
        <v>64</v>
      </c>
      <c r="F4303" t="str">
        <f t="shared" si="203"/>
        <v>Online</v>
      </c>
      <c r="G4303" t="s">
        <v>20</v>
      </c>
      <c r="H4303" t="s">
        <v>10</v>
      </c>
      <c r="I4303" t="s">
        <v>11</v>
      </c>
      <c r="J4303">
        <v>2535.9639999999999</v>
      </c>
    </row>
    <row r="4304" spans="1:10" x14ac:dyDescent="0.25">
      <c r="A4304" t="s">
        <v>7918</v>
      </c>
      <c r="B4304" t="str">
        <f t="shared" si="201"/>
        <v>Q3</v>
      </c>
      <c r="C4304">
        <f t="shared" si="202"/>
        <v>7</v>
      </c>
      <c r="D4304" s="1">
        <v>39286</v>
      </c>
      <c r="E4304" t="s">
        <v>64</v>
      </c>
      <c r="F4304" t="str">
        <f t="shared" si="203"/>
        <v>Online</v>
      </c>
      <c r="G4304" t="s">
        <v>20</v>
      </c>
      <c r="H4304" t="s">
        <v>10</v>
      </c>
      <c r="I4304" t="s">
        <v>11</v>
      </c>
      <c r="J4304">
        <v>2647.5358000000001</v>
      </c>
    </row>
    <row r="4305" spans="1:10" x14ac:dyDescent="0.25">
      <c r="A4305" t="s">
        <v>7922</v>
      </c>
      <c r="B4305" t="str">
        <f t="shared" si="201"/>
        <v>Q3</v>
      </c>
      <c r="C4305">
        <f t="shared" si="202"/>
        <v>7</v>
      </c>
      <c r="D4305" s="1">
        <v>39286</v>
      </c>
      <c r="E4305" t="s">
        <v>64</v>
      </c>
      <c r="F4305" t="str">
        <f t="shared" si="203"/>
        <v>Online</v>
      </c>
      <c r="G4305" t="s">
        <v>20</v>
      </c>
      <c r="H4305" t="s">
        <v>10</v>
      </c>
      <c r="I4305" t="s">
        <v>11</v>
      </c>
      <c r="J4305">
        <v>620.43539999999996</v>
      </c>
    </row>
    <row r="4306" spans="1:10" x14ac:dyDescent="0.25">
      <c r="A4306" t="s">
        <v>7923</v>
      </c>
      <c r="B4306" t="str">
        <f t="shared" si="201"/>
        <v>Q3</v>
      </c>
      <c r="C4306">
        <f t="shared" si="202"/>
        <v>7</v>
      </c>
      <c r="D4306" s="1">
        <v>39286</v>
      </c>
      <c r="E4306" t="s">
        <v>64</v>
      </c>
      <c r="F4306" t="str">
        <f t="shared" si="203"/>
        <v>Online</v>
      </c>
      <c r="G4306" t="s">
        <v>20</v>
      </c>
      <c r="H4306" t="s">
        <v>10</v>
      </c>
      <c r="I4306" t="s">
        <v>11</v>
      </c>
      <c r="J4306">
        <v>1307.7344000000001</v>
      </c>
    </row>
    <row r="4307" spans="1:10" x14ac:dyDescent="0.25">
      <c r="A4307" t="s">
        <v>7924</v>
      </c>
      <c r="B4307" t="str">
        <f t="shared" si="201"/>
        <v>Q3</v>
      </c>
      <c r="C4307">
        <f t="shared" si="202"/>
        <v>7</v>
      </c>
      <c r="D4307" s="1">
        <v>39286</v>
      </c>
      <c r="E4307" t="s">
        <v>64</v>
      </c>
      <c r="F4307" t="str">
        <f t="shared" si="203"/>
        <v>Online</v>
      </c>
      <c r="G4307" t="s">
        <v>20</v>
      </c>
      <c r="H4307" t="s">
        <v>10</v>
      </c>
      <c r="I4307" t="s">
        <v>11</v>
      </c>
      <c r="J4307">
        <v>1276.8054</v>
      </c>
    </row>
    <row r="4308" spans="1:10" x14ac:dyDescent="0.25">
      <c r="A4308" t="s">
        <v>7935</v>
      </c>
      <c r="B4308" t="str">
        <f t="shared" si="201"/>
        <v>Q3</v>
      </c>
      <c r="C4308">
        <f t="shared" si="202"/>
        <v>7</v>
      </c>
      <c r="D4308" s="1">
        <v>39287</v>
      </c>
      <c r="E4308" t="s">
        <v>64</v>
      </c>
      <c r="F4308" t="str">
        <f t="shared" si="203"/>
        <v>Online</v>
      </c>
      <c r="G4308" t="s">
        <v>20</v>
      </c>
      <c r="H4308" t="s">
        <v>10</v>
      </c>
      <c r="I4308" t="s">
        <v>11</v>
      </c>
      <c r="J4308">
        <v>650.80079999999998</v>
      </c>
    </row>
    <row r="4309" spans="1:10" x14ac:dyDescent="0.25">
      <c r="A4309" t="s">
        <v>7937</v>
      </c>
      <c r="B4309" t="str">
        <f t="shared" si="201"/>
        <v>Q3</v>
      </c>
      <c r="C4309">
        <f t="shared" si="202"/>
        <v>7</v>
      </c>
      <c r="D4309" s="1">
        <v>39287</v>
      </c>
      <c r="E4309" t="s">
        <v>64</v>
      </c>
      <c r="F4309" t="str">
        <f t="shared" si="203"/>
        <v>Online</v>
      </c>
      <c r="G4309" t="s">
        <v>20</v>
      </c>
      <c r="H4309" t="s">
        <v>10</v>
      </c>
      <c r="I4309" t="s">
        <v>11</v>
      </c>
      <c r="J4309">
        <v>2625.4247999999998</v>
      </c>
    </row>
    <row r="4310" spans="1:10" x14ac:dyDescent="0.25">
      <c r="A4310" t="s">
        <v>7948</v>
      </c>
      <c r="B4310" t="str">
        <f t="shared" si="201"/>
        <v>Q3</v>
      </c>
      <c r="C4310">
        <f t="shared" si="202"/>
        <v>7</v>
      </c>
      <c r="D4310" s="1">
        <v>39287</v>
      </c>
      <c r="E4310" t="s">
        <v>64</v>
      </c>
      <c r="F4310" t="str">
        <f t="shared" si="203"/>
        <v>Online</v>
      </c>
      <c r="G4310" t="s">
        <v>20</v>
      </c>
      <c r="H4310" t="s">
        <v>10</v>
      </c>
      <c r="I4310" t="s">
        <v>11</v>
      </c>
      <c r="J4310">
        <v>830.23069999999996</v>
      </c>
    </row>
    <row r="4311" spans="1:10" x14ac:dyDescent="0.25">
      <c r="A4311" t="s">
        <v>7949</v>
      </c>
      <c r="B4311" t="str">
        <f t="shared" si="201"/>
        <v>Q3</v>
      </c>
      <c r="C4311">
        <f t="shared" si="202"/>
        <v>7</v>
      </c>
      <c r="D4311" s="1">
        <v>39287</v>
      </c>
      <c r="E4311" t="s">
        <v>64</v>
      </c>
      <c r="F4311" t="str">
        <f t="shared" si="203"/>
        <v>Online</v>
      </c>
      <c r="G4311" t="s">
        <v>20</v>
      </c>
      <c r="H4311" t="s">
        <v>10</v>
      </c>
      <c r="I4311" t="s">
        <v>11</v>
      </c>
      <c r="J4311">
        <v>1357.8571999999999</v>
      </c>
    </row>
    <row r="4312" spans="1:10" x14ac:dyDescent="0.25">
      <c r="A4312" t="s">
        <v>7950</v>
      </c>
      <c r="B4312" t="str">
        <f t="shared" si="201"/>
        <v>Q3</v>
      </c>
      <c r="C4312">
        <f t="shared" si="202"/>
        <v>7</v>
      </c>
      <c r="D4312" s="1">
        <v>39287</v>
      </c>
      <c r="E4312" t="s">
        <v>64</v>
      </c>
      <c r="F4312" t="str">
        <f t="shared" si="203"/>
        <v>Online</v>
      </c>
      <c r="G4312" t="s">
        <v>20</v>
      </c>
      <c r="H4312" t="s">
        <v>10</v>
      </c>
      <c r="I4312" t="s">
        <v>11</v>
      </c>
      <c r="J4312">
        <v>2649.8453</v>
      </c>
    </row>
    <row r="4313" spans="1:10" x14ac:dyDescent="0.25">
      <c r="A4313" t="s">
        <v>7951</v>
      </c>
      <c r="B4313" t="str">
        <f t="shared" si="201"/>
        <v>Q3</v>
      </c>
      <c r="C4313">
        <f t="shared" si="202"/>
        <v>7</v>
      </c>
      <c r="D4313" s="1">
        <v>39287</v>
      </c>
      <c r="E4313" t="s">
        <v>64</v>
      </c>
      <c r="F4313" t="str">
        <f t="shared" si="203"/>
        <v>Online</v>
      </c>
      <c r="G4313" t="s">
        <v>20</v>
      </c>
      <c r="H4313" t="s">
        <v>10</v>
      </c>
      <c r="I4313" t="s">
        <v>11</v>
      </c>
      <c r="J4313">
        <v>622.96590000000003</v>
      </c>
    </row>
    <row r="4314" spans="1:10" x14ac:dyDescent="0.25">
      <c r="A4314" t="s">
        <v>7952</v>
      </c>
      <c r="B4314" t="str">
        <f t="shared" si="201"/>
        <v>Q3</v>
      </c>
      <c r="C4314">
        <f t="shared" si="202"/>
        <v>7</v>
      </c>
      <c r="D4314" s="1">
        <v>39287</v>
      </c>
      <c r="E4314" t="s">
        <v>64</v>
      </c>
      <c r="F4314" t="str">
        <f t="shared" si="203"/>
        <v>Online</v>
      </c>
      <c r="G4314" t="s">
        <v>20</v>
      </c>
      <c r="H4314" t="s">
        <v>10</v>
      </c>
      <c r="I4314" t="s">
        <v>11</v>
      </c>
      <c r="J4314">
        <v>623.75040000000001</v>
      </c>
    </row>
    <row r="4315" spans="1:10" x14ac:dyDescent="0.25">
      <c r="A4315" t="s">
        <v>7953</v>
      </c>
      <c r="B4315" t="str">
        <f t="shared" si="201"/>
        <v>Q3</v>
      </c>
      <c r="C4315">
        <f t="shared" si="202"/>
        <v>7</v>
      </c>
      <c r="D4315" s="1">
        <v>39287</v>
      </c>
      <c r="E4315" t="s">
        <v>64</v>
      </c>
      <c r="F4315" t="str">
        <f t="shared" si="203"/>
        <v>Online</v>
      </c>
      <c r="G4315" t="s">
        <v>20</v>
      </c>
      <c r="H4315" t="s">
        <v>10</v>
      </c>
      <c r="I4315" t="s">
        <v>11</v>
      </c>
      <c r="J4315">
        <v>671.79579999999999</v>
      </c>
    </row>
    <row r="4316" spans="1:10" x14ac:dyDescent="0.25">
      <c r="A4316" t="s">
        <v>7961</v>
      </c>
      <c r="B4316" t="str">
        <f t="shared" si="201"/>
        <v>Q3</v>
      </c>
      <c r="C4316">
        <f t="shared" si="202"/>
        <v>7</v>
      </c>
      <c r="D4316" s="1">
        <v>39288</v>
      </c>
      <c r="E4316" t="s">
        <v>64</v>
      </c>
      <c r="F4316" t="str">
        <f t="shared" si="203"/>
        <v>Online</v>
      </c>
      <c r="G4316" t="s">
        <v>20</v>
      </c>
      <c r="H4316" t="s">
        <v>10</v>
      </c>
      <c r="I4316" t="s">
        <v>11</v>
      </c>
      <c r="J4316">
        <v>2563.5889999999999</v>
      </c>
    </row>
    <row r="4317" spans="1:10" x14ac:dyDescent="0.25">
      <c r="A4317" t="s">
        <v>7967</v>
      </c>
      <c r="B4317" t="str">
        <f t="shared" si="201"/>
        <v>Q3</v>
      </c>
      <c r="C4317">
        <f t="shared" si="202"/>
        <v>7</v>
      </c>
      <c r="D4317" s="1">
        <v>39288</v>
      </c>
      <c r="E4317" t="s">
        <v>64</v>
      </c>
      <c r="F4317" t="str">
        <f t="shared" si="203"/>
        <v>Online</v>
      </c>
      <c r="G4317" t="s">
        <v>20</v>
      </c>
      <c r="H4317" t="s">
        <v>10</v>
      </c>
      <c r="I4317" t="s">
        <v>11</v>
      </c>
      <c r="J4317">
        <v>635.35289999999998</v>
      </c>
    </row>
    <row r="4318" spans="1:10" x14ac:dyDescent="0.25">
      <c r="A4318" t="s">
        <v>7969</v>
      </c>
      <c r="B4318" t="str">
        <f t="shared" si="201"/>
        <v>Q3</v>
      </c>
      <c r="C4318">
        <f t="shared" si="202"/>
        <v>7</v>
      </c>
      <c r="D4318" s="1">
        <v>39288</v>
      </c>
      <c r="E4318" t="s">
        <v>64</v>
      </c>
      <c r="F4318" t="str">
        <f t="shared" si="203"/>
        <v>Online</v>
      </c>
      <c r="G4318" t="s">
        <v>20</v>
      </c>
      <c r="H4318" t="s">
        <v>10</v>
      </c>
      <c r="I4318" t="s">
        <v>11</v>
      </c>
      <c r="J4318">
        <v>1276.8054</v>
      </c>
    </row>
    <row r="4319" spans="1:10" x14ac:dyDescent="0.25">
      <c r="A4319" t="s">
        <v>7974</v>
      </c>
      <c r="B4319" t="str">
        <f t="shared" si="201"/>
        <v>Q3</v>
      </c>
      <c r="C4319">
        <f t="shared" si="202"/>
        <v>7</v>
      </c>
      <c r="D4319" s="1">
        <v>39289</v>
      </c>
      <c r="E4319" t="s">
        <v>64</v>
      </c>
      <c r="F4319" t="str">
        <f t="shared" si="203"/>
        <v>Online</v>
      </c>
      <c r="G4319" t="s">
        <v>20</v>
      </c>
      <c r="H4319" t="s">
        <v>10</v>
      </c>
      <c r="I4319" t="s">
        <v>11</v>
      </c>
      <c r="J4319">
        <v>2646.4418999999998</v>
      </c>
    </row>
    <row r="4320" spans="1:10" x14ac:dyDescent="0.25">
      <c r="A4320" t="s">
        <v>7975</v>
      </c>
      <c r="B4320" t="str">
        <f t="shared" si="201"/>
        <v>Q3</v>
      </c>
      <c r="C4320">
        <f t="shared" si="202"/>
        <v>7</v>
      </c>
      <c r="D4320" s="1">
        <v>39289</v>
      </c>
      <c r="E4320" t="s">
        <v>64</v>
      </c>
      <c r="F4320" t="str">
        <f t="shared" si="203"/>
        <v>Online</v>
      </c>
      <c r="G4320" t="s">
        <v>20</v>
      </c>
      <c r="H4320" t="s">
        <v>10</v>
      </c>
      <c r="I4320" t="s">
        <v>11</v>
      </c>
      <c r="J4320">
        <v>2587.8769000000002</v>
      </c>
    </row>
    <row r="4321" spans="1:10" x14ac:dyDescent="0.25">
      <c r="A4321" t="s">
        <v>7976</v>
      </c>
      <c r="B4321" t="str">
        <f t="shared" si="201"/>
        <v>Q3</v>
      </c>
      <c r="C4321">
        <f t="shared" si="202"/>
        <v>7</v>
      </c>
      <c r="D4321" s="1">
        <v>39289</v>
      </c>
      <c r="E4321" t="s">
        <v>64</v>
      </c>
      <c r="F4321" t="str">
        <f t="shared" si="203"/>
        <v>Online</v>
      </c>
      <c r="G4321" t="s">
        <v>20</v>
      </c>
      <c r="H4321" t="s">
        <v>10</v>
      </c>
      <c r="I4321" t="s">
        <v>11</v>
      </c>
      <c r="J4321">
        <v>2574.6390000000001</v>
      </c>
    </row>
    <row r="4322" spans="1:10" x14ac:dyDescent="0.25">
      <c r="A4322" t="s">
        <v>7977</v>
      </c>
      <c r="B4322" t="str">
        <f t="shared" si="201"/>
        <v>Q3</v>
      </c>
      <c r="C4322">
        <f t="shared" si="202"/>
        <v>7</v>
      </c>
      <c r="D4322" s="1">
        <v>39289</v>
      </c>
      <c r="E4322" t="s">
        <v>64</v>
      </c>
      <c r="F4322" t="str">
        <f t="shared" si="203"/>
        <v>Online</v>
      </c>
      <c r="G4322" t="s">
        <v>20</v>
      </c>
      <c r="H4322" t="s">
        <v>10</v>
      </c>
      <c r="I4322" t="s">
        <v>11</v>
      </c>
      <c r="J4322">
        <v>2602.2529</v>
      </c>
    </row>
    <row r="4323" spans="1:10" x14ac:dyDescent="0.25">
      <c r="A4323" t="s">
        <v>7982</v>
      </c>
      <c r="B4323" t="str">
        <f t="shared" si="201"/>
        <v>Q3</v>
      </c>
      <c r="C4323">
        <f t="shared" si="202"/>
        <v>7</v>
      </c>
      <c r="D4323" s="1">
        <v>39289</v>
      </c>
      <c r="E4323" t="s">
        <v>64</v>
      </c>
      <c r="F4323" t="str">
        <f t="shared" si="203"/>
        <v>Online</v>
      </c>
      <c r="G4323" t="s">
        <v>20</v>
      </c>
      <c r="H4323" t="s">
        <v>10</v>
      </c>
      <c r="I4323" t="s">
        <v>11</v>
      </c>
      <c r="J4323">
        <v>2634.3973999999998</v>
      </c>
    </row>
    <row r="4324" spans="1:10" x14ac:dyDescent="0.25">
      <c r="A4324" t="s">
        <v>7983</v>
      </c>
      <c r="B4324" t="str">
        <f t="shared" si="201"/>
        <v>Q3</v>
      </c>
      <c r="C4324">
        <f t="shared" si="202"/>
        <v>7</v>
      </c>
      <c r="D4324" s="1">
        <v>39289</v>
      </c>
      <c r="E4324" t="s">
        <v>64</v>
      </c>
      <c r="F4324" t="str">
        <f t="shared" si="203"/>
        <v>Online</v>
      </c>
      <c r="G4324" t="s">
        <v>20</v>
      </c>
      <c r="H4324" t="s">
        <v>10</v>
      </c>
      <c r="I4324" t="s">
        <v>11</v>
      </c>
      <c r="J4324">
        <v>2673.0612999999998</v>
      </c>
    </row>
    <row r="4325" spans="1:10" x14ac:dyDescent="0.25">
      <c r="A4325" t="s">
        <v>7984</v>
      </c>
      <c r="B4325" t="str">
        <f t="shared" si="201"/>
        <v>Q3</v>
      </c>
      <c r="C4325">
        <f t="shared" si="202"/>
        <v>7</v>
      </c>
      <c r="D4325" s="1">
        <v>39289</v>
      </c>
      <c r="E4325" t="s">
        <v>64</v>
      </c>
      <c r="F4325" t="str">
        <f t="shared" si="203"/>
        <v>Online</v>
      </c>
      <c r="G4325" t="s">
        <v>20</v>
      </c>
      <c r="H4325" t="s">
        <v>10</v>
      </c>
      <c r="I4325" t="s">
        <v>11</v>
      </c>
      <c r="J4325">
        <v>596.68899999999996</v>
      </c>
    </row>
    <row r="4326" spans="1:10" x14ac:dyDescent="0.25">
      <c r="A4326" t="s">
        <v>7991</v>
      </c>
      <c r="B4326" t="str">
        <f t="shared" si="201"/>
        <v>Q3</v>
      </c>
      <c r="C4326">
        <f t="shared" si="202"/>
        <v>7</v>
      </c>
      <c r="D4326" s="1">
        <v>39290</v>
      </c>
      <c r="E4326" t="s">
        <v>64</v>
      </c>
      <c r="F4326" t="str">
        <f t="shared" si="203"/>
        <v>Online</v>
      </c>
      <c r="G4326" t="s">
        <v>20</v>
      </c>
      <c r="H4326" t="s">
        <v>10</v>
      </c>
      <c r="I4326" t="s">
        <v>11</v>
      </c>
      <c r="J4326">
        <v>1879.5940000000001</v>
      </c>
    </row>
    <row r="4327" spans="1:10" x14ac:dyDescent="0.25">
      <c r="A4327" t="s">
        <v>7993</v>
      </c>
      <c r="B4327" t="str">
        <f t="shared" si="201"/>
        <v>Q3</v>
      </c>
      <c r="C4327">
        <f t="shared" si="202"/>
        <v>7</v>
      </c>
      <c r="D4327" s="1">
        <v>39290</v>
      </c>
      <c r="E4327" t="s">
        <v>64</v>
      </c>
      <c r="F4327" t="str">
        <f t="shared" si="203"/>
        <v>Online</v>
      </c>
      <c r="G4327" t="s">
        <v>20</v>
      </c>
      <c r="H4327" t="s">
        <v>10</v>
      </c>
      <c r="I4327" t="s">
        <v>11</v>
      </c>
      <c r="J4327">
        <v>891.46979999999996</v>
      </c>
    </row>
    <row r="4328" spans="1:10" x14ac:dyDescent="0.25">
      <c r="A4328" t="s">
        <v>8010</v>
      </c>
      <c r="B4328" t="str">
        <f t="shared" si="201"/>
        <v>Q3</v>
      </c>
      <c r="C4328">
        <f t="shared" si="202"/>
        <v>7</v>
      </c>
      <c r="D4328" s="1">
        <v>39291</v>
      </c>
      <c r="E4328" t="s">
        <v>64</v>
      </c>
      <c r="F4328" t="str">
        <f t="shared" si="203"/>
        <v>Online</v>
      </c>
      <c r="G4328" t="s">
        <v>20</v>
      </c>
      <c r="H4328" t="s">
        <v>10</v>
      </c>
      <c r="I4328" t="s">
        <v>11</v>
      </c>
      <c r="J4328">
        <v>635.35289999999998</v>
      </c>
    </row>
    <row r="4329" spans="1:10" x14ac:dyDescent="0.25">
      <c r="A4329" t="s">
        <v>8014</v>
      </c>
      <c r="B4329" t="str">
        <f t="shared" si="201"/>
        <v>Q3</v>
      </c>
      <c r="C4329">
        <f t="shared" si="202"/>
        <v>7</v>
      </c>
      <c r="D4329" s="1">
        <v>39291</v>
      </c>
      <c r="E4329" t="s">
        <v>64</v>
      </c>
      <c r="F4329" t="str">
        <f t="shared" si="203"/>
        <v>Online</v>
      </c>
      <c r="G4329" t="s">
        <v>20</v>
      </c>
      <c r="H4329" t="s">
        <v>10</v>
      </c>
      <c r="I4329" t="s">
        <v>11</v>
      </c>
      <c r="J4329">
        <v>1253.5894000000001</v>
      </c>
    </row>
    <row r="4330" spans="1:10" x14ac:dyDescent="0.25">
      <c r="A4330" t="s">
        <v>8015</v>
      </c>
      <c r="B4330" t="str">
        <f t="shared" si="201"/>
        <v>Q3</v>
      </c>
      <c r="C4330">
        <f t="shared" si="202"/>
        <v>7</v>
      </c>
      <c r="D4330" s="1">
        <v>39291</v>
      </c>
      <c r="E4330" t="s">
        <v>64</v>
      </c>
      <c r="F4330" t="str">
        <f t="shared" si="203"/>
        <v>Online</v>
      </c>
      <c r="G4330" t="s">
        <v>20</v>
      </c>
      <c r="H4330" t="s">
        <v>10</v>
      </c>
      <c r="I4330" t="s">
        <v>11</v>
      </c>
      <c r="J4330">
        <v>1238.1415</v>
      </c>
    </row>
    <row r="4331" spans="1:10" x14ac:dyDescent="0.25">
      <c r="A4331" t="s">
        <v>8030</v>
      </c>
      <c r="B4331" t="str">
        <f t="shared" si="201"/>
        <v>Q3</v>
      </c>
      <c r="C4331">
        <f t="shared" si="202"/>
        <v>7</v>
      </c>
      <c r="D4331" s="1">
        <v>39292</v>
      </c>
      <c r="E4331" t="s">
        <v>64</v>
      </c>
      <c r="F4331" t="str">
        <f t="shared" si="203"/>
        <v>Online</v>
      </c>
      <c r="G4331" t="s">
        <v>20</v>
      </c>
      <c r="H4331" t="s">
        <v>10</v>
      </c>
      <c r="I4331" t="s">
        <v>11</v>
      </c>
      <c r="J4331">
        <v>2547.0029</v>
      </c>
    </row>
    <row r="4332" spans="1:10" x14ac:dyDescent="0.25">
      <c r="A4332" t="s">
        <v>8038</v>
      </c>
      <c r="B4332" t="str">
        <f t="shared" si="201"/>
        <v>Q3</v>
      </c>
      <c r="C4332">
        <f t="shared" si="202"/>
        <v>7</v>
      </c>
      <c r="D4332" s="1">
        <v>39292</v>
      </c>
      <c r="E4332" t="s">
        <v>64</v>
      </c>
      <c r="F4332" t="str">
        <f t="shared" si="203"/>
        <v>Online</v>
      </c>
      <c r="G4332" t="s">
        <v>20</v>
      </c>
      <c r="H4332" t="s">
        <v>10</v>
      </c>
      <c r="I4332" t="s">
        <v>11</v>
      </c>
      <c r="J4332">
        <v>2699.0066999999999</v>
      </c>
    </row>
    <row r="4333" spans="1:10" x14ac:dyDescent="0.25">
      <c r="A4333" t="s">
        <v>8049</v>
      </c>
      <c r="B4333" t="str">
        <f t="shared" si="201"/>
        <v>Q3</v>
      </c>
      <c r="C4333">
        <f t="shared" si="202"/>
        <v>7</v>
      </c>
      <c r="D4333" s="1">
        <v>39293</v>
      </c>
      <c r="E4333" t="s">
        <v>64</v>
      </c>
      <c r="F4333" t="str">
        <f t="shared" si="203"/>
        <v>Online</v>
      </c>
      <c r="G4333" t="s">
        <v>20</v>
      </c>
      <c r="H4333" t="s">
        <v>10</v>
      </c>
      <c r="I4333" t="s">
        <v>11</v>
      </c>
      <c r="J4333">
        <v>2587.8769000000002</v>
      </c>
    </row>
    <row r="4334" spans="1:10" x14ac:dyDescent="0.25">
      <c r="A4334" t="s">
        <v>8053</v>
      </c>
      <c r="B4334" t="str">
        <f t="shared" si="201"/>
        <v>Q3</v>
      </c>
      <c r="C4334">
        <f t="shared" si="202"/>
        <v>7</v>
      </c>
      <c r="D4334" s="1">
        <v>39293</v>
      </c>
      <c r="E4334" t="s">
        <v>64</v>
      </c>
      <c r="F4334" t="str">
        <f t="shared" si="203"/>
        <v>Online</v>
      </c>
      <c r="G4334" t="s">
        <v>20</v>
      </c>
      <c r="H4334" t="s">
        <v>10</v>
      </c>
      <c r="I4334" t="s">
        <v>11</v>
      </c>
      <c r="J4334">
        <v>830.23069999999996</v>
      </c>
    </row>
    <row r="4335" spans="1:10" x14ac:dyDescent="0.25">
      <c r="A4335" t="s">
        <v>8059</v>
      </c>
      <c r="B4335" t="str">
        <f t="shared" si="201"/>
        <v>Q3</v>
      </c>
      <c r="C4335">
        <f t="shared" si="202"/>
        <v>7</v>
      </c>
      <c r="D4335" s="1">
        <v>39294</v>
      </c>
      <c r="E4335" t="s">
        <v>64</v>
      </c>
      <c r="F4335" t="str">
        <f t="shared" si="203"/>
        <v>Online</v>
      </c>
      <c r="G4335" t="s">
        <v>20</v>
      </c>
      <c r="H4335" t="s">
        <v>10</v>
      </c>
      <c r="I4335" t="s">
        <v>11</v>
      </c>
      <c r="J4335">
        <v>613.24189999999999</v>
      </c>
    </row>
    <row r="4336" spans="1:10" x14ac:dyDescent="0.25">
      <c r="A4336" t="s">
        <v>8060</v>
      </c>
      <c r="B4336" t="str">
        <f t="shared" si="201"/>
        <v>Q3</v>
      </c>
      <c r="C4336">
        <f t="shared" si="202"/>
        <v>7</v>
      </c>
      <c r="D4336" s="1">
        <v>39294</v>
      </c>
      <c r="E4336" t="s">
        <v>64</v>
      </c>
      <c r="F4336" t="str">
        <f t="shared" si="203"/>
        <v>Online</v>
      </c>
      <c r="G4336" t="s">
        <v>20</v>
      </c>
      <c r="H4336" t="s">
        <v>10</v>
      </c>
      <c r="I4336" t="s">
        <v>11</v>
      </c>
      <c r="J4336">
        <v>2868.5248000000001</v>
      </c>
    </row>
    <row r="4337" spans="1:10" x14ac:dyDescent="0.25">
      <c r="A4337" t="s">
        <v>8061</v>
      </c>
      <c r="B4337" t="str">
        <f t="shared" si="201"/>
        <v>Q3</v>
      </c>
      <c r="C4337">
        <f t="shared" si="202"/>
        <v>7</v>
      </c>
      <c r="D4337" s="1">
        <v>39294</v>
      </c>
      <c r="E4337" t="s">
        <v>64</v>
      </c>
      <c r="F4337" t="str">
        <f t="shared" si="203"/>
        <v>Online</v>
      </c>
      <c r="G4337" t="s">
        <v>20</v>
      </c>
      <c r="H4337" t="s">
        <v>10</v>
      </c>
      <c r="I4337" t="s">
        <v>11</v>
      </c>
      <c r="J4337">
        <v>2602.2529</v>
      </c>
    </row>
    <row r="4338" spans="1:10" x14ac:dyDescent="0.25">
      <c r="A4338" t="s">
        <v>8063</v>
      </c>
      <c r="B4338" t="str">
        <f t="shared" si="201"/>
        <v>Q3</v>
      </c>
      <c r="C4338">
        <f t="shared" si="202"/>
        <v>7</v>
      </c>
      <c r="D4338" s="1">
        <v>39294</v>
      </c>
      <c r="E4338" t="s">
        <v>64</v>
      </c>
      <c r="F4338" t="str">
        <f t="shared" si="203"/>
        <v>Online</v>
      </c>
      <c r="G4338" t="s">
        <v>20</v>
      </c>
      <c r="H4338" t="s">
        <v>10</v>
      </c>
      <c r="I4338" t="s">
        <v>11</v>
      </c>
      <c r="J4338">
        <v>2623.7894000000001</v>
      </c>
    </row>
    <row r="4339" spans="1:10" x14ac:dyDescent="0.25">
      <c r="A4339" t="s">
        <v>8090</v>
      </c>
      <c r="B4339" t="str">
        <f t="shared" si="201"/>
        <v>Q3</v>
      </c>
      <c r="C4339">
        <f t="shared" si="202"/>
        <v>8</v>
      </c>
      <c r="D4339" s="1">
        <v>39295</v>
      </c>
      <c r="E4339" t="s">
        <v>19</v>
      </c>
      <c r="F4339" t="str">
        <f t="shared" si="203"/>
        <v>Retail</v>
      </c>
      <c r="G4339" t="s">
        <v>20</v>
      </c>
      <c r="H4339" t="s">
        <v>10</v>
      </c>
      <c r="I4339" t="s">
        <v>11</v>
      </c>
      <c r="J4339">
        <v>8701.5339000000004</v>
      </c>
    </row>
    <row r="4340" spans="1:10" x14ac:dyDescent="0.25">
      <c r="A4340" t="s">
        <v>8097</v>
      </c>
      <c r="B4340" t="str">
        <f t="shared" si="201"/>
        <v>Q3</v>
      </c>
      <c r="C4340">
        <f t="shared" si="202"/>
        <v>8</v>
      </c>
      <c r="D4340" s="1">
        <v>39295</v>
      </c>
      <c r="E4340" t="s">
        <v>33</v>
      </c>
      <c r="F4340" t="str">
        <f t="shared" si="203"/>
        <v>Retail</v>
      </c>
      <c r="G4340" t="s">
        <v>20</v>
      </c>
      <c r="H4340" t="s">
        <v>10</v>
      </c>
      <c r="I4340" t="s">
        <v>11</v>
      </c>
      <c r="J4340">
        <v>364.81720000000001</v>
      </c>
    </row>
    <row r="4341" spans="1:10" x14ac:dyDescent="0.25">
      <c r="A4341" t="s">
        <v>8098</v>
      </c>
      <c r="B4341" t="str">
        <f t="shared" si="201"/>
        <v>Q3</v>
      </c>
      <c r="C4341">
        <f t="shared" si="202"/>
        <v>8</v>
      </c>
      <c r="D4341" s="1">
        <v>39295</v>
      </c>
      <c r="E4341" t="s">
        <v>33</v>
      </c>
      <c r="F4341" t="str">
        <f t="shared" si="203"/>
        <v>Retail</v>
      </c>
      <c r="G4341" t="s">
        <v>20</v>
      </c>
      <c r="H4341" t="s">
        <v>10</v>
      </c>
      <c r="I4341" t="s">
        <v>11</v>
      </c>
      <c r="J4341">
        <v>88730.524900000004</v>
      </c>
    </row>
    <row r="4342" spans="1:10" x14ac:dyDescent="0.25">
      <c r="A4342" t="s">
        <v>8106</v>
      </c>
      <c r="B4342" t="str">
        <f t="shared" si="201"/>
        <v>Q3</v>
      </c>
      <c r="C4342">
        <f t="shared" si="202"/>
        <v>8</v>
      </c>
      <c r="D4342" s="1">
        <v>39295</v>
      </c>
      <c r="E4342" t="s">
        <v>19</v>
      </c>
      <c r="F4342" t="str">
        <f t="shared" si="203"/>
        <v>Retail</v>
      </c>
      <c r="G4342" t="s">
        <v>20</v>
      </c>
      <c r="H4342" t="s">
        <v>10</v>
      </c>
      <c r="I4342" t="s">
        <v>11</v>
      </c>
      <c r="J4342">
        <v>43192.149599999997</v>
      </c>
    </row>
    <row r="4343" spans="1:10" x14ac:dyDescent="0.25">
      <c r="A4343" t="s">
        <v>8129</v>
      </c>
      <c r="B4343" t="str">
        <f t="shared" si="201"/>
        <v>Q3</v>
      </c>
      <c r="C4343">
        <f t="shared" si="202"/>
        <v>8</v>
      </c>
      <c r="D4343" s="1">
        <v>39295</v>
      </c>
      <c r="E4343" t="s">
        <v>19</v>
      </c>
      <c r="F4343" t="str">
        <f t="shared" si="203"/>
        <v>Retail</v>
      </c>
      <c r="G4343" t="s">
        <v>20</v>
      </c>
      <c r="H4343" t="s">
        <v>10</v>
      </c>
      <c r="I4343" t="s">
        <v>11</v>
      </c>
      <c r="J4343">
        <v>82706.545100000003</v>
      </c>
    </row>
    <row r="4344" spans="1:10" x14ac:dyDescent="0.25">
      <c r="A4344" t="s">
        <v>8148</v>
      </c>
      <c r="B4344" t="str">
        <f t="shared" si="201"/>
        <v>Q3</v>
      </c>
      <c r="C4344">
        <f t="shared" si="202"/>
        <v>8</v>
      </c>
      <c r="D4344" s="1">
        <v>39295</v>
      </c>
      <c r="E4344" t="s">
        <v>19</v>
      </c>
      <c r="F4344" t="str">
        <f t="shared" si="203"/>
        <v>Retail</v>
      </c>
      <c r="G4344" t="s">
        <v>20</v>
      </c>
      <c r="H4344" t="s">
        <v>10</v>
      </c>
      <c r="I4344" t="s">
        <v>11</v>
      </c>
      <c r="J4344">
        <v>1812.8068000000001</v>
      </c>
    </row>
    <row r="4345" spans="1:10" x14ac:dyDescent="0.25">
      <c r="A4345" t="s">
        <v>8157</v>
      </c>
      <c r="B4345" t="str">
        <f t="shared" si="201"/>
        <v>Q3</v>
      </c>
      <c r="C4345">
        <f t="shared" si="202"/>
        <v>8</v>
      </c>
      <c r="D4345" s="1">
        <v>39295</v>
      </c>
      <c r="E4345" t="s">
        <v>44</v>
      </c>
      <c r="F4345" t="str">
        <f t="shared" si="203"/>
        <v>Retail</v>
      </c>
      <c r="G4345" t="s">
        <v>20</v>
      </c>
      <c r="H4345" t="s">
        <v>10</v>
      </c>
      <c r="I4345" t="s">
        <v>11</v>
      </c>
      <c r="J4345">
        <v>40314.931400000001</v>
      </c>
    </row>
    <row r="4346" spans="1:10" x14ac:dyDescent="0.25">
      <c r="A4346" t="s">
        <v>8179</v>
      </c>
      <c r="B4346" t="str">
        <f t="shared" si="201"/>
        <v>Q3</v>
      </c>
      <c r="C4346">
        <f t="shared" si="202"/>
        <v>8</v>
      </c>
      <c r="D4346" s="1">
        <v>39295</v>
      </c>
      <c r="E4346" t="s">
        <v>44</v>
      </c>
      <c r="F4346" t="str">
        <f t="shared" si="203"/>
        <v>Retail</v>
      </c>
      <c r="G4346" t="s">
        <v>20</v>
      </c>
      <c r="H4346" t="s">
        <v>10</v>
      </c>
      <c r="I4346" t="s">
        <v>11</v>
      </c>
      <c r="J4346">
        <v>8578.8081999999995</v>
      </c>
    </row>
    <row r="4347" spans="1:10" x14ac:dyDescent="0.25">
      <c r="A4347" t="s">
        <v>8182</v>
      </c>
      <c r="B4347" t="str">
        <f t="shared" si="201"/>
        <v>Q3</v>
      </c>
      <c r="C4347">
        <f t="shared" si="202"/>
        <v>8</v>
      </c>
      <c r="D4347" s="1">
        <v>39295</v>
      </c>
      <c r="E4347" t="s">
        <v>19</v>
      </c>
      <c r="F4347" t="str">
        <f t="shared" si="203"/>
        <v>Retail</v>
      </c>
      <c r="G4347" t="s">
        <v>20</v>
      </c>
      <c r="H4347" t="s">
        <v>10</v>
      </c>
      <c r="I4347" t="s">
        <v>11</v>
      </c>
      <c r="J4347">
        <v>907.09090000000003</v>
      </c>
    </row>
    <row r="4348" spans="1:10" x14ac:dyDescent="0.25">
      <c r="A4348" t="s">
        <v>8192</v>
      </c>
      <c r="B4348" t="str">
        <f t="shared" si="201"/>
        <v>Q3</v>
      </c>
      <c r="C4348">
        <f t="shared" si="202"/>
        <v>8</v>
      </c>
      <c r="D4348" s="1">
        <v>39295</v>
      </c>
      <c r="E4348" t="s">
        <v>33</v>
      </c>
      <c r="F4348" t="str">
        <f t="shared" si="203"/>
        <v>Retail</v>
      </c>
      <c r="G4348" t="s">
        <v>20</v>
      </c>
      <c r="H4348" t="s">
        <v>10</v>
      </c>
      <c r="I4348" t="s">
        <v>11</v>
      </c>
      <c r="J4348">
        <v>1827.4519</v>
      </c>
    </row>
    <row r="4349" spans="1:10" x14ac:dyDescent="0.25">
      <c r="A4349" t="s">
        <v>8193</v>
      </c>
      <c r="B4349" t="str">
        <f t="shared" si="201"/>
        <v>Q3</v>
      </c>
      <c r="C4349">
        <f t="shared" si="202"/>
        <v>8</v>
      </c>
      <c r="D4349" s="1">
        <v>39295</v>
      </c>
      <c r="E4349" t="s">
        <v>33</v>
      </c>
      <c r="F4349" t="str">
        <f t="shared" si="203"/>
        <v>Retail</v>
      </c>
      <c r="G4349" t="s">
        <v>20</v>
      </c>
      <c r="H4349" t="s">
        <v>10</v>
      </c>
      <c r="I4349" t="s">
        <v>11</v>
      </c>
      <c r="J4349">
        <v>49526.741600000001</v>
      </c>
    </row>
    <row r="4350" spans="1:10" x14ac:dyDescent="0.25">
      <c r="A4350" t="s">
        <v>8209</v>
      </c>
      <c r="B4350" t="str">
        <f t="shared" si="201"/>
        <v>Q3</v>
      </c>
      <c r="C4350">
        <f t="shared" si="202"/>
        <v>8</v>
      </c>
      <c r="D4350" s="1">
        <v>39295</v>
      </c>
      <c r="E4350" t="s">
        <v>33</v>
      </c>
      <c r="F4350" t="str">
        <f t="shared" si="203"/>
        <v>Retail</v>
      </c>
      <c r="G4350" t="s">
        <v>20</v>
      </c>
      <c r="H4350" t="s">
        <v>10</v>
      </c>
      <c r="I4350" t="s">
        <v>11</v>
      </c>
      <c r="J4350">
        <v>63029.945699999997</v>
      </c>
    </row>
    <row r="4351" spans="1:10" x14ac:dyDescent="0.25">
      <c r="A4351" t="s">
        <v>8211</v>
      </c>
      <c r="B4351" t="str">
        <f t="shared" si="201"/>
        <v>Q3</v>
      </c>
      <c r="C4351">
        <f t="shared" si="202"/>
        <v>8</v>
      </c>
      <c r="D4351" s="1">
        <v>39295</v>
      </c>
      <c r="E4351" t="s">
        <v>44</v>
      </c>
      <c r="F4351" t="str">
        <f t="shared" si="203"/>
        <v>Retail</v>
      </c>
      <c r="G4351" t="s">
        <v>20</v>
      </c>
      <c r="H4351" t="s">
        <v>10</v>
      </c>
      <c r="I4351" t="s">
        <v>11</v>
      </c>
      <c r="J4351">
        <v>25448.430799999998</v>
      </c>
    </row>
    <row r="4352" spans="1:10" x14ac:dyDescent="0.25">
      <c r="A4352" t="s">
        <v>8213</v>
      </c>
      <c r="B4352" t="str">
        <f t="shared" si="201"/>
        <v>Q3</v>
      </c>
      <c r="C4352">
        <f t="shared" si="202"/>
        <v>8</v>
      </c>
      <c r="D4352" s="1">
        <v>39295</v>
      </c>
      <c r="E4352" t="s">
        <v>44</v>
      </c>
      <c r="F4352" t="str">
        <f t="shared" si="203"/>
        <v>Retail</v>
      </c>
      <c r="G4352" t="s">
        <v>20</v>
      </c>
      <c r="H4352" t="s">
        <v>10</v>
      </c>
      <c r="I4352" t="s">
        <v>11</v>
      </c>
      <c r="J4352">
        <v>11230.1556</v>
      </c>
    </row>
    <row r="4353" spans="1:10" x14ac:dyDescent="0.25">
      <c r="A4353" t="s">
        <v>8217</v>
      </c>
      <c r="B4353" t="str">
        <f t="shared" si="201"/>
        <v>Q3</v>
      </c>
      <c r="C4353">
        <f t="shared" si="202"/>
        <v>8</v>
      </c>
      <c r="D4353" s="1">
        <v>39295</v>
      </c>
      <c r="E4353" t="s">
        <v>19</v>
      </c>
      <c r="F4353" t="str">
        <f t="shared" si="203"/>
        <v>Retail</v>
      </c>
      <c r="G4353" t="s">
        <v>20</v>
      </c>
      <c r="H4353" t="s">
        <v>10</v>
      </c>
      <c r="I4353" t="s">
        <v>11</v>
      </c>
      <c r="J4353">
        <v>34376.67</v>
      </c>
    </row>
    <row r="4354" spans="1:10" x14ac:dyDescent="0.25">
      <c r="A4354" t="s">
        <v>8220</v>
      </c>
      <c r="B4354" t="str">
        <f t="shared" si="201"/>
        <v>Q3</v>
      </c>
      <c r="C4354">
        <f t="shared" si="202"/>
        <v>8</v>
      </c>
      <c r="D4354" s="1">
        <v>39295</v>
      </c>
      <c r="E4354" t="s">
        <v>33</v>
      </c>
      <c r="F4354" t="str">
        <f t="shared" si="203"/>
        <v>Retail</v>
      </c>
      <c r="G4354" t="s">
        <v>20</v>
      </c>
      <c r="H4354" t="s">
        <v>10</v>
      </c>
      <c r="I4354" t="s">
        <v>11</v>
      </c>
      <c r="J4354">
        <v>42143.954299999998</v>
      </c>
    </row>
    <row r="4355" spans="1:10" x14ac:dyDescent="0.25">
      <c r="A4355" t="s">
        <v>8226</v>
      </c>
      <c r="B4355" t="str">
        <f t="shared" ref="B4355:B4418" si="204">IF(C4355&lt;4,"Q1",IF(C4355&lt;7,"Q2",IF(C4355&lt;10,"Q3","Q4")))</f>
        <v>Q3</v>
      </c>
      <c r="C4355">
        <f t="shared" ref="C4355:C4418" si="205">MONTH(D4355)</f>
        <v>8</v>
      </c>
      <c r="D4355" s="1">
        <v>39295</v>
      </c>
      <c r="E4355" t="s">
        <v>44</v>
      </c>
      <c r="F4355" t="str">
        <f t="shared" ref="F4355:F4418" si="206">IF(E4355="NULL", "Online", "Retail")</f>
        <v>Retail</v>
      </c>
      <c r="G4355" t="s">
        <v>20</v>
      </c>
      <c r="H4355" t="s">
        <v>10</v>
      </c>
      <c r="I4355" t="s">
        <v>11</v>
      </c>
      <c r="J4355">
        <v>50281.516199999998</v>
      </c>
    </row>
    <row r="4356" spans="1:10" x14ac:dyDescent="0.25">
      <c r="A4356" t="s">
        <v>8228</v>
      </c>
      <c r="B4356" t="str">
        <f t="shared" si="204"/>
        <v>Q3</v>
      </c>
      <c r="C4356">
        <f t="shared" si="205"/>
        <v>8</v>
      </c>
      <c r="D4356" s="1">
        <v>39295</v>
      </c>
      <c r="E4356" t="s">
        <v>19</v>
      </c>
      <c r="F4356" t="str">
        <f t="shared" si="206"/>
        <v>Retail</v>
      </c>
      <c r="G4356" t="s">
        <v>20</v>
      </c>
      <c r="H4356" t="s">
        <v>10</v>
      </c>
      <c r="I4356" t="s">
        <v>11</v>
      </c>
      <c r="J4356">
        <v>5690.2166999999999</v>
      </c>
    </row>
    <row r="4357" spans="1:10" x14ac:dyDescent="0.25">
      <c r="A4357" t="s">
        <v>8229</v>
      </c>
      <c r="B4357" t="str">
        <f t="shared" si="204"/>
        <v>Q3</v>
      </c>
      <c r="C4357">
        <f t="shared" si="205"/>
        <v>8</v>
      </c>
      <c r="D4357" s="1">
        <v>39295</v>
      </c>
      <c r="E4357" t="s">
        <v>19</v>
      </c>
      <c r="F4357" t="str">
        <f t="shared" si="206"/>
        <v>Retail</v>
      </c>
      <c r="G4357" t="s">
        <v>20</v>
      </c>
      <c r="H4357" t="s">
        <v>10</v>
      </c>
      <c r="I4357" t="s">
        <v>11</v>
      </c>
      <c r="J4357">
        <v>52243.3825</v>
      </c>
    </row>
    <row r="4358" spans="1:10" x14ac:dyDescent="0.25">
      <c r="A4358" t="s">
        <v>8232</v>
      </c>
      <c r="B4358" t="str">
        <f t="shared" si="204"/>
        <v>Q3</v>
      </c>
      <c r="C4358">
        <f t="shared" si="205"/>
        <v>8</v>
      </c>
      <c r="D4358" s="1">
        <v>39295</v>
      </c>
      <c r="E4358" t="s">
        <v>19</v>
      </c>
      <c r="F4358" t="str">
        <f t="shared" si="206"/>
        <v>Retail</v>
      </c>
      <c r="G4358" t="s">
        <v>20</v>
      </c>
      <c r="H4358" t="s">
        <v>10</v>
      </c>
      <c r="I4358" t="s">
        <v>11</v>
      </c>
      <c r="J4358">
        <v>6749.6866</v>
      </c>
    </row>
    <row r="4359" spans="1:10" x14ac:dyDescent="0.25">
      <c r="A4359" t="s">
        <v>8233</v>
      </c>
      <c r="B4359" t="str">
        <f t="shared" si="204"/>
        <v>Q3</v>
      </c>
      <c r="C4359">
        <f t="shared" si="205"/>
        <v>8</v>
      </c>
      <c r="D4359" s="1">
        <v>39295</v>
      </c>
      <c r="E4359" t="s">
        <v>19</v>
      </c>
      <c r="F4359" t="str">
        <f t="shared" si="206"/>
        <v>Retail</v>
      </c>
      <c r="G4359" t="s">
        <v>20</v>
      </c>
      <c r="H4359" t="s">
        <v>10</v>
      </c>
      <c r="I4359" t="s">
        <v>11</v>
      </c>
      <c r="J4359">
        <v>12188.478300000001</v>
      </c>
    </row>
    <row r="4360" spans="1:10" x14ac:dyDescent="0.25">
      <c r="A4360" t="s">
        <v>8239</v>
      </c>
      <c r="B4360" t="str">
        <f t="shared" si="204"/>
        <v>Q3</v>
      </c>
      <c r="C4360">
        <f t="shared" si="205"/>
        <v>8</v>
      </c>
      <c r="D4360" s="1">
        <v>39295</v>
      </c>
      <c r="E4360" t="s">
        <v>33</v>
      </c>
      <c r="F4360" t="str">
        <f t="shared" si="206"/>
        <v>Retail</v>
      </c>
      <c r="G4360" t="s">
        <v>20</v>
      </c>
      <c r="H4360" t="s">
        <v>10</v>
      </c>
      <c r="I4360" t="s">
        <v>11</v>
      </c>
      <c r="J4360">
        <v>81750.257599999997</v>
      </c>
    </row>
    <row r="4361" spans="1:10" x14ac:dyDescent="0.25">
      <c r="A4361" t="s">
        <v>8240</v>
      </c>
      <c r="B4361" t="str">
        <f t="shared" si="204"/>
        <v>Q3</v>
      </c>
      <c r="C4361">
        <f t="shared" si="205"/>
        <v>8</v>
      </c>
      <c r="D4361" s="1">
        <v>39295</v>
      </c>
      <c r="E4361" t="s">
        <v>33</v>
      </c>
      <c r="F4361" t="str">
        <f t="shared" si="206"/>
        <v>Retail</v>
      </c>
      <c r="G4361" t="s">
        <v>20</v>
      </c>
      <c r="H4361" t="s">
        <v>10</v>
      </c>
      <c r="I4361" t="s">
        <v>11</v>
      </c>
      <c r="J4361">
        <v>37928.865400000002</v>
      </c>
    </row>
    <row r="4362" spans="1:10" x14ac:dyDescent="0.25">
      <c r="A4362" t="s">
        <v>8251</v>
      </c>
      <c r="B4362" t="str">
        <f t="shared" si="204"/>
        <v>Q3</v>
      </c>
      <c r="C4362">
        <f t="shared" si="205"/>
        <v>8</v>
      </c>
      <c r="D4362" s="1">
        <v>39295</v>
      </c>
      <c r="E4362" t="s">
        <v>33</v>
      </c>
      <c r="F4362" t="str">
        <f t="shared" si="206"/>
        <v>Retail</v>
      </c>
      <c r="G4362" t="s">
        <v>20</v>
      </c>
      <c r="H4362" t="s">
        <v>10</v>
      </c>
      <c r="I4362" t="s">
        <v>11</v>
      </c>
      <c r="J4362">
        <v>5983.4620000000004</v>
      </c>
    </row>
    <row r="4363" spans="1:10" x14ac:dyDescent="0.25">
      <c r="A4363" t="s">
        <v>8263</v>
      </c>
      <c r="B4363" t="str">
        <f t="shared" si="204"/>
        <v>Q3</v>
      </c>
      <c r="C4363">
        <f t="shared" si="205"/>
        <v>8</v>
      </c>
      <c r="D4363" s="1">
        <v>39295</v>
      </c>
      <c r="E4363" t="s">
        <v>64</v>
      </c>
      <c r="F4363" t="str">
        <f t="shared" si="206"/>
        <v>Online</v>
      </c>
      <c r="G4363" t="s">
        <v>20</v>
      </c>
      <c r="H4363" t="s">
        <v>10</v>
      </c>
      <c r="I4363" t="s">
        <v>11</v>
      </c>
      <c r="J4363">
        <v>9.9339999999999993</v>
      </c>
    </row>
    <row r="4364" spans="1:10" x14ac:dyDescent="0.25">
      <c r="A4364" t="s">
        <v>8272</v>
      </c>
      <c r="B4364" t="str">
        <f t="shared" si="204"/>
        <v>Q3</v>
      </c>
      <c r="C4364">
        <f t="shared" si="205"/>
        <v>8</v>
      </c>
      <c r="D4364" s="1">
        <v>39295</v>
      </c>
      <c r="E4364" t="s">
        <v>64</v>
      </c>
      <c r="F4364" t="str">
        <f t="shared" si="206"/>
        <v>Online</v>
      </c>
      <c r="G4364" t="s">
        <v>20</v>
      </c>
      <c r="H4364" t="s">
        <v>10</v>
      </c>
      <c r="I4364" t="s">
        <v>11</v>
      </c>
      <c r="J4364">
        <v>113.24039999999999</v>
      </c>
    </row>
    <row r="4365" spans="1:10" x14ac:dyDescent="0.25">
      <c r="A4365" t="s">
        <v>8275</v>
      </c>
      <c r="B4365" t="str">
        <f t="shared" si="204"/>
        <v>Q3</v>
      </c>
      <c r="C4365">
        <f t="shared" si="205"/>
        <v>8</v>
      </c>
      <c r="D4365" s="1">
        <v>39295</v>
      </c>
      <c r="E4365" t="s">
        <v>64</v>
      </c>
      <c r="F4365" t="str">
        <f t="shared" si="206"/>
        <v>Online</v>
      </c>
      <c r="G4365" t="s">
        <v>20</v>
      </c>
      <c r="H4365" t="s">
        <v>10</v>
      </c>
      <c r="I4365" t="s">
        <v>11</v>
      </c>
      <c r="J4365">
        <v>38.5535</v>
      </c>
    </row>
    <row r="4366" spans="1:10" x14ac:dyDescent="0.25">
      <c r="A4366" t="s">
        <v>8276</v>
      </c>
      <c r="B4366" t="str">
        <f t="shared" si="204"/>
        <v>Q3</v>
      </c>
      <c r="C4366">
        <f t="shared" si="205"/>
        <v>8</v>
      </c>
      <c r="D4366" s="1">
        <v>39295</v>
      </c>
      <c r="E4366" t="s">
        <v>64</v>
      </c>
      <c r="F4366" t="str">
        <f t="shared" si="206"/>
        <v>Online</v>
      </c>
      <c r="G4366" t="s">
        <v>20</v>
      </c>
      <c r="H4366" t="s">
        <v>10</v>
      </c>
      <c r="I4366" t="s">
        <v>11</v>
      </c>
      <c r="J4366">
        <v>38.5535</v>
      </c>
    </row>
    <row r="4367" spans="1:10" x14ac:dyDescent="0.25">
      <c r="A4367" t="s">
        <v>8279</v>
      </c>
      <c r="B4367" t="str">
        <f t="shared" si="204"/>
        <v>Q3</v>
      </c>
      <c r="C4367">
        <f t="shared" si="205"/>
        <v>8</v>
      </c>
      <c r="D4367" s="1">
        <v>39295</v>
      </c>
      <c r="E4367" t="s">
        <v>64</v>
      </c>
      <c r="F4367" t="str">
        <f t="shared" si="206"/>
        <v>Online</v>
      </c>
      <c r="G4367" t="s">
        <v>20</v>
      </c>
      <c r="H4367" t="s">
        <v>10</v>
      </c>
      <c r="I4367" t="s">
        <v>11</v>
      </c>
      <c r="J4367">
        <v>38.5535</v>
      </c>
    </row>
    <row r="4368" spans="1:10" x14ac:dyDescent="0.25">
      <c r="A4368" t="s">
        <v>8283</v>
      </c>
      <c r="B4368" t="str">
        <f t="shared" si="204"/>
        <v>Q3</v>
      </c>
      <c r="C4368">
        <f t="shared" si="205"/>
        <v>8</v>
      </c>
      <c r="D4368" s="1">
        <v>39295</v>
      </c>
      <c r="E4368" t="s">
        <v>64</v>
      </c>
      <c r="F4368" t="str">
        <f t="shared" si="206"/>
        <v>Online</v>
      </c>
      <c r="G4368" t="s">
        <v>20</v>
      </c>
      <c r="H4368" t="s">
        <v>10</v>
      </c>
      <c r="I4368" t="s">
        <v>11</v>
      </c>
      <c r="J4368">
        <v>99.416899999999998</v>
      </c>
    </row>
    <row r="4369" spans="1:10" x14ac:dyDescent="0.25">
      <c r="A4369" t="s">
        <v>8284</v>
      </c>
      <c r="B4369" t="str">
        <f t="shared" si="204"/>
        <v>Q3</v>
      </c>
      <c r="C4369">
        <f t="shared" si="205"/>
        <v>8</v>
      </c>
      <c r="D4369" s="1">
        <v>39295</v>
      </c>
      <c r="E4369" t="s">
        <v>64</v>
      </c>
      <c r="F4369" t="str">
        <f t="shared" si="206"/>
        <v>Online</v>
      </c>
      <c r="G4369" t="s">
        <v>20</v>
      </c>
      <c r="H4369" t="s">
        <v>10</v>
      </c>
      <c r="I4369" t="s">
        <v>11</v>
      </c>
      <c r="J4369">
        <v>94.974800000000002</v>
      </c>
    </row>
    <row r="4370" spans="1:10" x14ac:dyDescent="0.25">
      <c r="A4370" t="s">
        <v>8297</v>
      </c>
      <c r="B4370" t="str">
        <f t="shared" si="204"/>
        <v>Q3</v>
      </c>
      <c r="C4370">
        <f t="shared" si="205"/>
        <v>8</v>
      </c>
      <c r="D4370" s="1">
        <v>39295</v>
      </c>
      <c r="E4370" t="s">
        <v>64</v>
      </c>
      <c r="F4370" t="str">
        <f t="shared" si="206"/>
        <v>Online</v>
      </c>
      <c r="G4370" t="s">
        <v>20</v>
      </c>
      <c r="H4370" t="s">
        <v>10</v>
      </c>
      <c r="I4370" t="s">
        <v>11</v>
      </c>
      <c r="J4370">
        <v>101.6048</v>
      </c>
    </row>
    <row r="4371" spans="1:10" x14ac:dyDescent="0.25">
      <c r="A4371" t="s">
        <v>8302</v>
      </c>
      <c r="B4371" t="str">
        <f t="shared" si="204"/>
        <v>Q3</v>
      </c>
      <c r="C4371">
        <f t="shared" si="205"/>
        <v>8</v>
      </c>
      <c r="D4371" s="1">
        <v>39295</v>
      </c>
      <c r="E4371" t="s">
        <v>64</v>
      </c>
      <c r="F4371" t="str">
        <f t="shared" si="206"/>
        <v>Online</v>
      </c>
      <c r="G4371" t="s">
        <v>20</v>
      </c>
      <c r="H4371" t="s">
        <v>10</v>
      </c>
      <c r="I4371" t="s">
        <v>11</v>
      </c>
      <c r="J4371">
        <v>672.9008</v>
      </c>
    </row>
    <row r="4372" spans="1:10" x14ac:dyDescent="0.25">
      <c r="A4372" t="s">
        <v>8303</v>
      </c>
      <c r="B4372" t="str">
        <f t="shared" si="204"/>
        <v>Q3</v>
      </c>
      <c r="C4372">
        <f t="shared" si="205"/>
        <v>8</v>
      </c>
      <c r="D4372" s="1">
        <v>39295</v>
      </c>
      <c r="E4372" t="s">
        <v>64</v>
      </c>
      <c r="F4372" t="str">
        <f t="shared" si="206"/>
        <v>Online</v>
      </c>
      <c r="G4372" t="s">
        <v>20</v>
      </c>
      <c r="H4372" t="s">
        <v>10</v>
      </c>
      <c r="I4372" t="s">
        <v>11</v>
      </c>
      <c r="J4372">
        <v>663.50829999999996</v>
      </c>
    </row>
    <row r="4373" spans="1:10" x14ac:dyDescent="0.25">
      <c r="A4373" t="s">
        <v>8318</v>
      </c>
      <c r="B4373" t="str">
        <f t="shared" si="204"/>
        <v>Q3</v>
      </c>
      <c r="C4373">
        <f t="shared" si="205"/>
        <v>8</v>
      </c>
      <c r="D4373" s="1">
        <v>39296</v>
      </c>
      <c r="E4373" t="s">
        <v>64</v>
      </c>
      <c r="F4373" t="str">
        <f t="shared" si="206"/>
        <v>Online</v>
      </c>
      <c r="G4373" t="s">
        <v>20</v>
      </c>
      <c r="H4373" t="s">
        <v>10</v>
      </c>
      <c r="I4373" t="s">
        <v>11</v>
      </c>
      <c r="J4373">
        <v>36.940199999999997</v>
      </c>
    </row>
    <row r="4374" spans="1:10" x14ac:dyDescent="0.25">
      <c r="A4374" t="s">
        <v>8325</v>
      </c>
      <c r="B4374" t="str">
        <f t="shared" si="204"/>
        <v>Q3</v>
      </c>
      <c r="C4374">
        <f t="shared" si="205"/>
        <v>8</v>
      </c>
      <c r="D4374" s="1">
        <v>39296</v>
      </c>
      <c r="E4374" t="s">
        <v>64</v>
      </c>
      <c r="F4374" t="str">
        <f t="shared" si="206"/>
        <v>Online</v>
      </c>
      <c r="G4374" t="s">
        <v>20</v>
      </c>
      <c r="H4374" t="s">
        <v>10</v>
      </c>
      <c r="I4374" t="s">
        <v>11</v>
      </c>
      <c r="J4374">
        <v>26.486899999999999</v>
      </c>
    </row>
    <row r="4375" spans="1:10" x14ac:dyDescent="0.25">
      <c r="A4375" t="s">
        <v>8328</v>
      </c>
      <c r="B4375" t="str">
        <f t="shared" si="204"/>
        <v>Q3</v>
      </c>
      <c r="C4375">
        <f t="shared" si="205"/>
        <v>8</v>
      </c>
      <c r="D4375" s="1">
        <v>39296</v>
      </c>
      <c r="E4375" t="s">
        <v>64</v>
      </c>
      <c r="F4375" t="str">
        <f t="shared" si="206"/>
        <v>Online</v>
      </c>
      <c r="G4375" t="s">
        <v>20</v>
      </c>
      <c r="H4375" t="s">
        <v>10</v>
      </c>
      <c r="I4375" t="s">
        <v>11</v>
      </c>
      <c r="J4375">
        <v>75.6815</v>
      </c>
    </row>
    <row r="4376" spans="1:10" x14ac:dyDescent="0.25">
      <c r="A4376" t="s">
        <v>8329</v>
      </c>
      <c r="B4376" t="str">
        <f t="shared" si="204"/>
        <v>Q3</v>
      </c>
      <c r="C4376">
        <f t="shared" si="205"/>
        <v>8</v>
      </c>
      <c r="D4376" s="1">
        <v>39296</v>
      </c>
      <c r="E4376" t="s">
        <v>64</v>
      </c>
      <c r="F4376" t="str">
        <f t="shared" si="206"/>
        <v>Online</v>
      </c>
      <c r="G4376" t="s">
        <v>20</v>
      </c>
      <c r="H4376" t="s">
        <v>10</v>
      </c>
      <c r="I4376" t="s">
        <v>11</v>
      </c>
      <c r="J4376">
        <v>87.272900000000007</v>
      </c>
    </row>
    <row r="4377" spans="1:10" x14ac:dyDescent="0.25">
      <c r="A4377" t="s">
        <v>8331</v>
      </c>
      <c r="B4377" t="str">
        <f t="shared" si="204"/>
        <v>Q3</v>
      </c>
      <c r="C4377">
        <f t="shared" si="205"/>
        <v>8</v>
      </c>
      <c r="D4377" s="1">
        <v>39296</v>
      </c>
      <c r="E4377" t="s">
        <v>64</v>
      </c>
      <c r="F4377" t="str">
        <f t="shared" si="206"/>
        <v>Online</v>
      </c>
      <c r="G4377" t="s">
        <v>20</v>
      </c>
      <c r="H4377" t="s">
        <v>10</v>
      </c>
      <c r="I4377" t="s">
        <v>11</v>
      </c>
      <c r="J4377">
        <v>71.239400000000003</v>
      </c>
    </row>
    <row r="4378" spans="1:10" x14ac:dyDescent="0.25">
      <c r="A4378" t="s">
        <v>8332</v>
      </c>
      <c r="B4378" t="str">
        <f t="shared" si="204"/>
        <v>Q3</v>
      </c>
      <c r="C4378">
        <f t="shared" si="205"/>
        <v>8</v>
      </c>
      <c r="D4378" s="1">
        <v>39296</v>
      </c>
      <c r="E4378" t="s">
        <v>64</v>
      </c>
      <c r="F4378" t="str">
        <f t="shared" si="206"/>
        <v>Online</v>
      </c>
      <c r="G4378" t="s">
        <v>20</v>
      </c>
      <c r="H4378" t="s">
        <v>10</v>
      </c>
      <c r="I4378" t="s">
        <v>11</v>
      </c>
      <c r="J4378">
        <v>8.0443999999999996</v>
      </c>
    </row>
    <row r="4379" spans="1:10" x14ac:dyDescent="0.25">
      <c r="A4379" t="s">
        <v>8352</v>
      </c>
      <c r="B4379" t="str">
        <f t="shared" si="204"/>
        <v>Q3</v>
      </c>
      <c r="C4379">
        <f t="shared" si="205"/>
        <v>8</v>
      </c>
      <c r="D4379" s="1">
        <v>39297</v>
      </c>
      <c r="E4379" t="s">
        <v>64</v>
      </c>
      <c r="F4379" t="str">
        <f t="shared" si="206"/>
        <v>Online</v>
      </c>
      <c r="G4379" t="s">
        <v>20</v>
      </c>
      <c r="H4379" t="s">
        <v>10</v>
      </c>
      <c r="I4379" t="s">
        <v>11</v>
      </c>
      <c r="J4379">
        <v>132.6</v>
      </c>
    </row>
    <row r="4380" spans="1:10" x14ac:dyDescent="0.25">
      <c r="A4380" t="s">
        <v>8369</v>
      </c>
      <c r="B4380" t="str">
        <f t="shared" si="204"/>
        <v>Q3</v>
      </c>
      <c r="C4380">
        <f t="shared" si="205"/>
        <v>8</v>
      </c>
      <c r="D4380" s="1">
        <v>39297</v>
      </c>
      <c r="E4380" t="s">
        <v>64</v>
      </c>
      <c r="F4380" t="str">
        <f t="shared" si="206"/>
        <v>Online</v>
      </c>
      <c r="G4380" t="s">
        <v>20</v>
      </c>
      <c r="H4380" t="s">
        <v>10</v>
      </c>
      <c r="I4380" t="s">
        <v>11</v>
      </c>
      <c r="J4380">
        <v>37.547899999999998</v>
      </c>
    </row>
    <row r="4381" spans="1:10" x14ac:dyDescent="0.25">
      <c r="A4381" t="s">
        <v>8373</v>
      </c>
      <c r="B4381" t="str">
        <f t="shared" si="204"/>
        <v>Q3</v>
      </c>
      <c r="C4381">
        <f t="shared" si="205"/>
        <v>8</v>
      </c>
      <c r="D4381" s="1">
        <v>39297</v>
      </c>
      <c r="E4381" t="s">
        <v>64</v>
      </c>
      <c r="F4381" t="str">
        <f t="shared" si="206"/>
        <v>Online</v>
      </c>
      <c r="G4381" t="s">
        <v>20</v>
      </c>
      <c r="H4381" t="s">
        <v>10</v>
      </c>
      <c r="I4381" t="s">
        <v>11</v>
      </c>
      <c r="J4381">
        <v>76.2119</v>
      </c>
    </row>
    <row r="4382" spans="1:10" x14ac:dyDescent="0.25">
      <c r="A4382" t="s">
        <v>8379</v>
      </c>
      <c r="B4382" t="str">
        <f t="shared" si="204"/>
        <v>Q3</v>
      </c>
      <c r="C4382">
        <f t="shared" si="205"/>
        <v>8</v>
      </c>
      <c r="D4382" s="1">
        <v>39297</v>
      </c>
      <c r="E4382" t="s">
        <v>64</v>
      </c>
      <c r="F4382" t="str">
        <f t="shared" si="206"/>
        <v>Online</v>
      </c>
      <c r="G4382" t="s">
        <v>20</v>
      </c>
      <c r="H4382" t="s">
        <v>10</v>
      </c>
      <c r="I4382" t="s">
        <v>11</v>
      </c>
      <c r="J4382">
        <v>89.460800000000006</v>
      </c>
    </row>
    <row r="4383" spans="1:10" x14ac:dyDescent="0.25">
      <c r="A4383" t="s">
        <v>8390</v>
      </c>
      <c r="B4383" t="str">
        <f t="shared" si="204"/>
        <v>Q3</v>
      </c>
      <c r="C4383">
        <f t="shared" si="205"/>
        <v>8</v>
      </c>
      <c r="D4383" s="1">
        <v>39297</v>
      </c>
      <c r="E4383" t="s">
        <v>64</v>
      </c>
      <c r="F4383" t="str">
        <f t="shared" si="206"/>
        <v>Online</v>
      </c>
      <c r="G4383" t="s">
        <v>20</v>
      </c>
      <c r="H4383" t="s">
        <v>10</v>
      </c>
      <c r="I4383" t="s">
        <v>11</v>
      </c>
      <c r="J4383">
        <v>2735.9247999999998</v>
      </c>
    </row>
    <row r="4384" spans="1:10" x14ac:dyDescent="0.25">
      <c r="A4384" t="s">
        <v>8391</v>
      </c>
      <c r="B4384" t="str">
        <f t="shared" si="204"/>
        <v>Q3</v>
      </c>
      <c r="C4384">
        <f t="shared" si="205"/>
        <v>8</v>
      </c>
      <c r="D4384" s="1">
        <v>39297</v>
      </c>
      <c r="E4384" t="s">
        <v>64</v>
      </c>
      <c r="F4384" t="str">
        <f t="shared" si="206"/>
        <v>Online</v>
      </c>
      <c r="G4384" t="s">
        <v>20</v>
      </c>
      <c r="H4384" t="s">
        <v>10</v>
      </c>
      <c r="I4384" t="s">
        <v>11</v>
      </c>
      <c r="J4384">
        <v>927.62540000000001</v>
      </c>
    </row>
    <row r="4385" spans="1:10" x14ac:dyDescent="0.25">
      <c r="A4385" t="s">
        <v>8392</v>
      </c>
      <c r="B4385" t="str">
        <f t="shared" si="204"/>
        <v>Q3</v>
      </c>
      <c r="C4385">
        <f t="shared" si="205"/>
        <v>8</v>
      </c>
      <c r="D4385" s="1">
        <v>39297</v>
      </c>
      <c r="E4385" t="s">
        <v>64</v>
      </c>
      <c r="F4385" t="str">
        <f t="shared" si="206"/>
        <v>Online</v>
      </c>
      <c r="G4385" t="s">
        <v>20</v>
      </c>
      <c r="H4385" t="s">
        <v>10</v>
      </c>
      <c r="I4385" t="s">
        <v>11</v>
      </c>
      <c r="J4385">
        <v>2625.4247999999998</v>
      </c>
    </row>
    <row r="4386" spans="1:10" x14ac:dyDescent="0.25">
      <c r="A4386" t="s">
        <v>8393</v>
      </c>
      <c r="B4386" t="str">
        <f t="shared" si="204"/>
        <v>Q3</v>
      </c>
      <c r="C4386">
        <f t="shared" si="205"/>
        <v>8</v>
      </c>
      <c r="D4386" s="1">
        <v>39297</v>
      </c>
      <c r="E4386" t="s">
        <v>64</v>
      </c>
      <c r="F4386" t="str">
        <f t="shared" si="206"/>
        <v>Online</v>
      </c>
      <c r="G4386" t="s">
        <v>20</v>
      </c>
      <c r="H4386" t="s">
        <v>10</v>
      </c>
      <c r="I4386" t="s">
        <v>11</v>
      </c>
      <c r="J4386">
        <v>2598.9158000000002</v>
      </c>
    </row>
    <row r="4387" spans="1:10" x14ac:dyDescent="0.25">
      <c r="A4387" t="s">
        <v>8394</v>
      </c>
      <c r="B4387" t="str">
        <f t="shared" si="204"/>
        <v>Q3</v>
      </c>
      <c r="C4387">
        <f t="shared" si="205"/>
        <v>8</v>
      </c>
      <c r="D4387" s="1">
        <v>39297</v>
      </c>
      <c r="E4387" t="s">
        <v>64</v>
      </c>
      <c r="F4387" t="str">
        <f t="shared" si="206"/>
        <v>Online</v>
      </c>
      <c r="G4387" t="s">
        <v>20</v>
      </c>
      <c r="H4387" t="s">
        <v>10</v>
      </c>
      <c r="I4387" t="s">
        <v>11</v>
      </c>
      <c r="J4387">
        <v>2758.3784000000001</v>
      </c>
    </row>
    <row r="4388" spans="1:10" x14ac:dyDescent="0.25">
      <c r="A4388" t="s">
        <v>8395</v>
      </c>
      <c r="B4388" t="str">
        <f t="shared" si="204"/>
        <v>Q3</v>
      </c>
      <c r="C4388">
        <f t="shared" si="205"/>
        <v>8</v>
      </c>
      <c r="D4388" s="1">
        <v>39297</v>
      </c>
      <c r="E4388" t="s">
        <v>64</v>
      </c>
      <c r="F4388" t="str">
        <f t="shared" si="206"/>
        <v>Online</v>
      </c>
      <c r="G4388" t="s">
        <v>20</v>
      </c>
      <c r="H4388" t="s">
        <v>10</v>
      </c>
      <c r="I4388" t="s">
        <v>11</v>
      </c>
      <c r="J4388">
        <v>2646.4418999999998</v>
      </c>
    </row>
    <row r="4389" spans="1:10" x14ac:dyDescent="0.25">
      <c r="A4389" t="s">
        <v>8400</v>
      </c>
      <c r="B4389" t="str">
        <f t="shared" si="204"/>
        <v>Q3</v>
      </c>
      <c r="C4389">
        <f t="shared" si="205"/>
        <v>8</v>
      </c>
      <c r="D4389" s="1">
        <v>39297</v>
      </c>
      <c r="E4389" t="s">
        <v>64</v>
      </c>
      <c r="F4389" t="str">
        <f t="shared" si="206"/>
        <v>Online</v>
      </c>
      <c r="G4389" t="s">
        <v>20</v>
      </c>
      <c r="H4389" t="s">
        <v>10</v>
      </c>
      <c r="I4389" t="s">
        <v>11</v>
      </c>
      <c r="J4389">
        <v>1276.8054</v>
      </c>
    </row>
    <row r="4390" spans="1:10" x14ac:dyDescent="0.25">
      <c r="A4390" t="s">
        <v>8421</v>
      </c>
      <c r="B4390" t="str">
        <f t="shared" si="204"/>
        <v>Q3</v>
      </c>
      <c r="C4390">
        <f t="shared" si="205"/>
        <v>8</v>
      </c>
      <c r="D4390" s="1">
        <v>39298</v>
      </c>
      <c r="E4390" t="s">
        <v>64</v>
      </c>
      <c r="F4390" t="str">
        <f t="shared" si="206"/>
        <v>Online</v>
      </c>
      <c r="G4390" t="s">
        <v>20</v>
      </c>
      <c r="H4390" t="s">
        <v>10</v>
      </c>
      <c r="I4390" t="s">
        <v>11</v>
      </c>
      <c r="J4390">
        <v>27.614000000000001</v>
      </c>
    </row>
    <row r="4391" spans="1:10" x14ac:dyDescent="0.25">
      <c r="A4391" t="s">
        <v>8427</v>
      </c>
      <c r="B4391" t="str">
        <f t="shared" si="204"/>
        <v>Q3</v>
      </c>
      <c r="C4391">
        <f t="shared" si="205"/>
        <v>8</v>
      </c>
      <c r="D4391" s="1">
        <v>39298</v>
      </c>
      <c r="E4391" t="s">
        <v>64</v>
      </c>
      <c r="F4391" t="str">
        <f t="shared" si="206"/>
        <v>Online</v>
      </c>
      <c r="G4391" t="s">
        <v>20</v>
      </c>
      <c r="H4391" t="s">
        <v>10</v>
      </c>
      <c r="I4391" t="s">
        <v>11</v>
      </c>
      <c r="J4391">
        <v>8.0443999999999996</v>
      </c>
    </row>
    <row r="4392" spans="1:10" x14ac:dyDescent="0.25">
      <c r="A4392" t="s">
        <v>8429</v>
      </c>
      <c r="B4392" t="str">
        <f t="shared" si="204"/>
        <v>Q3</v>
      </c>
      <c r="C4392">
        <f t="shared" si="205"/>
        <v>8</v>
      </c>
      <c r="D4392" s="1">
        <v>39298</v>
      </c>
      <c r="E4392" t="s">
        <v>64</v>
      </c>
      <c r="F4392" t="str">
        <f t="shared" si="206"/>
        <v>Online</v>
      </c>
      <c r="G4392" t="s">
        <v>20</v>
      </c>
      <c r="H4392" t="s">
        <v>10</v>
      </c>
      <c r="I4392" t="s">
        <v>11</v>
      </c>
      <c r="J4392">
        <v>8.0443999999999996</v>
      </c>
    </row>
    <row r="4393" spans="1:10" x14ac:dyDescent="0.25">
      <c r="A4393" t="s">
        <v>8440</v>
      </c>
      <c r="B4393" t="str">
        <f t="shared" si="204"/>
        <v>Q3</v>
      </c>
      <c r="C4393">
        <f t="shared" si="205"/>
        <v>8</v>
      </c>
      <c r="D4393" s="1">
        <v>39298</v>
      </c>
      <c r="E4393" t="s">
        <v>64</v>
      </c>
      <c r="F4393" t="str">
        <f t="shared" si="206"/>
        <v>Online</v>
      </c>
      <c r="G4393" t="s">
        <v>20</v>
      </c>
      <c r="H4393" t="s">
        <v>10</v>
      </c>
      <c r="I4393" t="s">
        <v>11</v>
      </c>
      <c r="J4393">
        <v>683.97289999999998</v>
      </c>
    </row>
    <row r="4394" spans="1:10" x14ac:dyDescent="0.25">
      <c r="A4394" t="s">
        <v>8447</v>
      </c>
      <c r="B4394" t="str">
        <f t="shared" si="204"/>
        <v>Q3</v>
      </c>
      <c r="C4394">
        <f t="shared" si="205"/>
        <v>8</v>
      </c>
      <c r="D4394" s="1">
        <v>39298</v>
      </c>
      <c r="E4394" t="s">
        <v>64</v>
      </c>
      <c r="F4394" t="str">
        <f t="shared" si="206"/>
        <v>Online</v>
      </c>
      <c r="G4394" t="s">
        <v>20</v>
      </c>
      <c r="H4394" t="s">
        <v>10</v>
      </c>
      <c r="I4394" t="s">
        <v>11</v>
      </c>
      <c r="J4394">
        <v>1332.0444</v>
      </c>
    </row>
    <row r="4395" spans="1:10" x14ac:dyDescent="0.25">
      <c r="A4395" t="s">
        <v>8451</v>
      </c>
      <c r="B4395" t="str">
        <f t="shared" si="204"/>
        <v>Q3</v>
      </c>
      <c r="C4395">
        <f t="shared" si="205"/>
        <v>8</v>
      </c>
      <c r="D4395" s="1">
        <v>39299</v>
      </c>
      <c r="E4395" t="s">
        <v>64</v>
      </c>
      <c r="F4395" t="str">
        <f t="shared" si="206"/>
        <v>Online</v>
      </c>
      <c r="G4395" t="s">
        <v>20</v>
      </c>
      <c r="H4395" t="s">
        <v>10</v>
      </c>
      <c r="I4395" t="s">
        <v>11</v>
      </c>
      <c r="J4395">
        <v>8.7848000000000006</v>
      </c>
    </row>
    <row r="4396" spans="1:10" x14ac:dyDescent="0.25">
      <c r="A4396" t="s">
        <v>8459</v>
      </c>
      <c r="B4396" t="str">
        <f t="shared" si="204"/>
        <v>Q3</v>
      </c>
      <c r="C4396">
        <f t="shared" si="205"/>
        <v>8</v>
      </c>
      <c r="D4396" s="1">
        <v>39299</v>
      </c>
      <c r="E4396" t="s">
        <v>64</v>
      </c>
      <c r="F4396" t="str">
        <f t="shared" si="206"/>
        <v>Online</v>
      </c>
      <c r="G4396" t="s">
        <v>20</v>
      </c>
      <c r="H4396" t="s">
        <v>10</v>
      </c>
      <c r="I4396" t="s">
        <v>11</v>
      </c>
      <c r="J4396">
        <v>32.033999999999999</v>
      </c>
    </row>
    <row r="4397" spans="1:10" x14ac:dyDescent="0.25">
      <c r="A4397" t="s">
        <v>8462</v>
      </c>
      <c r="B4397" t="str">
        <f t="shared" si="204"/>
        <v>Q3</v>
      </c>
      <c r="C4397">
        <f t="shared" si="205"/>
        <v>8</v>
      </c>
      <c r="D4397" s="1">
        <v>39299</v>
      </c>
      <c r="E4397" t="s">
        <v>64</v>
      </c>
      <c r="F4397" t="str">
        <f t="shared" si="206"/>
        <v>Online</v>
      </c>
      <c r="G4397" t="s">
        <v>20</v>
      </c>
      <c r="H4397" t="s">
        <v>10</v>
      </c>
      <c r="I4397" t="s">
        <v>11</v>
      </c>
      <c r="J4397">
        <v>79.0959</v>
      </c>
    </row>
    <row r="4398" spans="1:10" x14ac:dyDescent="0.25">
      <c r="A4398" t="s">
        <v>8463</v>
      </c>
      <c r="B4398" t="str">
        <f t="shared" si="204"/>
        <v>Q3</v>
      </c>
      <c r="C4398">
        <f t="shared" si="205"/>
        <v>8</v>
      </c>
      <c r="D4398" s="1">
        <v>39299</v>
      </c>
      <c r="E4398" t="s">
        <v>64</v>
      </c>
      <c r="F4398" t="str">
        <f t="shared" si="206"/>
        <v>Online</v>
      </c>
      <c r="G4398" t="s">
        <v>20</v>
      </c>
      <c r="H4398" t="s">
        <v>10</v>
      </c>
      <c r="I4398" t="s">
        <v>11</v>
      </c>
      <c r="J4398">
        <v>40.432000000000002</v>
      </c>
    </row>
    <row r="4399" spans="1:10" x14ac:dyDescent="0.25">
      <c r="A4399" t="s">
        <v>8464</v>
      </c>
      <c r="B4399" t="str">
        <f t="shared" si="204"/>
        <v>Q3</v>
      </c>
      <c r="C4399">
        <f t="shared" si="205"/>
        <v>8</v>
      </c>
      <c r="D4399" s="1">
        <v>39299</v>
      </c>
      <c r="E4399" t="s">
        <v>64</v>
      </c>
      <c r="F4399" t="str">
        <f t="shared" si="206"/>
        <v>Online</v>
      </c>
      <c r="G4399" t="s">
        <v>20</v>
      </c>
      <c r="H4399" t="s">
        <v>10</v>
      </c>
      <c r="I4399" t="s">
        <v>11</v>
      </c>
      <c r="J4399">
        <v>43.072899999999997</v>
      </c>
    </row>
    <row r="4400" spans="1:10" x14ac:dyDescent="0.25">
      <c r="A4400" t="s">
        <v>8470</v>
      </c>
      <c r="B4400" t="str">
        <f t="shared" si="204"/>
        <v>Q3</v>
      </c>
      <c r="C4400">
        <f t="shared" si="205"/>
        <v>8</v>
      </c>
      <c r="D4400" s="1">
        <v>39299</v>
      </c>
      <c r="E4400" t="s">
        <v>64</v>
      </c>
      <c r="F4400" t="str">
        <f t="shared" si="206"/>
        <v>Online</v>
      </c>
      <c r="G4400" t="s">
        <v>20</v>
      </c>
      <c r="H4400" t="s">
        <v>10</v>
      </c>
      <c r="I4400" t="s">
        <v>11</v>
      </c>
      <c r="J4400">
        <v>11.039</v>
      </c>
    </row>
    <row r="4401" spans="1:10" x14ac:dyDescent="0.25">
      <c r="A4401" t="s">
        <v>8473</v>
      </c>
      <c r="B4401" t="str">
        <f t="shared" si="204"/>
        <v>Q3</v>
      </c>
      <c r="C4401">
        <f t="shared" si="205"/>
        <v>8</v>
      </c>
      <c r="D4401" s="1">
        <v>39299</v>
      </c>
      <c r="E4401" t="s">
        <v>64</v>
      </c>
      <c r="F4401" t="str">
        <f t="shared" si="206"/>
        <v>Online</v>
      </c>
      <c r="G4401" t="s">
        <v>20</v>
      </c>
      <c r="H4401" t="s">
        <v>10</v>
      </c>
      <c r="I4401" t="s">
        <v>11</v>
      </c>
      <c r="J4401">
        <v>77.338999999999999</v>
      </c>
    </row>
    <row r="4402" spans="1:10" x14ac:dyDescent="0.25">
      <c r="A4402" t="s">
        <v>8478</v>
      </c>
      <c r="B4402" t="str">
        <f t="shared" si="204"/>
        <v>Q3</v>
      </c>
      <c r="C4402">
        <f t="shared" si="205"/>
        <v>8</v>
      </c>
      <c r="D4402" s="1">
        <v>39299</v>
      </c>
      <c r="E4402" t="s">
        <v>64</v>
      </c>
      <c r="F4402" t="str">
        <f t="shared" si="206"/>
        <v>Online</v>
      </c>
      <c r="G4402" t="s">
        <v>20</v>
      </c>
      <c r="H4402" t="s">
        <v>10</v>
      </c>
      <c r="I4402" t="s">
        <v>11</v>
      </c>
      <c r="J4402">
        <v>8.0443999999999996</v>
      </c>
    </row>
    <row r="4403" spans="1:10" x14ac:dyDescent="0.25">
      <c r="A4403" t="s">
        <v>8488</v>
      </c>
      <c r="B4403" t="str">
        <f t="shared" si="204"/>
        <v>Q3</v>
      </c>
      <c r="C4403">
        <f t="shared" si="205"/>
        <v>8</v>
      </c>
      <c r="D4403" s="1">
        <v>39299</v>
      </c>
      <c r="E4403" t="s">
        <v>64</v>
      </c>
      <c r="F4403" t="str">
        <f t="shared" si="206"/>
        <v>Online</v>
      </c>
      <c r="G4403" t="s">
        <v>20</v>
      </c>
      <c r="H4403" t="s">
        <v>10</v>
      </c>
      <c r="I4403" t="s">
        <v>11</v>
      </c>
      <c r="J4403">
        <v>2582.6833999999999</v>
      </c>
    </row>
    <row r="4404" spans="1:10" x14ac:dyDescent="0.25">
      <c r="A4404" t="s">
        <v>8490</v>
      </c>
      <c r="B4404" t="str">
        <f t="shared" si="204"/>
        <v>Q3</v>
      </c>
      <c r="C4404">
        <f t="shared" si="205"/>
        <v>8</v>
      </c>
      <c r="D4404" s="1">
        <v>39299</v>
      </c>
      <c r="E4404" t="s">
        <v>64</v>
      </c>
      <c r="F4404" t="str">
        <f t="shared" si="206"/>
        <v>Online</v>
      </c>
      <c r="G4404" t="s">
        <v>20</v>
      </c>
      <c r="H4404" t="s">
        <v>10</v>
      </c>
      <c r="I4404" t="s">
        <v>11</v>
      </c>
      <c r="J4404">
        <v>2673.0612999999998</v>
      </c>
    </row>
    <row r="4405" spans="1:10" x14ac:dyDescent="0.25">
      <c r="A4405" t="s">
        <v>8506</v>
      </c>
      <c r="B4405" t="str">
        <f t="shared" si="204"/>
        <v>Q3</v>
      </c>
      <c r="C4405">
        <f t="shared" si="205"/>
        <v>8</v>
      </c>
      <c r="D4405" s="1">
        <v>39300</v>
      </c>
      <c r="E4405" t="s">
        <v>64</v>
      </c>
      <c r="F4405" t="str">
        <f t="shared" si="206"/>
        <v>Online</v>
      </c>
      <c r="G4405" t="s">
        <v>20</v>
      </c>
      <c r="H4405" t="s">
        <v>10</v>
      </c>
      <c r="I4405" t="s">
        <v>11</v>
      </c>
      <c r="J4405">
        <v>69.5929</v>
      </c>
    </row>
    <row r="4406" spans="1:10" x14ac:dyDescent="0.25">
      <c r="A4406" t="s">
        <v>8510</v>
      </c>
      <c r="B4406" t="str">
        <f t="shared" si="204"/>
        <v>Q3</v>
      </c>
      <c r="C4406">
        <f t="shared" si="205"/>
        <v>8</v>
      </c>
      <c r="D4406" s="1">
        <v>39300</v>
      </c>
      <c r="E4406" t="s">
        <v>64</v>
      </c>
      <c r="F4406" t="str">
        <f t="shared" si="206"/>
        <v>Online</v>
      </c>
      <c r="G4406" t="s">
        <v>20</v>
      </c>
      <c r="H4406" t="s">
        <v>10</v>
      </c>
      <c r="I4406" t="s">
        <v>11</v>
      </c>
      <c r="J4406">
        <v>27.614000000000001</v>
      </c>
    </row>
    <row r="4407" spans="1:10" x14ac:dyDescent="0.25">
      <c r="A4407" t="s">
        <v>8512</v>
      </c>
      <c r="B4407" t="str">
        <f t="shared" si="204"/>
        <v>Q3</v>
      </c>
      <c r="C4407">
        <f t="shared" si="205"/>
        <v>8</v>
      </c>
      <c r="D4407" s="1">
        <v>39300</v>
      </c>
      <c r="E4407" t="s">
        <v>64</v>
      </c>
      <c r="F4407" t="str">
        <f t="shared" si="206"/>
        <v>Online</v>
      </c>
      <c r="G4407" t="s">
        <v>20</v>
      </c>
      <c r="H4407" t="s">
        <v>10</v>
      </c>
      <c r="I4407" t="s">
        <v>11</v>
      </c>
      <c r="J4407">
        <v>30.144400000000001</v>
      </c>
    </row>
    <row r="4408" spans="1:10" x14ac:dyDescent="0.25">
      <c r="A4408" t="s">
        <v>8514</v>
      </c>
      <c r="B4408" t="str">
        <f t="shared" si="204"/>
        <v>Q3</v>
      </c>
      <c r="C4408">
        <f t="shared" si="205"/>
        <v>8</v>
      </c>
      <c r="D4408" s="1">
        <v>39300</v>
      </c>
      <c r="E4408" t="s">
        <v>64</v>
      </c>
      <c r="F4408" t="str">
        <f t="shared" si="206"/>
        <v>Online</v>
      </c>
      <c r="G4408" t="s">
        <v>20</v>
      </c>
      <c r="H4408" t="s">
        <v>10</v>
      </c>
      <c r="I4408" t="s">
        <v>11</v>
      </c>
      <c r="J4408">
        <v>76.2119</v>
      </c>
    </row>
    <row r="4409" spans="1:10" x14ac:dyDescent="0.25">
      <c r="A4409" t="s">
        <v>8517</v>
      </c>
      <c r="B4409" t="str">
        <f t="shared" si="204"/>
        <v>Q3</v>
      </c>
      <c r="C4409">
        <f t="shared" si="205"/>
        <v>8</v>
      </c>
      <c r="D4409" s="1">
        <v>39300</v>
      </c>
      <c r="E4409" t="s">
        <v>64</v>
      </c>
      <c r="F4409" t="str">
        <f t="shared" si="206"/>
        <v>Online</v>
      </c>
      <c r="G4409" t="s">
        <v>20</v>
      </c>
      <c r="H4409" t="s">
        <v>10</v>
      </c>
      <c r="I4409" t="s">
        <v>11</v>
      </c>
      <c r="J4409">
        <v>15.447900000000001</v>
      </c>
    </row>
    <row r="4410" spans="1:10" x14ac:dyDescent="0.25">
      <c r="A4410" t="s">
        <v>8529</v>
      </c>
      <c r="B4410" t="str">
        <f t="shared" si="204"/>
        <v>Q3</v>
      </c>
      <c r="C4410">
        <f t="shared" si="205"/>
        <v>8</v>
      </c>
      <c r="D4410" s="1">
        <v>39300</v>
      </c>
      <c r="E4410" t="s">
        <v>64</v>
      </c>
      <c r="F4410" t="str">
        <f t="shared" si="206"/>
        <v>Online</v>
      </c>
      <c r="G4410" t="s">
        <v>20</v>
      </c>
      <c r="H4410" t="s">
        <v>10</v>
      </c>
      <c r="I4410" t="s">
        <v>11</v>
      </c>
      <c r="J4410">
        <v>82.852900000000005</v>
      </c>
    </row>
    <row r="4411" spans="1:10" x14ac:dyDescent="0.25">
      <c r="A4411" t="s">
        <v>8534</v>
      </c>
      <c r="B4411" t="str">
        <f t="shared" si="204"/>
        <v>Q3</v>
      </c>
      <c r="C4411">
        <f t="shared" si="205"/>
        <v>8</v>
      </c>
      <c r="D4411" s="1">
        <v>39300</v>
      </c>
      <c r="E4411" t="s">
        <v>64</v>
      </c>
      <c r="F4411" t="str">
        <f t="shared" si="206"/>
        <v>Online</v>
      </c>
      <c r="G4411" t="s">
        <v>20</v>
      </c>
      <c r="H4411" t="s">
        <v>10</v>
      </c>
      <c r="I4411" t="s">
        <v>11</v>
      </c>
      <c r="J4411">
        <v>662.4144</v>
      </c>
    </row>
    <row r="4412" spans="1:10" x14ac:dyDescent="0.25">
      <c r="A4412" t="s">
        <v>8547</v>
      </c>
      <c r="B4412" t="str">
        <f t="shared" si="204"/>
        <v>Q3</v>
      </c>
      <c r="C4412">
        <f t="shared" si="205"/>
        <v>8</v>
      </c>
      <c r="D4412" s="1">
        <v>39301</v>
      </c>
      <c r="E4412" t="s">
        <v>64</v>
      </c>
      <c r="F4412" t="str">
        <f t="shared" si="206"/>
        <v>Online</v>
      </c>
      <c r="G4412" t="s">
        <v>20</v>
      </c>
      <c r="H4412" t="s">
        <v>10</v>
      </c>
      <c r="I4412" t="s">
        <v>11</v>
      </c>
      <c r="J4412">
        <v>38.664000000000001</v>
      </c>
    </row>
    <row r="4413" spans="1:10" x14ac:dyDescent="0.25">
      <c r="A4413" t="s">
        <v>8559</v>
      </c>
      <c r="B4413" t="str">
        <f t="shared" si="204"/>
        <v>Q3</v>
      </c>
      <c r="C4413">
        <f t="shared" si="205"/>
        <v>8</v>
      </c>
      <c r="D4413" s="1">
        <v>39301</v>
      </c>
      <c r="E4413" t="s">
        <v>64</v>
      </c>
      <c r="F4413" t="str">
        <f t="shared" si="206"/>
        <v>Online</v>
      </c>
      <c r="G4413" t="s">
        <v>20</v>
      </c>
      <c r="H4413" t="s">
        <v>10</v>
      </c>
      <c r="I4413" t="s">
        <v>11</v>
      </c>
      <c r="J4413">
        <v>98.853300000000004</v>
      </c>
    </row>
    <row r="4414" spans="1:10" x14ac:dyDescent="0.25">
      <c r="A4414" t="s">
        <v>8561</v>
      </c>
      <c r="B4414" t="str">
        <f t="shared" si="204"/>
        <v>Q3</v>
      </c>
      <c r="C4414">
        <f t="shared" si="205"/>
        <v>8</v>
      </c>
      <c r="D4414" s="1">
        <v>39301</v>
      </c>
      <c r="E4414" t="s">
        <v>64</v>
      </c>
      <c r="F4414" t="str">
        <f t="shared" si="206"/>
        <v>Online</v>
      </c>
      <c r="G4414" t="s">
        <v>20</v>
      </c>
      <c r="H4414" t="s">
        <v>10</v>
      </c>
      <c r="I4414" t="s">
        <v>11</v>
      </c>
      <c r="J4414">
        <v>79.0959</v>
      </c>
    </row>
    <row r="4415" spans="1:10" x14ac:dyDescent="0.25">
      <c r="A4415" t="s">
        <v>8567</v>
      </c>
      <c r="B4415" t="str">
        <f t="shared" si="204"/>
        <v>Q3</v>
      </c>
      <c r="C4415">
        <f t="shared" si="205"/>
        <v>8</v>
      </c>
      <c r="D4415" s="1">
        <v>39301</v>
      </c>
      <c r="E4415" t="s">
        <v>64</v>
      </c>
      <c r="F4415" t="str">
        <f t="shared" si="206"/>
        <v>Online</v>
      </c>
      <c r="G4415" t="s">
        <v>20</v>
      </c>
      <c r="H4415" t="s">
        <v>10</v>
      </c>
      <c r="I4415" t="s">
        <v>11</v>
      </c>
      <c r="J4415">
        <v>14.2987</v>
      </c>
    </row>
    <row r="4416" spans="1:10" x14ac:dyDescent="0.25">
      <c r="A4416" t="s">
        <v>8570</v>
      </c>
      <c r="B4416" t="str">
        <f t="shared" si="204"/>
        <v>Q3</v>
      </c>
      <c r="C4416">
        <f t="shared" si="205"/>
        <v>8</v>
      </c>
      <c r="D4416" s="1">
        <v>39301</v>
      </c>
      <c r="E4416" t="s">
        <v>64</v>
      </c>
      <c r="F4416" t="str">
        <f t="shared" si="206"/>
        <v>Online</v>
      </c>
      <c r="G4416" t="s">
        <v>20</v>
      </c>
      <c r="H4416" t="s">
        <v>10</v>
      </c>
      <c r="I4416" t="s">
        <v>11</v>
      </c>
      <c r="J4416">
        <v>44.177900000000001</v>
      </c>
    </row>
    <row r="4417" spans="1:10" x14ac:dyDescent="0.25">
      <c r="A4417" t="s">
        <v>8571</v>
      </c>
      <c r="B4417" t="str">
        <f t="shared" si="204"/>
        <v>Q3</v>
      </c>
      <c r="C4417">
        <f t="shared" si="205"/>
        <v>8</v>
      </c>
      <c r="D4417" s="1">
        <v>39301</v>
      </c>
      <c r="E4417" t="s">
        <v>64</v>
      </c>
      <c r="F4417" t="str">
        <f t="shared" si="206"/>
        <v>Online</v>
      </c>
      <c r="G4417" t="s">
        <v>20</v>
      </c>
      <c r="H4417" t="s">
        <v>10</v>
      </c>
      <c r="I4417" t="s">
        <v>11</v>
      </c>
      <c r="J4417">
        <v>14.2987</v>
      </c>
    </row>
    <row r="4418" spans="1:10" x14ac:dyDescent="0.25">
      <c r="A4418" t="s">
        <v>8574</v>
      </c>
      <c r="B4418" t="str">
        <f t="shared" si="204"/>
        <v>Q3</v>
      </c>
      <c r="C4418">
        <f t="shared" si="205"/>
        <v>8</v>
      </c>
      <c r="D4418" s="1">
        <v>39301</v>
      </c>
      <c r="E4418" t="s">
        <v>64</v>
      </c>
      <c r="F4418" t="str">
        <f t="shared" si="206"/>
        <v>Online</v>
      </c>
      <c r="G4418" t="s">
        <v>20</v>
      </c>
      <c r="H4418" t="s">
        <v>10</v>
      </c>
      <c r="I4418" t="s">
        <v>11</v>
      </c>
      <c r="J4418">
        <v>44.177900000000001</v>
      </c>
    </row>
    <row r="4419" spans="1:10" x14ac:dyDescent="0.25">
      <c r="A4419" t="s">
        <v>8577</v>
      </c>
      <c r="B4419" t="str">
        <f t="shared" ref="B4419:B4482" si="207">IF(C4419&lt;4,"Q1",IF(C4419&lt;7,"Q2",IF(C4419&lt;10,"Q3","Q4")))</f>
        <v>Q3</v>
      </c>
      <c r="C4419">
        <f t="shared" ref="C4419:C4482" si="208">MONTH(D4419)</f>
        <v>8</v>
      </c>
      <c r="D4419" s="1">
        <v>39301</v>
      </c>
      <c r="E4419" t="s">
        <v>64</v>
      </c>
      <c r="F4419" t="str">
        <f t="shared" ref="F4419:F4482" si="209">IF(E4419="NULL", "Online", "Retail")</f>
        <v>Online</v>
      </c>
      <c r="G4419" t="s">
        <v>20</v>
      </c>
      <c r="H4419" t="s">
        <v>10</v>
      </c>
      <c r="I4419" t="s">
        <v>11</v>
      </c>
      <c r="J4419">
        <v>62.951900000000002</v>
      </c>
    </row>
    <row r="4420" spans="1:10" x14ac:dyDescent="0.25">
      <c r="A4420" t="s">
        <v>8579</v>
      </c>
      <c r="B4420" t="str">
        <f t="shared" si="207"/>
        <v>Q3</v>
      </c>
      <c r="C4420">
        <f t="shared" si="208"/>
        <v>8</v>
      </c>
      <c r="D4420" s="1">
        <v>39301</v>
      </c>
      <c r="E4420" t="s">
        <v>64</v>
      </c>
      <c r="F4420" t="str">
        <f t="shared" si="209"/>
        <v>Online</v>
      </c>
      <c r="G4420" t="s">
        <v>20</v>
      </c>
      <c r="H4420" t="s">
        <v>10</v>
      </c>
      <c r="I4420" t="s">
        <v>11</v>
      </c>
      <c r="J4420">
        <v>34.221899999999998</v>
      </c>
    </row>
    <row r="4421" spans="1:10" x14ac:dyDescent="0.25">
      <c r="A4421" t="s">
        <v>8585</v>
      </c>
      <c r="B4421" t="str">
        <f t="shared" si="207"/>
        <v>Q3</v>
      </c>
      <c r="C4421">
        <f t="shared" si="208"/>
        <v>8</v>
      </c>
      <c r="D4421" s="1">
        <v>39301</v>
      </c>
      <c r="E4421" t="s">
        <v>64</v>
      </c>
      <c r="F4421" t="str">
        <f t="shared" si="209"/>
        <v>Online</v>
      </c>
      <c r="G4421" t="s">
        <v>20</v>
      </c>
      <c r="H4421" t="s">
        <v>10</v>
      </c>
      <c r="I4421" t="s">
        <v>11</v>
      </c>
      <c r="J4421">
        <v>626.83339999999998</v>
      </c>
    </row>
    <row r="4422" spans="1:10" x14ac:dyDescent="0.25">
      <c r="A4422" t="s">
        <v>8587</v>
      </c>
      <c r="B4422" t="str">
        <f t="shared" si="207"/>
        <v>Q3</v>
      </c>
      <c r="C4422">
        <f t="shared" si="208"/>
        <v>8</v>
      </c>
      <c r="D4422" s="1">
        <v>39301</v>
      </c>
      <c r="E4422" t="s">
        <v>64</v>
      </c>
      <c r="F4422" t="str">
        <f t="shared" si="209"/>
        <v>Online</v>
      </c>
      <c r="G4422" t="s">
        <v>20</v>
      </c>
      <c r="H4422" t="s">
        <v>10</v>
      </c>
      <c r="I4422" t="s">
        <v>11</v>
      </c>
      <c r="J4422">
        <v>2605.5127000000002</v>
      </c>
    </row>
    <row r="4423" spans="1:10" x14ac:dyDescent="0.25">
      <c r="A4423" t="s">
        <v>8599</v>
      </c>
      <c r="B4423" t="str">
        <f t="shared" si="207"/>
        <v>Q3</v>
      </c>
      <c r="C4423">
        <f t="shared" si="208"/>
        <v>8</v>
      </c>
      <c r="D4423" s="1">
        <v>39302</v>
      </c>
      <c r="E4423" t="s">
        <v>64</v>
      </c>
      <c r="F4423" t="str">
        <f t="shared" si="209"/>
        <v>Online</v>
      </c>
      <c r="G4423" t="s">
        <v>20</v>
      </c>
      <c r="H4423" t="s">
        <v>10</v>
      </c>
      <c r="I4423" t="s">
        <v>11</v>
      </c>
      <c r="J4423">
        <v>9.9339999999999993</v>
      </c>
    </row>
    <row r="4424" spans="1:10" x14ac:dyDescent="0.25">
      <c r="A4424" t="s">
        <v>8610</v>
      </c>
      <c r="B4424" t="str">
        <f t="shared" si="207"/>
        <v>Q3</v>
      </c>
      <c r="C4424">
        <f t="shared" si="208"/>
        <v>8</v>
      </c>
      <c r="D4424" s="1">
        <v>39302</v>
      </c>
      <c r="E4424" t="s">
        <v>64</v>
      </c>
      <c r="F4424" t="str">
        <f t="shared" si="209"/>
        <v>Online</v>
      </c>
      <c r="G4424" t="s">
        <v>20</v>
      </c>
      <c r="H4424" t="s">
        <v>10</v>
      </c>
      <c r="I4424" t="s">
        <v>11</v>
      </c>
      <c r="J4424">
        <v>40.078400000000002</v>
      </c>
    </row>
    <row r="4425" spans="1:10" x14ac:dyDescent="0.25">
      <c r="A4425" t="s">
        <v>8616</v>
      </c>
      <c r="B4425" t="str">
        <f t="shared" si="207"/>
        <v>Q3</v>
      </c>
      <c r="C4425">
        <f t="shared" si="208"/>
        <v>8</v>
      </c>
      <c r="D4425" s="1">
        <v>39302</v>
      </c>
      <c r="E4425" t="s">
        <v>64</v>
      </c>
      <c r="F4425" t="str">
        <f t="shared" si="209"/>
        <v>Online</v>
      </c>
      <c r="G4425" t="s">
        <v>20</v>
      </c>
      <c r="H4425" t="s">
        <v>10</v>
      </c>
      <c r="I4425" t="s">
        <v>11</v>
      </c>
      <c r="J4425">
        <v>93.869799999999998</v>
      </c>
    </row>
    <row r="4426" spans="1:10" x14ac:dyDescent="0.25">
      <c r="A4426" t="s">
        <v>8617</v>
      </c>
      <c r="B4426" t="str">
        <f t="shared" si="207"/>
        <v>Q3</v>
      </c>
      <c r="C4426">
        <f t="shared" si="208"/>
        <v>8</v>
      </c>
      <c r="D4426" s="1">
        <v>39302</v>
      </c>
      <c r="E4426" t="s">
        <v>64</v>
      </c>
      <c r="F4426" t="str">
        <f t="shared" si="209"/>
        <v>Online</v>
      </c>
      <c r="G4426" t="s">
        <v>20</v>
      </c>
      <c r="H4426" t="s">
        <v>10</v>
      </c>
      <c r="I4426" t="s">
        <v>11</v>
      </c>
      <c r="J4426">
        <v>35.669400000000003</v>
      </c>
    </row>
    <row r="4427" spans="1:10" x14ac:dyDescent="0.25">
      <c r="A4427" t="s">
        <v>8618</v>
      </c>
      <c r="B4427" t="str">
        <f t="shared" si="207"/>
        <v>Q3</v>
      </c>
      <c r="C4427">
        <f t="shared" si="208"/>
        <v>8</v>
      </c>
      <c r="D4427" s="1">
        <v>39302</v>
      </c>
      <c r="E4427" t="s">
        <v>64</v>
      </c>
      <c r="F4427" t="str">
        <f t="shared" si="209"/>
        <v>Online</v>
      </c>
      <c r="G4427" t="s">
        <v>20</v>
      </c>
      <c r="H4427" t="s">
        <v>10</v>
      </c>
      <c r="I4427" t="s">
        <v>11</v>
      </c>
      <c r="J4427">
        <v>41.183399999999999</v>
      </c>
    </row>
    <row r="4428" spans="1:10" x14ac:dyDescent="0.25">
      <c r="A4428" t="s">
        <v>8619</v>
      </c>
      <c r="B4428" t="str">
        <f t="shared" si="207"/>
        <v>Q3</v>
      </c>
      <c r="C4428">
        <f t="shared" si="208"/>
        <v>8</v>
      </c>
      <c r="D4428" s="1">
        <v>39302</v>
      </c>
      <c r="E4428" t="s">
        <v>64</v>
      </c>
      <c r="F4428" t="str">
        <f t="shared" si="209"/>
        <v>Online</v>
      </c>
      <c r="G4428" t="s">
        <v>20</v>
      </c>
      <c r="H4428" t="s">
        <v>10</v>
      </c>
      <c r="I4428" t="s">
        <v>11</v>
      </c>
      <c r="J4428">
        <v>25.337700000000002</v>
      </c>
    </row>
    <row r="4429" spans="1:10" x14ac:dyDescent="0.25">
      <c r="A4429" t="s">
        <v>8625</v>
      </c>
      <c r="B4429" t="str">
        <f t="shared" si="207"/>
        <v>Q3</v>
      </c>
      <c r="C4429">
        <f t="shared" si="208"/>
        <v>8</v>
      </c>
      <c r="D4429" s="1">
        <v>39302</v>
      </c>
      <c r="E4429" t="s">
        <v>64</v>
      </c>
      <c r="F4429" t="str">
        <f t="shared" si="209"/>
        <v>Online</v>
      </c>
      <c r="G4429" t="s">
        <v>20</v>
      </c>
      <c r="H4429" t="s">
        <v>10</v>
      </c>
      <c r="I4429" t="s">
        <v>11</v>
      </c>
      <c r="J4429">
        <v>15.447900000000001</v>
      </c>
    </row>
    <row r="4430" spans="1:10" x14ac:dyDescent="0.25">
      <c r="A4430" t="s">
        <v>8626</v>
      </c>
      <c r="B4430" t="str">
        <f t="shared" si="207"/>
        <v>Q3</v>
      </c>
      <c r="C4430">
        <f t="shared" si="208"/>
        <v>8</v>
      </c>
      <c r="D4430" s="1">
        <v>39302</v>
      </c>
      <c r="E4430" t="s">
        <v>64</v>
      </c>
      <c r="F4430" t="str">
        <f t="shared" si="209"/>
        <v>Online</v>
      </c>
      <c r="G4430" t="s">
        <v>20</v>
      </c>
      <c r="H4430" t="s">
        <v>10</v>
      </c>
      <c r="I4430" t="s">
        <v>11</v>
      </c>
      <c r="J4430">
        <v>5.5140000000000002</v>
      </c>
    </row>
    <row r="4431" spans="1:10" x14ac:dyDescent="0.25">
      <c r="A4431" t="s">
        <v>8629</v>
      </c>
      <c r="B4431" t="str">
        <f t="shared" si="207"/>
        <v>Q3</v>
      </c>
      <c r="C4431">
        <f t="shared" si="208"/>
        <v>8</v>
      </c>
      <c r="D4431" s="1">
        <v>39302</v>
      </c>
      <c r="E4431" t="s">
        <v>64</v>
      </c>
      <c r="F4431" t="str">
        <f t="shared" si="209"/>
        <v>Online</v>
      </c>
      <c r="G4431" t="s">
        <v>20</v>
      </c>
      <c r="H4431" t="s">
        <v>10</v>
      </c>
      <c r="I4431" t="s">
        <v>11</v>
      </c>
      <c r="J4431">
        <v>99.416899999999998</v>
      </c>
    </row>
    <row r="4432" spans="1:10" x14ac:dyDescent="0.25">
      <c r="A4432" t="s">
        <v>8634</v>
      </c>
      <c r="B4432" t="str">
        <f t="shared" si="207"/>
        <v>Q3</v>
      </c>
      <c r="C4432">
        <f t="shared" si="208"/>
        <v>8</v>
      </c>
      <c r="D4432" s="1">
        <v>39302</v>
      </c>
      <c r="E4432" t="s">
        <v>64</v>
      </c>
      <c r="F4432" t="str">
        <f t="shared" si="209"/>
        <v>Online</v>
      </c>
      <c r="G4432" t="s">
        <v>20</v>
      </c>
      <c r="H4432" t="s">
        <v>10</v>
      </c>
      <c r="I4432" t="s">
        <v>11</v>
      </c>
      <c r="J4432">
        <v>62.951900000000002</v>
      </c>
    </row>
    <row r="4433" spans="1:10" x14ac:dyDescent="0.25">
      <c r="A4433" t="s">
        <v>8646</v>
      </c>
      <c r="B4433" t="str">
        <f t="shared" si="207"/>
        <v>Q3</v>
      </c>
      <c r="C4433">
        <f t="shared" si="208"/>
        <v>8</v>
      </c>
      <c r="D4433" s="1">
        <v>39302</v>
      </c>
      <c r="E4433" t="s">
        <v>64</v>
      </c>
      <c r="F4433" t="str">
        <f t="shared" si="209"/>
        <v>Online</v>
      </c>
      <c r="G4433" t="s">
        <v>20</v>
      </c>
      <c r="H4433" t="s">
        <v>10</v>
      </c>
      <c r="I4433" t="s">
        <v>11</v>
      </c>
      <c r="J4433">
        <v>74.001900000000006</v>
      </c>
    </row>
    <row r="4434" spans="1:10" x14ac:dyDescent="0.25">
      <c r="A4434" t="s">
        <v>8647</v>
      </c>
      <c r="B4434" t="str">
        <f t="shared" si="207"/>
        <v>Q3</v>
      </c>
      <c r="C4434">
        <f t="shared" si="208"/>
        <v>8</v>
      </c>
      <c r="D4434" s="1">
        <v>39302</v>
      </c>
      <c r="E4434" t="s">
        <v>64</v>
      </c>
      <c r="F4434" t="str">
        <f t="shared" si="209"/>
        <v>Online</v>
      </c>
      <c r="G4434" t="s">
        <v>20</v>
      </c>
      <c r="H4434" t="s">
        <v>10</v>
      </c>
      <c r="I4434" t="s">
        <v>11</v>
      </c>
      <c r="J4434">
        <v>62.951900000000002</v>
      </c>
    </row>
    <row r="4435" spans="1:10" x14ac:dyDescent="0.25">
      <c r="A4435" t="s">
        <v>8650</v>
      </c>
      <c r="B4435" t="str">
        <f t="shared" si="207"/>
        <v>Q3</v>
      </c>
      <c r="C4435">
        <f t="shared" si="208"/>
        <v>8</v>
      </c>
      <c r="D4435" s="1">
        <v>39302</v>
      </c>
      <c r="E4435" t="s">
        <v>64</v>
      </c>
      <c r="F4435" t="str">
        <f t="shared" si="209"/>
        <v>Online</v>
      </c>
      <c r="G4435" t="s">
        <v>20</v>
      </c>
      <c r="H4435" t="s">
        <v>10</v>
      </c>
      <c r="I4435" t="s">
        <v>11</v>
      </c>
      <c r="J4435">
        <v>2566.1194</v>
      </c>
    </row>
    <row r="4436" spans="1:10" x14ac:dyDescent="0.25">
      <c r="A4436" t="s">
        <v>8656</v>
      </c>
      <c r="B4436" t="str">
        <f t="shared" si="207"/>
        <v>Q3</v>
      </c>
      <c r="C4436">
        <f t="shared" si="208"/>
        <v>8</v>
      </c>
      <c r="D4436" s="1">
        <v>39302</v>
      </c>
      <c r="E4436" t="s">
        <v>64</v>
      </c>
      <c r="F4436" t="str">
        <f t="shared" si="209"/>
        <v>Online</v>
      </c>
      <c r="G4436" t="s">
        <v>20</v>
      </c>
      <c r="H4436" t="s">
        <v>10</v>
      </c>
      <c r="I4436" t="s">
        <v>11</v>
      </c>
      <c r="J4436">
        <v>2743.2287999999999</v>
      </c>
    </row>
    <row r="4437" spans="1:10" x14ac:dyDescent="0.25">
      <c r="A4437" t="s">
        <v>8657</v>
      </c>
      <c r="B4437" t="str">
        <f t="shared" si="207"/>
        <v>Q3</v>
      </c>
      <c r="C4437">
        <f t="shared" si="208"/>
        <v>8</v>
      </c>
      <c r="D4437" s="1">
        <v>39302</v>
      </c>
      <c r="E4437" t="s">
        <v>64</v>
      </c>
      <c r="F4437" t="str">
        <f t="shared" si="209"/>
        <v>Online</v>
      </c>
      <c r="G4437" t="s">
        <v>20</v>
      </c>
      <c r="H4437" t="s">
        <v>10</v>
      </c>
      <c r="I4437" t="s">
        <v>11</v>
      </c>
      <c r="J4437">
        <v>2674.4757</v>
      </c>
    </row>
    <row r="4438" spans="1:10" x14ac:dyDescent="0.25">
      <c r="A4438" t="s">
        <v>8658</v>
      </c>
      <c r="B4438" t="str">
        <f t="shared" si="207"/>
        <v>Q3</v>
      </c>
      <c r="C4438">
        <f t="shared" si="208"/>
        <v>8</v>
      </c>
      <c r="D4438" s="1">
        <v>39302</v>
      </c>
      <c r="E4438" t="s">
        <v>64</v>
      </c>
      <c r="F4438" t="str">
        <f t="shared" si="209"/>
        <v>Online</v>
      </c>
      <c r="G4438" t="s">
        <v>20</v>
      </c>
      <c r="H4438" t="s">
        <v>10</v>
      </c>
      <c r="I4438" t="s">
        <v>11</v>
      </c>
      <c r="J4438">
        <v>2649.8453</v>
      </c>
    </row>
    <row r="4439" spans="1:10" x14ac:dyDescent="0.25">
      <c r="A4439" t="s">
        <v>8659</v>
      </c>
      <c r="B4439" t="str">
        <f t="shared" si="207"/>
        <v>Q3</v>
      </c>
      <c r="C4439">
        <f t="shared" si="208"/>
        <v>8</v>
      </c>
      <c r="D4439" s="1">
        <v>39302</v>
      </c>
      <c r="E4439" t="s">
        <v>64</v>
      </c>
      <c r="F4439" t="str">
        <f t="shared" si="209"/>
        <v>Online</v>
      </c>
      <c r="G4439" t="s">
        <v>20</v>
      </c>
      <c r="H4439" t="s">
        <v>10</v>
      </c>
      <c r="I4439" t="s">
        <v>11</v>
      </c>
      <c r="J4439">
        <v>612.13689999999997</v>
      </c>
    </row>
    <row r="4440" spans="1:10" x14ac:dyDescent="0.25">
      <c r="A4440" t="s">
        <v>8682</v>
      </c>
      <c r="B4440" t="str">
        <f t="shared" si="207"/>
        <v>Q3</v>
      </c>
      <c r="C4440">
        <f t="shared" si="208"/>
        <v>8</v>
      </c>
      <c r="D4440" s="1">
        <v>39303</v>
      </c>
      <c r="E4440" t="s">
        <v>64</v>
      </c>
      <c r="F4440" t="str">
        <f t="shared" si="209"/>
        <v>Online</v>
      </c>
      <c r="G4440" t="s">
        <v>20</v>
      </c>
      <c r="H4440" t="s">
        <v>10</v>
      </c>
      <c r="I4440" t="s">
        <v>11</v>
      </c>
      <c r="J4440">
        <v>70.134399999999999</v>
      </c>
    </row>
    <row r="4441" spans="1:10" x14ac:dyDescent="0.25">
      <c r="A4441" t="s">
        <v>8684</v>
      </c>
      <c r="B4441" t="str">
        <f t="shared" si="207"/>
        <v>Q3</v>
      </c>
      <c r="C4441">
        <f t="shared" si="208"/>
        <v>8</v>
      </c>
      <c r="D4441" s="1">
        <v>39303</v>
      </c>
      <c r="E4441" t="s">
        <v>64</v>
      </c>
      <c r="F4441" t="str">
        <f t="shared" si="209"/>
        <v>Online</v>
      </c>
      <c r="G4441" t="s">
        <v>20</v>
      </c>
      <c r="H4441" t="s">
        <v>10</v>
      </c>
      <c r="I4441" t="s">
        <v>11</v>
      </c>
      <c r="J4441">
        <v>76.2119</v>
      </c>
    </row>
    <row r="4442" spans="1:10" x14ac:dyDescent="0.25">
      <c r="A4442" t="s">
        <v>8685</v>
      </c>
      <c r="B4442" t="str">
        <f t="shared" si="207"/>
        <v>Q3</v>
      </c>
      <c r="C4442">
        <f t="shared" si="208"/>
        <v>8</v>
      </c>
      <c r="D4442" s="1">
        <v>39303</v>
      </c>
      <c r="E4442" t="s">
        <v>64</v>
      </c>
      <c r="F4442" t="str">
        <f t="shared" si="209"/>
        <v>Online</v>
      </c>
      <c r="G4442" t="s">
        <v>20</v>
      </c>
      <c r="H4442" t="s">
        <v>10</v>
      </c>
      <c r="I4442" t="s">
        <v>11</v>
      </c>
      <c r="J4442">
        <v>119.27370000000001</v>
      </c>
    </row>
    <row r="4443" spans="1:10" x14ac:dyDescent="0.25">
      <c r="A4443" t="s">
        <v>8687</v>
      </c>
      <c r="B4443" t="str">
        <f t="shared" si="207"/>
        <v>Q3</v>
      </c>
      <c r="C4443">
        <f t="shared" si="208"/>
        <v>8</v>
      </c>
      <c r="D4443" s="1">
        <v>39303</v>
      </c>
      <c r="E4443" t="s">
        <v>64</v>
      </c>
      <c r="F4443" t="str">
        <f t="shared" si="209"/>
        <v>Online</v>
      </c>
      <c r="G4443" t="s">
        <v>20</v>
      </c>
      <c r="H4443" t="s">
        <v>10</v>
      </c>
      <c r="I4443" t="s">
        <v>11</v>
      </c>
      <c r="J4443">
        <v>33.139000000000003</v>
      </c>
    </row>
    <row r="4444" spans="1:10" x14ac:dyDescent="0.25">
      <c r="A4444" t="s">
        <v>8690</v>
      </c>
      <c r="B4444" t="str">
        <f t="shared" si="207"/>
        <v>Q3</v>
      </c>
      <c r="C4444">
        <f t="shared" si="208"/>
        <v>8</v>
      </c>
      <c r="D4444" s="1">
        <v>39303</v>
      </c>
      <c r="E4444" t="s">
        <v>64</v>
      </c>
      <c r="F4444" t="str">
        <f t="shared" si="209"/>
        <v>Online</v>
      </c>
      <c r="G4444" t="s">
        <v>20</v>
      </c>
      <c r="H4444" t="s">
        <v>10</v>
      </c>
      <c r="I4444" t="s">
        <v>11</v>
      </c>
      <c r="J4444">
        <v>65.172899999999998</v>
      </c>
    </row>
    <row r="4445" spans="1:10" x14ac:dyDescent="0.25">
      <c r="A4445" t="s">
        <v>8698</v>
      </c>
      <c r="B4445" t="str">
        <f t="shared" si="207"/>
        <v>Q3</v>
      </c>
      <c r="C4445">
        <f t="shared" si="208"/>
        <v>8</v>
      </c>
      <c r="D4445" s="1">
        <v>39303</v>
      </c>
      <c r="E4445" t="s">
        <v>64</v>
      </c>
      <c r="F4445" t="str">
        <f t="shared" si="209"/>
        <v>Online</v>
      </c>
      <c r="G4445" t="s">
        <v>20</v>
      </c>
      <c r="H4445" t="s">
        <v>10</v>
      </c>
      <c r="I4445" t="s">
        <v>11</v>
      </c>
      <c r="J4445">
        <v>46.7194</v>
      </c>
    </row>
    <row r="4446" spans="1:10" x14ac:dyDescent="0.25">
      <c r="A4446" t="s">
        <v>8702</v>
      </c>
      <c r="B4446" t="str">
        <f t="shared" si="207"/>
        <v>Q3</v>
      </c>
      <c r="C4446">
        <f t="shared" si="208"/>
        <v>8</v>
      </c>
      <c r="D4446" s="1">
        <v>39303</v>
      </c>
      <c r="E4446" t="s">
        <v>64</v>
      </c>
      <c r="F4446" t="str">
        <f t="shared" si="209"/>
        <v>Online</v>
      </c>
      <c r="G4446" t="s">
        <v>20</v>
      </c>
      <c r="H4446" t="s">
        <v>10</v>
      </c>
      <c r="I4446" t="s">
        <v>11</v>
      </c>
      <c r="J4446">
        <v>927.60329999999999</v>
      </c>
    </row>
    <row r="4447" spans="1:10" x14ac:dyDescent="0.25">
      <c r="A4447" t="s">
        <v>8703</v>
      </c>
      <c r="B4447" t="str">
        <f t="shared" si="207"/>
        <v>Q3</v>
      </c>
      <c r="C4447">
        <f t="shared" si="208"/>
        <v>8</v>
      </c>
      <c r="D4447" s="1">
        <v>39303</v>
      </c>
      <c r="E4447" t="s">
        <v>64</v>
      </c>
      <c r="F4447" t="str">
        <f t="shared" si="209"/>
        <v>Online</v>
      </c>
      <c r="G4447" t="s">
        <v>20</v>
      </c>
      <c r="H4447" t="s">
        <v>10</v>
      </c>
      <c r="I4447" t="s">
        <v>11</v>
      </c>
      <c r="J4447">
        <v>2615.4908</v>
      </c>
    </row>
    <row r="4448" spans="1:10" x14ac:dyDescent="0.25">
      <c r="A4448" t="s">
        <v>8709</v>
      </c>
      <c r="B4448" t="str">
        <f t="shared" si="207"/>
        <v>Q3</v>
      </c>
      <c r="C4448">
        <f t="shared" si="208"/>
        <v>8</v>
      </c>
      <c r="D4448" s="1">
        <v>39303</v>
      </c>
      <c r="E4448" t="s">
        <v>64</v>
      </c>
      <c r="F4448" t="str">
        <f t="shared" si="209"/>
        <v>Online</v>
      </c>
      <c r="G4448" t="s">
        <v>20</v>
      </c>
      <c r="H4448" t="s">
        <v>10</v>
      </c>
      <c r="I4448" t="s">
        <v>11</v>
      </c>
      <c r="J4448">
        <v>2673.0612999999998</v>
      </c>
    </row>
    <row r="4449" spans="1:10" x14ac:dyDescent="0.25">
      <c r="A4449" t="s">
        <v>8717</v>
      </c>
      <c r="B4449" t="str">
        <f t="shared" si="207"/>
        <v>Q3</v>
      </c>
      <c r="C4449">
        <f t="shared" si="208"/>
        <v>8</v>
      </c>
      <c r="D4449" s="1">
        <v>39304</v>
      </c>
      <c r="E4449" t="s">
        <v>64</v>
      </c>
      <c r="F4449" t="str">
        <f t="shared" si="209"/>
        <v>Online</v>
      </c>
      <c r="G4449" t="s">
        <v>20</v>
      </c>
      <c r="H4449" t="s">
        <v>10</v>
      </c>
      <c r="I4449" t="s">
        <v>11</v>
      </c>
      <c r="J4449">
        <v>59.658999999999999</v>
      </c>
    </row>
    <row r="4450" spans="1:10" x14ac:dyDescent="0.25">
      <c r="A4450" t="s">
        <v>8719</v>
      </c>
      <c r="B4450" t="str">
        <f t="shared" si="207"/>
        <v>Q3</v>
      </c>
      <c r="C4450">
        <f t="shared" si="208"/>
        <v>8</v>
      </c>
      <c r="D4450" s="1">
        <v>39304</v>
      </c>
      <c r="E4450" t="s">
        <v>64</v>
      </c>
      <c r="F4450" t="str">
        <f t="shared" si="209"/>
        <v>Online</v>
      </c>
      <c r="G4450" t="s">
        <v>20</v>
      </c>
      <c r="H4450" t="s">
        <v>10</v>
      </c>
      <c r="I4450" t="s">
        <v>11</v>
      </c>
      <c r="J4450">
        <v>11.315200000000001</v>
      </c>
    </row>
    <row r="4451" spans="1:10" x14ac:dyDescent="0.25">
      <c r="A4451" t="s">
        <v>8720</v>
      </c>
      <c r="B4451" t="str">
        <f t="shared" si="207"/>
        <v>Q3</v>
      </c>
      <c r="C4451">
        <f t="shared" si="208"/>
        <v>8</v>
      </c>
      <c r="D4451" s="1">
        <v>39304</v>
      </c>
      <c r="E4451" t="s">
        <v>64</v>
      </c>
      <c r="F4451" t="str">
        <f t="shared" si="209"/>
        <v>Online</v>
      </c>
      <c r="G4451" t="s">
        <v>20</v>
      </c>
      <c r="H4451" t="s">
        <v>10</v>
      </c>
      <c r="I4451" t="s">
        <v>11</v>
      </c>
      <c r="J4451">
        <v>44.177900000000001</v>
      </c>
    </row>
    <row r="4452" spans="1:10" x14ac:dyDescent="0.25">
      <c r="A4452" t="s">
        <v>8724</v>
      </c>
      <c r="B4452" t="str">
        <f t="shared" si="207"/>
        <v>Q3</v>
      </c>
      <c r="C4452">
        <f t="shared" si="208"/>
        <v>8</v>
      </c>
      <c r="D4452" s="1">
        <v>39304</v>
      </c>
      <c r="E4452" t="s">
        <v>64</v>
      </c>
      <c r="F4452" t="str">
        <f t="shared" si="209"/>
        <v>Online</v>
      </c>
      <c r="G4452" t="s">
        <v>20</v>
      </c>
      <c r="H4452" t="s">
        <v>10</v>
      </c>
      <c r="I4452" t="s">
        <v>11</v>
      </c>
      <c r="J4452">
        <v>38.929200000000002</v>
      </c>
    </row>
    <row r="4453" spans="1:10" x14ac:dyDescent="0.25">
      <c r="A4453" t="s">
        <v>8725</v>
      </c>
      <c r="B4453" t="str">
        <f t="shared" si="207"/>
        <v>Q3</v>
      </c>
      <c r="C4453">
        <f t="shared" si="208"/>
        <v>8</v>
      </c>
      <c r="D4453" s="1">
        <v>39304</v>
      </c>
      <c r="E4453" t="s">
        <v>64</v>
      </c>
      <c r="F4453" t="str">
        <f t="shared" si="209"/>
        <v>Online</v>
      </c>
      <c r="G4453" t="s">
        <v>20</v>
      </c>
      <c r="H4453" t="s">
        <v>10</v>
      </c>
      <c r="I4453" t="s">
        <v>11</v>
      </c>
      <c r="J4453">
        <v>77.316900000000004</v>
      </c>
    </row>
    <row r="4454" spans="1:10" x14ac:dyDescent="0.25">
      <c r="A4454" t="s">
        <v>8726</v>
      </c>
      <c r="B4454" t="str">
        <f t="shared" si="207"/>
        <v>Q3</v>
      </c>
      <c r="C4454">
        <f t="shared" si="208"/>
        <v>8</v>
      </c>
      <c r="D4454" s="1">
        <v>39304</v>
      </c>
      <c r="E4454" t="s">
        <v>64</v>
      </c>
      <c r="F4454" t="str">
        <f t="shared" si="209"/>
        <v>Online</v>
      </c>
      <c r="G4454" t="s">
        <v>20</v>
      </c>
      <c r="H4454" t="s">
        <v>10</v>
      </c>
      <c r="I4454" t="s">
        <v>11</v>
      </c>
      <c r="J4454">
        <v>166.77770000000001</v>
      </c>
    </row>
    <row r="4455" spans="1:10" x14ac:dyDescent="0.25">
      <c r="A4455" t="s">
        <v>8744</v>
      </c>
      <c r="B4455" t="str">
        <f t="shared" si="207"/>
        <v>Q3</v>
      </c>
      <c r="C4455">
        <f t="shared" si="208"/>
        <v>8</v>
      </c>
      <c r="D4455" s="1">
        <v>39304</v>
      </c>
      <c r="E4455" t="s">
        <v>64</v>
      </c>
      <c r="F4455" t="str">
        <f t="shared" si="209"/>
        <v>Online</v>
      </c>
      <c r="G4455" t="s">
        <v>20</v>
      </c>
      <c r="H4455" t="s">
        <v>10</v>
      </c>
      <c r="I4455" t="s">
        <v>11</v>
      </c>
      <c r="J4455">
        <v>2702.2332999999999</v>
      </c>
    </row>
    <row r="4456" spans="1:10" x14ac:dyDescent="0.25">
      <c r="A4456" t="s">
        <v>8746</v>
      </c>
      <c r="B4456" t="str">
        <f t="shared" si="207"/>
        <v>Q3</v>
      </c>
      <c r="C4456">
        <f t="shared" si="208"/>
        <v>8</v>
      </c>
      <c r="D4456" s="1">
        <v>39304</v>
      </c>
      <c r="E4456" t="s">
        <v>64</v>
      </c>
      <c r="F4456" t="str">
        <f t="shared" si="209"/>
        <v>Online</v>
      </c>
      <c r="G4456" t="s">
        <v>20</v>
      </c>
      <c r="H4456" t="s">
        <v>10</v>
      </c>
      <c r="I4456" t="s">
        <v>11</v>
      </c>
      <c r="J4456">
        <v>596.68899999999996</v>
      </c>
    </row>
    <row r="4457" spans="1:10" x14ac:dyDescent="0.25">
      <c r="A4457" t="s">
        <v>8747</v>
      </c>
      <c r="B4457" t="str">
        <f t="shared" si="207"/>
        <v>Q3</v>
      </c>
      <c r="C4457">
        <f t="shared" si="208"/>
        <v>8</v>
      </c>
      <c r="D4457" s="1">
        <v>39304</v>
      </c>
      <c r="E4457" t="s">
        <v>64</v>
      </c>
      <c r="F4457" t="str">
        <f t="shared" si="209"/>
        <v>Online</v>
      </c>
      <c r="G4457" t="s">
        <v>20</v>
      </c>
      <c r="H4457" t="s">
        <v>10</v>
      </c>
      <c r="I4457" t="s">
        <v>11</v>
      </c>
      <c r="J4457">
        <v>620.43539999999996</v>
      </c>
    </row>
    <row r="4458" spans="1:10" x14ac:dyDescent="0.25">
      <c r="A4458" t="s">
        <v>8755</v>
      </c>
      <c r="B4458" t="str">
        <f t="shared" si="207"/>
        <v>Q3</v>
      </c>
      <c r="C4458">
        <f t="shared" si="208"/>
        <v>8</v>
      </c>
      <c r="D4458" s="1">
        <v>39305</v>
      </c>
      <c r="E4458" t="s">
        <v>64</v>
      </c>
      <c r="F4458" t="str">
        <f t="shared" si="209"/>
        <v>Online</v>
      </c>
      <c r="G4458" t="s">
        <v>20</v>
      </c>
      <c r="H4458" t="s">
        <v>10</v>
      </c>
      <c r="I4458" t="s">
        <v>11</v>
      </c>
      <c r="J4458">
        <v>2.5305</v>
      </c>
    </row>
    <row r="4459" spans="1:10" x14ac:dyDescent="0.25">
      <c r="A4459" t="s">
        <v>8756</v>
      </c>
      <c r="B4459" t="str">
        <f t="shared" si="207"/>
        <v>Q3</v>
      </c>
      <c r="C4459">
        <f t="shared" si="208"/>
        <v>8</v>
      </c>
      <c r="D4459" s="1">
        <v>39305</v>
      </c>
      <c r="E4459" t="s">
        <v>64</v>
      </c>
      <c r="F4459" t="str">
        <f t="shared" si="209"/>
        <v>Online</v>
      </c>
      <c r="G4459" t="s">
        <v>20</v>
      </c>
      <c r="H4459" t="s">
        <v>10</v>
      </c>
      <c r="I4459" t="s">
        <v>11</v>
      </c>
      <c r="J4459">
        <v>178.22550000000001</v>
      </c>
    </row>
    <row r="4460" spans="1:10" x14ac:dyDescent="0.25">
      <c r="A4460" t="s">
        <v>8766</v>
      </c>
      <c r="B4460" t="str">
        <f t="shared" si="207"/>
        <v>Q3</v>
      </c>
      <c r="C4460">
        <f t="shared" si="208"/>
        <v>8</v>
      </c>
      <c r="D4460" s="1">
        <v>39305</v>
      </c>
      <c r="E4460" t="s">
        <v>64</v>
      </c>
      <c r="F4460" t="str">
        <f t="shared" si="209"/>
        <v>Online</v>
      </c>
      <c r="G4460" t="s">
        <v>20</v>
      </c>
      <c r="H4460" t="s">
        <v>10</v>
      </c>
      <c r="I4460" t="s">
        <v>11</v>
      </c>
      <c r="J4460">
        <v>35.669400000000003</v>
      </c>
    </row>
    <row r="4461" spans="1:10" x14ac:dyDescent="0.25">
      <c r="A4461" t="s">
        <v>8771</v>
      </c>
      <c r="B4461" t="str">
        <f t="shared" si="207"/>
        <v>Q3</v>
      </c>
      <c r="C4461">
        <f t="shared" si="208"/>
        <v>8</v>
      </c>
      <c r="D4461" s="1">
        <v>39305</v>
      </c>
      <c r="E4461" t="s">
        <v>64</v>
      </c>
      <c r="F4461" t="str">
        <f t="shared" si="209"/>
        <v>Online</v>
      </c>
      <c r="G4461" t="s">
        <v>20</v>
      </c>
      <c r="H4461" t="s">
        <v>10</v>
      </c>
      <c r="I4461" t="s">
        <v>11</v>
      </c>
      <c r="J4461">
        <v>8.0443999999999996</v>
      </c>
    </row>
    <row r="4462" spans="1:10" x14ac:dyDescent="0.25">
      <c r="A4462" t="s">
        <v>8780</v>
      </c>
      <c r="B4462" t="str">
        <f t="shared" si="207"/>
        <v>Q3</v>
      </c>
      <c r="C4462">
        <f t="shared" si="208"/>
        <v>8</v>
      </c>
      <c r="D4462" s="1">
        <v>39305</v>
      </c>
      <c r="E4462" t="s">
        <v>64</v>
      </c>
      <c r="F4462" t="str">
        <f t="shared" si="209"/>
        <v>Online</v>
      </c>
      <c r="G4462" t="s">
        <v>20</v>
      </c>
      <c r="H4462" t="s">
        <v>10</v>
      </c>
      <c r="I4462" t="s">
        <v>11</v>
      </c>
      <c r="J4462">
        <v>2618.8168999999998</v>
      </c>
    </row>
    <row r="4463" spans="1:10" x14ac:dyDescent="0.25">
      <c r="A4463" t="s">
        <v>8781</v>
      </c>
      <c r="B4463" t="str">
        <f t="shared" si="207"/>
        <v>Q3</v>
      </c>
      <c r="C4463">
        <f t="shared" si="208"/>
        <v>8</v>
      </c>
      <c r="D4463" s="1">
        <v>39305</v>
      </c>
      <c r="E4463" t="s">
        <v>64</v>
      </c>
      <c r="F4463" t="str">
        <f t="shared" si="209"/>
        <v>Online</v>
      </c>
      <c r="G4463" t="s">
        <v>20</v>
      </c>
      <c r="H4463" t="s">
        <v>10</v>
      </c>
      <c r="I4463" t="s">
        <v>11</v>
      </c>
      <c r="J4463">
        <v>2562.4508000000001</v>
      </c>
    </row>
    <row r="4464" spans="1:10" x14ac:dyDescent="0.25">
      <c r="A4464" t="s">
        <v>8784</v>
      </c>
      <c r="B4464" t="str">
        <f t="shared" si="207"/>
        <v>Q3</v>
      </c>
      <c r="C4464">
        <f t="shared" si="208"/>
        <v>8</v>
      </c>
      <c r="D4464" s="1">
        <v>39305</v>
      </c>
      <c r="E4464" t="s">
        <v>64</v>
      </c>
      <c r="F4464" t="str">
        <f t="shared" si="209"/>
        <v>Online</v>
      </c>
      <c r="G4464" t="s">
        <v>20</v>
      </c>
      <c r="H4464" t="s">
        <v>10</v>
      </c>
      <c r="I4464" t="s">
        <v>11</v>
      </c>
      <c r="J4464">
        <v>2753.6821</v>
      </c>
    </row>
    <row r="4465" spans="1:10" x14ac:dyDescent="0.25">
      <c r="A4465" t="s">
        <v>8787</v>
      </c>
      <c r="B4465" t="str">
        <f t="shared" si="207"/>
        <v>Q3</v>
      </c>
      <c r="C4465">
        <f t="shared" si="208"/>
        <v>8</v>
      </c>
      <c r="D4465" s="1">
        <v>39305</v>
      </c>
      <c r="E4465" t="s">
        <v>64</v>
      </c>
      <c r="F4465" t="str">
        <f t="shared" si="209"/>
        <v>Online</v>
      </c>
      <c r="G4465" t="s">
        <v>20</v>
      </c>
      <c r="H4465" t="s">
        <v>10</v>
      </c>
      <c r="I4465" t="s">
        <v>11</v>
      </c>
      <c r="J4465">
        <v>1303.3144</v>
      </c>
    </row>
    <row r="4466" spans="1:10" x14ac:dyDescent="0.25">
      <c r="A4466" t="s">
        <v>8805</v>
      </c>
      <c r="B4466" t="str">
        <f t="shared" si="207"/>
        <v>Q3</v>
      </c>
      <c r="C4466">
        <f t="shared" si="208"/>
        <v>8</v>
      </c>
      <c r="D4466" s="1">
        <v>39306</v>
      </c>
      <c r="E4466" t="s">
        <v>64</v>
      </c>
      <c r="F4466" t="str">
        <f t="shared" si="209"/>
        <v>Online</v>
      </c>
      <c r="G4466" t="s">
        <v>20</v>
      </c>
      <c r="H4466" t="s">
        <v>10</v>
      </c>
      <c r="I4466" t="s">
        <v>11</v>
      </c>
      <c r="J4466">
        <v>43.072899999999997</v>
      </c>
    </row>
    <row r="4467" spans="1:10" x14ac:dyDescent="0.25">
      <c r="A4467" t="s">
        <v>8807</v>
      </c>
      <c r="B4467" t="str">
        <f t="shared" si="207"/>
        <v>Q3</v>
      </c>
      <c r="C4467">
        <f t="shared" si="208"/>
        <v>8</v>
      </c>
      <c r="D4467" s="1">
        <v>39306</v>
      </c>
      <c r="E4467" t="s">
        <v>64</v>
      </c>
      <c r="F4467" t="str">
        <f t="shared" si="209"/>
        <v>Online</v>
      </c>
      <c r="G4467" t="s">
        <v>20</v>
      </c>
      <c r="H4467" t="s">
        <v>10</v>
      </c>
      <c r="I4467" t="s">
        <v>11</v>
      </c>
      <c r="J4467">
        <v>30.144400000000001</v>
      </c>
    </row>
    <row r="4468" spans="1:10" x14ac:dyDescent="0.25">
      <c r="A4468" t="s">
        <v>8808</v>
      </c>
      <c r="B4468" t="str">
        <f t="shared" si="207"/>
        <v>Q3</v>
      </c>
      <c r="C4468">
        <f t="shared" si="208"/>
        <v>8</v>
      </c>
      <c r="D4468" s="1">
        <v>39306</v>
      </c>
      <c r="E4468" t="s">
        <v>64</v>
      </c>
      <c r="F4468" t="str">
        <f t="shared" si="209"/>
        <v>Online</v>
      </c>
      <c r="G4468" t="s">
        <v>20</v>
      </c>
      <c r="H4468" t="s">
        <v>10</v>
      </c>
      <c r="I4468" t="s">
        <v>11</v>
      </c>
      <c r="J4468">
        <v>30.144400000000001</v>
      </c>
    </row>
    <row r="4469" spans="1:10" x14ac:dyDescent="0.25">
      <c r="A4469" t="s">
        <v>8809</v>
      </c>
      <c r="B4469" t="str">
        <f t="shared" si="207"/>
        <v>Q3</v>
      </c>
      <c r="C4469">
        <f t="shared" si="208"/>
        <v>8</v>
      </c>
      <c r="D4469" s="1">
        <v>39306</v>
      </c>
      <c r="E4469" t="s">
        <v>64</v>
      </c>
      <c r="F4469" t="str">
        <f t="shared" si="209"/>
        <v>Online</v>
      </c>
      <c r="G4469" t="s">
        <v>20</v>
      </c>
      <c r="H4469" t="s">
        <v>10</v>
      </c>
      <c r="I4469" t="s">
        <v>11</v>
      </c>
      <c r="J4469">
        <v>38.5535</v>
      </c>
    </row>
    <row r="4470" spans="1:10" x14ac:dyDescent="0.25">
      <c r="A4470" t="s">
        <v>8810</v>
      </c>
      <c r="B4470" t="str">
        <f t="shared" si="207"/>
        <v>Q3</v>
      </c>
      <c r="C4470">
        <f t="shared" si="208"/>
        <v>8</v>
      </c>
      <c r="D4470" s="1">
        <v>39306</v>
      </c>
      <c r="E4470" t="s">
        <v>64</v>
      </c>
      <c r="F4470" t="str">
        <f t="shared" si="209"/>
        <v>Online</v>
      </c>
      <c r="G4470" t="s">
        <v>20</v>
      </c>
      <c r="H4470" t="s">
        <v>10</v>
      </c>
      <c r="I4470" t="s">
        <v>11</v>
      </c>
      <c r="J4470">
        <v>42.962400000000002</v>
      </c>
    </row>
    <row r="4471" spans="1:10" x14ac:dyDescent="0.25">
      <c r="A4471" t="s">
        <v>8811</v>
      </c>
      <c r="B4471" t="str">
        <f t="shared" si="207"/>
        <v>Q3</v>
      </c>
      <c r="C4471">
        <f t="shared" si="208"/>
        <v>8</v>
      </c>
      <c r="D4471" s="1">
        <v>39306</v>
      </c>
      <c r="E4471" t="s">
        <v>64</v>
      </c>
      <c r="F4471" t="str">
        <f t="shared" si="209"/>
        <v>Online</v>
      </c>
      <c r="G4471" t="s">
        <v>20</v>
      </c>
      <c r="H4471" t="s">
        <v>10</v>
      </c>
      <c r="I4471" t="s">
        <v>11</v>
      </c>
      <c r="J4471">
        <v>27.614000000000001</v>
      </c>
    </row>
    <row r="4472" spans="1:10" x14ac:dyDescent="0.25">
      <c r="A4472" t="s">
        <v>8814</v>
      </c>
      <c r="B4472" t="str">
        <f t="shared" si="207"/>
        <v>Q3</v>
      </c>
      <c r="C4472">
        <f t="shared" si="208"/>
        <v>8</v>
      </c>
      <c r="D4472" s="1">
        <v>39306</v>
      </c>
      <c r="E4472" t="s">
        <v>64</v>
      </c>
      <c r="F4472" t="str">
        <f t="shared" si="209"/>
        <v>Online</v>
      </c>
      <c r="G4472" t="s">
        <v>20</v>
      </c>
      <c r="H4472" t="s">
        <v>10</v>
      </c>
      <c r="I4472" t="s">
        <v>11</v>
      </c>
      <c r="J4472">
        <v>26.486899999999999</v>
      </c>
    </row>
    <row r="4473" spans="1:10" x14ac:dyDescent="0.25">
      <c r="A4473" t="s">
        <v>8827</v>
      </c>
      <c r="B4473" t="str">
        <f t="shared" si="207"/>
        <v>Q3</v>
      </c>
      <c r="C4473">
        <f t="shared" si="208"/>
        <v>8</v>
      </c>
      <c r="D4473" s="1">
        <v>39306</v>
      </c>
      <c r="E4473" t="s">
        <v>64</v>
      </c>
      <c r="F4473" t="str">
        <f t="shared" si="209"/>
        <v>Online</v>
      </c>
      <c r="G4473" t="s">
        <v>20</v>
      </c>
      <c r="H4473" t="s">
        <v>10</v>
      </c>
      <c r="I4473" t="s">
        <v>11</v>
      </c>
      <c r="J4473">
        <v>166.7998</v>
      </c>
    </row>
    <row r="4474" spans="1:10" x14ac:dyDescent="0.25">
      <c r="A4474" t="s">
        <v>8828</v>
      </c>
      <c r="B4474" t="str">
        <f t="shared" si="207"/>
        <v>Q3</v>
      </c>
      <c r="C4474">
        <f t="shared" si="208"/>
        <v>8</v>
      </c>
      <c r="D4474" s="1">
        <v>39306</v>
      </c>
      <c r="E4474" t="s">
        <v>64</v>
      </c>
      <c r="F4474" t="str">
        <f t="shared" si="209"/>
        <v>Online</v>
      </c>
      <c r="G4474" t="s">
        <v>20</v>
      </c>
      <c r="H4474" t="s">
        <v>10</v>
      </c>
      <c r="I4474" t="s">
        <v>11</v>
      </c>
      <c r="J4474">
        <v>44.189</v>
      </c>
    </row>
    <row r="4475" spans="1:10" x14ac:dyDescent="0.25">
      <c r="A4475" t="s">
        <v>8831</v>
      </c>
      <c r="B4475" t="str">
        <f t="shared" si="207"/>
        <v>Q3</v>
      </c>
      <c r="C4475">
        <f t="shared" si="208"/>
        <v>8</v>
      </c>
      <c r="D4475" s="1">
        <v>39306</v>
      </c>
      <c r="E4475" t="s">
        <v>64</v>
      </c>
      <c r="F4475" t="str">
        <f t="shared" si="209"/>
        <v>Online</v>
      </c>
      <c r="G4475" t="s">
        <v>20</v>
      </c>
      <c r="H4475" t="s">
        <v>10</v>
      </c>
      <c r="I4475" t="s">
        <v>11</v>
      </c>
      <c r="J4475">
        <v>72.896900000000002</v>
      </c>
    </row>
    <row r="4476" spans="1:10" x14ac:dyDescent="0.25">
      <c r="A4476" t="s">
        <v>8832</v>
      </c>
      <c r="B4476" t="str">
        <f t="shared" si="207"/>
        <v>Q3</v>
      </c>
      <c r="C4476">
        <f t="shared" si="208"/>
        <v>8</v>
      </c>
      <c r="D4476" s="1">
        <v>39306</v>
      </c>
      <c r="E4476" t="s">
        <v>64</v>
      </c>
      <c r="F4476" t="str">
        <f t="shared" si="209"/>
        <v>Online</v>
      </c>
      <c r="G4476" t="s">
        <v>20</v>
      </c>
      <c r="H4476" t="s">
        <v>10</v>
      </c>
      <c r="I4476" t="s">
        <v>11</v>
      </c>
      <c r="J4476">
        <v>41.205500000000001</v>
      </c>
    </row>
    <row r="4477" spans="1:10" x14ac:dyDescent="0.25">
      <c r="A4477" t="s">
        <v>8834</v>
      </c>
      <c r="B4477" t="str">
        <f t="shared" si="207"/>
        <v>Q3</v>
      </c>
      <c r="C4477">
        <f t="shared" si="208"/>
        <v>8</v>
      </c>
      <c r="D4477" s="1">
        <v>39306</v>
      </c>
      <c r="E4477" t="s">
        <v>64</v>
      </c>
      <c r="F4477" t="str">
        <f t="shared" si="209"/>
        <v>Online</v>
      </c>
      <c r="G4477" t="s">
        <v>20</v>
      </c>
      <c r="H4477" t="s">
        <v>10</v>
      </c>
      <c r="I4477" t="s">
        <v>11</v>
      </c>
      <c r="J4477">
        <v>1939.2529</v>
      </c>
    </row>
    <row r="4478" spans="1:10" x14ac:dyDescent="0.25">
      <c r="A4478" t="s">
        <v>8835</v>
      </c>
      <c r="B4478" t="str">
        <f t="shared" si="207"/>
        <v>Q3</v>
      </c>
      <c r="C4478">
        <f t="shared" si="208"/>
        <v>8</v>
      </c>
      <c r="D4478" s="1">
        <v>39306</v>
      </c>
      <c r="E4478" t="s">
        <v>64</v>
      </c>
      <c r="F4478" t="str">
        <f t="shared" si="209"/>
        <v>Online</v>
      </c>
      <c r="G4478" t="s">
        <v>20</v>
      </c>
      <c r="H4478" t="s">
        <v>10</v>
      </c>
      <c r="I4478" t="s">
        <v>11</v>
      </c>
      <c r="J4478">
        <v>692.21619999999996</v>
      </c>
    </row>
    <row r="4479" spans="1:10" x14ac:dyDescent="0.25">
      <c r="A4479" t="s">
        <v>8836</v>
      </c>
      <c r="B4479" t="str">
        <f t="shared" si="207"/>
        <v>Q3</v>
      </c>
      <c r="C4479">
        <f t="shared" si="208"/>
        <v>8</v>
      </c>
      <c r="D4479" s="1">
        <v>39306</v>
      </c>
      <c r="E4479" t="s">
        <v>64</v>
      </c>
      <c r="F4479" t="str">
        <f t="shared" si="209"/>
        <v>Online</v>
      </c>
      <c r="G4479" t="s">
        <v>20</v>
      </c>
      <c r="H4479" t="s">
        <v>10</v>
      </c>
      <c r="I4479" t="s">
        <v>11</v>
      </c>
      <c r="J4479">
        <v>2636.4748</v>
      </c>
    </row>
    <row r="4480" spans="1:10" x14ac:dyDescent="0.25">
      <c r="A4480" t="s">
        <v>8837</v>
      </c>
      <c r="B4480" t="str">
        <f t="shared" si="207"/>
        <v>Q3</v>
      </c>
      <c r="C4480">
        <f t="shared" si="208"/>
        <v>8</v>
      </c>
      <c r="D4480" s="1">
        <v>39306</v>
      </c>
      <c r="E4480" t="s">
        <v>64</v>
      </c>
      <c r="F4480" t="str">
        <f t="shared" si="209"/>
        <v>Online</v>
      </c>
      <c r="G4480" t="s">
        <v>20</v>
      </c>
      <c r="H4480" t="s">
        <v>10</v>
      </c>
      <c r="I4480" t="s">
        <v>11</v>
      </c>
      <c r="J4480">
        <v>2538.4944</v>
      </c>
    </row>
    <row r="4481" spans="1:10" x14ac:dyDescent="0.25">
      <c r="A4481" t="s">
        <v>8844</v>
      </c>
      <c r="B4481" t="str">
        <f t="shared" si="207"/>
        <v>Q3</v>
      </c>
      <c r="C4481">
        <f t="shared" si="208"/>
        <v>8</v>
      </c>
      <c r="D4481" s="1">
        <v>39306</v>
      </c>
      <c r="E4481" t="s">
        <v>64</v>
      </c>
      <c r="F4481" t="str">
        <f t="shared" si="209"/>
        <v>Online</v>
      </c>
      <c r="G4481" t="s">
        <v>20</v>
      </c>
      <c r="H4481" t="s">
        <v>10</v>
      </c>
      <c r="I4481" t="s">
        <v>11</v>
      </c>
      <c r="J4481">
        <v>680.09439999999995</v>
      </c>
    </row>
    <row r="4482" spans="1:10" x14ac:dyDescent="0.25">
      <c r="A4482" t="s">
        <v>8845</v>
      </c>
      <c r="B4482" t="str">
        <f t="shared" si="207"/>
        <v>Q3</v>
      </c>
      <c r="C4482">
        <f t="shared" si="208"/>
        <v>8</v>
      </c>
      <c r="D4482" s="1">
        <v>39306</v>
      </c>
      <c r="E4482" t="s">
        <v>64</v>
      </c>
      <c r="F4482" t="str">
        <f t="shared" si="209"/>
        <v>Online</v>
      </c>
      <c r="G4482" t="s">
        <v>20</v>
      </c>
      <c r="H4482" t="s">
        <v>10</v>
      </c>
      <c r="I4482" t="s">
        <v>11</v>
      </c>
      <c r="J4482">
        <v>1307.7344000000001</v>
      </c>
    </row>
    <row r="4483" spans="1:10" x14ac:dyDescent="0.25">
      <c r="A4483" t="s">
        <v>8846</v>
      </c>
      <c r="B4483" t="str">
        <f t="shared" ref="B4483:B4546" si="210">IF(C4483&lt;4,"Q1",IF(C4483&lt;7,"Q2",IF(C4483&lt;10,"Q3","Q4")))</f>
        <v>Q3</v>
      </c>
      <c r="C4483">
        <f t="shared" ref="C4483:C4546" si="211">MONTH(D4483)</f>
        <v>8</v>
      </c>
      <c r="D4483" s="1">
        <v>39306</v>
      </c>
      <c r="E4483" t="s">
        <v>64</v>
      </c>
      <c r="F4483" t="str">
        <f t="shared" ref="F4483:F4546" si="212">IF(E4483="NULL", "Online", "Retail")</f>
        <v>Online</v>
      </c>
      <c r="G4483" t="s">
        <v>20</v>
      </c>
      <c r="H4483" t="s">
        <v>10</v>
      </c>
      <c r="I4483" t="s">
        <v>11</v>
      </c>
      <c r="J4483">
        <v>1303.8669</v>
      </c>
    </row>
    <row r="4484" spans="1:10" x14ac:dyDescent="0.25">
      <c r="A4484" t="s">
        <v>8870</v>
      </c>
      <c r="B4484" t="str">
        <f t="shared" si="210"/>
        <v>Q3</v>
      </c>
      <c r="C4484">
        <f t="shared" si="211"/>
        <v>8</v>
      </c>
      <c r="D4484" s="1">
        <v>39307</v>
      </c>
      <c r="E4484" t="s">
        <v>64</v>
      </c>
      <c r="F4484" t="str">
        <f t="shared" si="212"/>
        <v>Online</v>
      </c>
      <c r="G4484" t="s">
        <v>20</v>
      </c>
      <c r="H4484" t="s">
        <v>10</v>
      </c>
      <c r="I4484" t="s">
        <v>11</v>
      </c>
      <c r="J4484">
        <v>75.062700000000007</v>
      </c>
    </row>
    <row r="4485" spans="1:10" x14ac:dyDescent="0.25">
      <c r="A4485" t="s">
        <v>8874</v>
      </c>
      <c r="B4485" t="str">
        <f t="shared" si="210"/>
        <v>Q3</v>
      </c>
      <c r="C4485">
        <f t="shared" si="211"/>
        <v>8</v>
      </c>
      <c r="D4485" s="1">
        <v>39307</v>
      </c>
      <c r="E4485" t="s">
        <v>64</v>
      </c>
      <c r="F4485" t="str">
        <f t="shared" si="212"/>
        <v>Online</v>
      </c>
      <c r="G4485" t="s">
        <v>20</v>
      </c>
      <c r="H4485" t="s">
        <v>10</v>
      </c>
      <c r="I4485" t="s">
        <v>11</v>
      </c>
      <c r="J4485">
        <v>35.669400000000003</v>
      </c>
    </row>
    <row r="4486" spans="1:10" x14ac:dyDescent="0.25">
      <c r="A4486" t="s">
        <v>8876</v>
      </c>
      <c r="B4486" t="str">
        <f t="shared" si="210"/>
        <v>Q3</v>
      </c>
      <c r="C4486">
        <f t="shared" si="211"/>
        <v>8</v>
      </c>
      <c r="D4486" s="1">
        <v>39307</v>
      </c>
      <c r="E4486" t="s">
        <v>64</v>
      </c>
      <c r="F4486" t="str">
        <f t="shared" si="212"/>
        <v>Online</v>
      </c>
      <c r="G4486" t="s">
        <v>20</v>
      </c>
      <c r="H4486" t="s">
        <v>10</v>
      </c>
      <c r="I4486" t="s">
        <v>11</v>
      </c>
      <c r="J4486">
        <v>16.552900000000001</v>
      </c>
    </row>
    <row r="4487" spans="1:10" x14ac:dyDescent="0.25">
      <c r="A4487" t="s">
        <v>8878</v>
      </c>
      <c r="B4487" t="str">
        <f t="shared" si="210"/>
        <v>Q3</v>
      </c>
      <c r="C4487">
        <f t="shared" si="211"/>
        <v>8</v>
      </c>
      <c r="D4487" s="1">
        <v>39307</v>
      </c>
      <c r="E4487" t="s">
        <v>64</v>
      </c>
      <c r="F4487" t="str">
        <f t="shared" si="212"/>
        <v>Online</v>
      </c>
      <c r="G4487" t="s">
        <v>20</v>
      </c>
      <c r="H4487" t="s">
        <v>10</v>
      </c>
      <c r="I4487" t="s">
        <v>11</v>
      </c>
      <c r="J4487">
        <v>146.93190000000001</v>
      </c>
    </row>
    <row r="4488" spans="1:10" x14ac:dyDescent="0.25">
      <c r="A4488" t="s">
        <v>8881</v>
      </c>
      <c r="B4488" t="str">
        <f t="shared" si="210"/>
        <v>Q3</v>
      </c>
      <c r="C4488">
        <f t="shared" si="211"/>
        <v>8</v>
      </c>
      <c r="D4488" s="1">
        <v>39307</v>
      </c>
      <c r="E4488" t="s">
        <v>64</v>
      </c>
      <c r="F4488" t="str">
        <f t="shared" si="212"/>
        <v>Online</v>
      </c>
      <c r="G4488" t="s">
        <v>20</v>
      </c>
      <c r="H4488" t="s">
        <v>10</v>
      </c>
      <c r="I4488" t="s">
        <v>11</v>
      </c>
      <c r="J4488">
        <v>104.4004</v>
      </c>
    </row>
    <row r="4489" spans="1:10" x14ac:dyDescent="0.25">
      <c r="A4489" t="s">
        <v>8883</v>
      </c>
      <c r="B4489" t="str">
        <f t="shared" si="210"/>
        <v>Q3</v>
      </c>
      <c r="C4489">
        <f t="shared" si="211"/>
        <v>8</v>
      </c>
      <c r="D4489" s="1">
        <v>39307</v>
      </c>
      <c r="E4489" t="s">
        <v>64</v>
      </c>
      <c r="F4489" t="str">
        <f t="shared" si="212"/>
        <v>Online</v>
      </c>
      <c r="G4489" t="s">
        <v>20</v>
      </c>
      <c r="H4489" t="s">
        <v>10</v>
      </c>
      <c r="I4489" t="s">
        <v>11</v>
      </c>
      <c r="J4489">
        <v>5.5140000000000002</v>
      </c>
    </row>
    <row r="4490" spans="1:10" x14ac:dyDescent="0.25">
      <c r="A4490" t="s">
        <v>8884</v>
      </c>
      <c r="B4490" t="str">
        <f t="shared" si="210"/>
        <v>Q3</v>
      </c>
      <c r="C4490">
        <f t="shared" si="211"/>
        <v>8</v>
      </c>
      <c r="D4490" s="1">
        <v>39307</v>
      </c>
      <c r="E4490" t="s">
        <v>64</v>
      </c>
      <c r="F4490" t="str">
        <f t="shared" si="212"/>
        <v>Online</v>
      </c>
      <c r="G4490" t="s">
        <v>20</v>
      </c>
      <c r="H4490" t="s">
        <v>10</v>
      </c>
      <c r="I4490" t="s">
        <v>11</v>
      </c>
      <c r="J4490">
        <v>44.177900000000001</v>
      </c>
    </row>
    <row r="4491" spans="1:10" x14ac:dyDescent="0.25">
      <c r="A4491" t="s">
        <v>8894</v>
      </c>
      <c r="B4491" t="str">
        <f t="shared" si="210"/>
        <v>Q3</v>
      </c>
      <c r="C4491">
        <f t="shared" si="211"/>
        <v>8</v>
      </c>
      <c r="D4491" s="1">
        <v>39307</v>
      </c>
      <c r="E4491" t="s">
        <v>64</v>
      </c>
      <c r="F4491" t="str">
        <f t="shared" si="212"/>
        <v>Online</v>
      </c>
      <c r="G4491" t="s">
        <v>20</v>
      </c>
      <c r="H4491" t="s">
        <v>10</v>
      </c>
      <c r="I4491" t="s">
        <v>11</v>
      </c>
      <c r="J4491">
        <v>34.221899999999998</v>
      </c>
    </row>
    <row r="4492" spans="1:10" x14ac:dyDescent="0.25">
      <c r="A4492" t="s">
        <v>8895</v>
      </c>
      <c r="B4492" t="str">
        <f t="shared" si="210"/>
        <v>Q3</v>
      </c>
      <c r="C4492">
        <f t="shared" si="211"/>
        <v>8</v>
      </c>
      <c r="D4492" s="1">
        <v>39307</v>
      </c>
      <c r="E4492" t="s">
        <v>64</v>
      </c>
      <c r="F4492" t="str">
        <f t="shared" si="212"/>
        <v>Online</v>
      </c>
      <c r="G4492" t="s">
        <v>20</v>
      </c>
      <c r="H4492" t="s">
        <v>10</v>
      </c>
      <c r="I4492" t="s">
        <v>11</v>
      </c>
      <c r="J4492">
        <v>888.93939999999998</v>
      </c>
    </row>
    <row r="4493" spans="1:10" x14ac:dyDescent="0.25">
      <c r="A4493" t="s">
        <v>8896</v>
      </c>
      <c r="B4493" t="str">
        <f t="shared" si="210"/>
        <v>Q3</v>
      </c>
      <c r="C4493">
        <f t="shared" si="211"/>
        <v>8</v>
      </c>
      <c r="D4493" s="1">
        <v>39307</v>
      </c>
      <c r="E4493" t="s">
        <v>64</v>
      </c>
      <c r="F4493" t="str">
        <f t="shared" si="212"/>
        <v>Online</v>
      </c>
      <c r="G4493" t="s">
        <v>20</v>
      </c>
      <c r="H4493" t="s">
        <v>10</v>
      </c>
      <c r="I4493" t="s">
        <v>11</v>
      </c>
      <c r="J4493">
        <v>2577.1694000000002</v>
      </c>
    </row>
    <row r="4494" spans="1:10" x14ac:dyDescent="0.25">
      <c r="A4494" t="s">
        <v>8899</v>
      </c>
      <c r="B4494" t="str">
        <f t="shared" si="210"/>
        <v>Q3</v>
      </c>
      <c r="C4494">
        <f t="shared" si="211"/>
        <v>8</v>
      </c>
      <c r="D4494" s="1">
        <v>39307</v>
      </c>
      <c r="E4494" t="s">
        <v>64</v>
      </c>
      <c r="F4494" t="str">
        <f t="shared" si="212"/>
        <v>Online</v>
      </c>
      <c r="G4494" t="s">
        <v>20</v>
      </c>
      <c r="H4494" t="s">
        <v>10</v>
      </c>
      <c r="I4494" t="s">
        <v>11</v>
      </c>
      <c r="J4494">
        <v>2604.7944000000002</v>
      </c>
    </row>
    <row r="4495" spans="1:10" x14ac:dyDescent="0.25">
      <c r="A4495" t="s">
        <v>8901</v>
      </c>
      <c r="B4495" t="str">
        <f t="shared" si="210"/>
        <v>Q3</v>
      </c>
      <c r="C4495">
        <f t="shared" si="211"/>
        <v>8</v>
      </c>
      <c r="D4495" s="1">
        <v>39307</v>
      </c>
      <c r="E4495" t="s">
        <v>64</v>
      </c>
      <c r="F4495" t="str">
        <f t="shared" si="212"/>
        <v>Online</v>
      </c>
      <c r="G4495" t="s">
        <v>20</v>
      </c>
      <c r="H4495" t="s">
        <v>10</v>
      </c>
      <c r="I4495" t="s">
        <v>11</v>
      </c>
      <c r="J4495">
        <v>886.0222</v>
      </c>
    </row>
    <row r="4496" spans="1:10" x14ac:dyDescent="0.25">
      <c r="A4496" t="s">
        <v>8904</v>
      </c>
      <c r="B4496" t="str">
        <f t="shared" si="210"/>
        <v>Q3</v>
      </c>
      <c r="C4496">
        <f t="shared" si="211"/>
        <v>8</v>
      </c>
      <c r="D4496" s="1">
        <v>39307</v>
      </c>
      <c r="E4496" t="s">
        <v>64</v>
      </c>
      <c r="F4496" t="str">
        <f t="shared" si="212"/>
        <v>Online</v>
      </c>
      <c r="G4496" t="s">
        <v>20</v>
      </c>
      <c r="H4496" t="s">
        <v>10</v>
      </c>
      <c r="I4496" t="s">
        <v>11</v>
      </c>
      <c r="J4496">
        <v>1307.7344000000001</v>
      </c>
    </row>
    <row r="4497" spans="1:10" x14ac:dyDescent="0.25">
      <c r="A4497" t="s">
        <v>8908</v>
      </c>
      <c r="B4497" t="str">
        <f t="shared" si="210"/>
        <v>Q3</v>
      </c>
      <c r="C4497">
        <f t="shared" si="211"/>
        <v>8</v>
      </c>
      <c r="D4497" s="1">
        <v>39308</v>
      </c>
      <c r="E4497" t="s">
        <v>64</v>
      </c>
      <c r="F4497" t="str">
        <f t="shared" si="212"/>
        <v>Online</v>
      </c>
      <c r="G4497" t="s">
        <v>20</v>
      </c>
      <c r="H4497" t="s">
        <v>10</v>
      </c>
      <c r="I4497" t="s">
        <v>11</v>
      </c>
      <c r="J4497">
        <v>38.664000000000001</v>
      </c>
    </row>
    <row r="4498" spans="1:10" x14ac:dyDescent="0.25">
      <c r="A4498" t="s">
        <v>8920</v>
      </c>
      <c r="B4498" t="str">
        <f t="shared" si="210"/>
        <v>Q3</v>
      </c>
      <c r="C4498">
        <f t="shared" si="211"/>
        <v>8</v>
      </c>
      <c r="D4498" s="1">
        <v>39308</v>
      </c>
      <c r="E4498" t="s">
        <v>64</v>
      </c>
      <c r="F4498" t="str">
        <f t="shared" si="212"/>
        <v>Online</v>
      </c>
      <c r="G4498" t="s">
        <v>20</v>
      </c>
      <c r="H4498" t="s">
        <v>10</v>
      </c>
      <c r="I4498" t="s">
        <v>11</v>
      </c>
      <c r="J4498">
        <v>71.791899999999998</v>
      </c>
    </row>
    <row r="4499" spans="1:10" x14ac:dyDescent="0.25">
      <c r="A4499" t="s">
        <v>8923</v>
      </c>
      <c r="B4499" t="str">
        <f t="shared" si="210"/>
        <v>Q3</v>
      </c>
      <c r="C4499">
        <f t="shared" si="211"/>
        <v>8</v>
      </c>
      <c r="D4499" s="1">
        <v>39308</v>
      </c>
      <c r="E4499" t="s">
        <v>64</v>
      </c>
      <c r="F4499" t="str">
        <f t="shared" si="212"/>
        <v>Online</v>
      </c>
      <c r="G4499" t="s">
        <v>20</v>
      </c>
      <c r="H4499" t="s">
        <v>10</v>
      </c>
      <c r="I4499" t="s">
        <v>11</v>
      </c>
      <c r="J4499">
        <v>26.486899999999999</v>
      </c>
    </row>
    <row r="4500" spans="1:10" x14ac:dyDescent="0.25">
      <c r="A4500" t="s">
        <v>8929</v>
      </c>
      <c r="B4500" t="str">
        <f t="shared" si="210"/>
        <v>Q3</v>
      </c>
      <c r="C4500">
        <f t="shared" si="211"/>
        <v>8</v>
      </c>
      <c r="D4500" s="1">
        <v>39308</v>
      </c>
      <c r="E4500" t="s">
        <v>64</v>
      </c>
      <c r="F4500" t="str">
        <f t="shared" si="212"/>
        <v>Online</v>
      </c>
      <c r="G4500" t="s">
        <v>20</v>
      </c>
      <c r="H4500" t="s">
        <v>10</v>
      </c>
      <c r="I4500" t="s">
        <v>11</v>
      </c>
      <c r="J4500">
        <v>8.0443999999999996</v>
      </c>
    </row>
    <row r="4501" spans="1:10" x14ac:dyDescent="0.25">
      <c r="A4501" t="s">
        <v>8942</v>
      </c>
      <c r="B4501" t="str">
        <f t="shared" si="210"/>
        <v>Q3</v>
      </c>
      <c r="C4501">
        <f t="shared" si="211"/>
        <v>8</v>
      </c>
      <c r="D4501" s="1">
        <v>39308</v>
      </c>
      <c r="E4501" t="s">
        <v>64</v>
      </c>
      <c r="F4501" t="str">
        <f t="shared" si="212"/>
        <v>Online</v>
      </c>
      <c r="G4501" t="s">
        <v>20</v>
      </c>
      <c r="H4501" t="s">
        <v>10</v>
      </c>
      <c r="I4501" t="s">
        <v>11</v>
      </c>
      <c r="J4501">
        <v>216.90049999999999</v>
      </c>
    </row>
    <row r="4502" spans="1:10" x14ac:dyDescent="0.25">
      <c r="A4502" t="s">
        <v>8949</v>
      </c>
      <c r="B4502" t="str">
        <f t="shared" si="210"/>
        <v>Q3</v>
      </c>
      <c r="C4502">
        <f t="shared" si="211"/>
        <v>8</v>
      </c>
      <c r="D4502" s="1">
        <v>39308</v>
      </c>
      <c r="E4502" t="s">
        <v>64</v>
      </c>
      <c r="F4502" t="str">
        <f t="shared" si="212"/>
        <v>Online</v>
      </c>
      <c r="G4502" t="s">
        <v>20</v>
      </c>
      <c r="H4502" t="s">
        <v>10</v>
      </c>
      <c r="I4502" t="s">
        <v>11</v>
      </c>
      <c r="J4502">
        <v>2602.2529</v>
      </c>
    </row>
    <row r="4503" spans="1:10" x14ac:dyDescent="0.25">
      <c r="A4503" t="s">
        <v>8950</v>
      </c>
      <c r="B4503" t="str">
        <f t="shared" si="210"/>
        <v>Q3</v>
      </c>
      <c r="C4503">
        <f t="shared" si="211"/>
        <v>8</v>
      </c>
      <c r="D4503" s="1">
        <v>39308</v>
      </c>
      <c r="E4503" t="s">
        <v>64</v>
      </c>
      <c r="F4503" t="str">
        <f t="shared" si="212"/>
        <v>Online</v>
      </c>
      <c r="G4503" t="s">
        <v>20</v>
      </c>
      <c r="H4503" t="s">
        <v>10</v>
      </c>
      <c r="I4503" t="s">
        <v>11</v>
      </c>
      <c r="J4503">
        <v>2576.8047999999999</v>
      </c>
    </row>
    <row r="4504" spans="1:10" x14ac:dyDescent="0.25">
      <c r="A4504" t="s">
        <v>8951</v>
      </c>
      <c r="B4504" t="str">
        <f t="shared" si="210"/>
        <v>Q3</v>
      </c>
      <c r="C4504">
        <f t="shared" si="211"/>
        <v>8</v>
      </c>
      <c r="D4504" s="1">
        <v>39308</v>
      </c>
      <c r="E4504" t="s">
        <v>64</v>
      </c>
      <c r="F4504" t="str">
        <f t="shared" si="212"/>
        <v>Online</v>
      </c>
      <c r="G4504" t="s">
        <v>20</v>
      </c>
      <c r="H4504" t="s">
        <v>10</v>
      </c>
      <c r="I4504" t="s">
        <v>11</v>
      </c>
      <c r="J4504">
        <v>2563.5889999999999</v>
      </c>
    </row>
    <row r="4505" spans="1:10" x14ac:dyDescent="0.25">
      <c r="A4505" t="s">
        <v>8955</v>
      </c>
      <c r="B4505" t="str">
        <f t="shared" si="210"/>
        <v>Q3</v>
      </c>
      <c r="C4505">
        <f t="shared" si="211"/>
        <v>8</v>
      </c>
      <c r="D4505" s="1">
        <v>39308</v>
      </c>
      <c r="E4505" t="s">
        <v>64</v>
      </c>
      <c r="F4505" t="str">
        <f t="shared" si="212"/>
        <v>Online</v>
      </c>
      <c r="G4505" t="s">
        <v>20</v>
      </c>
      <c r="H4505" t="s">
        <v>10</v>
      </c>
      <c r="I4505" t="s">
        <v>11</v>
      </c>
      <c r="J4505">
        <v>1386.1894</v>
      </c>
    </row>
    <row r="4506" spans="1:10" x14ac:dyDescent="0.25">
      <c r="A4506" t="s">
        <v>8962</v>
      </c>
      <c r="B4506" t="str">
        <f t="shared" si="210"/>
        <v>Q3</v>
      </c>
      <c r="C4506">
        <f t="shared" si="211"/>
        <v>8</v>
      </c>
      <c r="D4506" s="1">
        <v>39309</v>
      </c>
      <c r="E4506" t="s">
        <v>64</v>
      </c>
      <c r="F4506" t="str">
        <f t="shared" si="212"/>
        <v>Online</v>
      </c>
      <c r="G4506" t="s">
        <v>20</v>
      </c>
      <c r="H4506" t="s">
        <v>10</v>
      </c>
      <c r="I4506" t="s">
        <v>11</v>
      </c>
      <c r="J4506">
        <v>38.664000000000001</v>
      </c>
    </row>
    <row r="4507" spans="1:10" x14ac:dyDescent="0.25">
      <c r="A4507" t="s">
        <v>8972</v>
      </c>
      <c r="B4507" t="str">
        <f t="shared" si="210"/>
        <v>Q3</v>
      </c>
      <c r="C4507">
        <f t="shared" si="211"/>
        <v>8</v>
      </c>
      <c r="D4507" s="1">
        <v>39309</v>
      </c>
      <c r="E4507" t="s">
        <v>64</v>
      </c>
      <c r="F4507" t="str">
        <f t="shared" si="212"/>
        <v>Online</v>
      </c>
      <c r="G4507" t="s">
        <v>20</v>
      </c>
      <c r="H4507" t="s">
        <v>10</v>
      </c>
      <c r="I4507" t="s">
        <v>11</v>
      </c>
      <c r="J4507">
        <v>32.033999999999999</v>
      </c>
    </row>
    <row r="4508" spans="1:10" x14ac:dyDescent="0.25">
      <c r="A4508" t="s">
        <v>8973</v>
      </c>
      <c r="B4508" t="str">
        <f t="shared" si="210"/>
        <v>Q3</v>
      </c>
      <c r="C4508">
        <f t="shared" si="211"/>
        <v>8</v>
      </c>
      <c r="D4508" s="1">
        <v>39309</v>
      </c>
      <c r="E4508" t="s">
        <v>64</v>
      </c>
      <c r="F4508" t="str">
        <f t="shared" si="212"/>
        <v>Online</v>
      </c>
      <c r="G4508" t="s">
        <v>20</v>
      </c>
      <c r="H4508" t="s">
        <v>10</v>
      </c>
      <c r="I4508" t="s">
        <v>11</v>
      </c>
      <c r="J4508">
        <v>40.432000000000002</v>
      </c>
    </row>
    <row r="4509" spans="1:10" x14ac:dyDescent="0.25">
      <c r="A4509" t="s">
        <v>8974</v>
      </c>
      <c r="B4509" t="str">
        <f t="shared" si="210"/>
        <v>Q3</v>
      </c>
      <c r="C4509">
        <f t="shared" si="211"/>
        <v>8</v>
      </c>
      <c r="D4509" s="1">
        <v>39309</v>
      </c>
      <c r="E4509" t="s">
        <v>64</v>
      </c>
      <c r="F4509" t="str">
        <f t="shared" si="212"/>
        <v>Online</v>
      </c>
      <c r="G4509" t="s">
        <v>20</v>
      </c>
      <c r="H4509" t="s">
        <v>10</v>
      </c>
      <c r="I4509" t="s">
        <v>11</v>
      </c>
      <c r="J4509">
        <v>16.552900000000001</v>
      </c>
    </row>
    <row r="4510" spans="1:10" x14ac:dyDescent="0.25">
      <c r="A4510" t="s">
        <v>8976</v>
      </c>
      <c r="B4510" t="str">
        <f t="shared" si="210"/>
        <v>Q3</v>
      </c>
      <c r="C4510">
        <f t="shared" si="211"/>
        <v>8</v>
      </c>
      <c r="D4510" s="1">
        <v>39309</v>
      </c>
      <c r="E4510" t="s">
        <v>64</v>
      </c>
      <c r="F4510" t="str">
        <f t="shared" si="212"/>
        <v>Online</v>
      </c>
      <c r="G4510" t="s">
        <v>20</v>
      </c>
      <c r="H4510" t="s">
        <v>10</v>
      </c>
      <c r="I4510" t="s">
        <v>11</v>
      </c>
      <c r="J4510">
        <v>5.5140000000000002</v>
      </c>
    </row>
    <row r="4511" spans="1:10" x14ac:dyDescent="0.25">
      <c r="A4511" t="s">
        <v>8977</v>
      </c>
      <c r="B4511" t="str">
        <f t="shared" si="210"/>
        <v>Q3</v>
      </c>
      <c r="C4511">
        <f t="shared" si="211"/>
        <v>8</v>
      </c>
      <c r="D4511" s="1">
        <v>39309</v>
      </c>
      <c r="E4511" t="s">
        <v>64</v>
      </c>
      <c r="F4511" t="str">
        <f t="shared" si="212"/>
        <v>Online</v>
      </c>
      <c r="G4511" t="s">
        <v>20</v>
      </c>
      <c r="H4511" t="s">
        <v>10</v>
      </c>
      <c r="I4511" t="s">
        <v>11</v>
      </c>
      <c r="J4511">
        <v>8.0443999999999996</v>
      </c>
    </row>
    <row r="4512" spans="1:10" x14ac:dyDescent="0.25">
      <c r="A4512" t="s">
        <v>9011</v>
      </c>
      <c r="B4512" t="str">
        <f t="shared" si="210"/>
        <v>Q3</v>
      </c>
      <c r="C4512">
        <f t="shared" si="211"/>
        <v>8</v>
      </c>
      <c r="D4512" s="1">
        <v>39310</v>
      </c>
      <c r="E4512" t="s">
        <v>64</v>
      </c>
      <c r="F4512" t="str">
        <f t="shared" si="212"/>
        <v>Online</v>
      </c>
      <c r="G4512" t="s">
        <v>20</v>
      </c>
      <c r="H4512" t="s">
        <v>10</v>
      </c>
      <c r="I4512" t="s">
        <v>11</v>
      </c>
      <c r="J4512">
        <v>71.791899999999998</v>
      </c>
    </row>
    <row r="4513" spans="1:10" x14ac:dyDescent="0.25">
      <c r="A4513" t="s">
        <v>9012</v>
      </c>
      <c r="B4513" t="str">
        <f t="shared" si="210"/>
        <v>Q3</v>
      </c>
      <c r="C4513">
        <f t="shared" si="211"/>
        <v>8</v>
      </c>
      <c r="D4513" s="1">
        <v>39310</v>
      </c>
      <c r="E4513" t="s">
        <v>64</v>
      </c>
      <c r="F4513" t="str">
        <f t="shared" si="212"/>
        <v>Online</v>
      </c>
      <c r="G4513" t="s">
        <v>20</v>
      </c>
      <c r="H4513" t="s">
        <v>10</v>
      </c>
      <c r="I4513" t="s">
        <v>11</v>
      </c>
      <c r="J4513">
        <v>79.0959</v>
      </c>
    </row>
    <row r="4514" spans="1:10" x14ac:dyDescent="0.25">
      <c r="A4514" t="s">
        <v>9014</v>
      </c>
      <c r="B4514" t="str">
        <f t="shared" si="210"/>
        <v>Q3</v>
      </c>
      <c r="C4514">
        <f t="shared" si="211"/>
        <v>8</v>
      </c>
      <c r="D4514" s="1">
        <v>39310</v>
      </c>
      <c r="E4514" t="s">
        <v>64</v>
      </c>
      <c r="F4514" t="str">
        <f t="shared" si="212"/>
        <v>Online</v>
      </c>
      <c r="G4514" t="s">
        <v>20</v>
      </c>
      <c r="H4514" t="s">
        <v>10</v>
      </c>
      <c r="I4514" t="s">
        <v>11</v>
      </c>
      <c r="J4514">
        <v>35.669400000000003</v>
      </c>
    </row>
    <row r="4515" spans="1:10" x14ac:dyDescent="0.25">
      <c r="A4515" t="s">
        <v>9021</v>
      </c>
      <c r="B4515" t="str">
        <f t="shared" si="210"/>
        <v>Q3</v>
      </c>
      <c r="C4515">
        <f t="shared" si="211"/>
        <v>8</v>
      </c>
      <c r="D4515" s="1">
        <v>39310</v>
      </c>
      <c r="E4515" t="s">
        <v>64</v>
      </c>
      <c r="F4515" t="str">
        <f t="shared" si="212"/>
        <v>Online</v>
      </c>
      <c r="G4515" t="s">
        <v>20</v>
      </c>
      <c r="H4515" t="s">
        <v>10</v>
      </c>
      <c r="I4515" t="s">
        <v>11</v>
      </c>
      <c r="J4515">
        <v>44.177900000000001</v>
      </c>
    </row>
    <row r="4516" spans="1:10" x14ac:dyDescent="0.25">
      <c r="A4516" t="s">
        <v>9033</v>
      </c>
      <c r="B4516" t="str">
        <f t="shared" si="210"/>
        <v>Q3</v>
      </c>
      <c r="C4516">
        <f t="shared" si="211"/>
        <v>8</v>
      </c>
      <c r="D4516" s="1">
        <v>39310</v>
      </c>
      <c r="E4516" t="s">
        <v>64</v>
      </c>
      <c r="F4516" t="str">
        <f t="shared" si="212"/>
        <v>Online</v>
      </c>
      <c r="G4516" t="s">
        <v>20</v>
      </c>
      <c r="H4516" t="s">
        <v>10</v>
      </c>
      <c r="I4516" t="s">
        <v>11</v>
      </c>
      <c r="J4516">
        <v>41.205500000000001</v>
      </c>
    </row>
    <row r="4517" spans="1:10" x14ac:dyDescent="0.25">
      <c r="A4517" t="s">
        <v>9036</v>
      </c>
      <c r="B4517" t="str">
        <f t="shared" si="210"/>
        <v>Q3</v>
      </c>
      <c r="C4517">
        <f t="shared" si="211"/>
        <v>8</v>
      </c>
      <c r="D4517" s="1">
        <v>39310</v>
      </c>
      <c r="E4517" t="s">
        <v>64</v>
      </c>
      <c r="F4517" t="str">
        <f t="shared" si="212"/>
        <v>Online</v>
      </c>
      <c r="G4517" t="s">
        <v>20</v>
      </c>
      <c r="H4517" t="s">
        <v>10</v>
      </c>
      <c r="I4517" t="s">
        <v>11</v>
      </c>
      <c r="J4517">
        <v>38.674999999999997</v>
      </c>
    </row>
    <row r="4518" spans="1:10" x14ac:dyDescent="0.25">
      <c r="A4518" t="s">
        <v>9037</v>
      </c>
      <c r="B4518" t="str">
        <f t="shared" si="210"/>
        <v>Q3</v>
      </c>
      <c r="C4518">
        <f t="shared" si="211"/>
        <v>8</v>
      </c>
      <c r="D4518" s="1">
        <v>39310</v>
      </c>
      <c r="E4518" t="s">
        <v>64</v>
      </c>
      <c r="F4518" t="str">
        <f t="shared" si="212"/>
        <v>Online</v>
      </c>
      <c r="G4518" t="s">
        <v>20</v>
      </c>
      <c r="H4518" t="s">
        <v>10</v>
      </c>
      <c r="I4518" t="s">
        <v>11</v>
      </c>
      <c r="J4518">
        <v>79.504800000000003</v>
      </c>
    </row>
    <row r="4519" spans="1:10" x14ac:dyDescent="0.25">
      <c r="A4519" t="s">
        <v>9041</v>
      </c>
      <c r="B4519" t="str">
        <f t="shared" si="210"/>
        <v>Q3</v>
      </c>
      <c r="C4519">
        <f t="shared" si="211"/>
        <v>8</v>
      </c>
      <c r="D4519" s="1">
        <v>39310</v>
      </c>
      <c r="E4519" t="s">
        <v>64</v>
      </c>
      <c r="F4519" t="str">
        <f t="shared" si="212"/>
        <v>Online</v>
      </c>
      <c r="G4519" t="s">
        <v>20</v>
      </c>
      <c r="H4519" t="s">
        <v>10</v>
      </c>
      <c r="I4519" t="s">
        <v>11</v>
      </c>
      <c r="J4519">
        <v>2563.5889999999999</v>
      </c>
    </row>
    <row r="4520" spans="1:10" x14ac:dyDescent="0.25">
      <c r="A4520" t="s">
        <v>9042</v>
      </c>
      <c r="B4520" t="str">
        <f t="shared" si="210"/>
        <v>Q3</v>
      </c>
      <c r="C4520">
        <f t="shared" si="211"/>
        <v>8</v>
      </c>
      <c r="D4520" s="1">
        <v>39310</v>
      </c>
      <c r="E4520" t="s">
        <v>64</v>
      </c>
      <c r="F4520" t="str">
        <f t="shared" si="212"/>
        <v>Online</v>
      </c>
      <c r="G4520" t="s">
        <v>20</v>
      </c>
      <c r="H4520" t="s">
        <v>10</v>
      </c>
      <c r="I4520" t="s">
        <v>11</v>
      </c>
      <c r="J4520">
        <v>2566.1194</v>
      </c>
    </row>
    <row r="4521" spans="1:10" x14ac:dyDescent="0.25">
      <c r="A4521" t="s">
        <v>9065</v>
      </c>
      <c r="B4521" t="str">
        <f t="shared" si="210"/>
        <v>Q3</v>
      </c>
      <c r="C4521">
        <f t="shared" si="211"/>
        <v>8</v>
      </c>
      <c r="D4521" s="1">
        <v>39311</v>
      </c>
      <c r="E4521" t="s">
        <v>64</v>
      </c>
      <c r="F4521" t="str">
        <f t="shared" si="212"/>
        <v>Online</v>
      </c>
      <c r="G4521" t="s">
        <v>20</v>
      </c>
      <c r="H4521" t="s">
        <v>10</v>
      </c>
      <c r="I4521" t="s">
        <v>11</v>
      </c>
      <c r="J4521">
        <v>69.5929</v>
      </c>
    </row>
    <row r="4522" spans="1:10" x14ac:dyDescent="0.25">
      <c r="A4522" t="s">
        <v>9068</v>
      </c>
      <c r="B4522" t="str">
        <f t="shared" si="210"/>
        <v>Q3</v>
      </c>
      <c r="C4522">
        <f t="shared" si="211"/>
        <v>8</v>
      </c>
      <c r="D4522" s="1">
        <v>39311</v>
      </c>
      <c r="E4522" t="s">
        <v>64</v>
      </c>
      <c r="F4522" t="str">
        <f t="shared" si="212"/>
        <v>Online</v>
      </c>
      <c r="G4522" t="s">
        <v>20</v>
      </c>
      <c r="H4522" t="s">
        <v>10</v>
      </c>
      <c r="I4522" t="s">
        <v>11</v>
      </c>
      <c r="J4522">
        <v>26.276900000000001</v>
      </c>
    </row>
    <row r="4523" spans="1:10" x14ac:dyDescent="0.25">
      <c r="A4523" t="s">
        <v>9069</v>
      </c>
      <c r="B4523" t="str">
        <f t="shared" si="210"/>
        <v>Q3</v>
      </c>
      <c r="C4523">
        <f t="shared" si="211"/>
        <v>8</v>
      </c>
      <c r="D4523" s="1">
        <v>39311</v>
      </c>
      <c r="E4523" t="s">
        <v>64</v>
      </c>
      <c r="F4523" t="str">
        <f t="shared" si="212"/>
        <v>Online</v>
      </c>
      <c r="G4523" t="s">
        <v>20</v>
      </c>
      <c r="H4523" t="s">
        <v>10</v>
      </c>
      <c r="I4523" t="s">
        <v>11</v>
      </c>
      <c r="J4523">
        <v>37.547899999999998</v>
      </c>
    </row>
    <row r="4524" spans="1:10" x14ac:dyDescent="0.25">
      <c r="A4524" t="s">
        <v>9070</v>
      </c>
      <c r="B4524" t="str">
        <f t="shared" si="210"/>
        <v>Q3</v>
      </c>
      <c r="C4524">
        <f t="shared" si="211"/>
        <v>8</v>
      </c>
      <c r="D4524" s="1">
        <v>39311</v>
      </c>
      <c r="E4524" t="s">
        <v>64</v>
      </c>
      <c r="F4524" t="str">
        <f t="shared" si="212"/>
        <v>Online</v>
      </c>
      <c r="G4524" t="s">
        <v>20</v>
      </c>
      <c r="H4524" t="s">
        <v>10</v>
      </c>
      <c r="I4524" t="s">
        <v>11</v>
      </c>
      <c r="J4524">
        <v>30.6859</v>
      </c>
    </row>
    <row r="4525" spans="1:10" x14ac:dyDescent="0.25">
      <c r="A4525" t="s">
        <v>9073</v>
      </c>
      <c r="B4525" t="str">
        <f t="shared" si="210"/>
        <v>Q3</v>
      </c>
      <c r="C4525">
        <f t="shared" si="211"/>
        <v>8</v>
      </c>
      <c r="D4525" s="1">
        <v>39311</v>
      </c>
      <c r="E4525" t="s">
        <v>64</v>
      </c>
      <c r="F4525" t="str">
        <f t="shared" si="212"/>
        <v>Online</v>
      </c>
      <c r="G4525" t="s">
        <v>20</v>
      </c>
      <c r="H4525" t="s">
        <v>10</v>
      </c>
      <c r="I4525" t="s">
        <v>11</v>
      </c>
      <c r="J4525">
        <v>42.962400000000002</v>
      </c>
    </row>
    <row r="4526" spans="1:10" x14ac:dyDescent="0.25">
      <c r="A4526" t="s">
        <v>9077</v>
      </c>
      <c r="B4526" t="str">
        <f t="shared" si="210"/>
        <v>Q3</v>
      </c>
      <c r="C4526">
        <f t="shared" si="211"/>
        <v>8</v>
      </c>
      <c r="D4526" s="1">
        <v>39311</v>
      </c>
      <c r="E4526" t="s">
        <v>64</v>
      </c>
      <c r="F4526" t="str">
        <f t="shared" si="212"/>
        <v>Online</v>
      </c>
      <c r="G4526" t="s">
        <v>20</v>
      </c>
      <c r="H4526" t="s">
        <v>10</v>
      </c>
      <c r="I4526" t="s">
        <v>11</v>
      </c>
      <c r="J4526">
        <v>77.338999999999999</v>
      </c>
    </row>
    <row r="4527" spans="1:10" x14ac:dyDescent="0.25">
      <c r="A4527" t="s">
        <v>9078</v>
      </c>
      <c r="B4527" t="str">
        <f t="shared" si="210"/>
        <v>Q3</v>
      </c>
      <c r="C4527">
        <f t="shared" si="211"/>
        <v>8</v>
      </c>
      <c r="D4527" s="1">
        <v>39311</v>
      </c>
      <c r="E4527" t="s">
        <v>64</v>
      </c>
      <c r="F4527" t="str">
        <f t="shared" si="212"/>
        <v>Online</v>
      </c>
      <c r="G4527" t="s">
        <v>20</v>
      </c>
      <c r="H4527" t="s">
        <v>10</v>
      </c>
      <c r="I4527" t="s">
        <v>11</v>
      </c>
      <c r="J4527">
        <v>5.5140000000000002</v>
      </c>
    </row>
    <row r="4528" spans="1:10" x14ac:dyDescent="0.25">
      <c r="A4528" t="s">
        <v>9080</v>
      </c>
      <c r="B4528" t="str">
        <f t="shared" si="210"/>
        <v>Q3</v>
      </c>
      <c r="C4528">
        <f t="shared" si="211"/>
        <v>8</v>
      </c>
      <c r="D4528" s="1">
        <v>39311</v>
      </c>
      <c r="E4528" t="s">
        <v>64</v>
      </c>
      <c r="F4528" t="str">
        <f t="shared" si="212"/>
        <v>Online</v>
      </c>
      <c r="G4528" t="s">
        <v>20</v>
      </c>
      <c r="H4528" t="s">
        <v>10</v>
      </c>
      <c r="I4528" t="s">
        <v>11</v>
      </c>
      <c r="J4528">
        <v>44.177900000000001</v>
      </c>
    </row>
    <row r="4529" spans="1:10" x14ac:dyDescent="0.25">
      <c r="A4529" t="s">
        <v>9093</v>
      </c>
      <c r="B4529" t="str">
        <f t="shared" si="210"/>
        <v>Q3</v>
      </c>
      <c r="C4529">
        <f t="shared" si="211"/>
        <v>8</v>
      </c>
      <c r="D4529" s="1">
        <v>39311</v>
      </c>
      <c r="E4529" t="s">
        <v>64</v>
      </c>
      <c r="F4529" t="str">
        <f t="shared" si="212"/>
        <v>Online</v>
      </c>
      <c r="G4529" t="s">
        <v>20</v>
      </c>
      <c r="H4529" t="s">
        <v>10</v>
      </c>
      <c r="I4529" t="s">
        <v>11</v>
      </c>
      <c r="J4529">
        <v>38.674999999999997</v>
      </c>
    </row>
    <row r="4530" spans="1:10" x14ac:dyDescent="0.25">
      <c r="A4530" t="s">
        <v>9094</v>
      </c>
      <c r="B4530" t="str">
        <f t="shared" si="210"/>
        <v>Q3</v>
      </c>
      <c r="C4530">
        <f t="shared" si="211"/>
        <v>8</v>
      </c>
      <c r="D4530" s="1">
        <v>39311</v>
      </c>
      <c r="E4530" t="s">
        <v>64</v>
      </c>
      <c r="F4530" t="str">
        <f t="shared" si="212"/>
        <v>Online</v>
      </c>
      <c r="G4530" t="s">
        <v>20</v>
      </c>
      <c r="H4530" t="s">
        <v>10</v>
      </c>
      <c r="I4530" t="s">
        <v>11</v>
      </c>
      <c r="J4530">
        <v>46.7194</v>
      </c>
    </row>
    <row r="4531" spans="1:10" x14ac:dyDescent="0.25">
      <c r="A4531" t="s">
        <v>9095</v>
      </c>
      <c r="B4531" t="str">
        <f t="shared" si="210"/>
        <v>Q3</v>
      </c>
      <c r="C4531">
        <f t="shared" si="211"/>
        <v>8</v>
      </c>
      <c r="D4531" s="1">
        <v>39311</v>
      </c>
      <c r="E4531" t="s">
        <v>64</v>
      </c>
      <c r="F4531" t="str">
        <f t="shared" si="212"/>
        <v>Online</v>
      </c>
      <c r="G4531" t="s">
        <v>20</v>
      </c>
      <c r="H4531" t="s">
        <v>10</v>
      </c>
      <c r="I4531" t="s">
        <v>11</v>
      </c>
      <c r="J4531">
        <v>24.2879</v>
      </c>
    </row>
    <row r="4532" spans="1:10" x14ac:dyDescent="0.25">
      <c r="A4532" t="s">
        <v>9100</v>
      </c>
      <c r="B4532" t="str">
        <f t="shared" si="210"/>
        <v>Q3</v>
      </c>
      <c r="C4532">
        <f t="shared" si="211"/>
        <v>8</v>
      </c>
      <c r="D4532" s="1">
        <v>39311</v>
      </c>
      <c r="E4532" t="s">
        <v>64</v>
      </c>
      <c r="F4532" t="str">
        <f t="shared" si="212"/>
        <v>Online</v>
      </c>
      <c r="G4532" t="s">
        <v>20</v>
      </c>
      <c r="H4532" t="s">
        <v>10</v>
      </c>
      <c r="I4532" t="s">
        <v>11</v>
      </c>
      <c r="J4532">
        <v>2574.6279</v>
      </c>
    </row>
    <row r="4533" spans="1:10" x14ac:dyDescent="0.25">
      <c r="A4533" t="s">
        <v>9106</v>
      </c>
      <c r="B4533" t="str">
        <f t="shared" si="210"/>
        <v>Q3</v>
      </c>
      <c r="C4533">
        <f t="shared" si="211"/>
        <v>8</v>
      </c>
      <c r="D4533" s="1">
        <v>39311</v>
      </c>
      <c r="E4533" t="s">
        <v>64</v>
      </c>
      <c r="F4533" t="str">
        <f t="shared" si="212"/>
        <v>Online</v>
      </c>
      <c r="G4533" t="s">
        <v>20</v>
      </c>
      <c r="H4533" t="s">
        <v>10</v>
      </c>
      <c r="I4533" t="s">
        <v>11</v>
      </c>
      <c r="J4533">
        <v>2755.3616999999999</v>
      </c>
    </row>
    <row r="4534" spans="1:10" x14ac:dyDescent="0.25">
      <c r="A4534" t="s">
        <v>9107</v>
      </c>
      <c r="B4534" t="str">
        <f t="shared" si="210"/>
        <v>Q3</v>
      </c>
      <c r="C4534">
        <f t="shared" si="211"/>
        <v>8</v>
      </c>
      <c r="D4534" s="1">
        <v>39311</v>
      </c>
      <c r="E4534" t="s">
        <v>64</v>
      </c>
      <c r="F4534" t="str">
        <f t="shared" si="212"/>
        <v>Online</v>
      </c>
      <c r="G4534" t="s">
        <v>20</v>
      </c>
      <c r="H4534" t="s">
        <v>10</v>
      </c>
      <c r="I4534" t="s">
        <v>11</v>
      </c>
      <c r="J4534">
        <v>606.62289999999996</v>
      </c>
    </row>
    <row r="4535" spans="1:10" x14ac:dyDescent="0.25">
      <c r="A4535" t="s">
        <v>9118</v>
      </c>
      <c r="B4535" t="str">
        <f t="shared" si="210"/>
        <v>Q3</v>
      </c>
      <c r="C4535">
        <f t="shared" si="211"/>
        <v>8</v>
      </c>
      <c r="D4535" s="1">
        <v>39312</v>
      </c>
      <c r="E4535" t="s">
        <v>64</v>
      </c>
      <c r="F4535" t="str">
        <f t="shared" si="212"/>
        <v>Online</v>
      </c>
      <c r="G4535" t="s">
        <v>20</v>
      </c>
      <c r="H4535" t="s">
        <v>10</v>
      </c>
      <c r="I4535" t="s">
        <v>11</v>
      </c>
      <c r="J4535">
        <v>38.664000000000001</v>
      </c>
    </row>
    <row r="4536" spans="1:10" x14ac:dyDescent="0.25">
      <c r="A4536" t="s">
        <v>9122</v>
      </c>
      <c r="B4536" t="str">
        <f t="shared" si="210"/>
        <v>Q3</v>
      </c>
      <c r="C4536">
        <f t="shared" si="211"/>
        <v>8</v>
      </c>
      <c r="D4536" s="1">
        <v>39312</v>
      </c>
      <c r="E4536" t="s">
        <v>64</v>
      </c>
      <c r="F4536" t="str">
        <f t="shared" si="212"/>
        <v>Online</v>
      </c>
      <c r="G4536" t="s">
        <v>20</v>
      </c>
      <c r="H4536" t="s">
        <v>10</v>
      </c>
      <c r="I4536" t="s">
        <v>11</v>
      </c>
      <c r="J4536">
        <v>77.316900000000004</v>
      </c>
    </row>
    <row r="4537" spans="1:10" x14ac:dyDescent="0.25">
      <c r="A4537" t="s">
        <v>9127</v>
      </c>
      <c r="B4537" t="str">
        <f t="shared" si="210"/>
        <v>Q3</v>
      </c>
      <c r="C4537">
        <f t="shared" si="211"/>
        <v>8</v>
      </c>
      <c r="D4537" s="1">
        <v>39312</v>
      </c>
      <c r="E4537" t="s">
        <v>64</v>
      </c>
      <c r="F4537" t="str">
        <f t="shared" si="212"/>
        <v>Online</v>
      </c>
      <c r="G4537" t="s">
        <v>20</v>
      </c>
      <c r="H4537" t="s">
        <v>10</v>
      </c>
      <c r="I4537" t="s">
        <v>11</v>
      </c>
      <c r="J4537">
        <v>146.93190000000001</v>
      </c>
    </row>
    <row r="4538" spans="1:10" x14ac:dyDescent="0.25">
      <c r="A4538" t="s">
        <v>9129</v>
      </c>
      <c r="B4538" t="str">
        <f t="shared" si="210"/>
        <v>Q3</v>
      </c>
      <c r="C4538">
        <f t="shared" si="211"/>
        <v>8</v>
      </c>
      <c r="D4538" s="1">
        <v>39312</v>
      </c>
      <c r="E4538" t="s">
        <v>64</v>
      </c>
      <c r="F4538" t="str">
        <f t="shared" si="212"/>
        <v>Online</v>
      </c>
      <c r="G4538" t="s">
        <v>20</v>
      </c>
      <c r="H4538" t="s">
        <v>10</v>
      </c>
      <c r="I4538" t="s">
        <v>11</v>
      </c>
      <c r="J4538">
        <v>71.239400000000003</v>
      </c>
    </row>
    <row r="4539" spans="1:10" x14ac:dyDescent="0.25">
      <c r="A4539" t="s">
        <v>9130</v>
      </c>
      <c r="B4539" t="str">
        <f t="shared" si="210"/>
        <v>Q3</v>
      </c>
      <c r="C4539">
        <f t="shared" si="211"/>
        <v>8</v>
      </c>
      <c r="D4539" s="1">
        <v>39312</v>
      </c>
      <c r="E4539" t="s">
        <v>64</v>
      </c>
      <c r="F4539" t="str">
        <f t="shared" si="212"/>
        <v>Online</v>
      </c>
      <c r="G4539" t="s">
        <v>20</v>
      </c>
      <c r="H4539" t="s">
        <v>10</v>
      </c>
      <c r="I4539" t="s">
        <v>11</v>
      </c>
      <c r="J4539">
        <v>68.465800000000002</v>
      </c>
    </row>
    <row r="4540" spans="1:10" x14ac:dyDescent="0.25">
      <c r="A4540" t="s">
        <v>9141</v>
      </c>
      <c r="B4540" t="str">
        <f t="shared" si="210"/>
        <v>Q3</v>
      </c>
      <c r="C4540">
        <f t="shared" si="211"/>
        <v>8</v>
      </c>
      <c r="D4540" s="1">
        <v>39312</v>
      </c>
      <c r="E4540" t="s">
        <v>64</v>
      </c>
      <c r="F4540" t="str">
        <f t="shared" si="212"/>
        <v>Online</v>
      </c>
      <c r="G4540" t="s">
        <v>20</v>
      </c>
      <c r="H4540" t="s">
        <v>10</v>
      </c>
      <c r="I4540" t="s">
        <v>11</v>
      </c>
      <c r="J4540">
        <v>85.051900000000003</v>
      </c>
    </row>
    <row r="4541" spans="1:10" x14ac:dyDescent="0.25">
      <c r="A4541" t="s">
        <v>9144</v>
      </c>
      <c r="B4541" t="str">
        <f t="shared" si="210"/>
        <v>Q3</v>
      </c>
      <c r="C4541">
        <f t="shared" si="211"/>
        <v>8</v>
      </c>
      <c r="D4541" s="1">
        <v>39312</v>
      </c>
      <c r="E4541" t="s">
        <v>64</v>
      </c>
      <c r="F4541" t="str">
        <f t="shared" si="212"/>
        <v>Online</v>
      </c>
      <c r="G4541" t="s">
        <v>20</v>
      </c>
      <c r="H4541" t="s">
        <v>10</v>
      </c>
      <c r="I4541" t="s">
        <v>11</v>
      </c>
      <c r="J4541">
        <v>2598.9158000000002</v>
      </c>
    </row>
    <row r="4542" spans="1:10" x14ac:dyDescent="0.25">
      <c r="A4542" t="s">
        <v>9146</v>
      </c>
      <c r="B4542" t="str">
        <f t="shared" si="210"/>
        <v>Q3</v>
      </c>
      <c r="C4542">
        <f t="shared" si="211"/>
        <v>8</v>
      </c>
      <c r="D4542" s="1">
        <v>39312</v>
      </c>
      <c r="E4542" t="s">
        <v>64</v>
      </c>
      <c r="F4542" t="str">
        <f t="shared" si="212"/>
        <v>Online</v>
      </c>
      <c r="G4542" t="s">
        <v>20</v>
      </c>
      <c r="H4542" t="s">
        <v>10</v>
      </c>
      <c r="I4542" t="s">
        <v>11</v>
      </c>
      <c r="J4542">
        <v>2587.3132999999998</v>
      </c>
    </row>
    <row r="4543" spans="1:10" x14ac:dyDescent="0.25">
      <c r="A4543" t="s">
        <v>9150</v>
      </c>
      <c r="B4543" t="str">
        <f t="shared" si="210"/>
        <v>Q3</v>
      </c>
      <c r="C4543">
        <f t="shared" si="211"/>
        <v>8</v>
      </c>
      <c r="D4543" s="1">
        <v>39312</v>
      </c>
      <c r="E4543" t="s">
        <v>64</v>
      </c>
      <c r="F4543" t="str">
        <f t="shared" si="212"/>
        <v>Online</v>
      </c>
      <c r="G4543" t="s">
        <v>20</v>
      </c>
      <c r="H4543" t="s">
        <v>10</v>
      </c>
      <c r="I4543" t="s">
        <v>11</v>
      </c>
      <c r="J4543">
        <v>620.43539999999996</v>
      </c>
    </row>
    <row r="4544" spans="1:10" x14ac:dyDescent="0.25">
      <c r="A4544" t="s">
        <v>9151</v>
      </c>
      <c r="B4544" t="str">
        <f t="shared" si="210"/>
        <v>Q3</v>
      </c>
      <c r="C4544">
        <f t="shared" si="211"/>
        <v>8</v>
      </c>
      <c r="D4544" s="1">
        <v>39312</v>
      </c>
      <c r="E4544" t="s">
        <v>64</v>
      </c>
      <c r="F4544" t="str">
        <f t="shared" si="212"/>
        <v>Online</v>
      </c>
      <c r="G4544" t="s">
        <v>20</v>
      </c>
      <c r="H4544" t="s">
        <v>10</v>
      </c>
      <c r="I4544" t="s">
        <v>11</v>
      </c>
      <c r="J4544">
        <v>622.07079999999996</v>
      </c>
    </row>
    <row r="4545" spans="1:10" x14ac:dyDescent="0.25">
      <c r="A4545" t="s">
        <v>9170</v>
      </c>
      <c r="B4545" t="str">
        <f t="shared" si="210"/>
        <v>Q3</v>
      </c>
      <c r="C4545">
        <f t="shared" si="211"/>
        <v>8</v>
      </c>
      <c r="D4545" s="1">
        <v>39313</v>
      </c>
      <c r="E4545" t="s">
        <v>64</v>
      </c>
      <c r="F4545" t="str">
        <f t="shared" si="212"/>
        <v>Online</v>
      </c>
      <c r="G4545" t="s">
        <v>20</v>
      </c>
      <c r="H4545" t="s">
        <v>10</v>
      </c>
      <c r="I4545" t="s">
        <v>11</v>
      </c>
      <c r="J4545">
        <v>2.5305</v>
      </c>
    </row>
    <row r="4546" spans="1:10" x14ac:dyDescent="0.25">
      <c r="A4546" t="s">
        <v>9171</v>
      </c>
      <c r="B4546" t="str">
        <f t="shared" si="210"/>
        <v>Q3</v>
      </c>
      <c r="C4546">
        <f t="shared" si="211"/>
        <v>8</v>
      </c>
      <c r="D4546" s="1">
        <v>39313</v>
      </c>
      <c r="E4546" t="s">
        <v>64</v>
      </c>
      <c r="F4546" t="str">
        <f t="shared" si="212"/>
        <v>Online</v>
      </c>
      <c r="G4546" t="s">
        <v>20</v>
      </c>
      <c r="H4546" t="s">
        <v>10</v>
      </c>
      <c r="I4546" t="s">
        <v>11</v>
      </c>
      <c r="J4546">
        <v>13.1937</v>
      </c>
    </row>
    <row r="4547" spans="1:10" x14ac:dyDescent="0.25">
      <c r="A4547" t="s">
        <v>9174</v>
      </c>
      <c r="B4547" t="str">
        <f t="shared" ref="B4547:B4610" si="213">IF(C4547&lt;4,"Q1",IF(C4547&lt;7,"Q2",IF(C4547&lt;10,"Q3","Q4")))</f>
        <v>Q3</v>
      </c>
      <c r="C4547">
        <f t="shared" ref="C4547:C4610" si="214">MONTH(D4547)</f>
        <v>8</v>
      </c>
      <c r="D4547" s="1">
        <v>39313</v>
      </c>
      <c r="E4547" t="s">
        <v>64</v>
      </c>
      <c r="F4547" t="str">
        <f t="shared" ref="F4547:F4610" si="215">IF(E4547="NULL", "Online", "Retail")</f>
        <v>Online</v>
      </c>
      <c r="G4547" t="s">
        <v>20</v>
      </c>
      <c r="H4547" t="s">
        <v>10</v>
      </c>
      <c r="I4547" t="s">
        <v>11</v>
      </c>
      <c r="J4547">
        <v>28.1554</v>
      </c>
    </row>
    <row r="4548" spans="1:10" x14ac:dyDescent="0.25">
      <c r="A4548" t="s">
        <v>9176</v>
      </c>
      <c r="B4548" t="str">
        <f t="shared" si="213"/>
        <v>Q3</v>
      </c>
      <c r="C4548">
        <f t="shared" si="214"/>
        <v>8</v>
      </c>
      <c r="D4548" s="1">
        <v>39313</v>
      </c>
      <c r="E4548" t="s">
        <v>64</v>
      </c>
      <c r="F4548" t="str">
        <f t="shared" si="215"/>
        <v>Online</v>
      </c>
      <c r="G4548" t="s">
        <v>20</v>
      </c>
      <c r="H4548" t="s">
        <v>10</v>
      </c>
      <c r="I4548" t="s">
        <v>11</v>
      </c>
      <c r="J4548">
        <v>27.614000000000001</v>
      </c>
    </row>
    <row r="4549" spans="1:10" x14ac:dyDescent="0.25">
      <c r="A4549" t="s">
        <v>9180</v>
      </c>
      <c r="B4549" t="str">
        <f t="shared" si="213"/>
        <v>Q3</v>
      </c>
      <c r="C4549">
        <f t="shared" si="214"/>
        <v>8</v>
      </c>
      <c r="D4549" s="1">
        <v>39313</v>
      </c>
      <c r="E4549" t="s">
        <v>64</v>
      </c>
      <c r="F4549" t="str">
        <f t="shared" si="215"/>
        <v>Online</v>
      </c>
      <c r="G4549" t="s">
        <v>20</v>
      </c>
      <c r="H4549" t="s">
        <v>10</v>
      </c>
      <c r="I4549" t="s">
        <v>11</v>
      </c>
      <c r="J4549">
        <v>16.552900000000001</v>
      </c>
    </row>
    <row r="4550" spans="1:10" x14ac:dyDescent="0.25">
      <c r="A4550" t="s">
        <v>9183</v>
      </c>
      <c r="B4550" t="str">
        <f t="shared" si="213"/>
        <v>Q3</v>
      </c>
      <c r="C4550">
        <f t="shared" si="214"/>
        <v>8</v>
      </c>
      <c r="D4550" s="1">
        <v>39313</v>
      </c>
      <c r="E4550" t="s">
        <v>64</v>
      </c>
      <c r="F4550" t="str">
        <f t="shared" si="215"/>
        <v>Online</v>
      </c>
      <c r="G4550" t="s">
        <v>20</v>
      </c>
      <c r="H4550" t="s">
        <v>10</v>
      </c>
      <c r="I4550" t="s">
        <v>11</v>
      </c>
      <c r="J4550">
        <v>5.5140000000000002</v>
      </c>
    </row>
    <row r="4551" spans="1:10" x14ac:dyDescent="0.25">
      <c r="A4551" t="s">
        <v>9184</v>
      </c>
      <c r="B4551" t="str">
        <f t="shared" si="213"/>
        <v>Q3</v>
      </c>
      <c r="C4551">
        <f t="shared" si="214"/>
        <v>8</v>
      </c>
      <c r="D4551" s="1">
        <v>39313</v>
      </c>
      <c r="E4551" t="s">
        <v>64</v>
      </c>
      <c r="F4551" t="str">
        <f t="shared" si="215"/>
        <v>Online</v>
      </c>
      <c r="G4551" t="s">
        <v>20</v>
      </c>
      <c r="H4551" t="s">
        <v>10</v>
      </c>
      <c r="I4551" t="s">
        <v>11</v>
      </c>
      <c r="J4551">
        <v>164.05940000000001</v>
      </c>
    </row>
    <row r="4552" spans="1:10" x14ac:dyDescent="0.25">
      <c r="A4552" t="s">
        <v>9186</v>
      </c>
      <c r="B4552" t="str">
        <f t="shared" si="213"/>
        <v>Q3</v>
      </c>
      <c r="C4552">
        <f t="shared" si="214"/>
        <v>8</v>
      </c>
      <c r="D4552" s="1">
        <v>39313</v>
      </c>
      <c r="E4552" t="s">
        <v>64</v>
      </c>
      <c r="F4552" t="str">
        <f t="shared" si="215"/>
        <v>Online</v>
      </c>
      <c r="G4552" t="s">
        <v>20</v>
      </c>
      <c r="H4552" t="s">
        <v>10</v>
      </c>
      <c r="I4552" t="s">
        <v>11</v>
      </c>
      <c r="J4552">
        <v>44.177900000000001</v>
      </c>
    </row>
    <row r="4553" spans="1:10" x14ac:dyDescent="0.25">
      <c r="A4553" t="s">
        <v>9193</v>
      </c>
      <c r="B4553" t="str">
        <f t="shared" si="213"/>
        <v>Q3</v>
      </c>
      <c r="C4553">
        <f t="shared" si="214"/>
        <v>8</v>
      </c>
      <c r="D4553" s="1">
        <v>39313</v>
      </c>
      <c r="E4553" t="s">
        <v>64</v>
      </c>
      <c r="F4553" t="str">
        <f t="shared" si="215"/>
        <v>Online</v>
      </c>
      <c r="G4553" t="s">
        <v>20</v>
      </c>
      <c r="H4553" t="s">
        <v>10</v>
      </c>
      <c r="I4553" t="s">
        <v>11</v>
      </c>
      <c r="J4553">
        <v>40.840800000000002</v>
      </c>
    </row>
    <row r="4554" spans="1:10" x14ac:dyDescent="0.25">
      <c r="A4554" t="s">
        <v>9206</v>
      </c>
      <c r="B4554" t="str">
        <f t="shared" si="213"/>
        <v>Q3</v>
      </c>
      <c r="C4554">
        <f t="shared" si="214"/>
        <v>8</v>
      </c>
      <c r="D4554" s="1">
        <v>39313</v>
      </c>
      <c r="E4554" t="s">
        <v>64</v>
      </c>
      <c r="F4554" t="str">
        <f t="shared" si="215"/>
        <v>Online</v>
      </c>
      <c r="G4554" t="s">
        <v>20</v>
      </c>
      <c r="H4554" t="s">
        <v>10</v>
      </c>
      <c r="I4554" t="s">
        <v>11</v>
      </c>
      <c r="J4554">
        <v>82.852900000000005</v>
      </c>
    </row>
    <row r="4555" spans="1:10" x14ac:dyDescent="0.25">
      <c r="A4555" t="s">
        <v>9208</v>
      </c>
      <c r="B4555" t="str">
        <f t="shared" si="213"/>
        <v>Q3</v>
      </c>
      <c r="C4555">
        <f t="shared" si="214"/>
        <v>8</v>
      </c>
      <c r="D4555" s="1">
        <v>39313</v>
      </c>
      <c r="E4555" t="s">
        <v>64</v>
      </c>
      <c r="F4555" t="str">
        <f t="shared" si="215"/>
        <v>Online</v>
      </c>
      <c r="G4555" t="s">
        <v>20</v>
      </c>
      <c r="H4555" t="s">
        <v>10</v>
      </c>
      <c r="I4555" t="s">
        <v>11</v>
      </c>
      <c r="J4555">
        <v>156.8879</v>
      </c>
    </row>
    <row r="4556" spans="1:10" x14ac:dyDescent="0.25">
      <c r="A4556" t="s">
        <v>9209</v>
      </c>
      <c r="B4556" t="str">
        <f t="shared" si="213"/>
        <v>Q3</v>
      </c>
      <c r="C4556">
        <f t="shared" si="214"/>
        <v>8</v>
      </c>
      <c r="D4556" s="1">
        <v>39313</v>
      </c>
      <c r="E4556" t="s">
        <v>64</v>
      </c>
      <c r="F4556" t="str">
        <f t="shared" si="215"/>
        <v>Online</v>
      </c>
      <c r="G4556" t="s">
        <v>20</v>
      </c>
      <c r="H4556" t="s">
        <v>10</v>
      </c>
      <c r="I4556" t="s">
        <v>11</v>
      </c>
      <c r="J4556">
        <v>2563.5889999999999</v>
      </c>
    </row>
    <row r="4557" spans="1:10" x14ac:dyDescent="0.25">
      <c r="A4557" t="s">
        <v>9217</v>
      </c>
      <c r="B4557" t="str">
        <f t="shared" si="213"/>
        <v>Q3</v>
      </c>
      <c r="C4557">
        <f t="shared" si="214"/>
        <v>8</v>
      </c>
      <c r="D4557" s="1">
        <v>39313</v>
      </c>
      <c r="E4557" t="s">
        <v>64</v>
      </c>
      <c r="F4557" t="str">
        <f t="shared" si="215"/>
        <v>Online</v>
      </c>
      <c r="G4557" t="s">
        <v>20</v>
      </c>
      <c r="H4557" t="s">
        <v>10</v>
      </c>
      <c r="I4557" t="s">
        <v>11</v>
      </c>
      <c r="J4557">
        <v>612.13689999999997</v>
      </c>
    </row>
    <row r="4558" spans="1:10" x14ac:dyDescent="0.25">
      <c r="A4558" t="s">
        <v>9219</v>
      </c>
      <c r="B4558" t="str">
        <f t="shared" si="213"/>
        <v>Q3</v>
      </c>
      <c r="C4558">
        <f t="shared" si="214"/>
        <v>8</v>
      </c>
      <c r="D4558" s="1">
        <v>39313</v>
      </c>
      <c r="E4558" t="s">
        <v>64</v>
      </c>
      <c r="F4558" t="str">
        <f t="shared" si="215"/>
        <v>Online</v>
      </c>
      <c r="G4558" t="s">
        <v>20</v>
      </c>
      <c r="H4558" t="s">
        <v>10</v>
      </c>
      <c r="I4558" t="s">
        <v>11</v>
      </c>
      <c r="J4558">
        <v>596.68899999999996</v>
      </c>
    </row>
    <row r="4559" spans="1:10" x14ac:dyDescent="0.25">
      <c r="A4559" t="s">
        <v>9220</v>
      </c>
      <c r="B4559" t="str">
        <f t="shared" si="213"/>
        <v>Q3</v>
      </c>
      <c r="C4559">
        <f t="shared" si="214"/>
        <v>8</v>
      </c>
      <c r="D4559" s="1">
        <v>39313</v>
      </c>
      <c r="E4559" t="s">
        <v>64</v>
      </c>
      <c r="F4559" t="str">
        <f t="shared" si="215"/>
        <v>Online</v>
      </c>
      <c r="G4559" t="s">
        <v>20</v>
      </c>
      <c r="H4559" t="s">
        <v>10</v>
      </c>
      <c r="I4559" t="s">
        <v>11</v>
      </c>
      <c r="J4559">
        <v>1293.3804</v>
      </c>
    </row>
    <row r="4560" spans="1:10" x14ac:dyDescent="0.25">
      <c r="A4560" t="s">
        <v>9236</v>
      </c>
      <c r="B4560" t="str">
        <f t="shared" si="213"/>
        <v>Q3</v>
      </c>
      <c r="C4560">
        <f t="shared" si="214"/>
        <v>8</v>
      </c>
      <c r="D4560" s="1">
        <v>39314</v>
      </c>
      <c r="E4560" t="s">
        <v>64</v>
      </c>
      <c r="F4560" t="str">
        <f t="shared" si="215"/>
        <v>Online</v>
      </c>
      <c r="G4560" t="s">
        <v>20</v>
      </c>
      <c r="H4560" t="s">
        <v>10</v>
      </c>
      <c r="I4560" t="s">
        <v>11</v>
      </c>
      <c r="J4560">
        <v>93.902900000000002</v>
      </c>
    </row>
    <row r="4561" spans="1:10" x14ac:dyDescent="0.25">
      <c r="A4561" t="s">
        <v>9237</v>
      </c>
      <c r="B4561" t="str">
        <f t="shared" si="213"/>
        <v>Q3</v>
      </c>
      <c r="C4561">
        <f t="shared" si="214"/>
        <v>8</v>
      </c>
      <c r="D4561" s="1">
        <v>39314</v>
      </c>
      <c r="E4561" t="s">
        <v>64</v>
      </c>
      <c r="F4561" t="str">
        <f t="shared" si="215"/>
        <v>Online</v>
      </c>
      <c r="G4561" t="s">
        <v>20</v>
      </c>
      <c r="H4561" t="s">
        <v>10</v>
      </c>
      <c r="I4561" t="s">
        <v>11</v>
      </c>
      <c r="J4561">
        <v>30.144400000000001</v>
      </c>
    </row>
    <row r="4562" spans="1:10" x14ac:dyDescent="0.25">
      <c r="A4562" t="s">
        <v>9238</v>
      </c>
      <c r="B4562" t="str">
        <f t="shared" si="213"/>
        <v>Q3</v>
      </c>
      <c r="C4562">
        <f t="shared" si="214"/>
        <v>8</v>
      </c>
      <c r="D4562" s="1">
        <v>39314</v>
      </c>
      <c r="E4562" t="s">
        <v>64</v>
      </c>
      <c r="F4562" t="str">
        <f t="shared" si="215"/>
        <v>Online</v>
      </c>
      <c r="G4562" t="s">
        <v>20</v>
      </c>
      <c r="H4562" t="s">
        <v>10</v>
      </c>
      <c r="I4562" t="s">
        <v>11</v>
      </c>
      <c r="J4562">
        <v>42.962400000000002</v>
      </c>
    </row>
    <row r="4563" spans="1:10" x14ac:dyDescent="0.25">
      <c r="A4563" t="s">
        <v>9244</v>
      </c>
      <c r="B4563" t="str">
        <f t="shared" si="213"/>
        <v>Q3</v>
      </c>
      <c r="C4563">
        <f t="shared" si="214"/>
        <v>8</v>
      </c>
      <c r="D4563" s="1">
        <v>39314</v>
      </c>
      <c r="E4563" t="s">
        <v>64</v>
      </c>
      <c r="F4563" t="str">
        <f t="shared" si="215"/>
        <v>Online</v>
      </c>
      <c r="G4563" t="s">
        <v>20</v>
      </c>
      <c r="H4563" t="s">
        <v>10</v>
      </c>
      <c r="I4563" t="s">
        <v>11</v>
      </c>
      <c r="J4563">
        <v>35.669400000000003</v>
      </c>
    </row>
    <row r="4564" spans="1:10" x14ac:dyDescent="0.25">
      <c r="A4564" t="s">
        <v>9246</v>
      </c>
      <c r="B4564" t="str">
        <f t="shared" si="213"/>
        <v>Q3</v>
      </c>
      <c r="C4564">
        <f t="shared" si="214"/>
        <v>8</v>
      </c>
      <c r="D4564" s="1">
        <v>39314</v>
      </c>
      <c r="E4564" t="s">
        <v>64</v>
      </c>
      <c r="F4564" t="str">
        <f t="shared" si="215"/>
        <v>Online</v>
      </c>
      <c r="G4564" t="s">
        <v>20</v>
      </c>
      <c r="H4564" t="s">
        <v>10</v>
      </c>
      <c r="I4564" t="s">
        <v>11</v>
      </c>
      <c r="J4564">
        <v>16.552900000000001</v>
      </c>
    </row>
    <row r="4565" spans="1:10" x14ac:dyDescent="0.25">
      <c r="A4565" t="s">
        <v>9247</v>
      </c>
      <c r="B4565" t="str">
        <f t="shared" si="213"/>
        <v>Q3</v>
      </c>
      <c r="C4565">
        <f t="shared" si="214"/>
        <v>8</v>
      </c>
      <c r="D4565" s="1">
        <v>39314</v>
      </c>
      <c r="E4565" t="s">
        <v>64</v>
      </c>
      <c r="F4565" t="str">
        <f t="shared" si="215"/>
        <v>Online</v>
      </c>
      <c r="G4565" t="s">
        <v>20</v>
      </c>
      <c r="H4565" t="s">
        <v>10</v>
      </c>
      <c r="I4565" t="s">
        <v>11</v>
      </c>
      <c r="J4565">
        <v>87.272900000000007</v>
      </c>
    </row>
    <row r="4566" spans="1:10" x14ac:dyDescent="0.25">
      <c r="A4566" t="s">
        <v>9248</v>
      </c>
      <c r="B4566" t="str">
        <f t="shared" si="213"/>
        <v>Q3</v>
      </c>
      <c r="C4566">
        <f t="shared" si="214"/>
        <v>8</v>
      </c>
      <c r="D4566" s="1">
        <v>39314</v>
      </c>
      <c r="E4566" t="s">
        <v>64</v>
      </c>
      <c r="F4566" t="str">
        <f t="shared" si="215"/>
        <v>Online</v>
      </c>
      <c r="G4566" t="s">
        <v>20</v>
      </c>
      <c r="H4566" t="s">
        <v>10</v>
      </c>
      <c r="I4566" t="s">
        <v>11</v>
      </c>
      <c r="J4566">
        <v>109.35080000000001</v>
      </c>
    </row>
    <row r="4567" spans="1:10" x14ac:dyDescent="0.25">
      <c r="A4567" t="s">
        <v>9249</v>
      </c>
      <c r="B4567" t="str">
        <f t="shared" si="213"/>
        <v>Q3</v>
      </c>
      <c r="C4567">
        <f t="shared" si="214"/>
        <v>8</v>
      </c>
      <c r="D4567" s="1">
        <v>39314</v>
      </c>
      <c r="E4567" t="s">
        <v>64</v>
      </c>
      <c r="F4567" t="str">
        <f t="shared" si="215"/>
        <v>Online</v>
      </c>
      <c r="G4567" t="s">
        <v>20</v>
      </c>
      <c r="H4567" t="s">
        <v>10</v>
      </c>
      <c r="I4567" t="s">
        <v>11</v>
      </c>
      <c r="J4567">
        <v>44.177900000000001</v>
      </c>
    </row>
    <row r="4568" spans="1:10" x14ac:dyDescent="0.25">
      <c r="A4568" t="s">
        <v>9259</v>
      </c>
      <c r="B4568" t="str">
        <f t="shared" si="213"/>
        <v>Q3</v>
      </c>
      <c r="C4568">
        <f t="shared" si="214"/>
        <v>8</v>
      </c>
      <c r="D4568" s="1">
        <v>39314</v>
      </c>
      <c r="E4568" t="s">
        <v>64</v>
      </c>
      <c r="F4568" t="str">
        <f t="shared" si="215"/>
        <v>Online</v>
      </c>
      <c r="G4568" t="s">
        <v>20</v>
      </c>
      <c r="H4568" t="s">
        <v>10</v>
      </c>
      <c r="I4568" t="s">
        <v>11</v>
      </c>
      <c r="J4568">
        <v>1918.2579000000001</v>
      </c>
    </row>
    <row r="4569" spans="1:10" x14ac:dyDescent="0.25">
      <c r="A4569" t="s">
        <v>9260</v>
      </c>
      <c r="B4569" t="str">
        <f t="shared" si="213"/>
        <v>Q3</v>
      </c>
      <c r="C4569">
        <f t="shared" si="214"/>
        <v>8</v>
      </c>
      <c r="D4569" s="1">
        <v>39314</v>
      </c>
      <c r="E4569" t="s">
        <v>64</v>
      </c>
      <c r="F4569" t="str">
        <f t="shared" si="215"/>
        <v>Online</v>
      </c>
      <c r="G4569" t="s">
        <v>20</v>
      </c>
      <c r="H4569" t="s">
        <v>10</v>
      </c>
      <c r="I4569" t="s">
        <v>11</v>
      </c>
      <c r="J4569">
        <v>884.50829999999996</v>
      </c>
    </row>
    <row r="4570" spans="1:10" x14ac:dyDescent="0.25">
      <c r="A4570" t="s">
        <v>9267</v>
      </c>
      <c r="B4570" t="str">
        <f t="shared" si="213"/>
        <v>Q3</v>
      </c>
      <c r="C4570">
        <f t="shared" si="214"/>
        <v>8</v>
      </c>
      <c r="D4570" s="1">
        <v>39315</v>
      </c>
      <c r="E4570" t="s">
        <v>64</v>
      </c>
      <c r="F4570" t="str">
        <f t="shared" si="215"/>
        <v>Online</v>
      </c>
      <c r="G4570" t="s">
        <v>20</v>
      </c>
      <c r="H4570" t="s">
        <v>10</v>
      </c>
      <c r="I4570" t="s">
        <v>11</v>
      </c>
      <c r="J4570">
        <v>9.9339999999999993</v>
      </c>
    </row>
    <row r="4571" spans="1:10" x14ac:dyDescent="0.25">
      <c r="A4571" t="s">
        <v>9282</v>
      </c>
      <c r="B4571" t="str">
        <f t="shared" si="213"/>
        <v>Q3</v>
      </c>
      <c r="C4571">
        <f t="shared" si="214"/>
        <v>8</v>
      </c>
      <c r="D4571" s="1">
        <v>39315</v>
      </c>
      <c r="E4571" t="s">
        <v>64</v>
      </c>
      <c r="F4571" t="str">
        <f t="shared" si="215"/>
        <v>Online</v>
      </c>
      <c r="G4571" t="s">
        <v>20</v>
      </c>
      <c r="H4571" t="s">
        <v>10</v>
      </c>
      <c r="I4571" t="s">
        <v>11</v>
      </c>
      <c r="J4571">
        <v>81.736900000000006</v>
      </c>
    </row>
    <row r="4572" spans="1:10" x14ac:dyDescent="0.25">
      <c r="A4572" t="s">
        <v>9283</v>
      </c>
      <c r="B4572" t="str">
        <f t="shared" si="213"/>
        <v>Q3</v>
      </c>
      <c r="C4572">
        <f t="shared" si="214"/>
        <v>8</v>
      </c>
      <c r="D4572" s="1">
        <v>39315</v>
      </c>
      <c r="E4572" t="s">
        <v>64</v>
      </c>
      <c r="F4572" t="str">
        <f t="shared" si="215"/>
        <v>Online</v>
      </c>
      <c r="G4572" t="s">
        <v>20</v>
      </c>
      <c r="H4572" t="s">
        <v>10</v>
      </c>
      <c r="I4572" t="s">
        <v>11</v>
      </c>
      <c r="J4572">
        <v>16.552900000000001</v>
      </c>
    </row>
    <row r="4573" spans="1:10" x14ac:dyDescent="0.25">
      <c r="A4573" t="s">
        <v>9296</v>
      </c>
      <c r="B4573" t="str">
        <f t="shared" si="213"/>
        <v>Q3</v>
      </c>
      <c r="C4573">
        <f t="shared" si="214"/>
        <v>8</v>
      </c>
      <c r="D4573" s="1">
        <v>39315</v>
      </c>
      <c r="E4573" t="s">
        <v>64</v>
      </c>
      <c r="F4573" t="str">
        <f t="shared" si="215"/>
        <v>Online</v>
      </c>
      <c r="G4573" t="s">
        <v>20</v>
      </c>
      <c r="H4573" t="s">
        <v>10</v>
      </c>
      <c r="I4573" t="s">
        <v>11</v>
      </c>
      <c r="J4573">
        <v>128.13579999999999</v>
      </c>
    </row>
    <row r="4574" spans="1:10" x14ac:dyDescent="0.25">
      <c r="A4574" t="s">
        <v>9300</v>
      </c>
      <c r="B4574" t="str">
        <f t="shared" si="213"/>
        <v>Q3</v>
      </c>
      <c r="C4574">
        <f t="shared" si="214"/>
        <v>8</v>
      </c>
      <c r="D4574" s="1">
        <v>39315</v>
      </c>
      <c r="E4574" t="s">
        <v>64</v>
      </c>
      <c r="F4574" t="str">
        <f t="shared" si="215"/>
        <v>Online</v>
      </c>
      <c r="G4574" t="s">
        <v>20</v>
      </c>
      <c r="H4574" t="s">
        <v>10</v>
      </c>
      <c r="I4574" t="s">
        <v>11</v>
      </c>
      <c r="J4574">
        <v>82.852900000000005</v>
      </c>
    </row>
    <row r="4575" spans="1:10" x14ac:dyDescent="0.25">
      <c r="A4575" t="s">
        <v>9302</v>
      </c>
      <c r="B4575" t="str">
        <f t="shared" si="213"/>
        <v>Q3</v>
      </c>
      <c r="C4575">
        <f t="shared" si="214"/>
        <v>8</v>
      </c>
      <c r="D4575" s="1">
        <v>39315</v>
      </c>
      <c r="E4575" t="s">
        <v>64</v>
      </c>
      <c r="F4575" t="str">
        <f t="shared" si="215"/>
        <v>Online</v>
      </c>
      <c r="G4575" t="s">
        <v>20</v>
      </c>
      <c r="H4575" t="s">
        <v>10</v>
      </c>
      <c r="I4575" t="s">
        <v>11</v>
      </c>
      <c r="J4575">
        <v>118.20189999999999</v>
      </c>
    </row>
    <row r="4576" spans="1:10" x14ac:dyDescent="0.25">
      <c r="A4576" t="s">
        <v>9305</v>
      </c>
      <c r="B4576" t="str">
        <f t="shared" si="213"/>
        <v>Q3</v>
      </c>
      <c r="C4576">
        <f t="shared" si="214"/>
        <v>8</v>
      </c>
      <c r="D4576" s="1">
        <v>39315</v>
      </c>
      <c r="E4576" t="s">
        <v>64</v>
      </c>
      <c r="F4576" t="str">
        <f t="shared" si="215"/>
        <v>Online</v>
      </c>
      <c r="G4576" t="s">
        <v>20</v>
      </c>
      <c r="H4576" t="s">
        <v>10</v>
      </c>
      <c r="I4576" t="s">
        <v>11</v>
      </c>
      <c r="J4576">
        <v>888.95039999999995</v>
      </c>
    </row>
    <row r="4577" spans="1:10" x14ac:dyDescent="0.25">
      <c r="A4577" t="s">
        <v>9306</v>
      </c>
      <c r="B4577" t="str">
        <f t="shared" si="213"/>
        <v>Q3</v>
      </c>
      <c r="C4577">
        <f t="shared" si="214"/>
        <v>8</v>
      </c>
      <c r="D4577" s="1">
        <v>39315</v>
      </c>
      <c r="E4577" t="s">
        <v>64</v>
      </c>
      <c r="F4577" t="str">
        <f t="shared" si="215"/>
        <v>Online</v>
      </c>
      <c r="G4577" t="s">
        <v>20</v>
      </c>
      <c r="H4577" t="s">
        <v>10</v>
      </c>
      <c r="I4577" t="s">
        <v>11</v>
      </c>
      <c r="J4577">
        <v>2646.4418999999998</v>
      </c>
    </row>
    <row r="4578" spans="1:10" x14ac:dyDescent="0.25">
      <c r="A4578" t="s">
        <v>9307</v>
      </c>
      <c r="B4578" t="str">
        <f t="shared" si="213"/>
        <v>Q3</v>
      </c>
      <c r="C4578">
        <f t="shared" si="214"/>
        <v>8</v>
      </c>
      <c r="D4578" s="1">
        <v>39315</v>
      </c>
      <c r="E4578" t="s">
        <v>64</v>
      </c>
      <c r="F4578" t="str">
        <f t="shared" si="215"/>
        <v>Online</v>
      </c>
      <c r="G4578" t="s">
        <v>20</v>
      </c>
      <c r="H4578" t="s">
        <v>10</v>
      </c>
      <c r="I4578" t="s">
        <v>11</v>
      </c>
      <c r="J4578">
        <v>614.66729999999995</v>
      </c>
    </row>
    <row r="4579" spans="1:10" x14ac:dyDescent="0.25">
      <c r="A4579" t="s">
        <v>9308</v>
      </c>
      <c r="B4579" t="str">
        <f t="shared" si="213"/>
        <v>Q3</v>
      </c>
      <c r="C4579">
        <f t="shared" si="214"/>
        <v>8</v>
      </c>
      <c r="D4579" s="1">
        <v>39315</v>
      </c>
      <c r="E4579" t="s">
        <v>64</v>
      </c>
      <c r="F4579" t="str">
        <f t="shared" si="215"/>
        <v>Online</v>
      </c>
      <c r="G4579" t="s">
        <v>20</v>
      </c>
      <c r="H4579" t="s">
        <v>10</v>
      </c>
      <c r="I4579" t="s">
        <v>11</v>
      </c>
      <c r="J4579">
        <v>1276.8054</v>
      </c>
    </row>
    <row r="4580" spans="1:10" x14ac:dyDescent="0.25">
      <c r="A4580" t="s">
        <v>9315</v>
      </c>
      <c r="B4580" t="str">
        <f t="shared" si="213"/>
        <v>Q3</v>
      </c>
      <c r="C4580">
        <f t="shared" si="214"/>
        <v>8</v>
      </c>
      <c r="D4580" s="1">
        <v>39316</v>
      </c>
      <c r="E4580" t="s">
        <v>64</v>
      </c>
      <c r="F4580" t="str">
        <f t="shared" si="215"/>
        <v>Online</v>
      </c>
      <c r="G4580" t="s">
        <v>20</v>
      </c>
      <c r="H4580" t="s">
        <v>10</v>
      </c>
      <c r="I4580" t="s">
        <v>11</v>
      </c>
      <c r="J4580">
        <v>8.7848000000000006</v>
      </c>
    </row>
    <row r="4581" spans="1:10" x14ac:dyDescent="0.25">
      <c r="A4581" t="s">
        <v>9318</v>
      </c>
      <c r="B4581" t="str">
        <f t="shared" si="213"/>
        <v>Q3</v>
      </c>
      <c r="C4581">
        <f t="shared" si="214"/>
        <v>8</v>
      </c>
      <c r="D4581" s="1">
        <v>39316</v>
      </c>
      <c r="E4581" t="s">
        <v>64</v>
      </c>
      <c r="F4581" t="str">
        <f t="shared" si="215"/>
        <v>Online</v>
      </c>
      <c r="G4581" t="s">
        <v>20</v>
      </c>
      <c r="H4581" t="s">
        <v>10</v>
      </c>
      <c r="I4581" t="s">
        <v>11</v>
      </c>
      <c r="J4581">
        <v>59.658999999999999</v>
      </c>
    </row>
    <row r="4582" spans="1:10" x14ac:dyDescent="0.25">
      <c r="A4582" t="s">
        <v>9319</v>
      </c>
      <c r="B4582" t="str">
        <f t="shared" si="213"/>
        <v>Q3</v>
      </c>
      <c r="C4582">
        <f t="shared" si="214"/>
        <v>8</v>
      </c>
      <c r="D4582" s="1">
        <v>39316</v>
      </c>
      <c r="E4582" t="s">
        <v>64</v>
      </c>
      <c r="F4582" t="str">
        <f t="shared" si="215"/>
        <v>Online</v>
      </c>
      <c r="G4582" t="s">
        <v>20</v>
      </c>
      <c r="H4582" t="s">
        <v>10</v>
      </c>
      <c r="I4582" t="s">
        <v>11</v>
      </c>
      <c r="J4582">
        <v>27.614000000000001</v>
      </c>
    </row>
    <row r="4583" spans="1:10" x14ac:dyDescent="0.25">
      <c r="A4583" t="s">
        <v>9321</v>
      </c>
      <c r="B4583" t="str">
        <f t="shared" si="213"/>
        <v>Q3</v>
      </c>
      <c r="C4583">
        <f t="shared" si="214"/>
        <v>8</v>
      </c>
      <c r="D4583" s="1">
        <v>39316</v>
      </c>
      <c r="E4583" t="s">
        <v>64</v>
      </c>
      <c r="F4583" t="str">
        <f t="shared" si="215"/>
        <v>Online</v>
      </c>
      <c r="G4583" t="s">
        <v>20</v>
      </c>
      <c r="H4583" t="s">
        <v>10</v>
      </c>
      <c r="I4583" t="s">
        <v>11</v>
      </c>
      <c r="J4583">
        <v>77.338999999999999</v>
      </c>
    </row>
    <row r="4584" spans="1:10" x14ac:dyDescent="0.25">
      <c r="A4584" t="s">
        <v>9322</v>
      </c>
      <c r="B4584" t="str">
        <f t="shared" si="213"/>
        <v>Q3</v>
      </c>
      <c r="C4584">
        <f t="shared" si="214"/>
        <v>8</v>
      </c>
      <c r="D4584" s="1">
        <v>39316</v>
      </c>
      <c r="E4584" t="s">
        <v>64</v>
      </c>
      <c r="F4584" t="str">
        <f t="shared" si="215"/>
        <v>Online</v>
      </c>
      <c r="G4584" t="s">
        <v>20</v>
      </c>
      <c r="H4584" t="s">
        <v>10</v>
      </c>
      <c r="I4584" t="s">
        <v>11</v>
      </c>
      <c r="J4584">
        <v>132.5779</v>
      </c>
    </row>
    <row r="4585" spans="1:10" x14ac:dyDescent="0.25">
      <c r="A4585" t="s">
        <v>9324</v>
      </c>
      <c r="B4585" t="str">
        <f t="shared" si="213"/>
        <v>Q3</v>
      </c>
      <c r="C4585">
        <f t="shared" si="214"/>
        <v>8</v>
      </c>
      <c r="D4585" s="1">
        <v>39316</v>
      </c>
      <c r="E4585" t="s">
        <v>64</v>
      </c>
      <c r="F4585" t="str">
        <f t="shared" si="215"/>
        <v>Online</v>
      </c>
      <c r="G4585" t="s">
        <v>20</v>
      </c>
      <c r="H4585" t="s">
        <v>10</v>
      </c>
      <c r="I4585" t="s">
        <v>11</v>
      </c>
      <c r="J4585">
        <v>44.177900000000001</v>
      </c>
    </row>
    <row r="4586" spans="1:10" x14ac:dyDescent="0.25">
      <c r="A4586" t="s">
        <v>9338</v>
      </c>
      <c r="B4586" t="str">
        <f t="shared" si="213"/>
        <v>Q3</v>
      </c>
      <c r="C4586">
        <f t="shared" si="214"/>
        <v>8</v>
      </c>
      <c r="D4586" s="1">
        <v>39316</v>
      </c>
      <c r="E4586" t="s">
        <v>64</v>
      </c>
      <c r="F4586" t="str">
        <f t="shared" si="215"/>
        <v>Online</v>
      </c>
      <c r="G4586" t="s">
        <v>20</v>
      </c>
      <c r="H4586" t="s">
        <v>10</v>
      </c>
      <c r="I4586" t="s">
        <v>11</v>
      </c>
      <c r="J4586">
        <v>2708.6864999999998</v>
      </c>
    </row>
    <row r="4587" spans="1:10" x14ac:dyDescent="0.25">
      <c r="A4587" t="s">
        <v>9339</v>
      </c>
      <c r="B4587" t="str">
        <f t="shared" si="213"/>
        <v>Q3</v>
      </c>
      <c r="C4587">
        <f t="shared" si="214"/>
        <v>8</v>
      </c>
      <c r="D4587" s="1">
        <v>39316</v>
      </c>
      <c r="E4587" t="s">
        <v>64</v>
      </c>
      <c r="F4587" t="str">
        <f t="shared" si="215"/>
        <v>Online</v>
      </c>
      <c r="G4587" t="s">
        <v>20</v>
      </c>
      <c r="H4587" t="s">
        <v>10</v>
      </c>
      <c r="I4587" t="s">
        <v>11</v>
      </c>
      <c r="J4587">
        <v>2699.9018000000001</v>
      </c>
    </row>
    <row r="4588" spans="1:10" x14ac:dyDescent="0.25">
      <c r="A4588" t="s">
        <v>9341</v>
      </c>
      <c r="B4588" t="str">
        <f t="shared" si="213"/>
        <v>Q3</v>
      </c>
      <c r="C4588">
        <f t="shared" si="214"/>
        <v>8</v>
      </c>
      <c r="D4588" s="1">
        <v>39316</v>
      </c>
      <c r="E4588" t="s">
        <v>64</v>
      </c>
      <c r="F4588" t="str">
        <f t="shared" si="215"/>
        <v>Online</v>
      </c>
      <c r="G4588" t="s">
        <v>20</v>
      </c>
      <c r="H4588" t="s">
        <v>10</v>
      </c>
      <c r="I4588" t="s">
        <v>11</v>
      </c>
      <c r="J4588">
        <v>2574.6279</v>
      </c>
    </row>
    <row r="4589" spans="1:10" x14ac:dyDescent="0.25">
      <c r="A4589" t="s">
        <v>9344</v>
      </c>
      <c r="B4589" t="str">
        <f t="shared" si="213"/>
        <v>Q3</v>
      </c>
      <c r="C4589">
        <f t="shared" si="214"/>
        <v>8</v>
      </c>
      <c r="D4589" s="1">
        <v>39316</v>
      </c>
      <c r="E4589" t="s">
        <v>64</v>
      </c>
      <c r="F4589" t="str">
        <f t="shared" si="215"/>
        <v>Online</v>
      </c>
      <c r="G4589" t="s">
        <v>20</v>
      </c>
      <c r="H4589" t="s">
        <v>10</v>
      </c>
      <c r="I4589" t="s">
        <v>11</v>
      </c>
      <c r="J4589">
        <v>612.13689999999997</v>
      </c>
    </row>
    <row r="4590" spans="1:10" x14ac:dyDescent="0.25">
      <c r="A4590" t="s">
        <v>9345</v>
      </c>
      <c r="B4590" t="str">
        <f t="shared" si="213"/>
        <v>Q3</v>
      </c>
      <c r="C4590">
        <f t="shared" si="214"/>
        <v>8</v>
      </c>
      <c r="D4590" s="1">
        <v>39316</v>
      </c>
      <c r="E4590" t="s">
        <v>64</v>
      </c>
      <c r="F4590" t="str">
        <f t="shared" si="215"/>
        <v>Online</v>
      </c>
      <c r="G4590" t="s">
        <v>20</v>
      </c>
      <c r="H4590" t="s">
        <v>10</v>
      </c>
      <c r="I4590" t="s">
        <v>11</v>
      </c>
      <c r="J4590">
        <v>622.96590000000003</v>
      </c>
    </row>
    <row r="4591" spans="1:10" x14ac:dyDescent="0.25">
      <c r="A4591" t="s">
        <v>9346</v>
      </c>
      <c r="B4591" t="str">
        <f t="shared" si="213"/>
        <v>Q3</v>
      </c>
      <c r="C4591">
        <f t="shared" si="214"/>
        <v>8</v>
      </c>
      <c r="D4591" s="1">
        <v>39316</v>
      </c>
      <c r="E4591" t="s">
        <v>64</v>
      </c>
      <c r="F4591" t="str">
        <f t="shared" si="215"/>
        <v>Online</v>
      </c>
      <c r="G4591" t="s">
        <v>20</v>
      </c>
      <c r="H4591" t="s">
        <v>10</v>
      </c>
      <c r="I4591" t="s">
        <v>11</v>
      </c>
      <c r="J4591">
        <v>596.68899999999996</v>
      </c>
    </row>
    <row r="4592" spans="1:10" x14ac:dyDescent="0.25">
      <c r="A4592" t="s">
        <v>9361</v>
      </c>
      <c r="B4592" t="str">
        <f t="shared" si="213"/>
        <v>Q3</v>
      </c>
      <c r="C4592">
        <f t="shared" si="214"/>
        <v>8</v>
      </c>
      <c r="D4592" s="1">
        <v>39317</v>
      </c>
      <c r="E4592" t="s">
        <v>64</v>
      </c>
      <c r="F4592" t="str">
        <f t="shared" si="215"/>
        <v>Online</v>
      </c>
      <c r="G4592" t="s">
        <v>20</v>
      </c>
      <c r="H4592" t="s">
        <v>10</v>
      </c>
      <c r="I4592" t="s">
        <v>11</v>
      </c>
      <c r="J4592">
        <v>98.311899999999994</v>
      </c>
    </row>
    <row r="4593" spans="1:10" x14ac:dyDescent="0.25">
      <c r="A4593" t="s">
        <v>9362</v>
      </c>
      <c r="B4593" t="str">
        <f t="shared" si="213"/>
        <v>Q3</v>
      </c>
      <c r="C4593">
        <f t="shared" si="214"/>
        <v>8</v>
      </c>
      <c r="D4593" s="1">
        <v>39317</v>
      </c>
      <c r="E4593" t="s">
        <v>64</v>
      </c>
      <c r="F4593" t="str">
        <f t="shared" si="215"/>
        <v>Online</v>
      </c>
      <c r="G4593" t="s">
        <v>20</v>
      </c>
      <c r="H4593" t="s">
        <v>10</v>
      </c>
      <c r="I4593" t="s">
        <v>11</v>
      </c>
      <c r="J4593">
        <v>32.033999999999999</v>
      </c>
    </row>
    <row r="4594" spans="1:10" x14ac:dyDescent="0.25">
      <c r="A4594" t="s">
        <v>9364</v>
      </c>
      <c r="B4594" t="str">
        <f t="shared" si="213"/>
        <v>Q3</v>
      </c>
      <c r="C4594">
        <f t="shared" si="214"/>
        <v>8</v>
      </c>
      <c r="D4594" s="1">
        <v>39317</v>
      </c>
      <c r="E4594" t="s">
        <v>64</v>
      </c>
      <c r="F4594" t="str">
        <f t="shared" si="215"/>
        <v>Online</v>
      </c>
      <c r="G4594" t="s">
        <v>20</v>
      </c>
      <c r="H4594" t="s">
        <v>10</v>
      </c>
      <c r="I4594" t="s">
        <v>11</v>
      </c>
      <c r="J4594">
        <v>79.0959</v>
      </c>
    </row>
    <row r="4595" spans="1:10" x14ac:dyDescent="0.25">
      <c r="A4595" t="s">
        <v>9367</v>
      </c>
      <c r="B4595" t="str">
        <f t="shared" si="213"/>
        <v>Q3</v>
      </c>
      <c r="C4595">
        <f t="shared" si="214"/>
        <v>8</v>
      </c>
      <c r="D4595" s="1">
        <v>39317</v>
      </c>
      <c r="E4595" t="s">
        <v>64</v>
      </c>
      <c r="F4595" t="str">
        <f t="shared" si="215"/>
        <v>Online</v>
      </c>
      <c r="G4595" t="s">
        <v>20</v>
      </c>
      <c r="H4595" t="s">
        <v>10</v>
      </c>
      <c r="I4595" t="s">
        <v>11</v>
      </c>
      <c r="J4595">
        <v>19.083400000000001</v>
      </c>
    </row>
    <row r="4596" spans="1:10" x14ac:dyDescent="0.25">
      <c r="A4596" t="s">
        <v>9369</v>
      </c>
      <c r="B4596" t="str">
        <f t="shared" si="213"/>
        <v>Q3</v>
      </c>
      <c r="C4596">
        <f t="shared" si="214"/>
        <v>8</v>
      </c>
      <c r="D4596" s="1">
        <v>39317</v>
      </c>
      <c r="E4596" t="s">
        <v>64</v>
      </c>
      <c r="F4596" t="str">
        <f t="shared" si="215"/>
        <v>Online</v>
      </c>
      <c r="G4596" t="s">
        <v>20</v>
      </c>
      <c r="H4596" t="s">
        <v>10</v>
      </c>
      <c r="I4596" t="s">
        <v>11</v>
      </c>
      <c r="J4596">
        <v>75.6815</v>
      </c>
    </row>
    <row r="4597" spans="1:10" x14ac:dyDescent="0.25">
      <c r="A4597" t="s">
        <v>9380</v>
      </c>
      <c r="B4597" t="str">
        <f t="shared" si="213"/>
        <v>Q3</v>
      </c>
      <c r="C4597">
        <f t="shared" si="214"/>
        <v>8</v>
      </c>
      <c r="D4597" s="1">
        <v>39317</v>
      </c>
      <c r="E4597" t="s">
        <v>64</v>
      </c>
      <c r="F4597" t="str">
        <f t="shared" si="215"/>
        <v>Online</v>
      </c>
      <c r="G4597" t="s">
        <v>20</v>
      </c>
      <c r="H4597" t="s">
        <v>10</v>
      </c>
      <c r="I4597" t="s">
        <v>11</v>
      </c>
      <c r="J4597">
        <v>133.11940000000001</v>
      </c>
    </row>
    <row r="4598" spans="1:10" x14ac:dyDescent="0.25">
      <c r="A4598" t="s">
        <v>9382</v>
      </c>
      <c r="B4598" t="str">
        <f t="shared" si="213"/>
        <v>Q3</v>
      </c>
      <c r="C4598">
        <f t="shared" si="214"/>
        <v>8</v>
      </c>
      <c r="D4598" s="1">
        <v>39317</v>
      </c>
      <c r="E4598" t="s">
        <v>64</v>
      </c>
      <c r="F4598" t="str">
        <f t="shared" si="215"/>
        <v>Online</v>
      </c>
      <c r="G4598" t="s">
        <v>20</v>
      </c>
      <c r="H4598" t="s">
        <v>10</v>
      </c>
      <c r="I4598" t="s">
        <v>11</v>
      </c>
      <c r="J4598">
        <v>2631.4911999999999</v>
      </c>
    </row>
    <row r="4599" spans="1:10" x14ac:dyDescent="0.25">
      <c r="A4599" t="s">
        <v>9401</v>
      </c>
      <c r="B4599" t="str">
        <f t="shared" si="213"/>
        <v>Q3</v>
      </c>
      <c r="C4599">
        <f t="shared" si="214"/>
        <v>8</v>
      </c>
      <c r="D4599" s="1">
        <v>39318</v>
      </c>
      <c r="E4599" t="s">
        <v>64</v>
      </c>
      <c r="F4599" t="str">
        <f t="shared" si="215"/>
        <v>Online</v>
      </c>
      <c r="G4599" t="s">
        <v>20</v>
      </c>
      <c r="H4599" t="s">
        <v>10</v>
      </c>
      <c r="I4599" t="s">
        <v>11</v>
      </c>
      <c r="J4599">
        <v>9.9339999999999993</v>
      </c>
    </row>
    <row r="4600" spans="1:10" x14ac:dyDescent="0.25">
      <c r="A4600" t="s">
        <v>9402</v>
      </c>
      <c r="B4600" t="str">
        <f t="shared" si="213"/>
        <v>Q3</v>
      </c>
      <c r="C4600">
        <f t="shared" si="214"/>
        <v>8</v>
      </c>
      <c r="D4600" s="1">
        <v>39318</v>
      </c>
      <c r="E4600" t="s">
        <v>64</v>
      </c>
      <c r="F4600" t="str">
        <f t="shared" si="215"/>
        <v>Online</v>
      </c>
      <c r="G4600" t="s">
        <v>20</v>
      </c>
      <c r="H4600" t="s">
        <v>10</v>
      </c>
      <c r="I4600" t="s">
        <v>11</v>
      </c>
      <c r="J4600">
        <v>32.0229</v>
      </c>
    </row>
    <row r="4601" spans="1:10" x14ac:dyDescent="0.25">
      <c r="A4601" t="s">
        <v>9409</v>
      </c>
      <c r="B4601" t="str">
        <f t="shared" si="213"/>
        <v>Q3</v>
      </c>
      <c r="C4601">
        <f t="shared" si="214"/>
        <v>8</v>
      </c>
      <c r="D4601" s="1">
        <v>39318</v>
      </c>
      <c r="E4601" t="s">
        <v>64</v>
      </c>
      <c r="F4601" t="str">
        <f t="shared" si="215"/>
        <v>Online</v>
      </c>
      <c r="G4601" t="s">
        <v>20</v>
      </c>
      <c r="H4601" t="s">
        <v>10</v>
      </c>
      <c r="I4601" t="s">
        <v>11</v>
      </c>
      <c r="J4601">
        <v>101.19589999999999</v>
      </c>
    </row>
    <row r="4602" spans="1:10" x14ac:dyDescent="0.25">
      <c r="A4602" t="s">
        <v>9412</v>
      </c>
      <c r="B4602" t="str">
        <f t="shared" si="213"/>
        <v>Q3</v>
      </c>
      <c r="C4602">
        <f t="shared" si="214"/>
        <v>8</v>
      </c>
      <c r="D4602" s="1">
        <v>39318</v>
      </c>
      <c r="E4602" t="s">
        <v>64</v>
      </c>
      <c r="F4602" t="str">
        <f t="shared" si="215"/>
        <v>Online</v>
      </c>
      <c r="G4602" t="s">
        <v>20</v>
      </c>
      <c r="H4602" t="s">
        <v>10</v>
      </c>
      <c r="I4602" t="s">
        <v>11</v>
      </c>
      <c r="J4602">
        <v>38.5535</v>
      </c>
    </row>
    <row r="4603" spans="1:10" x14ac:dyDescent="0.25">
      <c r="A4603" t="s">
        <v>9413</v>
      </c>
      <c r="B4603" t="str">
        <f t="shared" si="213"/>
        <v>Q3</v>
      </c>
      <c r="C4603">
        <f t="shared" si="214"/>
        <v>8</v>
      </c>
      <c r="D4603" s="1">
        <v>39318</v>
      </c>
      <c r="E4603" t="s">
        <v>64</v>
      </c>
      <c r="F4603" t="str">
        <f t="shared" si="215"/>
        <v>Online</v>
      </c>
      <c r="G4603" t="s">
        <v>20</v>
      </c>
      <c r="H4603" t="s">
        <v>10</v>
      </c>
      <c r="I4603" t="s">
        <v>11</v>
      </c>
      <c r="J4603">
        <v>16.552900000000001</v>
      </c>
    </row>
    <row r="4604" spans="1:10" x14ac:dyDescent="0.25">
      <c r="A4604" t="s">
        <v>9416</v>
      </c>
      <c r="B4604" t="str">
        <f t="shared" si="213"/>
        <v>Q3</v>
      </c>
      <c r="C4604">
        <f t="shared" si="214"/>
        <v>8</v>
      </c>
      <c r="D4604" s="1">
        <v>39318</v>
      </c>
      <c r="E4604" t="s">
        <v>64</v>
      </c>
      <c r="F4604" t="str">
        <f t="shared" si="215"/>
        <v>Online</v>
      </c>
      <c r="G4604" t="s">
        <v>20</v>
      </c>
      <c r="H4604" t="s">
        <v>10</v>
      </c>
      <c r="I4604" t="s">
        <v>11</v>
      </c>
      <c r="J4604">
        <v>77.338999999999999</v>
      </c>
    </row>
    <row r="4605" spans="1:10" x14ac:dyDescent="0.25">
      <c r="A4605" t="s">
        <v>9418</v>
      </c>
      <c r="B4605" t="str">
        <f t="shared" si="213"/>
        <v>Q3</v>
      </c>
      <c r="C4605">
        <f t="shared" si="214"/>
        <v>8</v>
      </c>
      <c r="D4605" s="1">
        <v>39318</v>
      </c>
      <c r="E4605" t="s">
        <v>64</v>
      </c>
      <c r="F4605" t="str">
        <f t="shared" si="215"/>
        <v>Online</v>
      </c>
      <c r="G4605" t="s">
        <v>20</v>
      </c>
      <c r="H4605" t="s">
        <v>10</v>
      </c>
      <c r="I4605" t="s">
        <v>11</v>
      </c>
      <c r="J4605">
        <v>15.447900000000001</v>
      </c>
    </row>
    <row r="4606" spans="1:10" x14ac:dyDescent="0.25">
      <c r="A4606" t="s">
        <v>9419</v>
      </c>
      <c r="B4606" t="str">
        <f t="shared" si="213"/>
        <v>Q3</v>
      </c>
      <c r="C4606">
        <f t="shared" si="214"/>
        <v>8</v>
      </c>
      <c r="D4606" s="1">
        <v>39318</v>
      </c>
      <c r="E4606" t="s">
        <v>64</v>
      </c>
      <c r="F4606" t="str">
        <f t="shared" si="215"/>
        <v>Online</v>
      </c>
      <c r="G4606" t="s">
        <v>20</v>
      </c>
      <c r="H4606" t="s">
        <v>10</v>
      </c>
      <c r="I4606" t="s">
        <v>11</v>
      </c>
      <c r="J4606">
        <v>8.0443999999999996</v>
      </c>
    </row>
    <row r="4607" spans="1:10" x14ac:dyDescent="0.25">
      <c r="A4607" t="s">
        <v>9431</v>
      </c>
      <c r="B4607" t="str">
        <f t="shared" si="213"/>
        <v>Q3</v>
      </c>
      <c r="C4607">
        <f t="shared" si="214"/>
        <v>8</v>
      </c>
      <c r="D4607" s="1">
        <v>39318</v>
      </c>
      <c r="E4607" t="s">
        <v>64</v>
      </c>
      <c r="F4607" t="str">
        <f t="shared" si="215"/>
        <v>Online</v>
      </c>
      <c r="G4607" t="s">
        <v>20</v>
      </c>
      <c r="H4607" t="s">
        <v>10</v>
      </c>
      <c r="I4607" t="s">
        <v>11</v>
      </c>
      <c r="J4607">
        <v>1955.8058000000001</v>
      </c>
    </row>
    <row r="4608" spans="1:10" x14ac:dyDescent="0.25">
      <c r="A4608" t="s">
        <v>9434</v>
      </c>
      <c r="B4608" t="str">
        <f t="shared" si="213"/>
        <v>Q3</v>
      </c>
      <c r="C4608">
        <f t="shared" si="214"/>
        <v>8</v>
      </c>
      <c r="D4608" s="1">
        <v>39318</v>
      </c>
      <c r="E4608" t="s">
        <v>64</v>
      </c>
      <c r="F4608" t="str">
        <f t="shared" si="215"/>
        <v>Online</v>
      </c>
      <c r="G4608" t="s">
        <v>20</v>
      </c>
      <c r="H4608" t="s">
        <v>10</v>
      </c>
      <c r="I4608" t="s">
        <v>11</v>
      </c>
      <c r="J4608">
        <v>2765.6271999999999</v>
      </c>
    </row>
    <row r="4609" spans="1:10" x14ac:dyDescent="0.25">
      <c r="A4609" t="s">
        <v>9436</v>
      </c>
      <c r="B4609" t="str">
        <f t="shared" si="213"/>
        <v>Q3</v>
      </c>
      <c r="C4609">
        <f t="shared" si="214"/>
        <v>8</v>
      </c>
      <c r="D4609" s="1">
        <v>39318</v>
      </c>
      <c r="E4609" t="s">
        <v>64</v>
      </c>
      <c r="F4609" t="str">
        <f t="shared" si="215"/>
        <v>Online</v>
      </c>
      <c r="G4609" t="s">
        <v>20</v>
      </c>
      <c r="H4609" t="s">
        <v>10</v>
      </c>
      <c r="I4609" t="s">
        <v>11</v>
      </c>
      <c r="J4609">
        <v>2763.5718999999999</v>
      </c>
    </row>
    <row r="4610" spans="1:10" x14ac:dyDescent="0.25">
      <c r="A4610" t="s">
        <v>9437</v>
      </c>
      <c r="B4610" t="str">
        <f t="shared" si="213"/>
        <v>Q3</v>
      </c>
      <c r="C4610">
        <f t="shared" si="214"/>
        <v>8</v>
      </c>
      <c r="D4610" s="1">
        <v>39318</v>
      </c>
      <c r="E4610" t="s">
        <v>64</v>
      </c>
      <c r="F4610" t="str">
        <f t="shared" si="215"/>
        <v>Online</v>
      </c>
      <c r="G4610" t="s">
        <v>20</v>
      </c>
      <c r="H4610" t="s">
        <v>10</v>
      </c>
      <c r="I4610" t="s">
        <v>11</v>
      </c>
      <c r="J4610">
        <v>2602.2529</v>
      </c>
    </row>
    <row r="4611" spans="1:10" x14ac:dyDescent="0.25">
      <c r="A4611" t="s">
        <v>9438</v>
      </c>
      <c r="B4611" t="str">
        <f t="shared" ref="B4611:B4674" si="216">IF(C4611&lt;4,"Q1",IF(C4611&lt;7,"Q2",IF(C4611&lt;10,"Q3","Q4")))</f>
        <v>Q3</v>
      </c>
      <c r="C4611">
        <f t="shared" ref="C4611:C4674" si="217">MONTH(D4611)</f>
        <v>8</v>
      </c>
      <c r="D4611" s="1">
        <v>39318</v>
      </c>
      <c r="E4611" t="s">
        <v>64</v>
      </c>
      <c r="F4611" t="str">
        <f t="shared" ref="F4611:F4674" si="218">IF(E4611="NULL", "Online", "Retail")</f>
        <v>Online</v>
      </c>
      <c r="G4611" t="s">
        <v>20</v>
      </c>
      <c r="H4611" t="s">
        <v>10</v>
      </c>
      <c r="I4611" t="s">
        <v>11</v>
      </c>
      <c r="J4611">
        <v>2591.1808000000001</v>
      </c>
    </row>
    <row r="4612" spans="1:10" x14ac:dyDescent="0.25">
      <c r="A4612" t="s">
        <v>9439</v>
      </c>
      <c r="B4612" t="str">
        <f t="shared" si="216"/>
        <v>Q3</v>
      </c>
      <c r="C4612">
        <f t="shared" si="217"/>
        <v>8</v>
      </c>
      <c r="D4612" s="1">
        <v>39318</v>
      </c>
      <c r="E4612" t="s">
        <v>64</v>
      </c>
      <c r="F4612" t="str">
        <f t="shared" si="218"/>
        <v>Online</v>
      </c>
      <c r="G4612" t="s">
        <v>20</v>
      </c>
      <c r="H4612" t="s">
        <v>10</v>
      </c>
      <c r="I4612" t="s">
        <v>11</v>
      </c>
      <c r="J4612">
        <v>2618.8168999999998</v>
      </c>
    </row>
    <row r="4613" spans="1:10" x14ac:dyDescent="0.25">
      <c r="A4613" t="s">
        <v>9440</v>
      </c>
      <c r="B4613" t="str">
        <f t="shared" si="216"/>
        <v>Q3</v>
      </c>
      <c r="C4613">
        <f t="shared" si="217"/>
        <v>8</v>
      </c>
      <c r="D4613" s="1">
        <v>39318</v>
      </c>
      <c r="E4613" t="s">
        <v>64</v>
      </c>
      <c r="F4613" t="str">
        <f t="shared" si="218"/>
        <v>Online</v>
      </c>
      <c r="G4613" t="s">
        <v>20</v>
      </c>
      <c r="H4613" t="s">
        <v>10</v>
      </c>
      <c r="I4613" t="s">
        <v>11</v>
      </c>
      <c r="J4613">
        <v>2618.8168999999998</v>
      </c>
    </row>
    <row r="4614" spans="1:10" x14ac:dyDescent="0.25">
      <c r="A4614" t="s">
        <v>9448</v>
      </c>
      <c r="B4614" t="str">
        <f t="shared" si="216"/>
        <v>Q3</v>
      </c>
      <c r="C4614">
        <f t="shared" si="217"/>
        <v>8</v>
      </c>
      <c r="D4614" s="1">
        <v>39318</v>
      </c>
      <c r="E4614" t="s">
        <v>64</v>
      </c>
      <c r="F4614" t="str">
        <f t="shared" si="218"/>
        <v>Online</v>
      </c>
      <c r="G4614" t="s">
        <v>20</v>
      </c>
      <c r="H4614" t="s">
        <v>10</v>
      </c>
      <c r="I4614" t="s">
        <v>11</v>
      </c>
      <c r="J4614">
        <v>651.9058</v>
      </c>
    </row>
    <row r="4615" spans="1:10" x14ac:dyDescent="0.25">
      <c r="A4615" t="s">
        <v>9450</v>
      </c>
      <c r="B4615" t="str">
        <f t="shared" si="216"/>
        <v>Q3</v>
      </c>
      <c r="C4615">
        <f t="shared" si="217"/>
        <v>8</v>
      </c>
      <c r="D4615" s="1">
        <v>39318</v>
      </c>
      <c r="E4615" t="s">
        <v>64</v>
      </c>
      <c r="F4615" t="str">
        <f t="shared" si="218"/>
        <v>Online</v>
      </c>
      <c r="G4615" t="s">
        <v>20</v>
      </c>
      <c r="H4615" t="s">
        <v>10</v>
      </c>
      <c r="I4615" t="s">
        <v>11</v>
      </c>
      <c r="J4615">
        <v>1248.0753999999999</v>
      </c>
    </row>
    <row r="4616" spans="1:10" x14ac:dyDescent="0.25">
      <c r="A4616" t="s">
        <v>9469</v>
      </c>
      <c r="B4616" t="str">
        <f t="shared" si="216"/>
        <v>Q3</v>
      </c>
      <c r="C4616">
        <f t="shared" si="217"/>
        <v>8</v>
      </c>
      <c r="D4616" s="1">
        <v>39319</v>
      </c>
      <c r="E4616" t="s">
        <v>64</v>
      </c>
      <c r="F4616" t="str">
        <f t="shared" si="218"/>
        <v>Online</v>
      </c>
      <c r="G4616" t="s">
        <v>20</v>
      </c>
      <c r="H4616" t="s">
        <v>10</v>
      </c>
      <c r="I4616" t="s">
        <v>11</v>
      </c>
      <c r="J4616">
        <v>113.24039999999999</v>
      </c>
    </row>
    <row r="4617" spans="1:10" x14ac:dyDescent="0.25">
      <c r="A4617" t="s">
        <v>9471</v>
      </c>
      <c r="B4617" t="str">
        <f t="shared" si="216"/>
        <v>Q3</v>
      </c>
      <c r="C4617">
        <f t="shared" si="217"/>
        <v>8</v>
      </c>
      <c r="D4617" s="1">
        <v>39319</v>
      </c>
      <c r="E4617" t="s">
        <v>64</v>
      </c>
      <c r="F4617" t="str">
        <f t="shared" si="218"/>
        <v>Online</v>
      </c>
      <c r="G4617" t="s">
        <v>20</v>
      </c>
      <c r="H4617" t="s">
        <v>10</v>
      </c>
      <c r="I4617" t="s">
        <v>11</v>
      </c>
      <c r="J4617">
        <v>87.272900000000007</v>
      </c>
    </row>
    <row r="4618" spans="1:10" x14ac:dyDescent="0.25">
      <c r="A4618" t="s">
        <v>9474</v>
      </c>
      <c r="B4618" t="str">
        <f t="shared" si="216"/>
        <v>Q3</v>
      </c>
      <c r="C4618">
        <f t="shared" si="217"/>
        <v>8</v>
      </c>
      <c r="D4618" s="1">
        <v>39319</v>
      </c>
      <c r="E4618" t="s">
        <v>64</v>
      </c>
      <c r="F4618" t="str">
        <f t="shared" si="218"/>
        <v>Online</v>
      </c>
      <c r="G4618" t="s">
        <v>20</v>
      </c>
      <c r="H4618" t="s">
        <v>10</v>
      </c>
      <c r="I4618" t="s">
        <v>11</v>
      </c>
      <c r="J4618">
        <v>83.394400000000005</v>
      </c>
    </row>
    <row r="4619" spans="1:10" x14ac:dyDescent="0.25">
      <c r="A4619" t="s">
        <v>9487</v>
      </c>
      <c r="B4619" t="str">
        <f t="shared" si="216"/>
        <v>Q3</v>
      </c>
      <c r="C4619">
        <f t="shared" si="217"/>
        <v>8</v>
      </c>
      <c r="D4619" s="1">
        <v>39319</v>
      </c>
      <c r="E4619" t="s">
        <v>64</v>
      </c>
      <c r="F4619" t="str">
        <f t="shared" si="218"/>
        <v>Online</v>
      </c>
      <c r="G4619" t="s">
        <v>20</v>
      </c>
      <c r="H4619" t="s">
        <v>10</v>
      </c>
      <c r="I4619" t="s">
        <v>11</v>
      </c>
      <c r="J4619">
        <v>16.8292</v>
      </c>
    </row>
    <row r="4620" spans="1:10" x14ac:dyDescent="0.25">
      <c r="A4620" t="s">
        <v>9499</v>
      </c>
      <c r="B4620" t="str">
        <f t="shared" si="216"/>
        <v>Q3</v>
      </c>
      <c r="C4620">
        <f t="shared" si="217"/>
        <v>8</v>
      </c>
      <c r="D4620" s="1">
        <v>39319</v>
      </c>
      <c r="E4620" t="s">
        <v>64</v>
      </c>
      <c r="F4620" t="str">
        <f t="shared" si="218"/>
        <v>Online</v>
      </c>
      <c r="G4620" t="s">
        <v>20</v>
      </c>
      <c r="H4620" t="s">
        <v>10</v>
      </c>
      <c r="I4620" t="s">
        <v>11</v>
      </c>
      <c r="J4620">
        <v>46.7194</v>
      </c>
    </row>
    <row r="4621" spans="1:10" x14ac:dyDescent="0.25">
      <c r="A4621" t="s">
        <v>9503</v>
      </c>
      <c r="B4621" t="str">
        <f t="shared" si="216"/>
        <v>Q3</v>
      </c>
      <c r="C4621">
        <f t="shared" si="217"/>
        <v>8</v>
      </c>
      <c r="D4621" s="1">
        <v>39319</v>
      </c>
      <c r="E4621" t="s">
        <v>64</v>
      </c>
      <c r="F4621" t="str">
        <f t="shared" si="218"/>
        <v>Online</v>
      </c>
      <c r="G4621" t="s">
        <v>20</v>
      </c>
      <c r="H4621" t="s">
        <v>10</v>
      </c>
      <c r="I4621" t="s">
        <v>11</v>
      </c>
      <c r="J4621">
        <v>2535.9639999999999</v>
      </c>
    </row>
    <row r="4622" spans="1:10" x14ac:dyDescent="0.25">
      <c r="A4622" t="s">
        <v>9504</v>
      </c>
      <c r="B4622" t="str">
        <f t="shared" si="216"/>
        <v>Q3</v>
      </c>
      <c r="C4622">
        <f t="shared" si="217"/>
        <v>8</v>
      </c>
      <c r="D4622" s="1">
        <v>39319</v>
      </c>
      <c r="E4622" t="s">
        <v>64</v>
      </c>
      <c r="F4622" t="str">
        <f t="shared" si="218"/>
        <v>Online</v>
      </c>
      <c r="G4622" t="s">
        <v>20</v>
      </c>
      <c r="H4622" t="s">
        <v>10</v>
      </c>
      <c r="I4622" t="s">
        <v>11</v>
      </c>
      <c r="J4622">
        <v>2618.8168999999998</v>
      </c>
    </row>
    <row r="4623" spans="1:10" x14ac:dyDescent="0.25">
      <c r="A4623" t="s">
        <v>9505</v>
      </c>
      <c r="B4623" t="str">
        <f t="shared" si="216"/>
        <v>Q3</v>
      </c>
      <c r="C4623">
        <f t="shared" si="217"/>
        <v>8</v>
      </c>
      <c r="D4623" s="1">
        <v>39319</v>
      </c>
      <c r="E4623" t="s">
        <v>64</v>
      </c>
      <c r="F4623" t="str">
        <f t="shared" si="218"/>
        <v>Online</v>
      </c>
      <c r="G4623" t="s">
        <v>20</v>
      </c>
      <c r="H4623" t="s">
        <v>10</v>
      </c>
      <c r="I4623" t="s">
        <v>11</v>
      </c>
      <c r="J4623">
        <v>2566.1194</v>
      </c>
    </row>
    <row r="4624" spans="1:10" x14ac:dyDescent="0.25">
      <c r="A4624" t="s">
        <v>9506</v>
      </c>
      <c r="B4624" t="str">
        <f t="shared" si="216"/>
        <v>Q3</v>
      </c>
      <c r="C4624">
        <f t="shared" si="217"/>
        <v>8</v>
      </c>
      <c r="D4624" s="1">
        <v>39319</v>
      </c>
      <c r="E4624" t="s">
        <v>64</v>
      </c>
      <c r="F4624" t="str">
        <f t="shared" si="218"/>
        <v>Online</v>
      </c>
      <c r="G4624" t="s">
        <v>20</v>
      </c>
      <c r="H4624" t="s">
        <v>10</v>
      </c>
      <c r="I4624" t="s">
        <v>11</v>
      </c>
      <c r="J4624">
        <v>2590.0758000000001</v>
      </c>
    </row>
    <row r="4625" spans="1:10" x14ac:dyDescent="0.25">
      <c r="A4625" t="s">
        <v>9508</v>
      </c>
      <c r="B4625" t="str">
        <f t="shared" si="216"/>
        <v>Q3</v>
      </c>
      <c r="C4625">
        <f t="shared" si="217"/>
        <v>8</v>
      </c>
      <c r="D4625" s="1">
        <v>39319</v>
      </c>
      <c r="E4625" t="s">
        <v>64</v>
      </c>
      <c r="F4625" t="str">
        <f t="shared" si="218"/>
        <v>Online</v>
      </c>
      <c r="G4625" t="s">
        <v>20</v>
      </c>
      <c r="H4625" t="s">
        <v>10</v>
      </c>
      <c r="I4625" t="s">
        <v>11</v>
      </c>
      <c r="J4625">
        <v>857.84469999999999</v>
      </c>
    </row>
    <row r="4626" spans="1:10" x14ac:dyDescent="0.25">
      <c r="A4626" t="s">
        <v>9509</v>
      </c>
      <c r="B4626" t="str">
        <f t="shared" si="216"/>
        <v>Q3</v>
      </c>
      <c r="C4626">
        <f t="shared" si="217"/>
        <v>8</v>
      </c>
      <c r="D4626" s="1">
        <v>39319</v>
      </c>
      <c r="E4626" t="s">
        <v>64</v>
      </c>
      <c r="F4626" t="str">
        <f t="shared" si="218"/>
        <v>Online</v>
      </c>
      <c r="G4626" t="s">
        <v>20</v>
      </c>
      <c r="H4626" t="s">
        <v>10</v>
      </c>
      <c r="I4626" t="s">
        <v>11</v>
      </c>
      <c r="J4626">
        <v>941.26110000000006</v>
      </c>
    </row>
    <row r="4627" spans="1:10" x14ac:dyDescent="0.25">
      <c r="A4627" t="s">
        <v>9511</v>
      </c>
      <c r="B4627" t="str">
        <f t="shared" si="216"/>
        <v>Q3</v>
      </c>
      <c r="C4627">
        <f t="shared" si="217"/>
        <v>8</v>
      </c>
      <c r="D4627" s="1">
        <v>39319</v>
      </c>
      <c r="E4627" t="s">
        <v>64</v>
      </c>
      <c r="F4627" t="str">
        <f t="shared" si="218"/>
        <v>Online</v>
      </c>
      <c r="G4627" t="s">
        <v>20</v>
      </c>
      <c r="H4627" t="s">
        <v>10</v>
      </c>
      <c r="I4627" t="s">
        <v>11</v>
      </c>
      <c r="J4627">
        <v>2681.8791999999999</v>
      </c>
    </row>
    <row r="4628" spans="1:10" x14ac:dyDescent="0.25">
      <c r="A4628" t="s">
        <v>9528</v>
      </c>
      <c r="B4628" t="str">
        <f t="shared" si="216"/>
        <v>Q3</v>
      </c>
      <c r="C4628">
        <f t="shared" si="217"/>
        <v>8</v>
      </c>
      <c r="D4628" s="1">
        <v>39320</v>
      </c>
      <c r="E4628" t="s">
        <v>64</v>
      </c>
      <c r="F4628" t="str">
        <f t="shared" si="218"/>
        <v>Online</v>
      </c>
      <c r="G4628" t="s">
        <v>20</v>
      </c>
      <c r="H4628" t="s">
        <v>10</v>
      </c>
      <c r="I4628" t="s">
        <v>11</v>
      </c>
      <c r="J4628">
        <v>103.27330000000001</v>
      </c>
    </row>
    <row r="4629" spans="1:10" x14ac:dyDescent="0.25">
      <c r="A4629" t="s">
        <v>9530</v>
      </c>
      <c r="B4629" t="str">
        <f t="shared" si="216"/>
        <v>Q3</v>
      </c>
      <c r="C4629">
        <f t="shared" si="217"/>
        <v>8</v>
      </c>
      <c r="D4629" s="1">
        <v>39320</v>
      </c>
      <c r="E4629" t="s">
        <v>64</v>
      </c>
      <c r="F4629" t="str">
        <f t="shared" si="218"/>
        <v>Online</v>
      </c>
      <c r="G4629" t="s">
        <v>20</v>
      </c>
      <c r="H4629" t="s">
        <v>10</v>
      </c>
      <c r="I4629" t="s">
        <v>11</v>
      </c>
      <c r="J4629">
        <v>30.144400000000001</v>
      </c>
    </row>
    <row r="4630" spans="1:10" x14ac:dyDescent="0.25">
      <c r="A4630" t="s">
        <v>9538</v>
      </c>
      <c r="B4630" t="str">
        <f t="shared" si="216"/>
        <v>Q3</v>
      </c>
      <c r="C4630">
        <f t="shared" si="217"/>
        <v>8</v>
      </c>
      <c r="D4630" s="1">
        <v>39320</v>
      </c>
      <c r="E4630" t="s">
        <v>64</v>
      </c>
      <c r="F4630" t="str">
        <f t="shared" si="218"/>
        <v>Online</v>
      </c>
      <c r="G4630" t="s">
        <v>20</v>
      </c>
      <c r="H4630" t="s">
        <v>10</v>
      </c>
      <c r="I4630" t="s">
        <v>11</v>
      </c>
      <c r="J4630">
        <v>66.277900000000002</v>
      </c>
    </row>
    <row r="4631" spans="1:10" x14ac:dyDescent="0.25">
      <c r="A4631" t="s">
        <v>9549</v>
      </c>
      <c r="B4631" t="str">
        <f t="shared" si="216"/>
        <v>Q3</v>
      </c>
      <c r="C4631">
        <f t="shared" si="217"/>
        <v>8</v>
      </c>
      <c r="D4631" s="1">
        <v>39320</v>
      </c>
      <c r="E4631" t="s">
        <v>64</v>
      </c>
      <c r="F4631" t="str">
        <f t="shared" si="218"/>
        <v>Online</v>
      </c>
      <c r="G4631" t="s">
        <v>20</v>
      </c>
      <c r="H4631" t="s">
        <v>10</v>
      </c>
      <c r="I4631" t="s">
        <v>11</v>
      </c>
      <c r="J4631">
        <v>33.072699999999998</v>
      </c>
    </row>
    <row r="4632" spans="1:10" x14ac:dyDescent="0.25">
      <c r="A4632" t="s">
        <v>9551</v>
      </c>
      <c r="B4632" t="str">
        <f t="shared" si="216"/>
        <v>Q3</v>
      </c>
      <c r="C4632">
        <f t="shared" si="217"/>
        <v>8</v>
      </c>
      <c r="D4632" s="1">
        <v>39320</v>
      </c>
      <c r="E4632" t="s">
        <v>64</v>
      </c>
      <c r="F4632" t="str">
        <f t="shared" si="218"/>
        <v>Online</v>
      </c>
      <c r="G4632" t="s">
        <v>20</v>
      </c>
      <c r="H4632" t="s">
        <v>10</v>
      </c>
      <c r="I4632" t="s">
        <v>11</v>
      </c>
      <c r="J4632">
        <v>1934.8329000000001</v>
      </c>
    </row>
    <row r="4633" spans="1:10" x14ac:dyDescent="0.25">
      <c r="A4633" t="s">
        <v>9552</v>
      </c>
      <c r="B4633" t="str">
        <f t="shared" si="216"/>
        <v>Q3</v>
      </c>
      <c r="C4633">
        <f t="shared" si="217"/>
        <v>8</v>
      </c>
      <c r="D4633" s="1">
        <v>39320</v>
      </c>
      <c r="E4633" t="s">
        <v>64</v>
      </c>
      <c r="F4633" t="str">
        <f t="shared" si="218"/>
        <v>Online</v>
      </c>
      <c r="G4633" t="s">
        <v>20</v>
      </c>
      <c r="H4633" t="s">
        <v>10</v>
      </c>
      <c r="I4633" t="s">
        <v>11</v>
      </c>
      <c r="J4633">
        <v>626.83339999999998</v>
      </c>
    </row>
    <row r="4634" spans="1:10" x14ac:dyDescent="0.25">
      <c r="A4634" t="s">
        <v>9564</v>
      </c>
      <c r="B4634" t="str">
        <f t="shared" si="216"/>
        <v>Q3</v>
      </c>
      <c r="C4634">
        <f t="shared" si="217"/>
        <v>8</v>
      </c>
      <c r="D4634" s="1">
        <v>39320</v>
      </c>
      <c r="E4634" t="s">
        <v>64</v>
      </c>
      <c r="F4634" t="str">
        <f t="shared" si="218"/>
        <v>Online</v>
      </c>
      <c r="G4634" t="s">
        <v>20</v>
      </c>
      <c r="H4634" t="s">
        <v>10</v>
      </c>
      <c r="I4634" t="s">
        <v>11</v>
      </c>
      <c r="J4634">
        <v>1293.3804</v>
      </c>
    </row>
    <row r="4635" spans="1:10" x14ac:dyDescent="0.25">
      <c r="A4635" t="s">
        <v>9583</v>
      </c>
      <c r="B4635" t="str">
        <f t="shared" si="216"/>
        <v>Q3</v>
      </c>
      <c r="C4635">
        <f t="shared" si="217"/>
        <v>8</v>
      </c>
      <c r="D4635" s="1">
        <v>39321</v>
      </c>
      <c r="E4635" t="s">
        <v>64</v>
      </c>
      <c r="F4635" t="str">
        <f t="shared" si="218"/>
        <v>Online</v>
      </c>
      <c r="G4635" t="s">
        <v>20</v>
      </c>
      <c r="H4635" t="s">
        <v>10</v>
      </c>
      <c r="I4635" t="s">
        <v>11</v>
      </c>
      <c r="J4635">
        <v>30.144400000000001</v>
      </c>
    </row>
    <row r="4636" spans="1:10" x14ac:dyDescent="0.25">
      <c r="A4636" t="s">
        <v>9586</v>
      </c>
      <c r="B4636" t="str">
        <f t="shared" si="216"/>
        <v>Q3</v>
      </c>
      <c r="C4636">
        <f t="shared" si="217"/>
        <v>8</v>
      </c>
      <c r="D4636" s="1">
        <v>39321</v>
      </c>
      <c r="E4636" t="s">
        <v>64</v>
      </c>
      <c r="F4636" t="str">
        <f t="shared" si="218"/>
        <v>Online</v>
      </c>
      <c r="G4636" t="s">
        <v>20</v>
      </c>
      <c r="H4636" t="s">
        <v>10</v>
      </c>
      <c r="I4636" t="s">
        <v>11</v>
      </c>
      <c r="J4636">
        <v>32.033999999999999</v>
      </c>
    </row>
    <row r="4637" spans="1:10" x14ac:dyDescent="0.25">
      <c r="A4637" t="s">
        <v>9590</v>
      </c>
      <c r="B4637" t="str">
        <f t="shared" si="216"/>
        <v>Q3</v>
      </c>
      <c r="C4637">
        <f t="shared" si="217"/>
        <v>8</v>
      </c>
      <c r="D4637" s="1">
        <v>39321</v>
      </c>
      <c r="E4637" t="s">
        <v>64</v>
      </c>
      <c r="F4637" t="str">
        <f t="shared" si="218"/>
        <v>Online</v>
      </c>
      <c r="G4637" t="s">
        <v>20</v>
      </c>
      <c r="H4637" t="s">
        <v>10</v>
      </c>
      <c r="I4637" t="s">
        <v>11</v>
      </c>
      <c r="J4637">
        <v>16.552900000000001</v>
      </c>
    </row>
    <row r="4638" spans="1:10" x14ac:dyDescent="0.25">
      <c r="A4638" t="s">
        <v>9591</v>
      </c>
      <c r="B4638" t="str">
        <f t="shared" si="216"/>
        <v>Q3</v>
      </c>
      <c r="C4638">
        <f t="shared" si="217"/>
        <v>8</v>
      </c>
      <c r="D4638" s="1">
        <v>39321</v>
      </c>
      <c r="E4638" t="s">
        <v>64</v>
      </c>
      <c r="F4638" t="str">
        <f t="shared" si="218"/>
        <v>Online</v>
      </c>
      <c r="G4638" t="s">
        <v>20</v>
      </c>
      <c r="H4638" t="s">
        <v>10</v>
      </c>
      <c r="I4638" t="s">
        <v>11</v>
      </c>
      <c r="J4638">
        <v>77.316900000000004</v>
      </c>
    </row>
    <row r="4639" spans="1:10" x14ac:dyDescent="0.25">
      <c r="A4639" t="s">
        <v>9592</v>
      </c>
      <c r="B4639" t="str">
        <f t="shared" si="216"/>
        <v>Q3</v>
      </c>
      <c r="C4639">
        <f t="shared" si="217"/>
        <v>8</v>
      </c>
      <c r="D4639" s="1">
        <v>39321</v>
      </c>
      <c r="E4639" t="s">
        <v>64</v>
      </c>
      <c r="F4639" t="str">
        <f t="shared" si="218"/>
        <v>Online</v>
      </c>
      <c r="G4639" t="s">
        <v>20</v>
      </c>
      <c r="H4639" t="s">
        <v>10</v>
      </c>
      <c r="I4639" t="s">
        <v>11</v>
      </c>
      <c r="J4639">
        <v>11.039</v>
      </c>
    </row>
    <row r="4640" spans="1:10" x14ac:dyDescent="0.25">
      <c r="A4640" t="s">
        <v>9593</v>
      </c>
      <c r="B4640" t="str">
        <f t="shared" si="216"/>
        <v>Q3</v>
      </c>
      <c r="C4640">
        <f t="shared" si="217"/>
        <v>8</v>
      </c>
      <c r="D4640" s="1">
        <v>39321</v>
      </c>
      <c r="E4640" t="s">
        <v>64</v>
      </c>
      <c r="F4640" t="str">
        <f t="shared" si="218"/>
        <v>Online</v>
      </c>
      <c r="G4640" t="s">
        <v>20</v>
      </c>
      <c r="H4640" t="s">
        <v>10</v>
      </c>
      <c r="I4640" t="s">
        <v>11</v>
      </c>
      <c r="J4640">
        <v>15.447900000000001</v>
      </c>
    </row>
    <row r="4641" spans="1:10" x14ac:dyDescent="0.25">
      <c r="A4641" t="s">
        <v>9596</v>
      </c>
      <c r="B4641" t="str">
        <f t="shared" si="216"/>
        <v>Q3</v>
      </c>
      <c r="C4641">
        <f t="shared" si="217"/>
        <v>8</v>
      </c>
      <c r="D4641" s="1">
        <v>39321</v>
      </c>
      <c r="E4641" t="s">
        <v>64</v>
      </c>
      <c r="F4641" t="str">
        <f t="shared" si="218"/>
        <v>Online</v>
      </c>
      <c r="G4641" t="s">
        <v>20</v>
      </c>
      <c r="H4641" t="s">
        <v>10</v>
      </c>
      <c r="I4641" t="s">
        <v>11</v>
      </c>
      <c r="J4641">
        <v>136.44540000000001</v>
      </c>
    </row>
    <row r="4642" spans="1:10" x14ac:dyDescent="0.25">
      <c r="A4642" t="s">
        <v>9598</v>
      </c>
      <c r="B4642" t="str">
        <f t="shared" si="216"/>
        <v>Q3</v>
      </c>
      <c r="C4642">
        <f t="shared" si="217"/>
        <v>8</v>
      </c>
      <c r="D4642" s="1">
        <v>39321</v>
      </c>
      <c r="E4642" t="s">
        <v>64</v>
      </c>
      <c r="F4642" t="str">
        <f t="shared" si="218"/>
        <v>Online</v>
      </c>
      <c r="G4642" t="s">
        <v>20</v>
      </c>
      <c r="H4642" t="s">
        <v>10</v>
      </c>
      <c r="I4642" t="s">
        <v>11</v>
      </c>
      <c r="J4642">
        <v>15.447900000000001</v>
      </c>
    </row>
    <row r="4643" spans="1:10" x14ac:dyDescent="0.25">
      <c r="A4643" t="s">
        <v>9599</v>
      </c>
      <c r="B4643" t="str">
        <f t="shared" si="216"/>
        <v>Q3</v>
      </c>
      <c r="C4643">
        <f t="shared" si="217"/>
        <v>8</v>
      </c>
      <c r="D4643" s="1">
        <v>39321</v>
      </c>
      <c r="E4643" t="s">
        <v>64</v>
      </c>
      <c r="F4643" t="str">
        <f t="shared" si="218"/>
        <v>Online</v>
      </c>
      <c r="G4643" t="s">
        <v>20</v>
      </c>
      <c r="H4643" t="s">
        <v>10</v>
      </c>
      <c r="I4643" t="s">
        <v>11</v>
      </c>
      <c r="J4643">
        <v>8.0443999999999996</v>
      </c>
    </row>
    <row r="4644" spans="1:10" x14ac:dyDescent="0.25">
      <c r="A4644" t="s">
        <v>9614</v>
      </c>
      <c r="B4644" t="str">
        <f t="shared" si="216"/>
        <v>Q3</v>
      </c>
      <c r="C4644">
        <f t="shared" si="217"/>
        <v>8</v>
      </c>
      <c r="D4644" s="1">
        <v>39321</v>
      </c>
      <c r="E4644" t="s">
        <v>64</v>
      </c>
      <c r="F4644" t="str">
        <f t="shared" si="218"/>
        <v>Online</v>
      </c>
      <c r="G4644" t="s">
        <v>20</v>
      </c>
      <c r="H4644" t="s">
        <v>10</v>
      </c>
      <c r="I4644" t="s">
        <v>11</v>
      </c>
      <c r="J4644">
        <v>44.189</v>
      </c>
    </row>
    <row r="4645" spans="1:10" x14ac:dyDescent="0.25">
      <c r="A4645" t="s">
        <v>9615</v>
      </c>
      <c r="B4645" t="str">
        <f t="shared" si="216"/>
        <v>Q3</v>
      </c>
      <c r="C4645">
        <f t="shared" si="217"/>
        <v>8</v>
      </c>
      <c r="D4645" s="1">
        <v>39321</v>
      </c>
      <c r="E4645" t="s">
        <v>64</v>
      </c>
      <c r="F4645" t="str">
        <f t="shared" si="218"/>
        <v>Online</v>
      </c>
      <c r="G4645" t="s">
        <v>20</v>
      </c>
      <c r="H4645" t="s">
        <v>10</v>
      </c>
      <c r="I4645" t="s">
        <v>11</v>
      </c>
      <c r="J4645">
        <v>51.349400000000003</v>
      </c>
    </row>
    <row r="4646" spans="1:10" x14ac:dyDescent="0.25">
      <c r="A4646" t="s">
        <v>9618</v>
      </c>
      <c r="B4646" t="str">
        <f t="shared" si="216"/>
        <v>Q3</v>
      </c>
      <c r="C4646">
        <f t="shared" si="217"/>
        <v>8</v>
      </c>
      <c r="D4646" s="1">
        <v>39321</v>
      </c>
      <c r="E4646" t="s">
        <v>64</v>
      </c>
      <c r="F4646" t="str">
        <f t="shared" si="218"/>
        <v>Online</v>
      </c>
      <c r="G4646" t="s">
        <v>20</v>
      </c>
      <c r="H4646" t="s">
        <v>10</v>
      </c>
      <c r="I4646" t="s">
        <v>11</v>
      </c>
      <c r="J4646">
        <v>971.25080000000003</v>
      </c>
    </row>
    <row r="4647" spans="1:10" x14ac:dyDescent="0.25">
      <c r="A4647" t="s">
        <v>9622</v>
      </c>
      <c r="B4647" t="str">
        <f t="shared" si="216"/>
        <v>Q3</v>
      </c>
      <c r="C4647">
        <f t="shared" si="217"/>
        <v>8</v>
      </c>
      <c r="D4647" s="1">
        <v>39321</v>
      </c>
      <c r="E4647" t="s">
        <v>64</v>
      </c>
      <c r="F4647" t="str">
        <f t="shared" si="218"/>
        <v>Online</v>
      </c>
      <c r="G4647" t="s">
        <v>20</v>
      </c>
      <c r="H4647" t="s">
        <v>10</v>
      </c>
      <c r="I4647" t="s">
        <v>11</v>
      </c>
      <c r="J4647">
        <v>1381.0732</v>
      </c>
    </row>
    <row r="4648" spans="1:10" x14ac:dyDescent="0.25">
      <c r="A4648" t="s">
        <v>9637</v>
      </c>
      <c r="B4648" t="str">
        <f t="shared" si="216"/>
        <v>Q3</v>
      </c>
      <c r="C4648">
        <f t="shared" si="217"/>
        <v>8</v>
      </c>
      <c r="D4648" s="1">
        <v>39322</v>
      </c>
      <c r="E4648" t="s">
        <v>64</v>
      </c>
      <c r="F4648" t="str">
        <f t="shared" si="218"/>
        <v>Online</v>
      </c>
      <c r="G4648" t="s">
        <v>20</v>
      </c>
      <c r="H4648" t="s">
        <v>10</v>
      </c>
      <c r="I4648" t="s">
        <v>11</v>
      </c>
      <c r="J4648">
        <v>26.276900000000001</v>
      </c>
    </row>
    <row r="4649" spans="1:10" x14ac:dyDescent="0.25">
      <c r="A4649" t="s">
        <v>9640</v>
      </c>
      <c r="B4649" t="str">
        <f t="shared" si="216"/>
        <v>Q3</v>
      </c>
      <c r="C4649">
        <f t="shared" si="217"/>
        <v>8</v>
      </c>
      <c r="D4649" s="1">
        <v>39322</v>
      </c>
      <c r="E4649" t="s">
        <v>64</v>
      </c>
      <c r="F4649" t="str">
        <f t="shared" si="218"/>
        <v>Online</v>
      </c>
      <c r="G4649" t="s">
        <v>20</v>
      </c>
      <c r="H4649" t="s">
        <v>10</v>
      </c>
      <c r="I4649" t="s">
        <v>11</v>
      </c>
      <c r="J4649">
        <v>81.725800000000007</v>
      </c>
    </row>
    <row r="4650" spans="1:10" x14ac:dyDescent="0.25">
      <c r="A4650" t="s">
        <v>9643</v>
      </c>
      <c r="B4650" t="str">
        <f t="shared" si="216"/>
        <v>Q3</v>
      </c>
      <c r="C4650">
        <f t="shared" si="217"/>
        <v>8</v>
      </c>
      <c r="D4650" s="1">
        <v>39322</v>
      </c>
      <c r="E4650" t="s">
        <v>64</v>
      </c>
      <c r="F4650" t="str">
        <f t="shared" si="218"/>
        <v>Online</v>
      </c>
      <c r="G4650" t="s">
        <v>20</v>
      </c>
      <c r="H4650" t="s">
        <v>10</v>
      </c>
      <c r="I4650" t="s">
        <v>11</v>
      </c>
      <c r="J4650">
        <v>16.552900000000001</v>
      </c>
    </row>
    <row r="4651" spans="1:10" x14ac:dyDescent="0.25">
      <c r="A4651" t="s">
        <v>9645</v>
      </c>
      <c r="B4651" t="str">
        <f t="shared" si="216"/>
        <v>Q3</v>
      </c>
      <c r="C4651">
        <f t="shared" si="217"/>
        <v>8</v>
      </c>
      <c r="D4651" s="1">
        <v>39322</v>
      </c>
      <c r="E4651" t="s">
        <v>64</v>
      </c>
      <c r="F4651" t="str">
        <f t="shared" si="218"/>
        <v>Online</v>
      </c>
      <c r="G4651" t="s">
        <v>20</v>
      </c>
      <c r="H4651" t="s">
        <v>10</v>
      </c>
      <c r="I4651" t="s">
        <v>11</v>
      </c>
      <c r="J4651">
        <v>77.338999999999999</v>
      </c>
    </row>
    <row r="4652" spans="1:10" x14ac:dyDescent="0.25">
      <c r="A4652" t="s">
        <v>9659</v>
      </c>
      <c r="B4652" t="str">
        <f t="shared" si="216"/>
        <v>Q3</v>
      </c>
      <c r="C4652">
        <f t="shared" si="217"/>
        <v>8</v>
      </c>
      <c r="D4652" s="1">
        <v>39322</v>
      </c>
      <c r="E4652" t="s">
        <v>64</v>
      </c>
      <c r="F4652" t="str">
        <f t="shared" si="218"/>
        <v>Online</v>
      </c>
      <c r="G4652" t="s">
        <v>20</v>
      </c>
      <c r="H4652" t="s">
        <v>10</v>
      </c>
      <c r="I4652" t="s">
        <v>11</v>
      </c>
      <c r="J4652">
        <v>41.205500000000001</v>
      </c>
    </row>
    <row r="4653" spans="1:10" x14ac:dyDescent="0.25">
      <c r="A4653" t="s">
        <v>9665</v>
      </c>
      <c r="B4653" t="str">
        <f t="shared" si="216"/>
        <v>Q3</v>
      </c>
      <c r="C4653">
        <f t="shared" si="217"/>
        <v>8</v>
      </c>
      <c r="D4653" s="1">
        <v>39322</v>
      </c>
      <c r="E4653" t="s">
        <v>64</v>
      </c>
      <c r="F4653" t="str">
        <f t="shared" si="218"/>
        <v>Online</v>
      </c>
      <c r="G4653" t="s">
        <v>20</v>
      </c>
      <c r="H4653" t="s">
        <v>10</v>
      </c>
      <c r="I4653" t="s">
        <v>11</v>
      </c>
      <c r="J4653">
        <v>2692.8519000000001</v>
      </c>
    </row>
    <row r="4654" spans="1:10" x14ac:dyDescent="0.25">
      <c r="A4654" t="s">
        <v>9666</v>
      </c>
      <c r="B4654" t="str">
        <f t="shared" si="216"/>
        <v>Q3</v>
      </c>
      <c r="C4654">
        <f t="shared" si="217"/>
        <v>8</v>
      </c>
      <c r="D4654" s="1">
        <v>39322</v>
      </c>
      <c r="E4654" t="s">
        <v>64</v>
      </c>
      <c r="F4654" t="str">
        <f t="shared" si="218"/>
        <v>Online</v>
      </c>
      <c r="G4654" t="s">
        <v>20</v>
      </c>
      <c r="H4654" t="s">
        <v>10</v>
      </c>
      <c r="I4654" t="s">
        <v>11</v>
      </c>
      <c r="J4654">
        <v>2598.9158000000002</v>
      </c>
    </row>
    <row r="4655" spans="1:10" x14ac:dyDescent="0.25">
      <c r="A4655" t="s">
        <v>9667</v>
      </c>
      <c r="B4655" t="str">
        <f t="shared" si="216"/>
        <v>Q3</v>
      </c>
      <c r="C4655">
        <f t="shared" si="217"/>
        <v>8</v>
      </c>
      <c r="D4655" s="1">
        <v>39322</v>
      </c>
      <c r="E4655" t="s">
        <v>64</v>
      </c>
      <c r="F4655" t="str">
        <f t="shared" si="218"/>
        <v>Online</v>
      </c>
      <c r="G4655" t="s">
        <v>20</v>
      </c>
      <c r="H4655" t="s">
        <v>10</v>
      </c>
      <c r="I4655" t="s">
        <v>11</v>
      </c>
      <c r="J4655">
        <v>2644.3312999999998</v>
      </c>
    </row>
    <row r="4656" spans="1:10" x14ac:dyDescent="0.25">
      <c r="A4656" t="s">
        <v>9668</v>
      </c>
      <c r="B4656" t="str">
        <f t="shared" si="216"/>
        <v>Q3</v>
      </c>
      <c r="C4656">
        <f t="shared" si="217"/>
        <v>8</v>
      </c>
      <c r="D4656" s="1">
        <v>39322</v>
      </c>
      <c r="E4656" t="s">
        <v>64</v>
      </c>
      <c r="F4656" t="str">
        <f t="shared" si="218"/>
        <v>Online</v>
      </c>
      <c r="G4656" t="s">
        <v>20</v>
      </c>
      <c r="H4656" t="s">
        <v>10</v>
      </c>
      <c r="I4656" t="s">
        <v>11</v>
      </c>
      <c r="J4656">
        <v>2710.6091999999999</v>
      </c>
    </row>
    <row r="4657" spans="1:10" x14ac:dyDescent="0.25">
      <c r="A4657" t="s">
        <v>9670</v>
      </c>
      <c r="B4657" t="str">
        <f t="shared" si="216"/>
        <v>Q3</v>
      </c>
      <c r="C4657">
        <f t="shared" si="217"/>
        <v>8</v>
      </c>
      <c r="D4657" s="1">
        <v>39322</v>
      </c>
      <c r="E4657" t="s">
        <v>64</v>
      </c>
      <c r="F4657" t="str">
        <f t="shared" si="218"/>
        <v>Online</v>
      </c>
      <c r="G4657" t="s">
        <v>20</v>
      </c>
      <c r="H4657" t="s">
        <v>10</v>
      </c>
      <c r="I4657" t="s">
        <v>11</v>
      </c>
      <c r="J4657">
        <v>682.30439999999999</v>
      </c>
    </row>
    <row r="4658" spans="1:10" x14ac:dyDescent="0.25">
      <c r="A4658" t="s">
        <v>9671</v>
      </c>
      <c r="B4658" t="str">
        <f t="shared" si="216"/>
        <v>Q3</v>
      </c>
      <c r="C4658">
        <f t="shared" si="217"/>
        <v>8</v>
      </c>
      <c r="D4658" s="1">
        <v>39322</v>
      </c>
      <c r="E4658" t="s">
        <v>64</v>
      </c>
      <c r="F4658" t="str">
        <f t="shared" si="218"/>
        <v>Online</v>
      </c>
      <c r="G4658" t="s">
        <v>20</v>
      </c>
      <c r="H4658" t="s">
        <v>10</v>
      </c>
      <c r="I4658" t="s">
        <v>11</v>
      </c>
      <c r="J4658">
        <v>1276.8054</v>
      </c>
    </row>
    <row r="4659" spans="1:10" x14ac:dyDescent="0.25">
      <c r="A4659" t="s">
        <v>9683</v>
      </c>
      <c r="B4659" t="str">
        <f t="shared" si="216"/>
        <v>Q3</v>
      </c>
      <c r="C4659">
        <f t="shared" si="217"/>
        <v>8</v>
      </c>
      <c r="D4659" s="1">
        <v>39323</v>
      </c>
      <c r="E4659" t="s">
        <v>64</v>
      </c>
      <c r="F4659" t="str">
        <f t="shared" si="218"/>
        <v>Online</v>
      </c>
      <c r="G4659" t="s">
        <v>20</v>
      </c>
      <c r="H4659" t="s">
        <v>10</v>
      </c>
      <c r="I4659" t="s">
        <v>11</v>
      </c>
      <c r="J4659">
        <v>180.10400000000001</v>
      </c>
    </row>
    <row r="4660" spans="1:10" x14ac:dyDescent="0.25">
      <c r="A4660" t="s">
        <v>9685</v>
      </c>
      <c r="B4660" t="str">
        <f t="shared" si="216"/>
        <v>Q3</v>
      </c>
      <c r="C4660">
        <f t="shared" si="217"/>
        <v>8</v>
      </c>
      <c r="D4660" s="1">
        <v>39323</v>
      </c>
      <c r="E4660" t="s">
        <v>64</v>
      </c>
      <c r="F4660" t="str">
        <f t="shared" si="218"/>
        <v>Online</v>
      </c>
      <c r="G4660" t="s">
        <v>20</v>
      </c>
      <c r="H4660" t="s">
        <v>10</v>
      </c>
      <c r="I4660" t="s">
        <v>11</v>
      </c>
      <c r="J4660">
        <v>131.45079999999999</v>
      </c>
    </row>
    <row r="4661" spans="1:10" x14ac:dyDescent="0.25">
      <c r="A4661" t="s">
        <v>9687</v>
      </c>
      <c r="B4661" t="str">
        <f t="shared" si="216"/>
        <v>Q3</v>
      </c>
      <c r="C4661">
        <f t="shared" si="217"/>
        <v>8</v>
      </c>
      <c r="D4661" s="1">
        <v>39323</v>
      </c>
      <c r="E4661" t="s">
        <v>64</v>
      </c>
      <c r="F4661" t="str">
        <f t="shared" si="218"/>
        <v>Online</v>
      </c>
      <c r="G4661" t="s">
        <v>20</v>
      </c>
      <c r="H4661" t="s">
        <v>10</v>
      </c>
      <c r="I4661" t="s">
        <v>11</v>
      </c>
      <c r="J4661">
        <v>77.316900000000004</v>
      </c>
    </row>
    <row r="4662" spans="1:10" x14ac:dyDescent="0.25">
      <c r="A4662" t="s">
        <v>9695</v>
      </c>
      <c r="B4662" t="str">
        <f t="shared" si="216"/>
        <v>Q3</v>
      </c>
      <c r="C4662">
        <f t="shared" si="217"/>
        <v>8</v>
      </c>
      <c r="D4662" s="1">
        <v>39323</v>
      </c>
      <c r="E4662" t="s">
        <v>64</v>
      </c>
      <c r="F4662" t="str">
        <f t="shared" si="218"/>
        <v>Online</v>
      </c>
      <c r="G4662" t="s">
        <v>20</v>
      </c>
      <c r="H4662" t="s">
        <v>10</v>
      </c>
      <c r="I4662" t="s">
        <v>11</v>
      </c>
      <c r="J4662">
        <v>32.575400000000002</v>
      </c>
    </row>
    <row r="4663" spans="1:10" x14ac:dyDescent="0.25">
      <c r="A4663" t="s">
        <v>9696</v>
      </c>
      <c r="B4663" t="str">
        <f t="shared" si="216"/>
        <v>Q3</v>
      </c>
      <c r="C4663">
        <f t="shared" si="217"/>
        <v>8</v>
      </c>
      <c r="D4663" s="1">
        <v>39323</v>
      </c>
      <c r="E4663" t="s">
        <v>64</v>
      </c>
      <c r="F4663" t="str">
        <f t="shared" si="218"/>
        <v>Online</v>
      </c>
      <c r="G4663" t="s">
        <v>20</v>
      </c>
      <c r="H4663" t="s">
        <v>10</v>
      </c>
      <c r="I4663" t="s">
        <v>11</v>
      </c>
      <c r="J4663">
        <v>29.8019</v>
      </c>
    </row>
    <row r="4664" spans="1:10" x14ac:dyDescent="0.25">
      <c r="A4664" t="s">
        <v>9711</v>
      </c>
      <c r="B4664" t="str">
        <f t="shared" si="216"/>
        <v>Q3</v>
      </c>
      <c r="C4664">
        <f t="shared" si="217"/>
        <v>8</v>
      </c>
      <c r="D4664" s="1">
        <v>39323</v>
      </c>
      <c r="E4664" t="s">
        <v>64</v>
      </c>
      <c r="F4664" t="str">
        <f t="shared" si="218"/>
        <v>Online</v>
      </c>
      <c r="G4664" t="s">
        <v>20</v>
      </c>
      <c r="H4664" t="s">
        <v>10</v>
      </c>
      <c r="I4664" t="s">
        <v>11</v>
      </c>
      <c r="J4664">
        <v>647.46370000000002</v>
      </c>
    </row>
    <row r="4665" spans="1:10" x14ac:dyDescent="0.25">
      <c r="A4665" t="s">
        <v>9722</v>
      </c>
      <c r="B4665" t="str">
        <f t="shared" si="216"/>
        <v>Q3</v>
      </c>
      <c r="C4665">
        <f t="shared" si="217"/>
        <v>8</v>
      </c>
      <c r="D4665" s="1">
        <v>39323</v>
      </c>
      <c r="E4665" t="s">
        <v>64</v>
      </c>
      <c r="F4665" t="str">
        <f t="shared" si="218"/>
        <v>Online</v>
      </c>
      <c r="G4665" t="s">
        <v>20</v>
      </c>
      <c r="H4665" t="s">
        <v>10</v>
      </c>
      <c r="I4665" t="s">
        <v>11</v>
      </c>
      <c r="J4665">
        <v>2694.0563000000002</v>
      </c>
    </row>
    <row r="4666" spans="1:10" x14ac:dyDescent="0.25">
      <c r="A4666" t="s">
        <v>9723</v>
      </c>
      <c r="B4666" t="str">
        <f t="shared" si="216"/>
        <v>Q3</v>
      </c>
      <c r="C4666">
        <f t="shared" si="217"/>
        <v>8</v>
      </c>
      <c r="D4666" s="1">
        <v>39323</v>
      </c>
      <c r="E4666" t="s">
        <v>64</v>
      </c>
      <c r="F4666" t="str">
        <f t="shared" si="218"/>
        <v>Online</v>
      </c>
      <c r="G4666" t="s">
        <v>20</v>
      </c>
      <c r="H4666" t="s">
        <v>10</v>
      </c>
      <c r="I4666" t="s">
        <v>11</v>
      </c>
      <c r="J4666">
        <v>2673.0612999999998</v>
      </c>
    </row>
    <row r="4667" spans="1:10" x14ac:dyDescent="0.25">
      <c r="A4667" t="s">
        <v>9725</v>
      </c>
      <c r="B4667" t="str">
        <f t="shared" si="216"/>
        <v>Q3</v>
      </c>
      <c r="C4667">
        <f t="shared" si="217"/>
        <v>8</v>
      </c>
      <c r="D4667" s="1">
        <v>39323</v>
      </c>
      <c r="E4667" t="s">
        <v>64</v>
      </c>
      <c r="F4667" t="str">
        <f t="shared" si="218"/>
        <v>Online</v>
      </c>
      <c r="G4667" t="s">
        <v>20</v>
      </c>
      <c r="H4667" t="s">
        <v>10</v>
      </c>
      <c r="I4667" t="s">
        <v>11</v>
      </c>
      <c r="J4667">
        <v>1238.1415</v>
      </c>
    </row>
    <row r="4668" spans="1:10" x14ac:dyDescent="0.25">
      <c r="A4668" t="s">
        <v>9727</v>
      </c>
      <c r="B4668" t="str">
        <f t="shared" si="216"/>
        <v>Q3</v>
      </c>
      <c r="C4668">
        <f t="shared" si="217"/>
        <v>8</v>
      </c>
      <c r="D4668" s="1">
        <v>39323</v>
      </c>
      <c r="E4668" t="s">
        <v>64</v>
      </c>
      <c r="F4668" t="str">
        <f t="shared" si="218"/>
        <v>Online</v>
      </c>
      <c r="G4668" t="s">
        <v>20</v>
      </c>
      <c r="H4668" t="s">
        <v>10</v>
      </c>
      <c r="I4668" t="s">
        <v>11</v>
      </c>
      <c r="J4668">
        <v>1276.8054</v>
      </c>
    </row>
    <row r="4669" spans="1:10" x14ac:dyDescent="0.25">
      <c r="A4669" t="s">
        <v>9744</v>
      </c>
      <c r="B4669" t="str">
        <f t="shared" si="216"/>
        <v>Q3</v>
      </c>
      <c r="C4669">
        <f t="shared" si="217"/>
        <v>8</v>
      </c>
      <c r="D4669" s="1">
        <v>39324</v>
      </c>
      <c r="E4669" t="s">
        <v>64</v>
      </c>
      <c r="F4669" t="str">
        <f t="shared" si="218"/>
        <v>Online</v>
      </c>
      <c r="G4669" t="s">
        <v>20</v>
      </c>
      <c r="H4669" t="s">
        <v>10</v>
      </c>
      <c r="I4669" t="s">
        <v>11</v>
      </c>
      <c r="J4669">
        <v>132.6</v>
      </c>
    </row>
    <row r="4670" spans="1:10" x14ac:dyDescent="0.25">
      <c r="A4670" t="s">
        <v>9745</v>
      </c>
      <c r="B4670" t="str">
        <f t="shared" si="216"/>
        <v>Q3</v>
      </c>
      <c r="C4670">
        <f t="shared" si="217"/>
        <v>8</v>
      </c>
      <c r="D4670" s="1">
        <v>39324</v>
      </c>
      <c r="E4670" t="s">
        <v>64</v>
      </c>
      <c r="F4670" t="str">
        <f t="shared" si="218"/>
        <v>Online</v>
      </c>
      <c r="G4670" t="s">
        <v>20</v>
      </c>
      <c r="H4670" t="s">
        <v>10</v>
      </c>
      <c r="I4670" t="s">
        <v>11</v>
      </c>
      <c r="J4670">
        <v>53.006900000000002</v>
      </c>
    </row>
    <row r="4671" spans="1:10" x14ac:dyDescent="0.25">
      <c r="A4671" t="s">
        <v>9747</v>
      </c>
      <c r="B4671" t="str">
        <f t="shared" si="216"/>
        <v>Q3</v>
      </c>
      <c r="C4671">
        <f t="shared" si="217"/>
        <v>8</v>
      </c>
      <c r="D4671" s="1">
        <v>39324</v>
      </c>
      <c r="E4671" t="s">
        <v>64</v>
      </c>
      <c r="F4671" t="str">
        <f t="shared" si="218"/>
        <v>Online</v>
      </c>
      <c r="G4671" t="s">
        <v>20</v>
      </c>
      <c r="H4671" t="s">
        <v>10</v>
      </c>
      <c r="I4671" t="s">
        <v>11</v>
      </c>
      <c r="J4671">
        <v>93.880799999999994</v>
      </c>
    </row>
    <row r="4672" spans="1:10" x14ac:dyDescent="0.25">
      <c r="A4672" t="s">
        <v>9759</v>
      </c>
      <c r="B4672" t="str">
        <f t="shared" si="216"/>
        <v>Q3</v>
      </c>
      <c r="C4672">
        <f t="shared" si="217"/>
        <v>8</v>
      </c>
      <c r="D4672" s="1">
        <v>39324</v>
      </c>
      <c r="E4672" t="s">
        <v>64</v>
      </c>
      <c r="F4672" t="str">
        <f t="shared" si="218"/>
        <v>Online</v>
      </c>
      <c r="G4672" t="s">
        <v>20</v>
      </c>
      <c r="H4672" t="s">
        <v>10</v>
      </c>
      <c r="I4672" t="s">
        <v>11</v>
      </c>
      <c r="J4672">
        <v>62.951900000000002</v>
      </c>
    </row>
    <row r="4673" spans="1:10" x14ac:dyDescent="0.25">
      <c r="A4673" t="s">
        <v>9771</v>
      </c>
      <c r="B4673" t="str">
        <f t="shared" si="216"/>
        <v>Q3</v>
      </c>
      <c r="C4673">
        <f t="shared" si="217"/>
        <v>8</v>
      </c>
      <c r="D4673" s="1">
        <v>39324</v>
      </c>
      <c r="E4673" t="s">
        <v>64</v>
      </c>
      <c r="F4673" t="str">
        <f t="shared" si="218"/>
        <v>Online</v>
      </c>
      <c r="G4673" t="s">
        <v>20</v>
      </c>
      <c r="H4673" t="s">
        <v>10</v>
      </c>
      <c r="I4673" t="s">
        <v>11</v>
      </c>
      <c r="J4673">
        <v>24.2879</v>
      </c>
    </row>
    <row r="4674" spans="1:10" x14ac:dyDescent="0.25">
      <c r="A4674" t="s">
        <v>9773</v>
      </c>
      <c r="B4674" t="str">
        <f t="shared" si="216"/>
        <v>Q3</v>
      </c>
      <c r="C4674">
        <f t="shared" si="217"/>
        <v>8</v>
      </c>
      <c r="D4674" s="1">
        <v>39324</v>
      </c>
      <c r="E4674" t="s">
        <v>64</v>
      </c>
      <c r="F4674" t="str">
        <f t="shared" si="218"/>
        <v>Online</v>
      </c>
      <c r="G4674" t="s">
        <v>20</v>
      </c>
      <c r="H4674" t="s">
        <v>10</v>
      </c>
      <c r="I4674" t="s">
        <v>11</v>
      </c>
      <c r="J4674">
        <v>1009.9258</v>
      </c>
    </row>
    <row r="4675" spans="1:10" x14ac:dyDescent="0.25">
      <c r="A4675" t="s">
        <v>9775</v>
      </c>
      <c r="B4675" t="str">
        <f t="shared" ref="B4675:B4738" si="219">IF(C4675&lt;4,"Q1",IF(C4675&lt;7,"Q2",IF(C4675&lt;10,"Q3","Q4")))</f>
        <v>Q3</v>
      </c>
      <c r="C4675">
        <f t="shared" ref="C4675:C4738" si="220">MONTH(D4675)</f>
        <v>8</v>
      </c>
      <c r="D4675" s="1">
        <v>39324</v>
      </c>
      <c r="E4675" t="s">
        <v>64</v>
      </c>
      <c r="F4675" t="str">
        <f t="shared" ref="F4675:F4738" si="221">IF(E4675="NULL", "Online", "Retail")</f>
        <v>Online</v>
      </c>
      <c r="G4675" t="s">
        <v>20</v>
      </c>
      <c r="H4675" t="s">
        <v>10</v>
      </c>
      <c r="I4675" t="s">
        <v>11</v>
      </c>
      <c r="J4675">
        <v>918.61969999999997</v>
      </c>
    </row>
    <row r="4676" spans="1:10" x14ac:dyDescent="0.25">
      <c r="A4676" t="s">
        <v>9778</v>
      </c>
      <c r="B4676" t="str">
        <f t="shared" si="219"/>
        <v>Q3</v>
      </c>
      <c r="C4676">
        <f t="shared" si="220"/>
        <v>8</v>
      </c>
      <c r="D4676" s="1">
        <v>39324</v>
      </c>
      <c r="E4676" t="s">
        <v>64</v>
      </c>
      <c r="F4676" t="str">
        <f t="shared" si="221"/>
        <v>Online</v>
      </c>
      <c r="G4676" t="s">
        <v>20</v>
      </c>
      <c r="H4676" t="s">
        <v>10</v>
      </c>
      <c r="I4676" t="s">
        <v>11</v>
      </c>
      <c r="J4676">
        <v>614.66729999999995</v>
      </c>
    </row>
    <row r="4677" spans="1:10" x14ac:dyDescent="0.25">
      <c r="A4677" t="s">
        <v>9799</v>
      </c>
      <c r="B4677" t="str">
        <f t="shared" si="219"/>
        <v>Q3</v>
      </c>
      <c r="C4677">
        <f t="shared" si="220"/>
        <v>8</v>
      </c>
      <c r="D4677" s="1">
        <v>39325</v>
      </c>
      <c r="E4677" t="s">
        <v>64</v>
      </c>
      <c r="F4677" t="str">
        <f t="shared" si="221"/>
        <v>Online</v>
      </c>
      <c r="G4677" t="s">
        <v>20</v>
      </c>
      <c r="H4677" t="s">
        <v>10</v>
      </c>
      <c r="I4677" t="s">
        <v>11</v>
      </c>
      <c r="J4677">
        <v>36.940199999999997</v>
      </c>
    </row>
    <row r="4678" spans="1:10" x14ac:dyDescent="0.25">
      <c r="A4678" t="s">
        <v>9805</v>
      </c>
      <c r="B4678" t="str">
        <f t="shared" si="219"/>
        <v>Q3</v>
      </c>
      <c r="C4678">
        <f t="shared" si="220"/>
        <v>8</v>
      </c>
      <c r="D4678" s="1">
        <v>39325</v>
      </c>
      <c r="E4678" t="s">
        <v>64</v>
      </c>
      <c r="F4678" t="str">
        <f t="shared" si="221"/>
        <v>Online</v>
      </c>
      <c r="G4678" t="s">
        <v>20</v>
      </c>
      <c r="H4678" t="s">
        <v>10</v>
      </c>
      <c r="I4678" t="s">
        <v>11</v>
      </c>
      <c r="J4678">
        <v>60.752899999999997</v>
      </c>
    </row>
    <row r="4679" spans="1:10" x14ac:dyDescent="0.25">
      <c r="A4679" t="s">
        <v>9809</v>
      </c>
      <c r="B4679" t="str">
        <f t="shared" si="219"/>
        <v>Q3</v>
      </c>
      <c r="C4679">
        <f t="shared" si="220"/>
        <v>8</v>
      </c>
      <c r="D4679" s="1">
        <v>39325</v>
      </c>
      <c r="E4679" t="s">
        <v>64</v>
      </c>
      <c r="F4679" t="str">
        <f t="shared" si="221"/>
        <v>Online</v>
      </c>
      <c r="G4679" t="s">
        <v>20</v>
      </c>
      <c r="H4679" t="s">
        <v>10</v>
      </c>
      <c r="I4679" t="s">
        <v>11</v>
      </c>
      <c r="J4679">
        <v>15.447900000000001</v>
      </c>
    </row>
    <row r="4680" spans="1:10" x14ac:dyDescent="0.25">
      <c r="A4680" t="s">
        <v>9820</v>
      </c>
      <c r="B4680" t="str">
        <f t="shared" si="219"/>
        <v>Q3</v>
      </c>
      <c r="C4680">
        <f t="shared" si="220"/>
        <v>8</v>
      </c>
      <c r="D4680" s="1">
        <v>39325</v>
      </c>
      <c r="E4680" t="s">
        <v>64</v>
      </c>
      <c r="F4680" t="str">
        <f t="shared" si="221"/>
        <v>Online</v>
      </c>
      <c r="G4680" t="s">
        <v>20</v>
      </c>
      <c r="H4680" t="s">
        <v>10</v>
      </c>
      <c r="I4680" t="s">
        <v>11</v>
      </c>
      <c r="J4680">
        <v>620.9769</v>
      </c>
    </row>
    <row r="4681" spans="1:10" x14ac:dyDescent="0.25">
      <c r="A4681" t="s">
        <v>9821</v>
      </c>
      <c r="B4681" t="str">
        <f t="shared" si="219"/>
        <v>Q3</v>
      </c>
      <c r="C4681">
        <f t="shared" si="220"/>
        <v>8</v>
      </c>
      <c r="D4681" s="1">
        <v>39325</v>
      </c>
      <c r="E4681" t="s">
        <v>64</v>
      </c>
      <c r="F4681" t="str">
        <f t="shared" si="221"/>
        <v>Online</v>
      </c>
      <c r="G4681" t="s">
        <v>20</v>
      </c>
      <c r="H4681" t="s">
        <v>10</v>
      </c>
      <c r="I4681" t="s">
        <v>11</v>
      </c>
      <c r="J4681">
        <v>937.55939999999998</v>
      </c>
    </row>
    <row r="4682" spans="1:10" x14ac:dyDescent="0.25">
      <c r="A4682" t="s">
        <v>9822</v>
      </c>
      <c r="B4682" t="str">
        <f t="shared" si="219"/>
        <v>Q3</v>
      </c>
      <c r="C4682">
        <f t="shared" si="220"/>
        <v>8</v>
      </c>
      <c r="D4682" s="1">
        <v>39325</v>
      </c>
      <c r="E4682" t="s">
        <v>64</v>
      </c>
      <c r="F4682" t="str">
        <f t="shared" si="221"/>
        <v>Online</v>
      </c>
      <c r="G4682" t="s">
        <v>20</v>
      </c>
      <c r="H4682" t="s">
        <v>10</v>
      </c>
      <c r="I4682" t="s">
        <v>11</v>
      </c>
      <c r="J4682">
        <v>2562.7822999999999</v>
      </c>
    </row>
    <row r="4683" spans="1:10" x14ac:dyDescent="0.25">
      <c r="A4683" t="s">
        <v>9829</v>
      </c>
      <c r="B4683" t="str">
        <f t="shared" si="219"/>
        <v>Q3</v>
      </c>
      <c r="C4683">
        <f t="shared" si="220"/>
        <v>8</v>
      </c>
      <c r="D4683" s="1">
        <v>39325</v>
      </c>
      <c r="E4683" t="s">
        <v>64</v>
      </c>
      <c r="F4683" t="str">
        <f t="shared" si="221"/>
        <v>Online</v>
      </c>
      <c r="G4683" t="s">
        <v>20</v>
      </c>
      <c r="H4683" t="s">
        <v>10</v>
      </c>
      <c r="I4683" t="s">
        <v>11</v>
      </c>
      <c r="J4683">
        <v>2673.0612999999998</v>
      </c>
    </row>
    <row r="4684" spans="1:10" x14ac:dyDescent="0.25">
      <c r="A4684" t="s">
        <v>9830</v>
      </c>
      <c r="B4684" t="str">
        <f t="shared" si="219"/>
        <v>Q3</v>
      </c>
      <c r="C4684">
        <f t="shared" si="220"/>
        <v>8</v>
      </c>
      <c r="D4684" s="1">
        <v>39325</v>
      </c>
      <c r="E4684" t="s">
        <v>64</v>
      </c>
      <c r="F4684" t="str">
        <f t="shared" si="221"/>
        <v>Online</v>
      </c>
      <c r="G4684" t="s">
        <v>20</v>
      </c>
      <c r="H4684" t="s">
        <v>10</v>
      </c>
      <c r="I4684" t="s">
        <v>11</v>
      </c>
      <c r="J4684">
        <v>606.62289999999996</v>
      </c>
    </row>
    <row r="4685" spans="1:10" x14ac:dyDescent="0.25">
      <c r="A4685" t="s">
        <v>9843</v>
      </c>
      <c r="B4685" t="str">
        <f t="shared" si="219"/>
        <v>Q3</v>
      </c>
      <c r="C4685">
        <f t="shared" si="220"/>
        <v>9</v>
      </c>
      <c r="D4685" s="1">
        <v>39326</v>
      </c>
      <c r="E4685" t="s">
        <v>19</v>
      </c>
      <c r="F4685" t="str">
        <f t="shared" si="221"/>
        <v>Retail</v>
      </c>
      <c r="G4685" t="s">
        <v>20</v>
      </c>
      <c r="H4685" t="s">
        <v>10</v>
      </c>
      <c r="I4685" t="s">
        <v>11</v>
      </c>
      <c r="J4685">
        <v>33136.125099999997</v>
      </c>
    </row>
    <row r="4686" spans="1:10" x14ac:dyDescent="0.25">
      <c r="A4686" t="s">
        <v>9844</v>
      </c>
      <c r="B4686" t="str">
        <f t="shared" si="219"/>
        <v>Q3</v>
      </c>
      <c r="C4686">
        <f t="shared" si="220"/>
        <v>9</v>
      </c>
      <c r="D4686" s="1">
        <v>39326</v>
      </c>
      <c r="E4686" t="s">
        <v>19</v>
      </c>
      <c r="F4686" t="str">
        <f t="shared" si="221"/>
        <v>Retail</v>
      </c>
      <c r="G4686" t="s">
        <v>20</v>
      </c>
      <c r="H4686" t="s">
        <v>10</v>
      </c>
      <c r="I4686" t="s">
        <v>11</v>
      </c>
      <c r="J4686">
        <v>118040.1854</v>
      </c>
    </row>
    <row r="4687" spans="1:10" x14ac:dyDescent="0.25">
      <c r="A4687" t="s">
        <v>9850</v>
      </c>
      <c r="B4687" t="str">
        <f t="shared" si="219"/>
        <v>Q3</v>
      </c>
      <c r="C4687">
        <f t="shared" si="220"/>
        <v>9</v>
      </c>
      <c r="D4687" s="1">
        <v>39326</v>
      </c>
      <c r="E4687" t="s">
        <v>33</v>
      </c>
      <c r="F4687" t="str">
        <f t="shared" si="221"/>
        <v>Retail</v>
      </c>
      <c r="G4687" t="s">
        <v>20</v>
      </c>
      <c r="H4687" t="s">
        <v>10</v>
      </c>
      <c r="I4687" t="s">
        <v>11</v>
      </c>
      <c r="J4687">
        <v>1334.9448</v>
      </c>
    </row>
    <row r="4688" spans="1:10" x14ac:dyDescent="0.25">
      <c r="A4688" t="s">
        <v>9854</v>
      </c>
      <c r="B4688" t="str">
        <f t="shared" si="219"/>
        <v>Q3</v>
      </c>
      <c r="C4688">
        <f t="shared" si="220"/>
        <v>9</v>
      </c>
      <c r="D4688" s="1">
        <v>39326</v>
      </c>
      <c r="E4688" t="s">
        <v>19</v>
      </c>
      <c r="F4688" t="str">
        <f t="shared" si="221"/>
        <v>Retail</v>
      </c>
      <c r="G4688" t="s">
        <v>20</v>
      </c>
      <c r="H4688" t="s">
        <v>10</v>
      </c>
      <c r="I4688" t="s">
        <v>11</v>
      </c>
      <c r="J4688">
        <v>64453.989699999998</v>
      </c>
    </row>
    <row r="4689" spans="1:10" x14ac:dyDescent="0.25">
      <c r="A4689" t="s">
        <v>9860</v>
      </c>
      <c r="B4689" t="str">
        <f t="shared" si="219"/>
        <v>Q3</v>
      </c>
      <c r="C4689">
        <f t="shared" si="220"/>
        <v>9</v>
      </c>
      <c r="D4689" s="1">
        <v>39326</v>
      </c>
      <c r="E4689" t="s">
        <v>19</v>
      </c>
      <c r="F4689" t="str">
        <f t="shared" si="221"/>
        <v>Retail</v>
      </c>
      <c r="G4689" t="s">
        <v>20</v>
      </c>
      <c r="H4689" t="s">
        <v>10</v>
      </c>
      <c r="I4689" t="s">
        <v>11</v>
      </c>
      <c r="J4689">
        <v>14930.016100000001</v>
      </c>
    </row>
    <row r="4690" spans="1:10" x14ac:dyDescent="0.25">
      <c r="A4690" t="s">
        <v>9874</v>
      </c>
      <c r="B4690" t="str">
        <f t="shared" si="219"/>
        <v>Q3</v>
      </c>
      <c r="C4690">
        <f t="shared" si="220"/>
        <v>9</v>
      </c>
      <c r="D4690" s="1">
        <v>39326</v>
      </c>
      <c r="E4690" t="s">
        <v>33</v>
      </c>
      <c r="F4690" t="str">
        <f t="shared" si="221"/>
        <v>Retail</v>
      </c>
      <c r="G4690" t="s">
        <v>20</v>
      </c>
      <c r="H4690" t="s">
        <v>10</v>
      </c>
      <c r="I4690" t="s">
        <v>11</v>
      </c>
      <c r="J4690">
        <v>1814.1819</v>
      </c>
    </row>
    <row r="4691" spans="1:10" x14ac:dyDescent="0.25">
      <c r="A4691" t="s">
        <v>9875</v>
      </c>
      <c r="B4691" t="str">
        <f t="shared" si="219"/>
        <v>Q3</v>
      </c>
      <c r="C4691">
        <f t="shared" si="220"/>
        <v>9</v>
      </c>
      <c r="D4691" s="1">
        <v>39326</v>
      </c>
      <c r="E4691" t="s">
        <v>44</v>
      </c>
      <c r="F4691" t="str">
        <f t="shared" si="221"/>
        <v>Retail</v>
      </c>
      <c r="G4691" t="s">
        <v>20</v>
      </c>
      <c r="H4691" t="s">
        <v>10</v>
      </c>
      <c r="I4691" t="s">
        <v>11</v>
      </c>
      <c r="J4691">
        <v>3934.2069999999999</v>
      </c>
    </row>
    <row r="4692" spans="1:10" x14ac:dyDescent="0.25">
      <c r="A4692" t="s">
        <v>9876</v>
      </c>
      <c r="B4692" t="str">
        <f t="shared" si="219"/>
        <v>Q3</v>
      </c>
      <c r="C4692">
        <f t="shared" si="220"/>
        <v>9</v>
      </c>
      <c r="D4692" s="1">
        <v>39326</v>
      </c>
      <c r="E4692" t="s">
        <v>19</v>
      </c>
      <c r="F4692" t="str">
        <f t="shared" si="221"/>
        <v>Retail</v>
      </c>
      <c r="G4692" t="s">
        <v>20</v>
      </c>
      <c r="H4692" t="s">
        <v>10</v>
      </c>
      <c r="I4692" t="s">
        <v>11</v>
      </c>
      <c r="J4692">
        <v>228.53399999999999</v>
      </c>
    </row>
    <row r="4693" spans="1:10" x14ac:dyDescent="0.25">
      <c r="A4693" t="s">
        <v>9881</v>
      </c>
      <c r="B4693" t="str">
        <f t="shared" si="219"/>
        <v>Q3</v>
      </c>
      <c r="C4693">
        <f t="shared" si="220"/>
        <v>9</v>
      </c>
      <c r="D4693" s="1">
        <v>39326</v>
      </c>
      <c r="E4693" t="s">
        <v>19</v>
      </c>
      <c r="F4693" t="str">
        <f t="shared" si="221"/>
        <v>Retail</v>
      </c>
      <c r="G4693" t="s">
        <v>20</v>
      </c>
      <c r="H4693" t="s">
        <v>10</v>
      </c>
      <c r="I4693" t="s">
        <v>11</v>
      </c>
      <c r="J4693">
        <v>4309.7515000000003</v>
      </c>
    </row>
    <row r="4694" spans="1:10" x14ac:dyDescent="0.25">
      <c r="A4694" t="s">
        <v>9900</v>
      </c>
      <c r="B4694" t="str">
        <f t="shared" si="219"/>
        <v>Q3</v>
      </c>
      <c r="C4694">
        <f t="shared" si="220"/>
        <v>9</v>
      </c>
      <c r="D4694" s="1">
        <v>39326</v>
      </c>
      <c r="E4694" t="s">
        <v>19</v>
      </c>
      <c r="F4694" t="str">
        <f t="shared" si="221"/>
        <v>Retail</v>
      </c>
      <c r="G4694" t="s">
        <v>20</v>
      </c>
      <c r="H4694" t="s">
        <v>10</v>
      </c>
      <c r="I4694" t="s">
        <v>11</v>
      </c>
      <c r="J4694">
        <v>30.184799999999999</v>
      </c>
    </row>
    <row r="4695" spans="1:10" x14ac:dyDescent="0.25">
      <c r="A4695" t="s">
        <v>9902</v>
      </c>
      <c r="B4695" t="str">
        <f t="shared" si="219"/>
        <v>Q3</v>
      </c>
      <c r="C4695">
        <f t="shared" si="220"/>
        <v>9</v>
      </c>
      <c r="D4695" s="1">
        <v>39326</v>
      </c>
      <c r="E4695" t="s">
        <v>33</v>
      </c>
      <c r="F4695" t="str">
        <f t="shared" si="221"/>
        <v>Retail</v>
      </c>
      <c r="G4695" t="s">
        <v>20</v>
      </c>
      <c r="H4695" t="s">
        <v>10</v>
      </c>
      <c r="I4695" t="s">
        <v>11</v>
      </c>
      <c r="J4695">
        <v>178.94669999999999</v>
      </c>
    </row>
    <row r="4696" spans="1:10" x14ac:dyDescent="0.25">
      <c r="A4696" t="s">
        <v>9916</v>
      </c>
      <c r="B4696" t="str">
        <f t="shared" si="219"/>
        <v>Q3</v>
      </c>
      <c r="C4696">
        <f t="shared" si="220"/>
        <v>9</v>
      </c>
      <c r="D4696" s="1">
        <v>39326</v>
      </c>
      <c r="E4696" t="s">
        <v>19</v>
      </c>
      <c r="F4696" t="str">
        <f t="shared" si="221"/>
        <v>Retail</v>
      </c>
      <c r="G4696" t="s">
        <v>20</v>
      </c>
      <c r="H4696" t="s">
        <v>10</v>
      </c>
      <c r="I4696" t="s">
        <v>11</v>
      </c>
      <c r="J4696">
        <v>43697.257599999997</v>
      </c>
    </row>
    <row r="4697" spans="1:10" x14ac:dyDescent="0.25">
      <c r="A4697" t="s">
        <v>9918</v>
      </c>
      <c r="B4697" t="str">
        <f t="shared" si="219"/>
        <v>Q3</v>
      </c>
      <c r="C4697">
        <f t="shared" si="220"/>
        <v>9</v>
      </c>
      <c r="D4697" s="1">
        <v>39326</v>
      </c>
      <c r="E4697" t="s">
        <v>44</v>
      </c>
      <c r="F4697" t="str">
        <f t="shared" si="221"/>
        <v>Retail</v>
      </c>
      <c r="G4697" t="s">
        <v>20</v>
      </c>
      <c r="H4697" t="s">
        <v>10</v>
      </c>
      <c r="I4697" t="s">
        <v>11</v>
      </c>
      <c r="J4697">
        <v>27761.815600000002</v>
      </c>
    </row>
    <row r="4698" spans="1:10" x14ac:dyDescent="0.25">
      <c r="A4698" t="s">
        <v>9923</v>
      </c>
      <c r="B4698" t="str">
        <f t="shared" si="219"/>
        <v>Q3</v>
      </c>
      <c r="C4698">
        <f t="shared" si="220"/>
        <v>9</v>
      </c>
      <c r="D4698" s="1">
        <v>39326</v>
      </c>
      <c r="E4698" t="s">
        <v>44</v>
      </c>
      <c r="F4698" t="str">
        <f t="shared" si="221"/>
        <v>Retail</v>
      </c>
      <c r="G4698" t="s">
        <v>20</v>
      </c>
      <c r="H4698" t="s">
        <v>10</v>
      </c>
      <c r="I4698" t="s">
        <v>11</v>
      </c>
      <c r="J4698">
        <v>23221.432799999999</v>
      </c>
    </row>
    <row r="4699" spans="1:10" x14ac:dyDescent="0.25">
      <c r="A4699" t="s">
        <v>9924</v>
      </c>
      <c r="B4699" t="str">
        <f t="shared" si="219"/>
        <v>Q3</v>
      </c>
      <c r="C4699">
        <f t="shared" si="220"/>
        <v>9</v>
      </c>
      <c r="D4699" s="1">
        <v>39326</v>
      </c>
      <c r="E4699" t="s">
        <v>44</v>
      </c>
      <c r="F4699" t="str">
        <f t="shared" si="221"/>
        <v>Retail</v>
      </c>
      <c r="G4699" t="s">
        <v>20</v>
      </c>
      <c r="H4699" t="s">
        <v>10</v>
      </c>
      <c r="I4699" t="s">
        <v>11</v>
      </c>
      <c r="J4699">
        <v>19184.488300000001</v>
      </c>
    </row>
    <row r="4700" spans="1:10" x14ac:dyDescent="0.25">
      <c r="A4700" t="s">
        <v>9931</v>
      </c>
      <c r="B4700" t="str">
        <f t="shared" si="219"/>
        <v>Q3</v>
      </c>
      <c r="C4700">
        <f t="shared" si="220"/>
        <v>9</v>
      </c>
      <c r="D4700" s="1">
        <v>39326</v>
      </c>
      <c r="E4700" t="s">
        <v>44</v>
      </c>
      <c r="F4700" t="str">
        <f t="shared" si="221"/>
        <v>Retail</v>
      </c>
      <c r="G4700" t="s">
        <v>20</v>
      </c>
      <c r="H4700" t="s">
        <v>10</v>
      </c>
      <c r="I4700" t="s">
        <v>11</v>
      </c>
      <c r="J4700">
        <v>38168.297400000003</v>
      </c>
    </row>
    <row r="4701" spans="1:10" x14ac:dyDescent="0.25">
      <c r="A4701" t="s">
        <v>9934</v>
      </c>
      <c r="B4701" t="str">
        <f t="shared" si="219"/>
        <v>Q3</v>
      </c>
      <c r="C4701">
        <f t="shared" si="220"/>
        <v>9</v>
      </c>
      <c r="D4701" s="1">
        <v>39326</v>
      </c>
      <c r="E4701" t="s">
        <v>33</v>
      </c>
      <c r="F4701" t="str">
        <f t="shared" si="221"/>
        <v>Retail</v>
      </c>
      <c r="G4701" t="s">
        <v>20</v>
      </c>
      <c r="H4701" t="s">
        <v>10</v>
      </c>
      <c r="I4701" t="s">
        <v>11</v>
      </c>
      <c r="J4701">
        <v>970.12760000000003</v>
      </c>
    </row>
    <row r="4702" spans="1:10" x14ac:dyDescent="0.25">
      <c r="A4702" t="s">
        <v>9935</v>
      </c>
      <c r="B4702" t="str">
        <f t="shared" si="219"/>
        <v>Q3</v>
      </c>
      <c r="C4702">
        <f t="shared" si="220"/>
        <v>9</v>
      </c>
      <c r="D4702" s="1">
        <v>39326</v>
      </c>
      <c r="E4702" t="s">
        <v>19</v>
      </c>
      <c r="F4702" t="str">
        <f t="shared" si="221"/>
        <v>Retail</v>
      </c>
      <c r="G4702" t="s">
        <v>20</v>
      </c>
      <c r="H4702" t="s">
        <v>10</v>
      </c>
      <c r="I4702" t="s">
        <v>11</v>
      </c>
      <c r="J4702">
        <v>12036.9197</v>
      </c>
    </row>
    <row r="4703" spans="1:10" x14ac:dyDescent="0.25">
      <c r="A4703" t="s">
        <v>9937</v>
      </c>
      <c r="B4703" t="str">
        <f t="shared" si="219"/>
        <v>Q3</v>
      </c>
      <c r="C4703">
        <f t="shared" si="220"/>
        <v>9</v>
      </c>
      <c r="D4703" s="1">
        <v>39326</v>
      </c>
      <c r="E4703" t="s">
        <v>44</v>
      </c>
      <c r="F4703" t="str">
        <f t="shared" si="221"/>
        <v>Retail</v>
      </c>
      <c r="G4703" t="s">
        <v>20</v>
      </c>
      <c r="H4703" t="s">
        <v>10</v>
      </c>
      <c r="I4703" t="s">
        <v>11</v>
      </c>
      <c r="J4703">
        <v>8483.0921999999991</v>
      </c>
    </row>
    <row r="4704" spans="1:10" x14ac:dyDescent="0.25">
      <c r="A4704" t="s">
        <v>9965</v>
      </c>
      <c r="B4704" t="str">
        <f t="shared" si="219"/>
        <v>Q3</v>
      </c>
      <c r="C4704">
        <f t="shared" si="220"/>
        <v>9</v>
      </c>
      <c r="D4704" s="1">
        <v>39326</v>
      </c>
      <c r="E4704" t="s">
        <v>44</v>
      </c>
      <c r="F4704" t="str">
        <f t="shared" si="221"/>
        <v>Retail</v>
      </c>
      <c r="G4704" t="s">
        <v>20</v>
      </c>
      <c r="H4704" t="s">
        <v>10</v>
      </c>
      <c r="I4704" t="s">
        <v>11</v>
      </c>
      <c r="J4704">
        <v>40978.469700000001</v>
      </c>
    </row>
    <row r="4705" spans="1:10" x14ac:dyDescent="0.25">
      <c r="A4705" t="s">
        <v>9968</v>
      </c>
      <c r="B4705" t="str">
        <f t="shared" si="219"/>
        <v>Q3</v>
      </c>
      <c r="C4705">
        <f t="shared" si="220"/>
        <v>9</v>
      </c>
      <c r="D4705" s="1">
        <v>39326</v>
      </c>
      <c r="E4705" t="s">
        <v>33</v>
      </c>
      <c r="F4705" t="str">
        <f t="shared" si="221"/>
        <v>Retail</v>
      </c>
      <c r="G4705" t="s">
        <v>20</v>
      </c>
      <c r="H4705" t="s">
        <v>10</v>
      </c>
      <c r="I4705" t="s">
        <v>11</v>
      </c>
      <c r="J4705">
        <v>57923.583200000001</v>
      </c>
    </row>
    <row r="4706" spans="1:10" x14ac:dyDescent="0.25">
      <c r="A4706" t="s">
        <v>9971</v>
      </c>
      <c r="B4706" t="str">
        <f t="shared" si="219"/>
        <v>Q3</v>
      </c>
      <c r="C4706">
        <f t="shared" si="220"/>
        <v>9</v>
      </c>
      <c r="D4706" s="1">
        <v>39326</v>
      </c>
      <c r="E4706" t="s">
        <v>19</v>
      </c>
      <c r="F4706" t="str">
        <f t="shared" si="221"/>
        <v>Retail</v>
      </c>
      <c r="G4706" t="s">
        <v>20</v>
      </c>
      <c r="H4706" t="s">
        <v>10</v>
      </c>
      <c r="I4706" t="s">
        <v>11</v>
      </c>
      <c r="J4706">
        <v>3086.663</v>
      </c>
    </row>
    <row r="4707" spans="1:10" x14ac:dyDescent="0.25">
      <c r="A4707" t="s">
        <v>9974</v>
      </c>
      <c r="B4707" t="str">
        <f t="shared" si="219"/>
        <v>Q3</v>
      </c>
      <c r="C4707">
        <f t="shared" si="220"/>
        <v>9</v>
      </c>
      <c r="D4707" s="1">
        <v>39326</v>
      </c>
      <c r="E4707" t="s">
        <v>19</v>
      </c>
      <c r="F4707" t="str">
        <f t="shared" si="221"/>
        <v>Retail</v>
      </c>
      <c r="G4707" t="s">
        <v>20</v>
      </c>
      <c r="H4707" t="s">
        <v>10</v>
      </c>
      <c r="I4707" t="s">
        <v>11</v>
      </c>
      <c r="J4707">
        <v>1240.2375999999999</v>
      </c>
    </row>
    <row r="4708" spans="1:10" x14ac:dyDescent="0.25">
      <c r="A4708" t="s">
        <v>9977</v>
      </c>
      <c r="B4708" t="str">
        <f t="shared" si="219"/>
        <v>Q3</v>
      </c>
      <c r="C4708">
        <f t="shared" si="220"/>
        <v>9</v>
      </c>
      <c r="D4708" s="1">
        <v>39326</v>
      </c>
      <c r="E4708" t="s">
        <v>33</v>
      </c>
      <c r="F4708" t="str">
        <f t="shared" si="221"/>
        <v>Retail</v>
      </c>
      <c r="G4708" t="s">
        <v>20</v>
      </c>
      <c r="H4708" t="s">
        <v>10</v>
      </c>
      <c r="I4708" t="s">
        <v>11</v>
      </c>
      <c r="J4708">
        <v>5097.1925000000001</v>
      </c>
    </row>
    <row r="4709" spans="1:10" x14ac:dyDescent="0.25">
      <c r="A4709" t="s">
        <v>9981</v>
      </c>
      <c r="B4709" t="str">
        <f t="shared" si="219"/>
        <v>Q3</v>
      </c>
      <c r="C4709">
        <f t="shared" si="220"/>
        <v>9</v>
      </c>
      <c r="D4709" s="1">
        <v>39326</v>
      </c>
      <c r="E4709" t="s">
        <v>19</v>
      </c>
      <c r="F4709" t="str">
        <f t="shared" si="221"/>
        <v>Retail</v>
      </c>
      <c r="G4709" t="s">
        <v>20</v>
      </c>
      <c r="H4709" t="s">
        <v>10</v>
      </c>
      <c r="I4709" t="s">
        <v>11</v>
      </c>
      <c r="J4709">
        <v>54.886899999999997</v>
      </c>
    </row>
    <row r="4710" spans="1:10" x14ac:dyDescent="0.25">
      <c r="A4710" t="s">
        <v>9983</v>
      </c>
      <c r="B4710" t="str">
        <f t="shared" si="219"/>
        <v>Q3</v>
      </c>
      <c r="C4710">
        <f t="shared" si="220"/>
        <v>9</v>
      </c>
      <c r="D4710" s="1">
        <v>39326</v>
      </c>
      <c r="E4710" t="s">
        <v>19</v>
      </c>
      <c r="F4710" t="str">
        <f t="shared" si="221"/>
        <v>Retail</v>
      </c>
      <c r="G4710" t="s">
        <v>20</v>
      </c>
      <c r="H4710" t="s">
        <v>10</v>
      </c>
      <c r="I4710" t="s">
        <v>11</v>
      </c>
      <c r="J4710">
        <v>4281.2213000000002</v>
      </c>
    </row>
    <row r="4711" spans="1:10" x14ac:dyDescent="0.25">
      <c r="A4711" t="s">
        <v>9984</v>
      </c>
      <c r="B4711" t="str">
        <f t="shared" si="219"/>
        <v>Q3</v>
      </c>
      <c r="C4711">
        <f t="shared" si="220"/>
        <v>9</v>
      </c>
      <c r="D4711" s="1">
        <v>39326</v>
      </c>
      <c r="E4711" t="s">
        <v>33</v>
      </c>
      <c r="F4711" t="str">
        <f t="shared" si="221"/>
        <v>Retail</v>
      </c>
      <c r="G4711" t="s">
        <v>20</v>
      </c>
      <c r="H4711" t="s">
        <v>10</v>
      </c>
      <c r="I4711" t="s">
        <v>11</v>
      </c>
      <c r="J4711">
        <v>1878.8359</v>
      </c>
    </row>
    <row r="4712" spans="1:10" x14ac:dyDescent="0.25">
      <c r="A4712" t="s">
        <v>9986</v>
      </c>
      <c r="B4712" t="str">
        <f t="shared" si="219"/>
        <v>Q3</v>
      </c>
      <c r="C4712">
        <f t="shared" si="220"/>
        <v>9</v>
      </c>
      <c r="D4712" s="1">
        <v>39326</v>
      </c>
      <c r="E4712" t="s">
        <v>19</v>
      </c>
      <c r="F4712" t="str">
        <f t="shared" si="221"/>
        <v>Retail</v>
      </c>
      <c r="G4712" t="s">
        <v>20</v>
      </c>
      <c r="H4712" t="s">
        <v>10</v>
      </c>
      <c r="I4712" t="s">
        <v>11</v>
      </c>
      <c r="J4712">
        <v>620.33399999999995</v>
      </c>
    </row>
    <row r="4713" spans="1:10" x14ac:dyDescent="0.25">
      <c r="A4713" t="s">
        <v>9987</v>
      </c>
      <c r="B4713" t="str">
        <f t="shared" si="219"/>
        <v>Q3</v>
      </c>
      <c r="C4713">
        <f t="shared" si="220"/>
        <v>9</v>
      </c>
      <c r="D4713" s="1">
        <v>39326</v>
      </c>
      <c r="E4713" t="s">
        <v>33</v>
      </c>
      <c r="F4713" t="str">
        <f t="shared" si="221"/>
        <v>Retail</v>
      </c>
      <c r="G4713" t="s">
        <v>20</v>
      </c>
      <c r="H4713" t="s">
        <v>10</v>
      </c>
      <c r="I4713" t="s">
        <v>11</v>
      </c>
      <c r="J4713">
        <v>799.1191</v>
      </c>
    </row>
    <row r="4714" spans="1:10" x14ac:dyDescent="0.25">
      <c r="A4714" t="s">
        <v>9991</v>
      </c>
      <c r="B4714" t="str">
        <f t="shared" si="219"/>
        <v>Q3</v>
      </c>
      <c r="C4714">
        <f t="shared" si="220"/>
        <v>9</v>
      </c>
      <c r="D4714" s="1">
        <v>39326</v>
      </c>
      <c r="E4714" t="s">
        <v>19</v>
      </c>
      <c r="F4714" t="str">
        <f t="shared" si="221"/>
        <v>Retail</v>
      </c>
      <c r="G4714" t="s">
        <v>20</v>
      </c>
      <c r="H4714" t="s">
        <v>10</v>
      </c>
      <c r="I4714" t="s">
        <v>11</v>
      </c>
      <c r="J4714">
        <v>52556.090700000001</v>
      </c>
    </row>
    <row r="4715" spans="1:10" x14ac:dyDescent="0.25">
      <c r="A4715" t="s">
        <v>9992</v>
      </c>
      <c r="B4715" t="str">
        <f t="shared" si="219"/>
        <v>Q3</v>
      </c>
      <c r="C4715">
        <f t="shared" si="220"/>
        <v>9</v>
      </c>
      <c r="D4715" s="1">
        <v>39326</v>
      </c>
      <c r="E4715" t="s">
        <v>44</v>
      </c>
      <c r="F4715" t="str">
        <f t="shared" si="221"/>
        <v>Retail</v>
      </c>
      <c r="G4715" t="s">
        <v>20</v>
      </c>
      <c r="H4715" t="s">
        <v>10</v>
      </c>
      <c r="I4715" t="s">
        <v>11</v>
      </c>
      <c r="J4715">
        <v>17306.967400000001</v>
      </c>
    </row>
    <row r="4716" spans="1:10" x14ac:dyDescent="0.25">
      <c r="A4716" t="s">
        <v>9995</v>
      </c>
      <c r="B4716" t="str">
        <f t="shared" si="219"/>
        <v>Q3</v>
      </c>
      <c r="C4716">
        <f t="shared" si="220"/>
        <v>9</v>
      </c>
      <c r="D4716" s="1">
        <v>39326</v>
      </c>
      <c r="E4716" t="s">
        <v>44</v>
      </c>
      <c r="F4716" t="str">
        <f t="shared" si="221"/>
        <v>Retail</v>
      </c>
      <c r="G4716" t="s">
        <v>20</v>
      </c>
      <c r="H4716" t="s">
        <v>10</v>
      </c>
      <c r="I4716" t="s">
        <v>11</v>
      </c>
      <c r="J4716">
        <v>906.30849999999998</v>
      </c>
    </row>
    <row r="4717" spans="1:10" x14ac:dyDescent="0.25">
      <c r="A4717" t="s">
        <v>9999</v>
      </c>
      <c r="B4717" t="str">
        <f t="shared" si="219"/>
        <v>Q3</v>
      </c>
      <c r="C4717">
        <f t="shared" si="220"/>
        <v>9</v>
      </c>
      <c r="D4717" s="1">
        <v>39326</v>
      </c>
      <c r="E4717" t="s">
        <v>33</v>
      </c>
      <c r="F4717" t="str">
        <f t="shared" si="221"/>
        <v>Retail</v>
      </c>
      <c r="G4717" t="s">
        <v>20</v>
      </c>
      <c r="H4717" t="s">
        <v>10</v>
      </c>
      <c r="I4717" t="s">
        <v>11</v>
      </c>
      <c r="J4717">
        <v>69019.98</v>
      </c>
    </row>
    <row r="4718" spans="1:10" x14ac:dyDescent="0.25">
      <c r="A4718" t="s">
        <v>10001</v>
      </c>
      <c r="B4718" t="str">
        <f t="shared" si="219"/>
        <v>Q3</v>
      </c>
      <c r="C4718">
        <f t="shared" si="220"/>
        <v>9</v>
      </c>
      <c r="D4718" s="1">
        <v>39326</v>
      </c>
      <c r="E4718" t="s">
        <v>33</v>
      </c>
      <c r="F4718" t="str">
        <f t="shared" si="221"/>
        <v>Retail</v>
      </c>
      <c r="G4718" t="s">
        <v>20</v>
      </c>
      <c r="H4718" t="s">
        <v>10</v>
      </c>
      <c r="I4718" t="s">
        <v>11</v>
      </c>
      <c r="J4718">
        <v>77667.444199999998</v>
      </c>
    </row>
    <row r="4719" spans="1:10" x14ac:dyDescent="0.25">
      <c r="A4719" t="s">
        <v>10006</v>
      </c>
      <c r="B4719" t="str">
        <f t="shared" si="219"/>
        <v>Q3</v>
      </c>
      <c r="C4719">
        <f t="shared" si="220"/>
        <v>9</v>
      </c>
      <c r="D4719" s="1">
        <v>39326</v>
      </c>
      <c r="E4719" t="s">
        <v>33</v>
      </c>
      <c r="F4719" t="str">
        <f t="shared" si="221"/>
        <v>Retail</v>
      </c>
      <c r="G4719" t="s">
        <v>20</v>
      </c>
      <c r="H4719" t="s">
        <v>10</v>
      </c>
      <c r="I4719" t="s">
        <v>11</v>
      </c>
      <c r="J4719">
        <v>120512.2708</v>
      </c>
    </row>
    <row r="4720" spans="1:10" x14ac:dyDescent="0.25">
      <c r="A4720" t="s">
        <v>10015</v>
      </c>
      <c r="B4720" t="str">
        <f t="shared" si="219"/>
        <v>Q3</v>
      </c>
      <c r="C4720">
        <f t="shared" si="220"/>
        <v>9</v>
      </c>
      <c r="D4720" s="1">
        <v>39326</v>
      </c>
      <c r="E4720" t="s">
        <v>64</v>
      </c>
      <c r="F4720" t="str">
        <f t="shared" si="221"/>
        <v>Online</v>
      </c>
      <c r="G4720" t="s">
        <v>20</v>
      </c>
      <c r="H4720" t="s">
        <v>10</v>
      </c>
      <c r="I4720" t="s">
        <v>11</v>
      </c>
      <c r="J4720">
        <v>71.239400000000003</v>
      </c>
    </row>
    <row r="4721" spans="1:10" x14ac:dyDescent="0.25">
      <c r="A4721" t="s">
        <v>10021</v>
      </c>
      <c r="B4721" t="str">
        <f t="shared" si="219"/>
        <v>Q3</v>
      </c>
      <c r="C4721">
        <f t="shared" si="220"/>
        <v>9</v>
      </c>
      <c r="D4721" s="1">
        <v>39326</v>
      </c>
      <c r="E4721" t="s">
        <v>64</v>
      </c>
      <c r="F4721" t="str">
        <f t="shared" si="221"/>
        <v>Online</v>
      </c>
      <c r="G4721" t="s">
        <v>20</v>
      </c>
      <c r="H4721" t="s">
        <v>10</v>
      </c>
      <c r="I4721" t="s">
        <v>11</v>
      </c>
      <c r="J4721">
        <v>77.316900000000004</v>
      </c>
    </row>
    <row r="4722" spans="1:10" x14ac:dyDescent="0.25">
      <c r="A4722" t="s">
        <v>10024</v>
      </c>
      <c r="B4722" t="str">
        <f t="shared" si="219"/>
        <v>Q3</v>
      </c>
      <c r="C4722">
        <f t="shared" si="220"/>
        <v>9</v>
      </c>
      <c r="D4722" s="1">
        <v>39326</v>
      </c>
      <c r="E4722" t="s">
        <v>64</v>
      </c>
      <c r="F4722" t="str">
        <f t="shared" si="221"/>
        <v>Online</v>
      </c>
      <c r="G4722" t="s">
        <v>20</v>
      </c>
      <c r="H4722" t="s">
        <v>10</v>
      </c>
      <c r="I4722" t="s">
        <v>11</v>
      </c>
      <c r="J4722">
        <v>164.05940000000001</v>
      </c>
    </row>
    <row r="4723" spans="1:10" x14ac:dyDescent="0.25">
      <c r="A4723" t="s">
        <v>10025</v>
      </c>
      <c r="B4723" t="str">
        <f t="shared" si="219"/>
        <v>Q3</v>
      </c>
      <c r="C4723">
        <f t="shared" si="220"/>
        <v>9</v>
      </c>
      <c r="D4723" s="1">
        <v>39326</v>
      </c>
      <c r="E4723" t="s">
        <v>64</v>
      </c>
      <c r="F4723" t="str">
        <f t="shared" si="221"/>
        <v>Online</v>
      </c>
      <c r="G4723" t="s">
        <v>20</v>
      </c>
      <c r="H4723" t="s">
        <v>10</v>
      </c>
      <c r="I4723" t="s">
        <v>11</v>
      </c>
      <c r="J4723">
        <v>77.338999999999999</v>
      </c>
    </row>
    <row r="4724" spans="1:10" x14ac:dyDescent="0.25">
      <c r="A4724" t="s">
        <v>10035</v>
      </c>
      <c r="B4724" t="str">
        <f t="shared" si="219"/>
        <v>Q3</v>
      </c>
      <c r="C4724">
        <f t="shared" si="220"/>
        <v>9</v>
      </c>
      <c r="D4724" s="1">
        <v>39326</v>
      </c>
      <c r="E4724" t="s">
        <v>64</v>
      </c>
      <c r="F4724" t="str">
        <f t="shared" si="221"/>
        <v>Online</v>
      </c>
      <c r="G4724" t="s">
        <v>20</v>
      </c>
      <c r="H4724" t="s">
        <v>10</v>
      </c>
      <c r="I4724" t="s">
        <v>11</v>
      </c>
      <c r="J4724">
        <v>1895.0418999999999</v>
      </c>
    </row>
    <row r="4725" spans="1:10" x14ac:dyDescent="0.25">
      <c r="A4725" t="s">
        <v>10036</v>
      </c>
      <c r="B4725" t="str">
        <f t="shared" si="219"/>
        <v>Q3</v>
      </c>
      <c r="C4725">
        <f t="shared" si="220"/>
        <v>9</v>
      </c>
      <c r="D4725" s="1">
        <v>39326</v>
      </c>
      <c r="E4725" t="s">
        <v>64</v>
      </c>
      <c r="F4725" t="str">
        <f t="shared" si="221"/>
        <v>Online</v>
      </c>
      <c r="G4725" t="s">
        <v>20</v>
      </c>
      <c r="H4725" t="s">
        <v>10</v>
      </c>
      <c r="I4725" t="s">
        <v>11</v>
      </c>
      <c r="J4725">
        <v>2569.0365999999999</v>
      </c>
    </row>
    <row r="4726" spans="1:10" x14ac:dyDescent="0.25">
      <c r="A4726" t="s">
        <v>10042</v>
      </c>
      <c r="B4726" t="str">
        <f t="shared" si="219"/>
        <v>Q3</v>
      </c>
      <c r="C4726">
        <f t="shared" si="220"/>
        <v>9</v>
      </c>
      <c r="D4726" s="1">
        <v>39326</v>
      </c>
      <c r="E4726" t="s">
        <v>64</v>
      </c>
      <c r="F4726" t="str">
        <f t="shared" si="221"/>
        <v>Online</v>
      </c>
      <c r="G4726" t="s">
        <v>20</v>
      </c>
      <c r="H4726" t="s">
        <v>10</v>
      </c>
      <c r="I4726" t="s">
        <v>11</v>
      </c>
      <c r="J4726">
        <v>1381.0732</v>
      </c>
    </row>
    <row r="4727" spans="1:10" x14ac:dyDescent="0.25">
      <c r="A4727" t="s">
        <v>10043</v>
      </c>
      <c r="B4727" t="str">
        <f t="shared" si="219"/>
        <v>Q3</v>
      </c>
      <c r="C4727">
        <f t="shared" si="220"/>
        <v>9</v>
      </c>
      <c r="D4727" s="1">
        <v>39326</v>
      </c>
      <c r="E4727" t="s">
        <v>64</v>
      </c>
      <c r="F4727" t="str">
        <f t="shared" si="221"/>
        <v>Online</v>
      </c>
      <c r="G4727" t="s">
        <v>20</v>
      </c>
      <c r="H4727" t="s">
        <v>10</v>
      </c>
      <c r="I4727" t="s">
        <v>11</v>
      </c>
      <c r="J4727">
        <v>596.68899999999996</v>
      </c>
    </row>
    <row r="4728" spans="1:10" x14ac:dyDescent="0.25">
      <c r="A4728" t="s">
        <v>10076</v>
      </c>
      <c r="B4728" t="str">
        <f t="shared" si="219"/>
        <v>Q3</v>
      </c>
      <c r="C4728">
        <f t="shared" si="220"/>
        <v>9</v>
      </c>
      <c r="D4728" s="1">
        <v>39327</v>
      </c>
      <c r="E4728" t="s">
        <v>64</v>
      </c>
      <c r="F4728" t="str">
        <f t="shared" si="221"/>
        <v>Online</v>
      </c>
      <c r="G4728" t="s">
        <v>20</v>
      </c>
      <c r="H4728" t="s">
        <v>10</v>
      </c>
      <c r="I4728" t="s">
        <v>11</v>
      </c>
      <c r="J4728">
        <v>62.951900000000002</v>
      </c>
    </row>
    <row r="4729" spans="1:10" x14ac:dyDescent="0.25">
      <c r="A4729" t="s">
        <v>10085</v>
      </c>
      <c r="B4729" t="str">
        <f t="shared" si="219"/>
        <v>Q3</v>
      </c>
      <c r="C4729">
        <f t="shared" si="220"/>
        <v>9</v>
      </c>
      <c r="D4729" s="1">
        <v>39327</v>
      </c>
      <c r="E4729" t="s">
        <v>64</v>
      </c>
      <c r="F4729" t="str">
        <f t="shared" si="221"/>
        <v>Online</v>
      </c>
      <c r="G4729" t="s">
        <v>20</v>
      </c>
      <c r="H4729" t="s">
        <v>10</v>
      </c>
      <c r="I4729" t="s">
        <v>11</v>
      </c>
      <c r="J4729">
        <v>38.674999999999997</v>
      </c>
    </row>
    <row r="4730" spans="1:10" x14ac:dyDescent="0.25">
      <c r="A4730" t="s">
        <v>10090</v>
      </c>
      <c r="B4730" t="str">
        <f t="shared" si="219"/>
        <v>Q3</v>
      </c>
      <c r="C4730">
        <f t="shared" si="220"/>
        <v>9</v>
      </c>
      <c r="D4730" s="1">
        <v>39327</v>
      </c>
      <c r="E4730" t="s">
        <v>64</v>
      </c>
      <c r="F4730" t="str">
        <f t="shared" si="221"/>
        <v>Online</v>
      </c>
      <c r="G4730" t="s">
        <v>20</v>
      </c>
      <c r="H4730" t="s">
        <v>10</v>
      </c>
      <c r="I4730" t="s">
        <v>11</v>
      </c>
      <c r="J4730">
        <v>1949.1868999999999</v>
      </c>
    </row>
    <row r="4731" spans="1:10" x14ac:dyDescent="0.25">
      <c r="A4731" t="s">
        <v>10091</v>
      </c>
      <c r="B4731" t="str">
        <f t="shared" si="219"/>
        <v>Q3</v>
      </c>
      <c r="C4731">
        <f t="shared" si="220"/>
        <v>9</v>
      </c>
      <c r="D4731" s="1">
        <v>39327</v>
      </c>
      <c r="E4731" t="s">
        <v>64</v>
      </c>
      <c r="F4731" t="str">
        <f t="shared" si="221"/>
        <v>Online</v>
      </c>
      <c r="G4731" t="s">
        <v>20</v>
      </c>
      <c r="H4731" t="s">
        <v>10</v>
      </c>
      <c r="I4731" t="s">
        <v>11</v>
      </c>
      <c r="J4731">
        <v>927.60329999999999</v>
      </c>
    </row>
    <row r="4732" spans="1:10" x14ac:dyDescent="0.25">
      <c r="A4732" t="s">
        <v>10092</v>
      </c>
      <c r="B4732" t="str">
        <f t="shared" si="219"/>
        <v>Q3</v>
      </c>
      <c r="C4732">
        <f t="shared" si="220"/>
        <v>9</v>
      </c>
      <c r="D4732" s="1">
        <v>39327</v>
      </c>
      <c r="E4732" t="s">
        <v>64</v>
      </c>
      <c r="F4732" t="str">
        <f t="shared" si="221"/>
        <v>Online</v>
      </c>
      <c r="G4732" t="s">
        <v>20</v>
      </c>
      <c r="H4732" t="s">
        <v>10</v>
      </c>
      <c r="I4732" t="s">
        <v>11</v>
      </c>
      <c r="J4732">
        <v>2574.6390000000001</v>
      </c>
    </row>
    <row r="4733" spans="1:10" x14ac:dyDescent="0.25">
      <c r="A4733" t="s">
        <v>10093</v>
      </c>
      <c r="B4733" t="str">
        <f t="shared" si="219"/>
        <v>Q3</v>
      </c>
      <c r="C4733">
        <f t="shared" si="220"/>
        <v>9</v>
      </c>
      <c r="D4733" s="1">
        <v>39327</v>
      </c>
      <c r="E4733" t="s">
        <v>64</v>
      </c>
      <c r="F4733" t="str">
        <f t="shared" si="221"/>
        <v>Online</v>
      </c>
      <c r="G4733" t="s">
        <v>20</v>
      </c>
      <c r="H4733" t="s">
        <v>10</v>
      </c>
      <c r="I4733" t="s">
        <v>11</v>
      </c>
      <c r="J4733">
        <v>2560.2519000000002</v>
      </c>
    </row>
    <row r="4734" spans="1:10" x14ac:dyDescent="0.25">
      <c r="A4734" t="s">
        <v>10100</v>
      </c>
      <c r="B4734" t="str">
        <f t="shared" si="219"/>
        <v>Q3</v>
      </c>
      <c r="C4734">
        <f t="shared" si="220"/>
        <v>9</v>
      </c>
      <c r="D4734" s="1">
        <v>39327</v>
      </c>
      <c r="E4734" t="s">
        <v>64</v>
      </c>
      <c r="F4734" t="str">
        <f t="shared" si="221"/>
        <v>Online</v>
      </c>
      <c r="G4734" t="s">
        <v>20</v>
      </c>
      <c r="H4734" t="s">
        <v>10</v>
      </c>
      <c r="I4734" t="s">
        <v>11</v>
      </c>
      <c r="J4734">
        <v>622.07079999999996</v>
      </c>
    </row>
    <row r="4735" spans="1:10" x14ac:dyDescent="0.25">
      <c r="A4735" t="s">
        <v>10101</v>
      </c>
      <c r="B4735" t="str">
        <f t="shared" si="219"/>
        <v>Q3</v>
      </c>
      <c r="C4735">
        <f t="shared" si="220"/>
        <v>9</v>
      </c>
      <c r="D4735" s="1">
        <v>39327</v>
      </c>
      <c r="E4735" t="s">
        <v>64</v>
      </c>
      <c r="F4735" t="str">
        <f t="shared" si="221"/>
        <v>Online</v>
      </c>
      <c r="G4735" t="s">
        <v>20</v>
      </c>
      <c r="H4735" t="s">
        <v>10</v>
      </c>
      <c r="I4735" t="s">
        <v>11</v>
      </c>
      <c r="J4735">
        <v>635.35289999999998</v>
      </c>
    </row>
    <row r="4736" spans="1:10" x14ac:dyDescent="0.25">
      <c r="A4736" t="s">
        <v>10102</v>
      </c>
      <c r="B4736" t="str">
        <f t="shared" si="219"/>
        <v>Q3</v>
      </c>
      <c r="C4736">
        <f t="shared" si="220"/>
        <v>9</v>
      </c>
      <c r="D4736" s="1">
        <v>39327</v>
      </c>
      <c r="E4736" t="s">
        <v>64</v>
      </c>
      <c r="F4736" t="str">
        <f t="shared" si="221"/>
        <v>Online</v>
      </c>
      <c r="G4736" t="s">
        <v>20</v>
      </c>
      <c r="H4736" t="s">
        <v>10</v>
      </c>
      <c r="I4736" t="s">
        <v>11</v>
      </c>
      <c r="J4736">
        <v>612.13689999999997</v>
      </c>
    </row>
    <row r="4737" spans="1:10" x14ac:dyDescent="0.25">
      <c r="A4737" t="s">
        <v>10116</v>
      </c>
      <c r="B4737" t="str">
        <f t="shared" si="219"/>
        <v>Q3</v>
      </c>
      <c r="C4737">
        <f t="shared" si="220"/>
        <v>9</v>
      </c>
      <c r="D4737" s="1">
        <v>39328</v>
      </c>
      <c r="E4737" t="s">
        <v>64</v>
      </c>
      <c r="F4737" t="str">
        <f t="shared" si="221"/>
        <v>Online</v>
      </c>
      <c r="G4737" t="s">
        <v>20</v>
      </c>
      <c r="H4737" t="s">
        <v>10</v>
      </c>
      <c r="I4737" t="s">
        <v>11</v>
      </c>
      <c r="J4737">
        <v>37.547899999999998</v>
      </c>
    </row>
    <row r="4738" spans="1:10" x14ac:dyDescent="0.25">
      <c r="A4738" t="s">
        <v>10118</v>
      </c>
      <c r="B4738" t="str">
        <f t="shared" si="219"/>
        <v>Q3</v>
      </c>
      <c r="C4738">
        <f t="shared" si="220"/>
        <v>9</v>
      </c>
      <c r="D4738" s="1">
        <v>39328</v>
      </c>
      <c r="E4738" t="s">
        <v>64</v>
      </c>
      <c r="F4738" t="str">
        <f t="shared" si="221"/>
        <v>Online</v>
      </c>
      <c r="G4738" t="s">
        <v>20</v>
      </c>
      <c r="H4738" t="s">
        <v>10</v>
      </c>
      <c r="I4738" t="s">
        <v>11</v>
      </c>
      <c r="J4738">
        <v>5.5140000000000002</v>
      </c>
    </row>
    <row r="4739" spans="1:10" x14ac:dyDescent="0.25">
      <c r="A4739" t="s">
        <v>10119</v>
      </c>
      <c r="B4739" t="str">
        <f t="shared" ref="B4739:B4802" si="222">IF(C4739&lt;4,"Q1",IF(C4739&lt;7,"Q2",IF(C4739&lt;10,"Q3","Q4")))</f>
        <v>Q3</v>
      </c>
      <c r="C4739">
        <f t="shared" ref="C4739:C4802" si="223">MONTH(D4739)</f>
        <v>9</v>
      </c>
      <c r="D4739" s="1">
        <v>39328</v>
      </c>
      <c r="E4739" t="s">
        <v>64</v>
      </c>
      <c r="F4739" t="str">
        <f t="shared" ref="F4739:F4802" si="224">IF(E4739="NULL", "Online", "Retail")</f>
        <v>Online</v>
      </c>
      <c r="G4739" t="s">
        <v>20</v>
      </c>
      <c r="H4739" t="s">
        <v>10</v>
      </c>
      <c r="I4739" t="s">
        <v>11</v>
      </c>
      <c r="J4739">
        <v>42.962400000000002</v>
      </c>
    </row>
    <row r="4740" spans="1:10" x14ac:dyDescent="0.25">
      <c r="A4740" t="s">
        <v>10123</v>
      </c>
      <c r="B4740" t="str">
        <f t="shared" si="222"/>
        <v>Q3</v>
      </c>
      <c r="C4740">
        <f t="shared" si="223"/>
        <v>9</v>
      </c>
      <c r="D4740" s="1">
        <v>39328</v>
      </c>
      <c r="E4740" t="s">
        <v>64</v>
      </c>
      <c r="F4740" t="str">
        <f t="shared" si="224"/>
        <v>Online</v>
      </c>
      <c r="G4740" t="s">
        <v>20</v>
      </c>
      <c r="H4740" t="s">
        <v>10</v>
      </c>
      <c r="I4740" t="s">
        <v>11</v>
      </c>
      <c r="J4740">
        <v>38.652900000000002</v>
      </c>
    </row>
    <row r="4741" spans="1:10" x14ac:dyDescent="0.25">
      <c r="A4741" t="s">
        <v>10128</v>
      </c>
      <c r="B4741" t="str">
        <f t="shared" si="222"/>
        <v>Q3</v>
      </c>
      <c r="C4741">
        <f t="shared" si="223"/>
        <v>9</v>
      </c>
      <c r="D4741" s="1">
        <v>39328</v>
      </c>
      <c r="E4741" t="s">
        <v>64</v>
      </c>
      <c r="F4741" t="str">
        <f t="shared" si="224"/>
        <v>Online</v>
      </c>
      <c r="G4741" t="s">
        <v>20</v>
      </c>
      <c r="H4741" t="s">
        <v>10</v>
      </c>
      <c r="I4741" t="s">
        <v>11</v>
      </c>
      <c r="J4741">
        <v>62.951900000000002</v>
      </c>
    </row>
    <row r="4742" spans="1:10" x14ac:dyDescent="0.25">
      <c r="A4742" t="s">
        <v>10131</v>
      </c>
      <c r="B4742" t="str">
        <f t="shared" si="222"/>
        <v>Q3</v>
      </c>
      <c r="C4742">
        <f t="shared" si="223"/>
        <v>9</v>
      </c>
      <c r="D4742" s="1">
        <v>39328</v>
      </c>
      <c r="E4742" t="s">
        <v>64</v>
      </c>
      <c r="F4742" t="str">
        <f t="shared" si="224"/>
        <v>Online</v>
      </c>
      <c r="G4742" t="s">
        <v>20</v>
      </c>
      <c r="H4742" t="s">
        <v>10</v>
      </c>
      <c r="I4742" t="s">
        <v>11</v>
      </c>
      <c r="J4742">
        <v>79.526899999999998</v>
      </c>
    </row>
    <row r="4743" spans="1:10" x14ac:dyDescent="0.25">
      <c r="A4743" t="s">
        <v>10141</v>
      </c>
      <c r="B4743" t="str">
        <f t="shared" si="222"/>
        <v>Q3</v>
      </c>
      <c r="C4743">
        <f t="shared" si="223"/>
        <v>9</v>
      </c>
      <c r="D4743" s="1">
        <v>39328</v>
      </c>
      <c r="E4743" t="s">
        <v>64</v>
      </c>
      <c r="F4743" t="str">
        <f t="shared" si="224"/>
        <v>Online</v>
      </c>
      <c r="G4743" t="s">
        <v>20</v>
      </c>
      <c r="H4743" t="s">
        <v>10</v>
      </c>
      <c r="I4743" t="s">
        <v>11</v>
      </c>
      <c r="J4743">
        <v>668.48080000000004</v>
      </c>
    </row>
    <row r="4744" spans="1:10" x14ac:dyDescent="0.25">
      <c r="A4744" t="s">
        <v>10143</v>
      </c>
      <c r="B4744" t="str">
        <f t="shared" si="222"/>
        <v>Q3</v>
      </c>
      <c r="C4744">
        <f t="shared" si="223"/>
        <v>9</v>
      </c>
      <c r="D4744" s="1">
        <v>39328</v>
      </c>
      <c r="E4744" t="s">
        <v>64</v>
      </c>
      <c r="F4744" t="str">
        <f t="shared" si="224"/>
        <v>Online</v>
      </c>
      <c r="G4744" t="s">
        <v>20</v>
      </c>
      <c r="H4744" t="s">
        <v>10</v>
      </c>
      <c r="I4744" t="s">
        <v>11</v>
      </c>
      <c r="J4744">
        <v>954.68690000000004</v>
      </c>
    </row>
    <row r="4745" spans="1:10" x14ac:dyDescent="0.25">
      <c r="A4745" t="s">
        <v>10152</v>
      </c>
      <c r="B4745" t="str">
        <f t="shared" si="222"/>
        <v>Q3</v>
      </c>
      <c r="C4745">
        <f t="shared" si="223"/>
        <v>9</v>
      </c>
      <c r="D4745" s="1">
        <v>39328</v>
      </c>
      <c r="E4745" t="s">
        <v>64</v>
      </c>
      <c r="F4745" t="str">
        <f t="shared" si="224"/>
        <v>Online</v>
      </c>
      <c r="G4745" t="s">
        <v>20</v>
      </c>
      <c r="H4745" t="s">
        <v>10</v>
      </c>
      <c r="I4745" t="s">
        <v>11</v>
      </c>
      <c r="J4745">
        <v>907.0172</v>
      </c>
    </row>
    <row r="4746" spans="1:10" x14ac:dyDescent="0.25">
      <c r="A4746" t="s">
        <v>10156</v>
      </c>
      <c r="B4746" t="str">
        <f t="shared" si="222"/>
        <v>Q3</v>
      </c>
      <c r="C4746">
        <f t="shared" si="223"/>
        <v>9</v>
      </c>
      <c r="D4746" s="1">
        <v>39328</v>
      </c>
      <c r="E4746" t="s">
        <v>64</v>
      </c>
      <c r="F4746" t="str">
        <f t="shared" si="224"/>
        <v>Online</v>
      </c>
      <c r="G4746" t="s">
        <v>20</v>
      </c>
      <c r="H4746" t="s">
        <v>10</v>
      </c>
      <c r="I4746" t="s">
        <v>11</v>
      </c>
      <c r="J4746">
        <v>1238.1415</v>
      </c>
    </row>
    <row r="4747" spans="1:10" x14ac:dyDescent="0.25">
      <c r="A4747" t="s">
        <v>10180</v>
      </c>
      <c r="B4747" t="str">
        <f t="shared" si="222"/>
        <v>Q3</v>
      </c>
      <c r="C4747">
        <f t="shared" si="223"/>
        <v>9</v>
      </c>
      <c r="D4747" s="1">
        <v>39329</v>
      </c>
      <c r="E4747" t="s">
        <v>64</v>
      </c>
      <c r="F4747" t="str">
        <f t="shared" si="224"/>
        <v>Online</v>
      </c>
      <c r="G4747" t="s">
        <v>20</v>
      </c>
      <c r="H4747" t="s">
        <v>10</v>
      </c>
      <c r="I4747" t="s">
        <v>11</v>
      </c>
      <c r="J4747">
        <v>77.338999999999999</v>
      </c>
    </row>
    <row r="4748" spans="1:10" x14ac:dyDescent="0.25">
      <c r="A4748" t="s">
        <v>10182</v>
      </c>
      <c r="B4748" t="str">
        <f t="shared" si="222"/>
        <v>Q3</v>
      </c>
      <c r="C4748">
        <f t="shared" si="223"/>
        <v>9</v>
      </c>
      <c r="D4748" s="1">
        <v>39329</v>
      </c>
      <c r="E4748" t="s">
        <v>64</v>
      </c>
      <c r="F4748" t="str">
        <f t="shared" si="224"/>
        <v>Online</v>
      </c>
      <c r="G4748" t="s">
        <v>20</v>
      </c>
      <c r="H4748" t="s">
        <v>10</v>
      </c>
      <c r="I4748" t="s">
        <v>11</v>
      </c>
      <c r="J4748">
        <v>132.5779</v>
      </c>
    </row>
    <row r="4749" spans="1:10" x14ac:dyDescent="0.25">
      <c r="A4749" t="s">
        <v>10184</v>
      </c>
      <c r="B4749" t="str">
        <f t="shared" si="222"/>
        <v>Q3</v>
      </c>
      <c r="C4749">
        <f t="shared" si="223"/>
        <v>9</v>
      </c>
      <c r="D4749" s="1">
        <v>39329</v>
      </c>
      <c r="E4749" t="s">
        <v>64</v>
      </c>
      <c r="F4749" t="str">
        <f t="shared" si="224"/>
        <v>Online</v>
      </c>
      <c r="G4749" t="s">
        <v>20</v>
      </c>
      <c r="H4749" t="s">
        <v>10</v>
      </c>
      <c r="I4749" t="s">
        <v>11</v>
      </c>
      <c r="J4749">
        <v>5.5140000000000002</v>
      </c>
    </row>
    <row r="4750" spans="1:10" x14ac:dyDescent="0.25">
      <c r="A4750" t="s">
        <v>10186</v>
      </c>
      <c r="B4750" t="str">
        <f t="shared" si="222"/>
        <v>Q3</v>
      </c>
      <c r="C4750">
        <f t="shared" si="223"/>
        <v>9</v>
      </c>
      <c r="D4750" s="1">
        <v>39329</v>
      </c>
      <c r="E4750" t="s">
        <v>64</v>
      </c>
      <c r="F4750" t="str">
        <f t="shared" si="224"/>
        <v>Online</v>
      </c>
      <c r="G4750" t="s">
        <v>20</v>
      </c>
      <c r="H4750" t="s">
        <v>10</v>
      </c>
      <c r="I4750" t="s">
        <v>11</v>
      </c>
      <c r="J4750">
        <v>65.172899999999998</v>
      </c>
    </row>
    <row r="4751" spans="1:10" x14ac:dyDescent="0.25">
      <c r="A4751" t="s">
        <v>10187</v>
      </c>
      <c r="B4751" t="str">
        <f t="shared" si="222"/>
        <v>Q3</v>
      </c>
      <c r="C4751">
        <f t="shared" si="223"/>
        <v>9</v>
      </c>
      <c r="D4751" s="1">
        <v>39329</v>
      </c>
      <c r="E4751" t="s">
        <v>64</v>
      </c>
      <c r="F4751" t="str">
        <f t="shared" si="224"/>
        <v>Online</v>
      </c>
      <c r="G4751" t="s">
        <v>20</v>
      </c>
      <c r="H4751" t="s">
        <v>10</v>
      </c>
      <c r="I4751" t="s">
        <v>11</v>
      </c>
      <c r="J4751">
        <v>65.172899999999998</v>
      </c>
    </row>
    <row r="4752" spans="1:10" x14ac:dyDescent="0.25">
      <c r="A4752" t="s">
        <v>10204</v>
      </c>
      <c r="B4752" t="str">
        <f t="shared" si="222"/>
        <v>Q3</v>
      </c>
      <c r="C4752">
        <f t="shared" si="223"/>
        <v>9</v>
      </c>
      <c r="D4752" s="1">
        <v>39329</v>
      </c>
      <c r="E4752" t="s">
        <v>64</v>
      </c>
      <c r="F4752" t="str">
        <f t="shared" si="224"/>
        <v>Online</v>
      </c>
      <c r="G4752" t="s">
        <v>20</v>
      </c>
      <c r="H4752" t="s">
        <v>10</v>
      </c>
      <c r="I4752" t="s">
        <v>11</v>
      </c>
      <c r="J4752">
        <v>111.00830000000001</v>
      </c>
    </row>
    <row r="4753" spans="1:10" x14ac:dyDescent="0.25">
      <c r="A4753" t="s">
        <v>10208</v>
      </c>
      <c r="B4753" t="str">
        <f t="shared" si="222"/>
        <v>Q3</v>
      </c>
      <c r="C4753">
        <f t="shared" si="223"/>
        <v>9</v>
      </c>
      <c r="D4753" s="1">
        <v>39329</v>
      </c>
      <c r="E4753" t="s">
        <v>64</v>
      </c>
      <c r="F4753" t="str">
        <f t="shared" si="224"/>
        <v>Online</v>
      </c>
      <c r="G4753" t="s">
        <v>20</v>
      </c>
      <c r="H4753" t="s">
        <v>10</v>
      </c>
      <c r="I4753" t="s">
        <v>11</v>
      </c>
      <c r="J4753">
        <v>874.40859999999998</v>
      </c>
    </row>
    <row r="4754" spans="1:10" x14ac:dyDescent="0.25">
      <c r="A4754" t="s">
        <v>10210</v>
      </c>
      <c r="B4754" t="str">
        <f t="shared" si="222"/>
        <v>Q3</v>
      </c>
      <c r="C4754">
        <f t="shared" si="223"/>
        <v>9</v>
      </c>
      <c r="D4754" s="1">
        <v>39329</v>
      </c>
      <c r="E4754" t="s">
        <v>64</v>
      </c>
      <c r="F4754" t="str">
        <f t="shared" si="224"/>
        <v>Online</v>
      </c>
      <c r="G4754" t="s">
        <v>20</v>
      </c>
      <c r="H4754" t="s">
        <v>10</v>
      </c>
      <c r="I4754" t="s">
        <v>11</v>
      </c>
      <c r="J4754">
        <v>612.13689999999997</v>
      </c>
    </row>
    <row r="4755" spans="1:10" x14ac:dyDescent="0.25">
      <c r="A4755" t="s">
        <v>10212</v>
      </c>
      <c r="B4755" t="str">
        <f t="shared" si="222"/>
        <v>Q3</v>
      </c>
      <c r="C4755">
        <f t="shared" si="223"/>
        <v>9</v>
      </c>
      <c r="D4755" s="1">
        <v>39329</v>
      </c>
      <c r="E4755" t="s">
        <v>64</v>
      </c>
      <c r="F4755" t="str">
        <f t="shared" si="224"/>
        <v>Online</v>
      </c>
      <c r="G4755" t="s">
        <v>20</v>
      </c>
      <c r="H4755" t="s">
        <v>10</v>
      </c>
      <c r="I4755" t="s">
        <v>11</v>
      </c>
      <c r="J4755">
        <v>666.85649999999998</v>
      </c>
    </row>
    <row r="4756" spans="1:10" x14ac:dyDescent="0.25">
      <c r="A4756" t="s">
        <v>10228</v>
      </c>
      <c r="B4756" t="str">
        <f t="shared" si="222"/>
        <v>Q3</v>
      </c>
      <c r="C4756">
        <f t="shared" si="223"/>
        <v>9</v>
      </c>
      <c r="D4756" s="1">
        <v>39330</v>
      </c>
      <c r="E4756" t="s">
        <v>64</v>
      </c>
      <c r="F4756" t="str">
        <f t="shared" si="224"/>
        <v>Online</v>
      </c>
      <c r="G4756" t="s">
        <v>20</v>
      </c>
      <c r="H4756" t="s">
        <v>10</v>
      </c>
      <c r="I4756" t="s">
        <v>11</v>
      </c>
      <c r="J4756">
        <v>77.338999999999999</v>
      </c>
    </row>
    <row r="4757" spans="1:10" x14ac:dyDescent="0.25">
      <c r="A4757" t="s">
        <v>10229</v>
      </c>
      <c r="B4757" t="str">
        <f t="shared" si="222"/>
        <v>Q3</v>
      </c>
      <c r="C4757">
        <f t="shared" si="223"/>
        <v>9</v>
      </c>
      <c r="D4757" s="1">
        <v>39330</v>
      </c>
      <c r="E4757" t="s">
        <v>64</v>
      </c>
      <c r="F4757" t="str">
        <f t="shared" si="224"/>
        <v>Online</v>
      </c>
      <c r="G4757" t="s">
        <v>20</v>
      </c>
      <c r="H4757" t="s">
        <v>10</v>
      </c>
      <c r="I4757" t="s">
        <v>11</v>
      </c>
      <c r="J4757">
        <v>16.552900000000001</v>
      </c>
    </row>
    <row r="4758" spans="1:10" x14ac:dyDescent="0.25">
      <c r="A4758" t="s">
        <v>10230</v>
      </c>
      <c r="B4758" t="str">
        <f t="shared" si="222"/>
        <v>Q3</v>
      </c>
      <c r="C4758">
        <f t="shared" si="223"/>
        <v>9</v>
      </c>
      <c r="D4758" s="1">
        <v>39330</v>
      </c>
      <c r="E4758" t="s">
        <v>64</v>
      </c>
      <c r="F4758" t="str">
        <f t="shared" si="224"/>
        <v>Online</v>
      </c>
      <c r="G4758" t="s">
        <v>20</v>
      </c>
      <c r="H4758" t="s">
        <v>10</v>
      </c>
      <c r="I4758" t="s">
        <v>11</v>
      </c>
      <c r="J4758">
        <v>132.5779</v>
      </c>
    </row>
    <row r="4759" spans="1:10" x14ac:dyDescent="0.25">
      <c r="A4759" t="s">
        <v>10237</v>
      </c>
      <c r="B4759" t="str">
        <f t="shared" si="222"/>
        <v>Q3</v>
      </c>
      <c r="C4759">
        <f t="shared" si="223"/>
        <v>9</v>
      </c>
      <c r="D4759" s="1">
        <v>39330</v>
      </c>
      <c r="E4759" t="s">
        <v>64</v>
      </c>
      <c r="F4759" t="str">
        <f t="shared" si="224"/>
        <v>Online</v>
      </c>
      <c r="G4759" t="s">
        <v>20</v>
      </c>
      <c r="H4759" t="s">
        <v>10</v>
      </c>
      <c r="I4759" t="s">
        <v>11</v>
      </c>
      <c r="J4759">
        <v>145.7937</v>
      </c>
    </row>
    <row r="4760" spans="1:10" x14ac:dyDescent="0.25">
      <c r="A4760" t="s">
        <v>10238</v>
      </c>
      <c r="B4760" t="str">
        <f t="shared" si="222"/>
        <v>Q3</v>
      </c>
      <c r="C4760">
        <f t="shared" si="223"/>
        <v>9</v>
      </c>
      <c r="D4760" s="1">
        <v>39330</v>
      </c>
      <c r="E4760" t="s">
        <v>64</v>
      </c>
      <c r="F4760" t="str">
        <f t="shared" si="224"/>
        <v>Online</v>
      </c>
      <c r="G4760" t="s">
        <v>20</v>
      </c>
      <c r="H4760" t="s">
        <v>10</v>
      </c>
      <c r="I4760" t="s">
        <v>11</v>
      </c>
      <c r="J4760">
        <v>659.64080000000001</v>
      </c>
    </row>
    <row r="4761" spans="1:10" x14ac:dyDescent="0.25">
      <c r="A4761" t="s">
        <v>10239</v>
      </c>
      <c r="B4761" t="str">
        <f t="shared" si="222"/>
        <v>Q3</v>
      </c>
      <c r="C4761">
        <f t="shared" si="223"/>
        <v>9</v>
      </c>
      <c r="D4761" s="1">
        <v>39330</v>
      </c>
      <c r="E4761" t="s">
        <v>64</v>
      </c>
      <c r="F4761" t="str">
        <f t="shared" si="224"/>
        <v>Online</v>
      </c>
      <c r="G4761" t="s">
        <v>20</v>
      </c>
      <c r="H4761" t="s">
        <v>10</v>
      </c>
      <c r="I4761" t="s">
        <v>11</v>
      </c>
      <c r="J4761">
        <v>2709.8357000000001</v>
      </c>
    </row>
    <row r="4762" spans="1:10" x14ac:dyDescent="0.25">
      <c r="A4762" t="s">
        <v>10240</v>
      </c>
      <c r="B4762" t="str">
        <f t="shared" si="222"/>
        <v>Q3</v>
      </c>
      <c r="C4762">
        <f t="shared" si="223"/>
        <v>9</v>
      </c>
      <c r="D4762" s="1">
        <v>39330</v>
      </c>
      <c r="E4762" t="s">
        <v>64</v>
      </c>
      <c r="F4762" t="str">
        <f t="shared" si="224"/>
        <v>Online</v>
      </c>
      <c r="G4762" t="s">
        <v>20</v>
      </c>
      <c r="H4762" t="s">
        <v>10</v>
      </c>
      <c r="I4762" t="s">
        <v>11</v>
      </c>
      <c r="J4762">
        <v>2555.0473000000002</v>
      </c>
    </row>
    <row r="4763" spans="1:10" x14ac:dyDescent="0.25">
      <c r="A4763" t="s">
        <v>10241</v>
      </c>
      <c r="B4763" t="str">
        <f t="shared" si="222"/>
        <v>Q3</v>
      </c>
      <c r="C4763">
        <f t="shared" si="223"/>
        <v>9</v>
      </c>
      <c r="D4763" s="1">
        <v>39330</v>
      </c>
      <c r="E4763" t="s">
        <v>64</v>
      </c>
      <c r="F4763" t="str">
        <f t="shared" si="224"/>
        <v>Online</v>
      </c>
      <c r="G4763" t="s">
        <v>20</v>
      </c>
      <c r="H4763" t="s">
        <v>10</v>
      </c>
      <c r="I4763" t="s">
        <v>11</v>
      </c>
      <c r="J4763">
        <v>2668.5639999999999</v>
      </c>
    </row>
    <row r="4764" spans="1:10" x14ac:dyDescent="0.25">
      <c r="A4764" t="s">
        <v>10242</v>
      </c>
      <c r="B4764" t="str">
        <f t="shared" si="222"/>
        <v>Q3</v>
      </c>
      <c r="C4764">
        <f t="shared" si="223"/>
        <v>9</v>
      </c>
      <c r="D4764" s="1">
        <v>39330</v>
      </c>
      <c r="E4764" t="s">
        <v>64</v>
      </c>
      <c r="F4764" t="str">
        <f t="shared" si="224"/>
        <v>Online</v>
      </c>
      <c r="G4764" t="s">
        <v>20</v>
      </c>
      <c r="H4764" t="s">
        <v>10</v>
      </c>
      <c r="I4764" t="s">
        <v>11</v>
      </c>
      <c r="J4764">
        <v>2607.7557999999999</v>
      </c>
    </row>
    <row r="4765" spans="1:10" x14ac:dyDescent="0.25">
      <c r="A4765" t="s">
        <v>10243</v>
      </c>
      <c r="B4765" t="str">
        <f t="shared" si="222"/>
        <v>Q3</v>
      </c>
      <c r="C4765">
        <f t="shared" si="223"/>
        <v>9</v>
      </c>
      <c r="D4765" s="1">
        <v>39330</v>
      </c>
      <c r="E4765" t="s">
        <v>64</v>
      </c>
      <c r="F4765" t="str">
        <f t="shared" si="224"/>
        <v>Online</v>
      </c>
      <c r="G4765" t="s">
        <v>20</v>
      </c>
      <c r="H4765" t="s">
        <v>10</v>
      </c>
      <c r="I4765" t="s">
        <v>11</v>
      </c>
      <c r="J4765">
        <v>2587.8769000000002</v>
      </c>
    </row>
    <row r="4766" spans="1:10" x14ac:dyDescent="0.25">
      <c r="A4766" t="s">
        <v>10244</v>
      </c>
      <c r="B4766" t="str">
        <f t="shared" si="222"/>
        <v>Q3</v>
      </c>
      <c r="C4766">
        <f t="shared" si="223"/>
        <v>9</v>
      </c>
      <c r="D4766" s="1">
        <v>39330</v>
      </c>
      <c r="E4766" t="s">
        <v>64</v>
      </c>
      <c r="F4766" t="str">
        <f t="shared" si="224"/>
        <v>Online</v>
      </c>
      <c r="G4766" t="s">
        <v>20</v>
      </c>
      <c r="H4766" t="s">
        <v>10</v>
      </c>
      <c r="I4766" t="s">
        <v>11</v>
      </c>
      <c r="J4766">
        <v>2614.9382999999998</v>
      </c>
    </row>
    <row r="4767" spans="1:10" x14ac:dyDescent="0.25">
      <c r="A4767" t="s">
        <v>10252</v>
      </c>
      <c r="B4767" t="str">
        <f t="shared" si="222"/>
        <v>Q3</v>
      </c>
      <c r="C4767">
        <f t="shared" si="223"/>
        <v>9</v>
      </c>
      <c r="D4767" s="1">
        <v>39330</v>
      </c>
      <c r="E4767" t="s">
        <v>64</v>
      </c>
      <c r="F4767" t="str">
        <f t="shared" si="224"/>
        <v>Online</v>
      </c>
      <c r="G4767" t="s">
        <v>20</v>
      </c>
      <c r="H4767" t="s">
        <v>10</v>
      </c>
      <c r="I4767" t="s">
        <v>11</v>
      </c>
      <c r="J4767">
        <v>2673.0612999999998</v>
      </c>
    </row>
    <row r="4768" spans="1:10" x14ac:dyDescent="0.25">
      <c r="A4768" t="s">
        <v>10255</v>
      </c>
      <c r="B4768" t="str">
        <f t="shared" si="222"/>
        <v>Q3</v>
      </c>
      <c r="C4768">
        <f t="shared" si="223"/>
        <v>9</v>
      </c>
      <c r="D4768" s="1">
        <v>39330</v>
      </c>
      <c r="E4768" t="s">
        <v>64</v>
      </c>
      <c r="F4768" t="str">
        <f t="shared" si="224"/>
        <v>Online</v>
      </c>
      <c r="G4768" t="s">
        <v>20</v>
      </c>
      <c r="H4768" t="s">
        <v>10</v>
      </c>
      <c r="I4768" t="s">
        <v>11</v>
      </c>
      <c r="J4768">
        <v>663.50829999999996</v>
      </c>
    </row>
    <row r="4769" spans="1:10" x14ac:dyDescent="0.25">
      <c r="A4769" t="s">
        <v>10270</v>
      </c>
      <c r="B4769" t="str">
        <f t="shared" si="222"/>
        <v>Q3</v>
      </c>
      <c r="C4769">
        <f t="shared" si="223"/>
        <v>9</v>
      </c>
      <c r="D4769" s="1">
        <v>39331</v>
      </c>
      <c r="E4769" t="s">
        <v>64</v>
      </c>
      <c r="F4769" t="str">
        <f t="shared" si="224"/>
        <v>Online</v>
      </c>
      <c r="G4769" t="s">
        <v>20</v>
      </c>
      <c r="H4769" t="s">
        <v>10</v>
      </c>
      <c r="I4769" t="s">
        <v>11</v>
      </c>
      <c r="J4769">
        <v>30.144400000000001</v>
      </c>
    </row>
    <row r="4770" spans="1:10" x14ac:dyDescent="0.25">
      <c r="A4770" t="s">
        <v>10271</v>
      </c>
      <c r="B4770" t="str">
        <f t="shared" si="222"/>
        <v>Q3</v>
      </c>
      <c r="C4770">
        <f t="shared" si="223"/>
        <v>9</v>
      </c>
      <c r="D4770" s="1">
        <v>39331</v>
      </c>
      <c r="E4770" t="s">
        <v>64</v>
      </c>
      <c r="F4770" t="str">
        <f t="shared" si="224"/>
        <v>Online</v>
      </c>
      <c r="G4770" t="s">
        <v>20</v>
      </c>
      <c r="H4770" t="s">
        <v>10</v>
      </c>
      <c r="I4770" t="s">
        <v>11</v>
      </c>
      <c r="J4770">
        <v>2.5305</v>
      </c>
    </row>
    <row r="4771" spans="1:10" x14ac:dyDescent="0.25">
      <c r="A4771" t="s">
        <v>10272</v>
      </c>
      <c r="B4771" t="str">
        <f t="shared" si="222"/>
        <v>Q3</v>
      </c>
      <c r="C4771">
        <f t="shared" si="223"/>
        <v>9</v>
      </c>
      <c r="D4771" s="1">
        <v>39331</v>
      </c>
      <c r="E4771" t="s">
        <v>64</v>
      </c>
      <c r="F4771" t="str">
        <f t="shared" si="224"/>
        <v>Online</v>
      </c>
      <c r="G4771" t="s">
        <v>20</v>
      </c>
      <c r="H4771" t="s">
        <v>10</v>
      </c>
      <c r="I4771" t="s">
        <v>11</v>
      </c>
      <c r="J4771">
        <v>71.791899999999998</v>
      </c>
    </row>
    <row r="4772" spans="1:10" x14ac:dyDescent="0.25">
      <c r="A4772" t="s">
        <v>10273</v>
      </c>
      <c r="B4772" t="str">
        <f t="shared" si="222"/>
        <v>Q3</v>
      </c>
      <c r="C4772">
        <f t="shared" si="223"/>
        <v>9</v>
      </c>
      <c r="D4772" s="1">
        <v>39331</v>
      </c>
      <c r="E4772" t="s">
        <v>64</v>
      </c>
      <c r="F4772" t="str">
        <f t="shared" si="224"/>
        <v>Online</v>
      </c>
      <c r="G4772" t="s">
        <v>20</v>
      </c>
      <c r="H4772" t="s">
        <v>10</v>
      </c>
      <c r="I4772" t="s">
        <v>11</v>
      </c>
      <c r="J4772">
        <v>77.316900000000004</v>
      </c>
    </row>
    <row r="4773" spans="1:10" x14ac:dyDescent="0.25">
      <c r="A4773" t="s">
        <v>10275</v>
      </c>
      <c r="B4773" t="str">
        <f t="shared" si="222"/>
        <v>Q3</v>
      </c>
      <c r="C4773">
        <f t="shared" si="223"/>
        <v>9</v>
      </c>
      <c r="D4773" s="1">
        <v>39331</v>
      </c>
      <c r="E4773" t="s">
        <v>64</v>
      </c>
      <c r="F4773" t="str">
        <f t="shared" si="224"/>
        <v>Online</v>
      </c>
      <c r="G4773" t="s">
        <v>20</v>
      </c>
      <c r="H4773" t="s">
        <v>10</v>
      </c>
      <c r="I4773" t="s">
        <v>11</v>
      </c>
      <c r="J4773">
        <v>55.216900000000003</v>
      </c>
    </row>
    <row r="4774" spans="1:10" x14ac:dyDescent="0.25">
      <c r="A4774" t="s">
        <v>10276</v>
      </c>
      <c r="B4774" t="str">
        <f t="shared" si="222"/>
        <v>Q3</v>
      </c>
      <c r="C4774">
        <f t="shared" si="223"/>
        <v>9</v>
      </c>
      <c r="D4774" s="1">
        <v>39331</v>
      </c>
      <c r="E4774" t="s">
        <v>64</v>
      </c>
      <c r="F4774" t="str">
        <f t="shared" si="224"/>
        <v>Online</v>
      </c>
      <c r="G4774" t="s">
        <v>20</v>
      </c>
      <c r="H4774" t="s">
        <v>10</v>
      </c>
      <c r="I4774" t="s">
        <v>11</v>
      </c>
      <c r="J4774">
        <v>77.338999999999999</v>
      </c>
    </row>
    <row r="4775" spans="1:10" x14ac:dyDescent="0.25">
      <c r="A4775" t="s">
        <v>10280</v>
      </c>
      <c r="B4775" t="str">
        <f t="shared" si="222"/>
        <v>Q3</v>
      </c>
      <c r="C4775">
        <f t="shared" si="223"/>
        <v>9</v>
      </c>
      <c r="D4775" s="1">
        <v>39331</v>
      </c>
      <c r="E4775" t="s">
        <v>64</v>
      </c>
      <c r="F4775" t="str">
        <f t="shared" si="224"/>
        <v>Online</v>
      </c>
      <c r="G4775" t="s">
        <v>20</v>
      </c>
      <c r="H4775" t="s">
        <v>10</v>
      </c>
      <c r="I4775" t="s">
        <v>11</v>
      </c>
      <c r="J4775">
        <v>109.35080000000001</v>
      </c>
    </row>
    <row r="4776" spans="1:10" x14ac:dyDescent="0.25">
      <c r="A4776" t="s">
        <v>10281</v>
      </c>
      <c r="B4776" t="str">
        <f t="shared" si="222"/>
        <v>Q3</v>
      </c>
      <c r="C4776">
        <f t="shared" si="223"/>
        <v>9</v>
      </c>
      <c r="D4776" s="1">
        <v>39331</v>
      </c>
      <c r="E4776" t="s">
        <v>64</v>
      </c>
      <c r="F4776" t="str">
        <f t="shared" si="224"/>
        <v>Online</v>
      </c>
      <c r="G4776" t="s">
        <v>20</v>
      </c>
      <c r="H4776" t="s">
        <v>10</v>
      </c>
      <c r="I4776" t="s">
        <v>11</v>
      </c>
      <c r="J4776">
        <v>44.177900000000001</v>
      </c>
    </row>
    <row r="4777" spans="1:10" x14ac:dyDescent="0.25">
      <c r="A4777" t="s">
        <v>10285</v>
      </c>
      <c r="B4777" t="str">
        <f t="shared" si="222"/>
        <v>Q3</v>
      </c>
      <c r="C4777">
        <f t="shared" si="223"/>
        <v>9</v>
      </c>
      <c r="D4777" s="1">
        <v>39331</v>
      </c>
      <c r="E4777" t="s">
        <v>64</v>
      </c>
      <c r="F4777" t="str">
        <f t="shared" si="224"/>
        <v>Online</v>
      </c>
      <c r="G4777" t="s">
        <v>20</v>
      </c>
      <c r="H4777" t="s">
        <v>10</v>
      </c>
      <c r="I4777" t="s">
        <v>11</v>
      </c>
      <c r="J4777">
        <v>118.1908</v>
      </c>
    </row>
    <row r="4778" spans="1:10" x14ac:dyDescent="0.25">
      <c r="A4778" t="s">
        <v>10291</v>
      </c>
      <c r="B4778" t="str">
        <f t="shared" si="222"/>
        <v>Q3</v>
      </c>
      <c r="C4778">
        <f t="shared" si="223"/>
        <v>9</v>
      </c>
      <c r="D4778" s="1">
        <v>39331</v>
      </c>
      <c r="E4778" t="s">
        <v>64</v>
      </c>
      <c r="F4778" t="str">
        <f t="shared" si="224"/>
        <v>Online</v>
      </c>
      <c r="G4778" t="s">
        <v>20</v>
      </c>
      <c r="H4778" t="s">
        <v>10</v>
      </c>
      <c r="I4778" t="s">
        <v>11</v>
      </c>
      <c r="J4778">
        <v>38.674999999999997</v>
      </c>
    </row>
    <row r="4779" spans="1:10" x14ac:dyDescent="0.25">
      <c r="A4779" t="s">
        <v>10293</v>
      </c>
      <c r="B4779" t="str">
        <f t="shared" si="222"/>
        <v>Q3</v>
      </c>
      <c r="C4779">
        <f t="shared" si="223"/>
        <v>9</v>
      </c>
      <c r="D4779" s="1">
        <v>39331</v>
      </c>
      <c r="E4779" t="s">
        <v>64</v>
      </c>
      <c r="F4779" t="str">
        <f t="shared" si="224"/>
        <v>Online</v>
      </c>
      <c r="G4779" t="s">
        <v>20</v>
      </c>
      <c r="H4779" t="s">
        <v>10</v>
      </c>
      <c r="I4779" t="s">
        <v>11</v>
      </c>
      <c r="J4779">
        <v>2597.8108000000002</v>
      </c>
    </row>
    <row r="4780" spans="1:10" x14ac:dyDescent="0.25">
      <c r="A4780" t="s">
        <v>10299</v>
      </c>
      <c r="B4780" t="str">
        <f t="shared" si="222"/>
        <v>Q3</v>
      </c>
      <c r="C4780">
        <f t="shared" si="223"/>
        <v>9</v>
      </c>
      <c r="D4780" s="1">
        <v>39331</v>
      </c>
      <c r="E4780" t="s">
        <v>64</v>
      </c>
      <c r="F4780" t="str">
        <f t="shared" si="224"/>
        <v>Online</v>
      </c>
      <c r="G4780" t="s">
        <v>20</v>
      </c>
      <c r="H4780" t="s">
        <v>10</v>
      </c>
      <c r="I4780" t="s">
        <v>11</v>
      </c>
      <c r="J4780">
        <v>830.23069999999996</v>
      </c>
    </row>
    <row r="4781" spans="1:10" x14ac:dyDescent="0.25">
      <c r="A4781" t="s">
        <v>10307</v>
      </c>
      <c r="B4781" t="str">
        <f t="shared" si="222"/>
        <v>Q3</v>
      </c>
      <c r="C4781">
        <f t="shared" si="223"/>
        <v>9</v>
      </c>
      <c r="D4781" s="1">
        <v>39332</v>
      </c>
      <c r="E4781" t="s">
        <v>64</v>
      </c>
      <c r="F4781" t="str">
        <f t="shared" si="224"/>
        <v>Online</v>
      </c>
      <c r="G4781" t="s">
        <v>20</v>
      </c>
      <c r="H4781" t="s">
        <v>10</v>
      </c>
      <c r="I4781" t="s">
        <v>11</v>
      </c>
      <c r="J4781">
        <v>65.725399999999993</v>
      </c>
    </row>
    <row r="4782" spans="1:10" x14ac:dyDescent="0.25">
      <c r="A4782" t="s">
        <v>10317</v>
      </c>
      <c r="B4782" t="str">
        <f t="shared" si="222"/>
        <v>Q3</v>
      </c>
      <c r="C4782">
        <f t="shared" si="223"/>
        <v>9</v>
      </c>
      <c r="D4782" s="1">
        <v>39332</v>
      </c>
      <c r="E4782" t="s">
        <v>64</v>
      </c>
      <c r="F4782" t="str">
        <f t="shared" si="224"/>
        <v>Online</v>
      </c>
      <c r="G4782" t="s">
        <v>20</v>
      </c>
      <c r="H4782" t="s">
        <v>10</v>
      </c>
      <c r="I4782" t="s">
        <v>11</v>
      </c>
      <c r="J4782">
        <v>32.033999999999999</v>
      </c>
    </row>
    <row r="4783" spans="1:10" x14ac:dyDescent="0.25">
      <c r="A4783" t="s">
        <v>10320</v>
      </c>
      <c r="B4783" t="str">
        <f t="shared" si="222"/>
        <v>Q3</v>
      </c>
      <c r="C4783">
        <f t="shared" si="223"/>
        <v>9</v>
      </c>
      <c r="D4783" s="1">
        <v>39332</v>
      </c>
      <c r="E4783" t="s">
        <v>64</v>
      </c>
      <c r="F4783" t="str">
        <f t="shared" si="224"/>
        <v>Online</v>
      </c>
      <c r="G4783" t="s">
        <v>20</v>
      </c>
      <c r="H4783" t="s">
        <v>10</v>
      </c>
      <c r="I4783" t="s">
        <v>11</v>
      </c>
      <c r="J4783">
        <v>33.139000000000003</v>
      </c>
    </row>
    <row r="4784" spans="1:10" x14ac:dyDescent="0.25">
      <c r="A4784" t="s">
        <v>10322</v>
      </c>
      <c r="B4784" t="str">
        <f t="shared" si="222"/>
        <v>Q3</v>
      </c>
      <c r="C4784">
        <f t="shared" si="223"/>
        <v>9</v>
      </c>
      <c r="D4784" s="1">
        <v>39332</v>
      </c>
      <c r="E4784" t="s">
        <v>64</v>
      </c>
      <c r="F4784" t="str">
        <f t="shared" si="224"/>
        <v>Online</v>
      </c>
      <c r="G4784" t="s">
        <v>20</v>
      </c>
      <c r="H4784" t="s">
        <v>10</v>
      </c>
      <c r="I4784" t="s">
        <v>11</v>
      </c>
      <c r="J4784">
        <v>38.652900000000002</v>
      </c>
    </row>
    <row r="4785" spans="1:10" x14ac:dyDescent="0.25">
      <c r="A4785" t="s">
        <v>10325</v>
      </c>
      <c r="B4785" t="str">
        <f t="shared" si="222"/>
        <v>Q3</v>
      </c>
      <c r="C4785">
        <f t="shared" si="223"/>
        <v>9</v>
      </c>
      <c r="D4785" s="1">
        <v>39332</v>
      </c>
      <c r="E4785" t="s">
        <v>64</v>
      </c>
      <c r="F4785" t="str">
        <f t="shared" si="224"/>
        <v>Online</v>
      </c>
      <c r="G4785" t="s">
        <v>20</v>
      </c>
      <c r="H4785" t="s">
        <v>10</v>
      </c>
      <c r="I4785" t="s">
        <v>11</v>
      </c>
      <c r="J4785">
        <v>16.552900000000001</v>
      </c>
    </row>
    <row r="4786" spans="1:10" x14ac:dyDescent="0.25">
      <c r="A4786" t="s">
        <v>10326</v>
      </c>
      <c r="B4786" t="str">
        <f t="shared" si="222"/>
        <v>Q3</v>
      </c>
      <c r="C4786">
        <f t="shared" si="223"/>
        <v>9</v>
      </c>
      <c r="D4786" s="1">
        <v>39332</v>
      </c>
      <c r="E4786" t="s">
        <v>64</v>
      </c>
      <c r="F4786" t="str">
        <f t="shared" si="224"/>
        <v>Online</v>
      </c>
      <c r="G4786" t="s">
        <v>20</v>
      </c>
      <c r="H4786" t="s">
        <v>10</v>
      </c>
      <c r="I4786" t="s">
        <v>11</v>
      </c>
      <c r="J4786">
        <v>87.272900000000007</v>
      </c>
    </row>
    <row r="4787" spans="1:10" x14ac:dyDescent="0.25">
      <c r="A4787" t="s">
        <v>10329</v>
      </c>
      <c r="B4787" t="str">
        <f t="shared" si="222"/>
        <v>Q3</v>
      </c>
      <c r="C4787">
        <f t="shared" si="223"/>
        <v>9</v>
      </c>
      <c r="D4787" s="1">
        <v>39332</v>
      </c>
      <c r="E4787" t="s">
        <v>64</v>
      </c>
      <c r="F4787" t="str">
        <f t="shared" si="224"/>
        <v>Online</v>
      </c>
      <c r="G4787" t="s">
        <v>20</v>
      </c>
      <c r="H4787" t="s">
        <v>10</v>
      </c>
      <c r="I4787" t="s">
        <v>11</v>
      </c>
      <c r="J4787">
        <v>132.5779</v>
      </c>
    </row>
    <row r="4788" spans="1:10" x14ac:dyDescent="0.25">
      <c r="A4788" t="s">
        <v>10332</v>
      </c>
      <c r="B4788" t="str">
        <f t="shared" si="222"/>
        <v>Q3</v>
      </c>
      <c r="C4788">
        <f t="shared" si="223"/>
        <v>9</v>
      </c>
      <c r="D4788" s="1">
        <v>39332</v>
      </c>
      <c r="E4788" t="s">
        <v>64</v>
      </c>
      <c r="F4788" t="str">
        <f t="shared" si="224"/>
        <v>Online</v>
      </c>
      <c r="G4788" t="s">
        <v>20</v>
      </c>
      <c r="H4788" t="s">
        <v>10</v>
      </c>
      <c r="I4788" t="s">
        <v>11</v>
      </c>
      <c r="J4788">
        <v>71.239400000000003</v>
      </c>
    </row>
    <row r="4789" spans="1:10" x14ac:dyDescent="0.25">
      <c r="A4789" t="s">
        <v>10344</v>
      </c>
      <c r="B4789" t="str">
        <f t="shared" si="222"/>
        <v>Q3</v>
      </c>
      <c r="C4789">
        <f t="shared" si="223"/>
        <v>9</v>
      </c>
      <c r="D4789" s="1">
        <v>39332</v>
      </c>
      <c r="E4789" t="s">
        <v>64</v>
      </c>
      <c r="F4789" t="str">
        <f t="shared" si="224"/>
        <v>Online</v>
      </c>
      <c r="G4789" t="s">
        <v>20</v>
      </c>
      <c r="H4789" t="s">
        <v>10</v>
      </c>
      <c r="I4789" t="s">
        <v>11</v>
      </c>
      <c r="J4789">
        <v>82.852900000000005</v>
      </c>
    </row>
    <row r="4790" spans="1:10" x14ac:dyDescent="0.25">
      <c r="A4790" t="s">
        <v>10347</v>
      </c>
      <c r="B4790" t="str">
        <f t="shared" si="222"/>
        <v>Q3</v>
      </c>
      <c r="C4790">
        <f t="shared" si="223"/>
        <v>9</v>
      </c>
      <c r="D4790" s="1">
        <v>39332</v>
      </c>
      <c r="E4790" t="s">
        <v>64</v>
      </c>
      <c r="F4790" t="str">
        <f t="shared" si="224"/>
        <v>Online</v>
      </c>
      <c r="G4790" t="s">
        <v>20</v>
      </c>
      <c r="H4790" t="s">
        <v>10</v>
      </c>
      <c r="I4790" t="s">
        <v>11</v>
      </c>
      <c r="J4790">
        <v>79.526899999999998</v>
      </c>
    </row>
    <row r="4791" spans="1:10" x14ac:dyDescent="0.25">
      <c r="A4791" t="s">
        <v>10350</v>
      </c>
      <c r="B4791" t="str">
        <f t="shared" si="222"/>
        <v>Q3</v>
      </c>
      <c r="C4791">
        <f t="shared" si="223"/>
        <v>9</v>
      </c>
      <c r="D4791" s="1">
        <v>39332</v>
      </c>
      <c r="E4791" t="s">
        <v>64</v>
      </c>
      <c r="F4791" t="str">
        <f t="shared" si="224"/>
        <v>Online</v>
      </c>
      <c r="G4791" t="s">
        <v>20</v>
      </c>
      <c r="H4791" t="s">
        <v>10</v>
      </c>
      <c r="I4791" t="s">
        <v>11</v>
      </c>
      <c r="J4791">
        <v>2560.2519000000002</v>
      </c>
    </row>
    <row r="4792" spans="1:10" x14ac:dyDescent="0.25">
      <c r="A4792" t="s">
        <v>10358</v>
      </c>
      <c r="B4792" t="str">
        <f t="shared" si="222"/>
        <v>Q3</v>
      </c>
      <c r="C4792">
        <f t="shared" si="223"/>
        <v>9</v>
      </c>
      <c r="D4792" s="1">
        <v>39332</v>
      </c>
      <c r="E4792" t="s">
        <v>64</v>
      </c>
      <c r="F4792" t="str">
        <f t="shared" si="224"/>
        <v>Online</v>
      </c>
      <c r="G4792" t="s">
        <v>20</v>
      </c>
      <c r="H4792" t="s">
        <v>10</v>
      </c>
      <c r="I4792" t="s">
        <v>11</v>
      </c>
      <c r="J4792">
        <v>2710.6091999999999</v>
      </c>
    </row>
    <row r="4793" spans="1:10" x14ac:dyDescent="0.25">
      <c r="A4793" t="s">
        <v>10365</v>
      </c>
      <c r="B4793" t="str">
        <f t="shared" si="222"/>
        <v>Q3</v>
      </c>
      <c r="C4793">
        <f t="shared" si="223"/>
        <v>9</v>
      </c>
      <c r="D4793" s="1">
        <v>39333</v>
      </c>
      <c r="E4793" t="s">
        <v>64</v>
      </c>
      <c r="F4793" t="str">
        <f t="shared" si="224"/>
        <v>Online</v>
      </c>
      <c r="G4793" t="s">
        <v>20</v>
      </c>
      <c r="H4793" t="s">
        <v>10</v>
      </c>
      <c r="I4793" t="s">
        <v>11</v>
      </c>
      <c r="J4793">
        <v>8.7848000000000006</v>
      </c>
    </row>
    <row r="4794" spans="1:10" x14ac:dyDescent="0.25">
      <c r="A4794" t="s">
        <v>10366</v>
      </c>
      <c r="B4794" t="str">
        <f t="shared" si="222"/>
        <v>Q3</v>
      </c>
      <c r="C4794">
        <f t="shared" si="223"/>
        <v>9</v>
      </c>
      <c r="D4794" s="1">
        <v>39333</v>
      </c>
      <c r="E4794" t="s">
        <v>64</v>
      </c>
      <c r="F4794" t="str">
        <f t="shared" si="224"/>
        <v>Online</v>
      </c>
      <c r="G4794" t="s">
        <v>20</v>
      </c>
      <c r="H4794" t="s">
        <v>10</v>
      </c>
      <c r="I4794" t="s">
        <v>11</v>
      </c>
      <c r="J4794">
        <v>38.664000000000001</v>
      </c>
    </row>
    <row r="4795" spans="1:10" x14ac:dyDescent="0.25">
      <c r="A4795" t="s">
        <v>10377</v>
      </c>
      <c r="B4795" t="str">
        <f t="shared" si="222"/>
        <v>Q3</v>
      </c>
      <c r="C4795">
        <f t="shared" si="223"/>
        <v>9</v>
      </c>
      <c r="D4795" s="1">
        <v>39333</v>
      </c>
      <c r="E4795" t="s">
        <v>64</v>
      </c>
      <c r="F4795" t="str">
        <f t="shared" si="224"/>
        <v>Online</v>
      </c>
      <c r="G4795" t="s">
        <v>20</v>
      </c>
      <c r="H4795" t="s">
        <v>10</v>
      </c>
      <c r="I4795" t="s">
        <v>11</v>
      </c>
      <c r="J4795">
        <v>59.658999999999999</v>
      </c>
    </row>
    <row r="4796" spans="1:10" x14ac:dyDescent="0.25">
      <c r="A4796" t="s">
        <v>10384</v>
      </c>
      <c r="B4796" t="str">
        <f t="shared" si="222"/>
        <v>Q3</v>
      </c>
      <c r="C4796">
        <f t="shared" si="223"/>
        <v>9</v>
      </c>
      <c r="D4796" s="1">
        <v>39333</v>
      </c>
      <c r="E4796" t="s">
        <v>64</v>
      </c>
      <c r="F4796" t="str">
        <f t="shared" si="224"/>
        <v>Online</v>
      </c>
      <c r="G4796" t="s">
        <v>20</v>
      </c>
      <c r="H4796" t="s">
        <v>10</v>
      </c>
      <c r="I4796" t="s">
        <v>11</v>
      </c>
      <c r="J4796">
        <v>35.669400000000003</v>
      </c>
    </row>
    <row r="4797" spans="1:10" x14ac:dyDescent="0.25">
      <c r="A4797" t="s">
        <v>10386</v>
      </c>
      <c r="B4797" t="str">
        <f t="shared" si="222"/>
        <v>Q3</v>
      </c>
      <c r="C4797">
        <f t="shared" si="223"/>
        <v>9</v>
      </c>
      <c r="D4797" s="1">
        <v>39333</v>
      </c>
      <c r="E4797" t="s">
        <v>64</v>
      </c>
      <c r="F4797" t="str">
        <f t="shared" si="224"/>
        <v>Online</v>
      </c>
      <c r="G4797" t="s">
        <v>20</v>
      </c>
      <c r="H4797" t="s">
        <v>10</v>
      </c>
      <c r="I4797" t="s">
        <v>11</v>
      </c>
      <c r="J4797">
        <v>44.177900000000001</v>
      </c>
    </row>
    <row r="4798" spans="1:10" x14ac:dyDescent="0.25">
      <c r="A4798" t="s">
        <v>10388</v>
      </c>
      <c r="B4798" t="str">
        <f t="shared" si="222"/>
        <v>Q3</v>
      </c>
      <c r="C4798">
        <f t="shared" si="223"/>
        <v>9</v>
      </c>
      <c r="D4798" s="1">
        <v>39333</v>
      </c>
      <c r="E4798" t="s">
        <v>64</v>
      </c>
      <c r="F4798" t="str">
        <f t="shared" si="224"/>
        <v>Online</v>
      </c>
      <c r="G4798" t="s">
        <v>20</v>
      </c>
      <c r="H4798" t="s">
        <v>10</v>
      </c>
      <c r="I4798" t="s">
        <v>11</v>
      </c>
      <c r="J4798">
        <v>99.416899999999998</v>
      </c>
    </row>
    <row r="4799" spans="1:10" x14ac:dyDescent="0.25">
      <c r="A4799" t="s">
        <v>10391</v>
      </c>
      <c r="B4799" t="str">
        <f t="shared" si="222"/>
        <v>Q3</v>
      </c>
      <c r="C4799">
        <f t="shared" si="223"/>
        <v>9</v>
      </c>
      <c r="D4799" s="1">
        <v>39333</v>
      </c>
      <c r="E4799" t="s">
        <v>64</v>
      </c>
      <c r="F4799" t="str">
        <f t="shared" si="224"/>
        <v>Online</v>
      </c>
      <c r="G4799" t="s">
        <v>20</v>
      </c>
      <c r="H4799" t="s">
        <v>10</v>
      </c>
      <c r="I4799" t="s">
        <v>11</v>
      </c>
      <c r="J4799">
        <v>62.951900000000002</v>
      </c>
    </row>
    <row r="4800" spans="1:10" x14ac:dyDescent="0.25">
      <c r="A4800" t="s">
        <v>10404</v>
      </c>
      <c r="B4800" t="str">
        <f t="shared" si="222"/>
        <v>Q3</v>
      </c>
      <c r="C4800">
        <f t="shared" si="223"/>
        <v>9</v>
      </c>
      <c r="D4800" s="1">
        <v>39333</v>
      </c>
      <c r="E4800" t="s">
        <v>64</v>
      </c>
      <c r="F4800" t="str">
        <f t="shared" si="224"/>
        <v>Online</v>
      </c>
      <c r="G4800" t="s">
        <v>20</v>
      </c>
      <c r="H4800" t="s">
        <v>10</v>
      </c>
      <c r="I4800" t="s">
        <v>11</v>
      </c>
      <c r="J4800">
        <v>82.852900000000005</v>
      </c>
    </row>
    <row r="4801" spans="1:10" x14ac:dyDescent="0.25">
      <c r="A4801" t="s">
        <v>10408</v>
      </c>
      <c r="B4801" t="str">
        <f t="shared" si="222"/>
        <v>Q3</v>
      </c>
      <c r="C4801">
        <f t="shared" si="223"/>
        <v>9</v>
      </c>
      <c r="D4801" s="1">
        <v>39333</v>
      </c>
      <c r="E4801" t="s">
        <v>64</v>
      </c>
      <c r="F4801" t="str">
        <f t="shared" si="224"/>
        <v>Online</v>
      </c>
      <c r="G4801" t="s">
        <v>20</v>
      </c>
      <c r="H4801" t="s">
        <v>10</v>
      </c>
      <c r="I4801" t="s">
        <v>11</v>
      </c>
      <c r="J4801">
        <v>2658.0444000000002</v>
      </c>
    </row>
    <row r="4802" spans="1:10" x14ac:dyDescent="0.25">
      <c r="A4802" t="s">
        <v>10409</v>
      </c>
      <c r="B4802" t="str">
        <f t="shared" si="222"/>
        <v>Q3</v>
      </c>
      <c r="C4802">
        <f t="shared" si="223"/>
        <v>9</v>
      </c>
      <c r="D4802" s="1">
        <v>39333</v>
      </c>
      <c r="E4802" t="s">
        <v>64</v>
      </c>
      <c r="F4802" t="str">
        <f t="shared" si="224"/>
        <v>Online</v>
      </c>
      <c r="G4802" t="s">
        <v>20</v>
      </c>
      <c r="H4802" t="s">
        <v>10</v>
      </c>
      <c r="I4802" t="s">
        <v>11</v>
      </c>
      <c r="J4802">
        <v>2607.2033000000001</v>
      </c>
    </row>
    <row r="4803" spans="1:10" x14ac:dyDescent="0.25">
      <c r="A4803" t="s">
        <v>10417</v>
      </c>
      <c r="B4803" t="str">
        <f t="shared" ref="B4803:B4866" si="225">IF(C4803&lt;4,"Q1",IF(C4803&lt;7,"Q2",IF(C4803&lt;10,"Q3","Q4")))</f>
        <v>Q3</v>
      </c>
      <c r="C4803">
        <f t="shared" ref="C4803:C4866" si="226">MONTH(D4803)</f>
        <v>9</v>
      </c>
      <c r="D4803" s="1">
        <v>39333</v>
      </c>
      <c r="E4803" t="s">
        <v>64</v>
      </c>
      <c r="F4803" t="str">
        <f t="shared" ref="F4803:F4866" si="227">IF(E4803="NULL", "Online", "Retail")</f>
        <v>Online</v>
      </c>
      <c r="G4803" t="s">
        <v>20</v>
      </c>
      <c r="H4803" t="s">
        <v>10</v>
      </c>
      <c r="I4803" t="s">
        <v>11</v>
      </c>
      <c r="J4803">
        <v>2634.3973999999998</v>
      </c>
    </row>
    <row r="4804" spans="1:10" x14ac:dyDescent="0.25">
      <c r="A4804" t="s">
        <v>10419</v>
      </c>
      <c r="B4804" t="str">
        <f t="shared" si="225"/>
        <v>Q3</v>
      </c>
      <c r="C4804">
        <f t="shared" si="226"/>
        <v>9</v>
      </c>
      <c r="D4804" s="1">
        <v>39333</v>
      </c>
      <c r="E4804" t="s">
        <v>64</v>
      </c>
      <c r="F4804" t="str">
        <f t="shared" si="227"/>
        <v>Online</v>
      </c>
      <c r="G4804" t="s">
        <v>20</v>
      </c>
      <c r="H4804" t="s">
        <v>10</v>
      </c>
      <c r="I4804" t="s">
        <v>11</v>
      </c>
      <c r="J4804">
        <v>635.35289999999998</v>
      </c>
    </row>
    <row r="4805" spans="1:10" x14ac:dyDescent="0.25">
      <c r="A4805" t="s">
        <v>10435</v>
      </c>
      <c r="B4805" t="str">
        <f t="shared" si="225"/>
        <v>Q3</v>
      </c>
      <c r="C4805">
        <f t="shared" si="226"/>
        <v>9</v>
      </c>
      <c r="D4805" s="1">
        <v>39334</v>
      </c>
      <c r="E4805" t="s">
        <v>64</v>
      </c>
      <c r="F4805" t="str">
        <f t="shared" si="227"/>
        <v>Online</v>
      </c>
      <c r="G4805" t="s">
        <v>20</v>
      </c>
      <c r="H4805" t="s">
        <v>10</v>
      </c>
      <c r="I4805" t="s">
        <v>11</v>
      </c>
      <c r="J4805">
        <v>59.658999999999999</v>
      </c>
    </row>
    <row r="4806" spans="1:10" x14ac:dyDescent="0.25">
      <c r="A4806" t="s">
        <v>10439</v>
      </c>
      <c r="B4806" t="str">
        <f t="shared" si="225"/>
        <v>Q3</v>
      </c>
      <c r="C4806">
        <f t="shared" si="226"/>
        <v>9</v>
      </c>
      <c r="D4806" s="1">
        <v>39334</v>
      </c>
      <c r="E4806" t="s">
        <v>64</v>
      </c>
      <c r="F4806" t="str">
        <f t="shared" si="227"/>
        <v>Online</v>
      </c>
      <c r="G4806" t="s">
        <v>20</v>
      </c>
      <c r="H4806" t="s">
        <v>10</v>
      </c>
      <c r="I4806" t="s">
        <v>11</v>
      </c>
      <c r="J4806">
        <v>35.669400000000003</v>
      </c>
    </row>
    <row r="4807" spans="1:10" x14ac:dyDescent="0.25">
      <c r="A4807" t="s">
        <v>10441</v>
      </c>
      <c r="B4807" t="str">
        <f t="shared" si="225"/>
        <v>Q3</v>
      </c>
      <c r="C4807">
        <f t="shared" si="226"/>
        <v>9</v>
      </c>
      <c r="D4807" s="1">
        <v>39334</v>
      </c>
      <c r="E4807" t="s">
        <v>64</v>
      </c>
      <c r="F4807" t="str">
        <f t="shared" si="227"/>
        <v>Online</v>
      </c>
      <c r="G4807" t="s">
        <v>20</v>
      </c>
      <c r="H4807" t="s">
        <v>10</v>
      </c>
      <c r="I4807" t="s">
        <v>11</v>
      </c>
      <c r="J4807">
        <v>87.272900000000007</v>
      </c>
    </row>
    <row r="4808" spans="1:10" x14ac:dyDescent="0.25">
      <c r="A4808" t="s">
        <v>10442</v>
      </c>
      <c r="B4808" t="str">
        <f t="shared" si="225"/>
        <v>Q3</v>
      </c>
      <c r="C4808">
        <f t="shared" si="226"/>
        <v>9</v>
      </c>
      <c r="D4808" s="1">
        <v>39334</v>
      </c>
      <c r="E4808" t="s">
        <v>64</v>
      </c>
      <c r="F4808" t="str">
        <f t="shared" si="227"/>
        <v>Online</v>
      </c>
      <c r="G4808" t="s">
        <v>20</v>
      </c>
      <c r="H4808" t="s">
        <v>10</v>
      </c>
      <c r="I4808" t="s">
        <v>11</v>
      </c>
      <c r="J4808">
        <v>132.5779</v>
      </c>
    </row>
    <row r="4809" spans="1:10" x14ac:dyDescent="0.25">
      <c r="A4809" t="s">
        <v>10443</v>
      </c>
      <c r="B4809" t="str">
        <f t="shared" si="225"/>
        <v>Q3</v>
      </c>
      <c r="C4809">
        <f t="shared" si="226"/>
        <v>9</v>
      </c>
      <c r="D4809" s="1">
        <v>39334</v>
      </c>
      <c r="E4809" t="s">
        <v>64</v>
      </c>
      <c r="F4809" t="str">
        <f t="shared" si="227"/>
        <v>Online</v>
      </c>
      <c r="G4809" t="s">
        <v>20</v>
      </c>
      <c r="H4809" t="s">
        <v>10</v>
      </c>
      <c r="I4809" t="s">
        <v>11</v>
      </c>
      <c r="J4809">
        <v>5.5140000000000002</v>
      </c>
    </row>
    <row r="4810" spans="1:10" x14ac:dyDescent="0.25">
      <c r="A4810" t="s">
        <v>10444</v>
      </c>
      <c r="B4810" t="str">
        <f t="shared" si="225"/>
        <v>Q3</v>
      </c>
      <c r="C4810">
        <f t="shared" si="226"/>
        <v>9</v>
      </c>
      <c r="D4810" s="1">
        <v>39334</v>
      </c>
      <c r="E4810" t="s">
        <v>64</v>
      </c>
      <c r="F4810" t="str">
        <f t="shared" si="227"/>
        <v>Online</v>
      </c>
      <c r="G4810" t="s">
        <v>20</v>
      </c>
      <c r="H4810" t="s">
        <v>10</v>
      </c>
      <c r="I4810" t="s">
        <v>11</v>
      </c>
      <c r="J4810">
        <v>5.5140000000000002</v>
      </c>
    </row>
    <row r="4811" spans="1:10" x14ac:dyDescent="0.25">
      <c r="A4811" t="s">
        <v>10445</v>
      </c>
      <c r="B4811" t="str">
        <f t="shared" si="225"/>
        <v>Q3</v>
      </c>
      <c r="C4811">
        <f t="shared" si="226"/>
        <v>9</v>
      </c>
      <c r="D4811" s="1">
        <v>39334</v>
      </c>
      <c r="E4811" t="s">
        <v>64</v>
      </c>
      <c r="F4811" t="str">
        <f t="shared" si="227"/>
        <v>Online</v>
      </c>
      <c r="G4811" t="s">
        <v>20</v>
      </c>
      <c r="H4811" t="s">
        <v>10</v>
      </c>
      <c r="I4811" t="s">
        <v>11</v>
      </c>
      <c r="J4811">
        <v>77.338999999999999</v>
      </c>
    </row>
    <row r="4812" spans="1:10" x14ac:dyDescent="0.25">
      <c r="A4812" t="s">
        <v>10448</v>
      </c>
      <c r="B4812" t="str">
        <f t="shared" si="225"/>
        <v>Q3</v>
      </c>
      <c r="C4812">
        <f t="shared" si="226"/>
        <v>9</v>
      </c>
      <c r="D4812" s="1">
        <v>39334</v>
      </c>
      <c r="E4812" t="s">
        <v>64</v>
      </c>
      <c r="F4812" t="str">
        <f t="shared" si="227"/>
        <v>Online</v>
      </c>
      <c r="G4812" t="s">
        <v>20</v>
      </c>
      <c r="H4812" t="s">
        <v>10</v>
      </c>
      <c r="I4812" t="s">
        <v>11</v>
      </c>
      <c r="J4812">
        <v>5.5140000000000002</v>
      </c>
    </row>
    <row r="4813" spans="1:10" x14ac:dyDescent="0.25">
      <c r="A4813" t="s">
        <v>10449</v>
      </c>
      <c r="B4813" t="str">
        <f t="shared" si="225"/>
        <v>Q3</v>
      </c>
      <c r="C4813">
        <f t="shared" si="226"/>
        <v>9</v>
      </c>
      <c r="D4813" s="1">
        <v>39334</v>
      </c>
      <c r="E4813" t="s">
        <v>64</v>
      </c>
      <c r="F4813" t="str">
        <f t="shared" si="227"/>
        <v>Online</v>
      </c>
      <c r="G4813" t="s">
        <v>20</v>
      </c>
      <c r="H4813" t="s">
        <v>10</v>
      </c>
      <c r="I4813" t="s">
        <v>11</v>
      </c>
      <c r="J4813">
        <v>8.0443999999999996</v>
      </c>
    </row>
    <row r="4814" spans="1:10" x14ac:dyDescent="0.25">
      <c r="A4814" t="s">
        <v>10450</v>
      </c>
      <c r="B4814" t="str">
        <f t="shared" si="225"/>
        <v>Q3</v>
      </c>
      <c r="C4814">
        <f t="shared" si="226"/>
        <v>9</v>
      </c>
      <c r="D4814" s="1">
        <v>39334</v>
      </c>
      <c r="E4814" t="s">
        <v>64</v>
      </c>
      <c r="F4814" t="str">
        <f t="shared" si="227"/>
        <v>Online</v>
      </c>
      <c r="G4814" t="s">
        <v>20</v>
      </c>
      <c r="H4814" t="s">
        <v>10</v>
      </c>
      <c r="I4814" t="s">
        <v>11</v>
      </c>
      <c r="J4814">
        <v>75.062700000000007</v>
      </c>
    </row>
    <row r="4815" spans="1:10" x14ac:dyDescent="0.25">
      <c r="A4815" t="s">
        <v>10463</v>
      </c>
      <c r="B4815" t="str">
        <f t="shared" si="225"/>
        <v>Q3</v>
      </c>
      <c r="C4815">
        <f t="shared" si="226"/>
        <v>9</v>
      </c>
      <c r="D4815" s="1">
        <v>39334</v>
      </c>
      <c r="E4815" t="s">
        <v>64</v>
      </c>
      <c r="F4815" t="str">
        <f t="shared" si="227"/>
        <v>Online</v>
      </c>
      <c r="G4815" t="s">
        <v>20</v>
      </c>
      <c r="H4815" t="s">
        <v>10</v>
      </c>
      <c r="I4815" t="s">
        <v>11</v>
      </c>
      <c r="J4815">
        <v>38.674999999999997</v>
      </c>
    </row>
    <row r="4816" spans="1:10" x14ac:dyDescent="0.25">
      <c r="A4816" t="s">
        <v>10473</v>
      </c>
      <c r="B4816" t="str">
        <f t="shared" si="225"/>
        <v>Q3</v>
      </c>
      <c r="C4816">
        <f t="shared" si="226"/>
        <v>9</v>
      </c>
      <c r="D4816" s="1">
        <v>39334</v>
      </c>
      <c r="E4816" t="s">
        <v>64</v>
      </c>
      <c r="F4816" t="str">
        <f t="shared" si="227"/>
        <v>Online</v>
      </c>
      <c r="G4816" t="s">
        <v>20</v>
      </c>
      <c r="H4816" t="s">
        <v>10</v>
      </c>
      <c r="I4816" t="s">
        <v>11</v>
      </c>
      <c r="J4816">
        <v>640.86689999999999</v>
      </c>
    </row>
    <row r="4817" spans="1:10" x14ac:dyDescent="0.25">
      <c r="A4817" t="s">
        <v>10474</v>
      </c>
      <c r="B4817" t="str">
        <f t="shared" si="225"/>
        <v>Q3</v>
      </c>
      <c r="C4817">
        <f t="shared" si="226"/>
        <v>9</v>
      </c>
      <c r="D4817" s="1">
        <v>39334</v>
      </c>
      <c r="E4817" t="s">
        <v>64</v>
      </c>
      <c r="F4817" t="str">
        <f t="shared" si="227"/>
        <v>Online</v>
      </c>
      <c r="G4817" t="s">
        <v>20</v>
      </c>
      <c r="H4817" t="s">
        <v>10</v>
      </c>
      <c r="I4817" t="s">
        <v>11</v>
      </c>
      <c r="J4817">
        <v>859.07119999999998</v>
      </c>
    </row>
    <row r="4818" spans="1:10" x14ac:dyDescent="0.25">
      <c r="A4818" t="s">
        <v>10475</v>
      </c>
      <c r="B4818" t="str">
        <f t="shared" si="225"/>
        <v>Q3</v>
      </c>
      <c r="C4818">
        <f t="shared" si="226"/>
        <v>9</v>
      </c>
      <c r="D4818" s="1">
        <v>39334</v>
      </c>
      <c r="E4818" t="s">
        <v>64</v>
      </c>
      <c r="F4818" t="str">
        <f t="shared" si="227"/>
        <v>Online</v>
      </c>
      <c r="G4818" t="s">
        <v>20</v>
      </c>
      <c r="H4818" t="s">
        <v>10</v>
      </c>
      <c r="I4818" t="s">
        <v>11</v>
      </c>
      <c r="J4818">
        <v>2574.6279</v>
      </c>
    </row>
    <row r="4819" spans="1:10" x14ac:dyDescent="0.25">
      <c r="A4819" t="s">
        <v>10476</v>
      </c>
      <c r="B4819" t="str">
        <f t="shared" si="225"/>
        <v>Q3</v>
      </c>
      <c r="C4819">
        <f t="shared" si="226"/>
        <v>9</v>
      </c>
      <c r="D4819" s="1">
        <v>39334</v>
      </c>
      <c r="E4819" t="s">
        <v>64</v>
      </c>
      <c r="F4819" t="str">
        <f t="shared" si="227"/>
        <v>Online</v>
      </c>
      <c r="G4819" t="s">
        <v>20</v>
      </c>
      <c r="H4819" t="s">
        <v>10</v>
      </c>
      <c r="I4819" t="s">
        <v>11</v>
      </c>
      <c r="J4819">
        <v>2574.6390000000001</v>
      </c>
    </row>
    <row r="4820" spans="1:10" x14ac:dyDescent="0.25">
      <c r="A4820" t="s">
        <v>10477</v>
      </c>
      <c r="B4820" t="str">
        <f t="shared" si="225"/>
        <v>Q3</v>
      </c>
      <c r="C4820">
        <f t="shared" si="226"/>
        <v>9</v>
      </c>
      <c r="D4820" s="1">
        <v>39334</v>
      </c>
      <c r="E4820" t="s">
        <v>64</v>
      </c>
      <c r="F4820" t="str">
        <f t="shared" si="227"/>
        <v>Online</v>
      </c>
      <c r="G4820" t="s">
        <v>20</v>
      </c>
      <c r="H4820" t="s">
        <v>10</v>
      </c>
      <c r="I4820" t="s">
        <v>11</v>
      </c>
      <c r="J4820">
        <v>2580.1419000000001</v>
      </c>
    </row>
    <row r="4821" spans="1:10" x14ac:dyDescent="0.25">
      <c r="A4821" t="s">
        <v>10478</v>
      </c>
      <c r="B4821" t="str">
        <f t="shared" si="225"/>
        <v>Q3</v>
      </c>
      <c r="C4821">
        <f t="shared" si="226"/>
        <v>9</v>
      </c>
      <c r="D4821" s="1">
        <v>39334</v>
      </c>
      <c r="E4821" t="s">
        <v>64</v>
      </c>
      <c r="F4821" t="str">
        <f t="shared" si="227"/>
        <v>Online</v>
      </c>
      <c r="G4821" t="s">
        <v>20</v>
      </c>
      <c r="H4821" t="s">
        <v>10</v>
      </c>
      <c r="I4821" t="s">
        <v>11</v>
      </c>
      <c r="J4821">
        <v>2574.6279</v>
      </c>
    </row>
    <row r="4822" spans="1:10" x14ac:dyDescent="0.25">
      <c r="A4822" t="s">
        <v>10483</v>
      </c>
      <c r="B4822" t="str">
        <f t="shared" si="225"/>
        <v>Q3</v>
      </c>
      <c r="C4822">
        <f t="shared" si="226"/>
        <v>9</v>
      </c>
      <c r="D4822" s="1">
        <v>39334</v>
      </c>
      <c r="E4822" t="s">
        <v>64</v>
      </c>
      <c r="F4822" t="str">
        <f t="shared" si="227"/>
        <v>Online</v>
      </c>
      <c r="G4822" t="s">
        <v>20</v>
      </c>
      <c r="H4822" t="s">
        <v>10</v>
      </c>
      <c r="I4822" t="s">
        <v>11</v>
      </c>
      <c r="J4822">
        <v>2700.1228000000001</v>
      </c>
    </row>
    <row r="4823" spans="1:10" x14ac:dyDescent="0.25">
      <c r="A4823" t="s">
        <v>10514</v>
      </c>
      <c r="B4823" t="str">
        <f t="shared" si="225"/>
        <v>Q3</v>
      </c>
      <c r="C4823">
        <f t="shared" si="226"/>
        <v>9</v>
      </c>
      <c r="D4823" s="1">
        <v>39335</v>
      </c>
      <c r="E4823" t="s">
        <v>64</v>
      </c>
      <c r="F4823" t="str">
        <f t="shared" si="227"/>
        <v>Online</v>
      </c>
      <c r="G4823" t="s">
        <v>20</v>
      </c>
      <c r="H4823" t="s">
        <v>10</v>
      </c>
      <c r="I4823" t="s">
        <v>11</v>
      </c>
      <c r="J4823">
        <v>82.852900000000005</v>
      </c>
    </row>
    <row r="4824" spans="1:10" x14ac:dyDescent="0.25">
      <c r="A4824" t="s">
        <v>10516</v>
      </c>
      <c r="B4824" t="str">
        <f t="shared" si="225"/>
        <v>Q3</v>
      </c>
      <c r="C4824">
        <f t="shared" si="226"/>
        <v>9</v>
      </c>
      <c r="D4824" s="1">
        <v>39335</v>
      </c>
      <c r="E4824" t="s">
        <v>64</v>
      </c>
      <c r="F4824" t="str">
        <f t="shared" si="227"/>
        <v>Online</v>
      </c>
      <c r="G4824" t="s">
        <v>20</v>
      </c>
      <c r="H4824" t="s">
        <v>10</v>
      </c>
      <c r="I4824" t="s">
        <v>11</v>
      </c>
      <c r="J4824">
        <v>997.2183</v>
      </c>
    </row>
    <row r="4825" spans="1:10" x14ac:dyDescent="0.25">
      <c r="A4825" t="s">
        <v>10517</v>
      </c>
      <c r="B4825" t="str">
        <f t="shared" si="225"/>
        <v>Q3</v>
      </c>
      <c r="C4825">
        <f t="shared" si="226"/>
        <v>9</v>
      </c>
      <c r="D4825" s="1">
        <v>39335</v>
      </c>
      <c r="E4825" t="s">
        <v>64</v>
      </c>
      <c r="F4825" t="str">
        <f t="shared" si="227"/>
        <v>Online</v>
      </c>
      <c r="G4825" t="s">
        <v>20</v>
      </c>
      <c r="H4825" t="s">
        <v>10</v>
      </c>
      <c r="I4825" t="s">
        <v>11</v>
      </c>
      <c r="J4825">
        <v>927.62540000000001</v>
      </c>
    </row>
    <row r="4826" spans="1:10" x14ac:dyDescent="0.25">
      <c r="A4826" t="s">
        <v>10518</v>
      </c>
      <c r="B4826" t="str">
        <f t="shared" si="225"/>
        <v>Q3</v>
      </c>
      <c r="C4826">
        <f t="shared" si="226"/>
        <v>9</v>
      </c>
      <c r="D4826" s="1">
        <v>39335</v>
      </c>
      <c r="E4826" t="s">
        <v>64</v>
      </c>
      <c r="F4826" t="str">
        <f t="shared" si="227"/>
        <v>Online</v>
      </c>
      <c r="G4826" t="s">
        <v>20</v>
      </c>
      <c r="H4826" t="s">
        <v>10</v>
      </c>
      <c r="I4826" t="s">
        <v>11</v>
      </c>
      <c r="J4826">
        <v>2604.7944000000002</v>
      </c>
    </row>
    <row r="4827" spans="1:10" x14ac:dyDescent="0.25">
      <c r="A4827" t="s">
        <v>10526</v>
      </c>
      <c r="B4827" t="str">
        <f t="shared" si="225"/>
        <v>Q3</v>
      </c>
      <c r="C4827">
        <f t="shared" si="226"/>
        <v>9</v>
      </c>
      <c r="D4827" s="1">
        <v>39335</v>
      </c>
      <c r="E4827" t="s">
        <v>64</v>
      </c>
      <c r="F4827" t="str">
        <f t="shared" si="227"/>
        <v>Online</v>
      </c>
      <c r="G4827" t="s">
        <v>20</v>
      </c>
      <c r="H4827" t="s">
        <v>10</v>
      </c>
      <c r="I4827" t="s">
        <v>11</v>
      </c>
      <c r="J4827">
        <v>650.80079999999998</v>
      </c>
    </row>
    <row r="4828" spans="1:10" x14ac:dyDescent="0.25">
      <c r="A4828" t="s">
        <v>10528</v>
      </c>
      <c r="B4828" t="str">
        <f t="shared" si="225"/>
        <v>Q3</v>
      </c>
      <c r="C4828">
        <f t="shared" si="226"/>
        <v>9</v>
      </c>
      <c r="D4828" s="1">
        <v>39335</v>
      </c>
      <c r="E4828" t="s">
        <v>64</v>
      </c>
      <c r="F4828" t="str">
        <f t="shared" si="227"/>
        <v>Online</v>
      </c>
      <c r="G4828" t="s">
        <v>20</v>
      </c>
      <c r="H4828" t="s">
        <v>10</v>
      </c>
      <c r="I4828" t="s">
        <v>11</v>
      </c>
      <c r="J4828">
        <v>1303.3144</v>
      </c>
    </row>
    <row r="4829" spans="1:10" x14ac:dyDescent="0.25">
      <c r="A4829" t="s">
        <v>10538</v>
      </c>
      <c r="B4829" t="str">
        <f t="shared" si="225"/>
        <v>Q3</v>
      </c>
      <c r="C4829">
        <f t="shared" si="226"/>
        <v>9</v>
      </c>
      <c r="D4829" s="1">
        <v>39336</v>
      </c>
      <c r="E4829" t="s">
        <v>64</v>
      </c>
      <c r="F4829" t="str">
        <f t="shared" si="227"/>
        <v>Online</v>
      </c>
      <c r="G4829" t="s">
        <v>20</v>
      </c>
      <c r="H4829" t="s">
        <v>10</v>
      </c>
      <c r="I4829" t="s">
        <v>11</v>
      </c>
      <c r="J4829">
        <v>15.447900000000001</v>
      </c>
    </row>
    <row r="4830" spans="1:10" x14ac:dyDescent="0.25">
      <c r="A4830" t="s">
        <v>10540</v>
      </c>
      <c r="B4830" t="str">
        <f t="shared" si="225"/>
        <v>Q3</v>
      </c>
      <c r="C4830">
        <f t="shared" si="226"/>
        <v>9</v>
      </c>
      <c r="D4830" s="1">
        <v>39336</v>
      </c>
      <c r="E4830" t="s">
        <v>64</v>
      </c>
      <c r="F4830" t="str">
        <f t="shared" si="227"/>
        <v>Online</v>
      </c>
      <c r="G4830" t="s">
        <v>20</v>
      </c>
      <c r="H4830" t="s">
        <v>10</v>
      </c>
      <c r="I4830" t="s">
        <v>11</v>
      </c>
      <c r="J4830">
        <v>33.139000000000003</v>
      </c>
    </row>
    <row r="4831" spans="1:10" x14ac:dyDescent="0.25">
      <c r="A4831" t="s">
        <v>10543</v>
      </c>
      <c r="B4831" t="str">
        <f t="shared" si="225"/>
        <v>Q3</v>
      </c>
      <c r="C4831">
        <f t="shared" si="226"/>
        <v>9</v>
      </c>
      <c r="D4831" s="1">
        <v>39336</v>
      </c>
      <c r="E4831" t="s">
        <v>64</v>
      </c>
      <c r="F4831" t="str">
        <f t="shared" si="227"/>
        <v>Online</v>
      </c>
      <c r="G4831" t="s">
        <v>20</v>
      </c>
      <c r="H4831" t="s">
        <v>10</v>
      </c>
      <c r="I4831" t="s">
        <v>11</v>
      </c>
      <c r="J4831">
        <v>5.5140000000000002</v>
      </c>
    </row>
    <row r="4832" spans="1:10" x14ac:dyDescent="0.25">
      <c r="A4832" t="s">
        <v>10545</v>
      </c>
      <c r="B4832" t="str">
        <f t="shared" si="225"/>
        <v>Q3</v>
      </c>
      <c r="C4832">
        <f t="shared" si="226"/>
        <v>9</v>
      </c>
      <c r="D4832" s="1">
        <v>39336</v>
      </c>
      <c r="E4832" t="s">
        <v>64</v>
      </c>
      <c r="F4832" t="str">
        <f t="shared" si="227"/>
        <v>Online</v>
      </c>
      <c r="G4832" t="s">
        <v>20</v>
      </c>
      <c r="H4832" t="s">
        <v>10</v>
      </c>
      <c r="I4832" t="s">
        <v>11</v>
      </c>
      <c r="J4832">
        <v>75.106899999999996</v>
      </c>
    </row>
    <row r="4833" spans="1:10" x14ac:dyDescent="0.25">
      <c r="A4833" t="s">
        <v>10556</v>
      </c>
      <c r="B4833" t="str">
        <f t="shared" si="225"/>
        <v>Q3</v>
      </c>
      <c r="C4833">
        <f t="shared" si="226"/>
        <v>9</v>
      </c>
      <c r="D4833" s="1">
        <v>39336</v>
      </c>
      <c r="E4833" t="s">
        <v>64</v>
      </c>
      <c r="F4833" t="str">
        <f t="shared" si="227"/>
        <v>Online</v>
      </c>
      <c r="G4833" t="s">
        <v>20</v>
      </c>
      <c r="H4833" t="s">
        <v>10</v>
      </c>
      <c r="I4833" t="s">
        <v>11</v>
      </c>
      <c r="J4833">
        <v>118.1908</v>
      </c>
    </row>
    <row r="4834" spans="1:10" x14ac:dyDescent="0.25">
      <c r="A4834" t="s">
        <v>10557</v>
      </c>
      <c r="B4834" t="str">
        <f t="shared" si="225"/>
        <v>Q3</v>
      </c>
      <c r="C4834">
        <f t="shared" si="226"/>
        <v>9</v>
      </c>
      <c r="D4834" s="1">
        <v>39336</v>
      </c>
      <c r="E4834" t="s">
        <v>64</v>
      </c>
      <c r="F4834" t="str">
        <f t="shared" si="227"/>
        <v>Online</v>
      </c>
      <c r="G4834" t="s">
        <v>20</v>
      </c>
      <c r="H4834" t="s">
        <v>10</v>
      </c>
      <c r="I4834" t="s">
        <v>11</v>
      </c>
      <c r="J4834">
        <v>1911.6169</v>
      </c>
    </row>
    <row r="4835" spans="1:10" x14ac:dyDescent="0.25">
      <c r="A4835" t="s">
        <v>10558</v>
      </c>
      <c r="B4835" t="str">
        <f t="shared" si="225"/>
        <v>Q3</v>
      </c>
      <c r="C4835">
        <f t="shared" si="226"/>
        <v>9</v>
      </c>
      <c r="D4835" s="1">
        <v>39336</v>
      </c>
      <c r="E4835" t="s">
        <v>64</v>
      </c>
      <c r="F4835" t="str">
        <f t="shared" si="227"/>
        <v>Online</v>
      </c>
      <c r="G4835" t="s">
        <v>20</v>
      </c>
      <c r="H4835" t="s">
        <v>10</v>
      </c>
      <c r="I4835" t="s">
        <v>11</v>
      </c>
      <c r="J4835">
        <v>2602.2529</v>
      </c>
    </row>
    <row r="4836" spans="1:10" x14ac:dyDescent="0.25">
      <c r="A4836" t="s">
        <v>10563</v>
      </c>
      <c r="B4836" t="str">
        <f t="shared" si="225"/>
        <v>Q3</v>
      </c>
      <c r="C4836">
        <f t="shared" si="226"/>
        <v>9</v>
      </c>
      <c r="D4836" s="1">
        <v>39336</v>
      </c>
      <c r="E4836" t="s">
        <v>64</v>
      </c>
      <c r="F4836" t="str">
        <f t="shared" si="227"/>
        <v>Online</v>
      </c>
      <c r="G4836" t="s">
        <v>20</v>
      </c>
      <c r="H4836" t="s">
        <v>10</v>
      </c>
      <c r="I4836" t="s">
        <v>11</v>
      </c>
      <c r="J4836">
        <v>596.68899999999996</v>
      </c>
    </row>
    <row r="4837" spans="1:10" x14ac:dyDescent="0.25">
      <c r="A4837" t="s">
        <v>10564</v>
      </c>
      <c r="B4837" t="str">
        <f t="shared" si="225"/>
        <v>Q3</v>
      </c>
      <c r="C4837">
        <f t="shared" si="226"/>
        <v>9</v>
      </c>
      <c r="D4837" s="1">
        <v>39336</v>
      </c>
      <c r="E4837" t="s">
        <v>64</v>
      </c>
      <c r="F4837" t="str">
        <f t="shared" si="227"/>
        <v>Online</v>
      </c>
      <c r="G4837" t="s">
        <v>20</v>
      </c>
      <c r="H4837" t="s">
        <v>10</v>
      </c>
      <c r="I4837" t="s">
        <v>11</v>
      </c>
      <c r="J4837">
        <v>1402.7644</v>
      </c>
    </row>
    <row r="4838" spans="1:10" x14ac:dyDescent="0.25">
      <c r="A4838" t="s">
        <v>10565</v>
      </c>
      <c r="B4838" t="str">
        <f t="shared" si="225"/>
        <v>Q3</v>
      </c>
      <c r="C4838">
        <f t="shared" si="226"/>
        <v>9</v>
      </c>
      <c r="D4838" s="1">
        <v>39336</v>
      </c>
      <c r="E4838" t="s">
        <v>64</v>
      </c>
      <c r="F4838" t="str">
        <f t="shared" si="227"/>
        <v>Online</v>
      </c>
      <c r="G4838" t="s">
        <v>20</v>
      </c>
      <c r="H4838" t="s">
        <v>10</v>
      </c>
      <c r="I4838" t="s">
        <v>11</v>
      </c>
      <c r="J4838">
        <v>1276.8054</v>
      </c>
    </row>
    <row r="4839" spans="1:10" x14ac:dyDescent="0.25">
      <c r="A4839" t="s">
        <v>10576</v>
      </c>
      <c r="B4839" t="str">
        <f t="shared" si="225"/>
        <v>Q3</v>
      </c>
      <c r="C4839">
        <f t="shared" si="226"/>
        <v>9</v>
      </c>
      <c r="D4839" s="1">
        <v>39337</v>
      </c>
      <c r="E4839" t="s">
        <v>64</v>
      </c>
      <c r="F4839" t="str">
        <f t="shared" si="227"/>
        <v>Online</v>
      </c>
      <c r="G4839" t="s">
        <v>20</v>
      </c>
      <c r="H4839" t="s">
        <v>10</v>
      </c>
      <c r="I4839" t="s">
        <v>11</v>
      </c>
      <c r="J4839">
        <v>8.7848000000000006</v>
      </c>
    </row>
    <row r="4840" spans="1:10" x14ac:dyDescent="0.25">
      <c r="A4840" t="s">
        <v>10595</v>
      </c>
      <c r="B4840" t="str">
        <f t="shared" si="225"/>
        <v>Q3</v>
      </c>
      <c r="C4840">
        <f t="shared" si="226"/>
        <v>9</v>
      </c>
      <c r="D4840" s="1">
        <v>39337</v>
      </c>
      <c r="E4840" t="s">
        <v>64</v>
      </c>
      <c r="F4840" t="str">
        <f t="shared" si="227"/>
        <v>Online</v>
      </c>
      <c r="G4840" t="s">
        <v>20</v>
      </c>
      <c r="H4840" t="s">
        <v>10</v>
      </c>
      <c r="I4840" t="s">
        <v>11</v>
      </c>
      <c r="J4840">
        <v>26.276900000000001</v>
      </c>
    </row>
    <row r="4841" spans="1:10" x14ac:dyDescent="0.25">
      <c r="A4841" t="s">
        <v>10596</v>
      </c>
      <c r="B4841" t="str">
        <f t="shared" si="225"/>
        <v>Q3</v>
      </c>
      <c r="C4841">
        <f t="shared" si="226"/>
        <v>9</v>
      </c>
      <c r="D4841" s="1">
        <v>39337</v>
      </c>
      <c r="E4841" t="s">
        <v>64</v>
      </c>
      <c r="F4841" t="str">
        <f t="shared" si="227"/>
        <v>Online</v>
      </c>
      <c r="G4841" t="s">
        <v>20</v>
      </c>
      <c r="H4841" t="s">
        <v>10</v>
      </c>
      <c r="I4841" t="s">
        <v>11</v>
      </c>
      <c r="J4841">
        <v>38.929200000000002</v>
      </c>
    </row>
    <row r="4842" spans="1:10" x14ac:dyDescent="0.25">
      <c r="A4842" t="s">
        <v>10598</v>
      </c>
      <c r="B4842" t="str">
        <f t="shared" si="225"/>
        <v>Q3</v>
      </c>
      <c r="C4842">
        <f t="shared" si="226"/>
        <v>9</v>
      </c>
      <c r="D4842" s="1">
        <v>39337</v>
      </c>
      <c r="E4842" t="s">
        <v>64</v>
      </c>
      <c r="F4842" t="str">
        <f t="shared" si="227"/>
        <v>Online</v>
      </c>
      <c r="G4842" t="s">
        <v>20</v>
      </c>
      <c r="H4842" t="s">
        <v>10</v>
      </c>
      <c r="I4842" t="s">
        <v>11</v>
      </c>
      <c r="J4842">
        <v>79.0959</v>
      </c>
    </row>
    <row r="4843" spans="1:10" x14ac:dyDescent="0.25">
      <c r="A4843" t="s">
        <v>10600</v>
      </c>
      <c r="B4843" t="str">
        <f t="shared" si="225"/>
        <v>Q3</v>
      </c>
      <c r="C4843">
        <f t="shared" si="226"/>
        <v>9</v>
      </c>
      <c r="D4843" s="1">
        <v>39337</v>
      </c>
      <c r="E4843" t="s">
        <v>64</v>
      </c>
      <c r="F4843" t="str">
        <f t="shared" si="227"/>
        <v>Online</v>
      </c>
      <c r="G4843" t="s">
        <v>20</v>
      </c>
      <c r="H4843" t="s">
        <v>10</v>
      </c>
      <c r="I4843" t="s">
        <v>11</v>
      </c>
      <c r="J4843">
        <v>38.652900000000002</v>
      </c>
    </row>
    <row r="4844" spans="1:10" x14ac:dyDescent="0.25">
      <c r="A4844" t="s">
        <v>10605</v>
      </c>
      <c r="B4844" t="str">
        <f t="shared" si="225"/>
        <v>Q3</v>
      </c>
      <c r="C4844">
        <f t="shared" si="226"/>
        <v>9</v>
      </c>
      <c r="D4844" s="1">
        <v>39337</v>
      </c>
      <c r="E4844" t="s">
        <v>64</v>
      </c>
      <c r="F4844" t="str">
        <f t="shared" si="227"/>
        <v>Online</v>
      </c>
      <c r="G4844" t="s">
        <v>20</v>
      </c>
      <c r="H4844" t="s">
        <v>10</v>
      </c>
      <c r="I4844" t="s">
        <v>11</v>
      </c>
      <c r="J4844">
        <v>146.93190000000001</v>
      </c>
    </row>
    <row r="4845" spans="1:10" x14ac:dyDescent="0.25">
      <c r="A4845" t="s">
        <v>10607</v>
      </c>
      <c r="B4845" t="str">
        <f t="shared" si="225"/>
        <v>Q3</v>
      </c>
      <c r="C4845">
        <f t="shared" si="226"/>
        <v>9</v>
      </c>
      <c r="D4845" s="1">
        <v>39337</v>
      </c>
      <c r="E4845" t="s">
        <v>64</v>
      </c>
      <c r="F4845" t="str">
        <f t="shared" si="227"/>
        <v>Online</v>
      </c>
      <c r="G4845" t="s">
        <v>20</v>
      </c>
      <c r="H4845" t="s">
        <v>10</v>
      </c>
      <c r="I4845" t="s">
        <v>11</v>
      </c>
      <c r="J4845">
        <v>77.338999999999999</v>
      </c>
    </row>
    <row r="4846" spans="1:10" x14ac:dyDescent="0.25">
      <c r="A4846" t="s">
        <v>10610</v>
      </c>
      <c r="B4846" t="str">
        <f t="shared" si="225"/>
        <v>Q3</v>
      </c>
      <c r="C4846">
        <f t="shared" si="226"/>
        <v>9</v>
      </c>
      <c r="D4846" s="1">
        <v>39337</v>
      </c>
      <c r="E4846" t="s">
        <v>64</v>
      </c>
      <c r="F4846" t="str">
        <f t="shared" si="227"/>
        <v>Online</v>
      </c>
      <c r="G4846" t="s">
        <v>20</v>
      </c>
      <c r="H4846" t="s">
        <v>10</v>
      </c>
      <c r="I4846" t="s">
        <v>11</v>
      </c>
      <c r="J4846">
        <v>62.951900000000002</v>
      </c>
    </row>
    <row r="4847" spans="1:10" x14ac:dyDescent="0.25">
      <c r="A4847" t="s">
        <v>10617</v>
      </c>
      <c r="B4847" t="str">
        <f t="shared" si="225"/>
        <v>Q3</v>
      </c>
      <c r="C4847">
        <f t="shared" si="226"/>
        <v>9</v>
      </c>
      <c r="D4847" s="1">
        <v>39337</v>
      </c>
      <c r="E4847" t="s">
        <v>64</v>
      </c>
      <c r="F4847" t="str">
        <f t="shared" si="227"/>
        <v>Online</v>
      </c>
      <c r="G4847" t="s">
        <v>20</v>
      </c>
      <c r="H4847" t="s">
        <v>10</v>
      </c>
      <c r="I4847" t="s">
        <v>11</v>
      </c>
      <c r="J4847">
        <v>123.7158</v>
      </c>
    </row>
    <row r="4848" spans="1:10" x14ac:dyDescent="0.25">
      <c r="A4848" t="s">
        <v>10618</v>
      </c>
      <c r="B4848" t="str">
        <f t="shared" si="225"/>
        <v>Q3</v>
      </c>
      <c r="C4848">
        <f t="shared" si="226"/>
        <v>9</v>
      </c>
      <c r="D4848" s="1">
        <v>39337</v>
      </c>
      <c r="E4848" t="s">
        <v>64</v>
      </c>
      <c r="F4848" t="str">
        <f t="shared" si="227"/>
        <v>Online</v>
      </c>
      <c r="G4848" t="s">
        <v>20</v>
      </c>
      <c r="H4848" t="s">
        <v>10</v>
      </c>
      <c r="I4848" t="s">
        <v>11</v>
      </c>
      <c r="J4848">
        <v>2778.9976999999999</v>
      </c>
    </row>
    <row r="4849" spans="1:10" x14ac:dyDescent="0.25">
      <c r="A4849" t="s">
        <v>10619</v>
      </c>
      <c r="B4849" t="str">
        <f t="shared" si="225"/>
        <v>Q3</v>
      </c>
      <c r="C4849">
        <f t="shared" si="226"/>
        <v>9</v>
      </c>
      <c r="D4849" s="1">
        <v>39337</v>
      </c>
      <c r="E4849" t="s">
        <v>64</v>
      </c>
      <c r="F4849" t="str">
        <f t="shared" si="227"/>
        <v>Online</v>
      </c>
      <c r="G4849" t="s">
        <v>20</v>
      </c>
      <c r="H4849" t="s">
        <v>10</v>
      </c>
      <c r="I4849" t="s">
        <v>11</v>
      </c>
      <c r="J4849">
        <v>2574.6279</v>
      </c>
    </row>
    <row r="4850" spans="1:10" x14ac:dyDescent="0.25">
      <c r="A4850" t="s">
        <v>10628</v>
      </c>
      <c r="B4850" t="str">
        <f t="shared" si="225"/>
        <v>Q3</v>
      </c>
      <c r="C4850">
        <f t="shared" si="226"/>
        <v>9</v>
      </c>
      <c r="D4850" s="1">
        <v>39337</v>
      </c>
      <c r="E4850" t="s">
        <v>64</v>
      </c>
      <c r="F4850" t="str">
        <f t="shared" si="227"/>
        <v>Online</v>
      </c>
      <c r="G4850" t="s">
        <v>20</v>
      </c>
      <c r="H4850" t="s">
        <v>10</v>
      </c>
      <c r="I4850" t="s">
        <v>11</v>
      </c>
      <c r="J4850">
        <v>630.36940000000004</v>
      </c>
    </row>
    <row r="4851" spans="1:10" x14ac:dyDescent="0.25">
      <c r="A4851" t="s">
        <v>10655</v>
      </c>
      <c r="B4851" t="str">
        <f t="shared" si="225"/>
        <v>Q3</v>
      </c>
      <c r="C4851">
        <f t="shared" si="226"/>
        <v>9</v>
      </c>
      <c r="D4851" s="1">
        <v>39338</v>
      </c>
      <c r="E4851" t="s">
        <v>64</v>
      </c>
      <c r="F4851" t="str">
        <f t="shared" si="227"/>
        <v>Online</v>
      </c>
      <c r="G4851" t="s">
        <v>20</v>
      </c>
      <c r="H4851" t="s">
        <v>10</v>
      </c>
      <c r="I4851" t="s">
        <v>11</v>
      </c>
      <c r="J4851">
        <v>95.670900000000003</v>
      </c>
    </row>
    <row r="4852" spans="1:10" x14ac:dyDescent="0.25">
      <c r="A4852" t="s">
        <v>10659</v>
      </c>
      <c r="B4852" t="str">
        <f t="shared" si="225"/>
        <v>Q3</v>
      </c>
      <c r="C4852">
        <f t="shared" si="226"/>
        <v>9</v>
      </c>
      <c r="D4852" s="1">
        <v>39338</v>
      </c>
      <c r="E4852" t="s">
        <v>64</v>
      </c>
      <c r="F4852" t="str">
        <f t="shared" si="227"/>
        <v>Online</v>
      </c>
      <c r="G4852" t="s">
        <v>20</v>
      </c>
      <c r="H4852" t="s">
        <v>10</v>
      </c>
      <c r="I4852" t="s">
        <v>11</v>
      </c>
      <c r="J4852">
        <v>35.669400000000003</v>
      </c>
    </row>
    <row r="4853" spans="1:10" x14ac:dyDescent="0.25">
      <c r="A4853" t="s">
        <v>10660</v>
      </c>
      <c r="B4853" t="str">
        <f t="shared" si="225"/>
        <v>Q3</v>
      </c>
      <c r="C4853">
        <f t="shared" si="226"/>
        <v>9</v>
      </c>
      <c r="D4853" s="1">
        <v>39338</v>
      </c>
      <c r="E4853" t="s">
        <v>64</v>
      </c>
      <c r="F4853" t="str">
        <f t="shared" si="227"/>
        <v>Online</v>
      </c>
      <c r="G4853" t="s">
        <v>20</v>
      </c>
      <c r="H4853" t="s">
        <v>10</v>
      </c>
      <c r="I4853" t="s">
        <v>11</v>
      </c>
      <c r="J4853">
        <v>16.552900000000001</v>
      </c>
    </row>
    <row r="4854" spans="1:10" x14ac:dyDescent="0.25">
      <c r="A4854" t="s">
        <v>10661</v>
      </c>
      <c r="B4854" t="str">
        <f t="shared" si="225"/>
        <v>Q3</v>
      </c>
      <c r="C4854">
        <f t="shared" si="226"/>
        <v>9</v>
      </c>
      <c r="D4854" s="1">
        <v>39338</v>
      </c>
      <c r="E4854" t="s">
        <v>64</v>
      </c>
      <c r="F4854" t="str">
        <f t="shared" si="227"/>
        <v>Online</v>
      </c>
      <c r="G4854" t="s">
        <v>20</v>
      </c>
      <c r="H4854" t="s">
        <v>10</v>
      </c>
      <c r="I4854" t="s">
        <v>11</v>
      </c>
      <c r="J4854">
        <v>87.272900000000007</v>
      </c>
    </row>
    <row r="4855" spans="1:10" x14ac:dyDescent="0.25">
      <c r="A4855" t="s">
        <v>10666</v>
      </c>
      <c r="B4855" t="str">
        <f t="shared" si="225"/>
        <v>Q3</v>
      </c>
      <c r="C4855">
        <f t="shared" si="226"/>
        <v>9</v>
      </c>
      <c r="D4855" s="1">
        <v>39338</v>
      </c>
      <c r="E4855" t="s">
        <v>64</v>
      </c>
      <c r="F4855" t="str">
        <f t="shared" si="227"/>
        <v>Online</v>
      </c>
      <c r="G4855" t="s">
        <v>20</v>
      </c>
      <c r="H4855" t="s">
        <v>10</v>
      </c>
      <c r="I4855" t="s">
        <v>11</v>
      </c>
      <c r="J4855">
        <v>5.5140000000000002</v>
      </c>
    </row>
    <row r="4856" spans="1:10" x14ac:dyDescent="0.25">
      <c r="A4856" t="s">
        <v>10668</v>
      </c>
      <c r="B4856" t="str">
        <f t="shared" si="225"/>
        <v>Q3</v>
      </c>
      <c r="C4856">
        <f t="shared" si="226"/>
        <v>9</v>
      </c>
      <c r="D4856" s="1">
        <v>39338</v>
      </c>
      <c r="E4856" t="s">
        <v>64</v>
      </c>
      <c r="F4856" t="str">
        <f t="shared" si="227"/>
        <v>Online</v>
      </c>
      <c r="G4856" t="s">
        <v>20</v>
      </c>
      <c r="H4856" t="s">
        <v>10</v>
      </c>
      <c r="I4856" t="s">
        <v>11</v>
      </c>
      <c r="J4856">
        <v>44.177900000000001</v>
      </c>
    </row>
    <row r="4857" spans="1:10" x14ac:dyDescent="0.25">
      <c r="A4857" t="s">
        <v>10669</v>
      </c>
      <c r="B4857" t="str">
        <f t="shared" si="225"/>
        <v>Q3</v>
      </c>
      <c r="C4857">
        <f t="shared" si="226"/>
        <v>9</v>
      </c>
      <c r="D4857" s="1">
        <v>39338</v>
      </c>
      <c r="E4857" t="s">
        <v>64</v>
      </c>
      <c r="F4857" t="str">
        <f t="shared" si="227"/>
        <v>Online</v>
      </c>
      <c r="G4857" t="s">
        <v>20</v>
      </c>
      <c r="H4857" t="s">
        <v>10</v>
      </c>
      <c r="I4857" t="s">
        <v>11</v>
      </c>
      <c r="J4857">
        <v>44.177900000000001</v>
      </c>
    </row>
    <row r="4858" spans="1:10" x14ac:dyDescent="0.25">
      <c r="A4858" t="s">
        <v>10678</v>
      </c>
      <c r="B4858" t="str">
        <f t="shared" si="225"/>
        <v>Q3</v>
      </c>
      <c r="C4858">
        <f t="shared" si="226"/>
        <v>9</v>
      </c>
      <c r="D4858" s="1">
        <v>39338</v>
      </c>
      <c r="E4858" t="s">
        <v>64</v>
      </c>
      <c r="F4858" t="str">
        <f t="shared" si="227"/>
        <v>Online</v>
      </c>
      <c r="G4858" t="s">
        <v>20</v>
      </c>
      <c r="H4858" t="s">
        <v>10</v>
      </c>
      <c r="I4858" t="s">
        <v>11</v>
      </c>
      <c r="J4858">
        <v>68.476900000000001</v>
      </c>
    </row>
    <row r="4859" spans="1:10" x14ac:dyDescent="0.25">
      <c r="A4859" t="s">
        <v>10679</v>
      </c>
      <c r="B4859" t="str">
        <f t="shared" si="225"/>
        <v>Q3</v>
      </c>
      <c r="C4859">
        <f t="shared" si="226"/>
        <v>9</v>
      </c>
      <c r="D4859" s="1">
        <v>39338</v>
      </c>
      <c r="E4859" t="s">
        <v>64</v>
      </c>
      <c r="F4859" t="str">
        <f t="shared" si="227"/>
        <v>Online</v>
      </c>
      <c r="G4859" t="s">
        <v>20</v>
      </c>
      <c r="H4859" t="s">
        <v>10</v>
      </c>
      <c r="I4859" t="s">
        <v>11</v>
      </c>
      <c r="J4859">
        <v>82.852900000000005</v>
      </c>
    </row>
    <row r="4860" spans="1:10" x14ac:dyDescent="0.25">
      <c r="A4860" t="s">
        <v>10682</v>
      </c>
      <c r="B4860" t="str">
        <f t="shared" si="225"/>
        <v>Q3</v>
      </c>
      <c r="C4860">
        <f t="shared" si="226"/>
        <v>9</v>
      </c>
      <c r="D4860" s="1">
        <v>39338</v>
      </c>
      <c r="E4860" t="s">
        <v>64</v>
      </c>
      <c r="F4860" t="str">
        <f t="shared" si="227"/>
        <v>Online</v>
      </c>
      <c r="G4860" t="s">
        <v>20</v>
      </c>
      <c r="H4860" t="s">
        <v>10</v>
      </c>
      <c r="I4860" t="s">
        <v>11</v>
      </c>
      <c r="J4860">
        <v>2725.2836000000002</v>
      </c>
    </row>
    <row r="4861" spans="1:10" x14ac:dyDescent="0.25">
      <c r="A4861" t="s">
        <v>10683</v>
      </c>
      <c r="B4861" t="str">
        <f t="shared" si="225"/>
        <v>Q3</v>
      </c>
      <c r="C4861">
        <f t="shared" si="226"/>
        <v>9</v>
      </c>
      <c r="D4861" s="1">
        <v>39338</v>
      </c>
      <c r="E4861" t="s">
        <v>64</v>
      </c>
      <c r="F4861" t="str">
        <f t="shared" si="227"/>
        <v>Online</v>
      </c>
      <c r="G4861" t="s">
        <v>20</v>
      </c>
      <c r="H4861" t="s">
        <v>10</v>
      </c>
      <c r="I4861" t="s">
        <v>11</v>
      </c>
      <c r="J4861">
        <v>2630.4194000000002</v>
      </c>
    </row>
    <row r="4862" spans="1:10" x14ac:dyDescent="0.25">
      <c r="A4862" t="s">
        <v>10684</v>
      </c>
      <c r="B4862" t="str">
        <f t="shared" si="225"/>
        <v>Q3</v>
      </c>
      <c r="C4862">
        <f t="shared" si="226"/>
        <v>9</v>
      </c>
      <c r="D4862" s="1">
        <v>39338</v>
      </c>
      <c r="E4862" t="s">
        <v>64</v>
      </c>
      <c r="F4862" t="str">
        <f t="shared" si="227"/>
        <v>Online</v>
      </c>
      <c r="G4862" t="s">
        <v>20</v>
      </c>
      <c r="H4862" t="s">
        <v>10</v>
      </c>
      <c r="I4862" t="s">
        <v>11</v>
      </c>
      <c r="J4862">
        <v>2622.0655999999999</v>
      </c>
    </row>
    <row r="4863" spans="1:10" x14ac:dyDescent="0.25">
      <c r="A4863" t="s">
        <v>10690</v>
      </c>
      <c r="B4863" t="str">
        <f t="shared" si="225"/>
        <v>Q3</v>
      </c>
      <c r="C4863">
        <f t="shared" si="226"/>
        <v>9</v>
      </c>
      <c r="D4863" s="1">
        <v>39338</v>
      </c>
      <c r="E4863" t="s">
        <v>64</v>
      </c>
      <c r="F4863" t="str">
        <f t="shared" si="227"/>
        <v>Online</v>
      </c>
      <c r="G4863" t="s">
        <v>20</v>
      </c>
      <c r="H4863" t="s">
        <v>10</v>
      </c>
      <c r="I4863" t="s">
        <v>11</v>
      </c>
      <c r="J4863">
        <v>900.91759999999999</v>
      </c>
    </row>
    <row r="4864" spans="1:10" x14ac:dyDescent="0.25">
      <c r="A4864" t="s">
        <v>10693</v>
      </c>
      <c r="B4864" t="str">
        <f t="shared" si="225"/>
        <v>Q3</v>
      </c>
      <c r="C4864">
        <f t="shared" si="226"/>
        <v>9</v>
      </c>
      <c r="D4864" s="1">
        <v>39338</v>
      </c>
      <c r="E4864" t="s">
        <v>64</v>
      </c>
      <c r="F4864" t="str">
        <f t="shared" si="227"/>
        <v>Online</v>
      </c>
      <c r="G4864" t="s">
        <v>20</v>
      </c>
      <c r="H4864" t="s">
        <v>10</v>
      </c>
      <c r="I4864" t="s">
        <v>11</v>
      </c>
      <c r="J4864">
        <v>677.8623</v>
      </c>
    </row>
    <row r="4865" spans="1:10" x14ac:dyDescent="0.25">
      <c r="A4865" t="s">
        <v>10694</v>
      </c>
      <c r="B4865" t="str">
        <f t="shared" si="225"/>
        <v>Q3</v>
      </c>
      <c r="C4865">
        <f t="shared" si="226"/>
        <v>9</v>
      </c>
      <c r="D4865" s="1">
        <v>39338</v>
      </c>
      <c r="E4865" t="s">
        <v>64</v>
      </c>
      <c r="F4865" t="str">
        <f t="shared" si="227"/>
        <v>Online</v>
      </c>
      <c r="G4865" t="s">
        <v>20</v>
      </c>
      <c r="H4865" t="s">
        <v>10</v>
      </c>
      <c r="I4865" t="s">
        <v>11</v>
      </c>
      <c r="J4865">
        <v>1238.1415</v>
      </c>
    </row>
    <row r="4866" spans="1:10" x14ac:dyDescent="0.25">
      <c r="A4866" t="s">
        <v>10695</v>
      </c>
      <c r="B4866" t="str">
        <f t="shared" si="225"/>
        <v>Q3</v>
      </c>
      <c r="C4866">
        <f t="shared" si="226"/>
        <v>9</v>
      </c>
      <c r="D4866" s="1">
        <v>39338</v>
      </c>
      <c r="E4866" t="s">
        <v>64</v>
      </c>
      <c r="F4866" t="str">
        <f t="shared" si="227"/>
        <v>Online</v>
      </c>
      <c r="G4866" t="s">
        <v>20</v>
      </c>
      <c r="H4866" t="s">
        <v>10</v>
      </c>
      <c r="I4866" t="s">
        <v>11</v>
      </c>
      <c r="J4866">
        <v>1307.7344000000001</v>
      </c>
    </row>
    <row r="4867" spans="1:10" x14ac:dyDescent="0.25">
      <c r="A4867" t="s">
        <v>10718</v>
      </c>
      <c r="B4867" t="str">
        <f t="shared" ref="B4867:B4930" si="228">IF(C4867&lt;4,"Q1",IF(C4867&lt;7,"Q2",IF(C4867&lt;10,"Q3","Q4")))</f>
        <v>Q3</v>
      </c>
      <c r="C4867">
        <f t="shared" ref="C4867:C4930" si="229">MONTH(D4867)</f>
        <v>9</v>
      </c>
      <c r="D4867" s="1">
        <v>39339</v>
      </c>
      <c r="E4867" t="s">
        <v>64</v>
      </c>
      <c r="F4867" t="str">
        <f t="shared" ref="F4867:F4930" si="230">IF(E4867="NULL", "Online", "Retail")</f>
        <v>Online</v>
      </c>
      <c r="G4867" t="s">
        <v>20</v>
      </c>
      <c r="H4867" t="s">
        <v>10</v>
      </c>
      <c r="I4867" t="s">
        <v>11</v>
      </c>
      <c r="J4867">
        <v>41.956899999999997</v>
      </c>
    </row>
    <row r="4868" spans="1:10" x14ac:dyDescent="0.25">
      <c r="A4868" t="s">
        <v>10720</v>
      </c>
      <c r="B4868" t="str">
        <f t="shared" si="228"/>
        <v>Q3</v>
      </c>
      <c r="C4868">
        <f t="shared" si="229"/>
        <v>9</v>
      </c>
      <c r="D4868" s="1">
        <v>39339</v>
      </c>
      <c r="E4868" t="s">
        <v>64</v>
      </c>
      <c r="F4868" t="str">
        <f t="shared" si="230"/>
        <v>Online</v>
      </c>
      <c r="G4868" t="s">
        <v>20</v>
      </c>
      <c r="H4868" t="s">
        <v>10</v>
      </c>
      <c r="I4868" t="s">
        <v>11</v>
      </c>
      <c r="J4868">
        <v>14.2987</v>
      </c>
    </row>
    <row r="4869" spans="1:10" x14ac:dyDescent="0.25">
      <c r="A4869" t="s">
        <v>10721</v>
      </c>
      <c r="B4869" t="str">
        <f t="shared" si="228"/>
        <v>Q3</v>
      </c>
      <c r="C4869">
        <f t="shared" si="229"/>
        <v>9</v>
      </c>
      <c r="D4869" s="1">
        <v>39339</v>
      </c>
      <c r="E4869" t="s">
        <v>64</v>
      </c>
      <c r="F4869" t="str">
        <f t="shared" si="230"/>
        <v>Online</v>
      </c>
      <c r="G4869" t="s">
        <v>20</v>
      </c>
      <c r="H4869" t="s">
        <v>10</v>
      </c>
      <c r="I4869" t="s">
        <v>11</v>
      </c>
      <c r="J4869">
        <v>110.59950000000001</v>
      </c>
    </row>
    <row r="4870" spans="1:10" x14ac:dyDescent="0.25">
      <c r="A4870" t="s">
        <v>10740</v>
      </c>
      <c r="B4870" t="str">
        <f t="shared" si="228"/>
        <v>Q3</v>
      </c>
      <c r="C4870">
        <f t="shared" si="229"/>
        <v>9</v>
      </c>
      <c r="D4870" s="1">
        <v>39339</v>
      </c>
      <c r="E4870" t="s">
        <v>64</v>
      </c>
      <c r="F4870" t="str">
        <f t="shared" si="230"/>
        <v>Online</v>
      </c>
      <c r="G4870" t="s">
        <v>20</v>
      </c>
      <c r="H4870" t="s">
        <v>10</v>
      </c>
      <c r="I4870" t="s">
        <v>11</v>
      </c>
      <c r="J4870">
        <v>46.7194</v>
      </c>
    </row>
    <row r="4871" spans="1:10" x14ac:dyDescent="0.25">
      <c r="A4871" t="s">
        <v>10742</v>
      </c>
      <c r="B4871" t="str">
        <f t="shared" si="228"/>
        <v>Q3</v>
      </c>
      <c r="C4871">
        <f t="shared" si="229"/>
        <v>9</v>
      </c>
      <c r="D4871" s="1">
        <v>39339</v>
      </c>
      <c r="E4871" t="s">
        <v>64</v>
      </c>
      <c r="F4871" t="str">
        <f t="shared" si="230"/>
        <v>Online</v>
      </c>
      <c r="G4871" t="s">
        <v>20</v>
      </c>
      <c r="H4871" t="s">
        <v>10</v>
      </c>
      <c r="I4871" t="s">
        <v>11</v>
      </c>
      <c r="J4871">
        <v>85.051900000000003</v>
      </c>
    </row>
    <row r="4872" spans="1:10" x14ac:dyDescent="0.25">
      <c r="A4872" t="s">
        <v>10753</v>
      </c>
      <c r="B4872" t="str">
        <f t="shared" si="228"/>
        <v>Q3</v>
      </c>
      <c r="C4872">
        <f t="shared" si="229"/>
        <v>9</v>
      </c>
      <c r="D4872" s="1">
        <v>39339</v>
      </c>
      <c r="E4872" t="s">
        <v>64</v>
      </c>
      <c r="F4872" t="str">
        <f t="shared" si="230"/>
        <v>Online</v>
      </c>
      <c r="G4872" t="s">
        <v>20</v>
      </c>
      <c r="H4872" t="s">
        <v>10</v>
      </c>
      <c r="I4872" t="s">
        <v>11</v>
      </c>
      <c r="J4872">
        <v>1381.0732</v>
      </c>
    </row>
    <row r="4873" spans="1:10" x14ac:dyDescent="0.25">
      <c r="A4873" t="s">
        <v>10754</v>
      </c>
      <c r="B4873" t="str">
        <f t="shared" si="228"/>
        <v>Q3</v>
      </c>
      <c r="C4873">
        <f t="shared" si="229"/>
        <v>9</v>
      </c>
      <c r="D4873" s="1">
        <v>39339</v>
      </c>
      <c r="E4873" t="s">
        <v>64</v>
      </c>
      <c r="F4873" t="str">
        <f t="shared" si="230"/>
        <v>Online</v>
      </c>
      <c r="G4873" t="s">
        <v>20</v>
      </c>
      <c r="H4873" t="s">
        <v>10</v>
      </c>
      <c r="I4873" t="s">
        <v>11</v>
      </c>
      <c r="J4873">
        <v>1352.3432</v>
      </c>
    </row>
    <row r="4874" spans="1:10" x14ac:dyDescent="0.25">
      <c r="A4874" t="s">
        <v>10755</v>
      </c>
      <c r="B4874" t="str">
        <f t="shared" si="228"/>
        <v>Q3</v>
      </c>
      <c r="C4874">
        <f t="shared" si="229"/>
        <v>9</v>
      </c>
      <c r="D4874" s="1">
        <v>39339</v>
      </c>
      <c r="E4874" t="s">
        <v>64</v>
      </c>
      <c r="F4874" t="str">
        <f t="shared" si="230"/>
        <v>Online</v>
      </c>
      <c r="G4874" t="s">
        <v>20</v>
      </c>
      <c r="H4874" t="s">
        <v>10</v>
      </c>
      <c r="I4874" t="s">
        <v>11</v>
      </c>
      <c r="J4874">
        <v>622.96590000000003</v>
      </c>
    </row>
    <row r="4875" spans="1:10" x14ac:dyDescent="0.25">
      <c r="A4875" t="s">
        <v>10756</v>
      </c>
      <c r="B4875" t="str">
        <f t="shared" si="228"/>
        <v>Q3</v>
      </c>
      <c r="C4875">
        <f t="shared" si="229"/>
        <v>9</v>
      </c>
      <c r="D4875" s="1">
        <v>39339</v>
      </c>
      <c r="E4875" t="s">
        <v>64</v>
      </c>
      <c r="F4875" t="str">
        <f t="shared" si="230"/>
        <v>Online</v>
      </c>
      <c r="G4875" t="s">
        <v>20</v>
      </c>
      <c r="H4875" t="s">
        <v>10</v>
      </c>
      <c r="I4875" t="s">
        <v>11</v>
      </c>
      <c r="J4875">
        <v>1253.5894000000001</v>
      </c>
    </row>
    <row r="4876" spans="1:10" x14ac:dyDescent="0.25">
      <c r="A4876" t="s">
        <v>10765</v>
      </c>
      <c r="B4876" t="str">
        <f t="shared" si="228"/>
        <v>Q3</v>
      </c>
      <c r="C4876">
        <f t="shared" si="229"/>
        <v>9</v>
      </c>
      <c r="D4876" s="1">
        <v>39340</v>
      </c>
      <c r="E4876" t="s">
        <v>64</v>
      </c>
      <c r="F4876" t="str">
        <f t="shared" si="230"/>
        <v>Online</v>
      </c>
      <c r="G4876" t="s">
        <v>20</v>
      </c>
      <c r="H4876" t="s">
        <v>10</v>
      </c>
      <c r="I4876" t="s">
        <v>11</v>
      </c>
      <c r="J4876">
        <v>55.238999999999997</v>
      </c>
    </row>
    <row r="4877" spans="1:10" x14ac:dyDescent="0.25">
      <c r="A4877" t="s">
        <v>10775</v>
      </c>
      <c r="B4877" t="str">
        <f t="shared" si="228"/>
        <v>Q3</v>
      </c>
      <c r="C4877">
        <f t="shared" si="229"/>
        <v>9</v>
      </c>
      <c r="D4877" s="1">
        <v>39340</v>
      </c>
      <c r="E4877" t="s">
        <v>64</v>
      </c>
      <c r="F4877" t="str">
        <f t="shared" si="230"/>
        <v>Online</v>
      </c>
      <c r="G4877" t="s">
        <v>20</v>
      </c>
      <c r="H4877" t="s">
        <v>10</v>
      </c>
      <c r="I4877" t="s">
        <v>11</v>
      </c>
      <c r="J4877">
        <v>30.144400000000001</v>
      </c>
    </row>
    <row r="4878" spans="1:10" x14ac:dyDescent="0.25">
      <c r="A4878" t="s">
        <v>10778</v>
      </c>
      <c r="B4878" t="str">
        <f t="shared" si="228"/>
        <v>Q3</v>
      </c>
      <c r="C4878">
        <f t="shared" si="229"/>
        <v>9</v>
      </c>
      <c r="D4878" s="1">
        <v>39340</v>
      </c>
      <c r="E4878" t="s">
        <v>64</v>
      </c>
      <c r="F4878" t="str">
        <f t="shared" si="230"/>
        <v>Online</v>
      </c>
      <c r="G4878" t="s">
        <v>20</v>
      </c>
      <c r="H4878" t="s">
        <v>10</v>
      </c>
      <c r="I4878" t="s">
        <v>11</v>
      </c>
      <c r="J4878">
        <v>42.962400000000002</v>
      </c>
    </row>
    <row r="4879" spans="1:10" x14ac:dyDescent="0.25">
      <c r="A4879" t="s">
        <v>10779</v>
      </c>
      <c r="B4879" t="str">
        <f t="shared" si="228"/>
        <v>Q3</v>
      </c>
      <c r="C4879">
        <f t="shared" si="229"/>
        <v>9</v>
      </c>
      <c r="D4879" s="1">
        <v>39340</v>
      </c>
      <c r="E4879" t="s">
        <v>64</v>
      </c>
      <c r="F4879" t="str">
        <f t="shared" si="230"/>
        <v>Online</v>
      </c>
      <c r="G4879" t="s">
        <v>20</v>
      </c>
      <c r="H4879" t="s">
        <v>10</v>
      </c>
      <c r="I4879" t="s">
        <v>11</v>
      </c>
      <c r="J4879">
        <v>36.023000000000003</v>
      </c>
    </row>
    <row r="4880" spans="1:10" x14ac:dyDescent="0.25">
      <c r="A4880" t="s">
        <v>10785</v>
      </c>
      <c r="B4880" t="str">
        <f t="shared" si="228"/>
        <v>Q3</v>
      </c>
      <c r="C4880">
        <f t="shared" si="229"/>
        <v>9</v>
      </c>
      <c r="D4880" s="1">
        <v>39340</v>
      </c>
      <c r="E4880" t="s">
        <v>64</v>
      </c>
      <c r="F4880" t="str">
        <f t="shared" si="230"/>
        <v>Online</v>
      </c>
      <c r="G4880" t="s">
        <v>20</v>
      </c>
      <c r="H4880" t="s">
        <v>10</v>
      </c>
      <c r="I4880" t="s">
        <v>11</v>
      </c>
      <c r="J4880">
        <v>66.277900000000002</v>
      </c>
    </row>
    <row r="4881" spans="1:10" x14ac:dyDescent="0.25">
      <c r="A4881" t="s">
        <v>10786</v>
      </c>
      <c r="B4881" t="str">
        <f t="shared" si="228"/>
        <v>Q3</v>
      </c>
      <c r="C4881">
        <f t="shared" si="229"/>
        <v>9</v>
      </c>
      <c r="D4881" s="1">
        <v>39340</v>
      </c>
      <c r="E4881" t="s">
        <v>64</v>
      </c>
      <c r="F4881" t="str">
        <f t="shared" si="230"/>
        <v>Online</v>
      </c>
      <c r="G4881" t="s">
        <v>20</v>
      </c>
      <c r="H4881" t="s">
        <v>10</v>
      </c>
      <c r="I4881" t="s">
        <v>11</v>
      </c>
      <c r="J4881">
        <v>32.575400000000002</v>
      </c>
    </row>
    <row r="4882" spans="1:10" x14ac:dyDescent="0.25">
      <c r="A4882" t="s">
        <v>10797</v>
      </c>
      <c r="B4882" t="str">
        <f t="shared" si="228"/>
        <v>Q3</v>
      </c>
      <c r="C4882">
        <f t="shared" si="229"/>
        <v>9</v>
      </c>
      <c r="D4882" s="1">
        <v>39340</v>
      </c>
      <c r="E4882" t="s">
        <v>64</v>
      </c>
      <c r="F4882" t="str">
        <f t="shared" si="230"/>
        <v>Online</v>
      </c>
      <c r="G4882" t="s">
        <v>20</v>
      </c>
      <c r="H4882" t="s">
        <v>10</v>
      </c>
      <c r="I4882" t="s">
        <v>11</v>
      </c>
      <c r="J4882">
        <v>44.189</v>
      </c>
    </row>
    <row r="4883" spans="1:10" x14ac:dyDescent="0.25">
      <c r="A4883" t="s">
        <v>10809</v>
      </c>
      <c r="B4883" t="str">
        <f t="shared" si="228"/>
        <v>Q3</v>
      </c>
      <c r="C4883">
        <f t="shared" si="229"/>
        <v>9</v>
      </c>
      <c r="D4883" s="1">
        <v>39340</v>
      </c>
      <c r="E4883" t="s">
        <v>64</v>
      </c>
      <c r="F4883" t="str">
        <f t="shared" si="230"/>
        <v>Online</v>
      </c>
      <c r="G4883" t="s">
        <v>20</v>
      </c>
      <c r="H4883" t="s">
        <v>10</v>
      </c>
      <c r="I4883" t="s">
        <v>11</v>
      </c>
      <c r="J4883">
        <v>2738.2341999999999</v>
      </c>
    </row>
    <row r="4884" spans="1:10" x14ac:dyDescent="0.25">
      <c r="A4884" t="s">
        <v>10827</v>
      </c>
      <c r="B4884" t="str">
        <f t="shared" si="228"/>
        <v>Q3</v>
      </c>
      <c r="C4884">
        <f t="shared" si="229"/>
        <v>9</v>
      </c>
      <c r="D4884" s="1">
        <v>39341</v>
      </c>
      <c r="E4884" t="s">
        <v>64</v>
      </c>
      <c r="F4884" t="str">
        <f t="shared" si="230"/>
        <v>Online</v>
      </c>
      <c r="G4884" t="s">
        <v>20</v>
      </c>
      <c r="H4884" t="s">
        <v>10</v>
      </c>
      <c r="I4884" t="s">
        <v>11</v>
      </c>
      <c r="J4884">
        <v>38.929200000000002</v>
      </c>
    </row>
    <row r="4885" spans="1:10" x14ac:dyDescent="0.25">
      <c r="A4885" t="s">
        <v>10833</v>
      </c>
      <c r="B4885" t="str">
        <f t="shared" si="228"/>
        <v>Q3</v>
      </c>
      <c r="C4885">
        <f t="shared" si="229"/>
        <v>9</v>
      </c>
      <c r="D4885" s="1">
        <v>39341</v>
      </c>
      <c r="E4885" t="s">
        <v>64</v>
      </c>
      <c r="F4885" t="str">
        <f t="shared" si="230"/>
        <v>Online</v>
      </c>
      <c r="G4885" t="s">
        <v>20</v>
      </c>
      <c r="H4885" t="s">
        <v>10</v>
      </c>
      <c r="I4885" t="s">
        <v>11</v>
      </c>
      <c r="J4885">
        <v>44.177900000000001</v>
      </c>
    </row>
    <row r="4886" spans="1:10" x14ac:dyDescent="0.25">
      <c r="A4886" t="s">
        <v>10850</v>
      </c>
      <c r="B4886" t="str">
        <f t="shared" si="228"/>
        <v>Q3</v>
      </c>
      <c r="C4886">
        <f t="shared" si="229"/>
        <v>9</v>
      </c>
      <c r="D4886" s="1">
        <v>39341</v>
      </c>
      <c r="E4886" t="s">
        <v>64</v>
      </c>
      <c r="F4886" t="str">
        <f t="shared" si="230"/>
        <v>Online</v>
      </c>
      <c r="G4886" t="s">
        <v>20</v>
      </c>
      <c r="H4886" t="s">
        <v>10</v>
      </c>
      <c r="I4886" t="s">
        <v>11</v>
      </c>
      <c r="J4886">
        <v>24.2879</v>
      </c>
    </row>
    <row r="4887" spans="1:10" x14ac:dyDescent="0.25">
      <c r="A4887" t="s">
        <v>10854</v>
      </c>
      <c r="B4887" t="str">
        <f t="shared" si="228"/>
        <v>Q3</v>
      </c>
      <c r="C4887">
        <f t="shared" si="229"/>
        <v>9</v>
      </c>
      <c r="D4887" s="1">
        <v>39341</v>
      </c>
      <c r="E4887" t="s">
        <v>64</v>
      </c>
      <c r="F4887" t="str">
        <f t="shared" si="230"/>
        <v>Online</v>
      </c>
      <c r="G4887" t="s">
        <v>20</v>
      </c>
      <c r="H4887" t="s">
        <v>10</v>
      </c>
      <c r="I4887" t="s">
        <v>11</v>
      </c>
      <c r="J4887">
        <v>2535.9639999999999</v>
      </c>
    </row>
    <row r="4888" spans="1:10" x14ac:dyDescent="0.25">
      <c r="A4888" t="s">
        <v>10870</v>
      </c>
      <c r="B4888" t="str">
        <f t="shared" si="228"/>
        <v>Q3</v>
      </c>
      <c r="C4888">
        <f t="shared" si="229"/>
        <v>9</v>
      </c>
      <c r="D4888" s="1">
        <v>39342</v>
      </c>
      <c r="E4888" t="s">
        <v>64</v>
      </c>
      <c r="F4888" t="str">
        <f t="shared" si="230"/>
        <v>Online</v>
      </c>
      <c r="G4888" t="s">
        <v>20</v>
      </c>
      <c r="H4888" t="s">
        <v>10</v>
      </c>
      <c r="I4888" t="s">
        <v>11</v>
      </c>
      <c r="J4888">
        <v>33.680399999999999</v>
      </c>
    </row>
    <row r="4889" spans="1:10" x14ac:dyDescent="0.25">
      <c r="A4889" t="s">
        <v>10872</v>
      </c>
      <c r="B4889" t="str">
        <f t="shared" si="228"/>
        <v>Q3</v>
      </c>
      <c r="C4889">
        <f t="shared" si="229"/>
        <v>9</v>
      </c>
      <c r="D4889" s="1">
        <v>39342</v>
      </c>
      <c r="E4889" t="s">
        <v>64</v>
      </c>
      <c r="F4889" t="str">
        <f t="shared" si="230"/>
        <v>Online</v>
      </c>
      <c r="G4889" t="s">
        <v>20</v>
      </c>
      <c r="H4889" t="s">
        <v>10</v>
      </c>
      <c r="I4889" t="s">
        <v>11</v>
      </c>
      <c r="J4889">
        <v>41.183399999999999</v>
      </c>
    </row>
    <row r="4890" spans="1:10" x14ac:dyDescent="0.25">
      <c r="A4890" t="s">
        <v>10874</v>
      </c>
      <c r="B4890" t="str">
        <f t="shared" si="228"/>
        <v>Q3</v>
      </c>
      <c r="C4890">
        <f t="shared" si="229"/>
        <v>9</v>
      </c>
      <c r="D4890" s="1">
        <v>39342</v>
      </c>
      <c r="E4890" t="s">
        <v>64</v>
      </c>
      <c r="F4890" t="str">
        <f t="shared" si="230"/>
        <v>Online</v>
      </c>
      <c r="G4890" t="s">
        <v>20</v>
      </c>
      <c r="H4890" t="s">
        <v>10</v>
      </c>
      <c r="I4890" t="s">
        <v>11</v>
      </c>
      <c r="J4890">
        <v>77.338999999999999</v>
      </c>
    </row>
    <row r="4891" spans="1:10" x14ac:dyDescent="0.25">
      <c r="A4891" t="s">
        <v>10875</v>
      </c>
      <c r="B4891" t="str">
        <f t="shared" si="228"/>
        <v>Q3</v>
      </c>
      <c r="C4891">
        <f t="shared" si="229"/>
        <v>9</v>
      </c>
      <c r="D4891" s="1">
        <v>39342</v>
      </c>
      <c r="E4891" t="s">
        <v>64</v>
      </c>
      <c r="F4891" t="str">
        <f t="shared" si="230"/>
        <v>Online</v>
      </c>
      <c r="G4891" t="s">
        <v>20</v>
      </c>
      <c r="H4891" t="s">
        <v>10</v>
      </c>
      <c r="I4891" t="s">
        <v>11</v>
      </c>
      <c r="J4891">
        <v>159.63939999999999</v>
      </c>
    </row>
    <row r="4892" spans="1:10" x14ac:dyDescent="0.25">
      <c r="A4892" t="s">
        <v>10880</v>
      </c>
      <c r="B4892" t="str">
        <f t="shared" si="228"/>
        <v>Q3</v>
      </c>
      <c r="C4892">
        <f t="shared" si="229"/>
        <v>9</v>
      </c>
      <c r="D4892" s="1">
        <v>39342</v>
      </c>
      <c r="E4892" t="s">
        <v>64</v>
      </c>
      <c r="F4892" t="str">
        <f t="shared" si="230"/>
        <v>Online</v>
      </c>
      <c r="G4892" t="s">
        <v>20</v>
      </c>
      <c r="H4892" t="s">
        <v>10</v>
      </c>
      <c r="I4892" t="s">
        <v>11</v>
      </c>
      <c r="J4892">
        <v>109.35080000000001</v>
      </c>
    </row>
    <row r="4893" spans="1:10" x14ac:dyDescent="0.25">
      <c r="A4893" t="s">
        <v>10883</v>
      </c>
      <c r="B4893" t="str">
        <f t="shared" si="228"/>
        <v>Q3</v>
      </c>
      <c r="C4893">
        <f t="shared" si="229"/>
        <v>9</v>
      </c>
      <c r="D4893" s="1">
        <v>39342</v>
      </c>
      <c r="E4893" t="s">
        <v>64</v>
      </c>
      <c r="F4893" t="str">
        <f t="shared" si="230"/>
        <v>Online</v>
      </c>
      <c r="G4893" t="s">
        <v>20</v>
      </c>
      <c r="H4893" t="s">
        <v>10</v>
      </c>
      <c r="I4893" t="s">
        <v>11</v>
      </c>
      <c r="J4893">
        <v>83.946899999999999</v>
      </c>
    </row>
    <row r="4894" spans="1:10" x14ac:dyDescent="0.25">
      <c r="A4894" t="s">
        <v>10884</v>
      </c>
      <c r="B4894" t="str">
        <f t="shared" si="228"/>
        <v>Q3</v>
      </c>
      <c r="C4894">
        <f t="shared" si="229"/>
        <v>9</v>
      </c>
      <c r="D4894" s="1">
        <v>39342</v>
      </c>
      <c r="E4894" t="s">
        <v>64</v>
      </c>
      <c r="F4894" t="str">
        <f t="shared" si="230"/>
        <v>Online</v>
      </c>
      <c r="G4894" t="s">
        <v>20</v>
      </c>
      <c r="H4894" t="s">
        <v>10</v>
      </c>
      <c r="I4894" t="s">
        <v>11</v>
      </c>
      <c r="J4894">
        <v>44.177900000000001</v>
      </c>
    </row>
    <row r="4895" spans="1:10" x14ac:dyDescent="0.25">
      <c r="A4895" t="s">
        <v>10894</v>
      </c>
      <c r="B4895" t="str">
        <f t="shared" si="228"/>
        <v>Q3</v>
      </c>
      <c r="C4895">
        <f t="shared" si="229"/>
        <v>9</v>
      </c>
      <c r="D4895" s="1">
        <v>39342</v>
      </c>
      <c r="E4895" t="s">
        <v>64</v>
      </c>
      <c r="F4895" t="str">
        <f t="shared" si="230"/>
        <v>Online</v>
      </c>
      <c r="G4895" t="s">
        <v>20</v>
      </c>
      <c r="H4895" t="s">
        <v>10</v>
      </c>
      <c r="I4895" t="s">
        <v>11</v>
      </c>
      <c r="J4895">
        <v>95.538300000000007</v>
      </c>
    </row>
    <row r="4896" spans="1:10" x14ac:dyDescent="0.25">
      <c r="A4896" t="s">
        <v>10897</v>
      </c>
      <c r="B4896" t="str">
        <f t="shared" si="228"/>
        <v>Q3</v>
      </c>
      <c r="C4896">
        <f t="shared" si="229"/>
        <v>9</v>
      </c>
      <c r="D4896" s="1">
        <v>39342</v>
      </c>
      <c r="E4896" t="s">
        <v>64</v>
      </c>
      <c r="F4896" t="str">
        <f t="shared" si="230"/>
        <v>Online</v>
      </c>
      <c r="G4896" t="s">
        <v>20</v>
      </c>
      <c r="H4896" t="s">
        <v>10</v>
      </c>
      <c r="I4896" t="s">
        <v>11</v>
      </c>
      <c r="J4896">
        <v>1895.0418999999999</v>
      </c>
    </row>
    <row r="4897" spans="1:10" x14ac:dyDescent="0.25">
      <c r="A4897" t="s">
        <v>10902</v>
      </c>
      <c r="B4897" t="str">
        <f t="shared" si="228"/>
        <v>Q3</v>
      </c>
      <c r="C4897">
        <f t="shared" si="229"/>
        <v>9</v>
      </c>
      <c r="D4897" s="1">
        <v>39342</v>
      </c>
      <c r="E4897" t="s">
        <v>64</v>
      </c>
      <c r="F4897" t="str">
        <f t="shared" si="230"/>
        <v>Online</v>
      </c>
      <c r="G4897" t="s">
        <v>20</v>
      </c>
      <c r="H4897" t="s">
        <v>10</v>
      </c>
      <c r="I4897" t="s">
        <v>11</v>
      </c>
      <c r="J4897">
        <v>830.23069999999996</v>
      </c>
    </row>
    <row r="4898" spans="1:10" x14ac:dyDescent="0.25">
      <c r="A4898" t="s">
        <v>10903</v>
      </c>
      <c r="B4898" t="str">
        <f t="shared" si="228"/>
        <v>Q3</v>
      </c>
      <c r="C4898">
        <f t="shared" si="229"/>
        <v>9</v>
      </c>
      <c r="D4898" s="1">
        <v>39342</v>
      </c>
      <c r="E4898" t="s">
        <v>64</v>
      </c>
      <c r="F4898" t="str">
        <f t="shared" si="230"/>
        <v>Online</v>
      </c>
      <c r="G4898" t="s">
        <v>20</v>
      </c>
      <c r="H4898" t="s">
        <v>10</v>
      </c>
      <c r="I4898" t="s">
        <v>11</v>
      </c>
      <c r="J4898">
        <v>896.5086</v>
      </c>
    </row>
    <row r="4899" spans="1:10" x14ac:dyDescent="0.25">
      <c r="A4899" t="s">
        <v>10905</v>
      </c>
      <c r="B4899" t="str">
        <f t="shared" si="228"/>
        <v>Q3</v>
      </c>
      <c r="C4899">
        <f t="shared" si="229"/>
        <v>9</v>
      </c>
      <c r="D4899" s="1">
        <v>39342</v>
      </c>
      <c r="E4899" t="s">
        <v>64</v>
      </c>
      <c r="F4899" t="str">
        <f t="shared" si="230"/>
        <v>Online</v>
      </c>
      <c r="G4899" t="s">
        <v>20</v>
      </c>
      <c r="H4899" t="s">
        <v>10</v>
      </c>
      <c r="I4899" t="s">
        <v>11</v>
      </c>
      <c r="J4899">
        <v>1374.4431999999999</v>
      </c>
    </row>
    <row r="4900" spans="1:10" x14ac:dyDescent="0.25">
      <c r="A4900" t="s">
        <v>10906</v>
      </c>
      <c r="B4900" t="str">
        <f t="shared" si="228"/>
        <v>Q3</v>
      </c>
      <c r="C4900">
        <f t="shared" si="229"/>
        <v>9</v>
      </c>
      <c r="D4900" s="1">
        <v>39342</v>
      </c>
      <c r="E4900" t="s">
        <v>64</v>
      </c>
      <c r="F4900" t="str">
        <f t="shared" si="230"/>
        <v>Online</v>
      </c>
      <c r="G4900" t="s">
        <v>20</v>
      </c>
      <c r="H4900" t="s">
        <v>10</v>
      </c>
      <c r="I4900" t="s">
        <v>11</v>
      </c>
      <c r="J4900">
        <v>667.37580000000003</v>
      </c>
    </row>
    <row r="4901" spans="1:10" x14ac:dyDescent="0.25">
      <c r="A4901" t="s">
        <v>10915</v>
      </c>
      <c r="B4901" t="str">
        <f t="shared" si="228"/>
        <v>Q3</v>
      </c>
      <c r="C4901">
        <f t="shared" si="229"/>
        <v>9</v>
      </c>
      <c r="D4901" s="1">
        <v>39343</v>
      </c>
      <c r="E4901" t="s">
        <v>64</v>
      </c>
      <c r="F4901" t="str">
        <f t="shared" si="230"/>
        <v>Online</v>
      </c>
      <c r="G4901" t="s">
        <v>20</v>
      </c>
      <c r="H4901" t="s">
        <v>10</v>
      </c>
      <c r="I4901" t="s">
        <v>11</v>
      </c>
      <c r="J4901">
        <v>142.53399999999999</v>
      </c>
    </row>
    <row r="4902" spans="1:10" x14ac:dyDescent="0.25">
      <c r="A4902" t="s">
        <v>10922</v>
      </c>
      <c r="B4902" t="str">
        <f t="shared" si="228"/>
        <v>Q3</v>
      </c>
      <c r="C4902">
        <f t="shared" si="229"/>
        <v>9</v>
      </c>
      <c r="D4902" s="1">
        <v>39343</v>
      </c>
      <c r="E4902" t="s">
        <v>64</v>
      </c>
      <c r="F4902" t="str">
        <f t="shared" si="230"/>
        <v>Online</v>
      </c>
      <c r="G4902" t="s">
        <v>20</v>
      </c>
      <c r="H4902" t="s">
        <v>10</v>
      </c>
      <c r="I4902" t="s">
        <v>11</v>
      </c>
      <c r="J4902">
        <v>43.072899999999997</v>
      </c>
    </row>
    <row r="4903" spans="1:10" x14ac:dyDescent="0.25">
      <c r="A4903" t="s">
        <v>10923</v>
      </c>
      <c r="B4903" t="str">
        <f t="shared" si="228"/>
        <v>Q3</v>
      </c>
      <c r="C4903">
        <f t="shared" si="229"/>
        <v>9</v>
      </c>
      <c r="D4903" s="1">
        <v>39343</v>
      </c>
      <c r="E4903" t="s">
        <v>64</v>
      </c>
      <c r="F4903" t="str">
        <f t="shared" si="230"/>
        <v>Online</v>
      </c>
      <c r="G4903" t="s">
        <v>20</v>
      </c>
      <c r="H4903" t="s">
        <v>10</v>
      </c>
      <c r="I4903" t="s">
        <v>11</v>
      </c>
      <c r="J4903">
        <v>37.547899999999998</v>
      </c>
    </row>
    <row r="4904" spans="1:10" x14ac:dyDescent="0.25">
      <c r="A4904" t="s">
        <v>10927</v>
      </c>
      <c r="B4904" t="str">
        <f t="shared" si="228"/>
        <v>Q3</v>
      </c>
      <c r="C4904">
        <f t="shared" si="229"/>
        <v>9</v>
      </c>
      <c r="D4904" s="1">
        <v>39343</v>
      </c>
      <c r="E4904" t="s">
        <v>64</v>
      </c>
      <c r="F4904" t="str">
        <f t="shared" si="230"/>
        <v>Online</v>
      </c>
      <c r="G4904" t="s">
        <v>20</v>
      </c>
      <c r="H4904" t="s">
        <v>10</v>
      </c>
      <c r="I4904" t="s">
        <v>11</v>
      </c>
      <c r="J4904">
        <v>70.686899999999994</v>
      </c>
    </row>
    <row r="4905" spans="1:10" x14ac:dyDescent="0.25">
      <c r="A4905" t="s">
        <v>10928</v>
      </c>
      <c r="B4905" t="str">
        <f t="shared" si="228"/>
        <v>Q3</v>
      </c>
      <c r="C4905">
        <f t="shared" si="229"/>
        <v>9</v>
      </c>
      <c r="D4905" s="1">
        <v>39343</v>
      </c>
      <c r="E4905" t="s">
        <v>64</v>
      </c>
      <c r="F4905" t="str">
        <f t="shared" si="230"/>
        <v>Online</v>
      </c>
      <c r="G4905" t="s">
        <v>20</v>
      </c>
      <c r="H4905" t="s">
        <v>10</v>
      </c>
      <c r="I4905" t="s">
        <v>11</v>
      </c>
      <c r="J4905">
        <v>38.5535</v>
      </c>
    </row>
    <row r="4906" spans="1:10" x14ac:dyDescent="0.25">
      <c r="A4906" t="s">
        <v>10930</v>
      </c>
      <c r="B4906" t="str">
        <f t="shared" si="228"/>
        <v>Q3</v>
      </c>
      <c r="C4906">
        <f t="shared" si="229"/>
        <v>9</v>
      </c>
      <c r="D4906" s="1">
        <v>39343</v>
      </c>
      <c r="E4906" t="s">
        <v>64</v>
      </c>
      <c r="F4906" t="str">
        <f t="shared" si="230"/>
        <v>Online</v>
      </c>
      <c r="G4906" t="s">
        <v>20</v>
      </c>
      <c r="H4906" t="s">
        <v>10</v>
      </c>
      <c r="I4906" t="s">
        <v>11</v>
      </c>
      <c r="J4906">
        <v>63.084499999999998</v>
      </c>
    </row>
    <row r="4907" spans="1:10" x14ac:dyDescent="0.25">
      <c r="A4907" t="s">
        <v>10931</v>
      </c>
      <c r="B4907" t="str">
        <f t="shared" si="228"/>
        <v>Q3</v>
      </c>
      <c r="C4907">
        <f t="shared" si="229"/>
        <v>9</v>
      </c>
      <c r="D4907" s="1">
        <v>39343</v>
      </c>
      <c r="E4907" t="s">
        <v>64</v>
      </c>
      <c r="F4907" t="str">
        <f t="shared" si="230"/>
        <v>Online</v>
      </c>
      <c r="G4907" t="s">
        <v>20</v>
      </c>
      <c r="H4907" t="s">
        <v>10</v>
      </c>
      <c r="I4907" t="s">
        <v>11</v>
      </c>
      <c r="J4907">
        <v>177.05420000000001</v>
      </c>
    </row>
    <row r="4908" spans="1:10" x14ac:dyDescent="0.25">
      <c r="A4908" t="s">
        <v>10938</v>
      </c>
      <c r="B4908" t="str">
        <f t="shared" si="228"/>
        <v>Q3</v>
      </c>
      <c r="C4908">
        <f t="shared" si="229"/>
        <v>9</v>
      </c>
      <c r="D4908" s="1">
        <v>39343</v>
      </c>
      <c r="E4908" t="s">
        <v>64</v>
      </c>
      <c r="F4908" t="str">
        <f t="shared" si="230"/>
        <v>Online</v>
      </c>
      <c r="G4908" t="s">
        <v>20</v>
      </c>
      <c r="H4908" t="s">
        <v>10</v>
      </c>
      <c r="I4908" t="s">
        <v>11</v>
      </c>
      <c r="J4908">
        <v>16.552900000000001</v>
      </c>
    </row>
    <row r="4909" spans="1:10" x14ac:dyDescent="0.25">
      <c r="A4909" t="s">
        <v>10941</v>
      </c>
      <c r="B4909" t="str">
        <f t="shared" si="228"/>
        <v>Q3</v>
      </c>
      <c r="C4909">
        <f t="shared" si="229"/>
        <v>9</v>
      </c>
      <c r="D4909" s="1">
        <v>39343</v>
      </c>
      <c r="E4909" t="s">
        <v>64</v>
      </c>
      <c r="F4909" t="str">
        <f t="shared" si="230"/>
        <v>Online</v>
      </c>
      <c r="G4909" t="s">
        <v>20</v>
      </c>
      <c r="H4909" t="s">
        <v>10</v>
      </c>
      <c r="I4909" t="s">
        <v>11</v>
      </c>
      <c r="J4909">
        <v>5.5140000000000002</v>
      </c>
    </row>
    <row r="4910" spans="1:10" x14ac:dyDescent="0.25">
      <c r="A4910" t="s">
        <v>10957</v>
      </c>
      <c r="B4910" t="str">
        <f t="shared" si="228"/>
        <v>Q3</v>
      </c>
      <c r="C4910">
        <f t="shared" si="229"/>
        <v>9</v>
      </c>
      <c r="D4910" s="1">
        <v>39343</v>
      </c>
      <c r="E4910" t="s">
        <v>64</v>
      </c>
      <c r="F4910" t="str">
        <f t="shared" si="230"/>
        <v>Online</v>
      </c>
      <c r="G4910" t="s">
        <v>20</v>
      </c>
      <c r="H4910" t="s">
        <v>10</v>
      </c>
      <c r="I4910" t="s">
        <v>11</v>
      </c>
      <c r="J4910">
        <v>982.84230000000002</v>
      </c>
    </row>
    <row r="4911" spans="1:10" x14ac:dyDescent="0.25">
      <c r="A4911" t="s">
        <v>10958</v>
      </c>
      <c r="B4911" t="str">
        <f t="shared" si="228"/>
        <v>Q3</v>
      </c>
      <c r="C4911">
        <f t="shared" si="229"/>
        <v>9</v>
      </c>
      <c r="D4911" s="1">
        <v>39343</v>
      </c>
      <c r="E4911" t="s">
        <v>64</v>
      </c>
      <c r="F4911" t="str">
        <f t="shared" si="230"/>
        <v>Online</v>
      </c>
      <c r="G4911" t="s">
        <v>20</v>
      </c>
      <c r="H4911" t="s">
        <v>10</v>
      </c>
      <c r="I4911" t="s">
        <v>11</v>
      </c>
      <c r="J4911">
        <v>2621.0158000000001</v>
      </c>
    </row>
    <row r="4912" spans="1:10" x14ac:dyDescent="0.25">
      <c r="A4912" t="s">
        <v>10965</v>
      </c>
      <c r="B4912" t="str">
        <f t="shared" si="228"/>
        <v>Q3</v>
      </c>
      <c r="C4912">
        <f t="shared" si="229"/>
        <v>9</v>
      </c>
      <c r="D4912" s="1">
        <v>39343</v>
      </c>
      <c r="E4912" t="s">
        <v>64</v>
      </c>
      <c r="F4912" t="str">
        <f t="shared" si="230"/>
        <v>Online</v>
      </c>
      <c r="G4912" t="s">
        <v>20</v>
      </c>
      <c r="H4912" t="s">
        <v>10</v>
      </c>
      <c r="I4912" t="s">
        <v>11</v>
      </c>
      <c r="J4912">
        <v>835.74469999999997</v>
      </c>
    </row>
    <row r="4913" spans="1:10" x14ac:dyDescent="0.25">
      <c r="A4913" t="s">
        <v>10969</v>
      </c>
      <c r="B4913" t="str">
        <f t="shared" si="228"/>
        <v>Q3</v>
      </c>
      <c r="C4913">
        <f t="shared" si="229"/>
        <v>9</v>
      </c>
      <c r="D4913" s="1">
        <v>39343</v>
      </c>
      <c r="E4913" t="s">
        <v>64</v>
      </c>
      <c r="F4913" t="str">
        <f t="shared" si="230"/>
        <v>Online</v>
      </c>
      <c r="G4913" t="s">
        <v>20</v>
      </c>
      <c r="H4913" t="s">
        <v>10</v>
      </c>
      <c r="I4913" t="s">
        <v>11</v>
      </c>
      <c r="J4913">
        <v>606.62289999999996</v>
      </c>
    </row>
    <row r="4914" spans="1:10" x14ac:dyDescent="0.25">
      <c r="A4914" t="s">
        <v>10990</v>
      </c>
      <c r="B4914" t="str">
        <f t="shared" si="228"/>
        <v>Q3</v>
      </c>
      <c r="C4914">
        <f t="shared" si="229"/>
        <v>9</v>
      </c>
      <c r="D4914" s="1">
        <v>39344</v>
      </c>
      <c r="E4914" t="s">
        <v>64</v>
      </c>
      <c r="F4914" t="str">
        <f t="shared" si="230"/>
        <v>Online</v>
      </c>
      <c r="G4914" t="s">
        <v>20</v>
      </c>
      <c r="H4914" t="s">
        <v>10</v>
      </c>
      <c r="I4914" t="s">
        <v>11</v>
      </c>
      <c r="J4914">
        <v>6.9394</v>
      </c>
    </row>
    <row r="4915" spans="1:10" x14ac:dyDescent="0.25">
      <c r="A4915" t="s">
        <v>10993</v>
      </c>
      <c r="B4915" t="str">
        <f t="shared" si="228"/>
        <v>Q3</v>
      </c>
      <c r="C4915">
        <f t="shared" si="229"/>
        <v>9</v>
      </c>
      <c r="D4915" s="1">
        <v>39344</v>
      </c>
      <c r="E4915" t="s">
        <v>64</v>
      </c>
      <c r="F4915" t="str">
        <f t="shared" si="230"/>
        <v>Online</v>
      </c>
      <c r="G4915" t="s">
        <v>20</v>
      </c>
      <c r="H4915" t="s">
        <v>10</v>
      </c>
      <c r="I4915" t="s">
        <v>11</v>
      </c>
      <c r="J4915">
        <v>30.144400000000001</v>
      </c>
    </row>
    <row r="4916" spans="1:10" x14ac:dyDescent="0.25">
      <c r="A4916" t="s">
        <v>10998</v>
      </c>
      <c r="B4916" t="str">
        <f t="shared" si="228"/>
        <v>Q3</v>
      </c>
      <c r="C4916">
        <f t="shared" si="229"/>
        <v>9</v>
      </c>
      <c r="D4916" s="1">
        <v>39344</v>
      </c>
      <c r="E4916" t="s">
        <v>64</v>
      </c>
      <c r="F4916" t="str">
        <f t="shared" si="230"/>
        <v>Online</v>
      </c>
      <c r="G4916" t="s">
        <v>20</v>
      </c>
      <c r="H4916" t="s">
        <v>10</v>
      </c>
      <c r="I4916" t="s">
        <v>11</v>
      </c>
      <c r="J4916">
        <v>11.039</v>
      </c>
    </row>
    <row r="4917" spans="1:10" x14ac:dyDescent="0.25">
      <c r="A4917" t="s">
        <v>11000</v>
      </c>
      <c r="B4917" t="str">
        <f t="shared" si="228"/>
        <v>Q3</v>
      </c>
      <c r="C4917">
        <f t="shared" si="229"/>
        <v>9</v>
      </c>
      <c r="D4917" s="1">
        <v>39344</v>
      </c>
      <c r="E4917" t="s">
        <v>64</v>
      </c>
      <c r="F4917" t="str">
        <f t="shared" si="230"/>
        <v>Online</v>
      </c>
      <c r="G4917" t="s">
        <v>20</v>
      </c>
      <c r="H4917" t="s">
        <v>10</v>
      </c>
      <c r="I4917" t="s">
        <v>11</v>
      </c>
      <c r="J4917">
        <v>38.652900000000002</v>
      </c>
    </row>
    <row r="4918" spans="1:10" x14ac:dyDescent="0.25">
      <c r="A4918" t="s">
        <v>11004</v>
      </c>
      <c r="B4918" t="str">
        <f t="shared" si="228"/>
        <v>Q3</v>
      </c>
      <c r="C4918">
        <f t="shared" si="229"/>
        <v>9</v>
      </c>
      <c r="D4918" s="1">
        <v>39344</v>
      </c>
      <c r="E4918" t="s">
        <v>64</v>
      </c>
      <c r="F4918" t="str">
        <f t="shared" si="230"/>
        <v>Online</v>
      </c>
      <c r="G4918" t="s">
        <v>20</v>
      </c>
      <c r="H4918" t="s">
        <v>10</v>
      </c>
      <c r="I4918" t="s">
        <v>11</v>
      </c>
      <c r="J4918">
        <v>77.338999999999999</v>
      </c>
    </row>
    <row r="4919" spans="1:10" x14ac:dyDescent="0.25">
      <c r="A4919" t="s">
        <v>11006</v>
      </c>
      <c r="B4919" t="str">
        <f t="shared" si="228"/>
        <v>Q3</v>
      </c>
      <c r="C4919">
        <f t="shared" si="229"/>
        <v>9</v>
      </c>
      <c r="D4919" s="1">
        <v>39344</v>
      </c>
      <c r="E4919" t="s">
        <v>64</v>
      </c>
      <c r="F4919" t="str">
        <f t="shared" si="230"/>
        <v>Online</v>
      </c>
      <c r="G4919" t="s">
        <v>20</v>
      </c>
      <c r="H4919" t="s">
        <v>10</v>
      </c>
      <c r="I4919" t="s">
        <v>11</v>
      </c>
      <c r="J4919">
        <v>132.5779</v>
      </c>
    </row>
    <row r="4920" spans="1:10" x14ac:dyDescent="0.25">
      <c r="A4920" t="s">
        <v>11007</v>
      </c>
      <c r="B4920" t="str">
        <f t="shared" si="228"/>
        <v>Q3</v>
      </c>
      <c r="C4920">
        <f t="shared" si="229"/>
        <v>9</v>
      </c>
      <c r="D4920" s="1">
        <v>39344</v>
      </c>
      <c r="E4920" t="s">
        <v>64</v>
      </c>
      <c r="F4920" t="str">
        <f t="shared" si="230"/>
        <v>Online</v>
      </c>
      <c r="G4920" t="s">
        <v>20</v>
      </c>
      <c r="H4920" t="s">
        <v>10</v>
      </c>
      <c r="I4920" t="s">
        <v>11</v>
      </c>
      <c r="J4920">
        <v>77.338999999999999</v>
      </c>
    </row>
    <row r="4921" spans="1:10" x14ac:dyDescent="0.25">
      <c r="A4921" t="s">
        <v>11009</v>
      </c>
      <c r="B4921" t="str">
        <f t="shared" si="228"/>
        <v>Q3</v>
      </c>
      <c r="C4921">
        <f t="shared" si="229"/>
        <v>9</v>
      </c>
      <c r="D4921" s="1">
        <v>39344</v>
      </c>
      <c r="E4921" t="s">
        <v>64</v>
      </c>
      <c r="F4921" t="str">
        <f t="shared" si="230"/>
        <v>Online</v>
      </c>
      <c r="G4921" t="s">
        <v>20</v>
      </c>
      <c r="H4921" t="s">
        <v>10</v>
      </c>
      <c r="I4921" t="s">
        <v>11</v>
      </c>
      <c r="J4921">
        <v>44.177900000000001</v>
      </c>
    </row>
    <row r="4922" spans="1:10" x14ac:dyDescent="0.25">
      <c r="A4922" t="s">
        <v>11029</v>
      </c>
      <c r="B4922" t="str">
        <f t="shared" si="228"/>
        <v>Q3</v>
      </c>
      <c r="C4922">
        <f t="shared" si="229"/>
        <v>9</v>
      </c>
      <c r="D4922" s="1">
        <v>39344</v>
      </c>
      <c r="E4922" t="s">
        <v>64</v>
      </c>
      <c r="F4922" t="str">
        <f t="shared" si="230"/>
        <v>Online</v>
      </c>
      <c r="G4922" t="s">
        <v>20</v>
      </c>
      <c r="H4922" t="s">
        <v>10</v>
      </c>
      <c r="I4922" t="s">
        <v>11</v>
      </c>
      <c r="J4922">
        <v>2618.8168999999998</v>
      </c>
    </row>
    <row r="4923" spans="1:10" x14ac:dyDescent="0.25">
      <c r="A4923" t="s">
        <v>11030</v>
      </c>
      <c r="B4923" t="str">
        <f t="shared" si="228"/>
        <v>Q3</v>
      </c>
      <c r="C4923">
        <f t="shared" si="229"/>
        <v>9</v>
      </c>
      <c r="D4923" s="1">
        <v>39344</v>
      </c>
      <c r="E4923" t="s">
        <v>64</v>
      </c>
      <c r="F4923" t="str">
        <f t="shared" si="230"/>
        <v>Online</v>
      </c>
      <c r="G4923" t="s">
        <v>20</v>
      </c>
      <c r="H4923" t="s">
        <v>10</v>
      </c>
      <c r="I4923" t="s">
        <v>11</v>
      </c>
      <c r="J4923">
        <v>2598.9158000000002</v>
      </c>
    </row>
    <row r="4924" spans="1:10" x14ac:dyDescent="0.25">
      <c r="A4924" t="s">
        <v>11032</v>
      </c>
      <c r="B4924" t="str">
        <f t="shared" si="228"/>
        <v>Q3</v>
      </c>
      <c r="C4924">
        <f t="shared" si="229"/>
        <v>9</v>
      </c>
      <c r="D4924" s="1">
        <v>39344</v>
      </c>
      <c r="E4924" t="s">
        <v>64</v>
      </c>
      <c r="F4924" t="str">
        <f t="shared" si="230"/>
        <v>Online</v>
      </c>
      <c r="G4924" t="s">
        <v>20</v>
      </c>
      <c r="H4924" t="s">
        <v>10</v>
      </c>
      <c r="I4924" t="s">
        <v>11</v>
      </c>
      <c r="J4924">
        <v>2598.9158000000002</v>
      </c>
    </row>
    <row r="4925" spans="1:10" x14ac:dyDescent="0.25">
      <c r="A4925" t="s">
        <v>11036</v>
      </c>
      <c r="B4925" t="str">
        <f t="shared" si="228"/>
        <v>Q3</v>
      </c>
      <c r="C4925">
        <f t="shared" si="229"/>
        <v>9</v>
      </c>
      <c r="D4925" s="1">
        <v>39344</v>
      </c>
      <c r="E4925" t="s">
        <v>64</v>
      </c>
      <c r="F4925" t="str">
        <f t="shared" si="230"/>
        <v>Online</v>
      </c>
      <c r="G4925" t="s">
        <v>20</v>
      </c>
      <c r="H4925" t="s">
        <v>10</v>
      </c>
      <c r="I4925" t="s">
        <v>11</v>
      </c>
      <c r="J4925">
        <v>1381.0732</v>
      </c>
    </row>
    <row r="4926" spans="1:10" x14ac:dyDescent="0.25">
      <c r="A4926" t="s">
        <v>11037</v>
      </c>
      <c r="B4926" t="str">
        <f t="shared" si="228"/>
        <v>Q3</v>
      </c>
      <c r="C4926">
        <f t="shared" si="229"/>
        <v>9</v>
      </c>
      <c r="D4926" s="1">
        <v>39344</v>
      </c>
      <c r="E4926" t="s">
        <v>64</v>
      </c>
      <c r="F4926" t="str">
        <f t="shared" si="230"/>
        <v>Online</v>
      </c>
      <c r="G4926" t="s">
        <v>20</v>
      </c>
      <c r="H4926" t="s">
        <v>10</v>
      </c>
      <c r="I4926" t="s">
        <v>11</v>
      </c>
      <c r="J4926">
        <v>596.68899999999996</v>
      </c>
    </row>
    <row r="4927" spans="1:10" x14ac:dyDescent="0.25">
      <c r="A4927" t="s">
        <v>11065</v>
      </c>
      <c r="B4927" t="str">
        <f t="shared" si="228"/>
        <v>Q3</v>
      </c>
      <c r="C4927">
        <f t="shared" si="229"/>
        <v>9</v>
      </c>
      <c r="D4927" s="1">
        <v>39345</v>
      </c>
      <c r="E4927" t="s">
        <v>64</v>
      </c>
      <c r="F4927" t="str">
        <f t="shared" si="230"/>
        <v>Online</v>
      </c>
      <c r="G4927" t="s">
        <v>20</v>
      </c>
      <c r="H4927" t="s">
        <v>10</v>
      </c>
      <c r="I4927" t="s">
        <v>11</v>
      </c>
      <c r="J4927">
        <v>79.0959</v>
      </c>
    </row>
    <row r="4928" spans="1:10" x14ac:dyDescent="0.25">
      <c r="A4928" t="s">
        <v>11066</v>
      </c>
      <c r="B4928" t="str">
        <f t="shared" si="228"/>
        <v>Q3</v>
      </c>
      <c r="C4928">
        <f t="shared" si="229"/>
        <v>9</v>
      </c>
      <c r="D4928" s="1">
        <v>39345</v>
      </c>
      <c r="E4928" t="s">
        <v>64</v>
      </c>
      <c r="F4928" t="str">
        <f t="shared" si="230"/>
        <v>Online</v>
      </c>
      <c r="G4928" t="s">
        <v>20</v>
      </c>
      <c r="H4928" t="s">
        <v>10</v>
      </c>
      <c r="I4928" t="s">
        <v>11</v>
      </c>
      <c r="J4928">
        <v>35.669400000000003</v>
      </c>
    </row>
    <row r="4929" spans="1:10" x14ac:dyDescent="0.25">
      <c r="A4929" t="s">
        <v>11069</v>
      </c>
      <c r="B4929" t="str">
        <f t="shared" si="228"/>
        <v>Q3</v>
      </c>
      <c r="C4929">
        <f t="shared" si="229"/>
        <v>9</v>
      </c>
      <c r="D4929" s="1">
        <v>39345</v>
      </c>
      <c r="E4929" t="s">
        <v>64</v>
      </c>
      <c r="F4929" t="str">
        <f t="shared" si="230"/>
        <v>Online</v>
      </c>
      <c r="G4929" t="s">
        <v>20</v>
      </c>
      <c r="H4929" t="s">
        <v>10</v>
      </c>
      <c r="I4929" t="s">
        <v>11</v>
      </c>
      <c r="J4929">
        <v>5.5140000000000002</v>
      </c>
    </row>
    <row r="4930" spans="1:10" x14ac:dyDescent="0.25">
      <c r="A4930" t="s">
        <v>11079</v>
      </c>
      <c r="B4930" t="str">
        <f t="shared" si="228"/>
        <v>Q3</v>
      </c>
      <c r="C4930">
        <f t="shared" si="229"/>
        <v>9</v>
      </c>
      <c r="D4930" s="1">
        <v>39345</v>
      </c>
      <c r="E4930" t="s">
        <v>64</v>
      </c>
      <c r="F4930" t="str">
        <f t="shared" si="230"/>
        <v>Online</v>
      </c>
      <c r="G4930" t="s">
        <v>20</v>
      </c>
      <c r="H4930" t="s">
        <v>10</v>
      </c>
      <c r="I4930" t="s">
        <v>11</v>
      </c>
      <c r="J4930">
        <v>44.189</v>
      </c>
    </row>
    <row r="4931" spans="1:10" x14ac:dyDescent="0.25">
      <c r="A4931" t="s">
        <v>11081</v>
      </c>
      <c r="B4931" t="str">
        <f t="shared" ref="B4931:B4994" si="231">IF(C4931&lt;4,"Q1",IF(C4931&lt;7,"Q2",IF(C4931&lt;10,"Q3","Q4")))</f>
        <v>Q3</v>
      </c>
      <c r="C4931">
        <f t="shared" ref="C4931:C4994" si="232">MONTH(D4931)</f>
        <v>9</v>
      </c>
      <c r="D4931" s="1">
        <v>39345</v>
      </c>
      <c r="E4931" t="s">
        <v>64</v>
      </c>
      <c r="F4931" t="str">
        <f t="shared" ref="F4931:F4994" si="233">IF(E4931="NULL", "Online", "Retail")</f>
        <v>Online</v>
      </c>
      <c r="G4931" t="s">
        <v>20</v>
      </c>
      <c r="H4931" t="s">
        <v>10</v>
      </c>
      <c r="I4931" t="s">
        <v>11</v>
      </c>
      <c r="J4931">
        <v>46.7194</v>
      </c>
    </row>
    <row r="4932" spans="1:10" x14ac:dyDescent="0.25">
      <c r="A4932" t="s">
        <v>11085</v>
      </c>
      <c r="B4932" t="str">
        <f t="shared" si="231"/>
        <v>Q3</v>
      </c>
      <c r="C4932">
        <f t="shared" si="232"/>
        <v>9</v>
      </c>
      <c r="D4932" s="1">
        <v>39345</v>
      </c>
      <c r="E4932" t="s">
        <v>64</v>
      </c>
      <c r="F4932" t="str">
        <f t="shared" si="233"/>
        <v>Online</v>
      </c>
      <c r="G4932" t="s">
        <v>20</v>
      </c>
      <c r="H4932" t="s">
        <v>10</v>
      </c>
      <c r="I4932" t="s">
        <v>11</v>
      </c>
      <c r="J4932">
        <v>1945.3194000000001</v>
      </c>
    </row>
    <row r="4933" spans="1:10" x14ac:dyDescent="0.25">
      <c r="A4933" t="s">
        <v>11093</v>
      </c>
      <c r="B4933" t="str">
        <f t="shared" si="231"/>
        <v>Q3</v>
      </c>
      <c r="C4933">
        <f t="shared" si="232"/>
        <v>9</v>
      </c>
      <c r="D4933" s="1">
        <v>39345</v>
      </c>
      <c r="E4933" t="s">
        <v>64</v>
      </c>
      <c r="F4933" t="str">
        <f t="shared" si="233"/>
        <v>Online</v>
      </c>
      <c r="G4933" t="s">
        <v>20</v>
      </c>
      <c r="H4933" t="s">
        <v>10</v>
      </c>
      <c r="I4933" t="s">
        <v>11</v>
      </c>
      <c r="J4933">
        <v>1352.3432</v>
      </c>
    </row>
    <row r="4934" spans="1:10" x14ac:dyDescent="0.25">
      <c r="A4934" t="s">
        <v>11095</v>
      </c>
      <c r="B4934" t="str">
        <f t="shared" si="231"/>
        <v>Q3</v>
      </c>
      <c r="C4934">
        <f t="shared" si="232"/>
        <v>9</v>
      </c>
      <c r="D4934" s="1">
        <v>39345</v>
      </c>
      <c r="E4934" t="s">
        <v>64</v>
      </c>
      <c r="F4934" t="str">
        <f t="shared" si="233"/>
        <v>Online</v>
      </c>
      <c r="G4934" t="s">
        <v>20</v>
      </c>
      <c r="H4934" t="s">
        <v>10</v>
      </c>
      <c r="I4934" t="s">
        <v>11</v>
      </c>
      <c r="J4934">
        <v>1303.8669</v>
      </c>
    </row>
    <row r="4935" spans="1:10" x14ac:dyDescent="0.25">
      <c r="A4935" t="s">
        <v>11112</v>
      </c>
      <c r="B4935" t="str">
        <f t="shared" si="231"/>
        <v>Q3</v>
      </c>
      <c r="C4935">
        <f t="shared" si="232"/>
        <v>9</v>
      </c>
      <c r="D4935" s="1">
        <v>39346</v>
      </c>
      <c r="E4935" t="s">
        <v>64</v>
      </c>
      <c r="F4935" t="str">
        <f t="shared" si="233"/>
        <v>Online</v>
      </c>
      <c r="G4935" t="s">
        <v>20</v>
      </c>
      <c r="H4935" t="s">
        <v>10</v>
      </c>
      <c r="I4935" t="s">
        <v>11</v>
      </c>
      <c r="J4935">
        <v>127.0308</v>
      </c>
    </row>
    <row r="4936" spans="1:10" x14ac:dyDescent="0.25">
      <c r="A4936" t="s">
        <v>11113</v>
      </c>
      <c r="B4936" t="str">
        <f t="shared" si="231"/>
        <v>Q3</v>
      </c>
      <c r="C4936">
        <f t="shared" si="232"/>
        <v>9</v>
      </c>
      <c r="D4936" s="1">
        <v>39346</v>
      </c>
      <c r="E4936" t="s">
        <v>64</v>
      </c>
      <c r="F4936" t="str">
        <f t="shared" si="233"/>
        <v>Online</v>
      </c>
      <c r="G4936" t="s">
        <v>20</v>
      </c>
      <c r="H4936" t="s">
        <v>10</v>
      </c>
      <c r="I4936" t="s">
        <v>11</v>
      </c>
      <c r="J4936">
        <v>37.547899999999998</v>
      </c>
    </row>
    <row r="4937" spans="1:10" x14ac:dyDescent="0.25">
      <c r="A4937" t="s">
        <v>11115</v>
      </c>
      <c r="B4937" t="str">
        <f t="shared" si="231"/>
        <v>Q3</v>
      </c>
      <c r="C4937">
        <f t="shared" si="232"/>
        <v>9</v>
      </c>
      <c r="D4937" s="1">
        <v>39346</v>
      </c>
      <c r="E4937" t="s">
        <v>64</v>
      </c>
      <c r="F4937" t="str">
        <f t="shared" si="233"/>
        <v>Online</v>
      </c>
      <c r="G4937" t="s">
        <v>20</v>
      </c>
      <c r="H4937" t="s">
        <v>10</v>
      </c>
      <c r="I4937" t="s">
        <v>11</v>
      </c>
      <c r="J4937">
        <v>77.316900000000004</v>
      </c>
    </row>
    <row r="4938" spans="1:10" x14ac:dyDescent="0.25">
      <c r="A4938" t="s">
        <v>11119</v>
      </c>
      <c r="B4938" t="str">
        <f t="shared" si="231"/>
        <v>Q3</v>
      </c>
      <c r="C4938">
        <f t="shared" si="232"/>
        <v>9</v>
      </c>
      <c r="D4938" s="1">
        <v>39346</v>
      </c>
      <c r="E4938" t="s">
        <v>64</v>
      </c>
      <c r="F4938" t="str">
        <f t="shared" si="233"/>
        <v>Online</v>
      </c>
      <c r="G4938" t="s">
        <v>20</v>
      </c>
      <c r="H4938" t="s">
        <v>10</v>
      </c>
      <c r="I4938" t="s">
        <v>11</v>
      </c>
      <c r="J4938">
        <v>132.5779</v>
      </c>
    </row>
    <row r="4939" spans="1:10" x14ac:dyDescent="0.25">
      <c r="A4939" t="s">
        <v>11121</v>
      </c>
      <c r="B4939" t="str">
        <f t="shared" si="231"/>
        <v>Q3</v>
      </c>
      <c r="C4939">
        <f t="shared" si="232"/>
        <v>9</v>
      </c>
      <c r="D4939" s="1">
        <v>39346</v>
      </c>
      <c r="E4939" t="s">
        <v>64</v>
      </c>
      <c r="F4939" t="str">
        <f t="shared" si="233"/>
        <v>Online</v>
      </c>
      <c r="G4939" t="s">
        <v>20</v>
      </c>
      <c r="H4939" t="s">
        <v>10</v>
      </c>
      <c r="I4939" t="s">
        <v>11</v>
      </c>
      <c r="J4939">
        <v>87.250799999999998</v>
      </c>
    </row>
    <row r="4940" spans="1:10" x14ac:dyDescent="0.25">
      <c r="A4940" t="s">
        <v>11125</v>
      </c>
      <c r="B4940" t="str">
        <f t="shared" si="231"/>
        <v>Q3</v>
      </c>
      <c r="C4940">
        <f t="shared" si="232"/>
        <v>9</v>
      </c>
      <c r="D4940" s="1">
        <v>39346</v>
      </c>
      <c r="E4940" t="s">
        <v>64</v>
      </c>
      <c r="F4940" t="str">
        <f t="shared" si="233"/>
        <v>Online</v>
      </c>
      <c r="G4940" t="s">
        <v>20</v>
      </c>
      <c r="H4940" t="s">
        <v>10</v>
      </c>
      <c r="I4940" t="s">
        <v>11</v>
      </c>
      <c r="J4940">
        <v>44.177900000000001</v>
      </c>
    </row>
    <row r="4941" spans="1:10" x14ac:dyDescent="0.25">
      <c r="A4941" t="s">
        <v>11126</v>
      </c>
      <c r="B4941" t="str">
        <f t="shared" si="231"/>
        <v>Q3</v>
      </c>
      <c r="C4941">
        <f t="shared" si="232"/>
        <v>9</v>
      </c>
      <c r="D4941" s="1">
        <v>39346</v>
      </c>
      <c r="E4941" t="s">
        <v>64</v>
      </c>
      <c r="F4941" t="str">
        <f t="shared" si="233"/>
        <v>Online</v>
      </c>
      <c r="G4941" t="s">
        <v>20</v>
      </c>
      <c r="H4941" t="s">
        <v>10</v>
      </c>
      <c r="I4941" t="s">
        <v>11</v>
      </c>
      <c r="J4941">
        <v>99.416899999999998</v>
      </c>
    </row>
    <row r="4942" spans="1:10" x14ac:dyDescent="0.25">
      <c r="A4942" t="s">
        <v>11127</v>
      </c>
      <c r="B4942" t="str">
        <f t="shared" si="231"/>
        <v>Q3</v>
      </c>
      <c r="C4942">
        <f t="shared" si="232"/>
        <v>9</v>
      </c>
      <c r="D4942" s="1">
        <v>39346</v>
      </c>
      <c r="E4942" t="s">
        <v>64</v>
      </c>
      <c r="F4942" t="str">
        <f t="shared" si="233"/>
        <v>Online</v>
      </c>
      <c r="G4942" t="s">
        <v>20</v>
      </c>
      <c r="H4942" t="s">
        <v>10</v>
      </c>
      <c r="I4942" t="s">
        <v>11</v>
      </c>
      <c r="J4942">
        <v>62.951900000000002</v>
      </c>
    </row>
    <row r="4943" spans="1:10" x14ac:dyDescent="0.25">
      <c r="A4943" t="s">
        <v>11140</v>
      </c>
      <c r="B4943" t="str">
        <f t="shared" si="231"/>
        <v>Q3</v>
      </c>
      <c r="C4943">
        <f t="shared" si="232"/>
        <v>9</v>
      </c>
      <c r="D4943" s="1">
        <v>39346</v>
      </c>
      <c r="E4943" t="s">
        <v>64</v>
      </c>
      <c r="F4943" t="str">
        <f t="shared" si="233"/>
        <v>Online</v>
      </c>
      <c r="G4943" t="s">
        <v>20</v>
      </c>
      <c r="H4943" t="s">
        <v>10</v>
      </c>
      <c r="I4943" t="s">
        <v>11</v>
      </c>
      <c r="J4943">
        <v>33.072699999999998</v>
      </c>
    </row>
    <row r="4944" spans="1:10" x14ac:dyDescent="0.25">
      <c r="A4944" t="s">
        <v>11141</v>
      </c>
      <c r="B4944" t="str">
        <f t="shared" si="231"/>
        <v>Q3</v>
      </c>
      <c r="C4944">
        <f t="shared" si="232"/>
        <v>9</v>
      </c>
      <c r="D4944" s="1">
        <v>39346</v>
      </c>
      <c r="E4944" t="s">
        <v>64</v>
      </c>
      <c r="F4944" t="str">
        <f t="shared" si="233"/>
        <v>Online</v>
      </c>
      <c r="G4944" t="s">
        <v>20</v>
      </c>
      <c r="H4944" t="s">
        <v>10</v>
      </c>
      <c r="I4944" t="s">
        <v>11</v>
      </c>
      <c r="J4944">
        <v>927.62540000000001</v>
      </c>
    </row>
    <row r="4945" spans="1:10" x14ac:dyDescent="0.25">
      <c r="A4945" t="s">
        <v>11150</v>
      </c>
      <c r="B4945" t="str">
        <f t="shared" si="231"/>
        <v>Q3</v>
      </c>
      <c r="C4945">
        <f t="shared" si="232"/>
        <v>9</v>
      </c>
      <c r="D4945" s="1">
        <v>39346</v>
      </c>
      <c r="E4945" t="s">
        <v>64</v>
      </c>
      <c r="F4945" t="str">
        <f t="shared" si="233"/>
        <v>Online</v>
      </c>
      <c r="G4945" t="s">
        <v>20</v>
      </c>
      <c r="H4945" t="s">
        <v>10</v>
      </c>
      <c r="I4945" t="s">
        <v>11</v>
      </c>
      <c r="J4945">
        <v>1303.8669</v>
      </c>
    </row>
    <row r="4946" spans="1:10" x14ac:dyDescent="0.25">
      <c r="A4946" t="s">
        <v>11162</v>
      </c>
      <c r="B4946" t="str">
        <f t="shared" si="231"/>
        <v>Q3</v>
      </c>
      <c r="C4946">
        <f t="shared" si="232"/>
        <v>9</v>
      </c>
      <c r="D4946" s="1">
        <v>39347</v>
      </c>
      <c r="E4946" t="s">
        <v>64</v>
      </c>
      <c r="F4946" t="str">
        <f t="shared" si="233"/>
        <v>Online</v>
      </c>
      <c r="G4946" t="s">
        <v>20</v>
      </c>
      <c r="H4946" t="s">
        <v>10</v>
      </c>
      <c r="I4946" t="s">
        <v>11</v>
      </c>
      <c r="J4946">
        <v>34.564399999999999</v>
      </c>
    </row>
    <row r="4947" spans="1:10" x14ac:dyDescent="0.25">
      <c r="A4947" t="s">
        <v>11163</v>
      </c>
      <c r="B4947" t="str">
        <f t="shared" si="231"/>
        <v>Q3</v>
      </c>
      <c r="C4947">
        <f t="shared" si="232"/>
        <v>9</v>
      </c>
      <c r="D4947" s="1">
        <v>39347</v>
      </c>
      <c r="E4947" t="s">
        <v>64</v>
      </c>
      <c r="F4947" t="str">
        <f t="shared" si="233"/>
        <v>Online</v>
      </c>
      <c r="G4947" t="s">
        <v>20</v>
      </c>
      <c r="H4947" t="s">
        <v>10</v>
      </c>
      <c r="I4947" t="s">
        <v>11</v>
      </c>
      <c r="J4947">
        <v>27.614000000000001</v>
      </c>
    </row>
    <row r="4948" spans="1:10" x14ac:dyDescent="0.25">
      <c r="A4948" t="s">
        <v>11165</v>
      </c>
      <c r="B4948" t="str">
        <f t="shared" si="231"/>
        <v>Q3</v>
      </c>
      <c r="C4948">
        <f t="shared" si="232"/>
        <v>9</v>
      </c>
      <c r="D4948" s="1">
        <v>39347</v>
      </c>
      <c r="E4948" t="s">
        <v>64</v>
      </c>
      <c r="F4948" t="str">
        <f t="shared" si="233"/>
        <v>Online</v>
      </c>
      <c r="G4948" t="s">
        <v>20</v>
      </c>
      <c r="H4948" t="s">
        <v>10</v>
      </c>
      <c r="I4948" t="s">
        <v>11</v>
      </c>
      <c r="J4948">
        <v>275.78590000000003</v>
      </c>
    </row>
    <row r="4949" spans="1:10" x14ac:dyDescent="0.25">
      <c r="A4949" t="s">
        <v>11166</v>
      </c>
      <c r="B4949" t="str">
        <f t="shared" si="231"/>
        <v>Q3</v>
      </c>
      <c r="C4949">
        <f t="shared" si="232"/>
        <v>9</v>
      </c>
      <c r="D4949" s="1">
        <v>39347</v>
      </c>
      <c r="E4949" t="s">
        <v>64</v>
      </c>
      <c r="F4949" t="str">
        <f t="shared" si="233"/>
        <v>Online</v>
      </c>
      <c r="G4949" t="s">
        <v>20</v>
      </c>
      <c r="H4949" t="s">
        <v>10</v>
      </c>
      <c r="I4949" t="s">
        <v>11</v>
      </c>
      <c r="J4949">
        <v>38.652900000000002</v>
      </c>
    </row>
    <row r="4950" spans="1:10" x14ac:dyDescent="0.25">
      <c r="A4950" t="s">
        <v>11173</v>
      </c>
      <c r="B4950" t="str">
        <f t="shared" si="231"/>
        <v>Q3</v>
      </c>
      <c r="C4950">
        <f t="shared" si="232"/>
        <v>9</v>
      </c>
      <c r="D4950" s="1">
        <v>39347</v>
      </c>
      <c r="E4950" t="s">
        <v>64</v>
      </c>
      <c r="F4950" t="str">
        <f t="shared" si="233"/>
        <v>Online</v>
      </c>
      <c r="G4950" t="s">
        <v>20</v>
      </c>
      <c r="H4950" t="s">
        <v>10</v>
      </c>
      <c r="I4950" t="s">
        <v>11</v>
      </c>
      <c r="J4950">
        <v>8.0443999999999996</v>
      </c>
    </row>
    <row r="4951" spans="1:10" x14ac:dyDescent="0.25">
      <c r="A4951" t="s">
        <v>11176</v>
      </c>
      <c r="B4951" t="str">
        <f t="shared" si="231"/>
        <v>Q3</v>
      </c>
      <c r="C4951">
        <f t="shared" si="232"/>
        <v>9</v>
      </c>
      <c r="D4951" s="1">
        <v>39347</v>
      </c>
      <c r="E4951" t="s">
        <v>64</v>
      </c>
      <c r="F4951" t="str">
        <f t="shared" si="233"/>
        <v>Online</v>
      </c>
      <c r="G4951" t="s">
        <v>20</v>
      </c>
      <c r="H4951" t="s">
        <v>10</v>
      </c>
      <c r="I4951" t="s">
        <v>11</v>
      </c>
      <c r="J4951">
        <v>24.2879</v>
      </c>
    </row>
    <row r="4952" spans="1:10" x14ac:dyDescent="0.25">
      <c r="A4952" t="s">
        <v>11186</v>
      </c>
      <c r="B4952" t="str">
        <f t="shared" si="231"/>
        <v>Q3</v>
      </c>
      <c r="C4952">
        <f t="shared" si="232"/>
        <v>9</v>
      </c>
      <c r="D4952" s="1">
        <v>39347</v>
      </c>
      <c r="E4952" t="s">
        <v>64</v>
      </c>
      <c r="F4952" t="str">
        <f t="shared" si="233"/>
        <v>Online</v>
      </c>
      <c r="G4952" t="s">
        <v>20</v>
      </c>
      <c r="H4952" t="s">
        <v>10</v>
      </c>
      <c r="I4952" t="s">
        <v>11</v>
      </c>
      <c r="J4952">
        <v>2629.8006</v>
      </c>
    </row>
    <row r="4953" spans="1:10" x14ac:dyDescent="0.25">
      <c r="A4953" t="s">
        <v>11187</v>
      </c>
      <c r="B4953" t="str">
        <f t="shared" si="231"/>
        <v>Q3</v>
      </c>
      <c r="C4953">
        <f t="shared" si="232"/>
        <v>9</v>
      </c>
      <c r="D4953" s="1">
        <v>39347</v>
      </c>
      <c r="E4953" t="s">
        <v>64</v>
      </c>
      <c r="F4953" t="str">
        <f t="shared" si="233"/>
        <v>Online</v>
      </c>
      <c r="G4953" t="s">
        <v>20</v>
      </c>
      <c r="H4953" t="s">
        <v>10</v>
      </c>
      <c r="I4953" t="s">
        <v>11</v>
      </c>
      <c r="J4953">
        <v>2582.6833999999999</v>
      </c>
    </row>
    <row r="4954" spans="1:10" x14ac:dyDescent="0.25">
      <c r="A4954" t="s">
        <v>11188</v>
      </c>
      <c r="B4954" t="str">
        <f t="shared" si="231"/>
        <v>Q3</v>
      </c>
      <c r="C4954">
        <f t="shared" si="232"/>
        <v>9</v>
      </c>
      <c r="D4954" s="1">
        <v>39347</v>
      </c>
      <c r="E4954" t="s">
        <v>64</v>
      </c>
      <c r="F4954" t="str">
        <f t="shared" si="233"/>
        <v>Online</v>
      </c>
      <c r="G4954" t="s">
        <v>20</v>
      </c>
      <c r="H4954" t="s">
        <v>10</v>
      </c>
      <c r="I4954" t="s">
        <v>11</v>
      </c>
      <c r="J4954">
        <v>2673.5032999999999</v>
      </c>
    </row>
    <row r="4955" spans="1:10" x14ac:dyDescent="0.25">
      <c r="A4955" t="s">
        <v>11196</v>
      </c>
      <c r="B4955" t="str">
        <f t="shared" si="231"/>
        <v>Q3</v>
      </c>
      <c r="C4955">
        <f t="shared" si="232"/>
        <v>9</v>
      </c>
      <c r="D4955" s="1">
        <v>39347</v>
      </c>
      <c r="E4955" t="s">
        <v>64</v>
      </c>
      <c r="F4955" t="str">
        <f t="shared" si="233"/>
        <v>Online</v>
      </c>
      <c r="G4955" t="s">
        <v>20</v>
      </c>
      <c r="H4955" t="s">
        <v>10</v>
      </c>
      <c r="I4955" t="s">
        <v>11</v>
      </c>
      <c r="J4955">
        <v>1381.0732</v>
      </c>
    </row>
    <row r="4956" spans="1:10" x14ac:dyDescent="0.25">
      <c r="A4956" t="s">
        <v>11197</v>
      </c>
      <c r="B4956" t="str">
        <f t="shared" si="231"/>
        <v>Q3</v>
      </c>
      <c r="C4956">
        <f t="shared" si="232"/>
        <v>9</v>
      </c>
      <c r="D4956" s="1">
        <v>39347</v>
      </c>
      <c r="E4956" t="s">
        <v>64</v>
      </c>
      <c r="F4956" t="str">
        <f t="shared" si="233"/>
        <v>Online</v>
      </c>
      <c r="G4956" t="s">
        <v>20</v>
      </c>
      <c r="H4956" t="s">
        <v>10</v>
      </c>
      <c r="I4956" t="s">
        <v>11</v>
      </c>
      <c r="J4956">
        <v>2671.9452999999999</v>
      </c>
    </row>
    <row r="4957" spans="1:10" x14ac:dyDescent="0.25">
      <c r="A4957" t="s">
        <v>11198</v>
      </c>
      <c r="B4957" t="str">
        <f t="shared" si="231"/>
        <v>Q3</v>
      </c>
      <c r="C4957">
        <f t="shared" si="232"/>
        <v>9</v>
      </c>
      <c r="D4957" s="1">
        <v>39347</v>
      </c>
      <c r="E4957" t="s">
        <v>64</v>
      </c>
      <c r="F4957" t="str">
        <f t="shared" si="233"/>
        <v>Online</v>
      </c>
      <c r="G4957" t="s">
        <v>20</v>
      </c>
      <c r="H4957" t="s">
        <v>10</v>
      </c>
      <c r="I4957" t="s">
        <v>11</v>
      </c>
      <c r="J4957">
        <v>631.75059999999996</v>
      </c>
    </row>
    <row r="4958" spans="1:10" x14ac:dyDescent="0.25">
      <c r="A4958" t="s">
        <v>11215</v>
      </c>
      <c r="B4958" t="str">
        <f t="shared" si="231"/>
        <v>Q3</v>
      </c>
      <c r="C4958">
        <f t="shared" si="232"/>
        <v>9</v>
      </c>
      <c r="D4958" s="1">
        <v>39348</v>
      </c>
      <c r="E4958" t="s">
        <v>64</v>
      </c>
      <c r="F4958" t="str">
        <f t="shared" si="233"/>
        <v>Online</v>
      </c>
      <c r="G4958" t="s">
        <v>20</v>
      </c>
      <c r="H4958" t="s">
        <v>10</v>
      </c>
      <c r="I4958" t="s">
        <v>11</v>
      </c>
      <c r="J4958">
        <v>6.9394</v>
      </c>
    </row>
    <row r="4959" spans="1:10" x14ac:dyDescent="0.25">
      <c r="A4959" t="s">
        <v>11217</v>
      </c>
      <c r="B4959" t="str">
        <f t="shared" si="231"/>
        <v>Q3</v>
      </c>
      <c r="C4959">
        <f t="shared" si="232"/>
        <v>9</v>
      </c>
      <c r="D4959" s="1">
        <v>39348</v>
      </c>
      <c r="E4959" t="s">
        <v>64</v>
      </c>
      <c r="F4959" t="str">
        <f t="shared" si="233"/>
        <v>Online</v>
      </c>
      <c r="G4959" t="s">
        <v>20</v>
      </c>
      <c r="H4959" t="s">
        <v>10</v>
      </c>
      <c r="I4959" t="s">
        <v>11</v>
      </c>
      <c r="J4959">
        <v>26.276900000000001</v>
      </c>
    </row>
    <row r="4960" spans="1:10" x14ac:dyDescent="0.25">
      <c r="A4960" t="s">
        <v>11218</v>
      </c>
      <c r="B4960" t="str">
        <f t="shared" si="231"/>
        <v>Q3</v>
      </c>
      <c r="C4960">
        <f t="shared" si="232"/>
        <v>9</v>
      </c>
      <c r="D4960" s="1">
        <v>39348</v>
      </c>
      <c r="E4960" t="s">
        <v>64</v>
      </c>
      <c r="F4960" t="str">
        <f t="shared" si="233"/>
        <v>Online</v>
      </c>
      <c r="G4960" t="s">
        <v>20</v>
      </c>
      <c r="H4960" t="s">
        <v>10</v>
      </c>
      <c r="I4960" t="s">
        <v>11</v>
      </c>
      <c r="J4960">
        <v>30.144400000000001</v>
      </c>
    </row>
    <row r="4961" spans="1:10" x14ac:dyDescent="0.25">
      <c r="A4961" t="s">
        <v>11223</v>
      </c>
      <c r="B4961" t="str">
        <f t="shared" si="231"/>
        <v>Q3</v>
      </c>
      <c r="C4961">
        <f t="shared" si="232"/>
        <v>9</v>
      </c>
      <c r="D4961" s="1">
        <v>39348</v>
      </c>
      <c r="E4961" t="s">
        <v>64</v>
      </c>
      <c r="F4961" t="str">
        <f t="shared" si="233"/>
        <v>Online</v>
      </c>
      <c r="G4961" t="s">
        <v>20</v>
      </c>
      <c r="H4961" t="s">
        <v>10</v>
      </c>
      <c r="I4961" t="s">
        <v>11</v>
      </c>
      <c r="J4961">
        <v>79.0959</v>
      </c>
    </row>
    <row r="4962" spans="1:10" x14ac:dyDescent="0.25">
      <c r="A4962" t="s">
        <v>11224</v>
      </c>
      <c r="B4962" t="str">
        <f t="shared" si="231"/>
        <v>Q3</v>
      </c>
      <c r="C4962">
        <f t="shared" si="232"/>
        <v>9</v>
      </c>
      <c r="D4962" s="1">
        <v>39348</v>
      </c>
      <c r="E4962" t="s">
        <v>64</v>
      </c>
      <c r="F4962" t="str">
        <f t="shared" si="233"/>
        <v>Online</v>
      </c>
      <c r="G4962" t="s">
        <v>20</v>
      </c>
      <c r="H4962" t="s">
        <v>10</v>
      </c>
      <c r="I4962" t="s">
        <v>11</v>
      </c>
      <c r="J4962">
        <v>41.183399999999999</v>
      </c>
    </row>
    <row r="4963" spans="1:10" x14ac:dyDescent="0.25">
      <c r="A4963" t="s">
        <v>11225</v>
      </c>
      <c r="B4963" t="str">
        <f t="shared" si="231"/>
        <v>Q3</v>
      </c>
      <c r="C4963">
        <f t="shared" si="232"/>
        <v>9</v>
      </c>
      <c r="D4963" s="1">
        <v>39348</v>
      </c>
      <c r="E4963" t="s">
        <v>64</v>
      </c>
      <c r="F4963" t="str">
        <f t="shared" si="233"/>
        <v>Online</v>
      </c>
      <c r="G4963" t="s">
        <v>20</v>
      </c>
      <c r="H4963" t="s">
        <v>10</v>
      </c>
      <c r="I4963" t="s">
        <v>11</v>
      </c>
      <c r="J4963">
        <v>43.614400000000003</v>
      </c>
    </row>
    <row r="4964" spans="1:10" x14ac:dyDescent="0.25">
      <c r="A4964" t="s">
        <v>11227</v>
      </c>
      <c r="B4964" t="str">
        <f t="shared" si="231"/>
        <v>Q3</v>
      </c>
      <c r="C4964">
        <f t="shared" si="232"/>
        <v>9</v>
      </c>
      <c r="D4964" s="1">
        <v>39348</v>
      </c>
      <c r="E4964" t="s">
        <v>64</v>
      </c>
      <c r="F4964" t="str">
        <f t="shared" si="233"/>
        <v>Online</v>
      </c>
      <c r="G4964" t="s">
        <v>20</v>
      </c>
      <c r="H4964" t="s">
        <v>10</v>
      </c>
      <c r="I4964" t="s">
        <v>11</v>
      </c>
      <c r="J4964">
        <v>65.172899999999998</v>
      </c>
    </row>
    <row r="4965" spans="1:10" x14ac:dyDescent="0.25">
      <c r="A4965" t="s">
        <v>11229</v>
      </c>
      <c r="B4965" t="str">
        <f t="shared" si="231"/>
        <v>Q3</v>
      </c>
      <c r="C4965">
        <f t="shared" si="232"/>
        <v>9</v>
      </c>
      <c r="D4965" s="1">
        <v>39348</v>
      </c>
      <c r="E4965" t="s">
        <v>64</v>
      </c>
      <c r="F4965" t="str">
        <f t="shared" si="233"/>
        <v>Online</v>
      </c>
      <c r="G4965" t="s">
        <v>20</v>
      </c>
      <c r="H4965" t="s">
        <v>10</v>
      </c>
      <c r="I4965" t="s">
        <v>11</v>
      </c>
      <c r="J4965">
        <v>132.5779</v>
      </c>
    </row>
    <row r="4966" spans="1:10" x14ac:dyDescent="0.25">
      <c r="A4966" t="s">
        <v>11233</v>
      </c>
      <c r="B4966" t="str">
        <f t="shared" si="231"/>
        <v>Q3</v>
      </c>
      <c r="C4966">
        <f t="shared" si="232"/>
        <v>9</v>
      </c>
      <c r="D4966" s="1">
        <v>39348</v>
      </c>
      <c r="E4966" t="s">
        <v>64</v>
      </c>
      <c r="F4966" t="str">
        <f t="shared" si="233"/>
        <v>Online</v>
      </c>
      <c r="G4966" t="s">
        <v>20</v>
      </c>
      <c r="H4966" t="s">
        <v>10</v>
      </c>
      <c r="I4966" t="s">
        <v>11</v>
      </c>
      <c r="J4966">
        <v>44.177900000000001</v>
      </c>
    </row>
    <row r="4967" spans="1:10" x14ac:dyDescent="0.25">
      <c r="A4967" t="s">
        <v>11245</v>
      </c>
      <c r="B4967" t="str">
        <f t="shared" si="231"/>
        <v>Q3</v>
      </c>
      <c r="C4967">
        <f t="shared" si="232"/>
        <v>9</v>
      </c>
      <c r="D4967" s="1">
        <v>39348</v>
      </c>
      <c r="E4967" t="s">
        <v>64</v>
      </c>
      <c r="F4967" t="str">
        <f t="shared" si="233"/>
        <v>Online</v>
      </c>
      <c r="G4967" t="s">
        <v>20</v>
      </c>
      <c r="H4967" t="s">
        <v>10</v>
      </c>
      <c r="I4967" t="s">
        <v>11</v>
      </c>
      <c r="J4967">
        <v>34.221899999999998</v>
      </c>
    </row>
    <row r="4968" spans="1:10" x14ac:dyDescent="0.25">
      <c r="A4968" t="s">
        <v>11246</v>
      </c>
      <c r="B4968" t="str">
        <f t="shared" si="231"/>
        <v>Q3</v>
      </c>
      <c r="C4968">
        <f t="shared" si="232"/>
        <v>9</v>
      </c>
      <c r="D4968" s="1">
        <v>39348</v>
      </c>
      <c r="E4968" t="s">
        <v>64</v>
      </c>
      <c r="F4968" t="str">
        <f t="shared" si="233"/>
        <v>Online</v>
      </c>
      <c r="G4968" t="s">
        <v>20</v>
      </c>
      <c r="H4968" t="s">
        <v>10</v>
      </c>
      <c r="I4968" t="s">
        <v>11</v>
      </c>
      <c r="J4968">
        <v>79.526899999999998</v>
      </c>
    </row>
    <row r="4969" spans="1:10" x14ac:dyDescent="0.25">
      <c r="A4969" t="s">
        <v>11248</v>
      </c>
      <c r="B4969" t="str">
        <f t="shared" si="231"/>
        <v>Q3</v>
      </c>
      <c r="C4969">
        <f t="shared" si="232"/>
        <v>9</v>
      </c>
      <c r="D4969" s="1">
        <v>39348</v>
      </c>
      <c r="E4969" t="s">
        <v>64</v>
      </c>
      <c r="F4969" t="str">
        <f t="shared" si="233"/>
        <v>Online</v>
      </c>
      <c r="G4969" t="s">
        <v>20</v>
      </c>
      <c r="H4969" t="s">
        <v>10</v>
      </c>
      <c r="I4969" t="s">
        <v>11</v>
      </c>
      <c r="J4969">
        <v>2535.9639999999999</v>
      </c>
    </row>
    <row r="4970" spans="1:10" x14ac:dyDescent="0.25">
      <c r="A4970" t="s">
        <v>11269</v>
      </c>
      <c r="B4970" t="str">
        <f t="shared" si="231"/>
        <v>Q3</v>
      </c>
      <c r="C4970">
        <f t="shared" si="232"/>
        <v>9</v>
      </c>
      <c r="D4970" s="1">
        <v>39349</v>
      </c>
      <c r="E4970" t="s">
        <v>64</v>
      </c>
      <c r="F4970" t="str">
        <f t="shared" si="233"/>
        <v>Online</v>
      </c>
      <c r="G4970" t="s">
        <v>20</v>
      </c>
      <c r="H4970" t="s">
        <v>10</v>
      </c>
      <c r="I4970" t="s">
        <v>11</v>
      </c>
      <c r="J4970">
        <v>38.664000000000001</v>
      </c>
    </row>
    <row r="4971" spans="1:10" x14ac:dyDescent="0.25">
      <c r="A4971" t="s">
        <v>11270</v>
      </c>
      <c r="B4971" t="str">
        <f t="shared" si="231"/>
        <v>Q3</v>
      </c>
      <c r="C4971">
        <f t="shared" si="232"/>
        <v>9</v>
      </c>
      <c r="D4971" s="1">
        <v>39349</v>
      </c>
      <c r="E4971" t="s">
        <v>64</v>
      </c>
      <c r="F4971" t="str">
        <f t="shared" si="233"/>
        <v>Online</v>
      </c>
      <c r="G4971" t="s">
        <v>20</v>
      </c>
      <c r="H4971" t="s">
        <v>10</v>
      </c>
      <c r="I4971" t="s">
        <v>11</v>
      </c>
      <c r="J4971">
        <v>38.664000000000001</v>
      </c>
    </row>
    <row r="4972" spans="1:10" x14ac:dyDescent="0.25">
      <c r="A4972" t="s">
        <v>11282</v>
      </c>
      <c r="B4972" t="str">
        <f t="shared" si="231"/>
        <v>Q3</v>
      </c>
      <c r="C4972">
        <f t="shared" si="232"/>
        <v>9</v>
      </c>
      <c r="D4972" s="1">
        <v>39349</v>
      </c>
      <c r="E4972" t="s">
        <v>64</v>
      </c>
      <c r="F4972" t="str">
        <f t="shared" si="233"/>
        <v>Online</v>
      </c>
      <c r="G4972" t="s">
        <v>20</v>
      </c>
      <c r="H4972" t="s">
        <v>10</v>
      </c>
      <c r="I4972" t="s">
        <v>11</v>
      </c>
      <c r="J4972">
        <v>59.084400000000002</v>
      </c>
    </row>
    <row r="4973" spans="1:10" x14ac:dyDescent="0.25">
      <c r="A4973" t="s">
        <v>11288</v>
      </c>
      <c r="B4973" t="str">
        <f t="shared" si="231"/>
        <v>Q3</v>
      </c>
      <c r="C4973">
        <f t="shared" si="232"/>
        <v>9</v>
      </c>
      <c r="D4973" s="1">
        <v>39349</v>
      </c>
      <c r="E4973" t="s">
        <v>64</v>
      </c>
      <c r="F4973" t="str">
        <f t="shared" si="233"/>
        <v>Online</v>
      </c>
      <c r="G4973" t="s">
        <v>20</v>
      </c>
      <c r="H4973" t="s">
        <v>10</v>
      </c>
      <c r="I4973" t="s">
        <v>11</v>
      </c>
      <c r="J4973">
        <v>55.216900000000003</v>
      </c>
    </row>
    <row r="4974" spans="1:10" x14ac:dyDescent="0.25">
      <c r="A4974" t="s">
        <v>11290</v>
      </c>
      <c r="B4974" t="str">
        <f t="shared" si="231"/>
        <v>Q3</v>
      </c>
      <c r="C4974">
        <f t="shared" si="232"/>
        <v>9</v>
      </c>
      <c r="D4974" s="1">
        <v>39349</v>
      </c>
      <c r="E4974" t="s">
        <v>64</v>
      </c>
      <c r="F4974" t="str">
        <f t="shared" si="233"/>
        <v>Online</v>
      </c>
      <c r="G4974" t="s">
        <v>20</v>
      </c>
      <c r="H4974" t="s">
        <v>10</v>
      </c>
      <c r="I4974" t="s">
        <v>11</v>
      </c>
      <c r="J4974">
        <v>66.277900000000002</v>
      </c>
    </row>
    <row r="4975" spans="1:10" x14ac:dyDescent="0.25">
      <c r="A4975" t="s">
        <v>11292</v>
      </c>
      <c r="B4975" t="str">
        <f t="shared" si="231"/>
        <v>Q3</v>
      </c>
      <c r="C4975">
        <f t="shared" si="232"/>
        <v>9</v>
      </c>
      <c r="D4975" s="1">
        <v>39349</v>
      </c>
      <c r="E4975" t="s">
        <v>64</v>
      </c>
      <c r="F4975" t="str">
        <f t="shared" si="233"/>
        <v>Online</v>
      </c>
      <c r="G4975" t="s">
        <v>20</v>
      </c>
      <c r="H4975" t="s">
        <v>10</v>
      </c>
      <c r="I4975" t="s">
        <v>11</v>
      </c>
      <c r="J4975">
        <v>8.0443999999999996</v>
      </c>
    </row>
    <row r="4976" spans="1:10" x14ac:dyDescent="0.25">
      <c r="A4976" t="s">
        <v>11307</v>
      </c>
      <c r="B4976" t="str">
        <f t="shared" si="231"/>
        <v>Q3</v>
      </c>
      <c r="C4976">
        <f t="shared" si="232"/>
        <v>9</v>
      </c>
      <c r="D4976" s="1">
        <v>39349</v>
      </c>
      <c r="E4976" t="s">
        <v>64</v>
      </c>
      <c r="F4976" t="str">
        <f t="shared" si="233"/>
        <v>Online</v>
      </c>
      <c r="G4976" t="s">
        <v>20</v>
      </c>
      <c r="H4976" t="s">
        <v>10</v>
      </c>
      <c r="I4976" t="s">
        <v>11</v>
      </c>
      <c r="J4976">
        <v>987.28440000000001</v>
      </c>
    </row>
    <row r="4977" spans="1:10" x14ac:dyDescent="0.25">
      <c r="A4977" t="s">
        <v>11311</v>
      </c>
      <c r="B4977" t="str">
        <f t="shared" si="231"/>
        <v>Q3</v>
      </c>
      <c r="C4977">
        <f t="shared" si="232"/>
        <v>9</v>
      </c>
      <c r="D4977" s="1">
        <v>39349</v>
      </c>
      <c r="E4977" t="s">
        <v>64</v>
      </c>
      <c r="F4977" t="str">
        <f t="shared" si="233"/>
        <v>Online</v>
      </c>
      <c r="G4977" t="s">
        <v>20</v>
      </c>
      <c r="H4977" t="s">
        <v>10</v>
      </c>
      <c r="I4977" t="s">
        <v>11</v>
      </c>
      <c r="J4977">
        <v>839.01549999999997</v>
      </c>
    </row>
    <row r="4978" spans="1:10" x14ac:dyDescent="0.25">
      <c r="A4978" t="s">
        <v>11329</v>
      </c>
      <c r="B4978" t="str">
        <f t="shared" si="231"/>
        <v>Q3</v>
      </c>
      <c r="C4978">
        <f t="shared" si="232"/>
        <v>9</v>
      </c>
      <c r="D4978" s="1">
        <v>39350</v>
      </c>
      <c r="E4978" t="s">
        <v>64</v>
      </c>
      <c r="F4978" t="str">
        <f t="shared" si="233"/>
        <v>Online</v>
      </c>
      <c r="G4978" t="s">
        <v>20</v>
      </c>
      <c r="H4978" t="s">
        <v>10</v>
      </c>
      <c r="I4978" t="s">
        <v>11</v>
      </c>
      <c r="J4978">
        <v>32.0229</v>
      </c>
    </row>
    <row r="4979" spans="1:10" x14ac:dyDescent="0.25">
      <c r="A4979" t="s">
        <v>11330</v>
      </c>
      <c r="B4979" t="str">
        <f t="shared" si="231"/>
        <v>Q3</v>
      </c>
      <c r="C4979">
        <f t="shared" si="232"/>
        <v>9</v>
      </c>
      <c r="D4979" s="1">
        <v>39350</v>
      </c>
      <c r="E4979" t="s">
        <v>64</v>
      </c>
      <c r="F4979" t="str">
        <f t="shared" si="233"/>
        <v>Online</v>
      </c>
      <c r="G4979" t="s">
        <v>20</v>
      </c>
      <c r="H4979" t="s">
        <v>10</v>
      </c>
      <c r="I4979" t="s">
        <v>11</v>
      </c>
      <c r="J4979">
        <v>52.995800000000003</v>
      </c>
    </row>
    <row r="4980" spans="1:10" x14ac:dyDescent="0.25">
      <c r="A4980" t="s">
        <v>11333</v>
      </c>
      <c r="B4980" t="str">
        <f t="shared" si="231"/>
        <v>Q3</v>
      </c>
      <c r="C4980">
        <f t="shared" si="232"/>
        <v>9</v>
      </c>
      <c r="D4980" s="1">
        <v>39350</v>
      </c>
      <c r="E4980" t="s">
        <v>64</v>
      </c>
      <c r="F4980" t="str">
        <f t="shared" si="233"/>
        <v>Online</v>
      </c>
      <c r="G4980" t="s">
        <v>20</v>
      </c>
      <c r="H4980" t="s">
        <v>10</v>
      </c>
      <c r="I4980" t="s">
        <v>11</v>
      </c>
      <c r="J4980">
        <v>77.338999999999999</v>
      </c>
    </row>
    <row r="4981" spans="1:10" x14ac:dyDescent="0.25">
      <c r="A4981" t="s">
        <v>11334</v>
      </c>
      <c r="B4981" t="str">
        <f t="shared" si="231"/>
        <v>Q3</v>
      </c>
      <c r="C4981">
        <f t="shared" si="232"/>
        <v>9</v>
      </c>
      <c r="D4981" s="1">
        <v>39350</v>
      </c>
      <c r="E4981" t="s">
        <v>64</v>
      </c>
      <c r="F4981" t="str">
        <f t="shared" si="233"/>
        <v>Online</v>
      </c>
      <c r="G4981" t="s">
        <v>20</v>
      </c>
      <c r="H4981" t="s">
        <v>10</v>
      </c>
      <c r="I4981" t="s">
        <v>11</v>
      </c>
      <c r="J4981">
        <v>77.338999999999999</v>
      </c>
    </row>
    <row r="4982" spans="1:10" x14ac:dyDescent="0.25">
      <c r="A4982" t="s">
        <v>11349</v>
      </c>
      <c r="B4982" t="str">
        <f t="shared" si="231"/>
        <v>Q3</v>
      </c>
      <c r="C4982">
        <f t="shared" si="232"/>
        <v>9</v>
      </c>
      <c r="D4982" s="1">
        <v>39350</v>
      </c>
      <c r="E4982" t="s">
        <v>64</v>
      </c>
      <c r="F4982" t="str">
        <f t="shared" si="233"/>
        <v>Online</v>
      </c>
      <c r="G4982" t="s">
        <v>20</v>
      </c>
      <c r="H4982" t="s">
        <v>10</v>
      </c>
      <c r="I4982" t="s">
        <v>11</v>
      </c>
      <c r="J4982">
        <v>1879.5940000000001</v>
      </c>
    </row>
    <row r="4983" spans="1:10" x14ac:dyDescent="0.25">
      <c r="A4983" t="s">
        <v>11351</v>
      </c>
      <c r="B4983" t="str">
        <f t="shared" si="231"/>
        <v>Q3</v>
      </c>
      <c r="C4983">
        <f t="shared" si="232"/>
        <v>9</v>
      </c>
      <c r="D4983" s="1">
        <v>39350</v>
      </c>
      <c r="E4983" t="s">
        <v>64</v>
      </c>
      <c r="F4983" t="str">
        <f t="shared" si="233"/>
        <v>Online</v>
      </c>
      <c r="G4983" t="s">
        <v>20</v>
      </c>
      <c r="H4983" t="s">
        <v>10</v>
      </c>
      <c r="I4983" t="s">
        <v>11</v>
      </c>
      <c r="J4983">
        <v>2708.6864999999998</v>
      </c>
    </row>
    <row r="4984" spans="1:10" x14ac:dyDescent="0.25">
      <c r="A4984" t="s">
        <v>11352</v>
      </c>
      <c r="B4984" t="str">
        <f t="shared" si="231"/>
        <v>Q3</v>
      </c>
      <c r="C4984">
        <f t="shared" si="232"/>
        <v>9</v>
      </c>
      <c r="D4984" s="1">
        <v>39350</v>
      </c>
      <c r="E4984" t="s">
        <v>64</v>
      </c>
      <c r="F4984" t="str">
        <f t="shared" si="233"/>
        <v>Online</v>
      </c>
      <c r="G4984" t="s">
        <v>20</v>
      </c>
      <c r="H4984" t="s">
        <v>10</v>
      </c>
      <c r="I4984" t="s">
        <v>11</v>
      </c>
      <c r="J4984">
        <v>2776.1136000000001</v>
      </c>
    </row>
    <row r="4985" spans="1:10" x14ac:dyDescent="0.25">
      <c r="A4985" t="s">
        <v>11353</v>
      </c>
      <c r="B4985" t="str">
        <f t="shared" si="231"/>
        <v>Q3</v>
      </c>
      <c r="C4985">
        <f t="shared" si="232"/>
        <v>9</v>
      </c>
      <c r="D4985" s="1">
        <v>39350</v>
      </c>
      <c r="E4985" t="s">
        <v>64</v>
      </c>
      <c r="F4985" t="str">
        <f t="shared" si="233"/>
        <v>Online</v>
      </c>
      <c r="G4985" t="s">
        <v>20</v>
      </c>
      <c r="H4985" t="s">
        <v>10</v>
      </c>
      <c r="I4985" t="s">
        <v>11</v>
      </c>
      <c r="J4985">
        <v>2535.9639999999999</v>
      </c>
    </row>
    <row r="4986" spans="1:10" x14ac:dyDescent="0.25">
      <c r="A4986" t="s">
        <v>11372</v>
      </c>
      <c r="B4986" t="str">
        <f t="shared" si="231"/>
        <v>Q3</v>
      </c>
      <c r="C4986">
        <f t="shared" si="232"/>
        <v>9</v>
      </c>
      <c r="D4986" s="1">
        <v>39351</v>
      </c>
      <c r="E4986" t="s">
        <v>64</v>
      </c>
      <c r="F4986" t="str">
        <f t="shared" si="233"/>
        <v>Online</v>
      </c>
      <c r="G4986" t="s">
        <v>20</v>
      </c>
      <c r="H4986" t="s">
        <v>10</v>
      </c>
      <c r="I4986" t="s">
        <v>11</v>
      </c>
      <c r="J4986">
        <v>2.5305</v>
      </c>
    </row>
    <row r="4987" spans="1:10" x14ac:dyDescent="0.25">
      <c r="A4987" t="s">
        <v>11373</v>
      </c>
      <c r="B4987" t="str">
        <f t="shared" si="231"/>
        <v>Q3</v>
      </c>
      <c r="C4987">
        <f t="shared" si="232"/>
        <v>9</v>
      </c>
      <c r="D4987" s="1">
        <v>39351</v>
      </c>
      <c r="E4987" t="s">
        <v>64</v>
      </c>
      <c r="F4987" t="str">
        <f t="shared" si="233"/>
        <v>Online</v>
      </c>
      <c r="G4987" t="s">
        <v>20</v>
      </c>
      <c r="H4987" t="s">
        <v>10</v>
      </c>
      <c r="I4987" t="s">
        <v>11</v>
      </c>
      <c r="J4987">
        <v>2.5305</v>
      </c>
    </row>
    <row r="4988" spans="1:10" x14ac:dyDescent="0.25">
      <c r="A4988" t="s">
        <v>11375</v>
      </c>
      <c r="B4988" t="str">
        <f t="shared" si="231"/>
        <v>Q3</v>
      </c>
      <c r="C4988">
        <f t="shared" si="232"/>
        <v>9</v>
      </c>
      <c r="D4988" s="1">
        <v>39351</v>
      </c>
      <c r="E4988" t="s">
        <v>64</v>
      </c>
      <c r="F4988" t="str">
        <f t="shared" si="233"/>
        <v>Online</v>
      </c>
      <c r="G4988" t="s">
        <v>20</v>
      </c>
      <c r="H4988" t="s">
        <v>10</v>
      </c>
      <c r="I4988" t="s">
        <v>11</v>
      </c>
      <c r="J4988">
        <v>79.0959</v>
      </c>
    </row>
    <row r="4989" spans="1:10" x14ac:dyDescent="0.25">
      <c r="A4989" t="s">
        <v>11377</v>
      </c>
      <c r="B4989" t="str">
        <f t="shared" si="231"/>
        <v>Q3</v>
      </c>
      <c r="C4989">
        <f t="shared" si="232"/>
        <v>9</v>
      </c>
      <c r="D4989" s="1">
        <v>39351</v>
      </c>
      <c r="E4989" t="s">
        <v>64</v>
      </c>
      <c r="F4989" t="str">
        <f t="shared" si="233"/>
        <v>Online</v>
      </c>
      <c r="G4989" t="s">
        <v>20</v>
      </c>
      <c r="H4989" t="s">
        <v>10</v>
      </c>
      <c r="I4989" t="s">
        <v>11</v>
      </c>
      <c r="J4989">
        <v>79.0959</v>
      </c>
    </row>
    <row r="4990" spans="1:10" x14ac:dyDescent="0.25">
      <c r="A4990" t="s">
        <v>11380</v>
      </c>
      <c r="B4990" t="str">
        <f t="shared" si="231"/>
        <v>Q3</v>
      </c>
      <c r="C4990">
        <f t="shared" si="232"/>
        <v>9</v>
      </c>
      <c r="D4990" s="1">
        <v>39351</v>
      </c>
      <c r="E4990" t="s">
        <v>64</v>
      </c>
      <c r="F4990" t="str">
        <f t="shared" si="233"/>
        <v>Online</v>
      </c>
      <c r="G4990" t="s">
        <v>20</v>
      </c>
      <c r="H4990" t="s">
        <v>10</v>
      </c>
      <c r="I4990" t="s">
        <v>11</v>
      </c>
      <c r="J4990">
        <v>11.039</v>
      </c>
    </row>
    <row r="4991" spans="1:10" x14ac:dyDescent="0.25">
      <c r="A4991" t="s">
        <v>11383</v>
      </c>
      <c r="B4991" t="str">
        <f t="shared" si="231"/>
        <v>Q3</v>
      </c>
      <c r="C4991">
        <f t="shared" si="232"/>
        <v>9</v>
      </c>
      <c r="D4991" s="1">
        <v>39351</v>
      </c>
      <c r="E4991" t="s">
        <v>64</v>
      </c>
      <c r="F4991" t="str">
        <f t="shared" si="233"/>
        <v>Online</v>
      </c>
      <c r="G4991" t="s">
        <v>20</v>
      </c>
      <c r="H4991" t="s">
        <v>10</v>
      </c>
      <c r="I4991" t="s">
        <v>11</v>
      </c>
      <c r="J4991">
        <v>5.5140000000000002</v>
      </c>
    </row>
    <row r="4992" spans="1:10" x14ac:dyDescent="0.25">
      <c r="A4992" t="s">
        <v>11385</v>
      </c>
      <c r="B4992" t="str">
        <f t="shared" si="231"/>
        <v>Q3</v>
      </c>
      <c r="C4992">
        <f t="shared" si="232"/>
        <v>9</v>
      </c>
      <c r="D4992" s="1">
        <v>39351</v>
      </c>
      <c r="E4992" t="s">
        <v>64</v>
      </c>
      <c r="F4992" t="str">
        <f t="shared" si="233"/>
        <v>Online</v>
      </c>
      <c r="G4992" t="s">
        <v>20</v>
      </c>
      <c r="H4992" t="s">
        <v>10</v>
      </c>
      <c r="I4992" t="s">
        <v>11</v>
      </c>
      <c r="J4992">
        <v>44.177900000000001</v>
      </c>
    </row>
    <row r="4993" spans="1:10" x14ac:dyDescent="0.25">
      <c r="A4993" t="s">
        <v>11398</v>
      </c>
      <c r="B4993" t="str">
        <f t="shared" si="231"/>
        <v>Q3</v>
      </c>
      <c r="C4993">
        <f t="shared" si="232"/>
        <v>9</v>
      </c>
      <c r="D4993" s="1">
        <v>39351</v>
      </c>
      <c r="E4993" t="s">
        <v>64</v>
      </c>
      <c r="F4993" t="str">
        <f t="shared" si="233"/>
        <v>Online</v>
      </c>
      <c r="G4993" t="s">
        <v>20</v>
      </c>
      <c r="H4993" t="s">
        <v>10</v>
      </c>
      <c r="I4993" t="s">
        <v>11</v>
      </c>
      <c r="J4993">
        <v>24.2879</v>
      </c>
    </row>
    <row r="4994" spans="1:10" x14ac:dyDescent="0.25">
      <c r="A4994" t="s">
        <v>11401</v>
      </c>
      <c r="B4994" t="str">
        <f t="shared" si="231"/>
        <v>Q3</v>
      </c>
      <c r="C4994">
        <f t="shared" si="232"/>
        <v>9</v>
      </c>
      <c r="D4994" s="1">
        <v>39351</v>
      </c>
      <c r="E4994" t="s">
        <v>64</v>
      </c>
      <c r="F4994" t="str">
        <f t="shared" si="233"/>
        <v>Online</v>
      </c>
      <c r="G4994" t="s">
        <v>20</v>
      </c>
      <c r="H4994" t="s">
        <v>10</v>
      </c>
      <c r="I4994" t="s">
        <v>11</v>
      </c>
      <c r="J4994">
        <v>703.27729999999997</v>
      </c>
    </row>
    <row r="4995" spans="1:10" x14ac:dyDescent="0.25">
      <c r="A4995" t="s">
        <v>11403</v>
      </c>
      <c r="B4995" t="str">
        <f t="shared" ref="B4995:B5058" si="234">IF(C4995&lt;4,"Q1",IF(C4995&lt;7,"Q2",IF(C4995&lt;10,"Q3","Q4")))</f>
        <v>Q3</v>
      </c>
      <c r="C4995">
        <f t="shared" ref="C4995:C5058" si="235">MONTH(D4995)</f>
        <v>9</v>
      </c>
      <c r="D4995" s="1">
        <v>39351</v>
      </c>
      <c r="E4995" t="s">
        <v>64</v>
      </c>
      <c r="F4995" t="str">
        <f t="shared" ref="F4995:F5058" si="236">IF(E4995="NULL", "Online", "Retail")</f>
        <v>Online</v>
      </c>
      <c r="G4995" t="s">
        <v>20</v>
      </c>
      <c r="H4995" t="s">
        <v>10</v>
      </c>
      <c r="I4995" t="s">
        <v>11</v>
      </c>
      <c r="J4995">
        <v>2673.5032999999999</v>
      </c>
    </row>
    <row r="4996" spans="1:10" x14ac:dyDescent="0.25">
      <c r="A4996" t="s">
        <v>11404</v>
      </c>
      <c r="B4996" t="str">
        <f t="shared" si="234"/>
        <v>Q3</v>
      </c>
      <c r="C4996">
        <f t="shared" si="235"/>
        <v>9</v>
      </c>
      <c r="D4996" s="1">
        <v>39351</v>
      </c>
      <c r="E4996" t="s">
        <v>64</v>
      </c>
      <c r="F4996" t="str">
        <f t="shared" si="236"/>
        <v>Online</v>
      </c>
      <c r="G4996" t="s">
        <v>20</v>
      </c>
      <c r="H4996" t="s">
        <v>10</v>
      </c>
      <c r="I4996" t="s">
        <v>11</v>
      </c>
      <c r="J4996">
        <v>2580.1419000000001</v>
      </c>
    </row>
    <row r="4997" spans="1:10" x14ac:dyDescent="0.25">
      <c r="A4997" t="s">
        <v>11405</v>
      </c>
      <c r="B4997" t="str">
        <f t="shared" si="234"/>
        <v>Q3</v>
      </c>
      <c r="C4997">
        <f t="shared" si="235"/>
        <v>9</v>
      </c>
      <c r="D4997" s="1">
        <v>39351</v>
      </c>
      <c r="E4997" t="s">
        <v>64</v>
      </c>
      <c r="F4997" t="str">
        <f t="shared" si="236"/>
        <v>Online</v>
      </c>
      <c r="G4997" t="s">
        <v>20</v>
      </c>
      <c r="H4997" t="s">
        <v>10</v>
      </c>
      <c r="I4997" t="s">
        <v>11</v>
      </c>
      <c r="J4997">
        <v>2580.1419000000001</v>
      </c>
    </row>
    <row r="4998" spans="1:10" x14ac:dyDescent="0.25">
      <c r="A4998" t="s">
        <v>11435</v>
      </c>
      <c r="B4998" t="str">
        <f t="shared" si="234"/>
        <v>Q3</v>
      </c>
      <c r="C4998">
        <f t="shared" si="235"/>
        <v>9</v>
      </c>
      <c r="D4998" s="1">
        <v>39352</v>
      </c>
      <c r="E4998" t="s">
        <v>64</v>
      </c>
      <c r="F4998" t="str">
        <f t="shared" si="236"/>
        <v>Online</v>
      </c>
      <c r="G4998" t="s">
        <v>20</v>
      </c>
      <c r="H4998" t="s">
        <v>10</v>
      </c>
      <c r="I4998" t="s">
        <v>11</v>
      </c>
      <c r="J4998">
        <v>38.652900000000002</v>
      </c>
    </row>
    <row r="4999" spans="1:10" x14ac:dyDescent="0.25">
      <c r="A4999" t="s">
        <v>11436</v>
      </c>
      <c r="B4999" t="str">
        <f t="shared" si="234"/>
        <v>Q3</v>
      </c>
      <c r="C4999">
        <f t="shared" si="235"/>
        <v>9</v>
      </c>
      <c r="D4999" s="1">
        <v>39352</v>
      </c>
      <c r="E4999" t="s">
        <v>64</v>
      </c>
      <c r="F4999" t="str">
        <f t="shared" si="236"/>
        <v>Online</v>
      </c>
      <c r="G4999" t="s">
        <v>20</v>
      </c>
      <c r="H4999" t="s">
        <v>10</v>
      </c>
      <c r="I4999" t="s">
        <v>11</v>
      </c>
      <c r="J4999">
        <v>77.316900000000004</v>
      </c>
    </row>
    <row r="5000" spans="1:10" x14ac:dyDescent="0.25">
      <c r="A5000" t="s">
        <v>11437</v>
      </c>
      <c r="B5000" t="str">
        <f t="shared" si="234"/>
        <v>Q3</v>
      </c>
      <c r="C5000">
        <f t="shared" si="235"/>
        <v>9</v>
      </c>
      <c r="D5000" s="1">
        <v>39352</v>
      </c>
      <c r="E5000" t="s">
        <v>64</v>
      </c>
      <c r="F5000" t="str">
        <f t="shared" si="236"/>
        <v>Online</v>
      </c>
      <c r="G5000" t="s">
        <v>20</v>
      </c>
      <c r="H5000" t="s">
        <v>10</v>
      </c>
      <c r="I5000" t="s">
        <v>11</v>
      </c>
      <c r="J5000">
        <v>43.072899999999997</v>
      </c>
    </row>
    <row r="5001" spans="1:10" x14ac:dyDescent="0.25">
      <c r="A5001" t="s">
        <v>11439</v>
      </c>
      <c r="B5001" t="str">
        <f t="shared" si="234"/>
        <v>Q3</v>
      </c>
      <c r="C5001">
        <f t="shared" si="235"/>
        <v>9</v>
      </c>
      <c r="D5001" s="1">
        <v>39352</v>
      </c>
      <c r="E5001" t="s">
        <v>64</v>
      </c>
      <c r="F5001" t="str">
        <f t="shared" si="236"/>
        <v>Online</v>
      </c>
      <c r="G5001" t="s">
        <v>20</v>
      </c>
      <c r="H5001" t="s">
        <v>10</v>
      </c>
      <c r="I5001" t="s">
        <v>11</v>
      </c>
      <c r="J5001">
        <v>11.039</v>
      </c>
    </row>
    <row r="5002" spans="1:10" x14ac:dyDescent="0.25">
      <c r="A5002" t="s">
        <v>11441</v>
      </c>
      <c r="B5002" t="str">
        <f t="shared" si="234"/>
        <v>Q3</v>
      </c>
      <c r="C5002">
        <f t="shared" si="235"/>
        <v>9</v>
      </c>
      <c r="D5002" s="1">
        <v>39352</v>
      </c>
      <c r="E5002" t="s">
        <v>64</v>
      </c>
      <c r="F5002" t="str">
        <f t="shared" si="236"/>
        <v>Online</v>
      </c>
      <c r="G5002" t="s">
        <v>20</v>
      </c>
      <c r="H5002" t="s">
        <v>10</v>
      </c>
      <c r="I5002" t="s">
        <v>11</v>
      </c>
      <c r="J5002">
        <v>60.752899999999997</v>
      </c>
    </row>
    <row r="5003" spans="1:10" x14ac:dyDescent="0.25">
      <c r="A5003" t="s">
        <v>11443</v>
      </c>
      <c r="B5003" t="str">
        <f t="shared" si="234"/>
        <v>Q3</v>
      </c>
      <c r="C5003">
        <f t="shared" si="235"/>
        <v>9</v>
      </c>
      <c r="D5003" s="1">
        <v>39352</v>
      </c>
      <c r="E5003" t="s">
        <v>64</v>
      </c>
      <c r="F5003" t="str">
        <f t="shared" si="236"/>
        <v>Online</v>
      </c>
      <c r="G5003" t="s">
        <v>20</v>
      </c>
      <c r="H5003" t="s">
        <v>10</v>
      </c>
      <c r="I5003" t="s">
        <v>11</v>
      </c>
      <c r="J5003">
        <v>138.114</v>
      </c>
    </row>
    <row r="5004" spans="1:10" x14ac:dyDescent="0.25">
      <c r="A5004" t="s">
        <v>11460</v>
      </c>
      <c r="B5004" t="str">
        <f t="shared" si="234"/>
        <v>Q3</v>
      </c>
      <c r="C5004">
        <f t="shared" si="235"/>
        <v>9</v>
      </c>
      <c r="D5004" s="1">
        <v>39352</v>
      </c>
      <c r="E5004" t="s">
        <v>64</v>
      </c>
      <c r="F5004" t="str">
        <f t="shared" si="236"/>
        <v>Online</v>
      </c>
      <c r="G5004" t="s">
        <v>20</v>
      </c>
      <c r="H5004" t="s">
        <v>10</v>
      </c>
      <c r="I5004" t="s">
        <v>11</v>
      </c>
      <c r="J5004">
        <v>1934.8329000000001</v>
      </c>
    </row>
    <row r="5005" spans="1:10" x14ac:dyDescent="0.25">
      <c r="A5005" t="s">
        <v>11472</v>
      </c>
      <c r="B5005" t="str">
        <f t="shared" si="234"/>
        <v>Q3</v>
      </c>
      <c r="C5005">
        <f t="shared" si="235"/>
        <v>9</v>
      </c>
      <c r="D5005" s="1">
        <v>39352</v>
      </c>
      <c r="E5005" t="s">
        <v>64</v>
      </c>
      <c r="F5005" t="str">
        <f t="shared" si="236"/>
        <v>Online</v>
      </c>
      <c r="G5005" t="s">
        <v>20</v>
      </c>
      <c r="H5005" t="s">
        <v>10</v>
      </c>
      <c r="I5005" t="s">
        <v>11</v>
      </c>
      <c r="J5005">
        <v>2673.0612999999998</v>
      </c>
    </row>
    <row r="5006" spans="1:10" x14ac:dyDescent="0.25">
      <c r="A5006" t="s">
        <v>11473</v>
      </c>
      <c r="B5006" t="str">
        <f t="shared" si="234"/>
        <v>Q3</v>
      </c>
      <c r="C5006">
        <f t="shared" si="235"/>
        <v>9</v>
      </c>
      <c r="D5006" s="1">
        <v>39352</v>
      </c>
      <c r="E5006" t="s">
        <v>64</v>
      </c>
      <c r="F5006" t="str">
        <f t="shared" si="236"/>
        <v>Online</v>
      </c>
      <c r="G5006" t="s">
        <v>20</v>
      </c>
      <c r="H5006" t="s">
        <v>10</v>
      </c>
      <c r="I5006" t="s">
        <v>11</v>
      </c>
      <c r="J5006">
        <v>663.50829999999996</v>
      </c>
    </row>
    <row r="5007" spans="1:10" x14ac:dyDescent="0.25">
      <c r="A5007" t="s">
        <v>11474</v>
      </c>
      <c r="B5007" t="str">
        <f t="shared" si="234"/>
        <v>Q3</v>
      </c>
      <c r="C5007">
        <f t="shared" si="235"/>
        <v>9</v>
      </c>
      <c r="D5007" s="1">
        <v>39352</v>
      </c>
      <c r="E5007" t="s">
        <v>64</v>
      </c>
      <c r="F5007" t="str">
        <f t="shared" si="236"/>
        <v>Online</v>
      </c>
      <c r="G5007" t="s">
        <v>20</v>
      </c>
      <c r="H5007" t="s">
        <v>10</v>
      </c>
      <c r="I5007" t="s">
        <v>11</v>
      </c>
      <c r="J5007">
        <v>1293.3804</v>
      </c>
    </row>
    <row r="5008" spans="1:10" x14ac:dyDescent="0.25">
      <c r="A5008" t="s">
        <v>11479</v>
      </c>
      <c r="B5008" t="str">
        <f t="shared" si="234"/>
        <v>Q3</v>
      </c>
      <c r="C5008">
        <f t="shared" si="235"/>
        <v>9</v>
      </c>
      <c r="D5008" s="1">
        <v>39353</v>
      </c>
      <c r="E5008" t="s">
        <v>64</v>
      </c>
      <c r="F5008" t="str">
        <f t="shared" si="236"/>
        <v>Online</v>
      </c>
      <c r="G5008" t="s">
        <v>20</v>
      </c>
      <c r="H5008" t="s">
        <v>10</v>
      </c>
      <c r="I5008" t="s">
        <v>11</v>
      </c>
      <c r="J5008">
        <v>55.238999999999997</v>
      </c>
    </row>
    <row r="5009" spans="1:10" x14ac:dyDescent="0.25">
      <c r="A5009" t="s">
        <v>11488</v>
      </c>
      <c r="B5009" t="str">
        <f t="shared" si="234"/>
        <v>Q3</v>
      </c>
      <c r="C5009">
        <f t="shared" si="235"/>
        <v>9</v>
      </c>
      <c r="D5009" s="1">
        <v>39353</v>
      </c>
      <c r="E5009" t="s">
        <v>64</v>
      </c>
      <c r="F5009" t="str">
        <f t="shared" si="236"/>
        <v>Online</v>
      </c>
      <c r="G5009" t="s">
        <v>20</v>
      </c>
      <c r="H5009" t="s">
        <v>10</v>
      </c>
      <c r="I5009" t="s">
        <v>11</v>
      </c>
      <c r="J5009">
        <v>8.0443999999999996</v>
      </c>
    </row>
    <row r="5010" spans="1:10" x14ac:dyDescent="0.25">
      <c r="A5010" t="s">
        <v>11493</v>
      </c>
      <c r="B5010" t="str">
        <f t="shared" si="234"/>
        <v>Q3</v>
      </c>
      <c r="C5010">
        <f t="shared" si="235"/>
        <v>9</v>
      </c>
      <c r="D5010" s="1">
        <v>39353</v>
      </c>
      <c r="E5010" t="s">
        <v>64</v>
      </c>
      <c r="F5010" t="str">
        <f t="shared" si="236"/>
        <v>Online</v>
      </c>
      <c r="G5010" t="s">
        <v>20</v>
      </c>
      <c r="H5010" t="s">
        <v>10</v>
      </c>
      <c r="I5010" t="s">
        <v>11</v>
      </c>
      <c r="J5010">
        <v>79.493700000000004</v>
      </c>
    </row>
    <row r="5011" spans="1:10" x14ac:dyDescent="0.25">
      <c r="A5011" t="s">
        <v>11495</v>
      </c>
      <c r="B5011" t="str">
        <f t="shared" si="234"/>
        <v>Q3</v>
      </c>
      <c r="C5011">
        <f t="shared" si="235"/>
        <v>9</v>
      </c>
      <c r="D5011" s="1">
        <v>39353</v>
      </c>
      <c r="E5011" t="s">
        <v>64</v>
      </c>
      <c r="F5011" t="str">
        <f t="shared" si="236"/>
        <v>Online</v>
      </c>
      <c r="G5011" t="s">
        <v>20</v>
      </c>
      <c r="H5011" t="s">
        <v>10</v>
      </c>
      <c r="I5011" t="s">
        <v>11</v>
      </c>
      <c r="J5011">
        <v>132.5779</v>
      </c>
    </row>
    <row r="5012" spans="1:10" x14ac:dyDescent="0.25">
      <c r="A5012" t="s">
        <v>11510</v>
      </c>
      <c r="B5012" t="str">
        <f t="shared" si="234"/>
        <v>Q3</v>
      </c>
      <c r="C5012">
        <f t="shared" si="235"/>
        <v>9</v>
      </c>
      <c r="D5012" s="1">
        <v>39353</v>
      </c>
      <c r="E5012" t="s">
        <v>64</v>
      </c>
      <c r="F5012" t="str">
        <f t="shared" si="236"/>
        <v>Online</v>
      </c>
      <c r="G5012" t="s">
        <v>20</v>
      </c>
      <c r="H5012" t="s">
        <v>10</v>
      </c>
      <c r="I5012" t="s">
        <v>11</v>
      </c>
      <c r="J5012">
        <v>24.2879</v>
      </c>
    </row>
    <row r="5013" spans="1:10" x14ac:dyDescent="0.25">
      <c r="A5013" t="s">
        <v>11515</v>
      </c>
      <c r="B5013" t="str">
        <f t="shared" si="234"/>
        <v>Q3</v>
      </c>
      <c r="C5013">
        <f t="shared" si="235"/>
        <v>9</v>
      </c>
      <c r="D5013" s="1">
        <v>39353</v>
      </c>
      <c r="E5013" t="s">
        <v>64</v>
      </c>
      <c r="F5013" t="str">
        <f t="shared" si="236"/>
        <v>Online</v>
      </c>
      <c r="G5013" t="s">
        <v>20</v>
      </c>
      <c r="H5013" t="s">
        <v>10</v>
      </c>
      <c r="I5013" t="s">
        <v>11</v>
      </c>
      <c r="J5013">
        <v>2793.8047000000001</v>
      </c>
    </row>
    <row r="5014" spans="1:10" x14ac:dyDescent="0.25">
      <c r="A5014" t="s">
        <v>11520</v>
      </c>
      <c r="B5014" t="str">
        <f t="shared" si="234"/>
        <v>Q3</v>
      </c>
      <c r="C5014">
        <f t="shared" si="235"/>
        <v>9</v>
      </c>
      <c r="D5014" s="1">
        <v>39353</v>
      </c>
      <c r="E5014" t="s">
        <v>64</v>
      </c>
      <c r="F5014" t="str">
        <f t="shared" si="236"/>
        <v>Online</v>
      </c>
      <c r="G5014" t="s">
        <v>20</v>
      </c>
      <c r="H5014" t="s">
        <v>10</v>
      </c>
      <c r="I5014" t="s">
        <v>11</v>
      </c>
      <c r="J5014">
        <v>2682.9953</v>
      </c>
    </row>
    <row r="5015" spans="1:10" x14ac:dyDescent="0.25">
      <c r="A5015" t="s">
        <v>11528</v>
      </c>
      <c r="B5015" t="str">
        <f t="shared" si="234"/>
        <v>Q3</v>
      </c>
      <c r="C5015">
        <f t="shared" si="235"/>
        <v>9</v>
      </c>
      <c r="D5015" s="1">
        <v>39354</v>
      </c>
      <c r="E5015" t="s">
        <v>64</v>
      </c>
      <c r="F5015" t="str">
        <f t="shared" si="236"/>
        <v>Online</v>
      </c>
      <c r="G5015" t="s">
        <v>20</v>
      </c>
      <c r="H5015" t="s">
        <v>10</v>
      </c>
      <c r="I5015" t="s">
        <v>11</v>
      </c>
      <c r="J5015">
        <v>132.6</v>
      </c>
    </row>
    <row r="5016" spans="1:10" x14ac:dyDescent="0.25">
      <c r="A5016" t="s">
        <v>11534</v>
      </c>
      <c r="B5016" t="str">
        <f t="shared" si="234"/>
        <v>Q3</v>
      </c>
      <c r="C5016">
        <f t="shared" si="235"/>
        <v>9</v>
      </c>
      <c r="D5016" s="1">
        <v>39354</v>
      </c>
      <c r="E5016" t="s">
        <v>64</v>
      </c>
      <c r="F5016" t="str">
        <f t="shared" si="236"/>
        <v>Online</v>
      </c>
      <c r="G5016" t="s">
        <v>20</v>
      </c>
      <c r="H5016" t="s">
        <v>10</v>
      </c>
      <c r="I5016" t="s">
        <v>11</v>
      </c>
      <c r="J5016">
        <v>23.746500000000001</v>
      </c>
    </row>
    <row r="5017" spans="1:10" x14ac:dyDescent="0.25">
      <c r="A5017" t="s">
        <v>11535</v>
      </c>
      <c r="B5017" t="str">
        <f t="shared" si="234"/>
        <v>Q3</v>
      </c>
      <c r="C5017">
        <f t="shared" si="235"/>
        <v>9</v>
      </c>
      <c r="D5017" s="1">
        <v>39354</v>
      </c>
      <c r="E5017" t="s">
        <v>64</v>
      </c>
      <c r="F5017" t="str">
        <f t="shared" si="236"/>
        <v>Online</v>
      </c>
      <c r="G5017" t="s">
        <v>20</v>
      </c>
      <c r="H5017" t="s">
        <v>10</v>
      </c>
      <c r="I5017" t="s">
        <v>11</v>
      </c>
      <c r="J5017">
        <v>26.276900000000001</v>
      </c>
    </row>
    <row r="5018" spans="1:10" x14ac:dyDescent="0.25">
      <c r="A5018" t="s">
        <v>11537</v>
      </c>
      <c r="B5018" t="str">
        <f t="shared" si="234"/>
        <v>Q3</v>
      </c>
      <c r="C5018">
        <f t="shared" si="235"/>
        <v>9</v>
      </c>
      <c r="D5018" s="1">
        <v>39354</v>
      </c>
      <c r="E5018" t="s">
        <v>64</v>
      </c>
      <c r="F5018" t="str">
        <f t="shared" si="236"/>
        <v>Online</v>
      </c>
      <c r="G5018" t="s">
        <v>20</v>
      </c>
      <c r="H5018" t="s">
        <v>10</v>
      </c>
      <c r="I5018" t="s">
        <v>11</v>
      </c>
      <c r="J5018">
        <v>66.277900000000002</v>
      </c>
    </row>
    <row r="5019" spans="1:10" x14ac:dyDescent="0.25">
      <c r="A5019" t="s">
        <v>11540</v>
      </c>
      <c r="B5019" t="str">
        <f t="shared" si="234"/>
        <v>Q3</v>
      </c>
      <c r="C5019">
        <f t="shared" si="235"/>
        <v>9</v>
      </c>
      <c r="D5019" s="1">
        <v>39354</v>
      </c>
      <c r="E5019" t="s">
        <v>64</v>
      </c>
      <c r="F5019" t="str">
        <f t="shared" si="236"/>
        <v>Online</v>
      </c>
      <c r="G5019" t="s">
        <v>20</v>
      </c>
      <c r="H5019" t="s">
        <v>10</v>
      </c>
      <c r="I5019" t="s">
        <v>11</v>
      </c>
      <c r="J5019">
        <v>40.432000000000002</v>
      </c>
    </row>
    <row r="5020" spans="1:10" x14ac:dyDescent="0.25">
      <c r="A5020" t="s">
        <v>11541</v>
      </c>
      <c r="B5020" t="str">
        <f t="shared" si="234"/>
        <v>Q3</v>
      </c>
      <c r="C5020">
        <f t="shared" si="235"/>
        <v>9</v>
      </c>
      <c r="D5020" s="1">
        <v>39354</v>
      </c>
      <c r="E5020" t="s">
        <v>64</v>
      </c>
      <c r="F5020" t="str">
        <f t="shared" si="236"/>
        <v>Online</v>
      </c>
      <c r="G5020" t="s">
        <v>20</v>
      </c>
      <c r="H5020" t="s">
        <v>10</v>
      </c>
      <c r="I5020" t="s">
        <v>11</v>
      </c>
      <c r="J5020">
        <v>36.023000000000003</v>
      </c>
    </row>
    <row r="5021" spans="1:10" x14ac:dyDescent="0.25">
      <c r="A5021" t="s">
        <v>11545</v>
      </c>
      <c r="B5021" t="str">
        <f t="shared" si="234"/>
        <v>Q3</v>
      </c>
      <c r="C5021">
        <f t="shared" si="235"/>
        <v>9</v>
      </c>
      <c r="D5021" s="1">
        <v>39354</v>
      </c>
      <c r="E5021" t="s">
        <v>64</v>
      </c>
      <c r="F5021" t="str">
        <f t="shared" si="236"/>
        <v>Online</v>
      </c>
      <c r="G5021" t="s">
        <v>20</v>
      </c>
      <c r="H5021" t="s">
        <v>10</v>
      </c>
      <c r="I5021" t="s">
        <v>11</v>
      </c>
      <c r="J5021">
        <v>87.272900000000007</v>
      </c>
    </row>
    <row r="5022" spans="1:10" x14ac:dyDescent="0.25">
      <c r="A5022" t="s">
        <v>11546</v>
      </c>
      <c r="B5022" t="str">
        <f t="shared" si="234"/>
        <v>Q3</v>
      </c>
      <c r="C5022">
        <f t="shared" si="235"/>
        <v>9</v>
      </c>
      <c r="D5022" s="1">
        <v>39354</v>
      </c>
      <c r="E5022" t="s">
        <v>64</v>
      </c>
      <c r="F5022" t="str">
        <f t="shared" si="236"/>
        <v>Online</v>
      </c>
      <c r="G5022" t="s">
        <v>20</v>
      </c>
      <c r="H5022" t="s">
        <v>10</v>
      </c>
      <c r="I5022" t="s">
        <v>11</v>
      </c>
      <c r="J5022">
        <v>8.0443999999999996</v>
      </c>
    </row>
    <row r="5023" spans="1:10" x14ac:dyDescent="0.25">
      <c r="A5023" t="s">
        <v>11547</v>
      </c>
      <c r="B5023" t="str">
        <f t="shared" si="234"/>
        <v>Q3</v>
      </c>
      <c r="C5023">
        <f t="shared" si="235"/>
        <v>9</v>
      </c>
      <c r="D5023" s="1">
        <v>39354</v>
      </c>
      <c r="E5023" t="s">
        <v>64</v>
      </c>
      <c r="F5023" t="str">
        <f t="shared" si="236"/>
        <v>Online</v>
      </c>
      <c r="G5023" t="s">
        <v>20</v>
      </c>
      <c r="H5023" t="s">
        <v>10</v>
      </c>
      <c r="I5023" t="s">
        <v>11</v>
      </c>
      <c r="J5023">
        <v>15.447900000000001</v>
      </c>
    </row>
    <row r="5024" spans="1:10" x14ac:dyDescent="0.25">
      <c r="A5024" t="s">
        <v>11562</v>
      </c>
      <c r="B5024" t="str">
        <f t="shared" si="234"/>
        <v>Q3</v>
      </c>
      <c r="C5024">
        <f t="shared" si="235"/>
        <v>9</v>
      </c>
      <c r="D5024" s="1">
        <v>39354</v>
      </c>
      <c r="E5024" t="s">
        <v>64</v>
      </c>
      <c r="F5024" t="str">
        <f t="shared" si="236"/>
        <v>Online</v>
      </c>
      <c r="G5024" t="s">
        <v>20</v>
      </c>
      <c r="H5024" t="s">
        <v>10</v>
      </c>
      <c r="I5024" t="s">
        <v>11</v>
      </c>
      <c r="J5024">
        <v>672.9008</v>
      </c>
    </row>
    <row r="5025" spans="1:10" x14ac:dyDescent="0.25">
      <c r="A5025" t="s">
        <v>11576</v>
      </c>
      <c r="B5025" t="str">
        <f t="shared" si="234"/>
        <v>Q3</v>
      </c>
      <c r="C5025">
        <f t="shared" si="235"/>
        <v>9</v>
      </c>
      <c r="D5025" s="1">
        <v>39355</v>
      </c>
      <c r="E5025" t="s">
        <v>64</v>
      </c>
      <c r="F5025" t="str">
        <f t="shared" si="236"/>
        <v>Online</v>
      </c>
      <c r="G5025" t="s">
        <v>20</v>
      </c>
      <c r="H5025" t="s">
        <v>10</v>
      </c>
      <c r="I5025" t="s">
        <v>11</v>
      </c>
      <c r="J5025">
        <v>6.9394</v>
      </c>
    </row>
    <row r="5026" spans="1:10" x14ac:dyDescent="0.25">
      <c r="A5026" t="s">
        <v>11583</v>
      </c>
      <c r="B5026" t="str">
        <f t="shared" si="234"/>
        <v>Q3</v>
      </c>
      <c r="C5026">
        <f t="shared" si="235"/>
        <v>9</v>
      </c>
      <c r="D5026" s="1">
        <v>39355</v>
      </c>
      <c r="E5026" t="s">
        <v>64</v>
      </c>
      <c r="F5026" t="str">
        <f t="shared" si="236"/>
        <v>Online</v>
      </c>
      <c r="G5026" t="s">
        <v>20</v>
      </c>
      <c r="H5026" t="s">
        <v>10</v>
      </c>
      <c r="I5026" t="s">
        <v>11</v>
      </c>
      <c r="J5026">
        <v>87.272900000000007</v>
      </c>
    </row>
    <row r="5027" spans="1:10" x14ac:dyDescent="0.25">
      <c r="A5027" t="s">
        <v>11584</v>
      </c>
      <c r="B5027" t="str">
        <f t="shared" si="234"/>
        <v>Q3</v>
      </c>
      <c r="C5027">
        <f t="shared" si="235"/>
        <v>9</v>
      </c>
      <c r="D5027" s="1">
        <v>39355</v>
      </c>
      <c r="E5027" t="s">
        <v>64</v>
      </c>
      <c r="F5027" t="str">
        <f t="shared" si="236"/>
        <v>Online</v>
      </c>
      <c r="G5027" t="s">
        <v>20</v>
      </c>
      <c r="H5027" t="s">
        <v>10</v>
      </c>
      <c r="I5027" t="s">
        <v>11</v>
      </c>
      <c r="J5027">
        <v>16.552900000000001</v>
      </c>
    </row>
    <row r="5028" spans="1:10" x14ac:dyDescent="0.25">
      <c r="A5028" t="s">
        <v>11586</v>
      </c>
      <c r="B5028" t="str">
        <f t="shared" si="234"/>
        <v>Q3</v>
      </c>
      <c r="C5028">
        <f t="shared" si="235"/>
        <v>9</v>
      </c>
      <c r="D5028" s="1">
        <v>39355</v>
      </c>
      <c r="E5028" t="s">
        <v>64</v>
      </c>
      <c r="F5028" t="str">
        <f t="shared" si="236"/>
        <v>Online</v>
      </c>
      <c r="G5028" t="s">
        <v>20</v>
      </c>
      <c r="H5028" t="s">
        <v>10</v>
      </c>
      <c r="I5028" t="s">
        <v>11</v>
      </c>
      <c r="J5028">
        <v>44.177900000000001</v>
      </c>
    </row>
    <row r="5029" spans="1:10" x14ac:dyDescent="0.25">
      <c r="A5029" t="s">
        <v>11602</v>
      </c>
      <c r="B5029" t="str">
        <f t="shared" si="234"/>
        <v>Q3</v>
      </c>
      <c r="C5029">
        <f t="shared" si="235"/>
        <v>9</v>
      </c>
      <c r="D5029" s="1">
        <v>39355</v>
      </c>
      <c r="E5029" t="s">
        <v>64</v>
      </c>
      <c r="F5029" t="str">
        <f t="shared" si="236"/>
        <v>Online</v>
      </c>
      <c r="G5029" t="s">
        <v>20</v>
      </c>
      <c r="H5029" t="s">
        <v>10</v>
      </c>
      <c r="I5029" t="s">
        <v>11</v>
      </c>
      <c r="J5029">
        <v>78.410799999999995</v>
      </c>
    </row>
    <row r="5030" spans="1:10" x14ac:dyDescent="0.25">
      <c r="A5030" t="s">
        <v>11604</v>
      </c>
      <c r="B5030" t="str">
        <f t="shared" si="234"/>
        <v>Q3</v>
      </c>
      <c r="C5030">
        <f t="shared" si="235"/>
        <v>9</v>
      </c>
      <c r="D5030" s="1">
        <v>39355</v>
      </c>
      <c r="E5030" t="s">
        <v>64</v>
      </c>
      <c r="F5030" t="str">
        <f t="shared" si="236"/>
        <v>Online</v>
      </c>
      <c r="G5030" t="s">
        <v>20</v>
      </c>
      <c r="H5030" t="s">
        <v>10</v>
      </c>
      <c r="I5030" t="s">
        <v>11</v>
      </c>
      <c r="J5030">
        <v>2810.5012000000002</v>
      </c>
    </row>
    <row r="5031" spans="1:10" x14ac:dyDescent="0.25">
      <c r="A5031" t="s">
        <v>11614</v>
      </c>
      <c r="B5031" t="str">
        <f t="shared" si="234"/>
        <v>Q3</v>
      </c>
      <c r="C5031">
        <f t="shared" si="235"/>
        <v>9</v>
      </c>
      <c r="D5031" s="1">
        <v>39355</v>
      </c>
      <c r="E5031" t="s">
        <v>64</v>
      </c>
      <c r="F5031" t="str">
        <f t="shared" si="236"/>
        <v>Online</v>
      </c>
      <c r="G5031" t="s">
        <v>20</v>
      </c>
      <c r="H5031" t="s">
        <v>10</v>
      </c>
      <c r="I5031" t="s">
        <v>11</v>
      </c>
      <c r="J5031">
        <v>650.80079999999998</v>
      </c>
    </row>
    <row r="5032" spans="1:10" x14ac:dyDescent="0.25">
      <c r="A5032" t="s">
        <v>11615</v>
      </c>
      <c r="B5032" t="str">
        <f t="shared" si="234"/>
        <v>Q3</v>
      </c>
      <c r="C5032">
        <f t="shared" si="235"/>
        <v>9</v>
      </c>
      <c r="D5032" s="1">
        <v>39355</v>
      </c>
      <c r="E5032" t="s">
        <v>64</v>
      </c>
      <c r="F5032" t="str">
        <f t="shared" si="236"/>
        <v>Online</v>
      </c>
      <c r="G5032" t="s">
        <v>20</v>
      </c>
      <c r="H5032" t="s">
        <v>10</v>
      </c>
      <c r="I5032" t="s">
        <v>11</v>
      </c>
      <c r="J5032">
        <v>635.35289999999998</v>
      </c>
    </row>
    <row r="5033" spans="1:10" x14ac:dyDescent="0.25">
      <c r="A5033" t="s">
        <v>11616</v>
      </c>
      <c r="B5033" t="str">
        <f t="shared" si="234"/>
        <v>Q3</v>
      </c>
      <c r="C5033">
        <f t="shared" si="235"/>
        <v>9</v>
      </c>
      <c r="D5033" s="1">
        <v>39355</v>
      </c>
      <c r="E5033" t="s">
        <v>64</v>
      </c>
      <c r="F5033" t="str">
        <f t="shared" si="236"/>
        <v>Online</v>
      </c>
      <c r="G5033" t="s">
        <v>20</v>
      </c>
      <c r="H5033" t="s">
        <v>10</v>
      </c>
      <c r="I5033" t="s">
        <v>11</v>
      </c>
      <c r="J5033">
        <v>1276.8054</v>
      </c>
    </row>
    <row r="5034" spans="1:10" x14ac:dyDescent="0.25">
      <c r="A5034" t="s">
        <v>11618</v>
      </c>
      <c r="B5034" t="str">
        <f t="shared" si="234"/>
        <v>Q4</v>
      </c>
      <c r="C5034">
        <f t="shared" si="235"/>
        <v>10</v>
      </c>
      <c r="D5034" s="1">
        <v>39356</v>
      </c>
      <c r="E5034" t="s">
        <v>33</v>
      </c>
      <c r="F5034" t="str">
        <f t="shared" si="236"/>
        <v>Retail</v>
      </c>
      <c r="G5034" t="s">
        <v>20</v>
      </c>
      <c r="H5034" t="s">
        <v>10</v>
      </c>
      <c r="I5034" t="s">
        <v>11</v>
      </c>
      <c r="J5034">
        <v>68832.452699999994</v>
      </c>
    </row>
    <row r="5035" spans="1:10" x14ac:dyDescent="0.25">
      <c r="A5035" t="s">
        <v>11620</v>
      </c>
      <c r="B5035" t="str">
        <f t="shared" si="234"/>
        <v>Q4</v>
      </c>
      <c r="C5035">
        <f t="shared" si="235"/>
        <v>10</v>
      </c>
      <c r="D5035" s="1">
        <v>39356</v>
      </c>
      <c r="E5035" t="s">
        <v>19</v>
      </c>
      <c r="F5035" t="str">
        <f t="shared" si="236"/>
        <v>Retail</v>
      </c>
      <c r="G5035" t="s">
        <v>20</v>
      </c>
      <c r="H5035" t="s">
        <v>10</v>
      </c>
      <c r="I5035" t="s">
        <v>11</v>
      </c>
      <c r="J5035">
        <v>672.43430000000001</v>
      </c>
    </row>
    <row r="5036" spans="1:10" x14ac:dyDescent="0.25">
      <c r="A5036" t="s">
        <v>11632</v>
      </c>
      <c r="B5036" t="str">
        <f t="shared" si="234"/>
        <v>Q4</v>
      </c>
      <c r="C5036">
        <f t="shared" si="235"/>
        <v>10</v>
      </c>
      <c r="D5036" s="1">
        <v>39356</v>
      </c>
      <c r="E5036" t="s">
        <v>44</v>
      </c>
      <c r="F5036" t="str">
        <f t="shared" si="236"/>
        <v>Retail</v>
      </c>
      <c r="G5036" t="s">
        <v>20</v>
      </c>
      <c r="H5036" t="s">
        <v>10</v>
      </c>
      <c r="I5036" t="s">
        <v>11</v>
      </c>
      <c r="J5036">
        <v>5364.3923000000004</v>
      </c>
    </row>
    <row r="5037" spans="1:10" x14ac:dyDescent="0.25">
      <c r="A5037" t="s">
        <v>11634</v>
      </c>
      <c r="B5037" t="str">
        <f t="shared" si="234"/>
        <v>Q4</v>
      </c>
      <c r="C5037">
        <f t="shared" si="235"/>
        <v>10</v>
      </c>
      <c r="D5037" s="1">
        <v>39356</v>
      </c>
      <c r="E5037" t="s">
        <v>19</v>
      </c>
      <c r="F5037" t="str">
        <f t="shared" si="236"/>
        <v>Retail</v>
      </c>
      <c r="G5037" t="s">
        <v>20</v>
      </c>
      <c r="H5037" t="s">
        <v>10</v>
      </c>
      <c r="I5037" t="s">
        <v>11</v>
      </c>
      <c r="J5037">
        <v>57788.839500000002</v>
      </c>
    </row>
    <row r="5038" spans="1:10" x14ac:dyDescent="0.25">
      <c r="A5038" t="s">
        <v>11636</v>
      </c>
      <c r="B5038" t="str">
        <f t="shared" si="234"/>
        <v>Q4</v>
      </c>
      <c r="C5038">
        <f t="shared" si="235"/>
        <v>10</v>
      </c>
      <c r="D5038" s="1">
        <v>39356</v>
      </c>
      <c r="E5038" t="s">
        <v>44</v>
      </c>
      <c r="F5038" t="str">
        <f t="shared" si="236"/>
        <v>Retail</v>
      </c>
      <c r="G5038" t="s">
        <v>20</v>
      </c>
      <c r="H5038" t="s">
        <v>10</v>
      </c>
      <c r="I5038" t="s">
        <v>11</v>
      </c>
      <c r="J5038">
        <v>47117.841099999998</v>
      </c>
    </row>
    <row r="5039" spans="1:10" x14ac:dyDescent="0.25">
      <c r="A5039" t="s">
        <v>11641</v>
      </c>
      <c r="B5039" t="str">
        <f t="shared" si="234"/>
        <v>Q4</v>
      </c>
      <c r="C5039">
        <f t="shared" si="235"/>
        <v>10</v>
      </c>
      <c r="D5039" s="1">
        <v>39356</v>
      </c>
      <c r="E5039" t="s">
        <v>19</v>
      </c>
      <c r="F5039" t="str">
        <f t="shared" si="236"/>
        <v>Retail</v>
      </c>
      <c r="G5039" t="s">
        <v>20</v>
      </c>
      <c r="H5039" t="s">
        <v>10</v>
      </c>
      <c r="I5039" t="s">
        <v>11</v>
      </c>
      <c r="J5039">
        <v>51390.895799999998</v>
      </c>
    </row>
    <row r="5040" spans="1:10" x14ac:dyDescent="0.25">
      <c r="A5040" t="s">
        <v>11649</v>
      </c>
      <c r="B5040" t="str">
        <f t="shared" si="234"/>
        <v>Q4</v>
      </c>
      <c r="C5040">
        <f t="shared" si="235"/>
        <v>10</v>
      </c>
      <c r="D5040" s="1">
        <v>39356</v>
      </c>
      <c r="E5040" t="s">
        <v>44</v>
      </c>
      <c r="F5040" t="str">
        <f t="shared" si="236"/>
        <v>Retail</v>
      </c>
      <c r="G5040" t="s">
        <v>20</v>
      </c>
      <c r="H5040" t="s">
        <v>10</v>
      </c>
      <c r="I5040" t="s">
        <v>11</v>
      </c>
      <c r="J5040">
        <v>72017.994200000001</v>
      </c>
    </row>
    <row r="5041" spans="1:10" x14ac:dyDescent="0.25">
      <c r="A5041" t="s">
        <v>11650</v>
      </c>
      <c r="B5041" t="str">
        <f t="shared" si="234"/>
        <v>Q4</v>
      </c>
      <c r="C5041">
        <f t="shared" si="235"/>
        <v>10</v>
      </c>
      <c r="D5041" s="1">
        <v>39356</v>
      </c>
      <c r="E5041" t="s">
        <v>44</v>
      </c>
      <c r="F5041" t="str">
        <f t="shared" si="236"/>
        <v>Retail</v>
      </c>
      <c r="G5041" t="s">
        <v>20</v>
      </c>
      <c r="H5041" t="s">
        <v>10</v>
      </c>
      <c r="I5041" t="s">
        <v>11</v>
      </c>
      <c r="J5041">
        <v>7513.3271999999997</v>
      </c>
    </row>
    <row r="5042" spans="1:10" x14ac:dyDescent="0.25">
      <c r="A5042" t="s">
        <v>11661</v>
      </c>
      <c r="B5042" t="str">
        <f t="shared" si="234"/>
        <v>Q4</v>
      </c>
      <c r="C5042">
        <f t="shared" si="235"/>
        <v>10</v>
      </c>
      <c r="D5042" s="1">
        <v>39356</v>
      </c>
      <c r="E5042" t="s">
        <v>19</v>
      </c>
      <c r="F5042" t="str">
        <f t="shared" si="236"/>
        <v>Retail</v>
      </c>
      <c r="G5042" t="s">
        <v>20</v>
      </c>
      <c r="H5042" t="s">
        <v>10</v>
      </c>
      <c r="I5042" t="s">
        <v>11</v>
      </c>
      <c r="J5042">
        <v>83900.023400000005</v>
      </c>
    </row>
    <row r="5043" spans="1:10" x14ac:dyDescent="0.25">
      <c r="A5043" t="s">
        <v>11667</v>
      </c>
      <c r="B5043" t="str">
        <f t="shared" si="234"/>
        <v>Q4</v>
      </c>
      <c r="C5043">
        <f t="shared" si="235"/>
        <v>10</v>
      </c>
      <c r="D5043" s="1">
        <v>39356</v>
      </c>
      <c r="E5043" t="s">
        <v>44</v>
      </c>
      <c r="F5043" t="str">
        <f t="shared" si="236"/>
        <v>Retail</v>
      </c>
      <c r="G5043" t="s">
        <v>20</v>
      </c>
      <c r="H5043" t="s">
        <v>10</v>
      </c>
      <c r="I5043" t="s">
        <v>11</v>
      </c>
      <c r="J5043">
        <v>182018.62719999999</v>
      </c>
    </row>
    <row r="5044" spans="1:10" x14ac:dyDescent="0.25">
      <c r="A5044" t="s">
        <v>11670</v>
      </c>
      <c r="B5044" t="str">
        <f t="shared" si="234"/>
        <v>Q4</v>
      </c>
      <c r="C5044">
        <f t="shared" si="235"/>
        <v>10</v>
      </c>
      <c r="D5044" s="1">
        <v>39356</v>
      </c>
      <c r="E5044" t="s">
        <v>19</v>
      </c>
      <c r="F5044" t="str">
        <f t="shared" si="236"/>
        <v>Retail</v>
      </c>
      <c r="G5044" t="s">
        <v>20</v>
      </c>
      <c r="H5044" t="s">
        <v>10</v>
      </c>
      <c r="I5044" t="s">
        <v>11</v>
      </c>
      <c r="J5044">
        <v>448.97410000000002</v>
      </c>
    </row>
    <row r="5045" spans="1:10" x14ac:dyDescent="0.25">
      <c r="A5045" t="s">
        <v>11675</v>
      </c>
      <c r="B5045" t="str">
        <f t="shared" si="234"/>
        <v>Q4</v>
      </c>
      <c r="C5045">
        <f t="shared" si="235"/>
        <v>10</v>
      </c>
      <c r="D5045" s="1">
        <v>39356</v>
      </c>
      <c r="E5045" t="s">
        <v>44</v>
      </c>
      <c r="F5045" t="str">
        <f t="shared" si="236"/>
        <v>Retail</v>
      </c>
      <c r="G5045" t="s">
        <v>20</v>
      </c>
      <c r="H5045" t="s">
        <v>10</v>
      </c>
      <c r="I5045" t="s">
        <v>11</v>
      </c>
      <c r="J5045">
        <v>84.105900000000005</v>
      </c>
    </row>
    <row r="5046" spans="1:10" x14ac:dyDescent="0.25">
      <c r="A5046" t="s">
        <v>11681</v>
      </c>
      <c r="B5046" t="str">
        <f t="shared" si="234"/>
        <v>Q4</v>
      </c>
      <c r="C5046">
        <f t="shared" si="235"/>
        <v>10</v>
      </c>
      <c r="D5046" s="1">
        <v>39356</v>
      </c>
      <c r="E5046" t="s">
        <v>33</v>
      </c>
      <c r="F5046" t="str">
        <f t="shared" si="236"/>
        <v>Retail</v>
      </c>
      <c r="G5046" t="s">
        <v>20</v>
      </c>
      <c r="H5046" t="s">
        <v>10</v>
      </c>
      <c r="I5046" t="s">
        <v>11</v>
      </c>
      <c r="J5046">
        <v>2455.6543999999999</v>
      </c>
    </row>
    <row r="5047" spans="1:10" x14ac:dyDescent="0.25">
      <c r="A5047" t="s">
        <v>11683</v>
      </c>
      <c r="B5047" t="str">
        <f t="shared" si="234"/>
        <v>Q4</v>
      </c>
      <c r="C5047">
        <f t="shared" si="235"/>
        <v>10</v>
      </c>
      <c r="D5047" s="1">
        <v>39356</v>
      </c>
      <c r="E5047" t="s">
        <v>227</v>
      </c>
      <c r="F5047" t="str">
        <f t="shared" si="236"/>
        <v>Retail</v>
      </c>
      <c r="G5047" t="s">
        <v>20</v>
      </c>
      <c r="H5047" t="s">
        <v>10</v>
      </c>
      <c r="I5047" t="s">
        <v>11</v>
      </c>
      <c r="J5047">
        <v>2194.9140000000002</v>
      </c>
    </row>
    <row r="5048" spans="1:10" x14ac:dyDescent="0.25">
      <c r="A5048" t="s">
        <v>11688</v>
      </c>
      <c r="B5048" t="str">
        <f t="shared" si="234"/>
        <v>Q4</v>
      </c>
      <c r="C5048">
        <f t="shared" si="235"/>
        <v>10</v>
      </c>
      <c r="D5048" s="1">
        <v>39356</v>
      </c>
      <c r="E5048" t="s">
        <v>33</v>
      </c>
      <c r="F5048" t="str">
        <f t="shared" si="236"/>
        <v>Retail</v>
      </c>
      <c r="G5048" t="s">
        <v>20</v>
      </c>
      <c r="H5048" t="s">
        <v>10</v>
      </c>
      <c r="I5048" t="s">
        <v>11</v>
      </c>
      <c r="J5048">
        <v>70739.090200000006</v>
      </c>
    </row>
    <row r="5049" spans="1:10" x14ac:dyDescent="0.25">
      <c r="A5049" t="s">
        <v>11695</v>
      </c>
      <c r="B5049" t="str">
        <f t="shared" si="234"/>
        <v>Q4</v>
      </c>
      <c r="C5049">
        <f t="shared" si="235"/>
        <v>10</v>
      </c>
      <c r="D5049" s="1">
        <v>39356</v>
      </c>
      <c r="E5049" t="s">
        <v>33</v>
      </c>
      <c r="F5049" t="str">
        <f t="shared" si="236"/>
        <v>Retail</v>
      </c>
      <c r="G5049" t="s">
        <v>20</v>
      </c>
      <c r="H5049" t="s">
        <v>10</v>
      </c>
      <c r="I5049" t="s">
        <v>11</v>
      </c>
      <c r="J5049">
        <v>10891.832899999999</v>
      </c>
    </row>
    <row r="5050" spans="1:10" x14ac:dyDescent="0.25">
      <c r="A5050" t="s">
        <v>11700</v>
      </c>
      <c r="B5050" t="str">
        <f t="shared" si="234"/>
        <v>Q4</v>
      </c>
      <c r="C5050">
        <f t="shared" si="235"/>
        <v>10</v>
      </c>
      <c r="D5050" s="1">
        <v>39356</v>
      </c>
      <c r="E5050" t="s">
        <v>19</v>
      </c>
      <c r="F5050" t="str">
        <f t="shared" si="236"/>
        <v>Retail</v>
      </c>
      <c r="G5050" t="s">
        <v>20</v>
      </c>
      <c r="H5050" t="s">
        <v>10</v>
      </c>
      <c r="I5050" t="s">
        <v>11</v>
      </c>
      <c r="J5050">
        <v>4042.1080000000002</v>
      </c>
    </row>
    <row r="5051" spans="1:10" x14ac:dyDescent="0.25">
      <c r="A5051" t="s">
        <v>11704</v>
      </c>
      <c r="B5051" t="str">
        <f t="shared" si="234"/>
        <v>Q4</v>
      </c>
      <c r="C5051">
        <f t="shared" si="235"/>
        <v>10</v>
      </c>
      <c r="D5051" s="1">
        <v>39356</v>
      </c>
      <c r="E5051" t="s">
        <v>33</v>
      </c>
      <c r="F5051" t="str">
        <f t="shared" si="236"/>
        <v>Retail</v>
      </c>
      <c r="G5051" t="s">
        <v>20</v>
      </c>
      <c r="H5051" t="s">
        <v>10</v>
      </c>
      <c r="I5051" t="s">
        <v>11</v>
      </c>
      <c r="J5051">
        <v>536.84010000000001</v>
      </c>
    </row>
    <row r="5052" spans="1:10" x14ac:dyDescent="0.25">
      <c r="A5052" t="s">
        <v>11707</v>
      </c>
      <c r="B5052" t="str">
        <f t="shared" si="234"/>
        <v>Q4</v>
      </c>
      <c r="C5052">
        <f t="shared" si="235"/>
        <v>10</v>
      </c>
      <c r="D5052" s="1">
        <v>39356</v>
      </c>
      <c r="E5052" t="s">
        <v>44</v>
      </c>
      <c r="F5052" t="str">
        <f t="shared" si="236"/>
        <v>Retail</v>
      </c>
      <c r="G5052" t="s">
        <v>20</v>
      </c>
      <c r="H5052" t="s">
        <v>10</v>
      </c>
      <c r="I5052" t="s">
        <v>11</v>
      </c>
      <c r="J5052">
        <v>31416.1577</v>
      </c>
    </row>
    <row r="5053" spans="1:10" x14ac:dyDescent="0.25">
      <c r="A5053" t="s">
        <v>11728</v>
      </c>
      <c r="B5053" t="str">
        <f t="shared" si="234"/>
        <v>Q4</v>
      </c>
      <c r="C5053">
        <f t="shared" si="235"/>
        <v>10</v>
      </c>
      <c r="D5053" s="1">
        <v>39356</v>
      </c>
      <c r="E5053" t="s">
        <v>64</v>
      </c>
      <c r="F5053" t="str">
        <f t="shared" si="236"/>
        <v>Online</v>
      </c>
      <c r="G5053" t="s">
        <v>20</v>
      </c>
      <c r="H5053" t="s">
        <v>10</v>
      </c>
      <c r="I5053" t="s">
        <v>11</v>
      </c>
      <c r="J5053">
        <v>28.1554</v>
      </c>
    </row>
    <row r="5054" spans="1:10" x14ac:dyDescent="0.25">
      <c r="A5054" t="s">
        <v>11730</v>
      </c>
      <c r="B5054" t="str">
        <f t="shared" si="234"/>
        <v>Q4</v>
      </c>
      <c r="C5054">
        <f t="shared" si="235"/>
        <v>10</v>
      </c>
      <c r="D5054" s="1">
        <v>39356</v>
      </c>
      <c r="E5054" t="s">
        <v>64</v>
      </c>
      <c r="F5054" t="str">
        <f t="shared" si="236"/>
        <v>Online</v>
      </c>
      <c r="G5054" t="s">
        <v>20</v>
      </c>
      <c r="H5054" t="s">
        <v>10</v>
      </c>
      <c r="I5054" t="s">
        <v>11</v>
      </c>
      <c r="J5054">
        <v>138.75489999999999</v>
      </c>
    </row>
    <row r="5055" spans="1:10" x14ac:dyDescent="0.25">
      <c r="A5055" t="s">
        <v>11733</v>
      </c>
      <c r="B5055" t="str">
        <f t="shared" si="234"/>
        <v>Q4</v>
      </c>
      <c r="C5055">
        <f t="shared" si="235"/>
        <v>10</v>
      </c>
      <c r="D5055" s="1">
        <v>39356</v>
      </c>
      <c r="E5055" t="s">
        <v>64</v>
      </c>
      <c r="F5055" t="str">
        <f t="shared" si="236"/>
        <v>Online</v>
      </c>
      <c r="G5055" t="s">
        <v>20</v>
      </c>
      <c r="H5055" t="s">
        <v>10</v>
      </c>
      <c r="I5055" t="s">
        <v>11</v>
      </c>
      <c r="J5055">
        <v>26.486899999999999</v>
      </c>
    </row>
    <row r="5056" spans="1:10" x14ac:dyDescent="0.25">
      <c r="A5056" t="s">
        <v>11734</v>
      </c>
      <c r="B5056" t="str">
        <f t="shared" si="234"/>
        <v>Q4</v>
      </c>
      <c r="C5056">
        <f t="shared" si="235"/>
        <v>10</v>
      </c>
      <c r="D5056" s="1">
        <v>39356</v>
      </c>
      <c r="E5056" t="s">
        <v>64</v>
      </c>
      <c r="F5056" t="str">
        <f t="shared" si="236"/>
        <v>Online</v>
      </c>
      <c r="G5056" t="s">
        <v>20</v>
      </c>
      <c r="H5056" t="s">
        <v>10</v>
      </c>
      <c r="I5056" t="s">
        <v>11</v>
      </c>
      <c r="J5056">
        <v>77.338999999999999</v>
      </c>
    </row>
    <row r="5057" spans="1:10" x14ac:dyDescent="0.25">
      <c r="A5057" t="s">
        <v>11737</v>
      </c>
      <c r="B5057" t="str">
        <f t="shared" si="234"/>
        <v>Q4</v>
      </c>
      <c r="C5057">
        <f t="shared" si="235"/>
        <v>10</v>
      </c>
      <c r="D5057" s="1">
        <v>39356</v>
      </c>
      <c r="E5057" t="s">
        <v>64</v>
      </c>
      <c r="F5057" t="str">
        <f t="shared" si="236"/>
        <v>Online</v>
      </c>
      <c r="G5057" t="s">
        <v>20</v>
      </c>
      <c r="H5057" t="s">
        <v>10</v>
      </c>
      <c r="I5057" t="s">
        <v>11</v>
      </c>
      <c r="J5057">
        <v>44.177900000000001</v>
      </c>
    </row>
    <row r="5058" spans="1:10" x14ac:dyDescent="0.25">
      <c r="A5058" t="s">
        <v>11754</v>
      </c>
      <c r="B5058" t="str">
        <f t="shared" si="234"/>
        <v>Q4</v>
      </c>
      <c r="C5058">
        <f t="shared" si="235"/>
        <v>10</v>
      </c>
      <c r="D5058" s="1">
        <v>39356</v>
      </c>
      <c r="E5058" t="s">
        <v>64</v>
      </c>
      <c r="F5058" t="str">
        <f t="shared" si="236"/>
        <v>Online</v>
      </c>
      <c r="G5058" t="s">
        <v>20</v>
      </c>
      <c r="H5058" t="s">
        <v>10</v>
      </c>
      <c r="I5058" t="s">
        <v>11</v>
      </c>
      <c r="J5058">
        <v>82.852900000000005</v>
      </c>
    </row>
    <row r="5059" spans="1:10" x14ac:dyDescent="0.25">
      <c r="A5059" t="s">
        <v>11758</v>
      </c>
      <c r="B5059" t="str">
        <f t="shared" ref="B5059:B5122" si="237">IF(C5059&lt;4,"Q1",IF(C5059&lt;7,"Q2",IF(C5059&lt;10,"Q3","Q4")))</f>
        <v>Q4</v>
      </c>
      <c r="C5059">
        <f t="shared" ref="C5059:C5122" si="238">MONTH(D5059)</f>
        <v>10</v>
      </c>
      <c r="D5059" s="1">
        <v>39356</v>
      </c>
      <c r="E5059" t="s">
        <v>64</v>
      </c>
      <c r="F5059" t="str">
        <f t="shared" ref="F5059:F5122" si="239">IF(E5059="NULL", "Online", "Retail")</f>
        <v>Online</v>
      </c>
      <c r="G5059" t="s">
        <v>20</v>
      </c>
      <c r="H5059" t="s">
        <v>10</v>
      </c>
      <c r="I5059" t="s">
        <v>11</v>
      </c>
      <c r="J5059">
        <v>820.29679999999996</v>
      </c>
    </row>
    <row r="5060" spans="1:10" x14ac:dyDescent="0.25">
      <c r="A5060" t="s">
        <v>11760</v>
      </c>
      <c r="B5060" t="str">
        <f t="shared" si="237"/>
        <v>Q4</v>
      </c>
      <c r="C5060">
        <f t="shared" si="238"/>
        <v>10</v>
      </c>
      <c r="D5060" s="1">
        <v>39356</v>
      </c>
      <c r="E5060" t="s">
        <v>64</v>
      </c>
      <c r="F5060" t="str">
        <f t="shared" si="239"/>
        <v>Online</v>
      </c>
      <c r="G5060" t="s">
        <v>20</v>
      </c>
      <c r="H5060" t="s">
        <v>10</v>
      </c>
      <c r="I5060" t="s">
        <v>11</v>
      </c>
      <c r="J5060">
        <v>1381.0732</v>
      </c>
    </row>
    <row r="5061" spans="1:10" x14ac:dyDescent="0.25">
      <c r="A5061" t="s">
        <v>11761</v>
      </c>
      <c r="B5061" t="str">
        <f t="shared" si="237"/>
        <v>Q4</v>
      </c>
      <c r="C5061">
        <f t="shared" si="238"/>
        <v>10</v>
      </c>
      <c r="D5061" s="1">
        <v>39356</v>
      </c>
      <c r="E5061" t="s">
        <v>64</v>
      </c>
      <c r="F5061" t="str">
        <f t="shared" si="239"/>
        <v>Online</v>
      </c>
      <c r="G5061" t="s">
        <v>20</v>
      </c>
      <c r="H5061" t="s">
        <v>10</v>
      </c>
      <c r="I5061" t="s">
        <v>11</v>
      </c>
      <c r="J5061">
        <v>1418.6211000000001</v>
      </c>
    </row>
    <row r="5062" spans="1:10" x14ac:dyDescent="0.25">
      <c r="A5062" t="s">
        <v>11787</v>
      </c>
      <c r="B5062" t="str">
        <f t="shared" si="237"/>
        <v>Q4</v>
      </c>
      <c r="C5062">
        <f t="shared" si="238"/>
        <v>10</v>
      </c>
      <c r="D5062" s="1">
        <v>39357</v>
      </c>
      <c r="E5062" t="s">
        <v>64</v>
      </c>
      <c r="F5062" t="str">
        <f t="shared" si="239"/>
        <v>Online</v>
      </c>
      <c r="G5062" t="s">
        <v>20</v>
      </c>
      <c r="H5062" t="s">
        <v>10</v>
      </c>
      <c r="I5062" t="s">
        <v>11</v>
      </c>
      <c r="J5062">
        <v>203.85040000000001</v>
      </c>
    </row>
    <row r="5063" spans="1:10" x14ac:dyDescent="0.25">
      <c r="A5063" t="s">
        <v>11789</v>
      </c>
      <c r="B5063" t="str">
        <f t="shared" si="237"/>
        <v>Q4</v>
      </c>
      <c r="C5063">
        <f t="shared" si="238"/>
        <v>10</v>
      </c>
      <c r="D5063" s="1">
        <v>39357</v>
      </c>
      <c r="E5063" t="s">
        <v>64</v>
      </c>
      <c r="F5063" t="str">
        <f t="shared" si="239"/>
        <v>Online</v>
      </c>
      <c r="G5063" t="s">
        <v>20</v>
      </c>
      <c r="H5063" t="s">
        <v>10</v>
      </c>
      <c r="I5063" t="s">
        <v>11</v>
      </c>
      <c r="J5063">
        <v>36.023000000000003</v>
      </c>
    </row>
    <row r="5064" spans="1:10" x14ac:dyDescent="0.25">
      <c r="A5064" t="s">
        <v>11791</v>
      </c>
      <c r="B5064" t="str">
        <f t="shared" si="237"/>
        <v>Q4</v>
      </c>
      <c r="C5064">
        <f t="shared" si="238"/>
        <v>10</v>
      </c>
      <c r="D5064" s="1">
        <v>39357</v>
      </c>
      <c r="E5064" t="s">
        <v>64</v>
      </c>
      <c r="F5064" t="str">
        <f t="shared" si="239"/>
        <v>Online</v>
      </c>
      <c r="G5064" t="s">
        <v>20</v>
      </c>
      <c r="H5064" t="s">
        <v>10</v>
      </c>
      <c r="I5064" t="s">
        <v>11</v>
      </c>
      <c r="J5064">
        <v>40.432000000000002</v>
      </c>
    </row>
    <row r="5065" spans="1:10" x14ac:dyDescent="0.25">
      <c r="A5065" t="s">
        <v>11793</v>
      </c>
      <c r="B5065" t="str">
        <f t="shared" si="237"/>
        <v>Q4</v>
      </c>
      <c r="C5065">
        <f t="shared" si="238"/>
        <v>10</v>
      </c>
      <c r="D5065" s="1">
        <v>39357</v>
      </c>
      <c r="E5065" t="s">
        <v>64</v>
      </c>
      <c r="F5065" t="str">
        <f t="shared" si="239"/>
        <v>Online</v>
      </c>
      <c r="G5065" t="s">
        <v>20</v>
      </c>
      <c r="H5065" t="s">
        <v>10</v>
      </c>
      <c r="I5065" t="s">
        <v>11</v>
      </c>
      <c r="J5065">
        <v>33.139000000000003</v>
      </c>
    </row>
    <row r="5066" spans="1:10" x14ac:dyDescent="0.25">
      <c r="A5066" t="s">
        <v>11794</v>
      </c>
      <c r="B5066" t="str">
        <f t="shared" si="237"/>
        <v>Q4</v>
      </c>
      <c r="C5066">
        <f t="shared" si="238"/>
        <v>10</v>
      </c>
      <c r="D5066" s="1">
        <v>39357</v>
      </c>
      <c r="E5066" t="s">
        <v>64</v>
      </c>
      <c r="F5066" t="str">
        <f t="shared" si="239"/>
        <v>Online</v>
      </c>
      <c r="G5066" t="s">
        <v>20</v>
      </c>
      <c r="H5066" t="s">
        <v>10</v>
      </c>
      <c r="I5066" t="s">
        <v>11</v>
      </c>
      <c r="J5066">
        <v>77.316900000000004</v>
      </c>
    </row>
    <row r="5067" spans="1:10" x14ac:dyDescent="0.25">
      <c r="A5067" t="s">
        <v>11795</v>
      </c>
      <c r="B5067" t="str">
        <f t="shared" si="237"/>
        <v>Q4</v>
      </c>
      <c r="C5067">
        <f t="shared" si="238"/>
        <v>10</v>
      </c>
      <c r="D5067" s="1">
        <v>39357</v>
      </c>
      <c r="E5067" t="s">
        <v>64</v>
      </c>
      <c r="F5067" t="str">
        <f t="shared" si="239"/>
        <v>Online</v>
      </c>
      <c r="G5067" t="s">
        <v>20</v>
      </c>
      <c r="H5067" t="s">
        <v>10</v>
      </c>
      <c r="I5067" t="s">
        <v>11</v>
      </c>
      <c r="J5067">
        <v>77.316900000000004</v>
      </c>
    </row>
    <row r="5068" spans="1:10" x14ac:dyDescent="0.25">
      <c r="A5068" t="s">
        <v>11796</v>
      </c>
      <c r="B5068" t="str">
        <f t="shared" si="237"/>
        <v>Q4</v>
      </c>
      <c r="C5068">
        <f t="shared" si="238"/>
        <v>10</v>
      </c>
      <c r="D5068" s="1">
        <v>39357</v>
      </c>
      <c r="E5068" t="s">
        <v>64</v>
      </c>
      <c r="F5068" t="str">
        <f t="shared" si="239"/>
        <v>Online</v>
      </c>
      <c r="G5068" t="s">
        <v>20</v>
      </c>
      <c r="H5068" t="s">
        <v>10</v>
      </c>
      <c r="I5068" t="s">
        <v>11</v>
      </c>
      <c r="J5068">
        <v>16.552900000000001</v>
      </c>
    </row>
    <row r="5069" spans="1:10" x14ac:dyDescent="0.25">
      <c r="A5069" t="s">
        <v>11797</v>
      </c>
      <c r="B5069" t="str">
        <f t="shared" si="237"/>
        <v>Q4</v>
      </c>
      <c r="C5069">
        <f t="shared" si="238"/>
        <v>10</v>
      </c>
      <c r="D5069" s="1">
        <v>39357</v>
      </c>
      <c r="E5069" t="s">
        <v>64</v>
      </c>
      <c r="F5069" t="str">
        <f t="shared" si="239"/>
        <v>Online</v>
      </c>
      <c r="G5069" t="s">
        <v>20</v>
      </c>
      <c r="H5069" t="s">
        <v>10</v>
      </c>
      <c r="I5069" t="s">
        <v>11</v>
      </c>
      <c r="J5069">
        <v>77.316900000000004</v>
      </c>
    </row>
    <row r="5070" spans="1:10" x14ac:dyDescent="0.25">
      <c r="A5070" t="s">
        <v>11799</v>
      </c>
      <c r="B5070" t="str">
        <f t="shared" si="237"/>
        <v>Q4</v>
      </c>
      <c r="C5070">
        <f t="shared" si="238"/>
        <v>10</v>
      </c>
      <c r="D5070" s="1">
        <v>39357</v>
      </c>
      <c r="E5070" t="s">
        <v>64</v>
      </c>
      <c r="F5070" t="str">
        <f t="shared" si="239"/>
        <v>Online</v>
      </c>
      <c r="G5070" t="s">
        <v>20</v>
      </c>
      <c r="H5070" t="s">
        <v>10</v>
      </c>
      <c r="I5070" t="s">
        <v>11</v>
      </c>
      <c r="J5070">
        <v>5.5140000000000002</v>
      </c>
    </row>
    <row r="5071" spans="1:10" x14ac:dyDescent="0.25">
      <c r="A5071" t="s">
        <v>11802</v>
      </c>
      <c r="B5071" t="str">
        <f t="shared" si="237"/>
        <v>Q4</v>
      </c>
      <c r="C5071">
        <f t="shared" si="238"/>
        <v>10</v>
      </c>
      <c r="D5071" s="1">
        <v>39357</v>
      </c>
      <c r="E5071" t="s">
        <v>64</v>
      </c>
      <c r="F5071" t="str">
        <f t="shared" si="239"/>
        <v>Online</v>
      </c>
      <c r="G5071" t="s">
        <v>20</v>
      </c>
      <c r="H5071" t="s">
        <v>10</v>
      </c>
      <c r="I5071" t="s">
        <v>11</v>
      </c>
      <c r="J5071">
        <v>79.504800000000003</v>
      </c>
    </row>
    <row r="5072" spans="1:10" x14ac:dyDescent="0.25">
      <c r="A5072" t="s">
        <v>11822</v>
      </c>
      <c r="B5072" t="str">
        <f t="shared" si="237"/>
        <v>Q4</v>
      </c>
      <c r="C5072">
        <f t="shared" si="238"/>
        <v>10</v>
      </c>
      <c r="D5072" s="1">
        <v>39357</v>
      </c>
      <c r="E5072" t="s">
        <v>64</v>
      </c>
      <c r="F5072" t="str">
        <f t="shared" si="239"/>
        <v>Online</v>
      </c>
      <c r="G5072" t="s">
        <v>20</v>
      </c>
      <c r="H5072" t="s">
        <v>10</v>
      </c>
      <c r="I5072" t="s">
        <v>11</v>
      </c>
      <c r="J5072">
        <v>2699.9018000000001</v>
      </c>
    </row>
    <row r="5073" spans="1:10" x14ac:dyDescent="0.25">
      <c r="A5073" t="s">
        <v>11823</v>
      </c>
      <c r="B5073" t="str">
        <f t="shared" si="237"/>
        <v>Q4</v>
      </c>
      <c r="C5073">
        <f t="shared" si="238"/>
        <v>10</v>
      </c>
      <c r="D5073" s="1">
        <v>39357</v>
      </c>
      <c r="E5073" t="s">
        <v>64</v>
      </c>
      <c r="F5073" t="str">
        <f t="shared" si="239"/>
        <v>Online</v>
      </c>
      <c r="G5073" t="s">
        <v>20</v>
      </c>
      <c r="H5073" t="s">
        <v>10</v>
      </c>
      <c r="I5073" t="s">
        <v>11</v>
      </c>
      <c r="J5073">
        <v>1973.4969000000001</v>
      </c>
    </row>
    <row r="5074" spans="1:10" x14ac:dyDescent="0.25">
      <c r="A5074" t="s">
        <v>11824</v>
      </c>
      <c r="B5074" t="str">
        <f t="shared" si="237"/>
        <v>Q4</v>
      </c>
      <c r="C5074">
        <f t="shared" si="238"/>
        <v>10</v>
      </c>
      <c r="D5074" s="1">
        <v>39357</v>
      </c>
      <c r="E5074" t="s">
        <v>64</v>
      </c>
      <c r="F5074" t="str">
        <f t="shared" si="239"/>
        <v>Online</v>
      </c>
      <c r="G5074" t="s">
        <v>20</v>
      </c>
      <c r="H5074" t="s">
        <v>10</v>
      </c>
      <c r="I5074" t="s">
        <v>11</v>
      </c>
      <c r="J5074">
        <v>937.55939999999998</v>
      </c>
    </row>
    <row r="5075" spans="1:10" x14ac:dyDescent="0.25">
      <c r="A5075" t="s">
        <v>11826</v>
      </c>
      <c r="B5075" t="str">
        <f t="shared" si="237"/>
        <v>Q4</v>
      </c>
      <c r="C5075">
        <f t="shared" si="238"/>
        <v>10</v>
      </c>
      <c r="D5075" s="1">
        <v>39357</v>
      </c>
      <c r="E5075" t="s">
        <v>64</v>
      </c>
      <c r="F5075" t="str">
        <f t="shared" si="239"/>
        <v>Online</v>
      </c>
      <c r="G5075" t="s">
        <v>20</v>
      </c>
      <c r="H5075" t="s">
        <v>10</v>
      </c>
      <c r="I5075" t="s">
        <v>11</v>
      </c>
      <c r="J5075">
        <v>2538.4944</v>
      </c>
    </row>
    <row r="5076" spans="1:10" x14ac:dyDescent="0.25">
      <c r="A5076" t="s">
        <v>11835</v>
      </c>
      <c r="B5076" t="str">
        <f t="shared" si="237"/>
        <v>Q4</v>
      </c>
      <c r="C5076">
        <f t="shared" si="238"/>
        <v>10</v>
      </c>
      <c r="D5076" s="1">
        <v>39357</v>
      </c>
      <c r="E5076" t="s">
        <v>64</v>
      </c>
      <c r="F5076" t="str">
        <f t="shared" si="239"/>
        <v>Online</v>
      </c>
      <c r="G5076" t="s">
        <v>20</v>
      </c>
      <c r="H5076" t="s">
        <v>10</v>
      </c>
      <c r="I5076" t="s">
        <v>11</v>
      </c>
      <c r="J5076">
        <v>682.30439999999999</v>
      </c>
    </row>
    <row r="5077" spans="1:10" x14ac:dyDescent="0.25">
      <c r="A5077" t="s">
        <v>11849</v>
      </c>
      <c r="B5077" t="str">
        <f t="shared" si="237"/>
        <v>Q4</v>
      </c>
      <c r="C5077">
        <f t="shared" si="238"/>
        <v>10</v>
      </c>
      <c r="D5077" s="1">
        <v>39358</v>
      </c>
      <c r="E5077" t="s">
        <v>64</v>
      </c>
      <c r="F5077" t="str">
        <f t="shared" si="239"/>
        <v>Online</v>
      </c>
      <c r="G5077" t="s">
        <v>20</v>
      </c>
      <c r="H5077" t="s">
        <v>10</v>
      </c>
      <c r="I5077" t="s">
        <v>11</v>
      </c>
      <c r="J5077">
        <v>43.072899999999997</v>
      </c>
    </row>
    <row r="5078" spans="1:10" x14ac:dyDescent="0.25">
      <c r="A5078" t="s">
        <v>11851</v>
      </c>
      <c r="B5078" t="str">
        <f t="shared" si="237"/>
        <v>Q4</v>
      </c>
      <c r="C5078">
        <f t="shared" si="238"/>
        <v>10</v>
      </c>
      <c r="D5078" s="1">
        <v>39358</v>
      </c>
      <c r="E5078" t="s">
        <v>64</v>
      </c>
      <c r="F5078" t="str">
        <f t="shared" si="239"/>
        <v>Online</v>
      </c>
      <c r="G5078" t="s">
        <v>20</v>
      </c>
      <c r="H5078" t="s">
        <v>10</v>
      </c>
      <c r="I5078" t="s">
        <v>11</v>
      </c>
      <c r="J5078">
        <v>44.177900000000001</v>
      </c>
    </row>
    <row r="5079" spans="1:10" x14ac:dyDescent="0.25">
      <c r="A5079" t="s">
        <v>11853</v>
      </c>
      <c r="B5079" t="str">
        <f t="shared" si="237"/>
        <v>Q4</v>
      </c>
      <c r="C5079">
        <f t="shared" si="238"/>
        <v>10</v>
      </c>
      <c r="D5079" s="1">
        <v>39358</v>
      </c>
      <c r="E5079" t="s">
        <v>64</v>
      </c>
      <c r="F5079" t="str">
        <f t="shared" si="239"/>
        <v>Online</v>
      </c>
      <c r="G5079" t="s">
        <v>20</v>
      </c>
      <c r="H5079" t="s">
        <v>10</v>
      </c>
      <c r="I5079" t="s">
        <v>11</v>
      </c>
      <c r="J5079">
        <v>27.614000000000001</v>
      </c>
    </row>
    <row r="5080" spans="1:10" x14ac:dyDescent="0.25">
      <c r="A5080" t="s">
        <v>11856</v>
      </c>
      <c r="B5080" t="str">
        <f t="shared" si="237"/>
        <v>Q4</v>
      </c>
      <c r="C5080">
        <f t="shared" si="238"/>
        <v>10</v>
      </c>
      <c r="D5080" s="1">
        <v>39358</v>
      </c>
      <c r="E5080" t="s">
        <v>64</v>
      </c>
      <c r="F5080" t="str">
        <f t="shared" si="239"/>
        <v>Online</v>
      </c>
      <c r="G5080" t="s">
        <v>20</v>
      </c>
      <c r="H5080" t="s">
        <v>10</v>
      </c>
      <c r="I5080" t="s">
        <v>11</v>
      </c>
      <c r="J5080">
        <v>86.145799999999994</v>
      </c>
    </row>
    <row r="5081" spans="1:10" x14ac:dyDescent="0.25">
      <c r="A5081" t="s">
        <v>11857</v>
      </c>
      <c r="B5081" t="str">
        <f t="shared" si="237"/>
        <v>Q4</v>
      </c>
      <c r="C5081">
        <f t="shared" si="238"/>
        <v>10</v>
      </c>
      <c r="D5081" s="1">
        <v>39358</v>
      </c>
      <c r="E5081" t="s">
        <v>64</v>
      </c>
      <c r="F5081" t="str">
        <f t="shared" si="239"/>
        <v>Online</v>
      </c>
      <c r="G5081" t="s">
        <v>20</v>
      </c>
      <c r="H5081" t="s">
        <v>10</v>
      </c>
      <c r="I5081" t="s">
        <v>11</v>
      </c>
      <c r="J5081">
        <v>76.764399999999995</v>
      </c>
    </row>
    <row r="5082" spans="1:10" x14ac:dyDescent="0.25">
      <c r="A5082" t="s">
        <v>11875</v>
      </c>
      <c r="B5082" t="str">
        <f t="shared" si="237"/>
        <v>Q4</v>
      </c>
      <c r="C5082">
        <f t="shared" si="238"/>
        <v>10</v>
      </c>
      <c r="D5082" s="1">
        <v>39358</v>
      </c>
      <c r="E5082" t="s">
        <v>64</v>
      </c>
      <c r="F5082" t="str">
        <f t="shared" si="239"/>
        <v>Online</v>
      </c>
      <c r="G5082" t="s">
        <v>20</v>
      </c>
      <c r="H5082" t="s">
        <v>10</v>
      </c>
      <c r="I5082" t="s">
        <v>11</v>
      </c>
      <c r="J5082">
        <v>982.86440000000005</v>
      </c>
    </row>
    <row r="5083" spans="1:10" x14ac:dyDescent="0.25">
      <c r="A5083" t="s">
        <v>11876</v>
      </c>
      <c r="B5083" t="str">
        <f t="shared" si="237"/>
        <v>Q4</v>
      </c>
      <c r="C5083">
        <f t="shared" si="238"/>
        <v>10</v>
      </c>
      <c r="D5083" s="1">
        <v>39358</v>
      </c>
      <c r="E5083" t="s">
        <v>64</v>
      </c>
      <c r="F5083" t="str">
        <f t="shared" si="239"/>
        <v>Online</v>
      </c>
      <c r="G5083" t="s">
        <v>20</v>
      </c>
      <c r="H5083" t="s">
        <v>10</v>
      </c>
      <c r="I5083" t="s">
        <v>11</v>
      </c>
      <c r="J5083">
        <v>2763.5718999999999</v>
      </c>
    </row>
    <row r="5084" spans="1:10" x14ac:dyDescent="0.25">
      <c r="A5084" t="s">
        <v>11886</v>
      </c>
      <c r="B5084" t="str">
        <f t="shared" si="237"/>
        <v>Q4</v>
      </c>
      <c r="C5084">
        <f t="shared" si="238"/>
        <v>10</v>
      </c>
      <c r="D5084" s="1">
        <v>39358</v>
      </c>
      <c r="E5084" t="s">
        <v>64</v>
      </c>
      <c r="F5084" t="str">
        <f t="shared" si="239"/>
        <v>Online</v>
      </c>
      <c r="G5084" t="s">
        <v>20</v>
      </c>
      <c r="H5084" t="s">
        <v>10</v>
      </c>
      <c r="I5084" t="s">
        <v>11</v>
      </c>
      <c r="J5084">
        <v>596.68899999999996</v>
      </c>
    </row>
    <row r="5085" spans="1:10" x14ac:dyDescent="0.25">
      <c r="A5085" t="s">
        <v>11887</v>
      </c>
      <c r="B5085" t="str">
        <f t="shared" si="237"/>
        <v>Q4</v>
      </c>
      <c r="C5085">
        <f t="shared" si="238"/>
        <v>10</v>
      </c>
      <c r="D5085" s="1">
        <v>39358</v>
      </c>
      <c r="E5085" t="s">
        <v>64</v>
      </c>
      <c r="F5085" t="str">
        <f t="shared" si="239"/>
        <v>Online</v>
      </c>
      <c r="G5085" t="s">
        <v>20</v>
      </c>
      <c r="H5085" t="s">
        <v>10</v>
      </c>
      <c r="I5085" t="s">
        <v>11</v>
      </c>
      <c r="J5085">
        <v>1268.2859000000001</v>
      </c>
    </row>
    <row r="5086" spans="1:10" x14ac:dyDescent="0.25">
      <c r="A5086" t="s">
        <v>11901</v>
      </c>
      <c r="B5086" t="str">
        <f t="shared" si="237"/>
        <v>Q4</v>
      </c>
      <c r="C5086">
        <f t="shared" si="238"/>
        <v>10</v>
      </c>
      <c r="D5086" s="1">
        <v>39359</v>
      </c>
      <c r="E5086" t="s">
        <v>64</v>
      </c>
      <c r="F5086" t="str">
        <f t="shared" si="239"/>
        <v>Online</v>
      </c>
      <c r="G5086" t="s">
        <v>20</v>
      </c>
      <c r="H5086" t="s">
        <v>10</v>
      </c>
      <c r="I5086" t="s">
        <v>11</v>
      </c>
      <c r="J5086">
        <v>70.686899999999994</v>
      </c>
    </row>
    <row r="5087" spans="1:10" x14ac:dyDescent="0.25">
      <c r="A5087" t="s">
        <v>11907</v>
      </c>
      <c r="B5087" t="str">
        <f t="shared" si="237"/>
        <v>Q4</v>
      </c>
      <c r="C5087">
        <f t="shared" si="238"/>
        <v>10</v>
      </c>
      <c r="D5087" s="1">
        <v>39359</v>
      </c>
      <c r="E5087" t="s">
        <v>64</v>
      </c>
      <c r="F5087" t="str">
        <f t="shared" si="239"/>
        <v>Online</v>
      </c>
      <c r="G5087" t="s">
        <v>20</v>
      </c>
      <c r="H5087" t="s">
        <v>10</v>
      </c>
      <c r="I5087" t="s">
        <v>11</v>
      </c>
      <c r="J5087">
        <v>76.2119</v>
      </c>
    </row>
    <row r="5088" spans="1:10" x14ac:dyDescent="0.25">
      <c r="A5088" t="s">
        <v>11909</v>
      </c>
      <c r="B5088" t="str">
        <f t="shared" si="237"/>
        <v>Q4</v>
      </c>
      <c r="C5088">
        <f t="shared" si="238"/>
        <v>10</v>
      </c>
      <c r="D5088" s="1">
        <v>39359</v>
      </c>
      <c r="E5088" t="s">
        <v>64</v>
      </c>
      <c r="F5088" t="str">
        <f t="shared" si="239"/>
        <v>Online</v>
      </c>
      <c r="G5088" t="s">
        <v>20</v>
      </c>
      <c r="H5088" t="s">
        <v>10</v>
      </c>
      <c r="I5088" t="s">
        <v>11</v>
      </c>
      <c r="J5088">
        <v>16.8292</v>
      </c>
    </row>
    <row r="5089" spans="1:10" x14ac:dyDescent="0.25">
      <c r="A5089" t="s">
        <v>11912</v>
      </c>
      <c r="B5089" t="str">
        <f t="shared" si="237"/>
        <v>Q4</v>
      </c>
      <c r="C5089">
        <f t="shared" si="238"/>
        <v>10</v>
      </c>
      <c r="D5089" s="1">
        <v>39359</v>
      </c>
      <c r="E5089" t="s">
        <v>64</v>
      </c>
      <c r="F5089" t="str">
        <f t="shared" si="239"/>
        <v>Online</v>
      </c>
      <c r="G5089" t="s">
        <v>20</v>
      </c>
      <c r="H5089" t="s">
        <v>10</v>
      </c>
      <c r="I5089" t="s">
        <v>11</v>
      </c>
      <c r="J5089">
        <v>44.177900000000001</v>
      </c>
    </row>
    <row r="5090" spans="1:10" x14ac:dyDescent="0.25">
      <c r="A5090" t="s">
        <v>11914</v>
      </c>
      <c r="B5090" t="str">
        <f t="shared" si="237"/>
        <v>Q4</v>
      </c>
      <c r="C5090">
        <f t="shared" si="238"/>
        <v>10</v>
      </c>
      <c r="D5090" s="1">
        <v>39359</v>
      </c>
      <c r="E5090" t="s">
        <v>64</v>
      </c>
      <c r="F5090" t="str">
        <f t="shared" si="239"/>
        <v>Online</v>
      </c>
      <c r="G5090" t="s">
        <v>20</v>
      </c>
      <c r="H5090" t="s">
        <v>10</v>
      </c>
      <c r="I5090" t="s">
        <v>11</v>
      </c>
      <c r="J5090">
        <v>35.326900000000002</v>
      </c>
    </row>
    <row r="5091" spans="1:10" x14ac:dyDescent="0.25">
      <c r="A5091" t="s">
        <v>11929</v>
      </c>
      <c r="B5091" t="str">
        <f t="shared" si="237"/>
        <v>Q4</v>
      </c>
      <c r="C5091">
        <f t="shared" si="238"/>
        <v>10</v>
      </c>
      <c r="D5091" s="1">
        <v>39359</v>
      </c>
      <c r="E5091" t="s">
        <v>64</v>
      </c>
      <c r="F5091" t="str">
        <f t="shared" si="239"/>
        <v>Online</v>
      </c>
      <c r="G5091" t="s">
        <v>20</v>
      </c>
      <c r="H5091" t="s">
        <v>10</v>
      </c>
      <c r="I5091" t="s">
        <v>11</v>
      </c>
      <c r="J5091">
        <v>1381.0732</v>
      </c>
    </row>
    <row r="5092" spans="1:10" x14ac:dyDescent="0.25">
      <c r="A5092" t="s">
        <v>11930</v>
      </c>
      <c r="B5092" t="str">
        <f t="shared" si="237"/>
        <v>Q4</v>
      </c>
      <c r="C5092">
        <f t="shared" si="238"/>
        <v>10</v>
      </c>
      <c r="D5092" s="1">
        <v>39359</v>
      </c>
      <c r="E5092" t="s">
        <v>64</v>
      </c>
      <c r="F5092" t="str">
        <f t="shared" si="239"/>
        <v>Online</v>
      </c>
      <c r="G5092" t="s">
        <v>20</v>
      </c>
      <c r="H5092" t="s">
        <v>10</v>
      </c>
      <c r="I5092" t="s">
        <v>11</v>
      </c>
      <c r="J5092">
        <v>2659.7791999999999</v>
      </c>
    </row>
    <row r="5093" spans="1:10" x14ac:dyDescent="0.25">
      <c r="A5093" t="s">
        <v>11931</v>
      </c>
      <c r="B5093" t="str">
        <f t="shared" si="237"/>
        <v>Q4</v>
      </c>
      <c r="C5093">
        <f t="shared" si="238"/>
        <v>10</v>
      </c>
      <c r="D5093" s="1">
        <v>39359</v>
      </c>
      <c r="E5093" t="s">
        <v>64</v>
      </c>
      <c r="F5093" t="str">
        <f t="shared" si="239"/>
        <v>Online</v>
      </c>
      <c r="G5093" t="s">
        <v>20</v>
      </c>
      <c r="H5093" t="s">
        <v>10</v>
      </c>
      <c r="I5093" t="s">
        <v>11</v>
      </c>
      <c r="J5093">
        <v>2666.4313000000002</v>
      </c>
    </row>
    <row r="5094" spans="1:10" x14ac:dyDescent="0.25">
      <c r="A5094" t="s">
        <v>11932</v>
      </c>
      <c r="B5094" t="str">
        <f t="shared" si="237"/>
        <v>Q4</v>
      </c>
      <c r="C5094">
        <f t="shared" si="238"/>
        <v>10</v>
      </c>
      <c r="D5094" s="1">
        <v>39359</v>
      </c>
      <c r="E5094" t="s">
        <v>64</v>
      </c>
      <c r="F5094" t="str">
        <f t="shared" si="239"/>
        <v>Online</v>
      </c>
      <c r="G5094" t="s">
        <v>20</v>
      </c>
      <c r="H5094" t="s">
        <v>10</v>
      </c>
      <c r="I5094" t="s">
        <v>11</v>
      </c>
      <c r="J5094">
        <v>2694.0563000000002</v>
      </c>
    </row>
    <row r="5095" spans="1:10" x14ac:dyDescent="0.25">
      <c r="A5095" t="s">
        <v>11933</v>
      </c>
      <c r="B5095" t="str">
        <f t="shared" si="237"/>
        <v>Q4</v>
      </c>
      <c r="C5095">
        <f t="shared" si="238"/>
        <v>10</v>
      </c>
      <c r="D5095" s="1">
        <v>39359</v>
      </c>
      <c r="E5095" t="s">
        <v>64</v>
      </c>
      <c r="F5095" t="str">
        <f t="shared" si="239"/>
        <v>Online</v>
      </c>
      <c r="G5095" t="s">
        <v>20</v>
      </c>
      <c r="H5095" t="s">
        <v>10</v>
      </c>
      <c r="I5095" t="s">
        <v>11</v>
      </c>
      <c r="J5095">
        <v>1314.3533</v>
      </c>
    </row>
    <row r="5096" spans="1:10" x14ac:dyDescent="0.25">
      <c r="A5096" t="s">
        <v>11942</v>
      </c>
      <c r="B5096" t="str">
        <f t="shared" si="237"/>
        <v>Q4</v>
      </c>
      <c r="C5096">
        <f t="shared" si="238"/>
        <v>10</v>
      </c>
      <c r="D5096" s="1">
        <v>39360</v>
      </c>
      <c r="E5096" t="s">
        <v>64</v>
      </c>
      <c r="F5096" t="str">
        <f t="shared" si="239"/>
        <v>Online</v>
      </c>
      <c r="G5096" t="s">
        <v>20</v>
      </c>
      <c r="H5096" t="s">
        <v>10</v>
      </c>
      <c r="I5096" t="s">
        <v>11</v>
      </c>
      <c r="J5096">
        <v>8.7848000000000006</v>
      </c>
    </row>
    <row r="5097" spans="1:10" x14ac:dyDescent="0.25">
      <c r="A5097" t="s">
        <v>11950</v>
      </c>
      <c r="B5097" t="str">
        <f t="shared" si="237"/>
        <v>Q4</v>
      </c>
      <c r="C5097">
        <f t="shared" si="238"/>
        <v>10</v>
      </c>
      <c r="D5097" s="1">
        <v>39360</v>
      </c>
      <c r="E5097" t="s">
        <v>64</v>
      </c>
      <c r="F5097" t="str">
        <f t="shared" si="239"/>
        <v>Online</v>
      </c>
      <c r="G5097" t="s">
        <v>20</v>
      </c>
      <c r="H5097" t="s">
        <v>10</v>
      </c>
      <c r="I5097" t="s">
        <v>11</v>
      </c>
      <c r="J5097">
        <v>14.3429</v>
      </c>
    </row>
    <row r="5098" spans="1:10" x14ac:dyDescent="0.25">
      <c r="A5098" t="s">
        <v>11955</v>
      </c>
      <c r="B5098" t="str">
        <f t="shared" si="237"/>
        <v>Q4</v>
      </c>
      <c r="C5098">
        <f t="shared" si="238"/>
        <v>10</v>
      </c>
      <c r="D5098" s="1">
        <v>39360</v>
      </c>
      <c r="E5098" t="s">
        <v>64</v>
      </c>
      <c r="F5098" t="str">
        <f t="shared" si="239"/>
        <v>Online</v>
      </c>
      <c r="G5098" t="s">
        <v>20</v>
      </c>
      <c r="H5098" t="s">
        <v>10</v>
      </c>
      <c r="I5098" t="s">
        <v>11</v>
      </c>
      <c r="J5098">
        <v>36.023000000000003</v>
      </c>
    </row>
    <row r="5099" spans="1:10" x14ac:dyDescent="0.25">
      <c r="A5099" t="s">
        <v>11960</v>
      </c>
      <c r="B5099" t="str">
        <f t="shared" si="237"/>
        <v>Q4</v>
      </c>
      <c r="C5099">
        <f t="shared" si="238"/>
        <v>10</v>
      </c>
      <c r="D5099" s="1">
        <v>39360</v>
      </c>
      <c r="E5099" t="s">
        <v>64</v>
      </c>
      <c r="F5099" t="str">
        <f t="shared" si="239"/>
        <v>Online</v>
      </c>
      <c r="G5099" t="s">
        <v>20</v>
      </c>
      <c r="H5099" t="s">
        <v>10</v>
      </c>
      <c r="I5099" t="s">
        <v>11</v>
      </c>
      <c r="J5099">
        <v>132.5779</v>
      </c>
    </row>
    <row r="5100" spans="1:10" x14ac:dyDescent="0.25">
      <c r="A5100" t="s">
        <v>11961</v>
      </c>
      <c r="B5100" t="str">
        <f t="shared" si="237"/>
        <v>Q4</v>
      </c>
      <c r="C5100">
        <f t="shared" si="238"/>
        <v>10</v>
      </c>
      <c r="D5100" s="1">
        <v>39360</v>
      </c>
      <c r="E5100" t="s">
        <v>64</v>
      </c>
      <c r="F5100" t="str">
        <f t="shared" si="239"/>
        <v>Online</v>
      </c>
      <c r="G5100" t="s">
        <v>20</v>
      </c>
      <c r="H5100" t="s">
        <v>10</v>
      </c>
      <c r="I5100" t="s">
        <v>11</v>
      </c>
      <c r="J5100">
        <v>5.5140000000000002</v>
      </c>
    </row>
    <row r="5101" spans="1:10" x14ac:dyDescent="0.25">
      <c r="A5101" t="s">
        <v>11963</v>
      </c>
      <c r="B5101" t="str">
        <f t="shared" si="237"/>
        <v>Q4</v>
      </c>
      <c r="C5101">
        <f t="shared" si="238"/>
        <v>10</v>
      </c>
      <c r="D5101" s="1">
        <v>39360</v>
      </c>
      <c r="E5101" t="s">
        <v>64</v>
      </c>
      <c r="F5101" t="str">
        <f t="shared" si="239"/>
        <v>Online</v>
      </c>
      <c r="G5101" t="s">
        <v>20</v>
      </c>
      <c r="H5101" t="s">
        <v>10</v>
      </c>
      <c r="I5101" t="s">
        <v>11</v>
      </c>
      <c r="J5101">
        <v>5.5140000000000002</v>
      </c>
    </row>
    <row r="5102" spans="1:10" x14ac:dyDescent="0.25">
      <c r="A5102" t="s">
        <v>11966</v>
      </c>
      <c r="B5102" t="str">
        <f t="shared" si="237"/>
        <v>Q4</v>
      </c>
      <c r="C5102">
        <f t="shared" si="238"/>
        <v>10</v>
      </c>
      <c r="D5102" s="1">
        <v>39360</v>
      </c>
      <c r="E5102" t="s">
        <v>64</v>
      </c>
      <c r="F5102" t="str">
        <f t="shared" si="239"/>
        <v>Online</v>
      </c>
      <c r="G5102" t="s">
        <v>20</v>
      </c>
      <c r="H5102" t="s">
        <v>10</v>
      </c>
      <c r="I5102" t="s">
        <v>11</v>
      </c>
      <c r="J5102">
        <v>111.00830000000001</v>
      </c>
    </row>
    <row r="5103" spans="1:10" x14ac:dyDescent="0.25">
      <c r="A5103" t="s">
        <v>11978</v>
      </c>
      <c r="B5103" t="str">
        <f t="shared" si="237"/>
        <v>Q4</v>
      </c>
      <c r="C5103">
        <f t="shared" si="238"/>
        <v>10</v>
      </c>
      <c r="D5103" s="1">
        <v>39360</v>
      </c>
      <c r="E5103" t="s">
        <v>64</v>
      </c>
      <c r="F5103" t="str">
        <f t="shared" si="239"/>
        <v>Online</v>
      </c>
      <c r="G5103" t="s">
        <v>20</v>
      </c>
      <c r="H5103" t="s">
        <v>10</v>
      </c>
      <c r="I5103" t="s">
        <v>11</v>
      </c>
      <c r="J5103">
        <v>706.59230000000002</v>
      </c>
    </row>
    <row r="5104" spans="1:10" x14ac:dyDescent="0.25">
      <c r="A5104" t="s">
        <v>11980</v>
      </c>
      <c r="B5104" t="str">
        <f t="shared" si="237"/>
        <v>Q4</v>
      </c>
      <c r="C5104">
        <f t="shared" si="238"/>
        <v>10</v>
      </c>
      <c r="D5104" s="1">
        <v>39360</v>
      </c>
      <c r="E5104" t="s">
        <v>64</v>
      </c>
      <c r="F5104" t="str">
        <f t="shared" si="239"/>
        <v>Online</v>
      </c>
      <c r="G5104" t="s">
        <v>20</v>
      </c>
      <c r="H5104" t="s">
        <v>10</v>
      </c>
      <c r="I5104" t="s">
        <v>11</v>
      </c>
      <c r="J5104">
        <v>725.91869999999994</v>
      </c>
    </row>
    <row r="5105" spans="1:10" x14ac:dyDescent="0.25">
      <c r="A5105" t="s">
        <v>11981</v>
      </c>
      <c r="B5105" t="str">
        <f t="shared" si="237"/>
        <v>Q4</v>
      </c>
      <c r="C5105">
        <f t="shared" si="238"/>
        <v>10</v>
      </c>
      <c r="D5105" s="1">
        <v>39360</v>
      </c>
      <c r="E5105" t="s">
        <v>64</v>
      </c>
      <c r="F5105" t="str">
        <f t="shared" si="239"/>
        <v>Online</v>
      </c>
      <c r="G5105" t="s">
        <v>20</v>
      </c>
      <c r="H5105" t="s">
        <v>10</v>
      </c>
      <c r="I5105" t="s">
        <v>11</v>
      </c>
      <c r="J5105">
        <v>650.80079999999998</v>
      </c>
    </row>
    <row r="5106" spans="1:10" x14ac:dyDescent="0.25">
      <c r="A5106" t="s">
        <v>11993</v>
      </c>
      <c r="B5106" t="str">
        <f t="shared" si="237"/>
        <v>Q4</v>
      </c>
      <c r="C5106">
        <f t="shared" si="238"/>
        <v>10</v>
      </c>
      <c r="D5106" s="1">
        <v>39360</v>
      </c>
      <c r="E5106" t="s">
        <v>64</v>
      </c>
      <c r="F5106" t="str">
        <f t="shared" si="239"/>
        <v>Online</v>
      </c>
      <c r="G5106" t="s">
        <v>20</v>
      </c>
      <c r="H5106" t="s">
        <v>10</v>
      </c>
      <c r="I5106" t="s">
        <v>11</v>
      </c>
      <c r="J5106">
        <v>2644.3312999999998</v>
      </c>
    </row>
    <row r="5107" spans="1:10" x14ac:dyDescent="0.25">
      <c r="A5107" t="s">
        <v>11994</v>
      </c>
      <c r="B5107" t="str">
        <f t="shared" si="237"/>
        <v>Q4</v>
      </c>
      <c r="C5107">
        <f t="shared" si="238"/>
        <v>10</v>
      </c>
      <c r="D5107" s="1">
        <v>39360</v>
      </c>
      <c r="E5107" t="s">
        <v>64</v>
      </c>
      <c r="F5107" t="str">
        <f t="shared" si="239"/>
        <v>Online</v>
      </c>
      <c r="G5107" t="s">
        <v>20</v>
      </c>
      <c r="H5107" t="s">
        <v>10</v>
      </c>
      <c r="I5107" t="s">
        <v>11</v>
      </c>
      <c r="J5107">
        <v>2673.0612999999998</v>
      </c>
    </row>
    <row r="5108" spans="1:10" x14ac:dyDescent="0.25">
      <c r="A5108" t="s">
        <v>11995</v>
      </c>
      <c r="B5108" t="str">
        <f t="shared" si="237"/>
        <v>Q4</v>
      </c>
      <c r="C5108">
        <f t="shared" si="238"/>
        <v>10</v>
      </c>
      <c r="D5108" s="1">
        <v>39360</v>
      </c>
      <c r="E5108" t="s">
        <v>64</v>
      </c>
      <c r="F5108" t="str">
        <f t="shared" si="239"/>
        <v>Online</v>
      </c>
      <c r="G5108" t="s">
        <v>20</v>
      </c>
      <c r="H5108" t="s">
        <v>10</v>
      </c>
      <c r="I5108" t="s">
        <v>11</v>
      </c>
      <c r="J5108">
        <v>1297.8004000000001</v>
      </c>
    </row>
    <row r="5109" spans="1:10" x14ac:dyDescent="0.25">
      <c r="A5109" t="s">
        <v>12013</v>
      </c>
      <c r="B5109" t="str">
        <f t="shared" si="237"/>
        <v>Q4</v>
      </c>
      <c r="C5109">
        <f t="shared" si="238"/>
        <v>10</v>
      </c>
      <c r="D5109" s="1">
        <v>39361</v>
      </c>
      <c r="E5109" t="s">
        <v>64</v>
      </c>
      <c r="F5109" t="str">
        <f t="shared" si="239"/>
        <v>Online</v>
      </c>
      <c r="G5109" t="s">
        <v>20</v>
      </c>
      <c r="H5109" t="s">
        <v>10</v>
      </c>
      <c r="I5109" t="s">
        <v>11</v>
      </c>
      <c r="J5109">
        <v>36.023000000000003</v>
      </c>
    </row>
    <row r="5110" spans="1:10" x14ac:dyDescent="0.25">
      <c r="A5110" t="s">
        <v>12015</v>
      </c>
      <c r="B5110" t="str">
        <f t="shared" si="237"/>
        <v>Q4</v>
      </c>
      <c r="C5110">
        <f t="shared" si="238"/>
        <v>10</v>
      </c>
      <c r="D5110" s="1">
        <v>39361</v>
      </c>
      <c r="E5110" t="s">
        <v>64</v>
      </c>
      <c r="F5110" t="str">
        <f t="shared" si="239"/>
        <v>Online</v>
      </c>
      <c r="G5110" t="s">
        <v>20</v>
      </c>
      <c r="H5110" t="s">
        <v>10</v>
      </c>
      <c r="I5110" t="s">
        <v>11</v>
      </c>
      <c r="J5110">
        <v>132.5779</v>
      </c>
    </row>
    <row r="5111" spans="1:10" x14ac:dyDescent="0.25">
      <c r="A5111" t="s">
        <v>12016</v>
      </c>
      <c r="B5111" t="str">
        <f t="shared" si="237"/>
        <v>Q4</v>
      </c>
      <c r="C5111">
        <f t="shared" si="238"/>
        <v>10</v>
      </c>
      <c r="D5111" s="1">
        <v>39361</v>
      </c>
      <c r="E5111" t="s">
        <v>64</v>
      </c>
      <c r="F5111" t="str">
        <f t="shared" si="239"/>
        <v>Online</v>
      </c>
      <c r="G5111" t="s">
        <v>20</v>
      </c>
      <c r="H5111" t="s">
        <v>10</v>
      </c>
      <c r="I5111" t="s">
        <v>11</v>
      </c>
      <c r="J5111">
        <v>71.791899999999998</v>
      </c>
    </row>
    <row r="5112" spans="1:10" x14ac:dyDescent="0.25">
      <c r="A5112" t="s">
        <v>12019</v>
      </c>
      <c r="B5112" t="str">
        <f t="shared" si="237"/>
        <v>Q4</v>
      </c>
      <c r="C5112">
        <f t="shared" si="238"/>
        <v>10</v>
      </c>
      <c r="D5112" s="1">
        <v>39361</v>
      </c>
      <c r="E5112" t="s">
        <v>64</v>
      </c>
      <c r="F5112" t="str">
        <f t="shared" si="239"/>
        <v>Online</v>
      </c>
      <c r="G5112" t="s">
        <v>20</v>
      </c>
      <c r="H5112" t="s">
        <v>10</v>
      </c>
      <c r="I5112" t="s">
        <v>11</v>
      </c>
      <c r="J5112">
        <v>132.5779</v>
      </c>
    </row>
    <row r="5113" spans="1:10" x14ac:dyDescent="0.25">
      <c r="A5113" t="s">
        <v>12020</v>
      </c>
      <c r="B5113" t="str">
        <f t="shared" si="237"/>
        <v>Q4</v>
      </c>
      <c r="C5113">
        <f t="shared" si="238"/>
        <v>10</v>
      </c>
      <c r="D5113" s="1">
        <v>39361</v>
      </c>
      <c r="E5113" t="s">
        <v>64</v>
      </c>
      <c r="F5113" t="str">
        <f t="shared" si="239"/>
        <v>Online</v>
      </c>
      <c r="G5113" t="s">
        <v>20</v>
      </c>
      <c r="H5113" t="s">
        <v>10</v>
      </c>
      <c r="I5113" t="s">
        <v>11</v>
      </c>
      <c r="J5113">
        <v>99.394800000000004</v>
      </c>
    </row>
    <row r="5114" spans="1:10" x14ac:dyDescent="0.25">
      <c r="A5114" t="s">
        <v>12025</v>
      </c>
      <c r="B5114" t="str">
        <f t="shared" si="237"/>
        <v>Q4</v>
      </c>
      <c r="C5114">
        <f t="shared" si="238"/>
        <v>10</v>
      </c>
      <c r="D5114" s="1">
        <v>39361</v>
      </c>
      <c r="E5114" t="s">
        <v>64</v>
      </c>
      <c r="F5114" t="str">
        <f t="shared" si="239"/>
        <v>Online</v>
      </c>
      <c r="G5114" t="s">
        <v>20</v>
      </c>
      <c r="H5114" t="s">
        <v>10</v>
      </c>
      <c r="I5114" t="s">
        <v>11</v>
      </c>
      <c r="J5114">
        <v>50.774799999999999</v>
      </c>
    </row>
    <row r="5115" spans="1:10" x14ac:dyDescent="0.25">
      <c r="A5115" t="s">
        <v>12044</v>
      </c>
      <c r="B5115" t="str">
        <f t="shared" si="237"/>
        <v>Q4</v>
      </c>
      <c r="C5115">
        <f t="shared" si="238"/>
        <v>10</v>
      </c>
      <c r="D5115" s="1">
        <v>39361</v>
      </c>
      <c r="E5115" t="s">
        <v>64</v>
      </c>
      <c r="F5115" t="str">
        <f t="shared" si="239"/>
        <v>Online</v>
      </c>
      <c r="G5115" t="s">
        <v>20</v>
      </c>
      <c r="H5115" t="s">
        <v>10</v>
      </c>
      <c r="I5115" t="s">
        <v>11</v>
      </c>
      <c r="J5115">
        <v>2742.8642</v>
      </c>
    </row>
    <row r="5116" spans="1:10" x14ac:dyDescent="0.25">
      <c r="A5116" t="s">
        <v>12047</v>
      </c>
      <c r="B5116" t="str">
        <f t="shared" si="237"/>
        <v>Q4</v>
      </c>
      <c r="C5116">
        <f t="shared" si="238"/>
        <v>10</v>
      </c>
      <c r="D5116" s="1">
        <v>39361</v>
      </c>
      <c r="E5116" t="s">
        <v>64</v>
      </c>
      <c r="F5116" t="str">
        <f t="shared" si="239"/>
        <v>Online</v>
      </c>
      <c r="G5116" t="s">
        <v>20</v>
      </c>
      <c r="H5116" t="s">
        <v>10</v>
      </c>
      <c r="I5116" t="s">
        <v>11</v>
      </c>
      <c r="J5116">
        <v>2598.9158000000002</v>
      </c>
    </row>
    <row r="5117" spans="1:10" x14ac:dyDescent="0.25">
      <c r="A5117" t="s">
        <v>12058</v>
      </c>
      <c r="B5117" t="str">
        <f t="shared" si="237"/>
        <v>Q4</v>
      </c>
      <c r="C5117">
        <f t="shared" si="238"/>
        <v>10</v>
      </c>
      <c r="D5117" s="1">
        <v>39361</v>
      </c>
      <c r="E5117" t="s">
        <v>64</v>
      </c>
      <c r="F5117" t="str">
        <f t="shared" si="239"/>
        <v>Online</v>
      </c>
      <c r="G5117" t="s">
        <v>20</v>
      </c>
      <c r="H5117" t="s">
        <v>10</v>
      </c>
      <c r="I5117" t="s">
        <v>11</v>
      </c>
      <c r="J5117">
        <v>2728.3002999999999</v>
      </c>
    </row>
    <row r="5118" spans="1:10" x14ac:dyDescent="0.25">
      <c r="A5118" t="s">
        <v>12059</v>
      </c>
      <c r="B5118" t="str">
        <f t="shared" si="237"/>
        <v>Q4</v>
      </c>
      <c r="C5118">
        <f t="shared" si="238"/>
        <v>10</v>
      </c>
      <c r="D5118" s="1">
        <v>39361</v>
      </c>
      <c r="E5118" t="s">
        <v>64</v>
      </c>
      <c r="F5118" t="str">
        <f t="shared" si="239"/>
        <v>Online</v>
      </c>
      <c r="G5118" t="s">
        <v>20</v>
      </c>
      <c r="H5118" t="s">
        <v>10</v>
      </c>
      <c r="I5118" t="s">
        <v>11</v>
      </c>
      <c r="J5118">
        <v>2673.0612999999998</v>
      </c>
    </row>
    <row r="5119" spans="1:10" x14ac:dyDescent="0.25">
      <c r="A5119" t="s">
        <v>12063</v>
      </c>
      <c r="B5119" t="str">
        <f t="shared" si="237"/>
        <v>Q4</v>
      </c>
      <c r="C5119">
        <f t="shared" si="238"/>
        <v>10</v>
      </c>
      <c r="D5119" s="1">
        <v>39361</v>
      </c>
      <c r="E5119" t="s">
        <v>64</v>
      </c>
      <c r="F5119" t="str">
        <f t="shared" si="239"/>
        <v>Online</v>
      </c>
      <c r="G5119" t="s">
        <v>20</v>
      </c>
      <c r="H5119" t="s">
        <v>10</v>
      </c>
      <c r="I5119" t="s">
        <v>11</v>
      </c>
      <c r="J5119">
        <v>1276.8054</v>
      </c>
    </row>
    <row r="5120" spans="1:10" x14ac:dyDescent="0.25">
      <c r="A5120" t="s">
        <v>12064</v>
      </c>
      <c r="B5120" t="str">
        <f t="shared" si="237"/>
        <v>Q4</v>
      </c>
      <c r="C5120">
        <f t="shared" si="238"/>
        <v>10</v>
      </c>
      <c r="D5120" s="1">
        <v>39361</v>
      </c>
      <c r="E5120" t="s">
        <v>64</v>
      </c>
      <c r="F5120" t="str">
        <f t="shared" si="239"/>
        <v>Online</v>
      </c>
      <c r="G5120" t="s">
        <v>20</v>
      </c>
      <c r="H5120" t="s">
        <v>10</v>
      </c>
      <c r="I5120" t="s">
        <v>11</v>
      </c>
      <c r="J5120">
        <v>1276.8054</v>
      </c>
    </row>
    <row r="5121" spans="1:10" x14ac:dyDescent="0.25">
      <c r="A5121" t="s">
        <v>12073</v>
      </c>
      <c r="B5121" t="str">
        <f t="shared" si="237"/>
        <v>Q4</v>
      </c>
      <c r="C5121">
        <f t="shared" si="238"/>
        <v>10</v>
      </c>
      <c r="D5121" s="1">
        <v>39362</v>
      </c>
      <c r="E5121" t="s">
        <v>64</v>
      </c>
      <c r="F5121" t="str">
        <f t="shared" si="239"/>
        <v>Online</v>
      </c>
      <c r="G5121" t="s">
        <v>20</v>
      </c>
      <c r="H5121" t="s">
        <v>10</v>
      </c>
      <c r="I5121" t="s">
        <v>11</v>
      </c>
      <c r="J5121">
        <v>59.658999999999999</v>
      </c>
    </row>
    <row r="5122" spans="1:10" x14ac:dyDescent="0.25">
      <c r="A5122" t="s">
        <v>12075</v>
      </c>
      <c r="B5122" t="str">
        <f t="shared" si="237"/>
        <v>Q4</v>
      </c>
      <c r="C5122">
        <f t="shared" si="238"/>
        <v>10</v>
      </c>
      <c r="D5122" s="1">
        <v>39362</v>
      </c>
      <c r="E5122" t="s">
        <v>64</v>
      </c>
      <c r="F5122" t="str">
        <f t="shared" si="239"/>
        <v>Online</v>
      </c>
      <c r="G5122" t="s">
        <v>20</v>
      </c>
      <c r="H5122" t="s">
        <v>10</v>
      </c>
      <c r="I5122" t="s">
        <v>11</v>
      </c>
      <c r="J5122">
        <v>59.658999999999999</v>
      </c>
    </row>
    <row r="5123" spans="1:10" x14ac:dyDescent="0.25">
      <c r="A5123" t="s">
        <v>12090</v>
      </c>
      <c r="B5123" t="str">
        <f t="shared" ref="B5123:B5186" si="240">IF(C5123&lt;4,"Q1",IF(C5123&lt;7,"Q2",IF(C5123&lt;10,"Q3","Q4")))</f>
        <v>Q4</v>
      </c>
      <c r="C5123">
        <f t="shared" ref="C5123:C5186" si="241">MONTH(D5123)</f>
        <v>10</v>
      </c>
      <c r="D5123" s="1">
        <v>39362</v>
      </c>
      <c r="E5123" t="s">
        <v>64</v>
      </c>
      <c r="F5123" t="str">
        <f t="shared" ref="F5123:F5186" si="242">IF(E5123="NULL", "Online", "Retail")</f>
        <v>Online</v>
      </c>
      <c r="G5123" t="s">
        <v>20</v>
      </c>
      <c r="H5123" t="s">
        <v>10</v>
      </c>
      <c r="I5123" t="s">
        <v>11</v>
      </c>
      <c r="J5123">
        <v>65.172899999999998</v>
      </c>
    </row>
    <row r="5124" spans="1:10" x14ac:dyDescent="0.25">
      <c r="A5124" t="s">
        <v>12102</v>
      </c>
      <c r="B5124" t="str">
        <f t="shared" si="240"/>
        <v>Q4</v>
      </c>
      <c r="C5124">
        <f t="shared" si="241"/>
        <v>10</v>
      </c>
      <c r="D5124" s="1">
        <v>39362</v>
      </c>
      <c r="E5124" t="s">
        <v>64</v>
      </c>
      <c r="F5124" t="str">
        <f t="shared" si="242"/>
        <v>Online</v>
      </c>
      <c r="G5124" t="s">
        <v>20</v>
      </c>
      <c r="H5124" t="s">
        <v>10</v>
      </c>
      <c r="I5124" t="s">
        <v>11</v>
      </c>
      <c r="J5124">
        <v>44.189</v>
      </c>
    </row>
    <row r="5125" spans="1:10" x14ac:dyDescent="0.25">
      <c r="A5125" t="s">
        <v>12105</v>
      </c>
      <c r="B5125" t="str">
        <f t="shared" si="240"/>
        <v>Q4</v>
      </c>
      <c r="C5125">
        <f t="shared" si="241"/>
        <v>10</v>
      </c>
      <c r="D5125" s="1">
        <v>39362</v>
      </c>
      <c r="E5125" t="s">
        <v>64</v>
      </c>
      <c r="F5125" t="str">
        <f t="shared" si="242"/>
        <v>Online</v>
      </c>
      <c r="G5125" t="s">
        <v>20</v>
      </c>
      <c r="H5125" t="s">
        <v>10</v>
      </c>
      <c r="I5125" t="s">
        <v>11</v>
      </c>
      <c r="J5125">
        <v>997.2183</v>
      </c>
    </row>
    <row r="5126" spans="1:10" x14ac:dyDescent="0.25">
      <c r="A5126" t="s">
        <v>12106</v>
      </c>
      <c r="B5126" t="str">
        <f t="shared" si="240"/>
        <v>Q4</v>
      </c>
      <c r="C5126">
        <f t="shared" si="241"/>
        <v>10</v>
      </c>
      <c r="D5126" s="1">
        <v>39362</v>
      </c>
      <c r="E5126" t="s">
        <v>64</v>
      </c>
      <c r="F5126" t="str">
        <f t="shared" si="242"/>
        <v>Online</v>
      </c>
      <c r="G5126" t="s">
        <v>20</v>
      </c>
      <c r="H5126" t="s">
        <v>10</v>
      </c>
      <c r="I5126" t="s">
        <v>11</v>
      </c>
      <c r="J5126">
        <v>2626.5408000000002</v>
      </c>
    </row>
    <row r="5127" spans="1:10" x14ac:dyDescent="0.25">
      <c r="A5127" t="s">
        <v>12107</v>
      </c>
      <c r="B5127" t="str">
        <f t="shared" si="240"/>
        <v>Q4</v>
      </c>
      <c r="C5127">
        <f t="shared" si="241"/>
        <v>10</v>
      </c>
      <c r="D5127" s="1">
        <v>39362</v>
      </c>
      <c r="E5127" t="s">
        <v>64</v>
      </c>
      <c r="F5127" t="str">
        <f t="shared" si="242"/>
        <v>Online</v>
      </c>
      <c r="G5127" t="s">
        <v>20</v>
      </c>
      <c r="H5127" t="s">
        <v>10</v>
      </c>
      <c r="I5127" t="s">
        <v>11</v>
      </c>
      <c r="J5127">
        <v>2538.4944</v>
      </c>
    </row>
    <row r="5128" spans="1:10" x14ac:dyDescent="0.25">
      <c r="A5128" t="s">
        <v>12113</v>
      </c>
      <c r="B5128" t="str">
        <f t="shared" si="240"/>
        <v>Q4</v>
      </c>
      <c r="C5128">
        <f t="shared" si="241"/>
        <v>10</v>
      </c>
      <c r="D5128" s="1">
        <v>39362</v>
      </c>
      <c r="E5128" t="s">
        <v>64</v>
      </c>
      <c r="F5128" t="str">
        <f t="shared" si="242"/>
        <v>Online</v>
      </c>
      <c r="G5128" t="s">
        <v>20</v>
      </c>
      <c r="H5128" t="s">
        <v>10</v>
      </c>
      <c r="I5128" t="s">
        <v>11</v>
      </c>
      <c r="J5128">
        <v>2634.3973999999998</v>
      </c>
    </row>
    <row r="5129" spans="1:10" x14ac:dyDescent="0.25">
      <c r="A5129" t="s">
        <v>12116</v>
      </c>
      <c r="B5129" t="str">
        <f t="shared" si="240"/>
        <v>Q4</v>
      </c>
      <c r="C5129">
        <f t="shared" si="241"/>
        <v>10</v>
      </c>
      <c r="D5129" s="1">
        <v>39362</v>
      </c>
      <c r="E5129" t="s">
        <v>64</v>
      </c>
      <c r="F5129" t="str">
        <f t="shared" si="242"/>
        <v>Online</v>
      </c>
      <c r="G5129" t="s">
        <v>20</v>
      </c>
      <c r="H5129" t="s">
        <v>10</v>
      </c>
      <c r="I5129" t="s">
        <v>11</v>
      </c>
      <c r="J5129">
        <v>650.80079999999998</v>
      </c>
    </row>
    <row r="5130" spans="1:10" x14ac:dyDescent="0.25">
      <c r="A5130" t="s">
        <v>12117</v>
      </c>
      <c r="B5130" t="str">
        <f t="shared" si="240"/>
        <v>Q4</v>
      </c>
      <c r="C5130">
        <f t="shared" si="241"/>
        <v>10</v>
      </c>
      <c r="D5130" s="1">
        <v>39362</v>
      </c>
      <c r="E5130" t="s">
        <v>64</v>
      </c>
      <c r="F5130" t="str">
        <f t="shared" si="242"/>
        <v>Online</v>
      </c>
      <c r="G5130" t="s">
        <v>20</v>
      </c>
      <c r="H5130" t="s">
        <v>10</v>
      </c>
      <c r="I5130" t="s">
        <v>11</v>
      </c>
      <c r="J5130">
        <v>1307.7344000000001</v>
      </c>
    </row>
    <row r="5131" spans="1:10" x14ac:dyDescent="0.25">
      <c r="A5131" t="s">
        <v>12143</v>
      </c>
      <c r="B5131" t="str">
        <f t="shared" si="240"/>
        <v>Q4</v>
      </c>
      <c r="C5131">
        <f t="shared" si="241"/>
        <v>10</v>
      </c>
      <c r="D5131" s="1">
        <v>39363</v>
      </c>
      <c r="E5131" t="s">
        <v>64</v>
      </c>
      <c r="F5131" t="str">
        <f t="shared" si="242"/>
        <v>Online</v>
      </c>
      <c r="G5131" t="s">
        <v>20</v>
      </c>
      <c r="H5131" t="s">
        <v>10</v>
      </c>
      <c r="I5131" t="s">
        <v>11</v>
      </c>
      <c r="J5131">
        <v>77.316900000000004</v>
      </c>
    </row>
    <row r="5132" spans="1:10" x14ac:dyDescent="0.25">
      <c r="A5132" t="s">
        <v>12145</v>
      </c>
      <c r="B5132" t="str">
        <f t="shared" si="240"/>
        <v>Q4</v>
      </c>
      <c r="C5132">
        <f t="shared" si="241"/>
        <v>10</v>
      </c>
      <c r="D5132" s="1">
        <v>39363</v>
      </c>
      <c r="E5132" t="s">
        <v>64</v>
      </c>
      <c r="F5132" t="str">
        <f t="shared" si="242"/>
        <v>Online</v>
      </c>
      <c r="G5132" t="s">
        <v>20</v>
      </c>
      <c r="H5132" t="s">
        <v>10</v>
      </c>
      <c r="I5132" t="s">
        <v>11</v>
      </c>
      <c r="J5132">
        <v>33.139000000000003</v>
      </c>
    </row>
    <row r="5133" spans="1:10" x14ac:dyDescent="0.25">
      <c r="A5133" t="s">
        <v>12147</v>
      </c>
      <c r="B5133" t="str">
        <f t="shared" si="240"/>
        <v>Q4</v>
      </c>
      <c r="C5133">
        <f t="shared" si="241"/>
        <v>10</v>
      </c>
      <c r="D5133" s="1">
        <v>39363</v>
      </c>
      <c r="E5133" t="s">
        <v>64</v>
      </c>
      <c r="F5133" t="str">
        <f t="shared" si="242"/>
        <v>Online</v>
      </c>
      <c r="G5133" t="s">
        <v>20</v>
      </c>
      <c r="H5133" t="s">
        <v>10</v>
      </c>
      <c r="I5133" t="s">
        <v>11</v>
      </c>
      <c r="J5133">
        <v>86.101600000000005</v>
      </c>
    </row>
    <row r="5134" spans="1:10" x14ac:dyDescent="0.25">
      <c r="A5134" t="s">
        <v>12148</v>
      </c>
      <c r="B5134" t="str">
        <f t="shared" si="240"/>
        <v>Q4</v>
      </c>
      <c r="C5134">
        <f t="shared" si="241"/>
        <v>10</v>
      </c>
      <c r="D5134" s="1">
        <v>39363</v>
      </c>
      <c r="E5134" t="s">
        <v>64</v>
      </c>
      <c r="F5134" t="str">
        <f t="shared" si="242"/>
        <v>Online</v>
      </c>
      <c r="G5134" t="s">
        <v>20</v>
      </c>
      <c r="H5134" t="s">
        <v>10</v>
      </c>
      <c r="I5134" t="s">
        <v>11</v>
      </c>
      <c r="J5134">
        <v>16.552900000000001</v>
      </c>
    </row>
    <row r="5135" spans="1:10" x14ac:dyDescent="0.25">
      <c r="A5135" t="s">
        <v>12152</v>
      </c>
      <c r="B5135" t="str">
        <f t="shared" si="240"/>
        <v>Q4</v>
      </c>
      <c r="C5135">
        <f t="shared" si="241"/>
        <v>10</v>
      </c>
      <c r="D5135" s="1">
        <v>39363</v>
      </c>
      <c r="E5135" t="s">
        <v>64</v>
      </c>
      <c r="F5135" t="str">
        <f t="shared" si="242"/>
        <v>Online</v>
      </c>
      <c r="G5135" t="s">
        <v>20</v>
      </c>
      <c r="H5135" t="s">
        <v>10</v>
      </c>
      <c r="I5135" t="s">
        <v>11</v>
      </c>
      <c r="J5135">
        <v>8.0443999999999996</v>
      </c>
    </row>
    <row r="5136" spans="1:10" x14ac:dyDescent="0.25">
      <c r="A5136" t="s">
        <v>12153</v>
      </c>
      <c r="B5136" t="str">
        <f t="shared" si="240"/>
        <v>Q4</v>
      </c>
      <c r="C5136">
        <f t="shared" si="241"/>
        <v>10</v>
      </c>
      <c r="D5136" s="1">
        <v>39363</v>
      </c>
      <c r="E5136" t="s">
        <v>64</v>
      </c>
      <c r="F5136" t="str">
        <f t="shared" si="242"/>
        <v>Online</v>
      </c>
      <c r="G5136" t="s">
        <v>20</v>
      </c>
      <c r="H5136" t="s">
        <v>10</v>
      </c>
      <c r="I5136" t="s">
        <v>11</v>
      </c>
      <c r="J5136">
        <v>111.00830000000001</v>
      </c>
    </row>
    <row r="5137" spans="1:10" x14ac:dyDescent="0.25">
      <c r="A5137" t="s">
        <v>12155</v>
      </c>
      <c r="B5137" t="str">
        <f t="shared" si="240"/>
        <v>Q4</v>
      </c>
      <c r="C5137">
        <f t="shared" si="241"/>
        <v>10</v>
      </c>
      <c r="D5137" s="1">
        <v>39363</v>
      </c>
      <c r="E5137" t="s">
        <v>64</v>
      </c>
      <c r="F5137" t="str">
        <f t="shared" si="242"/>
        <v>Online</v>
      </c>
      <c r="G5137" t="s">
        <v>20</v>
      </c>
      <c r="H5137" t="s">
        <v>10</v>
      </c>
      <c r="I5137" t="s">
        <v>11</v>
      </c>
      <c r="J5137">
        <v>114.3454</v>
      </c>
    </row>
    <row r="5138" spans="1:10" x14ac:dyDescent="0.25">
      <c r="A5138" t="s">
        <v>12167</v>
      </c>
      <c r="B5138" t="str">
        <f t="shared" si="240"/>
        <v>Q4</v>
      </c>
      <c r="C5138">
        <f t="shared" si="241"/>
        <v>10</v>
      </c>
      <c r="D5138" s="1">
        <v>39363</v>
      </c>
      <c r="E5138" t="s">
        <v>64</v>
      </c>
      <c r="F5138" t="str">
        <f t="shared" si="242"/>
        <v>Online</v>
      </c>
      <c r="G5138" t="s">
        <v>20</v>
      </c>
      <c r="H5138" t="s">
        <v>10</v>
      </c>
      <c r="I5138" t="s">
        <v>11</v>
      </c>
      <c r="J5138">
        <v>77.261600000000001</v>
      </c>
    </row>
    <row r="5139" spans="1:10" x14ac:dyDescent="0.25">
      <c r="A5139" t="s">
        <v>12171</v>
      </c>
      <c r="B5139" t="str">
        <f t="shared" si="240"/>
        <v>Q4</v>
      </c>
      <c r="C5139">
        <f t="shared" si="241"/>
        <v>10</v>
      </c>
      <c r="D5139" s="1">
        <v>39363</v>
      </c>
      <c r="E5139" t="s">
        <v>64</v>
      </c>
      <c r="F5139" t="str">
        <f t="shared" si="242"/>
        <v>Online</v>
      </c>
      <c r="G5139" t="s">
        <v>20</v>
      </c>
      <c r="H5139" t="s">
        <v>10</v>
      </c>
      <c r="I5139" t="s">
        <v>11</v>
      </c>
      <c r="J5139">
        <v>46.7194</v>
      </c>
    </row>
    <row r="5140" spans="1:10" x14ac:dyDescent="0.25">
      <c r="A5140" t="s">
        <v>12175</v>
      </c>
      <c r="B5140" t="str">
        <f t="shared" si="240"/>
        <v>Q4</v>
      </c>
      <c r="C5140">
        <f t="shared" si="241"/>
        <v>10</v>
      </c>
      <c r="D5140" s="1">
        <v>39363</v>
      </c>
      <c r="E5140" t="s">
        <v>64</v>
      </c>
      <c r="F5140" t="str">
        <f t="shared" si="242"/>
        <v>Online</v>
      </c>
      <c r="G5140" t="s">
        <v>20</v>
      </c>
      <c r="H5140" t="s">
        <v>10</v>
      </c>
      <c r="I5140" t="s">
        <v>11</v>
      </c>
      <c r="J5140">
        <v>673.99480000000005</v>
      </c>
    </row>
    <row r="5141" spans="1:10" x14ac:dyDescent="0.25">
      <c r="A5141" t="s">
        <v>12176</v>
      </c>
      <c r="B5141" t="str">
        <f t="shared" si="240"/>
        <v>Q4</v>
      </c>
      <c r="C5141">
        <f t="shared" si="241"/>
        <v>10</v>
      </c>
      <c r="D5141" s="1">
        <v>39363</v>
      </c>
      <c r="E5141" t="s">
        <v>64</v>
      </c>
      <c r="F5141" t="str">
        <f t="shared" si="242"/>
        <v>Online</v>
      </c>
      <c r="G5141" t="s">
        <v>20</v>
      </c>
      <c r="H5141" t="s">
        <v>10</v>
      </c>
      <c r="I5141" t="s">
        <v>11</v>
      </c>
      <c r="J5141">
        <v>700.5258</v>
      </c>
    </row>
    <row r="5142" spans="1:10" x14ac:dyDescent="0.25">
      <c r="A5142" t="s">
        <v>12177</v>
      </c>
      <c r="B5142" t="str">
        <f t="shared" si="240"/>
        <v>Q4</v>
      </c>
      <c r="C5142">
        <f t="shared" si="241"/>
        <v>10</v>
      </c>
      <c r="D5142" s="1">
        <v>39363</v>
      </c>
      <c r="E5142" t="s">
        <v>64</v>
      </c>
      <c r="F5142" t="str">
        <f t="shared" si="242"/>
        <v>Online</v>
      </c>
      <c r="G5142" t="s">
        <v>20</v>
      </c>
      <c r="H5142" t="s">
        <v>10</v>
      </c>
      <c r="I5142" t="s">
        <v>11</v>
      </c>
      <c r="J5142">
        <v>888.95039999999995</v>
      </c>
    </row>
    <row r="5143" spans="1:10" x14ac:dyDescent="0.25">
      <c r="A5143" t="s">
        <v>12180</v>
      </c>
      <c r="B5143" t="str">
        <f t="shared" si="240"/>
        <v>Q4</v>
      </c>
      <c r="C5143">
        <f t="shared" si="241"/>
        <v>10</v>
      </c>
      <c r="D5143" s="1">
        <v>39363</v>
      </c>
      <c r="E5143" t="s">
        <v>64</v>
      </c>
      <c r="F5143" t="str">
        <f t="shared" si="242"/>
        <v>Online</v>
      </c>
      <c r="G5143" t="s">
        <v>20</v>
      </c>
      <c r="H5143" t="s">
        <v>10</v>
      </c>
      <c r="I5143" t="s">
        <v>11</v>
      </c>
      <c r="J5143">
        <v>2563.5889999999999</v>
      </c>
    </row>
    <row r="5144" spans="1:10" x14ac:dyDescent="0.25">
      <c r="A5144" t="s">
        <v>12188</v>
      </c>
      <c r="B5144" t="str">
        <f t="shared" si="240"/>
        <v>Q4</v>
      </c>
      <c r="C5144">
        <f t="shared" si="241"/>
        <v>10</v>
      </c>
      <c r="D5144" s="1">
        <v>39363</v>
      </c>
      <c r="E5144" t="s">
        <v>64</v>
      </c>
      <c r="F5144" t="str">
        <f t="shared" si="242"/>
        <v>Online</v>
      </c>
      <c r="G5144" t="s">
        <v>20</v>
      </c>
      <c r="H5144" t="s">
        <v>10</v>
      </c>
      <c r="I5144" t="s">
        <v>11</v>
      </c>
      <c r="J5144">
        <v>2673.0612999999998</v>
      </c>
    </row>
    <row r="5145" spans="1:10" x14ac:dyDescent="0.25">
      <c r="A5145" t="s">
        <v>12189</v>
      </c>
      <c r="B5145" t="str">
        <f t="shared" si="240"/>
        <v>Q4</v>
      </c>
      <c r="C5145">
        <f t="shared" si="241"/>
        <v>10</v>
      </c>
      <c r="D5145" s="1">
        <v>39363</v>
      </c>
      <c r="E5145" t="s">
        <v>64</v>
      </c>
      <c r="F5145" t="str">
        <f t="shared" si="242"/>
        <v>Online</v>
      </c>
      <c r="G5145" t="s">
        <v>20</v>
      </c>
      <c r="H5145" t="s">
        <v>10</v>
      </c>
      <c r="I5145" t="s">
        <v>11</v>
      </c>
      <c r="J5145">
        <v>2644.3312999999998</v>
      </c>
    </row>
    <row r="5146" spans="1:10" x14ac:dyDescent="0.25">
      <c r="A5146" t="s">
        <v>12190</v>
      </c>
      <c r="B5146" t="str">
        <f t="shared" si="240"/>
        <v>Q4</v>
      </c>
      <c r="C5146">
        <f t="shared" si="241"/>
        <v>10</v>
      </c>
      <c r="D5146" s="1">
        <v>39363</v>
      </c>
      <c r="E5146" t="s">
        <v>64</v>
      </c>
      <c r="F5146" t="str">
        <f t="shared" si="242"/>
        <v>Online</v>
      </c>
      <c r="G5146" t="s">
        <v>20</v>
      </c>
      <c r="H5146" t="s">
        <v>10</v>
      </c>
      <c r="I5146" t="s">
        <v>11</v>
      </c>
      <c r="J5146">
        <v>650.80079999999998</v>
      </c>
    </row>
    <row r="5147" spans="1:10" x14ac:dyDescent="0.25">
      <c r="A5147" t="s">
        <v>12212</v>
      </c>
      <c r="B5147" t="str">
        <f t="shared" si="240"/>
        <v>Q4</v>
      </c>
      <c r="C5147">
        <f t="shared" si="241"/>
        <v>10</v>
      </c>
      <c r="D5147" s="1">
        <v>39364</v>
      </c>
      <c r="E5147" t="s">
        <v>64</v>
      </c>
      <c r="F5147" t="str">
        <f t="shared" si="242"/>
        <v>Online</v>
      </c>
      <c r="G5147" t="s">
        <v>20</v>
      </c>
      <c r="H5147" t="s">
        <v>10</v>
      </c>
      <c r="I5147" t="s">
        <v>11</v>
      </c>
      <c r="J5147">
        <v>4.4089999999999998</v>
      </c>
    </row>
    <row r="5148" spans="1:10" x14ac:dyDescent="0.25">
      <c r="A5148" t="s">
        <v>12213</v>
      </c>
      <c r="B5148" t="str">
        <f t="shared" si="240"/>
        <v>Q4</v>
      </c>
      <c r="C5148">
        <f t="shared" si="241"/>
        <v>10</v>
      </c>
      <c r="D5148" s="1">
        <v>39364</v>
      </c>
      <c r="E5148" t="s">
        <v>64</v>
      </c>
      <c r="F5148" t="str">
        <f t="shared" si="242"/>
        <v>Online</v>
      </c>
      <c r="G5148" t="s">
        <v>20</v>
      </c>
      <c r="H5148" t="s">
        <v>10</v>
      </c>
      <c r="I5148" t="s">
        <v>11</v>
      </c>
      <c r="J5148">
        <v>5.5140000000000002</v>
      </c>
    </row>
    <row r="5149" spans="1:10" x14ac:dyDescent="0.25">
      <c r="A5149" t="s">
        <v>12214</v>
      </c>
      <c r="B5149" t="str">
        <f t="shared" si="240"/>
        <v>Q4</v>
      </c>
      <c r="C5149">
        <f t="shared" si="241"/>
        <v>10</v>
      </c>
      <c r="D5149" s="1">
        <v>39364</v>
      </c>
      <c r="E5149" t="s">
        <v>64</v>
      </c>
      <c r="F5149" t="str">
        <f t="shared" si="242"/>
        <v>Online</v>
      </c>
      <c r="G5149" t="s">
        <v>20</v>
      </c>
      <c r="H5149" t="s">
        <v>10</v>
      </c>
      <c r="I5149" t="s">
        <v>11</v>
      </c>
      <c r="J5149">
        <v>6.9394</v>
      </c>
    </row>
    <row r="5150" spans="1:10" x14ac:dyDescent="0.25">
      <c r="A5150" t="s">
        <v>12215</v>
      </c>
      <c r="B5150" t="str">
        <f t="shared" si="240"/>
        <v>Q4</v>
      </c>
      <c r="C5150">
        <f t="shared" si="241"/>
        <v>10</v>
      </c>
      <c r="D5150" s="1">
        <v>39364</v>
      </c>
      <c r="E5150" t="s">
        <v>64</v>
      </c>
      <c r="F5150" t="str">
        <f t="shared" si="242"/>
        <v>Online</v>
      </c>
      <c r="G5150" t="s">
        <v>20</v>
      </c>
      <c r="H5150" t="s">
        <v>10</v>
      </c>
      <c r="I5150" t="s">
        <v>11</v>
      </c>
      <c r="J5150">
        <v>39.470599999999997</v>
      </c>
    </row>
    <row r="5151" spans="1:10" x14ac:dyDescent="0.25">
      <c r="A5151" t="s">
        <v>12217</v>
      </c>
      <c r="B5151" t="str">
        <f t="shared" si="240"/>
        <v>Q4</v>
      </c>
      <c r="C5151">
        <f t="shared" si="241"/>
        <v>10</v>
      </c>
      <c r="D5151" s="1">
        <v>39364</v>
      </c>
      <c r="E5151" t="s">
        <v>64</v>
      </c>
      <c r="F5151" t="str">
        <f t="shared" si="242"/>
        <v>Online</v>
      </c>
      <c r="G5151" t="s">
        <v>20</v>
      </c>
      <c r="H5151" t="s">
        <v>10</v>
      </c>
      <c r="I5151" t="s">
        <v>11</v>
      </c>
      <c r="J5151">
        <v>41.956899999999997</v>
      </c>
    </row>
    <row r="5152" spans="1:10" x14ac:dyDescent="0.25">
      <c r="A5152" t="s">
        <v>12218</v>
      </c>
      <c r="B5152" t="str">
        <f t="shared" si="240"/>
        <v>Q4</v>
      </c>
      <c r="C5152">
        <f t="shared" si="241"/>
        <v>10</v>
      </c>
      <c r="D5152" s="1">
        <v>39364</v>
      </c>
      <c r="E5152" t="s">
        <v>64</v>
      </c>
      <c r="F5152" t="str">
        <f t="shared" si="242"/>
        <v>Online</v>
      </c>
      <c r="G5152" t="s">
        <v>20</v>
      </c>
      <c r="H5152" t="s">
        <v>10</v>
      </c>
      <c r="I5152" t="s">
        <v>11</v>
      </c>
      <c r="J5152">
        <v>38.5535</v>
      </c>
    </row>
    <row r="5153" spans="1:10" x14ac:dyDescent="0.25">
      <c r="A5153" t="s">
        <v>12220</v>
      </c>
      <c r="B5153" t="str">
        <f t="shared" si="240"/>
        <v>Q4</v>
      </c>
      <c r="C5153">
        <f t="shared" si="241"/>
        <v>10</v>
      </c>
      <c r="D5153" s="1">
        <v>39364</v>
      </c>
      <c r="E5153" t="s">
        <v>64</v>
      </c>
      <c r="F5153" t="str">
        <f t="shared" si="242"/>
        <v>Online</v>
      </c>
      <c r="G5153" t="s">
        <v>20</v>
      </c>
      <c r="H5153" t="s">
        <v>10</v>
      </c>
      <c r="I5153" t="s">
        <v>11</v>
      </c>
      <c r="J5153">
        <v>27.614000000000001</v>
      </c>
    </row>
    <row r="5154" spans="1:10" x14ac:dyDescent="0.25">
      <c r="A5154" t="s">
        <v>12221</v>
      </c>
      <c r="B5154" t="str">
        <f t="shared" si="240"/>
        <v>Q4</v>
      </c>
      <c r="C5154">
        <f t="shared" si="241"/>
        <v>10</v>
      </c>
      <c r="D5154" s="1">
        <v>39364</v>
      </c>
      <c r="E5154" t="s">
        <v>64</v>
      </c>
      <c r="F5154" t="str">
        <f t="shared" si="242"/>
        <v>Online</v>
      </c>
      <c r="G5154" t="s">
        <v>20</v>
      </c>
      <c r="H5154" t="s">
        <v>10</v>
      </c>
      <c r="I5154" t="s">
        <v>11</v>
      </c>
      <c r="J5154">
        <v>40.432000000000002</v>
      </c>
    </row>
    <row r="5155" spans="1:10" x14ac:dyDescent="0.25">
      <c r="A5155" t="s">
        <v>12222</v>
      </c>
      <c r="B5155" t="str">
        <f t="shared" si="240"/>
        <v>Q4</v>
      </c>
      <c r="C5155">
        <f t="shared" si="241"/>
        <v>10</v>
      </c>
      <c r="D5155" s="1">
        <v>39364</v>
      </c>
      <c r="E5155" t="s">
        <v>64</v>
      </c>
      <c r="F5155" t="str">
        <f t="shared" si="242"/>
        <v>Online</v>
      </c>
      <c r="G5155" t="s">
        <v>20</v>
      </c>
      <c r="H5155" t="s">
        <v>10</v>
      </c>
      <c r="I5155" t="s">
        <v>11</v>
      </c>
      <c r="J5155">
        <v>35.669400000000003</v>
      </c>
    </row>
    <row r="5156" spans="1:10" x14ac:dyDescent="0.25">
      <c r="A5156" t="s">
        <v>12223</v>
      </c>
      <c r="B5156" t="str">
        <f t="shared" si="240"/>
        <v>Q4</v>
      </c>
      <c r="C5156">
        <f t="shared" si="241"/>
        <v>10</v>
      </c>
      <c r="D5156" s="1">
        <v>39364</v>
      </c>
      <c r="E5156" t="s">
        <v>64</v>
      </c>
      <c r="F5156" t="str">
        <f t="shared" si="242"/>
        <v>Online</v>
      </c>
      <c r="G5156" t="s">
        <v>20</v>
      </c>
      <c r="H5156" t="s">
        <v>10</v>
      </c>
      <c r="I5156" t="s">
        <v>11</v>
      </c>
      <c r="J5156">
        <v>65.471299999999999</v>
      </c>
    </row>
    <row r="5157" spans="1:10" x14ac:dyDescent="0.25">
      <c r="A5157" t="s">
        <v>12240</v>
      </c>
      <c r="B5157" t="str">
        <f t="shared" si="240"/>
        <v>Q4</v>
      </c>
      <c r="C5157">
        <f t="shared" si="241"/>
        <v>10</v>
      </c>
      <c r="D5157" s="1">
        <v>39364</v>
      </c>
      <c r="E5157" t="s">
        <v>64</v>
      </c>
      <c r="F5157" t="str">
        <f t="shared" si="242"/>
        <v>Online</v>
      </c>
      <c r="G5157" t="s">
        <v>20</v>
      </c>
      <c r="H5157" t="s">
        <v>10</v>
      </c>
      <c r="I5157" t="s">
        <v>11</v>
      </c>
      <c r="J5157">
        <v>2604.7944000000002</v>
      </c>
    </row>
    <row r="5158" spans="1:10" x14ac:dyDescent="0.25">
      <c r="A5158" t="s">
        <v>12241</v>
      </c>
      <c r="B5158" t="str">
        <f t="shared" si="240"/>
        <v>Q4</v>
      </c>
      <c r="C5158">
        <f t="shared" si="241"/>
        <v>10</v>
      </c>
      <c r="D5158" s="1">
        <v>39364</v>
      </c>
      <c r="E5158" t="s">
        <v>64</v>
      </c>
      <c r="F5158" t="str">
        <f t="shared" si="242"/>
        <v>Online</v>
      </c>
      <c r="G5158" t="s">
        <v>20</v>
      </c>
      <c r="H5158" t="s">
        <v>10</v>
      </c>
      <c r="I5158" t="s">
        <v>11</v>
      </c>
      <c r="J5158">
        <v>2630.4194000000002</v>
      </c>
    </row>
    <row r="5159" spans="1:10" x14ac:dyDescent="0.25">
      <c r="A5159" t="s">
        <v>12246</v>
      </c>
      <c r="B5159" t="str">
        <f t="shared" si="240"/>
        <v>Q4</v>
      </c>
      <c r="C5159">
        <f t="shared" si="241"/>
        <v>10</v>
      </c>
      <c r="D5159" s="1">
        <v>39364</v>
      </c>
      <c r="E5159" t="s">
        <v>64</v>
      </c>
      <c r="F5159" t="str">
        <f t="shared" si="242"/>
        <v>Online</v>
      </c>
      <c r="G5159" t="s">
        <v>20</v>
      </c>
      <c r="H5159" t="s">
        <v>10</v>
      </c>
      <c r="I5159" t="s">
        <v>11</v>
      </c>
      <c r="J5159">
        <v>2720.0128</v>
      </c>
    </row>
    <row r="5160" spans="1:10" x14ac:dyDescent="0.25">
      <c r="A5160" t="s">
        <v>12247</v>
      </c>
      <c r="B5160" t="str">
        <f t="shared" si="240"/>
        <v>Q4</v>
      </c>
      <c r="C5160">
        <f t="shared" si="241"/>
        <v>10</v>
      </c>
      <c r="D5160" s="1">
        <v>39364</v>
      </c>
      <c r="E5160" t="s">
        <v>64</v>
      </c>
      <c r="F5160" t="str">
        <f t="shared" si="242"/>
        <v>Online</v>
      </c>
      <c r="G5160" t="s">
        <v>20</v>
      </c>
      <c r="H5160" t="s">
        <v>10</v>
      </c>
      <c r="I5160" t="s">
        <v>11</v>
      </c>
      <c r="J5160">
        <v>2659.7791999999999</v>
      </c>
    </row>
    <row r="5161" spans="1:10" x14ac:dyDescent="0.25">
      <c r="A5161" t="s">
        <v>12267</v>
      </c>
      <c r="B5161" t="str">
        <f t="shared" si="240"/>
        <v>Q4</v>
      </c>
      <c r="C5161">
        <f t="shared" si="241"/>
        <v>10</v>
      </c>
      <c r="D5161" s="1">
        <v>39365</v>
      </c>
      <c r="E5161" t="s">
        <v>64</v>
      </c>
      <c r="F5161" t="str">
        <f t="shared" si="242"/>
        <v>Online</v>
      </c>
      <c r="G5161" t="s">
        <v>20</v>
      </c>
      <c r="H5161" t="s">
        <v>10</v>
      </c>
      <c r="I5161" t="s">
        <v>11</v>
      </c>
      <c r="J5161">
        <v>183.73939999999999</v>
      </c>
    </row>
    <row r="5162" spans="1:10" x14ac:dyDescent="0.25">
      <c r="A5162" t="s">
        <v>12269</v>
      </c>
      <c r="B5162" t="str">
        <f t="shared" si="240"/>
        <v>Q4</v>
      </c>
      <c r="C5162">
        <f t="shared" si="241"/>
        <v>10</v>
      </c>
      <c r="D5162" s="1">
        <v>39365</v>
      </c>
      <c r="E5162" t="s">
        <v>64</v>
      </c>
      <c r="F5162" t="str">
        <f t="shared" si="242"/>
        <v>Online</v>
      </c>
      <c r="G5162" t="s">
        <v>20</v>
      </c>
      <c r="H5162" t="s">
        <v>10</v>
      </c>
      <c r="I5162" t="s">
        <v>11</v>
      </c>
      <c r="J5162">
        <v>30.144400000000001</v>
      </c>
    </row>
    <row r="5163" spans="1:10" x14ac:dyDescent="0.25">
      <c r="A5163" t="s">
        <v>12271</v>
      </c>
      <c r="B5163" t="str">
        <f t="shared" si="240"/>
        <v>Q4</v>
      </c>
      <c r="C5163">
        <f t="shared" si="241"/>
        <v>10</v>
      </c>
      <c r="D5163" s="1">
        <v>39365</v>
      </c>
      <c r="E5163" t="s">
        <v>64</v>
      </c>
      <c r="F5163" t="str">
        <f t="shared" si="242"/>
        <v>Online</v>
      </c>
      <c r="G5163" t="s">
        <v>20</v>
      </c>
      <c r="H5163" t="s">
        <v>10</v>
      </c>
      <c r="I5163" t="s">
        <v>11</v>
      </c>
      <c r="J5163">
        <v>30.144400000000001</v>
      </c>
    </row>
    <row r="5164" spans="1:10" x14ac:dyDescent="0.25">
      <c r="A5164" t="s">
        <v>12277</v>
      </c>
      <c r="B5164" t="str">
        <f t="shared" si="240"/>
        <v>Q4</v>
      </c>
      <c r="C5164">
        <f t="shared" si="241"/>
        <v>10</v>
      </c>
      <c r="D5164" s="1">
        <v>39365</v>
      </c>
      <c r="E5164" t="s">
        <v>64</v>
      </c>
      <c r="F5164" t="str">
        <f t="shared" si="242"/>
        <v>Online</v>
      </c>
      <c r="G5164" t="s">
        <v>20</v>
      </c>
      <c r="H5164" t="s">
        <v>10</v>
      </c>
      <c r="I5164" t="s">
        <v>11</v>
      </c>
      <c r="J5164">
        <v>16.8292</v>
      </c>
    </row>
    <row r="5165" spans="1:10" x14ac:dyDescent="0.25">
      <c r="A5165" t="s">
        <v>12291</v>
      </c>
      <c r="B5165" t="str">
        <f t="shared" si="240"/>
        <v>Q4</v>
      </c>
      <c r="C5165">
        <f t="shared" si="241"/>
        <v>10</v>
      </c>
      <c r="D5165" s="1">
        <v>39365</v>
      </c>
      <c r="E5165" t="s">
        <v>64</v>
      </c>
      <c r="F5165" t="str">
        <f t="shared" si="242"/>
        <v>Online</v>
      </c>
      <c r="G5165" t="s">
        <v>20</v>
      </c>
      <c r="H5165" t="s">
        <v>10</v>
      </c>
      <c r="I5165" t="s">
        <v>11</v>
      </c>
      <c r="J5165">
        <v>109.9144</v>
      </c>
    </row>
    <row r="5166" spans="1:10" x14ac:dyDescent="0.25">
      <c r="A5166" t="s">
        <v>12293</v>
      </c>
      <c r="B5166" t="str">
        <f t="shared" si="240"/>
        <v>Q4</v>
      </c>
      <c r="C5166">
        <f t="shared" si="241"/>
        <v>10</v>
      </c>
      <c r="D5166" s="1">
        <v>39365</v>
      </c>
      <c r="E5166" t="s">
        <v>64</v>
      </c>
      <c r="F5166" t="str">
        <f t="shared" si="242"/>
        <v>Online</v>
      </c>
      <c r="G5166" t="s">
        <v>20</v>
      </c>
      <c r="H5166" t="s">
        <v>10</v>
      </c>
      <c r="I5166" t="s">
        <v>11</v>
      </c>
      <c r="J5166">
        <v>24.2879</v>
      </c>
    </row>
    <row r="5167" spans="1:10" x14ac:dyDescent="0.25">
      <c r="A5167" t="s">
        <v>12294</v>
      </c>
      <c r="B5167" t="str">
        <f t="shared" si="240"/>
        <v>Q4</v>
      </c>
      <c r="C5167">
        <f t="shared" si="241"/>
        <v>10</v>
      </c>
      <c r="D5167" s="1">
        <v>39365</v>
      </c>
      <c r="E5167" t="s">
        <v>64</v>
      </c>
      <c r="F5167" t="str">
        <f t="shared" si="242"/>
        <v>Online</v>
      </c>
      <c r="G5167" t="s">
        <v>20</v>
      </c>
      <c r="H5167" t="s">
        <v>10</v>
      </c>
      <c r="I5167" t="s">
        <v>11</v>
      </c>
      <c r="J5167">
        <v>118.1908</v>
      </c>
    </row>
    <row r="5168" spans="1:10" x14ac:dyDescent="0.25">
      <c r="A5168" t="s">
        <v>12295</v>
      </c>
      <c r="B5168" t="str">
        <f t="shared" si="240"/>
        <v>Q4</v>
      </c>
      <c r="C5168">
        <f t="shared" si="241"/>
        <v>10</v>
      </c>
      <c r="D5168" s="1">
        <v>39365</v>
      </c>
      <c r="E5168" t="s">
        <v>64</v>
      </c>
      <c r="F5168" t="str">
        <f t="shared" si="242"/>
        <v>Online</v>
      </c>
      <c r="G5168" t="s">
        <v>20</v>
      </c>
      <c r="H5168" t="s">
        <v>10</v>
      </c>
      <c r="I5168" t="s">
        <v>11</v>
      </c>
      <c r="J5168">
        <v>2775.0086000000001</v>
      </c>
    </row>
    <row r="5169" spans="1:10" x14ac:dyDescent="0.25">
      <c r="A5169" t="s">
        <v>12297</v>
      </c>
      <c r="B5169" t="str">
        <f t="shared" si="240"/>
        <v>Q4</v>
      </c>
      <c r="C5169">
        <f t="shared" si="241"/>
        <v>10</v>
      </c>
      <c r="D5169" s="1">
        <v>39365</v>
      </c>
      <c r="E5169" t="s">
        <v>64</v>
      </c>
      <c r="F5169" t="str">
        <f t="shared" si="242"/>
        <v>Online</v>
      </c>
      <c r="G5169" t="s">
        <v>20</v>
      </c>
      <c r="H5169" t="s">
        <v>10</v>
      </c>
      <c r="I5169" t="s">
        <v>11</v>
      </c>
      <c r="J5169">
        <v>2643.1158</v>
      </c>
    </row>
    <row r="5170" spans="1:10" x14ac:dyDescent="0.25">
      <c r="A5170" t="s">
        <v>12303</v>
      </c>
      <c r="B5170" t="str">
        <f t="shared" si="240"/>
        <v>Q4</v>
      </c>
      <c r="C5170">
        <f t="shared" si="241"/>
        <v>10</v>
      </c>
      <c r="D5170" s="1">
        <v>39365</v>
      </c>
      <c r="E5170" t="s">
        <v>64</v>
      </c>
      <c r="F5170" t="str">
        <f t="shared" si="242"/>
        <v>Online</v>
      </c>
      <c r="G5170" t="s">
        <v>20</v>
      </c>
      <c r="H5170" t="s">
        <v>10</v>
      </c>
      <c r="I5170" t="s">
        <v>11</v>
      </c>
      <c r="J5170">
        <v>612.13689999999997</v>
      </c>
    </row>
    <row r="5171" spans="1:10" x14ac:dyDescent="0.25">
      <c r="A5171" t="s">
        <v>12319</v>
      </c>
      <c r="B5171" t="str">
        <f t="shared" si="240"/>
        <v>Q4</v>
      </c>
      <c r="C5171">
        <f t="shared" si="241"/>
        <v>10</v>
      </c>
      <c r="D5171" s="1">
        <v>39366</v>
      </c>
      <c r="E5171" t="s">
        <v>64</v>
      </c>
      <c r="F5171" t="str">
        <f t="shared" si="242"/>
        <v>Online</v>
      </c>
      <c r="G5171" t="s">
        <v>20</v>
      </c>
      <c r="H5171" t="s">
        <v>10</v>
      </c>
      <c r="I5171" t="s">
        <v>11</v>
      </c>
      <c r="J5171">
        <v>15.447900000000001</v>
      </c>
    </row>
    <row r="5172" spans="1:10" x14ac:dyDescent="0.25">
      <c r="A5172" t="s">
        <v>12320</v>
      </c>
      <c r="B5172" t="str">
        <f t="shared" si="240"/>
        <v>Q4</v>
      </c>
      <c r="C5172">
        <f t="shared" si="241"/>
        <v>10</v>
      </c>
      <c r="D5172" s="1">
        <v>39366</v>
      </c>
      <c r="E5172" t="s">
        <v>64</v>
      </c>
      <c r="F5172" t="str">
        <f t="shared" si="242"/>
        <v>Online</v>
      </c>
      <c r="G5172" t="s">
        <v>20</v>
      </c>
      <c r="H5172" t="s">
        <v>10</v>
      </c>
      <c r="I5172" t="s">
        <v>11</v>
      </c>
      <c r="J5172">
        <v>55.238999999999997</v>
      </c>
    </row>
    <row r="5173" spans="1:10" x14ac:dyDescent="0.25">
      <c r="A5173" t="s">
        <v>12321</v>
      </c>
      <c r="B5173" t="str">
        <f t="shared" si="240"/>
        <v>Q4</v>
      </c>
      <c r="C5173">
        <f t="shared" si="241"/>
        <v>10</v>
      </c>
      <c r="D5173" s="1">
        <v>39366</v>
      </c>
      <c r="E5173" t="s">
        <v>64</v>
      </c>
      <c r="F5173" t="str">
        <f t="shared" si="242"/>
        <v>Online</v>
      </c>
      <c r="G5173" t="s">
        <v>20</v>
      </c>
      <c r="H5173" t="s">
        <v>10</v>
      </c>
      <c r="I5173" t="s">
        <v>11</v>
      </c>
      <c r="J5173">
        <v>30.6859</v>
      </c>
    </row>
    <row r="5174" spans="1:10" x14ac:dyDescent="0.25">
      <c r="A5174" t="s">
        <v>12323</v>
      </c>
      <c r="B5174" t="str">
        <f t="shared" si="240"/>
        <v>Q4</v>
      </c>
      <c r="C5174">
        <f t="shared" si="241"/>
        <v>10</v>
      </c>
      <c r="D5174" s="1">
        <v>39366</v>
      </c>
      <c r="E5174" t="s">
        <v>64</v>
      </c>
      <c r="F5174" t="str">
        <f t="shared" si="242"/>
        <v>Online</v>
      </c>
      <c r="G5174" t="s">
        <v>20</v>
      </c>
      <c r="H5174" t="s">
        <v>10</v>
      </c>
      <c r="I5174" t="s">
        <v>11</v>
      </c>
      <c r="J5174">
        <v>16.552900000000001</v>
      </c>
    </row>
    <row r="5175" spans="1:10" x14ac:dyDescent="0.25">
      <c r="A5175" t="s">
        <v>12324</v>
      </c>
      <c r="B5175" t="str">
        <f t="shared" si="240"/>
        <v>Q4</v>
      </c>
      <c r="C5175">
        <f t="shared" si="241"/>
        <v>10</v>
      </c>
      <c r="D5175" s="1">
        <v>39366</v>
      </c>
      <c r="E5175" t="s">
        <v>64</v>
      </c>
      <c r="F5175" t="str">
        <f t="shared" si="242"/>
        <v>Online</v>
      </c>
      <c r="G5175" t="s">
        <v>20</v>
      </c>
      <c r="H5175" t="s">
        <v>10</v>
      </c>
      <c r="I5175" t="s">
        <v>11</v>
      </c>
      <c r="J5175">
        <v>136.99789999999999</v>
      </c>
    </row>
    <row r="5176" spans="1:10" x14ac:dyDescent="0.25">
      <c r="A5176" t="s">
        <v>12326</v>
      </c>
      <c r="B5176" t="str">
        <f t="shared" si="240"/>
        <v>Q4</v>
      </c>
      <c r="C5176">
        <f t="shared" si="241"/>
        <v>10</v>
      </c>
      <c r="D5176" s="1">
        <v>39366</v>
      </c>
      <c r="E5176" t="s">
        <v>64</v>
      </c>
      <c r="F5176" t="str">
        <f t="shared" si="242"/>
        <v>Online</v>
      </c>
      <c r="G5176" t="s">
        <v>20</v>
      </c>
      <c r="H5176" t="s">
        <v>10</v>
      </c>
      <c r="I5176" t="s">
        <v>11</v>
      </c>
      <c r="J5176">
        <v>77.338999999999999</v>
      </c>
    </row>
    <row r="5177" spans="1:10" x14ac:dyDescent="0.25">
      <c r="A5177" t="s">
        <v>12327</v>
      </c>
      <c r="B5177" t="str">
        <f t="shared" si="240"/>
        <v>Q4</v>
      </c>
      <c r="C5177">
        <f t="shared" si="241"/>
        <v>10</v>
      </c>
      <c r="D5177" s="1">
        <v>39366</v>
      </c>
      <c r="E5177" t="s">
        <v>64</v>
      </c>
      <c r="F5177" t="str">
        <f t="shared" si="242"/>
        <v>Online</v>
      </c>
      <c r="G5177" t="s">
        <v>20</v>
      </c>
      <c r="H5177" t="s">
        <v>10</v>
      </c>
      <c r="I5177" t="s">
        <v>11</v>
      </c>
      <c r="J5177">
        <v>15.447900000000001</v>
      </c>
    </row>
    <row r="5178" spans="1:10" x14ac:dyDescent="0.25">
      <c r="A5178" t="s">
        <v>12328</v>
      </c>
      <c r="B5178" t="str">
        <f t="shared" si="240"/>
        <v>Q4</v>
      </c>
      <c r="C5178">
        <f t="shared" si="241"/>
        <v>10</v>
      </c>
      <c r="D5178" s="1">
        <v>39366</v>
      </c>
      <c r="E5178" t="s">
        <v>64</v>
      </c>
      <c r="F5178" t="str">
        <f t="shared" si="242"/>
        <v>Online</v>
      </c>
      <c r="G5178" t="s">
        <v>20</v>
      </c>
      <c r="H5178" t="s">
        <v>10</v>
      </c>
      <c r="I5178" t="s">
        <v>11</v>
      </c>
      <c r="J5178">
        <v>14.2987</v>
      </c>
    </row>
    <row r="5179" spans="1:10" x14ac:dyDescent="0.25">
      <c r="A5179" t="s">
        <v>12333</v>
      </c>
      <c r="B5179" t="str">
        <f t="shared" si="240"/>
        <v>Q4</v>
      </c>
      <c r="C5179">
        <f t="shared" si="241"/>
        <v>10</v>
      </c>
      <c r="D5179" s="1">
        <v>39366</v>
      </c>
      <c r="E5179" t="s">
        <v>64</v>
      </c>
      <c r="F5179" t="str">
        <f t="shared" si="242"/>
        <v>Online</v>
      </c>
      <c r="G5179" t="s">
        <v>20</v>
      </c>
      <c r="H5179" t="s">
        <v>10</v>
      </c>
      <c r="I5179" t="s">
        <v>11</v>
      </c>
      <c r="J5179">
        <v>82.852900000000005</v>
      </c>
    </row>
    <row r="5180" spans="1:10" x14ac:dyDescent="0.25">
      <c r="A5180" t="s">
        <v>12335</v>
      </c>
      <c r="B5180" t="str">
        <f t="shared" si="240"/>
        <v>Q4</v>
      </c>
      <c r="C5180">
        <f t="shared" si="241"/>
        <v>10</v>
      </c>
      <c r="D5180" s="1">
        <v>39366</v>
      </c>
      <c r="E5180" t="s">
        <v>64</v>
      </c>
      <c r="F5180" t="str">
        <f t="shared" si="242"/>
        <v>Online</v>
      </c>
      <c r="G5180" t="s">
        <v>20</v>
      </c>
      <c r="H5180" t="s">
        <v>10</v>
      </c>
      <c r="I5180" t="s">
        <v>11</v>
      </c>
      <c r="J5180">
        <v>79.526899999999998</v>
      </c>
    </row>
    <row r="5181" spans="1:10" x14ac:dyDescent="0.25">
      <c r="A5181" t="s">
        <v>12338</v>
      </c>
      <c r="B5181" t="str">
        <f t="shared" si="240"/>
        <v>Q4</v>
      </c>
      <c r="C5181">
        <f t="shared" si="241"/>
        <v>10</v>
      </c>
      <c r="D5181" s="1">
        <v>39366</v>
      </c>
      <c r="E5181" t="s">
        <v>64</v>
      </c>
      <c r="F5181" t="str">
        <f t="shared" si="242"/>
        <v>Online</v>
      </c>
      <c r="G5181" t="s">
        <v>20</v>
      </c>
      <c r="H5181" t="s">
        <v>10</v>
      </c>
      <c r="I5181" t="s">
        <v>11</v>
      </c>
      <c r="J5181">
        <v>1950.2808</v>
      </c>
    </row>
    <row r="5182" spans="1:10" x14ac:dyDescent="0.25">
      <c r="A5182" t="s">
        <v>12348</v>
      </c>
      <c r="B5182" t="str">
        <f t="shared" si="240"/>
        <v>Q4</v>
      </c>
      <c r="C5182">
        <f t="shared" si="241"/>
        <v>10</v>
      </c>
      <c r="D5182" s="1">
        <v>39366</v>
      </c>
      <c r="E5182" t="s">
        <v>64</v>
      </c>
      <c r="F5182" t="str">
        <f t="shared" si="242"/>
        <v>Online</v>
      </c>
      <c r="G5182" t="s">
        <v>20</v>
      </c>
      <c r="H5182" t="s">
        <v>10</v>
      </c>
      <c r="I5182" t="s">
        <v>11</v>
      </c>
      <c r="J5182">
        <v>2673.0612999999998</v>
      </c>
    </row>
    <row r="5183" spans="1:10" x14ac:dyDescent="0.25">
      <c r="A5183" t="s">
        <v>12349</v>
      </c>
      <c r="B5183" t="str">
        <f t="shared" si="240"/>
        <v>Q4</v>
      </c>
      <c r="C5183">
        <f t="shared" si="241"/>
        <v>10</v>
      </c>
      <c r="D5183" s="1">
        <v>39366</v>
      </c>
      <c r="E5183" t="s">
        <v>64</v>
      </c>
      <c r="F5183" t="str">
        <f t="shared" si="242"/>
        <v>Online</v>
      </c>
      <c r="G5183" t="s">
        <v>20</v>
      </c>
      <c r="H5183" t="s">
        <v>10</v>
      </c>
      <c r="I5183" t="s">
        <v>11</v>
      </c>
      <c r="J5183">
        <v>2694.0563000000002</v>
      </c>
    </row>
    <row r="5184" spans="1:10" x14ac:dyDescent="0.25">
      <c r="A5184" t="s">
        <v>12352</v>
      </c>
      <c r="B5184" t="str">
        <f t="shared" si="240"/>
        <v>Q4</v>
      </c>
      <c r="C5184">
        <f t="shared" si="241"/>
        <v>10</v>
      </c>
      <c r="D5184" s="1">
        <v>39366</v>
      </c>
      <c r="E5184" t="s">
        <v>64</v>
      </c>
      <c r="F5184" t="str">
        <f t="shared" si="242"/>
        <v>Online</v>
      </c>
      <c r="G5184" t="s">
        <v>20</v>
      </c>
      <c r="H5184" t="s">
        <v>10</v>
      </c>
      <c r="I5184" t="s">
        <v>11</v>
      </c>
      <c r="J5184">
        <v>606.62289999999996</v>
      </c>
    </row>
    <row r="5185" spans="1:10" x14ac:dyDescent="0.25">
      <c r="A5185" t="s">
        <v>12366</v>
      </c>
      <c r="B5185" t="str">
        <f t="shared" si="240"/>
        <v>Q4</v>
      </c>
      <c r="C5185">
        <f t="shared" si="241"/>
        <v>10</v>
      </c>
      <c r="D5185" s="1">
        <v>39367</v>
      </c>
      <c r="E5185" t="s">
        <v>64</v>
      </c>
      <c r="F5185" t="str">
        <f t="shared" si="242"/>
        <v>Online</v>
      </c>
      <c r="G5185" t="s">
        <v>20</v>
      </c>
      <c r="H5185" t="s">
        <v>10</v>
      </c>
      <c r="I5185" t="s">
        <v>11</v>
      </c>
      <c r="J5185">
        <v>4.4089999999999998</v>
      </c>
    </row>
    <row r="5186" spans="1:10" x14ac:dyDescent="0.25">
      <c r="A5186" t="s">
        <v>12369</v>
      </c>
      <c r="B5186" t="str">
        <f t="shared" si="240"/>
        <v>Q4</v>
      </c>
      <c r="C5186">
        <f t="shared" si="241"/>
        <v>10</v>
      </c>
      <c r="D5186" s="1">
        <v>39367</v>
      </c>
      <c r="E5186" t="s">
        <v>64</v>
      </c>
      <c r="F5186" t="str">
        <f t="shared" si="242"/>
        <v>Online</v>
      </c>
      <c r="G5186" t="s">
        <v>20</v>
      </c>
      <c r="H5186" t="s">
        <v>10</v>
      </c>
      <c r="I5186" t="s">
        <v>11</v>
      </c>
      <c r="J5186">
        <v>216.12700000000001</v>
      </c>
    </row>
    <row r="5187" spans="1:10" x14ac:dyDescent="0.25">
      <c r="A5187" t="s">
        <v>12370</v>
      </c>
      <c r="B5187" t="str">
        <f t="shared" ref="B5187:B5250" si="243">IF(C5187&lt;4,"Q1",IF(C5187&lt;7,"Q2",IF(C5187&lt;10,"Q3","Q4")))</f>
        <v>Q4</v>
      </c>
      <c r="C5187">
        <f t="shared" ref="C5187:C5250" si="244">MONTH(D5187)</f>
        <v>10</v>
      </c>
      <c r="D5187" s="1">
        <v>39367</v>
      </c>
      <c r="E5187" t="s">
        <v>64</v>
      </c>
      <c r="F5187" t="str">
        <f t="shared" ref="F5187:F5250" si="245">IF(E5187="NULL", "Online", "Retail")</f>
        <v>Online</v>
      </c>
      <c r="G5187" t="s">
        <v>20</v>
      </c>
      <c r="H5187" t="s">
        <v>10</v>
      </c>
      <c r="I5187" t="s">
        <v>11</v>
      </c>
      <c r="J5187">
        <v>77.316900000000004</v>
      </c>
    </row>
    <row r="5188" spans="1:10" x14ac:dyDescent="0.25">
      <c r="A5188" t="s">
        <v>12375</v>
      </c>
      <c r="B5188" t="str">
        <f t="shared" si="243"/>
        <v>Q4</v>
      </c>
      <c r="C5188">
        <f t="shared" si="244"/>
        <v>10</v>
      </c>
      <c r="D5188" s="1">
        <v>39367</v>
      </c>
      <c r="E5188" t="s">
        <v>64</v>
      </c>
      <c r="F5188" t="str">
        <f t="shared" si="245"/>
        <v>Online</v>
      </c>
      <c r="G5188" t="s">
        <v>20</v>
      </c>
      <c r="H5188" t="s">
        <v>10</v>
      </c>
      <c r="I5188" t="s">
        <v>11</v>
      </c>
      <c r="J5188">
        <v>132.5779</v>
      </c>
    </row>
    <row r="5189" spans="1:10" x14ac:dyDescent="0.25">
      <c r="A5189" t="s">
        <v>12376</v>
      </c>
      <c r="B5189" t="str">
        <f t="shared" si="243"/>
        <v>Q4</v>
      </c>
      <c r="C5189">
        <f t="shared" si="244"/>
        <v>10</v>
      </c>
      <c r="D5189" s="1">
        <v>39367</v>
      </c>
      <c r="E5189" t="s">
        <v>64</v>
      </c>
      <c r="F5189" t="str">
        <f t="shared" si="245"/>
        <v>Online</v>
      </c>
      <c r="G5189" t="s">
        <v>20</v>
      </c>
      <c r="H5189" t="s">
        <v>10</v>
      </c>
      <c r="I5189" t="s">
        <v>11</v>
      </c>
      <c r="J5189">
        <v>5.5140000000000002</v>
      </c>
    </row>
    <row r="5190" spans="1:10" x14ac:dyDescent="0.25">
      <c r="A5190" t="s">
        <v>12377</v>
      </c>
      <c r="B5190" t="str">
        <f t="shared" si="243"/>
        <v>Q4</v>
      </c>
      <c r="C5190">
        <f t="shared" si="244"/>
        <v>10</v>
      </c>
      <c r="D5190" s="1">
        <v>39367</v>
      </c>
      <c r="E5190" t="s">
        <v>64</v>
      </c>
      <c r="F5190" t="str">
        <f t="shared" si="245"/>
        <v>Online</v>
      </c>
      <c r="G5190" t="s">
        <v>20</v>
      </c>
      <c r="H5190" t="s">
        <v>10</v>
      </c>
      <c r="I5190" t="s">
        <v>11</v>
      </c>
      <c r="J5190">
        <v>44.177900000000001</v>
      </c>
    </row>
    <row r="5191" spans="1:10" x14ac:dyDescent="0.25">
      <c r="A5191" t="s">
        <v>12380</v>
      </c>
      <c r="B5191" t="str">
        <f t="shared" si="243"/>
        <v>Q4</v>
      </c>
      <c r="C5191">
        <f t="shared" si="244"/>
        <v>10</v>
      </c>
      <c r="D5191" s="1">
        <v>39367</v>
      </c>
      <c r="E5191" t="s">
        <v>64</v>
      </c>
      <c r="F5191" t="str">
        <f t="shared" si="245"/>
        <v>Online</v>
      </c>
      <c r="G5191" t="s">
        <v>20</v>
      </c>
      <c r="H5191" t="s">
        <v>10</v>
      </c>
      <c r="I5191" t="s">
        <v>11</v>
      </c>
      <c r="J5191">
        <v>62.951900000000002</v>
      </c>
    </row>
    <row r="5192" spans="1:10" x14ac:dyDescent="0.25">
      <c r="A5192" t="s">
        <v>12392</v>
      </c>
      <c r="B5192" t="str">
        <f t="shared" si="243"/>
        <v>Q4</v>
      </c>
      <c r="C5192">
        <f t="shared" si="244"/>
        <v>10</v>
      </c>
      <c r="D5192" s="1">
        <v>39367</v>
      </c>
      <c r="E5192" t="s">
        <v>64</v>
      </c>
      <c r="F5192" t="str">
        <f t="shared" si="245"/>
        <v>Online</v>
      </c>
      <c r="G5192" t="s">
        <v>20</v>
      </c>
      <c r="H5192" t="s">
        <v>10</v>
      </c>
      <c r="I5192" t="s">
        <v>11</v>
      </c>
      <c r="J5192">
        <v>2618.8168999999998</v>
      </c>
    </row>
    <row r="5193" spans="1:10" x14ac:dyDescent="0.25">
      <c r="A5193" t="s">
        <v>12416</v>
      </c>
      <c r="B5193" t="str">
        <f t="shared" si="243"/>
        <v>Q4</v>
      </c>
      <c r="C5193">
        <f t="shared" si="244"/>
        <v>10</v>
      </c>
      <c r="D5193" s="1">
        <v>39368</v>
      </c>
      <c r="E5193" t="s">
        <v>64</v>
      </c>
      <c r="F5193" t="str">
        <f t="shared" si="245"/>
        <v>Online</v>
      </c>
      <c r="G5193" t="s">
        <v>20</v>
      </c>
      <c r="H5193" t="s">
        <v>10</v>
      </c>
      <c r="I5193" t="s">
        <v>11</v>
      </c>
      <c r="J5193">
        <v>66.277900000000002</v>
      </c>
    </row>
    <row r="5194" spans="1:10" x14ac:dyDescent="0.25">
      <c r="A5194" t="s">
        <v>12419</v>
      </c>
      <c r="B5194" t="str">
        <f t="shared" si="243"/>
        <v>Q4</v>
      </c>
      <c r="C5194">
        <f t="shared" si="244"/>
        <v>10</v>
      </c>
      <c r="D5194" s="1">
        <v>39368</v>
      </c>
      <c r="E5194" t="s">
        <v>64</v>
      </c>
      <c r="F5194" t="str">
        <f t="shared" si="245"/>
        <v>Online</v>
      </c>
      <c r="G5194" t="s">
        <v>20</v>
      </c>
      <c r="H5194" t="s">
        <v>10</v>
      </c>
      <c r="I5194" t="s">
        <v>11</v>
      </c>
      <c r="J5194">
        <v>42.962400000000002</v>
      </c>
    </row>
    <row r="5195" spans="1:10" x14ac:dyDescent="0.25">
      <c r="A5195" t="s">
        <v>12423</v>
      </c>
      <c r="B5195" t="str">
        <f t="shared" si="243"/>
        <v>Q4</v>
      </c>
      <c r="C5195">
        <f t="shared" si="244"/>
        <v>10</v>
      </c>
      <c r="D5195" s="1">
        <v>39368</v>
      </c>
      <c r="E5195" t="s">
        <v>64</v>
      </c>
      <c r="F5195" t="str">
        <f t="shared" si="245"/>
        <v>Online</v>
      </c>
      <c r="G5195" t="s">
        <v>20</v>
      </c>
      <c r="H5195" t="s">
        <v>10</v>
      </c>
      <c r="I5195" t="s">
        <v>11</v>
      </c>
      <c r="J5195">
        <v>35.669400000000003</v>
      </c>
    </row>
    <row r="5196" spans="1:10" x14ac:dyDescent="0.25">
      <c r="A5196" t="s">
        <v>12428</v>
      </c>
      <c r="B5196" t="str">
        <f t="shared" si="243"/>
        <v>Q4</v>
      </c>
      <c r="C5196">
        <f t="shared" si="244"/>
        <v>10</v>
      </c>
      <c r="D5196" s="1">
        <v>39368</v>
      </c>
      <c r="E5196" t="s">
        <v>64</v>
      </c>
      <c r="F5196" t="str">
        <f t="shared" si="245"/>
        <v>Online</v>
      </c>
      <c r="G5196" t="s">
        <v>20</v>
      </c>
      <c r="H5196" t="s">
        <v>10</v>
      </c>
      <c r="I5196" t="s">
        <v>11</v>
      </c>
      <c r="J5196">
        <v>77.316900000000004</v>
      </c>
    </row>
    <row r="5197" spans="1:10" x14ac:dyDescent="0.25">
      <c r="A5197" t="s">
        <v>12435</v>
      </c>
      <c r="B5197" t="str">
        <f t="shared" si="243"/>
        <v>Q4</v>
      </c>
      <c r="C5197">
        <f t="shared" si="244"/>
        <v>10</v>
      </c>
      <c r="D5197" s="1">
        <v>39368</v>
      </c>
      <c r="E5197" t="s">
        <v>64</v>
      </c>
      <c r="F5197" t="str">
        <f t="shared" si="245"/>
        <v>Online</v>
      </c>
      <c r="G5197" t="s">
        <v>20</v>
      </c>
      <c r="H5197" t="s">
        <v>10</v>
      </c>
      <c r="I5197" t="s">
        <v>11</v>
      </c>
      <c r="J5197">
        <v>82.852900000000005</v>
      </c>
    </row>
    <row r="5198" spans="1:10" x14ac:dyDescent="0.25">
      <c r="A5198" t="s">
        <v>12440</v>
      </c>
      <c r="B5198" t="str">
        <f t="shared" si="243"/>
        <v>Q4</v>
      </c>
      <c r="C5198">
        <f t="shared" si="244"/>
        <v>10</v>
      </c>
      <c r="D5198" s="1">
        <v>39368</v>
      </c>
      <c r="E5198" t="s">
        <v>64</v>
      </c>
      <c r="F5198" t="str">
        <f t="shared" si="245"/>
        <v>Online</v>
      </c>
      <c r="G5198" t="s">
        <v>20</v>
      </c>
      <c r="H5198" t="s">
        <v>10</v>
      </c>
      <c r="I5198" t="s">
        <v>11</v>
      </c>
      <c r="J5198">
        <v>706.61440000000005</v>
      </c>
    </row>
    <row r="5199" spans="1:10" x14ac:dyDescent="0.25">
      <c r="A5199" t="s">
        <v>12441</v>
      </c>
      <c r="B5199" t="str">
        <f t="shared" si="243"/>
        <v>Q4</v>
      </c>
      <c r="C5199">
        <f t="shared" si="244"/>
        <v>10</v>
      </c>
      <c r="D5199" s="1">
        <v>39368</v>
      </c>
      <c r="E5199" t="s">
        <v>64</v>
      </c>
      <c r="F5199" t="str">
        <f t="shared" si="245"/>
        <v>Online</v>
      </c>
      <c r="G5199" t="s">
        <v>20</v>
      </c>
      <c r="H5199" t="s">
        <v>10</v>
      </c>
      <c r="I5199" t="s">
        <v>11</v>
      </c>
      <c r="J5199">
        <v>885.95590000000004</v>
      </c>
    </row>
    <row r="5200" spans="1:10" x14ac:dyDescent="0.25">
      <c r="A5200" t="s">
        <v>12442</v>
      </c>
      <c r="B5200" t="str">
        <f t="shared" si="243"/>
        <v>Q4</v>
      </c>
      <c r="C5200">
        <f t="shared" si="244"/>
        <v>10</v>
      </c>
      <c r="D5200" s="1">
        <v>39368</v>
      </c>
      <c r="E5200" t="s">
        <v>64</v>
      </c>
      <c r="F5200" t="str">
        <f t="shared" si="245"/>
        <v>Online</v>
      </c>
      <c r="G5200" t="s">
        <v>20</v>
      </c>
      <c r="H5200" t="s">
        <v>10</v>
      </c>
      <c r="I5200" t="s">
        <v>11</v>
      </c>
      <c r="J5200">
        <v>866.83939999999996</v>
      </c>
    </row>
    <row r="5201" spans="1:10" x14ac:dyDescent="0.25">
      <c r="A5201" t="s">
        <v>12443</v>
      </c>
      <c r="B5201" t="str">
        <f t="shared" si="243"/>
        <v>Q4</v>
      </c>
      <c r="C5201">
        <f t="shared" si="244"/>
        <v>10</v>
      </c>
      <c r="D5201" s="1">
        <v>39368</v>
      </c>
      <c r="E5201" t="s">
        <v>64</v>
      </c>
      <c r="F5201" t="str">
        <f t="shared" si="245"/>
        <v>Online</v>
      </c>
      <c r="G5201" t="s">
        <v>20</v>
      </c>
      <c r="H5201" t="s">
        <v>10</v>
      </c>
      <c r="I5201" t="s">
        <v>11</v>
      </c>
      <c r="J5201">
        <v>2618.8168999999998</v>
      </c>
    </row>
    <row r="5202" spans="1:10" x14ac:dyDescent="0.25">
      <c r="A5202" t="s">
        <v>12448</v>
      </c>
      <c r="B5202" t="str">
        <f t="shared" si="243"/>
        <v>Q4</v>
      </c>
      <c r="C5202">
        <f t="shared" si="244"/>
        <v>10</v>
      </c>
      <c r="D5202" s="1">
        <v>39368</v>
      </c>
      <c r="E5202" t="s">
        <v>64</v>
      </c>
      <c r="F5202" t="str">
        <f t="shared" si="245"/>
        <v>Online</v>
      </c>
      <c r="G5202" t="s">
        <v>20</v>
      </c>
      <c r="H5202" t="s">
        <v>10</v>
      </c>
      <c r="I5202" t="s">
        <v>11</v>
      </c>
      <c r="J5202">
        <v>830.23069999999996</v>
      </c>
    </row>
    <row r="5203" spans="1:10" x14ac:dyDescent="0.25">
      <c r="A5203" t="s">
        <v>12450</v>
      </c>
      <c r="B5203" t="str">
        <f t="shared" si="243"/>
        <v>Q4</v>
      </c>
      <c r="C5203">
        <f t="shared" si="244"/>
        <v>10</v>
      </c>
      <c r="D5203" s="1">
        <v>39368</v>
      </c>
      <c r="E5203" t="s">
        <v>64</v>
      </c>
      <c r="F5203" t="str">
        <f t="shared" si="245"/>
        <v>Online</v>
      </c>
      <c r="G5203" t="s">
        <v>20</v>
      </c>
      <c r="H5203" t="s">
        <v>10</v>
      </c>
      <c r="I5203" t="s">
        <v>11</v>
      </c>
      <c r="J5203">
        <v>671.79579999999999</v>
      </c>
    </row>
    <row r="5204" spans="1:10" x14ac:dyDescent="0.25">
      <c r="A5204" t="s">
        <v>12460</v>
      </c>
      <c r="B5204" t="str">
        <f t="shared" si="243"/>
        <v>Q4</v>
      </c>
      <c r="C5204">
        <f t="shared" si="244"/>
        <v>10</v>
      </c>
      <c r="D5204" s="1">
        <v>39369</v>
      </c>
      <c r="E5204" t="s">
        <v>64</v>
      </c>
      <c r="F5204" t="str">
        <f t="shared" si="245"/>
        <v>Online</v>
      </c>
      <c r="G5204" t="s">
        <v>20</v>
      </c>
      <c r="H5204" t="s">
        <v>10</v>
      </c>
      <c r="I5204" t="s">
        <v>11</v>
      </c>
      <c r="J5204">
        <v>44.177900000000001</v>
      </c>
    </row>
    <row r="5205" spans="1:10" x14ac:dyDescent="0.25">
      <c r="A5205" t="s">
        <v>12461</v>
      </c>
      <c r="B5205" t="str">
        <f t="shared" si="243"/>
        <v>Q4</v>
      </c>
      <c r="C5205">
        <f t="shared" si="244"/>
        <v>10</v>
      </c>
      <c r="D5205" s="1">
        <v>39369</v>
      </c>
      <c r="E5205" t="s">
        <v>64</v>
      </c>
      <c r="F5205" t="str">
        <f t="shared" si="245"/>
        <v>Online</v>
      </c>
      <c r="G5205" t="s">
        <v>20</v>
      </c>
      <c r="H5205" t="s">
        <v>10</v>
      </c>
      <c r="I5205" t="s">
        <v>11</v>
      </c>
      <c r="J5205">
        <v>98.853300000000004</v>
      </c>
    </row>
    <row r="5206" spans="1:10" x14ac:dyDescent="0.25">
      <c r="A5206" t="s">
        <v>12463</v>
      </c>
      <c r="B5206" t="str">
        <f t="shared" si="243"/>
        <v>Q4</v>
      </c>
      <c r="C5206">
        <f t="shared" si="244"/>
        <v>10</v>
      </c>
      <c r="D5206" s="1">
        <v>39369</v>
      </c>
      <c r="E5206" t="s">
        <v>64</v>
      </c>
      <c r="F5206" t="str">
        <f t="shared" si="245"/>
        <v>Online</v>
      </c>
      <c r="G5206" t="s">
        <v>20</v>
      </c>
      <c r="H5206" t="s">
        <v>10</v>
      </c>
      <c r="I5206" t="s">
        <v>11</v>
      </c>
      <c r="J5206">
        <v>74.686999999999998</v>
      </c>
    </row>
    <row r="5207" spans="1:10" x14ac:dyDescent="0.25">
      <c r="A5207" t="s">
        <v>12464</v>
      </c>
      <c r="B5207" t="str">
        <f t="shared" si="243"/>
        <v>Q4</v>
      </c>
      <c r="C5207">
        <f t="shared" si="244"/>
        <v>10</v>
      </c>
      <c r="D5207" s="1">
        <v>39369</v>
      </c>
      <c r="E5207" t="s">
        <v>64</v>
      </c>
      <c r="F5207" t="str">
        <f t="shared" si="245"/>
        <v>Online</v>
      </c>
      <c r="G5207" t="s">
        <v>20</v>
      </c>
      <c r="H5207" t="s">
        <v>10</v>
      </c>
      <c r="I5207" t="s">
        <v>11</v>
      </c>
      <c r="J5207">
        <v>26.486899999999999</v>
      </c>
    </row>
    <row r="5208" spans="1:10" x14ac:dyDescent="0.25">
      <c r="A5208" t="s">
        <v>12466</v>
      </c>
      <c r="B5208" t="str">
        <f t="shared" si="243"/>
        <v>Q4</v>
      </c>
      <c r="C5208">
        <f t="shared" si="244"/>
        <v>10</v>
      </c>
      <c r="D5208" s="1">
        <v>39369</v>
      </c>
      <c r="E5208" t="s">
        <v>64</v>
      </c>
      <c r="F5208" t="str">
        <f t="shared" si="245"/>
        <v>Online</v>
      </c>
      <c r="G5208" t="s">
        <v>20</v>
      </c>
      <c r="H5208" t="s">
        <v>10</v>
      </c>
      <c r="I5208" t="s">
        <v>11</v>
      </c>
      <c r="J5208">
        <v>11.039</v>
      </c>
    </row>
    <row r="5209" spans="1:10" x14ac:dyDescent="0.25">
      <c r="A5209" t="s">
        <v>12467</v>
      </c>
      <c r="B5209" t="str">
        <f t="shared" si="243"/>
        <v>Q4</v>
      </c>
      <c r="C5209">
        <f t="shared" si="244"/>
        <v>10</v>
      </c>
      <c r="D5209" s="1">
        <v>39369</v>
      </c>
      <c r="E5209" t="s">
        <v>64</v>
      </c>
      <c r="F5209" t="str">
        <f t="shared" si="245"/>
        <v>Online</v>
      </c>
      <c r="G5209" t="s">
        <v>20</v>
      </c>
      <c r="H5209" t="s">
        <v>10</v>
      </c>
      <c r="I5209" t="s">
        <v>11</v>
      </c>
      <c r="J5209">
        <v>43.614400000000003</v>
      </c>
    </row>
    <row r="5210" spans="1:10" x14ac:dyDescent="0.25">
      <c r="A5210" t="s">
        <v>12474</v>
      </c>
      <c r="B5210" t="str">
        <f t="shared" si="243"/>
        <v>Q4</v>
      </c>
      <c r="C5210">
        <f t="shared" si="244"/>
        <v>10</v>
      </c>
      <c r="D5210" s="1">
        <v>39369</v>
      </c>
      <c r="E5210" t="s">
        <v>64</v>
      </c>
      <c r="F5210" t="str">
        <f t="shared" si="245"/>
        <v>Online</v>
      </c>
      <c r="G5210" t="s">
        <v>20</v>
      </c>
      <c r="H5210" t="s">
        <v>10</v>
      </c>
      <c r="I5210" t="s">
        <v>11</v>
      </c>
      <c r="J5210">
        <v>5.5140000000000002</v>
      </c>
    </row>
    <row r="5211" spans="1:10" x14ac:dyDescent="0.25">
      <c r="A5211" t="s">
        <v>12485</v>
      </c>
      <c r="B5211" t="str">
        <f t="shared" si="243"/>
        <v>Q4</v>
      </c>
      <c r="C5211">
        <f t="shared" si="244"/>
        <v>10</v>
      </c>
      <c r="D5211" s="1">
        <v>39369</v>
      </c>
      <c r="E5211" t="s">
        <v>64</v>
      </c>
      <c r="F5211" t="str">
        <f t="shared" si="245"/>
        <v>Online</v>
      </c>
      <c r="G5211" t="s">
        <v>20</v>
      </c>
      <c r="H5211" t="s">
        <v>10</v>
      </c>
      <c r="I5211" t="s">
        <v>11</v>
      </c>
      <c r="J5211">
        <v>38.674999999999997</v>
      </c>
    </row>
    <row r="5212" spans="1:10" x14ac:dyDescent="0.25">
      <c r="A5212" t="s">
        <v>12488</v>
      </c>
      <c r="B5212" t="str">
        <f t="shared" si="243"/>
        <v>Q4</v>
      </c>
      <c r="C5212">
        <f t="shared" si="244"/>
        <v>10</v>
      </c>
      <c r="D5212" s="1">
        <v>39369</v>
      </c>
      <c r="E5212" t="s">
        <v>64</v>
      </c>
      <c r="F5212" t="str">
        <f t="shared" si="245"/>
        <v>Online</v>
      </c>
      <c r="G5212" t="s">
        <v>20</v>
      </c>
      <c r="H5212" t="s">
        <v>10</v>
      </c>
      <c r="I5212" t="s">
        <v>11</v>
      </c>
      <c r="J5212">
        <v>2785.5171999999998</v>
      </c>
    </row>
    <row r="5213" spans="1:10" x14ac:dyDescent="0.25">
      <c r="A5213" t="s">
        <v>12489</v>
      </c>
      <c r="B5213" t="str">
        <f t="shared" si="243"/>
        <v>Q4</v>
      </c>
      <c r="C5213">
        <f t="shared" si="244"/>
        <v>10</v>
      </c>
      <c r="D5213" s="1">
        <v>39369</v>
      </c>
      <c r="E5213" t="s">
        <v>64</v>
      </c>
      <c r="F5213" t="str">
        <f t="shared" si="245"/>
        <v>Online</v>
      </c>
      <c r="G5213" t="s">
        <v>20</v>
      </c>
      <c r="H5213" t="s">
        <v>10</v>
      </c>
      <c r="I5213" t="s">
        <v>11</v>
      </c>
      <c r="J5213">
        <v>885.95590000000004</v>
      </c>
    </row>
    <row r="5214" spans="1:10" x14ac:dyDescent="0.25">
      <c r="A5214" t="s">
        <v>12491</v>
      </c>
      <c r="B5214" t="str">
        <f t="shared" si="243"/>
        <v>Q4</v>
      </c>
      <c r="C5214">
        <f t="shared" si="244"/>
        <v>10</v>
      </c>
      <c r="D5214" s="1">
        <v>39369</v>
      </c>
      <c r="E5214" t="s">
        <v>64</v>
      </c>
      <c r="F5214" t="str">
        <f t="shared" si="245"/>
        <v>Online</v>
      </c>
      <c r="G5214" t="s">
        <v>20</v>
      </c>
      <c r="H5214" t="s">
        <v>10</v>
      </c>
      <c r="I5214" t="s">
        <v>11</v>
      </c>
      <c r="J5214">
        <v>2563.5889999999999</v>
      </c>
    </row>
    <row r="5215" spans="1:10" x14ac:dyDescent="0.25">
      <c r="A5215" t="s">
        <v>12501</v>
      </c>
      <c r="B5215" t="str">
        <f t="shared" si="243"/>
        <v>Q4</v>
      </c>
      <c r="C5215">
        <f t="shared" si="244"/>
        <v>10</v>
      </c>
      <c r="D5215" s="1">
        <v>39369</v>
      </c>
      <c r="E5215" t="s">
        <v>64</v>
      </c>
      <c r="F5215" t="str">
        <f t="shared" si="245"/>
        <v>Online</v>
      </c>
      <c r="G5215" t="s">
        <v>20</v>
      </c>
      <c r="H5215" t="s">
        <v>10</v>
      </c>
      <c r="I5215" t="s">
        <v>11</v>
      </c>
      <c r="J5215">
        <v>858.96069999999997</v>
      </c>
    </row>
    <row r="5216" spans="1:10" x14ac:dyDescent="0.25">
      <c r="A5216" t="s">
        <v>12502</v>
      </c>
      <c r="B5216" t="str">
        <f t="shared" si="243"/>
        <v>Q4</v>
      </c>
      <c r="C5216">
        <f t="shared" si="244"/>
        <v>10</v>
      </c>
      <c r="D5216" s="1">
        <v>39369</v>
      </c>
      <c r="E5216" t="s">
        <v>64</v>
      </c>
      <c r="F5216" t="str">
        <f t="shared" si="245"/>
        <v>Online</v>
      </c>
      <c r="G5216" t="s">
        <v>20</v>
      </c>
      <c r="H5216" t="s">
        <v>10</v>
      </c>
      <c r="I5216" t="s">
        <v>11</v>
      </c>
      <c r="J5216">
        <v>1357.8571999999999</v>
      </c>
    </row>
    <row r="5217" spans="1:10" x14ac:dyDescent="0.25">
      <c r="A5217" t="s">
        <v>12503</v>
      </c>
      <c r="B5217" t="str">
        <f t="shared" si="243"/>
        <v>Q4</v>
      </c>
      <c r="C5217">
        <f t="shared" si="244"/>
        <v>10</v>
      </c>
      <c r="D5217" s="1">
        <v>39369</v>
      </c>
      <c r="E5217" t="s">
        <v>64</v>
      </c>
      <c r="F5217" t="str">
        <f t="shared" si="245"/>
        <v>Online</v>
      </c>
      <c r="G5217" t="s">
        <v>20</v>
      </c>
      <c r="H5217" t="s">
        <v>10</v>
      </c>
      <c r="I5217" t="s">
        <v>11</v>
      </c>
      <c r="J5217">
        <v>2728.3002999999999</v>
      </c>
    </row>
    <row r="5218" spans="1:10" x14ac:dyDescent="0.25">
      <c r="A5218" t="s">
        <v>12506</v>
      </c>
      <c r="B5218" t="str">
        <f t="shared" si="243"/>
        <v>Q4</v>
      </c>
      <c r="C5218">
        <f t="shared" si="244"/>
        <v>10</v>
      </c>
      <c r="D5218" s="1">
        <v>39369</v>
      </c>
      <c r="E5218" t="s">
        <v>64</v>
      </c>
      <c r="F5218" t="str">
        <f t="shared" si="245"/>
        <v>Online</v>
      </c>
      <c r="G5218" t="s">
        <v>20</v>
      </c>
      <c r="H5218" t="s">
        <v>10</v>
      </c>
      <c r="I5218" t="s">
        <v>11</v>
      </c>
      <c r="J5218">
        <v>622.96590000000003</v>
      </c>
    </row>
    <row r="5219" spans="1:10" x14ac:dyDescent="0.25">
      <c r="A5219" t="s">
        <v>12520</v>
      </c>
      <c r="B5219" t="str">
        <f t="shared" si="243"/>
        <v>Q4</v>
      </c>
      <c r="C5219">
        <f t="shared" si="244"/>
        <v>10</v>
      </c>
      <c r="D5219" s="1">
        <v>39370</v>
      </c>
      <c r="E5219" t="s">
        <v>64</v>
      </c>
      <c r="F5219" t="str">
        <f t="shared" si="245"/>
        <v>Online</v>
      </c>
      <c r="G5219" t="s">
        <v>20</v>
      </c>
      <c r="H5219" t="s">
        <v>10</v>
      </c>
      <c r="I5219" t="s">
        <v>11</v>
      </c>
      <c r="J5219">
        <v>69.5929</v>
      </c>
    </row>
    <row r="5220" spans="1:10" x14ac:dyDescent="0.25">
      <c r="A5220" t="s">
        <v>12521</v>
      </c>
      <c r="B5220" t="str">
        <f t="shared" si="243"/>
        <v>Q4</v>
      </c>
      <c r="C5220">
        <f t="shared" si="244"/>
        <v>10</v>
      </c>
      <c r="D5220" s="1">
        <v>39370</v>
      </c>
      <c r="E5220" t="s">
        <v>64</v>
      </c>
      <c r="F5220" t="str">
        <f t="shared" si="245"/>
        <v>Online</v>
      </c>
      <c r="G5220" t="s">
        <v>20</v>
      </c>
      <c r="H5220" t="s">
        <v>10</v>
      </c>
      <c r="I5220" t="s">
        <v>11</v>
      </c>
      <c r="J5220">
        <v>74.001900000000006</v>
      </c>
    </row>
    <row r="5221" spans="1:10" x14ac:dyDescent="0.25">
      <c r="A5221" t="s">
        <v>12523</v>
      </c>
      <c r="B5221" t="str">
        <f t="shared" si="243"/>
        <v>Q4</v>
      </c>
      <c r="C5221">
        <f t="shared" si="244"/>
        <v>10</v>
      </c>
      <c r="D5221" s="1">
        <v>39370</v>
      </c>
      <c r="E5221" t="s">
        <v>64</v>
      </c>
      <c r="F5221" t="str">
        <f t="shared" si="245"/>
        <v>Online</v>
      </c>
      <c r="G5221" t="s">
        <v>20</v>
      </c>
      <c r="H5221" t="s">
        <v>10</v>
      </c>
      <c r="I5221" t="s">
        <v>11</v>
      </c>
      <c r="J5221">
        <v>40.078400000000002</v>
      </c>
    </row>
    <row r="5222" spans="1:10" x14ac:dyDescent="0.25">
      <c r="A5222" t="s">
        <v>12524</v>
      </c>
      <c r="B5222" t="str">
        <f t="shared" si="243"/>
        <v>Q4</v>
      </c>
      <c r="C5222">
        <f t="shared" si="244"/>
        <v>10</v>
      </c>
      <c r="D5222" s="1">
        <v>39370</v>
      </c>
      <c r="E5222" t="s">
        <v>64</v>
      </c>
      <c r="F5222" t="str">
        <f t="shared" si="245"/>
        <v>Online</v>
      </c>
      <c r="G5222" t="s">
        <v>20</v>
      </c>
      <c r="H5222" t="s">
        <v>10</v>
      </c>
      <c r="I5222" t="s">
        <v>11</v>
      </c>
      <c r="J5222">
        <v>6.9394</v>
      </c>
    </row>
    <row r="5223" spans="1:10" x14ac:dyDescent="0.25">
      <c r="A5223" t="s">
        <v>12530</v>
      </c>
      <c r="B5223" t="str">
        <f t="shared" si="243"/>
        <v>Q4</v>
      </c>
      <c r="C5223">
        <f t="shared" si="244"/>
        <v>10</v>
      </c>
      <c r="D5223" s="1">
        <v>39370</v>
      </c>
      <c r="E5223" t="s">
        <v>64</v>
      </c>
      <c r="F5223" t="str">
        <f t="shared" si="245"/>
        <v>Online</v>
      </c>
      <c r="G5223" t="s">
        <v>20</v>
      </c>
      <c r="H5223" t="s">
        <v>10</v>
      </c>
      <c r="I5223" t="s">
        <v>11</v>
      </c>
      <c r="J5223">
        <v>79.0959</v>
      </c>
    </row>
    <row r="5224" spans="1:10" x14ac:dyDescent="0.25">
      <c r="A5224" t="s">
        <v>12533</v>
      </c>
      <c r="B5224" t="str">
        <f t="shared" si="243"/>
        <v>Q4</v>
      </c>
      <c r="C5224">
        <f t="shared" si="244"/>
        <v>10</v>
      </c>
      <c r="D5224" s="1">
        <v>39370</v>
      </c>
      <c r="E5224" t="s">
        <v>64</v>
      </c>
      <c r="F5224" t="str">
        <f t="shared" si="245"/>
        <v>Online</v>
      </c>
      <c r="G5224" t="s">
        <v>20</v>
      </c>
      <c r="H5224" t="s">
        <v>10</v>
      </c>
      <c r="I5224" t="s">
        <v>11</v>
      </c>
      <c r="J5224">
        <v>30.144400000000001</v>
      </c>
    </row>
    <row r="5225" spans="1:10" x14ac:dyDescent="0.25">
      <c r="A5225" t="s">
        <v>12536</v>
      </c>
      <c r="B5225" t="str">
        <f t="shared" si="243"/>
        <v>Q4</v>
      </c>
      <c r="C5225">
        <f t="shared" si="244"/>
        <v>10</v>
      </c>
      <c r="D5225" s="1">
        <v>39370</v>
      </c>
      <c r="E5225" t="s">
        <v>64</v>
      </c>
      <c r="F5225" t="str">
        <f t="shared" si="245"/>
        <v>Online</v>
      </c>
      <c r="G5225" t="s">
        <v>20</v>
      </c>
      <c r="H5225" t="s">
        <v>10</v>
      </c>
      <c r="I5225" t="s">
        <v>11</v>
      </c>
      <c r="J5225">
        <v>16.552900000000001</v>
      </c>
    </row>
    <row r="5226" spans="1:10" x14ac:dyDescent="0.25">
      <c r="A5226" t="s">
        <v>12538</v>
      </c>
      <c r="B5226" t="str">
        <f t="shared" si="243"/>
        <v>Q4</v>
      </c>
      <c r="C5226">
        <f t="shared" si="244"/>
        <v>10</v>
      </c>
      <c r="D5226" s="1">
        <v>39370</v>
      </c>
      <c r="E5226" t="s">
        <v>64</v>
      </c>
      <c r="F5226" t="str">
        <f t="shared" si="245"/>
        <v>Online</v>
      </c>
      <c r="G5226" t="s">
        <v>20</v>
      </c>
      <c r="H5226" t="s">
        <v>10</v>
      </c>
      <c r="I5226" t="s">
        <v>11</v>
      </c>
      <c r="J5226">
        <v>32.575400000000002</v>
      </c>
    </row>
    <row r="5227" spans="1:10" x14ac:dyDescent="0.25">
      <c r="A5227" t="s">
        <v>12552</v>
      </c>
      <c r="B5227" t="str">
        <f t="shared" si="243"/>
        <v>Q4</v>
      </c>
      <c r="C5227">
        <f t="shared" si="244"/>
        <v>10</v>
      </c>
      <c r="D5227" s="1">
        <v>39370</v>
      </c>
      <c r="E5227" t="s">
        <v>64</v>
      </c>
      <c r="F5227" t="str">
        <f t="shared" si="245"/>
        <v>Online</v>
      </c>
      <c r="G5227" t="s">
        <v>20</v>
      </c>
      <c r="H5227" t="s">
        <v>10</v>
      </c>
      <c r="I5227" t="s">
        <v>11</v>
      </c>
      <c r="J5227">
        <v>109.9144</v>
      </c>
    </row>
    <row r="5228" spans="1:10" x14ac:dyDescent="0.25">
      <c r="A5228" t="s">
        <v>12554</v>
      </c>
      <c r="B5228" t="str">
        <f t="shared" si="243"/>
        <v>Q4</v>
      </c>
      <c r="C5228">
        <f t="shared" si="244"/>
        <v>10</v>
      </c>
      <c r="D5228" s="1">
        <v>39370</v>
      </c>
      <c r="E5228" t="s">
        <v>64</v>
      </c>
      <c r="F5228" t="str">
        <f t="shared" si="245"/>
        <v>Online</v>
      </c>
      <c r="G5228" t="s">
        <v>20</v>
      </c>
      <c r="H5228" t="s">
        <v>10</v>
      </c>
      <c r="I5228" t="s">
        <v>11</v>
      </c>
      <c r="J5228">
        <v>41.205500000000001</v>
      </c>
    </row>
    <row r="5229" spans="1:10" x14ac:dyDescent="0.25">
      <c r="A5229" t="s">
        <v>12558</v>
      </c>
      <c r="B5229" t="str">
        <f t="shared" si="243"/>
        <v>Q4</v>
      </c>
      <c r="C5229">
        <f t="shared" si="244"/>
        <v>10</v>
      </c>
      <c r="D5229" s="1">
        <v>39370</v>
      </c>
      <c r="E5229" t="s">
        <v>64</v>
      </c>
      <c r="F5229" t="str">
        <f t="shared" si="245"/>
        <v>Online</v>
      </c>
      <c r="G5229" t="s">
        <v>20</v>
      </c>
      <c r="H5229" t="s">
        <v>10</v>
      </c>
      <c r="I5229" t="s">
        <v>11</v>
      </c>
      <c r="J5229">
        <v>710.41560000000004</v>
      </c>
    </row>
    <row r="5230" spans="1:10" x14ac:dyDescent="0.25">
      <c r="A5230" t="s">
        <v>12560</v>
      </c>
      <c r="B5230" t="str">
        <f t="shared" si="243"/>
        <v>Q4</v>
      </c>
      <c r="C5230">
        <f t="shared" si="244"/>
        <v>10</v>
      </c>
      <c r="D5230" s="1">
        <v>39370</v>
      </c>
      <c r="E5230" t="s">
        <v>64</v>
      </c>
      <c r="F5230" t="str">
        <f t="shared" si="245"/>
        <v>Online</v>
      </c>
      <c r="G5230" t="s">
        <v>20</v>
      </c>
      <c r="H5230" t="s">
        <v>10</v>
      </c>
      <c r="I5230" t="s">
        <v>11</v>
      </c>
      <c r="J5230">
        <v>2563.5889999999999</v>
      </c>
    </row>
    <row r="5231" spans="1:10" x14ac:dyDescent="0.25">
      <c r="A5231" t="s">
        <v>12567</v>
      </c>
      <c r="B5231" t="str">
        <f t="shared" si="243"/>
        <v>Q4</v>
      </c>
      <c r="C5231">
        <f t="shared" si="244"/>
        <v>10</v>
      </c>
      <c r="D5231" s="1">
        <v>39370</v>
      </c>
      <c r="E5231" t="s">
        <v>64</v>
      </c>
      <c r="F5231" t="str">
        <f t="shared" si="245"/>
        <v>Online</v>
      </c>
      <c r="G5231" t="s">
        <v>20</v>
      </c>
      <c r="H5231" t="s">
        <v>10</v>
      </c>
      <c r="I5231" t="s">
        <v>11</v>
      </c>
      <c r="J5231">
        <v>614.66729999999995</v>
      </c>
    </row>
    <row r="5232" spans="1:10" x14ac:dyDescent="0.25">
      <c r="A5232" t="s">
        <v>12568</v>
      </c>
      <c r="B5232" t="str">
        <f t="shared" si="243"/>
        <v>Q4</v>
      </c>
      <c r="C5232">
        <f t="shared" si="244"/>
        <v>10</v>
      </c>
      <c r="D5232" s="1">
        <v>39370</v>
      </c>
      <c r="E5232" t="s">
        <v>64</v>
      </c>
      <c r="F5232" t="str">
        <f t="shared" si="245"/>
        <v>Online</v>
      </c>
      <c r="G5232" t="s">
        <v>20</v>
      </c>
      <c r="H5232" t="s">
        <v>10</v>
      </c>
      <c r="I5232" t="s">
        <v>11</v>
      </c>
      <c r="J5232">
        <v>635.35289999999998</v>
      </c>
    </row>
    <row r="5233" spans="1:10" x14ac:dyDescent="0.25">
      <c r="A5233" t="s">
        <v>12579</v>
      </c>
      <c r="B5233" t="str">
        <f t="shared" si="243"/>
        <v>Q4</v>
      </c>
      <c r="C5233">
        <f t="shared" si="244"/>
        <v>10</v>
      </c>
      <c r="D5233" s="1">
        <v>39371</v>
      </c>
      <c r="E5233" t="s">
        <v>64</v>
      </c>
      <c r="F5233" t="str">
        <f t="shared" si="245"/>
        <v>Online</v>
      </c>
      <c r="G5233" t="s">
        <v>20</v>
      </c>
      <c r="H5233" t="s">
        <v>10</v>
      </c>
      <c r="I5233" t="s">
        <v>11</v>
      </c>
      <c r="J5233">
        <v>6.9394</v>
      </c>
    </row>
    <row r="5234" spans="1:10" x14ac:dyDescent="0.25">
      <c r="A5234" t="s">
        <v>12581</v>
      </c>
      <c r="B5234" t="str">
        <f t="shared" si="243"/>
        <v>Q4</v>
      </c>
      <c r="C5234">
        <f t="shared" si="244"/>
        <v>10</v>
      </c>
      <c r="D5234" s="1">
        <v>39371</v>
      </c>
      <c r="E5234" t="s">
        <v>64</v>
      </c>
      <c r="F5234" t="str">
        <f t="shared" si="245"/>
        <v>Online</v>
      </c>
      <c r="G5234" t="s">
        <v>20</v>
      </c>
      <c r="H5234" t="s">
        <v>10</v>
      </c>
      <c r="I5234" t="s">
        <v>11</v>
      </c>
      <c r="J5234">
        <v>8.0443999999999996</v>
      </c>
    </row>
    <row r="5235" spans="1:10" x14ac:dyDescent="0.25">
      <c r="A5235" t="s">
        <v>12585</v>
      </c>
      <c r="B5235" t="str">
        <f t="shared" si="243"/>
        <v>Q4</v>
      </c>
      <c r="C5235">
        <f t="shared" si="244"/>
        <v>10</v>
      </c>
      <c r="D5235" s="1">
        <v>39371</v>
      </c>
      <c r="E5235" t="s">
        <v>64</v>
      </c>
      <c r="F5235" t="str">
        <f t="shared" si="245"/>
        <v>Online</v>
      </c>
      <c r="G5235" t="s">
        <v>20</v>
      </c>
      <c r="H5235" t="s">
        <v>10</v>
      </c>
      <c r="I5235" t="s">
        <v>11</v>
      </c>
      <c r="J5235">
        <v>87.250799999999998</v>
      </c>
    </row>
    <row r="5236" spans="1:10" x14ac:dyDescent="0.25">
      <c r="A5236" t="s">
        <v>12586</v>
      </c>
      <c r="B5236" t="str">
        <f t="shared" si="243"/>
        <v>Q4</v>
      </c>
      <c r="C5236">
        <f t="shared" si="244"/>
        <v>10</v>
      </c>
      <c r="D5236" s="1">
        <v>39371</v>
      </c>
      <c r="E5236" t="s">
        <v>64</v>
      </c>
      <c r="F5236" t="str">
        <f t="shared" si="245"/>
        <v>Online</v>
      </c>
      <c r="G5236" t="s">
        <v>20</v>
      </c>
      <c r="H5236" t="s">
        <v>10</v>
      </c>
      <c r="I5236" t="s">
        <v>11</v>
      </c>
      <c r="J5236">
        <v>142.5119</v>
      </c>
    </row>
    <row r="5237" spans="1:10" x14ac:dyDescent="0.25">
      <c r="A5237" t="s">
        <v>12588</v>
      </c>
      <c r="B5237" t="str">
        <f t="shared" si="243"/>
        <v>Q4</v>
      </c>
      <c r="C5237">
        <f t="shared" si="244"/>
        <v>10</v>
      </c>
      <c r="D5237" s="1">
        <v>39371</v>
      </c>
      <c r="E5237" t="s">
        <v>64</v>
      </c>
      <c r="F5237" t="str">
        <f t="shared" si="245"/>
        <v>Online</v>
      </c>
      <c r="G5237" t="s">
        <v>20</v>
      </c>
      <c r="H5237" t="s">
        <v>10</v>
      </c>
      <c r="I5237" t="s">
        <v>11</v>
      </c>
      <c r="J5237">
        <v>15.447900000000001</v>
      </c>
    </row>
    <row r="5238" spans="1:10" x14ac:dyDescent="0.25">
      <c r="A5238" t="s">
        <v>12590</v>
      </c>
      <c r="B5238" t="str">
        <f t="shared" si="243"/>
        <v>Q4</v>
      </c>
      <c r="C5238">
        <f t="shared" si="244"/>
        <v>10</v>
      </c>
      <c r="D5238" s="1">
        <v>39371</v>
      </c>
      <c r="E5238" t="s">
        <v>64</v>
      </c>
      <c r="F5238" t="str">
        <f t="shared" si="245"/>
        <v>Online</v>
      </c>
      <c r="G5238" t="s">
        <v>20</v>
      </c>
      <c r="H5238" t="s">
        <v>10</v>
      </c>
      <c r="I5238" t="s">
        <v>11</v>
      </c>
      <c r="J5238">
        <v>68.465800000000002</v>
      </c>
    </row>
    <row r="5239" spans="1:10" x14ac:dyDescent="0.25">
      <c r="A5239" t="s">
        <v>12596</v>
      </c>
      <c r="B5239" t="str">
        <f t="shared" si="243"/>
        <v>Q4</v>
      </c>
      <c r="C5239">
        <f t="shared" si="244"/>
        <v>10</v>
      </c>
      <c r="D5239" s="1">
        <v>39371</v>
      </c>
      <c r="E5239" t="s">
        <v>64</v>
      </c>
      <c r="F5239" t="str">
        <f t="shared" si="245"/>
        <v>Online</v>
      </c>
      <c r="G5239" t="s">
        <v>20</v>
      </c>
      <c r="H5239" t="s">
        <v>10</v>
      </c>
      <c r="I5239" t="s">
        <v>11</v>
      </c>
      <c r="J5239">
        <v>79.526899999999998</v>
      </c>
    </row>
    <row r="5240" spans="1:10" x14ac:dyDescent="0.25">
      <c r="A5240" t="s">
        <v>12598</v>
      </c>
      <c r="B5240" t="str">
        <f t="shared" si="243"/>
        <v>Q4</v>
      </c>
      <c r="C5240">
        <f t="shared" si="244"/>
        <v>10</v>
      </c>
      <c r="D5240" s="1">
        <v>39371</v>
      </c>
      <c r="E5240" t="s">
        <v>64</v>
      </c>
      <c r="F5240" t="str">
        <f t="shared" si="245"/>
        <v>Online</v>
      </c>
      <c r="G5240" t="s">
        <v>20</v>
      </c>
      <c r="H5240" t="s">
        <v>10</v>
      </c>
      <c r="I5240" t="s">
        <v>11</v>
      </c>
      <c r="J5240">
        <v>700.5258</v>
      </c>
    </row>
    <row r="5241" spans="1:10" x14ac:dyDescent="0.25">
      <c r="A5241" t="s">
        <v>12599</v>
      </c>
      <c r="B5241" t="str">
        <f t="shared" si="243"/>
        <v>Q4</v>
      </c>
      <c r="C5241">
        <f t="shared" si="244"/>
        <v>10</v>
      </c>
      <c r="D5241" s="1">
        <v>39371</v>
      </c>
      <c r="E5241" t="s">
        <v>64</v>
      </c>
      <c r="F5241" t="str">
        <f t="shared" si="245"/>
        <v>Online</v>
      </c>
      <c r="G5241" t="s">
        <v>20</v>
      </c>
      <c r="H5241" t="s">
        <v>10</v>
      </c>
      <c r="I5241" t="s">
        <v>11</v>
      </c>
      <c r="J5241">
        <v>2566.1194</v>
      </c>
    </row>
    <row r="5242" spans="1:10" x14ac:dyDescent="0.25">
      <c r="A5242" t="s">
        <v>12602</v>
      </c>
      <c r="B5242" t="str">
        <f t="shared" si="243"/>
        <v>Q4</v>
      </c>
      <c r="C5242">
        <f t="shared" si="244"/>
        <v>10</v>
      </c>
      <c r="D5242" s="1">
        <v>39371</v>
      </c>
      <c r="E5242" t="s">
        <v>64</v>
      </c>
      <c r="F5242" t="str">
        <f t="shared" si="245"/>
        <v>Online</v>
      </c>
      <c r="G5242" t="s">
        <v>20</v>
      </c>
      <c r="H5242" t="s">
        <v>10</v>
      </c>
      <c r="I5242" t="s">
        <v>11</v>
      </c>
      <c r="J5242">
        <v>820.29679999999996</v>
      </c>
    </row>
    <row r="5243" spans="1:10" x14ac:dyDescent="0.25">
      <c r="A5243" t="s">
        <v>12604</v>
      </c>
      <c r="B5243" t="str">
        <f t="shared" si="243"/>
        <v>Q4</v>
      </c>
      <c r="C5243">
        <f t="shared" si="244"/>
        <v>10</v>
      </c>
      <c r="D5243" s="1">
        <v>39371</v>
      </c>
      <c r="E5243" t="s">
        <v>64</v>
      </c>
      <c r="F5243" t="str">
        <f t="shared" si="245"/>
        <v>Online</v>
      </c>
      <c r="G5243" t="s">
        <v>20</v>
      </c>
      <c r="H5243" t="s">
        <v>10</v>
      </c>
      <c r="I5243" t="s">
        <v>11</v>
      </c>
      <c r="J5243">
        <v>2700.1228000000001</v>
      </c>
    </row>
    <row r="5244" spans="1:10" x14ac:dyDescent="0.25">
      <c r="A5244" t="s">
        <v>12606</v>
      </c>
      <c r="B5244" t="str">
        <f t="shared" si="243"/>
        <v>Q4</v>
      </c>
      <c r="C5244">
        <f t="shared" si="244"/>
        <v>10</v>
      </c>
      <c r="D5244" s="1">
        <v>39371</v>
      </c>
      <c r="E5244" t="s">
        <v>64</v>
      </c>
      <c r="F5244" t="str">
        <f t="shared" si="245"/>
        <v>Online</v>
      </c>
      <c r="G5244" t="s">
        <v>20</v>
      </c>
      <c r="H5244" t="s">
        <v>10</v>
      </c>
      <c r="I5244" t="s">
        <v>11</v>
      </c>
      <c r="J5244">
        <v>622.07079999999996</v>
      </c>
    </row>
    <row r="5245" spans="1:10" x14ac:dyDescent="0.25">
      <c r="A5245" t="s">
        <v>12607</v>
      </c>
      <c r="B5245" t="str">
        <f t="shared" si="243"/>
        <v>Q4</v>
      </c>
      <c r="C5245">
        <f t="shared" si="244"/>
        <v>10</v>
      </c>
      <c r="D5245" s="1">
        <v>39371</v>
      </c>
      <c r="E5245" t="s">
        <v>64</v>
      </c>
      <c r="F5245" t="str">
        <f t="shared" si="245"/>
        <v>Online</v>
      </c>
      <c r="G5245" t="s">
        <v>20</v>
      </c>
      <c r="H5245" t="s">
        <v>10</v>
      </c>
      <c r="I5245" t="s">
        <v>11</v>
      </c>
      <c r="J5245">
        <v>630.36940000000004</v>
      </c>
    </row>
    <row r="5246" spans="1:10" x14ac:dyDescent="0.25">
      <c r="A5246" t="s">
        <v>12619</v>
      </c>
      <c r="B5246" t="str">
        <f t="shared" si="243"/>
        <v>Q4</v>
      </c>
      <c r="C5246">
        <f t="shared" si="244"/>
        <v>10</v>
      </c>
      <c r="D5246" s="1">
        <v>39372</v>
      </c>
      <c r="E5246" t="s">
        <v>64</v>
      </c>
      <c r="F5246" t="str">
        <f t="shared" si="245"/>
        <v>Online</v>
      </c>
      <c r="G5246" t="s">
        <v>20</v>
      </c>
      <c r="H5246" t="s">
        <v>10</v>
      </c>
      <c r="I5246" t="s">
        <v>11</v>
      </c>
      <c r="J5246">
        <v>14.2987</v>
      </c>
    </row>
    <row r="5247" spans="1:10" x14ac:dyDescent="0.25">
      <c r="A5247" t="s">
        <v>12620</v>
      </c>
      <c r="B5247" t="str">
        <f t="shared" si="243"/>
        <v>Q4</v>
      </c>
      <c r="C5247">
        <f t="shared" si="244"/>
        <v>10</v>
      </c>
      <c r="D5247" s="1">
        <v>39372</v>
      </c>
      <c r="E5247" t="s">
        <v>64</v>
      </c>
      <c r="F5247" t="str">
        <f t="shared" si="245"/>
        <v>Online</v>
      </c>
      <c r="G5247" t="s">
        <v>20</v>
      </c>
      <c r="H5247" t="s">
        <v>10</v>
      </c>
      <c r="I5247" t="s">
        <v>11</v>
      </c>
      <c r="J5247">
        <v>76.2119</v>
      </c>
    </row>
    <row r="5248" spans="1:10" x14ac:dyDescent="0.25">
      <c r="A5248" t="s">
        <v>12622</v>
      </c>
      <c r="B5248" t="str">
        <f t="shared" si="243"/>
        <v>Q4</v>
      </c>
      <c r="C5248">
        <f t="shared" si="244"/>
        <v>10</v>
      </c>
      <c r="D5248" s="1">
        <v>39372</v>
      </c>
      <c r="E5248" t="s">
        <v>64</v>
      </c>
      <c r="F5248" t="str">
        <f t="shared" si="245"/>
        <v>Online</v>
      </c>
      <c r="G5248" t="s">
        <v>20</v>
      </c>
      <c r="H5248" t="s">
        <v>10</v>
      </c>
      <c r="I5248" t="s">
        <v>11</v>
      </c>
      <c r="J5248">
        <v>66.819400000000002</v>
      </c>
    </row>
    <row r="5249" spans="1:10" x14ac:dyDescent="0.25">
      <c r="A5249" t="s">
        <v>12624</v>
      </c>
      <c r="B5249" t="str">
        <f t="shared" si="243"/>
        <v>Q4</v>
      </c>
      <c r="C5249">
        <f t="shared" si="244"/>
        <v>10</v>
      </c>
      <c r="D5249" s="1">
        <v>39372</v>
      </c>
      <c r="E5249" t="s">
        <v>64</v>
      </c>
      <c r="F5249" t="str">
        <f t="shared" si="245"/>
        <v>Online</v>
      </c>
      <c r="G5249" t="s">
        <v>20</v>
      </c>
      <c r="H5249" t="s">
        <v>10</v>
      </c>
      <c r="I5249" t="s">
        <v>11</v>
      </c>
      <c r="J5249">
        <v>33.139000000000003</v>
      </c>
    </row>
    <row r="5250" spans="1:10" x14ac:dyDescent="0.25">
      <c r="A5250" t="s">
        <v>12625</v>
      </c>
      <c r="B5250" t="str">
        <f t="shared" si="243"/>
        <v>Q4</v>
      </c>
      <c r="C5250">
        <f t="shared" si="244"/>
        <v>10</v>
      </c>
      <c r="D5250" s="1">
        <v>39372</v>
      </c>
      <c r="E5250" t="s">
        <v>64</v>
      </c>
      <c r="F5250" t="str">
        <f t="shared" si="245"/>
        <v>Online</v>
      </c>
      <c r="G5250" t="s">
        <v>20</v>
      </c>
      <c r="H5250" t="s">
        <v>10</v>
      </c>
      <c r="I5250" t="s">
        <v>11</v>
      </c>
      <c r="J5250">
        <v>35.669400000000003</v>
      </c>
    </row>
    <row r="5251" spans="1:10" x14ac:dyDescent="0.25">
      <c r="A5251" t="s">
        <v>12626</v>
      </c>
      <c r="B5251" t="str">
        <f t="shared" ref="B5251:B5314" si="246">IF(C5251&lt;4,"Q1",IF(C5251&lt;7,"Q2",IF(C5251&lt;10,"Q3","Q4")))</f>
        <v>Q4</v>
      </c>
      <c r="C5251">
        <f t="shared" ref="C5251:C5314" si="247">MONTH(D5251)</f>
        <v>10</v>
      </c>
      <c r="D5251" s="1">
        <v>39372</v>
      </c>
      <c r="E5251" t="s">
        <v>64</v>
      </c>
      <c r="F5251" t="str">
        <f t="shared" ref="F5251:F5314" si="248">IF(E5251="NULL", "Online", "Retail")</f>
        <v>Online</v>
      </c>
      <c r="G5251" t="s">
        <v>20</v>
      </c>
      <c r="H5251" t="s">
        <v>10</v>
      </c>
      <c r="I5251" t="s">
        <v>11</v>
      </c>
      <c r="J5251">
        <v>108.82040000000001</v>
      </c>
    </row>
    <row r="5252" spans="1:10" x14ac:dyDescent="0.25">
      <c r="A5252" t="s">
        <v>12631</v>
      </c>
      <c r="B5252" t="str">
        <f t="shared" si="246"/>
        <v>Q4</v>
      </c>
      <c r="C5252">
        <f t="shared" si="247"/>
        <v>10</v>
      </c>
      <c r="D5252" s="1">
        <v>39372</v>
      </c>
      <c r="E5252" t="s">
        <v>64</v>
      </c>
      <c r="F5252" t="str">
        <f t="shared" si="248"/>
        <v>Online</v>
      </c>
      <c r="G5252" t="s">
        <v>20</v>
      </c>
      <c r="H5252" t="s">
        <v>10</v>
      </c>
      <c r="I5252" t="s">
        <v>11</v>
      </c>
      <c r="J5252">
        <v>44.177900000000001</v>
      </c>
    </row>
    <row r="5253" spans="1:10" x14ac:dyDescent="0.25">
      <c r="A5253" t="s">
        <v>12632</v>
      </c>
      <c r="B5253" t="str">
        <f t="shared" si="246"/>
        <v>Q4</v>
      </c>
      <c r="C5253">
        <f t="shared" si="247"/>
        <v>10</v>
      </c>
      <c r="D5253" s="1">
        <v>39372</v>
      </c>
      <c r="E5253" t="s">
        <v>64</v>
      </c>
      <c r="F5253" t="str">
        <f t="shared" si="248"/>
        <v>Online</v>
      </c>
      <c r="G5253" t="s">
        <v>20</v>
      </c>
      <c r="H5253" t="s">
        <v>10</v>
      </c>
      <c r="I5253" t="s">
        <v>11</v>
      </c>
      <c r="J5253">
        <v>29.8019</v>
      </c>
    </row>
    <row r="5254" spans="1:10" x14ac:dyDescent="0.25">
      <c r="A5254" t="s">
        <v>12640</v>
      </c>
      <c r="B5254" t="str">
        <f t="shared" si="246"/>
        <v>Q4</v>
      </c>
      <c r="C5254">
        <f t="shared" si="247"/>
        <v>10</v>
      </c>
      <c r="D5254" s="1">
        <v>39372</v>
      </c>
      <c r="E5254" t="s">
        <v>64</v>
      </c>
      <c r="F5254" t="str">
        <f t="shared" si="248"/>
        <v>Online</v>
      </c>
      <c r="G5254" t="s">
        <v>20</v>
      </c>
      <c r="H5254" t="s">
        <v>10</v>
      </c>
      <c r="I5254" t="s">
        <v>11</v>
      </c>
      <c r="J5254">
        <v>82.852900000000005</v>
      </c>
    </row>
    <row r="5255" spans="1:10" x14ac:dyDescent="0.25">
      <c r="A5255" t="s">
        <v>12670</v>
      </c>
      <c r="B5255" t="str">
        <f t="shared" si="246"/>
        <v>Q4</v>
      </c>
      <c r="C5255">
        <f t="shared" si="247"/>
        <v>10</v>
      </c>
      <c r="D5255" s="1">
        <v>39373</v>
      </c>
      <c r="E5255" t="s">
        <v>64</v>
      </c>
      <c r="F5255" t="str">
        <f t="shared" si="248"/>
        <v>Online</v>
      </c>
      <c r="G5255" t="s">
        <v>20</v>
      </c>
      <c r="H5255" t="s">
        <v>10</v>
      </c>
      <c r="I5255" t="s">
        <v>11</v>
      </c>
      <c r="J5255">
        <v>28.1554</v>
      </c>
    </row>
    <row r="5256" spans="1:10" x14ac:dyDescent="0.25">
      <c r="A5256" t="s">
        <v>12672</v>
      </c>
      <c r="B5256" t="str">
        <f t="shared" si="246"/>
        <v>Q4</v>
      </c>
      <c r="C5256">
        <f t="shared" si="247"/>
        <v>10</v>
      </c>
      <c r="D5256" s="1">
        <v>39373</v>
      </c>
      <c r="E5256" t="s">
        <v>64</v>
      </c>
      <c r="F5256" t="str">
        <f t="shared" si="248"/>
        <v>Online</v>
      </c>
      <c r="G5256" t="s">
        <v>20</v>
      </c>
      <c r="H5256" t="s">
        <v>10</v>
      </c>
      <c r="I5256" t="s">
        <v>11</v>
      </c>
      <c r="J5256">
        <v>40.078400000000002</v>
      </c>
    </row>
    <row r="5257" spans="1:10" x14ac:dyDescent="0.25">
      <c r="A5257" t="s">
        <v>12673</v>
      </c>
      <c r="B5257" t="str">
        <f t="shared" si="246"/>
        <v>Q4</v>
      </c>
      <c r="C5257">
        <f t="shared" si="247"/>
        <v>10</v>
      </c>
      <c r="D5257" s="1">
        <v>39373</v>
      </c>
      <c r="E5257" t="s">
        <v>64</v>
      </c>
      <c r="F5257" t="str">
        <f t="shared" si="248"/>
        <v>Online</v>
      </c>
      <c r="G5257" t="s">
        <v>20</v>
      </c>
      <c r="H5257" t="s">
        <v>10</v>
      </c>
      <c r="I5257" t="s">
        <v>11</v>
      </c>
      <c r="J5257">
        <v>42.962400000000002</v>
      </c>
    </row>
    <row r="5258" spans="1:10" x14ac:dyDescent="0.25">
      <c r="A5258" t="s">
        <v>12679</v>
      </c>
      <c r="B5258" t="str">
        <f t="shared" si="246"/>
        <v>Q4</v>
      </c>
      <c r="C5258">
        <f t="shared" si="247"/>
        <v>10</v>
      </c>
      <c r="D5258" s="1">
        <v>39373</v>
      </c>
      <c r="E5258" t="s">
        <v>64</v>
      </c>
      <c r="F5258" t="str">
        <f t="shared" si="248"/>
        <v>Online</v>
      </c>
      <c r="G5258" t="s">
        <v>20</v>
      </c>
      <c r="H5258" t="s">
        <v>10</v>
      </c>
      <c r="I5258" t="s">
        <v>11</v>
      </c>
      <c r="J5258">
        <v>87.272900000000007</v>
      </c>
    </row>
    <row r="5259" spans="1:10" x14ac:dyDescent="0.25">
      <c r="A5259" t="s">
        <v>12683</v>
      </c>
      <c r="B5259" t="str">
        <f t="shared" si="246"/>
        <v>Q4</v>
      </c>
      <c r="C5259">
        <f t="shared" si="247"/>
        <v>10</v>
      </c>
      <c r="D5259" s="1">
        <v>39373</v>
      </c>
      <c r="E5259" t="s">
        <v>64</v>
      </c>
      <c r="F5259" t="str">
        <f t="shared" si="248"/>
        <v>Online</v>
      </c>
      <c r="G5259" t="s">
        <v>20</v>
      </c>
      <c r="H5259" t="s">
        <v>10</v>
      </c>
      <c r="I5259" t="s">
        <v>11</v>
      </c>
      <c r="J5259">
        <v>34.221899999999998</v>
      </c>
    </row>
    <row r="5260" spans="1:10" x14ac:dyDescent="0.25">
      <c r="A5260" t="s">
        <v>12693</v>
      </c>
      <c r="B5260" t="str">
        <f t="shared" si="246"/>
        <v>Q4</v>
      </c>
      <c r="C5260">
        <f t="shared" si="247"/>
        <v>10</v>
      </c>
      <c r="D5260" s="1">
        <v>39373</v>
      </c>
      <c r="E5260" t="s">
        <v>64</v>
      </c>
      <c r="F5260" t="str">
        <f t="shared" si="248"/>
        <v>Online</v>
      </c>
      <c r="G5260" t="s">
        <v>20</v>
      </c>
      <c r="H5260" t="s">
        <v>10</v>
      </c>
      <c r="I5260" t="s">
        <v>11</v>
      </c>
      <c r="J5260">
        <v>138.64439999999999</v>
      </c>
    </row>
    <row r="5261" spans="1:10" x14ac:dyDescent="0.25">
      <c r="A5261" t="s">
        <v>12697</v>
      </c>
      <c r="B5261" t="str">
        <f t="shared" si="246"/>
        <v>Q4</v>
      </c>
      <c r="C5261">
        <f t="shared" si="247"/>
        <v>10</v>
      </c>
      <c r="D5261" s="1">
        <v>39373</v>
      </c>
      <c r="E5261" t="s">
        <v>64</v>
      </c>
      <c r="F5261" t="str">
        <f t="shared" si="248"/>
        <v>Online</v>
      </c>
      <c r="G5261" t="s">
        <v>20</v>
      </c>
      <c r="H5261" t="s">
        <v>10</v>
      </c>
      <c r="I5261" t="s">
        <v>11</v>
      </c>
      <c r="J5261">
        <v>1918.2579000000001</v>
      </c>
    </row>
    <row r="5262" spans="1:10" x14ac:dyDescent="0.25">
      <c r="A5262" t="s">
        <v>12698</v>
      </c>
      <c r="B5262" t="str">
        <f t="shared" si="246"/>
        <v>Q4</v>
      </c>
      <c r="C5262">
        <f t="shared" si="247"/>
        <v>10</v>
      </c>
      <c r="D5262" s="1">
        <v>39373</v>
      </c>
      <c r="E5262" t="s">
        <v>64</v>
      </c>
      <c r="F5262" t="str">
        <f t="shared" si="248"/>
        <v>Online</v>
      </c>
      <c r="G5262" t="s">
        <v>20</v>
      </c>
      <c r="H5262" t="s">
        <v>10</v>
      </c>
      <c r="I5262" t="s">
        <v>11</v>
      </c>
      <c r="J5262">
        <v>2053.0016000000001</v>
      </c>
    </row>
    <row r="5263" spans="1:10" x14ac:dyDescent="0.25">
      <c r="A5263" t="s">
        <v>12710</v>
      </c>
      <c r="B5263" t="str">
        <f t="shared" si="246"/>
        <v>Q4</v>
      </c>
      <c r="C5263">
        <f t="shared" si="247"/>
        <v>10</v>
      </c>
      <c r="D5263" s="1">
        <v>39373</v>
      </c>
      <c r="E5263" t="s">
        <v>64</v>
      </c>
      <c r="F5263" t="str">
        <f t="shared" si="248"/>
        <v>Online</v>
      </c>
      <c r="G5263" t="s">
        <v>20</v>
      </c>
      <c r="H5263" t="s">
        <v>10</v>
      </c>
      <c r="I5263" t="s">
        <v>11</v>
      </c>
      <c r="J5263">
        <v>820.29679999999996</v>
      </c>
    </row>
    <row r="5264" spans="1:10" x14ac:dyDescent="0.25">
      <c r="A5264" t="s">
        <v>12713</v>
      </c>
      <c r="B5264" t="str">
        <f t="shared" si="246"/>
        <v>Q4</v>
      </c>
      <c r="C5264">
        <f t="shared" si="247"/>
        <v>10</v>
      </c>
      <c r="D5264" s="1">
        <v>39373</v>
      </c>
      <c r="E5264" t="s">
        <v>64</v>
      </c>
      <c r="F5264" t="str">
        <f t="shared" si="248"/>
        <v>Online</v>
      </c>
      <c r="G5264" t="s">
        <v>20</v>
      </c>
      <c r="H5264" t="s">
        <v>10</v>
      </c>
      <c r="I5264" t="s">
        <v>11</v>
      </c>
      <c r="J5264">
        <v>2673.0612999999998</v>
      </c>
    </row>
    <row r="5265" spans="1:10" x14ac:dyDescent="0.25">
      <c r="A5265" t="s">
        <v>12715</v>
      </c>
      <c r="B5265" t="str">
        <f t="shared" si="246"/>
        <v>Q4</v>
      </c>
      <c r="C5265">
        <f t="shared" si="247"/>
        <v>10</v>
      </c>
      <c r="D5265" s="1">
        <v>39373</v>
      </c>
      <c r="E5265" t="s">
        <v>64</v>
      </c>
      <c r="F5265" t="str">
        <f t="shared" si="248"/>
        <v>Online</v>
      </c>
      <c r="G5265" t="s">
        <v>20</v>
      </c>
      <c r="H5265" t="s">
        <v>10</v>
      </c>
      <c r="I5265" t="s">
        <v>11</v>
      </c>
      <c r="J5265">
        <v>662.4144</v>
      </c>
    </row>
    <row r="5266" spans="1:10" x14ac:dyDescent="0.25">
      <c r="A5266" t="s">
        <v>12731</v>
      </c>
      <c r="B5266" t="str">
        <f t="shared" si="246"/>
        <v>Q4</v>
      </c>
      <c r="C5266">
        <f t="shared" si="247"/>
        <v>10</v>
      </c>
      <c r="D5266" s="1">
        <v>39374</v>
      </c>
      <c r="E5266" t="s">
        <v>64</v>
      </c>
      <c r="F5266" t="str">
        <f t="shared" si="248"/>
        <v>Online</v>
      </c>
      <c r="G5266" t="s">
        <v>20</v>
      </c>
      <c r="H5266" t="s">
        <v>10</v>
      </c>
      <c r="I5266" t="s">
        <v>11</v>
      </c>
      <c r="J5266">
        <v>33.139000000000003</v>
      </c>
    </row>
    <row r="5267" spans="1:10" x14ac:dyDescent="0.25">
      <c r="A5267" t="s">
        <v>12733</v>
      </c>
      <c r="B5267" t="str">
        <f t="shared" si="246"/>
        <v>Q4</v>
      </c>
      <c r="C5267">
        <f t="shared" si="247"/>
        <v>10</v>
      </c>
      <c r="D5267" s="1">
        <v>39374</v>
      </c>
      <c r="E5267" t="s">
        <v>64</v>
      </c>
      <c r="F5267" t="str">
        <f t="shared" si="248"/>
        <v>Online</v>
      </c>
      <c r="G5267" t="s">
        <v>20</v>
      </c>
      <c r="H5267" t="s">
        <v>10</v>
      </c>
      <c r="I5267" t="s">
        <v>11</v>
      </c>
      <c r="J5267">
        <v>42.962400000000002</v>
      </c>
    </row>
    <row r="5268" spans="1:10" x14ac:dyDescent="0.25">
      <c r="A5268" t="s">
        <v>12735</v>
      </c>
      <c r="B5268" t="str">
        <f t="shared" si="246"/>
        <v>Q4</v>
      </c>
      <c r="C5268">
        <f t="shared" si="247"/>
        <v>10</v>
      </c>
      <c r="D5268" s="1">
        <v>39374</v>
      </c>
      <c r="E5268" t="s">
        <v>64</v>
      </c>
      <c r="F5268" t="str">
        <f t="shared" si="248"/>
        <v>Online</v>
      </c>
      <c r="G5268" t="s">
        <v>20</v>
      </c>
      <c r="H5268" t="s">
        <v>10</v>
      </c>
      <c r="I5268" t="s">
        <v>11</v>
      </c>
      <c r="J5268">
        <v>41.183399999999999</v>
      </c>
    </row>
    <row r="5269" spans="1:10" x14ac:dyDescent="0.25">
      <c r="A5269" t="s">
        <v>12737</v>
      </c>
      <c r="B5269" t="str">
        <f t="shared" si="246"/>
        <v>Q4</v>
      </c>
      <c r="C5269">
        <f t="shared" si="247"/>
        <v>10</v>
      </c>
      <c r="D5269" s="1">
        <v>39374</v>
      </c>
      <c r="E5269" t="s">
        <v>64</v>
      </c>
      <c r="F5269" t="str">
        <f t="shared" si="248"/>
        <v>Online</v>
      </c>
      <c r="G5269" t="s">
        <v>20</v>
      </c>
      <c r="H5269" t="s">
        <v>10</v>
      </c>
      <c r="I5269" t="s">
        <v>11</v>
      </c>
      <c r="J5269">
        <v>16.552900000000001</v>
      </c>
    </row>
    <row r="5270" spans="1:10" x14ac:dyDescent="0.25">
      <c r="A5270" t="s">
        <v>12739</v>
      </c>
      <c r="B5270" t="str">
        <f t="shared" si="246"/>
        <v>Q4</v>
      </c>
      <c r="C5270">
        <f t="shared" si="247"/>
        <v>10</v>
      </c>
      <c r="D5270" s="1">
        <v>39374</v>
      </c>
      <c r="E5270" t="s">
        <v>64</v>
      </c>
      <c r="F5270" t="str">
        <f t="shared" si="248"/>
        <v>Online</v>
      </c>
      <c r="G5270" t="s">
        <v>20</v>
      </c>
      <c r="H5270" t="s">
        <v>10</v>
      </c>
      <c r="I5270" t="s">
        <v>11</v>
      </c>
      <c r="J5270">
        <v>5.5140000000000002</v>
      </c>
    </row>
    <row r="5271" spans="1:10" x14ac:dyDescent="0.25">
      <c r="A5271" t="s">
        <v>12748</v>
      </c>
      <c r="B5271" t="str">
        <f t="shared" si="246"/>
        <v>Q4</v>
      </c>
      <c r="C5271">
        <f t="shared" si="247"/>
        <v>10</v>
      </c>
      <c r="D5271" s="1">
        <v>39374</v>
      </c>
      <c r="E5271" t="s">
        <v>64</v>
      </c>
      <c r="F5271" t="str">
        <f t="shared" si="248"/>
        <v>Online</v>
      </c>
      <c r="G5271" t="s">
        <v>20</v>
      </c>
      <c r="H5271" t="s">
        <v>10</v>
      </c>
      <c r="I5271" t="s">
        <v>11</v>
      </c>
      <c r="J5271">
        <v>987.28440000000001</v>
      </c>
    </row>
    <row r="5272" spans="1:10" x14ac:dyDescent="0.25">
      <c r="A5272" t="s">
        <v>12749</v>
      </c>
      <c r="B5272" t="str">
        <f t="shared" si="246"/>
        <v>Q4</v>
      </c>
      <c r="C5272">
        <f t="shared" si="247"/>
        <v>10</v>
      </c>
      <c r="D5272" s="1">
        <v>39374</v>
      </c>
      <c r="E5272" t="s">
        <v>64</v>
      </c>
      <c r="F5272" t="str">
        <f t="shared" si="248"/>
        <v>Online</v>
      </c>
      <c r="G5272" t="s">
        <v>20</v>
      </c>
      <c r="H5272" t="s">
        <v>10</v>
      </c>
      <c r="I5272" t="s">
        <v>11</v>
      </c>
      <c r="J5272">
        <v>2626.5408000000002</v>
      </c>
    </row>
    <row r="5273" spans="1:10" x14ac:dyDescent="0.25">
      <c r="A5273" t="s">
        <v>12755</v>
      </c>
      <c r="B5273" t="str">
        <f t="shared" si="246"/>
        <v>Q4</v>
      </c>
      <c r="C5273">
        <f t="shared" si="247"/>
        <v>10</v>
      </c>
      <c r="D5273" s="1">
        <v>39374</v>
      </c>
      <c r="E5273" t="s">
        <v>64</v>
      </c>
      <c r="F5273" t="str">
        <f t="shared" si="248"/>
        <v>Online</v>
      </c>
      <c r="G5273" t="s">
        <v>20</v>
      </c>
      <c r="H5273" t="s">
        <v>10</v>
      </c>
      <c r="I5273" t="s">
        <v>11</v>
      </c>
      <c r="J5273">
        <v>830.23069999999996</v>
      </c>
    </row>
    <row r="5274" spans="1:10" x14ac:dyDescent="0.25">
      <c r="A5274" t="s">
        <v>12764</v>
      </c>
      <c r="B5274" t="str">
        <f t="shared" si="246"/>
        <v>Q4</v>
      </c>
      <c r="C5274">
        <f t="shared" si="247"/>
        <v>10</v>
      </c>
      <c r="D5274" s="1">
        <v>39375</v>
      </c>
      <c r="E5274" t="s">
        <v>64</v>
      </c>
      <c r="F5274" t="str">
        <f t="shared" si="248"/>
        <v>Online</v>
      </c>
      <c r="G5274" t="s">
        <v>20</v>
      </c>
      <c r="H5274" t="s">
        <v>10</v>
      </c>
      <c r="I5274" t="s">
        <v>11</v>
      </c>
      <c r="J5274">
        <v>8.7848000000000006</v>
      </c>
    </row>
    <row r="5275" spans="1:10" x14ac:dyDescent="0.25">
      <c r="A5275" t="s">
        <v>12774</v>
      </c>
      <c r="B5275" t="str">
        <f t="shared" si="246"/>
        <v>Q4</v>
      </c>
      <c r="C5275">
        <f t="shared" si="247"/>
        <v>10</v>
      </c>
      <c r="D5275" s="1">
        <v>39375</v>
      </c>
      <c r="E5275" t="s">
        <v>64</v>
      </c>
      <c r="F5275" t="str">
        <f t="shared" si="248"/>
        <v>Online</v>
      </c>
      <c r="G5275" t="s">
        <v>20</v>
      </c>
      <c r="H5275" t="s">
        <v>10</v>
      </c>
      <c r="I5275" t="s">
        <v>11</v>
      </c>
      <c r="J5275">
        <v>164.62289999999999</v>
      </c>
    </row>
    <row r="5276" spans="1:10" x14ac:dyDescent="0.25">
      <c r="A5276" t="s">
        <v>12778</v>
      </c>
      <c r="B5276" t="str">
        <f t="shared" si="246"/>
        <v>Q4</v>
      </c>
      <c r="C5276">
        <f t="shared" si="247"/>
        <v>10</v>
      </c>
      <c r="D5276" s="1">
        <v>39375</v>
      </c>
      <c r="E5276" t="s">
        <v>64</v>
      </c>
      <c r="F5276" t="str">
        <f t="shared" si="248"/>
        <v>Online</v>
      </c>
      <c r="G5276" t="s">
        <v>20</v>
      </c>
      <c r="H5276" t="s">
        <v>10</v>
      </c>
      <c r="I5276" t="s">
        <v>11</v>
      </c>
      <c r="J5276">
        <v>79.0959</v>
      </c>
    </row>
    <row r="5277" spans="1:10" x14ac:dyDescent="0.25">
      <c r="A5277" t="s">
        <v>12779</v>
      </c>
      <c r="B5277" t="str">
        <f t="shared" si="246"/>
        <v>Q4</v>
      </c>
      <c r="C5277">
        <f t="shared" si="247"/>
        <v>10</v>
      </c>
      <c r="D5277" s="1">
        <v>39375</v>
      </c>
      <c r="E5277" t="s">
        <v>64</v>
      </c>
      <c r="F5277" t="str">
        <f t="shared" si="248"/>
        <v>Online</v>
      </c>
      <c r="G5277" t="s">
        <v>20</v>
      </c>
      <c r="H5277" t="s">
        <v>10</v>
      </c>
      <c r="I5277" t="s">
        <v>11</v>
      </c>
      <c r="J5277">
        <v>47.338200000000001</v>
      </c>
    </row>
    <row r="5278" spans="1:10" x14ac:dyDescent="0.25">
      <c r="A5278" t="s">
        <v>12783</v>
      </c>
      <c r="B5278" t="str">
        <f t="shared" si="246"/>
        <v>Q4</v>
      </c>
      <c r="C5278">
        <f t="shared" si="247"/>
        <v>10</v>
      </c>
      <c r="D5278" s="1">
        <v>39375</v>
      </c>
      <c r="E5278" t="s">
        <v>64</v>
      </c>
      <c r="F5278" t="str">
        <f t="shared" si="248"/>
        <v>Online</v>
      </c>
      <c r="G5278" t="s">
        <v>20</v>
      </c>
      <c r="H5278" t="s">
        <v>10</v>
      </c>
      <c r="I5278" t="s">
        <v>11</v>
      </c>
      <c r="J5278">
        <v>93.891900000000007</v>
      </c>
    </row>
    <row r="5279" spans="1:10" x14ac:dyDescent="0.25">
      <c r="A5279" t="s">
        <v>12785</v>
      </c>
      <c r="B5279" t="str">
        <f t="shared" si="246"/>
        <v>Q4</v>
      </c>
      <c r="C5279">
        <f t="shared" si="247"/>
        <v>10</v>
      </c>
      <c r="D5279" s="1">
        <v>39375</v>
      </c>
      <c r="E5279" t="s">
        <v>64</v>
      </c>
      <c r="F5279" t="str">
        <f t="shared" si="248"/>
        <v>Online</v>
      </c>
      <c r="G5279" t="s">
        <v>20</v>
      </c>
      <c r="H5279" t="s">
        <v>10</v>
      </c>
      <c r="I5279" t="s">
        <v>11</v>
      </c>
      <c r="J5279">
        <v>44.177900000000001</v>
      </c>
    </row>
    <row r="5280" spans="1:10" x14ac:dyDescent="0.25">
      <c r="A5280" t="s">
        <v>12801</v>
      </c>
      <c r="B5280" t="str">
        <f t="shared" si="246"/>
        <v>Q4</v>
      </c>
      <c r="C5280">
        <f t="shared" si="247"/>
        <v>10</v>
      </c>
      <c r="D5280" s="1">
        <v>39375</v>
      </c>
      <c r="E5280" t="s">
        <v>64</v>
      </c>
      <c r="F5280" t="str">
        <f t="shared" si="248"/>
        <v>Online</v>
      </c>
      <c r="G5280" t="s">
        <v>20</v>
      </c>
      <c r="H5280" t="s">
        <v>10</v>
      </c>
      <c r="I5280" t="s">
        <v>11</v>
      </c>
      <c r="J5280">
        <v>38.674999999999997</v>
      </c>
    </row>
    <row r="5281" spans="1:10" x14ac:dyDescent="0.25">
      <c r="A5281" t="s">
        <v>12802</v>
      </c>
      <c r="B5281" t="str">
        <f t="shared" si="246"/>
        <v>Q4</v>
      </c>
      <c r="C5281">
        <f t="shared" si="247"/>
        <v>10</v>
      </c>
      <c r="D5281" s="1">
        <v>39375</v>
      </c>
      <c r="E5281" t="s">
        <v>64</v>
      </c>
      <c r="F5281" t="str">
        <f t="shared" si="248"/>
        <v>Online</v>
      </c>
      <c r="G5281" t="s">
        <v>20</v>
      </c>
      <c r="H5281" t="s">
        <v>10</v>
      </c>
      <c r="I5281" t="s">
        <v>11</v>
      </c>
      <c r="J5281">
        <v>82.852900000000005</v>
      </c>
    </row>
    <row r="5282" spans="1:10" x14ac:dyDescent="0.25">
      <c r="A5282" t="s">
        <v>12806</v>
      </c>
      <c r="B5282" t="str">
        <f t="shared" si="246"/>
        <v>Q4</v>
      </c>
      <c r="C5282">
        <f t="shared" si="247"/>
        <v>10</v>
      </c>
      <c r="D5282" s="1">
        <v>39375</v>
      </c>
      <c r="E5282" t="s">
        <v>64</v>
      </c>
      <c r="F5282" t="str">
        <f t="shared" si="248"/>
        <v>Online</v>
      </c>
      <c r="G5282" t="s">
        <v>20</v>
      </c>
      <c r="H5282" t="s">
        <v>10</v>
      </c>
      <c r="I5282" t="s">
        <v>11</v>
      </c>
      <c r="J5282">
        <v>2742.8642</v>
      </c>
    </row>
    <row r="5283" spans="1:10" x14ac:dyDescent="0.25">
      <c r="A5283" t="s">
        <v>12807</v>
      </c>
      <c r="B5283" t="str">
        <f t="shared" si="246"/>
        <v>Q4</v>
      </c>
      <c r="C5283">
        <f t="shared" si="247"/>
        <v>10</v>
      </c>
      <c r="D5283" s="1">
        <v>39375</v>
      </c>
      <c r="E5283" t="s">
        <v>64</v>
      </c>
      <c r="F5283" t="str">
        <f t="shared" si="248"/>
        <v>Online</v>
      </c>
      <c r="G5283" t="s">
        <v>20</v>
      </c>
      <c r="H5283" t="s">
        <v>10</v>
      </c>
      <c r="I5283" t="s">
        <v>11</v>
      </c>
      <c r="J5283">
        <v>2598.9158000000002</v>
      </c>
    </row>
    <row r="5284" spans="1:10" x14ac:dyDescent="0.25">
      <c r="A5284" t="s">
        <v>12808</v>
      </c>
      <c r="B5284" t="str">
        <f t="shared" si="246"/>
        <v>Q4</v>
      </c>
      <c r="C5284">
        <f t="shared" si="247"/>
        <v>10</v>
      </c>
      <c r="D5284" s="1">
        <v>39375</v>
      </c>
      <c r="E5284" t="s">
        <v>64</v>
      </c>
      <c r="F5284" t="str">
        <f t="shared" si="248"/>
        <v>Online</v>
      </c>
      <c r="G5284" t="s">
        <v>20</v>
      </c>
      <c r="H5284" t="s">
        <v>10</v>
      </c>
      <c r="I5284" t="s">
        <v>11</v>
      </c>
      <c r="J5284">
        <v>2580.1419000000001</v>
      </c>
    </row>
    <row r="5285" spans="1:10" x14ac:dyDescent="0.25">
      <c r="A5285" t="s">
        <v>12811</v>
      </c>
      <c r="B5285" t="str">
        <f t="shared" si="246"/>
        <v>Q4</v>
      </c>
      <c r="C5285">
        <f t="shared" si="247"/>
        <v>10</v>
      </c>
      <c r="D5285" s="1">
        <v>39375</v>
      </c>
      <c r="E5285" t="s">
        <v>64</v>
      </c>
      <c r="F5285" t="str">
        <f t="shared" si="248"/>
        <v>Online</v>
      </c>
      <c r="G5285" t="s">
        <v>20</v>
      </c>
      <c r="H5285" t="s">
        <v>10</v>
      </c>
      <c r="I5285" t="s">
        <v>11</v>
      </c>
      <c r="J5285">
        <v>635.35289999999998</v>
      </c>
    </row>
    <row r="5286" spans="1:10" x14ac:dyDescent="0.25">
      <c r="A5286" t="s">
        <v>12832</v>
      </c>
      <c r="B5286" t="str">
        <f t="shared" si="246"/>
        <v>Q4</v>
      </c>
      <c r="C5286">
        <f t="shared" si="247"/>
        <v>10</v>
      </c>
      <c r="D5286" s="1">
        <v>39376</v>
      </c>
      <c r="E5286" t="s">
        <v>64</v>
      </c>
      <c r="F5286" t="str">
        <f t="shared" si="248"/>
        <v>Online</v>
      </c>
      <c r="G5286" t="s">
        <v>20</v>
      </c>
      <c r="H5286" t="s">
        <v>10</v>
      </c>
      <c r="I5286" t="s">
        <v>11</v>
      </c>
      <c r="J5286">
        <v>180.10400000000001</v>
      </c>
    </row>
    <row r="5287" spans="1:10" x14ac:dyDescent="0.25">
      <c r="A5287" t="s">
        <v>12837</v>
      </c>
      <c r="B5287" t="str">
        <f t="shared" si="246"/>
        <v>Q4</v>
      </c>
      <c r="C5287">
        <f t="shared" si="247"/>
        <v>10</v>
      </c>
      <c r="D5287" s="1">
        <v>39376</v>
      </c>
      <c r="E5287" t="s">
        <v>64</v>
      </c>
      <c r="F5287" t="str">
        <f t="shared" si="248"/>
        <v>Online</v>
      </c>
      <c r="G5287" t="s">
        <v>20</v>
      </c>
      <c r="H5287" t="s">
        <v>10</v>
      </c>
      <c r="I5287" t="s">
        <v>11</v>
      </c>
      <c r="J5287">
        <v>77.316900000000004</v>
      </c>
    </row>
    <row r="5288" spans="1:10" x14ac:dyDescent="0.25">
      <c r="A5288" t="s">
        <v>12838</v>
      </c>
      <c r="B5288" t="str">
        <f t="shared" si="246"/>
        <v>Q4</v>
      </c>
      <c r="C5288">
        <f t="shared" si="247"/>
        <v>10</v>
      </c>
      <c r="D5288" s="1">
        <v>39376</v>
      </c>
      <c r="E5288" t="s">
        <v>64</v>
      </c>
      <c r="F5288" t="str">
        <f t="shared" si="248"/>
        <v>Online</v>
      </c>
      <c r="G5288" t="s">
        <v>20</v>
      </c>
      <c r="H5288" t="s">
        <v>10</v>
      </c>
      <c r="I5288" t="s">
        <v>11</v>
      </c>
      <c r="J5288">
        <v>87.272900000000007</v>
      </c>
    </row>
    <row r="5289" spans="1:10" x14ac:dyDescent="0.25">
      <c r="A5289" t="s">
        <v>12840</v>
      </c>
      <c r="B5289" t="str">
        <f t="shared" si="246"/>
        <v>Q4</v>
      </c>
      <c r="C5289">
        <f t="shared" si="247"/>
        <v>10</v>
      </c>
      <c r="D5289" s="1">
        <v>39376</v>
      </c>
      <c r="E5289" t="s">
        <v>64</v>
      </c>
      <c r="F5289" t="str">
        <f t="shared" si="248"/>
        <v>Online</v>
      </c>
      <c r="G5289" t="s">
        <v>20</v>
      </c>
      <c r="H5289" t="s">
        <v>10</v>
      </c>
      <c r="I5289" t="s">
        <v>11</v>
      </c>
      <c r="J5289">
        <v>87.272900000000007</v>
      </c>
    </row>
    <row r="5290" spans="1:10" x14ac:dyDescent="0.25">
      <c r="A5290" t="s">
        <v>12841</v>
      </c>
      <c r="B5290" t="str">
        <f t="shared" si="246"/>
        <v>Q4</v>
      </c>
      <c r="C5290">
        <f t="shared" si="247"/>
        <v>10</v>
      </c>
      <c r="D5290" s="1">
        <v>39376</v>
      </c>
      <c r="E5290" t="s">
        <v>64</v>
      </c>
      <c r="F5290" t="str">
        <f t="shared" si="248"/>
        <v>Online</v>
      </c>
      <c r="G5290" t="s">
        <v>20</v>
      </c>
      <c r="H5290" t="s">
        <v>10</v>
      </c>
      <c r="I5290" t="s">
        <v>11</v>
      </c>
      <c r="J5290">
        <v>5.5140000000000002</v>
      </c>
    </row>
    <row r="5291" spans="1:10" x14ac:dyDescent="0.25">
      <c r="A5291" t="s">
        <v>12843</v>
      </c>
      <c r="B5291" t="str">
        <f t="shared" si="246"/>
        <v>Q4</v>
      </c>
      <c r="C5291">
        <f t="shared" si="247"/>
        <v>10</v>
      </c>
      <c r="D5291" s="1">
        <v>39376</v>
      </c>
      <c r="E5291" t="s">
        <v>64</v>
      </c>
      <c r="F5291" t="str">
        <f t="shared" si="248"/>
        <v>Online</v>
      </c>
      <c r="G5291" t="s">
        <v>20</v>
      </c>
      <c r="H5291" t="s">
        <v>10</v>
      </c>
      <c r="I5291" t="s">
        <v>11</v>
      </c>
      <c r="J5291">
        <v>5.5140000000000002</v>
      </c>
    </row>
    <row r="5292" spans="1:10" x14ac:dyDescent="0.25">
      <c r="A5292" t="s">
        <v>12854</v>
      </c>
      <c r="B5292" t="str">
        <f t="shared" si="246"/>
        <v>Q4</v>
      </c>
      <c r="C5292">
        <f t="shared" si="247"/>
        <v>10</v>
      </c>
      <c r="D5292" s="1">
        <v>39376</v>
      </c>
      <c r="E5292" t="s">
        <v>64</v>
      </c>
      <c r="F5292" t="str">
        <f t="shared" si="248"/>
        <v>Online</v>
      </c>
      <c r="G5292" t="s">
        <v>20</v>
      </c>
      <c r="H5292" t="s">
        <v>10</v>
      </c>
      <c r="I5292" t="s">
        <v>11</v>
      </c>
      <c r="J5292">
        <v>24.2879</v>
      </c>
    </row>
    <row r="5293" spans="1:10" x14ac:dyDescent="0.25">
      <c r="A5293" t="s">
        <v>12855</v>
      </c>
      <c r="B5293" t="str">
        <f t="shared" si="246"/>
        <v>Q4</v>
      </c>
      <c r="C5293">
        <f t="shared" si="247"/>
        <v>10</v>
      </c>
      <c r="D5293" s="1">
        <v>39376</v>
      </c>
      <c r="E5293" t="s">
        <v>64</v>
      </c>
      <c r="F5293" t="str">
        <f t="shared" si="248"/>
        <v>Online</v>
      </c>
      <c r="G5293" t="s">
        <v>20</v>
      </c>
      <c r="H5293" t="s">
        <v>10</v>
      </c>
      <c r="I5293" t="s">
        <v>11</v>
      </c>
      <c r="J5293">
        <v>1918.2579000000001</v>
      </c>
    </row>
    <row r="5294" spans="1:10" x14ac:dyDescent="0.25">
      <c r="A5294" t="s">
        <v>12862</v>
      </c>
      <c r="B5294" t="str">
        <f t="shared" si="246"/>
        <v>Q4</v>
      </c>
      <c r="C5294">
        <f t="shared" si="247"/>
        <v>10</v>
      </c>
      <c r="D5294" s="1">
        <v>39376</v>
      </c>
      <c r="E5294" t="s">
        <v>64</v>
      </c>
      <c r="F5294" t="str">
        <f t="shared" si="248"/>
        <v>Online</v>
      </c>
      <c r="G5294" t="s">
        <v>20</v>
      </c>
      <c r="H5294" t="s">
        <v>10</v>
      </c>
      <c r="I5294" t="s">
        <v>11</v>
      </c>
      <c r="J5294">
        <v>663.50829999999996</v>
      </c>
    </row>
    <row r="5295" spans="1:10" x14ac:dyDescent="0.25">
      <c r="A5295" t="s">
        <v>12863</v>
      </c>
      <c r="B5295" t="str">
        <f t="shared" si="246"/>
        <v>Q4</v>
      </c>
      <c r="C5295">
        <f t="shared" si="247"/>
        <v>10</v>
      </c>
      <c r="D5295" s="1">
        <v>39376</v>
      </c>
      <c r="E5295" t="s">
        <v>64</v>
      </c>
      <c r="F5295" t="str">
        <f t="shared" si="248"/>
        <v>Online</v>
      </c>
      <c r="G5295" t="s">
        <v>20</v>
      </c>
      <c r="H5295" t="s">
        <v>10</v>
      </c>
      <c r="I5295" t="s">
        <v>11</v>
      </c>
      <c r="J5295">
        <v>1276.8054</v>
      </c>
    </row>
    <row r="5296" spans="1:10" x14ac:dyDescent="0.25">
      <c r="A5296" t="s">
        <v>12886</v>
      </c>
      <c r="B5296" t="str">
        <f t="shared" si="246"/>
        <v>Q4</v>
      </c>
      <c r="C5296">
        <f t="shared" si="247"/>
        <v>10</v>
      </c>
      <c r="D5296" s="1">
        <v>39377</v>
      </c>
      <c r="E5296" t="s">
        <v>64</v>
      </c>
      <c r="F5296" t="str">
        <f t="shared" si="248"/>
        <v>Online</v>
      </c>
      <c r="G5296" t="s">
        <v>20</v>
      </c>
      <c r="H5296" t="s">
        <v>10</v>
      </c>
      <c r="I5296" t="s">
        <v>11</v>
      </c>
      <c r="J5296">
        <v>96.079800000000006</v>
      </c>
    </row>
    <row r="5297" spans="1:10" x14ac:dyDescent="0.25">
      <c r="A5297" t="s">
        <v>12888</v>
      </c>
      <c r="B5297" t="str">
        <f t="shared" si="246"/>
        <v>Q4</v>
      </c>
      <c r="C5297">
        <f t="shared" si="247"/>
        <v>10</v>
      </c>
      <c r="D5297" s="1">
        <v>39377</v>
      </c>
      <c r="E5297" t="s">
        <v>64</v>
      </c>
      <c r="F5297" t="str">
        <f t="shared" si="248"/>
        <v>Online</v>
      </c>
      <c r="G5297" t="s">
        <v>20</v>
      </c>
      <c r="H5297" t="s">
        <v>10</v>
      </c>
      <c r="I5297" t="s">
        <v>11</v>
      </c>
      <c r="J5297">
        <v>76.2119</v>
      </c>
    </row>
    <row r="5298" spans="1:10" x14ac:dyDescent="0.25">
      <c r="A5298" t="s">
        <v>12890</v>
      </c>
      <c r="B5298" t="str">
        <f t="shared" si="246"/>
        <v>Q4</v>
      </c>
      <c r="C5298">
        <f t="shared" si="247"/>
        <v>10</v>
      </c>
      <c r="D5298" s="1">
        <v>39377</v>
      </c>
      <c r="E5298" t="s">
        <v>64</v>
      </c>
      <c r="F5298" t="str">
        <f t="shared" si="248"/>
        <v>Online</v>
      </c>
      <c r="G5298" t="s">
        <v>20</v>
      </c>
      <c r="H5298" t="s">
        <v>10</v>
      </c>
      <c r="I5298" t="s">
        <v>11</v>
      </c>
      <c r="J5298">
        <v>71.802899999999994</v>
      </c>
    </row>
    <row r="5299" spans="1:10" x14ac:dyDescent="0.25">
      <c r="A5299" t="s">
        <v>12891</v>
      </c>
      <c r="B5299" t="str">
        <f t="shared" si="246"/>
        <v>Q4</v>
      </c>
      <c r="C5299">
        <f t="shared" si="247"/>
        <v>10</v>
      </c>
      <c r="D5299" s="1">
        <v>39377</v>
      </c>
      <c r="E5299" t="s">
        <v>64</v>
      </c>
      <c r="F5299" t="str">
        <f t="shared" si="248"/>
        <v>Online</v>
      </c>
      <c r="G5299" t="s">
        <v>20</v>
      </c>
      <c r="H5299" t="s">
        <v>10</v>
      </c>
      <c r="I5299" t="s">
        <v>11</v>
      </c>
      <c r="J5299">
        <v>77.338999999999999</v>
      </c>
    </row>
    <row r="5300" spans="1:10" x14ac:dyDescent="0.25">
      <c r="A5300" t="s">
        <v>12907</v>
      </c>
      <c r="B5300" t="str">
        <f t="shared" si="246"/>
        <v>Q4</v>
      </c>
      <c r="C5300">
        <f t="shared" si="247"/>
        <v>10</v>
      </c>
      <c r="D5300" s="1">
        <v>39377</v>
      </c>
      <c r="E5300" t="s">
        <v>64</v>
      </c>
      <c r="F5300" t="str">
        <f t="shared" si="248"/>
        <v>Online</v>
      </c>
      <c r="G5300" t="s">
        <v>20</v>
      </c>
      <c r="H5300" t="s">
        <v>10</v>
      </c>
      <c r="I5300" t="s">
        <v>11</v>
      </c>
      <c r="J5300">
        <v>1977.9168999999999</v>
      </c>
    </row>
    <row r="5301" spans="1:10" x14ac:dyDescent="0.25">
      <c r="A5301" t="s">
        <v>12908</v>
      </c>
      <c r="B5301" t="str">
        <f t="shared" si="246"/>
        <v>Q4</v>
      </c>
      <c r="C5301">
        <f t="shared" si="247"/>
        <v>10</v>
      </c>
      <c r="D5301" s="1">
        <v>39377</v>
      </c>
      <c r="E5301" t="s">
        <v>64</v>
      </c>
      <c r="F5301" t="str">
        <f t="shared" si="248"/>
        <v>Online</v>
      </c>
      <c r="G5301" t="s">
        <v>20</v>
      </c>
      <c r="H5301" t="s">
        <v>10</v>
      </c>
      <c r="I5301" t="s">
        <v>11</v>
      </c>
      <c r="J5301">
        <v>2834.2366000000002</v>
      </c>
    </row>
    <row r="5302" spans="1:10" x14ac:dyDescent="0.25">
      <c r="A5302" t="s">
        <v>12909</v>
      </c>
      <c r="B5302" t="str">
        <f t="shared" si="246"/>
        <v>Q4</v>
      </c>
      <c r="C5302">
        <f t="shared" si="247"/>
        <v>10</v>
      </c>
      <c r="D5302" s="1">
        <v>39377</v>
      </c>
      <c r="E5302" t="s">
        <v>64</v>
      </c>
      <c r="F5302" t="str">
        <f t="shared" si="248"/>
        <v>Online</v>
      </c>
      <c r="G5302" t="s">
        <v>20</v>
      </c>
      <c r="H5302" t="s">
        <v>10</v>
      </c>
      <c r="I5302" t="s">
        <v>11</v>
      </c>
      <c r="J5302">
        <v>2699.9018000000001</v>
      </c>
    </row>
    <row r="5303" spans="1:10" x14ac:dyDescent="0.25">
      <c r="A5303" t="s">
        <v>12910</v>
      </c>
      <c r="B5303" t="str">
        <f t="shared" si="246"/>
        <v>Q4</v>
      </c>
      <c r="C5303">
        <f t="shared" si="247"/>
        <v>10</v>
      </c>
      <c r="D5303" s="1">
        <v>39377</v>
      </c>
      <c r="E5303" t="s">
        <v>64</v>
      </c>
      <c r="F5303" t="str">
        <f t="shared" si="248"/>
        <v>Online</v>
      </c>
      <c r="G5303" t="s">
        <v>20</v>
      </c>
      <c r="H5303" t="s">
        <v>10</v>
      </c>
      <c r="I5303" t="s">
        <v>11</v>
      </c>
      <c r="J5303">
        <v>2598.9158000000002</v>
      </c>
    </row>
    <row r="5304" spans="1:10" x14ac:dyDescent="0.25">
      <c r="A5304" t="s">
        <v>12940</v>
      </c>
      <c r="B5304" t="str">
        <f t="shared" si="246"/>
        <v>Q4</v>
      </c>
      <c r="C5304">
        <f t="shared" si="247"/>
        <v>10</v>
      </c>
      <c r="D5304" s="1">
        <v>39378</v>
      </c>
      <c r="E5304" t="s">
        <v>64</v>
      </c>
      <c r="F5304" t="str">
        <f t="shared" si="248"/>
        <v>Online</v>
      </c>
      <c r="G5304" t="s">
        <v>20</v>
      </c>
      <c r="H5304" t="s">
        <v>10</v>
      </c>
      <c r="I5304" t="s">
        <v>11</v>
      </c>
      <c r="J5304">
        <v>42.962400000000002</v>
      </c>
    </row>
    <row r="5305" spans="1:10" x14ac:dyDescent="0.25">
      <c r="A5305" t="s">
        <v>12941</v>
      </c>
      <c r="B5305" t="str">
        <f t="shared" si="246"/>
        <v>Q4</v>
      </c>
      <c r="C5305">
        <f t="shared" si="247"/>
        <v>10</v>
      </c>
      <c r="D5305" s="1">
        <v>39378</v>
      </c>
      <c r="E5305" t="s">
        <v>64</v>
      </c>
      <c r="F5305" t="str">
        <f t="shared" si="248"/>
        <v>Online</v>
      </c>
      <c r="G5305" t="s">
        <v>20</v>
      </c>
      <c r="H5305" t="s">
        <v>10</v>
      </c>
      <c r="I5305" t="s">
        <v>11</v>
      </c>
      <c r="J5305">
        <v>36.023000000000003</v>
      </c>
    </row>
    <row r="5306" spans="1:10" x14ac:dyDescent="0.25">
      <c r="A5306" t="s">
        <v>12943</v>
      </c>
      <c r="B5306" t="str">
        <f t="shared" si="246"/>
        <v>Q4</v>
      </c>
      <c r="C5306">
        <f t="shared" si="247"/>
        <v>10</v>
      </c>
      <c r="D5306" s="1">
        <v>39378</v>
      </c>
      <c r="E5306" t="s">
        <v>64</v>
      </c>
      <c r="F5306" t="str">
        <f t="shared" si="248"/>
        <v>Online</v>
      </c>
      <c r="G5306" t="s">
        <v>20</v>
      </c>
      <c r="H5306" t="s">
        <v>10</v>
      </c>
      <c r="I5306" t="s">
        <v>11</v>
      </c>
      <c r="J5306">
        <v>168.62299999999999</v>
      </c>
    </row>
    <row r="5307" spans="1:10" x14ac:dyDescent="0.25">
      <c r="A5307" t="s">
        <v>12944</v>
      </c>
      <c r="B5307" t="str">
        <f t="shared" si="246"/>
        <v>Q4</v>
      </c>
      <c r="C5307">
        <f t="shared" si="247"/>
        <v>10</v>
      </c>
      <c r="D5307" s="1">
        <v>39378</v>
      </c>
      <c r="E5307" t="s">
        <v>64</v>
      </c>
      <c r="F5307" t="str">
        <f t="shared" si="248"/>
        <v>Online</v>
      </c>
      <c r="G5307" t="s">
        <v>20</v>
      </c>
      <c r="H5307" t="s">
        <v>10</v>
      </c>
      <c r="I5307" t="s">
        <v>11</v>
      </c>
      <c r="J5307">
        <v>5.5140000000000002</v>
      </c>
    </row>
    <row r="5308" spans="1:10" x14ac:dyDescent="0.25">
      <c r="A5308" t="s">
        <v>12950</v>
      </c>
      <c r="B5308" t="str">
        <f t="shared" si="246"/>
        <v>Q4</v>
      </c>
      <c r="C5308">
        <f t="shared" si="247"/>
        <v>10</v>
      </c>
      <c r="D5308" s="1">
        <v>39378</v>
      </c>
      <c r="E5308" t="s">
        <v>64</v>
      </c>
      <c r="F5308" t="str">
        <f t="shared" si="248"/>
        <v>Online</v>
      </c>
      <c r="G5308" t="s">
        <v>20</v>
      </c>
      <c r="H5308" t="s">
        <v>10</v>
      </c>
      <c r="I5308" t="s">
        <v>11</v>
      </c>
      <c r="J5308">
        <v>16.8292</v>
      </c>
    </row>
    <row r="5309" spans="1:10" x14ac:dyDescent="0.25">
      <c r="A5309" t="s">
        <v>12960</v>
      </c>
      <c r="B5309" t="str">
        <f t="shared" si="246"/>
        <v>Q4</v>
      </c>
      <c r="C5309">
        <f t="shared" si="247"/>
        <v>10</v>
      </c>
      <c r="D5309" s="1">
        <v>39378</v>
      </c>
      <c r="E5309" t="s">
        <v>64</v>
      </c>
      <c r="F5309" t="str">
        <f t="shared" si="248"/>
        <v>Online</v>
      </c>
      <c r="G5309" t="s">
        <v>20</v>
      </c>
      <c r="H5309" t="s">
        <v>10</v>
      </c>
      <c r="I5309" t="s">
        <v>11</v>
      </c>
      <c r="J5309">
        <v>62.951900000000002</v>
      </c>
    </row>
    <row r="5310" spans="1:10" x14ac:dyDescent="0.25">
      <c r="A5310" t="s">
        <v>12966</v>
      </c>
      <c r="B5310" t="str">
        <f t="shared" si="246"/>
        <v>Q4</v>
      </c>
      <c r="C5310">
        <f t="shared" si="247"/>
        <v>10</v>
      </c>
      <c r="D5310" s="1">
        <v>39378</v>
      </c>
      <c r="E5310" t="s">
        <v>64</v>
      </c>
      <c r="F5310" t="str">
        <f t="shared" si="248"/>
        <v>Online</v>
      </c>
      <c r="G5310" t="s">
        <v>20</v>
      </c>
      <c r="H5310" t="s">
        <v>10</v>
      </c>
      <c r="I5310" t="s">
        <v>11</v>
      </c>
      <c r="J5310">
        <v>1961.8943999999999</v>
      </c>
    </row>
    <row r="5311" spans="1:10" x14ac:dyDescent="0.25">
      <c r="A5311" t="s">
        <v>12967</v>
      </c>
      <c r="B5311" t="str">
        <f t="shared" si="246"/>
        <v>Q4</v>
      </c>
      <c r="C5311">
        <f t="shared" si="247"/>
        <v>10</v>
      </c>
      <c r="D5311" s="1">
        <v>39378</v>
      </c>
      <c r="E5311" t="s">
        <v>64</v>
      </c>
      <c r="F5311" t="str">
        <f t="shared" si="248"/>
        <v>Online</v>
      </c>
      <c r="G5311" t="s">
        <v>20</v>
      </c>
      <c r="H5311" t="s">
        <v>10</v>
      </c>
      <c r="I5311" t="s">
        <v>11</v>
      </c>
      <c r="J5311">
        <v>2552.5169000000001</v>
      </c>
    </row>
    <row r="5312" spans="1:10" x14ac:dyDescent="0.25">
      <c r="A5312" t="s">
        <v>12969</v>
      </c>
      <c r="B5312" t="str">
        <f t="shared" si="246"/>
        <v>Q4</v>
      </c>
      <c r="C5312">
        <f t="shared" si="247"/>
        <v>10</v>
      </c>
      <c r="D5312" s="1">
        <v>39378</v>
      </c>
      <c r="E5312" t="s">
        <v>64</v>
      </c>
      <c r="F5312" t="str">
        <f t="shared" si="248"/>
        <v>Online</v>
      </c>
      <c r="G5312" t="s">
        <v>20</v>
      </c>
      <c r="H5312" t="s">
        <v>10</v>
      </c>
      <c r="I5312" t="s">
        <v>11</v>
      </c>
      <c r="J5312">
        <v>2607.7669000000001</v>
      </c>
    </row>
    <row r="5313" spans="1:10" x14ac:dyDescent="0.25">
      <c r="A5313" t="s">
        <v>12970</v>
      </c>
      <c r="B5313" t="str">
        <f t="shared" si="246"/>
        <v>Q4</v>
      </c>
      <c r="C5313">
        <f t="shared" si="247"/>
        <v>10</v>
      </c>
      <c r="D5313" s="1">
        <v>39378</v>
      </c>
      <c r="E5313" t="s">
        <v>64</v>
      </c>
      <c r="F5313" t="str">
        <f t="shared" si="248"/>
        <v>Online</v>
      </c>
      <c r="G5313" t="s">
        <v>20</v>
      </c>
      <c r="H5313" t="s">
        <v>10</v>
      </c>
      <c r="I5313" t="s">
        <v>11</v>
      </c>
      <c r="J5313">
        <v>2597.8108000000002</v>
      </c>
    </row>
    <row r="5314" spans="1:10" x14ac:dyDescent="0.25">
      <c r="A5314" t="s">
        <v>12971</v>
      </c>
      <c r="B5314" t="str">
        <f t="shared" si="246"/>
        <v>Q4</v>
      </c>
      <c r="C5314">
        <f t="shared" si="247"/>
        <v>10</v>
      </c>
      <c r="D5314" s="1">
        <v>39378</v>
      </c>
      <c r="E5314" t="s">
        <v>64</v>
      </c>
      <c r="F5314" t="str">
        <f t="shared" si="248"/>
        <v>Online</v>
      </c>
      <c r="G5314" t="s">
        <v>20</v>
      </c>
      <c r="H5314" t="s">
        <v>10</v>
      </c>
      <c r="I5314" t="s">
        <v>11</v>
      </c>
      <c r="J5314">
        <v>2574.6279</v>
      </c>
    </row>
    <row r="5315" spans="1:10" x14ac:dyDescent="0.25">
      <c r="A5315" t="s">
        <v>12972</v>
      </c>
      <c r="B5315" t="str">
        <f t="shared" ref="B5315:B5378" si="249">IF(C5315&lt;4,"Q1",IF(C5315&lt;7,"Q2",IF(C5315&lt;10,"Q3","Q4")))</f>
        <v>Q4</v>
      </c>
      <c r="C5315">
        <f t="shared" ref="C5315:C5378" si="250">MONTH(D5315)</f>
        <v>10</v>
      </c>
      <c r="D5315" s="1">
        <v>39378</v>
      </c>
      <c r="E5315" t="s">
        <v>64</v>
      </c>
      <c r="F5315" t="str">
        <f t="shared" ref="F5315:F5378" si="251">IF(E5315="NULL", "Online", "Retail")</f>
        <v>Online</v>
      </c>
      <c r="G5315" t="s">
        <v>20</v>
      </c>
      <c r="H5315" t="s">
        <v>10</v>
      </c>
      <c r="I5315" t="s">
        <v>11</v>
      </c>
      <c r="J5315">
        <v>2570.1858000000002</v>
      </c>
    </row>
    <row r="5316" spans="1:10" x14ac:dyDescent="0.25">
      <c r="A5316" t="s">
        <v>12976</v>
      </c>
      <c r="B5316" t="str">
        <f t="shared" si="249"/>
        <v>Q4</v>
      </c>
      <c r="C5316">
        <f t="shared" si="250"/>
        <v>10</v>
      </c>
      <c r="D5316" s="1">
        <v>39378</v>
      </c>
      <c r="E5316" t="s">
        <v>64</v>
      </c>
      <c r="F5316" t="str">
        <f t="shared" si="251"/>
        <v>Online</v>
      </c>
      <c r="G5316" t="s">
        <v>20</v>
      </c>
      <c r="H5316" t="s">
        <v>10</v>
      </c>
      <c r="I5316" t="s">
        <v>11</v>
      </c>
      <c r="J5316">
        <v>798.66089999999997</v>
      </c>
    </row>
    <row r="5317" spans="1:10" x14ac:dyDescent="0.25">
      <c r="A5317" t="s">
        <v>12977</v>
      </c>
      <c r="B5317" t="str">
        <f t="shared" si="249"/>
        <v>Q4</v>
      </c>
      <c r="C5317">
        <f t="shared" si="250"/>
        <v>10</v>
      </c>
      <c r="D5317" s="1">
        <v>39378</v>
      </c>
      <c r="E5317" t="s">
        <v>64</v>
      </c>
      <c r="F5317" t="str">
        <f t="shared" si="251"/>
        <v>Online</v>
      </c>
      <c r="G5317" t="s">
        <v>20</v>
      </c>
      <c r="H5317" t="s">
        <v>10</v>
      </c>
      <c r="I5317" t="s">
        <v>11</v>
      </c>
      <c r="J5317">
        <v>1263.5233000000001</v>
      </c>
    </row>
    <row r="5318" spans="1:10" x14ac:dyDescent="0.25">
      <c r="A5318" t="s">
        <v>12998</v>
      </c>
      <c r="B5318" t="str">
        <f t="shared" si="249"/>
        <v>Q4</v>
      </c>
      <c r="C5318">
        <f t="shared" si="250"/>
        <v>10</v>
      </c>
      <c r="D5318" s="1">
        <v>39379</v>
      </c>
      <c r="E5318" t="s">
        <v>64</v>
      </c>
      <c r="F5318" t="str">
        <f t="shared" si="251"/>
        <v>Online</v>
      </c>
      <c r="G5318" t="s">
        <v>20</v>
      </c>
      <c r="H5318" t="s">
        <v>10</v>
      </c>
      <c r="I5318" t="s">
        <v>11</v>
      </c>
      <c r="J5318">
        <v>98.853300000000004</v>
      </c>
    </row>
    <row r="5319" spans="1:10" x14ac:dyDescent="0.25">
      <c r="A5319" t="s">
        <v>13003</v>
      </c>
      <c r="B5319" t="str">
        <f t="shared" si="249"/>
        <v>Q4</v>
      </c>
      <c r="C5319">
        <f t="shared" si="250"/>
        <v>10</v>
      </c>
      <c r="D5319" s="1">
        <v>39379</v>
      </c>
      <c r="E5319" t="s">
        <v>64</v>
      </c>
      <c r="F5319" t="str">
        <f t="shared" si="251"/>
        <v>Online</v>
      </c>
      <c r="G5319" t="s">
        <v>20</v>
      </c>
      <c r="H5319" t="s">
        <v>10</v>
      </c>
      <c r="I5319" t="s">
        <v>11</v>
      </c>
      <c r="J5319">
        <v>77.338999999999999</v>
      </c>
    </row>
    <row r="5320" spans="1:10" x14ac:dyDescent="0.25">
      <c r="A5320" t="s">
        <v>13005</v>
      </c>
      <c r="B5320" t="str">
        <f t="shared" si="249"/>
        <v>Q4</v>
      </c>
      <c r="C5320">
        <f t="shared" si="250"/>
        <v>10</v>
      </c>
      <c r="D5320" s="1">
        <v>39379</v>
      </c>
      <c r="E5320" t="s">
        <v>64</v>
      </c>
      <c r="F5320" t="str">
        <f t="shared" si="251"/>
        <v>Online</v>
      </c>
      <c r="G5320" t="s">
        <v>20</v>
      </c>
      <c r="H5320" t="s">
        <v>10</v>
      </c>
      <c r="I5320" t="s">
        <v>11</v>
      </c>
      <c r="J5320">
        <v>77.338999999999999</v>
      </c>
    </row>
    <row r="5321" spans="1:10" x14ac:dyDescent="0.25">
      <c r="A5321" t="s">
        <v>13008</v>
      </c>
      <c r="B5321" t="str">
        <f t="shared" si="249"/>
        <v>Q4</v>
      </c>
      <c r="C5321">
        <f t="shared" si="250"/>
        <v>10</v>
      </c>
      <c r="D5321" s="1">
        <v>39379</v>
      </c>
      <c r="E5321" t="s">
        <v>64</v>
      </c>
      <c r="F5321" t="str">
        <f t="shared" si="251"/>
        <v>Online</v>
      </c>
      <c r="G5321" t="s">
        <v>20</v>
      </c>
      <c r="H5321" t="s">
        <v>10</v>
      </c>
      <c r="I5321" t="s">
        <v>11</v>
      </c>
      <c r="J5321">
        <v>87.272900000000007</v>
      </c>
    </row>
    <row r="5322" spans="1:10" x14ac:dyDescent="0.25">
      <c r="A5322" t="s">
        <v>13009</v>
      </c>
      <c r="B5322" t="str">
        <f t="shared" si="249"/>
        <v>Q4</v>
      </c>
      <c r="C5322">
        <f t="shared" si="250"/>
        <v>10</v>
      </c>
      <c r="D5322" s="1">
        <v>39379</v>
      </c>
      <c r="E5322" t="s">
        <v>64</v>
      </c>
      <c r="F5322" t="str">
        <f t="shared" si="251"/>
        <v>Online</v>
      </c>
      <c r="G5322" t="s">
        <v>20</v>
      </c>
      <c r="H5322" t="s">
        <v>10</v>
      </c>
      <c r="I5322" t="s">
        <v>11</v>
      </c>
      <c r="J5322">
        <v>114.3454</v>
      </c>
    </row>
    <row r="5323" spans="1:10" x14ac:dyDescent="0.25">
      <c r="A5323" t="s">
        <v>13011</v>
      </c>
      <c r="B5323" t="str">
        <f t="shared" si="249"/>
        <v>Q4</v>
      </c>
      <c r="C5323">
        <f t="shared" si="250"/>
        <v>10</v>
      </c>
      <c r="D5323" s="1">
        <v>39379</v>
      </c>
      <c r="E5323" t="s">
        <v>64</v>
      </c>
      <c r="F5323" t="str">
        <f t="shared" si="251"/>
        <v>Online</v>
      </c>
      <c r="G5323" t="s">
        <v>20</v>
      </c>
      <c r="H5323" t="s">
        <v>10</v>
      </c>
      <c r="I5323" t="s">
        <v>11</v>
      </c>
      <c r="J5323">
        <v>34.221899999999998</v>
      </c>
    </row>
    <row r="5324" spans="1:10" x14ac:dyDescent="0.25">
      <c r="A5324" t="s">
        <v>13019</v>
      </c>
      <c r="B5324" t="str">
        <f t="shared" si="249"/>
        <v>Q4</v>
      </c>
      <c r="C5324">
        <f t="shared" si="250"/>
        <v>10</v>
      </c>
      <c r="D5324" s="1">
        <v>39379</v>
      </c>
      <c r="E5324" t="s">
        <v>64</v>
      </c>
      <c r="F5324" t="str">
        <f t="shared" si="251"/>
        <v>Online</v>
      </c>
      <c r="G5324" t="s">
        <v>20</v>
      </c>
      <c r="H5324" t="s">
        <v>10</v>
      </c>
      <c r="I5324" t="s">
        <v>11</v>
      </c>
      <c r="J5324">
        <v>68.476900000000001</v>
      </c>
    </row>
    <row r="5325" spans="1:10" x14ac:dyDescent="0.25">
      <c r="A5325" t="s">
        <v>13026</v>
      </c>
      <c r="B5325" t="str">
        <f t="shared" si="249"/>
        <v>Q4</v>
      </c>
      <c r="C5325">
        <f t="shared" si="250"/>
        <v>10</v>
      </c>
      <c r="D5325" s="1">
        <v>39379</v>
      </c>
      <c r="E5325" t="s">
        <v>64</v>
      </c>
      <c r="F5325" t="str">
        <f t="shared" si="251"/>
        <v>Online</v>
      </c>
      <c r="G5325" t="s">
        <v>20</v>
      </c>
      <c r="H5325" t="s">
        <v>10</v>
      </c>
      <c r="I5325" t="s">
        <v>11</v>
      </c>
      <c r="J5325">
        <v>1238.1415</v>
      </c>
    </row>
    <row r="5326" spans="1:10" x14ac:dyDescent="0.25">
      <c r="A5326" t="s">
        <v>13036</v>
      </c>
      <c r="B5326" t="str">
        <f t="shared" si="249"/>
        <v>Q4</v>
      </c>
      <c r="C5326">
        <f t="shared" si="250"/>
        <v>10</v>
      </c>
      <c r="D5326" s="1">
        <v>39380</v>
      </c>
      <c r="E5326" t="s">
        <v>64</v>
      </c>
      <c r="F5326" t="str">
        <f t="shared" si="251"/>
        <v>Online</v>
      </c>
      <c r="G5326" t="s">
        <v>20</v>
      </c>
      <c r="H5326" t="s">
        <v>10</v>
      </c>
      <c r="I5326" t="s">
        <v>11</v>
      </c>
      <c r="J5326">
        <v>69.5929</v>
      </c>
    </row>
    <row r="5327" spans="1:10" x14ac:dyDescent="0.25">
      <c r="A5327" t="s">
        <v>13037</v>
      </c>
      <c r="B5327" t="str">
        <f t="shared" si="249"/>
        <v>Q4</v>
      </c>
      <c r="C5327">
        <f t="shared" si="250"/>
        <v>10</v>
      </c>
      <c r="D5327" s="1">
        <v>39380</v>
      </c>
      <c r="E5327" t="s">
        <v>64</v>
      </c>
      <c r="F5327" t="str">
        <f t="shared" si="251"/>
        <v>Online</v>
      </c>
      <c r="G5327" t="s">
        <v>20</v>
      </c>
      <c r="H5327" t="s">
        <v>10</v>
      </c>
      <c r="I5327" t="s">
        <v>11</v>
      </c>
      <c r="J5327">
        <v>114.3454</v>
      </c>
    </row>
    <row r="5328" spans="1:10" x14ac:dyDescent="0.25">
      <c r="A5328" t="s">
        <v>13041</v>
      </c>
      <c r="B5328" t="str">
        <f t="shared" si="249"/>
        <v>Q4</v>
      </c>
      <c r="C5328">
        <f t="shared" si="250"/>
        <v>10</v>
      </c>
      <c r="D5328" s="1">
        <v>39380</v>
      </c>
      <c r="E5328" t="s">
        <v>64</v>
      </c>
      <c r="F5328" t="str">
        <f t="shared" si="251"/>
        <v>Online</v>
      </c>
      <c r="G5328" t="s">
        <v>20</v>
      </c>
      <c r="H5328" t="s">
        <v>10</v>
      </c>
      <c r="I5328" t="s">
        <v>11</v>
      </c>
      <c r="J5328">
        <v>33.127899999999997</v>
      </c>
    </row>
    <row r="5329" spans="1:10" x14ac:dyDescent="0.25">
      <c r="A5329" t="s">
        <v>13042</v>
      </c>
      <c r="B5329" t="str">
        <f t="shared" si="249"/>
        <v>Q4</v>
      </c>
      <c r="C5329">
        <f t="shared" si="250"/>
        <v>10</v>
      </c>
      <c r="D5329" s="1">
        <v>39380</v>
      </c>
      <c r="E5329" t="s">
        <v>64</v>
      </c>
      <c r="F5329" t="str">
        <f t="shared" si="251"/>
        <v>Online</v>
      </c>
      <c r="G5329" t="s">
        <v>20</v>
      </c>
      <c r="H5329" t="s">
        <v>10</v>
      </c>
      <c r="I5329" t="s">
        <v>11</v>
      </c>
      <c r="J5329">
        <v>36.023000000000003</v>
      </c>
    </row>
    <row r="5330" spans="1:10" x14ac:dyDescent="0.25">
      <c r="A5330" t="s">
        <v>13044</v>
      </c>
      <c r="B5330" t="str">
        <f t="shared" si="249"/>
        <v>Q4</v>
      </c>
      <c r="C5330">
        <f t="shared" si="250"/>
        <v>10</v>
      </c>
      <c r="D5330" s="1">
        <v>39380</v>
      </c>
      <c r="E5330" t="s">
        <v>64</v>
      </c>
      <c r="F5330" t="str">
        <f t="shared" si="251"/>
        <v>Online</v>
      </c>
      <c r="G5330" t="s">
        <v>20</v>
      </c>
      <c r="H5330" t="s">
        <v>10</v>
      </c>
      <c r="I5330" t="s">
        <v>11</v>
      </c>
      <c r="J5330">
        <v>146.89869999999999</v>
      </c>
    </row>
    <row r="5331" spans="1:10" x14ac:dyDescent="0.25">
      <c r="A5331" t="s">
        <v>13045</v>
      </c>
      <c r="B5331" t="str">
        <f t="shared" si="249"/>
        <v>Q4</v>
      </c>
      <c r="C5331">
        <f t="shared" si="250"/>
        <v>10</v>
      </c>
      <c r="D5331" s="1">
        <v>39380</v>
      </c>
      <c r="E5331" t="s">
        <v>64</v>
      </c>
      <c r="F5331" t="str">
        <f t="shared" si="251"/>
        <v>Online</v>
      </c>
      <c r="G5331" t="s">
        <v>20</v>
      </c>
      <c r="H5331" t="s">
        <v>10</v>
      </c>
      <c r="I5331" t="s">
        <v>11</v>
      </c>
      <c r="J5331">
        <v>5.5140000000000002</v>
      </c>
    </row>
    <row r="5332" spans="1:10" x14ac:dyDescent="0.25">
      <c r="A5332" t="s">
        <v>13048</v>
      </c>
      <c r="B5332" t="str">
        <f t="shared" si="249"/>
        <v>Q4</v>
      </c>
      <c r="C5332">
        <f t="shared" si="250"/>
        <v>10</v>
      </c>
      <c r="D5332" s="1">
        <v>39380</v>
      </c>
      <c r="E5332" t="s">
        <v>64</v>
      </c>
      <c r="F5332" t="str">
        <f t="shared" si="251"/>
        <v>Online</v>
      </c>
      <c r="G5332" t="s">
        <v>20</v>
      </c>
      <c r="H5332" t="s">
        <v>10</v>
      </c>
      <c r="I5332" t="s">
        <v>11</v>
      </c>
      <c r="J5332">
        <v>156.8879</v>
      </c>
    </row>
    <row r="5333" spans="1:10" x14ac:dyDescent="0.25">
      <c r="A5333" t="s">
        <v>13059</v>
      </c>
      <c r="B5333" t="str">
        <f t="shared" si="249"/>
        <v>Q4</v>
      </c>
      <c r="C5333">
        <f t="shared" si="250"/>
        <v>10</v>
      </c>
      <c r="D5333" s="1">
        <v>39380</v>
      </c>
      <c r="E5333" t="s">
        <v>64</v>
      </c>
      <c r="F5333" t="str">
        <f t="shared" si="251"/>
        <v>Online</v>
      </c>
      <c r="G5333" t="s">
        <v>20</v>
      </c>
      <c r="H5333" t="s">
        <v>10</v>
      </c>
      <c r="I5333" t="s">
        <v>11</v>
      </c>
      <c r="J5333">
        <v>41.205500000000001</v>
      </c>
    </row>
    <row r="5334" spans="1:10" x14ac:dyDescent="0.25">
      <c r="A5334" t="s">
        <v>13061</v>
      </c>
      <c r="B5334" t="str">
        <f t="shared" si="249"/>
        <v>Q4</v>
      </c>
      <c r="C5334">
        <f t="shared" si="250"/>
        <v>10</v>
      </c>
      <c r="D5334" s="1">
        <v>39380</v>
      </c>
      <c r="E5334" t="s">
        <v>64</v>
      </c>
      <c r="F5334" t="str">
        <f t="shared" si="251"/>
        <v>Online</v>
      </c>
      <c r="G5334" t="s">
        <v>20</v>
      </c>
      <c r="H5334" t="s">
        <v>10</v>
      </c>
      <c r="I5334" t="s">
        <v>11</v>
      </c>
      <c r="J5334">
        <v>62.951900000000002</v>
      </c>
    </row>
    <row r="5335" spans="1:10" x14ac:dyDescent="0.25">
      <c r="A5335" t="s">
        <v>13062</v>
      </c>
      <c r="B5335" t="str">
        <f t="shared" si="249"/>
        <v>Q4</v>
      </c>
      <c r="C5335">
        <f t="shared" si="250"/>
        <v>10</v>
      </c>
      <c r="D5335" s="1">
        <v>39380</v>
      </c>
      <c r="E5335" t="s">
        <v>64</v>
      </c>
      <c r="F5335" t="str">
        <f t="shared" si="251"/>
        <v>Online</v>
      </c>
      <c r="G5335" t="s">
        <v>20</v>
      </c>
      <c r="H5335" t="s">
        <v>10</v>
      </c>
      <c r="I5335" t="s">
        <v>11</v>
      </c>
      <c r="J5335">
        <v>82.852900000000005</v>
      </c>
    </row>
    <row r="5336" spans="1:10" x14ac:dyDescent="0.25">
      <c r="A5336" t="s">
        <v>13063</v>
      </c>
      <c r="B5336" t="str">
        <f t="shared" si="249"/>
        <v>Q4</v>
      </c>
      <c r="C5336">
        <f t="shared" si="250"/>
        <v>10</v>
      </c>
      <c r="D5336" s="1">
        <v>39380</v>
      </c>
      <c r="E5336" t="s">
        <v>64</v>
      </c>
      <c r="F5336" t="str">
        <f t="shared" si="251"/>
        <v>Online</v>
      </c>
      <c r="G5336" t="s">
        <v>20</v>
      </c>
      <c r="H5336" t="s">
        <v>10</v>
      </c>
      <c r="I5336" t="s">
        <v>11</v>
      </c>
      <c r="J5336">
        <v>2742.8642</v>
      </c>
    </row>
    <row r="5337" spans="1:10" x14ac:dyDescent="0.25">
      <c r="A5337" t="s">
        <v>13065</v>
      </c>
      <c r="B5337" t="str">
        <f t="shared" si="249"/>
        <v>Q4</v>
      </c>
      <c r="C5337">
        <f t="shared" si="250"/>
        <v>10</v>
      </c>
      <c r="D5337" s="1">
        <v>39380</v>
      </c>
      <c r="E5337" t="s">
        <v>64</v>
      </c>
      <c r="F5337" t="str">
        <f t="shared" si="251"/>
        <v>Online</v>
      </c>
      <c r="G5337" t="s">
        <v>20</v>
      </c>
      <c r="H5337" t="s">
        <v>10</v>
      </c>
      <c r="I5337" t="s">
        <v>11</v>
      </c>
      <c r="J5337">
        <v>992.79830000000004</v>
      </c>
    </row>
    <row r="5338" spans="1:10" x14ac:dyDescent="0.25">
      <c r="A5338" t="s">
        <v>13066</v>
      </c>
      <c r="B5338" t="str">
        <f t="shared" si="249"/>
        <v>Q4</v>
      </c>
      <c r="C5338">
        <f t="shared" si="250"/>
        <v>10</v>
      </c>
      <c r="D5338" s="1">
        <v>39380</v>
      </c>
      <c r="E5338" t="s">
        <v>64</v>
      </c>
      <c r="F5338" t="str">
        <f t="shared" si="251"/>
        <v>Online</v>
      </c>
      <c r="G5338" t="s">
        <v>20</v>
      </c>
      <c r="H5338" t="s">
        <v>10</v>
      </c>
      <c r="I5338" t="s">
        <v>11</v>
      </c>
      <c r="J5338">
        <v>2580.1529</v>
      </c>
    </row>
    <row r="5339" spans="1:10" x14ac:dyDescent="0.25">
      <c r="A5339" t="s">
        <v>13074</v>
      </c>
      <c r="B5339" t="str">
        <f t="shared" si="249"/>
        <v>Q4</v>
      </c>
      <c r="C5339">
        <f t="shared" si="250"/>
        <v>10</v>
      </c>
      <c r="D5339" s="1">
        <v>39380</v>
      </c>
      <c r="E5339" t="s">
        <v>64</v>
      </c>
      <c r="F5339" t="str">
        <f t="shared" si="251"/>
        <v>Online</v>
      </c>
      <c r="G5339" t="s">
        <v>20</v>
      </c>
      <c r="H5339" t="s">
        <v>10</v>
      </c>
      <c r="I5339" t="s">
        <v>11</v>
      </c>
      <c r="J5339">
        <v>2732.7091999999998</v>
      </c>
    </row>
    <row r="5340" spans="1:10" x14ac:dyDescent="0.25">
      <c r="A5340" t="s">
        <v>13075</v>
      </c>
      <c r="B5340" t="str">
        <f t="shared" si="249"/>
        <v>Q4</v>
      </c>
      <c r="C5340">
        <f t="shared" si="250"/>
        <v>10</v>
      </c>
      <c r="D5340" s="1">
        <v>39380</v>
      </c>
      <c r="E5340" t="s">
        <v>64</v>
      </c>
      <c r="F5340" t="str">
        <f t="shared" si="251"/>
        <v>Online</v>
      </c>
      <c r="G5340" t="s">
        <v>20</v>
      </c>
      <c r="H5340" t="s">
        <v>10</v>
      </c>
      <c r="I5340" t="s">
        <v>11</v>
      </c>
      <c r="J5340">
        <v>663.50829999999996</v>
      </c>
    </row>
    <row r="5341" spans="1:10" x14ac:dyDescent="0.25">
      <c r="A5341" t="s">
        <v>13076</v>
      </c>
      <c r="B5341" t="str">
        <f t="shared" si="249"/>
        <v>Q4</v>
      </c>
      <c r="C5341">
        <f t="shared" si="250"/>
        <v>10</v>
      </c>
      <c r="D5341" s="1">
        <v>39380</v>
      </c>
      <c r="E5341" t="s">
        <v>64</v>
      </c>
      <c r="F5341" t="str">
        <f t="shared" si="251"/>
        <v>Online</v>
      </c>
      <c r="G5341" t="s">
        <v>20</v>
      </c>
      <c r="H5341" t="s">
        <v>10</v>
      </c>
      <c r="I5341" t="s">
        <v>11</v>
      </c>
      <c r="J5341">
        <v>1268.2859000000001</v>
      </c>
    </row>
    <row r="5342" spans="1:10" x14ac:dyDescent="0.25">
      <c r="A5342" t="s">
        <v>13091</v>
      </c>
      <c r="B5342" t="str">
        <f t="shared" si="249"/>
        <v>Q4</v>
      </c>
      <c r="C5342">
        <f t="shared" si="250"/>
        <v>10</v>
      </c>
      <c r="D5342" s="1">
        <v>39381</v>
      </c>
      <c r="E5342" t="s">
        <v>64</v>
      </c>
      <c r="F5342" t="str">
        <f t="shared" si="251"/>
        <v>Online</v>
      </c>
      <c r="G5342" t="s">
        <v>20</v>
      </c>
      <c r="H5342" t="s">
        <v>10</v>
      </c>
      <c r="I5342" t="s">
        <v>11</v>
      </c>
      <c r="J5342">
        <v>59.658999999999999</v>
      </c>
    </row>
    <row r="5343" spans="1:10" x14ac:dyDescent="0.25">
      <c r="A5343" t="s">
        <v>13092</v>
      </c>
      <c r="B5343" t="str">
        <f t="shared" si="249"/>
        <v>Q4</v>
      </c>
      <c r="C5343">
        <f t="shared" si="250"/>
        <v>10</v>
      </c>
      <c r="D5343" s="1">
        <v>39381</v>
      </c>
      <c r="E5343" t="s">
        <v>64</v>
      </c>
      <c r="F5343" t="str">
        <f t="shared" si="251"/>
        <v>Online</v>
      </c>
      <c r="G5343" t="s">
        <v>20</v>
      </c>
      <c r="H5343" t="s">
        <v>10</v>
      </c>
      <c r="I5343" t="s">
        <v>11</v>
      </c>
      <c r="J5343">
        <v>65.172899999999998</v>
      </c>
    </row>
    <row r="5344" spans="1:10" x14ac:dyDescent="0.25">
      <c r="A5344" t="s">
        <v>13094</v>
      </c>
      <c r="B5344" t="str">
        <f t="shared" si="249"/>
        <v>Q4</v>
      </c>
      <c r="C5344">
        <f t="shared" si="250"/>
        <v>10</v>
      </c>
      <c r="D5344" s="1">
        <v>39381</v>
      </c>
      <c r="E5344" t="s">
        <v>64</v>
      </c>
      <c r="F5344" t="str">
        <f t="shared" si="251"/>
        <v>Online</v>
      </c>
      <c r="G5344" t="s">
        <v>20</v>
      </c>
      <c r="H5344" t="s">
        <v>10</v>
      </c>
      <c r="I5344" t="s">
        <v>11</v>
      </c>
      <c r="J5344">
        <v>44.177900000000001</v>
      </c>
    </row>
    <row r="5345" spans="1:10" x14ac:dyDescent="0.25">
      <c r="A5345" t="s">
        <v>13096</v>
      </c>
      <c r="B5345" t="str">
        <f t="shared" si="249"/>
        <v>Q4</v>
      </c>
      <c r="C5345">
        <f t="shared" si="250"/>
        <v>10</v>
      </c>
      <c r="D5345" s="1">
        <v>39381</v>
      </c>
      <c r="E5345" t="s">
        <v>64</v>
      </c>
      <c r="F5345" t="str">
        <f t="shared" si="251"/>
        <v>Online</v>
      </c>
      <c r="G5345" t="s">
        <v>20</v>
      </c>
      <c r="H5345" t="s">
        <v>10</v>
      </c>
      <c r="I5345" t="s">
        <v>11</v>
      </c>
      <c r="J5345">
        <v>93.328299999999999</v>
      </c>
    </row>
    <row r="5346" spans="1:10" x14ac:dyDescent="0.25">
      <c r="A5346" t="s">
        <v>13097</v>
      </c>
      <c r="B5346" t="str">
        <f t="shared" si="249"/>
        <v>Q4</v>
      </c>
      <c r="C5346">
        <f t="shared" si="250"/>
        <v>10</v>
      </c>
      <c r="D5346" s="1">
        <v>39381</v>
      </c>
      <c r="E5346" t="s">
        <v>64</v>
      </c>
      <c r="F5346" t="str">
        <f t="shared" si="251"/>
        <v>Online</v>
      </c>
      <c r="G5346" t="s">
        <v>20</v>
      </c>
      <c r="H5346" t="s">
        <v>10</v>
      </c>
      <c r="I5346" t="s">
        <v>11</v>
      </c>
      <c r="J5346">
        <v>99.416899999999998</v>
      </c>
    </row>
    <row r="5347" spans="1:10" x14ac:dyDescent="0.25">
      <c r="A5347" t="s">
        <v>13100</v>
      </c>
      <c r="B5347" t="str">
        <f t="shared" si="249"/>
        <v>Q4</v>
      </c>
      <c r="C5347">
        <f t="shared" si="250"/>
        <v>10</v>
      </c>
      <c r="D5347" s="1">
        <v>39381</v>
      </c>
      <c r="E5347" t="s">
        <v>64</v>
      </c>
      <c r="F5347" t="str">
        <f t="shared" si="251"/>
        <v>Online</v>
      </c>
      <c r="G5347" t="s">
        <v>20</v>
      </c>
      <c r="H5347" t="s">
        <v>10</v>
      </c>
      <c r="I5347" t="s">
        <v>11</v>
      </c>
      <c r="J5347">
        <v>67.493399999999994</v>
      </c>
    </row>
    <row r="5348" spans="1:10" x14ac:dyDescent="0.25">
      <c r="A5348" t="s">
        <v>13103</v>
      </c>
      <c r="B5348" t="str">
        <f t="shared" si="249"/>
        <v>Q4</v>
      </c>
      <c r="C5348">
        <f t="shared" si="250"/>
        <v>10</v>
      </c>
      <c r="D5348" s="1">
        <v>39381</v>
      </c>
      <c r="E5348" t="s">
        <v>64</v>
      </c>
      <c r="F5348" t="str">
        <f t="shared" si="251"/>
        <v>Online</v>
      </c>
      <c r="G5348" t="s">
        <v>20</v>
      </c>
      <c r="H5348" t="s">
        <v>10</v>
      </c>
      <c r="I5348" t="s">
        <v>11</v>
      </c>
      <c r="J5348">
        <v>77.316900000000004</v>
      </c>
    </row>
    <row r="5349" spans="1:10" x14ac:dyDescent="0.25">
      <c r="A5349" t="s">
        <v>13104</v>
      </c>
      <c r="B5349" t="str">
        <f t="shared" si="249"/>
        <v>Q4</v>
      </c>
      <c r="C5349">
        <f t="shared" si="250"/>
        <v>10</v>
      </c>
      <c r="D5349" s="1">
        <v>39381</v>
      </c>
      <c r="E5349" t="s">
        <v>64</v>
      </c>
      <c r="F5349" t="str">
        <f t="shared" si="251"/>
        <v>Online</v>
      </c>
      <c r="G5349" t="s">
        <v>20</v>
      </c>
      <c r="H5349" t="s">
        <v>10</v>
      </c>
      <c r="I5349" t="s">
        <v>11</v>
      </c>
      <c r="J5349">
        <v>33.139000000000003</v>
      </c>
    </row>
    <row r="5350" spans="1:10" x14ac:dyDescent="0.25">
      <c r="A5350" t="s">
        <v>13108</v>
      </c>
      <c r="B5350" t="str">
        <f t="shared" si="249"/>
        <v>Q4</v>
      </c>
      <c r="C5350">
        <f t="shared" si="250"/>
        <v>10</v>
      </c>
      <c r="D5350" s="1">
        <v>39381</v>
      </c>
      <c r="E5350" t="s">
        <v>64</v>
      </c>
      <c r="F5350" t="str">
        <f t="shared" si="251"/>
        <v>Online</v>
      </c>
      <c r="G5350" t="s">
        <v>20</v>
      </c>
      <c r="H5350" t="s">
        <v>10</v>
      </c>
      <c r="I5350" t="s">
        <v>11</v>
      </c>
      <c r="J5350">
        <v>87.272900000000007</v>
      </c>
    </row>
    <row r="5351" spans="1:10" x14ac:dyDescent="0.25">
      <c r="A5351" t="s">
        <v>13110</v>
      </c>
      <c r="B5351" t="str">
        <f t="shared" si="249"/>
        <v>Q4</v>
      </c>
      <c r="C5351">
        <f t="shared" si="250"/>
        <v>10</v>
      </c>
      <c r="D5351" s="1">
        <v>39381</v>
      </c>
      <c r="E5351" t="s">
        <v>64</v>
      </c>
      <c r="F5351" t="str">
        <f t="shared" si="251"/>
        <v>Online</v>
      </c>
      <c r="G5351" t="s">
        <v>20</v>
      </c>
      <c r="H5351" t="s">
        <v>10</v>
      </c>
      <c r="I5351" t="s">
        <v>11</v>
      </c>
      <c r="J5351">
        <v>132.5779</v>
      </c>
    </row>
    <row r="5352" spans="1:10" x14ac:dyDescent="0.25">
      <c r="A5352" t="s">
        <v>13119</v>
      </c>
      <c r="B5352" t="str">
        <f t="shared" si="249"/>
        <v>Q4</v>
      </c>
      <c r="C5352">
        <f t="shared" si="250"/>
        <v>10</v>
      </c>
      <c r="D5352" s="1">
        <v>39381</v>
      </c>
      <c r="E5352" t="s">
        <v>64</v>
      </c>
      <c r="F5352" t="str">
        <f t="shared" si="251"/>
        <v>Online</v>
      </c>
      <c r="G5352" t="s">
        <v>20</v>
      </c>
      <c r="H5352" t="s">
        <v>10</v>
      </c>
      <c r="I5352" t="s">
        <v>11</v>
      </c>
      <c r="J5352">
        <v>82.852900000000005</v>
      </c>
    </row>
    <row r="5353" spans="1:10" x14ac:dyDescent="0.25">
      <c r="A5353" t="s">
        <v>13121</v>
      </c>
      <c r="B5353" t="str">
        <f t="shared" si="249"/>
        <v>Q4</v>
      </c>
      <c r="C5353">
        <f t="shared" si="250"/>
        <v>10</v>
      </c>
      <c r="D5353" s="1">
        <v>39381</v>
      </c>
      <c r="E5353" t="s">
        <v>64</v>
      </c>
      <c r="F5353" t="str">
        <f t="shared" si="251"/>
        <v>Online</v>
      </c>
      <c r="G5353" t="s">
        <v>20</v>
      </c>
      <c r="H5353" t="s">
        <v>10</v>
      </c>
      <c r="I5353" t="s">
        <v>11</v>
      </c>
      <c r="J5353">
        <v>122.6108</v>
      </c>
    </row>
    <row r="5354" spans="1:10" x14ac:dyDescent="0.25">
      <c r="A5354" t="s">
        <v>13123</v>
      </c>
      <c r="B5354" t="str">
        <f t="shared" si="249"/>
        <v>Q4</v>
      </c>
      <c r="C5354">
        <f t="shared" si="250"/>
        <v>10</v>
      </c>
      <c r="D5354" s="1">
        <v>39381</v>
      </c>
      <c r="E5354" t="s">
        <v>64</v>
      </c>
      <c r="F5354" t="str">
        <f t="shared" si="251"/>
        <v>Online</v>
      </c>
      <c r="G5354" t="s">
        <v>20</v>
      </c>
      <c r="H5354" t="s">
        <v>10</v>
      </c>
      <c r="I5354" t="s">
        <v>11</v>
      </c>
      <c r="J5354">
        <v>2598.9158000000002</v>
      </c>
    </row>
    <row r="5355" spans="1:10" x14ac:dyDescent="0.25">
      <c r="A5355" t="s">
        <v>13124</v>
      </c>
      <c r="B5355" t="str">
        <f t="shared" si="249"/>
        <v>Q4</v>
      </c>
      <c r="C5355">
        <f t="shared" si="250"/>
        <v>10</v>
      </c>
      <c r="D5355" s="1">
        <v>39381</v>
      </c>
      <c r="E5355" t="s">
        <v>64</v>
      </c>
      <c r="F5355" t="str">
        <f t="shared" si="251"/>
        <v>Online</v>
      </c>
      <c r="G5355" t="s">
        <v>20</v>
      </c>
      <c r="H5355" t="s">
        <v>10</v>
      </c>
      <c r="I5355" t="s">
        <v>11</v>
      </c>
      <c r="J5355">
        <v>2626.5408000000002</v>
      </c>
    </row>
    <row r="5356" spans="1:10" x14ac:dyDescent="0.25">
      <c r="A5356" t="s">
        <v>13125</v>
      </c>
      <c r="B5356" t="str">
        <f t="shared" si="249"/>
        <v>Q4</v>
      </c>
      <c r="C5356">
        <f t="shared" si="250"/>
        <v>10</v>
      </c>
      <c r="D5356" s="1">
        <v>39381</v>
      </c>
      <c r="E5356" t="s">
        <v>64</v>
      </c>
      <c r="F5356" t="str">
        <f t="shared" si="251"/>
        <v>Online</v>
      </c>
      <c r="G5356" t="s">
        <v>20</v>
      </c>
      <c r="H5356" t="s">
        <v>10</v>
      </c>
      <c r="I5356" t="s">
        <v>11</v>
      </c>
      <c r="J5356">
        <v>2563.5889999999999</v>
      </c>
    </row>
    <row r="5357" spans="1:10" x14ac:dyDescent="0.25">
      <c r="A5357" t="s">
        <v>13128</v>
      </c>
      <c r="B5357" t="str">
        <f t="shared" si="249"/>
        <v>Q4</v>
      </c>
      <c r="C5357">
        <f t="shared" si="250"/>
        <v>10</v>
      </c>
      <c r="D5357" s="1">
        <v>39381</v>
      </c>
      <c r="E5357" t="s">
        <v>64</v>
      </c>
      <c r="F5357" t="str">
        <f t="shared" si="251"/>
        <v>Online</v>
      </c>
      <c r="G5357" t="s">
        <v>20</v>
      </c>
      <c r="H5357" t="s">
        <v>10</v>
      </c>
      <c r="I5357" t="s">
        <v>11</v>
      </c>
      <c r="J5357">
        <v>2602.2529</v>
      </c>
    </row>
    <row r="5358" spans="1:10" x14ac:dyDescent="0.25">
      <c r="A5358" t="s">
        <v>13138</v>
      </c>
      <c r="B5358" t="str">
        <f t="shared" si="249"/>
        <v>Q4</v>
      </c>
      <c r="C5358">
        <f t="shared" si="250"/>
        <v>10</v>
      </c>
      <c r="D5358" s="1">
        <v>39381</v>
      </c>
      <c r="E5358" t="s">
        <v>64</v>
      </c>
      <c r="F5358" t="str">
        <f t="shared" si="251"/>
        <v>Online</v>
      </c>
      <c r="G5358" t="s">
        <v>20</v>
      </c>
      <c r="H5358" t="s">
        <v>10</v>
      </c>
      <c r="I5358" t="s">
        <v>11</v>
      </c>
      <c r="J5358">
        <v>798.66089999999997</v>
      </c>
    </row>
    <row r="5359" spans="1:10" x14ac:dyDescent="0.25">
      <c r="A5359" t="s">
        <v>13144</v>
      </c>
      <c r="B5359" t="str">
        <f t="shared" si="249"/>
        <v>Q4</v>
      </c>
      <c r="C5359">
        <f t="shared" si="250"/>
        <v>10</v>
      </c>
      <c r="D5359" s="1">
        <v>39382</v>
      </c>
      <c r="E5359" t="s">
        <v>64</v>
      </c>
      <c r="F5359" t="str">
        <f t="shared" si="251"/>
        <v>Online</v>
      </c>
      <c r="G5359" t="s">
        <v>20</v>
      </c>
      <c r="H5359" t="s">
        <v>10</v>
      </c>
      <c r="I5359" t="s">
        <v>11</v>
      </c>
      <c r="J5359">
        <v>9.9339999999999993</v>
      </c>
    </row>
    <row r="5360" spans="1:10" x14ac:dyDescent="0.25">
      <c r="A5360" t="s">
        <v>13150</v>
      </c>
      <c r="B5360" t="str">
        <f t="shared" si="249"/>
        <v>Q4</v>
      </c>
      <c r="C5360">
        <f t="shared" si="250"/>
        <v>10</v>
      </c>
      <c r="D5360" s="1">
        <v>39382</v>
      </c>
      <c r="E5360" t="s">
        <v>64</v>
      </c>
      <c r="F5360" t="str">
        <f t="shared" si="251"/>
        <v>Online</v>
      </c>
      <c r="G5360" t="s">
        <v>20</v>
      </c>
      <c r="H5360" t="s">
        <v>10</v>
      </c>
      <c r="I5360" t="s">
        <v>11</v>
      </c>
      <c r="J5360">
        <v>65.172899999999998</v>
      </c>
    </row>
    <row r="5361" spans="1:10" x14ac:dyDescent="0.25">
      <c r="A5361" t="s">
        <v>13153</v>
      </c>
      <c r="B5361" t="str">
        <f t="shared" si="249"/>
        <v>Q4</v>
      </c>
      <c r="C5361">
        <f t="shared" si="250"/>
        <v>10</v>
      </c>
      <c r="D5361" s="1">
        <v>39382</v>
      </c>
      <c r="E5361" t="s">
        <v>64</v>
      </c>
      <c r="F5361" t="str">
        <f t="shared" si="251"/>
        <v>Online</v>
      </c>
      <c r="G5361" t="s">
        <v>20</v>
      </c>
      <c r="H5361" t="s">
        <v>10</v>
      </c>
      <c r="I5361" t="s">
        <v>11</v>
      </c>
      <c r="J5361">
        <v>30.144400000000001</v>
      </c>
    </row>
    <row r="5362" spans="1:10" x14ac:dyDescent="0.25">
      <c r="A5362" t="s">
        <v>13155</v>
      </c>
      <c r="B5362" t="str">
        <f t="shared" si="249"/>
        <v>Q4</v>
      </c>
      <c r="C5362">
        <f t="shared" si="250"/>
        <v>10</v>
      </c>
      <c r="D5362" s="1">
        <v>39382</v>
      </c>
      <c r="E5362" t="s">
        <v>64</v>
      </c>
      <c r="F5362" t="str">
        <f t="shared" si="251"/>
        <v>Online</v>
      </c>
      <c r="G5362" t="s">
        <v>20</v>
      </c>
      <c r="H5362" t="s">
        <v>10</v>
      </c>
      <c r="I5362" t="s">
        <v>11</v>
      </c>
      <c r="J5362">
        <v>79.0959</v>
      </c>
    </row>
    <row r="5363" spans="1:10" x14ac:dyDescent="0.25">
      <c r="A5363" t="s">
        <v>13159</v>
      </c>
      <c r="B5363" t="str">
        <f t="shared" si="249"/>
        <v>Q4</v>
      </c>
      <c r="C5363">
        <f t="shared" si="250"/>
        <v>10</v>
      </c>
      <c r="D5363" s="1">
        <v>39382</v>
      </c>
      <c r="E5363" t="s">
        <v>64</v>
      </c>
      <c r="F5363" t="str">
        <f t="shared" si="251"/>
        <v>Online</v>
      </c>
      <c r="G5363" t="s">
        <v>20</v>
      </c>
      <c r="H5363" t="s">
        <v>10</v>
      </c>
      <c r="I5363" t="s">
        <v>11</v>
      </c>
      <c r="J5363">
        <v>75.6815</v>
      </c>
    </row>
    <row r="5364" spans="1:10" x14ac:dyDescent="0.25">
      <c r="A5364" t="s">
        <v>13161</v>
      </c>
      <c r="B5364" t="str">
        <f t="shared" si="249"/>
        <v>Q4</v>
      </c>
      <c r="C5364">
        <f t="shared" si="250"/>
        <v>10</v>
      </c>
      <c r="D5364" s="1">
        <v>39382</v>
      </c>
      <c r="E5364" t="s">
        <v>64</v>
      </c>
      <c r="F5364" t="str">
        <f t="shared" si="251"/>
        <v>Online</v>
      </c>
      <c r="G5364" t="s">
        <v>20</v>
      </c>
      <c r="H5364" t="s">
        <v>10</v>
      </c>
      <c r="I5364" t="s">
        <v>11</v>
      </c>
      <c r="J5364">
        <v>90.013300000000001</v>
      </c>
    </row>
    <row r="5365" spans="1:10" x14ac:dyDescent="0.25">
      <c r="A5365" t="s">
        <v>13168</v>
      </c>
      <c r="B5365" t="str">
        <f t="shared" si="249"/>
        <v>Q4</v>
      </c>
      <c r="C5365">
        <f t="shared" si="250"/>
        <v>10</v>
      </c>
      <c r="D5365" s="1">
        <v>39382</v>
      </c>
      <c r="E5365" t="s">
        <v>64</v>
      </c>
      <c r="F5365" t="str">
        <f t="shared" si="251"/>
        <v>Online</v>
      </c>
      <c r="G5365" t="s">
        <v>20</v>
      </c>
      <c r="H5365" t="s">
        <v>10</v>
      </c>
      <c r="I5365" t="s">
        <v>11</v>
      </c>
      <c r="J5365">
        <v>2614.9382999999998</v>
      </c>
    </row>
    <row r="5366" spans="1:10" x14ac:dyDescent="0.25">
      <c r="A5366" t="s">
        <v>13175</v>
      </c>
      <c r="B5366" t="str">
        <f t="shared" si="249"/>
        <v>Q4</v>
      </c>
      <c r="C5366">
        <f t="shared" si="250"/>
        <v>10</v>
      </c>
      <c r="D5366" s="1">
        <v>39382</v>
      </c>
      <c r="E5366" t="s">
        <v>64</v>
      </c>
      <c r="F5366" t="str">
        <f t="shared" si="251"/>
        <v>Online</v>
      </c>
      <c r="G5366" t="s">
        <v>20</v>
      </c>
      <c r="H5366" t="s">
        <v>10</v>
      </c>
      <c r="I5366" t="s">
        <v>11</v>
      </c>
      <c r="J5366">
        <v>2727.1842000000001</v>
      </c>
    </row>
    <row r="5367" spans="1:10" x14ac:dyDescent="0.25">
      <c r="A5367" t="s">
        <v>13195</v>
      </c>
      <c r="B5367" t="str">
        <f t="shared" si="249"/>
        <v>Q4</v>
      </c>
      <c r="C5367">
        <f t="shared" si="250"/>
        <v>10</v>
      </c>
      <c r="D5367" s="1">
        <v>39383</v>
      </c>
      <c r="E5367" t="s">
        <v>64</v>
      </c>
      <c r="F5367" t="str">
        <f t="shared" si="251"/>
        <v>Online</v>
      </c>
      <c r="G5367" t="s">
        <v>20</v>
      </c>
      <c r="H5367" t="s">
        <v>10</v>
      </c>
      <c r="I5367" t="s">
        <v>11</v>
      </c>
      <c r="J5367">
        <v>42.962400000000002</v>
      </c>
    </row>
    <row r="5368" spans="1:10" x14ac:dyDescent="0.25">
      <c r="A5368" t="s">
        <v>13197</v>
      </c>
      <c r="B5368" t="str">
        <f t="shared" si="249"/>
        <v>Q4</v>
      </c>
      <c r="C5368">
        <f t="shared" si="250"/>
        <v>10</v>
      </c>
      <c r="D5368" s="1">
        <v>39383</v>
      </c>
      <c r="E5368" t="s">
        <v>64</v>
      </c>
      <c r="F5368" t="str">
        <f t="shared" si="251"/>
        <v>Online</v>
      </c>
      <c r="G5368" t="s">
        <v>20</v>
      </c>
      <c r="H5368" t="s">
        <v>10</v>
      </c>
      <c r="I5368" t="s">
        <v>11</v>
      </c>
      <c r="J5368">
        <v>77.316900000000004</v>
      </c>
    </row>
    <row r="5369" spans="1:10" x14ac:dyDescent="0.25">
      <c r="A5369" t="s">
        <v>13203</v>
      </c>
      <c r="B5369" t="str">
        <f t="shared" si="249"/>
        <v>Q4</v>
      </c>
      <c r="C5369">
        <f t="shared" si="250"/>
        <v>10</v>
      </c>
      <c r="D5369" s="1">
        <v>39383</v>
      </c>
      <c r="E5369" t="s">
        <v>64</v>
      </c>
      <c r="F5369" t="str">
        <f t="shared" si="251"/>
        <v>Online</v>
      </c>
      <c r="G5369" t="s">
        <v>20</v>
      </c>
      <c r="H5369" t="s">
        <v>10</v>
      </c>
      <c r="I5369" t="s">
        <v>11</v>
      </c>
      <c r="J5369">
        <v>8.0443999999999996</v>
      </c>
    </row>
    <row r="5370" spans="1:10" x14ac:dyDescent="0.25">
      <c r="A5370" t="s">
        <v>13204</v>
      </c>
      <c r="B5370" t="str">
        <f t="shared" si="249"/>
        <v>Q4</v>
      </c>
      <c r="C5370">
        <f t="shared" si="250"/>
        <v>10</v>
      </c>
      <c r="D5370" s="1">
        <v>39383</v>
      </c>
      <c r="E5370" t="s">
        <v>64</v>
      </c>
      <c r="F5370" t="str">
        <f t="shared" si="251"/>
        <v>Online</v>
      </c>
      <c r="G5370" t="s">
        <v>20</v>
      </c>
      <c r="H5370" t="s">
        <v>10</v>
      </c>
      <c r="I5370" t="s">
        <v>11</v>
      </c>
      <c r="J5370">
        <v>24.2879</v>
      </c>
    </row>
    <row r="5371" spans="1:10" x14ac:dyDescent="0.25">
      <c r="A5371" t="s">
        <v>13206</v>
      </c>
      <c r="B5371" t="str">
        <f t="shared" si="249"/>
        <v>Q4</v>
      </c>
      <c r="C5371">
        <f t="shared" si="250"/>
        <v>10</v>
      </c>
      <c r="D5371" s="1">
        <v>39383</v>
      </c>
      <c r="E5371" t="s">
        <v>64</v>
      </c>
      <c r="F5371" t="str">
        <f t="shared" si="251"/>
        <v>Online</v>
      </c>
      <c r="G5371" t="s">
        <v>20</v>
      </c>
      <c r="H5371" t="s">
        <v>10</v>
      </c>
      <c r="I5371" t="s">
        <v>11</v>
      </c>
      <c r="J5371">
        <v>79.526899999999998</v>
      </c>
    </row>
    <row r="5372" spans="1:10" x14ac:dyDescent="0.25">
      <c r="A5372" t="s">
        <v>13216</v>
      </c>
      <c r="B5372" t="str">
        <f t="shared" si="249"/>
        <v>Q4</v>
      </c>
      <c r="C5372">
        <f t="shared" si="250"/>
        <v>10</v>
      </c>
      <c r="D5372" s="1">
        <v>39383</v>
      </c>
      <c r="E5372" t="s">
        <v>64</v>
      </c>
      <c r="F5372" t="str">
        <f t="shared" si="251"/>
        <v>Online</v>
      </c>
      <c r="G5372" t="s">
        <v>20</v>
      </c>
      <c r="H5372" t="s">
        <v>10</v>
      </c>
      <c r="I5372" t="s">
        <v>11</v>
      </c>
      <c r="J5372">
        <v>44.189</v>
      </c>
    </row>
    <row r="5373" spans="1:10" x14ac:dyDescent="0.25">
      <c r="A5373" t="s">
        <v>13219</v>
      </c>
      <c r="B5373" t="str">
        <f t="shared" si="249"/>
        <v>Q4</v>
      </c>
      <c r="C5373">
        <f t="shared" si="250"/>
        <v>10</v>
      </c>
      <c r="D5373" s="1">
        <v>39383</v>
      </c>
      <c r="E5373" t="s">
        <v>64</v>
      </c>
      <c r="F5373" t="str">
        <f t="shared" si="251"/>
        <v>Online</v>
      </c>
      <c r="G5373" t="s">
        <v>20</v>
      </c>
      <c r="H5373" t="s">
        <v>10</v>
      </c>
      <c r="I5373" t="s">
        <v>11</v>
      </c>
      <c r="J5373">
        <v>2735.9247999999998</v>
      </c>
    </row>
    <row r="5374" spans="1:10" x14ac:dyDescent="0.25">
      <c r="A5374" t="s">
        <v>13221</v>
      </c>
      <c r="B5374" t="str">
        <f t="shared" si="249"/>
        <v>Q4</v>
      </c>
      <c r="C5374">
        <f t="shared" si="250"/>
        <v>10</v>
      </c>
      <c r="D5374" s="1">
        <v>39383</v>
      </c>
      <c r="E5374" t="s">
        <v>64</v>
      </c>
      <c r="F5374" t="str">
        <f t="shared" si="251"/>
        <v>Online</v>
      </c>
      <c r="G5374" t="s">
        <v>20</v>
      </c>
      <c r="H5374" t="s">
        <v>10</v>
      </c>
      <c r="I5374" t="s">
        <v>11</v>
      </c>
      <c r="J5374">
        <v>2618.8168999999998</v>
      </c>
    </row>
    <row r="5375" spans="1:10" x14ac:dyDescent="0.25">
      <c r="A5375" t="s">
        <v>13233</v>
      </c>
      <c r="B5375" t="str">
        <f t="shared" si="249"/>
        <v>Q4</v>
      </c>
      <c r="C5375">
        <f t="shared" si="250"/>
        <v>10</v>
      </c>
      <c r="D5375" s="1">
        <v>39383</v>
      </c>
      <c r="E5375" t="s">
        <v>64</v>
      </c>
      <c r="F5375" t="str">
        <f t="shared" si="251"/>
        <v>Online</v>
      </c>
      <c r="G5375" t="s">
        <v>20</v>
      </c>
      <c r="H5375" t="s">
        <v>10</v>
      </c>
      <c r="I5375" t="s">
        <v>11</v>
      </c>
      <c r="J5375">
        <v>1307.7344000000001</v>
      </c>
    </row>
    <row r="5376" spans="1:10" x14ac:dyDescent="0.25">
      <c r="A5376" t="s">
        <v>13246</v>
      </c>
      <c r="B5376" t="str">
        <f t="shared" si="249"/>
        <v>Q4</v>
      </c>
      <c r="C5376">
        <f t="shared" si="250"/>
        <v>10</v>
      </c>
      <c r="D5376" s="1">
        <v>39384</v>
      </c>
      <c r="E5376" t="s">
        <v>64</v>
      </c>
      <c r="F5376" t="str">
        <f t="shared" si="251"/>
        <v>Online</v>
      </c>
      <c r="G5376" t="s">
        <v>20</v>
      </c>
      <c r="H5376" t="s">
        <v>10</v>
      </c>
      <c r="I5376" t="s">
        <v>11</v>
      </c>
      <c r="J5376">
        <v>6.9394</v>
      </c>
    </row>
    <row r="5377" spans="1:10" x14ac:dyDescent="0.25">
      <c r="A5377" t="s">
        <v>13249</v>
      </c>
      <c r="B5377" t="str">
        <f t="shared" si="249"/>
        <v>Q4</v>
      </c>
      <c r="C5377">
        <f t="shared" si="250"/>
        <v>10</v>
      </c>
      <c r="D5377" s="1">
        <v>39384</v>
      </c>
      <c r="E5377" t="s">
        <v>64</v>
      </c>
      <c r="F5377" t="str">
        <f t="shared" si="251"/>
        <v>Online</v>
      </c>
      <c r="G5377" t="s">
        <v>20</v>
      </c>
      <c r="H5377" t="s">
        <v>10</v>
      </c>
      <c r="I5377" t="s">
        <v>11</v>
      </c>
      <c r="J5377">
        <v>8.0443999999999996</v>
      </c>
    </row>
    <row r="5378" spans="1:10" x14ac:dyDescent="0.25">
      <c r="A5378" t="s">
        <v>13252</v>
      </c>
      <c r="B5378" t="str">
        <f t="shared" si="249"/>
        <v>Q4</v>
      </c>
      <c r="C5378">
        <f t="shared" si="250"/>
        <v>10</v>
      </c>
      <c r="D5378" s="1">
        <v>39384</v>
      </c>
      <c r="E5378" t="s">
        <v>64</v>
      </c>
      <c r="F5378" t="str">
        <f t="shared" si="251"/>
        <v>Online</v>
      </c>
      <c r="G5378" t="s">
        <v>20</v>
      </c>
      <c r="H5378" t="s">
        <v>10</v>
      </c>
      <c r="I5378" t="s">
        <v>11</v>
      </c>
      <c r="J5378">
        <v>26.276900000000001</v>
      </c>
    </row>
    <row r="5379" spans="1:10" x14ac:dyDescent="0.25">
      <c r="A5379" t="s">
        <v>13255</v>
      </c>
      <c r="B5379" t="str">
        <f t="shared" ref="B5379:B5442" si="252">IF(C5379&lt;4,"Q1",IF(C5379&lt;7,"Q2",IF(C5379&lt;10,"Q3","Q4")))</f>
        <v>Q4</v>
      </c>
      <c r="C5379">
        <f t="shared" ref="C5379:C5442" si="253">MONTH(D5379)</f>
        <v>10</v>
      </c>
      <c r="D5379" s="1">
        <v>39384</v>
      </c>
      <c r="E5379" t="s">
        <v>64</v>
      </c>
      <c r="F5379" t="str">
        <f t="shared" ref="F5379:F5442" si="254">IF(E5379="NULL", "Online", "Retail")</f>
        <v>Online</v>
      </c>
      <c r="G5379" t="s">
        <v>20</v>
      </c>
      <c r="H5379" t="s">
        <v>10</v>
      </c>
      <c r="I5379" t="s">
        <v>11</v>
      </c>
      <c r="J5379">
        <v>79.0959</v>
      </c>
    </row>
    <row r="5380" spans="1:10" x14ac:dyDescent="0.25">
      <c r="A5380" t="s">
        <v>13257</v>
      </c>
      <c r="B5380" t="str">
        <f t="shared" si="252"/>
        <v>Q4</v>
      </c>
      <c r="C5380">
        <f t="shared" si="253"/>
        <v>10</v>
      </c>
      <c r="D5380" s="1">
        <v>39384</v>
      </c>
      <c r="E5380" t="s">
        <v>64</v>
      </c>
      <c r="F5380" t="str">
        <f t="shared" si="254"/>
        <v>Online</v>
      </c>
      <c r="G5380" t="s">
        <v>20</v>
      </c>
      <c r="H5380" t="s">
        <v>10</v>
      </c>
      <c r="I5380" t="s">
        <v>11</v>
      </c>
      <c r="J5380">
        <v>16.552900000000001</v>
      </c>
    </row>
    <row r="5381" spans="1:10" x14ac:dyDescent="0.25">
      <c r="A5381" t="s">
        <v>13273</v>
      </c>
      <c r="B5381" t="str">
        <f t="shared" si="252"/>
        <v>Q4</v>
      </c>
      <c r="C5381">
        <f t="shared" si="253"/>
        <v>10</v>
      </c>
      <c r="D5381" s="1">
        <v>39384</v>
      </c>
      <c r="E5381" t="s">
        <v>64</v>
      </c>
      <c r="F5381" t="str">
        <f t="shared" si="254"/>
        <v>Online</v>
      </c>
      <c r="G5381" t="s">
        <v>20</v>
      </c>
      <c r="H5381" t="s">
        <v>10</v>
      </c>
      <c r="I5381" t="s">
        <v>11</v>
      </c>
      <c r="J5381">
        <v>109.9144</v>
      </c>
    </row>
    <row r="5382" spans="1:10" x14ac:dyDescent="0.25">
      <c r="A5382" t="s">
        <v>13274</v>
      </c>
      <c r="B5382" t="str">
        <f t="shared" si="252"/>
        <v>Q4</v>
      </c>
      <c r="C5382">
        <f t="shared" si="253"/>
        <v>10</v>
      </c>
      <c r="D5382" s="1">
        <v>39384</v>
      </c>
      <c r="E5382" t="s">
        <v>64</v>
      </c>
      <c r="F5382" t="str">
        <f t="shared" si="254"/>
        <v>Online</v>
      </c>
      <c r="G5382" t="s">
        <v>20</v>
      </c>
      <c r="H5382" t="s">
        <v>10</v>
      </c>
      <c r="I5382" t="s">
        <v>11</v>
      </c>
      <c r="J5382">
        <v>44.189</v>
      </c>
    </row>
    <row r="5383" spans="1:10" x14ac:dyDescent="0.25">
      <c r="A5383" t="s">
        <v>13275</v>
      </c>
      <c r="B5383" t="str">
        <f t="shared" si="252"/>
        <v>Q4</v>
      </c>
      <c r="C5383">
        <f t="shared" si="253"/>
        <v>10</v>
      </c>
      <c r="D5383" s="1">
        <v>39384</v>
      </c>
      <c r="E5383" t="s">
        <v>64</v>
      </c>
      <c r="F5383" t="str">
        <f t="shared" si="254"/>
        <v>Online</v>
      </c>
      <c r="G5383" t="s">
        <v>20</v>
      </c>
      <c r="H5383" t="s">
        <v>10</v>
      </c>
      <c r="I5383" t="s">
        <v>11</v>
      </c>
      <c r="J5383">
        <v>26.8184</v>
      </c>
    </row>
    <row r="5384" spans="1:10" x14ac:dyDescent="0.25">
      <c r="A5384" t="s">
        <v>13276</v>
      </c>
      <c r="B5384" t="str">
        <f t="shared" si="252"/>
        <v>Q4</v>
      </c>
      <c r="C5384">
        <f t="shared" si="253"/>
        <v>10</v>
      </c>
      <c r="D5384" s="1">
        <v>39384</v>
      </c>
      <c r="E5384" t="s">
        <v>64</v>
      </c>
      <c r="F5384" t="str">
        <f t="shared" si="254"/>
        <v>Online</v>
      </c>
      <c r="G5384" t="s">
        <v>20</v>
      </c>
      <c r="H5384" t="s">
        <v>10</v>
      </c>
      <c r="I5384" t="s">
        <v>11</v>
      </c>
      <c r="J5384">
        <v>38.674999999999997</v>
      </c>
    </row>
    <row r="5385" spans="1:10" x14ac:dyDescent="0.25">
      <c r="A5385" t="s">
        <v>13278</v>
      </c>
      <c r="B5385" t="str">
        <f t="shared" si="252"/>
        <v>Q4</v>
      </c>
      <c r="C5385">
        <f t="shared" si="253"/>
        <v>10</v>
      </c>
      <c r="D5385" s="1">
        <v>39384</v>
      </c>
      <c r="E5385" t="s">
        <v>64</v>
      </c>
      <c r="F5385" t="str">
        <f t="shared" si="254"/>
        <v>Online</v>
      </c>
      <c r="G5385" t="s">
        <v>20</v>
      </c>
      <c r="H5385" t="s">
        <v>10</v>
      </c>
      <c r="I5385" t="s">
        <v>11</v>
      </c>
      <c r="J5385">
        <v>1934.8329000000001</v>
      </c>
    </row>
    <row r="5386" spans="1:10" x14ac:dyDescent="0.25">
      <c r="A5386" t="s">
        <v>13290</v>
      </c>
      <c r="B5386" t="str">
        <f t="shared" si="252"/>
        <v>Q4</v>
      </c>
      <c r="C5386">
        <f t="shared" si="253"/>
        <v>10</v>
      </c>
      <c r="D5386" s="1">
        <v>39384</v>
      </c>
      <c r="E5386" t="s">
        <v>64</v>
      </c>
      <c r="F5386" t="str">
        <f t="shared" si="254"/>
        <v>Online</v>
      </c>
      <c r="G5386" t="s">
        <v>20</v>
      </c>
      <c r="H5386" t="s">
        <v>10</v>
      </c>
      <c r="I5386" t="s">
        <v>11</v>
      </c>
      <c r="J5386">
        <v>639.19830000000002</v>
      </c>
    </row>
    <row r="5387" spans="1:10" x14ac:dyDescent="0.25">
      <c r="A5387" t="s">
        <v>13303</v>
      </c>
      <c r="B5387" t="str">
        <f t="shared" si="252"/>
        <v>Q4</v>
      </c>
      <c r="C5387">
        <f t="shared" si="253"/>
        <v>10</v>
      </c>
      <c r="D5387" s="1">
        <v>39385</v>
      </c>
      <c r="E5387" t="s">
        <v>64</v>
      </c>
      <c r="F5387" t="str">
        <f t="shared" si="254"/>
        <v>Online</v>
      </c>
      <c r="G5387" t="s">
        <v>20</v>
      </c>
      <c r="H5387" t="s">
        <v>10</v>
      </c>
      <c r="I5387" t="s">
        <v>11</v>
      </c>
      <c r="J5387">
        <v>130.3458</v>
      </c>
    </row>
    <row r="5388" spans="1:10" x14ac:dyDescent="0.25">
      <c r="A5388" t="s">
        <v>13304</v>
      </c>
      <c r="B5388" t="str">
        <f t="shared" si="252"/>
        <v>Q4</v>
      </c>
      <c r="C5388">
        <f t="shared" si="253"/>
        <v>10</v>
      </c>
      <c r="D5388" s="1">
        <v>39385</v>
      </c>
      <c r="E5388" t="s">
        <v>64</v>
      </c>
      <c r="F5388" t="str">
        <f t="shared" si="254"/>
        <v>Online</v>
      </c>
      <c r="G5388" t="s">
        <v>20</v>
      </c>
      <c r="H5388" t="s">
        <v>10</v>
      </c>
      <c r="I5388" t="s">
        <v>11</v>
      </c>
      <c r="J5388">
        <v>32.0229</v>
      </c>
    </row>
    <row r="5389" spans="1:10" x14ac:dyDescent="0.25">
      <c r="A5389" t="s">
        <v>13307</v>
      </c>
      <c r="B5389" t="str">
        <f t="shared" si="252"/>
        <v>Q4</v>
      </c>
      <c r="C5389">
        <f t="shared" si="253"/>
        <v>10</v>
      </c>
      <c r="D5389" s="1">
        <v>39385</v>
      </c>
      <c r="E5389" t="s">
        <v>64</v>
      </c>
      <c r="F5389" t="str">
        <f t="shared" si="254"/>
        <v>Online</v>
      </c>
      <c r="G5389" t="s">
        <v>20</v>
      </c>
      <c r="H5389" t="s">
        <v>10</v>
      </c>
      <c r="I5389" t="s">
        <v>11</v>
      </c>
      <c r="J5389">
        <v>38.5535</v>
      </c>
    </row>
    <row r="5390" spans="1:10" x14ac:dyDescent="0.25">
      <c r="A5390" t="s">
        <v>13311</v>
      </c>
      <c r="B5390" t="str">
        <f t="shared" si="252"/>
        <v>Q4</v>
      </c>
      <c r="C5390">
        <f t="shared" si="253"/>
        <v>10</v>
      </c>
      <c r="D5390" s="1">
        <v>39385</v>
      </c>
      <c r="E5390" t="s">
        <v>64</v>
      </c>
      <c r="F5390" t="str">
        <f t="shared" si="254"/>
        <v>Online</v>
      </c>
      <c r="G5390" t="s">
        <v>20</v>
      </c>
      <c r="H5390" t="s">
        <v>10</v>
      </c>
      <c r="I5390" t="s">
        <v>11</v>
      </c>
      <c r="J5390">
        <v>142.5119</v>
      </c>
    </row>
    <row r="5391" spans="1:10" x14ac:dyDescent="0.25">
      <c r="A5391" t="s">
        <v>13312</v>
      </c>
      <c r="B5391" t="str">
        <f t="shared" si="252"/>
        <v>Q4</v>
      </c>
      <c r="C5391">
        <f t="shared" si="253"/>
        <v>10</v>
      </c>
      <c r="D5391" s="1">
        <v>39385</v>
      </c>
      <c r="E5391" t="s">
        <v>64</v>
      </c>
      <c r="F5391" t="str">
        <f t="shared" si="254"/>
        <v>Online</v>
      </c>
      <c r="G5391" t="s">
        <v>20</v>
      </c>
      <c r="H5391" t="s">
        <v>10</v>
      </c>
      <c r="I5391" t="s">
        <v>11</v>
      </c>
      <c r="J5391">
        <v>77.338999999999999</v>
      </c>
    </row>
    <row r="5392" spans="1:10" x14ac:dyDescent="0.25">
      <c r="A5392" t="s">
        <v>13313</v>
      </c>
      <c r="B5392" t="str">
        <f t="shared" si="252"/>
        <v>Q4</v>
      </c>
      <c r="C5392">
        <f t="shared" si="253"/>
        <v>10</v>
      </c>
      <c r="D5392" s="1">
        <v>39385</v>
      </c>
      <c r="E5392" t="s">
        <v>64</v>
      </c>
      <c r="F5392" t="str">
        <f t="shared" si="254"/>
        <v>Online</v>
      </c>
      <c r="G5392" t="s">
        <v>20</v>
      </c>
      <c r="H5392" t="s">
        <v>10</v>
      </c>
      <c r="I5392" t="s">
        <v>11</v>
      </c>
      <c r="J5392">
        <v>123.70480000000001</v>
      </c>
    </row>
    <row r="5393" spans="1:10" x14ac:dyDescent="0.25">
      <c r="A5393" t="s">
        <v>13314</v>
      </c>
      <c r="B5393" t="str">
        <f t="shared" si="252"/>
        <v>Q4</v>
      </c>
      <c r="C5393">
        <f t="shared" si="253"/>
        <v>10</v>
      </c>
      <c r="D5393" s="1">
        <v>39385</v>
      </c>
      <c r="E5393" t="s">
        <v>64</v>
      </c>
      <c r="F5393" t="str">
        <f t="shared" si="254"/>
        <v>Online</v>
      </c>
      <c r="G5393" t="s">
        <v>20</v>
      </c>
      <c r="H5393" t="s">
        <v>10</v>
      </c>
      <c r="I5393" t="s">
        <v>11</v>
      </c>
      <c r="J5393">
        <v>181.209</v>
      </c>
    </row>
    <row r="5394" spans="1:10" x14ac:dyDescent="0.25">
      <c r="A5394" t="s">
        <v>13323</v>
      </c>
      <c r="B5394" t="str">
        <f t="shared" si="252"/>
        <v>Q4</v>
      </c>
      <c r="C5394">
        <f t="shared" si="253"/>
        <v>10</v>
      </c>
      <c r="D5394" s="1">
        <v>39385</v>
      </c>
      <c r="E5394" t="s">
        <v>64</v>
      </c>
      <c r="F5394" t="str">
        <f t="shared" si="254"/>
        <v>Online</v>
      </c>
      <c r="G5394" t="s">
        <v>20</v>
      </c>
      <c r="H5394" t="s">
        <v>10</v>
      </c>
      <c r="I5394" t="s">
        <v>11</v>
      </c>
      <c r="J5394">
        <v>41.205500000000001</v>
      </c>
    </row>
    <row r="5395" spans="1:10" x14ac:dyDescent="0.25">
      <c r="A5395" t="s">
        <v>13324</v>
      </c>
      <c r="B5395" t="str">
        <f t="shared" si="252"/>
        <v>Q4</v>
      </c>
      <c r="C5395">
        <f t="shared" si="253"/>
        <v>10</v>
      </c>
      <c r="D5395" s="1">
        <v>39385</v>
      </c>
      <c r="E5395" t="s">
        <v>64</v>
      </c>
      <c r="F5395" t="str">
        <f t="shared" si="254"/>
        <v>Online</v>
      </c>
      <c r="G5395" t="s">
        <v>20</v>
      </c>
      <c r="H5395" t="s">
        <v>10</v>
      </c>
      <c r="I5395" t="s">
        <v>11</v>
      </c>
      <c r="J5395">
        <v>38.674999999999997</v>
      </c>
    </row>
    <row r="5396" spans="1:10" x14ac:dyDescent="0.25">
      <c r="A5396" t="s">
        <v>13325</v>
      </c>
      <c r="B5396" t="str">
        <f t="shared" si="252"/>
        <v>Q4</v>
      </c>
      <c r="C5396">
        <f t="shared" si="253"/>
        <v>10</v>
      </c>
      <c r="D5396" s="1">
        <v>39385</v>
      </c>
      <c r="E5396" t="s">
        <v>64</v>
      </c>
      <c r="F5396" t="str">
        <f t="shared" si="254"/>
        <v>Online</v>
      </c>
      <c r="G5396" t="s">
        <v>20</v>
      </c>
      <c r="H5396" t="s">
        <v>10</v>
      </c>
      <c r="I5396" t="s">
        <v>11</v>
      </c>
      <c r="J5396">
        <v>927.60329999999999</v>
      </c>
    </row>
    <row r="5397" spans="1:10" x14ac:dyDescent="0.25">
      <c r="A5397" t="s">
        <v>13338</v>
      </c>
      <c r="B5397" t="str">
        <f t="shared" si="252"/>
        <v>Q4</v>
      </c>
      <c r="C5397">
        <f t="shared" si="253"/>
        <v>10</v>
      </c>
      <c r="D5397" s="1">
        <v>39385</v>
      </c>
      <c r="E5397" t="s">
        <v>64</v>
      </c>
      <c r="F5397" t="str">
        <f t="shared" si="254"/>
        <v>Online</v>
      </c>
      <c r="G5397" t="s">
        <v>20</v>
      </c>
      <c r="H5397" t="s">
        <v>10</v>
      </c>
      <c r="I5397" t="s">
        <v>11</v>
      </c>
      <c r="J5397">
        <v>622.96590000000003</v>
      </c>
    </row>
    <row r="5398" spans="1:10" x14ac:dyDescent="0.25">
      <c r="A5398" t="s">
        <v>13339</v>
      </c>
      <c r="B5398" t="str">
        <f t="shared" si="252"/>
        <v>Q4</v>
      </c>
      <c r="C5398">
        <f t="shared" si="253"/>
        <v>10</v>
      </c>
      <c r="D5398" s="1">
        <v>39385</v>
      </c>
      <c r="E5398" t="s">
        <v>64</v>
      </c>
      <c r="F5398" t="str">
        <f t="shared" si="254"/>
        <v>Online</v>
      </c>
      <c r="G5398" t="s">
        <v>20</v>
      </c>
      <c r="H5398" t="s">
        <v>10</v>
      </c>
      <c r="I5398" t="s">
        <v>11</v>
      </c>
      <c r="J5398">
        <v>1276.8054</v>
      </c>
    </row>
    <row r="5399" spans="1:10" x14ac:dyDescent="0.25">
      <c r="A5399" t="s">
        <v>13356</v>
      </c>
      <c r="B5399" t="str">
        <f t="shared" si="252"/>
        <v>Q4</v>
      </c>
      <c r="C5399">
        <f t="shared" si="253"/>
        <v>10</v>
      </c>
      <c r="D5399" s="1">
        <v>39386</v>
      </c>
      <c r="E5399" t="s">
        <v>64</v>
      </c>
      <c r="F5399" t="str">
        <f t="shared" si="254"/>
        <v>Online</v>
      </c>
      <c r="G5399" t="s">
        <v>20</v>
      </c>
      <c r="H5399" t="s">
        <v>10</v>
      </c>
      <c r="I5399" t="s">
        <v>11</v>
      </c>
      <c r="J5399">
        <v>32.033999999999999</v>
      </c>
    </row>
    <row r="5400" spans="1:10" x14ac:dyDescent="0.25">
      <c r="A5400" t="s">
        <v>13358</v>
      </c>
      <c r="B5400" t="str">
        <f t="shared" si="252"/>
        <v>Q4</v>
      </c>
      <c r="C5400">
        <f t="shared" si="253"/>
        <v>10</v>
      </c>
      <c r="D5400" s="1">
        <v>39386</v>
      </c>
      <c r="E5400" t="s">
        <v>64</v>
      </c>
      <c r="F5400" t="str">
        <f t="shared" si="254"/>
        <v>Online</v>
      </c>
      <c r="G5400" t="s">
        <v>20</v>
      </c>
      <c r="H5400" t="s">
        <v>10</v>
      </c>
      <c r="I5400" t="s">
        <v>11</v>
      </c>
      <c r="J5400">
        <v>55.216900000000003</v>
      </c>
    </row>
    <row r="5401" spans="1:10" x14ac:dyDescent="0.25">
      <c r="A5401" t="s">
        <v>13361</v>
      </c>
      <c r="B5401" t="str">
        <f t="shared" si="252"/>
        <v>Q4</v>
      </c>
      <c r="C5401">
        <f t="shared" si="253"/>
        <v>10</v>
      </c>
      <c r="D5401" s="1">
        <v>39386</v>
      </c>
      <c r="E5401" t="s">
        <v>64</v>
      </c>
      <c r="F5401" t="str">
        <f t="shared" si="254"/>
        <v>Online</v>
      </c>
      <c r="G5401" t="s">
        <v>20</v>
      </c>
      <c r="H5401" t="s">
        <v>10</v>
      </c>
      <c r="I5401" t="s">
        <v>11</v>
      </c>
      <c r="J5401">
        <v>55.216900000000003</v>
      </c>
    </row>
    <row r="5402" spans="1:10" x14ac:dyDescent="0.25">
      <c r="A5402" t="s">
        <v>13363</v>
      </c>
      <c r="B5402" t="str">
        <f t="shared" si="252"/>
        <v>Q4</v>
      </c>
      <c r="C5402">
        <f t="shared" si="253"/>
        <v>10</v>
      </c>
      <c r="D5402" s="1">
        <v>39386</v>
      </c>
      <c r="E5402" t="s">
        <v>64</v>
      </c>
      <c r="F5402" t="str">
        <f t="shared" si="254"/>
        <v>Online</v>
      </c>
      <c r="G5402" t="s">
        <v>20</v>
      </c>
      <c r="H5402" t="s">
        <v>10</v>
      </c>
      <c r="I5402" t="s">
        <v>11</v>
      </c>
      <c r="J5402">
        <v>60.752899999999997</v>
      </c>
    </row>
    <row r="5403" spans="1:10" x14ac:dyDescent="0.25">
      <c r="A5403" t="s">
        <v>13366</v>
      </c>
      <c r="B5403" t="str">
        <f t="shared" si="252"/>
        <v>Q4</v>
      </c>
      <c r="C5403">
        <f t="shared" si="253"/>
        <v>10</v>
      </c>
      <c r="D5403" s="1">
        <v>39386</v>
      </c>
      <c r="E5403" t="s">
        <v>64</v>
      </c>
      <c r="F5403" t="str">
        <f t="shared" si="254"/>
        <v>Online</v>
      </c>
      <c r="G5403" t="s">
        <v>20</v>
      </c>
      <c r="H5403" t="s">
        <v>10</v>
      </c>
      <c r="I5403" t="s">
        <v>11</v>
      </c>
      <c r="J5403">
        <v>15.447900000000001</v>
      </c>
    </row>
    <row r="5404" spans="1:10" x14ac:dyDescent="0.25">
      <c r="A5404" t="s">
        <v>13368</v>
      </c>
      <c r="B5404" t="str">
        <f t="shared" si="252"/>
        <v>Q4</v>
      </c>
      <c r="C5404">
        <f t="shared" si="253"/>
        <v>10</v>
      </c>
      <c r="D5404" s="1">
        <v>39386</v>
      </c>
      <c r="E5404" t="s">
        <v>64</v>
      </c>
      <c r="F5404" t="str">
        <f t="shared" si="254"/>
        <v>Online</v>
      </c>
      <c r="G5404" t="s">
        <v>20</v>
      </c>
      <c r="H5404" t="s">
        <v>10</v>
      </c>
      <c r="I5404" t="s">
        <v>11</v>
      </c>
      <c r="J5404">
        <v>16.8292</v>
      </c>
    </row>
    <row r="5405" spans="1:10" x14ac:dyDescent="0.25">
      <c r="A5405" t="s">
        <v>13370</v>
      </c>
      <c r="B5405" t="str">
        <f t="shared" si="252"/>
        <v>Q4</v>
      </c>
      <c r="C5405">
        <f t="shared" si="253"/>
        <v>10</v>
      </c>
      <c r="D5405" s="1">
        <v>39386</v>
      </c>
      <c r="E5405" t="s">
        <v>64</v>
      </c>
      <c r="F5405" t="str">
        <f t="shared" si="254"/>
        <v>Online</v>
      </c>
      <c r="G5405" t="s">
        <v>20</v>
      </c>
      <c r="H5405" t="s">
        <v>10</v>
      </c>
      <c r="I5405" t="s">
        <v>11</v>
      </c>
      <c r="J5405">
        <v>62.951900000000002</v>
      </c>
    </row>
    <row r="5406" spans="1:10" x14ac:dyDescent="0.25">
      <c r="A5406" t="s">
        <v>13378</v>
      </c>
      <c r="B5406" t="str">
        <f t="shared" si="252"/>
        <v>Q4</v>
      </c>
      <c r="C5406">
        <f t="shared" si="253"/>
        <v>10</v>
      </c>
      <c r="D5406" s="1">
        <v>39386</v>
      </c>
      <c r="E5406" t="s">
        <v>64</v>
      </c>
      <c r="F5406" t="str">
        <f t="shared" si="254"/>
        <v>Online</v>
      </c>
      <c r="G5406" t="s">
        <v>20</v>
      </c>
      <c r="H5406" t="s">
        <v>10</v>
      </c>
      <c r="I5406" t="s">
        <v>11</v>
      </c>
      <c r="J5406">
        <v>46.7194</v>
      </c>
    </row>
    <row r="5407" spans="1:10" x14ac:dyDescent="0.25">
      <c r="A5407" t="s">
        <v>13383</v>
      </c>
      <c r="B5407" t="str">
        <f t="shared" si="252"/>
        <v>Q4</v>
      </c>
      <c r="C5407">
        <f t="shared" si="253"/>
        <v>10</v>
      </c>
      <c r="D5407" s="1">
        <v>39386</v>
      </c>
      <c r="E5407" t="s">
        <v>64</v>
      </c>
      <c r="F5407" t="str">
        <f t="shared" si="254"/>
        <v>Online</v>
      </c>
      <c r="G5407" t="s">
        <v>20</v>
      </c>
      <c r="H5407" t="s">
        <v>10</v>
      </c>
      <c r="I5407" t="s">
        <v>11</v>
      </c>
      <c r="J5407">
        <v>2563.5889999999999</v>
      </c>
    </row>
    <row r="5408" spans="1:10" x14ac:dyDescent="0.25">
      <c r="A5408" t="s">
        <v>13391</v>
      </c>
      <c r="B5408" t="str">
        <f t="shared" si="252"/>
        <v>Q4</v>
      </c>
      <c r="C5408">
        <f t="shared" si="253"/>
        <v>10</v>
      </c>
      <c r="D5408" s="1">
        <v>39386</v>
      </c>
      <c r="E5408" t="s">
        <v>64</v>
      </c>
      <c r="F5408" t="str">
        <f t="shared" si="254"/>
        <v>Online</v>
      </c>
      <c r="G5408" t="s">
        <v>20</v>
      </c>
      <c r="H5408" t="s">
        <v>10</v>
      </c>
      <c r="I5408" t="s">
        <v>11</v>
      </c>
      <c r="J5408">
        <v>2644.3312999999998</v>
      </c>
    </row>
    <row r="5409" spans="1:10" x14ac:dyDescent="0.25">
      <c r="A5409" t="s">
        <v>13392</v>
      </c>
      <c r="B5409" t="str">
        <f t="shared" si="252"/>
        <v>Q4</v>
      </c>
      <c r="C5409">
        <f t="shared" si="253"/>
        <v>10</v>
      </c>
      <c r="D5409" s="1">
        <v>39386</v>
      </c>
      <c r="E5409" t="s">
        <v>64</v>
      </c>
      <c r="F5409" t="str">
        <f t="shared" si="254"/>
        <v>Online</v>
      </c>
      <c r="G5409" t="s">
        <v>20</v>
      </c>
      <c r="H5409" t="s">
        <v>10</v>
      </c>
      <c r="I5409" t="s">
        <v>11</v>
      </c>
      <c r="J5409">
        <v>1303.3144</v>
      </c>
    </row>
    <row r="5410" spans="1:10" x14ac:dyDescent="0.25">
      <c r="A5410" t="s">
        <v>13393</v>
      </c>
      <c r="B5410" t="str">
        <f t="shared" si="252"/>
        <v>Q4</v>
      </c>
      <c r="C5410">
        <f t="shared" si="253"/>
        <v>10</v>
      </c>
      <c r="D5410" s="1">
        <v>39386</v>
      </c>
      <c r="E5410" t="s">
        <v>64</v>
      </c>
      <c r="F5410" t="str">
        <f t="shared" si="254"/>
        <v>Online</v>
      </c>
      <c r="G5410" t="s">
        <v>20</v>
      </c>
      <c r="H5410" t="s">
        <v>10</v>
      </c>
      <c r="I5410" t="s">
        <v>11</v>
      </c>
      <c r="J5410">
        <v>1276.8054</v>
      </c>
    </row>
    <row r="5411" spans="1:10" x14ac:dyDescent="0.25">
      <c r="A5411" t="s">
        <v>13414</v>
      </c>
      <c r="B5411" t="str">
        <f t="shared" si="252"/>
        <v>Q4</v>
      </c>
      <c r="C5411">
        <f t="shared" si="253"/>
        <v>11</v>
      </c>
      <c r="D5411" s="1">
        <v>39387</v>
      </c>
      <c r="E5411" t="s">
        <v>19</v>
      </c>
      <c r="F5411" t="str">
        <f t="shared" si="254"/>
        <v>Retail</v>
      </c>
      <c r="G5411" t="s">
        <v>20</v>
      </c>
      <c r="H5411" t="s">
        <v>10</v>
      </c>
      <c r="I5411" t="s">
        <v>11</v>
      </c>
      <c r="J5411">
        <v>6257.7596999999996</v>
      </c>
    </row>
    <row r="5412" spans="1:10" x14ac:dyDescent="0.25">
      <c r="A5412" t="s">
        <v>13418</v>
      </c>
      <c r="B5412" t="str">
        <f t="shared" si="252"/>
        <v>Q4</v>
      </c>
      <c r="C5412">
        <f t="shared" si="253"/>
        <v>11</v>
      </c>
      <c r="D5412" s="1">
        <v>39387</v>
      </c>
      <c r="E5412" t="s">
        <v>19</v>
      </c>
      <c r="F5412" t="str">
        <f t="shared" si="254"/>
        <v>Retail</v>
      </c>
      <c r="G5412" t="s">
        <v>20</v>
      </c>
      <c r="H5412" t="s">
        <v>10</v>
      </c>
      <c r="I5412" t="s">
        <v>11</v>
      </c>
      <c r="J5412">
        <v>13.7166</v>
      </c>
    </row>
    <row r="5413" spans="1:10" x14ac:dyDescent="0.25">
      <c r="A5413" t="s">
        <v>13419</v>
      </c>
      <c r="B5413" t="str">
        <f t="shared" si="252"/>
        <v>Q4</v>
      </c>
      <c r="C5413">
        <f t="shared" si="253"/>
        <v>11</v>
      </c>
      <c r="D5413" s="1">
        <v>39387</v>
      </c>
      <c r="E5413" t="s">
        <v>33</v>
      </c>
      <c r="F5413" t="str">
        <f t="shared" si="254"/>
        <v>Retail</v>
      </c>
      <c r="G5413" t="s">
        <v>20</v>
      </c>
      <c r="H5413" t="s">
        <v>10</v>
      </c>
      <c r="I5413" t="s">
        <v>11</v>
      </c>
      <c r="J5413">
        <v>86193.084600000002</v>
      </c>
    </row>
    <row r="5414" spans="1:10" x14ac:dyDescent="0.25">
      <c r="A5414" t="s">
        <v>13420</v>
      </c>
      <c r="B5414" t="str">
        <f t="shared" si="252"/>
        <v>Q4</v>
      </c>
      <c r="C5414">
        <f t="shared" si="253"/>
        <v>11</v>
      </c>
      <c r="D5414" s="1">
        <v>39387</v>
      </c>
      <c r="E5414" t="s">
        <v>44</v>
      </c>
      <c r="F5414" t="str">
        <f t="shared" si="254"/>
        <v>Retail</v>
      </c>
      <c r="G5414" t="s">
        <v>20</v>
      </c>
      <c r="H5414" t="s">
        <v>10</v>
      </c>
      <c r="I5414" t="s">
        <v>11</v>
      </c>
      <c r="J5414">
        <v>3299.8236999999999</v>
      </c>
    </row>
    <row r="5415" spans="1:10" x14ac:dyDescent="0.25">
      <c r="A5415" t="s">
        <v>13427</v>
      </c>
      <c r="B5415" t="str">
        <f t="shared" si="252"/>
        <v>Q4</v>
      </c>
      <c r="C5415">
        <f t="shared" si="253"/>
        <v>11</v>
      </c>
      <c r="D5415" s="1">
        <v>39387</v>
      </c>
      <c r="E5415" t="s">
        <v>19</v>
      </c>
      <c r="F5415" t="str">
        <f t="shared" si="254"/>
        <v>Retail</v>
      </c>
      <c r="G5415" t="s">
        <v>20</v>
      </c>
      <c r="H5415" t="s">
        <v>10</v>
      </c>
      <c r="I5415" t="s">
        <v>11</v>
      </c>
      <c r="J5415">
        <v>45032.4107</v>
      </c>
    </row>
    <row r="5416" spans="1:10" x14ac:dyDescent="0.25">
      <c r="A5416" t="s">
        <v>13447</v>
      </c>
      <c r="B5416" t="str">
        <f t="shared" si="252"/>
        <v>Q4</v>
      </c>
      <c r="C5416">
        <f t="shared" si="253"/>
        <v>11</v>
      </c>
      <c r="D5416" s="1">
        <v>39387</v>
      </c>
      <c r="E5416" t="s">
        <v>19</v>
      </c>
      <c r="F5416" t="str">
        <f t="shared" si="254"/>
        <v>Retail</v>
      </c>
      <c r="G5416" t="s">
        <v>20</v>
      </c>
      <c r="H5416" t="s">
        <v>10</v>
      </c>
      <c r="I5416" t="s">
        <v>11</v>
      </c>
      <c r="J5416">
        <v>70647.894199999995</v>
      </c>
    </row>
    <row r="5417" spans="1:10" x14ac:dyDescent="0.25">
      <c r="A5417" t="s">
        <v>13462</v>
      </c>
      <c r="B5417" t="str">
        <f t="shared" si="252"/>
        <v>Q4</v>
      </c>
      <c r="C5417">
        <f t="shared" si="253"/>
        <v>11</v>
      </c>
      <c r="D5417" s="1">
        <v>39387</v>
      </c>
      <c r="E5417" t="s">
        <v>19</v>
      </c>
      <c r="F5417" t="str">
        <f t="shared" si="254"/>
        <v>Retail</v>
      </c>
      <c r="G5417" t="s">
        <v>20</v>
      </c>
      <c r="H5417" t="s">
        <v>10</v>
      </c>
      <c r="I5417" t="s">
        <v>11</v>
      </c>
      <c r="J5417">
        <v>1002.6022</v>
      </c>
    </row>
    <row r="5418" spans="1:10" x14ac:dyDescent="0.25">
      <c r="A5418" t="s">
        <v>13470</v>
      </c>
      <c r="B5418" t="str">
        <f t="shared" si="252"/>
        <v>Q4</v>
      </c>
      <c r="C5418">
        <f t="shared" si="253"/>
        <v>11</v>
      </c>
      <c r="D5418" s="1">
        <v>39387</v>
      </c>
      <c r="E5418" t="s">
        <v>44</v>
      </c>
      <c r="F5418" t="str">
        <f t="shared" si="254"/>
        <v>Retail</v>
      </c>
      <c r="G5418" t="s">
        <v>20</v>
      </c>
      <c r="H5418" t="s">
        <v>10</v>
      </c>
      <c r="I5418" t="s">
        <v>11</v>
      </c>
      <c r="J5418">
        <v>30248.123100000001</v>
      </c>
    </row>
    <row r="5419" spans="1:10" x14ac:dyDescent="0.25">
      <c r="A5419" t="s">
        <v>13513</v>
      </c>
      <c r="B5419" t="str">
        <f t="shared" si="252"/>
        <v>Q4</v>
      </c>
      <c r="C5419">
        <f t="shared" si="253"/>
        <v>11</v>
      </c>
      <c r="D5419" s="1">
        <v>39387</v>
      </c>
      <c r="E5419" t="s">
        <v>33</v>
      </c>
      <c r="F5419" t="str">
        <f t="shared" si="254"/>
        <v>Retail</v>
      </c>
      <c r="G5419" t="s">
        <v>20</v>
      </c>
      <c r="H5419" t="s">
        <v>10</v>
      </c>
      <c r="I5419" t="s">
        <v>11</v>
      </c>
      <c r="J5419">
        <v>46020.663500000002</v>
      </c>
    </row>
    <row r="5420" spans="1:10" x14ac:dyDescent="0.25">
      <c r="A5420" t="s">
        <v>13516</v>
      </c>
      <c r="B5420" t="str">
        <f t="shared" si="252"/>
        <v>Q4</v>
      </c>
      <c r="C5420">
        <f t="shared" si="253"/>
        <v>11</v>
      </c>
      <c r="D5420" s="1">
        <v>39387</v>
      </c>
      <c r="E5420" t="s">
        <v>44</v>
      </c>
      <c r="F5420" t="str">
        <f t="shared" si="254"/>
        <v>Retail</v>
      </c>
      <c r="G5420" t="s">
        <v>20</v>
      </c>
      <c r="H5420" t="s">
        <v>10</v>
      </c>
      <c r="I5420" t="s">
        <v>11</v>
      </c>
      <c r="J5420">
        <v>34245.709000000003</v>
      </c>
    </row>
    <row r="5421" spans="1:10" x14ac:dyDescent="0.25">
      <c r="A5421" t="s">
        <v>13519</v>
      </c>
      <c r="B5421" t="str">
        <f t="shared" si="252"/>
        <v>Q4</v>
      </c>
      <c r="C5421">
        <f t="shared" si="253"/>
        <v>11</v>
      </c>
      <c r="D5421" s="1">
        <v>39387</v>
      </c>
      <c r="E5421" t="s">
        <v>33</v>
      </c>
      <c r="F5421" t="str">
        <f t="shared" si="254"/>
        <v>Retail</v>
      </c>
      <c r="G5421" t="s">
        <v>20</v>
      </c>
      <c r="H5421" t="s">
        <v>10</v>
      </c>
      <c r="I5421" t="s">
        <v>11</v>
      </c>
      <c r="J5421">
        <v>36755.808700000001</v>
      </c>
    </row>
    <row r="5422" spans="1:10" x14ac:dyDescent="0.25">
      <c r="A5422" t="s">
        <v>13522</v>
      </c>
      <c r="B5422" t="str">
        <f t="shared" si="252"/>
        <v>Q4</v>
      </c>
      <c r="C5422">
        <f t="shared" si="253"/>
        <v>11</v>
      </c>
      <c r="D5422" s="1">
        <v>39387</v>
      </c>
      <c r="E5422" t="s">
        <v>33</v>
      </c>
      <c r="F5422" t="str">
        <f t="shared" si="254"/>
        <v>Retail</v>
      </c>
      <c r="G5422" t="s">
        <v>20</v>
      </c>
      <c r="H5422" t="s">
        <v>10</v>
      </c>
      <c r="I5422" t="s">
        <v>11</v>
      </c>
      <c r="J5422">
        <v>38214.354399999997</v>
      </c>
    </row>
    <row r="5423" spans="1:10" x14ac:dyDescent="0.25">
      <c r="A5423" t="s">
        <v>13523</v>
      </c>
      <c r="B5423" t="str">
        <f t="shared" si="252"/>
        <v>Q4</v>
      </c>
      <c r="C5423">
        <f t="shared" si="253"/>
        <v>11</v>
      </c>
      <c r="D5423" s="1">
        <v>39387</v>
      </c>
      <c r="E5423" t="s">
        <v>19</v>
      </c>
      <c r="F5423" t="str">
        <f t="shared" si="254"/>
        <v>Retail</v>
      </c>
      <c r="G5423" t="s">
        <v>20</v>
      </c>
      <c r="H5423" t="s">
        <v>10</v>
      </c>
      <c r="I5423" t="s">
        <v>11</v>
      </c>
      <c r="J5423">
        <v>28752.399099999999</v>
      </c>
    </row>
    <row r="5424" spans="1:10" x14ac:dyDescent="0.25">
      <c r="A5424" t="s">
        <v>13524</v>
      </c>
      <c r="B5424" t="str">
        <f t="shared" si="252"/>
        <v>Q4</v>
      </c>
      <c r="C5424">
        <f t="shared" si="253"/>
        <v>11</v>
      </c>
      <c r="D5424" s="1">
        <v>39387</v>
      </c>
      <c r="E5424" t="s">
        <v>19</v>
      </c>
      <c r="F5424" t="str">
        <f t="shared" si="254"/>
        <v>Retail</v>
      </c>
      <c r="G5424" t="s">
        <v>20</v>
      </c>
      <c r="H5424" t="s">
        <v>10</v>
      </c>
      <c r="I5424" t="s">
        <v>11</v>
      </c>
      <c r="J5424">
        <v>6682.8010000000004</v>
      </c>
    </row>
    <row r="5425" spans="1:10" x14ac:dyDescent="0.25">
      <c r="A5425" t="s">
        <v>13527</v>
      </c>
      <c r="B5425" t="str">
        <f t="shared" si="252"/>
        <v>Q4</v>
      </c>
      <c r="C5425">
        <f t="shared" si="253"/>
        <v>11</v>
      </c>
      <c r="D5425" s="1">
        <v>39387</v>
      </c>
      <c r="E5425" t="s">
        <v>19</v>
      </c>
      <c r="F5425" t="str">
        <f t="shared" si="254"/>
        <v>Retail</v>
      </c>
      <c r="G5425" t="s">
        <v>20</v>
      </c>
      <c r="H5425" t="s">
        <v>10</v>
      </c>
      <c r="I5425" t="s">
        <v>11</v>
      </c>
      <c r="J5425">
        <v>1004.6492</v>
      </c>
    </row>
    <row r="5426" spans="1:10" x14ac:dyDescent="0.25">
      <c r="A5426" t="s">
        <v>13529</v>
      </c>
      <c r="B5426" t="str">
        <f t="shared" si="252"/>
        <v>Q4</v>
      </c>
      <c r="C5426">
        <f t="shared" si="253"/>
        <v>11</v>
      </c>
      <c r="D5426" s="1">
        <v>39387</v>
      </c>
      <c r="E5426" t="s">
        <v>19</v>
      </c>
      <c r="F5426" t="str">
        <f t="shared" si="254"/>
        <v>Retail</v>
      </c>
      <c r="G5426" t="s">
        <v>20</v>
      </c>
      <c r="H5426" t="s">
        <v>10</v>
      </c>
      <c r="I5426" t="s">
        <v>11</v>
      </c>
      <c r="J5426">
        <v>35259.150699999998</v>
      </c>
    </row>
    <row r="5427" spans="1:10" x14ac:dyDescent="0.25">
      <c r="A5427" t="s">
        <v>13530</v>
      </c>
      <c r="B5427" t="str">
        <f t="shared" si="252"/>
        <v>Q4</v>
      </c>
      <c r="C5427">
        <f t="shared" si="253"/>
        <v>11</v>
      </c>
      <c r="D5427" s="1">
        <v>39387</v>
      </c>
      <c r="E5427" t="s">
        <v>33</v>
      </c>
      <c r="F5427" t="str">
        <f t="shared" si="254"/>
        <v>Retail</v>
      </c>
      <c r="G5427" t="s">
        <v>20</v>
      </c>
      <c r="H5427" t="s">
        <v>10</v>
      </c>
      <c r="I5427" t="s">
        <v>11</v>
      </c>
      <c r="J5427">
        <v>50252.583299999998</v>
      </c>
    </row>
    <row r="5428" spans="1:10" x14ac:dyDescent="0.25">
      <c r="A5428" t="s">
        <v>13538</v>
      </c>
      <c r="B5428" t="str">
        <f t="shared" si="252"/>
        <v>Q4</v>
      </c>
      <c r="C5428">
        <f t="shared" si="253"/>
        <v>11</v>
      </c>
      <c r="D5428" s="1">
        <v>39387</v>
      </c>
      <c r="E5428" t="s">
        <v>19</v>
      </c>
      <c r="F5428" t="str">
        <f t="shared" si="254"/>
        <v>Retail</v>
      </c>
      <c r="G5428" t="s">
        <v>20</v>
      </c>
      <c r="H5428" t="s">
        <v>10</v>
      </c>
      <c r="I5428" t="s">
        <v>11</v>
      </c>
      <c r="J5428">
        <v>7027.0991999999997</v>
      </c>
    </row>
    <row r="5429" spans="1:10" x14ac:dyDescent="0.25">
      <c r="A5429" t="s">
        <v>13542</v>
      </c>
      <c r="B5429" t="str">
        <f t="shared" si="252"/>
        <v>Q4</v>
      </c>
      <c r="C5429">
        <f t="shared" si="253"/>
        <v>11</v>
      </c>
      <c r="D5429" s="1">
        <v>39387</v>
      </c>
      <c r="E5429" t="s">
        <v>44</v>
      </c>
      <c r="F5429" t="str">
        <f t="shared" si="254"/>
        <v>Retail</v>
      </c>
      <c r="G5429" t="s">
        <v>20</v>
      </c>
      <c r="H5429" t="s">
        <v>10</v>
      </c>
      <c r="I5429" t="s">
        <v>11</v>
      </c>
      <c r="J5429">
        <v>34599.248500000002</v>
      </c>
    </row>
    <row r="5430" spans="1:10" x14ac:dyDescent="0.25">
      <c r="A5430" t="s">
        <v>13553</v>
      </c>
      <c r="B5430" t="str">
        <f t="shared" si="252"/>
        <v>Q4</v>
      </c>
      <c r="C5430">
        <f t="shared" si="253"/>
        <v>11</v>
      </c>
      <c r="D5430" s="1">
        <v>39387</v>
      </c>
      <c r="E5430" t="s">
        <v>33</v>
      </c>
      <c r="F5430" t="str">
        <f t="shared" si="254"/>
        <v>Retail</v>
      </c>
      <c r="G5430" t="s">
        <v>20</v>
      </c>
      <c r="H5430" t="s">
        <v>10</v>
      </c>
      <c r="I5430" t="s">
        <v>11</v>
      </c>
      <c r="J5430">
        <v>60662.261299999998</v>
      </c>
    </row>
    <row r="5431" spans="1:10" x14ac:dyDescent="0.25">
      <c r="A5431" t="s">
        <v>13554</v>
      </c>
      <c r="B5431" t="str">
        <f t="shared" si="252"/>
        <v>Q4</v>
      </c>
      <c r="C5431">
        <f t="shared" si="253"/>
        <v>11</v>
      </c>
      <c r="D5431" s="1">
        <v>39387</v>
      </c>
      <c r="E5431" t="s">
        <v>33</v>
      </c>
      <c r="F5431" t="str">
        <f t="shared" si="254"/>
        <v>Retail</v>
      </c>
      <c r="G5431" t="s">
        <v>20</v>
      </c>
      <c r="H5431" t="s">
        <v>10</v>
      </c>
      <c r="I5431" t="s">
        <v>11</v>
      </c>
      <c r="J5431">
        <v>364.81720000000001</v>
      </c>
    </row>
    <row r="5432" spans="1:10" x14ac:dyDescent="0.25">
      <c r="A5432" t="s">
        <v>13557</v>
      </c>
      <c r="B5432" t="str">
        <f t="shared" si="252"/>
        <v>Q4</v>
      </c>
      <c r="C5432">
        <f t="shared" si="253"/>
        <v>11</v>
      </c>
      <c r="D5432" s="1">
        <v>39387</v>
      </c>
      <c r="E5432" t="s">
        <v>44</v>
      </c>
      <c r="F5432" t="str">
        <f t="shared" si="254"/>
        <v>Retail</v>
      </c>
      <c r="G5432" t="s">
        <v>20</v>
      </c>
      <c r="H5432" t="s">
        <v>10</v>
      </c>
      <c r="I5432" t="s">
        <v>11</v>
      </c>
      <c r="J5432">
        <v>6809.2754000000004</v>
      </c>
    </row>
    <row r="5433" spans="1:10" x14ac:dyDescent="0.25">
      <c r="A5433" t="s">
        <v>13558</v>
      </c>
      <c r="B5433" t="str">
        <f t="shared" si="252"/>
        <v>Q4</v>
      </c>
      <c r="C5433">
        <f t="shared" si="253"/>
        <v>11</v>
      </c>
      <c r="D5433" s="1">
        <v>39387</v>
      </c>
      <c r="E5433" t="s">
        <v>33</v>
      </c>
      <c r="F5433" t="str">
        <f t="shared" si="254"/>
        <v>Retail</v>
      </c>
      <c r="G5433" t="s">
        <v>20</v>
      </c>
      <c r="H5433" t="s">
        <v>10</v>
      </c>
      <c r="I5433" t="s">
        <v>11</v>
      </c>
      <c r="J5433">
        <v>4047.1761000000001</v>
      </c>
    </row>
    <row r="5434" spans="1:10" x14ac:dyDescent="0.25">
      <c r="A5434" t="s">
        <v>13559</v>
      </c>
      <c r="B5434" t="str">
        <f t="shared" si="252"/>
        <v>Q4</v>
      </c>
      <c r="C5434">
        <f t="shared" si="253"/>
        <v>11</v>
      </c>
      <c r="D5434" s="1">
        <v>39387</v>
      </c>
      <c r="E5434" t="s">
        <v>33</v>
      </c>
      <c r="F5434" t="str">
        <f t="shared" si="254"/>
        <v>Retail</v>
      </c>
      <c r="G5434" t="s">
        <v>20</v>
      </c>
      <c r="H5434" t="s">
        <v>10</v>
      </c>
      <c r="I5434" t="s">
        <v>11</v>
      </c>
      <c r="J5434">
        <v>6442.7106999999996</v>
      </c>
    </row>
    <row r="5435" spans="1:10" x14ac:dyDescent="0.25">
      <c r="A5435" t="s">
        <v>13577</v>
      </c>
      <c r="B5435" t="str">
        <f t="shared" si="252"/>
        <v>Q4</v>
      </c>
      <c r="C5435">
        <f t="shared" si="253"/>
        <v>11</v>
      </c>
      <c r="D5435" s="1">
        <v>39387</v>
      </c>
      <c r="E5435" t="s">
        <v>64</v>
      </c>
      <c r="F5435" t="str">
        <f t="shared" si="254"/>
        <v>Online</v>
      </c>
      <c r="G5435" t="s">
        <v>20</v>
      </c>
      <c r="H5435" t="s">
        <v>10</v>
      </c>
      <c r="I5435" t="s">
        <v>11</v>
      </c>
      <c r="J5435">
        <v>6.9394</v>
      </c>
    </row>
    <row r="5436" spans="1:10" x14ac:dyDescent="0.25">
      <c r="A5436" t="s">
        <v>13586</v>
      </c>
      <c r="B5436" t="str">
        <f t="shared" si="252"/>
        <v>Q4</v>
      </c>
      <c r="C5436">
        <f t="shared" si="253"/>
        <v>11</v>
      </c>
      <c r="D5436" s="1">
        <v>39387</v>
      </c>
      <c r="E5436" t="s">
        <v>64</v>
      </c>
      <c r="F5436" t="str">
        <f t="shared" si="254"/>
        <v>Online</v>
      </c>
      <c r="G5436" t="s">
        <v>20</v>
      </c>
      <c r="H5436" t="s">
        <v>10</v>
      </c>
      <c r="I5436" t="s">
        <v>11</v>
      </c>
      <c r="J5436">
        <v>55.238999999999997</v>
      </c>
    </row>
    <row r="5437" spans="1:10" x14ac:dyDescent="0.25">
      <c r="A5437" t="s">
        <v>13600</v>
      </c>
      <c r="B5437" t="str">
        <f t="shared" si="252"/>
        <v>Q4</v>
      </c>
      <c r="C5437">
        <f t="shared" si="253"/>
        <v>11</v>
      </c>
      <c r="D5437" s="1">
        <v>39387</v>
      </c>
      <c r="E5437" t="s">
        <v>64</v>
      </c>
      <c r="F5437" t="str">
        <f t="shared" si="254"/>
        <v>Online</v>
      </c>
      <c r="G5437" t="s">
        <v>20</v>
      </c>
      <c r="H5437" t="s">
        <v>10</v>
      </c>
      <c r="I5437" t="s">
        <v>11</v>
      </c>
      <c r="J5437">
        <v>8.0443999999999996</v>
      </c>
    </row>
    <row r="5438" spans="1:10" x14ac:dyDescent="0.25">
      <c r="A5438" t="s">
        <v>13608</v>
      </c>
      <c r="B5438" t="str">
        <f t="shared" si="252"/>
        <v>Q4</v>
      </c>
      <c r="C5438">
        <f t="shared" si="253"/>
        <v>11</v>
      </c>
      <c r="D5438" s="1">
        <v>39387</v>
      </c>
      <c r="E5438" t="s">
        <v>64</v>
      </c>
      <c r="F5438" t="str">
        <f t="shared" si="254"/>
        <v>Online</v>
      </c>
      <c r="G5438" t="s">
        <v>20</v>
      </c>
      <c r="H5438" t="s">
        <v>10</v>
      </c>
      <c r="I5438" t="s">
        <v>11</v>
      </c>
      <c r="J5438">
        <v>94.455399999999997</v>
      </c>
    </row>
    <row r="5439" spans="1:10" x14ac:dyDescent="0.25">
      <c r="A5439" t="s">
        <v>13609</v>
      </c>
      <c r="B5439" t="str">
        <f t="shared" si="252"/>
        <v>Q4</v>
      </c>
      <c r="C5439">
        <f t="shared" si="253"/>
        <v>11</v>
      </c>
      <c r="D5439" s="1">
        <v>39387</v>
      </c>
      <c r="E5439" t="s">
        <v>64</v>
      </c>
      <c r="F5439" t="str">
        <f t="shared" si="254"/>
        <v>Online</v>
      </c>
      <c r="G5439" t="s">
        <v>20</v>
      </c>
      <c r="H5439" t="s">
        <v>10</v>
      </c>
      <c r="I5439" t="s">
        <v>11</v>
      </c>
      <c r="J5439">
        <v>33.072699999999998</v>
      </c>
    </row>
    <row r="5440" spans="1:10" x14ac:dyDescent="0.25">
      <c r="A5440" t="s">
        <v>13610</v>
      </c>
      <c r="B5440" t="str">
        <f t="shared" si="252"/>
        <v>Q4</v>
      </c>
      <c r="C5440">
        <f t="shared" si="253"/>
        <v>11</v>
      </c>
      <c r="D5440" s="1">
        <v>39387</v>
      </c>
      <c r="E5440" t="s">
        <v>64</v>
      </c>
      <c r="F5440" t="str">
        <f t="shared" si="254"/>
        <v>Online</v>
      </c>
      <c r="G5440" t="s">
        <v>20</v>
      </c>
      <c r="H5440" t="s">
        <v>10</v>
      </c>
      <c r="I5440" t="s">
        <v>11</v>
      </c>
      <c r="J5440">
        <v>2742.8642</v>
      </c>
    </row>
    <row r="5441" spans="1:10" x14ac:dyDescent="0.25">
      <c r="A5441" t="s">
        <v>13611</v>
      </c>
      <c r="B5441" t="str">
        <f t="shared" si="252"/>
        <v>Q4</v>
      </c>
      <c r="C5441">
        <f t="shared" si="253"/>
        <v>11</v>
      </c>
      <c r="D5441" s="1">
        <v>39387</v>
      </c>
      <c r="E5441" t="s">
        <v>64</v>
      </c>
      <c r="F5441" t="str">
        <f t="shared" si="254"/>
        <v>Online</v>
      </c>
      <c r="G5441" t="s">
        <v>20</v>
      </c>
      <c r="H5441" t="s">
        <v>10</v>
      </c>
      <c r="I5441" t="s">
        <v>11</v>
      </c>
      <c r="J5441">
        <v>623.17579999999998</v>
      </c>
    </row>
    <row r="5442" spans="1:10" x14ac:dyDescent="0.25">
      <c r="A5442" t="s">
        <v>13613</v>
      </c>
      <c r="B5442" t="str">
        <f t="shared" si="252"/>
        <v>Q4</v>
      </c>
      <c r="C5442">
        <f t="shared" si="253"/>
        <v>11</v>
      </c>
      <c r="D5442" s="1">
        <v>39387</v>
      </c>
      <c r="E5442" t="s">
        <v>64</v>
      </c>
      <c r="F5442" t="str">
        <f t="shared" si="254"/>
        <v>Online</v>
      </c>
      <c r="G5442" t="s">
        <v>20</v>
      </c>
      <c r="H5442" t="s">
        <v>10</v>
      </c>
      <c r="I5442" t="s">
        <v>11</v>
      </c>
      <c r="J5442">
        <v>2658.0444000000002</v>
      </c>
    </row>
    <row r="5443" spans="1:10" x14ac:dyDescent="0.25">
      <c r="A5443" t="s">
        <v>13621</v>
      </c>
      <c r="B5443" t="str">
        <f t="shared" ref="B5443:B5506" si="255">IF(C5443&lt;4,"Q1",IF(C5443&lt;7,"Q2",IF(C5443&lt;10,"Q3","Q4")))</f>
        <v>Q4</v>
      </c>
      <c r="C5443">
        <f t="shared" ref="C5443:C5506" si="256">MONTH(D5443)</f>
        <v>11</v>
      </c>
      <c r="D5443" s="1">
        <v>39387</v>
      </c>
      <c r="E5443" t="s">
        <v>64</v>
      </c>
      <c r="F5443" t="str">
        <f t="shared" ref="F5443:F5506" si="257">IF(E5443="NULL", "Online", "Retail")</f>
        <v>Online</v>
      </c>
      <c r="G5443" t="s">
        <v>20</v>
      </c>
      <c r="H5443" t="s">
        <v>10</v>
      </c>
      <c r="I5443" t="s">
        <v>11</v>
      </c>
      <c r="J5443">
        <v>2671.9452999999999</v>
      </c>
    </row>
    <row r="5444" spans="1:10" x14ac:dyDescent="0.25">
      <c r="A5444" t="s">
        <v>13622</v>
      </c>
      <c r="B5444" t="str">
        <f t="shared" si="255"/>
        <v>Q4</v>
      </c>
      <c r="C5444">
        <f t="shared" si="256"/>
        <v>11</v>
      </c>
      <c r="D5444" s="1">
        <v>39387</v>
      </c>
      <c r="E5444" t="s">
        <v>64</v>
      </c>
      <c r="F5444" t="str">
        <f t="shared" si="257"/>
        <v>Online</v>
      </c>
      <c r="G5444" t="s">
        <v>20</v>
      </c>
      <c r="H5444" t="s">
        <v>10</v>
      </c>
      <c r="I5444" t="s">
        <v>11</v>
      </c>
      <c r="J5444">
        <v>663.50829999999996</v>
      </c>
    </row>
    <row r="5445" spans="1:10" x14ac:dyDescent="0.25">
      <c r="A5445" t="s">
        <v>13623</v>
      </c>
      <c r="B5445" t="str">
        <f t="shared" si="255"/>
        <v>Q4</v>
      </c>
      <c r="C5445">
        <f t="shared" si="256"/>
        <v>11</v>
      </c>
      <c r="D5445" s="1">
        <v>39387</v>
      </c>
      <c r="E5445" t="s">
        <v>64</v>
      </c>
      <c r="F5445" t="str">
        <f t="shared" si="257"/>
        <v>Online</v>
      </c>
      <c r="G5445" t="s">
        <v>20</v>
      </c>
      <c r="H5445" t="s">
        <v>10</v>
      </c>
      <c r="I5445" t="s">
        <v>11</v>
      </c>
      <c r="J5445">
        <v>1276.8054</v>
      </c>
    </row>
    <row r="5446" spans="1:10" x14ac:dyDescent="0.25">
      <c r="A5446" t="s">
        <v>13639</v>
      </c>
      <c r="B5446" t="str">
        <f t="shared" si="255"/>
        <v>Q4</v>
      </c>
      <c r="C5446">
        <f t="shared" si="256"/>
        <v>11</v>
      </c>
      <c r="D5446" s="1">
        <v>39388</v>
      </c>
      <c r="E5446" t="s">
        <v>64</v>
      </c>
      <c r="F5446" t="str">
        <f t="shared" si="257"/>
        <v>Online</v>
      </c>
      <c r="G5446" t="s">
        <v>20</v>
      </c>
      <c r="H5446" t="s">
        <v>10</v>
      </c>
      <c r="I5446" t="s">
        <v>11</v>
      </c>
      <c r="J5446">
        <v>2.5305</v>
      </c>
    </row>
    <row r="5447" spans="1:10" x14ac:dyDescent="0.25">
      <c r="A5447" t="s">
        <v>13640</v>
      </c>
      <c r="B5447" t="str">
        <f t="shared" si="255"/>
        <v>Q4</v>
      </c>
      <c r="C5447">
        <f t="shared" si="256"/>
        <v>11</v>
      </c>
      <c r="D5447" s="1">
        <v>39388</v>
      </c>
      <c r="E5447" t="s">
        <v>64</v>
      </c>
      <c r="F5447" t="str">
        <f t="shared" si="257"/>
        <v>Online</v>
      </c>
      <c r="G5447" t="s">
        <v>20</v>
      </c>
      <c r="H5447" t="s">
        <v>10</v>
      </c>
      <c r="I5447" t="s">
        <v>11</v>
      </c>
      <c r="J5447">
        <v>4.4089999999999998</v>
      </c>
    </row>
    <row r="5448" spans="1:10" x14ac:dyDescent="0.25">
      <c r="A5448" t="s">
        <v>13641</v>
      </c>
      <c r="B5448" t="str">
        <f t="shared" si="255"/>
        <v>Q4</v>
      </c>
      <c r="C5448">
        <f t="shared" si="256"/>
        <v>11</v>
      </c>
      <c r="D5448" s="1">
        <v>39388</v>
      </c>
      <c r="E5448" t="s">
        <v>64</v>
      </c>
      <c r="F5448" t="str">
        <f t="shared" si="257"/>
        <v>Online</v>
      </c>
      <c r="G5448" t="s">
        <v>20</v>
      </c>
      <c r="H5448" t="s">
        <v>10</v>
      </c>
      <c r="I5448" t="s">
        <v>11</v>
      </c>
      <c r="J5448">
        <v>6.9394</v>
      </c>
    </row>
    <row r="5449" spans="1:10" x14ac:dyDescent="0.25">
      <c r="A5449" t="s">
        <v>13642</v>
      </c>
      <c r="B5449" t="str">
        <f t="shared" si="255"/>
        <v>Q4</v>
      </c>
      <c r="C5449">
        <f t="shared" si="256"/>
        <v>11</v>
      </c>
      <c r="D5449" s="1">
        <v>39388</v>
      </c>
      <c r="E5449" t="s">
        <v>64</v>
      </c>
      <c r="F5449" t="str">
        <f t="shared" si="257"/>
        <v>Online</v>
      </c>
      <c r="G5449" t="s">
        <v>20</v>
      </c>
      <c r="H5449" t="s">
        <v>10</v>
      </c>
      <c r="I5449" t="s">
        <v>11</v>
      </c>
      <c r="J5449">
        <v>207.71789999999999</v>
      </c>
    </row>
    <row r="5450" spans="1:10" x14ac:dyDescent="0.25">
      <c r="A5450" t="s">
        <v>13646</v>
      </c>
      <c r="B5450" t="str">
        <f t="shared" si="255"/>
        <v>Q4</v>
      </c>
      <c r="C5450">
        <f t="shared" si="256"/>
        <v>11</v>
      </c>
      <c r="D5450" s="1">
        <v>39388</v>
      </c>
      <c r="E5450" t="s">
        <v>64</v>
      </c>
      <c r="F5450" t="str">
        <f t="shared" si="257"/>
        <v>Online</v>
      </c>
      <c r="G5450" t="s">
        <v>20</v>
      </c>
      <c r="H5450" t="s">
        <v>10</v>
      </c>
      <c r="I5450" t="s">
        <v>11</v>
      </c>
      <c r="J5450">
        <v>30.144400000000001</v>
      </c>
    </row>
    <row r="5451" spans="1:10" x14ac:dyDescent="0.25">
      <c r="A5451" t="s">
        <v>13648</v>
      </c>
      <c r="B5451" t="str">
        <f t="shared" si="255"/>
        <v>Q4</v>
      </c>
      <c r="C5451">
        <f t="shared" si="256"/>
        <v>11</v>
      </c>
      <c r="D5451" s="1">
        <v>39388</v>
      </c>
      <c r="E5451" t="s">
        <v>64</v>
      </c>
      <c r="F5451" t="str">
        <f t="shared" si="257"/>
        <v>Online</v>
      </c>
      <c r="G5451" t="s">
        <v>20</v>
      </c>
      <c r="H5451" t="s">
        <v>10</v>
      </c>
      <c r="I5451" t="s">
        <v>11</v>
      </c>
      <c r="J5451">
        <v>77.316900000000004</v>
      </c>
    </row>
    <row r="5452" spans="1:10" x14ac:dyDescent="0.25">
      <c r="A5452" t="s">
        <v>13651</v>
      </c>
      <c r="B5452" t="str">
        <f t="shared" si="255"/>
        <v>Q4</v>
      </c>
      <c r="C5452">
        <f t="shared" si="256"/>
        <v>11</v>
      </c>
      <c r="D5452" s="1">
        <v>39388</v>
      </c>
      <c r="E5452" t="s">
        <v>64</v>
      </c>
      <c r="F5452" t="str">
        <f t="shared" si="257"/>
        <v>Online</v>
      </c>
      <c r="G5452" t="s">
        <v>20</v>
      </c>
      <c r="H5452" t="s">
        <v>10</v>
      </c>
      <c r="I5452" t="s">
        <v>11</v>
      </c>
      <c r="J5452">
        <v>11.039</v>
      </c>
    </row>
    <row r="5453" spans="1:10" x14ac:dyDescent="0.25">
      <c r="A5453" t="s">
        <v>13653</v>
      </c>
      <c r="B5453" t="str">
        <f t="shared" si="255"/>
        <v>Q4</v>
      </c>
      <c r="C5453">
        <f t="shared" si="256"/>
        <v>11</v>
      </c>
      <c r="D5453" s="1">
        <v>39388</v>
      </c>
      <c r="E5453" t="s">
        <v>64</v>
      </c>
      <c r="F5453" t="str">
        <f t="shared" si="257"/>
        <v>Online</v>
      </c>
      <c r="G5453" t="s">
        <v>20</v>
      </c>
      <c r="H5453" t="s">
        <v>10</v>
      </c>
      <c r="I5453" t="s">
        <v>11</v>
      </c>
      <c r="J5453">
        <v>77.338999999999999</v>
      </c>
    </row>
    <row r="5454" spans="1:10" x14ac:dyDescent="0.25">
      <c r="A5454" t="s">
        <v>13654</v>
      </c>
      <c r="B5454" t="str">
        <f t="shared" si="255"/>
        <v>Q4</v>
      </c>
      <c r="C5454">
        <f t="shared" si="256"/>
        <v>11</v>
      </c>
      <c r="D5454" s="1">
        <v>39388</v>
      </c>
      <c r="E5454" t="s">
        <v>64</v>
      </c>
      <c r="F5454" t="str">
        <f t="shared" si="257"/>
        <v>Online</v>
      </c>
      <c r="G5454" t="s">
        <v>20</v>
      </c>
      <c r="H5454" t="s">
        <v>10</v>
      </c>
      <c r="I5454" t="s">
        <v>11</v>
      </c>
      <c r="J5454">
        <v>5.5140000000000002</v>
      </c>
    </row>
    <row r="5455" spans="1:10" x14ac:dyDescent="0.25">
      <c r="A5455" t="s">
        <v>13658</v>
      </c>
      <c r="B5455" t="str">
        <f t="shared" si="255"/>
        <v>Q4</v>
      </c>
      <c r="C5455">
        <f t="shared" si="256"/>
        <v>11</v>
      </c>
      <c r="D5455" s="1">
        <v>39388</v>
      </c>
      <c r="E5455" t="s">
        <v>64</v>
      </c>
      <c r="F5455" t="str">
        <f t="shared" si="257"/>
        <v>Online</v>
      </c>
      <c r="G5455" t="s">
        <v>20</v>
      </c>
      <c r="H5455" t="s">
        <v>10</v>
      </c>
      <c r="I5455" t="s">
        <v>11</v>
      </c>
      <c r="J5455">
        <v>5.5140000000000002</v>
      </c>
    </row>
    <row r="5456" spans="1:10" x14ac:dyDescent="0.25">
      <c r="A5456" t="s">
        <v>13670</v>
      </c>
      <c r="B5456" t="str">
        <f t="shared" si="255"/>
        <v>Q4</v>
      </c>
      <c r="C5456">
        <f t="shared" si="256"/>
        <v>11</v>
      </c>
      <c r="D5456" s="1">
        <v>39388</v>
      </c>
      <c r="E5456" t="s">
        <v>64</v>
      </c>
      <c r="F5456" t="str">
        <f t="shared" si="257"/>
        <v>Online</v>
      </c>
      <c r="G5456" t="s">
        <v>20</v>
      </c>
      <c r="H5456" t="s">
        <v>10</v>
      </c>
      <c r="I5456" t="s">
        <v>11</v>
      </c>
      <c r="J5456">
        <v>646.31449999999995</v>
      </c>
    </row>
    <row r="5457" spans="1:10" x14ac:dyDescent="0.25">
      <c r="A5457" t="s">
        <v>13672</v>
      </c>
      <c r="B5457" t="str">
        <f t="shared" si="255"/>
        <v>Q4</v>
      </c>
      <c r="C5457">
        <f t="shared" si="256"/>
        <v>11</v>
      </c>
      <c r="D5457" s="1">
        <v>39388</v>
      </c>
      <c r="E5457" t="s">
        <v>64</v>
      </c>
      <c r="F5457" t="str">
        <f t="shared" si="257"/>
        <v>Online</v>
      </c>
      <c r="G5457" t="s">
        <v>20</v>
      </c>
      <c r="H5457" t="s">
        <v>10</v>
      </c>
      <c r="I5457" t="s">
        <v>11</v>
      </c>
      <c r="J5457">
        <v>2580.1419000000001</v>
      </c>
    </row>
    <row r="5458" spans="1:10" x14ac:dyDescent="0.25">
      <c r="A5458" t="s">
        <v>13674</v>
      </c>
      <c r="B5458" t="str">
        <f t="shared" si="255"/>
        <v>Q4</v>
      </c>
      <c r="C5458">
        <f t="shared" si="256"/>
        <v>11</v>
      </c>
      <c r="D5458" s="1">
        <v>39388</v>
      </c>
      <c r="E5458" t="s">
        <v>64</v>
      </c>
      <c r="F5458" t="str">
        <f t="shared" si="257"/>
        <v>Online</v>
      </c>
      <c r="G5458" t="s">
        <v>20</v>
      </c>
      <c r="H5458" t="s">
        <v>10</v>
      </c>
      <c r="I5458" t="s">
        <v>11</v>
      </c>
      <c r="J5458">
        <v>2563.5889999999999</v>
      </c>
    </row>
    <row r="5459" spans="1:10" x14ac:dyDescent="0.25">
      <c r="A5459" t="s">
        <v>13707</v>
      </c>
      <c r="B5459" t="str">
        <f t="shared" si="255"/>
        <v>Q4</v>
      </c>
      <c r="C5459">
        <f t="shared" si="256"/>
        <v>11</v>
      </c>
      <c r="D5459" s="1">
        <v>39389</v>
      </c>
      <c r="E5459" t="s">
        <v>64</v>
      </c>
      <c r="F5459" t="str">
        <f t="shared" si="257"/>
        <v>Online</v>
      </c>
      <c r="G5459" t="s">
        <v>20</v>
      </c>
      <c r="H5459" t="s">
        <v>10</v>
      </c>
      <c r="I5459" t="s">
        <v>11</v>
      </c>
      <c r="J5459">
        <v>32.033999999999999</v>
      </c>
    </row>
    <row r="5460" spans="1:10" x14ac:dyDescent="0.25">
      <c r="A5460" t="s">
        <v>13712</v>
      </c>
      <c r="B5460" t="str">
        <f t="shared" si="255"/>
        <v>Q4</v>
      </c>
      <c r="C5460">
        <f t="shared" si="256"/>
        <v>11</v>
      </c>
      <c r="D5460" s="1">
        <v>39389</v>
      </c>
      <c r="E5460" t="s">
        <v>64</v>
      </c>
      <c r="F5460" t="str">
        <f t="shared" si="257"/>
        <v>Online</v>
      </c>
      <c r="G5460" t="s">
        <v>20</v>
      </c>
      <c r="H5460" t="s">
        <v>10</v>
      </c>
      <c r="I5460" t="s">
        <v>11</v>
      </c>
      <c r="J5460">
        <v>110.59950000000001</v>
      </c>
    </row>
    <row r="5461" spans="1:10" x14ac:dyDescent="0.25">
      <c r="A5461" t="s">
        <v>13714</v>
      </c>
      <c r="B5461" t="str">
        <f t="shared" si="255"/>
        <v>Q4</v>
      </c>
      <c r="C5461">
        <f t="shared" si="256"/>
        <v>11</v>
      </c>
      <c r="D5461" s="1">
        <v>39389</v>
      </c>
      <c r="E5461" t="s">
        <v>64</v>
      </c>
      <c r="F5461" t="str">
        <f t="shared" si="257"/>
        <v>Online</v>
      </c>
      <c r="G5461" t="s">
        <v>20</v>
      </c>
      <c r="H5461" t="s">
        <v>10</v>
      </c>
      <c r="I5461" t="s">
        <v>11</v>
      </c>
      <c r="J5461">
        <v>87.272900000000007</v>
      </c>
    </row>
    <row r="5462" spans="1:10" x14ac:dyDescent="0.25">
      <c r="A5462" t="s">
        <v>13715</v>
      </c>
      <c r="B5462" t="str">
        <f t="shared" si="255"/>
        <v>Q4</v>
      </c>
      <c r="C5462">
        <f t="shared" si="256"/>
        <v>11</v>
      </c>
      <c r="D5462" s="1">
        <v>39389</v>
      </c>
      <c r="E5462" t="s">
        <v>64</v>
      </c>
      <c r="F5462" t="str">
        <f t="shared" si="257"/>
        <v>Online</v>
      </c>
      <c r="G5462" t="s">
        <v>20</v>
      </c>
      <c r="H5462" t="s">
        <v>10</v>
      </c>
      <c r="I5462" t="s">
        <v>11</v>
      </c>
      <c r="J5462">
        <v>147.50649999999999</v>
      </c>
    </row>
    <row r="5463" spans="1:10" x14ac:dyDescent="0.25">
      <c r="A5463" t="s">
        <v>13716</v>
      </c>
      <c r="B5463" t="str">
        <f t="shared" si="255"/>
        <v>Q4</v>
      </c>
      <c r="C5463">
        <f t="shared" si="256"/>
        <v>11</v>
      </c>
      <c r="D5463" s="1">
        <v>39389</v>
      </c>
      <c r="E5463" t="s">
        <v>64</v>
      </c>
      <c r="F5463" t="str">
        <f t="shared" si="257"/>
        <v>Online</v>
      </c>
      <c r="G5463" t="s">
        <v>20</v>
      </c>
      <c r="H5463" t="s">
        <v>10</v>
      </c>
      <c r="I5463" t="s">
        <v>11</v>
      </c>
      <c r="J5463">
        <v>8.0443999999999996</v>
      </c>
    </row>
    <row r="5464" spans="1:10" x14ac:dyDescent="0.25">
      <c r="A5464" t="s">
        <v>13717</v>
      </c>
      <c r="B5464" t="str">
        <f t="shared" si="255"/>
        <v>Q4</v>
      </c>
      <c r="C5464">
        <f t="shared" si="256"/>
        <v>11</v>
      </c>
      <c r="D5464" s="1">
        <v>39389</v>
      </c>
      <c r="E5464" t="s">
        <v>64</v>
      </c>
      <c r="F5464" t="str">
        <f t="shared" si="257"/>
        <v>Online</v>
      </c>
      <c r="G5464" t="s">
        <v>20</v>
      </c>
      <c r="H5464" t="s">
        <v>10</v>
      </c>
      <c r="I5464" t="s">
        <v>11</v>
      </c>
      <c r="J5464">
        <v>75.062700000000007</v>
      </c>
    </row>
    <row r="5465" spans="1:10" x14ac:dyDescent="0.25">
      <c r="A5465" t="s">
        <v>13724</v>
      </c>
      <c r="B5465" t="str">
        <f t="shared" si="255"/>
        <v>Q4</v>
      </c>
      <c r="C5465">
        <f t="shared" si="256"/>
        <v>11</v>
      </c>
      <c r="D5465" s="1">
        <v>39389</v>
      </c>
      <c r="E5465" t="s">
        <v>64</v>
      </c>
      <c r="F5465" t="str">
        <f t="shared" si="257"/>
        <v>Online</v>
      </c>
      <c r="G5465" t="s">
        <v>20</v>
      </c>
      <c r="H5465" t="s">
        <v>10</v>
      </c>
      <c r="I5465" t="s">
        <v>11</v>
      </c>
      <c r="J5465">
        <v>49.990200000000002</v>
      </c>
    </row>
    <row r="5466" spans="1:10" x14ac:dyDescent="0.25">
      <c r="A5466" t="s">
        <v>13726</v>
      </c>
      <c r="B5466" t="str">
        <f t="shared" si="255"/>
        <v>Q4</v>
      </c>
      <c r="C5466">
        <f t="shared" si="256"/>
        <v>11</v>
      </c>
      <c r="D5466" s="1">
        <v>39389</v>
      </c>
      <c r="E5466" t="s">
        <v>64</v>
      </c>
      <c r="F5466" t="str">
        <f t="shared" si="257"/>
        <v>Online</v>
      </c>
      <c r="G5466" t="s">
        <v>20</v>
      </c>
      <c r="H5466" t="s">
        <v>10</v>
      </c>
      <c r="I5466" t="s">
        <v>11</v>
      </c>
      <c r="J5466">
        <v>52.973700000000001</v>
      </c>
    </row>
    <row r="5467" spans="1:10" x14ac:dyDescent="0.25">
      <c r="A5467" t="s">
        <v>13729</v>
      </c>
      <c r="B5467" t="str">
        <f t="shared" si="255"/>
        <v>Q4</v>
      </c>
      <c r="C5467">
        <f t="shared" si="256"/>
        <v>11</v>
      </c>
      <c r="D5467" s="1">
        <v>39389</v>
      </c>
      <c r="E5467" t="s">
        <v>64</v>
      </c>
      <c r="F5467" t="str">
        <f t="shared" si="257"/>
        <v>Online</v>
      </c>
      <c r="G5467" t="s">
        <v>20</v>
      </c>
      <c r="H5467" t="s">
        <v>10</v>
      </c>
      <c r="I5467" t="s">
        <v>11</v>
      </c>
      <c r="J5467">
        <v>38.674999999999997</v>
      </c>
    </row>
    <row r="5468" spans="1:10" x14ac:dyDescent="0.25">
      <c r="A5468" t="s">
        <v>13730</v>
      </c>
      <c r="B5468" t="str">
        <f t="shared" si="255"/>
        <v>Q4</v>
      </c>
      <c r="C5468">
        <f t="shared" si="256"/>
        <v>11</v>
      </c>
      <c r="D5468" s="1">
        <v>39389</v>
      </c>
      <c r="E5468" t="s">
        <v>64</v>
      </c>
      <c r="F5468" t="str">
        <f t="shared" si="257"/>
        <v>Online</v>
      </c>
      <c r="G5468" t="s">
        <v>20</v>
      </c>
      <c r="H5468" t="s">
        <v>10</v>
      </c>
      <c r="I5468" t="s">
        <v>11</v>
      </c>
      <c r="J5468">
        <v>62.951900000000002</v>
      </c>
    </row>
    <row r="5469" spans="1:10" x14ac:dyDescent="0.25">
      <c r="A5469" t="s">
        <v>13738</v>
      </c>
      <c r="B5469" t="str">
        <f t="shared" si="255"/>
        <v>Q4</v>
      </c>
      <c r="C5469">
        <f t="shared" si="256"/>
        <v>11</v>
      </c>
      <c r="D5469" s="1">
        <v>39389</v>
      </c>
      <c r="E5469" t="s">
        <v>64</v>
      </c>
      <c r="F5469" t="str">
        <f t="shared" si="257"/>
        <v>Online</v>
      </c>
      <c r="G5469" t="s">
        <v>20</v>
      </c>
      <c r="H5469" t="s">
        <v>10</v>
      </c>
      <c r="I5469" t="s">
        <v>11</v>
      </c>
      <c r="J5469">
        <v>2643.1048000000001</v>
      </c>
    </row>
    <row r="5470" spans="1:10" x14ac:dyDescent="0.25">
      <c r="A5470" t="s">
        <v>13739</v>
      </c>
      <c r="B5470" t="str">
        <f t="shared" si="255"/>
        <v>Q4</v>
      </c>
      <c r="C5470">
        <f t="shared" si="256"/>
        <v>11</v>
      </c>
      <c r="D5470" s="1">
        <v>39389</v>
      </c>
      <c r="E5470" t="s">
        <v>64</v>
      </c>
      <c r="F5470" t="str">
        <f t="shared" si="257"/>
        <v>Online</v>
      </c>
      <c r="G5470" t="s">
        <v>20</v>
      </c>
      <c r="H5470" t="s">
        <v>10</v>
      </c>
      <c r="I5470" t="s">
        <v>11</v>
      </c>
      <c r="J5470">
        <v>2618.8168999999998</v>
      </c>
    </row>
    <row r="5471" spans="1:10" x14ac:dyDescent="0.25">
      <c r="A5471" t="s">
        <v>13741</v>
      </c>
      <c r="B5471" t="str">
        <f t="shared" si="255"/>
        <v>Q4</v>
      </c>
      <c r="C5471">
        <f t="shared" si="256"/>
        <v>11</v>
      </c>
      <c r="D5471" s="1">
        <v>39389</v>
      </c>
      <c r="E5471" t="s">
        <v>64</v>
      </c>
      <c r="F5471" t="str">
        <f t="shared" si="257"/>
        <v>Online</v>
      </c>
      <c r="G5471" t="s">
        <v>20</v>
      </c>
      <c r="H5471" t="s">
        <v>10</v>
      </c>
      <c r="I5471" t="s">
        <v>11</v>
      </c>
      <c r="J5471">
        <v>2586.7386999999999</v>
      </c>
    </row>
    <row r="5472" spans="1:10" x14ac:dyDescent="0.25">
      <c r="A5472" t="s">
        <v>13748</v>
      </c>
      <c r="B5472" t="str">
        <f t="shared" si="255"/>
        <v>Q4</v>
      </c>
      <c r="C5472">
        <f t="shared" si="256"/>
        <v>11</v>
      </c>
      <c r="D5472" s="1">
        <v>39389</v>
      </c>
      <c r="E5472" t="s">
        <v>64</v>
      </c>
      <c r="F5472" t="str">
        <f t="shared" si="257"/>
        <v>Online</v>
      </c>
      <c r="G5472" t="s">
        <v>20</v>
      </c>
      <c r="H5472" t="s">
        <v>10</v>
      </c>
      <c r="I5472" t="s">
        <v>11</v>
      </c>
      <c r="J5472">
        <v>858.96069999999997</v>
      </c>
    </row>
    <row r="5473" spans="1:10" x14ac:dyDescent="0.25">
      <c r="A5473" t="s">
        <v>13749</v>
      </c>
      <c r="B5473" t="str">
        <f t="shared" si="255"/>
        <v>Q4</v>
      </c>
      <c r="C5473">
        <f t="shared" si="256"/>
        <v>11</v>
      </c>
      <c r="D5473" s="1">
        <v>39389</v>
      </c>
      <c r="E5473" t="s">
        <v>64</v>
      </c>
      <c r="F5473" t="str">
        <f t="shared" si="257"/>
        <v>Online</v>
      </c>
      <c r="G5473" t="s">
        <v>20</v>
      </c>
      <c r="H5473" t="s">
        <v>10</v>
      </c>
      <c r="I5473" t="s">
        <v>11</v>
      </c>
      <c r="J5473">
        <v>2673.0612999999998</v>
      </c>
    </row>
    <row r="5474" spans="1:10" x14ac:dyDescent="0.25">
      <c r="A5474" t="s">
        <v>13750</v>
      </c>
      <c r="B5474" t="str">
        <f t="shared" si="255"/>
        <v>Q4</v>
      </c>
      <c r="C5474">
        <f t="shared" si="256"/>
        <v>11</v>
      </c>
      <c r="D5474" s="1">
        <v>39389</v>
      </c>
      <c r="E5474" t="s">
        <v>64</v>
      </c>
      <c r="F5474" t="str">
        <f t="shared" si="257"/>
        <v>Online</v>
      </c>
      <c r="G5474" t="s">
        <v>20</v>
      </c>
      <c r="H5474" t="s">
        <v>10</v>
      </c>
      <c r="I5474" t="s">
        <v>11</v>
      </c>
      <c r="J5474">
        <v>596.68899999999996</v>
      </c>
    </row>
    <row r="5475" spans="1:10" x14ac:dyDescent="0.25">
      <c r="A5475" t="s">
        <v>13769</v>
      </c>
      <c r="B5475" t="str">
        <f t="shared" si="255"/>
        <v>Q4</v>
      </c>
      <c r="C5475">
        <f t="shared" si="256"/>
        <v>11</v>
      </c>
      <c r="D5475" s="1">
        <v>39390</v>
      </c>
      <c r="E5475" t="s">
        <v>64</v>
      </c>
      <c r="F5475" t="str">
        <f t="shared" si="257"/>
        <v>Online</v>
      </c>
      <c r="G5475" t="s">
        <v>20</v>
      </c>
      <c r="H5475" t="s">
        <v>10</v>
      </c>
      <c r="I5475" t="s">
        <v>11</v>
      </c>
      <c r="J5475">
        <v>27.614000000000001</v>
      </c>
    </row>
    <row r="5476" spans="1:10" x14ac:dyDescent="0.25">
      <c r="A5476" t="s">
        <v>13770</v>
      </c>
      <c r="B5476" t="str">
        <f t="shared" si="255"/>
        <v>Q4</v>
      </c>
      <c r="C5476">
        <f t="shared" si="256"/>
        <v>11</v>
      </c>
      <c r="D5476" s="1">
        <v>39390</v>
      </c>
      <c r="E5476" t="s">
        <v>64</v>
      </c>
      <c r="F5476" t="str">
        <f t="shared" si="257"/>
        <v>Online</v>
      </c>
      <c r="G5476" t="s">
        <v>20</v>
      </c>
      <c r="H5476" t="s">
        <v>10</v>
      </c>
      <c r="I5476" t="s">
        <v>11</v>
      </c>
      <c r="J5476">
        <v>64.609399999999994</v>
      </c>
    </row>
    <row r="5477" spans="1:10" x14ac:dyDescent="0.25">
      <c r="A5477" t="s">
        <v>13773</v>
      </c>
      <c r="B5477" t="str">
        <f t="shared" si="255"/>
        <v>Q4</v>
      </c>
      <c r="C5477">
        <f t="shared" si="256"/>
        <v>11</v>
      </c>
      <c r="D5477" s="1">
        <v>39390</v>
      </c>
      <c r="E5477" t="s">
        <v>64</v>
      </c>
      <c r="F5477" t="str">
        <f t="shared" si="257"/>
        <v>Online</v>
      </c>
      <c r="G5477" t="s">
        <v>20</v>
      </c>
      <c r="H5477" t="s">
        <v>10</v>
      </c>
      <c r="I5477" t="s">
        <v>11</v>
      </c>
      <c r="J5477">
        <v>79.0959</v>
      </c>
    </row>
    <row r="5478" spans="1:10" x14ac:dyDescent="0.25">
      <c r="A5478" t="s">
        <v>13776</v>
      </c>
      <c r="B5478" t="str">
        <f t="shared" si="255"/>
        <v>Q4</v>
      </c>
      <c r="C5478">
        <f t="shared" si="256"/>
        <v>11</v>
      </c>
      <c r="D5478" s="1">
        <v>39390</v>
      </c>
      <c r="E5478" t="s">
        <v>64</v>
      </c>
      <c r="F5478" t="str">
        <f t="shared" si="257"/>
        <v>Online</v>
      </c>
      <c r="G5478" t="s">
        <v>20</v>
      </c>
      <c r="H5478" t="s">
        <v>10</v>
      </c>
      <c r="I5478" t="s">
        <v>11</v>
      </c>
      <c r="J5478">
        <v>26.486899999999999</v>
      </c>
    </row>
    <row r="5479" spans="1:10" x14ac:dyDescent="0.25">
      <c r="A5479" t="s">
        <v>13781</v>
      </c>
      <c r="B5479" t="str">
        <f t="shared" si="255"/>
        <v>Q4</v>
      </c>
      <c r="C5479">
        <f t="shared" si="256"/>
        <v>11</v>
      </c>
      <c r="D5479" s="1">
        <v>39390</v>
      </c>
      <c r="E5479" t="s">
        <v>64</v>
      </c>
      <c r="F5479" t="str">
        <f t="shared" si="257"/>
        <v>Online</v>
      </c>
      <c r="G5479" t="s">
        <v>20</v>
      </c>
      <c r="H5479" t="s">
        <v>10</v>
      </c>
      <c r="I5479" t="s">
        <v>11</v>
      </c>
      <c r="J5479">
        <v>44.177900000000001</v>
      </c>
    </row>
    <row r="5480" spans="1:10" x14ac:dyDescent="0.25">
      <c r="A5480" t="s">
        <v>13784</v>
      </c>
      <c r="B5480" t="str">
        <f t="shared" si="255"/>
        <v>Q4</v>
      </c>
      <c r="C5480">
        <f t="shared" si="256"/>
        <v>11</v>
      </c>
      <c r="D5480" s="1">
        <v>39390</v>
      </c>
      <c r="E5480" t="s">
        <v>64</v>
      </c>
      <c r="F5480" t="str">
        <f t="shared" si="257"/>
        <v>Online</v>
      </c>
      <c r="G5480" t="s">
        <v>20</v>
      </c>
      <c r="H5480" t="s">
        <v>10</v>
      </c>
      <c r="I5480" t="s">
        <v>11</v>
      </c>
      <c r="J5480">
        <v>29.8019</v>
      </c>
    </row>
    <row r="5481" spans="1:10" x14ac:dyDescent="0.25">
      <c r="A5481" t="s">
        <v>13789</v>
      </c>
      <c r="B5481" t="str">
        <f t="shared" si="255"/>
        <v>Q4</v>
      </c>
      <c r="C5481">
        <f t="shared" si="256"/>
        <v>11</v>
      </c>
      <c r="D5481" s="1">
        <v>39390</v>
      </c>
      <c r="E5481" t="s">
        <v>64</v>
      </c>
      <c r="F5481" t="str">
        <f t="shared" si="257"/>
        <v>Online</v>
      </c>
      <c r="G5481" t="s">
        <v>20</v>
      </c>
      <c r="H5481" t="s">
        <v>10</v>
      </c>
      <c r="I5481" t="s">
        <v>11</v>
      </c>
      <c r="J5481">
        <v>38.674999999999997</v>
      </c>
    </row>
    <row r="5482" spans="1:10" x14ac:dyDescent="0.25">
      <c r="A5482" t="s">
        <v>13791</v>
      </c>
      <c r="B5482" t="str">
        <f t="shared" si="255"/>
        <v>Q4</v>
      </c>
      <c r="C5482">
        <f t="shared" si="256"/>
        <v>11</v>
      </c>
      <c r="D5482" s="1">
        <v>39390</v>
      </c>
      <c r="E5482" t="s">
        <v>64</v>
      </c>
      <c r="F5482" t="str">
        <f t="shared" si="257"/>
        <v>Online</v>
      </c>
      <c r="G5482" t="s">
        <v>20</v>
      </c>
      <c r="H5482" t="s">
        <v>10</v>
      </c>
      <c r="I5482" t="s">
        <v>11</v>
      </c>
      <c r="J5482">
        <v>46.7194</v>
      </c>
    </row>
    <row r="5483" spans="1:10" x14ac:dyDescent="0.25">
      <c r="A5483" t="s">
        <v>13806</v>
      </c>
      <c r="B5483" t="str">
        <f t="shared" si="255"/>
        <v>Q4</v>
      </c>
      <c r="C5483">
        <f t="shared" si="256"/>
        <v>11</v>
      </c>
      <c r="D5483" s="1">
        <v>39390</v>
      </c>
      <c r="E5483" t="s">
        <v>64</v>
      </c>
      <c r="F5483" t="str">
        <f t="shared" si="257"/>
        <v>Online</v>
      </c>
      <c r="G5483" t="s">
        <v>20</v>
      </c>
      <c r="H5483" t="s">
        <v>10</v>
      </c>
      <c r="I5483" t="s">
        <v>11</v>
      </c>
      <c r="J5483">
        <v>2703.9902999999999</v>
      </c>
    </row>
    <row r="5484" spans="1:10" x14ac:dyDescent="0.25">
      <c r="A5484" t="s">
        <v>13807</v>
      </c>
      <c r="B5484" t="str">
        <f t="shared" si="255"/>
        <v>Q4</v>
      </c>
      <c r="C5484">
        <f t="shared" si="256"/>
        <v>11</v>
      </c>
      <c r="D5484" s="1">
        <v>39390</v>
      </c>
      <c r="E5484" t="s">
        <v>64</v>
      </c>
      <c r="F5484" t="str">
        <f t="shared" si="257"/>
        <v>Online</v>
      </c>
      <c r="G5484" t="s">
        <v>20</v>
      </c>
      <c r="H5484" t="s">
        <v>10</v>
      </c>
      <c r="I5484" t="s">
        <v>11</v>
      </c>
      <c r="J5484">
        <v>2728.3002999999999</v>
      </c>
    </row>
    <row r="5485" spans="1:10" x14ac:dyDescent="0.25">
      <c r="A5485" t="s">
        <v>13808</v>
      </c>
      <c r="B5485" t="str">
        <f t="shared" si="255"/>
        <v>Q4</v>
      </c>
      <c r="C5485">
        <f t="shared" si="256"/>
        <v>11</v>
      </c>
      <c r="D5485" s="1">
        <v>39390</v>
      </c>
      <c r="E5485" t="s">
        <v>64</v>
      </c>
      <c r="F5485" t="str">
        <f t="shared" si="257"/>
        <v>Online</v>
      </c>
      <c r="G5485" t="s">
        <v>20</v>
      </c>
      <c r="H5485" t="s">
        <v>10</v>
      </c>
      <c r="I5485" t="s">
        <v>11</v>
      </c>
      <c r="J5485">
        <v>682.30439999999999</v>
      </c>
    </row>
    <row r="5486" spans="1:10" x14ac:dyDescent="0.25">
      <c r="A5486" t="s">
        <v>13809</v>
      </c>
      <c r="B5486" t="str">
        <f t="shared" si="255"/>
        <v>Q4</v>
      </c>
      <c r="C5486">
        <f t="shared" si="256"/>
        <v>11</v>
      </c>
      <c r="D5486" s="1">
        <v>39390</v>
      </c>
      <c r="E5486" t="s">
        <v>64</v>
      </c>
      <c r="F5486" t="str">
        <f t="shared" si="257"/>
        <v>Online</v>
      </c>
      <c r="G5486" t="s">
        <v>20</v>
      </c>
      <c r="H5486" t="s">
        <v>10</v>
      </c>
      <c r="I5486" t="s">
        <v>11</v>
      </c>
      <c r="J5486">
        <v>1238.1415</v>
      </c>
    </row>
    <row r="5487" spans="1:10" x14ac:dyDescent="0.25">
      <c r="A5487" t="s">
        <v>13822</v>
      </c>
      <c r="B5487" t="str">
        <f t="shared" si="255"/>
        <v>Q4</v>
      </c>
      <c r="C5487">
        <f t="shared" si="256"/>
        <v>11</v>
      </c>
      <c r="D5487" s="1">
        <v>39391</v>
      </c>
      <c r="E5487" t="s">
        <v>64</v>
      </c>
      <c r="F5487" t="str">
        <f t="shared" si="257"/>
        <v>Online</v>
      </c>
      <c r="G5487" t="s">
        <v>20</v>
      </c>
      <c r="H5487" t="s">
        <v>10</v>
      </c>
      <c r="I5487" t="s">
        <v>11</v>
      </c>
      <c r="J5487">
        <v>30.144400000000001</v>
      </c>
    </row>
    <row r="5488" spans="1:10" x14ac:dyDescent="0.25">
      <c r="A5488" t="s">
        <v>13825</v>
      </c>
      <c r="B5488" t="str">
        <f t="shared" si="255"/>
        <v>Q4</v>
      </c>
      <c r="C5488">
        <f t="shared" si="256"/>
        <v>11</v>
      </c>
      <c r="D5488" s="1">
        <v>39391</v>
      </c>
      <c r="E5488" t="s">
        <v>64</v>
      </c>
      <c r="F5488" t="str">
        <f t="shared" si="257"/>
        <v>Online</v>
      </c>
      <c r="G5488" t="s">
        <v>20</v>
      </c>
      <c r="H5488" t="s">
        <v>10</v>
      </c>
      <c r="I5488" t="s">
        <v>11</v>
      </c>
      <c r="J5488">
        <v>66.819400000000002</v>
      </c>
    </row>
    <row r="5489" spans="1:10" x14ac:dyDescent="0.25">
      <c r="A5489" t="s">
        <v>13826</v>
      </c>
      <c r="B5489" t="str">
        <f t="shared" si="255"/>
        <v>Q4</v>
      </c>
      <c r="C5489">
        <f t="shared" si="256"/>
        <v>11</v>
      </c>
      <c r="D5489" s="1">
        <v>39391</v>
      </c>
      <c r="E5489" t="s">
        <v>64</v>
      </c>
      <c r="F5489" t="str">
        <f t="shared" si="257"/>
        <v>Online</v>
      </c>
      <c r="G5489" t="s">
        <v>20</v>
      </c>
      <c r="H5489" t="s">
        <v>10</v>
      </c>
      <c r="I5489" t="s">
        <v>11</v>
      </c>
      <c r="J5489">
        <v>71.791899999999998</v>
      </c>
    </row>
    <row r="5490" spans="1:10" x14ac:dyDescent="0.25">
      <c r="A5490" t="s">
        <v>13831</v>
      </c>
      <c r="B5490" t="str">
        <f t="shared" si="255"/>
        <v>Q4</v>
      </c>
      <c r="C5490">
        <f t="shared" si="256"/>
        <v>11</v>
      </c>
      <c r="D5490" s="1">
        <v>39391</v>
      </c>
      <c r="E5490" t="s">
        <v>64</v>
      </c>
      <c r="F5490" t="str">
        <f t="shared" si="257"/>
        <v>Online</v>
      </c>
      <c r="G5490" t="s">
        <v>20</v>
      </c>
      <c r="H5490" t="s">
        <v>10</v>
      </c>
      <c r="I5490" t="s">
        <v>11</v>
      </c>
      <c r="J5490">
        <v>77.338999999999999</v>
      </c>
    </row>
    <row r="5491" spans="1:10" x14ac:dyDescent="0.25">
      <c r="A5491" t="s">
        <v>13832</v>
      </c>
      <c r="B5491" t="str">
        <f t="shared" si="255"/>
        <v>Q4</v>
      </c>
      <c r="C5491">
        <f t="shared" si="256"/>
        <v>11</v>
      </c>
      <c r="D5491" s="1">
        <v>39391</v>
      </c>
      <c r="E5491" t="s">
        <v>64</v>
      </c>
      <c r="F5491" t="str">
        <f t="shared" si="257"/>
        <v>Online</v>
      </c>
      <c r="G5491" t="s">
        <v>20</v>
      </c>
      <c r="H5491" t="s">
        <v>10</v>
      </c>
      <c r="I5491" t="s">
        <v>11</v>
      </c>
      <c r="J5491">
        <v>76.2119</v>
      </c>
    </row>
    <row r="5492" spans="1:10" x14ac:dyDescent="0.25">
      <c r="A5492" t="s">
        <v>13835</v>
      </c>
      <c r="B5492" t="str">
        <f t="shared" si="255"/>
        <v>Q4</v>
      </c>
      <c r="C5492">
        <f t="shared" si="256"/>
        <v>11</v>
      </c>
      <c r="D5492" s="1">
        <v>39391</v>
      </c>
      <c r="E5492" t="s">
        <v>64</v>
      </c>
      <c r="F5492" t="str">
        <f t="shared" si="257"/>
        <v>Online</v>
      </c>
      <c r="G5492" t="s">
        <v>20</v>
      </c>
      <c r="H5492" t="s">
        <v>10</v>
      </c>
      <c r="I5492" t="s">
        <v>11</v>
      </c>
      <c r="J5492">
        <v>44.177900000000001</v>
      </c>
    </row>
    <row r="5493" spans="1:10" x14ac:dyDescent="0.25">
      <c r="A5493" t="s">
        <v>13844</v>
      </c>
      <c r="B5493" t="str">
        <f t="shared" si="255"/>
        <v>Q4</v>
      </c>
      <c r="C5493">
        <f t="shared" si="256"/>
        <v>11</v>
      </c>
      <c r="D5493" s="1">
        <v>39391</v>
      </c>
      <c r="E5493" t="s">
        <v>64</v>
      </c>
      <c r="F5493" t="str">
        <f t="shared" si="257"/>
        <v>Online</v>
      </c>
      <c r="G5493" t="s">
        <v>20</v>
      </c>
      <c r="H5493" t="s">
        <v>10</v>
      </c>
      <c r="I5493" t="s">
        <v>11</v>
      </c>
      <c r="J5493">
        <v>82.852900000000005</v>
      </c>
    </row>
    <row r="5494" spans="1:10" x14ac:dyDescent="0.25">
      <c r="A5494" t="s">
        <v>13845</v>
      </c>
      <c r="B5494" t="str">
        <f t="shared" si="255"/>
        <v>Q4</v>
      </c>
      <c r="C5494">
        <f t="shared" si="256"/>
        <v>11</v>
      </c>
      <c r="D5494" s="1">
        <v>39391</v>
      </c>
      <c r="E5494" t="s">
        <v>64</v>
      </c>
      <c r="F5494" t="str">
        <f t="shared" si="257"/>
        <v>Online</v>
      </c>
      <c r="G5494" t="s">
        <v>20</v>
      </c>
      <c r="H5494" t="s">
        <v>10</v>
      </c>
      <c r="I5494" t="s">
        <v>11</v>
      </c>
      <c r="J5494">
        <v>41.205500000000001</v>
      </c>
    </row>
    <row r="5495" spans="1:10" x14ac:dyDescent="0.25">
      <c r="A5495" t="s">
        <v>13849</v>
      </c>
      <c r="B5495" t="str">
        <f t="shared" si="255"/>
        <v>Q4</v>
      </c>
      <c r="C5495">
        <f t="shared" si="256"/>
        <v>11</v>
      </c>
      <c r="D5495" s="1">
        <v>39391</v>
      </c>
      <c r="E5495" t="s">
        <v>64</v>
      </c>
      <c r="F5495" t="str">
        <f t="shared" si="257"/>
        <v>Online</v>
      </c>
      <c r="G5495" t="s">
        <v>20</v>
      </c>
      <c r="H5495" t="s">
        <v>10</v>
      </c>
      <c r="I5495" t="s">
        <v>11</v>
      </c>
      <c r="J5495">
        <v>734.76980000000003</v>
      </c>
    </row>
    <row r="5496" spans="1:10" x14ac:dyDescent="0.25">
      <c r="A5496" t="s">
        <v>13850</v>
      </c>
      <c r="B5496" t="str">
        <f t="shared" si="255"/>
        <v>Q4</v>
      </c>
      <c r="C5496">
        <f t="shared" si="256"/>
        <v>11</v>
      </c>
      <c r="D5496" s="1">
        <v>39391</v>
      </c>
      <c r="E5496" t="s">
        <v>64</v>
      </c>
      <c r="F5496" t="str">
        <f t="shared" si="257"/>
        <v>Online</v>
      </c>
      <c r="G5496" t="s">
        <v>20</v>
      </c>
      <c r="H5496" t="s">
        <v>10</v>
      </c>
      <c r="I5496" t="s">
        <v>11</v>
      </c>
      <c r="J5496">
        <v>2634.2869000000001</v>
      </c>
    </row>
    <row r="5497" spans="1:10" x14ac:dyDescent="0.25">
      <c r="A5497" t="s">
        <v>13852</v>
      </c>
      <c r="B5497" t="str">
        <f t="shared" si="255"/>
        <v>Q4</v>
      </c>
      <c r="C5497">
        <f t="shared" si="256"/>
        <v>11</v>
      </c>
      <c r="D5497" s="1">
        <v>39391</v>
      </c>
      <c r="E5497" t="s">
        <v>64</v>
      </c>
      <c r="F5497" t="str">
        <f t="shared" si="257"/>
        <v>Online</v>
      </c>
      <c r="G5497" t="s">
        <v>20</v>
      </c>
      <c r="H5497" t="s">
        <v>10</v>
      </c>
      <c r="I5497" t="s">
        <v>11</v>
      </c>
      <c r="J5497">
        <v>2602.2529</v>
      </c>
    </row>
    <row r="5498" spans="1:10" x14ac:dyDescent="0.25">
      <c r="A5498" t="s">
        <v>13855</v>
      </c>
      <c r="B5498" t="str">
        <f t="shared" si="255"/>
        <v>Q4</v>
      </c>
      <c r="C5498">
        <f t="shared" si="256"/>
        <v>11</v>
      </c>
      <c r="D5498" s="1">
        <v>39391</v>
      </c>
      <c r="E5498" t="s">
        <v>64</v>
      </c>
      <c r="F5498" t="str">
        <f t="shared" si="257"/>
        <v>Online</v>
      </c>
      <c r="G5498" t="s">
        <v>20</v>
      </c>
      <c r="H5498" t="s">
        <v>10</v>
      </c>
      <c r="I5498" t="s">
        <v>11</v>
      </c>
      <c r="J5498">
        <v>2607.7669000000001</v>
      </c>
    </row>
    <row r="5499" spans="1:10" x14ac:dyDescent="0.25">
      <c r="A5499" t="s">
        <v>13861</v>
      </c>
      <c r="B5499" t="str">
        <f t="shared" si="255"/>
        <v>Q4</v>
      </c>
      <c r="C5499">
        <f t="shared" si="256"/>
        <v>11</v>
      </c>
      <c r="D5499" s="1">
        <v>39391</v>
      </c>
      <c r="E5499" t="s">
        <v>64</v>
      </c>
      <c r="F5499" t="str">
        <f t="shared" si="257"/>
        <v>Online</v>
      </c>
      <c r="G5499" t="s">
        <v>20</v>
      </c>
      <c r="H5499" t="s">
        <v>10</v>
      </c>
      <c r="I5499" t="s">
        <v>11</v>
      </c>
      <c r="J5499">
        <v>2688.5092</v>
      </c>
    </row>
    <row r="5500" spans="1:10" x14ac:dyDescent="0.25">
      <c r="A5500" t="s">
        <v>13862</v>
      </c>
      <c r="B5500" t="str">
        <f t="shared" si="255"/>
        <v>Q4</v>
      </c>
      <c r="C5500">
        <f t="shared" si="256"/>
        <v>11</v>
      </c>
      <c r="D5500" s="1">
        <v>39391</v>
      </c>
      <c r="E5500" t="s">
        <v>64</v>
      </c>
      <c r="F5500" t="str">
        <f t="shared" si="257"/>
        <v>Online</v>
      </c>
      <c r="G5500" t="s">
        <v>20</v>
      </c>
      <c r="H5500" t="s">
        <v>10</v>
      </c>
      <c r="I5500" t="s">
        <v>11</v>
      </c>
      <c r="J5500">
        <v>1248.0753999999999</v>
      </c>
    </row>
    <row r="5501" spans="1:10" x14ac:dyDescent="0.25">
      <c r="A5501" t="s">
        <v>13863</v>
      </c>
      <c r="B5501" t="str">
        <f t="shared" si="255"/>
        <v>Q4</v>
      </c>
      <c r="C5501">
        <f t="shared" si="256"/>
        <v>11</v>
      </c>
      <c r="D5501" s="1">
        <v>39391</v>
      </c>
      <c r="E5501" t="s">
        <v>64</v>
      </c>
      <c r="F5501" t="str">
        <f t="shared" si="257"/>
        <v>Online</v>
      </c>
      <c r="G5501" t="s">
        <v>20</v>
      </c>
      <c r="H5501" t="s">
        <v>10</v>
      </c>
      <c r="I5501" t="s">
        <v>11</v>
      </c>
      <c r="J5501">
        <v>1303.8669</v>
      </c>
    </row>
    <row r="5502" spans="1:10" x14ac:dyDescent="0.25">
      <c r="A5502" t="s">
        <v>13877</v>
      </c>
      <c r="B5502" t="str">
        <f t="shared" si="255"/>
        <v>Q4</v>
      </c>
      <c r="C5502">
        <f t="shared" si="256"/>
        <v>11</v>
      </c>
      <c r="D5502" s="1">
        <v>39392</v>
      </c>
      <c r="E5502" t="s">
        <v>64</v>
      </c>
      <c r="F5502" t="str">
        <f t="shared" si="257"/>
        <v>Online</v>
      </c>
      <c r="G5502" t="s">
        <v>20</v>
      </c>
      <c r="H5502" t="s">
        <v>10</v>
      </c>
      <c r="I5502" t="s">
        <v>11</v>
      </c>
      <c r="J5502">
        <v>132.6</v>
      </c>
    </row>
    <row r="5503" spans="1:10" x14ac:dyDescent="0.25">
      <c r="A5503" t="s">
        <v>13878</v>
      </c>
      <c r="B5503" t="str">
        <f t="shared" si="255"/>
        <v>Q4</v>
      </c>
      <c r="C5503">
        <f t="shared" si="256"/>
        <v>11</v>
      </c>
      <c r="D5503" s="1">
        <v>39392</v>
      </c>
      <c r="E5503" t="s">
        <v>64</v>
      </c>
      <c r="F5503" t="str">
        <f t="shared" si="257"/>
        <v>Online</v>
      </c>
      <c r="G5503" t="s">
        <v>20</v>
      </c>
      <c r="H5503" t="s">
        <v>10</v>
      </c>
      <c r="I5503" t="s">
        <v>11</v>
      </c>
      <c r="J5503">
        <v>2.5305</v>
      </c>
    </row>
    <row r="5504" spans="1:10" x14ac:dyDescent="0.25">
      <c r="A5504" t="s">
        <v>13882</v>
      </c>
      <c r="B5504" t="str">
        <f t="shared" si="255"/>
        <v>Q4</v>
      </c>
      <c r="C5504">
        <f t="shared" si="256"/>
        <v>11</v>
      </c>
      <c r="D5504" s="1">
        <v>39392</v>
      </c>
      <c r="E5504" t="s">
        <v>64</v>
      </c>
      <c r="F5504" t="str">
        <f t="shared" si="257"/>
        <v>Online</v>
      </c>
      <c r="G5504" t="s">
        <v>20</v>
      </c>
      <c r="H5504" t="s">
        <v>10</v>
      </c>
      <c r="I5504" t="s">
        <v>11</v>
      </c>
      <c r="J5504">
        <v>16.552900000000001</v>
      </c>
    </row>
    <row r="5505" spans="1:10" x14ac:dyDescent="0.25">
      <c r="A5505" t="s">
        <v>13883</v>
      </c>
      <c r="B5505" t="str">
        <f t="shared" si="255"/>
        <v>Q4</v>
      </c>
      <c r="C5505">
        <f t="shared" si="256"/>
        <v>11</v>
      </c>
      <c r="D5505" s="1">
        <v>39392</v>
      </c>
      <c r="E5505" t="s">
        <v>64</v>
      </c>
      <c r="F5505" t="str">
        <f t="shared" si="257"/>
        <v>Online</v>
      </c>
      <c r="G5505" t="s">
        <v>20</v>
      </c>
      <c r="H5505" t="s">
        <v>10</v>
      </c>
      <c r="I5505" t="s">
        <v>11</v>
      </c>
      <c r="J5505">
        <v>87.272900000000007</v>
      </c>
    </row>
    <row r="5506" spans="1:10" x14ac:dyDescent="0.25">
      <c r="A5506" t="s">
        <v>13888</v>
      </c>
      <c r="B5506" t="str">
        <f t="shared" si="255"/>
        <v>Q4</v>
      </c>
      <c r="C5506">
        <f t="shared" si="256"/>
        <v>11</v>
      </c>
      <c r="D5506" s="1">
        <v>39392</v>
      </c>
      <c r="E5506" t="s">
        <v>64</v>
      </c>
      <c r="F5506" t="str">
        <f t="shared" si="257"/>
        <v>Online</v>
      </c>
      <c r="G5506" t="s">
        <v>20</v>
      </c>
      <c r="H5506" t="s">
        <v>10</v>
      </c>
      <c r="I5506" t="s">
        <v>11</v>
      </c>
      <c r="J5506">
        <v>62.951900000000002</v>
      </c>
    </row>
    <row r="5507" spans="1:10" x14ac:dyDescent="0.25">
      <c r="A5507" t="s">
        <v>13900</v>
      </c>
      <c r="B5507" t="str">
        <f t="shared" ref="B5507:B5570" si="258">IF(C5507&lt;4,"Q1",IF(C5507&lt;7,"Q2",IF(C5507&lt;10,"Q3","Q4")))</f>
        <v>Q4</v>
      </c>
      <c r="C5507">
        <f t="shared" ref="C5507:C5570" si="259">MONTH(D5507)</f>
        <v>11</v>
      </c>
      <c r="D5507" s="1">
        <v>39392</v>
      </c>
      <c r="E5507" t="s">
        <v>64</v>
      </c>
      <c r="F5507" t="str">
        <f t="shared" ref="F5507:F5570" si="260">IF(E5507="NULL", "Online", "Retail")</f>
        <v>Online</v>
      </c>
      <c r="G5507" t="s">
        <v>20</v>
      </c>
      <c r="H5507" t="s">
        <v>10</v>
      </c>
      <c r="I5507" t="s">
        <v>11</v>
      </c>
      <c r="J5507">
        <v>2793.8047000000001</v>
      </c>
    </row>
    <row r="5508" spans="1:10" x14ac:dyDescent="0.25">
      <c r="A5508" t="s">
        <v>13902</v>
      </c>
      <c r="B5508" t="str">
        <f t="shared" si="258"/>
        <v>Q4</v>
      </c>
      <c r="C5508">
        <f t="shared" si="259"/>
        <v>11</v>
      </c>
      <c r="D5508" s="1">
        <v>39392</v>
      </c>
      <c r="E5508" t="s">
        <v>64</v>
      </c>
      <c r="F5508" t="str">
        <f t="shared" si="260"/>
        <v>Online</v>
      </c>
      <c r="G5508" t="s">
        <v>20</v>
      </c>
      <c r="H5508" t="s">
        <v>10</v>
      </c>
      <c r="I5508" t="s">
        <v>11</v>
      </c>
      <c r="J5508">
        <v>2648.6408000000001</v>
      </c>
    </row>
    <row r="5509" spans="1:10" x14ac:dyDescent="0.25">
      <c r="A5509" t="s">
        <v>13910</v>
      </c>
      <c r="B5509" t="str">
        <f t="shared" si="258"/>
        <v>Q4</v>
      </c>
      <c r="C5509">
        <f t="shared" si="259"/>
        <v>11</v>
      </c>
      <c r="D5509" s="1">
        <v>39392</v>
      </c>
      <c r="E5509" t="s">
        <v>64</v>
      </c>
      <c r="F5509" t="str">
        <f t="shared" si="260"/>
        <v>Online</v>
      </c>
      <c r="G5509" t="s">
        <v>20</v>
      </c>
      <c r="H5509" t="s">
        <v>10</v>
      </c>
      <c r="I5509" t="s">
        <v>11</v>
      </c>
      <c r="J5509">
        <v>1408.1347000000001</v>
      </c>
    </row>
    <row r="5510" spans="1:10" x14ac:dyDescent="0.25">
      <c r="A5510" t="s">
        <v>13911</v>
      </c>
      <c r="B5510" t="str">
        <f t="shared" si="258"/>
        <v>Q4</v>
      </c>
      <c r="C5510">
        <f t="shared" si="259"/>
        <v>11</v>
      </c>
      <c r="D5510" s="1">
        <v>39392</v>
      </c>
      <c r="E5510" t="s">
        <v>64</v>
      </c>
      <c r="F5510" t="str">
        <f t="shared" si="260"/>
        <v>Online</v>
      </c>
      <c r="G5510" t="s">
        <v>20</v>
      </c>
      <c r="H5510" t="s">
        <v>10</v>
      </c>
      <c r="I5510" t="s">
        <v>11</v>
      </c>
      <c r="J5510">
        <v>2674.4757</v>
      </c>
    </row>
    <row r="5511" spans="1:10" x14ac:dyDescent="0.25">
      <c r="A5511" t="s">
        <v>13912</v>
      </c>
      <c r="B5511" t="str">
        <f t="shared" si="258"/>
        <v>Q4</v>
      </c>
      <c r="C5511">
        <f t="shared" si="259"/>
        <v>11</v>
      </c>
      <c r="D5511" s="1">
        <v>39392</v>
      </c>
      <c r="E5511" t="s">
        <v>64</v>
      </c>
      <c r="F5511" t="str">
        <f t="shared" si="260"/>
        <v>Online</v>
      </c>
      <c r="G5511" t="s">
        <v>20</v>
      </c>
      <c r="H5511" t="s">
        <v>10</v>
      </c>
      <c r="I5511" t="s">
        <v>11</v>
      </c>
      <c r="J5511">
        <v>2649.8453</v>
      </c>
    </row>
    <row r="5512" spans="1:10" x14ac:dyDescent="0.25">
      <c r="A5512" t="s">
        <v>13913</v>
      </c>
      <c r="B5512" t="str">
        <f t="shared" si="258"/>
        <v>Q4</v>
      </c>
      <c r="C5512">
        <f t="shared" si="259"/>
        <v>11</v>
      </c>
      <c r="D5512" s="1">
        <v>39392</v>
      </c>
      <c r="E5512" t="s">
        <v>64</v>
      </c>
      <c r="F5512" t="str">
        <f t="shared" si="260"/>
        <v>Online</v>
      </c>
      <c r="G5512" t="s">
        <v>20</v>
      </c>
      <c r="H5512" t="s">
        <v>10</v>
      </c>
      <c r="I5512" t="s">
        <v>11</v>
      </c>
      <c r="J5512">
        <v>622.96590000000003</v>
      </c>
    </row>
    <row r="5513" spans="1:10" x14ac:dyDescent="0.25">
      <c r="A5513" t="s">
        <v>13933</v>
      </c>
      <c r="B5513" t="str">
        <f t="shared" si="258"/>
        <v>Q4</v>
      </c>
      <c r="C5513">
        <f t="shared" si="259"/>
        <v>11</v>
      </c>
      <c r="D5513" s="1">
        <v>39393</v>
      </c>
      <c r="E5513" t="s">
        <v>64</v>
      </c>
      <c r="F5513" t="str">
        <f t="shared" si="260"/>
        <v>Online</v>
      </c>
      <c r="G5513" t="s">
        <v>20</v>
      </c>
      <c r="H5513" t="s">
        <v>10</v>
      </c>
      <c r="I5513" t="s">
        <v>11</v>
      </c>
      <c r="J5513">
        <v>66.819400000000002</v>
      </c>
    </row>
    <row r="5514" spans="1:10" x14ac:dyDescent="0.25">
      <c r="A5514" t="s">
        <v>13936</v>
      </c>
      <c r="B5514" t="str">
        <f t="shared" si="258"/>
        <v>Q4</v>
      </c>
      <c r="C5514">
        <f t="shared" si="259"/>
        <v>11</v>
      </c>
      <c r="D5514" s="1">
        <v>39393</v>
      </c>
      <c r="E5514" t="s">
        <v>64</v>
      </c>
      <c r="F5514" t="str">
        <f t="shared" si="260"/>
        <v>Online</v>
      </c>
      <c r="G5514" t="s">
        <v>20</v>
      </c>
      <c r="H5514" t="s">
        <v>10</v>
      </c>
      <c r="I5514" t="s">
        <v>11</v>
      </c>
      <c r="J5514">
        <v>42.962400000000002</v>
      </c>
    </row>
    <row r="5515" spans="1:10" x14ac:dyDescent="0.25">
      <c r="A5515" t="s">
        <v>13937</v>
      </c>
      <c r="B5515" t="str">
        <f t="shared" si="258"/>
        <v>Q4</v>
      </c>
      <c r="C5515">
        <f t="shared" si="259"/>
        <v>11</v>
      </c>
      <c r="D5515" s="1">
        <v>39393</v>
      </c>
      <c r="E5515" t="s">
        <v>64</v>
      </c>
      <c r="F5515" t="str">
        <f t="shared" si="260"/>
        <v>Online</v>
      </c>
      <c r="G5515" t="s">
        <v>20</v>
      </c>
      <c r="H5515" t="s">
        <v>10</v>
      </c>
      <c r="I5515" t="s">
        <v>11</v>
      </c>
      <c r="J5515">
        <v>76.2119</v>
      </c>
    </row>
    <row r="5516" spans="1:10" x14ac:dyDescent="0.25">
      <c r="A5516" t="s">
        <v>13938</v>
      </c>
      <c r="B5516" t="str">
        <f t="shared" si="258"/>
        <v>Q4</v>
      </c>
      <c r="C5516">
        <f t="shared" si="259"/>
        <v>11</v>
      </c>
      <c r="D5516" s="1">
        <v>39393</v>
      </c>
      <c r="E5516" t="s">
        <v>64</v>
      </c>
      <c r="F5516" t="str">
        <f t="shared" si="260"/>
        <v>Online</v>
      </c>
      <c r="G5516" t="s">
        <v>20</v>
      </c>
      <c r="H5516" t="s">
        <v>10</v>
      </c>
      <c r="I5516" t="s">
        <v>11</v>
      </c>
      <c r="J5516">
        <v>77.338999999999999</v>
      </c>
    </row>
    <row r="5517" spans="1:10" x14ac:dyDescent="0.25">
      <c r="A5517" t="s">
        <v>13942</v>
      </c>
      <c r="B5517" t="str">
        <f t="shared" si="258"/>
        <v>Q4</v>
      </c>
      <c r="C5517">
        <f t="shared" si="259"/>
        <v>11</v>
      </c>
      <c r="D5517" s="1">
        <v>39393</v>
      </c>
      <c r="E5517" t="s">
        <v>64</v>
      </c>
      <c r="F5517" t="str">
        <f t="shared" si="260"/>
        <v>Online</v>
      </c>
      <c r="G5517" t="s">
        <v>20</v>
      </c>
      <c r="H5517" t="s">
        <v>10</v>
      </c>
      <c r="I5517" t="s">
        <v>11</v>
      </c>
      <c r="J5517">
        <v>26.8184</v>
      </c>
    </row>
    <row r="5518" spans="1:10" x14ac:dyDescent="0.25">
      <c r="A5518" t="s">
        <v>13951</v>
      </c>
      <c r="B5518" t="str">
        <f t="shared" si="258"/>
        <v>Q4</v>
      </c>
      <c r="C5518">
        <f t="shared" si="259"/>
        <v>11</v>
      </c>
      <c r="D5518" s="1">
        <v>39393</v>
      </c>
      <c r="E5518" t="s">
        <v>64</v>
      </c>
      <c r="F5518" t="str">
        <f t="shared" si="260"/>
        <v>Online</v>
      </c>
      <c r="G5518" t="s">
        <v>20</v>
      </c>
      <c r="H5518" t="s">
        <v>10</v>
      </c>
      <c r="I5518" t="s">
        <v>11</v>
      </c>
      <c r="J5518">
        <v>46.7194</v>
      </c>
    </row>
    <row r="5519" spans="1:10" x14ac:dyDescent="0.25">
      <c r="A5519" t="s">
        <v>13959</v>
      </c>
      <c r="B5519" t="str">
        <f t="shared" si="258"/>
        <v>Q4</v>
      </c>
      <c r="C5519">
        <f t="shared" si="259"/>
        <v>11</v>
      </c>
      <c r="D5519" s="1">
        <v>39393</v>
      </c>
      <c r="E5519" t="s">
        <v>64</v>
      </c>
      <c r="F5519" t="str">
        <f t="shared" si="260"/>
        <v>Online</v>
      </c>
      <c r="G5519" t="s">
        <v>20</v>
      </c>
      <c r="H5519" t="s">
        <v>10</v>
      </c>
      <c r="I5519" t="s">
        <v>11</v>
      </c>
      <c r="J5519">
        <v>1934.8329000000001</v>
      </c>
    </row>
    <row r="5520" spans="1:10" x14ac:dyDescent="0.25">
      <c r="A5520" t="s">
        <v>13960</v>
      </c>
      <c r="B5520" t="str">
        <f t="shared" si="258"/>
        <v>Q4</v>
      </c>
      <c r="C5520">
        <f t="shared" si="259"/>
        <v>11</v>
      </c>
      <c r="D5520" s="1">
        <v>39393</v>
      </c>
      <c r="E5520" t="s">
        <v>64</v>
      </c>
      <c r="F5520" t="str">
        <f t="shared" si="260"/>
        <v>Online</v>
      </c>
      <c r="G5520" t="s">
        <v>20</v>
      </c>
      <c r="H5520" t="s">
        <v>10</v>
      </c>
      <c r="I5520" t="s">
        <v>11</v>
      </c>
      <c r="J5520">
        <v>1879.5940000000001</v>
      </c>
    </row>
    <row r="5521" spans="1:10" x14ac:dyDescent="0.25">
      <c r="A5521" t="s">
        <v>13961</v>
      </c>
      <c r="B5521" t="str">
        <f t="shared" si="258"/>
        <v>Q4</v>
      </c>
      <c r="C5521">
        <f t="shared" si="259"/>
        <v>11</v>
      </c>
      <c r="D5521" s="1">
        <v>39393</v>
      </c>
      <c r="E5521" t="s">
        <v>64</v>
      </c>
      <c r="F5521" t="str">
        <f t="shared" si="260"/>
        <v>Online</v>
      </c>
      <c r="G5521" t="s">
        <v>20</v>
      </c>
      <c r="H5521" t="s">
        <v>10</v>
      </c>
      <c r="I5521" t="s">
        <v>11</v>
      </c>
      <c r="J5521">
        <v>1988.4254000000001</v>
      </c>
    </row>
    <row r="5522" spans="1:10" x14ac:dyDescent="0.25">
      <c r="A5522" t="s">
        <v>13963</v>
      </c>
      <c r="B5522" t="str">
        <f t="shared" si="258"/>
        <v>Q4</v>
      </c>
      <c r="C5522">
        <f t="shared" si="259"/>
        <v>11</v>
      </c>
      <c r="D5522" s="1">
        <v>39393</v>
      </c>
      <c r="E5522" t="s">
        <v>64</v>
      </c>
      <c r="F5522" t="str">
        <f t="shared" si="260"/>
        <v>Online</v>
      </c>
      <c r="G5522" t="s">
        <v>20</v>
      </c>
      <c r="H5522" t="s">
        <v>10</v>
      </c>
      <c r="I5522" t="s">
        <v>11</v>
      </c>
      <c r="J5522">
        <v>2563.5889999999999</v>
      </c>
    </row>
    <row r="5523" spans="1:10" x14ac:dyDescent="0.25">
      <c r="A5523" t="s">
        <v>13973</v>
      </c>
      <c r="B5523" t="str">
        <f t="shared" si="258"/>
        <v>Q4</v>
      </c>
      <c r="C5523">
        <f t="shared" si="259"/>
        <v>11</v>
      </c>
      <c r="D5523" s="1">
        <v>39393</v>
      </c>
      <c r="E5523" t="s">
        <v>64</v>
      </c>
      <c r="F5523" t="str">
        <f t="shared" si="260"/>
        <v>Online</v>
      </c>
      <c r="G5523" t="s">
        <v>20</v>
      </c>
      <c r="H5523" t="s">
        <v>10</v>
      </c>
      <c r="I5523" t="s">
        <v>11</v>
      </c>
      <c r="J5523">
        <v>2673.0612999999998</v>
      </c>
    </row>
    <row r="5524" spans="1:10" x14ac:dyDescent="0.25">
      <c r="A5524" t="s">
        <v>13975</v>
      </c>
      <c r="B5524" t="str">
        <f t="shared" si="258"/>
        <v>Q4</v>
      </c>
      <c r="C5524">
        <f t="shared" si="259"/>
        <v>11</v>
      </c>
      <c r="D5524" s="1">
        <v>39393</v>
      </c>
      <c r="E5524" t="s">
        <v>64</v>
      </c>
      <c r="F5524" t="str">
        <f t="shared" si="260"/>
        <v>Online</v>
      </c>
      <c r="G5524" t="s">
        <v>20</v>
      </c>
      <c r="H5524" t="s">
        <v>10</v>
      </c>
      <c r="I5524" t="s">
        <v>11</v>
      </c>
      <c r="J5524">
        <v>612.13689999999997</v>
      </c>
    </row>
    <row r="5525" spans="1:10" x14ac:dyDescent="0.25">
      <c r="A5525" t="s">
        <v>13988</v>
      </c>
      <c r="B5525" t="str">
        <f t="shared" si="258"/>
        <v>Q4</v>
      </c>
      <c r="C5525">
        <f t="shared" si="259"/>
        <v>11</v>
      </c>
      <c r="D5525" s="1">
        <v>39394</v>
      </c>
      <c r="E5525" t="s">
        <v>64</v>
      </c>
      <c r="F5525" t="str">
        <f t="shared" si="260"/>
        <v>Online</v>
      </c>
      <c r="G5525" t="s">
        <v>20</v>
      </c>
      <c r="H5525" t="s">
        <v>10</v>
      </c>
      <c r="I5525" t="s">
        <v>11</v>
      </c>
      <c r="J5525">
        <v>136.97579999999999</v>
      </c>
    </row>
    <row r="5526" spans="1:10" x14ac:dyDescent="0.25">
      <c r="A5526" t="s">
        <v>13989</v>
      </c>
      <c r="B5526" t="str">
        <f t="shared" si="258"/>
        <v>Q4</v>
      </c>
      <c r="C5526">
        <f t="shared" si="259"/>
        <v>11</v>
      </c>
      <c r="D5526" s="1">
        <v>39394</v>
      </c>
      <c r="E5526" t="s">
        <v>64</v>
      </c>
      <c r="F5526" t="str">
        <f t="shared" si="260"/>
        <v>Online</v>
      </c>
      <c r="G5526" t="s">
        <v>20</v>
      </c>
      <c r="H5526" t="s">
        <v>10</v>
      </c>
      <c r="I5526" t="s">
        <v>11</v>
      </c>
      <c r="J5526">
        <v>81.725800000000007</v>
      </c>
    </row>
    <row r="5527" spans="1:10" x14ac:dyDescent="0.25">
      <c r="A5527" t="s">
        <v>13990</v>
      </c>
      <c r="B5527" t="str">
        <f t="shared" si="258"/>
        <v>Q4</v>
      </c>
      <c r="C5527">
        <f t="shared" si="259"/>
        <v>11</v>
      </c>
      <c r="D5527" s="1">
        <v>39394</v>
      </c>
      <c r="E5527" t="s">
        <v>64</v>
      </c>
      <c r="F5527" t="str">
        <f t="shared" si="260"/>
        <v>Online</v>
      </c>
      <c r="G5527" t="s">
        <v>20</v>
      </c>
      <c r="H5527" t="s">
        <v>10</v>
      </c>
      <c r="I5527" t="s">
        <v>11</v>
      </c>
      <c r="J5527">
        <v>41.183399999999999</v>
      </c>
    </row>
    <row r="5528" spans="1:10" x14ac:dyDescent="0.25">
      <c r="A5528" t="s">
        <v>13992</v>
      </c>
      <c r="B5528" t="str">
        <f t="shared" si="258"/>
        <v>Q4</v>
      </c>
      <c r="C5528">
        <f t="shared" si="259"/>
        <v>11</v>
      </c>
      <c r="D5528" s="1">
        <v>39394</v>
      </c>
      <c r="E5528" t="s">
        <v>64</v>
      </c>
      <c r="F5528" t="str">
        <f t="shared" si="260"/>
        <v>Online</v>
      </c>
      <c r="G5528" t="s">
        <v>20</v>
      </c>
      <c r="H5528" t="s">
        <v>10</v>
      </c>
      <c r="I5528" t="s">
        <v>11</v>
      </c>
      <c r="J5528">
        <v>16.552900000000001</v>
      </c>
    </row>
    <row r="5529" spans="1:10" x14ac:dyDescent="0.25">
      <c r="A5529" t="s">
        <v>13997</v>
      </c>
      <c r="B5529" t="str">
        <f t="shared" si="258"/>
        <v>Q4</v>
      </c>
      <c r="C5529">
        <f t="shared" si="259"/>
        <v>11</v>
      </c>
      <c r="D5529" s="1">
        <v>39394</v>
      </c>
      <c r="E5529" t="s">
        <v>64</v>
      </c>
      <c r="F5529" t="str">
        <f t="shared" si="260"/>
        <v>Online</v>
      </c>
      <c r="G5529" t="s">
        <v>20</v>
      </c>
      <c r="H5529" t="s">
        <v>10</v>
      </c>
      <c r="I5529" t="s">
        <v>11</v>
      </c>
      <c r="J5529">
        <v>44.177900000000001</v>
      </c>
    </row>
    <row r="5530" spans="1:10" x14ac:dyDescent="0.25">
      <c r="A5530" t="s">
        <v>14000</v>
      </c>
      <c r="B5530" t="str">
        <f t="shared" si="258"/>
        <v>Q4</v>
      </c>
      <c r="C5530">
        <f t="shared" si="259"/>
        <v>11</v>
      </c>
      <c r="D5530" s="1">
        <v>39394</v>
      </c>
      <c r="E5530" t="s">
        <v>64</v>
      </c>
      <c r="F5530" t="str">
        <f t="shared" si="260"/>
        <v>Online</v>
      </c>
      <c r="G5530" t="s">
        <v>20</v>
      </c>
      <c r="H5530" t="s">
        <v>10</v>
      </c>
      <c r="I5530" t="s">
        <v>11</v>
      </c>
      <c r="J5530">
        <v>94.455399999999997</v>
      </c>
    </row>
    <row r="5531" spans="1:10" x14ac:dyDescent="0.25">
      <c r="A5531" t="s">
        <v>14004</v>
      </c>
      <c r="B5531" t="str">
        <f t="shared" si="258"/>
        <v>Q4</v>
      </c>
      <c r="C5531">
        <f t="shared" si="259"/>
        <v>11</v>
      </c>
      <c r="D5531" s="1">
        <v>39394</v>
      </c>
      <c r="E5531" t="s">
        <v>64</v>
      </c>
      <c r="F5531" t="str">
        <f t="shared" si="260"/>
        <v>Online</v>
      </c>
      <c r="G5531" t="s">
        <v>20</v>
      </c>
      <c r="H5531" t="s">
        <v>10</v>
      </c>
      <c r="I5531" t="s">
        <v>11</v>
      </c>
      <c r="J5531">
        <v>41.205500000000001</v>
      </c>
    </row>
    <row r="5532" spans="1:10" x14ac:dyDescent="0.25">
      <c r="A5532" t="s">
        <v>14006</v>
      </c>
      <c r="B5532" t="str">
        <f t="shared" si="258"/>
        <v>Q4</v>
      </c>
      <c r="C5532">
        <f t="shared" si="259"/>
        <v>11</v>
      </c>
      <c r="D5532" s="1">
        <v>39394</v>
      </c>
      <c r="E5532" t="s">
        <v>64</v>
      </c>
      <c r="F5532" t="str">
        <f t="shared" si="260"/>
        <v>Online</v>
      </c>
      <c r="G5532" t="s">
        <v>20</v>
      </c>
      <c r="H5532" t="s">
        <v>10</v>
      </c>
      <c r="I5532" t="s">
        <v>11</v>
      </c>
      <c r="J5532">
        <v>44.189</v>
      </c>
    </row>
    <row r="5533" spans="1:10" x14ac:dyDescent="0.25">
      <c r="A5533" t="s">
        <v>14008</v>
      </c>
      <c r="B5533" t="str">
        <f t="shared" si="258"/>
        <v>Q4</v>
      </c>
      <c r="C5533">
        <f t="shared" si="259"/>
        <v>11</v>
      </c>
      <c r="D5533" s="1">
        <v>39394</v>
      </c>
      <c r="E5533" t="s">
        <v>64</v>
      </c>
      <c r="F5533" t="str">
        <f t="shared" si="260"/>
        <v>Online</v>
      </c>
      <c r="G5533" t="s">
        <v>20</v>
      </c>
      <c r="H5533" t="s">
        <v>10</v>
      </c>
      <c r="I5533" t="s">
        <v>11</v>
      </c>
      <c r="J5533">
        <v>888.95039999999995</v>
      </c>
    </row>
    <row r="5534" spans="1:10" x14ac:dyDescent="0.25">
      <c r="A5534" t="s">
        <v>14013</v>
      </c>
      <c r="B5534" t="str">
        <f t="shared" si="258"/>
        <v>Q4</v>
      </c>
      <c r="C5534">
        <f t="shared" si="259"/>
        <v>11</v>
      </c>
      <c r="D5534" s="1">
        <v>39394</v>
      </c>
      <c r="E5534" t="s">
        <v>64</v>
      </c>
      <c r="F5534" t="str">
        <f t="shared" si="260"/>
        <v>Online</v>
      </c>
      <c r="G5534" t="s">
        <v>20</v>
      </c>
      <c r="H5534" t="s">
        <v>10</v>
      </c>
      <c r="I5534" t="s">
        <v>11</v>
      </c>
      <c r="J5534">
        <v>612.13689999999997</v>
      </c>
    </row>
    <row r="5535" spans="1:10" x14ac:dyDescent="0.25">
      <c r="A5535" t="s">
        <v>14015</v>
      </c>
      <c r="B5535" t="str">
        <f t="shared" si="258"/>
        <v>Q4</v>
      </c>
      <c r="C5535">
        <f t="shared" si="259"/>
        <v>11</v>
      </c>
      <c r="D5535" s="1">
        <v>39394</v>
      </c>
      <c r="E5535" t="s">
        <v>64</v>
      </c>
      <c r="F5535" t="str">
        <f t="shared" si="260"/>
        <v>Online</v>
      </c>
      <c r="G5535" t="s">
        <v>20</v>
      </c>
      <c r="H5535" t="s">
        <v>10</v>
      </c>
      <c r="I5535" t="s">
        <v>11</v>
      </c>
      <c r="J5535">
        <v>1308.8282999999999</v>
      </c>
    </row>
    <row r="5536" spans="1:10" x14ac:dyDescent="0.25">
      <c r="A5536" t="s">
        <v>14023</v>
      </c>
      <c r="B5536" t="str">
        <f t="shared" si="258"/>
        <v>Q4</v>
      </c>
      <c r="C5536">
        <f t="shared" si="259"/>
        <v>11</v>
      </c>
      <c r="D5536" s="1">
        <v>39395</v>
      </c>
      <c r="E5536" t="s">
        <v>64</v>
      </c>
      <c r="F5536" t="str">
        <f t="shared" si="260"/>
        <v>Online</v>
      </c>
      <c r="G5536" t="s">
        <v>20</v>
      </c>
      <c r="H5536" t="s">
        <v>10</v>
      </c>
      <c r="I5536" t="s">
        <v>11</v>
      </c>
      <c r="J5536">
        <v>14.3429</v>
      </c>
    </row>
    <row r="5537" spans="1:10" x14ac:dyDescent="0.25">
      <c r="A5537" t="s">
        <v>14035</v>
      </c>
      <c r="B5537" t="str">
        <f t="shared" si="258"/>
        <v>Q4</v>
      </c>
      <c r="C5537">
        <f t="shared" si="259"/>
        <v>11</v>
      </c>
      <c r="D5537" s="1">
        <v>39395</v>
      </c>
      <c r="E5537" t="s">
        <v>64</v>
      </c>
      <c r="F5537" t="str">
        <f t="shared" si="260"/>
        <v>Online</v>
      </c>
      <c r="G5537" t="s">
        <v>20</v>
      </c>
      <c r="H5537" t="s">
        <v>10</v>
      </c>
      <c r="I5537" t="s">
        <v>11</v>
      </c>
      <c r="J5537">
        <v>60.752899999999997</v>
      </c>
    </row>
    <row r="5538" spans="1:10" x14ac:dyDescent="0.25">
      <c r="A5538" t="s">
        <v>14036</v>
      </c>
      <c r="B5538" t="str">
        <f t="shared" si="258"/>
        <v>Q4</v>
      </c>
      <c r="C5538">
        <f t="shared" si="259"/>
        <v>11</v>
      </c>
      <c r="D5538" s="1">
        <v>39395</v>
      </c>
      <c r="E5538" t="s">
        <v>64</v>
      </c>
      <c r="F5538" t="str">
        <f t="shared" si="260"/>
        <v>Online</v>
      </c>
      <c r="G5538" t="s">
        <v>20</v>
      </c>
      <c r="H5538" t="s">
        <v>10</v>
      </c>
      <c r="I5538" t="s">
        <v>11</v>
      </c>
      <c r="J5538">
        <v>77.338999999999999</v>
      </c>
    </row>
    <row r="5539" spans="1:10" x14ac:dyDescent="0.25">
      <c r="A5539" t="s">
        <v>14045</v>
      </c>
      <c r="B5539" t="str">
        <f t="shared" si="258"/>
        <v>Q4</v>
      </c>
      <c r="C5539">
        <f t="shared" si="259"/>
        <v>11</v>
      </c>
      <c r="D5539" s="1">
        <v>39395</v>
      </c>
      <c r="E5539" t="s">
        <v>64</v>
      </c>
      <c r="F5539" t="str">
        <f t="shared" si="260"/>
        <v>Online</v>
      </c>
      <c r="G5539" t="s">
        <v>20</v>
      </c>
      <c r="H5539" t="s">
        <v>10</v>
      </c>
      <c r="I5539" t="s">
        <v>11</v>
      </c>
      <c r="J5539">
        <v>106.5883</v>
      </c>
    </row>
    <row r="5540" spans="1:10" x14ac:dyDescent="0.25">
      <c r="A5540" t="s">
        <v>14049</v>
      </c>
      <c r="B5540" t="str">
        <f t="shared" si="258"/>
        <v>Q4</v>
      </c>
      <c r="C5540">
        <f t="shared" si="259"/>
        <v>11</v>
      </c>
      <c r="D5540" s="1">
        <v>39395</v>
      </c>
      <c r="E5540" t="s">
        <v>64</v>
      </c>
      <c r="F5540" t="str">
        <f t="shared" si="260"/>
        <v>Online</v>
      </c>
      <c r="G5540" t="s">
        <v>20</v>
      </c>
      <c r="H5540" t="s">
        <v>10</v>
      </c>
      <c r="I5540" t="s">
        <v>11</v>
      </c>
      <c r="J5540">
        <v>2742.8642</v>
      </c>
    </row>
    <row r="5541" spans="1:10" x14ac:dyDescent="0.25">
      <c r="A5541" t="s">
        <v>14050</v>
      </c>
      <c r="B5541" t="str">
        <f t="shared" si="258"/>
        <v>Q4</v>
      </c>
      <c r="C5541">
        <f t="shared" si="259"/>
        <v>11</v>
      </c>
      <c r="D5541" s="1">
        <v>39395</v>
      </c>
      <c r="E5541" t="s">
        <v>64</v>
      </c>
      <c r="F5541" t="str">
        <f t="shared" si="260"/>
        <v>Online</v>
      </c>
      <c r="G5541" t="s">
        <v>20</v>
      </c>
      <c r="H5541" t="s">
        <v>10</v>
      </c>
      <c r="I5541" t="s">
        <v>11</v>
      </c>
      <c r="J5541">
        <v>1889.5279</v>
      </c>
    </row>
    <row r="5542" spans="1:10" x14ac:dyDescent="0.25">
      <c r="A5542" t="s">
        <v>14051</v>
      </c>
      <c r="B5542" t="str">
        <f t="shared" si="258"/>
        <v>Q4</v>
      </c>
      <c r="C5542">
        <f t="shared" si="259"/>
        <v>11</v>
      </c>
      <c r="D5542" s="1">
        <v>39395</v>
      </c>
      <c r="E5542" t="s">
        <v>64</v>
      </c>
      <c r="F5542" t="str">
        <f t="shared" si="260"/>
        <v>Online</v>
      </c>
      <c r="G5542" t="s">
        <v>20</v>
      </c>
      <c r="H5542" t="s">
        <v>10</v>
      </c>
      <c r="I5542" t="s">
        <v>11</v>
      </c>
      <c r="J5542">
        <v>1934.8329000000001</v>
      </c>
    </row>
    <row r="5543" spans="1:10" x14ac:dyDescent="0.25">
      <c r="A5543" t="s">
        <v>14076</v>
      </c>
      <c r="B5543" t="str">
        <f t="shared" si="258"/>
        <v>Q4</v>
      </c>
      <c r="C5543">
        <f t="shared" si="259"/>
        <v>11</v>
      </c>
      <c r="D5543" s="1">
        <v>39396</v>
      </c>
      <c r="E5543" t="s">
        <v>64</v>
      </c>
      <c r="F5543" t="str">
        <f t="shared" si="260"/>
        <v>Online</v>
      </c>
      <c r="G5543" t="s">
        <v>20</v>
      </c>
      <c r="H5543" t="s">
        <v>10</v>
      </c>
      <c r="I5543" t="s">
        <v>11</v>
      </c>
      <c r="J5543">
        <v>8.7848000000000006</v>
      </c>
    </row>
    <row r="5544" spans="1:10" x14ac:dyDescent="0.25">
      <c r="A5544" t="s">
        <v>14077</v>
      </c>
      <c r="B5544" t="str">
        <f t="shared" si="258"/>
        <v>Q4</v>
      </c>
      <c r="C5544">
        <f t="shared" si="259"/>
        <v>11</v>
      </c>
      <c r="D5544" s="1">
        <v>39396</v>
      </c>
      <c r="E5544" t="s">
        <v>64</v>
      </c>
      <c r="F5544" t="str">
        <f t="shared" si="260"/>
        <v>Online</v>
      </c>
      <c r="G5544" t="s">
        <v>20</v>
      </c>
      <c r="H5544" t="s">
        <v>10</v>
      </c>
      <c r="I5544" t="s">
        <v>11</v>
      </c>
      <c r="J5544">
        <v>55.238999999999997</v>
      </c>
    </row>
    <row r="5545" spans="1:10" x14ac:dyDescent="0.25">
      <c r="A5545" t="s">
        <v>14093</v>
      </c>
      <c r="B5545" t="str">
        <f t="shared" si="258"/>
        <v>Q4</v>
      </c>
      <c r="C5545">
        <f t="shared" si="259"/>
        <v>11</v>
      </c>
      <c r="D5545" s="1">
        <v>39396</v>
      </c>
      <c r="E5545" t="s">
        <v>64</v>
      </c>
      <c r="F5545" t="str">
        <f t="shared" si="260"/>
        <v>Online</v>
      </c>
      <c r="G5545" t="s">
        <v>20</v>
      </c>
      <c r="H5545" t="s">
        <v>10</v>
      </c>
      <c r="I5545" t="s">
        <v>11</v>
      </c>
      <c r="J5545">
        <v>131.45079999999999</v>
      </c>
    </row>
    <row r="5546" spans="1:10" x14ac:dyDescent="0.25">
      <c r="A5546" t="s">
        <v>14094</v>
      </c>
      <c r="B5546" t="str">
        <f t="shared" si="258"/>
        <v>Q4</v>
      </c>
      <c r="C5546">
        <f t="shared" si="259"/>
        <v>11</v>
      </c>
      <c r="D5546" s="1">
        <v>39396</v>
      </c>
      <c r="E5546" t="s">
        <v>64</v>
      </c>
      <c r="F5546" t="str">
        <f t="shared" si="260"/>
        <v>Online</v>
      </c>
      <c r="G5546" t="s">
        <v>20</v>
      </c>
      <c r="H5546" t="s">
        <v>10</v>
      </c>
      <c r="I5546" t="s">
        <v>11</v>
      </c>
      <c r="J5546">
        <v>98.311899999999994</v>
      </c>
    </row>
    <row r="5547" spans="1:10" x14ac:dyDescent="0.25">
      <c r="A5547" t="s">
        <v>14095</v>
      </c>
      <c r="B5547" t="str">
        <f t="shared" si="258"/>
        <v>Q4</v>
      </c>
      <c r="C5547">
        <f t="shared" si="259"/>
        <v>11</v>
      </c>
      <c r="D5547" s="1">
        <v>39396</v>
      </c>
      <c r="E5547" t="s">
        <v>64</v>
      </c>
      <c r="F5547" t="str">
        <f t="shared" si="260"/>
        <v>Online</v>
      </c>
      <c r="G5547" t="s">
        <v>20</v>
      </c>
      <c r="H5547" t="s">
        <v>10</v>
      </c>
      <c r="I5547" t="s">
        <v>11</v>
      </c>
      <c r="J5547">
        <v>77.316900000000004</v>
      </c>
    </row>
    <row r="5548" spans="1:10" x14ac:dyDescent="0.25">
      <c r="A5548" t="s">
        <v>14096</v>
      </c>
      <c r="B5548" t="str">
        <f t="shared" si="258"/>
        <v>Q4</v>
      </c>
      <c r="C5548">
        <f t="shared" si="259"/>
        <v>11</v>
      </c>
      <c r="D5548" s="1">
        <v>39396</v>
      </c>
      <c r="E5548" t="s">
        <v>64</v>
      </c>
      <c r="F5548" t="str">
        <f t="shared" si="260"/>
        <v>Online</v>
      </c>
      <c r="G5548" t="s">
        <v>20</v>
      </c>
      <c r="H5548" t="s">
        <v>10</v>
      </c>
      <c r="I5548" t="s">
        <v>11</v>
      </c>
      <c r="J5548">
        <v>99.416899999999998</v>
      </c>
    </row>
    <row r="5549" spans="1:10" x14ac:dyDescent="0.25">
      <c r="A5549" t="s">
        <v>14099</v>
      </c>
      <c r="B5549" t="str">
        <f t="shared" si="258"/>
        <v>Q4</v>
      </c>
      <c r="C5549">
        <f t="shared" si="259"/>
        <v>11</v>
      </c>
      <c r="D5549" s="1">
        <v>39396</v>
      </c>
      <c r="E5549" t="s">
        <v>64</v>
      </c>
      <c r="F5549" t="str">
        <f t="shared" si="260"/>
        <v>Online</v>
      </c>
      <c r="G5549" t="s">
        <v>20</v>
      </c>
      <c r="H5549" t="s">
        <v>10</v>
      </c>
      <c r="I5549" t="s">
        <v>11</v>
      </c>
      <c r="J5549">
        <v>131.46190000000001</v>
      </c>
    </row>
    <row r="5550" spans="1:10" x14ac:dyDescent="0.25">
      <c r="A5550" t="s">
        <v>14100</v>
      </c>
      <c r="B5550" t="str">
        <f t="shared" si="258"/>
        <v>Q4</v>
      </c>
      <c r="C5550">
        <f t="shared" si="259"/>
        <v>11</v>
      </c>
      <c r="D5550" s="1">
        <v>39396</v>
      </c>
      <c r="E5550" t="s">
        <v>64</v>
      </c>
      <c r="F5550" t="str">
        <f t="shared" si="260"/>
        <v>Online</v>
      </c>
      <c r="G5550" t="s">
        <v>20</v>
      </c>
      <c r="H5550" t="s">
        <v>10</v>
      </c>
      <c r="I5550" t="s">
        <v>11</v>
      </c>
      <c r="J5550">
        <v>103.8369</v>
      </c>
    </row>
    <row r="5551" spans="1:10" x14ac:dyDescent="0.25">
      <c r="A5551" t="s">
        <v>14101</v>
      </c>
      <c r="B5551" t="str">
        <f t="shared" si="258"/>
        <v>Q4</v>
      </c>
      <c r="C5551">
        <f t="shared" si="259"/>
        <v>11</v>
      </c>
      <c r="D5551" s="1">
        <v>39396</v>
      </c>
      <c r="E5551" t="s">
        <v>64</v>
      </c>
      <c r="F5551" t="str">
        <f t="shared" si="260"/>
        <v>Online</v>
      </c>
      <c r="G5551" t="s">
        <v>20</v>
      </c>
      <c r="H5551" t="s">
        <v>10</v>
      </c>
      <c r="I5551" t="s">
        <v>11</v>
      </c>
      <c r="J5551">
        <v>60.752899999999997</v>
      </c>
    </row>
    <row r="5552" spans="1:10" x14ac:dyDescent="0.25">
      <c r="A5552" t="s">
        <v>14109</v>
      </c>
      <c r="B5552" t="str">
        <f t="shared" si="258"/>
        <v>Q4</v>
      </c>
      <c r="C5552">
        <f t="shared" si="259"/>
        <v>11</v>
      </c>
      <c r="D5552" s="1">
        <v>39396</v>
      </c>
      <c r="E5552" t="s">
        <v>64</v>
      </c>
      <c r="F5552" t="str">
        <f t="shared" si="260"/>
        <v>Online</v>
      </c>
      <c r="G5552" t="s">
        <v>20</v>
      </c>
      <c r="H5552" t="s">
        <v>10</v>
      </c>
      <c r="I5552" t="s">
        <v>11</v>
      </c>
      <c r="J5552">
        <v>24.2879</v>
      </c>
    </row>
    <row r="5553" spans="1:10" x14ac:dyDescent="0.25">
      <c r="A5553" t="s">
        <v>14110</v>
      </c>
      <c r="B5553" t="str">
        <f t="shared" si="258"/>
        <v>Q4</v>
      </c>
      <c r="C5553">
        <f t="shared" si="259"/>
        <v>11</v>
      </c>
      <c r="D5553" s="1">
        <v>39396</v>
      </c>
      <c r="E5553" t="s">
        <v>64</v>
      </c>
      <c r="F5553" t="str">
        <f t="shared" si="260"/>
        <v>Online</v>
      </c>
      <c r="G5553" t="s">
        <v>20</v>
      </c>
      <c r="H5553" t="s">
        <v>10</v>
      </c>
      <c r="I5553" t="s">
        <v>11</v>
      </c>
      <c r="J5553">
        <v>222.4144</v>
      </c>
    </row>
    <row r="5554" spans="1:10" x14ac:dyDescent="0.25">
      <c r="A5554" t="s">
        <v>14112</v>
      </c>
      <c r="B5554" t="str">
        <f t="shared" si="258"/>
        <v>Q4</v>
      </c>
      <c r="C5554">
        <f t="shared" si="259"/>
        <v>11</v>
      </c>
      <c r="D5554" s="1">
        <v>39396</v>
      </c>
      <c r="E5554" t="s">
        <v>64</v>
      </c>
      <c r="F5554" t="str">
        <f t="shared" si="260"/>
        <v>Online</v>
      </c>
      <c r="G5554" t="s">
        <v>20</v>
      </c>
      <c r="H5554" t="s">
        <v>10</v>
      </c>
      <c r="I5554" t="s">
        <v>11</v>
      </c>
      <c r="J5554">
        <v>1962.4468999999999</v>
      </c>
    </row>
    <row r="5555" spans="1:10" x14ac:dyDescent="0.25">
      <c r="A5555" t="s">
        <v>14115</v>
      </c>
      <c r="B5555" t="str">
        <f t="shared" si="258"/>
        <v>Q4</v>
      </c>
      <c r="C5555">
        <f t="shared" si="259"/>
        <v>11</v>
      </c>
      <c r="D5555" s="1">
        <v>39396</v>
      </c>
      <c r="E5555" t="s">
        <v>64</v>
      </c>
      <c r="F5555" t="str">
        <f t="shared" si="260"/>
        <v>Online</v>
      </c>
      <c r="G5555" t="s">
        <v>20</v>
      </c>
      <c r="H5555" t="s">
        <v>10</v>
      </c>
      <c r="I5555" t="s">
        <v>11</v>
      </c>
      <c r="J5555">
        <v>2560.2519000000002</v>
      </c>
    </row>
    <row r="5556" spans="1:10" x14ac:dyDescent="0.25">
      <c r="A5556" t="s">
        <v>14117</v>
      </c>
      <c r="B5556" t="str">
        <f t="shared" si="258"/>
        <v>Q4</v>
      </c>
      <c r="C5556">
        <f t="shared" si="259"/>
        <v>11</v>
      </c>
      <c r="D5556" s="1">
        <v>39396</v>
      </c>
      <c r="E5556" t="s">
        <v>64</v>
      </c>
      <c r="F5556" t="str">
        <f t="shared" si="260"/>
        <v>Online</v>
      </c>
      <c r="G5556" t="s">
        <v>20</v>
      </c>
      <c r="H5556" t="s">
        <v>10</v>
      </c>
      <c r="I5556" t="s">
        <v>11</v>
      </c>
      <c r="J5556">
        <v>2591.4681</v>
      </c>
    </row>
    <row r="5557" spans="1:10" x14ac:dyDescent="0.25">
      <c r="A5557" t="s">
        <v>14125</v>
      </c>
      <c r="B5557" t="str">
        <f t="shared" si="258"/>
        <v>Q4</v>
      </c>
      <c r="C5557">
        <f t="shared" si="259"/>
        <v>11</v>
      </c>
      <c r="D5557" s="1">
        <v>39396</v>
      </c>
      <c r="E5557" t="s">
        <v>64</v>
      </c>
      <c r="F5557" t="str">
        <f t="shared" si="260"/>
        <v>Online</v>
      </c>
      <c r="G5557" t="s">
        <v>20</v>
      </c>
      <c r="H5557" t="s">
        <v>10</v>
      </c>
      <c r="I5557" t="s">
        <v>11</v>
      </c>
      <c r="J5557">
        <v>2688.5092</v>
      </c>
    </row>
    <row r="5558" spans="1:10" x14ac:dyDescent="0.25">
      <c r="A5558" t="s">
        <v>14126</v>
      </c>
      <c r="B5558" t="str">
        <f t="shared" si="258"/>
        <v>Q4</v>
      </c>
      <c r="C5558">
        <f t="shared" si="259"/>
        <v>11</v>
      </c>
      <c r="D5558" s="1">
        <v>39396</v>
      </c>
      <c r="E5558" t="s">
        <v>64</v>
      </c>
      <c r="F5558" t="str">
        <f t="shared" si="260"/>
        <v>Online</v>
      </c>
      <c r="G5558" t="s">
        <v>20</v>
      </c>
      <c r="H5558" t="s">
        <v>10</v>
      </c>
      <c r="I5558" t="s">
        <v>11</v>
      </c>
      <c r="J5558">
        <v>620.43539999999996</v>
      </c>
    </row>
    <row r="5559" spans="1:10" x14ac:dyDescent="0.25">
      <c r="A5559" t="s">
        <v>14127</v>
      </c>
      <c r="B5559" t="str">
        <f t="shared" si="258"/>
        <v>Q4</v>
      </c>
      <c r="C5559">
        <f t="shared" si="259"/>
        <v>11</v>
      </c>
      <c r="D5559" s="1">
        <v>39396</v>
      </c>
      <c r="E5559" t="s">
        <v>64</v>
      </c>
      <c r="F5559" t="str">
        <f t="shared" si="260"/>
        <v>Online</v>
      </c>
      <c r="G5559" t="s">
        <v>20</v>
      </c>
      <c r="H5559" t="s">
        <v>10</v>
      </c>
      <c r="I5559" t="s">
        <v>11</v>
      </c>
      <c r="J5559">
        <v>635.35289999999998</v>
      </c>
    </row>
    <row r="5560" spans="1:10" x14ac:dyDescent="0.25">
      <c r="A5560" t="s">
        <v>14133</v>
      </c>
      <c r="B5560" t="str">
        <f t="shared" si="258"/>
        <v>Q4</v>
      </c>
      <c r="C5560">
        <f t="shared" si="259"/>
        <v>11</v>
      </c>
      <c r="D5560" s="1">
        <v>39397</v>
      </c>
      <c r="E5560" t="s">
        <v>64</v>
      </c>
      <c r="F5560" t="str">
        <f t="shared" si="260"/>
        <v>Online</v>
      </c>
      <c r="G5560" t="s">
        <v>20</v>
      </c>
      <c r="H5560" t="s">
        <v>10</v>
      </c>
      <c r="I5560" t="s">
        <v>11</v>
      </c>
      <c r="J5560">
        <v>55.238999999999997</v>
      </c>
    </row>
    <row r="5561" spans="1:10" x14ac:dyDescent="0.25">
      <c r="A5561" t="s">
        <v>14163</v>
      </c>
      <c r="B5561" t="str">
        <f t="shared" si="258"/>
        <v>Q4</v>
      </c>
      <c r="C5561">
        <f t="shared" si="259"/>
        <v>11</v>
      </c>
      <c r="D5561" s="1">
        <v>39397</v>
      </c>
      <c r="E5561" t="s">
        <v>64</v>
      </c>
      <c r="F5561" t="str">
        <f t="shared" si="260"/>
        <v>Online</v>
      </c>
      <c r="G5561" t="s">
        <v>20</v>
      </c>
      <c r="H5561" t="s">
        <v>10</v>
      </c>
      <c r="I5561" t="s">
        <v>11</v>
      </c>
      <c r="J5561">
        <v>38.674999999999997</v>
      </c>
    </row>
    <row r="5562" spans="1:10" x14ac:dyDescent="0.25">
      <c r="A5562" t="s">
        <v>14166</v>
      </c>
      <c r="B5562" t="str">
        <f t="shared" si="258"/>
        <v>Q4</v>
      </c>
      <c r="C5562">
        <f t="shared" si="259"/>
        <v>11</v>
      </c>
      <c r="D5562" s="1">
        <v>39397</v>
      </c>
      <c r="E5562" t="s">
        <v>64</v>
      </c>
      <c r="F5562" t="str">
        <f t="shared" si="260"/>
        <v>Online</v>
      </c>
      <c r="G5562" t="s">
        <v>20</v>
      </c>
      <c r="H5562" t="s">
        <v>10</v>
      </c>
      <c r="I5562" t="s">
        <v>11</v>
      </c>
      <c r="J5562">
        <v>624.30290000000002</v>
      </c>
    </row>
    <row r="5563" spans="1:10" x14ac:dyDescent="0.25">
      <c r="A5563" t="s">
        <v>14169</v>
      </c>
      <c r="B5563" t="str">
        <f t="shared" si="258"/>
        <v>Q4</v>
      </c>
      <c r="C5563">
        <f t="shared" si="259"/>
        <v>11</v>
      </c>
      <c r="D5563" s="1">
        <v>39397</v>
      </c>
      <c r="E5563" t="s">
        <v>64</v>
      </c>
      <c r="F5563" t="str">
        <f t="shared" si="260"/>
        <v>Online</v>
      </c>
      <c r="G5563" t="s">
        <v>20</v>
      </c>
      <c r="H5563" t="s">
        <v>10</v>
      </c>
      <c r="I5563" t="s">
        <v>11</v>
      </c>
      <c r="J5563">
        <v>2694.0563000000002</v>
      </c>
    </row>
    <row r="5564" spans="1:10" x14ac:dyDescent="0.25">
      <c r="A5564" t="s">
        <v>14170</v>
      </c>
      <c r="B5564" t="str">
        <f t="shared" si="258"/>
        <v>Q4</v>
      </c>
      <c r="C5564">
        <f t="shared" si="259"/>
        <v>11</v>
      </c>
      <c r="D5564" s="1">
        <v>39397</v>
      </c>
      <c r="E5564" t="s">
        <v>64</v>
      </c>
      <c r="F5564" t="str">
        <f t="shared" si="260"/>
        <v>Online</v>
      </c>
      <c r="G5564" t="s">
        <v>20</v>
      </c>
      <c r="H5564" t="s">
        <v>10</v>
      </c>
      <c r="I5564" t="s">
        <v>11</v>
      </c>
      <c r="J5564">
        <v>2673.0612999999998</v>
      </c>
    </row>
    <row r="5565" spans="1:10" x14ac:dyDescent="0.25">
      <c r="A5565" t="s">
        <v>14176</v>
      </c>
      <c r="B5565" t="str">
        <f t="shared" si="258"/>
        <v>Q4</v>
      </c>
      <c r="C5565">
        <f t="shared" si="259"/>
        <v>11</v>
      </c>
      <c r="D5565" s="1">
        <v>39398</v>
      </c>
      <c r="E5565" t="s">
        <v>64</v>
      </c>
      <c r="F5565" t="str">
        <f t="shared" si="260"/>
        <v>Online</v>
      </c>
      <c r="G5565" t="s">
        <v>20</v>
      </c>
      <c r="H5565" t="s">
        <v>10</v>
      </c>
      <c r="I5565" t="s">
        <v>11</v>
      </c>
      <c r="J5565">
        <v>55.238999999999997</v>
      </c>
    </row>
    <row r="5566" spans="1:10" x14ac:dyDescent="0.25">
      <c r="A5566" t="s">
        <v>14191</v>
      </c>
      <c r="B5566" t="str">
        <f t="shared" si="258"/>
        <v>Q4</v>
      </c>
      <c r="C5566">
        <f t="shared" si="259"/>
        <v>11</v>
      </c>
      <c r="D5566" s="1">
        <v>39398</v>
      </c>
      <c r="E5566" t="s">
        <v>64</v>
      </c>
      <c r="F5566" t="str">
        <f t="shared" si="260"/>
        <v>Online</v>
      </c>
      <c r="G5566" t="s">
        <v>20</v>
      </c>
      <c r="H5566" t="s">
        <v>10</v>
      </c>
      <c r="I5566" t="s">
        <v>11</v>
      </c>
      <c r="J5566">
        <v>6.9394</v>
      </c>
    </row>
    <row r="5567" spans="1:10" x14ac:dyDescent="0.25">
      <c r="A5567" t="s">
        <v>14193</v>
      </c>
      <c r="B5567" t="str">
        <f t="shared" si="258"/>
        <v>Q4</v>
      </c>
      <c r="C5567">
        <f t="shared" si="259"/>
        <v>11</v>
      </c>
      <c r="D5567" s="1">
        <v>39398</v>
      </c>
      <c r="E5567" t="s">
        <v>64</v>
      </c>
      <c r="F5567" t="str">
        <f t="shared" si="260"/>
        <v>Online</v>
      </c>
      <c r="G5567" t="s">
        <v>20</v>
      </c>
      <c r="H5567" t="s">
        <v>10</v>
      </c>
      <c r="I5567" t="s">
        <v>11</v>
      </c>
      <c r="J5567">
        <v>48.863100000000003</v>
      </c>
    </row>
    <row r="5568" spans="1:10" x14ac:dyDescent="0.25">
      <c r="A5568" t="s">
        <v>14194</v>
      </c>
      <c r="B5568" t="str">
        <f t="shared" si="258"/>
        <v>Q4</v>
      </c>
      <c r="C5568">
        <f t="shared" si="259"/>
        <v>11</v>
      </c>
      <c r="D5568" s="1">
        <v>39398</v>
      </c>
      <c r="E5568" t="s">
        <v>64</v>
      </c>
      <c r="F5568" t="str">
        <f t="shared" si="260"/>
        <v>Online</v>
      </c>
      <c r="G5568" t="s">
        <v>20</v>
      </c>
      <c r="H5568" t="s">
        <v>10</v>
      </c>
      <c r="I5568" t="s">
        <v>11</v>
      </c>
      <c r="J5568">
        <v>87.272900000000007</v>
      </c>
    </row>
    <row r="5569" spans="1:10" x14ac:dyDescent="0.25">
      <c r="A5569" t="s">
        <v>14208</v>
      </c>
      <c r="B5569" t="str">
        <f t="shared" si="258"/>
        <v>Q4</v>
      </c>
      <c r="C5569">
        <f t="shared" si="259"/>
        <v>11</v>
      </c>
      <c r="D5569" s="1">
        <v>39398</v>
      </c>
      <c r="E5569" t="s">
        <v>64</v>
      </c>
      <c r="F5569" t="str">
        <f t="shared" si="260"/>
        <v>Online</v>
      </c>
      <c r="G5569" t="s">
        <v>20</v>
      </c>
      <c r="H5569" t="s">
        <v>10</v>
      </c>
      <c r="I5569" t="s">
        <v>11</v>
      </c>
      <c r="J5569">
        <v>82.852900000000005</v>
      </c>
    </row>
    <row r="5570" spans="1:10" x14ac:dyDescent="0.25">
      <c r="A5570" t="s">
        <v>14211</v>
      </c>
      <c r="B5570" t="str">
        <f t="shared" si="258"/>
        <v>Q4</v>
      </c>
      <c r="C5570">
        <f t="shared" si="259"/>
        <v>11</v>
      </c>
      <c r="D5570" s="1">
        <v>39398</v>
      </c>
      <c r="E5570" t="s">
        <v>64</v>
      </c>
      <c r="F5570" t="str">
        <f t="shared" si="260"/>
        <v>Online</v>
      </c>
      <c r="G5570" t="s">
        <v>20</v>
      </c>
      <c r="H5570" t="s">
        <v>10</v>
      </c>
      <c r="I5570" t="s">
        <v>11</v>
      </c>
      <c r="J5570">
        <v>877.10479999999995</v>
      </c>
    </row>
    <row r="5571" spans="1:10" x14ac:dyDescent="0.25">
      <c r="A5571" t="s">
        <v>14212</v>
      </c>
      <c r="B5571" t="str">
        <f t="shared" ref="B5571:B5634" si="261">IF(C5571&lt;4,"Q1",IF(C5571&lt;7,"Q2",IF(C5571&lt;10,"Q3","Q4")))</f>
        <v>Q4</v>
      </c>
      <c r="C5571">
        <f t="shared" ref="C5571:C5634" si="262">MONTH(D5571)</f>
        <v>11</v>
      </c>
      <c r="D5571" s="1">
        <v>39398</v>
      </c>
      <c r="E5571" t="s">
        <v>64</v>
      </c>
      <c r="F5571" t="str">
        <f t="shared" ref="F5571:F5634" si="263">IF(E5571="NULL", "Online", "Retail")</f>
        <v>Online</v>
      </c>
      <c r="G5571" t="s">
        <v>20</v>
      </c>
      <c r="H5571" t="s">
        <v>10</v>
      </c>
      <c r="I5571" t="s">
        <v>11</v>
      </c>
      <c r="J5571">
        <v>2560.2519000000002</v>
      </c>
    </row>
    <row r="5572" spans="1:10" x14ac:dyDescent="0.25">
      <c r="A5572" t="s">
        <v>14213</v>
      </c>
      <c r="B5572" t="str">
        <f t="shared" si="261"/>
        <v>Q4</v>
      </c>
      <c r="C5572">
        <f t="shared" si="262"/>
        <v>11</v>
      </c>
      <c r="D5572" s="1">
        <v>39398</v>
      </c>
      <c r="E5572" t="s">
        <v>64</v>
      </c>
      <c r="F5572" t="str">
        <f t="shared" si="263"/>
        <v>Online</v>
      </c>
      <c r="G5572" t="s">
        <v>20</v>
      </c>
      <c r="H5572" t="s">
        <v>10</v>
      </c>
      <c r="I5572" t="s">
        <v>11</v>
      </c>
      <c r="J5572">
        <v>2646.4418999999998</v>
      </c>
    </row>
    <row r="5573" spans="1:10" x14ac:dyDescent="0.25">
      <c r="A5573" t="s">
        <v>14221</v>
      </c>
      <c r="B5573" t="str">
        <f t="shared" si="261"/>
        <v>Q4</v>
      </c>
      <c r="C5573">
        <f t="shared" si="262"/>
        <v>11</v>
      </c>
      <c r="D5573" s="1">
        <v>39398</v>
      </c>
      <c r="E5573" t="s">
        <v>64</v>
      </c>
      <c r="F5573" t="str">
        <f t="shared" si="263"/>
        <v>Online</v>
      </c>
      <c r="G5573" t="s">
        <v>20</v>
      </c>
      <c r="H5573" t="s">
        <v>10</v>
      </c>
      <c r="I5573" t="s">
        <v>11</v>
      </c>
      <c r="J5573">
        <v>2694.0563000000002</v>
      </c>
    </row>
    <row r="5574" spans="1:10" x14ac:dyDescent="0.25">
      <c r="A5574" t="s">
        <v>14223</v>
      </c>
      <c r="B5574" t="str">
        <f t="shared" si="261"/>
        <v>Q4</v>
      </c>
      <c r="C5574">
        <f t="shared" si="262"/>
        <v>11</v>
      </c>
      <c r="D5574" s="1">
        <v>39398</v>
      </c>
      <c r="E5574" t="s">
        <v>64</v>
      </c>
      <c r="F5574" t="str">
        <f t="shared" si="263"/>
        <v>Online</v>
      </c>
      <c r="G5574" t="s">
        <v>20</v>
      </c>
      <c r="H5574" t="s">
        <v>10</v>
      </c>
      <c r="I5574" t="s">
        <v>11</v>
      </c>
      <c r="J5574">
        <v>624.84439999999995</v>
      </c>
    </row>
    <row r="5575" spans="1:10" x14ac:dyDescent="0.25">
      <c r="A5575" t="s">
        <v>14224</v>
      </c>
      <c r="B5575" t="str">
        <f t="shared" si="261"/>
        <v>Q4</v>
      </c>
      <c r="C5575">
        <f t="shared" si="262"/>
        <v>11</v>
      </c>
      <c r="D5575" s="1">
        <v>39398</v>
      </c>
      <c r="E5575" t="s">
        <v>64</v>
      </c>
      <c r="F5575" t="str">
        <f t="shared" si="263"/>
        <v>Online</v>
      </c>
      <c r="G5575" t="s">
        <v>20</v>
      </c>
      <c r="H5575" t="s">
        <v>10</v>
      </c>
      <c r="I5575" t="s">
        <v>11</v>
      </c>
      <c r="J5575">
        <v>612.13689999999997</v>
      </c>
    </row>
    <row r="5576" spans="1:10" x14ac:dyDescent="0.25">
      <c r="A5576" t="s">
        <v>14225</v>
      </c>
      <c r="B5576" t="str">
        <f t="shared" si="261"/>
        <v>Q4</v>
      </c>
      <c r="C5576">
        <f t="shared" si="262"/>
        <v>11</v>
      </c>
      <c r="D5576" s="1">
        <v>39398</v>
      </c>
      <c r="E5576" t="s">
        <v>64</v>
      </c>
      <c r="F5576" t="str">
        <f t="shared" si="263"/>
        <v>Online</v>
      </c>
      <c r="G5576" t="s">
        <v>20</v>
      </c>
      <c r="H5576" t="s">
        <v>10</v>
      </c>
      <c r="I5576" t="s">
        <v>11</v>
      </c>
      <c r="J5576">
        <v>1276.8054</v>
      </c>
    </row>
    <row r="5577" spans="1:10" x14ac:dyDescent="0.25">
      <c r="A5577" t="s">
        <v>14226</v>
      </c>
      <c r="B5577" t="str">
        <f t="shared" si="261"/>
        <v>Q4</v>
      </c>
      <c r="C5577">
        <f t="shared" si="262"/>
        <v>11</v>
      </c>
      <c r="D5577" s="1">
        <v>39398</v>
      </c>
      <c r="E5577" t="s">
        <v>64</v>
      </c>
      <c r="F5577" t="str">
        <f t="shared" si="263"/>
        <v>Online</v>
      </c>
      <c r="G5577" t="s">
        <v>20</v>
      </c>
      <c r="H5577" t="s">
        <v>10</v>
      </c>
      <c r="I5577" t="s">
        <v>11</v>
      </c>
      <c r="J5577">
        <v>1276.8054</v>
      </c>
    </row>
    <row r="5578" spans="1:10" x14ac:dyDescent="0.25">
      <c r="A5578" t="s">
        <v>14247</v>
      </c>
      <c r="B5578" t="str">
        <f t="shared" si="261"/>
        <v>Q4</v>
      </c>
      <c r="C5578">
        <f t="shared" si="262"/>
        <v>11</v>
      </c>
      <c r="D5578" s="1">
        <v>39399</v>
      </c>
      <c r="E5578" t="s">
        <v>64</v>
      </c>
      <c r="F5578" t="str">
        <f t="shared" si="263"/>
        <v>Online</v>
      </c>
      <c r="G5578" t="s">
        <v>20</v>
      </c>
      <c r="H5578" t="s">
        <v>10</v>
      </c>
      <c r="I5578" t="s">
        <v>11</v>
      </c>
      <c r="J5578">
        <v>40.432000000000002</v>
      </c>
    </row>
    <row r="5579" spans="1:10" x14ac:dyDescent="0.25">
      <c r="A5579" t="s">
        <v>14251</v>
      </c>
      <c r="B5579" t="str">
        <f t="shared" si="261"/>
        <v>Q4</v>
      </c>
      <c r="C5579">
        <f t="shared" si="262"/>
        <v>11</v>
      </c>
      <c r="D5579" s="1">
        <v>39399</v>
      </c>
      <c r="E5579" t="s">
        <v>64</v>
      </c>
      <c r="F5579" t="str">
        <f t="shared" si="263"/>
        <v>Online</v>
      </c>
      <c r="G5579" t="s">
        <v>20</v>
      </c>
      <c r="H5579" t="s">
        <v>10</v>
      </c>
      <c r="I5579" t="s">
        <v>11</v>
      </c>
      <c r="J5579">
        <v>77.316900000000004</v>
      </c>
    </row>
    <row r="5580" spans="1:10" x14ac:dyDescent="0.25">
      <c r="A5580" t="s">
        <v>14252</v>
      </c>
      <c r="B5580" t="str">
        <f t="shared" si="261"/>
        <v>Q4</v>
      </c>
      <c r="C5580">
        <f t="shared" si="262"/>
        <v>11</v>
      </c>
      <c r="D5580" s="1">
        <v>39399</v>
      </c>
      <c r="E5580" t="s">
        <v>64</v>
      </c>
      <c r="F5580" t="str">
        <f t="shared" si="263"/>
        <v>Online</v>
      </c>
      <c r="G5580" t="s">
        <v>20</v>
      </c>
      <c r="H5580" t="s">
        <v>10</v>
      </c>
      <c r="I5580" t="s">
        <v>11</v>
      </c>
      <c r="J5580">
        <v>38.652900000000002</v>
      </c>
    </row>
    <row r="5581" spans="1:10" x14ac:dyDescent="0.25">
      <c r="A5581" t="s">
        <v>14253</v>
      </c>
      <c r="B5581" t="str">
        <f t="shared" si="261"/>
        <v>Q4</v>
      </c>
      <c r="C5581">
        <f t="shared" si="262"/>
        <v>11</v>
      </c>
      <c r="D5581" s="1">
        <v>39399</v>
      </c>
      <c r="E5581" t="s">
        <v>64</v>
      </c>
      <c r="F5581" t="str">
        <f t="shared" si="263"/>
        <v>Online</v>
      </c>
      <c r="G5581" t="s">
        <v>20</v>
      </c>
      <c r="H5581" t="s">
        <v>10</v>
      </c>
      <c r="I5581" t="s">
        <v>11</v>
      </c>
      <c r="J5581">
        <v>11.039</v>
      </c>
    </row>
    <row r="5582" spans="1:10" x14ac:dyDescent="0.25">
      <c r="A5582" t="s">
        <v>14255</v>
      </c>
      <c r="B5582" t="str">
        <f t="shared" si="261"/>
        <v>Q4</v>
      </c>
      <c r="C5582">
        <f t="shared" si="262"/>
        <v>11</v>
      </c>
      <c r="D5582" s="1">
        <v>39399</v>
      </c>
      <c r="E5582" t="s">
        <v>64</v>
      </c>
      <c r="F5582" t="str">
        <f t="shared" si="263"/>
        <v>Online</v>
      </c>
      <c r="G5582" t="s">
        <v>20</v>
      </c>
      <c r="H5582" t="s">
        <v>10</v>
      </c>
      <c r="I5582" t="s">
        <v>11</v>
      </c>
      <c r="J5582">
        <v>15.447900000000001</v>
      </c>
    </row>
    <row r="5583" spans="1:10" x14ac:dyDescent="0.25">
      <c r="A5583" t="s">
        <v>14257</v>
      </c>
      <c r="B5583" t="str">
        <f t="shared" si="261"/>
        <v>Q4</v>
      </c>
      <c r="C5583">
        <f t="shared" si="262"/>
        <v>11</v>
      </c>
      <c r="D5583" s="1">
        <v>39399</v>
      </c>
      <c r="E5583" t="s">
        <v>64</v>
      </c>
      <c r="F5583" t="str">
        <f t="shared" si="263"/>
        <v>Online</v>
      </c>
      <c r="G5583" t="s">
        <v>20</v>
      </c>
      <c r="H5583" t="s">
        <v>10</v>
      </c>
      <c r="I5583" t="s">
        <v>11</v>
      </c>
      <c r="J5583">
        <v>14.2987</v>
      </c>
    </row>
    <row r="5584" spans="1:10" x14ac:dyDescent="0.25">
      <c r="A5584" t="s">
        <v>14272</v>
      </c>
      <c r="B5584" t="str">
        <f t="shared" si="261"/>
        <v>Q4</v>
      </c>
      <c r="C5584">
        <f t="shared" si="262"/>
        <v>11</v>
      </c>
      <c r="D5584" s="1">
        <v>39399</v>
      </c>
      <c r="E5584" t="s">
        <v>64</v>
      </c>
      <c r="F5584" t="str">
        <f t="shared" si="263"/>
        <v>Online</v>
      </c>
      <c r="G5584" t="s">
        <v>20</v>
      </c>
      <c r="H5584" t="s">
        <v>10</v>
      </c>
      <c r="I5584" t="s">
        <v>11</v>
      </c>
      <c r="J5584">
        <v>1918.2579000000001</v>
      </c>
    </row>
    <row r="5585" spans="1:10" x14ac:dyDescent="0.25">
      <c r="A5585" t="s">
        <v>14282</v>
      </c>
      <c r="B5585" t="str">
        <f t="shared" si="261"/>
        <v>Q4</v>
      </c>
      <c r="C5585">
        <f t="shared" si="262"/>
        <v>11</v>
      </c>
      <c r="D5585" s="1">
        <v>39399</v>
      </c>
      <c r="E5585" t="s">
        <v>64</v>
      </c>
      <c r="F5585" t="str">
        <f t="shared" si="263"/>
        <v>Online</v>
      </c>
      <c r="G5585" t="s">
        <v>20</v>
      </c>
      <c r="H5585" t="s">
        <v>10</v>
      </c>
      <c r="I5585" t="s">
        <v>11</v>
      </c>
      <c r="J5585">
        <v>606.62289999999996</v>
      </c>
    </row>
    <row r="5586" spans="1:10" x14ac:dyDescent="0.25">
      <c r="A5586" t="s">
        <v>14307</v>
      </c>
      <c r="B5586" t="str">
        <f t="shared" si="261"/>
        <v>Q4</v>
      </c>
      <c r="C5586">
        <f t="shared" si="262"/>
        <v>11</v>
      </c>
      <c r="D5586" s="1">
        <v>39400</v>
      </c>
      <c r="E5586" t="s">
        <v>64</v>
      </c>
      <c r="F5586" t="str">
        <f t="shared" si="263"/>
        <v>Online</v>
      </c>
      <c r="G5586" t="s">
        <v>20</v>
      </c>
      <c r="H5586" t="s">
        <v>10</v>
      </c>
      <c r="I5586" t="s">
        <v>11</v>
      </c>
      <c r="J5586">
        <v>32.000799999999998</v>
      </c>
    </row>
    <row r="5587" spans="1:10" x14ac:dyDescent="0.25">
      <c r="A5587" t="s">
        <v>14331</v>
      </c>
      <c r="B5587" t="str">
        <f t="shared" si="261"/>
        <v>Q4</v>
      </c>
      <c r="C5587">
        <f t="shared" si="262"/>
        <v>11</v>
      </c>
      <c r="D5587" s="1">
        <v>39400</v>
      </c>
      <c r="E5587" t="s">
        <v>64</v>
      </c>
      <c r="F5587" t="str">
        <f t="shared" si="263"/>
        <v>Online</v>
      </c>
      <c r="G5587" t="s">
        <v>20</v>
      </c>
      <c r="H5587" t="s">
        <v>10</v>
      </c>
      <c r="I5587" t="s">
        <v>11</v>
      </c>
      <c r="J5587">
        <v>2700.1228000000001</v>
      </c>
    </row>
    <row r="5588" spans="1:10" x14ac:dyDescent="0.25">
      <c r="A5588" t="s">
        <v>14333</v>
      </c>
      <c r="B5588" t="str">
        <f t="shared" si="261"/>
        <v>Q4</v>
      </c>
      <c r="C5588">
        <f t="shared" si="262"/>
        <v>11</v>
      </c>
      <c r="D5588" s="1">
        <v>39400</v>
      </c>
      <c r="E5588" t="s">
        <v>64</v>
      </c>
      <c r="F5588" t="str">
        <f t="shared" si="263"/>
        <v>Online</v>
      </c>
      <c r="G5588" t="s">
        <v>20</v>
      </c>
      <c r="H5588" t="s">
        <v>10</v>
      </c>
      <c r="I5588" t="s">
        <v>11</v>
      </c>
      <c r="J5588">
        <v>635.35289999999998</v>
      </c>
    </row>
    <row r="5589" spans="1:10" x14ac:dyDescent="0.25">
      <c r="A5589" t="s">
        <v>14334</v>
      </c>
      <c r="B5589" t="str">
        <f t="shared" si="261"/>
        <v>Q4</v>
      </c>
      <c r="C5589">
        <f t="shared" si="262"/>
        <v>11</v>
      </c>
      <c r="D5589" s="1">
        <v>39400</v>
      </c>
      <c r="E5589" t="s">
        <v>64</v>
      </c>
      <c r="F5589" t="str">
        <f t="shared" si="263"/>
        <v>Online</v>
      </c>
      <c r="G5589" t="s">
        <v>20</v>
      </c>
      <c r="H5589" t="s">
        <v>10</v>
      </c>
      <c r="I5589" t="s">
        <v>11</v>
      </c>
      <c r="J5589">
        <v>622.96590000000003</v>
      </c>
    </row>
    <row r="5590" spans="1:10" x14ac:dyDescent="0.25">
      <c r="A5590" t="s">
        <v>14353</v>
      </c>
      <c r="B5590" t="str">
        <f t="shared" si="261"/>
        <v>Q4</v>
      </c>
      <c r="C5590">
        <f t="shared" si="262"/>
        <v>11</v>
      </c>
      <c r="D5590" s="1">
        <v>39401</v>
      </c>
      <c r="E5590" t="s">
        <v>64</v>
      </c>
      <c r="F5590" t="str">
        <f t="shared" si="263"/>
        <v>Online</v>
      </c>
      <c r="G5590" t="s">
        <v>20</v>
      </c>
      <c r="H5590" t="s">
        <v>10</v>
      </c>
      <c r="I5590" t="s">
        <v>11</v>
      </c>
      <c r="J5590">
        <v>4.4089999999999998</v>
      </c>
    </row>
    <row r="5591" spans="1:10" x14ac:dyDescent="0.25">
      <c r="A5591" t="s">
        <v>14357</v>
      </c>
      <c r="B5591" t="str">
        <f t="shared" si="261"/>
        <v>Q4</v>
      </c>
      <c r="C5591">
        <f t="shared" si="262"/>
        <v>11</v>
      </c>
      <c r="D5591" s="1">
        <v>39401</v>
      </c>
      <c r="E5591" t="s">
        <v>64</v>
      </c>
      <c r="F5591" t="str">
        <f t="shared" si="263"/>
        <v>Online</v>
      </c>
      <c r="G5591" t="s">
        <v>20</v>
      </c>
      <c r="H5591" t="s">
        <v>10</v>
      </c>
      <c r="I5591" t="s">
        <v>11</v>
      </c>
      <c r="J5591">
        <v>32.033999999999999</v>
      </c>
    </row>
    <row r="5592" spans="1:10" x14ac:dyDescent="0.25">
      <c r="A5592" t="s">
        <v>14358</v>
      </c>
      <c r="B5592" t="str">
        <f t="shared" si="261"/>
        <v>Q4</v>
      </c>
      <c r="C5592">
        <f t="shared" si="262"/>
        <v>11</v>
      </c>
      <c r="D5592" s="1">
        <v>39401</v>
      </c>
      <c r="E5592" t="s">
        <v>64</v>
      </c>
      <c r="F5592" t="str">
        <f t="shared" si="263"/>
        <v>Online</v>
      </c>
      <c r="G5592" t="s">
        <v>20</v>
      </c>
      <c r="H5592" t="s">
        <v>10</v>
      </c>
      <c r="I5592" t="s">
        <v>11</v>
      </c>
      <c r="J5592">
        <v>131.45079999999999</v>
      </c>
    </row>
    <row r="5593" spans="1:10" x14ac:dyDescent="0.25">
      <c r="A5593" t="s">
        <v>14360</v>
      </c>
      <c r="B5593" t="str">
        <f t="shared" si="261"/>
        <v>Q4</v>
      </c>
      <c r="C5593">
        <f t="shared" si="262"/>
        <v>11</v>
      </c>
      <c r="D5593" s="1">
        <v>39401</v>
      </c>
      <c r="E5593" t="s">
        <v>64</v>
      </c>
      <c r="F5593" t="str">
        <f t="shared" si="263"/>
        <v>Online</v>
      </c>
      <c r="G5593" t="s">
        <v>20</v>
      </c>
      <c r="H5593" t="s">
        <v>10</v>
      </c>
      <c r="I5593" t="s">
        <v>11</v>
      </c>
      <c r="J5593">
        <v>175.5624</v>
      </c>
    </row>
    <row r="5594" spans="1:10" x14ac:dyDescent="0.25">
      <c r="A5594" t="s">
        <v>14361</v>
      </c>
      <c r="B5594" t="str">
        <f t="shared" si="261"/>
        <v>Q4</v>
      </c>
      <c r="C5594">
        <f t="shared" si="262"/>
        <v>11</v>
      </c>
      <c r="D5594" s="1">
        <v>39401</v>
      </c>
      <c r="E5594" t="s">
        <v>64</v>
      </c>
      <c r="F5594" t="str">
        <f t="shared" si="263"/>
        <v>Online</v>
      </c>
      <c r="G5594" t="s">
        <v>20</v>
      </c>
      <c r="H5594" t="s">
        <v>10</v>
      </c>
      <c r="I5594" t="s">
        <v>11</v>
      </c>
      <c r="J5594">
        <v>42.962400000000002</v>
      </c>
    </row>
    <row r="5595" spans="1:10" x14ac:dyDescent="0.25">
      <c r="A5595" t="s">
        <v>14362</v>
      </c>
      <c r="B5595" t="str">
        <f t="shared" si="261"/>
        <v>Q4</v>
      </c>
      <c r="C5595">
        <f t="shared" si="262"/>
        <v>11</v>
      </c>
      <c r="D5595" s="1">
        <v>39401</v>
      </c>
      <c r="E5595" t="s">
        <v>64</v>
      </c>
      <c r="F5595" t="str">
        <f t="shared" si="263"/>
        <v>Online</v>
      </c>
      <c r="G5595" t="s">
        <v>20</v>
      </c>
      <c r="H5595" t="s">
        <v>10</v>
      </c>
      <c r="I5595" t="s">
        <v>11</v>
      </c>
      <c r="J5595">
        <v>35.6584</v>
      </c>
    </row>
    <row r="5596" spans="1:10" x14ac:dyDescent="0.25">
      <c r="A5596" t="s">
        <v>14363</v>
      </c>
      <c r="B5596" t="str">
        <f t="shared" si="261"/>
        <v>Q4</v>
      </c>
      <c r="C5596">
        <f t="shared" si="262"/>
        <v>11</v>
      </c>
      <c r="D5596" s="1">
        <v>39401</v>
      </c>
      <c r="E5596" t="s">
        <v>64</v>
      </c>
      <c r="F5596" t="str">
        <f t="shared" si="263"/>
        <v>Online</v>
      </c>
      <c r="G5596" t="s">
        <v>20</v>
      </c>
      <c r="H5596" t="s">
        <v>10</v>
      </c>
      <c r="I5596" t="s">
        <v>11</v>
      </c>
      <c r="J5596">
        <v>36.023000000000003</v>
      </c>
    </row>
    <row r="5597" spans="1:10" x14ac:dyDescent="0.25">
      <c r="A5597" t="s">
        <v>14366</v>
      </c>
      <c r="B5597" t="str">
        <f t="shared" si="261"/>
        <v>Q4</v>
      </c>
      <c r="C5597">
        <f t="shared" si="262"/>
        <v>11</v>
      </c>
      <c r="D5597" s="1">
        <v>39401</v>
      </c>
      <c r="E5597" t="s">
        <v>64</v>
      </c>
      <c r="F5597" t="str">
        <f t="shared" si="263"/>
        <v>Online</v>
      </c>
      <c r="G5597" t="s">
        <v>20</v>
      </c>
      <c r="H5597" t="s">
        <v>10</v>
      </c>
      <c r="I5597" t="s">
        <v>11</v>
      </c>
      <c r="J5597">
        <v>76.764399999999995</v>
      </c>
    </row>
    <row r="5598" spans="1:10" x14ac:dyDescent="0.25">
      <c r="A5598" t="s">
        <v>14377</v>
      </c>
      <c r="B5598" t="str">
        <f t="shared" si="261"/>
        <v>Q4</v>
      </c>
      <c r="C5598">
        <f t="shared" si="262"/>
        <v>11</v>
      </c>
      <c r="D5598" s="1">
        <v>39401</v>
      </c>
      <c r="E5598" t="s">
        <v>64</v>
      </c>
      <c r="F5598" t="str">
        <f t="shared" si="263"/>
        <v>Online</v>
      </c>
      <c r="G5598" t="s">
        <v>20</v>
      </c>
      <c r="H5598" t="s">
        <v>10</v>
      </c>
      <c r="I5598" t="s">
        <v>11</v>
      </c>
      <c r="J5598">
        <v>123.69370000000001</v>
      </c>
    </row>
    <row r="5599" spans="1:10" x14ac:dyDescent="0.25">
      <c r="A5599" t="s">
        <v>14380</v>
      </c>
      <c r="B5599" t="str">
        <f t="shared" si="261"/>
        <v>Q4</v>
      </c>
      <c r="C5599">
        <f t="shared" si="262"/>
        <v>11</v>
      </c>
      <c r="D5599" s="1">
        <v>39401</v>
      </c>
      <c r="E5599" t="s">
        <v>64</v>
      </c>
      <c r="F5599" t="str">
        <f t="shared" si="263"/>
        <v>Online</v>
      </c>
      <c r="G5599" t="s">
        <v>20</v>
      </c>
      <c r="H5599" t="s">
        <v>10</v>
      </c>
      <c r="I5599" t="s">
        <v>11</v>
      </c>
      <c r="J5599">
        <v>44.189</v>
      </c>
    </row>
    <row r="5600" spans="1:10" x14ac:dyDescent="0.25">
      <c r="A5600" t="s">
        <v>14385</v>
      </c>
      <c r="B5600" t="str">
        <f t="shared" si="261"/>
        <v>Q4</v>
      </c>
      <c r="C5600">
        <f t="shared" si="262"/>
        <v>11</v>
      </c>
      <c r="D5600" s="1">
        <v>39401</v>
      </c>
      <c r="E5600" t="s">
        <v>64</v>
      </c>
      <c r="F5600" t="str">
        <f t="shared" si="263"/>
        <v>Online</v>
      </c>
      <c r="G5600" t="s">
        <v>20</v>
      </c>
      <c r="H5600" t="s">
        <v>10</v>
      </c>
      <c r="I5600" t="s">
        <v>11</v>
      </c>
      <c r="J5600">
        <v>2735.9468999999999</v>
      </c>
    </row>
    <row r="5601" spans="1:10" x14ac:dyDescent="0.25">
      <c r="A5601" t="s">
        <v>14395</v>
      </c>
      <c r="B5601" t="str">
        <f t="shared" si="261"/>
        <v>Q4</v>
      </c>
      <c r="C5601">
        <f t="shared" si="262"/>
        <v>11</v>
      </c>
      <c r="D5601" s="1">
        <v>39401</v>
      </c>
      <c r="E5601" t="s">
        <v>64</v>
      </c>
      <c r="F5601" t="str">
        <f t="shared" si="263"/>
        <v>Online</v>
      </c>
      <c r="G5601" t="s">
        <v>20</v>
      </c>
      <c r="H5601" t="s">
        <v>10</v>
      </c>
      <c r="I5601" t="s">
        <v>11</v>
      </c>
      <c r="J5601">
        <v>1381.0732</v>
      </c>
    </row>
    <row r="5602" spans="1:10" x14ac:dyDescent="0.25">
      <c r="A5602" t="s">
        <v>14396</v>
      </c>
      <c r="B5602" t="str">
        <f t="shared" si="261"/>
        <v>Q4</v>
      </c>
      <c r="C5602">
        <f t="shared" si="262"/>
        <v>11</v>
      </c>
      <c r="D5602" s="1">
        <v>39401</v>
      </c>
      <c r="E5602" t="s">
        <v>64</v>
      </c>
      <c r="F5602" t="str">
        <f t="shared" si="263"/>
        <v>Online</v>
      </c>
      <c r="G5602" t="s">
        <v>20</v>
      </c>
      <c r="H5602" t="s">
        <v>10</v>
      </c>
      <c r="I5602" t="s">
        <v>11</v>
      </c>
      <c r="J5602">
        <v>2634.3973999999998</v>
      </c>
    </row>
    <row r="5603" spans="1:10" x14ac:dyDescent="0.25">
      <c r="A5603" t="s">
        <v>14398</v>
      </c>
      <c r="B5603" t="str">
        <f t="shared" si="261"/>
        <v>Q4</v>
      </c>
      <c r="C5603">
        <f t="shared" si="262"/>
        <v>11</v>
      </c>
      <c r="D5603" s="1">
        <v>39401</v>
      </c>
      <c r="E5603" t="s">
        <v>64</v>
      </c>
      <c r="F5603" t="str">
        <f t="shared" si="263"/>
        <v>Online</v>
      </c>
      <c r="G5603" t="s">
        <v>20</v>
      </c>
      <c r="H5603" t="s">
        <v>10</v>
      </c>
      <c r="I5603" t="s">
        <v>11</v>
      </c>
      <c r="J5603">
        <v>2710.6091999999999</v>
      </c>
    </row>
    <row r="5604" spans="1:10" x14ac:dyDescent="0.25">
      <c r="A5604" t="s">
        <v>14401</v>
      </c>
      <c r="B5604" t="str">
        <f t="shared" si="261"/>
        <v>Q4</v>
      </c>
      <c r="C5604">
        <f t="shared" si="262"/>
        <v>11</v>
      </c>
      <c r="D5604" s="1">
        <v>39401</v>
      </c>
      <c r="E5604" t="s">
        <v>64</v>
      </c>
      <c r="F5604" t="str">
        <f t="shared" si="263"/>
        <v>Online</v>
      </c>
      <c r="G5604" t="s">
        <v>20</v>
      </c>
      <c r="H5604" t="s">
        <v>10</v>
      </c>
      <c r="I5604" t="s">
        <v>11</v>
      </c>
      <c r="J5604">
        <v>1276.8054</v>
      </c>
    </row>
    <row r="5605" spans="1:10" x14ac:dyDescent="0.25">
      <c r="A5605" t="s">
        <v>14422</v>
      </c>
      <c r="B5605" t="str">
        <f t="shared" si="261"/>
        <v>Q4</v>
      </c>
      <c r="C5605">
        <f t="shared" si="262"/>
        <v>11</v>
      </c>
      <c r="D5605" s="1">
        <v>39402</v>
      </c>
      <c r="E5605" t="s">
        <v>64</v>
      </c>
      <c r="F5605" t="str">
        <f t="shared" si="263"/>
        <v>Online</v>
      </c>
      <c r="G5605" t="s">
        <v>20</v>
      </c>
      <c r="H5605" t="s">
        <v>10</v>
      </c>
      <c r="I5605" t="s">
        <v>11</v>
      </c>
      <c r="J5605">
        <v>32.0229</v>
      </c>
    </row>
    <row r="5606" spans="1:10" x14ac:dyDescent="0.25">
      <c r="A5606" t="s">
        <v>14425</v>
      </c>
      <c r="B5606" t="str">
        <f t="shared" si="261"/>
        <v>Q4</v>
      </c>
      <c r="C5606">
        <f t="shared" si="262"/>
        <v>11</v>
      </c>
      <c r="D5606" s="1">
        <v>39402</v>
      </c>
      <c r="E5606" t="s">
        <v>64</v>
      </c>
      <c r="F5606" t="str">
        <f t="shared" si="263"/>
        <v>Online</v>
      </c>
      <c r="G5606" t="s">
        <v>20</v>
      </c>
      <c r="H5606" t="s">
        <v>10</v>
      </c>
      <c r="I5606" t="s">
        <v>11</v>
      </c>
      <c r="J5606">
        <v>98.322900000000004</v>
      </c>
    </row>
    <row r="5607" spans="1:10" x14ac:dyDescent="0.25">
      <c r="A5607" t="s">
        <v>14426</v>
      </c>
      <c r="B5607" t="str">
        <f t="shared" si="261"/>
        <v>Q4</v>
      </c>
      <c r="C5607">
        <f t="shared" si="262"/>
        <v>11</v>
      </c>
      <c r="D5607" s="1">
        <v>39402</v>
      </c>
      <c r="E5607" t="s">
        <v>64</v>
      </c>
      <c r="F5607" t="str">
        <f t="shared" si="263"/>
        <v>Online</v>
      </c>
      <c r="G5607" t="s">
        <v>20</v>
      </c>
      <c r="H5607" t="s">
        <v>10</v>
      </c>
      <c r="I5607" t="s">
        <v>11</v>
      </c>
      <c r="J5607">
        <v>40.432000000000002</v>
      </c>
    </row>
    <row r="5608" spans="1:10" x14ac:dyDescent="0.25">
      <c r="A5608" t="s">
        <v>14438</v>
      </c>
      <c r="B5608" t="str">
        <f t="shared" si="261"/>
        <v>Q4</v>
      </c>
      <c r="C5608">
        <f t="shared" si="262"/>
        <v>11</v>
      </c>
      <c r="D5608" s="1">
        <v>39402</v>
      </c>
      <c r="E5608" t="s">
        <v>64</v>
      </c>
      <c r="F5608" t="str">
        <f t="shared" si="263"/>
        <v>Online</v>
      </c>
      <c r="G5608" t="s">
        <v>20</v>
      </c>
      <c r="H5608" t="s">
        <v>10</v>
      </c>
      <c r="I5608" t="s">
        <v>11</v>
      </c>
      <c r="J5608">
        <v>38.674999999999997</v>
      </c>
    </row>
    <row r="5609" spans="1:10" x14ac:dyDescent="0.25">
      <c r="A5609" t="s">
        <v>14440</v>
      </c>
      <c r="B5609" t="str">
        <f t="shared" si="261"/>
        <v>Q4</v>
      </c>
      <c r="C5609">
        <f t="shared" si="262"/>
        <v>11</v>
      </c>
      <c r="D5609" s="1">
        <v>39402</v>
      </c>
      <c r="E5609" t="s">
        <v>64</v>
      </c>
      <c r="F5609" t="str">
        <f t="shared" si="263"/>
        <v>Online</v>
      </c>
      <c r="G5609" t="s">
        <v>20</v>
      </c>
      <c r="H5609" t="s">
        <v>10</v>
      </c>
      <c r="I5609" t="s">
        <v>11</v>
      </c>
      <c r="J5609">
        <v>62.951900000000002</v>
      </c>
    </row>
    <row r="5610" spans="1:10" x14ac:dyDescent="0.25">
      <c r="A5610" t="s">
        <v>14441</v>
      </c>
      <c r="B5610" t="str">
        <f t="shared" si="261"/>
        <v>Q4</v>
      </c>
      <c r="C5610">
        <f t="shared" si="262"/>
        <v>11</v>
      </c>
      <c r="D5610" s="1">
        <v>39402</v>
      </c>
      <c r="E5610" t="s">
        <v>64</v>
      </c>
      <c r="F5610" t="str">
        <f t="shared" si="263"/>
        <v>Online</v>
      </c>
      <c r="G5610" t="s">
        <v>20</v>
      </c>
      <c r="H5610" t="s">
        <v>10</v>
      </c>
      <c r="I5610" t="s">
        <v>11</v>
      </c>
      <c r="J5610">
        <v>2742.8642</v>
      </c>
    </row>
    <row r="5611" spans="1:10" x14ac:dyDescent="0.25">
      <c r="A5611" t="s">
        <v>14442</v>
      </c>
      <c r="B5611" t="str">
        <f t="shared" si="261"/>
        <v>Q4</v>
      </c>
      <c r="C5611">
        <f t="shared" si="262"/>
        <v>11</v>
      </c>
      <c r="D5611" s="1">
        <v>39402</v>
      </c>
      <c r="E5611" t="s">
        <v>64</v>
      </c>
      <c r="F5611" t="str">
        <f t="shared" si="263"/>
        <v>Online</v>
      </c>
      <c r="G5611" t="s">
        <v>20</v>
      </c>
      <c r="H5611" t="s">
        <v>10</v>
      </c>
      <c r="I5611" t="s">
        <v>11</v>
      </c>
      <c r="J5611">
        <v>2738.5657000000001</v>
      </c>
    </row>
    <row r="5612" spans="1:10" x14ac:dyDescent="0.25">
      <c r="A5612" t="s">
        <v>14444</v>
      </c>
      <c r="B5612" t="str">
        <f t="shared" si="261"/>
        <v>Q4</v>
      </c>
      <c r="C5612">
        <f t="shared" si="262"/>
        <v>11</v>
      </c>
      <c r="D5612" s="1">
        <v>39402</v>
      </c>
      <c r="E5612" t="s">
        <v>64</v>
      </c>
      <c r="F5612" t="str">
        <f t="shared" si="263"/>
        <v>Online</v>
      </c>
      <c r="G5612" t="s">
        <v>20</v>
      </c>
      <c r="H5612" t="s">
        <v>10</v>
      </c>
      <c r="I5612" t="s">
        <v>11</v>
      </c>
      <c r="J5612">
        <v>1944.7669000000001</v>
      </c>
    </row>
    <row r="5613" spans="1:10" x14ac:dyDescent="0.25">
      <c r="A5613" t="s">
        <v>14453</v>
      </c>
      <c r="B5613" t="str">
        <f t="shared" si="261"/>
        <v>Q4</v>
      </c>
      <c r="C5613">
        <f t="shared" si="262"/>
        <v>11</v>
      </c>
      <c r="D5613" s="1">
        <v>39402</v>
      </c>
      <c r="E5613" t="s">
        <v>64</v>
      </c>
      <c r="F5613" t="str">
        <f t="shared" si="263"/>
        <v>Online</v>
      </c>
      <c r="G5613" t="s">
        <v>20</v>
      </c>
      <c r="H5613" t="s">
        <v>10</v>
      </c>
      <c r="I5613" t="s">
        <v>11</v>
      </c>
      <c r="J5613">
        <v>2721.1178</v>
      </c>
    </row>
    <row r="5614" spans="1:10" x14ac:dyDescent="0.25">
      <c r="A5614" t="s">
        <v>14454</v>
      </c>
      <c r="B5614" t="str">
        <f t="shared" si="261"/>
        <v>Q4</v>
      </c>
      <c r="C5614">
        <f t="shared" si="262"/>
        <v>11</v>
      </c>
      <c r="D5614" s="1">
        <v>39402</v>
      </c>
      <c r="E5614" t="s">
        <v>64</v>
      </c>
      <c r="F5614" t="str">
        <f t="shared" si="263"/>
        <v>Online</v>
      </c>
      <c r="G5614" t="s">
        <v>20</v>
      </c>
      <c r="H5614" t="s">
        <v>10</v>
      </c>
      <c r="I5614" t="s">
        <v>11</v>
      </c>
      <c r="J5614">
        <v>677.8623</v>
      </c>
    </row>
    <row r="5615" spans="1:10" x14ac:dyDescent="0.25">
      <c r="A5615" t="s">
        <v>14467</v>
      </c>
      <c r="B5615" t="str">
        <f t="shared" si="261"/>
        <v>Q4</v>
      </c>
      <c r="C5615">
        <f t="shared" si="262"/>
        <v>11</v>
      </c>
      <c r="D5615" s="1">
        <v>39403</v>
      </c>
      <c r="E5615" t="s">
        <v>64</v>
      </c>
      <c r="F5615" t="str">
        <f t="shared" si="263"/>
        <v>Online</v>
      </c>
      <c r="G5615" t="s">
        <v>20</v>
      </c>
      <c r="H5615" t="s">
        <v>10</v>
      </c>
      <c r="I5615" t="s">
        <v>11</v>
      </c>
      <c r="J5615">
        <v>43.072899999999997</v>
      </c>
    </row>
    <row r="5616" spans="1:10" x14ac:dyDescent="0.25">
      <c r="A5616" t="s">
        <v>14472</v>
      </c>
      <c r="B5616" t="str">
        <f t="shared" si="261"/>
        <v>Q4</v>
      </c>
      <c r="C5616">
        <f t="shared" si="262"/>
        <v>11</v>
      </c>
      <c r="D5616" s="1">
        <v>39403</v>
      </c>
      <c r="E5616" t="s">
        <v>64</v>
      </c>
      <c r="F5616" t="str">
        <f t="shared" si="263"/>
        <v>Online</v>
      </c>
      <c r="G5616" t="s">
        <v>20</v>
      </c>
      <c r="H5616" t="s">
        <v>10</v>
      </c>
      <c r="I5616" t="s">
        <v>11</v>
      </c>
      <c r="J5616">
        <v>36.023000000000003</v>
      </c>
    </row>
    <row r="5617" spans="1:10" x14ac:dyDescent="0.25">
      <c r="A5617" t="s">
        <v>14474</v>
      </c>
      <c r="B5617" t="str">
        <f t="shared" si="261"/>
        <v>Q4</v>
      </c>
      <c r="C5617">
        <f t="shared" si="262"/>
        <v>11</v>
      </c>
      <c r="D5617" s="1">
        <v>39403</v>
      </c>
      <c r="E5617" t="s">
        <v>64</v>
      </c>
      <c r="F5617" t="str">
        <f t="shared" si="263"/>
        <v>Online</v>
      </c>
      <c r="G5617" t="s">
        <v>20</v>
      </c>
      <c r="H5617" t="s">
        <v>10</v>
      </c>
      <c r="I5617" t="s">
        <v>11</v>
      </c>
      <c r="J5617">
        <v>41.183399999999999</v>
      </c>
    </row>
    <row r="5618" spans="1:10" x14ac:dyDescent="0.25">
      <c r="A5618" t="s">
        <v>14475</v>
      </c>
      <c r="B5618" t="str">
        <f t="shared" si="261"/>
        <v>Q4</v>
      </c>
      <c r="C5618">
        <f t="shared" si="262"/>
        <v>11</v>
      </c>
      <c r="D5618" s="1">
        <v>39403</v>
      </c>
      <c r="E5618" t="s">
        <v>64</v>
      </c>
      <c r="F5618" t="str">
        <f t="shared" si="263"/>
        <v>Online</v>
      </c>
      <c r="G5618" t="s">
        <v>20</v>
      </c>
      <c r="H5618" t="s">
        <v>10</v>
      </c>
      <c r="I5618" t="s">
        <v>11</v>
      </c>
      <c r="J5618">
        <v>77.316900000000004</v>
      </c>
    </row>
    <row r="5619" spans="1:10" x14ac:dyDescent="0.25">
      <c r="A5619" t="s">
        <v>14480</v>
      </c>
      <c r="B5619" t="str">
        <f t="shared" si="261"/>
        <v>Q4</v>
      </c>
      <c r="C5619">
        <f t="shared" si="262"/>
        <v>11</v>
      </c>
      <c r="D5619" s="1">
        <v>39403</v>
      </c>
      <c r="E5619" t="s">
        <v>64</v>
      </c>
      <c r="F5619" t="str">
        <f t="shared" si="263"/>
        <v>Online</v>
      </c>
      <c r="G5619" t="s">
        <v>20</v>
      </c>
      <c r="H5619" t="s">
        <v>10</v>
      </c>
      <c r="I5619" t="s">
        <v>11</v>
      </c>
      <c r="J5619">
        <v>5.5140000000000002</v>
      </c>
    </row>
    <row r="5620" spans="1:10" x14ac:dyDescent="0.25">
      <c r="A5620" t="s">
        <v>14493</v>
      </c>
      <c r="B5620" t="str">
        <f t="shared" si="261"/>
        <v>Q4</v>
      </c>
      <c r="C5620">
        <f t="shared" si="262"/>
        <v>11</v>
      </c>
      <c r="D5620" s="1">
        <v>39403</v>
      </c>
      <c r="E5620" t="s">
        <v>64</v>
      </c>
      <c r="F5620" t="str">
        <f t="shared" si="263"/>
        <v>Online</v>
      </c>
      <c r="G5620" t="s">
        <v>20</v>
      </c>
      <c r="H5620" t="s">
        <v>10</v>
      </c>
      <c r="I5620" t="s">
        <v>11</v>
      </c>
      <c r="J5620">
        <v>90.013300000000001</v>
      </c>
    </row>
    <row r="5621" spans="1:10" x14ac:dyDescent="0.25">
      <c r="A5621" t="s">
        <v>14496</v>
      </c>
      <c r="B5621" t="str">
        <f t="shared" si="261"/>
        <v>Q4</v>
      </c>
      <c r="C5621">
        <f t="shared" si="262"/>
        <v>11</v>
      </c>
      <c r="D5621" s="1">
        <v>39403</v>
      </c>
      <c r="E5621" t="s">
        <v>64</v>
      </c>
      <c r="F5621" t="str">
        <f t="shared" si="263"/>
        <v>Online</v>
      </c>
      <c r="G5621" t="s">
        <v>20</v>
      </c>
      <c r="H5621" t="s">
        <v>10</v>
      </c>
      <c r="I5621" t="s">
        <v>11</v>
      </c>
      <c r="J5621">
        <v>2563.5889999999999</v>
      </c>
    </row>
    <row r="5622" spans="1:10" x14ac:dyDescent="0.25">
      <c r="A5622" t="s">
        <v>14503</v>
      </c>
      <c r="B5622" t="str">
        <f t="shared" si="261"/>
        <v>Q4</v>
      </c>
      <c r="C5622">
        <f t="shared" si="262"/>
        <v>11</v>
      </c>
      <c r="D5622" s="1">
        <v>39403</v>
      </c>
      <c r="E5622" t="s">
        <v>64</v>
      </c>
      <c r="F5622" t="str">
        <f t="shared" si="263"/>
        <v>Online</v>
      </c>
      <c r="G5622" t="s">
        <v>20</v>
      </c>
      <c r="H5622" t="s">
        <v>10</v>
      </c>
      <c r="I5622" t="s">
        <v>11</v>
      </c>
      <c r="J5622">
        <v>874.40859999999998</v>
      </c>
    </row>
    <row r="5623" spans="1:10" x14ac:dyDescent="0.25">
      <c r="A5623" t="s">
        <v>14505</v>
      </c>
      <c r="B5623" t="str">
        <f t="shared" si="261"/>
        <v>Q4</v>
      </c>
      <c r="C5623">
        <f t="shared" si="262"/>
        <v>11</v>
      </c>
      <c r="D5623" s="1">
        <v>39403</v>
      </c>
      <c r="E5623" t="s">
        <v>64</v>
      </c>
      <c r="F5623" t="str">
        <f t="shared" si="263"/>
        <v>Online</v>
      </c>
      <c r="G5623" t="s">
        <v>20</v>
      </c>
      <c r="H5623" t="s">
        <v>10</v>
      </c>
      <c r="I5623" t="s">
        <v>11</v>
      </c>
      <c r="J5623">
        <v>1440.7321999999999</v>
      </c>
    </row>
    <row r="5624" spans="1:10" x14ac:dyDescent="0.25">
      <c r="A5624" t="s">
        <v>14506</v>
      </c>
      <c r="B5624" t="str">
        <f t="shared" si="261"/>
        <v>Q4</v>
      </c>
      <c r="C5624">
        <f t="shared" si="262"/>
        <v>11</v>
      </c>
      <c r="D5624" s="1">
        <v>39403</v>
      </c>
      <c r="E5624" t="s">
        <v>64</v>
      </c>
      <c r="F5624" t="str">
        <f t="shared" si="263"/>
        <v>Online</v>
      </c>
      <c r="G5624" t="s">
        <v>20</v>
      </c>
      <c r="H5624" t="s">
        <v>10</v>
      </c>
      <c r="I5624" t="s">
        <v>11</v>
      </c>
      <c r="J5624">
        <v>620.43539999999996</v>
      </c>
    </row>
    <row r="5625" spans="1:10" x14ac:dyDescent="0.25">
      <c r="A5625" t="s">
        <v>14510</v>
      </c>
      <c r="B5625" t="str">
        <f t="shared" si="261"/>
        <v>Q4</v>
      </c>
      <c r="C5625">
        <f t="shared" si="262"/>
        <v>11</v>
      </c>
      <c r="D5625" s="1">
        <v>39403</v>
      </c>
      <c r="E5625" t="s">
        <v>64</v>
      </c>
      <c r="F5625" t="str">
        <f t="shared" si="263"/>
        <v>Online</v>
      </c>
      <c r="G5625" t="s">
        <v>20</v>
      </c>
      <c r="H5625" t="s">
        <v>10</v>
      </c>
      <c r="I5625" t="s">
        <v>11</v>
      </c>
      <c r="J5625">
        <v>606.62289999999996</v>
      </c>
    </row>
    <row r="5626" spans="1:10" x14ac:dyDescent="0.25">
      <c r="A5626" t="s">
        <v>14511</v>
      </c>
      <c r="B5626" t="str">
        <f t="shared" si="261"/>
        <v>Q4</v>
      </c>
      <c r="C5626">
        <f t="shared" si="262"/>
        <v>11</v>
      </c>
      <c r="D5626" s="1">
        <v>39403</v>
      </c>
      <c r="E5626" t="s">
        <v>64</v>
      </c>
      <c r="F5626" t="str">
        <f t="shared" si="263"/>
        <v>Online</v>
      </c>
      <c r="G5626" t="s">
        <v>20</v>
      </c>
      <c r="H5626" t="s">
        <v>10</v>
      </c>
      <c r="I5626" t="s">
        <v>11</v>
      </c>
      <c r="J5626">
        <v>1263.5233000000001</v>
      </c>
    </row>
    <row r="5627" spans="1:10" x14ac:dyDescent="0.25">
      <c r="A5627" t="s">
        <v>14527</v>
      </c>
      <c r="B5627" t="str">
        <f t="shared" si="261"/>
        <v>Q4</v>
      </c>
      <c r="C5627">
        <f t="shared" si="262"/>
        <v>11</v>
      </c>
      <c r="D5627" s="1">
        <v>39404</v>
      </c>
      <c r="E5627" t="s">
        <v>64</v>
      </c>
      <c r="F5627" t="str">
        <f t="shared" si="263"/>
        <v>Online</v>
      </c>
      <c r="G5627" t="s">
        <v>20</v>
      </c>
      <c r="H5627" t="s">
        <v>10</v>
      </c>
      <c r="I5627" t="s">
        <v>11</v>
      </c>
      <c r="J5627">
        <v>59.658999999999999</v>
      </c>
    </row>
    <row r="5628" spans="1:10" x14ac:dyDescent="0.25">
      <c r="A5628" t="s">
        <v>14534</v>
      </c>
      <c r="B5628" t="str">
        <f t="shared" si="261"/>
        <v>Q4</v>
      </c>
      <c r="C5628">
        <f t="shared" si="262"/>
        <v>11</v>
      </c>
      <c r="D5628" s="1">
        <v>39404</v>
      </c>
      <c r="E5628" t="s">
        <v>64</v>
      </c>
      <c r="F5628" t="str">
        <f t="shared" si="263"/>
        <v>Online</v>
      </c>
      <c r="G5628" t="s">
        <v>20</v>
      </c>
      <c r="H5628" t="s">
        <v>10</v>
      </c>
      <c r="I5628" t="s">
        <v>11</v>
      </c>
      <c r="J5628">
        <v>35.669400000000003</v>
      </c>
    </row>
    <row r="5629" spans="1:10" x14ac:dyDescent="0.25">
      <c r="A5629" t="s">
        <v>14538</v>
      </c>
      <c r="B5629" t="str">
        <f t="shared" si="261"/>
        <v>Q4</v>
      </c>
      <c r="C5629">
        <f t="shared" si="262"/>
        <v>11</v>
      </c>
      <c r="D5629" s="1">
        <v>39404</v>
      </c>
      <c r="E5629" t="s">
        <v>64</v>
      </c>
      <c r="F5629" t="str">
        <f t="shared" si="263"/>
        <v>Online</v>
      </c>
      <c r="G5629" t="s">
        <v>20</v>
      </c>
      <c r="H5629" t="s">
        <v>10</v>
      </c>
      <c r="I5629" t="s">
        <v>11</v>
      </c>
      <c r="J5629">
        <v>25.337700000000002</v>
      </c>
    </row>
    <row r="5630" spans="1:10" x14ac:dyDescent="0.25">
      <c r="A5630" t="s">
        <v>14539</v>
      </c>
      <c r="B5630" t="str">
        <f t="shared" si="261"/>
        <v>Q4</v>
      </c>
      <c r="C5630">
        <f t="shared" si="262"/>
        <v>11</v>
      </c>
      <c r="D5630" s="1">
        <v>39404</v>
      </c>
      <c r="E5630" t="s">
        <v>64</v>
      </c>
      <c r="F5630" t="str">
        <f t="shared" si="263"/>
        <v>Online</v>
      </c>
      <c r="G5630" t="s">
        <v>20</v>
      </c>
      <c r="H5630" t="s">
        <v>10</v>
      </c>
      <c r="I5630" t="s">
        <v>11</v>
      </c>
      <c r="J5630">
        <v>142.5119</v>
      </c>
    </row>
    <row r="5631" spans="1:10" x14ac:dyDescent="0.25">
      <c r="A5631" t="s">
        <v>14542</v>
      </c>
      <c r="B5631" t="str">
        <f t="shared" si="261"/>
        <v>Q4</v>
      </c>
      <c r="C5631">
        <f t="shared" si="262"/>
        <v>11</v>
      </c>
      <c r="D5631" s="1">
        <v>39404</v>
      </c>
      <c r="E5631" t="s">
        <v>64</v>
      </c>
      <c r="F5631" t="str">
        <f t="shared" si="263"/>
        <v>Online</v>
      </c>
      <c r="G5631" t="s">
        <v>20</v>
      </c>
      <c r="H5631" t="s">
        <v>10</v>
      </c>
      <c r="I5631" t="s">
        <v>11</v>
      </c>
      <c r="J5631">
        <v>5.5140000000000002</v>
      </c>
    </row>
    <row r="5632" spans="1:10" x14ac:dyDescent="0.25">
      <c r="A5632" t="s">
        <v>14556</v>
      </c>
      <c r="B5632" t="str">
        <f t="shared" si="261"/>
        <v>Q4</v>
      </c>
      <c r="C5632">
        <f t="shared" si="262"/>
        <v>11</v>
      </c>
      <c r="D5632" s="1">
        <v>39404</v>
      </c>
      <c r="E5632" t="s">
        <v>64</v>
      </c>
      <c r="F5632" t="str">
        <f t="shared" si="263"/>
        <v>Online</v>
      </c>
      <c r="G5632" t="s">
        <v>20</v>
      </c>
      <c r="H5632" t="s">
        <v>10</v>
      </c>
      <c r="I5632" t="s">
        <v>11</v>
      </c>
      <c r="J5632">
        <v>70.675799999999995</v>
      </c>
    </row>
    <row r="5633" spans="1:10" x14ac:dyDescent="0.25">
      <c r="A5633" t="s">
        <v>14559</v>
      </c>
      <c r="B5633" t="str">
        <f t="shared" si="261"/>
        <v>Q4</v>
      </c>
      <c r="C5633">
        <f t="shared" si="262"/>
        <v>11</v>
      </c>
      <c r="D5633" s="1">
        <v>39404</v>
      </c>
      <c r="E5633" t="s">
        <v>64</v>
      </c>
      <c r="F5633" t="str">
        <f t="shared" si="263"/>
        <v>Online</v>
      </c>
      <c r="G5633" t="s">
        <v>20</v>
      </c>
      <c r="H5633" t="s">
        <v>10</v>
      </c>
      <c r="I5633" t="s">
        <v>11</v>
      </c>
      <c r="J5633">
        <v>683.97289999999998</v>
      </c>
    </row>
    <row r="5634" spans="1:10" x14ac:dyDescent="0.25">
      <c r="A5634" t="s">
        <v>14560</v>
      </c>
      <c r="B5634" t="str">
        <f t="shared" si="261"/>
        <v>Q4</v>
      </c>
      <c r="C5634">
        <f t="shared" si="262"/>
        <v>11</v>
      </c>
      <c r="D5634" s="1">
        <v>39404</v>
      </c>
      <c r="E5634" t="s">
        <v>64</v>
      </c>
      <c r="F5634" t="str">
        <f t="shared" si="263"/>
        <v>Online</v>
      </c>
      <c r="G5634" t="s">
        <v>20</v>
      </c>
      <c r="H5634" t="s">
        <v>10</v>
      </c>
      <c r="I5634" t="s">
        <v>11</v>
      </c>
      <c r="J5634">
        <v>696.10580000000004</v>
      </c>
    </row>
    <row r="5635" spans="1:10" x14ac:dyDescent="0.25">
      <c r="A5635" t="s">
        <v>14562</v>
      </c>
      <c r="B5635" t="str">
        <f t="shared" ref="B5635:B5698" si="264">IF(C5635&lt;4,"Q1",IF(C5635&lt;7,"Q2",IF(C5635&lt;10,"Q3","Q4")))</f>
        <v>Q4</v>
      </c>
      <c r="C5635">
        <f t="shared" ref="C5635:C5698" si="265">MONTH(D5635)</f>
        <v>11</v>
      </c>
      <c r="D5635" s="1">
        <v>39404</v>
      </c>
      <c r="E5635" t="s">
        <v>64</v>
      </c>
      <c r="F5635" t="str">
        <f t="shared" ref="F5635:F5698" si="266">IF(E5635="NULL", "Online", "Retail")</f>
        <v>Online</v>
      </c>
      <c r="G5635" t="s">
        <v>20</v>
      </c>
      <c r="H5635" t="s">
        <v>10</v>
      </c>
      <c r="I5635" t="s">
        <v>11</v>
      </c>
      <c r="J5635">
        <v>2563.5889999999999</v>
      </c>
    </row>
    <row r="5636" spans="1:10" x14ac:dyDescent="0.25">
      <c r="A5636" t="s">
        <v>14564</v>
      </c>
      <c r="B5636" t="str">
        <f t="shared" si="264"/>
        <v>Q4</v>
      </c>
      <c r="C5636">
        <f t="shared" si="265"/>
        <v>11</v>
      </c>
      <c r="D5636" s="1">
        <v>39404</v>
      </c>
      <c r="E5636" t="s">
        <v>64</v>
      </c>
      <c r="F5636" t="str">
        <f t="shared" si="266"/>
        <v>Online</v>
      </c>
      <c r="G5636" t="s">
        <v>20</v>
      </c>
      <c r="H5636" t="s">
        <v>10</v>
      </c>
      <c r="I5636" t="s">
        <v>11</v>
      </c>
      <c r="J5636">
        <v>2664.0886999999998</v>
      </c>
    </row>
    <row r="5637" spans="1:10" x14ac:dyDescent="0.25">
      <c r="A5637" t="s">
        <v>14570</v>
      </c>
      <c r="B5637" t="str">
        <f t="shared" si="264"/>
        <v>Q4</v>
      </c>
      <c r="C5637">
        <f t="shared" si="265"/>
        <v>11</v>
      </c>
      <c r="D5637" s="1">
        <v>39404</v>
      </c>
      <c r="E5637" t="s">
        <v>64</v>
      </c>
      <c r="F5637" t="str">
        <f t="shared" si="266"/>
        <v>Online</v>
      </c>
      <c r="G5637" t="s">
        <v>20</v>
      </c>
      <c r="H5637" t="s">
        <v>10</v>
      </c>
      <c r="I5637" t="s">
        <v>11</v>
      </c>
      <c r="J5637">
        <v>2688.5092</v>
      </c>
    </row>
    <row r="5638" spans="1:10" x14ac:dyDescent="0.25">
      <c r="A5638" t="s">
        <v>14572</v>
      </c>
      <c r="B5638" t="str">
        <f t="shared" si="264"/>
        <v>Q4</v>
      </c>
      <c r="C5638">
        <f t="shared" si="265"/>
        <v>11</v>
      </c>
      <c r="D5638" s="1">
        <v>39404</v>
      </c>
      <c r="E5638" t="s">
        <v>64</v>
      </c>
      <c r="F5638" t="str">
        <f t="shared" si="266"/>
        <v>Online</v>
      </c>
      <c r="G5638" t="s">
        <v>20</v>
      </c>
      <c r="H5638" t="s">
        <v>10</v>
      </c>
      <c r="I5638" t="s">
        <v>11</v>
      </c>
      <c r="J5638">
        <v>1276.8054</v>
      </c>
    </row>
    <row r="5639" spans="1:10" x14ac:dyDescent="0.25">
      <c r="A5639" t="s">
        <v>14588</v>
      </c>
      <c r="B5639" t="str">
        <f t="shared" si="264"/>
        <v>Q4</v>
      </c>
      <c r="C5639">
        <f t="shared" si="265"/>
        <v>11</v>
      </c>
      <c r="D5639" s="1">
        <v>39405</v>
      </c>
      <c r="E5639" t="s">
        <v>64</v>
      </c>
      <c r="F5639" t="str">
        <f t="shared" si="266"/>
        <v>Online</v>
      </c>
      <c r="G5639" t="s">
        <v>20</v>
      </c>
      <c r="H5639" t="s">
        <v>10</v>
      </c>
      <c r="I5639" t="s">
        <v>11</v>
      </c>
      <c r="J5639">
        <v>76.2119</v>
      </c>
    </row>
    <row r="5640" spans="1:10" x14ac:dyDescent="0.25">
      <c r="A5640" t="s">
        <v>14589</v>
      </c>
      <c r="B5640" t="str">
        <f t="shared" si="264"/>
        <v>Q4</v>
      </c>
      <c r="C5640">
        <f t="shared" si="265"/>
        <v>11</v>
      </c>
      <c r="D5640" s="1">
        <v>39405</v>
      </c>
      <c r="E5640" t="s">
        <v>64</v>
      </c>
      <c r="F5640" t="str">
        <f t="shared" si="266"/>
        <v>Online</v>
      </c>
      <c r="G5640" t="s">
        <v>20</v>
      </c>
      <c r="H5640" t="s">
        <v>10</v>
      </c>
      <c r="I5640" t="s">
        <v>11</v>
      </c>
      <c r="J5640">
        <v>47.481900000000003</v>
      </c>
    </row>
    <row r="5641" spans="1:10" x14ac:dyDescent="0.25">
      <c r="A5641" t="s">
        <v>14595</v>
      </c>
      <c r="B5641" t="str">
        <f t="shared" si="264"/>
        <v>Q4</v>
      </c>
      <c r="C5641">
        <f t="shared" si="265"/>
        <v>11</v>
      </c>
      <c r="D5641" s="1">
        <v>39405</v>
      </c>
      <c r="E5641" t="s">
        <v>64</v>
      </c>
      <c r="F5641" t="str">
        <f t="shared" si="266"/>
        <v>Online</v>
      </c>
      <c r="G5641" t="s">
        <v>20</v>
      </c>
      <c r="H5641" t="s">
        <v>10</v>
      </c>
      <c r="I5641" t="s">
        <v>11</v>
      </c>
      <c r="J5641">
        <v>38.5535</v>
      </c>
    </row>
    <row r="5642" spans="1:10" x14ac:dyDescent="0.25">
      <c r="A5642" t="s">
        <v>14596</v>
      </c>
      <c r="B5642" t="str">
        <f t="shared" si="264"/>
        <v>Q4</v>
      </c>
      <c r="C5642">
        <f t="shared" si="265"/>
        <v>11</v>
      </c>
      <c r="D5642" s="1">
        <v>39405</v>
      </c>
      <c r="E5642" t="s">
        <v>64</v>
      </c>
      <c r="F5642" t="str">
        <f t="shared" si="266"/>
        <v>Online</v>
      </c>
      <c r="G5642" t="s">
        <v>20</v>
      </c>
      <c r="H5642" t="s">
        <v>10</v>
      </c>
      <c r="I5642" t="s">
        <v>11</v>
      </c>
      <c r="J5642">
        <v>65.714399999999998</v>
      </c>
    </row>
    <row r="5643" spans="1:10" x14ac:dyDescent="0.25">
      <c r="A5643" t="s">
        <v>14598</v>
      </c>
      <c r="B5643" t="str">
        <f t="shared" si="264"/>
        <v>Q4</v>
      </c>
      <c r="C5643">
        <f t="shared" si="265"/>
        <v>11</v>
      </c>
      <c r="D5643" s="1">
        <v>39405</v>
      </c>
      <c r="E5643" t="s">
        <v>64</v>
      </c>
      <c r="F5643" t="str">
        <f t="shared" si="266"/>
        <v>Online</v>
      </c>
      <c r="G5643" t="s">
        <v>20</v>
      </c>
      <c r="H5643" t="s">
        <v>10</v>
      </c>
      <c r="I5643" t="s">
        <v>11</v>
      </c>
      <c r="J5643">
        <v>211.36439999999999</v>
      </c>
    </row>
    <row r="5644" spans="1:10" x14ac:dyDescent="0.25">
      <c r="A5644" t="s">
        <v>14601</v>
      </c>
      <c r="B5644" t="str">
        <f t="shared" si="264"/>
        <v>Q4</v>
      </c>
      <c r="C5644">
        <f t="shared" si="265"/>
        <v>11</v>
      </c>
      <c r="D5644" s="1">
        <v>39405</v>
      </c>
      <c r="E5644" t="s">
        <v>64</v>
      </c>
      <c r="F5644" t="str">
        <f t="shared" si="266"/>
        <v>Online</v>
      </c>
      <c r="G5644" t="s">
        <v>20</v>
      </c>
      <c r="H5644" t="s">
        <v>10</v>
      </c>
      <c r="I5644" t="s">
        <v>11</v>
      </c>
      <c r="J5644">
        <v>77.338999999999999</v>
      </c>
    </row>
    <row r="5645" spans="1:10" x14ac:dyDescent="0.25">
      <c r="A5645" t="s">
        <v>14605</v>
      </c>
      <c r="B5645" t="str">
        <f t="shared" si="264"/>
        <v>Q4</v>
      </c>
      <c r="C5645">
        <f t="shared" si="265"/>
        <v>11</v>
      </c>
      <c r="D5645" s="1">
        <v>39405</v>
      </c>
      <c r="E5645" t="s">
        <v>64</v>
      </c>
      <c r="F5645" t="str">
        <f t="shared" si="266"/>
        <v>Online</v>
      </c>
      <c r="G5645" t="s">
        <v>20</v>
      </c>
      <c r="H5645" t="s">
        <v>10</v>
      </c>
      <c r="I5645" t="s">
        <v>11</v>
      </c>
      <c r="J5645">
        <v>126.4783</v>
      </c>
    </row>
    <row r="5646" spans="1:10" x14ac:dyDescent="0.25">
      <c r="A5646" t="s">
        <v>14617</v>
      </c>
      <c r="B5646" t="str">
        <f t="shared" si="264"/>
        <v>Q4</v>
      </c>
      <c r="C5646">
        <f t="shared" si="265"/>
        <v>11</v>
      </c>
      <c r="D5646" s="1">
        <v>39405</v>
      </c>
      <c r="E5646" t="s">
        <v>64</v>
      </c>
      <c r="F5646" t="str">
        <f t="shared" si="266"/>
        <v>Online</v>
      </c>
      <c r="G5646" t="s">
        <v>20</v>
      </c>
      <c r="H5646" t="s">
        <v>10</v>
      </c>
      <c r="I5646" t="s">
        <v>11</v>
      </c>
      <c r="J5646">
        <v>62.951900000000002</v>
      </c>
    </row>
    <row r="5647" spans="1:10" x14ac:dyDescent="0.25">
      <c r="A5647" t="s">
        <v>14619</v>
      </c>
      <c r="B5647" t="str">
        <f t="shared" si="264"/>
        <v>Q4</v>
      </c>
      <c r="C5647">
        <f t="shared" si="265"/>
        <v>11</v>
      </c>
      <c r="D5647" s="1">
        <v>39405</v>
      </c>
      <c r="E5647" t="s">
        <v>64</v>
      </c>
      <c r="F5647" t="str">
        <f t="shared" si="266"/>
        <v>Online</v>
      </c>
      <c r="G5647" t="s">
        <v>20</v>
      </c>
      <c r="H5647" t="s">
        <v>10</v>
      </c>
      <c r="I5647" t="s">
        <v>11</v>
      </c>
      <c r="J5647">
        <v>2832.5018</v>
      </c>
    </row>
    <row r="5648" spans="1:10" x14ac:dyDescent="0.25">
      <c r="A5648" t="s">
        <v>14621</v>
      </c>
      <c r="B5648" t="str">
        <f t="shared" si="264"/>
        <v>Q4</v>
      </c>
      <c r="C5648">
        <f t="shared" si="265"/>
        <v>11</v>
      </c>
      <c r="D5648" s="1">
        <v>39405</v>
      </c>
      <c r="E5648" t="s">
        <v>64</v>
      </c>
      <c r="F5648" t="str">
        <f t="shared" si="266"/>
        <v>Online</v>
      </c>
      <c r="G5648" t="s">
        <v>20</v>
      </c>
      <c r="H5648" t="s">
        <v>10</v>
      </c>
      <c r="I5648" t="s">
        <v>11</v>
      </c>
      <c r="J5648">
        <v>2574.6279</v>
      </c>
    </row>
    <row r="5649" spans="1:10" x14ac:dyDescent="0.25">
      <c r="A5649" t="s">
        <v>14640</v>
      </c>
      <c r="B5649" t="str">
        <f t="shared" si="264"/>
        <v>Q4</v>
      </c>
      <c r="C5649">
        <f t="shared" si="265"/>
        <v>11</v>
      </c>
      <c r="D5649" s="1">
        <v>39406</v>
      </c>
      <c r="E5649" t="s">
        <v>64</v>
      </c>
      <c r="F5649" t="str">
        <f t="shared" si="266"/>
        <v>Online</v>
      </c>
      <c r="G5649" t="s">
        <v>20</v>
      </c>
      <c r="H5649" t="s">
        <v>10</v>
      </c>
      <c r="I5649" t="s">
        <v>11</v>
      </c>
      <c r="J5649">
        <v>59.658999999999999</v>
      </c>
    </row>
    <row r="5650" spans="1:10" x14ac:dyDescent="0.25">
      <c r="A5650" t="s">
        <v>14642</v>
      </c>
      <c r="B5650" t="str">
        <f t="shared" si="264"/>
        <v>Q4</v>
      </c>
      <c r="C5650">
        <f t="shared" si="265"/>
        <v>11</v>
      </c>
      <c r="D5650" s="1">
        <v>39406</v>
      </c>
      <c r="E5650" t="s">
        <v>64</v>
      </c>
      <c r="F5650" t="str">
        <f t="shared" si="266"/>
        <v>Online</v>
      </c>
      <c r="G5650" t="s">
        <v>20</v>
      </c>
      <c r="H5650" t="s">
        <v>10</v>
      </c>
      <c r="I5650" t="s">
        <v>11</v>
      </c>
      <c r="J5650">
        <v>47.481900000000003</v>
      </c>
    </row>
    <row r="5651" spans="1:10" x14ac:dyDescent="0.25">
      <c r="A5651" t="s">
        <v>14644</v>
      </c>
      <c r="B5651" t="str">
        <f t="shared" si="264"/>
        <v>Q4</v>
      </c>
      <c r="C5651">
        <f t="shared" si="265"/>
        <v>11</v>
      </c>
      <c r="D5651" s="1">
        <v>39406</v>
      </c>
      <c r="E5651" t="s">
        <v>64</v>
      </c>
      <c r="F5651" t="str">
        <f t="shared" si="266"/>
        <v>Online</v>
      </c>
      <c r="G5651" t="s">
        <v>20</v>
      </c>
      <c r="H5651" t="s">
        <v>10</v>
      </c>
      <c r="I5651" t="s">
        <v>11</v>
      </c>
      <c r="J5651">
        <v>26.276900000000001</v>
      </c>
    </row>
    <row r="5652" spans="1:10" x14ac:dyDescent="0.25">
      <c r="A5652" t="s">
        <v>14645</v>
      </c>
      <c r="B5652" t="str">
        <f t="shared" si="264"/>
        <v>Q4</v>
      </c>
      <c r="C5652">
        <f t="shared" si="265"/>
        <v>11</v>
      </c>
      <c r="D5652" s="1">
        <v>39406</v>
      </c>
      <c r="E5652" t="s">
        <v>64</v>
      </c>
      <c r="F5652" t="str">
        <f t="shared" si="266"/>
        <v>Online</v>
      </c>
      <c r="G5652" t="s">
        <v>20</v>
      </c>
      <c r="H5652" t="s">
        <v>10</v>
      </c>
      <c r="I5652" t="s">
        <v>11</v>
      </c>
      <c r="J5652">
        <v>27.614000000000001</v>
      </c>
    </row>
    <row r="5653" spans="1:10" x14ac:dyDescent="0.25">
      <c r="A5653" t="s">
        <v>14647</v>
      </c>
      <c r="B5653" t="str">
        <f t="shared" si="264"/>
        <v>Q4</v>
      </c>
      <c r="C5653">
        <f t="shared" si="265"/>
        <v>11</v>
      </c>
      <c r="D5653" s="1">
        <v>39406</v>
      </c>
      <c r="E5653" t="s">
        <v>64</v>
      </c>
      <c r="F5653" t="str">
        <f t="shared" si="266"/>
        <v>Online</v>
      </c>
      <c r="G5653" t="s">
        <v>20</v>
      </c>
      <c r="H5653" t="s">
        <v>10</v>
      </c>
      <c r="I5653" t="s">
        <v>11</v>
      </c>
      <c r="J5653">
        <v>16.552900000000001</v>
      </c>
    </row>
    <row r="5654" spans="1:10" x14ac:dyDescent="0.25">
      <c r="A5654" t="s">
        <v>14648</v>
      </c>
      <c r="B5654" t="str">
        <f t="shared" si="264"/>
        <v>Q4</v>
      </c>
      <c r="C5654">
        <f t="shared" si="265"/>
        <v>11</v>
      </c>
      <c r="D5654" s="1">
        <v>39406</v>
      </c>
      <c r="E5654" t="s">
        <v>64</v>
      </c>
      <c r="F5654" t="str">
        <f t="shared" si="266"/>
        <v>Online</v>
      </c>
      <c r="G5654" t="s">
        <v>20</v>
      </c>
      <c r="H5654" t="s">
        <v>10</v>
      </c>
      <c r="I5654" t="s">
        <v>11</v>
      </c>
      <c r="J5654">
        <v>77.338999999999999</v>
      </c>
    </row>
    <row r="5655" spans="1:10" x14ac:dyDescent="0.25">
      <c r="A5655" t="s">
        <v>14650</v>
      </c>
      <c r="B5655" t="str">
        <f t="shared" si="264"/>
        <v>Q4</v>
      </c>
      <c r="C5655">
        <f t="shared" si="265"/>
        <v>11</v>
      </c>
      <c r="D5655" s="1">
        <v>39406</v>
      </c>
      <c r="E5655" t="s">
        <v>64</v>
      </c>
      <c r="F5655" t="str">
        <f t="shared" si="266"/>
        <v>Online</v>
      </c>
      <c r="G5655" t="s">
        <v>20</v>
      </c>
      <c r="H5655" t="s">
        <v>10</v>
      </c>
      <c r="I5655" t="s">
        <v>11</v>
      </c>
      <c r="J5655">
        <v>87.272900000000007</v>
      </c>
    </row>
    <row r="5656" spans="1:10" x14ac:dyDescent="0.25">
      <c r="A5656" t="s">
        <v>14653</v>
      </c>
      <c r="B5656" t="str">
        <f t="shared" si="264"/>
        <v>Q4</v>
      </c>
      <c r="C5656">
        <f t="shared" si="265"/>
        <v>11</v>
      </c>
      <c r="D5656" s="1">
        <v>39406</v>
      </c>
      <c r="E5656" t="s">
        <v>64</v>
      </c>
      <c r="F5656" t="str">
        <f t="shared" si="266"/>
        <v>Online</v>
      </c>
      <c r="G5656" t="s">
        <v>20</v>
      </c>
      <c r="H5656" t="s">
        <v>10</v>
      </c>
      <c r="I5656" t="s">
        <v>11</v>
      </c>
      <c r="J5656">
        <v>8.0443999999999996</v>
      </c>
    </row>
    <row r="5657" spans="1:10" x14ac:dyDescent="0.25">
      <c r="A5657" t="s">
        <v>14659</v>
      </c>
      <c r="B5657" t="str">
        <f t="shared" si="264"/>
        <v>Q4</v>
      </c>
      <c r="C5657">
        <f t="shared" si="265"/>
        <v>11</v>
      </c>
      <c r="D5657" s="1">
        <v>39406</v>
      </c>
      <c r="E5657" t="s">
        <v>64</v>
      </c>
      <c r="F5657" t="str">
        <f t="shared" si="266"/>
        <v>Online</v>
      </c>
      <c r="G5657" t="s">
        <v>20</v>
      </c>
      <c r="H5657" t="s">
        <v>10</v>
      </c>
      <c r="I5657" t="s">
        <v>11</v>
      </c>
      <c r="J5657">
        <v>2738.5657000000001</v>
      </c>
    </row>
    <row r="5658" spans="1:10" x14ac:dyDescent="0.25">
      <c r="A5658" t="s">
        <v>14660</v>
      </c>
      <c r="B5658" t="str">
        <f t="shared" si="264"/>
        <v>Q4</v>
      </c>
      <c r="C5658">
        <f t="shared" si="265"/>
        <v>11</v>
      </c>
      <c r="D5658" s="1">
        <v>39406</v>
      </c>
      <c r="E5658" t="s">
        <v>64</v>
      </c>
      <c r="F5658" t="str">
        <f t="shared" si="266"/>
        <v>Online</v>
      </c>
      <c r="G5658" t="s">
        <v>20</v>
      </c>
      <c r="H5658" t="s">
        <v>10</v>
      </c>
      <c r="I5658" t="s">
        <v>11</v>
      </c>
      <c r="J5658">
        <v>1949.1868999999999</v>
      </c>
    </row>
    <row r="5659" spans="1:10" x14ac:dyDescent="0.25">
      <c r="A5659" t="s">
        <v>14666</v>
      </c>
      <c r="B5659" t="str">
        <f t="shared" si="264"/>
        <v>Q4</v>
      </c>
      <c r="C5659">
        <f t="shared" si="265"/>
        <v>11</v>
      </c>
      <c r="D5659" s="1">
        <v>39406</v>
      </c>
      <c r="E5659" t="s">
        <v>64</v>
      </c>
      <c r="F5659" t="str">
        <f t="shared" si="266"/>
        <v>Online</v>
      </c>
      <c r="G5659" t="s">
        <v>20</v>
      </c>
      <c r="H5659" t="s">
        <v>10</v>
      </c>
      <c r="I5659" t="s">
        <v>11</v>
      </c>
      <c r="J5659">
        <v>620.43539999999996</v>
      </c>
    </row>
    <row r="5660" spans="1:10" x14ac:dyDescent="0.25">
      <c r="A5660" t="s">
        <v>14689</v>
      </c>
      <c r="B5660" t="str">
        <f t="shared" si="264"/>
        <v>Q4</v>
      </c>
      <c r="C5660">
        <f t="shared" si="265"/>
        <v>11</v>
      </c>
      <c r="D5660" s="1">
        <v>39407</v>
      </c>
      <c r="E5660" t="s">
        <v>64</v>
      </c>
      <c r="F5660" t="str">
        <f t="shared" si="266"/>
        <v>Online</v>
      </c>
      <c r="G5660" t="s">
        <v>20</v>
      </c>
      <c r="H5660" t="s">
        <v>10</v>
      </c>
      <c r="I5660" t="s">
        <v>11</v>
      </c>
      <c r="J5660">
        <v>38.5535</v>
      </c>
    </row>
    <row r="5661" spans="1:10" x14ac:dyDescent="0.25">
      <c r="A5661" t="s">
        <v>14690</v>
      </c>
      <c r="B5661" t="str">
        <f t="shared" si="264"/>
        <v>Q4</v>
      </c>
      <c r="C5661">
        <f t="shared" si="265"/>
        <v>11</v>
      </c>
      <c r="D5661" s="1">
        <v>39407</v>
      </c>
      <c r="E5661" t="s">
        <v>64</v>
      </c>
      <c r="F5661" t="str">
        <f t="shared" si="266"/>
        <v>Online</v>
      </c>
      <c r="G5661" t="s">
        <v>20</v>
      </c>
      <c r="H5661" t="s">
        <v>10</v>
      </c>
      <c r="I5661" t="s">
        <v>11</v>
      </c>
      <c r="J5661">
        <v>40.432000000000002</v>
      </c>
    </row>
    <row r="5662" spans="1:10" x14ac:dyDescent="0.25">
      <c r="A5662" t="s">
        <v>14697</v>
      </c>
      <c r="B5662" t="str">
        <f t="shared" si="264"/>
        <v>Q4</v>
      </c>
      <c r="C5662">
        <f t="shared" si="265"/>
        <v>11</v>
      </c>
      <c r="D5662" s="1">
        <v>39407</v>
      </c>
      <c r="E5662" t="s">
        <v>64</v>
      </c>
      <c r="F5662" t="str">
        <f t="shared" si="266"/>
        <v>Online</v>
      </c>
      <c r="G5662" t="s">
        <v>20</v>
      </c>
      <c r="H5662" t="s">
        <v>10</v>
      </c>
      <c r="I5662" t="s">
        <v>11</v>
      </c>
      <c r="J5662">
        <v>34.221899999999998</v>
      </c>
    </row>
    <row r="5663" spans="1:10" x14ac:dyDescent="0.25">
      <c r="A5663" t="s">
        <v>14698</v>
      </c>
      <c r="B5663" t="str">
        <f t="shared" si="264"/>
        <v>Q4</v>
      </c>
      <c r="C5663">
        <f t="shared" si="265"/>
        <v>11</v>
      </c>
      <c r="D5663" s="1">
        <v>39407</v>
      </c>
      <c r="E5663" t="s">
        <v>64</v>
      </c>
      <c r="F5663" t="str">
        <f t="shared" si="266"/>
        <v>Online</v>
      </c>
      <c r="G5663" t="s">
        <v>20</v>
      </c>
      <c r="H5663" t="s">
        <v>10</v>
      </c>
      <c r="I5663" t="s">
        <v>11</v>
      </c>
      <c r="J5663">
        <v>90.013300000000001</v>
      </c>
    </row>
    <row r="5664" spans="1:10" x14ac:dyDescent="0.25">
      <c r="A5664" t="s">
        <v>14707</v>
      </c>
      <c r="B5664" t="str">
        <f t="shared" si="264"/>
        <v>Q4</v>
      </c>
      <c r="C5664">
        <f t="shared" si="265"/>
        <v>11</v>
      </c>
      <c r="D5664" s="1">
        <v>39407</v>
      </c>
      <c r="E5664" t="s">
        <v>64</v>
      </c>
      <c r="F5664" t="str">
        <f t="shared" si="266"/>
        <v>Online</v>
      </c>
      <c r="G5664" t="s">
        <v>20</v>
      </c>
      <c r="H5664" t="s">
        <v>10</v>
      </c>
      <c r="I5664" t="s">
        <v>11</v>
      </c>
      <c r="J5664">
        <v>41.205500000000001</v>
      </c>
    </row>
    <row r="5665" spans="1:10" x14ac:dyDescent="0.25">
      <c r="A5665" t="s">
        <v>14710</v>
      </c>
      <c r="B5665" t="str">
        <f t="shared" si="264"/>
        <v>Q4</v>
      </c>
      <c r="C5665">
        <f t="shared" si="265"/>
        <v>11</v>
      </c>
      <c r="D5665" s="1">
        <v>39407</v>
      </c>
      <c r="E5665" t="s">
        <v>64</v>
      </c>
      <c r="F5665" t="str">
        <f t="shared" si="266"/>
        <v>Online</v>
      </c>
      <c r="G5665" t="s">
        <v>20</v>
      </c>
      <c r="H5665" t="s">
        <v>10</v>
      </c>
      <c r="I5665" t="s">
        <v>11</v>
      </c>
      <c r="J5665">
        <v>38.674999999999997</v>
      </c>
    </row>
    <row r="5666" spans="1:10" x14ac:dyDescent="0.25">
      <c r="A5666" t="s">
        <v>14711</v>
      </c>
      <c r="B5666" t="str">
        <f t="shared" si="264"/>
        <v>Q4</v>
      </c>
      <c r="C5666">
        <f t="shared" si="265"/>
        <v>11</v>
      </c>
      <c r="D5666" s="1">
        <v>39407</v>
      </c>
      <c r="E5666" t="s">
        <v>64</v>
      </c>
      <c r="F5666" t="str">
        <f t="shared" si="266"/>
        <v>Online</v>
      </c>
      <c r="G5666" t="s">
        <v>20</v>
      </c>
      <c r="H5666" t="s">
        <v>10</v>
      </c>
      <c r="I5666" t="s">
        <v>11</v>
      </c>
      <c r="J5666">
        <v>62.962899999999998</v>
      </c>
    </row>
    <row r="5667" spans="1:10" x14ac:dyDescent="0.25">
      <c r="A5667" t="s">
        <v>14718</v>
      </c>
      <c r="B5667" t="str">
        <f t="shared" si="264"/>
        <v>Q4</v>
      </c>
      <c r="C5667">
        <f t="shared" si="265"/>
        <v>11</v>
      </c>
      <c r="D5667" s="1">
        <v>39407</v>
      </c>
      <c r="E5667" t="s">
        <v>64</v>
      </c>
      <c r="F5667" t="str">
        <f t="shared" si="266"/>
        <v>Online</v>
      </c>
      <c r="G5667" t="s">
        <v>20</v>
      </c>
      <c r="H5667" t="s">
        <v>10</v>
      </c>
      <c r="I5667" t="s">
        <v>11</v>
      </c>
      <c r="J5667">
        <v>2613.2808</v>
      </c>
    </row>
    <row r="5668" spans="1:10" x14ac:dyDescent="0.25">
      <c r="A5668" t="s">
        <v>14720</v>
      </c>
      <c r="B5668" t="str">
        <f t="shared" si="264"/>
        <v>Q4</v>
      </c>
      <c r="C5668">
        <f t="shared" si="265"/>
        <v>11</v>
      </c>
      <c r="D5668" s="1">
        <v>39407</v>
      </c>
      <c r="E5668" t="s">
        <v>64</v>
      </c>
      <c r="F5668" t="str">
        <f t="shared" si="266"/>
        <v>Online</v>
      </c>
      <c r="G5668" t="s">
        <v>20</v>
      </c>
      <c r="H5668" t="s">
        <v>10</v>
      </c>
      <c r="I5668" t="s">
        <v>11</v>
      </c>
      <c r="J5668">
        <v>2574.6390000000001</v>
      </c>
    </row>
    <row r="5669" spans="1:10" x14ac:dyDescent="0.25">
      <c r="A5669" t="s">
        <v>14728</v>
      </c>
      <c r="B5669" t="str">
        <f t="shared" si="264"/>
        <v>Q4</v>
      </c>
      <c r="C5669">
        <f t="shared" si="265"/>
        <v>11</v>
      </c>
      <c r="D5669" s="1">
        <v>39407</v>
      </c>
      <c r="E5669" t="s">
        <v>64</v>
      </c>
      <c r="F5669" t="str">
        <f t="shared" si="266"/>
        <v>Online</v>
      </c>
      <c r="G5669" t="s">
        <v>20</v>
      </c>
      <c r="H5669" t="s">
        <v>10</v>
      </c>
      <c r="I5669" t="s">
        <v>11</v>
      </c>
      <c r="J5669">
        <v>2673.0612999999998</v>
      </c>
    </row>
    <row r="5670" spans="1:10" x14ac:dyDescent="0.25">
      <c r="A5670" t="s">
        <v>14730</v>
      </c>
      <c r="B5670" t="str">
        <f t="shared" si="264"/>
        <v>Q4</v>
      </c>
      <c r="C5670">
        <f t="shared" si="265"/>
        <v>11</v>
      </c>
      <c r="D5670" s="1">
        <v>39407</v>
      </c>
      <c r="E5670" t="s">
        <v>64</v>
      </c>
      <c r="F5670" t="str">
        <f t="shared" si="266"/>
        <v>Online</v>
      </c>
      <c r="G5670" t="s">
        <v>20</v>
      </c>
      <c r="H5670" t="s">
        <v>10</v>
      </c>
      <c r="I5670" t="s">
        <v>11</v>
      </c>
      <c r="J5670">
        <v>1276.8054</v>
      </c>
    </row>
    <row r="5671" spans="1:10" x14ac:dyDescent="0.25">
      <c r="A5671" t="s">
        <v>14751</v>
      </c>
      <c r="B5671" t="str">
        <f t="shared" si="264"/>
        <v>Q4</v>
      </c>
      <c r="C5671">
        <f t="shared" si="265"/>
        <v>11</v>
      </c>
      <c r="D5671" s="1">
        <v>39408</v>
      </c>
      <c r="E5671" t="s">
        <v>64</v>
      </c>
      <c r="F5671" t="str">
        <f t="shared" si="266"/>
        <v>Online</v>
      </c>
      <c r="G5671" t="s">
        <v>20</v>
      </c>
      <c r="H5671" t="s">
        <v>10</v>
      </c>
      <c r="I5671" t="s">
        <v>11</v>
      </c>
      <c r="J5671">
        <v>15.7242</v>
      </c>
    </row>
    <row r="5672" spans="1:10" x14ac:dyDescent="0.25">
      <c r="A5672" t="s">
        <v>14752</v>
      </c>
      <c r="B5672" t="str">
        <f t="shared" si="264"/>
        <v>Q4</v>
      </c>
      <c r="C5672">
        <f t="shared" si="265"/>
        <v>11</v>
      </c>
      <c r="D5672" s="1">
        <v>39408</v>
      </c>
      <c r="E5672" t="s">
        <v>64</v>
      </c>
      <c r="F5672" t="str">
        <f t="shared" si="266"/>
        <v>Online</v>
      </c>
      <c r="G5672" t="s">
        <v>20</v>
      </c>
      <c r="H5672" t="s">
        <v>10</v>
      </c>
      <c r="I5672" t="s">
        <v>11</v>
      </c>
      <c r="J5672">
        <v>30.6859</v>
      </c>
    </row>
    <row r="5673" spans="1:10" x14ac:dyDescent="0.25">
      <c r="A5673" t="s">
        <v>14753</v>
      </c>
      <c r="B5673" t="str">
        <f t="shared" si="264"/>
        <v>Q4</v>
      </c>
      <c r="C5673">
        <f t="shared" si="265"/>
        <v>11</v>
      </c>
      <c r="D5673" s="1">
        <v>39408</v>
      </c>
      <c r="E5673" t="s">
        <v>64</v>
      </c>
      <c r="F5673" t="str">
        <f t="shared" si="266"/>
        <v>Online</v>
      </c>
      <c r="G5673" t="s">
        <v>20</v>
      </c>
      <c r="H5673" t="s">
        <v>10</v>
      </c>
      <c r="I5673" t="s">
        <v>11</v>
      </c>
      <c r="J5673">
        <v>30.144400000000001</v>
      </c>
    </row>
    <row r="5674" spans="1:10" x14ac:dyDescent="0.25">
      <c r="A5674" t="s">
        <v>14754</v>
      </c>
      <c r="B5674" t="str">
        <f t="shared" si="264"/>
        <v>Q4</v>
      </c>
      <c r="C5674">
        <f t="shared" si="265"/>
        <v>11</v>
      </c>
      <c r="D5674" s="1">
        <v>39408</v>
      </c>
      <c r="E5674" t="s">
        <v>64</v>
      </c>
      <c r="F5674" t="str">
        <f t="shared" si="266"/>
        <v>Online</v>
      </c>
      <c r="G5674" t="s">
        <v>20</v>
      </c>
      <c r="H5674" t="s">
        <v>10</v>
      </c>
      <c r="I5674" t="s">
        <v>11</v>
      </c>
      <c r="J5674">
        <v>36.023000000000003</v>
      </c>
    </row>
    <row r="5675" spans="1:10" x14ac:dyDescent="0.25">
      <c r="A5675" t="s">
        <v>14758</v>
      </c>
      <c r="B5675" t="str">
        <f t="shared" si="264"/>
        <v>Q4</v>
      </c>
      <c r="C5675">
        <f t="shared" si="265"/>
        <v>11</v>
      </c>
      <c r="D5675" s="1">
        <v>39408</v>
      </c>
      <c r="E5675" t="s">
        <v>64</v>
      </c>
      <c r="F5675" t="str">
        <f t="shared" si="266"/>
        <v>Online</v>
      </c>
      <c r="G5675" t="s">
        <v>20</v>
      </c>
      <c r="H5675" t="s">
        <v>10</v>
      </c>
      <c r="I5675" t="s">
        <v>11</v>
      </c>
      <c r="J5675">
        <v>118.15770000000001</v>
      </c>
    </row>
    <row r="5676" spans="1:10" x14ac:dyDescent="0.25">
      <c r="A5676" t="s">
        <v>14761</v>
      </c>
      <c r="B5676" t="str">
        <f t="shared" si="264"/>
        <v>Q4</v>
      </c>
      <c r="C5676">
        <f t="shared" si="265"/>
        <v>11</v>
      </c>
      <c r="D5676" s="1">
        <v>39408</v>
      </c>
      <c r="E5676" t="s">
        <v>64</v>
      </c>
      <c r="F5676" t="str">
        <f t="shared" si="266"/>
        <v>Online</v>
      </c>
      <c r="G5676" t="s">
        <v>20</v>
      </c>
      <c r="H5676" t="s">
        <v>10</v>
      </c>
      <c r="I5676" t="s">
        <v>11</v>
      </c>
      <c r="J5676">
        <v>77.338999999999999</v>
      </c>
    </row>
    <row r="5677" spans="1:10" x14ac:dyDescent="0.25">
      <c r="A5677" t="s">
        <v>14762</v>
      </c>
      <c r="B5677" t="str">
        <f t="shared" si="264"/>
        <v>Q4</v>
      </c>
      <c r="C5677">
        <f t="shared" si="265"/>
        <v>11</v>
      </c>
      <c r="D5677" s="1">
        <v>39408</v>
      </c>
      <c r="E5677" t="s">
        <v>64</v>
      </c>
      <c r="F5677" t="str">
        <f t="shared" si="266"/>
        <v>Online</v>
      </c>
      <c r="G5677" t="s">
        <v>20</v>
      </c>
      <c r="H5677" t="s">
        <v>10</v>
      </c>
      <c r="I5677" t="s">
        <v>11</v>
      </c>
      <c r="J5677">
        <v>66.277900000000002</v>
      </c>
    </row>
    <row r="5678" spans="1:10" x14ac:dyDescent="0.25">
      <c r="A5678" t="s">
        <v>14779</v>
      </c>
      <c r="B5678" t="str">
        <f t="shared" si="264"/>
        <v>Q4</v>
      </c>
      <c r="C5678">
        <f t="shared" si="265"/>
        <v>11</v>
      </c>
      <c r="D5678" s="1">
        <v>39408</v>
      </c>
      <c r="E5678" t="s">
        <v>64</v>
      </c>
      <c r="F5678" t="str">
        <f t="shared" si="266"/>
        <v>Online</v>
      </c>
      <c r="G5678" t="s">
        <v>20</v>
      </c>
      <c r="H5678" t="s">
        <v>10</v>
      </c>
      <c r="I5678" t="s">
        <v>11</v>
      </c>
      <c r="J5678">
        <v>1879.5940000000001</v>
      </c>
    </row>
    <row r="5679" spans="1:10" x14ac:dyDescent="0.25">
      <c r="A5679" t="s">
        <v>14780</v>
      </c>
      <c r="B5679" t="str">
        <f t="shared" si="264"/>
        <v>Q4</v>
      </c>
      <c r="C5679">
        <f t="shared" si="265"/>
        <v>11</v>
      </c>
      <c r="D5679" s="1">
        <v>39408</v>
      </c>
      <c r="E5679" t="s">
        <v>64</v>
      </c>
      <c r="F5679" t="str">
        <f t="shared" si="266"/>
        <v>Online</v>
      </c>
      <c r="G5679" t="s">
        <v>20</v>
      </c>
      <c r="H5679" t="s">
        <v>10</v>
      </c>
      <c r="I5679" t="s">
        <v>11</v>
      </c>
      <c r="J5679">
        <v>679.5308</v>
      </c>
    </row>
    <row r="5680" spans="1:10" x14ac:dyDescent="0.25">
      <c r="A5680" t="s">
        <v>14781</v>
      </c>
      <c r="B5680" t="str">
        <f t="shared" si="264"/>
        <v>Q4</v>
      </c>
      <c r="C5680">
        <f t="shared" si="265"/>
        <v>11</v>
      </c>
      <c r="D5680" s="1">
        <v>39408</v>
      </c>
      <c r="E5680" t="s">
        <v>64</v>
      </c>
      <c r="F5680" t="str">
        <f t="shared" si="266"/>
        <v>Online</v>
      </c>
      <c r="G5680" t="s">
        <v>20</v>
      </c>
      <c r="H5680" t="s">
        <v>10</v>
      </c>
      <c r="I5680" t="s">
        <v>11</v>
      </c>
      <c r="J5680">
        <v>2643.0936999999999</v>
      </c>
    </row>
    <row r="5681" spans="1:10" x14ac:dyDescent="0.25">
      <c r="A5681" t="s">
        <v>14782</v>
      </c>
      <c r="B5681" t="str">
        <f t="shared" si="264"/>
        <v>Q4</v>
      </c>
      <c r="C5681">
        <f t="shared" si="265"/>
        <v>11</v>
      </c>
      <c r="D5681" s="1">
        <v>39408</v>
      </c>
      <c r="E5681" t="s">
        <v>64</v>
      </c>
      <c r="F5681" t="str">
        <f t="shared" si="266"/>
        <v>Online</v>
      </c>
      <c r="G5681" t="s">
        <v>20</v>
      </c>
      <c r="H5681" t="s">
        <v>10</v>
      </c>
      <c r="I5681" t="s">
        <v>11</v>
      </c>
      <c r="J5681">
        <v>2535.9639999999999</v>
      </c>
    </row>
    <row r="5682" spans="1:10" x14ac:dyDescent="0.25">
      <c r="A5682" t="s">
        <v>14795</v>
      </c>
      <c r="B5682" t="str">
        <f t="shared" si="264"/>
        <v>Q4</v>
      </c>
      <c r="C5682">
        <f t="shared" si="265"/>
        <v>11</v>
      </c>
      <c r="D5682" s="1">
        <v>39408</v>
      </c>
      <c r="E5682" t="s">
        <v>64</v>
      </c>
      <c r="F5682" t="str">
        <f t="shared" si="266"/>
        <v>Online</v>
      </c>
      <c r="G5682" t="s">
        <v>20</v>
      </c>
      <c r="H5682" t="s">
        <v>10</v>
      </c>
      <c r="I5682" t="s">
        <v>11</v>
      </c>
      <c r="J5682">
        <v>1276.8054</v>
      </c>
    </row>
    <row r="5683" spans="1:10" x14ac:dyDescent="0.25">
      <c r="A5683" t="s">
        <v>14803</v>
      </c>
      <c r="B5683" t="str">
        <f t="shared" si="264"/>
        <v>Q4</v>
      </c>
      <c r="C5683">
        <f t="shared" si="265"/>
        <v>11</v>
      </c>
      <c r="D5683" s="1">
        <v>39409</v>
      </c>
      <c r="E5683" t="s">
        <v>64</v>
      </c>
      <c r="F5683" t="str">
        <f t="shared" si="266"/>
        <v>Online</v>
      </c>
      <c r="G5683" t="s">
        <v>20</v>
      </c>
      <c r="H5683" t="s">
        <v>10</v>
      </c>
      <c r="I5683" t="s">
        <v>11</v>
      </c>
      <c r="J5683">
        <v>38.664000000000001</v>
      </c>
    </row>
    <row r="5684" spans="1:10" x14ac:dyDescent="0.25">
      <c r="A5684" t="s">
        <v>14812</v>
      </c>
      <c r="B5684" t="str">
        <f t="shared" si="264"/>
        <v>Q4</v>
      </c>
      <c r="C5684">
        <f t="shared" si="265"/>
        <v>11</v>
      </c>
      <c r="D5684" s="1">
        <v>39409</v>
      </c>
      <c r="E5684" t="s">
        <v>64</v>
      </c>
      <c r="F5684" t="str">
        <f t="shared" si="266"/>
        <v>Online</v>
      </c>
      <c r="G5684" t="s">
        <v>20</v>
      </c>
      <c r="H5684" t="s">
        <v>10</v>
      </c>
      <c r="I5684" t="s">
        <v>11</v>
      </c>
      <c r="J5684">
        <v>26.276900000000001</v>
      </c>
    </row>
    <row r="5685" spans="1:10" x14ac:dyDescent="0.25">
      <c r="A5685" t="s">
        <v>14813</v>
      </c>
      <c r="B5685" t="str">
        <f t="shared" si="264"/>
        <v>Q4</v>
      </c>
      <c r="C5685">
        <f t="shared" si="265"/>
        <v>11</v>
      </c>
      <c r="D5685" s="1">
        <v>39409</v>
      </c>
      <c r="E5685" t="s">
        <v>64</v>
      </c>
      <c r="F5685" t="str">
        <f t="shared" si="266"/>
        <v>Online</v>
      </c>
      <c r="G5685" t="s">
        <v>20</v>
      </c>
      <c r="H5685" t="s">
        <v>10</v>
      </c>
      <c r="I5685" t="s">
        <v>11</v>
      </c>
      <c r="J5685">
        <v>28.1554</v>
      </c>
    </row>
    <row r="5686" spans="1:10" x14ac:dyDescent="0.25">
      <c r="A5686" t="s">
        <v>14815</v>
      </c>
      <c r="B5686" t="str">
        <f t="shared" si="264"/>
        <v>Q4</v>
      </c>
      <c r="C5686">
        <f t="shared" si="265"/>
        <v>11</v>
      </c>
      <c r="D5686" s="1">
        <v>39409</v>
      </c>
      <c r="E5686" t="s">
        <v>64</v>
      </c>
      <c r="F5686" t="str">
        <f t="shared" si="266"/>
        <v>Online</v>
      </c>
      <c r="G5686" t="s">
        <v>20</v>
      </c>
      <c r="H5686" t="s">
        <v>10</v>
      </c>
      <c r="I5686" t="s">
        <v>11</v>
      </c>
      <c r="J5686">
        <v>27.614000000000001</v>
      </c>
    </row>
    <row r="5687" spans="1:10" x14ac:dyDescent="0.25">
      <c r="A5687" t="s">
        <v>14817</v>
      </c>
      <c r="B5687" t="str">
        <f t="shared" si="264"/>
        <v>Q4</v>
      </c>
      <c r="C5687">
        <f t="shared" si="265"/>
        <v>11</v>
      </c>
      <c r="D5687" s="1">
        <v>39409</v>
      </c>
      <c r="E5687" t="s">
        <v>64</v>
      </c>
      <c r="F5687" t="str">
        <f t="shared" si="266"/>
        <v>Online</v>
      </c>
      <c r="G5687" t="s">
        <v>20</v>
      </c>
      <c r="H5687" t="s">
        <v>10</v>
      </c>
      <c r="I5687" t="s">
        <v>11</v>
      </c>
      <c r="J5687">
        <v>35.669400000000003</v>
      </c>
    </row>
    <row r="5688" spans="1:10" x14ac:dyDescent="0.25">
      <c r="A5688" t="s">
        <v>14819</v>
      </c>
      <c r="B5688" t="str">
        <f t="shared" si="264"/>
        <v>Q4</v>
      </c>
      <c r="C5688">
        <f t="shared" si="265"/>
        <v>11</v>
      </c>
      <c r="D5688" s="1">
        <v>39409</v>
      </c>
      <c r="E5688" t="s">
        <v>64</v>
      </c>
      <c r="F5688" t="str">
        <f t="shared" si="266"/>
        <v>Online</v>
      </c>
      <c r="G5688" t="s">
        <v>20</v>
      </c>
      <c r="H5688" t="s">
        <v>10</v>
      </c>
      <c r="I5688" t="s">
        <v>11</v>
      </c>
      <c r="J5688">
        <v>43.072899999999997</v>
      </c>
    </row>
    <row r="5689" spans="1:10" x14ac:dyDescent="0.25">
      <c r="A5689" t="s">
        <v>14820</v>
      </c>
      <c r="B5689" t="str">
        <f t="shared" si="264"/>
        <v>Q4</v>
      </c>
      <c r="C5689">
        <f t="shared" si="265"/>
        <v>11</v>
      </c>
      <c r="D5689" s="1">
        <v>39409</v>
      </c>
      <c r="E5689" t="s">
        <v>64</v>
      </c>
      <c r="F5689" t="str">
        <f t="shared" si="266"/>
        <v>Online</v>
      </c>
      <c r="G5689" t="s">
        <v>20</v>
      </c>
      <c r="H5689" t="s">
        <v>10</v>
      </c>
      <c r="I5689" t="s">
        <v>11</v>
      </c>
      <c r="J5689">
        <v>71.791899999999998</v>
      </c>
    </row>
    <row r="5690" spans="1:10" x14ac:dyDescent="0.25">
      <c r="A5690" t="s">
        <v>14824</v>
      </c>
      <c r="B5690" t="str">
        <f t="shared" si="264"/>
        <v>Q4</v>
      </c>
      <c r="C5690">
        <f t="shared" si="265"/>
        <v>11</v>
      </c>
      <c r="D5690" s="1">
        <v>39409</v>
      </c>
      <c r="E5690" t="s">
        <v>64</v>
      </c>
      <c r="F5690" t="str">
        <f t="shared" si="266"/>
        <v>Online</v>
      </c>
      <c r="G5690" t="s">
        <v>20</v>
      </c>
      <c r="H5690" t="s">
        <v>10</v>
      </c>
      <c r="I5690" t="s">
        <v>11</v>
      </c>
      <c r="J5690">
        <v>16.552900000000001</v>
      </c>
    </row>
    <row r="5691" spans="1:10" x14ac:dyDescent="0.25">
      <c r="A5691" t="s">
        <v>14826</v>
      </c>
      <c r="B5691" t="str">
        <f t="shared" si="264"/>
        <v>Q4</v>
      </c>
      <c r="C5691">
        <f t="shared" si="265"/>
        <v>11</v>
      </c>
      <c r="D5691" s="1">
        <v>39409</v>
      </c>
      <c r="E5691" t="s">
        <v>64</v>
      </c>
      <c r="F5691" t="str">
        <f t="shared" si="266"/>
        <v>Online</v>
      </c>
      <c r="G5691" t="s">
        <v>20</v>
      </c>
      <c r="H5691" t="s">
        <v>10</v>
      </c>
      <c r="I5691" t="s">
        <v>11</v>
      </c>
      <c r="J5691">
        <v>132.5779</v>
      </c>
    </row>
    <row r="5692" spans="1:10" x14ac:dyDescent="0.25">
      <c r="A5692" t="s">
        <v>14838</v>
      </c>
      <c r="B5692" t="str">
        <f t="shared" si="264"/>
        <v>Q4</v>
      </c>
      <c r="C5692">
        <f t="shared" si="265"/>
        <v>11</v>
      </c>
      <c r="D5692" s="1">
        <v>39409</v>
      </c>
      <c r="E5692" t="s">
        <v>64</v>
      </c>
      <c r="F5692" t="str">
        <f t="shared" si="266"/>
        <v>Online</v>
      </c>
      <c r="G5692" t="s">
        <v>20</v>
      </c>
      <c r="H5692" t="s">
        <v>10</v>
      </c>
      <c r="I5692" t="s">
        <v>11</v>
      </c>
      <c r="J5692">
        <v>1918.2579000000001</v>
      </c>
    </row>
    <row r="5693" spans="1:10" x14ac:dyDescent="0.25">
      <c r="A5693" t="s">
        <v>14841</v>
      </c>
      <c r="B5693" t="str">
        <f t="shared" si="264"/>
        <v>Q4</v>
      </c>
      <c r="C5693">
        <f t="shared" si="265"/>
        <v>11</v>
      </c>
      <c r="D5693" s="1">
        <v>39409</v>
      </c>
      <c r="E5693" t="s">
        <v>64</v>
      </c>
      <c r="F5693" t="str">
        <f t="shared" si="266"/>
        <v>Online</v>
      </c>
      <c r="G5693" t="s">
        <v>20</v>
      </c>
      <c r="H5693" t="s">
        <v>10</v>
      </c>
      <c r="I5693" t="s">
        <v>11</v>
      </c>
      <c r="J5693">
        <v>2582.6833999999999</v>
      </c>
    </row>
    <row r="5694" spans="1:10" x14ac:dyDescent="0.25">
      <c r="A5694" t="s">
        <v>14849</v>
      </c>
      <c r="B5694" t="str">
        <f t="shared" si="264"/>
        <v>Q4</v>
      </c>
      <c r="C5694">
        <f t="shared" si="265"/>
        <v>11</v>
      </c>
      <c r="D5694" s="1">
        <v>39409</v>
      </c>
      <c r="E5694" t="s">
        <v>64</v>
      </c>
      <c r="F5694" t="str">
        <f t="shared" si="266"/>
        <v>Online</v>
      </c>
      <c r="G5694" t="s">
        <v>20</v>
      </c>
      <c r="H5694" t="s">
        <v>10</v>
      </c>
      <c r="I5694" t="s">
        <v>11</v>
      </c>
      <c r="J5694">
        <v>1381.0732</v>
      </c>
    </row>
    <row r="5695" spans="1:10" x14ac:dyDescent="0.25">
      <c r="A5695" t="s">
        <v>14850</v>
      </c>
      <c r="B5695" t="str">
        <f t="shared" si="264"/>
        <v>Q4</v>
      </c>
      <c r="C5695">
        <f t="shared" si="265"/>
        <v>11</v>
      </c>
      <c r="D5695" s="1">
        <v>39409</v>
      </c>
      <c r="E5695" t="s">
        <v>64</v>
      </c>
      <c r="F5695" t="str">
        <f t="shared" si="266"/>
        <v>Online</v>
      </c>
      <c r="G5695" t="s">
        <v>20</v>
      </c>
      <c r="H5695" t="s">
        <v>10</v>
      </c>
      <c r="I5695" t="s">
        <v>11</v>
      </c>
      <c r="J5695">
        <v>2634.3973999999998</v>
      </c>
    </row>
    <row r="5696" spans="1:10" x14ac:dyDescent="0.25">
      <c r="A5696" t="s">
        <v>14860</v>
      </c>
      <c r="B5696" t="str">
        <f t="shared" si="264"/>
        <v>Q4</v>
      </c>
      <c r="C5696">
        <f t="shared" si="265"/>
        <v>11</v>
      </c>
      <c r="D5696" s="1">
        <v>39410</v>
      </c>
      <c r="E5696" t="s">
        <v>64</v>
      </c>
      <c r="F5696" t="str">
        <f t="shared" si="266"/>
        <v>Online</v>
      </c>
      <c r="G5696" t="s">
        <v>20</v>
      </c>
      <c r="H5696" t="s">
        <v>10</v>
      </c>
      <c r="I5696" t="s">
        <v>11</v>
      </c>
      <c r="J5696">
        <v>8.7848000000000006</v>
      </c>
    </row>
    <row r="5697" spans="1:10" x14ac:dyDescent="0.25">
      <c r="A5697" t="s">
        <v>14876</v>
      </c>
      <c r="B5697" t="str">
        <f t="shared" si="264"/>
        <v>Q4</v>
      </c>
      <c r="C5697">
        <f t="shared" si="265"/>
        <v>11</v>
      </c>
      <c r="D5697" s="1">
        <v>39410</v>
      </c>
      <c r="E5697" t="s">
        <v>64</v>
      </c>
      <c r="F5697" t="str">
        <f t="shared" si="266"/>
        <v>Online</v>
      </c>
      <c r="G5697" t="s">
        <v>20</v>
      </c>
      <c r="H5697" t="s">
        <v>10</v>
      </c>
      <c r="I5697" t="s">
        <v>11</v>
      </c>
      <c r="J5697">
        <v>28.1554</v>
      </c>
    </row>
    <row r="5698" spans="1:10" x14ac:dyDescent="0.25">
      <c r="A5698" t="s">
        <v>14877</v>
      </c>
      <c r="B5698" t="str">
        <f t="shared" si="264"/>
        <v>Q4</v>
      </c>
      <c r="C5698">
        <f t="shared" si="265"/>
        <v>11</v>
      </c>
      <c r="D5698" s="1">
        <v>39410</v>
      </c>
      <c r="E5698" t="s">
        <v>64</v>
      </c>
      <c r="F5698" t="str">
        <f t="shared" si="266"/>
        <v>Online</v>
      </c>
      <c r="G5698" t="s">
        <v>20</v>
      </c>
      <c r="H5698" t="s">
        <v>10</v>
      </c>
      <c r="I5698" t="s">
        <v>11</v>
      </c>
      <c r="J5698">
        <v>178.22550000000001</v>
      </c>
    </row>
    <row r="5699" spans="1:10" x14ac:dyDescent="0.25">
      <c r="A5699" t="s">
        <v>14879</v>
      </c>
      <c r="B5699" t="str">
        <f t="shared" ref="B5699:B5762" si="267">IF(C5699&lt;4,"Q1",IF(C5699&lt;7,"Q2",IF(C5699&lt;10,"Q3","Q4")))</f>
        <v>Q4</v>
      </c>
      <c r="C5699">
        <f t="shared" ref="C5699:C5762" si="268">MONTH(D5699)</f>
        <v>11</v>
      </c>
      <c r="D5699" s="1">
        <v>39410</v>
      </c>
      <c r="E5699" t="s">
        <v>64</v>
      </c>
      <c r="F5699" t="str">
        <f t="shared" ref="F5699:F5762" si="269">IF(E5699="NULL", "Online", "Retail")</f>
        <v>Online</v>
      </c>
      <c r="G5699" t="s">
        <v>20</v>
      </c>
      <c r="H5699" t="s">
        <v>10</v>
      </c>
      <c r="I5699" t="s">
        <v>11</v>
      </c>
      <c r="J5699">
        <v>30.144400000000001</v>
      </c>
    </row>
    <row r="5700" spans="1:10" x14ac:dyDescent="0.25">
      <c r="A5700" t="s">
        <v>14881</v>
      </c>
      <c r="B5700" t="str">
        <f t="shared" si="267"/>
        <v>Q4</v>
      </c>
      <c r="C5700">
        <f t="shared" si="268"/>
        <v>11</v>
      </c>
      <c r="D5700" s="1">
        <v>39410</v>
      </c>
      <c r="E5700" t="s">
        <v>64</v>
      </c>
      <c r="F5700" t="str">
        <f t="shared" si="269"/>
        <v>Online</v>
      </c>
      <c r="G5700" t="s">
        <v>20</v>
      </c>
      <c r="H5700" t="s">
        <v>10</v>
      </c>
      <c r="I5700" t="s">
        <v>11</v>
      </c>
      <c r="J5700">
        <v>35.6584</v>
      </c>
    </row>
    <row r="5701" spans="1:10" x14ac:dyDescent="0.25">
      <c r="A5701" t="s">
        <v>14882</v>
      </c>
      <c r="B5701" t="str">
        <f t="shared" si="267"/>
        <v>Q4</v>
      </c>
      <c r="C5701">
        <f t="shared" si="268"/>
        <v>11</v>
      </c>
      <c r="D5701" s="1">
        <v>39410</v>
      </c>
      <c r="E5701" t="s">
        <v>64</v>
      </c>
      <c r="F5701" t="str">
        <f t="shared" si="269"/>
        <v>Online</v>
      </c>
      <c r="G5701" t="s">
        <v>20</v>
      </c>
      <c r="H5701" t="s">
        <v>10</v>
      </c>
      <c r="I5701" t="s">
        <v>11</v>
      </c>
      <c r="J5701">
        <v>173.7834</v>
      </c>
    </row>
    <row r="5702" spans="1:10" x14ac:dyDescent="0.25">
      <c r="A5702" t="s">
        <v>14886</v>
      </c>
      <c r="B5702" t="str">
        <f t="shared" si="267"/>
        <v>Q4</v>
      </c>
      <c r="C5702">
        <f t="shared" si="268"/>
        <v>11</v>
      </c>
      <c r="D5702" s="1">
        <v>39410</v>
      </c>
      <c r="E5702" t="s">
        <v>64</v>
      </c>
      <c r="F5702" t="str">
        <f t="shared" si="269"/>
        <v>Online</v>
      </c>
      <c r="G5702" t="s">
        <v>20</v>
      </c>
      <c r="H5702" t="s">
        <v>10</v>
      </c>
      <c r="I5702" t="s">
        <v>11</v>
      </c>
      <c r="J5702">
        <v>77.316900000000004</v>
      </c>
    </row>
    <row r="5703" spans="1:10" x14ac:dyDescent="0.25">
      <c r="A5703" t="s">
        <v>14890</v>
      </c>
      <c r="B5703" t="str">
        <f t="shared" si="267"/>
        <v>Q4</v>
      </c>
      <c r="C5703">
        <f t="shared" si="268"/>
        <v>11</v>
      </c>
      <c r="D5703" s="1">
        <v>39410</v>
      </c>
      <c r="E5703" t="s">
        <v>64</v>
      </c>
      <c r="F5703" t="str">
        <f t="shared" si="269"/>
        <v>Online</v>
      </c>
      <c r="G5703" t="s">
        <v>20</v>
      </c>
      <c r="H5703" t="s">
        <v>10</v>
      </c>
      <c r="I5703" t="s">
        <v>11</v>
      </c>
      <c r="J5703">
        <v>199.9829</v>
      </c>
    </row>
    <row r="5704" spans="1:10" x14ac:dyDescent="0.25">
      <c r="A5704" t="s">
        <v>14904</v>
      </c>
      <c r="B5704" t="str">
        <f t="shared" si="267"/>
        <v>Q4</v>
      </c>
      <c r="C5704">
        <f t="shared" si="268"/>
        <v>11</v>
      </c>
      <c r="D5704" s="1">
        <v>39410</v>
      </c>
      <c r="E5704" t="s">
        <v>64</v>
      </c>
      <c r="F5704" t="str">
        <f t="shared" si="269"/>
        <v>Online</v>
      </c>
      <c r="G5704" t="s">
        <v>20</v>
      </c>
      <c r="H5704" t="s">
        <v>10</v>
      </c>
      <c r="I5704" t="s">
        <v>11</v>
      </c>
      <c r="J5704">
        <v>1918.2579000000001</v>
      </c>
    </row>
    <row r="5705" spans="1:10" x14ac:dyDescent="0.25">
      <c r="A5705" t="s">
        <v>14907</v>
      </c>
      <c r="B5705" t="str">
        <f t="shared" si="267"/>
        <v>Q4</v>
      </c>
      <c r="C5705">
        <f t="shared" si="268"/>
        <v>11</v>
      </c>
      <c r="D5705" s="1">
        <v>39410</v>
      </c>
      <c r="E5705" t="s">
        <v>64</v>
      </c>
      <c r="F5705" t="str">
        <f t="shared" si="269"/>
        <v>Online</v>
      </c>
      <c r="G5705" t="s">
        <v>20</v>
      </c>
      <c r="H5705" t="s">
        <v>10</v>
      </c>
      <c r="I5705" t="s">
        <v>11</v>
      </c>
      <c r="J5705">
        <v>654.45839999999998</v>
      </c>
    </row>
    <row r="5706" spans="1:10" x14ac:dyDescent="0.25">
      <c r="A5706" t="s">
        <v>14910</v>
      </c>
      <c r="B5706" t="str">
        <f t="shared" si="267"/>
        <v>Q4</v>
      </c>
      <c r="C5706">
        <f t="shared" si="268"/>
        <v>11</v>
      </c>
      <c r="D5706" s="1">
        <v>39410</v>
      </c>
      <c r="E5706" t="s">
        <v>64</v>
      </c>
      <c r="F5706" t="str">
        <f t="shared" si="269"/>
        <v>Online</v>
      </c>
      <c r="G5706" t="s">
        <v>20</v>
      </c>
      <c r="H5706" t="s">
        <v>10</v>
      </c>
      <c r="I5706" t="s">
        <v>11</v>
      </c>
      <c r="J5706">
        <v>2598.9158000000002</v>
      </c>
    </row>
    <row r="5707" spans="1:10" x14ac:dyDescent="0.25">
      <c r="A5707" t="s">
        <v>14911</v>
      </c>
      <c r="B5707" t="str">
        <f t="shared" si="267"/>
        <v>Q4</v>
      </c>
      <c r="C5707">
        <f t="shared" si="268"/>
        <v>11</v>
      </c>
      <c r="D5707" s="1">
        <v>39410</v>
      </c>
      <c r="E5707" t="s">
        <v>64</v>
      </c>
      <c r="F5707" t="str">
        <f t="shared" si="269"/>
        <v>Online</v>
      </c>
      <c r="G5707" t="s">
        <v>20</v>
      </c>
      <c r="H5707" t="s">
        <v>10</v>
      </c>
      <c r="I5707" t="s">
        <v>11</v>
      </c>
      <c r="J5707">
        <v>2612.1758</v>
      </c>
    </row>
    <row r="5708" spans="1:10" x14ac:dyDescent="0.25">
      <c r="A5708" t="s">
        <v>14912</v>
      </c>
      <c r="B5708" t="str">
        <f t="shared" si="267"/>
        <v>Q4</v>
      </c>
      <c r="C5708">
        <f t="shared" si="268"/>
        <v>11</v>
      </c>
      <c r="D5708" s="1">
        <v>39410</v>
      </c>
      <c r="E5708" t="s">
        <v>64</v>
      </c>
      <c r="F5708" t="str">
        <f t="shared" si="269"/>
        <v>Online</v>
      </c>
      <c r="G5708" t="s">
        <v>20</v>
      </c>
      <c r="H5708" t="s">
        <v>10</v>
      </c>
      <c r="I5708" t="s">
        <v>11</v>
      </c>
      <c r="J5708">
        <v>2688.9843999999998</v>
      </c>
    </row>
    <row r="5709" spans="1:10" x14ac:dyDescent="0.25">
      <c r="A5709" t="s">
        <v>14913</v>
      </c>
      <c r="B5709" t="str">
        <f t="shared" si="267"/>
        <v>Q4</v>
      </c>
      <c r="C5709">
        <f t="shared" si="268"/>
        <v>11</v>
      </c>
      <c r="D5709" s="1">
        <v>39410</v>
      </c>
      <c r="E5709" t="s">
        <v>64</v>
      </c>
      <c r="F5709" t="str">
        <f t="shared" si="269"/>
        <v>Online</v>
      </c>
      <c r="G5709" t="s">
        <v>20</v>
      </c>
      <c r="H5709" t="s">
        <v>10</v>
      </c>
      <c r="I5709" t="s">
        <v>11</v>
      </c>
      <c r="J5709">
        <v>2590.4072999999999</v>
      </c>
    </row>
    <row r="5710" spans="1:10" x14ac:dyDescent="0.25">
      <c r="A5710" t="s">
        <v>14943</v>
      </c>
      <c r="B5710" t="str">
        <f t="shared" si="267"/>
        <v>Q4</v>
      </c>
      <c r="C5710">
        <f t="shared" si="268"/>
        <v>11</v>
      </c>
      <c r="D5710" s="1">
        <v>39411</v>
      </c>
      <c r="E5710" t="s">
        <v>64</v>
      </c>
      <c r="F5710" t="str">
        <f t="shared" si="269"/>
        <v>Online</v>
      </c>
      <c r="G5710" t="s">
        <v>20</v>
      </c>
      <c r="H5710" t="s">
        <v>10</v>
      </c>
      <c r="I5710" t="s">
        <v>11</v>
      </c>
      <c r="J5710">
        <v>33.139000000000003</v>
      </c>
    </row>
    <row r="5711" spans="1:10" x14ac:dyDescent="0.25">
      <c r="A5711" t="s">
        <v>14953</v>
      </c>
      <c r="B5711" t="str">
        <f t="shared" si="267"/>
        <v>Q4</v>
      </c>
      <c r="C5711">
        <f t="shared" si="268"/>
        <v>11</v>
      </c>
      <c r="D5711" s="1">
        <v>39411</v>
      </c>
      <c r="E5711" t="s">
        <v>64</v>
      </c>
      <c r="F5711" t="str">
        <f t="shared" si="269"/>
        <v>Online</v>
      </c>
      <c r="G5711" t="s">
        <v>20</v>
      </c>
      <c r="H5711" t="s">
        <v>10</v>
      </c>
      <c r="I5711" t="s">
        <v>11</v>
      </c>
      <c r="J5711">
        <v>596.68899999999996</v>
      </c>
    </row>
    <row r="5712" spans="1:10" x14ac:dyDescent="0.25">
      <c r="A5712" t="s">
        <v>14954</v>
      </c>
      <c r="B5712" t="str">
        <f t="shared" si="267"/>
        <v>Q4</v>
      </c>
      <c r="C5712">
        <f t="shared" si="268"/>
        <v>11</v>
      </c>
      <c r="D5712" s="1">
        <v>39411</v>
      </c>
      <c r="E5712" t="s">
        <v>64</v>
      </c>
      <c r="F5712" t="str">
        <f t="shared" si="269"/>
        <v>Online</v>
      </c>
      <c r="G5712" t="s">
        <v>20</v>
      </c>
      <c r="H5712" t="s">
        <v>10</v>
      </c>
      <c r="I5712" t="s">
        <v>11</v>
      </c>
      <c r="J5712">
        <v>2703.8798000000002</v>
      </c>
    </row>
    <row r="5713" spans="1:10" x14ac:dyDescent="0.25">
      <c r="A5713" t="s">
        <v>14961</v>
      </c>
      <c r="B5713" t="str">
        <f t="shared" si="267"/>
        <v>Q4</v>
      </c>
      <c r="C5713">
        <f t="shared" si="268"/>
        <v>11</v>
      </c>
      <c r="D5713" s="1">
        <v>39411</v>
      </c>
      <c r="E5713" t="s">
        <v>64</v>
      </c>
      <c r="F5713" t="str">
        <f t="shared" si="269"/>
        <v>Online</v>
      </c>
      <c r="G5713" t="s">
        <v>20</v>
      </c>
      <c r="H5713" t="s">
        <v>10</v>
      </c>
      <c r="I5713" t="s">
        <v>11</v>
      </c>
      <c r="J5713">
        <v>2671.9452999999999</v>
      </c>
    </row>
    <row r="5714" spans="1:10" x14ac:dyDescent="0.25">
      <c r="A5714" t="s">
        <v>14962</v>
      </c>
      <c r="B5714" t="str">
        <f t="shared" si="267"/>
        <v>Q4</v>
      </c>
      <c r="C5714">
        <f t="shared" si="268"/>
        <v>11</v>
      </c>
      <c r="D5714" s="1">
        <v>39411</v>
      </c>
      <c r="E5714" t="s">
        <v>64</v>
      </c>
      <c r="F5714" t="str">
        <f t="shared" si="269"/>
        <v>Online</v>
      </c>
      <c r="G5714" t="s">
        <v>20</v>
      </c>
      <c r="H5714" t="s">
        <v>10</v>
      </c>
      <c r="I5714" t="s">
        <v>11</v>
      </c>
      <c r="J5714">
        <v>624.84439999999995</v>
      </c>
    </row>
    <row r="5715" spans="1:10" x14ac:dyDescent="0.25">
      <c r="A5715" t="s">
        <v>14983</v>
      </c>
      <c r="B5715" t="str">
        <f t="shared" si="267"/>
        <v>Q4</v>
      </c>
      <c r="C5715">
        <f t="shared" si="268"/>
        <v>11</v>
      </c>
      <c r="D5715" s="1">
        <v>39412</v>
      </c>
      <c r="E5715" t="s">
        <v>64</v>
      </c>
      <c r="F5715" t="str">
        <f t="shared" si="269"/>
        <v>Online</v>
      </c>
      <c r="G5715" t="s">
        <v>20</v>
      </c>
      <c r="H5715" t="s">
        <v>10</v>
      </c>
      <c r="I5715" t="s">
        <v>11</v>
      </c>
      <c r="J5715">
        <v>74.576499999999996</v>
      </c>
    </row>
    <row r="5716" spans="1:10" x14ac:dyDescent="0.25">
      <c r="A5716" t="s">
        <v>14992</v>
      </c>
      <c r="B5716" t="str">
        <f t="shared" si="267"/>
        <v>Q4</v>
      </c>
      <c r="C5716">
        <f t="shared" si="268"/>
        <v>11</v>
      </c>
      <c r="D5716" s="1">
        <v>39412</v>
      </c>
      <c r="E5716" t="s">
        <v>64</v>
      </c>
      <c r="F5716" t="str">
        <f t="shared" si="269"/>
        <v>Online</v>
      </c>
      <c r="G5716" t="s">
        <v>20</v>
      </c>
      <c r="H5716" t="s">
        <v>10</v>
      </c>
      <c r="I5716" t="s">
        <v>11</v>
      </c>
      <c r="J5716">
        <v>25.337700000000002</v>
      </c>
    </row>
    <row r="5717" spans="1:10" x14ac:dyDescent="0.25">
      <c r="A5717" t="s">
        <v>14993</v>
      </c>
      <c r="B5717" t="str">
        <f t="shared" si="267"/>
        <v>Q4</v>
      </c>
      <c r="C5717">
        <f t="shared" si="268"/>
        <v>11</v>
      </c>
      <c r="D5717" s="1">
        <v>39412</v>
      </c>
      <c r="E5717" t="s">
        <v>64</v>
      </c>
      <c r="F5717" t="str">
        <f t="shared" si="269"/>
        <v>Online</v>
      </c>
      <c r="G5717" t="s">
        <v>20</v>
      </c>
      <c r="H5717" t="s">
        <v>10</v>
      </c>
      <c r="I5717" t="s">
        <v>11</v>
      </c>
      <c r="J5717">
        <v>142.5119</v>
      </c>
    </row>
    <row r="5718" spans="1:10" x14ac:dyDescent="0.25">
      <c r="A5718" t="s">
        <v>15003</v>
      </c>
      <c r="B5718" t="str">
        <f t="shared" si="267"/>
        <v>Q4</v>
      </c>
      <c r="C5718">
        <f t="shared" si="268"/>
        <v>11</v>
      </c>
      <c r="D5718" s="1">
        <v>39412</v>
      </c>
      <c r="E5718" t="s">
        <v>64</v>
      </c>
      <c r="F5718" t="str">
        <f t="shared" si="269"/>
        <v>Online</v>
      </c>
      <c r="G5718" t="s">
        <v>20</v>
      </c>
      <c r="H5718" t="s">
        <v>10</v>
      </c>
      <c r="I5718" t="s">
        <v>11</v>
      </c>
      <c r="J5718">
        <v>138.09190000000001</v>
      </c>
    </row>
    <row r="5719" spans="1:10" x14ac:dyDescent="0.25">
      <c r="A5719" t="s">
        <v>15008</v>
      </c>
      <c r="B5719" t="str">
        <f t="shared" si="267"/>
        <v>Q4</v>
      </c>
      <c r="C5719">
        <f t="shared" si="268"/>
        <v>11</v>
      </c>
      <c r="D5719" s="1">
        <v>39412</v>
      </c>
      <c r="E5719" t="s">
        <v>64</v>
      </c>
      <c r="F5719" t="str">
        <f t="shared" si="269"/>
        <v>Online</v>
      </c>
      <c r="G5719" t="s">
        <v>20</v>
      </c>
      <c r="H5719" t="s">
        <v>10</v>
      </c>
      <c r="I5719" t="s">
        <v>11</v>
      </c>
      <c r="J5719">
        <v>1934.8329000000001</v>
      </c>
    </row>
    <row r="5720" spans="1:10" x14ac:dyDescent="0.25">
      <c r="A5720" t="s">
        <v>15019</v>
      </c>
      <c r="B5720" t="str">
        <f t="shared" si="267"/>
        <v>Q4</v>
      </c>
      <c r="C5720">
        <f t="shared" si="268"/>
        <v>11</v>
      </c>
      <c r="D5720" s="1">
        <v>39412</v>
      </c>
      <c r="E5720" t="s">
        <v>64</v>
      </c>
      <c r="F5720" t="str">
        <f t="shared" si="269"/>
        <v>Online</v>
      </c>
      <c r="G5720" t="s">
        <v>20</v>
      </c>
      <c r="H5720" t="s">
        <v>10</v>
      </c>
      <c r="I5720" t="s">
        <v>11</v>
      </c>
      <c r="J5720">
        <v>2694.0563000000002</v>
      </c>
    </row>
    <row r="5721" spans="1:10" x14ac:dyDescent="0.25">
      <c r="A5721" t="s">
        <v>15034</v>
      </c>
      <c r="B5721" t="str">
        <f t="shared" si="267"/>
        <v>Q4</v>
      </c>
      <c r="C5721">
        <f t="shared" si="268"/>
        <v>11</v>
      </c>
      <c r="D5721" s="1">
        <v>39413</v>
      </c>
      <c r="E5721" t="s">
        <v>64</v>
      </c>
      <c r="F5721" t="str">
        <f t="shared" si="269"/>
        <v>Online</v>
      </c>
      <c r="G5721" t="s">
        <v>20</v>
      </c>
      <c r="H5721" t="s">
        <v>10</v>
      </c>
      <c r="I5721" t="s">
        <v>11</v>
      </c>
      <c r="J5721">
        <v>43.072899999999997</v>
      </c>
    </row>
    <row r="5722" spans="1:10" x14ac:dyDescent="0.25">
      <c r="A5722" t="s">
        <v>15036</v>
      </c>
      <c r="B5722" t="str">
        <f t="shared" si="267"/>
        <v>Q4</v>
      </c>
      <c r="C5722">
        <f t="shared" si="268"/>
        <v>11</v>
      </c>
      <c r="D5722" s="1">
        <v>39413</v>
      </c>
      <c r="E5722" t="s">
        <v>64</v>
      </c>
      <c r="F5722" t="str">
        <f t="shared" si="269"/>
        <v>Online</v>
      </c>
      <c r="G5722" t="s">
        <v>20</v>
      </c>
      <c r="H5722" t="s">
        <v>10</v>
      </c>
      <c r="I5722" t="s">
        <v>11</v>
      </c>
      <c r="J5722">
        <v>66.819400000000002</v>
      </c>
    </row>
    <row r="5723" spans="1:10" x14ac:dyDescent="0.25">
      <c r="A5723" t="s">
        <v>15038</v>
      </c>
      <c r="B5723" t="str">
        <f t="shared" si="267"/>
        <v>Q4</v>
      </c>
      <c r="C5723">
        <f t="shared" si="268"/>
        <v>11</v>
      </c>
      <c r="D5723" s="1">
        <v>39413</v>
      </c>
      <c r="E5723" t="s">
        <v>64</v>
      </c>
      <c r="F5723" t="str">
        <f t="shared" si="269"/>
        <v>Online</v>
      </c>
      <c r="G5723" t="s">
        <v>20</v>
      </c>
      <c r="H5723" t="s">
        <v>10</v>
      </c>
      <c r="I5723" t="s">
        <v>11</v>
      </c>
      <c r="J5723">
        <v>146.3794</v>
      </c>
    </row>
    <row r="5724" spans="1:10" x14ac:dyDescent="0.25">
      <c r="A5724" t="s">
        <v>15042</v>
      </c>
      <c r="B5724" t="str">
        <f t="shared" si="267"/>
        <v>Q4</v>
      </c>
      <c r="C5724">
        <f t="shared" si="268"/>
        <v>11</v>
      </c>
      <c r="D5724" s="1">
        <v>39413</v>
      </c>
      <c r="E5724" t="s">
        <v>64</v>
      </c>
      <c r="F5724" t="str">
        <f t="shared" si="269"/>
        <v>Online</v>
      </c>
      <c r="G5724" t="s">
        <v>20</v>
      </c>
      <c r="H5724" t="s">
        <v>10</v>
      </c>
      <c r="I5724" t="s">
        <v>11</v>
      </c>
      <c r="J5724">
        <v>72.874799999999993</v>
      </c>
    </row>
    <row r="5725" spans="1:10" x14ac:dyDescent="0.25">
      <c r="A5725" t="s">
        <v>15044</v>
      </c>
      <c r="B5725" t="str">
        <f t="shared" si="267"/>
        <v>Q4</v>
      </c>
      <c r="C5725">
        <f t="shared" si="268"/>
        <v>11</v>
      </c>
      <c r="D5725" s="1">
        <v>39413</v>
      </c>
      <c r="E5725" t="s">
        <v>64</v>
      </c>
      <c r="F5725" t="str">
        <f t="shared" si="269"/>
        <v>Online</v>
      </c>
      <c r="G5725" t="s">
        <v>20</v>
      </c>
      <c r="H5725" t="s">
        <v>10</v>
      </c>
      <c r="I5725" t="s">
        <v>11</v>
      </c>
      <c r="J5725">
        <v>11.039</v>
      </c>
    </row>
    <row r="5726" spans="1:10" x14ac:dyDescent="0.25">
      <c r="A5726" t="s">
        <v>15045</v>
      </c>
      <c r="B5726" t="str">
        <f t="shared" si="267"/>
        <v>Q4</v>
      </c>
      <c r="C5726">
        <f t="shared" si="268"/>
        <v>11</v>
      </c>
      <c r="D5726" s="1">
        <v>39413</v>
      </c>
      <c r="E5726" t="s">
        <v>64</v>
      </c>
      <c r="F5726" t="str">
        <f t="shared" si="269"/>
        <v>Online</v>
      </c>
      <c r="G5726" t="s">
        <v>20</v>
      </c>
      <c r="H5726" t="s">
        <v>10</v>
      </c>
      <c r="I5726" t="s">
        <v>11</v>
      </c>
      <c r="J5726">
        <v>16.552900000000001</v>
      </c>
    </row>
    <row r="5727" spans="1:10" x14ac:dyDescent="0.25">
      <c r="A5727" t="s">
        <v>15046</v>
      </c>
      <c r="B5727" t="str">
        <f t="shared" si="267"/>
        <v>Q4</v>
      </c>
      <c r="C5727">
        <f t="shared" si="268"/>
        <v>11</v>
      </c>
      <c r="D5727" s="1">
        <v>39413</v>
      </c>
      <c r="E5727" t="s">
        <v>64</v>
      </c>
      <c r="F5727" t="str">
        <f t="shared" si="269"/>
        <v>Online</v>
      </c>
      <c r="G5727" t="s">
        <v>20</v>
      </c>
      <c r="H5727" t="s">
        <v>10</v>
      </c>
      <c r="I5727" t="s">
        <v>11</v>
      </c>
      <c r="J5727">
        <v>142.5119</v>
      </c>
    </row>
    <row r="5728" spans="1:10" x14ac:dyDescent="0.25">
      <c r="A5728" t="s">
        <v>15048</v>
      </c>
      <c r="B5728" t="str">
        <f t="shared" si="267"/>
        <v>Q4</v>
      </c>
      <c r="C5728">
        <f t="shared" si="268"/>
        <v>11</v>
      </c>
      <c r="D5728" s="1">
        <v>39413</v>
      </c>
      <c r="E5728" t="s">
        <v>64</v>
      </c>
      <c r="F5728" t="str">
        <f t="shared" si="269"/>
        <v>Online</v>
      </c>
      <c r="G5728" t="s">
        <v>20</v>
      </c>
      <c r="H5728" t="s">
        <v>10</v>
      </c>
      <c r="I5728" t="s">
        <v>11</v>
      </c>
      <c r="J5728">
        <v>44.177900000000001</v>
      </c>
    </row>
    <row r="5729" spans="1:10" x14ac:dyDescent="0.25">
      <c r="A5729" t="s">
        <v>15049</v>
      </c>
      <c r="B5729" t="str">
        <f t="shared" si="267"/>
        <v>Q4</v>
      </c>
      <c r="C5729">
        <f t="shared" si="268"/>
        <v>11</v>
      </c>
      <c r="D5729" s="1">
        <v>39413</v>
      </c>
      <c r="E5729" t="s">
        <v>64</v>
      </c>
      <c r="F5729" t="str">
        <f t="shared" si="269"/>
        <v>Online</v>
      </c>
      <c r="G5729" t="s">
        <v>20</v>
      </c>
      <c r="H5729" t="s">
        <v>10</v>
      </c>
      <c r="I5729" t="s">
        <v>11</v>
      </c>
      <c r="J5729">
        <v>5.5140000000000002</v>
      </c>
    </row>
    <row r="5730" spans="1:10" x14ac:dyDescent="0.25">
      <c r="A5730" t="s">
        <v>15051</v>
      </c>
      <c r="B5730" t="str">
        <f t="shared" si="267"/>
        <v>Q4</v>
      </c>
      <c r="C5730">
        <f t="shared" si="268"/>
        <v>11</v>
      </c>
      <c r="D5730" s="1">
        <v>39413</v>
      </c>
      <c r="E5730" t="s">
        <v>64</v>
      </c>
      <c r="F5730" t="str">
        <f t="shared" si="269"/>
        <v>Online</v>
      </c>
      <c r="G5730" t="s">
        <v>20</v>
      </c>
      <c r="H5730" t="s">
        <v>10</v>
      </c>
      <c r="I5730" t="s">
        <v>11</v>
      </c>
      <c r="J5730">
        <v>140.64439999999999</v>
      </c>
    </row>
    <row r="5731" spans="1:10" x14ac:dyDescent="0.25">
      <c r="A5731" t="s">
        <v>15059</v>
      </c>
      <c r="B5731" t="str">
        <f t="shared" si="267"/>
        <v>Q4</v>
      </c>
      <c r="C5731">
        <f t="shared" si="268"/>
        <v>11</v>
      </c>
      <c r="D5731" s="1">
        <v>39413</v>
      </c>
      <c r="E5731" t="s">
        <v>64</v>
      </c>
      <c r="F5731" t="str">
        <f t="shared" si="269"/>
        <v>Online</v>
      </c>
      <c r="G5731" t="s">
        <v>20</v>
      </c>
      <c r="H5731" t="s">
        <v>10</v>
      </c>
      <c r="I5731" t="s">
        <v>11</v>
      </c>
      <c r="J5731">
        <v>46.7194</v>
      </c>
    </row>
    <row r="5732" spans="1:10" x14ac:dyDescent="0.25">
      <c r="A5732" t="s">
        <v>15060</v>
      </c>
      <c r="B5732" t="str">
        <f t="shared" si="267"/>
        <v>Q4</v>
      </c>
      <c r="C5732">
        <f t="shared" si="268"/>
        <v>11</v>
      </c>
      <c r="D5732" s="1">
        <v>39413</v>
      </c>
      <c r="E5732" t="s">
        <v>64</v>
      </c>
      <c r="F5732" t="str">
        <f t="shared" si="269"/>
        <v>Online</v>
      </c>
      <c r="G5732" t="s">
        <v>20</v>
      </c>
      <c r="H5732" t="s">
        <v>10</v>
      </c>
      <c r="I5732" t="s">
        <v>11</v>
      </c>
      <c r="J5732">
        <v>65.736500000000007</v>
      </c>
    </row>
    <row r="5733" spans="1:10" x14ac:dyDescent="0.25">
      <c r="A5733" t="s">
        <v>15064</v>
      </c>
      <c r="B5733" t="str">
        <f t="shared" si="267"/>
        <v>Q4</v>
      </c>
      <c r="C5733">
        <f t="shared" si="268"/>
        <v>11</v>
      </c>
      <c r="D5733" s="1">
        <v>39413</v>
      </c>
      <c r="E5733" t="s">
        <v>64</v>
      </c>
      <c r="F5733" t="str">
        <f t="shared" si="269"/>
        <v>Online</v>
      </c>
      <c r="G5733" t="s">
        <v>20</v>
      </c>
      <c r="H5733" t="s">
        <v>10</v>
      </c>
      <c r="I5733" t="s">
        <v>11</v>
      </c>
      <c r="J5733">
        <v>1909.7384</v>
      </c>
    </row>
    <row r="5734" spans="1:10" x14ac:dyDescent="0.25">
      <c r="A5734" t="s">
        <v>15069</v>
      </c>
      <c r="B5734" t="str">
        <f t="shared" si="267"/>
        <v>Q4</v>
      </c>
      <c r="C5734">
        <f t="shared" si="268"/>
        <v>11</v>
      </c>
      <c r="D5734" s="1">
        <v>39413</v>
      </c>
      <c r="E5734" t="s">
        <v>64</v>
      </c>
      <c r="F5734" t="str">
        <f t="shared" si="269"/>
        <v>Online</v>
      </c>
      <c r="G5734" t="s">
        <v>20</v>
      </c>
      <c r="H5734" t="s">
        <v>10</v>
      </c>
      <c r="I5734" t="s">
        <v>11</v>
      </c>
      <c r="J5734">
        <v>2570.1858000000002</v>
      </c>
    </row>
    <row r="5735" spans="1:10" x14ac:dyDescent="0.25">
      <c r="A5735" t="s">
        <v>15079</v>
      </c>
      <c r="B5735" t="str">
        <f t="shared" si="267"/>
        <v>Q4</v>
      </c>
      <c r="C5735">
        <f t="shared" si="268"/>
        <v>11</v>
      </c>
      <c r="D5735" s="1">
        <v>39413</v>
      </c>
      <c r="E5735" t="s">
        <v>64</v>
      </c>
      <c r="F5735" t="str">
        <f t="shared" si="269"/>
        <v>Online</v>
      </c>
      <c r="G5735" t="s">
        <v>20</v>
      </c>
      <c r="H5735" t="s">
        <v>10</v>
      </c>
      <c r="I5735" t="s">
        <v>11</v>
      </c>
      <c r="J5735">
        <v>596.68899999999996</v>
      </c>
    </row>
    <row r="5736" spans="1:10" x14ac:dyDescent="0.25">
      <c r="A5736" t="s">
        <v>15081</v>
      </c>
      <c r="B5736" t="str">
        <f t="shared" si="267"/>
        <v>Q4</v>
      </c>
      <c r="C5736">
        <f t="shared" si="268"/>
        <v>11</v>
      </c>
      <c r="D5736" s="1">
        <v>39413</v>
      </c>
      <c r="E5736" t="s">
        <v>64</v>
      </c>
      <c r="F5736" t="str">
        <f t="shared" si="269"/>
        <v>Online</v>
      </c>
      <c r="G5736" t="s">
        <v>20</v>
      </c>
      <c r="H5736" t="s">
        <v>10</v>
      </c>
      <c r="I5736" t="s">
        <v>11</v>
      </c>
      <c r="J5736">
        <v>1270.1643999999999</v>
      </c>
    </row>
    <row r="5737" spans="1:10" x14ac:dyDescent="0.25">
      <c r="A5737" t="s">
        <v>15105</v>
      </c>
      <c r="B5737" t="str">
        <f t="shared" si="267"/>
        <v>Q4</v>
      </c>
      <c r="C5737">
        <f t="shared" si="268"/>
        <v>11</v>
      </c>
      <c r="D5737" s="1">
        <v>39414</v>
      </c>
      <c r="E5737" t="s">
        <v>64</v>
      </c>
      <c r="F5737" t="str">
        <f t="shared" si="269"/>
        <v>Online</v>
      </c>
      <c r="G5737" t="s">
        <v>20</v>
      </c>
      <c r="H5737" t="s">
        <v>10</v>
      </c>
      <c r="I5737" t="s">
        <v>11</v>
      </c>
      <c r="J5737">
        <v>9.9339999999999993</v>
      </c>
    </row>
    <row r="5738" spans="1:10" x14ac:dyDescent="0.25">
      <c r="A5738" t="s">
        <v>15106</v>
      </c>
      <c r="B5738" t="str">
        <f t="shared" si="267"/>
        <v>Q4</v>
      </c>
      <c r="C5738">
        <f t="shared" si="268"/>
        <v>11</v>
      </c>
      <c r="D5738" s="1">
        <v>39414</v>
      </c>
      <c r="E5738" t="s">
        <v>64</v>
      </c>
      <c r="F5738" t="str">
        <f t="shared" si="269"/>
        <v>Online</v>
      </c>
      <c r="G5738" t="s">
        <v>20</v>
      </c>
      <c r="H5738" t="s">
        <v>10</v>
      </c>
      <c r="I5738" t="s">
        <v>11</v>
      </c>
      <c r="J5738">
        <v>74.576499999999996</v>
      </c>
    </row>
    <row r="5739" spans="1:10" x14ac:dyDescent="0.25">
      <c r="A5739" t="s">
        <v>15111</v>
      </c>
      <c r="B5739" t="str">
        <f t="shared" si="267"/>
        <v>Q4</v>
      </c>
      <c r="C5739">
        <f t="shared" si="268"/>
        <v>11</v>
      </c>
      <c r="D5739" s="1">
        <v>39414</v>
      </c>
      <c r="E5739" t="s">
        <v>64</v>
      </c>
      <c r="F5739" t="str">
        <f t="shared" si="269"/>
        <v>Online</v>
      </c>
      <c r="G5739" t="s">
        <v>20</v>
      </c>
      <c r="H5739" t="s">
        <v>10</v>
      </c>
      <c r="I5739" t="s">
        <v>11</v>
      </c>
      <c r="J5739">
        <v>30.144400000000001</v>
      </c>
    </row>
    <row r="5740" spans="1:10" x14ac:dyDescent="0.25">
      <c r="A5740" t="s">
        <v>15113</v>
      </c>
      <c r="B5740" t="str">
        <f t="shared" si="267"/>
        <v>Q4</v>
      </c>
      <c r="C5740">
        <f t="shared" si="268"/>
        <v>11</v>
      </c>
      <c r="D5740" s="1">
        <v>39414</v>
      </c>
      <c r="E5740" t="s">
        <v>64</v>
      </c>
      <c r="F5740" t="str">
        <f t="shared" si="269"/>
        <v>Online</v>
      </c>
      <c r="G5740" t="s">
        <v>20</v>
      </c>
      <c r="H5740" t="s">
        <v>10</v>
      </c>
      <c r="I5740" t="s">
        <v>11</v>
      </c>
      <c r="J5740">
        <v>77.316900000000004</v>
      </c>
    </row>
    <row r="5741" spans="1:10" x14ac:dyDescent="0.25">
      <c r="A5741" t="s">
        <v>15114</v>
      </c>
      <c r="B5741" t="str">
        <f t="shared" si="267"/>
        <v>Q4</v>
      </c>
      <c r="C5741">
        <f t="shared" si="268"/>
        <v>11</v>
      </c>
      <c r="D5741" s="1">
        <v>39414</v>
      </c>
      <c r="E5741" t="s">
        <v>64</v>
      </c>
      <c r="F5741" t="str">
        <f t="shared" si="269"/>
        <v>Online</v>
      </c>
      <c r="G5741" t="s">
        <v>20</v>
      </c>
      <c r="H5741" t="s">
        <v>10</v>
      </c>
      <c r="I5741" t="s">
        <v>11</v>
      </c>
      <c r="J5741">
        <v>16.552900000000001</v>
      </c>
    </row>
    <row r="5742" spans="1:10" x14ac:dyDescent="0.25">
      <c r="A5742" t="s">
        <v>15117</v>
      </c>
      <c r="B5742" t="str">
        <f t="shared" si="267"/>
        <v>Q4</v>
      </c>
      <c r="C5742">
        <f t="shared" si="268"/>
        <v>11</v>
      </c>
      <c r="D5742" s="1">
        <v>39414</v>
      </c>
      <c r="E5742" t="s">
        <v>64</v>
      </c>
      <c r="F5742" t="str">
        <f t="shared" si="269"/>
        <v>Online</v>
      </c>
      <c r="G5742" t="s">
        <v>20</v>
      </c>
      <c r="H5742" t="s">
        <v>10</v>
      </c>
      <c r="I5742" t="s">
        <v>11</v>
      </c>
      <c r="J5742">
        <v>26.486899999999999</v>
      </c>
    </row>
    <row r="5743" spans="1:10" x14ac:dyDescent="0.25">
      <c r="A5743" t="s">
        <v>15119</v>
      </c>
      <c r="B5743" t="str">
        <f t="shared" si="267"/>
        <v>Q4</v>
      </c>
      <c r="C5743">
        <f t="shared" si="268"/>
        <v>11</v>
      </c>
      <c r="D5743" s="1">
        <v>39414</v>
      </c>
      <c r="E5743" t="s">
        <v>64</v>
      </c>
      <c r="F5743" t="str">
        <f t="shared" si="269"/>
        <v>Online</v>
      </c>
      <c r="G5743" t="s">
        <v>20</v>
      </c>
      <c r="H5743" t="s">
        <v>10</v>
      </c>
      <c r="I5743" t="s">
        <v>11</v>
      </c>
      <c r="J5743">
        <v>44.177900000000001</v>
      </c>
    </row>
    <row r="5744" spans="1:10" x14ac:dyDescent="0.25">
      <c r="A5744" t="s">
        <v>15121</v>
      </c>
      <c r="B5744" t="str">
        <f t="shared" si="267"/>
        <v>Q4</v>
      </c>
      <c r="C5744">
        <f t="shared" si="268"/>
        <v>11</v>
      </c>
      <c r="D5744" s="1">
        <v>39414</v>
      </c>
      <c r="E5744" t="s">
        <v>64</v>
      </c>
      <c r="F5744" t="str">
        <f t="shared" si="269"/>
        <v>Online</v>
      </c>
      <c r="G5744" t="s">
        <v>20</v>
      </c>
      <c r="H5744" t="s">
        <v>10</v>
      </c>
      <c r="I5744" t="s">
        <v>11</v>
      </c>
      <c r="J5744">
        <v>44.177900000000001</v>
      </c>
    </row>
    <row r="5745" spans="1:10" x14ac:dyDescent="0.25">
      <c r="A5745" t="s">
        <v>15123</v>
      </c>
      <c r="B5745" t="str">
        <f t="shared" si="267"/>
        <v>Q4</v>
      </c>
      <c r="C5745">
        <f t="shared" si="268"/>
        <v>11</v>
      </c>
      <c r="D5745" s="1">
        <v>39414</v>
      </c>
      <c r="E5745" t="s">
        <v>64</v>
      </c>
      <c r="F5745" t="str">
        <f t="shared" si="269"/>
        <v>Online</v>
      </c>
      <c r="G5745" t="s">
        <v>20</v>
      </c>
      <c r="H5745" t="s">
        <v>10</v>
      </c>
      <c r="I5745" t="s">
        <v>11</v>
      </c>
      <c r="J5745">
        <v>44.177900000000001</v>
      </c>
    </row>
    <row r="5746" spans="1:10" x14ac:dyDescent="0.25">
      <c r="A5746" t="s">
        <v>15125</v>
      </c>
      <c r="B5746" t="str">
        <f t="shared" si="267"/>
        <v>Q4</v>
      </c>
      <c r="C5746">
        <f t="shared" si="268"/>
        <v>11</v>
      </c>
      <c r="D5746" s="1">
        <v>39414</v>
      </c>
      <c r="E5746" t="s">
        <v>64</v>
      </c>
      <c r="F5746" t="str">
        <f t="shared" si="269"/>
        <v>Online</v>
      </c>
      <c r="G5746" t="s">
        <v>20</v>
      </c>
      <c r="H5746" t="s">
        <v>10</v>
      </c>
      <c r="I5746" t="s">
        <v>11</v>
      </c>
      <c r="J5746">
        <v>24.2879</v>
      </c>
    </row>
    <row r="5747" spans="1:10" x14ac:dyDescent="0.25">
      <c r="A5747" t="s">
        <v>15142</v>
      </c>
      <c r="B5747" t="str">
        <f t="shared" si="267"/>
        <v>Q4</v>
      </c>
      <c r="C5747">
        <f t="shared" si="268"/>
        <v>11</v>
      </c>
      <c r="D5747" s="1">
        <v>39414</v>
      </c>
      <c r="E5747" t="s">
        <v>64</v>
      </c>
      <c r="F5747" t="str">
        <f t="shared" si="269"/>
        <v>Online</v>
      </c>
      <c r="G5747" t="s">
        <v>20</v>
      </c>
      <c r="H5747" t="s">
        <v>10</v>
      </c>
      <c r="I5747" t="s">
        <v>11</v>
      </c>
      <c r="J5747">
        <v>1944.7669000000001</v>
      </c>
    </row>
    <row r="5748" spans="1:10" x14ac:dyDescent="0.25">
      <c r="A5748" t="s">
        <v>15143</v>
      </c>
      <c r="B5748" t="str">
        <f t="shared" si="267"/>
        <v>Q4</v>
      </c>
      <c r="C5748">
        <f t="shared" si="268"/>
        <v>11</v>
      </c>
      <c r="D5748" s="1">
        <v>39414</v>
      </c>
      <c r="E5748" t="s">
        <v>64</v>
      </c>
      <c r="F5748" t="str">
        <f t="shared" si="269"/>
        <v>Online</v>
      </c>
      <c r="G5748" t="s">
        <v>20</v>
      </c>
      <c r="H5748" t="s">
        <v>10</v>
      </c>
      <c r="I5748" t="s">
        <v>11</v>
      </c>
      <c r="J5748">
        <v>2610.3083999999999</v>
      </c>
    </row>
    <row r="5749" spans="1:10" x14ac:dyDescent="0.25">
      <c r="A5749" t="s">
        <v>15146</v>
      </c>
      <c r="B5749" t="str">
        <f t="shared" si="267"/>
        <v>Q4</v>
      </c>
      <c r="C5749">
        <f t="shared" si="268"/>
        <v>11</v>
      </c>
      <c r="D5749" s="1">
        <v>39414</v>
      </c>
      <c r="E5749" t="s">
        <v>64</v>
      </c>
      <c r="F5749" t="str">
        <f t="shared" si="269"/>
        <v>Online</v>
      </c>
      <c r="G5749" t="s">
        <v>20</v>
      </c>
      <c r="H5749" t="s">
        <v>10</v>
      </c>
      <c r="I5749" t="s">
        <v>11</v>
      </c>
      <c r="J5749">
        <v>2626.5408000000002</v>
      </c>
    </row>
    <row r="5750" spans="1:10" x14ac:dyDescent="0.25">
      <c r="A5750" t="s">
        <v>15153</v>
      </c>
      <c r="B5750" t="str">
        <f t="shared" si="267"/>
        <v>Q4</v>
      </c>
      <c r="C5750">
        <f t="shared" si="268"/>
        <v>11</v>
      </c>
      <c r="D5750" s="1">
        <v>39414</v>
      </c>
      <c r="E5750" t="s">
        <v>64</v>
      </c>
      <c r="F5750" t="str">
        <f t="shared" si="269"/>
        <v>Online</v>
      </c>
      <c r="G5750" t="s">
        <v>20</v>
      </c>
      <c r="H5750" t="s">
        <v>10</v>
      </c>
      <c r="I5750" t="s">
        <v>11</v>
      </c>
      <c r="J5750">
        <v>820.29679999999996</v>
      </c>
    </row>
    <row r="5751" spans="1:10" x14ac:dyDescent="0.25">
      <c r="A5751" t="s">
        <v>15155</v>
      </c>
      <c r="B5751" t="str">
        <f t="shared" si="267"/>
        <v>Q4</v>
      </c>
      <c r="C5751">
        <f t="shared" si="268"/>
        <v>11</v>
      </c>
      <c r="D5751" s="1">
        <v>39414</v>
      </c>
      <c r="E5751" t="s">
        <v>64</v>
      </c>
      <c r="F5751" t="str">
        <f t="shared" si="269"/>
        <v>Online</v>
      </c>
      <c r="G5751" t="s">
        <v>20</v>
      </c>
      <c r="H5751" t="s">
        <v>10</v>
      </c>
      <c r="I5751" t="s">
        <v>11</v>
      </c>
      <c r="J5751">
        <v>1238.1415</v>
      </c>
    </row>
    <row r="5752" spans="1:10" x14ac:dyDescent="0.25">
      <c r="A5752" t="s">
        <v>15162</v>
      </c>
      <c r="B5752" t="str">
        <f t="shared" si="267"/>
        <v>Q4</v>
      </c>
      <c r="C5752">
        <f t="shared" si="268"/>
        <v>11</v>
      </c>
      <c r="D5752" s="1">
        <v>39415</v>
      </c>
      <c r="E5752" t="s">
        <v>64</v>
      </c>
      <c r="F5752" t="str">
        <f t="shared" si="269"/>
        <v>Online</v>
      </c>
      <c r="G5752" t="s">
        <v>20</v>
      </c>
      <c r="H5752" t="s">
        <v>10</v>
      </c>
      <c r="I5752" t="s">
        <v>11</v>
      </c>
      <c r="J5752">
        <v>8.7848000000000006</v>
      </c>
    </row>
    <row r="5753" spans="1:10" x14ac:dyDescent="0.25">
      <c r="A5753" t="s">
        <v>15175</v>
      </c>
      <c r="B5753" t="str">
        <f t="shared" si="267"/>
        <v>Q4</v>
      </c>
      <c r="C5753">
        <f t="shared" si="268"/>
        <v>11</v>
      </c>
      <c r="D5753" s="1">
        <v>39415</v>
      </c>
      <c r="E5753" t="s">
        <v>64</v>
      </c>
      <c r="F5753" t="str">
        <f t="shared" si="269"/>
        <v>Online</v>
      </c>
      <c r="G5753" t="s">
        <v>20</v>
      </c>
      <c r="H5753" t="s">
        <v>10</v>
      </c>
      <c r="I5753" t="s">
        <v>11</v>
      </c>
      <c r="J5753">
        <v>23.746500000000001</v>
      </c>
    </row>
    <row r="5754" spans="1:10" x14ac:dyDescent="0.25">
      <c r="A5754" t="s">
        <v>15176</v>
      </c>
      <c r="B5754" t="str">
        <f t="shared" si="267"/>
        <v>Q4</v>
      </c>
      <c r="C5754">
        <f t="shared" si="268"/>
        <v>11</v>
      </c>
      <c r="D5754" s="1">
        <v>39415</v>
      </c>
      <c r="E5754" t="s">
        <v>64</v>
      </c>
      <c r="F5754" t="str">
        <f t="shared" si="269"/>
        <v>Online</v>
      </c>
      <c r="G5754" t="s">
        <v>20</v>
      </c>
      <c r="H5754" t="s">
        <v>10</v>
      </c>
      <c r="I5754" t="s">
        <v>11</v>
      </c>
      <c r="J5754">
        <v>30.6859</v>
      </c>
    </row>
    <row r="5755" spans="1:10" x14ac:dyDescent="0.25">
      <c r="A5755" t="s">
        <v>15177</v>
      </c>
      <c r="B5755" t="str">
        <f t="shared" si="267"/>
        <v>Q4</v>
      </c>
      <c r="C5755">
        <f t="shared" si="268"/>
        <v>11</v>
      </c>
      <c r="D5755" s="1">
        <v>39415</v>
      </c>
      <c r="E5755" t="s">
        <v>64</v>
      </c>
      <c r="F5755" t="str">
        <f t="shared" si="269"/>
        <v>Online</v>
      </c>
      <c r="G5755" t="s">
        <v>20</v>
      </c>
      <c r="H5755" t="s">
        <v>10</v>
      </c>
      <c r="I5755" t="s">
        <v>11</v>
      </c>
      <c r="J5755">
        <v>49.9681</v>
      </c>
    </row>
    <row r="5756" spans="1:10" x14ac:dyDescent="0.25">
      <c r="A5756" t="s">
        <v>15181</v>
      </c>
      <c r="B5756" t="str">
        <f t="shared" si="267"/>
        <v>Q4</v>
      </c>
      <c r="C5756">
        <f t="shared" si="268"/>
        <v>11</v>
      </c>
      <c r="D5756" s="1">
        <v>39415</v>
      </c>
      <c r="E5756" t="s">
        <v>64</v>
      </c>
      <c r="F5756" t="str">
        <f t="shared" si="269"/>
        <v>Online</v>
      </c>
      <c r="G5756" t="s">
        <v>20</v>
      </c>
      <c r="H5756" t="s">
        <v>10</v>
      </c>
      <c r="I5756" t="s">
        <v>11</v>
      </c>
      <c r="J5756">
        <v>44.177900000000001</v>
      </c>
    </row>
    <row r="5757" spans="1:10" x14ac:dyDescent="0.25">
      <c r="A5757" t="s">
        <v>15183</v>
      </c>
      <c r="B5757" t="str">
        <f t="shared" si="267"/>
        <v>Q4</v>
      </c>
      <c r="C5757">
        <f t="shared" si="268"/>
        <v>11</v>
      </c>
      <c r="D5757" s="1">
        <v>39415</v>
      </c>
      <c r="E5757" t="s">
        <v>64</v>
      </c>
      <c r="F5757" t="str">
        <f t="shared" si="269"/>
        <v>Online</v>
      </c>
      <c r="G5757" t="s">
        <v>20</v>
      </c>
      <c r="H5757" t="s">
        <v>10</v>
      </c>
      <c r="I5757" t="s">
        <v>11</v>
      </c>
      <c r="J5757">
        <v>60.752899999999997</v>
      </c>
    </row>
    <row r="5758" spans="1:10" x14ac:dyDescent="0.25">
      <c r="A5758" t="s">
        <v>15185</v>
      </c>
      <c r="B5758" t="str">
        <f t="shared" si="267"/>
        <v>Q4</v>
      </c>
      <c r="C5758">
        <f t="shared" si="268"/>
        <v>11</v>
      </c>
      <c r="D5758" s="1">
        <v>39415</v>
      </c>
      <c r="E5758" t="s">
        <v>64</v>
      </c>
      <c r="F5758" t="str">
        <f t="shared" si="269"/>
        <v>Online</v>
      </c>
      <c r="G5758" t="s">
        <v>20</v>
      </c>
      <c r="H5758" t="s">
        <v>10</v>
      </c>
      <c r="I5758" t="s">
        <v>11</v>
      </c>
      <c r="J5758">
        <v>62.951900000000002</v>
      </c>
    </row>
    <row r="5759" spans="1:10" x14ac:dyDescent="0.25">
      <c r="A5759" t="s">
        <v>15187</v>
      </c>
      <c r="B5759" t="str">
        <f t="shared" si="267"/>
        <v>Q4</v>
      </c>
      <c r="C5759">
        <f t="shared" si="268"/>
        <v>11</v>
      </c>
      <c r="D5759" s="1">
        <v>39415</v>
      </c>
      <c r="E5759" t="s">
        <v>64</v>
      </c>
      <c r="F5759" t="str">
        <f t="shared" si="269"/>
        <v>Online</v>
      </c>
      <c r="G5759" t="s">
        <v>20</v>
      </c>
      <c r="H5759" t="s">
        <v>10</v>
      </c>
      <c r="I5759" t="s">
        <v>11</v>
      </c>
      <c r="J5759">
        <v>90.013300000000001</v>
      </c>
    </row>
    <row r="5760" spans="1:10" x14ac:dyDescent="0.25">
      <c r="A5760" t="s">
        <v>15196</v>
      </c>
      <c r="B5760" t="str">
        <f t="shared" si="267"/>
        <v>Q4</v>
      </c>
      <c r="C5760">
        <f t="shared" si="268"/>
        <v>11</v>
      </c>
      <c r="D5760" s="1">
        <v>39415</v>
      </c>
      <c r="E5760" t="s">
        <v>64</v>
      </c>
      <c r="F5760" t="str">
        <f t="shared" si="269"/>
        <v>Online</v>
      </c>
      <c r="G5760" t="s">
        <v>20</v>
      </c>
      <c r="H5760" t="s">
        <v>10</v>
      </c>
      <c r="I5760" t="s">
        <v>11</v>
      </c>
      <c r="J5760">
        <v>2574.6279</v>
      </c>
    </row>
    <row r="5761" spans="1:10" x14ac:dyDescent="0.25">
      <c r="A5761" t="s">
        <v>15197</v>
      </c>
      <c r="B5761" t="str">
        <f t="shared" si="267"/>
        <v>Q4</v>
      </c>
      <c r="C5761">
        <f t="shared" si="268"/>
        <v>11</v>
      </c>
      <c r="D5761" s="1">
        <v>39415</v>
      </c>
      <c r="E5761" t="s">
        <v>64</v>
      </c>
      <c r="F5761" t="str">
        <f t="shared" si="269"/>
        <v>Online</v>
      </c>
      <c r="G5761" t="s">
        <v>20</v>
      </c>
      <c r="H5761" t="s">
        <v>10</v>
      </c>
      <c r="I5761" t="s">
        <v>11</v>
      </c>
      <c r="J5761">
        <v>2574.9041999999999</v>
      </c>
    </row>
    <row r="5762" spans="1:10" x14ac:dyDescent="0.25">
      <c r="A5762" t="s">
        <v>15205</v>
      </c>
      <c r="B5762" t="str">
        <f t="shared" si="267"/>
        <v>Q4</v>
      </c>
      <c r="C5762">
        <f t="shared" si="268"/>
        <v>11</v>
      </c>
      <c r="D5762" s="1">
        <v>39415</v>
      </c>
      <c r="E5762" t="s">
        <v>64</v>
      </c>
      <c r="F5762" t="str">
        <f t="shared" si="269"/>
        <v>Online</v>
      </c>
      <c r="G5762" t="s">
        <v>20</v>
      </c>
      <c r="H5762" t="s">
        <v>10</v>
      </c>
      <c r="I5762" t="s">
        <v>11</v>
      </c>
      <c r="J5762">
        <v>2673.0612999999998</v>
      </c>
    </row>
    <row r="5763" spans="1:10" x14ac:dyDescent="0.25">
      <c r="A5763" t="s">
        <v>15207</v>
      </c>
      <c r="B5763" t="str">
        <f t="shared" ref="B5763:B5826" si="270">IF(C5763&lt;4,"Q1",IF(C5763&lt;7,"Q2",IF(C5763&lt;10,"Q3","Q4")))</f>
        <v>Q4</v>
      </c>
      <c r="C5763">
        <f t="shared" ref="C5763:C5826" si="271">MONTH(D5763)</f>
        <v>11</v>
      </c>
      <c r="D5763" s="1">
        <v>39415</v>
      </c>
      <c r="E5763" t="s">
        <v>64</v>
      </c>
      <c r="F5763" t="str">
        <f t="shared" ref="F5763:F5826" si="272">IF(E5763="NULL", "Online", "Retail")</f>
        <v>Online</v>
      </c>
      <c r="G5763" t="s">
        <v>20</v>
      </c>
      <c r="H5763" t="s">
        <v>10</v>
      </c>
      <c r="I5763" t="s">
        <v>11</v>
      </c>
      <c r="J5763">
        <v>612.13689999999997</v>
      </c>
    </row>
    <row r="5764" spans="1:10" x14ac:dyDescent="0.25">
      <c r="A5764" t="s">
        <v>15208</v>
      </c>
      <c r="B5764" t="str">
        <f t="shared" si="270"/>
        <v>Q4</v>
      </c>
      <c r="C5764">
        <f t="shared" si="271"/>
        <v>11</v>
      </c>
      <c r="D5764" s="1">
        <v>39415</v>
      </c>
      <c r="E5764" t="s">
        <v>64</v>
      </c>
      <c r="F5764" t="str">
        <f t="shared" si="272"/>
        <v>Online</v>
      </c>
      <c r="G5764" t="s">
        <v>20</v>
      </c>
      <c r="H5764" t="s">
        <v>10</v>
      </c>
      <c r="I5764" t="s">
        <v>11</v>
      </c>
      <c r="J5764">
        <v>622.07079999999996</v>
      </c>
    </row>
    <row r="5765" spans="1:10" x14ac:dyDescent="0.25">
      <c r="A5765" t="s">
        <v>15211</v>
      </c>
      <c r="B5765" t="str">
        <f t="shared" si="270"/>
        <v>Q4</v>
      </c>
      <c r="C5765">
        <f t="shared" si="271"/>
        <v>11</v>
      </c>
      <c r="D5765" s="1">
        <v>39415</v>
      </c>
      <c r="E5765" t="s">
        <v>64</v>
      </c>
      <c r="F5765" t="str">
        <f t="shared" si="272"/>
        <v>Online</v>
      </c>
      <c r="G5765" t="s">
        <v>20</v>
      </c>
      <c r="H5765" t="s">
        <v>10</v>
      </c>
      <c r="I5765" t="s">
        <v>11</v>
      </c>
      <c r="J5765">
        <v>622.96590000000003</v>
      </c>
    </row>
    <row r="5766" spans="1:10" x14ac:dyDescent="0.25">
      <c r="A5766" t="s">
        <v>15212</v>
      </c>
      <c r="B5766" t="str">
        <f t="shared" si="270"/>
        <v>Q4</v>
      </c>
      <c r="C5766">
        <f t="shared" si="271"/>
        <v>11</v>
      </c>
      <c r="D5766" s="1">
        <v>39415</v>
      </c>
      <c r="E5766" t="s">
        <v>64</v>
      </c>
      <c r="F5766" t="str">
        <f t="shared" si="272"/>
        <v>Online</v>
      </c>
      <c r="G5766" t="s">
        <v>20</v>
      </c>
      <c r="H5766" t="s">
        <v>10</v>
      </c>
      <c r="I5766" t="s">
        <v>11</v>
      </c>
      <c r="J5766">
        <v>622.96590000000003</v>
      </c>
    </row>
    <row r="5767" spans="1:10" x14ac:dyDescent="0.25">
      <c r="A5767" t="s">
        <v>15214</v>
      </c>
      <c r="B5767" t="str">
        <f t="shared" si="270"/>
        <v>Q4</v>
      </c>
      <c r="C5767">
        <f t="shared" si="271"/>
        <v>11</v>
      </c>
      <c r="D5767" s="1">
        <v>39415</v>
      </c>
      <c r="E5767" t="s">
        <v>64</v>
      </c>
      <c r="F5767" t="str">
        <f t="shared" si="272"/>
        <v>Online</v>
      </c>
      <c r="G5767" t="s">
        <v>20</v>
      </c>
      <c r="H5767" t="s">
        <v>10</v>
      </c>
      <c r="I5767" t="s">
        <v>11</v>
      </c>
      <c r="J5767">
        <v>606.62289999999996</v>
      </c>
    </row>
    <row r="5768" spans="1:10" x14ac:dyDescent="0.25">
      <c r="A5768" t="s">
        <v>15215</v>
      </c>
      <c r="B5768" t="str">
        <f t="shared" si="270"/>
        <v>Q4</v>
      </c>
      <c r="C5768">
        <f t="shared" si="271"/>
        <v>11</v>
      </c>
      <c r="D5768" s="1">
        <v>39415</v>
      </c>
      <c r="E5768" t="s">
        <v>64</v>
      </c>
      <c r="F5768" t="str">
        <f t="shared" si="272"/>
        <v>Online</v>
      </c>
      <c r="G5768" t="s">
        <v>20</v>
      </c>
      <c r="H5768" t="s">
        <v>10</v>
      </c>
      <c r="I5768" t="s">
        <v>11</v>
      </c>
      <c r="J5768">
        <v>1297.8004000000001</v>
      </c>
    </row>
    <row r="5769" spans="1:10" x14ac:dyDescent="0.25">
      <c r="A5769" t="s">
        <v>15236</v>
      </c>
      <c r="B5769" t="str">
        <f t="shared" si="270"/>
        <v>Q4</v>
      </c>
      <c r="C5769">
        <f t="shared" si="271"/>
        <v>11</v>
      </c>
      <c r="D5769" s="1">
        <v>39416</v>
      </c>
      <c r="E5769" t="s">
        <v>64</v>
      </c>
      <c r="F5769" t="str">
        <f t="shared" si="272"/>
        <v>Online</v>
      </c>
      <c r="G5769" t="s">
        <v>20</v>
      </c>
      <c r="H5769" t="s">
        <v>10</v>
      </c>
      <c r="I5769" t="s">
        <v>11</v>
      </c>
      <c r="J5769">
        <v>6.9394</v>
      </c>
    </row>
    <row r="5770" spans="1:10" x14ac:dyDescent="0.25">
      <c r="A5770" t="s">
        <v>15237</v>
      </c>
      <c r="B5770" t="str">
        <f t="shared" si="270"/>
        <v>Q4</v>
      </c>
      <c r="C5770">
        <f t="shared" si="271"/>
        <v>11</v>
      </c>
      <c r="D5770" s="1">
        <v>39416</v>
      </c>
      <c r="E5770" t="s">
        <v>64</v>
      </c>
      <c r="F5770" t="str">
        <f t="shared" si="272"/>
        <v>Online</v>
      </c>
      <c r="G5770" t="s">
        <v>20</v>
      </c>
      <c r="H5770" t="s">
        <v>10</v>
      </c>
      <c r="I5770" t="s">
        <v>11</v>
      </c>
      <c r="J5770">
        <v>8.0443999999999996</v>
      </c>
    </row>
    <row r="5771" spans="1:10" x14ac:dyDescent="0.25">
      <c r="A5771" t="s">
        <v>15238</v>
      </c>
      <c r="B5771" t="str">
        <f t="shared" si="270"/>
        <v>Q4</v>
      </c>
      <c r="C5771">
        <f t="shared" si="271"/>
        <v>11</v>
      </c>
      <c r="D5771" s="1">
        <v>39416</v>
      </c>
      <c r="E5771" t="s">
        <v>64</v>
      </c>
      <c r="F5771" t="str">
        <f t="shared" si="272"/>
        <v>Online</v>
      </c>
      <c r="G5771" t="s">
        <v>20</v>
      </c>
      <c r="H5771" t="s">
        <v>10</v>
      </c>
      <c r="I5771" t="s">
        <v>11</v>
      </c>
      <c r="J5771">
        <v>83.4054</v>
      </c>
    </row>
    <row r="5772" spans="1:10" x14ac:dyDescent="0.25">
      <c r="A5772" t="s">
        <v>15240</v>
      </c>
      <c r="B5772" t="str">
        <f t="shared" si="270"/>
        <v>Q4</v>
      </c>
      <c r="C5772">
        <f t="shared" si="271"/>
        <v>11</v>
      </c>
      <c r="D5772" s="1">
        <v>39416</v>
      </c>
      <c r="E5772" t="s">
        <v>64</v>
      </c>
      <c r="F5772" t="str">
        <f t="shared" si="272"/>
        <v>Online</v>
      </c>
      <c r="G5772" t="s">
        <v>20</v>
      </c>
      <c r="H5772" t="s">
        <v>10</v>
      </c>
      <c r="I5772" t="s">
        <v>11</v>
      </c>
      <c r="J5772">
        <v>79.0959</v>
      </c>
    </row>
    <row r="5773" spans="1:10" x14ac:dyDescent="0.25">
      <c r="A5773" t="s">
        <v>15241</v>
      </c>
      <c r="B5773" t="str">
        <f t="shared" si="270"/>
        <v>Q4</v>
      </c>
      <c r="C5773">
        <f t="shared" si="271"/>
        <v>11</v>
      </c>
      <c r="D5773" s="1">
        <v>39416</v>
      </c>
      <c r="E5773" t="s">
        <v>64</v>
      </c>
      <c r="F5773" t="str">
        <f t="shared" si="272"/>
        <v>Online</v>
      </c>
      <c r="G5773" t="s">
        <v>20</v>
      </c>
      <c r="H5773" t="s">
        <v>10</v>
      </c>
      <c r="I5773" t="s">
        <v>11</v>
      </c>
      <c r="J5773">
        <v>71.791899999999998</v>
      </c>
    </row>
    <row r="5774" spans="1:10" x14ac:dyDescent="0.25">
      <c r="A5774" t="s">
        <v>15243</v>
      </c>
      <c r="B5774" t="str">
        <f t="shared" si="270"/>
        <v>Q4</v>
      </c>
      <c r="C5774">
        <f t="shared" si="271"/>
        <v>11</v>
      </c>
      <c r="D5774" s="1">
        <v>39416</v>
      </c>
      <c r="E5774" t="s">
        <v>64</v>
      </c>
      <c r="F5774" t="str">
        <f t="shared" si="272"/>
        <v>Online</v>
      </c>
      <c r="G5774" t="s">
        <v>20</v>
      </c>
      <c r="H5774" t="s">
        <v>10</v>
      </c>
      <c r="I5774" t="s">
        <v>11</v>
      </c>
      <c r="J5774">
        <v>144.2688</v>
      </c>
    </row>
    <row r="5775" spans="1:10" x14ac:dyDescent="0.25">
      <c r="A5775" t="s">
        <v>15245</v>
      </c>
      <c r="B5775" t="str">
        <f t="shared" si="270"/>
        <v>Q4</v>
      </c>
      <c r="C5775">
        <f t="shared" si="271"/>
        <v>11</v>
      </c>
      <c r="D5775" s="1">
        <v>39416</v>
      </c>
      <c r="E5775" t="s">
        <v>64</v>
      </c>
      <c r="F5775" t="str">
        <f t="shared" si="272"/>
        <v>Online</v>
      </c>
      <c r="G5775" t="s">
        <v>20</v>
      </c>
      <c r="H5775" t="s">
        <v>10</v>
      </c>
      <c r="I5775" t="s">
        <v>11</v>
      </c>
      <c r="J5775">
        <v>103.3065</v>
      </c>
    </row>
    <row r="5776" spans="1:10" x14ac:dyDescent="0.25">
      <c r="A5776" t="s">
        <v>15246</v>
      </c>
      <c r="B5776" t="str">
        <f t="shared" si="270"/>
        <v>Q4</v>
      </c>
      <c r="C5776">
        <f t="shared" si="271"/>
        <v>11</v>
      </c>
      <c r="D5776" s="1">
        <v>39416</v>
      </c>
      <c r="E5776" t="s">
        <v>64</v>
      </c>
      <c r="F5776" t="str">
        <f t="shared" si="272"/>
        <v>Online</v>
      </c>
      <c r="G5776" t="s">
        <v>20</v>
      </c>
      <c r="H5776" t="s">
        <v>10</v>
      </c>
      <c r="I5776" t="s">
        <v>11</v>
      </c>
      <c r="J5776">
        <v>87.272900000000007</v>
      </c>
    </row>
    <row r="5777" spans="1:10" x14ac:dyDescent="0.25">
      <c r="A5777" t="s">
        <v>15249</v>
      </c>
      <c r="B5777" t="str">
        <f t="shared" si="270"/>
        <v>Q4</v>
      </c>
      <c r="C5777">
        <f t="shared" si="271"/>
        <v>11</v>
      </c>
      <c r="D5777" s="1">
        <v>39416</v>
      </c>
      <c r="E5777" t="s">
        <v>64</v>
      </c>
      <c r="F5777" t="str">
        <f t="shared" si="272"/>
        <v>Online</v>
      </c>
      <c r="G5777" t="s">
        <v>20</v>
      </c>
      <c r="H5777" t="s">
        <v>10</v>
      </c>
      <c r="I5777" t="s">
        <v>11</v>
      </c>
      <c r="J5777">
        <v>132.5779</v>
      </c>
    </row>
    <row r="5778" spans="1:10" x14ac:dyDescent="0.25">
      <c r="A5778" t="s">
        <v>15250</v>
      </c>
      <c r="B5778" t="str">
        <f t="shared" si="270"/>
        <v>Q4</v>
      </c>
      <c r="C5778">
        <f t="shared" si="271"/>
        <v>11</v>
      </c>
      <c r="D5778" s="1">
        <v>39416</v>
      </c>
      <c r="E5778" t="s">
        <v>64</v>
      </c>
      <c r="F5778" t="str">
        <f t="shared" si="272"/>
        <v>Online</v>
      </c>
      <c r="G5778" t="s">
        <v>20</v>
      </c>
      <c r="H5778" t="s">
        <v>10</v>
      </c>
      <c r="I5778" t="s">
        <v>11</v>
      </c>
      <c r="J5778">
        <v>65.172899999999998</v>
      </c>
    </row>
    <row r="5779" spans="1:10" x14ac:dyDescent="0.25">
      <c r="A5779" t="s">
        <v>15263</v>
      </c>
      <c r="B5779" t="str">
        <f t="shared" si="270"/>
        <v>Q4</v>
      </c>
      <c r="C5779">
        <f t="shared" si="271"/>
        <v>11</v>
      </c>
      <c r="D5779" s="1">
        <v>39416</v>
      </c>
      <c r="E5779" t="s">
        <v>64</v>
      </c>
      <c r="F5779" t="str">
        <f t="shared" si="272"/>
        <v>Online</v>
      </c>
      <c r="G5779" t="s">
        <v>20</v>
      </c>
      <c r="H5779" t="s">
        <v>10</v>
      </c>
      <c r="I5779" t="s">
        <v>11</v>
      </c>
      <c r="J5779">
        <v>46.7194</v>
      </c>
    </row>
    <row r="5780" spans="1:10" x14ac:dyDescent="0.25">
      <c r="A5780" t="s">
        <v>15268</v>
      </c>
      <c r="B5780" t="str">
        <f t="shared" si="270"/>
        <v>Q4</v>
      </c>
      <c r="C5780">
        <f t="shared" si="271"/>
        <v>11</v>
      </c>
      <c r="D5780" s="1">
        <v>39416</v>
      </c>
      <c r="E5780" t="s">
        <v>64</v>
      </c>
      <c r="F5780" t="str">
        <f t="shared" si="272"/>
        <v>Online</v>
      </c>
      <c r="G5780" t="s">
        <v>20</v>
      </c>
      <c r="H5780" t="s">
        <v>10</v>
      </c>
      <c r="I5780" t="s">
        <v>11</v>
      </c>
      <c r="J5780">
        <v>1949.1868999999999</v>
      </c>
    </row>
    <row r="5781" spans="1:10" x14ac:dyDescent="0.25">
      <c r="A5781" t="s">
        <v>15269</v>
      </c>
      <c r="B5781" t="str">
        <f t="shared" si="270"/>
        <v>Q4</v>
      </c>
      <c r="C5781">
        <f t="shared" si="271"/>
        <v>11</v>
      </c>
      <c r="D5781" s="1">
        <v>39416</v>
      </c>
      <c r="E5781" t="s">
        <v>64</v>
      </c>
      <c r="F5781" t="str">
        <f t="shared" si="272"/>
        <v>Online</v>
      </c>
      <c r="G5781" t="s">
        <v>20</v>
      </c>
      <c r="H5781" t="s">
        <v>10</v>
      </c>
      <c r="I5781" t="s">
        <v>11</v>
      </c>
      <c r="J5781">
        <v>700.5258</v>
      </c>
    </row>
    <row r="5782" spans="1:10" x14ac:dyDescent="0.25">
      <c r="A5782" t="s">
        <v>15278</v>
      </c>
      <c r="B5782" t="str">
        <f t="shared" si="270"/>
        <v>Q4</v>
      </c>
      <c r="C5782">
        <f t="shared" si="271"/>
        <v>11</v>
      </c>
      <c r="D5782" s="1">
        <v>39416</v>
      </c>
      <c r="E5782" t="s">
        <v>64</v>
      </c>
      <c r="F5782" t="str">
        <f t="shared" si="272"/>
        <v>Online</v>
      </c>
      <c r="G5782" t="s">
        <v>20</v>
      </c>
      <c r="H5782" t="s">
        <v>10</v>
      </c>
      <c r="I5782" t="s">
        <v>11</v>
      </c>
      <c r="J5782">
        <v>820.29679999999996</v>
      </c>
    </row>
    <row r="5783" spans="1:10" x14ac:dyDescent="0.25">
      <c r="A5783" t="s">
        <v>15279</v>
      </c>
      <c r="B5783" t="str">
        <f t="shared" si="270"/>
        <v>Q4</v>
      </c>
      <c r="C5783">
        <f t="shared" si="271"/>
        <v>11</v>
      </c>
      <c r="D5783" s="1">
        <v>39416</v>
      </c>
      <c r="E5783" t="s">
        <v>64</v>
      </c>
      <c r="F5783" t="str">
        <f t="shared" si="272"/>
        <v>Online</v>
      </c>
      <c r="G5783" t="s">
        <v>20</v>
      </c>
      <c r="H5783" t="s">
        <v>10</v>
      </c>
      <c r="I5783" t="s">
        <v>11</v>
      </c>
      <c r="J5783">
        <v>1388.7419</v>
      </c>
    </row>
    <row r="5784" spans="1:10" x14ac:dyDescent="0.25">
      <c r="A5784" t="s">
        <v>15280</v>
      </c>
      <c r="B5784" t="str">
        <f t="shared" si="270"/>
        <v>Q4</v>
      </c>
      <c r="C5784">
        <f t="shared" si="271"/>
        <v>11</v>
      </c>
      <c r="D5784" s="1">
        <v>39416</v>
      </c>
      <c r="E5784" t="s">
        <v>64</v>
      </c>
      <c r="F5784" t="str">
        <f t="shared" si="272"/>
        <v>Online</v>
      </c>
      <c r="G5784" t="s">
        <v>20</v>
      </c>
      <c r="H5784" t="s">
        <v>10</v>
      </c>
      <c r="I5784" t="s">
        <v>11</v>
      </c>
      <c r="J5784">
        <v>2673.0612999999998</v>
      </c>
    </row>
    <row r="5785" spans="1:10" x14ac:dyDescent="0.25">
      <c r="A5785" t="s">
        <v>15292</v>
      </c>
      <c r="B5785" t="str">
        <f t="shared" si="270"/>
        <v>Q4</v>
      </c>
      <c r="C5785">
        <f t="shared" si="271"/>
        <v>12</v>
      </c>
      <c r="D5785" s="1">
        <v>39417</v>
      </c>
      <c r="E5785" t="s">
        <v>19</v>
      </c>
      <c r="F5785" t="str">
        <f t="shared" si="272"/>
        <v>Retail</v>
      </c>
      <c r="G5785" t="s">
        <v>20</v>
      </c>
      <c r="H5785" t="s">
        <v>10</v>
      </c>
      <c r="I5785" t="s">
        <v>11</v>
      </c>
      <c r="J5785">
        <v>31960.0926</v>
      </c>
    </row>
    <row r="5786" spans="1:10" x14ac:dyDescent="0.25">
      <c r="A5786" t="s">
        <v>15294</v>
      </c>
      <c r="B5786" t="str">
        <f t="shared" si="270"/>
        <v>Q4</v>
      </c>
      <c r="C5786">
        <f t="shared" si="271"/>
        <v>12</v>
      </c>
      <c r="D5786" s="1">
        <v>39417</v>
      </c>
      <c r="E5786" t="s">
        <v>19</v>
      </c>
      <c r="F5786" t="str">
        <f t="shared" si="272"/>
        <v>Retail</v>
      </c>
      <c r="G5786" t="s">
        <v>20</v>
      </c>
      <c r="H5786" t="s">
        <v>10</v>
      </c>
      <c r="I5786" t="s">
        <v>11</v>
      </c>
      <c r="J5786">
        <v>82982.2788</v>
      </c>
    </row>
    <row r="5787" spans="1:10" x14ac:dyDescent="0.25">
      <c r="A5787" t="s">
        <v>15304</v>
      </c>
      <c r="B5787" t="str">
        <f t="shared" si="270"/>
        <v>Q4</v>
      </c>
      <c r="C5787">
        <f t="shared" si="271"/>
        <v>12</v>
      </c>
      <c r="D5787" s="1">
        <v>39417</v>
      </c>
      <c r="E5787" t="s">
        <v>19</v>
      </c>
      <c r="F5787" t="str">
        <f t="shared" si="272"/>
        <v>Retail</v>
      </c>
      <c r="G5787" t="s">
        <v>20</v>
      </c>
      <c r="H5787" t="s">
        <v>10</v>
      </c>
      <c r="I5787" t="s">
        <v>11</v>
      </c>
      <c r="J5787">
        <v>59065.219799999999</v>
      </c>
    </row>
    <row r="5788" spans="1:10" x14ac:dyDescent="0.25">
      <c r="A5788" t="s">
        <v>15308</v>
      </c>
      <c r="B5788" t="str">
        <f t="shared" si="270"/>
        <v>Q4</v>
      </c>
      <c r="C5788">
        <f t="shared" si="271"/>
        <v>12</v>
      </c>
      <c r="D5788" s="1">
        <v>39417</v>
      </c>
      <c r="E5788" t="s">
        <v>33</v>
      </c>
      <c r="F5788" t="str">
        <f t="shared" si="272"/>
        <v>Retail</v>
      </c>
      <c r="G5788" t="s">
        <v>20</v>
      </c>
      <c r="H5788" t="s">
        <v>10</v>
      </c>
      <c r="I5788" t="s">
        <v>11</v>
      </c>
      <c r="J5788">
        <v>42.078400000000002</v>
      </c>
    </row>
    <row r="5789" spans="1:10" x14ac:dyDescent="0.25">
      <c r="A5789" t="s">
        <v>15320</v>
      </c>
      <c r="B5789" t="str">
        <f t="shared" si="270"/>
        <v>Q4</v>
      </c>
      <c r="C5789">
        <f t="shared" si="271"/>
        <v>12</v>
      </c>
      <c r="D5789" s="1">
        <v>39417</v>
      </c>
      <c r="E5789" t="s">
        <v>44</v>
      </c>
      <c r="F5789" t="str">
        <f t="shared" si="272"/>
        <v>Retail</v>
      </c>
      <c r="G5789" t="s">
        <v>20</v>
      </c>
      <c r="H5789" t="s">
        <v>10</v>
      </c>
      <c r="I5789" t="s">
        <v>11</v>
      </c>
      <c r="J5789">
        <v>1596.8668</v>
      </c>
    </row>
    <row r="5790" spans="1:10" x14ac:dyDescent="0.25">
      <c r="A5790" t="s">
        <v>15322</v>
      </c>
      <c r="B5790" t="str">
        <f t="shared" si="270"/>
        <v>Q4</v>
      </c>
      <c r="C5790">
        <f t="shared" si="271"/>
        <v>12</v>
      </c>
      <c r="D5790" s="1">
        <v>39417</v>
      </c>
      <c r="E5790" t="s">
        <v>19</v>
      </c>
      <c r="F5790" t="str">
        <f t="shared" si="272"/>
        <v>Retail</v>
      </c>
      <c r="G5790" t="s">
        <v>20</v>
      </c>
      <c r="H5790" t="s">
        <v>10</v>
      </c>
      <c r="I5790" t="s">
        <v>11</v>
      </c>
      <c r="J5790">
        <v>5130.5625</v>
      </c>
    </row>
    <row r="5791" spans="1:10" x14ac:dyDescent="0.25">
      <c r="A5791" t="s">
        <v>15327</v>
      </c>
      <c r="B5791" t="str">
        <f t="shared" si="270"/>
        <v>Q4</v>
      </c>
      <c r="C5791">
        <f t="shared" si="271"/>
        <v>12</v>
      </c>
      <c r="D5791" s="1">
        <v>39417</v>
      </c>
      <c r="E5791" t="s">
        <v>19</v>
      </c>
      <c r="F5791" t="str">
        <f t="shared" si="272"/>
        <v>Retail</v>
      </c>
      <c r="G5791" t="s">
        <v>20</v>
      </c>
      <c r="H5791" t="s">
        <v>10</v>
      </c>
      <c r="I5791" t="s">
        <v>11</v>
      </c>
      <c r="J5791">
        <v>2967.9794999999999</v>
      </c>
    </row>
    <row r="5792" spans="1:10" x14ac:dyDescent="0.25">
      <c r="A5792" t="s">
        <v>15349</v>
      </c>
      <c r="B5792" t="str">
        <f t="shared" si="270"/>
        <v>Q4</v>
      </c>
      <c r="C5792">
        <f t="shared" si="271"/>
        <v>12</v>
      </c>
      <c r="D5792" s="1">
        <v>39417</v>
      </c>
      <c r="E5792" t="s">
        <v>33</v>
      </c>
      <c r="F5792" t="str">
        <f t="shared" si="272"/>
        <v>Retail</v>
      </c>
      <c r="G5792" t="s">
        <v>20</v>
      </c>
      <c r="H5792" t="s">
        <v>10</v>
      </c>
      <c r="I5792" t="s">
        <v>11</v>
      </c>
      <c r="J5792">
        <v>246.74379999999999</v>
      </c>
    </row>
    <row r="5793" spans="1:10" x14ac:dyDescent="0.25">
      <c r="A5793" t="s">
        <v>15360</v>
      </c>
      <c r="B5793" t="str">
        <f t="shared" si="270"/>
        <v>Q4</v>
      </c>
      <c r="C5793">
        <f t="shared" si="271"/>
        <v>12</v>
      </c>
      <c r="D5793" s="1">
        <v>39417</v>
      </c>
      <c r="E5793" t="s">
        <v>19</v>
      </c>
      <c r="F5793" t="str">
        <f t="shared" si="272"/>
        <v>Retail</v>
      </c>
      <c r="G5793" t="s">
        <v>20</v>
      </c>
      <c r="H5793" t="s">
        <v>10</v>
      </c>
      <c r="I5793" t="s">
        <v>11</v>
      </c>
      <c r="J5793">
        <v>37893.670100000003</v>
      </c>
    </row>
    <row r="5794" spans="1:10" x14ac:dyDescent="0.25">
      <c r="A5794" t="s">
        <v>15362</v>
      </c>
      <c r="B5794" t="str">
        <f t="shared" si="270"/>
        <v>Q4</v>
      </c>
      <c r="C5794">
        <f t="shared" si="271"/>
        <v>12</v>
      </c>
      <c r="D5794" s="1">
        <v>39417</v>
      </c>
      <c r="E5794" t="s">
        <v>44</v>
      </c>
      <c r="F5794" t="str">
        <f t="shared" si="272"/>
        <v>Retail</v>
      </c>
      <c r="G5794" t="s">
        <v>20</v>
      </c>
      <c r="H5794" t="s">
        <v>10</v>
      </c>
      <c r="I5794" t="s">
        <v>11</v>
      </c>
      <c r="J5794">
        <v>11343.838900000001</v>
      </c>
    </row>
    <row r="5795" spans="1:10" x14ac:dyDescent="0.25">
      <c r="A5795" t="s">
        <v>15364</v>
      </c>
      <c r="B5795" t="str">
        <f t="shared" si="270"/>
        <v>Q4</v>
      </c>
      <c r="C5795">
        <f t="shared" si="271"/>
        <v>12</v>
      </c>
      <c r="D5795" s="1">
        <v>39417</v>
      </c>
      <c r="E5795" t="s">
        <v>44</v>
      </c>
      <c r="F5795" t="str">
        <f t="shared" si="272"/>
        <v>Retail</v>
      </c>
      <c r="G5795" t="s">
        <v>20</v>
      </c>
      <c r="H5795" t="s">
        <v>10</v>
      </c>
      <c r="I5795" t="s">
        <v>11</v>
      </c>
      <c r="J5795">
        <v>24126.458699999999</v>
      </c>
    </row>
    <row r="5796" spans="1:10" x14ac:dyDescent="0.25">
      <c r="A5796" t="s">
        <v>15367</v>
      </c>
      <c r="B5796" t="str">
        <f t="shared" si="270"/>
        <v>Q4</v>
      </c>
      <c r="C5796">
        <f t="shared" si="271"/>
        <v>12</v>
      </c>
      <c r="D5796" s="1">
        <v>39417</v>
      </c>
      <c r="E5796" t="s">
        <v>44</v>
      </c>
      <c r="F5796" t="str">
        <f t="shared" si="272"/>
        <v>Retail</v>
      </c>
      <c r="G5796" t="s">
        <v>20</v>
      </c>
      <c r="H5796" t="s">
        <v>10</v>
      </c>
      <c r="I5796" t="s">
        <v>11</v>
      </c>
      <c r="J5796">
        <v>23996.122599999999</v>
      </c>
    </row>
    <row r="5797" spans="1:10" x14ac:dyDescent="0.25">
      <c r="A5797" t="s">
        <v>15369</v>
      </c>
      <c r="B5797" t="str">
        <f t="shared" si="270"/>
        <v>Q4</v>
      </c>
      <c r="C5797">
        <f t="shared" si="271"/>
        <v>12</v>
      </c>
      <c r="D5797" s="1">
        <v>39417</v>
      </c>
      <c r="E5797" t="s">
        <v>19</v>
      </c>
      <c r="F5797" t="str">
        <f t="shared" si="272"/>
        <v>Retail</v>
      </c>
      <c r="G5797" t="s">
        <v>20</v>
      </c>
      <c r="H5797" t="s">
        <v>10</v>
      </c>
      <c r="I5797" t="s">
        <v>11</v>
      </c>
      <c r="J5797">
        <v>21349.101699999999</v>
      </c>
    </row>
    <row r="5798" spans="1:10" x14ac:dyDescent="0.25">
      <c r="A5798" t="s">
        <v>15371</v>
      </c>
      <c r="B5798" t="str">
        <f t="shared" si="270"/>
        <v>Q4</v>
      </c>
      <c r="C5798">
        <f t="shared" si="271"/>
        <v>12</v>
      </c>
      <c r="D5798" s="1">
        <v>39417</v>
      </c>
      <c r="E5798" t="s">
        <v>33</v>
      </c>
      <c r="F5798" t="str">
        <f t="shared" si="272"/>
        <v>Retail</v>
      </c>
      <c r="G5798" t="s">
        <v>20</v>
      </c>
      <c r="H5798" t="s">
        <v>10</v>
      </c>
      <c r="I5798" t="s">
        <v>11</v>
      </c>
      <c r="J5798">
        <v>403.11630000000002</v>
      </c>
    </row>
    <row r="5799" spans="1:10" x14ac:dyDescent="0.25">
      <c r="A5799" t="s">
        <v>15373</v>
      </c>
      <c r="B5799" t="str">
        <f t="shared" si="270"/>
        <v>Q4</v>
      </c>
      <c r="C5799">
        <f t="shared" si="271"/>
        <v>12</v>
      </c>
      <c r="D5799" s="1">
        <v>39417</v>
      </c>
      <c r="E5799" t="s">
        <v>19</v>
      </c>
      <c r="F5799" t="str">
        <f t="shared" si="272"/>
        <v>Retail</v>
      </c>
      <c r="G5799" t="s">
        <v>20</v>
      </c>
      <c r="H5799" t="s">
        <v>10</v>
      </c>
      <c r="I5799" t="s">
        <v>11</v>
      </c>
      <c r="J5799">
        <v>5492.9726000000001</v>
      </c>
    </row>
    <row r="5800" spans="1:10" x14ac:dyDescent="0.25">
      <c r="A5800" t="s">
        <v>15377</v>
      </c>
      <c r="B5800" t="str">
        <f t="shared" si="270"/>
        <v>Q4</v>
      </c>
      <c r="C5800">
        <f t="shared" si="271"/>
        <v>12</v>
      </c>
      <c r="D5800" s="1">
        <v>39417</v>
      </c>
      <c r="E5800" t="s">
        <v>44</v>
      </c>
      <c r="F5800" t="str">
        <f t="shared" si="272"/>
        <v>Retail</v>
      </c>
      <c r="G5800" t="s">
        <v>20</v>
      </c>
      <c r="H5800" t="s">
        <v>10</v>
      </c>
      <c r="I5800" t="s">
        <v>11</v>
      </c>
      <c r="J5800">
        <v>4229.7190000000001</v>
      </c>
    </row>
    <row r="5801" spans="1:10" x14ac:dyDescent="0.25">
      <c r="A5801" t="s">
        <v>15380</v>
      </c>
      <c r="B5801" t="str">
        <f t="shared" si="270"/>
        <v>Q4</v>
      </c>
      <c r="C5801">
        <f t="shared" si="271"/>
        <v>12</v>
      </c>
      <c r="D5801" s="1">
        <v>39417</v>
      </c>
      <c r="E5801" t="s">
        <v>44</v>
      </c>
      <c r="F5801" t="str">
        <f t="shared" si="272"/>
        <v>Retail</v>
      </c>
      <c r="G5801" t="s">
        <v>20</v>
      </c>
      <c r="H5801" t="s">
        <v>10</v>
      </c>
      <c r="I5801" t="s">
        <v>11</v>
      </c>
      <c r="J5801">
        <v>40356.609700000001</v>
      </c>
    </row>
    <row r="5802" spans="1:10" x14ac:dyDescent="0.25">
      <c r="A5802" t="s">
        <v>15383</v>
      </c>
      <c r="B5802" t="str">
        <f t="shared" si="270"/>
        <v>Q4</v>
      </c>
      <c r="C5802">
        <f t="shared" si="271"/>
        <v>12</v>
      </c>
      <c r="D5802" s="1">
        <v>39417</v>
      </c>
      <c r="E5802" t="s">
        <v>33</v>
      </c>
      <c r="F5802" t="str">
        <f t="shared" si="272"/>
        <v>Retail</v>
      </c>
      <c r="G5802" t="s">
        <v>20</v>
      </c>
      <c r="H5802" t="s">
        <v>10</v>
      </c>
      <c r="I5802" t="s">
        <v>11</v>
      </c>
      <c r="J5802">
        <v>403.11630000000002</v>
      </c>
    </row>
    <row r="5803" spans="1:10" x14ac:dyDescent="0.25">
      <c r="A5803" t="s">
        <v>15396</v>
      </c>
      <c r="B5803" t="str">
        <f t="shared" si="270"/>
        <v>Q4</v>
      </c>
      <c r="C5803">
        <f t="shared" si="271"/>
        <v>12</v>
      </c>
      <c r="D5803" s="1">
        <v>39417</v>
      </c>
      <c r="E5803" t="s">
        <v>33</v>
      </c>
      <c r="F5803" t="str">
        <f t="shared" si="272"/>
        <v>Retail</v>
      </c>
      <c r="G5803" t="s">
        <v>20</v>
      </c>
      <c r="H5803" t="s">
        <v>10</v>
      </c>
      <c r="I5803" t="s">
        <v>11</v>
      </c>
      <c r="J5803">
        <v>37938.407099999997</v>
      </c>
    </row>
    <row r="5804" spans="1:10" x14ac:dyDescent="0.25">
      <c r="A5804" t="s">
        <v>15398</v>
      </c>
      <c r="B5804" t="str">
        <f t="shared" si="270"/>
        <v>Q4</v>
      </c>
      <c r="C5804">
        <f t="shared" si="271"/>
        <v>12</v>
      </c>
      <c r="D5804" s="1">
        <v>39417</v>
      </c>
      <c r="E5804" t="s">
        <v>33</v>
      </c>
      <c r="F5804" t="str">
        <f t="shared" si="272"/>
        <v>Retail</v>
      </c>
      <c r="G5804" t="s">
        <v>20</v>
      </c>
      <c r="H5804" t="s">
        <v>10</v>
      </c>
      <c r="I5804" t="s">
        <v>11</v>
      </c>
      <c r="J5804">
        <v>34417.665099999998</v>
      </c>
    </row>
    <row r="5805" spans="1:10" x14ac:dyDescent="0.25">
      <c r="A5805" t="s">
        <v>15399</v>
      </c>
      <c r="B5805" t="str">
        <f t="shared" si="270"/>
        <v>Q4</v>
      </c>
      <c r="C5805">
        <f t="shared" si="271"/>
        <v>12</v>
      </c>
      <c r="D5805" s="1">
        <v>39417</v>
      </c>
      <c r="E5805" t="s">
        <v>44</v>
      </c>
      <c r="F5805" t="str">
        <f t="shared" si="272"/>
        <v>Retail</v>
      </c>
      <c r="G5805" t="s">
        <v>20</v>
      </c>
      <c r="H5805" t="s">
        <v>10</v>
      </c>
      <c r="I5805" t="s">
        <v>11</v>
      </c>
      <c r="J5805">
        <v>17315.960500000001</v>
      </c>
    </row>
    <row r="5806" spans="1:10" x14ac:dyDescent="0.25">
      <c r="A5806" t="s">
        <v>15402</v>
      </c>
      <c r="B5806" t="str">
        <f t="shared" si="270"/>
        <v>Q4</v>
      </c>
      <c r="C5806">
        <f t="shared" si="271"/>
        <v>12</v>
      </c>
      <c r="D5806" s="1">
        <v>39417</v>
      </c>
      <c r="E5806" t="s">
        <v>19</v>
      </c>
      <c r="F5806" t="str">
        <f t="shared" si="272"/>
        <v>Retail</v>
      </c>
      <c r="G5806" t="s">
        <v>20</v>
      </c>
      <c r="H5806" t="s">
        <v>10</v>
      </c>
      <c r="I5806" t="s">
        <v>11</v>
      </c>
      <c r="J5806">
        <v>2371.4803999999999</v>
      </c>
    </row>
    <row r="5807" spans="1:10" x14ac:dyDescent="0.25">
      <c r="A5807" t="s">
        <v>15408</v>
      </c>
      <c r="B5807" t="str">
        <f t="shared" si="270"/>
        <v>Q4</v>
      </c>
      <c r="C5807">
        <f t="shared" si="271"/>
        <v>12</v>
      </c>
      <c r="D5807" s="1">
        <v>39417</v>
      </c>
      <c r="E5807" t="s">
        <v>19</v>
      </c>
      <c r="F5807" t="str">
        <f t="shared" si="272"/>
        <v>Retail</v>
      </c>
      <c r="G5807" t="s">
        <v>20</v>
      </c>
      <c r="H5807" t="s">
        <v>10</v>
      </c>
      <c r="I5807" t="s">
        <v>11</v>
      </c>
      <c r="J5807">
        <v>39047.221100000002</v>
      </c>
    </row>
    <row r="5808" spans="1:10" x14ac:dyDescent="0.25">
      <c r="A5808" t="s">
        <v>15411</v>
      </c>
      <c r="B5808" t="str">
        <f t="shared" si="270"/>
        <v>Q4</v>
      </c>
      <c r="C5808">
        <f t="shared" si="271"/>
        <v>12</v>
      </c>
      <c r="D5808" s="1">
        <v>39417</v>
      </c>
      <c r="E5808" t="s">
        <v>19</v>
      </c>
      <c r="F5808" t="str">
        <f t="shared" si="272"/>
        <v>Retail</v>
      </c>
      <c r="G5808" t="s">
        <v>20</v>
      </c>
      <c r="H5808" t="s">
        <v>10</v>
      </c>
      <c r="I5808" t="s">
        <v>11</v>
      </c>
      <c r="J5808">
        <v>3109.4404</v>
      </c>
    </row>
    <row r="5809" spans="1:10" x14ac:dyDescent="0.25">
      <c r="A5809" t="s">
        <v>15412</v>
      </c>
      <c r="B5809" t="str">
        <f t="shared" si="270"/>
        <v>Q4</v>
      </c>
      <c r="C5809">
        <f t="shared" si="271"/>
        <v>12</v>
      </c>
      <c r="D5809" s="1">
        <v>39417</v>
      </c>
      <c r="E5809" t="s">
        <v>33</v>
      </c>
      <c r="F5809" t="str">
        <f t="shared" si="272"/>
        <v>Retail</v>
      </c>
      <c r="G5809" t="s">
        <v>20</v>
      </c>
      <c r="H5809" t="s">
        <v>10</v>
      </c>
      <c r="I5809" t="s">
        <v>11</v>
      </c>
      <c r="J5809">
        <v>44755.092199999999</v>
      </c>
    </row>
    <row r="5810" spans="1:10" x14ac:dyDescent="0.25">
      <c r="A5810" t="s">
        <v>15414</v>
      </c>
      <c r="B5810" t="str">
        <f t="shared" si="270"/>
        <v>Q4</v>
      </c>
      <c r="C5810">
        <f t="shared" si="271"/>
        <v>12</v>
      </c>
      <c r="D5810" s="1">
        <v>39417</v>
      </c>
      <c r="E5810" t="s">
        <v>44</v>
      </c>
      <c r="F5810" t="str">
        <f t="shared" si="272"/>
        <v>Retail</v>
      </c>
      <c r="G5810" t="s">
        <v>20</v>
      </c>
      <c r="H5810" t="s">
        <v>10</v>
      </c>
      <c r="I5810" t="s">
        <v>11</v>
      </c>
      <c r="J5810">
        <v>22445.3073</v>
      </c>
    </row>
    <row r="5811" spans="1:10" x14ac:dyDescent="0.25">
      <c r="A5811" t="s">
        <v>15415</v>
      </c>
      <c r="B5811" t="str">
        <f t="shared" si="270"/>
        <v>Q4</v>
      </c>
      <c r="C5811">
        <f t="shared" si="271"/>
        <v>12</v>
      </c>
      <c r="D5811" s="1">
        <v>39417</v>
      </c>
      <c r="E5811" t="s">
        <v>19</v>
      </c>
      <c r="F5811" t="str">
        <f t="shared" si="272"/>
        <v>Retail</v>
      </c>
      <c r="G5811" t="s">
        <v>20</v>
      </c>
      <c r="H5811" t="s">
        <v>10</v>
      </c>
      <c r="I5811" t="s">
        <v>11</v>
      </c>
      <c r="J5811">
        <v>499.14640000000003</v>
      </c>
    </row>
    <row r="5812" spans="1:10" x14ac:dyDescent="0.25">
      <c r="A5812" t="s">
        <v>15419</v>
      </c>
      <c r="B5812" t="str">
        <f t="shared" si="270"/>
        <v>Q4</v>
      </c>
      <c r="C5812">
        <f t="shared" si="271"/>
        <v>12</v>
      </c>
      <c r="D5812" s="1">
        <v>39417</v>
      </c>
      <c r="E5812" t="s">
        <v>19</v>
      </c>
      <c r="F5812" t="str">
        <f t="shared" si="272"/>
        <v>Retail</v>
      </c>
      <c r="G5812" t="s">
        <v>20</v>
      </c>
      <c r="H5812" t="s">
        <v>10</v>
      </c>
      <c r="I5812" t="s">
        <v>11</v>
      </c>
      <c r="J5812">
        <v>459.37619999999998</v>
      </c>
    </row>
    <row r="5813" spans="1:10" x14ac:dyDescent="0.25">
      <c r="A5813" t="s">
        <v>15421</v>
      </c>
      <c r="B5813" t="str">
        <f t="shared" si="270"/>
        <v>Q4</v>
      </c>
      <c r="C5813">
        <f t="shared" si="271"/>
        <v>12</v>
      </c>
      <c r="D5813" s="1">
        <v>39417</v>
      </c>
      <c r="E5813" t="s">
        <v>33</v>
      </c>
      <c r="F5813" t="str">
        <f t="shared" si="272"/>
        <v>Retail</v>
      </c>
      <c r="G5813" t="s">
        <v>20</v>
      </c>
      <c r="H5813" t="s">
        <v>10</v>
      </c>
      <c r="I5813" t="s">
        <v>11</v>
      </c>
      <c r="J5813">
        <v>1932.4494</v>
      </c>
    </row>
    <row r="5814" spans="1:10" x14ac:dyDescent="0.25">
      <c r="A5814" t="s">
        <v>15426</v>
      </c>
      <c r="B5814" t="str">
        <f t="shared" si="270"/>
        <v>Q4</v>
      </c>
      <c r="C5814">
        <f t="shared" si="271"/>
        <v>12</v>
      </c>
      <c r="D5814" s="1">
        <v>39417</v>
      </c>
      <c r="E5814" t="s">
        <v>33</v>
      </c>
      <c r="F5814" t="str">
        <f t="shared" si="272"/>
        <v>Retail</v>
      </c>
      <c r="G5814" t="s">
        <v>20</v>
      </c>
      <c r="H5814" t="s">
        <v>10</v>
      </c>
      <c r="I5814" t="s">
        <v>11</v>
      </c>
      <c r="J5814">
        <v>7637.6846999999998</v>
      </c>
    </row>
    <row r="5815" spans="1:10" x14ac:dyDescent="0.25">
      <c r="A5815" t="s">
        <v>15431</v>
      </c>
      <c r="B5815" t="str">
        <f t="shared" si="270"/>
        <v>Q4</v>
      </c>
      <c r="C5815">
        <f t="shared" si="271"/>
        <v>12</v>
      </c>
      <c r="D5815" s="1">
        <v>39417</v>
      </c>
      <c r="E5815" t="s">
        <v>19</v>
      </c>
      <c r="F5815" t="str">
        <f t="shared" si="272"/>
        <v>Retail</v>
      </c>
      <c r="G5815" t="s">
        <v>20</v>
      </c>
      <c r="H5815" t="s">
        <v>10</v>
      </c>
      <c r="I5815" t="s">
        <v>11</v>
      </c>
      <c r="J5815">
        <v>631.65030000000002</v>
      </c>
    </row>
    <row r="5816" spans="1:10" x14ac:dyDescent="0.25">
      <c r="A5816" t="s">
        <v>15434</v>
      </c>
      <c r="B5816" t="str">
        <f t="shared" si="270"/>
        <v>Q4</v>
      </c>
      <c r="C5816">
        <f t="shared" si="271"/>
        <v>12</v>
      </c>
      <c r="D5816" s="1">
        <v>39417</v>
      </c>
      <c r="E5816" t="s">
        <v>19</v>
      </c>
      <c r="F5816" t="str">
        <f t="shared" si="272"/>
        <v>Retail</v>
      </c>
      <c r="G5816" t="s">
        <v>20</v>
      </c>
      <c r="H5816" t="s">
        <v>10</v>
      </c>
      <c r="I5816" t="s">
        <v>11</v>
      </c>
      <c r="J5816">
        <v>2507.6687999999999</v>
      </c>
    </row>
    <row r="5817" spans="1:10" x14ac:dyDescent="0.25">
      <c r="A5817" t="s">
        <v>15439</v>
      </c>
      <c r="B5817" t="str">
        <f t="shared" si="270"/>
        <v>Q4</v>
      </c>
      <c r="C5817">
        <f t="shared" si="271"/>
        <v>12</v>
      </c>
      <c r="D5817" s="1">
        <v>39417</v>
      </c>
      <c r="E5817" t="s">
        <v>44</v>
      </c>
      <c r="F5817" t="str">
        <f t="shared" si="272"/>
        <v>Retail</v>
      </c>
      <c r="G5817" t="s">
        <v>20</v>
      </c>
      <c r="H5817" t="s">
        <v>10</v>
      </c>
      <c r="I5817" t="s">
        <v>11</v>
      </c>
      <c r="J5817">
        <v>1755.0278000000001</v>
      </c>
    </row>
    <row r="5818" spans="1:10" x14ac:dyDescent="0.25">
      <c r="A5818" t="s">
        <v>15453</v>
      </c>
      <c r="B5818" t="str">
        <f t="shared" si="270"/>
        <v>Q4</v>
      </c>
      <c r="C5818">
        <f t="shared" si="271"/>
        <v>12</v>
      </c>
      <c r="D5818" s="1">
        <v>39417</v>
      </c>
      <c r="E5818" t="s">
        <v>33</v>
      </c>
      <c r="F5818" t="str">
        <f t="shared" si="272"/>
        <v>Retail</v>
      </c>
      <c r="G5818" t="s">
        <v>20</v>
      </c>
      <c r="H5818" t="s">
        <v>10</v>
      </c>
      <c r="I5818" t="s">
        <v>11</v>
      </c>
      <c r="J5818">
        <v>77366.255300000004</v>
      </c>
    </row>
    <row r="5819" spans="1:10" x14ac:dyDescent="0.25">
      <c r="A5819" t="s">
        <v>15475</v>
      </c>
      <c r="B5819" t="str">
        <f t="shared" si="270"/>
        <v>Q4</v>
      </c>
      <c r="C5819">
        <f t="shared" si="271"/>
        <v>12</v>
      </c>
      <c r="D5819" s="1">
        <v>39417</v>
      </c>
      <c r="E5819" t="s">
        <v>64</v>
      </c>
      <c r="F5819" t="str">
        <f t="shared" si="272"/>
        <v>Online</v>
      </c>
      <c r="G5819" t="s">
        <v>20</v>
      </c>
      <c r="H5819" t="s">
        <v>10</v>
      </c>
      <c r="I5819" t="s">
        <v>11</v>
      </c>
      <c r="J5819">
        <v>59.658999999999999</v>
      </c>
    </row>
    <row r="5820" spans="1:10" x14ac:dyDescent="0.25">
      <c r="A5820" t="s">
        <v>15476</v>
      </c>
      <c r="B5820" t="str">
        <f t="shared" si="270"/>
        <v>Q4</v>
      </c>
      <c r="C5820">
        <f t="shared" si="271"/>
        <v>12</v>
      </c>
      <c r="D5820" s="1">
        <v>39417</v>
      </c>
      <c r="E5820" t="s">
        <v>64</v>
      </c>
      <c r="F5820" t="str">
        <f t="shared" si="272"/>
        <v>Online</v>
      </c>
      <c r="G5820" t="s">
        <v>20</v>
      </c>
      <c r="H5820" t="s">
        <v>10</v>
      </c>
      <c r="I5820" t="s">
        <v>11</v>
      </c>
      <c r="J5820">
        <v>82.852900000000005</v>
      </c>
    </row>
    <row r="5821" spans="1:10" x14ac:dyDescent="0.25">
      <c r="A5821" t="s">
        <v>15478</v>
      </c>
      <c r="B5821" t="str">
        <f t="shared" si="270"/>
        <v>Q4</v>
      </c>
      <c r="C5821">
        <f t="shared" si="271"/>
        <v>12</v>
      </c>
      <c r="D5821" s="1">
        <v>39417</v>
      </c>
      <c r="E5821" t="s">
        <v>64</v>
      </c>
      <c r="F5821" t="str">
        <f t="shared" si="272"/>
        <v>Online</v>
      </c>
      <c r="G5821" t="s">
        <v>20</v>
      </c>
      <c r="H5821" t="s">
        <v>10</v>
      </c>
      <c r="I5821" t="s">
        <v>11</v>
      </c>
      <c r="J5821">
        <v>47.338200000000001</v>
      </c>
    </row>
    <row r="5822" spans="1:10" x14ac:dyDescent="0.25">
      <c r="A5822" t="s">
        <v>15479</v>
      </c>
      <c r="B5822" t="str">
        <f t="shared" si="270"/>
        <v>Q4</v>
      </c>
      <c r="C5822">
        <f t="shared" si="271"/>
        <v>12</v>
      </c>
      <c r="D5822" s="1">
        <v>39417</v>
      </c>
      <c r="E5822" t="s">
        <v>64</v>
      </c>
      <c r="F5822" t="str">
        <f t="shared" si="272"/>
        <v>Online</v>
      </c>
      <c r="G5822" t="s">
        <v>20</v>
      </c>
      <c r="H5822" t="s">
        <v>10</v>
      </c>
      <c r="I5822" t="s">
        <v>11</v>
      </c>
      <c r="J5822">
        <v>218.6574</v>
      </c>
    </row>
    <row r="5823" spans="1:10" x14ac:dyDescent="0.25">
      <c r="A5823" t="s">
        <v>15481</v>
      </c>
      <c r="B5823" t="str">
        <f t="shared" si="270"/>
        <v>Q4</v>
      </c>
      <c r="C5823">
        <f t="shared" si="271"/>
        <v>12</v>
      </c>
      <c r="D5823" s="1">
        <v>39417</v>
      </c>
      <c r="E5823" t="s">
        <v>64</v>
      </c>
      <c r="F5823" t="str">
        <f t="shared" si="272"/>
        <v>Online</v>
      </c>
      <c r="G5823" t="s">
        <v>20</v>
      </c>
      <c r="H5823" t="s">
        <v>10</v>
      </c>
      <c r="I5823" t="s">
        <v>11</v>
      </c>
      <c r="J5823">
        <v>77.316900000000004</v>
      </c>
    </row>
    <row r="5824" spans="1:10" x14ac:dyDescent="0.25">
      <c r="A5824" t="s">
        <v>15486</v>
      </c>
      <c r="B5824" t="str">
        <f t="shared" si="270"/>
        <v>Q4</v>
      </c>
      <c r="C5824">
        <f t="shared" si="271"/>
        <v>12</v>
      </c>
      <c r="D5824" s="1">
        <v>39417</v>
      </c>
      <c r="E5824" t="s">
        <v>64</v>
      </c>
      <c r="F5824" t="str">
        <f t="shared" si="272"/>
        <v>Online</v>
      </c>
      <c r="G5824" t="s">
        <v>20</v>
      </c>
      <c r="H5824" t="s">
        <v>10</v>
      </c>
      <c r="I5824" t="s">
        <v>11</v>
      </c>
      <c r="J5824">
        <v>106.5883</v>
      </c>
    </row>
    <row r="5825" spans="1:10" x14ac:dyDescent="0.25">
      <c r="A5825" t="s">
        <v>15495</v>
      </c>
      <c r="B5825" t="str">
        <f t="shared" si="270"/>
        <v>Q4</v>
      </c>
      <c r="C5825">
        <f t="shared" si="271"/>
        <v>12</v>
      </c>
      <c r="D5825" s="1">
        <v>39417</v>
      </c>
      <c r="E5825" t="s">
        <v>64</v>
      </c>
      <c r="F5825" t="str">
        <f t="shared" si="272"/>
        <v>Online</v>
      </c>
      <c r="G5825" t="s">
        <v>20</v>
      </c>
      <c r="H5825" t="s">
        <v>10</v>
      </c>
      <c r="I5825" t="s">
        <v>11</v>
      </c>
      <c r="J5825">
        <v>34.221899999999998</v>
      </c>
    </row>
    <row r="5826" spans="1:10" x14ac:dyDescent="0.25">
      <c r="A5826" t="s">
        <v>15498</v>
      </c>
      <c r="B5826" t="str">
        <f t="shared" si="270"/>
        <v>Q4</v>
      </c>
      <c r="C5826">
        <f t="shared" si="271"/>
        <v>12</v>
      </c>
      <c r="D5826" s="1">
        <v>39417</v>
      </c>
      <c r="E5826" t="s">
        <v>64</v>
      </c>
      <c r="F5826" t="str">
        <f t="shared" si="272"/>
        <v>Online</v>
      </c>
      <c r="G5826" t="s">
        <v>20</v>
      </c>
      <c r="H5826" t="s">
        <v>10</v>
      </c>
      <c r="I5826" t="s">
        <v>11</v>
      </c>
      <c r="J5826">
        <v>654.45839999999998</v>
      </c>
    </row>
    <row r="5827" spans="1:10" x14ac:dyDescent="0.25">
      <c r="A5827" t="s">
        <v>15500</v>
      </c>
      <c r="B5827" t="str">
        <f t="shared" ref="B5827:B5890" si="273">IF(C5827&lt;4,"Q1",IF(C5827&lt;7,"Q2",IF(C5827&lt;10,"Q3","Q4")))</f>
        <v>Q4</v>
      </c>
      <c r="C5827">
        <f t="shared" ref="C5827:C5890" si="274">MONTH(D5827)</f>
        <v>12</v>
      </c>
      <c r="D5827" s="1">
        <v>39417</v>
      </c>
      <c r="E5827" t="s">
        <v>64</v>
      </c>
      <c r="F5827" t="str">
        <f t="shared" ref="F5827:F5890" si="275">IF(E5827="NULL", "Online", "Retail")</f>
        <v>Online</v>
      </c>
      <c r="G5827" t="s">
        <v>20</v>
      </c>
      <c r="H5827" t="s">
        <v>10</v>
      </c>
      <c r="I5827" t="s">
        <v>11</v>
      </c>
      <c r="J5827">
        <v>2614.9382999999998</v>
      </c>
    </row>
    <row r="5828" spans="1:10" x14ac:dyDescent="0.25">
      <c r="A5828" t="s">
        <v>15501</v>
      </c>
      <c r="B5828" t="str">
        <f t="shared" si="273"/>
        <v>Q4</v>
      </c>
      <c r="C5828">
        <f t="shared" si="274"/>
        <v>12</v>
      </c>
      <c r="D5828" s="1">
        <v>39417</v>
      </c>
      <c r="E5828" t="s">
        <v>64</v>
      </c>
      <c r="F5828" t="str">
        <f t="shared" si="275"/>
        <v>Online</v>
      </c>
      <c r="G5828" t="s">
        <v>20</v>
      </c>
      <c r="H5828" t="s">
        <v>10</v>
      </c>
      <c r="I5828" t="s">
        <v>11</v>
      </c>
      <c r="J5828">
        <v>2670.7076999999999</v>
      </c>
    </row>
    <row r="5829" spans="1:10" x14ac:dyDescent="0.25">
      <c r="A5829" t="s">
        <v>15513</v>
      </c>
      <c r="B5829" t="str">
        <f t="shared" si="273"/>
        <v>Q4</v>
      </c>
      <c r="C5829">
        <f t="shared" si="274"/>
        <v>12</v>
      </c>
      <c r="D5829" s="1">
        <v>39417</v>
      </c>
      <c r="E5829" t="s">
        <v>64</v>
      </c>
      <c r="F5829" t="str">
        <f t="shared" si="275"/>
        <v>Online</v>
      </c>
      <c r="G5829" t="s">
        <v>20</v>
      </c>
      <c r="H5829" t="s">
        <v>10</v>
      </c>
      <c r="I5829" t="s">
        <v>11</v>
      </c>
      <c r="J5829">
        <v>2673.0612999999998</v>
      </c>
    </row>
    <row r="5830" spans="1:10" x14ac:dyDescent="0.25">
      <c r="A5830" t="s">
        <v>15515</v>
      </c>
      <c r="B5830" t="str">
        <f t="shared" si="273"/>
        <v>Q4</v>
      </c>
      <c r="C5830">
        <f t="shared" si="274"/>
        <v>12</v>
      </c>
      <c r="D5830" s="1">
        <v>39417</v>
      </c>
      <c r="E5830" t="s">
        <v>64</v>
      </c>
      <c r="F5830" t="str">
        <f t="shared" si="275"/>
        <v>Online</v>
      </c>
      <c r="G5830" t="s">
        <v>20</v>
      </c>
      <c r="H5830" t="s">
        <v>10</v>
      </c>
      <c r="I5830" t="s">
        <v>11</v>
      </c>
      <c r="J5830">
        <v>672.9008</v>
      </c>
    </row>
    <row r="5831" spans="1:10" x14ac:dyDescent="0.25">
      <c r="A5831" t="s">
        <v>15517</v>
      </c>
      <c r="B5831" t="str">
        <f t="shared" si="273"/>
        <v>Q4</v>
      </c>
      <c r="C5831">
        <f t="shared" si="274"/>
        <v>12</v>
      </c>
      <c r="D5831" s="1">
        <v>39417</v>
      </c>
      <c r="E5831" t="s">
        <v>64</v>
      </c>
      <c r="F5831" t="str">
        <f t="shared" si="275"/>
        <v>Online</v>
      </c>
      <c r="G5831" t="s">
        <v>20</v>
      </c>
      <c r="H5831" t="s">
        <v>10</v>
      </c>
      <c r="I5831" t="s">
        <v>11</v>
      </c>
      <c r="J5831">
        <v>1265.7554</v>
      </c>
    </row>
    <row r="5832" spans="1:10" x14ac:dyDescent="0.25">
      <c r="A5832" t="s">
        <v>15518</v>
      </c>
      <c r="B5832" t="str">
        <f t="shared" si="273"/>
        <v>Q4</v>
      </c>
      <c r="C5832">
        <f t="shared" si="274"/>
        <v>12</v>
      </c>
      <c r="D5832" s="1">
        <v>39417</v>
      </c>
      <c r="E5832" t="s">
        <v>64</v>
      </c>
      <c r="F5832" t="str">
        <f t="shared" si="275"/>
        <v>Online</v>
      </c>
      <c r="G5832" t="s">
        <v>20</v>
      </c>
      <c r="H5832" t="s">
        <v>10</v>
      </c>
      <c r="I5832" t="s">
        <v>11</v>
      </c>
      <c r="J5832">
        <v>1238.1415</v>
      </c>
    </row>
    <row r="5833" spans="1:10" x14ac:dyDescent="0.25">
      <c r="A5833" t="s">
        <v>15519</v>
      </c>
      <c r="B5833" t="str">
        <f t="shared" si="273"/>
        <v>Q4</v>
      </c>
      <c r="C5833">
        <f t="shared" si="274"/>
        <v>12</v>
      </c>
      <c r="D5833" s="1">
        <v>39417</v>
      </c>
      <c r="E5833" t="s">
        <v>64</v>
      </c>
      <c r="F5833" t="str">
        <f t="shared" si="275"/>
        <v>Online</v>
      </c>
      <c r="G5833" t="s">
        <v>20</v>
      </c>
      <c r="H5833" t="s">
        <v>10</v>
      </c>
      <c r="I5833" t="s">
        <v>11</v>
      </c>
      <c r="J5833">
        <v>1918.2579000000001</v>
      </c>
    </row>
    <row r="5834" spans="1:10" x14ac:dyDescent="0.25">
      <c r="A5834" t="s">
        <v>15537</v>
      </c>
      <c r="B5834" t="str">
        <f t="shared" si="273"/>
        <v>Q4</v>
      </c>
      <c r="C5834">
        <f t="shared" si="274"/>
        <v>12</v>
      </c>
      <c r="D5834" s="1">
        <v>39418</v>
      </c>
      <c r="E5834" t="s">
        <v>64</v>
      </c>
      <c r="F5834" t="str">
        <f t="shared" si="275"/>
        <v>Online</v>
      </c>
      <c r="G5834" t="s">
        <v>20</v>
      </c>
      <c r="H5834" t="s">
        <v>10</v>
      </c>
      <c r="I5834" t="s">
        <v>11</v>
      </c>
      <c r="J5834">
        <v>55.238999999999997</v>
      </c>
    </row>
    <row r="5835" spans="1:10" x14ac:dyDescent="0.25">
      <c r="A5835" t="s">
        <v>15541</v>
      </c>
      <c r="B5835" t="str">
        <f t="shared" si="273"/>
        <v>Q4</v>
      </c>
      <c r="C5835">
        <f t="shared" si="274"/>
        <v>12</v>
      </c>
      <c r="D5835" s="1">
        <v>39418</v>
      </c>
      <c r="E5835" t="s">
        <v>64</v>
      </c>
      <c r="F5835" t="str">
        <f t="shared" si="275"/>
        <v>Online</v>
      </c>
      <c r="G5835" t="s">
        <v>20</v>
      </c>
      <c r="H5835" t="s">
        <v>10</v>
      </c>
      <c r="I5835" t="s">
        <v>11</v>
      </c>
      <c r="J5835">
        <v>32.033999999999999</v>
      </c>
    </row>
    <row r="5836" spans="1:10" x14ac:dyDescent="0.25">
      <c r="A5836" t="s">
        <v>15543</v>
      </c>
      <c r="B5836" t="str">
        <f t="shared" si="273"/>
        <v>Q4</v>
      </c>
      <c r="C5836">
        <f t="shared" si="274"/>
        <v>12</v>
      </c>
      <c r="D5836" s="1">
        <v>39418</v>
      </c>
      <c r="E5836" t="s">
        <v>64</v>
      </c>
      <c r="F5836" t="str">
        <f t="shared" si="275"/>
        <v>Online</v>
      </c>
      <c r="G5836" t="s">
        <v>20</v>
      </c>
      <c r="H5836" t="s">
        <v>10</v>
      </c>
      <c r="I5836" t="s">
        <v>11</v>
      </c>
      <c r="J5836">
        <v>93.891900000000007</v>
      </c>
    </row>
    <row r="5837" spans="1:10" x14ac:dyDescent="0.25">
      <c r="A5837" t="s">
        <v>15544</v>
      </c>
      <c r="B5837" t="str">
        <f t="shared" si="273"/>
        <v>Q4</v>
      </c>
      <c r="C5837">
        <f t="shared" si="274"/>
        <v>12</v>
      </c>
      <c r="D5837" s="1">
        <v>39418</v>
      </c>
      <c r="E5837" t="s">
        <v>64</v>
      </c>
      <c r="F5837" t="str">
        <f t="shared" si="275"/>
        <v>Online</v>
      </c>
      <c r="G5837" t="s">
        <v>20</v>
      </c>
      <c r="H5837" t="s">
        <v>10</v>
      </c>
      <c r="I5837" t="s">
        <v>11</v>
      </c>
      <c r="J5837">
        <v>49.7029</v>
      </c>
    </row>
    <row r="5838" spans="1:10" x14ac:dyDescent="0.25">
      <c r="A5838" t="s">
        <v>15546</v>
      </c>
      <c r="B5838" t="str">
        <f t="shared" si="273"/>
        <v>Q4</v>
      </c>
      <c r="C5838">
        <f t="shared" si="274"/>
        <v>12</v>
      </c>
      <c r="D5838" s="1">
        <v>39418</v>
      </c>
      <c r="E5838" t="s">
        <v>64</v>
      </c>
      <c r="F5838" t="str">
        <f t="shared" si="275"/>
        <v>Online</v>
      </c>
      <c r="G5838" t="s">
        <v>20</v>
      </c>
      <c r="H5838" t="s">
        <v>10</v>
      </c>
      <c r="I5838" t="s">
        <v>11</v>
      </c>
      <c r="J5838">
        <v>140.2577</v>
      </c>
    </row>
    <row r="5839" spans="1:10" x14ac:dyDescent="0.25">
      <c r="A5839" t="s">
        <v>15547</v>
      </c>
      <c r="B5839" t="str">
        <f t="shared" si="273"/>
        <v>Q4</v>
      </c>
      <c r="C5839">
        <f t="shared" si="274"/>
        <v>12</v>
      </c>
      <c r="D5839" s="1">
        <v>39418</v>
      </c>
      <c r="E5839" t="s">
        <v>64</v>
      </c>
      <c r="F5839" t="str">
        <f t="shared" si="275"/>
        <v>Online</v>
      </c>
      <c r="G5839" t="s">
        <v>20</v>
      </c>
      <c r="H5839" t="s">
        <v>10</v>
      </c>
      <c r="I5839" t="s">
        <v>11</v>
      </c>
      <c r="J5839">
        <v>16.552900000000001</v>
      </c>
    </row>
    <row r="5840" spans="1:10" x14ac:dyDescent="0.25">
      <c r="A5840" t="s">
        <v>15549</v>
      </c>
      <c r="B5840" t="str">
        <f t="shared" si="273"/>
        <v>Q4</v>
      </c>
      <c r="C5840">
        <f t="shared" si="274"/>
        <v>12</v>
      </c>
      <c r="D5840" s="1">
        <v>39418</v>
      </c>
      <c r="E5840" t="s">
        <v>64</v>
      </c>
      <c r="F5840" t="str">
        <f t="shared" si="275"/>
        <v>Online</v>
      </c>
      <c r="G5840" t="s">
        <v>20</v>
      </c>
      <c r="H5840" t="s">
        <v>10</v>
      </c>
      <c r="I5840" t="s">
        <v>11</v>
      </c>
      <c r="J5840">
        <v>159.63939999999999</v>
      </c>
    </row>
    <row r="5841" spans="1:10" x14ac:dyDescent="0.25">
      <c r="A5841" t="s">
        <v>15552</v>
      </c>
      <c r="B5841" t="str">
        <f t="shared" si="273"/>
        <v>Q4</v>
      </c>
      <c r="C5841">
        <f t="shared" si="274"/>
        <v>12</v>
      </c>
      <c r="D5841" s="1">
        <v>39418</v>
      </c>
      <c r="E5841" t="s">
        <v>64</v>
      </c>
      <c r="F5841" t="str">
        <f t="shared" si="275"/>
        <v>Online</v>
      </c>
      <c r="G5841" t="s">
        <v>20</v>
      </c>
      <c r="H5841" t="s">
        <v>10</v>
      </c>
      <c r="I5841" t="s">
        <v>11</v>
      </c>
      <c r="J5841">
        <v>44.177900000000001</v>
      </c>
    </row>
    <row r="5842" spans="1:10" x14ac:dyDescent="0.25">
      <c r="A5842" t="s">
        <v>15553</v>
      </c>
      <c r="B5842" t="str">
        <f t="shared" si="273"/>
        <v>Q4</v>
      </c>
      <c r="C5842">
        <f t="shared" si="274"/>
        <v>12</v>
      </c>
      <c r="D5842" s="1">
        <v>39418</v>
      </c>
      <c r="E5842" t="s">
        <v>64</v>
      </c>
      <c r="F5842" t="str">
        <f t="shared" si="275"/>
        <v>Online</v>
      </c>
      <c r="G5842" t="s">
        <v>20</v>
      </c>
      <c r="H5842" t="s">
        <v>10</v>
      </c>
      <c r="I5842" t="s">
        <v>11</v>
      </c>
      <c r="J5842">
        <v>75.106899999999996</v>
      </c>
    </row>
    <row r="5843" spans="1:10" x14ac:dyDescent="0.25">
      <c r="A5843" t="s">
        <v>15566</v>
      </c>
      <c r="B5843" t="str">
        <f t="shared" si="273"/>
        <v>Q4</v>
      </c>
      <c r="C5843">
        <f t="shared" si="274"/>
        <v>12</v>
      </c>
      <c r="D5843" s="1">
        <v>39418</v>
      </c>
      <c r="E5843" t="s">
        <v>64</v>
      </c>
      <c r="F5843" t="str">
        <f t="shared" si="275"/>
        <v>Online</v>
      </c>
      <c r="G5843" t="s">
        <v>20</v>
      </c>
      <c r="H5843" t="s">
        <v>10</v>
      </c>
      <c r="I5843" t="s">
        <v>11</v>
      </c>
      <c r="J5843">
        <v>46.7194</v>
      </c>
    </row>
    <row r="5844" spans="1:10" x14ac:dyDescent="0.25">
      <c r="A5844" t="s">
        <v>15567</v>
      </c>
      <c r="B5844" t="str">
        <f t="shared" si="273"/>
        <v>Q4</v>
      </c>
      <c r="C5844">
        <f t="shared" si="274"/>
        <v>12</v>
      </c>
      <c r="D5844" s="1">
        <v>39418</v>
      </c>
      <c r="E5844" t="s">
        <v>64</v>
      </c>
      <c r="F5844" t="str">
        <f t="shared" si="275"/>
        <v>Online</v>
      </c>
      <c r="G5844" t="s">
        <v>20</v>
      </c>
      <c r="H5844" t="s">
        <v>10</v>
      </c>
      <c r="I5844" t="s">
        <v>11</v>
      </c>
      <c r="J5844">
        <v>44.189</v>
      </c>
    </row>
    <row r="5845" spans="1:10" x14ac:dyDescent="0.25">
      <c r="A5845" t="s">
        <v>15571</v>
      </c>
      <c r="B5845" t="str">
        <f t="shared" si="273"/>
        <v>Q4</v>
      </c>
      <c r="C5845">
        <f t="shared" si="274"/>
        <v>12</v>
      </c>
      <c r="D5845" s="1">
        <v>39418</v>
      </c>
      <c r="E5845" t="s">
        <v>64</v>
      </c>
      <c r="F5845" t="str">
        <f t="shared" si="275"/>
        <v>Online</v>
      </c>
      <c r="G5845" t="s">
        <v>20</v>
      </c>
      <c r="H5845" t="s">
        <v>10</v>
      </c>
      <c r="I5845" t="s">
        <v>11</v>
      </c>
      <c r="J5845">
        <v>944.18939999999998</v>
      </c>
    </row>
    <row r="5846" spans="1:10" x14ac:dyDescent="0.25">
      <c r="A5846" t="s">
        <v>15572</v>
      </c>
      <c r="B5846" t="str">
        <f t="shared" si="273"/>
        <v>Q4</v>
      </c>
      <c r="C5846">
        <f t="shared" si="274"/>
        <v>12</v>
      </c>
      <c r="D5846" s="1">
        <v>39418</v>
      </c>
      <c r="E5846" t="s">
        <v>64</v>
      </c>
      <c r="F5846" t="str">
        <f t="shared" si="275"/>
        <v>Online</v>
      </c>
      <c r="G5846" t="s">
        <v>20</v>
      </c>
      <c r="H5846" t="s">
        <v>10</v>
      </c>
      <c r="I5846" t="s">
        <v>11</v>
      </c>
      <c r="J5846">
        <v>676.21579999999994</v>
      </c>
    </row>
    <row r="5847" spans="1:10" x14ac:dyDescent="0.25">
      <c r="A5847" t="s">
        <v>15573</v>
      </c>
      <c r="B5847" t="str">
        <f t="shared" si="273"/>
        <v>Q4</v>
      </c>
      <c r="C5847">
        <f t="shared" si="274"/>
        <v>12</v>
      </c>
      <c r="D5847" s="1">
        <v>39418</v>
      </c>
      <c r="E5847" t="s">
        <v>64</v>
      </c>
      <c r="F5847" t="str">
        <f t="shared" si="275"/>
        <v>Online</v>
      </c>
      <c r="G5847" t="s">
        <v>20</v>
      </c>
      <c r="H5847" t="s">
        <v>10</v>
      </c>
      <c r="I5847" t="s">
        <v>11</v>
      </c>
      <c r="J5847">
        <v>2610.3083999999999</v>
      </c>
    </row>
    <row r="5848" spans="1:10" x14ac:dyDescent="0.25">
      <c r="A5848" t="s">
        <v>15574</v>
      </c>
      <c r="B5848" t="str">
        <f t="shared" si="273"/>
        <v>Q4</v>
      </c>
      <c r="C5848">
        <f t="shared" si="274"/>
        <v>12</v>
      </c>
      <c r="D5848" s="1">
        <v>39418</v>
      </c>
      <c r="E5848" t="s">
        <v>64</v>
      </c>
      <c r="F5848" t="str">
        <f t="shared" si="275"/>
        <v>Online</v>
      </c>
      <c r="G5848" t="s">
        <v>20</v>
      </c>
      <c r="H5848" t="s">
        <v>10</v>
      </c>
      <c r="I5848" t="s">
        <v>11</v>
      </c>
      <c r="J5848">
        <v>2604.4297999999999</v>
      </c>
    </row>
    <row r="5849" spans="1:10" x14ac:dyDescent="0.25">
      <c r="A5849" t="s">
        <v>15580</v>
      </c>
      <c r="B5849" t="str">
        <f t="shared" si="273"/>
        <v>Q4</v>
      </c>
      <c r="C5849">
        <f t="shared" si="274"/>
        <v>12</v>
      </c>
      <c r="D5849" s="1">
        <v>39418</v>
      </c>
      <c r="E5849" t="s">
        <v>64</v>
      </c>
      <c r="F5849" t="str">
        <f t="shared" si="275"/>
        <v>Online</v>
      </c>
      <c r="G5849" t="s">
        <v>20</v>
      </c>
      <c r="H5849" t="s">
        <v>10</v>
      </c>
      <c r="I5849" t="s">
        <v>11</v>
      </c>
      <c r="J5849">
        <v>1352.3432</v>
      </c>
    </row>
    <row r="5850" spans="1:10" x14ac:dyDescent="0.25">
      <c r="A5850" t="s">
        <v>15582</v>
      </c>
      <c r="B5850" t="str">
        <f t="shared" si="273"/>
        <v>Q4</v>
      </c>
      <c r="C5850">
        <f t="shared" si="274"/>
        <v>12</v>
      </c>
      <c r="D5850" s="1">
        <v>39418</v>
      </c>
      <c r="E5850" t="s">
        <v>64</v>
      </c>
      <c r="F5850" t="str">
        <f t="shared" si="275"/>
        <v>Online</v>
      </c>
      <c r="G5850" t="s">
        <v>20</v>
      </c>
      <c r="H5850" t="s">
        <v>10</v>
      </c>
      <c r="I5850" t="s">
        <v>11</v>
      </c>
      <c r="J5850">
        <v>2644.3312999999998</v>
      </c>
    </row>
    <row r="5851" spans="1:10" x14ac:dyDescent="0.25">
      <c r="A5851" t="s">
        <v>15583</v>
      </c>
      <c r="B5851" t="str">
        <f t="shared" si="273"/>
        <v>Q4</v>
      </c>
      <c r="C5851">
        <f t="shared" si="274"/>
        <v>12</v>
      </c>
      <c r="D5851" s="1">
        <v>39418</v>
      </c>
      <c r="E5851" t="s">
        <v>64</v>
      </c>
      <c r="F5851" t="str">
        <f t="shared" si="275"/>
        <v>Online</v>
      </c>
      <c r="G5851" t="s">
        <v>20</v>
      </c>
      <c r="H5851" t="s">
        <v>10</v>
      </c>
      <c r="I5851" t="s">
        <v>11</v>
      </c>
      <c r="J5851">
        <v>635.35289999999998</v>
      </c>
    </row>
    <row r="5852" spans="1:10" x14ac:dyDescent="0.25">
      <c r="A5852" t="s">
        <v>15585</v>
      </c>
      <c r="B5852" t="str">
        <f t="shared" si="273"/>
        <v>Q4</v>
      </c>
      <c r="C5852">
        <f t="shared" si="274"/>
        <v>12</v>
      </c>
      <c r="D5852" s="1">
        <v>39418</v>
      </c>
      <c r="E5852" t="s">
        <v>64</v>
      </c>
      <c r="F5852" t="str">
        <f t="shared" si="275"/>
        <v>Online</v>
      </c>
      <c r="G5852" t="s">
        <v>20</v>
      </c>
      <c r="H5852" t="s">
        <v>10</v>
      </c>
      <c r="I5852" t="s">
        <v>11</v>
      </c>
      <c r="J5852">
        <v>1238.1415</v>
      </c>
    </row>
    <row r="5853" spans="1:10" x14ac:dyDescent="0.25">
      <c r="A5853" t="s">
        <v>15605</v>
      </c>
      <c r="B5853" t="str">
        <f t="shared" si="273"/>
        <v>Q4</v>
      </c>
      <c r="C5853">
        <f t="shared" si="274"/>
        <v>12</v>
      </c>
      <c r="D5853" s="1">
        <v>39419</v>
      </c>
      <c r="E5853" t="s">
        <v>64</v>
      </c>
      <c r="F5853" t="str">
        <f t="shared" si="275"/>
        <v>Online</v>
      </c>
      <c r="G5853" t="s">
        <v>20</v>
      </c>
      <c r="H5853" t="s">
        <v>10</v>
      </c>
      <c r="I5853" t="s">
        <v>11</v>
      </c>
      <c r="J5853">
        <v>59.658999999999999</v>
      </c>
    </row>
    <row r="5854" spans="1:10" x14ac:dyDescent="0.25">
      <c r="A5854" t="s">
        <v>15607</v>
      </c>
      <c r="B5854" t="str">
        <f t="shared" si="273"/>
        <v>Q4</v>
      </c>
      <c r="C5854">
        <f t="shared" si="274"/>
        <v>12</v>
      </c>
      <c r="D5854" s="1">
        <v>39419</v>
      </c>
      <c r="E5854" t="s">
        <v>64</v>
      </c>
      <c r="F5854" t="str">
        <f t="shared" si="275"/>
        <v>Online</v>
      </c>
      <c r="G5854" t="s">
        <v>20</v>
      </c>
      <c r="H5854" t="s">
        <v>10</v>
      </c>
      <c r="I5854" t="s">
        <v>11</v>
      </c>
      <c r="J5854">
        <v>8.0443999999999996</v>
      </c>
    </row>
    <row r="5855" spans="1:10" x14ac:dyDescent="0.25">
      <c r="A5855" t="s">
        <v>15608</v>
      </c>
      <c r="B5855" t="str">
        <f t="shared" si="273"/>
        <v>Q4</v>
      </c>
      <c r="C5855">
        <f t="shared" si="274"/>
        <v>12</v>
      </c>
      <c r="D5855" s="1">
        <v>39419</v>
      </c>
      <c r="E5855" t="s">
        <v>64</v>
      </c>
      <c r="F5855" t="str">
        <f t="shared" si="275"/>
        <v>Online</v>
      </c>
      <c r="G5855" t="s">
        <v>20</v>
      </c>
      <c r="H5855" t="s">
        <v>10</v>
      </c>
      <c r="I5855" t="s">
        <v>11</v>
      </c>
      <c r="J5855">
        <v>32.033999999999999</v>
      </c>
    </row>
    <row r="5856" spans="1:10" x14ac:dyDescent="0.25">
      <c r="A5856" t="s">
        <v>15609</v>
      </c>
      <c r="B5856" t="str">
        <f t="shared" si="273"/>
        <v>Q4</v>
      </c>
      <c r="C5856">
        <f t="shared" si="274"/>
        <v>12</v>
      </c>
      <c r="D5856" s="1">
        <v>39419</v>
      </c>
      <c r="E5856" t="s">
        <v>64</v>
      </c>
      <c r="F5856" t="str">
        <f t="shared" si="275"/>
        <v>Online</v>
      </c>
      <c r="G5856" t="s">
        <v>20</v>
      </c>
      <c r="H5856" t="s">
        <v>10</v>
      </c>
      <c r="I5856" t="s">
        <v>11</v>
      </c>
      <c r="J5856">
        <v>35.6584</v>
      </c>
    </row>
    <row r="5857" spans="1:10" x14ac:dyDescent="0.25">
      <c r="A5857" t="s">
        <v>15610</v>
      </c>
      <c r="B5857" t="str">
        <f t="shared" si="273"/>
        <v>Q4</v>
      </c>
      <c r="C5857">
        <f t="shared" si="274"/>
        <v>12</v>
      </c>
      <c r="D5857" s="1">
        <v>39419</v>
      </c>
      <c r="E5857" t="s">
        <v>64</v>
      </c>
      <c r="F5857" t="str">
        <f t="shared" si="275"/>
        <v>Online</v>
      </c>
      <c r="G5857" t="s">
        <v>20</v>
      </c>
      <c r="H5857" t="s">
        <v>10</v>
      </c>
      <c r="I5857" t="s">
        <v>11</v>
      </c>
      <c r="J5857">
        <v>76.2119</v>
      </c>
    </row>
    <row r="5858" spans="1:10" x14ac:dyDescent="0.25">
      <c r="A5858" t="s">
        <v>15615</v>
      </c>
      <c r="B5858" t="str">
        <f t="shared" si="273"/>
        <v>Q4</v>
      </c>
      <c r="C5858">
        <f t="shared" si="274"/>
        <v>12</v>
      </c>
      <c r="D5858" s="1">
        <v>39419</v>
      </c>
      <c r="E5858" t="s">
        <v>64</v>
      </c>
      <c r="F5858" t="str">
        <f t="shared" si="275"/>
        <v>Online</v>
      </c>
      <c r="G5858" t="s">
        <v>20</v>
      </c>
      <c r="H5858" t="s">
        <v>10</v>
      </c>
      <c r="I5858" t="s">
        <v>11</v>
      </c>
      <c r="J5858">
        <v>11.039</v>
      </c>
    </row>
    <row r="5859" spans="1:10" x14ac:dyDescent="0.25">
      <c r="A5859" t="s">
        <v>15618</v>
      </c>
      <c r="B5859" t="str">
        <f t="shared" si="273"/>
        <v>Q4</v>
      </c>
      <c r="C5859">
        <f t="shared" si="274"/>
        <v>12</v>
      </c>
      <c r="D5859" s="1">
        <v>39419</v>
      </c>
      <c r="E5859" t="s">
        <v>64</v>
      </c>
      <c r="F5859" t="str">
        <f t="shared" si="275"/>
        <v>Online</v>
      </c>
      <c r="G5859" t="s">
        <v>20</v>
      </c>
      <c r="H5859" t="s">
        <v>10</v>
      </c>
      <c r="I5859" t="s">
        <v>11</v>
      </c>
      <c r="J5859">
        <v>24.2879</v>
      </c>
    </row>
    <row r="5860" spans="1:10" x14ac:dyDescent="0.25">
      <c r="A5860" t="s">
        <v>15624</v>
      </c>
      <c r="B5860" t="str">
        <f t="shared" si="273"/>
        <v>Q4</v>
      </c>
      <c r="C5860">
        <f t="shared" si="274"/>
        <v>12</v>
      </c>
      <c r="D5860" s="1">
        <v>39419</v>
      </c>
      <c r="E5860" t="s">
        <v>64</v>
      </c>
      <c r="F5860" t="str">
        <f t="shared" si="275"/>
        <v>Online</v>
      </c>
      <c r="G5860" t="s">
        <v>20</v>
      </c>
      <c r="H5860" t="s">
        <v>10</v>
      </c>
      <c r="I5860" t="s">
        <v>11</v>
      </c>
      <c r="J5860">
        <v>60.741900000000001</v>
      </c>
    </row>
    <row r="5861" spans="1:10" x14ac:dyDescent="0.25">
      <c r="A5861" t="s">
        <v>15625</v>
      </c>
      <c r="B5861" t="str">
        <f t="shared" si="273"/>
        <v>Q4</v>
      </c>
      <c r="C5861">
        <f t="shared" si="274"/>
        <v>12</v>
      </c>
      <c r="D5861" s="1">
        <v>39419</v>
      </c>
      <c r="E5861" t="s">
        <v>64</v>
      </c>
      <c r="F5861" t="str">
        <f t="shared" si="275"/>
        <v>Online</v>
      </c>
      <c r="G5861" t="s">
        <v>20</v>
      </c>
      <c r="H5861" t="s">
        <v>10</v>
      </c>
      <c r="I5861" t="s">
        <v>11</v>
      </c>
      <c r="J5861">
        <v>2754.0136000000002</v>
      </c>
    </row>
    <row r="5862" spans="1:10" x14ac:dyDescent="0.25">
      <c r="A5862" t="s">
        <v>15627</v>
      </c>
      <c r="B5862" t="str">
        <f t="shared" si="273"/>
        <v>Q4</v>
      </c>
      <c r="C5862">
        <f t="shared" si="274"/>
        <v>12</v>
      </c>
      <c r="D5862" s="1">
        <v>39419</v>
      </c>
      <c r="E5862" t="s">
        <v>64</v>
      </c>
      <c r="F5862" t="str">
        <f t="shared" si="275"/>
        <v>Online</v>
      </c>
      <c r="G5862" t="s">
        <v>20</v>
      </c>
      <c r="H5862" t="s">
        <v>10</v>
      </c>
      <c r="I5862" t="s">
        <v>11</v>
      </c>
      <c r="J5862">
        <v>927.62540000000001</v>
      </c>
    </row>
    <row r="5863" spans="1:10" x14ac:dyDescent="0.25">
      <c r="A5863" t="s">
        <v>15628</v>
      </c>
      <c r="B5863" t="str">
        <f t="shared" si="273"/>
        <v>Q4</v>
      </c>
      <c r="C5863">
        <f t="shared" si="274"/>
        <v>12</v>
      </c>
      <c r="D5863" s="1">
        <v>39419</v>
      </c>
      <c r="E5863" t="s">
        <v>64</v>
      </c>
      <c r="F5863" t="str">
        <f t="shared" si="275"/>
        <v>Online</v>
      </c>
      <c r="G5863" t="s">
        <v>20</v>
      </c>
      <c r="H5863" t="s">
        <v>10</v>
      </c>
      <c r="I5863" t="s">
        <v>11</v>
      </c>
      <c r="J5863">
        <v>893.9008</v>
      </c>
    </row>
    <row r="5864" spans="1:10" x14ac:dyDescent="0.25">
      <c r="A5864" t="s">
        <v>15630</v>
      </c>
      <c r="B5864" t="str">
        <f t="shared" si="273"/>
        <v>Q4</v>
      </c>
      <c r="C5864">
        <f t="shared" si="274"/>
        <v>12</v>
      </c>
      <c r="D5864" s="1">
        <v>39419</v>
      </c>
      <c r="E5864" t="s">
        <v>64</v>
      </c>
      <c r="F5864" t="str">
        <f t="shared" si="275"/>
        <v>Online</v>
      </c>
      <c r="G5864" t="s">
        <v>20</v>
      </c>
      <c r="H5864" t="s">
        <v>10</v>
      </c>
      <c r="I5864" t="s">
        <v>11</v>
      </c>
      <c r="J5864">
        <v>2562.4508000000001</v>
      </c>
    </row>
    <row r="5865" spans="1:10" x14ac:dyDescent="0.25">
      <c r="A5865" t="s">
        <v>15632</v>
      </c>
      <c r="B5865" t="str">
        <f t="shared" si="273"/>
        <v>Q4</v>
      </c>
      <c r="C5865">
        <f t="shared" si="274"/>
        <v>12</v>
      </c>
      <c r="D5865" s="1">
        <v>39419</v>
      </c>
      <c r="E5865" t="s">
        <v>64</v>
      </c>
      <c r="F5865" t="str">
        <f t="shared" si="275"/>
        <v>Online</v>
      </c>
      <c r="G5865" t="s">
        <v>20</v>
      </c>
      <c r="H5865" t="s">
        <v>10</v>
      </c>
      <c r="I5865" t="s">
        <v>11</v>
      </c>
      <c r="J5865">
        <v>2574.6279</v>
      </c>
    </row>
    <row r="5866" spans="1:10" x14ac:dyDescent="0.25">
      <c r="A5866" t="s">
        <v>15633</v>
      </c>
      <c r="B5866" t="str">
        <f t="shared" si="273"/>
        <v>Q4</v>
      </c>
      <c r="C5866">
        <f t="shared" si="274"/>
        <v>12</v>
      </c>
      <c r="D5866" s="1">
        <v>39419</v>
      </c>
      <c r="E5866" t="s">
        <v>64</v>
      </c>
      <c r="F5866" t="str">
        <f t="shared" si="275"/>
        <v>Online</v>
      </c>
      <c r="G5866" t="s">
        <v>20</v>
      </c>
      <c r="H5866" t="s">
        <v>10</v>
      </c>
      <c r="I5866" t="s">
        <v>11</v>
      </c>
      <c r="J5866">
        <v>2580.1419000000001</v>
      </c>
    </row>
    <row r="5867" spans="1:10" x14ac:dyDescent="0.25">
      <c r="A5867" t="s">
        <v>15634</v>
      </c>
      <c r="B5867" t="str">
        <f t="shared" si="273"/>
        <v>Q4</v>
      </c>
      <c r="C5867">
        <f t="shared" si="274"/>
        <v>12</v>
      </c>
      <c r="D5867" s="1">
        <v>39419</v>
      </c>
      <c r="E5867" t="s">
        <v>64</v>
      </c>
      <c r="F5867" t="str">
        <f t="shared" si="275"/>
        <v>Online</v>
      </c>
      <c r="G5867" t="s">
        <v>20</v>
      </c>
      <c r="H5867" t="s">
        <v>10</v>
      </c>
      <c r="I5867" t="s">
        <v>11</v>
      </c>
      <c r="J5867">
        <v>2535.9639999999999</v>
      </c>
    </row>
    <row r="5868" spans="1:10" x14ac:dyDescent="0.25">
      <c r="A5868" t="s">
        <v>15635</v>
      </c>
      <c r="B5868" t="str">
        <f t="shared" si="273"/>
        <v>Q4</v>
      </c>
      <c r="C5868">
        <f t="shared" si="274"/>
        <v>12</v>
      </c>
      <c r="D5868" s="1">
        <v>39419</v>
      </c>
      <c r="E5868" t="s">
        <v>64</v>
      </c>
      <c r="F5868" t="str">
        <f t="shared" si="275"/>
        <v>Online</v>
      </c>
      <c r="G5868" t="s">
        <v>20</v>
      </c>
      <c r="H5868" t="s">
        <v>10</v>
      </c>
      <c r="I5868" t="s">
        <v>11</v>
      </c>
      <c r="J5868">
        <v>2650.3094000000001</v>
      </c>
    </row>
    <row r="5869" spans="1:10" x14ac:dyDescent="0.25">
      <c r="A5869" t="s">
        <v>15640</v>
      </c>
      <c r="B5869" t="str">
        <f t="shared" si="273"/>
        <v>Q4</v>
      </c>
      <c r="C5869">
        <f t="shared" si="274"/>
        <v>12</v>
      </c>
      <c r="D5869" s="1">
        <v>39419</v>
      </c>
      <c r="E5869" t="s">
        <v>64</v>
      </c>
      <c r="F5869" t="str">
        <f t="shared" si="275"/>
        <v>Online</v>
      </c>
      <c r="G5869" t="s">
        <v>20</v>
      </c>
      <c r="H5869" t="s">
        <v>10</v>
      </c>
      <c r="I5869" t="s">
        <v>11</v>
      </c>
      <c r="J5869">
        <v>874.40859999999998</v>
      </c>
    </row>
    <row r="5870" spans="1:10" x14ac:dyDescent="0.25">
      <c r="A5870" t="s">
        <v>15641</v>
      </c>
      <c r="B5870" t="str">
        <f t="shared" si="273"/>
        <v>Q4</v>
      </c>
      <c r="C5870">
        <f t="shared" si="274"/>
        <v>12</v>
      </c>
      <c r="D5870" s="1">
        <v>39419</v>
      </c>
      <c r="E5870" t="s">
        <v>64</v>
      </c>
      <c r="F5870" t="str">
        <f t="shared" si="275"/>
        <v>Online</v>
      </c>
      <c r="G5870" t="s">
        <v>20</v>
      </c>
      <c r="H5870" t="s">
        <v>10</v>
      </c>
      <c r="I5870" t="s">
        <v>11</v>
      </c>
      <c r="J5870">
        <v>874.40859999999998</v>
      </c>
    </row>
    <row r="5871" spans="1:10" x14ac:dyDescent="0.25">
      <c r="A5871" t="s">
        <v>15642</v>
      </c>
      <c r="B5871" t="str">
        <f t="shared" si="273"/>
        <v>Q4</v>
      </c>
      <c r="C5871">
        <f t="shared" si="274"/>
        <v>12</v>
      </c>
      <c r="D5871" s="1">
        <v>39419</v>
      </c>
      <c r="E5871" t="s">
        <v>64</v>
      </c>
      <c r="F5871" t="str">
        <f t="shared" si="275"/>
        <v>Online</v>
      </c>
      <c r="G5871" t="s">
        <v>20</v>
      </c>
      <c r="H5871" t="s">
        <v>10</v>
      </c>
      <c r="I5871" t="s">
        <v>11</v>
      </c>
      <c r="J5871">
        <v>852.33069999999998</v>
      </c>
    </row>
    <row r="5872" spans="1:10" x14ac:dyDescent="0.25">
      <c r="A5872" t="s">
        <v>15643</v>
      </c>
      <c r="B5872" t="str">
        <f t="shared" si="273"/>
        <v>Q4</v>
      </c>
      <c r="C5872">
        <f t="shared" si="274"/>
        <v>12</v>
      </c>
      <c r="D5872" s="1">
        <v>39419</v>
      </c>
      <c r="E5872" t="s">
        <v>64</v>
      </c>
      <c r="F5872" t="str">
        <f t="shared" si="275"/>
        <v>Online</v>
      </c>
      <c r="G5872" t="s">
        <v>20</v>
      </c>
      <c r="H5872" t="s">
        <v>10</v>
      </c>
      <c r="I5872" t="s">
        <v>11</v>
      </c>
      <c r="J5872">
        <v>835.74469999999997</v>
      </c>
    </row>
    <row r="5873" spans="1:10" x14ac:dyDescent="0.25">
      <c r="A5873" t="s">
        <v>15645</v>
      </c>
      <c r="B5873" t="str">
        <f t="shared" si="273"/>
        <v>Q4</v>
      </c>
      <c r="C5873">
        <f t="shared" si="274"/>
        <v>12</v>
      </c>
      <c r="D5873" s="1">
        <v>39419</v>
      </c>
      <c r="E5873" t="s">
        <v>64</v>
      </c>
      <c r="F5873" t="str">
        <f t="shared" si="275"/>
        <v>Online</v>
      </c>
      <c r="G5873" t="s">
        <v>20</v>
      </c>
      <c r="H5873" t="s">
        <v>10</v>
      </c>
      <c r="I5873" t="s">
        <v>11</v>
      </c>
      <c r="J5873">
        <v>2673.0612999999998</v>
      </c>
    </row>
    <row r="5874" spans="1:10" x14ac:dyDescent="0.25">
      <c r="A5874" t="s">
        <v>15646</v>
      </c>
      <c r="B5874" t="str">
        <f t="shared" si="273"/>
        <v>Q4</v>
      </c>
      <c r="C5874">
        <f t="shared" si="274"/>
        <v>12</v>
      </c>
      <c r="D5874" s="1">
        <v>39419</v>
      </c>
      <c r="E5874" t="s">
        <v>64</v>
      </c>
      <c r="F5874" t="str">
        <f t="shared" si="275"/>
        <v>Online</v>
      </c>
      <c r="G5874" t="s">
        <v>20</v>
      </c>
      <c r="H5874" t="s">
        <v>10</v>
      </c>
      <c r="I5874" t="s">
        <v>11</v>
      </c>
      <c r="J5874">
        <v>2688.5092</v>
      </c>
    </row>
    <row r="5875" spans="1:10" x14ac:dyDescent="0.25">
      <c r="A5875" t="s">
        <v>15647</v>
      </c>
      <c r="B5875" t="str">
        <f t="shared" si="273"/>
        <v>Q4</v>
      </c>
      <c r="C5875">
        <f t="shared" si="274"/>
        <v>12</v>
      </c>
      <c r="D5875" s="1">
        <v>39419</v>
      </c>
      <c r="E5875" t="s">
        <v>64</v>
      </c>
      <c r="F5875" t="str">
        <f t="shared" si="275"/>
        <v>Online</v>
      </c>
      <c r="G5875" t="s">
        <v>20</v>
      </c>
      <c r="H5875" t="s">
        <v>10</v>
      </c>
      <c r="I5875" t="s">
        <v>11</v>
      </c>
      <c r="J5875">
        <v>666.85649999999998</v>
      </c>
    </row>
    <row r="5876" spans="1:10" x14ac:dyDescent="0.25">
      <c r="A5876" t="s">
        <v>15648</v>
      </c>
      <c r="B5876" t="str">
        <f t="shared" si="273"/>
        <v>Q4</v>
      </c>
      <c r="C5876">
        <f t="shared" si="274"/>
        <v>12</v>
      </c>
      <c r="D5876" s="1">
        <v>39419</v>
      </c>
      <c r="E5876" t="s">
        <v>64</v>
      </c>
      <c r="F5876" t="str">
        <f t="shared" si="275"/>
        <v>Online</v>
      </c>
      <c r="G5876" t="s">
        <v>20</v>
      </c>
      <c r="H5876" t="s">
        <v>10</v>
      </c>
      <c r="I5876" t="s">
        <v>11</v>
      </c>
      <c r="J5876">
        <v>650.80079999999998</v>
      </c>
    </row>
    <row r="5877" spans="1:10" x14ac:dyDescent="0.25">
      <c r="A5877" t="s">
        <v>15650</v>
      </c>
      <c r="B5877" t="str">
        <f t="shared" si="273"/>
        <v>Q4</v>
      </c>
      <c r="C5877">
        <f t="shared" si="274"/>
        <v>12</v>
      </c>
      <c r="D5877" s="1">
        <v>39419</v>
      </c>
      <c r="E5877" t="s">
        <v>64</v>
      </c>
      <c r="F5877" t="str">
        <f t="shared" si="275"/>
        <v>Online</v>
      </c>
      <c r="G5877" t="s">
        <v>20</v>
      </c>
      <c r="H5877" t="s">
        <v>10</v>
      </c>
      <c r="I5877" t="s">
        <v>11</v>
      </c>
      <c r="J5877">
        <v>630.36940000000004</v>
      </c>
    </row>
    <row r="5878" spans="1:10" x14ac:dyDescent="0.25">
      <c r="A5878" t="s">
        <v>15680</v>
      </c>
      <c r="B5878" t="str">
        <f t="shared" si="273"/>
        <v>Q4</v>
      </c>
      <c r="C5878">
        <f t="shared" si="274"/>
        <v>12</v>
      </c>
      <c r="D5878" s="1">
        <v>39420</v>
      </c>
      <c r="E5878" t="s">
        <v>64</v>
      </c>
      <c r="F5878" t="str">
        <f t="shared" si="275"/>
        <v>Online</v>
      </c>
      <c r="G5878" t="s">
        <v>20</v>
      </c>
      <c r="H5878" t="s">
        <v>10</v>
      </c>
      <c r="I5878" t="s">
        <v>11</v>
      </c>
      <c r="J5878">
        <v>30.144400000000001</v>
      </c>
    </row>
    <row r="5879" spans="1:10" x14ac:dyDescent="0.25">
      <c r="A5879" t="s">
        <v>15685</v>
      </c>
      <c r="B5879" t="str">
        <f t="shared" si="273"/>
        <v>Q4</v>
      </c>
      <c r="C5879">
        <f t="shared" si="274"/>
        <v>12</v>
      </c>
      <c r="D5879" s="1">
        <v>39420</v>
      </c>
      <c r="E5879" t="s">
        <v>64</v>
      </c>
      <c r="F5879" t="str">
        <f t="shared" si="275"/>
        <v>Online</v>
      </c>
      <c r="G5879" t="s">
        <v>20</v>
      </c>
      <c r="H5879" t="s">
        <v>10</v>
      </c>
      <c r="I5879" t="s">
        <v>11</v>
      </c>
      <c r="J5879">
        <v>136.99789999999999</v>
      </c>
    </row>
    <row r="5880" spans="1:10" x14ac:dyDescent="0.25">
      <c r="A5880" t="s">
        <v>15686</v>
      </c>
      <c r="B5880" t="str">
        <f t="shared" si="273"/>
        <v>Q4</v>
      </c>
      <c r="C5880">
        <f t="shared" si="274"/>
        <v>12</v>
      </c>
      <c r="D5880" s="1">
        <v>39420</v>
      </c>
      <c r="E5880" t="s">
        <v>64</v>
      </c>
      <c r="F5880" t="str">
        <f t="shared" si="275"/>
        <v>Online</v>
      </c>
      <c r="G5880" t="s">
        <v>20</v>
      </c>
      <c r="H5880" t="s">
        <v>10</v>
      </c>
      <c r="I5880" t="s">
        <v>11</v>
      </c>
      <c r="J5880">
        <v>87.272900000000007</v>
      </c>
    </row>
    <row r="5881" spans="1:10" x14ac:dyDescent="0.25">
      <c r="A5881" t="s">
        <v>15687</v>
      </c>
      <c r="B5881" t="str">
        <f t="shared" si="273"/>
        <v>Q4</v>
      </c>
      <c r="C5881">
        <f t="shared" si="274"/>
        <v>12</v>
      </c>
      <c r="D5881" s="1">
        <v>39420</v>
      </c>
      <c r="E5881" t="s">
        <v>64</v>
      </c>
      <c r="F5881" t="str">
        <f t="shared" si="275"/>
        <v>Online</v>
      </c>
      <c r="G5881" t="s">
        <v>20</v>
      </c>
      <c r="H5881" t="s">
        <v>10</v>
      </c>
      <c r="I5881" t="s">
        <v>11</v>
      </c>
      <c r="J5881">
        <v>104.4004</v>
      </c>
    </row>
    <row r="5882" spans="1:10" x14ac:dyDescent="0.25">
      <c r="A5882" t="s">
        <v>15688</v>
      </c>
      <c r="B5882" t="str">
        <f t="shared" si="273"/>
        <v>Q4</v>
      </c>
      <c r="C5882">
        <f t="shared" si="274"/>
        <v>12</v>
      </c>
      <c r="D5882" s="1">
        <v>39420</v>
      </c>
      <c r="E5882" t="s">
        <v>64</v>
      </c>
      <c r="F5882" t="str">
        <f t="shared" si="275"/>
        <v>Online</v>
      </c>
      <c r="G5882" t="s">
        <v>20</v>
      </c>
      <c r="H5882" t="s">
        <v>10</v>
      </c>
      <c r="I5882" t="s">
        <v>11</v>
      </c>
      <c r="J5882">
        <v>77.338999999999999</v>
      </c>
    </row>
    <row r="5883" spans="1:10" x14ac:dyDescent="0.25">
      <c r="A5883" t="s">
        <v>15690</v>
      </c>
      <c r="B5883" t="str">
        <f t="shared" si="273"/>
        <v>Q4</v>
      </c>
      <c r="C5883">
        <f t="shared" si="274"/>
        <v>12</v>
      </c>
      <c r="D5883" s="1">
        <v>39420</v>
      </c>
      <c r="E5883" t="s">
        <v>64</v>
      </c>
      <c r="F5883" t="str">
        <f t="shared" si="275"/>
        <v>Online</v>
      </c>
      <c r="G5883" t="s">
        <v>20</v>
      </c>
      <c r="H5883" t="s">
        <v>10</v>
      </c>
      <c r="I5883" t="s">
        <v>11</v>
      </c>
      <c r="J5883">
        <v>15.447900000000001</v>
      </c>
    </row>
    <row r="5884" spans="1:10" x14ac:dyDescent="0.25">
      <c r="A5884" t="s">
        <v>15704</v>
      </c>
      <c r="B5884" t="str">
        <f t="shared" si="273"/>
        <v>Q4</v>
      </c>
      <c r="C5884">
        <f t="shared" si="274"/>
        <v>12</v>
      </c>
      <c r="D5884" s="1">
        <v>39420</v>
      </c>
      <c r="E5884" t="s">
        <v>64</v>
      </c>
      <c r="F5884" t="str">
        <f t="shared" si="275"/>
        <v>Online</v>
      </c>
      <c r="G5884" t="s">
        <v>20</v>
      </c>
      <c r="H5884" t="s">
        <v>10</v>
      </c>
      <c r="I5884" t="s">
        <v>11</v>
      </c>
      <c r="J5884">
        <v>2786.0475999999999</v>
      </c>
    </row>
    <row r="5885" spans="1:10" x14ac:dyDescent="0.25">
      <c r="A5885" t="s">
        <v>15705</v>
      </c>
      <c r="B5885" t="str">
        <f t="shared" si="273"/>
        <v>Q4</v>
      </c>
      <c r="C5885">
        <f t="shared" si="274"/>
        <v>12</v>
      </c>
      <c r="D5885" s="1">
        <v>39420</v>
      </c>
      <c r="E5885" t="s">
        <v>64</v>
      </c>
      <c r="F5885" t="str">
        <f t="shared" si="275"/>
        <v>Online</v>
      </c>
      <c r="G5885" t="s">
        <v>20</v>
      </c>
      <c r="H5885" t="s">
        <v>10</v>
      </c>
      <c r="I5885" t="s">
        <v>11</v>
      </c>
      <c r="J5885">
        <v>659.97230000000002</v>
      </c>
    </row>
    <row r="5886" spans="1:10" x14ac:dyDescent="0.25">
      <c r="A5886" t="s">
        <v>15708</v>
      </c>
      <c r="B5886" t="str">
        <f t="shared" si="273"/>
        <v>Q4</v>
      </c>
      <c r="C5886">
        <f t="shared" si="274"/>
        <v>12</v>
      </c>
      <c r="D5886" s="1">
        <v>39420</v>
      </c>
      <c r="E5886" t="s">
        <v>64</v>
      </c>
      <c r="F5886" t="str">
        <f t="shared" si="275"/>
        <v>Online</v>
      </c>
      <c r="G5886" t="s">
        <v>20</v>
      </c>
      <c r="H5886" t="s">
        <v>10</v>
      </c>
      <c r="I5886" t="s">
        <v>11</v>
      </c>
      <c r="J5886">
        <v>2535.9639999999999</v>
      </c>
    </row>
    <row r="5887" spans="1:10" x14ac:dyDescent="0.25">
      <c r="A5887" t="s">
        <v>15709</v>
      </c>
      <c r="B5887" t="str">
        <f t="shared" si="273"/>
        <v>Q4</v>
      </c>
      <c r="C5887">
        <f t="shared" si="274"/>
        <v>12</v>
      </c>
      <c r="D5887" s="1">
        <v>39420</v>
      </c>
      <c r="E5887" t="s">
        <v>64</v>
      </c>
      <c r="F5887" t="str">
        <f t="shared" si="275"/>
        <v>Online</v>
      </c>
      <c r="G5887" t="s">
        <v>20</v>
      </c>
      <c r="H5887" t="s">
        <v>10</v>
      </c>
      <c r="I5887" t="s">
        <v>11</v>
      </c>
      <c r="J5887">
        <v>2535.9639999999999</v>
      </c>
    </row>
    <row r="5888" spans="1:10" x14ac:dyDescent="0.25">
      <c r="A5888" t="s">
        <v>15718</v>
      </c>
      <c r="B5888" t="str">
        <f t="shared" si="273"/>
        <v>Q4</v>
      </c>
      <c r="C5888">
        <f t="shared" si="274"/>
        <v>12</v>
      </c>
      <c r="D5888" s="1">
        <v>39420</v>
      </c>
      <c r="E5888" t="s">
        <v>64</v>
      </c>
      <c r="F5888" t="str">
        <f t="shared" si="275"/>
        <v>Online</v>
      </c>
      <c r="G5888" t="s">
        <v>20</v>
      </c>
      <c r="H5888" t="s">
        <v>10</v>
      </c>
      <c r="I5888" t="s">
        <v>11</v>
      </c>
      <c r="J5888">
        <v>858.96069999999997</v>
      </c>
    </row>
    <row r="5889" spans="1:10" x14ac:dyDescent="0.25">
      <c r="A5889" t="s">
        <v>15719</v>
      </c>
      <c r="B5889" t="str">
        <f t="shared" si="273"/>
        <v>Q4</v>
      </c>
      <c r="C5889">
        <f t="shared" si="274"/>
        <v>12</v>
      </c>
      <c r="D5889" s="1">
        <v>39420</v>
      </c>
      <c r="E5889" t="s">
        <v>64</v>
      </c>
      <c r="F5889" t="str">
        <f t="shared" si="275"/>
        <v>Online</v>
      </c>
      <c r="G5889" t="s">
        <v>20</v>
      </c>
      <c r="H5889" t="s">
        <v>10</v>
      </c>
      <c r="I5889" t="s">
        <v>11</v>
      </c>
      <c r="J5889">
        <v>820.29679999999996</v>
      </c>
    </row>
    <row r="5890" spans="1:10" x14ac:dyDescent="0.25">
      <c r="A5890" t="s">
        <v>15720</v>
      </c>
      <c r="B5890" t="str">
        <f t="shared" si="273"/>
        <v>Q4</v>
      </c>
      <c r="C5890">
        <f t="shared" si="274"/>
        <v>12</v>
      </c>
      <c r="D5890" s="1">
        <v>39420</v>
      </c>
      <c r="E5890" t="s">
        <v>64</v>
      </c>
      <c r="F5890" t="str">
        <f t="shared" si="275"/>
        <v>Online</v>
      </c>
      <c r="G5890" t="s">
        <v>20</v>
      </c>
      <c r="H5890" t="s">
        <v>10</v>
      </c>
      <c r="I5890" t="s">
        <v>11</v>
      </c>
      <c r="J5890">
        <v>1418.6211000000001</v>
      </c>
    </row>
    <row r="5891" spans="1:10" x14ac:dyDescent="0.25">
      <c r="A5891" t="s">
        <v>15734</v>
      </c>
      <c r="B5891" t="str">
        <f t="shared" ref="B5891:B5954" si="276">IF(C5891&lt;4,"Q1",IF(C5891&lt;7,"Q2",IF(C5891&lt;10,"Q3","Q4")))</f>
        <v>Q4</v>
      </c>
      <c r="C5891">
        <f t="shared" ref="C5891:C5954" si="277">MONTH(D5891)</f>
        <v>12</v>
      </c>
      <c r="D5891" s="1">
        <v>39421</v>
      </c>
      <c r="E5891" t="s">
        <v>64</v>
      </c>
      <c r="F5891" t="str">
        <f t="shared" ref="F5891:F5954" si="278">IF(E5891="NULL", "Online", "Retail")</f>
        <v>Online</v>
      </c>
      <c r="G5891" t="s">
        <v>20</v>
      </c>
      <c r="H5891" t="s">
        <v>10</v>
      </c>
      <c r="I5891" t="s">
        <v>11</v>
      </c>
      <c r="J5891">
        <v>55.238999999999997</v>
      </c>
    </row>
    <row r="5892" spans="1:10" x14ac:dyDescent="0.25">
      <c r="A5892" t="s">
        <v>15737</v>
      </c>
      <c r="B5892" t="str">
        <f t="shared" si="276"/>
        <v>Q4</v>
      </c>
      <c r="C5892">
        <f t="shared" si="277"/>
        <v>12</v>
      </c>
      <c r="D5892" s="1">
        <v>39421</v>
      </c>
      <c r="E5892" t="s">
        <v>64</v>
      </c>
      <c r="F5892" t="str">
        <f t="shared" si="278"/>
        <v>Online</v>
      </c>
      <c r="G5892" t="s">
        <v>20</v>
      </c>
      <c r="H5892" t="s">
        <v>10</v>
      </c>
      <c r="I5892" t="s">
        <v>11</v>
      </c>
      <c r="J5892">
        <v>91.262</v>
      </c>
    </row>
    <row r="5893" spans="1:10" x14ac:dyDescent="0.25">
      <c r="A5893" t="s">
        <v>15741</v>
      </c>
      <c r="B5893" t="str">
        <f t="shared" si="276"/>
        <v>Q4</v>
      </c>
      <c r="C5893">
        <f t="shared" si="277"/>
        <v>12</v>
      </c>
      <c r="D5893" s="1">
        <v>39421</v>
      </c>
      <c r="E5893" t="s">
        <v>64</v>
      </c>
      <c r="F5893" t="str">
        <f t="shared" si="278"/>
        <v>Online</v>
      </c>
      <c r="G5893" t="s">
        <v>20</v>
      </c>
      <c r="H5893" t="s">
        <v>10</v>
      </c>
      <c r="I5893" t="s">
        <v>11</v>
      </c>
      <c r="J5893">
        <v>38.652900000000002</v>
      </c>
    </row>
    <row r="5894" spans="1:10" x14ac:dyDescent="0.25">
      <c r="A5894" t="s">
        <v>15743</v>
      </c>
      <c r="B5894" t="str">
        <f t="shared" si="276"/>
        <v>Q4</v>
      </c>
      <c r="C5894">
        <f t="shared" si="277"/>
        <v>12</v>
      </c>
      <c r="D5894" s="1">
        <v>39421</v>
      </c>
      <c r="E5894" t="s">
        <v>64</v>
      </c>
      <c r="F5894" t="str">
        <f t="shared" si="278"/>
        <v>Online</v>
      </c>
      <c r="G5894" t="s">
        <v>20</v>
      </c>
      <c r="H5894" t="s">
        <v>10</v>
      </c>
      <c r="I5894" t="s">
        <v>11</v>
      </c>
      <c r="J5894">
        <v>77.316900000000004</v>
      </c>
    </row>
    <row r="5895" spans="1:10" x14ac:dyDescent="0.25">
      <c r="A5895" t="s">
        <v>15744</v>
      </c>
      <c r="B5895" t="str">
        <f t="shared" si="276"/>
        <v>Q4</v>
      </c>
      <c r="C5895">
        <f t="shared" si="277"/>
        <v>12</v>
      </c>
      <c r="D5895" s="1">
        <v>39421</v>
      </c>
      <c r="E5895" t="s">
        <v>64</v>
      </c>
      <c r="F5895" t="str">
        <f t="shared" si="278"/>
        <v>Online</v>
      </c>
      <c r="G5895" t="s">
        <v>20</v>
      </c>
      <c r="H5895" t="s">
        <v>10</v>
      </c>
      <c r="I5895" t="s">
        <v>11</v>
      </c>
      <c r="J5895">
        <v>38.652900000000002</v>
      </c>
    </row>
    <row r="5896" spans="1:10" x14ac:dyDescent="0.25">
      <c r="A5896" t="s">
        <v>15747</v>
      </c>
      <c r="B5896" t="str">
        <f t="shared" si="276"/>
        <v>Q4</v>
      </c>
      <c r="C5896">
        <f t="shared" si="277"/>
        <v>12</v>
      </c>
      <c r="D5896" s="1">
        <v>39421</v>
      </c>
      <c r="E5896" t="s">
        <v>64</v>
      </c>
      <c r="F5896" t="str">
        <f t="shared" si="278"/>
        <v>Online</v>
      </c>
      <c r="G5896" t="s">
        <v>20</v>
      </c>
      <c r="H5896" t="s">
        <v>10</v>
      </c>
      <c r="I5896" t="s">
        <v>11</v>
      </c>
      <c r="J5896">
        <v>62.951900000000002</v>
      </c>
    </row>
    <row r="5897" spans="1:10" x14ac:dyDescent="0.25">
      <c r="A5897" t="s">
        <v>15759</v>
      </c>
      <c r="B5897" t="str">
        <f t="shared" si="276"/>
        <v>Q4</v>
      </c>
      <c r="C5897">
        <f t="shared" si="277"/>
        <v>12</v>
      </c>
      <c r="D5897" s="1">
        <v>39421</v>
      </c>
      <c r="E5897" t="s">
        <v>64</v>
      </c>
      <c r="F5897" t="str">
        <f t="shared" si="278"/>
        <v>Online</v>
      </c>
      <c r="G5897" t="s">
        <v>20</v>
      </c>
      <c r="H5897" t="s">
        <v>10</v>
      </c>
      <c r="I5897" t="s">
        <v>11</v>
      </c>
      <c r="J5897">
        <v>982.86440000000005</v>
      </c>
    </row>
    <row r="5898" spans="1:10" x14ac:dyDescent="0.25">
      <c r="A5898" t="s">
        <v>15760</v>
      </c>
      <c r="B5898" t="str">
        <f t="shared" si="276"/>
        <v>Q4</v>
      </c>
      <c r="C5898">
        <f t="shared" si="277"/>
        <v>12</v>
      </c>
      <c r="D5898" s="1">
        <v>39421</v>
      </c>
      <c r="E5898" t="s">
        <v>64</v>
      </c>
      <c r="F5898" t="str">
        <f t="shared" si="278"/>
        <v>Online</v>
      </c>
      <c r="G5898" t="s">
        <v>20</v>
      </c>
      <c r="H5898" t="s">
        <v>10</v>
      </c>
      <c r="I5898" t="s">
        <v>11</v>
      </c>
      <c r="J5898">
        <v>927.62540000000001</v>
      </c>
    </row>
    <row r="5899" spans="1:10" x14ac:dyDescent="0.25">
      <c r="A5899" t="s">
        <v>15761</v>
      </c>
      <c r="B5899" t="str">
        <f t="shared" si="276"/>
        <v>Q4</v>
      </c>
      <c r="C5899">
        <f t="shared" si="277"/>
        <v>12</v>
      </c>
      <c r="D5899" s="1">
        <v>39421</v>
      </c>
      <c r="E5899" t="s">
        <v>64</v>
      </c>
      <c r="F5899" t="str">
        <f t="shared" si="278"/>
        <v>Online</v>
      </c>
      <c r="G5899" t="s">
        <v>20</v>
      </c>
      <c r="H5899" t="s">
        <v>10</v>
      </c>
      <c r="I5899" t="s">
        <v>11</v>
      </c>
      <c r="J5899">
        <v>937.55939999999998</v>
      </c>
    </row>
    <row r="5900" spans="1:10" x14ac:dyDescent="0.25">
      <c r="A5900" t="s">
        <v>15765</v>
      </c>
      <c r="B5900" t="str">
        <f t="shared" si="276"/>
        <v>Q4</v>
      </c>
      <c r="C5900">
        <f t="shared" si="277"/>
        <v>12</v>
      </c>
      <c r="D5900" s="1">
        <v>39421</v>
      </c>
      <c r="E5900" t="s">
        <v>64</v>
      </c>
      <c r="F5900" t="str">
        <f t="shared" si="278"/>
        <v>Online</v>
      </c>
      <c r="G5900" t="s">
        <v>20</v>
      </c>
      <c r="H5900" t="s">
        <v>10</v>
      </c>
      <c r="I5900" t="s">
        <v>11</v>
      </c>
      <c r="J5900">
        <v>2618.8168999999998</v>
      </c>
    </row>
    <row r="5901" spans="1:10" x14ac:dyDescent="0.25">
      <c r="A5901" t="s">
        <v>15766</v>
      </c>
      <c r="B5901" t="str">
        <f t="shared" si="276"/>
        <v>Q4</v>
      </c>
      <c r="C5901">
        <f t="shared" si="277"/>
        <v>12</v>
      </c>
      <c r="D5901" s="1">
        <v>39421</v>
      </c>
      <c r="E5901" t="s">
        <v>64</v>
      </c>
      <c r="F5901" t="str">
        <f t="shared" si="278"/>
        <v>Online</v>
      </c>
      <c r="G5901" t="s">
        <v>20</v>
      </c>
      <c r="H5901" t="s">
        <v>10</v>
      </c>
      <c r="I5901" t="s">
        <v>11</v>
      </c>
      <c r="J5901">
        <v>2608.8498</v>
      </c>
    </row>
    <row r="5902" spans="1:10" x14ac:dyDescent="0.25">
      <c r="A5902" t="s">
        <v>15768</v>
      </c>
      <c r="B5902" t="str">
        <f t="shared" si="276"/>
        <v>Q4</v>
      </c>
      <c r="C5902">
        <f t="shared" si="277"/>
        <v>12</v>
      </c>
      <c r="D5902" s="1">
        <v>39421</v>
      </c>
      <c r="E5902" t="s">
        <v>64</v>
      </c>
      <c r="F5902" t="str">
        <f t="shared" si="278"/>
        <v>Online</v>
      </c>
      <c r="G5902" t="s">
        <v>20</v>
      </c>
      <c r="H5902" t="s">
        <v>10</v>
      </c>
      <c r="I5902" t="s">
        <v>11</v>
      </c>
      <c r="J5902">
        <v>2763.5718999999999</v>
      </c>
    </row>
    <row r="5903" spans="1:10" x14ac:dyDescent="0.25">
      <c r="A5903" t="s">
        <v>15770</v>
      </c>
      <c r="B5903" t="str">
        <f t="shared" si="276"/>
        <v>Q4</v>
      </c>
      <c r="C5903">
        <f t="shared" si="277"/>
        <v>12</v>
      </c>
      <c r="D5903" s="1">
        <v>39421</v>
      </c>
      <c r="E5903" t="s">
        <v>64</v>
      </c>
      <c r="F5903" t="str">
        <f t="shared" si="278"/>
        <v>Online</v>
      </c>
      <c r="G5903" t="s">
        <v>20</v>
      </c>
      <c r="H5903" t="s">
        <v>10</v>
      </c>
      <c r="I5903" t="s">
        <v>11</v>
      </c>
      <c r="J5903">
        <v>2580.1529</v>
      </c>
    </row>
    <row r="5904" spans="1:10" x14ac:dyDescent="0.25">
      <c r="A5904" t="s">
        <v>15782</v>
      </c>
      <c r="B5904" t="str">
        <f t="shared" si="276"/>
        <v>Q4</v>
      </c>
      <c r="C5904">
        <f t="shared" si="277"/>
        <v>12</v>
      </c>
      <c r="D5904" s="1">
        <v>39421</v>
      </c>
      <c r="E5904" t="s">
        <v>64</v>
      </c>
      <c r="F5904" t="str">
        <f t="shared" si="278"/>
        <v>Online</v>
      </c>
      <c r="G5904" t="s">
        <v>20</v>
      </c>
      <c r="H5904" t="s">
        <v>10</v>
      </c>
      <c r="I5904" t="s">
        <v>11</v>
      </c>
      <c r="J5904">
        <v>1292.2533000000001</v>
      </c>
    </row>
    <row r="5905" spans="1:10" x14ac:dyDescent="0.25">
      <c r="A5905" t="s">
        <v>15805</v>
      </c>
      <c r="B5905" t="str">
        <f t="shared" si="276"/>
        <v>Q4</v>
      </c>
      <c r="C5905">
        <f t="shared" si="277"/>
        <v>12</v>
      </c>
      <c r="D5905" s="1">
        <v>39422</v>
      </c>
      <c r="E5905" t="s">
        <v>64</v>
      </c>
      <c r="F5905" t="str">
        <f t="shared" si="278"/>
        <v>Online</v>
      </c>
      <c r="G5905" t="s">
        <v>20</v>
      </c>
      <c r="H5905" t="s">
        <v>10</v>
      </c>
      <c r="I5905" t="s">
        <v>11</v>
      </c>
      <c r="J5905">
        <v>23.746500000000001</v>
      </c>
    </row>
    <row r="5906" spans="1:10" x14ac:dyDescent="0.25">
      <c r="A5906" t="s">
        <v>15810</v>
      </c>
      <c r="B5906" t="str">
        <f t="shared" si="276"/>
        <v>Q4</v>
      </c>
      <c r="C5906">
        <f t="shared" si="277"/>
        <v>12</v>
      </c>
      <c r="D5906" s="1">
        <v>39422</v>
      </c>
      <c r="E5906" t="s">
        <v>64</v>
      </c>
      <c r="F5906" t="str">
        <f t="shared" si="278"/>
        <v>Online</v>
      </c>
      <c r="G5906" t="s">
        <v>20</v>
      </c>
      <c r="H5906" t="s">
        <v>10</v>
      </c>
      <c r="I5906" t="s">
        <v>11</v>
      </c>
      <c r="J5906">
        <v>79.0959</v>
      </c>
    </row>
    <row r="5907" spans="1:10" x14ac:dyDescent="0.25">
      <c r="A5907" t="s">
        <v>15814</v>
      </c>
      <c r="B5907" t="str">
        <f t="shared" si="276"/>
        <v>Q4</v>
      </c>
      <c r="C5907">
        <f t="shared" si="277"/>
        <v>12</v>
      </c>
      <c r="D5907" s="1">
        <v>39422</v>
      </c>
      <c r="E5907" t="s">
        <v>64</v>
      </c>
      <c r="F5907" t="str">
        <f t="shared" si="278"/>
        <v>Online</v>
      </c>
      <c r="G5907" t="s">
        <v>20</v>
      </c>
      <c r="H5907" t="s">
        <v>10</v>
      </c>
      <c r="I5907" t="s">
        <v>11</v>
      </c>
      <c r="J5907">
        <v>36.023000000000003</v>
      </c>
    </row>
    <row r="5908" spans="1:10" x14ac:dyDescent="0.25">
      <c r="A5908" t="s">
        <v>15816</v>
      </c>
      <c r="B5908" t="str">
        <f t="shared" si="276"/>
        <v>Q4</v>
      </c>
      <c r="C5908">
        <f t="shared" si="277"/>
        <v>12</v>
      </c>
      <c r="D5908" s="1">
        <v>39422</v>
      </c>
      <c r="E5908" t="s">
        <v>64</v>
      </c>
      <c r="F5908" t="str">
        <f t="shared" si="278"/>
        <v>Online</v>
      </c>
      <c r="G5908" t="s">
        <v>20</v>
      </c>
      <c r="H5908" t="s">
        <v>10</v>
      </c>
      <c r="I5908" t="s">
        <v>11</v>
      </c>
      <c r="J5908">
        <v>11.039</v>
      </c>
    </row>
    <row r="5909" spans="1:10" x14ac:dyDescent="0.25">
      <c r="A5909" t="s">
        <v>15817</v>
      </c>
      <c r="B5909" t="str">
        <f t="shared" si="276"/>
        <v>Q4</v>
      </c>
      <c r="C5909">
        <f t="shared" si="277"/>
        <v>12</v>
      </c>
      <c r="D5909" s="1">
        <v>39422</v>
      </c>
      <c r="E5909" t="s">
        <v>64</v>
      </c>
      <c r="F5909" t="str">
        <f t="shared" si="278"/>
        <v>Online</v>
      </c>
      <c r="G5909" t="s">
        <v>20</v>
      </c>
      <c r="H5909" t="s">
        <v>10</v>
      </c>
      <c r="I5909" t="s">
        <v>11</v>
      </c>
      <c r="J5909">
        <v>55.216900000000003</v>
      </c>
    </row>
    <row r="5910" spans="1:10" x14ac:dyDescent="0.25">
      <c r="A5910" t="s">
        <v>15818</v>
      </c>
      <c r="B5910" t="str">
        <f t="shared" si="276"/>
        <v>Q4</v>
      </c>
      <c r="C5910">
        <f t="shared" si="277"/>
        <v>12</v>
      </c>
      <c r="D5910" s="1">
        <v>39422</v>
      </c>
      <c r="E5910" t="s">
        <v>64</v>
      </c>
      <c r="F5910" t="str">
        <f t="shared" si="278"/>
        <v>Online</v>
      </c>
      <c r="G5910" t="s">
        <v>20</v>
      </c>
      <c r="H5910" t="s">
        <v>10</v>
      </c>
      <c r="I5910" t="s">
        <v>11</v>
      </c>
      <c r="J5910">
        <v>77.338999999999999</v>
      </c>
    </row>
    <row r="5911" spans="1:10" x14ac:dyDescent="0.25">
      <c r="A5911" t="s">
        <v>15819</v>
      </c>
      <c r="B5911" t="str">
        <f t="shared" si="276"/>
        <v>Q4</v>
      </c>
      <c r="C5911">
        <f t="shared" si="277"/>
        <v>12</v>
      </c>
      <c r="D5911" s="1">
        <v>39422</v>
      </c>
      <c r="E5911" t="s">
        <v>64</v>
      </c>
      <c r="F5911" t="str">
        <f t="shared" si="278"/>
        <v>Online</v>
      </c>
      <c r="G5911" t="s">
        <v>20</v>
      </c>
      <c r="H5911" t="s">
        <v>10</v>
      </c>
      <c r="I5911" t="s">
        <v>11</v>
      </c>
      <c r="J5911">
        <v>5.5140000000000002</v>
      </c>
    </row>
    <row r="5912" spans="1:10" x14ac:dyDescent="0.25">
      <c r="A5912" t="s">
        <v>15829</v>
      </c>
      <c r="B5912" t="str">
        <f t="shared" si="276"/>
        <v>Q4</v>
      </c>
      <c r="C5912">
        <f t="shared" si="277"/>
        <v>12</v>
      </c>
      <c r="D5912" s="1">
        <v>39422</v>
      </c>
      <c r="E5912" t="s">
        <v>64</v>
      </c>
      <c r="F5912" t="str">
        <f t="shared" si="278"/>
        <v>Online</v>
      </c>
      <c r="G5912" t="s">
        <v>20</v>
      </c>
      <c r="H5912" t="s">
        <v>10</v>
      </c>
      <c r="I5912" t="s">
        <v>11</v>
      </c>
      <c r="J5912">
        <v>82.852900000000005</v>
      </c>
    </row>
    <row r="5913" spans="1:10" x14ac:dyDescent="0.25">
      <c r="A5913" t="s">
        <v>15830</v>
      </c>
      <c r="B5913" t="str">
        <f t="shared" si="276"/>
        <v>Q4</v>
      </c>
      <c r="C5913">
        <f t="shared" si="277"/>
        <v>12</v>
      </c>
      <c r="D5913" s="1">
        <v>39422</v>
      </c>
      <c r="E5913" t="s">
        <v>64</v>
      </c>
      <c r="F5913" t="str">
        <f t="shared" si="278"/>
        <v>Online</v>
      </c>
      <c r="G5913" t="s">
        <v>20</v>
      </c>
      <c r="H5913" t="s">
        <v>10</v>
      </c>
      <c r="I5913" t="s">
        <v>11</v>
      </c>
      <c r="J5913">
        <v>90.013300000000001</v>
      </c>
    </row>
    <row r="5914" spans="1:10" x14ac:dyDescent="0.25">
      <c r="A5914" t="s">
        <v>15832</v>
      </c>
      <c r="B5914" t="str">
        <f t="shared" si="276"/>
        <v>Q4</v>
      </c>
      <c r="C5914">
        <f t="shared" si="277"/>
        <v>12</v>
      </c>
      <c r="D5914" s="1">
        <v>39422</v>
      </c>
      <c r="E5914" t="s">
        <v>64</v>
      </c>
      <c r="F5914" t="str">
        <f t="shared" si="278"/>
        <v>Online</v>
      </c>
      <c r="G5914" t="s">
        <v>20</v>
      </c>
      <c r="H5914" t="s">
        <v>10</v>
      </c>
      <c r="I5914" t="s">
        <v>11</v>
      </c>
      <c r="J5914">
        <v>44.189</v>
      </c>
    </row>
    <row r="5915" spans="1:10" x14ac:dyDescent="0.25">
      <c r="A5915" t="s">
        <v>15836</v>
      </c>
      <c r="B5915" t="str">
        <f t="shared" si="276"/>
        <v>Q4</v>
      </c>
      <c r="C5915">
        <f t="shared" si="277"/>
        <v>12</v>
      </c>
      <c r="D5915" s="1">
        <v>39422</v>
      </c>
      <c r="E5915" t="s">
        <v>64</v>
      </c>
      <c r="F5915" t="str">
        <f t="shared" si="278"/>
        <v>Online</v>
      </c>
      <c r="G5915" t="s">
        <v>20</v>
      </c>
      <c r="H5915" t="s">
        <v>10</v>
      </c>
      <c r="I5915" t="s">
        <v>11</v>
      </c>
      <c r="J5915">
        <v>632.34730000000002</v>
      </c>
    </row>
    <row r="5916" spans="1:10" x14ac:dyDescent="0.25">
      <c r="A5916" t="s">
        <v>15838</v>
      </c>
      <c r="B5916" t="str">
        <f t="shared" si="276"/>
        <v>Q4</v>
      </c>
      <c r="C5916">
        <f t="shared" si="277"/>
        <v>12</v>
      </c>
      <c r="D5916" s="1">
        <v>39422</v>
      </c>
      <c r="E5916" t="s">
        <v>64</v>
      </c>
      <c r="F5916" t="str">
        <f t="shared" si="278"/>
        <v>Online</v>
      </c>
      <c r="G5916" t="s">
        <v>20</v>
      </c>
      <c r="H5916" t="s">
        <v>10</v>
      </c>
      <c r="I5916" t="s">
        <v>11</v>
      </c>
      <c r="J5916">
        <v>2604.7944000000002</v>
      </c>
    </row>
    <row r="5917" spans="1:10" x14ac:dyDescent="0.25">
      <c r="A5917" t="s">
        <v>15853</v>
      </c>
      <c r="B5917" t="str">
        <f t="shared" si="276"/>
        <v>Q4</v>
      </c>
      <c r="C5917">
        <f t="shared" si="277"/>
        <v>12</v>
      </c>
      <c r="D5917" s="1">
        <v>39422</v>
      </c>
      <c r="E5917" t="s">
        <v>64</v>
      </c>
      <c r="F5917" t="str">
        <f t="shared" si="278"/>
        <v>Online</v>
      </c>
      <c r="G5917" t="s">
        <v>20</v>
      </c>
      <c r="H5917" t="s">
        <v>10</v>
      </c>
      <c r="I5917" t="s">
        <v>11</v>
      </c>
      <c r="J5917">
        <v>830.23069999999996</v>
      </c>
    </row>
    <row r="5918" spans="1:10" x14ac:dyDescent="0.25">
      <c r="A5918" t="s">
        <v>15856</v>
      </c>
      <c r="B5918" t="str">
        <f t="shared" si="276"/>
        <v>Q4</v>
      </c>
      <c r="C5918">
        <f t="shared" si="277"/>
        <v>12</v>
      </c>
      <c r="D5918" s="1">
        <v>39422</v>
      </c>
      <c r="E5918" t="s">
        <v>64</v>
      </c>
      <c r="F5918" t="str">
        <f t="shared" si="278"/>
        <v>Online</v>
      </c>
      <c r="G5918" t="s">
        <v>20</v>
      </c>
      <c r="H5918" t="s">
        <v>10</v>
      </c>
      <c r="I5918" t="s">
        <v>11</v>
      </c>
      <c r="J5918">
        <v>2673.0612999999998</v>
      </c>
    </row>
    <row r="5919" spans="1:10" x14ac:dyDescent="0.25">
      <c r="A5919" t="s">
        <v>15857</v>
      </c>
      <c r="B5919" t="str">
        <f t="shared" si="276"/>
        <v>Q4</v>
      </c>
      <c r="C5919">
        <f t="shared" si="277"/>
        <v>12</v>
      </c>
      <c r="D5919" s="1">
        <v>39422</v>
      </c>
      <c r="E5919" t="s">
        <v>64</v>
      </c>
      <c r="F5919" t="str">
        <f t="shared" si="278"/>
        <v>Online</v>
      </c>
      <c r="G5919" t="s">
        <v>20</v>
      </c>
      <c r="H5919" t="s">
        <v>10</v>
      </c>
      <c r="I5919" t="s">
        <v>11</v>
      </c>
      <c r="J5919">
        <v>2644.3312999999998</v>
      </c>
    </row>
    <row r="5920" spans="1:10" x14ac:dyDescent="0.25">
      <c r="A5920" t="s">
        <v>15859</v>
      </c>
      <c r="B5920" t="str">
        <f t="shared" si="276"/>
        <v>Q4</v>
      </c>
      <c r="C5920">
        <f t="shared" si="277"/>
        <v>12</v>
      </c>
      <c r="D5920" s="1">
        <v>39422</v>
      </c>
      <c r="E5920" t="s">
        <v>64</v>
      </c>
      <c r="F5920" t="str">
        <f t="shared" si="278"/>
        <v>Online</v>
      </c>
      <c r="G5920" t="s">
        <v>20</v>
      </c>
      <c r="H5920" t="s">
        <v>10</v>
      </c>
      <c r="I5920" t="s">
        <v>11</v>
      </c>
      <c r="J5920">
        <v>2634.3973999999998</v>
      </c>
    </row>
    <row r="5921" spans="1:10" x14ac:dyDescent="0.25">
      <c r="A5921" t="s">
        <v>15860</v>
      </c>
      <c r="B5921" t="str">
        <f t="shared" si="276"/>
        <v>Q4</v>
      </c>
      <c r="C5921">
        <f t="shared" si="277"/>
        <v>12</v>
      </c>
      <c r="D5921" s="1">
        <v>39422</v>
      </c>
      <c r="E5921" t="s">
        <v>64</v>
      </c>
      <c r="F5921" t="str">
        <f t="shared" si="278"/>
        <v>Online</v>
      </c>
      <c r="G5921" t="s">
        <v>20</v>
      </c>
      <c r="H5921" t="s">
        <v>10</v>
      </c>
      <c r="I5921" t="s">
        <v>11</v>
      </c>
      <c r="J5921">
        <v>690.56979999999999</v>
      </c>
    </row>
    <row r="5922" spans="1:10" x14ac:dyDescent="0.25">
      <c r="A5922" t="s">
        <v>15896</v>
      </c>
      <c r="B5922" t="str">
        <f t="shared" si="276"/>
        <v>Q4</v>
      </c>
      <c r="C5922">
        <f t="shared" si="277"/>
        <v>12</v>
      </c>
      <c r="D5922" s="1">
        <v>39423</v>
      </c>
      <c r="E5922" t="s">
        <v>64</v>
      </c>
      <c r="F5922" t="str">
        <f t="shared" si="278"/>
        <v>Online</v>
      </c>
      <c r="G5922" t="s">
        <v>20</v>
      </c>
      <c r="H5922" t="s">
        <v>10</v>
      </c>
      <c r="I5922" t="s">
        <v>11</v>
      </c>
      <c r="J5922">
        <v>64.609399999999994</v>
      </c>
    </row>
    <row r="5923" spans="1:10" x14ac:dyDescent="0.25">
      <c r="A5923" t="s">
        <v>15898</v>
      </c>
      <c r="B5923" t="str">
        <f t="shared" si="276"/>
        <v>Q4</v>
      </c>
      <c r="C5923">
        <f t="shared" si="277"/>
        <v>12</v>
      </c>
      <c r="D5923" s="1">
        <v>39423</v>
      </c>
      <c r="E5923" t="s">
        <v>64</v>
      </c>
      <c r="F5923" t="str">
        <f t="shared" si="278"/>
        <v>Online</v>
      </c>
      <c r="G5923" t="s">
        <v>20</v>
      </c>
      <c r="H5923" t="s">
        <v>10</v>
      </c>
      <c r="I5923" t="s">
        <v>11</v>
      </c>
      <c r="J5923">
        <v>47.338200000000001</v>
      </c>
    </row>
    <row r="5924" spans="1:10" x14ac:dyDescent="0.25">
      <c r="A5924" t="s">
        <v>15899</v>
      </c>
      <c r="B5924" t="str">
        <f t="shared" si="276"/>
        <v>Q4</v>
      </c>
      <c r="C5924">
        <f t="shared" si="277"/>
        <v>12</v>
      </c>
      <c r="D5924" s="1">
        <v>39423</v>
      </c>
      <c r="E5924" t="s">
        <v>64</v>
      </c>
      <c r="F5924" t="str">
        <f t="shared" si="278"/>
        <v>Online</v>
      </c>
      <c r="G5924" t="s">
        <v>20</v>
      </c>
      <c r="H5924" t="s">
        <v>10</v>
      </c>
      <c r="I5924" t="s">
        <v>11</v>
      </c>
      <c r="J5924">
        <v>30.144400000000001</v>
      </c>
    </row>
    <row r="5925" spans="1:10" x14ac:dyDescent="0.25">
      <c r="A5925" t="s">
        <v>15904</v>
      </c>
      <c r="B5925" t="str">
        <f t="shared" si="276"/>
        <v>Q4</v>
      </c>
      <c r="C5925">
        <f t="shared" si="277"/>
        <v>12</v>
      </c>
      <c r="D5925" s="1">
        <v>39423</v>
      </c>
      <c r="E5925" t="s">
        <v>64</v>
      </c>
      <c r="F5925" t="str">
        <f t="shared" si="278"/>
        <v>Online</v>
      </c>
      <c r="G5925" t="s">
        <v>20</v>
      </c>
      <c r="H5925" t="s">
        <v>10</v>
      </c>
      <c r="I5925" t="s">
        <v>11</v>
      </c>
      <c r="J5925">
        <v>77.316900000000004</v>
      </c>
    </row>
    <row r="5926" spans="1:10" x14ac:dyDescent="0.25">
      <c r="A5926" t="s">
        <v>15909</v>
      </c>
      <c r="B5926" t="str">
        <f t="shared" si="276"/>
        <v>Q4</v>
      </c>
      <c r="C5926">
        <f t="shared" si="277"/>
        <v>12</v>
      </c>
      <c r="D5926" s="1">
        <v>39423</v>
      </c>
      <c r="E5926" t="s">
        <v>64</v>
      </c>
      <c r="F5926" t="str">
        <f t="shared" si="278"/>
        <v>Online</v>
      </c>
      <c r="G5926" t="s">
        <v>20</v>
      </c>
      <c r="H5926" t="s">
        <v>10</v>
      </c>
      <c r="I5926" t="s">
        <v>11</v>
      </c>
      <c r="J5926">
        <v>104.4004</v>
      </c>
    </row>
    <row r="5927" spans="1:10" x14ac:dyDescent="0.25">
      <c r="A5927" t="s">
        <v>15912</v>
      </c>
      <c r="B5927" t="str">
        <f t="shared" si="276"/>
        <v>Q4</v>
      </c>
      <c r="C5927">
        <f t="shared" si="277"/>
        <v>12</v>
      </c>
      <c r="D5927" s="1">
        <v>39423</v>
      </c>
      <c r="E5927" t="s">
        <v>64</v>
      </c>
      <c r="F5927" t="str">
        <f t="shared" si="278"/>
        <v>Online</v>
      </c>
      <c r="G5927" t="s">
        <v>20</v>
      </c>
      <c r="H5927" t="s">
        <v>10</v>
      </c>
      <c r="I5927" t="s">
        <v>11</v>
      </c>
      <c r="J5927">
        <v>71.239400000000003</v>
      </c>
    </row>
    <row r="5928" spans="1:10" x14ac:dyDescent="0.25">
      <c r="A5928" t="s">
        <v>15921</v>
      </c>
      <c r="B5928" t="str">
        <f t="shared" si="276"/>
        <v>Q4</v>
      </c>
      <c r="C5928">
        <f t="shared" si="277"/>
        <v>12</v>
      </c>
      <c r="D5928" s="1">
        <v>39423</v>
      </c>
      <c r="E5928" t="s">
        <v>64</v>
      </c>
      <c r="F5928" t="str">
        <f t="shared" si="278"/>
        <v>Online</v>
      </c>
      <c r="G5928" t="s">
        <v>20</v>
      </c>
      <c r="H5928" t="s">
        <v>10</v>
      </c>
      <c r="I5928" t="s">
        <v>11</v>
      </c>
      <c r="J5928">
        <v>38.674999999999997</v>
      </c>
    </row>
    <row r="5929" spans="1:10" x14ac:dyDescent="0.25">
      <c r="A5929" t="s">
        <v>15924</v>
      </c>
      <c r="B5929" t="str">
        <f t="shared" si="276"/>
        <v>Q4</v>
      </c>
      <c r="C5929">
        <f t="shared" si="277"/>
        <v>12</v>
      </c>
      <c r="D5929" s="1">
        <v>39423</v>
      </c>
      <c r="E5929" t="s">
        <v>64</v>
      </c>
      <c r="F5929" t="str">
        <f t="shared" si="278"/>
        <v>Online</v>
      </c>
      <c r="G5929" t="s">
        <v>20</v>
      </c>
      <c r="H5929" t="s">
        <v>10</v>
      </c>
      <c r="I5929" t="s">
        <v>11</v>
      </c>
      <c r="J5929">
        <v>79.526899999999998</v>
      </c>
    </row>
    <row r="5930" spans="1:10" x14ac:dyDescent="0.25">
      <c r="A5930" t="s">
        <v>15925</v>
      </c>
      <c r="B5930" t="str">
        <f t="shared" si="276"/>
        <v>Q4</v>
      </c>
      <c r="C5930">
        <f t="shared" si="277"/>
        <v>12</v>
      </c>
      <c r="D5930" s="1">
        <v>39423</v>
      </c>
      <c r="E5930" t="s">
        <v>64</v>
      </c>
      <c r="F5930" t="str">
        <f t="shared" si="278"/>
        <v>Online</v>
      </c>
      <c r="G5930" t="s">
        <v>20</v>
      </c>
      <c r="H5930" t="s">
        <v>10</v>
      </c>
      <c r="I5930" t="s">
        <v>11</v>
      </c>
      <c r="J5930">
        <v>2778.9976999999999</v>
      </c>
    </row>
    <row r="5931" spans="1:10" x14ac:dyDescent="0.25">
      <c r="A5931" t="s">
        <v>15929</v>
      </c>
      <c r="B5931" t="str">
        <f t="shared" si="276"/>
        <v>Q4</v>
      </c>
      <c r="C5931">
        <f t="shared" si="277"/>
        <v>12</v>
      </c>
      <c r="D5931" s="1">
        <v>39423</v>
      </c>
      <c r="E5931" t="s">
        <v>64</v>
      </c>
      <c r="F5931" t="str">
        <f t="shared" si="278"/>
        <v>Online</v>
      </c>
      <c r="G5931" t="s">
        <v>20</v>
      </c>
      <c r="H5931" t="s">
        <v>10</v>
      </c>
      <c r="I5931" t="s">
        <v>11</v>
      </c>
      <c r="J5931">
        <v>927.62540000000001</v>
      </c>
    </row>
    <row r="5932" spans="1:10" x14ac:dyDescent="0.25">
      <c r="A5932" t="s">
        <v>15931</v>
      </c>
      <c r="B5932" t="str">
        <f t="shared" si="276"/>
        <v>Q4</v>
      </c>
      <c r="C5932">
        <f t="shared" si="277"/>
        <v>12</v>
      </c>
      <c r="D5932" s="1">
        <v>39423</v>
      </c>
      <c r="E5932" t="s">
        <v>64</v>
      </c>
      <c r="F5932" t="str">
        <f t="shared" si="278"/>
        <v>Online</v>
      </c>
      <c r="G5932" t="s">
        <v>20</v>
      </c>
      <c r="H5932" t="s">
        <v>10</v>
      </c>
      <c r="I5932" t="s">
        <v>11</v>
      </c>
      <c r="J5932">
        <v>651.9058</v>
      </c>
    </row>
    <row r="5933" spans="1:10" x14ac:dyDescent="0.25">
      <c r="A5933" t="s">
        <v>15947</v>
      </c>
      <c r="B5933" t="str">
        <f t="shared" si="276"/>
        <v>Q4</v>
      </c>
      <c r="C5933">
        <f t="shared" si="277"/>
        <v>12</v>
      </c>
      <c r="D5933" s="1">
        <v>39423</v>
      </c>
      <c r="E5933" t="s">
        <v>64</v>
      </c>
      <c r="F5933" t="str">
        <f t="shared" si="278"/>
        <v>Online</v>
      </c>
      <c r="G5933" t="s">
        <v>20</v>
      </c>
      <c r="H5933" t="s">
        <v>10</v>
      </c>
      <c r="I5933" t="s">
        <v>11</v>
      </c>
      <c r="J5933">
        <v>2644.3312999999998</v>
      </c>
    </row>
    <row r="5934" spans="1:10" x14ac:dyDescent="0.25">
      <c r="A5934" t="s">
        <v>15949</v>
      </c>
      <c r="B5934" t="str">
        <f t="shared" si="276"/>
        <v>Q4</v>
      </c>
      <c r="C5934">
        <f t="shared" si="277"/>
        <v>12</v>
      </c>
      <c r="D5934" s="1">
        <v>39423</v>
      </c>
      <c r="E5934" t="s">
        <v>64</v>
      </c>
      <c r="F5934" t="str">
        <f t="shared" si="278"/>
        <v>Online</v>
      </c>
      <c r="G5934" t="s">
        <v>20</v>
      </c>
      <c r="H5934" t="s">
        <v>10</v>
      </c>
      <c r="I5934" t="s">
        <v>11</v>
      </c>
      <c r="J5934">
        <v>2649.8453</v>
      </c>
    </row>
    <row r="5935" spans="1:10" x14ac:dyDescent="0.25">
      <c r="A5935" t="s">
        <v>15950</v>
      </c>
      <c r="B5935" t="str">
        <f t="shared" si="276"/>
        <v>Q4</v>
      </c>
      <c r="C5935">
        <f t="shared" si="277"/>
        <v>12</v>
      </c>
      <c r="D5935" s="1">
        <v>39423</v>
      </c>
      <c r="E5935" t="s">
        <v>64</v>
      </c>
      <c r="F5935" t="str">
        <f t="shared" si="278"/>
        <v>Online</v>
      </c>
      <c r="G5935" t="s">
        <v>20</v>
      </c>
      <c r="H5935" t="s">
        <v>10</v>
      </c>
      <c r="I5935" t="s">
        <v>11</v>
      </c>
      <c r="J5935">
        <v>2688.5092</v>
      </c>
    </row>
    <row r="5936" spans="1:10" x14ac:dyDescent="0.25">
      <c r="A5936" t="s">
        <v>15951</v>
      </c>
      <c r="B5936" t="str">
        <f t="shared" si="276"/>
        <v>Q4</v>
      </c>
      <c r="C5936">
        <f t="shared" si="277"/>
        <v>12</v>
      </c>
      <c r="D5936" s="1">
        <v>39423</v>
      </c>
      <c r="E5936" t="s">
        <v>64</v>
      </c>
      <c r="F5936" t="str">
        <f t="shared" si="278"/>
        <v>Online</v>
      </c>
      <c r="G5936" t="s">
        <v>20</v>
      </c>
      <c r="H5936" t="s">
        <v>10</v>
      </c>
      <c r="I5936" t="s">
        <v>11</v>
      </c>
      <c r="J5936">
        <v>2738.2341999999999</v>
      </c>
    </row>
    <row r="5937" spans="1:10" x14ac:dyDescent="0.25">
      <c r="A5937" t="s">
        <v>15952</v>
      </c>
      <c r="B5937" t="str">
        <f t="shared" si="276"/>
        <v>Q4</v>
      </c>
      <c r="C5937">
        <f t="shared" si="277"/>
        <v>12</v>
      </c>
      <c r="D5937" s="1">
        <v>39423</v>
      </c>
      <c r="E5937" t="s">
        <v>64</v>
      </c>
      <c r="F5937" t="str">
        <f t="shared" si="278"/>
        <v>Online</v>
      </c>
      <c r="G5937" t="s">
        <v>20</v>
      </c>
      <c r="H5937" t="s">
        <v>10</v>
      </c>
      <c r="I5937" t="s">
        <v>11</v>
      </c>
      <c r="J5937">
        <v>596.68899999999996</v>
      </c>
    </row>
    <row r="5938" spans="1:10" x14ac:dyDescent="0.25">
      <c r="A5938" t="s">
        <v>15981</v>
      </c>
      <c r="B5938" t="str">
        <f t="shared" si="276"/>
        <v>Q4</v>
      </c>
      <c r="C5938">
        <f t="shared" si="277"/>
        <v>12</v>
      </c>
      <c r="D5938" s="1">
        <v>39424</v>
      </c>
      <c r="E5938" t="s">
        <v>64</v>
      </c>
      <c r="F5938" t="str">
        <f t="shared" si="278"/>
        <v>Online</v>
      </c>
      <c r="G5938" t="s">
        <v>20</v>
      </c>
      <c r="H5938" t="s">
        <v>10</v>
      </c>
      <c r="I5938" t="s">
        <v>11</v>
      </c>
      <c r="J5938">
        <v>104.4004</v>
      </c>
    </row>
    <row r="5939" spans="1:10" x14ac:dyDescent="0.25">
      <c r="A5939" t="s">
        <v>15982</v>
      </c>
      <c r="B5939" t="str">
        <f t="shared" si="276"/>
        <v>Q4</v>
      </c>
      <c r="C5939">
        <f t="shared" si="277"/>
        <v>12</v>
      </c>
      <c r="D5939" s="1">
        <v>39424</v>
      </c>
      <c r="E5939" t="s">
        <v>64</v>
      </c>
      <c r="F5939" t="str">
        <f t="shared" si="278"/>
        <v>Online</v>
      </c>
      <c r="G5939" t="s">
        <v>20</v>
      </c>
      <c r="H5939" t="s">
        <v>10</v>
      </c>
      <c r="I5939" t="s">
        <v>11</v>
      </c>
      <c r="J5939">
        <v>104.4004</v>
      </c>
    </row>
    <row r="5940" spans="1:10" x14ac:dyDescent="0.25">
      <c r="A5940" t="s">
        <v>15984</v>
      </c>
      <c r="B5940" t="str">
        <f t="shared" si="276"/>
        <v>Q4</v>
      </c>
      <c r="C5940">
        <f t="shared" si="277"/>
        <v>12</v>
      </c>
      <c r="D5940" s="1">
        <v>39424</v>
      </c>
      <c r="E5940" t="s">
        <v>64</v>
      </c>
      <c r="F5940" t="str">
        <f t="shared" si="278"/>
        <v>Online</v>
      </c>
      <c r="G5940" t="s">
        <v>20</v>
      </c>
      <c r="H5940" t="s">
        <v>10</v>
      </c>
      <c r="I5940" t="s">
        <v>11</v>
      </c>
      <c r="J5940">
        <v>99.416899999999998</v>
      </c>
    </row>
    <row r="5941" spans="1:10" x14ac:dyDescent="0.25">
      <c r="A5941" t="s">
        <v>15988</v>
      </c>
      <c r="B5941" t="str">
        <f t="shared" si="276"/>
        <v>Q4</v>
      </c>
      <c r="C5941">
        <f t="shared" si="277"/>
        <v>12</v>
      </c>
      <c r="D5941" s="1">
        <v>39424</v>
      </c>
      <c r="E5941" t="s">
        <v>64</v>
      </c>
      <c r="F5941" t="str">
        <f t="shared" si="278"/>
        <v>Online</v>
      </c>
      <c r="G5941" t="s">
        <v>20</v>
      </c>
      <c r="H5941" t="s">
        <v>10</v>
      </c>
      <c r="I5941" t="s">
        <v>11</v>
      </c>
      <c r="J5941">
        <v>103.8369</v>
      </c>
    </row>
    <row r="5942" spans="1:10" x14ac:dyDescent="0.25">
      <c r="A5942" t="s">
        <v>15998</v>
      </c>
      <c r="B5942" t="str">
        <f t="shared" si="276"/>
        <v>Q4</v>
      </c>
      <c r="C5942">
        <f t="shared" si="277"/>
        <v>12</v>
      </c>
      <c r="D5942" s="1">
        <v>39424</v>
      </c>
      <c r="E5942" t="s">
        <v>64</v>
      </c>
      <c r="F5942" t="str">
        <f t="shared" si="278"/>
        <v>Online</v>
      </c>
      <c r="G5942" t="s">
        <v>20</v>
      </c>
      <c r="H5942" t="s">
        <v>10</v>
      </c>
      <c r="I5942" t="s">
        <v>11</v>
      </c>
      <c r="J5942">
        <v>82.852900000000005</v>
      </c>
    </row>
    <row r="5943" spans="1:10" x14ac:dyDescent="0.25">
      <c r="A5943" t="s">
        <v>16001</v>
      </c>
      <c r="B5943" t="str">
        <f t="shared" si="276"/>
        <v>Q4</v>
      </c>
      <c r="C5943">
        <f t="shared" si="277"/>
        <v>12</v>
      </c>
      <c r="D5943" s="1">
        <v>39424</v>
      </c>
      <c r="E5943" t="s">
        <v>64</v>
      </c>
      <c r="F5943" t="str">
        <f t="shared" si="278"/>
        <v>Online</v>
      </c>
      <c r="G5943" t="s">
        <v>20</v>
      </c>
      <c r="H5943" t="s">
        <v>10</v>
      </c>
      <c r="I5943" t="s">
        <v>11</v>
      </c>
      <c r="J5943">
        <v>79.526899999999998</v>
      </c>
    </row>
    <row r="5944" spans="1:10" x14ac:dyDescent="0.25">
      <c r="A5944" t="s">
        <v>16005</v>
      </c>
      <c r="B5944" t="str">
        <f t="shared" si="276"/>
        <v>Q4</v>
      </c>
      <c r="C5944">
        <f t="shared" si="277"/>
        <v>12</v>
      </c>
      <c r="D5944" s="1">
        <v>39424</v>
      </c>
      <c r="E5944" t="s">
        <v>64</v>
      </c>
      <c r="F5944" t="str">
        <f t="shared" si="278"/>
        <v>Online</v>
      </c>
      <c r="G5944" t="s">
        <v>20</v>
      </c>
      <c r="H5944" t="s">
        <v>10</v>
      </c>
      <c r="I5944" t="s">
        <v>11</v>
      </c>
      <c r="J5944">
        <v>46.7194</v>
      </c>
    </row>
    <row r="5945" spans="1:10" x14ac:dyDescent="0.25">
      <c r="A5945" t="s">
        <v>16007</v>
      </c>
      <c r="B5945" t="str">
        <f t="shared" si="276"/>
        <v>Q4</v>
      </c>
      <c r="C5945">
        <f t="shared" si="277"/>
        <v>12</v>
      </c>
      <c r="D5945" s="1">
        <v>39424</v>
      </c>
      <c r="E5945" t="s">
        <v>64</v>
      </c>
      <c r="F5945" t="str">
        <f t="shared" si="278"/>
        <v>Online</v>
      </c>
      <c r="G5945" t="s">
        <v>20</v>
      </c>
      <c r="H5945" t="s">
        <v>10</v>
      </c>
      <c r="I5945" t="s">
        <v>11</v>
      </c>
      <c r="J5945">
        <v>2591.1808000000001</v>
      </c>
    </row>
    <row r="5946" spans="1:10" x14ac:dyDescent="0.25">
      <c r="A5946" t="s">
        <v>16010</v>
      </c>
      <c r="B5946" t="str">
        <f t="shared" si="276"/>
        <v>Q4</v>
      </c>
      <c r="C5946">
        <f t="shared" si="277"/>
        <v>12</v>
      </c>
      <c r="D5946" s="1">
        <v>39424</v>
      </c>
      <c r="E5946" t="s">
        <v>64</v>
      </c>
      <c r="F5946" t="str">
        <f t="shared" si="278"/>
        <v>Online</v>
      </c>
      <c r="G5946" t="s">
        <v>20</v>
      </c>
      <c r="H5946" t="s">
        <v>10</v>
      </c>
      <c r="I5946" t="s">
        <v>11</v>
      </c>
      <c r="J5946">
        <v>2598.9158000000002</v>
      </c>
    </row>
    <row r="5947" spans="1:10" x14ac:dyDescent="0.25">
      <c r="A5947" t="s">
        <v>16022</v>
      </c>
      <c r="B5947" t="str">
        <f t="shared" si="276"/>
        <v>Q4</v>
      </c>
      <c r="C5947">
        <f t="shared" si="277"/>
        <v>12</v>
      </c>
      <c r="D5947" s="1">
        <v>39424</v>
      </c>
      <c r="E5947" t="s">
        <v>64</v>
      </c>
      <c r="F5947" t="str">
        <f t="shared" si="278"/>
        <v>Online</v>
      </c>
      <c r="G5947" t="s">
        <v>20</v>
      </c>
      <c r="H5947" t="s">
        <v>10</v>
      </c>
      <c r="I5947" t="s">
        <v>11</v>
      </c>
      <c r="J5947">
        <v>874.40859999999998</v>
      </c>
    </row>
    <row r="5948" spans="1:10" x14ac:dyDescent="0.25">
      <c r="A5948" t="s">
        <v>16023</v>
      </c>
      <c r="B5948" t="str">
        <f t="shared" si="276"/>
        <v>Q4</v>
      </c>
      <c r="C5948">
        <f t="shared" si="277"/>
        <v>12</v>
      </c>
      <c r="D5948" s="1">
        <v>39424</v>
      </c>
      <c r="E5948" t="s">
        <v>64</v>
      </c>
      <c r="F5948" t="str">
        <f t="shared" si="278"/>
        <v>Online</v>
      </c>
      <c r="G5948" t="s">
        <v>20</v>
      </c>
      <c r="H5948" t="s">
        <v>10</v>
      </c>
      <c r="I5948" t="s">
        <v>11</v>
      </c>
      <c r="J5948">
        <v>2700.1228000000001</v>
      </c>
    </row>
    <row r="5949" spans="1:10" x14ac:dyDescent="0.25">
      <c r="A5949" t="s">
        <v>16024</v>
      </c>
      <c r="B5949" t="str">
        <f t="shared" si="276"/>
        <v>Q4</v>
      </c>
      <c r="C5949">
        <f t="shared" si="277"/>
        <v>12</v>
      </c>
      <c r="D5949" s="1">
        <v>39424</v>
      </c>
      <c r="E5949" t="s">
        <v>64</v>
      </c>
      <c r="F5949" t="str">
        <f t="shared" si="278"/>
        <v>Online</v>
      </c>
      <c r="G5949" t="s">
        <v>20</v>
      </c>
      <c r="H5949" t="s">
        <v>10</v>
      </c>
      <c r="I5949" t="s">
        <v>11</v>
      </c>
      <c r="J5949">
        <v>2710.6091999999999</v>
      </c>
    </row>
    <row r="5950" spans="1:10" x14ac:dyDescent="0.25">
      <c r="A5950" t="s">
        <v>16025</v>
      </c>
      <c r="B5950" t="str">
        <f t="shared" si="276"/>
        <v>Q4</v>
      </c>
      <c r="C5950">
        <f t="shared" si="277"/>
        <v>12</v>
      </c>
      <c r="D5950" s="1">
        <v>39424</v>
      </c>
      <c r="E5950" t="s">
        <v>64</v>
      </c>
      <c r="F5950" t="str">
        <f t="shared" si="278"/>
        <v>Online</v>
      </c>
      <c r="G5950" t="s">
        <v>20</v>
      </c>
      <c r="H5950" t="s">
        <v>10</v>
      </c>
      <c r="I5950" t="s">
        <v>11</v>
      </c>
      <c r="J5950">
        <v>612.13689999999997</v>
      </c>
    </row>
    <row r="5951" spans="1:10" x14ac:dyDescent="0.25">
      <c r="A5951" t="s">
        <v>16026</v>
      </c>
      <c r="B5951" t="str">
        <f t="shared" si="276"/>
        <v>Q4</v>
      </c>
      <c r="C5951">
        <f t="shared" si="277"/>
        <v>12</v>
      </c>
      <c r="D5951" s="1">
        <v>39424</v>
      </c>
      <c r="E5951" t="s">
        <v>64</v>
      </c>
      <c r="F5951" t="str">
        <f t="shared" si="278"/>
        <v>Online</v>
      </c>
      <c r="G5951" t="s">
        <v>20</v>
      </c>
      <c r="H5951" t="s">
        <v>10</v>
      </c>
      <c r="I5951" t="s">
        <v>11</v>
      </c>
      <c r="J5951">
        <v>620.43539999999996</v>
      </c>
    </row>
    <row r="5952" spans="1:10" x14ac:dyDescent="0.25">
      <c r="A5952" t="s">
        <v>16027</v>
      </c>
      <c r="B5952" t="str">
        <f t="shared" si="276"/>
        <v>Q4</v>
      </c>
      <c r="C5952">
        <f t="shared" si="277"/>
        <v>12</v>
      </c>
      <c r="D5952" s="1">
        <v>39424</v>
      </c>
      <c r="E5952" t="s">
        <v>64</v>
      </c>
      <c r="F5952" t="str">
        <f t="shared" si="278"/>
        <v>Online</v>
      </c>
      <c r="G5952" t="s">
        <v>20</v>
      </c>
      <c r="H5952" t="s">
        <v>10</v>
      </c>
      <c r="I5952" t="s">
        <v>11</v>
      </c>
      <c r="J5952">
        <v>596.68899999999996</v>
      </c>
    </row>
    <row r="5953" spans="1:10" x14ac:dyDescent="0.25">
      <c r="A5953" t="s">
        <v>16046</v>
      </c>
      <c r="B5953" t="str">
        <f t="shared" si="276"/>
        <v>Q4</v>
      </c>
      <c r="C5953">
        <f t="shared" si="277"/>
        <v>12</v>
      </c>
      <c r="D5953" s="1">
        <v>39425</v>
      </c>
      <c r="E5953" t="s">
        <v>64</v>
      </c>
      <c r="F5953" t="str">
        <f t="shared" si="278"/>
        <v>Online</v>
      </c>
      <c r="G5953" t="s">
        <v>20</v>
      </c>
      <c r="H5953" t="s">
        <v>10</v>
      </c>
      <c r="I5953" t="s">
        <v>11</v>
      </c>
      <c r="J5953">
        <v>14.2987</v>
      </c>
    </row>
    <row r="5954" spans="1:10" x14ac:dyDescent="0.25">
      <c r="A5954" t="s">
        <v>16047</v>
      </c>
      <c r="B5954" t="str">
        <f t="shared" si="276"/>
        <v>Q4</v>
      </c>
      <c r="C5954">
        <f t="shared" si="277"/>
        <v>12</v>
      </c>
      <c r="D5954" s="1">
        <v>39425</v>
      </c>
      <c r="E5954" t="s">
        <v>64</v>
      </c>
      <c r="F5954" t="str">
        <f t="shared" si="278"/>
        <v>Online</v>
      </c>
      <c r="G5954" t="s">
        <v>20</v>
      </c>
      <c r="H5954" t="s">
        <v>10</v>
      </c>
      <c r="I5954" t="s">
        <v>11</v>
      </c>
      <c r="J5954">
        <v>35.6584</v>
      </c>
    </row>
    <row r="5955" spans="1:10" x14ac:dyDescent="0.25">
      <c r="A5955" t="s">
        <v>16048</v>
      </c>
      <c r="B5955" t="str">
        <f t="shared" ref="B5955:B6018" si="279">IF(C5955&lt;4,"Q1",IF(C5955&lt;7,"Q2",IF(C5955&lt;10,"Q3","Q4")))</f>
        <v>Q4</v>
      </c>
      <c r="C5955">
        <f t="shared" ref="C5955:C6018" si="280">MONTH(D5955)</f>
        <v>12</v>
      </c>
      <c r="D5955" s="1">
        <v>39425</v>
      </c>
      <c r="E5955" t="s">
        <v>64</v>
      </c>
      <c r="F5955" t="str">
        <f t="shared" ref="F5955:F6018" si="281">IF(E5955="NULL", "Online", "Retail")</f>
        <v>Online</v>
      </c>
      <c r="G5955" t="s">
        <v>20</v>
      </c>
      <c r="H5955" t="s">
        <v>10</v>
      </c>
      <c r="I5955" t="s">
        <v>11</v>
      </c>
      <c r="J5955">
        <v>27.614000000000001</v>
      </c>
    </row>
    <row r="5956" spans="1:10" x14ac:dyDescent="0.25">
      <c r="A5956" t="s">
        <v>16050</v>
      </c>
      <c r="B5956" t="str">
        <f t="shared" si="279"/>
        <v>Q4</v>
      </c>
      <c r="C5956">
        <f t="shared" si="280"/>
        <v>12</v>
      </c>
      <c r="D5956" s="1">
        <v>39425</v>
      </c>
      <c r="E5956" t="s">
        <v>64</v>
      </c>
      <c r="F5956" t="str">
        <f t="shared" si="281"/>
        <v>Online</v>
      </c>
      <c r="G5956" t="s">
        <v>20</v>
      </c>
      <c r="H5956" t="s">
        <v>10</v>
      </c>
      <c r="I5956" t="s">
        <v>11</v>
      </c>
      <c r="J5956">
        <v>33.127899999999997</v>
      </c>
    </row>
    <row r="5957" spans="1:10" x14ac:dyDescent="0.25">
      <c r="A5957" t="s">
        <v>16051</v>
      </c>
      <c r="B5957" t="str">
        <f t="shared" si="279"/>
        <v>Q4</v>
      </c>
      <c r="C5957">
        <f t="shared" si="280"/>
        <v>12</v>
      </c>
      <c r="D5957" s="1">
        <v>39425</v>
      </c>
      <c r="E5957" t="s">
        <v>64</v>
      </c>
      <c r="F5957" t="str">
        <f t="shared" si="281"/>
        <v>Online</v>
      </c>
      <c r="G5957" t="s">
        <v>20</v>
      </c>
      <c r="H5957" t="s">
        <v>10</v>
      </c>
      <c r="I5957" t="s">
        <v>11</v>
      </c>
      <c r="J5957">
        <v>27.614000000000001</v>
      </c>
    </row>
    <row r="5958" spans="1:10" x14ac:dyDescent="0.25">
      <c r="A5958" t="s">
        <v>16054</v>
      </c>
      <c r="B5958" t="str">
        <f t="shared" si="279"/>
        <v>Q4</v>
      </c>
      <c r="C5958">
        <f t="shared" si="280"/>
        <v>12</v>
      </c>
      <c r="D5958" s="1">
        <v>39425</v>
      </c>
      <c r="E5958" t="s">
        <v>64</v>
      </c>
      <c r="F5958" t="str">
        <f t="shared" si="281"/>
        <v>Online</v>
      </c>
      <c r="G5958" t="s">
        <v>20</v>
      </c>
      <c r="H5958" t="s">
        <v>10</v>
      </c>
      <c r="I5958" t="s">
        <v>11</v>
      </c>
      <c r="J5958">
        <v>87.272900000000007</v>
      </c>
    </row>
    <row r="5959" spans="1:10" x14ac:dyDescent="0.25">
      <c r="A5959" t="s">
        <v>16057</v>
      </c>
      <c r="B5959" t="str">
        <f t="shared" si="279"/>
        <v>Q4</v>
      </c>
      <c r="C5959">
        <f t="shared" si="280"/>
        <v>12</v>
      </c>
      <c r="D5959" s="1">
        <v>39425</v>
      </c>
      <c r="E5959" t="s">
        <v>64</v>
      </c>
      <c r="F5959" t="str">
        <f t="shared" si="281"/>
        <v>Online</v>
      </c>
      <c r="G5959" t="s">
        <v>20</v>
      </c>
      <c r="H5959" t="s">
        <v>10</v>
      </c>
      <c r="I5959" t="s">
        <v>11</v>
      </c>
      <c r="J5959">
        <v>87.272900000000007</v>
      </c>
    </row>
    <row r="5960" spans="1:10" x14ac:dyDescent="0.25">
      <c r="A5960" t="s">
        <v>16073</v>
      </c>
      <c r="B5960" t="str">
        <f t="shared" si="279"/>
        <v>Q4</v>
      </c>
      <c r="C5960">
        <f t="shared" si="280"/>
        <v>12</v>
      </c>
      <c r="D5960" s="1">
        <v>39425</v>
      </c>
      <c r="E5960" t="s">
        <v>64</v>
      </c>
      <c r="F5960" t="str">
        <f t="shared" si="281"/>
        <v>Online</v>
      </c>
      <c r="G5960" t="s">
        <v>20</v>
      </c>
      <c r="H5960" t="s">
        <v>10</v>
      </c>
      <c r="I5960" t="s">
        <v>11</v>
      </c>
      <c r="J5960">
        <v>2716.0347999999999</v>
      </c>
    </row>
    <row r="5961" spans="1:10" x14ac:dyDescent="0.25">
      <c r="A5961" t="s">
        <v>16082</v>
      </c>
      <c r="B5961" t="str">
        <f t="shared" si="279"/>
        <v>Q4</v>
      </c>
      <c r="C5961">
        <f t="shared" si="280"/>
        <v>12</v>
      </c>
      <c r="D5961" s="1">
        <v>39425</v>
      </c>
      <c r="E5961" t="s">
        <v>64</v>
      </c>
      <c r="F5961" t="str">
        <f t="shared" si="281"/>
        <v>Online</v>
      </c>
      <c r="G5961" t="s">
        <v>20</v>
      </c>
      <c r="H5961" t="s">
        <v>10</v>
      </c>
      <c r="I5961" t="s">
        <v>11</v>
      </c>
      <c r="J5961">
        <v>896.5086</v>
      </c>
    </row>
    <row r="5962" spans="1:10" x14ac:dyDescent="0.25">
      <c r="A5962" t="s">
        <v>16084</v>
      </c>
      <c r="B5962" t="str">
        <f t="shared" si="279"/>
        <v>Q4</v>
      </c>
      <c r="C5962">
        <f t="shared" si="280"/>
        <v>12</v>
      </c>
      <c r="D5962" s="1">
        <v>39425</v>
      </c>
      <c r="E5962" t="s">
        <v>64</v>
      </c>
      <c r="F5962" t="str">
        <f t="shared" si="281"/>
        <v>Online</v>
      </c>
      <c r="G5962" t="s">
        <v>20</v>
      </c>
      <c r="H5962" t="s">
        <v>10</v>
      </c>
      <c r="I5962" t="s">
        <v>11</v>
      </c>
      <c r="J5962">
        <v>672.9008</v>
      </c>
    </row>
    <row r="5963" spans="1:10" x14ac:dyDescent="0.25">
      <c r="A5963" t="s">
        <v>16086</v>
      </c>
      <c r="B5963" t="str">
        <f t="shared" si="279"/>
        <v>Q4</v>
      </c>
      <c r="C5963">
        <f t="shared" si="280"/>
        <v>12</v>
      </c>
      <c r="D5963" s="1">
        <v>39425</v>
      </c>
      <c r="E5963" t="s">
        <v>64</v>
      </c>
      <c r="F5963" t="str">
        <f t="shared" si="281"/>
        <v>Online</v>
      </c>
      <c r="G5963" t="s">
        <v>20</v>
      </c>
      <c r="H5963" t="s">
        <v>10</v>
      </c>
      <c r="I5963" t="s">
        <v>11</v>
      </c>
      <c r="J5963">
        <v>1276.8054</v>
      </c>
    </row>
    <row r="5964" spans="1:10" x14ac:dyDescent="0.25">
      <c r="A5964" t="s">
        <v>16101</v>
      </c>
      <c r="B5964" t="str">
        <f t="shared" si="279"/>
        <v>Q4</v>
      </c>
      <c r="C5964">
        <f t="shared" si="280"/>
        <v>12</v>
      </c>
      <c r="D5964" s="1">
        <v>39426</v>
      </c>
      <c r="E5964" t="s">
        <v>64</v>
      </c>
      <c r="F5964" t="str">
        <f t="shared" si="281"/>
        <v>Online</v>
      </c>
      <c r="G5964" t="s">
        <v>20</v>
      </c>
      <c r="H5964" t="s">
        <v>10</v>
      </c>
      <c r="I5964" t="s">
        <v>11</v>
      </c>
      <c r="J5964">
        <v>31.470400000000001</v>
      </c>
    </row>
    <row r="5965" spans="1:10" x14ac:dyDescent="0.25">
      <c r="A5965" t="s">
        <v>16106</v>
      </c>
      <c r="B5965" t="str">
        <f t="shared" si="279"/>
        <v>Q4</v>
      </c>
      <c r="C5965">
        <f t="shared" si="280"/>
        <v>12</v>
      </c>
      <c r="D5965" s="1">
        <v>39426</v>
      </c>
      <c r="E5965" t="s">
        <v>64</v>
      </c>
      <c r="F5965" t="str">
        <f t="shared" si="281"/>
        <v>Online</v>
      </c>
      <c r="G5965" t="s">
        <v>20</v>
      </c>
      <c r="H5965" t="s">
        <v>10</v>
      </c>
      <c r="I5965" t="s">
        <v>11</v>
      </c>
      <c r="J5965">
        <v>35.669400000000003</v>
      </c>
    </row>
    <row r="5966" spans="1:10" x14ac:dyDescent="0.25">
      <c r="A5966" t="s">
        <v>16107</v>
      </c>
      <c r="B5966" t="str">
        <f t="shared" si="279"/>
        <v>Q4</v>
      </c>
      <c r="C5966">
        <f t="shared" si="280"/>
        <v>12</v>
      </c>
      <c r="D5966" s="1">
        <v>39426</v>
      </c>
      <c r="E5966" t="s">
        <v>64</v>
      </c>
      <c r="F5966" t="str">
        <f t="shared" si="281"/>
        <v>Online</v>
      </c>
      <c r="G5966" t="s">
        <v>20</v>
      </c>
      <c r="H5966" t="s">
        <v>10</v>
      </c>
      <c r="I5966" t="s">
        <v>11</v>
      </c>
      <c r="J5966">
        <v>33.139000000000003</v>
      </c>
    </row>
    <row r="5967" spans="1:10" x14ac:dyDescent="0.25">
      <c r="A5967" t="s">
        <v>16115</v>
      </c>
      <c r="B5967" t="str">
        <f t="shared" si="279"/>
        <v>Q4</v>
      </c>
      <c r="C5967">
        <f t="shared" si="280"/>
        <v>12</v>
      </c>
      <c r="D5967" s="1">
        <v>39426</v>
      </c>
      <c r="E5967" t="s">
        <v>64</v>
      </c>
      <c r="F5967" t="str">
        <f t="shared" si="281"/>
        <v>Online</v>
      </c>
      <c r="G5967" t="s">
        <v>20</v>
      </c>
      <c r="H5967" t="s">
        <v>10</v>
      </c>
      <c r="I5967" t="s">
        <v>11</v>
      </c>
      <c r="J5967">
        <v>77.338999999999999</v>
      </c>
    </row>
    <row r="5968" spans="1:10" x14ac:dyDescent="0.25">
      <c r="A5968" t="s">
        <v>16129</v>
      </c>
      <c r="B5968" t="str">
        <f t="shared" si="279"/>
        <v>Q4</v>
      </c>
      <c r="C5968">
        <f t="shared" si="280"/>
        <v>12</v>
      </c>
      <c r="D5968" s="1">
        <v>39426</v>
      </c>
      <c r="E5968" t="s">
        <v>64</v>
      </c>
      <c r="F5968" t="str">
        <f t="shared" si="281"/>
        <v>Online</v>
      </c>
      <c r="G5968" t="s">
        <v>20</v>
      </c>
      <c r="H5968" t="s">
        <v>10</v>
      </c>
      <c r="I5968" t="s">
        <v>11</v>
      </c>
      <c r="J5968">
        <v>24.2879</v>
      </c>
    </row>
    <row r="5969" spans="1:10" x14ac:dyDescent="0.25">
      <c r="A5969" t="s">
        <v>16131</v>
      </c>
      <c r="B5969" t="str">
        <f t="shared" si="279"/>
        <v>Q4</v>
      </c>
      <c r="C5969">
        <f t="shared" si="280"/>
        <v>12</v>
      </c>
      <c r="D5969" s="1">
        <v>39426</v>
      </c>
      <c r="E5969" t="s">
        <v>64</v>
      </c>
      <c r="F5969" t="str">
        <f t="shared" si="281"/>
        <v>Online</v>
      </c>
      <c r="G5969" t="s">
        <v>20</v>
      </c>
      <c r="H5969" t="s">
        <v>10</v>
      </c>
      <c r="I5969" t="s">
        <v>11</v>
      </c>
      <c r="J5969">
        <v>940.2998</v>
      </c>
    </row>
    <row r="5970" spans="1:10" x14ac:dyDescent="0.25">
      <c r="A5970" t="s">
        <v>16133</v>
      </c>
      <c r="B5970" t="str">
        <f t="shared" si="279"/>
        <v>Q4</v>
      </c>
      <c r="C5970">
        <f t="shared" si="280"/>
        <v>12</v>
      </c>
      <c r="D5970" s="1">
        <v>39426</v>
      </c>
      <c r="E5970" t="s">
        <v>64</v>
      </c>
      <c r="F5970" t="str">
        <f t="shared" si="281"/>
        <v>Online</v>
      </c>
      <c r="G5970" t="s">
        <v>20</v>
      </c>
      <c r="H5970" t="s">
        <v>10</v>
      </c>
      <c r="I5970" t="s">
        <v>11</v>
      </c>
      <c r="J5970">
        <v>2598.9158000000002</v>
      </c>
    </row>
    <row r="5971" spans="1:10" x14ac:dyDescent="0.25">
      <c r="A5971" t="s">
        <v>16139</v>
      </c>
      <c r="B5971" t="str">
        <f t="shared" si="279"/>
        <v>Q4</v>
      </c>
      <c r="C5971">
        <f t="shared" si="280"/>
        <v>12</v>
      </c>
      <c r="D5971" s="1">
        <v>39426</v>
      </c>
      <c r="E5971" t="s">
        <v>64</v>
      </c>
      <c r="F5971" t="str">
        <f t="shared" si="281"/>
        <v>Online</v>
      </c>
      <c r="G5971" t="s">
        <v>20</v>
      </c>
      <c r="H5971" t="s">
        <v>10</v>
      </c>
      <c r="I5971" t="s">
        <v>11</v>
      </c>
      <c r="J5971">
        <v>2644.3312999999998</v>
      </c>
    </row>
    <row r="5972" spans="1:10" x14ac:dyDescent="0.25">
      <c r="A5972" t="s">
        <v>16140</v>
      </c>
      <c r="B5972" t="str">
        <f t="shared" si="279"/>
        <v>Q4</v>
      </c>
      <c r="C5972">
        <f t="shared" si="280"/>
        <v>12</v>
      </c>
      <c r="D5972" s="1">
        <v>39426</v>
      </c>
      <c r="E5972" t="s">
        <v>64</v>
      </c>
      <c r="F5972" t="str">
        <f t="shared" si="281"/>
        <v>Online</v>
      </c>
      <c r="G5972" t="s">
        <v>20</v>
      </c>
      <c r="H5972" t="s">
        <v>10</v>
      </c>
      <c r="I5972" t="s">
        <v>11</v>
      </c>
      <c r="J5972">
        <v>1911.6169</v>
      </c>
    </row>
    <row r="5973" spans="1:10" x14ac:dyDescent="0.25">
      <c r="A5973" t="s">
        <v>16155</v>
      </c>
      <c r="B5973" t="str">
        <f t="shared" si="279"/>
        <v>Q4</v>
      </c>
      <c r="C5973">
        <f t="shared" si="280"/>
        <v>12</v>
      </c>
      <c r="D5973" s="1">
        <v>39427</v>
      </c>
      <c r="E5973" t="s">
        <v>64</v>
      </c>
      <c r="F5973" t="str">
        <f t="shared" si="281"/>
        <v>Online</v>
      </c>
      <c r="G5973" t="s">
        <v>20</v>
      </c>
      <c r="H5973" t="s">
        <v>10</v>
      </c>
      <c r="I5973" t="s">
        <v>11</v>
      </c>
      <c r="J5973">
        <v>8.0443999999999996</v>
      </c>
    </row>
    <row r="5974" spans="1:10" x14ac:dyDescent="0.25">
      <c r="A5974" t="s">
        <v>16156</v>
      </c>
      <c r="B5974" t="str">
        <f t="shared" si="279"/>
        <v>Q4</v>
      </c>
      <c r="C5974">
        <f t="shared" si="280"/>
        <v>12</v>
      </c>
      <c r="D5974" s="1">
        <v>39427</v>
      </c>
      <c r="E5974" t="s">
        <v>64</v>
      </c>
      <c r="F5974" t="str">
        <f t="shared" si="281"/>
        <v>Online</v>
      </c>
      <c r="G5974" t="s">
        <v>20</v>
      </c>
      <c r="H5974" t="s">
        <v>10</v>
      </c>
      <c r="I5974" t="s">
        <v>11</v>
      </c>
      <c r="J5974">
        <v>40.078400000000002</v>
      </c>
    </row>
    <row r="5975" spans="1:10" x14ac:dyDescent="0.25">
      <c r="A5975" t="s">
        <v>16160</v>
      </c>
      <c r="B5975" t="str">
        <f t="shared" si="279"/>
        <v>Q4</v>
      </c>
      <c r="C5975">
        <f t="shared" si="280"/>
        <v>12</v>
      </c>
      <c r="D5975" s="1">
        <v>39427</v>
      </c>
      <c r="E5975" t="s">
        <v>64</v>
      </c>
      <c r="F5975" t="str">
        <f t="shared" si="281"/>
        <v>Online</v>
      </c>
      <c r="G5975" t="s">
        <v>20</v>
      </c>
      <c r="H5975" t="s">
        <v>10</v>
      </c>
      <c r="I5975" t="s">
        <v>11</v>
      </c>
      <c r="J5975">
        <v>82.278300000000002</v>
      </c>
    </row>
    <row r="5976" spans="1:10" x14ac:dyDescent="0.25">
      <c r="A5976" t="s">
        <v>16161</v>
      </c>
      <c r="B5976" t="str">
        <f t="shared" si="279"/>
        <v>Q4</v>
      </c>
      <c r="C5976">
        <f t="shared" si="280"/>
        <v>12</v>
      </c>
      <c r="D5976" s="1">
        <v>39427</v>
      </c>
      <c r="E5976" t="s">
        <v>64</v>
      </c>
      <c r="F5976" t="str">
        <f t="shared" si="281"/>
        <v>Online</v>
      </c>
      <c r="G5976" t="s">
        <v>20</v>
      </c>
      <c r="H5976" t="s">
        <v>10</v>
      </c>
      <c r="I5976" t="s">
        <v>11</v>
      </c>
      <c r="J5976">
        <v>76.2119</v>
      </c>
    </row>
    <row r="5977" spans="1:10" x14ac:dyDescent="0.25">
      <c r="A5977" t="s">
        <v>16162</v>
      </c>
      <c r="B5977" t="str">
        <f t="shared" si="279"/>
        <v>Q4</v>
      </c>
      <c r="C5977">
        <f t="shared" si="280"/>
        <v>12</v>
      </c>
      <c r="D5977" s="1">
        <v>39427</v>
      </c>
      <c r="E5977" t="s">
        <v>64</v>
      </c>
      <c r="F5977" t="str">
        <f t="shared" si="281"/>
        <v>Online</v>
      </c>
      <c r="G5977" t="s">
        <v>20</v>
      </c>
      <c r="H5977" t="s">
        <v>10</v>
      </c>
      <c r="I5977" t="s">
        <v>11</v>
      </c>
      <c r="J5977">
        <v>55.216900000000003</v>
      </c>
    </row>
    <row r="5978" spans="1:10" x14ac:dyDescent="0.25">
      <c r="A5978" t="s">
        <v>16163</v>
      </c>
      <c r="B5978" t="str">
        <f t="shared" si="279"/>
        <v>Q4</v>
      </c>
      <c r="C5978">
        <f t="shared" si="280"/>
        <v>12</v>
      </c>
      <c r="D5978" s="1">
        <v>39427</v>
      </c>
      <c r="E5978" t="s">
        <v>64</v>
      </c>
      <c r="F5978" t="str">
        <f t="shared" si="281"/>
        <v>Online</v>
      </c>
      <c r="G5978" t="s">
        <v>20</v>
      </c>
      <c r="H5978" t="s">
        <v>10</v>
      </c>
      <c r="I5978" t="s">
        <v>11</v>
      </c>
      <c r="J5978">
        <v>132.5779</v>
      </c>
    </row>
    <row r="5979" spans="1:10" x14ac:dyDescent="0.25">
      <c r="A5979" t="s">
        <v>16164</v>
      </c>
      <c r="B5979" t="str">
        <f t="shared" si="279"/>
        <v>Q4</v>
      </c>
      <c r="C5979">
        <f t="shared" si="280"/>
        <v>12</v>
      </c>
      <c r="D5979" s="1">
        <v>39427</v>
      </c>
      <c r="E5979" t="s">
        <v>64</v>
      </c>
      <c r="F5979" t="str">
        <f t="shared" si="281"/>
        <v>Online</v>
      </c>
      <c r="G5979" t="s">
        <v>20</v>
      </c>
      <c r="H5979" t="s">
        <v>10</v>
      </c>
      <c r="I5979" t="s">
        <v>11</v>
      </c>
      <c r="J5979">
        <v>8.0443999999999996</v>
      </c>
    </row>
    <row r="5980" spans="1:10" x14ac:dyDescent="0.25">
      <c r="A5980" t="s">
        <v>16166</v>
      </c>
      <c r="B5980" t="str">
        <f t="shared" si="279"/>
        <v>Q4</v>
      </c>
      <c r="C5980">
        <f t="shared" si="280"/>
        <v>12</v>
      </c>
      <c r="D5980" s="1">
        <v>39427</v>
      </c>
      <c r="E5980" t="s">
        <v>64</v>
      </c>
      <c r="F5980" t="str">
        <f t="shared" si="281"/>
        <v>Online</v>
      </c>
      <c r="G5980" t="s">
        <v>20</v>
      </c>
      <c r="H5980" t="s">
        <v>10</v>
      </c>
      <c r="I5980" t="s">
        <v>11</v>
      </c>
      <c r="J5980">
        <v>44.177900000000001</v>
      </c>
    </row>
    <row r="5981" spans="1:10" x14ac:dyDescent="0.25">
      <c r="A5981" t="s">
        <v>16168</v>
      </c>
      <c r="B5981" t="str">
        <f t="shared" si="279"/>
        <v>Q4</v>
      </c>
      <c r="C5981">
        <f t="shared" si="280"/>
        <v>12</v>
      </c>
      <c r="D5981" s="1">
        <v>39427</v>
      </c>
      <c r="E5981" t="s">
        <v>64</v>
      </c>
      <c r="F5981" t="str">
        <f t="shared" si="281"/>
        <v>Online</v>
      </c>
      <c r="G5981" t="s">
        <v>20</v>
      </c>
      <c r="H5981" t="s">
        <v>10</v>
      </c>
      <c r="I5981" t="s">
        <v>11</v>
      </c>
      <c r="J5981">
        <v>44.177900000000001</v>
      </c>
    </row>
    <row r="5982" spans="1:10" x14ac:dyDescent="0.25">
      <c r="A5982" t="s">
        <v>16182</v>
      </c>
      <c r="B5982" t="str">
        <f t="shared" si="279"/>
        <v>Q4</v>
      </c>
      <c r="C5982">
        <f t="shared" si="280"/>
        <v>12</v>
      </c>
      <c r="D5982" s="1">
        <v>39427</v>
      </c>
      <c r="E5982" t="s">
        <v>64</v>
      </c>
      <c r="F5982" t="str">
        <f t="shared" si="281"/>
        <v>Online</v>
      </c>
      <c r="G5982" t="s">
        <v>20</v>
      </c>
      <c r="H5982" t="s">
        <v>10</v>
      </c>
      <c r="I5982" t="s">
        <v>11</v>
      </c>
      <c r="J5982">
        <v>82.852900000000005</v>
      </c>
    </row>
    <row r="5983" spans="1:10" x14ac:dyDescent="0.25">
      <c r="A5983" t="s">
        <v>16183</v>
      </c>
      <c r="B5983" t="str">
        <f t="shared" si="279"/>
        <v>Q4</v>
      </c>
      <c r="C5983">
        <f t="shared" si="280"/>
        <v>12</v>
      </c>
      <c r="D5983" s="1">
        <v>39427</v>
      </c>
      <c r="E5983" t="s">
        <v>64</v>
      </c>
      <c r="F5983" t="str">
        <f t="shared" si="281"/>
        <v>Online</v>
      </c>
      <c r="G5983" t="s">
        <v>20</v>
      </c>
      <c r="H5983" t="s">
        <v>10</v>
      </c>
      <c r="I5983" t="s">
        <v>11</v>
      </c>
      <c r="J5983">
        <v>24.2879</v>
      </c>
    </row>
    <row r="5984" spans="1:10" x14ac:dyDescent="0.25">
      <c r="A5984" t="s">
        <v>16184</v>
      </c>
      <c r="B5984" t="str">
        <f t="shared" si="279"/>
        <v>Q4</v>
      </c>
      <c r="C5984">
        <f t="shared" si="280"/>
        <v>12</v>
      </c>
      <c r="D5984" s="1">
        <v>39427</v>
      </c>
      <c r="E5984" t="s">
        <v>64</v>
      </c>
      <c r="F5984" t="str">
        <f t="shared" si="281"/>
        <v>Online</v>
      </c>
      <c r="G5984" t="s">
        <v>20</v>
      </c>
      <c r="H5984" t="s">
        <v>10</v>
      </c>
      <c r="I5984" t="s">
        <v>11</v>
      </c>
      <c r="J5984">
        <v>2776.1136000000001</v>
      </c>
    </row>
    <row r="5985" spans="1:10" x14ac:dyDescent="0.25">
      <c r="A5985" t="s">
        <v>16191</v>
      </c>
      <c r="B5985" t="str">
        <f t="shared" si="279"/>
        <v>Q4</v>
      </c>
      <c r="C5985">
        <f t="shared" si="280"/>
        <v>12</v>
      </c>
      <c r="D5985" s="1">
        <v>39427</v>
      </c>
      <c r="E5985" t="s">
        <v>64</v>
      </c>
      <c r="F5985" t="str">
        <f t="shared" si="281"/>
        <v>Online</v>
      </c>
      <c r="G5985" t="s">
        <v>20</v>
      </c>
      <c r="H5985" t="s">
        <v>10</v>
      </c>
      <c r="I5985" t="s">
        <v>11</v>
      </c>
      <c r="J5985">
        <v>2562.4508000000001</v>
      </c>
    </row>
    <row r="5986" spans="1:10" x14ac:dyDescent="0.25">
      <c r="A5986" t="s">
        <v>16205</v>
      </c>
      <c r="B5986" t="str">
        <f t="shared" si="279"/>
        <v>Q4</v>
      </c>
      <c r="C5986">
        <f t="shared" si="280"/>
        <v>12</v>
      </c>
      <c r="D5986" s="1">
        <v>39427</v>
      </c>
      <c r="E5986" t="s">
        <v>64</v>
      </c>
      <c r="F5986" t="str">
        <f t="shared" si="281"/>
        <v>Online</v>
      </c>
      <c r="G5986" t="s">
        <v>20</v>
      </c>
      <c r="H5986" t="s">
        <v>10</v>
      </c>
      <c r="I5986" t="s">
        <v>11</v>
      </c>
      <c r="J5986">
        <v>1342.4093</v>
      </c>
    </row>
    <row r="5987" spans="1:10" x14ac:dyDescent="0.25">
      <c r="A5987" t="s">
        <v>16206</v>
      </c>
      <c r="B5987" t="str">
        <f t="shared" si="279"/>
        <v>Q4</v>
      </c>
      <c r="C5987">
        <f t="shared" si="280"/>
        <v>12</v>
      </c>
      <c r="D5987" s="1">
        <v>39427</v>
      </c>
      <c r="E5987" t="s">
        <v>64</v>
      </c>
      <c r="F5987" t="str">
        <f t="shared" si="281"/>
        <v>Online</v>
      </c>
      <c r="G5987" t="s">
        <v>20</v>
      </c>
      <c r="H5987" t="s">
        <v>10</v>
      </c>
      <c r="I5987" t="s">
        <v>11</v>
      </c>
      <c r="J5987">
        <v>1342.4093</v>
      </c>
    </row>
    <row r="5988" spans="1:10" x14ac:dyDescent="0.25">
      <c r="A5988" t="s">
        <v>16208</v>
      </c>
      <c r="B5988" t="str">
        <f t="shared" si="279"/>
        <v>Q4</v>
      </c>
      <c r="C5988">
        <f t="shared" si="280"/>
        <v>12</v>
      </c>
      <c r="D5988" s="1">
        <v>39427</v>
      </c>
      <c r="E5988" t="s">
        <v>64</v>
      </c>
      <c r="F5988" t="str">
        <f t="shared" si="281"/>
        <v>Online</v>
      </c>
      <c r="G5988" t="s">
        <v>20</v>
      </c>
      <c r="H5988" t="s">
        <v>10</v>
      </c>
      <c r="I5988" t="s">
        <v>11</v>
      </c>
      <c r="J5988">
        <v>2634.3973999999998</v>
      </c>
    </row>
    <row r="5989" spans="1:10" x14ac:dyDescent="0.25">
      <c r="A5989" t="s">
        <v>16209</v>
      </c>
      <c r="B5989" t="str">
        <f t="shared" si="279"/>
        <v>Q4</v>
      </c>
      <c r="C5989">
        <f t="shared" si="280"/>
        <v>12</v>
      </c>
      <c r="D5989" s="1">
        <v>39427</v>
      </c>
      <c r="E5989" t="s">
        <v>64</v>
      </c>
      <c r="F5989" t="str">
        <f t="shared" si="281"/>
        <v>Online</v>
      </c>
      <c r="G5989" t="s">
        <v>20</v>
      </c>
      <c r="H5989" t="s">
        <v>10</v>
      </c>
      <c r="I5989" t="s">
        <v>11</v>
      </c>
      <c r="J5989">
        <v>2694.0563000000002</v>
      </c>
    </row>
    <row r="5990" spans="1:10" x14ac:dyDescent="0.25">
      <c r="A5990" t="s">
        <v>16229</v>
      </c>
      <c r="B5990" t="str">
        <f t="shared" si="279"/>
        <v>Q4</v>
      </c>
      <c r="C5990">
        <f t="shared" si="280"/>
        <v>12</v>
      </c>
      <c r="D5990" s="1">
        <v>39428</v>
      </c>
      <c r="E5990" t="s">
        <v>64</v>
      </c>
      <c r="F5990" t="str">
        <f t="shared" si="281"/>
        <v>Online</v>
      </c>
      <c r="G5990" t="s">
        <v>20</v>
      </c>
      <c r="H5990" t="s">
        <v>10</v>
      </c>
      <c r="I5990" t="s">
        <v>11</v>
      </c>
      <c r="J5990">
        <v>5.5140000000000002</v>
      </c>
    </row>
    <row r="5991" spans="1:10" x14ac:dyDescent="0.25">
      <c r="A5991" t="s">
        <v>16232</v>
      </c>
      <c r="B5991" t="str">
        <f t="shared" si="279"/>
        <v>Q4</v>
      </c>
      <c r="C5991">
        <f t="shared" si="280"/>
        <v>12</v>
      </c>
      <c r="D5991" s="1">
        <v>39428</v>
      </c>
      <c r="E5991" t="s">
        <v>64</v>
      </c>
      <c r="F5991" t="str">
        <f t="shared" si="281"/>
        <v>Online</v>
      </c>
      <c r="G5991" t="s">
        <v>20</v>
      </c>
      <c r="H5991" t="s">
        <v>10</v>
      </c>
      <c r="I5991" t="s">
        <v>11</v>
      </c>
      <c r="J5991">
        <v>77.316900000000004</v>
      </c>
    </row>
    <row r="5992" spans="1:10" x14ac:dyDescent="0.25">
      <c r="A5992" t="s">
        <v>16234</v>
      </c>
      <c r="B5992" t="str">
        <f t="shared" si="279"/>
        <v>Q4</v>
      </c>
      <c r="C5992">
        <f t="shared" si="280"/>
        <v>12</v>
      </c>
      <c r="D5992" s="1">
        <v>39428</v>
      </c>
      <c r="E5992" t="s">
        <v>64</v>
      </c>
      <c r="F5992" t="str">
        <f t="shared" si="281"/>
        <v>Online</v>
      </c>
      <c r="G5992" t="s">
        <v>20</v>
      </c>
      <c r="H5992" t="s">
        <v>10</v>
      </c>
      <c r="I5992" t="s">
        <v>11</v>
      </c>
      <c r="J5992">
        <v>16.552900000000001</v>
      </c>
    </row>
    <row r="5993" spans="1:10" x14ac:dyDescent="0.25">
      <c r="A5993" t="s">
        <v>16236</v>
      </c>
      <c r="B5993" t="str">
        <f t="shared" si="279"/>
        <v>Q4</v>
      </c>
      <c r="C5993">
        <f t="shared" si="280"/>
        <v>12</v>
      </c>
      <c r="D5993" s="1">
        <v>39428</v>
      </c>
      <c r="E5993" t="s">
        <v>64</v>
      </c>
      <c r="F5993" t="str">
        <f t="shared" si="281"/>
        <v>Online</v>
      </c>
      <c r="G5993" t="s">
        <v>20</v>
      </c>
      <c r="H5993" t="s">
        <v>10</v>
      </c>
      <c r="I5993" t="s">
        <v>11</v>
      </c>
      <c r="J5993">
        <v>71.239400000000003</v>
      </c>
    </row>
    <row r="5994" spans="1:10" x14ac:dyDescent="0.25">
      <c r="A5994" t="s">
        <v>16238</v>
      </c>
      <c r="B5994" t="str">
        <f t="shared" si="279"/>
        <v>Q4</v>
      </c>
      <c r="C5994">
        <f t="shared" si="280"/>
        <v>12</v>
      </c>
      <c r="D5994" s="1">
        <v>39428</v>
      </c>
      <c r="E5994" t="s">
        <v>64</v>
      </c>
      <c r="F5994" t="str">
        <f t="shared" si="281"/>
        <v>Online</v>
      </c>
      <c r="G5994" t="s">
        <v>20</v>
      </c>
      <c r="H5994" t="s">
        <v>10</v>
      </c>
      <c r="I5994" t="s">
        <v>11</v>
      </c>
      <c r="J5994">
        <v>5.5140000000000002</v>
      </c>
    </row>
    <row r="5995" spans="1:10" x14ac:dyDescent="0.25">
      <c r="A5995" t="s">
        <v>16239</v>
      </c>
      <c r="B5995" t="str">
        <f t="shared" si="279"/>
        <v>Q4</v>
      </c>
      <c r="C5995">
        <f t="shared" si="280"/>
        <v>12</v>
      </c>
      <c r="D5995" s="1">
        <v>39428</v>
      </c>
      <c r="E5995" t="s">
        <v>64</v>
      </c>
      <c r="F5995" t="str">
        <f t="shared" si="281"/>
        <v>Online</v>
      </c>
      <c r="G5995" t="s">
        <v>20</v>
      </c>
      <c r="H5995" t="s">
        <v>10</v>
      </c>
      <c r="I5995" t="s">
        <v>11</v>
      </c>
      <c r="J5995">
        <v>44.177900000000001</v>
      </c>
    </row>
    <row r="5996" spans="1:10" x14ac:dyDescent="0.25">
      <c r="A5996" t="s">
        <v>16258</v>
      </c>
      <c r="B5996" t="str">
        <f t="shared" si="279"/>
        <v>Q4</v>
      </c>
      <c r="C5996">
        <f t="shared" si="280"/>
        <v>12</v>
      </c>
      <c r="D5996" s="1">
        <v>39428</v>
      </c>
      <c r="E5996" t="s">
        <v>64</v>
      </c>
      <c r="F5996" t="str">
        <f t="shared" si="281"/>
        <v>Online</v>
      </c>
      <c r="G5996" t="s">
        <v>20</v>
      </c>
      <c r="H5996" t="s">
        <v>10</v>
      </c>
      <c r="I5996" t="s">
        <v>11</v>
      </c>
      <c r="J5996">
        <v>624.31399999999996</v>
      </c>
    </row>
    <row r="5997" spans="1:10" x14ac:dyDescent="0.25">
      <c r="A5997" t="s">
        <v>16261</v>
      </c>
      <c r="B5997" t="str">
        <f t="shared" si="279"/>
        <v>Q4</v>
      </c>
      <c r="C5997">
        <f t="shared" si="280"/>
        <v>12</v>
      </c>
      <c r="D5997" s="1">
        <v>39428</v>
      </c>
      <c r="E5997" t="s">
        <v>64</v>
      </c>
      <c r="F5997" t="str">
        <f t="shared" si="281"/>
        <v>Online</v>
      </c>
      <c r="G5997" t="s">
        <v>20</v>
      </c>
      <c r="H5997" t="s">
        <v>10</v>
      </c>
      <c r="I5997" t="s">
        <v>11</v>
      </c>
      <c r="J5997">
        <v>2597.8108000000002</v>
      </c>
    </row>
    <row r="5998" spans="1:10" x14ac:dyDescent="0.25">
      <c r="A5998" t="s">
        <v>16264</v>
      </c>
      <c r="B5998" t="str">
        <f t="shared" si="279"/>
        <v>Q4</v>
      </c>
      <c r="C5998">
        <f t="shared" si="280"/>
        <v>12</v>
      </c>
      <c r="D5998" s="1">
        <v>39428</v>
      </c>
      <c r="E5998" t="s">
        <v>64</v>
      </c>
      <c r="F5998" t="str">
        <f t="shared" si="281"/>
        <v>Online</v>
      </c>
      <c r="G5998" t="s">
        <v>20</v>
      </c>
      <c r="H5998" t="s">
        <v>10</v>
      </c>
      <c r="I5998" t="s">
        <v>11</v>
      </c>
      <c r="J5998">
        <v>2596.6615999999999</v>
      </c>
    </row>
    <row r="5999" spans="1:10" x14ac:dyDescent="0.25">
      <c r="A5999" t="s">
        <v>16265</v>
      </c>
      <c r="B5999" t="str">
        <f t="shared" si="279"/>
        <v>Q4</v>
      </c>
      <c r="C5999">
        <f t="shared" si="280"/>
        <v>12</v>
      </c>
      <c r="D5999" s="1">
        <v>39428</v>
      </c>
      <c r="E5999" t="s">
        <v>64</v>
      </c>
      <c r="F5999" t="str">
        <f t="shared" si="281"/>
        <v>Online</v>
      </c>
      <c r="G5999" t="s">
        <v>20</v>
      </c>
      <c r="H5999" t="s">
        <v>10</v>
      </c>
      <c r="I5999" t="s">
        <v>11</v>
      </c>
      <c r="J5999">
        <v>2598.9158000000002</v>
      </c>
    </row>
    <row r="6000" spans="1:10" x14ac:dyDescent="0.25">
      <c r="A6000" t="s">
        <v>16275</v>
      </c>
      <c r="B6000" t="str">
        <f t="shared" si="279"/>
        <v>Q4</v>
      </c>
      <c r="C6000">
        <f t="shared" si="280"/>
        <v>12</v>
      </c>
      <c r="D6000" s="1">
        <v>39428</v>
      </c>
      <c r="E6000" t="s">
        <v>64</v>
      </c>
      <c r="F6000" t="str">
        <f t="shared" si="281"/>
        <v>Online</v>
      </c>
      <c r="G6000" t="s">
        <v>20</v>
      </c>
      <c r="H6000" t="s">
        <v>10</v>
      </c>
      <c r="I6000" t="s">
        <v>11</v>
      </c>
      <c r="J6000">
        <v>2644.3312999999998</v>
      </c>
    </row>
    <row r="6001" spans="1:10" x14ac:dyDescent="0.25">
      <c r="A6001" t="s">
        <v>16277</v>
      </c>
      <c r="B6001" t="str">
        <f t="shared" si="279"/>
        <v>Q4</v>
      </c>
      <c r="C6001">
        <f t="shared" si="280"/>
        <v>12</v>
      </c>
      <c r="D6001" s="1">
        <v>39428</v>
      </c>
      <c r="E6001" t="s">
        <v>64</v>
      </c>
      <c r="F6001" t="str">
        <f t="shared" si="281"/>
        <v>Online</v>
      </c>
      <c r="G6001" t="s">
        <v>20</v>
      </c>
      <c r="H6001" t="s">
        <v>10</v>
      </c>
      <c r="I6001" t="s">
        <v>11</v>
      </c>
      <c r="J6001">
        <v>2673.0612999999998</v>
      </c>
    </row>
    <row r="6002" spans="1:10" x14ac:dyDescent="0.25">
      <c r="A6002" t="s">
        <v>16278</v>
      </c>
      <c r="B6002" t="str">
        <f t="shared" si="279"/>
        <v>Q4</v>
      </c>
      <c r="C6002">
        <f t="shared" si="280"/>
        <v>12</v>
      </c>
      <c r="D6002" s="1">
        <v>39428</v>
      </c>
      <c r="E6002" t="s">
        <v>64</v>
      </c>
      <c r="F6002" t="str">
        <f t="shared" si="281"/>
        <v>Online</v>
      </c>
      <c r="G6002" t="s">
        <v>20</v>
      </c>
      <c r="H6002" t="s">
        <v>10</v>
      </c>
      <c r="I6002" t="s">
        <v>11</v>
      </c>
      <c r="J6002">
        <v>690.56979999999999</v>
      </c>
    </row>
    <row r="6003" spans="1:10" x14ac:dyDescent="0.25">
      <c r="A6003" t="s">
        <v>16279</v>
      </c>
      <c r="B6003" t="str">
        <f t="shared" si="279"/>
        <v>Q4</v>
      </c>
      <c r="C6003">
        <f t="shared" si="280"/>
        <v>12</v>
      </c>
      <c r="D6003" s="1">
        <v>39428</v>
      </c>
      <c r="E6003" t="s">
        <v>64</v>
      </c>
      <c r="F6003" t="str">
        <f t="shared" si="281"/>
        <v>Online</v>
      </c>
      <c r="G6003" t="s">
        <v>20</v>
      </c>
      <c r="H6003" t="s">
        <v>10</v>
      </c>
      <c r="I6003" t="s">
        <v>11</v>
      </c>
      <c r="J6003">
        <v>622.96590000000003</v>
      </c>
    </row>
    <row r="6004" spans="1:10" x14ac:dyDescent="0.25">
      <c r="A6004" t="s">
        <v>16280</v>
      </c>
      <c r="B6004" t="str">
        <f t="shared" si="279"/>
        <v>Q4</v>
      </c>
      <c r="C6004">
        <f t="shared" si="280"/>
        <v>12</v>
      </c>
      <c r="D6004" s="1">
        <v>39428</v>
      </c>
      <c r="E6004" t="s">
        <v>64</v>
      </c>
      <c r="F6004" t="str">
        <f t="shared" si="281"/>
        <v>Online</v>
      </c>
      <c r="G6004" t="s">
        <v>20</v>
      </c>
      <c r="H6004" t="s">
        <v>10</v>
      </c>
      <c r="I6004" t="s">
        <v>11</v>
      </c>
      <c r="J6004">
        <v>672.9008</v>
      </c>
    </row>
    <row r="6005" spans="1:10" x14ac:dyDescent="0.25">
      <c r="A6005" t="s">
        <v>16281</v>
      </c>
      <c r="B6005" t="str">
        <f t="shared" si="279"/>
        <v>Q4</v>
      </c>
      <c r="C6005">
        <f t="shared" si="280"/>
        <v>12</v>
      </c>
      <c r="D6005" s="1">
        <v>39428</v>
      </c>
      <c r="E6005" t="s">
        <v>64</v>
      </c>
      <c r="F6005" t="str">
        <f t="shared" si="281"/>
        <v>Online</v>
      </c>
      <c r="G6005" t="s">
        <v>20</v>
      </c>
      <c r="H6005" t="s">
        <v>10</v>
      </c>
      <c r="I6005" t="s">
        <v>11</v>
      </c>
      <c r="J6005">
        <v>1276.8054</v>
      </c>
    </row>
    <row r="6006" spans="1:10" x14ac:dyDescent="0.25">
      <c r="A6006" t="s">
        <v>16282</v>
      </c>
      <c r="B6006" t="str">
        <f t="shared" si="279"/>
        <v>Q4</v>
      </c>
      <c r="C6006">
        <f t="shared" si="280"/>
        <v>12</v>
      </c>
      <c r="D6006" s="1">
        <v>39428</v>
      </c>
      <c r="E6006" t="s">
        <v>64</v>
      </c>
      <c r="F6006" t="str">
        <f t="shared" si="281"/>
        <v>Online</v>
      </c>
      <c r="G6006" t="s">
        <v>20</v>
      </c>
      <c r="H6006" t="s">
        <v>10</v>
      </c>
      <c r="I6006" t="s">
        <v>11</v>
      </c>
      <c r="J6006">
        <v>1238.1415</v>
      </c>
    </row>
    <row r="6007" spans="1:10" x14ac:dyDescent="0.25">
      <c r="A6007" t="s">
        <v>16315</v>
      </c>
      <c r="B6007" t="str">
        <f t="shared" si="279"/>
        <v>Q4</v>
      </c>
      <c r="C6007">
        <f t="shared" si="280"/>
        <v>12</v>
      </c>
      <c r="D6007" s="1">
        <v>39429</v>
      </c>
      <c r="E6007" t="s">
        <v>64</v>
      </c>
      <c r="F6007" t="str">
        <f t="shared" si="281"/>
        <v>Online</v>
      </c>
      <c r="G6007" t="s">
        <v>20</v>
      </c>
      <c r="H6007" t="s">
        <v>10</v>
      </c>
      <c r="I6007" t="s">
        <v>11</v>
      </c>
      <c r="J6007">
        <v>71.791899999999998</v>
      </c>
    </row>
    <row r="6008" spans="1:10" x14ac:dyDescent="0.25">
      <c r="A6008" t="s">
        <v>16317</v>
      </c>
      <c r="B6008" t="str">
        <f t="shared" si="279"/>
        <v>Q4</v>
      </c>
      <c r="C6008">
        <f t="shared" si="280"/>
        <v>12</v>
      </c>
      <c r="D6008" s="1">
        <v>39429</v>
      </c>
      <c r="E6008" t="s">
        <v>64</v>
      </c>
      <c r="F6008" t="str">
        <f t="shared" si="281"/>
        <v>Online</v>
      </c>
      <c r="G6008" t="s">
        <v>20</v>
      </c>
      <c r="H6008" t="s">
        <v>10</v>
      </c>
      <c r="I6008" t="s">
        <v>11</v>
      </c>
      <c r="J6008">
        <v>77.316900000000004</v>
      </c>
    </row>
    <row r="6009" spans="1:10" x14ac:dyDescent="0.25">
      <c r="A6009" t="s">
        <v>16320</v>
      </c>
      <c r="B6009" t="str">
        <f t="shared" si="279"/>
        <v>Q4</v>
      </c>
      <c r="C6009">
        <f t="shared" si="280"/>
        <v>12</v>
      </c>
      <c r="D6009" s="1">
        <v>39429</v>
      </c>
      <c r="E6009" t="s">
        <v>64</v>
      </c>
      <c r="F6009" t="str">
        <f t="shared" si="281"/>
        <v>Online</v>
      </c>
      <c r="G6009" t="s">
        <v>20</v>
      </c>
      <c r="H6009" t="s">
        <v>10</v>
      </c>
      <c r="I6009" t="s">
        <v>11</v>
      </c>
      <c r="J6009">
        <v>44.177900000000001</v>
      </c>
    </row>
    <row r="6010" spans="1:10" x14ac:dyDescent="0.25">
      <c r="A6010" t="s">
        <v>16334</v>
      </c>
      <c r="B6010" t="str">
        <f t="shared" si="279"/>
        <v>Q4</v>
      </c>
      <c r="C6010">
        <f t="shared" si="280"/>
        <v>12</v>
      </c>
      <c r="D6010" s="1">
        <v>39429</v>
      </c>
      <c r="E6010" t="s">
        <v>64</v>
      </c>
      <c r="F6010" t="str">
        <f t="shared" si="281"/>
        <v>Online</v>
      </c>
      <c r="G6010" t="s">
        <v>20</v>
      </c>
      <c r="H6010" t="s">
        <v>10</v>
      </c>
      <c r="I6010" t="s">
        <v>11</v>
      </c>
      <c r="J6010">
        <v>55.504199999999997</v>
      </c>
    </row>
    <row r="6011" spans="1:10" x14ac:dyDescent="0.25">
      <c r="A6011" t="s">
        <v>16336</v>
      </c>
      <c r="B6011" t="str">
        <f t="shared" si="279"/>
        <v>Q4</v>
      </c>
      <c r="C6011">
        <f t="shared" si="280"/>
        <v>12</v>
      </c>
      <c r="D6011" s="1">
        <v>39429</v>
      </c>
      <c r="E6011" t="s">
        <v>64</v>
      </c>
      <c r="F6011" t="str">
        <f t="shared" si="281"/>
        <v>Online</v>
      </c>
      <c r="G6011" t="s">
        <v>20</v>
      </c>
      <c r="H6011" t="s">
        <v>10</v>
      </c>
      <c r="I6011" t="s">
        <v>11</v>
      </c>
      <c r="J6011">
        <v>2563.5889999999999</v>
      </c>
    </row>
    <row r="6012" spans="1:10" x14ac:dyDescent="0.25">
      <c r="A6012" t="s">
        <v>16339</v>
      </c>
      <c r="B6012" t="str">
        <f t="shared" si="279"/>
        <v>Q4</v>
      </c>
      <c r="C6012">
        <f t="shared" si="280"/>
        <v>12</v>
      </c>
      <c r="D6012" s="1">
        <v>39429</v>
      </c>
      <c r="E6012" t="s">
        <v>64</v>
      </c>
      <c r="F6012" t="str">
        <f t="shared" si="281"/>
        <v>Online</v>
      </c>
      <c r="G6012" t="s">
        <v>20</v>
      </c>
      <c r="H6012" t="s">
        <v>10</v>
      </c>
      <c r="I6012" t="s">
        <v>11</v>
      </c>
      <c r="J6012">
        <v>2582.6833999999999</v>
      </c>
    </row>
    <row r="6013" spans="1:10" x14ac:dyDescent="0.25">
      <c r="A6013" t="s">
        <v>16340</v>
      </c>
      <c r="B6013" t="str">
        <f t="shared" si="279"/>
        <v>Q4</v>
      </c>
      <c r="C6013">
        <f t="shared" si="280"/>
        <v>12</v>
      </c>
      <c r="D6013" s="1">
        <v>39429</v>
      </c>
      <c r="E6013" t="s">
        <v>64</v>
      </c>
      <c r="F6013" t="str">
        <f t="shared" si="281"/>
        <v>Online</v>
      </c>
      <c r="G6013" t="s">
        <v>20</v>
      </c>
      <c r="H6013" t="s">
        <v>10</v>
      </c>
      <c r="I6013" t="s">
        <v>11</v>
      </c>
      <c r="J6013">
        <v>2645.8782999999999</v>
      </c>
    </row>
    <row r="6014" spans="1:10" x14ac:dyDescent="0.25">
      <c r="A6014" t="s">
        <v>16341</v>
      </c>
      <c r="B6014" t="str">
        <f t="shared" si="279"/>
        <v>Q4</v>
      </c>
      <c r="C6014">
        <f t="shared" si="280"/>
        <v>12</v>
      </c>
      <c r="D6014" s="1">
        <v>39429</v>
      </c>
      <c r="E6014" t="s">
        <v>64</v>
      </c>
      <c r="F6014" t="str">
        <f t="shared" si="281"/>
        <v>Online</v>
      </c>
      <c r="G6014" t="s">
        <v>20</v>
      </c>
      <c r="H6014" t="s">
        <v>10</v>
      </c>
      <c r="I6014" t="s">
        <v>11</v>
      </c>
      <c r="J6014">
        <v>2658.0444000000002</v>
      </c>
    </row>
    <row r="6015" spans="1:10" x14ac:dyDescent="0.25">
      <c r="A6015" t="s">
        <v>16351</v>
      </c>
      <c r="B6015" t="str">
        <f t="shared" si="279"/>
        <v>Q4</v>
      </c>
      <c r="C6015">
        <f t="shared" si="280"/>
        <v>12</v>
      </c>
      <c r="D6015" s="1">
        <v>39429</v>
      </c>
      <c r="E6015" t="s">
        <v>64</v>
      </c>
      <c r="F6015" t="str">
        <f t="shared" si="281"/>
        <v>Online</v>
      </c>
      <c r="G6015" t="s">
        <v>20</v>
      </c>
      <c r="H6015" t="s">
        <v>10</v>
      </c>
      <c r="I6015" t="s">
        <v>11</v>
      </c>
      <c r="J6015">
        <v>896.5086</v>
      </c>
    </row>
    <row r="6016" spans="1:10" x14ac:dyDescent="0.25">
      <c r="A6016" t="s">
        <v>16353</v>
      </c>
      <c r="B6016" t="str">
        <f t="shared" si="279"/>
        <v>Q4</v>
      </c>
      <c r="C6016">
        <f t="shared" si="280"/>
        <v>12</v>
      </c>
      <c r="D6016" s="1">
        <v>39429</v>
      </c>
      <c r="E6016" t="s">
        <v>64</v>
      </c>
      <c r="F6016" t="str">
        <f t="shared" si="281"/>
        <v>Online</v>
      </c>
      <c r="G6016" t="s">
        <v>20</v>
      </c>
      <c r="H6016" t="s">
        <v>10</v>
      </c>
      <c r="I6016" t="s">
        <v>11</v>
      </c>
      <c r="J6016">
        <v>2688.5092</v>
      </c>
    </row>
    <row r="6017" spans="1:10" x14ac:dyDescent="0.25">
      <c r="A6017" t="s">
        <v>16354</v>
      </c>
      <c r="B6017" t="str">
        <f t="shared" si="279"/>
        <v>Q4</v>
      </c>
      <c r="C6017">
        <f t="shared" si="280"/>
        <v>12</v>
      </c>
      <c r="D6017" s="1">
        <v>39429</v>
      </c>
      <c r="E6017" t="s">
        <v>64</v>
      </c>
      <c r="F6017" t="str">
        <f t="shared" si="281"/>
        <v>Online</v>
      </c>
      <c r="G6017" t="s">
        <v>20</v>
      </c>
      <c r="H6017" t="s">
        <v>10</v>
      </c>
      <c r="I6017" t="s">
        <v>11</v>
      </c>
      <c r="J6017">
        <v>623.75040000000001</v>
      </c>
    </row>
    <row r="6018" spans="1:10" x14ac:dyDescent="0.25">
      <c r="A6018" t="s">
        <v>16381</v>
      </c>
      <c r="B6018" t="str">
        <f t="shared" si="279"/>
        <v>Q4</v>
      </c>
      <c r="C6018">
        <f t="shared" si="280"/>
        <v>12</v>
      </c>
      <c r="D6018" s="1">
        <v>39430</v>
      </c>
      <c r="E6018" t="s">
        <v>64</v>
      </c>
      <c r="F6018" t="str">
        <f t="shared" si="281"/>
        <v>Online</v>
      </c>
      <c r="G6018" t="s">
        <v>20</v>
      </c>
      <c r="H6018" t="s">
        <v>10</v>
      </c>
      <c r="I6018" t="s">
        <v>11</v>
      </c>
      <c r="J6018">
        <v>44.443100000000001</v>
      </c>
    </row>
    <row r="6019" spans="1:10" x14ac:dyDescent="0.25">
      <c r="A6019" t="s">
        <v>16384</v>
      </c>
      <c r="B6019" t="str">
        <f t="shared" ref="B6019:B6082" si="282">IF(C6019&lt;4,"Q1",IF(C6019&lt;7,"Q2",IF(C6019&lt;10,"Q3","Q4")))</f>
        <v>Q4</v>
      </c>
      <c r="C6019">
        <f t="shared" ref="C6019:C6082" si="283">MONTH(D6019)</f>
        <v>12</v>
      </c>
      <c r="D6019" s="1">
        <v>39430</v>
      </c>
      <c r="E6019" t="s">
        <v>64</v>
      </c>
      <c r="F6019" t="str">
        <f t="shared" ref="F6019:F6082" si="284">IF(E6019="NULL", "Online", "Retail")</f>
        <v>Online</v>
      </c>
      <c r="G6019" t="s">
        <v>20</v>
      </c>
      <c r="H6019" t="s">
        <v>10</v>
      </c>
      <c r="I6019" t="s">
        <v>11</v>
      </c>
      <c r="J6019">
        <v>33.139000000000003</v>
      </c>
    </row>
    <row r="6020" spans="1:10" x14ac:dyDescent="0.25">
      <c r="A6020" t="s">
        <v>16391</v>
      </c>
      <c r="B6020" t="str">
        <f t="shared" si="282"/>
        <v>Q4</v>
      </c>
      <c r="C6020">
        <f t="shared" si="283"/>
        <v>12</v>
      </c>
      <c r="D6020" s="1">
        <v>39430</v>
      </c>
      <c r="E6020" t="s">
        <v>64</v>
      </c>
      <c r="F6020" t="str">
        <f t="shared" si="284"/>
        <v>Online</v>
      </c>
      <c r="G6020" t="s">
        <v>20</v>
      </c>
      <c r="H6020" t="s">
        <v>10</v>
      </c>
      <c r="I6020" t="s">
        <v>11</v>
      </c>
      <c r="J6020">
        <v>8.0443999999999996</v>
      </c>
    </row>
    <row r="6021" spans="1:10" x14ac:dyDescent="0.25">
      <c r="A6021" t="s">
        <v>16393</v>
      </c>
      <c r="B6021" t="str">
        <f t="shared" si="282"/>
        <v>Q4</v>
      </c>
      <c r="C6021">
        <f t="shared" si="283"/>
        <v>12</v>
      </c>
      <c r="D6021" s="1">
        <v>39430</v>
      </c>
      <c r="E6021" t="s">
        <v>64</v>
      </c>
      <c r="F6021" t="str">
        <f t="shared" si="284"/>
        <v>Online</v>
      </c>
      <c r="G6021" t="s">
        <v>20</v>
      </c>
      <c r="H6021" t="s">
        <v>10</v>
      </c>
      <c r="I6021" t="s">
        <v>11</v>
      </c>
      <c r="J6021">
        <v>35.326900000000002</v>
      </c>
    </row>
    <row r="6022" spans="1:10" x14ac:dyDescent="0.25">
      <c r="A6022" t="s">
        <v>16400</v>
      </c>
      <c r="B6022" t="str">
        <f t="shared" si="282"/>
        <v>Q4</v>
      </c>
      <c r="C6022">
        <f t="shared" si="283"/>
        <v>12</v>
      </c>
      <c r="D6022" s="1">
        <v>39430</v>
      </c>
      <c r="E6022" t="s">
        <v>64</v>
      </c>
      <c r="F6022" t="str">
        <f t="shared" si="284"/>
        <v>Online</v>
      </c>
      <c r="G6022" t="s">
        <v>20</v>
      </c>
      <c r="H6022" t="s">
        <v>10</v>
      </c>
      <c r="I6022" t="s">
        <v>11</v>
      </c>
      <c r="J6022">
        <v>109.9144</v>
      </c>
    </row>
    <row r="6023" spans="1:10" x14ac:dyDescent="0.25">
      <c r="A6023" t="s">
        <v>16402</v>
      </c>
      <c r="B6023" t="str">
        <f t="shared" si="282"/>
        <v>Q4</v>
      </c>
      <c r="C6023">
        <f t="shared" si="283"/>
        <v>12</v>
      </c>
      <c r="D6023" s="1">
        <v>39430</v>
      </c>
      <c r="E6023" t="s">
        <v>64</v>
      </c>
      <c r="F6023" t="str">
        <f t="shared" si="284"/>
        <v>Online</v>
      </c>
      <c r="G6023" t="s">
        <v>20</v>
      </c>
      <c r="H6023" t="s">
        <v>10</v>
      </c>
      <c r="I6023" t="s">
        <v>11</v>
      </c>
      <c r="J6023">
        <v>2626.5408000000002</v>
      </c>
    </row>
    <row r="6024" spans="1:10" x14ac:dyDescent="0.25">
      <c r="A6024" t="s">
        <v>16403</v>
      </c>
      <c r="B6024" t="str">
        <f t="shared" si="282"/>
        <v>Q4</v>
      </c>
      <c r="C6024">
        <f t="shared" si="283"/>
        <v>12</v>
      </c>
      <c r="D6024" s="1">
        <v>39430</v>
      </c>
      <c r="E6024" t="s">
        <v>64</v>
      </c>
      <c r="F6024" t="str">
        <f t="shared" si="284"/>
        <v>Online</v>
      </c>
      <c r="G6024" t="s">
        <v>20</v>
      </c>
      <c r="H6024" t="s">
        <v>10</v>
      </c>
      <c r="I6024" t="s">
        <v>11</v>
      </c>
      <c r="J6024">
        <v>2625.9773</v>
      </c>
    </row>
    <row r="6025" spans="1:10" x14ac:dyDescent="0.25">
      <c r="A6025" t="s">
        <v>16404</v>
      </c>
      <c r="B6025" t="str">
        <f t="shared" si="282"/>
        <v>Q4</v>
      </c>
      <c r="C6025">
        <f t="shared" si="283"/>
        <v>12</v>
      </c>
      <c r="D6025" s="1">
        <v>39430</v>
      </c>
      <c r="E6025" t="s">
        <v>64</v>
      </c>
      <c r="F6025" t="str">
        <f t="shared" si="284"/>
        <v>Online</v>
      </c>
      <c r="G6025" t="s">
        <v>20</v>
      </c>
      <c r="H6025" t="s">
        <v>10</v>
      </c>
      <c r="I6025" t="s">
        <v>11</v>
      </c>
      <c r="J6025">
        <v>2622.6844000000001</v>
      </c>
    </row>
    <row r="6026" spans="1:10" x14ac:dyDescent="0.25">
      <c r="A6026" t="s">
        <v>16413</v>
      </c>
      <c r="B6026" t="str">
        <f t="shared" si="282"/>
        <v>Q4</v>
      </c>
      <c r="C6026">
        <f t="shared" si="283"/>
        <v>12</v>
      </c>
      <c r="D6026" s="1">
        <v>39430</v>
      </c>
      <c r="E6026" t="s">
        <v>64</v>
      </c>
      <c r="F6026" t="str">
        <f t="shared" si="284"/>
        <v>Online</v>
      </c>
      <c r="G6026" t="s">
        <v>20</v>
      </c>
      <c r="H6026" t="s">
        <v>10</v>
      </c>
      <c r="I6026" t="s">
        <v>11</v>
      </c>
      <c r="J6026">
        <v>2634.3973999999998</v>
      </c>
    </row>
    <row r="6027" spans="1:10" x14ac:dyDescent="0.25">
      <c r="A6027" t="s">
        <v>16418</v>
      </c>
      <c r="B6027" t="str">
        <f t="shared" si="282"/>
        <v>Q4</v>
      </c>
      <c r="C6027">
        <f t="shared" si="283"/>
        <v>12</v>
      </c>
      <c r="D6027" s="1">
        <v>39430</v>
      </c>
      <c r="E6027" t="s">
        <v>64</v>
      </c>
      <c r="F6027" t="str">
        <f t="shared" si="284"/>
        <v>Online</v>
      </c>
      <c r="G6027" t="s">
        <v>20</v>
      </c>
      <c r="H6027" t="s">
        <v>10</v>
      </c>
      <c r="I6027" t="s">
        <v>11</v>
      </c>
      <c r="J6027">
        <v>1314.3533</v>
      </c>
    </row>
    <row r="6028" spans="1:10" x14ac:dyDescent="0.25">
      <c r="A6028" t="s">
        <v>16420</v>
      </c>
      <c r="B6028" t="str">
        <f t="shared" si="282"/>
        <v>Q4</v>
      </c>
      <c r="C6028">
        <f t="shared" si="283"/>
        <v>12</v>
      </c>
      <c r="D6028" s="1">
        <v>39430</v>
      </c>
      <c r="E6028" t="s">
        <v>64</v>
      </c>
      <c r="F6028" t="str">
        <f t="shared" si="284"/>
        <v>Online</v>
      </c>
      <c r="G6028" t="s">
        <v>20</v>
      </c>
      <c r="H6028" t="s">
        <v>10</v>
      </c>
      <c r="I6028" t="s">
        <v>11</v>
      </c>
      <c r="J6028">
        <v>1253.5894000000001</v>
      </c>
    </row>
    <row r="6029" spans="1:10" x14ac:dyDescent="0.25">
      <c r="A6029" t="s">
        <v>16432</v>
      </c>
      <c r="B6029" t="str">
        <f t="shared" si="282"/>
        <v>Q4</v>
      </c>
      <c r="C6029">
        <f t="shared" si="283"/>
        <v>12</v>
      </c>
      <c r="D6029" s="1">
        <v>39431</v>
      </c>
      <c r="E6029" t="s">
        <v>64</v>
      </c>
      <c r="F6029" t="str">
        <f t="shared" si="284"/>
        <v>Online</v>
      </c>
      <c r="G6029" t="s">
        <v>20</v>
      </c>
      <c r="H6029" t="s">
        <v>10</v>
      </c>
      <c r="I6029" t="s">
        <v>11</v>
      </c>
      <c r="J6029">
        <v>9.9339999999999993</v>
      </c>
    </row>
    <row r="6030" spans="1:10" x14ac:dyDescent="0.25">
      <c r="A6030" t="s">
        <v>16443</v>
      </c>
      <c r="B6030" t="str">
        <f t="shared" si="282"/>
        <v>Q4</v>
      </c>
      <c r="C6030">
        <f t="shared" si="283"/>
        <v>12</v>
      </c>
      <c r="D6030" s="1">
        <v>39431</v>
      </c>
      <c r="E6030" t="s">
        <v>64</v>
      </c>
      <c r="F6030" t="str">
        <f t="shared" si="284"/>
        <v>Online</v>
      </c>
      <c r="G6030" t="s">
        <v>20</v>
      </c>
      <c r="H6030" t="s">
        <v>10</v>
      </c>
      <c r="I6030" t="s">
        <v>11</v>
      </c>
      <c r="J6030">
        <v>30.144400000000001</v>
      </c>
    </row>
    <row r="6031" spans="1:10" x14ac:dyDescent="0.25">
      <c r="A6031" t="s">
        <v>16446</v>
      </c>
      <c r="B6031" t="str">
        <f t="shared" si="282"/>
        <v>Q4</v>
      </c>
      <c r="C6031">
        <f t="shared" si="283"/>
        <v>12</v>
      </c>
      <c r="D6031" s="1">
        <v>39431</v>
      </c>
      <c r="E6031" t="s">
        <v>64</v>
      </c>
      <c r="F6031" t="str">
        <f t="shared" si="284"/>
        <v>Online</v>
      </c>
      <c r="G6031" t="s">
        <v>20</v>
      </c>
      <c r="H6031" t="s">
        <v>10</v>
      </c>
      <c r="I6031" t="s">
        <v>11</v>
      </c>
      <c r="J6031">
        <v>36.023000000000003</v>
      </c>
    </row>
    <row r="6032" spans="1:10" x14ac:dyDescent="0.25">
      <c r="A6032" t="s">
        <v>16448</v>
      </c>
      <c r="B6032" t="str">
        <f t="shared" si="282"/>
        <v>Q4</v>
      </c>
      <c r="C6032">
        <f t="shared" si="283"/>
        <v>12</v>
      </c>
      <c r="D6032" s="1">
        <v>39431</v>
      </c>
      <c r="E6032" t="s">
        <v>64</v>
      </c>
      <c r="F6032" t="str">
        <f t="shared" si="284"/>
        <v>Online</v>
      </c>
      <c r="G6032" t="s">
        <v>20</v>
      </c>
      <c r="H6032" t="s">
        <v>10</v>
      </c>
      <c r="I6032" t="s">
        <v>11</v>
      </c>
      <c r="J6032">
        <v>182.56809999999999</v>
      </c>
    </row>
    <row r="6033" spans="1:10" x14ac:dyDescent="0.25">
      <c r="A6033" t="s">
        <v>16449</v>
      </c>
      <c r="B6033" t="str">
        <f t="shared" si="282"/>
        <v>Q4</v>
      </c>
      <c r="C6033">
        <f t="shared" si="283"/>
        <v>12</v>
      </c>
      <c r="D6033" s="1">
        <v>39431</v>
      </c>
      <c r="E6033" t="s">
        <v>64</v>
      </c>
      <c r="F6033" t="str">
        <f t="shared" si="284"/>
        <v>Online</v>
      </c>
      <c r="G6033" t="s">
        <v>20</v>
      </c>
      <c r="H6033" t="s">
        <v>10</v>
      </c>
      <c r="I6033" t="s">
        <v>11</v>
      </c>
      <c r="J6033">
        <v>147.48439999999999</v>
      </c>
    </row>
    <row r="6034" spans="1:10" x14ac:dyDescent="0.25">
      <c r="A6034" t="s">
        <v>16452</v>
      </c>
      <c r="B6034" t="str">
        <f t="shared" si="282"/>
        <v>Q4</v>
      </c>
      <c r="C6034">
        <f t="shared" si="283"/>
        <v>12</v>
      </c>
      <c r="D6034" s="1">
        <v>39431</v>
      </c>
      <c r="E6034" t="s">
        <v>64</v>
      </c>
      <c r="F6034" t="str">
        <f t="shared" si="284"/>
        <v>Online</v>
      </c>
      <c r="G6034" t="s">
        <v>20</v>
      </c>
      <c r="H6034" t="s">
        <v>10</v>
      </c>
      <c r="I6034" t="s">
        <v>11</v>
      </c>
      <c r="J6034">
        <v>132.5779</v>
      </c>
    </row>
    <row r="6035" spans="1:10" x14ac:dyDescent="0.25">
      <c r="A6035" t="s">
        <v>16457</v>
      </c>
      <c r="B6035" t="str">
        <f t="shared" si="282"/>
        <v>Q4</v>
      </c>
      <c r="C6035">
        <f t="shared" si="283"/>
        <v>12</v>
      </c>
      <c r="D6035" s="1">
        <v>39431</v>
      </c>
      <c r="E6035" t="s">
        <v>64</v>
      </c>
      <c r="F6035" t="str">
        <f t="shared" si="284"/>
        <v>Online</v>
      </c>
      <c r="G6035" t="s">
        <v>20</v>
      </c>
      <c r="H6035" t="s">
        <v>10</v>
      </c>
      <c r="I6035" t="s">
        <v>11</v>
      </c>
      <c r="J6035">
        <v>46.354799999999997</v>
      </c>
    </row>
    <row r="6036" spans="1:10" x14ac:dyDescent="0.25">
      <c r="A6036" t="s">
        <v>16458</v>
      </c>
      <c r="B6036" t="str">
        <f t="shared" si="282"/>
        <v>Q4</v>
      </c>
      <c r="C6036">
        <f t="shared" si="283"/>
        <v>12</v>
      </c>
      <c r="D6036" s="1">
        <v>39431</v>
      </c>
      <c r="E6036" t="s">
        <v>64</v>
      </c>
      <c r="F6036" t="str">
        <f t="shared" si="284"/>
        <v>Online</v>
      </c>
      <c r="G6036" t="s">
        <v>20</v>
      </c>
      <c r="H6036" t="s">
        <v>10</v>
      </c>
      <c r="I6036" t="s">
        <v>11</v>
      </c>
      <c r="J6036">
        <v>5.5140000000000002</v>
      </c>
    </row>
    <row r="6037" spans="1:10" x14ac:dyDescent="0.25">
      <c r="A6037" t="s">
        <v>16474</v>
      </c>
      <c r="B6037" t="str">
        <f t="shared" si="282"/>
        <v>Q4</v>
      </c>
      <c r="C6037">
        <f t="shared" si="283"/>
        <v>12</v>
      </c>
      <c r="D6037" s="1">
        <v>39431</v>
      </c>
      <c r="E6037" t="s">
        <v>64</v>
      </c>
      <c r="F6037" t="str">
        <f t="shared" si="284"/>
        <v>Online</v>
      </c>
      <c r="G6037" t="s">
        <v>20</v>
      </c>
      <c r="H6037" t="s">
        <v>10</v>
      </c>
      <c r="I6037" t="s">
        <v>11</v>
      </c>
      <c r="J6037">
        <v>44.189</v>
      </c>
    </row>
    <row r="6038" spans="1:10" x14ac:dyDescent="0.25">
      <c r="A6038" t="s">
        <v>16479</v>
      </c>
      <c r="B6038" t="str">
        <f t="shared" si="282"/>
        <v>Q4</v>
      </c>
      <c r="C6038">
        <f t="shared" si="283"/>
        <v>12</v>
      </c>
      <c r="D6038" s="1">
        <v>39431</v>
      </c>
      <c r="E6038" t="s">
        <v>64</v>
      </c>
      <c r="F6038" t="str">
        <f t="shared" si="284"/>
        <v>Online</v>
      </c>
      <c r="G6038" t="s">
        <v>20</v>
      </c>
      <c r="H6038" t="s">
        <v>10</v>
      </c>
      <c r="I6038" t="s">
        <v>11</v>
      </c>
      <c r="J6038">
        <v>2566.1194</v>
      </c>
    </row>
    <row r="6039" spans="1:10" x14ac:dyDescent="0.25">
      <c r="A6039" t="s">
        <v>16484</v>
      </c>
      <c r="B6039" t="str">
        <f t="shared" si="282"/>
        <v>Q4</v>
      </c>
      <c r="C6039">
        <f t="shared" si="283"/>
        <v>12</v>
      </c>
      <c r="D6039" s="1">
        <v>39431</v>
      </c>
      <c r="E6039" t="s">
        <v>64</v>
      </c>
      <c r="F6039" t="str">
        <f t="shared" si="284"/>
        <v>Online</v>
      </c>
      <c r="G6039" t="s">
        <v>20</v>
      </c>
      <c r="H6039" t="s">
        <v>10</v>
      </c>
      <c r="I6039" t="s">
        <v>11</v>
      </c>
      <c r="J6039">
        <v>2566.1194</v>
      </c>
    </row>
    <row r="6040" spans="1:10" x14ac:dyDescent="0.25">
      <c r="A6040" t="s">
        <v>16495</v>
      </c>
      <c r="B6040" t="str">
        <f t="shared" si="282"/>
        <v>Q4</v>
      </c>
      <c r="C6040">
        <f t="shared" si="283"/>
        <v>12</v>
      </c>
      <c r="D6040" s="1">
        <v>39431</v>
      </c>
      <c r="E6040" t="s">
        <v>64</v>
      </c>
      <c r="F6040" t="str">
        <f t="shared" si="284"/>
        <v>Online</v>
      </c>
      <c r="G6040" t="s">
        <v>20</v>
      </c>
      <c r="H6040" t="s">
        <v>10</v>
      </c>
      <c r="I6040" t="s">
        <v>11</v>
      </c>
      <c r="J6040">
        <v>624.84439999999995</v>
      </c>
    </row>
    <row r="6041" spans="1:10" x14ac:dyDescent="0.25">
      <c r="A6041" t="s">
        <v>16497</v>
      </c>
      <c r="B6041" t="str">
        <f t="shared" si="282"/>
        <v>Q4</v>
      </c>
      <c r="C6041">
        <f t="shared" si="283"/>
        <v>12</v>
      </c>
      <c r="D6041" s="1">
        <v>39431</v>
      </c>
      <c r="E6041" t="s">
        <v>64</v>
      </c>
      <c r="F6041" t="str">
        <f t="shared" si="284"/>
        <v>Online</v>
      </c>
      <c r="G6041" t="s">
        <v>20</v>
      </c>
      <c r="H6041" t="s">
        <v>10</v>
      </c>
      <c r="I6041" t="s">
        <v>11</v>
      </c>
      <c r="J6041">
        <v>606.62289999999996</v>
      </c>
    </row>
    <row r="6042" spans="1:10" x14ac:dyDescent="0.25">
      <c r="A6042" t="s">
        <v>16498</v>
      </c>
      <c r="B6042" t="str">
        <f t="shared" si="282"/>
        <v>Q4</v>
      </c>
      <c r="C6042">
        <f t="shared" si="283"/>
        <v>12</v>
      </c>
      <c r="D6042" s="1">
        <v>39431</v>
      </c>
      <c r="E6042" t="s">
        <v>64</v>
      </c>
      <c r="F6042" t="str">
        <f t="shared" si="284"/>
        <v>Online</v>
      </c>
      <c r="G6042" t="s">
        <v>20</v>
      </c>
      <c r="H6042" t="s">
        <v>10</v>
      </c>
      <c r="I6042" t="s">
        <v>11</v>
      </c>
      <c r="J6042">
        <v>1297.8004000000001</v>
      </c>
    </row>
    <row r="6043" spans="1:10" x14ac:dyDescent="0.25">
      <c r="A6043" t="s">
        <v>16500</v>
      </c>
      <c r="B6043" t="str">
        <f t="shared" si="282"/>
        <v>Q4</v>
      </c>
      <c r="C6043">
        <f t="shared" si="283"/>
        <v>12</v>
      </c>
      <c r="D6043" s="1">
        <v>39431</v>
      </c>
      <c r="E6043" t="s">
        <v>64</v>
      </c>
      <c r="F6043" t="str">
        <f t="shared" si="284"/>
        <v>Online</v>
      </c>
      <c r="G6043" t="s">
        <v>20</v>
      </c>
      <c r="H6043" t="s">
        <v>10</v>
      </c>
      <c r="I6043" t="s">
        <v>11</v>
      </c>
      <c r="J6043">
        <v>1945.3194000000001</v>
      </c>
    </row>
    <row r="6044" spans="1:10" x14ac:dyDescent="0.25">
      <c r="A6044" t="s">
        <v>16517</v>
      </c>
      <c r="B6044" t="str">
        <f t="shared" si="282"/>
        <v>Q4</v>
      </c>
      <c r="C6044">
        <f t="shared" si="283"/>
        <v>12</v>
      </c>
      <c r="D6044" s="1">
        <v>39432</v>
      </c>
      <c r="E6044" t="s">
        <v>64</v>
      </c>
      <c r="F6044" t="str">
        <f t="shared" si="284"/>
        <v>Online</v>
      </c>
      <c r="G6044" t="s">
        <v>20</v>
      </c>
      <c r="H6044" t="s">
        <v>10</v>
      </c>
      <c r="I6044" t="s">
        <v>11</v>
      </c>
      <c r="J6044">
        <v>34.553400000000003</v>
      </c>
    </row>
    <row r="6045" spans="1:10" x14ac:dyDescent="0.25">
      <c r="A6045" t="s">
        <v>16519</v>
      </c>
      <c r="B6045" t="str">
        <f t="shared" si="282"/>
        <v>Q4</v>
      </c>
      <c r="C6045">
        <f t="shared" si="283"/>
        <v>12</v>
      </c>
      <c r="D6045" s="1">
        <v>39432</v>
      </c>
      <c r="E6045" t="s">
        <v>64</v>
      </c>
      <c r="F6045" t="str">
        <f t="shared" si="284"/>
        <v>Online</v>
      </c>
      <c r="G6045" t="s">
        <v>20</v>
      </c>
      <c r="H6045" t="s">
        <v>10</v>
      </c>
      <c r="I6045" t="s">
        <v>11</v>
      </c>
      <c r="J6045">
        <v>34.553400000000003</v>
      </c>
    </row>
    <row r="6046" spans="1:10" x14ac:dyDescent="0.25">
      <c r="A6046" t="s">
        <v>16520</v>
      </c>
      <c r="B6046" t="str">
        <f t="shared" si="282"/>
        <v>Q4</v>
      </c>
      <c r="C6046">
        <f t="shared" si="283"/>
        <v>12</v>
      </c>
      <c r="D6046" s="1">
        <v>39432</v>
      </c>
      <c r="E6046" t="s">
        <v>64</v>
      </c>
      <c r="F6046" t="str">
        <f t="shared" si="284"/>
        <v>Online</v>
      </c>
      <c r="G6046" t="s">
        <v>20</v>
      </c>
      <c r="H6046" t="s">
        <v>10</v>
      </c>
      <c r="I6046" t="s">
        <v>11</v>
      </c>
      <c r="J6046">
        <v>5.5140000000000002</v>
      </c>
    </row>
    <row r="6047" spans="1:10" x14ac:dyDescent="0.25">
      <c r="A6047" t="s">
        <v>16521</v>
      </c>
      <c r="B6047" t="str">
        <f t="shared" si="282"/>
        <v>Q4</v>
      </c>
      <c r="C6047">
        <f t="shared" si="283"/>
        <v>12</v>
      </c>
      <c r="D6047" s="1">
        <v>39432</v>
      </c>
      <c r="E6047" t="s">
        <v>64</v>
      </c>
      <c r="F6047" t="str">
        <f t="shared" si="284"/>
        <v>Online</v>
      </c>
      <c r="G6047" t="s">
        <v>20</v>
      </c>
      <c r="H6047" t="s">
        <v>10</v>
      </c>
      <c r="I6047" t="s">
        <v>11</v>
      </c>
      <c r="J6047">
        <v>98.853300000000004</v>
      </c>
    </row>
    <row r="6048" spans="1:10" x14ac:dyDescent="0.25">
      <c r="A6048" t="s">
        <v>16526</v>
      </c>
      <c r="B6048" t="str">
        <f t="shared" si="282"/>
        <v>Q4</v>
      </c>
      <c r="C6048">
        <f t="shared" si="283"/>
        <v>12</v>
      </c>
      <c r="D6048" s="1">
        <v>39432</v>
      </c>
      <c r="E6048" t="s">
        <v>64</v>
      </c>
      <c r="F6048" t="str">
        <f t="shared" si="284"/>
        <v>Online</v>
      </c>
      <c r="G6048" t="s">
        <v>20</v>
      </c>
      <c r="H6048" t="s">
        <v>10</v>
      </c>
      <c r="I6048" t="s">
        <v>11</v>
      </c>
      <c r="J6048">
        <v>11.039</v>
      </c>
    </row>
    <row r="6049" spans="1:10" x14ac:dyDescent="0.25">
      <c r="A6049" t="s">
        <v>16543</v>
      </c>
      <c r="B6049" t="str">
        <f t="shared" si="282"/>
        <v>Q4</v>
      </c>
      <c r="C6049">
        <f t="shared" si="283"/>
        <v>12</v>
      </c>
      <c r="D6049" s="1">
        <v>39432</v>
      </c>
      <c r="E6049" t="s">
        <v>64</v>
      </c>
      <c r="F6049" t="str">
        <f t="shared" si="284"/>
        <v>Online</v>
      </c>
      <c r="G6049" t="s">
        <v>20</v>
      </c>
      <c r="H6049" t="s">
        <v>10</v>
      </c>
      <c r="I6049" t="s">
        <v>11</v>
      </c>
      <c r="J6049">
        <v>24.2879</v>
      </c>
    </row>
    <row r="6050" spans="1:10" x14ac:dyDescent="0.25">
      <c r="A6050" t="s">
        <v>16545</v>
      </c>
      <c r="B6050" t="str">
        <f t="shared" si="282"/>
        <v>Q4</v>
      </c>
      <c r="C6050">
        <f t="shared" si="283"/>
        <v>12</v>
      </c>
      <c r="D6050" s="1">
        <v>39432</v>
      </c>
      <c r="E6050" t="s">
        <v>64</v>
      </c>
      <c r="F6050" t="str">
        <f t="shared" si="284"/>
        <v>Online</v>
      </c>
      <c r="G6050" t="s">
        <v>20</v>
      </c>
      <c r="H6050" t="s">
        <v>10</v>
      </c>
      <c r="I6050" t="s">
        <v>11</v>
      </c>
      <c r="J6050">
        <v>2590.4072999999999</v>
      </c>
    </row>
    <row r="6051" spans="1:10" x14ac:dyDescent="0.25">
      <c r="A6051" t="s">
        <v>16561</v>
      </c>
      <c r="B6051" t="str">
        <f t="shared" si="282"/>
        <v>Q4</v>
      </c>
      <c r="C6051">
        <f t="shared" si="283"/>
        <v>12</v>
      </c>
      <c r="D6051" s="1">
        <v>39432</v>
      </c>
      <c r="E6051" t="s">
        <v>64</v>
      </c>
      <c r="F6051" t="str">
        <f t="shared" si="284"/>
        <v>Online</v>
      </c>
      <c r="G6051" t="s">
        <v>20</v>
      </c>
      <c r="H6051" t="s">
        <v>10</v>
      </c>
      <c r="I6051" t="s">
        <v>11</v>
      </c>
      <c r="J6051">
        <v>1276.8054</v>
      </c>
    </row>
    <row r="6052" spans="1:10" x14ac:dyDescent="0.25">
      <c r="A6052" t="s">
        <v>16562</v>
      </c>
      <c r="B6052" t="str">
        <f t="shared" si="282"/>
        <v>Q4</v>
      </c>
      <c r="C6052">
        <f t="shared" si="283"/>
        <v>12</v>
      </c>
      <c r="D6052" s="1">
        <v>39432</v>
      </c>
      <c r="E6052" t="s">
        <v>64</v>
      </c>
      <c r="F6052" t="str">
        <f t="shared" si="284"/>
        <v>Online</v>
      </c>
      <c r="G6052" t="s">
        <v>20</v>
      </c>
      <c r="H6052" t="s">
        <v>10</v>
      </c>
      <c r="I6052" t="s">
        <v>11</v>
      </c>
      <c r="J6052">
        <v>1909.7384</v>
      </c>
    </row>
    <row r="6053" spans="1:10" x14ac:dyDescent="0.25">
      <c r="A6053" t="s">
        <v>16581</v>
      </c>
      <c r="B6053" t="str">
        <f t="shared" si="282"/>
        <v>Q4</v>
      </c>
      <c r="C6053">
        <f t="shared" si="283"/>
        <v>12</v>
      </c>
      <c r="D6053" s="1">
        <v>39433</v>
      </c>
      <c r="E6053" t="s">
        <v>64</v>
      </c>
      <c r="F6053" t="str">
        <f t="shared" si="284"/>
        <v>Online</v>
      </c>
      <c r="G6053" t="s">
        <v>20</v>
      </c>
      <c r="H6053" t="s">
        <v>10</v>
      </c>
      <c r="I6053" t="s">
        <v>11</v>
      </c>
      <c r="J6053">
        <v>69.5929</v>
      </c>
    </row>
    <row r="6054" spans="1:10" x14ac:dyDescent="0.25">
      <c r="A6054" t="s">
        <v>16582</v>
      </c>
      <c r="B6054" t="str">
        <f t="shared" si="282"/>
        <v>Q4</v>
      </c>
      <c r="C6054">
        <f t="shared" si="283"/>
        <v>12</v>
      </c>
      <c r="D6054" s="1">
        <v>39433</v>
      </c>
      <c r="E6054" t="s">
        <v>64</v>
      </c>
      <c r="F6054" t="str">
        <f t="shared" si="284"/>
        <v>Online</v>
      </c>
      <c r="G6054" t="s">
        <v>20</v>
      </c>
      <c r="H6054" t="s">
        <v>10</v>
      </c>
      <c r="I6054" t="s">
        <v>11</v>
      </c>
      <c r="J6054">
        <v>2.5305</v>
      </c>
    </row>
    <row r="6055" spans="1:10" x14ac:dyDescent="0.25">
      <c r="A6055" t="s">
        <v>16591</v>
      </c>
      <c r="B6055" t="str">
        <f t="shared" si="282"/>
        <v>Q4</v>
      </c>
      <c r="C6055">
        <f t="shared" si="283"/>
        <v>12</v>
      </c>
      <c r="D6055" s="1">
        <v>39433</v>
      </c>
      <c r="E6055" t="s">
        <v>64</v>
      </c>
      <c r="F6055" t="str">
        <f t="shared" si="284"/>
        <v>Online</v>
      </c>
      <c r="G6055" t="s">
        <v>20</v>
      </c>
      <c r="H6055" t="s">
        <v>10</v>
      </c>
      <c r="I6055" t="s">
        <v>11</v>
      </c>
      <c r="J6055">
        <v>55.216900000000003</v>
      </c>
    </row>
    <row r="6056" spans="1:10" x14ac:dyDescent="0.25">
      <c r="A6056" t="s">
        <v>16595</v>
      </c>
      <c r="B6056" t="str">
        <f t="shared" si="282"/>
        <v>Q4</v>
      </c>
      <c r="C6056">
        <f t="shared" si="283"/>
        <v>12</v>
      </c>
      <c r="D6056" s="1">
        <v>39433</v>
      </c>
      <c r="E6056" t="s">
        <v>64</v>
      </c>
      <c r="F6056" t="str">
        <f t="shared" si="284"/>
        <v>Online</v>
      </c>
      <c r="G6056" t="s">
        <v>20</v>
      </c>
      <c r="H6056" t="s">
        <v>10</v>
      </c>
      <c r="I6056" t="s">
        <v>11</v>
      </c>
      <c r="J6056">
        <v>66.277900000000002</v>
      </c>
    </row>
    <row r="6057" spans="1:10" x14ac:dyDescent="0.25">
      <c r="A6057" t="s">
        <v>16596</v>
      </c>
      <c r="B6057" t="str">
        <f t="shared" si="282"/>
        <v>Q4</v>
      </c>
      <c r="C6057">
        <f t="shared" si="283"/>
        <v>12</v>
      </c>
      <c r="D6057" s="1">
        <v>39433</v>
      </c>
      <c r="E6057" t="s">
        <v>64</v>
      </c>
      <c r="F6057" t="str">
        <f t="shared" si="284"/>
        <v>Online</v>
      </c>
      <c r="G6057" t="s">
        <v>20</v>
      </c>
      <c r="H6057" t="s">
        <v>10</v>
      </c>
      <c r="I6057" t="s">
        <v>11</v>
      </c>
      <c r="J6057">
        <v>87.272900000000007</v>
      </c>
    </row>
    <row r="6058" spans="1:10" x14ac:dyDescent="0.25">
      <c r="A6058" t="s">
        <v>16598</v>
      </c>
      <c r="B6058" t="str">
        <f t="shared" si="282"/>
        <v>Q4</v>
      </c>
      <c r="C6058">
        <f t="shared" si="283"/>
        <v>12</v>
      </c>
      <c r="D6058" s="1">
        <v>39433</v>
      </c>
      <c r="E6058" t="s">
        <v>64</v>
      </c>
      <c r="F6058" t="str">
        <f t="shared" si="284"/>
        <v>Online</v>
      </c>
      <c r="G6058" t="s">
        <v>20</v>
      </c>
      <c r="H6058" t="s">
        <v>10</v>
      </c>
      <c r="I6058" t="s">
        <v>11</v>
      </c>
      <c r="J6058">
        <v>60.752899999999997</v>
      </c>
    </row>
    <row r="6059" spans="1:10" x14ac:dyDescent="0.25">
      <c r="A6059" t="s">
        <v>16611</v>
      </c>
      <c r="B6059" t="str">
        <f t="shared" si="282"/>
        <v>Q4</v>
      </c>
      <c r="C6059">
        <f t="shared" si="283"/>
        <v>12</v>
      </c>
      <c r="D6059" s="1">
        <v>39433</v>
      </c>
      <c r="E6059" t="s">
        <v>64</v>
      </c>
      <c r="F6059" t="str">
        <f t="shared" si="284"/>
        <v>Online</v>
      </c>
      <c r="G6059" t="s">
        <v>20</v>
      </c>
      <c r="H6059" t="s">
        <v>10</v>
      </c>
      <c r="I6059" t="s">
        <v>11</v>
      </c>
      <c r="J6059">
        <v>46.7194</v>
      </c>
    </row>
    <row r="6060" spans="1:10" x14ac:dyDescent="0.25">
      <c r="A6060" t="s">
        <v>16613</v>
      </c>
      <c r="B6060" t="str">
        <f t="shared" si="282"/>
        <v>Q4</v>
      </c>
      <c r="C6060">
        <f t="shared" si="283"/>
        <v>12</v>
      </c>
      <c r="D6060" s="1">
        <v>39433</v>
      </c>
      <c r="E6060" t="s">
        <v>64</v>
      </c>
      <c r="F6060" t="str">
        <f t="shared" si="284"/>
        <v>Online</v>
      </c>
      <c r="G6060" t="s">
        <v>20</v>
      </c>
      <c r="H6060" t="s">
        <v>10</v>
      </c>
      <c r="I6060" t="s">
        <v>11</v>
      </c>
      <c r="J6060">
        <v>1950.2808</v>
      </c>
    </row>
    <row r="6061" spans="1:10" x14ac:dyDescent="0.25">
      <c r="A6061" t="s">
        <v>16615</v>
      </c>
      <c r="B6061" t="str">
        <f t="shared" si="282"/>
        <v>Q4</v>
      </c>
      <c r="C6061">
        <f t="shared" si="283"/>
        <v>12</v>
      </c>
      <c r="D6061" s="1">
        <v>39433</v>
      </c>
      <c r="E6061" t="s">
        <v>64</v>
      </c>
      <c r="F6061" t="str">
        <f t="shared" si="284"/>
        <v>Online</v>
      </c>
      <c r="G6061" t="s">
        <v>20</v>
      </c>
      <c r="H6061" t="s">
        <v>10</v>
      </c>
      <c r="I6061" t="s">
        <v>11</v>
      </c>
      <c r="J6061">
        <v>987.28440000000001</v>
      </c>
    </row>
    <row r="6062" spans="1:10" x14ac:dyDescent="0.25">
      <c r="A6062" t="s">
        <v>16618</v>
      </c>
      <c r="B6062" t="str">
        <f t="shared" si="282"/>
        <v>Q4</v>
      </c>
      <c r="C6062">
        <f t="shared" si="283"/>
        <v>12</v>
      </c>
      <c r="D6062" s="1">
        <v>39433</v>
      </c>
      <c r="E6062" t="s">
        <v>64</v>
      </c>
      <c r="F6062" t="str">
        <f t="shared" si="284"/>
        <v>Online</v>
      </c>
      <c r="G6062" t="s">
        <v>20</v>
      </c>
      <c r="H6062" t="s">
        <v>10</v>
      </c>
      <c r="I6062" t="s">
        <v>11</v>
      </c>
      <c r="J6062">
        <v>2659.6577000000002</v>
      </c>
    </row>
    <row r="6063" spans="1:10" x14ac:dyDescent="0.25">
      <c r="A6063" t="s">
        <v>16619</v>
      </c>
      <c r="B6063" t="str">
        <f t="shared" si="282"/>
        <v>Q4</v>
      </c>
      <c r="C6063">
        <f t="shared" si="283"/>
        <v>12</v>
      </c>
      <c r="D6063" s="1">
        <v>39433</v>
      </c>
      <c r="E6063" t="s">
        <v>64</v>
      </c>
      <c r="F6063" t="str">
        <f t="shared" si="284"/>
        <v>Online</v>
      </c>
      <c r="G6063" t="s">
        <v>20</v>
      </c>
      <c r="H6063" t="s">
        <v>10</v>
      </c>
      <c r="I6063" t="s">
        <v>11</v>
      </c>
      <c r="J6063">
        <v>2535.9639999999999</v>
      </c>
    </row>
    <row r="6064" spans="1:10" x14ac:dyDescent="0.25">
      <c r="A6064" t="s">
        <v>16629</v>
      </c>
      <c r="B6064" t="str">
        <f t="shared" si="282"/>
        <v>Q4</v>
      </c>
      <c r="C6064">
        <f t="shared" si="283"/>
        <v>12</v>
      </c>
      <c r="D6064" s="1">
        <v>39433</v>
      </c>
      <c r="E6064" t="s">
        <v>64</v>
      </c>
      <c r="F6064" t="str">
        <f t="shared" si="284"/>
        <v>Online</v>
      </c>
      <c r="G6064" t="s">
        <v>20</v>
      </c>
      <c r="H6064" t="s">
        <v>10</v>
      </c>
      <c r="I6064" t="s">
        <v>11</v>
      </c>
      <c r="J6064">
        <v>1297.8004000000001</v>
      </c>
    </row>
    <row r="6065" spans="1:10" x14ac:dyDescent="0.25">
      <c r="A6065" t="s">
        <v>16649</v>
      </c>
      <c r="B6065" t="str">
        <f t="shared" si="282"/>
        <v>Q4</v>
      </c>
      <c r="C6065">
        <f t="shared" si="283"/>
        <v>12</v>
      </c>
      <c r="D6065" s="1">
        <v>39434</v>
      </c>
      <c r="E6065" t="s">
        <v>64</v>
      </c>
      <c r="F6065" t="str">
        <f t="shared" si="284"/>
        <v>Online</v>
      </c>
      <c r="G6065" t="s">
        <v>20</v>
      </c>
      <c r="H6065" t="s">
        <v>10</v>
      </c>
      <c r="I6065" t="s">
        <v>11</v>
      </c>
      <c r="J6065">
        <v>55.238999999999997</v>
      </c>
    </row>
    <row r="6066" spans="1:10" x14ac:dyDescent="0.25">
      <c r="A6066" t="s">
        <v>16650</v>
      </c>
      <c r="B6066" t="str">
        <f t="shared" si="282"/>
        <v>Q4</v>
      </c>
      <c r="C6066">
        <f t="shared" si="283"/>
        <v>12</v>
      </c>
      <c r="D6066" s="1">
        <v>39434</v>
      </c>
      <c r="E6066" t="s">
        <v>64</v>
      </c>
      <c r="F6066" t="str">
        <f t="shared" si="284"/>
        <v>Online</v>
      </c>
      <c r="G6066" t="s">
        <v>20</v>
      </c>
      <c r="H6066" t="s">
        <v>10</v>
      </c>
      <c r="I6066" t="s">
        <v>11</v>
      </c>
      <c r="J6066">
        <v>70.134399999999999</v>
      </c>
    </row>
    <row r="6067" spans="1:10" x14ac:dyDescent="0.25">
      <c r="A6067" t="s">
        <v>16659</v>
      </c>
      <c r="B6067" t="str">
        <f t="shared" si="282"/>
        <v>Q4</v>
      </c>
      <c r="C6067">
        <f t="shared" si="283"/>
        <v>12</v>
      </c>
      <c r="D6067" s="1">
        <v>39434</v>
      </c>
      <c r="E6067" t="s">
        <v>64</v>
      </c>
      <c r="F6067" t="str">
        <f t="shared" si="284"/>
        <v>Online</v>
      </c>
      <c r="G6067" t="s">
        <v>20</v>
      </c>
      <c r="H6067" t="s">
        <v>10</v>
      </c>
      <c r="I6067" t="s">
        <v>11</v>
      </c>
      <c r="J6067">
        <v>77.338999999999999</v>
      </c>
    </row>
    <row r="6068" spans="1:10" x14ac:dyDescent="0.25">
      <c r="A6068" t="s">
        <v>16660</v>
      </c>
      <c r="B6068" t="str">
        <f t="shared" si="282"/>
        <v>Q4</v>
      </c>
      <c r="C6068">
        <f t="shared" si="283"/>
        <v>12</v>
      </c>
      <c r="D6068" s="1">
        <v>39434</v>
      </c>
      <c r="E6068" t="s">
        <v>64</v>
      </c>
      <c r="F6068" t="str">
        <f t="shared" si="284"/>
        <v>Online</v>
      </c>
      <c r="G6068" t="s">
        <v>20</v>
      </c>
      <c r="H6068" t="s">
        <v>10</v>
      </c>
      <c r="I6068" t="s">
        <v>11</v>
      </c>
      <c r="J6068">
        <v>5.5140000000000002</v>
      </c>
    </row>
    <row r="6069" spans="1:10" x14ac:dyDescent="0.25">
      <c r="A6069" t="s">
        <v>16671</v>
      </c>
      <c r="B6069" t="str">
        <f t="shared" si="282"/>
        <v>Q4</v>
      </c>
      <c r="C6069">
        <f t="shared" si="283"/>
        <v>12</v>
      </c>
      <c r="D6069" s="1">
        <v>39434</v>
      </c>
      <c r="E6069" t="s">
        <v>64</v>
      </c>
      <c r="F6069" t="str">
        <f t="shared" si="284"/>
        <v>Online</v>
      </c>
      <c r="G6069" t="s">
        <v>20</v>
      </c>
      <c r="H6069" t="s">
        <v>10</v>
      </c>
      <c r="I6069" t="s">
        <v>11</v>
      </c>
      <c r="J6069">
        <v>596.68899999999996</v>
      </c>
    </row>
    <row r="6070" spans="1:10" x14ac:dyDescent="0.25">
      <c r="A6070" t="s">
        <v>16672</v>
      </c>
      <c r="B6070" t="str">
        <f t="shared" si="282"/>
        <v>Q4</v>
      </c>
      <c r="C6070">
        <f t="shared" si="283"/>
        <v>12</v>
      </c>
      <c r="D6070" s="1">
        <v>39434</v>
      </c>
      <c r="E6070" t="s">
        <v>64</v>
      </c>
      <c r="F6070" t="str">
        <f t="shared" si="284"/>
        <v>Online</v>
      </c>
      <c r="G6070" t="s">
        <v>20</v>
      </c>
      <c r="H6070" t="s">
        <v>10</v>
      </c>
      <c r="I6070" t="s">
        <v>11</v>
      </c>
      <c r="J6070">
        <v>615.77229999999997</v>
      </c>
    </row>
    <row r="6071" spans="1:10" x14ac:dyDescent="0.25">
      <c r="A6071" t="s">
        <v>16676</v>
      </c>
      <c r="B6071" t="str">
        <f t="shared" si="282"/>
        <v>Q4</v>
      </c>
      <c r="C6071">
        <f t="shared" si="283"/>
        <v>12</v>
      </c>
      <c r="D6071" s="1">
        <v>39434</v>
      </c>
      <c r="E6071" t="s">
        <v>64</v>
      </c>
      <c r="F6071" t="str">
        <f t="shared" si="284"/>
        <v>Online</v>
      </c>
      <c r="G6071" t="s">
        <v>20</v>
      </c>
      <c r="H6071" t="s">
        <v>10</v>
      </c>
      <c r="I6071" t="s">
        <v>11</v>
      </c>
      <c r="J6071">
        <v>2563.5889999999999</v>
      </c>
    </row>
    <row r="6072" spans="1:10" x14ac:dyDescent="0.25">
      <c r="A6072" t="s">
        <v>16677</v>
      </c>
      <c r="B6072" t="str">
        <f t="shared" si="282"/>
        <v>Q4</v>
      </c>
      <c r="C6072">
        <f t="shared" si="283"/>
        <v>12</v>
      </c>
      <c r="D6072" s="1">
        <v>39434</v>
      </c>
      <c r="E6072" t="s">
        <v>64</v>
      </c>
      <c r="F6072" t="str">
        <f t="shared" si="284"/>
        <v>Online</v>
      </c>
      <c r="G6072" t="s">
        <v>20</v>
      </c>
      <c r="H6072" t="s">
        <v>10</v>
      </c>
      <c r="I6072" t="s">
        <v>11</v>
      </c>
      <c r="J6072">
        <v>2582.6833999999999</v>
      </c>
    </row>
    <row r="6073" spans="1:10" x14ac:dyDescent="0.25">
      <c r="A6073" t="s">
        <v>16678</v>
      </c>
      <c r="B6073" t="str">
        <f t="shared" si="282"/>
        <v>Q4</v>
      </c>
      <c r="C6073">
        <f t="shared" si="283"/>
        <v>12</v>
      </c>
      <c r="D6073" s="1">
        <v>39434</v>
      </c>
      <c r="E6073" t="s">
        <v>64</v>
      </c>
      <c r="F6073" t="str">
        <f t="shared" si="284"/>
        <v>Online</v>
      </c>
      <c r="G6073" t="s">
        <v>20</v>
      </c>
      <c r="H6073" t="s">
        <v>10</v>
      </c>
      <c r="I6073" t="s">
        <v>11</v>
      </c>
      <c r="J6073">
        <v>2646.4418999999998</v>
      </c>
    </row>
    <row r="6074" spans="1:10" x14ac:dyDescent="0.25">
      <c r="A6074" t="s">
        <v>16684</v>
      </c>
      <c r="B6074" t="str">
        <f t="shared" si="282"/>
        <v>Q4</v>
      </c>
      <c r="C6074">
        <f t="shared" si="283"/>
        <v>12</v>
      </c>
      <c r="D6074" s="1">
        <v>39434</v>
      </c>
      <c r="E6074" t="s">
        <v>64</v>
      </c>
      <c r="F6074" t="str">
        <f t="shared" si="284"/>
        <v>Online</v>
      </c>
      <c r="G6074" t="s">
        <v>20</v>
      </c>
      <c r="H6074" t="s">
        <v>10</v>
      </c>
      <c r="I6074" t="s">
        <v>11</v>
      </c>
      <c r="J6074">
        <v>929.64760000000001</v>
      </c>
    </row>
    <row r="6075" spans="1:10" x14ac:dyDescent="0.25">
      <c r="A6075" t="s">
        <v>16686</v>
      </c>
      <c r="B6075" t="str">
        <f t="shared" si="282"/>
        <v>Q4</v>
      </c>
      <c r="C6075">
        <f t="shared" si="283"/>
        <v>12</v>
      </c>
      <c r="D6075" s="1">
        <v>39434</v>
      </c>
      <c r="E6075" t="s">
        <v>64</v>
      </c>
      <c r="F6075" t="str">
        <f t="shared" si="284"/>
        <v>Online</v>
      </c>
      <c r="G6075" t="s">
        <v>20</v>
      </c>
      <c r="H6075" t="s">
        <v>10</v>
      </c>
      <c r="I6075" t="s">
        <v>11</v>
      </c>
      <c r="J6075">
        <v>879.95569999999998</v>
      </c>
    </row>
    <row r="6076" spans="1:10" x14ac:dyDescent="0.25">
      <c r="A6076" t="s">
        <v>16687</v>
      </c>
      <c r="B6076" t="str">
        <f t="shared" si="282"/>
        <v>Q4</v>
      </c>
      <c r="C6076">
        <f t="shared" si="283"/>
        <v>12</v>
      </c>
      <c r="D6076" s="1">
        <v>39434</v>
      </c>
      <c r="E6076" t="s">
        <v>64</v>
      </c>
      <c r="F6076" t="str">
        <f t="shared" si="284"/>
        <v>Online</v>
      </c>
      <c r="G6076" t="s">
        <v>20</v>
      </c>
      <c r="H6076" t="s">
        <v>10</v>
      </c>
      <c r="I6076" t="s">
        <v>11</v>
      </c>
      <c r="J6076">
        <v>2703.9902999999999</v>
      </c>
    </row>
    <row r="6077" spans="1:10" x14ac:dyDescent="0.25">
      <c r="A6077" t="s">
        <v>16690</v>
      </c>
      <c r="B6077" t="str">
        <f t="shared" si="282"/>
        <v>Q4</v>
      </c>
      <c r="C6077">
        <f t="shared" si="283"/>
        <v>12</v>
      </c>
      <c r="D6077" s="1">
        <v>39434</v>
      </c>
      <c r="E6077" t="s">
        <v>64</v>
      </c>
      <c r="F6077" t="str">
        <f t="shared" si="284"/>
        <v>Online</v>
      </c>
      <c r="G6077" t="s">
        <v>20</v>
      </c>
      <c r="H6077" t="s">
        <v>10</v>
      </c>
      <c r="I6077" t="s">
        <v>11</v>
      </c>
      <c r="J6077">
        <v>622.07079999999996</v>
      </c>
    </row>
    <row r="6078" spans="1:10" x14ac:dyDescent="0.25">
      <c r="A6078" t="s">
        <v>16691</v>
      </c>
      <c r="B6078" t="str">
        <f t="shared" si="282"/>
        <v>Q4</v>
      </c>
      <c r="C6078">
        <f t="shared" si="283"/>
        <v>12</v>
      </c>
      <c r="D6078" s="1">
        <v>39434</v>
      </c>
      <c r="E6078" t="s">
        <v>64</v>
      </c>
      <c r="F6078" t="str">
        <f t="shared" si="284"/>
        <v>Online</v>
      </c>
      <c r="G6078" t="s">
        <v>20</v>
      </c>
      <c r="H6078" t="s">
        <v>10</v>
      </c>
      <c r="I6078" t="s">
        <v>11</v>
      </c>
      <c r="J6078">
        <v>624.84439999999995</v>
      </c>
    </row>
    <row r="6079" spans="1:10" x14ac:dyDescent="0.25">
      <c r="A6079" t="s">
        <v>16692</v>
      </c>
      <c r="B6079" t="str">
        <f t="shared" si="282"/>
        <v>Q4</v>
      </c>
      <c r="C6079">
        <f t="shared" si="283"/>
        <v>12</v>
      </c>
      <c r="D6079" s="1">
        <v>39434</v>
      </c>
      <c r="E6079" t="s">
        <v>64</v>
      </c>
      <c r="F6079" t="str">
        <f t="shared" si="284"/>
        <v>Online</v>
      </c>
      <c r="G6079" t="s">
        <v>20</v>
      </c>
      <c r="H6079" t="s">
        <v>10</v>
      </c>
      <c r="I6079" t="s">
        <v>11</v>
      </c>
      <c r="J6079">
        <v>663.50829999999996</v>
      </c>
    </row>
    <row r="6080" spans="1:10" x14ac:dyDescent="0.25">
      <c r="A6080" t="s">
        <v>16693</v>
      </c>
      <c r="B6080" t="str">
        <f t="shared" si="282"/>
        <v>Q4</v>
      </c>
      <c r="C6080">
        <f t="shared" si="283"/>
        <v>12</v>
      </c>
      <c r="D6080" s="1">
        <v>39434</v>
      </c>
      <c r="E6080" t="s">
        <v>64</v>
      </c>
      <c r="F6080" t="str">
        <f t="shared" si="284"/>
        <v>Online</v>
      </c>
      <c r="G6080" t="s">
        <v>20</v>
      </c>
      <c r="H6080" t="s">
        <v>10</v>
      </c>
      <c r="I6080" t="s">
        <v>11</v>
      </c>
      <c r="J6080">
        <v>606.62289999999996</v>
      </c>
    </row>
    <row r="6081" spans="1:10" x14ac:dyDescent="0.25">
      <c r="A6081" t="s">
        <v>16695</v>
      </c>
      <c r="B6081" t="str">
        <f t="shared" si="282"/>
        <v>Q4</v>
      </c>
      <c r="C6081">
        <f t="shared" si="283"/>
        <v>12</v>
      </c>
      <c r="D6081" s="1">
        <v>39434</v>
      </c>
      <c r="E6081" t="s">
        <v>64</v>
      </c>
      <c r="F6081" t="str">
        <f t="shared" si="284"/>
        <v>Online</v>
      </c>
      <c r="G6081" t="s">
        <v>20</v>
      </c>
      <c r="H6081" t="s">
        <v>10</v>
      </c>
      <c r="I6081" t="s">
        <v>11</v>
      </c>
      <c r="J6081">
        <v>1303.8669</v>
      </c>
    </row>
    <row r="6082" spans="1:10" x14ac:dyDescent="0.25">
      <c r="A6082" t="s">
        <v>16723</v>
      </c>
      <c r="B6082" t="str">
        <f t="shared" si="282"/>
        <v>Q4</v>
      </c>
      <c r="C6082">
        <f t="shared" si="283"/>
        <v>12</v>
      </c>
      <c r="D6082" s="1">
        <v>39435</v>
      </c>
      <c r="E6082" t="s">
        <v>64</v>
      </c>
      <c r="F6082" t="str">
        <f t="shared" si="284"/>
        <v>Online</v>
      </c>
      <c r="G6082" t="s">
        <v>20</v>
      </c>
      <c r="H6082" t="s">
        <v>10</v>
      </c>
      <c r="I6082" t="s">
        <v>11</v>
      </c>
      <c r="J6082">
        <v>33.127899999999997</v>
      </c>
    </row>
    <row r="6083" spans="1:10" x14ac:dyDescent="0.25">
      <c r="A6083" t="s">
        <v>16725</v>
      </c>
      <c r="B6083" t="str">
        <f t="shared" ref="B6083:B6146" si="285">IF(C6083&lt;4,"Q1",IF(C6083&lt;7,"Q2",IF(C6083&lt;10,"Q3","Q4")))</f>
        <v>Q4</v>
      </c>
      <c r="C6083">
        <f t="shared" ref="C6083:C6146" si="286">MONTH(D6083)</f>
        <v>12</v>
      </c>
      <c r="D6083" s="1">
        <v>39435</v>
      </c>
      <c r="E6083" t="s">
        <v>64</v>
      </c>
      <c r="F6083" t="str">
        <f t="shared" ref="F6083:F6146" si="287">IF(E6083="NULL", "Online", "Retail")</f>
        <v>Online</v>
      </c>
      <c r="G6083" t="s">
        <v>20</v>
      </c>
      <c r="H6083" t="s">
        <v>10</v>
      </c>
      <c r="I6083" t="s">
        <v>11</v>
      </c>
      <c r="J6083">
        <v>33.680399999999999</v>
      </c>
    </row>
    <row r="6084" spans="1:10" x14ac:dyDescent="0.25">
      <c r="A6084" t="s">
        <v>16729</v>
      </c>
      <c r="B6084" t="str">
        <f t="shared" si="285"/>
        <v>Q4</v>
      </c>
      <c r="C6084">
        <f t="shared" si="286"/>
        <v>12</v>
      </c>
      <c r="D6084" s="1">
        <v>39435</v>
      </c>
      <c r="E6084" t="s">
        <v>64</v>
      </c>
      <c r="F6084" t="str">
        <f t="shared" si="287"/>
        <v>Online</v>
      </c>
      <c r="G6084" t="s">
        <v>20</v>
      </c>
      <c r="H6084" t="s">
        <v>10</v>
      </c>
      <c r="I6084" t="s">
        <v>11</v>
      </c>
      <c r="J6084">
        <v>104.4004</v>
      </c>
    </row>
    <row r="6085" spans="1:10" x14ac:dyDescent="0.25">
      <c r="A6085" t="s">
        <v>16732</v>
      </c>
      <c r="B6085" t="str">
        <f t="shared" si="285"/>
        <v>Q4</v>
      </c>
      <c r="C6085">
        <f t="shared" si="286"/>
        <v>12</v>
      </c>
      <c r="D6085" s="1">
        <v>39435</v>
      </c>
      <c r="E6085" t="s">
        <v>64</v>
      </c>
      <c r="F6085" t="str">
        <f t="shared" si="287"/>
        <v>Online</v>
      </c>
      <c r="G6085" t="s">
        <v>20</v>
      </c>
      <c r="H6085" t="s">
        <v>10</v>
      </c>
      <c r="I6085" t="s">
        <v>11</v>
      </c>
      <c r="J6085">
        <v>8.0443999999999996</v>
      </c>
    </row>
    <row r="6086" spans="1:10" x14ac:dyDescent="0.25">
      <c r="A6086" t="s">
        <v>16733</v>
      </c>
      <c r="B6086" t="str">
        <f t="shared" si="285"/>
        <v>Q4</v>
      </c>
      <c r="C6086">
        <f t="shared" si="286"/>
        <v>12</v>
      </c>
      <c r="D6086" s="1">
        <v>39435</v>
      </c>
      <c r="E6086" t="s">
        <v>64</v>
      </c>
      <c r="F6086" t="str">
        <f t="shared" si="287"/>
        <v>Online</v>
      </c>
      <c r="G6086" t="s">
        <v>20</v>
      </c>
      <c r="H6086" t="s">
        <v>10</v>
      </c>
      <c r="I6086" t="s">
        <v>11</v>
      </c>
      <c r="J6086">
        <v>83.946899999999999</v>
      </c>
    </row>
    <row r="6087" spans="1:10" x14ac:dyDescent="0.25">
      <c r="A6087" t="s">
        <v>16743</v>
      </c>
      <c r="B6087" t="str">
        <f t="shared" si="285"/>
        <v>Q4</v>
      </c>
      <c r="C6087">
        <f t="shared" si="286"/>
        <v>12</v>
      </c>
      <c r="D6087" s="1">
        <v>39435</v>
      </c>
      <c r="E6087" t="s">
        <v>64</v>
      </c>
      <c r="F6087" t="str">
        <f t="shared" si="287"/>
        <v>Online</v>
      </c>
      <c r="G6087" t="s">
        <v>20</v>
      </c>
      <c r="H6087" t="s">
        <v>10</v>
      </c>
      <c r="I6087" t="s">
        <v>11</v>
      </c>
      <c r="J6087">
        <v>1928.1919</v>
      </c>
    </row>
    <row r="6088" spans="1:10" x14ac:dyDescent="0.25">
      <c r="A6088" t="s">
        <v>16744</v>
      </c>
      <c r="B6088" t="str">
        <f t="shared" si="285"/>
        <v>Q4</v>
      </c>
      <c r="C6088">
        <f t="shared" si="286"/>
        <v>12</v>
      </c>
      <c r="D6088" s="1">
        <v>39435</v>
      </c>
      <c r="E6088" t="s">
        <v>64</v>
      </c>
      <c r="F6088" t="str">
        <f t="shared" si="287"/>
        <v>Online</v>
      </c>
      <c r="G6088" t="s">
        <v>20</v>
      </c>
      <c r="H6088" t="s">
        <v>10</v>
      </c>
      <c r="I6088" t="s">
        <v>11</v>
      </c>
      <c r="J6088">
        <v>2562.7822999999999</v>
      </c>
    </row>
    <row r="6089" spans="1:10" x14ac:dyDescent="0.25">
      <c r="A6089" t="s">
        <v>16746</v>
      </c>
      <c r="B6089" t="str">
        <f t="shared" si="285"/>
        <v>Q4</v>
      </c>
      <c r="C6089">
        <f t="shared" si="286"/>
        <v>12</v>
      </c>
      <c r="D6089" s="1">
        <v>39435</v>
      </c>
      <c r="E6089" t="s">
        <v>64</v>
      </c>
      <c r="F6089" t="str">
        <f t="shared" si="287"/>
        <v>Online</v>
      </c>
      <c r="G6089" t="s">
        <v>20</v>
      </c>
      <c r="H6089" t="s">
        <v>10</v>
      </c>
      <c r="I6089" t="s">
        <v>11</v>
      </c>
      <c r="J6089">
        <v>2563.5889999999999</v>
      </c>
    </row>
    <row r="6090" spans="1:10" x14ac:dyDescent="0.25">
      <c r="A6090" t="s">
        <v>16747</v>
      </c>
      <c r="B6090" t="str">
        <f t="shared" si="285"/>
        <v>Q4</v>
      </c>
      <c r="C6090">
        <f t="shared" si="286"/>
        <v>12</v>
      </c>
      <c r="D6090" s="1">
        <v>39435</v>
      </c>
      <c r="E6090" t="s">
        <v>64</v>
      </c>
      <c r="F6090" t="str">
        <f t="shared" si="287"/>
        <v>Online</v>
      </c>
      <c r="G6090" t="s">
        <v>20</v>
      </c>
      <c r="H6090" t="s">
        <v>10</v>
      </c>
      <c r="I6090" t="s">
        <v>11</v>
      </c>
      <c r="J6090">
        <v>2597.8108000000002</v>
      </c>
    </row>
    <row r="6091" spans="1:10" x14ac:dyDescent="0.25">
      <c r="A6091" t="s">
        <v>16749</v>
      </c>
      <c r="B6091" t="str">
        <f t="shared" si="285"/>
        <v>Q4</v>
      </c>
      <c r="C6091">
        <f t="shared" si="286"/>
        <v>12</v>
      </c>
      <c r="D6091" s="1">
        <v>39435</v>
      </c>
      <c r="E6091" t="s">
        <v>64</v>
      </c>
      <c r="F6091" t="str">
        <f t="shared" si="287"/>
        <v>Online</v>
      </c>
      <c r="G6091" t="s">
        <v>20</v>
      </c>
      <c r="H6091" t="s">
        <v>10</v>
      </c>
      <c r="I6091" t="s">
        <v>11</v>
      </c>
      <c r="J6091">
        <v>2598.9158000000002</v>
      </c>
    </row>
    <row r="6092" spans="1:10" x14ac:dyDescent="0.25">
      <c r="A6092" t="s">
        <v>16750</v>
      </c>
      <c r="B6092" t="str">
        <f t="shared" si="285"/>
        <v>Q4</v>
      </c>
      <c r="C6092">
        <f t="shared" si="286"/>
        <v>12</v>
      </c>
      <c r="D6092" s="1">
        <v>39435</v>
      </c>
      <c r="E6092" t="s">
        <v>64</v>
      </c>
      <c r="F6092" t="str">
        <f t="shared" si="287"/>
        <v>Online</v>
      </c>
      <c r="G6092" t="s">
        <v>20</v>
      </c>
      <c r="H6092" t="s">
        <v>10</v>
      </c>
      <c r="I6092" t="s">
        <v>11</v>
      </c>
      <c r="J6092">
        <v>2646.4418999999998</v>
      </c>
    </row>
    <row r="6093" spans="1:10" x14ac:dyDescent="0.25">
      <c r="A6093" t="s">
        <v>16756</v>
      </c>
      <c r="B6093" t="str">
        <f t="shared" si="285"/>
        <v>Q4</v>
      </c>
      <c r="C6093">
        <f t="shared" si="286"/>
        <v>12</v>
      </c>
      <c r="D6093" s="1">
        <v>39435</v>
      </c>
      <c r="E6093" t="s">
        <v>64</v>
      </c>
      <c r="F6093" t="str">
        <f t="shared" si="287"/>
        <v>Online</v>
      </c>
      <c r="G6093" t="s">
        <v>20</v>
      </c>
      <c r="H6093" t="s">
        <v>10</v>
      </c>
      <c r="I6093" t="s">
        <v>11</v>
      </c>
      <c r="J6093">
        <v>2728.3002999999999</v>
      </c>
    </row>
    <row r="6094" spans="1:10" x14ac:dyDescent="0.25">
      <c r="A6094" t="s">
        <v>16757</v>
      </c>
      <c r="B6094" t="str">
        <f t="shared" si="285"/>
        <v>Q4</v>
      </c>
      <c r="C6094">
        <f t="shared" si="286"/>
        <v>12</v>
      </c>
      <c r="D6094" s="1">
        <v>39435</v>
      </c>
      <c r="E6094" t="s">
        <v>64</v>
      </c>
      <c r="F6094" t="str">
        <f t="shared" si="287"/>
        <v>Online</v>
      </c>
      <c r="G6094" t="s">
        <v>20</v>
      </c>
      <c r="H6094" t="s">
        <v>10</v>
      </c>
      <c r="I6094" t="s">
        <v>11</v>
      </c>
      <c r="J6094">
        <v>1303.8669</v>
      </c>
    </row>
    <row r="6095" spans="1:10" x14ac:dyDescent="0.25">
      <c r="A6095" t="s">
        <v>16758</v>
      </c>
      <c r="B6095" t="str">
        <f t="shared" si="285"/>
        <v>Q4</v>
      </c>
      <c r="C6095">
        <f t="shared" si="286"/>
        <v>12</v>
      </c>
      <c r="D6095" s="1">
        <v>39435</v>
      </c>
      <c r="E6095" t="s">
        <v>64</v>
      </c>
      <c r="F6095" t="str">
        <f t="shared" si="287"/>
        <v>Online</v>
      </c>
      <c r="G6095" t="s">
        <v>20</v>
      </c>
      <c r="H6095" t="s">
        <v>10</v>
      </c>
      <c r="I6095" t="s">
        <v>11</v>
      </c>
      <c r="J6095">
        <v>1907.2079000000001</v>
      </c>
    </row>
    <row r="6096" spans="1:10" x14ac:dyDescent="0.25">
      <c r="A6096" t="s">
        <v>16779</v>
      </c>
      <c r="B6096" t="str">
        <f t="shared" si="285"/>
        <v>Q4</v>
      </c>
      <c r="C6096">
        <f t="shared" si="286"/>
        <v>12</v>
      </c>
      <c r="D6096" s="1">
        <v>39436</v>
      </c>
      <c r="E6096" t="s">
        <v>64</v>
      </c>
      <c r="F6096" t="str">
        <f t="shared" si="287"/>
        <v>Online</v>
      </c>
      <c r="G6096" t="s">
        <v>20</v>
      </c>
      <c r="H6096" t="s">
        <v>10</v>
      </c>
      <c r="I6096" t="s">
        <v>11</v>
      </c>
      <c r="J6096">
        <v>9.9339999999999993</v>
      </c>
    </row>
    <row r="6097" spans="1:10" x14ac:dyDescent="0.25">
      <c r="A6097" t="s">
        <v>16781</v>
      </c>
      <c r="B6097" t="str">
        <f t="shared" si="285"/>
        <v>Q4</v>
      </c>
      <c r="C6097">
        <f t="shared" si="286"/>
        <v>12</v>
      </c>
      <c r="D6097" s="1">
        <v>39436</v>
      </c>
      <c r="E6097" t="s">
        <v>64</v>
      </c>
      <c r="F6097" t="str">
        <f t="shared" si="287"/>
        <v>Online</v>
      </c>
      <c r="G6097" t="s">
        <v>20</v>
      </c>
      <c r="H6097" t="s">
        <v>10</v>
      </c>
      <c r="I6097" t="s">
        <v>11</v>
      </c>
      <c r="J6097">
        <v>38.929200000000002</v>
      </c>
    </row>
    <row r="6098" spans="1:10" x14ac:dyDescent="0.25">
      <c r="A6098" t="s">
        <v>16784</v>
      </c>
      <c r="B6098" t="str">
        <f t="shared" si="285"/>
        <v>Q4</v>
      </c>
      <c r="C6098">
        <f t="shared" si="286"/>
        <v>12</v>
      </c>
      <c r="D6098" s="1">
        <v>39436</v>
      </c>
      <c r="E6098" t="s">
        <v>64</v>
      </c>
      <c r="F6098" t="str">
        <f t="shared" si="287"/>
        <v>Online</v>
      </c>
      <c r="G6098" t="s">
        <v>20</v>
      </c>
      <c r="H6098" t="s">
        <v>10</v>
      </c>
      <c r="I6098" t="s">
        <v>11</v>
      </c>
      <c r="J6098">
        <v>5.5140000000000002</v>
      </c>
    </row>
    <row r="6099" spans="1:10" x14ac:dyDescent="0.25">
      <c r="A6099" t="s">
        <v>16799</v>
      </c>
      <c r="B6099" t="str">
        <f t="shared" si="285"/>
        <v>Q4</v>
      </c>
      <c r="C6099">
        <f t="shared" si="286"/>
        <v>12</v>
      </c>
      <c r="D6099" s="1">
        <v>39436</v>
      </c>
      <c r="E6099" t="s">
        <v>64</v>
      </c>
      <c r="F6099" t="str">
        <f t="shared" si="287"/>
        <v>Online</v>
      </c>
      <c r="G6099" t="s">
        <v>20</v>
      </c>
      <c r="H6099" t="s">
        <v>10</v>
      </c>
      <c r="I6099" t="s">
        <v>11</v>
      </c>
      <c r="J6099">
        <v>2742.8642</v>
      </c>
    </row>
    <row r="6100" spans="1:10" x14ac:dyDescent="0.25">
      <c r="A6100" t="s">
        <v>16802</v>
      </c>
      <c r="B6100" t="str">
        <f t="shared" si="285"/>
        <v>Q4</v>
      </c>
      <c r="C6100">
        <f t="shared" si="286"/>
        <v>12</v>
      </c>
      <c r="D6100" s="1">
        <v>39436</v>
      </c>
      <c r="E6100" t="s">
        <v>64</v>
      </c>
      <c r="F6100" t="str">
        <f t="shared" si="287"/>
        <v>Online</v>
      </c>
      <c r="G6100" t="s">
        <v>20</v>
      </c>
      <c r="H6100" t="s">
        <v>10</v>
      </c>
      <c r="I6100" t="s">
        <v>11</v>
      </c>
      <c r="J6100">
        <v>802.52840000000003</v>
      </c>
    </row>
    <row r="6101" spans="1:10" x14ac:dyDescent="0.25">
      <c r="A6101" t="s">
        <v>16803</v>
      </c>
      <c r="B6101" t="str">
        <f t="shared" si="285"/>
        <v>Q4</v>
      </c>
      <c r="C6101">
        <f t="shared" si="286"/>
        <v>12</v>
      </c>
      <c r="D6101" s="1">
        <v>39436</v>
      </c>
      <c r="E6101" t="s">
        <v>64</v>
      </c>
      <c r="F6101" t="str">
        <f t="shared" si="287"/>
        <v>Online</v>
      </c>
      <c r="G6101" t="s">
        <v>20</v>
      </c>
      <c r="H6101" t="s">
        <v>10</v>
      </c>
      <c r="I6101" t="s">
        <v>11</v>
      </c>
      <c r="J6101">
        <v>2630.4194000000002</v>
      </c>
    </row>
    <row r="6102" spans="1:10" x14ac:dyDescent="0.25">
      <c r="A6102" t="s">
        <v>16807</v>
      </c>
      <c r="B6102" t="str">
        <f t="shared" si="285"/>
        <v>Q4</v>
      </c>
      <c r="C6102">
        <f t="shared" si="286"/>
        <v>12</v>
      </c>
      <c r="D6102" s="1">
        <v>39436</v>
      </c>
      <c r="E6102" t="s">
        <v>64</v>
      </c>
      <c r="F6102" t="str">
        <f t="shared" si="287"/>
        <v>Online</v>
      </c>
      <c r="G6102" t="s">
        <v>20</v>
      </c>
      <c r="H6102" t="s">
        <v>10</v>
      </c>
      <c r="I6102" t="s">
        <v>11</v>
      </c>
      <c r="J6102">
        <v>2577.1694000000002</v>
      </c>
    </row>
    <row r="6103" spans="1:10" x14ac:dyDescent="0.25">
      <c r="A6103" t="s">
        <v>16822</v>
      </c>
      <c r="B6103" t="str">
        <f t="shared" si="285"/>
        <v>Q4</v>
      </c>
      <c r="C6103">
        <f t="shared" si="286"/>
        <v>12</v>
      </c>
      <c r="D6103" s="1">
        <v>39436</v>
      </c>
      <c r="E6103" t="s">
        <v>64</v>
      </c>
      <c r="F6103" t="str">
        <f t="shared" si="287"/>
        <v>Online</v>
      </c>
      <c r="G6103" t="s">
        <v>20</v>
      </c>
      <c r="H6103" t="s">
        <v>10</v>
      </c>
      <c r="I6103" t="s">
        <v>11</v>
      </c>
      <c r="J6103">
        <v>2673.0612999999998</v>
      </c>
    </row>
    <row r="6104" spans="1:10" x14ac:dyDescent="0.25">
      <c r="A6104" t="s">
        <v>16824</v>
      </c>
      <c r="B6104" t="str">
        <f t="shared" si="285"/>
        <v>Q4</v>
      </c>
      <c r="C6104">
        <f t="shared" si="286"/>
        <v>12</v>
      </c>
      <c r="D6104" s="1">
        <v>39436</v>
      </c>
      <c r="E6104" t="s">
        <v>64</v>
      </c>
      <c r="F6104" t="str">
        <f t="shared" si="287"/>
        <v>Online</v>
      </c>
      <c r="G6104" t="s">
        <v>20</v>
      </c>
      <c r="H6104" t="s">
        <v>10</v>
      </c>
      <c r="I6104" t="s">
        <v>11</v>
      </c>
      <c r="J6104">
        <v>2634.3973999999998</v>
      </c>
    </row>
    <row r="6105" spans="1:10" x14ac:dyDescent="0.25">
      <c r="A6105" t="s">
        <v>16825</v>
      </c>
      <c r="B6105" t="str">
        <f t="shared" si="285"/>
        <v>Q4</v>
      </c>
      <c r="C6105">
        <f t="shared" si="286"/>
        <v>12</v>
      </c>
      <c r="D6105" s="1">
        <v>39436</v>
      </c>
      <c r="E6105" t="s">
        <v>64</v>
      </c>
      <c r="F6105" t="str">
        <f t="shared" si="287"/>
        <v>Online</v>
      </c>
      <c r="G6105" t="s">
        <v>20</v>
      </c>
      <c r="H6105" t="s">
        <v>10</v>
      </c>
      <c r="I6105" t="s">
        <v>11</v>
      </c>
      <c r="J6105">
        <v>615.40769999999998</v>
      </c>
    </row>
    <row r="6106" spans="1:10" x14ac:dyDescent="0.25">
      <c r="A6106" t="s">
        <v>16843</v>
      </c>
      <c r="B6106" t="str">
        <f t="shared" si="285"/>
        <v>Q4</v>
      </c>
      <c r="C6106">
        <f t="shared" si="286"/>
        <v>12</v>
      </c>
      <c r="D6106" s="1">
        <v>39437</v>
      </c>
      <c r="E6106" t="s">
        <v>64</v>
      </c>
      <c r="F6106" t="str">
        <f t="shared" si="287"/>
        <v>Online</v>
      </c>
      <c r="G6106" t="s">
        <v>20</v>
      </c>
      <c r="H6106" t="s">
        <v>10</v>
      </c>
      <c r="I6106" t="s">
        <v>11</v>
      </c>
      <c r="J6106">
        <v>8.7848000000000006</v>
      </c>
    </row>
    <row r="6107" spans="1:10" x14ac:dyDescent="0.25">
      <c r="A6107" t="s">
        <v>16855</v>
      </c>
      <c r="B6107" t="str">
        <f t="shared" si="285"/>
        <v>Q4</v>
      </c>
      <c r="C6107">
        <f t="shared" si="286"/>
        <v>12</v>
      </c>
      <c r="D6107" s="1">
        <v>39437</v>
      </c>
      <c r="E6107" t="s">
        <v>64</v>
      </c>
      <c r="F6107" t="str">
        <f t="shared" si="287"/>
        <v>Online</v>
      </c>
      <c r="G6107" t="s">
        <v>20</v>
      </c>
      <c r="H6107" t="s">
        <v>10</v>
      </c>
      <c r="I6107" t="s">
        <v>11</v>
      </c>
      <c r="J6107">
        <v>30.6859</v>
      </c>
    </row>
    <row r="6108" spans="1:10" x14ac:dyDescent="0.25">
      <c r="A6108" t="s">
        <v>16856</v>
      </c>
      <c r="B6108" t="str">
        <f t="shared" si="285"/>
        <v>Q4</v>
      </c>
      <c r="C6108">
        <f t="shared" si="286"/>
        <v>12</v>
      </c>
      <c r="D6108" s="1">
        <v>39437</v>
      </c>
      <c r="E6108" t="s">
        <v>64</v>
      </c>
      <c r="F6108" t="str">
        <f t="shared" si="287"/>
        <v>Online</v>
      </c>
      <c r="G6108" t="s">
        <v>20</v>
      </c>
      <c r="H6108" t="s">
        <v>10</v>
      </c>
      <c r="I6108" t="s">
        <v>11</v>
      </c>
      <c r="J6108">
        <v>66.819400000000002</v>
      </c>
    </row>
    <row r="6109" spans="1:10" x14ac:dyDescent="0.25">
      <c r="A6109" t="s">
        <v>16857</v>
      </c>
      <c r="B6109" t="str">
        <f t="shared" si="285"/>
        <v>Q4</v>
      </c>
      <c r="C6109">
        <f t="shared" si="286"/>
        <v>12</v>
      </c>
      <c r="D6109" s="1">
        <v>39437</v>
      </c>
      <c r="E6109" t="s">
        <v>64</v>
      </c>
      <c r="F6109" t="str">
        <f t="shared" si="287"/>
        <v>Online</v>
      </c>
      <c r="G6109" t="s">
        <v>20</v>
      </c>
      <c r="H6109" t="s">
        <v>10</v>
      </c>
      <c r="I6109" t="s">
        <v>11</v>
      </c>
      <c r="J6109">
        <v>106.1574</v>
      </c>
    </row>
    <row r="6110" spans="1:10" x14ac:dyDescent="0.25">
      <c r="A6110" t="s">
        <v>16868</v>
      </c>
      <c r="B6110" t="str">
        <f t="shared" si="285"/>
        <v>Q4</v>
      </c>
      <c r="C6110">
        <f t="shared" si="286"/>
        <v>12</v>
      </c>
      <c r="D6110" s="1">
        <v>39437</v>
      </c>
      <c r="E6110" t="s">
        <v>64</v>
      </c>
      <c r="F6110" t="str">
        <f t="shared" si="287"/>
        <v>Online</v>
      </c>
      <c r="G6110" t="s">
        <v>20</v>
      </c>
      <c r="H6110" t="s">
        <v>10</v>
      </c>
      <c r="I6110" t="s">
        <v>11</v>
      </c>
      <c r="J6110">
        <v>5.5140000000000002</v>
      </c>
    </row>
    <row r="6111" spans="1:10" x14ac:dyDescent="0.25">
      <c r="A6111" t="s">
        <v>16877</v>
      </c>
      <c r="B6111" t="str">
        <f t="shared" si="285"/>
        <v>Q4</v>
      </c>
      <c r="C6111">
        <f t="shared" si="286"/>
        <v>12</v>
      </c>
      <c r="D6111" s="1">
        <v>39437</v>
      </c>
      <c r="E6111" t="s">
        <v>64</v>
      </c>
      <c r="F6111" t="str">
        <f t="shared" si="287"/>
        <v>Online</v>
      </c>
      <c r="G6111" t="s">
        <v>20</v>
      </c>
      <c r="H6111" t="s">
        <v>10</v>
      </c>
      <c r="I6111" t="s">
        <v>11</v>
      </c>
      <c r="J6111">
        <v>2562.4508000000001</v>
      </c>
    </row>
    <row r="6112" spans="1:10" x14ac:dyDescent="0.25">
      <c r="A6112" t="s">
        <v>16880</v>
      </c>
      <c r="B6112" t="str">
        <f t="shared" si="285"/>
        <v>Q4</v>
      </c>
      <c r="C6112">
        <f t="shared" si="286"/>
        <v>12</v>
      </c>
      <c r="D6112" s="1">
        <v>39437</v>
      </c>
      <c r="E6112" t="s">
        <v>64</v>
      </c>
      <c r="F6112" t="str">
        <f t="shared" si="287"/>
        <v>Online</v>
      </c>
      <c r="G6112" t="s">
        <v>20</v>
      </c>
      <c r="H6112" t="s">
        <v>10</v>
      </c>
      <c r="I6112" t="s">
        <v>11</v>
      </c>
      <c r="J6112">
        <v>2598.9158000000002</v>
      </c>
    </row>
    <row r="6113" spans="1:10" x14ac:dyDescent="0.25">
      <c r="A6113" t="s">
        <v>16882</v>
      </c>
      <c r="B6113" t="str">
        <f t="shared" si="285"/>
        <v>Q4</v>
      </c>
      <c r="C6113">
        <f t="shared" si="286"/>
        <v>12</v>
      </c>
      <c r="D6113" s="1">
        <v>39437</v>
      </c>
      <c r="E6113" t="s">
        <v>64</v>
      </c>
      <c r="F6113" t="str">
        <f t="shared" si="287"/>
        <v>Online</v>
      </c>
      <c r="G6113" t="s">
        <v>20</v>
      </c>
      <c r="H6113" t="s">
        <v>10</v>
      </c>
      <c r="I6113" t="s">
        <v>11</v>
      </c>
      <c r="J6113">
        <v>2650.3094000000001</v>
      </c>
    </row>
    <row r="6114" spans="1:10" x14ac:dyDescent="0.25">
      <c r="A6114" t="s">
        <v>16883</v>
      </c>
      <c r="B6114" t="str">
        <f t="shared" si="285"/>
        <v>Q4</v>
      </c>
      <c r="C6114">
        <f t="shared" si="286"/>
        <v>12</v>
      </c>
      <c r="D6114" s="1">
        <v>39437</v>
      </c>
      <c r="E6114" t="s">
        <v>64</v>
      </c>
      <c r="F6114" t="str">
        <f t="shared" si="287"/>
        <v>Online</v>
      </c>
      <c r="G6114" t="s">
        <v>20</v>
      </c>
      <c r="H6114" t="s">
        <v>10</v>
      </c>
      <c r="I6114" t="s">
        <v>11</v>
      </c>
      <c r="J6114">
        <v>2602.2640000000001</v>
      </c>
    </row>
    <row r="6115" spans="1:10" x14ac:dyDescent="0.25">
      <c r="A6115" t="s">
        <v>16892</v>
      </c>
      <c r="B6115" t="str">
        <f t="shared" si="285"/>
        <v>Q4</v>
      </c>
      <c r="C6115">
        <f t="shared" si="286"/>
        <v>12</v>
      </c>
      <c r="D6115" s="1">
        <v>39437</v>
      </c>
      <c r="E6115" t="s">
        <v>64</v>
      </c>
      <c r="F6115" t="str">
        <f t="shared" si="287"/>
        <v>Online</v>
      </c>
      <c r="G6115" t="s">
        <v>20</v>
      </c>
      <c r="H6115" t="s">
        <v>10</v>
      </c>
      <c r="I6115" t="s">
        <v>11</v>
      </c>
      <c r="J6115">
        <v>2644.3312999999998</v>
      </c>
    </row>
    <row r="6116" spans="1:10" x14ac:dyDescent="0.25">
      <c r="A6116" t="s">
        <v>16896</v>
      </c>
      <c r="B6116" t="str">
        <f t="shared" si="285"/>
        <v>Q4</v>
      </c>
      <c r="C6116">
        <f t="shared" si="286"/>
        <v>12</v>
      </c>
      <c r="D6116" s="1">
        <v>39437</v>
      </c>
      <c r="E6116" t="s">
        <v>64</v>
      </c>
      <c r="F6116" t="str">
        <f t="shared" si="287"/>
        <v>Online</v>
      </c>
      <c r="G6116" t="s">
        <v>20</v>
      </c>
      <c r="H6116" t="s">
        <v>10</v>
      </c>
      <c r="I6116" t="s">
        <v>11</v>
      </c>
      <c r="J6116">
        <v>677.3098</v>
      </c>
    </row>
    <row r="6117" spans="1:10" x14ac:dyDescent="0.25">
      <c r="A6117" t="s">
        <v>16899</v>
      </c>
      <c r="B6117" t="str">
        <f t="shared" si="285"/>
        <v>Q4</v>
      </c>
      <c r="C6117">
        <f t="shared" si="286"/>
        <v>12</v>
      </c>
      <c r="D6117" s="1">
        <v>39437</v>
      </c>
      <c r="E6117" t="s">
        <v>64</v>
      </c>
      <c r="F6117" t="str">
        <f t="shared" si="287"/>
        <v>Online</v>
      </c>
      <c r="G6117" t="s">
        <v>20</v>
      </c>
      <c r="H6117" t="s">
        <v>10</v>
      </c>
      <c r="I6117" t="s">
        <v>11</v>
      </c>
      <c r="J6117">
        <v>1270.1643999999999</v>
      </c>
    </row>
    <row r="6118" spans="1:10" x14ac:dyDescent="0.25">
      <c r="A6118" t="s">
        <v>16918</v>
      </c>
      <c r="B6118" t="str">
        <f t="shared" si="285"/>
        <v>Q4</v>
      </c>
      <c r="C6118">
        <f t="shared" si="286"/>
        <v>12</v>
      </c>
      <c r="D6118" s="1">
        <v>39438</v>
      </c>
      <c r="E6118" t="s">
        <v>64</v>
      </c>
      <c r="F6118" t="str">
        <f t="shared" si="287"/>
        <v>Online</v>
      </c>
      <c r="G6118" t="s">
        <v>20</v>
      </c>
      <c r="H6118" t="s">
        <v>10</v>
      </c>
      <c r="I6118" t="s">
        <v>11</v>
      </c>
      <c r="J6118">
        <v>33.139000000000003</v>
      </c>
    </row>
    <row r="6119" spans="1:10" x14ac:dyDescent="0.25">
      <c r="A6119" t="s">
        <v>16921</v>
      </c>
      <c r="B6119" t="str">
        <f t="shared" si="285"/>
        <v>Q4</v>
      </c>
      <c r="C6119">
        <f t="shared" si="286"/>
        <v>12</v>
      </c>
      <c r="D6119" s="1">
        <v>39438</v>
      </c>
      <c r="E6119" t="s">
        <v>64</v>
      </c>
      <c r="F6119" t="str">
        <f t="shared" si="287"/>
        <v>Online</v>
      </c>
      <c r="G6119" t="s">
        <v>20</v>
      </c>
      <c r="H6119" t="s">
        <v>10</v>
      </c>
      <c r="I6119" t="s">
        <v>11</v>
      </c>
      <c r="J6119">
        <v>82.278300000000002</v>
      </c>
    </row>
    <row r="6120" spans="1:10" x14ac:dyDescent="0.25">
      <c r="A6120" t="s">
        <v>16923</v>
      </c>
      <c r="B6120" t="str">
        <f t="shared" si="285"/>
        <v>Q4</v>
      </c>
      <c r="C6120">
        <f t="shared" si="286"/>
        <v>12</v>
      </c>
      <c r="D6120" s="1">
        <v>39438</v>
      </c>
      <c r="E6120" t="s">
        <v>64</v>
      </c>
      <c r="F6120" t="str">
        <f t="shared" si="287"/>
        <v>Online</v>
      </c>
      <c r="G6120" t="s">
        <v>20</v>
      </c>
      <c r="H6120" t="s">
        <v>10</v>
      </c>
      <c r="I6120" t="s">
        <v>11</v>
      </c>
      <c r="J6120">
        <v>86.145799999999994</v>
      </c>
    </row>
    <row r="6121" spans="1:10" x14ac:dyDescent="0.25">
      <c r="A6121" t="s">
        <v>16931</v>
      </c>
      <c r="B6121" t="str">
        <f t="shared" si="285"/>
        <v>Q4</v>
      </c>
      <c r="C6121">
        <f t="shared" si="286"/>
        <v>12</v>
      </c>
      <c r="D6121" s="1">
        <v>39438</v>
      </c>
      <c r="E6121" t="s">
        <v>64</v>
      </c>
      <c r="F6121" t="str">
        <f t="shared" si="287"/>
        <v>Online</v>
      </c>
      <c r="G6121" t="s">
        <v>20</v>
      </c>
      <c r="H6121" t="s">
        <v>10</v>
      </c>
      <c r="I6121" t="s">
        <v>11</v>
      </c>
      <c r="J6121">
        <v>44.189</v>
      </c>
    </row>
    <row r="6122" spans="1:10" x14ac:dyDescent="0.25">
      <c r="A6122" t="s">
        <v>16934</v>
      </c>
      <c r="B6122" t="str">
        <f t="shared" si="285"/>
        <v>Q4</v>
      </c>
      <c r="C6122">
        <f t="shared" si="286"/>
        <v>12</v>
      </c>
      <c r="D6122" s="1">
        <v>39438</v>
      </c>
      <c r="E6122" t="s">
        <v>64</v>
      </c>
      <c r="F6122" t="str">
        <f t="shared" si="287"/>
        <v>Online</v>
      </c>
      <c r="G6122" t="s">
        <v>20</v>
      </c>
      <c r="H6122" t="s">
        <v>10</v>
      </c>
      <c r="I6122" t="s">
        <v>11</v>
      </c>
      <c r="J6122">
        <v>2602.2529</v>
      </c>
    </row>
    <row r="6123" spans="1:10" x14ac:dyDescent="0.25">
      <c r="A6123" t="s">
        <v>16940</v>
      </c>
      <c r="B6123" t="str">
        <f t="shared" si="285"/>
        <v>Q4</v>
      </c>
      <c r="C6123">
        <f t="shared" si="286"/>
        <v>12</v>
      </c>
      <c r="D6123" s="1">
        <v>39438</v>
      </c>
      <c r="E6123" t="s">
        <v>64</v>
      </c>
      <c r="F6123" t="str">
        <f t="shared" si="287"/>
        <v>Online</v>
      </c>
      <c r="G6123" t="s">
        <v>20</v>
      </c>
      <c r="H6123" t="s">
        <v>10</v>
      </c>
      <c r="I6123" t="s">
        <v>11</v>
      </c>
      <c r="J6123">
        <v>1238.1415</v>
      </c>
    </row>
    <row r="6124" spans="1:10" x14ac:dyDescent="0.25">
      <c r="A6124" t="s">
        <v>16951</v>
      </c>
      <c r="B6124" t="str">
        <f t="shared" si="285"/>
        <v>Q4</v>
      </c>
      <c r="C6124">
        <f t="shared" si="286"/>
        <v>12</v>
      </c>
      <c r="D6124" s="1">
        <v>39439</v>
      </c>
      <c r="E6124" t="s">
        <v>64</v>
      </c>
      <c r="F6124" t="str">
        <f t="shared" si="287"/>
        <v>Online</v>
      </c>
      <c r="G6124" t="s">
        <v>20</v>
      </c>
      <c r="H6124" t="s">
        <v>10</v>
      </c>
      <c r="I6124" t="s">
        <v>11</v>
      </c>
      <c r="J6124">
        <v>38.664000000000001</v>
      </c>
    </row>
    <row r="6125" spans="1:10" x14ac:dyDescent="0.25">
      <c r="A6125" t="s">
        <v>16960</v>
      </c>
      <c r="B6125" t="str">
        <f t="shared" si="285"/>
        <v>Q4</v>
      </c>
      <c r="C6125">
        <f t="shared" si="286"/>
        <v>12</v>
      </c>
      <c r="D6125" s="1">
        <v>39439</v>
      </c>
      <c r="E6125" t="s">
        <v>64</v>
      </c>
      <c r="F6125" t="str">
        <f t="shared" si="287"/>
        <v>Online</v>
      </c>
      <c r="G6125" t="s">
        <v>20</v>
      </c>
      <c r="H6125" t="s">
        <v>10</v>
      </c>
      <c r="I6125" t="s">
        <v>11</v>
      </c>
      <c r="J6125">
        <v>108.83150000000001</v>
      </c>
    </row>
    <row r="6126" spans="1:10" x14ac:dyDescent="0.25">
      <c r="A6126" t="s">
        <v>16961</v>
      </c>
      <c r="B6126" t="str">
        <f t="shared" si="285"/>
        <v>Q4</v>
      </c>
      <c r="C6126">
        <f t="shared" si="286"/>
        <v>12</v>
      </c>
      <c r="D6126" s="1">
        <v>39439</v>
      </c>
      <c r="E6126" t="s">
        <v>64</v>
      </c>
      <c r="F6126" t="str">
        <f t="shared" si="287"/>
        <v>Online</v>
      </c>
      <c r="G6126" t="s">
        <v>20</v>
      </c>
      <c r="H6126" t="s">
        <v>10</v>
      </c>
      <c r="I6126" t="s">
        <v>11</v>
      </c>
      <c r="J6126">
        <v>69.5929</v>
      </c>
    </row>
    <row r="6127" spans="1:10" x14ac:dyDescent="0.25">
      <c r="A6127" t="s">
        <v>16967</v>
      </c>
      <c r="B6127" t="str">
        <f t="shared" si="285"/>
        <v>Q4</v>
      </c>
      <c r="C6127">
        <f t="shared" si="286"/>
        <v>12</v>
      </c>
      <c r="D6127" s="1">
        <v>39439</v>
      </c>
      <c r="E6127" t="s">
        <v>64</v>
      </c>
      <c r="F6127" t="str">
        <f t="shared" si="287"/>
        <v>Online</v>
      </c>
      <c r="G6127" t="s">
        <v>20</v>
      </c>
      <c r="H6127" t="s">
        <v>10</v>
      </c>
      <c r="I6127" t="s">
        <v>11</v>
      </c>
      <c r="J6127">
        <v>81.725800000000007</v>
      </c>
    </row>
    <row r="6128" spans="1:10" x14ac:dyDescent="0.25">
      <c r="A6128" t="s">
        <v>16969</v>
      </c>
      <c r="B6128" t="str">
        <f t="shared" si="285"/>
        <v>Q4</v>
      </c>
      <c r="C6128">
        <f t="shared" si="286"/>
        <v>12</v>
      </c>
      <c r="D6128" s="1">
        <v>39439</v>
      </c>
      <c r="E6128" t="s">
        <v>64</v>
      </c>
      <c r="F6128" t="str">
        <f t="shared" si="287"/>
        <v>Online</v>
      </c>
      <c r="G6128" t="s">
        <v>20</v>
      </c>
      <c r="H6128" t="s">
        <v>10</v>
      </c>
      <c r="I6128" t="s">
        <v>11</v>
      </c>
      <c r="J6128">
        <v>26.486899999999999</v>
      </c>
    </row>
    <row r="6129" spans="1:10" x14ac:dyDescent="0.25">
      <c r="A6129" t="s">
        <v>16971</v>
      </c>
      <c r="B6129" t="str">
        <f t="shared" si="285"/>
        <v>Q4</v>
      </c>
      <c r="C6129">
        <f t="shared" si="286"/>
        <v>12</v>
      </c>
      <c r="D6129" s="1">
        <v>39439</v>
      </c>
      <c r="E6129" t="s">
        <v>64</v>
      </c>
      <c r="F6129" t="str">
        <f t="shared" si="287"/>
        <v>Online</v>
      </c>
      <c r="G6129" t="s">
        <v>20</v>
      </c>
      <c r="H6129" t="s">
        <v>10</v>
      </c>
      <c r="I6129" t="s">
        <v>11</v>
      </c>
      <c r="J6129">
        <v>77.338999999999999</v>
      </c>
    </row>
    <row r="6130" spans="1:10" x14ac:dyDescent="0.25">
      <c r="A6130" t="s">
        <v>16973</v>
      </c>
      <c r="B6130" t="str">
        <f t="shared" si="285"/>
        <v>Q4</v>
      </c>
      <c r="C6130">
        <f t="shared" si="286"/>
        <v>12</v>
      </c>
      <c r="D6130" s="1">
        <v>39439</v>
      </c>
      <c r="E6130" t="s">
        <v>64</v>
      </c>
      <c r="F6130" t="str">
        <f t="shared" si="287"/>
        <v>Online</v>
      </c>
      <c r="G6130" t="s">
        <v>20</v>
      </c>
      <c r="H6130" t="s">
        <v>10</v>
      </c>
      <c r="I6130" t="s">
        <v>11</v>
      </c>
      <c r="J6130">
        <v>5.5140000000000002</v>
      </c>
    </row>
    <row r="6131" spans="1:10" x14ac:dyDescent="0.25">
      <c r="A6131" t="s">
        <v>16974</v>
      </c>
      <c r="B6131" t="str">
        <f t="shared" si="285"/>
        <v>Q4</v>
      </c>
      <c r="C6131">
        <f t="shared" si="286"/>
        <v>12</v>
      </c>
      <c r="D6131" s="1">
        <v>39439</v>
      </c>
      <c r="E6131" t="s">
        <v>64</v>
      </c>
      <c r="F6131" t="str">
        <f t="shared" si="287"/>
        <v>Online</v>
      </c>
      <c r="G6131" t="s">
        <v>20</v>
      </c>
      <c r="H6131" t="s">
        <v>10</v>
      </c>
      <c r="I6131" t="s">
        <v>11</v>
      </c>
      <c r="J6131">
        <v>15.447900000000001</v>
      </c>
    </row>
    <row r="6132" spans="1:10" x14ac:dyDescent="0.25">
      <c r="A6132" t="s">
        <v>16976</v>
      </c>
      <c r="B6132" t="str">
        <f t="shared" si="285"/>
        <v>Q4</v>
      </c>
      <c r="C6132">
        <f t="shared" si="286"/>
        <v>12</v>
      </c>
      <c r="D6132" s="1">
        <v>39439</v>
      </c>
      <c r="E6132" t="s">
        <v>64</v>
      </c>
      <c r="F6132" t="str">
        <f t="shared" si="287"/>
        <v>Online</v>
      </c>
      <c r="G6132" t="s">
        <v>20</v>
      </c>
      <c r="H6132" t="s">
        <v>10</v>
      </c>
      <c r="I6132" t="s">
        <v>11</v>
      </c>
      <c r="J6132">
        <v>87.272900000000007</v>
      </c>
    </row>
    <row r="6133" spans="1:10" x14ac:dyDescent="0.25">
      <c r="A6133" t="s">
        <v>16979</v>
      </c>
      <c r="B6133" t="str">
        <f t="shared" si="285"/>
        <v>Q4</v>
      </c>
      <c r="C6133">
        <f t="shared" si="286"/>
        <v>12</v>
      </c>
      <c r="D6133" s="1">
        <v>39439</v>
      </c>
      <c r="E6133" t="s">
        <v>64</v>
      </c>
      <c r="F6133" t="str">
        <f t="shared" si="287"/>
        <v>Online</v>
      </c>
      <c r="G6133" t="s">
        <v>20</v>
      </c>
      <c r="H6133" t="s">
        <v>10</v>
      </c>
      <c r="I6133" t="s">
        <v>11</v>
      </c>
      <c r="J6133">
        <v>83.946899999999999</v>
      </c>
    </row>
    <row r="6134" spans="1:10" x14ac:dyDescent="0.25">
      <c r="A6134" t="s">
        <v>16987</v>
      </c>
      <c r="B6134" t="str">
        <f t="shared" si="285"/>
        <v>Q4</v>
      </c>
      <c r="C6134">
        <f t="shared" si="286"/>
        <v>12</v>
      </c>
      <c r="D6134" s="1">
        <v>39439</v>
      </c>
      <c r="E6134" t="s">
        <v>64</v>
      </c>
      <c r="F6134" t="str">
        <f t="shared" si="287"/>
        <v>Online</v>
      </c>
      <c r="G6134" t="s">
        <v>20</v>
      </c>
      <c r="H6134" t="s">
        <v>10</v>
      </c>
      <c r="I6134" t="s">
        <v>11</v>
      </c>
      <c r="J6134">
        <v>62.951900000000002</v>
      </c>
    </row>
    <row r="6135" spans="1:10" x14ac:dyDescent="0.25">
      <c r="A6135" t="s">
        <v>16989</v>
      </c>
      <c r="B6135" t="str">
        <f t="shared" si="285"/>
        <v>Q4</v>
      </c>
      <c r="C6135">
        <f t="shared" si="286"/>
        <v>12</v>
      </c>
      <c r="D6135" s="1">
        <v>39439</v>
      </c>
      <c r="E6135" t="s">
        <v>64</v>
      </c>
      <c r="F6135" t="str">
        <f t="shared" si="287"/>
        <v>Online</v>
      </c>
      <c r="G6135" t="s">
        <v>20</v>
      </c>
      <c r="H6135" t="s">
        <v>10</v>
      </c>
      <c r="I6135" t="s">
        <v>11</v>
      </c>
      <c r="J6135">
        <v>2613.5792000000001</v>
      </c>
    </row>
    <row r="6136" spans="1:10" x14ac:dyDescent="0.25">
      <c r="A6136" t="s">
        <v>17000</v>
      </c>
      <c r="B6136" t="str">
        <f t="shared" si="285"/>
        <v>Q4</v>
      </c>
      <c r="C6136">
        <f t="shared" si="286"/>
        <v>12</v>
      </c>
      <c r="D6136" s="1">
        <v>39439</v>
      </c>
      <c r="E6136" t="s">
        <v>64</v>
      </c>
      <c r="F6136" t="str">
        <f t="shared" si="287"/>
        <v>Online</v>
      </c>
      <c r="G6136" t="s">
        <v>20</v>
      </c>
      <c r="H6136" t="s">
        <v>10</v>
      </c>
      <c r="I6136" t="s">
        <v>11</v>
      </c>
      <c r="J6136">
        <v>858.96069999999997</v>
      </c>
    </row>
    <row r="6137" spans="1:10" x14ac:dyDescent="0.25">
      <c r="A6137" t="s">
        <v>17002</v>
      </c>
      <c r="B6137" t="str">
        <f t="shared" si="285"/>
        <v>Q4</v>
      </c>
      <c r="C6137">
        <f t="shared" si="286"/>
        <v>12</v>
      </c>
      <c r="D6137" s="1">
        <v>39439</v>
      </c>
      <c r="E6137" t="s">
        <v>64</v>
      </c>
      <c r="F6137" t="str">
        <f t="shared" si="287"/>
        <v>Online</v>
      </c>
      <c r="G6137" t="s">
        <v>20</v>
      </c>
      <c r="H6137" t="s">
        <v>10</v>
      </c>
      <c r="I6137" t="s">
        <v>11</v>
      </c>
      <c r="J6137">
        <v>631.75059999999996</v>
      </c>
    </row>
    <row r="6138" spans="1:10" x14ac:dyDescent="0.25">
      <c r="A6138" t="s">
        <v>17003</v>
      </c>
      <c r="B6138" t="str">
        <f t="shared" si="285"/>
        <v>Q4</v>
      </c>
      <c r="C6138">
        <f t="shared" si="286"/>
        <v>12</v>
      </c>
      <c r="D6138" s="1">
        <v>39439</v>
      </c>
      <c r="E6138" t="s">
        <v>64</v>
      </c>
      <c r="F6138" t="str">
        <f t="shared" si="287"/>
        <v>Online</v>
      </c>
      <c r="G6138" t="s">
        <v>20</v>
      </c>
      <c r="H6138" t="s">
        <v>10</v>
      </c>
      <c r="I6138" t="s">
        <v>11</v>
      </c>
      <c r="J6138">
        <v>1238.1415</v>
      </c>
    </row>
    <row r="6139" spans="1:10" x14ac:dyDescent="0.25">
      <c r="A6139" t="s">
        <v>17004</v>
      </c>
      <c r="B6139" t="str">
        <f t="shared" si="285"/>
        <v>Q4</v>
      </c>
      <c r="C6139">
        <f t="shared" si="286"/>
        <v>12</v>
      </c>
      <c r="D6139" s="1">
        <v>39439</v>
      </c>
      <c r="E6139" t="s">
        <v>64</v>
      </c>
      <c r="F6139" t="str">
        <f t="shared" si="287"/>
        <v>Online</v>
      </c>
      <c r="G6139" t="s">
        <v>20</v>
      </c>
      <c r="H6139" t="s">
        <v>10</v>
      </c>
      <c r="I6139" t="s">
        <v>11</v>
      </c>
      <c r="J6139">
        <v>1293.3804</v>
      </c>
    </row>
    <row r="6140" spans="1:10" x14ac:dyDescent="0.25">
      <c r="A6140" t="s">
        <v>17021</v>
      </c>
      <c r="B6140" t="str">
        <f t="shared" si="285"/>
        <v>Q4</v>
      </c>
      <c r="C6140">
        <f t="shared" si="286"/>
        <v>12</v>
      </c>
      <c r="D6140" s="1">
        <v>39440</v>
      </c>
      <c r="E6140" t="s">
        <v>64</v>
      </c>
      <c r="F6140" t="str">
        <f t="shared" si="287"/>
        <v>Online</v>
      </c>
      <c r="G6140" t="s">
        <v>20</v>
      </c>
      <c r="H6140" t="s">
        <v>10</v>
      </c>
      <c r="I6140" t="s">
        <v>11</v>
      </c>
      <c r="J6140">
        <v>9.9339999999999993</v>
      </c>
    </row>
    <row r="6141" spans="1:10" x14ac:dyDescent="0.25">
      <c r="A6141" t="s">
        <v>17039</v>
      </c>
      <c r="B6141" t="str">
        <f t="shared" si="285"/>
        <v>Q4</v>
      </c>
      <c r="C6141">
        <f t="shared" si="286"/>
        <v>12</v>
      </c>
      <c r="D6141" s="1">
        <v>39440</v>
      </c>
      <c r="E6141" t="s">
        <v>64</v>
      </c>
      <c r="F6141" t="str">
        <f t="shared" si="287"/>
        <v>Online</v>
      </c>
      <c r="G6141" t="s">
        <v>20</v>
      </c>
      <c r="H6141" t="s">
        <v>10</v>
      </c>
      <c r="I6141" t="s">
        <v>11</v>
      </c>
      <c r="J6141">
        <v>79.0959</v>
      </c>
    </row>
    <row r="6142" spans="1:10" x14ac:dyDescent="0.25">
      <c r="A6142" t="s">
        <v>17042</v>
      </c>
      <c r="B6142" t="str">
        <f t="shared" si="285"/>
        <v>Q4</v>
      </c>
      <c r="C6142">
        <f t="shared" si="286"/>
        <v>12</v>
      </c>
      <c r="D6142" s="1">
        <v>39440</v>
      </c>
      <c r="E6142" t="s">
        <v>64</v>
      </c>
      <c r="F6142" t="str">
        <f t="shared" si="287"/>
        <v>Online</v>
      </c>
      <c r="G6142" t="s">
        <v>20</v>
      </c>
      <c r="H6142" t="s">
        <v>10</v>
      </c>
      <c r="I6142" t="s">
        <v>11</v>
      </c>
      <c r="J6142">
        <v>16.552900000000001</v>
      </c>
    </row>
    <row r="6143" spans="1:10" x14ac:dyDescent="0.25">
      <c r="A6143" t="s">
        <v>17043</v>
      </c>
      <c r="B6143" t="str">
        <f t="shared" si="285"/>
        <v>Q4</v>
      </c>
      <c r="C6143">
        <f t="shared" si="286"/>
        <v>12</v>
      </c>
      <c r="D6143" s="1">
        <v>39440</v>
      </c>
      <c r="E6143" t="s">
        <v>64</v>
      </c>
      <c r="F6143" t="str">
        <f t="shared" si="287"/>
        <v>Online</v>
      </c>
      <c r="G6143" t="s">
        <v>20</v>
      </c>
      <c r="H6143" t="s">
        <v>10</v>
      </c>
      <c r="I6143" t="s">
        <v>11</v>
      </c>
      <c r="J6143">
        <v>25.337700000000002</v>
      </c>
    </row>
    <row r="6144" spans="1:10" x14ac:dyDescent="0.25">
      <c r="A6144" t="s">
        <v>17046</v>
      </c>
      <c r="B6144" t="str">
        <f t="shared" si="285"/>
        <v>Q4</v>
      </c>
      <c r="C6144">
        <f t="shared" si="286"/>
        <v>12</v>
      </c>
      <c r="D6144" s="1">
        <v>39440</v>
      </c>
      <c r="E6144" t="s">
        <v>64</v>
      </c>
      <c r="F6144" t="str">
        <f t="shared" si="287"/>
        <v>Online</v>
      </c>
      <c r="G6144" t="s">
        <v>20</v>
      </c>
      <c r="H6144" t="s">
        <v>10</v>
      </c>
      <c r="I6144" t="s">
        <v>11</v>
      </c>
      <c r="J6144">
        <v>44.177900000000001</v>
      </c>
    </row>
    <row r="6145" spans="1:10" x14ac:dyDescent="0.25">
      <c r="A6145" t="s">
        <v>17047</v>
      </c>
      <c r="B6145" t="str">
        <f t="shared" si="285"/>
        <v>Q4</v>
      </c>
      <c r="C6145">
        <f t="shared" si="286"/>
        <v>12</v>
      </c>
      <c r="D6145" s="1">
        <v>39440</v>
      </c>
      <c r="E6145" t="s">
        <v>64</v>
      </c>
      <c r="F6145" t="str">
        <f t="shared" si="287"/>
        <v>Online</v>
      </c>
      <c r="G6145" t="s">
        <v>20</v>
      </c>
      <c r="H6145" t="s">
        <v>10</v>
      </c>
      <c r="I6145" t="s">
        <v>11</v>
      </c>
      <c r="J6145">
        <v>106.56619999999999</v>
      </c>
    </row>
    <row r="6146" spans="1:10" x14ac:dyDescent="0.25">
      <c r="A6146" t="s">
        <v>17066</v>
      </c>
      <c r="B6146" t="str">
        <f t="shared" si="285"/>
        <v>Q4</v>
      </c>
      <c r="C6146">
        <f t="shared" si="286"/>
        <v>12</v>
      </c>
      <c r="D6146" s="1">
        <v>39440</v>
      </c>
      <c r="E6146" t="s">
        <v>64</v>
      </c>
      <c r="F6146" t="str">
        <f t="shared" si="287"/>
        <v>Online</v>
      </c>
      <c r="G6146" t="s">
        <v>20</v>
      </c>
      <c r="H6146" t="s">
        <v>10</v>
      </c>
      <c r="I6146" t="s">
        <v>11</v>
      </c>
      <c r="J6146">
        <v>2535.9639999999999</v>
      </c>
    </row>
    <row r="6147" spans="1:10" x14ac:dyDescent="0.25">
      <c r="A6147" t="s">
        <v>17067</v>
      </c>
      <c r="B6147" t="str">
        <f t="shared" ref="B6147:B6210" si="288">IF(C6147&lt;4,"Q1",IF(C6147&lt;7,"Q2",IF(C6147&lt;10,"Q3","Q4")))</f>
        <v>Q4</v>
      </c>
      <c r="C6147">
        <f t="shared" ref="C6147:C6210" si="289">MONTH(D6147)</f>
        <v>12</v>
      </c>
      <c r="D6147" s="1">
        <v>39440</v>
      </c>
      <c r="E6147" t="s">
        <v>64</v>
      </c>
      <c r="F6147" t="str">
        <f t="shared" ref="F6147:F6210" si="290">IF(E6147="NULL", "Online", "Retail")</f>
        <v>Online</v>
      </c>
      <c r="G6147" t="s">
        <v>20</v>
      </c>
      <c r="H6147" t="s">
        <v>10</v>
      </c>
      <c r="I6147" t="s">
        <v>11</v>
      </c>
      <c r="J6147">
        <v>2582.6723000000002</v>
      </c>
    </row>
    <row r="6148" spans="1:10" x14ac:dyDescent="0.25">
      <c r="A6148" t="s">
        <v>17073</v>
      </c>
      <c r="B6148" t="str">
        <f t="shared" si="288"/>
        <v>Q4</v>
      </c>
      <c r="C6148">
        <f t="shared" si="289"/>
        <v>12</v>
      </c>
      <c r="D6148" s="1">
        <v>39440</v>
      </c>
      <c r="E6148" t="s">
        <v>64</v>
      </c>
      <c r="F6148" t="str">
        <f t="shared" si="290"/>
        <v>Online</v>
      </c>
      <c r="G6148" t="s">
        <v>20</v>
      </c>
      <c r="H6148" t="s">
        <v>10</v>
      </c>
      <c r="I6148" t="s">
        <v>11</v>
      </c>
      <c r="J6148">
        <v>835.74469999999997</v>
      </c>
    </row>
    <row r="6149" spans="1:10" x14ac:dyDescent="0.25">
      <c r="A6149" t="s">
        <v>17074</v>
      </c>
      <c r="B6149" t="str">
        <f t="shared" si="288"/>
        <v>Q4</v>
      </c>
      <c r="C6149">
        <f t="shared" si="289"/>
        <v>12</v>
      </c>
      <c r="D6149" s="1">
        <v>39440</v>
      </c>
      <c r="E6149" t="s">
        <v>64</v>
      </c>
      <c r="F6149" t="str">
        <f t="shared" si="290"/>
        <v>Online</v>
      </c>
      <c r="G6149" t="s">
        <v>20</v>
      </c>
      <c r="H6149" t="s">
        <v>10</v>
      </c>
      <c r="I6149" t="s">
        <v>11</v>
      </c>
      <c r="J6149">
        <v>857.84469999999999</v>
      </c>
    </row>
    <row r="6150" spans="1:10" x14ac:dyDescent="0.25">
      <c r="A6150" t="s">
        <v>17076</v>
      </c>
      <c r="B6150" t="str">
        <f t="shared" si="288"/>
        <v>Q4</v>
      </c>
      <c r="C6150">
        <f t="shared" si="289"/>
        <v>12</v>
      </c>
      <c r="D6150" s="1">
        <v>39440</v>
      </c>
      <c r="E6150" t="s">
        <v>64</v>
      </c>
      <c r="F6150" t="str">
        <f t="shared" si="290"/>
        <v>Online</v>
      </c>
      <c r="G6150" t="s">
        <v>20</v>
      </c>
      <c r="H6150" t="s">
        <v>10</v>
      </c>
      <c r="I6150" t="s">
        <v>11</v>
      </c>
      <c r="J6150">
        <v>2644.3312999999998</v>
      </c>
    </row>
    <row r="6151" spans="1:10" x14ac:dyDescent="0.25">
      <c r="A6151" t="s">
        <v>17078</v>
      </c>
      <c r="B6151" t="str">
        <f t="shared" si="288"/>
        <v>Q4</v>
      </c>
      <c r="C6151">
        <f t="shared" si="289"/>
        <v>12</v>
      </c>
      <c r="D6151" s="1">
        <v>39440</v>
      </c>
      <c r="E6151" t="s">
        <v>64</v>
      </c>
      <c r="F6151" t="str">
        <f t="shared" si="290"/>
        <v>Online</v>
      </c>
      <c r="G6151" t="s">
        <v>20</v>
      </c>
      <c r="H6151" t="s">
        <v>10</v>
      </c>
      <c r="I6151" t="s">
        <v>11</v>
      </c>
      <c r="J6151">
        <v>718.7473</v>
      </c>
    </row>
    <row r="6152" spans="1:10" x14ac:dyDescent="0.25">
      <c r="A6152" t="s">
        <v>17081</v>
      </c>
      <c r="B6152" t="str">
        <f t="shared" si="288"/>
        <v>Q4</v>
      </c>
      <c r="C6152">
        <f t="shared" si="289"/>
        <v>12</v>
      </c>
      <c r="D6152" s="1">
        <v>39440</v>
      </c>
      <c r="E6152" t="s">
        <v>64</v>
      </c>
      <c r="F6152" t="str">
        <f t="shared" si="290"/>
        <v>Online</v>
      </c>
      <c r="G6152" t="s">
        <v>20</v>
      </c>
      <c r="H6152" t="s">
        <v>10</v>
      </c>
      <c r="I6152" t="s">
        <v>11</v>
      </c>
      <c r="J6152">
        <v>1939.2529</v>
      </c>
    </row>
    <row r="6153" spans="1:10" x14ac:dyDescent="0.25">
      <c r="A6153" t="s">
        <v>17090</v>
      </c>
      <c r="B6153" t="str">
        <f t="shared" si="288"/>
        <v>Q4</v>
      </c>
      <c r="C6153">
        <f t="shared" si="289"/>
        <v>12</v>
      </c>
      <c r="D6153" s="1">
        <v>39441</v>
      </c>
      <c r="E6153" t="s">
        <v>64</v>
      </c>
      <c r="F6153" t="str">
        <f t="shared" si="290"/>
        <v>Online</v>
      </c>
      <c r="G6153" t="s">
        <v>20</v>
      </c>
      <c r="H6153" t="s">
        <v>10</v>
      </c>
      <c r="I6153" t="s">
        <v>11</v>
      </c>
      <c r="J6153">
        <v>43.072899999999997</v>
      </c>
    </row>
    <row r="6154" spans="1:10" x14ac:dyDescent="0.25">
      <c r="A6154" t="s">
        <v>17091</v>
      </c>
      <c r="B6154" t="str">
        <f t="shared" si="288"/>
        <v>Q4</v>
      </c>
      <c r="C6154">
        <f t="shared" si="289"/>
        <v>12</v>
      </c>
      <c r="D6154" s="1">
        <v>39441</v>
      </c>
      <c r="E6154" t="s">
        <v>64</v>
      </c>
      <c r="F6154" t="str">
        <f t="shared" si="290"/>
        <v>Online</v>
      </c>
      <c r="G6154" t="s">
        <v>20</v>
      </c>
      <c r="H6154" t="s">
        <v>10</v>
      </c>
      <c r="I6154" t="s">
        <v>11</v>
      </c>
      <c r="J6154">
        <v>71.791899999999998</v>
      </c>
    </row>
    <row r="6155" spans="1:10" x14ac:dyDescent="0.25">
      <c r="A6155" t="s">
        <v>17094</v>
      </c>
      <c r="B6155" t="str">
        <f t="shared" si="288"/>
        <v>Q4</v>
      </c>
      <c r="C6155">
        <f t="shared" si="289"/>
        <v>12</v>
      </c>
      <c r="D6155" s="1">
        <v>39441</v>
      </c>
      <c r="E6155" t="s">
        <v>64</v>
      </c>
      <c r="F6155" t="str">
        <f t="shared" si="290"/>
        <v>Online</v>
      </c>
      <c r="G6155" t="s">
        <v>20</v>
      </c>
      <c r="H6155" t="s">
        <v>10</v>
      </c>
      <c r="I6155" t="s">
        <v>11</v>
      </c>
      <c r="J6155">
        <v>35.669400000000003</v>
      </c>
    </row>
    <row r="6156" spans="1:10" x14ac:dyDescent="0.25">
      <c r="A6156" t="s">
        <v>17096</v>
      </c>
      <c r="B6156" t="str">
        <f t="shared" si="288"/>
        <v>Q4</v>
      </c>
      <c r="C6156">
        <f t="shared" si="289"/>
        <v>12</v>
      </c>
      <c r="D6156" s="1">
        <v>39441</v>
      </c>
      <c r="E6156" t="s">
        <v>64</v>
      </c>
      <c r="F6156" t="str">
        <f t="shared" si="290"/>
        <v>Online</v>
      </c>
      <c r="G6156" t="s">
        <v>20</v>
      </c>
      <c r="H6156" t="s">
        <v>10</v>
      </c>
      <c r="I6156" t="s">
        <v>11</v>
      </c>
      <c r="J6156">
        <v>38.652900000000002</v>
      </c>
    </row>
    <row r="6157" spans="1:10" x14ac:dyDescent="0.25">
      <c r="A6157" t="s">
        <v>17098</v>
      </c>
      <c r="B6157" t="str">
        <f t="shared" si="288"/>
        <v>Q4</v>
      </c>
      <c r="C6157">
        <f t="shared" si="289"/>
        <v>12</v>
      </c>
      <c r="D6157" s="1">
        <v>39441</v>
      </c>
      <c r="E6157" t="s">
        <v>64</v>
      </c>
      <c r="F6157" t="str">
        <f t="shared" si="290"/>
        <v>Online</v>
      </c>
      <c r="G6157" t="s">
        <v>20</v>
      </c>
      <c r="H6157" t="s">
        <v>10</v>
      </c>
      <c r="I6157" t="s">
        <v>11</v>
      </c>
      <c r="J6157">
        <v>77.338999999999999</v>
      </c>
    </row>
    <row r="6158" spans="1:10" x14ac:dyDescent="0.25">
      <c r="A6158" t="s">
        <v>17102</v>
      </c>
      <c r="B6158" t="str">
        <f t="shared" si="288"/>
        <v>Q4</v>
      </c>
      <c r="C6158">
        <f t="shared" si="289"/>
        <v>12</v>
      </c>
      <c r="D6158" s="1">
        <v>39441</v>
      </c>
      <c r="E6158" t="s">
        <v>64</v>
      </c>
      <c r="F6158" t="str">
        <f t="shared" si="290"/>
        <v>Online</v>
      </c>
      <c r="G6158" t="s">
        <v>20</v>
      </c>
      <c r="H6158" t="s">
        <v>10</v>
      </c>
      <c r="I6158" t="s">
        <v>11</v>
      </c>
      <c r="J6158">
        <v>8.0443999999999996</v>
      </c>
    </row>
    <row r="6159" spans="1:10" x14ac:dyDescent="0.25">
      <c r="A6159" t="s">
        <v>17112</v>
      </c>
      <c r="B6159" t="str">
        <f t="shared" si="288"/>
        <v>Q4</v>
      </c>
      <c r="C6159">
        <f t="shared" si="289"/>
        <v>12</v>
      </c>
      <c r="D6159" s="1">
        <v>39441</v>
      </c>
      <c r="E6159" t="s">
        <v>64</v>
      </c>
      <c r="F6159" t="str">
        <f t="shared" si="290"/>
        <v>Online</v>
      </c>
      <c r="G6159" t="s">
        <v>20</v>
      </c>
      <c r="H6159" t="s">
        <v>10</v>
      </c>
      <c r="I6159" t="s">
        <v>11</v>
      </c>
      <c r="J6159">
        <v>62.951900000000002</v>
      </c>
    </row>
    <row r="6160" spans="1:10" x14ac:dyDescent="0.25">
      <c r="A6160" t="s">
        <v>17114</v>
      </c>
      <c r="B6160" t="str">
        <f t="shared" si="288"/>
        <v>Q4</v>
      </c>
      <c r="C6160">
        <f t="shared" si="289"/>
        <v>12</v>
      </c>
      <c r="D6160" s="1">
        <v>39441</v>
      </c>
      <c r="E6160" t="s">
        <v>64</v>
      </c>
      <c r="F6160" t="str">
        <f t="shared" si="290"/>
        <v>Online</v>
      </c>
      <c r="G6160" t="s">
        <v>20</v>
      </c>
      <c r="H6160" t="s">
        <v>10</v>
      </c>
      <c r="I6160" t="s">
        <v>11</v>
      </c>
      <c r="J6160">
        <v>927.62540000000001</v>
      </c>
    </row>
    <row r="6161" spans="1:10" x14ac:dyDescent="0.25">
      <c r="A6161" t="s">
        <v>17115</v>
      </c>
      <c r="B6161" t="str">
        <f t="shared" si="288"/>
        <v>Q4</v>
      </c>
      <c r="C6161">
        <f t="shared" si="289"/>
        <v>12</v>
      </c>
      <c r="D6161" s="1">
        <v>39441</v>
      </c>
      <c r="E6161" t="s">
        <v>64</v>
      </c>
      <c r="F6161" t="str">
        <f t="shared" si="290"/>
        <v>Online</v>
      </c>
      <c r="G6161" t="s">
        <v>20</v>
      </c>
      <c r="H6161" t="s">
        <v>10</v>
      </c>
      <c r="I6161" t="s">
        <v>11</v>
      </c>
      <c r="J6161">
        <v>888.95039999999995</v>
      </c>
    </row>
    <row r="6162" spans="1:10" x14ac:dyDescent="0.25">
      <c r="A6162" t="s">
        <v>17116</v>
      </c>
      <c r="B6162" t="str">
        <f t="shared" si="288"/>
        <v>Q4</v>
      </c>
      <c r="C6162">
        <f t="shared" si="289"/>
        <v>12</v>
      </c>
      <c r="D6162" s="1">
        <v>39441</v>
      </c>
      <c r="E6162" t="s">
        <v>64</v>
      </c>
      <c r="F6162" t="str">
        <f t="shared" si="290"/>
        <v>Online</v>
      </c>
      <c r="G6162" t="s">
        <v>20</v>
      </c>
      <c r="H6162" t="s">
        <v>10</v>
      </c>
      <c r="I6162" t="s">
        <v>11</v>
      </c>
      <c r="J6162">
        <v>1014.3458000000001</v>
      </c>
    </row>
    <row r="6163" spans="1:10" x14ac:dyDescent="0.25">
      <c r="A6163" t="s">
        <v>17134</v>
      </c>
      <c r="B6163" t="str">
        <f t="shared" si="288"/>
        <v>Q4</v>
      </c>
      <c r="C6163">
        <f t="shared" si="289"/>
        <v>12</v>
      </c>
      <c r="D6163" s="1">
        <v>39441</v>
      </c>
      <c r="E6163" t="s">
        <v>64</v>
      </c>
      <c r="F6163" t="str">
        <f t="shared" si="290"/>
        <v>Online</v>
      </c>
      <c r="G6163" t="s">
        <v>20</v>
      </c>
      <c r="H6163" t="s">
        <v>10</v>
      </c>
      <c r="I6163" t="s">
        <v>11</v>
      </c>
      <c r="J6163">
        <v>830.23069999999996</v>
      </c>
    </row>
    <row r="6164" spans="1:10" x14ac:dyDescent="0.25">
      <c r="A6164" t="s">
        <v>17135</v>
      </c>
      <c r="B6164" t="str">
        <f t="shared" si="288"/>
        <v>Q4</v>
      </c>
      <c r="C6164">
        <f t="shared" si="289"/>
        <v>12</v>
      </c>
      <c r="D6164" s="1">
        <v>39441</v>
      </c>
      <c r="E6164" t="s">
        <v>64</v>
      </c>
      <c r="F6164" t="str">
        <f t="shared" si="290"/>
        <v>Online</v>
      </c>
      <c r="G6164" t="s">
        <v>20</v>
      </c>
      <c r="H6164" t="s">
        <v>10</v>
      </c>
      <c r="I6164" t="s">
        <v>11</v>
      </c>
      <c r="J6164">
        <v>895.40359999999998</v>
      </c>
    </row>
    <row r="6165" spans="1:10" x14ac:dyDescent="0.25">
      <c r="A6165" t="s">
        <v>17138</v>
      </c>
      <c r="B6165" t="str">
        <f t="shared" si="288"/>
        <v>Q4</v>
      </c>
      <c r="C6165">
        <f t="shared" si="289"/>
        <v>12</v>
      </c>
      <c r="D6165" s="1">
        <v>39441</v>
      </c>
      <c r="E6165" t="s">
        <v>64</v>
      </c>
      <c r="F6165" t="str">
        <f t="shared" si="290"/>
        <v>Online</v>
      </c>
      <c r="G6165" t="s">
        <v>20</v>
      </c>
      <c r="H6165" t="s">
        <v>10</v>
      </c>
      <c r="I6165" t="s">
        <v>11</v>
      </c>
      <c r="J6165">
        <v>663.50829999999996</v>
      </c>
    </row>
    <row r="6166" spans="1:10" x14ac:dyDescent="0.25">
      <c r="A6166" t="s">
        <v>17139</v>
      </c>
      <c r="B6166" t="str">
        <f t="shared" si="288"/>
        <v>Q4</v>
      </c>
      <c r="C6166">
        <f t="shared" si="289"/>
        <v>12</v>
      </c>
      <c r="D6166" s="1">
        <v>39441</v>
      </c>
      <c r="E6166" t="s">
        <v>64</v>
      </c>
      <c r="F6166" t="str">
        <f t="shared" si="290"/>
        <v>Online</v>
      </c>
      <c r="G6166" t="s">
        <v>20</v>
      </c>
      <c r="H6166" t="s">
        <v>10</v>
      </c>
      <c r="I6166" t="s">
        <v>11</v>
      </c>
      <c r="J6166">
        <v>1297.8004000000001</v>
      </c>
    </row>
    <row r="6167" spans="1:10" x14ac:dyDescent="0.25">
      <c r="A6167" t="s">
        <v>17141</v>
      </c>
      <c r="B6167" t="str">
        <f t="shared" si="288"/>
        <v>Q4</v>
      </c>
      <c r="C6167">
        <f t="shared" si="289"/>
        <v>12</v>
      </c>
      <c r="D6167" s="1">
        <v>39441</v>
      </c>
      <c r="E6167" t="s">
        <v>64</v>
      </c>
      <c r="F6167" t="str">
        <f t="shared" si="290"/>
        <v>Online</v>
      </c>
      <c r="G6167" t="s">
        <v>20</v>
      </c>
      <c r="H6167" t="s">
        <v>10</v>
      </c>
      <c r="I6167" t="s">
        <v>11</v>
      </c>
      <c r="J6167">
        <v>1272.6948</v>
      </c>
    </row>
    <row r="6168" spans="1:10" x14ac:dyDescent="0.25">
      <c r="A6168" t="s">
        <v>17163</v>
      </c>
      <c r="B6168" t="str">
        <f t="shared" si="288"/>
        <v>Q4</v>
      </c>
      <c r="C6168">
        <f t="shared" si="289"/>
        <v>12</v>
      </c>
      <c r="D6168" s="1">
        <v>39442</v>
      </c>
      <c r="E6168" t="s">
        <v>64</v>
      </c>
      <c r="F6168" t="str">
        <f t="shared" si="290"/>
        <v>Online</v>
      </c>
      <c r="G6168" t="s">
        <v>20</v>
      </c>
      <c r="H6168" t="s">
        <v>10</v>
      </c>
      <c r="I6168" t="s">
        <v>11</v>
      </c>
      <c r="J6168">
        <v>48.863100000000003</v>
      </c>
    </row>
    <row r="6169" spans="1:10" x14ac:dyDescent="0.25">
      <c r="A6169" t="s">
        <v>17167</v>
      </c>
      <c r="B6169" t="str">
        <f t="shared" si="288"/>
        <v>Q4</v>
      </c>
      <c r="C6169">
        <f t="shared" si="289"/>
        <v>12</v>
      </c>
      <c r="D6169" s="1">
        <v>39442</v>
      </c>
      <c r="E6169" t="s">
        <v>64</v>
      </c>
      <c r="F6169" t="str">
        <f t="shared" si="290"/>
        <v>Online</v>
      </c>
      <c r="G6169" t="s">
        <v>20</v>
      </c>
      <c r="H6169" t="s">
        <v>10</v>
      </c>
      <c r="I6169" t="s">
        <v>11</v>
      </c>
      <c r="J6169">
        <v>42.962400000000002</v>
      </c>
    </row>
    <row r="6170" spans="1:10" x14ac:dyDescent="0.25">
      <c r="A6170" t="s">
        <v>17172</v>
      </c>
      <c r="B6170" t="str">
        <f t="shared" si="288"/>
        <v>Q4</v>
      </c>
      <c r="C6170">
        <f t="shared" si="289"/>
        <v>12</v>
      </c>
      <c r="D6170" s="1">
        <v>39442</v>
      </c>
      <c r="E6170" t="s">
        <v>64</v>
      </c>
      <c r="F6170" t="str">
        <f t="shared" si="290"/>
        <v>Online</v>
      </c>
      <c r="G6170" t="s">
        <v>20</v>
      </c>
      <c r="H6170" t="s">
        <v>10</v>
      </c>
      <c r="I6170" t="s">
        <v>11</v>
      </c>
      <c r="J6170">
        <v>120.38979999999999</v>
      </c>
    </row>
    <row r="6171" spans="1:10" x14ac:dyDescent="0.25">
      <c r="A6171" t="s">
        <v>17173</v>
      </c>
      <c r="B6171" t="str">
        <f t="shared" si="288"/>
        <v>Q4</v>
      </c>
      <c r="C6171">
        <f t="shared" si="289"/>
        <v>12</v>
      </c>
      <c r="D6171" s="1">
        <v>39442</v>
      </c>
      <c r="E6171" t="s">
        <v>64</v>
      </c>
      <c r="F6171" t="str">
        <f t="shared" si="290"/>
        <v>Online</v>
      </c>
      <c r="G6171" t="s">
        <v>20</v>
      </c>
      <c r="H6171" t="s">
        <v>10</v>
      </c>
      <c r="I6171" t="s">
        <v>11</v>
      </c>
      <c r="J6171">
        <v>26.486899999999999</v>
      </c>
    </row>
    <row r="6172" spans="1:10" x14ac:dyDescent="0.25">
      <c r="A6172" t="s">
        <v>17175</v>
      </c>
      <c r="B6172" t="str">
        <f t="shared" si="288"/>
        <v>Q4</v>
      </c>
      <c r="C6172">
        <f t="shared" si="289"/>
        <v>12</v>
      </c>
      <c r="D6172" s="1">
        <v>39442</v>
      </c>
      <c r="E6172" t="s">
        <v>64</v>
      </c>
      <c r="F6172" t="str">
        <f t="shared" si="290"/>
        <v>Online</v>
      </c>
      <c r="G6172" t="s">
        <v>20</v>
      </c>
      <c r="H6172" t="s">
        <v>10</v>
      </c>
      <c r="I6172" t="s">
        <v>11</v>
      </c>
      <c r="J6172">
        <v>5.5140000000000002</v>
      </c>
    </row>
    <row r="6173" spans="1:10" x14ac:dyDescent="0.25">
      <c r="A6173" t="s">
        <v>17176</v>
      </c>
      <c r="B6173" t="str">
        <f t="shared" si="288"/>
        <v>Q4</v>
      </c>
      <c r="C6173">
        <f t="shared" si="289"/>
        <v>12</v>
      </c>
      <c r="D6173" s="1">
        <v>39442</v>
      </c>
      <c r="E6173" t="s">
        <v>64</v>
      </c>
      <c r="F6173" t="str">
        <f t="shared" si="290"/>
        <v>Online</v>
      </c>
      <c r="G6173" t="s">
        <v>20</v>
      </c>
      <c r="H6173" t="s">
        <v>10</v>
      </c>
      <c r="I6173" t="s">
        <v>11</v>
      </c>
      <c r="J6173">
        <v>44.177900000000001</v>
      </c>
    </row>
    <row r="6174" spans="1:10" x14ac:dyDescent="0.25">
      <c r="A6174" t="s">
        <v>17177</v>
      </c>
      <c r="B6174" t="str">
        <f t="shared" si="288"/>
        <v>Q4</v>
      </c>
      <c r="C6174">
        <f t="shared" si="289"/>
        <v>12</v>
      </c>
      <c r="D6174" s="1">
        <v>39442</v>
      </c>
      <c r="E6174" t="s">
        <v>64</v>
      </c>
      <c r="F6174" t="str">
        <f t="shared" si="290"/>
        <v>Online</v>
      </c>
      <c r="G6174" t="s">
        <v>20</v>
      </c>
      <c r="H6174" t="s">
        <v>10</v>
      </c>
      <c r="I6174" t="s">
        <v>11</v>
      </c>
      <c r="J6174">
        <v>15.447900000000001</v>
      </c>
    </row>
    <row r="6175" spans="1:10" x14ac:dyDescent="0.25">
      <c r="A6175" t="s">
        <v>17178</v>
      </c>
      <c r="B6175" t="str">
        <f t="shared" si="288"/>
        <v>Q4</v>
      </c>
      <c r="C6175">
        <f t="shared" si="289"/>
        <v>12</v>
      </c>
      <c r="D6175" s="1">
        <v>39442</v>
      </c>
      <c r="E6175" t="s">
        <v>64</v>
      </c>
      <c r="F6175" t="str">
        <f t="shared" si="290"/>
        <v>Online</v>
      </c>
      <c r="G6175" t="s">
        <v>20</v>
      </c>
      <c r="H6175" t="s">
        <v>10</v>
      </c>
      <c r="I6175" t="s">
        <v>11</v>
      </c>
      <c r="J6175">
        <v>68.465800000000002</v>
      </c>
    </row>
    <row r="6176" spans="1:10" x14ac:dyDescent="0.25">
      <c r="A6176" t="s">
        <v>17179</v>
      </c>
      <c r="B6176" t="str">
        <f t="shared" si="288"/>
        <v>Q4</v>
      </c>
      <c r="C6176">
        <f t="shared" si="289"/>
        <v>12</v>
      </c>
      <c r="D6176" s="1">
        <v>39442</v>
      </c>
      <c r="E6176" t="s">
        <v>64</v>
      </c>
      <c r="F6176" t="str">
        <f t="shared" si="290"/>
        <v>Online</v>
      </c>
      <c r="G6176" t="s">
        <v>20</v>
      </c>
      <c r="H6176" t="s">
        <v>10</v>
      </c>
      <c r="I6176" t="s">
        <v>11</v>
      </c>
      <c r="J6176">
        <v>34.221899999999998</v>
      </c>
    </row>
    <row r="6177" spans="1:10" x14ac:dyDescent="0.25">
      <c r="A6177" t="s">
        <v>17180</v>
      </c>
      <c r="B6177" t="str">
        <f t="shared" si="288"/>
        <v>Q4</v>
      </c>
      <c r="C6177">
        <f t="shared" si="289"/>
        <v>12</v>
      </c>
      <c r="D6177" s="1">
        <v>39442</v>
      </c>
      <c r="E6177" t="s">
        <v>64</v>
      </c>
      <c r="F6177" t="str">
        <f t="shared" si="290"/>
        <v>Online</v>
      </c>
      <c r="G6177" t="s">
        <v>20</v>
      </c>
      <c r="H6177" t="s">
        <v>10</v>
      </c>
      <c r="I6177" t="s">
        <v>11</v>
      </c>
      <c r="J6177">
        <v>24.2879</v>
      </c>
    </row>
    <row r="6178" spans="1:10" x14ac:dyDescent="0.25">
      <c r="A6178" t="s">
        <v>17198</v>
      </c>
      <c r="B6178" t="str">
        <f t="shared" si="288"/>
        <v>Q4</v>
      </c>
      <c r="C6178">
        <f t="shared" si="289"/>
        <v>12</v>
      </c>
      <c r="D6178" s="1">
        <v>39442</v>
      </c>
      <c r="E6178" t="s">
        <v>64</v>
      </c>
      <c r="F6178" t="str">
        <f t="shared" si="290"/>
        <v>Online</v>
      </c>
      <c r="G6178" t="s">
        <v>20</v>
      </c>
      <c r="H6178" t="s">
        <v>10</v>
      </c>
      <c r="I6178" t="s">
        <v>11</v>
      </c>
      <c r="J6178">
        <v>2783.4729000000002</v>
      </c>
    </row>
    <row r="6179" spans="1:10" x14ac:dyDescent="0.25">
      <c r="A6179" t="s">
        <v>17204</v>
      </c>
      <c r="B6179" t="str">
        <f t="shared" si="288"/>
        <v>Q4</v>
      </c>
      <c r="C6179">
        <f t="shared" si="289"/>
        <v>12</v>
      </c>
      <c r="D6179" s="1">
        <v>39442</v>
      </c>
      <c r="E6179" t="s">
        <v>64</v>
      </c>
      <c r="F6179" t="str">
        <f t="shared" si="290"/>
        <v>Online</v>
      </c>
      <c r="G6179" t="s">
        <v>20</v>
      </c>
      <c r="H6179" t="s">
        <v>10</v>
      </c>
      <c r="I6179" t="s">
        <v>11</v>
      </c>
      <c r="J6179">
        <v>1381.0732</v>
      </c>
    </row>
    <row r="6180" spans="1:10" x14ac:dyDescent="0.25">
      <c r="A6180" t="s">
        <v>17206</v>
      </c>
      <c r="B6180" t="str">
        <f t="shared" si="288"/>
        <v>Q4</v>
      </c>
      <c r="C6180">
        <f t="shared" si="289"/>
        <v>12</v>
      </c>
      <c r="D6180" s="1">
        <v>39442</v>
      </c>
      <c r="E6180" t="s">
        <v>64</v>
      </c>
      <c r="F6180" t="str">
        <f t="shared" si="290"/>
        <v>Online</v>
      </c>
      <c r="G6180" t="s">
        <v>20</v>
      </c>
      <c r="H6180" t="s">
        <v>10</v>
      </c>
      <c r="I6180" t="s">
        <v>11</v>
      </c>
      <c r="J6180">
        <v>2681.8791999999999</v>
      </c>
    </row>
    <row r="6181" spans="1:10" x14ac:dyDescent="0.25">
      <c r="A6181" t="s">
        <v>17210</v>
      </c>
      <c r="B6181" t="str">
        <f t="shared" si="288"/>
        <v>Q4</v>
      </c>
      <c r="C6181">
        <f t="shared" si="289"/>
        <v>12</v>
      </c>
      <c r="D6181" s="1">
        <v>39442</v>
      </c>
      <c r="E6181" t="s">
        <v>64</v>
      </c>
      <c r="F6181" t="str">
        <f t="shared" si="290"/>
        <v>Online</v>
      </c>
      <c r="G6181" t="s">
        <v>20</v>
      </c>
      <c r="H6181" t="s">
        <v>10</v>
      </c>
      <c r="I6181" t="s">
        <v>11</v>
      </c>
      <c r="J6181">
        <v>612.13689999999997</v>
      </c>
    </row>
    <row r="6182" spans="1:10" x14ac:dyDescent="0.25">
      <c r="A6182" t="s">
        <v>17211</v>
      </c>
      <c r="B6182" t="str">
        <f t="shared" si="288"/>
        <v>Q4</v>
      </c>
      <c r="C6182">
        <f t="shared" si="289"/>
        <v>12</v>
      </c>
      <c r="D6182" s="1">
        <v>39442</v>
      </c>
      <c r="E6182" t="s">
        <v>64</v>
      </c>
      <c r="F6182" t="str">
        <f t="shared" si="290"/>
        <v>Online</v>
      </c>
      <c r="G6182" t="s">
        <v>20</v>
      </c>
      <c r="H6182" t="s">
        <v>10</v>
      </c>
      <c r="I6182" t="s">
        <v>11</v>
      </c>
      <c r="J6182">
        <v>1918.2579000000001</v>
      </c>
    </row>
    <row r="6183" spans="1:10" x14ac:dyDescent="0.25">
      <c r="A6183" t="s">
        <v>17224</v>
      </c>
      <c r="B6183" t="str">
        <f t="shared" si="288"/>
        <v>Q4</v>
      </c>
      <c r="C6183">
        <f t="shared" si="289"/>
        <v>12</v>
      </c>
      <c r="D6183" s="1">
        <v>39443</v>
      </c>
      <c r="E6183" t="s">
        <v>64</v>
      </c>
      <c r="F6183" t="str">
        <f t="shared" si="290"/>
        <v>Online</v>
      </c>
      <c r="G6183" t="s">
        <v>20</v>
      </c>
      <c r="H6183" t="s">
        <v>10</v>
      </c>
      <c r="I6183" t="s">
        <v>11</v>
      </c>
      <c r="J6183">
        <v>141.38480000000001</v>
      </c>
    </row>
    <row r="6184" spans="1:10" x14ac:dyDescent="0.25">
      <c r="A6184" t="s">
        <v>17239</v>
      </c>
      <c r="B6184" t="str">
        <f t="shared" si="288"/>
        <v>Q4</v>
      </c>
      <c r="C6184">
        <f t="shared" si="289"/>
        <v>12</v>
      </c>
      <c r="D6184" s="1">
        <v>39443</v>
      </c>
      <c r="E6184" t="s">
        <v>64</v>
      </c>
      <c r="F6184" t="str">
        <f t="shared" si="290"/>
        <v>Online</v>
      </c>
      <c r="G6184" t="s">
        <v>20</v>
      </c>
      <c r="H6184" t="s">
        <v>10</v>
      </c>
      <c r="I6184" t="s">
        <v>11</v>
      </c>
      <c r="J6184">
        <v>76.2119</v>
      </c>
    </row>
    <row r="6185" spans="1:10" x14ac:dyDescent="0.25">
      <c r="A6185" t="s">
        <v>17240</v>
      </c>
      <c r="B6185" t="str">
        <f t="shared" si="288"/>
        <v>Q4</v>
      </c>
      <c r="C6185">
        <f t="shared" si="289"/>
        <v>12</v>
      </c>
      <c r="D6185" s="1">
        <v>39443</v>
      </c>
      <c r="E6185" t="s">
        <v>64</v>
      </c>
      <c r="F6185" t="str">
        <f t="shared" si="290"/>
        <v>Online</v>
      </c>
      <c r="G6185" t="s">
        <v>20</v>
      </c>
      <c r="H6185" t="s">
        <v>10</v>
      </c>
      <c r="I6185" t="s">
        <v>11</v>
      </c>
      <c r="J6185">
        <v>33.127899999999997</v>
      </c>
    </row>
    <row r="6186" spans="1:10" x14ac:dyDescent="0.25">
      <c r="A6186" t="s">
        <v>17242</v>
      </c>
      <c r="B6186" t="str">
        <f t="shared" si="288"/>
        <v>Q4</v>
      </c>
      <c r="C6186">
        <f t="shared" si="289"/>
        <v>12</v>
      </c>
      <c r="D6186" s="1">
        <v>39443</v>
      </c>
      <c r="E6186" t="s">
        <v>64</v>
      </c>
      <c r="F6186" t="str">
        <f t="shared" si="290"/>
        <v>Online</v>
      </c>
      <c r="G6186" t="s">
        <v>20</v>
      </c>
      <c r="H6186" t="s">
        <v>10</v>
      </c>
      <c r="I6186" t="s">
        <v>11</v>
      </c>
      <c r="J6186">
        <v>33.139000000000003</v>
      </c>
    </row>
    <row r="6187" spans="1:10" x14ac:dyDescent="0.25">
      <c r="A6187" t="s">
        <v>17243</v>
      </c>
      <c r="B6187" t="str">
        <f t="shared" si="288"/>
        <v>Q4</v>
      </c>
      <c r="C6187">
        <f t="shared" si="289"/>
        <v>12</v>
      </c>
      <c r="D6187" s="1">
        <v>39443</v>
      </c>
      <c r="E6187" t="s">
        <v>64</v>
      </c>
      <c r="F6187" t="str">
        <f t="shared" si="290"/>
        <v>Online</v>
      </c>
      <c r="G6187" t="s">
        <v>20</v>
      </c>
      <c r="H6187" t="s">
        <v>10</v>
      </c>
      <c r="I6187" t="s">
        <v>11</v>
      </c>
      <c r="J6187">
        <v>33.139000000000003</v>
      </c>
    </row>
    <row r="6188" spans="1:10" x14ac:dyDescent="0.25">
      <c r="A6188" t="s">
        <v>17246</v>
      </c>
      <c r="B6188" t="str">
        <f t="shared" si="288"/>
        <v>Q4</v>
      </c>
      <c r="C6188">
        <f t="shared" si="289"/>
        <v>12</v>
      </c>
      <c r="D6188" s="1">
        <v>39443</v>
      </c>
      <c r="E6188" t="s">
        <v>64</v>
      </c>
      <c r="F6188" t="str">
        <f t="shared" si="290"/>
        <v>Online</v>
      </c>
      <c r="G6188" t="s">
        <v>20</v>
      </c>
      <c r="H6188" t="s">
        <v>10</v>
      </c>
      <c r="I6188" t="s">
        <v>11</v>
      </c>
      <c r="J6188">
        <v>19.083400000000001</v>
      </c>
    </row>
    <row r="6189" spans="1:10" x14ac:dyDescent="0.25">
      <c r="A6189" t="s">
        <v>17259</v>
      </c>
      <c r="B6189" t="str">
        <f t="shared" si="288"/>
        <v>Q4</v>
      </c>
      <c r="C6189">
        <f t="shared" si="289"/>
        <v>12</v>
      </c>
      <c r="D6189" s="1">
        <v>39443</v>
      </c>
      <c r="E6189" t="s">
        <v>64</v>
      </c>
      <c r="F6189" t="str">
        <f t="shared" si="290"/>
        <v>Online</v>
      </c>
      <c r="G6189" t="s">
        <v>20</v>
      </c>
      <c r="H6189" t="s">
        <v>10</v>
      </c>
      <c r="I6189" t="s">
        <v>11</v>
      </c>
      <c r="J6189">
        <v>2618.8168999999998</v>
      </c>
    </row>
    <row r="6190" spans="1:10" x14ac:dyDescent="0.25">
      <c r="A6190" t="s">
        <v>17261</v>
      </c>
      <c r="B6190" t="str">
        <f t="shared" si="288"/>
        <v>Q4</v>
      </c>
      <c r="C6190">
        <f t="shared" si="289"/>
        <v>12</v>
      </c>
      <c r="D6190" s="1">
        <v>39443</v>
      </c>
      <c r="E6190" t="s">
        <v>64</v>
      </c>
      <c r="F6190" t="str">
        <f t="shared" si="290"/>
        <v>Online</v>
      </c>
      <c r="G6190" t="s">
        <v>20</v>
      </c>
      <c r="H6190" t="s">
        <v>10</v>
      </c>
      <c r="I6190" t="s">
        <v>11</v>
      </c>
      <c r="J6190">
        <v>2563.5889999999999</v>
      </c>
    </row>
    <row r="6191" spans="1:10" x14ac:dyDescent="0.25">
      <c r="A6191" t="s">
        <v>17288</v>
      </c>
      <c r="B6191" t="str">
        <f t="shared" si="288"/>
        <v>Q4</v>
      </c>
      <c r="C6191">
        <f t="shared" si="289"/>
        <v>12</v>
      </c>
      <c r="D6191" s="1">
        <v>39444</v>
      </c>
      <c r="E6191" t="s">
        <v>64</v>
      </c>
      <c r="F6191" t="str">
        <f t="shared" si="290"/>
        <v>Online</v>
      </c>
      <c r="G6191" t="s">
        <v>20</v>
      </c>
      <c r="H6191" t="s">
        <v>10</v>
      </c>
      <c r="I6191" t="s">
        <v>11</v>
      </c>
      <c r="J6191">
        <v>210.2484</v>
      </c>
    </row>
    <row r="6192" spans="1:10" x14ac:dyDescent="0.25">
      <c r="A6192" t="s">
        <v>17289</v>
      </c>
      <c r="B6192" t="str">
        <f t="shared" si="288"/>
        <v>Q4</v>
      </c>
      <c r="C6192">
        <f t="shared" si="289"/>
        <v>12</v>
      </c>
      <c r="D6192" s="1">
        <v>39444</v>
      </c>
      <c r="E6192" t="s">
        <v>64</v>
      </c>
      <c r="F6192" t="str">
        <f t="shared" si="290"/>
        <v>Online</v>
      </c>
      <c r="G6192" t="s">
        <v>20</v>
      </c>
      <c r="H6192" t="s">
        <v>10</v>
      </c>
      <c r="I6192" t="s">
        <v>11</v>
      </c>
      <c r="J6192">
        <v>71.791899999999998</v>
      </c>
    </row>
    <row r="6193" spans="1:10" x14ac:dyDescent="0.25">
      <c r="A6193" t="s">
        <v>17290</v>
      </c>
      <c r="B6193" t="str">
        <f t="shared" si="288"/>
        <v>Q4</v>
      </c>
      <c r="C6193">
        <f t="shared" si="289"/>
        <v>12</v>
      </c>
      <c r="D6193" s="1">
        <v>39444</v>
      </c>
      <c r="E6193" t="s">
        <v>64</v>
      </c>
      <c r="F6193" t="str">
        <f t="shared" si="290"/>
        <v>Online</v>
      </c>
      <c r="G6193" t="s">
        <v>20</v>
      </c>
      <c r="H6193" t="s">
        <v>10</v>
      </c>
      <c r="I6193" t="s">
        <v>11</v>
      </c>
      <c r="J6193">
        <v>38.652900000000002</v>
      </c>
    </row>
    <row r="6194" spans="1:10" x14ac:dyDescent="0.25">
      <c r="A6194" t="s">
        <v>17295</v>
      </c>
      <c r="B6194" t="str">
        <f t="shared" si="288"/>
        <v>Q4</v>
      </c>
      <c r="C6194">
        <f t="shared" si="289"/>
        <v>12</v>
      </c>
      <c r="D6194" s="1">
        <v>39444</v>
      </c>
      <c r="E6194" t="s">
        <v>64</v>
      </c>
      <c r="F6194" t="str">
        <f t="shared" si="290"/>
        <v>Online</v>
      </c>
      <c r="G6194" t="s">
        <v>20</v>
      </c>
      <c r="H6194" t="s">
        <v>10</v>
      </c>
      <c r="I6194" t="s">
        <v>11</v>
      </c>
      <c r="J6194">
        <v>66.277900000000002</v>
      </c>
    </row>
    <row r="6195" spans="1:10" x14ac:dyDescent="0.25">
      <c r="A6195" t="s">
        <v>17297</v>
      </c>
      <c r="B6195" t="str">
        <f t="shared" si="288"/>
        <v>Q4</v>
      </c>
      <c r="C6195">
        <f t="shared" si="289"/>
        <v>12</v>
      </c>
      <c r="D6195" s="1">
        <v>39444</v>
      </c>
      <c r="E6195" t="s">
        <v>64</v>
      </c>
      <c r="F6195" t="str">
        <f t="shared" si="290"/>
        <v>Online</v>
      </c>
      <c r="G6195" t="s">
        <v>20</v>
      </c>
      <c r="H6195" t="s">
        <v>10</v>
      </c>
      <c r="I6195" t="s">
        <v>11</v>
      </c>
      <c r="J6195">
        <v>44.177900000000001</v>
      </c>
    </row>
    <row r="6196" spans="1:10" x14ac:dyDescent="0.25">
      <c r="A6196" t="s">
        <v>17307</v>
      </c>
      <c r="B6196" t="str">
        <f t="shared" si="288"/>
        <v>Q4</v>
      </c>
      <c r="C6196">
        <f t="shared" si="289"/>
        <v>12</v>
      </c>
      <c r="D6196" s="1">
        <v>39444</v>
      </c>
      <c r="E6196" t="s">
        <v>64</v>
      </c>
      <c r="F6196" t="str">
        <f t="shared" si="290"/>
        <v>Online</v>
      </c>
      <c r="G6196" t="s">
        <v>20</v>
      </c>
      <c r="H6196" t="s">
        <v>10</v>
      </c>
      <c r="I6196" t="s">
        <v>11</v>
      </c>
      <c r="J6196">
        <v>109.9144</v>
      </c>
    </row>
    <row r="6197" spans="1:10" x14ac:dyDescent="0.25">
      <c r="A6197" t="s">
        <v>17310</v>
      </c>
      <c r="B6197" t="str">
        <f t="shared" si="288"/>
        <v>Q4</v>
      </c>
      <c r="C6197">
        <f t="shared" si="289"/>
        <v>12</v>
      </c>
      <c r="D6197" s="1">
        <v>39444</v>
      </c>
      <c r="E6197" t="s">
        <v>64</v>
      </c>
      <c r="F6197" t="str">
        <f t="shared" si="290"/>
        <v>Online</v>
      </c>
      <c r="G6197" t="s">
        <v>20</v>
      </c>
      <c r="H6197" t="s">
        <v>10</v>
      </c>
      <c r="I6197" t="s">
        <v>11</v>
      </c>
      <c r="J6197">
        <v>596.68899999999996</v>
      </c>
    </row>
    <row r="6198" spans="1:10" x14ac:dyDescent="0.25">
      <c r="A6198" t="s">
        <v>17314</v>
      </c>
      <c r="B6198" t="str">
        <f t="shared" si="288"/>
        <v>Q4</v>
      </c>
      <c r="C6198">
        <f t="shared" si="289"/>
        <v>12</v>
      </c>
      <c r="D6198" s="1">
        <v>39444</v>
      </c>
      <c r="E6198" t="s">
        <v>64</v>
      </c>
      <c r="F6198" t="str">
        <f t="shared" si="290"/>
        <v>Online</v>
      </c>
      <c r="G6198" t="s">
        <v>20</v>
      </c>
      <c r="H6198" t="s">
        <v>10</v>
      </c>
      <c r="I6198" t="s">
        <v>11</v>
      </c>
      <c r="J6198">
        <v>2562.4508000000001</v>
      </c>
    </row>
    <row r="6199" spans="1:10" x14ac:dyDescent="0.25">
      <c r="A6199" t="s">
        <v>17315</v>
      </c>
      <c r="B6199" t="str">
        <f t="shared" si="288"/>
        <v>Q4</v>
      </c>
      <c r="C6199">
        <f t="shared" si="289"/>
        <v>12</v>
      </c>
      <c r="D6199" s="1">
        <v>39444</v>
      </c>
      <c r="E6199" t="s">
        <v>64</v>
      </c>
      <c r="F6199" t="str">
        <f t="shared" si="290"/>
        <v>Online</v>
      </c>
      <c r="G6199" t="s">
        <v>20</v>
      </c>
      <c r="H6199" t="s">
        <v>10</v>
      </c>
      <c r="I6199" t="s">
        <v>11</v>
      </c>
      <c r="J6199">
        <v>2562.7822999999999</v>
      </c>
    </row>
    <row r="6200" spans="1:10" x14ac:dyDescent="0.25">
      <c r="A6200" t="s">
        <v>17326</v>
      </c>
      <c r="B6200" t="str">
        <f t="shared" si="288"/>
        <v>Q4</v>
      </c>
      <c r="C6200">
        <f t="shared" si="289"/>
        <v>12</v>
      </c>
      <c r="D6200" s="1">
        <v>39444</v>
      </c>
      <c r="E6200" t="s">
        <v>64</v>
      </c>
      <c r="F6200" t="str">
        <f t="shared" si="290"/>
        <v>Online</v>
      </c>
      <c r="G6200" t="s">
        <v>20</v>
      </c>
      <c r="H6200" t="s">
        <v>10</v>
      </c>
      <c r="I6200" t="s">
        <v>11</v>
      </c>
      <c r="J6200">
        <v>1445.6826000000001</v>
      </c>
    </row>
    <row r="6201" spans="1:10" x14ac:dyDescent="0.25">
      <c r="A6201" t="s">
        <v>17331</v>
      </c>
      <c r="B6201" t="str">
        <f t="shared" si="288"/>
        <v>Q4</v>
      </c>
      <c r="C6201">
        <f t="shared" si="289"/>
        <v>12</v>
      </c>
      <c r="D6201" s="1">
        <v>39444</v>
      </c>
      <c r="E6201" t="s">
        <v>64</v>
      </c>
      <c r="F6201" t="str">
        <f t="shared" si="290"/>
        <v>Online</v>
      </c>
      <c r="G6201" t="s">
        <v>20</v>
      </c>
      <c r="H6201" t="s">
        <v>10</v>
      </c>
      <c r="I6201" t="s">
        <v>11</v>
      </c>
      <c r="J6201">
        <v>612.13689999999997</v>
      </c>
    </row>
    <row r="6202" spans="1:10" x14ac:dyDescent="0.25">
      <c r="A6202" t="s">
        <v>17332</v>
      </c>
      <c r="B6202" t="str">
        <f t="shared" si="288"/>
        <v>Q4</v>
      </c>
      <c r="C6202">
        <f t="shared" si="289"/>
        <v>12</v>
      </c>
      <c r="D6202" s="1">
        <v>39444</v>
      </c>
      <c r="E6202" t="s">
        <v>64</v>
      </c>
      <c r="F6202" t="str">
        <f t="shared" si="290"/>
        <v>Online</v>
      </c>
      <c r="G6202" t="s">
        <v>20</v>
      </c>
      <c r="H6202" t="s">
        <v>10</v>
      </c>
      <c r="I6202" t="s">
        <v>11</v>
      </c>
      <c r="J6202">
        <v>800.5394</v>
      </c>
    </row>
    <row r="6203" spans="1:10" x14ac:dyDescent="0.25">
      <c r="A6203" t="s">
        <v>17333</v>
      </c>
      <c r="B6203" t="str">
        <f t="shared" si="288"/>
        <v>Q4</v>
      </c>
      <c r="C6203">
        <f t="shared" si="289"/>
        <v>12</v>
      </c>
      <c r="D6203" s="1">
        <v>39444</v>
      </c>
      <c r="E6203" t="s">
        <v>64</v>
      </c>
      <c r="F6203" t="str">
        <f t="shared" si="290"/>
        <v>Online</v>
      </c>
      <c r="G6203" t="s">
        <v>20</v>
      </c>
      <c r="H6203" t="s">
        <v>10</v>
      </c>
      <c r="I6203" t="s">
        <v>11</v>
      </c>
      <c r="J6203">
        <v>635.35289999999998</v>
      </c>
    </row>
    <row r="6204" spans="1:10" x14ac:dyDescent="0.25">
      <c r="A6204" t="s">
        <v>17358</v>
      </c>
      <c r="B6204" t="str">
        <f t="shared" si="288"/>
        <v>Q4</v>
      </c>
      <c r="C6204">
        <f t="shared" si="289"/>
        <v>12</v>
      </c>
      <c r="D6204" s="1">
        <v>39445</v>
      </c>
      <c r="E6204" t="s">
        <v>64</v>
      </c>
      <c r="F6204" t="str">
        <f t="shared" si="290"/>
        <v>Online</v>
      </c>
      <c r="G6204" t="s">
        <v>20</v>
      </c>
      <c r="H6204" t="s">
        <v>10</v>
      </c>
      <c r="I6204" t="s">
        <v>11</v>
      </c>
      <c r="J6204">
        <v>70.686899999999994</v>
      </c>
    </row>
    <row r="6205" spans="1:10" x14ac:dyDescent="0.25">
      <c r="A6205" t="s">
        <v>17360</v>
      </c>
      <c r="B6205" t="str">
        <f t="shared" si="288"/>
        <v>Q4</v>
      </c>
      <c r="C6205">
        <f t="shared" si="289"/>
        <v>12</v>
      </c>
      <c r="D6205" s="1">
        <v>39445</v>
      </c>
      <c r="E6205" t="s">
        <v>64</v>
      </c>
      <c r="F6205" t="str">
        <f t="shared" si="290"/>
        <v>Online</v>
      </c>
      <c r="G6205" t="s">
        <v>20</v>
      </c>
      <c r="H6205" t="s">
        <v>10</v>
      </c>
      <c r="I6205" t="s">
        <v>11</v>
      </c>
      <c r="J6205">
        <v>15.447900000000001</v>
      </c>
    </row>
    <row r="6206" spans="1:10" x14ac:dyDescent="0.25">
      <c r="A6206" t="s">
        <v>17364</v>
      </c>
      <c r="B6206" t="str">
        <f t="shared" si="288"/>
        <v>Q4</v>
      </c>
      <c r="C6206">
        <f t="shared" si="289"/>
        <v>12</v>
      </c>
      <c r="D6206" s="1">
        <v>39445</v>
      </c>
      <c r="E6206" t="s">
        <v>64</v>
      </c>
      <c r="F6206" t="str">
        <f t="shared" si="290"/>
        <v>Online</v>
      </c>
      <c r="G6206" t="s">
        <v>20</v>
      </c>
      <c r="H6206" t="s">
        <v>10</v>
      </c>
      <c r="I6206" t="s">
        <v>11</v>
      </c>
      <c r="J6206">
        <v>33.139000000000003</v>
      </c>
    </row>
    <row r="6207" spans="1:10" x14ac:dyDescent="0.25">
      <c r="A6207" t="s">
        <v>17368</v>
      </c>
      <c r="B6207" t="str">
        <f t="shared" si="288"/>
        <v>Q4</v>
      </c>
      <c r="C6207">
        <f t="shared" si="289"/>
        <v>12</v>
      </c>
      <c r="D6207" s="1">
        <v>39445</v>
      </c>
      <c r="E6207" t="s">
        <v>64</v>
      </c>
      <c r="F6207" t="str">
        <f t="shared" si="290"/>
        <v>Online</v>
      </c>
      <c r="G6207" t="s">
        <v>20</v>
      </c>
      <c r="H6207" t="s">
        <v>10</v>
      </c>
      <c r="I6207" t="s">
        <v>11</v>
      </c>
      <c r="J6207">
        <v>66.277900000000002</v>
      </c>
    </row>
    <row r="6208" spans="1:10" x14ac:dyDescent="0.25">
      <c r="A6208" t="s">
        <v>17371</v>
      </c>
      <c r="B6208" t="str">
        <f t="shared" si="288"/>
        <v>Q4</v>
      </c>
      <c r="C6208">
        <f t="shared" si="289"/>
        <v>12</v>
      </c>
      <c r="D6208" s="1">
        <v>39445</v>
      </c>
      <c r="E6208" t="s">
        <v>64</v>
      </c>
      <c r="F6208" t="str">
        <f t="shared" si="290"/>
        <v>Online</v>
      </c>
      <c r="G6208" t="s">
        <v>20</v>
      </c>
      <c r="H6208" t="s">
        <v>10</v>
      </c>
      <c r="I6208" t="s">
        <v>11</v>
      </c>
      <c r="J6208">
        <v>66.277900000000002</v>
      </c>
    </row>
    <row r="6209" spans="1:10" x14ac:dyDescent="0.25">
      <c r="A6209" t="s">
        <v>17373</v>
      </c>
      <c r="B6209" t="str">
        <f t="shared" si="288"/>
        <v>Q4</v>
      </c>
      <c r="C6209">
        <f t="shared" si="289"/>
        <v>12</v>
      </c>
      <c r="D6209" s="1">
        <v>39445</v>
      </c>
      <c r="E6209" t="s">
        <v>64</v>
      </c>
      <c r="F6209" t="str">
        <f t="shared" si="290"/>
        <v>Online</v>
      </c>
      <c r="G6209" t="s">
        <v>20</v>
      </c>
      <c r="H6209" t="s">
        <v>10</v>
      </c>
      <c r="I6209" t="s">
        <v>11</v>
      </c>
      <c r="J6209">
        <v>5.5140000000000002</v>
      </c>
    </row>
    <row r="6210" spans="1:10" x14ac:dyDescent="0.25">
      <c r="A6210" t="s">
        <v>17383</v>
      </c>
      <c r="B6210" t="str">
        <f t="shared" si="288"/>
        <v>Q4</v>
      </c>
      <c r="C6210">
        <f t="shared" si="289"/>
        <v>12</v>
      </c>
      <c r="D6210" s="1">
        <v>39445</v>
      </c>
      <c r="E6210" t="s">
        <v>64</v>
      </c>
      <c r="F6210" t="str">
        <f t="shared" si="290"/>
        <v>Online</v>
      </c>
      <c r="G6210" t="s">
        <v>20</v>
      </c>
      <c r="H6210" t="s">
        <v>10</v>
      </c>
      <c r="I6210" t="s">
        <v>11</v>
      </c>
      <c r="J6210">
        <v>46.7194</v>
      </c>
    </row>
    <row r="6211" spans="1:10" x14ac:dyDescent="0.25">
      <c r="A6211" t="s">
        <v>17385</v>
      </c>
      <c r="B6211" t="str">
        <f t="shared" ref="B6211:B6241" si="291">IF(C6211&lt;4,"Q1",IF(C6211&lt;7,"Q2",IF(C6211&lt;10,"Q3","Q4")))</f>
        <v>Q4</v>
      </c>
      <c r="C6211">
        <f t="shared" ref="C6211:C6241" si="292">MONTH(D6211)</f>
        <v>12</v>
      </c>
      <c r="D6211" s="1">
        <v>39445</v>
      </c>
      <c r="E6211" t="s">
        <v>64</v>
      </c>
      <c r="F6211" t="str">
        <f t="shared" ref="F6211:F6241" si="293">IF(E6211="NULL", "Online", "Retail")</f>
        <v>Online</v>
      </c>
      <c r="G6211" t="s">
        <v>20</v>
      </c>
      <c r="H6211" t="s">
        <v>10</v>
      </c>
      <c r="I6211" t="s">
        <v>11</v>
      </c>
      <c r="J6211">
        <v>82.852900000000005</v>
      </c>
    </row>
    <row r="6212" spans="1:10" x14ac:dyDescent="0.25">
      <c r="A6212" t="s">
        <v>17391</v>
      </c>
      <c r="B6212" t="str">
        <f t="shared" si="291"/>
        <v>Q4</v>
      </c>
      <c r="C6212">
        <f t="shared" si="292"/>
        <v>12</v>
      </c>
      <c r="D6212" s="1">
        <v>39445</v>
      </c>
      <c r="E6212" t="s">
        <v>64</v>
      </c>
      <c r="F6212" t="str">
        <f t="shared" si="293"/>
        <v>Online</v>
      </c>
      <c r="G6212" t="s">
        <v>20</v>
      </c>
      <c r="H6212" t="s">
        <v>10</v>
      </c>
      <c r="I6212" t="s">
        <v>11</v>
      </c>
      <c r="J6212">
        <v>1914.1473000000001</v>
      </c>
    </row>
    <row r="6213" spans="1:10" x14ac:dyDescent="0.25">
      <c r="A6213" t="s">
        <v>17394</v>
      </c>
      <c r="B6213" t="str">
        <f t="shared" si="291"/>
        <v>Q4</v>
      </c>
      <c r="C6213">
        <f t="shared" si="292"/>
        <v>12</v>
      </c>
      <c r="D6213" s="1">
        <v>39445</v>
      </c>
      <c r="E6213" t="s">
        <v>64</v>
      </c>
      <c r="F6213" t="str">
        <f t="shared" si="293"/>
        <v>Online</v>
      </c>
      <c r="G6213" t="s">
        <v>20</v>
      </c>
      <c r="H6213" t="s">
        <v>10</v>
      </c>
      <c r="I6213" t="s">
        <v>11</v>
      </c>
      <c r="J6213">
        <v>850.28650000000005</v>
      </c>
    </row>
    <row r="6214" spans="1:10" x14ac:dyDescent="0.25">
      <c r="A6214" t="s">
        <v>17395</v>
      </c>
      <c r="B6214" t="str">
        <f t="shared" si="291"/>
        <v>Q4</v>
      </c>
      <c r="C6214">
        <f t="shared" si="292"/>
        <v>12</v>
      </c>
      <c r="D6214" s="1">
        <v>39445</v>
      </c>
      <c r="E6214" t="s">
        <v>64</v>
      </c>
      <c r="F6214" t="str">
        <f t="shared" si="293"/>
        <v>Online</v>
      </c>
      <c r="G6214" t="s">
        <v>20</v>
      </c>
      <c r="H6214" t="s">
        <v>10</v>
      </c>
      <c r="I6214" t="s">
        <v>11</v>
      </c>
      <c r="J6214">
        <v>888.95039999999995</v>
      </c>
    </row>
    <row r="6215" spans="1:10" x14ac:dyDescent="0.25">
      <c r="A6215" t="s">
        <v>17399</v>
      </c>
      <c r="B6215" t="str">
        <f t="shared" si="291"/>
        <v>Q4</v>
      </c>
      <c r="C6215">
        <f t="shared" si="292"/>
        <v>12</v>
      </c>
      <c r="D6215" s="1">
        <v>39445</v>
      </c>
      <c r="E6215" t="s">
        <v>64</v>
      </c>
      <c r="F6215" t="str">
        <f t="shared" si="293"/>
        <v>Online</v>
      </c>
      <c r="G6215" t="s">
        <v>20</v>
      </c>
      <c r="H6215" t="s">
        <v>10</v>
      </c>
      <c r="I6215" t="s">
        <v>11</v>
      </c>
      <c r="J6215">
        <v>2574.6279</v>
      </c>
    </row>
    <row r="6216" spans="1:10" x14ac:dyDescent="0.25">
      <c r="A6216" t="s">
        <v>17402</v>
      </c>
      <c r="B6216" t="str">
        <f t="shared" si="291"/>
        <v>Q4</v>
      </c>
      <c r="C6216">
        <f t="shared" si="292"/>
        <v>12</v>
      </c>
      <c r="D6216" s="1">
        <v>39445</v>
      </c>
      <c r="E6216" t="s">
        <v>64</v>
      </c>
      <c r="F6216" t="str">
        <f t="shared" si="293"/>
        <v>Online</v>
      </c>
      <c r="G6216" t="s">
        <v>20</v>
      </c>
      <c r="H6216" t="s">
        <v>10</v>
      </c>
      <c r="I6216" t="s">
        <v>11</v>
      </c>
      <c r="J6216">
        <v>2625.9773</v>
      </c>
    </row>
    <row r="6217" spans="1:10" x14ac:dyDescent="0.25">
      <c r="A6217" t="s">
        <v>17407</v>
      </c>
      <c r="B6217" t="str">
        <f t="shared" si="291"/>
        <v>Q4</v>
      </c>
      <c r="C6217">
        <f t="shared" si="292"/>
        <v>12</v>
      </c>
      <c r="D6217" s="1">
        <v>39445</v>
      </c>
      <c r="E6217" t="s">
        <v>64</v>
      </c>
      <c r="F6217" t="str">
        <f t="shared" si="293"/>
        <v>Online</v>
      </c>
      <c r="G6217" t="s">
        <v>20</v>
      </c>
      <c r="H6217" t="s">
        <v>10</v>
      </c>
      <c r="I6217" t="s">
        <v>11</v>
      </c>
      <c r="J6217">
        <v>596.68899999999996</v>
      </c>
    </row>
    <row r="6218" spans="1:10" x14ac:dyDescent="0.25">
      <c r="A6218" t="s">
        <v>17408</v>
      </c>
      <c r="B6218" t="str">
        <f t="shared" si="291"/>
        <v>Q4</v>
      </c>
      <c r="C6218">
        <f t="shared" si="292"/>
        <v>12</v>
      </c>
      <c r="D6218" s="1">
        <v>39445</v>
      </c>
      <c r="E6218" t="s">
        <v>64</v>
      </c>
      <c r="F6218" t="str">
        <f t="shared" si="293"/>
        <v>Online</v>
      </c>
      <c r="G6218" t="s">
        <v>20</v>
      </c>
      <c r="H6218" t="s">
        <v>10</v>
      </c>
      <c r="I6218" t="s">
        <v>11</v>
      </c>
      <c r="J6218">
        <v>606.62289999999996</v>
      </c>
    </row>
    <row r="6219" spans="1:10" x14ac:dyDescent="0.25">
      <c r="A6219" t="s">
        <v>17431</v>
      </c>
      <c r="B6219" t="str">
        <f t="shared" si="291"/>
        <v>Q4</v>
      </c>
      <c r="C6219">
        <f t="shared" si="292"/>
        <v>12</v>
      </c>
      <c r="D6219" s="1">
        <v>39446</v>
      </c>
      <c r="E6219" t="s">
        <v>64</v>
      </c>
      <c r="F6219" t="str">
        <f t="shared" si="293"/>
        <v>Online</v>
      </c>
      <c r="G6219" t="s">
        <v>20</v>
      </c>
      <c r="H6219" t="s">
        <v>10</v>
      </c>
      <c r="I6219" t="s">
        <v>11</v>
      </c>
      <c r="J6219">
        <v>5.5140000000000002</v>
      </c>
    </row>
    <row r="6220" spans="1:10" x14ac:dyDescent="0.25">
      <c r="A6220" t="s">
        <v>17441</v>
      </c>
      <c r="B6220" t="str">
        <f t="shared" si="291"/>
        <v>Q4</v>
      </c>
      <c r="C6220">
        <f t="shared" si="292"/>
        <v>12</v>
      </c>
      <c r="D6220" s="1">
        <v>39446</v>
      </c>
      <c r="E6220" t="s">
        <v>64</v>
      </c>
      <c r="F6220" t="str">
        <f t="shared" si="293"/>
        <v>Online</v>
      </c>
      <c r="G6220" t="s">
        <v>20</v>
      </c>
      <c r="H6220" t="s">
        <v>10</v>
      </c>
      <c r="I6220" t="s">
        <v>11</v>
      </c>
      <c r="J6220">
        <v>77.338999999999999</v>
      </c>
    </row>
    <row r="6221" spans="1:10" x14ac:dyDescent="0.25">
      <c r="A6221" t="s">
        <v>17444</v>
      </c>
      <c r="B6221" t="str">
        <f t="shared" si="291"/>
        <v>Q4</v>
      </c>
      <c r="C6221">
        <f t="shared" si="292"/>
        <v>12</v>
      </c>
      <c r="D6221" s="1">
        <v>39446</v>
      </c>
      <c r="E6221" t="s">
        <v>64</v>
      </c>
      <c r="F6221" t="str">
        <f t="shared" si="293"/>
        <v>Online</v>
      </c>
      <c r="G6221" t="s">
        <v>20</v>
      </c>
      <c r="H6221" t="s">
        <v>10</v>
      </c>
      <c r="I6221" t="s">
        <v>11</v>
      </c>
      <c r="J6221">
        <v>33.072699999999998</v>
      </c>
    </row>
    <row r="6222" spans="1:10" x14ac:dyDescent="0.25">
      <c r="A6222" t="s">
        <v>17460</v>
      </c>
      <c r="B6222" t="str">
        <f t="shared" si="291"/>
        <v>Q4</v>
      </c>
      <c r="C6222">
        <f t="shared" si="292"/>
        <v>12</v>
      </c>
      <c r="D6222" s="1">
        <v>39446</v>
      </c>
      <c r="E6222" t="s">
        <v>64</v>
      </c>
      <c r="F6222" t="str">
        <f t="shared" si="293"/>
        <v>Online</v>
      </c>
      <c r="G6222" t="s">
        <v>20</v>
      </c>
      <c r="H6222" t="s">
        <v>10</v>
      </c>
      <c r="I6222" t="s">
        <v>11</v>
      </c>
      <c r="J6222">
        <v>2580.1529</v>
      </c>
    </row>
    <row r="6223" spans="1:10" x14ac:dyDescent="0.25">
      <c r="A6223" t="s">
        <v>17461</v>
      </c>
      <c r="B6223" t="str">
        <f t="shared" si="291"/>
        <v>Q4</v>
      </c>
      <c r="C6223">
        <f t="shared" si="292"/>
        <v>12</v>
      </c>
      <c r="D6223" s="1">
        <v>39446</v>
      </c>
      <c r="E6223" t="s">
        <v>64</v>
      </c>
      <c r="F6223" t="str">
        <f t="shared" si="293"/>
        <v>Online</v>
      </c>
      <c r="G6223" t="s">
        <v>20</v>
      </c>
      <c r="H6223" t="s">
        <v>10</v>
      </c>
      <c r="I6223" t="s">
        <v>11</v>
      </c>
      <c r="J6223">
        <v>2624.3528999999999</v>
      </c>
    </row>
    <row r="6224" spans="1:10" x14ac:dyDescent="0.25">
      <c r="A6224" t="s">
        <v>17468</v>
      </c>
      <c r="B6224" t="str">
        <f t="shared" si="291"/>
        <v>Q4</v>
      </c>
      <c r="C6224">
        <f t="shared" si="292"/>
        <v>12</v>
      </c>
      <c r="D6224" s="1">
        <v>39446</v>
      </c>
      <c r="E6224" t="s">
        <v>64</v>
      </c>
      <c r="F6224" t="str">
        <f t="shared" si="293"/>
        <v>Online</v>
      </c>
      <c r="G6224" t="s">
        <v>20</v>
      </c>
      <c r="H6224" t="s">
        <v>10</v>
      </c>
      <c r="I6224" t="s">
        <v>11</v>
      </c>
      <c r="J6224">
        <v>2649.8453</v>
      </c>
    </row>
    <row r="6225" spans="1:10" x14ac:dyDescent="0.25">
      <c r="A6225" t="s">
        <v>17469</v>
      </c>
      <c r="B6225" t="str">
        <f t="shared" si="291"/>
        <v>Q4</v>
      </c>
      <c r="C6225">
        <f t="shared" si="292"/>
        <v>12</v>
      </c>
      <c r="D6225" s="1">
        <v>39446</v>
      </c>
      <c r="E6225" t="s">
        <v>64</v>
      </c>
      <c r="F6225" t="str">
        <f t="shared" si="293"/>
        <v>Online</v>
      </c>
      <c r="G6225" t="s">
        <v>20</v>
      </c>
      <c r="H6225" t="s">
        <v>10</v>
      </c>
      <c r="I6225" t="s">
        <v>11</v>
      </c>
      <c r="J6225">
        <v>2673.0612999999998</v>
      </c>
    </row>
    <row r="6226" spans="1:10" x14ac:dyDescent="0.25">
      <c r="A6226" t="s">
        <v>17471</v>
      </c>
      <c r="B6226" t="str">
        <f t="shared" si="291"/>
        <v>Q4</v>
      </c>
      <c r="C6226">
        <f t="shared" si="292"/>
        <v>12</v>
      </c>
      <c r="D6226" s="1">
        <v>39446</v>
      </c>
      <c r="E6226" t="s">
        <v>64</v>
      </c>
      <c r="F6226" t="str">
        <f t="shared" si="293"/>
        <v>Online</v>
      </c>
      <c r="G6226" t="s">
        <v>20</v>
      </c>
      <c r="H6226" t="s">
        <v>10</v>
      </c>
      <c r="I6226" t="s">
        <v>11</v>
      </c>
      <c r="J6226">
        <v>2721.1178</v>
      </c>
    </row>
    <row r="6227" spans="1:10" x14ac:dyDescent="0.25">
      <c r="A6227" t="s">
        <v>17474</v>
      </c>
      <c r="B6227" t="str">
        <f t="shared" si="291"/>
        <v>Q4</v>
      </c>
      <c r="C6227">
        <f t="shared" si="292"/>
        <v>12</v>
      </c>
      <c r="D6227" s="1">
        <v>39446</v>
      </c>
      <c r="E6227" t="s">
        <v>64</v>
      </c>
      <c r="F6227" t="str">
        <f t="shared" si="293"/>
        <v>Online</v>
      </c>
      <c r="G6227" t="s">
        <v>20</v>
      </c>
      <c r="H6227" t="s">
        <v>10</v>
      </c>
      <c r="I6227" t="s">
        <v>11</v>
      </c>
      <c r="J6227">
        <v>1263.5233000000001</v>
      </c>
    </row>
    <row r="6228" spans="1:10" x14ac:dyDescent="0.25">
      <c r="A6228" t="s">
        <v>17501</v>
      </c>
      <c r="B6228" t="str">
        <f t="shared" si="291"/>
        <v>Q4</v>
      </c>
      <c r="C6228">
        <f t="shared" si="292"/>
        <v>12</v>
      </c>
      <c r="D6228" s="1">
        <v>39447</v>
      </c>
      <c r="E6228" t="s">
        <v>64</v>
      </c>
      <c r="F6228" t="str">
        <f t="shared" si="293"/>
        <v>Online</v>
      </c>
      <c r="G6228" t="s">
        <v>20</v>
      </c>
      <c r="H6228" t="s">
        <v>10</v>
      </c>
      <c r="I6228" t="s">
        <v>11</v>
      </c>
      <c r="J6228">
        <v>135.13050000000001</v>
      </c>
    </row>
    <row r="6229" spans="1:10" x14ac:dyDescent="0.25">
      <c r="A6229" t="s">
        <v>17509</v>
      </c>
      <c r="B6229" t="str">
        <f t="shared" si="291"/>
        <v>Q4</v>
      </c>
      <c r="C6229">
        <f t="shared" si="292"/>
        <v>12</v>
      </c>
      <c r="D6229" s="1">
        <v>39447</v>
      </c>
      <c r="E6229" t="s">
        <v>64</v>
      </c>
      <c r="F6229" t="str">
        <f t="shared" si="293"/>
        <v>Online</v>
      </c>
      <c r="G6229" t="s">
        <v>20</v>
      </c>
      <c r="H6229" t="s">
        <v>10</v>
      </c>
      <c r="I6229" t="s">
        <v>11</v>
      </c>
      <c r="J6229">
        <v>79.0959</v>
      </c>
    </row>
    <row r="6230" spans="1:10" x14ac:dyDescent="0.25">
      <c r="A6230" t="s">
        <v>17512</v>
      </c>
      <c r="B6230" t="str">
        <f t="shared" si="291"/>
        <v>Q4</v>
      </c>
      <c r="C6230">
        <f t="shared" si="292"/>
        <v>12</v>
      </c>
      <c r="D6230" s="1">
        <v>39447</v>
      </c>
      <c r="E6230" t="s">
        <v>64</v>
      </c>
      <c r="F6230" t="str">
        <f t="shared" si="293"/>
        <v>Online</v>
      </c>
      <c r="G6230" t="s">
        <v>20</v>
      </c>
      <c r="H6230" t="s">
        <v>10</v>
      </c>
      <c r="I6230" t="s">
        <v>11</v>
      </c>
      <c r="J6230">
        <v>16.552900000000001</v>
      </c>
    </row>
    <row r="6231" spans="1:10" x14ac:dyDescent="0.25">
      <c r="A6231" t="s">
        <v>17517</v>
      </c>
      <c r="B6231" t="str">
        <f t="shared" si="291"/>
        <v>Q4</v>
      </c>
      <c r="C6231">
        <f t="shared" si="292"/>
        <v>12</v>
      </c>
      <c r="D6231" s="1">
        <v>39447</v>
      </c>
      <c r="E6231" t="s">
        <v>64</v>
      </c>
      <c r="F6231" t="str">
        <f t="shared" si="293"/>
        <v>Online</v>
      </c>
      <c r="G6231" t="s">
        <v>20</v>
      </c>
      <c r="H6231" t="s">
        <v>10</v>
      </c>
      <c r="I6231" t="s">
        <v>11</v>
      </c>
      <c r="J6231">
        <v>8.0443999999999996</v>
      </c>
    </row>
    <row r="6232" spans="1:10" x14ac:dyDescent="0.25">
      <c r="A6232" t="s">
        <v>17532</v>
      </c>
      <c r="B6232" t="str">
        <f t="shared" si="291"/>
        <v>Q4</v>
      </c>
      <c r="C6232">
        <f t="shared" si="292"/>
        <v>12</v>
      </c>
      <c r="D6232" s="1">
        <v>39447</v>
      </c>
      <c r="E6232" t="s">
        <v>64</v>
      </c>
      <c r="F6232" t="str">
        <f t="shared" si="293"/>
        <v>Online</v>
      </c>
      <c r="G6232" t="s">
        <v>20</v>
      </c>
      <c r="H6232" t="s">
        <v>10</v>
      </c>
      <c r="I6232" t="s">
        <v>11</v>
      </c>
      <c r="J6232">
        <v>109.9144</v>
      </c>
    </row>
    <row r="6233" spans="1:10" x14ac:dyDescent="0.25">
      <c r="A6233" t="s">
        <v>17533</v>
      </c>
      <c r="B6233" t="str">
        <f t="shared" si="291"/>
        <v>Q4</v>
      </c>
      <c r="C6233">
        <f t="shared" si="292"/>
        <v>12</v>
      </c>
      <c r="D6233" s="1">
        <v>39447</v>
      </c>
      <c r="E6233" t="s">
        <v>64</v>
      </c>
      <c r="F6233" t="str">
        <f t="shared" si="293"/>
        <v>Online</v>
      </c>
      <c r="G6233" t="s">
        <v>20</v>
      </c>
      <c r="H6233" t="s">
        <v>10</v>
      </c>
      <c r="I6233" t="s">
        <v>11</v>
      </c>
      <c r="J6233">
        <v>148.0258</v>
      </c>
    </row>
    <row r="6234" spans="1:10" x14ac:dyDescent="0.25">
      <c r="A6234" t="s">
        <v>17534</v>
      </c>
      <c r="B6234" t="str">
        <f t="shared" si="291"/>
        <v>Q4</v>
      </c>
      <c r="C6234">
        <f t="shared" si="292"/>
        <v>12</v>
      </c>
      <c r="D6234" s="1">
        <v>39447</v>
      </c>
      <c r="E6234" t="s">
        <v>64</v>
      </c>
      <c r="F6234" t="str">
        <f t="shared" si="293"/>
        <v>Online</v>
      </c>
      <c r="G6234" t="s">
        <v>20</v>
      </c>
      <c r="H6234" t="s">
        <v>10</v>
      </c>
      <c r="I6234" t="s">
        <v>11</v>
      </c>
      <c r="J6234">
        <v>44.189</v>
      </c>
    </row>
    <row r="6235" spans="1:10" x14ac:dyDescent="0.25">
      <c r="A6235" t="s">
        <v>17535</v>
      </c>
      <c r="B6235" t="str">
        <f t="shared" si="291"/>
        <v>Q4</v>
      </c>
      <c r="C6235">
        <f t="shared" si="292"/>
        <v>12</v>
      </c>
      <c r="D6235" s="1">
        <v>39447</v>
      </c>
      <c r="E6235" t="s">
        <v>64</v>
      </c>
      <c r="F6235" t="str">
        <f t="shared" si="293"/>
        <v>Online</v>
      </c>
      <c r="G6235" t="s">
        <v>20</v>
      </c>
      <c r="H6235" t="s">
        <v>10</v>
      </c>
      <c r="I6235" t="s">
        <v>11</v>
      </c>
      <c r="J6235">
        <v>2725.2836000000002</v>
      </c>
    </row>
    <row r="6236" spans="1:10" x14ac:dyDescent="0.25">
      <c r="A6236" t="s">
        <v>17537</v>
      </c>
      <c r="B6236" t="str">
        <f t="shared" si="291"/>
        <v>Q4</v>
      </c>
      <c r="C6236">
        <f t="shared" si="292"/>
        <v>12</v>
      </c>
      <c r="D6236" s="1">
        <v>39447</v>
      </c>
      <c r="E6236" t="s">
        <v>64</v>
      </c>
      <c r="F6236" t="str">
        <f t="shared" si="293"/>
        <v>Online</v>
      </c>
      <c r="G6236" t="s">
        <v>20</v>
      </c>
      <c r="H6236" t="s">
        <v>10</v>
      </c>
      <c r="I6236" t="s">
        <v>11</v>
      </c>
      <c r="J6236">
        <v>876.77329999999995</v>
      </c>
    </row>
    <row r="6237" spans="1:10" x14ac:dyDescent="0.25">
      <c r="A6237" t="s">
        <v>17538</v>
      </c>
      <c r="B6237" t="str">
        <f t="shared" si="291"/>
        <v>Q4</v>
      </c>
      <c r="C6237">
        <f t="shared" si="292"/>
        <v>12</v>
      </c>
      <c r="D6237" s="1">
        <v>39447</v>
      </c>
      <c r="E6237" t="s">
        <v>64</v>
      </c>
      <c r="F6237" t="str">
        <f t="shared" si="293"/>
        <v>Online</v>
      </c>
      <c r="G6237" t="s">
        <v>20</v>
      </c>
      <c r="H6237" t="s">
        <v>10</v>
      </c>
      <c r="I6237" t="s">
        <v>11</v>
      </c>
      <c r="J6237">
        <v>2615.4908</v>
      </c>
    </row>
    <row r="6238" spans="1:10" x14ac:dyDescent="0.25">
      <c r="A6238" t="s">
        <v>17539</v>
      </c>
      <c r="B6238" t="str">
        <f t="shared" si="291"/>
        <v>Q4</v>
      </c>
      <c r="C6238">
        <f t="shared" si="292"/>
        <v>12</v>
      </c>
      <c r="D6238" s="1">
        <v>39447</v>
      </c>
      <c r="E6238" t="s">
        <v>64</v>
      </c>
      <c r="F6238" t="str">
        <f t="shared" si="293"/>
        <v>Online</v>
      </c>
      <c r="G6238" t="s">
        <v>20</v>
      </c>
      <c r="H6238" t="s">
        <v>10</v>
      </c>
      <c r="I6238" t="s">
        <v>11</v>
      </c>
      <c r="J6238">
        <v>2615.4908</v>
      </c>
    </row>
    <row r="6239" spans="1:10" x14ac:dyDescent="0.25">
      <c r="A6239" t="s">
        <v>17540</v>
      </c>
      <c r="B6239" t="str">
        <f t="shared" si="291"/>
        <v>Q4</v>
      </c>
      <c r="C6239">
        <f t="shared" si="292"/>
        <v>12</v>
      </c>
      <c r="D6239" s="1">
        <v>39447</v>
      </c>
      <c r="E6239" t="s">
        <v>64</v>
      </c>
      <c r="F6239" t="str">
        <f t="shared" si="293"/>
        <v>Online</v>
      </c>
      <c r="G6239" t="s">
        <v>20</v>
      </c>
      <c r="H6239" t="s">
        <v>10</v>
      </c>
      <c r="I6239" t="s">
        <v>11</v>
      </c>
      <c r="J6239">
        <v>2645.8782999999999</v>
      </c>
    </row>
    <row r="6240" spans="1:10" x14ac:dyDescent="0.25">
      <c r="A6240" t="s">
        <v>17551</v>
      </c>
      <c r="B6240" t="str">
        <f t="shared" si="291"/>
        <v>Q4</v>
      </c>
      <c r="C6240">
        <f t="shared" si="292"/>
        <v>12</v>
      </c>
      <c r="D6240" s="1">
        <v>39447</v>
      </c>
      <c r="E6240" t="s">
        <v>64</v>
      </c>
      <c r="F6240" t="str">
        <f t="shared" si="293"/>
        <v>Online</v>
      </c>
      <c r="G6240" t="s">
        <v>20</v>
      </c>
      <c r="H6240" t="s">
        <v>10</v>
      </c>
      <c r="I6240" t="s">
        <v>11</v>
      </c>
      <c r="J6240">
        <v>2634.3973999999998</v>
      </c>
    </row>
    <row r="6241" spans="1:10" x14ac:dyDescent="0.25">
      <c r="A6241" t="s">
        <v>17552</v>
      </c>
      <c r="B6241" t="str">
        <f t="shared" si="291"/>
        <v>Q4</v>
      </c>
      <c r="C6241">
        <f t="shared" si="292"/>
        <v>12</v>
      </c>
      <c r="D6241" s="1">
        <v>39447</v>
      </c>
      <c r="E6241" t="s">
        <v>64</v>
      </c>
      <c r="F6241" t="str">
        <f t="shared" si="293"/>
        <v>Online</v>
      </c>
      <c r="G6241" t="s">
        <v>20</v>
      </c>
      <c r="H6241" t="s">
        <v>10</v>
      </c>
      <c r="I6241" t="s">
        <v>11</v>
      </c>
      <c r="J6241">
        <v>596.68899999999996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J3542"/>
  <sheetViews>
    <sheetView workbookViewId="0">
      <selection activeCell="E690" sqref="E690"/>
    </sheetView>
  </sheetViews>
  <sheetFormatPr defaultRowHeight="15" x14ac:dyDescent="0.25"/>
  <cols>
    <col min="1" max="4" width="17.5703125" customWidth="1"/>
    <col min="5" max="10" width="21.5703125" customWidth="1"/>
  </cols>
  <sheetData>
    <row r="1" spans="1:10" x14ac:dyDescent="0.25">
      <c r="A1" t="s">
        <v>0</v>
      </c>
      <c r="B1" t="s">
        <v>31518</v>
      </c>
      <c r="C1" t="s">
        <v>31519</v>
      </c>
      <c r="D1" s="1" t="s">
        <v>1</v>
      </c>
      <c r="E1" t="s">
        <v>2</v>
      </c>
      <c r="F1" t="s">
        <v>31520</v>
      </c>
      <c r="G1" t="s">
        <v>3</v>
      </c>
      <c r="H1" t="s">
        <v>4</v>
      </c>
      <c r="I1" t="s">
        <v>5</v>
      </c>
      <c r="J1" t="s">
        <v>6</v>
      </c>
    </row>
    <row r="2" spans="1:10" x14ac:dyDescent="0.25">
      <c r="A2" t="s">
        <v>5177</v>
      </c>
      <c r="B2" t="str">
        <f>IF(C2&lt;4, "Q1",IF(C2&lt;7,"Q2",IF(C2&lt;10,"Q3","Q4")))</f>
        <v>Q1</v>
      </c>
      <c r="C2">
        <f>MONTH(D2)</f>
        <v>1</v>
      </c>
      <c r="D2" s="1">
        <v>39083</v>
      </c>
      <c r="E2" t="s">
        <v>64</v>
      </c>
      <c r="F2" t="str">
        <f>IF(E2="NULL","Online","Retail")</f>
        <v>Online</v>
      </c>
      <c r="G2" t="s">
        <v>88</v>
      </c>
      <c r="H2" t="s">
        <v>67</v>
      </c>
      <c r="I2" t="s">
        <v>89</v>
      </c>
      <c r="J2">
        <v>2410.6266000000001</v>
      </c>
    </row>
    <row r="3" spans="1:10" x14ac:dyDescent="0.25">
      <c r="A3" t="s">
        <v>5186</v>
      </c>
      <c r="B3" t="str">
        <f t="shared" ref="B3:B66" si="0">IF(C3&lt;4, "Q1",IF(C3&lt;7,"Q2",IF(C3&lt;10,"Q3","Q4")))</f>
        <v>Q1</v>
      </c>
      <c r="C3">
        <f t="shared" ref="C3:C66" si="1">MONTH(D3)</f>
        <v>1</v>
      </c>
      <c r="D3" s="1">
        <v>39084</v>
      </c>
      <c r="E3" t="s">
        <v>64</v>
      </c>
      <c r="F3" t="str">
        <f t="shared" ref="F3:F66" si="2">IF(E3="NULL","Online","Retail")</f>
        <v>Online</v>
      </c>
      <c r="G3" t="s">
        <v>88</v>
      </c>
      <c r="H3" t="s">
        <v>67</v>
      </c>
      <c r="I3" t="s">
        <v>89</v>
      </c>
      <c r="J3">
        <v>2288.9187000000002</v>
      </c>
    </row>
    <row r="4" spans="1:10" x14ac:dyDescent="0.25">
      <c r="A4" t="s">
        <v>5190</v>
      </c>
      <c r="B4" t="str">
        <f t="shared" si="0"/>
        <v>Q1</v>
      </c>
      <c r="C4">
        <f t="shared" si="1"/>
        <v>1</v>
      </c>
      <c r="D4" s="1">
        <v>39084</v>
      </c>
      <c r="E4" t="s">
        <v>64</v>
      </c>
      <c r="F4" t="str">
        <f t="shared" si="2"/>
        <v>Online</v>
      </c>
      <c r="G4" t="s">
        <v>88</v>
      </c>
      <c r="H4" t="s">
        <v>67</v>
      </c>
      <c r="I4" t="s">
        <v>89</v>
      </c>
      <c r="J4">
        <v>2699.9018000000001</v>
      </c>
    </row>
    <row r="5" spans="1:10" x14ac:dyDescent="0.25">
      <c r="A5" t="s">
        <v>5205</v>
      </c>
      <c r="B5" t="str">
        <f t="shared" si="0"/>
        <v>Q1</v>
      </c>
      <c r="C5">
        <f t="shared" si="1"/>
        <v>1</v>
      </c>
      <c r="D5" s="1">
        <v>39086</v>
      </c>
      <c r="E5" t="s">
        <v>64</v>
      </c>
      <c r="F5" t="str">
        <f t="shared" si="2"/>
        <v>Online</v>
      </c>
      <c r="G5" t="s">
        <v>88</v>
      </c>
      <c r="H5" t="s">
        <v>67</v>
      </c>
      <c r="I5" t="s">
        <v>89</v>
      </c>
      <c r="J5">
        <v>2699.9018000000001</v>
      </c>
    </row>
    <row r="6" spans="1:10" x14ac:dyDescent="0.25">
      <c r="A6" t="s">
        <v>5221</v>
      </c>
      <c r="B6" t="str">
        <f t="shared" si="0"/>
        <v>Q1</v>
      </c>
      <c r="C6">
        <f t="shared" si="1"/>
        <v>1</v>
      </c>
      <c r="D6" s="1">
        <v>39089</v>
      </c>
      <c r="E6" t="s">
        <v>64</v>
      </c>
      <c r="F6" t="str">
        <f t="shared" si="2"/>
        <v>Online</v>
      </c>
      <c r="G6" t="s">
        <v>88</v>
      </c>
      <c r="H6" t="s">
        <v>67</v>
      </c>
      <c r="I6" t="s">
        <v>89</v>
      </c>
      <c r="J6">
        <v>2699.9018000000001</v>
      </c>
    </row>
    <row r="7" spans="1:10" x14ac:dyDescent="0.25">
      <c r="A7" t="s">
        <v>5241</v>
      </c>
      <c r="B7" t="str">
        <f t="shared" si="0"/>
        <v>Q1</v>
      </c>
      <c r="C7">
        <f t="shared" si="1"/>
        <v>1</v>
      </c>
      <c r="D7" s="1">
        <v>39091</v>
      </c>
      <c r="E7" t="s">
        <v>64</v>
      </c>
      <c r="F7" t="str">
        <f t="shared" si="2"/>
        <v>Online</v>
      </c>
      <c r="G7" t="s">
        <v>88</v>
      </c>
      <c r="H7" t="s">
        <v>67</v>
      </c>
      <c r="I7" t="s">
        <v>89</v>
      </c>
      <c r="J7">
        <v>2410.6266000000001</v>
      </c>
    </row>
    <row r="8" spans="1:10" x14ac:dyDescent="0.25">
      <c r="A8" t="s">
        <v>5276</v>
      </c>
      <c r="B8" t="str">
        <f t="shared" si="0"/>
        <v>Q1</v>
      </c>
      <c r="C8">
        <f t="shared" si="1"/>
        <v>1</v>
      </c>
      <c r="D8" s="1">
        <v>39095</v>
      </c>
      <c r="E8" t="s">
        <v>64</v>
      </c>
      <c r="F8" t="str">
        <f t="shared" si="2"/>
        <v>Online</v>
      </c>
      <c r="G8" t="s">
        <v>88</v>
      </c>
      <c r="H8" t="s">
        <v>67</v>
      </c>
      <c r="I8" t="s">
        <v>89</v>
      </c>
      <c r="J8">
        <v>1105.4834000000001</v>
      </c>
    </row>
    <row r="9" spans="1:10" x14ac:dyDescent="0.25">
      <c r="A9" t="s">
        <v>5279</v>
      </c>
      <c r="B9" t="str">
        <f t="shared" si="0"/>
        <v>Q1</v>
      </c>
      <c r="C9">
        <f t="shared" si="1"/>
        <v>1</v>
      </c>
      <c r="D9" s="1">
        <v>39095</v>
      </c>
      <c r="E9" t="s">
        <v>64</v>
      </c>
      <c r="F9" t="str">
        <f t="shared" si="2"/>
        <v>Online</v>
      </c>
      <c r="G9" t="s">
        <v>88</v>
      </c>
      <c r="H9" t="s">
        <v>67</v>
      </c>
      <c r="I9" t="s">
        <v>89</v>
      </c>
      <c r="J9">
        <v>2410.6266000000001</v>
      </c>
    </row>
    <row r="10" spans="1:10" x14ac:dyDescent="0.25">
      <c r="A10" t="s">
        <v>5292</v>
      </c>
      <c r="B10" t="str">
        <f t="shared" si="0"/>
        <v>Q1</v>
      </c>
      <c r="C10">
        <f t="shared" si="1"/>
        <v>1</v>
      </c>
      <c r="D10" s="1">
        <v>39097</v>
      </c>
      <c r="E10" t="s">
        <v>64</v>
      </c>
      <c r="F10" t="str">
        <f t="shared" si="2"/>
        <v>Online</v>
      </c>
      <c r="G10" t="s">
        <v>88</v>
      </c>
      <c r="H10" t="s">
        <v>67</v>
      </c>
      <c r="I10" t="s">
        <v>89</v>
      </c>
      <c r="J10">
        <v>2410.6266000000001</v>
      </c>
    </row>
    <row r="11" spans="1:10" x14ac:dyDescent="0.25">
      <c r="A11" t="s">
        <v>5294</v>
      </c>
      <c r="B11" t="str">
        <f t="shared" si="0"/>
        <v>Q1</v>
      </c>
      <c r="C11">
        <f t="shared" si="1"/>
        <v>1</v>
      </c>
      <c r="D11" s="1">
        <v>39097</v>
      </c>
      <c r="E11" t="s">
        <v>64</v>
      </c>
      <c r="F11" t="str">
        <f t="shared" si="2"/>
        <v>Online</v>
      </c>
      <c r="G11" t="s">
        <v>88</v>
      </c>
      <c r="H11" t="s">
        <v>67</v>
      </c>
      <c r="I11" t="s">
        <v>89</v>
      </c>
      <c r="J11">
        <v>865.20399999999995</v>
      </c>
    </row>
    <row r="12" spans="1:10" x14ac:dyDescent="0.25">
      <c r="A12" t="s">
        <v>5302</v>
      </c>
      <c r="B12" t="str">
        <f t="shared" si="0"/>
        <v>Q1</v>
      </c>
      <c r="C12">
        <f t="shared" si="1"/>
        <v>1</v>
      </c>
      <c r="D12" s="1">
        <v>39098</v>
      </c>
      <c r="E12" t="s">
        <v>64</v>
      </c>
      <c r="F12" t="str">
        <f t="shared" si="2"/>
        <v>Online</v>
      </c>
      <c r="G12" t="s">
        <v>88</v>
      </c>
      <c r="H12" t="s">
        <v>67</v>
      </c>
      <c r="I12" t="s">
        <v>89</v>
      </c>
      <c r="J12">
        <v>2288.9187000000002</v>
      </c>
    </row>
    <row r="13" spans="1:10" x14ac:dyDescent="0.25">
      <c r="A13" t="s">
        <v>5322</v>
      </c>
      <c r="B13" t="str">
        <f t="shared" si="0"/>
        <v>Q1</v>
      </c>
      <c r="C13">
        <f t="shared" si="1"/>
        <v>1</v>
      </c>
      <c r="D13" s="1">
        <v>39100</v>
      </c>
      <c r="E13" t="s">
        <v>64</v>
      </c>
      <c r="F13" t="str">
        <f t="shared" si="2"/>
        <v>Online</v>
      </c>
      <c r="G13" t="s">
        <v>88</v>
      </c>
      <c r="H13" t="s">
        <v>67</v>
      </c>
      <c r="I13" t="s">
        <v>89</v>
      </c>
      <c r="J13">
        <v>865.20399999999995</v>
      </c>
    </row>
    <row r="14" spans="1:10" x14ac:dyDescent="0.25">
      <c r="A14" t="s">
        <v>5339</v>
      </c>
      <c r="B14" t="str">
        <f t="shared" si="0"/>
        <v>Q1</v>
      </c>
      <c r="C14">
        <f t="shared" si="1"/>
        <v>1</v>
      </c>
      <c r="D14" s="1">
        <v>39103</v>
      </c>
      <c r="E14" t="s">
        <v>64</v>
      </c>
      <c r="F14" t="str">
        <f t="shared" si="2"/>
        <v>Online</v>
      </c>
      <c r="G14" t="s">
        <v>88</v>
      </c>
      <c r="H14" t="s">
        <v>67</v>
      </c>
      <c r="I14" t="s">
        <v>89</v>
      </c>
      <c r="J14">
        <v>865.20399999999995</v>
      </c>
    </row>
    <row r="15" spans="1:10" x14ac:dyDescent="0.25">
      <c r="A15" t="s">
        <v>5346</v>
      </c>
      <c r="B15" t="str">
        <f t="shared" si="0"/>
        <v>Q1</v>
      </c>
      <c r="C15">
        <f t="shared" si="1"/>
        <v>1</v>
      </c>
      <c r="D15" s="1">
        <v>39104</v>
      </c>
      <c r="E15" t="s">
        <v>64</v>
      </c>
      <c r="F15" t="str">
        <f t="shared" si="2"/>
        <v>Online</v>
      </c>
      <c r="G15" t="s">
        <v>88</v>
      </c>
      <c r="H15" t="s">
        <v>67</v>
      </c>
      <c r="I15" t="s">
        <v>89</v>
      </c>
      <c r="J15">
        <v>2410.6266000000001</v>
      </c>
    </row>
    <row r="16" spans="1:10" x14ac:dyDescent="0.25">
      <c r="A16" t="s">
        <v>5347</v>
      </c>
      <c r="B16" t="str">
        <f t="shared" si="0"/>
        <v>Q1</v>
      </c>
      <c r="C16">
        <f t="shared" si="1"/>
        <v>1</v>
      </c>
      <c r="D16" s="1">
        <v>39104</v>
      </c>
      <c r="E16" t="s">
        <v>64</v>
      </c>
      <c r="F16" t="str">
        <f t="shared" si="2"/>
        <v>Online</v>
      </c>
      <c r="G16" t="s">
        <v>88</v>
      </c>
      <c r="H16" t="s">
        <v>67</v>
      </c>
      <c r="I16" t="s">
        <v>89</v>
      </c>
      <c r="J16">
        <v>1105.4834000000001</v>
      </c>
    </row>
    <row r="17" spans="1:10" x14ac:dyDescent="0.25">
      <c r="A17" t="s">
        <v>5359</v>
      </c>
      <c r="B17" t="str">
        <f t="shared" si="0"/>
        <v>Q1</v>
      </c>
      <c r="C17">
        <f t="shared" si="1"/>
        <v>1</v>
      </c>
      <c r="D17" s="1">
        <v>39105</v>
      </c>
      <c r="E17" t="s">
        <v>64</v>
      </c>
      <c r="F17" t="str">
        <f t="shared" si="2"/>
        <v>Online</v>
      </c>
      <c r="G17" t="s">
        <v>88</v>
      </c>
      <c r="H17" t="s">
        <v>67</v>
      </c>
      <c r="I17" t="s">
        <v>89</v>
      </c>
      <c r="J17">
        <v>865.20399999999995</v>
      </c>
    </row>
    <row r="18" spans="1:10" x14ac:dyDescent="0.25">
      <c r="A18" t="s">
        <v>5370</v>
      </c>
      <c r="B18" t="str">
        <f t="shared" si="0"/>
        <v>Q1</v>
      </c>
      <c r="C18">
        <f t="shared" si="1"/>
        <v>1</v>
      </c>
      <c r="D18" s="1">
        <v>39106</v>
      </c>
      <c r="E18" t="s">
        <v>64</v>
      </c>
      <c r="F18" t="str">
        <f t="shared" si="2"/>
        <v>Online</v>
      </c>
      <c r="G18" t="s">
        <v>88</v>
      </c>
      <c r="H18" t="s">
        <v>67</v>
      </c>
      <c r="I18" t="s">
        <v>89</v>
      </c>
      <c r="J18">
        <v>2699.9018000000001</v>
      </c>
    </row>
    <row r="19" spans="1:10" x14ac:dyDescent="0.25">
      <c r="A19" t="s">
        <v>5373</v>
      </c>
      <c r="B19" t="str">
        <f t="shared" si="0"/>
        <v>Q1</v>
      </c>
      <c r="C19">
        <f t="shared" si="1"/>
        <v>1</v>
      </c>
      <c r="D19" s="1">
        <v>39106</v>
      </c>
      <c r="E19" t="s">
        <v>64</v>
      </c>
      <c r="F19" t="str">
        <f t="shared" si="2"/>
        <v>Online</v>
      </c>
      <c r="G19" t="s">
        <v>88</v>
      </c>
      <c r="H19" t="s">
        <v>67</v>
      </c>
      <c r="I19" t="s">
        <v>89</v>
      </c>
      <c r="J19">
        <v>2288.9187000000002</v>
      </c>
    </row>
    <row r="20" spans="1:10" x14ac:dyDescent="0.25">
      <c r="A20" t="s">
        <v>5394</v>
      </c>
      <c r="B20" t="str">
        <f t="shared" si="0"/>
        <v>Q1</v>
      </c>
      <c r="C20">
        <f t="shared" si="1"/>
        <v>1</v>
      </c>
      <c r="D20" s="1">
        <v>39110</v>
      </c>
      <c r="E20" t="s">
        <v>64</v>
      </c>
      <c r="F20" t="str">
        <f t="shared" si="2"/>
        <v>Online</v>
      </c>
      <c r="G20" t="s">
        <v>88</v>
      </c>
      <c r="H20" t="s">
        <v>67</v>
      </c>
      <c r="I20" t="s">
        <v>89</v>
      </c>
      <c r="J20">
        <v>2699.9018000000001</v>
      </c>
    </row>
    <row r="21" spans="1:10" x14ac:dyDescent="0.25">
      <c r="A21" t="s">
        <v>5402</v>
      </c>
      <c r="B21" t="str">
        <f t="shared" si="0"/>
        <v>Q1</v>
      </c>
      <c r="C21">
        <f t="shared" si="1"/>
        <v>1</v>
      </c>
      <c r="D21" s="1">
        <v>39111</v>
      </c>
      <c r="E21" t="s">
        <v>64</v>
      </c>
      <c r="F21" t="str">
        <f t="shared" si="2"/>
        <v>Online</v>
      </c>
      <c r="G21" t="s">
        <v>88</v>
      </c>
      <c r="H21" t="s">
        <v>67</v>
      </c>
      <c r="I21" t="s">
        <v>89</v>
      </c>
      <c r="J21">
        <v>1105.4834000000001</v>
      </c>
    </row>
    <row r="22" spans="1:10" x14ac:dyDescent="0.25">
      <c r="A22" t="s">
        <v>5408</v>
      </c>
      <c r="B22" t="str">
        <f t="shared" si="0"/>
        <v>Q1</v>
      </c>
      <c r="C22">
        <f t="shared" si="1"/>
        <v>1</v>
      </c>
      <c r="D22" s="1">
        <v>39112</v>
      </c>
      <c r="E22" t="s">
        <v>64</v>
      </c>
      <c r="F22" t="str">
        <f t="shared" si="2"/>
        <v>Online</v>
      </c>
      <c r="G22" t="s">
        <v>88</v>
      </c>
      <c r="H22" t="s">
        <v>67</v>
      </c>
      <c r="I22" t="s">
        <v>89</v>
      </c>
      <c r="J22">
        <v>2699.9018000000001</v>
      </c>
    </row>
    <row r="23" spans="1:10" x14ac:dyDescent="0.25">
      <c r="A23" t="s">
        <v>5564</v>
      </c>
      <c r="B23" t="str">
        <f t="shared" si="0"/>
        <v>Q1</v>
      </c>
      <c r="C23">
        <f t="shared" si="1"/>
        <v>2</v>
      </c>
      <c r="D23" s="1">
        <v>39115</v>
      </c>
      <c r="E23" t="s">
        <v>64</v>
      </c>
      <c r="F23" t="str">
        <f t="shared" si="2"/>
        <v>Online</v>
      </c>
      <c r="G23" t="s">
        <v>88</v>
      </c>
      <c r="H23" t="s">
        <v>67</v>
      </c>
      <c r="I23" t="s">
        <v>89</v>
      </c>
      <c r="J23">
        <v>2699.9018000000001</v>
      </c>
    </row>
    <row r="24" spans="1:10" x14ac:dyDescent="0.25">
      <c r="A24" t="s">
        <v>5565</v>
      </c>
      <c r="B24" t="str">
        <f t="shared" si="0"/>
        <v>Q1</v>
      </c>
      <c r="C24">
        <f t="shared" si="1"/>
        <v>2</v>
      </c>
      <c r="D24" s="1">
        <v>39115</v>
      </c>
      <c r="E24" t="s">
        <v>64</v>
      </c>
      <c r="F24" t="str">
        <f t="shared" si="2"/>
        <v>Online</v>
      </c>
      <c r="G24" t="s">
        <v>88</v>
      </c>
      <c r="H24" t="s">
        <v>67</v>
      </c>
      <c r="I24" t="s">
        <v>89</v>
      </c>
      <c r="J24">
        <v>2699.9018000000001</v>
      </c>
    </row>
    <row r="25" spans="1:10" x14ac:dyDescent="0.25">
      <c r="A25" t="s">
        <v>5574</v>
      </c>
      <c r="B25" t="str">
        <f t="shared" si="0"/>
        <v>Q1</v>
      </c>
      <c r="C25">
        <f t="shared" si="1"/>
        <v>2</v>
      </c>
      <c r="D25" s="1">
        <v>39116</v>
      </c>
      <c r="E25" t="s">
        <v>64</v>
      </c>
      <c r="F25" t="str">
        <f t="shared" si="2"/>
        <v>Online</v>
      </c>
      <c r="G25" t="s">
        <v>88</v>
      </c>
      <c r="H25" t="s">
        <v>67</v>
      </c>
      <c r="I25" t="s">
        <v>89</v>
      </c>
      <c r="J25">
        <v>1105.4834000000001</v>
      </c>
    </row>
    <row r="26" spans="1:10" x14ac:dyDescent="0.25">
      <c r="A26" t="s">
        <v>5577</v>
      </c>
      <c r="B26" t="str">
        <f t="shared" si="0"/>
        <v>Q1</v>
      </c>
      <c r="C26">
        <f t="shared" si="1"/>
        <v>2</v>
      </c>
      <c r="D26" s="1">
        <v>39116</v>
      </c>
      <c r="E26" t="s">
        <v>64</v>
      </c>
      <c r="F26" t="str">
        <f t="shared" si="2"/>
        <v>Online</v>
      </c>
      <c r="G26" t="s">
        <v>88</v>
      </c>
      <c r="H26" t="s">
        <v>67</v>
      </c>
      <c r="I26" t="s">
        <v>89</v>
      </c>
      <c r="J26">
        <v>865.20399999999995</v>
      </c>
    </row>
    <row r="27" spans="1:10" x14ac:dyDescent="0.25">
      <c r="A27" t="s">
        <v>5578</v>
      </c>
      <c r="B27" t="str">
        <f t="shared" si="0"/>
        <v>Q1</v>
      </c>
      <c r="C27">
        <f t="shared" si="1"/>
        <v>2</v>
      </c>
      <c r="D27" s="1">
        <v>39116</v>
      </c>
      <c r="E27" t="s">
        <v>64</v>
      </c>
      <c r="F27" t="str">
        <f t="shared" si="2"/>
        <v>Online</v>
      </c>
      <c r="G27" t="s">
        <v>88</v>
      </c>
      <c r="H27" t="s">
        <v>67</v>
      </c>
      <c r="I27" t="s">
        <v>89</v>
      </c>
      <c r="J27">
        <v>2288.9187000000002</v>
      </c>
    </row>
    <row r="28" spans="1:10" x14ac:dyDescent="0.25">
      <c r="A28" t="s">
        <v>5607</v>
      </c>
      <c r="B28" t="str">
        <f t="shared" si="0"/>
        <v>Q1</v>
      </c>
      <c r="C28">
        <f t="shared" si="1"/>
        <v>2</v>
      </c>
      <c r="D28" s="1">
        <v>39119</v>
      </c>
      <c r="E28" t="s">
        <v>64</v>
      </c>
      <c r="F28" t="str">
        <f t="shared" si="2"/>
        <v>Online</v>
      </c>
      <c r="G28" t="s">
        <v>88</v>
      </c>
      <c r="H28" t="s">
        <v>67</v>
      </c>
      <c r="I28" t="s">
        <v>89</v>
      </c>
      <c r="J28">
        <v>2410.6266000000001</v>
      </c>
    </row>
    <row r="29" spans="1:10" x14ac:dyDescent="0.25">
      <c r="A29" t="s">
        <v>5611</v>
      </c>
      <c r="B29" t="str">
        <f t="shared" si="0"/>
        <v>Q1</v>
      </c>
      <c r="C29">
        <f t="shared" si="1"/>
        <v>2</v>
      </c>
      <c r="D29" s="1">
        <v>39119</v>
      </c>
      <c r="E29" t="s">
        <v>64</v>
      </c>
      <c r="F29" t="str">
        <f t="shared" si="2"/>
        <v>Online</v>
      </c>
      <c r="G29" t="s">
        <v>88</v>
      </c>
      <c r="H29" t="s">
        <v>67</v>
      </c>
      <c r="I29" t="s">
        <v>89</v>
      </c>
      <c r="J29">
        <v>2288.9187000000002</v>
      </c>
    </row>
    <row r="30" spans="1:10" x14ac:dyDescent="0.25">
      <c r="A30" t="s">
        <v>5634</v>
      </c>
      <c r="B30" t="str">
        <f t="shared" si="0"/>
        <v>Q1</v>
      </c>
      <c r="C30">
        <f t="shared" si="1"/>
        <v>2</v>
      </c>
      <c r="D30" s="1">
        <v>39121</v>
      </c>
      <c r="E30" t="s">
        <v>64</v>
      </c>
      <c r="F30" t="str">
        <f t="shared" si="2"/>
        <v>Online</v>
      </c>
      <c r="G30" t="s">
        <v>88</v>
      </c>
      <c r="H30" t="s">
        <v>67</v>
      </c>
      <c r="I30" t="s">
        <v>89</v>
      </c>
      <c r="J30">
        <v>2288.9187000000002</v>
      </c>
    </row>
    <row r="31" spans="1:10" x14ac:dyDescent="0.25">
      <c r="A31" t="s">
        <v>5645</v>
      </c>
      <c r="B31" t="str">
        <f t="shared" si="0"/>
        <v>Q1</v>
      </c>
      <c r="C31">
        <f t="shared" si="1"/>
        <v>2</v>
      </c>
      <c r="D31" s="1">
        <v>39122</v>
      </c>
      <c r="E31" t="s">
        <v>64</v>
      </c>
      <c r="F31" t="str">
        <f t="shared" si="2"/>
        <v>Online</v>
      </c>
      <c r="G31" t="s">
        <v>88</v>
      </c>
      <c r="H31" t="s">
        <v>67</v>
      </c>
      <c r="I31" t="s">
        <v>89</v>
      </c>
      <c r="J31">
        <v>865.20399999999995</v>
      </c>
    </row>
    <row r="32" spans="1:10" x14ac:dyDescent="0.25">
      <c r="A32" t="s">
        <v>5672</v>
      </c>
      <c r="B32" t="str">
        <f t="shared" si="0"/>
        <v>Q1</v>
      </c>
      <c r="C32">
        <f t="shared" si="1"/>
        <v>2</v>
      </c>
      <c r="D32" s="1">
        <v>39126</v>
      </c>
      <c r="E32" t="s">
        <v>64</v>
      </c>
      <c r="F32" t="str">
        <f t="shared" si="2"/>
        <v>Online</v>
      </c>
      <c r="G32" t="s">
        <v>88</v>
      </c>
      <c r="H32" t="s">
        <v>67</v>
      </c>
      <c r="I32" t="s">
        <v>89</v>
      </c>
      <c r="J32">
        <v>2699.9018000000001</v>
      </c>
    </row>
    <row r="33" spans="1:10" x14ac:dyDescent="0.25">
      <c r="A33" t="s">
        <v>5674</v>
      </c>
      <c r="B33" t="str">
        <f t="shared" si="0"/>
        <v>Q1</v>
      </c>
      <c r="C33">
        <f t="shared" si="1"/>
        <v>2</v>
      </c>
      <c r="D33" s="1">
        <v>39126</v>
      </c>
      <c r="E33" t="s">
        <v>64</v>
      </c>
      <c r="F33" t="str">
        <f t="shared" si="2"/>
        <v>Online</v>
      </c>
      <c r="G33" t="s">
        <v>88</v>
      </c>
      <c r="H33" t="s">
        <v>67</v>
      </c>
      <c r="I33" t="s">
        <v>89</v>
      </c>
      <c r="J33">
        <v>1105.4834000000001</v>
      </c>
    </row>
    <row r="34" spans="1:10" x14ac:dyDescent="0.25">
      <c r="A34" t="s">
        <v>5675</v>
      </c>
      <c r="B34" t="str">
        <f t="shared" si="0"/>
        <v>Q1</v>
      </c>
      <c r="C34">
        <f t="shared" si="1"/>
        <v>2</v>
      </c>
      <c r="D34" s="1">
        <v>39126</v>
      </c>
      <c r="E34" t="s">
        <v>64</v>
      </c>
      <c r="F34" t="str">
        <f t="shared" si="2"/>
        <v>Online</v>
      </c>
      <c r="G34" t="s">
        <v>88</v>
      </c>
      <c r="H34" t="s">
        <v>67</v>
      </c>
      <c r="I34" t="s">
        <v>89</v>
      </c>
      <c r="J34">
        <v>2264.2536</v>
      </c>
    </row>
    <row r="35" spans="1:10" x14ac:dyDescent="0.25">
      <c r="A35" t="s">
        <v>5677</v>
      </c>
      <c r="B35" t="str">
        <f t="shared" si="0"/>
        <v>Q1</v>
      </c>
      <c r="C35">
        <f t="shared" si="1"/>
        <v>2</v>
      </c>
      <c r="D35" s="1">
        <v>39126</v>
      </c>
      <c r="E35" t="s">
        <v>64</v>
      </c>
      <c r="F35" t="str">
        <f t="shared" si="2"/>
        <v>Online</v>
      </c>
      <c r="G35" t="s">
        <v>88</v>
      </c>
      <c r="H35" t="s">
        <v>67</v>
      </c>
      <c r="I35" t="s">
        <v>89</v>
      </c>
      <c r="J35">
        <v>2264.2536</v>
      </c>
    </row>
    <row r="36" spans="1:10" x14ac:dyDescent="0.25">
      <c r="A36" t="s">
        <v>5685</v>
      </c>
      <c r="B36" t="str">
        <f t="shared" si="0"/>
        <v>Q1</v>
      </c>
      <c r="C36">
        <f t="shared" si="1"/>
        <v>2</v>
      </c>
      <c r="D36" s="1">
        <v>39127</v>
      </c>
      <c r="E36" t="s">
        <v>64</v>
      </c>
      <c r="F36" t="str">
        <f t="shared" si="2"/>
        <v>Online</v>
      </c>
      <c r="G36" t="s">
        <v>88</v>
      </c>
      <c r="H36" t="s">
        <v>67</v>
      </c>
      <c r="I36" t="s">
        <v>89</v>
      </c>
      <c r="J36">
        <v>2410.6266000000001</v>
      </c>
    </row>
    <row r="37" spans="1:10" x14ac:dyDescent="0.25">
      <c r="A37" t="s">
        <v>5694</v>
      </c>
      <c r="B37" t="str">
        <f t="shared" si="0"/>
        <v>Q1</v>
      </c>
      <c r="C37">
        <f t="shared" si="1"/>
        <v>2</v>
      </c>
      <c r="D37" s="1">
        <v>39128</v>
      </c>
      <c r="E37" t="s">
        <v>64</v>
      </c>
      <c r="F37" t="str">
        <f t="shared" si="2"/>
        <v>Online</v>
      </c>
      <c r="G37" t="s">
        <v>88</v>
      </c>
      <c r="H37" t="s">
        <v>67</v>
      </c>
      <c r="I37" t="s">
        <v>89</v>
      </c>
      <c r="J37">
        <v>2699.9018000000001</v>
      </c>
    </row>
    <row r="38" spans="1:10" x14ac:dyDescent="0.25">
      <c r="A38" t="s">
        <v>5706</v>
      </c>
      <c r="B38" t="str">
        <f t="shared" si="0"/>
        <v>Q1</v>
      </c>
      <c r="C38">
        <f t="shared" si="1"/>
        <v>2</v>
      </c>
      <c r="D38" s="1">
        <v>39129</v>
      </c>
      <c r="E38" t="s">
        <v>64</v>
      </c>
      <c r="F38" t="str">
        <f t="shared" si="2"/>
        <v>Online</v>
      </c>
      <c r="G38" t="s">
        <v>88</v>
      </c>
      <c r="H38" t="s">
        <v>67</v>
      </c>
      <c r="I38" t="s">
        <v>89</v>
      </c>
      <c r="J38">
        <v>2288.9187000000002</v>
      </c>
    </row>
    <row r="39" spans="1:10" x14ac:dyDescent="0.25">
      <c r="A39" t="s">
        <v>5712</v>
      </c>
      <c r="B39" t="str">
        <f t="shared" si="0"/>
        <v>Q1</v>
      </c>
      <c r="C39">
        <f t="shared" si="1"/>
        <v>2</v>
      </c>
      <c r="D39" s="1">
        <v>39130</v>
      </c>
      <c r="E39" t="s">
        <v>64</v>
      </c>
      <c r="F39" t="str">
        <f t="shared" si="2"/>
        <v>Online</v>
      </c>
      <c r="G39" t="s">
        <v>88</v>
      </c>
      <c r="H39" t="s">
        <v>67</v>
      </c>
      <c r="I39" t="s">
        <v>89</v>
      </c>
      <c r="J39">
        <v>2288.9187000000002</v>
      </c>
    </row>
    <row r="40" spans="1:10" x14ac:dyDescent="0.25">
      <c r="A40" t="s">
        <v>5713</v>
      </c>
      <c r="B40" t="str">
        <f t="shared" si="0"/>
        <v>Q1</v>
      </c>
      <c r="C40">
        <f t="shared" si="1"/>
        <v>2</v>
      </c>
      <c r="D40" s="1">
        <v>39130</v>
      </c>
      <c r="E40" t="s">
        <v>64</v>
      </c>
      <c r="F40" t="str">
        <f t="shared" si="2"/>
        <v>Online</v>
      </c>
      <c r="G40" t="s">
        <v>88</v>
      </c>
      <c r="H40" t="s">
        <v>67</v>
      </c>
      <c r="I40" t="s">
        <v>89</v>
      </c>
      <c r="J40">
        <v>2264.2536</v>
      </c>
    </row>
    <row r="41" spans="1:10" x14ac:dyDescent="0.25">
      <c r="A41" t="s">
        <v>5721</v>
      </c>
      <c r="B41" t="str">
        <f t="shared" si="0"/>
        <v>Q1</v>
      </c>
      <c r="C41">
        <f t="shared" si="1"/>
        <v>2</v>
      </c>
      <c r="D41" s="1">
        <v>39131</v>
      </c>
      <c r="E41" t="s">
        <v>64</v>
      </c>
      <c r="F41" t="str">
        <f t="shared" si="2"/>
        <v>Online</v>
      </c>
      <c r="G41" t="s">
        <v>88</v>
      </c>
      <c r="H41" t="s">
        <v>67</v>
      </c>
      <c r="I41" t="s">
        <v>89</v>
      </c>
      <c r="J41">
        <v>2699.9018000000001</v>
      </c>
    </row>
    <row r="42" spans="1:10" x14ac:dyDescent="0.25">
      <c r="A42" t="s">
        <v>5734</v>
      </c>
      <c r="B42" t="str">
        <f t="shared" si="0"/>
        <v>Q1</v>
      </c>
      <c r="C42">
        <f t="shared" si="1"/>
        <v>2</v>
      </c>
      <c r="D42" s="1">
        <v>39132</v>
      </c>
      <c r="E42" t="s">
        <v>64</v>
      </c>
      <c r="F42" t="str">
        <f t="shared" si="2"/>
        <v>Online</v>
      </c>
      <c r="G42" t="s">
        <v>88</v>
      </c>
      <c r="H42" t="s">
        <v>67</v>
      </c>
      <c r="I42" t="s">
        <v>89</v>
      </c>
      <c r="J42">
        <v>2410.6266000000001</v>
      </c>
    </row>
    <row r="43" spans="1:10" x14ac:dyDescent="0.25">
      <c r="A43" t="s">
        <v>5757</v>
      </c>
      <c r="B43" t="str">
        <f t="shared" si="0"/>
        <v>Q1</v>
      </c>
      <c r="C43">
        <f t="shared" si="1"/>
        <v>2</v>
      </c>
      <c r="D43" s="1">
        <v>39134</v>
      </c>
      <c r="E43" t="s">
        <v>64</v>
      </c>
      <c r="F43" t="str">
        <f t="shared" si="2"/>
        <v>Online</v>
      </c>
      <c r="G43" t="s">
        <v>88</v>
      </c>
      <c r="H43" t="s">
        <v>67</v>
      </c>
      <c r="I43" t="s">
        <v>89</v>
      </c>
      <c r="J43">
        <v>2288.9187000000002</v>
      </c>
    </row>
    <row r="44" spans="1:10" x14ac:dyDescent="0.25">
      <c r="A44" t="s">
        <v>5768</v>
      </c>
      <c r="B44" t="str">
        <f t="shared" si="0"/>
        <v>Q1</v>
      </c>
      <c r="C44">
        <f t="shared" si="1"/>
        <v>2</v>
      </c>
      <c r="D44" s="1">
        <v>39135</v>
      </c>
      <c r="E44" t="s">
        <v>64</v>
      </c>
      <c r="F44" t="str">
        <f t="shared" si="2"/>
        <v>Online</v>
      </c>
      <c r="G44" t="s">
        <v>88</v>
      </c>
      <c r="H44" t="s">
        <v>67</v>
      </c>
      <c r="I44" t="s">
        <v>89</v>
      </c>
      <c r="J44">
        <v>2410.6266000000001</v>
      </c>
    </row>
    <row r="45" spans="1:10" x14ac:dyDescent="0.25">
      <c r="A45" t="s">
        <v>5769</v>
      </c>
      <c r="B45" t="str">
        <f t="shared" si="0"/>
        <v>Q1</v>
      </c>
      <c r="C45">
        <f t="shared" si="1"/>
        <v>2</v>
      </c>
      <c r="D45" s="1">
        <v>39135</v>
      </c>
      <c r="E45" t="s">
        <v>64</v>
      </c>
      <c r="F45" t="str">
        <f t="shared" si="2"/>
        <v>Online</v>
      </c>
      <c r="G45" t="s">
        <v>88</v>
      </c>
      <c r="H45" t="s">
        <v>67</v>
      </c>
      <c r="I45" t="s">
        <v>89</v>
      </c>
      <c r="J45">
        <v>2699.9018000000001</v>
      </c>
    </row>
    <row r="46" spans="1:10" x14ac:dyDescent="0.25">
      <c r="A46" t="s">
        <v>5770</v>
      </c>
      <c r="B46" t="str">
        <f t="shared" si="0"/>
        <v>Q1</v>
      </c>
      <c r="C46">
        <f t="shared" si="1"/>
        <v>2</v>
      </c>
      <c r="D46" s="1">
        <v>39135</v>
      </c>
      <c r="E46" t="s">
        <v>64</v>
      </c>
      <c r="F46" t="str">
        <f t="shared" si="2"/>
        <v>Online</v>
      </c>
      <c r="G46" t="s">
        <v>88</v>
      </c>
      <c r="H46" t="s">
        <v>67</v>
      </c>
      <c r="I46" t="s">
        <v>89</v>
      </c>
      <c r="J46">
        <v>2288.9187000000002</v>
      </c>
    </row>
    <row r="47" spans="1:10" x14ac:dyDescent="0.25">
      <c r="A47" t="s">
        <v>5784</v>
      </c>
      <c r="B47" t="str">
        <f t="shared" si="0"/>
        <v>Q1</v>
      </c>
      <c r="C47">
        <f t="shared" si="1"/>
        <v>2</v>
      </c>
      <c r="D47" s="1">
        <v>39137</v>
      </c>
      <c r="E47" t="s">
        <v>64</v>
      </c>
      <c r="F47" t="str">
        <f t="shared" si="2"/>
        <v>Online</v>
      </c>
      <c r="G47" t="s">
        <v>88</v>
      </c>
      <c r="H47" t="s">
        <v>67</v>
      </c>
      <c r="I47" t="s">
        <v>89</v>
      </c>
      <c r="J47">
        <v>2288.9187000000002</v>
      </c>
    </row>
    <row r="48" spans="1:10" x14ac:dyDescent="0.25">
      <c r="A48" t="s">
        <v>5785</v>
      </c>
      <c r="B48" t="str">
        <f t="shared" si="0"/>
        <v>Q1</v>
      </c>
      <c r="C48">
        <f t="shared" si="1"/>
        <v>2</v>
      </c>
      <c r="D48" s="1">
        <v>39137</v>
      </c>
      <c r="E48" t="s">
        <v>64</v>
      </c>
      <c r="F48" t="str">
        <f t="shared" si="2"/>
        <v>Online</v>
      </c>
      <c r="G48" t="s">
        <v>88</v>
      </c>
      <c r="H48" t="s">
        <v>67</v>
      </c>
      <c r="I48" t="s">
        <v>89</v>
      </c>
      <c r="J48">
        <v>2264.2536</v>
      </c>
    </row>
    <row r="49" spans="1:10" x14ac:dyDescent="0.25">
      <c r="A49" t="s">
        <v>5792</v>
      </c>
      <c r="B49" t="str">
        <f t="shared" si="0"/>
        <v>Q1</v>
      </c>
      <c r="C49">
        <f t="shared" si="1"/>
        <v>2</v>
      </c>
      <c r="D49" s="1">
        <v>39138</v>
      </c>
      <c r="E49" t="s">
        <v>64</v>
      </c>
      <c r="F49" t="str">
        <f t="shared" si="2"/>
        <v>Online</v>
      </c>
      <c r="G49" t="s">
        <v>88</v>
      </c>
      <c r="H49" t="s">
        <v>67</v>
      </c>
      <c r="I49" t="s">
        <v>89</v>
      </c>
      <c r="J49">
        <v>2699.9018000000001</v>
      </c>
    </row>
    <row r="50" spans="1:10" x14ac:dyDescent="0.25">
      <c r="A50" t="s">
        <v>5794</v>
      </c>
      <c r="B50" t="str">
        <f t="shared" si="0"/>
        <v>Q1</v>
      </c>
      <c r="C50">
        <f t="shared" si="1"/>
        <v>2</v>
      </c>
      <c r="D50" s="1">
        <v>39138</v>
      </c>
      <c r="E50" t="s">
        <v>64</v>
      </c>
      <c r="F50" t="str">
        <f t="shared" si="2"/>
        <v>Online</v>
      </c>
      <c r="G50" t="s">
        <v>88</v>
      </c>
      <c r="H50" t="s">
        <v>67</v>
      </c>
      <c r="I50" t="s">
        <v>89</v>
      </c>
      <c r="J50">
        <v>2410.6266000000001</v>
      </c>
    </row>
    <row r="51" spans="1:10" x14ac:dyDescent="0.25">
      <c r="A51" t="s">
        <v>5796</v>
      </c>
      <c r="B51" t="str">
        <f t="shared" si="0"/>
        <v>Q1</v>
      </c>
      <c r="C51">
        <f t="shared" si="1"/>
        <v>2</v>
      </c>
      <c r="D51" s="1">
        <v>39138</v>
      </c>
      <c r="E51" t="s">
        <v>64</v>
      </c>
      <c r="F51" t="str">
        <f t="shared" si="2"/>
        <v>Online</v>
      </c>
      <c r="G51" t="s">
        <v>88</v>
      </c>
      <c r="H51" t="s">
        <v>67</v>
      </c>
      <c r="I51" t="s">
        <v>89</v>
      </c>
      <c r="J51">
        <v>2699.9018000000001</v>
      </c>
    </row>
    <row r="52" spans="1:10" x14ac:dyDescent="0.25">
      <c r="A52" t="s">
        <v>5797</v>
      </c>
      <c r="B52" t="str">
        <f t="shared" si="0"/>
        <v>Q1</v>
      </c>
      <c r="C52">
        <f t="shared" si="1"/>
        <v>2</v>
      </c>
      <c r="D52" s="1">
        <v>39138</v>
      </c>
      <c r="E52" t="s">
        <v>64</v>
      </c>
      <c r="F52" t="str">
        <f t="shared" si="2"/>
        <v>Online</v>
      </c>
      <c r="G52" t="s">
        <v>88</v>
      </c>
      <c r="H52" t="s">
        <v>67</v>
      </c>
      <c r="I52" t="s">
        <v>89</v>
      </c>
      <c r="J52">
        <v>2699.9018000000001</v>
      </c>
    </row>
    <row r="53" spans="1:10" x14ac:dyDescent="0.25">
      <c r="A53" t="s">
        <v>5817</v>
      </c>
      <c r="B53" t="str">
        <f t="shared" si="0"/>
        <v>Q1</v>
      </c>
      <c r="C53">
        <f t="shared" si="1"/>
        <v>2</v>
      </c>
      <c r="D53" s="1">
        <v>39141</v>
      </c>
      <c r="E53" t="s">
        <v>64</v>
      </c>
      <c r="F53" t="str">
        <f t="shared" si="2"/>
        <v>Online</v>
      </c>
      <c r="G53" t="s">
        <v>88</v>
      </c>
      <c r="H53" t="s">
        <v>67</v>
      </c>
      <c r="I53" t="s">
        <v>89</v>
      </c>
      <c r="J53">
        <v>2410.6266000000001</v>
      </c>
    </row>
    <row r="54" spans="1:10" x14ac:dyDescent="0.25">
      <c r="A54" t="s">
        <v>5818</v>
      </c>
      <c r="B54" t="str">
        <f t="shared" si="0"/>
        <v>Q1</v>
      </c>
      <c r="C54">
        <f t="shared" si="1"/>
        <v>2</v>
      </c>
      <c r="D54" s="1">
        <v>39141</v>
      </c>
      <c r="E54" t="s">
        <v>64</v>
      </c>
      <c r="F54" t="str">
        <f t="shared" si="2"/>
        <v>Online</v>
      </c>
      <c r="G54" t="s">
        <v>88</v>
      </c>
      <c r="H54" t="s">
        <v>67</v>
      </c>
      <c r="I54" t="s">
        <v>89</v>
      </c>
      <c r="J54">
        <v>865.20399999999995</v>
      </c>
    </row>
    <row r="55" spans="1:10" x14ac:dyDescent="0.25">
      <c r="A55" t="s">
        <v>5958</v>
      </c>
      <c r="B55" t="str">
        <f t="shared" si="0"/>
        <v>Q1</v>
      </c>
      <c r="C55">
        <f t="shared" si="1"/>
        <v>3</v>
      </c>
      <c r="D55" s="1">
        <v>39145</v>
      </c>
      <c r="E55" t="s">
        <v>64</v>
      </c>
      <c r="F55" t="str">
        <f t="shared" si="2"/>
        <v>Online</v>
      </c>
      <c r="G55" t="s">
        <v>88</v>
      </c>
      <c r="H55" t="s">
        <v>67</v>
      </c>
      <c r="I55" t="s">
        <v>89</v>
      </c>
      <c r="J55">
        <v>2410.6266000000001</v>
      </c>
    </row>
    <row r="56" spans="1:10" x14ac:dyDescent="0.25">
      <c r="A56" t="s">
        <v>5959</v>
      </c>
      <c r="B56" t="str">
        <f t="shared" si="0"/>
        <v>Q1</v>
      </c>
      <c r="C56">
        <f t="shared" si="1"/>
        <v>3</v>
      </c>
      <c r="D56" s="1">
        <v>39145</v>
      </c>
      <c r="E56" t="s">
        <v>64</v>
      </c>
      <c r="F56" t="str">
        <f t="shared" si="2"/>
        <v>Online</v>
      </c>
      <c r="G56" t="s">
        <v>88</v>
      </c>
      <c r="H56" t="s">
        <v>67</v>
      </c>
      <c r="I56" t="s">
        <v>89</v>
      </c>
      <c r="J56">
        <v>2410.6266000000001</v>
      </c>
    </row>
    <row r="57" spans="1:10" x14ac:dyDescent="0.25">
      <c r="A57" t="s">
        <v>5960</v>
      </c>
      <c r="B57" t="str">
        <f t="shared" si="0"/>
        <v>Q1</v>
      </c>
      <c r="C57">
        <f t="shared" si="1"/>
        <v>3</v>
      </c>
      <c r="D57" s="1">
        <v>39145</v>
      </c>
      <c r="E57" t="s">
        <v>64</v>
      </c>
      <c r="F57" t="str">
        <f t="shared" si="2"/>
        <v>Online</v>
      </c>
      <c r="G57" t="s">
        <v>88</v>
      </c>
      <c r="H57" t="s">
        <v>67</v>
      </c>
      <c r="I57" t="s">
        <v>89</v>
      </c>
      <c r="J57">
        <v>1105.4834000000001</v>
      </c>
    </row>
    <row r="58" spans="1:10" x14ac:dyDescent="0.25">
      <c r="A58" t="s">
        <v>5964</v>
      </c>
      <c r="B58" t="str">
        <f t="shared" si="0"/>
        <v>Q1</v>
      </c>
      <c r="C58">
        <f t="shared" si="1"/>
        <v>3</v>
      </c>
      <c r="D58" s="1">
        <v>39146</v>
      </c>
      <c r="E58" t="s">
        <v>64</v>
      </c>
      <c r="F58" t="str">
        <f t="shared" si="2"/>
        <v>Online</v>
      </c>
      <c r="G58" t="s">
        <v>88</v>
      </c>
      <c r="H58" t="s">
        <v>67</v>
      </c>
      <c r="I58" t="s">
        <v>89</v>
      </c>
      <c r="J58">
        <v>2410.6266000000001</v>
      </c>
    </row>
    <row r="59" spans="1:10" x14ac:dyDescent="0.25">
      <c r="A59" t="s">
        <v>5968</v>
      </c>
      <c r="B59" t="str">
        <f t="shared" si="0"/>
        <v>Q1</v>
      </c>
      <c r="C59">
        <f t="shared" si="1"/>
        <v>3</v>
      </c>
      <c r="D59" s="1">
        <v>39146</v>
      </c>
      <c r="E59" t="s">
        <v>64</v>
      </c>
      <c r="F59" t="str">
        <f t="shared" si="2"/>
        <v>Online</v>
      </c>
      <c r="G59" t="s">
        <v>88</v>
      </c>
      <c r="H59" t="s">
        <v>67</v>
      </c>
      <c r="I59" t="s">
        <v>89</v>
      </c>
      <c r="J59">
        <v>2288.9187000000002</v>
      </c>
    </row>
    <row r="60" spans="1:10" x14ac:dyDescent="0.25">
      <c r="A60" t="s">
        <v>5986</v>
      </c>
      <c r="B60" t="str">
        <f t="shared" si="0"/>
        <v>Q1</v>
      </c>
      <c r="C60">
        <f t="shared" si="1"/>
        <v>3</v>
      </c>
      <c r="D60" s="1">
        <v>39148</v>
      </c>
      <c r="E60" t="s">
        <v>64</v>
      </c>
      <c r="F60" t="str">
        <f t="shared" si="2"/>
        <v>Online</v>
      </c>
      <c r="G60" t="s">
        <v>88</v>
      </c>
      <c r="H60" t="s">
        <v>67</v>
      </c>
      <c r="I60" t="s">
        <v>89</v>
      </c>
      <c r="J60">
        <v>2699.9018000000001</v>
      </c>
    </row>
    <row r="61" spans="1:10" x14ac:dyDescent="0.25">
      <c r="A61" t="s">
        <v>5987</v>
      </c>
      <c r="B61" t="str">
        <f t="shared" si="0"/>
        <v>Q1</v>
      </c>
      <c r="C61">
        <f t="shared" si="1"/>
        <v>3</v>
      </c>
      <c r="D61" s="1">
        <v>39148</v>
      </c>
      <c r="E61" t="s">
        <v>64</v>
      </c>
      <c r="F61" t="str">
        <f t="shared" si="2"/>
        <v>Online</v>
      </c>
      <c r="G61" t="s">
        <v>88</v>
      </c>
      <c r="H61" t="s">
        <v>67</v>
      </c>
      <c r="I61" t="s">
        <v>89</v>
      </c>
      <c r="J61">
        <v>1105.4834000000001</v>
      </c>
    </row>
    <row r="62" spans="1:10" x14ac:dyDescent="0.25">
      <c r="A62" t="s">
        <v>5989</v>
      </c>
      <c r="B62" t="str">
        <f t="shared" si="0"/>
        <v>Q1</v>
      </c>
      <c r="C62">
        <f t="shared" si="1"/>
        <v>3</v>
      </c>
      <c r="D62" s="1">
        <v>39148</v>
      </c>
      <c r="E62" t="s">
        <v>64</v>
      </c>
      <c r="F62" t="str">
        <f t="shared" si="2"/>
        <v>Online</v>
      </c>
      <c r="G62" t="s">
        <v>88</v>
      </c>
      <c r="H62" t="s">
        <v>67</v>
      </c>
      <c r="I62" t="s">
        <v>89</v>
      </c>
      <c r="J62">
        <v>2288.9187000000002</v>
      </c>
    </row>
    <row r="63" spans="1:10" x14ac:dyDescent="0.25">
      <c r="A63" t="s">
        <v>5998</v>
      </c>
      <c r="B63" t="str">
        <f t="shared" si="0"/>
        <v>Q1</v>
      </c>
      <c r="C63">
        <f t="shared" si="1"/>
        <v>3</v>
      </c>
      <c r="D63" s="1">
        <v>39149</v>
      </c>
      <c r="E63" t="s">
        <v>64</v>
      </c>
      <c r="F63" t="str">
        <f t="shared" si="2"/>
        <v>Online</v>
      </c>
      <c r="G63" t="s">
        <v>88</v>
      </c>
      <c r="H63" t="s">
        <v>67</v>
      </c>
      <c r="I63" t="s">
        <v>89</v>
      </c>
      <c r="J63">
        <v>2288.9187000000002</v>
      </c>
    </row>
    <row r="64" spans="1:10" x14ac:dyDescent="0.25">
      <c r="A64" t="s">
        <v>6014</v>
      </c>
      <c r="B64" t="str">
        <f t="shared" si="0"/>
        <v>Q1</v>
      </c>
      <c r="C64">
        <f t="shared" si="1"/>
        <v>3</v>
      </c>
      <c r="D64" s="1">
        <v>39151</v>
      </c>
      <c r="E64" t="s">
        <v>64</v>
      </c>
      <c r="F64" t="str">
        <f t="shared" si="2"/>
        <v>Online</v>
      </c>
      <c r="G64" t="s">
        <v>88</v>
      </c>
      <c r="H64" t="s">
        <v>67</v>
      </c>
      <c r="I64" t="s">
        <v>89</v>
      </c>
      <c r="J64">
        <v>865.20399999999995</v>
      </c>
    </row>
    <row r="65" spans="1:10" x14ac:dyDescent="0.25">
      <c r="A65" t="s">
        <v>6020</v>
      </c>
      <c r="B65" t="str">
        <f t="shared" si="0"/>
        <v>Q1</v>
      </c>
      <c r="C65">
        <f t="shared" si="1"/>
        <v>3</v>
      </c>
      <c r="D65" s="1">
        <v>39152</v>
      </c>
      <c r="E65" t="s">
        <v>64</v>
      </c>
      <c r="F65" t="str">
        <f t="shared" si="2"/>
        <v>Online</v>
      </c>
      <c r="G65" t="s">
        <v>88</v>
      </c>
      <c r="H65" t="s">
        <v>67</v>
      </c>
      <c r="I65" t="s">
        <v>89</v>
      </c>
      <c r="J65">
        <v>1105.4834000000001</v>
      </c>
    </row>
    <row r="66" spans="1:10" x14ac:dyDescent="0.25">
      <c r="A66" t="s">
        <v>6022</v>
      </c>
      <c r="B66" t="str">
        <f t="shared" si="0"/>
        <v>Q1</v>
      </c>
      <c r="C66">
        <f t="shared" si="1"/>
        <v>3</v>
      </c>
      <c r="D66" s="1">
        <v>39152</v>
      </c>
      <c r="E66" t="s">
        <v>64</v>
      </c>
      <c r="F66" t="str">
        <f t="shared" si="2"/>
        <v>Online</v>
      </c>
      <c r="G66" t="s">
        <v>88</v>
      </c>
      <c r="H66" t="s">
        <v>67</v>
      </c>
      <c r="I66" t="s">
        <v>89</v>
      </c>
      <c r="J66">
        <v>2264.2536</v>
      </c>
    </row>
    <row r="67" spans="1:10" x14ac:dyDescent="0.25">
      <c r="A67" t="s">
        <v>6029</v>
      </c>
      <c r="B67" t="str">
        <f t="shared" ref="B67:B130" si="3">IF(C67&lt;4, "Q1",IF(C67&lt;7,"Q2",IF(C67&lt;10,"Q3","Q4")))</f>
        <v>Q1</v>
      </c>
      <c r="C67">
        <f t="shared" ref="C67:C130" si="4">MONTH(D67)</f>
        <v>3</v>
      </c>
      <c r="D67" s="1">
        <v>39153</v>
      </c>
      <c r="E67" t="s">
        <v>64</v>
      </c>
      <c r="F67" t="str">
        <f t="shared" ref="F67:F130" si="5">IF(E67="NULL","Online","Retail")</f>
        <v>Online</v>
      </c>
      <c r="G67" t="s">
        <v>88</v>
      </c>
      <c r="H67" t="s">
        <v>67</v>
      </c>
      <c r="I67" t="s">
        <v>89</v>
      </c>
      <c r="J67">
        <v>2699.9018000000001</v>
      </c>
    </row>
    <row r="68" spans="1:10" x14ac:dyDescent="0.25">
      <c r="A68" t="s">
        <v>6053</v>
      </c>
      <c r="B68" t="str">
        <f t="shared" si="3"/>
        <v>Q1</v>
      </c>
      <c r="C68">
        <f t="shared" si="4"/>
        <v>3</v>
      </c>
      <c r="D68" s="1">
        <v>39155</v>
      </c>
      <c r="E68" t="s">
        <v>64</v>
      </c>
      <c r="F68" t="str">
        <f t="shared" si="5"/>
        <v>Online</v>
      </c>
      <c r="G68" t="s">
        <v>88</v>
      </c>
      <c r="H68" t="s">
        <v>67</v>
      </c>
      <c r="I68" t="s">
        <v>89</v>
      </c>
      <c r="J68">
        <v>2410.6266000000001</v>
      </c>
    </row>
    <row r="69" spans="1:10" x14ac:dyDescent="0.25">
      <c r="A69" t="s">
        <v>6075</v>
      </c>
      <c r="B69" t="str">
        <f t="shared" si="3"/>
        <v>Q1</v>
      </c>
      <c r="C69">
        <f t="shared" si="4"/>
        <v>3</v>
      </c>
      <c r="D69" s="1">
        <v>39158</v>
      </c>
      <c r="E69" t="s">
        <v>64</v>
      </c>
      <c r="F69" t="str">
        <f t="shared" si="5"/>
        <v>Online</v>
      </c>
      <c r="G69" t="s">
        <v>88</v>
      </c>
      <c r="H69" t="s">
        <v>67</v>
      </c>
      <c r="I69" t="s">
        <v>89</v>
      </c>
      <c r="J69">
        <v>2699.9018000000001</v>
      </c>
    </row>
    <row r="70" spans="1:10" x14ac:dyDescent="0.25">
      <c r="A70" t="s">
        <v>6077</v>
      </c>
      <c r="B70" t="str">
        <f t="shared" si="3"/>
        <v>Q1</v>
      </c>
      <c r="C70">
        <f t="shared" si="4"/>
        <v>3</v>
      </c>
      <c r="D70" s="1">
        <v>39158</v>
      </c>
      <c r="E70" t="s">
        <v>64</v>
      </c>
      <c r="F70" t="str">
        <f t="shared" si="5"/>
        <v>Online</v>
      </c>
      <c r="G70" t="s">
        <v>88</v>
      </c>
      <c r="H70" t="s">
        <v>67</v>
      </c>
      <c r="I70" t="s">
        <v>89</v>
      </c>
      <c r="J70">
        <v>2264.2536</v>
      </c>
    </row>
    <row r="71" spans="1:10" x14ac:dyDescent="0.25">
      <c r="A71" t="s">
        <v>6090</v>
      </c>
      <c r="B71" t="str">
        <f t="shared" si="3"/>
        <v>Q1</v>
      </c>
      <c r="C71">
        <f t="shared" si="4"/>
        <v>3</v>
      </c>
      <c r="D71" s="1">
        <v>39159</v>
      </c>
      <c r="E71" t="s">
        <v>64</v>
      </c>
      <c r="F71" t="str">
        <f t="shared" si="5"/>
        <v>Online</v>
      </c>
      <c r="G71" t="s">
        <v>88</v>
      </c>
      <c r="H71" t="s">
        <v>67</v>
      </c>
      <c r="I71" t="s">
        <v>89</v>
      </c>
      <c r="J71">
        <v>2288.9187000000002</v>
      </c>
    </row>
    <row r="72" spans="1:10" x14ac:dyDescent="0.25">
      <c r="A72" t="s">
        <v>6098</v>
      </c>
      <c r="B72" t="str">
        <f t="shared" si="3"/>
        <v>Q1</v>
      </c>
      <c r="C72">
        <f t="shared" si="4"/>
        <v>3</v>
      </c>
      <c r="D72" s="1">
        <v>39160</v>
      </c>
      <c r="E72" t="s">
        <v>64</v>
      </c>
      <c r="F72" t="str">
        <f t="shared" si="5"/>
        <v>Online</v>
      </c>
      <c r="G72" t="s">
        <v>88</v>
      </c>
      <c r="H72" t="s">
        <v>67</v>
      </c>
      <c r="I72" t="s">
        <v>89</v>
      </c>
      <c r="J72">
        <v>2410.6266000000001</v>
      </c>
    </row>
    <row r="73" spans="1:10" x14ac:dyDescent="0.25">
      <c r="A73" t="s">
        <v>6100</v>
      </c>
      <c r="B73" t="str">
        <f t="shared" si="3"/>
        <v>Q1</v>
      </c>
      <c r="C73">
        <f t="shared" si="4"/>
        <v>3</v>
      </c>
      <c r="D73" s="1">
        <v>39160</v>
      </c>
      <c r="E73" t="s">
        <v>64</v>
      </c>
      <c r="F73" t="str">
        <f t="shared" si="5"/>
        <v>Online</v>
      </c>
      <c r="G73" t="s">
        <v>88</v>
      </c>
      <c r="H73" t="s">
        <v>67</v>
      </c>
      <c r="I73" t="s">
        <v>89</v>
      </c>
      <c r="J73">
        <v>1105.4834000000001</v>
      </c>
    </row>
    <row r="74" spans="1:10" x14ac:dyDescent="0.25">
      <c r="A74" t="s">
        <v>6101</v>
      </c>
      <c r="B74" t="str">
        <f t="shared" si="3"/>
        <v>Q1</v>
      </c>
      <c r="C74">
        <f t="shared" si="4"/>
        <v>3</v>
      </c>
      <c r="D74" s="1">
        <v>39160</v>
      </c>
      <c r="E74" t="s">
        <v>64</v>
      </c>
      <c r="F74" t="str">
        <f t="shared" si="5"/>
        <v>Online</v>
      </c>
      <c r="G74" t="s">
        <v>88</v>
      </c>
      <c r="H74" t="s">
        <v>67</v>
      </c>
      <c r="I74" t="s">
        <v>89</v>
      </c>
      <c r="J74">
        <v>865.20399999999995</v>
      </c>
    </row>
    <row r="75" spans="1:10" x14ac:dyDescent="0.25">
      <c r="A75" t="s">
        <v>6110</v>
      </c>
      <c r="B75" t="str">
        <f t="shared" si="3"/>
        <v>Q1</v>
      </c>
      <c r="C75">
        <f t="shared" si="4"/>
        <v>3</v>
      </c>
      <c r="D75" s="1">
        <v>39161</v>
      </c>
      <c r="E75" t="s">
        <v>64</v>
      </c>
      <c r="F75" t="str">
        <f t="shared" si="5"/>
        <v>Online</v>
      </c>
      <c r="G75" t="s">
        <v>88</v>
      </c>
      <c r="H75" t="s">
        <v>67</v>
      </c>
      <c r="I75" t="s">
        <v>89</v>
      </c>
      <c r="J75">
        <v>2699.9018000000001</v>
      </c>
    </row>
    <row r="76" spans="1:10" x14ac:dyDescent="0.25">
      <c r="A76" t="s">
        <v>6111</v>
      </c>
      <c r="B76" t="str">
        <f t="shared" si="3"/>
        <v>Q1</v>
      </c>
      <c r="C76">
        <f t="shared" si="4"/>
        <v>3</v>
      </c>
      <c r="D76" s="1">
        <v>39161</v>
      </c>
      <c r="E76" t="s">
        <v>64</v>
      </c>
      <c r="F76" t="str">
        <f t="shared" si="5"/>
        <v>Online</v>
      </c>
      <c r="G76" t="s">
        <v>88</v>
      </c>
      <c r="H76" t="s">
        <v>67</v>
      </c>
      <c r="I76" t="s">
        <v>89</v>
      </c>
      <c r="J76">
        <v>1105.4834000000001</v>
      </c>
    </row>
    <row r="77" spans="1:10" x14ac:dyDescent="0.25">
      <c r="A77" t="s">
        <v>6126</v>
      </c>
      <c r="B77" t="str">
        <f t="shared" si="3"/>
        <v>Q1</v>
      </c>
      <c r="C77">
        <f t="shared" si="4"/>
        <v>3</v>
      </c>
      <c r="D77" s="1">
        <v>39163</v>
      </c>
      <c r="E77" t="s">
        <v>64</v>
      </c>
      <c r="F77" t="str">
        <f t="shared" si="5"/>
        <v>Online</v>
      </c>
      <c r="G77" t="s">
        <v>88</v>
      </c>
      <c r="H77" t="s">
        <v>67</v>
      </c>
      <c r="I77" t="s">
        <v>89</v>
      </c>
      <c r="J77">
        <v>1105.4834000000001</v>
      </c>
    </row>
    <row r="78" spans="1:10" x14ac:dyDescent="0.25">
      <c r="A78" t="s">
        <v>6129</v>
      </c>
      <c r="B78" t="str">
        <f t="shared" si="3"/>
        <v>Q1</v>
      </c>
      <c r="C78">
        <f t="shared" si="4"/>
        <v>3</v>
      </c>
      <c r="D78" s="1">
        <v>39163</v>
      </c>
      <c r="E78" t="s">
        <v>64</v>
      </c>
      <c r="F78" t="str">
        <f t="shared" si="5"/>
        <v>Online</v>
      </c>
      <c r="G78" t="s">
        <v>88</v>
      </c>
      <c r="H78" t="s">
        <v>67</v>
      </c>
      <c r="I78" t="s">
        <v>89</v>
      </c>
      <c r="J78">
        <v>2288.9187000000002</v>
      </c>
    </row>
    <row r="79" spans="1:10" x14ac:dyDescent="0.25">
      <c r="A79" t="s">
        <v>6160</v>
      </c>
      <c r="B79" t="str">
        <f t="shared" si="3"/>
        <v>Q1</v>
      </c>
      <c r="C79">
        <f t="shared" si="4"/>
        <v>3</v>
      </c>
      <c r="D79" s="1">
        <v>39169</v>
      </c>
      <c r="E79" t="s">
        <v>64</v>
      </c>
      <c r="F79" t="str">
        <f t="shared" si="5"/>
        <v>Online</v>
      </c>
      <c r="G79" t="s">
        <v>88</v>
      </c>
      <c r="H79" t="s">
        <v>67</v>
      </c>
      <c r="I79" t="s">
        <v>89</v>
      </c>
      <c r="J79">
        <v>2699.9018000000001</v>
      </c>
    </row>
    <row r="80" spans="1:10" x14ac:dyDescent="0.25">
      <c r="A80" t="s">
        <v>6161</v>
      </c>
      <c r="B80" t="str">
        <f t="shared" si="3"/>
        <v>Q1</v>
      </c>
      <c r="C80">
        <f t="shared" si="4"/>
        <v>3</v>
      </c>
      <c r="D80" s="1">
        <v>39169</v>
      </c>
      <c r="E80" t="s">
        <v>64</v>
      </c>
      <c r="F80" t="str">
        <f t="shared" si="5"/>
        <v>Online</v>
      </c>
      <c r="G80" t="s">
        <v>88</v>
      </c>
      <c r="H80" t="s">
        <v>67</v>
      </c>
      <c r="I80" t="s">
        <v>89</v>
      </c>
      <c r="J80">
        <v>2699.9018000000001</v>
      </c>
    </row>
    <row r="81" spans="1:10" x14ac:dyDescent="0.25">
      <c r="A81" t="s">
        <v>6163</v>
      </c>
      <c r="B81" t="str">
        <f t="shared" si="3"/>
        <v>Q1</v>
      </c>
      <c r="C81">
        <f t="shared" si="4"/>
        <v>3</v>
      </c>
      <c r="D81" s="1">
        <v>39169</v>
      </c>
      <c r="E81" t="s">
        <v>64</v>
      </c>
      <c r="F81" t="str">
        <f t="shared" si="5"/>
        <v>Online</v>
      </c>
      <c r="G81" t="s">
        <v>88</v>
      </c>
      <c r="H81" t="s">
        <v>67</v>
      </c>
      <c r="I81" t="s">
        <v>89</v>
      </c>
      <c r="J81">
        <v>2264.2536</v>
      </c>
    </row>
    <row r="82" spans="1:10" x14ac:dyDescent="0.25">
      <c r="A82" t="s">
        <v>6165</v>
      </c>
      <c r="B82" t="str">
        <f t="shared" si="3"/>
        <v>Q1</v>
      </c>
      <c r="C82">
        <f t="shared" si="4"/>
        <v>3</v>
      </c>
      <c r="D82" s="1">
        <v>39169</v>
      </c>
      <c r="E82" t="s">
        <v>64</v>
      </c>
      <c r="F82" t="str">
        <f t="shared" si="5"/>
        <v>Online</v>
      </c>
      <c r="G82" t="s">
        <v>88</v>
      </c>
      <c r="H82" t="s">
        <v>67</v>
      </c>
      <c r="I82" t="s">
        <v>89</v>
      </c>
      <c r="J82">
        <v>865.20399999999995</v>
      </c>
    </row>
    <row r="83" spans="1:10" x14ac:dyDescent="0.25">
      <c r="A83" t="s">
        <v>6184</v>
      </c>
      <c r="B83" t="str">
        <f t="shared" si="3"/>
        <v>Q1</v>
      </c>
      <c r="C83">
        <f t="shared" si="4"/>
        <v>3</v>
      </c>
      <c r="D83" s="1">
        <v>39171</v>
      </c>
      <c r="E83" t="s">
        <v>64</v>
      </c>
      <c r="F83" t="str">
        <f t="shared" si="5"/>
        <v>Online</v>
      </c>
      <c r="G83" t="s">
        <v>88</v>
      </c>
      <c r="H83" t="s">
        <v>67</v>
      </c>
      <c r="I83" t="s">
        <v>89</v>
      </c>
      <c r="J83">
        <v>2699.9018000000001</v>
      </c>
    </row>
    <row r="84" spans="1:10" x14ac:dyDescent="0.25">
      <c r="A84" t="s">
        <v>6277</v>
      </c>
      <c r="B84" t="str">
        <f t="shared" si="3"/>
        <v>Q2</v>
      </c>
      <c r="C84">
        <f t="shared" si="4"/>
        <v>4</v>
      </c>
      <c r="D84" s="1">
        <v>39173</v>
      </c>
      <c r="E84" t="s">
        <v>64</v>
      </c>
      <c r="F84" t="str">
        <f t="shared" si="5"/>
        <v>Online</v>
      </c>
      <c r="G84" t="s">
        <v>88</v>
      </c>
      <c r="H84" t="s">
        <v>67</v>
      </c>
      <c r="I84" t="s">
        <v>89</v>
      </c>
      <c r="J84">
        <v>2410.6266000000001</v>
      </c>
    </row>
    <row r="85" spans="1:10" x14ac:dyDescent="0.25">
      <c r="A85" t="s">
        <v>6280</v>
      </c>
      <c r="B85" t="str">
        <f t="shared" si="3"/>
        <v>Q2</v>
      </c>
      <c r="C85">
        <f t="shared" si="4"/>
        <v>4</v>
      </c>
      <c r="D85" s="1">
        <v>39173</v>
      </c>
      <c r="E85" t="s">
        <v>64</v>
      </c>
      <c r="F85" t="str">
        <f t="shared" si="5"/>
        <v>Online</v>
      </c>
      <c r="G85" t="s">
        <v>88</v>
      </c>
      <c r="H85" t="s">
        <v>67</v>
      </c>
      <c r="I85" t="s">
        <v>89</v>
      </c>
      <c r="J85">
        <v>2699.9018000000001</v>
      </c>
    </row>
    <row r="86" spans="1:10" x14ac:dyDescent="0.25">
      <c r="A86" t="s">
        <v>6281</v>
      </c>
      <c r="B86" t="str">
        <f t="shared" si="3"/>
        <v>Q2</v>
      </c>
      <c r="C86">
        <f t="shared" si="4"/>
        <v>4</v>
      </c>
      <c r="D86" s="1">
        <v>39173</v>
      </c>
      <c r="E86" t="s">
        <v>64</v>
      </c>
      <c r="F86" t="str">
        <f t="shared" si="5"/>
        <v>Online</v>
      </c>
      <c r="G86" t="s">
        <v>88</v>
      </c>
      <c r="H86" t="s">
        <v>67</v>
      </c>
      <c r="I86" t="s">
        <v>89</v>
      </c>
      <c r="J86">
        <v>2699.9018000000001</v>
      </c>
    </row>
    <row r="87" spans="1:10" x14ac:dyDescent="0.25">
      <c r="A87" t="s">
        <v>6284</v>
      </c>
      <c r="B87" t="str">
        <f t="shared" si="3"/>
        <v>Q2</v>
      </c>
      <c r="C87">
        <f t="shared" si="4"/>
        <v>4</v>
      </c>
      <c r="D87" s="1">
        <v>39173</v>
      </c>
      <c r="E87" t="s">
        <v>64</v>
      </c>
      <c r="F87" t="str">
        <f t="shared" si="5"/>
        <v>Online</v>
      </c>
      <c r="G87" t="s">
        <v>88</v>
      </c>
      <c r="H87" t="s">
        <v>67</v>
      </c>
      <c r="I87" t="s">
        <v>89</v>
      </c>
      <c r="J87">
        <v>2288.9187000000002</v>
      </c>
    </row>
    <row r="88" spans="1:10" x14ac:dyDescent="0.25">
      <c r="A88" t="s">
        <v>6301</v>
      </c>
      <c r="B88" t="str">
        <f t="shared" si="3"/>
        <v>Q2</v>
      </c>
      <c r="C88">
        <f t="shared" si="4"/>
        <v>4</v>
      </c>
      <c r="D88" s="1">
        <v>39175</v>
      </c>
      <c r="E88" t="s">
        <v>64</v>
      </c>
      <c r="F88" t="str">
        <f t="shared" si="5"/>
        <v>Online</v>
      </c>
      <c r="G88" t="s">
        <v>88</v>
      </c>
      <c r="H88" t="s">
        <v>67</v>
      </c>
      <c r="I88" t="s">
        <v>89</v>
      </c>
      <c r="J88">
        <v>2410.6266000000001</v>
      </c>
    </row>
    <row r="89" spans="1:10" x14ac:dyDescent="0.25">
      <c r="A89" t="s">
        <v>6320</v>
      </c>
      <c r="B89" t="str">
        <f t="shared" si="3"/>
        <v>Q2</v>
      </c>
      <c r="C89">
        <f t="shared" si="4"/>
        <v>4</v>
      </c>
      <c r="D89" s="1">
        <v>39177</v>
      </c>
      <c r="E89" t="s">
        <v>64</v>
      </c>
      <c r="F89" t="str">
        <f t="shared" si="5"/>
        <v>Online</v>
      </c>
      <c r="G89" t="s">
        <v>88</v>
      </c>
      <c r="H89" t="s">
        <v>67</v>
      </c>
      <c r="I89" t="s">
        <v>89</v>
      </c>
      <c r="J89">
        <v>1105.4834000000001</v>
      </c>
    </row>
    <row r="90" spans="1:10" x14ac:dyDescent="0.25">
      <c r="A90" t="s">
        <v>6345</v>
      </c>
      <c r="B90" t="str">
        <f t="shared" si="3"/>
        <v>Q2</v>
      </c>
      <c r="C90">
        <f t="shared" si="4"/>
        <v>4</v>
      </c>
      <c r="D90" s="1">
        <v>39180</v>
      </c>
      <c r="E90" t="s">
        <v>64</v>
      </c>
      <c r="F90" t="str">
        <f t="shared" si="5"/>
        <v>Online</v>
      </c>
      <c r="G90" t="s">
        <v>88</v>
      </c>
      <c r="H90" t="s">
        <v>67</v>
      </c>
      <c r="I90" t="s">
        <v>89</v>
      </c>
      <c r="J90">
        <v>2699.9018000000001</v>
      </c>
    </row>
    <row r="91" spans="1:10" x14ac:dyDescent="0.25">
      <c r="A91" t="s">
        <v>6349</v>
      </c>
      <c r="B91" t="str">
        <f t="shared" si="3"/>
        <v>Q2</v>
      </c>
      <c r="C91">
        <f t="shared" si="4"/>
        <v>4</v>
      </c>
      <c r="D91" s="1">
        <v>39180</v>
      </c>
      <c r="E91" t="s">
        <v>64</v>
      </c>
      <c r="F91" t="str">
        <f t="shared" si="5"/>
        <v>Online</v>
      </c>
      <c r="G91" t="s">
        <v>88</v>
      </c>
      <c r="H91" t="s">
        <v>67</v>
      </c>
      <c r="I91" t="s">
        <v>89</v>
      </c>
      <c r="J91">
        <v>2288.9187000000002</v>
      </c>
    </row>
    <row r="92" spans="1:10" x14ac:dyDescent="0.25">
      <c r="A92" t="s">
        <v>6360</v>
      </c>
      <c r="B92" t="str">
        <f t="shared" si="3"/>
        <v>Q2</v>
      </c>
      <c r="C92">
        <f t="shared" si="4"/>
        <v>4</v>
      </c>
      <c r="D92" s="1">
        <v>39181</v>
      </c>
      <c r="E92" t="s">
        <v>64</v>
      </c>
      <c r="F92" t="str">
        <f t="shared" si="5"/>
        <v>Online</v>
      </c>
      <c r="G92" t="s">
        <v>88</v>
      </c>
      <c r="H92" t="s">
        <v>67</v>
      </c>
      <c r="I92" t="s">
        <v>89</v>
      </c>
      <c r="J92">
        <v>2288.9187000000002</v>
      </c>
    </row>
    <row r="93" spans="1:10" x14ac:dyDescent="0.25">
      <c r="A93" t="s">
        <v>6375</v>
      </c>
      <c r="B93" t="str">
        <f t="shared" si="3"/>
        <v>Q2</v>
      </c>
      <c r="C93">
        <f t="shared" si="4"/>
        <v>4</v>
      </c>
      <c r="D93" s="1">
        <v>39183</v>
      </c>
      <c r="E93" t="s">
        <v>64</v>
      </c>
      <c r="F93" t="str">
        <f t="shared" si="5"/>
        <v>Online</v>
      </c>
      <c r="G93" t="s">
        <v>88</v>
      </c>
      <c r="H93" t="s">
        <v>67</v>
      </c>
      <c r="I93" t="s">
        <v>89</v>
      </c>
      <c r="J93">
        <v>2699.9018000000001</v>
      </c>
    </row>
    <row r="94" spans="1:10" x14ac:dyDescent="0.25">
      <c r="A94" t="s">
        <v>6376</v>
      </c>
      <c r="B94" t="str">
        <f t="shared" si="3"/>
        <v>Q2</v>
      </c>
      <c r="C94">
        <f t="shared" si="4"/>
        <v>4</v>
      </c>
      <c r="D94" s="1">
        <v>39183</v>
      </c>
      <c r="E94" t="s">
        <v>64</v>
      </c>
      <c r="F94" t="str">
        <f t="shared" si="5"/>
        <v>Online</v>
      </c>
      <c r="G94" t="s">
        <v>88</v>
      </c>
      <c r="H94" t="s">
        <v>67</v>
      </c>
      <c r="I94" t="s">
        <v>89</v>
      </c>
      <c r="J94">
        <v>2410.6266000000001</v>
      </c>
    </row>
    <row r="95" spans="1:10" x14ac:dyDescent="0.25">
      <c r="A95" t="s">
        <v>6378</v>
      </c>
      <c r="B95" t="str">
        <f t="shared" si="3"/>
        <v>Q2</v>
      </c>
      <c r="C95">
        <f t="shared" si="4"/>
        <v>4</v>
      </c>
      <c r="D95" s="1">
        <v>39183</v>
      </c>
      <c r="E95" t="s">
        <v>64</v>
      </c>
      <c r="F95" t="str">
        <f t="shared" si="5"/>
        <v>Online</v>
      </c>
      <c r="G95" t="s">
        <v>88</v>
      </c>
      <c r="H95" t="s">
        <v>67</v>
      </c>
      <c r="I95" t="s">
        <v>89</v>
      </c>
      <c r="J95">
        <v>2264.2536</v>
      </c>
    </row>
    <row r="96" spans="1:10" x14ac:dyDescent="0.25">
      <c r="A96" t="s">
        <v>6379</v>
      </c>
      <c r="B96" t="str">
        <f t="shared" si="3"/>
        <v>Q2</v>
      </c>
      <c r="C96">
        <f t="shared" si="4"/>
        <v>4</v>
      </c>
      <c r="D96" s="1">
        <v>39183</v>
      </c>
      <c r="E96" t="s">
        <v>64</v>
      </c>
      <c r="F96" t="str">
        <f t="shared" si="5"/>
        <v>Online</v>
      </c>
      <c r="G96" t="s">
        <v>88</v>
      </c>
      <c r="H96" t="s">
        <v>67</v>
      </c>
      <c r="I96" t="s">
        <v>89</v>
      </c>
      <c r="J96">
        <v>2288.9187000000002</v>
      </c>
    </row>
    <row r="97" spans="1:10" x14ac:dyDescent="0.25">
      <c r="A97" t="s">
        <v>6387</v>
      </c>
      <c r="B97" t="str">
        <f t="shared" si="3"/>
        <v>Q2</v>
      </c>
      <c r="C97">
        <f t="shared" si="4"/>
        <v>4</v>
      </c>
      <c r="D97" s="1">
        <v>39184</v>
      </c>
      <c r="E97" t="s">
        <v>64</v>
      </c>
      <c r="F97" t="str">
        <f t="shared" si="5"/>
        <v>Online</v>
      </c>
      <c r="G97" t="s">
        <v>88</v>
      </c>
      <c r="H97" t="s">
        <v>67</v>
      </c>
      <c r="I97" t="s">
        <v>89</v>
      </c>
      <c r="J97">
        <v>2410.6266000000001</v>
      </c>
    </row>
    <row r="98" spans="1:10" x14ac:dyDescent="0.25">
      <c r="A98" t="s">
        <v>6388</v>
      </c>
      <c r="B98" t="str">
        <f t="shared" si="3"/>
        <v>Q2</v>
      </c>
      <c r="C98">
        <f t="shared" si="4"/>
        <v>4</v>
      </c>
      <c r="D98" s="1">
        <v>39184</v>
      </c>
      <c r="E98" t="s">
        <v>64</v>
      </c>
      <c r="F98" t="str">
        <f t="shared" si="5"/>
        <v>Online</v>
      </c>
      <c r="G98" t="s">
        <v>88</v>
      </c>
      <c r="H98" t="s">
        <v>67</v>
      </c>
      <c r="I98" t="s">
        <v>89</v>
      </c>
      <c r="J98">
        <v>865.20399999999995</v>
      </c>
    </row>
    <row r="99" spans="1:10" x14ac:dyDescent="0.25">
      <c r="A99" t="s">
        <v>6396</v>
      </c>
      <c r="B99" t="str">
        <f t="shared" si="3"/>
        <v>Q2</v>
      </c>
      <c r="C99">
        <f t="shared" si="4"/>
        <v>4</v>
      </c>
      <c r="D99" s="1">
        <v>39185</v>
      </c>
      <c r="E99" t="s">
        <v>64</v>
      </c>
      <c r="F99" t="str">
        <f t="shared" si="5"/>
        <v>Online</v>
      </c>
      <c r="G99" t="s">
        <v>88</v>
      </c>
      <c r="H99" t="s">
        <v>67</v>
      </c>
      <c r="I99" t="s">
        <v>89</v>
      </c>
      <c r="J99">
        <v>2699.9018000000001</v>
      </c>
    </row>
    <row r="100" spans="1:10" x14ac:dyDescent="0.25">
      <c r="A100" t="s">
        <v>6397</v>
      </c>
      <c r="B100" t="str">
        <f t="shared" si="3"/>
        <v>Q2</v>
      </c>
      <c r="C100">
        <f t="shared" si="4"/>
        <v>4</v>
      </c>
      <c r="D100" s="1">
        <v>39185</v>
      </c>
      <c r="E100" t="s">
        <v>64</v>
      </c>
      <c r="F100" t="str">
        <f t="shared" si="5"/>
        <v>Online</v>
      </c>
      <c r="G100" t="s">
        <v>88</v>
      </c>
      <c r="H100" t="s">
        <v>67</v>
      </c>
      <c r="I100" t="s">
        <v>89</v>
      </c>
      <c r="J100">
        <v>1105.4834000000001</v>
      </c>
    </row>
    <row r="101" spans="1:10" x14ac:dyDescent="0.25">
      <c r="A101" t="s">
        <v>6398</v>
      </c>
      <c r="B101" t="str">
        <f t="shared" si="3"/>
        <v>Q2</v>
      </c>
      <c r="C101">
        <f t="shared" si="4"/>
        <v>4</v>
      </c>
      <c r="D101" s="1">
        <v>39185</v>
      </c>
      <c r="E101" t="s">
        <v>64</v>
      </c>
      <c r="F101" t="str">
        <f t="shared" si="5"/>
        <v>Online</v>
      </c>
      <c r="G101" t="s">
        <v>88</v>
      </c>
      <c r="H101" t="s">
        <v>67</v>
      </c>
      <c r="I101" t="s">
        <v>89</v>
      </c>
      <c r="J101">
        <v>865.20399999999995</v>
      </c>
    </row>
    <row r="102" spans="1:10" x14ac:dyDescent="0.25">
      <c r="A102" t="s">
        <v>6400</v>
      </c>
      <c r="B102" t="str">
        <f t="shared" si="3"/>
        <v>Q2</v>
      </c>
      <c r="C102">
        <f t="shared" si="4"/>
        <v>4</v>
      </c>
      <c r="D102" s="1">
        <v>39185</v>
      </c>
      <c r="E102" t="s">
        <v>64</v>
      </c>
      <c r="F102" t="str">
        <f t="shared" si="5"/>
        <v>Online</v>
      </c>
      <c r="G102" t="s">
        <v>88</v>
      </c>
      <c r="H102" t="s">
        <v>67</v>
      </c>
      <c r="I102" t="s">
        <v>89</v>
      </c>
      <c r="J102">
        <v>865.20399999999995</v>
      </c>
    </row>
    <row r="103" spans="1:10" x14ac:dyDescent="0.25">
      <c r="A103" t="s">
        <v>6402</v>
      </c>
      <c r="B103" t="str">
        <f t="shared" si="3"/>
        <v>Q2</v>
      </c>
      <c r="C103">
        <f t="shared" si="4"/>
        <v>4</v>
      </c>
      <c r="D103" s="1">
        <v>39185</v>
      </c>
      <c r="E103" t="s">
        <v>64</v>
      </c>
      <c r="F103" t="str">
        <f t="shared" si="5"/>
        <v>Online</v>
      </c>
      <c r="G103" t="s">
        <v>88</v>
      </c>
      <c r="H103" t="s">
        <v>67</v>
      </c>
      <c r="I103" t="s">
        <v>89</v>
      </c>
      <c r="J103">
        <v>2264.2536</v>
      </c>
    </row>
    <row r="104" spans="1:10" x14ac:dyDescent="0.25">
      <c r="A104" t="s">
        <v>6404</v>
      </c>
      <c r="B104" t="str">
        <f t="shared" si="3"/>
        <v>Q2</v>
      </c>
      <c r="C104">
        <f t="shared" si="4"/>
        <v>4</v>
      </c>
      <c r="D104" s="1">
        <v>39185</v>
      </c>
      <c r="E104" t="s">
        <v>64</v>
      </c>
      <c r="F104" t="str">
        <f t="shared" si="5"/>
        <v>Online</v>
      </c>
      <c r="G104" t="s">
        <v>88</v>
      </c>
      <c r="H104" t="s">
        <v>67</v>
      </c>
      <c r="I104" t="s">
        <v>89</v>
      </c>
      <c r="J104">
        <v>2264.2536</v>
      </c>
    </row>
    <row r="105" spans="1:10" x14ac:dyDescent="0.25">
      <c r="A105" t="s">
        <v>6415</v>
      </c>
      <c r="B105" t="str">
        <f t="shared" si="3"/>
        <v>Q2</v>
      </c>
      <c r="C105">
        <f t="shared" si="4"/>
        <v>4</v>
      </c>
      <c r="D105" s="1">
        <v>39186</v>
      </c>
      <c r="E105" t="s">
        <v>64</v>
      </c>
      <c r="F105" t="str">
        <f t="shared" si="5"/>
        <v>Online</v>
      </c>
      <c r="G105" t="s">
        <v>88</v>
      </c>
      <c r="H105" t="s">
        <v>67</v>
      </c>
      <c r="I105" t="s">
        <v>89</v>
      </c>
      <c r="J105">
        <v>2288.9187000000002</v>
      </c>
    </row>
    <row r="106" spans="1:10" x14ac:dyDescent="0.25">
      <c r="A106" t="s">
        <v>6420</v>
      </c>
      <c r="B106" t="str">
        <f t="shared" si="3"/>
        <v>Q2</v>
      </c>
      <c r="C106">
        <f t="shared" si="4"/>
        <v>4</v>
      </c>
      <c r="D106" s="1">
        <v>39187</v>
      </c>
      <c r="E106" t="s">
        <v>64</v>
      </c>
      <c r="F106" t="str">
        <f t="shared" si="5"/>
        <v>Online</v>
      </c>
      <c r="G106" t="s">
        <v>88</v>
      </c>
      <c r="H106" t="s">
        <v>67</v>
      </c>
      <c r="I106" t="s">
        <v>89</v>
      </c>
      <c r="J106">
        <v>2410.6266000000001</v>
      </c>
    </row>
    <row r="107" spans="1:10" x14ac:dyDescent="0.25">
      <c r="A107" t="s">
        <v>6430</v>
      </c>
      <c r="B107" t="str">
        <f t="shared" si="3"/>
        <v>Q2</v>
      </c>
      <c r="C107">
        <f t="shared" si="4"/>
        <v>4</v>
      </c>
      <c r="D107" s="1">
        <v>39188</v>
      </c>
      <c r="E107" t="s">
        <v>64</v>
      </c>
      <c r="F107" t="str">
        <f t="shared" si="5"/>
        <v>Online</v>
      </c>
      <c r="G107" t="s">
        <v>88</v>
      </c>
      <c r="H107" t="s">
        <v>67</v>
      </c>
      <c r="I107" t="s">
        <v>89</v>
      </c>
      <c r="J107">
        <v>1105.4834000000001</v>
      </c>
    </row>
    <row r="108" spans="1:10" x14ac:dyDescent="0.25">
      <c r="A108" t="s">
        <v>6435</v>
      </c>
      <c r="B108" t="str">
        <f t="shared" si="3"/>
        <v>Q2</v>
      </c>
      <c r="C108">
        <f t="shared" si="4"/>
        <v>4</v>
      </c>
      <c r="D108" s="1">
        <v>39189</v>
      </c>
      <c r="E108" t="s">
        <v>64</v>
      </c>
      <c r="F108" t="str">
        <f t="shared" si="5"/>
        <v>Online</v>
      </c>
      <c r="G108" t="s">
        <v>88</v>
      </c>
      <c r="H108" t="s">
        <v>67</v>
      </c>
      <c r="I108" t="s">
        <v>89</v>
      </c>
      <c r="J108">
        <v>2410.6266000000001</v>
      </c>
    </row>
    <row r="109" spans="1:10" x14ac:dyDescent="0.25">
      <c r="A109" t="s">
        <v>6452</v>
      </c>
      <c r="B109" t="str">
        <f t="shared" si="3"/>
        <v>Q2</v>
      </c>
      <c r="C109">
        <f t="shared" si="4"/>
        <v>4</v>
      </c>
      <c r="D109" s="1">
        <v>39190</v>
      </c>
      <c r="E109" t="s">
        <v>64</v>
      </c>
      <c r="F109" t="str">
        <f t="shared" si="5"/>
        <v>Online</v>
      </c>
      <c r="G109" t="s">
        <v>88</v>
      </c>
      <c r="H109" t="s">
        <v>67</v>
      </c>
      <c r="I109" t="s">
        <v>89</v>
      </c>
      <c r="J109">
        <v>2264.2536</v>
      </c>
    </row>
    <row r="110" spans="1:10" x14ac:dyDescent="0.25">
      <c r="A110" t="s">
        <v>6464</v>
      </c>
      <c r="B110" t="str">
        <f t="shared" si="3"/>
        <v>Q2</v>
      </c>
      <c r="C110">
        <f t="shared" si="4"/>
        <v>4</v>
      </c>
      <c r="D110" s="1">
        <v>39191</v>
      </c>
      <c r="E110" t="s">
        <v>64</v>
      </c>
      <c r="F110" t="str">
        <f t="shared" si="5"/>
        <v>Online</v>
      </c>
      <c r="G110" t="s">
        <v>88</v>
      </c>
      <c r="H110" t="s">
        <v>67</v>
      </c>
      <c r="I110" t="s">
        <v>89</v>
      </c>
      <c r="J110">
        <v>865.20399999999995</v>
      </c>
    </row>
    <row r="111" spans="1:10" x14ac:dyDescent="0.25">
      <c r="A111" t="s">
        <v>6466</v>
      </c>
      <c r="B111" t="str">
        <f t="shared" si="3"/>
        <v>Q2</v>
      </c>
      <c r="C111">
        <f t="shared" si="4"/>
        <v>4</v>
      </c>
      <c r="D111" s="1">
        <v>39191</v>
      </c>
      <c r="E111" t="s">
        <v>64</v>
      </c>
      <c r="F111" t="str">
        <f t="shared" si="5"/>
        <v>Online</v>
      </c>
      <c r="G111" t="s">
        <v>88</v>
      </c>
      <c r="H111" t="s">
        <v>67</v>
      </c>
      <c r="I111" t="s">
        <v>89</v>
      </c>
      <c r="J111">
        <v>2264.2536</v>
      </c>
    </row>
    <row r="112" spans="1:10" x14ac:dyDescent="0.25">
      <c r="A112" t="s">
        <v>6497</v>
      </c>
      <c r="B112" t="str">
        <f t="shared" si="3"/>
        <v>Q2</v>
      </c>
      <c r="C112">
        <f t="shared" si="4"/>
        <v>4</v>
      </c>
      <c r="D112" s="1">
        <v>39196</v>
      </c>
      <c r="E112" t="s">
        <v>64</v>
      </c>
      <c r="F112" t="str">
        <f t="shared" si="5"/>
        <v>Online</v>
      </c>
      <c r="G112" t="s">
        <v>88</v>
      </c>
      <c r="H112" t="s">
        <v>67</v>
      </c>
      <c r="I112" t="s">
        <v>89</v>
      </c>
      <c r="J112">
        <v>2410.6266000000001</v>
      </c>
    </row>
    <row r="113" spans="1:10" x14ac:dyDescent="0.25">
      <c r="A113" t="s">
        <v>6498</v>
      </c>
      <c r="B113" t="str">
        <f t="shared" si="3"/>
        <v>Q2</v>
      </c>
      <c r="C113">
        <f t="shared" si="4"/>
        <v>4</v>
      </c>
      <c r="D113" s="1">
        <v>39196</v>
      </c>
      <c r="E113" t="s">
        <v>64</v>
      </c>
      <c r="F113" t="str">
        <f t="shared" si="5"/>
        <v>Online</v>
      </c>
      <c r="G113" t="s">
        <v>88</v>
      </c>
      <c r="H113" t="s">
        <v>67</v>
      </c>
      <c r="I113" t="s">
        <v>89</v>
      </c>
      <c r="J113">
        <v>2410.6266000000001</v>
      </c>
    </row>
    <row r="114" spans="1:10" x14ac:dyDescent="0.25">
      <c r="A114" t="s">
        <v>6499</v>
      </c>
      <c r="B114" t="str">
        <f t="shared" si="3"/>
        <v>Q2</v>
      </c>
      <c r="C114">
        <f t="shared" si="4"/>
        <v>4</v>
      </c>
      <c r="D114" s="1">
        <v>39196</v>
      </c>
      <c r="E114" t="s">
        <v>64</v>
      </c>
      <c r="F114" t="str">
        <f t="shared" si="5"/>
        <v>Online</v>
      </c>
      <c r="G114" t="s">
        <v>88</v>
      </c>
      <c r="H114" t="s">
        <v>67</v>
      </c>
      <c r="I114" t="s">
        <v>89</v>
      </c>
      <c r="J114">
        <v>2410.6266000000001</v>
      </c>
    </row>
    <row r="115" spans="1:10" x14ac:dyDescent="0.25">
      <c r="A115" t="s">
        <v>6512</v>
      </c>
      <c r="B115" t="str">
        <f t="shared" si="3"/>
        <v>Q2</v>
      </c>
      <c r="C115">
        <f t="shared" si="4"/>
        <v>4</v>
      </c>
      <c r="D115" s="1">
        <v>39197</v>
      </c>
      <c r="E115" t="s">
        <v>64</v>
      </c>
      <c r="F115" t="str">
        <f t="shared" si="5"/>
        <v>Online</v>
      </c>
      <c r="G115" t="s">
        <v>88</v>
      </c>
      <c r="H115" t="s">
        <v>67</v>
      </c>
      <c r="I115" t="s">
        <v>89</v>
      </c>
      <c r="J115">
        <v>1105.4834000000001</v>
      </c>
    </row>
    <row r="116" spans="1:10" x14ac:dyDescent="0.25">
      <c r="A116" t="s">
        <v>6527</v>
      </c>
      <c r="B116" t="str">
        <f t="shared" si="3"/>
        <v>Q2</v>
      </c>
      <c r="C116">
        <f t="shared" si="4"/>
        <v>4</v>
      </c>
      <c r="D116" s="1">
        <v>39198</v>
      </c>
      <c r="E116" t="s">
        <v>64</v>
      </c>
      <c r="F116" t="str">
        <f t="shared" si="5"/>
        <v>Online</v>
      </c>
      <c r="G116" t="s">
        <v>88</v>
      </c>
      <c r="H116" t="s">
        <v>67</v>
      </c>
      <c r="I116" t="s">
        <v>89</v>
      </c>
      <c r="J116">
        <v>1105.4834000000001</v>
      </c>
    </row>
    <row r="117" spans="1:10" x14ac:dyDescent="0.25">
      <c r="A117" t="s">
        <v>6534</v>
      </c>
      <c r="B117" t="str">
        <f t="shared" si="3"/>
        <v>Q2</v>
      </c>
      <c r="C117">
        <f t="shared" si="4"/>
        <v>4</v>
      </c>
      <c r="D117" s="1">
        <v>39199</v>
      </c>
      <c r="E117" t="s">
        <v>64</v>
      </c>
      <c r="F117" t="str">
        <f t="shared" si="5"/>
        <v>Online</v>
      </c>
      <c r="G117" t="s">
        <v>88</v>
      </c>
      <c r="H117" t="s">
        <v>67</v>
      </c>
      <c r="I117" t="s">
        <v>89</v>
      </c>
      <c r="J117">
        <v>2410.6266000000001</v>
      </c>
    </row>
    <row r="118" spans="1:10" x14ac:dyDescent="0.25">
      <c r="A118" t="s">
        <v>6546</v>
      </c>
      <c r="B118" t="str">
        <f t="shared" si="3"/>
        <v>Q2</v>
      </c>
      <c r="C118">
        <f t="shared" si="4"/>
        <v>4</v>
      </c>
      <c r="D118" s="1">
        <v>39200</v>
      </c>
      <c r="E118" t="s">
        <v>64</v>
      </c>
      <c r="F118" t="str">
        <f t="shared" si="5"/>
        <v>Online</v>
      </c>
      <c r="G118" t="s">
        <v>88</v>
      </c>
      <c r="H118" t="s">
        <v>67</v>
      </c>
      <c r="I118" t="s">
        <v>89</v>
      </c>
      <c r="J118">
        <v>2410.6266000000001</v>
      </c>
    </row>
    <row r="119" spans="1:10" x14ac:dyDescent="0.25">
      <c r="A119" t="s">
        <v>6561</v>
      </c>
      <c r="B119" t="str">
        <f t="shared" si="3"/>
        <v>Q2</v>
      </c>
      <c r="C119">
        <f t="shared" si="4"/>
        <v>4</v>
      </c>
      <c r="D119" s="1">
        <v>39202</v>
      </c>
      <c r="E119" t="s">
        <v>64</v>
      </c>
      <c r="F119" t="str">
        <f t="shared" si="5"/>
        <v>Online</v>
      </c>
      <c r="G119" t="s">
        <v>88</v>
      </c>
      <c r="H119" t="s">
        <v>67</v>
      </c>
      <c r="I119" t="s">
        <v>89</v>
      </c>
      <c r="J119">
        <v>2410.6266000000001</v>
      </c>
    </row>
    <row r="120" spans="1:10" x14ac:dyDescent="0.25">
      <c r="A120" t="s">
        <v>6562</v>
      </c>
      <c r="B120" t="str">
        <f t="shared" si="3"/>
        <v>Q2</v>
      </c>
      <c r="C120">
        <f t="shared" si="4"/>
        <v>4</v>
      </c>
      <c r="D120" s="1">
        <v>39202</v>
      </c>
      <c r="E120" t="s">
        <v>64</v>
      </c>
      <c r="F120" t="str">
        <f t="shared" si="5"/>
        <v>Online</v>
      </c>
      <c r="G120" t="s">
        <v>88</v>
      </c>
      <c r="H120" t="s">
        <v>67</v>
      </c>
      <c r="I120" t="s">
        <v>89</v>
      </c>
      <c r="J120">
        <v>2699.9018000000001</v>
      </c>
    </row>
    <row r="121" spans="1:10" x14ac:dyDescent="0.25">
      <c r="A121" t="s">
        <v>6563</v>
      </c>
      <c r="B121" t="str">
        <f t="shared" si="3"/>
        <v>Q2</v>
      </c>
      <c r="C121">
        <f t="shared" si="4"/>
        <v>4</v>
      </c>
      <c r="D121" s="1">
        <v>39202</v>
      </c>
      <c r="E121" t="s">
        <v>64</v>
      </c>
      <c r="F121" t="str">
        <f t="shared" si="5"/>
        <v>Online</v>
      </c>
      <c r="G121" t="s">
        <v>88</v>
      </c>
      <c r="H121" t="s">
        <v>67</v>
      </c>
      <c r="I121" t="s">
        <v>89</v>
      </c>
      <c r="J121">
        <v>1105.4834000000001</v>
      </c>
    </row>
    <row r="122" spans="1:10" x14ac:dyDescent="0.25">
      <c r="A122" t="s">
        <v>6565</v>
      </c>
      <c r="B122" t="str">
        <f t="shared" si="3"/>
        <v>Q2</v>
      </c>
      <c r="C122">
        <f t="shared" si="4"/>
        <v>4</v>
      </c>
      <c r="D122" s="1">
        <v>39202</v>
      </c>
      <c r="E122" t="s">
        <v>64</v>
      </c>
      <c r="F122" t="str">
        <f t="shared" si="5"/>
        <v>Online</v>
      </c>
      <c r="G122" t="s">
        <v>88</v>
      </c>
      <c r="H122" t="s">
        <v>67</v>
      </c>
      <c r="I122" t="s">
        <v>89</v>
      </c>
      <c r="J122">
        <v>865.20399999999995</v>
      </c>
    </row>
    <row r="123" spans="1:10" x14ac:dyDescent="0.25">
      <c r="A123" t="s">
        <v>6567</v>
      </c>
      <c r="B123" t="str">
        <f t="shared" si="3"/>
        <v>Q2</v>
      </c>
      <c r="C123">
        <f t="shared" si="4"/>
        <v>4</v>
      </c>
      <c r="D123" s="1">
        <v>39202</v>
      </c>
      <c r="E123" t="s">
        <v>64</v>
      </c>
      <c r="F123" t="str">
        <f t="shared" si="5"/>
        <v>Online</v>
      </c>
      <c r="G123" t="s">
        <v>88</v>
      </c>
      <c r="H123" t="s">
        <v>67</v>
      </c>
      <c r="I123" t="s">
        <v>89</v>
      </c>
      <c r="J123">
        <v>2264.2536</v>
      </c>
    </row>
    <row r="124" spans="1:10" x14ac:dyDescent="0.25">
      <c r="A124" t="s">
        <v>6720</v>
      </c>
      <c r="B124" t="str">
        <f t="shared" si="3"/>
        <v>Q2</v>
      </c>
      <c r="C124">
        <f t="shared" si="4"/>
        <v>5</v>
      </c>
      <c r="D124" s="1">
        <v>39204</v>
      </c>
      <c r="E124" t="s">
        <v>64</v>
      </c>
      <c r="F124" t="str">
        <f t="shared" si="5"/>
        <v>Online</v>
      </c>
      <c r="G124" t="s">
        <v>88</v>
      </c>
      <c r="H124" t="s">
        <v>67</v>
      </c>
      <c r="I124" t="s">
        <v>89</v>
      </c>
      <c r="J124">
        <v>2410.6266000000001</v>
      </c>
    </row>
    <row r="125" spans="1:10" x14ac:dyDescent="0.25">
      <c r="A125" t="s">
        <v>6730</v>
      </c>
      <c r="B125" t="str">
        <f t="shared" si="3"/>
        <v>Q2</v>
      </c>
      <c r="C125">
        <f t="shared" si="4"/>
        <v>5</v>
      </c>
      <c r="D125" s="1">
        <v>39205</v>
      </c>
      <c r="E125" t="s">
        <v>64</v>
      </c>
      <c r="F125" t="str">
        <f t="shared" si="5"/>
        <v>Online</v>
      </c>
      <c r="G125" t="s">
        <v>88</v>
      </c>
      <c r="H125" t="s">
        <v>67</v>
      </c>
      <c r="I125" t="s">
        <v>89</v>
      </c>
      <c r="J125">
        <v>1105.4834000000001</v>
      </c>
    </row>
    <row r="126" spans="1:10" x14ac:dyDescent="0.25">
      <c r="A126" t="s">
        <v>6731</v>
      </c>
      <c r="B126" t="str">
        <f t="shared" si="3"/>
        <v>Q2</v>
      </c>
      <c r="C126">
        <f t="shared" si="4"/>
        <v>5</v>
      </c>
      <c r="D126" s="1">
        <v>39205</v>
      </c>
      <c r="E126" t="s">
        <v>64</v>
      </c>
      <c r="F126" t="str">
        <f t="shared" si="5"/>
        <v>Online</v>
      </c>
      <c r="G126" t="s">
        <v>88</v>
      </c>
      <c r="H126" t="s">
        <v>67</v>
      </c>
      <c r="I126" t="s">
        <v>89</v>
      </c>
      <c r="J126">
        <v>1105.4834000000001</v>
      </c>
    </row>
    <row r="127" spans="1:10" x14ac:dyDescent="0.25">
      <c r="A127" t="s">
        <v>6752</v>
      </c>
      <c r="B127" t="str">
        <f t="shared" si="3"/>
        <v>Q2</v>
      </c>
      <c r="C127">
        <f t="shared" si="4"/>
        <v>5</v>
      </c>
      <c r="D127" s="1">
        <v>39206</v>
      </c>
      <c r="E127" t="s">
        <v>64</v>
      </c>
      <c r="F127" t="str">
        <f t="shared" si="5"/>
        <v>Online</v>
      </c>
      <c r="G127" t="s">
        <v>88</v>
      </c>
      <c r="H127" t="s">
        <v>67</v>
      </c>
      <c r="I127" t="s">
        <v>89</v>
      </c>
      <c r="J127">
        <v>2410.6266000000001</v>
      </c>
    </row>
    <row r="128" spans="1:10" x14ac:dyDescent="0.25">
      <c r="A128" t="s">
        <v>6759</v>
      </c>
      <c r="B128" t="str">
        <f t="shared" si="3"/>
        <v>Q2</v>
      </c>
      <c r="C128">
        <f t="shared" si="4"/>
        <v>5</v>
      </c>
      <c r="D128" s="1">
        <v>39207</v>
      </c>
      <c r="E128" t="s">
        <v>64</v>
      </c>
      <c r="F128" t="str">
        <f t="shared" si="5"/>
        <v>Online</v>
      </c>
      <c r="G128" t="s">
        <v>88</v>
      </c>
      <c r="H128" t="s">
        <v>67</v>
      </c>
      <c r="I128" t="s">
        <v>89</v>
      </c>
      <c r="J128">
        <v>865.20399999999995</v>
      </c>
    </row>
    <row r="129" spans="1:10" x14ac:dyDescent="0.25">
      <c r="A129" t="s">
        <v>6768</v>
      </c>
      <c r="B129" t="str">
        <f t="shared" si="3"/>
        <v>Q2</v>
      </c>
      <c r="C129">
        <f t="shared" si="4"/>
        <v>5</v>
      </c>
      <c r="D129" s="1">
        <v>39208</v>
      </c>
      <c r="E129" t="s">
        <v>64</v>
      </c>
      <c r="F129" t="str">
        <f t="shared" si="5"/>
        <v>Online</v>
      </c>
      <c r="G129" t="s">
        <v>88</v>
      </c>
      <c r="H129" t="s">
        <v>67</v>
      </c>
      <c r="I129" t="s">
        <v>89</v>
      </c>
      <c r="J129">
        <v>2410.6266000000001</v>
      </c>
    </row>
    <row r="130" spans="1:10" x14ac:dyDescent="0.25">
      <c r="A130" t="s">
        <v>6771</v>
      </c>
      <c r="B130" t="str">
        <f t="shared" si="3"/>
        <v>Q2</v>
      </c>
      <c r="C130">
        <f t="shared" si="4"/>
        <v>5</v>
      </c>
      <c r="D130" s="1">
        <v>39208</v>
      </c>
      <c r="E130" t="s">
        <v>64</v>
      </c>
      <c r="F130" t="str">
        <f t="shared" si="5"/>
        <v>Online</v>
      </c>
      <c r="G130" t="s">
        <v>88</v>
      </c>
      <c r="H130" t="s">
        <v>67</v>
      </c>
      <c r="I130" t="s">
        <v>89</v>
      </c>
      <c r="J130">
        <v>2264.2536</v>
      </c>
    </row>
    <row r="131" spans="1:10" x14ac:dyDescent="0.25">
      <c r="A131" t="s">
        <v>6785</v>
      </c>
      <c r="B131" t="str">
        <f t="shared" ref="B131:B194" si="6">IF(C131&lt;4, "Q1",IF(C131&lt;7,"Q2",IF(C131&lt;10,"Q3","Q4")))</f>
        <v>Q2</v>
      </c>
      <c r="C131">
        <f t="shared" ref="C131:C194" si="7">MONTH(D131)</f>
        <v>5</v>
      </c>
      <c r="D131" s="1">
        <v>39209</v>
      </c>
      <c r="E131" t="s">
        <v>64</v>
      </c>
      <c r="F131" t="str">
        <f t="shared" ref="F131:F194" si="8">IF(E131="NULL","Online","Retail")</f>
        <v>Online</v>
      </c>
      <c r="G131" t="s">
        <v>88</v>
      </c>
      <c r="H131" t="s">
        <v>67</v>
      </c>
      <c r="I131" t="s">
        <v>89</v>
      </c>
      <c r="J131">
        <v>865.20399999999995</v>
      </c>
    </row>
    <row r="132" spans="1:10" x14ac:dyDescent="0.25">
      <c r="A132" t="s">
        <v>6796</v>
      </c>
      <c r="B132" t="str">
        <f t="shared" si="6"/>
        <v>Q2</v>
      </c>
      <c r="C132">
        <f t="shared" si="7"/>
        <v>5</v>
      </c>
      <c r="D132" s="1">
        <v>39210</v>
      </c>
      <c r="E132" t="s">
        <v>64</v>
      </c>
      <c r="F132" t="str">
        <f t="shared" si="8"/>
        <v>Online</v>
      </c>
      <c r="G132" t="s">
        <v>88</v>
      </c>
      <c r="H132" t="s">
        <v>67</v>
      </c>
      <c r="I132" t="s">
        <v>89</v>
      </c>
      <c r="J132">
        <v>1105.4834000000001</v>
      </c>
    </row>
    <row r="133" spans="1:10" x14ac:dyDescent="0.25">
      <c r="A133" t="s">
        <v>6797</v>
      </c>
      <c r="B133" t="str">
        <f t="shared" si="6"/>
        <v>Q2</v>
      </c>
      <c r="C133">
        <f t="shared" si="7"/>
        <v>5</v>
      </c>
      <c r="D133" s="1">
        <v>39210</v>
      </c>
      <c r="E133" t="s">
        <v>64</v>
      </c>
      <c r="F133" t="str">
        <f t="shared" si="8"/>
        <v>Online</v>
      </c>
      <c r="G133" t="s">
        <v>88</v>
      </c>
      <c r="H133" t="s">
        <v>67</v>
      </c>
      <c r="I133" t="s">
        <v>89</v>
      </c>
      <c r="J133">
        <v>865.20399999999995</v>
      </c>
    </row>
    <row r="134" spans="1:10" x14ac:dyDescent="0.25">
      <c r="A134" t="s">
        <v>6814</v>
      </c>
      <c r="B134" t="str">
        <f t="shared" si="6"/>
        <v>Q2</v>
      </c>
      <c r="C134">
        <f t="shared" si="7"/>
        <v>5</v>
      </c>
      <c r="D134" s="1">
        <v>39212</v>
      </c>
      <c r="E134" t="s">
        <v>64</v>
      </c>
      <c r="F134" t="str">
        <f t="shared" si="8"/>
        <v>Online</v>
      </c>
      <c r="G134" t="s">
        <v>88</v>
      </c>
      <c r="H134" t="s">
        <v>67</v>
      </c>
      <c r="I134" t="s">
        <v>89</v>
      </c>
      <c r="J134">
        <v>2410.6266000000001</v>
      </c>
    </row>
    <row r="135" spans="1:10" x14ac:dyDescent="0.25">
      <c r="A135" t="s">
        <v>6815</v>
      </c>
      <c r="B135" t="str">
        <f t="shared" si="6"/>
        <v>Q2</v>
      </c>
      <c r="C135">
        <f t="shared" si="7"/>
        <v>5</v>
      </c>
      <c r="D135" s="1">
        <v>39212</v>
      </c>
      <c r="E135" t="s">
        <v>64</v>
      </c>
      <c r="F135" t="str">
        <f t="shared" si="8"/>
        <v>Online</v>
      </c>
      <c r="G135" t="s">
        <v>88</v>
      </c>
      <c r="H135" t="s">
        <v>67</v>
      </c>
      <c r="I135" t="s">
        <v>89</v>
      </c>
      <c r="J135">
        <v>865.20399999999995</v>
      </c>
    </row>
    <row r="136" spans="1:10" x14ac:dyDescent="0.25">
      <c r="A136" t="s">
        <v>6820</v>
      </c>
      <c r="B136" t="str">
        <f t="shared" si="6"/>
        <v>Q2</v>
      </c>
      <c r="C136">
        <f t="shared" si="7"/>
        <v>5</v>
      </c>
      <c r="D136" s="1">
        <v>39213</v>
      </c>
      <c r="E136" t="s">
        <v>64</v>
      </c>
      <c r="F136" t="str">
        <f t="shared" si="8"/>
        <v>Online</v>
      </c>
      <c r="G136" t="s">
        <v>88</v>
      </c>
      <c r="H136" t="s">
        <v>67</v>
      </c>
      <c r="I136" t="s">
        <v>89</v>
      </c>
      <c r="J136">
        <v>2410.6266000000001</v>
      </c>
    </row>
    <row r="137" spans="1:10" x14ac:dyDescent="0.25">
      <c r="A137" t="s">
        <v>6847</v>
      </c>
      <c r="B137" t="str">
        <f t="shared" si="6"/>
        <v>Q2</v>
      </c>
      <c r="C137">
        <f t="shared" si="7"/>
        <v>5</v>
      </c>
      <c r="D137" s="1">
        <v>39215</v>
      </c>
      <c r="E137" t="s">
        <v>64</v>
      </c>
      <c r="F137" t="str">
        <f t="shared" si="8"/>
        <v>Online</v>
      </c>
      <c r="G137" t="s">
        <v>88</v>
      </c>
      <c r="H137" t="s">
        <v>67</v>
      </c>
      <c r="I137" t="s">
        <v>89</v>
      </c>
      <c r="J137">
        <v>1105.4834000000001</v>
      </c>
    </row>
    <row r="138" spans="1:10" x14ac:dyDescent="0.25">
      <c r="A138" t="s">
        <v>6853</v>
      </c>
      <c r="B138" t="str">
        <f t="shared" si="6"/>
        <v>Q2</v>
      </c>
      <c r="C138">
        <f t="shared" si="7"/>
        <v>5</v>
      </c>
      <c r="D138" s="1">
        <v>39215</v>
      </c>
      <c r="E138" t="s">
        <v>64</v>
      </c>
      <c r="F138" t="str">
        <f t="shared" si="8"/>
        <v>Online</v>
      </c>
      <c r="G138" t="s">
        <v>88</v>
      </c>
      <c r="H138" t="s">
        <v>67</v>
      </c>
      <c r="I138" t="s">
        <v>89</v>
      </c>
      <c r="J138">
        <v>2288.9187000000002</v>
      </c>
    </row>
    <row r="139" spans="1:10" x14ac:dyDescent="0.25">
      <c r="A139" t="s">
        <v>6858</v>
      </c>
      <c r="B139" t="str">
        <f t="shared" si="6"/>
        <v>Q2</v>
      </c>
      <c r="C139">
        <f t="shared" si="7"/>
        <v>5</v>
      </c>
      <c r="D139" s="1">
        <v>39216</v>
      </c>
      <c r="E139" t="s">
        <v>64</v>
      </c>
      <c r="F139" t="str">
        <f t="shared" si="8"/>
        <v>Online</v>
      </c>
      <c r="G139" t="s">
        <v>88</v>
      </c>
      <c r="H139" t="s">
        <v>67</v>
      </c>
      <c r="I139" t="s">
        <v>89</v>
      </c>
      <c r="J139">
        <v>865.20399999999995</v>
      </c>
    </row>
    <row r="140" spans="1:10" x14ac:dyDescent="0.25">
      <c r="A140" t="s">
        <v>6885</v>
      </c>
      <c r="B140" t="str">
        <f t="shared" si="6"/>
        <v>Q2</v>
      </c>
      <c r="C140">
        <f t="shared" si="7"/>
        <v>5</v>
      </c>
      <c r="D140" s="1">
        <v>39219</v>
      </c>
      <c r="E140" t="s">
        <v>64</v>
      </c>
      <c r="F140" t="str">
        <f t="shared" si="8"/>
        <v>Online</v>
      </c>
      <c r="G140" t="s">
        <v>88</v>
      </c>
      <c r="H140" t="s">
        <v>67</v>
      </c>
      <c r="I140" t="s">
        <v>89</v>
      </c>
      <c r="J140">
        <v>1105.4834000000001</v>
      </c>
    </row>
    <row r="141" spans="1:10" x14ac:dyDescent="0.25">
      <c r="A141" t="s">
        <v>6895</v>
      </c>
      <c r="B141" t="str">
        <f t="shared" si="6"/>
        <v>Q2</v>
      </c>
      <c r="C141">
        <f t="shared" si="7"/>
        <v>5</v>
      </c>
      <c r="D141" s="1">
        <v>39221</v>
      </c>
      <c r="E141" t="s">
        <v>64</v>
      </c>
      <c r="F141" t="str">
        <f t="shared" si="8"/>
        <v>Online</v>
      </c>
      <c r="G141" t="s">
        <v>88</v>
      </c>
      <c r="H141" t="s">
        <v>67</v>
      </c>
      <c r="I141" t="s">
        <v>89</v>
      </c>
      <c r="J141">
        <v>2264.2536</v>
      </c>
    </row>
    <row r="142" spans="1:10" x14ac:dyDescent="0.25">
      <c r="A142" t="s">
        <v>6901</v>
      </c>
      <c r="B142" t="str">
        <f t="shared" si="6"/>
        <v>Q2</v>
      </c>
      <c r="C142">
        <f t="shared" si="7"/>
        <v>5</v>
      </c>
      <c r="D142" s="1">
        <v>39222</v>
      </c>
      <c r="E142" t="s">
        <v>64</v>
      </c>
      <c r="F142" t="str">
        <f t="shared" si="8"/>
        <v>Online</v>
      </c>
      <c r="G142" t="s">
        <v>88</v>
      </c>
      <c r="H142" t="s">
        <v>67</v>
      </c>
      <c r="I142" t="s">
        <v>89</v>
      </c>
      <c r="J142">
        <v>2410.6266000000001</v>
      </c>
    </row>
    <row r="143" spans="1:10" x14ac:dyDescent="0.25">
      <c r="A143" t="s">
        <v>6916</v>
      </c>
      <c r="B143" t="str">
        <f t="shared" si="6"/>
        <v>Q2</v>
      </c>
      <c r="C143">
        <f t="shared" si="7"/>
        <v>5</v>
      </c>
      <c r="D143" s="1">
        <v>39223</v>
      </c>
      <c r="E143" t="s">
        <v>64</v>
      </c>
      <c r="F143" t="str">
        <f t="shared" si="8"/>
        <v>Online</v>
      </c>
      <c r="G143" t="s">
        <v>88</v>
      </c>
      <c r="H143" t="s">
        <v>67</v>
      </c>
      <c r="I143" t="s">
        <v>89</v>
      </c>
      <c r="J143">
        <v>2288.9187000000002</v>
      </c>
    </row>
    <row r="144" spans="1:10" x14ac:dyDescent="0.25">
      <c r="A144" t="s">
        <v>6923</v>
      </c>
      <c r="B144" t="str">
        <f t="shared" si="6"/>
        <v>Q2</v>
      </c>
      <c r="C144">
        <f t="shared" si="7"/>
        <v>5</v>
      </c>
      <c r="D144" s="1">
        <v>39224</v>
      </c>
      <c r="E144" t="s">
        <v>64</v>
      </c>
      <c r="F144" t="str">
        <f t="shared" si="8"/>
        <v>Online</v>
      </c>
      <c r="G144" t="s">
        <v>88</v>
      </c>
      <c r="H144" t="s">
        <v>67</v>
      </c>
      <c r="I144" t="s">
        <v>89</v>
      </c>
      <c r="J144">
        <v>2264.2536</v>
      </c>
    </row>
    <row r="145" spans="1:10" x14ac:dyDescent="0.25">
      <c r="A145" t="s">
        <v>6936</v>
      </c>
      <c r="B145" t="str">
        <f t="shared" si="6"/>
        <v>Q2</v>
      </c>
      <c r="C145">
        <f t="shared" si="7"/>
        <v>5</v>
      </c>
      <c r="D145" s="1">
        <v>39225</v>
      </c>
      <c r="E145" t="s">
        <v>64</v>
      </c>
      <c r="F145" t="str">
        <f t="shared" si="8"/>
        <v>Online</v>
      </c>
      <c r="G145" t="s">
        <v>88</v>
      </c>
      <c r="H145" t="s">
        <v>67</v>
      </c>
      <c r="I145" t="s">
        <v>89</v>
      </c>
      <c r="J145">
        <v>865.20399999999995</v>
      </c>
    </row>
    <row r="146" spans="1:10" x14ac:dyDescent="0.25">
      <c r="A146" t="s">
        <v>6937</v>
      </c>
      <c r="B146" t="str">
        <f t="shared" si="6"/>
        <v>Q2</v>
      </c>
      <c r="C146">
        <f t="shared" si="7"/>
        <v>5</v>
      </c>
      <c r="D146" s="1">
        <v>39225</v>
      </c>
      <c r="E146" t="s">
        <v>64</v>
      </c>
      <c r="F146" t="str">
        <f t="shared" si="8"/>
        <v>Online</v>
      </c>
      <c r="G146" t="s">
        <v>88</v>
      </c>
      <c r="H146" t="s">
        <v>67</v>
      </c>
      <c r="I146" t="s">
        <v>89</v>
      </c>
      <c r="J146">
        <v>865.20399999999995</v>
      </c>
    </row>
    <row r="147" spans="1:10" x14ac:dyDescent="0.25">
      <c r="A147" t="s">
        <v>6940</v>
      </c>
      <c r="B147" t="str">
        <f t="shared" si="6"/>
        <v>Q2</v>
      </c>
      <c r="C147">
        <f t="shared" si="7"/>
        <v>5</v>
      </c>
      <c r="D147" s="1">
        <v>39225</v>
      </c>
      <c r="E147" t="s">
        <v>64</v>
      </c>
      <c r="F147" t="str">
        <f t="shared" si="8"/>
        <v>Online</v>
      </c>
      <c r="G147" t="s">
        <v>88</v>
      </c>
      <c r="H147" t="s">
        <v>67</v>
      </c>
      <c r="I147" t="s">
        <v>89</v>
      </c>
      <c r="J147">
        <v>2264.2536</v>
      </c>
    </row>
    <row r="148" spans="1:10" x14ac:dyDescent="0.25">
      <c r="A148" t="s">
        <v>6944</v>
      </c>
      <c r="B148" t="str">
        <f t="shared" si="6"/>
        <v>Q2</v>
      </c>
      <c r="C148">
        <f t="shared" si="7"/>
        <v>5</v>
      </c>
      <c r="D148" s="1">
        <v>39226</v>
      </c>
      <c r="E148" t="s">
        <v>64</v>
      </c>
      <c r="F148" t="str">
        <f t="shared" si="8"/>
        <v>Online</v>
      </c>
      <c r="G148" t="s">
        <v>88</v>
      </c>
      <c r="H148" t="s">
        <v>67</v>
      </c>
      <c r="I148" t="s">
        <v>89</v>
      </c>
      <c r="J148">
        <v>2410.6266000000001</v>
      </c>
    </row>
    <row r="149" spans="1:10" x14ac:dyDescent="0.25">
      <c r="A149" t="s">
        <v>6951</v>
      </c>
      <c r="B149" t="str">
        <f t="shared" si="6"/>
        <v>Q2</v>
      </c>
      <c r="C149">
        <f t="shared" si="7"/>
        <v>5</v>
      </c>
      <c r="D149" s="1">
        <v>39226</v>
      </c>
      <c r="E149" t="s">
        <v>64</v>
      </c>
      <c r="F149" t="str">
        <f t="shared" si="8"/>
        <v>Online</v>
      </c>
      <c r="G149" t="s">
        <v>88</v>
      </c>
      <c r="H149" t="s">
        <v>67</v>
      </c>
      <c r="I149" t="s">
        <v>89</v>
      </c>
      <c r="J149">
        <v>865.20399999999995</v>
      </c>
    </row>
    <row r="150" spans="1:10" x14ac:dyDescent="0.25">
      <c r="A150" t="s">
        <v>6968</v>
      </c>
      <c r="B150" t="str">
        <f t="shared" si="6"/>
        <v>Q2</v>
      </c>
      <c r="C150">
        <f t="shared" si="7"/>
        <v>5</v>
      </c>
      <c r="D150" s="1">
        <v>39228</v>
      </c>
      <c r="E150" t="s">
        <v>64</v>
      </c>
      <c r="F150" t="str">
        <f t="shared" si="8"/>
        <v>Online</v>
      </c>
      <c r="G150" t="s">
        <v>88</v>
      </c>
      <c r="H150" t="s">
        <v>67</v>
      </c>
      <c r="I150" t="s">
        <v>89</v>
      </c>
      <c r="J150">
        <v>2699.9018000000001</v>
      </c>
    </row>
    <row r="151" spans="1:10" x14ac:dyDescent="0.25">
      <c r="A151" t="s">
        <v>6977</v>
      </c>
      <c r="B151" t="str">
        <f t="shared" si="6"/>
        <v>Q2</v>
      </c>
      <c r="C151">
        <f t="shared" si="7"/>
        <v>5</v>
      </c>
      <c r="D151" s="1">
        <v>39229</v>
      </c>
      <c r="E151" t="s">
        <v>64</v>
      </c>
      <c r="F151" t="str">
        <f t="shared" si="8"/>
        <v>Online</v>
      </c>
      <c r="G151" t="s">
        <v>88</v>
      </c>
      <c r="H151" t="s">
        <v>67</v>
      </c>
      <c r="I151" t="s">
        <v>89</v>
      </c>
      <c r="J151">
        <v>2410.6266000000001</v>
      </c>
    </row>
    <row r="152" spans="1:10" x14ac:dyDescent="0.25">
      <c r="A152" t="s">
        <v>6981</v>
      </c>
      <c r="B152" t="str">
        <f t="shared" si="6"/>
        <v>Q2</v>
      </c>
      <c r="C152">
        <f t="shared" si="7"/>
        <v>5</v>
      </c>
      <c r="D152" s="1">
        <v>39229</v>
      </c>
      <c r="E152" t="s">
        <v>64</v>
      </c>
      <c r="F152" t="str">
        <f t="shared" si="8"/>
        <v>Online</v>
      </c>
      <c r="G152" t="s">
        <v>88</v>
      </c>
      <c r="H152" t="s">
        <v>67</v>
      </c>
      <c r="I152" t="s">
        <v>89</v>
      </c>
      <c r="J152">
        <v>865.20399999999995</v>
      </c>
    </row>
    <row r="153" spans="1:10" x14ac:dyDescent="0.25">
      <c r="A153" t="s">
        <v>6983</v>
      </c>
      <c r="B153" t="str">
        <f t="shared" si="6"/>
        <v>Q2</v>
      </c>
      <c r="C153">
        <f t="shared" si="7"/>
        <v>5</v>
      </c>
      <c r="D153" s="1">
        <v>39229</v>
      </c>
      <c r="E153" t="s">
        <v>64</v>
      </c>
      <c r="F153" t="str">
        <f t="shared" si="8"/>
        <v>Online</v>
      </c>
      <c r="G153" t="s">
        <v>88</v>
      </c>
      <c r="H153" t="s">
        <v>67</v>
      </c>
      <c r="I153" t="s">
        <v>89</v>
      </c>
      <c r="J153">
        <v>2288.9187000000002</v>
      </c>
    </row>
    <row r="154" spans="1:10" x14ac:dyDescent="0.25">
      <c r="A154" t="s">
        <v>6989</v>
      </c>
      <c r="B154" t="str">
        <f t="shared" si="6"/>
        <v>Q2</v>
      </c>
      <c r="C154">
        <f t="shared" si="7"/>
        <v>5</v>
      </c>
      <c r="D154" s="1">
        <v>39230</v>
      </c>
      <c r="E154" t="s">
        <v>64</v>
      </c>
      <c r="F154" t="str">
        <f t="shared" si="8"/>
        <v>Online</v>
      </c>
      <c r="G154" t="s">
        <v>88</v>
      </c>
      <c r="H154" t="s">
        <v>67</v>
      </c>
      <c r="I154" t="s">
        <v>89</v>
      </c>
      <c r="J154">
        <v>865.20399999999995</v>
      </c>
    </row>
    <row r="155" spans="1:10" x14ac:dyDescent="0.25">
      <c r="A155" t="s">
        <v>7010</v>
      </c>
      <c r="B155" t="str">
        <f t="shared" si="6"/>
        <v>Q2</v>
      </c>
      <c r="C155">
        <f t="shared" si="7"/>
        <v>5</v>
      </c>
      <c r="D155" s="1">
        <v>39232</v>
      </c>
      <c r="E155" t="s">
        <v>64</v>
      </c>
      <c r="F155" t="str">
        <f t="shared" si="8"/>
        <v>Online</v>
      </c>
      <c r="G155" t="s">
        <v>88</v>
      </c>
      <c r="H155" t="s">
        <v>67</v>
      </c>
      <c r="I155" t="s">
        <v>89</v>
      </c>
      <c r="J155">
        <v>2699.9018000000001</v>
      </c>
    </row>
    <row r="156" spans="1:10" x14ac:dyDescent="0.25">
      <c r="A156" t="s">
        <v>7012</v>
      </c>
      <c r="B156" t="str">
        <f t="shared" si="6"/>
        <v>Q2</v>
      </c>
      <c r="C156">
        <f t="shared" si="7"/>
        <v>5</v>
      </c>
      <c r="D156" s="1">
        <v>39232</v>
      </c>
      <c r="E156" t="s">
        <v>64</v>
      </c>
      <c r="F156" t="str">
        <f t="shared" si="8"/>
        <v>Online</v>
      </c>
      <c r="G156" t="s">
        <v>88</v>
      </c>
      <c r="H156" t="s">
        <v>67</v>
      </c>
      <c r="I156" t="s">
        <v>89</v>
      </c>
      <c r="J156">
        <v>1105.4834000000001</v>
      </c>
    </row>
    <row r="157" spans="1:10" x14ac:dyDescent="0.25">
      <c r="A157" t="s">
        <v>7027</v>
      </c>
      <c r="B157" t="str">
        <f t="shared" si="6"/>
        <v>Q2</v>
      </c>
      <c r="C157">
        <f t="shared" si="7"/>
        <v>5</v>
      </c>
      <c r="D157" s="1">
        <v>39233</v>
      </c>
      <c r="E157" t="s">
        <v>64</v>
      </c>
      <c r="F157" t="str">
        <f t="shared" si="8"/>
        <v>Online</v>
      </c>
      <c r="G157" t="s">
        <v>88</v>
      </c>
      <c r="H157" t="s">
        <v>67</v>
      </c>
      <c r="I157" t="s">
        <v>89</v>
      </c>
      <c r="J157">
        <v>1105.4834000000001</v>
      </c>
    </row>
    <row r="158" spans="1:10" x14ac:dyDescent="0.25">
      <c r="A158" t="s">
        <v>7028</v>
      </c>
      <c r="B158" t="str">
        <f t="shared" si="6"/>
        <v>Q2</v>
      </c>
      <c r="C158">
        <f t="shared" si="7"/>
        <v>5</v>
      </c>
      <c r="D158" s="1">
        <v>39233</v>
      </c>
      <c r="E158" t="s">
        <v>64</v>
      </c>
      <c r="F158" t="str">
        <f t="shared" si="8"/>
        <v>Online</v>
      </c>
      <c r="G158" t="s">
        <v>88</v>
      </c>
      <c r="H158" t="s">
        <v>67</v>
      </c>
      <c r="I158" t="s">
        <v>89</v>
      </c>
      <c r="J158">
        <v>1105.4834000000001</v>
      </c>
    </row>
    <row r="159" spans="1:10" x14ac:dyDescent="0.25">
      <c r="A159" t="s">
        <v>7029</v>
      </c>
      <c r="B159" t="str">
        <f t="shared" si="6"/>
        <v>Q2</v>
      </c>
      <c r="C159">
        <f t="shared" si="7"/>
        <v>5</v>
      </c>
      <c r="D159" s="1">
        <v>39233</v>
      </c>
      <c r="E159" t="s">
        <v>64</v>
      </c>
      <c r="F159" t="str">
        <f t="shared" si="8"/>
        <v>Online</v>
      </c>
      <c r="G159" t="s">
        <v>88</v>
      </c>
      <c r="H159" t="s">
        <v>67</v>
      </c>
      <c r="I159" t="s">
        <v>89</v>
      </c>
      <c r="J159">
        <v>865.20399999999995</v>
      </c>
    </row>
    <row r="160" spans="1:10" x14ac:dyDescent="0.25">
      <c r="A160" t="s">
        <v>7032</v>
      </c>
      <c r="B160" t="str">
        <f t="shared" si="6"/>
        <v>Q2</v>
      </c>
      <c r="C160">
        <f t="shared" si="7"/>
        <v>5</v>
      </c>
      <c r="D160" s="1">
        <v>39233</v>
      </c>
      <c r="E160" t="s">
        <v>64</v>
      </c>
      <c r="F160" t="str">
        <f t="shared" si="8"/>
        <v>Online</v>
      </c>
      <c r="G160" t="s">
        <v>88</v>
      </c>
      <c r="H160" t="s">
        <v>67</v>
      </c>
      <c r="I160" t="s">
        <v>89</v>
      </c>
      <c r="J160">
        <v>2264.2536</v>
      </c>
    </row>
    <row r="161" spans="1:10" x14ac:dyDescent="0.25">
      <c r="A161" t="s">
        <v>7143</v>
      </c>
      <c r="B161" t="str">
        <f t="shared" si="6"/>
        <v>Q2</v>
      </c>
      <c r="C161">
        <f t="shared" si="7"/>
        <v>6</v>
      </c>
      <c r="D161" s="1">
        <v>39234</v>
      </c>
      <c r="E161" t="s">
        <v>64</v>
      </c>
      <c r="F161" t="str">
        <f t="shared" si="8"/>
        <v>Online</v>
      </c>
      <c r="G161" t="s">
        <v>88</v>
      </c>
      <c r="H161" t="s">
        <v>67</v>
      </c>
      <c r="I161" t="s">
        <v>89</v>
      </c>
      <c r="J161">
        <v>1105.4834000000001</v>
      </c>
    </row>
    <row r="162" spans="1:10" x14ac:dyDescent="0.25">
      <c r="A162" t="s">
        <v>7144</v>
      </c>
      <c r="B162" t="str">
        <f t="shared" si="6"/>
        <v>Q2</v>
      </c>
      <c r="C162">
        <f t="shared" si="7"/>
        <v>6</v>
      </c>
      <c r="D162" s="1">
        <v>39234</v>
      </c>
      <c r="E162" t="s">
        <v>64</v>
      </c>
      <c r="F162" t="str">
        <f t="shared" si="8"/>
        <v>Online</v>
      </c>
      <c r="G162" t="s">
        <v>88</v>
      </c>
      <c r="H162" t="s">
        <v>67</v>
      </c>
      <c r="I162" t="s">
        <v>89</v>
      </c>
      <c r="J162">
        <v>2410.6266000000001</v>
      </c>
    </row>
    <row r="163" spans="1:10" x14ac:dyDescent="0.25">
      <c r="A163" t="s">
        <v>7179</v>
      </c>
      <c r="B163" t="str">
        <f t="shared" si="6"/>
        <v>Q2</v>
      </c>
      <c r="C163">
        <f t="shared" si="7"/>
        <v>6</v>
      </c>
      <c r="D163" s="1">
        <v>39237</v>
      </c>
      <c r="E163" t="s">
        <v>64</v>
      </c>
      <c r="F163" t="str">
        <f t="shared" si="8"/>
        <v>Online</v>
      </c>
      <c r="G163" t="s">
        <v>88</v>
      </c>
      <c r="H163" t="s">
        <v>67</v>
      </c>
      <c r="I163" t="s">
        <v>89</v>
      </c>
      <c r="J163">
        <v>2410.6266000000001</v>
      </c>
    </row>
    <row r="164" spans="1:10" x14ac:dyDescent="0.25">
      <c r="A164" t="s">
        <v>7181</v>
      </c>
      <c r="B164" t="str">
        <f t="shared" si="6"/>
        <v>Q2</v>
      </c>
      <c r="C164">
        <f t="shared" si="7"/>
        <v>6</v>
      </c>
      <c r="D164" s="1">
        <v>39237</v>
      </c>
      <c r="E164" t="s">
        <v>64</v>
      </c>
      <c r="F164" t="str">
        <f t="shared" si="8"/>
        <v>Online</v>
      </c>
      <c r="G164" t="s">
        <v>88</v>
      </c>
      <c r="H164" t="s">
        <v>67</v>
      </c>
      <c r="I164" t="s">
        <v>89</v>
      </c>
      <c r="J164">
        <v>865.20399999999995</v>
      </c>
    </row>
    <row r="165" spans="1:10" x14ac:dyDescent="0.25">
      <c r="A165" t="s">
        <v>7188</v>
      </c>
      <c r="B165" t="str">
        <f t="shared" si="6"/>
        <v>Q2</v>
      </c>
      <c r="C165">
        <f t="shared" si="7"/>
        <v>6</v>
      </c>
      <c r="D165" s="1">
        <v>39238</v>
      </c>
      <c r="E165" t="s">
        <v>64</v>
      </c>
      <c r="F165" t="str">
        <f t="shared" si="8"/>
        <v>Online</v>
      </c>
      <c r="G165" t="s">
        <v>88</v>
      </c>
      <c r="H165" t="s">
        <v>67</v>
      </c>
      <c r="I165" t="s">
        <v>89</v>
      </c>
      <c r="J165">
        <v>2699.9018000000001</v>
      </c>
    </row>
    <row r="166" spans="1:10" x14ac:dyDescent="0.25">
      <c r="A166" t="s">
        <v>7195</v>
      </c>
      <c r="B166" t="str">
        <f t="shared" si="6"/>
        <v>Q2</v>
      </c>
      <c r="C166">
        <f t="shared" si="7"/>
        <v>6</v>
      </c>
      <c r="D166" s="1">
        <v>39238</v>
      </c>
      <c r="E166" t="s">
        <v>64</v>
      </c>
      <c r="F166" t="str">
        <f t="shared" si="8"/>
        <v>Online</v>
      </c>
      <c r="G166" t="s">
        <v>88</v>
      </c>
      <c r="H166" t="s">
        <v>67</v>
      </c>
      <c r="I166" t="s">
        <v>89</v>
      </c>
      <c r="J166">
        <v>2264.2536</v>
      </c>
    </row>
    <row r="167" spans="1:10" x14ac:dyDescent="0.25">
      <c r="A167" t="s">
        <v>7199</v>
      </c>
      <c r="B167" t="str">
        <f t="shared" si="6"/>
        <v>Q2</v>
      </c>
      <c r="C167">
        <f t="shared" si="7"/>
        <v>6</v>
      </c>
      <c r="D167" s="1">
        <v>39239</v>
      </c>
      <c r="E167" t="s">
        <v>64</v>
      </c>
      <c r="F167" t="str">
        <f t="shared" si="8"/>
        <v>Online</v>
      </c>
      <c r="G167" t="s">
        <v>88</v>
      </c>
      <c r="H167" t="s">
        <v>67</v>
      </c>
      <c r="I167" t="s">
        <v>89</v>
      </c>
      <c r="J167">
        <v>2410.6266000000001</v>
      </c>
    </row>
    <row r="168" spans="1:10" x14ac:dyDescent="0.25">
      <c r="A168" t="s">
        <v>7200</v>
      </c>
      <c r="B168" t="str">
        <f t="shared" si="6"/>
        <v>Q2</v>
      </c>
      <c r="C168">
        <f t="shared" si="7"/>
        <v>6</v>
      </c>
      <c r="D168" s="1">
        <v>39239</v>
      </c>
      <c r="E168" t="s">
        <v>64</v>
      </c>
      <c r="F168" t="str">
        <f t="shared" si="8"/>
        <v>Online</v>
      </c>
      <c r="G168" t="s">
        <v>88</v>
      </c>
      <c r="H168" t="s">
        <v>67</v>
      </c>
      <c r="I168" t="s">
        <v>89</v>
      </c>
      <c r="J168">
        <v>2410.6266000000001</v>
      </c>
    </row>
    <row r="169" spans="1:10" x14ac:dyDescent="0.25">
      <c r="A169" t="s">
        <v>7225</v>
      </c>
      <c r="B169" t="str">
        <f t="shared" si="6"/>
        <v>Q2</v>
      </c>
      <c r="C169">
        <f t="shared" si="7"/>
        <v>6</v>
      </c>
      <c r="D169" s="1">
        <v>39241</v>
      </c>
      <c r="E169" t="s">
        <v>64</v>
      </c>
      <c r="F169" t="str">
        <f t="shared" si="8"/>
        <v>Online</v>
      </c>
      <c r="G169" t="s">
        <v>88</v>
      </c>
      <c r="H169" t="s">
        <v>67</v>
      </c>
      <c r="I169" t="s">
        <v>89</v>
      </c>
      <c r="J169">
        <v>2264.2536</v>
      </c>
    </row>
    <row r="170" spans="1:10" x14ac:dyDescent="0.25">
      <c r="A170" t="s">
        <v>7257</v>
      </c>
      <c r="B170" t="str">
        <f t="shared" si="6"/>
        <v>Q2</v>
      </c>
      <c r="C170">
        <f t="shared" si="7"/>
        <v>6</v>
      </c>
      <c r="D170" s="1">
        <v>39244</v>
      </c>
      <c r="E170" t="s">
        <v>64</v>
      </c>
      <c r="F170" t="str">
        <f t="shared" si="8"/>
        <v>Online</v>
      </c>
      <c r="G170" t="s">
        <v>88</v>
      </c>
      <c r="H170" t="s">
        <v>67</v>
      </c>
      <c r="I170" t="s">
        <v>89</v>
      </c>
      <c r="J170">
        <v>2264.2536</v>
      </c>
    </row>
    <row r="171" spans="1:10" x14ac:dyDescent="0.25">
      <c r="A171" t="s">
        <v>7258</v>
      </c>
      <c r="B171" t="str">
        <f t="shared" si="6"/>
        <v>Q2</v>
      </c>
      <c r="C171">
        <f t="shared" si="7"/>
        <v>6</v>
      </c>
      <c r="D171" s="1">
        <v>39244</v>
      </c>
      <c r="E171" t="s">
        <v>64</v>
      </c>
      <c r="F171" t="str">
        <f t="shared" si="8"/>
        <v>Online</v>
      </c>
      <c r="G171" t="s">
        <v>88</v>
      </c>
      <c r="H171" t="s">
        <v>67</v>
      </c>
      <c r="I171" t="s">
        <v>89</v>
      </c>
      <c r="J171">
        <v>2288.9187000000002</v>
      </c>
    </row>
    <row r="172" spans="1:10" x14ac:dyDescent="0.25">
      <c r="A172" t="s">
        <v>7259</v>
      </c>
      <c r="B172" t="str">
        <f t="shared" si="6"/>
        <v>Q2</v>
      </c>
      <c r="C172">
        <f t="shared" si="7"/>
        <v>6</v>
      </c>
      <c r="D172" s="1">
        <v>39244</v>
      </c>
      <c r="E172" t="s">
        <v>64</v>
      </c>
      <c r="F172" t="str">
        <f t="shared" si="8"/>
        <v>Online</v>
      </c>
      <c r="G172" t="s">
        <v>88</v>
      </c>
      <c r="H172" t="s">
        <v>67</v>
      </c>
      <c r="I172" t="s">
        <v>89</v>
      </c>
      <c r="J172">
        <v>2288.9187000000002</v>
      </c>
    </row>
    <row r="173" spans="1:10" x14ac:dyDescent="0.25">
      <c r="A173" t="s">
        <v>7265</v>
      </c>
      <c r="B173" t="str">
        <f t="shared" si="6"/>
        <v>Q2</v>
      </c>
      <c r="C173">
        <f t="shared" si="7"/>
        <v>6</v>
      </c>
      <c r="D173" s="1">
        <v>39244</v>
      </c>
      <c r="E173" t="s">
        <v>64</v>
      </c>
      <c r="F173" t="str">
        <f t="shared" si="8"/>
        <v>Online</v>
      </c>
      <c r="G173" t="s">
        <v>88</v>
      </c>
      <c r="H173" t="s">
        <v>67</v>
      </c>
      <c r="I173" t="s">
        <v>89</v>
      </c>
      <c r="J173">
        <v>2410.6266000000001</v>
      </c>
    </row>
    <row r="174" spans="1:10" x14ac:dyDescent="0.25">
      <c r="A174" t="s">
        <v>7288</v>
      </c>
      <c r="B174" t="str">
        <f t="shared" si="6"/>
        <v>Q2</v>
      </c>
      <c r="C174">
        <f t="shared" si="7"/>
        <v>6</v>
      </c>
      <c r="D174" s="1">
        <v>39247</v>
      </c>
      <c r="E174" t="s">
        <v>64</v>
      </c>
      <c r="F174" t="str">
        <f t="shared" si="8"/>
        <v>Online</v>
      </c>
      <c r="G174" t="s">
        <v>88</v>
      </c>
      <c r="H174" t="s">
        <v>67</v>
      </c>
      <c r="I174" t="s">
        <v>89</v>
      </c>
      <c r="J174">
        <v>2410.6266000000001</v>
      </c>
    </row>
    <row r="175" spans="1:10" x14ac:dyDescent="0.25">
      <c r="A175" t="s">
        <v>7292</v>
      </c>
      <c r="B175" t="str">
        <f t="shared" si="6"/>
        <v>Q2</v>
      </c>
      <c r="C175">
        <f t="shared" si="7"/>
        <v>6</v>
      </c>
      <c r="D175" s="1">
        <v>39247</v>
      </c>
      <c r="E175" t="s">
        <v>64</v>
      </c>
      <c r="F175" t="str">
        <f t="shared" si="8"/>
        <v>Online</v>
      </c>
      <c r="G175" t="s">
        <v>88</v>
      </c>
      <c r="H175" t="s">
        <v>67</v>
      </c>
      <c r="I175" t="s">
        <v>89</v>
      </c>
      <c r="J175">
        <v>865.20399999999995</v>
      </c>
    </row>
    <row r="176" spans="1:10" x14ac:dyDescent="0.25">
      <c r="A176" t="s">
        <v>7293</v>
      </c>
      <c r="B176" t="str">
        <f t="shared" si="6"/>
        <v>Q2</v>
      </c>
      <c r="C176">
        <f t="shared" si="7"/>
        <v>6</v>
      </c>
      <c r="D176" s="1">
        <v>39247</v>
      </c>
      <c r="E176" t="s">
        <v>64</v>
      </c>
      <c r="F176" t="str">
        <f t="shared" si="8"/>
        <v>Online</v>
      </c>
      <c r="G176" t="s">
        <v>88</v>
      </c>
      <c r="H176" t="s">
        <v>67</v>
      </c>
      <c r="I176" t="s">
        <v>89</v>
      </c>
      <c r="J176">
        <v>2288.9187000000002</v>
      </c>
    </row>
    <row r="177" spans="1:10" x14ac:dyDescent="0.25">
      <c r="A177" t="s">
        <v>7301</v>
      </c>
      <c r="B177" t="str">
        <f t="shared" si="6"/>
        <v>Q2</v>
      </c>
      <c r="C177">
        <f t="shared" si="7"/>
        <v>6</v>
      </c>
      <c r="D177" s="1">
        <v>39248</v>
      </c>
      <c r="E177" t="s">
        <v>64</v>
      </c>
      <c r="F177" t="str">
        <f t="shared" si="8"/>
        <v>Online</v>
      </c>
      <c r="G177" t="s">
        <v>88</v>
      </c>
      <c r="H177" t="s">
        <v>67</v>
      </c>
      <c r="I177" t="s">
        <v>89</v>
      </c>
      <c r="J177">
        <v>2410.6266000000001</v>
      </c>
    </row>
    <row r="178" spans="1:10" x14ac:dyDescent="0.25">
      <c r="A178" t="s">
        <v>7304</v>
      </c>
      <c r="B178" t="str">
        <f t="shared" si="6"/>
        <v>Q2</v>
      </c>
      <c r="C178">
        <f t="shared" si="7"/>
        <v>6</v>
      </c>
      <c r="D178" s="1">
        <v>39248</v>
      </c>
      <c r="E178" t="s">
        <v>64</v>
      </c>
      <c r="F178" t="str">
        <f t="shared" si="8"/>
        <v>Online</v>
      </c>
      <c r="G178" t="s">
        <v>88</v>
      </c>
      <c r="H178" t="s">
        <v>67</v>
      </c>
      <c r="I178" t="s">
        <v>89</v>
      </c>
      <c r="J178">
        <v>865.20399999999995</v>
      </c>
    </row>
    <row r="179" spans="1:10" x14ac:dyDescent="0.25">
      <c r="A179" t="s">
        <v>7316</v>
      </c>
      <c r="B179" t="str">
        <f t="shared" si="6"/>
        <v>Q2</v>
      </c>
      <c r="C179">
        <f t="shared" si="7"/>
        <v>6</v>
      </c>
      <c r="D179" s="1">
        <v>39249</v>
      </c>
      <c r="E179" t="s">
        <v>64</v>
      </c>
      <c r="F179" t="str">
        <f t="shared" si="8"/>
        <v>Online</v>
      </c>
      <c r="G179" t="s">
        <v>88</v>
      </c>
      <c r="H179" t="s">
        <v>67</v>
      </c>
      <c r="I179" t="s">
        <v>89</v>
      </c>
      <c r="J179">
        <v>2288.9187000000002</v>
      </c>
    </row>
    <row r="180" spans="1:10" x14ac:dyDescent="0.25">
      <c r="A180" t="s">
        <v>7320</v>
      </c>
      <c r="B180" t="str">
        <f t="shared" si="6"/>
        <v>Q2</v>
      </c>
      <c r="C180">
        <f t="shared" si="7"/>
        <v>6</v>
      </c>
      <c r="D180" s="1">
        <v>39250</v>
      </c>
      <c r="E180" t="s">
        <v>64</v>
      </c>
      <c r="F180" t="str">
        <f t="shared" si="8"/>
        <v>Online</v>
      </c>
      <c r="G180" t="s">
        <v>88</v>
      </c>
      <c r="H180" t="s">
        <v>67</v>
      </c>
      <c r="I180" t="s">
        <v>89</v>
      </c>
      <c r="J180">
        <v>2410.6266000000001</v>
      </c>
    </row>
    <row r="181" spans="1:10" x14ac:dyDescent="0.25">
      <c r="A181" t="s">
        <v>7342</v>
      </c>
      <c r="B181" t="str">
        <f t="shared" si="6"/>
        <v>Q2</v>
      </c>
      <c r="C181">
        <f t="shared" si="7"/>
        <v>6</v>
      </c>
      <c r="D181" s="1">
        <v>39252</v>
      </c>
      <c r="E181" t="s">
        <v>64</v>
      </c>
      <c r="F181" t="str">
        <f t="shared" si="8"/>
        <v>Online</v>
      </c>
      <c r="G181" t="s">
        <v>88</v>
      </c>
      <c r="H181" t="s">
        <v>67</v>
      </c>
      <c r="I181" t="s">
        <v>89</v>
      </c>
      <c r="J181">
        <v>2410.6266000000001</v>
      </c>
    </row>
    <row r="182" spans="1:10" x14ac:dyDescent="0.25">
      <c r="A182" t="s">
        <v>7346</v>
      </c>
      <c r="B182" t="str">
        <f t="shared" si="6"/>
        <v>Q2</v>
      </c>
      <c r="C182">
        <f t="shared" si="7"/>
        <v>6</v>
      </c>
      <c r="D182" s="1">
        <v>39252</v>
      </c>
      <c r="E182" t="s">
        <v>64</v>
      </c>
      <c r="F182" t="str">
        <f t="shared" si="8"/>
        <v>Online</v>
      </c>
      <c r="G182" t="s">
        <v>88</v>
      </c>
      <c r="H182" t="s">
        <v>67</v>
      </c>
      <c r="I182" t="s">
        <v>89</v>
      </c>
      <c r="J182">
        <v>2288.9187000000002</v>
      </c>
    </row>
    <row r="183" spans="1:10" x14ac:dyDescent="0.25">
      <c r="A183" t="s">
        <v>7379</v>
      </c>
      <c r="B183" t="str">
        <f t="shared" si="6"/>
        <v>Q2</v>
      </c>
      <c r="C183">
        <f t="shared" si="7"/>
        <v>6</v>
      </c>
      <c r="D183" s="1">
        <v>39255</v>
      </c>
      <c r="E183" t="s">
        <v>64</v>
      </c>
      <c r="F183" t="str">
        <f t="shared" si="8"/>
        <v>Online</v>
      </c>
      <c r="G183" t="s">
        <v>88</v>
      </c>
      <c r="H183" t="s">
        <v>67</v>
      </c>
      <c r="I183" t="s">
        <v>89</v>
      </c>
      <c r="J183">
        <v>2699.9018000000001</v>
      </c>
    </row>
    <row r="184" spans="1:10" x14ac:dyDescent="0.25">
      <c r="A184" t="s">
        <v>7380</v>
      </c>
      <c r="B184" t="str">
        <f t="shared" si="6"/>
        <v>Q2</v>
      </c>
      <c r="C184">
        <f t="shared" si="7"/>
        <v>6</v>
      </c>
      <c r="D184" s="1">
        <v>39255</v>
      </c>
      <c r="E184" t="s">
        <v>64</v>
      </c>
      <c r="F184" t="str">
        <f t="shared" si="8"/>
        <v>Online</v>
      </c>
      <c r="G184" t="s">
        <v>88</v>
      </c>
      <c r="H184" t="s">
        <v>67</v>
      </c>
      <c r="I184" t="s">
        <v>89</v>
      </c>
      <c r="J184">
        <v>1105.4834000000001</v>
      </c>
    </row>
    <row r="185" spans="1:10" x14ac:dyDescent="0.25">
      <c r="A185" t="s">
        <v>7384</v>
      </c>
      <c r="B185" t="str">
        <f t="shared" si="6"/>
        <v>Q2</v>
      </c>
      <c r="C185">
        <f t="shared" si="7"/>
        <v>6</v>
      </c>
      <c r="D185" s="1">
        <v>39256</v>
      </c>
      <c r="E185" t="s">
        <v>64</v>
      </c>
      <c r="F185" t="str">
        <f t="shared" si="8"/>
        <v>Online</v>
      </c>
      <c r="G185" t="s">
        <v>88</v>
      </c>
      <c r="H185" t="s">
        <v>67</v>
      </c>
      <c r="I185" t="s">
        <v>89</v>
      </c>
      <c r="J185">
        <v>2410.6266000000001</v>
      </c>
    </row>
    <row r="186" spans="1:10" x14ac:dyDescent="0.25">
      <c r="A186" t="s">
        <v>7385</v>
      </c>
      <c r="B186" t="str">
        <f t="shared" si="6"/>
        <v>Q2</v>
      </c>
      <c r="C186">
        <f t="shared" si="7"/>
        <v>6</v>
      </c>
      <c r="D186" s="1">
        <v>39256</v>
      </c>
      <c r="E186" t="s">
        <v>64</v>
      </c>
      <c r="F186" t="str">
        <f t="shared" si="8"/>
        <v>Online</v>
      </c>
      <c r="G186" t="s">
        <v>88</v>
      </c>
      <c r="H186" t="s">
        <v>67</v>
      </c>
      <c r="I186" t="s">
        <v>89</v>
      </c>
      <c r="J186">
        <v>2410.6266000000001</v>
      </c>
    </row>
    <row r="187" spans="1:10" x14ac:dyDescent="0.25">
      <c r="A187" t="s">
        <v>7394</v>
      </c>
      <c r="B187" t="str">
        <f t="shared" si="6"/>
        <v>Q2</v>
      </c>
      <c r="C187">
        <f t="shared" si="7"/>
        <v>6</v>
      </c>
      <c r="D187" s="1">
        <v>39257</v>
      </c>
      <c r="E187" t="s">
        <v>64</v>
      </c>
      <c r="F187" t="str">
        <f t="shared" si="8"/>
        <v>Online</v>
      </c>
      <c r="G187" t="s">
        <v>88</v>
      </c>
      <c r="H187" t="s">
        <v>67</v>
      </c>
      <c r="I187" t="s">
        <v>89</v>
      </c>
      <c r="J187">
        <v>2288.9187000000002</v>
      </c>
    </row>
    <row r="188" spans="1:10" x14ac:dyDescent="0.25">
      <c r="A188" t="s">
        <v>7406</v>
      </c>
      <c r="B188" t="str">
        <f t="shared" si="6"/>
        <v>Q2</v>
      </c>
      <c r="C188">
        <f t="shared" si="7"/>
        <v>6</v>
      </c>
      <c r="D188" s="1">
        <v>39258</v>
      </c>
      <c r="E188" t="s">
        <v>64</v>
      </c>
      <c r="F188" t="str">
        <f t="shared" si="8"/>
        <v>Online</v>
      </c>
      <c r="G188" t="s">
        <v>88</v>
      </c>
      <c r="H188" t="s">
        <v>67</v>
      </c>
      <c r="I188" t="s">
        <v>89</v>
      </c>
      <c r="J188">
        <v>865.20399999999995</v>
      </c>
    </row>
    <row r="189" spans="1:10" x14ac:dyDescent="0.25">
      <c r="A189" t="s">
        <v>7421</v>
      </c>
      <c r="B189" t="str">
        <f t="shared" si="6"/>
        <v>Q2</v>
      </c>
      <c r="C189">
        <f t="shared" si="7"/>
        <v>6</v>
      </c>
      <c r="D189" s="1">
        <v>39260</v>
      </c>
      <c r="E189" t="s">
        <v>64</v>
      </c>
      <c r="F189" t="str">
        <f t="shared" si="8"/>
        <v>Online</v>
      </c>
      <c r="G189" t="s">
        <v>88</v>
      </c>
      <c r="H189" t="s">
        <v>67</v>
      </c>
      <c r="I189" t="s">
        <v>89</v>
      </c>
      <c r="J189">
        <v>2410.6266000000001</v>
      </c>
    </row>
    <row r="190" spans="1:10" x14ac:dyDescent="0.25">
      <c r="A190" t="s">
        <v>7426</v>
      </c>
      <c r="B190" t="str">
        <f t="shared" si="6"/>
        <v>Q2</v>
      </c>
      <c r="C190">
        <f t="shared" si="7"/>
        <v>6</v>
      </c>
      <c r="D190" s="1">
        <v>39260</v>
      </c>
      <c r="E190" t="s">
        <v>64</v>
      </c>
      <c r="F190" t="str">
        <f t="shared" si="8"/>
        <v>Online</v>
      </c>
      <c r="G190" t="s">
        <v>88</v>
      </c>
      <c r="H190" t="s">
        <v>67</v>
      </c>
      <c r="I190" t="s">
        <v>89</v>
      </c>
      <c r="J190">
        <v>2699.9018000000001</v>
      </c>
    </row>
    <row r="191" spans="1:10" x14ac:dyDescent="0.25">
      <c r="A191" t="s">
        <v>7427</v>
      </c>
      <c r="B191" t="str">
        <f t="shared" si="6"/>
        <v>Q2</v>
      </c>
      <c r="C191">
        <f t="shared" si="7"/>
        <v>6</v>
      </c>
      <c r="D191" s="1">
        <v>39260</v>
      </c>
      <c r="E191" t="s">
        <v>64</v>
      </c>
      <c r="F191" t="str">
        <f t="shared" si="8"/>
        <v>Online</v>
      </c>
      <c r="G191" t="s">
        <v>88</v>
      </c>
      <c r="H191" t="s">
        <v>67</v>
      </c>
      <c r="I191" t="s">
        <v>89</v>
      </c>
      <c r="J191">
        <v>2264.2536</v>
      </c>
    </row>
    <row r="192" spans="1:10" x14ac:dyDescent="0.25">
      <c r="A192" t="s">
        <v>7434</v>
      </c>
      <c r="B192" t="str">
        <f t="shared" si="6"/>
        <v>Q2</v>
      </c>
      <c r="C192">
        <f t="shared" si="7"/>
        <v>6</v>
      </c>
      <c r="D192" s="1">
        <v>39261</v>
      </c>
      <c r="E192" t="s">
        <v>64</v>
      </c>
      <c r="F192" t="str">
        <f t="shared" si="8"/>
        <v>Online</v>
      </c>
      <c r="G192" t="s">
        <v>88</v>
      </c>
      <c r="H192" t="s">
        <v>67</v>
      </c>
      <c r="I192" t="s">
        <v>89</v>
      </c>
      <c r="J192">
        <v>2699.9018000000001</v>
      </c>
    </row>
    <row r="193" spans="1:10" x14ac:dyDescent="0.25">
      <c r="A193" t="s">
        <v>7457</v>
      </c>
      <c r="B193" t="str">
        <f t="shared" si="6"/>
        <v>Q2</v>
      </c>
      <c r="C193">
        <f t="shared" si="7"/>
        <v>6</v>
      </c>
      <c r="D193" s="1">
        <v>39263</v>
      </c>
      <c r="E193" t="s">
        <v>64</v>
      </c>
      <c r="F193" t="str">
        <f t="shared" si="8"/>
        <v>Online</v>
      </c>
      <c r="G193" t="s">
        <v>88</v>
      </c>
      <c r="H193" t="s">
        <v>67</v>
      </c>
      <c r="I193" t="s">
        <v>89</v>
      </c>
      <c r="J193">
        <v>2288.9187000000002</v>
      </c>
    </row>
    <row r="194" spans="1:10" x14ac:dyDescent="0.25">
      <c r="A194" t="s">
        <v>7481</v>
      </c>
      <c r="B194" t="str">
        <f t="shared" si="6"/>
        <v>Q3</v>
      </c>
      <c r="C194">
        <f t="shared" si="7"/>
        <v>7</v>
      </c>
      <c r="D194" s="1">
        <v>39264</v>
      </c>
      <c r="E194" t="s">
        <v>7482</v>
      </c>
      <c r="F194" t="str">
        <f t="shared" si="8"/>
        <v>Retail</v>
      </c>
      <c r="G194" t="s">
        <v>88</v>
      </c>
      <c r="H194" t="s">
        <v>67</v>
      </c>
      <c r="I194" t="s">
        <v>89</v>
      </c>
      <c r="J194">
        <v>1514.0060000000001</v>
      </c>
    </row>
    <row r="195" spans="1:10" x14ac:dyDescent="0.25">
      <c r="A195" t="s">
        <v>7493</v>
      </c>
      <c r="B195" t="str">
        <f t="shared" ref="B195:B258" si="9">IF(C195&lt;4, "Q1",IF(C195&lt;7,"Q2",IF(C195&lt;10,"Q3","Q4")))</f>
        <v>Q3</v>
      </c>
      <c r="C195">
        <f t="shared" ref="C195:C258" si="10">MONTH(D195)</f>
        <v>7</v>
      </c>
      <c r="D195" s="1">
        <v>39264</v>
      </c>
      <c r="E195" t="s">
        <v>7482</v>
      </c>
      <c r="F195" t="str">
        <f t="shared" ref="F195:F258" si="11">IF(E195="NULL","Online","Retail")</f>
        <v>Retail</v>
      </c>
      <c r="G195" t="s">
        <v>88</v>
      </c>
      <c r="H195" t="s">
        <v>67</v>
      </c>
      <c r="I195" t="s">
        <v>89</v>
      </c>
      <c r="J195">
        <v>76533.162599999996</v>
      </c>
    </row>
    <row r="196" spans="1:10" x14ac:dyDescent="0.25">
      <c r="A196" t="s">
        <v>7509</v>
      </c>
      <c r="B196" t="str">
        <f t="shared" si="9"/>
        <v>Q3</v>
      </c>
      <c r="C196">
        <f t="shared" si="10"/>
        <v>7</v>
      </c>
      <c r="D196" s="1">
        <v>39264</v>
      </c>
      <c r="E196" t="s">
        <v>7482</v>
      </c>
      <c r="F196" t="str">
        <f t="shared" si="11"/>
        <v>Retail</v>
      </c>
      <c r="G196" t="s">
        <v>88</v>
      </c>
      <c r="H196" t="s">
        <v>67</v>
      </c>
      <c r="I196" t="s">
        <v>89</v>
      </c>
      <c r="J196">
        <v>1375.1642999999999</v>
      </c>
    </row>
    <row r="197" spans="1:10" x14ac:dyDescent="0.25">
      <c r="A197" t="s">
        <v>7539</v>
      </c>
      <c r="B197" t="str">
        <f t="shared" si="9"/>
        <v>Q3</v>
      </c>
      <c r="C197">
        <f t="shared" si="10"/>
        <v>7</v>
      </c>
      <c r="D197" s="1">
        <v>39264</v>
      </c>
      <c r="E197" t="s">
        <v>7482</v>
      </c>
      <c r="F197" t="str">
        <f t="shared" si="11"/>
        <v>Retail</v>
      </c>
      <c r="G197" t="s">
        <v>88</v>
      </c>
      <c r="H197" t="s">
        <v>67</v>
      </c>
      <c r="I197" t="s">
        <v>89</v>
      </c>
      <c r="J197">
        <v>38066.513099999996</v>
      </c>
    </row>
    <row r="198" spans="1:10" x14ac:dyDescent="0.25">
      <c r="A198" t="s">
        <v>7545</v>
      </c>
      <c r="B198" t="str">
        <f t="shared" si="9"/>
        <v>Q3</v>
      </c>
      <c r="C198">
        <f t="shared" si="10"/>
        <v>7</v>
      </c>
      <c r="D198" s="1">
        <v>39264</v>
      </c>
      <c r="E198" t="s">
        <v>7482</v>
      </c>
      <c r="F198" t="str">
        <f t="shared" si="11"/>
        <v>Retail</v>
      </c>
      <c r="G198" t="s">
        <v>88</v>
      </c>
      <c r="H198" t="s">
        <v>67</v>
      </c>
      <c r="I198" t="s">
        <v>89</v>
      </c>
      <c r="J198">
        <v>6427.7061999999996</v>
      </c>
    </row>
    <row r="199" spans="1:10" x14ac:dyDescent="0.25">
      <c r="A199" t="s">
        <v>7550</v>
      </c>
      <c r="B199" t="str">
        <f t="shared" si="9"/>
        <v>Q3</v>
      </c>
      <c r="C199">
        <f t="shared" si="10"/>
        <v>7</v>
      </c>
      <c r="D199" s="1">
        <v>39264</v>
      </c>
      <c r="E199" t="s">
        <v>7482</v>
      </c>
      <c r="F199" t="str">
        <f t="shared" si="11"/>
        <v>Retail</v>
      </c>
      <c r="G199" t="s">
        <v>88</v>
      </c>
      <c r="H199" t="s">
        <v>67</v>
      </c>
      <c r="I199" t="s">
        <v>89</v>
      </c>
      <c r="J199">
        <v>81.507000000000005</v>
      </c>
    </row>
    <row r="200" spans="1:10" x14ac:dyDescent="0.25">
      <c r="A200" t="s">
        <v>7553</v>
      </c>
      <c r="B200" t="str">
        <f t="shared" si="9"/>
        <v>Q3</v>
      </c>
      <c r="C200">
        <f t="shared" si="10"/>
        <v>7</v>
      </c>
      <c r="D200" s="1">
        <v>39264</v>
      </c>
      <c r="E200" t="s">
        <v>7482</v>
      </c>
      <c r="F200" t="str">
        <f t="shared" si="11"/>
        <v>Retail</v>
      </c>
      <c r="G200" t="s">
        <v>88</v>
      </c>
      <c r="H200" t="s">
        <v>67</v>
      </c>
      <c r="I200" t="s">
        <v>89</v>
      </c>
      <c r="J200">
        <v>72006.611199999999</v>
      </c>
    </row>
    <row r="201" spans="1:10" x14ac:dyDescent="0.25">
      <c r="A201" t="s">
        <v>7554</v>
      </c>
      <c r="B201" t="str">
        <f t="shared" si="9"/>
        <v>Q3</v>
      </c>
      <c r="C201">
        <f t="shared" si="10"/>
        <v>7</v>
      </c>
      <c r="D201" s="1">
        <v>39264</v>
      </c>
      <c r="E201" t="s">
        <v>3363</v>
      </c>
      <c r="F201" t="str">
        <f t="shared" si="11"/>
        <v>Retail</v>
      </c>
      <c r="G201" t="s">
        <v>88</v>
      </c>
      <c r="H201" t="s">
        <v>67</v>
      </c>
      <c r="I201" t="s">
        <v>89</v>
      </c>
      <c r="J201">
        <v>4190.3125</v>
      </c>
    </row>
    <row r="202" spans="1:10" x14ac:dyDescent="0.25">
      <c r="A202" t="s">
        <v>7555</v>
      </c>
      <c r="B202" t="str">
        <f t="shared" si="9"/>
        <v>Q3</v>
      </c>
      <c r="C202">
        <f t="shared" si="10"/>
        <v>7</v>
      </c>
      <c r="D202" s="1">
        <v>39264</v>
      </c>
      <c r="E202" t="s">
        <v>7482</v>
      </c>
      <c r="F202" t="str">
        <f t="shared" si="11"/>
        <v>Retail</v>
      </c>
      <c r="G202" t="s">
        <v>88</v>
      </c>
      <c r="H202" t="s">
        <v>67</v>
      </c>
      <c r="I202" t="s">
        <v>89</v>
      </c>
      <c r="J202">
        <v>4224.5144</v>
      </c>
    </row>
    <row r="203" spans="1:10" x14ac:dyDescent="0.25">
      <c r="A203" t="s">
        <v>7556</v>
      </c>
      <c r="B203" t="str">
        <f t="shared" si="9"/>
        <v>Q3</v>
      </c>
      <c r="C203">
        <f t="shared" si="10"/>
        <v>7</v>
      </c>
      <c r="D203" s="1">
        <v>39264</v>
      </c>
      <c r="E203" t="s">
        <v>7482</v>
      </c>
      <c r="F203" t="str">
        <f t="shared" si="11"/>
        <v>Retail</v>
      </c>
      <c r="G203" t="s">
        <v>88</v>
      </c>
      <c r="H203" t="s">
        <v>67</v>
      </c>
      <c r="I203" t="s">
        <v>89</v>
      </c>
      <c r="J203">
        <v>2946.5971</v>
      </c>
    </row>
    <row r="204" spans="1:10" x14ac:dyDescent="0.25">
      <c r="A204" t="s">
        <v>7562</v>
      </c>
      <c r="B204" t="str">
        <f t="shared" si="9"/>
        <v>Q3</v>
      </c>
      <c r="C204">
        <f t="shared" si="10"/>
        <v>7</v>
      </c>
      <c r="D204" s="1">
        <v>39264</v>
      </c>
      <c r="E204" t="s">
        <v>64</v>
      </c>
      <c r="F204" t="str">
        <f t="shared" si="11"/>
        <v>Online</v>
      </c>
      <c r="G204" t="s">
        <v>88</v>
      </c>
      <c r="H204" t="s">
        <v>67</v>
      </c>
      <c r="I204" t="s">
        <v>89</v>
      </c>
      <c r="J204">
        <v>2580.1419000000001</v>
      </c>
    </row>
    <row r="205" spans="1:10" x14ac:dyDescent="0.25">
      <c r="A205" t="s">
        <v>7564</v>
      </c>
      <c r="B205" t="str">
        <f t="shared" si="9"/>
        <v>Q3</v>
      </c>
      <c r="C205">
        <f t="shared" si="10"/>
        <v>7</v>
      </c>
      <c r="D205" s="1">
        <v>39264</v>
      </c>
      <c r="E205" t="s">
        <v>64</v>
      </c>
      <c r="F205" t="str">
        <f t="shared" si="11"/>
        <v>Online</v>
      </c>
      <c r="G205" t="s">
        <v>88</v>
      </c>
      <c r="H205" t="s">
        <v>67</v>
      </c>
      <c r="I205" t="s">
        <v>89</v>
      </c>
      <c r="J205">
        <v>2809.2525999999998</v>
      </c>
    </row>
    <row r="206" spans="1:10" x14ac:dyDescent="0.25">
      <c r="A206" t="s">
        <v>7569</v>
      </c>
      <c r="B206" t="str">
        <f t="shared" si="9"/>
        <v>Q3</v>
      </c>
      <c r="C206">
        <f t="shared" si="10"/>
        <v>7</v>
      </c>
      <c r="D206" s="1">
        <v>39264</v>
      </c>
      <c r="E206" t="s">
        <v>64</v>
      </c>
      <c r="F206" t="str">
        <f t="shared" si="11"/>
        <v>Online</v>
      </c>
      <c r="G206" t="s">
        <v>88</v>
      </c>
      <c r="H206" t="s">
        <v>67</v>
      </c>
      <c r="I206" t="s">
        <v>89</v>
      </c>
      <c r="J206">
        <v>857.84469999999999</v>
      </c>
    </row>
    <row r="207" spans="1:10" x14ac:dyDescent="0.25">
      <c r="A207" t="s">
        <v>7572</v>
      </c>
      <c r="B207" t="str">
        <f t="shared" si="9"/>
        <v>Q3</v>
      </c>
      <c r="C207">
        <f t="shared" si="10"/>
        <v>7</v>
      </c>
      <c r="D207" s="1">
        <v>39264</v>
      </c>
      <c r="E207" t="s">
        <v>64</v>
      </c>
      <c r="F207" t="str">
        <f t="shared" si="11"/>
        <v>Online</v>
      </c>
      <c r="G207" t="s">
        <v>88</v>
      </c>
      <c r="H207" t="s">
        <v>67</v>
      </c>
      <c r="I207" t="s">
        <v>89</v>
      </c>
      <c r="J207">
        <v>596.68899999999996</v>
      </c>
    </row>
    <row r="208" spans="1:10" x14ac:dyDescent="0.25">
      <c r="A208" t="s">
        <v>7575</v>
      </c>
      <c r="B208" t="str">
        <f t="shared" si="9"/>
        <v>Q3</v>
      </c>
      <c r="C208">
        <f t="shared" si="10"/>
        <v>7</v>
      </c>
      <c r="D208" s="1">
        <v>39265</v>
      </c>
      <c r="E208" t="s">
        <v>64</v>
      </c>
      <c r="F208" t="str">
        <f t="shared" si="11"/>
        <v>Online</v>
      </c>
      <c r="G208" t="s">
        <v>88</v>
      </c>
      <c r="H208" t="s">
        <v>67</v>
      </c>
      <c r="I208" t="s">
        <v>89</v>
      </c>
      <c r="J208">
        <v>2591.1808000000001</v>
      </c>
    </row>
    <row r="209" spans="1:10" x14ac:dyDescent="0.25">
      <c r="A209" t="s">
        <v>7586</v>
      </c>
      <c r="B209" t="str">
        <f t="shared" si="9"/>
        <v>Q3</v>
      </c>
      <c r="C209">
        <f t="shared" si="10"/>
        <v>7</v>
      </c>
      <c r="D209" s="1">
        <v>39265</v>
      </c>
      <c r="E209" t="s">
        <v>64</v>
      </c>
      <c r="F209" t="str">
        <f t="shared" si="11"/>
        <v>Online</v>
      </c>
      <c r="G209" t="s">
        <v>88</v>
      </c>
      <c r="H209" t="s">
        <v>67</v>
      </c>
      <c r="I209" t="s">
        <v>89</v>
      </c>
      <c r="J209">
        <v>1402.0681999999999</v>
      </c>
    </row>
    <row r="210" spans="1:10" x14ac:dyDescent="0.25">
      <c r="A210" t="s">
        <v>7591</v>
      </c>
      <c r="B210" t="str">
        <f t="shared" si="9"/>
        <v>Q3</v>
      </c>
      <c r="C210">
        <f t="shared" si="10"/>
        <v>7</v>
      </c>
      <c r="D210" s="1">
        <v>39266</v>
      </c>
      <c r="E210" t="s">
        <v>64</v>
      </c>
      <c r="F210" t="str">
        <f t="shared" si="11"/>
        <v>Online</v>
      </c>
      <c r="G210" t="s">
        <v>88</v>
      </c>
      <c r="H210" t="s">
        <v>67</v>
      </c>
      <c r="I210" t="s">
        <v>89</v>
      </c>
      <c r="J210">
        <v>2618.8058000000001</v>
      </c>
    </row>
    <row r="211" spans="1:10" x14ac:dyDescent="0.25">
      <c r="A211" t="s">
        <v>7592</v>
      </c>
      <c r="B211" t="str">
        <f t="shared" si="9"/>
        <v>Q3</v>
      </c>
      <c r="C211">
        <f t="shared" si="10"/>
        <v>7</v>
      </c>
      <c r="D211" s="1">
        <v>39266</v>
      </c>
      <c r="E211" t="s">
        <v>64</v>
      </c>
      <c r="F211" t="str">
        <f t="shared" si="11"/>
        <v>Online</v>
      </c>
      <c r="G211" t="s">
        <v>88</v>
      </c>
      <c r="H211" t="s">
        <v>67</v>
      </c>
      <c r="I211" t="s">
        <v>89</v>
      </c>
      <c r="J211">
        <v>2738.5657000000001</v>
      </c>
    </row>
    <row r="212" spans="1:10" x14ac:dyDescent="0.25">
      <c r="A212" t="s">
        <v>7605</v>
      </c>
      <c r="B212" t="str">
        <f t="shared" si="9"/>
        <v>Q3</v>
      </c>
      <c r="C212">
        <f t="shared" si="10"/>
        <v>7</v>
      </c>
      <c r="D212" s="1">
        <v>39266</v>
      </c>
      <c r="E212" t="s">
        <v>64</v>
      </c>
      <c r="F212" t="str">
        <f t="shared" si="11"/>
        <v>Online</v>
      </c>
      <c r="G212" t="s">
        <v>88</v>
      </c>
      <c r="H212" t="s">
        <v>67</v>
      </c>
      <c r="I212" t="s">
        <v>89</v>
      </c>
      <c r="J212">
        <v>1307.7344000000001</v>
      </c>
    </row>
    <row r="213" spans="1:10" x14ac:dyDescent="0.25">
      <c r="A213" t="s">
        <v>7607</v>
      </c>
      <c r="B213" t="str">
        <f t="shared" si="9"/>
        <v>Q3</v>
      </c>
      <c r="C213">
        <f t="shared" si="10"/>
        <v>7</v>
      </c>
      <c r="D213" s="1">
        <v>39266</v>
      </c>
      <c r="E213" t="s">
        <v>64</v>
      </c>
      <c r="F213" t="str">
        <f t="shared" si="11"/>
        <v>Online</v>
      </c>
      <c r="G213" t="s">
        <v>88</v>
      </c>
      <c r="H213" t="s">
        <v>67</v>
      </c>
      <c r="I213" t="s">
        <v>89</v>
      </c>
      <c r="J213">
        <v>1367.7910999999999</v>
      </c>
    </row>
    <row r="214" spans="1:10" x14ac:dyDescent="0.25">
      <c r="A214" t="s">
        <v>7611</v>
      </c>
      <c r="B214" t="str">
        <f t="shared" si="9"/>
        <v>Q3</v>
      </c>
      <c r="C214">
        <f t="shared" si="10"/>
        <v>7</v>
      </c>
      <c r="D214" s="1">
        <v>39267</v>
      </c>
      <c r="E214" t="s">
        <v>64</v>
      </c>
      <c r="F214" t="str">
        <f t="shared" si="11"/>
        <v>Online</v>
      </c>
      <c r="G214" t="s">
        <v>88</v>
      </c>
      <c r="H214" t="s">
        <v>67</v>
      </c>
      <c r="I214" t="s">
        <v>89</v>
      </c>
      <c r="J214">
        <v>2740.3337000000001</v>
      </c>
    </row>
    <row r="215" spans="1:10" x14ac:dyDescent="0.25">
      <c r="A215" t="s">
        <v>7628</v>
      </c>
      <c r="B215" t="str">
        <f t="shared" si="9"/>
        <v>Q3</v>
      </c>
      <c r="C215">
        <f t="shared" si="10"/>
        <v>7</v>
      </c>
      <c r="D215" s="1">
        <v>39267</v>
      </c>
      <c r="E215" t="s">
        <v>64</v>
      </c>
      <c r="F215" t="str">
        <f t="shared" si="11"/>
        <v>Online</v>
      </c>
      <c r="G215" t="s">
        <v>88</v>
      </c>
      <c r="H215" t="s">
        <v>67</v>
      </c>
      <c r="I215" t="s">
        <v>89</v>
      </c>
      <c r="J215">
        <v>627.37480000000005</v>
      </c>
    </row>
    <row r="216" spans="1:10" x14ac:dyDescent="0.25">
      <c r="A216" t="s">
        <v>7630</v>
      </c>
      <c r="B216" t="str">
        <f t="shared" si="9"/>
        <v>Q3</v>
      </c>
      <c r="C216">
        <f t="shared" si="10"/>
        <v>7</v>
      </c>
      <c r="D216" s="1">
        <v>39267</v>
      </c>
      <c r="E216" t="s">
        <v>64</v>
      </c>
      <c r="F216" t="str">
        <f t="shared" si="11"/>
        <v>Online</v>
      </c>
      <c r="G216" t="s">
        <v>88</v>
      </c>
      <c r="H216" t="s">
        <v>67</v>
      </c>
      <c r="I216" t="s">
        <v>89</v>
      </c>
      <c r="J216">
        <v>2688.5092</v>
      </c>
    </row>
    <row r="217" spans="1:10" x14ac:dyDescent="0.25">
      <c r="A217" t="s">
        <v>7631</v>
      </c>
      <c r="B217" t="str">
        <f t="shared" si="9"/>
        <v>Q3</v>
      </c>
      <c r="C217">
        <f t="shared" si="10"/>
        <v>7</v>
      </c>
      <c r="D217" s="1">
        <v>39268</v>
      </c>
      <c r="E217" t="s">
        <v>64</v>
      </c>
      <c r="F217" t="str">
        <f t="shared" si="11"/>
        <v>Online</v>
      </c>
      <c r="G217" t="s">
        <v>88</v>
      </c>
      <c r="H217" t="s">
        <v>67</v>
      </c>
      <c r="I217" t="s">
        <v>89</v>
      </c>
      <c r="J217">
        <v>2552.5169000000001</v>
      </c>
    </row>
    <row r="218" spans="1:10" x14ac:dyDescent="0.25">
      <c r="A218" t="s">
        <v>7644</v>
      </c>
      <c r="B218" t="str">
        <f t="shared" si="9"/>
        <v>Q3</v>
      </c>
      <c r="C218">
        <f t="shared" si="10"/>
        <v>7</v>
      </c>
      <c r="D218" s="1">
        <v>39268</v>
      </c>
      <c r="E218" t="s">
        <v>64</v>
      </c>
      <c r="F218" t="str">
        <f t="shared" si="11"/>
        <v>Online</v>
      </c>
      <c r="G218" t="s">
        <v>88</v>
      </c>
      <c r="H218" t="s">
        <v>67</v>
      </c>
      <c r="I218" t="s">
        <v>89</v>
      </c>
      <c r="J218">
        <v>2649.8453</v>
      </c>
    </row>
    <row r="219" spans="1:10" x14ac:dyDescent="0.25">
      <c r="A219" t="s">
        <v>7655</v>
      </c>
      <c r="B219" t="str">
        <f t="shared" si="9"/>
        <v>Q3</v>
      </c>
      <c r="C219">
        <f t="shared" si="10"/>
        <v>7</v>
      </c>
      <c r="D219" s="1">
        <v>39270</v>
      </c>
      <c r="E219" t="s">
        <v>64</v>
      </c>
      <c r="F219" t="str">
        <f t="shared" si="11"/>
        <v>Online</v>
      </c>
      <c r="G219" t="s">
        <v>88</v>
      </c>
      <c r="H219" t="s">
        <v>67</v>
      </c>
      <c r="I219" t="s">
        <v>89</v>
      </c>
      <c r="J219">
        <v>2000.5582999999999</v>
      </c>
    </row>
    <row r="220" spans="1:10" x14ac:dyDescent="0.25">
      <c r="A220" t="s">
        <v>7658</v>
      </c>
      <c r="B220" t="str">
        <f t="shared" si="9"/>
        <v>Q3</v>
      </c>
      <c r="C220">
        <f t="shared" si="10"/>
        <v>7</v>
      </c>
      <c r="D220" s="1">
        <v>39270</v>
      </c>
      <c r="E220" t="s">
        <v>64</v>
      </c>
      <c r="F220" t="str">
        <f t="shared" si="11"/>
        <v>Online</v>
      </c>
      <c r="G220" t="s">
        <v>88</v>
      </c>
      <c r="H220" t="s">
        <v>67</v>
      </c>
      <c r="I220" t="s">
        <v>89</v>
      </c>
      <c r="J220">
        <v>2740.3337000000001</v>
      </c>
    </row>
    <row r="221" spans="1:10" x14ac:dyDescent="0.25">
      <c r="A221" t="s">
        <v>7662</v>
      </c>
      <c r="B221" t="str">
        <f t="shared" si="9"/>
        <v>Q3</v>
      </c>
      <c r="C221">
        <f t="shared" si="10"/>
        <v>7</v>
      </c>
      <c r="D221" s="1">
        <v>39270</v>
      </c>
      <c r="E221" t="s">
        <v>64</v>
      </c>
      <c r="F221" t="str">
        <f t="shared" si="11"/>
        <v>Online</v>
      </c>
      <c r="G221" t="s">
        <v>88</v>
      </c>
      <c r="H221" t="s">
        <v>67</v>
      </c>
      <c r="I221" t="s">
        <v>89</v>
      </c>
      <c r="J221">
        <v>914.19970000000001</v>
      </c>
    </row>
    <row r="222" spans="1:10" x14ac:dyDescent="0.25">
      <c r="A222" t="s">
        <v>7663</v>
      </c>
      <c r="B222" t="str">
        <f t="shared" si="9"/>
        <v>Q3</v>
      </c>
      <c r="C222">
        <f t="shared" si="10"/>
        <v>7</v>
      </c>
      <c r="D222" s="1">
        <v>39270</v>
      </c>
      <c r="E222" t="s">
        <v>64</v>
      </c>
      <c r="F222" t="str">
        <f t="shared" si="11"/>
        <v>Online</v>
      </c>
      <c r="G222" t="s">
        <v>88</v>
      </c>
      <c r="H222" t="s">
        <v>67</v>
      </c>
      <c r="I222" t="s">
        <v>89</v>
      </c>
      <c r="J222">
        <v>858.96069999999997</v>
      </c>
    </row>
    <row r="223" spans="1:10" x14ac:dyDescent="0.25">
      <c r="A223" t="s">
        <v>7669</v>
      </c>
      <c r="B223" t="str">
        <f t="shared" si="9"/>
        <v>Q3</v>
      </c>
      <c r="C223">
        <f t="shared" si="10"/>
        <v>7</v>
      </c>
      <c r="D223" s="1">
        <v>39271</v>
      </c>
      <c r="E223" t="s">
        <v>64</v>
      </c>
      <c r="F223" t="str">
        <f t="shared" si="11"/>
        <v>Online</v>
      </c>
      <c r="G223" t="s">
        <v>88</v>
      </c>
      <c r="H223" t="s">
        <v>67</v>
      </c>
      <c r="I223" t="s">
        <v>89</v>
      </c>
      <c r="J223">
        <v>2574.6279</v>
      </c>
    </row>
    <row r="224" spans="1:10" x14ac:dyDescent="0.25">
      <c r="A224" t="s">
        <v>7671</v>
      </c>
      <c r="B224" t="str">
        <f t="shared" si="9"/>
        <v>Q3</v>
      </c>
      <c r="C224">
        <f t="shared" si="10"/>
        <v>7</v>
      </c>
      <c r="D224" s="1">
        <v>39271</v>
      </c>
      <c r="E224" t="s">
        <v>64</v>
      </c>
      <c r="F224" t="str">
        <f t="shared" si="11"/>
        <v>Online</v>
      </c>
      <c r="G224" t="s">
        <v>88</v>
      </c>
      <c r="H224" t="s">
        <v>67</v>
      </c>
      <c r="I224" t="s">
        <v>89</v>
      </c>
      <c r="J224">
        <v>2748.4996999999998</v>
      </c>
    </row>
    <row r="225" spans="1:10" x14ac:dyDescent="0.25">
      <c r="A225" t="s">
        <v>7672</v>
      </c>
      <c r="B225" t="str">
        <f t="shared" si="9"/>
        <v>Q3</v>
      </c>
      <c r="C225">
        <f t="shared" si="10"/>
        <v>7</v>
      </c>
      <c r="D225" s="1">
        <v>39271</v>
      </c>
      <c r="E225" t="s">
        <v>64</v>
      </c>
      <c r="F225" t="str">
        <f t="shared" si="11"/>
        <v>Online</v>
      </c>
      <c r="G225" t="s">
        <v>88</v>
      </c>
      <c r="H225" t="s">
        <v>67</v>
      </c>
      <c r="I225" t="s">
        <v>89</v>
      </c>
      <c r="J225">
        <v>2590.4072999999999</v>
      </c>
    </row>
    <row r="226" spans="1:10" x14ac:dyDescent="0.25">
      <c r="A226" t="s">
        <v>7680</v>
      </c>
      <c r="B226" t="str">
        <f t="shared" si="9"/>
        <v>Q3</v>
      </c>
      <c r="C226">
        <f t="shared" si="10"/>
        <v>7</v>
      </c>
      <c r="D226" s="1">
        <v>39271</v>
      </c>
      <c r="E226" t="s">
        <v>64</v>
      </c>
      <c r="F226" t="str">
        <f t="shared" si="11"/>
        <v>Online</v>
      </c>
      <c r="G226" t="s">
        <v>88</v>
      </c>
      <c r="H226" t="s">
        <v>67</v>
      </c>
      <c r="I226" t="s">
        <v>89</v>
      </c>
      <c r="J226">
        <v>1276.8054</v>
      </c>
    </row>
    <row r="227" spans="1:10" x14ac:dyDescent="0.25">
      <c r="A227" t="s">
        <v>7681</v>
      </c>
      <c r="B227" t="str">
        <f t="shared" si="9"/>
        <v>Q3</v>
      </c>
      <c r="C227">
        <f t="shared" si="10"/>
        <v>7</v>
      </c>
      <c r="D227" s="1">
        <v>39271</v>
      </c>
      <c r="E227" t="s">
        <v>64</v>
      </c>
      <c r="F227" t="str">
        <f t="shared" si="11"/>
        <v>Online</v>
      </c>
      <c r="G227" t="s">
        <v>88</v>
      </c>
      <c r="H227" t="s">
        <v>67</v>
      </c>
      <c r="I227" t="s">
        <v>89</v>
      </c>
      <c r="J227">
        <v>695.01189999999997</v>
      </c>
    </row>
    <row r="228" spans="1:10" x14ac:dyDescent="0.25">
      <c r="A228" t="s">
        <v>7683</v>
      </c>
      <c r="B228" t="str">
        <f t="shared" si="9"/>
        <v>Q3</v>
      </c>
      <c r="C228">
        <f t="shared" si="10"/>
        <v>7</v>
      </c>
      <c r="D228" s="1">
        <v>39271</v>
      </c>
      <c r="E228" t="s">
        <v>64</v>
      </c>
      <c r="F228" t="str">
        <f t="shared" si="11"/>
        <v>Online</v>
      </c>
      <c r="G228" t="s">
        <v>88</v>
      </c>
      <c r="H228" t="s">
        <v>67</v>
      </c>
      <c r="I228" t="s">
        <v>89</v>
      </c>
      <c r="J228">
        <v>2673.0612999999998</v>
      </c>
    </row>
    <row r="229" spans="1:10" x14ac:dyDescent="0.25">
      <c r="A229" t="s">
        <v>7687</v>
      </c>
      <c r="B229" t="str">
        <f t="shared" si="9"/>
        <v>Q3</v>
      </c>
      <c r="C229">
        <f t="shared" si="10"/>
        <v>7</v>
      </c>
      <c r="D229" s="1">
        <v>39272</v>
      </c>
      <c r="E229" t="s">
        <v>64</v>
      </c>
      <c r="F229" t="str">
        <f t="shared" si="11"/>
        <v>Online</v>
      </c>
      <c r="G229" t="s">
        <v>88</v>
      </c>
      <c r="H229" t="s">
        <v>67</v>
      </c>
      <c r="I229" t="s">
        <v>89</v>
      </c>
      <c r="J229">
        <v>899.98940000000005</v>
      </c>
    </row>
    <row r="230" spans="1:10" x14ac:dyDescent="0.25">
      <c r="A230" t="s">
        <v>7702</v>
      </c>
      <c r="B230" t="str">
        <f t="shared" si="9"/>
        <v>Q3</v>
      </c>
      <c r="C230">
        <f t="shared" si="10"/>
        <v>7</v>
      </c>
      <c r="D230" s="1">
        <v>39272</v>
      </c>
      <c r="E230" t="s">
        <v>64</v>
      </c>
      <c r="F230" t="str">
        <f t="shared" si="11"/>
        <v>Online</v>
      </c>
      <c r="G230" t="s">
        <v>88</v>
      </c>
      <c r="H230" t="s">
        <v>67</v>
      </c>
      <c r="I230" t="s">
        <v>89</v>
      </c>
      <c r="J230">
        <v>639.19830000000002</v>
      </c>
    </row>
    <row r="231" spans="1:10" x14ac:dyDescent="0.25">
      <c r="A231" t="s">
        <v>7707</v>
      </c>
      <c r="B231" t="str">
        <f t="shared" si="9"/>
        <v>Q3</v>
      </c>
      <c r="C231">
        <f t="shared" si="10"/>
        <v>7</v>
      </c>
      <c r="D231" s="1">
        <v>39273</v>
      </c>
      <c r="E231" t="s">
        <v>64</v>
      </c>
      <c r="F231" t="str">
        <f t="shared" si="11"/>
        <v>Online</v>
      </c>
      <c r="G231" t="s">
        <v>88</v>
      </c>
      <c r="H231" t="s">
        <v>67</v>
      </c>
      <c r="I231" t="s">
        <v>89</v>
      </c>
      <c r="J231">
        <v>2602.2529</v>
      </c>
    </row>
    <row r="232" spans="1:10" x14ac:dyDescent="0.25">
      <c r="A232" t="s">
        <v>7723</v>
      </c>
      <c r="B232" t="str">
        <f t="shared" si="9"/>
        <v>Q3</v>
      </c>
      <c r="C232">
        <f t="shared" si="10"/>
        <v>7</v>
      </c>
      <c r="D232" s="1">
        <v>39274</v>
      </c>
      <c r="E232" t="s">
        <v>64</v>
      </c>
      <c r="F232" t="str">
        <f t="shared" si="11"/>
        <v>Online</v>
      </c>
      <c r="G232" t="s">
        <v>88</v>
      </c>
      <c r="H232" t="s">
        <v>67</v>
      </c>
      <c r="I232" t="s">
        <v>89</v>
      </c>
      <c r="J232">
        <v>2622.6844000000001</v>
      </c>
    </row>
    <row r="233" spans="1:10" x14ac:dyDescent="0.25">
      <c r="A233" t="s">
        <v>7724</v>
      </c>
      <c r="B233" t="str">
        <f t="shared" si="9"/>
        <v>Q3</v>
      </c>
      <c r="C233">
        <f t="shared" si="10"/>
        <v>7</v>
      </c>
      <c r="D233" s="1">
        <v>39274</v>
      </c>
      <c r="E233" t="s">
        <v>64</v>
      </c>
      <c r="F233" t="str">
        <f t="shared" si="11"/>
        <v>Online</v>
      </c>
      <c r="G233" t="s">
        <v>88</v>
      </c>
      <c r="H233" t="s">
        <v>67</v>
      </c>
      <c r="I233" t="s">
        <v>89</v>
      </c>
      <c r="J233">
        <v>905.52539999999999</v>
      </c>
    </row>
    <row r="234" spans="1:10" x14ac:dyDescent="0.25">
      <c r="A234" t="s">
        <v>7741</v>
      </c>
      <c r="B234" t="str">
        <f t="shared" si="9"/>
        <v>Q3</v>
      </c>
      <c r="C234">
        <f t="shared" si="10"/>
        <v>7</v>
      </c>
      <c r="D234" s="1">
        <v>39274</v>
      </c>
      <c r="E234" t="s">
        <v>64</v>
      </c>
      <c r="F234" t="str">
        <f t="shared" si="11"/>
        <v>Online</v>
      </c>
      <c r="G234" t="s">
        <v>88</v>
      </c>
      <c r="H234" t="s">
        <v>67</v>
      </c>
      <c r="I234" t="s">
        <v>89</v>
      </c>
      <c r="J234">
        <v>680.09439999999995</v>
      </c>
    </row>
    <row r="235" spans="1:10" x14ac:dyDescent="0.25">
      <c r="A235" t="s">
        <v>7742</v>
      </c>
      <c r="B235" t="str">
        <f t="shared" si="9"/>
        <v>Q3</v>
      </c>
      <c r="C235">
        <f t="shared" si="10"/>
        <v>7</v>
      </c>
      <c r="D235" s="1">
        <v>39274</v>
      </c>
      <c r="E235" t="s">
        <v>64</v>
      </c>
      <c r="F235" t="str">
        <f t="shared" si="11"/>
        <v>Online</v>
      </c>
      <c r="G235" t="s">
        <v>88</v>
      </c>
      <c r="H235" t="s">
        <v>67</v>
      </c>
      <c r="I235" t="s">
        <v>89</v>
      </c>
      <c r="J235">
        <v>1382.4875999999999</v>
      </c>
    </row>
    <row r="236" spans="1:10" x14ac:dyDescent="0.25">
      <c r="A236" t="s">
        <v>7745</v>
      </c>
      <c r="B236" t="str">
        <f t="shared" si="9"/>
        <v>Q3</v>
      </c>
      <c r="C236">
        <f t="shared" si="10"/>
        <v>7</v>
      </c>
      <c r="D236" s="1">
        <v>39275</v>
      </c>
      <c r="E236" t="s">
        <v>64</v>
      </c>
      <c r="F236" t="str">
        <f t="shared" si="11"/>
        <v>Online</v>
      </c>
      <c r="G236" t="s">
        <v>88</v>
      </c>
      <c r="H236" t="s">
        <v>67</v>
      </c>
      <c r="I236" t="s">
        <v>89</v>
      </c>
      <c r="J236">
        <v>2742.8642</v>
      </c>
    </row>
    <row r="237" spans="1:10" x14ac:dyDescent="0.25">
      <c r="A237" t="s">
        <v>7757</v>
      </c>
      <c r="B237" t="str">
        <f t="shared" si="9"/>
        <v>Q3</v>
      </c>
      <c r="C237">
        <f t="shared" si="10"/>
        <v>7</v>
      </c>
      <c r="D237" s="1">
        <v>39275</v>
      </c>
      <c r="E237" t="s">
        <v>64</v>
      </c>
      <c r="F237" t="str">
        <f t="shared" si="11"/>
        <v>Online</v>
      </c>
      <c r="G237" t="s">
        <v>88</v>
      </c>
      <c r="H237" t="s">
        <v>67</v>
      </c>
      <c r="I237" t="s">
        <v>89</v>
      </c>
      <c r="J237">
        <v>635.35289999999998</v>
      </c>
    </row>
    <row r="238" spans="1:10" x14ac:dyDescent="0.25">
      <c r="A238" t="s">
        <v>7773</v>
      </c>
      <c r="B238" t="str">
        <f t="shared" si="9"/>
        <v>Q3</v>
      </c>
      <c r="C238">
        <f t="shared" si="10"/>
        <v>7</v>
      </c>
      <c r="D238" s="1">
        <v>39276</v>
      </c>
      <c r="E238" t="s">
        <v>64</v>
      </c>
      <c r="F238" t="str">
        <f t="shared" si="11"/>
        <v>Online</v>
      </c>
      <c r="G238" t="s">
        <v>88</v>
      </c>
      <c r="H238" t="s">
        <v>67</v>
      </c>
      <c r="I238" t="s">
        <v>89</v>
      </c>
      <c r="J238">
        <v>1303.3144</v>
      </c>
    </row>
    <row r="239" spans="1:10" x14ac:dyDescent="0.25">
      <c r="A239" t="s">
        <v>7794</v>
      </c>
      <c r="B239" t="str">
        <f t="shared" si="9"/>
        <v>Q3</v>
      </c>
      <c r="C239">
        <f t="shared" si="10"/>
        <v>7</v>
      </c>
      <c r="D239" s="1">
        <v>39278</v>
      </c>
      <c r="E239" t="s">
        <v>64</v>
      </c>
      <c r="F239" t="str">
        <f t="shared" si="11"/>
        <v>Online</v>
      </c>
      <c r="G239" t="s">
        <v>88</v>
      </c>
      <c r="H239" t="s">
        <v>67</v>
      </c>
      <c r="I239" t="s">
        <v>89</v>
      </c>
      <c r="J239">
        <v>753.57690000000002</v>
      </c>
    </row>
    <row r="240" spans="1:10" x14ac:dyDescent="0.25">
      <c r="A240" t="s">
        <v>7838</v>
      </c>
      <c r="B240" t="str">
        <f t="shared" si="9"/>
        <v>Q3</v>
      </c>
      <c r="C240">
        <f t="shared" si="10"/>
        <v>7</v>
      </c>
      <c r="D240" s="1">
        <v>39280</v>
      </c>
      <c r="E240" t="s">
        <v>64</v>
      </c>
      <c r="F240" t="str">
        <f t="shared" si="11"/>
        <v>Online</v>
      </c>
      <c r="G240" t="s">
        <v>88</v>
      </c>
      <c r="H240" t="s">
        <v>67</v>
      </c>
      <c r="I240" t="s">
        <v>89</v>
      </c>
      <c r="J240">
        <v>2688.5092</v>
      </c>
    </row>
    <row r="241" spans="1:10" x14ac:dyDescent="0.25">
      <c r="A241" t="s">
        <v>7839</v>
      </c>
      <c r="B241" t="str">
        <f t="shared" si="9"/>
        <v>Q3</v>
      </c>
      <c r="C241">
        <f t="shared" si="10"/>
        <v>7</v>
      </c>
      <c r="D241" s="1">
        <v>39280</v>
      </c>
      <c r="E241" t="s">
        <v>64</v>
      </c>
      <c r="F241" t="str">
        <f t="shared" si="11"/>
        <v>Online</v>
      </c>
      <c r="G241" t="s">
        <v>88</v>
      </c>
      <c r="H241" t="s">
        <v>67</v>
      </c>
      <c r="I241" t="s">
        <v>89</v>
      </c>
      <c r="J241">
        <v>1397.6482000000001</v>
      </c>
    </row>
    <row r="242" spans="1:10" x14ac:dyDescent="0.25">
      <c r="A242" t="s">
        <v>7859</v>
      </c>
      <c r="B242" t="str">
        <f t="shared" si="9"/>
        <v>Q3</v>
      </c>
      <c r="C242">
        <f t="shared" si="10"/>
        <v>7</v>
      </c>
      <c r="D242" s="1">
        <v>39282</v>
      </c>
      <c r="E242" t="s">
        <v>64</v>
      </c>
      <c r="F242" t="str">
        <f t="shared" si="11"/>
        <v>Online</v>
      </c>
      <c r="G242" t="s">
        <v>88</v>
      </c>
      <c r="H242" t="s">
        <v>67</v>
      </c>
      <c r="I242" t="s">
        <v>89</v>
      </c>
      <c r="J242">
        <v>671.79579999999999</v>
      </c>
    </row>
    <row r="243" spans="1:10" x14ac:dyDescent="0.25">
      <c r="A243" t="s">
        <v>7866</v>
      </c>
      <c r="B243" t="str">
        <f t="shared" si="9"/>
        <v>Q3</v>
      </c>
      <c r="C243">
        <f t="shared" si="10"/>
        <v>7</v>
      </c>
      <c r="D243" s="1">
        <v>39283</v>
      </c>
      <c r="E243" t="s">
        <v>64</v>
      </c>
      <c r="F243" t="str">
        <f t="shared" si="11"/>
        <v>Online</v>
      </c>
      <c r="G243" t="s">
        <v>88</v>
      </c>
      <c r="H243" t="s">
        <v>67</v>
      </c>
      <c r="I243" t="s">
        <v>89</v>
      </c>
      <c r="J243">
        <v>2613.3029000000001</v>
      </c>
    </row>
    <row r="244" spans="1:10" x14ac:dyDescent="0.25">
      <c r="A244" t="s">
        <v>7869</v>
      </c>
      <c r="B244" t="str">
        <f t="shared" si="9"/>
        <v>Q3</v>
      </c>
      <c r="C244">
        <f t="shared" si="10"/>
        <v>7</v>
      </c>
      <c r="D244" s="1">
        <v>39283</v>
      </c>
      <c r="E244" t="s">
        <v>64</v>
      </c>
      <c r="F244" t="str">
        <f t="shared" si="11"/>
        <v>Online</v>
      </c>
      <c r="G244" t="s">
        <v>88</v>
      </c>
      <c r="H244" t="s">
        <v>67</v>
      </c>
      <c r="I244" t="s">
        <v>89</v>
      </c>
      <c r="J244">
        <v>2738.4551999999999</v>
      </c>
    </row>
    <row r="245" spans="1:10" x14ac:dyDescent="0.25">
      <c r="A245" t="s">
        <v>7885</v>
      </c>
      <c r="B245" t="str">
        <f t="shared" si="9"/>
        <v>Q3</v>
      </c>
      <c r="C245">
        <f t="shared" si="10"/>
        <v>7</v>
      </c>
      <c r="D245" s="1">
        <v>39283</v>
      </c>
      <c r="E245" t="s">
        <v>64</v>
      </c>
      <c r="F245" t="str">
        <f t="shared" si="11"/>
        <v>Online</v>
      </c>
      <c r="G245" t="s">
        <v>88</v>
      </c>
      <c r="H245" t="s">
        <v>67</v>
      </c>
      <c r="I245" t="s">
        <v>89</v>
      </c>
      <c r="J245">
        <v>1381.0732</v>
      </c>
    </row>
    <row r="246" spans="1:10" x14ac:dyDescent="0.25">
      <c r="A246" t="s">
        <v>7893</v>
      </c>
      <c r="B246" t="str">
        <f t="shared" si="9"/>
        <v>Q3</v>
      </c>
      <c r="C246">
        <f t="shared" si="10"/>
        <v>7</v>
      </c>
      <c r="D246" s="1">
        <v>39284</v>
      </c>
      <c r="E246" t="s">
        <v>64</v>
      </c>
      <c r="F246" t="str">
        <f t="shared" si="11"/>
        <v>Online</v>
      </c>
      <c r="G246" t="s">
        <v>88</v>
      </c>
      <c r="H246" t="s">
        <v>67</v>
      </c>
      <c r="I246" t="s">
        <v>89</v>
      </c>
      <c r="J246">
        <v>650.80079999999998</v>
      </c>
    </row>
    <row r="247" spans="1:10" x14ac:dyDescent="0.25">
      <c r="A247" t="s">
        <v>7900</v>
      </c>
      <c r="B247" t="str">
        <f t="shared" si="9"/>
        <v>Q3</v>
      </c>
      <c r="C247">
        <f t="shared" si="10"/>
        <v>7</v>
      </c>
      <c r="D247" s="1">
        <v>39285</v>
      </c>
      <c r="E247" t="s">
        <v>64</v>
      </c>
      <c r="F247" t="str">
        <f t="shared" si="11"/>
        <v>Online</v>
      </c>
      <c r="G247" t="s">
        <v>88</v>
      </c>
      <c r="H247" t="s">
        <v>67</v>
      </c>
      <c r="I247" t="s">
        <v>89</v>
      </c>
      <c r="J247">
        <v>2563.5889999999999</v>
      </c>
    </row>
    <row r="248" spans="1:10" x14ac:dyDescent="0.25">
      <c r="A248" t="s">
        <v>7930</v>
      </c>
      <c r="B248" t="str">
        <f t="shared" si="9"/>
        <v>Q3</v>
      </c>
      <c r="C248">
        <f t="shared" si="10"/>
        <v>7</v>
      </c>
      <c r="D248" s="1">
        <v>39287</v>
      </c>
      <c r="E248" t="s">
        <v>64</v>
      </c>
      <c r="F248" t="str">
        <f t="shared" si="11"/>
        <v>Online</v>
      </c>
      <c r="G248" t="s">
        <v>88</v>
      </c>
      <c r="H248" t="s">
        <v>67</v>
      </c>
      <c r="I248" t="s">
        <v>89</v>
      </c>
      <c r="J248">
        <v>2785.5171999999998</v>
      </c>
    </row>
    <row r="249" spans="1:10" x14ac:dyDescent="0.25">
      <c r="A249" t="s">
        <v>7941</v>
      </c>
      <c r="B249" t="str">
        <f t="shared" si="9"/>
        <v>Q3</v>
      </c>
      <c r="C249">
        <f t="shared" si="10"/>
        <v>7</v>
      </c>
      <c r="D249" s="1">
        <v>39287</v>
      </c>
      <c r="E249" t="s">
        <v>64</v>
      </c>
      <c r="F249" t="str">
        <f t="shared" si="11"/>
        <v>Online</v>
      </c>
      <c r="G249" t="s">
        <v>88</v>
      </c>
      <c r="H249" t="s">
        <v>67</v>
      </c>
      <c r="I249" t="s">
        <v>89</v>
      </c>
      <c r="J249">
        <v>820.29679999999996</v>
      </c>
    </row>
    <row r="250" spans="1:10" x14ac:dyDescent="0.25">
      <c r="A250" t="s">
        <v>7954</v>
      </c>
      <c r="B250" t="str">
        <f t="shared" si="9"/>
        <v>Q3</v>
      </c>
      <c r="C250">
        <f t="shared" si="10"/>
        <v>7</v>
      </c>
      <c r="D250" s="1">
        <v>39287</v>
      </c>
      <c r="E250" t="s">
        <v>64</v>
      </c>
      <c r="F250" t="str">
        <f t="shared" si="11"/>
        <v>Online</v>
      </c>
      <c r="G250" t="s">
        <v>88</v>
      </c>
      <c r="H250" t="s">
        <v>67</v>
      </c>
      <c r="I250" t="s">
        <v>89</v>
      </c>
      <c r="J250">
        <v>596.68899999999996</v>
      </c>
    </row>
    <row r="251" spans="1:10" x14ac:dyDescent="0.25">
      <c r="A251" t="s">
        <v>7956</v>
      </c>
      <c r="B251" t="str">
        <f t="shared" si="9"/>
        <v>Q3</v>
      </c>
      <c r="C251">
        <f t="shared" si="10"/>
        <v>7</v>
      </c>
      <c r="D251" s="1">
        <v>39288</v>
      </c>
      <c r="E251" t="s">
        <v>64</v>
      </c>
      <c r="F251" t="str">
        <f t="shared" si="11"/>
        <v>Online</v>
      </c>
      <c r="G251" t="s">
        <v>88</v>
      </c>
      <c r="H251" t="s">
        <v>67</v>
      </c>
      <c r="I251" t="s">
        <v>89</v>
      </c>
      <c r="J251">
        <v>2735.9247999999998</v>
      </c>
    </row>
    <row r="252" spans="1:10" x14ac:dyDescent="0.25">
      <c r="A252" t="s">
        <v>7960</v>
      </c>
      <c r="B252" t="str">
        <f t="shared" si="9"/>
        <v>Q3</v>
      </c>
      <c r="C252">
        <f t="shared" si="10"/>
        <v>7</v>
      </c>
      <c r="D252" s="1">
        <v>39288</v>
      </c>
      <c r="E252" t="s">
        <v>64</v>
      </c>
      <c r="F252" t="str">
        <f t="shared" si="11"/>
        <v>Online</v>
      </c>
      <c r="G252" t="s">
        <v>88</v>
      </c>
      <c r="H252" t="s">
        <v>67</v>
      </c>
      <c r="I252" t="s">
        <v>89</v>
      </c>
      <c r="J252">
        <v>2624.3528999999999</v>
      </c>
    </row>
    <row r="253" spans="1:10" x14ac:dyDescent="0.25">
      <c r="A253" t="s">
        <v>7971</v>
      </c>
      <c r="B253" t="str">
        <f t="shared" si="9"/>
        <v>Q3</v>
      </c>
      <c r="C253">
        <f t="shared" si="10"/>
        <v>7</v>
      </c>
      <c r="D253" s="1">
        <v>39289</v>
      </c>
      <c r="E253" t="s">
        <v>64</v>
      </c>
      <c r="F253" t="str">
        <f t="shared" si="11"/>
        <v>Online</v>
      </c>
      <c r="G253" t="s">
        <v>88</v>
      </c>
      <c r="H253" t="s">
        <v>67</v>
      </c>
      <c r="I253" t="s">
        <v>89</v>
      </c>
      <c r="J253">
        <v>2740.3337000000001</v>
      </c>
    </row>
    <row r="254" spans="1:10" x14ac:dyDescent="0.25">
      <c r="A254" t="s">
        <v>7972</v>
      </c>
      <c r="B254" t="str">
        <f t="shared" si="9"/>
        <v>Q3</v>
      </c>
      <c r="C254">
        <f t="shared" si="10"/>
        <v>7</v>
      </c>
      <c r="D254" s="1">
        <v>39289</v>
      </c>
      <c r="E254" t="s">
        <v>64</v>
      </c>
      <c r="F254" t="str">
        <f t="shared" si="11"/>
        <v>Online</v>
      </c>
      <c r="G254" t="s">
        <v>88</v>
      </c>
      <c r="H254" t="s">
        <v>67</v>
      </c>
      <c r="I254" t="s">
        <v>89</v>
      </c>
      <c r="J254">
        <v>2778.9976999999999</v>
      </c>
    </row>
    <row r="255" spans="1:10" x14ac:dyDescent="0.25">
      <c r="A255" t="s">
        <v>7988</v>
      </c>
      <c r="B255" t="str">
        <f t="shared" si="9"/>
        <v>Q3</v>
      </c>
      <c r="C255">
        <f t="shared" si="10"/>
        <v>7</v>
      </c>
      <c r="D255" s="1">
        <v>39290</v>
      </c>
      <c r="E255" t="s">
        <v>64</v>
      </c>
      <c r="F255" t="str">
        <f t="shared" si="11"/>
        <v>Online</v>
      </c>
      <c r="G255" t="s">
        <v>88</v>
      </c>
      <c r="H255" t="s">
        <v>67</v>
      </c>
      <c r="I255" t="s">
        <v>89</v>
      </c>
      <c r="J255">
        <v>2574.6279</v>
      </c>
    </row>
    <row r="256" spans="1:10" x14ac:dyDescent="0.25">
      <c r="A256" t="s">
        <v>8001</v>
      </c>
      <c r="B256" t="str">
        <f t="shared" si="9"/>
        <v>Q3</v>
      </c>
      <c r="C256">
        <f t="shared" si="10"/>
        <v>7</v>
      </c>
      <c r="D256" s="1">
        <v>39290</v>
      </c>
      <c r="E256" t="s">
        <v>64</v>
      </c>
      <c r="F256" t="str">
        <f t="shared" si="11"/>
        <v>Online</v>
      </c>
      <c r="G256" t="s">
        <v>88</v>
      </c>
      <c r="H256" t="s">
        <v>67</v>
      </c>
      <c r="I256" t="s">
        <v>89</v>
      </c>
      <c r="J256">
        <v>660.73479999999995</v>
      </c>
    </row>
    <row r="257" spans="1:10" x14ac:dyDescent="0.25">
      <c r="A257" t="s">
        <v>8006</v>
      </c>
      <c r="B257" t="str">
        <f t="shared" si="9"/>
        <v>Q3</v>
      </c>
      <c r="C257">
        <f t="shared" si="10"/>
        <v>7</v>
      </c>
      <c r="D257" s="1">
        <v>39291</v>
      </c>
      <c r="E257" t="s">
        <v>64</v>
      </c>
      <c r="F257" t="str">
        <f t="shared" si="11"/>
        <v>Online</v>
      </c>
      <c r="G257" t="s">
        <v>88</v>
      </c>
      <c r="H257" t="s">
        <v>67</v>
      </c>
      <c r="I257" t="s">
        <v>89</v>
      </c>
      <c r="J257">
        <v>676.21579999999994</v>
      </c>
    </row>
    <row r="258" spans="1:10" x14ac:dyDescent="0.25">
      <c r="A258" t="s">
        <v>8016</v>
      </c>
      <c r="B258" t="str">
        <f t="shared" si="9"/>
        <v>Q3</v>
      </c>
      <c r="C258">
        <f t="shared" si="10"/>
        <v>7</v>
      </c>
      <c r="D258" s="1">
        <v>39291</v>
      </c>
      <c r="E258" t="s">
        <v>64</v>
      </c>
      <c r="F258" t="str">
        <f t="shared" si="11"/>
        <v>Online</v>
      </c>
      <c r="G258" t="s">
        <v>88</v>
      </c>
      <c r="H258" t="s">
        <v>67</v>
      </c>
      <c r="I258" t="s">
        <v>89</v>
      </c>
      <c r="J258">
        <v>1238.1415</v>
      </c>
    </row>
    <row r="259" spans="1:10" x14ac:dyDescent="0.25">
      <c r="A259" t="s">
        <v>8021</v>
      </c>
      <c r="B259" t="str">
        <f t="shared" ref="B259:B322" si="12">IF(C259&lt;4, "Q1",IF(C259&lt;7,"Q2",IF(C259&lt;10,"Q3","Q4")))</f>
        <v>Q3</v>
      </c>
      <c r="C259">
        <f t="shared" ref="C259:C322" si="13">MONTH(D259)</f>
        <v>7</v>
      </c>
      <c r="D259" s="1">
        <v>39292</v>
      </c>
      <c r="E259" t="s">
        <v>64</v>
      </c>
      <c r="F259" t="str">
        <f t="shared" ref="F259:F322" si="14">IF(E259="NULL","Online","Retail")</f>
        <v>Online</v>
      </c>
      <c r="G259" t="s">
        <v>88</v>
      </c>
      <c r="H259" t="s">
        <v>67</v>
      </c>
      <c r="I259" t="s">
        <v>89</v>
      </c>
      <c r="J259">
        <v>1966.3144</v>
      </c>
    </row>
    <row r="260" spans="1:10" x14ac:dyDescent="0.25">
      <c r="A260" t="s">
        <v>8022</v>
      </c>
      <c r="B260" t="str">
        <f t="shared" si="12"/>
        <v>Q3</v>
      </c>
      <c r="C260">
        <f t="shared" si="13"/>
        <v>7</v>
      </c>
      <c r="D260" s="1">
        <v>39292</v>
      </c>
      <c r="E260" t="s">
        <v>64</v>
      </c>
      <c r="F260" t="str">
        <f t="shared" si="14"/>
        <v>Online</v>
      </c>
      <c r="G260" t="s">
        <v>88</v>
      </c>
      <c r="H260" t="s">
        <v>67</v>
      </c>
      <c r="I260" t="s">
        <v>89</v>
      </c>
      <c r="J260">
        <v>905.52539999999999</v>
      </c>
    </row>
    <row r="261" spans="1:10" x14ac:dyDescent="0.25">
      <c r="A261" t="s">
        <v>8024</v>
      </c>
      <c r="B261" t="str">
        <f t="shared" si="12"/>
        <v>Q3</v>
      </c>
      <c r="C261">
        <f t="shared" si="13"/>
        <v>7</v>
      </c>
      <c r="D261" s="1">
        <v>39292</v>
      </c>
      <c r="E261" t="s">
        <v>64</v>
      </c>
      <c r="F261" t="str">
        <f t="shared" si="14"/>
        <v>Online</v>
      </c>
      <c r="G261" t="s">
        <v>88</v>
      </c>
      <c r="H261" t="s">
        <v>67</v>
      </c>
      <c r="I261" t="s">
        <v>89</v>
      </c>
      <c r="J261">
        <v>905.52539999999999</v>
      </c>
    </row>
    <row r="262" spans="1:10" x14ac:dyDescent="0.25">
      <c r="A262" t="s">
        <v>8026</v>
      </c>
      <c r="B262" t="str">
        <f t="shared" si="12"/>
        <v>Q3</v>
      </c>
      <c r="C262">
        <f t="shared" si="13"/>
        <v>7</v>
      </c>
      <c r="D262" s="1">
        <v>39292</v>
      </c>
      <c r="E262" t="s">
        <v>64</v>
      </c>
      <c r="F262" t="str">
        <f t="shared" si="14"/>
        <v>Online</v>
      </c>
      <c r="G262" t="s">
        <v>88</v>
      </c>
      <c r="H262" t="s">
        <v>67</v>
      </c>
      <c r="I262" t="s">
        <v>89</v>
      </c>
      <c r="J262">
        <v>2684.0119</v>
      </c>
    </row>
    <row r="263" spans="1:10" x14ac:dyDescent="0.25">
      <c r="A263" t="s">
        <v>8042</v>
      </c>
      <c r="B263" t="str">
        <f t="shared" si="12"/>
        <v>Q3</v>
      </c>
      <c r="C263">
        <f t="shared" si="13"/>
        <v>7</v>
      </c>
      <c r="D263" s="1">
        <v>39292</v>
      </c>
      <c r="E263" t="s">
        <v>64</v>
      </c>
      <c r="F263" t="str">
        <f t="shared" si="14"/>
        <v>Online</v>
      </c>
      <c r="G263" t="s">
        <v>88</v>
      </c>
      <c r="H263" t="s">
        <v>67</v>
      </c>
      <c r="I263" t="s">
        <v>89</v>
      </c>
      <c r="J263">
        <v>2673.0612999999998</v>
      </c>
    </row>
    <row r="264" spans="1:10" x14ac:dyDescent="0.25">
      <c r="A264" t="s">
        <v>8044</v>
      </c>
      <c r="B264" t="str">
        <f t="shared" si="12"/>
        <v>Q3</v>
      </c>
      <c r="C264">
        <f t="shared" si="13"/>
        <v>7</v>
      </c>
      <c r="D264" s="1">
        <v>39293</v>
      </c>
      <c r="E264" t="s">
        <v>64</v>
      </c>
      <c r="F264" t="str">
        <f t="shared" si="14"/>
        <v>Online</v>
      </c>
      <c r="G264" t="s">
        <v>88</v>
      </c>
      <c r="H264" t="s">
        <v>67</v>
      </c>
      <c r="I264" t="s">
        <v>89</v>
      </c>
      <c r="J264">
        <v>2618.8058000000001</v>
      </c>
    </row>
    <row r="265" spans="1:10" x14ac:dyDescent="0.25">
      <c r="A265" t="s">
        <v>8046</v>
      </c>
      <c r="B265" t="str">
        <f t="shared" si="12"/>
        <v>Q3</v>
      </c>
      <c r="C265">
        <f t="shared" si="13"/>
        <v>7</v>
      </c>
      <c r="D265" s="1">
        <v>39293</v>
      </c>
      <c r="E265" t="s">
        <v>64</v>
      </c>
      <c r="F265" t="str">
        <f t="shared" si="14"/>
        <v>Online</v>
      </c>
      <c r="G265" t="s">
        <v>88</v>
      </c>
      <c r="H265" t="s">
        <v>67</v>
      </c>
      <c r="I265" t="s">
        <v>89</v>
      </c>
      <c r="J265">
        <v>2699.9018000000001</v>
      </c>
    </row>
    <row r="266" spans="1:10" x14ac:dyDescent="0.25">
      <c r="A266" t="s">
        <v>8047</v>
      </c>
      <c r="B266" t="str">
        <f t="shared" si="12"/>
        <v>Q3</v>
      </c>
      <c r="C266">
        <f t="shared" si="13"/>
        <v>7</v>
      </c>
      <c r="D266" s="1">
        <v>39293</v>
      </c>
      <c r="E266" t="s">
        <v>64</v>
      </c>
      <c r="F266" t="str">
        <f t="shared" si="14"/>
        <v>Online</v>
      </c>
      <c r="G266" t="s">
        <v>88</v>
      </c>
      <c r="H266" t="s">
        <v>67</v>
      </c>
      <c r="I266" t="s">
        <v>89</v>
      </c>
      <c r="J266">
        <v>2725.2836000000002</v>
      </c>
    </row>
    <row r="267" spans="1:10" x14ac:dyDescent="0.25">
      <c r="A267" t="s">
        <v>8055</v>
      </c>
      <c r="B267" t="str">
        <f t="shared" si="12"/>
        <v>Q3</v>
      </c>
      <c r="C267">
        <f t="shared" si="13"/>
        <v>7</v>
      </c>
      <c r="D267" s="1">
        <v>39293</v>
      </c>
      <c r="E267" t="s">
        <v>64</v>
      </c>
      <c r="F267" t="str">
        <f t="shared" si="14"/>
        <v>Online</v>
      </c>
      <c r="G267" t="s">
        <v>88</v>
      </c>
      <c r="H267" t="s">
        <v>67</v>
      </c>
      <c r="I267" t="s">
        <v>89</v>
      </c>
      <c r="J267">
        <v>596.68899999999996</v>
      </c>
    </row>
    <row r="268" spans="1:10" x14ac:dyDescent="0.25">
      <c r="A268" t="s">
        <v>8071</v>
      </c>
      <c r="B268" t="str">
        <f t="shared" si="12"/>
        <v>Q3</v>
      </c>
      <c r="C268">
        <f t="shared" si="13"/>
        <v>7</v>
      </c>
      <c r="D268" s="1">
        <v>39294</v>
      </c>
      <c r="E268" t="s">
        <v>64</v>
      </c>
      <c r="F268" t="str">
        <f t="shared" si="14"/>
        <v>Online</v>
      </c>
      <c r="G268" t="s">
        <v>88</v>
      </c>
      <c r="H268" t="s">
        <v>67</v>
      </c>
      <c r="I268" t="s">
        <v>89</v>
      </c>
      <c r="J268">
        <v>2682.9953</v>
      </c>
    </row>
    <row r="269" spans="1:10" x14ac:dyDescent="0.25">
      <c r="A269" t="s">
        <v>8073</v>
      </c>
      <c r="B269" t="str">
        <f t="shared" si="12"/>
        <v>Q3</v>
      </c>
      <c r="C269">
        <f t="shared" si="13"/>
        <v>7</v>
      </c>
      <c r="D269" s="1">
        <v>39294</v>
      </c>
      <c r="E269" t="s">
        <v>64</v>
      </c>
      <c r="F269" t="str">
        <f t="shared" si="14"/>
        <v>Online</v>
      </c>
      <c r="G269" t="s">
        <v>88</v>
      </c>
      <c r="H269" t="s">
        <v>67</v>
      </c>
      <c r="I269" t="s">
        <v>89</v>
      </c>
      <c r="J269">
        <v>1357.8571999999999</v>
      </c>
    </row>
    <row r="270" spans="1:10" x14ac:dyDescent="0.25">
      <c r="A270" t="s">
        <v>8074</v>
      </c>
      <c r="B270" t="str">
        <f t="shared" si="12"/>
        <v>Q3</v>
      </c>
      <c r="C270">
        <f t="shared" si="13"/>
        <v>8</v>
      </c>
      <c r="D270" s="1">
        <v>39295</v>
      </c>
      <c r="E270" t="s">
        <v>7482</v>
      </c>
      <c r="F270" t="str">
        <f t="shared" si="14"/>
        <v>Retail</v>
      </c>
      <c r="G270" t="s">
        <v>88</v>
      </c>
      <c r="H270" t="s">
        <v>67</v>
      </c>
      <c r="I270" t="s">
        <v>89</v>
      </c>
      <c r="J270">
        <v>3566.0297</v>
      </c>
    </row>
    <row r="271" spans="1:10" x14ac:dyDescent="0.25">
      <c r="A271" t="s">
        <v>8079</v>
      </c>
      <c r="B271" t="str">
        <f t="shared" si="12"/>
        <v>Q3</v>
      </c>
      <c r="C271">
        <f t="shared" si="13"/>
        <v>8</v>
      </c>
      <c r="D271" s="1">
        <v>39295</v>
      </c>
      <c r="E271" t="s">
        <v>7482</v>
      </c>
      <c r="F271" t="str">
        <f t="shared" si="14"/>
        <v>Retail</v>
      </c>
      <c r="G271" t="s">
        <v>88</v>
      </c>
      <c r="H271" t="s">
        <v>67</v>
      </c>
      <c r="I271" t="s">
        <v>89</v>
      </c>
      <c r="J271">
        <v>275.7448</v>
      </c>
    </row>
    <row r="272" spans="1:10" x14ac:dyDescent="0.25">
      <c r="A272" t="s">
        <v>8081</v>
      </c>
      <c r="B272" t="str">
        <f t="shared" si="12"/>
        <v>Q3</v>
      </c>
      <c r="C272">
        <f t="shared" si="13"/>
        <v>8</v>
      </c>
      <c r="D272" s="1">
        <v>39295</v>
      </c>
      <c r="E272" t="s">
        <v>7482</v>
      </c>
      <c r="F272" t="str">
        <f t="shared" si="14"/>
        <v>Retail</v>
      </c>
      <c r="G272" t="s">
        <v>88</v>
      </c>
      <c r="H272" t="s">
        <v>67</v>
      </c>
      <c r="I272" t="s">
        <v>89</v>
      </c>
      <c r="J272">
        <v>403.11630000000002</v>
      </c>
    </row>
    <row r="273" spans="1:10" x14ac:dyDescent="0.25">
      <c r="A273" t="s">
        <v>8134</v>
      </c>
      <c r="B273" t="str">
        <f t="shared" si="12"/>
        <v>Q3</v>
      </c>
      <c r="C273">
        <f t="shared" si="13"/>
        <v>8</v>
      </c>
      <c r="D273" s="1">
        <v>39295</v>
      </c>
      <c r="E273" t="s">
        <v>7482</v>
      </c>
      <c r="F273" t="str">
        <f t="shared" si="14"/>
        <v>Retail</v>
      </c>
      <c r="G273" t="s">
        <v>88</v>
      </c>
      <c r="H273" t="s">
        <v>67</v>
      </c>
      <c r="I273" t="s">
        <v>89</v>
      </c>
      <c r="J273">
        <v>9285.1532999999999</v>
      </c>
    </row>
    <row r="274" spans="1:10" x14ac:dyDescent="0.25">
      <c r="A274" t="s">
        <v>8135</v>
      </c>
      <c r="B274" t="str">
        <f t="shared" si="12"/>
        <v>Q3</v>
      </c>
      <c r="C274">
        <f t="shared" si="13"/>
        <v>8</v>
      </c>
      <c r="D274" s="1">
        <v>39295</v>
      </c>
      <c r="E274" t="s">
        <v>7482</v>
      </c>
      <c r="F274" t="str">
        <f t="shared" si="14"/>
        <v>Retail</v>
      </c>
      <c r="G274" t="s">
        <v>88</v>
      </c>
      <c r="H274" t="s">
        <v>67</v>
      </c>
      <c r="I274" t="s">
        <v>89</v>
      </c>
      <c r="J274">
        <v>65705.665900000007</v>
      </c>
    </row>
    <row r="275" spans="1:10" x14ac:dyDescent="0.25">
      <c r="A275" t="s">
        <v>8137</v>
      </c>
      <c r="B275" t="str">
        <f t="shared" si="12"/>
        <v>Q3</v>
      </c>
      <c r="C275">
        <f t="shared" si="13"/>
        <v>8</v>
      </c>
      <c r="D275" s="1">
        <v>39295</v>
      </c>
      <c r="E275" t="s">
        <v>7482</v>
      </c>
      <c r="F275" t="str">
        <f t="shared" si="14"/>
        <v>Retail</v>
      </c>
      <c r="G275" t="s">
        <v>88</v>
      </c>
      <c r="H275" t="s">
        <v>67</v>
      </c>
      <c r="I275" t="s">
        <v>89</v>
      </c>
      <c r="J275">
        <v>5241.7147000000004</v>
      </c>
    </row>
    <row r="276" spans="1:10" x14ac:dyDescent="0.25">
      <c r="A276" t="s">
        <v>8145</v>
      </c>
      <c r="B276" t="str">
        <f t="shared" si="12"/>
        <v>Q3</v>
      </c>
      <c r="C276">
        <f t="shared" si="13"/>
        <v>8</v>
      </c>
      <c r="D276" s="1">
        <v>39295</v>
      </c>
      <c r="E276" t="s">
        <v>7482</v>
      </c>
      <c r="F276" t="str">
        <f t="shared" si="14"/>
        <v>Retail</v>
      </c>
      <c r="G276" t="s">
        <v>88</v>
      </c>
      <c r="H276" t="s">
        <v>67</v>
      </c>
      <c r="I276" t="s">
        <v>89</v>
      </c>
      <c r="J276">
        <v>115124.6277</v>
      </c>
    </row>
    <row r="277" spans="1:10" x14ac:dyDescent="0.25">
      <c r="A277" t="s">
        <v>8151</v>
      </c>
      <c r="B277" t="str">
        <f t="shared" si="12"/>
        <v>Q3</v>
      </c>
      <c r="C277">
        <f t="shared" si="13"/>
        <v>8</v>
      </c>
      <c r="D277" s="1">
        <v>39295</v>
      </c>
      <c r="E277" t="s">
        <v>7482</v>
      </c>
      <c r="F277" t="str">
        <f t="shared" si="14"/>
        <v>Retail</v>
      </c>
      <c r="G277" t="s">
        <v>88</v>
      </c>
      <c r="H277" t="s">
        <v>67</v>
      </c>
      <c r="I277" t="s">
        <v>89</v>
      </c>
      <c r="J277">
        <v>845.01739999999995</v>
      </c>
    </row>
    <row r="278" spans="1:10" x14ac:dyDescent="0.25">
      <c r="A278" t="s">
        <v>8189</v>
      </c>
      <c r="B278" t="str">
        <f t="shared" si="12"/>
        <v>Q3</v>
      </c>
      <c r="C278">
        <f t="shared" si="13"/>
        <v>8</v>
      </c>
      <c r="D278" s="1">
        <v>39295</v>
      </c>
      <c r="E278" t="s">
        <v>7482</v>
      </c>
      <c r="F278" t="str">
        <f t="shared" si="14"/>
        <v>Retail</v>
      </c>
      <c r="G278" t="s">
        <v>88</v>
      </c>
      <c r="H278" t="s">
        <v>67</v>
      </c>
      <c r="I278" t="s">
        <v>89</v>
      </c>
      <c r="J278">
        <v>907.09090000000003</v>
      </c>
    </row>
    <row r="279" spans="1:10" x14ac:dyDescent="0.25">
      <c r="A279" t="s">
        <v>8201</v>
      </c>
      <c r="B279" t="str">
        <f t="shared" si="12"/>
        <v>Q3</v>
      </c>
      <c r="C279">
        <f t="shared" si="13"/>
        <v>8</v>
      </c>
      <c r="D279" s="1">
        <v>39295</v>
      </c>
      <c r="E279" t="s">
        <v>7482</v>
      </c>
      <c r="F279" t="str">
        <f t="shared" si="14"/>
        <v>Retail</v>
      </c>
      <c r="G279" t="s">
        <v>88</v>
      </c>
      <c r="H279" t="s">
        <v>67</v>
      </c>
      <c r="I279" t="s">
        <v>89</v>
      </c>
      <c r="J279">
        <v>2053.8436000000002</v>
      </c>
    </row>
    <row r="280" spans="1:10" x14ac:dyDescent="0.25">
      <c r="A280" t="s">
        <v>8219</v>
      </c>
      <c r="B280" t="str">
        <f t="shared" si="12"/>
        <v>Q3</v>
      </c>
      <c r="C280">
        <f t="shared" si="13"/>
        <v>8</v>
      </c>
      <c r="D280" s="1">
        <v>39295</v>
      </c>
      <c r="E280" t="s">
        <v>7482</v>
      </c>
      <c r="F280" t="str">
        <f t="shared" si="14"/>
        <v>Retail</v>
      </c>
      <c r="G280" t="s">
        <v>88</v>
      </c>
      <c r="H280" t="s">
        <v>67</v>
      </c>
      <c r="I280" t="s">
        <v>89</v>
      </c>
      <c r="J280">
        <v>16144.8272</v>
      </c>
    </row>
    <row r="281" spans="1:10" x14ac:dyDescent="0.25">
      <c r="A281" t="s">
        <v>8221</v>
      </c>
      <c r="B281" t="str">
        <f t="shared" si="12"/>
        <v>Q3</v>
      </c>
      <c r="C281">
        <f t="shared" si="13"/>
        <v>8</v>
      </c>
      <c r="D281" s="1">
        <v>39295</v>
      </c>
      <c r="E281" t="s">
        <v>3363</v>
      </c>
      <c r="F281" t="str">
        <f t="shared" si="14"/>
        <v>Retail</v>
      </c>
      <c r="G281" t="s">
        <v>88</v>
      </c>
      <c r="H281" t="s">
        <v>67</v>
      </c>
      <c r="I281" t="s">
        <v>89</v>
      </c>
      <c r="J281">
        <v>77823.995800000004</v>
      </c>
    </row>
    <row r="282" spans="1:10" x14ac:dyDescent="0.25">
      <c r="A282" t="s">
        <v>8253</v>
      </c>
      <c r="B282" t="str">
        <f t="shared" si="12"/>
        <v>Q3</v>
      </c>
      <c r="C282">
        <f t="shared" si="13"/>
        <v>8</v>
      </c>
      <c r="D282" s="1">
        <v>39295</v>
      </c>
      <c r="E282" t="s">
        <v>7482</v>
      </c>
      <c r="F282" t="str">
        <f t="shared" si="14"/>
        <v>Retail</v>
      </c>
      <c r="G282" t="s">
        <v>88</v>
      </c>
      <c r="H282" t="s">
        <v>67</v>
      </c>
      <c r="I282" t="s">
        <v>89</v>
      </c>
      <c r="J282">
        <v>29.870200000000001</v>
      </c>
    </row>
    <row r="283" spans="1:10" x14ac:dyDescent="0.25">
      <c r="A283" t="s">
        <v>8285</v>
      </c>
      <c r="B283" t="str">
        <f t="shared" si="12"/>
        <v>Q3</v>
      </c>
      <c r="C283">
        <f t="shared" si="13"/>
        <v>8</v>
      </c>
      <c r="D283" s="1">
        <v>39295</v>
      </c>
      <c r="E283" t="s">
        <v>64</v>
      </c>
      <c r="F283" t="str">
        <f t="shared" si="14"/>
        <v>Online</v>
      </c>
      <c r="G283" t="s">
        <v>88</v>
      </c>
      <c r="H283" t="s">
        <v>67</v>
      </c>
      <c r="I283" t="s">
        <v>89</v>
      </c>
      <c r="J283">
        <v>82.852900000000005</v>
      </c>
    </row>
    <row r="284" spans="1:10" x14ac:dyDescent="0.25">
      <c r="A284" t="s">
        <v>8287</v>
      </c>
      <c r="B284" t="str">
        <f t="shared" si="12"/>
        <v>Q3</v>
      </c>
      <c r="C284">
        <f t="shared" si="13"/>
        <v>8</v>
      </c>
      <c r="D284" s="1">
        <v>39295</v>
      </c>
      <c r="E284" t="s">
        <v>64</v>
      </c>
      <c r="F284" t="str">
        <f t="shared" si="14"/>
        <v>Online</v>
      </c>
      <c r="G284" t="s">
        <v>88</v>
      </c>
      <c r="H284" t="s">
        <v>67</v>
      </c>
      <c r="I284" t="s">
        <v>89</v>
      </c>
      <c r="J284">
        <v>205.83940000000001</v>
      </c>
    </row>
    <row r="285" spans="1:10" x14ac:dyDescent="0.25">
      <c r="A285" t="s">
        <v>8289</v>
      </c>
      <c r="B285" t="str">
        <f t="shared" si="12"/>
        <v>Q3</v>
      </c>
      <c r="C285">
        <f t="shared" si="13"/>
        <v>8</v>
      </c>
      <c r="D285" s="1">
        <v>39295</v>
      </c>
      <c r="E285" t="s">
        <v>64</v>
      </c>
      <c r="F285" t="str">
        <f t="shared" si="14"/>
        <v>Online</v>
      </c>
      <c r="G285" t="s">
        <v>88</v>
      </c>
      <c r="H285" t="s">
        <v>67</v>
      </c>
      <c r="I285" t="s">
        <v>89</v>
      </c>
      <c r="J285">
        <v>43.072899999999997</v>
      </c>
    </row>
    <row r="286" spans="1:10" x14ac:dyDescent="0.25">
      <c r="A286" t="s">
        <v>8335</v>
      </c>
      <c r="B286" t="str">
        <f t="shared" si="12"/>
        <v>Q3</v>
      </c>
      <c r="C286">
        <f t="shared" si="13"/>
        <v>8</v>
      </c>
      <c r="D286" s="1">
        <v>39296</v>
      </c>
      <c r="E286" t="s">
        <v>64</v>
      </c>
      <c r="F286" t="str">
        <f t="shared" si="14"/>
        <v>Online</v>
      </c>
      <c r="G286" t="s">
        <v>88</v>
      </c>
      <c r="H286" t="s">
        <v>67</v>
      </c>
      <c r="I286" t="s">
        <v>89</v>
      </c>
      <c r="J286">
        <v>36.940199999999997</v>
      </c>
    </row>
    <row r="287" spans="1:10" x14ac:dyDescent="0.25">
      <c r="A287" t="s">
        <v>8337</v>
      </c>
      <c r="B287" t="str">
        <f t="shared" si="12"/>
        <v>Q3</v>
      </c>
      <c r="C287">
        <f t="shared" si="13"/>
        <v>8</v>
      </c>
      <c r="D287" s="1">
        <v>39296</v>
      </c>
      <c r="E287" t="s">
        <v>64</v>
      </c>
      <c r="F287" t="str">
        <f t="shared" si="14"/>
        <v>Online</v>
      </c>
      <c r="G287" t="s">
        <v>88</v>
      </c>
      <c r="H287" t="s">
        <v>67</v>
      </c>
      <c r="I287" t="s">
        <v>89</v>
      </c>
      <c r="J287">
        <v>66.819400000000002</v>
      </c>
    </row>
    <row r="288" spans="1:10" x14ac:dyDescent="0.25">
      <c r="A288" t="s">
        <v>8338</v>
      </c>
      <c r="B288" t="str">
        <f t="shared" si="12"/>
        <v>Q3</v>
      </c>
      <c r="C288">
        <f t="shared" si="13"/>
        <v>8</v>
      </c>
      <c r="D288" s="1">
        <v>39296</v>
      </c>
      <c r="E288" t="s">
        <v>64</v>
      </c>
      <c r="F288" t="str">
        <f t="shared" si="14"/>
        <v>Online</v>
      </c>
      <c r="G288" t="s">
        <v>88</v>
      </c>
      <c r="H288" t="s">
        <v>67</v>
      </c>
      <c r="I288" t="s">
        <v>89</v>
      </c>
      <c r="J288">
        <v>75.6815</v>
      </c>
    </row>
    <row r="289" spans="1:10" x14ac:dyDescent="0.25">
      <c r="A289" t="s">
        <v>8350</v>
      </c>
      <c r="B289" t="str">
        <f t="shared" si="12"/>
        <v>Q3</v>
      </c>
      <c r="C289">
        <f t="shared" si="13"/>
        <v>8</v>
      </c>
      <c r="D289" s="1">
        <v>39297</v>
      </c>
      <c r="E289" t="s">
        <v>64</v>
      </c>
      <c r="F289" t="str">
        <f t="shared" si="14"/>
        <v>Online</v>
      </c>
      <c r="G289" t="s">
        <v>88</v>
      </c>
      <c r="H289" t="s">
        <v>67</v>
      </c>
      <c r="I289" t="s">
        <v>89</v>
      </c>
      <c r="J289">
        <v>2653.0277000000001</v>
      </c>
    </row>
    <row r="290" spans="1:10" x14ac:dyDescent="0.25">
      <c r="A290" t="s">
        <v>8351</v>
      </c>
      <c r="B290" t="str">
        <f t="shared" si="12"/>
        <v>Q3</v>
      </c>
      <c r="C290">
        <f t="shared" si="13"/>
        <v>8</v>
      </c>
      <c r="D290" s="1">
        <v>39297</v>
      </c>
      <c r="E290" t="s">
        <v>64</v>
      </c>
      <c r="F290" t="str">
        <f t="shared" si="14"/>
        <v>Online</v>
      </c>
      <c r="G290" t="s">
        <v>88</v>
      </c>
      <c r="H290" t="s">
        <v>67</v>
      </c>
      <c r="I290" t="s">
        <v>89</v>
      </c>
      <c r="J290">
        <v>2666.8622999999998</v>
      </c>
    </row>
    <row r="291" spans="1:10" x14ac:dyDescent="0.25">
      <c r="A291" t="s">
        <v>8385</v>
      </c>
      <c r="B291" t="str">
        <f t="shared" si="12"/>
        <v>Q3</v>
      </c>
      <c r="C291">
        <f t="shared" si="13"/>
        <v>8</v>
      </c>
      <c r="D291" s="1">
        <v>39297</v>
      </c>
      <c r="E291" t="s">
        <v>64</v>
      </c>
      <c r="F291" t="str">
        <f t="shared" si="14"/>
        <v>Online</v>
      </c>
      <c r="G291" t="s">
        <v>88</v>
      </c>
      <c r="H291" t="s">
        <v>67</v>
      </c>
      <c r="I291" t="s">
        <v>89</v>
      </c>
      <c r="J291">
        <v>44.177900000000001</v>
      </c>
    </row>
    <row r="292" spans="1:10" x14ac:dyDescent="0.25">
      <c r="A292" t="s">
        <v>8397</v>
      </c>
      <c r="B292" t="str">
        <f t="shared" si="12"/>
        <v>Q3</v>
      </c>
      <c r="C292">
        <f t="shared" si="13"/>
        <v>8</v>
      </c>
      <c r="D292" s="1">
        <v>39297</v>
      </c>
      <c r="E292" t="s">
        <v>64</v>
      </c>
      <c r="F292" t="str">
        <f t="shared" si="14"/>
        <v>Online</v>
      </c>
      <c r="G292" t="s">
        <v>88</v>
      </c>
      <c r="H292" t="s">
        <v>67</v>
      </c>
      <c r="I292" t="s">
        <v>89</v>
      </c>
      <c r="J292">
        <v>830.23069999999996</v>
      </c>
    </row>
    <row r="293" spans="1:10" x14ac:dyDescent="0.25">
      <c r="A293" t="s">
        <v>8405</v>
      </c>
      <c r="B293" t="str">
        <f t="shared" si="12"/>
        <v>Q3</v>
      </c>
      <c r="C293">
        <f t="shared" si="13"/>
        <v>8</v>
      </c>
      <c r="D293" s="1">
        <v>39298</v>
      </c>
      <c r="E293" t="s">
        <v>64</v>
      </c>
      <c r="F293" t="str">
        <f t="shared" si="14"/>
        <v>Online</v>
      </c>
      <c r="G293" t="s">
        <v>88</v>
      </c>
      <c r="H293" t="s">
        <v>67</v>
      </c>
      <c r="I293" t="s">
        <v>89</v>
      </c>
      <c r="J293">
        <v>2615.4908</v>
      </c>
    </row>
    <row r="294" spans="1:10" x14ac:dyDescent="0.25">
      <c r="A294" t="s">
        <v>8448</v>
      </c>
      <c r="B294" t="str">
        <f t="shared" si="12"/>
        <v>Q3</v>
      </c>
      <c r="C294">
        <f t="shared" si="13"/>
        <v>8</v>
      </c>
      <c r="D294" s="1">
        <v>39298</v>
      </c>
      <c r="E294" t="s">
        <v>64</v>
      </c>
      <c r="F294" t="str">
        <f t="shared" si="14"/>
        <v>Online</v>
      </c>
      <c r="G294" t="s">
        <v>88</v>
      </c>
      <c r="H294" t="s">
        <v>67</v>
      </c>
      <c r="I294" t="s">
        <v>89</v>
      </c>
      <c r="J294">
        <v>1397.6482000000001</v>
      </c>
    </row>
    <row r="295" spans="1:10" x14ac:dyDescent="0.25">
      <c r="A295" t="s">
        <v>8484</v>
      </c>
      <c r="B295" t="str">
        <f t="shared" si="12"/>
        <v>Q3</v>
      </c>
      <c r="C295">
        <f t="shared" si="13"/>
        <v>8</v>
      </c>
      <c r="D295" s="1">
        <v>39299</v>
      </c>
      <c r="E295" t="s">
        <v>64</v>
      </c>
      <c r="F295" t="str">
        <f t="shared" si="14"/>
        <v>Online</v>
      </c>
      <c r="G295" t="s">
        <v>88</v>
      </c>
      <c r="H295" t="s">
        <v>67</v>
      </c>
      <c r="I295" t="s">
        <v>89</v>
      </c>
      <c r="J295">
        <v>99.416899999999998</v>
      </c>
    </row>
    <row r="296" spans="1:10" x14ac:dyDescent="0.25">
      <c r="A296" t="s">
        <v>8486</v>
      </c>
      <c r="B296" t="str">
        <f t="shared" si="12"/>
        <v>Q3</v>
      </c>
      <c r="C296">
        <f t="shared" si="13"/>
        <v>8</v>
      </c>
      <c r="D296" s="1">
        <v>39299</v>
      </c>
      <c r="E296" t="s">
        <v>64</v>
      </c>
      <c r="F296" t="str">
        <f t="shared" si="14"/>
        <v>Online</v>
      </c>
      <c r="G296" t="s">
        <v>88</v>
      </c>
      <c r="H296" t="s">
        <v>67</v>
      </c>
      <c r="I296" t="s">
        <v>89</v>
      </c>
      <c r="J296">
        <v>16.552900000000001</v>
      </c>
    </row>
    <row r="297" spans="1:10" x14ac:dyDescent="0.25">
      <c r="A297" t="s">
        <v>8494</v>
      </c>
      <c r="B297" t="str">
        <f t="shared" si="12"/>
        <v>Q3</v>
      </c>
      <c r="C297">
        <f t="shared" si="13"/>
        <v>8</v>
      </c>
      <c r="D297" s="1">
        <v>39300</v>
      </c>
      <c r="E297" t="s">
        <v>64</v>
      </c>
      <c r="F297" t="str">
        <f t="shared" si="14"/>
        <v>Online</v>
      </c>
      <c r="G297" t="s">
        <v>88</v>
      </c>
      <c r="H297" t="s">
        <v>67</v>
      </c>
      <c r="I297" t="s">
        <v>89</v>
      </c>
      <c r="J297">
        <v>2646.4418999999998</v>
      </c>
    </row>
    <row r="298" spans="1:10" x14ac:dyDescent="0.25">
      <c r="A298" t="s">
        <v>8521</v>
      </c>
      <c r="B298" t="str">
        <f t="shared" si="12"/>
        <v>Q3</v>
      </c>
      <c r="C298">
        <f t="shared" si="13"/>
        <v>8</v>
      </c>
      <c r="D298" s="1">
        <v>39300</v>
      </c>
      <c r="E298" t="s">
        <v>64</v>
      </c>
      <c r="F298" t="str">
        <f t="shared" si="14"/>
        <v>Online</v>
      </c>
      <c r="G298" t="s">
        <v>88</v>
      </c>
      <c r="H298" t="s">
        <v>67</v>
      </c>
      <c r="I298" t="s">
        <v>89</v>
      </c>
      <c r="J298">
        <v>54.111899999999999</v>
      </c>
    </row>
    <row r="299" spans="1:10" x14ac:dyDescent="0.25">
      <c r="A299" t="s">
        <v>8524</v>
      </c>
      <c r="B299" t="str">
        <f t="shared" si="12"/>
        <v>Q3</v>
      </c>
      <c r="C299">
        <f t="shared" si="13"/>
        <v>8</v>
      </c>
      <c r="D299" s="1">
        <v>39300</v>
      </c>
      <c r="E299" t="s">
        <v>64</v>
      </c>
      <c r="F299" t="str">
        <f t="shared" si="14"/>
        <v>Online</v>
      </c>
      <c r="G299" t="s">
        <v>88</v>
      </c>
      <c r="H299" t="s">
        <v>67</v>
      </c>
      <c r="I299" t="s">
        <v>89</v>
      </c>
      <c r="J299">
        <v>126.4783</v>
      </c>
    </row>
    <row r="300" spans="1:10" x14ac:dyDescent="0.25">
      <c r="A300" t="s">
        <v>8525</v>
      </c>
      <c r="B300" t="str">
        <f t="shared" si="12"/>
        <v>Q3</v>
      </c>
      <c r="C300">
        <f t="shared" si="13"/>
        <v>8</v>
      </c>
      <c r="D300" s="1">
        <v>39300</v>
      </c>
      <c r="E300" t="s">
        <v>64</v>
      </c>
      <c r="F300" t="str">
        <f t="shared" si="14"/>
        <v>Online</v>
      </c>
      <c r="G300" t="s">
        <v>88</v>
      </c>
      <c r="H300" t="s">
        <v>67</v>
      </c>
      <c r="I300" t="s">
        <v>89</v>
      </c>
      <c r="J300">
        <v>28.1554</v>
      </c>
    </row>
    <row r="301" spans="1:10" x14ac:dyDescent="0.25">
      <c r="A301" t="s">
        <v>8527</v>
      </c>
      <c r="B301" t="str">
        <f t="shared" si="12"/>
        <v>Q3</v>
      </c>
      <c r="C301">
        <f t="shared" si="13"/>
        <v>8</v>
      </c>
      <c r="D301" s="1">
        <v>39300</v>
      </c>
      <c r="E301" t="s">
        <v>64</v>
      </c>
      <c r="F301" t="str">
        <f t="shared" si="14"/>
        <v>Online</v>
      </c>
      <c r="G301" t="s">
        <v>88</v>
      </c>
      <c r="H301" t="s">
        <v>67</v>
      </c>
      <c r="I301" t="s">
        <v>89</v>
      </c>
      <c r="J301">
        <v>16.8292</v>
      </c>
    </row>
    <row r="302" spans="1:10" x14ac:dyDescent="0.25">
      <c r="A302" t="s">
        <v>8546</v>
      </c>
      <c r="B302" t="str">
        <f t="shared" si="12"/>
        <v>Q3</v>
      </c>
      <c r="C302">
        <f t="shared" si="13"/>
        <v>8</v>
      </c>
      <c r="D302" s="1">
        <v>39301</v>
      </c>
      <c r="E302" t="s">
        <v>64</v>
      </c>
      <c r="F302" t="str">
        <f t="shared" si="14"/>
        <v>Online</v>
      </c>
      <c r="G302" t="s">
        <v>88</v>
      </c>
      <c r="H302" t="s">
        <v>67</v>
      </c>
      <c r="I302" t="s">
        <v>89</v>
      </c>
      <c r="J302">
        <v>2693.9016000000001</v>
      </c>
    </row>
    <row r="303" spans="1:10" x14ac:dyDescent="0.25">
      <c r="A303" t="s">
        <v>8552</v>
      </c>
      <c r="B303" t="str">
        <f t="shared" si="12"/>
        <v>Q3</v>
      </c>
      <c r="C303">
        <f t="shared" si="13"/>
        <v>8</v>
      </c>
      <c r="D303" s="1">
        <v>39301</v>
      </c>
      <c r="E303" t="s">
        <v>64</v>
      </c>
      <c r="F303" t="str">
        <f t="shared" si="14"/>
        <v>Online</v>
      </c>
      <c r="G303" t="s">
        <v>88</v>
      </c>
      <c r="H303" t="s">
        <v>67</v>
      </c>
      <c r="I303" t="s">
        <v>89</v>
      </c>
      <c r="J303">
        <v>905.52539999999999</v>
      </c>
    </row>
    <row r="304" spans="1:10" x14ac:dyDescent="0.25">
      <c r="A304" t="s">
        <v>8580</v>
      </c>
      <c r="B304" t="str">
        <f t="shared" si="12"/>
        <v>Q3</v>
      </c>
      <c r="C304">
        <f t="shared" si="13"/>
        <v>8</v>
      </c>
      <c r="D304" s="1">
        <v>39301</v>
      </c>
      <c r="E304" t="s">
        <v>64</v>
      </c>
      <c r="F304" t="str">
        <f t="shared" si="14"/>
        <v>Online</v>
      </c>
      <c r="G304" t="s">
        <v>88</v>
      </c>
      <c r="H304" t="s">
        <v>67</v>
      </c>
      <c r="I304" t="s">
        <v>89</v>
      </c>
      <c r="J304">
        <v>87.272900000000007</v>
      </c>
    </row>
    <row r="305" spans="1:10" x14ac:dyDescent="0.25">
      <c r="A305" t="s">
        <v>8606</v>
      </c>
      <c r="B305" t="str">
        <f t="shared" si="12"/>
        <v>Q3</v>
      </c>
      <c r="C305">
        <f t="shared" si="13"/>
        <v>8</v>
      </c>
      <c r="D305" s="1">
        <v>39302</v>
      </c>
      <c r="E305" t="s">
        <v>64</v>
      </c>
      <c r="F305" t="str">
        <f t="shared" si="14"/>
        <v>Online</v>
      </c>
      <c r="G305" t="s">
        <v>88</v>
      </c>
      <c r="H305" t="s">
        <v>67</v>
      </c>
      <c r="I305" t="s">
        <v>89</v>
      </c>
      <c r="J305">
        <v>1911.6169</v>
      </c>
    </row>
    <row r="306" spans="1:10" x14ac:dyDescent="0.25">
      <c r="A306" t="s">
        <v>8644</v>
      </c>
      <c r="B306" t="str">
        <f t="shared" si="12"/>
        <v>Q3</v>
      </c>
      <c r="C306">
        <f t="shared" si="13"/>
        <v>8</v>
      </c>
      <c r="D306" s="1">
        <v>39302</v>
      </c>
      <c r="E306" t="s">
        <v>64</v>
      </c>
      <c r="F306" t="str">
        <f t="shared" si="14"/>
        <v>Online</v>
      </c>
      <c r="G306" t="s">
        <v>88</v>
      </c>
      <c r="H306" t="s">
        <v>67</v>
      </c>
      <c r="I306" t="s">
        <v>89</v>
      </c>
      <c r="J306">
        <v>54.111899999999999</v>
      </c>
    </row>
    <row r="307" spans="1:10" x14ac:dyDescent="0.25">
      <c r="A307" t="s">
        <v>8678</v>
      </c>
      <c r="B307" t="str">
        <f t="shared" si="12"/>
        <v>Q3</v>
      </c>
      <c r="C307">
        <f t="shared" si="13"/>
        <v>8</v>
      </c>
      <c r="D307" s="1">
        <v>39303</v>
      </c>
      <c r="E307" t="s">
        <v>64</v>
      </c>
      <c r="F307" t="str">
        <f t="shared" si="14"/>
        <v>Online</v>
      </c>
      <c r="G307" t="s">
        <v>88</v>
      </c>
      <c r="H307" t="s">
        <v>67</v>
      </c>
      <c r="I307" t="s">
        <v>89</v>
      </c>
      <c r="J307">
        <v>1879.5940000000001</v>
      </c>
    </row>
    <row r="308" spans="1:10" x14ac:dyDescent="0.25">
      <c r="A308" t="s">
        <v>8679</v>
      </c>
      <c r="B308" t="str">
        <f t="shared" si="12"/>
        <v>Q3</v>
      </c>
      <c r="C308">
        <f t="shared" si="13"/>
        <v>8</v>
      </c>
      <c r="D308" s="1">
        <v>39303</v>
      </c>
      <c r="E308" t="s">
        <v>64</v>
      </c>
      <c r="F308" t="str">
        <f t="shared" si="14"/>
        <v>Online</v>
      </c>
      <c r="G308" t="s">
        <v>88</v>
      </c>
      <c r="H308" t="s">
        <v>67</v>
      </c>
      <c r="I308" t="s">
        <v>89</v>
      </c>
      <c r="J308">
        <v>1918.2579000000001</v>
      </c>
    </row>
    <row r="309" spans="1:10" x14ac:dyDescent="0.25">
      <c r="A309" t="s">
        <v>8680</v>
      </c>
      <c r="B309" t="str">
        <f t="shared" si="12"/>
        <v>Q3</v>
      </c>
      <c r="C309">
        <f t="shared" si="13"/>
        <v>8</v>
      </c>
      <c r="D309" s="1">
        <v>39303</v>
      </c>
      <c r="E309" t="s">
        <v>64</v>
      </c>
      <c r="F309" t="str">
        <f t="shared" si="14"/>
        <v>Online</v>
      </c>
      <c r="G309" t="s">
        <v>88</v>
      </c>
      <c r="H309" t="s">
        <v>67</v>
      </c>
      <c r="I309" t="s">
        <v>89</v>
      </c>
      <c r="J309">
        <v>635.35289999999998</v>
      </c>
    </row>
    <row r="310" spans="1:10" x14ac:dyDescent="0.25">
      <c r="A310" t="s">
        <v>8692</v>
      </c>
      <c r="B310" t="str">
        <f t="shared" si="12"/>
        <v>Q3</v>
      </c>
      <c r="C310">
        <f t="shared" si="13"/>
        <v>8</v>
      </c>
      <c r="D310" s="1">
        <v>39303</v>
      </c>
      <c r="E310" t="s">
        <v>64</v>
      </c>
      <c r="F310" t="str">
        <f t="shared" si="14"/>
        <v>Online</v>
      </c>
      <c r="G310" t="s">
        <v>88</v>
      </c>
      <c r="H310" t="s">
        <v>67</v>
      </c>
      <c r="I310" t="s">
        <v>89</v>
      </c>
      <c r="J310">
        <v>8.0443999999999996</v>
      </c>
    </row>
    <row r="311" spans="1:10" x14ac:dyDescent="0.25">
      <c r="A311" t="s">
        <v>8695</v>
      </c>
      <c r="B311" t="str">
        <f t="shared" si="12"/>
        <v>Q3</v>
      </c>
      <c r="C311">
        <f t="shared" si="13"/>
        <v>8</v>
      </c>
      <c r="D311" s="1">
        <v>39303</v>
      </c>
      <c r="E311" t="s">
        <v>64</v>
      </c>
      <c r="F311" t="str">
        <f t="shared" si="14"/>
        <v>Online</v>
      </c>
      <c r="G311" t="s">
        <v>88</v>
      </c>
      <c r="H311" t="s">
        <v>67</v>
      </c>
      <c r="I311" t="s">
        <v>89</v>
      </c>
      <c r="J311">
        <v>5.5140000000000002</v>
      </c>
    </row>
    <row r="312" spans="1:10" x14ac:dyDescent="0.25">
      <c r="A312" t="s">
        <v>8696</v>
      </c>
      <c r="B312" t="str">
        <f t="shared" si="12"/>
        <v>Q3</v>
      </c>
      <c r="C312">
        <f t="shared" si="13"/>
        <v>8</v>
      </c>
      <c r="D312" s="1">
        <v>39303</v>
      </c>
      <c r="E312" t="s">
        <v>64</v>
      </c>
      <c r="F312" t="str">
        <f t="shared" si="14"/>
        <v>Online</v>
      </c>
      <c r="G312" t="s">
        <v>88</v>
      </c>
      <c r="H312" t="s">
        <v>67</v>
      </c>
      <c r="I312" t="s">
        <v>89</v>
      </c>
      <c r="J312">
        <v>52.995800000000003</v>
      </c>
    </row>
    <row r="313" spans="1:10" x14ac:dyDescent="0.25">
      <c r="A313" t="s">
        <v>8697</v>
      </c>
      <c r="B313" t="str">
        <f t="shared" si="12"/>
        <v>Q3</v>
      </c>
      <c r="C313">
        <f t="shared" si="13"/>
        <v>8</v>
      </c>
      <c r="D313" s="1">
        <v>39303</v>
      </c>
      <c r="E313" t="s">
        <v>64</v>
      </c>
      <c r="F313" t="str">
        <f t="shared" si="14"/>
        <v>Online</v>
      </c>
      <c r="G313" t="s">
        <v>88</v>
      </c>
      <c r="H313" t="s">
        <v>67</v>
      </c>
      <c r="I313" t="s">
        <v>89</v>
      </c>
      <c r="J313">
        <v>32.033999999999999</v>
      </c>
    </row>
    <row r="314" spans="1:10" x14ac:dyDescent="0.25">
      <c r="A314" t="s">
        <v>8699</v>
      </c>
      <c r="B314" t="str">
        <f t="shared" si="12"/>
        <v>Q3</v>
      </c>
      <c r="C314">
        <f t="shared" si="13"/>
        <v>8</v>
      </c>
      <c r="D314" s="1">
        <v>39303</v>
      </c>
      <c r="E314" t="s">
        <v>64</v>
      </c>
      <c r="F314" t="str">
        <f t="shared" si="14"/>
        <v>Online</v>
      </c>
      <c r="G314" t="s">
        <v>88</v>
      </c>
      <c r="H314" t="s">
        <v>67</v>
      </c>
      <c r="I314" t="s">
        <v>89</v>
      </c>
      <c r="J314">
        <v>9.9339999999999993</v>
      </c>
    </row>
    <row r="315" spans="1:10" x14ac:dyDescent="0.25">
      <c r="A315" t="s">
        <v>8700</v>
      </c>
      <c r="B315" t="str">
        <f t="shared" si="12"/>
        <v>Q3</v>
      </c>
      <c r="C315">
        <f t="shared" si="13"/>
        <v>8</v>
      </c>
      <c r="D315" s="1">
        <v>39303</v>
      </c>
      <c r="E315" t="s">
        <v>64</v>
      </c>
      <c r="F315" t="str">
        <f t="shared" si="14"/>
        <v>Online</v>
      </c>
      <c r="G315" t="s">
        <v>88</v>
      </c>
      <c r="H315" t="s">
        <v>67</v>
      </c>
      <c r="I315" t="s">
        <v>89</v>
      </c>
      <c r="J315">
        <v>38.664000000000001</v>
      </c>
    </row>
    <row r="316" spans="1:10" x14ac:dyDescent="0.25">
      <c r="A316" t="s">
        <v>8737</v>
      </c>
      <c r="B316" t="str">
        <f t="shared" si="12"/>
        <v>Q3</v>
      </c>
      <c r="C316">
        <f t="shared" si="13"/>
        <v>8</v>
      </c>
      <c r="D316" s="1">
        <v>39304</v>
      </c>
      <c r="E316" t="s">
        <v>64</v>
      </c>
      <c r="F316" t="str">
        <f t="shared" si="14"/>
        <v>Online</v>
      </c>
      <c r="G316" t="s">
        <v>88</v>
      </c>
      <c r="H316" t="s">
        <v>67</v>
      </c>
      <c r="I316" t="s">
        <v>89</v>
      </c>
      <c r="J316">
        <v>92.786900000000003</v>
      </c>
    </row>
    <row r="317" spans="1:10" x14ac:dyDescent="0.25">
      <c r="A317" t="s">
        <v>8738</v>
      </c>
      <c r="B317" t="str">
        <f t="shared" si="12"/>
        <v>Q3</v>
      </c>
      <c r="C317">
        <f t="shared" si="13"/>
        <v>8</v>
      </c>
      <c r="D317" s="1">
        <v>39304</v>
      </c>
      <c r="E317" t="s">
        <v>64</v>
      </c>
      <c r="F317" t="str">
        <f t="shared" si="14"/>
        <v>Online</v>
      </c>
      <c r="G317" t="s">
        <v>88</v>
      </c>
      <c r="H317" t="s">
        <v>67</v>
      </c>
      <c r="I317" t="s">
        <v>89</v>
      </c>
      <c r="J317">
        <v>132.5558</v>
      </c>
    </row>
    <row r="318" spans="1:10" x14ac:dyDescent="0.25">
      <c r="A318" t="s">
        <v>8740</v>
      </c>
      <c r="B318" t="str">
        <f t="shared" si="12"/>
        <v>Q3</v>
      </c>
      <c r="C318">
        <f t="shared" si="13"/>
        <v>8</v>
      </c>
      <c r="D318" s="1">
        <v>39304</v>
      </c>
      <c r="E318" t="s">
        <v>64</v>
      </c>
      <c r="F318" t="str">
        <f t="shared" si="14"/>
        <v>Online</v>
      </c>
      <c r="G318" t="s">
        <v>88</v>
      </c>
      <c r="H318" t="s">
        <v>67</v>
      </c>
      <c r="I318" t="s">
        <v>89</v>
      </c>
      <c r="J318">
        <v>75.6815</v>
      </c>
    </row>
    <row r="319" spans="1:10" x14ac:dyDescent="0.25">
      <c r="A319" t="s">
        <v>8742</v>
      </c>
      <c r="B319" t="str">
        <f t="shared" si="12"/>
        <v>Q3</v>
      </c>
      <c r="C319">
        <f t="shared" si="13"/>
        <v>8</v>
      </c>
      <c r="D319" s="1">
        <v>39304</v>
      </c>
      <c r="E319" t="s">
        <v>64</v>
      </c>
      <c r="F319" t="str">
        <f t="shared" si="14"/>
        <v>Online</v>
      </c>
      <c r="G319" t="s">
        <v>88</v>
      </c>
      <c r="H319" t="s">
        <v>67</v>
      </c>
      <c r="I319" t="s">
        <v>89</v>
      </c>
      <c r="J319">
        <v>64.609399999999994</v>
      </c>
    </row>
    <row r="320" spans="1:10" x14ac:dyDescent="0.25">
      <c r="A320" t="s">
        <v>8748</v>
      </c>
      <c r="B320" t="str">
        <f t="shared" si="12"/>
        <v>Q3</v>
      </c>
      <c r="C320">
        <f t="shared" si="13"/>
        <v>8</v>
      </c>
      <c r="D320" s="1">
        <v>39304</v>
      </c>
      <c r="E320" t="s">
        <v>64</v>
      </c>
      <c r="F320" t="str">
        <f t="shared" si="14"/>
        <v>Online</v>
      </c>
      <c r="G320" t="s">
        <v>88</v>
      </c>
      <c r="H320" t="s">
        <v>67</v>
      </c>
      <c r="I320" t="s">
        <v>89</v>
      </c>
      <c r="J320">
        <v>1286.7393999999999</v>
      </c>
    </row>
    <row r="321" spans="1:10" x14ac:dyDescent="0.25">
      <c r="A321" t="s">
        <v>8754</v>
      </c>
      <c r="B321" t="str">
        <f t="shared" si="12"/>
        <v>Q3</v>
      </c>
      <c r="C321">
        <f t="shared" si="13"/>
        <v>8</v>
      </c>
      <c r="D321" s="1">
        <v>39305</v>
      </c>
      <c r="E321" t="s">
        <v>64</v>
      </c>
      <c r="F321" t="str">
        <f t="shared" si="14"/>
        <v>Online</v>
      </c>
      <c r="G321" t="s">
        <v>88</v>
      </c>
      <c r="H321" t="s">
        <v>67</v>
      </c>
      <c r="I321" t="s">
        <v>89</v>
      </c>
      <c r="J321">
        <v>2699.9018000000001</v>
      </c>
    </row>
    <row r="322" spans="1:10" x14ac:dyDescent="0.25">
      <c r="A322" t="s">
        <v>8774</v>
      </c>
      <c r="B322" t="str">
        <f t="shared" si="12"/>
        <v>Q3</v>
      </c>
      <c r="C322">
        <f t="shared" si="13"/>
        <v>8</v>
      </c>
      <c r="D322" s="1">
        <v>39305</v>
      </c>
      <c r="E322" t="s">
        <v>64</v>
      </c>
      <c r="F322" t="str">
        <f t="shared" si="14"/>
        <v>Online</v>
      </c>
      <c r="G322" t="s">
        <v>88</v>
      </c>
      <c r="H322" t="s">
        <v>67</v>
      </c>
      <c r="I322" t="s">
        <v>89</v>
      </c>
      <c r="J322">
        <v>34.553400000000003</v>
      </c>
    </row>
    <row r="323" spans="1:10" x14ac:dyDescent="0.25">
      <c r="A323" t="s">
        <v>8775</v>
      </c>
      <c r="B323" t="str">
        <f t="shared" ref="B323:B386" si="15">IF(C323&lt;4, "Q1",IF(C323&lt;7,"Q2",IF(C323&lt;10,"Q3","Q4")))</f>
        <v>Q3</v>
      </c>
      <c r="C323">
        <f t="shared" ref="C323:C386" si="16">MONTH(D323)</f>
        <v>8</v>
      </c>
      <c r="D323" s="1">
        <v>39305</v>
      </c>
      <c r="E323" t="s">
        <v>64</v>
      </c>
      <c r="F323" t="str">
        <f t="shared" ref="F323:F386" si="17">IF(E323="NULL","Online","Retail")</f>
        <v>Online</v>
      </c>
      <c r="G323" t="s">
        <v>88</v>
      </c>
      <c r="H323" t="s">
        <v>67</v>
      </c>
      <c r="I323" t="s">
        <v>89</v>
      </c>
      <c r="J323">
        <v>5.5140000000000002</v>
      </c>
    </row>
    <row r="324" spans="1:10" x14ac:dyDescent="0.25">
      <c r="A324" t="s">
        <v>8776</v>
      </c>
      <c r="B324" t="str">
        <f t="shared" si="15"/>
        <v>Q3</v>
      </c>
      <c r="C324">
        <f t="shared" si="16"/>
        <v>8</v>
      </c>
      <c r="D324" s="1">
        <v>39305</v>
      </c>
      <c r="E324" t="s">
        <v>64</v>
      </c>
      <c r="F324" t="str">
        <f t="shared" si="17"/>
        <v>Online</v>
      </c>
      <c r="G324" t="s">
        <v>88</v>
      </c>
      <c r="H324" t="s">
        <v>67</v>
      </c>
      <c r="I324" t="s">
        <v>89</v>
      </c>
      <c r="J324">
        <v>4.4089999999999998</v>
      </c>
    </row>
    <row r="325" spans="1:10" x14ac:dyDescent="0.25">
      <c r="A325" t="s">
        <v>8790</v>
      </c>
      <c r="B325" t="str">
        <f t="shared" si="15"/>
        <v>Q3</v>
      </c>
      <c r="C325">
        <f t="shared" si="16"/>
        <v>8</v>
      </c>
      <c r="D325" s="1">
        <v>39305</v>
      </c>
      <c r="E325" t="s">
        <v>64</v>
      </c>
      <c r="F325" t="str">
        <f t="shared" si="17"/>
        <v>Online</v>
      </c>
      <c r="G325" t="s">
        <v>88</v>
      </c>
      <c r="H325" t="s">
        <v>67</v>
      </c>
      <c r="I325" t="s">
        <v>89</v>
      </c>
      <c r="J325">
        <v>2634.3973999999998</v>
      </c>
    </row>
    <row r="326" spans="1:10" x14ac:dyDescent="0.25">
      <c r="A326" t="s">
        <v>8793</v>
      </c>
      <c r="B326" t="str">
        <f t="shared" si="15"/>
        <v>Q3</v>
      </c>
      <c r="C326">
        <f t="shared" si="16"/>
        <v>8</v>
      </c>
      <c r="D326" s="1">
        <v>39306</v>
      </c>
      <c r="E326" t="s">
        <v>64</v>
      </c>
      <c r="F326" t="str">
        <f t="shared" si="17"/>
        <v>Online</v>
      </c>
      <c r="G326" t="s">
        <v>88</v>
      </c>
      <c r="H326" t="s">
        <v>67</v>
      </c>
      <c r="I326" t="s">
        <v>89</v>
      </c>
      <c r="J326">
        <v>2615.4686999999999</v>
      </c>
    </row>
    <row r="327" spans="1:10" x14ac:dyDescent="0.25">
      <c r="A327" t="s">
        <v>8822</v>
      </c>
      <c r="B327" t="str">
        <f t="shared" si="15"/>
        <v>Q3</v>
      </c>
      <c r="C327">
        <f t="shared" si="16"/>
        <v>8</v>
      </c>
      <c r="D327" s="1">
        <v>39306</v>
      </c>
      <c r="E327" t="s">
        <v>64</v>
      </c>
      <c r="F327" t="str">
        <f t="shared" si="17"/>
        <v>Online</v>
      </c>
      <c r="G327" t="s">
        <v>88</v>
      </c>
      <c r="H327" t="s">
        <v>67</v>
      </c>
      <c r="I327" t="s">
        <v>89</v>
      </c>
      <c r="J327">
        <v>5.5140000000000002</v>
      </c>
    </row>
    <row r="328" spans="1:10" x14ac:dyDescent="0.25">
      <c r="A328" t="s">
        <v>8823</v>
      </c>
      <c r="B328" t="str">
        <f t="shared" si="15"/>
        <v>Q3</v>
      </c>
      <c r="C328">
        <f t="shared" si="16"/>
        <v>8</v>
      </c>
      <c r="D328" s="1">
        <v>39306</v>
      </c>
      <c r="E328" t="s">
        <v>64</v>
      </c>
      <c r="F328" t="str">
        <f t="shared" si="17"/>
        <v>Online</v>
      </c>
      <c r="G328" t="s">
        <v>88</v>
      </c>
      <c r="H328" t="s">
        <v>67</v>
      </c>
      <c r="I328" t="s">
        <v>89</v>
      </c>
      <c r="J328">
        <v>32.575400000000002</v>
      </c>
    </row>
    <row r="329" spans="1:10" x14ac:dyDescent="0.25">
      <c r="A329" t="s">
        <v>8826</v>
      </c>
      <c r="B329" t="str">
        <f t="shared" si="15"/>
        <v>Q3</v>
      </c>
      <c r="C329">
        <f t="shared" si="16"/>
        <v>8</v>
      </c>
      <c r="D329" s="1">
        <v>39306</v>
      </c>
      <c r="E329" t="s">
        <v>64</v>
      </c>
      <c r="F329" t="str">
        <f t="shared" si="17"/>
        <v>Online</v>
      </c>
      <c r="G329" t="s">
        <v>88</v>
      </c>
      <c r="H329" t="s">
        <v>67</v>
      </c>
      <c r="I329" t="s">
        <v>89</v>
      </c>
      <c r="J329">
        <v>23.746500000000001</v>
      </c>
    </row>
    <row r="330" spans="1:10" x14ac:dyDescent="0.25">
      <c r="A330" t="s">
        <v>8833</v>
      </c>
      <c r="B330" t="str">
        <f t="shared" si="15"/>
        <v>Q3</v>
      </c>
      <c r="C330">
        <f t="shared" si="16"/>
        <v>8</v>
      </c>
      <c r="D330" s="1">
        <v>39306</v>
      </c>
      <c r="E330" t="s">
        <v>64</v>
      </c>
      <c r="F330" t="str">
        <f t="shared" si="17"/>
        <v>Online</v>
      </c>
      <c r="G330" t="s">
        <v>88</v>
      </c>
      <c r="H330" t="s">
        <v>67</v>
      </c>
      <c r="I330" t="s">
        <v>89</v>
      </c>
      <c r="J330">
        <v>9.9339999999999993</v>
      </c>
    </row>
    <row r="331" spans="1:10" x14ac:dyDescent="0.25">
      <c r="A331" t="s">
        <v>8839</v>
      </c>
      <c r="B331" t="str">
        <f t="shared" si="15"/>
        <v>Q3</v>
      </c>
      <c r="C331">
        <f t="shared" si="16"/>
        <v>8</v>
      </c>
      <c r="D331" s="1">
        <v>39306</v>
      </c>
      <c r="E331" t="s">
        <v>64</v>
      </c>
      <c r="F331" t="str">
        <f t="shared" si="17"/>
        <v>Online</v>
      </c>
      <c r="G331" t="s">
        <v>88</v>
      </c>
      <c r="H331" t="s">
        <v>67</v>
      </c>
      <c r="I331" t="s">
        <v>89</v>
      </c>
      <c r="J331">
        <v>1352.3432</v>
      </c>
    </row>
    <row r="332" spans="1:10" x14ac:dyDescent="0.25">
      <c r="A332" t="s">
        <v>8848</v>
      </c>
      <c r="B332" t="str">
        <f t="shared" si="15"/>
        <v>Q3</v>
      </c>
      <c r="C332">
        <f t="shared" si="16"/>
        <v>8</v>
      </c>
      <c r="D332" s="1">
        <v>39306</v>
      </c>
      <c r="E332" t="s">
        <v>64</v>
      </c>
      <c r="F332" t="str">
        <f t="shared" si="17"/>
        <v>Online</v>
      </c>
      <c r="G332" t="s">
        <v>88</v>
      </c>
      <c r="H332" t="s">
        <v>67</v>
      </c>
      <c r="I332" t="s">
        <v>89</v>
      </c>
      <c r="J332">
        <v>623.75040000000001</v>
      </c>
    </row>
    <row r="333" spans="1:10" x14ac:dyDescent="0.25">
      <c r="A333" t="s">
        <v>8849</v>
      </c>
      <c r="B333" t="str">
        <f t="shared" si="15"/>
        <v>Q3</v>
      </c>
      <c r="C333">
        <f t="shared" si="16"/>
        <v>8</v>
      </c>
      <c r="D333" s="1">
        <v>39306</v>
      </c>
      <c r="E333" t="s">
        <v>64</v>
      </c>
      <c r="F333" t="str">
        <f t="shared" si="17"/>
        <v>Online</v>
      </c>
      <c r="G333" t="s">
        <v>88</v>
      </c>
      <c r="H333" t="s">
        <v>67</v>
      </c>
      <c r="I333" t="s">
        <v>89</v>
      </c>
      <c r="J333">
        <v>612.13689999999997</v>
      </c>
    </row>
    <row r="334" spans="1:10" x14ac:dyDescent="0.25">
      <c r="A334" t="s">
        <v>8851</v>
      </c>
      <c r="B334" t="str">
        <f t="shared" si="15"/>
        <v>Q3</v>
      </c>
      <c r="C334">
        <f t="shared" si="16"/>
        <v>8</v>
      </c>
      <c r="D334" s="1">
        <v>39306</v>
      </c>
      <c r="E334" t="s">
        <v>64</v>
      </c>
      <c r="F334" t="str">
        <f t="shared" si="17"/>
        <v>Online</v>
      </c>
      <c r="G334" t="s">
        <v>88</v>
      </c>
      <c r="H334" t="s">
        <v>67</v>
      </c>
      <c r="I334" t="s">
        <v>89</v>
      </c>
      <c r="J334">
        <v>1342.4093</v>
      </c>
    </row>
    <row r="335" spans="1:10" x14ac:dyDescent="0.25">
      <c r="A335" t="s">
        <v>8863</v>
      </c>
      <c r="B335" t="str">
        <f t="shared" si="15"/>
        <v>Q3</v>
      </c>
      <c r="C335">
        <f t="shared" si="16"/>
        <v>8</v>
      </c>
      <c r="D335" s="1">
        <v>39307</v>
      </c>
      <c r="E335" t="s">
        <v>64</v>
      </c>
      <c r="F335" t="str">
        <f t="shared" si="17"/>
        <v>Online</v>
      </c>
      <c r="G335" t="s">
        <v>88</v>
      </c>
      <c r="H335" t="s">
        <v>67</v>
      </c>
      <c r="I335" t="s">
        <v>89</v>
      </c>
      <c r="J335">
        <v>634.24789999999996</v>
      </c>
    </row>
    <row r="336" spans="1:10" x14ac:dyDescent="0.25">
      <c r="A336" t="s">
        <v>8889</v>
      </c>
      <c r="B336" t="str">
        <f t="shared" si="15"/>
        <v>Q3</v>
      </c>
      <c r="C336">
        <f t="shared" si="16"/>
        <v>8</v>
      </c>
      <c r="D336" s="1">
        <v>39307</v>
      </c>
      <c r="E336" t="s">
        <v>64</v>
      </c>
      <c r="F336" t="str">
        <f t="shared" si="17"/>
        <v>Online</v>
      </c>
      <c r="G336" t="s">
        <v>88</v>
      </c>
      <c r="H336" t="s">
        <v>67</v>
      </c>
      <c r="I336" t="s">
        <v>89</v>
      </c>
      <c r="J336">
        <v>41.183399999999999</v>
      </c>
    </row>
    <row r="337" spans="1:10" x14ac:dyDescent="0.25">
      <c r="A337" t="s">
        <v>8918</v>
      </c>
      <c r="B337" t="str">
        <f t="shared" si="15"/>
        <v>Q3</v>
      </c>
      <c r="C337">
        <f t="shared" si="16"/>
        <v>8</v>
      </c>
      <c r="D337" s="1">
        <v>39308</v>
      </c>
      <c r="E337" t="s">
        <v>64</v>
      </c>
      <c r="F337" t="str">
        <f t="shared" si="17"/>
        <v>Online</v>
      </c>
      <c r="G337" t="s">
        <v>88</v>
      </c>
      <c r="H337" t="s">
        <v>67</v>
      </c>
      <c r="I337" t="s">
        <v>89</v>
      </c>
      <c r="J337">
        <v>891.12729999999999</v>
      </c>
    </row>
    <row r="338" spans="1:10" x14ac:dyDescent="0.25">
      <c r="A338" t="s">
        <v>8932</v>
      </c>
      <c r="B338" t="str">
        <f t="shared" si="15"/>
        <v>Q3</v>
      </c>
      <c r="C338">
        <f t="shared" si="16"/>
        <v>8</v>
      </c>
      <c r="D338" s="1">
        <v>39308</v>
      </c>
      <c r="E338" t="s">
        <v>64</v>
      </c>
      <c r="F338" t="str">
        <f t="shared" si="17"/>
        <v>Online</v>
      </c>
      <c r="G338" t="s">
        <v>88</v>
      </c>
      <c r="H338" t="s">
        <v>67</v>
      </c>
      <c r="I338" t="s">
        <v>89</v>
      </c>
      <c r="J338">
        <v>79.526899999999998</v>
      </c>
    </row>
    <row r="339" spans="1:10" x14ac:dyDescent="0.25">
      <c r="A339" t="s">
        <v>8940</v>
      </c>
      <c r="B339" t="str">
        <f t="shared" si="15"/>
        <v>Q3</v>
      </c>
      <c r="C339">
        <f t="shared" si="16"/>
        <v>8</v>
      </c>
      <c r="D339" s="1">
        <v>39308</v>
      </c>
      <c r="E339" t="s">
        <v>64</v>
      </c>
      <c r="F339" t="str">
        <f t="shared" si="17"/>
        <v>Online</v>
      </c>
      <c r="G339" t="s">
        <v>88</v>
      </c>
      <c r="H339" t="s">
        <v>67</v>
      </c>
      <c r="I339" t="s">
        <v>89</v>
      </c>
      <c r="J339">
        <v>37.547899999999998</v>
      </c>
    </row>
    <row r="340" spans="1:10" x14ac:dyDescent="0.25">
      <c r="A340" t="s">
        <v>8943</v>
      </c>
      <c r="B340" t="str">
        <f t="shared" si="15"/>
        <v>Q3</v>
      </c>
      <c r="C340">
        <f t="shared" si="16"/>
        <v>8</v>
      </c>
      <c r="D340" s="1">
        <v>39308</v>
      </c>
      <c r="E340" t="s">
        <v>64</v>
      </c>
      <c r="F340" t="str">
        <f t="shared" si="17"/>
        <v>Online</v>
      </c>
      <c r="G340" t="s">
        <v>88</v>
      </c>
      <c r="H340" t="s">
        <v>67</v>
      </c>
      <c r="I340" t="s">
        <v>89</v>
      </c>
      <c r="J340">
        <v>5.5140000000000002</v>
      </c>
    </row>
    <row r="341" spans="1:10" x14ac:dyDescent="0.25">
      <c r="A341" t="s">
        <v>8960</v>
      </c>
      <c r="B341" t="str">
        <f t="shared" si="15"/>
        <v>Q3</v>
      </c>
      <c r="C341">
        <f t="shared" si="16"/>
        <v>8</v>
      </c>
      <c r="D341" s="1">
        <v>39308</v>
      </c>
      <c r="E341" t="s">
        <v>64</v>
      </c>
      <c r="F341" t="str">
        <f t="shared" si="17"/>
        <v>Online</v>
      </c>
      <c r="G341" t="s">
        <v>88</v>
      </c>
      <c r="H341" t="s">
        <v>67</v>
      </c>
      <c r="I341" t="s">
        <v>89</v>
      </c>
      <c r="J341">
        <v>2673.0612999999998</v>
      </c>
    </row>
    <row r="342" spans="1:10" x14ac:dyDescent="0.25">
      <c r="A342" t="s">
        <v>8984</v>
      </c>
      <c r="B342" t="str">
        <f t="shared" si="15"/>
        <v>Q3</v>
      </c>
      <c r="C342">
        <f t="shared" si="16"/>
        <v>8</v>
      </c>
      <c r="D342" s="1">
        <v>39309</v>
      </c>
      <c r="E342" t="s">
        <v>64</v>
      </c>
      <c r="F342" t="str">
        <f t="shared" si="17"/>
        <v>Online</v>
      </c>
      <c r="G342" t="s">
        <v>88</v>
      </c>
      <c r="H342" t="s">
        <v>67</v>
      </c>
      <c r="I342" t="s">
        <v>89</v>
      </c>
      <c r="J342">
        <v>77.316900000000004</v>
      </c>
    </row>
    <row r="343" spans="1:10" x14ac:dyDescent="0.25">
      <c r="A343" t="s">
        <v>8987</v>
      </c>
      <c r="B343" t="str">
        <f t="shared" si="15"/>
        <v>Q3</v>
      </c>
      <c r="C343">
        <f t="shared" si="16"/>
        <v>8</v>
      </c>
      <c r="D343" s="1">
        <v>39309</v>
      </c>
      <c r="E343" t="s">
        <v>64</v>
      </c>
      <c r="F343" t="str">
        <f t="shared" si="17"/>
        <v>Online</v>
      </c>
      <c r="G343" t="s">
        <v>88</v>
      </c>
      <c r="H343" t="s">
        <v>67</v>
      </c>
      <c r="I343" t="s">
        <v>89</v>
      </c>
      <c r="J343">
        <v>33.680399999999999</v>
      </c>
    </row>
    <row r="344" spans="1:10" x14ac:dyDescent="0.25">
      <c r="A344" t="s">
        <v>8988</v>
      </c>
      <c r="B344" t="str">
        <f t="shared" si="15"/>
        <v>Q3</v>
      </c>
      <c r="C344">
        <f t="shared" si="16"/>
        <v>8</v>
      </c>
      <c r="D344" s="1">
        <v>39309</v>
      </c>
      <c r="E344" t="s">
        <v>64</v>
      </c>
      <c r="F344" t="str">
        <f t="shared" si="17"/>
        <v>Online</v>
      </c>
      <c r="G344" t="s">
        <v>88</v>
      </c>
      <c r="H344" t="s">
        <v>67</v>
      </c>
      <c r="I344" t="s">
        <v>89</v>
      </c>
      <c r="J344">
        <v>43.072899999999997</v>
      </c>
    </row>
    <row r="345" spans="1:10" x14ac:dyDescent="0.25">
      <c r="A345" t="s">
        <v>8990</v>
      </c>
      <c r="B345" t="str">
        <f t="shared" si="15"/>
        <v>Q3</v>
      </c>
      <c r="C345">
        <f t="shared" si="16"/>
        <v>8</v>
      </c>
      <c r="D345" s="1">
        <v>39309</v>
      </c>
      <c r="E345" t="s">
        <v>64</v>
      </c>
      <c r="F345" t="str">
        <f t="shared" si="17"/>
        <v>Online</v>
      </c>
      <c r="G345" t="s">
        <v>88</v>
      </c>
      <c r="H345" t="s">
        <v>67</v>
      </c>
      <c r="I345" t="s">
        <v>89</v>
      </c>
      <c r="J345">
        <v>28.1554</v>
      </c>
    </row>
    <row r="346" spans="1:10" x14ac:dyDescent="0.25">
      <c r="A346" t="s">
        <v>9023</v>
      </c>
      <c r="B346" t="str">
        <f t="shared" si="15"/>
        <v>Q3</v>
      </c>
      <c r="C346">
        <f t="shared" si="16"/>
        <v>8</v>
      </c>
      <c r="D346" s="1">
        <v>39310</v>
      </c>
      <c r="E346" t="s">
        <v>64</v>
      </c>
      <c r="F346" t="str">
        <f t="shared" si="17"/>
        <v>Online</v>
      </c>
      <c r="G346" t="s">
        <v>88</v>
      </c>
      <c r="H346" t="s">
        <v>67</v>
      </c>
      <c r="I346" t="s">
        <v>89</v>
      </c>
      <c r="J346">
        <v>44.177900000000001</v>
      </c>
    </row>
    <row r="347" spans="1:10" x14ac:dyDescent="0.25">
      <c r="A347" t="s">
        <v>9026</v>
      </c>
      <c r="B347" t="str">
        <f t="shared" si="15"/>
        <v>Q3</v>
      </c>
      <c r="C347">
        <f t="shared" si="16"/>
        <v>8</v>
      </c>
      <c r="D347" s="1">
        <v>39310</v>
      </c>
      <c r="E347" t="s">
        <v>64</v>
      </c>
      <c r="F347" t="str">
        <f t="shared" si="17"/>
        <v>Online</v>
      </c>
      <c r="G347" t="s">
        <v>88</v>
      </c>
      <c r="H347" t="s">
        <v>67</v>
      </c>
      <c r="I347" t="s">
        <v>89</v>
      </c>
      <c r="J347">
        <v>41.205500000000001</v>
      </c>
    </row>
    <row r="348" spans="1:10" x14ac:dyDescent="0.25">
      <c r="A348" t="s">
        <v>9029</v>
      </c>
      <c r="B348" t="str">
        <f t="shared" si="15"/>
        <v>Q3</v>
      </c>
      <c r="C348">
        <f t="shared" si="16"/>
        <v>8</v>
      </c>
      <c r="D348" s="1">
        <v>39310</v>
      </c>
      <c r="E348" t="s">
        <v>64</v>
      </c>
      <c r="F348" t="str">
        <f t="shared" si="17"/>
        <v>Online</v>
      </c>
      <c r="G348" t="s">
        <v>88</v>
      </c>
      <c r="H348" t="s">
        <v>67</v>
      </c>
      <c r="I348" t="s">
        <v>89</v>
      </c>
      <c r="J348">
        <v>165.72790000000001</v>
      </c>
    </row>
    <row r="349" spans="1:10" x14ac:dyDescent="0.25">
      <c r="A349" t="s">
        <v>9032</v>
      </c>
      <c r="B349" t="str">
        <f t="shared" si="15"/>
        <v>Q3</v>
      </c>
      <c r="C349">
        <f t="shared" si="16"/>
        <v>8</v>
      </c>
      <c r="D349" s="1">
        <v>39310</v>
      </c>
      <c r="E349" t="s">
        <v>64</v>
      </c>
      <c r="F349" t="str">
        <f t="shared" si="17"/>
        <v>Online</v>
      </c>
      <c r="G349" t="s">
        <v>88</v>
      </c>
      <c r="H349" t="s">
        <v>67</v>
      </c>
      <c r="I349" t="s">
        <v>89</v>
      </c>
      <c r="J349">
        <v>76.2119</v>
      </c>
    </row>
    <row r="350" spans="1:10" x14ac:dyDescent="0.25">
      <c r="A350" t="s">
        <v>9049</v>
      </c>
      <c r="B350" t="str">
        <f t="shared" si="15"/>
        <v>Q3</v>
      </c>
      <c r="C350">
        <f t="shared" si="16"/>
        <v>8</v>
      </c>
      <c r="D350" s="1">
        <v>39310</v>
      </c>
      <c r="E350" t="s">
        <v>64</v>
      </c>
      <c r="F350" t="str">
        <f t="shared" si="17"/>
        <v>Online</v>
      </c>
      <c r="G350" t="s">
        <v>88</v>
      </c>
      <c r="H350" t="s">
        <v>67</v>
      </c>
      <c r="I350" t="s">
        <v>89</v>
      </c>
      <c r="J350">
        <v>1293.3804</v>
      </c>
    </row>
    <row r="351" spans="1:10" x14ac:dyDescent="0.25">
      <c r="A351" t="s">
        <v>9050</v>
      </c>
      <c r="B351" t="str">
        <f t="shared" si="15"/>
        <v>Q3</v>
      </c>
      <c r="C351">
        <f t="shared" si="16"/>
        <v>8</v>
      </c>
      <c r="D351" s="1">
        <v>39310</v>
      </c>
      <c r="E351" t="s">
        <v>64</v>
      </c>
      <c r="F351" t="str">
        <f t="shared" si="17"/>
        <v>Online</v>
      </c>
      <c r="G351" t="s">
        <v>88</v>
      </c>
      <c r="H351" t="s">
        <v>67</v>
      </c>
      <c r="I351" t="s">
        <v>89</v>
      </c>
      <c r="J351">
        <v>1286.7393999999999</v>
      </c>
    </row>
    <row r="352" spans="1:10" x14ac:dyDescent="0.25">
      <c r="A352" t="s">
        <v>9062</v>
      </c>
      <c r="B352" t="str">
        <f t="shared" si="15"/>
        <v>Q3</v>
      </c>
      <c r="C352">
        <f t="shared" si="16"/>
        <v>8</v>
      </c>
      <c r="D352" s="1">
        <v>39311</v>
      </c>
      <c r="E352" t="s">
        <v>64</v>
      </c>
      <c r="F352" t="str">
        <f t="shared" si="17"/>
        <v>Online</v>
      </c>
      <c r="G352" t="s">
        <v>88</v>
      </c>
      <c r="H352" t="s">
        <v>67</v>
      </c>
      <c r="I352" t="s">
        <v>89</v>
      </c>
      <c r="J352">
        <v>1934.8329000000001</v>
      </c>
    </row>
    <row r="353" spans="1:10" x14ac:dyDescent="0.25">
      <c r="A353" t="s">
        <v>9090</v>
      </c>
      <c r="B353" t="str">
        <f t="shared" si="15"/>
        <v>Q3</v>
      </c>
      <c r="C353">
        <f t="shared" si="16"/>
        <v>8</v>
      </c>
      <c r="D353" s="1">
        <v>39311</v>
      </c>
      <c r="E353" t="s">
        <v>64</v>
      </c>
      <c r="F353" t="str">
        <f t="shared" si="17"/>
        <v>Online</v>
      </c>
      <c r="G353" t="s">
        <v>88</v>
      </c>
      <c r="H353" t="s">
        <v>67</v>
      </c>
      <c r="I353" t="s">
        <v>89</v>
      </c>
      <c r="J353">
        <v>66.819400000000002</v>
      </c>
    </row>
    <row r="354" spans="1:10" x14ac:dyDescent="0.25">
      <c r="A354" t="s">
        <v>9138</v>
      </c>
      <c r="B354" t="str">
        <f t="shared" si="15"/>
        <v>Q3</v>
      </c>
      <c r="C354">
        <f t="shared" si="16"/>
        <v>8</v>
      </c>
      <c r="D354" s="1">
        <v>39312</v>
      </c>
      <c r="E354" t="s">
        <v>64</v>
      </c>
      <c r="F354" t="str">
        <f t="shared" si="17"/>
        <v>Online</v>
      </c>
      <c r="G354" t="s">
        <v>88</v>
      </c>
      <c r="H354" t="s">
        <v>67</v>
      </c>
      <c r="I354" t="s">
        <v>89</v>
      </c>
      <c r="J354">
        <v>180.10400000000001</v>
      </c>
    </row>
    <row r="355" spans="1:10" x14ac:dyDescent="0.25">
      <c r="A355" t="s">
        <v>9157</v>
      </c>
      <c r="B355" t="str">
        <f t="shared" si="15"/>
        <v>Q3</v>
      </c>
      <c r="C355">
        <f t="shared" si="16"/>
        <v>8</v>
      </c>
      <c r="D355" s="1">
        <v>39312</v>
      </c>
      <c r="E355" t="s">
        <v>64</v>
      </c>
      <c r="F355" t="str">
        <f t="shared" si="17"/>
        <v>Online</v>
      </c>
      <c r="G355" t="s">
        <v>88</v>
      </c>
      <c r="H355" t="s">
        <v>67</v>
      </c>
      <c r="I355" t="s">
        <v>89</v>
      </c>
      <c r="J355">
        <v>635.35289999999998</v>
      </c>
    </row>
    <row r="356" spans="1:10" x14ac:dyDescent="0.25">
      <c r="A356" t="s">
        <v>9158</v>
      </c>
      <c r="B356" t="str">
        <f t="shared" si="15"/>
        <v>Q3</v>
      </c>
      <c r="C356">
        <f t="shared" si="16"/>
        <v>8</v>
      </c>
      <c r="D356" s="1">
        <v>39312</v>
      </c>
      <c r="E356" t="s">
        <v>64</v>
      </c>
      <c r="F356" t="str">
        <f t="shared" si="17"/>
        <v>Online</v>
      </c>
      <c r="G356" t="s">
        <v>88</v>
      </c>
      <c r="H356" t="s">
        <v>67</v>
      </c>
      <c r="I356" t="s">
        <v>89</v>
      </c>
      <c r="J356">
        <v>2688.5092</v>
      </c>
    </row>
    <row r="357" spans="1:10" x14ac:dyDescent="0.25">
      <c r="A357" t="s">
        <v>9194</v>
      </c>
      <c r="B357" t="str">
        <f t="shared" si="15"/>
        <v>Q3</v>
      </c>
      <c r="C357">
        <f t="shared" si="16"/>
        <v>8</v>
      </c>
      <c r="D357" s="1">
        <v>39313</v>
      </c>
      <c r="E357" t="s">
        <v>64</v>
      </c>
      <c r="F357" t="str">
        <f t="shared" si="17"/>
        <v>Online</v>
      </c>
      <c r="G357" t="s">
        <v>88</v>
      </c>
      <c r="H357" t="s">
        <v>67</v>
      </c>
      <c r="I357" t="s">
        <v>89</v>
      </c>
      <c r="J357">
        <v>27.614000000000001</v>
      </c>
    </row>
    <row r="358" spans="1:10" x14ac:dyDescent="0.25">
      <c r="A358" t="s">
        <v>9196</v>
      </c>
      <c r="B358" t="str">
        <f t="shared" si="15"/>
        <v>Q3</v>
      </c>
      <c r="C358">
        <f t="shared" si="16"/>
        <v>8</v>
      </c>
      <c r="D358" s="1">
        <v>39313</v>
      </c>
      <c r="E358" t="s">
        <v>64</v>
      </c>
      <c r="F358" t="str">
        <f t="shared" si="17"/>
        <v>Online</v>
      </c>
      <c r="G358" t="s">
        <v>88</v>
      </c>
      <c r="H358" t="s">
        <v>67</v>
      </c>
      <c r="I358" t="s">
        <v>89</v>
      </c>
      <c r="J358">
        <v>43.072899999999997</v>
      </c>
    </row>
    <row r="359" spans="1:10" x14ac:dyDescent="0.25">
      <c r="A359" t="s">
        <v>9202</v>
      </c>
      <c r="B359" t="str">
        <f t="shared" si="15"/>
        <v>Q3</v>
      </c>
      <c r="C359">
        <f t="shared" si="16"/>
        <v>8</v>
      </c>
      <c r="D359" s="1">
        <v>39313</v>
      </c>
      <c r="E359" t="s">
        <v>64</v>
      </c>
      <c r="F359" t="str">
        <f t="shared" si="17"/>
        <v>Online</v>
      </c>
      <c r="G359" t="s">
        <v>88</v>
      </c>
      <c r="H359" t="s">
        <v>67</v>
      </c>
      <c r="I359" t="s">
        <v>89</v>
      </c>
      <c r="J359">
        <v>33.680399999999999</v>
      </c>
    </row>
    <row r="360" spans="1:10" x14ac:dyDescent="0.25">
      <c r="A360" t="s">
        <v>9222</v>
      </c>
      <c r="B360" t="str">
        <f t="shared" si="15"/>
        <v>Q3</v>
      </c>
      <c r="C360">
        <f t="shared" si="16"/>
        <v>8</v>
      </c>
      <c r="D360" s="1">
        <v>39313</v>
      </c>
      <c r="E360" t="s">
        <v>64</v>
      </c>
      <c r="F360" t="str">
        <f t="shared" si="17"/>
        <v>Online</v>
      </c>
      <c r="G360" t="s">
        <v>88</v>
      </c>
      <c r="H360" t="s">
        <v>67</v>
      </c>
      <c r="I360" t="s">
        <v>89</v>
      </c>
      <c r="J360">
        <v>1293.3804</v>
      </c>
    </row>
    <row r="361" spans="1:10" x14ac:dyDescent="0.25">
      <c r="A361" t="s">
        <v>9234</v>
      </c>
      <c r="B361" t="str">
        <f t="shared" si="15"/>
        <v>Q3</v>
      </c>
      <c r="C361">
        <f t="shared" si="16"/>
        <v>8</v>
      </c>
      <c r="D361" s="1">
        <v>39314</v>
      </c>
      <c r="E361" t="s">
        <v>64</v>
      </c>
      <c r="F361" t="str">
        <f t="shared" si="17"/>
        <v>Online</v>
      </c>
      <c r="G361" t="s">
        <v>88</v>
      </c>
      <c r="H361" t="s">
        <v>67</v>
      </c>
      <c r="I361" t="s">
        <v>89</v>
      </c>
      <c r="J361">
        <v>1889.5279</v>
      </c>
    </row>
    <row r="362" spans="1:10" x14ac:dyDescent="0.25">
      <c r="A362" t="s">
        <v>9254</v>
      </c>
      <c r="B362" t="str">
        <f t="shared" si="15"/>
        <v>Q3</v>
      </c>
      <c r="C362">
        <f t="shared" si="16"/>
        <v>8</v>
      </c>
      <c r="D362" s="1">
        <v>39314</v>
      </c>
      <c r="E362" t="s">
        <v>64</v>
      </c>
      <c r="F362" t="str">
        <f t="shared" si="17"/>
        <v>Online</v>
      </c>
      <c r="G362" t="s">
        <v>88</v>
      </c>
      <c r="H362" t="s">
        <v>67</v>
      </c>
      <c r="I362" t="s">
        <v>89</v>
      </c>
      <c r="J362">
        <v>30.144400000000001</v>
      </c>
    </row>
    <row r="363" spans="1:10" x14ac:dyDescent="0.25">
      <c r="A363" t="s">
        <v>9266</v>
      </c>
      <c r="B363" t="str">
        <f t="shared" si="15"/>
        <v>Q3</v>
      </c>
      <c r="C363">
        <f t="shared" si="16"/>
        <v>8</v>
      </c>
      <c r="D363" s="1">
        <v>39314</v>
      </c>
      <c r="E363" t="s">
        <v>64</v>
      </c>
      <c r="F363" t="str">
        <f t="shared" si="17"/>
        <v>Online</v>
      </c>
      <c r="G363" t="s">
        <v>88</v>
      </c>
      <c r="H363" t="s">
        <v>67</v>
      </c>
      <c r="I363" t="s">
        <v>89</v>
      </c>
      <c r="J363">
        <v>1381.0732</v>
      </c>
    </row>
    <row r="364" spans="1:10" x14ac:dyDescent="0.25">
      <c r="A364" t="s">
        <v>9274</v>
      </c>
      <c r="B364" t="str">
        <f t="shared" si="15"/>
        <v>Q3</v>
      </c>
      <c r="C364">
        <f t="shared" si="16"/>
        <v>8</v>
      </c>
      <c r="D364" s="1">
        <v>39315</v>
      </c>
      <c r="E364" t="s">
        <v>64</v>
      </c>
      <c r="F364" t="str">
        <f t="shared" si="17"/>
        <v>Online</v>
      </c>
      <c r="G364" t="s">
        <v>88</v>
      </c>
      <c r="H364" t="s">
        <v>67</v>
      </c>
      <c r="I364" t="s">
        <v>89</v>
      </c>
      <c r="J364">
        <v>1939.2529</v>
      </c>
    </row>
    <row r="365" spans="1:10" x14ac:dyDescent="0.25">
      <c r="A365" t="s">
        <v>9275</v>
      </c>
      <c r="B365" t="str">
        <f t="shared" si="15"/>
        <v>Q3</v>
      </c>
      <c r="C365">
        <f t="shared" si="16"/>
        <v>8</v>
      </c>
      <c r="D365" s="1">
        <v>39315</v>
      </c>
      <c r="E365" t="s">
        <v>64</v>
      </c>
      <c r="F365" t="str">
        <f t="shared" si="17"/>
        <v>Online</v>
      </c>
      <c r="G365" t="s">
        <v>88</v>
      </c>
      <c r="H365" t="s">
        <v>67</v>
      </c>
      <c r="I365" t="s">
        <v>89</v>
      </c>
      <c r="J365">
        <v>1939.2529</v>
      </c>
    </row>
    <row r="366" spans="1:10" x14ac:dyDescent="0.25">
      <c r="A366" t="s">
        <v>9289</v>
      </c>
      <c r="B366" t="str">
        <f t="shared" si="15"/>
        <v>Q3</v>
      </c>
      <c r="C366">
        <f t="shared" si="16"/>
        <v>8</v>
      </c>
      <c r="D366" s="1">
        <v>39315</v>
      </c>
      <c r="E366" t="s">
        <v>64</v>
      </c>
      <c r="F366" t="str">
        <f t="shared" si="17"/>
        <v>Online</v>
      </c>
      <c r="G366" t="s">
        <v>88</v>
      </c>
      <c r="H366" t="s">
        <v>67</v>
      </c>
      <c r="I366" t="s">
        <v>89</v>
      </c>
      <c r="J366">
        <v>46.7194</v>
      </c>
    </row>
    <row r="367" spans="1:10" x14ac:dyDescent="0.25">
      <c r="A367" t="s">
        <v>9290</v>
      </c>
      <c r="B367" t="str">
        <f t="shared" si="15"/>
        <v>Q3</v>
      </c>
      <c r="C367">
        <f t="shared" si="16"/>
        <v>8</v>
      </c>
      <c r="D367" s="1">
        <v>39315</v>
      </c>
      <c r="E367" t="s">
        <v>64</v>
      </c>
      <c r="F367" t="str">
        <f t="shared" si="17"/>
        <v>Online</v>
      </c>
      <c r="G367" t="s">
        <v>88</v>
      </c>
      <c r="H367" t="s">
        <v>67</v>
      </c>
      <c r="I367" t="s">
        <v>89</v>
      </c>
      <c r="J367">
        <v>71.791899999999998</v>
      </c>
    </row>
    <row r="368" spans="1:10" x14ac:dyDescent="0.25">
      <c r="A368" t="s">
        <v>9292</v>
      </c>
      <c r="B368" t="str">
        <f t="shared" si="15"/>
        <v>Q3</v>
      </c>
      <c r="C368">
        <f t="shared" si="16"/>
        <v>8</v>
      </c>
      <c r="D368" s="1">
        <v>39315</v>
      </c>
      <c r="E368" t="s">
        <v>64</v>
      </c>
      <c r="F368" t="str">
        <f t="shared" si="17"/>
        <v>Online</v>
      </c>
      <c r="G368" t="s">
        <v>88</v>
      </c>
      <c r="H368" t="s">
        <v>67</v>
      </c>
      <c r="I368" t="s">
        <v>89</v>
      </c>
      <c r="J368">
        <v>27.614000000000001</v>
      </c>
    </row>
    <row r="369" spans="1:10" x14ac:dyDescent="0.25">
      <c r="A369" t="s">
        <v>9293</v>
      </c>
      <c r="B369" t="str">
        <f t="shared" si="15"/>
        <v>Q3</v>
      </c>
      <c r="C369">
        <f t="shared" si="16"/>
        <v>8</v>
      </c>
      <c r="D369" s="1">
        <v>39315</v>
      </c>
      <c r="E369" t="s">
        <v>64</v>
      </c>
      <c r="F369" t="str">
        <f t="shared" si="17"/>
        <v>Online</v>
      </c>
      <c r="G369" t="s">
        <v>88</v>
      </c>
      <c r="H369" t="s">
        <v>67</v>
      </c>
      <c r="I369" t="s">
        <v>89</v>
      </c>
      <c r="J369">
        <v>66.819400000000002</v>
      </c>
    </row>
    <row r="370" spans="1:10" x14ac:dyDescent="0.25">
      <c r="A370" t="s">
        <v>9294</v>
      </c>
      <c r="B370" t="str">
        <f t="shared" si="15"/>
        <v>Q3</v>
      </c>
      <c r="C370">
        <f t="shared" si="16"/>
        <v>8</v>
      </c>
      <c r="D370" s="1">
        <v>39315</v>
      </c>
      <c r="E370" t="s">
        <v>64</v>
      </c>
      <c r="F370" t="str">
        <f t="shared" si="17"/>
        <v>Online</v>
      </c>
      <c r="G370" t="s">
        <v>88</v>
      </c>
      <c r="H370" t="s">
        <v>67</v>
      </c>
      <c r="I370" t="s">
        <v>89</v>
      </c>
      <c r="J370">
        <v>28.1554</v>
      </c>
    </row>
    <row r="371" spans="1:10" x14ac:dyDescent="0.25">
      <c r="A371" t="s">
        <v>9313</v>
      </c>
      <c r="B371" t="str">
        <f t="shared" si="15"/>
        <v>Q3</v>
      </c>
      <c r="C371">
        <f t="shared" si="16"/>
        <v>8</v>
      </c>
      <c r="D371" s="1">
        <v>39315</v>
      </c>
      <c r="E371" t="s">
        <v>64</v>
      </c>
      <c r="F371" t="str">
        <f t="shared" si="17"/>
        <v>Online</v>
      </c>
      <c r="G371" t="s">
        <v>88</v>
      </c>
      <c r="H371" t="s">
        <v>67</v>
      </c>
      <c r="I371" t="s">
        <v>89</v>
      </c>
      <c r="J371">
        <v>2682.9953</v>
      </c>
    </row>
    <row r="372" spans="1:10" x14ac:dyDescent="0.25">
      <c r="A372" t="s">
        <v>9326</v>
      </c>
      <c r="B372" t="str">
        <f t="shared" si="15"/>
        <v>Q3</v>
      </c>
      <c r="C372">
        <f t="shared" si="16"/>
        <v>8</v>
      </c>
      <c r="D372" s="1">
        <v>39316</v>
      </c>
      <c r="E372" t="s">
        <v>64</v>
      </c>
      <c r="F372" t="str">
        <f t="shared" si="17"/>
        <v>Online</v>
      </c>
      <c r="G372" t="s">
        <v>88</v>
      </c>
      <c r="H372" t="s">
        <v>67</v>
      </c>
      <c r="I372" t="s">
        <v>89</v>
      </c>
      <c r="J372">
        <v>5.5140000000000002</v>
      </c>
    </row>
    <row r="373" spans="1:10" x14ac:dyDescent="0.25">
      <c r="A373" t="s">
        <v>9332</v>
      </c>
      <c r="B373" t="str">
        <f t="shared" si="15"/>
        <v>Q3</v>
      </c>
      <c r="C373">
        <f t="shared" si="16"/>
        <v>8</v>
      </c>
      <c r="D373" s="1">
        <v>39316</v>
      </c>
      <c r="E373" t="s">
        <v>64</v>
      </c>
      <c r="F373" t="str">
        <f t="shared" si="17"/>
        <v>Online</v>
      </c>
      <c r="G373" t="s">
        <v>88</v>
      </c>
      <c r="H373" t="s">
        <v>67</v>
      </c>
      <c r="I373" t="s">
        <v>89</v>
      </c>
      <c r="J373">
        <v>23.746500000000001</v>
      </c>
    </row>
    <row r="374" spans="1:10" x14ac:dyDescent="0.25">
      <c r="A374" t="s">
        <v>9349</v>
      </c>
      <c r="B374" t="str">
        <f t="shared" si="15"/>
        <v>Q3</v>
      </c>
      <c r="C374">
        <f t="shared" si="16"/>
        <v>8</v>
      </c>
      <c r="D374" s="1">
        <v>39317</v>
      </c>
      <c r="E374" t="s">
        <v>64</v>
      </c>
      <c r="F374" t="str">
        <f t="shared" si="17"/>
        <v>Online</v>
      </c>
      <c r="G374" t="s">
        <v>88</v>
      </c>
      <c r="H374" t="s">
        <v>67</v>
      </c>
      <c r="I374" t="s">
        <v>89</v>
      </c>
      <c r="J374">
        <v>2602.2529</v>
      </c>
    </row>
    <row r="375" spans="1:10" x14ac:dyDescent="0.25">
      <c r="A375" t="s">
        <v>9372</v>
      </c>
      <c r="B375" t="str">
        <f t="shared" si="15"/>
        <v>Q3</v>
      </c>
      <c r="C375">
        <f t="shared" si="16"/>
        <v>8</v>
      </c>
      <c r="D375" s="1">
        <v>39317</v>
      </c>
      <c r="E375" t="s">
        <v>64</v>
      </c>
      <c r="F375" t="str">
        <f t="shared" si="17"/>
        <v>Online</v>
      </c>
      <c r="G375" t="s">
        <v>88</v>
      </c>
      <c r="H375" t="s">
        <v>67</v>
      </c>
      <c r="I375" t="s">
        <v>89</v>
      </c>
      <c r="J375">
        <v>73.990799999999993</v>
      </c>
    </row>
    <row r="376" spans="1:10" x14ac:dyDescent="0.25">
      <c r="A376" t="s">
        <v>9373</v>
      </c>
      <c r="B376" t="str">
        <f t="shared" si="15"/>
        <v>Q3</v>
      </c>
      <c r="C376">
        <f t="shared" si="16"/>
        <v>8</v>
      </c>
      <c r="D376" s="1">
        <v>39317</v>
      </c>
      <c r="E376" t="s">
        <v>64</v>
      </c>
      <c r="F376" t="str">
        <f t="shared" si="17"/>
        <v>Online</v>
      </c>
      <c r="G376" t="s">
        <v>88</v>
      </c>
      <c r="H376" t="s">
        <v>67</v>
      </c>
      <c r="I376" t="s">
        <v>89</v>
      </c>
      <c r="J376">
        <v>43.072899999999997</v>
      </c>
    </row>
    <row r="377" spans="1:10" x14ac:dyDescent="0.25">
      <c r="A377" t="s">
        <v>9375</v>
      </c>
      <c r="B377" t="str">
        <f t="shared" si="15"/>
        <v>Q3</v>
      </c>
      <c r="C377">
        <f t="shared" si="16"/>
        <v>8</v>
      </c>
      <c r="D377" s="1">
        <v>39317</v>
      </c>
      <c r="E377" t="s">
        <v>64</v>
      </c>
      <c r="F377" t="str">
        <f t="shared" si="17"/>
        <v>Online</v>
      </c>
      <c r="G377" t="s">
        <v>88</v>
      </c>
      <c r="H377" t="s">
        <v>67</v>
      </c>
      <c r="I377" t="s">
        <v>89</v>
      </c>
      <c r="J377">
        <v>75.106899999999996</v>
      </c>
    </row>
    <row r="378" spans="1:10" x14ac:dyDescent="0.25">
      <c r="A378" t="s">
        <v>9386</v>
      </c>
      <c r="B378" t="str">
        <f t="shared" si="15"/>
        <v>Q3</v>
      </c>
      <c r="C378">
        <f t="shared" si="16"/>
        <v>8</v>
      </c>
      <c r="D378" s="1">
        <v>39317</v>
      </c>
      <c r="E378" t="s">
        <v>64</v>
      </c>
      <c r="F378" t="str">
        <f t="shared" si="17"/>
        <v>Online</v>
      </c>
      <c r="G378" t="s">
        <v>88</v>
      </c>
      <c r="H378" t="s">
        <v>67</v>
      </c>
      <c r="I378" t="s">
        <v>89</v>
      </c>
      <c r="J378">
        <v>2673.0612999999998</v>
      </c>
    </row>
    <row r="379" spans="1:10" x14ac:dyDescent="0.25">
      <c r="A379" t="s">
        <v>9390</v>
      </c>
      <c r="B379" t="str">
        <f t="shared" si="15"/>
        <v>Q3</v>
      </c>
      <c r="C379">
        <f t="shared" si="16"/>
        <v>8</v>
      </c>
      <c r="D379" s="1">
        <v>39318</v>
      </c>
      <c r="E379" t="s">
        <v>64</v>
      </c>
      <c r="F379" t="str">
        <f t="shared" si="17"/>
        <v>Online</v>
      </c>
      <c r="G379" t="s">
        <v>88</v>
      </c>
      <c r="H379" t="s">
        <v>67</v>
      </c>
      <c r="I379" t="s">
        <v>89</v>
      </c>
      <c r="J379">
        <v>2574.6279</v>
      </c>
    </row>
    <row r="380" spans="1:10" x14ac:dyDescent="0.25">
      <c r="A380" t="s">
        <v>9420</v>
      </c>
      <c r="B380" t="str">
        <f t="shared" si="15"/>
        <v>Q3</v>
      </c>
      <c r="C380">
        <f t="shared" si="16"/>
        <v>8</v>
      </c>
      <c r="D380" s="1">
        <v>39318</v>
      </c>
      <c r="E380" t="s">
        <v>64</v>
      </c>
      <c r="F380" t="str">
        <f t="shared" si="17"/>
        <v>Online</v>
      </c>
      <c r="G380" t="s">
        <v>88</v>
      </c>
      <c r="H380" t="s">
        <v>67</v>
      </c>
      <c r="I380" t="s">
        <v>89</v>
      </c>
      <c r="J380">
        <v>35.6584</v>
      </c>
    </row>
    <row r="381" spans="1:10" x14ac:dyDescent="0.25">
      <c r="A381" t="s">
        <v>9422</v>
      </c>
      <c r="B381" t="str">
        <f t="shared" si="15"/>
        <v>Q3</v>
      </c>
      <c r="C381">
        <f t="shared" si="16"/>
        <v>8</v>
      </c>
      <c r="D381" s="1">
        <v>39318</v>
      </c>
      <c r="E381" t="s">
        <v>64</v>
      </c>
      <c r="F381" t="str">
        <f t="shared" si="17"/>
        <v>Online</v>
      </c>
      <c r="G381" t="s">
        <v>88</v>
      </c>
      <c r="H381" t="s">
        <v>67</v>
      </c>
      <c r="I381" t="s">
        <v>89</v>
      </c>
      <c r="J381">
        <v>27.614000000000001</v>
      </c>
    </row>
    <row r="382" spans="1:10" x14ac:dyDescent="0.25">
      <c r="A382" t="s">
        <v>9423</v>
      </c>
      <c r="B382" t="str">
        <f t="shared" si="15"/>
        <v>Q3</v>
      </c>
      <c r="C382">
        <f t="shared" si="16"/>
        <v>8</v>
      </c>
      <c r="D382" s="1">
        <v>39318</v>
      </c>
      <c r="E382" t="s">
        <v>64</v>
      </c>
      <c r="F382" t="str">
        <f t="shared" si="17"/>
        <v>Online</v>
      </c>
      <c r="G382" t="s">
        <v>88</v>
      </c>
      <c r="H382" t="s">
        <v>67</v>
      </c>
      <c r="I382" t="s">
        <v>89</v>
      </c>
      <c r="J382">
        <v>43.072899999999997</v>
      </c>
    </row>
    <row r="383" spans="1:10" x14ac:dyDescent="0.25">
      <c r="A383" t="s">
        <v>9441</v>
      </c>
      <c r="B383" t="str">
        <f t="shared" si="15"/>
        <v>Q3</v>
      </c>
      <c r="C383">
        <f t="shared" si="16"/>
        <v>8</v>
      </c>
      <c r="D383" s="1">
        <v>39318</v>
      </c>
      <c r="E383" t="s">
        <v>64</v>
      </c>
      <c r="F383" t="str">
        <f t="shared" si="17"/>
        <v>Online</v>
      </c>
      <c r="G383" t="s">
        <v>88</v>
      </c>
      <c r="H383" t="s">
        <v>67</v>
      </c>
      <c r="I383" t="s">
        <v>89</v>
      </c>
      <c r="J383">
        <v>852.33069999999998</v>
      </c>
    </row>
    <row r="384" spans="1:10" x14ac:dyDescent="0.25">
      <c r="A384" t="s">
        <v>9442</v>
      </c>
      <c r="B384" t="str">
        <f t="shared" si="15"/>
        <v>Q3</v>
      </c>
      <c r="C384">
        <f t="shared" si="16"/>
        <v>8</v>
      </c>
      <c r="D384" s="1">
        <v>39318</v>
      </c>
      <c r="E384" t="s">
        <v>64</v>
      </c>
      <c r="F384" t="str">
        <f t="shared" si="17"/>
        <v>Online</v>
      </c>
      <c r="G384" t="s">
        <v>88</v>
      </c>
      <c r="H384" t="s">
        <v>67</v>
      </c>
      <c r="I384" t="s">
        <v>89</v>
      </c>
      <c r="J384">
        <v>860.37509999999997</v>
      </c>
    </row>
    <row r="385" spans="1:10" x14ac:dyDescent="0.25">
      <c r="A385" t="s">
        <v>9452</v>
      </c>
      <c r="B385" t="str">
        <f t="shared" si="15"/>
        <v>Q3</v>
      </c>
      <c r="C385">
        <f t="shared" si="16"/>
        <v>8</v>
      </c>
      <c r="D385" s="1">
        <v>39319</v>
      </c>
      <c r="E385" t="s">
        <v>64</v>
      </c>
      <c r="F385" t="str">
        <f t="shared" si="17"/>
        <v>Online</v>
      </c>
      <c r="G385" t="s">
        <v>88</v>
      </c>
      <c r="H385" t="s">
        <v>67</v>
      </c>
      <c r="I385" t="s">
        <v>89</v>
      </c>
      <c r="J385">
        <v>2535.9639999999999</v>
      </c>
    </row>
    <row r="386" spans="1:10" x14ac:dyDescent="0.25">
      <c r="A386" t="s">
        <v>9465</v>
      </c>
      <c r="B386" t="str">
        <f t="shared" si="15"/>
        <v>Q3</v>
      </c>
      <c r="C386">
        <f t="shared" si="16"/>
        <v>8</v>
      </c>
      <c r="D386" s="1">
        <v>39319</v>
      </c>
      <c r="E386" t="s">
        <v>64</v>
      </c>
      <c r="F386" t="str">
        <f t="shared" si="17"/>
        <v>Online</v>
      </c>
      <c r="G386" t="s">
        <v>88</v>
      </c>
      <c r="H386" t="s">
        <v>67</v>
      </c>
      <c r="I386" t="s">
        <v>89</v>
      </c>
      <c r="J386">
        <v>2715.3497000000002</v>
      </c>
    </row>
    <row r="387" spans="1:10" x14ac:dyDescent="0.25">
      <c r="A387" t="s">
        <v>9488</v>
      </c>
      <c r="B387" t="str">
        <f t="shared" ref="B387:B450" si="18">IF(C387&lt;4, "Q1",IF(C387&lt;7,"Q2",IF(C387&lt;10,"Q3","Q4")))</f>
        <v>Q3</v>
      </c>
      <c r="C387">
        <f t="shared" ref="C387:C450" si="19">MONTH(D387)</f>
        <v>8</v>
      </c>
      <c r="D387" s="1">
        <v>39319</v>
      </c>
      <c r="E387" t="s">
        <v>64</v>
      </c>
      <c r="F387" t="str">
        <f t="shared" ref="F387:F450" si="20">IF(E387="NULL","Online","Retail")</f>
        <v>Online</v>
      </c>
      <c r="G387" t="s">
        <v>88</v>
      </c>
      <c r="H387" t="s">
        <v>67</v>
      </c>
      <c r="I387" t="s">
        <v>89</v>
      </c>
      <c r="J387">
        <v>54.111899999999999</v>
      </c>
    </row>
    <row r="388" spans="1:10" x14ac:dyDescent="0.25">
      <c r="A388" t="s">
        <v>9491</v>
      </c>
      <c r="B388" t="str">
        <f t="shared" si="18"/>
        <v>Q3</v>
      </c>
      <c r="C388">
        <f t="shared" si="19"/>
        <v>8</v>
      </c>
      <c r="D388" s="1">
        <v>39319</v>
      </c>
      <c r="E388" t="s">
        <v>64</v>
      </c>
      <c r="F388" t="str">
        <f t="shared" si="20"/>
        <v>Online</v>
      </c>
      <c r="G388" t="s">
        <v>88</v>
      </c>
      <c r="H388" t="s">
        <v>67</v>
      </c>
      <c r="I388" t="s">
        <v>89</v>
      </c>
      <c r="J388">
        <v>27.614000000000001</v>
      </c>
    </row>
    <row r="389" spans="1:10" x14ac:dyDescent="0.25">
      <c r="A389" t="s">
        <v>9498</v>
      </c>
      <c r="B389" t="str">
        <f t="shared" si="18"/>
        <v>Q3</v>
      </c>
      <c r="C389">
        <f t="shared" si="19"/>
        <v>8</v>
      </c>
      <c r="D389" s="1">
        <v>39319</v>
      </c>
      <c r="E389" t="s">
        <v>64</v>
      </c>
      <c r="F389" t="str">
        <f t="shared" si="20"/>
        <v>Online</v>
      </c>
      <c r="G389" t="s">
        <v>88</v>
      </c>
      <c r="H389" t="s">
        <v>67</v>
      </c>
      <c r="I389" t="s">
        <v>89</v>
      </c>
      <c r="J389">
        <v>5.5140000000000002</v>
      </c>
    </row>
    <row r="390" spans="1:10" x14ac:dyDescent="0.25">
      <c r="A390" t="s">
        <v>9514</v>
      </c>
      <c r="B390" t="str">
        <f t="shared" si="18"/>
        <v>Q3</v>
      </c>
      <c r="C390">
        <f t="shared" si="19"/>
        <v>8</v>
      </c>
      <c r="D390" s="1">
        <v>39319</v>
      </c>
      <c r="E390" t="s">
        <v>64</v>
      </c>
      <c r="F390" t="str">
        <f t="shared" si="20"/>
        <v>Online</v>
      </c>
      <c r="G390" t="s">
        <v>88</v>
      </c>
      <c r="H390" t="s">
        <v>67</v>
      </c>
      <c r="I390" t="s">
        <v>89</v>
      </c>
      <c r="J390">
        <v>1313.2483</v>
      </c>
    </row>
    <row r="391" spans="1:10" x14ac:dyDescent="0.25">
      <c r="A391" t="s">
        <v>9516</v>
      </c>
      <c r="B391" t="str">
        <f t="shared" si="18"/>
        <v>Q3</v>
      </c>
      <c r="C391">
        <f t="shared" si="19"/>
        <v>8</v>
      </c>
      <c r="D391" s="1">
        <v>39319</v>
      </c>
      <c r="E391" t="s">
        <v>64</v>
      </c>
      <c r="F391" t="str">
        <f t="shared" si="20"/>
        <v>Online</v>
      </c>
      <c r="G391" t="s">
        <v>88</v>
      </c>
      <c r="H391" t="s">
        <v>67</v>
      </c>
      <c r="I391" t="s">
        <v>89</v>
      </c>
      <c r="J391">
        <v>2666.4313000000002</v>
      </c>
    </row>
    <row r="392" spans="1:10" x14ac:dyDescent="0.25">
      <c r="A392" t="s">
        <v>9540</v>
      </c>
      <c r="B392" t="str">
        <f t="shared" si="18"/>
        <v>Q3</v>
      </c>
      <c r="C392">
        <f t="shared" si="19"/>
        <v>8</v>
      </c>
      <c r="D392" s="1">
        <v>39320</v>
      </c>
      <c r="E392" t="s">
        <v>64</v>
      </c>
      <c r="F392" t="str">
        <f t="shared" si="20"/>
        <v>Online</v>
      </c>
      <c r="G392" t="s">
        <v>88</v>
      </c>
      <c r="H392" t="s">
        <v>67</v>
      </c>
      <c r="I392" t="s">
        <v>89</v>
      </c>
      <c r="J392">
        <v>38.674999999999997</v>
      </c>
    </row>
    <row r="393" spans="1:10" x14ac:dyDescent="0.25">
      <c r="A393" t="s">
        <v>9542</v>
      </c>
      <c r="B393" t="str">
        <f t="shared" si="18"/>
        <v>Q3</v>
      </c>
      <c r="C393">
        <f t="shared" si="19"/>
        <v>8</v>
      </c>
      <c r="D393" s="1">
        <v>39320</v>
      </c>
      <c r="E393" t="s">
        <v>64</v>
      </c>
      <c r="F393" t="str">
        <f t="shared" si="20"/>
        <v>Online</v>
      </c>
      <c r="G393" t="s">
        <v>88</v>
      </c>
      <c r="H393" t="s">
        <v>67</v>
      </c>
      <c r="I393" t="s">
        <v>89</v>
      </c>
      <c r="J393">
        <v>33.072699999999998</v>
      </c>
    </row>
    <row r="394" spans="1:10" x14ac:dyDescent="0.25">
      <c r="A394" t="s">
        <v>9543</v>
      </c>
      <c r="B394" t="str">
        <f t="shared" si="18"/>
        <v>Q3</v>
      </c>
      <c r="C394">
        <f t="shared" si="19"/>
        <v>8</v>
      </c>
      <c r="D394" s="1">
        <v>39320</v>
      </c>
      <c r="E394" t="s">
        <v>64</v>
      </c>
      <c r="F394" t="str">
        <f t="shared" si="20"/>
        <v>Online</v>
      </c>
      <c r="G394" t="s">
        <v>88</v>
      </c>
      <c r="H394" t="s">
        <v>67</v>
      </c>
      <c r="I394" t="s">
        <v>89</v>
      </c>
      <c r="J394">
        <v>42.962400000000002</v>
      </c>
    </row>
    <row r="395" spans="1:10" x14ac:dyDescent="0.25">
      <c r="A395" t="s">
        <v>9545</v>
      </c>
      <c r="B395" t="str">
        <f t="shared" si="18"/>
        <v>Q3</v>
      </c>
      <c r="C395">
        <f t="shared" si="19"/>
        <v>8</v>
      </c>
      <c r="D395" s="1">
        <v>39320</v>
      </c>
      <c r="E395" t="s">
        <v>64</v>
      </c>
      <c r="F395" t="str">
        <f t="shared" si="20"/>
        <v>Online</v>
      </c>
      <c r="G395" t="s">
        <v>88</v>
      </c>
      <c r="H395" t="s">
        <v>67</v>
      </c>
      <c r="I395" t="s">
        <v>89</v>
      </c>
      <c r="J395">
        <v>76.2119</v>
      </c>
    </row>
    <row r="396" spans="1:10" x14ac:dyDescent="0.25">
      <c r="A396" t="s">
        <v>9555</v>
      </c>
      <c r="B396" t="str">
        <f t="shared" si="18"/>
        <v>Q3</v>
      </c>
      <c r="C396">
        <f t="shared" si="19"/>
        <v>8</v>
      </c>
      <c r="D396" s="1">
        <v>39320</v>
      </c>
      <c r="E396" t="s">
        <v>64</v>
      </c>
      <c r="F396" t="str">
        <f t="shared" si="20"/>
        <v>Online</v>
      </c>
      <c r="G396" t="s">
        <v>88</v>
      </c>
      <c r="H396" t="s">
        <v>67</v>
      </c>
      <c r="I396" t="s">
        <v>89</v>
      </c>
      <c r="J396">
        <v>830.23069999999996</v>
      </c>
    </row>
    <row r="397" spans="1:10" x14ac:dyDescent="0.25">
      <c r="A397" t="s">
        <v>9568</v>
      </c>
      <c r="B397" t="str">
        <f t="shared" si="18"/>
        <v>Q3</v>
      </c>
      <c r="C397">
        <f t="shared" si="19"/>
        <v>8</v>
      </c>
      <c r="D397" s="1">
        <v>39320</v>
      </c>
      <c r="E397" t="s">
        <v>64</v>
      </c>
      <c r="F397" t="str">
        <f t="shared" si="20"/>
        <v>Online</v>
      </c>
      <c r="G397" t="s">
        <v>88</v>
      </c>
      <c r="H397" t="s">
        <v>67</v>
      </c>
      <c r="I397" t="s">
        <v>89</v>
      </c>
      <c r="J397">
        <v>2673.0612999999998</v>
      </c>
    </row>
    <row r="398" spans="1:10" x14ac:dyDescent="0.25">
      <c r="A398" t="s">
        <v>9600</v>
      </c>
      <c r="B398" t="str">
        <f t="shared" si="18"/>
        <v>Q3</v>
      </c>
      <c r="C398">
        <f t="shared" si="19"/>
        <v>8</v>
      </c>
      <c r="D398" s="1">
        <v>39321</v>
      </c>
      <c r="E398" t="s">
        <v>64</v>
      </c>
      <c r="F398" t="str">
        <f t="shared" si="20"/>
        <v>Online</v>
      </c>
      <c r="G398" t="s">
        <v>88</v>
      </c>
      <c r="H398" t="s">
        <v>67</v>
      </c>
      <c r="I398" t="s">
        <v>89</v>
      </c>
      <c r="J398">
        <v>82.852900000000005</v>
      </c>
    </row>
    <row r="399" spans="1:10" x14ac:dyDescent="0.25">
      <c r="A399" t="s">
        <v>9602</v>
      </c>
      <c r="B399" t="str">
        <f t="shared" si="18"/>
        <v>Q3</v>
      </c>
      <c r="C399">
        <f t="shared" si="19"/>
        <v>8</v>
      </c>
      <c r="D399" s="1">
        <v>39321</v>
      </c>
      <c r="E399" t="s">
        <v>64</v>
      </c>
      <c r="F399" t="str">
        <f t="shared" si="20"/>
        <v>Online</v>
      </c>
      <c r="G399" t="s">
        <v>88</v>
      </c>
      <c r="H399" t="s">
        <v>67</v>
      </c>
      <c r="I399" t="s">
        <v>89</v>
      </c>
      <c r="J399">
        <v>82.852900000000005</v>
      </c>
    </row>
    <row r="400" spans="1:10" x14ac:dyDescent="0.25">
      <c r="A400" t="s">
        <v>9606</v>
      </c>
      <c r="B400" t="str">
        <f t="shared" si="18"/>
        <v>Q3</v>
      </c>
      <c r="C400">
        <f t="shared" si="19"/>
        <v>8</v>
      </c>
      <c r="D400" s="1">
        <v>39321</v>
      </c>
      <c r="E400" t="s">
        <v>64</v>
      </c>
      <c r="F400" t="str">
        <f t="shared" si="20"/>
        <v>Online</v>
      </c>
      <c r="G400" t="s">
        <v>88</v>
      </c>
      <c r="H400" t="s">
        <v>67</v>
      </c>
      <c r="I400" t="s">
        <v>89</v>
      </c>
      <c r="J400">
        <v>5.5140000000000002</v>
      </c>
    </row>
    <row r="401" spans="1:10" x14ac:dyDescent="0.25">
      <c r="A401" t="s">
        <v>9607</v>
      </c>
      <c r="B401" t="str">
        <f t="shared" si="18"/>
        <v>Q3</v>
      </c>
      <c r="C401">
        <f t="shared" si="19"/>
        <v>8</v>
      </c>
      <c r="D401" s="1">
        <v>39321</v>
      </c>
      <c r="E401" t="s">
        <v>64</v>
      </c>
      <c r="F401" t="str">
        <f t="shared" si="20"/>
        <v>Online</v>
      </c>
      <c r="G401" t="s">
        <v>88</v>
      </c>
      <c r="H401" t="s">
        <v>67</v>
      </c>
      <c r="I401" t="s">
        <v>89</v>
      </c>
      <c r="J401">
        <v>26.276900000000001</v>
      </c>
    </row>
    <row r="402" spans="1:10" x14ac:dyDescent="0.25">
      <c r="A402" t="s">
        <v>9611</v>
      </c>
      <c r="B402" t="str">
        <f t="shared" si="18"/>
        <v>Q3</v>
      </c>
      <c r="C402">
        <f t="shared" si="19"/>
        <v>8</v>
      </c>
      <c r="D402" s="1">
        <v>39321</v>
      </c>
      <c r="E402" t="s">
        <v>64</v>
      </c>
      <c r="F402" t="str">
        <f t="shared" si="20"/>
        <v>Online</v>
      </c>
      <c r="G402" t="s">
        <v>88</v>
      </c>
      <c r="H402" t="s">
        <v>67</v>
      </c>
      <c r="I402" t="s">
        <v>89</v>
      </c>
      <c r="J402">
        <v>32.033999999999999</v>
      </c>
    </row>
    <row r="403" spans="1:10" x14ac:dyDescent="0.25">
      <c r="A403" t="s">
        <v>9624</v>
      </c>
      <c r="B403" t="str">
        <f t="shared" si="18"/>
        <v>Q3</v>
      </c>
      <c r="C403">
        <f t="shared" si="19"/>
        <v>8</v>
      </c>
      <c r="D403" s="1">
        <v>39322</v>
      </c>
      <c r="E403" t="s">
        <v>64</v>
      </c>
      <c r="F403" t="str">
        <f t="shared" si="20"/>
        <v>Online</v>
      </c>
      <c r="G403" t="s">
        <v>88</v>
      </c>
      <c r="H403" t="s">
        <v>67</v>
      </c>
      <c r="I403" t="s">
        <v>89</v>
      </c>
      <c r="J403">
        <v>2535.9639999999999</v>
      </c>
    </row>
    <row r="404" spans="1:10" x14ac:dyDescent="0.25">
      <c r="A404" t="s">
        <v>9625</v>
      </c>
      <c r="B404" t="str">
        <f t="shared" si="18"/>
        <v>Q3</v>
      </c>
      <c r="C404">
        <f t="shared" si="19"/>
        <v>8</v>
      </c>
      <c r="D404" s="1">
        <v>39322</v>
      </c>
      <c r="E404" t="s">
        <v>64</v>
      </c>
      <c r="F404" t="str">
        <f t="shared" si="20"/>
        <v>Online</v>
      </c>
      <c r="G404" t="s">
        <v>88</v>
      </c>
      <c r="H404" t="s">
        <v>67</v>
      </c>
      <c r="I404" t="s">
        <v>89</v>
      </c>
      <c r="J404">
        <v>2560.2519000000002</v>
      </c>
    </row>
    <row r="405" spans="1:10" x14ac:dyDescent="0.25">
      <c r="A405" t="s">
        <v>9634</v>
      </c>
      <c r="B405" t="str">
        <f t="shared" si="18"/>
        <v>Q3</v>
      </c>
      <c r="C405">
        <f t="shared" si="19"/>
        <v>8</v>
      </c>
      <c r="D405" s="1">
        <v>39322</v>
      </c>
      <c r="E405" t="s">
        <v>64</v>
      </c>
      <c r="F405" t="str">
        <f t="shared" si="20"/>
        <v>Online</v>
      </c>
      <c r="G405" t="s">
        <v>88</v>
      </c>
      <c r="H405" t="s">
        <v>67</v>
      </c>
      <c r="I405" t="s">
        <v>89</v>
      </c>
      <c r="J405">
        <v>905.52539999999999</v>
      </c>
    </row>
    <row r="406" spans="1:10" x14ac:dyDescent="0.25">
      <c r="A406" t="s">
        <v>9649</v>
      </c>
      <c r="B406" t="str">
        <f t="shared" si="18"/>
        <v>Q3</v>
      </c>
      <c r="C406">
        <f t="shared" si="19"/>
        <v>8</v>
      </c>
      <c r="D406" s="1">
        <v>39322</v>
      </c>
      <c r="E406" t="s">
        <v>64</v>
      </c>
      <c r="F406" t="str">
        <f t="shared" si="20"/>
        <v>Online</v>
      </c>
      <c r="G406" t="s">
        <v>88</v>
      </c>
      <c r="H406" t="s">
        <v>67</v>
      </c>
      <c r="I406" t="s">
        <v>89</v>
      </c>
      <c r="J406">
        <v>51.349400000000003</v>
      </c>
    </row>
    <row r="407" spans="1:10" x14ac:dyDescent="0.25">
      <c r="A407" t="s">
        <v>9651</v>
      </c>
      <c r="B407" t="str">
        <f t="shared" si="18"/>
        <v>Q3</v>
      </c>
      <c r="C407">
        <f t="shared" si="19"/>
        <v>8</v>
      </c>
      <c r="D407" s="1">
        <v>39322</v>
      </c>
      <c r="E407" t="s">
        <v>64</v>
      </c>
      <c r="F407" t="str">
        <f t="shared" si="20"/>
        <v>Online</v>
      </c>
      <c r="G407" t="s">
        <v>88</v>
      </c>
      <c r="H407" t="s">
        <v>67</v>
      </c>
      <c r="I407" t="s">
        <v>89</v>
      </c>
      <c r="J407">
        <v>43.072899999999997</v>
      </c>
    </row>
    <row r="408" spans="1:10" x14ac:dyDescent="0.25">
      <c r="A408" t="s">
        <v>9654</v>
      </c>
      <c r="B408" t="str">
        <f t="shared" si="18"/>
        <v>Q3</v>
      </c>
      <c r="C408">
        <f t="shared" si="19"/>
        <v>8</v>
      </c>
      <c r="D408" s="1">
        <v>39322</v>
      </c>
      <c r="E408" t="s">
        <v>64</v>
      </c>
      <c r="F408" t="str">
        <f t="shared" si="20"/>
        <v>Online</v>
      </c>
      <c r="G408" t="s">
        <v>88</v>
      </c>
      <c r="H408" t="s">
        <v>67</v>
      </c>
      <c r="I408" t="s">
        <v>89</v>
      </c>
      <c r="J408">
        <v>23.746500000000001</v>
      </c>
    </row>
    <row r="409" spans="1:10" x14ac:dyDescent="0.25">
      <c r="A409" t="s">
        <v>9656</v>
      </c>
      <c r="B409" t="str">
        <f t="shared" si="18"/>
        <v>Q3</v>
      </c>
      <c r="C409">
        <f t="shared" si="19"/>
        <v>8</v>
      </c>
      <c r="D409" s="1">
        <v>39322</v>
      </c>
      <c r="E409" t="s">
        <v>64</v>
      </c>
      <c r="F409" t="str">
        <f t="shared" si="20"/>
        <v>Online</v>
      </c>
      <c r="G409" t="s">
        <v>88</v>
      </c>
      <c r="H409" t="s">
        <v>67</v>
      </c>
      <c r="I409" t="s">
        <v>89</v>
      </c>
      <c r="J409">
        <v>44.177900000000001</v>
      </c>
    </row>
    <row r="410" spans="1:10" x14ac:dyDescent="0.25">
      <c r="A410" t="s">
        <v>9675</v>
      </c>
      <c r="B410" t="str">
        <f t="shared" si="18"/>
        <v>Q3</v>
      </c>
      <c r="C410">
        <f t="shared" si="19"/>
        <v>8</v>
      </c>
      <c r="D410" s="1">
        <v>39323</v>
      </c>
      <c r="E410" t="s">
        <v>64</v>
      </c>
      <c r="F410" t="str">
        <f t="shared" si="20"/>
        <v>Online</v>
      </c>
      <c r="G410" t="s">
        <v>88</v>
      </c>
      <c r="H410" t="s">
        <v>67</v>
      </c>
      <c r="I410" t="s">
        <v>89</v>
      </c>
      <c r="J410">
        <v>2615.4686999999999</v>
      </c>
    </row>
    <row r="411" spans="1:10" x14ac:dyDescent="0.25">
      <c r="A411" t="s">
        <v>9706</v>
      </c>
      <c r="B411" t="str">
        <f t="shared" si="18"/>
        <v>Q3</v>
      </c>
      <c r="C411">
        <f t="shared" si="19"/>
        <v>8</v>
      </c>
      <c r="D411" s="1">
        <v>39323</v>
      </c>
      <c r="E411" t="s">
        <v>64</v>
      </c>
      <c r="F411" t="str">
        <f t="shared" si="20"/>
        <v>Online</v>
      </c>
      <c r="G411" t="s">
        <v>88</v>
      </c>
      <c r="H411" t="s">
        <v>67</v>
      </c>
      <c r="I411" t="s">
        <v>89</v>
      </c>
      <c r="J411">
        <v>76.753299999999996</v>
      </c>
    </row>
    <row r="412" spans="1:10" x14ac:dyDescent="0.25">
      <c r="A412" t="s">
        <v>9713</v>
      </c>
      <c r="B412" t="str">
        <f t="shared" si="18"/>
        <v>Q3</v>
      </c>
      <c r="C412">
        <f t="shared" si="19"/>
        <v>8</v>
      </c>
      <c r="D412" s="1">
        <v>39323</v>
      </c>
      <c r="E412" t="s">
        <v>64</v>
      </c>
      <c r="F412" t="str">
        <f t="shared" si="20"/>
        <v>Online</v>
      </c>
      <c r="G412" t="s">
        <v>88</v>
      </c>
      <c r="H412" t="s">
        <v>67</v>
      </c>
      <c r="I412" t="s">
        <v>89</v>
      </c>
      <c r="J412">
        <v>1407.5822000000001</v>
      </c>
    </row>
    <row r="413" spans="1:10" x14ac:dyDescent="0.25">
      <c r="A413" t="s">
        <v>9726</v>
      </c>
      <c r="B413" t="str">
        <f t="shared" si="18"/>
        <v>Q3</v>
      </c>
      <c r="C413">
        <f t="shared" si="19"/>
        <v>8</v>
      </c>
      <c r="D413" s="1">
        <v>39323</v>
      </c>
      <c r="E413" t="s">
        <v>64</v>
      </c>
      <c r="F413" t="str">
        <f t="shared" si="20"/>
        <v>Online</v>
      </c>
      <c r="G413" t="s">
        <v>88</v>
      </c>
      <c r="H413" t="s">
        <v>67</v>
      </c>
      <c r="I413" t="s">
        <v>89</v>
      </c>
      <c r="J413">
        <v>1276.8054</v>
      </c>
    </row>
    <row r="414" spans="1:10" x14ac:dyDescent="0.25">
      <c r="A414" t="s">
        <v>9766</v>
      </c>
      <c r="B414" t="str">
        <f t="shared" si="18"/>
        <v>Q3</v>
      </c>
      <c r="C414">
        <f t="shared" si="19"/>
        <v>8</v>
      </c>
      <c r="D414" s="1">
        <v>39324</v>
      </c>
      <c r="E414" t="s">
        <v>64</v>
      </c>
      <c r="F414" t="str">
        <f t="shared" si="20"/>
        <v>Online</v>
      </c>
      <c r="G414" t="s">
        <v>88</v>
      </c>
      <c r="H414" t="s">
        <v>67</v>
      </c>
      <c r="I414" t="s">
        <v>89</v>
      </c>
      <c r="J414">
        <v>77.316900000000004</v>
      </c>
    </row>
    <row r="415" spans="1:10" x14ac:dyDescent="0.25">
      <c r="A415" t="s">
        <v>9797</v>
      </c>
      <c r="B415" t="str">
        <f t="shared" si="18"/>
        <v>Q3</v>
      </c>
      <c r="C415">
        <f t="shared" si="19"/>
        <v>8</v>
      </c>
      <c r="D415" s="1">
        <v>39325</v>
      </c>
      <c r="E415" t="s">
        <v>64</v>
      </c>
      <c r="F415" t="str">
        <f t="shared" si="20"/>
        <v>Online</v>
      </c>
      <c r="G415" t="s">
        <v>88</v>
      </c>
      <c r="H415" t="s">
        <v>67</v>
      </c>
      <c r="I415" t="s">
        <v>89</v>
      </c>
      <c r="J415">
        <v>2810.5012000000002</v>
      </c>
    </row>
    <row r="416" spans="1:10" x14ac:dyDescent="0.25">
      <c r="A416" t="s">
        <v>9811</v>
      </c>
      <c r="B416" t="str">
        <f t="shared" si="18"/>
        <v>Q3</v>
      </c>
      <c r="C416">
        <f t="shared" si="19"/>
        <v>8</v>
      </c>
      <c r="D416" s="1">
        <v>39325</v>
      </c>
      <c r="E416" t="s">
        <v>64</v>
      </c>
      <c r="F416" t="str">
        <f t="shared" si="20"/>
        <v>Online</v>
      </c>
      <c r="G416" t="s">
        <v>88</v>
      </c>
      <c r="H416" t="s">
        <v>67</v>
      </c>
      <c r="I416" t="s">
        <v>89</v>
      </c>
      <c r="J416">
        <v>34.553400000000003</v>
      </c>
    </row>
    <row r="417" spans="1:10" x14ac:dyDescent="0.25">
      <c r="A417" t="s">
        <v>9812</v>
      </c>
      <c r="B417" t="str">
        <f t="shared" si="18"/>
        <v>Q3</v>
      </c>
      <c r="C417">
        <f t="shared" si="19"/>
        <v>8</v>
      </c>
      <c r="D417" s="1">
        <v>39325</v>
      </c>
      <c r="E417" t="s">
        <v>64</v>
      </c>
      <c r="F417" t="str">
        <f t="shared" si="20"/>
        <v>Online</v>
      </c>
      <c r="G417" t="s">
        <v>88</v>
      </c>
      <c r="H417" t="s">
        <v>67</v>
      </c>
      <c r="I417" t="s">
        <v>89</v>
      </c>
      <c r="J417">
        <v>70.686899999999994</v>
      </c>
    </row>
    <row r="418" spans="1:10" x14ac:dyDescent="0.25">
      <c r="A418" t="s">
        <v>9832</v>
      </c>
      <c r="B418" t="str">
        <f t="shared" si="18"/>
        <v>Q3</v>
      </c>
      <c r="C418">
        <f t="shared" si="19"/>
        <v>8</v>
      </c>
      <c r="D418" s="1">
        <v>39325</v>
      </c>
      <c r="E418" t="s">
        <v>64</v>
      </c>
      <c r="F418" t="str">
        <f t="shared" si="20"/>
        <v>Online</v>
      </c>
      <c r="G418" t="s">
        <v>88</v>
      </c>
      <c r="H418" t="s">
        <v>67</v>
      </c>
      <c r="I418" t="s">
        <v>89</v>
      </c>
      <c r="J418">
        <v>650.80079999999998</v>
      </c>
    </row>
    <row r="419" spans="1:10" x14ac:dyDescent="0.25">
      <c r="A419" t="s">
        <v>9833</v>
      </c>
      <c r="B419" t="str">
        <f t="shared" si="18"/>
        <v>Q3</v>
      </c>
      <c r="C419">
        <f t="shared" si="19"/>
        <v>8</v>
      </c>
      <c r="D419" s="1">
        <v>39325</v>
      </c>
      <c r="E419" t="s">
        <v>64</v>
      </c>
      <c r="F419" t="str">
        <f t="shared" si="20"/>
        <v>Online</v>
      </c>
      <c r="G419" t="s">
        <v>88</v>
      </c>
      <c r="H419" t="s">
        <v>67</v>
      </c>
      <c r="I419" t="s">
        <v>89</v>
      </c>
      <c r="J419">
        <v>2673.0612999999998</v>
      </c>
    </row>
    <row r="420" spans="1:10" x14ac:dyDescent="0.25">
      <c r="A420" t="s">
        <v>9846</v>
      </c>
      <c r="B420" t="str">
        <f t="shared" si="18"/>
        <v>Q3</v>
      </c>
      <c r="C420">
        <f t="shared" si="19"/>
        <v>9</v>
      </c>
      <c r="D420" s="1">
        <v>39326</v>
      </c>
      <c r="E420" t="s">
        <v>7482</v>
      </c>
      <c r="F420" t="str">
        <f t="shared" si="20"/>
        <v>Retail</v>
      </c>
      <c r="G420" t="s">
        <v>88</v>
      </c>
      <c r="H420" t="s">
        <v>67</v>
      </c>
      <c r="I420" t="s">
        <v>89</v>
      </c>
      <c r="J420">
        <v>258.18329999999997</v>
      </c>
    </row>
    <row r="421" spans="1:10" x14ac:dyDescent="0.25">
      <c r="A421" t="s">
        <v>9889</v>
      </c>
      <c r="B421" t="str">
        <f t="shared" si="18"/>
        <v>Q3</v>
      </c>
      <c r="C421">
        <f t="shared" si="19"/>
        <v>9</v>
      </c>
      <c r="D421" s="1">
        <v>39326</v>
      </c>
      <c r="E421" t="s">
        <v>7482</v>
      </c>
      <c r="F421" t="str">
        <f t="shared" si="20"/>
        <v>Retail</v>
      </c>
      <c r="G421" t="s">
        <v>88</v>
      </c>
      <c r="H421" t="s">
        <v>67</v>
      </c>
      <c r="I421" t="s">
        <v>89</v>
      </c>
      <c r="J421">
        <v>2304.9193</v>
      </c>
    </row>
    <row r="422" spans="1:10" x14ac:dyDescent="0.25">
      <c r="A422" t="s">
        <v>9890</v>
      </c>
      <c r="B422" t="str">
        <f t="shared" si="18"/>
        <v>Q3</v>
      </c>
      <c r="C422">
        <f t="shared" si="19"/>
        <v>9</v>
      </c>
      <c r="D422" s="1">
        <v>39326</v>
      </c>
      <c r="E422" t="s">
        <v>7482</v>
      </c>
      <c r="F422" t="str">
        <f t="shared" si="20"/>
        <v>Retail</v>
      </c>
      <c r="G422" t="s">
        <v>88</v>
      </c>
      <c r="H422" t="s">
        <v>67</v>
      </c>
      <c r="I422" t="s">
        <v>89</v>
      </c>
      <c r="J422">
        <v>45788.561199999996</v>
      </c>
    </row>
    <row r="423" spans="1:10" x14ac:dyDescent="0.25">
      <c r="A423" t="s">
        <v>9901</v>
      </c>
      <c r="B423" t="str">
        <f t="shared" si="18"/>
        <v>Q3</v>
      </c>
      <c r="C423">
        <f t="shared" si="19"/>
        <v>9</v>
      </c>
      <c r="D423" s="1">
        <v>39326</v>
      </c>
      <c r="E423" t="s">
        <v>7482</v>
      </c>
      <c r="F423" t="str">
        <f t="shared" si="20"/>
        <v>Retail</v>
      </c>
      <c r="G423" t="s">
        <v>88</v>
      </c>
      <c r="H423" t="s">
        <v>67</v>
      </c>
      <c r="I423" t="s">
        <v>89</v>
      </c>
      <c r="J423">
        <v>505.47559999999999</v>
      </c>
    </row>
    <row r="424" spans="1:10" x14ac:dyDescent="0.25">
      <c r="A424" t="s">
        <v>9904</v>
      </c>
      <c r="B424" t="str">
        <f t="shared" si="18"/>
        <v>Q3</v>
      </c>
      <c r="C424">
        <f t="shared" si="19"/>
        <v>9</v>
      </c>
      <c r="D424" s="1">
        <v>39326</v>
      </c>
      <c r="E424" t="s">
        <v>3363</v>
      </c>
      <c r="F424" t="str">
        <f t="shared" si="20"/>
        <v>Retail</v>
      </c>
      <c r="G424" t="s">
        <v>88</v>
      </c>
      <c r="H424" t="s">
        <v>67</v>
      </c>
      <c r="I424" t="s">
        <v>89</v>
      </c>
      <c r="J424">
        <v>331.6524</v>
      </c>
    </row>
    <row r="425" spans="1:10" x14ac:dyDescent="0.25">
      <c r="A425" t="s">
        <v>9905</v>
      </c>
      <c r="B425" t="str">
        <f t="shared" si="18"/>
        <v>Q3</v>
      </c>
      <c r="C425">
        <f t="shared" si="19"/>
        <v>9</v>
      </c>
      <c r="D425" s="1">
        <v>39326</v>
      </c>
      <c r="E425" t="s">
        <v>7482</v>
      </c>
      <c r="F425" t="str">
        <f t="shared" si="20"/>
        <v>Retail</v>
      </c>
      <c r="G425" t="s">
        <v>88</v>
      </c>
      <c r="H425" t="s">
        <v>67</v>
      </c>
      <c r="I425" t="s">
        <v>89</v>
      </c>
      <c r="J425">
        <v>53658.058799999999</v>
      </c>
    </row>
    <row r="426" spans="1:10" x14ac:dyDescent="0.25">
      <c r="A426" t="s">
        <v>9906</v>
      </c>
      <c r="B426" t="str">
        <f t="shared" si="18"/>
        <v>Q3</v>
      </c>
      <c r="C426">
        <f t="shared" si="19"/>
        <v>9</v>
      </c>
      <c r="D426" s="1">
        <v>39326</v>
      </c>
      <c r="E426" t="s">
        <v>7482</v>
      </c>
      <c r="F426" t="str">
        <f t="shared" si="20"/>
        <v>Retail</v>
      </c>
      <c r="G426" t="s">
        <v>88</v>
      </c>
      <c r="H426" t="s">
        <v>67</v>
      </c>
      <c r="I426" t="s">
        <v>89</v>
      </c>
      <c r="J426">
        <v>1546.3288</v>
      </c>
    </row>
    <row r="427" spans="1:10" x14ac:dyDescent="0.25">
      <c r="A427" t="s">
        <v>9966</v>
      </c>
      <c r="B427" t="str">
        <f t="shared" si="18"/>
        <v>Q3</v>
      </c>
      <c r="C427">
        <f t="shared" si="19"/>
        <v>9</v>
      </c>
      <c r="D427" s="1">
        <v>39326</v>
      </c>
      <c r="E427" t="s">
        <v>7482</v>
      </c>
      <c r="F427" t="str">
        <f t="shared" si="20"/>
        <v>Retail</v>
      </c>
      <c r="G427" t="s">
        <v>88</v>
      </c>
      <c r="H427" t="s">
        <v>67</v>
      </c>
      <c r="I427" t="s">
        <v>89</v>
      </c>
      <c r="J427">
        <v>3753.8969000000002</v>
      </c>
    </row>
    <row r="428" spans="1:10" x14ac:dyDescent="0.25">
      <c r="A428" t="s">
        <v>9978</v>
      </c>
      <c r="B428" t="str">
        <f t="shared" si="18"/>
        <v>Q3</v>
      </c>
      <c r="C428">
        <f t="shared" si="19"/>
        <v>9</v>
      </c>
      <c r="D428" s="1">
        <v>39326</v>
      </c>
      <c r="E428" t="s">
        <v>7482</v>
      </c>
      <c r="F428" t="str">
        <f t="shared" si="20"/>
        <v>Retail</v>
      </c>
      <c r="G428" t="s">
        <v>88</v>
      </c>
      <c r="H428" t="s">
        <v>67</v>
      </c>
      <c r="I428" t="s">
        <v>89</v>
      </c>
      <c r="J428">
        <v>1163.9363000000001</v>
      </c>
    </row>
    <row r="429" spans="1:10" x14ac:dyDescent="0.25">
      <c r="A429" t="s">
        <v>9989</v>
      </c>
      <c r="B429" t="str">
        <f t="shared" si="18"/>
        <v>Q3</v>
      </c>
      <c r="C429">
        <f t="shared" si="19"/>
        <v>9</v>
      </c>
      <c r="D429" s="1">
        <v>39326</v>
      </c>
      <c r="E429" t="s">
        <v>7482</v>
      </c>
      <c r="F429" t="str">
        <f t="shared" si="20"/>
        <v>Retail</v>
      </c>
      <c r="G429" t="s">
        <v>88</v>
      </c>
      <c r="H429" t="s">
        <v>67</v>
      </c>
      <c r="I429" t="s">
        <v>89</v>
      </c>
      <c r="J429">
        <v>2039.4820999999999</v>
      </c>
    </row>
    <row r="430" spans="1:10" x14ac:dyDescent="0.25">
      <c r="A430" t="s">
        <v>9993</v>
      </c>
      <c r="B430" t="str">
        <f t="shared" si="18"/>
        <v>Q3</v>
      </c>
      <c r="C430">
        <f t="shared" si="19"/>
        <v>9</v>
      </c>
      <c r="D430" s="1">
        <v>39326</v>
      </c>
      <c r="E430" t="s">
        <v>7482</v>
      </c>
      <c r="F430" t="str">
        <f t="shared" si="20"/>
        <v>Retail</v>
      </c>
      <c r="G430" t="s">
        <v>88</v>
      </c>
      <c r="H430" t="s">
        <v>67</v>
      </c>
      <c r="I430" t="s">
        <v>89</v>
      </c>
      <c r="J430">
        <v>2147.1678999999999</v>
      </c>
    </row>
    <row r="431" spans="1:10" x14ac:dyDescent="0.25">
      <c r="A431" t="s">
        <v>9994</v>
      </c>
      <c r="B431" t="str">
        <f t="shared" si="18"/>
        <v>Q3</v>
      </c>
      <c r="C431">
        <f t="shared" si="19"/>
        <v>9</v>
      </c>
      <c r="D431" s="1">
        <v>39326</v>
      </c>
      <c r="E431" t="s">
        <v>7482</v>
      </c>
      <c r="F431" t="str">
        <f t="shared" si="20"/>
        <v>Retail</v>
      </c>
      <c r="G431" t="s">
        <v>88</v>
      </c>
      <c r="H431" t="s">
        <v>67</v>
      </c>
      <c r="I431" t="s">
        <v>89</v>
      </c>
      <c r="J431">
        <v>3421.19</v>
      </c>
    </row>
    <row r="432" spans="1:10" x14ac:dyDescent="0.25">
      <c r="A432" t="s">
        <v>10000</v>
      </c>
      <c r="B432" t="str">
        <f t="shared" si="18"/>
        <v>Q3</v>
      </c>
      <c r="C432">
        <f t="shared" si="19"/>
        <v>9</v>
      </c>
      <c r="D432" s="1">
        <v>39326</v>
      </c>
      <c r="E432" t="s">
        <v>7482</v>
      </c>
      <c r="F432" t="str">
        <f t="shared" si="20"/>
        <v>Retail</v>
      </c>
      <c r="G432" t="s">
        <v>88</v>
      </c>
      <c r="H432" t="s">
        <v>67</v>
      </c>
      <c r="I432" t="s">
        <v>89</v>
      </c>
      <c r="J432">
        <v>27975.6266</v>
      </c>
    </row>
    <row r="433" spans="1:10" x14ac:dyDescent="0.25">
      <c r="A433" t="s">
        <v>10013</v>
      </c>
      <c r="B433" t="str">
        <f t="shared" si="18"/>
        <v>Q3</v>
      </c>
      <c r="C433">
        <f t="shared" si="19"/>
        <v>9</v>
      </c>
      <c r="D433" s="1">
        <v>39326</v>
      </c>
      <c r="E433" t="s">
        <v>64</v>
      </c>
      <c r="F433" t="str">
        <f t="shared" si="20"/>
        <v>Online</v>
      </c>
      <c r="G433" t="s">
        <v>88</v>
      </c>
      <c r="H433" t="s">
        <v>67</v>
      </c>
      <c r="I433" t="s">
        <v>89</v>
      </c>
      <c r="J433">
        <v>2535.9639999999999</v>
      </c>
    </row>
    <row r="434" spans="1:10" x14ac:dyDescent="0.25">
      <c r="A434" t="s">
        <v>10032</v>
      </c>
      <c r="B434" t="str">
        <f t="shared" si="18"/>
        <v>Q3</v>
      </c>
      <c r="C434">
        <f t="shared" si="19"/>
        <v>9</v>
      </c>
      <c r="D434" s="1">
        <v>39326</v>
      </c>
      <c r="E434" t="s">
        <v>64</v>
      </c>
      <c r="F434" t="str">
        <f t="shared" si="20"/>
        <v>Online</v>
      </c>
      <c r="G434" t="s">
        <v>88</v>
      </c>
      <c r="H434" t="s">
        <v>67</v>
      </c>
      <c r="I434" t="s">
        <v>89</v>
      </c>
      <c r="J434">
        <v>92.786900000000003</v>
      </c>
    </row>
    <row r="435" spans="1:10" x14ac:dyDescent="0.25">
      <c r="A435" t="s">
        <v>10037</v>
      </c>
      <c r="B435" t="str">
        <f t="shared" si="18"/>
        <v>Q3</v>
      </c>
      <c r="C435">
        <f t="shared" si="19"/>
        <v>9</v>
      </c>
      <c r="D435" s="1">
        <v>39326</v>
      </c>
      <c r="E435" t="s">
        <v>64</v>
      </c>
      <c r="F435" t="str">
        <f t="shared" si="20"/>
        <v>Online</v>
      </c>
      <c r="G435" t="s">
        <v>88</v>
      </c>
      <c r="H435" t="s">
        <v>67</v>
      </c>
      <c r="I435" t="s">
        <v>89</v>
      </c>
      <c r="J435">
        <v>858.96069999999997</v>
      </c>
    </row>
    <row r="436" spans="1:10" x14ac:dyDescent="0.25">
      <c r="A436" t="s">
        <v>10046</v>
      </c>
      <c r="B436" t="str">
        <f t="shared" si="18"/>
        <v>Q3</v>
      </c>
      <c r="C436">
        <f t="shared" si="19"/>
        <v>9</v>
      </c>
      <c r="D436" s="1">
        <v>39326</v>
      </c>
      <c r="E436" t="s">
        <v>64</v>
      </c>
      <c r="F436" t="str">
        <f t="shared" si="20"/>
        <v>Online</v>
      </c>
      <c r="G436" t="s">
        <v>88</v>
      </c>
      <c r="H436" t="s">
        <v>67</v>
      </c>
      <c r="I436" t="s">
        <v>89</v>
      </c>
      <c r="J436">
        <v>2649.8453</v>
      </c>
    </row>
    <row r="437" spans="1:10" x14ac:dyDescent="0.25">
      <c r="A437" t="s">
        <v>10048</v>
      </c>
      <c r="B437" t="str">
        <f t="shared" si="18"/>
        <v>Q3</v>
      </c>
      <c r="C437">
        <f t="shared" si="19"/>
        <v>9</v>
      </c>
      <c r="D437" s="1">
        <v>39327</v>
      </c>
      <c r="E437" t="s">
        <v>64</v>
      </c>
      <c r="F437" t="str">
        <f t="shared" si="20"/>
        <v>Online</v>
      </c>
      <c r="G437" t="s">
        <v>88</v>
      </c>
      <c r="H437" t="s">
        <v>67</v>
      </c>
      <c r="I437" t="s">
        <v>89</v>
      </c>
      <c r="J437">
        <v>2683.9787000000001</v>
      </c>
    </row>
    <row r="438" spans="1:10" x14ac:dyDescent="0.25">
      <c r="A438" t="s">
        <v>10063</v>
      </c>
      <c r="B438" t="str">
        <f t="shared" si="18"/>
        <v>Q3</v>
      </c>
      <c r="C438">
        <f t="shared" si="19"/>
        <v>9</v>
      </c>
      <c r="D438" s="1">
        <v>39327</v>
      </c>
      <c r="E438" t="s">
        <v>64</v>
      </c>
      <c r="F438" t="str">
        <f t="shared" si="20"/>
        <v>Online</v>
      </c>
      <c r="G438" t="s">
        <v>88</v>
      </c>
      <c r="H438" t="s">
        <v>67</v>
      </c>
      <c r="I438" t="s">
        <v>89</v>
      </c>
      <c r="J438">
        <v>2715.3497000000002</v>
      </c>
    </row>
    <row r="439" spans="1:10" x14ac:dyDescent="0.25">
      <c r="A439" t="s">
        <v>10078</v>
      </c>
      <c r="B439" t="str">
        <f t="shared" si="18"/>
        <v>Q3</v>
      </c>
      <c r="C439">
        <f t="shared" si="19"/>
        <v>9</v>
      </c>
      <c r="D439" s="1">
        <v>39327</v>
      </c>
      <c r="E439" t="s">
        <v>64</v>
      </c>
      <c r="F439" t="str">
        <f t="shared" si="20"/>
        <v>Online</v>
      </c>
      <c r="G439" t="s">
        <v>88</v>
      </c>
      <c r="H439" t="s">
        <v>67</v>
      </c>
      <c r="I439" t="s">
        <v>89</v>
      </c>
      <c r="J439">
        <v>15.447900000000001</v>
      </c>
    </row>
    <row r="440" spans="1:10" x14ac:dyDescent="0.25">
      <c r="A440" t="s">
        <v>10104</v>
      </c>
      <c r="B440" t="str">
        <f t="shared" si="18"/>
        <v>Q3</v>
      </c>
      <c r="C440">
        <f t="shared" si="19"/>
        <v>9</v>
      </c>
      <c r="D440" s="1">
        <v>39327</v>
      </c>
      <c r="E440" t="s">
        <v>64</v>
      </c>
      <c r="F440" t="str">
        <f t="shared" si="20"/>
        <v>Online</v>
      </c>
      <c r="G440" t="s">
        <v>88</v>
      </c>
      <c r="H440" t="s">
        <v>67</v>
      </c>
      <c r="I440" t="s">
        <v>89</v>
      </c>
      <c r="J440">
        <v>623.75040000000001</v>
      </c>
    </row>
    <row r="441" spans="1:10" x14ac:dyDescent="0.25">
      <c r="A441" t="s">
        <v>10129</v>
      </c>
      <c r="B441" t="str">
        <f t="shared" si="18"/>
        <v>Q3</v>
      </c>
      <c r="C441">
        <f t="shared" si="19"/>
        <v>9</v>
      </c>
      <c r="D441" s="1">
        <v>39328</v>
      </c>
      <c r="E441" t="s">
        <v>64</v>
      </c>
      <c r="F441" t="str">
        <f t="shared" si="20"/>
        <v>Online</v>
      </c>
      <c r="G441" t="s">
        <v>88</v>
      </c>
      <c r="H441" t="s">
        <v>67</v>
      </c>
      <c r="I441" t="s">
        <v>89</v>
      </c>
      <c r="J441">
        <v>132.5779</v>
      </c>
    </row>
    <row r="442" spans="1:10" x14ac:dyDescent="0.25">
      <c r="A442" t="s">
        <v>10130</v>
      </c>
      <c r="B442" t="str">
        <f t="shared" si="18"/>
        <v>Q3</v>
      </c>
      <c r="C442">
        <f t="shared" si="19"/>
        <v>9</v>
      </c>
      <c r="D442" s="1">
        <v>39328</v>
      </c>
      <c r="E442" t="s">
        <v>64</v>
      </c>
      <c r="F442" t="str">
        <f t="shared" si="20"/>
        <v>Online</v>
      </c>
      <c r="G442" t="s">
        <v>88</v>
      </c>
      <c r="H442" t="s">
        <v>67</v>
      </c>
      <c r="I442" t="s">
        <v>89</v>
      </c>
      <c r="J442">
        <v>26.8184</v>
      </c>
    </row>
    <row r="443" spans="1:10" x14ac:dyDescent="0.25">
      <c r="A443" t="s">
        <v>10132</v>
      </c>
      <c r="B443" t="str">
        <f t="shared" si="18"/>
        <v>Q3</v>
      </c>
      <c r="C443">
        <f t="shared" si="19"/>
        <v>9</v>
      </c>
      <c r="D443" s="1">
        <v>39328</v>
      </c>
      <c r="E443" t="s">
        <v>64</v>
      </c>
      <c r="F443" t="str">
        <f t="shared" si="20"/>
        <v>Online</v>
      </c>
      <c r="G443" t="s">
        <v>88</v>
      </c>
      <c r="H443" t="s">
        <v>67</v>
      </c>
      <c r="I443" t="s">
        <v>89</v>
      </c>
      <c r="J443">
        <v>114.3565</v>
      </c>
    </row>
    <row r="444" spans="1:10" x14ac:dyDescent="0.25">
      <c r="A444" t="s">
        <v>10136</v>
      </c>
      <c r="B444" t="str">
        <f t="shared" si="18"/>
        <v>Q3</v>
      </c>
      <c r="C444">
        <f t="shared" si="19"/>
        <v>9</v>
      </c>
      <c r="D444" s="1">
        <v>39328</v>
      </c>
      <c r="E444" t="s">
        <v>64</v>
      </c>
      <c r="F444" t="str">
        <f t="shared" si="20"/>
        <v>Online</v>
      </c>
      <c r="G444" t="s">
        <v>88</v>
      </c>
      <c r="H444" t="s">
        <v>67</v>
      </c>
      <c r="I444" t="s">
        <v>89</v>
      </c>
      <c r="J444">
        <v>30.6859</v>
      </c>
    </row>
    <row r="445" spans="1:10" x14ac:dyDescent="0.25">
      <c r="A445" t="s">
        <v>10149</v>
      </c>
      <c r="B445" t="str">
        <f t="shared" si="18"/>
        <v>Q3</v>
      </c>
      <c r="C445">
        <f t="shared" si="19"/>
        <v>9</v>
      </c>
      <c r="D445" s="1">
        <v>39328</v>
      </c>
      <c r="E445" t="s">
        <v>64</v>
      </c>
      <c r="F445" t="str">
        <f t="shared" si="20"/>
        <v>Online</v>
      </c>
      <c r="G445" t="s">
        <v>88</v>
      </c>
      <c r="H445" t="s">
        <v>67</v>
      </c>
      <c r="I445" t="s">
        <v>89</v>
      </c>
      <c r="J445">
        <v>858.96069999999997</v>
      </c>
    </row>
    <row r="446" spans="1:10" x14ac:dyDescent="0.25">
      <c r="A446" t="s">
        <v>10169</v>
      </c>
      <c r="B446" t="str">
        <f t="shared" si="18"/>
        <v>Q3</v>
      </c>
      <c r="C446">
        <f t="shared" si="19"/>
        <v>9</v>
      </c>
      <c r="D446" s="1">
        <v>39329</v>
      </c>
      <c r="E446" t="s">
        <v>64</v>
      </c>
      <c r="F446" t="str">
        <f t="shared" si="20"/>
        <v>Online</v>
      </c>
      <c r="G446" t="s">
        <v>88</v>
      </c>
      <c r="H446" t="s">
        <v>67</v>
      </c>
      <c r="I446" t="s">
        <v>89</v>
      </c>
      <c r="J446">
        <v>2699.9018000000001</v>
      </c>
    </row>
    <row r="447" spans="1:10" x14ac:dyDescent="0.25">
      <c r="A447" t="s">
        <v>10170</v>
      </c>
      <c r="B447" t="str">
        <f t="shared" si="18"/>
        <v>Q3</v>
      </c>
      <c r="C447">
        <f t="shared" si="19"/>
        <v>9</v>
      </c>
      <c r="D447" s="1">
        <v>39329</v>
      </c>
      <c r="E447" t="s">
        <v>64</v>
      </c>
      <c r="F447" t="str">
        <f t="shared" si="20"/>
        <v>Online</v>
      </c>
      <c r="G447" t="s">
        <v>88</v>
      </c>
      <c r="H447" t="s">
        <v>67</v>
      </c>
      <c r="I447" t="s">
        <v>89</v>
      </c>
      <c r="J447">
        <v>861.32539999999995</v>
      </c>
    </row>
    <row r="448" spans="1:10" x14ac:dyDescent="0.25">
      <c r="A448" t="s">
        <v>10193</v>
      </c>
      <c r="B448" t="str">
        <f t="shared" si="18"/>
        <v>Q3</v>
      </c>
      <c r="C448">
        <f t="shared" si="19"/>
        <v>9</v>
      </c>
      <c r="D448" s="1">
        <v>39329</v>
      </c>
      <c r="E448" t="s">
        <v>64</v>
      </c>
      <c r="F448" t="str">
        <f t="shared" si="20"/>
        <v>Online</v>
      </c>
      <c r="G448" t="s">
        <v>88</v>
      </c>
      <c r="H448" t="s">
        <v>67</v>
      </c>
      <c r="I448" t="s">
        <v>89</v>
      </c>
      <c r="J448">
        <v>79.504800000000003</v>
      </c>
    </row>
    <row r="449" spans="1:10" x14ac:dyDescent="0.25">
      <c r="A449" t="s">
        <v>10199</v>
      </c>
      <c r="B449" t="str">
        <f t="shared" si="18"/>
        <v>Q3</v>
      </c>
      <c r="C449">
        <f t="shared" si="19"/>
        <v>9</v>
      </c>
      <c r="D449" s="1">
        <v>39329</v>
      </c>
      <c r="E449" t="s">
        <v>64</v>
      </c>
      <c r="F449" t="str">
        <f t="shared" si="20"/>
        <v>Online</v>
      </c>
      <c r="G449" t="s">
        <v>88</v>
      </c>
      <c r="H449" t="s">
        <v>67</v>
      </c>
      <c r="I449" t="s">
        <v>89</v>
      </c>
      <c r="J449">
        <v>33.680399999999999</v>
      </c>
    </row>
    <row r="450" spans="1:10" x14ac:dyDescent="0.25">
      <c r="A450" t="s">
        <v>10235</v>
      </c>
      <c r="B450" t="str">
        <f t="shared" si="18"/>
        <v>Q3</v>
      </c>
      <c r="C450">
        <f t="shared" si="19"/>
        <v>9</v>
      </c>
      <c r="D450" s="1">
        <v>39330</v>
      </c>
      <c r="E450" t="s">
        <v>64</v>
      </c>
      <c r="F450" t="str">
        <f t="shared" si="20"/>
        <v>Online</v>
      </c>
      <c r="G450" t="s">
        <v>88</v>
      </c>
      <c r="H450" t="s">
        <v>67</v>
      </c>
      <c r="I450" t="s">
        <v>89</v>
      </c>
      <c r="J450">
        <v>109.35080000000001</v>
      </c>
    </row>
    <row r="451" spans="1:10" x14ac:dyDescent="0.25">
      <c r="A451" t="s">
        <v>10236</v>
      </c>
      <c r="B451" t="str">
        <f t="shared" ref="B451:B514" si="21">IF(C451&lt;4, "Q1",IF(C451&lt;7,"Q2",IF(C451&lt;10,"Q3","Q4")))</f>
        <v>Q3</v>
      </c>
      <c r="C451">
        <f t="shared" ref="C451:C514" si="22">MONTH(D451)</f>
        <v>9</v>
      </c>
      <c r="D451" s="1">
        <v>39330</v>
      </c>
      <c r="E451" t="s">
        <v>64</v>
      </c>
      <c r="F451" t="str">
        <f t="shared" ref="F451:F514" si="23">IF(E451="NULL","Online","Retail")</f>
        <v>Online</v>
      </c>
      <c r="G451" t="s">
        <v>88</v>
      </c>
      <c r="H451" t="s">
        <v>67</v>
      </c>
      <c r="I451" t="s">
        <v>89</v>
      </c>
      <c r="J451">
        <v>132.5558</v>
      </c>
    </row>
    <row r="452" spans="1:10" x14ac:dyDescent="0.25">
      <c r="A452" t="s">
        <v>10256</v>
      </c>
      <c r="B452" t="str">
        <f t="shared" si="21"/>
        <v>Q3</v>
      </c>
      <c r="C452">
        <f t="shared" si="22"/>
        <v>9</v>
      </c>
      <c r="D452" s="1">
        <v>39330</v>
      </c>
      <c r="E452" t="s">
        <v>64</v>
      </c>
      <c r="F452" t="str">
        <f t="shared" si="23"/>
        <v>Online</v>
      </c>
      <c r="G452" t="s">
        <v>88</v>
      </c>
      <c r="H452" t="s">
        <v>67</v>
      </c>
      <c r="I452" t="s">
        <v>89</v>
      </c>
      <c r="J452">
        <v>635.35289999999998</v>
      </c>
    </row>
    <row r="453" spans="1:10" x14ac:dyDescent="0.25">
      <c r="A453" t="s">
        <v>10261</v>
      </c>
      <c r="B453" t="str">
        <f t="shared" si="21"/>
        <v>Q3</v>
      </c>
      <c r="C453">
        <f t="shared" si="22"/>
        <v>9</v>
      </c>
      <c r="D453" s="1">
        <v>39331</v>
      </c>
      <c r="E453" t="s">
        <v>64</v>
      </c>
      <c r="F453" t="str">
        <f t="shared" si="23"/>
        <v>Online</v>
      </c>
      <c r="G453" t="s">
        <v>88</v>
      </c>
      <c r="H453" t="s">
        <v>67</v>
      </c>
      <c r="I453" t="s">
        <v>89</v>
      </c>
      <c r="J453">
        <v>2580.1419000000001</v>
      </c>
    </row>
    <row r="454" spans="1:10" x14ac:dyDescent="0.25">
      <c r="A454" t="s">
        <v>10286</v>
      </c>
      <c r="B454" t="str">
        <f t="shared" si="21"/>
        <v>Q3</v>
      </c>
      <c r="C454">
        <f t="shared" si="22"/>
        <v>9</v>
      </c>
      <c r="D454" s="1">
        <v>39331</v>
      </c>
      <c r="E454" t="s">
        <v>64</v>
      </c>
      <c r="F454" t="str">
        <f t="shared" si="23"/>
        <v>Online</v>
      </c>
      <c r="G454" t="s">
        <v>88</v>
      </c>
      <c r="H454" t="s">
        <v>67</v>
      </c>
      <c r="I454" t="s">
        <v>89</v>
      </c>
      <c r="J454">
        <v>41.912700000000001</v>
      </c>
    </row>
    <row r="455" spans="1:10" x14ac:dyDescent="0.25">
      <c r="A455" t="s">
        <v>10288</v>
      </c>
      <c r="B455" t="str">
        <f t="shared" si="21"/>
        <v>Q3</v>
      </c>
      <c r="C455">
        <f t="shared" si="22"/>
        <v>9</v>
      </c>
      <c r="D455" s="1">
        <v>39331</v>
      </c>
      <c r="E455" t="s">
        <v>64</v>
      </c>
      <c r="F455" t="str">
        <f t="shared" si="23"/>
        <v>Online</v>
      </c>
      <c r="G455" t="s">
        <v>88</v>
      </c>
      <c r="H455" t="s">
        <v>67</v>
      </c>
      <c r="I455" t="s">
        <v>89</v>
      </c>
      <c r="J455">
        <v>27.614000000000001</v>
      </c>
    </row>
    <row r="456" spans="1:10" x14ac:dyDescent="0.25">
      <c r="A456" t="s">
        <v>10304</v>
      </c>
      <c r="B456" t="str">
        <f t="shared" si="21"/>
        <v>Q3</v>
      </c>
      <c r="C456">
        <f t="shared" si="22"/>
        <v>9</v>
      </c>
      <c r="D456" s="1">
        <v>39331</v>
      </c>
      <c r="E456" t="s">
        <v>64</v>
      </c>
      <c r="F456" t="str">
        <f t="shared" si="23"/>
        <v>Online</v>
      </c>
      <c r="G456" t="s">
        <v>88</v>
      </c>
      <c r="H456" t="s">
        <v>67</v>
      </c>
      <c r="I456" t="s">
        <v>89</v>
      </c>
      <c r="J456">
        <v>2673.0612999999998</v>
      </c>
    </row>
    <row r="457" spans="1:10" x14ac:dyDescent="0.25">
      <c r="A457" t="s">
        <v>10334</v>
      </c>
      <c r="B457" t="str">
        <f t="shared" si="21"/>
        <v>Q3</v>
      </c>
      <c r="C457">
        <f t="shared" si="22"/>
        <v>9</v>
      </c>
      <c r="D457" s="1">
        <v>39332</v>
      </c>
      <c r="E457" t="s">
        <v>64</v>
      </c>
      <c r="F457" t="str">
        <f t="shared" si="23"/>
        <v>Online</v>
      </c>
      <c r="G457" t="s">
        <v>88</v>
      </c>
      <c r="H457" t="s">
        <v>67</v>
      </c>
      <c r="I457" t="s">
        <v>89</v>
      </c>
      <c r="J457">
        <v>70.686899999999994</v>
      </c>
    </row>
    <row r="458" spans="1:10" x14ac:dyDescent="0.25">
      <c r="A458" t="s">
        <v>10336</v>
      </c>
      <c r="B458" t="str">
        <f t="shared" si="21"/>
        <v>Q3</v>
      </c>
      <c r="C458">
        <f t="shared" si="22"/>
        <v>9</v>
      </c>
      <c r="D458" s="1">
        <v>39332</v>
      </c>
      <c r="E458" t="s">
        <v>64</v>
      </c>
      <c r="F458" t="str">
        <f t="shared" si="23"/>
        <v>Online</v>
      </c>
      <c r="G458" t="s">
        <v>88</v>
      </c>
      <c r="H458" t="s">
        <v>67</v>
      </c>
      <c r="I458" t="s">
        <v>89</v>
      </c>
      <c r="J458">
        <v>54.111899999999999</v>
      </c>
    </row>
    <row r="459" spans="1:10" x14ac:dyDescent="0.25">
      <c r="A459" t="s">
        <v>10341</v>
      </c>
      <c r="B459" t="str">
        <f t="shared" si="21"/>
        <v>Q3</v>
      </c>
      <c r="C459">
        <f t="shared" si="22"/>
        <v>9</v>
      </c>
      <c r="D459" s="1">
        <v>39332</v>
      </c>
      <c r="E459" t="s">
        <v>64</v>
      </c>
      <c r="F459" t="str">
        <f t="shared" si="23"/>
        <v>Online</v>
      </c>
      <c r="G459" t="s">
        <v>88</v>
      </c>
      <c r="H459" t="s">
        <v>67</v>
      </c>
      <c r="I459" t="s">
        <v>89</v>
      </c>
      <c r="J459">
        <v>132.5558</v>
      </c>
    </row>
    <row r="460" spans="1:10" x14ac:dyDescent="0.25">
      <c r="A460" t="s">
        <v>10392</v>
      </c>
      <c r="B460" t="str">
        <f t="shared" si="21"/>
        <v>Q3</v>
      </c>
      <c r="C460">
        <f t="shared" si="22"/>
        <v>9</v>
      </c>
      <c r="D460" s="1">
        <v>39333</v>
      </c>
      <c r="E460" t="s">
        <v>64</v>
      </c>
      <c r="F460" t="str">
        <f t="shared" si="23"/>
        <v>Online</v>
      </c>
      <c r="G460" t="s">
        <v>88</v>
      </c>
      <c r="H460" t="s">
        <v>67</v>
      </c>
      <c r="I460" t="s">
        <v>89</v>
      </c>
      <c r="J460">
        <v>132.5779</v>
      </c>
    </row>
    <row r="461" spans="1:10" x14ac:dyDescent="0.25">
      <c r="A461" t="s">
        <v>10394</v>
      </c>
      <c r="B461" t="str">
        <f t="shared" si="21"/>
        <v>Q3</v>
      </c>
      <c r="C461">
        <f t="shared" si="22"/>
        <v>9</v>
      </c>
      <c r="D461" s="1">
        <v>39333</v>
      </c>
      <c r="E461" t="s">
        <v>64</v>
      </c>
      <c r="F461" t="str">
        <f t="shared" si="23"/>
        <v>Online</v>
      </c>
      <c r="G461" t="s">
        <v>88</v>
      </c>
      <c r="H461" t="s">
        <v>67</v>
      </c>
      <c r="I461" t="s">
        <v>89</v>
      </c>
      <c r="J461">
        <v>5.5140000000000002</v>
      </c>
    </row>
    <row r="462" spans="1:10" x14ac:dyDescent="0.25">
      <c r="A462" t="s">
        <v>10397</v>
      </c>
      <c r="B462" t="str">
        <f t="shared" si="21"/>
        <v>Q3</v>
      </c>
      <c r="C462">
        <f t="shared" si="22"/>
        <v>9</v>
      </c>
      <c r="D462" s="1">
        <v>39333</v>
      </c>
      <c r="E462" t="s">
        <v>64</v>
      </c>
      <c r="F462" t="str">
        <f t="shared" si="23"/>
        <v>Online</v>
      </c>
      <c r="G462" t="s">
        <v>88</v>
      </c>
      <c r="H462" t="s">
        <v>67</v>
      </c>
      <c r="I462" t="s">
        <v>89</v>
      </c>
      <c r="J462">
        <v>6.9394</v>
      </c>
    </row>
    <row r="463" spans="1:10" x14ac:dyDescent="0.25">
      <c r="A463" t="s">
        <v>10400</v>
      </c>
      <c r="B463" t="str">
        <f t="shared" si="21"/>
        <v>Q3</v>
      </c>
      <c r="C463">
        <f t="shared" si="22"/>
        <v>9</v>
      </c>
      <c r="D463" s="1">
        <v>39333</v>
      </c>
      <c r="E463" t="s">
        <v>64</v>
      </c>
      <c r="F463" t="str">
        <f t="shared" si="23"/>
        <v>Online</v>
      </c>
      <c r="G463" t="s">
        <v>88</v>
      </c>
      <c r="H463" t="s">
        <v>67</v>
      </c>
      <c r="I463" t="s">
        <v>89</v>
      </c>
      <c r="J463">
        <v>66.819400000000002</v>
      </c>
    </row>
    <row r="464" spans="1:10" x14ac:dyDescent="0.25">
      <c r="A464" t="s">
        <v>10421</v>
      </c>
      <c r="B464" t="str">
        <f t="shared" si="21"/>
        <v>Q3</v>
      </c>
      <c r="C464">
        <f t="shared" si="22"/>
        <v>9</v>
      </c>
      <c r="D464" s="1">
        <v>39333</v>
      </c>
      <c r="E464" t="s">
        <v>64</v>
      </c>
      <c r="F464" t="str">
        <f t="shared" si="23"/>
        <v>Online</v>
      </c>
      <c r="G464" t="s">
        <v>88</v>
      </c>
      <c r="H464" t="s">
        <v>67</v>
      </c>
      <c r="I464" t="s">
        <v>89</v>
      </c>
      <c r="J464">
        <v>2673.0612999999998</v>
      </c>
    </row>
    <row r="465" spans="1:10" x14ac:dyDescent="0.25">
      <c r="A465" t="s">
        <v>10422</v>
      </c>
      <c r="B465" t="str">
        <f t="shared" si="21"/>
        <v>Q3</v>
      </c>
      <c r="C465">
        <f t="shared" si="22"/>
        <v>9</v>
      </c>
      <c r="D465" s="1">
        <v>39333</v>
      </c>
      <c r="E465" t="s">
        <v>64</v>
      </c>
      <c r="F465" t="str">
        <f t="shared" si="23"/>
        <v>Online</v>
      </c>
      <c r="G465" t="s">
        <v>88</v>
      </c>
      <c r="H465" t="s">
        <v>67</v>
      </c>
      <c r="I465" t="s">
        <v>89</v>
      </c>
      <c r="J465">
        <v>2682.9953</v>
      </c>
    </row>
    <row r="466" spans="1:10" x14ac:dyDescent="0.25">
      <c r="A466" t="s">
        <v>10451</v>
      </c>
      <c r="B466" t="str">
        <f t="shared" si="21"/>
        <v>Q3</v>
      </c>
      <c r="C466">
        <f t="shared" si="22"/>
        <v>9</v>
      </c>
      <c r="D466" s="1">
        <v>39334</v>
      </c>
      <c r="E466" t="s">
        <v>64</v>
      </c>
      <c r="F466" t="str">
        <f t="shared" si="23"/>
        <v>Online</v>
      </c>
      <c r="G466" t="s">
        <v>88</v>
      </c>
      <c r="H466" t="s">
        <v>67</v>
      </c>
      <c r="I466" t="s">
        <v>89</v>
      </c>
      <c r="J466">
        <v>44.177900000000001</v>
      </c>
    </row>
    <row r="467" spans="1:10" x14ac:dyDescent="0.25">
      <c r="A467" t="s">
        <v>10452</v>
      </c>
      <c r="B467" t="str">
        <f t="shared" si="21"/>
        <v>Q3</v>
      </c>
      <c r="C467">
        <f t="shared" si="22"/>
        <v>9</v>
      </c>
      <c r="D467" s="1">
        <v>39334</v>
      </c>
      <c r="E467" t="s">
        <v>64</v>
      </c>
      <c r="F467" t="str">
        <f t="shared" si="23"/>
        <v>Online</v>
      </c>
      <c r="G467" t="s">
        <v>88</v>
      </c>
      <c r="H467" t="s">
        <v>67</v>
      </c>
      <c r="I467" t="s">
        <v>89</v>
      </c>
      <c r="J467">
        <v>110.4337</v>
      </c>
    </row>
    <row r="468" spans="1:10" x14ac:dyDescent="0.25">
      <c r="A468" t="s">
        <v>10460</v>
      </c>
      <c r="B468" t="str">
        <f t="shared" si="21"/>
        <v>Q3</v>
      </c>
      <c r="C468">
        <f t="shared" si="22"/>
        <v>9</v>
      </c>
      <c r="D468" s="1">
        <v>39334</v>
      </c>
      <c r="E468" t="s">
        <v>64</v>
      </c>
      <c r="F468" t="str">
        <f t="shared" si="23"/>
        <v>Online</v>
      </c>
      <c r="G468" t="s">
        <v>88</v>
      </c>
      <c r="H468" t="s">
        <v>67</v>
      </c>
      <c r="I468" t="s">
        <v>89</v>
      </c>
      <c r="J468">
        <v>6.9394</v>
      </c>
    </row>
    <row r="469" spans="1:10" x14ac:dyDescent="0.25">
      <c r="A469" t="s">
        <v>10461</v>
      </c>
      <c r="B469" t="str">
        <f t="shared" si="21"/>
        <v>Q3</v>
      </c>
      <c r="C469">
        <f t="shared" si="22"/>
        <v>9</v>
      </c>
      <c r="D469" s="1">
        <v>39334</v>
      </c>
      <c r="E469" t="s">
        <v>64</v>
      </c>
      <c r="F469" t="str">
        <f t="shared" si="23"/>
        <v>Online</v>
      </c>
      <c r="G469" t="s">
        <v>88</v>
      </c>
      <c r="H469" t="s">
        <v>67</v>
      </c>
      <c r="I469" t="s">
        <v>89</v>
      </c>
      <c r="J469">
        <v>76.2119</v>
      </c>
    </row>
    <row r="470" spans="1:10" x14ac:dyDescent="0.25">
      <c r="A470" t="s">
        <v>10469</v>
      </c>
      <c r="B470" t="str">
        <f t="shared" si="21"/>
        <v>Q3</v>
      </c>
      <c r="C470">
        <f t="shared" si="22"/>
        <v>9</v>
      </c>
      <c r="D470" s="1">
        <v>39334</v>
      </c>
      <c r="E470" t="s">
        <v>64</v>
      </c>
      <c r="F470" t="str">
        <f t="shared" si="23"/>
        <v>Online</v>
      </c>
      <c r="G470" t="s">
        <v>88</v>
      </c>
      <c r="H470" t="s">
        <v>67</v>
      </c>
      <c r="I470" t="s">
        <v>89</v>
      </c>
      <c r="J470">
        <v>9.9339999999999993</v>
      </c>
    </row>
    <row r="471" spans="1:10" x14ac:dyDescent="0.25">
      <c r="A471" t="s">
        <v>10505</v>
      </c>
      <c r="B471" t="str">
        <f t="shared" si="21"/>
        <v>Q3</v>
      </c>
      <c r="C471">
        <f t="shared" si="22"/>
        <v>9</v>
      </c>
      <c r="D471" s="1">
        <v>39335</v>
      </c>
      <c r="E471" t="s">
        <v>64</v>
      </c>
      <c r="F471" t="str">
        <f t="shared" si="23"/>
        <v>Online</v>
      </c>
      <c r="G471" t="s">
        <v>88</v>
      </c>
      <c r="H471" t="s">
        <v>67</v>
      </c>
      <c r="I471" t="s">
        <v>89</v>
      </c>
      <c r="J471">
        <v>51.349400000000003</v>
      </c>
    </row>
    <row r="472" spans="1:10" x14ac:dyDescent="0.25">
      <c r="A472" t="s">
        <v>10532</v>
      </c>
      <c r="B472" t="str">
        <f t="shared" si="21"/>
        <v>Q3</v>
      </c>
      <c r="C472">
        <f t="shared" si="22"/>
        <v>9</v>
      </c>
      <c r="D472" s="1">
        <v>39335</v>
      </c>
      <c r="E472" t="s">
        <v>64</v>
      </c>
      <c r="F472" t="str">
        <f t="shared" si="23"/>
        <v>Online</v>
      </c>
      <c r="G472" t="s">
        <v>88</v>
      </c>
      <c r="H472" t="s">
        <v>67</v>
      </c>
      <c r="I472" t="s">
        <v>89</v>
      </c>
      <c r="J472">
        <v>2673.0612999999998</v>
      </c>
    </row>
    <row r="473" spans="1:10" x14ac:dyDescent="0.25">
      <c r="A473" t="s">
        <v>10534</v>
      </c>
      <c r="B473" t="str">
        <f t="shared" si="21"/>
        <v>Q3</v>
      </c>
      <c r="C473">
        <f t="shared" si="22"/>
        <v>9</v>
      </c>
      <c r="D473" s="1">
        <v>39336</v>
      </c>
      <c r="E473" t="s">
        <v>64</v>
      </c>
      <c r="F473" t="str">
        <f t="shared" si="23"/>
        <v>Online</v>
      </c>
      <c r="G473" t="s">
        <v>88</v>
      </c>
      <c r="H473" t="s">
        <v>67</v>
      </c>
      <c r="I473" t="s">
        <v>89</v>
      </c>
      <c r="J473">
        <v>2613.3029000000001</v>
      </c>
    </row>
    <row r="474" spans="1:10" x14ac:dyDescent="0.25">
      <c r="A474" t="s">
        <v>10547</v>
      </c>
      <c r="B474" t="str">
        <f t="shared" si="21"/>
        <v>Q3</v>
      </c>
      <c r="C474">
        <f t="shared" si="22"/>
        <v>9</v>
      </c>
      <c r="D474" s="1">
        <v>39336</v>
      </c>
      <c r="E474" t="s">
        <v>64</v>
      </c>
      <c r="F474" t="str">
        <f t="shared" si="23"/>
        <v>Online</v>
      </c>
      <c r="G474" t="s">
        <v>88</v>
      </c>
      <c r="H474" t="s">
        <v>67</v>
      </c>
      <c r="I474" t="s">
        <v>89</v>
      </c>
      <c r="J474">
        <v>33.072699999999998</v>
      </c>
    </row>
    <row r="475" spans="1:10" x14ac:dyDescent="0.25">
      <c r="A475" t="s">
        <v>10554</v>
      </c>
      <c r="B475" t="str">
        <f t="shared" si="21"/>
        <v>Q3</v>
      </c>
      <c r="C475">
        <f t="shared" si="22"/>
        <v>9</v>
      </c>
      <c r="D475" s="1">
        <v>39336</v>
      </c>
      <c r="E475" t="s">
        <v>64</v>
      </c>
      <c r="F475" t="str">
        <f t="shared" si="23"/>
        <v>Online</v>
      </c>
      <c r="G475" t="s">
        <v>88</v>
      </c>
      <c r="H475" t="s">
        <v>67</v>
      </c>
      <c r="I475" t="s">
        <v>89</v>
      </c>
      <c r="J475">
        <v>76.2119</v>
      </c>
    </row>
    <row r="476" spans="1:10" x14ac:dyDescent="0.25">
      <c r="A476" t="s">
        <v>10560</v>
      </c>
      <c r="B476" t="str">
        <f t="shared" si="21"/>
        <v>Q3</v>
      </c>
      <c r="C476">
        <f t="shared" si="22"/>
        <v>9</v>
      </c>
      <c r="D476" s="1">
        <v>39336</v>
      </c>
      <c r="E476" t="s">
        <v>64</v>
      </c>
      <c r="F476" t="str">
        <f t="shared" si="23"/>
        <v>Online</v>
      </c>
      <c r="G476" t="s">
        <v>88</v>
      </c>
      <c r="H476" t="s">
        <v>67</v>
      </c>
      <c r="I476" t="s">
        <v>89</v>
      </c>
      <c r="J476">
        <v>830.23069999999996</v>
      </c>
    </row>
    <row r="477" spans="1:10" x14ac:dyDescent="0.25">
      <c r="A477" t="s">
        <v>10568</v>
      </c>
      <c r="B477" t="str">
        <f t="shared" si="21"/>
        <v>Q3</v>
      </c>
      <c r="C477">
        <f t="shared" si="22"/>
        <v>9</v>
      </c>
      <c r="D477" s="1">
        <v>39336</v>
      </c>
      <c r="E477" t="s">
        <v>64</v>
      </c>
      <c r="F477" t="str">
        <f t="shared" si="23"/>
        <v>Online</v>
      </c>
      <c r="G477" t="s">
        <v>88</v>
      </c>
      <c r="H477" t="s">
        <v>67</v>
      </c>
      <c r="I477" t="s">
        <v>89</v>
      </c>
      <c r="J477">
        <v>620.43539999999996</v>
      </c>
    </row>
    <row r="478" spans="1:10" x14ac:dyDescent="0.25">
      <c r="A478" t="s">
        <v>10569</v>
      </c>
      <c r="B478" t="str">
        <f t="shared" si="21"/>
        <v>Q3</v>
      </c>
      <c r="C478">
        <f t="shared" si="22"/>
        <v>9</v>
      </c>
      <c r="D478" s="1">
        <v>39336</v>
      </c>
      <c r="E478" t="s">
        <v>64</v>
      </c>
      <c r="F478" t="str">
        <f t="shared" si="23"/>
        <v>Online</v>
      </c>
      <c r="G478" t="s">
        <v>88</v>
      </c>
      <c r="H478" t="s">
        <v>67</v>
      </c>
      <c r="I478" t="s">
        <v>89</v>
      </c>
      <c r="J478">
        <v>596.68899999999996</v>
      </c>
    </row>
    <row r="479" spans="1:10" x14ac:dyDescent="0.25">
      <c r="A479" t="s">
        <v>10574</v>
      </c>
      <c r="B479" t="str">
        <f t="shared" si="21"/>
        <v>Q3</v>
      </c>
      <c r="C479">
        <f t="shared" si="22"/>
        <v>9</v>
      </c>
      <c r="D479" s="1">
        <v>39337</v>
      </c>
      <c r="E479" t="s">
        <v>64</v>
      </c>
      <c r="F479" t="str">
        <f t="shared" si="23"/>
        <v>Online</v>
      </c>
      <c r="G479" t="s">
        <v>88</v>
      </c>
      <c r="H479" t="s">
        <v>67</v>
      </c>
      <c r="I479" t="s">
        <v>89</v>
      </c>
      <c r="J479">
        <v>2535.9639999999999</v>
      </c>
    </row>
    <row r="480" spans="1:10" x14ac:dyDescent="0.25">
      <c r="A480" t="s">
        <v>10575</v>
      </c>
      <c r="B480" t="str">
        <f t="shared" si="21"/>
        <v>Q3</v>
      </c>
      <c r="C480">
        <f t="shared" si="22"/>
        <v>9</v>
      </c>
      <c r="D480" s="1">
        <v>39337</v>
      </c>
      <c r="E480" t="s">
        <v>64</v>
      </c>
      <c r="F480" t="str">
        <f t="shared" si="23"/>
        <v>Online</v>
      </c>
      <c r="G480" t="s">
        <v>88</v>
      </c>
      <c r="H480" t="s">
        <v>67</v>
      </c>
      <c r="I480" t="s">
        <v>89</v>
      </c>
      <c r="J480">
        <v>2618.8058000000001</v>
      </c>
    </row>
    <row r="481" spans="1:10" x14ac:dyDescent="0.25">
      <c r="A481" t="s">
        <v>10630</v>
      </c>
      <c r="B481" t="str">
        <f t="shared" si="21"/>
        <v>Q3</v>
      </c>
      <c r="C481">
        <f t="shared" si="22"/>
        <v>9</v>
      </c>
      <c r="D481" s="1">
        <v>39337</v>
      </c>
      <c r="E481" t="s">
        <v>64</v>
      </c>
      <c r="F481" t="str">
        <f t="shared" si="23"/>
        <v>Online</v>
      </c>
      <c r="G481" t="s">
        <v>88</v>
      </c>
      <c r="H481" t="s">
        <v>67</v>
      </c>
      <c r="I481" t="s">
        <v>89</v>
      </c>
      <c r="J481">
        <v>1276.8054</v>
      </c>
    </row>
    <row r="482" spans="1:10" x14ac:dyDescent="0.25">
      <c r="A482" t="s">
        <v>10635</v>
      </c>
      <c r="B482" t="str">
        <f t="shared" si="21"/>
        <v>Q3</v>
      </c>
      <c r="C482">
        <f t="shared" si="22"/>
        <v>9</v>
      </c>
      <c r="D482" s="1">
        <v>39338</v>
      </c>
      <c r="E482" t="s">
        <v>64</v>
      </c>
      <c r="F482" t="str">
        <f t="shared" si="23"/>
        <v>Online</v>
      </c>
      <c r="G482" t="s">
        <v>88</v>
      </c>
      <c r="H482" t="s">
        <v>67</v>
      </c>
      <c r="I482" t="s">
        <v>89</v>
      </c>
      <c r="J482">
        <v>2604.4297999999999</v>
      </c>
    </row>
    <row r="483" spans="1:10" x14ac:dyDescent="0.25">
      <c r="A483" t="s">
        <v>10649</v>
      </c>
      <c r="B483" t="str">
        <f t="shared" si="21"/>
        <v>Q3</v>
      </c>
      <c r="C483">
        <f t="shared" si="22"/>
        <v>9</v>
      </c>
      <c r="D483" s="1">
        <v>39338</v>
      </c>
      <c r="E483" t="s">
        <v>64</v>
      </c>
      <c r="F483" t="str">
        <f t="shared" si="23"/>
        <v>Online</v>
      </c>
      <c r="G483" t="s">
        <v>88</v>
      </c>
      <c r="H483" t="s">
        <v>67</v>
      </c>
      <c r="I483" t="s">
        <v>89</v>
      </c>
      <c r="J483">
        <v>1879.5940000000001</v>
      </c>
    </row>
    <row r="484" spans="1:10" x14ac:dyDescent="0.25">
      <c r="A484" t="s">
        <v>10674</v>
      </c>
      <c r="B484" t="str">
        <f t="shared" si="21"/>
        <v>Q3</v>
      </c>
      <c r="C484">
        <f t="shared" si="22"/>
        <v>9</v>
      </c>
      <c r="D484" s="1">
        <v>39338</v>
      </c>
      <c r="E484" t="s">
        <v>64</v>
      </c>
      <c r="F484" t="str">
        <f t="shared" si="23"/>
        <v>Online</v>
      </c>
      <c r="G484" t="s">
        <v>88</v>
      </c>
      <c r="H484" t="s">
        <v>67</v>
      </c>
      <c r="I484" t="s">
        <v>89</v>
      </c>
      <c r="J484">
        <v>35.6584</v>
      </c>
    </row>
    <row r="485" spans="1:10" x14ac:dyDescent="0.25">
      <c r="A485" t="s">
        <v>10703</v>
      </c>
      <c r="B485" t="str">
        <f t="shared" si="21"/>
        <v>Q3</v>
      </c>
      <c r="C485">
        <f t="shared" si="22"/>
        <v>9</v>
      </c>
      <c r="D485" s="1">
        <v>39339</v>
      </c>
      <c r="E485" t="s">
        <v>64</v>
      </c>
      <c r="F485" t="str">
        <f t="shared" si="23"/>
        <v>Online</v>
      </c>
      <c r="G485" t="s">
        <v>88</v>
      </c>
      <c r="H485" t="s">
        <v>67</v>
      </c>
      <c r="I485" t="s">
        <v>89</v>
      </c>
      <c r="J485">
        <v>2628.7397999999998</v>
      </c>
    </row>
    <row r="486" spans="1:10" x14ac:dyDescent="0.25">
      <c r="A486" t="s">
        <v>10711</v>
      </c>
      <c r="B486" t="str">
        <f t="shared" si="21"/>
        <v>Q3</v>
      </c>
      <c r="C486">
        <f t="shared" si="22"/>
        <v>9</v>
      </c>
      <c r="D486" s="1">
        <v>39339</v>
      </c>
      <c r="E486" t="s">
        <v>64</v>
      </c>
      <c r="F486" t="str">
        <f t="shared" si="23"/>
        <v>Online</v>
      </c>
      <c r="G486" t="s">
        <v>88</v>
      </c>
      <c r="H486" t="s">
        <v>67</v>
      </c>
      <c r="I486" t="s">
        <v>89</v>
      </c>
      <c r="J486">
        <v>1934.8329000000001</v>
      </c>
    </row>
    <row r="487" spans="1:10" x14ac:dyDescent="0.25">
      <c r="A487" t="s">
        <v>10713</v>
      </c>
      <c r="B487" t="str">
        <f t="shared" si="21"/>
        <v>Q3</v>
      </c>
      <c r="C487">
        <f t="shared" si="22"/>
        <v>9</v>
      </c>
      <c r="D487" s="1">
        <v>39339</v>
      </c>
      <c r="E487" t="s">
        <v>64</v>
      </c>
      <c r="F487" t="str">
        <f t="shared" si="23"/>
        <v>Online</v>
      </c>
      <c r="G487" t="s">
        <v>88</v>
      </c>
      <c r="H487" t="s">
        <v>67</v>
      </c>
      <c r="I487" t="s">
        <v>89</v>
      </c>
      <c r="J487">
        <v>1914.1473000000001</v>
      </c>
    </row>
    <row r="488" spans="1:10" x14ac:dyDescent="0.25">
      <c r="A488" t="s">
        <v>10729</v>
      </c>
      <c r="B488" t="str">
        <f t="shared" si="21"/>
        <v>Q3</v>
      </c>
      <c r="C488">
        <f t="shared" si="22"/>
        <v>9</v>
      </c>
      <c r="D488" s="1">
        <v>39339</v>
      </c>
      <c r="E488" t="s">
        <v>64</v>
      </c>
      <c r="F488" t="str">
        <f t="shared" si="23"/>
        <v>Online</v>
      </c>
      <c r="G488" t="s">
        <v>88</v>
      </c>
      <c r="H488" t="s">
        <v>67</v>
      </c>
      <c r="I488" t="s">
        <v>89</v>
      </c>
      <c r="J488">
        <v>91.681899999999999</v>
      </c>
    </row>
    <row r="489" spans="1:10" x14ac:dyDescent="0.25">
      <c r="A489" t="s">
        <v>10730</v>
      </c>
      <c r="B489" t="str">
        <f t="shared" si="21"/>
        <v>Q3</v>
      </c>
      <c r="C489">
        <f t="shared" si="22"/>
        <v>9</v>
      </c>
      <c r="D489" s="1">
        <v>39339</v>
      </c>
      <c r="E489" t="s">
        <v>64</v>
      </c>
      <c r="F489" t="str">
        <f t="shared" si="23"/>
        <v>Online</v>
      </c>
      <c r="G489" t="s">
        <v>88</v>
      </c>
      <c r="H489" t="s">
        <v>67</v>
      </c>
      <c r="I489" t="s">
        <v>89</v>
      </c>
      <c r="J489">
        <v>99.427899999999994</v>
      </c>
    </row>
    <row r="490" spans="1:10" x14ac:dyDescent="0.25">
      <c r="A490" t="s">
        <v>10737</v>
      </c>
      <c r="B490" t="str">
        <f t="shared" si="21"/>
        <v>Q3</v>
      </c>
      <c r="C490">
        <f t="shared" si="22"/>
        <v>9</v>
      </c>
      <c r="D490" s="1">
        <v>39339</v>
      </c>
      <c r="E490" t="s">
        <v>64</v>
      </c>
      <c r="F490" t="str">
        <f t="shared" si="23"/>
        <v>Online</v>
      </c>
      <c r="G490" t="s">
        <v>88</v>
      </c>
      <c r="H490" t="s">
        <v>67</v>
      </c>
      <c r="I490" t="s">
        <v>89</v>
      </c>
      <c r="J490">
        <v>222.4034</v>
      </c>
    </row>
    <row r="491" spans="1:10" x14ac:dyDescent="0.25">
      <c r="A491" t="s">
        <v>10738</v>
      </c>
      <c r="B491" t="str">
        <f t="shared" si="21"/>
        <v>Q3</v>
      </c>
      <c r="C491">
        <f t="shared" si="22"/>
        <v>9</v>
      </c>
      <c r="D491" s="1">
        <v>39339</v>
      </c>
      <c r="E491" t="s">
        <v>64</v>
      </c>
      <c r="F491" t="str">
        <f t="shared" si="23"/>
        <v>Online</v>
      </c>
      <c r="G491" t="s">
        <v>88</v>
      </c>
      <c r="H491" t="s">
        <v>67</v>
      </c>
      <c r="I491" t="s">
        <v>89</v>
      </c>
      <c r="J491">
        <v>33.680399999999999</v>
      </c>
    </row>
    <row r="492" spans="1:10" x14ac:dyDescent="0.25">
      <c r="A492" t="s">
        <v>10757</v>
      </c>
      <c r="B492" t="str">
        <f t="shared" si="21"/>
        <v>Q3</v>
      </c>
      <c r="C492">
        <f t="shared" si="22"/>
        <v>9</v>
      </c>
      <c r="D492" s="1">
        <v>39339</v>
      </c>
      <c r="E492" t="s">
        <v>64</v>
      </c>
      <c r="F492" t="str">
        <f t="shared" si="23"/>
        <v>Online</v>
      </c>
      <c r="G492" t="s">
        <v>88</v>
      </c>
      <c r="H492" t="s">
        <v>67</v>
      </c>
      <c r="I492" t="s">
        <v>89</v>
      </c>
      <c r="J492">
        <v>1276.8054</v>
      </c>
    </row>
    <row r="493" spans="1:10" x14ac:dyDescent="0.25">
      <c r="A493" t="s">
        <v>10761</v>
      </c>
      <c r="B493" t="str">
        <f t="shared" si="21"/>
        <v>Q3</v>
      </c>
      <c r="C493">
        <f t="shared" si="22"/>
        <v>9</v>
      </c>
      <c r="D493" s="1">
        <v>39340</v>
      </c>
      <c r="E493" t="s">
        <v>64</v>
      </c>
      <c r="F493" t="str">
        <f t="shared" si="23"/>
        <v>Online</v>
      </c>
      <c r="G493" t="s">
        <v>88</v>
      </c>
      <c r="H493" t="s">
        <v>67</v>
      </c>
      <c r="I493" t="s">
        <v>89</v>
      </c>
      <c r="J493">
        <v>2563.5889999999999</v>
      </c>
    </row>
    <row r="494" spans="1:10" x14ac:dyDescent="0.25">
      <c r="A494" t="s">
        <v>10762</v>
      </c>
      <c r="B494" t="str">
        <f t="shared" si="21"/>
        <v>Q3</v>
      </c>
      <c r="C494">
        <f t="shared" si="22"/>
        <v>9</v>
      </c>
      <c r="D494" s="1">
        <v>39340</v>
      </c>
      <c r="E494" t="s">
        <v>64</v>
      </c>
      <c r="F494" t="str">
        <f t="shared" si="23"/>
        <v>Online</v>
      </c>
      <c r="G494" t="s">
        <v>88</v>
      </c>
      <c r="H494" t="s">
        <v>67</v>
      </c>
      <c r="I494" t="s">
        <v>89</v>
      </c>
      <c r="J494">
        <v>2648.6187</v>
      </c>
    </row>
    <row r="495" spans="1:10" x14ac:dyDescent="0.25">
      <c r="A495" t="s">
        <v>10772</v>
      </c>
      <c r="B495" t="str">
        <f t="shared" si="21"/>
        <v>Q3</v>
      </c>
      <c r="C495">
        <f t="shared" si="22"/>
        <v>9</v>
      </c>
      <c r="D495" s="1">
        <v>39340</v>
      </c>
      <c r="E495" t="s">
        <v>64</v>
      </c>
      <c r="F495" t="str">
        <f t="shared" si="23"/>
        <v>Online</v>
      </c>
      <c r="G495" t="s">
        <v>88</v>
      </c>
      <c r="H495" t="s">
        <v>67</v>
      </c>
      <c r="I495" t="s">
        <v>89</v>
      </c>
      <c r="J495">
        <v>2574.6279</v>
      </c>
    </row>
    <row r="496" spans="1:10" x14ac:dyDescent="0.25">
      <c r="A496" t="s">
        <v>10790</v>
      </c>
      <c r="B496" t="str">
        <f t="shared" si="21"/>
        <v>Q3</v>
      </c>
      <c r="C496">
        <f t="shared" si="22"/>
        <v>9</v>
      </c>
      <c r="D496" s="1">
        <v>39340</v>
      </c>
      <c r="E496" t="s">
        <v>64</v>
      </c>
      <c r="F496" t="str">
        <f t="shared" si="23"/>
        <v>Online</v>
      </c>
      <c r="G496" t="s">
        <v>88</v>
      </c>
      <c r="H496" t="s">
        <v>67</v>
      </c>
      <c r="I496" t="s">
        <v>89</v>
      </c>
      <c r="J496">
        <v>43.072899999999997</v>
      </c>
    </row>
    <row r="497" spans="1:10" x14ac:dyDescent="0.25">
      <c r="A497" t="s">
        <v>10792</v>
      </c>
      <c r="B497" t="str">
        <f t="shared" si="21"/>
        <v>Q3</v>
      </c>
      <c r="C497">
        <f t="shared" si="22"/>
        <v>9</v>
      </c>
      <c r="D497" s="1">
        <v>39340</v>
      </c>
      <c r="E497" t="s">
        <v>64</v>
      </c>
      <c r="F497" t="str">
        <f t="shared" si="23"/>
        <v>Online</v>
      </c>
      <c r="G497" t="s">
        <v>88</v>
      </c>
      <c r="H497" t="s">
        <v>67</v>
      </c>
      <c r="I497" t="s">
        <v>89</v>
      </c>
      <c r="J497">
        <v>43.072899999999997</v>
      </c>
    </row>
    <row r="498" spans="1:10" x14ac:dyDescent="0.25">
      <c r="A498" t="s">
        <v>10812</v>
      </c>
      <c r="B498" t="str">
        <f t="shared" si="21"/>
        <v>Q3</v>
      </c>
      <c r="C498">
        <f t="shared" si="22"/>
        <v>9</v>
      </c>
      <c r="D498" s="1">
        <v>39340</v>
      </c>
      <c r="E498" t="s">
        <v>64</v>
      </c>
      <c r="F498" t="str">
        <f t="shared" si="23"/>
        <v>Online</v>
      </c>
      <c r="G498" t="s">
        <v>88</v>
      </c>
      <c r="H498" t="s">
        <v>67</v>
      </c>
      <c r="I498" t="s">
        <v>89</v>
      </c>
      <c r="J498">
        <v>1297.8004000000001</v>
      </c>
    </row>
    <row r="499" spans="1:10" x14ac:dyDescent="0.25">
      <c r="A499" t="s">
        <v>10838</v>
      </c>
      <c r="B499" t="str">
        <f t="shared" si="21"/>
        <v>Q3</v>
      </c>
      <c r="C499">
        <f t="shared" si="22"/>
        <v>9</v>
      </c>
      <c r="D499" s="1">
        <v>39341</v>
      </c>
      <c r="E499" t="s">
        <v>64</v>
      </c>
      <c r="F499" t="str">
        <f t="shared" si="23"/>
        <v>Online</v>
      </c>
      <c r="G499" t="s">
        <v>88</v>
      </c>
      <c r="H499" t="s">
        <v>67</v>
      </c>
      <c r="I499" t="s">
        <v>89</v>
      </c>
      <c r="J499">
        <v>59.658999999999999</v>
      </c>
    </row>
    <row r="500" spans="1:10" x14ac:dyDescent="0.25">
      <c r="A500" t="s">
        <v>10839</v>
      </c>
      <c r="B500" t="str">
        <f t="shared" si="21"/>
        <v>Q3</v>
      </c>
      <c r="C500">
        <f t="shared" si="22"/>
        <v>9</v>
      </c>
      <c r="D500" s="1">
        <v>39341</v>
      </c>
      <c r="E500" t="s">
        <v>64</v>
      </c>
      <c r="F500" t="str">
        <f t="shared" si="23"/>
        <v>Online</v>
      </c>
      <c r="G500" t="s">
        <v>88</v>
      </c>
      <c r="H500" t="s">
        <v>67</v>
      </c>
      <c r="I500" t="s">
        <v>89</v>
      </c>
      <c r="J500">
        <v>44.177900000000001</v>
      </c>
    </row>
    <row r="501" spans="1:10" x14ac:dyDescent="0.25">
      <c r="A501" t="s">
        <v>10860</v>
      </c>
      <c r="B501" t="str">
        <f t="shared" si="21"/>
        <v>Q3</v>
      </c>
      <c r="C501">
        <f t="shared" si="22"/>
        <v>9</v>
      </c>
      <c r="D501" s="1">
        <v>39341</v>
      </c>
      <c r="E501" t="s">
        <v>64</v>
      </c>
      <c r="F501" t="str">
        <f t="shared" si="23"/>
        <v>Online</v>
      </c>
      <c r="G501" t="s">
        <v>88</v>
      </c>
      <c r="H501" t="s">
        <v>67</v>
      </c>
      <c r="I501" t="s">
        <v>89</v>
      </c>
      <c r="J501">
        <v>1276.8054</v>
      </c>
    </row>
    <row r="502" spans="1:10" x14ac:dyDescent="0.25">
      <c r="A502" t="s">
        <v>10861</v>
      </c>
      <c r="B502" t="str">
        <f t="shared" si="21"/>
        <v>Q3</v>
      </c>
      <c r="C502">
        <f t="shared" si="22"/>
        <v>9</v>
      </c>
      <c r="D502" s="1">
        <v>39341</v>
      </c>
      <c r="E502" t="s">
        <v>64</v>
      </c>
      <c r="F502" t="str">
        <f t="shared" si="23"/>
        <v>Online</v>
      </c>
      <c r="G502" t="s">
        <v>88</v>
      </c>
      <c r="H502" t="s">
        <v>67</v>
      </c>
      <c r="I502" t="s">
        <v>89</v>
      </c>
      <c r="J502">
        <v>622.96590000000003</v>
      </c>
    </row>
    <row r="503" spans="1:10" x14ac:dyDescent="0.25">
      <c r="A503" t="s">
        <v>10881</v>
      </c>
      <c r="B503" t="str">
        <f t="shared" si="21"/>
        <v>Q3</v>
      </c>
      <c r="C503">
        <f t="shared" si="22"/>
        <v>9</v>
      </c>
      <c r="D503" s="1">
        <v>39342</v>
      </c>
      <c r="E503" t="s">
        <v>64</v>
      </c>
      <c r="F503" t="str">
        <f t="shared" si="23"/>
        <v>Online</v>
      </c>
      <c r="G503" t="s">
        <v>88</v>
      </c>
      <c r="H503" t="s">
        <v>67</v>
      </c>
      <c r="I503" t="s">
        <v>89</v>
      </c>
      <c r="J503">
        <v>35.6584</v>
      </c>
    </row>
    <row r="504" spans="1:10" x14ac:dyDescent="0.25">
      <c r="A504" t="s">
        <v>10885</v>
      </c>
      <c r="B504" t="str">
        <f t="shared" si="21"/>
        <v>Q3</v>
      </c>
      <c r="C504">
        <f t="shared" si="22"/>
        <v>9</v>
      </c>
      <c r="D504" s="1">
        <v>39342</v>
      </c>
      <c r="E504" t="s">
        <v>64</v>
      </c>
      <c r="F504" t="str">
        <f t="shared" si="23"/>
        <v>Online</v>
      </c>
      <c r="G504" t="s">
        <v>88</v>
      </c>
      <c r="H504" t="s">
        <v>67</v>
      </c>
      <c r="I504" t="s">
        <v>89</v>
      </c>
      <c r="J504">
        <v>92.786900000000003</v>
      </c>
    </row>
    <row r="505" spans="1:10" x14ac:dyDescent="0.25">
      <c r="A505" t="s">
        <v>10891</v>
      </c>
      <c r="B505" t="str">
        <f t="shared" si="21"/>
        <v>Q3</v>
      </c>
      <c r="C505">
        <f t="shared" si="22"/>
        <v>9</v>
      </c>
      <c r="D505" s="1">
        <v>39342</v>
      </c>
      <c r="E505" t="s">
        <v>64</v>
      </c>
      <c r="F505" t="str">
        <f t="shared" si="23"/>
        <v>Online</v>
      </c>
      <c r="G505" t="s">
        <v>88</v>
      </c>
      <c r="H505" t="s">
        <v>67</v>
      </c>
      <c r="I505" t="s">
        <v>89</v>
      </c>
      <c r="J505">
        <v>66.819400000000002</v>
      </c>
    </row>
    <row r="506" spans="1:10" x14ac:dyDescent="0.25">
      <c r="A506" t="s">
        <v>10892</v>
      </c>
      <c r="B506" t="str">
        <f t="shared" si="21"/>
        <v>Q3</v>
      </c>
      <c r="C506">
        <f t="shared" si="22"/>
        <v>9</v>
      </c>
      <c r="D506" s="1">
        <v>39342</v>
      </c>
      <c r="E506" t="s">
        <v>64</v>
      </c>
      <c r="F506" t="str">
        <f t="shared" si="23"/>
        <v>Online</v>
      </c>
      <c r="G506" t="s">
        <v>88</v>
      </c>
      <c r="H506" t="s">
        <v>67</v>
      </c>
      <c r="I506" t="s">
        <v>89</v>
      </c>
      <c r="J506">
        <v>201.97190000000001</v>
      </c>
    </row>
    <row r="507" spans="1:10" x14ac:dyDescent="0.25">
      <c r="A507" t="s">
        <v>10896</v>
      </c>
      <c r="B507" t="str">
        <f t="shared" si="21"/>
        <v>Q3</v>
      </c>
      <c r="C507">
        <f t="shared" si="22"/>
        <v>9</v>
      </c>
      <c r="D507" s="1">
        <v>39342</v>
      </c>
      <c r="E507" t="s">
        <v>64</v>
      </c>
      <c r="F507" t="str">
        <f t="shared" si="23"/>
        <v>Online</v>
      </c>
      <c r="G507" t="s">
        <v>88</v>
      </c>
      <c r="H507" t="s">
        <v>67</v>
      </c>
      <c r="I507" t="s">
        <v>89</v>
      </c>
      <c r="J507">
        <v>15.447900000000001</v>
      </c>
    </row>
    <row r="508" spans="1:10" x14ac:dyDescent="0.25">
      <c r="A508" t="s">
        <v>10907</v>
      </c>
      <c r="B508" t="str">
        <f t="shared" si="21"/>
        <v>Q3</v>
      </c>
      <c r="C508">
        <f t="shared" si="22"/>
        <v>9</v>
      </c>
      <c r="D508" s="1">
        <v>39342</v>
      </c>
      <c r="E508" t="s">
        <v>64</v>
      </c>
      <c r="F508" t="str">
        <f t="shared" si="23"/>
        <v>Online</v>
      </c>
      <c r="G508" t="s">
        <v>88</v>
      </c>
      <c r="H508" t="s">
        <v>67</v>
      </c>
      <c r="I508" t="s">
        <v>89</v>
      </c>
      <c r="J508">
        <v>682.30439999999999</v>
      </c>
    </row>
    <row r="509" spans="1:10" x14ac:dyDescent="0.25">
      <c r="A509" t="s">
        <v>10920</v>
      </c>
      <c r="B509" t="str">
        <f t="shared" si="21"/>
        <v>Q3</v>
      </c>
      <c r="C509">
        <f t="shared" si="22"/>
        <v>9</v>
      </c>
      <c r="D509" s="1">
        <v>39343</v>
      </c>
      <c r="E509" t="s">
        <v>64</v>
      </c>
      <c r="F509" t="str">
        <f t="shared" si="23"/>
        <v>Online</v>
      </c>
      <c r="G509" t="s">
        <v>88</v>
      </c>
      <c r="H509" t="s">
        <v>67</v>
      </c>
      <c r="I509" t="s">
        <v>89</v>
      </c>
      <c r="J509">
        <v>2738.5657000000001</v>
      </c>
    </row>
    <row r="510" spans="1:10" x14ac:dyDescent="0.25">
      <c r="A510" t="s">
        <v>10945</v>
      </c>
      <c r="B510" t="str">
        <f t="shared" si="21"/>
        <v>Q3</v>
      </c>
      <c r="C510">
        <f t="shared" si="22"/>
        <v>9</v>
      </c>
      <c r="D510" s="1">
        <v>39343</v>
      </c>
      <c r="E510" t="s">
        <v>64</v>
      </c>
      <c r="F510" t="str">
        <f t="shared" si="23"/>
        <v>Online</v>
      </c>
      <c r="G510" t="s">
        <v>88</v>
      </c>
      <c r="H510" t="s">
        <v>67</v>
      </c>
      <c r="I510" t="s">
        <v>89</v>
      </c>
      <c r="J510">
        <v>75.6815</v>
      </c>
    </row>
    <row r="511" spans="1:10" x14ac:dyDescent="0.25">
      <c r="A511" t="s">
        <v>10948</v>
      </c>
      <c r="B511" t="str">
        <f t="shared" si="21"/>
        <v>Q3</v>
      </c>
      <c r="C511">
        <f t="shared" si="22"/>
        <v>9</v>
      </c>
      <c r="D511" s="1">
        <v>39343</v>
      </c>
      <c r="E511" t="s">
        <v>64</v>
      </c>
      <c r="F511" t="str">
        <f t="shared" si="23"/>
        <v>Online</v>
      </c>
      <c r="G511" t="s">
        <v>88</v>
      </c>
      <c r="H511" t="s">
        <v>67</v>
      </c>
      <c r="I511" t="s">
        <v>89</v>
      </c>
      <c r="J511">
        <v>40.807699999999997</v>
      </c>
    </row>
    <row r="512" spans="1:10" x14ac:dyDescent="0.25">
      <c r="A512" t="s">
        <v>10949</v>
      </c>
      <c r="B512" t="str">
        <f t="shared" si="21"/>
        <v>Q3</v>
      </c>
      <c r="C512">
        <f t="shared" si="22"/>
        <v>9</v>
      </c>
      <c r="D512" s="1">
        <v>39343</v>
      </c>
      <c r="E512" t="s">
        <v>64</v>
      </c>
      <c r="F512" t="str">
        <f t="shared" si="23"/>
        <v>Online</v>
      </c>
      <c r="G512" t="s">
        <v>88</v>
      </c>
      <c r="H512" t="s">
        <v>67</v>
      </c>
      <c r="I512" t="s">
        <v>89</v>
      </c>
      <c r="J512">
        <v>33.680399999999999</v>
      </c>
    </row>
    <row r="513" spans="1:10" x14ac:dyDescent="0.25">
      <c r="A513" t="s">
        <v>10953</v>
      </c>
      <c r="B513" t="str">
        <f t="shared" si="21"/>
        <v>Q3</v>
      </c>
      <c r="C513">
        <f t="shared" si="22"/>
        <v>9</v>
      </c>
      <c r="D513" s="1">
        <v>39343</v>
      </c>
      <c r="E513" t="s">
        <v>64</v>
      </c>
      <c r="F513" t="str">
        <f t="shared" si="23"/>
        <v>Online</v>
      </c>
      <c r="G513" t="s">
        <v>88</v>
      </c>
      <c r="H513" t="s">
        <v>67</v>
      </c>
      <c r="I513" t="s">
        <v>89</v>
      </c>
      <c r="J513">
        <v>37.547899999999998</v>
      </c>
    </row>
    <row r="514" spans="1:10" x14ac:dyDescent="0.25">
      <c r="A514" t="s">
        <v>10975</v>
      </c>
      <c r="B514" t="str">
        <f t="shared" si="21"/>
        <v>Q3</v>
      </c>
      <c r="C514">
        <f t="shared" si="22"/>
        <v>9</v>
      </c>
      <c r="D514" s="1">
        <v>39344</v>
      </c>
      <c r="E514" t="s">
        <v>64</v>
      </c>
      <c r="F514" t="str">
        <f t="shared" si="23"/>
        <v>Online</v>
      </c>
      <c r="G514" t="s">
        <v>88</v>
      </c>
      <c r="H514" t="s">
        <v>67</v>
      </c>
      <c r="I514" t="s">
        <v>89</v>
      </c>
      <c r="J514">
        <v>2563.5889999999999</v>
      </c>
    </row>
    <row r="515" spans="1:10" x14ac:dyDescent="0.25">
      <c r="A515" t="s">
        <v>10984</v>
      </c>
      <c r="B515" t="str">
        <f t="shared" ref="B515:B578" si="24">IF(C515&lt;4, "Q1",IF(C515&lt;7,"Q2",IF(C515&lt;10,"Q3","Q4")))</f>
        <v>Q3</v>
      </c>
      <c r="C515">
        <f t="shared" ref="C515:C578" si="25">MONTH(D515)</f>
        <v>9</v>
      </c>
      <c r="D515" s="1">
        <v>39344</v>
      </c>
      <c r="E515" t="s">
        <v>64</v>
      </c>
      <c r="F515" t="str">
        <f t="shared" ref="F515:F578" si="26">IF(E515="NULL","Online","Retail")</f>
        <v>Online</v>
      </c>
      <c r="G515" t="s">
        <v>88</v>
      </c>
      <c r="H515" t="s">
        <v>67</v>
      </c>
      <c r="I515" t="s">
        <v>89</v>
      </c>
      <c r="J515">
        <v>1889.5279</v>
      </c>
    </row>
    <row r="516" spans="1:10" x14ac:dyDescent="0.25">
      <c r="A516" t="s">
        <v>10985</v>
      </c>
      <c r="B516" t="str">
        <f t="shared" si="24"/>
        <v>Q3</v>
      </c>
      <c r="C516">
        <f t="shared" si="25"/>
        <v>9</v>
      </c>
      <c r="D516" s="1">
        <v>39344</v>
      </c>
      <c r="E516" t="s">
        <v>64</v>
      </c>
      <c r="F516" t="str">
        <f t="shared" si="26"/>
        <v>Online</v>
      </c>
      <c r="G516" t="s">
        <v>88</v>
      </c>
      <c r="H516" t="s">
        <v>67</v>
      </c>
      <c r="I516" t="s">
        <v>89</v>
      </c>
      <c r="J516">
        <v>626.83339999999998</v>
      </c>
    </row>
    <row r="517" spans="1:10" x14ac:dyDescent="0.25">
      <c r="A517" t="s">
        <v>10986</v>
      </c>
      <c r="B517" t="str">
        <f t="shared" si="24"/>
        <v>Q3</v>
      </c>
      <c r="C517">
        <f t="shared" si="25"/>
        <v>9</v>
      </c>
      <c r="D517" s="1">
        <v>39344</v>
      </c>
      <c r="E517" t="s">
        <v>64</v>
      </c>
      <c r="F517" t="str">
        <f t="shared" si="26"/>
        <v>Online</v>
      </c>
      <c r="G517" t="s">
        <v>88</v>
      </c>
      <c r="H517" t="s">
        <v>67</v>
      </c>
      <c r="I517" t="s">
        <v>89</v>
      </c>
      <c r="J517">
        <v>2918.5592000000001</v>
      </c>
    </row>
    <row r="518" spans="1:10" x14ac:dyDescent="0.25">
      <c r="A518" t="s">
        <v>10989</v>
      </c>
      <c r="B518" t="str">
        <f t="shared" si="24"/>
        <v>Q3</v>
      </c>
      <c r="C518">
        <f t="shared" si="25"/>
        <v>9</v>
      </c>
      <c r="D518" s="1">
        <v>39344</v>
      </c>
      <c r="E518" t="s">
        <v>64</v>
      </c>
      <c r="F518" t="str">
        <f t="shared" si="26"/>
        <v>Online</v>
      </c>
      <c r="G518" t="s">
        <v>88</v>
      </c>
      <c r="H518" t="s">
        <v>67</v>
      </c>
      <c r="I518" t="s">
        <v>89</v>
      </c>
      <c r="J518">
        <v>2580.1419000000001</v>
      </c>
    </row>
    <row r="519" spans="1:10" x14ac:dyDescent="0.25">
      <c r="A519" t="s">
        <v>11013</v>
      </c>
      <c r="B519" t="str">
        <f t="shared" si="24"/>
        <v>Q3</v>
      </c>
      <c r="C519">
        <f t="shared" si="25"/>
        <v>9</v>
      </c>
      <c r="D519" s="1">
        <v>39344</v>
      </c>
      <c r="E519" t="s">
        <v>64</v>
      </c>
      <c r="F519" t="str">
        <f t="shared" si="26"/>
        <v>Online</v>
      </c>
      <c r="G519" t="s">
        <v>88</v>
      </c>
      <c r="H519" t="s">
        <v>67</v>
      </c>
      <c r="I519" t="s">
        <v>89</v>
      </c>
      <c r="J519">
        <v>162.40190000000001</v>
      </c>
    </row>
    <row r="520" spans="1:10" x14ac:dyDescent="0.25">
      <c r="A520" t="s">
        <v>11015</v>
      </c>
      <c r="B520" t="str">
        <f t="shared" si="24"/>
        <v>Q3</v>
      </c>
      <c r="C520">
        <f t="shared" si="25"/>
        <v>9</v>
      </c>
      <c r="D520" s="1">
        <v>39344</v>
      </c>
      <c r="E520" t="s">
        <v>64</v>
      </c>
      <c r="F520" t="str">
        <f t="shared" si="26"/>
        <v>Online</v>
      </c>
      <c r="G520" t="s">
        <v>88</v>
      </c>
      <c r="H520" t="s">
        <v>67</v>
      </c>
      <c r="I520" t="s">
        <v>89</v>
      </c>
      <c r="J520">
        <v>108.2458</v>
      </c>
    </row>
    <row r="521" spans="1:10" x14ac:dyDescent="0.25">
      <c r="A521" t="s">
        <v>11020</v>
      </c>
      <c r="B521" t="str">
        <f t="shared" si="24"/>
        <v>Q3</v>
      </c>
      <c r="C521">
        <f t="shared" si="25"/>
        <v>9</v>
      </c>
      <c r="D521" s="1">
        <v>39344</v>
      </c>
      <c r="E521" t="s">
        <v>64</v>
      </c>
      <c r="F521" t="str">
        <f t="shared" si="26"/>
        <v>Online</v>
      </c>
      <c r="G521" t="s">
        <v>88</v>
      </c>
      <c r="H521" t="s">
        <v>67</v>
      </c>
      <c r="I521" t="s">
        <v>89</v>
      </c>
      <c r="J521">
        <v>60.752899999999997</v>
      </c>
    </row>
    <row r="522" spans="1:10" x14ac:dyDescent="0.25">
      <c r="A522" t="s">
        <v>11041</v>
      </c>
      <c r="B522" t="str">
        <f t="shared" si="24"/>
        <v>Q3</v>
      </c>
      <c r="C522">
        <f t="shared" si="25"/>
        <v>9</v>
      </c>
      <c r="D522" s="1">
        <v>39344</v>
      </c>
      <c r="E522" t="s">
        <v>64</v>
      </c>
      <c r="F522" t="str">
        <f t="shared" si="26"/>
        <v>Online</v>
      </c>
      <c r="G522" t="s">
        <v>88</v>
      </c>
      <c r="H522" t="s">
        <v>67</v>
      </c>
      <c r="I522" t="s">
        <v>89</v>
      </c>
      <c r="J522">
        <v>2674.4757</v>
      </c>
    </row>
    <row r="523" spans="1:10" x14ac:dyDescent="0.25">
      <c r="A523" t="s">
        <v>11055</v>
      </c>
      <c r="B523" t="str">
        <f t="shared" si="24"/>
        <v>Q3</v>
      </c>
      <c r="C523">
        <f t="shared" si="25"/>
        <v>9</v>
      </c>
      <c r="D523" s="1">
        <v>39345</v>
      </c>
      <c r="E523" t="s">
        <v>64</v>
      </c>
      <c r="F523" t="str">
        <f t="shared" si="26"/>
        <v>Online</v>
      </c>
      <c r="G523" t="s">
        <v>88</v>
      </c>
      <c r="H523" t="s">
        <v>67</v>
      </c>
      <c r="I523" t="s">
        <v>89</v>
      </c>
      <c r="J523">
        <v>635.35289999999998</v>
      </c>
    </row>
    <row r="524" spans="1:10" x14ac:dyDescent="0.25">
      <c r="A524" t="s">
        <v>11084</v>
      </c>
      <c r="B524" t="str">
        <f t="shared" si="24"/>
        <v>Q3</v>
      </c>
      <c r="C524">
        <f t="shared" si="25"/>
        <v>9</v>
      </c>
      <c r="D524" s="1">
        <v>39345</v>
      </c>
      <c r="E524" t="s">
        <v>64</v>
      </c>
      <c r="F524" t="str">
        <f t="shared" si="26"/>
        <v>Online</v>
      </c>
      <c r="G524" t="s">
        <v>88</v>
      </c>
      <c r="H524" t="s">
        <v>67</v>
      </c>
      <c r="I524" t="s">
        <v>89</v>
      </c>
      <c r="J524">
        <v>93.902900000000002</v>
      </c>
    </row>
    <row r="525" spans="1:10" x14ac:dyDescent="0.25">
      <c r="A525" t="s">
        <v>11097</v>
      </c>
      <c r="B525" t="str">
        <f t="shared" si="24"/>
        <v>Q3</v>
      </c>
      <c r="C525">
        <f t="shared" si="25"/>
        <v>9</v>
      </c>
      <c r="D525" s="1">
        <v>39345</v>
      </c>
      <c r="E525" t="s">
        <v>64</v>
      </c>
      <c r="F525" t="str">
        <f t="shared" si="26"/>
        <v>Online</v>
      </c>
      <c r="G525" t="s">
        <v>88</v>
      </c>
      <c r="H525" t="s">
        <v>67</v>
      </c>
      <c r="I525" t="s">
        <v>89</v>
      </c>
      <c r="J525">
        <v>612.13689999999997</v>
      </c>
    </row>
    <row r="526" spans="1:10" x14ac:dyDescent="0.25">
      <c r="A526" t="s">
        <v>11099</v>
      </c>
      <c r="B526" t="str">
        <f t="shared" si="24"/>
        <v>Q3</v>
      </c>
      <c r="C526">
        <f t="shared" si="25"/>
        <v>9</v>
      </c>
      <c r="D526" s="1">
        <v>39345</v>
      </c>
      <c r="E526" t="s">
        <v>64</v>
      </c>
      <c r="F526" t="str">
        <f t="shared" si="26"/>
        <v>Online</v>
      </c>
      <c r="G526" t="s">
        <v>88</v>
      </c>
      <c r="H526" t="s">
        <v>67</v>
      </c>
      <c r="I526" t="s">
        <v>89</v>
      </c>
      <c r="J526">
        <v>2673.0612999999998</v>
      </c>
    </row>
    <row r="527" spans="1:10" x14ac:dyDescent="0.25">
      <c r="A527" t="s">
        <v>11143</v>
      </c>
      <c r="B527" t="str">
        <f t="shared" si="24"/>
        <v>Q3</v>
      </c>
      <c r="C527">
        <f t="shared" si="25"/>
        <v>9</v>
      </c>
      <c r="D527" s="1">
        <v>39346</v>
      </c>
      <c r="E527" t="s">
        <v>64</v>
      </c>
      <c r="F527" t="str">
        <f t="shared" si="26"/>
        <v>Online</v>
      </c>
      <c r="G527" t="s">
        <v>88</v>
      </c>
      <c r="H527" t="s">
        <v>67</v>
      </c>
      <c r="I527" t="s">
        <v>89</v>
      </c>
      <c r="J527">
        <v>1396.5210999999999</v>
      </c>
    </row>
    <row r="528" spans="1:10" x14ac:dyDescent="0.25">
      <c r="A528" t="s">
        <v>11178</v>
      </c>
      <c r="B528" t="str">
        <f t="shared" si="24"/>
        <v>Q3</v>
      </c>
      <c r="C528">
        <f t="shared" si="25"/>
        <v>9</v>
      </c>
      <c r="D528" s="1">
        <v>39347</v>
      </c>
      <c r="E528" t="s">
        <v>64</v>
      </c>
      <c r="F528" t="str">
        <f t="shared" si="26"/>
        <v>Online</v>
      </c>
      <c r="G528" t="s">
        <v>88</v>
      </c>
      <c r="H528" t="s">
        <v>67</v>
      </c>
      <c r="I528" t="s">
        <v>89</v>
      </c>
      <c r="J528">
        <v>27.614000000000001</v>
      </c>
    </row>
    <row r="529" spans="1:10" x14ac:dyDescent="0.25">
      <c r="A529" t="s">
        <v>11201</v>
      </c>
      <c r="B529" t="str">
        <f t="shared" si="24"/>
        <v>Q3</v>
      </c>
      <c r="C529">
        <f t="shared" si="25"/>
        <v>9</v>
      </c>
      <c r="D529" s="1">
        <v>39347</v>
      </c>
      <c r="E529" t="s">
        <v>64</v>
      </c>
      <c r="F529" t="str">
        <f t="shared" si="26"/>
        <v>Online</v>
      </c>
      <c r="G529" t="s">
        <v>88</v>
      </c>
      <c r="H529" t="s">
        <v>67</v>
      </c>
      <c r="I529" t="s">
        <v>89</v>
      </c>
      <c r="J529">
        <v>1276.8054</v>
      </c>
    </row>
    <row r="530" spans="1:10" x14ac:dyDescent="0.25">
      <c r="A530" t="s">
        <v>11202</v>
      </c>
      <c r="B530" t="str">
        <f t="shared" si="24"/>
        <v>Q3</v>
      </c>
      <c r="C530">
        <f t="shared" si="25"/>
        <v>9</v>
      </c>
      <c r="D530" s="1">
        <v>39347</v>
      </c>
      <c r="E530" t="s">
        <v>64</v>
      </c>
      <c r="F530" t="str">
        <f t="shared" si="26"/>
        <v>Online</v>
      </c>
      <c r="G530" t="s">
        <v>88</v>
      </c>
      <c r="H530" t="s">
        <v>67</v>
      </c>
      <c r="I530" t="s">
        <v>89</v>
      </c>
      <c r="J530">
        <v>650.80079999999998</v>
      </c>
    </row>
    <row r="531" spans="1:10" x14ac:dyDescent="0.25">
      <c r="A531" t="s">
        <v>11207</v>
      </c>
      <c r="B531" t="str">
        <f t="shared" si="24"/>
        <v>Q3</v>
      </c>
      <c r="C531">
        <f t="shared" si="25"/>
        <v>9</v>
      </c>
      <c r="D531" s="1">
        <v>39348</v>
      </c>
      <c r="E531" t="s">
        <v>64</v>
      </c>
      <c r="F531" t="str">
        <f t="shared" si="26"/>
        <v>Online</v>
      </c>
      <c r="G531" t="s">
        <v>88</v>
      </c>
      <c r="H531" t="s">
        <v>67</v>
      </c>
      <c r="I531" t="s">
        <v>89</v>
      </c>
      <c r="J531">
        <v>2696.1889999999999</v>
      </c>
    </row>
    <row r="532" spans="1:10" x14ac:dyDescent="0.25">
      <c r="A532" t="s">
        <v>11237</v>
      </c>
      <c r="B532" t="str">
        <f t="shared" si="24"/>
        <v>Q3</v>
      </c>
      <c r="C532">
        <f t="shared" si="25"/>
        <v>9</v>
      </c>
      <c r="D532" s="1">
        <v>39348</v>
      </c>
      <c r="E532" t="s">
        <v>64</v>
      </c>
      <c r="F532" t="str">
        <f t="shared" si="26"/>
        <v>Online</v>
      </c>
      <c r="G532" t="s">
        <v>88</v>
      </c>
      <c r="H532" t="s">
        <v>67</v>
      </c>
      <c r="I532" t="s">
        <v>89</v>
      </c>
      <c r="J532">
        <v>23.746500000000001</v>
      </c>
    </row>
    <row r="533" spans="1:10" x14ac:dyDescent="0.25">
      <c r="A533" t="s">
        <v>11239</v>
      </c>
      <c r="B533" t="str">
        <f t="shared" si="24"/>
        <v>Q3</v>
      </c>
      <c r="C533">
        <f t="shared" si="25"/>
        <v>9</v>
      </c>
      <c r="D533" s="1">
        <v>39348</v>
      </c>
      <c r="E533" t="s">
        <v>64</v>
      </c>
      <c r="F533" t="str">
        <f t="shared" si="26"/>
        <v>Online</v>
      </c>
      <c r="G533" t="s">
        <v>88</v>
      </c>
      <c r="H533" t="s">
        <v>67</v>
      </c>
      <c r="I533" t="s">
        <v>89</v>
      </c>
      <c r="J533">
        <v>40.078400000000002</v>
      </c>
    </row>
    <row r="534" spans="1:10" x14ac:dyDescent="0.25">
      <c r="A534" t="s">
        <v>11259</v>
      </c>
      <c r="B534" t="str">
        <f t="shared" si="24"/>
        <v>Q3</v>
      </c>
      <c r="C534">
        <f t="shared" si="25"/>
        <v>9</v>
      </c>
      <c r="D534" s="1">
        <v>39348</v>
      </c>
      <c r="E534" t="s">
        <v>64</v>
      </c>
      <c r="F534" t="str">
        <f t="shared" si="26"/>
        <v>Online</v>
      </c>
      <c r="G534" t="s">
        <v>88</v>
      </c>
      <c r="H534" t="s">
        <v>67</v>
      </c>
      <c r="I534" t="s">
        <v>89</v>
      </c>
      <c r="J534">
        <v>1276.8054</v>
      </c>
    </row>
    <row r="535" spans="1:10" x14ac:dyDescent="0.25">
      <c r="A535" t="s">
        <v>11261</v>
      </c>
      <c r="B535" t="str">
        <f t="shared" si="24"/>
        <v>Q3</v>
      </c>
      <c r="C535">
        <f t="shared" si="25"/>
        <v>9</v>
      </c>
      <c r="D535" s="1">
        <v>39348</v>
      </c>
      <c r="E535" t="s">
        <v>64</v>
      </c>
      <c r="F535" t="str">
        <f t="shared" si="26"/>
        <v>Online</v>
      </c>
      <c r="G535" t="s">
        <v>88</v>
      </c>
      <c r="H535" t="s">
        <v>67</v>
      </c>
      <c r="I535" t="s">
        <v>89</v>
      </c>
      <c r="J535">
        <v>663.50829999999996</v>
      </c>
    </row>
    <row r="536" spans="1:10" x14ac:dyDescent="0.25">
      <c r="A536" t="s">
        <v>11263</v>
      </c>
      <c r="B536" t="str">
        <f t="shared" si="24"/>
        <v>Q3</v>
      </c>
      <c r="C536">
        <f t="shared" si="25"/>
        <v>9</v>
      </c>
      <c r="D536" s="1">
        <v>39348</v>
      </c>
      <c r="E536" t="s">
        <v>64</v>
      </c>
      <c r="F536" t="str">
        <f t="shared" si="26"/>
        <v>Online</v>
      </c>
      <c r="G536" t="s">
        <v>88</v>
      </c>
      <c r="H536" t="s">
        <v>67</v>
      </c>
      <c r="I536" t="s">
        <v>89</v>
      </c>
      <c r="J536">
        <v>671.79579999999999</v>
      </c>
    </row>
    <row r="537" spans="1:10" x14ac:dyDescent="0.25">
      <c r="A537" t="s">
        <v>11265</v>
      </c>
      <c r="B537" t="str">
        <f t="shared" si="24"/>
        <v>Q3</v>
      </c>
      <c r="C537">
        <f t="shared" si="25"/>
        <v>9</v>
      </c>
      <c r="D537" s="1">
        <v>39348</v>
      </c>
      <c r="E537" t="s">
        <v>64</v>
      </c>
      <c r="F537" t="str">
        <f t="shared" si="26"/>
        <v>Online</v>
      </c>
      <c r="G537" t="s">
        <v>88</v>
      </c>
      <c r="H537" t="s">
        <v>67</v>
      </c>
      <c r="I537" t="s">
        <v>89</v>
      </c>
      <c r="J537">
        <v>2659.7791999999999</v>
      </c>
    </row>
    <row r="538" spans="1:10" x14ac:dyDescent="0.25">
      <c r="A538" t="s">
        <v>11295</v>
      </c>
      <c r="B538" t="str">
        <f t="shared" si="24"/>
        <v>Q3</v>
      </c>
      <c r="C538">
        <f t="shared" si="25"/>
        <v>9</v>
      </c>
      <c r="D538" s="1">
        <v>39349</v>
      </c>
      <c r="E538" t="s">
        <v>64</v>
      </c>
      <c r="F538" t="str">
        <f t="shared" si="26"/>
        <v>Online</v>
      </c>
      <c r="G538" t="s">
        <v>88</v>
      </c>
      <c r="H538" t="s">
        <v>67</v>
      </c>
      <c r="I538" t="s">
        <v>89</v>
      </c>
      <c r="J538">
        <v>77.338999999999999</v>
      </c>
    </row>
    <row r="539" spans="1:10" x14ac:dyDescent="0.25">
      <c r="A539" t="s">
        <v>11302</v>
      </c>
      <c r="B539" t="str">
        <f t="shared" si="24"/>
        <v>Q3</v>
      </c>
      <c r="C539">
        <f t="shared" si="25"/>
        <v>9</v>
      </c>
      <c r="D539" s="1">
        <v>39349</v>
      </c>
      <c r="E539" t="s">
        <v>64</v>
      </c>
      <c r="F539" t="str">
        <f t="shared" si="26"/>
        <v>Online</v>
      </c>
      <c r="G539" t="s">
        <v>88</v>
      </c>
      <c r="H539" t="s">
        <v>67</v>
      </c>
      <c r="I539" t="s">
        <v>89</v>
      </c>
      <c r="J539">
        <v>44.177900000000001</v>
      </c>
    </row>
    <row r="540" spans="1:10" x14ac:dyDescent="0.25">
      <c r="A540" t="s">
        <v>11304</v>
      </c>
      <c r="B540" t="str">
        <f t="shared" si="24"/>
        <v>Q3</v>
      </c>
      <c r="C540">
        <f t="shared" si="25"/>
        <v>9</v>
      </c>
      <c r="D540" s="1">
        <v>39349</v>
      </c>
      <c r="E540" t="s">
        <v>64</v>
      </c>
      <c r="F540" t="str">
        <f t="shared" si="26"/>
        <v>Online</v>
      </c>
      <c r="G540" t="s">
        <v>88</v>
      </c>
      <c r="H540" t="s">
        <v>67</v>
      </c>
      <c r="I540" t="s">
        <v>89</v>
      </c>
      <c r="J540">
        <v>9.9339999999999993</v>
      </c>
    </row>
    <row r="541" spans="1:10" x14ac:dyDescent="0.25">
      <c r="A541" t="s">
        <v>11325</v>
      </c>
      <c r="B541" t="str">
        <f t="shared" si="24"/>
        <v>Q3</v>
      </c>
      <c r="C541">
        <f t="shared" si="25"/>
        <v>9</v>
      </c>
      <c r="D541" s="1">
        <v>39350</v>
      </c>
      <c r="E541" t="s">
        <v>64</v>
      </c>
      <c r="F541" t="str">
        <f t="shared" si="26"/>
        <v>Online</v>
      </c>
      <c r="G541" t="s">
        <v>88</v>
      </c>
      <c r="H541" t="s">
        <v>67</v>
      </c>
      <c r="I541" t="s">
        <v>89</v>
      </c>
      <c r="J541">
        <v>2802.0700999999999</v>
      </c>
    </row>
    <row r="542" spans="1:10" x14ac:dyDescent="0.25">
      <c r="A542" t="s">
        <v>11326</v>
      </c>
      <c r="B542" t="str">
        <f t="shared" si="24"/>
        <v>Q3</v>
      </c>
      <c r="C542">
        <f t="shared" si="25"/>
        <v>9</v>
      </c>
      <c r="D542" s="1">
        <v>39350</v>
      </c>
      <c r="E542" t="s">
        <v>64</v>
      </c>
      <c r="F542" t="str">
        <f t="shared" si="26"/>
        <v>Online</v>
      </c>
      <c r="G542" t="s">
        <v>88</v>
      </c>
      <c r="H542" t="s">
        <v>67</v>
      </c>
      <c r="I542" t="s">
        <v>89</v>
      </c>
      <c r="J542">
        <v>2737.3944000000001</v>
      </c>
    </row>
    <row r="543" spans="1:10" x14ac:dyDescent="0.25">
      <c r="A543" t="s">
        <v>11340</v>
      </c>
      <c r="B543" t="str">
        <f t="shared" si="24"/>
        <v>Q3</v>
      </c>
      <c r="C543">
        <f t="shared" si="25"/>
        <v>9</v>
      </c>
      <c r="D543" s="1">
        <v>39350</v>
      </c>
      <c r="E543" t="s">
        <v>64</v>
      </c>
      <c r="F543" t="str">
        <f t="shared" si="26"/>
        <v>Online</v>
      </c>
      <c r="G543" t="s">
        <v>88</v>
      </c>
      <c r="H543" t="s">
        <v>67</v>
      </c>
      <c r="I543" t="s">
        <v>89</v>
      </c>
      <c r="J543">
        <v>27.614000000000001</v>
      </c>
    </row>
    <row r="544" spans="1:10" x14ac:dyDescent="0.25">
      <c r="A544" t="s">
        <v>11360</v>
      </c>
      <c r="B544" t="str">
        <f t="shared" si="24"/>
        <v>Q3</v>
      </c>
      <c r="C544">
        <f t="shared" si="25"/>
        <v>9</v>
      </c>
      <c r="D544" s="1">
        <v>39350</v>
      </c>
      <c r="E544" t="s">
        <v>64</v>
      </c>
      <c r="F544" t="str">
        <f t="shared" si="26"/>
        <v>Online</v>
      </c>
      <c r="G544" t="s">
        <v>88</v>
      </c>
      <c r="H544" t="s">
        <v>67</v>
      </c>
      <c r="I544" t="s">
        <v>89</v>
      </c>
      <c r="J544">
        <v>685.60829999999999</v>
      </c>
    </row>
    <row r="545" spans="1:10" x14ac:dyDescent="0.25">
      <c r="A545" t="s">
        <v>11367</v>
      </c>
      <c r="B545" t="str">
        <f t="shared" si="24"/>
        <v>Q3</v>
      </c>
      <c r="C545">
        <f t="shared" si="25"/>
        <v>9</v>
      </c>
      <c r="D545" s="1">
        <v>39351</v>
      </c>
      <c r="E545" t="s">
        <v>64</v>
      </c>
      <c r="F545" t="str">
        <f t="shared" si="26"/>
        <v>Online</v>
      </c>
      <c r="G545" t="s">
        <v>88</v>
      </c>
      <c r="H545" t="s">
        <v>67</v>
      </c>
      <c r="I545" t="s">
        <v>89</v>
      </c>
      <c r="J545">
        <v>1911.6169</v>
      </c>
    </row>
    <row r="546" spans="1:10" x14ac:dyDescent="0.25">
      <c r="A546" t="s">
        <v>11368</v>
      </c>
      <c r="B546" t="str">
        <f t="shared" si="24"/>
        <v>Q3</v>
      </c>
      <c r="C546">
        <f t="shared" si="25"/>
        <v>9</v>
      </c>
      <c r="D546" s="1">
        <v>39351</v>
      </c>
      <c r="E546" t="s">
        <v>64</v>
      </c>
      <c r="F546" t="str">
        <f t="shared" si="26"/>
        <v>Online</v>
      </c>
      <c r="G546" t="s">
        <v>88</v>
      </c>
      <c r="H546" t="s">
        <v>67</v>
      </c>
      <c r="I546" t="s">
        <v>89</v>
      </c>
      <c r="J546">
        <v>1960.2148</v>
      </c>
    </row>
    <row r="547" spans="1:10" x14ac:dyDescent="0.25">
      <c r="A547" t="s">
        <v>11389</v>
      </c>
      <c r="B547" t="str">
        <f t="shared" si="24"/>
        <v>Q3</v>
      </c>
      <c r="C547">
        <f t="shared" si="25"/>
        <v>9</v>
      </c>
      <c r="D547" s="1">
        <v>39351</v>
      </c>
      <c r="E547" t="s">
        <v>64</v>
      </c>
      <c r="F547" t="str">
        <f t="shared" si="26"/>
        <v>Online</v>
      </c>
      <c r="G547" t="s">
        <v>88</v>
      </c>
      <c r="H547" t="s">
        <v>67</v>
      </c>
      <c r="I547" t="s">
        <v>89</v>
      </c>
      <c r="J547">
        <v>62.951900000000002</v>
      </c>
    </row>
    <row r="548" spans="1:10" x14ac:dyDescent="0.25">
      <c r="A548" t="s">
        <v>11390</v>
      </c>
      <c r="B548" t="str">
        <f t="shared" si="24"/>
        <v>Q3</v>
      </c>
      <c r="C548">
        <f t="shared" si="25"/>
        <v>9</v>
      </c>
      <c r="D548" s="1">
        <v>39351</v>
      </c>
      <c r="E548" t="s">
        <v>64</v>
      </c>
      <c r="F548" t="str">
        <f t="shared" si="26"/>
        <v>Online</v>
      </c>
      <c r="G548" t="s">
        <v>88</v>
      </c>
      <c r="H548" t="s">
        <v>67</v>
      </c>
      <c r="I548" t="s">
        <v>89</v>
      </c>
      <c r="J548">
        <v>35.669400000000003</v>
      </c>
    </row>
    <row r="549" spans="1:10" x14ac:dyDescent="0.25">
      <c r="A549" t="s">
        <v>11391</v>
      </c>
      <c r="B549" t="str">
        <f t="shared" si="24"/>
        <v>Q3</v>
      </c>
      <c r="C549">
        <f t="shared" si="25"/>
        <v>9</v>
      </c>
      <c r="D549" s="1">
        <v>39351</v>
      </c>
      <c r="E549" t="s">
        <v>64</v>
      </c>
      <c r="F549" t="str">
        <f t="shared" si="26"/>
        <v>Online</v>
      </c>
      <c r="G549" t="s">
        <v>88</v>
      </c>
      <c r="H549" t="s">
        <v>67</v>
      </c>
      <c r="I549" t="s">
        <v>89</v>
      </c>
      <c r="J549">
        <v>35.6584</v>
      </c>
    </row>
    <row r="550" spans="1:10" x14ac:dyDescent="0.25">
      <c r="A550" t="s">
        <v>11392</v>
      </c>
      <c r="B550" t="str">
        <f t="shared" si="24"/>
        <v>Q3</v>
      </c>
      <c r="C550">
        <f t="shared" si="25"/>
        <v>9</v>
      </c>
      <c r="D550" s="1">
        <v>39351</v>
      </c>
      <c r="E550" t="s">
        <v>64</v>
      </c>
      <c r="F550" t="str">
        <f t="shared" si="26"/>
        <v>Online</v>
      </c>
      <c r="G550" t="s">
        <v>88</v>
      </c>
      <c r="H550" t="s">
        <v>67</v>
      </c>
      <c r="I550" t="s">
        <v>89</v>
      </c>
      <c r="J550">
        <v>6.9394</v>
      </c>
    </row>
    <row r="551" spans="1:10" x14ac:dyDescent="0.25">
      <c r="A551" t="s">
        <v>11393</v>
      </c>
      <c r="B551" t="str">
        <f t="shared" si="24"/>
        <v>Q3</v>
      </c>
      <c r="C551">
        <f t="shared" si="25"/>
        <v>9</v>
      </c>
      <c r="D551" s="1">
        <v>39351</v>
      </c>
      <c r="E551" t="s">
        <v>64</v>
      </c>
      <c r="F551" t="str">
        <f t="shared" si="26"/>
        <v>Online</v>
      </c>
      <c r="G551" t="s">
        <v>88</v>
      </c>
      <c r="H551" t="s">
        <v>67</v>
      </c>
      <c r="I551" t="s">
        <v>89</v>
      </c>
      <c r="J551">
        <v>5.5140000000000002</v>
      </c>
    </row>
    <row r="552" spans="1:10" x14ac:dyDescent="0.25">
      <c r="A552" t="s">
        <v>11395</v>
      </c>
      <c r="B552" t="str">
        <f t="shared" si="24"/>
        <v>Q3</v>
      </c>
      <c r="C552">
        <f t="shared" si="25"/>
        <v>9</v>
      </c>
      <c r="D552" s="1">
        <v>39351</v>
      </c>
      <c r="E552" t="s">
        <v>64</v>
      </c>
      <c r="F552" t="str">
        <f t="shared" si="26"/>
        <v>Online</v>
      </c>
      <c r="G552" t="s">
        <v>88</v>
      </c>
      <c r="H552" t="s">
        <v>67</v>
      </c>
      <c r="I552" t="s">
        <v>89</v>
      </c>
      <c r="J552">
        <v>4.4089999999999998</v>
      </c>
    </row>
    <row r="553" spans="1:10" x14ac:dyDescent="0.25">
      <c r="A553" t="s">
        <v>11418</v>
      </c>
      <c r="B553" t="str">
        <f t="shared" si="24"/>
        <v>Q3</v>
      </c>
      <c r="C553">
        <f t="shared" si="25"/>
        <v>9</v>
      </c>
      <c r="D553" s="1">
        <v>39352</v>
      </c>
      <c r="E553" t="s">
        <v>64</v>
      </c>
      <c r="F553" t="str">
        <f t="shared" si="26"/>
        <v>Online</v>
      </c>
      <c r="G553" t="s">
        <v>88</v>
      </c>
      <c r="H553" t="s">
        <v>67</v>
      </c>
      <c r="I553" t="s">
        <v>89</v>
      </c>
      <c r="J553">
        <v>2602.2529</v>
      </c>
    </row>
    <row r="554" spans="1:10" x14ac:dyDescent="0.25">
      <c r="A554" t="s">
        <v>11447</v>
      </c>
      <c r="B554" t="str">
        <f t="shared" si="24"/>
        <v>Q3</v>
      </c>
      <c r="C554">
        <f t="shared" si="25"/>
        <v>9</v>
      </c>
      <c r="D554" s="1">
        <v>39352</v>
      </c>
      <c r="E554" t="s">
        <v>64</v>
      </c>
      <c r="F554" t="str">
        <f t="shared" si="26"/>
        <v>Online</v>
      </c>
      <c r="G554" t="s">
        <v>88</v>
      </c>
      <c r="H554" t="s">
        <v>67</v>
      </c>
      <c r="I554" t="s">
        <v>89</v>
      </c>
      <c r="J554">
        <v>8.0443999999999996</v>
      </c>
    </row>
    <row r="555" spans="1:10" x14ac:dyDescent="0.25">
      <c r="A555" t="s">
        <v>11475</v>
      </c>
      <c r="B555" t="str">
        <f t="shared" si="24"/>
        <v>Q3</v>
      </c>
      <c r="C555">
        <f t="shared" si="25"/>
        <v>9</v>
      </c>
      <c r="D555" s="1">
        <v>39352</v>
      </c>
      <c r="E555" t="s">
        <v>64</v>
      </c>
      <c r="F555" t="str">
        <f t="shared" si="26"/>
        <v>Online</v>
      </c>
      <c r="G555" t="s">
        <v>88</v>
      </c>
      <c r="H555" t="s">
        <v>67</v>
      </c>
      <c r="I555" t="s">
        <v>89</v>
      </c>
      <c r="J555">
        <v>1238.1415</v>
      </c>
    </row>
    <row r="556" spans="1:10" x14ac:dyDescent="0.25">
      <c r="A556" t="s">
        <v>11500</v>
      </c>
      <c r="B556" t="str">
        <f t="shared" si="24"/>
        <v>Q3</v>
      </c>
      <c r="C556">
        <f t="shared" si="25"/>
        <v>9</v>
      </c>
      <c r="D556" s="1">
        <v>39353</v>
      </c>
      <c r="E556" t="s">
        <v>64</v>
      </c>
      <c r="F556" t="str">
        <f t="shared" si="26"/>
        <v>Online</v>
      </c>
      <c r="G556" t="s">
        <v>88</v>
      </c>
      <c r="H556" t="s">
        <v>67</v>
      </c>
      <c r="I556" t="s">
        <v>89</v>
      </c>
      <c r="J556">
        <v>79.526899999999998</v>
      </c>
    </row>
    <row r="557" spans="1:10" x14ac:dyDescent="0.25">
      <c r="A557" t="s">
        <v>11501</v>
      </c>
      <c r="B557" t="str">
        <f t="shared" si="24"/>
        <v>Q3</v>
      </c>
      <c r="C557">
        <f t="shared" si="25"/>
        <v>9</v>
      </c>
      <c r="D557" s="1">
        <v>39353</v>
      </c>
      <c r="E557" t="s">
        <v>64</v>
      </c>
      <c r="F557" t="str">
        <f t="shared" si="26"/>
        <v>Online</v>
      </c>
      <c r="G557" t="s">
        <v>88</v>
      </c>
      <c r="H557" t="s">
        <v>67</v>
      </c>
      <c r="I557" t="s">
        <v>89</v>
      </c>
      <c r="J557">
        <v>27.614000000000001</v>
      </c>
    </row>
    <row r="558" spans="1:10" x14ac:dyDescent="0.25">
      <c r="A558" t="s">
        <v>11503</v>
      </c>
      <c r="B558" t="str">
        <f t="shared" si="24"/>
        <v>Q3</v>
      </c>
      <c r="C558">
        <f t="shared" si="25"/>
        <v>9</v>
      </c>
      <c r="D558" s="1">
        <v>39353</v>
      </c>
      <c r="E558" t="s">
        <v>64</v>
      </c>
      <c r="F558" t="str">
        <f t="shared" si="26"/>
        <v>Online</v>
      </c>
      <c r="G558" t="s">
        <v>88</v>
      </c>
      <c r="H558" t="s">
        <v>67</v>
      </c>
      <c r="I558" t="s">
        <v>89</v>
      </c>
      <c r="J558">
        <v>57.415799999999997</v>
      </c>
    </row>
    <row r="559" spans="1:10" x14ac:dyDescent="0.25">
      <c r="A559" t="s">
        <v>11551</v>
      </c>
      <c r="B559" t="str">
        <f t="shared" si="24"/>
        <v>Q3</v>
      </c>
      <c r="C559">
        <f t="shared" si="25"/>
        <v>9</v>
      </c>
      <c r="D559" s="1">
        <v>39354</v>
      </c>
      <c r="E559" t="s">
        <v>64</v>
      </c>
      <c r="F559" t="str">
        <f t="shared" si="26"/>
        <v>Online</v>
      </c>
      <c r="G559" t="s">
        <v>88</v>
      </c>
      <c r="H559" t="s">
        <v>67</v>
      </c>
      <c r="I559" t="s">
        <v>89</v>
      </c>
      <c r="J559">
        <v>27.614000000000001</v>
      </c>
    </row>
    <row r="560" spans="1:10" x14ac:dyDescent="0.25">
      <c r="A560" t="s">
        <v>11552</v>
      </c>
      <c r="B560" t="str">
        <f t="shared" si="24"/>
        <v>Q3</v>
      </c>
      <c r="C560">
        <f t="shared" si="25"/>
        <v>9</v>
      </c>
      <c r="D560" s="1">
        <v>39354</v>
      </c>
      <c r="E560" t="s">
        <v>64</v>
      </c>
      <c r="F560" t="str">
        <f t="shared" si="26"/>
        <v>Online</v>
      </c>
      <c r="G560" t="s">
        <v>88</v>
      </c>
      <c r="H560" t="s">
        <v>67</v>
      </c>
      <c r="I560" t="s">
        <v>89</v>
      </c>
      <c r="J560">
        <v>27.614000000000001</v>
      </c>
    </row>
    <row r="561" spans="1:10" x14ac:dyDescent="0.25">
      <c r="A561" t="s">
        <v>11555</v>
      </c>
      <c r="B561" t="str">
        <f t="shared" si="24"/>
        <v>Q3</v>
      </c>
      <c r="C561">
        <f t="shared" si="25"/>
        <v>9</v>
      </c>
      <c r="D561" s="1">
        <v>39354</v>
      </c>
      <c r="E561" t="s">
        <v>64</v>
      </c>
      <c r="F561" t="str">
        <f t="shared" si="26"/>
        <v>Online</v>
      </c>
      <c r="G561" t="s">
        <v>88</v>
      </c>
      <c r="H561" t="s">
        <v>67</v>
      </c>
      <c r="I561" t="s">
        <v>89</v>
      </c>
      <c r="J561">
        <v>5.5140000000000002</v>
      </c>
    </row>
    <row r="562" spans="1:10" x14ac:dyDescent="0.25">
      <c r="A562" t="s">
        <v>11573</v>
      </c>
      <c r="B562" t="str">
        <f t="shared" si="24"/>
        <v>Q3</v>
      </c>
      <c r="C562">
        <f t="shared" si="25"/>
        <v>9</v>
      </c>
      <c r="D562" s="1">
        <v>39355</v>
      </c>
      <c r="E562" t="s">
        <v>64</v>
      </c>
      <c r="F562" t="str">
        <f t="shared" si="26"/>
        <v>Online</v>
      </c>
      <c r="G562" t="s">
        <v>88</v>
      </c>
      <c r="H562" t="s">
        <v>67</v>
      </c>
      <c r="I562" t="s">
        <v>89</v>
      </c>
      <c r="J562">
        <v>2791.1637000000001</v>
      </c>
    </row>
    <row r="563" spans="1:10" x14ac:dyDescent="0.25">
      <c r="A563" t="s">
        <v>11594</v>
      </c>
      <c r="B563" t="str">
        <f t="shared" si="24"/>
        <v>Q3</v>
      </c>
      <c r="C563">
        <f t="shared" si="25"/>
        <v>9</v>
      </c>
      <c r="D563" s="1">
        <v>39355</v>
      </c>
      <c r="E563" t="s">
        <v>64</v>
      </c>
      <c r="F563" t="str">
        <f t="shared" si="26"/>
        <v>Online</v>
      </c>
      <c r="G563" t="s">
        <v>88</v>
      </c>
      <c r="H563" t="s">
        <v>67</v>
      </c>
      <c r="I563" t="s">
        <v>89</v>
      </c>
      <c r="J563">
        <v>5.5140000000000002</v>
      </c>
    </row>
    <row r="564" spans="1:10" x14ac:dyDescent="0.25">
      <c r="A564" t="s">
        <v>11595</v>
      </c>
      <c r="B564" t="str">
        <f t="shared" si="24"/>
        <v>Q3</v>
      </c>
      <c r="C564">
        <f t="shared" si="25"/>
        <v>9</v>
      </c>
      <c r="D564" s="1">
        <v>39355</v>
      </c>
      <c r="E564" t="s">
        <v>64</v>
      </c>
      <c r="F564" t="str">
        <f t="shared" si="26"/>
        <v>Online</v>
      </c>
      <c r="G564" t="s">
        <v>88</v>
      </c>
      <c r="H564" t="s">
        <v>67</v>
      </c>
      <c r="I564" t="s">
        <v>89</v>
      </c>
      <c r="J564">
        <v>23.746500000000001</v>
      </c>
    </row>
    <row r="565" spans="1:10" x14ac:dyDescent="0.25">
      <c r="A565" t="s">
        <v>11597</v>
      </c>
      <c r="B565" t="str">
        <f t="shared" si="24"/>
        <v>Q3</v>
      </c>
      <c r="C565">
        <f t="shared" si="25"/>
        <v>9</v>
      </c>
      <c r="D565" s="1">
        <v>39355</v>
      </c>
      <c r="E565" t="s">
        <v>64</v>
      </c>
      <c r="F565" t="str">
        <f t="shared" si="26"/>
        <v>Online</v>
      </c>
      <c r="G565" t="s">
        <v>88</v>
      </c>
      <c r="H565" t="s">
        <v>67</v>
      </c>
      <c r="I565" t="s">
        <v>89</v>
      </c>
      <c r="J565">
        <v>32.033999999999999</v>
      </c>
    </row>
    <row r="566" spans="1:10" x14ac:dyDescent="0.25">
      <c r="A566" t="s">
        <v>11617</v>
      </c>
      <c r="B566" t="str">
        <f t="shared" si="24"/>
        <v>Q3</v>
      </c>
      <c r="C566">
        <f t="shared" si="25"/>
        <v>9</v>
      </c>
      <c r="D566" s="1">
        <v>39355</v>
      </c>
      <c r="E566" t="s">
        <v>64</v>
      </c>
      <c r="F566" t="str">
        <f t="shared" si="26"/>
        <v>Online</v>
      </c>
      <c r="G566" t="s">
        <v>88</v>
      </c>
      <c r="H566" t="s">
        <v>67</v>
      </c>
      <c r="I566" t="s">
        <v>89</v>
      </c>
      <c r="J566">
        <v>2673.0612999999998</v>
      </c>
    </row>
    <row r="567" spans="1:10" x14ac:dyDescent="0.25">
      <c r="A567" t="s">
        <v>11622</v>
      </c>
      <c r="B567" t="str">
        <f t="shared" si="24"/>
        <v>Q4</v>
      </c>
      <c r="C567">
        <f t="shared" si="25"/>
        <v>10</v>
      </c>
      <c r="D567" s="1">
        <v>39356</v>
      </c>
      <c r="E567" t="s">
        <v>7482</v>
      </c>
      <c r="F567" t="str">
        <f t="shared" si="26"/>
        <v>Retail</v>
      </c>
      <c r="G567" t="s">
        <v>88</v>
      </c>
      <c r="H567" t="s">
        <v>67</v>
      </c>
      <c r="I567" t="s">
        <v>89</v>
      </c>
      <c r="J567">
        <v>81.507000000000005</v>
      </c>
    </row>
    <row r="568" spans="1:10" x14ac:dyDescent="0.25">
      <c r="A568" t="s">
        <v>11639</v>
      </c>
      <c r="B568" t="str">
        <f t="shared" si="24"/>
        <v>Q4</v>
      </c>
      <c r="C568">
        <f t="shared" si="25"/>
        <v>10</v>
      </c>
      <c r="D568" s="1">
        <v>39356</v>
      </c>
      <c r="E568" t="s">
        <v>7482</v>
      </c>
      <c r="F568" t="str">
        <f t="shared" si="26"/>
        <v>Retail</v>
      </c>
      <c r="G568" t="s">
        <v>88</v>
      </c>
      <c r="H568" t="s">
        <v>67</v>
      </c>
      <c r="I568" t="s">
        <v>89</v>
      </c>
      <c r="J568">
        <v>117506.1173</v>
      </c>
    </row>
    <row r="569" spans="1:10" x14ac:dyDescent="0.25">
      <c r="A569" t="s">
        <v>11657</v>
      </c>
      <c r="B569" t="str">
        <f t="shared" si="24"/>
        <v>Q4</v>
      </c>
      <c r="C569">
        <f t="shared" si="25"/>
        <v>10</v>
      </c>
      <c r="D569" s="1">
        <v>39356</v>
      </c>
      <c r="E569" t="s">
        <v>7482</v>
      </c>
      <c r="F569" t="str">
        <f t="shared" si="26"/>
        <v>Retail</v>
      </c>
      <c r="G569" t="s">
        <v>88</v>
      </c>
      <c r="H569" t="s">
        <v>67</v>
      </c>
      <c r="I569" t="s">
        <v>89</v>
      </c>
      <c r="J569">
        <v>1295.4694</v>
      </c>
    </row>
    <row r="570" spans="1:10" x14ac:dyDescent="0.25">
      <c r="A570" t="s">
        <v>11659</v>
      </c>
      <c r="B570" t="str">
        <f t="shared" si="24"/>
        <v>Q4</v>
      </c>
      <c r="C570">
        <f t="shared" si="25"/>
        <v>10</v>
      </c>
      <c r="D570" s="1">
        <v>39356</v>
      </c>
      <c r="E570" t="s">
        <v>3363</v>
      </c>
      <c r="F570" t="str">
        <f t="shared" si="26"/>
        <v>Retail</v>
      </c>
      <c r="G570" t="s">
        <v>88</v>
      </c>
      <c r="H570" t="s">
        <v>67</v>
      </c>
      <c r="I570" t="s">
        <v>89</v>
      </c>
      <c r="J570">
        <v>364.81720000000001</v>
      </c>
    </row>
    <row r="571" spans="1:10" x14ac:dyDescent="0.25">
      <c r="A571" t="s">
        <v>11678</v>
      </c>
      <c r="B571" t="str">
        <f t="shared" si="24"/>
        <v>Q4</v>
      </c>
      <c r="C571">
        <f t="shared" si="25"/>
        <v>10</v>
      </c>
      <c r="D571" s="1">
        <v>39356</v>
      </c>
      <c r="E571" t="s">
        <v>7482</v>
      </c>
      <c r="F571" t="str">
        <f t="shared" si="26"/>
        <v>Retail</v>
      </c>
      <c r="G571" t="s">
        <v>88</v>
      </c>
      <c r="H571" t="s">
        <v>67</v>
      </c>
      <c r="I571" t="s">
        <v>89</v>
      </c>
      <c r="J571">
        <v>10368.839599999999</v>
      </c>
    </row>
    <row r="572" spans="1:10" x14ac:dyDescent="0.25">
      <c r="A572" t="s">
        <v>11690</v>
      </c>
      <c r="B572" t="str">
        <f t="shared" si="24"/>
        <v>Q4</v>
      </c>
      <c r="C572">
        <f t="shared" si="25"/>
        <v>10</v>
      </c>
      <c r="D572" s="1">
        <v>39356</v>
      </c>
      <c r="E572" t="s">
        <v>7482</v>
      </c>
      <c r="F572" t="str">
        <f t="shared" si="26"/>
        <v>Retail</v>
      </c>
      <c r="G572" t="s">
        <v>88</v>
      </c>
      <c r="H572" t="s">
        <v>67</v>
      </c>
      <c r="I572" t="s">
        <v>89</v>
      </c>
      <c r="J572">
        <v>29856.163</v>
      </c>
    </row>
    <row r="573" spans="1:10" x14ac:dyDescent="0.25">
      <c r="A573" t="s">
        <v>11691</v>
      </c>
      <c r="B573" t="str">
        <f t="shared" si="24"/>
        <v>Q4</v>
      </c>
      <c r="C573">
        <f t="shared" si="25"/>
        <v>10</v>
      </c>
      <c r="D573" s="1">
        <v>39356</v>
      </c>
      <c r="E573" t="s">
        <v>7482</v>
      </c>
      <c r="F573" t="str">
        <f t="shared" si="26"/>
        <v>Retail</v>
      </c>
      <c r="G573" t="s">
        <v>88</v>
      </c>
      <c r="H573" t="s">
        <v>67</v>
      </c>
      <c r="I573" t="s">
        <v>89</v>
      </c>
      <c r="J573">
        <v>1153.8016</v>
      </c>
    </row>
    <row r="574" spans="1:10" x14ac:dyDescent="0.25">
      <c r="A574" t="s">
        <v>11694</v>
      </c>
      <c r="B574" t="str">
        <f t="shared" si="24"/>
        <v>Q4</v>
      </c>
      <c r="C574">
        <f t="shared" si="25"/>
        <v>10</v>
      </c>
      <c r="D574" s="1">
        <v>39356</v>
      </c>
      <c r="E574" t="s">
        <v>7482</v>
      </c>
      <c r="F574" t="str">
        <f t="shared" si="26"/>
        <v>Retail</v>
      </c>
      <c r="G574" t="s">
        <v>88</v>
      </c>
      <c r="H574" t="s">
        <v>67</v>
      </c>
      <c r="I574" t="s">
        <v>89</v>
      </c>
      <c r="J574">
        <v>53747.629000000001</v>
      </c>
    </row>
    <row r="575" spans="1:10" x14ac:dyDescent="0.25">
      <c r="A575" t="s">
        <v>11697</v>
      </c>
      <c r="B575" t="str">
        <f t="shared" si="24"/>
        <v>Q4</v>
      </c>
      <c r="C575">
        <f t="shared" si="25"/>
        <v>10</v>
      </c>
      <c r="D575" s="1">
        <v>39356</v>
      </c>
      <c r="E575" t="s">
        <v>7482</v>
      </c>
      <c r="F575" t="str">
        <f t="shared" si="26"/>
        <v>Retail</v>
      </c>
      <c r="G575" t="s">
        <v>88</v>
      </c>
      <c r="H575" t="s">
        <v>67</v>
      </c>
      <c r="I575" t="s">
        <v>89</v>
      </c>
      <c r="J575">
        <v>793.08190000000002</v>
      </c>
    </row>
    <row r="576" spans="1:10" x14ac:dyDescent="0.25">
      <c r="A576" t="s">
        <v>11701</v>
      </c>
      <c r="B576" t="str">
        <f t="shared" si="24"/>
        <v>Q4</v>
      </c>
      <c r="C576">
        <f t="shared" si="25"/>
        <v>10</v>
      </c>
      <c r="D576" s="1">
        <v>39356</v>
      </c>
      <c r="E576" t="s">
        <v>7482</v>
      </c>
      <c r="F576" t="str">
        <f t="shared" si="26"/>
        <v>Retail</v>
      </c>
      <c r="G576" t="s">
        <v>88</v>
      </c>
      <c r="H576" t="s">
        <v>67</v>
      </c>
      <c r="I576" t="s">
        <v>89</v>
      </c>
      <c r="J576">
        <v>159.12</v>
      </c>
    </row>
    <row r="577" spans="1:10" x14ac:dyDescent="0.25">
      <c r="A577" t="s">
        <v>11705</v>
      </c>
      <c r="B577" t="str">
        <f t="shared" si="24"/>
        <v>Q4</v>
      </c>
      <c r="C577">
        <f t="shared" si="25"/>
        <v>10</v>
      </c>
      <c r="D577" s="1">
        <v>39356</v>
      </c>
      <c r="E577" t="s">
        <v>7482</v>
      </c>
      <c r="F577" t="str">
        <f t="shared" si="26"/>
        <v>Retail</v>
      </c>
      <c r="G577" t="s">
        <v>88</v>
      </c>
      <c r="H577" t="s">
        <v>67</v>
      </c>
      <c r="I577" t="s">
        <v>89</v>
      </c>
      <c r="J577">
        <v>1830.5677000000001</v>
      </c>
    </row>
    <row r="578" spans="1:10" x14ac:dyDescent="0.25">
      <c r="A578" t="s">
        <v>11706</v>
      </c>
      <c r="B578" t="str">
        <f t="shared" si="24"/>
        <v>Q4</v>
      </c>
      <c r="C578">
        <f t="shared" si="25"/>
        <v>10</v>
      </c>
      <c r="D578" s="1">
        <v>39356</v>
      </c>
      <c r="E578" t="s">
        <v>7482</v>
      </c>
      <c r="F578" t="str">
        <f t="shared" si="26"/>
        <v>Retail</v>
      </c>
      <c r="G578" t="s">
        <v>88</v>
      </c>
      <c r="H578" t="s">
        <v>67</v>
      </c>
      <c r="I578" t="s">
        <v>89</v>
      </c>
      <c r="J578">
        <v>1595.6585</v>
      </c>
    </row>
    <row r="579" spans="1:10" x14ac:dyDescent="0.25">
      <c r="A579" t="s">
        <v>11740</v>
      </c>
      <c r="B579" t="str">
        <f t="shared" ref="B579:B642" si="27">IF(C579&lt;4, "Q1",IF(C579&lt;7,"Q2",IF(C579&lt;10,"Q3","Q4")))</f>
        <v>Q4</v>
      </c>
      <c r="C579">
        <f t="shared" ref="C579:C642" si="28">MONTH(D579)</f>
        <v>10</v>
      </c>
      <c r="D579" s="1">
        <v>39356</v>
      </c>
      <c r="E579" t="s">
        <v>64</v>
      </c>
      <c r="F579" t="str">
        <f t="shared" ref="F579:F642" si="29">IF(E579="NULL","Online","Retail")</f>
        <v>Online</v>
      </c>
      <c r="G579" t="s">
        <v>88</v>
      </c>
      <c r="H579" t="s">
        <v>67</v>
      </c>
      <c r="I579" t="s">
        <v>89</v>
      </c>
      <c r="J579">
        <v>40.840800000000002</v>
      </c>
    </row>
    <row r="580" spans="1:10" x14ac:dyDescent="0.25">
      <c r="A580" t="s">
        <v>11745</v>
      </c>
      <c r="B580" t="str">
        <f t="shared" si="27"/>
        <v>Q4</v>
      </c>
      <c r="C580">
        <f t="shared" si="28"/>
        <v>10</v>
      </c>
      <c r="D580" s="1">
        <v>39356</v>
      </c>
      <c r="E580" t="s">
        <v>64</v>
      </c>
      <c r="F580" t="str">
        <f t="shared" si="29"/>
        <v>Online</v>
      </c>
      <c r="G580" t="s">
        <v>88</v>
      </c>
      <c r="H580" t="s">
        <v>67</v>
      </c>
      <c r="I580" t="s">
        <v>89</v>
      </c>
      <c r="J580">
        <v>26.276900000000001</v>
      </c>
    </row>
    <row r="581" spans="1:10" x14ac:dyDescent="0.25">
      <c r="A581" t="s">
        <v>11747</v>
      </c>
      <c r="B581" t="str">
        <f t="shared" si="27"/>
        <v>Q4</v>
      </c>
      <c r="C581">
        <f t="shared" si="28"/>
        <v>10</v>
      </c>
      <c r="D581" s="1">
        <v>39356</v>
      </c>
      <c r="E581" t="s">
        <v>64</v>
      </c>
      <c r="F581" t="str">
        <f t="shared" si="29"/>
        <v>Online</v>
      </c>
      <c r="G581" t="s">
        <v>88</v>
      </c>
      <c r="H581" t="s">
        <v>67</v>
      </c>
      <c r="I581" t="s">
        <v>89</v>
      </c>
      <c r="J581">
        <v>119.84829999999999</v>
      </c>
    </row>
    <row r="582" spans="1:10" x14ac:dyDescent="0.25">
      <c r="A582" t="s">
        <v>11748</v>
      </c>
      <c r="B582" t="str">
        <f t="shared" si="27"/>
        <v>Q4</v>
      </c>
      <c r="C582">
        <f t="shared" si="28"/>
        <v>10</v>
      </c>
      <c r="D582" s="1">
        <v>39356</v>
      </c>
      <c r="E582" t="s">
        <v>64</v>
      </c>
      <c r="F582" t="str">
        <f t="shared" si="29"/>
        <v>Online</v>
      </c>
      <c r="G582" t="s">
        <v>88</v>
      </c>
      <c r="H582" t="s">
        <v>67</v>
      </c>
      <c r="I582" t="s">
        <v>89</v>
      </c>
      <c r="J582">
        <v>47.481900000000003</v>
      </c>
    </row>
    <row r="583" spans="1:10" x14ac:dyDescent="0.25">
      <c r="A583" t="s">
        <v>11763</v>
      </c>
      <c r="B583" t="str">
        <f t="shared" si="27"/>
        <v>Q4</v>
      </c>
      <c r="C583">
        <f t="shared" si="28"/>
        <v>10</v>
      </c>
      <c r="D583" s="1">
        <v>39356</v>
      </c>
      <c r="E583" t="s">
        <v>64</v>
      </c>
      <c r="F583" t="str">
        <f t="shared" si="29"/>
        <v>Online</v>
      </c>
      <c r="G583" t="s">
        <v>88</v>
      </c>
      <c r="H583" t="s">
        <v>67</v>
      </c>
      <c r="I583" t="s">
        <v>89</v>
      </c>
      <c r="J583">
        <v>1341.9783</v>
      </c>
    </row>
    <row r="584" spans="1:10" x14ac:dyDescent="0.25">
      <c r="A584" t="s">
        <v>11764</v>
      </c>
      <c r="B584" t="str">
        <f t="shared" si="27"/>
        <v>Q4</v>
      </c>
      <c r="C584">
        <f t="shared" si="28"/>
        <v>10</v>
      </c>
      <c r="D584" s="1">
        <v>39356</v>
      </c>
      <c r="E584" t="s">
        <v>64</v>
      </c>
      <c r="F584" t="str">
        <f t="shared" si="29"/>
        <v>Online</v>
      </c>
      <c r="G584" t="s">
        <v>88</v>
      </c>
      <c r="H584" t="s">
        <v>67</v>
      </c>
      <c r="I584" t="s">
        <v>89</v>
      </c>
      <c r="J584">
        <v>606.62289999999996</v>
      </c>
    </row>
    <row r="585" spans="1:10" x14ac:dyDescent="0.25">
      <c r="A585" t="s">
        <v>11767</v>
      </c>
      <c r="B585" t="str">
        <f t="shared" si="27"/>
        <v>Q4</v>
      </c>
      <c r="C585">
        <f t="shared" si="28"/>
        <v>10</v>
      </c>
      <c r="D585" s="1">
        <v>39356</v>
      </c>
      <c r="E585" t="s">
        <v>64</v>
      </c>
      <c r="F585" t="str">
        <f t="shared" si="29"/>
        <v>Online</v>
      </c>
      <c r="G585" t="s">
        <v>88</v>
      </c>
      <c r="H585" t="s">
        <v>67</v>
      </c>
      <c r="I585" t="s">
        <v>89</v>
      </c>
      <c r="J585">
        <v>2676.9067</v>
      </c>
    </row>
    <row r="586" spans="1:10" x14ac:dyDescent="0.25">
      <c r="A586" t="s">
        <v>11768</v>
      </c>
      <c r="B586" t="str">
        <f t="shared" si="27"/>
        <v>Q4</v>
      </c>
      <c r="C586">
        <f t="shared" si="28"/>
        <v>10</v>
      </c>
      <c r="D586" s="1">
        <v>39356</v>
      </c>
      <c r="E586" t="s">
        <v>64</v>
      </c>
      <c r="F586" t="str">
        <f t="shared" si="29"/>
        <v>Online</v>
      </c>
      <c r="G586" t="s">
        <v>88</v>
      </c>
      <c r="H586" t="s">
        <v>67</v>
      </c>
      <c r="I586" t="s">
        <v>89</v>
      </c>
      <c r="J586">
        <v>2673.0612999999998</v>
      </c>
    </row>
    <row r="587" spans="1:10" x14ac:dyDescent="0.25">
      <c r="A587" t="s">
        <v>11780</v>
      </c>
      <c r="B587" t="str">
        <f t="shared" si="27"/>
        <v>Q4</v>
      </c>
      <c r="C587">
        <f t="shared" si="28"/>
        <v>10</v>
      </c>
      <c r="D587" s="1">
        <v>39357</v>
      </c>
      <c r="E587" t="s">
        <v>64</v>
      </c>
      <c r="F587" t="str">
        <f t="shared" si="29"/>
        <v>Online</v>
      </c>
      <c r="G587" t="s">
        <v>88</v>
      </c>
      <c r="H587" t="s">
        <v>67</v>
      </c>
      <c r="I587" t="s">
        <v>89</v>
      </c>
      <c r="J587">
        <v>1939.2529</v>
      </c>
    </row>
    <row r="588" spans="1:10" x14ac:dyDescent="0.25">
      <c r="A588" t="s">
        <v>11782</v>
      </c>
      <c r="B588" t="str">
        <f t="shared" si="27"/>
        <v>Q4</v>
      </c>
      <c r="C588">
        <f t="shared" si="28"/>
        <v>10</v>
      </c>
      <c r="D588" s="1">
        <v>39357</v>
      </c>
      <c r="E588" t="s">
        <v>64</v>
      </c>
      <c r="F588" t="str">
        <f t="shared" si="29"/>
        <v>Online</v>
      </c>
      <c r="G588" t="s">
        <v>88</v>
      </c>
      <c r="H588" t="s">
        <v>67</v>
      </c>
      <c r="I588" t="s">
        <v>89</v>
      </c>
      <c r="J588">
        <v>2598.9158000000002</v>
      </c>
    </row>
    <row r="589" spans="1:10" x14ac:dyDescent="0.25">
      <c r="A589" t="s">
        <v>11804</v>
      </c>
      <c r="B589" t="str">
        <f t="shared" si="27"/>
        <v>Q4</v>
      </c>
      <c r="C589">
        <f t="shared" si="28"/>
        <v>10</v>
      </c>
      <c r="D589" s="1">
        <v>39357</v>
      </c>
      <c r="E589" t="s">
        <v>64</v>
      </c>
      <c r="F589" t="str">
        <f t="shared" si="29"/>
        <v>Online</v>
      </c>
      <c r="G589" t="s">
        <v>88</v>
      </c>
      <c r="H589" t="s">
        <v>67</v>
      </c>
      <c r="I589" t="s">
        <v>89</v>
      </c>
      <c r="J589">
        <v>77.316900000000004</v>
      </c>
    </row>
    <row r="590" spans="1:10" x14ac:dyDescent="0.25">
      <c r="A590" t="s">
        <v>11807</v>
      </c>
      <c r="B590" t="str">
        <f t="shared" si="27"/>
        <v>Q4</v>
      </c>
      <c r="C590">
        <f t="shared" si="28"/>
        <v>10</v>
      </c>
      <c r="D590" s="1">
        <v>39357</v>
      </c>
      <c r="E590" t="s">
        <v>64</v>
      </c>
      <c r="F590" t="str">
        <f t="shared" si="29"/>
        <v>Online</v>
      </c>
      <c r="G590" t="s">
        <v>88</v>
      </c>
      <c r="H590" t="s">
        <v>67</v>
      </c>
      <c r="I590" t="s">
        <v>89</v>
      </c>
      <c r="J590">
        <v>87.250799999999998</v>
      </c>
    </row>
    <row r="591" spans="1:10" x14ac:dyDescent="0.25">
      <c r="A591" t="s">
        <v>11808</v>
      </c>
      <c r="B591" t="str">
        <f t="shared" si="27"/>
        <v>Q4</v>
      </c>
      <c r="C591">
        <f t="shared" si="28"/>
        <v>10</v>
      </c>
      <c r="D591" s="1">
        <v>39357</v>
      </c>
      <c r="E591" t="s">
        <v>64</v>
      </c>
      <c r="F591" t="str">
        <f t="shared" si="29"/>
        <v>Online</v>
      </c>
      <c r="G591" t="s">
        <v>88</v>
      </c>
      <c r="H591" t="s">
        <v>67</v>
      </c>
      <c r="I591" t="s">
        <v>89</v>
      </c>
      <c r="J591">
        <v>69.581900000000005</v>
      </c>
    </row>
    <row r="592" spans="1:10" x14ac:dyDescent="0.25">
      <c r="A592" t="s">
        <v>11818</v>
      </c>
      <c r="B592" t="str">
        <f t="shared" si="27"/>
        <v>Q4</v>
      </c>
      <c r="C592">
        <f t="shared" si="28"/>
        <v>10</v>
      </c>
      <c r="D592" s="1">
        <v>39357</v>
      </c>
      <c r="E592" t="s">
        <v>64</v>
      </c>
      <c r="F592" t="str">
        <f t="shared" si="29"/>
        <v>Online</v>
      </c>
      <c r="G592" t="s">
        <v>88</v>
      </c>
      <c r="H592" t="s">
        <v>67</v>
      </c>
      <c r="I592" t="s">
        <v>89</v>
      </c>
      <c r="J592">
        <v>59.658999999999999</v>
      </c>
    </row>
    <row r="593" spans="1:10" x14ac:dyDescent="0.25">
      <c r="A593" t="s">
        <v>11819</v>
      </c>
      <c r="B593" t="str">
        <f t="shared" si="27"/>
        <v>Q4</v>
      </c>
      <c r="C593">
        <f t="shared" si="28"/>
        <v>10</v>
      </c>
      <c r="D593" s="1">
        <v>39357</v>
      </c>
      <c r="E593" t="s">
        <v>64</v>
      </c>
      <c r="F593" t="str">
        <f t="shared" si="29"/>
        <v>Online</v>
      </c>
      <c r="G593" t="s">
        <v>88</v>
      </c>
      <c r="H593" t="s">
        <v>67</v>
      </c>
      <c r="I593" t="s">
        <v>89</v>
      </c>
      <c r="J593">
        <v>75.106899999999996</v>
      </c>
    </row>
    <row r="594" spans="1:10" x14ac:dyDescent="0.25">
      <c r="A594" t="s">
        <v>11839</v>
      </c>
      <c r="B594" t="str">
        <f t="shared" si="27"/>
        <v>Q4</v>
      </c>
      <c r="C594">
        <f t="shared" si="28"/>
        <v>10</v>
      </c>
      <c r="D594" s="1">
        <v>39358</v>
      </c>
      <c r="E594" t="s">
        <v>64</v>
      </c>
      <c r="F594" t="str">
        <f t="shared" si="29"/>
        <v>Online</v>
      </c>
      <c r="G594" t="s">
        <v>88</v>
      </c>
      <c r="H594" t="s">
        <v>67</v>
      </c>
      <c r="I594" t="s">
        <v>89</v>
      </c>
      <c r="J594">
        <v>2618.8058000000001</v>
      </c>
    </row>
    <row r="595" spans="1:10" x14ac:dyDescent="0.25">
      <c r="A595" t="s">
        <v>11862</v>
      </c>
      <c r="B595" t="str">
        <f t="shared" si="27"/>
        <v>Q4</v>
      </c>
      <c r="C595">
        <f t="shared" si="28"/>
        <v>10</v>
      </c>
      <c r="D595" s="1">
        <v>39358</v>
      </c>
      <c r="E595" t="s">
        <v>64</v>
      </c>
      <c r="F595" t="str">
        <f t="shared" si="29"/>
        <v>Online</v>
      </c>
      <c r="G595" t="s">
        <v>88</v>
      </c>
      <c r="H595" t="s">
        <v>67</v>
      </c>
      <c r="I595" t="s">
        <v>89</v>
      </c>
      <c r="J595">
        <v>62.951900000000002</v>
      </c>
    </row>
    <row r="596" spans="1:10" x14ac:dyDescent="0.25">
      <c r="A596" t="s">
        <v>11863</v>
      </c>
      <c r="B596" t="str">
        <f t="shared" si="27"/>
        <v>Q4</v>
      </c>
      <c r="C596">
        <f t="shared" si="28"/>
        <v>10</v>
      </c>
      <c r="D596" s="1">
        <v>39358</v>
      </c>
      <c r="E596" t="s">
        <v>64</v>
      </c>
      <c r="F596" t="str">
        <f t="shared" si="29"/>
        <v>Online</v>
      </c>
      <c r="G596" t="s">
        <v>88</v>
      </c>
      <c r="H596" t="s">
        <v>67</v>
      </c>
      <c r="I596" t="s">
        <v>89</v>
      </c>
      <c r="J596">
        <v>27.614000000000001</v>
      </c>
    </row>
    <row r="597" spans="1:10" x14ac:dyDescent="0.25">
      <c r="A597" t="s">
        <v>11864</v>
      </c>
      <c r="B597" t="str">
        <f t="shared" si="27"/>
        <v>Q4</v>
      </c>
      <c r="C597">
        <f t="shared" si="28"/>
        <v>10</v>
      </c>
      <c r="D597" s="1">
        <v>39358</v>
      </c>
      <c r="E597" t="s">
        <v>64</v>
      </c>
      <c r="F597" t="str">
        <f t="shared" si="29"/>
        <v>Online</v>
      </c>
      <c r="G597" t="s">
        <v>88</v>
      </c>
      <c r="H597" t="s">
        <v>67</v>
      </c>
      <c r="I597" t="s">
        <v>89</v>
      </c>
      <c r="J597">
        <v>30.144400000000001</v>
      </c>
    </row>
    <row r="598" spans="1:10" x14ac:dyDescent="0.25">
      <c r="A598" t="s">
        <v>11867</v>
      </c>
      <c r="B598" t="str">
        <f t="shared" si="27"/>
        <v>Q4</v>
      </c>
      <c r="C598">
        <f t="shared" si="28"/>
        <v>10</v>
      </c>
      <c r="D598" s="1">
        <v>39358</v>
      </c>
      <c r="E598" t="s">
        <v>64</v>
      </c>
      <c r="F598" t="str">
        <f t="shared" si="29"/>
        <v>Online</v>
      </c>
      <c r="G598" t="s">
        <v>88</v>
      </c>
      <c r="H598" t="s">
        <v>67</v>
      </c>
      <c r="I598" t="s">
        <v>89</v>
      </c>
      <c r="J598">
        <v>33.127899999999997</v>
      </c>
    </row>
    <row r="599" spans="1:10" x14ac:dyDescent="0.25">
      <c r="A599" t="s">
        <v>11868</v>
      </c>
      <c r="B599" t="str">
        <f t="shared" si="27"/>
        <v>Q4</v>
      </c>
      <c r="C599">
        <f t="shared" si="28"/>
        <v>10</v>
      </c>
      <c r="D599" s="1">
        <v>39358</v>
      </c>
      <c r="E599" t="s">
        <v>64</v>
      </c>
      <c r="F599" t="str">
        <f t="shared" si="29"/>
        <v>Online</v>
      </c>
      <c r="G599" t="s">
        <v>88</v>
      </c>
      <c r="H599" t="s">
        <v>67</v>
      </c>
      <c r="I599" t="s">
        <v>89</v>
      </c>
      <c r="J599">
        <v>71.791899999999998</v>
      </c>
    </row>
    <row r="600" spans="1:10" x14ac:dyDescent="0.25">
      <c r="A600" t="s">
        <v>11871</v>
      </c>
      <c r="B600" t="str">
        <f t="shared" si="27"/>
        <v>Q4</v>
      </c>
      <c r="C600">
        <f t="shared" si="28"/>
        <v>10</v>
      </c>
      <c r="D600" s="1">
        <v>39358</v>
      </c>
      <c r="E600" t="s">
        <v>64</v>
      </c>
      <c r="F600" t="str">
        <f t="shared" si="29"/>
        <v>Online</v>
      </c>
      <c r="G600" t="s">
        <v>88</v>
      </c>
      <c r="H600" t="s">
        <v>67</v>
      </c>
      <c r="I600" t="s">
        <v>89</v>
      </c>
      <c r="J600">
        <v>40.078400000000002</v>
      </c>
    </row>
    <row r="601" spans="1:10" x14ac:dyDescent="0.25">
      <c r="A601" t="s">
        <v>11877</v>
      </c>
      <c r="B601" t="str">
        <f t="shared" si="27"/>
        <v>Q4</v>
      </c>
      <c r="C601">
        <f t="shared" si="28"/>
        <v>10</v>
      </c>
      <c r="D601" s="1">
        <v>39358</v>
      </c>
      <c r="E601" t="s">
        <v>64</v>
      </c>
      <c r="F601" t="str">
        <f t="shared" si="29"/>
        <v>Online</v>
      </c>
      <c r="G601" t="s">
        <v>88</v>
      </c>
      <c r="H601" t="s">
        <v>67</v>
      </c>
      <c r="I601" t="s">
        <v>89</v>
      </c>
      <c r="J601">
        <v>1352.3432</v>
      </c>
    </row>
    <row r="602" spans="1:10" x14ac:dyDescent="0.25">
      <c r="A602" t="s">
        <v>11888</v>
      </c>
      <c r="B602" t="str">
        <f t="shared" si="27"/>
        <v>Q4</v>
      </c>
      <c r="C602">
        <f t="shared" si="28"/>
        <v>10</v>
      </c>
      <c r="D602" s="1">
        <v>39358</v>
      </c>
      <c r="E602" t="s">
        <v>64</v>
      </c>
      <c r="F602" t="str">
        <f t="shared" si="29"/>
        <v>Online</v>
      </c>
      <c r="G602" t="s">
        <v>88</v>
      </c>
      <c r="H602" t="s">
        <v>67</v>
      </c>
      <c r="I602" t="s">
        <v>89</v>
      </c>
      <c r="J602">
        <v>2688.5092</v>
      </c>
    </row>
    <row r="603" spans="1:10" x14ac:dyDescent="0.25">
      <c r="A603" t="s">
        <v>11890</v>
      </c>
      <c r="B603" t="str">
        <f t="shared" si="27"/>
        <v>Q4</v>
      </c>
      <c r="C603">
        <f t="shared" si="28"/>
        <v>10</v>
      </c>
      <c r="D603" s="1">
        <v>39359</v>
      </c>
      <c r="E603" t="s">
        <v>64</v>
      </c>
      <c r="F603" t="str">
        <f t="shared" si="29"/>
        <v>Online</v>
      </c>
      <c r="G603" t="s">
        <v>88</v>
      </c>
      <c r="H603" t="s">
        <v>67</v>
      </c>
      <c r="I603" t="s">
        <v>89</v>
      </c>
      <c r="J603">
        <v>2624.3528999999999</v>
      </c>
    </row>
    <row r="604" spans="1:10" x14ac:dyDescent="0.25">
      <c r="A604" t="s">
        <v>11898</v>
      </c>
      <c r="B604" t="str">
        <f t="shared" si="27"/>
        <v>Q4</v>
      </c>
      <c r="C604">
        <f t="shared" si="28"/>
        <v>10</v>
      </c>
      <c r="D604" s="1">
        <v>39359</v>
      </c>
      <c r="E604" t="s">
        <v>64</v>
      </c>
      <c r="F604" t="str">
        <f t="shared" si="29"/>
        <v>Online</v>
      </c>
      <c r="G604" t="s">
        <v>88</v>
      </c>
      <c r="H604" t="s">
        <v>67</v>
      </c>
      <c r="I604" t="s">
        <v>89</v>
      </c>
      <c r="J604">
        <v>1025.9815000000001</v>
      </c>
    </row>
    <row r="605" spans="1:10" x14ac:dyDescent="0.25">
      <c r="A605" t="s">
        <v>11917</v>
      </c>
      <c r="B605" t="str">
        <f t="shared" si="27"/>
        <v>Q4</v>
      </c>
      <c r="C605">
        <f t="shared" si="28"/>
        <v>10</v>
      </c>
      <c r="D605" s="1">
        <v>39359</v>
      </c>
      <c r="E605" t="s">
        <v>64</v>
      </c>
      <c r="F605" t="str">
        <f t="shared" si="29"/>
        <v>Online</v>
      </c>
      <c r="G605" t="s">
        <v>88</v>
      </c>
      <c r="H605" t="s">
        <v>67</v>
      </c>
      <c r="I605" t="s">
        <v>89</v>
      </c>
      <c r="J605">
        <v>142.4898</v>
      </c>
    </row>
    <row r="606" spans="1:10" x14ac:dyDescent="0.25">
      <c r="A606" t="s">
        <v>11968</v>
      </c>
      <c r="B606" t="str">
        <f t="shared" si="27"/>
        <v>Q4</v>
      </c>
      <c r="C606">
        <f t="shared" si="28"/>
        <v>10</v>
      </c>
      <c r="D606" s="1">
        <v>39360</v>
      </c>
      <c r="E606" t="s">
        <v>64</v>
      </c>
      <c r="F606" t="str">
        <f t="shared" si="29"/>
        <v>Online</v>
      </c>
      <c r="G606" t="s">
        <v>88</v>
      </c>
      <c r="H606" t="s">
        <v>67</v>
      </c>
      <c r="I606" t="s">
        <v>89</v>
      </c>
      <c r="J606">
        <v>5.5140000000000002</v>
      </c>
    </row>
    <row r="607" spans="1:10" x14ac:dyDescent="0.25">
      <c r="A607" t="s">
        <v>11970</v>
      </c>
      <c r="B607" t="str">
        <f t="shared" si="27"/>
        <v>Q4</v>
      </c>
      <c r="C607">
        <f t="shared" si="28"/>
        <v>10</v>
      </c>
      <c r="D607" s="1">
        <v>39360</v>
      </c>
      <c r="E607" t="s">
        <v>64</v>
      </c>
      <c r="F607" t="str">
        <f t="shared" si="29"/>
        <v>Online</v>
      </c>
      <c r="G607" t="s">
        <v>88</v>
      </c>
      <c r="H607" t="s">
        <v>67</v>
      </c>
      <c r="I607" t="s">
        <v>89</v>
      </c>
      <c r="J607">
        <v>86.145799999999994</v>
      </c>
    </row>
    <row r="608" spans="1:10" x14ac:dyDescent="0.25">
      <c r="A608" t="s">
        <v>11971</v>
      </c>
      <c r="B608" t="str">
        <f t="shared" si="27"/>
        <v>Q4</v>
      </c>
      <c r="C608">
        <f t="shared" si="28"/>
        <v>10</v>
      </c>
      <c r="D608" s="1">
        <v>39360</v>
      </c>
      <c r="E608" t="s">
        <v>64</v>
      </c>
      <c r="F608" t="str">
        <f t="shared" si="29"/>
        <v>Online</v>
      </c>
      <c r="G608" t="s">
        <v>88</v>
      </c>
      <c r="H608" t="s">
        <v>67</v>
      </c>
      <c r="I608" t="s">
        <v>89</v>
      </c>
      <c r="J608">
        <v>13.1937</v>
      </c>
    </row>
    <row r="609" spans="1:10" x14ac:dyDescent="0.25">
      <c r="A609" t="s">
        <v>11996</v>
      </c>
      <c r="B609" t="str">
        <f t="shared" si="27"/>
        <v>Q4</v>
      </c>
      <c r="C609">
        <f t="shared" si="28"/>
        <v>10</v>
      </c>
      <c r="D609" s="1">
        <v>39360</v>
      </c>
      <c r="E609" t="s">
        <v>64</v>
      </c>
      <c r="F609" t="str">
        <f t="shared" si="29"/>
        <v>Online</v>
      </c>
      <c r="G609" t="s">
        <v>88</v>
      </c>
      <c r="H609" t="s">
        <v>67</v>
      </c>
      <c r="I609" t="s">
        <v>89</v>
      </c>
      <c r="J609">
        <v>681.72979999999995</v>
      </c>
    </row>
    <row r="610" spans="1:10" x14ac:dyDescent="0.25">
      <c r="A610" t="s">
        <v>12026</v>
      </c>
      <c r="B610" t="str">
        <f t="shared" si="27"/>
        <v>Q4</v>
      </c>
      <c r="C610">
        <f t="shared" si="28"/>
        <v>10</v>
      </c>
      <c r="D610" s="1">
        <v>39361</v>
      </c>
      <c r="E610" t="s">
        <v>64</v>
      </c>
      <c r="F610" t="str">
        <f t="shared" si="29"/>
        <v>Online</v>
      </c>
      <c r="G610" t="s">
        <v>88</v>
      </c>
      <c r="H610" t="s">
        <v>67</v>
      </c>
      <c r="I610" t="s">
        <v>89</v>
      </c>
      <c r="J610">
        <v>35.6584</v>
      </c>
    </row>
    <row r="611" spans="1:10" x14ac:dyDescent="0.25">
      <c r="A611" t="s">
        <v>12031</v>
      </c>
      <c r="B611" t="str">
        <f t="shared" si="27"/>
        <v>Q4</v>
      </c>
      <c r="C611">
        <f t="shared" si="28"/>
        <v>10</v>
      </c>
      <c r="D611" s="1">
        <v>39361</v>
      </c>
      <c r="E611" t="s">
        <v>64</v>
      </c>
      <c r="F611" t="str">
        <f t="shared" si="29"/>
        <v>Online</v>
      </c>
      <c r="G611" t="s">
        <v>88</v>
      </c>
      <c r="H611" t="s">
        <v>67</v>
      </c>
      <c r="I611" t="s">
        <v>89</v>
      </c>
      <c r="J611">
        <v>35.6584</v>
      </c>
    </row>
    <row r="612" spans="1:10" x14ac:dyDescent="0.25">
      <c r="A612" t="s">
        <v>12067</v>
      </c>
      <c r="B612" t="str">
        <f t="shared" si="27"/>
        <v>Q4</v>
      </c>
      <c r="C612">
        <f t="shared" si="28"/>
        <v>10</v>
      </c>
      <c r="D612" s="1">
        <v>39362</v>
      </c>
      <c r="E612" t="s">
        <v>64</v>
      </c>
      <c r="F612" t="str">
        <f t="shared" si="29"/>
        <v>Online</v>
      </c>
      <c r="G612" t="s">
        <v>88</v>
      </c>
      <c r="H612" t="s">
        <v>67</v>
      </c>
      <c r="I612" t="s">
        <v>89</v>
      </c>
      <c r="J612">
        <v>2639.8008</v>
      </c>
    </row>
    <row r="613" spans="1:10" x14ac:dyDescent="0.25">
      <c r="A613" t="s">
        <v>12118</v>
      </c>
      <c r="B613" t="str">
        <f t="shared" si="27"/>
        <v>Q4</v>
      </c>
      <c r="C613">
        <f t="shared" si="28"/>
        <v>10</v>
      </c>
      <c r="D613" s="1">
        <v>39362</v>
      </c>
      <c r="E613" t="s">
        <v>64</v>
      </c>
      <c r="F613" t="str">
        <f t="shared" si="29"/>
        <v>Online</v>
      </c>
      <c r="G613" t="s">
        <v>88</v>
      </c>
      <c r="H613" t="s">
        <v>67</v>
      </c>
      <c r="I613" t="s">
        <v>89</v>
      </c>
      <c r="J613">
        <v>1308.8282999999999</v>
      </c>
    </row>
    <row r="614" spans="1:10" x14ac:dyDescent="0.25">
      <c r="A614" t="s">
        <v>12120</v>
      </c>
      <c r="B614" t="str">
        <f t="shared" si="27"/>
        <v>Q4</v>
      </c>
      <c r="C614">
        <f t="shared" si="28"/>
        <v>10</v>
      </c>
      <c r="D614" s="1">
        <v>39362</v>
      </c>
      <c r="E614" t="s">
        <v>64</v>
      </c>
      <c r="F614" t="str">
        <f t="shared" si="29"/>
        <v>Online</v>
      </c>
      <c r="G614" t="s">
        <v>88</v>
      </c>
      <c r="H614" t="s">
        <v>67</v>
      </c>
      <c r="I614" t="s">
        <v>89</v>
      </c>
      <c r="J614">
        <v>2673.0612999999998</v>
      </c>
    </row>
    <row r="615" spans="1:10" x14ac:dyDescent="0.25">
      <c r="A615" t="s">
        <v>12124</v>
      </c>
      <c r="B615" t="str">
        <f t="shared" si="27"/>
        <v>Q4</v>
      </c>
      <c r="C615">
        <f t="shared" si="28"/>
        <v>10</v>
      </c>
      <c r="D615" s="1">
        <v>39363</v>
      </c>
      <c r="E615" t="s">
        <v>64</v>
      </c>
      <c r="F615" t="str">
        <f t="shared" si="29"/>
        <v>Online</v>
      </c>
      <c r="G615" t="s">
        <v>88</v>
      </c>
      <c r="H615" t="s">
        <v>67</v>
      </c>
      <c r="I615" t="s">
        <v>89</v>
      </c>
      <c r="J615">
        <v>2604.4297999999999</v>
      </c>
    </row>
    <row r="616" spans="1:10" x14ac:dyDescent="0.25">
      <c r="A616" t="s">
        <v>12158</v>
      </c>
      <c r="B616" t="str">
        <f t="shared" si="27"/>
        <v>Q4</v>
      </c>
      <c r="C616">
        <f t="shared" si="28"/>
        <v>10</v>
      </c>
      <c r="D616" s="1">
        <v>39363</v>
      </c>
      <c r="E616" t="s">
        <v>64</v>
      </c>
      <c r="F616" t="str">
        <f t="shared" si="29"/>
        <v>Online</v>
      </c>
      <c r="G616" t="s">
        <v>88</v>
      </c>
      <c r="H616" t="s">
        <v>67</v>
      </c>
      <c r="I616" t="s">
        <v>89</v>
      </c>
      <c r="J616">
        <v>42.962400000000002</v>
      </c>
    </row>
    <row r="617" spans="1:10" x14ac:dyDescent="0.25">
      <c r="A617" t="s">
        <v>12159</v>
      </c>
      <c r="B617" t="str">
        <f t="shared" si="27"/>
        <v>Q4</v>
      </c>
      <c r="C617">
        <f t="shared" si="28"/>
        <v>10</v>
      </c>
      <c r="D617" s="1">
        <v>39363</v>
      </c>
      <c r="E617" t="s">
        <v>64</v>
      </c>
      <c r="F617" t="str">
        <f t="shared" si="29"/>
        <v>Online</v>
      </c>
      <c r="G617" t="s">
        <v>88</v>
      </c>
      <c r="H617" t="s">
        <v>67</v>
      </c>
      <c r="I617" t="s">
        <v>89</v>
      </c>
      <c r="J617">
        <v>40.840800000000002</v>
      </c>
    </row>
    <row r="618" spans="1:10" x14ac:dyDescent="0.25">
      <c r="A618" t="s">
        <v>12161</v>
      </c>
      <c r="B618" t="str">
        <f t="shared" si="27"/>
        <v>Q4</v>
      </c>
      <c r="C618">
        <f t="shared" si="28"/>
        <v>10</v>
      </c>
      <c r="D618" s="1">
        <v>39363</v>
      </c>
      <c r="E618" t="s">
        <v>64</v>
      </c>
      <c r="F618" t="str">
        <f t="shared" si="29"/>
        <v>Online</v>
      </c>
      <c r="G618" t="s">
        <v>88</v>
      </c>
      <c r="H618" t="s">
        <v>67</v>
      </c>
      <c r="I618" t="s">
        <v>89</v>
      </c>
      <c r="J618">
        <v>15.447900000000001</v>
      </c>
    </row>
    <row r="619" spans="1:10" x14ac:dyDescent="0.25">
      <c r="A619" t="s">
        <v>12163</v>
      </c>
      <c r="B619" t="str">
        <f t="shared" si="27"/>
        <v>Q4</v>
      </c>
      <c r="C619">
        <f t="shared" si="28"/>
        <v>10</v>
      </c>
      <c r="D619" s="1">
        <v>39363</v>
      </c>
      <c r="E619" t="s">
        <v>64</v>
      </c>
      <c r="F619" t="str">
        <f t="shared" si="29"/>
        <v>Online</v>
      </c>
      <c r="G619" t="s">
        <v>88</v>
      </c>
      <c r="H619" t="s">
        <v>67</v>
      </c>
      <c r="I619" t="s">
        <v>89</v>
      </c>
      <c r="J619">
        <v>59.6479</v>
      </c>
    </row>
    <row r="620" spans="1:10" x14ac:dyDescent="0.25">
      <c r="A620" t="s">
        <v>12164</v>
      </c>
      <c r="B620" t="str">
        <f t="shared" si="27"/>
        <v>Q4</v>
      </c>
      <c r="C620">
        <f t="shared" si="28"/>
        <v>10</v>
      </c>
      <c r="D620" s="1">
        <v>39363</v>
      </c>
      <c r="E620" t="s">
        <v>64</v>
      </c>
      <c r="F620" t="str">
        <f t="shared" si="29"/>
        <v>Online</v>
      </c>
      <c r="G620" t="s">
        <v>88</v>
      </c>
      <c r="H620" t="s">
        <v>67</v>
      </c>
      <c r="I620" t="s">
        <v>89</v>
      </c>
      <c r="J620">
        <v>28.1554</v>
      </c>
    </row>
    <row r="621" spans="1:10" x14ac:dyDescent="0.25">
      <c r="A621" t="s">
        <v>12172</v>
      </c>
      <c r="B621" t="str">
        <f t="shared" si="27"/>
        <v>Q4</v>
      </c>
      <c r="C621">
        <f t="shared" si="28"/>
        <v>10</v>
      </c>
      <c r="D621" s="1">
        <v>39363</v>
      </c>
      <c r="E621" t="s">
        <v>64</v>
      </c>
      <c r="F621" t="str">
        <f t="shared" si="29"/>
        <v>Online</v>
      </c>
      <c r="G621" t="s">
        <v>88</v>
      </c>
      <c r="H621" t="s">
        <v>67</v>
      </c>
      <c r="I621" t="s">
        <v>89</v>
      </c>
      <c r="J621">
        <v>43.614400000000003</v>
      </c>
    </row>
    <row r="622" spans="1:10" x14ac:dyDescent="0.25">
      <c r="A622" t="s">
        <v>12207</v>
      </c>
      <c r="B622" t="str">
        <f t="shared" si="27"/>
        <v>Q4</v>
      </c>
      <c r="C622">
        <f t="shared" si="28"/>
        <v>10</v>
      </c>
      <c r="D622" s="1">
        <v>39364</v>
      </c>
      <c r="E622" t="s">
        <v>64</v>
      </c>
      <c r="F622" t="str">
        <f t="shared" si="29"/>
        <v>Online</v>
      </c>
      <c r="G622" t="s">
        <v>88</v>
      </c>
      <c r="H622" t="s">
        <v>67</v>
      </c>
      <c r="I622" t="s">
        <v>89</v>
      </c>
      <c r="J622">
        <v>1934.8329000000001</v>
      </c>
    </row>
    <row r="623" spans="1:10" x14ac:dyDescent="0.25">
      <c r="A623" t="s">
        <v>12232</v>
      </c>
      <c r="B623" t="str">
        <f t="shared" si="27"/>
        <v>Q4</v>
      </c>
      <c r="C623">
        <f t="shared" si="28"/>
        <v>10</v>
      </c>
      <c r="D623" s="1">
        <v>39364</v>
      </c>
      <c r="E623" t="s">
        <v>64</v>
      </c>
      <c r="F623" t="str">
        <f t="shared" si="29"/>
        <v>Online</v>
      </c>
      <c r="G623" t="s">
        <v>88</v>
      </c>
      <c r="H623" t="s">
        <v>67</v>
      </c>
      <c r="I623" t="s">
        <v>89</v>
      </c>
      <c r="J623">
        <v>167.1534</v>
      </c>
    </row>
    <row r="624" spans="1:10" x14ac:dyDescent="0.25">
      <c r="A624" t="s">
        <v>12234</v>
      </c>
      <c r="B624" t="str">
        <f t="shared" si="27"/>
        <v>Q4</v>
      </c>
      <c r="C624">
        <f t="shared" si="28"/>
        <v>10</v>
      </c>
      <c r="D624" s="1">
        <v>39364</v>
      </c>
      <c r="E624" t="s">
        <v>64</v>
      </c>
      <c r="F624" t="str">
        <f t="shared" si="29"/>
        <v>Online</v>
      </c>
      <c r="G624" t="s">
        <v>88</v>
      </c>
      <c r="H624" t="s">
        <v>67</v>
      </c>
      <c r="I624" t="s">
        <v>89</v>
      </c>
      <c r="J624">
        <v>6.9394</v>
      </c>
    </row>
    <row r="625" spans="1:10" x14ac:dyDescent="0.25">
      <c r="A625" t="s">
        <v>12237</v>
      </c>
      <c r="B625" t="str">
        <f t="shared" si="27"/>
        <v>Q4</v>
      </c>
      <c r="C625">
        <f t="shared" si="28"/>
        <v>10</v>
      </c>
      <c r="D625" s="1">
        <v>39364</v>
      </c>
      <c r="E625" t="s">
        <v>64</v>
      </c>
      <c r="F625" t="str">
        <f t="shared" si="29"/>
        <v>Online</v>
      </c>
      <c r="G625" t="s">
        <v>88</v>
      </c>
      <c r="H625" t="s">
        <v>67</v>
      </c>
      <c r="I625" t="s">
        <v>89</v>
      </c>
      <c r="J625">
        <v>66.277900000000002</v>
      </c>
    </row>
    <row r="626" spans="1:10" x14ac:dyDescent="0.25">
      <c r="A626" t="s">
        <v>12249</v>
      </c>
      <c r="B626" t="str">
        <f t="shared" si="27"/>
        <v>Q4</v>
      </c>
      <c r="C626">
        <f t="shared" si="28"/>
        <v>10</v>
      </c>
      <c r="D626" s="1">
        <v>39364</v>
      </c>
      <c r="E626" t="s">
        <v>64</v>
      </c>
      <c r="F626" t="str">
        <f t="shared" si="29"/>
        <v>Online</v>
      </c>
      <c r="G626" t="s">
        <v>88</v>
      </c>
      <c r="H626" t="s">
        <v>67</v>
      </c>
      <c r="I626" t="s">
        <v>89</v>
      </c>
      <c r="J626">
        <v>2698.4432000000002</v>
      </c>
    </row>
    <row r="627" spans="1:10" x14ac:dyDescent="0.25">
      <c r="A627" t="s">
        <v>12251</v>
      </c>
      <c r="B627" t="str">
        <f t="shared" si="27"/>
        <v>Q4</v>
      </c>
      <c r="C627">
        <f t="shared" si="28"/>
        <v>10</v>
      </c>
      <c r="D627" s="1">
        <v>39364</v>
      </c>
      <c r="E627" t="s">
        <v>64</v>
      </c>
      <c r="F627" t="str">
        <f t="shared" si="29"/>
        <v>Online</v>
      </c>
      <c r="G627" t="s">
        <v>88</v>
      </c>
      <c r="H627" t="s">
        <v>67</v>
      </c>
      <c r="I627" t="s">
        <v>89</v>
      </c>
      <c r="J627">
        <v>2682.9953</v>
      </c>
    </row>
    <row r="628" spans="1:10" x14ac:dyDescent="0.25">
      <c r="A628" t="s">
        <v>12283</v>
      </c>
      <c r="B628" t="str">
        <f t="shared" si="27"/>
        <v>Q4</v>
      </c>
      <c r="C628">
        <f t="shared" si="28"/>
        <v>10</v>
      </c>
      <c r="D628" s="1">
        <v>39365</v>
      </c>
      <c r="E628" t="s">
        <v>64</v>
      </c>
      <c r="F628" t="str">
        <f t="shared" si="29"/>
        <v>Online</v>
      </c>
      <c r="G628" t="s">
        <v>88</v>
      </c>
      <c r="H628" t="s">
        <v>67</v>
      </c>
      <c r="I628" t="s">
        <v>89</v>
      </c>
      <c r="J628">
        <v>96.079800000000006</v>
      </c>
    </row>
    <row r="629" spans="1:10" x14ac:dyDescent="0.25">
      <c r="A629" t="s">
        <v>12285</v>
      </c>
      <c r="B629" t="str">
        <f t="shared" si="27"/>
        <v>Q4</v>
      </c>
      <c r="C629">
        <f t="shared" si="28"/>
        <v>10</v>
      </c>
      <c r="D629" s="1">
        <v>39365</v>
      </c>
      <c r="E629" t="s">
        <v>64</v>
      </c>
      <c r="F629" t="str">
        <f t="shared" si="29"/>
        <v>Online</v>
      </c>
      <c r="G629" t="s">
        <v>88</v>
      </c>
      <c r="H629" t="s">
        <v>67</v>
      </c>
      <c r="I629" t="s">
        <v>89</v>
      </c>
      <c r="J629">
        <v>180.10400000000001</v>
      </c>
    </row>
    <row r="630" spans="1:10" x14ac:dyDescent="0.25">
      <c r="A630" t="s">
        <v>12286</v>
      </c>
      <c r="B630" t="str">
        <f t="shared" si="27"/>
        <v>Q4</v>
      </c>
      <c r="C630">
        <f t="shared" si="28"/>
        <v>10</v>
      </c>
      <c r="D630" s="1">
        <v>39365</v>
      </c>
      <c r="E630" t="s">
        <v>64</v>
      </c>
      <c r="F630" t="str">
        <f t="shared" si="29"/>
        <v>Online</v>
      </c>
      <c r="G630" t="s">
        <v>88</v>
      </c>
      <c r="H630" t="s">
        <v>67</v>
      </c>
      <c r="I630" t="s">
        <v>89</v>
      </c>
      <c r="J630">
        <v>44.177900000000001</v>
      </c>
    </row>
    <row r="631" spans="1:10" x14ac:dyDescent="0.25">
      <c r="A631" t="s">
        <v>12287</v>
      </c>
      <c r="B631" t="str">
        <f t="shared" si="27"/>
        <v>Q4</v>
      </c>
      <c r="C631">
        <f t="shared" si="28"/>
        <v>10</v>
      </c>
      <c r="D631" s="1">
        <v>39365</v>
      </c>
      <c r="E631" t="s">
        <v>64</v>
      </c>
      <c r="F631" t="str">
        <f t="shared" si="29"/>
        <v>Online</v>
      </c>
      <c r="G631" t="s">
        <v>88</v>
      </c>
      <c r="H631" t="s">
        <v>67</v>
      </c>
      <c r="I631" t="s">
        <v>89</v>
      </c>
      <c r="J631">
        <v>4.4089999999999998</v>
      </c>
    </row>
    <row r="632" spans="1:10" x14ac:dyDescent="0.25">
      <c r="A632" t="s">
        <v>12310</v>
      </c>
      <c r="B632" t="str">
        <f t="shared" si="27"/>
        <v>Q4</v>
      </c>
      <c r="C632">
        <f t="shared" si="28"/>
        <v>10</v>
      </c>
      <c r="D632" s="1">
        <v>39366</v>
      </c>
      <c r="E632" t="s">
        <v>64</v>
      </c>
      <c r="F632" t="str">
        <f t="shared" si="29"/>
        <v>Online</v>
      </c>
      <c r="G632" t="s">
        <v>88</v>
      </c>
      <c r="H632" t="s">
        <v>67</v>
      </c>
      <c r="I632" t="s">
        <v>89</v>
      </c>
      <c r="J632">
        <v>2552.5169000000001</v>
      </c>
    </row>
    <row r="633" spans="1:10" x14ac:dyDescent="0.25">
      <c r="A633" t="s">
        <v>12317</v>
      </c>
      <c r="B633" t="str">
        <f t="shared" si="27"/>
        <v>Q4</v>
      </c>
      <c r="C633">
        <f t="shared" si="28"/>
        <v>10</v>
      </c>
      <c r="D633" s="1">
        <v>39366</v>
      </c>
      <c r="E633" t="s">
        <v>64</v>
      </c>
      <c r="F633" t="str">
        <f t="shared" si="29"/>
        <v>Online</v>
      </c>
      <c r="G633" t="s">
        <v>88</v>
      </c>
      <c r="H633" t="s">
        <v>67</v>
      </c>
      <c r="I633" t="s">
        <v>89</v>
      </c>
      <c r="J633">
        <v>1928.1919</v>
      </c>
    </row>
    <row r="634" spans="1:10" x14ac:dyDescent="0.25">
      <c r="A634" t="s">
        <v>12329</v>
      </c>
      <c r="B634" t="str">
        <f t="shared" si="27"/>
        <v>Q4</v>
      </c>
      <c r="C634">
        <f t="shared" si="28"/>
        <v>10</v>
      </c>
      <c r="D634" s="1">
        <v>39366</v>
      </c>
      <c r="E634" t="s">
        <v>64</v>
      </c>
      <c r="F634" t="str">
        <f t="shared" si="29"/>
        <v>Online</v>
      </c>
      <c r="G634" t="s">
        <v>88</v>
      </c>
      <c r="H634" t="s">
        <v>67</v>
      </c>
      <c r="I634" t="s">
        <v>89</v>
      </c>
      <c r="J634">
        <v>5.5140000000000002</v>
      </c>
    </row>
    <row r="635" spans="1:10" x14ac:dyDescent="0.25">
      <c r="A635" t="s">
        <v>12330</v>
      </c>
      <c r="B635" t="str">
        <f t="shared" si="27"/>
        <v>Q4</v>
      </c>
      <c r="C635">
        <f t="shared" si="28"/>
        <v>10</v>
      </c>
      <c r="D635" s="1">
        <v>39366</v>
      </c>
      <c r="E635" t="s">
        <v>64</v>
      </c>
      <c r="F635" t="str">
        <f t="shared" si="29"/>
        <v>Online</v>
      </c>
      <c r="G635" t="s">
        <v>88</v>
      </c>
      <c r="H635" t="s">
        <v>67</v>
      </c>
      <c r="I635" t="s">
        <v>89</v>
      </c>
      <c r="J635">
        <v>27.614000000000001</v>
      </c>
    </row>
    <row r="636" spans="1:10" x14ac:dyDescent="0.25">
      <c r="A636" t="s">
        <v>12331</v>
      </c>
      <c r="B636" t="str">
        <f t="shared" si="27"/>
        <v>Q4</v>
      </c>
      <c r="C636">
        <f t="shared" si="28"/>
        <v>10</v>
      </c>
      <c r="D636" s="1">
        <v>39366</v>
      </c>
      <c r="E636" t="s">
        <v>64</v>
      </c>
      <c r="F636" t="str">
        <f t="shared" si="29"/>
        <v>Online</v>
      </c>
      <c r="G636" t="s">
        <v>88</v>
      </c>
      <c r="H636" t="s">
        <v>67</v>
      </c>
      <c r="I636" t="s">
        <v>89</v>
      </c>
      <c r="J636">
        <v>66.819400000000002</v>
      </c>
    </row>
    <row r="637" spans="1:10" x14ac:dyDescent="0.25">
      <c r="A637" t="s">
        <v>12337</v>
      </c>
      <c r="B637" t="str">
        <f t="shared" si="27"/>
        <v>Q4</v>
      </c>
      <c r="C637">
        <f t="shared" si="28"/>
        <v>10</v>
      </c>
      <c r="D637" s="1">
        <v>39366</v>
      </c>
      <c r="E637" t="s">
        <v>64</v>
      </c>
      <c r="F637" t="str">
        <f t="shared" si="29"/>
        <v>Online</v>
      </c>
      <c r="G637" t="s">
        <v>88</v>
      </c>
      <c r="H637" t="s">
        <v>67</v>
      </c>
      <c r="I637" t="s">
        <v>89</v>
      </c>
      <c r="J637">
        <v>38.664000000000001</v>
      </c>
    </row>
    <row r="638" spans="1:10" x14ac:dyDescent="0.25">
      <c r="A638" t="s">
        <v>12343</v>
      </c>
      <c r="B638" t="str">
        <f t="shared" si="27"/>
        <v>Q4</v>
      </c>
      <c r="C638">
        <f t="shared" si="28"/>
        <v>10</v>
      </c>
      <c r="D638" s="1">
        <v>39366</v>
      </c>
      <c r="E638" t="s">
        <v>64</v>
      </c>
      <c r="F638" t="str">
        <f t="shared" si="29"/>
        <v>Online</v>
      </c>
      <c r="G638" t="s">
        <v>88</v>
      </c>
      <c r="H638" t="s">
        <v>67</v>
      </c>
      <c r="I638" t="s">
        <v>89</v>
      </c>
      <c r="J638">
        <v>1384.9186</v>
      </c>
    </row>
    <row r="639" spans="1:10" x14ac:dyDescent="0.25">
      <c r="A639" t="s">
        <v>12354</v>
      </c>
      <c r="B639" t="str">
        <f t="shared" si="27"/>
        <v>Q4</v>
      </c>
      <c r="C639">
        <f t="shared" si="28"/>
        <v>10</v>
      </c>
      <c r="D639" s="1">
        <v>39367</v>
      </c>
      <c r="E639" t="s">
        <v>64</v>
      </c>
      <c r="F639" t="str">
        <f t="shared" si="29"/>
        <v>Online</v>
      </c>
      <c r="G639" t="s">
        <v>88</v>
      </c>
      <c r="H639" t="s">
        <v>67</v>
      </c>
      <c r="I639" t="s">
        <v>89</v>
      </c>
      <c r="J639">
        <v>2618.8058000000001</v>
      </c>
    </row>
    <row r="640" spans="1:10" x14ac:dyDescent="0.25">
      <c r="A640" t="s">
        <v>12363</v>
      </c>
      <c r="B640" t="str">
        <f t="shared" si="27"/>
        <v>Q4</v>
      </c>
      <c r="C640">
        <f t="shared" si="28"/>
        <v>10</v>
      </c>
      <c r="D640" s="1">
        <v>39367</v>
      </c>
      <c r="E640" t="s">
        <v>64</v>
      </c>
      <c r="F640" t="str">
        <f t="shared" si="29"/>
        <v>Online</v>
      </c>
      <c r="G640" t="s">
        <v>88</v>
      </c>
      <c r="H640" t="s">
        <v>67</v>
      </c>
      <c r="I640" t="s">
        <v>89</v>
      </c>
      <c r="J640">
        <v>2735.9247999999998</v>
      </c>
    </row>
    <row r="641" spans="1:10" x14ac:dyDescent="0.25">
      <c r="A641" t="s">
        <v>12364</v>
      </c>
      <c r="B641" t="str">
        <f t="shared" si="27"/>
        <v>Q4</v>
      </c>
      <c r="C641">
        <f t="shared" si="28"/>
        <v>10</v>
      </c>
      <c r="D641" s="1">
        <v>39367</v>
      </c>
      <c r="E641" t="s">
        <v>64</v>
      </c>
      <c r="F641" t="str">
        <f t="shared" si="29"/>
        <v>Online</v>
      </c>
      <c r="G641" t="s">
        <v>88</v>
      </c>
      <c r="H641" t="s">
        <v>67</v>
      </c>
      <c r="I641" t="s">
        <v>89</v>
      </c>
      <c r="J641">
        <v>2699.9018000000001</v>
      </c>
    </row>
    <row r="642" spans="1:10" x14ac:dyDescent="0.25">
      <c r="A642" t="s">
        <v>12389</v>
      </c>
      <c r="B642" t="str">
        <f t="shared" si="27"/>
        <v>Q4</v>
      </c>
      <c r="C642">
        <f t="shared" si="28"/>
        <v>10</v>
      </c>
      <c r="D642" s="1">
        <v>39367</v>
      </c>
      <c r="E642" t="s">
        <v>64</v>
      </c>
      <c r="F642" t="str">
        <f t="shared" si="29"/>
        <v>Online</v>
      </c>
      <c r="G642" t="s">
        <v>88</v>
      </c>
      <c r="H642" t="s">
        <v>67</v>
      </c>
      <c r="I642" t="s">
        <v>89</v>
      </c>
      <c r="J642">
        <v>44.177900000000001</v>
      </c>
    </row>
    <row r="643" spans="1:10" x14ac:dyDescent="0.25">
      <c r="A643" t="s">
        <v>12390</v>
      </c>
      <c r="B643" t="str">
        <f t="shared" ref="B643:B706" si="30">IF(C643&lt;4, "Q1",IF(C643&lt;7,"Q2",IF(C643&lt;10,"Q3","Q4")))</f>
        <v>Q4</v>
      </c>
      <c r="C643">
        <f t="shared" ref="C643:C706" si="31">MONTH(D643)</f>
        <v>10</v>
      </c>
      <c r="D643" s="1">
        <v>39367</v>
      </c>
      <c r="E643" t="s">
        <v>64</v>
      </c>
      <c r="F643" t="str">
        <f t="shared" ref="F643:F706" si="32">IF(E643="NULL","Online","Retail")</f>
        <v>Online</v>
      </c>
      <c r="G643" t="s">
        <v>88</v>
      </c>
      <c r="H643" t="s">
        <v>67</v>
      </c>
      <c r="I643" t="s">
        <v>89</v>
      </c>
      <c r="J643">
        <v>82.300399999999996</v>
      </c>
    </row>
    <row r="644" spans="1:10" x14ac:dyDescent="0.25">
      <c r="A644" t="s">
        <v>12399</v>
      </c>
      <c r="B644" t="str">
        <f t="shared" si="30"/>
        <v>Q4</v>
      </c>
      <c r="C644">
        <f t="shared" si="31"/>
        <v>10</v>
      </c>
      <c r="D644" s="1">
        <v>39367</v>
      </c>
      <c r="E644" t="s">
        <v>64</v>
      </c>
      <c r="F644" t="str">
        <f t="shared" si="32"/>
        <v>Online</v>
      </c>
      <c r="G644" t="s">
        <v>88</v>
      </c>
      <c r="H644" t="s">
        <v>67</v>
      </c>
      <c r="I644" t="s">
        <v>89</v>
      </c>
      <c r="J644">
        <v>1307.7344000000001</v>
      </c>
    </row>
    <row r="645" spans="1:10" x14ac:dyDescent="0.25">
      <c r="A645" t="s">
        <v>12401</v>
      </c>
      <c r="B645" t="str">
        <f t="shared" si="30"/>
        <v>Q4</v>
      </c>
      <c r="C645">
        <f t="shared" si="31"/>
        <v>10</v>
      </c>
      <c r="D645" s="1">
        <v>39367</v>
      </c>
      <c r="E645" t="s">
        <v>64</v>
      </c>
      <c r="F645" t="str">
        <f t="shared" si="32"/>
        <v>Online</v>
      </c>
      <c r="G645" t="s">
        <v>88</v>
      </c>
      <c r="H645" t="s">
        <v>67</v>
      </c>
      <c r="I645" t="s">
        <v>89</v>
      </c>
      <c r="J645">
        <v>639.19830000000002</v>
      </c>
    </row>
    <row r="646" spans="1:10" x14ac:dyDescent="0.25">
      <c r="A646" t="s">
        <v>12402</v>
      </c>
      <c r="B646" t="str">
        <f t="shared" si="30"/>
        <v>Q4</v>
      </c>
      <c r="C646">
        <f t="shared" si="31"/>
        <v>10</v>
      </c>
      <c r="D646" s="1">
        <v>39367</v>
      </c>
      <c r="E646" t="s">
        <v>64</v>
      </c>
      <c r="F646" t="str">
        <f t="shared" si="32"/>
        <v>Online</v>
      </c>
      <c r="G646" t="s">
        <v>88</v>
      </c>
      <c r="H646" t="s">
        <v>67</v>
      </c>
      <c r="I646" t="s">
        <v>89</v>
      </c>
      <c r="J646">
        <v>596.68899999999996</v>
      </c>
    </row>
    <row r="647" spans="1:10" x14ac:dyDescent="0.25">
      <c r="A647" t="s">
        <v>12406</v>
      </c>
      <c r="B647" t="str">
        <f t="shared" si="30"/>
        <v>Q4</v>
      </c>
      <c r="C647">
        <f t="shared" si="31"/>
        <v>10</v>
      </c>
      <c r="D647" s="1">
        <v>39368</v>
      </c>
      <c r="E647" t="s">
        <v>64</v>
      </c>
      <c r="F647" t="str">
        <f t="shared" si="32"/>
        <v>Online</v>
      </c>
      <c r="G647" t="s">
        <v>88</v>
      </c>
      <c r="H647" t="s">
        <v>67</v>
      </c>
      <c r="I647" t="s">
        <v>89</v>
      </c>
      <c r="J647">
        <v>2667.9672999999998</v>
      </c>
    </row>
    <row r="648" spans="1:10" x14ac:dyDescent="0.25">
      <c r="A648" t="s">
        <v>12413</v>
      </c>
      <c r="B648" t="str">
        <f t="shared" si="30"/>
        <v>Q4</v>
      </c>
      <c r="C648">
        <f t="shared" si="31"/>
        <v>10</v>
      </c>
      <c r="D648" s="1">
        <v>39368</v>
      </c>
      <c r="E648" t="s">
        <v>64</v>
      </c>
      <c r="F648" t="str">
        <f t="shared" si="32"/>
        <v>Online</v>
      </c>
      <c r="G648" t="s">
        <v>88</v>
      </c>
      <c r="H648" t="s">
        <v>67</v>
      </c>
      <c r="I648" t="s">
        <v>89</v>
      </c>
      <c r="J648">
        <v>2724.1343999999999</v>
      </c>
    </row>
    <row r="649" spans="1:10" x14ac:dyDescent="0.25">
      <c r="A649" t="s">
        <v>12436</v>
      </c>
      <c r="B649" t="str">
        <f t="shared" si="30"/>
        <v>Q4</v>
      </c>
      <c r="C649">
        <f t="shared" si="31"/>
        <v>10</v>
      </c>
      <c r="D649" s="1">
        <v>39368</v>
      </c>
      <c r="E649" t="s">
        <v>64</v>
      </c>
      <c r="F649" t="str">
        <f t="shared" si="32"/>
        <v>Online</v>
      </c>
      <c r="G649" t="s">
        <v>88</v>
      </c>
      <c r="H649" t="s">
        <v>67</v>
      </c>
      <c r="I649" t="s">
        <v>89</v>
      </c>
      <c r="J649">
        <v>9.9339999999999993</v>
      </c>
    </row>
    <row r="650" spans="1:10" x14ac:dyDescent="0.25">
      <c r="A650" t="s">
        <v>12452</v>
      </c>
      <c r="B650" t="str">
        <f t="shared" si="30"/>
        <v>Q4</v>
      </c>
      <c r="C650">
        <f t="shared" si="31"/>
        <v>10</v>
      </c>
      <c r="D650" s="1">
        <v>39368</v>
      </c>
      <c r="E650" t="s">
        <v>64</v>
      </c>
      <c r="F650" t="str">
        <f t="shared" si="32"/>
        <v>Online</v>
      </c>
      <c r="G650" t="s">
        <v>88</v>
      </c>
      <c r="H650" t="s">
        <v>67</v>
      </c>
      <c r="I650" t="s">
        <v>89</v>
      </c>
      <c r="J650">
        <v>2634.3973999999998</v>
      </c>
    </row>
    <row r="651" spans="1:10" x14ac:dyDescent="0.25">
      <c r="A651" t="s">
        <v>12475</v>
      </c>
      <c r="B651" t="str">
        <f t="shared" si="30"/>
        <v>Q4</v>
      </c>
      <c r="C651">
        <f t="shared" si="31"/>
        <v>10</v>
      </c>
      <c r="D651" s="1">
        <v>39369</v>
      </c>
      <c r="E651" t="s">
        <v>64</v>
      </c>
      <c r="F651" t="str">
        <f t="shared" si="32"/>
        <v>Online</v>
      </c>
      <c r="G651" t="s">
        <v>88</v>
      </c>
      <c r="H651" t="s">
        <v>67</v>
      </c>
      <c r="I651" t="s">
        <v>89</v>
      </c>
      <c r="J651">
        <v>46.7194</v>
      </c>
    </row>
    <row r="652" spans="1:10" x14ac:dyDescent="0.25">
      <c r="A652" t="s">
        <v>12480</v>
      </c>
      <c r="B652" t="str">
        <f t="shared" si="30"/>
        <v>Q4</v>
      </c>
      <c r="C652">
        <f t="shared" si="31"/>
        <v>10</v>
      </c>
      <c r="D652" s="1">
        <v>39369</v>
      </c>
      <c r="E652" t="s">
        <v>64</v>
      </c>
      <c r="F652" t="str">
        <f t="shared" si="32"/>
        <v>Online</v>
      </c>
      <c r="G652" t="s">
        <v>88</v>
      </c>
      <c r="H652" t="s">
        <v>67</v>
      </c>
      <c r="I652" t="s">
        <v>89</v>
      </c>
      <c r="J652">
        <v>40.078400000000002</v>
      </c>
    </row>
    <row r="653" spans="1:10" x14ac:dyDescent="0.25">
      <c r="A653" t="s">
        <v>12483</v>
      </c>
      <c r="B653" t="str">
        <f t="shared" si="30"/>
        <v>Q4</v>
      </c>
      <c r="C653">
        <f t="shared" si="31"/>
        <v>10</v>
      </c>
      <c r="D653" s="1">
        <v>39369</v>
      </c>
      <c r="E653" t="s">
        <v>64</v>
      </c>
      <c r="F653" t="str">
        <f t="shared" si="32"/>
        <v>Online</v>
      </c>
      <c r="G653" t="s">
        <v>88</v>
      </c>
      <c r="H653" t="s">
        <v>67</v>
      </c>
      <c r="I653" t="s">
        <v>89</v>
      </c>
      <c r="J653">
        <v>40.078400000000002</v>
      </c>
    </row>
    <row r="654" spans="1:10" x14ac:dyDescent="0.25">
      <c r="A654" t="s">
        <v>12492</v>
      </c>
      <c r="B654" t="str">
        <f t="shared" si="30"/>
        <v>Q4</v>
      </c>
      <c r="C654">
        <f t="shared" si="31"/>
        <v>10</v>
      </c>
      <c r="D654" s="1">
        <v>39369</v>
      </c>
      <c r="E654" t="s">
        <v>64</v>
      </c>
      <c r="F654" t="str">
        <f t="shared" si="32"/>
        <v>Online</v>
      </c>
      <c r="G654" t="s">
        <v>88</v>
      </c>
      <c r="H654" t="s">
        <v>67</v>
      </c>
      <c r="I654" t="s">
        <v>89</v>
      </c>
      <c r="J654">
        <v>858.96069999999997</v>
      </c>
    </row>
    <row r="655" spans="1:10" x14ac:dyDescent="0.25">
      <c r="A655" t="s">
        <v>12493</v>
      </c>
      <c r="B655" t="str">
        <f t="shared" si="30"/>
        <v>Q4</v>
      </c>
      <c r="C655">
        <f t="shared" si="31"/>
        <v>10</v>
      </c>
      <c r="D655" s="1">
        <v>39369</v>
      </c>
      <c r="E655" t="s">
        <v>64</v>
      </c>
      <c r="F655" t="str">
        <f t="shared" si="32"/>
        <v>Online</v>
      </c>
      <c r="G655" t="s">
        <v>88</v>
      </c>
      <c r="H655" t="s">
        <v>67</v>
      </c>
      <c r="I655" t="s">
        <v>89</v>
      </c>
      <c r="J655">
        <v>874.40859999999998</v>
      </c>
    </row>
    <row r="656" spans="1:10" x14ac:dyDescent="0.25">
      <c r="A656" t="s">
        <v>12518</v>
      </c>
      <c r="B656" t="str">
        <f t="shared" si="30"/>
        <v>Q4</v>
      </c>
      <c r="C656">
        <f t="shared" si="31"/>
        <v>10</v>
      </c>
      <c r="D656" s="1">
        <v>39370</v>
      </c>
      <c r="E656" t="s">
        <v>64</v>
      </c>
      <c r="F656" t="str">
        <f t="shared" si="32"/>
        <v>Online</v>
      </c>
      <c r="G656" t="s">
        <v>88</v>
      </c>
      <c r="H656" t="s">
        <v>67</v>
      </c>
      <c r="I656" t="s">
        <v>89</v>
      </c>
      <c r="J656">
        <v>1944.7669000000001</v>
      </c>
    </row>
    <row r="657" spans="1:10" x14ac:dyDescent="0.25">
      <c r="A657" t="s">
        <v>12519</v>
      </c>
      <c r="B657" t="str">
        <f t="shared" si="30"/>
        <v>Q4</v>
      </c>
      <c r="C657">
        <f t="shared" si="31"/>
        <v>10</v>
      </c>
      <c r="D657" s="1">
        <v>39370</v>
      </c>
      <c r="E657" t="s">
        <v>64</v>
      </c>
      <c r="F657" t="str">
        <f t="shared" si="32"/>
        <v>Online</v>
      </c>
      <c r="G657" t="s">
        <v>88</v>
      </c>
      <c r="H657" t="s">
        <v>67</v>
      </c>
      <c r="I657" t="s">
        <v>89</v>
      </c>
      <c r="J657">
        <v>1907.2079000000001</v>
      </c>
    </row>
    <row r="658" spans="1:10" x14ac:dyDescent="0.25">
      <c r="A658" t="s">
        <v>12544</v>
      </c>
      <c r="B658" t="str">
        <f t="shared" si="30"/>
        <v>Q4</v>
      </c>
      <c r="C658">
        <f t="shared" si="31"/>
        <v>10</v>
      </c>
      <c r="D658" s="1">
        <v>39370</v>
      </c>
      <c r="E658" t="s">
        <v>64</v>
      </c>
      <c r="F658" t="str">
        <f t="shared" si="32"/>
        <v>Online</v>
      </c>
      <c r="G658" t="s">
        <v>88</v>
      </c>
      <c r="H658" t="s">
        <v>67</v>
      </c>
      <c r="I658" t="s">
        <v>89</v>
      </c>
      <c r="J658">
        <v>73.416200000000003</v>
      </c>
    </row>
    <row r="659" spans="1:10" x14ac:dyDescent="0.25">
      <c r="A659" t="s">
        <v>12549</v>
      </c>
      <c r="B659" t="str">
        <f t="shared" si="30"/>
        <v>Q4</v>
      </c>
      <c r="C659">
        <f t="shared" si="31"/>
        <v>10</v>
      </c>
      <c r="D659" s="1">
        <v>39370</v>
      </c>
      <c r="E659" t="s">
        <v>64</v>
      </c>
      <c r="F659" t="str">
        <f t="shared" si="32"/>
        <v>Online</v>
      </c>
      <c r="G659" t="s">
        <v>88</v>
      </c>
      <c r="H659" t="s">
        <v>67</v>
      </c>
      <c r="I659" t="s">
        <v>89</v>
      </c>
      <c r="J659">
        <v>70.686899999999994</v>
      </c>
    </row>
    <row r="660" spans="1:10" x14ac:dyDescent="0.25">
      <c r="A660" t="s">
        <v>12563</v>
      </c>
      <c r="B660" t="str">
        <f t="shared" si="30"/>
        <v>Q4</v>
      </c>
      <c r="C660">
        <f t="shared" si="31"/>
        <v>10</v>
      </c>
      <c r="D660" s="1">
        <v>39370</v>
      </c>
      <c r="E660" t="s">
        <v>64</v>
      </c>
      <c r="F660" t="str">
        <f t="shared" si="32"/>
        <v>Online</v>
      </c>
      <c r="G660" t="s">
        <v>88</v>
      </c>
      <c r="H660" t="s">
        <v>67</v>
      </c>
      <c r="I660" t="s">
        <v>89</v>
      </c>
      <c r="J660">
        <v>1381.0732</v>
      </c>
    </row>
    <row r="661" spans="1:10" x14ac:dyDescent="0.25">
      <c r="A661" t="s">
        <v>12571</v>
      </c>
      <c r="B661" t="str">
        <f t="shared" si="30"/>
        <v>Q4</v>
      </c>
      <c r="C661">
        <f t="shared" si="31"/>
        <v>10</v>
      </c>
      <c r="D661" s="1">
        <v>39370</v>
      </c>
      <c r="E661" t="s">
        <v>64</v>
      </c>
      <c r="F661" t="str">
        <f t="shared" si="32"/>
        <v>Online</v>
      </c>
      <c r="G661" t="s">
        <v>88</v>
      </c>
      <c r="H661" t="s">
        <v>67</v>
      </c>
      <c r="I661" t="s">
        <v>89</v>
      </c>
      <c r="J661">
        <v>2649.8453</v>
      </c>
    </row>
    <row r="662" spans="1:10" x14ac:dyDescent="0.25">
      <c r="A662" t="s">
        <v>12591</v>
      </c>
      <c r="B662" t="str">
        <f t="shared" si="30"/>
        <v>Q4</v>
      </c>
      <c r="C662">
        <f t="shared" si="31"/>
        <v>10</v>
      </c>
      <c r="D662" s="1">
        <v>39371</v>
      </c>
      <c r="E662" t="s">
        <v>64</v>
      </c>
      <c r="F662" t="str">
        <f t="shared" si="32"/>
        <v>Online</v>
      </c>
      <c r="G662" t="s">
        <v>88</v>
      </c>
      <c r="H662" t="s">
        <v>67</v>
      </c>
      <c r="I662" t="s">
        <v>89</v>
      </c>
      <c r="J662">
        <v>83.946899999999999</v>
      </c>
    </row>
    <row r="663" spans="1:10" x14ac:dyDescent="0.25">
      <c r="A663" t="s">
        <v>12594</v>
      </c>
      <c r="B663" t="str">
        <f t="shared" si="30"/>
        <v>Q4</v>
      </c>
      <c r="C663">
        <f t="shared" si="31"/>
        <v>10</v>
      </c>
      <c r="D663" s="1">
        <v>39371</v>
      </c>
      <c r="E663" t="s">
        <v>64</v>
      </c>
      <c r="F663" t="str">
        <f t="shared" si="32"/>
        <v>Online</v>
      </c>
      <c r="G663" t="s">
        <v>88</v>
      </c>
      <c r="H663" t="s">
        <v>67</v>
      </c>
      <c r="I663" t="s">
        <v>89</v>
      </c>
      <c r="J663">
        <v>33.680399999999999</v>
      </c>
    </row>
    <row r="664" spans="1:10" x14ac:dyDescent="0.25">
      <c r="A664" t="s">
        <v>12617</v>
      </c>
      <c r="B664" t="str">
        <f t="shared" si="30"/>
        <v>Q4</v>
      </c>
      <c r="C664">
        <f t="shared" si="31"/>
        <v>10</v>
      </c>
      <c r="D664" s="1">
        <v>39372</v>
      </c>
      <c r="E664" t="s">
        <v>64</v>
      </c>
      <c r="F664" t="str">
        <f t="shared" si="32"/>
        <v>Online</v>
      </c>
      <c r="G664" t="s">
        <v>88</v>
      </c>
      <c r="H664" t="s">
        <v>67</v>
      </c>
      <c r="I664" t="s">
        <v>89</v>
      </c>
      <c r="J664">
        <v>2715.3497000000002</v>
      </c>
    </row>
    <row r="665" spans="1:10" x14ac:dyDescent="0.25">
      <c r="A665" t="s">
        <v>12637</v>
      </c>
      <c r="B665" t="str">
        <f t="shared" si="30"/>
        <v>Q4</v>
      </c>
      <c r="C665">
        <f t="shared" si="31"/>
        <v>10</v>
      </c>
      <c r="D665" s="1">
        <v>39372</v>
      </c>
      <c r="E665" t="s">
        <v>64</v>
      </c>
      <c r="F665" t="str">
        <f t="shared" si="32"/>
        <v>Online</v>
      </c>
      <c r="G665" t="s">
        <v>88</v>
      </c>
      <c r="H665" t="s">
        <v>67</v>
      </c>
      <c r="I665" t="s">
        <v>89</v>
      </c>
      <c r="J665">
        <v>76.2119</v>
      </c>
    </row>
    <row r="666" spans="1:10" x14ac:dyDescent="0.25">
      <c r="A666" t="s">
        <v>12642</v>
      </c>
      <c r="B666" t="str">
        <f t="shared" si="30"/>
        <v>Q4</v>
      </c>
      <c r="C666">
        <f t="shared" si="31"/>
        <v>10</v>
      </c>
      <c r="D666" s="1">
        <v>39372</v>
      </c>
      <c r="E666" t="s">
        <v>64</v>
      </c>
      <c r="F666" t="str">
        <f t="shared" si="32"/>
        <v>Online</v>
      </c>
      <c r="G666" t="s">
        <v>88</v>
      </c>
      <c r="H666" t="s">
        <v>67</v>
      </c>
      <c r="I666" t="s">
        <v>89</v>
      </c>
      <c r="J666">
        <v>835.74469999999997</v>
      </c>
    </row>
    <row r="667" spans="1:10" x14ac:dyDescent="0.25">
      <c r="A667" t="s">
        <v>12684</v>
      </c>
      <c r="B667" t="str">
        <f t="shared" si="30"/>
        <v>Q4</v>
      </c>
      <c r="C667">
        <f t="shared" si="31"/>
        <v>10</v>
      </c>
      <c r="D667" s="1">
        <v>39373</v>
      </c>
      <c r="E667" t="s">
        <v>64</v>
      </c>
      <c r="F667" t="str">
        <f t="shared" si="32"/>
        <v>Online</v>
      </c>
      <c r="G667" t="s">
        <v>88</v>
      </c>
      <c r="H667" t="s">
        <v>67</v>
      </c>
      <c r="I667" t="s">
        <v>89</v>
      </c>
      <c r="J667">
        <v>44.177900000000001</v>
      </c>
    </row>
    <row r="668" spans="1:10" x14ac:dyDescent="0.25">
      <c r="A668" t="s">
        <v>12687</v>
      </c>
      <c r="B668" t="str">
        <f t="shared" si="30"/>
        <v>Q4</v>
      </c>
      <c r="C668">
        <f t="shared" si="31"/>
        <v>10</v>
      </c>
      <c r="D668" s="1">
        <v>39373</v>
      </c>
      <c r="E668" t="s">
        <v>64</v>
      </c>
      <c r="F668" t="str">
        <f t="shared" si="32"/>
        <v>Online</v>
      </c>
      <c r="G668" t="s">
        <v>88</v>
      </c>
      <c r="H668" t="s">
        <v>67</v>
      </c>
      <c r="I668" t="s">
        <v>89</v>
      </c>
      <c r="J668">
        <v>133.10830000000001</v>
      </c>
    </row>
    <row r="669" spans="1:10" x14ac:dyDescent="0.25">
      <c r="A669" t="s">
        <v>12689</v>
      </c>
      <c r="B669" t="str">
        <f t="shared" si="30"/>
        <v>Q4</v>
      </c>
      <c r="C669">
        <f t="shared" si="31"/>
        <v>10</v>
      </c>
      <c r="D669" s="1">
        <v>39373</v>
      </c>
      <c r="E669" t="s">
        <v>64</v>
      </c>
      <c r="F669" t="str">
        <f t="shared" si="32"/>
        <v>Online</v>
      </c>
      <c r="G669" t="s">
        <v>88</v>
      </c>
      <c r="H669" t="s">
        <v>67</v>
      </c>
      <c r="I669" t="s">
        <v>89</v>
      </c>
      <c r="J669">
        <v>66.277900000000002</v>
      </c>
    </row>
    <row r="670" spans="1:10" x14ac:dyDescent="0.25">
      <c r="A670" t="s">
        <v>12690</v>
      </c>
      <c r="B670" t="str">
        <f t="shared" si="30"/>
        <v>Q4</v>
      </c>
      <c r="C670">
        <f t="shared" si="31"/>
        <v>10</v>
      </c>
      <c r="D670" s="1">
        <v>39373</v>
      </c>
      <c r="E670" t="s">
        <v>64</v>
      </c>
      <c r="F670" t="str">
        <f t="shared" si="32"/>
        <v>Online</v>
      </c>
      <c r="G670" t="s">
        <v>88</v>
      </c>
      <c r="H670" t="s">
        <v>67</v>
      </c>
      <c r="I670" t="s">
        <v>89</v>
      </c>
      <c r="J670">
        <v>4.4089999999999998</v>
      </c>
    </row>
    <row r="671" spans="1:10" x14ac:dyDescent="0.25">
      <c r="A671" t="s">
        <v>12692</v>
      </c>
      <c r="B671" t="str">
        <f t="shared" si="30"/>
        <v>Q4</v>
      </c>
      <c r="C671">
        <f t="shared" si="31"/>
        <v>10</v>
      </c>
      <c r="D671" s="1">
        <v>39373</v>
      </c>
      <c r="E671" t="s">
        <v>64</v>
      </c>
      <c r="F671" t="str">
        <f t="shared" si="32"/>
        <v>Online</v>
      </c>
      <c r="G671" t="s">
        <v>88</v>
      </c>
      <c r="H671" t="s">
        <v>67</v>
      </c>
      <c r="I671" t="s">
        <v>89</v>
      </c>
      <c r="J671">
        <v>26.276900000000001</v>
      </c>
    </row>
    <row r="672" spans="1:10" x14ac:dyDescent="0.25">
      <c r="A672" t="s">
        <v>12695</v>
      </c>
      <c r="B672" t="str">
        <f t="shared" si="30"/>
        <v>Q4</v>
      </c>
      <c r="C672">
        <f t="shared" si="31"/>
        <v>10</v>
      </c>
      <c r="D672" s="1">
        <v>39373</v>
      </c>
      <c r="E672" t="s">
        <v>64</v>
      </c>
      <c r="F672" t="str">
        <f t="shared" si="32"/>
        <v>Online</v>
      </c>
      <c r="G672" t="s">
        <v>88</v>
      </c>
      <c r="H672" t="s">
        <v>67</v>
      </c>
      <c r="I672" t="s">
        <v>89</v>
      </c>
      <c r="J672">
        <v>55.238999999999997</v>
      </c>
    </row>
    <row r="673" spans="1:10" x14ac:dyDescent="0.25">
      <c r="A673" t="s">
        <v>12716</v>
      </c>
      <c r="B673" t="str">
        <f t="shared" si="30"/>
        <v>Q4</v>
      </c>
      <c r="C673">
        <f t="shared" si="31"/>
        <v>10</v>
      </c>
      <c r="D673" s="1">
        <v>39373</v>
      </c>
      <c r="E673" t="s">
        <v>64</v>
      </c>
      <c r="F673" t="str">
        <f t="shared" si="32"/>
        <v>Online</v>
      </c>
      <c r="G673" t="s">
        <v>88</v>
      </c>
      <c r="H673" t="s">
        <v>67</v>
      </c>
      <c r="I673" t="s">
        <v>89</v>
      </c>
      <c r="J673">
        <v>1238.1415</v>
      </c>
    </row>
    <row r="674" spans="1:10" x14ac:dyDescent="0.25">
      <c r="A674" t="s">
        <v>12719</v>
      </c>
      <c r="B674" t="str">
        <f t="shared" si="30"/>
        <v>Q4</v>
      </c>
      <c r="C674">
        <f t="shared" si="31"/>
        <v>10</v>
      </c>
      <c r="D674" s="1">
        <v>39374</v>
      </c>
      <c r="E674" t="s">
        <v>64</v>
      </c>
      <c r="F674" t="str">
        <f t="shared" si="32"/>
        <v>Online</v>
      </c>
      <c r="G674" t="s">
        <v>88</v>
      </c>
      <c r="H674" t="s">
        <v>67</v>
      </c>
      <c r="I674" t="s">
        <v>89</v>
      </c>
      <c r="J674">
        <v>2587.8769000000002</v>
      </c>
    </row>
    <row r="675" spans="1:10" x14ac:dyDescent="0.25">
      <c r="A675" t="s">
        <v>12720</v>
      </c>
      <c r="B675" t="str">
        <f t="shared" si="30"/>
        <v>Q4</v>
      </c>
      <c r="C675">
        <f t="shared" si="31"/>
        <v>10</v>
      </c>
      <c r="D675" s="1">
        <v>39374</v>
      </c>
      <c r="E675" t="s">
        <v>64</v>
      </c>
      <c r="F675" t="str">
        <f t="shared" si="32"/>
        <v>Online</v>
      </c>
      <c r="G675" t="s">
        <v>88</v>
      </c>
      <c r="H675" t="s">
        <v>67</v>
      </c>
      <c r="I675" t="s">
        <v>89</v>
      </c>
      <c r="J675">
        <v>2579.5783000000001</v>
      </c>
    </row>
    <row r="676" spans="1:10" x14ac:dyDescent="0.25">
      <c r="A676" t="s">
        <v>12722</v>
      </c>
      <c r="B676" t="str">
        <f t="shared" si="30"/>
        <v>Q4</v>
      </c>
      <c r="C676">
        <f t="shared" si="31"/>
        <v>10</v>
      </c>
      <c r="D676" s="1">
        <v>39374</v>
      </c>
      <c r="E676" t="s">
        <v>64</v>
      </c>
      <c r="F676" t="str">
        <f t="shared" si="32"/>
        <v>Online</v>
      </c>
      <c r="G676" t="s">
        <v>88</v>
      </c>
      <c r="H676" t="s">
        <v>67</v>
      </c>
      <c r="I676" t="s">
        <v>89</v>
      </c>
      <c r="J676">
        <v>2624.3528999999999</v>
      </c>
    </row>
    <row r="677" spans="1:10" x14ac:dyDescent="0.25">
      <c r="A677" t="s">
        <v>12745</v>
      </c>
      <c r="B677" t="str">
        <f t="shared" si="30"/>
        <v>Q4</v>
      </c>
      <c r="C677">
        <f t="shared" si="31"/>
        <v>10</v>
      </c>
      <c r="D677" s="1">
        <v>39374</v>
      </c>
      <c r="E677" t="s">
        <v>64</v>
      </c>
      <c r="F677" t="str">
        <f t="shared" si="32"/>
        <v>Online</v>
      </c>
      <c r="G677" t="s">
        <v>88</v>
      </c>
      <c r="H677" t="s">
        <v>67</v>
      </c>
      <c r="I677" t="s">
        <v>89</v>
      </c>
      <c r="J677">
        <v>49.9681</v>
      </c>
    </row>
    <row r="678" spans="1:10" x14ac:dyDescent="0.25">
      <c r="A678" t="s">
        <v>12791</v>
      </c>
      <c r="B678" t="str">
        <f t="shared" si="30"/>
        <v>Q4</v>
      </c>
      <c r="C678">
        <f t="shared" si="31"/>
        <v>10</v>
      </c>
      <c r="D678" s="1">
        <v>39375</v>
      </c>
      <c r="E678" t="s">
        <v>64</v>
      </c>
      <c r="F678" t="str">
        <f t="shared" si="32"/>
        <v>Online</v>
      </c>
      <c r="G678" t="s">
        <v>88</v>
      </c>
      <c r="H678" t="s">
        <v>67</v>
      </c>
      <c r="I678" t="s">
        <v>89</v>
      </c>
      <c r="J678">
        <v>40.432000000000002</v>
      </c>
    </row>
    <row r="679" spans="1:10" x14ac:dyDescent="0.25">
      <c r="A679" t="s">
        <v>12796</v>
      </c>
      <c r="B679" t="str">
        <f t="shared" si="30"/>
        <v>Q4</v>
      </c>
      <c r="C679">
        <f t="shared" si="31"/>
        <v>10</v>
      </c>
      <c r="D679" s="1">
        <v>39375</v>
      </c>
      <c r="E679" t="s">
        <v>64</v>
      </c>
      <c r="F679" t="str">
        <f t="shared" si="32"/>
        <v>Online</v>
      </c>
      <c r="G679" t="s">
        <v>88</v>
      </c>
      <c r="H679" t="s">
        <v>67</v>
      </c>
      <c r="I679" t="s">
        <v>89</v>
      </c>
      <c r="J679">
        <v>4.4089999999999998</v>
      </c>
    </row>
    <row r="680" spans="1:10" x14ac:dyDescent="0.25">
      <c r="A680" t="s">
        <v>12799</v>
      </c>
      <c r="B680" t="str">
        <f t="shared" si="30"/>
        <v>Q4</v>
      </c>
      <c r="C680">
        <f t="shared" si="31"/>
        <v>10</v>
      </c>
      <c r="D680" s="1">
        <v>39375</v>
      </c>
      <c r="E680" t="s">
        <v>64</v>
      </c>
      <c r="F680" t="str">
        <f t="shared" si="32"/>
        <v>Online</v>
      </c>
      <c r="G680" t="s">
        <v>88</v>
      </c>
      <c r="H680" t="s">
        <v>67</v>
      </c>
      <c r="I680" t="s">
        <v>89</v>
      </c>
      <c r="J680">
        <v>83.394400000000005</v>
      </c>
    </row>
    <row r="681" spans="1:10" x14ac:dyDescent="0.25">
      <c r="A681" t="s">
        <v>12828</v>
      </c>
      <c r="B681" t="str">
        <f t="shared" si="30"/>
        <v>Q4</v>
      </c>
      <c r="C681">
        <f t="shared" si="31"/>
        <v>10</v>
      </c>
      <c r="D681" s="1">
        <v>39376</v>
      </c>
      <c r="E681" t="s">
        <v>64</v>
      </c>
      <c r="F681" t="str">
        <f t="shared" si="32"/>
        <v>Online</v>
      </c>
      <c r="G681" t="s">
        <v>88</v>
      </c>
      <c r="H681" t="s">
        <v>67</v>
      </c>
      <c r="I681" t="s">
        <v>89</v>
      </c>
      <c r="J681">
        <v>2699.9018000000001</v>
      </c>
    </row>
    <row r="682" spans="1:10" x14ac:dyDescent="0.25">
      <c r="A682" t="s">
        <v>12848</v>
      </c>
      <c r="B682" t="str">
        <f t="shared" si="30"/>
        <v>Q4</v>
      </c>
      <c r="C682">
        <f t="shared" si="31"/>
        <v>10</v>
      </c>
      <c r="D682" s="1">
        <v>39376</v>
      </c>
      <c r="E682" t="s">
        <v>64</v>
      </c>
      <c r="F682" t="str">
        <f t="shared" si="32"/>
        <v>Online</v>
      </c>
      <c r="G682" t="s">
        <v>88</v>
      </c>
      <c r="H682" t="s">
        <v>67</v>
      </c>
      <c r="I682" t="s">
        <v>89</v>
      </c>
      <c r="J682">
        <v>37.547899999999998</v>
      </c>
    </row>
    <row r="683" spans="1:10" x14ac:dyDescent="0.25">
      <c r="A683" t="s">
        <v>12865</v>
      </c>
      <c r="B683" t="str">
        <f t="shared" si="30"/>
        <v>Q4</v>
      </c>
      <c r="C683">
        <f t="shared" si="31"/>
        <v>10</v>
      </c>
      <c r="D683" s="1">
        <v>39376</v>
      </c>
      <c r="E683" t="s">
        <v>64</v>
      </c>
      <c r="F683" t="str">
        <f t="shared" si="32"/>
        <v>Online</v>
      </c>
      <c r="G683" t="s">
        <v>88</v>
      </c>
      <c r="H683" t="s">
        <v>67</v>
      </c>
      <c r="I683" t="s">
        <v>89</v>
      </c>
      <c r="J683">
        <v>622.07079999999996</v>
      </c>
    </row>
    <row r="684" spans="1:10" x14ac:dyDescent="0.25">
      <c r="A684" t="s">
        <v>12866</v>
      </c>
      <c r="B684" t="str">
        <f t="shared" si="30"/>
        <v>Q4</v>
      </c>
      <c r="C684">
        <f t="shared" si="31"/>
        <v>10</v>
      </c>
      <c r="D684" s="1">
        <v>39376</v>
      </c>
      <c r="E684" t="s">
        <v>64</v>
      </c>
      <c r="F684" t="str">
        <f t="shared" si="32"/>
        <v>Online</v>
      </c>
      <c r="G684" t="s">
        <v>88</v>
      </c>
      <c r="H684" t="s">
        <v>67</v>
      </c>
      <c r="I684" t="s">
        <v>89</v>
      </c>
      <c r="J684">
        <v>635.35289999999998</v>
      </c>
    </row>
    <row r="685" spans="1:10" x14ac:dyDescent="0.25">
      <c r="A685" t="s">
        <v>12870</v>
      </c>
      <c r="B685" t="str">
        <f t="shared" si="30"/>
        <v>Q4</v>
      </c>
      <c r="C685">
        <f t="shared" si="31"/>
        <v>10</v>
      </c>
      <c r="D685" s="1">
        <v>39377</v>
      </c>
      <c r="E685" t="s">
        <v>64</v>
      </c>
      <c r="F685" t="str">
        <f t="shared" si="32"/>
        <v>Online</v>
      </c>
      <c r="G685" t="s">
        <v>88</v>
      </c>
      <c r="H685" t="s">
        <v>67</v>
      </c>
      <c r="I685" t="s">
        <v>89</v>
      </c>
      <c r="J685">
        <v>2614.3748000000001</v>
      </c>
    </row>
    <row r="686" spans="1:10" x14ac:dyDescent="0.25">
      <c r="A686" t="s">
        <v>12871</v>
      </c>
      <c r="B686" t="str">
        <f t="shared" si="30"/>
        <v>Q4</v>
      </c>
      <c r="C686">
        <f t="shared" si="31"/>
        <v>10</v>
      </c>
      <c r="D686" s="1">
        <v>39377</v>
      </c>
      <c r="E686" t="s">
        <v>64</v>
      </c>
      <c r="F686" t="str">
        <f t="shared" si="32"/>
        <v>Online</v>
      </c>
      <c r="G686" t="s">
        <v>88</v>
      </c>
      <c r="H686" t="s">
        <v>67</v>
      </c>
      <c r="I686" t="s">
        <v>89</v>
      </c>
      <c r="J686">
        <v>2588.9265999999998</v>
      </c>
    </row>
    <row r="687" spans="1:10" x14ac:dyDescent="0.25">
      <c r="A687" t="s">
        <v>12899</v>
      </c>
      <c r="B687" t="str">
        <f t="shared" si="30"/>
        <v>Q4</v>
      </c>
      <c r="C687">
        <f t="shared" si="31"/>
        <v>10</v>
      </c>
      <c r="D687" s="1">
        <v>39377</v>
      </c>
      <c r="E687" t="s">
        <v>64</v>
      </c>
      <c r="F687" t="str">
        <f t="shared" si="32"/>
        <v>Online</v>
      </c>
      <c r="G687" t="s">
        <v>88</v>
      </c>
      <c r="H687" t="s">
        <v>67</v>
      </c>
      <c r="I687" t="s">
        <v>89</v>
      </c>
      <c r="J687">
        <v>44.177900000000001</v>
      </c>
    </row>
    <row r="688" spans="1:10" x14ac:dyDescent="0.25">
      <c r="A688" t="s">
        <v>12900</v>
      </c>
      <c r="B688" t="str">
        <f t="shared" si="30"/>
        <v>Q4</v>
      </c>
      <c r="C688">
        <f t="shared" si="31"/>
        <v>10</v>
      </c>
      <c r="D688" s="1">
        <v>39377</v>
      </c>
      <c r="E688" t="s">
        <v>64</v>
      </c>
      <c r="F688" t="str">
        <f t="shared" si="32"/>
        <v>Online</v>
      </c>
      <c r="G688" t="s">
        <v>88</v>
      </c>
      <c r="H688" t="s">
        <v>67</v>
      </c>
      <c r="I688" t="s">
        <v>89</v>
      </c>
      <c r="J688">
        <v>27.614000000000001</v>
      </c>
    </row>
    <row r="689" spans="1:10" x14ac:dyDescent="0.25">
      <c r="A689" t="s">
        <v>12902</v>
      </c>
      <c r="B689" t="str">
        <f t="shared" si="30"/>
        <v>Q4</v>
      </c>
      <c r="C689">
        <f t="shared" si="31"/>
        <v>10</v>
      </c>
      <c r="D689" s="1">
        <v>39377</v>
      </c>
      <c r="E689" t="s">
        <v>64</v>
      </c>
      <c r="F689" t="str">
        <f t="shared" si="32"/>
        <v>Online</v>
      </c>
      <c r="G689" t="s">
        <v>88</v>
      </c>
      <c r="H689" t="s">
        <v>67</v>
      </c>
      <c r="I689" t="s">
        <v>89</v>
      </c>
      <c r="J689">
        <v>55.216900000000003</v>
      </c>
    </row>
    <row r="690" spans="1:10" x14ac:dyDescent="0.25">
      <c r="A690" t="s">
        <v>12905</v>
      </c>
      <c r="B690" t="str">
        <f t="shared" si="30"/>
        <v>Q4</v>
      </c>
      <c r="C690">
        <f t="shared" si="31"/>
        <v>10</v>
      </c>
      <c r="D690" s="1">
        <v>39377</v>
      </c>
      <c r="E690" t="s">
        <v>64</v>
      </c>
      <c r="F690" t="str">
        <f t="shared" si="32"/>
        <v>Online</v>
      </c>
      <c r="G690" t="s">
        <v>88</v>
      </c>
      <c r="H690" t="s">
        <v>67</v>
      </c>
      <c r="I690" t="s">
        <v>89</v>
      </c>
      <c r="J690">
        <v>8.0443999999999996</v>
      </c>
    </row>
    <row r="691" spans="1:10" x14ac:dyDescent="0.25">
      <c r="A691" t="s">
        <v>12924</v>
      </c>
      <c r="B691" t="str">
        <f t="shared" si="30"/>
        <v>Q4</v>
      </c>
      <c r="C691">
        <f t="shared" si="31"/>
        <v>10</v>
      </c>
      <c r="D691" s="1">
        <v>39377</v>
      </c>
      <c r="E691" t="s">
        <v>64</v>
      </c>
      <c r="F691" t="str">
        <f t="shared" si="32"/>
        <v>Online</v>
      </c>
      <c r="G691" t="s">
        <v>88</v>
      </c>
      <c r="H691" t="s">
        <v>67</v>
      </c>
      <c r="I691" t="s">
        <v>89</v>
      </c>
      <c r="J691">
        <v>2699.0066999999999</v>
      </c>
    </row>
    <row r="692" spans="1:10" x14ac:dyDescent="0.25">
      <c r="A692" t="s">
        <v>12937</v>
      </c>
      <c r="B692" t="str">
        <f t="shared" si="30"/>
        <v>Q4</v>
      </c>
      <c r="C692">
        <f t="shared" si="31"/>
        <v>10</v>
      </c>
      <c r="D692" s="1">
        <v>39378</v>
      </c>
      <c r="E692" t="s">
        <v>64</v>
      </c>
      <c r="F692" t="str">
        <f t="shared" si="32"/>
        <v>Online</v>
      </c>
      <c r="G692" t="s">
        <v>88</v>
      </c>
      <c r="H692" t="s">
        <v>67</v>
      </c>
      <c r="I692" t="s">
        <v>89</v>
      </c>
      <c r="J692">
        <v>651.9058</v>
      </c>
    </row>
    <row r="693" spans="1:10" x14ac:dyDescent="0.25">
      <c r="A693" t="s">
        <v>12955</v>
      </c>
      <c r="B693" t="str">
        <f t="shared" si="30"/>
        <v>Q4</v>
      </c>
      <c r="C693">
        <f t="shared" si="31"/>
        <v>10</v>
      </c>
      <c r="D693" s="1">
        <v>39378</v>
      </c>
      <c r="E693" t="s">
        <v>64</v>
      </c>
      <c r="F693" t="str">
        <f t="shared" si="32"/>
        <v>Online</v>
      </c>
      <c r="G693" t="s">
        <v>88</v>
      </c>
      <c r="H693" t="s">
        <v>67</v>
      </c>
      <c r="I693" t="s">
        <v>89</v>
      </c>
      <c r="J693">
        <v>5.5140000000000002</v>
      </c>
    </row>
    <row r="694" spans="1:10" x14ac:dyDescent="0.25">
      <c r="A694" t="s">
        <v>12958</v>
      </c>
      <c r="B694" t="str">
        <f t="shared" si="30"/>
        <v>Q4</v>
      </c>
      <c r="C694">
        <f t="shared" si="31"/>
        <v>10</v>
      </c>
      <c r="D694" s="1">
        <v>39378</v>
      </c>
      <c r="E694" t="s">
        <v>64</v>
      </c>
      <c r="F694" t="str">
        <f t="shared" si="32"/>
        <v>Online</v>
      </c>
      <c r="G694" t="s">
        <v>88</v>
      </c>
      <c r="H694" t="s">
        <v>67</v>
      </c>
      <c r="I694" t="s">
        <v>89</v>
      </c>
      <c r="J694">
        <v>26.276900000000001</v>
      </c>
    </row>
    <row r="695" spans="1:10" x14ac:dyDescent="0.25">
      <c r="A695" t="s">
        <v>12964</v>
      </c>
      <c r="B695" t="str">
        <f t="shared" si="30"/>
        <v>Q4</v>
      </c>
      <c r="C695">
        <f t="shared" si="31"/>
        <v>10</v>
      </c>
      <c r="D695" s="1">
        <v>39378</v>
      </c>
      <c r="E695" t="s">
        <v>64</v>
      </c>
      <c r="F695" t="str">
        <f t="shared" si="32"/>
        <v>Online</v>
      </c>
      <c r="G695" t="s">
        <v>88</v>
      </c>
      <c r="H695" t="s">
        <v>67</v>
      </c>
      <c r="I695" t="s">
        <v>89</v>
      </c>
      <c r="J695">
        <v>55.238999999999997</v>
      </c>
    </row>
    <row r="696" spans="1:10" x14ac:dyDescent="0.25">
      <c r="A696" t="s">
        <v>12965</v>
      </c>
      <c r="B696" t="str">
        <f t="shared" si="30"/>
        <v>Q4</v>
      </c>
      <c r="C696">
        <f t="shared" si="31"/>
        <v>10</v>
      </c>
      <c r="D696" s="1">
        <v>39378</v>
      </c>
      <c r="E696" t="s">
        <v>64</v>
      </c>
      <c r="F696" t="str">
        <f t="shared" si="32"/>
        <v>Online</v>
      </c>
      <c r="G696" t="s">
        <v>88</v>
      </c>
      <c r="H696" t="s">
        <v>67</v>
      </c>
      <c r="I696" t="s">
        <v>89</v>
      </c>
      <c r="J696">
        <v>48.597900000000003</v>
      </c>
    </row>
    <row r="697" spans="1:10" x14ac:dyDescent="0.25">
      <c r="A697" t="s">
        <v>12979</v>
      </c>
      <c r="B697" t="str">
        <f t="shared" si="30"/>
        <v>Q4</v>
      </c>
      <c r="C697">
        <f t="shared" si="31"/>
        <v>10</v>
      </c>
      <c r="D697" s="1">
        <v>39378</v>
      </c>
      <c r="E697" t="s">
        <v>64</v>
      </c>
      <c r="F697" t="str">
        <f t="shared" si="32"/>
        <v>Online</v>
      </c>
      <c r="G697" t="s">
        <v>88</v>
      </c>
      <c r="H697" t="s">
        <v>67</v>
      </c>
      <c r="I697" t="s">
        <v>89</v>
      </c>
      <c r="J697">
        <v>612.13689999999997</v>
      </c>
    </row>
    <row r="698" spans="1:10" x14ac:dyDescent="0.25">
      <c r="A698" t="s">
        <v>13015</v>
      </c>
      <c r="B698" t="str">
        <f t="shared" si="30"/>
        <v>Q4</v>
      </c>
      <c r="C698">
        <f t="shared" si="31"/>
        <v>10</v>
      </c>
      <c r="D698" s="1">
        <v>39379</v>
      </c>
      <c r="E698" t="s">
        <v>64</v>
      </c>
      <c r="F698" t="str">
        <f t="shared" si="32"/>
        <v>Online</v>
      </c>
      <c r="G698" t="s">
        <v>88</v>
      </c>
      <c r="H698" t="s">
        <v>67</v>
      </c>
      <c r="I698" t="s">
        <v>89</v>
      </c>
      <c r="J698">
        <v>26.276900000000001</v>
      </c>
    </row>
    <row r="699" spans="1:10" x14ac:dyDescent="0.25">
      <c r="A699" t="s">
        <v>13016</v>
      </c>
      <c r="B699" t="str">
        <f t="shared" si="30"/>
        <v>Q4</v>
      </c>
      <c r="C699">
        <f t="shared" si="31"/>
        <v>10</v>
      </c>
      <c r="D699" s="1">
        <v>39379</v>
      </c>
      <c r="E699" t="s">
        <v>64</v>
      </c>
      <c r="F699" t="str">
        <f t="shared" si="32"/>
        <v>Online</v>
      </c>
      <c r="G699" t="s">
        <v>88</v>
      </c>
      <c r="H699" t="s">
        <v>67</v>
      </c>
      <c r="I699" t="s">
        <v>89</v>
      </c>
      <c r="J699">
        <v>76.2119</v>
      </c>
    </row>
    <row r="700" spans="1:10" x14ac:dyDescent="0.25">
      <c r="A700" t="s">
        <v>13023</v>
      </c>
      <c r="B700" t="str">
        <f t="shared" si="30"/>
        <v>Q4</v>
      </c>
      <c r="C700">
        <f t="shared" si="31"/>
        <v>10</v>
      </c>
      <c r="D700" s="1">
        <v>39379</v>
      </c>
      <c r="E700" t="s">
        <v>64</v>
      </c>
      <c r="F700" t="str">
        <f t="shared" si="32"/>
        <v>Online</v>
      </c>
      <c r="G700" t="s">
        <v>88</v>
      </c>
      <c r="H700" t="s">
        <v>67</v>
      </c>
      <c r="I700" t="s">
        <v>89</v>
      </c>
      <c r="J700">
        <v>860.37509999999997</v>
      </c>
    </row>
    <row r="701" spans="1:10" x14ac:dyDescent="0.25">
      <c r="A701" t="s">
        <v>13034</v>
      </c>
      <c r="B701" t="str">
        <f t="shared" si="30"/>
        <v>Q4</v>
      </c>
      <c r="C701">
        <f t="shared" si="31"/>
        <v>10</v>
      </c>
      <c r="D701" s="1">
        <v>39380</v>
      </c>
      <c r="E701" t="s">
        <v>64</v>
      </c>
      <c r="F701" t="str">
        <f t="shared" si="32"/>
        <v>Online</v>
      </c>
      <c r="G701" t="s">
        <v>88</v>
      </c>
      <c r="H701" t="s">
        <v>67</v>
      </c>
      <c r="I701" t="s">
        <v>89</v>
      </c>
      <c r="J701">
        <v>1981.7844</v>
      </c>
    </row>
    <row r="702" spans="1:10" x14ac:dyDescent="0.25">
      <c r="A702" t="s">
        <v>13051</v>
      </c>
      <c r="B702" t="str">
        <f t="shared" si="30"/>
        <v>Q4</v>
      </c>
      <c r="C702">
        <f t="shared" si="31"/>
        <v>10</v>
      </c>
      <c r="D702" s="1">
        <v>39380</v>
      </c>
      <c r="E702" t="s">
        <v>64</v>
      </c>
      <c r="F702" t="str">
        <f t="shared" si="32"/>
        <v>Online</v>
      </c>
      <c r="G702" t="s">
        <v>88</v>
      </c>
      <c r="H702" t="s">
        <v>67</v>
      </c>
      <c r="I702" t="s">
        <v>89</v>
      </c>
      <c r="J702">
        <v>32.0229</v>
      </c>
    </row>
    <row r="703" spans="1:10" x14ac:dyDescent="0.25">
      <c r="A703" t="s">
        <v>13054</v>
      </c>
      <c r="B703" t="str">
        <f t="shared" si="30"/>
        <v>Q4</v>
      </c>
      <c r="C703">
        <f t="shared" si="31"/>
        <v>10</v>
      </c>
      <c r="D703" s="1">
        <v>39380</v>
      </c>
      <c r="E703" t="s">
        <v>64</v>
      </c>
      <c r="F703" t="str">
        <f t="shared" si="32"/>
        <v>Online</v>
      </c>
      <c r="G703" t="s">
        <v>88</v>
      </c>
      <c r="H703" t="s">
        <v>67</v>
      </c>
      <c r="I703" t="s">
        <v>89</v>
      </c>
      <c r="J703">
        <v>15.7242</v>
      </c>
    </row>
    <row r="704" spans="1:10" x14ac:dyDescent="0.25">
      <c r="A704" t="s">
        <v>13078</v>
      </c>
      <c r="B704" t="str">
        <f t="shared" si="30"/>
        <v>Q4</v>
      </c>
      <c r="C704">
        <f t="shared" si="31"/>
        <v>10</v>
      </c>
      <c r="D704" s="1">
        <v>39381</v>
      </c>
      <c r="E704" t="s">
        <v>64</v>
      </c>
      <c r="F704" t="str">
        <f t="shared" si="32"/>
        <v>Online</v>
      </c>
      <c r="G704" t="s">
        <v>88</v>
      </c>
      <c r="H704" t="s">
        <v>67</v>
      </c>
      <c r="I704" t="s">
        <v>89</v>
      </c>
      <c r="J704">
        <v>2552.5169000000001</v>
      </c>
    </row>
    <row r="705" spans="1:10" x14ac:dyDescent="0.25">
      <c r="A705" t="s">
        <v>13079</v>
      </c>
      <c r="B705" t="str">
        <f t="shared" si="30"/>
        <v>Q4</v>
      </c>
      <c r="C705">
        <f t="shared" si="31"/>
        <v>10</v>
      </c>
      <c r="D705" s="1">
        <v>39381</v>
      </c>
      <c r="E705" t="s">
        <v>64</v>
      </c>
      <c r="F705" t="str">
        <f t="shared" si="32"/>
        <v>Online</v>
      </c>
      <c r="G705" t="s">
        <v>88</v>
      </c>
      <c r="H705" t="s">
        <v>67</v>
      </c>
      <c r="I705" t="s">
        <v>89</v>
      </c>
      <c r="J705">
        <v>2674.0448000000001</v>
      </c>
    </row>
    <row r="706" spans="1:10" x14ac:dyDescent="0.25">
      <c r="A706" t="s">
        <v>13111</v>
      </c>
      <c r="B706" t="str">
        <f t="shared" si="30"/>
        <v>Q4</v>
      </c>
      <c r="C706">
        <f t="shared" si="31"/>
        <v>10</v>
      </c>
      <c r="D706" s="1">
        <v>39381</v>
      </c>
      <c r="E706" t="s">
        <v>64</v>
      </c>
      <c r="F706" t="str">
        <f t="shared" si="32"/>
        <v>Online</v>
      </c>
      <c r="G706" t="s">
        <v>88</v>
      </c>
      <c r="H706" t="s">
        <v>67</v>
      </c>
      <c r="I706" t="s">
        <v>89</v>
      </c>
      <c r="J706">
        <v>5.5140000000000002</v>
      </c>
    </row>
    <row r="707" spans="1:10" x14ac:dyDescent="0.25">
      <c r="A707" t="s">
        <v>13112</v>
      </c>
      <c r="B707" t="str">
        <f t="shared" ref="B707:B770" si="33">IF(C707&lt;4, "Q1",IF(C707&lt;7,"Q2",IF(C707&lt;10,"Q3","Q4")))</f>
        <v>Q4</v>
      </c>
      <c r="C707">
        <f t="shared" ref="C707:C770" si="34">MONTH(D707)</f>
        <v>10</v>
      </c>
      <c r="D707" s="1">
        <v>39381</v>
      </c>
      <c r="E707" t="s">
        <v>64</v>
      </c>
      <c r="F707" t="str">
        <f t="shared" ref="F707:F770" si="35">IF(E707="NULL","Online","Retail")</f>
        <v>Online</v>
      </c>
      <c r="G707" t="s">
        <v>88</v>
      </c>
      <c r="H707" t="s">
        <v>67</v>
      </c>
      <c r="I707" t="s">
        <v>89</v>
      </c>
      <c r="J707">
        <v>24.2879</v>
      </c>
    </row>
    <row r="708" spans="1:10" x14ac:dyDescent="0.25">
      <c r="A708" t="s">
        <v>13143</v>
      </c>
      <c r="B708" t="str">
        <f t="shared" si="33"/>
        <v>Q4</v>
      </c>
      <c r="C708">
        <f t="shared" si="34"/>
        <v>10</v>
      </c>
      <c r="D708" s="1">
        <v>39382</v>
      </c>
      <c r="E708" t="s">
        <v>64</v>
      </c>
      <c r="F708" t="str">
        <f t="shared" si="35"/>
        <v>Online</v>
      </c>
      <c r="G708" t="s">
        <v>88</v>
      </c>
      <c r="H708" t="s">
        <v>67</v>
      </c>
      <c r="I708" t="s">
        <v>89</v>
      </c>
      <c r="J708">
        <v>2653.0497999999998</v>
      </c>
    </row>
    <row r="709" spans="1:10" x14ac:dyDescent="0.25">
      <c r="A709" t="s">
        <v>13169</v>
      </c>
      <c r="B709" t="str">
        <f t="shared" si="33"/>
        <v>Q4</v>
      </c>
      <c r="C709">
        <f t="shared" si="34"/>
        <v>10</v>
      </c>
      <c r="D709" s="1">
        <v>39382</v>
      </c>
      <c r="E709" t="s">
        <v>64</v>
      </c>
      <c r="F709" t="str">
        <f t="shared" si="35"/>
        <v>Online</v>
      </c>
      <c r="G709" t="s">
        <v>88</v>
      </c>
      <c r="H709" t="s">
        <v>67</v>
      </c>
      <c r="I709" t="s">
        <v>89</v>
      </c>
      <c r="J709">
        <v>995.99180000000001</v>
      </c>
    </row>
    <row r="710" spans="1:10" x14ac:dyDescent="0.25">
      <c r="A710" t="s">
        <v>13178</v>
      </c>
      <c r="B710" t="str">
        <f t="shared" si="33"/>
        <v>Q4</v>
      </c>
      <c r="C710">
        <f t="shared" si="34"/>
        <v>10</v>
      </c>
      <c r="D710" s="1">
        <v>39382</v>
      </c>
      <c r="E710" t="s">
        <v>64</v>
      </c>
      <c r="F710" t="str">
        <f t="shared" si="35"/>
        <v>Online</v>
      </c>
      <c r="G710" t="s">
        <v>88</v>
      </c>
      <c r="H710" t="s">
        <v>67</v>
      </c>
      <c r="I710" t="s">
        <v>89</v>
      </c>
      <c r="J710">
        <v>620.43539999999996</v>
      </c>
    </row>
    <row r="711" spans="1:10" x14ac:dyDescent="0.25">
      <c r="A711" t="s">
        <v>13179</v>
      </c>
      <c r="B711" t="str">
        <f t="shared" si="33"/>
        <v>Q4</v>
      </c>
      <c r="C711">
        <f t="shared" si="34"/>
        <v>10</v>
      </c>
      <c r="D711" s="1">
        <v>39382</v>
      </c>
      <c r="E711" t="s">
        <v>64</v>
      </c>
      <c r="F711" t="str">
        <f t="shared" si="35"/>
        <v>Online</v>
      </c>
      <c r="G711" t="s">
        <v>88</v>
      </c>
      <c r="H711" t="s">
        <v>67</v>
      </c>
      <c r="I711" t="s">
        <v>89</v>
      </c>
      <c r="J711">
        <v>2682.9953</v>
      </c>
    </row>
    <row r="712" spans="1:10" x14ac:dyDescent="0.25">
      <c r="A712" t="s">
        <v>13212</v>
      </c>
      <c r="B712" t="str">
        <f t="shared" si="33"/>
        <v>Q4</v>
      </c>
      <c r="C712">
        <f t="shared" si="34"/>
        <v>10</v>
      </c>
      <c r="D712" s="1">
        <v>39383</v>
      </c>
      <c r="E712" t="s">
        <v>64</v>
      </c>
      <c r="F712" t="str">
        <f t="shared" si="35"/>
        <v>Online</v>
      </c>
      <c r="G712" t="s">
        <v>88</v>
      </c>
      <c r="H712" t="s">
        <v>67</v>
      </c>
      <c r="I712" t="s">
        <v>89</v>
      </c>
      <c r="J712">
        <v>4.4089999999999998</v>
      </c>
    </row>
    <row r="713" spans="1:10" x14ac:dyDescent="0.25">
      <c r="A713" t="s">
        <v>13234</v>
      </c>
      <c r="B713" t="str">
        <f t="shared" si="33"/>
        <v>Q4</v>
      </c>
      <c r="C713">
        <f t="shared" si="34"/>
        <v>10</v>
      </c>
      <c r="D713" s="1">
        <v>39383</v>
      </c>
      <c r="E713" t="s">
        <v>64</v>
      </c>
      <c r="F713" t="str">
        <f t="shared" si="35"/>
        <v>Online</v>
      </c>
      <c r="G713" t="s">
        <v>88</v>
      </c>
      <c r="H713" t="s">
        <v>67</v>
      </c>
      <c r="I713" t="s">
        <v>89</v>
      </c>
      <c r="J713">
        <v>1320.4419</v>
      </c>
    </row>
    <row r="714" spans="1:10" x14ac:dyDescent="0.25">
      <c r="A714" t="s">
        <v>13243</v>
      </c>
      <c r="B714" t="str">
        <f t="shared" si="33"/>
        <v>Q4</v>
      </c>
      <c r="C714">
        <f t="shared" si="34"/>
        <v>10</v>
      </c>
      <c r="D714" s="1">
        <v>39384</v>
      </c>
      <c r="E714" t="s">
        <v>64</v>
      </c>
      <c r="F714" t="str">
        <f t="shared" si="35"/>
        <v>Online</v>
      </c>
      <c r="G714" t="s">
        <v>88</v>
      </c>
      <c r="H714" t="s">
        <v>67</v>
      </c>
      <c r="I714" t="s">
        <v>89</v>
      </c>
      <c r="J714">
        <v>1928.1919</v>
      </c>
    </row>
    <row r="715" spans="1:10" x14ac:dyDescent="0.25">
      <c r="A715" t="s">
        <v>13264</v>
      </c>
      <c r="B715" t="str">
        <f t="shared" si="33"/>
        <v>Q4</v>
      </c>
      <c r="C715">
        <f t="shared" si="34"/>
        <v>10</v>
      </c>
      <c r="D715" s="1">
        <v>39384</v>
      </c>
      <c r="E715" t="s">
        <v>64</v>
      </c>
      <c r="F715" t="str">
        <f t="shared" si="35"/>
        <v>Online</v>
      </c>
      <c r="G715" t="s">
        <v>88</v>
      </c>
      <c r="H715" t="s">
        <v>67</v>
      </c>
      <c r="I715" t="s">
        <v>89</v>
      </c>
      <c r="J715">
        <v>89.460800000000006</v>
      </c>
    </row>
    <row r="716" spans="1:10" x14ac:dyDescent="0.25">
      <c r="A716" t="s">
        <v>13268</v>
      </c>
      <c r="B716" t="str">
        <f t="shared" si="33"/>
        <v>Q4</v>
      </c>
      <c r="C716">
        <f t="shared" si="34"/>
        <v>10</v>
      </c>
      <c r="D716" s="1">
        <v>39384</v>
      </c>
      <c r="E716" t="s">
        <v>64</v>
      </c>
      <c r="F716" t="str">
        <f t="shared" si="35"/>
        <v>Online</v>
      </c>
      <c r="G716" t="s">
        <v>88</v>
      </c>
      <c r="H716" t="s">
        <v>67</v>
      </c>
      <c r="I716" t="s">
        <v>89</v>
      </c>
      <c r="J716">
        <v>38.652900000000002</v>
      </c>
    </row>
    <row r="717" spans="1:10" x14ac:dyDescent="0.25">
      <c r="A717" t="s">
        <v>13269</v>
      </c>
      <c r="B717" t="str">
        <f t="shared" si="33"/>
        <v>Q4</v>
      </c>
      <c r="C717">
        <f t="shared" si="34"/>
        <v>10</v>
      </c>
      <c r="D717" s="1">
        <v>39384</v>
      </c>
      <c r="E717" t="s">
        <v>64</v>
      </c>
      <c r="F717" t="str">
        <f t="shared" si="35"/>
        <v>Online</v>
      </c>
      <c r="G717" t="s">
        <v>88</v>
      </c>
      <c r="H717" t="s">
        <v>67</v>
      </c>
      <c r="I717" t="s">
        <v>89</v>
      </c>
      <c r="J717">
        <v>5.5140000000000002</v>
      </c>
    </row>
    <row r="718" spans="1:10" x14ac:dyDescent="0.25">
      <c r="A718" t="s">
        <v>13316</v>
      </c>
      <c r="B718" t="str">
        <f t="shared" si="33"/>
        <v>Q4</v>
      </c>
      <c r="C718">
        <f t="shared" si="34"/>
        <v>10</v>
      </c>
      <c r="D718" s="1">
        <v>39385</v>
      </c>
      <c r="E718" t="s">
        <v>64</v>
      </c>
      <c r="F718" t="str">
        <f t="shared" si="35"/>
        <v>Online</v>
      </c>
      <c r="G718" t="s">
        <v>88</v>
      </c>
      <c r="H718" t="s">
        <v>67</v>
      </c>
      <c r="I718" t="s">
        <v>89</v>
      </c>
      <c r="J718">
        <v>36.023000000000003</v>
      </c>
    </row>
    <row r="719" spans="1:10" x14ac:dyDescent="0.25">
      <c r="A719" t="s">
        <v>13320</v>
      </c>
      <c r="B719" t="str">
        <f t="shared" si="33"/>
        <v>Q4</v>
      </c>
      <c r="C719">
        <f t="shared" si="34"/>
        <v>10</v>
      </c>
      <c r="D719" s="1">
        <v>39385</v>
      </c>
      <c r="E719" t="s">
        <v>64</v>
      </c>
      <c r="F719" t="str">
        <f t="shared" si="35"/>
        <v>Online</v>
      </c>
      <c r="G719" t="s">
        <v>88</v>
      </c>
      <c r="H719" t="s">
        <v>67</v>
      </c>
      <c r="I719" t="s">
        <v>89</v>
      </c>
      <c r="J719">
        <v>26.276900000000001</v>
      </c>
    </row>
    <row r="720" spans="1:10" x14ac:dyDescent="0.25">
      <c r="A720" t="s">
        <v>13321</v>
      </c>
      <c r="B720" t="str">
        <f t="shared" si="33"/>
        <v>Q4</v>
      </c>
      <c r="C720">
        <f t="shared" si="34"/>
        <v>10</v>
      </c>
      <c r="D720" s="1">
        <v>39385</v>
      </c>
      <c r="E720" t="s">
        <v>64</v>
      </c>
      <c r="F720" t="str">
        <f t="shared" si="35"/>
        <v>Online</v>
      </c>
      <c r="G720" t="s">
        <v>88</v>
      </c>
      <c r="H720" t="s">
        <v>67</v>
      </c>
      <c r="I720" t="s">
        <v>89</v>
      </c>
      <c r="J720">
        <v>32.575400000000002</v>
      </c>
    </row>
    <row r="721" spans="1:10" x14ac:dyDescent="0.25">
      <c r="A721" t="s">
        <v>13342</v>
      </c>
      <c r="B721" t="str">
        <f t="shared" si="33"/>
        <v>Q4</v>
      </c>
      <c r="C721">
        <f t="shared" si="34"/>
        <v>10</v>
      </c>
      <c r="D721" s="1">
        <v>39385</v>
      </c>
      <c r="E721" t="s">
        <v>64</v>
      </c>
      <c r="F721" t="str">
        <f t="shared" si="35"/>
        <v>Online</v>
      </c>
      <c r="G721" t="s">
        <v>88</v>
      </c>
      <c r="H721" t="s">
        <v>67</v>
      </c>
      <c r="I721" t="s">
        <v>89</v>
      </c>
      <c r="J721">
        <v>620.92160000000001</v>
      </c>
    </row>
    <row r="722" spans="1:10" x14ac:dyDescent="0.25">
      <c r="A722" t="s">
        <v>13346</v>
      </c>
      <c r="B722" t="str">
        <f t="shared" si="33"/>
        <v>Q4</v>
      </c>
      <c r="C722">
        <f t="shared" si="34"/>
        <v>10</v>
      </c>
      <c r="D722" s="1">
        <v>39386</v>
      </c>
      <c r="E722" t="s">
        <v>64</v>
      </c>
      <c r="F722" t="str">
        <f t="shared" si="35"/>
        <v>Online</v>
      </c>
      <c r="G722" t="s">
        <v>88</v>
      </c>
      <c r="H722" t="s">
        <v>67</v>
      </c>
      <c r="I722" t="s">
        <v>89</v>
      </c>
      <c r="J722">
        <v>2628.7507999999998</v>
      </c>
    </row>
    <row r="723" spans="1:10" x14ac:dyDescent="0.25">
      <c r="A723" t="s">
        <v>13354</v>
      </c>
      <c r="B723" t="str">
        <f t="shared" si="33"/>
        <v>Q4</v>
      </c>
      <c r="C723">
        <f t="shared" si="34"/>
        <v>10</v>
      </c>
      <c r="D723" s="1">
        <v>39386</v>
      </c>
      <c r="E723" t="s">
        <v>64</v>
      </c>
      <c r="F723" t="str">
        <f t="shared" si="35"/>
        <v>Online</v>
      </c>
      <c r="G723" t="s">
        <v>88</v>
      </c>
      <c r="H723" t="s">
        <v>67</v>
      </c>
      <c r="I723" t="s">
        <v>89</v>
      </c>
      <c r="J723">
        <v>2725.2836000000002</v>
      </c>
    </row>
    <row r="724" spans="1:10" x14ac:dyDescent="0.25">
      <c r="A724" t="s">
        <v>13372</v>
      </c>
      <c r="B724" t="str">
        <f t="shared" si="33"/>
        <v>Q4</v>
      </c>
      <c r="C724">
        <f t="shared" si="34"/>
        <v>10</v>
      </c>
      <c r="D724" s="1">
        <v>39386</v>
      </c>
      <c r="E724" t="s">
        <v>64</v>
      </c>
      <c r="F724" t="str">
        <f t="shared" si="35"/>
        <v>Online</v>
      </c>
      <c r="G724" t="s">
        <v>88</v>
      </c>
      <c r="H724" t="s">
        <v>67</v>
      </c>
      <c r="I724" t="s">
        <v>89</v>
      </c>
      <c r="J724">
        <v>43.072899999999997</v>
      </c>
    </row>
    <row r="725" spans="1:10" x14ac:dyDescent="0.25">
      <c r="A725" t="s">
        <v>13373</v>
      </c>
      <c r="B725" t="str">
        <f t="shared" si="33"/>
        <v>Q4</v>
      </c>
      <c r="C725">
        <f t="shared" si="34"/>
        <v>10</v>
      </c>
      <c r="D725" s="1">
        <v>39386</v>
      </c>
      <c r="E725" t="s">
        <v>64</v>
      </c>
      <c r="F725" t="str">
        <f t="shared" si="35"/>
        <v>Online</v>
      </c>
      <c r="G725" t="s">
        <v>88</v>
      </c>
      <c r="H725" t="s">
        <v>67</v>
      </c>
      <c r="I725" t="s">
        <v>89</v>
      </c>
      <c r="J725">
        <v>43.072899999999997</v>
      </c>
    </row>
    <row r="726" spans="1:10" x14ac:dyDescent="0.25">
      <c r="A726" t="s">
        <v>13394</v>
      </c>
      <c r="B726" t="str">
        <f t="shared" si="33"/>
        <v>Q4</v>
      </c>
      <c r="C726">
        <f t="shared" si="34"/>
        <v>10</v>
      </c>
      <c r="D726" s="1">
        <v>39386</v>
      </c>
      <c r="E726" t="s">
        <v>64</v>
      </c>
      <c r="F726" t="str">
        <f t="shared" si="35"/>
        <v>Online</v>
      </c>
      <c r="G726" t="s">
        <v>88</v>
      </c>
      <c r="H726" t="s">
        <v>67</v>
      </c>
      <c r="I726" t="s">
        <v>89</v>
      </c>
      <c r="J726">
        <v>650.80079999999998</v>
      </c>
    </row>
    <row r="727" spans="1:10" x14ac:dyDescent="0.25">
      <c r="A727" t="s">
        <v>13395</v>
      </c>
      <c r="B727" t="str">
        <f t="shared" si="33"/>
        <v>Q4</v>
      </c>
      <c r="C727">
        <f t="shared" si="34"/>
        <v>10</v>
      </c>
      <c r="D727" s="1">
        <v>39386</v>
      </c>
      <c r="E727" t="s">
        <v>64</v>
      </c>
      <c r="F727" t="str">
        <f t="shared" si="35"/>
        <v>Online</v>
      </c>
      <c r="G727" t="s">
        <v>88</v>
      </c>
      <c r="H727" t="s">
        <v>67</v>
      </c>
      <c r="I727" t="s">
        <v>89</v>
      </c>
      <c r="J727">
        <v>728.68119999999999</v>
      </c>
    </row>
    <row r="728" spans="1:10" x14ac:dyDescent="0.25">
      <c r="A728" t="s">
        <v>13397</v>
      </c>
      <c r="B728" t="str">
        <f t="shared" si="33"/>
        <v>Q4</v>
      </c>
      <c r="C728">
        <f t="shared" si="34"/>
        <v>11</v>
      </c>
      <c r="D728" s="1">
        <v>39387</v>
      </c>
      <c r="E728" t="s">
        <v>7482</v>
      </c>
      <c r="F728" t="str">
        <f t="shared" si="35"/>
        <v>Retail</v>
      </c>
      <c r="G728" t="s">
        <v>88</v>
      </c>
      <c r="H728" t="s">
        <v>67</v>
      </c>
      <c r="I728" t="s">
        <v>89</v>
      </c>
      <c r="J728">
        <v>89661.182700000005</v>
      </c>
    </row>
    <row r="729" spans="1:10" x14ac:dyDescent="0.25">
      <c r="A729" t="s">
        <v>13405</v>
      </c>
      <c r="B729" t="str">
        <f t="shared" si="33"/>
        <v>Q4</v>
      </c>
      <c r="C729">
        <f t="shared" si="34"/>
        <v>11</v>
      </c>
      <c r="D729" s="1">
        <v>39387</v>
      </c>
      <c r="E729" t="s">
        <v>7482</v>
      </c>
      <c r="F729" t="str">
        <f t="shared" si="35"/>
        <v>Retail</v>
      </c>
      <c r="G729" t="s">
        <v>88</v>
      </c>
      <c r="H729" t="s">
        <v>67</v>
      </c>
      <c r="I729" t="s">
        <v>89</v>
      </c>
      <c r="J729">
        <v>747.9271</v>
      </c>
    </row>
    <row r="730" spans="1:10" x14ac:dyDescent="0.25">
      <c r="A730" t="s">
        <v>13451</v>
      </c>
      <c r="B730" t="str">
        <f t="shared" si="33"/>
        <v>Q4</v>
      </c>
      <c r="C730">
        <f t="shared" si="34"/>
        <v>11</v>
      </c>
      <c r="D730" s="1">
        <v>39387</v>
      </c>
      <c r="E730" t="s">
        <v>7482</v>
      </c>
      <c r="F730" t="str">
        <f t="shared" si="35"/>
        <v>Retail</v>
      </c>
      <c r="G730" t="s">
        <v>88</v>
      </c>
      <c r="H730" t="s">
        <v>67</v>
      </c>
      <c r="I730" t="s">
        <v>89</v>
      </c>
      <c r="J730">
        <v>4189.5183999999999</v>
      </c>
    </row>
    <row r="731" spans="1:10" x14ac:dyDescent="0.25">
      <c r="A731" t="s">
        <v>13452</v>
      </c>
      <c r="B731" t="str">
        <f t="shared" si="33"/>
        <v>Q4</v>
      </c>
      <c r="C731">
        <f t="shared" si="34"/>
        <v>11</v>
      </c>
      <c r="D731" s="1">
        <v>39387</v>
      </c>
      <c r="E731" t="s">
        <v>7482</v>
      </c>
      <c r="F731" t="str">
        <f t="shared" si="35"/>
        <v>Retail</v>
      </c>
      <c r="G731" t="s">
        <v>88</v>
      </c>
      <c r="H731" t="s">
        <v>67</v>
      </c>
      <c r="I731" t="s">
        <v>89</v>
      </c>
      <c r="J731">
        <v>40201.495600000002</v>
      </c>
    </row>
    <row r="732" spans="1:10" x14ac:dyDescent="0.25">
      <c r="A732" t="s">
        <v>13454</v>
      </c>
      <c r="B732" t="str">
        <f t="shared" si="33"/>
        <v>Q4</v>
      </c>
      <c r="C732">
        <f t="shared" si="34"/>
        <v>11</v>
      </c>
      <c r="D732" s="1">
        <v>39387</v>
      </c>
      <c r="E732" t="s">
        <v>7482</v>
      </c>
      <c r="F732" t="str">
        <f t="shared" si="35"/>
        <v>Retail</v>
      </c>
      <c r="G732" t="s">
        <v>88</v>
      </c>
      <c r="H732" t="s">
        <v>67</v>
      </c>
      <c r="I732" t="s">
        <v>89</v>
      </c>
      <c r="J732">
        <v>7500.7972</v>
      </c>
    </row>
    <row r="733" spans="1:10" x14ac:dyDescent="0.25">
      <c r="A733" t="s">
        <v>13463</v>
      </c>
      <c r="B733" t="str">
        <f t="shared" si="33"/>
        <v>Q4</v>
      </c>
      <c r="C733">
        <f t="shared" si="34"/>
        <v>11</v>
      </c>
      <c r="D733" s="1">
        <v>39387</v>
      </c>
      <c r="E733" t="s">
        <v>7482</v>
      </c>
      <c r="F733" t="str">
        <f t="shared" si="35"/>
        <v>Retail</v>
      </c>
      <c r="G733" t="s">
        <v>88</v>
      </c>
      <c r="H733" t="s">
        <v>67</v>
      </c>
      <c r="I733" t="s">
        <v>89</v>
      </c>
      <c r="J733">
        <v>178.94669999999999</v>
      </c>
    </row>
    <row r="734" spans="1:10" x14ac:dyDescent="0.25">
      <c r="A734" t="s">
        <v>13517</v>
      </c>
      <c r="B734" t="str">
        <f t="shared" si="33"/>
        <v>Q4</v>
      </c>
      <c r="C734">
        <f t="shared" si="34"/>
        <v>11</v>
      </c>
      <c r="D734" s="1">
        <v>39387</v>
      </c>
      <c r="E734" t="s">
        <v>7482</v>
      </c>
      <c r="F734" t="str">
        <f t="shared" si="35"/>
        <v>Retail</v>
      </c>
      <c r="G734" t="s">
        <v>88</v>
      </c>
      <c r="H734" t="s">
        <v>67</v>
      </c>
      <c r="I734" t="s">
        <v>89</v>
      </c>
      <c r="J734">
        <v>45531.387900000002</v>
      </c>
    </row>
    <row r="735" spans="1:10" x14ac:dyDescent="0.25">
      <c r="A735" t="s">
        <v>13518</v>
      </c>
      <c r="B735" t="str">
        <f t="shared" si="33"/>
        <v>Q4</v>
      </c>
      <c r="C735">
        <f t="shared" si="34"/>
        <v>11</v>
      </c>
      <c r="D735" s="1">
        <v>39387</v>
      </c>
      <c r="E735" t="s">
        <v>7482</v>
      </c>
      <c r="F735" t="str">
        <f t="shared" si="35"/>
        <v>Retail</v>
      </c>
      <c r="G735" t="s">
        <v>88</v>
      </c>
      <c r="H735" t="s">
        <v>67</v>
      </c>
      <c r="I735" t="s">
        <v>89</v>
      </c>
      <c r="J735">
        <v>20427.8298</v>
      </c>
    </row>
    <row r="736" spans="1:10" x14ac:dyDescent="0.25">
      <c r="A736" t="s">
        <v>13541</v>
      </c>
      <c r="B736" t="str">
        <f t="shared" si="33"/>
        <v>Q4</v>
      </c>
      <c r="C736">
        <f t="shared" si="34"/>
        <v>11</v>
      </c>
      <c r="D736" s="1">
        <v>39387</v>
      </c>
      <c r="E736" t="s">
        <v>7482</v>
      </c>
      <c r="F736" t="str">
        <f t="shared" si="35"/>
        <v>Retail</v>
      </c>
      <c r="G736" t="s">
        <v>88</v>
      </c>
      <c r="H736" t="s">
        <v>67</v>
      </c>
      <c r="I736" t="s">
        <v>89</v>
      </c>
      <c r="J736">
        <v>2431.4304000000002</v>
      </c>
    </row>
    <row r="737" spans="1:10" x14ac:dyDescent="0.25">
      <c r="A737" t="s">
        <v>13562</v>
      </c>
      <c r="B737" t="str">
        <f t="shared" si="33"/>
        <v>Q4</v>
      </c>
      <c r="C737">
        <f t="shared" si="34"/>
        <v>11</v>
      </c>
      <c r="D737" s="1">
        <v>39387</v>
      </c>
      <c r="E737" t="s">
        <v>3363</v>
      </c>
      <c r="F737" t="str">
        <f t="shared" si="35"/>
        <v>Retail</v>
      </c>
      <c r="G737" t="s">
        <v>88</v>
      </c>
      <c r="H737" t="s">
        <v>67</v>
      </c>
      <c r="I737" t="s">
        <v>89</v>
      </c>
      <c r="J737">
        <v>1917.1224</v>
      </c>
    </row>
    <row r="738" spans="1:10" x14ac:dyDescent="0.25">
      <c r="A738" t="s">
        <v>13567</v>
      </c>
      <c r="B738" t="str">
        <f t="shared" si="33"/>
        <v>Q4</v>
      </c>
      <c r="C738">
        <f t="shared" si="34"/>
        <v>11</v>
      </c>
      <c r="D738" s="1">
        <v>39387</v>
      </c>
      <c r="E738" t="s">
        <v>7482</v>
      </c>
      <c r="F738" t="str">
        <f t="shared" si="35"/>
        <v>Retail</v>
      </c>
      <c r="G738" t="s">
        <v>88</v>
      </c>
      <c r="H738" t="s">
        <v>67</v>
      </c>
      <c r="I738" t="s">
        <v>89</v>
      </c>
      <c r="J738">
        <v>16.574999999999999</v>
      </c>
    </row>
    <row r="739" spans="1:10" x14ac:dyDescent="0.25">
      <c r="A739" t="s">
        <v>13602</v>
      </c>
      <c r="B739" t="str">
        <f t="shared" si="33"/>
        <v>Q4</v>
      </c>
      <c r="C739">
        <f t="shared" si="34"/>
        <v>11</v>
      </c>
      <c r="D739" s="1">
        <v>39387</v>
      </c>
      <c r="E739" t="s">
        <v>64</v>
      </c>
      <c r="F739" t="str">
        <f t="shared" si="35"/>
        <v>Online</v>
      </c>
      <c r="G739" t="s">
        <v>88</v>
      </c>
      <c r="H739" t="s">
        <v>67</v>
      </c>
      <c r="I739" t="s">
        <v>89</v>
      </c>
      <c r="J739">
        <v>54.675400000000003</v>
      </c>
    </row>
    <row r="740" spans="1:10" x14ac:dyDescent="0.25">
      <c r="A740" t="s">
        <v>13604</v>
      </c>
      <c r="B740" t="str">
        <f t="shared" si="33"/>
        <v>Q4</v>
      </c>
      <c r="C740">
        <f t="shared" si="34"/>
        <v>11</v>
      </c>
      <c r="D740" s="1">
        <v>39387</v>
      </c>
      <c r="E740" t="s">
        <v>64</v>
      </c>
      <c r="F740" t="str">
        <f t="shared" si="35"/>
        <v>Online</v>
      </c>
      <c r="G740" t="s">
        <v>88</v>
      </c>
      <c r="H740" t="s">
        <v>67</v>
      </c>
      <c r="I740" t="s">
        <v>89</v>
      </c>
      <c r="J740">
        <v>43.072899999999997</v>
      </c>
    </row>
    <row r="741" spans="1:10" x14ac:dyDescent="0.25">
      <c r="A741" t="s">
        <v>13606</v>
      </c>
      <c r="B741" t="str">
        <f t="shared" si="33"/>
        <v>Q4</v>
      </c>
      <c r="C741">
        <f t="shared" si="34"/>
        <v>11</v>
      </c>
      <c r="D741" s="1">
        <v>39387</v>
      </c>
      <c r="E741" t="s">
        <v>64</v>
      </c>
      <c r="F741" t="str">
        <f t="shared" si="35"/>
        <v>Online</v>
      </c>
      <c r="G741" t="s">
        <v>88</v>
      </c>
      <c r="H741" t="s">
        <v>67</v>
      </c>
      <c r="I741" t="s">
        <v>89</v>
      </c>
      <c r="J741">
        <v>32.033999999999999</v>
      </c>
    </row>
    <row r="742" spans="1:10" x14ac:dyDescent="0.25">
      <c r="A742" t="s">
        <v>13661</v>
      </c>
      <c r="B742" t="str">
        <f t="shared" si="33"/>
        <v>Q4</v>
      </c>
      <c r="C742">
        <f t="shared" si="34"/>
        <v>11</v>
      </c>
      <c r="D742" s="1">
        <v>39388</v>
      </c>
      <c r="E742" t="s">
        <v>64</v>
      </c>
      <c r="F742" t="str">
        <f t="shared" si="35"/>
        <v>Online</v>
      </c>
      <c r="G742" t="s">
        <v>88</v>
      </c>
      <c r="H742" t="s">
        <v>67</v>
      </c>
      <c r="I742" t="s">
        <v>89</v>
      </c>
      <c r="J742">
        <v>43.072899999999997</v>
      </c>
    </row>
    <row r="743" spans="1:10" x14ac:dyDescent="0.25">
      <c r="A743" t="s">
        <v>13662</v>
      </c>
      <c r="B743" t="str">
        <f t="shared" si="33"/>
        <v>Q4</v>
      </c>
      <c r="C743">
        <f t="shared" si="34"/>
        <v>11</v>
      </c>
      <c r="D743" s="1">
        <v>39388</v>
      </c>
      <c r="E743" t="s">
        <v>64</v>
      </c>
      <c r="F743" t="str">
        <f t="shared" si="35"/>
        <v>Online</v>
      </c>
      <c r="G743" t="s">
        <v>88</v>
      </c>
      <c r="H743" t="s">
        <v>67</v>
      </c>
      <c r="I743" t="s">
        <v>89</v>
      </c>
      <c r="J743">
        <v>26.276900000000001</v>
      </c>
    </row>
    <row r="744" spans="1:10" x14ac:dyDescent="0.25">
      <c r="A744" t="s">
        <v>13683</v>
      </c>
      <c r="B744" t="str">
        <f t="shared" si="33"/>
        <v>Q4</v>
      </c>
      <c r="C744">
        <f t="shared" si="34"/>
        <v>11</v>
      </c>
      <c r="D744" s="1">
        <v>39388</v>
      </c>
      <c r="E744" t="s">
        <v>64</v>
      </c>
      <c r="F744" t="str">
        <f t="shared" si="35"/>
        <v>Online</v>
      </c>
      <c r="G744" t="s">
        <v>88</v>
      </c>
      <c r="H744" t="s">
        <v>67</v>
      </c>
      <c r="I744" t="s">
        <v>89</v>
      </c>
      <c r="J744">
        <v>606.62289999999996</v>
      </c>
    </row>
    <row r="745" spans="1:10" x14ac:dyDescent="0.25">
      <c r="A745" t="s">
        <v>13685</v>
      </c>
      <c r="B745" t="str">
        <f t="shared" si="33"/>
        <v>Q4</v>
      </c>
      <c r="C745">
        <f t="shared" si="34"/>
        <v>11</v>
      </c>
      <c r="D745" s="1">
        <v>39388</v>
      </c>
      <c r="E745" t="s">
        <v>64</v>
      </c>
      <c r="F745" t="str">
        <f t="shared" si="35"/>
        <v>Online</v>
      </c>
      <c r="G745" t="s">
        <v>88</v>
      </c>
      <c r="H745" t="s">
        <v>67</v>
      </c>
      <c r="I745" t="s">
        <v>89</v>
      </c>
      <c r="J745">
        <v>2681.8791999999999</v>
      </c>
    </row>
    <row r="746" spans="1:10" x14ac:dyDescent="0.25">
      <c r="A746" t="s">
        <v>13692</v>
      </c>
      <c r="B746" t="str">
        <f t="shared" si="33"/>
        <v>Q4</v>
      </c>
      <c r="C746">
        <f t="shared" si="34"/>
        <v>11</v>
      </c>
      <c r="D746" s="1">
        <v>39389</v>
      </c>
      <c r="E746" t="s">
        <v>64</v>
      </c>
      <c r="F746" t="str">
        <f t="shared" si="35"/>
        <v>Online</v>
      </c>
      <c r="G746" t="s">
        <v>88</v>
      </c>
      <c r="H746" t="s">
        <v>67</v>
      </c>
      <c r="I746" t="s">
        <v>89</v>
      </c>
      <c r="J746">
        <v>2562.4508000000001</v>
      </c>
    </row>
    <row r="747" spans="1:10" x14ac:dyDescent="0.25">
      <c r="A747" t="s">
        <v>13699</v>
      </c>
      <c r="B747" t="str">
        <f t="shared" si="33"/>
        <v>Q4</v>
      </c>
      <c r="C747">
        <f t="shared" si="34"/>
        <v>11</v>
      </c>
      <c r="D747" s="1">
        <v>39389</v>
      </c>
      <c r="E747" t="s">
        <v>64</v>
      </c>
      <c r="F747" t="str">
        <f t="shared" si="35"/>
        <v>Online</v>
      </c>
      <c r="G747" t="s">
        <v>88</v>
      </c>
      <c r="H747" t="s">
        <v>67</v>
      </c>
      <c r="I747" t="s">
        <v>89</v>
      </c>
      <c r="J747">
        <v>2738.5657000000001</v>
      </c>
    </row>
    <row r="748" spans="1:10" x14ac:dyDescent="0.25">
      <c r="A748" t="s">
        <v>13700</v>
      </c>
      <c r="B748" t="str">
        <f t="shared" si="33"/>
        <v>Q4</v>
      </c>
      <c r="C748">
        <f t="shared" si="34"/>
        <v>11</v>
      </c>
      <c r="D748" s="1">
        <v>39389</v>
      </c>
      <c r="E748" t="s">
        <v>64</v>
      </c>
      <c r="F748" t="str">
        <f t="shared" si="35"/>
        <v>Online</v>
      </c>
      <c r="G748" t="s">
        <v>88</v>
      </c>
      <c r="H748" t="s">
        <v>67</v>
      </c>
      <c r="I748" t="s">
        <v>89</v>
      </c>
      <c r="J748">
        <v>2715.3497000000002</v>
      </c>
    </row>
    <row r="749" spans="1:10" x14ac:dyDescent="0.25">
      <c r="A749" t="s">
        <v>13731</v>
      </c>
      <c r="B749" t="str">
        <f t="shared" si="33"/>
        <v>Q4</v>
      </c>
      <c r="C749">
        <f t="shared" si="34"/>
        <v>11</v>
      </c>
      <c r="D749" s="1">
        <v>39389</v>
      </c>
      <c r="E749" t="s">
        <v>64</v>
      </c>
      <c r="F749" t="str">
        <f t="shared" si="35"/>
        <v>Online</v>
      </c>
      <c r="G749" t="s">
        <v>88</v>
      </c>
      <c r="H749" t="s">
        <v>67</v>
      </c>
      <c r="I749" t="s">
        <v>89</v>
      </c>
      <c r="J749">
        <v>38.664000000000001</v>
      </c>
    </row>
    <row r="750" spans="1:10" x14ac:dyDescent="0.25">
      <c r="A750" t="s">
        <v>13787</v>
      </c>
      <c r="B750" t="str">
        <f t="shared" si="33"/>
        <v>Q4</v>
      </c>
      <c r="C750">
        <f t="shared" si="34"/>
        <v>11</v>
      </c>
      <c r="D750" s="1">
        <v>39390</v>
      </c>
      <c r="E750" t="s">
        <v>64</v>
      </c>
      <c r="F750" t="str">
        <f t="shared" si="35"/>
        <v>Online</v>
      </c>
      <c r="G750" t="s">
        <v>88</v>
      </c>
      <c r="H750" t="s">
        <v>67</v>
      </c>
      <c r="I750" t="s">
        <v>89</v>
      </c>
      <c r="J750">
        <v>4.4089999999999998</v>
      </c>
    </row>
    <row r="751" spans="1:10" x14ac:dyDescent="0.25">
      <c r="A751" t="s">
        <v>13813</v>
      </c>
      <c r="B751" t="str">
        <f t="shared" si="33"/>
        <v>Q4</v>
      </c>
      <c r="C751">
        <f t="shared" si="34"/>
        <v>11</v>
      </c>
      <c r="D751" s="1">
        <v>39391</v>
      </c>
      <c r="E751" t="s">
        <v>64</v>
      </c>
      <c r="F751" t="str">
        <f t="shared" si="35"/>
        <v>Online</v>
      </c>
      <c r="G751" t="s">
        <v>88</v>
      </c>
      <c r="H751" t="s">
        <v>67</v>
      </c>
      <c r="I751" t="s">
        <v>89</v>
      </c>
      <c r="J751">
        <v>596.68899999999996</v>
      </c>
    </row>
    <row r="752" spans="1:10" x14ac:dyDescent="0.25">
      <c r="A752" t="s">
        <v>13837</v>
      </c>
      <c r="B752" t="str">
        <f t="shared" si="33"/>
        <v>Q4</v>
      </c>
      <c r="C752">
        <f t="shared" si="34"/>
        <v>11</v>
      </c>
      <c r="D752" s="1">
        <v>39391</v>
      </c>
      <c r="E752" t="s">
        <v>64</v>
      </c>
      <c r="F752" t="str">
        <f t="shared" si="35"/>
        <v>Online</v>
      </c>
      <c r="G752" t="s">
        <v>88</v>
      </c>
      <c r="H752" t="s">
        <v>67</v>
      </c>
      <c r="I752" t="s">
        <v>89</v>
      </c>
      <c r="J752">
        <v>33.139000000000003</v>
      </c>
    </row>
    <row r="753" spans="1:10" x14ac:dyDescent="0.25">
      <c r="A753" t="s">
        <v>13838</v>
      </c>
      <c r="B753" t="str">
        <f t="shared" si="33"/>
        <v>Q4</v>
      </c>
      <c r="C753">
        <f t="shared" si="34"/>
        <v>11</v>
      </c>
      <c r="D753" s="1">
        <v>39391</v>
      </c>
      <c r="E753" t="s">
        <v>64</v>
      </c>
      <c r="F753" t="str">
        <f t="shared" si="35"/>
        <v>Online</v>
      </c>
      <c r="G753" t="s">
        <v>88</v>
      </c>
      <c r="H753" t="s">
        <v>67</v>
      </c>
      <c r="I753" t="s">
        <v>89</v>
      </c>
      <c r="J753">
        <v>38.674999999999997</v>
      </c>
    </row>
    <row r="754" spans="1:10" x14ac:dyDescent="0.25">
      <c r="A754" t="s">
        <v>13846</v>
      </c>
      <c r="B754" t="str">
        <f t="shared" si="33"/>
        <v>Q4</v>
      </c>
      <c r="C754">
        <f t="shared" si="34"/>
        <v>11</v>
      </c>
      <c r="D754" s="1">
        <v>39391</v>
      </c>
      <c r="E754" t="s">
        <v>64</v>
      </c>
      <c r="F754" t="str">
        <f t="shared" si="35"/>
        <v>Online</v>
      </c>
      <c r="G754" t="s">
        <v>88</v>
      </c>
      <c r="H754" t="s">
        <v>67</v>
      </c>
      <c r="I754" t="s">
        <v>89</v>
      </c>
      <c r="J754">
        <v>16.552900000000001</v>
      </c>
    </row>
    <row r="755" spans="1:10" x14ac:dyDescent="0.25">
      <c r="A755" t="s">
        <v>13865</v>
      </c>
      <c r="B755" t="str">
        <f t="shared" si="33"/>
        <v>Q4</v>
      </c>
      <c r="C755">
        <f t="shared" si="34"/>
        <v>11</v>
      </c>
      <c r="D755" s="1">
        <v>39391</v>
      </c>
      <c r="E755" t="s">
        <v>64</v>
      </c>
      <c r="F755" t="str">
        <f t="shared" si="35"/>
        <v>Online</v>
      </c>
      <c r="G755" t="s">
        <v>88</v>
      </c>
      <c r="H755" t="s">
        <v>67</v>
      </c>
      <c r="I755" t="s">
        <v>89</v>
      </c>
      <c r="J755">
        <v>1253.5894000000001</v>
      </c>
    </row>
    <row r="756" spans="1:10" x14ac:dyDescent="0.25">
      <c r="A756" t="s">
        <v>13876</v>
      </c>
      <c r="B756" t="str">
        <f t="shared" si="33"/>
        <v>Q4</v>
      </c>
      <c r="C756">
        <f t="shared" si="34"/>
        <v>11</v>
      </c>
      <c r="D756" s="1">
        <v>39392</v>
      </c>
      <c r="E756" t="s">
        <v>64</v>
      </c>
      <c r="F756" t="str">
        <f t="shared" si="35"/>
        <v>Online</v>
      </c>
      <c r="G756" t="s">
        <v>88</v>
      </c>
      <c r="H756" t="s">
        <v>67</v>
      </c>
      <c r="I756" t="s">
        <v>89</v>
      </c>
      <c r="J756">
        <v>885.95590000000004</v>
      </c>
    </row>
    <row r="757" spans="1:10" x14ac:dyDescent="0.25">
      <c r="A757" t="s">
        <v>13890</v>
      </c>
      <c r="B757" t="str">
        <f t="shared" si="33"/>
        <v>Q4</v>
      </c>
      <c r="C757">
        <f t="shared" si="34"/>
        <v>11</v>
      </c>
      <c r="D757" s="1">
        <v>39392</v>
      </c>
      <c r="E757" t="s">
        <v>64</v>
      </c>
      <c r="F757" t="str">
        <f t="shared" si="35"/>
        <v>Online</v>
      </c>
      <c r="G757" t="s">
        <v>88</v>
      </c>
      <c r="H757" t="s">
        <v>67</v>
      </c>
      <c r="I757" t="s">
        <v>89</v>
      </c>
      <c r="J757">
        <v>89.438699999999997</v>
      </c>
    </row>
    <row r="758" spans="1:10" x14ac:dyDescent="0.25">
      <c r="A758" t="s">
        <v>13895</v>
      </c>
      <c r="B758" t="str">
        <f t="shared" si="33"/>
        <v>Q4</v>
      </c>
      <c r="C758">
        <f t="shared" si="34"/>
        <v>11</v>
      </c>
      <c r="D758" s="1">
        <v>39392</v>
      </c>
      <c r="E758" t="s">
        <v>64</v>
      </c>
      <c r="F758" t="str">
        <f t="shared" si="35"/>
        <v>Online</v>
      </c>
      <c r="G758" t="s">
        <v>88</v>
      </c>
      <c r="H758" t="s">
        <v>67</v>
      </c>
      <c r="I758" t="s">
        <v>89</v>
      </c>
      <c r="J758">
        <v>47.4377</v>
      </c>
    </row>
    <row r="759" spans="1:10" x14ac:dyDescent="0.25">
      <c r="A759" t="s">
        <v>13917</v>
      </c>
      <c r="B759" t="str">
        <f t="shared" si="33"/>
        <v>Q4</v>
      </c>
      <c r="C759">
        <f t="shared" si="34"/>
        <v>11</v>
      </c>
      <c r="D759" s="1">
        <v>39392</v>
      </c>
      <c r="E759" t="s">
        <v>64</v>
      </c>
      <c r="F759" t="str">
        <f t="shared" si="35"/>
        <v>Online</v>
      </c>
      <c r="G759" t="s">
        <v>88</v>
      </c>
      <c r="H759" t="s">
        <v>67</v>
      </c>
      <c r="I759" t="s">
        <v>89</v>
      </c>
      <c r="J759">
        <v>2728.3002999999999</v>
      </c>
    </row>
    <row r="760" spans="1:10" x14ac:dyDescent="0.25">
      <c r="A760" t="s">
        <v>13920</v>
      </c>
      <c r="B760" t="str">
        <f t="shared" si="33"/>
        <v>Q4</v>
      </c>
      <c r="C760">
        <f t="shared" si="34"/>
        <v>11</v>
      </c>
      <c r="D760" s="1">
        <v>39393</v>
      </c>
      <c r="E760" t="s">
        <v>64</v>
      </c>
      <c r="F760" t="str">
        <f t="shared" si="35"/>
        <v>Online</v>
      </c>
      <c r="G760" t="s">
        <v>88</v>
      </c>
      <c r="H760" t="s">
        <v>67</v>
      </c>
      <c r="I760" t="s">
        <v>89</v>
      </c>
      <c r="J760">
        <v>2618.8058000000001</v>
      </c>
    </row>
    <row r="761" spans="1:10" x14ac:dyDescent="0.25">
      <c r="A761" t="s">
        <v>13943</v>
      </c>
      <c r="B761" t="str">
        <f t="shared" si="33"/>
        <v>Q4</v>
      </c>
      <c r="C761">
        <f t="shared" si="34"/>
        <v>11</v>
      </c>
      <c r="D761" s="1">
        <v>39393</v>
      </c>
      <c r="E761" t="s">
        <v>64</v>
      </c>
      <c r="F761" t="str">
        <f t="shared" si="35"/>
        <v>Online</v>
      </c>
      <c r="G761" t="s">
        <v>88</v>
      </c>
      <c r="H761" t="s">
        <v>67</v>
      </c>
      <c r="I761" t="s">
        <v>89</v>
      </c>
      <c r="J761">
        <v>44.177900000000001</v>
      </c>
    </row>
    <row r="762" spans="1:10" x14ac:dyDescent="0.25">
      <c r="A762" t="s">
        <v>13949</v>
      </c>
      <c r="B762" t="str">
        <f t="shared" si="33"/>
        <v>Q4</v>
      </c>
      <c r="C762">
        <f t="shared" si="34"/>
        <v>11</v>
      </c>
      <c r="D762" s="1">
        <v>39393</v>
      </c>
      <c r="E762" t="s">
        <v>64</v>
      </c>
      <c r="F762" t="str">
        <f t="shared" si="35"/>
        <v>Online</v>
      </c>
      <c r="G762" t="s">
        <v>88</v>
      </c>
      <c r="H762" t="s">
        <v>67</v>
      </c>
      <c r="I762" t="s">
        <v>89</v>
      </c>
      <c r="J762">
        <v>40.078400000000002</v>
      </c>
    </row>
    <row r="763" spans="1:10" x14ac:dyDescent="0.25">
      <c r="A763" t="s">
        <v>13976</v>
      </c>
      <c r="B763" t="str">
        <f t="shared" si="33"/>
        <v>Q4</v>
      </c>
      <c r="C763">
        <f t="shared" si="34"/>
        <v>11</v>
      </c>
      <c r="D763" s="1">
        <v>39393</v>
      </c>
      <c r="E763" t="s">
        <v>64</v>
      </c>
      <c r="F763" t="str">
        <f t="shared" si="35"/>
        <v>Online</v>
      </c>
      <c r="G763" t="s">
        <v>88</v>
      </c>
      <c r="H763" t="s">
        <v>67</v>
      </c>
      <c r="I763" t="s">
        <v>89</v>
      </c>
      <c r="J763">
        <v>1276.8054</v>
      </c>
    </row>
    <row r="764" spans="1:10" x14ac:dyDescent="0.25">
      <c r="A764" t="s">
        <v>13977</v>
      </c>
      <c r="B764" t="str">
        <f t="shared" si="33"/>
        <v>Q4</v>
      </c>
      <c r="C764">
        <f t="shared" si="34"/>
        <v>11</v>
      </c>
      <c r="D764" s="1">
        <v>39393</v>
      </c>
      <c r="E764" t="s">
        <v>64</v>
      </c>
      <c r="F764" t="str">
        <f t="shared" si="35"/>
        <v>Online</v>
      </c>
      <c r="G764" t="s">
        <v>88</v>
      </c>
      <c r="H764" t="s">
        <v>67</v>
      </c>
      <c r="I764" t="s">
        <v>89</v>
      </c>
      <c r="J764">
        <v>650.80079999999998</v>
      </c>
    </row>
    <row r="765" spans="1:10" x14ac:dyDescent="0.25">
      <c r="A765" t="s">
        <v>14003</v>
      </c>
      <c r="B765" t="str">
        <f t="shared" si="33"/>
        <v>Q4</v>
      </c>
      <c r="C765">
        <f t="shared" si="34"/>
        <v>11</v>
      </c>
      <c r="D765" s="1">
        <v>39394</v>
      </c>
      <c r="E765" t="s">
        <v>64</v>
      </c>
      <c r="F765" t="str">
        <f t="shared" si="35"/>
        <v>Online</v>
      </c>
      <c r="G765" t="s">
        <v>88</v>
      </c>
      <c r="H765" t="s">
        <v>67</v>
      </c>
      <c r="I765" t="s">
        <v>89</v>
      </c>
      <c r="J765">
        <v>44.177900000000001</v>
      </c>
    </row>
    <row r="766" spans="1:10" x14ac:dyDescent="0.25">
      <c r="A766" t="s">
        <v>14021</v>
      </c>
      <c r="B766" t="str">
        <f t="shared" si="33"/>
        <v>Q4</v>
      </c>
      <c r="C766">
        <f t="shared" si="34"/>
        <v>11</v>
      </c>
      <c r="D766" s="1">
        <v>39395</v>
      </c>
      <c r="E766" t="s">
        <v>64</v>
      </c>
      <c r="F766" t="str">
        <f t="shared" si="35"/>
        <v>Online</v>
      </c>
      <c r="G766" t="s">
        <v>88</v>
      </c>
      <c r="H766" t="s">
        <v>67</v>
      </c>
      <c r="I766" t="s">
        <v>89</v>
      </c>
      <c r="J766">
        <v>624.31399999999996</v>
      </c>
    </row>
    <row r="767" spans="1:10" x14ac:dyDescent="0.25">
      <c r="A767" t="s">
        <v>14040</v>
      </c>
      <c r="B767" t="str">
        <f t="shared" si="33"/>
        <v>Q4</v>
      </c>
      <c r="C767">
        <f t="shared" si="34"/>
        <v>11</v>
      </c>
      <c r="D767" s="1">
        <v>39395</v>
      </c>
      <c r="E767" t="s">
        <v>64</v>
      </c>
      <c r="F767" t="str">
        <f t="shared" si="35"/>
        <v>Online</v>
      </c>
      <c r="G767" t="s">
        <v>88</v>
      </c>
      <c r="H767" t="s">
        <v>67</v>
      </c>
      <c r="I767" t="s">
        <v>89</v>
      </c>
      <c r="J767">
        <v>64.067899999999995</v>
      </c>
    </row>
    <row r="768" spans="1:10" x14ac:dyDescent="0.25">
      <c r="A768" t="s">
        <v>14041</v>
      </c>
      <c r="B768" t="str">
        <f t="shared" si="33"/>
        <v>Q4</v>
      </c>
      <c r="C768">
        <f t="shared" si="34"/>
        <v>11</v>
      </c>
      <c r="D768" s="1">
        <v>39395</v>
      </c>
      <c r="E768" t="s">
        <v>64</v>
      </c>
      <c r="F768" t="str">
        <f t="shared" si="35"/>
        <v>Online</v>
      </c>
      <c r="G768" t="s">
        <v>88</v>
      </c>
      <c r="H768" t="s">
        <v>67</v>
      </c>
      <c r="I768" t="s">
        <v>89</v>
      </c>
      <c r="J768">
        <v>6.9394</v>
      </c>
    </row>
    <row r="769" spans="1:10" x14ac:dyDescent="0.25">
      <c r="A769" t="s">
        <v>14069</v>
      </c>
      <c r="B769" t="str">
        <f t="shared" si="33"/>
        <v>Q4</v>
      </c>
      <c r="C769">
        <f t="shared" si="34"/>
        <v>11</v>
      </c>
      <c r="D769" s="1">
        <v>39395</v>
      </c>
      <c r="E769" t="s">
        <v>64</v>
      </c>
      <c r="F769" t="str">
        <f t="shared" si="35"/>
        <v>Online</v>
      </c>
      <c r="G769" t="s">
        <v>88</v>
      </c>
      <c r="H769" t="s">
        <v>67</v>
      </c>
      <c r="I769" t="s">
        <v>89</v>
      </c>
      <c r="J769">
        <v>596.68899999999996</v>
      </c>
    </row>
    <row r="770" spans="1:10" x14ac:dyDescent="0.25">
      <c r="A770" t="s">
        <v>14075</v>
      </c>
      <c r="B770" t="str">
        <f t="shared" si="33"/>
        <v>Q4</v>
      </c>
      <c r="C770">
        <f t="shared" si="34"/>
        <v>11</v>
      </c>
      <c r="D770" s="1">
        <v>39396</v>
      </c>
      <c r="E770" t="s">
        <v>64</v>
      </c>
      <c r="F770" t="str">
        <f t="shared" si="35"/>
        <v>Online</v>
      </c>
      <c r="G770" t="s">
        <v>88</v>
      </c>
      <c r="H770" t="s">
        <v>67</v>
      </c>
      <c r="I770" t="s">
        <v>89</v>
      </c>
      <c r="J770">
        <v>2618.8058000000001</v>
      </c>
    </row>
    <row r="771" spans="1:10" x14ac:dyDescent="0.25">
      <c r="A771" t="s">
        <v>14085</v>
      </c>
      <c r="B771" t="str">
        <f t="shared" ref="B771:B834" si="36">IF(C771&lt;4, "Q1",IF(C771&lt;7,"Q2",IF(C771&lt;10,"Q3","Q4")))</f>
        <v>Q4</v>
      </c>
      <c r="C771">
        <f t="shared" ref="C771:C834" si="37">MONTH(D771)</f>
        <v>11</v>
      </c>
      <c r="D771" s="1">
        <v>39396</v>
      </c>
      <c r="E771" t="s">
        <v>64</v>
      </c>
      <c r="F771" t="str">
        <f t="shared" ref="F771:F834" si="38">IF(E771="NULL","Online","Retail")</f>
        <v>Online</v>
      </c>
      <c r="G771" t="s">
        <v>88</v>
      </c>
      <c r="H771" t="s">
        <v>67</v>
      </c>
      <c r="I771" t="s">
        <v>89</v>
      </c>
      <c r="J771">
        <v>1928.1919</v>
      </c>
    </row>
    <row r="772" spans="1:10" x14ac:dyDescent="0.25">
      <c r="A772" t="s">
        <v>14086</v>
      </c>
      <c r="B772" t="str">
        <f t="shared" si="36"/>
        <v>Q4</v>
      </c>
      <c r="C772">
        <f t="shared" si="37"/>
        <v>11</v>
      </c>
      <c r="D772" s="1">
        <v>39396</v>
      </c>
      <c r="E772" t="s">
        <v>64</v>
      </c>
      <c r="F772" t="str">
        <f t="shared" si="38"/>
        <v>Online</v>
      </c>
      <c r="G772" t="s">
        <v>88</v>
      </c>
      <c r="H772" t="s">
        <v>67</v>
      </c>
      <c r="I772" t="s">
        <v>89</v>
      </c>
      <c r="J772">
        <v>1939.2529</v>
      </c>
    </row>
    <row r="773" spans="1:10" x14ac:dyDescent="0.25">
      <c r="A773" t="s">
        <v>14105</v>
      </c>
      <c r="B773" t="str">
        <f t="shared" si="36"/>
        <v>Q4</v>
      </c>
      <c r="C773">
        <f t="shared" si="37"/>
        <v>11</v>
      </c>
      <c r="D773" s="1">
        <v>39396</v>
      </c>
      <c r="E773" t="s">
        <v>64</v>
      </c>
      <c r="F773" t="str">
        <f t="shared" si="38"/>
        <v>Online</v>
      </c>
      <c r="G773" t="s">
        <v>88</v>
      </c>
      <c r="H773" t="s">
        <v>67</v>
      </c>
      <c r="I773" t="s">
        <v>89</v>
      </c>
      <c r="J773">
        <v>36.023000000000003</v>
      </c>
    </row>
    <row r="774" spans="1:10" x14ac:dyDescent="0.25">
      <c r="A774" t="s">
        <v>14106</v>
      </c>
      <c r="B774" t="str">
        <f t="shared" si="36"/>
        <v>Q4</v>
      </c>
      <c r="C774">
        <f t="shared" si="37"/>
        <v>11</v>
      </c>
      <c r="D774" s="1">
        <v>39396</v>
      </c>
      <c r="E774" t="s">
        <v>64</v>
      </c>
      <c r="F774" t="str">
        <f t="shared" si="38"/>
        <v>Online</v>
      </c>
      <c r="G774" t="s">
        <v>88</v>
      </c>
      <c r="H774" t="s">
        <v>67</v>
      </c>
      <c r="I774" t="s">
        <v>89</v>
      </c>
      <c r="J774">
        <v>23.746500000000001</v>
      </c>
    </row>
    <row r="775" spans="1:10" x14ac:dyDescent="0.25">
      <c r="A775" t="s">
        <v>14129</v>
      </c>
      <c r="B775" t="str">
        <f t="shared" si="36"/>
        <v>Q4</v>
      </c>
      <c r="C775">
        <f t="shared" si="37"/>
        <v>11</v>
      </c>
      <c r="D775" s="1">
        <v>39396</v>
      </c>
      <c r="E775" t="s">
        <v>64</v>
      </c>
      <c r="F775" t="str">
        <f t="shared" si="38"/>
        <v>Online</v>
      </c>
      <c r="G775" t="s">
        <v>88</v>
      </c>
      <c r="H775" t="s">
        <v>67</v>
      </c>
      <c r="I775" t="s">
        <v>89</v>
      </c>
      <c r="J775">
        <v>690.59190000000001</v>
      </c>
    </row>
    <row r="776" spans="1:10" x14ac:dyDescent="0.25">
      <c r="A776" t="s">
        <v>14130</v>
      </c>
      <c r="B776" t="str">
        <f t="shared" si="36"/>
        <v>Q4</v>
      </c>
      <c r="C776">
        <f t="shared" si="37"/>
        <v>11</v>
      </c>
      <c r="D776" s="1">
        <v>39396</v>
      </c>
      <c r="E776" t="s">
        <v>64</v>
      </c>
      <c r="F776" t="str">
        <f t="shared" si="38"/>
        <v>Online</v>
      </c>
      <c r="G776" t="s">
        <v>88</v>
      </c>
      <c r="H776" t="s">
        <v>67</v>
      </c>
      <c r="I776" t="s">
        <v>89</v>
      </c>
      <c r="J776">
        <v>2743.7482</v>
      </c>
    </row>
    <row r="777" spans="1:10" x14ac:dyDescent="0.25">
      <c r="A777" t="s">
        <v>14153</v>
      </c>
      <c r="B777" t="str">
        <f t="shared" si="36"/>
        <v>Q4</v>
      </c>
      <c r="C777">
        <f t="shared" si="37"/>
        <v>11</v>
      </c>
      <c r="D777" s="1">
        <v>39397</v>
      </c>
      <c r="E777" t="s">
        <v>64</v>
      </c>
      <c r="F777" t="str">
        <f t="shared" si="38"/>
        <v>Online</v>
      </c>
      <c r="G777" t="s">
        <v>88</v>
      </c>
      <c r="H777" t="s">
        <v>67</v>
      </c>
      <c r="I777" t="s">
        <v>89</v>
      </c>
      <c r="J777">
        <v>14.2987</v>
      </c>
    </row>
    <row r="778" spans="1:10" x14ac:dyDescent="0.25">
      <c r="A778" t="s">
        <v>14172</v>
      </c>
      <c r="B778" t="str">
        <f t="shared" si="36"/>
        <v>Q4</v>
      </c>
      <c r="C778">
        <f t="shared" si="37"/>
        <v>11</v>
      </c>
      <c r="D778" s="1">
        <v>39397</v>
      </c>
      <c r="E778" t="s">
        <v>64</v>
      </c>
      <c r="F778" t="str">
        <f t="shared" si="38"/>
        <v>Online</v>
      </c>
      <c r="G778" t="s">
        <v>88</v>
      </c>
      <c r="H778" t="s">
        <v>67</v>
      </c>
      <c r="I778" t="s">
        <v>89</v>
      </c>
      <c r="J778">
        <v>1303.3144</v>
      </c>
    </row>
    <row r="779" spans="1:10" x14ac:dyDescent="0.25">
      <c r="A779" t="s">
        <v>14188</v>
      </c>
      <c r="B779" t="str">
        <f t="shared" si="36"/>
        <v>Q4</v>
      </c>
      <c r="C779">
        <f t="shared" si="37"/>
        <v>11</v>
      </c>
      <c r="D779" s="1">
        <v>39398</v>
      </c>
      <c r="E779" t="s">
        <v>64</v>
      </c>
      <c r="F779" t="str">
        <f t="shared" si="38"/>
        <v>Online</v>
      </c>
      <c r="G779" t="s">
        <v>88</v>
      </c>
      <c r="H779" t="s">
        <v>67</v>
      </c>
      <c r="I779" t="s">
        <v>89</v>
      </c>
      <c r="J779">
        <v>2742.4110999999998</v>
      </c>
    </row>
    <row r="780" spans="1:10" x14ac:dyDescent="0.25">
      <c r="A780" t="s">
        <v>14203</v>
      </c>
      <c r="B780" t="str">
        <f t="shared" si="36"/>
        <v>Q4</v>
      </c>
      <c r="C780">
        <f t="shared" si="37"/>
        <v>11</v>
      </c>
      <c r="D780" s="1">
        <v>39398</v>
      </c>
      <c r="E780" t="s">
        <v>64</v>
      </c>
      <c r="F780" t="str">
        <f t="shared" si="38"/>
        <v>Online</v>
      </c>
      <c r="G780" t="s">
        <v>88</v>
      </c>
      <c r="H780" t="s">
        <v>67</v>
      </c>
      <c r="I780" t="s">
        <v>89</v>
      </c>
      <c r="J780">
        <v>37.547899999999998</v>
      </c>
    </row>
    <row r="781" spans="1:10" x14ac:dyDescent="0.25">
      <c r="A781" t="s">
        <v>14205</v>
      </c>
      <c r="B781" t="str">
        <f t="shared" si="36"/>
        <v>Q4</v>
      </c>
      <c r="C781">
        <f t="shared" si="37"/>
        <v>11</v>
      </c>
      <c r="D781" s="1">
        <v>39398</v>
      </c>
      <c r="E781" t="s">
        <v>64</v>
      </c>
      <c r="F781" t="str">
        <f t="shared" si="38"/>
        <v>Online</v>
      </c>
      <c r="G781" t="s">
        <v>88</v>
      </c>
      <c r="H781" t="s">
        <v>67</v>
      </c>
      <c r="I781" t="s">
        <v>89</v>
      </c>
      <c r="J781">
        <v>54.111899999999999</v>
      </c>
    </row>
    <row r="782" spans="1:10" x14ac:dyDescent="0.25">
      <c r="A782" t="s">
        <v>14214</v>
      </c>
      <c r="B782" t="str">
        <f t="shared" si="36"/>
        <v>Q4</v>
      </c>
      <c r="C782">
        <f t="shared" si="37"/>
        <v>11</v>
      </c>
      <c r="D782" s="1">
        <v>39398</v>
      </c>
      <c r="E782" t="s">
        <v>64</v>
      </c>
      <c r="F782" t="str">
        <f t="shared" si="38"/>
        <v>Online</v>
      </c>
      <c r="G782" t="s">
        <v>88</v>
      </c>
      <c r="H782" t="s">
        <v>67</v>
      </c>
      <c r="I782" t="s">
        <v>89</v>
      </c>
      <c r="J782">
        <v>1381.0732</v>
      </c>
    </row>
    <row r="783" spans="1:10" x14ac:dyDescent="0.25">
      <c r="A783" t="s">
        <v>14215</v>
      </c>
      <c r="B783" t="str">
        <f t="shared" si="36"/>
        <v>Q4</v>
      </c>
      <c r="C783">
        <f t="shared" si="37"/>
        <v>11</v>
      </c>
      <c r="D783" s="1">
        <v>39398</v>
      </c>
      <c r="E783" t="s">
        <v>64</v>
      </c>
      <c r="F783" t="str">
        <f t="shared" si="38"/>
        <v>Online</v>
      </c>
      <c r="G783" t="s">
        <v>88</v>
      </c>
      <c r="H783" t="s">
        <v>67</v>
      </c>
      <c r="I783" t="s">
        <v>89</v>
      </c>
      <c r="J783">
        <v>858.96069999999997</v>
      </c>
    </row>
    <row r="784" spans="1:10" x14ac:dyDescent="0.25">
      <c r="A784" t="s">
        <v>14227</v>
      </c>
      <c r="B784" t="str">
        <f t="shared" si="36"/>
        <v>Q4</v>
      </c>
      <c r="C784">
        <f t="shared" si="37"/>
        <v>11</v>
      </c>
      <c r="D784" s="1">
        <v>39398</v>
      </c>
      <c r="E784" t="s">
        <v>64</v>
      </c>
      <c r="F784" t="str">
        <f t="shared" si="38"/>
        <v>Online</v>
      </c>
      <c r="G784" t="s">
        <v>88</v>
      </c>
      <c r="H784" t="s">
        <v>67</v>
      </c>
      <c r="I784" t="s">
        <v>89</v>
      </c>
      <c r="J784">
        <v>2719.4382000000001</v>
      </c>
    </row>
    <row r="785" spans="1:10" x14ac:dyDescent="0.25">
      <c r="A785" t="s">
        <v>14229</v>
      </c>
      <c r="B785" t="str">
        <f t="shared" si="36"/>
        <v>Q4</v>
      </c>
      <c r="C785">
        <f t="shared" si="37"/>
        <v>11</v>
      </c>
      <c r="D785" s="1">
        <v>39399</v>
      </c>
      <c r="E785" t="s">
        <v>64</v>
      </c>
      <c r="F785" t="str">
        <f t="shared" si="38"/>
        <v>Online</v>
      </c>
      <c r="G785" t="s">
        <v>88</v>
      </c>
      <c r="H785" t="s">
        <v>67</v>
      </c>
      <c r="I785" t="s">
        <v>89</v>
      </c>
      <c r="J785">
        <v>2585.6669000000002</v>
      </c>
    </row>
    <row r="786" spans="1:10" x14ac:dyDescent="0.25">
      <c r="A786" t="s">
        <v>14240</v>
      </c>
      <c r="B786" t="str">
        <f t="shared" si="36"/>
        <v>Q4</v>
      </c>
      <c r="C786">
        <f t="shared" si="37"/>
        <v>11</v>
      </c>
      <c r="D786" s="1">
        <v>39399</v>
      </c>
      <c r="E786" t="s">
        <v>64</v>
      </c>
      <c r="F786" t="str">
        <f t="shared" si="38"/>
        <v>Online</v>
      </c>
      <c r="G786" t="s">
        <v>88</v>
      </c>
      <c r="H786" t="s">
        <v>67</v>
      </c>
      <c r="I786" t="s">
        <v>89</v>
      </c>
      <c r="J786">
        <v>898.87329999999997</v>
      </c>
    </row>
    <row r="787" spans="1:10" x14ac:dyDescent="0.25">
      <c r="A787" t="s">
        <v>14267</v>
      </c>
      <c r="B787" t="str">
        <f t="shared" si="36"/>
        <v>Q4</v>
      </c>
      <c r="C787">
        <f t="shared" si="37"/>
        <v>11</v>
      </c>
      <c r="D787" s="1">
        <v>39399</v>
      </c>
      <c r="E787" t="s">
        <v>64</v>
      </c>
      <c r="F787" t="str">
        <f t="shared" si="38"/>
        <v>Online</v>
      </c>
      <c r="G787" t="s">
        <v>88</v>
      </c>
      <c r="H787" t="s">
        <v>67</v>
      </c>
      <c r="I787" t="s">
        <v>89</v>
      </c>
      <c r="J787">
        <v>47.481900000000003</v>
      </c>
    </row>
    <row r="788" spans="1:10" x14ac:dyDescent="0.25">
      <c r="A788" t="s">
        <v>14271</v>
      </c>
      <c r="B788" t="str">
        <f t="shared" si="36"/>
        <v>Q4</v>
      </c>
      <c r="C788">
        <f t="shared" si="37"/>
        <v>11</v>
      </c>
      <c r="D788" s="1">
        <v>39399</v>
      </c>
      <c r="E788" t="s">
        <v>64</v>
      </c>
      <c r="F788" t="str">
        <f t="shared" si="38"/>
        <v>Online</v>
      </c>
      <c r="G788" t="s">
        <v>88</v>
      </c>
      <c r="H788" t="s">
        <v>67</v>
      </c>
      <c r="I788" t="s">
        <v>89</v>
      </c>
      <c r="J788">
        <v>11.039</v>
      </c>
    </row>
    <row r="789" spans="1:10" x14ac:dyDescent="0.25">
      <c r="A789" t="s">
        <v>14293</v>
      </c>
      <c r="B789" t="str">
        <f t="shared" si="36"/>
        <v>Q4</v>
      </c>
      <c r="C789">
        <f t="shared" si="37"/>
        <v>11</v>
      </c>
      <c r="D789" s="1">
        <v>39400</v>
      </c>
      <c r="E789" t="s">
        <v>64</v>
      </c>
      <c r="F789" t="str">
        <f t="shared" si="38"/>
        <v>Online</v>
      </c>
      <c r="G789" t="s">
        <v>88</v>
      </c>
      <c r="H789" t="s">
        <v>67</v>
      </c>
      <c r="I789" t="s">
        <v>89</v>
      </c>
      <c r="J789">
        <v>1906.6554000000001</v>
      </c>
    </row>
    <row r="790" spans="1:10" x14ac:dyDescent="0.25">
      <c r="A790" t="s">
        <v>14339</v>
      </c>
      <c r="B790" t="str">
        <f t="shared" si="36"/>
        <v>Q4</v>
      </c>
      <c r="C790">
        <f t="shared" si="37"/>
        <v>11</v>
      </c>
      <c r="D790" s="1">
        <v>39400</v>
      </c>
      <c r="E790" t="s">
        <v>64</v>
      </c>
      <c r="F790" t="str">
        <f t="shared" si="38"/>
        <v>Online</v>
      </c>
      <c r="G790" t="s">
        <v>88</v>
      </c>
      <c r="H790" t="s">
        <v>67</v>
      </c>
      <c r="I790" t="s">
        <v>89</v>
      </c>
      <c r="J790">
        <v>645.28689999999995</v>
      </c>
    </row>
    <row r="791" spans="1:10" x14ac:dyDescent="0.25">
      <c r="A791" t="s">
        <v>14348</v>
      </c>
      <c r="B791" t="str">
        <f t="shared" si="36"/>
        <v>Q4</v>
      </c>
      <c r="C791">
        <f t="shared" si="37"/>
        <v>11</v>
      </c>
      <c r="D791" s="1">
        <v>39401</v>
      </c>
      <c r="E791" t="s">
        <v>64</v>
      </c>
      <c r="F791" t="str">
        <f t="shared" si="38"/>
        <v>Online</v>
      </c>
      <c r="G791" t="s">
        <v>88</v>
      </c>
      <c r="H791" t="s">
        <v>67</v>
      </c>
      <c r="I791" t="s">
        <v>89</v>
      </c>
      <c r="J791">
        <v>1895.0418999999999</v>
      </c>
    </row>
    <row r="792" spans="1:10" x14ac:dyDescent="0.25">
      <c r="A792" t="s">
        <v>14372</v>
      </c>
      <c r="B792" t="str">
        <f t="shared" si="36"/>
        <v>Q4</v>
      </c>
      <c r="C792">
        <f t="shared" si="37"/>
        <v>11</v>
      </c>
      <c r="D792" s="1">
        <v>39401</v>
      </c>
      <c r="E792" t="s">
        <v>64</v>
      </c>
      <c r="F792" t="str">
        <f t="shared" si="38"/>
        <v>Online</v>
      </c>
      <c r="G792" t="s">
        <v>88</v>
      </c>
      <c r="H792" t="s">
        <v>67</v>
      </c>
      <c r="I792" t="s">
        <v>89</v>
      </c>
      <c r="J792">
        <v>213.75120000000001</v>
      </c>
    </row>
    <row r="793" spans="1:10" x14ac:dyDescent="0.25">
      <c r="A793" t="s">
        <v>14373</v>
      </c>
      <c r="B793" t="str">
        <f t="shared" si="36"/>
        <v>Q4</v>
      </c>
      <c r="C793">
        <f t="shared" si="37"/>
        <v>11</v>
      </c>
      <c r="D793" s="1">
        <v>39401</v>
      </c>
      <c r="E793" t="s">
        <v>64</v>
      </c>
      <c r="F793" t="str">
        <f t="shared" si="38"/>
        <v>Online</v>
      </c>
      <c r="G793" t="s">
        <v>88</v>
      </c>
      <c r="H793" t="s">
        <v>67</v>
      </c>
      <c r="I793" t="s">
        <v>89</v>
      </c>
      <c r="J793">
        <v>6.9394</v>
      </c>
    </row>
    <row r="794" spans="1:10" x14ac:dyDescent="0.25">
      <c r="A794" t="s">
        <v>14374</v>
      </c>
      <c r="B794" t="str">
        <f t="shared" si="36"/>
        <v>Q4</v>
      </c>
      <c r="C794">
        <f t="shared" si="37"/>
        <v>11</v>
      </c>
      <c r="D794" s="1">
        <v>39401</v>
      </c>
      <c r="E794" t="s">
        <v>64</v>
      </c>
      <c r="F794" t="str">
        <f t="shared" si="38"/>
        <v>Online</v>
      </c>
      <c r="G794" t="s">
        <v>88</v>
      </c>
      <c r="H794" t="s">
        <v>67</v>
      </c>
      <c r="I794" t="s">
        <v>89</v>
      </c>
      <c r="J794">
        <v>33.680399999999999</v>
      </c>
    </row>
    <row r="795" spans="1:10" x14ac:dyDescent="0.25">
      <c r="A795" t="s">
        <v>14404</v>
      </c>
      <c r="B795" t="str">
        <f t="shared" si="36"/>
        <v>Q4</v>
      </c>
      <c r="C795">
        <f t="shared" si="37"/>
        <v>11</v>
      </c>
      <c r="D795" s="1">
        <v>39402</v>
      </c>
      <c r="E795" t="s">
        <v>64</v>
      </c>
      <c r="F795" t="str">
        <f t="shared" si="38"/>
        <v>Online</v>
      </c>
      <c r="G795" t="s">
        <v>88</v>
      </c>
      <c r="H795" t="s">
        <v>67</v>
      </c>
      <c r="I795" t="s">
        <v>89</v>
      </c>
      <c r="J795">
        <v>2552.5169000000001</v>
      </c>
    </row>
    <row r="796" spans="1:10" x14ac:dyDescent="0.25">
      <c r="A796" t="s">
        <v>14431</v>
      </c>
      <c r="B796" t="str">
        <f t="shared" si="36"/>
        <v>Q4</v>
      </c>
      <c r="C796">
        <f t="shared" si="37"/>
        <v>11</v>
      </c>
      <c r="D796" s="1">
        <v>39402</v>
      </c>
      <c r="E796" t="s">
        <v>64</v>
      </c>
      <c r="F796" t="str">
        <f t="shared" si="38"/>
        <v>Online</v>
      </c>
      <c r="G796" t="s">
        <v>88</v>
      </c>
      <c r="H796" t="s">
        <v>67</v>
      </c>
      <c r="I796" t="s">
        <v>89</v>
      </c>
      <c r="J796">
        <v>32.0229</v>
      </c>
    </row>
    <row r="797" spans="1:10" x14ac:dyDescent="0.25">
      <c r="A797" t="s">
        <v>14432</v>
      </c>
      <c r="B797" t="str">
        <f t="shared" si="36"/>
        <v>Q4</v>
      </c>
      <c r="C797">
        <f t="shared" si="37"/>
        <v>11</v>
      </c>
      <c r="D797" s="1">
        <v>39402</v>
      </c>
      <c r="E797" t="s">
        <v>64</v>
      </c>
      <c r="F797" t="str">
        <f t="shared" si="38"/>
        <v>Online</v>
      </c>
      <c r="G797" t="s">
        <v>88</v>
      </c>
      <c r="H797" t="s">
        <v>67</v>
      </c>
      <c r="I797" t="s">
        <v>89</v>
      </c>
      <c r="J797">
        <v>77.338999999999999</v>
      </c>
    </row>
    <row r="798" spans="1:10" x14ac:dyDescent="0.25">
      <c r="A798" t="s">
        <v>14436</v>
      </c>
      <c r="B798" t="str">
        <f t="shared" si="36"/>
        <v>Q4</v>
      </c>
      <c r="C798">
        <f t="shared" si="37"/>
        <v>11</v>
      </c>
      <c r="D798" s="1">
        <v>39402</v>
      </c>
      <c r="E798" t="s">
        <v>64</v>
      </c>
      <c r="F798" t="str">
        <f t="shared" si="38"/>
        <v>Online</v>
      </c>
      <c r="G798" t="s">
        <v>88</v>
      </c>
      <c r="H798" t="s">
        <v>67</v>
      </c>
      <c r="I798" t="s">
        <v>89</v>
      </c>
      <c r="J798">
        <v>26.276900000000001</v>
      </c>
    </row>
    <row r="799" spans="1:10" x14ac:dyDescent="0.25">
      <c r="A799" t="s">
        <v>14464</v>
      </c>
      <c r="B799" t="str">
        <f t="shared" si="36"/>
        <v>Q4</v>
      </c>
      <c r="C799">
        <f t="shared" si="37"/>
        <v>11</v>
      </c>
      <c r="D799" s="1">
        <v>39403</v>
      </c>
      <c r="E799" t="s">
        <v>64</v>
      </c>
      <c r="F799" t="str">
        <f t="shared" si="38"/>
        <v>Online</v>
      </c>
      <c r="G799" t="s">
        <v>88</v>
      </c>
      <c r="H799" t="s">
        <v>67</v>
      </c>
      <c r="I799" t="s">
        <v>89</v>
      </c>
      <c r="J799">
        <v>1955.8058000000001</v>
      </c>
    </row>
    <row r="800" spans="1:10" x14ac:dyDescent="0.25">
      <c r="A800" t="s">
        <v>14465</v>
      </c>
      <c r="B800" t="str">
        <f t="shared" si="36"/>
        <v>Q4</v>
      </c>
      <c r="C800">
        <f t="shared" si="37"/>
        <v>11</v>
      </c>
      <c r="D800" s="1">
        <v>39403</v>
      </c>
      <c r="E800" t="s">
        <v>64</v>
      </c>
      <c r="F800" t="str">
        <f t="shared" si="38"/>
        <v>Online</v>
      </c>
      <c r="G800" t="s">
        <v>88</v>
      </c>
      <c r="H800" t="s">
        <v>67</v>
      </c>
      <c r="I800" t="s">
        <v>89</v>
      </c>
      <c r="J800">
        <v>648.6019</v>
      </c>
    </row>
    <row r="801" spans="1:10" x14ac:dyDescent="0.25">
      <c r="A801" t="s">
        <v>14490</v>
      </c>
      <c r="B801" t="str">
        <f t="shared" si="36"/>
        <v>Q4</v>
      </c>
      <c r="C801">
        <f t="shared" si="37"/>
        <v>11</v>
      </c>
      <c r="D801" s="1">
        <v>39403</v>
      </c>
      <c r="E801" t="s">
        <v>64</v>
      </c>
      <c r="F801" t="str">
        <f t="shared" si="38"/>
        <v>Online</v>
      </c>
      <c r="G801" t="s">
        <v>88</v>
      </c>
      <c r="H801" t="s">
        <v>67</v>
      </c>
      <c r="I801" t="s">
        <v>89</v>
      </c>
      <c r="J801">
        <v>27.614000000000001</v>
      </c>
    </row>
    <row r="802" spans="1:10" x14ac:dyDescent="0.25">
      <c r="A802" t="s">
        <v>14492</v>
      </c>
      <c r="B802" t="str">
        <f t="shared" si="36"/>
        <v>Q4</v>
      </c>
      <c r="C802">
        <f t="shared" si="37"/>
        <v>11</v>
      </c>
      <c r="D802" s="1">
        <v>39403</v>
      </c>
      <c r="E802" t="s">
        <v>64</v>
      </c>
      <c r="F802" t="str">
        <f t="shared" si="38"/>
        <v>Online</v>
      </c>
      <c r="G802" t="s">
        <v>88</v>
      </c>
      <c r="H802" t="s">
        <v>67</v>
      </c>
      <c r="I802" t="s">
        <v>89</v>
      </c>
      <c r="J802">
        <v>66.277900000000002</v>
      </c>
    </row>
    <row r="803" spans="1:10" x14ac:dyDescent="0.25">
      <c r="A803" t="s">
        <v>14497</v>
      </c>
      <c r="B803" t="str">
        <f t="shared" si="36"/>
        <v>Q4</v>
      </c>
      <c r="C803">
        <f t="shared" si="37"/>
        <v>11</v>
      </c>
      <c r="D803" s="1">
        <v>39403</v>
      </c>
      <c r="E803" t="s">
        <v>64</v>
      </c>
      <c r="F803" t="str">
        <f t="shared" si="38"/>
        <v>Online</v>
      </c>
      <c r="G803" t="s">
        <v>88</v>
      </c>
      <c r="H803" t="s">
        <v>67</v>
      </c>
      <c r="I803" t="s">
        <v>89</v>
      </c>
      <c r="J803">
        <v>1381.0732</v>
      </c>
    </row>
    <row r="804" spans="1:10" x14ac:dyDescent="0.25">
      <c r="A804" t="s">
        <v>14513</v>
      </c>
      <c r="B804" t="str">
        <f t="shared" si="36"/>
        <v>Q4</v>
      </c>
      <c r="C804">
        <f t="shared" si="37"/>
        <v>11</v>
      </c>
      <c r="D804" s="1">
        <v>39403</v>
      </c>
      <c r="E804" t="s">
        <v>64</v>
      </c>
      <c r="F804" t="str">
        <f t="shared" si="38"/>
        <v>Online</v>
      </c>
      <c r="G804" t="s">
        <v>88</v>
      </c>
      <c r="H804" t="s">
        <v>67</v>
      </c>
      <c r="I804" t="s">
        <v>89</v>
      </c>
      <c r="J804">
        <v>680.08330000000001</v>
      </c>
    </row>
    <row r="805" spans="1:10" x14ac:dyDescent="0.25">
      <c r="A805" t="s">
        <v>14526</v>
      </c>
      <c r="B805" t="str">
        <f t="shared" si="36"/>
        <v>Q4</v>
      </c>
      <c r="C805">
        <f t="shared" si="37"/>
        <v>11</v>
      </c>
      <c r="D805" s="1">
        <v>39404</v>
      </c>
      <c r="E805" t="s">
        <v>64</v>
      </c>
      <c r="F805" t="str">
        <f t="shared" si="38"/>
        <v>Online</v>
      </c>
      <c r="G805" t="s">
        <v>88</v>
      </c>
      <c r="H805" t="s">
        <v>67</v>
      </c>
      <c r="I805" t="s">
        <v>89</v>
      </c>
      <c r="J805">
        <v>2656.3757999999998</v>
      </c>
    </row>
    <row r="806" spans="1:10" x14ac:dyDescent="0.25">
      <c r="A806" t="s">
        <v>14544</v>
      </c>
      <c r="B806" t="str">
        <f t="shared" si="36"/>
        <v>Q4</v>
      </c>
      <c r="C806">
        <f t="shared" si="37"/>
        <v>11</v>
      </c>
      <c r="D806" s="1">
        <v>39404</v>
      </c>
      <c r="E806" t="s">
        <v>64</v>
      </c>
      <c r="F806" t="str">
        <f t="shared" si="38"/>
        <v>Online</v>
      </c>
      <c r="G806" t="s">
        <v>88</v>
      </c>
      <c r="H806" t="s">
        <v>67</v>
      </c>
      <c r="I806" t="s">
        <v>89</v>
      </c>
      <c r="J806">
        <v>27.614000000000001</v>
      </c>
    </row>
    <row r="807" spans="1:10" x14ac:dyDescent="0.25">
      <c r="A807" t="s">
        <v>14545</v>
      </c>
      <c r="B807" t="str">
        <f t="shared" si="36"/>
        <v>Q4</v>
      </c>
      <c r="C807">
        <f t="shared" si="37"/>
        <v>11</v>
      </c>
      <c r="D807" s="1">
        <v>39404</v>
      </c>
      <c r="E807" t="s">
        <v>64</v>
      </c>
      <c r="F807" t="str">
        <f t="shared" si="38"/>
        <v>Online</v>
      </c>
      <c r="G807" t="s">
        <v>88</v>
      </c>
      <c r="H807" t="s">
        <v>67</v>
      </c>
      <c r="I807" t="s">
        <v>89</v>
      </c>
      <c r="J807">
        <v>207.71789999999999</v>
      </c>
    </row>
    <row r="808" spans="1:10" x14ac:dyDescent="0.25">
      <c r="A808" t="s">
        <v>14552</v>
      </c>
      <c r="B808" t="str">
        <f t="shared" si="36"/>
        <v>Q4</v>
      </c>
      <c r="C808">
        <f t="shared" si="37"/>
        <v>11</v>
      </c>
      <c r="D808" s="1">
        <v>39404</v>
      </c>
      <c r="E808" t="s">
        <v>64</v>
      </c>
      <c r="F808" t="str">
        <f t="shared" si="38"/>
        <v>Online</v>
      </c>
      <c r="G808" t="s">
        <v>88</v>
      </c>
      <c r="H808" t="s">
        <v>67</v>
      </c>
      <c r="I808" t="s">
        <v>89</v>
      </c>
      <c r="J808">
        <v>44.177900000000001</v>
      </c>
    </row>
    <row r="809" spans="1:10" x14ac:dyDescent="0.25">
      <c r="A809" t="s">
        <v>14565</v>
      </c>
      <c r="B809" t="str">
        <f t="shared" si="36"/>
        <v>Q4</v>
      </c>
      <c r="C809">
        <f t="shared" si="37"/>
        <v>11</v>
      </c>
      <c r="D809" s="1">
        <v>39404</v>
      </c>
      <c r="E809" t="s">
        <v>64</v>
      </c>
      <c r="F809" t="str">
        <f t="shared" si="38"/>
        <v>Online</v>
      </c>
      <c r="G809" t="s">
        <v>88</v>
      </c>
      <c r="H809" t="s">
        <v>67</v>
      </c>
      <c r="I809" t="s">
        <v>89</v>
      </c>
      <c r="J809">
        <v>857.84469999999999</v>
      </c>
    </row>
    <row r="810" spans="1:10" x14ac:dyDescent="0.25">
      <c r="A810" t="s">
        <v>14575</v>
      </c>
      <c r="B810" t="str">
        <f t="shared" si="36"/>
        <v>Q4</v>
      </c>
      <c r="C810">
        <f t="shared" si="37"/>
        <v>11</v>
      </c>
      <c r="D810" s="1">
        <v>39404</v>
      </c>
      <c r="E810" t="s">
        <v>64</v>
      </c>
      <c r="F810" t="str">
        <f t="shared" si="38"/>
        <v>Online</v>
      </c>
      <c r="G810" t="s">
        <v>88</v>
      </c>
      <c r="H810" t="s">
        <v>67</v>
      </c>
      <c r="I810" t="s">
        <v>89</v>
      </c>
      <c r="J810">
        <v>2644.3312999999998</v>
      </c>
    </row>
    <row r="811" spans="1:10" x14ac:dyDescent="0.25">
      <c r="A811" t="s">
        <v>14580</v>
      </c>
      <c r="B811" t="str">
        <f t="shared" si="36"/>
        <v>Q4</v>
      </c>
      <c r="C811">
        <f t="shared" si="37"/>
        <v>11</v>
      </c>
      <c r="D811" s="1">
        <v>39405</v>
      </c>
      <c r="E811" t="s">
        <v>64</v>
      </c>
      <c r="F811" t="str">
        <f t="shared" si="38"/>
        <v>Online</v>
      </c>
      <c r="G811" t="s">
        <v>88</v>
      </c>
      <c r="H811" t="s">
        <v>67</v>
      </c>
      <c r="I811" t="s">
        <v>89</v>
      </c>
      <c r="J811">
        <v>2653.0277000000001</v>
      </c>
    </row>
    <row r="812" spans="1:10" x14ac:dyDescent="0.25">
      <c r="A812" t="s">
        <v>14606</v>
      </c>
      <c r="B812" t="str">
        <f t="shared" si="36"/>
        <v>Q4</v>
      </c>
      <c r="C812">
        <f t="shared" si="37"/>
        <v>11</v>
      </c>
      <c r="D812" s="1">
        <v>39405</v>
      </c>
      <c r="E812" t="s">
        <v>64</v>
      </c>
      <c r="F812" t="str">
        <f t="shared" si="38"/>
        <v>Online</v>
      </c>
      <c r="G812" t="s">
        <v>88</v>
      </c>
      <c r="H812" t="s">
        <v>67</v>
      </c>
      <c r="I812" t="s">
        <v>89</v>
      </c>
      <c r="J812">
        <v>73.990799999999993</v>
      </c>
    </row>
    <row r="813" spans="1:10" x14ac:dyDescent="0.25">
      <c r="A813" t="s">
        <v>14607</v>
      </c>
      <c r="B813" t="str">
        <f t="shared" si="36"/>
        <v>Q4</v>
      </c>
      <c r="C813">
        <f t="shared" si="37"/>
        <v>11</v>
      </c>
      <c r="D813" s="1">
        <v>39405</v>
      </c>
      <c r="E813" t="s">
        <v>64</v>
      </c>
      <c r="F813" t="str">
        <f t="shared" si="38"/>
        <v>Online</v>
      </c>
      <c r="G813" t="s">
        <v>88</v>
      </c>
      <c r="H813" t="s">
        <v>67</v>
      </c>
      <c r="I813" t="s">
        <v>89</v>
      </c>
      <c r="J813">
        <v>32.575400000000002</v>
      </c>
    </row>
    <row r="814" spans="1:10" x14ac:dyDescent="0.25">
      <c r="A814" t="s">
        <v>14613</v>
      </c>
      <c r="B814" t="str">
        <f t="shared" si="36"/>
        <v>Q4</v>
      </c>
      <c r="C814">
        <f t="shared" si="37"/>
        <v>11</v>
      </c>
      <c r="D814" s="1">
        <v>39405</v>
      </c>
      <c r="E814" t="s">
        <v>64</v>
      </c>
      <c r="F814" t="str">
        <f t="shared" si="38"/>
        <v>Online</v>
      </c>
      <c r="G814" t="s">
        <v>88</v>
      </c>
      <c r="H814" t="s">
        <v>67</v>
      </c>
      <c r="I814" t="s">
        <v>89</v>
      </c>
      <c r="J814">
        <v>44.177900000000001</v>
      </c>
    </row>
    <row r="815" spans="1:10" x14ac:dyDescent="0.25">
      <c r="A815" t="s">
        <v>14622</v>
      </c>
      <c r="B815" t="str">
        <f t="shared" si="36"/>
        <v>Q4</v>
      </c>
      <c r="C815">
        <f t="shared" si="37"/>
        <v>11</v>
      </c>
      <c r="D815" s="1">
        <v>39405</v>
      </c>
      <c r="E815" t="s">
        <v>64</v>
      </c>
      <c r="F815" t="str">
        <f t="shared" si="38"/>
        <v>Online</v>
      </c>
      <c r="G815" t="s">
        <v>88</v>
      </c>
      <c r="H815" t="s">
        <v>67</v>
      </c>
      <c r="I815" t="s">
        <v>89</v>
      </c>
      <c r="J815">
        <v>858.96069999999997</v>
      </c>
    </row>
    <row r="816" spans="1:10" x14ac:dyDescent="0.25">
      <c r="A816" t="s">
        <v>14657</v>
      </c>
      <c r="B816" t="str">
        <f t="shared" si="36"/>
        <v>Q4</v>
      </c>
      <c r="C816">
        <f t="shared" si="37"/>
        <v>11</v>
      </c>
      <c r="D816" s="1">
        <v>39406</v>
      </c>
      <c r="E816" t="s">
        <v>64</v>
      </c>
      <c r="F816" t="str">
        <f t="shared" si="38"/>
        <v>Online</v>
      </c>
      <c r="G816" t="s">
        <v>88</v>
      </c>
      <c r="H816" t="s">
        <v>67</v>
      </c>
      <c r="I816" t="s">
        <v>89</v>
      </c>
      <c r="J816">
        <v>43.072899999999997</v>
      </c>
    </row>
    <row r="817" spans="1:10" x14ac:dyDescent="0.25">
      <c r="A817" t="s">
        <v>14699</v>
      </c>
      <c r="B817" t="str">
        <f t="shared" si="36"/>
        <v>Q4</v>
      </c>
      <c r="C817">
        <f t="shared" si="37"/>
        <v>11</v>
      </c>
      <c r="D817" s="1">
        <v>39407</v>
      </c>
      <c r="E817" t="s">
        <v>64</v>
      </c>
      <c r="F817" t="str">
        <f t="shared" si="38"/>
        <v>Online</v>
      </c>
      <c r="G817" t="s">
        <v>88</v>
      </c>
      <c r="H817" t="s">
        <v>67</v>
      </c>
      <c r="I817" t="s">
        <v>89</v>
      </c>
      <c r="J817">
        <v>77.338999999999999</v>
      </c>
    </row>
    <row r="818" spans="1:10" x14ac:dyDescent="0.25">
      <c r="A818" t="s">
        <v>14712</v>
      </c>
      <c r="B818" t="str">
        <f t="shared" si="36"/>
        <v>Q4</v>
      </c>
      <c r="C818">
        <f t="shared" si="37"/>
        <v>11</v>
      </c>
      <c r="D818" s="1">
        <v>39407</v>
      </c>
      <c r="E818" t="s">
        <v>64</v>
      </c>
      <c r="F818" t="str">
        <f t="shared" si="38"/>
        <v>Online</v>
      </c>
      <c r="G818" t="s">
        <v>88</v>
      </c>
      <c r="H818" t="s">
        <v>67</v>
      </c>
      <c r="I818" t="s">
        <v>89</v>
      </c>
      <c r="J818">
        <v>16.552900000000001</v>
      </c>
    </row>
    <row r="819" spans="1:10" x14ac:dyDescent="0.25">
      <c r="A819" t="s">
        <v>14733</v>
      </c>
      <c r="B819" t="str">
        <f t="shared" si="36"/>
        <v>Q4</v>
      </c>
      <c r="C819">
        <f t="shared" si="37"/>
        <v>11</v>
      </c>
      <c r="D819" s="1">
        <v>39407</v>
      </c>
      <c r="E819" t="s">
        <v>64</v>
      </c>
      <c r="F819" t="str">
        <f t="shared" si="38"/>
        <v>Online</v>
      </c>
      <c r="G819" t="s">
        <v>88</v>
      </c>
      <c r="H819" t="s">
        <v>67</v>
      </c>
      <c r="I819" t="s">
        <v>89</v>
      </c>
      <c r="J819">
        <v>2688.5092</v>
      </c>
    </row>
    <row r="820" spans="1:10" x14ac:dyDescent="0.25">
      <c r="A820" t="s">
        <v>14737</v>
      </c>
      <c r="B820" t="str">
        <f t="shared" si="36"/>
        <v>Q4</v>
      </c>
      <c r="C820">
        <f t="shared" si="37"/>
        <v>11</v>
      </c>
      <c r="D820" s="1">
        <v>39408</v>
      </c>
      <c r="E820" t="s">
        <v>64</v>
      </c>
      <c r="F820" t="str">
        <f t="shared" si="38"/>
        <v>Online</v>
      </c>
      <c r="G820" t="s">
        <v>88</v>
      </c>
      <c r="H820" t="s">
        <v>67</v>
      </c>
      <c r="I820" t="s">
        <v>89</v>
      </c>
      <c r="J820">
        <v>2574.6279</v>
      </c>
    </row>
    <row r="821" spans="1:10" x14ac:dyDescent="0.25">
      <c r="A821" t="s">
        <v>14742</v>
      </c>
      <c r="B821" t="str">
        <f t="shared" si="36"/>
        <v>Q4</v>
      </c>
      <c r="C821">
        <f t="shared" si="37"/>
        <v>11</v>
      </c>
      <c r="D821" s="1">
        <v>39408</v>
      </c>
      <c r="E821" t="s">
        <v>64</v>
      </c>
      <c r="F821" t="str">
        <f t="shared" si="38"/>
        <v>Online</v>
      </c>
      <c r="G821" t="s">
        <v>88</v>
      </c>
      <c r="H821" t="s">
        <v>67</v>
      </c>
      <c r="I821" t="s">
        <v>89</v>
      </c>
      <c r="J821">
        <v>1944.7669000000001</v>
      </c>
    </row>
    <row r="822" spans="1:10" x14ac:dyDescent="0.25">
      <c r="A822" t="s">
        <v>14769</v>
      </c>
      <c r="B822" t="str">
        <f t="shared" si="36"/>
        <v>Q4</v>
      </c>
      <c r="C822">
        <f t="shared" si="37"/>
        <v>11</v>
      </c>
      <c r="D822" s="1">
        <v>39408</v>
      </c>
      <c r="E822" t="s">
        <v>64</v>
      </c>
      <c r="F822" t="str">
        <f t="shared" si="38"/>
        <v>Online</v>
      </c>
      <c r="G822" t="s">
        <v>88</v>
      </c>
      <c r="H822" t="s">
        <v>67</v>
      </c>
      <c r="I822" t="s">
        <v>89</v>
      </c>
      <c r="J822">
        <v>75.6815</v>
      </c>
    </row>
    <row r="823" spans="1:10" x14ac:dyDescent="0.25">
      <c r="A823" t="s">
        <v>14770</v>
      </c>
      <c r="B823" t="str">
        <f t="shared" si="36"/>
        <v>Q4</v>
      </c>
      <c r="C823">
        <f t="shared" si="37"/>
        <v>11</v>
      </c>
      <c r="D823" s="1">
        <v>39408</v>
      </c>
      <c r="E823" t="s">
        <v>64</v>
      </c>
      <c r="F823" t="str">
        <f t="shared" si="38"/>
        <v>Online</v>
      </c>
      <c r="G823" t="s">
        <v>88</v>
      </c>
      <c r="H823" t="s">
        <v>67</v>
      </c>
      <c r="I823" t="s">
        <v>89</v>
      </c>
      <c r="J823">
        <v>70.686899999999994</v>
      </c>
    </row>
    <row r="824" spans="1:10" x14ac:dyDescent="0.25">
      <c r="A824" t="s">
        <v>14796</v>
      </c>
      <c r="B824" t="str">
        <f t="shared" si="36"/>
        <v>Q4</v>
      </c>
      <c r="C824">
        <f t="shared" si="37"/>
        <v>11</v>
      </c>
      <c r="D824" s="1">
        <v>39408</v>
      </c>
      <c r="E824" t="s">
        <v>64</v>
      </c>
      <c r="F824" t="str">
        <f t="shared" si="38"/>
        <v>Online</v>
      </c>
      <c r="G824" t="s">
        <v>88</v>
      </c>
      <c r="H824" t="s">
        <v>67</v>
      </c>
      <c r="I824" t="s">
        <v>89</v>
      </c>
      <c r="J824">
        <v>1286.7393999999999</v>
      </c>
    </row>
    <row r="825" spans="1:10" x14ac:dyDescent="0.25">
      <c r="A825" t="s">
        <v>14798</v>
      </c>
      <c r="B825" t="str">
        <f t="shared" si="36"/>
        <v>Q4</v>
      </c>
      <c r="C825">
        <f t="shared" si="37"/>
        <v>11</v>
      </c>
      <c r="D825" s="1">
        <v>39408</v>
      </c>
      <c r="E825" t="s">
        <v>64</v>
      </c>
      <c r="F825" t="str">
        <f t="shared" si="38"/>
        <v>Online</v>
      </c>
      <c r="G825" t="s">
        <v>88</v>
      </c>
      <c r="H825" t="s">
        <v>67</v>
      </c>
      <c r="I825" t="s">
        <v>89</v>
      </c>
      <c r="J825">
        <v>650.80079999999998</v>
      </c>
    </row>
    <row r="826" spans="1:10" x14ac:dyDescent="0.25">
      <c r="A826" t="s">
        <v>14830</v>
      </c>
      <c r="B826" t="str">
        <f t="shared" si="36"/>
        <v>Q4</v>
      </c>
      <c r="C826">
        <f t="shared" si="37"/>
        <v>11</v>
      </c>
      <c r="D826" s="1">
        <v>39409</v>
      </c>
      <c r="E826" t="s">
        <v>64</v>
      </c>
      <c r="F826" t="str">
        <f t="shared" si="38"/>
        <v>Online</v>
      </c>
      <c r="G826" t="s">
        <v>88</v>
      </c>
      <c r="H826" t="s">
        <v>67</v>
      </c>
      <c r="I826" t="s">
        <v>89</v>
      </c>
      <c r="J826">
        <v>83.946899999999999</v>
      </c>
    </row>
    <row r="827" spans="1:10" x14ac:dyDescent="0.25">
      <c r="A827" t="s">
        <v>14851</v>
      </c>
      <c r="B827" t="str">
        <f t="shared" si="36"/>
        <v>Q4</v>
      </c>
      <c r="C827">
        <f t="shared" si="37"/>
        <v>11</v>
      </c>
      <c r="D827" s="1">
        <v>39409</v>
      </c>
      <c r="E827" t="s">
        <v>64</v>
      </c>
      <c r="F827" t="str">
        <f t="shared" si="38"/>
        <v>Online</v>
      </c>
      <c r="G827" t="s">
        <v>88</v>
      </c>
      <c r="H827" t="s">
        <v>67</v>
      </c>
      <c r="I827" t="s">
        <v>89</v>
      </c>
      <c r="J827">
        <v>2673.0612999999998</v>
      </c>
    </row>
    <row r="828" spans="1:10" x14ac:dyDescent="0.25">
      <c r="A828" t="s">
        <v>14854</v>
      </c>
      <c r="B828" t="str">
        <f t="shared" si="36"/>
        <v>Q4</v>
      </c>
      <c r="C828">
        <f t="shared" si="37"/>
        <v>11</v>
      </c>
      <c r="D828" s="1">
        <v>39410</v>
      </c>
      <c r="E828" t="s">
        <v>64</v>
      </c>
      <c r="F828" t="str">
        <f t="shared" si="38"/>
        <v>Online</v>
      </c>
      <c r="G828" t="s">
        <v>88</v>
      </c>
      <c r="H828" t="s">
        <v>67</v>
      </c>
      <c r="I828" t="s">
        <v>89</v>
      </c>
      <c r="J828">
        <v>2590.4072999999999</v>
      </c>
    </row>
    <row r="829" spans="1:10" x14ac:dyDescent="0.25">
      <c r="A829" t="s">
        <v>14872</v>
      </c>
      <c r="B829" t="str">
        <f t="shared" si="36"/>
        <v>Q4</v>
      </c>
      <c r="C829">
        <f t="shared" si="37"/>
        <v>11</v>
      </c>
      <c r="D829" s="1">
        <v>39410</v>
      </c>
      <c r="E829" t="s">
        <v>64</v>
      </c>
      <c r="F829" t="str">
        <f t="shared" si="38"/>
        <v>Online</v>
      </c>
      <c r="G829" t="s">
        <v>88</v>
      </c>
      <c r="H829" t="s">
        <v>67</v>
      </c>
      <c r="I829" t="s">
        <v>89</v>
      </c>
      <c r="J829">
        <v>915.45939999999996</v>
      </c>
    </row>
    <row r="830" spans="1:10" x14ac:dyDescent="0.25">
      <c r="A830" t="s">
        <v>14892</v>
      </c>
      <c r="B830" t="str">
        <f t="shared" si="36"/>
        <v>Q4</v>
      </c>
      <c r="C830">
        <f t="shared" si="37"/>
        <v>11</v>
      </c>
      <c r="D830" s="1">
        <v>39410</v>
      </c>
      <c r="E830" t="s">
        <v>64</v>
      </c>
      <c r="F830" t="str">
        <f t="shared" si="38"/>
        <v>Online</v>
      </c>
      <c r="G830" t="s">
        <v>88</v>
      </c>
      <c r="H830" t="s">
        <v>67</v>
      </c>
      <c r="I830" t="s">
        <v>89</v>
      </c>
      <c r="J830">
        <v>40.432000000000002</v>
      </c>
    </row>
    <row r="831" spans="1:10" x14ac:dyDescent="0.25">
      <c r="A831" t="s">
        <v>14896</v>
      </c>
      <c r="B831" t="str">
        <f t="shared" si="36"/>
        <v>Q4</v>
      </c>
      <c r="C831">
        <f t="shared" si="37"/>
        <v>11</v>
      </c>
      <c r="D831" s="1">
        <v>39410</v>
      </c>
      <c r="E831" t="s">
        <v>64</v>
      </c>
      <c r="F831" t="str">
        <f t="shared" si="38"/>
        <v>Online</v>
      </c>
      <c r="G831" t="s">
        <v>88</v>
      </c>
      <c r="H831" t="s">
        <v>67</v>
      </c>
      <c r="I831" t="s">
        <v>89</v>
      </c>
      <c r="J831">
        <v>69.581900000000005</v>
      </c>
    </row>
    <row r="832" spans="1:10" x14ac:dyDescent="0.25">
      <c r="A832" t="s">
        <v>14915</v>
      </c>
      <c r="B832" t="str">
        <f t="shared" si="36"/>
        <v>Q4</v>
      </c>
      <c r="C832">
        <f t="shared" si="37"/>
        <v>11</v>
      </c>
      <c r="D832" s="1">
        <v>39410</v>
      </c>
      <c r="E832" t="s">
        <v>64</v>
      </c>
      <c r="F832" t="str">
        <f t="shared" si="38"/>
        <v>Online</v>
      </c>
      <c r="G832" t="s">
        <v>88</v>
      </c>
      <c r="H832" t="s">
        <v>67</v>
      </c>
      <c r="I832" t="s">
        <v>89</v>
      </c>
      <c r="J832">
        <v>1381.0732</v>
      </c>
    </row>
    <row r="833" spans="1:10" x14ac:dyDescent="0.25">
      <c r="A833" t="s">
        <v>14924</v>
      </c>
      <c r="B833" t="str">
        <f t="shared" si="36"/>
        <v>Q4</v>
      </c>
      <c r="C833">
        <f t="shared" si="37"/>
        <v>11</v>
      </c>
      <c r="D833" s="1">
        <v>39410</v>
      </c>
      <c r="E833" t="s">
        <v>64</v>
      </c>
      <c r="F833" t="str">
        <f t="shared" si="38"/>
        <v>Online</v>
      </c>
      <c r="G833" t="s">
        <v>88</v>
      </c>
      <c r="H833" t="s">
        <v>67</v>
      </c>
      <c r="I833" t="s">
        <v>89</v>
      </c>
      <c r="J833">
        <v>627.37480000000005</v>
      </c>
    </row>
    <row r="834" spans="1:10" x14ac:dyDescent="0.25">
      <c r="A834" t="s">
        <v>14963</v>
      </c>
      <c r="B834" t="str">
        <f t="shared" si="36"/>
        <v>Q4</v>
      </c>
      <c r="C834">
        <f t="shared" si="37"/>
        <v>11</v>
      </c>
      <c r="D834" s="1">
        <v>39411</v>
      </c>
      <c r="E834" t="s">
        <v>64</v>
      </c>
      <c r="F834" t="str">
        <f t="shared" si="38"/>
        <v>Online</v>
      </c>
      <c r="G834" t="s">
        <v>88</v>
      </c>
      <c r="H834" t="s">
        <v>67</v>
      </c>
      <c r="I834" t="s">
        <v>89</v>
      </c>
      <c r="J834">
        <v>1270.1643999999999</v>
      </c>
    </row>
    <row r="835" spans="1:10" x14ac:dyDescent="0.25">
      <c r="A835" t="s">
        <v>14965</v>
      </c>
      <c r="B835" t="str">
        <f t="shared" ref="B835:B898" si="39">IF(C835&lt;4, "Q1",IF(C835&lt;7,"Q2",IF(C835&lt;10,"Q3","Q4")))</f>
        <v>Q4</v>
      </c>
      <c r="C835">
        <f t="shared" ref="C835:C898" si="40">MONTH(D835)</f>
        <v>11</v>
      </c>
      <c r="D835" s="1">
        <v>39411</v>
      </c>
      <c r="E835" t="s">
        <v>64</v>
      </c>
      <c r="F835" t="str">
        <f t="shared" ref="F835:F898" si="41">IF(E835="NULL","Online","Retail")</f>
        <v>Online</v>
      </c>
      <c r="G835" t="s">
        <v>88</v>
      </c>
      <c r="H835" t="s">
        <v>67</v>
      </c>
      <c r="I835" t="s">
        <v>89</v>
      </c>
      <c r="J835">
        <v>1276.8054</v>
      </c>
    </row>
    <row r="836" spans="1:10" x14ac:dyDescent="0.25">
      <c r="A836" t="s">
        <v>14967</v>
      </c>
      <c r="B836" t="str">
        <f t="shared" si="39"/>
        <v>Q4</v>
      </c>
      <c r="C836">
        <f t="shared" si="40"/>
        <v>11</v>
      </c>
      <c r="D836" s="1">
        <v>39411</v>
      </c>
      <c r="E836" t="s">
        <v>64</v>
      </c>
      <c r="F836" t="str">
        <f t="shared" si="41"/>
        <v>Online</v>
      </c>
      <c r="G836" t="s">
        <v>88</v>
      </c>
      <c r="H836" t="s">
        <v>67</v>
      </c>
      <c r="I836" t="s">
        <v>89</v>
      </c>
      <c r="J836">
        <v>650.80079999999998</v>
      </c>
    </row>
    <row r="837" spans="1:10" x14ac:dyDescent="0.25">
      <c r="A837" t="s">
        <v>14972</v>
      </c>
      <c r="B837" t="str">
        <f t="shared" si="39"/>
        <v>Q4</v>
      </c>
      <c r="C837">
        <f t="shared" si="40"/>
        <v>11</v>
      </c>
      <c r="D837" s="1">
        <v>39412</v>
      </c>
      <c r="E837" t="s">
        <v>64</v>
      </c>
      <c r="F837" t="str">
        <f t="shared" si="41"/>
        <v>Online</v>
      </c>
      <c r="G837" t="s">
        <v>88</v>
      </c>
      <c r="H837" t="s">
        <v>67</v>
      </c>
      <c r="I837" t="s">
        <v>89</v>
      </c>
      <c r="J837">
        <v>2610.3083999999999</v>
      </c>
    </row>
    <row r="838" spans="1:10" x14ac:dyDescent="0.25">
      <c r="A838" t="s">
        <v>14981</v>
      </c>
      <c r="B838" t="str">
        <f t="shared" si="39"/>
        <v>Q4</v>
      </c>
      <c r="C838">
        <f t="shared" si="40"/>
        <v>11</v>
      </c>
      <c r="D838" s="1">
        <v>39412</v>
      </c>
      <c r="E838" t="s">
        <v>64</v>
      </c>
      <c r="F838" t="str">
        <f t="shared" si="41"/>
        <v>Online</v>
      </c>
      <c r="G838" t="s">
        <v>88</v>
      </c>
      <c r="H838" t="s">
        <v>67</v>
      </c>
      <c r="I838" t="s">
        <v>89</v>
      </c>
      <c r="J838">
        <v>680.63580000000002</v>
      </c>
    </row>
    <row r="839" spans="1:10" x14ac:dyDescent="0.25">
      <c r="A839" t="s">
        <v>14999</v>
      </c>
      <c r="B839" t="str">
        <f t="shared" si="39"/>
        <v>Q4</v>
      </c>
      <c r="C839">
        <f t="shared" si="40"/>
        <v>11</v>
      </c>
      <c r="D839" s="1">
        <v>39412</v>
      </c>
      <c r="E839" t="s">
        <v>64</v>
      </c>
      <c r="F839" t="str">
        <f t="shared" si="41"/>
        <v>Online</v>
      </c>
      <c r="G839" t="s">
        <v>88</v>
      </c>
      <c r="H839" t="s">
        <v>67</v>
      </c>
      <c r="I839" t="s">
        <v>89</v>
      </c>
      <c r="J839">
        <v>37.547899999999998</v>
      </c>
    </row>
    <row r="840" spans="1:10" x14ac:dyDescent="0.25">
      <c r="A840" t="s">
        <v>15011</v>
      </c>
      <c r="B840" t="str">
        <f t="shared" si="39"/>
        <v>Q4</v>
      </c>
      <c r="C840">
        <f t="shared" si="40"/>
        <v>11</v>
      </c>
      <c r="D840" s="1">
        <v>39412</v>
      </c>
      <c r="E840" t="s">
        <v>64</v>
      </c>
      <c r="F840" t="str">
        <f t="shared" si="41"/>
        <v>Online</v>
      </c>
      <c r="G840" t="s">
        <v>88</v>
      </c>
      <c r="H840" t="s">
        <v>67</v>
      </c>
      <c r="I840" t="s">
        <v>89</v>
      </c>
      <c r="J840">
        <v>829.08150000000001</v>
      </c>
    </row>
    <row r="841" spans="1:10" x14ac:dyDescent="0.25">
      <c r="A841" t="s">
        <v>15013</v>
      </c>
      <c r="B841" t="str">
        <f t="shared" si="39"/>
        <v>Q4</v>
      </c>
      <c r="C841">
        <f t="shared" si="40"/>
        <v>11</v>
      </c>
      <c r="D841" s="1">
        <v>39412</v>
      </c>
      <c r="E841" t="s">
        <v>64</v>
      </c>
      <c r="F841" t="str">
        <f t="shared" si="41"/>
        <v>Online</v>
      </c>
      <c r="G841" t="s">
        <v>88</v>
      </c>
      <c r="H841" t="s">
        <v>67</v>
      </c>
      <c r="I841" t="s">
        <v>89</v>
      </c>
      <c r="J841">
        <v>1407.5822000000001</v>
      </c>
    </row>
    <row r="842" spans="1:10" x14ac:dyDescent="0.25">
      <c r="A842" t="s">
        <v>15053</v>
      </c>
      <c r="B842" t="str">
        <f t="shared" si="39"/>
        <v>Q4</v>
      </c>
      <c r="C842">
        <f t="shared" si="40"/>
        <v>11</v>
      </c>
      <c r="D842" s="1">
        <v>39413</v>
      </c>
      <c r="E842" t="s">
        <v>64</v>
      </c>
      <c r="F842" t="str">
        <f t="shared" si="41"/>
        <v>Online</v>
      </c>
      <c r="G842" t="s">
        <v>88</v>
      </c>
      <c r="H842" t="s">
        <v>67</v>
      </c>
      <c r="I842" t="s">
        <v>89</v>
      </c>
      <c r="J842">
        <v>27.614000000000001</v>
      </c>
    </row>
    <row r="843" spans="1:10" x14ac:dyDescent="0.25">
      <c r="A843" t="s">
        <v>15082</v>
      </c>
      <c r="B843" t="str">
        <f t="shared" si="39"/>
        <v>Q4</v>
      </c>
      <c r="C843">
        <f t="shared" si="40"/>
        <v>11</v>
      </c>
      <c r="D843" s="1">
        <v>39413</v>
      </c>
      <c r="E843" t="s">
        <v>64</v>
      </c>
      <c r="F843" t="str">
        <f t="shared" si="41"/>
        <v>Online</v>
      </c>
      <c r="G843" t="s">
        <v>88</v>
      </c>
      <c r="H843" t="s">
        <v>67</v>
      </c>
      <c r="I843" t="s">
        <v>89</v>
      </c>
      <c r="J843">
        <v>660.73479999999995</v>
      </c>
    </row>
    <row r="844" spans="1:10" x14ac:dyDescent="0.25">
      <c r="A844" t="s">
        <v>15083</v>
      </c>
      <c r="B844" t="str">
        <f t="shared" si="39"/>
        <v>Q4</v>
      </c>
      <c r="C844">
        <f t="shared" si="40"/>
        <v>11</v>
      </c>
      <c r="D844" s="1">
        <v>39413</v>
      </c>
      <c r="E844" t="s">
        <v>64</v>
      </c>
      <c r="F844" t="str">
        <f t="shared" si="41"/>
        <v>Online</v>
      </c>
      <c r="G844" t="s">
        <v>88</v>
      </c>
      <c r="H844" t="s">
        <v>67</v>
      </c>
      <c r="I844" t="s">
        <v>89</v>
      </c>
      <c r="J844">
        <v>620.43539999999996</v>
      </c>
    </row>
    <row r="845" spans="1:10" x14ac:dyDescent="0.25">
      <c r="A845" t="s">
        <v>15084</v>
      </c>
      <c r="B845" t="str">
        <f t="shared" si="39"/>
        <v>Q4</v>
      </c>
      <c r="C845">
        <f t="shared" si="40"/>
        <v>11</v>
      </c>
      <c r="D845" s="1">
        <v>39413</v>
      </c>
      <c r="E845" t="s">
        <v>64</v>
      </c>
      <c r="F845" t="str">
        <f t="shared" si="41"/>
        <v>Online</v>
      </c>
      <c r="G845" t="s">
        <v>88</v>
      </c>
      <c r="H845" t="s">
        <v>67</v>
      </c>
      <c r="I845" t="s">
        <v>89</v>
      </c>
      <c r="J845">
        <v>2649.8453</v>
      </c>
    </row>
    <row r="846" spans="1:10" x14ac:dyDescent="0.25">
      <c r="A846" t="s">
        <v>15128</v>
      </c>
      <c r="B846" t="str">
        <f t="shared" si="39"/>
        <v>Q4</v>
      </c>
      <c r="C846">
        <f t="shared" si="40"/>
        <v>11</v>
      </c>
      <c r="D846" s="1">
        <v>39414</v>
      </c>
      <c r="E846" t="s">
        <v>64</v>
      </c>
      <c r="F846" t="str">
        <f t="shared" si="41"/>
        <v>Online</v>
      </c>
      <c r="G846" t="s">
        <v>88</v>
      </c>
      <c r="H846" t="s">
        <v>67</v>
      </c>
      <c r="I846" t="s">
        <v>89</v>
      </c>
      <c r="J846">
        <v>73.416200000000003</v>
      </c>
    </row>
    <row r="847" spans="1:10" x14ac:dyDescent="0.25">
      <c r="A847" t="s">
        <v>15131</v>
      </c>
      <c r="B847" t="str">
        <f t="shared" si="39"/>
        <v>Q4</v>
      </c>
      <c r="C847">
        <f t="shared" si="40"/>
        <v>11</v>
      </c>
      <c r="D847" s="1">
        <v>39414</v>
      </c>
      <c r="E847" t="s">
        <v>64</v>
      </c>
      <c r="F847" t="str">
        <f t="shared" si="41"/>
        <v>Online</v>
      </c>
      <c r="G847" t="s">
        <v>88</v>
      </c>
      <c r="H847" t="s">
        <v>67</v>
      </c>
      <c r="I847" t="s">
        <v>89</v>
      </c>
      <c r="J847">
        <v>77.316900000000004</v>
      </c>
    </row>
    <row r="848" spans="1:10" x14ac:dyDescent="0.25">
      <c r="A848" t="s">
        <v>15133</v>
      </c>
      <c r="B848" t="str">
        <f t="shared" si="39"/>
        <v>Q4</v>
      </c>
      <c r="C848">
        <f t="shared" si="40"/>
        <v>11</v>
      </c>
      <c r="D848" s="1">
        <v>39414</v>
      </c>
      <c r="E848" t="s">
        <v>64</v>
      </c>
      <c r="F848" t="str">
        <f t="shared" si="41"/>
        <v>Online</v>
      </c>
      <c r="G848" t="s">
        <v>88</v>
      </c>
      <c r="H848" t="s">
        <v>67</v>
      </c>
      <c r="I848" t="s">
        <v>89</v>
      </c>
      <c r="J848">
        <v>4.4089999999999998</v>
      </c>
    </row>
    <row r="849" spans="1:10" x14ac:dyDescent="0.25">
      <c r="A849" t="s">
        <v>15138</v>
      </c>
      <c r="B849" t="str">
        <f t="shared" si="39"/>
        <v>Q4</v>
      </c>
      <c r="C849">
        <f t="shared" si="40"/>
        <v>11</v>
      </c>
      <c r="D849" s="1">
        <v>39414</v>
      </c>
      <c r="E849" t="s">
        <v>64</v>
      </c>
      <c r="F849" t="str">
        <f t="shared" si="41"/>
        <v>Online</v>
      </c>
      <c r="G849" t="s">
        <v>88</v>
      </c>
      <c r="H849" t="s">
        <v>67</v>
      </c>
      <c r="I849" t="s">
        <v>89</v>
      </c>
      <c r="J849">
        <v>9.9339999999999993</v>
      </c>
    </row>
    <row r="850" spans="1:10" x14ac:dyDescent="0.25">
      <c r="A850" t="s">
        <v>15160</v>
      </c>
      <c r="B850" t="str">
        <f t="shared" si="39"/>
        <v>Q4</v>
      </c>
      <c r="C850">
        <f t="shared" si="40"/>
        <v>11</v>
      </c>
      <c r="D850" s="1">
        <v>39414</v>
      </c>
      <c r="E850" t="s">
        <v>64</v>
      </c>
      <c r="F850" t="str">
        <f t="shared" si="41"/>
        <v>Online</v>
      </c>
      <c r="G850" t="s">
        <v>88</v>
      </c>
      <c r="H850" t="s">
        <v>67</v>
      </c>
      <c r="I850" t="s">
        <v>89</v>
      </c>
      <c r="J850">
        <v>2673.0612999999998</v>
      </c>
    </row>
    <row r="851" spans="1:10" x14ac:dyDescent="0.25">
      <c r="A851" t="s">
        <v>15168</v>
      </c>
      <c r="B851" t="str">
        <f t="shared" si="39"/>
        <v>Q4</v>
      </c>
      <c r="C851">
        <f t="shared" si="40"/>
        <v>11</v>
      </c>
      <c r="D851" s="1">
        <v>39415</v>
      </c>
      <c r="E851" t="s">
        <v>64</v>
      </c>
      <c r="F851" t="str">
        <f t="shared" si="41"/>
        <v>Online</v>
      </c>
      <c r="G851" t="s">
        <v>88</v>
      </c>
      <c r="H851" t="s">
        <v>67</v>
      </c>
      <c r="I851" t="s">
        <v>89</v>
      </c>
      <c r="J851">
        <v>1879.5940000000001</v>
      </c>
    </row>
    <row r="852" spans="1:10" x14ac:dyDescent="0.25">
      <c r="A852" t="s">
        <v>15169</v>
      </c>
      <c r="B852" t="str">
        <f t="shared" si="39"/>
        <v>Q4</v>
      </c>
      <c r="C852">
        <f t="shared" si="40"/>
        <v>11</v>
      </c>
      <c r="D852" s="1">
        <v>39415</v>
      </c>
      <c r="E852" t="s">
        <v>64</v>
      </c>
      <c r="F852" t="str">
        <f t="shared" si="41"/>
        <v>Online</v>
      </c>
      <c r="G852" t="s">
        <v>88</v>
      </c>
      <c r="H852" t="s">
        <v>67</v>
      </c>
      <c r="I852" t="s">
        <v>89</v>
      </c>
      <c r="J852">
        <v>2849.6956</v>
      </c>
    </row>
    <row r="853" spans="1:10" x14ac:dyDescent="0.25">
      <c r="A853" t="s">
        <v>15170</v>
      </c>
      <c r="B853" t="str">
        <f t="shared" si="39"/>
        <v>Q4</v>
      </c>
      <c r="C853">
        <f t="shared" si="40"/>
        <v>11</v>
      </c>
      <c r="D853" s="1">
        <v>39415</v>
      </c>
      <c r="E853" t="s">
        <v>64</v>
      </c>
      <c r="F853" t="str">
        <f t="shared" si="41"/>
        <v>Online</v>
      </c>
      <c r="G853" t="s">
        <v>88</v>
      </c>
      <c r="H853" t="s">
        <v>67</v>
      </c>
      <c r="I853" t="s">
        <v>89</v>
      </c>
      <c r="J853">
        <v>2735.9247999999998</v>
      </c>
    </row>
    <row r="854" spans="1:10" x14ac:dyDescent="0.25">
      <c r="A854" t="s">
        <v>15199</v>
      </c>
      <c r="B854" t="str">
        <f t="shared" si="39"/>
        <v>Q4</v>
      </c>
      <c r="C854">
        <f t="shared" si="40"/>
        <v>11</v>
      </c>
      <c r="D854" s="1">
        <v>39415</v>
      </c>
      <c r="E854" t="s">
        <v>64</v>
      </c>
      <c r="F854" t="str">
        <f t="shared" si="41"/>
        <v>Online</v>
      </c>
      <c r="G854" t="s">
        <v>88</v>
      </c>
      <c r="H854" t="s">
        <v>67</v>
      </c>
      <c r="I854" t="s">
        <v>89</v>
      </c>
      <c r="J854">
        <v>868.89469999999994</v>
      </c>
    </row>
    <row r="855" spans="1:10" x14ac:dyDescent="0.25">
      <c r="A855" t="s">
        <v>15219</v>
      </c>
      <c r="B855" t="str">
        <f t="shared" si="39"/>
        <v>Q4</v>
      </c>
      <c r="C855">
        <f t="shared" si="40"/>
        <v>11</v>
      </c>
      <c r="D855" s="1">
        <v>39415</v>
      </c>
      <c r="E855" t="s">
        <v>64</v>
      </c>
      <c r="F855" t="str">
        <f t="shared" si="41"/>
        <v>Online</v>
      </c>
      <c r="G855" t="s">
        <v>88</v>
      </c>
      <c r="H855" t="s">
        <v>67</v>
      </c>
      <c r="I855" t="s">
        <v>89</v>
      </c>
      <c r="J855">
        <v>612.13689999999997</v>
      </c>
    </row>
    <row r="856" spans="1:10" x14ac:dyDescent="0.25">
      <c r="A856" t="s">
        <v>15262</v>
      </c>
      <c r="B856" t="str">
        <f t="shared" si="39"/>
        <v>Q4</v>
      </c>
      <c r="C856">
        <f t="shared" si="40"/>
        <v>11</v>
      </c>
      <c r="D856" s="1">
        <v>39416</v>
      </c>
      <c r="E856" t="s">
        <v>64</v>
      </c>
      <c r="F856" t="str">
        <f t="shared" si="41"/>
        <v>Online</v>
      </c>
      <c r="G856" t="s">
        <v>88</v>
      </c>
      <c r="H856" t="s">
        <v>67</v>
      </c>
      <c r="I856" t="s">
        <v>89</v>
      </c>
      <c r="J856">
        <v>32.575400000000002</v>
      </c>
    </row>
    <row r="857" spans="1:10" x14ac:dyDescent="0.25">
      <c r="A857" t="s">
        <v>15272</v>
      </c>
      <c r="B857" t="str">
        <f t="shared" si="39"/>
        <v>Q4</v>
      </c>
      <c r="C857">
        <f t="shared" si="40"/>
        <v>11</v>
      </c>
      <c r="D857" s="1">
        <v>39416</v>
      </c>
      <c r="E857" t="s">
        <v>64</v>
      </c>
      <c r="F857" t="str">
        <f t="shared" si="41"/>
        <v>Online</v>
      </c>
      <c r="G857" t="s">
        <v>88</v>
      </c>
      <c r="H857" t="s">
        <v>67</v>
      </c>
      <c r="I857" t="s">
        <v>89</v>
      </c>
      <c r="J857">
        <v>1342.4093</v>
      </c>
    </row>
    <row r="858" spans="1:10" x14ac:dyDescent="0.25">
      <c r="A858" t="s">
        <v>15283</v>
      </c>
      <c r="B858" t="str">
        <f t="shared" si="39"/>
        <v>Q4</v>
      </c>
      <c r="C858">
        <f t="shared" si="40"/>
        <v>11</v>
      </c>
      <c r="D858" s="1">
        <v>39416</v>
      </c>
      <c r="E858" t="s">
        <v>64</v>
      </c>
      <c r="F858" t="str">
        <f t="shared" si="41"/>
        <v>Online</v>
      </c>
      <c r="G858" t="s">
        <v>88</v>
      </c>
      <c r="H858" t="s">
        <v>67</v>
      </c>
      <c r="I858" t="s">
        <v>89</v>
      </c>
      <c r="J858">
        <v>1238.1415</v>
      </c>
    </row>
    <row r="859" spans="1:10" x14ac:dyDescent="0.25">
      <c r="A859" t="s">
        <v>15287</v>
      </c>
      <c r="B859" t="str">
        <f t="shared" si="39"/>
        <v>Q4</v>
      </c>
      <c r="C859">
        <f t="shared" si="40"/>
        <v>12</v>
      </c>
      <c r="D859" s="1">
        <v>39417</v>
      </c>
      <c r="E859" t="s">
        <v>7482</v>
      </c>
      <c r="F859" t="str">
        <f t="shared" si="41"/>
        <v>Retail</v>
      </c>
      <c r="G859" t="s">
        <v>88</v>
      </c>
      <c r="H859" t="s">
        <v>67</v>
      </c>
      <c r="I859" t="s">
        <v>89</v>
      </c>
      <c r="J859">
        <v>329.34859999999998</v>
      </c>
    </row>
    <row r="860" spans="1:10" x14ac:dyDescent="0.25">
      <c r="A860" t="s">
        <v>15336</v>
      </c>
      <c r="B860" t="str">
        <f t="shared" si="39"/>
        <v>Q4</v>
      </c>
      <c r="C860">
        <f t="shared" si="40"/>
        <v>12</v>
      </c>
      <c r="D860" s="1">
        <v>39417</v>
      </c>
      <c r="E860" t="s">
        <v>7482</v>
      </c>
      <c r="F860" t="str">
        <f t="shared" si="41"/>
        <v>Retail</v>
      </c>
      <c r="G860" t="s">
        <v>88</v>
      </c>
      <c r="H860" t="s">
        <v>67</v>
      </c>
      <c r="I860" t="s">
        <v>89</v>
      </c>
      <c r="J860">
        <v>36905.209499999997</v>
      </c>
    </row>
    <row r="861" spans="1:10" x14ac:dyDescent="0.25">
      <c r="A861" t="s">
        <v>15337</v>
      </c>
      <c r="B861" t="str">
        <f t="shared" si="39"/>
        <v>Q4</v>
      </c>
      <c r="C861">
        <f t="shared" si="40"/>
        <v>12</v>
      </c>
      <c r="D861" s="1">
        <v>39417</v>
      </c>
      <c r="E861" t="s">
        <v>7482</v>
      </c>
      <c r="F861" t="str">
        <f t="shared" si="41"/>
        <v>Retail</v>
      </c>
      <c r="G861" t="s">
        <v>88</v>
      </c>
      <c r="H861" t="s">
        <v>67</v>
      </c>
      <c r="I861" t="s">
        <v>89</v>
      </c>
      <c r="J861">
        <v>4896.6805999999997</v>
      </c>
    </row>
    <row r="862" spans="1:10" x14ac:dyDescent="0.25">
      <c r="A862" t="s">
        <v>15350</v>
      </c>
      <c r="B862" t="str">
        <f t="shared" si="39"/>
        <v>Q4</v>
      </c>
      <c r="C862">
        <f t="shared" si="40"/>
        <v>12</v>
      </c>
      <c r="D862" s="1">
        <v>39417</v>
      </c>
      <c r="E862" t="s">
        <v>7482</v>
      </c>
      <c r="F862" t="str">
        <f t="shared" si="41"/>
        <v>Retail</v>
      </c>
      <c r="G862" t="s">
        <v>88</v>
      </c>
      <c r="H862" t="s">
        <v>67</v>
      </c>
      <c r="I862" t="s">
        <v>89</v>
      </c>
      <c r="J862">
        <v>14263.580599999999</v>
      </c>
    </row>
    <row r="863" spans="1:10" x14ac:dyDescent="0.25">
      <c r="A863" t="s">
        <v>15352</v>
      </c>
      <c r="B863" t="str">
        <f t="shared" si="39"/>
        <v>Q4</v>
      </c>
      <c r="C863">
        <f t="shared" si="40"/>
        <v>12</v>
      </c>
      <c r="D863" s="1">
        <v>39417</v>
      </c>
      <c r="E863" t="s">
        <v>7482</v>
      </c>
      <c r="F863" t="str">
        <f t="shared" si="41"/>
        <v>Retail</v>
      </c>
      <c r="G863" t="s">
        <v>88</v>
      </c>
      <c r="H863" t="s">
        <v>67</v>
      </c>
      <c r="I863" t="s">
        <v>89</v>
      </c>
      <c r="J863">
        <v>118.92959999999999</v>
      </c>
    </row>
    <row r="864" spans="1:10" x14ac:dyDescent="0.25">
      <c r="A864" t="s">
        <v>15405</v>
      </c>
      <c r="B864" t="str">
        <f t="shared" si="39"/>
        <v>Q4</v>
      </c>
      <c r="C864">
        <f t="shared" si="40"/>
        <v>12</v>
      </c>
      <c r="D864" s="1">
        <v>39417</v>
      </c>
      <c r="E864" t="s">
        <v>7482</v>
      </c>
      <c r="F864" t="str">
        <f t="shared" si="41"/>
        <v>Retail</v>
      </c>
      <c r="G864" t="s">
        <v>88</v>
      </c>
      <c r="H864" t="s">
        <v>67</v>
      </c>
      <c r="I864" t="s">
        <v>89</v>
      </c>
      <c r="J864">
        <v>9949.3794999999991</v>
      </c>
    </row>
    <row r="865" spans="1:10" x14ac:dyDescent="0.25">
      <c r="A865" t="s">
        <v>15413</v>
      </c>
      <c r="B865" t="str">
        <f t="shared" si="39"/>
        <v>Q4</v>
      </c>
      <c r="C865">
        <f t="shared" si="40"/>
        <v>12</v>
      </c>
      <c r="D865" s="1">
        <v>39417</v>
      </c>
      <c r="E865" t="s">
        <v>7482</v>
      </c>
      <c r="F865" t="str">
        <f t="shared" si="41"/>
        <v>Retail</v>
      </c>
      <c r="G865" t="s">
        <v>88</v>
      </c>
      <c r="H865" t="s">
        <v>67</v>
      </c>
      <c r="I865" t="s">
        <v>89</v>
      </c>
      <c r="J865">
        <v>38928.929900000003</v>
      </c>
    </row>
    <row r="866" spans="1:10" x14ac:dyDescent="0.25">
      <c r="A866" t="s">
        <v>15418</v>
      </c>
      <c r="B866" t="str">
        <f t="shared" si="39"/>
        <v>Q4</v>
      </c>
      <c r="C866">
        <f t="shared" si="40"/>
        <v>12</v>
      </c>
      <c r="D866" s="1">
        <v>39417</v>
      </c>
      <c r="E866" t="s">
        <v>7482</v>
      </c>
      <c r="F866" t="str">
        <f t="shared" si="41"/>
        <v>Retail</v>
      </c>
      <c r="G866" t="s">
        <v>88</v>
      </c>
      <c r="H866" t="s">
        <v>67</v>
      </c>
      <c r="I866" t="s">
        <v>89</v>
      </c>
      <c r="J866">
        <v>1017.1494</v>
      </c>
    </row>
    <row r="867" spans="1:10" x14ac:dyDescent="0.25">
      <c r="A867" t="s">
        <v>15423</v>
      </c>
      <c r="B867" t="str">
        <f t="shared" si="39"/>
        <v>Q4</v>
      </c>
      <c r="C867">
        <f t="shared" si="40"/>
        <v>12</v>
      </c>
      <c r="D867" s="1">
        <v>39417</v>
      </c>
      <c r="E867" t="s">
        <v>7482</v>
      </c>
      <c r="F867" t="str">
        <f t="shared" si="41"/>
        <v>Retail</v>
      </c>
      <c r="G867" t="s">
        <v>88</v>
      </c>
      <c r="H867" t="s">
        <v>67</v>
      </c>
      <c r="I867" t="s">
        <v>89</v>
      </c>
      <c r="J867">
        <v>2835.2631000000001</v>
      </c>
    </row>
    <row r="868" spans="1:10" x14ac:dyDescent="0.25">
      <c r="A868" t="s">
        <v>15429</v>
      </c>
      <c r="B868" t="str">
        <f t="shared" si="39"/>
        <v>Q4</v>
      </c>
      <c r="C868">
        <f t="shared" si="40"/>
        <v>12</v>
      </c>
      <c r="D868" s="1">
        <v>39417</v>
      </c>
      <c r="E868" t="s">
        <v>3363</v>
      </c>
      <c r="F868" t="str">
        <f t="shared" si="41"/>
        <v>Retail</v>
      </c>
      <c r="G868" t="s">
        <v>88</v>
      </c>
      <c r="H868" t="s">
        <v>67</v>
      </c>
      <c r="I868" t="s">
        <v>89</v>
      </c>
      <c r="J868">
        <v>71227.677800000005</v>
      </c>
    </row>
    <row r="869" spans="1:10" x14ac:dyDescent="0.25">
      <c r="A869" t="s">
        <v>15432</v>
      </c>
      <c r="B869" t="str">
        <f t="shared" si="39"/>
        <v>Q4</v>
      </c>
      <c r="C869">
        <f t="shared" si="40"/>
        <v>12</v>
      </c>
      <c r="D869" s="1">
        <v>39417</v>
      </c>
      <c r="E869" t="s">
        <v>7482</v>
      </c>
      <c r="F869" t="str">
        <f t="shared" si="41"/>
        <v>Retail</v>
      </c>
      <c r="G869" t="s">
        <v>88</v>
      </c>
      <c r="H869" t="s">
        <v>67</v>
      </c>
      <c r="I869" t="s">
        <v>89</v>
      </c>
      <c r="J869">
        <v>54.886899999999997</v>
      </c>
    </row>
    <row r="870" spans="1:10" x14ac:dyDescent="0.25">
      <c r="A870" t="s">
        <v>15437</v>
      </c>
      <c r="B870" t="str">
        <f t="shared" si="39"/>
        <v>Q4</v>
      </c>
      <c r="C870">
        <f t="shared" si="40"/>
        <v>12</v>
      </c>
      <c r="D870" s="1">
        <v>39417</v>
      </c>
      <c r="E870" t="s">
        <v>7482</v>
      </c>
      <c r="F870" t="str">
        <f t="shared" si="41"/>
        <v>Retail</v>
      </c>
      <c r="G870" t="s">
        <v>88</v>
      </c>
      <c r="H870" t="s">
        <v>67</v>
      </c>
      <c r="I870" t="s">
        <v>89</v>
      </c>
      <c r="J870">
        <v>820.94280000000003</v>
      </c>
    </row>
    <row r="871" spans="1:10" x14ac:dyDescent="0.25">
      <c r="A871" t="s">
        <v>15438</v>
      </c>
      <c r="B871" t="str">
        <f t="shared" si="39"/>
        <v>Q4</v>
      </c>
      <c r="C871">
        <f t="shared" si="40"/>
        <v>12</v>
      </c>
      <c r="D871" s="1">
        <v>39417</v>
      </c>
      <c r="E871" t="s">
        <v>7482</v>
      </c>
      <c r="F871" t="str">
        <f t="shared" si="41"/>
        <v>Retail</v>
      </c>
      <c r="G871" t="s">
        <v>88</v>
      </c>
      <c r="H871" t="s">
        <v>67</v>
      </c>
      <c r="I871" t="s">
        <v>89</v>
      </c>
      <c r="J871">
        <v>439.2319</v>
      </c>
    </row>
    <row r="872" spans="1:10" x14ac:dyDescent="0.25">
      <c r="A872" t="s">
        <v>15462</v>
      </c>
      <c r="B872" t="str">
        <f t="shared" si="39"/>
        <v>Q4</v>
      </c>
      <c r="C872">
        <f t="shared" si="40"/>
        <v>12</v>
      </c>
      <c r="D872" s="1">
        <v>39417</v>
      </c>
      <c r="E872" t="s">
        <v>64</v>
      </c>
      <c r="F872" t="str">
        <f t="shared" si="41"/>
        <v>Online</v>
      </c>
      <c r="G872" t="s">
        <v>88</v>
      </c>
      <c r="H872" t="s">
        <v>67</v>
      </c>
      <c r="I872" t="s">
        <v>89</v>
      </c>
      <c r="J872">
        <v>2580.1419000000001</v>
      </c>
    </row>
    <row r="873" spans="1:10" x14ac:dyDescent="0.25">
      <c r="A873" t="s">
        <v>15473</v>
      </c>
      <c r="B873" t="str">
        <f t="shared" si="39"/>
        <v>Q4</v>
      </c>
      <c r="C873">
        <f t="shared" si="40"/>
        <v>12</v>
      </c>
      <c r="D873" s="1">
        <v>39417</v>
      </c>
      <c r="E873" t="s">
        <v>64</v>
      </c>
      <c r="F873" t="str">
        <f t="shared" si="41"/>
        <v>Online</v>
      </c>
      <c r="G873" t="s">
        <v>88</v>
      </c>
      <c r="H873" t="s">
        <v>67</v>
      </c>
      <c r="I873" t="s">
        <v>89</v>
      </c>
      <c r="J873">
        <v>2715.3497000000002</v>
      </c>
    </row>
    <row r="874" spans="1:10" x14ac:dyDescent="0.25">
      <c r="A874" t="s">
        <v>15489</v>
      </c>
      <c r="B874" t="str">
        <f t="shared" si="39"/>
        <v>Q4</v>
      </c>
      <c r="C874">
        <f t="shared" si="40"/>
        <v>12</v>
      </c>
      <c r="D874" s="1">
        <v>39417</v>
      </c>
      <c r="E874" t="s">
        <v>64</v>
      </c>
      <c r="F874" t="str">
        <f t="shared" si="41"/>
        <v>Online</v>
      </c>
      <c r="G874" t="s">
        <v>88</v>
      </c>
      <c r="H874" t="s">
        <v>67</v>
      </c>
      <c r="I874" t="s">
        <v>89</v>
      </c>
      <c r="J874">
        <v>70.686899999999994</v>
      </c>
    </row>
    <row r="875" spans="1:10" x14ac:dyDescent="0.25">
      <c r="A875" t="s">
        <v>15491</v>
      </c>
      <c r="B875" t="str">
        <f t="shared" si="39"/>
        <v>Q4</v>
      </c>
      <c r="C875">
        <f t="shared" si="40"/>
        <v>12</v>
      </c>
      <c r="D875" s="1">
        <v>39417</v>
      </c>
      <c r="E875" t="s">
        <v>64</v>
      </c>
      <c r="F875" t="str">
        <f t="shared" si="41"/>
        <v>Online</v>
      </c>
      <c r="G875" t="s">
        <v>88</v>
      </c>
      <c r="H875" t="s">
        <v>67</v>
      </c>
      <c r="I875" t="s">
        <v>89</v>
      </c>
      <c r="J875">
        <v>6.9394</v>
      </c>
    </row>
    <row r="876" spans="1:10" x14ac:dyDescent="0.25">
      <c r="A876" t="s">
        <v>15493</v>
      </c>
      <c r="B876" t="str">
        <f t="shared" si="39"/>
        <v>Q4</v>
      </c>
      <c r="C876">
        <f t="shared" si="40"/>
        <v>12</v>
      </c>
      <c r="D876" s="1">
        <v>39417</v>
      </c>
      <c r="E876" t="s">
        <v>64</v>
      </c>
      <c r="F876" t="str">
        <f t="shared" si="41"/>
        <v>Online</v>
      </c>
      <c r="G876" t="s">
        <v>88</v>
      </c>
      <c r="H876" t="s">
        <v>67</v>
      </c>
      <c r="I876" t="s">
        <v>89</v>
      </c>
      <c r="J876">
        <v>6.9394</v>
      </c>
    </row>
    <row r="877" spans="1:10" x14ac:dyDescent="0.25">
      <c r="A877" t="s">
        <v>15497</v>
      </c>
      <c r="B877" t="str">
        <f t="shared" si="39"/>
        <v>Q4</v>
      </c>
      <c r="C877">
        <f t="shared" si="40"/>
        <v>12</v>
      </c>
      <c r="D877" s="1">
        <v>39417</v>
      </c>
      <c r="E877" t="s">
        <v>64</v>
      </c>
      <c r="F877" t="str">
        <f t="shared" si="41"/>
        <v>Online</v>
      </c>
      <c r="G877" t="s">
        <v>88</v>
      </c>
      <c r="H877" t="s">
        <v>67</v>
      </c>
      <c r="I877" t="s">
        <v>89</v>
      </c>
      <c r="J877">
        <v>26.486899999999999</v>
      </c>
    </row>
    <row r="878" spans="1:10" x14ac:dyDescent="0.25">
      <c r="A878" t="s">
        <v>15521</v>
      </c>
      <c r="B878" t="str">
        <f t="shared" si="39"/>
        <v>Q4</v>
      </c>
      <c r="C878">
        <f t="shared" si="40"/>
        <v>12</v>
      </c>
      <c r="D878" s="1">
        <v>39417</v>
      </c>
      <c r="E878" t="s">
        <v>64</v>
      </c>
      <c r="F878" t="str">
        <f t="shared" si="41"/>
        <v>Online</v>
      </c>
      <c r="G878" t="s">
        <v>88</v>
      </c>
      <c r="H878" t="s">
        <v>67</v>
      </c>
      <c r="I878" t="s">
        <v>89</v>
      </c>
      <c r="J878">
        <v>1276.8054</v>
      </c>
    </row>
    <row r="879" spans="1:10" x14ac:dyDescent="0.25">
      <c r="A879" t="s">
        <v>15522</v>
      </c>
      <c r="B879" t="str">
        <f t="shared" si="39"/>
        <v>Q4</v>
      </c>
      <c r="C879">
        <f t="shared" si="40"/>
        <v>12</v>
      </c>
      <c r="D879" s="1">
        <v>39417</v>
      </c>
      <c r="E879" t="s">
        <v>64</v>
      </c>
      <c r="F879" t="str">
        <f t="shared" si="41"/>
        <v>Online</v>
      </c>
      <c r="G879" t="s">
        <v>88</v>
      </c>
      <c r="H879" t="s">
        <v>67</v>
      </c>
      <c r="I879" t="s">
        <v>89</v>
      </c>
      <c r="J879">
        <v>1238.1415</v>
      </c>
    </row>
    <row r="880" spans="1:10" x14ac:dyDescent="0.25">
      <c r="A880" t="s">
        <v>15523</v>
      </c>
      <c r="B880" t="str">
        <f t="shared" si="39"/>
        <v>Q4</v>
      </c>
      <c r="C880">
        <f t="shared" si="40"/>
        <v>12</v>
      </c>
      <c r="D880" s="1">
        <v>39417</v>
      </c>
      <c r="E880" t="s">
        <v>64</v>
      </c>
      <c r="F880" t="str">
        <f t="shared" si="41"/>
        <v>Online</v>
      </c>
      <c r="G880" t="s">
        <v>88</v>
      </c>
      <c r="H880" t="s">
        <v>67</v>
      </c>
      <c r="I880" t="s">
        <v>89</v>
      </c>
      <c r="J880">
        <v>2649.8453</v>
      </c>
    </row>
    <row r="881" spans="1:10" x14ac:dyDescent="0.25">
      <c r="A881" t="s">
        <v>15533</v>
      </c>
      <c r="B881" t="str">
        <f t="shared" si="39"/>
        <v>Q4</v>
      </c>
      <c r="C881">
        <f t="shared" si="40"/>
        <v>12</v>
      </c>
      <c r="D881" s="1">
        <v>39418</v>
      </c>
      <c r="E881" t="s">
        <v>64</v>
      </c>
      <c r="F881" t="str">
        <f t="shared" si="41"/>
        <v>Online</v>
      </c>
      <c r="G881" t="s">
        <v>88</v>
      </c>
      <c r="H881" t="s">
        <v>67</v>
      </c>
      <c r="I881" t="s">
        <v>89</v>
      </c>
      <c r="J881">
        <v>1907.2079000000001</v>
      </c>
    </row>
    <row r="882" spans="1:10" x14ac:dyDescent="0.25">
      <c r="A882" t="s">
        <v>15535</v>
      </c>
      <c r="B882" t="str">
        <f t="shared" si="39"/>
        <v>Q4</v>
      </c>
      <c r="C882">
        <f t="shared" si="40"/>
        <v>12</v>
      </c>
      <c r="D882" s="1">
        <v>39418</v>
      </c>
      <c r="E882" t="s">
        <v>64</v>
      </c>
      <c r="F882" t="str">
        <f t="shared" si="41"/>
        <v>Online</v>
      </c>
      <c r="G882" t="s">
        <v>88</v>
      </c>
      <c r="H882" t="s">
        <v>67</v>
      </c>
      <c r="I882" t="s">
        <v>89</v>
      </c>
      <c r="J882">
        <v>2089.8422999999998</v>
      </c>
    </row>
    <row r="883" spans="1:10" x14ac:dyDescent="0.25">
      <c r="A883" t="s">
        <v>15560</v>
      </c>
      <c r="B883" t="str">
        <f t="shared" si="39"/>
        <v>Q4</v>
      </c>
      <c r="C883">
        <f t="shared" si="40"/>
        <v>12</v>
      </c>
      <c r="D883" s="1">
        <v>39418</v>
      </c>
      <c r="E883" t="s">
        <v>64</v>
      </c>
      <c r="F883" t="str">
        <f t="shared" si="41"/>
        <v>Online</v>
      </c>
      <c r="G883" t="s">
        <v>88</v>
      </c>
      <c r="H883" t="s">
        <v>67</v>
      </c>
      <c r="I883" t="s">
        <v>89</v>
      </c>
      <c r="J883">
        <v>77.316900000000004</v>
      </c>
    </row>
    <row r="884" spans="1:10" x14ac:dyDescent="0.25">
      <c r="A884" t="s">
        <v>15564</v>
      </c>
      <c r="B884" t="str">
        <f t="shared" si="39"/>
        <v>Q4</v>
      </c>
      <c r="C884">
        <f t="shared" si="40"/>
        <v>12</v>
      </c>
      <c r="D884" s="1">
        <v>39418</v>
      </c>
      <c r="E884" t="s">
        <v>64</v>
      </c>
      <c r="F884" t="str">
        <f t="shared" si="41"/>
        <v>Online</v>
      </c>
      <c r="G884" t="s">
        <v>88</v>
      </c>
      <c r="H884" t="s">
        <v>67</v>
      </c>
      <c r="I884" t="s">
        <v>89</v>
      </c>
      <c r="J884">
        <v>44.177900000000001</v>
      </c>
    </row>
    <row r="885" spans="1:10" x14ac:dyDescent="0.25">
      <c r="A885" t="s">
        <v>15565</v>
      </c>
      <c r="B885" t="str">
        <f t="shared" si="39"/>
        <v>Q4</v>
      </c>
      <c r="C885">
        <f t="shared" si="40"/>
        <v>12</v>
      </c>
      <c r="D885" s="1">
        <v>39418</v>
      </c>
      <c r="E885" t="s">
        <v>64</v>
      </c>
      <c r="F885" t="str">
        <f t="shared" si="41"/>
        <v>Online</v>
      </c>
      <c r="G885" t="s">
        <v>88</v>
      </c>
      <c r="H885" t="s">
        <v>67</v>
      </c>
      <c r="I885" t="s">
        <v>89</v>
      </c>
      <c r="J885">
        <v>54.111899999999999</v>
      </c>
    </row>
    <row r="886" spans="1:10" x14ac:dyDescent="0.25">
      <c r="A886" t="s">
        <v>15598</v>
      </c>
      <c r="B886" t="str">
        <f t="shared" si="39"/>
        <v>Q4</v>
      </c>
      <c r="C886">
        <f t="shared" si="40"/>
        <v>12</v>
      </c>
      <c r="D886" s="1">
        <v>39419</v>
      </c>
      <c r="E886" t="s">
        <v>64</v>
      </c>
      <c r="F886" t="str">
        <f t="shared" si="41"/>
        <v>Online</v>
      </c>
      <c r="G886" t="s">
        <v>88</v>
      </c>
      <c r="H886" t="s">
        <v>67</v>
      </c>
      <c r="I886" t="s">
        <v>89</v>
      </c>
      <c r="J886">
        <v>2574.6279</v>
      </c>
    </row>
    <row r="887" spans="1:10" x14ac:dyDescent="0.25">
      <c r="A887" t="s">
        <v>15602</v>
      </c>
      <c r="B887" t="str">
        <f t="shared" si="39"/>
        <v>Q4</v>
      </c>
      <c r="C887">
        <f t="shared" si="40"/>
        <v>12</v>
      </c>
      <c r="D887" s="1">
        <v>39419</v>
      </c>
      <c r="E887" t="s">
        <v>64</v>
      </c>
      <c r="F887" t="str">
        <f t="shared" si="41"/>
        <v>Online</v>
      </c>
      <c r="G887" t="s">
        <v>88</v>
      </c>
      <c r="H887" t="s">
        <v>67</v>
      </c>
      <c r="I887" t="s">
        <v>89</v>
      </c>
      <c r="J887">
        <v>648.6019</v>
      </c>
    </row>
    <row r="888" spans="1:10" x14ac:dyDescent="0.25">
      <c r="A888" t="s">
        <v>15617</v>
      </c>
      <c r="B888" t="str">
        <f t="shared" si="39"/>
        <v>Q4</v>
      </c>
      <c r="C888">
        <f t="shared" si="40"/>
        <v>12</v>
      </c>
      <c r="D888" s="1">
        <v>39419</v>
      </c>
      <c r="E888" t="s">
        <v>64</v>
      </c>
      <c r="F888" t="str">
        <f t="shared" si="41"/>
        <v>Online</v>
      </c>
      <c r="G888" t="s">
        <v>88</v>
      </c>
      <c r="H888" t="s">
        <v>67</v>
      </c>
      <c r="I888" t="s">
        <v>89</v>
      </c>
      <c r="J888">
        <v>118.1908</v>
      </c>
    </row>
    <row r="889" spans="1:10" x14ac:dyDescent="0.25">
      <c r="A889" t="s">
        <v>15621</v>
      </c>
      <c r="B889" t="str">
        <f t="shared" si="39"/>
        <v>Q4</v>
      </c>
      <c r="C889">
        <f t="shared" si="40"/>
        <v>12</v>
      </c>
      <c r="D889" s="1">
        <v>39419</v>
      </c>
      <c r="E889" t="s">
        <v>64</v>
      </c>
      <c r="F889" t="str">
        <f t="shared" si="41"/>
        <v>Online</v>
      </c>
      <c r="G889" t="s">
        <v>88</v>
      </c>
      <c r="H889" t="s">
        <v>67</v>
      </c>
      <c r="I889" t="s">
        <v>89</v>
      </c>
      <c r="J889">
        <v>65.172899999999998</v>
      </c>
    </row>
    <row r="890" spans="1:10" x14ac:dyDescent="0.25">
      <c r="A890" t="s">
        <v>15653</v>
      </c>
      <c r="B890" t="str">
        <f t="shared" si="39"/>
        <v>Q4</v>
      </c>
      <c r="C890">
        <f t="shared" si="40"/>
        <v>12</v>
      </c>
      <c r="D890" s="1">
        <v>39419</v>
      </c>
      <c r="E890" t="s">
        <v>64</v>
      </c>
      <c r="F890" t="str">
        <f t="shared" si="41"/>
        <v>Online</v>
      </c>
      <c r="G890" t="s">
        <v>88</v>
      </c>
      <c r="H890" t="s">
        <v>67</v>
      </c>
      <c r="I890" t="s">
        <v>89</v>
      </c>
      <c r="J890">
        <v>1280.6507999999999</v>
      </c>
    </row>
    <row r="891" spans="1:10" x14ac:dyDescent="0.25">
      <c r="A891" t="s">
        <v>15654</v>
      </c>
      <c r="B891" t="str">
        <f t="shared" si="39"/>
        <v>Q4</v>
      </c>
      <c r="C891">
        <f t="shared" si="40"/>
        <v>12</v>
      </c>
      <c r="D891" s="1">
        <v>39419</v>
      </c>
      <c r="E891" t="s">
        <v>64</v>
      </c>
      <c r="F891" t="str">
        <f t="shared" si="41"/>
        <v>Online</v>
      </c>
      <c r="G891" t="s">
        <v>88</v>
      </c>
      <c r="H891" t="s">
        <v>67</v>
      </c>
      <c r="I891" t="s">
        <v>89</v>
      </c>
      <c r="J891">
        <v>2688.5092</v>
      </c>
    </row>
    <row r="892" spans="1:10" x14ac:dyDescent="0.25">
      <c r="A892" t="s">
        <v>15657</v>
      </c>
      <c r="B892" t="str">
        <f t="shared" si="39"/>
        <v>Q4</v>
      </c>
      <c r="C892">
        <f t="shared" si="40"/>
        <v>12</v>
      </c>
      <c r="D892" s="1">
        <v>39420</v>
      </c>
      <c r="E892" t="s">
        <v>64</v>
      </c>
      <c r="F892" t="str">
        <f t="shared" si="41"/>
        <v>Online</v>
      </c>
      <c r="G892" t="s">
        <v>88</v>
      </c>
      <c r="H892" t="s">
        <v>67</v>
      </c>
      <c r="I892" t="s">
        <v>89</v>
      </c>
      <c r="J892">
        <v>2650.8618999999999</v>
      </c>
    </row>
    <row r="893" spans="1:10" x14ac:dyDescent="0.25">
      <c r="A893" t="s">
        <v>15659</v>
      </c>
      <c r="B893" t="str">
        <f t="shared" si="39"/>
        <v>Q4</v>
      </c>
      <c r="C893">
        <f t="shared" si="40"/>
        <v>12</v>
      </c>
      <c r="D893" s="1">
        <v>39420</v>
      </c>
      <c r="E893" t="s">
        <v>64</v>
      </c>
      <c r="F893" t="str">
        <f t="shared" si="41"/>
        <v>Online</v>
      </c>
      <c r="G893" t="s">
        <v>88</v>
      </c>
      <c r="H893" t="s">
        <v>67</v>
      </c>
      <c r="I893" t="s">
        <v>89</v>
      </c>
      <c r="J893">
        <v>2591.1808000000001</v>
      </c>
    </row>
    <row r="894" spans="1:10" x14ac:dyDescent="0.25">
      <c r="A894" t="s">
        <v>15666</v>
      </c>
      <c r="B894" t="str">
        <f t="shared" si="39"/>
        <v>Q4</v>
      </c>
      <c r="C894">
        <f t="shared" si="40"/>
        <v>12</v>
      </c>
      <c r="D894" s="1">
        <v>39420</v>
      </c>
      <c r="E894" t="s">
        <v>64</v>
      </c>
      <c r="F894" t="str">
        <f t="shared" si="41"/>
        <v>Online</v>
      </c>
      <c r="G894" t="s">
        <v>88</v>
      </c>
      <c r="H894" t="s">
        <v>67</v>
      </c>
      <c r="I894" t="s">
        <v>89</v>
      </c>
      <c r="J894">
        <v>859.07119999999998</v>
      </c>
    </row>
    <row r="895" spans="1:10" x14ac:dyDescent="0.25">
      <c r="A895" t="s">
        <v>15669</v>
      </c>
      <c r="B895" t="str">
        <f t="shared" si="39"/>
        <v>Q4</v>
      </c>
      <c r="C895">
        <f t="shared" si="40"/>
        <v>12</v>
      </c>
      <c r="D895" s="1">
        <v>39420</v>
      </c>
      <c r="E895" t="s">
        <v>64</v>
      </c>
      <c r="F895" t="str">
        <f t="shared" si="41"/>
        <v>Online</v>
      </c>
      <c r="G895" t="s">
        <v>88</v>
      </c>
      <c r="H895" t="s">
        <v>67</v>
      </c>
      <c r="I895" t="s">
        <v>89</v>
      </c>
      <c r="J895">
        <v>668.48080000000004</v>
      </c>
    </row>
    <row r="896" spans="1:10" x14ac:dyDescent="0.25">
      <c r="A896" t="s">
        <v>15695</v>
      </c>
      <c r="B896" t="str">
        <f t="shared" si="39"/>
        <v>Q4</v>
      </c>
      <c r="C896">
        <f t="shared" si="40"/>
        <v>12</v>
      </c>
      <c r="D896" s="1">
        <v>39420</v>
      </c>
      <c r="E896" t="s">
        <v>64</v>
      </c>
      <c r="F896" t="str">
        <f t="shared" si="41"/>
        <v>Online</v>
      </c>
      <c r="G896" t="s">
        <v>88</v>
      </c>
      <c r="H896" t="s">
        <v>67</v>
      </c>
      <c r="I896" t="s">
        <v>89</v>
      </c>
      <c r="J896">
        <v>77.316900000000004</v>
      </c>
    </row>
    <row r="897" spans="1:10" x14ac:dyDescent="0.25">
      <c r="A897" t="s">
        <v>15698</v>
      </c>
      <c r="B897" t="str">
        <f t="shared" si="39"/>
        <v>Q4</v>
      </c>
      <c r="C897">
        <f t="shared" si="40"/>
        <v>12</v>
      </c>
      <c r="D897" s="1">
        <v>39420</v>
      </c>
      <c r="E897" t="s">
        <v>64</v>
      </c>
      <c r="F897" t="str">
        <f t="shared" si="41"/>
        <v>Online</v>
      </c>
      <c r="G897" t="s">
        <v>88</v>
      </c>
      <c r="H897" t="s">
        <v>67</v>
      </c>
      <c r="I897" t="s">
        <v>89</v>
      </c>
      <c r="J897">
        <v>87.250799999999998</v>
      </c>
    </row>
    <row r="898" spans="1:10" x14ac:dyDescent="0.25">
      <c r="A898" t="s">
        <v>15699</v>
      </c>
      <c r="B898" t="str">
        <f t="shared" si="39"/>
        <v>Q4</v>
      </c>
      <c r="C898">
        <f t="shared" si="40"/>
        <v>12</v>
      </c>
      <c r="D898" s="1">
        <v>39420</v>
      </c>
      <c r="E898" t="s">
        <v>64</v>
      </c>
      <c r="F898" t="str">
        <f t="shared" si="41"/>
        <v>Online</v>
      </c>
      <c r="G898" t="s">
        <v>88</v>
      </c>
      <c r="H898" t="s">
        <v>67</v>
      </c>
      <c r="I898" t="s">
        <v>89</v>
      </c>
      <c r="J898">
        <v>5.5140000000000002</v>
      </c>
    </row>
    <row r="899" spans="1:10" x14ac:dyDescent="0.25">
      <c r="A899" t="s">
        <v>15701</v>
      </c>
      <c r="B899" t="str">
        <f t="shared" ref="B899:B962" si="42">IF(C899&lt;4, "Q1",IF(C899&lt;7,"Q2",IF(C899&lt;10,"Q3","Q4")))</f>
        <v>Q4</v>
      </c>
      <c r="C899">
        <f t="shared" ref="C899:C962" si="43">MONTH(D899)</f>
        <v>12</v>
      </c>
      <c r="D899" s="1">
        <v>39420</v>
      </c>
      <c r="E899" t="s">
        <v>64</v>
      </c>
      <c r="F899" t="str">
        <f t="shared" ref="F899:F962" si="44">IF(E899="NULL","Online","Retail")</f>
        <v>Online</v>
      </c>
      <c r="G899" t="s">
        <v>88</v>
      </c>
      <c r="H899" t="s">
        <v>67</v>
      </c>
      <c r="I899" t="s">
        <v>89</v>
      </c>
      <c r="J899">
        <v>44.177900000000001</v>
      </c>
    </row>
    <row r="900" spans="1:10" x14ac:dyDescent="0.25">
      <c r="A900" t="s">
        <v>15724</v>
      </c>
      <c r="B900" t="str">
        <f t="shared" si="42"/>
        <v>Q4</v>
      </c>
      <c r="C900">
        <f t="shared" si="43"/>
        <v>12</v>
      </c>
      <c r="D900" s="1">
        <v>39420</v>
      </c>
      <c r="E900" t="s">
        <v>64</v>
      </c>
      <c r="F900" t="str">
        <f t="shared" si="44"/>
        <v>Online</v>
      </c>
      <c r="G900" t="s">
        <v>88</v>
      </c>
      <c r="H900" t="s">
        <v>67</v>
      </c>
      <c r="I900" t="s">
        <v>89</v>
      </c>
      <c r="J900">
        <v>1238.1415</v>
      </c>
    </row>
    <row r="901" spans="1:10" x14ac:dyDescent="0.25">
      <c r="A901" t="s">
        <v>15727</v>
      </c>
      <c r="B901" t="str">
        <f t="shared" si="42"/>
        <v>Q4</v>
      </c>
      <c r="C901">
        <f t="shared" si="43"/>
        <v>12</v>
      </c>
      <c r="D901" s="1">
        <v>39420</v>
      </c>
      <c r="E901" t="s">
        <v>64</v>
      </c>
      <c r="F901" t="str">
        <f t="shared" si="44"/>
        <v>Online</v>
      </c>
      <c r="G901" t="s">
        <v>88</v>
      </c>
      <c r="H901" t="s">
        <v>67</v>
      </c>
      <c r="I901" t="s">
        <v>89</v>
      </c>
      <c r="J901">
        <v>2659.7791999999999</v>
      </c>
    </row>
    <row r="902" spans="1:10" x14ac:dyDescent="0.25">
      <c r="A902" t="s">
        <v>15732</v>
      </c>
      <c r="B902" t="str">
        <f t="shared" si="42"/>
        <v>Q4</v>
      </c>
      <c r="C902">
        <f t="shared" si="43"/>
        <v>12</v>
      </c>
      <c r="D902" s="1">
        <v>39421</v>
      </c>
      <c r="E902" t="s">
        <v>64</v>
      </c>
      <c r="F902" t="str">
        <f t="shared" si="44"/>
        <v>Online</v>
      </c>
      <c r="G902" t="s">
        <v>88</v>
      </c>
      <c r="H902" t="s">
        <v>67</v>
      </c>
      <c r="I902" t="s">
        <v>89</v>
      </c>
      <c r="J902">
        <v>1909.7384</v>
      </c>
    </row>
    <row r="903" spans="1:10" x14ac:dyDescent="0.25">
      <c r="A903" t="s">
        <v>15733</v>
      </c>
      <c r="B903" t="str">
        <f t="shared" si="42"/>
        <v>Q4</v>
      </c>
      <c r="C903">
        <f t="shared" si="43"/>
        <v>12</v>
      </c>
      <c r="D903" s="1">
        <v>39421</v>
      </c>
      <c r="E903" t="s">
        <v>64</v>
      </c>
      <c r="F903" t="str">
        <f t="shared" si="44"/>
        <v>Online</v>
      </c>
      <c r="G903" t="s">
        <v>88</v>
      </c>
      <c r="H903" t="s">
        <v>67</v>
      </c>
      <c r="I903" t="s">
        <v>89</v>
      </c>
      <c r="J903">
        <v>956.87480000000005</v>
      </c>
    </row>
    <row r="904" spans="1:10" x14ac:dyDescent="0.25">
      <c r="A904" t="s">
        <v>15784</v>
      </c>
      <c r="B904" t="str">
        <f t="shared" si="42"/>
        <v>Q4</v>
      </c>
      <c r="C904">
        <f t="shared" si="43"/>
        <v>12</v>
      </c>
      <c r="D904" s="1">
        <v>39421</v>
      </c>
      <c r="E904" t="s">
        <v>64</v>
      </c>
      <c r="F904" t="str">
        <f t="shared" si="44"/>
        <v>Online</v>
      </c>
      <c r="G904" t="s">
        <v>88</v>
      </c>
      <c r="H904" t="s">
        <v>67</v>
      </c>
      <c r="I904" t="s">
        <v>89</v>
      </c>
      <c r="J904">
        <v>1268.2859000000001</v>
      </c>
    </row>
    <row r="905" spans="1:10" x14ac:dyDescent="0.25">
      <c r="A905" t="s">
        <v>15792</v>
      </c>
      <c r="B905" t="str">
        <f t="shared" si="42"/>
        <v>Q4</v>
      </c>
      <c r="C905">
        <f t="shared" si="43"/>
        <v>12</v>
      </c>
      <c r="D905" s="1">
        <v>39422</v>
      </c>
      <c r="E905" t="s">
        <v>64</v>
      </c>
      <c r="F905" t="str">
        <f t="shared" si="44"/>
        <v>Online</v>
      </c>
      <c r="G905" t="s">
        <v>88</v>
      </c>
      <c r="H905" t="s">
        <v>67</v>
      </c>
      <c r="I905" t="s">
        <v>89</v>
      </c>
      <c r="J905">
        <v>2591.1808000000001</v>
      </c>
    </row>
    <row r="906" spans="1:10" x14ac:dyDescent="0.25">
      <c r="A906" t="s">
        <v>15794</v>
      </c>
      <c r="B906" t="str">
        <f t="shared" si="42"/>
        <v>Q4</v>
      </c>
      <c r="C906">
        <f t="shared" si="43"/>
        <v>12</v>
      </c>
      <c r="D906" s="1">
        <v>39422</v>
      </c>
      <c r="E906" t="s">
        <v>64</v>
      </c>
      <c r="F906" t="str">
        <f t="shared" si="44"/>
        <v>Online</v>
      </c>
      <c r="G906" t="s">
        <v>88</v>
      </c>
      <c r="H906" t="s">
        <v>67</v>
      </c>
      <c r="I906" t="s">
        <v>89</v>
      </c>
      <c r="J906">
        <v>2618.8058000000001</v>
      </c>
    </row>
    <row r="907" spans="1:10" x14ac:dyDescent="0.25">
      <c r="A907" t="s">
        <v>15795</v>
      </c>
      <c r="B907" t="str">
        <f t="shared" si="42"/>
        <v>Q4</v>
      </c>
      <c r="C907">
        <f t="shared" si="43"/>
        <v>12</v>
      </c>
      <c r="D907" s="1">
        <v>39422</v>
      </c>
      <c r="E907" t="s">
        <v>64</v>
      </c>
      <c r="F907" t="str">
        <f t="shared" si="44"/>
        <v>Online</v>
      </c>
      <c r="G907" t="s">
        <v>88</v>
      </c>
      <c r="H907" t="s">
        <v>67</v>
      </c>
      <c r="I907" t="s">
        <v>89</v>
      </c>
      <c r="J907">
        <v>2626.5408000000002</v>
      </c>
    </row>
    <row r="908" spans="1:10" x14ac:dyDescent="0.25">
      <c r="A908" t="s">
        <v>15841</v>
      </c>
      <c r="B908" t="str">
        <f t="shared" si="42"/>
        <v>Q4</v>
      </c>
      <c r="C908">
        <f t="shared" si="43"/>
        <v>12</v>
      </c>
      <c r="D908" s="1">
        <v>39422</v>
      </c>
      <c r="E908" t="s">
        <v>64</v>
      </c>
      <c r="F908" t="str">
        <f t="shared" si="44"/>
        <v>Online</v>
      </c>
      <c r="G908" t="s">
        <v>88</v>
      </c>
      <c r="H908" t="s">
        <v>67</v>
      </c>
      <c r="I908" t="s">
        <v>89</v>
      </c>
      <c r="J908">
        <v>1342.4093</v>
      </c>
    </row>
    <row r="909" spans="1:10" x14ac:dyDescent="0.25">
      <c r="A909" t="s">
        <v>15842</v>
      </c>
      <c r="B909" t="str">
        <f t="shared" si="42"/>
        <v>Q4</v>
      </c>
      <c r="C909">
        <f t="shared" si="43"/>
        <v>12</v>
      </c>
      <c r="D909" s="1">
        <v>39422</v>
      </c>
      <c r="E909" t="s">
        <v>64</v>
      </c>
      <c r="F909" t="str">
        <f t="shared" si="44"/>
        <v>Online</v>
      </c>
      <c r="G909" t="s">
        <v>88</v>
      </c>
      <c r="H909" t="s">
        <v>67</v>
      </c>
      <c r="I909" t="s">
        <v>89</v>
      </c>
      <c r="J909">
        <v>1342.4093</v>
      </c>
    </row>
    <row r="910" spans="1:10" x14ac:dyDescent="0.25">
      <c r="A910" t="s">
        <v>15862</v>
      </c>
      <c r="B910" t="str">
        <f t="shared" si="42"/>
        <v>Q4</v>
      </c>
      <c r="C910">
        <f t="shared" si="43"/>
        <v>12</v>
      </c>
      <c r="D910" s="1">
        <v>39422</v>
      </c>
      <c r="E910" t="s">
        <v>64</v>
      </c>
      <c r="F910" t="str">
        <f t="shared" si="44"/>
        <v>Online</v>
      </c>
      <c r="G910" t="s">
        <v>88</v>
      </c>
      <c r="H910" t="s">
        <v>67</v>
      </c>
      <c r="I910" t="s">
        <v>89</v>
      </c>
      <c r="J910">
        <v>622.07079999999996</v>
      </c>
    </row>
    <row r="911" spans="1:10" x14ac:dyDescent="0.25">
      <c r="A911" t="s">
        <v>15863</v>
      </c>
      <c r="B911" t="str">
        <f t="shared" si="42"/>
        <v>Q4</v>
      </c>
      <c r="C911">
        <f t="shared" si="43"/>
        <v>12</v>
      </c>
      <c r="D911" s="1">
        <v>39422</v>
      </c>
      <c r="E911" t="s">
        <v>64</v>
      </c>
      <c r="F911" t="str">
        <f t="shared" si="44"/>
        <v>Online</v>
      </c>
      <c r="G911" t="s">
        <v>88</v>
      </c>
      <c r="H911" t="s">
        <v>67</v>
      </c>
      <c r="I911" t="s">
        <v>89</v>
      </c>
      <c r="J911">
        <v>635.35289999999998</v>
      </c>
    </row>
    <row r="912" spans="1:10" x14ac:dyDescent="0.25">
      <c r="A912" t="s">
        <v>15866</v>
      </c>
      <c r="B912" t="str">
        <f t="shared" si="42"/>
        <v>Q4</v>
      </c>
      <c r="C912">
        <f t="shared" si="43"/>
        <v>12</v>
      </c>
      <c r="D912" s="1">
        <v>39422</v>
      </c>
      <c r="E912" t="s">
        <v>64</v>
      </c>
      <c r="F912" t="str">
        <f t="shared" si="44"/>
        <v>Online</v>
      </c>
      <c r="G912" t="s">
        <v>88</v>
      </c>
      <c r="H912" t="s">
        <v>67</v>
      </c>
      <c r="I912" t="s">
        <v>89</v>
      </c>
      <c r="J912">
        <v>2710.6091999999999</v>
      </c>
    </row>
    <row r="913" spans="1:10" x14ac:dyDescent="0.25">
      <c r="A913" t="s">
        <v>15874</v>
      </c>
      <c r="B913" t="str">
        <f t="shared" si="42"/>
        <v>Q4</v>
      </c>
      <c r="C913">
        <f t="shared" si="43"/>
        <v>12</v>
      </c>
      <c r="D913" s="1">
        <v>39423</v>
      </c>
      <c r="E913" t="s">
        <v>64</v>
      </c>
      <c r="F913" t="str">
        <f t="shared" si="44"/>
        <v>Online</v>
      </c>
      <c r="G913" t="s">
        <v>88</v>
      </c>
      <c r="H913" t="s">
        <v>67</v>
      </c>
      <c r="I913" t="s">
        <v>89</v>
      </c>
      <c r="J913">
        <v>2659.6797999999999</v>
      </c>
    </row>
    <row r="914" spans="1:10" x14ac:dyDescent="0.25">
      <c r="A914" t="s">
        <v>15917</v>
      </c>
      <c r="B914" t="str">
        <f t="shared" si="42"/>
        <v>Q4</v>
      </c>
      <c r="C914">
        <f t="shared" si="43"/>
        <v>12</v>
      </c>
      <c r="D914" s="1">
        <v>39423</v>
      </c>
      <c r="E914" t="s">
        <v>64</v>
      </c>
      <c r="F914" t="str">
        <f t="shared" si="44"/>
        <v>Online</v>
      </c>
      <c r="G914" t="s">
        <v>88</v>
      </c>
      <c r="H914" t="s">
        <v>67</v>
      </c>
      <c r="I914" t="s">
        <v>89</v>
      </c>
      <c r="J914">
        <v>30.6859</v>
      </c>
    </row>
    <row r="915" spans="1:10" x14ac:dyDescent="0.25">
      <c r="A915" t="s">
        <v>15974</v>
      </c>
      <c r="B915" t="str">
        <f t="shared" si="42"/>
        <v>Q4</v>
      </c>
      <c r="C915">
        <f t="shared" si="43"/>
        <v>12</v>
      </c>
      <c r="D915" s="1">
        <v>39424</v>
      </c>
      <c r="E915" t="s">
        <v>64</v>
      </c>
      <c r="F915" t="str">
        <f t="shared" si="44"/>
        <v>Online</v>
      </c>
      <c r="G915" t="s">
        <v>88</v>
      </c>
      <c r="H915" t="s">
        <v>67</v>
      </c>
      <c r="I915" t="s">
        <v>89</v>
      </c>
      <c r="J915">
        <v>1918.2579000000001</v>
      </c>
    </row>
    <row r="916" spans="1:10" x14ac:dyDescent="0.25">
      <c r="A916" t="s">
        <v>15992</v>
      </c>
      <c r="B916" t="str">
        <f t="shared" si="42"/>
        <v>Q4</v>
      </c>
      <c r="C916">
        <f t="shared" si="43"/>
        <v>12</v>
      </c>
      <c r="D916" s="1">
        <v>39424</v>
      </c>
      <c r="E916" t="s">
        <v>64</v>
      </c>
      <c r="F916" t="str">
        <f t="shared" si="44"/>
        <v>Online</v>
      </c>
      <c r="G916" t="s">
        <v>88</v>
      </c>
      <c r="H916" t="s">
        <v>67</v>
      </c>
      <c r="I916" t="s">
        <v>89</v>
      </c>
      <c r="J916">
        <v>83.4054</v>
      </c>
    </row>
    <row r="917" spans="1:10" x14ac:dyDescent="0.25">
      <c r="A917" t="s">
        <v>16045</v>
      </c>
      <c r="B917" t="str">
        <f t="shared" si="42"/>
        <v>Q4</v>
      </c>
      <c r="C917">
        <f t="shared" si="43"/>
        <v>12</v>
      </c>
      <c r="D917" s="1">
        <v>39425</v>
      </c>
      <c r="E917" t="s">
        <v>64</v>
      </c>
      <c r="F917" t="str">
        <f t="shared" si="44"/>
        <v>Online</v>
      </c>
      <c r="G917" t="s">
        <v>88</v>
      </c>
      <c r="H917" t="s">
        <v>67</v>
      </c>
      <c r="I917" t="s">
        <v>89</v>
      </c>
      <c r="J917">
        <v>2538.4944</v>
      </c>
    </row>
    <row r="918" spans="1:10" x14ac:dyDescent="0.25">
      <c r="A918" t="s">
        <v>16061</v>
      </c>
      <c r="B918" t="str">
        <f t="shared" si="42"/>
        <v>Q4</v>
      </c>
      <c r="C918">
        <f t="shared" si="43"/>
        <v>12</v>
      </c>
      <c r="D918" s="1">
        <v>39425</v>
      </c>
      <c r="E918" t="s">
        <v>64</v>
      </c>
      <c r="F918" t="str">
        <f t="shared" si="44"/>
        <v>Online</v>
      </c>
      <c r="G918" t="s">
        <v>88</v>
      </c>
      <c r="H918" t="s">
        <v>67</v>
      </c>
      <c r="I918" t="s">
        <v>89</v>
      </c>
      <c r="J918">
        <v>26.276900000000001</v>
      </c>
    </row>
    <row r="919" spans="1:10" x14ac:dyDescent="0.25">
      <c r="A919" t="s">
        <v>16064</v>
      </c>
      <c r="B919" t="str">
        <f t="shared" si="42"/>
        <v>Q4</v>
      </c>
      <c r="C919">
        <f t="shared" si="43"/>
        <v>12</v>
      </c>
      <c r="D919" s="1">
        <v>39425</v>
      </c>
      <c r="E919" t="s">
        <v>64</v>
      </c>
      <c r="F919" t="str">
        <f t="shared" si="44"/>
        <v>Online</v>
      </c>
      <c r="G919" t="s">
        <v>88</v>
      </c>
      <c r="H919" t="s">
        <v>67</v>
      </c>
      <c r="I919" t="s">
        <v>89</v>
      </c>
      <c r="J919">
        <v>43.072899999999997</v>
      </c>
    </row>
    <row r="920" spans="1:10" x14ac:dyDescent="0.25">
      <c r="A920" t="s">
        <v>16069</v>
      </c>
      <c r="B920" t="str">
        <f t="shared" si="42"/>
        <v>Q4</v>
      </c>
      <c r="C920">
        <f t="shared" si="43"/>
        <v>12</v>
      </c>
      <c r="D920" s="1">
        <v>39425</v>
      </c>
      <c r="E920" t="s">
        <v>64</v>
      </c>
      <c r="F920" t="str">
        <f t="shared" si="44"/>
        <v>Online</v>
      </c>
      <c r="G920" t="s">
        <v>88</v>
      </c>
      <c r="H920" t="s">
        <v>67</v>
      </c>
      <c r="I920" t="s">
        <v>89</v>
      </c>
      <c r="J920">
        <v>16.552900000000001</v>
      </c>
    </row>
    <row r="921" spans="1:10" x14ac:dyDescent="0.25">
      <c r="A921" t="s">
        <v>16088</v>
      </c>
      <c r="B921" t="str">
        <f t="shared" si="42"/>
        <v>Q4</v>
      </c>
      <c r="C921">
        <f t="shared" si="43"/>
        <v>12</v>
      </c>
      <c r="D921" s="1">
        <v>39425</v>
      </c>
      <c r="E921" t="s">
        <v>64</v>
      </c>
      <c r="F921" t="str">
        <f t="shared" si="44"/>
        <v>Online</v>
      </c>
      <c r="G921" t="s">
        <v>88</v>
      </c>
      <c r="H921" t="s">
        <v>67</v>
      </c>
      <c r="I921" t="s">
        <v>89</v>
      </c>
      <c r="J921">
        <v>635.35289999999998</v>
      </c>
    </row>
    <row r="922" spans="1:10" x14ac:dyDescent="0.25">
      <c r="A922" t="s">
        <v>16089</v>
      </c>
      <c r="B922" t="str">
        <f t="shared" si="42"/>
        <v>Q4</v>
      </c>
      <c r="C922">
        <f t="shared" si="43"/>
        <v>12</v>
      </c>
      <c r="D922" s="1">
        <v>39425</v>
      </c>
      <c r="E922" t="s">
        <v>64</v>
      </c>
      <c r="F922" t="str">
        <f t="shared" si="44"/>
        <v>Online</v>
      </c>
      <c r="G922" t="s">
        <v>88</v>
      </c>
      <c r="H922" t="s">
        <v>67</v>
      </c>
      <c r="I922" t="s">
        <v>89</v>
      </c>
      <c r="J922">
        <v>672.9008</v>
      </c>
    </row>
    <row r="923" spans="1:10" x14ac:dyDescent="0.25">
      <c r="A923" t="s">
        <v>16090</v>
      </c>
      <c r="B923" t="str">
        <f t="shared" si="42"/>
        <v>Q4</v>
      </c>
      <c r="C923">
        <f t="shared" si="43"/>
        <v>12</v>
      </c>
      <c r="D923" s="1">
        <v>39425</v>
      </c>
      <c r="E923" t="s">
        <v>64</v>
      </c>
      <c r="F923" t="str">
        <f t="shared" si="44"/>
        <v>Online</v>
      </c>
      <c r="G923" t="s">
        <v>88</v>
      </c>
      <c r="H923" t="s">
        <v>67</v>
      </c>
      <c r="I923" t="s">
        <v>89</v>
      </c>
      <c r="J923">
        <v>753.52160000000003</v>
      </c>
    </row>
    <row r="924" spans="1:10" x14ac:dyDescent="0.25">
      <c r="A924" t="s">
        <v>16091</v>
      </c>
      <c r="B924" t="str">
        <f t="shared" si="42"/>
        <v>Q4</v>
      </c>
      <c r="C924">
        <f t="shared" si="43"/>
        <v>12</v>
      </c>
      <c r="D924" s="1">
        <v>39425</v>
      </c>
      <c r="E924" t="s">
        <v>64</v>
      </c>
      <c r="F924" t="str">
        <f t="shared" si="44"/>
        <v>Online</v>
      </c>
      <c r="G924" t="s">
        <v>88</v>
      </c>
      <c r="H924" t="s">
        <v>67</v>
      </c>
      <c r="I924" t="s">
        <v>89</v>
      </c>
      <c r="J924">
        <v>2688.5092</v>
      </c>
    </row>
    <row r="925" spans="1:10" x14ac:dyDescent="0.25">
      <c r="A925" t="s">
        <v>16123</v>
      </c>
      <c r="B925" t="str">
        <f t="shared" si="42"/>
        <v>Q4</v>
      </c>
      <c r="C925">
        <f t="shared" si="43"/>
        <v>12</v>
      </c>
      <c r="D925" s="1">
        <v>39426</v>
      </c>
      <c r="E925" t="s">
        <v>64</v>
      </c>
      <c r="F925" t="str">
        <f t="shared" si="44"/>
        <v>Online</v>
      </c>
      <c r="G925" t="s">
        <v>88</v>
      </c>
      <c r="H925" t="s">
        <v>67</v>
      </c>
      <c r="I925" t="s">
        <v>89</v>
      </c>
      <c r="J925">
        <v>82.852900000000005</v>
      </c>
    </row>
    <row r="926" spans="1:10" x14ac:dyDescent="0.25">
      <c r="A926" t="s">
        <v>16124</v>
      </c>
      <c r="B926" t="str">
        <f t="shared" si="42"/>
        <v>Q4</v>
      </c>
      <c r="C926">
        <f t="shared" si="43"/>
        <v>12</v>
      </c>
      <c r="D926" s="1">
        <v>39426</v>
      </c>
      <c r="E926" t="s">
        <v>64</v>
      </c>
      <c r="F926" t="str">
        <f t="shared" si="44"/>
        <v>Online</v>
      </c>
      <c r="G926" t="s">
        <v>88</v>
      </c>
      <c r="H926" t="s">
        <v>67</v>
      </c>
      <c r="I926" t="s">
        <v>89</v>
      </c>
      <c r="J926">
        <v>71.791899999999998</v>
      </c>
    </row>
    <row r="927" spans="1:10" x14ac:dyDescent="0.25">
      <c r="A927" t="s">
        <v>16126</v>
      </c>
      <c r="B927" t="str">
        <f t="shared" si="42"/>
        <v>Q4</v>
      </c>
      <c r="C927">
        <f t="shared" si="43"/>
        <v>12</v>
      </c>
      <c r="D927" s="1">
        <v>39426</v>
      </c>
      <c r="E927" t="s">
        <v>64</v>
      </c>
      <c r="F927" t="str">
        <f t="shared" si="44"/>
        <v>Online</v>
      </c>
      <c r="G927" t="s">
        <v>88</v>
      </c>
      <c r="H927" t="s">
        <v>67</v>
      </c>
      <c r="I927" t="s">
        <v>89</v>
      </c>
      <c r="J927">
        <v>77.316900000000004</v>
      </c>
    </row>
    <row r="928" spans="1:10" x14ac:dyDescent="0.25">
      <c r="A928" t="s">
        <v>16128</v>
      </c>
      <c r="B928" t="str">
        <f t="shared" si="42"/>
        <v>Q4</v>
      </c>
      <c r="C928">
        <f t="shared" si="43"/>
        <v>12</v>
      </c>
      <c r="D928" s="1">
        <v>39426</v>
      </c>
      <c r="E928" t="s">
        <v>64</v>
      </c>
      <c r="F928" t="str">
        <f t="shared" si="44"/>
        <v>Online</v>
      </c>
      <c r="G928" t="s">
        <v>88</v>
      </c>
      <c r="H928" t="s">
        <v>67</v>
      </c>
      <c r="I928" t="s">
        <v>89</v>
      </c>
      <c r="J928">
        <v>44.177900000000001</v>
      </c>
    </row>
    <row r="929" spans="1:10" x14ac:dyDescent="0.25">
      <c r="A929" t="s">
        <v>16135</v>
      </c>
      <c r="B929" t="str">
        <f t="shared" si="42"/>
        <v>Q4</v>
      </c>
      <c r="C929">
        <f t="shared" si="43"/>
        <v>12</v>
      </c>
      <c r="D929" s="1">
        <v>39426</v>
      </c>
      <c r="E929" t="s">
        <v>64</v>
      </c>
      <c r="F929" t="str">
        <f t="shared" si="44"/>
        <v>Online</v>
      </c>
      <c r="G929" t="s">
        <v>88</v>
      </c>
      <c r="H929" t="s">
        <v>67</v>
      </c>
      <c r="I929" t="s">
        <v>89</v>
      </c>
      <c r="J929">
        <v>820.29679999999996</v>
      </c>
    </row>
    <row r="930" spans="1:10" x14ac:dyDescent="0.25">
      <c r="A930" t="s">
        <v>16136</v>
      </c>
      <c r="B930" t="str">
        <f t="shared" si="42"/>
        <v>Q4</v>
      </c>
      <c r="C930">
        <f t="shared" si="43"/>
        <v>12</v>
      </c>
      <c r="D930" s="1">
        <v>39426</v>
      </c>
      <c r="E930" t="s">
        <v>64</v>
      </c>
      <c r="F930" t="str">
        <f t="shared" si="44"/>
        <v>Online</v>
      </c>
      <c r="G930" t="s">
        <v>88</v>
      </c>
      <c r="H930" t="s">
        <v>67</v>
      </c>
      <c r="I930" t="s">
        <v>89</v>
      </c>
      <c r="J930">
        <v>858.96069999999997</v>
      </c>
    </row>
    <row r="931" spans="1:10" x14ac:dyDescent="0.25">
      <c r="A931" t="s">
        <v>16171</v>
      </c>
      <c r="B931" t="str">
        <f t="shared" si="42"/>
        <v>Q4</v>
      </c>
      <c r="C931">
        <f t="shared" si="43"/>
        <v>12</v>
      </c>
      <c r="D931" s="1">
        <v>39427</v>
      </c>
      <c r="E931" t="s">
        <v>64</v>
      </c>
      <c r="F931" t="str">
        <f t="shared" si="44"/>
        <v>Online</v>
      </c>
      <c r="G931" t="s">
        <v>88</v>
      </c>
      <c r="H931" t="s">
        <v>67</v>
      </c>
      <c r="I931" t="s">
        <v>89</v>
      </c>
      <c r="J931">
        <v>89.460800000000006</v>
      </c>
    </row>
    <row r="932" spans="1:10" x14ac:dyDescent="0.25">
      <c r="A932" t="s">
        <v>16176</v>
      </c>
      <c r="B932" t="str">
        <f t="shared" si="42"/>
        <v>Q4</v>
      </c>
      <c r="C932">
        <f t="shared" si="43"/>
        <v>12</v>
      </c>
      <c r="D932" s="1">
        <v>39427</v>
      </c>
      <c r="E932" t="s">
        <v>64</v>
      </c>
      <c r="F932" t="str">
        <f t="shared" si="44"/>
        <v>Online</v>
      </c>
      <c r="G932" t="s">
        <v>88</v>
      </c>
      <c r="H932" t="s">
        <v>67</v>
      </c>
      <c r="I932" t="s">
        <v>89</v>
      </c>
      <c r="J932">
        <v>53.006900000000002</v>
      </c>
    </row>
    <row r="933" spans="1:10" x14ac:dyDescent="0.25">
      <c r="A933" t="s">
        <v>16195</v>
      </c>
      <c r="B933" t="str">
        <f t="shared" si="42"/>
        <v>Q4</v>
      </c>
      <c r="C933">
        <f t="shared" si="43"/>
        <v>12</v>
      </c>
      <c r="D933" s="1">
        <v>39427</v>
      </c>
      <c r="E933" t="s">
        <v>64</v>
      </c>
      <c r="F933" t="str">
        <f t="shared" si="44"/>
        <v>Online</v>
      </c>
      <c r="G933" t="s">
        <v>88</v>
      </c>
      <c r="H933" t="s">
        <v>67</v>
      </c>
      <c r="I933" t="s">
        <v>89</v>
      </c>
      <c r="J933">
        <v>1429.1297</v>
      </c>
    </row>
    <row r="934" spans="1:10" x14ac:dyDescent="0.25">
      <c r="A934" t="s">
        <v>16218</v>
      </c>
      <c r="B934" t="str">
        <f t="shared" si="42"/>
        <v>Q4</v>
      </c>
      <c r="C934">
        <f t="shared" si="43"/>
        <v>12</v>
      </c>
      <c r="D934" s="1">
        <v>39428</v>
      </c>
      <c r="E934" t="s">
        <v>64</v>
      </c>
      <c r="F934" t="str">
        <f t="shared" si="44"/>
        <v>Online</v>
      </c>
      <c r="G934" t="s">
        <v>88</v>
      </c>
      <c r="H934" t="s">
        <v>67</v>
      </c>
      <c r="I934" t="s">
        <v>89</v>
      </c>
      <c r="J934">
        <v>2574.6279</v>
      </c>
    </row>
    <row r="935" spans="1:10" x14ac:dyDescent="0.25">
      <c r="A935" t="s">
        <v>16219</v>
      </c>
      <c r="B935" t="str">
        <f t="shared" si="42"/>
        <v>Q4</v>
      </c>
      <c r="C935">
        <f t="shared" si="43"/>
        <v>12</v>
      </c>
      <c r="D935" s="1">
        <v>39428</v>
      </c>
      <c r="E935" t="s">
        <v>64</v>
      </c>
      <c r="F935" t="str">
        <f t="shared" si="44"/>
        <v>Online</v>
      </c>
      <c r="G935" t="s">
        <v>88</v>
      </c>
      <c r="H935" t="s">
        <v>67</v>
      </c>
      <c r="I935" t="s">
        <v>89</v>
      </c>
      <c r="J935">
        <v>2563.5889999999999</v>
      </c>
    </row>
    <row r="936" spans="1:10" x14ac:dyDescent="0.25">
      <c r="A936" t="s">
        <v>16220</v>
      </c>
      <c r="B936" t="str">
        <f t="shared" si="42"/>
        <v>Q4</v>
      </c>
      <c r="C936">
        <f t="shared" si="43"/>
        <v>12</v>
      </c>
      <c r="D936" s="1">
        <v>39428</v>
      </c>
      <c r="E936" t="s">
        <v>64</v>
      </c>
      <c r="F936" t="str">
        <f t="shared" si="44"/>
        <v>Online</v>
      </c>
      <c r="G936" t="s">
        <v>88</v>
      </c>
      <c r="H936" t="s">
        <v>67</v>
      </c>
      <c r="I936" t="s">
        <v>89</v>
      </c>
      <c r="J936">
        <v>2547.0029</v>
      </c>
    </row>
    <row r="937" spans="1:10" x14ac:dyDescent="0.25">
      <c r="A937" t="s">
        <v>16223</v>
      </c>
      <c r="B937" t="str">
        <f t="shared" si="42"/>
        <v>Q4</v>
      </c>
      <c r="C937">
        <f t="shared" si="43"/>
        <v>12</v>
      </c>
      <c r="D937" s="1">
        <v>39428</v>
      </c>
      <c r="E937" t="s">
        <v>64</v>
      </c>
      <c r="F937" t="str">
        <f t="shared" si="44"/>
        <v>Online</v>
      </c>
      <c r="G937" t="s">
        <v>88</v>
      </c>
      <c r="H937" t="s">
        <v>67</v>
      </c>
      <c r="I937" t="s">
        <v>89</v>
      </c>
      <c r="J937">
        <v>2628.7397999999998</v>
      </c>
    </row>
    <row r="938" spans="1:10" x14ac:dyDescent="0.25">
      <c r="A938" t="s">
        <v>16224</v>
      </c>
      <c r="B938" t="str">
        <f t="shared" si="42"/>
        <v>Q4</v>
      </c>
      <c r="C938">
        <f t="shared" si="43"/>
        <v>12</v>
      </c>
      <c r="D938" s="1">
        <v>39428</v>
      </c>
      <c r="E938" t="s">
        <v>64</v>
      </c>
      <c r="F938" t="str">
        <f t="shared" si="44"/>
        <v>Online</v>
      </c>
      <c r="G938" t="s">
        <v>88</v>
      </c>
      <c r="H938" t="s">
        <v>67</v>
      </c>
      <c r="I938" t="s">
        <v>89</v>
      </c>
      <c r="J938">
        <v>2547.0029</v>
      </c>
    </row>
    <row r="939" spans="1:10" x14ac:dyDescent="0.25">
      <c r="A939" t="s">
        <v>16244</v>
      </c>
      <c r="B939" t="str">
        <f t="shared" si="42"/>
        <v>Q4</v>
      </c>
      <c r="C939">
        <f t="shared" si="43"/>
        <v>12</v>
      </c>
      <c r="D939" s="1">
        <v>39428</v>
      </c>
      <c r="E939" t="s">
        <v>64</v>
      </c>
      <c r="F939" t="str">
        <f t="shared" si="44"/>
        <v>Online</v>
      </c>
      <c r="G939" t="s">
        <v>88</v>
      </c>
      <c r="H939" t="s">
        <v>67</v>
      </c>
      <c r="I939" t="s">
        <v>89</v>
      </c>
      <c r="J939">
        <v>35.6584</v>
      </c>
    </row>
    <row r="940" spans="1:10" x14ac:dyDescent="0.25">
      <c r="A940" t="s">
        <v>16247</v>
      </c>
      <c r="B940" t="str">
        <f t="shared" si="42"/>
        <v>Q4</v>
      </c>
      <c r="C940">
        <f t="shared" si="43"/>
        <v>12</v>
      </c>
      <c r="D940" s="1">
        <v>39428</v>
      </c>
      <c r="E940" t="s">
        <v>64</v>
      </c>
      <c r="F940" t="str">
        <f t="shared" si="44"/>
        <v>Online</v>
      </c>
      <c r="G940" t="s">
        <v>88</v>
      </c>
      <c r="H940" t="s">
        <v>67</v>
      </c>
      <c r="I940" t="s">
        <v>89</v>
      </c>
      <c r="J940">
        <v>77.316900000000004</v>
      </c>
    </row>
    <row r="941" spans="1:10" x14ac:dyDescent="0.25">
      <c r="A941" t="s">
        <v>16285</v>
      </c>
      <c r="B941" t="str">
        <f t="shared" si="42"/>
        <v>Q4</v>
      </c>
      <c r="C941">
        <f t="shared" si="43"/>
        <v>12</v>
      </c>
      <c r="D941" s="1">
        <v>39428</v>
      </c>
      <c r="E941" t="s">
        <v>64</v>
      </c>
      <c r="F941" t="str">
        <f t="shared" si="44"/>
        <v>Online</v>
      </c>
      <c r="G941" t="s">
        <v>88</v>
      </c>
      <c r="H941" t="s">
        <v>67</v>
      </c>
      <c r="I941" t="s">
        <v>89</v>
      </c>
      <c r="J941">
        <v>596.68899999999996</v>
      </c>
    </row>
    <row r="942" spans="1:10" x14ac:dyDescent="0.25">
      <c r="A942" t="s">
        <v>16289</v>
      </c>
      <c r="B942" t="str">
        <f t="shared" si="42"/>
        <v>Q4</v>
      </c>
      <c r="C942">
        <f t="shared" si="43"/>
        <v>12</v>
      </c>
      <c r="D942" s="1">
        <v>39429</v>
      </c>
      <c r="E942" t="s">
        <v>64</v>
      </c>
      <c r="F942" t="str">
        <f t="shared" si="44"/>
        <v>Online</v>
      </c>
      <c r="G942" t="s">
        <v>88</v>
      </c>
      <c r="H942" t="s">
        <v>67</v>
      </c>
      <c r="I942" t="s">
        <v>89</v>
      </c>
      <c r="J942">
        <v>2580.1419000000001</v>
      </c>
    </row>
    <row r="943" spans="1:10" x14ac:dyDescent="0.25">
      <c r="A943" t="s">
        <v>16291</v>
      </c>
      <c r="B943" t="str">
        <f t="shared" si="42"/>
        <v>Q4</v>
      </c>
      <c r="C943">
        <f t="shared" si="43"/>
        <v>12</v>
      </c>
      <c r="D943" s="1">
        <v>39429</v>
      </c>
      <c r="E943" t="s">
        <v>64</v>
      </c>
      <c r="F943" t="str">
        <f t="shared" si="44"/>
        <v>Online</v>
      </c>
      <c r="G943" t="s">
        <v>88</v>
      </c>
      <c r="H943" t="s">
        <v>67</v>
      </c>
      <c r="I943" t="s">
        <v>89</v>
      </c>
      <c r="J943">
        <v>2587.3132999999998</v>
      </c>
    </row>
    <row r="944" spans="1:10" x14ac:dyDescent="0.25">
      <c r="A944" t="s">
        <v>16325</v>
      </c>
      <c r="B944" t="str">
        <f t="shared" si="42"/>
        <v>Q4</v>
      </c>
      <c r="C944">
        <f t="shared" si="43"/>
        <v>12</v>
      </c>
      <c r="D944" s="1">
        <v>39429</v>
      </c>
      <c r="E944" t="s">
        <v>64</v>
      </c>
      <c r="F944" t="str">
        <f t="shared" si="44"/>
        <v>Online</v>
      </c>
      <c r="G944" t="s">
        <v>88</v>
      </c>
      <c r="H944" t="s">
        <v>67</v>
      </c>
      <c r="I944" t="s">
        <v>89</v>
      </c>
      <c r="J944">
        <v>87.250799999999998</v>
      </c>
    </row>
    <row r="945" spans="1:10" x14ac:dyDescent="0.25">
      <c r="A945" t="s">
        <v>16326</v>
      </c>
      <c r="B945" t="str">
        <f t="shared" si="42"/>
        <v>Q4</v>
      </c>
      <c r="C945">
        <f t="shared" si="43"/>
        <v>12</v>
      </c>
      <c r="D945" s="1">
        <v>39429</v>
      </c>
      <c r="E945" t="s">
        <v>64</v>
      </c>
      <c r="F945" t="str">
        <f t="shared" si="44"/>
        <v>Online</v>
      </c>
      <c r="G945" t="s">
        <v>88</v>
      </c>
      <c r="H945" t="s">
        <v>67</v>
      </c>
      <c r="I945" t="s">
        <v>89</v>
      </c>
      <c r="J945">
        <v>66.200599999999994</v>
      </c>
    </row>
    <row r="946" spans="1:10" x14ac:dyDescent="0.25">
      <c r="A946" t="s">
        <v>16327</v>
      </c>
      <c r="B946" t="str">
        <f t="shared" si="42"/>
        <v>Q4</v>
      </c>
      <c r="C946">
        <f t="shared" si="43"/>
        <v>12</v>
      </c>
      <c r="D946" s="1">
        <v>39429</v>
      </c>
      <c r="E946" t="s">
        <v>64</v>
      </c>
      <c r="F946" t="str">
        <f t="shared" si="44"/>
        <v>Online</v>
      </c>
      <c r="G946" t="s">
        <v>88</v>
      </c>
      <c r="H946" t="s">
        <v>67</v>
      </c>
      <c r="I946" t="s">
        <v>89</v>
      </c>
      <c r="J946">
        <v>6.9394</v>
      </c>
    </row>
    <row r="947" spans="1:10" x14ac:dyDescent="0.25">
      <c r="A947" t="s">
        <v>16328</v>
      </c>
      <c r="B947" t="str">
        <f t="shared" si="42"/>
        <v>Q4</v>
      </c>
      <c r="C947">
        <f t="shared" si="43"/>
        <v>12</v>
      </c>
      <c r="D947" s="1">
        <v>39429</v>
      </c>
      <c r="E947" t="s">
        <v>64</v>
      </c>
      <c r="F947" t="str">
        <f t="shared" si="44"/>
        <v>Online</v>
      </c>
      <c r="G947" t="s">
        <v>88</v>
      </c>
      <c r="H947" t="s">
        <v>67</v>
      </c>
      <c r="I947" t="s">
        <v>89</v>
      </c>
      <c r="J947">
        <v>77.316900000000004</v>
      </c>
    </row>
    <row r="948" spans="1:10" x14ac:dyDescent="0.25">
      <c r="A948" t="s">
        <v>16329</v>
      </c>
      <c r="B948" t="str">
        <f t="shared" si="42"/>
        <v>Q4</v>
      </c>
      <c r="C948">
        <f t="shared" si="43"/>
        <v>12</v>
      </c>
      <c r="D948" s="1">
        <v>39429</v>
      </c>
      <c r="E948" t="s">
        <v>64</v>
      </c>
      <c r="F948" t="str">
        <f t="shared" si="44"/>
        <v>Online</v>
      </c>
      <c r="G948" t="s">
        <v>88</v>
      </c>
      <c r="H948" t="s">
        <v>67</v>
      </c>
      <c r="I948" t="s">
        <v>89</v>
      </c>
      <c r="J948">
        <v>5.5140000000000002</v>
      </c>
    </row>
    <row r="949" spans="1:10" x14ac:dyDescent="0.25">
      <c r="A949" t="s">
        <v>16331</v>
      </c>
      <c r="B949" t="str">
        <f t="shared" si="42"/>
        <v>Q4</v>
      </c>
      <c r="C949">
        <f t="shared" si="43"/>
        <v>12</v>
      </c>
      <c r="D949" s="1">
        <v>39429</v>
      </c>
      <c r="E949" t="s">
        <v>64</v>
      </c>
      <c r="F949" t="str">
        <f t="shared" si="44"/>
        <v>Online</v>
      </c>
      <c r="G949" t="s">
        <v>88</v>
      </c>
      <c r="H949" t="s">
        <v>67</v>
      </c>
      <c r="I949" t="s">
        <v>89</v>
      </c>
      <c r="J949">
        <v>23.746500000000001</v>
      </c>
    </row>
    <row r="950" spans="1:10" x14ac:dyDescent="0.25">
      <c r="A950" t="s">
        <v>16333</v>
      </c>
      <c r="B950" t="str">
        <f t="shared" si="42"/>
        <v>Q4</v>
      </c>
      <c r="C950">
        <f t="shared" si="43"/>
        <v>12</v>
      </c>
      <c r="D950" s="1">
        <v>39429</v>
      </c>
      <c r="E950" t="s">
        <v>64</v>
      </c>
      <c r="F950" t="str">
        <f t="shared" si="44"/>
        <v>Online</v>
      </c>
      <c r="G950" t="s">
        <v>88</v>
      </c>
      <c r="H950" t="s">
        <v>67</v>
      </c>
      <c r="I950" t="s">
        <v>89</v>
      </c>
      <c r="J950">
        <v>66.819400000000002</v>
      </c>
    </row>
    <row r="951" spans="1:10" x14ac:dyDescent="0.25">
      <c r="A951" t="s">
        <v>16359</v>
      </c>
      <c r="B951" t="str">
        <f t="shared" si="42"/>
        <v>Q4</v>
      </c>
      <c r="C951">
        <f t="shared" si="43"/>
        <v>12</v>
      </c>
      <c r="D951" s="1">
        <v>39429</v>
      </c>
      <c r="E951" t="s">
        <v>64</v>
      </c>
      <c r="F951" t="str">
        <f t="shared" si="44"/>
        <v>Online</v>
      </c>
      <c r="G951" t="s">
        <v>88</v>
      </c>
      <c r="H951" t="s">
        <v>67</v>
      </c>
      <c r="I951" t="s">
        <v>89</v>
      </c>
      <c r="J951">
        <v>1276.8054</v>
      </c>
    </row>
    <row r="952" spans="1:10" x14ac:dyDescent="0.25">
      <c r="A952" t="s">
        <v>16364</v>
      </c>
      <c r="B952" t="str">
        <f t="shared" si="42"/>
        <v>Q4</v>
      </c>
      <c r="C952">
        <f t="shared" si="43"/>
        <v>12</v>
      </c>
      <c r="D952" s="1">
        <v>39429</v>
      </c>
      <c r="E952" t="s">
        <v>64</v>
      </c>
      <c r="F952" t="str">
        <f t="shared" si="44"/>
        <v>Online</v>
      </c>
      <c r="G952" t="s">
        <v>88</v>
      </c>
      <c r="H952" t="s">
        <v>67</v>
      </c>
      <c r="I952" t="s">
        <v>89</v>
      </c>
      <c r="J952">
        <v>2682.9953</v>
      </c>
    </row>
    <row r="953" spans="1:10" x14ac:dyDescent="0.25">
      <c r="A953" t="s">
        <v>16372</v>
      </c>
      <c r="B953" t="str">
        <f t="shared" si="42"/>
        <v>Q4</v>
      </c>
      <c r="C953">
        <f t="shared" si="43"/>
        <v>12</v>
      </c>
      <c r="D953" s="1">
        <v>39430</v>
      </c>
      <c r="E953" t="s">
        <v>64</v>
      </c>
      <c r="F953" t="str">
        <f t="shared" si="44"/>
        <v>Online</v>
      </c>
      <c r="G953" t="s">
        <v>88</v>
      </c>
      <c r="H953" t="s">
        <v>67</v>
      </c>
      <c r="I953" t="s">
        <v>89</v>
      </c>
      <c r="J953">
        <v>2580.1419000000001</v>
      </c>
    </row>
    <row r="954" spans="1:10" x14ac:dyDescent="0.25">
      <c r="A954" t="s">
        <v>16379</v>
      </c>
      <c r="B954" t="str">
        <f t="shared" si="42"/>
        <v>Q4</v>
      </c>
      <c r="C954">
        <f t="shared" si="43"/>
        <v>12</v>
      </c>
      <c r="D954" s="1">
        <v>39430</v>
      </c>
      <c r="E954" t="s">
        <v>64</v>
      </c>
      <c r="F954" t="str">
        <f t="shared" si="44"/>
        <v>Online</v>
      </c>
      <c r="G954" t="s">
        <v>88</v>
      </c>
      <c r="H954" t="s">
        <v>67</v>
      </c>
      <c r="I954" t="s">
        <v>89</v>
      </c>
      <c r="J954">
        <v>2735.9247999999998</v>
      </c>
    </row>
    <row r="955" spans="1:10" x14ac:dyDescent="0.25">
      <c r="A955" t="s">
        <v>16395</v>
      </c>
      <c r="B955" t="str">
        <f t="shared" si="42"/>
        <v>Q4</v>
      </c>
      <c r="C955">
        <f t="shared" si="43"/>
        <v>12</v>
      </c>
      <c r="D955" s="1">
        <v>39430</v>
      </c>
      <c r="E955" t="s">
        <v>64</v>
      </c>
      <c r="F955" t="str">
        <f t="shared" si="44"/>
        <v>Online</v>
      </c>
      <c r="G955" t="s">
        <v>88</v>
      </c>
      <c r="H955" t="s">
        <v>67</v>
      </c>
      <c r="I955" t="s">
        <v>89</v>
      </c>
      <c r="J955">
        <v>8.0443999999999996</v>
      </c>
    </row>
    <row r="956" spans="1:10" x14ac:dyDescent="0.25">
      <c r="A956" t="s">
        <v>16396</v>
      </c>
      <c r="B956" t="str">
        <f t="shared" si="42"/>
        <v>Q4</v>
      </c>
      <c r="C956">
        <f t="shared" si="43"/>
        <v>12</v>
      </c>
      <c r="D956" s="1">
        <v>39430</v>
      </c>
      <c r="E956" t="s">
        <v>64</v>
      </c>
      <c r="F956" t="str">
        <f t="shared" si="44"/>
        <v>Online</v>
      </c>
      <c r="G956" t="s">
        <v>88</v>
      </c>
      <c r="H956" t="s">
        <v>67</v>
      </c>
      <c r="I956" t="s">
        <v>89</v>
      </c>
      <c r="J956">
        <v>71.791899999999998</v>
      </c>
    </row>
    <row r="957" spans="1:10" x14ac:dyDescent="0.25">
      <c r="A957" t="s">
        <v>16406</v>
      </c>
      <c r="B957" t="str">
        <f t="shared" si="42"/>
        <v>Q4</v>
      </c>
      <c r="C957">
        <f t="shared" si="43"/>
        <v>12</v>
      </c>
      <c r="D957" s="1">
        <v>39430</v>
      </c>
      <c r="E957" t="s">
        <v>64</v>
      </c>
      <c r="F957" t="str">
        <f t="shared" si="44"/>
        <v>Online</v>
      </c>
      <c r="G957" t="s">
        <v>88</v>
      </c>
      <c r="H957" t="s">
        <v>67</v>
      </c>
      <c r="I957" t="s">
        <v>89</v>
      </c>
      <c r="J957">
        <v>858.96069999999997</v>
      </c>
    </row>
    <row r="958" spans="1:10" x14ac:dyDescent="0.25">
      <c r="A958" t="s">
        <v>16407</v>
      </c>
      <c r="B958" t="str">
        <f t="shared" si="42"/>
        <v>Q4</v>
      </c>
      <c r="C958">
        <f t="shared" si="43"/>
        <v>12</v>
      </c>
      <c r="D958" s="1">
        <v>39430</v>
      </c>
      <c r="E958" t="s">
        <v>64</v>
      </c>
      <c r="F958" t="str">
        <f t="shared" si="44"/>
        <v>Online</v>
      </c>
      <c r="G958" t="s">
        <v>88</v>
      </c>
      <c r="H958" t="s">
        <v>67</v>
      </c>
      <c r="I958" t="s">
        <v>89</v>
      </c>
      <c r="J958">
        <v>857.84469999999999</v>
      </c>
    </row>
    <row r="959" spans="1:10" x14ac:dyDescent="0.25">
      <c r="A959" t="s">
        <v>16422</v>
      </c>
      <c r="B959" t="str">
        <f t="shared" si="42"/>
        <v>Q4</v>
      </c>
      <c r="C959">
        <f t="shared" si="43"/>
        <v>12</v>
      </c>
      <c r="D959" s="1">
        <v>39430</v>
      </c>
      <c r="E959" t="s">
        <v>64</v>
      </c>
      <c r="F959" t="str">
        <f t="shared" si="44"/>
        <v>Online</v>
      </c>
      <c r="G959" t="s">
        <v>88</v>
      </c>
      <c r="H959" t="s">
        <v>67</v>
      </c>
      <c r="I959" t="s">
        <v>89</v>
      </c>
      <c r="J959">
        <v>1303.3144</v>
      </c>
    </row>
    <row r="960" spans="1:10" x14ac:dyDescent="0.25">
      <c r="A960" t="s">
        <v>16423</v>
      </c>
      <c r="B960" t="str">
        <f t="shared" si="42"/>
        <v>Q4</v>
      </c>
      <c r="C960">
        <f t="shared" si="43"/>
        <v>12</v>
      </c>
      <c r="D960" s="1">
        <v>39430</v>
      </c>
      <c r="E960" t="s">
        <v>64</v>
      </c>
      <c r="F960" t="str">
        <f t="shared" si="44"/>
        <v>Online</v>
      </c>
      <c r="G960" t="s">
        <v>88</v>
      </c>
      <c r="H960" t="s">
        <v>67</v>
      </c>
      <c r="I960" t="s">
        <v>89</v>
      </c>
      <c r="J960">
        <v>606.62289999999996</v>
      </c>
    </row>
    <row r="961" spans="1:10" x14ac:dyDescent="0.25">
      <c r="A961" t="s">
        <v>16431</v>
      </c>
      <c r="B961" t="str">
        <f t="shared" si="42"/>
        <v>Q4</v>
      </c>
      <c r="C961">
        <f t="shared" si="43"/>
        <v>12</v>
      </c>
      <c r="D961" s="1">
        <v>39431</v>
      </c>
      <c r="E961" t="s">
        <v>64</v>
      </c>
      <c r="F961" t="str">
        <f t="shared" si="44"/>
        <v>Online</v>
      </c>
      <c r="G961" t="s">
        <v>88</v>
      </c>
      <c r="H961" t="s">
        <v>67</v>
      </c>
      <c r="I961" t="s">
        <v>89</v>
      </c>
      <c r="J961">
        <v>2618.8058000000001</v>
      </c>
    </row>
    <row r="962" spans="1:10" x14ac:dyDescent="0.25">
      <c r="A962" t="s">
        <v>16442</v>
      </c>
      <c r="B962" t="str">
        <f t="shared" si="42"/>
        <v>Q4</v>
      </c>
      <c r="C962">
        <f t="shared" si="43"/>
        <v>12</v>
      </c>
      <c r="D962" s="1">
        <v>39431</v>
      </c>
      <c r="E962" t="s">
        <v>64</v>
      </c>
      <c r="F962" t="str">
        <f t="shared" si="44"/>
        <v>Online</v>
      </c>
      <c r="G962" t="s">
        <v>88</v>
      </c>
      <c r="H962" t="s">
        <v>67</v>
      </c>
      <c r="I962" t="s">
        <v>89</v>
      </c>
      <c r="J962">
        <v>1922.1033</v>
      </c>
    </row>
    <row r="963" spans="1:10" x14ac:dyDescent="0.25">
      <c r="A963" t="s">
        <v>16461</v>
      </c>
      <c r="B963" t="str">
        <f t="shared" ref="B963:B1026" si="45">IF(C963&lt;4, "Q1",IF(C963&lt;7,"Q2",IF(C963&lt;10,"Q3","Q4")))</f>
        <v>Q4</v>
      </c>
      <c r="C963">
        <f t="shared" ref="C963:C1026" si="46">MONTH(D963)</f>
        <v>12</v>
      </c>
      <c r="D963" s="1">
        <v>39431</v>
      </c>
      <c r="E963" t="s">
        <v>64</v>
      </c>
      <c r="F963" t="str">
        <f t="shared" ref="F963:F1026" si="47">IF(E963="NULL","Online","Retail")</f>
        <v>Online</v>
      </c>
      <c r="G963" t="s">
        <v>88</v>
      </c>
      <c r="H963" t="s">
        <v>67</v>
      </c>
      <c r="I963" t="s">
        <v>89</v>
      </c>
      <c r="J963">
        <v>44.177900000000001</v>
      </c>
    </row>
    <row r="964" spans="1:10" x14ac:dyDescent="0.25">
      <c r="A964" t="s">
        <v>16464</v>
      </c>
      <c r="B964" t="str">
        <f t="shared" si="45"/>
        <v>Q4</v>
      </c>
      <c r="C964">
        <f t="shared" si="46"/>
        <v>12</v>
      </c>
      <c r="D964" s="1">
        <v>39431</v>
      </c>
      <c r="E964" t="s">
        <v>64</v>
      </c>
      <c r="F964" t="str">
        <f t="shared" si="47"/>
        <v>Online</v>
      </c>
      <c r="G964" t="s">
        <v>88</v>
      </c>
      <c r="H964" t="s">
        <v>67</v>
      </c>
      <c r="I964" t="s">
        <v>89</v>
      </c>
      <c r="J964">
        <v>38.652900000000002</v>
      </c>
    </row>
    <row r="965" spans="1:10" x14ac:dyDescent="0.25">
      <c r="A965" t="s">
        <v>16465</v>
      </c>
      <c r="B965" t="str">
        <f t="shared" si="45"/>
        <v>Q4</v>
      </c>
      <c r="C965">
        <f t="shared" si="46"/>
        <v>12</v>
      </c>
      <c r="D965" s="1">
        <v>39431</v>
      </c>
      <c r="E965" t="s">
        <v>64</v>
      </c>
      <c r="F965" t="str">
        <f t="shared" si="47"/>
        <v>Online</v>
      </c>
      <c r="G965" t="s">
        <v>88</v>
      </c>
      <c r="H965" t="s">
        <v>67</v>
      </c>
      <c r="I965" t="s">
        <v>89</v>
      </c>
      <c r="J965">
        <v>23.746500000000001</v>
      </c>
    </row>
    <row r="966" spans="1:10" x14ac:dyDescent="0.25">
      <c r="A966" t="s">
        <v>16466</v>
      </c>
      <c r="B966" t="str">
        <f t="shared" si="45"/>
        <v>Q4</v>
      </c>
      <c r="C966">
        <f t="shared" si="46"/>
        <v>12</v>
      </c>
      <c r="D966" s="1">
        <v>39431</v>
      </c>
      <c r="E966" t="s">
        <v>64</v>
      </c>
      <c r="F966" t="str">
        <f t="shared" si="47"/>
        <v>Online</v>
      </c>
      <c r="G966" t="s">
        <v>88</v>
      </c>
      <c r="H966" t="s">
        <v>67</v>
      </c>
      <c r="I966" t="s">
        <v>89</v>
      </c>
      <c r="J966">
        <v>5.5140000000000002</v>
      </c>
    </row>
    <row r="967" spans="1:10" x14ac:dyDescent="0.25">
      <c r="A967" t="s">
        <v>16467</v>
      </c>
      <c r="B967" t="str">
        <f t="shared" si="45"/>
        <v>Q4</v>
      </c>
      <c r="C967">
        <f t="shared" si="46"/>
        <v>12</v>
      </c>
      <c r="D967" s="1">
        <v>39431</v>
      </c>
      <c r="E967" t="s">
        <v>64</v>
      </c>
      <c r="F967" t="str">
        <f t="shared" si="47"/>
        <v>Online</v>
      </c>
      <c r="G967" t="s">
        <v>88</v>
      </c>
      <c r="H967" t="s">
        <v>67</v>
      </c>
      <c r="I967" t="s">
        <v>89</v>
      </c>
      <c r="J967">
        <v>8.0443999999999996</v>
      </c>
    </row>
    <row r="968" spans="1:10" x14ac:dyDescent="0.25">
      <c r="A968" t="s">
        <v>16472</v>
      </c>
      <c r="B968" t="str">
        <f t="shared" si="45"/>
        <v>Q4</v>
      </c>
      <c r="C968">
        <f t="shared" si="46"/>
        <v>12</v>
      </c>
      <c r="D968" s="1">
        <v>39431</v>
      </c>
      <c r="E968" t="s">
        <v>64</v>
      </c>
      <c r="F968" t="str">
        <f t="shared" si="47"/>
        <v>Online</v>
      </c>
      <c r="G968" t="s">
        <v>88</v>
      </c>
      <c r="H968" t="s">
        <v>67</v>
      </c>
      <c r="I968" t="s">
        <v>89</v>
      </c>
      <c r="J968">
        <v>16.8292</v>
      </c>
    </row>
    <row r="969" spans="1:10" x14ac:dyDescent="0.25">
      <c r="A969" t="s">
        <v>16485</v>
      </c>
      <c r="B969" t="str">
        <f t="shared" si="45"/>
        <v>Q4</v>
      </c>
      <c r="C969">
        <f t="shared" si="46"/>
        <v>12</v>
      </c>
      <c r="D969" s="1">
        <v>39431</v>
      </c>
      <c r="E969" t="s">
        <v>64</v>
      </c>
      <c r="F969" t="str">
        <f t="shared" si="47"/>
        <v>Online</v>
      </c>
      <c r="G969" t="s">
        <v>88</v>
      </c>
      <c r="H969" t="s">
        <v>67</v>
      </c>
      <c r="I969" t="s">
        <v>89</v>
      </c>
      <c r="J969">
        <v>830.23069999999996</v>
      </c>
    </row>
    <row r="970" spans="1:10" x14ac:dyDescent="0.25">
      <c r="A970" t="s">
        <v>16506</v>
      </c>
      <c r="B970" t="str">
        <f t="shared" si="45"/>
        <v>Q4</v>
      </c>
      <c r="C970">
        <f t="shared" si="46"/>
        <v>12</v>
      </c>
      <c r="D970" s="1">
        <v>39431</v>
      </c>
      <c r="E970" t="s">
        <v>64</v>
      </c>
      <c r="F970" t="str">
        <f t="shared" si="47"/>
        <v>Online</v>
      </c>
      <c r="G970" t="s">
        <v>88</v>
      </c>
      <c r="H970" t="s">
        <v>67</v>
      </c>
      <c r="I970" t="s">
        <v>89</v>
      </c>
      <c r="J970">
        <v>673.44230000000005</v>
      </c>
    </row>
    <row r="971" spans="1:10" x14ac:dyDescent="0.25">
      <c r="A971" t="s">
        <v>16508</v>
      </c>
      <c r="B971" t="str">
        <f t="shared" si="45"/>
        <v>Q4</v>
      </c>
      <c r="C971">
        <f t="shared" si="46"/>
        <v>12</v>
      </c>
      <c r="D971" s="1">
        <v>39432</v>
      </c>
      <c r="E971" t="s">
        <v>64</v>
      </c>
      <c r="F971" t="str">
        <f t="shared" si="47"/>
        <v>Online</v>
      </c>
      <c r="G971" t="s">
        <v>88</v>
      </c>
      <c r="H971" t="s">
        <v>67</v>
      </c>
      <c r="I971" t="s">
        <v>89</v>
      </c>
      <c r="J971">
        <v>2650.3204000000001</v>
      </c>
    </row>
    <row r="972" spans="1:10" x14ac:dyDescent="0.25">
      <c r="A972" t="s">
        <v>16509</v>
      </c>
      <c r="B972" t="str">
        <f t="shared" si="45"/>
        <v>Q4</v>
      </c>
      <c r="C972">
        <f t="shared" si="46"/>
        <v>12</v>
      </c>
      <c r="D972" s="1">
        <v>39432</v>
      </c>
      <c r="E972" t="s">
        <v>64</v>
      </c>
      <c r="F972" t="str">
        <f t="shared" si="47"/>
        <v>Online</v>
      </c>
      <c r="G972" t="s">
        <v>88</v>
      </c>
      <c r="H972" t="s">
        <v>67</v>
      </c>
      <c r="I972" t="s">
        <v>89</v>
      </c>
      <c r="J972">
        <v>2598.9158000000002</v>
      </c>
    </row>
    <row r="973" spans="1:10" x14ac:dyDescent="0.25">
      <c r="A973" t="s">
        <v>16603</v>
      </c>
      <c r="B973" t="str">
        <f t="shared" si="45"/>
        <v>Q4</v>
      </c>
      <c r="C973">
        <f t="shared" si="46"/>
        <v>12</v>
      </c>
      <c r="D973" s="1">
        <v>39433</v>
      </c>
      <c r="E973" t="s">
        <v>64</v>
      </c>
      <c r="F973" t="str">
        <f t="shared" si="47"/>
        <v>Online</v>
      </c>
      <c r="G973" t="s">
        <v>88</v>
      </c>
      <c r="H973" t="s">
        <v>67</v>
      </c>
      <c r="I973" t="s">
        <v>89</v>
      </c>
      <c r="J973">
        <v>6.9394</v>
      </c>
    </row>
    <row r="974" spans="1:10" x14ac:dyDescent="0.25">
      <c r="A974" t="s">
        <v>16605</v>
      </c>
      <c r="B974" t="str">
        <f t="shared" si="45"/>
        <v>Q4</v>
      </c>
      <c r="C974">
        <f t="shared" si="46"/>
        <v>12</v>
      </c>
      <c r="D974" s="1">
        <v>39433</v>
      </c>
      <c r="E974" t="s">
        <v>64</v>
      </c>
      <c r="F974" t="str">
        <f t="shared" si="47"/>
        <v>Online</v>
      </c>
      <c r="G974" t="s">
        <v>88</v>
      </c>
      <c r="H974" t="s">
        <v>67</v>
      </c>
      <c r="I974" t="s">
        <v>89</v>
      </c>
      <c r="J974">
        <v>30.6859</v>
      </c>
    </row>
    <row r="975" spans="1:10" x14ac:dyDescent="0.25">
      <c r="A975" t="s">
        <v>16607</v>
      </c>
      <c r="B975" t="str">
        <f t="shared" si="45"/>
        <v>Q4</v>
      </c>
      <c r="C975">
        <f t="shared" si="46"/>
        <v>12</v>
      </c>
      <c r="D975" s="1">
        <v>39433</v>
      </c>
      <c r="E975" t="s">
        <v>64</v>
      </c>
      <c r="F975" t="str">
        <f t="shared" si="47"/>
        <v>Online</v>
      </c>
      <c r="G975" t="s">
        <v>88</v>
      </c>
      <c r="H975" t="s">
        <v>67</v>
      </c>
      <c r="I975" t="s">
        <v>89</v>
      </c>
      <c r="J975">
        <v>32.575400000000002</v>
      </c>
    </row>
    <row r="976" spans="1:10" x14ac:dyDescent="0.25">
      <c r="A976" t="s">
        <v>16620</v>
      </c>
      <c r="B976" t="str">
        <f t="shared" si="45"/>
        <v>Q4</v>
      </c>
      <c r="C976">
        <f t="shared" si="46"/>
        <v>12</v>
      </c>
      <c r="D976" s="1">
        <v>39433</v>
      </c>
      <c r="E976" t="s">
        <v>64</v>
      </c>
      <c r="F976" t="str">
        <f t="shared" si="47"/>
        <v>Online</v>
      </c>
      <c r="G976" t="s">
        <v>88</v>
      </c>
      <c r="H976" t="s">
        <v>67</v>
      </c>
      <c r="I976" t="s">
        <v>89</v>
      </c>
      <c r="J976">
        <v>860.37509999999997</v>
      </c>
    </row>
    <row r="977" spans="1:10" x14ac:dyDescent="0.25">
      <c r="A977" t="s">
        <v>16621</v>
      </c>
      <c r="B977" t="str">
        <f t="shared" si="45"/>
        <v>Q4</v>
      </c>
      <c r="C977">
        <f t="shared" si="46"/>
        <v>12</v>
      </c>
      <c r="D977" s="1">
        <v>39433</v>
      </c>
      <c r="E977" t="s">
        <v>64</v>
      </c>
      <c r="F977" t="str">
        <f t="shared" si="47"/>
        <v>Online</v>
      </c>
      <c r="G977" t="s">
        <v>88</v>
      </c>
      <c r="H977" t="s">
        <v>67</v>
      </c>
      <c r="I977" t="s">
        <v>89</v>
      </c>
      <c r="J977">
        <v>1429.1297</v>
      </c>
    </row>
    <row r="978" spans="1:10" x14ac:dyDescent="0.25">
      <c r="A978" t="s">
        <v>16634</v>
      </c>
      <c r="B978" t="str">
        <f t="shared" si="45"/>
        <v>Q4</v>
      </c>
      <c r="C978">
        <f t="shared" si="46"/>
        <v>12</v>
      </c>
      <c r="D978" s="1">
        <v>39434</v>
      </c>
      <c r="E978" t="s">
        <v>64</v>
      </c>
      <c r="F978" t="str">
        <f t="shared" si="47"/>
        <v>Online</v>
      </c>
      <c r="G978" t="s">
        <v>88</v>
      </c>
      <c r="H978" t="s">
        <v>67</v>
      </c>
      <c r="I978" t="s">
        <v>89</v>
      </c>
      <c r="J978">
        <v>2604.4407999999999</v>
      </c>
    </row>
    <row r="979" spans="1:10" x14ac:dyDescent="0.25">
      <c r="A979" t="s">
        <v>16644</v>
      </c>
      <c r="B979" t="str">
        <f t="shared" si="45"/>
        <v>Q4</v>
      </c>
      <c r="C979">
        <f t="shared" si="46"/>
        <v>12</v>
      </c>
      <c r="D979" s="1">
        <v>39434</v>
      </c>
      <c r="E979" t="s">
        <v>64</v>
      </c>
      <c r="F979" t="str">
        <f t="shared" si="47"/>
        <v>Online</v>
      </c>
      <c r="G979" t="s">
        <v>88</v>
      </c>
      <c r="H979" t="s">
        <v>67</v>
      </c>
      <c r="I979" t="s">
        <v>89</v>
      </c>
      <c r="J979">
        <v>635.35289999999998</v>
      </c>
    </row>
    <row r="980" spans="1:10" x14ac:dyDescent="0.25">
      <c r="A980" t="s">
        <v>16648</v>
      </c>
      <c r="B980" t="str">
        <f t="shared" si="45"/>
        <v>Q4</v>
      </c>
      <c r="C980">
        <f t="shared" si="46"/>
        <v>12</v>
      </c>
      <c r="D980" s="1">
        <v>39434</v>
      </c>
      <c r="E980" t="s">
        <v>64</v>
      </c>
      <c r="F980" t="str">
        <f t="shared" si="47"/>
        <v>Online</v>
      </c>
      <c r="G980" t="s">
        <v>88</v>
      </c>
      <c r="H980" t="s">
        <v>67</v>
      </c>
      <c r="I980" t="s">
        <v>89</v>
      </c>
      <c r="J980">
        <v>899.98940000000005</v>
      </c>
    </row>
    <row r="981" spans="1:10" x14ac:dyDescent="0.25">
      <c r="A981" t="s">
        <v>16665</v>
      </c>
      <c r="B981" t="str">
        <f t="shared" si="45"/>
        <v>Q4</v>
      </c>
      <c r="C981">
        <f t="shared" si="46"/>
        <v>12</v>
      </c>
      <c r="D981" s="1">
        <v>39434</v>
      </c>
      <c r="E981" t="s">
        <v>64</v>
      </c>
      <c r="F981" t="str">
        <f t="shared" si="47"/>
        <v>Online</v>
      </c>
      <c r="G981" t="s">
        <v>88</v>
      </c>
      <c r="H981" t="s">
        <v>67</v>
      </c>
      <c r="I981" t="s">
        <v>89</v>
      </c>
      <c r="J981">
        <v>96.079800000000006</v>
      </c>
    </row>
    <row r="982" spans="1:10" x14ac:dyDescent="0.25">
      <c r="A982" t="s">
        <v>16679</v>
      </c>
      <c r="B982" t="str">
        <f t="shared" si="45"/>
        <v>Q4</v>
      </c>
      <c r="C982">
        <f t="shared" si="46"/>
        <v>12</v>
      </c>
      <c r="D982" s="1">
        <v>39434</v>
      </c>
      <c r="E982" t="s">
        <v>64</v>
      </c>
      <c r="F982" t="str">
        <f t="shared" si="47"/>
        <v>Online</v>
      </c>
      <c r="G982" t="s">
        <v>88</v>
      </c>
      <c r="H982" t="s">
        <v>67</v>
      </c>
      <c r="I982" t="s">
        <v>89</v>
      </c>
      <c r="J982">
        <v>868.89469999999994</v>
      </c>
    </row>
    <row r="983" spans="1:10" x14ac:dyDescent="0.25">
      <c r="A983" t="s">
        <v>16703</v>
      </c>
      <c r="B983" t="str">
        <f t="shared" si="45"/>
        <v>Q4</v>
      </c>
      <c r="C983">
        <f t="shared" si="46"/>
        <v>12</v>
      </c>
      <c r="D983" s="1">
        <v>39435</v>
      </c>
      <c r="E983" t="s">
        <v>64</v>
      </c>
      <c r="F983" t="str">
        <f t="shared" si="47"/>
        <v>Online</v>
      </c>
      <c r="G983" t="s">
        <v>88</v>
      </c>
      <c r="H983" t="s">
        <v>67</v>
      </c>
      <c r="I983" t="s">
        <v>89</v>
      </c>
      <c r="J983">
        <v>2612.1869000000002</v>
      </c>
    </row>
    <row r="984" spans="1:10" x14ac:dyDescent="0.25">
      <c r="A984" t="s">
        <v>16719</v>
      </c>
      <c r="B984" t="str">
        <f t="shared" si="45"/>
        <v>Q4</v>
      </c>
      <c r="C984">
        <f t="shared" si="46"/>
        <v>12</v>
      </c>
      <c r="D984" s="1">
        <v>39435</v>
      </c>
      <c r="E984" t="s">
        <v>64</v>
      </c>
      <c r="F984" t="str">
        <f t="shared" si="47"/>
        <v>Online</v>
      </c>
      <c r="G984" t="s">
        <v>88</v>
      </c>
      <c r="H984" t="s">
        <v>67</v>
      </c>
      <c r="I984" t="s">
        <v>89</v>
      </c>
      <c r="J984">
        <v>697.18870000000004</v>
      </c>
    </row>
    <row r="985" spans="1:10" x14ac:dyDescent="0.25">
      <c r="A985" t="s">
        <v>16737</v>
      </c>
      <c r="B985" t="str">
        <f t="shared" si="45"/>
        <v>Q4</v>
      </c>
      <c r="C985">
        <f t="shared" si="46"/>
        <v>12</v>
      </c>
      <c r="D985" s="1">
        <v>39435</v>
      </c>
      <c r="E985" t="s">
        <v>64</v>
      </c>
      <c r="F985" t="str">
        <f t="shared" si="47"/>
        <v>Online</v>
      </c>
      <c r="G985" t="s">
        <v>88</v>
      </c>
      <c r="H985" t="s">
        <v>67</v>
      </c>
      <c r="I985" t="s">
        <v>89</v>
      </c>
      <c r="J985">
        <v>5.5140000000000002</v>
      </c>
    </row>
    <row r="986" spans="1:10" x14ac:dyDescent="0.25">
      <c r="A986" t="s">
        <v>16738</v>
      </c>
      <c r="B986" t="str">
        <f t="shared" si="45"/>
        <v>Q4</v>
      </c>
      <c r="C986">
        <f t="shared" si="46"/>
        <v>12</v>
      </c>
      <c r="D986" s="1">
        <v>39435</v>
      </c>
      <c r="E986" t="s">
        <v>64</v>
      </c>
      <c r="F986" t="str">
        <f t="shared" si="47"/>
        <v>Online</v>
      </c>
      <c r="G986" t="s">
        <v>88</v>
      </c>
      <c r="H986" t="s">
        <v>67</v>
      </c>
      <c r="I986" t="s">
        <v>89</v>
      </c>
      <c r="J986">
        <v>132.5558</v>
      </c>
    </row>
    <row r="987" spans="1:10" x14ac:dyDescent="0.25">
      <c r="A987" t="s">
        <v>16776</v>
      </c>
      <c r="B987" t="str">
        <f t="shared" si="45"/>
        <v>Q4</v>
      </c>
      <c r="C987">
        <f t="shared" si="46"/>
        <v>12</v>
      </c>
      <c r="D987" s="1">
        <v>39436</v>
      </c>
      <c r="E987" t="s">
        <v>64</v>
      </c>
      <c r="F987" t="str">
        <f t="shared" si="47"/>
        <v>Online</v>
      </c>
      <c r="G987" t="s">
        <v>88</v>
      </c>
      <c r="H987" t="s">
        <v>67</v>
      </c>
      <c r="I987" t="s">
        <v>89</v>
      </c>
      <c r="J987">
        <v>1889.5279</v>
      </c>
    </row>
    <row r="988" spans="1:10" x14ac:dyDescent="0.25">
      <c r="A988" t="s">
        <v>16794</v>
      </c>
      <c r="B988" t="str">
        <f t="shared" si="45"/>
        <v>Q4</v>
      </c>
      <c r="C988">
        <f t="shared" si="46"/>
        <v>12</v>
      </c>
      <c r="D988" s="1">
        <v>39436</v>
      </c>
      <c r="E988" t="s">
        <v>64</v>
      </c>
      <c r="F988" t="str">
        <f t="shared" si="47"/>
        <v>Online</v>
      </c>
      <c r="G988" t="s">
        <v>88</v>
      </c>
      <c r="H988" t="s">
        <v>67</v>
      </c>
      <c r="I988" t="s">
        <v>89</v>
      </c>
      <c r="J988">
        <v>43.072899999999997</v>
      </c>
    </row>
    <row r="989" spans="1:10" x14ac:dyDescent="0.25">
      <c r="A989" t="s">
        <v>16808</v>
      </c>
      <c r="B989" t="str">
        <f t="shared" si="45"/>
        <v>Q4</v>
      </c>
      <c r="C989">
        <f t="shared" si="46"/>
        <v>12</v>
      </c>
      <c r="D989" s="1">
        <v>39436</v>
      </c>
      <c r="E989" t="s">
        <v>64</v>
      </c>
      <c r="F989" t="str">
        <f t="shared" si="47"/>
        <v>Online</v>
      </c>
      <c r="G989" t="s">
        <v>88</v>
      </c>
      <c r="H989" t="s">
        <v>67</v>
      </c>
      <c r="I989" t="s">
        <v>89</v>
      </c>
      <c r="J989">
        <v>830.23069999999996</v>
      </c>
    </row>
    <row r="990" spans="1:10" x14ac:dyDescent="0.25">
      <c r="A990" t="s">
        <v>16809</v>
      </c>
      <c r="B990" t="str">
        <f t="shared" si="45"/>
        <v>Q4</v>
      </c>
      <c r="C990">
        <f t="shared" si="46"/>
        <v>12</v>
      </c>
      <c r="D990" s="1">
        <v>39436</v>
      </c>
      <c r="E990" t="s">
        <v>64</v>
      </c>
      <c r="F990" t="str">
        <f t="shared" si="47"/>
        <v>Online</v>
      </c>
      <c r="G990" t="s">
        <v>88</v>
      </c>
      <c r="H990" t="s">
        <v>67</v>
      </c>
      <c r="I990" t="s">
        <v>89</v>
      </c>
      <c r="J990">
        <v>1381.0732</v>
      </c>
    </row>
    <row r="991" spans="1:10" x14ac:dyDescent="0.25">
      <c r="A991" t="s">
        <v>16810</v>
      </c>
      <c r="B991" t="str">
        <f t="shared" si="45"/>
        <v>Q4</v>
      </c>
      <c r="C991">
        <f t="shared" si="46"/>
        <v>12</v>
      </c>
      <c r="D991" s="1">
        <v>39436</v>
      </c>
      <c r="E991" t="s">
        <v>64</v>
      </c>
      <c r="F991" t="str">
        <f t="shared" si="47"/>
        <v>Online</v>
      </c>
      <c r="G991" t="s">
        <v>88</v>
      </c>
      <c r="H991" t="s">
        <v>67</v>
      </c>
      <c r="I991" t="s">
        <v>89</v>
      </c>
      <c r="J991">
        <v>1352.3432</v>
      </c>
    </row>
    <row r="992" spans="1:10" x14ac:dyDescent="0.25">
      <c r="A992" t="s">
        <v>16831</v>
      </c>
      <c r="B992" t="str">
        <f t="shared" si="45"/>
        <v>Q4</v>
      </c>
      <c r="C992">
        <f t="shared" si="46"/>
        <v>12</v>
      </c>
      <c r="D992" s="1">
        <v>39436</v>
      </c>
      <c r="E992" t="s">
        <v>64</v>
      </c>
      <c r="F992" t="str">
        <f t="shared" si="47"/>
        <v>Online</v>
      </c>
      <c r="G992" t="s">
        <v>88</v>
      </c>
      <c r="H992" t="s">
        <v>67</v>
      </c>
      <c r="I992" t="s">
        <v>89</v>
      </c>
      <c r="J992">
        <v>1359.1058</v>
      </c>
    </row>
    <row r="993" spans="1:10" x14ac:dyDescent="0.25">
      <c r="A993" t="s">
        <v>16833</v>
      </c>
      <c r="B993" t="str">
        <f t="shared" si="45"/>
        <v>Q4</v>
      </c>
      <c r="C993">
        <f t="shared" si="46"/>
        <v>12</v>
      </c>
      <c r="D993" s="1">
        <v>39436</v>
      </c>
      <c r="E993" t="s">
        <v>64</v>
      </c>
      <c r="F993" t="str">
        <f t="shared" si="47"/>
        <v>Online</v>
      </c>
      <c r="G993" t="s">
        <v>88</v>
      </c>
      <c r="H993" t="s">
        <v>67</v>
      </c>
      <c r="I993" t="s">
        <v>89</v>
      </c>
      <c r="J993">
        <v>612.13689999999997</v>
      </c>
    </row>
    <row r="994" spans="1:10" x14ac:dyDescent="0.25">
      <c r="A994" t="s">
        <v>16869</v>
      </c>
      <c r="B994" t="str">
        <f t="shared" si="45"/>
        <v>Q4</v>
      </c>
      <c r="C994">
        <f t="shared" si="46"/>
        <v>12</v>
      </c>
      <c r="D994" s="1">
        <v>39437</v>
      </c>
      <c r="E994" t="s">
        <v>64</v>
      </c>
      <c r="F994" t="str">
        <f t="shared" si="47"/>
        <v>Online</v>
      </c>
      <c r="G994" t="s">
        <v>88</v>
      </c>
      <c r="H994" t="s">
        <v>67</v>
      </c>
      <c r="I994" t="s">
        <v>89</v>
      </c>
      <c r="J994">
        <v>67.902299999999997</v>
      </c>
    </row>
    <row r="995" spans="1:10" x14ac:dyDescent="0.25">
      <c r="A995" t="s">
        <v>16900</v>
      </c>
      <c r="B995" t="str">
        <f t="shared" si="45"/>
        <v>Q4</v>
      </c>
      <c r="C995">
        <f t="shared" si="46"/>
        <v>12</v>
      </c>
      <c r="D995" s="1">
        <v>39437</v>
      </c>
      <c r="E995" t="s">
        <v>64</v>
      </c>
      <c r="F995" t="str">
        <f t="shared" si="47"/>
        <v>Online</v>
      </c>
      <c r="G995" t="s">
        <v>88</v>
      </c>
      <c r="H995" t="s">
        <v>67</v>
      </c>
      <c r="I995" t="s">
        <v>89</v>
      </c>
      <c r="J995">
        <v>596.68899999999996</v>
      </c>
    </row>
    <row r="996" spans="1:10" x14ac:dyDescent="0.25">
      <c r="A996" t="s">
        <v>16905</v>
      </c>
      <c r="B996" t="str">
        <f t="shared" si="45"/>
        <v>Q4</v>
      </c>
      <c r="C996">
        <f t="shared" si="46"/>
        <v>12</v>
      </c>
      <c r="D996" s="1">
        <v>39438</v>
      </c>
      <c r="E996" t="s">
        <v>64</v>
      </c>
      <c r="F996" t="str">
        <f t="shared" si="47"/>
        <v>Online</v>
      </c>
      <c r="G996" t="s">
        <v>88</v>
      </c>
      <c r="H996" t="s">
        <v>67</v>
      </c>
      <c r="I996" t="s">
        <v>89</v>
      </c>
      <c r="J996">
        <v>2535.9639999999999</v>
      </c>
    </row>
    <row r="997" spans="1:10" x14ac:dyDescent="0.25">
      <c r="A997" t="s">
        <v>16914</v>
      </c>
      <c r="B997" t="str">
        <f t="shared" si="45"/>
        <v>Q4</v>
      </c>
      <c r="C997">
        <f t="shared" si="46"/>
        <v>12</v>
      </c>
      <c r="D997" s="1">
        <v>39438</v>
      </c>
      <c r="E997" t="s">
        <v>64</v>
      </c>
      <c r="F997" t="str">
        <f t="shared" si="47"/>
        <v>Online</v>
      </c>
      <c r="G997" t="s">
        <v>88</v>
      </c>
      <c r="H997" t="s">
        <v>67</v>
      </c>
      <c r="I997" t="s">
        <v>89</v>
      </c>
      <c r="J997">
        <v>1934.8329000000001</v>
      </c>
    </row>
    <row r="998" spans="1:10" x14ac:dyDescent="0.25">
      <c r="A998" t="s">
        <v>16915</v>
      </c>
      <c r="B998" t="str">
        <f t="shared" si="45"/>
        <v>Q4</v>
      </c>
      <c r="C998">
        <f t="shared" si="46"/>
        <v>12</v>
      </c>
      <c r="D998" s="1">
        <v>39438</v>
      </c>
      <c r="E998" t="s">
        <v>64</v>
      </c>
      <c r="F998" t="str">
        <f t="shared" si="47"/>
        <v>Online</v>
      </c>
      <c r="G998" t="s">
        <v>88</v>
      </c>
      <c r="H998" t="s">
        <v>67</v>
      </c>
      <c r="I998" t="s">
        <v>89</v>
      </c>
      <c r="J998">
        <v>657.38660000000004</v>
      </c>
    </row>
    <row r="999" spans="1:10" x14ac:dyDescent="0.25">
      <c r="A999" t="s">
        <v>16927</v>
      </c>
      <c r="B999" t="str">
        <f t="shared" si="45"/>
        <v>Q4</v>
      </c>
      <c r="C999">
        <f t="shared" si="46"/>
        <v>12</v>
      </c>
      <c r="D999" s="1">
        <v>39438</v>
      </c>
      <c r="E999" t="s">
        <v>64</v>
      </c>
      <c r="F999" t="str">
        <f t="shared" si="47"/>
        <v>Online</v>
      </c>
      <c r="G999" t="s">
        <v>88</v>
      </c>
      <c r="H999" t="s">
        <v>67</v>
      </c>
      <c r="I999" t="s">
        <v>89</v>
      </c>
      <c r="J999">
        <v>86.145799999999994</v>
      </c>
    </row>
    <row r="1000" spans="1:10" x14ac:dyDescent="0.25">
      <c r="A1000" t="s">
        <v>16956</v>
      </c>
      <c r="B1000" t="str">
        <f t="shared" si="45"/>
        <v>Q4</v>
      </c>
      <c r="C1000">
        <f t="shared" si="46"/>
        <v>12</v>
      </c>
      <c r="D1000" s="1">
        <v>39439</v>
      </c>
      <c r="E1000" t="s">
        <v>64</v>
      </c>
      <c r="F1000" t="str">
        <f t="shared" si="47"/>
        <v>Online</v>
      </c>
      <c r="G1000" t="s">
        <v>88</v>
      </c>
      <c r="H1000" t="s">
        <v>67</v>
      </c>
      <c r="I1000" t="s">
        <v>89</v>
      </c>
      <c r="J1000">
        <v>1895.0418999999999</v>
      </c>
    </row>
    <row r="1001" spans="1:10" x14ac:dyDescent="0.25">
      <c r="A1001" t="s">
        <v>16958</v>
      </c>
      <c r="B1001" t="str">
        <f t="shared" si="45"/>
        <v>Q4</v>
      </c>
      <c r="C1001">
        <f t="shared" si="46"/>
        <v>12</v>
      </c>
      <c r="D1001" s="1">
        <v>39439</v>
      </c>
      <c r="E1001" t="s">
        <v>64</v>
      </c>
      <c r="F1001" t="str">
        <f t="shared" si="47"/>
        <v>Online</v>
      </c>
      <c r="G1001" t="s">
        <v>88</v>
      </c>
      <c r="H1001" t="s">
        <v>67</v>
      </c>
      <c r="I1001" t="s">
        <v>89</v>
      </c>
      <c r="J1001">
        <v>632.34730000000002</v>
      </c>
    </row>
    <row r="1002" spans="1:10" x14ac:dyDescent="0.25">
      <c r="A1002" t="s">
        <v>16959</v>
      </c>
      <c r="B1002" t="str">
        <f t="shared" si="45"/>
        <v>Q4</v>
      </c>
      <c r="C1002">
        <f t="shared" si="46"/>
        <v>12</v>
      </c>
      <c r="D1002" s="1">
        <v>39439</v>
      </c>
      <c r="E1002" t="s">
        <v>64</v>
      </c>
      <c r="F1002" t="str">
        <f t="shared" si="47"/>
        <v>Online</v>
      </c>
      <c r="G1002" t="s">
        <v>88</v>
      </c>
      <c r="H1002" t="s">
        <v>67</v>
      </c>
      <c r="I1002" t="s">
        <v>89</v>
      </c>
      <c r="J1002">
        <v>913.23829999999998</v>
      </c>
    </row>
    <row r="1003" spans="1:10" x14ac:dyDescent="0.25">
      <c r="A1003" t="s">
        <v>16981</v>
      </c>
      <c r="B1003" t="str">
        <f t="shared" si="45"/>
        <v>Q4</v>
      </c>
      <c r="C1003">
        <f t="shared" si="46"/>
        <v>12</v>
      </c>
      <c r="D1003" s="1">
        <v>39439</v>
      </c>
      <c r="E1003" t="s">
        <v>64</v>
      </c>
      <c r="F1003" t="str">
        <f t="shared" si="47"/>
        <v>Online</v>
      </c>
      <c r="G1003" t="s">
        <v>88</v>
      </c>
      <c r="H1003" t="s">
        <v>67</v>
      </c>
      <c r="I1003" t="s">
        <v>89</v>
      </c>
      <c r="J1003">
        <v>96.079800000000006</v>
      </c>
    </row>
    <row r="1004" spans="1:10" x14ac:dyDescent="0.25">
      <c r="A1004" t="s">
        <v>16982</v>
      </c>
      <c r="B1004" t="str">
        <f t="shared" si="45"/>
        <v>Q4</v>
      </c>
      <c r="C1004">
        <f t="shared" si="46"/>
        <v>12</v>
      </c>
      <c r="D1004" s="1">
        <v>39439</v>
      </c>
      <c r="E1004" t="s">
        <v>64</v>
      </c>
      <c r="F1004" t="str">
        <f t="shared" si="47"/>
        <v>Online</v>
      </c>
      <c r="G1004" t="s">
        <v>88</v>
      </c>
      <c r="H1004" t="s">
        <v>67</v>
      </c>
      <c r="I1004" t="s">
        <v>89</v>
      </c>
      <c r="J1004">
        <v>26.276900000000001</v>
      </c>
    </row>
    <row r="1005" spans="1:10" x14ac:dyDescent="0.25">
      <c r="A1005" t="s">
        <v>17009</v>
      </c>
      <c r="B1005" t="str">
        <f t="shared" si="45"/>
        <v>Q4</v>
      </c>
      <c r="C1005">
        <f t="shared" si="46"/>
        <v>12</v>
      </c>
      <c r="D1005" s="1">
        <v>39439</v>
      </c>
      <c r="E1005" t="s">
        <v>64</v>
      </c>
      <c r="F1005" t="str">
        <f t="shared" si="47"/>
        <v>Online</v>
      </c>
      <c r="G1005" t="s">
        <v>88</v>
      </c>
      <c r="H1005" t="s">
        <v>67</v>
      </c>
      <c r="I1005" t="s">
        <v>89</v>
      </c>
      <c r="J1005">
        <v>2709.5041999999999</v>
      </c>
    </row>
    <row r="1006" spans="1:10" x14ac:dyDescent="0.25">
      <c r="A1006" t="s">
        <v>17019</v>
      </c>
      <c r="B1006" t="str">
        <f t="shared" si="45"/>
        <v>Q4</v>
      </c>
      <c r="C1006">
        <f t="shared" si="46"/>
        <v>12</v>
      </c>
      <c r="D1006" s="1">
        <v>39440</v>
      </c>
      <c r="E1006" t="s">
        <v>64</v>
      </c>
      <c r="F1006" t="str">
        <f t="shared" si="47"/>
        <v>Online</v>
      </c>
      <c r="G1006" t="s">
        <v>88</v>
      </c>
      <c r="H1006" t="s">
        <v>67</v>
      </c>
      <c r="I1006" t="s">
        <v>89</v>
      </c>
      <c r="J1006">
        <v>2547.0029</v>
      </c>
    </row>
    <row r="1007" spans="1:10" x14ac:dyDescent="0.25">
      <c r="A1007" t="s">
        <v>17034</v>
      </c>
      <c r="B1007" t="str">
        <f t="shared" si="45"/>
        <v>Q4</v>
      </c>
      <c r="C1007">
        <f t="shared" si="46"/>
        <v>12</v>
      </c>
      <c r="D1007" s="1">
        <v>39440</v>
      </c>
      <c r="E1007" t="s">
        <v>64</v>
      </c>
      <c r="F1007" t="str">
        <f t="shared" si="47"/>
        <v>Online</v>
      </c>
      <c r="G1007" t="s">
        <v>88</v>
      </c>
      <c r="H1007" t="s">
        <v>67</v>
      </c>
      <c r="I1007" t="s">
        <v>89</v>
      </c>
      <c r="J1007">
        <v>1939.2529</v>
      </c>
    </row>
    <row r="1008" spans="1:10" x14ac:dyDescent="0.25">
      <c r="A1008" t="s">
        <v>17049</v>
      </c>
      <c r="B1008" t="str">
        <f t="shared" si="45"/>
        <v>Q4</v>
      </c>
      <c r="C1008">
        <f t="shared" si="46"/>
        <v>12</v>
      </c>
      <c r="D1008" s="1">
        <v>39440</v>
      </c>
      <c r="E1008" t="s">
        <v>64</v>
      </c>
      <c r="F1008" t="str">
        <f t="shared" si="47"/>
        <v>Online</v>
      </c>
      <c r="G1008" t="s">
        <v>88</v>
      </c>
      <c r="H1008" t="s">
        <v>67</v>
      </c>
      <c r="I1008" t="s">
        <v>89</v>
      </c>
      <c r="J1008">
        <v>112.1133</v>
      </c>
    </row>
    <row r="1009" spans="1:10" x14ac:dyDescent="0.25">
      <c r="A1009" t="s">
        <v>17052</v>
      </c>
      <c r="B1009" t="str">
        <f t="shared" si="45"/>
        <v>Q4</v>
      </c>
      <c r="C1009">
        <f t="shared" si="46"/>
        <v>12</v>
      </c>
      <c r="D1009" s="1">
        <v>39440</v>
      </c>
      <c r="E1009" t="s">
        <v>64</v>
      </c>
      <c r="F1009" t="str">
        <f t="shared" si="47"/>
        <v>Online</v>
      </c>
      <c r="G1009" t="s">
        <v>88</v>
      </c>
      <c r="H1009" t="s">
        <v>67</v>
      </c>
      <c r="I1009" t="s">
        <v>89</v>
      </c>
      <c r="J1009">
        <v>70.686899999999994</v>
      </c>
    </row>
    <row r="1010" spans="1:10" x14ac:dyDescent="0.25">
      <c r="A1010" t="s">
        <v>17055</v>
      </c>
      <c r="B1010" t="str">
        <f t="shared" si="45"/>
        <v>Q4</v>
      </c>
      <c r="C1010">
        <f t="shared" si="46"/>
        <v>12</v>
      </c>
      <c r="D1010" s="1">
        <v>39440</v>
      </c>
      <c r="E1010" t="s">
        <v>64</v>
      </c>
      <c r="F1010" t="str">
        <f t="shared" si="47"/>
        <v>Online</v>
      </c>
      <c r="G1010" t="s">
        <v>88</v>
      </c>
      <c r="H1010" t="s">
        <v>67</v>
      </c>
      <c r="I1010" t="s">
        <v>89</v>
      </c>
      <c r="J1010">
        <v>44.177900000000001</v>
      </c>
    </row>
    <row r="1011" spans="1:10" x14ac:dyDescent="0.25">
      <c r="A1011" t="s">
        <v>17063</v>
      </c>
      <c r="B1011" t="str">
        <f t="shared" si="45"/>
        <v>Q4</v>
      </c>
      <c r="C1011">
        <f t="shared" si="46"/>
        <v>12</v>
      </c>
      <c r="D1011" s="1">
        <v>39440</v>
      </c>
      <c r="E1011" t="s">
        <v>64</v>
      </c>
      <c r="F1011" t="str">
        <f t="shared" si="47"/>
        <v>Online</v>
      </c>
      <c r="G1011" t="s">
        <v>88</v>
      </c>
      <c r="H1011" t="s">
        <v>67</v>
      </c>
      <c r="I1011" t="s">
        <v>89</v>
      </c>
      <c r="J1011">
        <v>55.238999999999997</v>
      </c>
    </row>
    <row r="1012" spans="1:10" x14ac:dyDescent="0.25">
      <c r="A1012" t="s">
        <v>17110</v>
      </c>
      <c r="B1012" t="str">
        <f t="shared" si="45"/>
        <v>Q4</v>
      </c>
      <c r="C1012">
        <f t="shared" si="46"/>
        <v>12</v>
      </c>
      <c r="D1012" s="1">
        <v>39441</v>
      </c>
      <c r="E1012" t="s">
        <v>64</v>
      </c>
      <c r="F1012" t="str">
        <f t="shared" si="47"/>
        <v>Online</v>
      </c>
      <c r="G1012" t="s">
        <v>88</v>
      </c>
      <c r="H1012" t="s">
        <v>67</v>
      </c>
      <c r="I1012" t="s">
        <v>89</v>
      </c>
      <c r="J1012">
        <v>15.447900000000001</v>
      </c>
    </row>
    <row r="1013" spans="1:10" x14ac:dyDescent="0.25">
      <c r="A1013" t="s">
        <v>17113</v>
      </c>
      <c r="B1013" t="str">
        <f t="shared" si="45"/>
        <v>Q4</v>
      </c>
      <c r="C1013">
        <f t="shared" si="46"/>
        <v>12</v>
      </c>
      <c r="D1013" s="1">
        <v>39441</v>
      </c>
      <c r="E1013" t="s">
        <v>64</v>
      </c>
      <c r="F1013" t="str">
        <f t="shared" si="47"/>
        <v>Online</v>
      </c>
      <c r="G1013" t="s">
        <v>88</v>
      </c>
      <c r="H1013" t="s">
        <v>67</v>
      </c>
      <c r="I1013" t="s">
        <v>89</v>
      </c>
      <c r="J1013">
        <v>59.658999999999999</v>
      </c>
    </row>
    <row r="1014" spans="1:10" x14ac:dyDescent="0.25">
      <c r="A1014" t="s">
        <v>17124</v>
      </c>
      <c r="B1014" t="str">
        <f t="shared" si="45"/>
        <v>Q4</v>
      </c>
      <c r="C1014">
        <f t="shared" si="46"/>
        <v>12</v>
      </c>
      <c r="D1014" s="1">
        <v>39441</v>
      </c>
      <c r="E1014" t="s">
        <v>64</v>
      </c>
      <c r="F1014" t="str">
        <f t="shared" si="47"/>
        <v>Online</v>
      </c>
      <c r="G1014" t="s">
        <v>88</v>
      </c>
      <c r="H1014" t="s">
        <v>67</v>
      </c>
      <c r="I1014" t="s">
        <v>89</v>
      </c>
      <c r="J1014">
        <v>1424.7097000000001</v>
      </c>
    </row>
    <row r="1015" spans="1:10" x14ac:dyDescent="0.25">
      <c r="A1015" t="s">
        <v>17125</v>
      </c>
      <c r="B1015" t="str">
        <f t="shared" si="45"/>
        <v>Q4</v>
      </c>
      <c r="C1015">
        <f t="shared" si="46"/>
        <v>12</v>
      </c>
      <c r="D1015" s="1">
        <v>39441</v>
      </c>
      <c r="E1015" t="s">
        <v>64</v>
      </c>
      <c r="F1015" t="str">
        <f t="shared" si="47"/>
        <v>Online</v>
      </c>
      <c r="G1015" t="s">
        <v>88</v>
      </c>
      <c r="H1015" t="s">
        <v>67</v>
      </c>
      <c r="I1015" t="s">
        <v>89</v>
      </c>
      <c r="J1015">
        <v>1381.0732</v>
      </c>
    </row>
    <row r="1016" spans="1:10" x14ac:dyDescent="0.25">
      <c r="A1016" t="s">
        <v>17142</v>
      </c>
      <c r="B1016" t="str">
        <f t="shared" si="45"/>
        <v>Q4</v>
      </c>
      <c r="C1016">
        <f t="shared" si="46"/>
        <v>12</v>
      </c>
      <c r="D1016" s="1">
        <v>39441</v>
      </c>
      <c r="E1016" t="s">
        <v>64</v>
      </c>
      <c r="F1016" t="str">
        <f t="shared" si="47"/>
        <v>Online</v>
      </c>
      <c r="G1016" t="s">
        <v>88</v>
      </c>
      <c r="H1016" t="s">
        <v>67</v>
      </c>
      <c r="I1016" t="s">
        <v>89</v>
      </c>
      <c r="J1016">
        <v>666.85649999999998</v>
      </c>
    </row>
    <row r="1017" spans="1:10" x14ac:dyDescent="0.25">
      <c r="A1017" t="s">
        <v>17145</v>
      </c>
      <c r="B1017" t="str">
        <f t="shared" si="45"/>
        <v>Q4</v>
      </c>
      <c r="C1017">
        <f t="shared" si="46"/>
        <v>12</v>
      </c>
      <c r="D1017" s="1">
        <v>39441</v>
      </c>
      <c r="E1017" t="s">
        <v>64</v>
      </c>
      <c r="F1017" t="str">
        <f t="shared" si="47"/>
        <v>Online</v>
      </c>
      <c r="G1017" t="s">
        <v>88</v>
      </c>
      <c r="H1017" t="s">
        <v>67</v>
      </c>
      <c r="I1017" t="s">
        <v>89</v>
      </c>
      <c r="J1017">
        <v>2634.3973999999998</v>
      </c>
    </row>
    <row r="1018" spans="1:10" x14ac:dyDescent="0.25">
      <c r="A1018" t="s">
        <v>17150</v>
      </c>
      <c r="B1018" t="str">
        <f t="shared" si="45"/>
        <v>Q4</v>
      </c>
      <c r="C1018">
        <f t="shared" si="46"/>
        <v>12</v>
      </c>
      <c r="D1018" s="1">
        <v>39442</v>
      </c>
      <c r="E1018" t="s">
        <v>64</v>
      </c>
      <c r="F1018" t="str">
        <f t="shared" si="47"/>
        <v>Online</v>
      </c>
      <c r="G1018" t="s">
        <v>88</v>
      </c>
      <c r="H1018" t="s">
        <v>67</v>
      </c>
      <c r="I1018" t="s">
        <v>89</v>
      </c>
      <c r="J1018">
        <v>2547.0029</v>
      </c>
    </row>
    <row r="1019" spans="1:10" x14ac:dyDescent="0.25">
      <c r="A1019" t="s">
        <v>17159</v>
      </c>
      <c r="B1019" t="str">
        <f t="shared" si="45"/>
        <v>Q4</v>
      </c>
      <c r="C1019">
        <f t="shared" si="46"/>
        <v>12</v>
      </c>
      <c r="D1019" s="1">
        <v>39442</v>
      </c>
      <c r="E1019" t="s">
        <v>64</v>
      </c>
      <c r="F1019" t="str">
        <f t="shared" si="47"/>
        <v>Online</v>
      </c>
      <c r="G1019" t="s">
        <v>88</v>
      </c>
      <c r="H1019" t="s">
        <v>67</v>
      </c>
      <c r="I1019" t="s">
        <v>89</v>
      </c>
      <c r="J1019">
        <v>1944.7669000000001</v>
      </c>
    </row>
    <row r="1020" spans="1:10" x14ac:dyDescent="0.25">
      <c r="A1020" t="s">
        <v>17161</v>
      </c>
      <c r="B1020" t="str">
        <f t="shared" si="45"/>
        <v>Q4</v>
      </c>
      <c r="C1020">
        <f t="shared" si="46"/>
        <v>12</v>
      </c>
      <c r="D1020" s="1">
        <v>39442</v>
      </c>
      <c r="E1020" t="s">
        <v>64</v>
      </c>
      <c r="F1020" t="str">
        <f t="shared" si="47"/>
        <v>Online</v>
      </c>
      <c r="G1020" t="s">
        <v>88</v>
      </c>
      <c r="H1020" t="s">
        <v>67</v>
      </c>
      <c r="I1020" t="s">
        <v>89</v>
      </c>
      <c r="J1020">
        <v>885.95590000000004</v>
      </c>
    </row>
    <row r="1021" spans="1:10" x14ac:dyDescent="0.25">
      <c r="A1021" t="s">
        <v>17183</v>
      </c>
      <c r="B1021" t="str">
        <f t="shared" si="45"/>
        <v>Q4</v>
      </c>
      <c r="C1021">
        <f t="shared" si="46"/>
        <v>12</v>
      </c>
      <c r="D1021" s="1">
        <v>39442</v>
      </c>
      <c r="E1021" t="s">
        <v>64</v>
      </c>
      <c r="F1021" t="str">
        <f t="shared" si="47"/>
        <v>Online</v>
      </c>
      <c r="G1021" t="s">
        <v>88</v>
      </c>
      <c r="H1021" t="s">
        <v>67</v>
      </c>
      <c r="I1021" t="s">
        <v>89</v>
      </c>
      <c r="J1021">
        <v>103.8369</v>
      </c>
    </row>
    <row r="1022" spans="1:10" x14ac:dyDescent="0.25">
      <c r="A1022" t="s">
        <v>17184</v>
      </c>
      <c r="B1022" t="str">
        <f t="shared" si="45"/>
        <v>Q4</v>
      </c>
      <c r="C1022">
        <f t="shared" si="46"/>
        <v>12</v>
      </c>
      <c r="D1022" s="1">
        <v>39442</v>
      </c>
      <c r="E1022" t="s">
        <v>64</v>
      </c>
      <c r="F1022" t="str">
        <f t="shared" si="47"/>
        <v>Online</v>
      </c>
      <c r="G1022" t="s">
        <v>88</v>
      </c>
      <c r="H1022" t="s">
        <v>67</v>
      </c>
      <c r="I1022" t="s">
        <v>89</v>
      </c>
      <c r="J1022">
        <v>6.9394</v>
      </c>
    </row>
    <row r="1023" spans="1:10" x14ac:dyDescent="0.25">
      <c r="A1023" t="s">
        <v>17186</v>
      </c>
      <c r="B1023" t="str">
        <f t="shared" si="45"/>
        <v>Q4</v>
      </c>
      <c r="C1023">
        <f t="shared" si="46"/>
        <v>12</v>
      </c>
      <c r="D1023" s="1">
        <v>39442</v>
      </c>
      <c r="E1023" t="s">
        <v>64</v>
      </c>
      <c r="F1023" t="str">
        <f t="shared" si="47"/>
        <v>Online</v>
      </c>
      <c r="G1023" t="s">
        <v>88</v>
      </c>
      <c r="H1023" t="s">
        <v>67</v>
      </c>
      <c r="I1023" t="s">
        <v>89</v>
      </c>
      <c r="J1023">
        <v>54.111899999999999</v>
      </c>
    </row>
    <row r="1024" spans="1:10" x14ac:dyDescent="0.25">
      <c r="A1024" t="s">
        <v>17187</v>
      </c>
      <c r="B1024" t="str">
        <f t="shared" si="45"/>
        <v>Q4</v>
      </c>
      <c r="C1024">
        <f t="shared" si="46"/>
        <v>12</v>
      </c>
      <c r="D1024" s="1">
        <v>39442</v>
      </c>
      <c r="E1024" t="s">
        <v>64</v>
      </c>
      <c r="F1024" t="str">
        <f t="shared" si="47"/>
        <v>Online</v>
      </c>
      <c r="G1024" t="s">
        <v>88</v>
      </c>
      <c r="H1024" t="s">
        <v>67</v>
      </c>
      <c r="I1024" t="s">
        <v>89</v>
      </c>
      <c r="J1024">
        <v>43.072899999999997</v>
      </c>
    </row>
    <row r="1025" spans="1:10" x14ac:dyDescent="0.25">
      <c r="A1025" t="s">
        <v>17188</v>
      </c>
      <c r="B1025" t="str">
        <f t="shared" si="45"/>
        <v>Q4</v>
      </c>
      <c r="C1025">
        <f t="shared" si="46"/>
        <v>12</v>
      </c>
      <c r="D1025" s="1">
        <v>39442</v>
      </c>
      <c r="E1025" t="s">
        <v>64</v>
      </c>
      <c r="F1025" t="str">
        <f t="shared" si="47"/>
        <v>Online</v>
      </c>
      <c r="G1025" t="s">
        <v>88</v>
      </c>
      <c r="H1025" t="s">
        <v>67</v>
      </c>
      <c r="I1025" t="s">
        <v>89</v>
      </c>
      <c r="J1025">
        <v>37.547899999999998</v>
      </c>
    </row>
    <row r="1026" spans="1:10" x14ac:dyDescent="0.25">
      <c r="A1026" t="s">
        <v>17189</v>
      </c>
      <c r="B1026" t="str">
        <f t="shared" si="45"/>
        <v>Q4</v>
      </c>
      <c r="C1026">
        <f t="shared" si="46"/>
        <v>12</v>
      </c>
      <c r="D1026" s="1">
        <v>39442</v>
      </c>
      <c r="E1026" t="s">
        <v>64</v>
      </c>
      <c r="F1026" t="str">
        <f t="shared" si="47"/>
        <v>Online</v>
      </c>
      <c r="G1026" t="s">
        <v>88</v>
      </c>
      <c r="H1026" t="s">
        <v>67</v>
      </c>
      <c r="I1026" t="s">
        <v>89</v>
      </c>
      <c r="J1026">
        <v>37.547899999999998</v>
      </c>
    </row>
    <row r="1027" spans="1:10" x14ac:dyDescent="0.25">
      <c r="A1027" t="s">
        <v>17190</v>
      </c>
      <c r="B1027" t="str">
        <f t="shared" ref="B1027:B1090" si="48">IF(C1027&lt;4, "Q1",IF(C1027&lt;7,"Q2",IF(C1027&lt;10,"Q3","Q4")))</f>
        <v>Q4</v>
      </c>
      <c r="C1027">
        <f t="shared" ref="C1027:C1090" si="49">MONTH(D1027)</f>
        <v>12</v>
      </c>
      <c r="D1027" s="1">
        <v>39442</v>
      </c>
      <c r="E1027" t="s">
        <v>64</v>
      </c>
      <c r="F1027" t="str">
        <f t="shared" ref="F1027:F1090" si="50">IF(E1027="NULL","Online","Retail")</f>
        <v>Online</v>
      </c>
      <c r="G1027" t="s">
        <v>88</v>
      </c>
      <c r="H1027" t="s">
        <v>67</v>
      </c>
      <c r="I1027" t="s">
        <v>89</v>
      </c>
      <c r="J1027">
        <v>16.8292</v>
      </c>
    </row>
    <row r="1028" spans="1:10" x14ac:dyDescent="0.25">
      <c r="A1028" t="s">
        <v>17194</v>
      </c>
      <c r="B1028" t="str">
        <f t="shared" si="48"/>
        <v>Q4</v>
      </c>
      <c r="C1028">
        <f t="shared" si="49"/>
        <v>12</v>
      </c>
      <c r="D1028" s="1">
        <v>39442</v>
      </c>
      <c r="E1028" t="s">
        <v>64</v>
      </c>
      <c r="F1028" t="str">
        <f t="shared" si="50"/>
        <v>Online</v>
      </c>
      <c r="G1028" t="s">
        <v>88</v>
      </c>
      <c r="H1028" t="s">
        <v>67</v>
      </c>
      <c r="I1028" t="s">
        <v>89</v>
      </c>
      <c r="J1028">
        <v>55.238999999999997</v>
      </c>
    </row>
    <row r="1029" spans="1:10" x14ac:dyDescent="0.25">
      <c r="A1029" t="s">
        <v>17199</v>
      </c>
      <c r="B1029" t="str">
        <f t="shared" si="48"/>
        <v>Q4</v>
      </c>
      <c r="C1029">
        <f t="shared" si="49"/>
        <v>12</v>
      </c>
      <c r="D1029" s="1">
        <v>39442</v>
      </c>
      <c r="E1029" t="s">
        <v>64</v>
      </c>
      <c r="F1029" t="str">
        <f t="shared" si="50"/>
        <v>Online</v>
      </c>
      <c r="G1029" t="s">
        <v>88</v>
      </c>
      <c r="H1029" t="s">
        <v>67</v>
      </c>
      <c r="I1029" t="s">
        <v>89</v>
      </c>
      <c r="J1029">
        <v>1402.0681999999999</v>
      </c>
    </row>
    <row r="1030" spans="1:10" x14ac:dyDescent="0.25">
      <c r="A1030" t="s">
        <v>17212</v>
      </c>
      <c r="B1030" t="str">
        <f t="shared" si="48"/>
        <v>Q4</v>
      </c>
      <c r="C1030">
        <f t="shared" si="49"/>
        <v>12</v>
      </c>
      <c r="D1030" s="1">
        <v>39442</v>
      </c>
      <c r="E1030" t="s">
        <v>64</v>
      </c>
      <c r="F1030" t="str">
        <f t="shared" si="50"/>
        <v>Online</v>
      </c>
      <c r="G1030" t="s">
        <v>88</v>
      </c>
      <c r="H1030" t="s">
        <v>67</v>
      </c>
      <c r="I1030" t="s">
        <v>89</v>
      </c>
      <c r="J1030">
        <v>1238.1415</v>
      </c>
    </row>
    <row r="1031" spans="1:10" x14ac:dyDescent="0.25">
      <c r="A1031" t="s">
        <v>17215</v>
      </c>
      <c r="B1031" t="str">
        <f t="shared" si="48"/>
        <v>Q4</v>
      </c>
      <c r="C1031">
        <f t="shared" si="49"/>
        <v>12</v>
      </c>
      <c r="D1031" s="1">
        <v>39442</v>
      </c>
      <c r="E1031" t="s">
        <v>64</v>
      </c>
      <c r="F1031" t="str">
        <f t="shared" si="50"/>
        <v>Online</v>
      </c>
      <c r="G1031" t="s">
        <v>88</v>
      </c>
      <c r="H1031" t="s">
        <v>67</v>
      </c>
      <c r="I1031" t="s">
        <v>89</v>
      </c>
      <c r="J1031">
        <v>2698.4432000000002</v>
      </c>
    </row>
    <row r="1032" spans="1:10" x14ac:dyDescent="0.25">
      <c r="A1032" t="s">
        <v>17216</v>
      </c>
      <c r="B1032" t="str">
        <f t="shared" si="48"/>
        <v>Q4</v>
      </c>
      <c r="C1032">
        <f t="shared" si="49"/>
        <v>12</v>
      </c>
      <c r="D1032" s="1">
        <v>39442</v>
      </c>
      <c r="E1032" t="s">
        <v>64</v>
      </c>
      <c r="F1032" t="str">
        <f t="shared" si="50"/>
        <v>Online</v>
      </c>
      <c r="G1032" t="s">
        <v>88</v>
      </c>
      <c r="H1032" t="s">
        <v>67</v>
      </c>
      <c r="I1032" t="s">
        <v>89</v>
      </c>
      <c r="J1032">
        <v>2649.8453</v>
      </c>
    </row>
    <row r="1033" spans="1:10" x14ac:dyDescent="0.25">
      <c r="A1033" t="s">
        <v>17223</v>
      </c>
      <c r="B1033" t="str">
        <f t="shared" si="48"/>
        <v>Q4</v>
      </c>
      <c r="C1033">
        <f t="shared" si="49"/>
        <v>12</v>
      </c>
      <c r="D1033" s="1">
        <v>39443</v>
      </c>
      <c r="E1033" t="s">
        <v>64</v>
      </c>
      <c r="F1033" t="str">
        <f t="shared" si="50"/>
        <v>Online</v>
      </c>
      <c r="G1033" t="s">
        <v>88</v>
      </c>
      <c r="H1033" t="s">
        <v>67</v>
      </c>
      <c r="I1033" t="s">
        <v>89</v>
      </c>
      <c r="J1033">
        <v>2618.8058000000001</v>
      </c>
    </row>
    <row r="1034" spans="1:10" x14ac:dyDescent="0.25">
      <c r="A1034" t="s">
        <v>17251</v>
      </c>
      <c r="B1034" t="str">
        <f t="shared" si="48"/>
        <v>Q4</v>
      </c>
      <c r="C1034">
        <f t="shared" si="49"/>
        <v>12</v>
      </c>
      <c r="D1034" s="1">
        <v>39443</v>
      </c>
      <c r="E1034" t="s">
        <v>64</v>
      </c>
      <c r="F1034" t="str">
        <f t="shared" si="50"/>
        <v>Online</v>
      </c>
      <c r="G1034" t="s">
        <v>88</v>
      </c>
      <c r="H1034" t="s">
        <v>67</v>
      </c>
      <c r="I1034" t="s">
        <v>89</v>
      </c>
      <c r="J1034">
        <v>44.177900000000001</v>
      </c>
    </row>
    <row r="1035" spans="1:10" x14ac:dyDescent="0.25">
      <c r="A1035" t="s">
        <v>17263</v>
      </c>
      <c r="B1035" t="str">
        <f t="shared" si="48"/>
        <v>Q4</v>
      </c>
      <c r="C1035">
        <f t="shared" si="49"/>
        <v>12</v>
      </c>
      <c r="D1035" s="1">
        <v>39443</v>
      </c>
      <c r="E1035" t="s">
        <v>64</v>
      </c>
      <c r="F1035" t="str">
        <f t="shared" si="50"/>
        <v>Online</v>
      </c>
      <c r="G1035" t="s">
        <v>88</v>
      </c>
      <c r="H1035" t="s">
        <v>67</v>
      </c>
      <c r="I1035" t="s">
        <v>89</v>
      </c>
      <c r="J1035">
        <v>829.08150000000001</v>
      </c>
    </row>
    <row r="1036" spans="1:10" x14ac:dyDescent="0.25">
      <c r="A1036" t="s">
        <v>17276</v>
      </c>
      <c r="B1036" t="str">
        <f t="shared" si="48"/>
        <v>Q4</v>
      </c>
      <c r="C1036">
        <f t="shared" si="49"/>
        <v>12</v>
      </c>
      <c r="D1036" s="1">
        <v>39443</v>
      </c>
      <c r="E1036" t="s">
        <v>64</v>
      </c>
      <c r="F1036" t="str">
        <f t="shared" si="50"/>
        <v>Online</v>
      </c>
      <c r="G1036" t="s">
        <v>88</v>
      </c>
      <c r="H1036" t="s">
        <v>67</v>
      </c>
      <c r="I1036" t="s">
        <v>89</v>
      </c>
      <c r="J1036">
        <v>1307.7344000000001</v>
      </c>
    </row>
    <row r="1037" spans="1:10" x14ac:dyDescent="0.25">
      <c r="A1037" t="s">
        <v>17277</v>
      </c>
      <c r="B1037" t="str">
        <f t="shared" si="48"/>
        <v>Q4</v>
      </c>
      <c r="C1037">
        <f t="shared" si="49"/>
        <v>12</v>
      </c>
      <c r="D1037" s="1">
        <v>39443</v>
      </c>
      <c r="E1037" t="s">
        <v>64</v>
      </c>
      <c r="F1037" t="str">
        <f t="shared" si="50"/>
        <v>Online</v>
      </c>
      <c r="G1037" t="s">
        <v>88</v>
      </c>
      <c r="H1037" t="s">
        <v>67</v>
      </c>
      <c r="I1037" t="s">
        <v>89</v>
      </c>
      <c r="J1037">
        <v>650.80079999999998</v>
      </c>
    </row>
    <row r="1038" spans="1:10" x14ac:dyDescent="0.25">
      <c r="A1038" t="s">
        <v>17280</v>
      </c>
      <c r="B1038" t="str">
        <f t="shared" si="48"/>
        <v>Q4</v>
      </c>
      <c r="C1038">
        <f t="shared" si="49"/>
        <v>12</v>
      </c>
      <c r="D1038" s="1">
        <v>39444</v>
      </c>
      <c r="E1038" t="s">
        <v>64</v>
      </c>
      <c r="F1038" t="str">
        <f t="shared" si="50"/>
        <v>Online</v>
      </c>
      <c r="G1038" t="s">
        <v>88</v>
      </c>
      <c r="H1038" t="s">
        <v>67</v>
      </c>
      <c r="I1038" t="s">
        <v>89</v>
      </c>
      <c r="J1038">
        <v>2566.1194</v>
      </c>
    </row>
    <row r="1039" spans="1:10" x14ac:dyDescent="0.25">
      <c r="A1039" t="s">
        <v>17284</v>
      </c>
      <c r="B1039" t="str">
        <f t="shared" si="48"/>
        <v>Q4</v>
      </c>
      <c r="C1039">
        <f t="shared" si="49"/>
        <v>12</v>
      </c>
      <c r="D1039" s="1">
        <v>39444</v>
      </c>
      <c r="E1039" t="s">
        <v>64</v>
      </c>
      <c r="F1039" t="str">
        <f t="shared" si="50"/>
        <v>Online</v>
      </c>
      <c r="G1039" t="s">
        <v>88</v>
      </c>
      <c r="H1039" t="s">
        <v>67</v>
      </c>
      <c r="I1039" t="s">
        <v>89</v>
      </c>
      <c r="J1039">
        <v>2011.0447999999999</v>
      </c>
    </row>
    <row r="1040" spans="1:10" x14ac:dyDescent="0.25">
      <c r="A1040" t="s">
        <v>17285</v>
      </c>
      <c r="B1040" t="str">
        <f t="shared" si="48"/>
        <v>Q4</v>
      </c>
      <c r="C1040">
        <f t="shared" si="49"/>
        <v>12</v>
      </c>
      <c r="D1040" s="1">
        <v>39444</v>
      </c>
      <c r="E1040" t="s">
        <v>64</v>
      </c>
      <c r="F1040" t="str">
        <f t="shared" si="50"/>
        <v>Online</v>
      </c>
      <c r="G1040" t="s">
        <v>88</v>
      </c>
      <c r="H1040" t="s">
        <v>67</v>
      </c>
      <c r="I1040" t="s">
        <v>89</v>
      </c>
      <c r="J1040">
        <v>905.52539999999999</v>
      </c>
    </row>
    <row r="1041" spans="1:10" x14ac:dyDescent="0.25">
      <c r="A1041" t="s">
        <v>17300</v>
      </c>
      <c r="B1041" t="str">
        <f t="shared" si="48"/>
        <v>Q4</v>
      </c>
      <c r="C1041">
        <f t="shared" si="49"/>
        <v>12</v>
      </c>
      <c r="D1041" s="1">
        <v>39444</v>
      </c>
      <c r="E1041" t="s">
        <v>64</v>
      </c>
      <c r="F1041" t="str">
        <f t="shared" si="50"/>
        <v>Online</v>
      </c>
      <c r="G1041" t="s">
        <v>88</v>
      </c>
      <c r="H1041" t="s">
        <v>67</v>
      </c>
      <c r="I1041" t="s">
        <v>89</v>
      </c>
      <c r="J1041">
        <v>44.177900000000001</v>
      </c>
    </row>
    <row r="1042" spans="1:10" x14ac:dyDescent="0.25">
      <c r="A1042" t="s">
        <v>17309</v>
      </c>
      <c r="B1042" t="str">
        <f t="shared" si="48"/>
        <v>Q4</v>
      </c>
      <c r="C1042">
        <f t="shared" si="49"/>
        <v>12</v>
      </c>
      <c r="D1042" s="1">
        <v>39444</v>
      </c>
      <c r="E1042" t="s">
        <v>64</v>
      </c>
      <c r="F1042" t="str">
        <f t="shared" si="50"/>
        <v>Online</v>
      </c>
      <c r="G1042" t="s">
        <v>88</v>
      </c>
      <c r="H1042" t="s">
        <v>67</v>
      </c>
      <c r="I1042" t="s">
        <v>89</v>
      </c>
      <c r="J1042">
        <v>93.902900000000002</v>
      </c>
    </row>
    <row r="1043" spans="1:10" x14ac:dyDescent="0.25">
      <c r="A1043" t="s">
        <v>17335</v>
      </c>
      <c r="B1043" t="str">
        <f t="shared" si="48"/>
        <v>Q4</v>
      </c>
      <c r="C1043">
        <f t="shared" si="49"/>
        <v>12</v>
      </c>
      <c r="D1043" s="1">
        <v>39444</v>
      </c>
      <c r="E1043" t="s">
        <v>64</v>
      </c>
      <c r="F1043" t="str">
        <f t="shared" si="50"/>
        <v>Online</v>
      </c>
      <c r="G1043" t="s">
        <v>88</v>
      </c>
      <c r="H1043" t="s">
        <v>67</v>
      </c>
      <c r="I1043" t="s">
        <v>89</v>
      </c>
      <c r="J1043">
        <v>1276.8054</v>
      </c>
    </row>
    <row r="1044" spans="1:10" x14ac:dyDescent="0.25">
      <c r="A1044" t="s">
        <v>17337</v>
      </c>
      <c r="B1044" t="str">
        <f t="shared" si="48"/>
        <v>Q4</v>
      </c>
      <c r="C1044">
        <f t="shared" si="49"/>
        <v>12</v>
      </c>
      <c r="D1044" s="1">
        <v>39444</v>
      </c>
      <c r="E1044" t="s">
        <v>64</v>
      </c>
      <c r="F1044" t="str">
        <f t="shared" si="50"/>
        <v>Online</v>
      </c>
      <c r="G1044" t="s">
        <v>88</v>
      </c>
      <c r="H1044" t="s">
        <v>67</v>
      </c>
      <c r="I1044" t="s">
        <v>89</v>
      </c>
      <c r="J1044">
        <v>1276.8054</v>
      </c>
    </row>
    <row r="1045" spans="1:10" x14ac:dyDescent="0.25">
      <c r="A1045" t="s">
        <v>17343</v>
      </c>
      <c r="B1045" t="str">
        <f t="shared" si="48"/>
        <v>Q4</v>
      </c>
      <c r="C1045">
        <f t="shared" si="49"/>
        <v>12</v>
      </c>
      <c r="D1045" s="1">
        <v>39445</v>
      </c>
      <c r="E1045" t="s">
        <v>64</v>
      </c>
      <c r="F1045" t="str">
        <f t="shared" si="50"/>
        <v>Online</v>
      </c>
      <c r="G1045" t="s">
        <v>88</v>
      </c>
      <c r="H1045" t="s">
        <v>67</v>
      </c>
      <c r="I1045" t="s">
        <v>89</v>
      </c>
      <c r="J1045">
        <v>2602.2529</v>
      </c>
    </row>
    <row r="1046" spans="1:10" x14ac:dyDescent="0.25">
      <c r="A1046" t="s">
        <v>17354</v>
      </c>
      <c r="B1046" t="str">
        <f t="shared" si="48"/>
        <v>Q4</v>
      </c>
      <c r="C1046">
        <f t="shared" si="49"/>
        <v>12</v>
      </c>
      <c r="D1046" s="1">
        <v>39445</v>
      </c>
      <c r="E1046" t="s">
        <v>64</v>
      </c>
      <c r="F1046" t="str">
        <f t="shared" si="50"/>
        <v>Online</v>
      </c>
      <c r="G1046" t="s">
        <v>88</v>
      </c>
      <c r="H1046" t="s">
        <v>67</v>
      </c>
      <c r="I1046" t="s">
        <v>89</v>
      </c>
      <c r="J1046">
        <v>2740.3337000000001</v>
      </c>
    </row>
    <row r="1047" spans="1:10" x14ac:dyDescent="0.25">
      <c r="A1047" t="s">
        <v>17356</v>
      </c>
      <c r="B1047" t="str">
        <f t="shared" si="48"/>
        <v>Q4</v>
      </c>
      <c r="C1047">
        <f t="shared" si="49"/>
        <v>12</v>
      </c>
      <c r="D1047" s="1">
        <v>39445</v>
      </c>
      <c r="E1047" t="s">
        <v>64</v>
      </c>
      <c r="F1047" t="str">
        <f t="shared" si="50"/>
        <v>Online</v>
      </c>
      <c r="G1047" t="s">
        <v>88</v>
      </c>
      <c r="H1047" t="s">
        <v>67</v>
      </c>
      <c r="I1047" t="s">
        <v>89</v>
      </c>
      <c r="J1047">
        <v>2618.8168999999998</v>
      </c>
    </row>
    <row r="1048" spans="1:10" x14ac:dyDescent="0.25">
      <c r="A1048" t="s">
        <v>17377</v>
      </c>
      <c r="B1048" t="str">
        <f t="shared" si="48"/>
        <v>Q4</v>
      </c>
      <c r="C1048">
        <f t="shared" si="49"/>
        <v>12</v>
      </c>
      <c r="D1048" s="1">
        <v>39445</v>
      </c>
      <c r="E1048" t="s">
        <v>64</v>
      </c>
      <c r="F1048" t="str">
        <f t="shared" si="50"/>
        <v>Online</v>
      </c>
      <c r="G1048" t="s">
        <v>88</v>
      </c>
      <c r="H1048" t="s">
        <v>67</v>
      </c>
      <c r="I1048" t="s">
        <v>89</v>
      </c>
      <c r="J1048">
        <v>81.725800000000007</v>
      </c>
    </row>
    <row r="1049" spans="1:10" x14ac:dyDescent="0.25">
      <c r="A1049" t="s">
        <v>17379</v>
      </c>
      <c r="B1049" t="str">
        <f t="shared" si="48"/>
        <v>Q4</v>
      </c>
      <c r="C1049">
        <f t="shared" si="49"/>
        <v>12</v>
      </c>
      <c r="D1049" s="1">
        <v>39445</v>
      </c>
      <c r="E1049" t="s">
        <v>64</v>
      </c>
      <c r="F1049" t="str">
        <f t="shared" si="50"/>
        <v>Online</v>
      </c>
      <c r="G1049" t="s">
        <v>88</v>
      </c>
      <c r="H1049" t="s">
        <v>67</v>
      </c>
      <c r="I1049" t="s">
        <v>89</v>
      </c>
      <c r="J1049">
        <v>65.172899999999998</v>
      </c>
    </row>
    <row r="1050" spans="1:10" x14ac:dyDescent="0.25">
      <c r="A1050" t="s">
        <v>17381</v>
      </c>
      <c r="B1050" t="str">
        <f t="shared" si="48"/>
        <v>Q4</v>
      </c>
      <c r="C1050">
        <f t="shared" si="49"/>
        <v>12</v>
      </c>
      <c r="D1050" s="1">
        <v>39445</v>
      </c>
      <c r="E1050" t="s">
        <v>64</v>
      </c>
      <c r="F1050" t="str">
        <f t="shared" si="50"/>
        <v>Online</v>
      </c>
      <c r="G1050" t="s">
        <v>88</v>
      </c>
      <c r="H1050" t="s">
        <v>67</v>
      </c>
      <c r="I1050" t="s">
        <v>89</v>
      </c>
      <c r="J1050">
        <v>49.9681</v>
      </c>
    </row>
    <row r="1051" spans="1:10" x14ac:dyDescent="0.25">
      <c r="A1051" t="s">
        <v>17382</v>
      </c>
      <c r="B1051" t="str">
        <f t="shared" si="48"/>
        <v>Q4</v>
      </c>
      <c r="C1051">
        <f t="shared" si="49"/>
        <v>12</v>
      </c>
      <c r="D1051" s="1">
        <v>39445</v>
      </c>
      <c r="E1051" t="s">
        <v>64</v>
      </c>
      <c r="F1051" t="str">
        <f t="shared" si="50"/>
        <v>Online</v>
      </c>
      <c r="G1051" t="s">
        <v>88</v>
      </c>
      <c r="H1051" t="s">
        <v>67</v>
      </c>
      <c r="I1051" t="s">
        <v>89</v>
      </c>
      <c r="J1051">
        <v>30.6859</v>
      </c>
    </row>
    <row r="1052" spans="1:10" x14ac:dyDescent="0.25">
      <c r="A1052" t="s">
        <v>17413</v>
      </c>
      <c r="B1052" t="str">
        <f t="shared" si="48"/>
        <v>Q4</v>
      </c>
      <c r="C1052">
        <f t="shared" si="49"/>
        <v>12</v>
      </c>
      <c r="D1052" s="1">
        <v>39445</v>
      </c>
      <c r="E1052" t="s">
        <v>64</v>
      </c>
      <c r="F1052" t="str">
        <f t="shared" si="50"/>
        <v>Online</v>
      </c>
      <c r="G1052" t="s">
        <v>88</v>
      </c>
      <c r="H1052" t="s">
        <v>67</v>
      </c>
      <c r="I1052" t="s">
        <v>89</v>
      </c>
      <c r="J1052">
        <v>2644.3312999999998</v>
      </c>
    </row>
    <row r="1053" spans="1:10" x14ac:dyDescent="0.25">
      <c r="A1053" t="s">
        <v>17420</v>
      </c>
      <c r="B1053" t="str">
        <f t="shared" si="48"/>
        <v>Q4</v>
      </c>
      <c r="C1053">
        <f t="shared" si="49"/>
        <v>12</v>
      </c>
      <c r="D1053" s="1">
        <v>39446</v>
      </c>
      <c r="E1053" t="s">
        <v>64</v>
      </c>
      <c r="F1053" t="str">
        <f t="shared" si="50"/>
        <v>Online</v>
      </c>
      <c r="G1053" t="s">
        <v>88</v>
      </c>
      <c r="H1053" t="s">
        <v>67</v>
      </c>
      <c r="I1053" t="s">
        <v>89</v>
      </c>
      <c r="J1053">
        <v>2563.5889999999999</v>
      </c>
    </row>
    <row r="1054" spans="1:10" x14ac:dyDescent="0.25">
      <c r="A1054" t="s">
        <v>17448</v>
      </c>
      <c r="B1054" t="str">
        <f t="shared" si="48"/>
        <v>Q4</v>
      </c>
      <c r="C1054">
        <f t="shared" si="49"/>
        <v>12</v>
      </c>
      <c r="D1054" s="1">
        <v>39446</v>
      </c>
      <c r="E1054" t="s">
        <v>64</v>
      </c>
      <c r="F1054" t="str">
        <f t="shared" si="50"/>
        <v>Online</v>
      </c>
      <c r="G1054" t="s">
        <v>88</v>
      </c>
      <c r="H1054" t="s">
        <v>67</v>
      </c>
      <c r="I1054" t="s">
        <v>89</v>
      </c>
      <c r="J1054">
        <v>5.5140000000000002</v>
      </c>
    </row>
    <row r="1055" spans="1:10" x14ac:dyDescent="0.25">
      <c r="A1055" t="s">
        <v>17452</v>
      </c>
      <c r="B1055" t="str">
        <f t="shared" si="48"/>
        <v>Q4</v>
      </c>
      <c r="C1055">
        <f t="shared" si="49"/>
        <v>12</v>
      </c>
      <c r="D1055" s="1">
        <v>39446</v>
      </c>
      <c r="E1055" t="s">
        <v>64</v>
      </c>
      <c r="F1055" t="str">
        <f t="shared" si="50"/>
        <v>Online</v>
      </c>
      <c r="G1055" t="s">
        <v>88</v>
      </c>
      <c r="H1055" t="s">
        <v>67</v>
      </c>
      <c r="I1055" t="s">
        <v>89</v>
      </c>
      <c r="J1055">
        <v>77.316900000000004</v>
      </c>
    </row>
    <row r="1056" spans="1:10" x14ac:dyDescent="0.25">
      <c r="A1056" t="s">
        <v>17455</v>
      </c>
      <c r="B1056" t="str">
        <f t="shared" si="48"/>
        <v>Q4</v>
      </c>
      <c r="C1056">
        <f t="shared" si="49"/>
        <v>12</v>
      </c>
      <c r="D1056" s="1">
        <v>39446</v>
      </c>
      <c r="E1056" t="s">
        <v>64</v>
      </c>
      <c r="F1056" t="str">
        <f t="shared" si="50"/>
        <v>Online</v>
      </c>
      <c r="G1056" t="s">
        <v>88</v>
      </c>
      <c r="H1056" t="s">
        <v>67</v>
      </c>
      <c r="I1056" t="s">
        <v>89</v>
      </c>
      <c r="J1056">
        <v>98.311899999999994</v>
      </c>
    </row>
    <row r="1057" spans="1:10" x14ac:dyDescent="0.25">
      <c r="A1057" t="s">
        <v>17477</v>
      </c>
      <c r="B1057" t="str">
        <f t="shared" si="48"/>
        <v>Q4</v>
      </c>
      <c r="C1057">
        <f t="shared" si="49"/>
        <v>12</v>
      </c>
      <c r="D1057" s="1">
        <v>39446</v>
      </c>
      <c r="E1057" t="s">
        <v>64</v>
      </c>
      <c r="F1057" t="str">
        <f t="shared" si="50"/>
        <v>Online</v>
      </c>
      <c r="G1057" t="s">
        <v>88</v>
      </c>
      <c r="H1057" t="s">
        <v>67</v>
      </c>
      <c r="I1057" t="s">
        <v>89</v>
      </c>
      <c r="J1057">
        <v>612.13689999999997</v>
      </c>
    </row>
    <row r="1058" spans="1:10" x14ac:dyDescent="0.25">
      <c r="A1058" t="s">
        <v>17495</v>
      </c>
      <c r="B1058" t="str">
        <f t="shared" si="48"/>
        <v>Q4</v>
      </c>
      <c r="C1058">
        <f t="shared" si="49"/>
        <v>12</v>
      </c>
      <c r="D1058" s="1">
        <v>39447</v>
      </c>
      <c r="E1058" t="s">
        <v>64</v>
      </c>
      <c r="F1058" t="str">
        <f t="shared" si="50"/>
        <v>Online</v>
      </c>
      <c r="G1058" t="s">
        <v>88</v>
      </c>
      <c r="H1058" t="s">
        <v>67</v>
      </c>
      <c r="I1058" t="s">
        <v>89</v>
      </c>
      <c r="J1058">
        <v>1879.5940000000001</v>
      </c>
    </row>
    <row r="1059" spans="1:10" x14ac:dyDescent="0.25">
      <c r="A1059" t="s">
        <v>17497</v>
      </c>
      <c r="B1059" t="str">
        <f t="shared" si="48"/>
        <v>Q4</v>
      </c>
      <c r="C1059">
        <f t="shared" si="49"/>
        <v>12</v>
      </c>
      <c r="D1059" s="1">
        <v>39447</v>
      </c>
      <c r="E1059" t="s">
        <v>64</v>
      </c>
      <c r="F1059" t="str">
        <f t="shared" si="50"/>
        <v>Online</v>
      </c>
      <c r="G1059" t="s">
        <v>88</v>
      </c>
      <c r="H1059" t="s">
        <v>67</v>
      </c>
      <c r="I1059" t="s">
        <v>89</v>
      </c>
      <c r="J1059">
        <v>2699.9018000000001</v>
      </c>
    </row>
    <row r="1060" spans="1:10" x14ac:dyDescent="0.25">
      <c r="A1060" t="s">
        <v>17498</v>
      </c>
      <c r="B1060" t="str">
        <f t="shared" si="48"/>
        <v>Q4</v>
      </c>
      <c r="C1060">
        <f t="shared" si="49"/>
        <v>12</v>
      </c>
      <c r="D1060" s="1">
        <v>39447</v>
      </c>
      <c r="E1060" t="s">
        <v>64</v>
      </c>
      <c r="F1060" t="str">
        <f t="shared" si="50"/>
        <v>Online</v>
      </c>
      <c r="G1060" t="s">
        <v>88</v>
      </c>
      <c r="H1060" t="s">
        <v>67</v>
      </c>
      <c r="I1060" t="s">
        <v>89</v>
      </c>
      <c r="J1060">
        <v>905.52539999999999</v>
      </c>
    </row>
    <row r="1061" spans="1:10" x14ac:dyDescent="0.25">
      <c r="A1061" t="s">
        <v>17519</v>
      </c>
      <c r="B1061" t="str">
        <f t="shared" si="48"/>
        <v>Q4</v>
      </c>
      <c r="C1061">
        <f t="shared" si="49"/>
        <v>12</v>
      </c>
      <c r="D1061" s="1">
        <v>39447</v>
      </c>
      <c r="E1061" t="s">
        <v>64</v>
      </c>
      <c r="F1061" t="str">
        <f t="shared" si="50"/>
        <v>Online</v>
      </c>
      <c r="G1061" t="s">
        <v>88</v>
      </c>
      <c r="H1061" t="s">
        <v>67</v>
      </c>
      <c r="I1061" t="s">
        <v>89</v>
      </c>
      <c r="J1061">
        <v>38.586599999999997</v>
      </c>
    </row>
    <row r="1062" spans="1:10" x14ac:dyDescent="0.25">
      <c r="A1062" t="s">
        <v>17520</v>
      </c>
      <c r="B1062" t="str">
        <f t="shared" si="48"/>
        <v>Q4</v>
      </c>
      <c r="C1062">
        <f t="shared" si="49"/>
        <v>12</v>
      </c>
      <c r="D1062" s="1">
        <v>39447</v>
      </c>
      <c r="E1062" t="s">
        <v>64</v>
      </c>
      <c r="F1062" t="str">
        <f t="shared" si="50"/>
        <v>Online</v>
      </c>
      <c r="G1062" t="s">
        <v>88</v>
      </c>
      <c r="H1062" t="s">
        <v>67</v>
      </c>
      <c r="I1062" t="s">
        <v>89</v>
      </c>
      <c r="J1062">
        <v>27.614000000000001</v>
      </c>
    </row>
    <row r="1063" spans="1:10" x14ac:dyDescent="0.25">
      <c r="A1063" t="s">
        <v>17522</v>
      </c>
      <c r="B1063" t="str">
        <f t="shared" si="48"/>
        <v>Q4</v>
      </c>
      <c r="C1063">
        <f t="shared" si="49"/>
        <v>12</v>
      </c>
      <c r="D1063" s="1">
        <v>39447</v>
      </c>
      <c r="E1063" t="s">
        <v>64</v>
      </c>
      <c r="F1063" t="str">
        <f t="shared" si="50"/>
        <v>Online</v>
      </c>
      <c r="G1063" t="s">
        <v>88</v>
      </c>
      <c r="H1063" t="s">
        <v>67</v>
      </c>
      <c r="I1063" t="s">
        <v>89</v>
      </c>
      <c r="J1063">
        <v>44.189</v>
      </c>
    </row>
    <row r="1064" spans="1:10" x14ac:dyDescent="0.25">
      <c r="A1064" t="s">
        <v>5115</v>
      </c>
      <c r="B1064" t="str">
        <f t="shared" si="48"/>
        <v>Q1</v>
      </c>
      <c r="C1064">
        <f t="shared" si="49"/>
        <v>1</v>
      </c>
      <c r="D1064" s="1">
        <v>39083</v>
      </c>
      <c r="E1064" t="s">
        <v>3003</v>
      </c>
      <c r="F1064" t="str">
        <f t="shared" si="50"/>
        <v>Retail</v>
      </c>
      <c r="G1064" t="s">
        <v>66</v>
      </c>
      <c r="H1064" t="s">
        <v>67</v>
      </c>
      <c r="I1064" t="s">
        <v>68</v>
      </c>
      <c r="J1064">
        <v>986.20910000000003</v>
      </c>
    </row>
    <row r="1065" spans="1:10" x14ac:dyDescent="0.25">
      <c r="A1065" t="s">
        <v>5137</v>
      </c>
      <c r="B1065" t="str">
        <f t="shared" si="48"/>
        <v>Q1</v>
      </c>
      <c r="C1065">
        <f t="shared" si="49"/>
        <v>1</v>
      </c>
      <c r="D1065" s="1">
        <v>39083</v>
      </c>
      <c r="E1065" t="s">
        <v>3003</v>
      </c>
      <c r="F1065" t="str">
        <f t="shared" si="50"/>
        <v>Retail</v>
      </c>
      <c r="G1065" t="s">
        <v>66</v>
      </c>
      <c r="H1065" t="s">
        <v>67</v>
      </c>
      <c r="I1065" t="s">
        <v>68</v>
      </c>
      <c r="J1065">
        <v>28128.590400000001</v>
      </c>
    </row>
    <row r="1066" spans="1:10" x14ac:dyDescent="0.25">
      <c r="A1066" t="s">
        <v>5145</v>
      </c>
      <c r="B1066" t="str">
        <f t="shared" si="48"/>
        <v>Q1</v>
      </c>
      <c r="C1066">
        <f t="shared" si="49"/>
        <v>1</v>
      </c>
      <c r="D1066" s="1">
        <v>39083</v>
      </c>
      <c r="E1066" t="s">
        <v>3003</v>
      </c>
      <c r="F1066" t="str">
        <f t="shared" si="50"/>
        <v>Retail</v>
      </c>
      <c r="G1066" t="s">
        <v>66</v>
      </c>
      <c r="H1066" t="s">
        <v>67</v>
      </c>
      <c r="I1066" t="s">
        <v>68</v>
      </c>
      <c r="J1066">
        <v>5379.4369999999999</v>
      </c>
    </row>
    <row r="1067" spans="1:10" x14ac:dyDescent="0.25">
      <c r="A1067" t="s">
        <v>5156</v>
      </c>
      <c r="B1067" t="str">
        <f t="shared" si="48"/>
        <v>Q1</v>
      </c>
      <c r="C1067">
        <f t="shared" si="49"/>
        <v>1</v>
      </c>
      <c r="D1067" s="1">
        <v>39083</v>
      </c>
      <c r="E1067" t="s">
        <v>3003</v>
      </c>
      <c r="F1067" t="str">
        <f t="shared" si="50"/>
        <v>Retail</v>
      </c>
      <c r="G1067" t="s">
        <v>66</v>
      </c>
      <c r="H1067" t="s">
        <v>67</v>
      </c>
      <c r="I1067" t="s">
        <v>68</v>
      </c>
      <c r="J1067">
        <v>4330.8199000000004</v>
      </c>
    </row>
    <row r="1068" spans="1:10" x14ac:dyDescent="0.25">
      <c r="A1068" t="s">
        <v>5178</v>
      </c>
      <c r="B1068" t="str">
        <f t="shared" si="48"/>
        <v>Q1</v>
      </c>
      <c r="C1068">
        <f t="shared" si="49"/>
        <v>1</v>
      </c>
      <c r="D1068" s="1">
        <v>39083</v>
      </c>
      <c r="E1068" t="s">
        <v>64</v>
      </c>
      <c r="F1068" t="str">
        <f t="shared" si="50"/>
        <v>Online</v>
      </c>
      <c r="G1068" t="s">
        <v>66</v>
      </c>
      <c r="H1068" t="s">
        <v>67</v>
      </c>
      <c r="I1068" t="s">
        <v>68</v>
      </c>
      <c r="J1068">
        <v>2410.6266000000001</v>
      </c>
    </row>
    <row r="1069" spans="1:10" x14ac:dyDescent="0.25">
      <c r="A1069" t="s">
        <v>5187</v>
      </c>
      <c r="B1069" t="str">
        <f t="shared" si="48"/>
        <v>Q1</v>
      </c>
      <c r="C1069">
        <f t="shared" si="49"/>
        <v>1</v>
      </c>
      <c r="D1069" s="1">
        <v>39084</v>
      </c>
      <c r="E1069" t="s">
        <v>64</v>
      </c>
      <c r="F1069" t="str">
        <f t="shared" si="50"/>
        <v>Online</v>
      </c>
      <c r="G1069" t="s">
        <v>66</v>
      </c>
      <c r="H1069" t="s">
        <v>67</v>
      </c>
      <c r="I1069" t="s">
        <v>68</v>
      </c>
      <c r="J1069">
        <v>865.20399999999995</v>
      </c>
    </row>
    <row r="1070" spans="1:10" x14ac:dyDescent="0.25">
      <c r="A1070" t="s">
        <v>5223</v>
      </c>
      <c r="B1070" t="str">
        <f t="shared" si="48"/>
        <v>Q1</v>
      </c>
      <c r="C1070">
        <f t="shared" si="49"/>
        <v>1</v>
      </c>
      <c r="D1070" s="1">
        <v>39089</v>
      </c>
      <c r="E1070" t="s">
        <v>64</v>
      </c>
      <c r="F1070" t="str">
        <f t="shared" si="50"/>
        <v>Online</v>
      </c>
      <c r="G1070" t="s">
        <v>66</v>
      </c>
      <c r="H1070" t="s">
        <v>67</v>
      </c>
      <c r="I1070" t="s">
        <v>68</v>
      </c>
      <c r="J1070">
        <v>1105.4834000000001</v>
      </c>
    </row>
    <row r="1071" spans="1:10" x14ac:dyDescent="0.25">
      <c r="A1071" t="s">
        <v>5231</v>
      </c>
      <c r="B1071" t="str">
        <f t="shared" si="48"/>
        <v>Q1</v>
      </c>
      <c r="C1071">
        <f t="shared" si="49"/>
        <v>1</v>
      </c>
      <c r="D1071" s="1">
        <v>39090</v>
      </c>
      <c r="E1071" t="s">
        <v>64</v>
      </c>
      <c r="F1071" t="str">
        <f t="shared" si="50"/>
        <v>Online</v>
      </c>
      <c r="G1071" t="s">
        <v>66</v>
      </c>
      <c r="H1071" t="s">
        <v>67</v>
      </c>
      <c r="I1071" t="s">
        <v>68</v>
      </c>
      <c r="J1071">
        <v>2264.2536</v>
      </c>
    </row>
    <row r="1072" spans="1:10" x14ac:dyDescent="0.25">
      <c r="A1072" t="s">
        <v>5232</v>
      </c>
      <c r="B1072" t="str">
        <f t="shared" si="48"/>
        <v>Q1</v>
      </c>
      <c r="C1072">
        <f t="shared" si="49"/>
        <v>1</v>
      </c>
      <c r="D1072" s="1">
        <v>39090</v>
      </c>
      <c r="E1072" t="s">
        <v>64</v>
      </c>
      <c r="F1072" t="str">
        <f t="shared" si="50"/>
        <v>Online</v>
      </c>
      <c r="G1072" t="s">
        <v>66</v>
      </c>
      <c r="H1072" t="s">
        <v>67</v>
      </c>
      <c r="I1072" t="s">
        <v>68</v>
      </c>
      <c r="J1072">
        <v>2288.9187000000002</v>
      </c>
    </row>
    <row r="1073" spans="1:10" x14ac:dyDescent="0.25">
      <c r="A1073" t="s">
        <v>5240</v>
      </c>
      <c r="B1073" t="str">
        <f t="shared" si="48"/>
        <v>Q1</v>
      </c>
      <c r="C1073">
        <f t="shared" si="49"/>
        <v>1</v>
      </c>
      <c r="D1073" s="1">
        <v>39091</v>
      </c>
      <c r="E1073" t="s">
        <v>64</v>
      </c>
      <c r="F1073" t="str">
        <f t="shared" si="50"/>
        <v>Online</v>
      </c>
      <c r="G1073" t="s">
        <v>66</v>
      </c>
      <c r="H1073" t="s">
        <v>67</v>
      </c>
      <c r="I1073" t="s">
        <v>68</v>
      </c>
      <c r="J1073">
        <v>2699.9018000000001</v>
      </c>
    </row>
    <row r="1074" spans="1:10" x14ac:dyDescent="0.25">
      <c r="A1074" t="s">
        <v>5249</v>
      </c>
      <c r="B1074" t="str">
        <f t="shared" si="48"/>
        <v>Q1</v>
      </c>
      <c r="C1074">
        <f t="shared" si="49"/>
        <v>1</v>
      </c>
      <c r="D1074" s="1">
        <v>39092</v>
      </c>
      <c r="E1074" t="s">
        <v>64</v>
      </c>
      <c r="F1074" t="str">
        <f t="shared" si="50"/>
        <v>Online</v>
      </c>
      <c r="G1074" t="s">
        <v>66</v>
      </c>
      <c r="H1074" t="s">
        <v>67</v>
      </c>
      <c r="I1074" t="s">
        <v>68</v>
      </c>
      <c r="J1074">
        <v>2410.6266000000001</v>
      </c>
    </row>
    <row r="1075" spans="1:10" x14ac:dyDescent="0.25">
      <c r="A1075" t="s">
        <v>5250</v>
      </c>
      <c r="B1075" t="str">
        <f t="shared" si="48"/>
        <v>Q1</v>
      </c>
      <c r="C1075">
        <f t="shared" si="49"/>
        <v>1</v>
      </c>
      <c r="D1075" s="1">
        <v>39092</v>
      </c>
      <c r="E1075" t="s">
        <v>64</v>
      </c>
      <c r="F1075" t="str">
        <f t="shared" si="50"/>
        <v>Online</v>
      </c>
      <c r="G1075" t="s">
        <v>66</v>
      </c>
      <c r="H1075" t="s">
        <v>67</v>
      </c>
      <c r="I1075" t="s">
        <v>68</v>
      </c>
      <c r="J1075">
        <v>865.20399999999995</v>
      </c>
    </row>
    <row r="1076" spans="1:10" x14ac:dyDescent="0.25">
      <c r="A1076" t="s">
        <v>5274</v>
      </c>
      <c r="B1076" t="str">
        <f t="shared" si="48"/>
        <v>Q1</v>
      </c>
      <c r="C1076">
        <f t="shared" si="49"/>
        <v>1</v>
      </c>
      <c r="D1076" s="1">
        <v>39095</v>
      </c>
      <c r="E1076" t="s">
        <v>64</v>
      </c>
      <c r="F1076" t="str">
        <f t="shared" si="50"/>
        <v>Online</v>
      </c>
      <c r="G1076" t="s">
        <v>66</v>
      </c>
      <c r="H1076" t="s">
        <v>67</v>
      </c>
      <c r="I1076" t="s">
        <v>68</v>
      </c>
      <c r="J1076">
        <v>1105.4834000000001</v>
      </c>
    </row>
    <row r="1077" spans="1:10" x14ac:dyDescent="0.25">
      <c r="A1077" t="s">
        <v>5304</v>
      </c>
      <c r="B1077" t="str">
        <f t="shared" si="48"/>
        <v>Q1</v>
      </c>
      <c r="C1077">
        <f t="shared" si="49"/>
        <v>1</v>
      </c>
      <c r="D1077" s="1">
        <v>39098</v>
      </c>
      <c r="E1077" t="s">
        <v>64</v>
      </c>
      <c r="F1077" t="str">
        <f t="shared" si="50"/>
        <v>Online</v>
      </c>
      <c r="G1077" t="s">
        <v>66</v>
      </c>
      <c r="H1077" t="s">
        <v>67</v>
      </c>
      <c r="I1077" t="s">
        <v>68</v>
      </c>
      <c r="J1077">
        <v>2699.9018000000001</v>
      </c>
    </row>
    <row r="1078" spans="1:10" x14ac:dyDescent="0.25">
      <c r="A1078" t="s">
        <v>5312</v>
      </c>
      <c r="B1078" t="str">
        <f t="shared" si="48"/>
        <v>Q1</v>
      </c>
      <c r="C1078">
        <f t="shared" si="49"/>
        <v>1</v>
      </c>
      <c r="D1078" s="1">
        <v>39098</v>
      </c>
      <c r="E1078" t="s">
        <v>64</v>
      </c>
      <c r="F1078" t="str">
        <f t="shared" si="50"/>
        <v>Online</v>
      </c>
      <c r="G1078" t="s">
        <v>66</v>
      </c>
      <c r="H1078" t="s">
        <v>67</v>
      </c>
      <c r="I1078" t="s">
        <v>68</v>
      </c>
      <c r="J1078">
        <v>2410.6266000000001</v>
      </c>
    </row>
    <row r="1079" spans="1:10" x14ac:dyDescent="0.25">
      <c r="A1079" t="s">
        <v>5321</v>
      </c>
      <c r="B1079" t="str">
        <f t="shared" si="48"/>
        <v>Q1</v>
      </c>
      <c r="C1079">
        <f t="shared" si="49"/>
        <v>1</v>
      </c>
      <c r="D1079" s="1">
        <v>39100</v>
      </c>
      <c r="E1079" t="s">
        <v>64</v>
      </c>
      <c r="F1079" t="str">
        <f t="shared" si="50"/>
        <v>Online</v>
      </c>
      <c r="G1079" t="s">
        <v>66</v>
      </c>
      <c r="H1079" t="s">
        <v>67</v>
      </c>
      <c r="I1079" t="s">
        <v>68</v>
      </c>
      <c r="J1079">
        <v>2699.9018000000001</v>
      </c>
    </row>
    <row r="1080" spans="1:10" x14ac:dyDescent="0.25">
      <c r="A1080" t="s">
        <v>5333</v>
      </c>
      <c r="B1080" t="str">
        <f t="shared" si="48"/>
        <v>Q1</v>
      </c>
      <c r="C1080">
        <f t="shared" si="49"/>
        <v>1</v>
      </c>
      <c r="D1080" s="1">
        <v>39102</v>
      </c>
      <c r="E1080" t="s">
        <v>64</v>
      </c>
      <c r="F1080" t="str">
        <f t="shared" si="50"/>
        <v>Online</v>
      </c>
      <c r="G1080" t="s">
        <v>66</v>
      </c>
      <c r="H1080" t="s">
        <v>67</v>
      </c>
      <c r="I1080" t="s">
        <v>68</v>
      </c>
      <c r="J1080">
        <v>2288.9187000000002</v>
      </c>
    </row>
    <row r="1081" spans="1:10" x14ac:dyDescent="0.25">
      <c r="A1081" t="s">
        <v>5334</v>
      </c>
      <c r="B1081" t="str">
        <f t="shared" si="48"/>
        <v>Q1</v>
      </c>
      <c r="C1081">
        <f t="shared" si="49"/>
        <v>1</v>
      </c>
      <c r="D1081" s="1">
        <v>39102</v>
      </c>
      <c r="E1081" t="s">
        <v>64</v>
      </c>
      <c r="F1081" t="str">
        <f t="shared" si="50"/>
        <v>Online</v>
      </c>
      <c r="G1081" t="s">
        <v>66</v>
      </c>
      <c r="H1081" t="s">
        <v>67</v>
      </c>
      <c r="I1081" t="s">
        <v>68</v>
      </c>
      <c r="J1081">
        <v>2699.9018000000001</v>
      </c>
    </row>
    <row r="1082" spans="1:10" x14ac:dyDescent="0.25">
      <c r="A1082" t="s">
        <v>5357</v>
      </c>
      <c r="B1082" t="str">
        <f t="shared" si="48"/>
        <v>Q1</v>
      </c>
      <c r="C1082">
        <f t="shared" si="49"/>
        <v>1</v>
      </c>
      <c r="D1082" s="1">
        <v>39105</v>
      </c>
      <c r="E1082" t="s">
        <v>64</v>
      </c>
      <c r="F1082" t="str">
        <f t="shared" si="50"/>
        <v>Online</v>
      </c>
      <c r="G1082" t="s">
        <v>66</v>
      </c>
      <c r="H1082" t="s">
        <v>67</v>
      </c>
      <c r="I1082" t="s">
        <v>68</v>
      </c>
      <c r="J1082">
        <v>1105.4834000000001</v>
      </c>
    </row>
    <row r="1083" spans="1:10" x14ac:dyDescent="0.25">
      <c r="A1083" t="s">
        <v>5371</v>
      </c>
      <c r="B1083" t="str">
        <f t="shared" si="48"/>
        <v>Q1</v>
      </c>
      <c r="C1083">
        <f t="shared" si="49"/>
        <v>1</v>
      </c>
      <c r="D1083" s="1">
        <v>39106</v>
      </c>
      <c r="E1083" t="s">
        <v>64</v>
      </c>
      <c r="F1083" t="str">
        <f t="shared" si="50"/>
        <v>Online</v>
      </c>
      <c r="G1083" t="s">
        <v>66</v>
      </c>
      <c r="H1083" t="s">
        <v>67</v>
      </c>
      <c r="I1083" t="s">
        <v>68</v>
      </c>
      <c r="J1083">
        <v>2264.2536</v>
      </c>
    </row>
    <row r="1084" spans="1:10" x14ac:dyDescent="0.25">
      <c r="A1084" t="s">
        <v>5377</v>
      </c>
      <c r="B1084" t="str">
        <f t="shared" si="48"/>
        <v>Q1</v>
      </c>
      <c r="C1084">
        <f t="shared" si="49"/>
        <v>1</v>
      </c>
      <c r="D1084" s="1">
        <v>39107</v>
      </c>
      <c r="E1084" t="s">
        <v>64</v>
      </c>
      <c r="F1084" t="str">
        <f t="shared" si="50"/>
        <v>Online</v>
      </c>
      <c r="G1084" t="s">
        <v>66</v>
      </c>
      <c r="H1084" t="s">
        <v>67</v>
      </c>
      <c r="I1084" t="s">
        <v>68</v>
      </c>
      <c r="J1084">
        <v>2288.9187000000002</v>
      </c>
    </row>
    <row r="1085" spans="1:10" x14ac:dyDescent="0.25">
      <c r="A1085" t="s">
        <v>5381</v>
      </c>
      <c r="B1085" t="str">
        <f t="shared" si="48"/>
        <v>Q1</v>
      </c>
      <c r="C1085">
        <f t="shared" si="49"/>
        <v>1</v>
      </c>
      <c r="D1085" s="1">
        <v>39108</v>
      </c>
      <c r="E1085" t="s">
        <v>64</v>
      </c>
      <c r="F1085" t="str">
        <f t="shared" si="50"/>
        <v>Online</v>
      </c>
      <c r="G1085" t="s">
        <v>66</v>
      </c>
      <c r="H1085" t="s">
        <v>67</v>
      </c>
      <c r="I1085" t="s">
        <v>68</v>
      </c>
      <c r="J1085">
        <v>2410.6266000000001</v>
      </c>
    </row>
    <row r="1086" spans="1:10" x14ac:dyDescent="0.25">
      <c r="A1086" t="s">
        <v>5383</v>
      </c>
      <c r="B1086" t="str">
        <f t="shared" si="48"/>
        <v>Q1</v>
      </c>
      <c r="C1086">
        <f t="shared" si="49"/>
        <v>1</v>
      </c>
      <c r="D1086" s="1">
        <v>39108</v>
      </c>
      <c r="E1086" t="s">
        <v>64</v>
      </c>
      <c r="F1086" t="str">
        <f t="shared" si="50"/>
        <v>Online</v>
      </c>
      <c r="G1086" t="s">
        <v>66</v>
      </c>
      <c r="H1086" t="s">
        <v>67</v>
      </c>
      <c r="I1086" t="s">
        <v>68</v>
      </c>
      <c r="J1086">
        <v>2288.9187000000002</v>
      </c>
    </row>
    <row r="1087" spans="1:10" x14ac:dyDescent="0.25">
      <c r="A1087" t="s">
        <v>5407</v>
      </c>
      <c r="B1087" t="str">
        <f t="shared" si="48"/>
        <v>Q1</v>
      </c>
      <c r="C1087">
        <f t="shared" si="49"/>
        <v>1</v>
      </c>
      <c r="D1087" s="1">
        <v>39112</v>
      </c>
      <c r="E1087" t="s">
        <v>64</v>
      </c>
      <c r="F1087" t="str">
        <f t="shared" si="50"/>
        <v>Online</v>
      </c>
      <c r="G1087" t="s">
        <v>66</v>
      </c>
      <c r="H1087" t="s">
        <v>67</v>
      </c>
      <c r="I1087" t="s">
        <v>68</v>
      </c>
      <c r="J1087">
        <v>865.20399999999995</v>
      </c>
    </row>
    <row r="1088" spans="1:10" x14ac:dyDescent="0.25">
      <c r="A1088" t="s">
        <v>5413</v>
      </c>
      <c r="B1088" t="str">
        <f t="shared" si="48"/>
        <v>Q1</v>
      </c>
      <c r="C1088">
        <f t="shared" si="49"/>
        <v>1</v>
      </c>
      <c r="D1088" s="1">
        <v>39113</v>
      </c>
      <c r="E1088" t="s">
        <v>64</v>
      </c>
      <c r="F1088" t="str">
        <f t="shared" si="50"/>
        <v>Online</v>
      </c>
      <c r="G1088" t="s">
        <v>66</v>
      </c>
      <c r="H1088" t="s">
        <v>67</v>
      </c>
      <c r="I1088" t="s">
        <v>68</v>
      </c>
      <c r="J1088">
        <v>2264.2536</v>
      </c>
    </row>
    <row r="1089" spans="1:10" x14ac:dyDescent="0.25">
      <c r="A1089" t="s">
        <v>5414</v>
      </c>
      <c r="B1089" t="str">
        <f t="shared" si="48"/>
        <v>Q1</v>
      </c>
      <c r="C1089">
        <f t="shared" si="49"/>
        <v>1</v>
      </c>
      <c r="D1089" s="1">
        <v>39113</v>
      </c>
      <c r="E1089" t="s">
        <v>64</v>
      </c>
      <c r="F1089" t="str">
        <f t="shared" si="50"/>
        <v>Online</v>
      </c>
      <c r="G1089" t="s">
        <v>66</v>
      </c>
      <c r="H1089" t="s">
        <v>67</v>
      </c>
      <c r="I1089" t="s">
        <v>68</v>
      </c>
      <c r="J1089">
        <v>2699.9018000000001</v>
      </c>
    </row>
    <row r="1090" spans="1:10" x14ac:dyDescent="0.25">
      <c r="A1090" t="s">
        <v>5438</v>
      </c>
      <c r="B1090" t="str">
        <f t="shared" si="48"/>
        <v>Q1</v>
      </c>
      <c r="C1090">
        <f t="shared" si="49"/>
        <v>2</v>
      </c>
      <c r="D1090" s="1">
        <v>39114</v>
      </c>
      <c r="E1090" t="s">
        <v>3003</v>
      </c>
      <c r="F1090" t="str">
        <f t="shared" si="50"/>
        <v>Retail</v>
      </c>
      <c r="G1090" t="s">
        <v>66</v>
      </c>
      <c r="H1090" t="s">
        <v>67</v>
      </c>
      <c r="I1090" t="s">
        <v>68</v>
      </c>
      <c r="J1090">
        <v>729.64120000000003</v>
      </c>
    </row>
    <row r="1091" spans="1:10" x14ac:dyDescent="0.25">
      <c r="A1091" t="s">
        <v>5460</v>
      </c>
      <c r="B1091" t="str">
        <f t="shared" ref="B1091:B1154" si="51">IF(C1091&lt;4, "Q1",IF(C1091&lt;7,"Q2",IF(C1091&lt;10,"Q3","Q4")))</f>
        <v>Q1</v>
      </c>
      <c r="C1091">
        <f t="shared" ref="C1091:C1154" si="52">MONTH(D1091)</f>
        <v>2</v>
      </c>
      <c r="D1091" s="1">
        <v>39114</v>
      </c>
      <c r="E1091" t="s">
        <v>3363</v>
      </c>
      <c r="F1091" t="str">
        <f t="shared" ref="F1091:F1154" si="53">IF(E1091="NULL","Online","Retail")</f>
        <v>Retail</v>
      </c>
      <c r="G1091" t="s">
        <v>66</v>
      </c>
      <c r="H1091" t="s">
        <v>67</v>
      </c>
      <c r="I1091" t="s">
        <v>68</v>
      </c>
      <c r="J1091">
        <v>27731.550999999999</v>
      </c>
    </row>
    <row r="1092" spans="1:10" x14ac:dyDescent="0.25">
      <c r="A1092" t="s">
        <v>5479</v>
      </c>
      <c r="B1092" t="str">
        <f t="shared" si="51"/>
        <v>Q1</v>
      </c>
      <c r="C1092">
        <f t="shared" si="52"/>
        <v>2</v>
      </c>
      <c r="D1092" s="1">
        <v>39114</v>
      </c>
      <c r="E1092" t="s">
        <v>3003</v>
      </c>
      <c r="F1092" t="str">
        <f t="shared" si="53"/>
        <v>Retail</v>
      </c>
      <c r="G1092" t="s">
        <v>66</v>
      </c>
      <c r="H1092" t="s">
        <v>67</v>
      </c>
      <c r="I1092" t="s">
        <v>68</v>
      </c>
      <c r="J1092">
        <v>5628.7237999999998</v>
      </c>
    </row>
    <row r="1093" spans="1:10" x14ac:dyDescent="0.25">
      <c r="A1093" t="s">
        <v>5500</v>
      </c>
      <c r="B1093" t="str">
        <f t="shared" si="51"/>
        <v>Q1</v>
      </c>
      <c r="C1093">
        <f t="shared" si="52"/>
        <v>2</v>
      </c>
      <c r="D1093" s="1">
        <v>39114</v>
      </c>
      <c r="E1093" t="s">
        <v>3003</v>
      </c>
      <c r="F1093" t="str">
        <f t="shared" si="53"/>
        <v>Retail</v>
      </c>
      <c r="G1093" t="s">
        <v>66</v>
      </c>
      <c r="H1093" t="s">
        <v>67</v>
      </c>
      <c r="I1093" t="s">
        <v>68</v>
      </c>
      <c r="J1093">
        <v>60728.829299999998</v>
      </c>
    </row>
    <row r="1094" spans="1:10" x14ac:dyDescent="0.25">
      <c r="A1094" t="s">
        <v>5508</v>
      </c>
      <c r="B1094" t="str">
        <f t="shared" si="51"/>
        <v>Q1</v>
      </c>
      <c r="C1094">
        <f t="shared" si="52"/>
        <v>2</v>
      </c>
      <c r="D1094" s="1">
        <v>39114</v>
      </c>
      <c r="E1094" t="s">
        <v>3003</v>
      </c>
      <c r="F1094" t="str">
        <f t="shared" si="53"/>
        <v>Retail</v>
      </c>
      <c r="G1094" t="s">
        <v>66</v>
      </c>
      <c r="H1094" t="s">
        <v>67</v>
      </c>
      <c r="I1094" t="s">
        <v>68</v>
      </c>
      <c r="J1094">
        <v>12166.7251</v>
      </c>
    </row>
    <row r="1095" spans="1:10" x14ac:dyDescent="0.25">
      <c r="A1095" t="s">
        <v>5511</v>
      </c>
      <c r="B1095" t="str">
        <f t="shared" si="51"/>
        <v>Q1</v>
      </c>
      <c r="C1095">
        <f t="shared" si="52"/>
        <v>2</v>
      </c>
      <c r="D1095" s="1">
        <v>39114</v>
      </c>
      <c r="E1095" t="s">
        <v>3003</v>
      </c>
      <c r="F1095" t="str">
        <f t="shared" si="53"/>
        <v>Retail</v>
      </c>
      <c r="G1095" t="s">
        <v>66</v>
      </c>
      <c r="H1095" t="s">
        <v>67</v>
      </c>
      <c r="I1095" t="s">
        <v>68</v>
      </c>
      <c r="J1095">
        <v>48514.2048</v>
      </c>
    </row>
    <row r="1096" spans="1:10" x14ac:dyDescent="0.25">
      <c r="A1096" t="s">
        <v>5516</v>
      </c>
      <c r="B1096" t="str">
        <f t="shared" si="51"/>
        <v>Q1</v>
      </c>
      <c r="C1096">
        <f t="shared" si="52"/>
        <v>2</v>
      </c>
      <c r="D1096" s="1">
        <v>39114</v>
      </c>
      <c r="E1096" t="s">
        <v>3363</v>
      </c>
      <c r="F1096" t="str">
        <f t="shared" si="53"/>
        <v>Retail</v>
      </c>
      <c r="G1096" t="s">
        <v>66</v>
      </c>
      <c r="H1096" t="s">
        <v>67</v>
      </c>
      <c r="I1096" t="s">
        <v>68</v>
      </c>
      <c r="J1096">
        <v>5664.4170000000004</v>
      </c>
    </row>
    <row r="1097" spans="1:10" x14ac:dyDescent="0.25">
      <c r="A1097" t="s">
        <v>5575</v>
      </c>
      <c r="B1097" t="str">
        <f t="shared" si="51"/>
        <v>Q1</v>
      </c>
      <c r="C1097">
        <f t="shared" si="52"/>
        <v>2</v>
      </c>
      <c r="D1097" s="1">
        <v>39116</v>
      </c>
      <c r="E1097" t="s">
        <v>64</v>
      </c>
      <c r="F1097" t="str">
        <f t="shared" si="53"/>
        <v>Online</v>
      </c>
      <c r="G1097" t="s">
        <v>66</v>
      </c>
      <c r="H1097" t="s">
        <v>67</v>
      </c>
      <c r="I1097" t="s">
        <v>68</v>
      </c>
      <c r="J1097">
        <v>2264.2536</v>
      </c>
    </row>
    <row r="1098" spans="1:10" x14ac:dyDescent="0.25">
      <c r="A1098" t="s">
        <v>5579</v>
      </c>
      <c r="B1098" t="str">
        <f t="shared" si="51"/>
        <v>Q1</v>
      </c>
      <c r="C1098">
        <f t="shared" si="52"/>
        <v>2</v>
      </c>
      <c r="D1098" s="1">
        <v>39116</v>
      </c>
      <c r="E1098" t="s">
        <v>64</v>
      </c>
      <c r="F1098" t="str">
        <f t="shared" si="53"/>
        <v>Online</v>
      </c>
      <c r="G1098" t="s">
        <v>66</v>
      </c>
      <c r="H1098" t="s">
        <v>67</v>
      </c>
      <c r="I1098" t="s">
        <v>68</v>
      </c>
      <c r="J1098">
        <v>2264.2536</v>
      </c>
    </row>
    <row r="1099" spans="1:10" x14ac:dyDescent="0.25">
      <c r="A1099" t="s">
        <v>5585</v>
      </c>
      <c r="B1099" t="str">
        <f t="shared" si="51"/>
        <v>Q1</v>
      </c>
      <c r="C1099">
        <f t="shared" si="52"/>
        <v>2</v>
      </c>
      <c r="D1099" s="1">
        <v>39117</v>
      </c>
      <c r="E1099" t="s">
        <v>64</v>
      </c>
      <c r="F1099" t="str">
        <f t="shared" si="53"/>
        <v>Online</v>
      </c>
      <c r="G1099" t="s">
        <v>66</v>
      </c>
      <c r="H1099" t="s">
        <v>67</v>
      </c>
      <c r="I1099" t="s">
        <v>68</v>
      </c>
      <c r="J1099">
        <v>865.20399999999995</v>
      </c>
    </row>
    <row r="1100" spans="1:10" x14ac:dyDescent="0.25">
      <c r="A1100" t="s">
        <v>5599</v>
      </c>
      <c r="B1100" t="str">
        <f t="shared" si="51"/>
        <v>Q1</v>
      </c>
      <c r="C1100">
        <f t="shared" si="52"/>
        <v>2</v>
      </c>
      <c r="D1100" s="1">
        <v>39118</v>
      </c>
      <c r="E1100" t="s">
        <v>64</v>
      </c>
      <c r="F1100" t="str">
        <f t="shared" si="53"/>
        <v>Online</v>
      </c>
      <c r="G1100" t="s">
        <v>66</v>
      </c>
      <c r="H1100" t="s">
        <v>67</v>
      </c>
      <c r="I1100" t="s">
        <v>68</v>
      </c>
      <c r="J1100">
        <v>2410.6266000000001</v>
      </c>
    </row>
    <row r="1101" spans="1:10" x14ac:dyDescent="0.25">
      <c r="A1101" t="s">
        <v>5610</v>
      </c>
      <c r="B1101" t="str">
        <f t="shared" si="51"/>
        <v>Q1</v>
      </c>
      <c r="C1101">
        <f t="shared" si="52"/>
        <v>2</v>
      </c>
      <c r="D1101" s="1">
        <v>39119</v>
      </c>
      <c r="E1101" t="s">
        <v>64</v>
      </c>
      <c r="F1101" t="str">
        <f t="shared" si="53"/>
        <v>Online</v>
      </c>
      <c r="G1101" t="s">
        <v>66</v>
      </c>
      <c r="H1101" t="s">
        <v>67</v>
      </c>
      <c r="I1101" t="s">
        <v>68</v>
      </c>
      <c r="J1101">
        <v>2264.2536</v>
      </c>
    </row>
    <row r="1102" spans="1:10" x14ac:dyDescent="0.25">
      <c r="A1102" t="s">
        <v>5630</v>
      </c>
      <c r="B1102" t="str">
        <f t="shared" si="51"/>
        <v>Q1</v>
      </c>
      <c r="C1102">
        <f t="shared" si="52"/>
        <v>2</v>
      </c>
      <c r="D1102" s="1">
        <v>39121</v>
      </c>
      <c r="E1102" t="s">
        <v>64</v>
      </c>
      <c r="F1102" t="str">
        <f t="shared" si="53"/>
        <v>Online</v>
      </c>
      <c r="G1102" t="s">
        <v>66</v>
      </c>
      <c r="H1102" t="s">
        <v>67</v>
      </c>
      <c r="I1102" t="s">
        <v>68</v>
      </c>
      <c r="J1102">
        <v>1105.4834000000001</v>
      </c>
    </row>
    <row r="1103" spans="1:10" x14ac:dyDescent="0.25">
      <c r="A1103" t="s">
        <v>5631</v>
      </c>
      <c r="B1103" t="str">
        <f t="shared" si="51"/>
        <v>Q1</v>
      </c>
      <c r="C1103">
        <f t="shared" si="52"/>
        <v>2</v>
      </c>
      <c r="D1103" s="1">
        <v>39121</v>
      </c>
      <c r="E1103" t="s">
        <v>64</v>
      </c>
      <c r="F1103" t="str">
        <f t="shared" si="53"/>
        <v>Online</v>
      </c>
      <c r="G1103" t="s">
        <v>66</v>
      </c>
      <c r="H1103" t="s">
        <v>67</v>
      </c>
      <c r="I1103" t="s">
        <v>68</v>
      </c>
      <c r="J1103">
        <v>1105.4834000000001</v>
      </c>
    </row>
    <row r="1104" spans="1:10" x14ac:dyDescent="0.25">
      <c r="A1104" t="s">
        <v>5632</v>
      </c>
      <c r="B1104" t="str">
        <f t="shared" si="51"/>
        <v>Q1</v>
      </c>
      <c r="C1104">
        <f t="shared" si="52"/>
        <v>2</v>
      </c>
      <c r="D1104" s="1">
        <v>39121</v>
      </c>
      <c r="E1104" t="s">
        <v>64</v>
      </c>
      <c r="F1104" t="str">
        <f t="shared" si="53"/>
        <v>Online</v>
      </c>
      <c r="G1104" t="s">
        <v>66</v>
      </c>
      <c r="H1104" t="s">
        <v>67</v>
      </c>
      <c r="I1104" t="s">
        <v>68</v>
      </c>
      <c r="J1104">
        <v>865.20399999999995</v>
      </c>
    </row>
    <row r="1105" spans="1:10" x14ac:dyDescent="0.25">
      <c r="A1105" t="s">
        <v>5641</v>
      </c>
      <c r="B1105" t="str">
        <f t="shared" si="51"/>
        <v>Q1</v>
      </c>
      <c r="C1105">
        <f t="shared" si="52"/>
        <v>2</v>
      </c>
      <c r="D1105" s="1">
        <v>39122</v>
      </c>
      <c r="E1105" t="s">
        <v>64</v>
      </c>
      <c r="F1105" t="str">
        <f t="shared" si="53"/>
        <v>Online</v>
      </c>
      <c r="G1105" t="s">
        <v>66</v>
      </c>
      <c r="H1105" t="s">
        <v>67</v>
      </c>
      <c r="I1105" t="s">
        <v>68</v>
      </c>
      <c r="J1105">
        <v>2264.2536</v>
      </c>
    </row>
    <row r="1106" spans="1:10" x14ac:dyDescent="0.25">
      <c r="A1106" t="s">
        <v>5644</v>
      </c>
      <c r="B1106" t="str">
        <f t="shared" si="51"/>
        <v>Q1</v>
      </c>
      <c r="C1106">
        <f t="shared" si="52"/>
        <v>2</v>
      </c>
      <c r="D1106" s="1">
        <v>39122</v>
      </c>
      <c r="E1106" t="s">
        <v>64</v>
      </c>
      <c r="F1106" t="str">
        <f t="shared" si="53"/>
        <v>Online</v>
      </c>
      <c r="G1106" t="s">
        <v>66</v>
      </c>
      <c r="H1106" t="s">
        <v>67</v>
      </c>
      <c r="I1106" t="s">
        <v>68</v>
      </c>
      <c r="J1106">
        <v>865.20399999999995</v>
      </c>
    </row>
    <row r="1107" spans="1:10" x14ac:dyDescent="0.25">
      <c r="A1107" t="s">
        <v>5652</v>
      </c>
      <c r="B1107" t="str">
        <f t="shared" si="51"/>
        <v>Q1</v>
      </c>
      <c r="C1107">
        <f t="shared" si="52"/>
        <v>2</v>
      </c>
      <c r="D1107" s="1">
        <v>39123</v>
      </c>
      <c r="E1107" t="s">
        <v>64</v>
      </c>
      <c r="F1107" t="str">
        <f t="shared" si="53"/>
        <v>Online</v>
      </c>
      <c r="G1107" t="s">
        <v>66</v>
      </c>
      <c r="H1107" t="s">
        <v>67</v>
      </c>
      <c r="I1107" t="s">
        <v>68</v>
      </c>
      <c r="J1107">
        <v>2288.9187000000002</v>
      </c>
    </row>
    <row r="1108" spans="1:10" x14ac:dyDescent="0.25">
      <c r="A1108" t="s">
        <v>5663</v>
      </c>
      <c r="B1108" t="str">
        <f t="shared" si="51"/>
        <v>Q1</v>
      </c>
      <c r="C1108">
        <f t="shared" si="52"/>
        <v>2</v>
      </c>
      <c r="D1108" s="1">
        <v>39125</v>
      </c>
      <c r="E1108" t="s">
        <v>64</v>
      </c>
      <c r="F1108" t="str">
        <f t="shared" si="53"/>
        <v>Online</v>
      </c>
      <c r="G1108" t="s">
        <v>66</v>
      </c>
      <c r="H1108" t="s">
        <v>67</v>
      </c>
      <c r="I1108" t="s">
        <v>68</v>
      </c>
      <c r="J1108">
        <v>865.20399999999995</v>
      </c>
    </row>
    <row r="1109" spans="1:10" x14ac:dyDescent="0.25">
      <c r="A1109" t="s">
        <v>5683</v>
      </c>
      <c r="B1109" t="str">
        <f t="shared" si="51"/>
        <v>Q1</v>
      </c>
      <c r="C1109">
        <f t="shared" si="52"/>
        <v>2</v>
      </c>
      <c r="D1109" s="1">
        <v>39127</v>
      </c>
      <c r="E1109" t="s">
        <v>64</v>
      </c>
      <c r="F1109" t="str">
        <f t="shared" si="53"/>
        <v>Online</v>
      </c>
      <c r="G1109" t="s">
        <v>66</v>
      </c>
      <c r="H1109" t="s">
        <v>67</v>
      </c>
      <c r="I1109" t="s">
        <v>68</v>
      </c>
      <c r="J1109">
        <v>2410.6266000000001</v>
      </c>
    </row>
    <row r="1110" spans="1:10" x14ac:dyDescent="0.25">
      <c r="A1110" t="s">
        <v>5684</v>
      </c>
      <c r="B1110" t="str">
        <f t="shared" si="51"/>
        <v>Q1</v>
      </c>
      <c r="C1110">
        <f t="shared" si="52"/>
        <v>2</v>
      </c>
      <c r="D1110" s="1">
        <v>39127</v>
      </c>
      <c r="E1110" t="s">
        <v>64</v>
      </c>
      <c r="F1110" t="str">
        <f t="shared" si="53"/>
        <v>Online</v>
      </c>
      <c r="G1110" t="s">
        <v>66</v>
      </c>
      <c r="H1110" t="s">
        <v>67</v>
      </c>
      <c r="I1110" t="s">
        <v>68</v>
      </c>
      <c r="J1110">
        <v>2410.6266000000001</v>
      </c>
    </row>
    <row r="1111" spans="1:10" x14ac:dyDescent="0.25">
      <c r="A1111" t="s">
        <v>5711</v>
      </c>
      <c r="B1111" t="str">
        <f t="shared" si="51"/>
        <v>Q1</v>
      </c>
      <c r="C1111">
        <f t="shared" si="52"/>
        <v>2</v>
      </c>
      <c r="D1111" s="1">
        <v>39130</v>
      </c>
      <c r="E1111" t="s">
        <v>64</v>
      </c>
      <c r="F1111" t="str">
        <f t="shared" si="53"/>
        <v>Online</v>
      </c>
      <c r="G1111" t="s">
        <v>66</v>
      </c>
      <c r="H1111" t="s">
        <v>67</v>
      </c>
      <c r="I1111" t="s">
        <v>68</v>
      </c>
      <c r="J1111">
        <v>1105.4834000000001</v>
      </c>
    </row>
    <row r="1112" spans="1:10" x14ac:dyDescent="0.25">
      <c r="A1112" t="s">
        <v>5722</v>
      </c>
      <c r="B1112" t="str">
        <f t="shared" si="51"/>
        <v>Q1</v>
      </c>
      <c r="C1112">
        <f t="shared" si="52"/>
        <v>2</v>
      </c>
      <c r="D1112" s="1">
        <v>39131</v>
      </c>
      <c r="E1112" t="s">
        <v>64</v>
      </c>
      <c r="F1112" t="str">
        <f t="shared" si="53"/>
        <v>Online</v>
      </c>
      <c r="G1112" t="s">
        <v>66</v>
      </c>
      <c r="H1112" t="s">
        <v>67</v>
      </c>
      <c r="I1112" t="s">
        <v>68</v>
      </c>
      <c r="J1112">
        <v>2410.6266000000001</v>
      </c>
    </row>
    <row r="1113" spans="1:10" x14ac:dyDescent="0.25">
      <c r="A1113" t="s">
        <v>5723</v>
      </c>
      <c r="B1113" t="str">
        <f t="shared" si="51"/>
        <v>Q1</v>
      </c>
      <c r="C1113">
        <f t="shared" si="52"/>
        <v>2</v>
      </c>
      <c r="D1113" s="1">
        <v>39131</v>
      </c>
      <c r="E1113" t="s">
        <v>64</v>
      </c>
      <c r="F1113" t="str">
        <f t="shared" si="53"/>
        <v>Online</v>
      </c>
      <c r="G1113" t="s">
        <v>66</v>
      </c>
      <c r="H1113" t="s">
        <v>67</v>
      </c>
      <c r="I1113" t="s">
        <v>68</v>
      </c>
      <c r="J1113">
        <v>1105.4834000000001</v>
      </c>
    </row>
    <row r="1114" spans="1:10" x14ac:dyDescent="0.25">
      <c r="A1114" t="s">
        <v>5743</v>
      </c>
      <c r="B1114" t="str">
        <f t="shared" si="51"/>
        <v>Q1</v>
      </c>
      <c r="C1114">
        <f t="shared" si="52"/>
        <v>2</v>
      </c>
      <c r="D1114" s="1">
        <v>39132</v>
      </c>
      <c r="E1114" t="s">
        <v>64</v>
      </c>
      <c r="F1114" t="str">
        <f t="shared" si="53"/>
        <v>Online</v>
      </c>
      <c r="G1114" t="s">
        <v>66</v>
      </c>
      <c r="H1114" t="s">
        <v>67</v>
      </c>
      <c r="I1114" t="s">
        <v>68</v>
      </c>
      <c r="J1114">
        <v>2410.6266000000001</v>
      </c>
    </row>
    <row r="1115" spans="1:10" x14ac:dyDescent="0.25">
      <c r="A1115" t="s">
        <v>5754</v>
      </c>
      <c r="B1115" t="str">
        <f t="shared" si="51"/>
        <v>Q1</v>
      </c>
      <c r="C1115">
        <f t="shared" si="52"/>
        <v>2</v>
      </c>
      <c r="D1115" s="1">
        <v>39134</v>
      </c>
      <c r="E1115" t="s">
        <v>64</v>
      </c>
      <c r="F1115" t="str">
        <f t="shared" si="53"/>
        <v>Online</v>
      </c>
      <c r="G1115" t="s">
        <v>66</v>
      </c>
      <c r="H1115" t="s">
        <v>67</v>
      </c>
      <c r="I1115" t="s">
        <v>68</v>
      </c>
      <c r="J1115">
        <v>2699.9018000000001</v>
      </c>
    </row>
    <row r="1116" spans="1:10" x14ac:dyDescent="0.25">
      <c r="A1116" t="s">
        <v>5755</v>
      </c>
      <c r="B1116" t="str">
        <f t="shared" si="51"/>
        <v>Q1</v>
      </c>
      <c r="C1116">
        <f t="shared" si="52"/>
        <v>2</v>
      </c>
      <c r="D1116" s="1">
        <v>39134</v>
      </c>
      <c r="E1116" t="s">
        <v>64</v>
      </c>
      <c r="F1116" t="str">
        <f t="shared" si="53"/>
        <v>Online</v>
      </c>
      <c r="G1116" t="s">
        <v>66</v>
      </c>
      <c r="H1116" t="s">
        <v>67</v>
      </c>
      <c r="I1116" t="s">
        <v>68</v>
      </c>
      <c r="J1116">
        <v>1105.4834000000001</v>
      </c>
    </row>
    <row r="1117" spans="1:10" x14ac:dyDescent="0.25">
      <c r="A1117" t="s">
        <v>5766</v>
      </c>
      <c r="B1117" t="str">
        <f t="shared" si="51"/>
        <v>Q1</v>
      </c>
      <c r="C1117">
        <f t="shared" si="52"/>
        <v>2</v>
      </c>
      <c r="D1117" s="1">
        <v>39134</v>
      </c>
      <c r="E1117" t="s">
        <v>64</v>
      </c>
      <c r="F1117" t="str">
        <f t="shared" si="53"/>
        <v>Online</v>
      </c>
      <c r="G1117" t="s">
        <v>66</v>
      </c>
      <c r="H1117" t="s">
        <v>67</v>
      </c>
      <c r="I1117" t="s">
        <v>68</v>
      </c>
      <c r="J1117">
        <v>2288.9187000000002</v>
      </c>
    </row>
    <row r="1118" spans="1:10" x14ac:dyDescent="0.25">
      <c r="A1118" t="s">
        <v>5772</v>
      </c>
      <c r="B1118" t="str">
        <f t="shared" si="51"/>
        <v>Q1</v>
      </c>
      <c r="C1118">
        <f t="shared" si="52"/>
        <v>2</v>
      </c>
      <c r="D1118" s="1">
        <v>39135</v>
      </c>
      <c r="E1118" t="s">
        <v>64</v>
      </c>
      <c r="F1118" t="str">
        <f t="shared" si="53"/>
        <v>Online</v>
      </c>
      <c r="G1118" t="s">
        <v>66</v>
      </c>
      <c r="H1118" t="s">
        <v>67</v>
      </c>
      <c r="I1118" t="s">
        <v>68</v>
      </c>
      <c r="J1118">
        <v>865.20399999999995</v>
      </c>
    </row>
    <row r="1119" spans="1:10" x14ac:dyDescent="0.25">
      <c r="A1119" t="s">
        <v>5793</v>
      </c>
      <c r="B1119" t="str">
        <f t="shared" si="51"/>
        <v>Q1</v>
      </c>
      <c r="C1119">
        <f t="shared" si="52"/>
        <v>2</v>
      </c>
      <c r="D1119" s="1">
        <v>39138</v>
      </c>
      <c r="E1119" t="s">
        <v>64</v>
      </c>
      <c r="F1119" t="str">
        <f t="shared" si="53"/>
        <v>Online</v>
      </c>
      <c r="G1119" t="s">
        <v>66</v>
      </c>
      <c r="H1119" t="s">
        <v>67</v>
      </c>
      <c r="I1119" t="s">
        <v>68</v>
      </c>
      <c r="J1119">
        <v>2699.9018000000001</v>
      </c>
    </row>
    <row r="1120" spans="1:10" x14ac:dyDescent="0.25">
      <c r="A1120" t="s">
        <v>5807</v>
      </c>
      <c r="B1120" t="str">
        <f t="shared" si="51"/>
        <v>Q1</v>
      </c>
      <c r="C1120">
        <f t="shared" si="52"/>
        <v>2</v>
      </c>
      <c r="D1120" s="1">
        <v>39139</v>
      </c>
      <c r="E1120" t="s">
        <v>64</v>
      </c>
      <c r="F1120" t="str">
        <f t="shared" si="53"/>
        <v>Online</v>
      </c>
      <c r="G1120" t="s">
        <v>66</v>
      </c>
      <c r="H1120" t="s">
        <v>67</v>
      </c>
      <c r="I1120" t="s">
        <v>68</v>
      </c>
      <c r="J1120">
        <v>2699.9018000000001</v>
      </c>
    </row>
    <row r="1121" spans="1:10" x14ac:dyDescent="0.25">
      <c r="A1121" t="s">
        <v>5809</v>
      </c>
      <c r="B1121" t="str">
        <f t="shared" si="51"/>
        <v>Q1</v>
      </c>
      <c r="C1121">
        <f t="shared" si="52"/>
        <v>2</v>
      </c>
      <c r="D1121" s="1">
        <v>39139</v>
      </c>
      <c r="E1121" t="s">
        <v>64</v>
      </c>
      <c r="F1121" t="str">
        <f t="shared" si="53"/>
        <v>Online</v>
      </c>
      <c r="G1121" t="s">
        <v>66</v>
      </c>
      <c r="H1121" t="s">
        <v>67</v>
      </c>
      <c r="I1121" t="s">
        <v>68</v>
      </c>
      <c r="J1121">
        <v>865.20399999999995</v>
      </c>
    </row>
    <row r="1122" spans="1:10" x14ac:dyDescent="0.25">
      <c r="A1122" t="s">
        <v>5819</v>
      </c>
      <c r="B1122" t="str">
        <f t="shared" si="51"/>
        <v>Q1</v>
      </c>
      <c r="C1122">
        <f t="shared" si="52"/>
        <v>2</v>
      </c>
      <c r="D1122" s="1">
        <v>39141</v>
      </c>
      <c r="E1122" t="s">
        <v>64</v>
      </c>
      <c r="F1122" t="str">
        <f t="shared" si="53"/>
        <v>Online</v>
      </c>
      <c r="G1122" t="s">
        <v>66</v>
      </c>
      <c r="H1122" t="s">
        <v>67</v>
      </c>
      <c r="I1122" t="s">
        <v>68</v>
      </c>
      <c r="J1122">
        <v>865.20399999999995</v>
      </c>
    </row>
    <row r="1123" spans="1:10" x14ac:dyDescent="0.25">
      <c r="A1123" t="s">
        <v>5834</v>
      </c>
      <c r="B1123" t="str">
        <f t="shared" si="51"/>
        <v>Q1</v>
      </c>
      <c r="C1123">
        <f t="shared" si="52"/>
        <v>3</v>
      </c>
      <c r="D1123" s="1">
        <v>39142</v>
      </c>
      <c r="E1123" t="s">
        <v>3363</v>
      </c>
      <c r="F1123" t="str">
        <f t="shared" si="53"/>
        <v>Retail</v>
      </c>
      <c r="G1123" t="s">
        <v>66</v>
      </c>
      <c r="H1123" t="s">
        <v>67</v>
      </c>
      <c r="I1123" t="s">
        <v>68</v>
      </c>
      <c r="J1123">
        <v>1473.8635999999999</v>
      </c>
    </row>
    <row r="1124" spans="1:10" x14ac:dyDescent="0.25">
      <c r="A1124" t="s">
        <v>5848</v>
      </c>
      <c r="B1124" t="str">
        <f t="shared" si="51"/>
        <v>Q1</v>
      </c>
      <c r="C1124">
        <f t="shared" si="52"/>
        <v>3</v>
      </c>
      <c r="D1124" s="1">
        <v>39142</v>
      </c>
      <c r="E1124" t="s">
        <v>3003</v>
      </c>
      <c r="F1124" t="str">
        <f t="shared" si="53"/>
        <v>Retail</v>
      </c>
      <c r="G1124" t="s">
        <v>66</v>
      </c>
      <c r="H1124" t="s">
        <v>67</v>
      </c>
      <c r="I1124" t="s">
        <v>68</v>
      </c>
      <c r="J1124">
        <v>9715.9819000000007</v>
      </c>
    </row>
    <row r="1125" spans="1:10" x14ac:dyDescent="0.25">
      <c r="A1125" t="s">
        <v>5870</v>
      </c>
      <c r="B1125" t="str">
        <f t="shared" si="51"/>
        <v>Q1</v>
      </c>
      <c r="C1125">
        <f t="shared" si="52"/>
        <v>3</v>
      </c>
      <c r="D1125" s="1">
        <v>39142</v>
      </c>
      <c r="E1125" t="s">
        <v>3003</v>
      </c>
      <c r="F1125" t="str">
        <f t="shared" si="53"/>
        <v>Retail</v>
      </c>
      <c r="G1125" t="s">
        <v>66</v>
      </c>
      <c r="H1125" t="s">
        <v>67</v>
      </c>
      <c r="I1125" t="s">
        <v>68</v>
      </c>
      <c r="J1125">
        <v>35532.340400000001</v>
      </c>
    </row>
    <row r="1126" spans="1:10" x14ac:dyDescent="0.25">
      <c r="A1126" t="s">
        <v>5886</v>
      </c>
      <c r="B1126" t="str">
        <f t="shared" si="51"/>
        <v>Q1</v>
      </c>
      <c r="C1126">
        <f t="shared" si="52"/>
        <v>3</v>
      </c>
      <c r="D1126" s="1">
        <v>39142</v>
      </c>
      <c r="E1126" t="s">
        <v>3003</v>
      </c>
      <c r="F1126" t="str">
        <f t="shared" si="53"/>
        <v>Retail</v>
      </c>
      <c r="G1126" t="s">
        <v>66</v>
      </c>
      <c r="H1126" t="s">
        <v>67</v>
      </c>
      <c r="I1126" t="s">
        <v>68</v>
      </c>
      <c r="J1126">
        <v>22143.709200000001</v>
      </c>
    </row>
    <row r="1127" spans="1:10" x14ac:dyDescent="0.25">
      <c r="A1127" t="s">
        <v>5887</v>
      </c>
      <c r="B1127" t="str">
        <f t="shared" si="51"/>
        <v>Q1</v>
      </c>
      <c r="C1127">
        <f t="shared" si="52"/>
        <v>3</v>
      </c>
      <c r="D1127" s="1">
        <v>39142</v>
      </c>
      <c r="E1127" t="s">
        <v>3003</v>
      </c>
      <c r="F1127" t="str">
        <f t="shared" si="53"/>
        <v>Retail</v>
      </c>
      <c r="G1127" t="s">
        <v>66</v>
      </c>
      <c r="H1127" t="s">
        <v>67</v>
      </c>
      <c r="I1127" t="s">
        <v>68</v>
      </c>
      <c r="J1127">
        <v>25.386800000000001</v>
      </c>
    </row>
    <row r="1128" spans="1:10" x14ac:dyDescent="0.25">
      <c r="A1128" t="s">
        <v>5932</v>
      </c>
      <c r="B1128" t="str">
        <f t="shared" si="51"/>
        <v>Q1</v>
      </c>
      <c r="C1128">
        <f t="shared" si="52"/>
        <v>3</v>
      </c>
      <c r="D1128" s="1">
        <v>39142</v>
      </c>
      <c r="E1128" t="s">
        <v>64</v>
      </c>
      <c r="F1128" t="str">
        <f t="shared" si="53"/>
        <v>Online</v>
      </c>
      <c r="G1128" t="s">
        <v>66</v>
      </c>
      <c r="H1128" t="s">
        <v>67</v>
      </c>
      <c r="I1128" t="s">
        <v>68</v>
      </c>
      <c r="J1128">
        <v>865.20399999999995</v>
      </c>
    </row>
    <row r="1129" spans="1:10" x14ac:dyDescent="0.25">
      <c r="A1129" t="s">
        <v>5940</v>
      </c>
      <c r="B1129" t="str">
        <f t="shared" si="51"/>
        <v>Q1</v>
      </c>
      <c r="C1129">
        <f t="shared" si="52"/>
        <v>3</v>
      </c>
      <c r="D1129" s="1">
        <v>39143</v>
      </c>
      <c r="E1129" t="s">
        <v>64</v>
      </c>
      <c r="F1129" t="str">
        <f t="shared" si="53"/>
        <v>Online</v>
      </c>
      <c r="G1129" t="s">
        <v>66</v>
      </c>
      <c r="H1129" t="s">
        <v>67</v>
      </c>
      <c r="I1129" t="s">
        <v>68</v>
      </c>
      <c r="J1129">
        <v>865.20399999999995</v>
      </c>
    </row>
    <row r="1130" spans="1:10" x14ac:dyDescent="0.25">
      <c r="A1130" t="s">
        <v>5951</v>
      </c>
      <c r="B1130" t="str">
        <f t="shared" si="51"/>
        <v>Q1</v>
      </c>
      <c r="C1130">
        <f t="shared" si="52"/>
        <v>3</v>
      </c>
      <c r="D1130" s="1">
        <v>39144</v>
      </c>
      <c r="E1130" t="s">
        <v>64</v>
      </c>
      <c r="F1130" t="str">
        <f t="shared" si="53"/>
        <v>Online</v>
      </c>
      <c r="G1130" t="s">
        <v>66</v>
      </c>
      <c r="H1130" t="s">
        <v>67</v>
      </c>
      <c r="I1130" t="s">
        <v>68</v>
      </c>
      <c r="J1130">
        <v>2410.6266000000001</v>
      </c>
    </row>
    <row r="1131" spans="1:10" x14ac:dyDescent="0.25">
      <c r="A1131" t="s">
        <v>5957</v>
      </c>
      <c r="B1131" t="str">
        <f t="shared" si="51"/>
        <v>Q1</v>
      </c>
      <c r="C1131">
        <f t="shared" si="52"/>
        <v>3</v>
      </c>
      <c r="D1131" s="1">
        <v>39145</v>
      </c>
      <c r="E1131" t="s">
        <v>64</v>
      </c>
      <c r="F1131" t="str">
        <f t="shared" si="53"/>
        <v>Online</v>
      </c>
      <c r="G1131" t="s">
        <v>66</v>
      </c>
      <c r="H1131" t="s">
        <v>67</v>
      </c>
      <c r="I1131" t="s">
        <v>68</v>
      </c>
      <c r="J1131">
        <v>2699.9018000000001</v>
      </c>
    </row>
    <row r="1132" spans="1:10" x14ac:dyDescent="0.25">
      <c r="A1132" t="s">
        <v>5965</v>
      </c>
      <c r="B1132" t="str">
        <f t="shared" si="51"/>
        <v>Q1</v>
      </c>
      <c r="C1132">
        <f t="shared" si="52"/>
        <v>3</v>
      </c>
      <c r="D1132" s="1">
        <v>39146</v>
      </c>
      <c r="E1132" t="s">
        <v>64</v>
      </c>
      <c r="F1132" t="str">
        <f t="shared" si="53"/>
        <v>Online</v>
      </c>
      <c r="G1132" t="s">
        <v>66</v>
      </c>
      <c r="H1132" t="s">
        <v>67</v>
      </c>
      <c r="I1132" t="s">
        <v>68</v>
      </c>
      <c r="J1132">
        <v>2410.6266000000001</v>
      </c>
    </row>
    <row r="1133" spans="1:10" x14ac:dyDescent="0.25">
      <c r="A1133" t="s">
        <v>5980</v>
      </c>
      <c r="B1133" t="str">
        <f t="shared" si="51"/>
        <v>Q1</v>
      </c>
      <c r="C1133">
        <f t="shared" si="52"/>
        <v>3</v>
      </c>
      <c r="D1133" s="1">
        <v>39147</v>
      </c>
      <c r="E1133" t="s">
        <v>64</v>
      </c>
      <c r="F1133" t="str">
        <f t="shared" si="53"/>
        <v>Online</v>
      </c>
      <c r="G1133" t="s">
        <v>66</v>
      </c>
      <c r="H1133" t="s">
        <v>67</v>
      </c>
      <c r="I1133" t="s">
        <v>68</v>
      </c>
      <c r="J1133">
        <v>2410.6266000000001</v>
      </c>
    </row>
    <row r="1134" spans="1:10" x14ac:dyDescent="0.25">
      <c r="A1134" t="s">
        <v>5981</v>
      </c>
      <c r="B1134" t="str">
        <f t="shared" si="51"/>
        <v>Q1</v>
      </c>
      <c r="C1134">
        <f t="shared" si="52"/>
        <v>3</v>
      </c>
      <c r="D1134" s="1">
        <v>39147</v>
      </c>
      <c r="E1134" t="s">
        <v>64</v>
      </c>
      <c r="F1134" t="str">
        <f t="shared" si="53"/>
        <v>Online</v>
      </c>
      <c r="G1134" t="s">
        <v>66</v>
      </c>
      <c r="H1134" t="s">
        <v>67</v>
      </c>
      <c r="I1134" t="s">
        <v>68</v>
      </c>
      <c r="J1134">
        <v>2699.9018000000001</v>
      </c>
    </row>
    <row r="1135" spans="1:10" x14ac:dyDescent="0.25">
      <c r="A1135" t="s">
        <v>5995</v>
      </c>
      <c r="B1135" t="str">
        <f t="shared" si="51"/>
        <v>Q1</v>
      </c>
      <c r="C1135">
        <f t="shared" si="52"/>
        <v>3</v>
      </c>
      <c r="D1135" s="1">
        <v>39149</v>
      </c>
      <c r="E1135" t="s">
        <v>64</v>
      </c>
      <c r="F1135" t="str">
        <f t="shared" si="53"/>
        <v>Online</v>
      </c>
      <c r="G1135" t="s">
        <v>66</v>
      </c>
      <c r="H1135" t="s">
        <v>67</v>
      </c>
      <c r="I1135" t="s">
        <v>68</v>
      </c>
      <c r="J1135">
        <v>2410.6266000000001</v>
      </c>
    </row>
    <row r="1136" spans="1:10" x14ac:dyDescent="0.25">
      <c r="A1136" t="s">
        <v>5999</v>
      </c>
      <c r="B1136" t="str">
        <f t="shared" si="51"/>
        <v>Q1</v>
      </c>
      <c r="C1136">
        <f t="shared" si="52"/>
        <v>3</v>
      </c>
      <c r="D1136" s="1">
        <v>39149</v>
      </c>
      <c r="E1136" t="s">
        <v>64</v>
      </c>
      <c r="F1136" t="str">
        <f t="shared" si="53"/>
        <v>Online</v>
      </c>
      <c r="G1136" t="s">
        <v>66</v>
      </c>
      <c r="H1136" t="s">
        <v>67</v>
      </c>
      <c r="I1136" t="s">
        <v>68</v>
      </c>
      <c r="J1136">
        <v>2264.2536</v>
      </c>
    </row>
    <row r="1137" spans="1:10" x14ac:dyDescent="0.25">
      <c r="A1137" t="s">
        <v>6021</v>
      </c>
      <c r="B1137" t="str">
        <f t="shared" si="51"/>
        <v>Q1</v>
      </c>
      <c r="C1137">
        <f t="shared" si="52"/>
        <v>3</v>
      </c>
      <c r="D1137" s="1">
        <v>39152</v>
      </c>
      <c r="E1137" t="s">
        <v>64</v>
      </c>
      <c r="F1137" t="str">
        <f t="shared" si="53"/>
        <v>Online</v>
      </c>
      <c r="G1137" t="s">
        <v>66</v>
      </c>
      <c r="H1137" t="s">
        <v>67</v>
      </c>
      <c r="I1137" t="s">
        <v>68</v>
      </c>
      <c r="J1137">
        <v>865.20399999999995</v>
      </c>
    </row>
    <row r="1138" spans="1:10" x14ac:dyDescent="0.25">
      <c r="A1138" t="s">
        <v>6027</v>
      </c>
      <c r="B1138" t="str">
        <f t="shared" si="51"/>
        <v>Q1</v>
      </c>
      <c r="C1138">
        <f t="shared" si="52"/>
        <v>3</v>
      </c>
      <c r="D1138" s="1">
        <v>39153</v>
      </c>
      <c r="E1138" t="s">
        <v>64</v>
      </c>
      <c r="F1138" t="str">
        <f t="shared" si="53"/>
        <v>Online</v>
      </c>
      <c r="G1138" t="s">
        <v>66</v>
      </c>
      <c r="H1138" t="s">
        <v>67</v>
      </c>
      <c r="I1138" t="s">
        <v>68</v>
      </c>
      <c r="J1138">
        <v>2699.9018000000001</v>
      </c>
    </row>
    <row r="1139" spans="1:10" x14ac:dyDescent="0.25">
      <c r="A1139" t="s">
        <v>6028</v>
      </c>
      <c r="B1139" t="str">
        <f t="shared" si="51"/>
        <v>Q1</v>
      </c>
      <c r="C1139">
        <f t="shared" si="52"/>
        <v>3</v>
      </c>
      <c r="D1139" s="1">
        <v>39153</v>
      </c>
      <c r="E1139" t="s">
        <v>64</v>
      </c>
      <c r="F1139" t="str">
        <f t="shared" si="53"/>
        <v>Online</v>
      </c>
      <c r="G1139" t="s">
        <v>66</v>
      </c>
      <c r="H1139" t="s">
        <v>67</v>
      </c>
      <c r="I1139" t="s">
        <v>68</v>
      </c>
      <c r="J1139">
        <v>2410.6266000000001</v>
      </c>
    </row>
    <row r="1140" spans="1:10" x14ac:dyDescent="0.25">
      <c r="A1140" t="s">
        <v>6047</v>
      </c>
      <c r="B1140" t="str">
        <f t="shared" si="51"/>
        <v>Q1</v>
      </c>
      <c r="C1140">
        <f t="shared" si="52"/>
        <v>3</v>
      </c>
      <c r="D1140" s="1">
        <v>39154</v>
      </c>
      <c r="E1140" t="s">
        <v>64</v>
      </c>
      <c r="F1140" t="str">
        <f t="shared" si="53"/>
        <v>Online</v>
      </c>
      <c r="G1140" t="s">
        <v>66</v>
      </c>
      <c r="H1140" t="s">
        <v>67</v>
      </c>
      <c r="I1140" t="s">
        <v>68</v>
      </c>
      <c r="J1140">
        <v>2264.2536</v>
      </c>
    </row>
    <row r="1141" spans="1:10" x14ac:dyDescent="0.25">
      <c r="A1141" t="s">
        <v>6054</v>
      </c>
      <c r="B1141" t="str">
        <f t="shared" si="51"/>
        <v>Q1</v>
      </c>
      <c r="C1141">
        <f t="shared" si="52"/>
        <v>3</v>
      </c>
      <c r="D1141" s="1">
        <v>39155</v>
      </c>
      <c r="E1141" t="s">
        <v>64</v>
      </c>
      <c r="F1141" t="str">
        <f t="shared" si="53"/>
        <v>Online</v>
      </c>
      <c r="G1141" t="s">
        <v>66</v>
      </c>
      <c r="H1141" t="s">
        <v>67</v>
      </c>
      <c r="I1141" t="s">
        <v>68</v>
      </c>
      <c r="J1141">
        <v>2410.6266000000001</v>
      </c>
    </row>
    <row r="1142" spans="1:10" x14ac:dyDescent="0.25">
      <c r="A1142" t="s">
        <v>6057</v>
      </c>
      <c r="B1142" t="str">
        <f t="shared" si="51"/>
        <v>Q1</v>
      </c>
      <c r="C1142">
        <f t="shared" si="52"/>
        <v>3</v>
      </c>
      <c r="D1142" s="1">
        <v>39155</v>
      </c>
      <c r="E1142" t="s">
        <v>64</v>
      </c>
      <c r="F1142" t="str">
        <f t="shared" si="53"/>
        <v>Online</v>
      </c>
      <c r="G1142" t="s">
        <v>66</v>
      </c>
      <c r="H1142" t="s">
        <v>67</v>
      </c>
      <c r="I1142" t="s">
        <v>68</v>
      </c>
      <c r="J1142">
        <v>2264.2536</v>
      </c>
    </row>
    <row r="1143" spans="1:10" x14ac:dyDescent="0.25">
      <c r="A1143" t="s">
        <v>6068</v>
      </c>
      <c r="B1143" t="str">
        <f t="shared" si="51"/>
        <v>Q1</v>
      </c>
      <c r="C1143">
        <f t="shared" si="52"/>
        <v>3</v>
      </c>
      <c r="D1143" s="1">
        <v>39157</v>
      </c>
      <c r="E1143" t="s">
        <v>64</v>
      </c>
      <c r="F1143" t="str">
        <f t="shared" si="53"/>
        <v>Online</v>
      </c>
      <c r="G1143" t="s">
        <v>66</v>
      </c>
      <c r="H1143" t="s">
        <v>67</v>
      </c>
      <c r="I1143" t="s">
        <v>68</v>
      </c>
      <c r="J1143">
        <v>2410.6266000000001</v>
      </c>
    </row>
    <row r="1144" spans="1:10" x14ac:dyDescent="0.25">
      <c r="A1144" t="s">
        <v>6069</v>
      </c>
      <c r="B1144" t="str">
        <f t="shared" si="51"/>
        <v>Q1</v>
      </c>
      <c r="C1144">
        <f t="shared" si="52"/>
        <v>3</v>
      </c>
      <c r="D1144" s="1">
        <v>39157</v>
      </c>
      <c r="E1144" t="s">
        <v>64</v>
      </c>
      <c r="F1144" t="str">
        <f t="shared" si="53"/>
        <v>Online</v>
      </c>
      <c r="G1144" t="s">
        <v>66</v>
      </c>
      <c r="H1144" t="s">
        <v>67</v>
      </c>
      <c r="I1144" t="s">
        <v>68</v>
      </c>
      <c r="J1144">
        <v>2410.6266000000001</v>
      </c>
    </row>
    <row r="1145" spans="1:10" x14ac:dyDescent="0.25">
      <c r="A1145" t="s">
        <v>6084</v>
      </c>
      <c r="B1145" t="str">
        <f t="shared" si="51"/>
        <v>Q1</v>
      </c>
      <c r="C1145">
        <f t="shared" si="52"/>
        <v>3</v>
      </c>
      <c r="D1145" s="1">
        <v>39159</v>
      </c>
      <c r="E1145" t="s">
        <v>64</v>
      </c>
      <c r="F1145" t="str">
        <f t="shared" si="53"/>
        <v>Online</v>
      </c>
      <c r="G1145" t="s">
        <v>66</v>
      </c>
      <c r="H1145" t="s">
        <v>67</v>
      </c>
      <c r="I1145" t="s">
        <v>68</v>
      </c>
      <c r="J1145">
        <v>2410.6266000000001</v>
      </c>
    </row>
    <row r="1146" spans="1:10" x14ac:dyDescent="0.25">
      <c r="A1146" t="s">
        <v>6085</v>
      </c>
      <c r="B1146" t="str">
        <f t="shared" si="51"/>
        <v>Q1</v>
      </c>
      <c r="C1146">
        <f t="shared" si="52"/>
        <v>3</v>
      </c>
      <c r="D1146" s="1">
        <v>39159</v>
      </c>
      <c r="E1146" t="s">
        <v>64</v>
      </c>
      <c r="F1146" t="str">
        <f t="shared" si="53"/>
        <v>Online</v>
      </c>
      <c r="G1146" t="s">
        <v>66</v>
      </c>
      <c r="H1146" t="s">
        <v>67</v>
      </c>
      <c r="I1146" t="s">
        <v>68</v>
      </c>
      <c r="J1146">
        <v>2410.6266000000001</v>
      </c>
    </row>
    <row r="1147" spans="1:10" x14ac:dyDescent="0.25">
      <c r="A1147" t="s">
        <v>6087</v>
      </c>
      <c r="B1147" t="str">
        <f t="shared" si="51"/>
        <v>Q1</v>
      </c>
      <c r="C1147">
        <f t="shared" si="52"/>
        <v>3</v>
      </c>
      <c r="D1147" s="1">
        <v>39159</v>
      </c>
      <c r="E1147" t="s">
        <v>64</v>
      </c>
      <c r="F1147" t="str">
        <f t="shared" si="53"/>
        <v>Online</v>
      </c>
      <c r="G1147" t="s">
        <v>66</v>
      </c>
      <c r="H1147" t="s">
        <v>67</v>
      </c>
      <c r="I1147" t="s">
        <v>68</v>
      </c>
      <c r="J1147">
        <v>2699.9018000000001</v>
      </c>
    </row>
    <row r="1148" spans="1:10" x14ac:dyDescent="0.25">
      <c r="A1148" t="s">
        <v>6088</v>
      </c>
      <c r="B1148" t="str">
        <f t="shared" si="51"/>
        <v>Q1</v>
      </c>
      <c r="C1148">
        <f t="shared" si="52"/>
        <v>3</v>
      </c>
      <c r="D1148" s="1">
        <v>39159</v>
      </c>
      <c r="E1148" t="s">
        <v>64</v>
      </c>
      <c r="F1148" t="str">
        <f t="shared" si="53"/>
        <v>Online</v>
      </c>
      <c r="G1148" t="s">
        <v>66</v>
      </c>
      <c r="H1148" t="s">
        <v>67</v>
      </c>
      <c r="I1148" t="s">
        <v>68</v>
      </c>
      <c r="J1148">
        <v>1105.4834000000001</v>
      </c>
    </row>
    <row r="1149" spans="1:10" x14ac:dyDescent="0.25">
      <c r="A1149" t="s">
        <v>6099</v>
      </c>
      <c r="B1149" t="str">
        <f t="shared" si="51"/>
        <v>Q1</v>
      </c>
      <c r="C1149">
        <f t="shared" si="52"/>
        <v>3</v>
      </c>
      <c r="D1149" s="1">
        <v>39160</v>
      </c>
      <c r="E1149" t="s">
        <v>64</v>
      </c>
      <c r="F1149" t="str">
        <f t="shared" si="53"/>
        <v>Online</v>
      </c>
      <c r="G1149" t="s">
        <v>66</v>
      </c>
      <c r="H1149" t="s">
        <v>67</v>
      </c>
      <c r="I1149" t="s">
        <v>68</v>
      </c>
      <c r="J1149">
        <v>2699.9018000000001</v>
      </c>
    </row>
    <row r="1150" spans="1:10" x14ac:dyDescent="0.25">
      <c r="A1150" t="s">
        <v>6113</v>
      </c>
      <c r="B1150" t="str">
        <f t="shared" si="51"/>
        <v>Q1</v>
      </c>
      <c r="C1150">
        <f t="shared" si="52"/>
        <v>3</v>
      </c>
      <c r="D1150" s="1">
        <v>39161</v>
      </c>
      <c r="E1150" t="s">
        <v>64</v>
      </c>
      <c r="F1150" t="str">
        <f t="shared" si="53"/>
        <v>Online</v>
      </c>
      <c r="G1150" t="s">
        <v>66</v>
      </c>
      <c r="H1150" t="s">
        <v>67</v>
      </c>
      <c r="I1150" t="s">
        <v>68</v>
      </c>
      <c r="J1150">
        <v>2264.2536</v>
      </c>
    </row>
    <row r="1151" spans="1:10" x14ac:dyDescent="0.25">
      <c r="A1151" t="s">
        <v>6128</v>
      </c>
      <c r="B1151" t="str">
        <f t="shared" si="51"/>
        <v>Q1</v>
      </c>
      <c r="C1151">
        <f t="shared" si="52"/>
        <v>3</v>
      </c>
      <c r="D1151" s="1">
        <v>39163</v>
      </c>
      <c r="E1151" t="s">
        <v>64</v>
      </c>
      <c r="F1151" t="str">
        <f t="shared" si="53"/>
        <v>Online</v>
      </c>
      <c r="G1151" t="s">
        <v>66</v>
      </c>
      <c r="H1151" t="s">
        <v>67</v>
      </c>
      <c r="I1151" t="s">
        <v>68</v>
      </c>
      <c r="J1151">
        <v>2264.2536</v>
      </c>
    </row>
    <row r="1152" spans="1:10" x14ac:dyDescent="0.25">
      <c r="A1152" t="s">
        <v>6134</v>
      </c>
      <c r="B1152" t="str">
        <f t="shared" si="51"/>
        <v>Q1</v>
      </c>
      <c r="C1152">
        <f t="shared" si="52"/>
        <v>3</v>
      </c>
      <c r="D1152" s="1">
        <v>39164</v>
      </c>
      <c r="E1152" t="s">
        <v>64</v>
      </c>
      <c r="F1152" t="str">
        <f t="shared" si="53"/>
        <v>Online</v>
      </c>
      <c r="G1152" t="s">
        <v>66</v>
      </c>
      <c r="H1152" t="s">
        <v>67</v>
      </c>
      <c r="I1152" t="s">
        <v>68</v>
      </c>
      <c r="J1152">
        <v>2264.2536</v>
      </c>
    </row>
    <row r="1153" spans="1:10" x14ac:dyDescent="0.25">
      <c r="A1153" t="s">
        <v>6140</v>
      </c>
      <c r="B1153" t="str">
        <f t="shared" si="51"/>
        <v>Q1</v>
      </c>
      <c r="C1153">
        <f t="shared" si="52"/>
        <v>3</v>
      </c>
      <c r="D1153" s="1">
        <v>39165</v>
      </c>
      <c r="E1153" t="s">
        <v>64</v>
      </c>
      <c r="F1153" t="str">
        <f t="shared" si="53"/>
        <v>Online</v>
      </c>
      <c r="G1153" t="s">
        <v>66</v>
      </c>
      <c r="H1153" t="s">
        <v>67</v>
      </c>
      <c r="I1153" t="s">
        <v>68</v>
      </c>
      <c r="J1153">
        <v>865.20399999999995</v>
      </c>
    </row>
    <row r="1154" spans="1:10" x14ac:dyDescent="0.25">
      <c r="A1154" t="s">
        <v>6148</v>
      </c>
      <c r="B1154" t="str">
        <f t="shared" si="51"/>
        <v>Q1</v>
      </c>
      <c r="C1154">
        <f t="shared" si="52"/>
        <v>3</v>
      </c>
      <c r="D1154" s="1">
        <v>39167</v>
      </c>
      <c r="E1154" t="s">
        <v>64</v>
      </c>
      <c r="F1154" t="str">
        <f t="shared" si="53"/>
        <v>Online</v>
      </c>
      <c r="G1154" t="s">
        <v>66</v>
      </c>
      <c r="H1154" t="s">
        <v>67</v>
      </c>
      <c r="I1154" t="s">
        <v>68</v>
      </c>
      <c r="J1154">
        <v>865.20399999999995</v>
      </c>
    </row>
    <row r="1155" spans="1:10" x14ac:dyDescent="0.25">
      <c r="A1155" t="s">
        <v>6173</v>
      </c>
      <c r="B1155" t="str">
        <f t="shared" ref="B1155:B1218" si="54">IF(C1155&lt;4, "Q1",IF(C1155&lt;7,"Q2",IF(C1155&lt;10,"Q3","Q4")))</f>
        <v>Q1</v>
      </c>
      <c r="C1155">
        <f t="shared" ref="C1155:C1218" si="55">MONTH(D1155)</f>
        <v>3</v>
      </c>
      <c r="D1155" s="1">
        <v>39170</v>
      </c>
      <c r="E1155" t="s">
        <v>64</v>
      </c>
      <c r="F1155" t="str">
        <f t="shared" ref="F1155:F1218" si="56">IF(E1155="NULL","Online","Retail")</f>
        <v>Online</v>
      </c>
      <c r="G1155" t="s">
        <v>66</v>
      </c>
      <c r="H1155" t="s">
        <v>67</v>
      </c>
      <c r="I1155" t="s">
        <v>68</v>
      </c>
      <c r="J1155">
        <v>2699.9018000000001</v>
      </c>
    </row>
    <row r="1156" spans="1:10" x14ac:dyDescent="0.25">
      <c r="A1156" t="s">
        <v>6183</v>
      </c>
      <c r="B1156" t="str">
        <f t="shared" si="54"/>
        <v>Q1</v>
      </c>
      <c r="C1156">
        <f t="shared" si="55"/>
        <v>3</v>
      </c>
      <c r="D1156" s="1">
        <v>39171</v>
      </c>
      <c r="E1156" t="s">
        <v>64</v>
      </c>
      <c r="F1156" t="str">
        <f t="shared" si="56"/>
        <v>Online</v>
      </c>
      <c r="G1156" t="s">
        <v>66</v>
      </c>
      <c r="H1156" t="s">
        <v>67</v>
      </c>
      <c r="I1156" t="s">
        <v>68</v>
      </c>
      <c r="J1156">
        <v>2410.6266000000001</v>
      </c>
    </row>
    <row r="1157" spans="1:10" x14ac:dyDescent="0.25">
      <c r="A1157" t="s">
        <v>6185</v>
      </c>
      <c r="B1157" t="str">
        <f t="shared" si="54"/>
        <v>Q1</v>
      </c>
      <c r="C1157">
        <f t="shared" si="55"/>
        <v>3</v>
      </c>
      <c r="D1157" s="1">
        <v>39171</v>
      </c>
      <c r="E1157" t="s">
        <v>64</v>
      </c>
      <c r="F1157" t="str">
        <f t="shared" si="56"/>
        <v>Online</v>
      </c>
      <c r="G1157" t="s">
        <v>66</v>
      </c>
      <c r="H1157" t="s">
        <v>67</v>
      </c>
      <c r="I1157" t="s">
        <v>68</v>
      </c>
      <c r="J1157">
        <v>2699.9018000000001</v>
      </c>
    </row>
    <row r="1158" spans="1:10" x14ac:dyDescent="0.25">
      <c r="A1158" t="s">
        <v>6194</v>
      </c>
      <c r="B1158" t="str">
        <f t="shared" si="54"/>
        <v>Q1</v>
      </c>
      <c r="C1158">
        <f t="shared" si="55"/>
        <v>3</v>
      </c>
      <c r="D1158" s="1">
        <v>39172</v>
      </c>
      <c r="E1158" t="s">
        <v>64</v>
      </c>
      <c r="F1158" t="str">
        <f t="shared" si="56"/>
        <v>Online</v>
      </c>
      <c r="G1158" t="s">
        <v>66</v>
      </c>
      <c r="H1158" t="s">
        <v>67</v>
      </c>
      <c r="I1158" t="s">
        <v>68</v>
      </c>
      <c r="J1158">
        <v>2699.9018000000001</v>
      </c>
    </row>
    <row r="1159" spans="1:10" x14ac:dyDescent="0.25">
      <c r="A1159" t="s">
        <v>6195</v>
      </c>
      <c r="B1159" t="str">
        <f t="shared" si="54"/>
        <v>Q1</v>
      </c>
      <c r="C1159">
        <f t="shared" si="55"/>
        <v>3</v>
      </c>
      <c r="D1159" s="1">
        <v>39172</v>
      </c>
      <c r="E1159" t="s">
        <v>64</v>
      </c>
      <c r="F1159" t="str">
        <f t="shared" si="56"/>
        <v>Online</v>
      </c>
      <c r="G1159" t="s">
        <v>66</v>
      </c>
      <c r="H1159" t="s">
        <v>67</v>
      </c>
      <c r="I1159" t="s">
        <v>68</v>
      </c>
      <c r="J1159">
        <v>2410.6266000000001</v>
      </c>
    </row>
    <row r="1160" spans="1:10" x14ac:dyDescent="0.25">
      <c r="A1160" t="s">
        <v>6196</v>
      </c>
      <c r="B1160" t="str">
        <f t="shared" si="54"/>
        <v>Q1</v>
      </c>
      <c r="C1160">
        <f t="shared" si="55"/>
        <v>3</v>
      </c>
      <c r="D1160" s="1">
        <v>39172</v>
      </c>
      <c r="E1160" t="s">
        <v>64</v>
      </c>
      <c r="F1160" t="str">
        <f t="shared" si="56"/>
        <v>Online</v>
      </c>
      <c r="G1160" t="s">
        <v>66</v>
      </c>
      <c r="H1160" t="s">
        <v>67</v>
      </c>
      <c r="I1160" t="s">
        <v>68</v>
      </c>
      <c r="J1160">
        <v>2288.9187000000002</v>
      </c>
    </row>
    <row r="1161" spans="1:10" x14ac:dyDescent="0.25">
      <c r="A1161" t="s">
        <v>6212</v>
      </c>
      <c r="B1161" t="str">
        <f t="shared" si="54"/>
        <v>Q2</v>
      </c>
      <c r="C1161">
        <f t="shared" si="55"/>
        <v>4</v>
      </c>
      <c r="D1161" s="1">
        <v>39173</v>
      </c>
      <c r="E1161" t="s">
        <v>3003</v>
      </c>
      <c r="F1161" t="str">
        <f t="shared" si="56"/>
        <v>Retail</v>
      </c>
      <c r="G1161" t="s">
        <v>66</v>
      </c>
      <c r="H1161" t="s">
        <v>67</v>
      </c>
      <c r="I1161" t="s">
        <v>68</v>
      </c>
      <c r="J1161">
        <v>516.52779999999996</v>
      </c>
    </row>
    <row r="1162" spans="1:10" x14ac:dyDescent="0.25">
      <c r="A1162" t="s">
        <v>6215</v>
      </c>
      <c r="B1162" t="str">
        <f t="shared" si="54"/>
        <v>Q2</v>
      </c>
      <c r="C1162">
        <f t="shared" si="55"/>
        <v>4</v>
      </c>
      <c r="D1162" s="1">
        <v>39173</v>
      </c>
      <c r="E1162" t="s">
        <v>3003</v>
      </c>
      <c r="F1162" t="str">
        <f t="shared" si="56"/>
        <v>Retail</v>
      </c>
      <c r="G1162" t="s">
        <v>66</v>
      </c>
      <c r="H1162" t="s">
        <v>67</v>
      </c>
      <c r="I1162" t="s">
        <v>68</v>
      </c>
      <c r="J1162">
        <v>44663.007599999997</v>
      </c>
    </row>
    <row r="1163" spans="1:10" x14ac:dyDescent="0.25">
      <c r="A1163" t="s">
        <v>6216</v>
      </c>
      <c r="B1163" t="str">
        <f t="shared" si="54"/>
        <v>Q2</v>
      </c>
      <c r="C1163">
        <f t="shared" si="55"/>
        <v>4</v>
      </c>
      <c r="D1163" s="1">
        <v>39173</v>
      </c>
      <c r="E1163" t="s">
        <v>3003</v>
      </c>
      <c r="F1163" t="str">
        <f t="shared" si="56"/>
        <v>Retail</v>
      </c>
      <c r="G1163" t="s">
        <v>66</v>
      </c>
      <c r="H1163" t="s">
        <v>67</v>
      </c>
      <c r="I1163" t="s">
        <v>68</v>
      </c>
      <c r="J1163">
        <v>4875.3572999999997</v>
      </c>
    </row>
    <row r="1164" spans="1:10" x14ac:dyDescent="0.25">
      <c r="A1164" t="s">
        <v>6236</v>
      </c>
      <c r="B1164" t="str">
        <f t="shared" si="54"/>
        <v>Q2</v>
      </c>
      <c r="C1164">
        <f t="shared" si="55"/>
        <v>4</v>
      </c>
      <c r="D1164" s="1">
        <v>39173</v>
      </c>
      <c r="E1164" t="s">
        <v>3003</v>
      </c>
      <c r="F1164" t="str">
        <f t="shared" si="56"/>
        <v>Retail</v>
      </c>
      <c r="G1164" t="s">
        <v>66</v>
      </c>
      <c r="H1164" t="s">
        <v>67</v>
      </c>
      <c r="I1164" t="s">
        <v>68</v>
      </c>
      <c r="J1164">
        <v>755.24469999999997</v>
      </c>
    </row>
    <row r="1165" spans="1:10" x14ac:dyDescent="0.25">
      <c r="A1165" t="s">
        <v>6258</v>
      </c>
      <c r="B1165" t="str">
        <f t="shared" si="54"/>
        <v>Q2</v>
      </c>
      <c r="C1165">
        <f t="shared" si="55"/>
        <v>4</v>
      </c>
      <c r="D1165" s="1">
        <v>39173</v>
      </c>
      <c r="E1165" t="s">
        <v>3003</v>
      </c>
      <c r="F1165" t="str">
        <f t="shared" si="56"/>
        <v>Retail</v>
      </c>
      <c r="G1165" t="s">
        <v>66</v>
      </c>
      <c r="H1165" t="s">
        <v>67</v>
      </c>
      <c r="I1165" t="s">
        <v>68</v>
      </c>
      <c r="J1165">
        <v>13271.8022</v>
      </c>
    </row>
    <row r="1166" spans="1:10" x14ac:dyDescent="0.25">
      <c r="A1166" t="s">
        <v>6278</v>
      </c>
      <c r="B1166" t="str">
        <f t="shared" si="54"/>
        <v>Q2</v>
      </c>
      <c r="C1166">
        <f t="shared" si="55"/>
        <v>4</v>
      </c>
      <c r="D1166" s="1">
        <v>39173</v>
      </c>
      <c r="E1166" t="s">
        <v>64</v>
      </c>
      <c r="F1166" t="str">
        <f t="shared" si="56"/>
        <v>Online</v>
      </c>
      <c r="G1166" t="s">
        <v>66</v>
      </c>
      <c r="H1166" t="s">
        <v>67</v>
      </c>
      <c r="I1166" t="s">
        <v>68</v>
      </c>
      <c r="J1166">
        <v>2410.6266000000001</v>
      </c>
    </row>
    <row r="1167" spans="1:10" x14ac:dyDescent="0.25">
      <c r="A1167" t="s">
        <v>6279</v>
      </c>
      <c r="B1167" t="str">
        <f t="shared" si="54"/>
        <v>Q2</v>
      </c>
      <c r="C1167">
        <f t="shared" si="55"/>
        <v>4</v>
      </c>
      <c r="D1167" s="1">
        <v>39173</v>
      </c>
      <c r="E1167" t="s">
        <v>64</v>
      </c>
      <c r="F1167" t="str">
        <f t="shared" si="56"/>
        <v>Online</v>
      </c>
      <c r="G1167" t="s">
        <v>66</v>
      </c>
      <c r="H1167" t="s">
        <v>67</v>
      </c>
      <c r="I1167" t="s">
        <v>68</v>
      </c>
      <c r="J1167">
        <v>2410.6266000000001</v>
      </c>
    </row>
    <row r="1168" spans="1:10" x14ac:dyDescent="0.25">
      <c r="A1168" t="s">
        <v>6282</v>
      </c>
      <c r="B1168" t="str">
        <f t="shared" si="54"/>
        <v>Q2</v>
      </c>
      <c r="C1168">
        <f t="shared" si="55"/>
        <v>4</v>
      </c>
      <c r="D1168" s="1">
        <v>39173</v>
      </c>
      <c r="E1168" t="s">
        <v>64</v>
      </c>
      <c r="F1168" t="str">
        <f t="shared" si="56"/>
        <v>Online</v>
      </c>
      <c r="G1168" t="s">
        <v>66</v>
      </c>
      <c r="H1168" t="s">
        <v>67</v>
      </c>
      <c r="I1168" t="s">
        <v>68</v>
      </c>
      <c r="J1168">
        <v>2410.6266000000001</v>
      </c>
    </row>
    <row r="1169" spans="1:10" x14ac:dyDescent="0.25">
      <c r="A1169" t="s">
        <v>6283</v>
      </c>
      <c r="B1169" t="str">
        <f t="shared" si="54"/>
        <v>Q2</v>
      </c>
      <c r="C1169">
        <f t="shared" si="55"/>
        <v>4</v>
      </c>
      <c r="D1169" s="1">
        <v>39173</v>
      </c>
      <c r="E1169" t="s">
        <v>64</v>
      </c>
      <c r="F1169" t="str">
        <f t="shared" si="56"/>
        <v>Online</v>
      </c>
      <c r="G1169" t="s">
        <v>66</v>
      </c>
      <c r="H1169" t="s">
        <v>67</v>
      </c>
      <c r="I1169" t="s">
        <v>68</v>
      </c>
      <c r="J1169">
        <v>865.20399999999995</v>
      </c>
    </row>
    <row r="1170" spans="1:10" x14ac:dyDescent="0.25">
      <c r="A1170" t="s">
        <v>6307</v>
      </c>
      <c r="B1170" t="str">
        <f t="shared" si="54"/>
        <v>Q2</v>
      </c>
      <c r="C1170">
        <f t="shared" si="55"/>
        <v>4</v>
      </c>
      <c r="D1170" s="1">
        <v>39176</v>
      </c>
      <c r="E1170" t="s">
        <v>64</v>
      </c>
      <c r="F1170" t="str">
        <f t="shared" si="56"/>
        <v>Online</v>
      </c>
      <c r="G1170" t="s">
        <v>66</v>
      </c>
      <c r="H1170" t="s">
        <v>67</v>
      </c>
      <c r="I1170" t="s">
        <v>68</v>
      </c>
      <c r="J1170">
        <v>2410.6266000000001</v>
      </c>
    </row>
    <row r="1171" spans="1:10" x14ac:dyDescent="0.25">
      <c r="A1171" t="s">
        <v>6308</v>
      </c>
      <c r="B1171" t="str">
        <f t="shared" si="54"/>
        <v>Q2</v>
      </c>
      <c r="C1171">
        <f t="shared" si="55"/>
        <v>4</v>
      </c>
      <c r="D1171" s="1">
        <v>39176</v>
      </c>
      <c r="E1171" t="s">
        <v>64</v>
      </c>
      <c r="F1171" t="str">
        <f t="shared" si="56"/>
        <v>Online</v>
      </c>
      <c r="G1171" t="s">
        <v>66</v>
      </c>
      <c r="H1171" t="s">
        <v>67</v>
      </c>
      <c r="I1171" t="s">
        <v>68</v>
      </c>
      <c r="J1171">
        <v>2699.9018000000001</v>
      </c>
    </row>
    <row r="1172" spans="1:10" x14ac:dyDescent="0.25">
      <c r="A1172" t="s">
        <v>6309</v>
      </c>
      <c r="B1172" t="str">
        <f t="shared" si="54"/>
        <v>Q2</v>
      </c>
      <c r="C1172">
        <f t="shared" si="55"/>
        <v>4</v>
      </c>
      <c r="D1172" s="1">
        <v>39176</v>
      </c>
      <c r="E1172" t="s">
        <v>64</v>
      </c>
      <c r="F1172" t="str">
        <f t="shared" si="56"/>
        <v>Online</v>
      </c>
      <c r="G1172" t="s">
        <v>66</v>
      </c>
      <c r="H1172" t="s">
        <v>67</v>
      </c>
      <c r="I1172" t="s">
        <v>68</v>
      </c>
      <c r="J1172">
        <v>1105.4834000000001</v>
      </c>
    </row>
    <row r="1173" spans="1:10" x14ac:dyDescent="0.25">
      <c r="A1173" t="s">
        <v>6310</v>
      </c>
      <c r="B1173" t="str">
        <f t="shared" si="54"/>
        <v>Q2</v>
      </c>
      <c r="C1173">
        <f t="shared" si="55"/>
        <v>4</v>
      </c>
      <c r="D1173" s="1">
        <v>39176</v>
      </c>
      <c r="E1173" t="s">
        <v>64</v>
      </c>
      <c r="F1173" t="str">
        <f t="shared" si="56"/>
        <v>Online</v>
      </c>
      <c r="G1173" t="s">
        <v>66</v>
      </c>
      <c r="H1173" t="s">
        <v>67</v>
      </c>
      <c r="I1173" t="s">
        <v>68</v>
      </c>
      <c r="J1173">
        <v>865.20399999999995</v>
      </c>
    </row>
    <row r="1174" spans="1:10" x14ac:dyDescent="0.25">
      <c r="A1174" t="s">
        <v>6311</v>
      </c>
      <c r="B1174" t="str">
        <f t="shared" si="54"/>
        <v>Q2</v>
      </c>
      <c r="C1174">
        <f t="shared" si="55"/>
        <v>4</v>
      </c>
      <c r="D1174" s="1">
        <v>39176</v>
      </c>
      <c r="E1174" t="s">
        <v>64</v>
      </c>
      <c r="F1174" t="str">
        <f t="shared" si="56"/>
        <v>Online</v>
      </c>
      <c r="G1174" t="s">
        <v>66</v>
      </c>
      <c r="H1174" t="s">
        <v>67</v>
      </c>
      <c r="I1174" t="s">
        <v>68</v>
      </c>
      <c r="J1174">
        <v>2264.2536</v>
      </c>
    </row>
    <row r="1175" spans="1:10" x14ac:dyDescent="0.25">
      <c r="A1175" t="s">
        <v>6321</v>
      </c>
      <c r="B1175" t="str">
        <f t="shared" si="54"/>
        <v>Q2</v>
      </c>
      <c r="C1175">
        <f t="shared" si="55"/>
        <v>4</v>
      </c>
      <c r="D1175" s="1">
        <v>39177</v>
      </c>
      <c r="E1175" t="s">
        <v>64</v>
      </c>
      <c r="F1175" t="str">
        <f t="shared" si="56"/>
        <v>Online</v>
      </c>
      <c r="G1175" t="s">
        <v>66</v>
      </c>
      <c r="H1175" t="s">
        <v>67</v>
      </c>
      <c r="I1175" t="s">
        <v>68</v>
      </c>
      <c r="J1175">
        <v>2264.2536</v>
      </c>
    </row>
    <row r="1176" spans="1:10" x14ac:dyDescent="0.25">
      <c r="A1176" t="s">
        <v>6346</v>
      </c>
      <c r="B1176" t="str">
        <f t="shared" si="54"/>
        <v>Q2</v>
      </c>
      <c r="C1176">
        <f t="shared" si="55"/>
        <v>4</v>
      </c>
      <c r="D1176" s="1">
        <v>39180</v>
      </c>
      <c r="E1176" t="s">
        <v>64</v>
      </c>
      <c r="F1176" t="str">
        <f t="shared" si="56"/>
        <v>Online</v>
      </c>
      <c r="G1176" t="s">
        <v>66</v>
      </c>
      <c r="H1176" t="s">
        <v>67</v>
      </c>
      <c r="I1176" t="s">
        <v>68</v>
      </c>
      <c r="J1176">
        <v>2410.6266000000001</v>
      </c>
    </row>
    <row r="1177" spans="1:10" x14ac:dyDescent="0.25">
      <c r="A1177" t="s">
        <v>6357</v>
      </c>
      <c r="B1177" t="str">
        <f t="shared" si="54"/>
        <v>Q2</v>
      </c>
      <c r="C1177">
        <f t="shared" si="55"/>
        <v>4</v>
      </c>
      <c r="D1177" s="1">
        <v>39181</v>
      </c>
      <c r="E1177" t="s">
        <v>64</v>
      </c>
      <c r="F1177" t="str">
        <f t="shared" si="56"/>
        <v>Online</v>
      </c>
      <c r="G1177" t="s">
        <v>66</v>
      </c>
      <c r="H1177" t="s">
        <v>67</v>
      </c>
      <c r="I1177" t="s">
        <v>68</v>
      </c>
      <c r="J1177">
        <v>2699.9018000000001</v>
      </c>
    </row>
    <row r="1178" spans="1:10" x14ac:dyDescent="0.25">
      <c r="A1178" t="s">
        <v>6367</v>
      </c>
      <c r="B1178" t="str">
        <f t="shared" si="54"/>
        <v>Q2</v>
      </c>
      <c r="C1178">
        <f t="shared" si="55"/>
        <v>4</v>
      </c>
      <c r="D1178" s="1">
        <v>39182</v>
      </c>
      <c r="E1178" t="s">
        <v>64</v>
      </c>
      <c r="F1178" t="str">
        <f t="shared" si="56"/>
        <v>Online</v>
      </c>
      <c r="G1178" t="s">
        <v>66</v>
      </c>
      <c r="H1178" t="s">
        <v>67</v>
      </c>
      <c r="I1178" t="s">
        <v>68</v>
      </c>
      <c r="J1178">
        <v>2264.2536</v>
      </c>
    </row>
    <row r="1179" spans="1:10" x14ac:dyDescent="0.25">
      <c r="A1179" t="s">
        <v>6413</v>
      </c>
      <c r="B1179" t="str">
        <f t="shared" si="54"/>
        <v>Q2</v>
      </c>
      <c r="C1179">
        <f t="shared" si="55"/>
        <v>4</v>
      </c>
      <c r="D1179" s="1">
        <v>39186</v>
      </c>
      <c r="E1179" t="s">
        <v>64</v>
      </c>
      <c r="F1179" t="str">
        <f t="shared" si="56"/>
        <v>Online</v>
      </c>
      <c r="G1179" t="s">
        <v>66</v>
      </c>
      <c r="H1179" t="s">
        <v>67</v>
      </c>
      <c r="I1179" t="s">
        <v>68</v>
      </c>
      <c r="J1179">
        <v>865.20399999999995</v>
      </c>
    </row>
    <row r="1180" spans="1:10" x14ac:dyDescent="0.25">
      <c r="A1180" t="s">
        <v>6419</v>
      </c>
      <c r="B1180" t="str">
        <f t="shared" si="54"/>
        <v>Q2</v>
      </c>
      <c r="C1180">
        <f t="shared" si="55"/>
        <v>4</v>
      </c>
      <c r="D1180" s="1">
        <v>39187</v>
      </c>
      <c r="E1180" t="s">
        <v>64</v>
      </c>
      <c r="F1180" t="str">
        <f t="shared" si="56"/>
        <v>Online</v>
      </c>
      <c r="G1180" t="s">
        <v>66</v>
      </c>
      <c r="H1180" t="s">
        <v>67</v>
      </c>
      <c r="I1180" t="s">
        <v>68</v>
      </c>
      <c r="J1180">
        <v>2410.6266000000001</v>
      </c>
    </row>
    <row r="1181" spans="1:10" x14ac:dyDescent="0.25">
      <c r="A1181" t="s">
        <v>6428</v>
      </c>
      <c r="B1181" t="str">
        <f t="shared" si="54"/>
        <v>Q2</v>
      </c>
      <c r="C1181">
        <f t="shared" si="55"/>
        <v>4</v>
      </c>
      <c r="D1181" s="1">
        <v>39188</v>
      </c>
      <c r="E1181" t="s">
        <v>64</v>
      </c>
      <c r="F1181" t="str">
        <f t="shared" si="56"/>
        <v>Online</v>
      </c>
      <c r="G1181" t="s">
        <v>66</v>
      </c>
      <c r="H1181" t="s">
        <v>67</v>
      </c>
      <c r="I1181" t="s">
        <v>68</v>
      </c>
      <c r="J1181">
        <v>2699.9018000000001</v>
      </c>
    </row>
    <row r="1182" spans="1:10" x14ac:dyDescent="0.25">
      <c r="A1182" t="s">
        <v>6429</v>
      </c>
      <c r="B1182" t="str">
        <f t="shared" si="54"/>
        <v>Q2</v>
      </c>
      <c r="C1182">
        <f t="shared" si="55"/>
        <v>4</v>
      </c>
      <c r="D1182" s="1">
        <v>39188</v>
      </c>
      <c r="E1182" t="s">
        <v>64</v>
      </c>
      <c r="F1182" t="str">
        <f t="shared" si="56"/>
        <v>Online</v>
      </c>
      <c r="G1182" t="s">
        <v>66</v>
      </c>
      <c r="H1182" t="s">
        <v>67</v>
      </c>
      <c r="I1182" t="s">
        <v>68</v>
      </c>
      <c r="J1182">
        <v>2410.6266000000001</v>
      </c>
    </row>
    <row r="1183" spans="1:10" x14ac:dyDescent="0.25">
      <c r="A1183" t="s">
        <v>6436</v>
      </c>
      <c r="B1183" t="str">
        <f t="shared" si="54"/>
        <v>Q2</v>
      </c>
      <c r="C1183">
        <f t="shared" si="55"/>
        <v>4</v>
      </c>
      <c r="D1183" s="1">
        <v>39189</v>
      </c>
      <c r="E1183" t="s">
        <v>64</v>
      </c>
      <c r="F1183" t="str">
        <f t="shared" si="56"/>
        <v>Online</v>
      </c>
      <c r="G1183" t="s">
        <v>66</v>
      </c>
      <c r="H1183" t="s">
        <v>67</v>
      </c>
      <c r="I1183" t="s">
        <v>68</v>
      </c>
      <c r="J1183">
        <v>2699.9018000000001</v>
      </c>
    </row>
    <row r="1184" spans="1:10" x14ac:dyDescent="0.25">
      <c r="A1184" t="s">
        <v>6463</v>
      </c>
      <c r="B1184" t="str">
        <f t="shared" si="54"/>
        <v>Q2</v>
      </c>
      <c r="C1184">
        <f t="shared" si="55"/>
        <v>4</v>
      </c>
      <c r="D1184" s="1">
        <v>39191</v>
      </c>
      <c r="E1184" t="s">
        <v>64</v>
      </c>
      <c r="F1184" t="str">
        <f t="shared" si="56"/>
        <v>Online</v>
      </c>
      <c r="G1184" t="s">
        <v>66</v>
      </c>
      <c r="H1184" t="s">
        <v>67</v>
      </c>
      <c r="I1184" t="s">
        <v>68</v>
      </c>
      <c r="J1184">
        <v>865.20399999999995</v>
      </c>
    </row>
    <row r="1185" spans="1:10" x14ac:dyDescent="0.25">
      <c r="A1185" t="s">
        <v>6465</v>
      </c>
      <c r="B1185" t="str">
        <f t="shared" si="54"/>
        <v>Q2</v>
      </c>
      <c r="C1185">
        <f t="shared" si="55"/>
        <v>4</v>
      </c>
      <c r="D1185" s="1">
        <v>39191</v>
      </c>
      <c r="E1185" t="s">
        <v>64</v>
      </c>
      <c r="F1185" t="str">
        <f t="shared" si="56"/>
        <v>Online</v>
      </c>
      <c r="G1185" t="s">
        <v>66</v>
      </c>
      <c r="H1185" t="s">
        <v>67</v>
      </c>
      <c r="I1185" t="s">
        <v>68</v>
      </c>
      <c r="J1185">
        <v>865.20399999999995</v>
      </c>
    </row>
    <row r="1186" spans="1:10" x14ac:dyDescent="0.25">
      <c r="A1186" t="s">
        <v>6470</v>
      </c>
      <c r="B1186" t="str">
        <f t="shared" si="54"/>
        <v>Q2</v>
      </c>
      <c r="C1186">
        <f t="shared" si="55"/>
        <v>4</v>
      </c>
      <c r="D1186" s="1">
        <v>39192</v>
      </c>
      <c r="E1186" t="s">
        <v>64</v>
      </c>
      <c r="F1186" t="str">
        <f t="shared" si="56"/>
        <v>Online</v>
      </c>
      <c r="G1186" t="s">
        <v>66</v>
      </c>
      <c r="H1186" t="s">
        <v>67</v>
      </c>
      <c r="I1186" t="s">
        <v>68</v>
      </c>
      <c r="J1186">
        <v>2410.6266000000001</v>
      </c>
    </row>
    <row r="1187" spans="1:10" x14ac:dyDescent="0.25">
      <c r="A1187" t="s">
        <v>6471</v>
      </c>
      <c r="B1187" t="str">
        <f t="shared" si="54"/>
        <v>Q2</v>
      </c>
      <c r="C1187">
        <f t="shared" si="55"/>
        <v>4</v>
      </c>
      <c r="D1187" s="1">
        <v>39192</v>
      </c>
      <c r="E1187" t="s">
        <v>64</v>
      </c>
      <c r="F1187" t="str">
        <f t="shared" si="56"/>
        <v>Online</v>
      </c>
      <c r="G1187" t="s">
        <v>66</v>
      </c>
      <c r="H1187" t="s">
        <v>67</v>
      </c>
      <c r="I1187" t="s">
        <v>68</v>
      </c>
      <c r="J1187">
        <v>1105.4834000000001</v>
      </c>
    </row>
    <row r="1188" spans="1:10" x14ac:dyDescent="0.25">
      <c r="A1188" t="s">
        <v>6472</v>
      </c>
      <c r="B1188" t="str">
        <f t="shared" si="54"/>
        <v>Q2</v>
      </c>
      <c r="C1188">
        <f t="shared" si="55"/>
        <v>4</v>
      </c>
      <c r="D1188" s="1">
        <v>39192</v>
      </c>
      <c r="E1188" t="s">
        <v>64</v>
      </c>
      <c r="F1188" t="str">
        <f t="shared" si="56"/>
        <v>Online</v>
      </c>
      <c r="G1188" t="s">
        <v>66</v>
      </c>
      <c r="H1188" t="s">
        <v>67</v>
      </c>
      <c r="I1188" t="s">
        <v>68</v>
      </c>
      <c r="J1188">
        <v>865.20399999999995</v>
      </c>
    </row>
    <row r="1189" spans="1:10" x14ac:dyDescent="0.25">
      <c r="A1189" t="s">
        <v>6473</v>
      </c>
      <c r="B1189" t="str">
        <f t="shared" si="54"/>
        <v>Q2</v>
      </c>
      <c r="C1189">
        <f t="shared" si="55"/>
        <v>4</v>
      </c>
      <c r="D1189" s="1">
        <v>39192</v>
      </c>
      <c r="E1189" t="s">
        <v>64</v>
      </c>
      <c r="F1189" t="str">
        <f t="shared" si="56"/>
        <v>Online</v>
      </c>
      <c r="G1189" t="s">
        <v>66</v>
      </c>
      <c r="H1189" t="s">
        <v>67</v>
      </c>
      <c r="I1189" t="s">
        <v>68</v>
      </c>
      <c r="J1189">
        <v>865.20399999999995</v>
      </c>
    </row>
    <row r="1190" spans="1:10" x14ac:dyDescent="0.25">
      <c r="A1190" t="s">
        <v>6474</v>
      </c>
      <c r="B1190" t="str">
        <f t="shared" si="54"/>
        <v>Q2</v>
      </c>
      <c r="C1190">
        <f t="shared" si="55"/>
        <v>4</v>
      </c>
      <c r="D1190" s="1">
        <v>39192</v>
      </c>
      <c r="E1190" t="s">
        <v>64</v>
      </c>
      <c r="F1190" t="str">
        <f t="shared" si="56"/>
        <v>Online</v>
      </c>
      <c r="G1190" t="s">
        <v>66</v>
      </c>
      <c r="H1190" t="s">
        <v>67</v>
      </c>
      <c r="I1190" t="s">
        <v>68</v>
      </c>
      <c r="J1190">
        <v>2288.9187000000002</v>
      </c>
    </row>
    <row r="1191" spans="1:10" x14ac:dyDescent="0.25">
      <c r="A1191" t="s">
        <v>6479</v>
      </c>
      <c r="B1191" t="str">
        <f t="shared" si="54"/>
        <v>Q2</v>
      </c>
      <c r="C1191">
        <f t="shared" si="55"/>
        <v>4</v>
      </c>
      <c r="D1191" s="1">
        <v>39193</v>
      </c>
      <c r="E1191" t="s">
        <v>64</v>
      </c>
      <c r="F1191" t="str">
        <f t="shared" si="56"/>
        <v>Online</v>
      </c>
      <c r="G1191" t="s">
        <v>66</v>
      </c>
      <c r="H1191" t="s">
        <v>67</v>
      </c>
      <c r="I1191" t="s">
        <v>68</v>
      </c>
      <c r="J1191">
        <v>865.20399999999995</v>
      </c>
    </row>
    <row r="1192" spans="1:10" x14ac:dyDescent="0.25">
      <c r="A1192" t="s">
        <v>6483</v>
      </c>
      <c r="B1192" t="str">
        <f t="shared" si="54"/>
        <v>Q2</v>
      </c>
      <c r="C1192">
        <f t="shared" si="55"/>
        <v>4</v>
      </c>
      <c r="D1192" s="1">
        <v>39194</v>
      </c>
      <c r="E1192" t="s">
        <v>64</v>
      </c>
      <c r="F1192" t="str">
        <f t="shared" si="56"/>
        <v>Online</v>
      </c>
      <c r="G1192" t="s">
        <v>66</v>
      </c>
      <c r="H1192" t="s">
        <v>67</v>
      </c>
      <c r="I1192" t="s">
        <v>68</v>
      </c>
      <c r="J1192">
        <v>2699.9018000000001</v>
      </c>
    </row>
    <row r="1193" spans="1:10" x14ac:dyDescent="0.25">
      <c r="A1193" t="s">
        <v>6491</v>
      </c>
      <c r="B1193" t="str">
        <f t="shared" si="54"/>
        <v>Q2</v>
      </c>
      <c r="C1193">
        <f t="shared" si="55"/>
        <v>4</v>
      </c>
      <c r="D1193" s="1">
        <v>39195</v>
      </c>
      <c r="E1193" t="s">
        <v>64</v>
      </c>
      <c r="F1193" t="str">
        <f t="shared" si="56"/>
        <v>Online</v>
      </c>
      <c r="G1193" t="s">
        <v>66</v>
      </c>
      <c r="H1193" t="s">
        <v>67</v>
      </c>
      <c r="I1193" t="s">
        <v>68</v>
      </c>
      <c r="J1193">
        <v>2410.6266000000001</v>
      </c>
    </row>
    <row r="1194" spans="1:10" x14ac:dyDescent="0.25">
      <c r="A1194" t="s">
        <v>6492</v>
      </c>
      <c r="B1194" t="str">
        <f t="shared" si="54"/>
        <v>Q2</v>
      </c>
      <c r="C1194">
        <f t="shared" si="55"/>
        <v>4</v>
      </c>
      <c r="D1194" s="1">
        <v>39195</v>
      </c>
      <c r="E1194" t="s">
        <v>64</v>
      </c>
      <c r="F1194" t="str">
        <f t="shared" si="56"/>
        <v>Online</v>
      </c>
      <c r="G1194" t="s">
        <v>66</v>
      </c>
      <c r="H1194" t="s">
        <v>67</v>
      </c>
      <c r="I1194" t="s">
        <v>68</v>
      </c>
      <c r="J1194">
        <v>865.20399999999995</v>
      </c>
    </row>
    <row r="1195" spans="1:10" x14ac:dyDescent="0.25">
      <c r="A1195" t="s">
        <v>6513</v>
      </c>
      <c r="B1195" t="str">
        <f t="shared" si="54"/>
        <v>Q2</v>
      </c>
      <c r="C1195">
        <f t="shared" si="55"/>
        <v>4</v>
      </c>
      <c r="D1195" s="1">
        <v>39197</v>
      </c>
      <c r="E1195" t="s">
        <v>64</v>
      </c>
      <c r="F1195" t="str">
        <f t="shared" si="56"/>
        <v>Online</v>
      </c>
      <c r="G1195" t="s">
        <v>66</v>
      </c>
      <c r="H1195" t="s">
        <v>67</v>
      </c>
      <c r="I1195" t="s">
        <v>68</v>
      </c>
      <c r="J1195">
        <v>865.20399999999995</v>
      </c>
    </row>
    <row r="1196" spans="1:10" x14ac:dyDescent="0.25">
      <c r="A1196" t="s">
        <v>6515</v>
      </c>
      <c r="B1196" t="str">
        <f t="shared" si="54"/>
        <v>Q2</v>
      </c>
      <c r="C1196">
        <f t="shared" si="55"/>
        <v>4</v>
      </c>
      <c r="D1196" s="1">
        <v>39197</v>
      </c>
      <c r="E1196" t="s">
        <v>64</v>
      </c>
      <c r="F1196" t="str">
        <f t="shared" si="56"/>
        <v>Online</v>
      </c>
      <c r="G1196" t="s">
        <v>66</v>
      </c>
      <c r="H1196" t="s">
        <v>67</v>
      </c>
      <c r="I1196" t="s">
        <v>68</v>
      </c>
      <c r="J1196">
        <v>2264.2536</v>
      </c>
    </row>
    <row r="1197" spans="1:10" x14ac:dyDescent="0.25">
      <c r="A1197" t="s">
        <v>6553</v>
      </c>
      <c r="B1197" t="str">
        <f t="shared" si="54"/>
        <v>Q2</v>
      </c>
      <c r="C1197">
        <f t="shared" si="55"/>
        <v>4</v>
      </c>
      <c r="D1197" s="1">
        <v>39201</v>
      </c>
      <c r="E1197" t="s">
        <v>64</v>
      </c>
      <c r="F1197" t="str">
        <f t="shared" si="56"/>
        <v>Online</v>
      </c>
      <c r="G1197" t="s">
        <v>66</v>
      </c>
      <c r="H1197" t="s">
        <v>67</v>
      </c>
      <c r="I1197" t="s">
        <v>68</v>
      </c>
      <c r="J1197">
        <v>2410.6266000000001</v>
      </c>
    </row>
    <row r="1198" spans="1:10" x14ac:dyDescent="0.25">
      <c r="A1198" t="s">
        <v>6554</v>
      </c>
      <c r="B1198" t="str">
        <f t="shared" si="54"/>
        <v>Q2</v>
      </c>
      <c r="C1198">
        <f t="shared" si="55"/>
        <v>4</v>
      </c>
      <c r="D1198" s="1">
        <v>39201</v>
      </c>
      <c r="E1198" t="s">
        <v>64</v>
      </c>
      <c r="F1198" t="str">
        <f t="shared" si="56"/>
        <v>Online</v>
      </c>
      <c r="G1198" t="s">
        <v>66</v>
      </c>
      <c r="H1198" t="s">
        <v>67</v>
      </c>
      <c r="I1198" t="s">
        <v>68</v>
      </c>
      <c r="J1198">
        <v>1105.4834000000001</v>
      </c>
    </row>
    <row r="1199" spans="1:10" x14ac:dyDescent="0.25">
      <c r="A1199" t="s">
        <v>6558</v>
      </c>
      <c r="B1199" t="str">
        <f t="shared" si="54"/>
        <v>Q2</v>
      </c>
      <c r="C1199">
        <f t="shared" si="55"/>
        <v>4</v>
      </c>
      <c r="D1199" s="1">
        <v>39201</v>
      </c>
      <c r="E1199" t="s">
        <v>64</v>
      </c>
      <c r="F1199" t="str">
        <f t="shared" si="56"/>
        <v>Online</v>
      </c>
      <c r="G1199" t="s">
        <v>66</v>
      </c>
      <c r="H1199" t="s">
        <v>67</v>
      </c>
      <c r="I1199" t="s">
        <v>68</v>
      </c>
      <c r="J1199">
        <v>2410.6266000000001</v>
      </c>
    </row>
    <row r="1200" spans="1:10" x14ac:dyDescent="0.25">
      <c r="A1200" t="s">
        <v>6566</v>
      </c>
      <c r="B1200" t="str">
        <f t="shared" si="54"/>
        <v>Q2</v>
      </c>
      <c r="C1200">
        <f t="shared" si="55"/>
        <v>4</v>
      </c>
      <c r="D1200" s="1">
        <v>39202</v>
      </c>
      <c r="E1200" t="s">
        <v>64</v>
      </c>
      <c r="F1200" t="str">
        <f t="shared" si="56"/>
        <v>Online</v>
      </c>
      <c r="G1200" t="s">
        <v>66</v>
      </c>
      <c r="H1200" t="s">
        <v>67</v>
      </c>
      <c r="I1200" t="s">
        <v>68</v>
      </c>
      <c r="J1200">
        <v>2264.2536</v>
      </c>
    </row>
    <row r="1201" spans="1:10" x14ac:dyDescent="0.25">
      <c r="A1201" t="s">
        <v>6575</v>
      </c>
      <c r="B1201" t="str">
        <f t="shared" si="54"/>
        <v>Q2</v>
      </c>
      <c r="C1201">
        <f t="shared" si="55"/>
        <v>5</v>
      </c>
      <c r="D1201" s="1">
        <v>39203</v>
      </c>
      <c r="E1201" t="s">
        <v>3003</v>
      </c>
      <c r="F1201" t="str">
        <f t="shared" si="56"/>
        <v>Retail</v>
      </c>
      <c r="G1201" t="s">
        <v>66</v>
      </c>
      <c r="H1201" t="s">
        <v>67</v>
      </c>
      <c r="I1201" t="s">
        <v>68</v>
      </c>
      <c r="J1201">
        <v>7114.6418000000003</v>
      </c>
    </row>
    <row r="1202" spans="1:10" x14ac:dyDescent="0.25">
      <c r="A1202" t="s">
        <v>6602</v>
      </c>
      <c r="B1202" t="str">
        <f t="shared" si="54"/>
        <v>Q2</v>
      </c>
      <c r="C1202">
        <f t="shared" si="55"/>
        <v>5</v>
      </c>
      <c r="D1202" s="1">
        <v>39203</v>
      </c>
      <c r="E1202" t="s">
        <v>3003</v>
      </c>
      <c r="F1202" t="str">
        <f t="shared" si="56"/>
        <v>Retail</v>
      </c>
      <c r="G1202" t="s">
        <v>66</v>
      </c>
      <c r="H1202" t="s">
        <v>67</v>
      </c>
      <c r="I1202" t="s">
        <v>68</v>
      </c>
      <c r="J1202">
        <v>13982.545099999999</v>
      </c>
    </row>
    <row r="1203" spans="1:10" x14ac:dyDescent="0.25">
      <c r="A1203" t="s">
        <v>6604</v>
      </c>
      <c r="B1203" t="str">
        <f t="shared" si="54"/>
        <v>Q2</v>
      </c>
      <c r="C1203">
        <f t="shared" si="55"/>
        <v>5</v>
      </c>
      <c r="D1203" s="1">
        <v>39203</v>
      </c>
      <c r="E1203" t="s">
        <v>3003</v>
      </c>
      <c r="F1203" t="str">
        <f t="shared" si="56"/>
        <v>Retail</v>
      </c>
      <c r="G1203" t="s">
        <v>66</v>
      </c>
      <c r="H1203" t="s">
        <v>67</v>
      </c>
      <c r="I1203" t="s">
        <v>68</v>
      </c>
      <c r="J1203">
        <v>105304.6547</v>
      </c>
    </row>
    <row r="1204" spans="1:10" x14ac:dyDescent="0.25">
      <c r="A1204" t="s">
        <v>6606</v>
      </c>
      <c r="B1204" t="str">
        <f t="shared" si="54"/>
        <v>Q2</v>
      </c>
      <c r="C1204">
        <f t="shared" si="55"/>
        <v>5</v>
      </c>
      <c r="D1204" s="1">
        <v>39203</v>
      </c>
      <c r="E1204" t="s">
        <v>3003</v>
      </c>
      <c r="F1204" t="str">
        <f t="shared" si="56"/>
        <v>Retail</v>
      </c>
      <c r="G1204" t="s">
        <v>66</v>
      </c>
      <c r="H1204" t="s">
        <v>67</v>
      </c>
      <c r="I1204" t="s">
        <v>68</v>
      </c>
      <c r="J1204">
        <v>4503.9282999999996</v>
      </c>
    </row>
    <row r="1205" spans="1:10" x14ac:dyDescent="0.25">
      <c r="A1205" t="s">
        <v>6607</v>
      </c>
      <c r="B1205" t="str">
        <f t="shared" si="54"/>
        <v>Q2</v>
      </c>
      <c r="C1205">
        <f t="shared" si="55"/>
        <v>5</v>
      </c>
      <c r="D1205" s="1">
        <v>39203</v>
      </c>
      <c r="E1205" t="s">
        <v>3003</v>
      </c>
      <c r="F1205" t="str">
        <f t="shared" si="56"/>
        <v>Retail</v>
      </c>
      <c r="G1205" t="s">
        <v>66</v>
      </c>
      <c r="H1205" t="s">
        <v>67</v>
      </c>
      <c r="I1205" t="s">
        <v>68</v>
      </c>
      <c r="J1205">
        <v>76290.284100000004</v>
      </c>
    </row>
    <row r="1206" spans="1:10" x14ac:dyDescent="0.25">
      <c r="A1206" t="s">
        <v>6635</v>
      </c>
      <c r="B1206" t="str">
        <f t="shared" si="54"/>
        <v>Q2</v>
      </c>
      <c r="C1206">
        <f t="shared" si="55"/>
        <v>5</v>
      </c>
      <c r="D1206" s="1">
        <v>39203</v>
      </c>
      <c r="E1206" t="s">
        <v>3003</v>
      </c>
      <c r="F1206" t="str">
        <f t="shared" si="56"/>
        <v>Retail</v>
      </c>
      <c r="G1206" t="s">
        <v>66</v>
      </c>
      <c r="H1206" t="s">
        <v>67</v>
      </c>
      <c r="I1206" t="s">
        <v>68</v>
      </c>
      <c r="J1206">
        <v>4516.4917999999998</v>
      </c>
    </row>
    <row r="1207" spans="1:10" x14ac:dyDescent="0.25">
      <c r="A1207" t="s">
        <v>6700</v>
      </c>
      <c r="B1207" t="str">
        <f t="shared" si="54"/>
        <v>Q2</v>
      </c>
      <c r="C1207">
        <f t="shared" si="55"/>
        <v>5</v>
      </c>
      <c r="D1207" s="1">
        <v>39203</v>
      </c>
      <c r="E1207" t="s">
        <v>3003</v>
      </c>
      <c r="F1207" t="str">
        <f t="shared" si="56"/>
        <v>Retail</v>
      </c>
      <c r="G1207" t="s">
        <v>66</v>
      </c>
      <c r="H1207" t="s">
        <v>67</v>
      </c>
      <c r="I1207" t="s">
        <v>68</v>
      </c>
      <c r="J1207">
        <v>228.53399999999999</v>
      </c>
    </row>
    <row r="1208" spans="1:10" x14ac:dyDescent="0.25">
      <c r="A1208" t="s">
        <v>6710</v>
      </c>
      <c r="B1208" t="str">
        <f t="shared" si="54"/>
        <v>Q2</v>
      </c>
      <c r="C1208">
        <f t="shared" si="55"/>
        <v>5</v>
      </c>
      <c r="D1208" s="1">
        <v>39203</v>
      </c>
      <c r="E1208" t="s">
        <v>64</v>
      </c>
      <c r="F1208" t="str">
        <f t="shared" si="56"/>
        <v>Online</v>
      </c>
      <c r="G1208" t="s">
        <v>66</v>
      </c>
      <c r="H1208" t="s">
        <v>67</v>
      </c>
      <c r="I1208" t="s">
        <v>68</v>
      </c>
      <c r="J1208">
        <v>2288.9187000000002</v>
      </c>
    </row>
    <row r="1209" spans="1:10" x14ac:dyDescent="0.25">
      <c r="A1209" t="s">
        <v>6711</v>
      </c>
      <c r="B1209" t="str">
        <f t="shared" si="54"/>
        <v>Q2</v>
      </c>
      <c r="C1209">
        <f t="shared" si="55"/>
        <v>5</v>
      </c>
      <c r="D1209" s="1">
        <v>39203</v>
      </c>
      <c r="E1209" t="s">
        <v>64</v>
      </c>
      <c r="F1209" t="str">
        <f t="shared" si="56"/>
        <v>Online</v>
      </c>
      <c r="G1209" t="s">
        <v>66</v>
      </c>
      <c r="H1209" t="s">
        <v>67</v>
      </c>
      <c r="I1209" t="s">
        <v>68</v>
      </c>
      <c r="J1209">
        <v>2288.9187000000002</v>
      </c>
    </row>
    <row r="1210" spans="1:10" x14ac:dyDescent="0.25">
      <c r="A1210" t="s">
        <v>6722</v>
      </c>
      <c r="B1210" t="str">
        <f t="shared" si="54"/>
        <v>Q2</v>
      </c>
      <c r="C1210">
        <f t="shared" si="55"/>
        <v>5</v>
      </c>
      <c r="D1210" s="1">
        <v>39204</v>
      </c>
      <c r="E1210" t="s">
        <v>64</v>
      </c>
      <c r="F1210" t="str">
        <f t="shared" si="56"/>
        <v>Online</v>
      </c>
      <c r="G1210" t="s">
        <v>66</v>
      </c>
      <c r="H1210" t="s">
        <v>67</v>
      </c>
      <c r="I1210" t="s">
        <v>68</v>
      </c>
      <c r="J1210">
        <v>2410.6266000000001</v>
      </c>
    </row>
    <row r="1211" spans="1:10" x14ac:dyDescent="0.25">
      <c r="A1211" t="s">
        <v>6753</v>
      </c>
      <c r="B1211" t="str">
        <f t="shared" si="54"/>
        <v>Q2</v>
      </c>
      <c r="C1211">
        <f t="shared" si="55"/>
        <v>5</v>
      </c>
      <c r="D1211" s="1">
        <v>39207</v>
      </c>
      <c r="E1211" t="s">
        <v>64</v>
      </c>
      <c r="F1211" t="str">
        <f t="shared" si="56"/>
        <v>Online</v>
      </c>
      <c r="G1211" t="s">
        <v>66</v>
      </c>
      <c r="H1211" t="s">
        <v>67</v>
      </c>
      <c r="I1211" t="s">
        <v>68</v>
      </c>
      <c r="J1211">
        <v>2410.6266000000001</v>
      </c>
    </row>
    <row r="1212" spans="1:10" x14ac:dyDescent="0.25">
      <c r="A1212" t="s">
        <v>6756</v>
      </c>
      <c r="B1212" t="str">
        <f t="shared" si="54"/>
        <v>Q2</v>
      </c>
      <c r="C1212">
        <f t="shared" si="55"/>
        <v>5</v>
      </c>
      <c r="D1212" s="1">
        <v>39207</v>
      </c>
      <c r="E1212" t="s">
        <v>64</v>
      </c>
      <c r="F1212" t="str">
        <f t="shared" si="56"/>
        <v>Online</v>
      </c>
      <c r="G1212" t="s">
        <v>66</v>
      </c>
      <c r="H1212" t="s">
        <v>67</v>
      </c>
      <c r="I1212" t="s">
        <v>68</v>
      </c>
      <c r="J1212">
        <v>1105.4834000000001</v>
      </c>
    </row>
    <row r="1213" spans="1:10" x14ac:dyDescent="0.25">
      <c r="A1213" t="s">
        <v>6757</v>
      </c>
      <c r="B1213" t="str">
        <f t="shared" si="54"/>
        <v>Q2</v>
      </c>
      <c r="C1213">
        <f t="shared" si="55"/>
        <v>5</v>
      </c>
      <c r="D1213" s="1">
        <v>39207</v>
      </c>
      <c r="E1213" t="s">
        <v>64</v>
      </c>
      <c r="F1213" t="str">
        <f t="shared" si="56"/>
        <v>Online</v>
      </c>
      <c r="G1213" t="s">
        <v>66</v>
      </c>
      <c r="H1213" t="s">
        <v>67</v>
      </c>
      <c r="I1213" t="s">
        <v>68</v>
      </c>
      <c r="J1213">
        <v>1105.4834000000001</v>
      </c>
    </row>
    <row r="1214" spans="1:10" x14ac:dyDescent="0.25">
      <c r="A1214" t="s">
        <v>6758</v>
      </c>
      <c r="B1214" t="str">
        <f t="shared" si="54"/>
        <v>Q2</v>
      </c>
      <c r="C1214">
        <f t="shared" si="55"/>
        <v>5</v>
      </c>
      <c r="D1214" s="1">
        <v>39207</v>
      </c>
      <c r="E1214" t="s">
        <v>64</v>
      </c>
      <c r="F1214" t="str">
        <f t="shared" si="56"/>
        <v>Online</v>
      </c>
      <c r="G1214" t="s">
        <v>66</v>
      </c>
      <c r="H1214" t="s">
        <v>67</v>
      </c>
      <c r="I1214" t="s">
        <v>68</v>
      </c>
      <c r="J1214">
        <v>1105.4834000000001</v>
      </c>
    </row>
    <row r="1215" spans="1:10" x14ac:dyDescent="0.25">
      <c r="A1215" t="s">
        <v>6760</v>
      </c>
      <c r="B1215" t="str">
        <f t="shared" si="54"/>
        <v>Q2</v>
      </c>
      <c r="C1215">
        <f t="shared" si="55"/>
        <v>5</v>
      </c>
      <c r="D1215" s="1">
        <v>39207</v>
      </c>
      <c r="E1215" t="s">
        <v>64</v>
      </c>
      <c r="F1215" t="str">
        <f t="shared" si="56"/>
        <v>Online</v>
      </c>
      <c r="G1215" t="s">
        <v>66</v>
      </c>
      <c r="H1215" t="s">
        <v>67</v>
      </c>
      <c r="I1215" t="s">
        <v>68</v>
      </c>
      <c r="J1215">
        <v>865.20399999999995</v>
      </c>
    </row>
    <row r="1216" spans="1:10" x14ac:dyDescent="0.25">
      <c r="A1216" t="s">
        <v>6762</v>
      </c>
      <c r="B1216" t="str">
        <f t="shared" si="54"/>
        <v>Q2</v>
      </c>
      <c r="C1216">
        <f t="shared" si="55"/>
        <v>5</v>
      </c>
      <c r="D1216" s="1">
        <v>39207</v>
      </c>
      <c r="E1216" t="s">
        <v>64</v>
      </c>
      <c r="F1216" t="str">
        <f t="shared" si="56"/>
        <v>Online</v>
      </c>
      <c r="G1216" t="s">
        <v>66</v>
      </c>
      <c r="H1216" t="s">
        <v>67</v>
      </c>
      <c r="I1216" t="s">
        <v>68</v>
      </c>
      <c r="J1216">
        <v>2288.9187000000002</v>
      </c>
    </row>
    <row r="1217" spans="1:10" x14ac:dyDescent="0.25">
      <c r="A1217" t="s">
        <v>6786</v>
      </c>
      <c r="B1217" t="str">
        <f t="shared" si="54"/>
        <v>Q2</v>
      </c>
      <c r="C1217">
        <f t="shared" si="55"/>
        <v>5</v>
      </c>
      <c r="D1217" s="1">
        <v>39209</v>
      </c>
      <c r="E1217" t="s">
        <v>64</v>
      </c>
      <c r="F1217" t="str">
        <f t="shared" si="56"/>
        <v>Online</v>
      </c>
      <c r="G1217" t="s">
        <v>66</v>
      </c>
      <c r="H1217" t="s">
        <v>67</v>
      </c>
      <c r="I1217" t="s">
        <v>68</v>
      </c>
      <c r="J1217">
        <v>2264.2536</v>
      </c>
    </row>
    <row r="1218" spans="1:10" x14ac:dyDescent="0.25">
      <c r="A1218" t="s">
        <v>6798</v>
      </c>
      <c r="B1218" t="str">
        <f t="shared" si="54"/>
        <v>Q2</v>
      </c>
      <c r="C1218">
        <f t="shared" si="55"/>
        <v>5</v>
      </c>
      <c r="D1218" s="1">
        <v>39210</v>
      </c>
      <c r="E1218" t="s">
        <v>64</v>
      </c>
      <c r="F1218" t="str">
        <f t="shared" si="56"/>
        <v>Online</v>
      </c>
      <c r="G1218" t="s">
        <v>66</v>
      </c>
      <c r="H1218" t="s">
        <v>67</v>
      </c>
      <c r="I1218" t="s">
        <v>68</v>
      </c>
      <c r="J1218">
        <v>2264.2536</v>
      </c>
    </row>
    <row r="1219" spans="1:10" x14ac:dyDescent="0.25">
      <c r="A1219" t="s">
        <v>6799</v>
      </c>
      <c r="B1219" t="str">
        <f t="shared" ref="B1219:B1282" si="57">IF(C1219&lt;4, "Q1",IF(C1219&lt;7,"Q2",IF(C1219&lt;10,"Q3","Q4")))</f>
        <v>Q2</v>
      </c>
      <c r="C1219">
        <f t="shared" ref="C1219:C1282" si="58">MONTH(D1219)</f>
        <v>5</v>
      </c>
      <c r="D1219" s="1">
        <v>39210</v>
      </c>
      <c r="E1219" t="s">
        <v>64</v>
      </c>
      <c r="F1219" t="str">
        <f t="shared" ref="F1219:F1282" si="59">IF(E1219="NULL","Online","Retail")</f>
        <v>Online</v>
      </c>
      <c r="G1219" t="s">
        <v>66</v>
      </c>
      <c r="H1219" t="s">
        <v>67</v>
      </c>
      <c r="I1219" t="s">
        <v>68</v>
      </c>
      <c r="J1219">
        <v>2264.2536</v>
      </c>
    </row>
    <row r="1220" spans="1:10" x14ac:dyDescent="0.25">
      <c r="A1220" t="s">
        <v>6806</v>
      </c>
      <c r="B1220" t="str">
        <f t="shared" si="57"/>
        <v>Q2</v>
      </c>
      <c r="C1220">
        <f t="shared" si="58"/>
        <v>5</v>
      </c>
      <c r="D1220" s="1">
        <v>39211</v>
      </c>
      <c r="E1220" t="s">
        <v>64</v>
      </c>
      <c r="F1220" t="str">
        <f t="shared" si="59"/>
        <v>Online</v>
      </c>
      <c r="G1220" t="s">
        <v>66</v>
      </c>
      <c r="H1220" t="s">
        <v>67</v>
      </c>
      <c r="I1220" t="s">
        <v>68</v>
      </c>
      <c r="J1220">
        <v>2410.6266000000001</v>
      </c>
    </row>
    <row r="1221" spans="1:10" x14ac:dyDescent="0.25">
      <c r="A1221" t="s">
        <v>6824</v>
      </c>
      <c r="B1221" t="str">
        <f t="shared" si="57"/>
        <v>Q2</v>
      </c>
      <c r="C1221">
        <f t="shared" si="58"/>
        <v>5</v>
      </c>
      <c r="D1221" s="1">
        <v>39213</v>
      </c>
      <c r="E1221" t="s">
        <v>64</v>
      </c>
      <c r="F1221" t="str">
        <f t="shared" si="59"/>
        <v>Online</v>
      </c>
      <c r="G1221" t="s">
        <v>66</v>
      </c>
      <c r="H1221" t="s">
        <v>67</v>
      </c>
      <c r="I1221" t="s">
        <v>68</v>
      </c>
      <c r="J1221">
        <v>2288.9187000000002</v>
      </c>
    </row>
    <row r="1222" spans="1:10" x14ac:dyDescent="0.25">
      <c r="A1222" t="s">
        <v>6825</v>
      </c>
      <c r="B1222" t="str">
        <f t="shared" si="57"/>
        <v>Q2</v>
      </c>
      <c r="C1222">
        <f t="shared" si="58"/>
        <v>5</v>
      </c>
      <c r="D1222" s="1">
        <v>39213</v>
      </c>
      <c r="E1222" t="s">
        <v>64</v>
      </c>
      <c r="F1222" t="str">
        <f t="shared" si="59"/>
        <v>Online</v>
      </c>
      <c r="G1222" t="s">
        <v>66</v>
      </c>
      <c r="H1222" t="s">
        <v>67</v>
      </c>
      <c r="I1222" t="s">
        <v>68</v>
      </c>
      <c r="J1222">
        <v>2264.2536</v>
      </c>
    </row>
    <row r="1223" spans="1:10" x14ac:dyDescent="0.25">
      <c r="A1223" t="s">
        <v>6832</v>
      </c>
      <c r="B1223" t="str">
        <f t="shared" si="57"/>
        <v>Q2</v>
      </c>
      <c r="C1223">
        <f t="shared" si="58"/>
        <v>5</v>
      </c>
      <c r="D1223" s="1">
        <v>39214</v>
      </c>
      <c r="E1223" t="s">
        <v>64</v>
      </c>
      <c r="F1223" t="str">
        <f t="shared" si="59"/>
        <v>Online</v>
      </c>
      <c r="G1223" t="s">
        <v>66</v>
      </c>
      <c r="H1223" t="s">
        <v>67</v>
      </c>
      <c r="I1223" t="s">
        <v>68</v>
      </c>
      <c r="J1223">
        <v>2699.9018000000001</v>
      </c>
    </row>
    <row r="1224" spans="1:10" x14ac:dyDescent="0.25">
      <c r="A1224" t="s">
        <v>6835</v>
      </c>
      <c r="B1224" t="str">
        <f t="shared" si="57"/>
        <v>Q2</v>
      </c>
      <c r="C1224">
        <f t="shared" si="58"/>
        <v>5</v>
      </c>
      <c r="D1224" s="1">
        <v>39214</v>
      </c>
      <c r="E1224" t="s">
        <v>64</v>
      </c>
      <c r="F1224" t="str">
        <f t="shared" si="59"/>
        <v>Online</v>
      </c>
      <c r="G1224" t="s">
        <v>66</v>
      </c>
      <c r="H1224" t="s">
        <v>67</v>
      </c>
      <c r="I1224" t="s">
        <v>68</v>
      </c>
      <c r="J1224">
        <v>1105.4834000000001</v>
      </c>
    </row>
    <row r="1225" spans="1:10" x14ac:dyDescent="0.25">
      <c r="A1225" t="s">
        <v>6837</v>
      </c>
      <c r="B1225" t="str">
        <f t="shared" si="57"/>
        <v>Q2</v>
      </c>
      <c r="C1225">
        <f t="shared" si="58"/>
        <v>5</v>
      </c>
      <c r="D1225" s="1">
        <v>39214</v>
      </c>
      <c r="E1225" t="s">
        <v>64</v>
      </c>
      <c r="F1225" t="str">
        <f t="shared" si="59"/>
        <v>Online</v>
      </c>
      <c r="G1225" t="s">
        <v>66</v>
      </c>
      <c r="H1225" t="s">
        <v>67</v>
      </c>
      <c r="I1225" t="s">
        <v>68</v>
      </c>
      <c r="J1225">
        <v>865.20399999999995</v>
      </c>
    </row>
    <row r="1226" spans="1:10" x14ac:dyDescent="0.25">
      <c r="A1226" t="s">
        <v>6855</v>
      </c>
      <c r="B1226" t="str">
        <f t="shared" si="57"/>
        <v>Q2</v>
      </c>
      <c r="C1226">
        <f t="shared" si="58"/>
        <v>5</v>
      </c>
      <c r="D1226" s="1">
        <v>39216</v>
      </c>
      <c r="E1226" t="s">
        <v>64</v>
      </c>
      <c r="F1226" t="str">
        <f t="shared" si="59"/>
        <v>Online</v>
      </c>
      <c r="G1226" t="s">
        <v>66</v>
      </c>
      <c r="H1226" t="s">
        <v>67</v>
      </c>
      <c r="I1226" t="s">
        <v>68</v>
      </c>
      <c r="J1226">
        <v>1105.4834000000001</v>
      </c>
    </row>
    <row r="1227" spans="1:10" x14ac:dyDescent="0.25">
      <c r="A1227" t="s">
        <v>6876</v>
      </c>
      <c r="B1227" t="str">
        <f t="shared" si="57"/>
        <v>Q2</v>
      </c>
      <c r="C1227">
        <f t="shared" si="58"/>
        <v>5</v>
      </c>
      <c r="D1227" s="1">
        <v>39218</v>
      </c>
      <c r="E1227" t="s">
        <v>64</v>
      </c>
      <c r="F1227" t="str">
        <f t="shared" si="59"/>
        <v>Online</v>
      </c>
      <c r="G1227" t="s">
        <v>66</v>
      </c>
      <c r="H1227" t="s">
        <v>67</v>
      </c>
      <c r="I1227" t="s">
        <v>68</v>
      </c>
      <c r="J1227">
        <v>2410.6266000000001</v>
      </c>
    </row>
    <row r="1228" spans="1:10" x14ac:dyDescent="0.25">
      <c r="A1228" t="s">
        <v>6877</v>
      </c>
      <c r="B1228" t="str">
        <f t="shared" si="57"/>
        <v>Q2</v>
      </c>
      <c r="C1228">
        <f t="shared" si="58"/>
        <v>5</v>
      </c>
      <c r="D1228" s="1">
        <v>39218</v>
      </c>
      <c r="E1228" t="s">
        <v>64</v>
      </c>
      <c r="F1228" t="str">
        <f t="shared" si="59"/>
        <v>Online</v>
      </c>
      <c r="G1228" t="s">
        <v>66</v>
      </c>
      <c r="H1228" t="s">
        <v>67</v>
      </c>
      <c r="I1228" t="s">
        <v>68</v>
      </c>
      <c r="J1228">
        <v>865.20399999999995</v>
      </c>
    </row>
    <row r="1229" spans="1:10" x14ac:dyDescent="0.25">
      <c r="A1229" t="s">
        <v>6884</v>
      </c>
      <c r="B1229" t="str">
        <f t="shared" si="57"/>
        <v>Q2</v>
      </c>
      <c r="C1229">
        <f t="shared" si="58"/>
        <v>5</v>
      </c>
      <c r="D1229" s="1">
        <v>39219</v>
      </c>
      <c r="E1229" t="s">
        <v>64</v>
      </c>
      <c r="F1229" t="str">
        <f t="shared" si="59"/>
        <v>Online</v>
      </c>
      <c r="G1229" t="s">
        <v>66</v>
      </c>
      <c r="H1229" t="s">
        <v>67</v>
      </c>
      <c r="I1229" t="s">
        <v>68</v>
      </c>
      <c r="J1229">
        <v>2410.6266000000001</v>
      </c>
    </row>
    <row r="1230" spans="1:10" x14ac:dyDescent="0.25">
      <c r="A1230" t="s">
        <v>6887</v>
      </c>
      <c r="B1230" t="str">
        <f t="shared" si="57"/>
        <v>Q2</v>
      </c>
      <c r="C1230">
        <f t="shared" si="58"/>
        <v>5</v>
      </c>
      <c r="D1230" s="1">
        <v>39219</v>
      </c>
      <c r="E1230" t="s">
        <v>64</v>
      </c>
      <c r="F1230" t="str">
        <f t="shared" si="59"/>
        <v>Online</v>
      </c>
      <c r="G1230" t="s">
        <v>66</v>
      </c>
      <c r="H1230" t="s">
        <v>67</v>
      </c>
      <c r="I1230" t="s">
        <v>68</v>
      </c>
      <c r="J1230">
        <v>2264.2536</v>
      </c>
    </row>
    <row r="1231" spans="1:10" x14ac:dyDescent="0.25">
      <c r="A1231" t="s">
        <v>6891</v>
      </c>
      <c r="B1231" t="str">
        <f t="shared" si="57"/>
        <v>Q2</v>
      </c>
      <c r="C1231">
        <f t="shared" si="58"/>
        <v>5</v>
      </c>
      <c r="D1231" s="1">
        <v>39220</v>
      </c>
      <c r="E1231" t="s">
        <v>64</v>
      </c>
      <c r="F1231" t="str">
        <f t="shared" si="59"/>
        <v>Online</v>
      </c>
      <c r="G1231" t="s">
        <v>66</v>
      </c>
      <c r="H1231" t="s">
        <v>67</v>
      </c>
      <c r="I1231" t="s">
        <v>68</v>
      </c>
      <c r="J1231">
        <v>2699.9018000000001</v>
      </c>
    </row>
    <row r="1232" spans="1:10" x14ac:dyDescent="0.25">
      <c r="A1232" t="s">
        <v>6904</v>
      </c>
      <c r="B1232" t="str">
        <f t="shared" si="57"/>
        <v>Q2</v>
      </c>
      <c r="C1232">
        <f t="shared" si="58"/>
        <v>5</v>
      </c>
      <c r="D1232" s="1">
        <v>39222</v>
      </c>
      <c r="E1232" t="s">
        <v>64</v>
      </c>
      <c r="F1232" t="str">
        <f t="shared" si="59"/>
        <v>Online</v>
      </c>
      <c r="G1232" t="s">
        <v>66</v>
      </c>
      <c r="H1232" t="s">
        <v>67</v>
      </c>
      <c r="I1232" t="s">
        <v>68</v>
      </c>
      <c r="J1232">
        <v>1105.4834000000001</v>
      </c>
    </row>
    <row r="1233" spans="1:10" x14ac:dyDescent="0.25">
      <c r="A1233" t="s">
        <v>6913</v>
      </c>
      <c r="B1233" t="str">
        <f t="shared" si="57"/>
        <v>Q2</v>
      </c>
      <c r="C1233">
        <f t="shared" si="58"/>
        <v>5</v>
      </c>
      <c r="D1233" s="1">
        <v>39223</v>
      </c>
      <c r="E1233" t="s">
        <v>64</v>
      </c>
      <c r="F1233" t="str">
        <f t="shared" si="59"/>
        <v>Online</v>
      </c>
      <c r="G1233" t="s">
        <v>66</v>
      </c>
      <c r="H1233" t="s">
        <v>67</v>
      </c>
      <c r="I1233" t="s">
        <v>68</v>
      </c>
      <c r="J1233">
        <v>865.20399999999995</v>
      </c>
    </row>
    <row r="1234" spans="1:10" x14ac:dyDescent="0.25">
      <c r="A1234" t="s">
        <v>6915</v>
      </c>
      <c r="B1234" t="str">
        <f t="shared" si="57"/>
        <v>Q2</v>
      </c>
      <c r="C1234">
        <f t="shared" si="58"/>
        <v>5</v>
      </c>
      <c r="D1234" s="1">
        <v>39223</v>
      </c>
      <c r="E1234" t="s">
        <v>64</v>
      </c>
      <c r="F1234" t="str">
        <f t="shared" si="59"/>
        <v>Online</v>
      </c>
      <c r="G1234" t="s">
        <v>66</v>
      </c>
      <c r="H1234" t="s">
        <v>67</v>
      </c>
      <c r="I1234" t="s">
        <v>68</v>
      </c>
      <c r="J1234">
        <v>2264.2536</v>
      </c>
    </row>
    <row r="1235" spans="1:10" x14ac:dyDescent="0.25">
      <c r="A1235" t="s">
        <v>6934</v>
      </c>
      <c r="B1235" t="str">
        <f t="shared" si="57"/>
        <v>Q2</v>
      </c>
      <c r="C1235">
        <f t="shared" si="58"/>
        <v>5</v>
      </c>
      <c r="D1235" s="1">
        <v>39225</v>
      </c>
      <c r="E1235" t="s">
        <v>64</v>
      </c>
      <c r="F1235" t="str">
        <f t="shared" si="59"/>
        <v>Online</v>
      </c>
      <c r="G1235" t="s">
        <v>66</v>
      </c>
      <c r="H1235" t="s">
        <v>67</v>
      </c>
      <c r="I1235" t="s">
        <v>68</v>
      </c>
      <c r="J1235">
        <v>2410.6266000000001</v>
      </c>
    </row>
    <row r="1236" spans="1:10" x14ac:dyDescent="0.25">
      <c r="A1236" t="s">
        <v>6961</v>
      </c>
      <c r="B1236" t="str">
        <f t="shared" si="57"/>
        <v>Q2</v>
      </c>
      <c r="C1236">
        <f t="shared" si="58"/>
        <v>5</v>
      </c>
      <c r="D1236" s="1">
        <v>39227</v>
      </c>
      <c r="E1236" t="s">
        <v>64</v>
      </c>
      <c r="F1236" t="str">
        <f t="shared" si="59"/>
        <v>Online</v>
      </c>
      <c r="G1236" t="s">
        <v>66</v>
      </c>
      <c r="H1236" t="s">
        <v>67</v>
      </c>
      <c r="I1236" t="s">
        <v>68</v>
      </c>
      <c r="J1236">
        <v>1105.4834000000001</v>
      </c>
    </row>
    <row r="1237" spans="1:10" x14ac:dyDescent="0.25">
      <c r="A1237" t="s">
        <v>6973</v>
      </c>
      <c r="B1237" t="str">
        <f t="shared" si="57"/>
        <v>Q2</v>
      </c>
      <c r="C1237">
        <f t="shared" si="58"/>
        <v>5</v>
      </c>
      <c r="D1237" s="1">
        <v>39228</v>
      </c>
      <c r="E1237" t="s">
        <v>64</v>
      </c>
      <c r="F1237" t="str">
        <f t="shared" si="59"/>
        <v>Online</v>
      </c>
      <c r="G1237" t="s">
        <v>66</v>
      </c>
      <c r="H1237" t="s">
        <v>67</v>
      </c>
      <c r="I1237" t="s">
        <v>68</v>
      </c>
      <c r="J1237">
        <v>2264.2536</v>
      </c>
    </row>
    <row r="1238" spans="1:10" x14ac:dyDescent="0.25">
      <c r="A1238" t="s">
        <v>6982</v>
      </c>
      <c r="B1238" t="str">
        <f t="shared" si="57"/>
        <v>Q2</v>
      </c>
      <c r="C1238">
        <f t="shared" si="58"/>
        <v>5</v>
      </c>
      <c r="D1238" s="1">
        <v>39229</v>
      </c>
      <c r="E1238" t="s">
        <v>64</v>
      </c>
      <c r="F1238" t="str">
        <f t="shared" si="59"/>
        <v>Online</v>
      </c>
      <c r="G1238" t="s">
        <v>66</v>
      </c>
      <c r="H1238" t="s">
        <v>67</v>
      </c>
      <c r="I1238" t="s">
        <v>68</v>
      </c>
      <c r="J1238">
        <v>865.20399999999995</v>
      </c>
    </row>
    <row r="1239" spans="1:10" x14ac:dyDescent="0.25">
      <c r="A1239" t="s">
        <v>7003</v>
      </c>
      <c r="B1239" t="str">
        <f t="shared" si="57"/>
        <v>Q2</v>
      </c>
      <c r="C1239">
        <f t="shared" si="58"/>
        <v>5</v>
      </c>
      <c r="D1239" s="1">
        <v>39231</v>
      </c>
      <c r="E1239" t="s">
        <v>64</v>
      </c>
      <c r="F1239" t="str">
        <f t="shared" si="59"/>
        <v>Online</v>
      </c>
      <c r="G1239" t="s">
        <v>66</v>
      </c>
      <c r="H1239" t="s">
        <v>67</v>
      </c>
      <c r="I1239" t="s">
        <v>68</v>
      </c>
      <c r="J1239">
        <v>865.20399999999995</v>
      </c>
    </row>
    <row r="1240" spans="1:10" x14ac:dyDescent="0.25">
      <c r="A1240" t="s">
        <v>7011</v>
      </c>
      <c r="B1240" t="str">
        <f t="shared" si="57"/>
        <v>Q2</v>
      </c>
      <c r="C1240">
        <f t="shared" si="58"/>
        <v>5</v>
      </c>
      <c r="D1240" s="1">
        <v>39232</v>
      </c>
      <c r="E1240" t="s">
        <v>64</v>
      </c>
      <c r="F1240" t="str">
        <f t="shared" si="59"/>
        <v>Online</v>
      </c>
      <c r="G1240" t="s">
        <v>66</v>
      </c>
      <c r="H1240" t="s">
        <v>67</v>
      </c>
      <c r="I1240" t="s">
        <v>68</v>
      </c>
      <c r="J1240">
        <v>2410.6266000000001</v>
      </c>
    </row>
    <row r="1241" spans="1:10" x14ac:dyDescent="0.25">
      <c r="A1241" t="s">
        <v>7047</v>
      </c>
      <c r="B1241" t="str">
        <f t="shared" si="57"/>
        <v>Q2</v>
      </c>
      <c r="C1241">
        <f t="shared" si="58"/>
        <v>6</v>
      </c>
      <c r="D1241" s="1">
        <v>39234</v>
      </c>
      <c r="E1241" t="s">
        <v>3003</v>
      </c>
      <c r="F1241" t="str">
        <f t="shared" si="59"/>
        <v>Retail</v>
      </c>
      <c r="G1241" t="s">
        <v>66</v>
      </c>
      <c r="H1241" t="s">
        <v>67</v>
      </c>
      <c r="I1241" t="s">
        <v>68</v>
      </c>
      <c r="J1241">
        <v>242.42769999999999</v>
      </c>
    </row>
    <row r="1242" spans="1:10" x14ac:dyDescent="0.25">
      <c r="A1242" t="s">
        <v>7055</v>
      </c>
      <c r="B1242" t="str">
        <f t="shared" si="57"/>
        <v>Q2</v>
      </c>
      <c r="C1242">
        <f t="shared" si="58"/>
        <v>6</v>
      </c>
      <c r="D1242" s="1">
        <v>39234</v>
      </c>
      <c r="E1242" t="s">
        <v>3003</v>
      </c>
      <c r="F1242" t="str">
        <f t="shared" si="59"/>
        <v>Retail</v>
      </c>
      <c r="G1242" t="s">
        <v>66</v>
      </c>
      <c r="H1242" t="s">
        <v>67</v>
      </c>
      <c r="I1242" t="s">
        <v>68</v>
      </c>
      <c r="J1242">
        <v>46374.751499999998</v>
      </c>
    </row>
    <row r="1243" spans="1:10" x14ac:dyDescent="0.25">
      <c r="A1243" t="s">
        <v>7063</v>
      </c>
      <c r="B1243" t="str">
        <f t="shared" si="57"/>
        <v>Q2</v>
      </c>
      <c r="C1243">
        <f t="shared" si="58"/>
        <v>6</v>
      </c>
      <c r="D1243" s="1">
        <v>39234</v>
      </c>
      <c r="E1243" t="s">
        <v>3003</v>
      </c>
      <c r="F1243" t="str">
        <f t="shared" si="59"/>
        <v>Retail</v>
      </c>
      <c r="G1243" t="s">
        <v>66</v>
      </c>
      <c r="H1243" t="s">
        <v>67</v>
      </c>
      <c r="I1243" t="s">
        <v>68</v>
      </c>
      <c r="J1243">
        <v>42597.782599999999</v>
      </c>
    </row>
    <row r="1244" spans="1:10" x14ac:dyDescent="0.25">
      <c r="A1244" t="s">
        <v>7079</v>
      </c>
      <c r="B1244" t="str">
        <f t="shared" si="57"/>
        <v>Q2</v>
      </c>
      <c r="C1244">
        <f t="shared" si="58"/>
        <v>6</v>
      </c>
      <c r="D1244" s="1">
        <v>39234</v>
      </c>
      <c r="E1244" t="s">
        <v>3003</v>
      </c>
      <c r="F1244" t="str">
        <f t="shared" si="59"/>
        <v>Retail</v>
      </c>
      <c r="G1244" t="s">
        <v>66</v>
      </c>
      <c r="H1244" t="s">
        <v>67</v>
      </c>
      <c r="I1244" t="s">
        <v>68</v>
      </c>
      <c r="J1244">
        <v>8851.9763999999996</v>
      </c>
    </row>
    <row r="1245" spans="1:10" x14ac:dyDescent="0.25">
      <c r="A1245" t="s">
        <v>7145</v>
      </c>
      <c r="B1245" t="str">
        <f t="shared" si="57"/>
        <v>Q2</v>
      </c>
      <c r="C1245">
        <f t="shared" si="58"/>
        <v>6</v>
      </c>
      <c r="D1245" s="1">
        <v>39234</v>
      </c>
      <c r="E1245" t="s">
        <v>64</v>
      </c>
      <c r="F1245" t="str">
        <f t="shared" si="59"/>
        <v>Online</v>
      </c>
      <c r="G1245" t="s">
        <v>66</v>
      </c>
      <c r="H1245" t="s">
        <v>67</v>
      </c>
      <c r="I1245" t="s">
        <v>68</v>
      </c>
      <c r="J1245">
        <v>2410.6266000000001</v>
      </c>
    </row>
    <row r="1246" spans="1:10" x14ac:dyDescent="0.25">
      <c r="A1246" t="s">
        <v>7155</v>
      </c>
      <c r="B1246" t="str">
        <f t="shared" si="57"/>
        <v>Q2</v>
      </c>
      <c r="C1246">
        <f t="shared" si="58"/>
        <v>6</v>
      </c>
      <c r="D1246" s="1">
        <v>39234</v>
      </c>
      <c r="E1246" t="s">
        <v>64</v>
      </c>
      <c r="F1246" t="str">
        <f t="shared" si="59"/>
        <v>Online</v>
      </c>
      <c r="G1246" t="s">
        <v>66</v>
      </c>
      <c r="H1246" t="s">
        <v>67</v>
      </c>
      <c r="I1246" t="s">
        <v>68</v>
      </c>
      <c r="J1246">
        <v>865.20399999999995</v>
      </c>
    </row>
    <row r="1247" spans="1:10" x14ac:dyDescent="0.25">
      <c r="A1247" t="s">
        <v>7159</v>
      </c>
      <c r="B1247" t="str">
        <f t="shared" si="57"/>
        <v>Q2</v>
      </c>
      <c r="C1247">
        <f t="shared" si="58"/>
        <v>6</v>
      </c>
      <c r="D1247" s="1">
        <v>39235</v>
      </c>
      <c r="E1247" t="s">
        <v>64</v>
      </c>
      <c r="F1247" t="str">
        <f t="shared" si="59"/>
        <v>Online</v>
      </c>
      <c r="G1247" t="s">
        <v>66</v>
      </c>
      <c r="H1247" t="s">
        <v>67</v>
      </c>
      <c r="I1247" t="s">
        <v>68</v>
      </c>
      <c r="J1247">
        <v>2288.9187000000002</v>
      </c>
    </row>
    <row r="1248" spans="1:10" x14ac:dyDescent="0.25">
      <c r="A1248" t="s">
        <v>7160</v>
      </c>
      <c r="B1248" t="str">
        <f t="shared" si="57"/>
        <v>Q2</v>
      </c>
      <c r="C1248">
        <f t="shared" si="58"/>
        <v>6</v>
      </c>
      <c r="D1248" s="1">
        <v>39235</v>
      </c>
      <c r="E1248" t="s">
        <v>64</v>
      </c>
      <c r="F1248" t="str">
        <f t="shared" si="59"/>
        <v>Online</v>
      </c>
      <c r="G1248" t="s">
        <v>66</v>
      </c>
      <c r="H1248" t="s">
        <v>67</v>
      </c>
      <c r="I1248" t="s">
        <v>68</v>
      </c>
      <c r="J1248">
        <v>2288.9187000000002</v>
      </c>
    </row>
    <row r="1249" spans="1:10" x14ac:dyDescent="0.25">
      <c r="A1249" t="s">
        <v>7162</v>
      </c>
      <c r="B1249" t="str">
        <f t="shared" si="57"/>
        <v>Q2</v>
      </c>
      <c r="C1249">
        <f t="shared" si="58"/>
        <v>6</v>
      </c>
      <c r="D1249" s="1">
        <v>39235</v>
      </c>
      <c r="E1249" t="s">
        <v>64</v>
      </c>
      <c r="F1249" t="str">
        <f t="shared" si="59"/>
        <v>Online</v>
      </c>
      <c r="G1249" t="s">
        <v>66</v>
      </c>
      <c r="H1249" t="s">
        <v>67</v>
      </c>
      <c r="I1249" t="s">
        <v>68</v>
      </c>
      <c r="J1249">
        <v>865.20399999999995</v>
      </c>
    </row>
    <row r="1250" spans="1:10" x14ac:dyDescent="0.25">
      <c r="A1250" t="s">
        <v>7164</v>
      </c>
      <c r="B1250" t="str">
        <f t="shared" si="57"/>
        <v>Q2</v>
      </c>
      <c r="C1250">
        <f t="shared" si="58"/>
        <v>6</v>
      </c>
      <c r="D1250" s="1">
        <v>39235</v>
      </c>
      <c r="E1250" t="s">
        <v>64</v>
      </c>
      <c r="F1250" t="str">
        <f t="shared" si="59"/>
        <v>Online</v>
      </c>
      <c r="G1250" t="s">
        <v>66</v>
      </c>
      <c r="H1250" t="s">
        <v>67</v>
      </c>
      <c r="I1250" t="s">
        <v>68</v>
      </c>
      <c r="J1250">
        <v>2264.2536</v>
      </c>
    </row>
    <row r="1251" spans="1:10" x14ac:dyDescent="0.25">
      <c r="A1251" t="s">
        <v>7165</v>
      </c>
      <c r="B1251" t="str">
        <f t="shared" si="57"/>
        <v>Q2</v>
      </c>
      <c r="C1251">
        <f t="shared" si="58"/>
        <v>6</v>
      </c>
      <c r="D1251" s="1">
        <v>39235</v>
      </c>
      <c r="E1251" t="s">
        <v>64</v>
      </c>
      <c r="F1251" t="str">
        <f t="shared" si="59"/>
        <v>Online</v>
      </c>
      <c r="G1251" t="s">
        <v>66</v>
      </c>
      <c r="H1251" t="s">
        <v>67</v>
      </c>
      <c r="I1251" t="s">
        <v>68</v>
      </c>
      <c r="J1251">
        <v>2264.2536</v>
      </c>
    </row>
    <row r="1252" spans="1:10" x14ac:dyDescent="0.25">
      <c r="A1252" t="s">
        <v>7180</v>
      </c>
      <c r="B1252" t="str">
        <f t="shared" si="57"/>
        <v>Q2</v>
      </c>
      <c r="C1252">
        <f t="shared" si="58"/>
        <v>6</v>
      </c>
      <c r="D1252" s="1">
        <v>39237</v>
      </c>
      <c r="E1252" t="s">
        <v>64</v>
      </c>
      <c r="F1252" t="str">
        <f t="shared" si="59"/>
        <v>Online</v>
      </c>
      <c r="G1252" t="s">
        <v>66</v>
      </c>
      <c r="H1252" t="s">
        <v>67</v>
      </c>
      <c r="I1252" t="s">
        <v>68</v>
      </c>
      <c r="J1252">
        <v>1105.4834000000001</v>
      </c>
    </row>
    <row r="1253" spans="1:10" x14ac:dyDescent="0.25">
      <c r="A1253" t="s">
        <v>7182</v>
      </c>
      <c r="B1253" t="str">
        <f t="shared" si="57"/>
        <v>Q2</v>
      </c>
      <c r="C1253">
        <f t="shared" si="58"/>
        <v>6</v>
      </c>
      <c r="D1253" s="1">
        <v>39237</v>
      </c>
      <c r="E1253" t="s">
        <v>64</v>
      </c>
      <c r="F1253" t="str">
        <f t="shared" si="59"/>
        <v>Online</v>
      </c>
      <c r="G1253" t="s">
        <v>66</v>
      </c>
      <c r="H1253" t="s">
        <v>67</v>
      </c>
      <c r="I1253" t="s">
        <v>68</v>
      </c>
      <c r="J1253">
        <v>2264.2536</v>
      </c>
    </row>
    <row r="1254" spans="1:10" x14ac:dyDescent="0.25">
      <c r="A1254" t="s">
        <v>7189</v>
      </c>
      <c r="B1254" t="str">
        <f t="shared" si="57"/>
        <v>Q2</v>
      </c>
      <c r="C1254">
        <f t="shared" si="58"/>
        <v>6</v>
      </c>
      <c r="D1254" s="1">
        <v>39238</v>
      </c>
      <c r="E1254" t="s">
        <v>64</v>
      </c>
      <c r="F1254" t="str">
        <f t="shared" si="59"/>
        <v>Online</v>
      </c>
      <c r="G1254" t="s">
        <v>66</v>
      </c>
      <c r="H1254" t="s">
        <v>67</v>
      </c>
      <c r="I1254" t="s">
        <v>68</v>
      </c>
      <c r="J1254">
        <v>2264.2536</v>
      </c>
    </row>
    <row r="1255" spans="1:10" x14ac:dyDescent="0.25">
      <c r="A1255" t="s">
        <v>7190</v>
      </c>
      <c r="B1255" t="str">
        <f t="shared" si="57"/>
        <v>Q2</v>
      </c>
      <c r="C1255">
        <f t="shared" si="58"/>
        <v>6</v>
      </c>
      <c r="D1255" s="1">
        <v>39238</v>
      </c>
      <c r="E1255" t="s">
        <v>64</v>
      </c>
      <c r="F1255" t="str">
        <f t="shared" si="59"/>
        <v>Online</v>
      </c>
      <c r="G1255" t="s">
        <v>66</v>
      </c>
      <c r="H1255" t="s">
        <v>67</v>
      </c>
      <c r="I1255" t="s">
        <v>68</v>
      </c>
      <c r="J1255">
        <v>2288.9187000000002</v>
      </c>
    </row>
    <row r="1256" spans="1:10" x14ac:dyDescent="0.25">
      <c r="A1256" t="s">
        <v>7198</v>
      </c>
      <c r="B1256" t="str">
        <f t="shared" si="57"/>
        <v>Q2</v>
      </c>
      <c r="C1256">
        <f t="shared" si="58"/>
        <v>6</v>
      </c>
      <c r="D1256" s="1">
        <v>39239</v>
      </c>
      <c r="E1256" t="s">
        <v>64</v>
      </c>
      <c r="F1256" t="str">
        <f t="shared" si="59"/>
        <v>Online</v>
      </c>
      <c r="G1256" t="s">
        <v>66</v>
      </c>
      <c r="H1256" t="s">
        <v>67</v>
      </c>
      <c r="I1256" t="s">
        <v>68</v>
      </c>
      <c r="J1256">
        <v>1105.4834000000001</v>
      </c>
    </row>
    <row r="1257" spans="1:10" x14ac:dyDescent="0.25">
      <c r="A1257" t="s">
        <v>7208</v>
      </c>
      <c r="B1257" t="str">
        <f t="shared" si="57"/>
        <v>Q2</v>
      </c>
      <c r="C1257">
        <f t="shared" si="58"/>
        <v>6</v>
      </c>
      <c r="D1257" s="1">
        <v>39240</v>
      </c>
      <c r="E1257" t="s">
        <v>64</v>
      </c>
      <c r="F1257" t="str">
        <f t="shared" si="59"/>
        <v>Online</v>
      </c>
      <c r="G1257" t="s">
        <v>66</v>
      </c>
      <c r="H1257" t="s">
        <v>67</v>
      </c>
      <c r="I1257" t="s">
        <v>68</v>
      </c>
      <c r="J1257">
        <v>2410.6266000000001</v>
      </c>
    </row>
    <row r="1258" spans="1:10" x14ac:dyDescent="0.25">
      <c r="A1258" t="s">
        <v>7222</v>
      </c>
      <c r="B1258" t="str">
        <f t="shared" si="57"/>
        <v>Q2</v>
      </c>
      <c r="C1258">
        <f t="shared" si="58"/>
        <v>6</v>
      </c>
      <c r="D1258" s="1">
        <v>39241</v>
      </c>
      <c r="E1258" t="s">
        <v>64</v>
      </c>
      <c r="F1258" t="str">
        <f t="shared" si="59"/>
        <v>Online</v>
      </c>
      <c r="G1258" t="s">
        <v>66</v>
      </c>
      <c r="H1258" t="s">
        <v>67</v>
      </c>
      <c r="I1258" t="s">
        <v>68</v>
      </c>
      <c r="J1258">
        <v>2410.6266000000001</v>
      </c>
    </row>
    <row r="1259" spans="1:10" x14ac:dyDescent="0.25">
      <c r="A1259" t="s">
        <v>7224</v>
      </c>
      <c r="B1259" t="str">
        <f t="shared" si="57"/>
        <v>Q2</v>
      </c>
      <c r="C1259">
        <f t="shared" si="58"/>
        <v>6</v>
      </c>
      <c r="D1259" s="1">
        <v>39241</v>
      </c>
      <c r="E1259" t="s">
        <v>64</v>
      </c>
      <c r="F1259" t="str">
        <f t="shared" si="59"/>
        <v>Online</v>
      </c>
      <c r="G1259" t="s">
        <v>66</v>
      </c>
      <c r="H1259" t="s">
        <v>67</v>
      </c>
      <c r="I1259" t="s">
        <v>68</v>
      </c>
      <c r="J1259">
        <v>2288.9187000000002</v>
      </c>
    </row>
    <row r="1260" spans="1:10" x14ac:dyDescent="0.25">
      <c r="A1260" t="s">
        <v>7226</v>
      </c>
      <c r="B1260" t="str">
        <f t="shared" si="57"/>
        <v>Q2</v>
      </c>
      <c r="C1260">
        <f t="shared" si="58"/>
        <v>6</v>
      </c>
      <c r="D1260" s="1">
        <v>39241</v>
      </c>
      <c r="E1260" t="s">
        <v>64</v>
      </c>
      <c r="F1260" t="str">
        <f t="shared" si="59"/>
        <v>Online</v>
      </c>
      <c r="G1260" t="s">
        <v>66</v>
      </c>
      <c r="H1260" t="s">
        <v>67</v>
      </c>
      <c r="I1260" t="s">
        <v>68</v>
      </c>
      <c r="J1260">
        <v>865.20399999999995</v>
      </c>
    </row>
    <row r="1261" spans="1:10" x14ac:dyDescent="0.25">
      <c r="A1261" t="s">
        <v>7238</v>
      </c>
      <c r="B1261" t="str">
        <f t="shared" si="57"/>
        <v>Q2</v>
      </c>
      <c r="C1261">
        <f t="shared" si="58"/>
        <v>6</v>
      </c>
      <c r="D1261" s="1">
        <v>39242</v>
      </c>
      <c r="E1261" t="s">
        <v>64</v>
      </c>
      <c r="F1261" t="str">
        <f t="shared" si="59"/>
        <v>Online</v>
      </c>
      <c r="G1261" t="s">
        <v>66</v>
      </c>
      <c r="H1261" t="s">
        <v>67</v>
      </c>
      <c r="I1261" t="s">
        <v>68</v>
      </c>
      <c r="J1261">
        <v>1105.4834000000001</v>
      </c>
    </row>
    <row r="1262" spans="1:10" x14ac:dyDescent="0.25">
      <c r="A1262" t="s">
        <v>7247</v>
      </c>
      <c r="B1262" t="str">
        <f t="shared" si="57"/>
        <v>Q2</v>
      </c>
      <c r="C1262">
        <f t="shared" si="58"/>
        <v>6</v>
      </c>
      <c r="D1262" s="1">
        <v>39243</v>
      </c>
      <c r="E1262" t="s">
        <v>64</v>
      </c>
      <c r="F1262" t="str">
        <f t="shared" si="59"/>
        <v>Online</v>
      </c>
      <c r="G1262" t="s">
        <v>66</v>
      </c>
      <c r="H1262" t="s">
        <v>67</v>
      </c>
      <c r="I1262" t="s">
        <v>68</v>
      </c>
      <c r="J1262">
        <v>2264.2536</v>
      </c>
    </row>
    <row r="1263" spans="1:10" x14ac:dyDescent="0.25">
      <c r="A1263" t="s">
        <v>7256</v>
      </c>
      <c r="B1263" t="str">
        <f t="shared" si="57"/>
        <v>Q2</v>
      </c>
      <c r="C1263">
        <f t="shared" si="58"/>
        <v>6</v>
      </c>
      <c r="D1263" s="1">
        <v>39244</v>
      </c>
      <c r="E1263" t="s">
        <v>64</v>
      </c>
      <c r="F1263" t="str">
        <f t="shared" si="59"/>
        <v>Online</v>
      </c>
      <c r="G1263" t="s">
        <v>66</v>
      </c>
      <c r="H1263" t="s">
        <v>67</v>
      </c>
      <c r="I1263" t="s">
        <v>68</v>
      </c>
      <c r="J1263">
        <v>2699.9018000000001</v>
      </c>
    </row>
    <row r="1264" spans="1:10" x14ac:dyDescent="0.25">
      <c r="A1264" t="s">
        <v>7269</v>
      </c>
      <c r="B1264" t="str">
        <f t="shared" si="57"/>
        <v>Q2</v>
      </c>
      <c r="C1264">
        <f t="shared" si="58"/>
        <v>6</v>
      </c>
      <c r="D1264" s="1">
        <v>39245</v>
      </c>
      <c r="E1264" t="s">
        <v>64</v>
      </c>
      <c r="F1264" t="str">
        <f t="shared" si="59"/>
        <v>Online</v>
      </c>
      <c r="G1264" t="s">
        <v>66</v>
      </c>
      <c r="H1264" t="s">
        <v>67</v>
      </c>
      <c r="I1264" t="s">
        <v>68</v>
      </c>
      <c r="J1264">
        <v>2410.6266000000001</v>
      </c>
    </row>
    <row r="1265" spans="1:10" x14ac:dyDescent="0.25">
      <c r="A1265" t="s">
        <v>7271</v>
      </c>
      <c r="B1265" t="str">
        <f t="shared" si="57"/>
        <v>Q2</v>
      </c>
      <c r="C1265">
        <f t="shared" si="58"/>
        <v>6</v>
      </c>
      <c r="D1265" s="1">
        <v>39245</v>
      </c>
      <c r="E1265" t="s">
        <v>64</v>
      </c>
      <c r="F1265" t="str">
        <f t="shared" si="59"/>
        <v>Online</v>
      </c>
      <c r="G1265" t="s">
        <v>66</v>
      </c>
      <c r="H1265" t="s">
        <v>67</v>
      </c>
      <c r="I1265" t="s">
        <v>68</v>
      </c>
      <c r="J1265">
        <v>2288.9187000000002</v>
      </c>
    </row>
    <row r="1266" spans="1:10" x14ac:dyDescent="0.25">
      <c r="A1266" t="s">
        <v>7279</v>
      </c>
      <c r="B1266" t="str">
        <f t="shared" si="57"/>
        <v>Q2</v>
      </c>
      <c r="C1266">
        <f t="shared" si="58"/>
        <v>6</v>
      </c>
      <c r="D1266" s="1">
        <v>39246</v>
      </c>
      <c r="E1266" t="s">
        <v>64</v>
      </c>
      <c r="F1266" t="str">
        <f t="shared" si="59"/>
        <v>Online</v>
      </c>
      <c r="G1266" t="s">
        <v>66</v>
      </c>
      <c r="H1266" t="s">
        <v>67</v>
      </c>
      <c r="I1266" t="s">
        <v>68</v>
      </c>
      <c r="J1266">
        <v>2288.9187000000002</v>
      </c>
    </row>
    <row r="1267" spans="1:10" x14ac:dyDescent="0.25">
      <c r="A1267" t="s">
        <v>7289</v>
      </c>
      <c r="B1267" t="str">
        <f t="shared" si="57"/>
        <v>Q2</v>
      </c>
      <c r="C1267">
        <f t="shared" si="58"/>
        <v>6</v>
      </c>
      <c r="D1267" s="1">
        <v>39247</v>
      </c>
      <c r="E1267" t="s">
        <v>64</v>
      </c>
      <c r="F1267" t="str">
        <f t="shared" si="59"/>
        <v>Online</v>
      </c>
      <c r="G1267" t="s">
        <v>66</v>
      </c>
      <c r="H1267" t="s">
        <v>67</v>
      </c>
      <c r="I1267" t="s">
        <v>68</v>
      </c>
      <c r="J1267">
        <v>1105.4834000000001</v>
      </c>
    </row>
    <row r="1268" spans="1:10" x14ac:dyDescent="0.25">
      <c r="A1268" t="s">
        <v>7299</v>
      </c>
      <c r="B1268" t="str">
        <f t="shared" si="57"/>
        <v>Q2</v>
      </c>
      <c r="C1268">
        <f t="shared" si="58"/>
        <v>6</v>
      </c>
      <c r="D1268" s="1">
        <v>39248</v>
      </c>
      <c r="E1268" t="s">
        <v>64</v>
      </c>
      <c r="F1268" t="str">
        <f t="shared" si="59"/>
        <v>Online</v>
      </c>
      <c r="G1268" t="s">
        <v>66</v>
      </c>
      <c r="H1268" t="s">
        <v>67</v>
      </c>
      <c r="I1268" t="s">
        <v>68</v>
      </c>
      <c r="J1268">
        <v>2410.6266000000001</v>
      </c>
    </row>
    <row r="1269" spans="1:10" x14ac:dyDescent="0.25">
      <c r="A1269" t="s">
        <v>7300</v>
      </c>
      <c r="B1269" t="str">
        <f t="shared" si="57"/>
        <v>Q2</v>
      </c>
      <c r="C1269">
        <f t="shared" si="58"/>
        <v>6</v>
      </c>
      <c r="D1269" s="1">
        <v>39248</v>
      </c>
      <c r="E1269" t="s">
        <v>64</v>
      </c>
      <c r="F1269" t="str">
        <f t="shared" si="59"/>
        <v>Online</v>
      </c>
      <c r="G1269" t="s">
        <v>66</v>
      </c>
      <c r="H1269" t="s">
        <v>67</v>
      </c>
      <c r="I1269" t="s">
        <v>68</v>
      </c>
      <c r="J1269">
        <v>2699.9018000000001</v>
      </c>
    </row>
    <row r="1270" spans="1:10" x14ac:dyDescent="0.25">
      <c r="A1270" t="s">
        <v>7302</v>
      </c>
      <c r="B1270" t="str">
        <f t="shared" si="57"/>
        <v>Q2</v>
      </c>
      <c r="C1270">
        <f t="shared" si="58"/>
        <v>6</v>
      </c>
      <c r="D1270" s="1">
        <v>39248</v>
      </c>
      <c r="E1270" t="s">
        <v>64</v>
      </c>
      <c r="F1270" t="str">
        <f t="shared" si="59"/>
        <v>Online</v>
      </c>
      <c r="G1270" t="s">
        <v>66</v>
      </c>
      <c r="H1270" t="s">
        <v>67</v>
      </c>
      <c r="I1270" t="s">
        <v>68</v>
      </c>
      <c r="J1270">
        <v>2288.9187000000002</v>
      </c>
    </row>
    <row r="1271" spans="1:10" x14ac:dyDescent="0.25">
      <c r="A1271" t="s">
        <v>7312</v>
      </c>
      <c r="B1271" t="str">
        <f t="shared" si="57"/>
        <v>Q2</v>
      </c>
      <c r="C1271">
        <f t="shared" si="58"/>
        <v>6</v>
      </c>
      <c r="D1271" s="1">
        <v>39249</v>
      </c>
      <c r="E1271" t="s">
        <v>64</v>
      </c>
      <c r="F1271" t="str">
        <f t="shared" si="59"/>
        <v>Online</v>
      </c>
      <c r="G1271" t="s">
        <v>66</v>
      </c>
      <c r="H1271" t="s">
        <v>67</v>
      </c>
      <c r="I1271" t="s">
        <v>68</v>
      </c>
      <c r="J1271">
        <v>1105.4834000000001</v>
      </c>
    </row>
    <row r="1272" spans="1:10" x14ac:dyDescent="0.25">
      <c r="A1272" t="s">
        <v>7313</v>
      </c>
      <c r="B1272" t="str">
        <f t="shared" si="57"/>
        <v>Q2</v>
      </c>
      <c r="C1272">
        <f t="shared" si="58"/>
        <v>6</v>
      </c>
      <c r="D1272" s="1">
        <v>39249</v>
      </c>
      <c r="E1272" t="s">
        <v>64</v>
      </c>
      <c r="F1272" t="str">
        <f t="shared" si="59"/>
        <v>Online</v>
      </c>
      <c r="G1272" t="s">
        <v>66</v>
      </c>
      <c r="H1272" t="s">
        <v>67</v>
      </c>
      <c r="I1272" t="s">
        <v>68</v>
      </c>
      <c r="J1272">
        <v>2410.6266000000001</v>
      </c>
    </row>
    <row r="1273" spans="1:10" x14ac:dyDescent="0.25">
      <c r="A1273" t="s">
        <v>7314</v>
      </c>
      <c r="B1273" t="str">
        <f t="shared" si="57"/>
        <v>Q2</v>
      </c>
      <c r="C1273">
        <f t="shared" si="58"/>
        <v>6</v>
      </c>
      <c r="D1273" s="1">
        <v>39249</v>
      </c>
      <c r="E1273" t="s">
        <v>64</v>
      </c>
      <c r="F1273" t="str">
        <f t="shared" si="59"/>
        <v>Online</v>
      </c>
      <c r="G1273" t="s">
        <v>66</v>
      </c>
      <c r="H1273" t="s">
        <v>67</v>
      </c>
      <c r="I1273" t="s">
        <v>68</v>
      </c>
      <c r="J1273">
        <v>1105.4834000000001</v>
      </c>
    </row>
    <row r="1274" spans="1:10" x14ac:dyDescent="0.25">
      <c r="A1274" t="s">
        <v>7315</v>
      </c>
      <c r="B1274" t="str">
        <f t="shared" si="57"/>
        <v>Q2</v>
      </c>
      <c r="C1274">
        <f t="shared" si="58"/>
        <v>6</v>
      </c>
      <c r="D1274" s="1">
        <v>39249</v>
      </c>
      <c r="E1274" t="s">
        <v>64</v>
      </c>
      <c r="F1274" t="str">
        <f t="shared" si="59"/>
        <v>Online</v>
      </c>
      <c r="G1274" t="s">
        <v>66</v>
      </c>
      <c r="H1274" t="s">
        <v>67</v>
      </c>
      <c r="I1274" t="s">
        <v>68</v>
      </c>
      <c r="J1274">
        <v>865.20399999999995</v>
      </c>
    </row>
    <row r="1275" spans="1:10" x14ac:dyDescent="0.25">
      <c r="A1275" t="s">
        <v>7321</v>
      </c>
      <c r="B1275" t="str">
        <f t="shared" si="57"/>
        <v>Q2</v>
      </c>
      <c r="C1275">
        <f t="shared" si="58"/>
        <v>6</v>
      </c>
      <c r="D1275" s="1">
        <v>39250</v>
      </c>
      <c r="E1275" t="s">
        <v>64</v>
      </c>
      <c r="F1275" t="str">
        <f t="shared" si="59"/>
        <v>Online</v>
      </c>
      <c r="G1275" t="s">
        <v>66</v>
      </c>
      <c r="H1275" t="s">
        <v>67</v>
      </c>
      <c r="I1275" t="s">
        <v>68</v>
      </c>
      <c r="J1275">
        <v>1105.4834000000001</v>
      </c>
    </row>
    <row r="1276" spans="1:10" x14ac:dyDescent="0.25">
      <c r="A1276" t="s">
        <v>7323</v>
      </c>
      <c r="B1276" t="str">
        <f t="shared" si="57"/>
        <v>Q2</v>
      </c>
      <c r="C1276">
        <f t="shared" si="58"/>
        <v>6</v>
      </c>
      <c r="D1276" s="1">
        <v>39250</v>
      </c>
      <c r="E1276" t="s">
        <v>64</v>
      </c>
      <c r="F1276" t="str">
        <f t="shared" si="59"/>
        <v>Online</v>
      </c>
      <c r="G1276" t="s">
        <v>66</v>
      </c>
      <c r="H1276" t="s">
        <v>67</v>
      </c>
      <c r="I1276" t="s">
        <v>68</v>
      </c>
      <c r="J1276">
        <v>865.20399999999995</v>
      </c>
    </row>
    <row r="1277" spans="1:10" x14ac:dyDescent="0.25">
      <c r="A1277" t="s">
        <v>7324</v>
      </c>
      <c r="B1277" t="str">
        <f t="shared" si="57"/>
        <v>Q2</v>
      </c>
      <c r="C1277">
        <f t="shared" si="58"/>
        <v>6</v>
      </c>
      <c r="D1277" s="1">
        <v>39250</v>
      </c>
      <c r="E1277" t="s">
        <v>64</v>
      </c>
      <c r="F1277" t="str">
        <f t="shared" si="59"/>
        <v>Online</v>
      </c>
      <c r="G1277" t="s">
        <v>66</v>
      </c>
      <c r="H1277" t="s">
        <v>67</v>
      </c>
      <c r="I1277" t="s">
        <v>68</v>
      </c>
      <c r="J1277">
        <v>2288.9187000000002</v>
      </c>
    </row>
    <row r="1278" spans="1:10" x14ac:dyDescent="0.25">
      <c r="A1278" t="s">
        <v>7332</v>
      </c>
      <c r="B1278" t="str">
        <f t="shared" si="57"/>
        <v>Q2</v>
      </c>
      <c r="C1278">
        <f t="shared" si="58"/>
        <v>6</v>
      </c>
      <c r="D1278" s="1">
        <v>39251</v>
      </c>
      <c r="E1278" t="s">
        <v>64</v>
      </c>
      <c r="F1278" t="str">
        <f t="shared" si="59"/>
        <v>Online</v>
      </c>
      <c r="G1278" t="s">
        <v>66</v>
      </c>
      <c r="H1278" t="s">
        <v>67</v>
      </c>
      <c r="I1278" t="s">
        <v>68</v>
      </c>
      <c r="J1278">
        <v>2288.9187000000002</v>
      </c>
    </row>
    <row r="1279" spans="1:10" x14ac:dyDescent="0.25">
      <c r="A1279" t="s">
        <v>7339</v>
      </c>
      <c r="B1279" t="str">
        <f t="shared" si="57"/>
        <v>Q2</v>
      </c>
      <c r="C1279">
        <f t="shared" si="58"/>
        <v>6</v>
      </c>
      <c r="D1279" s="1">
        <v>39252</v>
      </c>
      <c r="E1279" t="s">
        <v>64</v>
      </c>
      <c r="F1279" t="str">
        <f t="shared" si="59"/>
        <v>Online</v>
      </c>
      <c r="G1279" t="s">
        <v>66</v>
      </c>
      <c r="H1279" t="s">
        <v>67</v>
      </c>
      <c r="I1279" t="s">
        <v>68</v>
      </c>
      <c r="J1279">
        <v>1105.4834000000001</v>
      </c>
    </row>
    <row r="1280" spans="1:10" x14ac:dyDescent="0.25">
      <c r="A1280" t="s">
        <v>7340</v>
      </c>
      <c r="B1280" t="str">
        <f t="shared" si="57"/>
        <v>Q2</v>
      </c>
      <c r="C1280">
        <f t="shared" si="58"/>
        <v>6</v>
      </c>
      <c r="D1280" s="1">
        <v>39252</v>
      </c>
      <c r="E1280" t="s">
        <v>64</v>
      </c>
      <c r="F1280" t="str">
        <f t="shared" si="59"/>
        <v>Online</v>
      </c>
      <c r="G1280" t="s">
        <v>66</v>
      </c>
      <c r="H1280" t="s">
        <v>67</v>
      </c>
      <c r="I1280" t="s">
        <v>68</v>
      </c>
      <c r="J1280">
        <v>2410.6266000000001</v>
      </c>
    </row>
    <row r="1281" spans="1:10" x14ac:dyDescent="0.25">
      <c r="A1281" t="s">
        <v>7341</v>
      </c>
      <c r="B1281" t="str">
        <f t="shared" si="57"/>
        <v>Q2</v>
      </c>
      <c r="C1281">
        <f t="shared" si="58"/>
        <v>6</v>
      </c>
      <c r="D1281" s="1">
        <v>39252</v>
      </c>
      <c r="E1281" t="s">
        <v>64</v>
      </c>
      <c r="F1281" t="str">
        <f t="shared" si="59"/>
        <v>Online</v>
      </c>
      <c r="G1281" t="s">
        <v>66</v>
      </c>
      <c r="H1281" t="s">
        <v>67</v>
      </c>
      <c r="I1281" t="s">
        <v>68</v>
      </c>
      <c r="J1281">
        <v>2410.6266000000001</v>
      </c>
    </row>
    <row r="1282" spans="1:10" x14ac:dyDescent="0.25">
      <c r="A1282" t="s">
        <v>7343</v>
      </c>
      <c r="B1282" t="str">
        <f t="shared" si="57"/>
        <v>Q2</v>
      </c>
      <c r="C1282">
        <f t="shared" si="58"/>
        <v>6</v>
      </c>
      <c r="D1282" s="1">
        <v>39252</v>
      </c>
      <c r="E1282" t="s">
        <v>64</v>
      </c>
      <c r="F1282" t="str">
        <f t="shared" si="59"/>
        <v>Online</v>
      </c>
      <c r="G1282" t="s">
        <v>66</v>
      </c>
      <c r="H1282" t="s">
        <v>67</v>
      </c>
      <c r="I1282" t="s">
        <v>68</v>
      </c>
      <c r="J1282">
        <v>2699.9018000000001</v>
      </c>
    </row>
    <row r="1283" spans="1:10" x14ac:dyDescent="0.25">
      <c r="A1283" t="s">
        <v>7344</v>
      </c>
      <c r="B1283" t="str">
        <f t="shared" ref="B1283:B1346" si="60">IF(C1283&lt;4, "Q1",IF(C1283&lt;7,"Q2",IF(C1283&lt;10,"Q3","Q4")))</f>
        <v>Q2</v>
      </c>
      <c r="C1283">
        <f t="shared" ref="C1283:C1346" si="61">MONTH(D1283)</f>
        <v>6</v>
      </c>
      <c r="D1283" s="1">
        <v>39252</v>
      </c>
      <c r="E1283" t="s">
        <v>64</v>
      </c>
      <c r="F1283" t="str">
        <f t="shared" ref="F1283:F1346" si="62">IF(E1283="NULL","Online","Retail")</f>
        <v>Online</v>
      </c>
      <c r="G1283" t="s">
        <v>66</v>
      </c>
      <c r="H1283" t="s">
        <v>67</v>
      </c>
      <c r="I1283" t="s">
        <v>68</v>
      </c>
      <c r="J1283">
        <v>2410.6266000000001</v>
      </c>
    </row>
    <row r="1284" spans="1:10" x14ac:dyDescent="0.25">
      <c r="A1284" t="s">
        <v>7366</v>
      </c>
      <c r="B1284" t="str">
        <f t="shared" si="60"/>
        <v>Q2</v>
      </c>
      <c r="C1284">
        <f t="shared" si="61"/>
        <v>6</v>
      </c>
      <c r="D1284" s="1">
        <v>39254</v>
      </c>
      <c r="E1284" t="s">
        <v>64</v>
      </c>
      <c r="F1284" t="str">
        <f t="shared" si="62"/>
        <v>Online</v>
      </c>
      <c r="G1284" t="s">
        <v>66</v>
      </c>
      <c r="H1284" t="s">
        <v>67</v>
      </c>
      <c r="I1284" t="s">
        <v>68</v>
      </c>
      <c r="J1284">
        <v>865.20399999999995</v>
      </c>
    </row>
    <row r="1285" spans="1:10" x14ac:dyDescent="0.25">
      <c r="A1285" t="s">
        <v>7381</v>
      </c>
      <c r="B1285" t="str">
        <f t="shared" si="60"/>
        <v>Q2</v>
      </c>
      <c r="C1285">
        <f t="shared" si="61"/>
        <v>6</v>
      </c>
      <c r="D1285" s="1">
        <v>39255</v>
      </c>
      <c r="E1285" t="s">
        <v>64</v>
      </c>
      <c r="F1285" t="str">
        <f t="shared" si="62"/>
        <v>Online</v>
      </c>
      <c r="G1285" t="s">
        <v>66</v>
      </c>
      <c r="H1285" t="s">
        <v>67</v>
      </c>
      <c r="I1285" t="s">
        <v>68</v>
      </c>
      <c r="J1285">
        <v>865.20399999999995</v>
      </c>
    </row>
    <row r="1286" spans="1:10" x14ac:dyDescent="0.25">
      <c r="A1286" t="s">
        <v>7393</v>
      </c>
      <c r="B1286" t="str">
        <f t="shared" si="60"/>
        <v>Q2</v>
      </c>
      <c r="C1286">
        <f t="shared" si="61"/>
        <v>6</v>
      </c>
      <c r="D1286" s="1">
        <v>39257</v>
      </c>
      <c r="E1286" t="s">
        <v>64</v>
      </c>
      <c r="F1286" t="str">
        <f t="shared" si="62"/>
        <v>Online</v>
      </c>
      <c r="G1286" t="s">
        <v>66</v>
      </c>
      <c r="H1286" t="s">
        <v>67</v>
      </c>
      <c r="I1286" t="s">
        <v>68</v>
      </c>
      <c r="J1286">
        <v>2699.9018000000001</v>
      </c>
    </row>
    <row r="1287" spans="1:10" x14ac:dyDescent="0.25">
      <c r="A1287" t="s">
        <v>7395</v>
      </c>
      <c r="B1287" t="str">
        <f t="shared" si="60"/>
        <v>Q2</v>
      </c>
      <c r="C1287">
        <f t="shared" si="61"/>
        <v>6</v>
      </c>
      <c r="D1287" s="1">
        <v>39257</v>
      </c>
      <c r="E1287" t="s">
        <v>64</v>
      </c>
      <c r="F1287" t="str">
        <f t="shared" si="62"/>
        <v>Online</v>
      </c>
      <c r="G1287" t="s">
        <v>66</v>
      </c>
      <c r="H1287" t="s">
        <v>67</v>
      </c>
      <c r="I1287" t="s">
        <v>68</v>
      </c>
      <c r="J1287">
        <v>2264.2536</v>
      </c>
    </row>
    <row r="1288" spans="1:10" x14ac:dyDescent="0.25">
      <c r="A1288" t="s">
        <v>7396</v>
      </c>
      <c r="B1288" t="str">
        <f t="shared" si="60"/>
        <v>Q2</v>
      </c>
      <c r="C1288">
        <f t="shared" si="61"/>
        <v>6</v>
      </c>
      <c r="D1288" s="1">
        <v>39257</v>
      </c>
      <c r="E1288" t="s">
        <v>64</v>
      </c>
      <c r="F1288" t="str">
        <f t="shared" si="62"/>
        <v>Online</v>
      </c>
      <c r="G1288" t="s">
        <v>66</v>
      </c>
      <c r="H1288" t="s">
        <v>67</v>
      </c>
      <c r="I1288" t="s">
        <v>68</v>
      </c>
      <c r="J1288">
        <v>2288.9187000000002</v>
      </c>
    </row>
    <row r="1289" spans="1:10" x14ac:dyDescent="0.25">
      <c r="A1289" t="s">
        <v>7397</v>
      </c>
      <c r="B1289" t="str">
        <f t="shared" si="60"/>
        <v>Q2</v>
      </c>
      <c r="C1289">
        <f t="shared" si="61"/>
        <v>6</v>
      </c>
      <c r="D1289" s="1">
        <v>39257</v>
      </c>
      <c r="E1289" t="s">
        <v>64</v>
      </c>
      <c r="F1289" t="str">
        <f t="shared" si="62"/>
        <v>Online</v>
      </c>
      <c r="G1289" t="s">
        <v>66</v>
      </c>
      <c r="H1289" t="s">
        <v>67</v>
      </c>
      <c r="I1289" t="s">
        <v>68</v>
      </c>
      <c r="J1289">
        <v>1105.4834000000001</v>
      </c>
    </row>
    <row r="1290" spans="1:10" x14ac:dyDescent="0.25">
      <c r="A1290" t="s">
        <v>7398</v>
      </c>
      <c r="B1290" t="str">
        <f t="shared" si="60"/>
        <v>Q2</v>
      </c>
      <c r="C1290">
        <f t="shared" si="61"/>
        <v>6</v>
      </c>
      <c r="D1290" s="1">
        <v>39257</v>
      </c>
      <c r="E1290" t="s">
        <v>64</v>
      </c>
      <c r="F1290" t="str">
        <f t="shared" si="62"/>
        <v>Online</v>
      </c>
      <c r="G1290" t="s">
        <v>66</v>
      </c>
      <c r="H1290" t="s">
        <v>67</v>
      </c>
      <c r="I1290" t="s">
        <v>68</v>
      </c>
      <c r="J1290">
        <v>865.20399999999995</v>
      </c>
    </row>
    <row r="1291" spans="1:10" x14ac:dyDescent="0.25">
      <c r="A1291" t="s">
        <v>7403</v>
      </c>
      <c r="B1291" t="str">
        <f t="shared" si="60"/>
        <v>Q2</v>
      </c>
      <c r="C1291">
        <f t="shared" si="61"/>
        <v>6</v>
      </c>
      <c r="D1291" s="1">
        <v>39258</v>
      </c>
      <c r="E1291" t="s">
        <v>64</v>
      </c>
      <c r="F1291" t="str">
        <f t="shared" si="62"/>
        <v>Online</v>
      </c>
      <c r="G1291" t="s">
        <v>66</v>
      </c>
      <c r="H1291" t="s">
        <v>67</v>
      </c>
      <c r="I1291" t="s">
        <v>68</v>
      </c>
      <c r="J1291">
        <v>2699.9018000000001</v>
      </c>
    </row>
    <row r="1292" spans="1:10" x14ac:dyDescent="0.25">
      <c r="A1292" t="s">
        <v>7404</v>
      </c>
      <c r="B1292" t="str">
        <f t="shared" si="60"/>
        <v>Q2</v>
      </c>
      <c r="C1292">
        <f t="shared" si="61"/>
        <v>6</v>
      </c>
      <c r="D1292" s="1">
        <v>39258</v>
      </c>
      <c r="E1292" t="s">
        <v>64</v>
      </c>
      <c r="F1292" t="str">
        <f t="shared" si="62"/>
        <v>Online</v>
      </c>
      <c r="G1292" t="s">
        <v>66</v>
      </c>
      <c r="H1292" t="s">
        <v>67</v>
      </c>
      <c r="I1292" t="s">
        <v>68</v>
      </c>
      <c r="J1292">
        <v>2288.9187000000002</v>
      </c>
    </row>
    <row r="1293" spans="1:10" x14ac:dyDescent="0.25">
      <c r="A1293" t="s">
        <v>7423</v>
      </c>
      <c r="B1293" t="str">
        <f t="shared" si="60"/>
        <v>Q2</v>
      </c>
      <c r="C1293">
        <f t="shared" si="61"/>
        <v>6</v>
      </c>
      <c r="D1293" s="1">
        <v>39260</v>
      </c>
      <c r="E1293" t="s">
        <v>64</v>
      </c>
      <c r="F1293" t="str">
        <f t="shared" si="62"/>
        <v>Online</v>
      </c>
      <c r="G1293" t="s">
        <v>66</v>
      </c>
      <c r="H1293" t="s">
        <v>67</v>
      </c>
      <c r="I1293" t="s">
        <v>68</v>
      </c>
      <c r="J1293">
        <v>2410.6266000000001</v>
      </c>
    </row>
    <row r="1294" spans="1:10" x14ac:dyDescent="0.25">
      <c r="A1294" t="s">
        <v>7424</v>
      </c>
      <c r="B1294" t="str">
        <f t="shared" si="60"/>
        <v>Q2</v>
      </c>
      <c r="C1294">
        <f t="shared" si="61"/>
        <v>6</v>
      </c>
      <c r="D1294" s="1">
        <v>39260</v>
      </c>
      <c r="E1294" t="s">
        <v>64</v>
      </c>
      <c r="F1294" t="str">
        <f t="shared" si="62"/>
        <v>Online</v>
      </c>
      <c r="G1294" t="s">
        <v>66</v>
      </c>
      <c r="H1294" t="s">
        <v>67</v>
      </c>
      <c r="I1294" t="s">
        <v>68</v>
      </c>
      <c r="J1294">
        <v>2410.6266000000001</v>
      </c>
    </row>
    <row r="1295" spans="1:10" x14ac:dyDescent="0.25">
      <c r="A1295" t="s">
        <v>7435</v>
      </c>
      <c r="B1295" t="str">
        <f t="shared" si="60"/>
        <v>Q2</v>
      </c>
      <c r="C1295">
        <f t="shared" si="61"/>
        <v>6</v>
      </c>
      <c r="D1295" s="1">
        <v>39261</v>
      </c>
      <c r="E1295" t="s">
        <v>64</v>
      </c>
      <c r="F1295" t="str">
        <f t="shared" si="62"/>
        <v>Online</v>
      </c>
      <c r="G1295" t="s">
        <v>66</v>
      </c>
      <c r="H1295" t="s">
        <v>67</v>
      </c>
      <c r="I1295" t="s">
        <v>68</v>
      </c>
      <c r="J1295">
        <v>2288.9187000000002</v>
      </c>
    </row>
    <row r="1296" spans="1:10" x14ac:dyDescent="0.25">
      <c r="A1296" t="s">
        <v>7436</v>
      </c>
      <c r="B1296" t="str">
        <f t="shared" si="60"/>
        <v>Q2</v>
      </c>
      <c r="C1296">
        <f t="shared" si="61"/>
        <v>6</v>
      </c>
      <c r="D1296" s="1">
        <v>39261</v>
      </c>
      <c r="E1296" t="s">
        <v>64</v>
      </c>
      <c r="F1296" t="str">
        <f t="shared" si="62"/>
        <v>Online</v>
      </c>
      <c r="G1296" t="s">
        <v>66</v>
      </c>
      <c r="H1296" t="s">
        <v>67</v>
      </c>
      <c r="I1296" t="s">
        <v>68</v>
      </c>
      <c r="J1296">
        <v>2288.9187000000002</v>
      </c>
    </row>
    <row r="1297" spans="1:10" x14ac:dyDescent="0.25">
      <c r="A1297" t="s">
        <v>7437</v>
      </c>
      <c r="B1297" t="str">
        <f t="shared" si="60"/>
        <v>Q2</v>
      </c>
      <c r="C1297">
        <f t="shared" si="61"/>
        <v>6</v>
      </c>
      <c r="D1297" s="1">
        <v>39261</v>
      </c>
      <c r="E1297" t="s">
        <v>64</v>
      </c>
      <c r="F1297" t="str">
        <f t="shared" si="62"/>
        <v>Online</v>
      </c>
      <c r="G1297" t="s">
        <v>66</v>
      </c>
      <c r="H1297" t="s">
        <v>67</v>
      </c>
      <c r="I1297" t="s">
        <v>68</v>
      </c>
      <c r="J1297">
        <v>865.20399999999995</v>
      </c>
    </row>
    <row r="1298" spans="1:10" x14ac:dyDescent="0.25">
      <c r="A1298" t="s">
        <v>7487</v>
      </c>
      <c r="B1298" t="str">
        <f t="shared" si="60"/>
        <v>Q3</v>
      </c>
      <c r="C1298">
        <f t="shared" si="61"/>
        <v>7</v>
      </c>
      <c r="D1298" s="1">
        <v>39264</v>
      </c>
      <c r="E1298" t="s">
        <v>3003</v>
      </c>
      <c r="F1298" t="str">
        <f t="shared" si="62"/>
        <v>Retail</v>
      </c>
      <c r="G1298" t="s">
        <v>66</v>
      </c>
      <c r="H1298" t="s">
        <v>67</v>
      </c>
      <c r="I1298" t="s">
        <v>68</v>
      </c>
      <c r="J1298">
        <v>3315.8040000000001</v>
      </c>
    </row>
    <row r="1299" spans="1:10" x14ac:dyDescent="0.25">
      <c r="A1299" t="s">
        <v>7488</v>
      </c>
      <c r="B1299" t="str">
        <f t="shared" si="60"/>
        <v>Q3</v>
      </c>
      <c r="C1299">
        <f t="shared" si="61"/>
        <v>7</v>
      </c>
      <c r="D1299" s="1">
        <v>39264</v>
      </c>
      <c r="E1299" t="s">
        <v>3003</v>
      </c>
      <c r="F1299" t="str">
        <f t="shared" si="62"/>
        <v>Retail</v>
      </c>
      <c r="G1299" t="s">
        <v>66</v>
      </c>
      <c r="H1299" t="s">
        <v>67</v>
      </c>
      <c r="I1299" t="s">
        <v>68</v>
      </c>
      <c r="J1299">
        <v>32604.065999999999</v>
      </c>
    </row>
    <row r="1300" spans="1:10" x14ac:dyDescent="0.25">
      <c r="A1300" t="s">
        <v>7552</v>
      </c>
      <c r="B1300" t="str">
        <f t="shared" si="60"/>
        <v>Q3</v>
      </c>
      <c r="C1300">
        <f t="shared" si="61"/>
        <v>7</v>
      </c>
      <c r="D1300" s="1">
        <v>39264</v>
      </c>
      <c r="E1300" t="s">
        <v>3003</v>
      </c>
      <c r="F1300" t="str">
        <f t="shared" si="62"/>
        <v>Retail</v>
      </c>
      <c r="G1300" t="s">
        <v>66</v>
      </c>
      <c r="H1300" t="s">
        <v>67</v>
      </c>
      <c r="I1300" t="s">
        <v>68</v>
      </c>
      <c r="J1300">
        <v>26541.9771</v>
      </c>
    </row>
    <row r="1301" spans="1:10" x14ac:dyDescent="0.25">
      <c r="A1301" t="s">
        <v>7563</v>
      </c>
      <c r="B1301" t="str">
        <f t="shared" si="60"/>
        <v>Q3</v>
      </c>
      <c r="C1301">
        <f t="shared" si="61"/>
        <v>7</v>
      </c>
      <c r="D1301" s="1">
        <v>39264</v>
      </c>
      <c r="E1301" t="s">
        <v>64</v>
      </c>
      <c r="F1301" t="str">
        <f t="shared" si="62"/>
        <v>Online</v>
      </c>
      <c r="G1301" t="s">
        <v>66</v>
      </c>
      <c r="H1301" t="s">
        <v>67</v>
      </c>
      <c r="I1301" t="s">
        <v>68</v>
      </c>
      <c r="J1301">
        <v>2916.0286999999998</v>
      </c>
    </row>
    <row r="1302" spans="1:10" x14ac:dyDescent="0.25">
      <c r="A1302" t="s">
        <v>7565</v>
      </c>
      <c r="B1302" t="str">
        <f t="shared" si="60"/>
        <v>Q3</v>
      </c>
      <c r="C1302">
        <f t="shared" si="61"/>
        <v>7</v>
      </c>
      <c r="D1302" s="1">
        <v>39264</v>
      </c>
      <c r="E1302" t="s">
        <v>64</v>
      </c>
      <c r="F1302" t="str">
        <f t="shared" si="62"/>
        <v>Online</v>
      </c>
      <c r="G1302" t="s">
        <v>66</v>
      </c>
      <c r="H1302" t="s">
        <v>67</v>
      </c>
      <c r="I1302" t="s">
        <v>68</v>
      </c>
      <c r="J1302">
        <v>2778.9976999999999</v>
      </c>
    </row>
    <row r="1303" spans="1:10" x14ac:dyDescent="0.25">
      <c r="A1303" t="s">
        <v>7576</v>
      </c>
      <c r="B1303" t="str">
        <f t="shared" si="60"/>
        <v>Q3</v>
      </c>
      <c r="C1303">
        <f t="shared" si="61"/>
        <v>7</v>
      </c>
      <c r="D1303" s="1">
        <v>39265</v>
      </c>
      <c r="E1303" t="s">
        <v>64</v>
      </c>
      <c r="F1303" t="str">
        <f t="shared" si="62"/>
        <v>Online</v>
      </c>
      <c r="G1303" t="s">
        <v>66</v>
      </c>
      <c r="H1303" t="s">
        <v>67</v>
      </c>
      <c r="I1303" t="s">
        <v>68</v>
      </c>
      <c r="J1303">
        <v>2574.6279</v>
      </c>
    </row>
    <row r="1304" spans="1:10" x14ac:dyDescent="0.25">
      <c r="A1304" t="s">
        <v>7608</v>
      </c>
      <c r="B1304" t="str">
        <f t="shared" si="60"/>
        <v>Q3</v>
      </c>
      <c r="C1304">
        <f t="shared" si="61"/>
        <v>7</v>
      </c>
      <c r="D1304" s="1">
        <v>39267</v>
      </c>
      <c r="E1304" t="s">
        <v>64</v>
      </c>
      <c r="F1304" t="str">
        <f t="shared" si="62"/>
        <v>Online</v>
      </c>
      <c r="G1304" t="s">
        <v>66</v>
      </c>
      <c r="H1304" t="s">
        <v>67</v>
      </c>
      <c r="I1304" t="s">
        <v>68</v>
      </c>
      <c r="J1304">
        <v>2602.2640000000001</v>
      </c>
    </row>
    <row r="1305" spans="1:10" x14ac:dyDescent="0.25">
      <c r="A1305" t="s">
        <v>7612</v>
      </c>
      <c r="B1305" t="str">
        <f t="shared" si="60"/>
        <v>Q3</v>
      </c>
      <c r="C1305">
        <f t="shared" si="61"/>
        <v>7</v>
      </c>
      <c r="D1305" s="1">
        <v>39267</v>
      </c>
      <c r="E1305" t="s">
        <v>64</v>
      </c>
      <c r="F1305" t="str">
        <f t="shared" si="62"/>
        <v>Online</v>
      </c>
      <c r="G1305" t="s">
        <v>66</v>
      </c>
      <c r="H1305" t="s">
        <v>67</v>
      </c>
      <c r="I1305" t="s">
        <v>68</v>
      </c>
      <c r="J1305">
        <v>2650.8398000000002</v>
      </c>
    </row>
    <row r="1306" spans="1:10" x14ac:dyDescent="0.25">
      <c r="A1306" t="s">
        <v>7629</v>
      </c>
      <c r="B1306" t="str">
        <f t="shared" si="60"/>
        <v>Q3</v>
      </c>
      <c r="C1306">
        <f t="shared" si="61"/>
        <v>7</v>
      </c>
      <c r="D1306" s="1">
        <v>39267</v>
      </c>
      <c r="E1306" t="s">
        <v>64</v>
      </c>
      <c r="F1306" t="str">
        <f t="shared" si="62"/>
        <v>Online</v>
      </c>
      <c r="G1306" t="s">
        <v>66</v>
      </c>
      <c r="H1306" t="s">
        <v>67</v>
      </c>
      <c r="I1306" t="s">
        <v>68</v>
      </c>
      <c r="J1306">
        <v>2682.9953</v>
      </c>
    </row>
    <row r="1307" spans="1:10" x14ac:dyDescent="0.25">
      <c r="A1307" t="s">
        <v>7632</v>
      </c>
      <c r="B1307" t="str">
        <f t="shared" si="60"/>
        <v>Q3</v>
      </c>
      <c r="C1307">
        <f t="shared" si="61"/>
        <v>7</v>
      </c>
      <c r="D1307" s="1">
        <v>39268</v>
      </c>
      <c r="E1307" t="s">
        <v>64</v>
      </c>
      <c r="F1307" t="str">
        <f t="shared" si="62"/>
        <v>Online</v>
      </c>
      <c r="G1307" t="s">
        <v>66</v>
      </c>
      <c r="H1307" t="s">
        <v>67</v>
      </c>
      <c r="I1307" t="s">
        <v>68</v>
      </c>
      <c r="J1307">
        <v>2699.9018000000001</v>
      </c>
    </row>
    <row r="1308" spans="1:10" x14ac:dyDescent="0.25">
      <c r="A1308" t="s">
        <v>7635</v>
      </c>
      <c r="B1308" t="str">
        <f t="shared" si="60"/>
        <v>Q3</v>
      </c>
      <c r="C1308">
        <f t="shared" si="61"/>
        <v>7</v>
      </c>
      <c r="D1308" s="1">
        <v>39268</v>
      </c>
      <c r="E1308" t="s">
        <v>64</v>
      </c>
      <c r="F1308" t="str">
        <f t="shared" si="62"/>
        <v>Online</v>
      </c>
      <c r="G1308" t="s">
        <v>66</v>
      </c>
      <c r="H1308" t="s">
        <v>67</v>
      </c>
      <c r="I1308" t="s">
        <v>68</v>
      </c>
      <c r="J1308">
        <v>2699.9018000000001</v>
      </c>
    </row>
    <row r="1309" spans="1:10" x14ac:dyDescent="0.25">
      <c r="A1309" t="s">
        <v>7643</v>
      </c>
      <c r="B1309" t="str">
        <f t="shared" si="60"/>
        <v>Q3</v>
      </c>
      <c r="C1309">
        <f t="shared" si="61"/>
        <v>7</v>
      </c>
      <c r="D1309" s="1">
        <v>39268</v>
      </c>
      <c r="E1309" t="s">
        <v>64</v>
      </c>
      <c r="F1309" t="str">
        <f t="shared" si="62"/>
        <v>Online</v>
      </c>
      <c r="G1309" t="s">
        <v>66</v>
      </c>
      <c r="H1309" t="s">
        <v>67</v>
      </c>
      <c r="I1309" t="s">
        <v>68</v>
      </c>
      <c r="J1309">
        <v>2698.4432000000002</v>
      </c>
    </row>
    <row r="1310" spans="1:10" x14ac:dyDescent="0.25">
      <c r="A1310" t="s">
        <v>7646</v>
      </c>
      <c r="B1310" t="str">
        <f t="shared" si="60"/>
        <v>Q3</v>
      </c>
      <c r="C1310">
        <f t="shared" si="61"/>
        <v>7</v>
      </c>
      <c r="D1310" s="1">
        <v>39269</v>
      </c>
      <c r="E1310" t="s">
        <v>64</v>
      </c>
      <c r="F1310" t="str">
        <f t="shared" si="62"/>
        <v>Online</v>
      </c>
      <c r="G1310" t="s">
        <v>66</v>
      </c>
      <c r="H1310" t="s">
        <v>67</v>
      </c>
      <c r="I1310" t="s">
        <v>68</v>
      </c>
      <c r="J1310">
        <v>2612.1758</v>
      </c>
    </row>
    <row r="1311" spans="1:10" x14ac:dyDescent="0.25">
      <c r="A1311" t="s">
        <v>7686</v>
      </c>
      <c r="B1311" t="str">
        <f t="shared" si="60"/>
        <v>Q3</v>
      </c>
      <c r="C1311">
        <f t="shared" si="61"/>
        <v>7</v>
      </c>
      <c r="D1311" s="1">
        <v>39272</v>
      </c>
      <c r="E1311" t="s">
        <v>64</v>
      </c>
      <c r="F1311" t="str">
        <f t="shared" si="62"/>
        <v>Online</v>
      </c>
      <c r="G1311" t="s">
        <v>66</v>
      </c>
      <c r="H1311" t="s">
        <v>67</v>
      </c>
      <c r="I1311" t="s">
        <v>68</v>
      </c>
      <c r="J1311">
        <v>1939.2529</v>
      </c>
    </row>
    <row r="1312" spans="1:10" x14ac:dyDescent="0.25">
      <c r="A1312" t="s">
        <v>7689</v>
      </c>
      <c r="B1312" t="str">
        <f t="shared" si="60"/>
        <v>Q3</v>
      </c>
      <c r="C1312">
        <f t="shared" si="61"/>
        <v>7</v>
      </c>
      <c r="D1312" s="1">
        <v>39272</v>
      </c>
      <c r="E1312" t="s">
        <v>64</v>
      </c>
      <c r="F1312" t="str">
        <f t="shared" si="62"/>
        <v>Online</v>
      </c>
      <c r="G1312" t="s">
        <v>66</v>
      </c>
      <c r="H1312" t="s">
        <v>67</v>
      </c>
      <c r="I1312" t="s">
        <v>68</v>
      </c>
      <c r="J1312">
        <v>2563.5889999999999</v>
      </c>
    </row>
    <row r="1313" spans="1:10" x14ac:dyDescent="0.25">
      <c r="A1313" t="s">
        <v>7691</v>
      </c>
      <c r="B1313" t="str">
        <f t="shared" si="60"/>
        <v>Q3</v>
      </c>
      <c r="C1313">
        <f t="shared" si="61"/>
        <v>7</v>
      </c>
      <c r="D1313" s="1">
        <v>39272</v>
      </c>
      <c r="E1313" t="s">
        <v>64</v>
      </c>
      <c r="F1313" t="str">
        <f t="shared" si="62"/>
        <v>Online</v>
      </c>
      <c r="G1313" t="s">
        <v>66</v>
      </c>
      <c r="H1313" t="s">
        <v>67</v>
      </c>
      <c r="I1313" t="s">
        <v>68</v>
      </c>
      <c r="J1313">
        <v>2618.8058000000001</v>
      </c>
    </row>
    <row r="1314" spans="1:10" x14ac:dyDescent="0.25">
      <c r="A1314" t="s">
        <v>7700</v>
      </c>
      <c r="B1314" t="str">
        <f t="shared" si="60"/>
        <v>Q3</v>
      </c>
      <c r="C1314">
        <f t="shared" si="61"/>
        <v>7</v>
      </c>
      <c r="D1314" s="1">
        <v>39272</v>
      </c>
      <c r="E1314" t="s">
        <v>64</v>
      </c>
      <c r="F1314" t="str">
        <f t="shared" si="62"/>
        <v>Online</v>
      </c>
      <c r="G1314" t="s">
        <v>66</v>
      </c>
      <c r="H1314" t="s">
        <v>67</v>
      </c>
      <c r="I1314" t="s">
        <v>68</v>
      </c>
      <c r="J1314">
        <v>1324.8619000000001</v>
      </c>
    </row>
    <row r="1315" spans="1:10" x14ac:dyDescent="0.25">
      <c r="A1315" t="s">
        <v>7701</v>
      </c>
      <c r="B1315" t="str">
        <f t="shared" si="60"/>
        <v>Q3</v>
      </c>
      <c r="C1315">
        <f t="shared" si="61"/>
        <v>7</v>
      </c>
      <c r="D1315" s="1">
        <v>39272</v>
      </c>
      <c r="E1315" t="s">
        <v>64</v>
      </c>
      <c r="F1315" t="str">
        <f t="shared" si="62"/>
        <v>Online</v>
      </c>
      <c r="G1315" t="s">
        <v>66</v>
      </c>
      <c r="H1315" t="s">
        <v>67</v>
      </c>
      <c r="I1315" t="s">
        <v>68</v>
      </c>
      <c r="J1315">
        <v>1253.5894000000001</v>
      </c>
    </row>
    <row r="1316" spans="1:10" x14ac:dyDescent="0.25">
      <c r="A1316" t="s">
        <v>7703</v>
      </c>
      <c r="B1316" t="str">
        <f t="shared" si="60"/>
        <v>Q3</v>
      </c>
      <c r="C1316">
        <f t="shared" si="61"/>
        <v>7</v>
      </c>
      <c r="D1316" s="1">
        <v>39272</v>
      </c>
      <c r="E1316" t="s">
        <v>64</v>
      </c>
      <c r="F1316" t="str">
        <f t="shared" si="62"/>
        <v>Online</v>
      </c>
      <c r="G1316" t="s">
        <v>66</v>
      </c>
      <c r="H1316" t="s">
        <v>67</v>
      </c>
      <c r="I1316" t="s">
        <v>68</v>
      </c>
      <c r="J1316">
        <v>612.13689999999997</v>
      </c>
    </row>
    <row r="1317" spans="1:10" x14ac:dyDescent="0.25">
      <c r="A1317" t="s">
        <v>7704</v>
      </c>
      <c r="B1317" t="str">
        <f t="shared" si="60"/>
        <v>Q3</v>
      </c>
      <c r="C1317">
        <f t="shared" si="61"/>
        <v>7</v>
      </c>
      <c r="D1317" s="1">
        <v>39272</v>
      </c>
      <c r="E1317" t="s">
        <v>64</v>
      </c>
      <c r="F1317" t="str">
        <f t="shared" si="62"/>
        <v>Online</v>
      </c>
      <c r="G1317" t="s">
        <v>66</v>
      </c>
      <c r="H1317" t="s">
        <v>67</v>
      </c>
      <c r="I1317" t="s">
        <v>68</v>
      </c>
      <c r="J1317">
        <v>2666.4313000000002</v>
      </c>
    </row>
    <row r="1318" spans="1:10" x14ac:dyDescent="0.25">
      <c r="A1318" t="s">
        <v>7706</v>
      </c>
      <c r="B1318" t="str">
        <f t="shared" si="60"/>
        <v>Q3</v>
      </c>
      <c r="C1318">
        <f t="shared" si="61"/>
        <v>7</v>
      </c>
      <c r="D1318" s="1">
        <v>39273</v>
      </c>
      <c r="E1318" t="s">
        <v>64</v>
      </c>
      <c r="F1318" t="str">
        <f t="shared" si="62"/>
        <v>Online</v>
      </c>
      <c r="G1318" t="s">
        <v>66</v>
      </c>
      <c r="H1318" t="s">
        <v>67</v>
      </c>
      <c r="I1318" t="s">
        <v>68</v>
      </c>
      <c r="J1318">
        <v>2708.6864999999998</v>
      </c>
    </row>
    <row r="1319" spans="1:10" x14ac:dyDescent="0.25">
      <c r="A1319" t="s">
        <v>7710</v>
      </c>
      <c r="B1319" t="str">
        <f t="shared" si="60"/>
        <v>Q3</v>
      </c>
      <c r="C1319">
        <f t="shared" si="61"/>
        <v>7</v>
      </c>
      <c r="D1319" s="1">
        <v>39273</v>
      </c>
      <c r="E1319" t="s">
        <v>64</v>
      </c>
      <c r="F1319" t="str">
        <f t="shared" si="62"/>
        <v>Online</v>
      </c>
      <c r="G1319" t="s">
        <v>66</v>
      </c>
      <c r="H1319" t="s">
        <v>67</v>
      </c>
      <c r="I1319" t="s">
        <v>68</v>
      </c>
      <c r="J1319">
        <v>858.96069999999997</v>
      </c>
    </row>
    <row r="1320" spans="1:10" x14ac:dyDescent="0.25">
      <c r="A1320" t="s">
        <v>7718</v>
      </c>
      <c r="B1320" t="str">
        <f t="shared" si="60"/>
        <v>Q3</v>
      </c>
      <c r="C1320">
        <f t="shared" si="61"/>
        <v>7</v>
      </c>
      <c r="D1320" s="1">
        <v>39273</v>
      </c>
      <c r="E1320" t="s">
        <v>64</v>
      </c>
      <c r="F1320" t="str">
        <f t="shared" si="62"/>
        <v>Online</v>
      </c>
      <c r="G1320" t="s">
        <v>66</v>
      </c>
      <c r="H1320" t="s">
        <v>67</v>
      </c>
      <c r="I1320" t="s">
        <v>68</v>
      </c>
      <c r="J1320">
        <v>1297.8004000000001</v>
      </c>
    </row>
    <row r="1321" spans="1:10" x14ac:dyDescent="0.25">
      <c r="A1321" t="s">
        <v>7719</v>
      </c>
      <c r="B1321" t="str">
        <f t="shared" si="60"/>
        <v>Q3</v>
      </c>
      <c r="C1321">
        <f t="shared" si="61"/>
        <v>7</v>
      </c>
      <c r="D1321" s="1">
        <v>39273</v>
      </c>
      <c r="E1321" t="s">
        <v>64</v>
      </c>
      <c r="F1321" t="str">
        <f t="shared" si="62"/>
        <v>Online</v>
      </c>
      <c r="G1321" t="s">
        <v>66</v>
      </c>
      <c r="H1321" t="s">
        <v>67</v>
      </c>
      <c r="I1321" t="s">
        <v>68</v>
      </c>
      <c r="J1321">
        <v>620.43539999999996</v>
      </c>
    </row>
    <row r="1322" spans="1:10" x14ac:dyDescent="0.25">
      <c r="A1322" t="s">
        <v>7725</v>
      </c>
      <c r="B1322" t="str">
        <f t="shared" si="60"/>
        <v>Q3</v>
      </c>
      <c r="C1322">
        <f t="shared" si="61"/>
        <v>7</v>
      </c>
      <c r="D1322" s="1">
        <v>39274</v>
      </c>
      <c r="E1322" t="s">
        <v>64</v>
      </c>
      <c r="F1322" t="str">
        <f t="shared" si="62"/>
        <v>Online</v>
      </c>
      <c r="G1322" t="s">
        <v>66</v>
      </c>
      <c r="H1322" t="s">
        <v>67</v>
      </c>
      <c r="I1322" t="s">
        <v>68</v>
      </c>
      <c r="J1322">
        <v>2742.8642</v>
      </c>
    </row>
    <row r="1323" spans="1:10" x14ac:dyDescent="0.25">
      <c r="A1323" t="s">
        <v>7727</v>
      </c>
      <c r="B1323" t="str">
        <f t="shared" si="60"/>
        <v>Q3</v>
      </c>
      <c r="C1323">
        <f t="shared" si="61"/>
        <v>7</v>
      </c>
      <c r="D1323" s="1">
        <v>39274</v>
      </c>
      <c r="E1323" t="s">
        <v>64</v>
      </c>
      <c r="F1323" t="str">
        <f t="shared" si="62"/>
        <v>Online</v>
      </c>
      <c r="G1323" t="s">
        <v>66</v>
      </c>
      <c r="H1323" t="s">
        <v>67</v>
      </c>
      <c r="I1323" t="s">
        <v>68</v>
      </c>
      <c r="J1323">
        <v>2715.3497000000002</v>
      </c>
    </row>
    <row r="1324" spans="1:10" x14ac:dyDescent="0.25">
      <c r="A1324" t="s">
        <v>7756</v>
      </c>
      <c r="B1324" t="str">
        <f t="shared" si="60"/>
        <v>Q3</v>
      </c>
      <c r="C1324">
        <f t="shared" si="61"/>
        <v>7</v>
      </c>
      <c r="D1324" s="1">
        <v>39275</v>
      </c>
      <c r="E1324" t="s">
        <v>64</v>
      </c>
      <c r="F1324" t="str">
        <f t="shared" si="62"/>
        <v>Online</v>
      </c>
      <c r="G1324" t="s">
        <v>66</v>
      </c>
      <c r="H1324" t="s">
        <v>67</v>
      </c>
      <c r="I1324" t="s">
        <v>68</v>
      </c>
      <c r="J1324">
        <v>1265.7554</v>
      </c>
    </row>
    <row r="1325" spans="1:10" x14ac:dyDescent="0.25">
      <c r="A1325" t="s">
        <v>7767</v>
      </c>
      <c r="B1325" t="str">
        <f t="shared" si="60"/>
        <v>Q3</v>
      </c>
      <c r="C1325">
        <f t="shared" si="61"/>
        <v>7</v>
      </c>
      <c r="D1325" s="1">
        <v>39276</v>
      </c>
      <c r="E1325" t="s">
        <v>64</v>
      </c>
      <c r="F1325" t="str">
        <f t="shared" si="62"/>
        <v>Online</v>
      </c>
      <c r="G1325" t="s">
        <v>66</v>
      </c>
      <c r="H1325" t="s">
        <v>67</v>
      </c>
      <c r="I1325" t="s">
        <v>68</v>
      </c>
      <c r="J1325">
        <v>858.96069999999997</v>
      </c>
    </row>
    <row r="1326" spans="1:10" x14ac:dyDescent="0.25">
      <c r="A1326" t="s">
        <v>7776</v>
      </c>
      <c r="B1326" t="str">
        <f t="shared" si="60"/>
        <v>Q3</v>
      </c>
      <c r="C1326">
        <f t="shared" si="61"/>
        <v>7</v>
      </c>
      <c r="D1326" s="1">
        <v>39277</v>
      </c>
      <c r="E1326" t="s">
        <v>64</v>
      </c>
      <c r="F1326" t="str">
        <f t="shared" si="62"/>
        <v>Online</v>
      </c>
      <c r="G1326" t="s">
        <v>66</v>
      </c>
      <c r="H1326" t="s">
        <v>67</v>
      </c>
      <c r="I1326" t="s">
        <v>68</v>
      </c>
      <c r="J1326">
        <v>2754.0136000000002</v>
      </c>
    </row>
    <row r="1327" spans="1:10" x14ac:dyDescent="0.25">
      <c r="A1327" t="s">
        <v>7777</v>
      </c>
      <c r="B1327" t="str">
        <f t="shared" si="60"/>
        <v>Q3</v>
      </c>
      <c r="C1327">
        <f t="shared" si="61"/>
        <v>7</v>
      </c>
      <c r="D1327" s="1">
        <v>39277</v>
      </c>
      <c r="E1327" t="s">
        <v>64</v>
      </c>
      <c r="F1327" t="str">
        <f t="shared" si="62"/>
        <v>Online</v>
      </c>
      <c r="G1327" t="s">
        <v>66</v>
      </c>
      <c r="H1327" t="s">
        <v>67</v>
      </c>
      <c r="I1327" t="s">
        <v>68</v>
      </c>
      <c r="J1327">
        <v>2738.5657000000001</v>
      </c>
    </row>
    <row r="1328" spans="1:10" x14ac:dyDescent="0.25">
      <c r="A1328" t="s">
        <v>7793</v>
      </c>
      <c r="B1328" t="str">
        <f t="shared" si="60"/>
        <v>Q3</v>
      </c>
      <c r="C1328">
        <f t="shared" si="61"/>
        <v>7</v>
      </c>
      <c r="D1328" s="1">
        <v>39278</v>
      </c>
      <c r="E1328" t="s">
        <v>64</v>
      </c>
      <c r="F1328" t="str">
        <f t="shared" si="62"/>
        <v>Online</v>
      </c>
      <c r="G1328" t="s">
        <v>66</v>
      </c>
      <c r="H1328" t="s">
        <v>67</v>
      </c>
      <c r="I1328" t="s">
        <v>68</v>
      </c>
      <c r="J1328">
        <v>2720.4769000000001</v>
      </c>
    </row>
    <row r="1329" spans="1:10" x14ac:dyDescent="0.25">
      <c r="A1329" t="s">
        <v>7796</v>
      </c>
      <c r="B1329" t="str">
        <f t="shared" si="60"/>
        <v>Q3</v>
      </c>
      <c r="C1329">
        <f t="shared" si="61"/>
        <v>7</v>
      </c>
      <c r="D1329" s="1">
        <v>39278</v>
      </c>
      <c r="E1329" t="s">
        <v>64</v>
      </c>
      <c r="F1329" t="str">
        <f t="shared" si="62"/>
        <v>Online</v>
      </c>
      <c r="G1329" t="s">
        <v>66</v>
      </c>
      <c r="H1329" t="s">
        <v>67</v>
      </c>
      <c r="I1329" t="s">
        <v>68</v>
      </c>
      <c r="J1329">
        <v>2738.4551999999999</v>
      </c>
    </row>
    <row r="1330" spans="1:10" x14ac:dyDescent="0.25">
      <c r="A1330" t="s">
        <v>7812</v>
      </c>
      <c r="B1330" t="str">
        <f t="shared" si="60"/>
        <v>Q3</v>
      </c>
      <c r="C1330">
        <f t="shared" si="61"/>
        <v>7</v>
      </c>
      <c r="D1330" s="1">
        <v>39279</v>
      </c>
      <c r="E1330" t="s">
        <v>64</v>
      </c>
      <c r="F1330" t="str">
        <f t="shared" si="62"/>
        <v>Online</v>
      </c>
      <c r="G1330" t="s">
        <v>66</v>
      </c>
      <c r="H1330" t="s">
        <v>67</v>
      </c>
      <c r="I1330" t="s">
        <v>68</v>
      </c>
      <c r="J1330">
        <v>2762.9861999999998</v>
      </c>
    </row>
    <row r="1331" spans="1:10" x14ac:dyDescent="0.25">
      <c r="A1331" t="s">
        <v>7823</v>
      </c>
      <c r="B1331" t="str">
        <f t="shared" si="60"/>
        <v>Q3</v>
      </c>
      <c r="C1331">
        <f t="shared" si="61"/>
        <v>7</v>
      </c>
      <c r="D1331" s="1">
        <v>39279</v>
      </c>
      <c r="E1331" t="s">
        <v>64</v>
      </c>
      <c r="F1331" t="str">
        <f t="shared" si="62"/>
        <v>Online</v>
      </c>
      <c r="G1331" t="s">
        <v>66</v>
      </c>
      <c r="H1331" t="s">
        <v>67</v>
      </c>
      <c r="I1331" t="s">
        <v>68</v>
      </c>
      <c r="J1331">
        <v>639.19830000000002</v>
      </c>
    </row>
    <row r="1332" spans="1:10" x14ac:dyDescent="0.25">
      <c r="A1332" t="s">
        <v>7825</v>
      </c>
      <c r="B1332" t="str">
        <f t="shared" si="60"/>
        <v>Q3</v>
      </c>
      <c r="C1332">
        <f t="shared" si="61"/>
        <v>7</v>
      </c>
      <c r="D1332" s="1">
        <v>39280</v>
      </c>
      <c r="E1332" t="s">
        <v>64</v>
      </c>
      <c r="F1332" t="str">
        <f t="shared" si="62"/>
        <v>Online</v>
      </c>
      <c r="G1332" t="s">
        <v>66</v>
      </c>
      <c r="H1332" t="s">
        <v>67</v>
      </c>
      <c r="I1332" t="s">
        <v>68</v>
      </c>
      <c r="J1332">
        <v>2708.6864999999998</v>
      </c>
    </row>
    <row r="1333" spans="1:10" x14ac:dyDescent="0.25">
      <c r="A1333" t="s">
        <v>7864</v>
      </c>
      <c r="B1333" t="str">
        <f t="shared" si="60"/>
        <v>Q3</v>
      </c>
      <c r="C1333">
        <f t="shared" si="61"/>
        <v>7</v>
      </c>
      <c r="D1333" s="1">
        <v>39283</v>
      </c>
      <c r="E1333" t="s">
        <v>64</v>
      </c>
      <c r="F1333" t="str">
        <f t="shared" si="62"/>
        <v>Online</v>
      </c>
      <c r="G1333" t="s">
        <v>66</v>
      </c>
      <c r="H1333" t="s">
        <v>67</v>
      </c>
      <c r="I1333" t="s">
        <v>68</v>
      </c>
      <c r="J1333">
        <v>1928.1919</v>
      </c>
    </row>
    <row r="1334" spans="1:10" x14ac:dyDescent="0.25">
      <c r="A1334" t="s">
        <v>7884</v>
      </c>
      <c r="B1334" t="str">
        <f t="shared" si="60"/>
        <v>Q3</v>
      </c>
      <c r="C1334">
        <f t="shared" si="61"/>
        <v>7</v>
      </c>
      <c r="D1334" s="1">
        <v>39283</v>
      </c>
      <c r="E1334" t="s">
        <v>64</v>
      </c>
      <c r="F1334" t="str">
        <f t="shared" si="62"/>
        <v>Online</v>
      </c>
      <c r="G1334" t="s">
        <v>66</v>
      </c>
      <c r="H1334" t="s">
        <v>67</v>
      </c>
      <c r="I1334" t="s">
        <v>68</v>
      </c>
      <c r="J1334">
        <v>671.79579999999999</v>
      </c>
    </row>
    <row r="1335" spans="1:10" x14ac:dyDescent="0.25">
      <c r="A1335" t="s">
        <v>7886</v>
      </c>
      <c r="B1335" t="str">
        <f t="shared" si="60"/>
        <v>Q3</v>
      </c>
      <c r="C1335">
        <f t="shared" si="61"/>
        <v>7</v>
      </c>
      <c r="D1335" s="1">
        <v>39284</v>
      </c>
      <c r="E1335" t="s">
        <v>64</v>
      </c>
      <c r="F1335" t="str">
        <f t="shared" si="62"/>
        <v>Online</v>
      </c>
      <c r="G1335" t="s">
        <v>66</v>
      </c>
      <c r="H1335" t="s">
        <v>67</v>
      </c>
      <c r="I1335" t="s">
        <v>68</v>
      </c>
      <c r="J1335">
        <v>676.19370000000004</v>
      </c>
    </row>
    <row r="1336" spans="1:10" x14ac:dyDescent="0.25">
      <c r="A1336" t="s">
        <v>7887</v>
      </c>
      <c r="B1336" t="str">
        <f t="shared" si="60"/>
        <v>Q3</v>
      </c>
      <c r="C1336">
        <f t="shared" si="61"/>
        <v>7</v>
      </c>
      <c r="D1336" s="1">
        <v>39284</v>
      </c>
      <c r="E1336" t="s">
        <v>64</v>
      </c>
      <c r="F1336" t="str">
        <f t="shared" si="62"/>
        <v>Online</v>
      </c>
      <c r="G1336" t="s">
        <v>66</v>
      </c>
      <c r="H1336" t="s">
        <v>67</v>
      </c>
      <c r="I1336" t="s">
        <v>68</v>
      </c>
      <c r="J1336">
        <v>927.62540000000001</v>
      </c>
    </row>
    <row r="1337" spans="1:10" x14ac:dyDescent="0.25">
      <c r="A1337" t="s">
        <v>7896</v>
      </c>
      <c r="B1337" t="str">
        <f t="shared" si="60"/>
        <v>Q3</v>
      </c>
      <c r="C1337">
        <f t="shared" si="61"/>
        <v>7</v>
      </c>
      <c r="D1337" s="1">
        <v>39285</v>
      </c>
      <c r="E1337" t="s">
        <v>64</v>
      </c>
      <c r="F1337" t="str">
        <f t="shared" si="62"/>
        <v>Online</v>
      </c>
      <c r="G1337" t="s">
        <v>66</v>
      </c>
      <c r="H1337" t="s">
        <v>67</v>
      </c>
      <c r="I1337" t="s">
        <v>68</v>
      </c>
      <c r="J1337">
        <v>2649.7348000000002</v>
      </c>
    </row>
    <row r="1338" spans="1:10" x14ac:dyDescent="0.25">
      <c r="A1338" t="s">
        <v>7897</v>
      </c>
      <c r="B1338" t="str">
        <f t="shared" si="60"/>
        <v>Q3</v>
      </c>
      <c r="C1338">
        <f t="shared" si="61"/>
        <v>7</v>
      </c>
      <c r="D1338" s="1">
        <v>39285</v>
      </c>
      <c r="E1338" t="s">
        <v>64</v>
      </c>
      <c r="F1338" t="str">
        <f t="shared" si="62"/>
        <v>Online</v>
      </c>
      <c r="G1338" t="s">
        <v>66</v>
      </c>
      <c r="H1338" t="s">
        <v>67</v>
      </c>
      <c r="I1338" t="s">
        <v>68</v>
      </c>
      <c r="J1338">
        <v>1962.4468999999999</v>
      </c>
    </row>
    <row r="1339" spans="1:10" x14ac:dyDescent="0.25">
      <c r="A1339" t="s">
        <v>7899</v>
      </c>
      <c r="B1339" t="str">
        <f t="shared" si="60"/>
        <v>Q3</v>
      </c>
      <c r="C1339">
        <f t="shared" si="61"/>
        <v>7</v>
      </c>
      <c r="D1339" s="1">
        <v>39285</v>
      </c>
      <c r="E1339" t="s">
        <v>64</v>
      </c>
      <c r="F1339" t="str">
        <f t="shared" si="62"/>
        <v>Online</v>
      </c>
      <c r="G1339" t="s">
        <v>66</v>
      </c>
      <c r="H1339" t="s">
        <v>67</v>
      </c>
      <c r="I1339" t="s">
        <v>68</v>
      </c>
      <c r="J1339">
        <v>2699.9018000000001</v>
      </c>
    </row>
    <row r="1340" spans="1:10" x14ac:dyDescent="0.25">
      <c r="A1340" t="s">
        <v>7911</v>
      </c>
      <c r="B1340" t="str">
        <f t="shared" si="60"/>
        <v>Q3</v>
      </c>
      <c r="C1340">
        <f t="shared" si="61"/>
        <v>7</v>
      </c>
      <c r="D1340" s="1">
        <v>39285</v>
      </c>
      <c r="E1340" t="s">
        <v>64</v>
      </c>
      <c r="F1340" t="str">
        <f t="shared" si="62"/>
        <v>Online</v>
      </c>
      <c r="G1340" t="s">
        <v>66</v>
      </c>
      <c r="H1340" t="s">
        <v>67</v>
      </c>
      <c r="I1340" t="s">
        <v>68</v>
      </c>
      <c r="J1340">
        <v>635.35289999999998</v>
      </c>
    </row>
    <row r="1341" spans="1:10" x14ac:dyDescent="0.25">
      <c r="A1341" t="s">
        <v>7931</v>
      </c>
      <c r="B1341" t="str">
        <f t="shared" si="60"/>
        <v>Q3</v>
      </c>
      <c r="C1341">
        <f t="shared" si="61"/>
        <v>7</v>
      </c>
      <c r="D1341" s="1">
        <v>39287</v>
      </c>
      <c r="E1341" t="s">
        <v>64</v>
      </c>
      <c r="F1341" t="str">
        <f t="shared" si="62"/>
        <v>Online</v>
      </c>
      <c r="G1341" t="s">
        <v>66</v>
      </c>
      <c r="H1341" t="s">
        <v>67</v>
      </c>
      <c r="I1341" t="s">
        <v>68</v>
      </c>
      <c r="J1341">
        <v>2760.6657</v>
      </c>
    </row>
    <row r="1342" spans="1:10" x14ac:dyDescent="0.25">
      <c r="A1342" t="s">
        <v>7958</v>
      </c>
      <c r="B1342" t="str">
        <f t="shared" si="60"/>
        <v>Q3</v>
      </c>
      <c r="C1342">
        <f t="shared" si="61"/>
        <v>7</v>
      </c>
      <c r="D1342" s="1">
        <v>39288</v>
      </c>
      <c r="E1342" t="s">
        <v>64</v>
      </c>
      <c r="F1342" t="str">
        <f t="shared" si="62"/>
        <v>Online</v>
      </c>
      <c r="G1342" t="s">
        <v>66</v>
      </c>
      <c r="H1342" t="s">
        <v>67</v>
      </c>
      <c r="I1342" t="s">
        <v>68</v>
      </c>
      <c r="J1342">
        <v>2738.5657000000001</v>
      </c>
    </row>
    <row r="1343" spans="1:10" x14ac:dyDescent="0.25">
      <c r="A1343" t="s">
        <v>7959</v>
      </c>
      <c r="B1343" t="str">
        <f t="shared" si="60"/>
        <v>Q3</v>
      </c>
      <c r="C1343">
        <f t="shared" si="61"/>
        <v>7</v>
      </c>
      <c r="D1343" s="1">
        <v>39288</v>
      </c>
      <c r="E1343" t="s">
        <v>64</v>
      </c>
      <c r="F1343" t="str">
        <f t="shared" si="62"/>
        <v>Online</v>
      </c>
      <c r="G1343" t="s">
        <v>66</v>
      </c>
      <c r="H1343" t="s">
        <v>67</v>
      </c>
      <c r="I1343" t="s">
        <v>68</v>
      </c>
      <c r="J1343">
        <v>2699.9018000000001</v>
      </c>
    </row>
    <row r="1344" spans="1:10" x14ac:dyDescent="0.25">
      <c r="A1344" t="s">
        <v>7973</v>
      </c>
      <c r="B1344" t="str">
        <f t="shared" si="60"/>
        <v>Q3</v>
      </c>
      <c r="C1344">
        <f t="shared" si="61"/>
        <v>7</v>
      </c>
      <c r="D1344" s="1">
        <v>39289</v>
      </c>
      <c r="E1344" t="s">
        <v>64</v>
      </c>
      <c r="F1344" t="str">
        <f t="shared" si="62"/>
        <v>Online</v>
      </c>
      <c r="G1344" t="s">
        <v>66</v>
      </c>
      <c r="H1344" t="s">
        <v>67</v>
      </c>
      <c r="I1344" t="s">
        <v>68</v>
      </c>
      <c r="J1344">
        <v>2623.7894000000001</v>
      </c>
    </row>
    <row r="1345" spans="1:10" x14ac:dyDescent="0.25">
      <c r="A1345" t="s">
        <v>7986</v>
      </c>
      <c r="B1345" t="str">
        <f t="shared" si="60"/>
        <v>Q3</v>
      </c>
      <c r="C1345">
        <f t="shared" si="61"/>
        <v>7</v>
      </c>
      <c r="D1345" s="1">
        <v>39289</v>
      </c>
      <c r="E1345" t="s">
        <v>64</v>
      </c>
      <c r="F1345" t="str">
        <f t="shared" si="62"/>
        <v>Online</v>
      </c>
      <c r="G1345" t="s">
        <v>66</v>
      </c>
      <c r="H1345" t="s">
        <v>67</v>
      </c>
      <c r="I1345" t="s">
        <v>68</v>
      </c>
      <c r="J1345">
        <v>2673.0612999999998</v>
      </c>
    </row>
    <row r="1346" spans="1:10" x14ac:dyDescent="0.25">
      <c r="A1346" t="s">
        <v>8002</v>
      </c>
      <c r="B1346" t="str">
        <f t="shared" si="60"/>
        <v>Q3</v>
      </c>
      <c r="C1346">
        <f t="shared" si="61"/>
        <v>7</v>
      </c>
      <c r="D1346" s="1">
        <v>39290</v>
      </c>
      <c r="E1346" t="s">
        <v>64</v>
      </c>
      <c r="F1346" t="str">
        <f t="shared" si="62"/>
        <v>Online</v>
      </c>
      <c r="G1346" t="s">
        <v>66</v>
      </c>
      <c r="H1346" t="s">
        <v>67</v>
      </c>
      <c r="I1346" t="s">
        <v>68</v>
      </c>
      <c r="J1346">
        <v>596.68899999999996</v>
      </c>
    </row>
    <row r="1347" spans="1:10" x14ac:dyDescent="0.25">
      <c r="A1347" t="s">
        <v>8005</v>
      </c>
      <c r="B1347" t="str">
        <f t="shared" ref="B1347:B1410" si="63">IF(C1347&lt;4, "Q1",IF(C1347&lt;7,"Q2",IF(C1347&lt;10,"Q3","Q4")))</f>
        <v>Q3</v>
      </c>
      <c r="C1347">
        <f t="shared" ref="C1347:C1410" si="64">MONTH(D1347)</f>
        <v>7</v>
      </c>
      <c r="D1347" s="1">
        <v>39291</v>
      </c>
      <c r="E1347" t="s">
        <v>64</v>
      </c>
      <c r="F1347" t="str">
        <f t="shared" ref="F1347:F1410" si="65">IF(E1347="NULL","Online","Retail")</f>
        <v>Online</v>
      </c>
      <c r="G1347" t="s">
        <v>66</v>
      </c>
      <c r="H1347" t="s">
        <v>67</v>
      </c>
      <c r="I1347" t="s">
        <v>68</v>
      </c>
      <c r="J1347">
        <v>905.52539999999999</v>
      </c>
    </row>
    <row r="1348" spans="1:10" x14ac:dyDescent="0.25">
      <c r="A1348" t="s">
        <v>8007</v>
      </c>
      <c r="B1348" t="str">
        <f t="shared" si="63"/>
        <v>Q3</v>
      </c>
      <c r="C1348">
        <f t="shared" si="64"/>
        <v>7</v>
      </c>
      <c r="D1348" s="1">
        <v>39291</v>
      </c>
      <c r="E1348" t="s">
        <v>64</v>
      </c>
      <c r="F1348" t="str">
        <f t="shared" si="65"/>
        <v>Online</v>
      </c>
      <c r="G1348" t="s">
        <v>66</v>
      </c>
      <c r="H1348" t="s">
        <v>67</v>
      </c>
      <c r="I1348" t="s">
        <v>68</v>
      </c>
      <c r="J1348">
        <v>2751.6489000000001</v>
      </c>
    </row>
    <row r="1349" spans="1:10" x14ac:dyDescent="0.25">
      <c r="A1349" t="s">
        <v>8017</v>
      </c>
      <c r="B1349" t="str">
        <f t="shared" si="63"/>
        <v>Q3</v>
      </c>
      <c r="C1349">
        <f t="shared" si="64"/>
        <v>7</v>
      </c>
      <c r="D1349" s="1">
        <v>39291</v>
      </c>
      <c r="E1349" t="s">
        <v>64</v>
      </c>
      <c r="F1349" t="str">
        <f t="shared" si="65"/>
        <v>Online</v>
      </c>
      <c r="G1349" t="s">
        <v>66</v>
      </c>
      <c r="H1349" t="s">
        <v>67</v>
      </c>
      <c r="I1349" t="s">
        <v>68</v>
      </c>
      <c r="J1349">
        <v>1238.1415</v>
      </c>
    </row>
    <row r="1350" spans="1:10" x14ac:dyDescent="0.25">
      <c r="A1350" t="s">
        <v>8025</v>
      </c>
      <c r="B1350" t="str">
        <f t="shared" si="63"/>
        <v>Q3</v>
      </c>
      <c r="C1350">
        <f t="shared" si="64"/>
        <v>7</v>
      </c>
      <c r="D1350" s="1">
        <v>39292</v>
      </c>
      <c r="E1350" t="s">
        <v>64</v>
      </c>
      <c r="F1350" t="str">
        <f t="shared" si="65"/>
        <v>Online</v>
      </c>
      <c r="G1350" t="s">
        <v>66</v>
      </c>
      <c r="H1350" t="s">
        <v>67</v>
      </c>
      <c r="I1350" t="s">
        <v>68</v>
      </c>
      <c r="J1350">
        <v>2574.6279</v>
      </c>
    </row>
    <row r="1351" spans="1:10" x14ac:dyDescent="0.25">
      <c r="A1351" t="s">
        <v>8028</v>
      </c>
      <c r="B1351" t="str">
        <f t="shared" si="63"/>
        <v>Q3</v>
      </c>
      <c r="C1351">
        <f t="shared" si="64"/>
        <v>7</v>
      </c>
      <c r="D1351" s="1">
        <v>39292</v>
      </c>
      <c r="E1351" t="s">
        <v>64</v>
      </c>
      <c r="F1351" t="str">
        <f t="shared" si="65"/>
        <v>Online</v>
      </c>
      <c r="G1351" t="s">
        <v>66</v>
      </c>
      <c r="H1351" t="s">
        <v>67</v>
      </c>
      <c r="I1351" t="s">
        <v>68</v>
      </c>
      <c r="J1351">
        <v>2699.9018000000001</v>
      </c>
    </row>
    <row r="1352" spans="1:10" x14ac:dyDescent="0.25">
      <c r="A1352" t="s">
        <v>8057</v>
      </c>
      <c r="B1352" t="str">
        <f t="shared" si="63"/>
        <v>Q3</v>
      </c>
      <c r="C1352">
        <f t="shared" si="64"/>
        <v>7</v>
      </c>
      <c r="D1352" s="1">
        <v>39294</v>
      </c>
      <c r="E1352" t="s">
        <v>64</v>
      </c>
      <c r="F1352" t="str">
        <f t="shared" si="65"/>
        <v>Online</v>
      </c>
      <c r="G1352" t="s">
        <v>66</v>
      </c>
      <c r="H1352" t="s">
        <v>67</v>
      </c>
      <c r="I1352" t="s">
        <v>68</v>
      </c>
      <c r="J1352">
        <v>2778.9976999999999</v>
      </c>
    </row>
    <row r="1353" spans="1:10" x14ac:dyDescent="0.25">
      <c r="A1353" t="s">
        <v>8070</v>
      </c>
      <c r="B1353" t="str">
        <f t="shared" si="63"/>
        <v>Q3</v>
      </c>
      <c r="C1353">
        <f t="shared" si="64"/>
        <v>7</v>
      </c>
      <c r="D1353" s="1">
        <v>39294</v>
      </c>
      <c r="E1353" t="s">
        <v>64</v>
      </c>
      <c r="F1353" t="str">
        <f t="shared" si="65"/>
        <v>Online</v>
      </c>
      <c r="G1353" t="s">
        <v>66</v>
      </c>
      <c r="H1353" t="s">
        <v>67</v>
      </c>
      <c r="I1353" t="s">
        <v>68</v>
      </c>
      <c r="J1353">
        <v>606.62289999999996</v>
      </c>
    </row>
    <row r="1354" spans="1:10" x14ac:dyDescent="0.25">
      <c r="A1354" t="s">
        <v>8072</v>
      </c>
      <c r="B1354" t="str">
        <f t="shared" si="63"/>
        <v>Q3</v>
      </c>
      <c r="C1354">
        <f t="shared" si="64"/>
        <v>7</v>
      </c>
      <c r="D1354" s="1">
        <v>39294</v>
      </c>
      <c r="E1354" t="s">
        <v>64</v>
      </c>
      <c r="F1354" t="str">
        <f t="shared" si="65"/>
        <v>Online</v>
      </c>
      <c r="G1354" t="s">
        <v>66</v>
      </c>
      <c r="H1354" t="s">
        <v>67</v>
      </c>
      <c r="I1354" t="s">
        <v>68</v>
      </c>
      <c r="J1354">
        <v>1381.0732</v>
      </c>
    </row>
    <row r="1355" spans="1:10" x14ac:dyDescent="0.25">
      <c r="A1355" t="s">
        <v>8080</v>
      </c>
      <c r="B1355" t="str">
        <f t="shared" si="63"/>
        <v>Q3</v>
      </c>
      <c r="C1355">
        <f t="shared" si="64"/>
        <v>8</v>
      </c>
      <c r="D1355" s="1">
        <v>39295</v>
      </c>
      <c r="E1355" t="s">
        <v>3003</v>
      </c>
      <c r="F1355" t="str">
        <f t="shared" si="65"/>
        <v>Retail</v>
      </c>
      <c r="G1355" t="s">
        <v>66</v>
      </c>
      <c r="H1355" t="s">
        <v>67</v>
      </c>
      <c r="I1355" t="s">
        <v>68</v>
      </c>
      <c r="J1355">
        <v>2257.0410000000002</v>
      </c>
    </row>
    <row r="1356" spans="1:10" x14ac:dyDescent="0.25">
      <c r="A1356" t="s">
        <v>8092</v>
      </c>
      <c r="B1356" t="str">
        <f t="shared" si="63"/>
        <v>Q3</v>
      </c>
      <c r="C1356">
        <f t="shared" si="64"/>
        <v>8</v>
      </c>
      <c r="D1356" s="1">
        <v>39295</v>
      </c>
      <c r="E1356" t="s">
        <v>3003</v>
      </c>
      <c r="F1356" t="str">
        <f t="shared" si="65"/>
        <v>Retail</v>
      </c>
      <c r="G1356" t="s">
        <v>66</v>
      </c>
      <c r="H1356" t="s">
        <v>67</v>
      </c>
      <c r="I1356" t="s">
        <v>68</v>
      </c>
      <c r="J1356">
        <v>4484.8317999999999</v>
      </c>
    </row>
    <row r="1357" spans="1:10" x14ac:dyDescent="0.25">
      <c r="A1357" t="s">
        <v>8108</v>
      </c>
      <c r="B1357" t="str">
        <f t="shared" si="63"/>
        <v>Q3</v>
      </c>
      <c r="C1357">
        <f t="shared" si="64"/>
        <v>8</v>
      </c>
      <c r="D1357" s="1">
        <v>39295</v>
      </c>
      <c r="E1357" t="s">
        <v>3003</v>
      </c>
      <c r="F1357" t="str">
        <f t="shared" si="65"/>
        <v>Retail</v>
      </c>
      <c r="G1357" t="s">
        <v>66</v>
      </c>
      <c r="H1357" t="s">
        <v>67</v>
      </c>
      <c r="I1357" t="s">
        <v>68</v>
      </c>
      <c r="J1357">
        <v>9828.4092000000001</v>
      </c>
    </row>
    <row r="1358" spans="1:10" x14ac:dyDescent="0.25">
      <c r="A1358" t="s">
        <v>8113</v>
      </c>
      <c r="B1358" t="str">
        <f t="shared" si="63"/>
        <v>Q3</v>
      </c>
      <c r="C1358">
        <f t="shared" si="64"/>
        <v>8</v>
      </c>
      <c r="D1358" s="1">
        <v>39295</v>
      </c>
      <c r="E1358" t="s">
        <v>3003</v>
      </c>
      <c r="F1358" t="str">
        <f t="shared" si="65"/>
        <v>Retail</v>
      </c>
      <c r="G1358" t="s">
        <v>66</v>
      </c>
      <c r="H1358" t="s">
        <v>67</v>
      </c>
      <c r="I1358" t="s">
        <v>68</v>
      </c>
      <c r="J1358">
        <v>37060.780100000004</v>
      </c>
    </row>
    <row r="1359" spans="1:10" x14ac:dyDescent="0.25">
      <c r="A1359" t="s">
        <v>8116</v>
      </c>
      <c r="B1359" t="str">
        <f t="shared" si="63"/>
        <v>Q3</v>
      </c>
      <c r="C1359">
        <f t="shared" si="64"/>
        <v>8</v>
      </c>
      <c r="D1359" s="1">
        <v>39295</v>
      </c>
      <c r="E1359" t="s">
        <v>3003</v>
      </c>
      <c r="F1359" t="str">
        <f t="shared" si="65"/>
        <v>Retail</v>
      </c>
      <c r="G1359" t="s">
        <v>66</v>
      </c>
      <c r="H1359" t="s">
        <v>67</v>
      </c>
      <c r="I1359" t="s">
        <v>68</v>
      </c>
      <c r="J1359">
        <v>403.11630000000002</v>
      </c>
    </row>
    <row r="1360" spans="1:10" x14ac:dyDescent="0.25">
      <c r="A1360" t="s">
        <v>8117</v>
      </c>
      <c r="B1360" t="str">
        <f t="shared" si="63"/>
        <v>Q3</v>
      </c>
      <c r="C1360">
        <f t="shared" si="64"/>
        <v>8</v>
      </c>
      <c r="D1360" s="1">
        <v>39295</v>
      </c>
      <c r="E1360" t="s">
        <v>3003</v>
      </c>
      <c r="F1360" t="str">
        <f t="shared" si="65"/>
        <v>Retail</v>
      </c>
      <c r="G1360" t="s">
        <v>66</v>
      </c>
      <c r="H1360" t="s">
        <v>67</v>
      </c>
      <c r="I1360" t="s">
        <v>68</v>
      </c>
      <c r="J1360">
        <v>33646.080900000001</v>
      </c>
    </row>
    <row r="1361" spans="1:10" x14ac:dyDescent="0.25">
      <c r="A1361" t="s">
        <v>8118</v>
      </c>
      <c r="B1361" t="str">
        <f t="shared" si="63"/>
        <v>Q3</v>
      </c>
      <c r="C1361">
        <f t="shared" si="64"/>
        <v>8</v>
      </c>
      <c r="D1361" s="1">
        <v>39295</v>
      </c>
      <c r="E1361" t="s">
        <v>3003</v>
      </c>
      <c r="F1361" t="str">
        <f t="shared" si="65"/>
        <v>Retail</v>
      </c>
      <c r="G1361" t="s">
        <v>66</v>
      </c>
      <c r="H1361" t="s">
        <v>67</v>
      </c>
      <c r="I1361" t="s">
        <v>68</v>
      </c>
      <c r="J1361">
        <v>95639.989700000006</v>
      </c>
    </row>
    <row r="1362" spans="1:10" x14ac:dyDescent="0.25">
      <c r="A1362" t="s">
        <v>8119</v>
      </c>
      <c r="B1362" t="str">
        <f t="shared" si="63"/>
        <v>Q3</v>
      </c>
      <c r="C1362">
        <f t="shared" si="64"/>
        <v>8</v>
      </c>
      <c r="D1362" s="1">
        <v>39295</v>
      </c>
      <c r="E1362" t="s">
        <v>3003</v>
      </c>
      <c r="F1362" t="str">
        <f t="shared" si="65"/>
        <v>Retail</v>
      </c>
      <c r="G1362" t="s">
        <v>66</v>
      </c>
      <c r="H1362" t="s">
        <v>67</v>
      </c>
      <c r="I1362" t="s">
        <v>68</v>
      </c>
      <c r="J1362">
        <v>96800.241899999994</v>
      </c>
    </row>
    <row r="1363" spans="1:10" x14ac:dyDescent="0.25">
      <c r="A1363" t="s">
        <v>8120</v>
      </c>
      <c r="B1363" t="str">
        <f t="shared" si="63"/>
        <v>Q3</v>
      </c>
      <c r="C1363">
        <f t="shared" si="64"/>
        <v>8</v>
      </c>
      <c r="D1363" s="1">
        <v>39295</v>
      </c>
      <c r="E1363" t="s">
        <v>3003</v>
      </c>
      <c r="F1363" t="str">
        <f t="shared" si="65"/>
        <v>Retail</v>
      </c>
      <c r="G1363" t="s">
        <v>66</v>
      </c>
      <c r="H1363" t="s">
        <v>67</v>
      </c>
      <c r="I1363" t="s">
        <v>68</v>
      </c>
      <c r="J1363">
        <v>2624.8845000000001</v>
      </c>
    </row>
    <row r="1364" spans="1:10" x14ac:dyDescent="0.25">
      <c r="A1364" t="s">
        <v>8121</v>
      </c>
      <c r="B1364" t="str">
        <f t="shared" si="63"/>
        <v>Q3</v>
      </c>
      <c r="C1364">
        <f t="shared" si="64"/>
        <v>8</v>
      </c>
      <c r="D1364" s="1">
        <v>39295</v>
      </c>
      <c r="E1364" t="s">
        <v>3363</v>
      </c>
      <c r="F1364" t="str">
        <f t="shared" si="65"/>
        <v>Retail</v>
      </c>
      <c r="G1364" t="s">
        <v>66</v>
      </c>
      <c r="H1364" t="s">
        <v>67</v>
      </c>
      <c r="I1364" t="s">
        <v>68</v>
      </c>
      <c r="J1364">
        <v>7386.3689000000004</v>
      </c>
    </row>
    <row r="1365" spans="1:10" x14ac:dyDescent="0.25">
      <c r="A1365" t="s">
        <v>8123</v>
      </c>
      <c r="B1365" t="str">
        <f t="shared" si="63"/>
        <v>Q3</v>
      </c>
      <c r="C1365">
        <f t="shared" si="64"/>
        <v>8</v>
      </c>
      <c r="D1365" s="1">
        <v>39295</v>
      </c>
      <c r="E1365" t="s">
        <v>3003</v>
      </c>
      <c r="F1365" t="str">
        <f t="shared" si="65"/>
        <v>Retail</v>
      </c>
      <c r="G1365" t="s">
        <v>66</v>
      </c>
      <c r="H1365" t="s">
        <v>67</v>
      </c>
      <c r="I1365" t="s">
        <v>68</v>
      </c>
      <c r="J1365">
        <v>125157.3774</v>
      </c>
    </row>
    <row r="1366" spans="1:10" x14ac:dyDescent="0.25">
      <c r="A1366" t="s">
        <v>8126</v>
      </c>
      <c r="B1366" t="str">
        <f t="shared" si="63"/>
        <v>Q3</v>
      </c>
      <c r="C1366">
        <f t="shared" si="64"/>
        <v>8</v>
      </c>
      <c r="D1366" s="1">
        <v>39295</v>
      </c>
      <c r="E1366" t="s">
        <v>3003</v>
      </c>
      <c r="F1366" t="str">
        <f t="shared" si="65"/>
        <v>Retail</v>
      </c>
      <c r="G1366" t="s">
        <v>66</v>
      </c>
      <c r="H1366" t="s">
        <v>67</v>
      </c>
      <c r="I1366" t="s">
        <v>68</v>
      </c>
      <c r="J1366">
        <v>3964.3431999999998</v>
      </c>
    </row>
    <row r="1367" spans="1:10" x14ac:dyDescent="0.25">
      <c r="A1367" t="s">
        <v>8136</v>
      </c>
      <c r="B1367" t="str">
        <f t="shared" si="63"/>
        <v>Q3</v>
      </c>
      <c r="C1367">
        <f t="shared" si="64"/>
        <v>8</v>
      </c>
      <c r="D1367" s="1">
        <v>39295</v>
      </c>
      <c r="E1367" t="s">
        <v>3003</v>
      </c>
      <c r="F1367" t="str">
        <f t="shared" si="65"/>
        <v>Retail</v>
      </c>
      <c r="G1367" t="s">
        <v>66</v>
      </c>
      <c r="H1367" t="s">
        <v>67</v>
      </c>
      <c r="I1367" t="s">
        <v>68</v>
      </c>
      <c r="J1367">
        <v>64531.114800000003</v>
      </c>
    </row>
    <row r="1368" spans="1:10" x14ac:dyDescent="0.25">
      <c r="A1368" t="s">
        <v>8158</v>
      </c>
      <c r="B1368" t="str">
        <f t="shared" si="63"/>
        <v>Q3</v>
      </c>
      <c r="C1368">
        <f t="shared" si="64"/>
        <v>8</v>
      </c>
      <c r="D1368" s="1">
        <v>39295</v>
      </c>
      <c r="E1368" t="s">
        <v>3003</v>
      </c>
      <c r="F1368" t="str">
        <f t="shared" si="65"/>
        <v>Retail</v>
      </c>
      <c r="G1368" t="s">
        <v>66</v>
      </c>
      <c r="H1368" t="s">
        <v>67</v>
      </c>
      <c r="I1368" t="s">
        <v>68</v>
      </c>
      <c r="J1368">
        <v>53390.7048</v>
      </c>
    </row>
    <row r="1369" spans="1:10" x14ac:dyDescent="0.25">
      <c r="A1369" t="s">
        <v>8185</v>
      </c>
      <c r="B1369" t="str">
        <f t="shared" si="63"/>
        <v>Q3</v>
      </c>
      <c r="C1369">
        <f t="shared" si="64"/>
        <v>8</v>
      </c>
      <c r="D1369" s="1">
        <v>39295</v>
      </c>
      <c r="E1369" t="s">
        <v>3003</v>
      </c>
      <c r="F1369" t="str">
        <f t="shared" si="65"/>
        <v>Retail</v>
      </c>
      <c r="G1369" t="s">
        <v>66</v>
      </c>
      <c r="H1369" t="s">
        <v>67</v>
      </c>
      <c r="I1369" t="s">
        <v>68</v>
      </c>
      <c r="J1369">
        <v>81.507000000000005</v>
      </c>
    </row>
    <row r="1370" spans="1:10" x14ac:dyDescent="0.25">
      <c r="A1370" t="s">
        <v>8187</v>
      </c>
      <c r="B1370" t="str">
        <f t="shared" si="63"/>
        <v>Q3</v>
      </c>
      <c r="C1370">
        <f t="shared" si="64"/>
        <v>8</v>
      </c>
      <c r="D1370" s="1">
        <v>39295</v>
      </c>
      <c r="E1370" t="s">
        <v>3003</v>
      </c>
      <c r="F1370" t="str">
        <f t="shared" si="65"/>
        <v>Retail</v>
      </c>
      <c r="G1370" t="s">
        <v>66</v>
      </c>
      <c r="H1370" t="s">
        <v>67</v>
      </c>
      <c r="I1370" t="s">
        <v>68</v>
      </c>
      <c r="J1370">
        <v>1940.2551000000001</v>
      </c>
    </row>
    <row r="1371" spans="1:10" x14ac:dyDescent="0.25">
      <c r="A1371" t="s">
        <v>8241</v>
      </c>
      <c r="B1371" t="str">
        <f t="shared" si="63"/>
        <v>Q3</v>
      </c>
      <c r="C1371">
        <f t="shared" si="64"/>
        <v>8</v>
      </c>
      <c r="D1371" s="1">
        <v>39295</v>
      </c>
      <c r="E1371" t="s">
        <v>3003</v>
      </c>
      <c r="F1371" t="str">
        <f t="shared" si="65"/>
        <v>Retail</v>
      </c>
      <c r="G1371" t="s">
        <v>66</v>
      </c>
      <c r="H1371" t="s">
        <v>67</v>
      </c>
      <c r="I1371" t="s">
        <v>68</v>
      </c>
      <c r="J1371">
        <v>107757.383</v>
      </c>
    </row>
    <row r="1372" spans="1:10" x14ac:dyDescent="0.25">
      <c r="A1372" t="s">
        <v>8242</v>
      </c>
      <c r="B1372" t="str">
        <f t="shared" si="63"/>
        <v>Q3</v>
      </c>
      <c r="C1372">
        <f t="shared" si="64"/>
        <v>8</v>
      </c>
      <c r="D1372" s="1">
        <v>39295</v>
      </c>
      <c r="E1372" t="s">
        <v>3003</v>
      </c>
      <c r="F1372" t="str">
        <f t="shared" si="65"/>
        <v>Retail</v>
      </c>
      <c r="G1372" t="s">
        <v>66</v>
      </c>
      <c r="H1372" t="s">
        <v>67</v>
      </c>
      <c r="I1372" t="s">
        <v>68</v>
      </c>
      <c r="J1372">
        <v>140042.12090000001</v>
      </c>
    </row>
    <row r="1373" spans="1:10" x14ac:dyDescent="0.25">
      <c r="A1373" t="s">
        <v>8245</v>
      </c>
      <c r="B1373" t="str">
        <f t="shared" si="63"/>
        <v>Q3</v>
      </c>
      <c r="C1373">
        <f t="shared" si="64"/>
        <v>8</v>
      </c>
      <c r="D1373" s="1">
        <v>39295</v>
      </c>
      <c r="E1373" t="s">
        <v>3363</v>
      </c>
      <c r="F1373" t="str">
        <f t="shared" si="65"/>
        <v>Retail</v>
      </c>
      <c r="G1373" t="s">
        <v>66</v>
      </c>
      <c r="H1373" t="s">
        <v>67</v>
      </c>
      <c r="I1373" t="s">
        <v>68</v>
      </c>
      <c r="J1373">
        <v>11762.434600000001</v>
      </c>
    </row>
    <row r="1374" spans="1:10" x14ac:dyDescent="0.25">
      <c r="A1374" t="s">
        <v>8261</v>
      </c>
      <c r="B1374" t="str">
        <f t="shared" si="63"/>
        <v>Q3</v>
      </c>
      <c r="C1374">
        <f t="shared" si="64"/>
        <v>8</v>
      </c>
      <c r="D1374" s="1">
        <v>39295</v>
      </c>
      <c r="E1374" t="s">
        <v>64</v>
      </c>
      <c r="F1374" t="str">
        <f t="shared" si="65"/>
        <v>Online</v>
      </c>
      <c r="G1374" t="s">
        <v>66</v>
      </c>
      <c r="H1374" t="s">
        <v>67</v>
      </c>
      <c r="I1374" t="s">
        <v>68</v>
      </c>
      <c r="J1374">
        <v>2646.4418999999998</v>
      </c>
    </row>
    <row r="1375" spans="1:10" x14ac:dyDescent="0.25">
      <c r="A1375" t="s">
        <v>8286</v>
      </c>
      <c r="B1375" t="str">
        <f t="shared" si="63"/>
        <v>Q3</v>
      </c>
      <c r="C1375">
        <f t="shared" si="64"/>
        <v>8</v>
      </c>
      <c r="D1375" s="1">
        <v>39295</v>
      </c>
      <c r="E1375" t="s">
        <v>64</v>
      </c>
      <c r="F1375" t="str">
        <f t="shared" si="65"/>
        <v>Online</v>
      </c>
      <c r="G1375" t="s">
        <v>66</v>
      </c>
      <c r="H1375" t="s">
        <v>67</v>
      </c>
      <c r="I1375" t="s">
        <v>68</v>
      </c>
      <c r="J1375">
        <v>159.63939999999999</v>
      </c>
    </row>
    <row r="1376" spans="1:10" x14ac:dyDescent="0.25">
      <c r="A1376" t="s">
        <v>8288</v>
      </c>
      <c r="B1376" t="str">
        <f t="shared" si="63"/>
        <v>Q3</v>
      </c>
      <c r="C1376">
        <f t="shared" si="64"/>
        <v>8</v>
      </c>
      <c r="D1376" s="1">
        <v>39295</v>
      </c>
      <c r="E1376" t="s">
        <v>64</v>
      </c>
      <c r="F1376" t="str">
        <f t="shared" si="65"/>
        <v>Online</v>
      </c>
      <c r="G1376" t="s">
        <v>66</v>
      </c>
      <c r="H1376" t="s">
        <v>67</v>
      </c>
      <c r="I1376" t="s">
        <v>68</v>
      </c>
      <c r="J1376">
        <v>79.0959</v>
      </c>
    </row>
    <row r="1377" spans="1:10" x14ac:dyDescent="0.25">
      <c r="A1377" t="s">
        <v>8290</v>
      </c>
      <c r="B1377" t="str">
        <f t="shared" si="63"/>
        <v>Q3</v>
      </c>
      <c r="C1377">
        <f t="shared" si="64"/>
        <v>8</v>
      </c>
      <c r="D1377" s="1">
        <v>39295</v>
      </c>
      <c r="E1377" t="s">
        <v>64</v>
      </c>
      <c r="F1377" t="str">
        <f t="shared" si="65"/>
        <v>Online</v>
      </c>
      <c r="G1377" t="s">
        <v>66</v>
      </c>
      <c r="H1377" t="s">
        <v>67</v>
      </c>
      <c r="I1377" t="s">
        <v>68</v>
      </c>
      <c r="J1377">
        <v>32.033999999999999</v>
      </c>
    </row>
    <row r="1378" spans="1:10" x14ac:dyDescent="0.25">
      <c r="A1378" t="s">
        <v>8293</v>
      </c>
      <c r="B1378" t="str">
        <f t="shared" si="63"/>
        <v>Q3</v>
      </c>
      <c r="C1378">
        <f t="shared" si="64"/>
        <v>8</v>
      </c>
      <c r="D1378" s="1">
        <v>39295</v>
      </c>
      <c r="E1378" t="s">
        <v>64</v>
      </c>
      <c r="F1378" t="str">
        <f t="shared" si="65"/>
        <v>Online</v>
      </c>
      <c r="G1378" t="s">
        <v>66</v>
      </c>
      <c r="H1378" t="s">
        <v>67</v>
      </c>
      <c r="I1378" t="s">
        <v>68</v>
      </c>
      <c r="J1378">
        <v>60.752899999999997</v>
      </c>
    </row>
    <row r="1379" spans="1:10" x14ac:dyDescent="0.25">
      <c r="A1379" t="s">
        <v>8305</v>
      </c>
      <c r="B1379" t="str">
        <f t="shared" si="63"/>
        <v>Q3</v>
      </c>
      <c r="C1379">
        <f t="shared" si="64"/>
        <v>8</v>
      </c>
      <c r="D1379" s="1">
        <v>39295</v>
      </c>
      <c r="E1379" t="s">
        <v>64</v>
      </c>
      <c r="F1379" t="str">
        <f t="shared" si="65"/>
        <v>Online</v>
      </c>
      <c r="G1379" t="s">
        <v>66</v>
      </c>
      <c r="H1379" t="s">
        <v>67</v>
      </c>
      <c r="I1379" t="s">
        <v>68</v>
      </c>
      <c r="J1379">
        <v>1381.0732</v>
      </c>
    </row>
    <row r="1380" spans="1:10" x14ac:dyDescent="0.25">
      <c r="A1380" t="s">
        <v>8307</v>
      </c>
      <c r="B1380" t="str">
        <f t="shared" si="63"/>
        <v>Q3</v>
      </c>
      <c r="C1380">
        <f t="shared" si="64"/>
        <v>8</v>
      </c>
      <c r="D1380" s="1">
        <v>39296</v>
      </c>
      <c r="E1380" t="s">
        <v>64</v>
      </c>
      <c r="F1380" t="str">
        <f t="shared" si="65"/>
        <v>Online</v>
      </c>
      <c r="G1380" t="s">
        <v>66</v>
      </c>
      <c r="H1380" t="s">
        <v>67</v>
      </c>
      <c r="I1380" t="s">
        <v>68</v>
      </c>
      <c r="J1380">
        <v>2626.5408000000002</v>
      </c>
    </row>
    <row r="1381" spans="1:10" x14ac:dyDescent="0.25">
      <c r="A1381" t="s">
        <v>8333</v>
      </c>
      <c r="B1381" t="str">
        <f t="shared" si="63"/>
        <v>Q3</v>
      </c>
      <c r="C1381">
        <f t="shared" si="64"/>
        <v>8</v>
      </c>
      <c r="D1381" s="1">
        <v>39296</v>
      </c>
      <c r="E1381" t="s">
        <v>64</v>
      </c>
      <c r="F1381" t="str">
        <f t="shared" si="65"/>
        <v>Online</v>
      </c>
      <c r="G1381" t="s">
        <v>66</v>
      </c>
      <c r="H1381" t="s">
        <v>67</v>
      </c>
      <c r="I1381" t="s">
        <v>68</v>
      </c>
      <c r="J1381">
        <v>71.791899999999998</v>
      </c>
    </row>
    <row r="1382" spans="1:10" x14ac:dyDescent="0.25">
      <c r="A1382" t="s">
        <v>8340</v>
      </c>
      <c r="B1382" t="str">
        <f t="shared" si="63"/>
        <v>Q3</v>
      </c>
      <c r="C1382">
        <f t="shared" si="64"/>
        <v>8</v>
      </c>
      <c r="D1382" s="1">
        <v>39296</v>
      </c>
      <c r="E1382" t="s">
        <v>64</v>
      </c>
      <c r="F1382" t="str">
        <f t="shared" si="65"/>
        <v>Online</v>
      </c>
      <c r="G1382" t="s">
        <v>66</v>
      </c>
      <c r="H1382" t="s">
        <v>67</v>
      </c>
      <c r="I1382" t="s">
        <v>68</v>
      </c>
      <c r="J1382">
        <v>26.276900000000001</v>
      </c>
    </row>
    <row r="1383" spans="1:10" x14ac:dyDescent="0.25">
      <c r="A1383" t="s">
        <v>8347</v>
      </c>
      <c r="B1383" t="str">
        <f t="shared" si="63"/>
        <v>Q3</v>
      </c>
      <c r="C1383">
        <f t="shared" si="64"/>
        <v>8</v>
      </c>
      <c r="D1383" s="1">
        <v>39296</v>
      </c>
      <c r="E1383" t="s">
        <v>64</v>
      </c>
      <c r="F1383" t="str">
        <f t="shared" si="65"/>
        <v>Online</v>
      </c>
      <c r="G1383" t="s">
        <v>66</v>
      </c>
      <c r="H1383" t="s">
        <v>67</v>
      </c>
      <c r="I1383" t="s">
        <v>68</v>
      </c>
      <c r="J1383">
        <v>2688.5092</v>
      </c>
    </row>
    <row r="1384" spans="1:10" x14ac:dyDescent="0.25">
      <c r="A1384" t="s">
        <v>8381</v>
      </c>
      <c r="B1384" t="str">
        <f t="shared" si="63"/>
        <v>Q3</v>
      </c>
      <c r="C1384">
        <f t="shared" si="64"/>
        <v>8</v>
      </c>
      <c r="D1384" s="1">
        <v>39297</v>
      </c>
      <c r="E1384" t="s">
        <v>64</v>
      </c>
      <c r="F1384" t="str">
        <f t="shared" si="65"/>
        <v>Online</v>
      </c>
      <c r="G1384" t="s">
        <v>66</v>
      </c>
      <c r="H1384" t="s">
        <v>67</v>
      </c>
      <c r="I1384" t="s">
        <v>68</v>
      </c>
      <c r="J1384">
        <v>8.0443999999999996</v>
      </c>
    </row>
    <row r="1385" spans="1:10" x14ac:dyDescent="0.25">
      <c r="A1385" t="s">
        <v>8384</v>
      </c>
      <c r="B1385" t="str">
        <f t="shared" si="63"/>
        <v>Q3</v>
      </c>
      <c r="C1385">
        <f t="shared" si="64"/>
        <v>8</v>
      </c>
      <c r="D1385" s="1">
        <v>39297</v>
      </c>
      <c r="E1385" t="s">
        <v>64</v>
      </c>
      <c r="F1385" t="str">
        <f t="shared" si="65"/>
        <v>Online</v>
      </c>
      <c r="G1385" t="s">
        <v>66</v>
      </c>
      <c r="H1385" t="s">
        <v>67</v>
      </c>
      <c r="I1385" t="s">
        <v>68</v>
      </c>
      <c r="J1385">
        <v>32.575400000000002</v>
      </c>
    </row>
    <row r="1386" spans="1:10" x14ac:dyDescent="0.25">
      <c r="A1386" t="s">
        <v>8401</v>
      </c>
      <c r="B1386" t="str">
        <f t="shared" si="63"/>
        <v>Q3</v>
      </c>
      <c r="C1386">
        <f t="shared" si="64"/>
        <v>8</v>
      </c>
      <c r="D1386" s="1">
        <v>39297</v>
      </c>
      <c r="E1386" t="s">
        <v>64</v>
      </c>
      <c r="F1386" t="str">
        <f t="shared" si="65"/>
        <v>Online</v>
      </c>
      <c r="G1386" t="s">
        <v>66</v>
      </c>
      <c r="H1386" t="s">
        <v>67</v>
      </c>
      <c r="I1386" t="s">
        <v>68</v>
      </c>
      <c r="J1386">
        <v>2674.4757</v>
      </c>
    </row>
    <row r="1387" spans="1:10" x14ac:dyDescent="0.25">
      <c r="A1387" t="s">
        <v>8433</v>
      </c>
      <c r="B1387" t="str">
        <f t="shared" si="63"/>
        <v>Q3</v>
      </c>
      <c r="C1387">
        <f t="shared" si="64"/>
        <v>8</v>
      </c>
      <c r="D1387" s="1">
        <v>39298</v>
      </c>
      <c r="E1387" t="s">
        <v>64</v>
      </c>
      <c r="F1387" t="str">
        <f t="shared" si="65"/>
        <v>Online</v>
      </c>
      <c r="G1387" t="s">
        <v>66</v>
      </c>
      <c r="H1387" t="s">
        <v>67</v>
      </c>
      <c r="I1387" t="s">
        <v>68</v>
      </c>
      <c r="J1387">
        <v>44.189</v>
      </c>
    </row>
    <row r="1388" spans="1:10" x14ac:dyDescent="0.25">
      <c r="A1388" t="s">
        <v>8434</v>
      </c>
      <c r="B1388" t="str">
        <f t="shared" si="63"/>
        <v>Q3</v>
      </c>
      <c r="C1388">
        <f t="shared" si="64"/>
        <v>8</v>
      </c>
      <c r="D1388" s="1">
        <v>39298</v>
      </c>
      <c r="E1388" t="s">
        <v>64</v>
      </c>
      <c r="F1388" t="str">
        <f t="shared" si="65"/>
        <v>Online</v>
      </c>
      <c r="G1388" t="s">
        <v>66</v>
      </c>
      <c r="H1388" t="s">
        <v>67</v>
      </c>
      <c r="I1388" t="s">
        <v>68</v>
      </c>
      <c r="J1388">
        <v>44.177900000000001</v>
      </c>
    </row>
    <row r="1389" spans="1:10" x14ac:dyDescent="0.25">
      <c r="A1389" t="s">
        <v>8435</v>
      </c>
      <c r="B1389" t="str">
        <f t="shared" si="63"/>
        <v>Q3</v>
      </c>
      <c r="C1389">
        <f t="shared" si="64"/>
        <v>8</v>
      </c>
      <c r="D1389" s="1">
        <v>39298</v>
      </c>
      <c r="E1389" t="s">
        <v>64</v>
      </c>
      <c r="F1389" t="str">
        <f t="shared" si="65"/>
        <v>Online</v>
      </c>
      <c r="G1389" t="s">
        <v>66</v>
      </c>
      <c r="H1389" t="s">
        <v>67</v>
      </c>
      <c r="I1389" t="s">
        <v>68</v>
      </c>
      <c r="J1389">
        <v>4.4089999999999998</v>
      </c>
    </row>
    <row r="1390" spans="1:10" x14ac:dyDescent="0.25">
      <c r="A1390" t="s">
        <v>8443</v>
      </c>
      <c r="B1390" t="str">
        <f t="shared" si="63"/>
        <v>Q3</v>
      </c>
      <c r="C1390">
        <f t="shared" si="64"/>
        <v>8</v>
      </c>
      <c r="D1390" s="1">
        <v>39298</v>
      </c>
      <c r="E1390" t="s">
        <v>64</v>
      </c>
      <c r="F1390" t="str">
        <f t="shared" si="65"/>
        <v>Online</v>
      </c>
      <c r="G1390" t="s">
        <v>66</v>
      </c>
      <c r="H1390" t="s">
        <v>67</v>
      </c>
      <c r="I1390" t="s">
        <v>68</v>
      </c>
      <c r="J1390">
        <v>820.29679999999996</v>
      </c>
    </row>
    <row r="1391" spans="1:10" x14ac:dyDescent="0.25">
      <c r="A1391" t="s">
        <v>8480</v>
      </c>
      <c r="B1391" t="str">
        <f t="shared" si="63"/>
        <v>Q3</v>
      </c>
      <c r="C1391">
        <f t="shared" si="64"/>
        <v>8</v>
      </c>
      <c r="D1391" s="1">
        <v>39299</v>
      </c>
      <c r="E1391" t="s">
        <v>64</v>
      </c>
      <c r="F1391" t="str">
        <f t="shared" si="65"/>
        <v>Online</v>
      </c>
      <c r="G1391" t="s">
        <v>66</v>
      </c>
      <c r="H1391" t="s">
        <v>67</v>
      </c>
      <c r="I1391" t="s">
        <v>68</v>
      </c>
      <c r="J1391">
        <v>65.172899999999998</v>
      </c>
    </row>
    <row r="1392" spans="1:10" x14ac:dyDescent="0.25">
      <c r="A1392" t="s">
        <v>8481</v>
      </c>
      <c r="B1392" t="str">
        <f t="shared" si="63"/>
        <v>Q3</v>
      </c>
      <c r="C1392">
        <f t="shared" si="64"/>
        <v>8</v>
      </c>
      <c r="D1392" s="1">
        <v>39299</v>
      </c>
      <c r="E1392" t="s">
        <v>64</v>
      </c>
      <c r="F1392" t="str">
        <f t="shared" si="65"/>
        <v>Online</v>
      </c>
      <c r="G1392" t="s">
        <v>66</v>
      </c>
      <c r="H1392" t="s">
        <v>67</v>
      </c>
      <c r="I1392" t="s">
        <v>68</v>
      </c>
      <c r="J1392">
        <v>66.200599999999994</v>
      </c>
    </row>
    <row r="1393" spans="1:10" x14ac:dyDescent="0.25">
      <c r="A1393" t="s">
        <v>8493</v>
      </c>
      <c r="B1393" t="str">
        <f t="shared" si="63"/>
        <v>Q3</v>
      </c>
      <c r="C1393">
        <f t="shared" si="64"/>
        <v>8</v>
      </c>
      <c r="D1393" s="1">
        <v>39300</v>
      </c>
      <c r="E1393" t="s">
        <v>64</v>
      </c>
      <c r="F1393" t="str">
        <f t="shared" si="65"/>
        <v>Online</v>
      </c>
      <c r="G1393" t="s">
        <v>66</v>
      </c>
      <c r="H1393" t="s">
        <v>67</v>
      </c>
      <c r="I1393" t="s">
        <v>68</v>
      </c>
      <c r="J1393">
        <v>2574.6279</v>
      </c>
    </row>
    <row r="1394" spans="1:10" x14ac:dyDescent="0.25">
      <c r="A1394" t="s">
        <v>8495</v>
      </c>
      <c r="B1394" t="str">
        <f t="shared" si="63"/>
        <v>Q3</v>
      </c>
      <c r="C1394">
        <f t="shared" si="64"/>
        <v>8</v>
      </c>
      <c r="D1394" s="1">
        <v>39300</v>
      </c>
      <c r="E1394" t="s">
        <v>64</v>
      </c>
      <c r="F1394" t="str">
        <f t="shared" si="65"/>
        <v>Online</v>
      </c>
      <c r="G1394" t="s">
        <v>66</v>
      </c>
      <c r="H1394" t="s">
        <v>67</v>
      </c>
      <c r="I1394" t="s">
        <v>68</v>
      </c>
      <c r="J1394">
        <v>2574.6279</v>
      </c>
    </row>
    <row r="1395" spans="1:10" x14ac:dyDescent="0.25">
      <c r="A1395" t="s">
        <v>8504</v>
      </c>
      <c r="B1395" t="str">
        <f t="shared" si="63"/>
        <v>Q3</v>
      </c>
      <c r="C1395">
        <f t="shared" si="64"/>
        <v>8</v>
      </c>
      <c r="D1395" s="1">
        <v>39300</v>
      </c>
      <c r="E1395" t="s">
        <v>64</v>
      </c>
      <c r="F1395" t="str">
        <f t="shared" si="65"/>
        <v>Online</v>
      </c>
      <c r="G1395" t="s">
        <v>66</v>
      </c>
      <c r="H1395" t="s">
        <v>67</v>
      </c>
      <c r="I1395" t="s">
        <v>68</v>
      </c>
      <c r="J1395">
        <v>1939.2529</v>
      </c>
    </row>
    <row r="1396" spans="1:10" x14ac:dyDescent="0.25">
      <c r="A1396" t="s">
        <v>8520</v>
      </c>
      <c r="B1396" t="str">
        <f t="shared" si="63"/>
        <v>Q3</v>
      </c>
      <c r="C1396">
        <f t="shared" si="64"/>
        <v>8</v>
      </c>
      <c r="D1396" s="1">
        <v>39300</v>
      </c>
      <c r="E1396" t="s">
        <v>64</v>
      </c>
      <c r="F1396" t="str">
        <f t="shared" si="65"/>
        <v>Online</v>
      </c>
      <c r="G1396" t="s">
        <v>66</v>
      </c>
      <c r="H1396" t="s">
        <v>67</v>
      </c>
      <c r="I1396" t="s">
        <v>68</v>
      </c>
      <c r="J1396">
        <v>104.4004</v>
      </c>
    </row>
    <row r="1397" spans="1:10" x14ac:dyDescent="0.25">
      <c r="A1397" t="s">
        <v>8578</v>
      </c>
      <c r="B1397" t="str">
        <f t="shared" si="63"/>
        <v>Q3</v>
      </c>
      <c r="C1397">
        <f t="shared" si="64"/>
        <v>8</v>
      </c>
      <c r="D1397" s="1">
        <v>39301</v>
      </c>
      <c r="E1397" t="s">
        <v>64</v>
      </c>
      <c r="F1397" t="str">
        <f t="shared" si="65"/>
        <v>Online</v>
      </c>
      <c r="G1397" t="s">
        <v>66</v>
      </c>
      <c r="H1397" t="s">
        <v>67</v>
      </c>
      <c r="I1397" t="s">
        <v>68</v>
      </c>
      <c r="J1397">
        <v>34.221899999999998</v>
      </c>
    </row>
    <row r="1398" spans="1:10" x14ac:dyDescent="0.25">
      <c r="A1398" t="s">
        <v>8583</v>
      </c>
      <c r="B1398" t="str">
        <f t="shared" si="63"/>
        <v>Q3</v>
      </c>
      <c r="C1398">
        <f t="shared" si="64"/>
        <v>8</v>
      </c>
      <c r="D1398" s="1">
        <v>39301</v>
      </c>
      <c r="E1398" t="s">
        <v>64</v>
      </c>
      <c r="F1398" t="str">
        <f t="shared" si="65"/>
        <v>Online</v>
      </c>
      <c r="G1398" t="s">
        <v>66</v>
      </c>
      <c r="H1398" t="s">
        <v>67</v>
      </c>
      <c r="I1398" t="s">
        <v>68</v>
      </c>
      <c r="J1398">
        <v>92.786900000000003</v>
      </c>
    </row>
    <row r="1399" spans="1:10" x14ac:dyDescent="0.25">
      <c r="A1399" t="s">
        <v>8588</v>
      </c>
      <c r="B1399" t="str">
        <f t="shared" si="63"/>
        <v>Q3</v>
      </c>
      <c r="C1399">
        <f t="shared" si="64"/>
        <v>8</v>
      </c>
      <c r="D1399" s="1">
        <v>39301</v>
      </c>
      <c r="E1399" t="s">
        <v>64</v>
      </c>
      <c r="F1399" t="str">
        <f t="shared" si="65"/>
        <v>Online</v>
      </c>
      <c r="G1399" t="s">
        <v>66</v>
      </c>
      <c r="H1399" t="s">
        <v>67</v>
      </c>
      <c r="I1399" t="s">
        <v>68</v>
      </c>
      <c r="J1399">
        <v>875.53570000000002</v>
      </c>
    </row>
    <row r="1400" spans="1:10" x14ac:dyDescent="0.25">
      <c r="A1400" t="s">
        <v>8593</v>
      </c>
      <c r="B1400" t="str">
        <f t="shared" si="63"/>
        <v>Q3</v>
      </c>
      <c r="C1400">
        <f t="shared" si="64"/>
        <v>8</v>
      </c>
      <c r="D1400" s="1">
        <v>39301</v>
      </c>
      <c r="E1400" t="s">
        <v>64</v>
      </c>
      <c r="F1400" t="str">
        <f t="shared" si="65"/>
        <v>Online</v>
      </c>
      <c r="G1400" t="s">
        <v>66</v>
      </c>
      <c r="H1400" t="s">
        <v>67</v>
      </c>
      <c r="I1400" t="s">
        <v>68</v>
      </c>
      <c r="J1400">
        <v>627.37480000000005</v>
      </c>
    </row>
    <row r="1401" spans="1:10" x14ac:dyDescent="0.25">
      <c r="A1401" t="s">
        <v>8597</v>
      </c>
      <c r="B1401" t="str">
        <f t="shared" si="63"/>
        <v>Q3</v>
      </c>
      <c r="C1401">
        <f t="shared" si="64"/>
        <v>8</v>
      </c>
      <c r="D1401" s="1">
        <v>39302</v>
      </c>
      <c r="E1401" t="s">
        <v>64</v>
      </c>
      <c r="F1401" t="str">
        <f t="shared" si="65"/>
        <v>Online</v>
      </c>
      <c r="G1401" t="s">
        <v>66</v>
      </c>
      <c r="H1401" t="s">
        <v>67</v>
      </c>
      <c r="I1401" t="s">
        <v>68</v>
      </c>
      <c r="J1401">
        <v>2668.5419000000002</v>
      </c>
    </row>
    <row r="1402" spans="1:10" x14ac:dyDescent="0.25">
      <c r="A1402" t="s">
        <v>8598</v>
      </c>
      <c r="B1402" t="str">
        <f t="shared" si="63"/>
        <v>Q3</v>
      </c>
      <c r="C1402">
        <f t="shared" si="64"/>
        <v>8</v>
      </c>
      <c r="D1402" s="1">
        <v>39302</v>
      </c>
      <c r="E1402" t="s">
        <v>64</v>
      </c>
      <c r="F1402" t="str">
        <f t="shared" si="65"/>
        <v>Online</v>
      </c>
      <c r="G1402" t="s">
        <v>66</v>
      </c>
      <c r="H1402" t="s">
        <v>67</v>
      </c>
      <c r="I1402" t="s">
        <v>68</v>
      </c>
      <c r="J1402">
        <v>2602.2529</v>
      </c>
    </row>
    <row r="1403" spans="1:10" x14ac:dyDescent="0.25">
      <c r="A1403" t="s">
        <v>8630</v>
      </c>
      <c r="B1403" t="str">
        <f t="shared" si="63"/>
        <v>Q3</v>
      </c>
      <c r="C1403">
        <f t="shared" si="64"/>
        <v>8</v>
      </c>
      <c r="D1403" s="1">
        <v>39302</v>
      </c>
      <c r="E1403" t="s">
        <v>64</v>
      </c>
      <c r="F1403" t="str">
        <f t="shared" si="65"/>
        <v>Online</v>
      </c>
      <c r="G1403" t="s">
        <v>66</v>
      </c>
      <c r="H1403" t="s">
        <v>67</v>
      </c>
      <c r="I1403" t="s">
        <v>68</v>
      </c>
      <c r="J1403">
        <v>142.5119</v>
      </c>
    </row>
    <row r="1404" spans="1:10" x14ac:dyDescent="0.25">
      <c r="A1404" t="s">
        <v>8631</v>
      </c>
      <c r="B1404" t="str">
        <f t="shared" si="63"/>
        <v>Q3</v>
      </c>
      <c r="C1404">
        <f t="shared" si="64"/>
        <v>8</v>
      </c>
      <c r="D1404" s="1">
        <v>39302</v>
      </c>
      <c r="E1404" t="s">
        <v>64</v>
      </c>
      <c r="F1404" t="str">
        <f t="shared" si="65"/>
        <v>Online</v>
      </c>
      <c r="G1404" t="s">
        <v>66</v>
      </c>
      <c r="H1404" t="s">
        <v>67</v>
      </c>
      <c r="I1404" t="s">
        <v>68</v>
      </c>
      <c r="J1404">
        <v>77.338999999999999</v>
      </c>
    </row>
    <row r="1405" spans="1:10" x14ac:dyDescent="0.25">
      <c r="A1405" t="s">
        <v>8632</v>
      </c>
      <c r="B1405" t="str">
        <f t="shared" si="63"/>
        <v>Q3</v>
      </c>
      <c r="C1405">
        <f t="shared" si="64"/>
        <v>8</v>
      </c>
      <c r="D1405" s="1">
        <v>39302</v>
      </c>
      <c r="E1405" t="s">
        <v>64</v>
      </c>
      <c r="F1405" t="str">
        <f t="shared" si="65"/>
        <v>Online</v>
      </c>
      <c r="G1405" t="s">
        <v>66</v>
      </c>
      <c r="H1405" t="s">
        <v>67</v>
      </c>
      <c r="I1405" t="s">
        <v>68</v>
      </c>
      <c r="J1405">
        <v>106.0137</v>
      </c>
    </row>
    <row r="1406" spans="1:10" x14ac:dyDescent="0.25">
      <c r="A1406" t="s">
        <v>8639</v>
      </c>
      <c r="B1406" t="str">
        <f t="shared" si="63"/>
        <v>Q3</v>
      </c>
      <c r="C1406">
        <f t="shared" si="64"/>
        <v>8</v>
      </c>
      <c r="D1406" s="1">
        <v>39302</v>
      </c>
      <c r="E1406" t="s">
        <v>64</v>
      </c>
      <c r="F1406" t="str">
        <f t="shared" si="65"/>
        <v>Online</v>
      </c>
      <c r="G1406" t="s">
        <v>66</v>
      </c>
      <c r="H1406" t="s">
        <v>67</v>
      </c>
      <c r="I1406" t="s">
        <v>68</v>
      </c>
      <c r="J1406">
        <v>40.078400000000002</v>
      </c>
    </row>
    <row r="1407" spans="1:10" x14ac:dyDescent="0.25">
      <c r="A1407" t="s">
        <v>8641</v>
      </c>
      <c r="B1407" t="str">
        <f t="shared" si="63"/>
        <v>Q3</v>
      </c>
      <c r="C1407">
        <f t="shared" si="64"/>
        <v>8</v>
      </c>
      <c r="D1407" s="1">
        <v>39302</v>
      </c>
      <c r="E1407" t="s">
        <v>64</v>
      </c>
      <c r="F1407" t="str">
        <f t="shared" si="65"/>
        <v>Online</v>
      </c>
      <c r="G1407" t="s">
        <v>66</v>
      </c>
      <c r="H1407" t="s">
        <v>67</v>
      </c>
      <c r="I1407" t="s">
        <v>68</v>
      </c>
      <c r="J1407">
        <v>76.2119</v>
      </c>
    </row>
    <row r="1408" spans="1:10" x14ac:dyDescent="0.25">
      <c r="A1408" t="s">
        <v>8652</v>
      </c>
      <c r="B1408" t="str">
        <f t="shared" si="63"/>
        <v>Q3</v>
      </c>
      <c r="C1408">
        <f t="shared" si="64"/>
        <v>8</v>
      </c>
      <c r="D1408" s="1">
        <v>39302</v>
      </c>
      <c r="E1408" t="s">
        <v>64</v>
      </c>
      <c r="F1408" t="str">
        <f t="shared" si="65"/>
        <v>Online</v>
      </c>
      <c r="G1408" t="s">
        <v>66</v>
      </c>
      <c r="H1408" t="s">
        <v>67</v>
      </c>
      <c r="I1408" t="s">
        <v>68</v>
      </c>
      <c r="J1408">
        <v>835.74469999999997</v>
      </c>
    </row>
    <row r="1409" spans="1:10" x14ac:dyDescent="0.25">
      <c r="A1409" t="s">
        <v>8660</v>
      </c>
      <c r="B1409" t="str">
        <f t="shared" si="63"/>
        <v>Q3</v>
      </c>
      <c r="C1409">
        <f t="shared" si="64"/>
        <v>8</v>
      </c>
      <c r="D1409" s="1">
        <v>39302</v>
      </c>
      <c r="E1409" t="s">
        <v>64</v>
      </c>
      <c r="F1409" t="str">
        <f t="shared" si="65"/>
        <v>Online</v>
      </c>
      <c r="G1409" t="s">
        <v>66</v>
      </c>
      <c r="H1409" t="s">
        <v>67</v>
      </c>
      <c r="I1409" t="s">
        <v>68</v>
      </c>
      <c r="J1409">
        <v>681.72979999999995</v>
      </c>
    </row>
    <row r="1410" spans="1:10" x14ac:dyDescent="0.25">
      <c r="A1410" t="s">
        <v>8661</v>
      </c>
      <c r="B1410" t="str">
        <f t="shared" si="63"/>
        <v>Q3</v>
      </c>
      <c r="C1410">
        <f t="shared" si="64"/>
        <v>8</v>
      </c>
      <c r="D1410" s="1">
        <v>39302</v>
      </c>
      <c r="E1410" t="s">
        <v>64</v>
      </c>
      <c r="F1410" t="str">
        <f t="shared" si="65"/>
        <v>Online</v>
      </c>
      <c r="G1410" t="s">
        <v>66</v>
      </c>
      <c r="H1410" t="s">
        <v>67</v>
      </c>
      <c r="I1410" t="s">
        <v>68</v>
      </c>
      <c r="J1410">
        <v>651.9058</v>
      </c>
    </row>
    <row r="1411" spans="1:10" x14ac:dyDescent="0.25">
      <c r="A1411" t="s">
        <v>8693</v>
      </c>
      <c r="B1411" t="str">
        <f t="shared" ref="B1411:B1474" si="66">IF(C1411&lt;4, "Q1",IF(C1411&lt;7,"Q2",IF(C1411&lt;10,"Q3","Q4")))</f>
        <v>Q3</v>
      </c>
      <c r="C1411">
        <f t="shared" ref="C1411:C1474" si="67">MONTH(D1411)</f>
        <v>8</v>
      </c>
      <c r="D1411" s="1">
        <v>39303</v>
      </c>
      <c r="E1411" t="s">
        <v>64</v>
      </c>
      <c r="F1411" t="str">
        <f t="shared" ref="F1411:F1474" si="68">IF(E1411="NULL","Online","Retail")</f>
        <v>Online</v>
      </c>
      <c r="G1411" t="s">
        <v>66</v>
      </c>
      <c r="H1411" t="s">
        <v>67</v>
      </c>
      <c r="I1411" t="s">
        <v>68</v>
      </c>
      <c r="J1411">
        <v>215.77340000000001</v>
      </c>
    </row>
    <row r="1412" spans="1:10" x14ac:dyDescent="0.25">
      <c r="A1412" t="s">
        <v>8711</v>
      </c>
      <c r="B1412" t="str">
        <f t="shared" si="66"/>
        <v>Q3</v>
      </c>
      <c r="C1412">
        <f t="shared" si="67"/>
        <v>8</v>
      </c>
      <c r="D1412" s="1">
        <v>39303</v>
      </c>
      <c r="E1412" t="s">
        <v>64</v>
      </c>
      <c r="F1412" t="str">
        <f t="shared" si="68"/>
        <v>Online</v>
      </c>
      <c r="G1412" t="s">
        <v>66</v>
      </c>
      <c r="H1412" t="s">
        <v>67</v>
      </c>
      <c r="I1412" t="s">
        <v>68</v>
      </c>
      <c r="J1412">
        <v>695.01189999999997</v>
      </c>
    </row>
    <row r="1413" spans="1:10" x14ac:dyDescent="0.25">
      <c r="A1413" t="s">
        <v>8713</v>
      </c>
      <c r="B1413" t="str">
        <f t="shared" si="66"/>
        <v>Q3</v>
      </c>
      <c r="C1413">
        <f t="shared" si="67"/>
        <v>8</v>
      </c>
      <c r="D1413" s="1">
        <v>39304</v>
      </c>
      <c r="E1413" t="s">
        <v>64</v>
      </c>
      <c r="F1413" t="str">
        <f t="shared" si="68"/>
        <v>Online</v>
      </c>
      <c r="G1413" t="s">
        <v>66</v>
      </c>
      <c r="H1413" t="s">
        <v>67</v>
      </c>
      <c r="I1413" t="s">
        <v>68</v>
      </c>
      <c r="J1413">
        <v>2552.5169000000001</v>
      </c>
    </row>
    <row r="1414" spans="1:10" x14ac:dyDescent="0.25">
      <c r="A1414" t="s">
        <v>8736</v>
      </c>
      <c r="B1414" t="str">
        <f t="shared" si="66"/>
        <v>Q3</v>
      </c>
      <c r="C1414">
        <f t="shared" si="67"/>
        <v>8</v>
      </c>
      <c r="D1414" s="1">
        <v>39304</v>
      </c>
      <c r="E1414" t="s">
        <v>64</v>
      </c>
      <c r="F1414" t="str">
        <f t="shared" si="68"/>
        <v>Online</v>
      </c>
      <c r="G1414" t="s">
        <v>66</v>
      </c>
      <c r="H1414" t="s">
        <v>67</v>
      </c>
      <c r="I1414" t="s">
        <v>68</v>
      </c>
      <c r="J1414">
        <v>26.8184</v>
      </c>
    </row>
    <row r="1415" spans="1:10" x14ac:dyDescent="0.25">
      <c r="A1415" t="s">
        <v>8739</v>
      </c>
      <c r="B1415" t="str">
        <f t="shared" si="66"/>
        <v>Q3</v>
      </c>
      <c r="C1415">
        <f t="shared" si="67"/>
        <v>8</v>
      </c>
      <c r="D1415" s="1">
        <v>39304</v>
      </c>
      <c r="E1415" t="s">
        <v>64</v>
      </c>
      <c r="F1415" t="str">
        <f t="shared" si="68"/>
        <v>Online</v>
      </c>
      <c r="G1415" t="s">
        <v>66</v>
      </c>
      <c r="H1415" t="s">
        <v>67</v>
      </c>
      <c r="I1415" t="s">
        <v>68</v>
      </c>
      <c r="J1415">
        <v>77.316900000000004</v>
      </c>
    </row>
    <row r="1416" spans="1:10" x14ac:dyDescent="0.25">
      <c r="A1416" t="s">
        <v>8741</v>
      </c>
      <c r="B1416" t="str">
        <f t="shared" si="66"/>
        <v>Q3</v>
      </c>
      <c r="C1416">
        <f t="shared" si="67"/>
        <v>8</v>
      </c>
      <c r="D1416" s="1">
        <v>39304</v>
      </c>
      <c r="E1416" t="s">
        <v>64</v>
      </c>
      <c r="F1416" t="str">
        <f t="shared" si="68"/>
        <v>Online</v>
      </c>
      <c r="G1416" t="s">
        <v>66</v>
      </c>
      <c r="H1416" t="s">
        <v>67</v>
      </c>
      <c r="I1416" t="s">
        <v>68</v>
      </c>
      <c r="J1416">
        <v>250.2715</v>
      </c>
    </row>
    <row r="1417" spans="1:10" x14ac:dyDescent="0.25">
      <c r="A1417" t="s">
        <v>8773</v>
      </c>
      <c r="B1417" t="str">
        <f t="shared" si="66"/>
        <v>Q3</v>
      </c>
      <c r="C1417">
        <f t="shared" si="67"/>
        <v>8</v>
      </c>
      <c r="D1417" s="1">
        <v>39305</v>
      </c>
      <c r="E1417" t="s">
        <v>64</v>
      </c>
      <c r="F1417" t="str">
        <f t="shared" si="68"/>
        <v>Online</v>
      </c>
      <c r="G1417" t="s">
        <v>66</v>
      </c>
      <c r="H1417" t="s">
        <v>67</v>
      </c>
      <c r="I1417" t="s">
        <v>68</v>
      </c>
      <c r="J1417">
        <v>33.127899999999997</v>
      </c>
    </row>
    <row r="1418" spans="1:10" x14ac:dyDescent="0.25">
      <c r="A1418" t="s">
        <v>8779</v>
      </c>
      <c r="B1418" t="str">
        <f t="shared" si="66"/>
        <v>Q3</v>
      </c>
      <c r="C1418">
        <f t="shared" si="67"/>
        <v>8</v>
      </c>
      <c r="D1418" s="1">
        <v>39305</v>
      </c>
      <c r="E1418" t="s">
        <v>64</v>
      </c>
      <c r="F1418" t="str">
        <f t="shared" si="68"/>
        <v>Online</v>
      </c>
      <c r="G1418" t="s">
        <v>66</v>
      </c>
      <c r="H1418" t="s">
        <v>67</v>
      </c>
      <c r="I1418" t="s">
        <v>68</v>
      </c>
      <c r="J1418">
        <v>38.664000000000001</v>
      </c>
    </row>
    <row r="1419" spans="1:10" x14ac:dyDescent="0.25">
      <c r="A1419" t="s">
        <v>8824</v>
      </c>
      <c r="B1419" t="str">
        <f t="shared" si="66"/>
        <v>Q3</v>
      </c>
      <c r="C1419">
        <f t="shared" si="67"/>
        <v>8</v>
      </c>
      <c r="D1419" s="1">
        <v>39306</v>
      </c>
      <c r="E1419" t="s">
        <v>64</v>
      </c>
      <c r="F1419" t="str">
        <f t="shared" si="68"/>
        <v>Online</v>
      </c>
      <c r="G1419" t="s">
        <v>66</v>
      </c>
      <c r="H1419" t="s">
        <v>67</v>
      </c>
      <c r="I1419" t="s">
        <v>68</v>
      </c>
      <c r="J1419">
        <v>28.1554</v>
      </c>
    </row>
    <row r="1420" spans="1:10" x14ac:dyDescent="0.25">
      <c r="A1420" t="s">
        <v>8825</v>
      </c>
      <c r="B1420" t="str">
        <f t="shared" si="66"/>
        <v>Q3</v>
      </c>
      <c r="C1420">
        <f t="shared" si="67"/>
        <v>8</v>
      </c>
      <c r="D1420" s="1">
        <v>39306</v>
      </c>
      <c r="E1420" t="s">
        <v>64</v>
      </c>
      <c r="F1420" t="str">
        <f t="shared" si="68"/>
        <v>Online</v>
      </c>
      <c r="G1420" t="s">
        <v>66</v>
      </c>
      <c r="H1420" t="s">
        <v>67</v>
      </c>
      <c r="I1420" t="s">
        <v>68</v>
      </c>
      <c r="J1420">
        <v>32.033999999999999</v>
      </c>
    </row>
    <row r="1421" spans="1:10" x14ac:dyDescent="0.25">
      <c r="A1421" t="s">
        <v>8853</v>
      </c>
      <c r="B1421" t="str">
        <f t="shared" si="66"/>
        <v>Q3</v>
      </c>
      <c r="C1421">
        <f t="shared" si="67"/>
        <v>8</v>
      </c>
      <c r="D1421" s="1">
        <v>39307</v>
      </c>
      <c r="E1421" t="s">
        <v>64</v>
      </c>
      <c r="F1421" t="str">
        <f t="shared" si="68"/>
        <v>Online</v>
      </c>
      <c r="G1421" t="s">
        <v>66</v>
      </c>
      <c r="H1421" t="s">
        <v>67</v>
      </c>
      <c r="I1421" t="s">
        <v>68</v>
      </c>
      <c r="J1421">
        <v>2614.3636999999999</v>
      </c>
    </row>
    <row r="1422" spans="1:10" x14ac:dyDescent="0.25">
      <c r="A1422" t="s">
        <v>8865</v>
      </c>
      <c r="B1422" t="str">
        <f t="shared" si="66"/>
        <v>Q3</v>
      </c>
      <c r="C1422">
        <f t="shared" si="67"/>
        <v>8</v>
      </c>
      <c r="D1422" s="1">
        <v>39307</v>
      </c>
      <c r="E1422" t="s">
        <v>64</v>
      </c>
      <c r="F1422" t="str">
        <f t="shared" si="68"/>
        <v>Online</v>
      </c>
      <c r="G1422" t="s">
        <v>66</v>
      </c>
      <c r="H1422" t="s">
        <v>67</v>
      </c>
      <c r="I1422" t="s">
        <v>68</v>
      </c>
      <c r="J1422">
        <v>905.52539999999999</v>
      </c>
    </row>
    <row r="1423" spans="1:10" x14ac:dyDescent="0.25">
      <c r="A1423" t="s">
        <v>8888</v>
      </c>
      <c r="B1423" t="str">
        <f t="shared" si="66"/>
        <v>Q3</v>
      </c>
      <c r="C1423">
        <f t="shared" si="67"/>
        <v>8</v>
      </c>
      <c r="D1423" s="1">
        <v>39307</v>
      </c>
      <c r="E1423" t="s">
        <v>64</v>
      </c>
      <c r="F1423" t="str">
        <f t="shared" si="68"/>
        <v>Online</v>
      </c>
      <c r="G1423" t="s">
        <v>66</v>
      </c>
      <c r="H1423" t="s">
        <v>67</v>
      </c>
      <c r="I1423" t="s">
        <v>68</v>
      </c>
      <c r="J1423">
        <v>5.5140000000000002</v>
      </c>
    </row>
    <row r="1424" spans="1:10" x14ac:dyDescent="0.25">
      <c r="A1424" t="s">
        <v>8891</v>
      </c>
      <c r="B1424" t="str">
        <f t="shared" si="66"/>
        <v>Q3</v>
      </c>
      <c r="C1424">
        <f t="shared" si="67"/>
        <v>8</v>
      </c>
      <c r="D1424" s="1">
        <v>39307</v>
      </c>
      <c r="E1424" t="s">
        <v>64</v>
      </c>
      <c r="F1424" t="str">
        <f t="shared" si="68"/>
        <v>Online</v>
      </c>
      <c r="G1424" t="s">
        <v>66</v>
      </c>
      <c r="H1424" t="s">
        <v>67</v>
      </c>
      <c r="I1424" t="s">
        <v>68</v>
      </c>
      <c r="J1424">
        <v>16.8292</v>
      </c>
    </row>
    <row r="1425" spans="1:10" x14ac:dyDescent="0.25">
      <c r="A1425" t="s">
        <v>8933</v>
      </c>
      <c r="B1425" t="str">
        <f t="shared" si="66"/>
        <v>Q3</v>
      </c>
      <c r="C1425">
        <f t="shared" si="67"/>
        <v>8</v>
      </c>
      <c r="D1425" s="1">
        <v>39308</v>
      </c>
      <c r="E1425" t="s">
        <v>64</v>
      </c>
      <c r="F1425" t="str">
        <f t="shared" si="68"/>
        <v>Online</v>
      </c>
      <c r="G1425" t="s">
        <v>66</v>
      </c>
      <c r="H1425" t="s">
        <v>67</v>
      </c>
      <c r="I1425" t="s">
        <v>68</v>
      </c>
      <c r="J1425">
        <v>44.177900000000001</v>
      </c>
    </row>
    <row r="1426" spans="1:10" x14ac:dyDescent="0.25">
      <c r="A1426" t="s">
        <v>8934</v>
      </c>
      <c r="B1426" t="str">
        <f t="shared" si="66"/>
        <v>Q3</v>
      </c>
      <c r="C1426">
        <f t="shared" si="67"/>
        <v>8</v>
      </c>
      <c r="D1426" s="1">
        <v>39308</v>
      </c>
      <c r="E1426" t="s">
        <v>64</v>
      </c>
      <c r="F1426" t="str">
        <f t="shared" si="68"/>
        <v>Online</v>
      </c>
      <c r="G1426" t="s">
        <v>66</v>
      </c>
      <c r="H1426" t="s">
        <v>67</v>
      </c>
      <c r="I1426" t="s">
        <v>68</v>
      </c>
      <c r="J1426">
        <v>11.039</v>
      </c>
    </row>
    <row r="1427" spans="1:10" x14ac:dyDescent="0.25">
      <c r="A1427" t="s">
        <v>8935</v>
      </c>
      <c r="B1427" t="str">
        <f t="shared" si="66"/>
        <v>Q3</v>
      </c>
      <c r="C1427">
        <f t="shared" si="67"/>
        <v>8</v>
      </c>
      <c r="D1427" s="1">
        <v>39308</v>
      </c>
      <c r="E1427" t="s">
        <v>64</v>
      </c>
      <c r="F1427" t="str">
        <f t="shared" si="68"/>
        <v>Online</v>
      </c>
      <c r="G1427" t="s">
        <v>66</v>
      </c>
      <c r="H1427" t="s">
        <v>67</v>
      </c>
      <c r="I1427" t="s">
        <v>68</v>
      </c>
      <c r="J1427">
        <v>55.216900000000003</v>
      </c>
    </row>
    <row r="1428" spans="1:10" x14ac:dyDescent="0.25">
      <c r="A1428" t="s">
        <v>8958</v>
      </c>
      <c r="B1428" t="str">
        <f t="shared" si="66"/>
        <v>Q3</v>
      </c>
      <c r="C1428">
        <f t="shared" si="67"/>
        <v>8</v>
      </c>
      <c r="D1428" s="1">
        <v>39308</v>
      </c>
      <c r="E1428" t="s">
        <v>64</v>
      </c>
      <c r="F1428" t="str">
        <f t="shared" si="68"/>
        <v>Online</v>
      </c>
      <c r="G1428" t="s">
        <v>66</v>
      </c>
      <c r="H1428" t="s">
        <v>67</v>
      </c>
      <c r="I1428" t="s">
        <v>68</v>
      </c>
      <c r="J1428">
        <v>596.68899999999996</v>
      </c>
    </row>
    <row r="1429" spans="1:10" x14ac:dyDescent="0.25">
      <c r="A1429" t="s">
        <v>8959</v>
      </c>
      <c r="B1429" t="str">
        <f t="shared" si="66"/>
        <v>Q3</v>
      </c>
      <c r="C1429">
        <f t="shared" si="67"/>
        <v>8</v>
      </c>
      <c r="D1429" s="1">
        <v>39308</v>
      </c>
      <c r="E1429" t="s">
        <v>64</v>
      </c>
      <c r="F1429" t="str">
        <f t="shared" si="68"/>
        <v>Online</v>
      </c>
      <c r="G1429" t="s">
        <v>66</v>
      </c>
      <c r="H1429" t="s">
        <v>67</v>
      </c>
      <c r="I1429" t="s">
        <v>68</v>
      </c>
      <c r="J1429">
        <v>671.79579999999999</v>
      </c>
    </row>
    <row r="1430" spans="1:10" x14ac:dyDescent="0.25">
      <c r="A1430" t="s">
        <v>8961</v>
      </c>
      <c r="B1430" t="str">
        <f t="shared" si="66"/>
        <v>Q3</v>
      </c>
      <c r="C1430">
        <f t="shared" si="67"/>
        <v>8</v>
      </c>
      <c r="D1430" s="1">
        <v>39309</v>
      </c>
      <c r="E1430" t="s">
        <v>64</v>
      </c>
      <c r="F1430" t="str">
        <f t="shared" si="68"/>
        <v>Online</v>
      </c>
      <c r="G1430" t="s">
        <v>66</v>
      </c>
      <c r="H1430" t="s">
        <v>67</v>
      </c>
      <c r="I1430" t="s">
        <v>68</v>
      </c>
      <c r="J1430">
        <v>2711.6147999999998</v>
      </c>
    </row>
    <row r="1431" spans="1:10" x14ac:dyDescent="0.25">
      <c r="A1431" t="s">
        <v>8980</v>
      </c>
      <c r="B1431" t="str">
        <f t="shared" si="66"/>
        <v>Q3</v>
      </c>
      <c r="C1431">
        <f t="shared" si="67"/>
        <v>8</v>
      </c>
      <c r="D1431" s="1">
        <v>39309</v>
      </c>
      <c r="E1431" t="s">
        <v>64</v>
      </c>
      <c r="F1431" t="str">
        <f t="shared" si="68"/>
        <v>Online</v>
      </c>
      <c r="G1431" t="s">
        <v>66</v>
      </c>
      <c r="H1431" t="s">
        <v>67</v>
      </c>
      <c r="I1431" t="s">
        <v>68</v>
      </c>
      <c r="J1431">
        <v>104.4004</v>
      </c>
    </row>
    <row r="1432" spans="1:10" x14ac:dyDescent="0.25">
      <c r="A1432" t="s">
        <v>8989</v>
      </c>
      <c r="B1432" t="str">
        <f t="shared" si="66"/>
        <v>Q3</v>
      </c>
      <c r="C1432">
        <f t="shared" si="67"/>
        <v>8</v>
      </c>
      <c r="D1432" s="1">
        <v>39309</v>
      </c>
      <c r="E1432" t="s">
        <v>64</v>
      </c>
      <c r="F1432" t="str">
        <f t="shared" si="68"/>
        <v>Online</v>
      </c>
      <c r="G1432" t="s">
        <v>66</v>
      </c>
      <c r="H1432" t="s">
        <v>67</v>
      </c>
      <c r="I1432" t="s">
        <v>68</v>
      </c>
      <c r="J1432">
        <v>43.072899999999997</v>
      </c>
    </row>
    <row r="1433" spans="1:10" x14ac:dyDescent="0.25">
      <c r="A1433" t="s">
        <v>8998</v>
      </c>
      <c r="B1433" t="str">
        <f t="shared" si="66"/>
        <v>Q3</v>
      </c>
      <c r="C1433">
        <f t="shared" si="67"/>
        <v>8</v>
      </c>
      <c r="D1433" s="1">
        <v>39309</v>
      </c>
      <c r="E1433" t="s">
        <v>64</v>
      </c>
      <c r="F1433" t="str">
        <f t="shared" si="68"/>
        <v>Online</v>
      </c>
      <c r="G1433" t="s">
        <v>66</v>
      </c>
      <c r="H1433" t="s">
        <v>67</v>
      </c>
      <c r="I1433" t="s">
        <v>68</v>
      </c>
      <c r="J1433">
        <v>612.13689999999997</v>
      </c>
    </row>
    <row r="1434" spans="1:10" x14ac:dyDescent="0.25">
      <c r="A1434" t="s">
        <v>8999</v>
      </c>
      <c r="B1434" t="str">
        <f t="shared" si="66"/>
        <v>Q3</v>
      </c>
      <c r="C1434">
        <f t="shared" si="67"/>
        <v>8</v>
      </c>
      <c r="D1434" s="1">
        <v>39310</v>
      </c>
      <c r="E1434" t="s">
        <v>64</v>
      </c>
      <c r="F1434" t="str">
        <f t="shared" si="68"/>
        <v>Online</v>
      </c>
      <c r="G1434" t="s">
        <v>66</v>
      </c>
      <c r="H1434" t="s">
        <v>67</v>
      </c>
      <c r="I1434" t="s">
        <v>68</v>
      </c>
      <c r="J1434">
        <v>2574.6279</v>
      </c>
    </row>
    <row r="1435" spans="1:10" x14ac:dyDescent="0.25">
      <c r="A1435" t="s">
        <v>9009</v>
      </c>
      <c r="B1435" t="str">
        <f t="shared" si="66"/>
        <v>Q3</v>
      </c>
      <c r="C1435">
        <f t="shared" si="67"/>
        <v>8</v>
      </c>
      <c r="D1435" s="1">
        <v>39310</v>
      </c>
      <c r="E1435" t="s">
        <v>64</v>
      </c>
      <c r="F1435" t="str">
        <f t="shared" si="68"/>
        <v>Online</v>
      </c>
      <c r="G1435" t="s">
        <v>66</v>
      </c>
      <c r="H1435" t="s">
        <v>67</v>
      </c>
      <c r="I1435" t="s">
        <v>68</v>
      </c>
      <c r="J1435">
        <v>624.31399999999996</v>
      </c>
    </row>
    <row r="1436" spans="1:10" x14ac:dyDescent="0.25">
      <c r="A1436" t="s">
        <v>9027</v>
      </c>
      <c r="B1436" t="str">
        <f t="shared" si="66"/>
        <v>Q3</v>
      </c>
      <c r="C1436">
        <f t="shared" si="67"/>
        <v>8</v>
      </c>
      <c r="D1436" s="1">
        <v>39310</v>
      </c>
      <c r="E1436" t="s">
        <v>64</v>
      </c>
      <c r="F1436" t="str">
        <f t="shared" si="68"/>
        <v>Online</v>
      </c>
      <c r="G1436" t="s">
        <v>66</v>
      </c>
      <c r="H1436" t="s">
        <v>67</v>
      </c>
      <c r="I1436" t="s">
        <v>68</v>
      </c>
      <c r="J1436">
        <v>49.9681</v>
      </c>
    </row>
    <row r="1437" spans="1:10" x14ac:dyDescent="0.25">
      <c r="A1437" t="s">
        <v>9028</v>
      </c>
      <c r="B1437" t="str">
        <f t="shared" si="66"/>
        <v>Q3</v>
      </c>
      <c r="C1437">
        <f t="shared" si="67"/>
        <v>8</v>
      </c>
      <c r="D1437" s="1">
        <v>39310</v>
      </c>
      <c r="E1437" t="s">
        <v>64</v>
      </c>
      <c r="F1437" t="str">
        <f t="shared" si="68"/>
        <v>Online</v>
      </c>
      <c r="G1437" t="s">
        <v>66</v>
      </c>
      <c r="H1437" t="s">
        <v>67</v>
      </c>
      <c r="I1437" t="s">
        <v>68</v>
      </c>
      <c r="J1437">
        <v>79.0959</v>
      </c>
    </row>
    <row r="1438" spans="1:10" x14ac:dyDescent="0.25">
      <c r="A1438" t="s">
        <v>9031</v>
      </c>
      <c r="B1438" t="str">
        <f t="shared" si="66"/>
        <v>Q3</v>
      </c>
      <c r="C1438">
        <f t="shared" si="67"/>
        <v>8</v>
      </c>
      <c r="D1438" s="1">
        <v>39310</v>
      </c>
      <c r="E1438" t="s">
        <v>64</v>
      </c>
      <c r="F1438" t="str">
        <f t="shared" si="68"/>
        <v>Online</v>
      </c>
      <c r="G1438" t="s">
        <v>66</v>
      </c>
      <c r="H1438" t="s">
        <v>67</v>
      </c>
      <c r="I1438" t="s">
        <v>68</v>
      </c>
      <c r="J1438">
        <v>43.072899999999997</v>
      </c>
    </row>
    <row r="1439" spans="1:10" x14ac:dyDescent="0.25">
      <c r="A1439" t="s">
        <v>9039</v>
      </c>
      <c r="B1439" t="str">
        <f t="shared" si="66"/>
        <v>Q3</v>
      </c>
      <c r="C1439">
        <f t="shared" si="67"/>
        <v>8</v>
      </c>
      <c r="D1439" s="1">
        <v>39310</v>
      </c>
      <c r="E1439" t="s">
        <v>64</v>
      </c>
      <c r="F1439" t="str">
        <f t="shared" si="68"/>
        <v>Online</v>
      </c>
      <c r="G1439" t="s">
        <v>66</v>
      </c>
      <c r="H1439" t="s">
        <v>67</v>
      </c>
      <c r="I1439" t="s">
        <v>68</v>
      </c>
      <c r="J1439">
        <v>86.720399999999998</v>
      </c>
    </row>
    <row r="1440" spans="1:10" x14ac:dyDescent="0.25">
      <c r="A1440" t="s">
        <v>9043</v>
      </c>
      <c r="B1440" t="str">
        <f t="shared" si="66"/>
        <v>Q3</v>
      </c>
      <c r="C1440">
        <f t="shared" si="67"/>
        <v>8</v>
      </c>
      <c r="D1440" s="1">
        <v>39310</v>
      </c>
      <c r="E1440" t="s">
        <v>64</v>
      </c>
      <c r="F1440" t="str">
        <f t="shared" si="68"/>
        <v>Online</v>
      </c>
      <c r="G1440" t="s">
        <v>66</v>
      </c>
      <c r="H1440" t="s">
        <v>67</v>
      </c>
      <c r="I1440" t="s">
        <v>68</v>
      </c>
      <c r="J1440">
        <v>868.89469999999994</v>
      </c>
    </row>
    <row r="1441" spans="1:10" x14ac:dyDescent="0.25">
      <c r="A1441" t="s">
        <v>9055</v>
      </c>
      <c r="B1441" t="str">
        <f t="shared" si="66"/>
        <v>Q3</v>
      </c>
      <c r="C1441">
        <f t="shared" si="67"/>
        <v>8</v>
      </c>
      <c r="D1441" s="1">
        <v>39311</v>
      </c>
      <c r="E1441" t="s">
        <v>64</v>
      </c>
      <c r="F1441" t="str">
        <f t="shared" si="68"/>
        <v>Online</v>
      </c>
      <c r="G1441" t="s">
        <v>66</v>
      </c>
      <c r="H1441" t="s">
        <v>67</v>
      </c>
      <c r="I1441" t="s">
        <v>68</v>
      </c>
      <c r="J1441">
        <v>2764.6658000000002</v>
      </c>
    </row>
    <row r="1442" spans="1:10" x14ac:dyDescent="0.25">
      <c r="A1442" t="s">
        <v>9084</v>
      </c>
      <c r="B1442" t="str">
        <f t="shared" si="66"/>
        <v>Q3</v>
      </c>
      <c r="C1442">
        <f t="shared" si="67"/>
        <v>8</v>
      </c>
      <c r="D1442" s="1">
        <v>39311</v>
      </c>
      <c r="E1442" t="s">
        <v>64</v>
      </c>
      <c r="F1442" t="str">
        <f t="shared" si="68"/>
        <v>Online</v>
      </c>
      <c r="G1442" t="s">
        <v>66</v>
      </c>
      <c r="H1442" t="s">
        <v>67</v>
      </c>
      <c r="I1442" t="s">
        <v>68</v>
      </c>
      <c r="J1442">
        <v>147.50649999999999</v>
      </c>
    </row>
    <row r="1443" spans="1:10" x14ac:dyDescent="0.25">
      <c r="A1443" t="s">
        <v>9085</v>
      </c>
      <c r="B1443" t="str">
        <f t="shared" si="66"/>
        <v>Q3</v>
      </c>
      <c r="C1443">
        <f t="shared" si="67"/>
        <v>8</v>
      </c>
      <c r="D1443" s="1">
        <v>39311</v>
      </c>
      <c r="E1443" t="s">
        <v>64</v>
      </c>
      <c r="F1443" t="str">
        <f t="shared" si="68"/>
        <v>Online</v>
      </c>
      <c r="G1443" t="s">
        <v>66</v>
      </c>
      <c r="H1443" t="s">
        <v>67</v>
      </c>
      <c r="I1443" t="s">
        <v>68</v>
      </c>
      <c r="J1443">
        <v>36.023000000000003</v>
      </c>
    </row>
    <row r="1444" spans="1:10" x14ac:dyDescent="0.25">
      <c r="A1444" t="s">
        <v>9086</v>
      </c>
      <c r="B1444" t="str">
        <f t="shared" si="66"/>
        <v>Q3</v>
      </c>
      <c r="C1444">
        <f t="shared" si="67"/>
        <v>8</v>
      </c>
      <c r="D1444" s="1">
        <v>39311</v>
      </c>
      <c r="E1444" t="s">
        <v>64</v>
      </c>
      <c r="F1444" t="str">
        <f t="shared" si="68"/>
        <v>Online</v>
      </c>
      <c r="G1444" t="s">
        <v>66</v>
      </c>
      <c r="H1444" t="s">
        <v>67</v>
      </c>
      <c r="I1444" t="s">
        <v>68</v>
      </c>
      <c r="J1444">
        <v>77.338999999999999</v>
      </c>
    </row>
    <row r="1445" spans="1:10" x14ac:dyDescent="0.25">
      <c r="A1445" t="s">
        <v>9088</v>
      </c>
      <c r="B1445" t="str">
        <f t="shared" si="66"/>
        <v>Q3</v>
      </c>
      <c r="C1445">
        <f t="shared" si="67"/>
        <v>8</v>
      </c>
      <c r="D1445" s="1">
        <v>39311</v>
      </c>
      <c r="E1445" t="s">
        <v>64</v>
      </c>
      <c r="F1445" t="str">
        <f t="shared" si="68"/>
        <v>Online</v>
      </c>
      <c r="G1445" t="s">
        <v>66</v>
      </c>
      <c r="H1445" t="s">
        <v>67</v>
      </c>
      <c r="I1445" t="s">
        <v>68</v>
      </c>
      <c r="J1445">
        <v>30.144400000000001</v>
      </c>
    </row>
    <row r="1446" spans="1:10" x14ac:dyDescent="0.25">
      <c r="A1446" t="s">
        <v>9109</v>
      </c>
      <c r="B1446" t="str">
        <f t="shared" si="66"/>
        <v>Q3</v>
      </c>
      <c r="C1446">
        <f t="shared" si="67"/>
        <v>8</v>
      </c>
      <c r="D1446" s="1">
        <v>39311</v>
      </c>
      <c r="E1446" t="s">
        <v>64</v>
      </c>
      <c r="F1446" t="str">
        <f t="shared" si="68"/>
        <v>Online</v>
      </c>
      <c r="G1446" t="s">
        <v>66</v>
      </c>
      <c r="H1446" t="s">
        <v>67</v>
      </c>
      <c r="I1446" t="s">
        <v>68</v>
      </c>
      <c r="J1446">
        <v>2771.3732</v>
      </c>
    </row>
    <row r="1447" spans="1:10" x14ac:dyDescent="0.25">
      <c r="A1447" t="s">
        <v>9113</v>
      </c>
      <c r="B1447" t="str">
        <f t="shared" si="66"/>
        <v>Q3</v>
      </c>
      <c r="C1447">
        <f t="shared" si="67"/>
        <v>8</v>
      </c>
      <c r="D1447" s="1">
        <v>39312</v>
      </c>
      <c r="E1447" t="s">
        <v>64</v>
      </c>
      <c r="F1447" t="str">
        <f t="shared" si="68"/>
        <v>Online</v>
      </c>
      <c r="G1447" t="s">
        <v>66</v>
      </c>
      <c r="H1447" t="s">
        <v>67</v>
      </c>
      <c r="I1447" t="s">
        <v>68</v>
      </c>
      <c r="J1447">
        <v>1939.2529</v>
      </c>
    </row>
    <row r="1448" spans="1:10" x14ac:dyDescent="0.25">
      <c r="A1448" t="s">
        <v>9115</v>
      </c>
      <c r="B1448" t="str">
        <f t="shared" si="66"/>
        <v>Q3</v>
      </c>
      <c r="C1448">
        <f t="shared" si="67"/>
        <v>8</v>
      </c>
      <c r="D1448" s="1">
        <v>39312</v>
      </c>
      <c r="E1448" t="s">
        <v>64</v>
      </c>
      <c r="F1448" t="str">
        <f t="shared" si="68"/>
        <v>Online</v>
      </c>
      <c r="G1448" t="s">
        <v>66</v>
      </c>
      <c r="H1448" t="s">
        <v>67</v>
      </c>
      <c r="I1448" t="s">
        <v>68</v>
      </c>
      <c r="J1448">
        <v>2613.2919000000002</v>
      </c>
    </row>
    <row r="1449" spans="1:10" x14ac:dyDescent="0.25">
      <c r="A1449" t="s">
        <v>9132</v>
      </c>
      <c r="B1449" t="str">
        <f t="shared" si="66"/>
        <v>Q3</v>
      </c>
      <c r="C1449">
        <f t="shared" si="67"/>
        <v>8</v>
      </c>
      <c r="D1449" s="1">
        <v>39312</v>
      </c>
      <c r="E1449" t="s">
        <v>64</v>
      </c>
      <c r="F1449" t="str">
        <f t="shared" si="68"/>
        <v>Online</v>
      </c>
      <c r="G1449" t="s">
        <v>66</v>
      </c>
      <c r="H1449" t="s">
        <v>67</v>
      </c>
      <c r="I1449" t="s">
        <v>68</v>
      </c>
      <c r="J1449">
        <v>52.973700000000001</v>
      </c>
    </row>
    <row r="1450" spans="1:10" x14ac:dyDescent="0.25">
      <c r="A1450" t="s">
        <v>9133</v>
      </c>
      <c r="B1450" t="str">
        <f t="shared" si="66"/>
        <v>Q3</v>
      </c>
      <c r="C1450">
        <f t="shared" si="67"/>
        <v>8</v>
      </c>
      <c r="D1450" s="1">
        <v>39312</v>
      </c>
      <c r="E1450" t="s">
        <v>64</v>
      </c>
      <c r="F1450" t="str">
        <f t="shared" si="68"/>
        <v>Online</v>
      </c>
      <c r="G1450" t="s">
        <v>66</v>
      </c>
      <c r="H1450" t="s">
        <v>67</v>
      </c>
      <c r="I1450" t="s">
        <v>68</v>
      </c>
      <c r="J1450">
        <v>79.526899999999998</v>
      </c>
    </row>
    <row r="1451" spans="1:10" x14ac:dyDescent="0.25">
      <c r="A1451" t="s">
        <v>9136</v>
      </c>
      <c r="B1451" t="str">
        <f t="shared" si="66"/>
        <v>Q3</v>
      </c>
      <c r="C1451">
        <f t="shared" si="67"/>
        <v>8</v>
      </c>
      <c r="D1451" s="1">
        <v>39312</v>
      </c>
      <c r="E1451" t="s">
        <v>64</v>
      </c>
      <c r="F1451" t="str">
        <f t="shared" si="68"/>
        <v>Online</v>
      </c>
      <c r="G1451" t="s">
        <v>66</v>
      </c>
      <c r="H1451" t="s">
        <v>67</v>
      </c>
      <c r="I1451" t="s">
        <v>68</v>
      </c>
      <c r="J1451">
        <v>59.6479</v>
      </c>
    </row>
    <row r="1452" spans="1:10" x14ac:dyDescent="0.25">
      <c r="A1452" t="s">
        <v>9140</v>
      </c>
      <c r="B1452" t="str">
        <f t="shared" si="66"/>
        <v>Q3</v>
      </c>
      <c r="C1452">
        <f t="shared" si="67"/>
        <v>8</v>
      </c>
      <c r="D1452" s="1">
        <v>39312</v>
      </c>
      <c r="E1452" t="s">
        <v>64</v>
      </c>
      <c r="F1452" t="str">
        <f t="shared" si="68"/>
        <v>Online</v>
      </c>
      <c r="G1452" t="s">
        <v>66</v>
      </c>
      <c r="H1452" t="s">
        <v>67</v>
      </c>
      <c r="I1452" t="s">
        <v>68</v>
      </c>
      <c r="J1452">
        <v>9.9339999999999993</v>
      </c>
    </row>
    <row r="1453" spans="1:10" x14ac:dyDescent="0.25">
      <c r="A1453" t="s">
        <v>9152</v>
      </c>
      <c r="B1453" t="str">
        <f t="shared" si="66"/>
        <v>Q3</v>
      </c>
      <c r="C1453">
        <f t="shared" si="67"/>
        <v>8</v>
      </c>
      <c r="D1453" s="1">
        <v>39312</v>
      </c>
      <c r="E1453" t="s">
        <v>64</v>
      </c>
      <c r="F1453" t="str">
        <f t="shared" si="68"/>
        <v>Online</v>
      </c>
      <c r="G1453" t="s">
        <v>66</v>
      </c>
      <c r="H1453" t="s">
        <v>67</v>
      </c>
      <c r="I1453" t="s">
        <v>68</v>
      </c>
      <c r="J1453">
        <v>1297.8004000000001</v>
      </c>
    </row>
    <row r="1454" spans="1:10" x14ac:dyDescent="0.25">
      <c r="A1454" t="s">
        <v>9153</v>
      </c>
      <c r="B1454" t="str">
        <f t="shared" si="66"/>
        <v>Q3</v>
      </c>
      <c r="C1454">
        <f t="shared" si="67"/>
        <v>8</v>
      </c>
      <c r="D1454" s="1">
        <v>39312</v>
      </c>
      <c r="E1454" t="s">
        <v>64</v>
      </c>
      <c r="F1454" t="str">
        <f t="shared" si="68"/>
        <v>Online</v>
      </c>
      <c r="G1454" t="s">
        <v>66</v>
      </c>
      <c r="H1454" t="s">
        <v>67</v>
      </c>
      <c r="I1454" t="s">
        <v>68</v>
      </c>
      <c r="J1454">
        <v>1293.3804</v>
      </c>
    </row>
    <row r="1455" spans="1:10" x14ac:dyDescent="0.25">
      <c r="A1455" t="s">
        <v>9154</v>
      </c>
      <c r="B1455" t="str">
        <f t="shared" si="66"/>
        <v>Q3</v>
      </c>
      <c r="C1455">
        <f t="shared" si="67"/>
        <v>8</v>
      </c>
      <c r="D1455" s="1">
        <v>39312</v>
      </c>
      <c r="E1455" t="s">
        <v>64</v>
      </c>
      <c r="F1455" t="str">
        <f t="shared" si="68"/>
        <v>Online</v>
      </c>
      <c r="G1455" t="s">
        <v>66</v>
      </c>
      <c r="H1455" t="s">
        <v>67</v>
      </c>
      <c r="I1455" t="s">
        <v>68</v>
      </c>
      <c r="J1455">
        <v>645.28689999999995</v>
      </c>
    </row>
    <row r="1456" spans="1:10" x14ac:dyDescent="0.25">
      <c r="A1456" t="s">
        <v>9156</v>
      </c>
      <c r="B1456" t="str">
        <f t="shared" si="66"/>
        <v>Q3</v>
      </c>
      <c r="C1456">
        <f t="shared" si="67"/>
        <v>8</v>
      </c>
      <c r="D1456" s="1">
        <v>39312</v>
      </c>
      <c r="E1456" t="s">
        <v>64</v>
      </c>
      <c r="F1456" t="str">
        <f t="shared" si="68"/>
        <v>Online</v>
      </c>
      <c r="G1456" t="s">
        <v>66</v>
      </c>
      <c r="H1456" t="s">
        <v>67</v>
      </c>
      <c r="I1456" t="s">
        <v>68</v>
      </c>
      <c r="J1456">
        <v>660.73479999999995</v>
      </c>
    </row>
    <row r="1457" spans="1:10" x14ac:dyDescent="0.25">
      <c r="A1457" t="s">
        <v>9195</v>
      </c>
      <c r="B1457" t="str">
        <f t="shared" si="66"/>
        <v>Q3</v>
      </c>
      <c r="C1457">
        <f t="shared" si="67"/>
        <v>8</v>
      </c>
      <c r="D1457" s="1">
        <v>39313</v>
      </c>
      <c r="E1457" t="s">
        <v>64</v>
      </c>
      <c r="F1457" t="str">
        <f t="shared" si="68"/>
        <v>Online</v>
      </c>
      <c r="G1457" t="s">
        <v>66</v>
      </c>
      <c r="H1457" t="s">
        <v>67</v>
      </c>
      <c r="I1457" t="s">
        <v>68</v>
      </c>
      <c r="J1457">
        <v>36.023000000000003</v>
      </c>
    </row>
    <row r="1458" spans="1:10" x14ac:dyDescent="0.25">
      <c r="A1458" t="s">
        <v>9199</v>
      </c>
      <c r="B1458" t="str">
        <f t="shared" si="66"/>
        <v>Q3</v>
      </c>
      <c r="C1458">
        <f t="shared" si="67"/>
        <v>8</v>
      </c>
      <c r="D1458" s="1">
        <v>39313</v>
      </c>
      <c r="E1458" t="s">
        <v>64</v>
      </c>
      <c r="F1458" t="str">
        <f t="shared" si="68"/>
        <v>Online</v>
      </c>
      <c r="G1458" t="s">
        <v>66</v>
      </c>
      <c r="H1458" t="s">
        <v>67</v>
      </c>
      <c r="I1458" t="s">
        <v>68</v>
      </c>
      <c r="J1458">
        <v>33.680399999999999</v>
      </c>
    </row>
    <row r="1459" spans="1:10" x14ac:dyDescent="0.25">
      <c r="A1459" t="s">
        <v>9200</v>
      </c>
      <c r="B1459" t="str">
        <f t="shared" si="66"/>
        <v>Q3</v>
      </c>
      <c r="C1459">
        <f t="shared" si="67"/>
        <v>8</v>
      </c>
      <c r="D1459" s="1">
        <v>39313</v>
      </c>
      <c r="E1459" t="s">
        <v>64</v>
      </c>
      <c r="F1459" t="str">
        <f t="shared" si="68"/>
        <v>Online</v>
      </c>
      <c r="G1459" t="s">
        <v>66</v>
      </c>
      <c r="H1459" t="s">
        <v>67</v>
      </c>
      <c r="I1459" t="s">
        <v>68</v>
      </c>
      <c r="J1459">
        <v>4.4089999999999998</v>
      </c>
    </row>
    <row r="1460" spans="1:10" x14ac:dyDescent="0.25">
      <c r="A1460" t="s">
        <v>9201</v>
      </c>
      <c r="B1460" t="str">
        <f t="shared" si="66"/>
        <v>Q3</v>
      </c>
      <c r="C1460">
        <f t="shared" si="67"/>
        <v>8</v>
      </c>
      <c r="D1460" s="1">
        <v>39313</v>
      </c>
      <c r="E1460" t="s">
        <v>64</v>
      </c>
      <c r="F1460" t="str">
        <f t="shared" si="68"/>
        <v>Online</v>
      </c>
      <c r="G1460" t="s">
        <v>66</v>
      </c>
      <c r="H1460" t="s">
        <v>67</v>
      </c>
      <c r="I1460" t="s">
        <v>68</v>
      </c>
      <c r="J1460">
        <v>65.172899999999998</v>
      </c>
    </row>
    <row r="1461" spans="1:10" x14ac:dyDescent="0.25">
      <c r="A1461" t="s">
        <v>9204</v>
      </c>
      <c r="B1461" t="str">
        <f t="shared" si="66"/>
        <v>Q3</v>
      </c>
      <c r="C1461">
        <f t="shared" si="67"/>
        <v>8</v>
      </c>
      <c r="D1461" s="1">
        <v>39313</v>
      </c>
      <c r="E1461" t="s">
        <v>64</v>
      </c>
      <c r="F1461" t="str">
        <f t="shared" si="68"/>
        <v>Online</v>
      </c>
      <c r="G1461" t="s">
        <v>66</v>
      </c>
      <c r="H1461" t="s">
        <v>67</v>
      </c>
      <c r="I1461" t="s">
        <v>68</v>
      </c>
      <c r="J1461">
        <v>8.0443999999999996</v>
      </c>
    </row>
    <row r="1462" spans="1:10" x14ac:dyDescent="0.25">
      <c r="A1462" t="s">
        <v>9224</v>
      </c>
      <c r="B1462" t="str">
        <f t="shared" si="66"/>
        <v>Q3</v>
      </c>
      <c r="C1462">
        <f t="shared" si="67"/>
        <v>8</v>
      </c>
      <c r="D1462" s="1">
        <v>39313</v>
      </c>
      <c r="E1462" t="s">
        <v>64</v>
      </c>
      <c r="F1462" t="str">
        <f t="shared" si="68"/>
        <v>Online</v>
      </c>
      <c r="G1462" t="s">
        <v>66</v>
      </c>
      <c r="H1462" t="s">
        <v>67</v>
      </c>
      <c r="I1462" t="s">
        <v>68</v>
      </c>
      <c r="J1462">
        <v>2673.0612999999998</v>
      </c>
    </row>
    <row r="1463" spans="1:10" x14ac:dyDescent="0.25">
      <c r="A1463" t="s">
        <v>9230</v>
      </c>
      <c r="B1463" t="str">
        <f t="shared" si="66"/>
        <v>Q3</v>
      </c>
      <c r="C1463">
        <f t="shared" si="67"/>
        <v>8</v>
      </c>
      <c r="D1463" s="1">
        <v>39314</v>
      </c>
      <c r="E1463" t="s">
        <v>64</v>
      </c>
      <c r="F1463" t="str">
        <f t="shared" si="68"/>
        <v>Online</v>
      </c>
      <c r="G1463" t="s">
        <v>66</v>
      </c>
      <c r="H1463" t="s">
        <v>67</v>
      </c>
      <c r="I1463" t="s">
        <v>68</v>
      </c>
      <c r="J1463">
        <v>2535.9639999999999</v>
      </c>
    </row>
    <row r="1464" spans="1:10" x14ac:dyDescent="0.25">
      <c r="A1464" t="s">
        <v>9235</v>
      </c>
      <c r="B1464" t="str">
        <f t="shared" si="66"/>
        <v>Q3</v>
      </c>
      <c r="C1464">
        <f t="shared" si="67"/>
        <v>8</v>
      </c>
      <c r="D1464" s="1">
        <v>39314</v>
      </c>
      <c r="E1464" t="s">
        <v>64</v>
      </c>
      <c r="F1464" t="str">
        <f t="shared" si="68"/>
        <v>Online</v>
      </c>
      <c r="G1464" t="s">
        <v>66</v>
      </c>
      <c r="H1464" t="s">
        <v>67</v>
      </c>
      <c r="I1464" t="s">
        <v>68</v>
      </c>
      <c r="J1464">
        <v>905.52539999999999</v>
      </c>
    </row>
    <row r="1465" spans="1:10" x14ac:dyDescent="0.25">
      <c r="A1465" t="s">
        <v>9251</v>
      </c>
      <c r="B1465" t="str">
        <f t="shared" si="66"/>
        <v>Q3</v>
      </c>
      <c r="C1465">
        <f t="shared" si="67"/>
        <v>8</v>
      </c>
      <c r="D1465" s="1">
        <v>39314</v>
      </c>
      <c r="E1465" t="s">
        <v>64</v>
      </c>
      <c r="F1465" t="str">
        <f t="shared" si="68"/>
        <v>Online</v>
      </c>
      <c r="G1465" t="s">
        <v>66</v>
      </c>
      <c r="H1465" t="s">
        <v>67</v>
      </c>
      <c r="I1465" t="s">
        <v>68</v>
      </c>
      <c r="J1465">
        <v>8.0443999999999996</v>
      </c>
    </row>
    <row r="1466" spans="1:10" x14ac:dyDescent="0.25">
      <c r="A1466" t="s">
        <v>9252</v>
      </c>
      <c r="B1466" t="str">
        <f t="shared" si="66"/>
        <v>Q3</v>
      </c>
      <c r="C1466">
        <f t="shared" si="67"/>
        <v>8</v>
      </c>
      <c r="D1466" s="1">
        <v>39314</v>
      </c>
      <c r="E1466" t="s">
        <v>64</v>
      </c>
      <c r="F1466" t="str">
        <f t="shared" si="68"/>
        <v>Online</v>
      </c>
      <c r="G1466" t="s">
        <v>66</v>
      </c>
      <c r="H1466" t="s">
        <v>67</v>
      </c>
      <c r="I1466" t="s">
        <v>68</v>
      </c>
      <c r="J1466">
        <v>87.250799999999998</v>
      </c>
    </row>
    <row r="1467" spans="1:10" x14ac:dyDescent="0.25">
      <c r="A1467" t="s">
        <v>9276</v>
      </c>
      <c r="B1467" t="str">
        <f t="shared" si="66"/>
        <v>Q3</v>
      </c>
      <c r="C1467">
        <f t="shared" si="67"/>
        <v>8</v>
      </c>
      <c r="D1467" s="1">
        <v>39315</v>
      </c>
      <c r="E1467" t="s">
        <v>64</v>
      </c>
      <c r="F1467" t="str">
        <f t="shared" si="68"/>
        <v>Online</v>
      </c>
      <c r="G1467" t="s">
        <v>66</v>
      </c>
      <c r="H1467" t="s">
        <v>67</v>
      </c>
      <c r="I1467" t="s">
        <v>68</v>
      </c>
      <c r="J1467">
        <v>1934.8329000000001</v>
      </c>
    </row>
    <row r="1468" spans="1:10" x14ac:dyDescent="0.25">
      <c r="A1468" t="s">
        <v>9291</v>
      </c>
      <c r="B1468" t="str">
        <f t="shared" si="66"/>
        <v>Q3</v>
      </c>
      <c r="C1468">
        <f t="shared" si="67"/>
        <v>8</v>
      </c>
      <c r="D1468" s="1">
        <v>39315</v>
      </c>
      <c r="E1468" t="s">
        <v>64</v>
      </c>
      <c r="F1468" t="str">
        <f t="shared" si="68"/>
        <v>Online</v>
      </c>
      <c r="G1468" t="s">
        <v>66</v>
      </c>
      <c r="H1468" t="s">
        <v>67</v>
      </c>
      <c r="I1468" t="s">
        <v>68</v>
      </c>
      <c r="J1468">
        <v>87.272900000000007</v>
      </c>
    </row>
    <row r="1469" spans="1:10" x14ac:dyDescent="0.25">
      <c r="A1469" t="s">
        <v>9295</v>
      </c>
      <c r="B1469" t="str">
        <f t="shared" si="66"/>
        <v>Q3</v>
      </c>
      <c r="C1469">
        <f t="shared" si="67"/>
        <v>8</v>
      </c>
      <c r="D1469" s="1">
        <v>39315</v>
      </c>
      <c r="E1469" t="s">
        <v>64</v>
      </c>
      <c r="F1469" t="str">
        <f t="shared" si="68"/>
        <v>Online</v>
      </c>
      <c r="G1469" t="s">
        <v>66</v>
      </c>
      <c r="H1469" t="s">
        <v>67</v>
      </c>
      <c r="I1469" t="s">
        <v>68</v>
      </c>
      <c r="J1469">
        <v>40.078400000000002</v>
      </c>
    </row>
    <row r="1470" spans="1:10" x14ac:dyDescent="0.25">
      <c r="A1470" t="s">
        <v>9297</v>
      </c>
      <c r="B1470" t="str">
        <f t="shared" si="66"/>
        <v>Q3</v>
      </c>
      <c r="C1470">
        <f t="shared" si="67"/>
        <v>8</v>
      </c>
      <c r="D1470" s="1">
        <v>39315</v>
      </c>
      <c r="E1470" t="s">
        <v>64</v>
      </c>
      <c r="F1470" t="str">
        <f t="shared" si="68"/>
        <v>Online</v>
      </c>
      <c r="G1470" t="s">
        <v>66</v>
      </c>
      <c r="H1470" t="s">
        <v>67</v>
      </c>
      <c r="I1470" t="s">
        <v>68</v>
      </c>
      <c r="J1470">
        <v>5.5140000000000002</v>
      </c>
    </row>
    <row r="1471" spans="1:10" x14ac:dyDescent="0.25">
      <c r="A1471" t="s">
        <v>9309</v>
      </c>
      <c r="B1471" t="str">
        <f t="shared" si="66"/>
        <v>Q3</v>
      </c>
      <c r="C1471">
        <f t="shared" si="67"/>
        <v>8</v>
      </c>
      <c r="D1471" s="1">
        <v>39315</v>
      </c>
      <c r="E1471" t="s">
        <v>64</v>
      </c>
      <c r="F1471" t="str">
        <f t="shared" si="68"/>
        <v>Online</v>
      </c>
      <c r="G1471" t="s">
        <v>66</v>
      </c>
      <c r="H1471" t="s">
        <v>67</v>
      </c>
      <c r="I1471" t="s">
        <v>68</v>
      </c>
      <c r="J1471">
        <v>1272.6948</v>
      </c>
    </row>
    <row r="1472" spans="1:10" x14ac:dyDescent="0.25">
      <c r="A1472" t="s">
        <v>9310</v>
      </c>
      <c r="B1472" t="str">
        <f t="shared" si="66"/>
        <v>Q3</v>
      </c>
      <c r="C1472">
        <f t="shared" si="67"/>
        <v>8</v>
      </c>
      <c r="D1472" s="1">
        <v>39315</v>
      </c>
      <c r="E1472" t="s">
        <v>64</v>
      </c>
      <c r="F1472" t="str">
        <f t="shared" si="68"/>
        <v>Online</v>
      </c>
      <c r="G1472" t="s">
        <v>66</v>
      </c>
      <c r="H1472" t="s">
        <v>67</v>
      </c>
      <c r="I1472" t="s">
        <v>68</v>
      </c>
      <c r="J1472">
        <v>622.07079999999996</v>
      </c>
    </row>
    <row r="1473" spans="1:10" x14ac:dyDescent="0.25">
      <c r="A1473" t="s">
        <v>9312</v>
      </c>
      <c r="B1473" t="str">
        <f t="shared" si="66"/>
        <v>Q3</v>
      </c>
      <c r="C1473">
        <f t="shared" si="67"/>
        <v>8</v>
      </c>
      <c r="D1473" s="1">
        <v>39315</v>
      </c>
      <c r="E1473" t="s">
        <v>64</v>
      </c>
      <c r="F1473" t="str">
        <f t="shared" si="68"/>
        <v>Online</v>
      </c>
      <c r="G1473" t="s">
        <v>66</v>
      </c>
      <c r="H1473" t="s">
        <v>67</v>
      </c>
      <c r="I1473" t="s">
        <v>68</v>
      </c>
      <c r="J1473">
        <v>639.19830000000002</v>
      </c>
    </row>
    <row r="1474" spans="1:10" x14ac:dyDescent="0.25">
      <c r="A1474" t="s">
        <v>9327</v>
      </c>
      <c r="B1474" t="str">
        <f t="shared" si="66"/>
        <v>Q3</v>
      </c>
      <c r="C1474">
        <f t="shared" si="67"/>
        <v>8</v>
      </c>
      <c r="D1474" s="1">
        <v>39316</v>
      </c>
      <c r="E1474" t="s">
        <v>64</v>
      </c>
      <c r="F1474" t="str">
        <f t="shared" si="68"/>
        <v>Online</v>
      </c>
      <c r="G1474" t="s">
        <v>66</v>
      </c>
      <c r="H1474" t="s">
        <v>67</v>
      </c>
      <c r="I1474" t="s">
        <v>68</v>
      </c>
      <c r="J1474">
        <v>132.5779</v>
      </c>
    </row>
    <row r="1475" spans="1:10" x14ac:dyDescent="0.25">
      <c r="A1475" t="s">
        <v>9328</v>
      </c>
      <c r="B1475" t="str">
        <f t="shared" ref="B1475:B1538" si="69">IF(C1475&lt;4, "Q1",IF(C1475&lt;7,"Q2",IF(C1475&lt;10,"Q3","Q4")))</f>
        <v>Q3</v>
      </c>
      <c r="C1475">
        <f t="shared" ref="C1475:C1538" si="70">MONTH(D1475)</f>
        <v>8</v>
      </c>
      <c r="D1475" s="1">
        <v>39316</v>
      </c>
      <c r="E1475" t="s">
        <v>64</v>
      </c>
      <c r="F1475" t="str">
        <f t="shared" ref="F1475:F1538" si="71">IF(E1475="NULL","Online","Retail")</f>
        <v>Online</v>
      </c>
      <c r="G1475" t="s">
        <v>66</v>
      </c>
      <c r="H1475" t="s">
        <v>67</v>
      </c>
      <c r="I1475" t="s">
        <v>68</v>
      </c>
      <c r="J1475">
        <v>70.686899999999994</v>
      </c>
    </row>
    <row r="1476" spans="1:10" x14ac:dyDescent="0.25">
      <c r="A1476" t="s">
        <v>9329</v>
      </c>
      <c r="B1476" t="str">
        <f t="shared" si="69"/>
        <v>Q3</v>
      </c>
      <c r="C1476">
        <f t="shared" si="70"/>
        <v>8</v>
      </c>
      <c r="D1476" s="1">
        <v>39316</v>
      </c>
      <c r="E1476" t="s">
        <v>64</v>
      </c>
      <c r="F1476" t="str">
        <f t="shared" si="71"/>
        <v>Online</v>
      </c>
      <c r="G1476" t="s">
        <v>66</v>
      </c>
      <c r="H1476" t="s">
        <v>67</v>
      </c>
      <c r="I1476" t="s">
        <v>68</v>
      </c>
      <c r="J1476">
        <v>41.912700000000001</v>
      </c>
    </row>
    <row r="1477" spans="1:10" x14ac:dyDescent="0.25">
      <c r="A1477" t="s">
        <v>9330</v>
      </c>
      <c r="B1477" t="str">
        <f t="shared" si="69"/>
        <v>Q3</v>
      </c>
      <c r="C1477">
        <f t="shared" si="70"/>
        <v>8</v>
      </c>
      <c r="D1477" s="1">
        <v>39316</v>
      </c>
      <c r="E1477" t="s">
        <v>64</v>
      </c>
      <c r="F1477" t="str">
        <f t="shared" si="71"/>
        <v>Online</v>
      </c>
      <c r="G1477" t="s">
        <v>66</v>
      </c>
      <c r="H1477" t="s">
        <v>67</v>
      </c>
      <c r="I1477" t="s">
        <v>68</v>
      </c>
      <c r="J1477">
        <v>87.272900000000007</v>
      </c>
    </row>
    <row r="1478" spans="1:10" x14ac:dyDescent="0.25">
      <c r="A1478" t="s">
        <v>9336</v>
      </c>
      <c r="B1478" t="str">
        <f t="shared" si="69"/>
        <v>Q3</v>
      </c>
      <c r="C1478">
        <f t="shared" si="70"/>
        <v>8</v>
      </c>
      <c r="D1478" s="1">
        <v>39316</v>
      </c>
      <c r="E1478" t="s">
        <v>64</v>
      </c>
      <c r="F1478" t="str">
        <f t="shared" si="71"/>
        <v>Online</v>
      </c>
      <c r="G1478" t="s">
        <v>66</v>
      </c>
      <c r="H1478" t="s">
        <v>67</v>
      </c>
      <c r="I1478" t="s">
        <v>68</v>
      </c>
      <c r="J1478">
        <v>55.238999999999997</v>
      </c>
    </row>
    <row r="1479" spans="1:10" x14ac:dyDescent="0.25">
      <c r="A1479" t="s">
        <v>9371</v>
      </c>
      <c r="B1479" t="str">
        <f t="shared" si="69"/>
        <v>Q3</v>
      </c>
      <c r="C1479">
        <f t="shared" si="70"/>
        <v>8</v>
      </c>
      <c r="D1479" s="1">
        <v>39317</v>
      </c>
      <c r="E1479" t="s">
        <v>64</v>
      </c>
      <c r="F1479" t="str">
        <f t="shared" si="71"/>
        <v>Online</v>
      </c>
      <c r="G1479" t="s">
        <v>66</v>
      </c>
      <c r="H1479" t="s">
        <v>67</v>
      </c>
      <c r="I1479" t="s">
        <v>68</v>
      </c>
      <c r="J1479">
        <v>101.61579999999999</v>
      </c>
    </row>
    <row r="1480" spans="1:10" x14ac:dyDescent="0.25">
      <c r="A1480" t="s">
        <v>9385</v>
      </c>
      <c r="B1480" t="str">
        <f t="shared" si="69"/>
        <v>Q3</v>
      </c>
      <c r="C1480">
        <f t="shared" si="70"/>
        <v>8</v>
      </c>
      <c r="D1480" s="1">
        <v>39317</v>
      </c>
      <c r="E1480" t="s">
        <v>64</v>
      </c>
      <c r="F1480" t="str">
        <f t="shared" si="71"/>
        <v>Online</v>
      </c>
      <c r="G1480" t="s">
        <v>66</v>
      </c>
      <c r="H1480" t="s">
        <v>67</v>
      </c>
      <c r="I1480" t="s">
        <v>68</v>
      </c>
      <c r="J1480">
        <v>596.68899999999996</v>
      </c>
    </row>
    <row r="1481" spans="1:10" x14ac:dyDescent="0.25">
      <c r="A1481" t="s">
        <v>9425</v>
      </c>
      <c r="B1481" t="str">
        <f t="shared" si="69"/>
        <v>Q3</v>
      </c>
      <c r="C1481">
        <f t="shared" si="70"/>
        <v>8</v>
      </c>
      <c r="D1481" s="1">
        <v>39318</v>
      </c>
      <c r="E1481" t="s">
        <v>64</v>
      </c>
      <c r="F1481" t="str">
        <f t="shared" si="71"/>
        <v>Online</v>
      </c>
      <c r="G1481" t="s">
        <v>66</v>
      </c>
      <c r="H1481" t="s">
        <v>67</v>
      </c>
      <c r="I1481" t="s">
        <v>68</v>
      </c>
      <c r="J1481">
        <v>40.078400000000002</v>
      </c>
    </row>
    <row r="1482" spans="1:10" x14ac:dyDescent="0.25">
      <c r="A1482" t="s">
        <v>9467</v>
      </c>
      <c r="B1482" t="str">
        <f t="shared" si="69"/>
        <v>Q3</v>
      </c>
      <c r="C1482">
        <f t="shared" si="70"/>
        <v>8</v>
      </c>
      <c r="D1482" s="1">
        <v>39319</v>
      </c>
      <c r="E1482" t="s">
        <v>64</v>
      </c>
      <c r="F1482" t="str">
        <f t="shared" si="71"/>
        <v>Online</v>
      </c>
      <c r="G1482" t="s">
        <v>66</v>
      </c>
      <c r="H1482" t="s">
        <v>67</v>
      </c>
      <c r="I1482" t="s">
        <v>68</v>
      </c>
      <c r="J1482">
        <v>2740.3337000000001</v>
      </c>
    </row>
    <row r="1483" spans="1:10" x14ac:dyDescent="0.25">
      <c r="A1483" t="s">
        <v>9489</v>
      </c>
      <c r="B1483" t="str">
        <f t="shared" si="69"/>
        <v>Q3</v>
      </c>
      <c r="C1483">
        <f t="shared" si="70"/>
        <v>8</v>
      </c>
      <c r="D1483" s="1">
        <v>39319</v>
      </c>
      <c r="E1483" t="s">
        <v>64</v>
      </c>
      <c r="F1483" t="str">
        <f t="shared" si="71"/>
        <v>Online</v>
      </c>
      <c r="G1483" t="s">
        <v>66</v>
      </c>
      <c r="H1483" t="s">
        <v>67</v>
      </c>
      <c r="I1483" t="s">
        <v>68</v>
      </c>
      <c r="J1483">
        <v>85.051900000000003</v>
      </c>
    </row>
    <row r="1484" spans="1:10" x14ac:dyDescent="0.25">
      <c r="A1484" t="s">
        <v>9490</v>
      </c>
      <c r="B1484" t="str">
        <f t="shared" si="69"/>
        <v>Q3</v>
      </c>
      <c r="C1484">
        <f t="shared" si="70"/>
        <v>8</v>
      </c>
      <c r="D1484" s="1">
        <v>39319</v>
      </c>
      <c r="E1484" t="s">
        <v>64</v>
      </c>
      <c r="F1484" t="str">
        <f t="shared" si="71"/>
        <v>Online</v>
      </c>
      <c r="G1484" t="s">
        <v>66</v>
      </c>
      <c r="H1484" t="s">
        <v>67</v>
      </c>
      <c r="I1484" t="s">
        <v>68</v>
      </c>
      <c r="J1484">
        <v>27.614000000000001</v>
      </c>
    </row>
    <row r="1485" spans="1:10" x14ac:dyDescent="0.25">
      <c r="A1485" t="s">
        <v>9493</v>
      </c>
      <c r="B1485" t="str">
        <f t="shared" si="69"/>
        <v>Q3</v>
      </c>
      <c r="C1485">
        <f t="shared" si="70"/>
        <v>8</v>
      </c>
      <c r="D1485" s="1">
        <v>39319</v>
      </c>
      <c r="E1485" t="s">
        <v>64</v>
      </c>
      <c r="F1485" t="str">
        <f t="shared" si="71"/>
        <v>Online</v>
      </c>
      <c r="G1485" t="s">
        <v>66</v>
      </c>
      <c r="H1485" t="s">
        <v>67</v>
      </c>
      <c r="I1485" t="s">
        <v>68</v>
      </c>
      <c r="J1485">
        <v>14.3429</v>
      </c>
    </row>
    <row r="1486" spans="1:10" x14ac:dyDescent="0.25">
      <c r="A1486" t="s">
        <v>9495</v>
      </c>
      <c r="B1486" t="str">
        <f t="shared" si="69"/>
        <v>Q3</v>
      </c>
      <c r="C1486">
        <f t="shared" si="70"/>
        <v>8</v>
      </c>
      <c r="D1486" s="1">
        <v>39319</v>
      </c>
      <c r="E1486" t="s">
        <v>64</v>
      </c>
      <c r="F1486" t="str">
        <f t="shared" si="71"/>
        <v>Online</v>
      </c>
      <c r="G1486" t="s">
        <v>66</v>
      </c>
      <c r="H1486" t="s">
        <v>67</v>
      </c>
      <c r="I1486" t="s">
        <v>68</v>
      </c>
      <c r="J1486">
        <v>75.106899999999996</v>
      </c>
    </row>
    <row r="1487" spans="1:10" x14ac:dyDescent="0.25">
      <c r="A1487" t="s">
        <v>9496</v>
      </c>
      <c r="B1487" t="str">
        <f t="shared" si="69"/>
        <v>Q3</v>
      </c>
      <c r="C1487">
        <f t="shared" si="70"/>
        <v>8</v>
      </c>
      <c r="D1487" s="1">
        <v>39319</v>
      </c>
      <c r="E1487" t="s">
        <v>64</v>
      </c>
      <c r="F1487" t="str">
        <f t="shared" si="71"/>
        <v>Online</v>
      </c>
      <c r="G1487" t="s">
        <v>66</v>
      </c>
      <c r="H1487" t="s">
        <v>67</v>
      </c>
      <c r="I1487" t="s">
        <v>68</v>
      </c>
      <c r="J1487">
        <v>139.5394</v>
      </c>
    </row>
    <row r="1488" spans="1:10" x14ac:dyDescent="0.25">
      <c r="A1488" t="s">
        <v>9518</v>
      </c>
      <c r="B1488" t="str">
        <f t="shared" si="69"/>
        <v>Q3</v>
      </c>
      <c r="C1488">
        <f t="shared" si="70"/>
        <v>8</v>
      </c>
      <c r="D1488" s="1">
        <v>39320</v>
      </c>
      <c r="E1488" t="s">
        <v>64</v>
      </c>
      <c r="F1488" t="str">
        <f t="shared" si="71"/>
        <v>Online</v>
      </c>
      <c r="G1488" t="s">
        <v>66</v>
      </c>
      <c r="H1488" t="s">
        <v>67</v>
      </c>
      <c r="I1488" t="s">
        <v>68</v>
      </c>
      <c r="J1488">
        <v>2591.4681</v>
      </c>
    </row>
    <row r="1489" spans="1:10" x14ac:dyDescent="0.25">
      <c r="A1489" t="s">
        <v>9541</v>
      </c>
      <c r="B1489" t="str">
        <f t="shared" si="69"/>
        <v>Q3</v>
      </c>
      <c r="C1489">
        <f t="shared" si="70"/>
        <v>8</v>
      </c>
      <c r="D1489" s="1">
        <v>39320</v>
      </c>
      <c r="E1489" t="s">
        <v>64</v>
      </c>
      <c r="F1489" t="str">
        <f t="shared" si="71"/>
        <v>Online</v>
      </c>
      <c r="G1489" t="s">
        <v>66</v>
      </c>
      <c r="H1489" t="s">
        <v>67</v>
      </c>
      <c r="I1489" t="s">
        <v>68</v>
      </c>
      <c r="J1489">
        <v>87.803299999999993</v>
      </c>
    </row>
    <row r="1490" spans="1:10" x14ac:dyDescent="0.25">
      <c r="A1490" t="s">
        <v>9544</v>
      </c>
      <c r="B1490" t="str">
        <f t="shared" si="69"/>
        <v>Q3</v>
      </c>
      <c r="C1490">
        <f t="shared" si="70"/>
        <v>8</v>
      </c>
      <c r="D1490" s="1">
        <v>39320</v>
      </c>
      <c r="E1490" t="s">
        <v>64</v>
      </c>
      <c r="F1490" t="str">
        <f t="shared" si="71"/>
        <v>Online</v>
      </c>
      <c r="G1490" t="s">
        <v>66</v>
      </c>
      <c r="H1490" t="s">
        <v>67</v>
      </c>
      <c r="I1490" t="s">
        <v>68</v>
      </c>
      <c r="J1490">
        <v>4.4089999999999998</v>
      </c>
    </row>
    <row r="1491" spans="1:10" x14ac:dyDescent="0.25">
      <c r="A1491" t="s">
        <v>9556</v>
      </c>
      <c r="B1491" t="str">
        <f t="shared" si="69"/>
        <v>Q3</v>
      </c>
      <c r="C1491">
        <f t="shared" si="70"/>
        <v>8</v>
      </c>
      <c r="D1491" s="1">
        <v>39320</v>
      </c>
      <c r="E1491" t="s">
        <v>64</v>
      </c>
      <c r="F1491" t="str">
        <f t="shared" si="71"/>
        <v>Online</v>
      </c>
      <c r="G1491" t="s">
        <v>66</v>
      </c>
      <c r="H1491" t="s">
        <v>67</v>
      </c>
      <c r="I1491" t="s">
        <v>68</v>
      </c>
      <c r="J1491">
        <v>858.96069999999997</v>
      </c>
    </row>
    <row r="1492" spans="1:10" x14ac:dyDescent="0.25">
      <c r="A1492" t="s">
        <v>9557</v>
      </c>
      <c r="B1492" t="str">
        <f t="shared" si="69"/>
        <v>Q3</v>
      </c>
      <c r="C1492">
        <f t="shared" si="70"/>
        <v>8</v>
      </c>
      <c r="D1492" s="1">
        <v>39320</v>
      </c>
      <c r="E1492" t="s">
        <v>64</v>
      </c>
      <c r="F1492" t="str">
        <f t="shared" si="71"/>
        <v>Online</v>
      </c>
      <c r="G1492" t="s">
        <v>66</v>
      </c>
      <c r="H1492" t="s">
        <v>67</v>
      </c>
      <c r="I1492" t="s">
        <v>68</v>
      </c>
      <c r="J1492">
        <v>820.29679999999996</v>
      </c>
    </row>
    <row r="1493" spans="1:10" x14ac:dyDescent="0.25">
      <c r="A1493" t="s">
        <v>9567</v>
      </c>
      <c r="B1493" t="str">
        <f t="shared" si="69"/>
        <v>Q3</v>
      </c>
      <c r="C1493">
        <f t="shared" si="70"/>
        <v>8</v>
      </c>
      <c r="D1493" s="1">
        <v>39320</v>
      </c>
      <c r="E1493" t="s">
        <v>64</v>
      </c>
      <c r="F1493" t="str">
        <f t="shared" si="71"/>
        <v>Online</v>
      </c>
      <c r="G1493" t="s">
        <v>66</v>
      </c>
      <c r="H1493" t="s">
        <v>67</v>
      </c>
      <c r="I1493" t="s">
        <v>68</v>
      </c>
      <c r="J1493">
        <v>1276.8054</v>
      </c>
    </row>
    <row r="1494" spans="1:10" x14ac:dyDescent="0.25">
      <c r="A1494" t="s">
        <v>9579</v>
      </c>
      <c r="B1494" t="str">
        <f t="shared" si="69"/>
        <v>Q3</v>
      </c>
      <c r="C1494">
        <f t="shared" si="70"/>
        <v>8</v>
      </c>
      <c r="D1494" s="1">
        <v>39321</v>
      </c>
      <c r="E1494" t="s">
        <v>64</v>
      </c>
      <c r="F1494" t="str">
        <f t="shared" si="71"/>
        <v>Online</v>
      </c>
      <c r="G1494" t="s">
        <v>66</v>
      </c>
      <c r="H1494" t="s">
        <v>67</v>
      </c>
      <c r="I1494" t="s">
        <v>68</v>
      </c>
      <c r="J1494">
        <v>686.1277</v>
      </c>
    </row>
    <row r="1495" spans="1:10" x14ac:dyDescent="0.25">
      <c r="A1495" t="s">
        <v>9605</v>
      </c>
      <c r="B1495" t="str">
        <f t="shared" si="69"/>
        <v>Q3</v>
      </c>
      <c r="C1495">
        <f t="shared" si="70"/>
        <v>8</v>
      </c>
      <c r="D1495" s="1">
        <v>39321</v>
      </c>
      <c r="E1495" t="s">
        <v>64</v>
      </c>
      <c r="F1495" t="str">
        <f t="shared" si="71"/>
        <v>Online</v>
      </c>
      <c r="G1495" t="s">
        <v>66</v>
      </c>
      <c r="H1495" t="s">
        <v>67</v>
      </c>
      <c r="I1495" t="s">
        <v>68</v>
      </c>
      <c r="J1495">
        <v>50.365900000000003</v>
      </c>
    </row>
    <row r="1496" spans="1:10" x14ac:dyDescent="0.25">
      <c r="A1496" t="s">
        <v>9609</v>
      </c>
      <c r="B1496" t="str">
        <f t="shared" si="69"/>
        <v>Q3</v>
      </c>
      <c r="C1496">
        <f t="shared" si="70"/>
        <v>8</v>
      </c>
      <c r="D1496" s="1">
        <v>39321</v>
      </c>
      <c r="E1496" t="s">
        <v>64</v>
      </c>
      <c r="F1496" t="str">
        <f t="shared" si="71"/>
        <v>Online</v>
      </c>
      <c r="G1496" t="s">
        <v>66</v>
      </c>
      <c r="H1496" t="s">
        <v>67</v>
      </c>
      <c r="I1496" t="s">
        <v>68</v>
      </c>
      <c r="J1496">
        <v>48.023299999999999</v>
      </c>
    </row>
    <row r="1497" spans="1:10" x14ac:dyDescent="0.25">
      <c r="A1497" t="s">
        <v>9610</v>
      </c>
      <c r="B1497" t="str">
        <f t="shared" si="69"/>
        <v>Q3</v>
      </c>
      <c r="C1497">
        <f t="shared" si="70"/>
        <v>8</v>
      </c>
      <c r="D1497" s="1">
        <v>39321</v>
      </c>
      <c r="E1497" t="s">
        <v>64</v>
      </c>
      <c r="F1497" t="str">
        <f t="shared" si="71"/>
        <v>Online</v>
      </c>
      <c r="G1497" t="s">
        <v>66</v>
      </c>
      <c r="H1497" t="s">
        <v>67</v>
      </c>
      <c r="I1497" t="s">
        <v>68</v>
      </c>
      <c r="J1497">
        <v>32.033999999999999</v>
      </c>
    </row>
    <row r="1498" spans="1:10" x14ac:dyDescent="0.25">
      <c r="A1498" t="s">
        <v>9633</v>
      </c>
      <c r="B1498" t="str">
        <f t="shared" si="69"/>
        <v>Q3</v>
      </c>
      <c r="C1498">
        <f t="shared" si="70"/>
        <v>8</v>
      </c>
      <c r="D1498" s="1">
        <v>39322</v>
      </c>
      <c r="E1498" t="s">
        <v>64</v>
      </c>
      <c r="F1498" t="str">
        <f t="shared" si="71"/>
        <v>Online</v>
      </c>
      <c r="G1498" t="s">
        <v>66</v>
      </c>
      <c r="H1498" t="s">
        <v>67</v>
      </c>
      <c r="I1498" t="s">
        <v>68</v>
      </c>
      <c r="J1498">
        <v>2778.9976999999999</v>
      </c>
    </row>
    <row r="1499" spans="1:10" x14ac:dyDescent="0.25">
      <c r="A1499" t="s">
        <v>9655</v>
      </c>
      <c r="B1499" t="str">
        <f t="shared" si="69"/>
        <v>Q3</v>
      </c>
      <c r="C1499">
        <f t="shared" si="70"/>
        <v>8</v>
      </c>
      <c r="D1499" s="1">
        <v>39322</v>
      </c>
      <c r="E1499" t="s">
        <v>64</v>
      </c>
      <c r="F1499" t="str">
        <f t="shared" si="71"/>
        <v>Online</v>
      </c>
      <c r="G1499" t="s">
        <v>66</v>
      </c>
      <c r="H1499" t="s">
        <v>67</v>
      </c>
      <c r="I1499" t="s">
        <v>68</v>
      </c>
      <c r="J1499">
        <v>37.547899999999998</v>
      </c>
    </row>
    <row r="1500" spans="1:10" x14ac:dyDescent="0.25">
      <c r="A1500" t="s">
        <v>9674</v>
      </c>
      <c r="B1500" t="str">
        <f t="shared" si="69"/>
        <v>Q3</v>
      </c>
      <c r="C1500">
        <f t="shared" si="70"/>
        <v>8</v>
      </c>
      <c r="D1500" s="1">
        <v>39323</v>
      </c>
      <c r="E1500" t="s">
        <v>64</v>
      </c>
      <c r="F1500" t="str">
        <f t="shared" si="71"/>
        <v>Online</v>
      </c>
      <c r="G1500" t="s">
        <v>66</v>
      </c>
      <c r="H1500" t="s">
        <v>67</v>
      </c>
      <c r="I1500" t="s">
        <v>68</v>
      </c>
      <c r="J1500">
        <v>2574.6279</v>
      </c>
    </row>
    <row r="1501" spans="1:10" x14ac:dyDescent="0.25">
      <c r="A1501" t="s">
        <v>9699</v>
      </c>
      <c r="B1501" t="str">
        <f t="shared" si="69"/>
        <v>Q3</v>
      </c>
      <c r="C1501">
        <f t="shared" si="70"/>
        <v>8</v>
      </c>
      <c r="D1501" s="1">
        <v>39323</v>
      </c>
      <c r="E1501" t="s">
        <v>64</v>
      </c>
      <c r="F1501" t="str">
        <f t="shared" si="71"/>
        <v>Online</v>
      </c>
      <c r="G1501" t="s">
        <v>66</v>
      </c>
      <c r="H1501" t="s">
        <v>67</v>
      </c>
      <c r="I1501" t="s">
        <v>68</v>
      </c>
      <c r="J1501">
        <v>32.0229</v>
      </c>
    </row>
    <row r="1502" spans="1:10" x14ac:dyDescent="0.25">
      <c r="A1502" t="s">
        <v>9700</v>
      </c>
      <c r="B1502" t="str">
        <f t="shared" si="69"/>
        <v>Q3</v>
      </c>
      <c r="C1502">
        <f t="shared" si="70"/>
        <v>8</v>
      </c>
      <c r="D1502" s="1">
        <v>39323</v>
      </c>
      <c r="E1502" t="s">
        <v>64</v>
      </c>
      <c r="F1502" t="str">
        <f t="shared" si="71"/>
        <v>Online</v>
      </c>
      <c r="G1502" t="s">
        <v>66</v>
      </c>
      <c r="H1502" t="s">
        <v>67</v>
      </c>
      <c r="I1502" t="s">
        <v>68</v>
      </c>
      <c r="J1502">
        <v>157.40729999999999</v>
      </c>
    </row>
    <row r="1503" spans="1:10" x14ac:dyDescent="0.25">
      <c r="A1503" t="s">
        <v>9705</v>
      </c>
      <c r="B1503" t="str">
        <f t="shared" si="69"/>
        <v>Q3</v>
      </c>
      <c r="C1503">
        <f t="shared" si="70"/>
        <v>8</v>
      </c>
      <c r="D1503" s="1">
        <v>39323</v>
      </c>
      <c r="E1503" t="s">
        <v>64</v>
      </c>
      <c r="F1503" t="str">
        <f t="shared" si="71"/>
        <v>Online</v>
      </c>
      <c r="G1503" t="s">
        <v>66</v>
      </c>
      <c r="H1503" t="s">
        <v>67</v>
      </c>
      <c r="I1503" t="s">
        <v>68</v>
      </c>
      <c r="J1503">
        <v>86.145799999999994</v>
      </c>
    </row>
    <row r="1504" spans="1:10" x14ac:dyDescent="0.25">
      <c r="A1504" t="s">
        <v>9707</v>
      </c>
      <c r="B1504" t="str">
        <f t="shared" si="69"/>
        <v>Q3</v>
      </c>
      <c r="C1504">
        <f t="shared" si="70"/>
        <v>8</v>
      </c>
      <c r="D1504" s="1">
        <v>39323</v>
      </c>
      <c r="E1504" t="s">
        <v>64</v>
      </c>
      <c r="F1504" t="str">
        <f t="shared" si="71"/>
        <v>Online</v>
      </c>
      <c r="G1504" t="s">
        <v>66</v>
      </c>
      <c r="H1504" t="s">
        <v>67</v>
      </c>
      <c r="I1504" t="s">
        <v>68</v>
      </c>
      <c r="J1504">
        <v>40.078400000000002</v>
      </c>
    </row>
    <row r="1505" spans="1:10" x14ac:dyDescent="0.25">
      <c r="A1505" t="s">
        <v>9728</v>
      </c>
      <c r="B1505" t="str">
        <f t="shared" si="69"/>
        <v>Q3</v>
      </c>
      <c r="C1505">
        <f t="shared" si="70"/>
        <v>8</v>
      </c>
      <c r="D1505" s="1">
        <v>39323</v>
      </c>
      <c r="E1505" t="s">
        <v>64</v>
      </c>
      <c r="F1505" t="str">
        <f t="shared" si="71"/>
        <v>Online</v>
      </c>
      <c r="G1505" t="s">
        <v>66</v>
      </c>
      <c r="H1505" t="s">
        <v>67</v>
      </c>
      <c r="I1505" t="s">
        <v>68</v>
      </c>
      <c r="J1505">
        <v>1292.2533000000001</v>
      </c>
    </row>
    <row r="1506" spans="1:10" x14ac:dyDescent="0.25">
      <c r="A1506" t="s">
        <v>9734</v>
      </c>
      <c r="B1506" t="str">
        <f t="shared" si="69"/>
        <v>Q3</v>
      </c>
      <c r="C1506">
        <f t="shared" si="70"/>
        <v>8</v>
      </c>
      <c r="D1506" s="1">
        <v>39324</v>
      </c>
      <c r="E1506" t="s">
        <v>64</v>
      </c>
      <c r="F1506" t="str">
        <f t="shared" si="71"/>
        <v>Online</v>
      </c>
      <c r="G1506" t="s">
        <v>66</v>
      </c>
      <c r="H1506" t="s">
        <v>67</v>
      </c>
      <c r="I1506" t="s">
        <v>68</v>
      </c>
      <c r="J1506">
        <v>2626.5408000000002</v>
      </c>
    </row>
    <row r="1507" spans="1:10" x14ac:dyDescent="0.25">
      <c r="A1507" t="s">
        <v>9742</v>
      </c>
      <c r="B1507" t="str">
        <f t="shared" si="69"/>
        <v>Q3</v>
      </c>
      <c r="C1507">
        <f t="shared" si="70"/>
        <v>8</v>
      </c>
      <c r="D1507" s="1">
        <v>39324</v>
      </c>
      <c r="E1507" t="s">
        <v>64</v>
      </c>
      <c r="F1507" t="str">
        <f t="shared" si="71"/>
        <v>Online</v>
      </c>
      <c r="G1507" t="s">
        <v>66</v>
      </c>
      <c r="H1507" t="s">
        <v>67</v>
      </c>
      <c r="I1507" t="s">
        <v>68</v>
      </c>
      <c r="J1507">
        <v>1914.1473000000001</v>
      </c>
    </row>
    <row r="1508" spans="1:10" x14ac:dyDescent="0.25">
      <c r="A1508" t="s">
        <v>9762</v>
      </c>
      <c r="B1508" t="str">
        <f t="shared" si="69"/>
        <v>Q3</v>
      </c>
      <c r="C1508">
        <f t="shared" si="70"/>
        <v>8</v>
      </c>
      <c r="D1508" s="1">
        <v>39324</v>
      </c>
      <c r="E1508" t="s">
        <v>64</v>
      </c>
      <c r="F1508" t="str">
        <f t="shared" si="71"/>
        <v>Online</v>
      </c>
      <c r="G1508" t="s">
        <v>66</v>
      </c>
      <c r="H1508" t="s">
        <v>67</v>
      </c>
      <c r="I1508" t="s">
        <v>68</v>
      </c>
      <c r="J1508">
        <v>85.051900000000003</v>
      </c>
    </row>
    <row r="1509" spans="1:10" x14ac:dyDescent="0.25">
      <c r="A1509" t="s">
        <v>9765</v>
      </c>
      <c r="B1509" t="str">
        <f t="shared" si="69"/>
        <v>Q3</v>
      </c>
      <c r="C1509">
        <f t="shared" si="70"/>
        <v>8</v>
      </c>
      <c r="D1509" s="1">
        <v>39324</v>
      </c>
      <c r="E1509" t="s">
        <v>64</v>
      </c>
      <c r="F1509" t="str">
        <f t="shared" si="71"/>
        <v>Online</v>
      </c>
      <c r="G1509" t="s">
        <v>66</v>
      </c>
      <c r="H1509" t="s">
        <v>67</v>
      </c>
      <c r="I1509" t="s">
        <v>68</v>
      </c>
      <c r="J1509">
        <v>32.0229</v>
      </c>
    </row>
    <row r="1510" spans="1:10" x14ac:dyDescent="0.25">
      <c r="A1510" t="s">
        <v>9780</v>
      </c>
      <c r="B1510" t="str">
        <f t="shared" si="69"/>
        <v>Q3</v>
      </c>
      <c r="C1510">
        <f t="shared" si="70"/>
        <v>8</v>
      </c>
      <c r="D1510" s="1">
        <v>39324</v>
      </c>
      <c r="E1510" t="s">
        <v>64</v>
      </c>
      <c r="F1510" t="str">
        <f t="shared" si="71"/>
        <v>Online</v>
      </c>
      <c r="G1510" t="s">
        <v>66</v>
      </c>
      <c r="H1510" t="s">
        <v>67</v>
      </c>
      <c r="I1510" t="s">
        <v>68</v>
      </c>
      <c r="J1510">
        <v>1276.8054</v>
      </c>
    </row>
    <row r="1511" spans="1:10" x14ac:dyDescent="0.25">
      <c r="A1511" t="s">
        <v>9814</v>
      </c>
      <c r="B1511" t="str">
        <f t="shared" si="69"/>
        <v>Q3</v>
      </c>
      <c r="C1511">
        <f t="shared" si="70"/>
        <v>8</v>
      </c>
      <c r="D1511" s="1">
        <v>39325</v>
      </c>
      <c r="E1511" t="s">
        <v>64</v>
      </c>
      <c r="F1511" t="str">
        <f t="shared" si="71"/>
        <v>Online</v>
      </c>
      <c r="G1511" t="s">
        <v>66</v>
      </c>
      <c r="H1511" t="s">
        <v>67</v>
      </c>
      <c r="I1511" t="s">
        <v>68</v>
      </c>
      <c r="J1511">
        <v>70.686899999999994</v>
      </c>
    </row>
    <row r="1512" spans="1:10" x14ac:dyDescent="0.25">
      <c r="A1512" t="s">
        <v>9816</v>
      </c>
      <c r="B1512" t="str">
        <f t="shared" si="69"/>
        <v>Q3</v>
      </c>
      <c r="C1512">
        <f t="shared" si="70"/>
        <v>8</v>
      </c>
      <c r="D1512" s="1">
        <v>39325</v>
      </c>
      <c r="E1512" t="s">
        <v>64</v>
      </c>
      <c r="F1512" t="str">
        <f t="shared" si="71"/>
        <v>Online</v>
      </c>
      <c r="G1512" t="s">
        <v>66</v>
      </c>
      <c r="H1512" t="s">
        <v>67</v>
      </c>
      <c r="I1512" t="s">
        <v>68</v>
      </c>
      <c r="J1512">
        <v>8.0443999999999996</v>
      </c>
    </row>
    <row r="1513" spans="1:10" x14ac:dyDescent="0.25">
      <c r="A1513" t="s">
        <v>9817</v>
      </c>
      <c r="B1513" t="str">
        <f t="shared" si="69"/>
        <v>Q3</v>
      </c>
      <c r="C1513">
        <f t="shared" si="70"/>
        <v>8</v>
      </c>
      <c r="D1513" s="1">
        <v>39325</v>
      </c>
      <c r="E1513" t="s">
        <v>64</v>
      </c>
      <c r="F1513" t="str">
        <f t="shared" si="71"/>
        <v>Online</v>
      </c>
      <c r="G1513" t="s">
        <v>66</v>
      </c>
      <c r="H1513" t="s">
        <v>67</v>
      </c>
      <c r="I1513" t="s">
        <v>68</v>
      </c>
      <c r="J1513">
        <v>76.2119</v>
      </c>
    </row>
    <row r="1514" spans="1:10" x14ac:dyDescent="0.25">
      <c r="A1514" t="s">
        <v>9845</v>
      </c>
      <c r="B1514" t="str">
        <f t="shared" si="69"/>
        <v>Q3</v>
      </c>
      <c r="C1514">
        <f t="shared" si="70"/>
        <v>9</v>
      </c>
      <c r="D1514" s="1">
        <v>39326</v>
      </c>
      <c r="E1514" t="s">
        <v>3363</v>
      </c>
      <c r="F1514" t="str">
        <f t="shared" si="71"/>
        <v>Retail</v>
      </c>
      <c r="G1514" t="s">
        <v>66</v>
      </c>
      <c r="H1514" t="s">
        <v>67</v>
      </c>
      <c r="I1514" t="s">
        <v>68</v>
      </c>
      <c r="J1514">
        <v>1650.7273</v>
      </c>
    </row>
    <row r="1515" spans="1:10" x14ac:dyDescent="0.25">
      <c r="A1515" t="s">
        <v>9859</v>
      </c>
      <c r="B1515" t="str">
        <f t="shared" si="69"/>
        <v>Q3</v>
      </c>
      <c r="C1515">
        <f t="shared" si="70"/>
        <v>9</v>
      </c>
      <c r="D1515" s="1">
        <v>39326</v>
      </c>
      <c r="E1515" t="s">
        <v>3003</v>
      </c>
      <c r="F1515" t="str">
        <f t="shared" si="71"/>
        <v>Retail</v>
      </c>
      <c r="G1515" t="s">
        <v>66</v>
      </c>
      <c r="H1515" t="s">
        <v>67</v>
      </c>
      <c r="I1515" t="s">
        <v>68</v>
      </c>
      <c r="J1515">
        <v>44557.909299999999</v>
      </c>
    </row>
    <row r="1516" spans="1:10" x14ac:dyDescent="0.25">
      <c r="A1516" t="s">
        <v>9862</v>
      </c>
      <c r="B1516" t="str">
        <f t="shared" si="69"/>
        <v>Q3</v>
      </c>
      <c r="C1516">
        <f t="shared" si="70"/>
        <v>9</v>
      </c>
      <c r="D1516" s="1">
        <v>39326</v>
      </c>
      <c r="E1516" t="s">
        <v>3003</v>
      </c>
      <c r="F1516" t="str">
        <f t="shared" si="71"/>
        <v>Retail</v>
      </c>
      <c r="G1516" t="s">
        <v>66</v>
      </c>
      <c r="H1516" t="s">
        <v>67</v>
      </c>
      <c r="I1516" t="s">
        <v>68</v>
      </c>
      <c r="J1516">
        <v>45009.403700000003</v>
      </c>
    </row>
    <row r="1517" spans="1:10" x14ac:dyDescent="0.25">
      <c r="A1517" t="s">
        <v>9863</v>
      </c>
      <c r="B1517" t="str">
        <f t="shared" si="69"/>
        <v>Q3</v>
      </c>
      <c r="C1517">
        <f t="shared" si="70"/>
        <v>9</v>
      </c>
      <c r="D1517" s="1">
        <v>39326</v>
      </c>
      <c r="E1517" t="s">
        <v>3003</v>
      </c>
      <c r="F1517" t="str">
        <f t="shared" si="71"/>
        <v>Retail</v>
      </c>
      <c r="G1517" t="s">
        <v>66</v>
      </c>
      <c r="H1517" t="s">
        <v>67</v>
      </c>
      <c r="I1517" t="s">
        <v>68</v>
      </c>
      <c r="J1517">
        <v>254.15479999999999</v>
      </c>
    </row>
    <row r="1518" spans="1:10" x14ac:dyDescent="0.25">
      <c r="A1518" t="s">
        <v>9879</v>
      </c>
      <c r="B1518" t="str">
        <f t="shared" si="69"/>
        <v>Q3</v>
      </c>
      <c r="C1518">
        <f t="shared" si="70"/>
        <v>9</v>
      </c>
      <c r="D1518" s="1">
        <v>39326</v>
      </c>
      <c r="E1518" t="s">
        <v>3003</v>
      </c>
      <c r="F1518" t="str">
        <f t="shared" si="71"/>
        <v>Retail</v>
      </c>
      <c r="G1518" t="s">
        <v>66</v>
      </c>
      <c r="H1518" t="s">
        <v>67</v>
      </c>
      <c r="I1518" t="s">
        <v>68</v>
      </c>
      <c r="J1518">
        <v>124.0055</v>
      </c>
    </row>
    <row r="1519" spans="1:10" x14ac:dyDescent="0.25">
      <c r="A1519" t="s">
        <v>9882</v>
      </c>
      <c r="B1519" t="str">
        <f t="shared" si="69"/>
        <v>Q3</v>
      </c>
      <c r="C1519">
        <f t="shared" si="70"/>
        <v>9</v>
      </c>
      <c r="D1519" s="1">
        <v>39326</v>
      </c>
      <c r="E1519" t="s">
        <v>3003</v>
      </c>
      <c r="F1519" t="str">
        <f t="shared" si="71"/>
        <v>Retail</v>
      </c>
      <c r="G1519" t="s">
        <v>66</v>
      </c>
      <c r="H1519" t="s">
        <v>67</v>
      </c>
      <c r="I1519" t="s">
        <v>68</v>
      </c>
      <c r="J1519">
        <v>101657.30190000001</v>
      </c>
    </row>
    <row r="1520" spans="1:10" x14ac:dyDescent="0.25">
      <c r="A1520" t="s">
        <v>9908</v>
      </c>
      <c r="B1520" t="str">
        <f t="shared" si="69"/>
        <v>Q3</v>
      </c>
      <c r="C1520">
        <f t="shared" si="70"/>
        <v>9</v>
      </c>
      <c r="D1520" s="1">
        <v>39326</v>
      </c>
      <c r="E1520" t="s">
        <v>3003</v>
      </c>
      <c r="F1520" t="str">
        <f t="shared" si="71"/>
        <v>Retail</v>
      </c>
      <c r="G1520" t="s">
        <v>66</v>
      </c>
      <c r="H1520" t="s">
        <v>67</v>
      </c>
      <c r="I1520" t="s">
        <v>68</v>
      </c>
      <c r="J1520">
        <v>3453.4958999999999</v>
      </c>
    </row>
    <row r="1521" spans="1:10" x14ac:dyDescent="0.25">
      <c r="A1521" t="s">
        <v>9910</v>
      </c>
      <c r="B1521" t="str">
        <f t="shared" si="69"/>
        <v>Q3</v>
      </c>
      <c r="C1521">
        <f t="shared" si="70"/>
        <v>9</v>
      </c>
      <c r="D1521" s="1">
        <v>39326</v>
      </c>
      <c r="E1521" t="s">
        <v>3003</v>
      </c>
      <c r="F1521" t="str">
        <f t="shared" si="71"/>
        <v>Retail</v>
      </c>
      <c r="G1521" t="s">
        <v>66</v>
      </c>
      <c r="H1521" t="s">
        <v>67</v>
      </c>
      <c r="I1521" t="s">
        <v>68</v>
      </c>
      <c r="J1521">
        <v>26919.230899999999</v>
      </c>
    </row>
    <row r="1522" spans="1:10" x14ac:dyDescent="0.25">
      <c r="A1522" t="s">
        <v>9944</v>
      </c>
      <c r="B1522" t="str">
        <f t="shared" si="69"/>
        <v>Q3</v>
      </c>
      <c r="C1522">
        <f t="shared" si="70"/>
        <v>9</v>
      </c>
      <c r="D1522" s="1">
        <v>39326</v>
      </c>
      <c r="E1522" t="s">
        <v>3003</v>
      </c>
      <c r="F1522" t="str">
        <f t="shared" si="71"/>
        <v>Retail</v>
      </c>
      <c r="G1522" t="s">
        <v>66</v>
      </c>
      <c r="H1522" t="s">
        <v>67</v>
      </c>
      <c r="I1522" t="s">
        <v>68</v>
      </c>
      <c r="J1522">
        <v>331.6524</v>
      </c>
    </row>
    <row r="1523" spans="1:10" x14ac:dyDescent="0.25">
      <c r="A1523" t="s">
        <v>10030</v>
      </c>
      <c r="B1523" t="str">
        <f t="shared" si="69"/>
        <v>Q3</v>
      </c>
      <c r="C1523">
        <f t="shared" si="70"/>
        <v>9</v>
      </c>
      <c r="D1523" s="1">
        <v>39326</v>
      </c>
      <c r="E1523" t="s">
        <v>64</v>
      </c>
      <c r="F1523" t="str">
        <f t="shared" si="71"/>
        <v>Online</v>
      </c>
      <c r="G1523" t="s">
        <v>66</v>
      </c>
      <c r="H1523" t="s">
        <v>67</v>
      </c>
      <c r="I1523" t="s">
        <v>68</v>
      </c>
      <c r="J1523">
        <v>69.5929</v>
      </c>
    </row>
    <row r="1524" spans="1:10" x14ac:dyDescent="0.25">
      <c r="A1524" t="s">
        <v>10061</v>
      </c>
      <c r="B1524" t="str">
        <f t="shared" si="69"/>
        <v>Q3</v>
      </c>
      <c r="C1524">
        <f t="shared" si="70"/>
        <v>9</v>
      </c>
      <c r="D1524" s="1">
        <v>39327</v>
      </c>
      <c r="E1524" t="s">
        <v>64</v>
      </c>
      <c r="F1524" t="str">
        <f t="shared" si="71"/>
        <v>Online</v>
      </c>
      <c r="G1524" t="s">
        <v>66</v>
      </c>
      <c r="H1524" t="s">
        <v>67</v>
      </c>
      <c r="I1524" t="s">
        <v>68</v>
      </c>
      <c r="J1524">
        <v>1879.5940000000001</v>
      </c>
    </row>
    <row r="1525" spans="1:10" x14ac:dyDescent="0.25">
      <c r="A1525" t="s">
        <v>10062</v>
      </c>
      <c r="B1525" t="str">
        <f t="shared" si="69"/>
        <v>Q3</v>
      </c>
      <c r="C1525">
        <f t="shared" si="70"/>
        <v>9</v>
      </c>
      <c r="D1525" s="1">
        <v>39327</v>
      </c>
      <c r="E1525" t="s">
        <v>64</v>
      </c>
      <c r="F1525" t="str">
        <f t="shared" si="71"/>
        <v>Online</v>
      </c>
      <c r="G1525" t="s">
        <v>66</v>
      </c>
      <c r="H1525" t="s">
        <v>67</v>
      </c>
      <c r="I1525" t="s">
        <v>68</v>
      </c>
      <c r="J1525">
        <v>672.9008</v>
      </c>
    </row>
    <row r="1526" spans="1:10" x14ac:dyDescent="0.25">
      <c r="A1526" t="s">
        <v>10064</v>
      </c>
      <c r="B1526" t="str">
        <f t="shared" si="69"/>
        <v>Q3</v>
      </c>
      <c r="C1526">
        <f t="shared" si="70"/>
        <v>9</v>
      </c>
      <c r="D1526" s="1">
        <v>39327</v>
      </c>
      <c r="E1526" t="s">
        <v>64</v>
      </c>
      <c r="F1526" t="str">
        <f t="shared" si="71"/>
        <v>Online</v>
      </c>
      <c r="G1526" t="s">
        <v>66</v>
      </c>
      <c r="H1526" t="s">
        <v>67</v>
      </c>
      <c r="I1526" t="s">
        <v>68</v>
      </c>
      <c r="J1526">
        <v>2754.0136000000002</v>
      </c>
    </row>
    <row r="1527" spans="1:10" x14ac:dyDescent="0.25">
      <c r="A1527" t="s">
        <v>10065</v>
      </c>
      <c r="B1527" t="str">
        <f t="shared" si="69"/>
        <v>Q3</v>
      </c>
      <c r="C1527">
        <f t="shared" si="70"/>
        <v>9</v>
      </c>
      <c r="D1527" s="1">
        <v>39327</v>
      </c>
      <c r="E1527" t="s">
        <v>64</v>
      </c>
      <c r="F1527" t="str">
        <f t="shared" si="71"/>
        <v>Online</v>
      </c>
      <c r="G1527" t="s">
        <v>66</v>
      </c>
      <c r="H1527" t="s">
        <v>67</v>
      </c>
      <c r="I1527" t="s">
        <v>68</v>
      </c>
      <c r="J1527">
        <v>905.52539999999999</v>
      </c>
    </row>
    <row r="1528" spans="1:10" x14ac:dyDescent="0.25">
      <c r="A1528" t="s">
        <v>10079</v>
      </c>
      <c r="B1528" t="str">
        <f t="shared" si="69"/>
        <v>Q3</v>
      </c>
      <c r="C1528">
        <f t="shared" si="70"/>
        <v>9</v>
      </c>
      <c r="D1528" s="1">
        <v>39327</v>
      </c>
      <c r="E1528" t="s">
        <v>64</v>
      </c>
      <c r="F1528" t="str">
        <f t="shared" si="71"/>
        <v>Online</v>
      </c>
      <c r="G1528" t="s">
        <v>66</v>
      </c>
      <c r="H1528" t="s">
        <v>67</v>
      </c>
      <c r="I1528" t="s">
        <v>68</v>
      </c>
      <c r="J1528">
        <v>59.658999999999999</v>
      </c>
    </row>
    <row r="1529" spans="1:10" x14ac:dyDescent="0.25">
      <c r="A1529" t="s">
        <v>10081</v>
      </c>
      <c r="B1529" t="str">
        <f t="shared" si="69"/>
        <v>Q3</v>
      </c>
      <c r="C1529">
        <f t="shared" si="70"/>
        <v>9</v>
      </c>
      <c r="D1529" s="1">
        <v>39327</v>
      </c>
      <c r="E1529" t="s">
        <v>64</v>
      </c>
      <c r="F1529" t="str">
        <f t="shared" si="71"/>
        <v>Online</v>
      </c>
      <c r="G1529" t="s">
        <v>66</v>
      </c>
      <c r="H1529" t="s">
        <v>67</v>
      </c>
      <c r="I1529" t="s">
        <v>68</v>
      </c>
      <c r="J1529">
        <v>35.6584</v>
      </c>
    </row>
    <row r="1530" spans="1:10" x14ac:dyDescent="0.25">
      <c r="A1530" t="s">
        <v>10082</v>
      </c>
      <c r="B1530" t="str">
        <f t="shared" si="69"/>
        <v>Q3</v>
      </c>
      <c r="C1530">
        <f t="shared" si="70"/>
        <v>9</v>
      </c>
      <c r="D1530" s="1">
        <v>39327</v>
      </c>
      <c r="E1530" t="s">
        <v>64</v>
      </c>
      <c r="F1530" t="str">
        <f t="shared" si="71"/>
        <v>Online</v>
      </c>
      <c r="G1530" t="s">
        <v>66</v>
      </c>
      <c r="H1530" t="s">
        <v>67</v>
      </c>
      <c r="I1530" t="s">
        <v>68</v>
      </c>
      <c r="J1530">
        <v>54.675400000000003</v>
      </c>
    </row>
    <row r="1531" spans="1:10" x14ac:dyDescent="0.25">
      <c r="A1531" t="s">
        <v>10083</v>
      </c>
      <c r="B1531" t="str">
        <f t="shared" si="69"/>
        <v>Q3</v>
      </c>
      <c r="C1531">
        <f t="shared" si="70"/>
        <v>9</v>
      </c>
      <c r="D1531" s="1">
        <v>39327</v>
      </c>
      <c r="E1531" t="s">
        <v>64</v>
      </c>
      <c r="F1531" t="str">
        <f t="shared" si="71"/>
        <v>Online</v>
      </c>
      <c r="G1531" t="s">
        <v>66</v>
      </c>
      <c r="H1531" t="s">
        <v>67</v>
      </c>
      <c r="I1531" t="s">
        <v>68</v>
      </c>
      <c r="J1531">
        <v>33.139000000000003</v>
      </c>
    </row>
    <row r="1532" spans="1:10" x14ac:dyDescent="0.25">
      <c r="A1532" t="s">
        <v>10084</v>
      </c>
      <c r="B1532" t="str">
        <f t="shared" si="69"/>
        <v>Q3</v>
      </c>
      <c r="C1532">
        <f t="shared" si="70"/>
        <v>9</v>
      </c>
      <c r="D1532" s="1">
        <v>39327</v>
      </c>
      <c r="E1532" t="s">
        <v>64</v>
      </c>
      <c r="F1532" t="str">
        <f t="shared" si="71"/>
        <v>Online</v>
      </c>
      <c r="G1532" t="s">
        <v>66</v>
      </c>
      <c r="H1532" t="s">
        <v>67</v>
      </c>
      <c r="I1532" t="s">
        <v>68</v>
      </c>
      <c r="J1532">
        <v>86.145799999999994</v>
      </c>
    </row>
    <row r="1533" spans="1:10" x14ac:dyDescent="0.25">
      <c r="A1533" t="s">
        <v>10137</v>
      </c>
      <c r="B1533" t="str">
        <f t="shared" si="69"/>
        <v>Q3</v>
      </c>
      <c r="C1533">
        <f t="shared" si="70"/>
        <v>9</v>
      </c>
      <c r="D1533" s="1">
        <v>39328</v>
      </c>
      <c r="E1533" t="s">
        <v>64</v>
      </c>
      <c r="F1533" t="str">
        <f t="shared" si="71"/>
        <v>Online</v>
      </c>
      <c r="G1533" t="s">
        <v>66</v>
      </c>
      <c r="H1533" t="s">
        <v>67</v>
      </c>
      <c r="I1533" t="s">
        <v>68</v>
      </c>
      <c r="J1533">
        <v>5.5140000000000002</v>
      </c>
    </row>
    <row r="1534" spans="1:10" x14ac:dyDescent="0.25">
      <c r="A1534" t="s">
        <v>10148</v>
      </c>
      <c r="B1534" t="str">
        <f t="shared" si="69"/>
        <v>Q3</v>
      </c>
      <c r="C1534">
        <f t="shared" si="70"/>
        <v>9</v>
      </c>
      <c r="D1534" s="1">
        <v>39328</v>
      </c>
      <c r="E1534" t="s">
        <v>64</v>
      </c>
      <c r="F1534" t="str">
        <f t="shared" si="71"/>
        <v>Online</v>
      </c>
      <c r="G1534" t="s">
        <v>66</v>
      </c>
      <c r="H1534" t="s">
        <v>67</v>
      </c>
      <c r="I1534" t="s">
        <v>68</v>
      </c>
      <c r="J1534">
        <v>820.29679999999996</v>
      </c>
    </row>
    <row r="1535" spans="1:10" x14ac:dyDescent="0.25">
      <c r="A1535" t="s">
        <v>10192</v>
      </c>
      <c r="B1535" t="str">
        <f t="shared" si="69"/>
        <v>Q3</v>
      </c>
      <c r="C1535">
        <f t="shared" si="70"/>
        <v>9</v>
      </c>
      <c r="D1535" s="1">
        <v>39329</v>
      </c>
      <c r="E1535" t="s">
        <v>64</v>
      </c>
      <c r="F1535" t="str">
        <f t="shared" si="71"/>
        <v>Online</v>
      </c>
      <c r="G1535" t="s">
        <v>66</v>
      </c>
      <c r="H1535" t="s">
        <v>67</v>
      </c>
      <c r="I1535" t="s">
        <v>68</v>
      </c>
      <c r="J1535">
        <v>5.5140000000000002</v>
      </c>
    </row>
    <row r="1536" spans="1:10" x14ac:dyDescent="0.25">
      <c r="A1536" t="s">
        <v>10194</v>
      </c>
      <c r="B1536" t="str">
        <f t="shared" si="69"/>
        <v>Q3</v>
      </c>
      <c r="C1536">
        <f t="shared" si="70"/>
        <v>9</v>
      </c>
      <c r="D1536" s="1">
        <v>39329</v>
      </c>
      <c r="E1536" t="s">
        <v>64</v>
      </c>
      <c r="F1536" t="str">
        <f t="shared" si="71"/>
        <v>Online</v>
      </c>
      <c r="G1536" t="s">
        <v>66</v>
      </c>
      <c r="H1536" t="s">
        <v>67</v>
      </c>
      <c r="I1536" t="s">
        <v>68</v>
      </c>
      <c r="J1536">
        <v>82.852900000000005</v>
      </c>
    </row>
    <row r="1537" spans="1:10" x14ac:dyDescent="0.25">
      <c r="A1537" t="s">
        <v>10196</v>
      </c>
      <c r="B1537" t="str">
        <f t="shared" si="69"/>
        <v>Q3</v>
      </c>
      <c r="C1537">
        <f t="shared" si="70"/>
        <v>9</v>
      </c>
      <c r="D1537" s="1">
        <v>39329</v>
      </c>
      <c r="E1537" t="s">
        <v>64</v>
      </c>
      <c r="F1537" t="str">
        <f t="shared" si="71"/>
        <v>Online</v>
      </c>
      <c r="G1537" t="s">
        <v>66</v>
      </c>
      <c r="H1537" t="s">
        <v>67</v>
      </c>
      <c r="I1537" t="s">
        <v>68</v>
      </c>
      <c r="J1537">
        <v>71.791899999999998</v>
      </c>
    </row>
    <row r="1538" spans="1:10" x14ac:dyDescent="0.25">
      <c r="A1538" t="s">
        <v>10200</v>
      </c>
      <c r="B1538" t="str">
        <f t="shared" si="69"/>
        <v>Q3</v>
      </c>
      <c r="C1538">
        <f t="shared" si="70"/>
        <v>9</v>
      </c>
      <c r="D1538" s="1">
        <v>39329</v>
      </c>
      <c r="E1538" t="s">
        <v>64</v>
      </c>
      <c r="F1538" t="str">
        <f t="shared" si="71"/>
        <v>Online</v>
      </c>
      <c r="G1538" t="s">
        <v>66</v>
      </c>
      <c r="H1538" t="s">
        <v>67</v>
      </c>
      <c r="I1538" t="s">
        <v>68</v>
      </c>
      <c r="J1538">
        <v>192.2148</v>
      </c>
    </row>
    <row r="1539" spans="1:10" x14ac:dyDescent="0.25">
      <c r="A1539" t="s">
        <v>10213</v>
      </c>
      <c r="B1539" t="str">
        <f t="shared" ref="B1539:B1602" si="72">IF(C1539&lt;4, "Q1",IF(C1539&lt;7,"Q2",IF(C1539&lt;10,"Q3","Q4")))</f>
        <v>Q3</v>
      </c>
      <c r="C1539">
        <f t="shared" ref="C1539:C1602" si="73">MONTH(D1539)</f>
        <v>9</v>
      </c>
      <c r="D1539" s="1">
        <v>39329</v>
      </c>
      <c r="E1539" t="s">
        <v>64</v>
      </c>
      <c r="F1539" t="str">
        <f t="shared" ref="F1539:F1602" si="74">IF(E1539="NULL","Online","Retail")</f>
        <v>Online</v>
      </c>
      <c r="G1539" t="s">
        <v>66</v>
      </c>
      <c r="H1539" t="s">
        <v>67</v>
      </c>
      <c r="I1539" t="s">
        <v>68</v>
      </c>
      <c r="J1539">
        <v>2688.5092</v>
      </c>
    </row>
    <row r="1540" spans="1:10" x14ac:dyDescent="0.25">
      <c r="A1540" t="s">
        <v>10232</v>
      </c>
      <c r="B1540" t="str">
        <f t="shared" si="72"/>
        <v>Q3</v>
      </c>
      <c r="C1540">
        <f t="shared" si="73"/>
        <v>9</v>
      </c>
      <c r="D1540" s="1">
        <v>39330</v>
      </c>
      <c r="E1540" t="s">
        <v>64</v>
      </c>
      <c r="F1540" t="str">
        <f t="shared" si="74"/>
        <v>Online</v>
      </c>
      <c r="G1540" t="s">
        <v>66</v>
      </c>
      <c r="H1540" t="s">
        <v>67</v>
      </c>
      <c r="I1540" t="s">
        <v>68</v>
      </c>
      <c r="J1540">
        <v>41.183399999999999</v>
      </c>
    </row>
    <row r="1541" spans="1:10" x14ac:dyDescent="0.25">
      <c r="A1541" t="s">
        <v>10246</v>
      </c>
      <c r="B1541" t="str">
        <f t="shared" si="72"/>
        <v>Q3</v>
      </c>
      <c r="C1541">
        <f t="shared" si="73"/>
        <v>9</v>
      </c>
      <c r="D1541" s="1">
        <v>39330</v>
      </c>
      <c r="E1541" t="s">
        <v>64</v>
      </c>
      <c r="F1541" t="str">
        <f t="shared" si="74"/>
        <v>Online</v>
      </c>
      <c r="G1541" t="s">
        <v>66</v>
      </c>
      <c r="H1541" t="s">
        <v>67</v>
      </c>
      <c r="I1541" t="s">
        <v>68</v>
      </c>
      <c r="J1541">
        <v>858.96069999999997</v>
      </c>
    </row>
    <row r="1542" spans="1:10" x14ac:dyDescent="0.25">
      <c r="A1542" t="s">
        <v>10262</v>
      </c>
      <c r="B1542" t="str">
        <f t="shared" si="72"/>
        <v>Q3</v>
      </c>
      <c r="C1542">
        <f t="shared" si="73"/>
        <v>9</v>
      </c>
      <c r="D1542" s="1">
        <v>39331</v>
      </c>
      <c r="E1542" t="s">
        <v>64</v>
      </c>
      <c r="F1542" t="str">
        <f t="shared" si="74"/>
        <v>Online</v>
      </c>
      <c r="G1542" t="s">
        <v>66</v>
      </c>
      <c r="H1542" t="s">
        <v>67</v>
      </c>
      <c r="I1542" t="s">
        <v>68</v>
      </c>
      <c r="J1542">
        <v>2574.6279</v>
      </c>
    </row>
    <row r="1543" spans="1:10" x14ac:dyDescent="0.25">
      <c r="A1543" t="s">
        <v>10292</v>
      </c>
      <c r="B1543" t="str">
        <f t="shared" si="72"/>
        <v>Q3</v>
      </c>
      <c r="C1543">
        <f t="shared" si="73"/>
        <v>9</v>
      </c>
      <c r="D1543" s="1">
        <v>39331</v>
      </c>
      <c r="E1543" t="s">
        <v>64</v>
      </c>
      <c r="F1543" t="str">
        <f t="shared" si="74"/>
        <v>Online</v>
      </c>
      <c r="G1543" t="s">
        <v>66</v>
      </c>
      <c r="H1543" t="s">
        <v>67</v>
      </c>
      <c r="I1543" t="s">
        <v>68</v>
      </c>
      <c r="J1543">
        <v>55.238999999999997</v>
      </c>
    </row>
    <row r="1544" spans="1:10" x14ac:dyDescent="0.25">
      <c r="A1544" t="s">
        <v>10333</v>
      </c>
      <c r="B1544" t="str">
        <f t="shared" si="72"/>
        <v>Q3</v>
      </c>
      <c r="C1544">
        <f t="shared" si="73"/>
        <v>9</v>
      </c>
      <c r="D1544" s="1">
        <v>39332</v>
      </c>
      <c r="E1544" t="s">
        <v>64</v>
      </c>
      <c r="F1544" t="str">
        <f t="shared" si="74"/>
        <v>Online</v>
      </c>
      <c r="G1544" t="s">
        <v>66</v>
      </c>
      <c r="H1544" t="s">
        <v>67</v>
      </c>
      <c r="I1544" t="s">
        <v>68</v>
      </c>
      <c r="J1544">
        <v>38.674999999999997</v>
      </c>
    </row>
    <row r="1545" spans="1:10" x14ac:dyDescent="0.25">
      <c r="A1545" t="s">
        <v>10339</v>
      </c>
      <c r="B1545" t="str">
        <f t="shared" si="72"/>
        <v>Q3</v>
      </c>
      <c r="C1545">
        <f t="shared" si="73"/>
        <v>9</v>
      </c>
      <c r="D1545" s="1">
        <v>39332</v>
      </c>
      <c r="E1545" t="s">
        <v>64</v>
      </c>
      <c r="F1545" t="str">
        <f t="shared" si="74"/>
        <v>Online</v>
      </c>
      <c r="G1545" t="s">
        <v>66</v>
      </c>
      <c r="H1545" t="s">
        <v>67</v>
      </c>
      <c r="I1545" t="s">
        <v>68</v>
      </c>
      <c r="J1545">
        <v>66.819400000000002</v>
      </c>
    </row>
    <row r="1546" spans="1:10" x14ac:dyDescent="0.25">
      <c r="A1546" t="s">
        <v>10342</v>
      </c>
      <c r="B1546" t="str">
        <f t="shared" si="72"/>
        <v>Q3</v>
      </c>
      <c r="C1546">
        <f t="shared" si="73"/>
        <v>9</v>
      </c>
      <c r="D1546" s="1">
        <v>39332</v>
      </c>
      <c r="E1546" t="s">
        <v>64</v>
      </c>
      <c r="F1546" t="str">
        <f t="shared" si="74"/>
        <v>Online</v>
      </c>
      <c r="G1546" t="s">
        <v>66</v>
      </c>
      <c r="H1546" t="s">
        <v>67</v>
      </c>
      <c r="I1546" t="s">
        <v>68</v>
      </c>
      <c r="J1546">
        <v>92.786900000000003</v>
      </c>
    </row>
    <row r="1547" spans="1:10" x14ac:dyDescent="0.25">
      <c r="A1547" t="s">
        <v>10359</v>
      </c>
      <c r="B1547" t="str">
        <f t="shared" si="72"/>
        <v>Q3</v>
      </c>
      <c r="C1547">
        <f t="shared" si="73"/>
        <v>9</v>
      </c>
      <c r="D1547" s="1">
        <v>39332</v>
      </c>
      <c r="E1547" t="s">
        <v>64</v>
      </c>
      <c r="F1547" t="str">
        <f t="shared" si="74"/>
        <v>Online</v>
      </c>
      <c r="G1547" t="s">
        <v>66</v>
      </c>
      <c r="H1547" t="s">
        <v>67</v>
      </c>
      <c r="I1547" t="s">
        <v>68</v>
      </c>
      <c r="J1547">
        <v>2699.0066999999999</v>
      </c>
    </row>
    <row r="1548" spans="1:10" x14ac:dyDescent="0.25">
      <c r="A1548" t="s">
        <v>10395</v>
      </c>
      <c r="B1548" t="str">
        <f t="shared" si="72"/>
        <v>Q3</v>
      </c>
      <c r="C1548">
        <f t="shared" si="73"/>
        <v>9</v>
      </c>
      <c r="D1548" s="1">
        <v>39333</v>
      </c>
      <c r="E1548" t="s">
        <v>64</v>
      </c>
      <c r="F1548" t="str">
        <f t="shared" si="74"/>
        <v>Online</v>
      </c>
      <c r="G1548" t="s">
        <v>66</v>
      </c>
      <c r="H1548" t="s">
        <v>67</v>
      </c>
      <c r="I1548" t="s">
        <v>68</v>
      </c>
      <c r="J1548">
        <v>23.746500000000001</v>
      </c>
    </row>
    <row r="1549" spans="1:10" x14ac:dyDescent="0.25">
      <c r="A1549" t="s">
        <v>10401</v>
      </c>
      <c r="B1549" t="str">
        <f t="shared" si="72"/>
        <v>Q3</v>
      </c>
      <c r="C1549">
        <f t="shared" si="73"/>
        <v>9</v>
      </c>
      <c r="D1549" s="1">
        <v>39333</v>
      </c>
      <c r="E1549" t="s">
        <v>64</v>
      </c>
      <c r="F1549" t="str">
        <f t="shared" si="74"/>
        <v>Online</v>
      </c>
      <c r="G1549" t="s">
        <v>66</v>
      </c>
      <c r="H1549" t="s">
        <v>67</v>
      </c>
      <c r="I1549" t="s">
        <v>68</v>
      </c>
      <c r="J1549">
        <v>136.44540000000001</v>
      </c>
    </row>
    <row r="1550" spans="1:10" x14ac:dyDescent="0.25">
      <c r="A1550" t="s">
        <v>10424</v>
      </c>
      <c r="B1550" t="str">
        <f t="shared" si="72"/>
        <v>Q3</v>
      </c>
      <c r="C1550">
        <f t="shared" si="73"/>
        <v>9</v>
      </c>
      <c r="D1550" s="1">
        <v>39334</v>
      </c>
      <c r="E1550" t="s">
        <v>64</v>
      </c>
      <c r="F1550" t="str">
        <f t="shared" si="74"/>
        <v>Online</v>
      </c>
      <c r="G1550" t="s">
        <v>66</v>
      </c>
      <c r="H1550" t="s">
        <v>67</v>
      </c>
      <c r="I1550" t="s">
        <v>68</v>
      </c>
      <c r="J1550">
        <v>2535.9639999999999</v>
      </c>
    </row>
    <row r="1551" spans="1:10" x14ac:dyDescent="0.25">
      <c r="A1551" t="s">
        <v>10425</v>
      </c>
      <c r="B1551" t="str">
        <f t="shared" si="72"/>
        <v>Q3</v>
      </c>
      <c r="C1551">
        <f t="shared" si="73"/>
        <v>9</v>
      </c>
      <c r="D1551" s="1">
        <v>39334</v>
      </c>
      <c r="E1551" t="s">
        <v>64</v>
      </c>
      <c r="F1551" t="str">
        <f t="shared" si="74"/>
        <v>Online</v>
      </c>
      <c r="G1551" t="s">
        <v>66</v>
      </c>
      <c r="H1551" t="s">
        <v>67</v>
      </c>
      <c r="I1551" t="s">
        <v>68</v>
      </c>
      <c r="J1551">
        <v>2628.7397999999998</v>
      </c>
    </row>
    <row r="1552" spans="1:10" x14ac:dyDescent="0.25">
      <c r="A1552" t="s">
        <v>10457</v>
      </c>
      <c r="B1552" t="str">
        <f t="shared" si="72"/>
        <v>Q3</v>
      </c>
      <c r="C1552">
        <f t="shared" si="73"/>
        <v>9</v>
      </c>
      <c r="D1552" s="1">
        <v>39334</v>
      </c>
      <c r="E1552" t="s">
        <v>64</v>
      </c>
      <c r="F1552" t="str">
        <f t="shared" si="74"/>
        <v>Online</v>
      </c>
      <c r="G1552" t="s">
        <v>66</v>
      </c>
      <c r="H1552" t="s">
        <v>67</v>
      </c>
      <c r="I1552" t="s">
        <v>68</v>
      </c>
      <c r="J1552">
        <v>16.552900000000001</v>
      </c>
    </row>
    <row r="1553" spans="1:10" x14ac:dyDescent="0.25">
      <c r="A1553" t="s">
        <v>10458</v>
      </c>
      <c r="B1553" t="str">
        <f t="shared" si="72"/>
        <v>Q3</v>
      </c>
      <c r="C1553">
        <f t="shared" si="73"/>
        <v>9</v>
      </c>
      <c r="D1553" s="1">
        <v>39334</v>
      </c>
      <c r="E1553" t="s">
        <v>64</v>
      </c>
      <c r="F1553" t="str">
        <f t="shared" si="74"/>
        <v>Online</v>
      </c>
      <c r="G1553" t="s">
        <v>66</v>
      </c>
      <c r="H1553" t="s">
        <v>67</v>
      </c>
      <c r="I1553" t="s">
        <v>68</v>
      </c>
      <c r="J1553">
        <v>32.575400000000002</v>
      </c>
    </row>
    <row r="1554" spans="1:10" x14ac:dyDescent="0.25">
      <c r="A1554" t="s">
        <v>10480</v>
      </c>
      <c r="B1554" t="str">
        <f t="shared" si="72"/>
        <v>Q3</v>
      </c>
      <c r="C1554">
        <f t="shared" si="73"/>
        <v>9</v>
      </c>
      <c r="D1554" s="1">
        <v>39334</v>
      </c>
      <c r="E1554" t="s">
        <v>64</v>
      </c>
      <c r="F1554" t="str">
        <f t="shared" si="74"/>
        <v>Online</v>
      </c>
      <c r="G1554" t="s">
        <v>66</v>
      </c>
      <c r="H1554" t="s">
        <v>67</v>
      </c>
      <c r="I1554" t="s">
        <v>68</v>
      </c>
      <c r="J1554">
        <v>858.96069999999997</v>
      </c>
    </row>
    <row r="1555" spans="1:10" x14ac:dyDescent="0.25">
      <c r="A1555" t="s">
        <v>10485</v>
      </c>
      <c r="B1555" t="str">
        <f t="shared" si="72"/>
        <v>Q3</v>
      </c>
      <c r="C1555">
        <f t="shared" si="73"/>
        <v>9</v>
      </c>
      <c r="D1555" s="1">
        <v>39334</v>
      </c>
      <c r="E1555" t="s">
        <v>64</v>
      </c>
      <c r="F1555" t="str">
        <f t="shared" si="74"/>
        <v>Online</v>
      </c>
      <c r="G1555" t="s">
        <v>66</v>
      </c>
      <c r="H1555" t="s">
        <v>67</v>
      </c>
      <c r="I1555" t="s">
        <v>68</v>
      </c>
      <c r="J1555">
        <v>635.35289999999998</v>
      </c>
    </row>
    <row r="1556" spans="1:10" x14ac:dyDescent="0.25">
      <c r="A1556" t="s">
        <v>10487</v>
      </c>
      <c r="B1556" t="str">
        <f t="shared" si="72"/>
        <v>Q3</v>
      </c>
      <c r="C1556">
        <f t="shared" si="73"/>
        <v>9</v>
      </c>
      <c r="D1556" s="1">
        <v>39334</v>
      </c>
      <c r="E1556" t="s">
        <v>64</v>
      </c>
      <c r="F1556" t="str">
        <f t="shared" si="74"/>
        <v>Online</v>
      </c>
      <c r="G1556" t="s">
        <v>66</v>
      </c>
      <c r="H1556" t="s">
        <v>67</v>
      </c>
      <c r="I1556" t="s">
        <v>68</v>
      </c>
      <c r="J1556">
        <v>2659.7791999999999</v>
      </c>
    </row>
    <row r="1557" spans="1:10" x14ac:dyDescent="0.25">
      <c r="A1557" t="s">
        <v>10489</v>
      </c>
      <c r="B1557" t="str">
        <f t="shared" si="72"/>
        <v>Q3</v>
      </c>
      <c r="C1557">
        <f t="shared" si="73"/>
        <v>9</v>
      </c>
      <c r="D1557" s="1">
        <v>39335</v>
      </c>
      <c r="E1557" t="s">
        <v>64</v>
      </c>
      <c r="F1557" t="str">
        <f t="shared" si="74"/>
        <v>Online</v>
      </c>
      <c r="G1557" t="s">
        <v>66</v>
      </c>
      <c r="H1557" t="s">
        <v>67</v>
      </c>
      <c r="I1557" t="s">
        <v>68</v>
      </c>
      <c r="J1557">
        <v>2566.1194</v>
      </c>
    </row>
    <row r="1558" spans="1:10" x14ac:dyDescent="0.25">
      <c r="A1558" t="s">
        <v>10494</v>
      </c>
      <c r="B1558" t="str">
        <f t="shared" si="72"/>
        <v>Q3</v>
      </c>
      <c r="C1558">
        <f t="shared" si="73"/>
        <v>9</v>
      </c>
      <c r="D1558" s="1">
        <v>39335</v>
      </c>
      <c r="E1558" t="s">
        <v>64</v>
      </c>
      <c r="F1558" t="str">
        <f t="shared" si="74"/>
        <v>Online</v>
      </c>
      <c r="G1558" t="s">
        <v>66</v>
      </c>
      <c r="H1558" t="s">
        <v>67</v>
      </c>
      <c r="I1558" t="s">
        <v>68</v>
      </c>
      <c r="J1558">
        <v>1954.7008000000001</v>
      </c>
    </row>
    <row r="1559" spans="1:10" x14ac:dyDescent="0.25">
      <c r="A1559" t="s">
        <v>10496</v>
      </c>
      <c r="B1559" t="str">
        <f t="shared" si="72"/>
        <v>Q3</v>
      </c>
      <c r="C1559">
        <f t="shared" si="73"/>
        <v>9</v>
      </c>
      <c r="D1559" s="1">
        <v>39335</v>
      </c>
      <c r="E1559" t="s">
        <v>64</v>
      </c>
      <c r="F1559" t="str">
        <f t="shared" si="74"/>
        <v>Online</v>
      </c>
      <c r="G1559" t="s">
        <v>66</v>
      </c>
      <c r="H1559" t="s">
        <v>67</v>
      </c>
      <c r="I1559" t="s">
        <v>68</v>
      </c>
      <c r="J1559">
        <v>2585.6669000000002</v>
      </c>
    </row>
    <row r="1560" spans="1:10" x14ac:dyDescent="0.25">
      <c r="A1560" t="s">
        <v>10509</v>
      </c>
      <c r="B1560" t="str">
        <f t="shared" si="72"/>
        <v>Q3</v>
      </c>
      <c r="C1560">
        <f t="shared" si="73"/>
        <v>9</v>
      </c>
      <c r="D1560" s="1">
        <v>39335</v>
      </c>
      <c r="E1560" t="s">
        <v>64</v>
      </c>
      <c r="F1560" t="str">
        <f t="shared" si="74"/>
        <v>Online</v>
      </c>
      <c r="G1560" t="s">
        <v>66</v>
      </c>
      <c r="H1560" t="s">
        <v>67</v>
      </c>
      <c r="I1560" t="s">
        <v>68</v>
      </c>
      <c r="J1560">
        <v>5.5140000000000002</v>
      </c>
    </row>
    <row r="1561" spans="1:10" x14ac:dyDescent="0.25">
      <c r="A1561" t="s">
        <v>10510</v>
      </c>
      <c r="B1561" t="str">
        <f t="shared" si="72"/>
        <v>Q3</v>
      </c>
      <c r="C1561">
        <f t="shared" si="73"/>
        <v>9</v>
      </c>
      <c r="D1561" s="1">
        <v>39335</v>
      </c>
      <c r="E1561" t="s">
        <v>64</v>
      </c>
      <c r="F1561" t="str">
        <f t="shared" si="74"/>
        <v>Online</v>
      </c>
      <c r="G1561" t="s">
        <v>66</v>
      </c>
      <c r="H1561" t="s">
        <v>67</v>
      </c>
      <c r="I1561" t="s">
        <v>68</v>
      </c>
      <c r="J1561">
        <v>35.669400000000003</v>
      </c>
    </row>
    <row r="1562" spans="1:10" x14ac:dyDescent="0.25">
      <c r="A1562" t="s">
        <v>10512</v>
      </c>
      <c r="B1562" t="str">
        <f t="shared" si="72"/>
        <v>Q3</v>
      </c>
      <c r="C1562">
        <f t="shared" si="73"/>
        <v>9</v>
      </c>
      <c r="D1562" s="1">
        <v>39335</v>
      </c>
      <c r="E1562" t="s">
        <v>64</v>
      </c>
      <c r="F1562" t="str">
        <f t="shared" si="74"/>
        <v>Online</v>
      </c>
      <c r="G1562" t="s">
        <v>66</v>
      </c>
      <c r="H1562" t="s">
        <v>67</v>
      </c>
      <c r="I1562" t="s">
        <v>68</v>
      </c>
      <c r="J1562">
        <v>30.6859</v>
      </c>
    </row>
    <row r="1563" spans="1:10" x14ac:dyDescent="0.25">
      <c r="A1563" t="s">
        <v>10513</v>
      </c>
      <c r="B1563" t="str">
        <f t="shared" si="72"/>
        <v>Q3</v>
      </c>
      <c r="C1563">
        <f t="shared" si="73"/>
        <v>9</v>
      </c>
      <c r="D1563" s="1">
        <v>39335</v>
      </c>
      <c r="E1563" t="s">
        <v>64</v>
      </c>
      <c r="F1563" t="str">
        <f t="shared" si="74"/>
        <v>Online</v>
      </c>
      <c r="G1563" t="s">
        <v>66</v>
      </c>
      <c r="H1563" t="s">
        <v>67</v>
      </c>
      <c r="I1563" t="s">
        <v>68</v>
      </c>
      <c r="J1563">
        <v>30.6859</v>
      </c>
    </row>
    <row r="1564" spans="1:10" x14ac:dyDescent="0.25">
      <c r="A1564" t="s">
        <v>10520</v>
      </c>
      <c r="B1564" t="str">
        <f t="shared" si="72"/>
        <v>Q3</v>
      </c>
      <c r="C1564">
        <f t="shared" si="73"/>
        <v>9</v>
      </c>
      <c r="D1564" s="1">
        <v>39335</v>
      </c>
      <c r="E1564" t="s">
        <v>64</v>
      </c>
      <c r="F1564" t="str">
        <f t="shared" si="74"/>
        <v>Online</v>
      </c>
      <c r="G1564" t="s">
        <v>66</v>
      </c>
      <c r="H1564" t="s">
        <v>67</v>
      </c>
      <c r="I1564" t="s">
        <v>68</v>
      </c>
      <c r="J1564">
        <v>1352.3432</v>
      </c>
    </row>
    <row r="1565" spans="1:10" x14ac:dyDescent="0.25">
      <c r="A1565" t="s">
        <v>10531</v>
      </c>
      <c r="B1565" t="str">
        <f t="shared" si="72"/>
        <v>Q3</v>
      </c>
      <c r="C1565">
        <f t="shared" si="73"/>
        <v>9</v>
      </c>
      <c r="D1565" s="1">
        <v>39335</v>
      </c>
      <c r="E1565" t="s">
        <v>64</v>
      </c>
      <c r="F1565" t="str">
        <f t="shared" si="74"/>
        <v>Online</v>
      </c>
      <c r="G1565" t="s">
        <v>66</v>
      </c>
      <c r="H1565" t="s">
        <v>67</v>
      </c>
      <c r="I1565" t="s">
        <v>68</v>
      </c>
      <c r="J1565">
        <v>2644.3312999999998</v>
      </c>
    </row>
    <row r="1566" spans="1:10" x14ac:dyDescent="0.25">
      <c r="A1566" t="s">
        <v>10550</v>
      </c>
      <c r="B1566" t="str">
        <f t="shared" si="72"/>
        <v>Q3</v>
      </c>
      <c r="C1566">
        <f t="shared" si="73"/>
        <v>9</v>
      </c>
      <c r="D1566" s="1">
        <v>39336</v>
      </c>
      <c r="E1566" t="s">
        <v>64</v>
      </c>
      <c r="F1566" t="str">
        <f t="shared" si="74"/>
        <v>Online</v>
      </c>
      <c r="G1566" t="s">
        <v>66</v>
      </c>
      <c r="H1566" t="s">
        <v>67</v>
      </c>
      <c r="I1566" t="s">
        <v>68</v>
      </c>
      <c r="J1566">
        <v>32.575400000000002</v>
      </c>
    </row>
    <row r="1567" spans="1:10" x14ac:dyDescent="0.25">
      <c r="A1567" t="s">
        <v>10552</v>
      </c>
      <c r="B1567" t="str">
        <f t="shared" si="72"/>
        <v>Q3</v>
      </c>
      <c r="C1567">
        <f t="shared" si="73"/>
        <v>9</v>
      </c>
      <c r="D1567" s="1">
        <v>39336</v>
      </c>
      <c r="E1567" t="s">
        <v>64</v>
      </c>
      <c r="F1567" t="str">
        <f t="shared" si="74"/>
        <v>Online</v>
      </c>
      <c r="G1567" t="s">
        <v>66</v>
      </c>
      <c r="H1567" t="s">
        <v>67</v>
      </c>
      <c r="I1567" t="s">
        <v>68</v>
      </c>
      <c r="J1567">
        <v>183.73939999999999</v>
      </c>
    </row>
    <row r="1568" spans="1:10" x14ac:dyDescent="0.25">
      <c r="A1568" t="s">
        <v>10566</v>
      </c>
      <c r="B1568" t="str">
        <f t="shared" si="72"/>
        <v>Q3</v>
      </c>
      <c r="C1568">
        <f t="shared" si="73"/>
        <v>9</v>
      </c>
      <c r="D1568" s="1">
        <v>39336</v>
      </c>
      <c r="E1568" t="s">
        <v>64</v>
      </c>
      <c r="F1568" t="str">
        <f t="shared" si="74"/>
        <v>Online</v>
      </c>
      <c r="G1568" t="s">
        <v>66</v>
      </c>
      <c r="H1568" t="s">
        <v>67</v>
      </c>
      <c r="I1568" t="s">
        <v>68</v>
      </c>
      <c r="J1568">
        <v>1276.8054</v>
      </c>
    </row>
    <row r="1569" spans="1:10" x14ac:dyDescent="0.25">
      <c r="A1569" t="s">
        <v>10609</v>
      </c>
      <c r="B1569" t="str">
        <f t="shared" si="72"/>
        <v>Q3</v>
      </c>
      <c r="C1569">
        <f t="shared" si="73"/>
        <v>9</v>
      </c>
      <c r="D1569" s="1">
        <v>39337</v>
      </c>
      <c r="E1569" t="s">
        <v>64</v>
      </c>
      <c r="F1569" t="str">
        <f t="shared" si="74"/>
        <v>Online</v>
      </c>
      <c r="G1569" t="s">
        <v>66</v>
      </c>
      <c r="H1569" t="s">
        <v>67</v>
      </c>
      <c r="I1569" t="s">
        <v>68</v>
      </c>
      <c r="J1569">
        <v>34.221899999999998</v>
      </c>
    </row>
    <row r="1570" spans="1:10" x14ac:dyDescent="0.25">
      <c r="A1570" t="s">
        <v>10612</v>
      </c>
      <c r="B1570" t="str">
        <f t="shared" si="72"/>
        <v>Q3</v>
      </c>
      <c r="C1570">
        <f t="shared" si="73"/>
        <v>9</v>
      </c>
      <c r="D1570" s="1">
        <v>39337</v>
      </c>
      <c r="E1570" t="s">
        <v>64</v>
      </c>
      <c r="F1570" t="str">
        <f t="shared" si="74"/>
        <v>Online</v>
      </c>
      <c r="G1570" t="s">
        <v>66</v>
      </c>
      <c r="H1570" t="s">
        <v>67</v>
      </c>
      <c r="I1570" t="s">
        <v>68</v>
      </c>
      <c r="J1570">
        <v>59.084400000000002</v>
      </c>
    </row>
    <row r="1571" spans="1:10" x14ac:dyDescent="0.25">
      <c r="A1571" t="s">
        <v>10614</v>
      </c>
      <c r="B1571" t="str">
        <f t="shared" si="72"/>
        <v>Q3</v>
      </c>
      <c r="C1571">
        <f t="shared" si="73"/>
        <v>9</v>
      </c>
      <c r="D1571" s="1">
        <v>39337</v>
      </c>
      <c r="E1571" t="s">
        <v>64</v>
      </c>
      <c r="F1571" t="str">
        <f t="shared" si="74"/>
        <v>Online</v>
      </c>
      <c r="G1571" t="s">
        <v>66</v>
      </c>
      <c r="H1571" t="s">
        <v>67</v>
      </c>
      <c r="I1571" t="s">
        <v>68</v>
      </c>
      <c r="J1571">
        <v>26.276900000000001</v>
      </c>
    </row>
    <row r="1572" spans="1:10" x14ac:dyDescent="0.25">
      <c r="A1572" t="s">
        <v>10632</v>
      </c>
      <c r="B1572" t="str">
        <f t="shared" si="72"/>
        <v>Q3</v>
      </c>
      <c r="C1572">
        <f t="shared" si="73"/>
        <v>9</v>
      </c>
      <c r="D1572" s="1">
        <v>39337</v>
      </c>
      <c r="E1572" t="s">
        <v>64</v>
      </c>
      <c r="F1572" t="str">
        <f t="shared" si="74"/>
        <v>Online</v>
      </c>
      <c r="G1572" t="s">
        <v>66</v>
      </c>
      <c r="H1572" t="s">
        <v>67</v>
      </c>
      <c r="I1572" t="s">
        <v>68</v>
      </c>
      <c r="J1572">
        <v>1268.2859000000001</v>
      </c>
    </row>
    <row r="1573" spans="1:10" x14ac:dyDescent="0.25">
      <c r="A1573" t="s">
        <v>10636</v>
      </c>
      <c r="B1573" t="str">
        <f t="shared" si="72"/>
        <v>Q3</v>
      </c>
      <c r="C1573">
        <f t="shared" si="73"/>
        <v>9</v>
      </c>
      <c r="D1573" s="1">
        <v>39338</v>
      </c>
      <c r="E1573" t="s">
        <v>64</v>
      </c>
      <c r="F1573" t="str">
        <f t="shared" si="74"/>
        <v>Online</v>
      </c>
      <c r="G1573" t="s">
        <v>66</v>
      </c>
      <c r="H1573" t="s">
        <v>67</v>
      </c>
      <c r="I1573" t="s">
        <v>68</v>
      </c>
      <c r="J1573">
        <v>2580.1419000000001</v>
      </c>
    </row>
    <row r="1574" spans="1:10" x14ac:dyDescent="0.25">
      <c r="A1574" t="s">
        <v>10638</v>
      </c>
      <c r="B1574" t="str">
        <f t="shared" si="72"/>
        <v>Q3</v>
      </c>
      <c r="C1574">
        <f t="shared" si="73"/>
        <v>9</v>
      </c>
      <c r="D1574" s="1">
        <v>39338</v>
      </c>
      <c r="E1574" t="s">
        <v>64</v>
      </c>
      <c r="F1574" t="str">
        <f t="shared" si="74"/>
        <v>Online</v>
      </c>
      <c r="G1574" t="s">
        <v>66</v>
      </c>
      <c r="H1574" t="s">
        <v>67</v>
      </c>
      <c r="I1574" t="s">
        <v>68</v>
      </c>
      <c r="J1574">
        <v>2535.9639999999999</v>
      </c>
    </row>
    <row r="1575" spans="1:10" x14ac:dyDescent="0.25">
      <c r="A1575" t="s">
        <v>10640</v>
      </c>
      <c r="B1575" t="str">
        <f t="shared" si="72"/>
        <v>Q3</v>
      </c>
      <c r="C1575">
        <f t="shared" si="73"/>
        <v>9</v>
      </c>
      <c r="D1575" s="1">
        <v>39338</v>
      </c>
      <c r="E1575" t="s">
        <v>64</v>
      </c>
      <c r="F1575" t="str">
        <f t="shared" si="74"/>
        <v>Online</v>
      </c>
      <c r="G1575" t="s">
        <v>66</v>
      </c>
      <c r="H1575" t="s">
        <v>67</v>
      </c>
      <c r="I1575" t="s">
        <v>68</v>
      </c>
      <c r="J1575">
        <v>2563.5889999999999</v>
      </c>
    </row>
    <row r="1576" spans="1:10" x14ac:dyDescent="0.25">
      <c r="A1576" t="s">
        <v>10641</v>
      </c>
      <c r="B1576" t="str">
        <f t="shared" si="72"/>
        <v>Q3</v>
      </c>
      <c r="C1576">
        <f t="shared" si="73"/>
        <v>9</v>
      </c>
      <c r="D1576" s="1">
        <v>39338</v>
      </c>
      <c r="E1576" t="s">
        <v>64</v>
      </c>
      <c r="F1576" t="str">
        <f t="shared" si="74"/>
        <v>Online</v>
      </c>
      <c r="G1576" t="s">
        <v>66</v>
      </c>
      <c r="H1576" t="s">
        <v>67</v>
      </c>
      <c r="I1576" t="s">
        <v>68</v>
      </c>
      <c r="J1576">
        <v>2639.8008</v>
      </c>
    </row>
    <row r="1577" spans="1:10" x14ac:dyDescent="0.25">
      <c r="A1577" t="s">
        <v>10651</v>
      </c>
      <c r="B1577" t="str">
        <f t="shared" si="72"/>
        <v>Q3</v>
      </c>
      <c r="C1577">
        <f t="shared" si="73"/>
        <v>9</v>
      </c>
      <c r="D1577" s="1">
        <v>39338</v>
      </c>
      <c r="E1577" t="s">
        <v>64</v>
      </c>
      <c r="F1577" t="str">
        <f t="shared" si="74"/>
        <v>Online</v>
      </c>
      <c r="G1577" t="s">
        <v>66</v>
      </c>
      <c r="H1577" t="s">
        <v>67</v>
      </c>
      <c r="I1577" t="s">
        <v>68</v>
      </c>
      <c r="J1577">
        <v>2579.5783000000001</v>
      </c>
    </row>
    <row r="1578" spans="1:10" x14ac:dyDescent="0.25">
      <c r="A1578" t="s">
        <v>10672</v>
      </c>
      <c r="B1578" t="str">
        <f t="shared" si="72"/>
        <v>Q3</v>
      </c>
      <c r="C1578">
        <f t="shared" si="73"/>
        <v>9</v>
      </c>
      <c r="D1578" s="1">
        <v>39338</v>
      </c>
      <c r="E1578" t="s">
        <v>64</v>
      </c>
      <c r="F1578" t="str">
        <f t="shared" si="74"/>
        <v>Online</v>
      </c>
      <c r="G1578" t="s">
        <v>66</v>
      </c>
      <c r="H1578" t="s">
        <v>67</v>
      </c>
      <c r="I1578" t="s">
        <v>68</v>
      </c>
      <c r="J1578">
        <v>38.674999999999997</v>
      </c>
    </row>
    <row r="1579" spans="1:10" x14ac:dyDescent="0.25">
      <c r="A1579" t="s">
        <v>10697</v>
      </c>
      <c r="B1579" t="str">
        <f t="shared" si="72"/>
        <v>Q3</v>
      </c>
      <c r="C1579">
        <f t="shared" si="73"/>
        <v>9</v>
      </c>
      <c r="D1579" s="1">
        <v>39338</v>
      </c>
      <c r="E1579" t="s">
        <v>64</v>
      </c>
      <c r="F1579" t="str">
        <f t="shared" si="74"/>
        <v>Online</v>
      </c>
      <c r="G1579" t="s">
        <v>66</v>
      </c>
      <c r="H1579" t="s">
        <v>67</v>
      </c>
      <c r="I1579" t="s">
        <v>68</v>
      </c>
      <c r="J1579">
        <v>1276.8054</v>
      </c>
    </row>
    <row r="1580" spans="1:10" x14ac:dyDescent="0.25">
      <c r="A1580" t="s">
        <v>10698</v>
      </c>
      <c r="B1580" t="str">
        <f t="shared" si="72"/>
        <v>Q3</v>
      </c>
      <c r="C1580">
        <f t="shared" si="73"/>
        <v>9</v>
      </c>
      <c r="D1580" s="1">
        <v>39338</v>
      </c>
      <c r="E1580" t="s">
        <v>64</v>
      </c>
      <c r="F1580" t="str">
        <f t="shared" si="74"/>
        <v>Online</v>
      </c>
      <c r="G1580" t="s">
        <v>66</v>
      </c>
      <c r="H1580" t="s">
        <v>67</v>
      </c>
      <c r="I1580" t="s">
        <v>68</v>
      </c>
      <c r="J1580">
        <v>596.68899999999996</v>
      </c>
    </row>
    <row r="1581" spans="1:10" x14ac:dyDescent="0.25">
      <c r="A1581" t="s">
        <v>10712</v>
      </c>
      <c r="B1581" t="str">
        <f t="shared" si="72"/>
        <v>Q3</v>
      </c>
      <c r="C1581">
        <f t="shared" si="73"/>
        <v>9</v>
      </c>
      <c r="D1581" s="1">
        <v>39339</v>
      </c>
      <c r="E1581" t="s">
        <v>64</v>
      </c>
      <c r="F1581" t="str">
        <f t="shared" si="74"/>
        <v>Online</v>
      </c>
      <c r="G1581" t="s">
        <v>66</v>
      </c>
      <c r="H1581" t="s">
        <v>67</v>
      </c>
      <c r="I1581" t="s">
        <v>68</v>
      </c>
      <c r="J1581">
        <v>1879.5940000000001</v>
      </c>
    </row>
    <row r="1582" spans="1:10" x14ac:dyDescent="0.25">
      <c r="A1582" t="s">
        <v>10726</v>
      </c>
      <c r="B1582" t="str">
        <f t="shared" si="72"/>
        <v>Q3</v>
      </c>
      <c r="C1582">
        <f t="shared" si="73"/>
        <v>9</v>
      </c>
      <c r="D1582" s="1">
        <v>39339</v>
      </c>
      <c r="E1582" t="s">
        <v>64</v>
      </c>
      <c r="F1582" t="str">
        <f t="shared" si="74"/>
        <v>Online</v>
      </c>
      <c r="G1582" t="s">
        <v>66</v>
      </c>
      <c r="H1582" t="s">
        <v>67</v>
      </c>
      <c r="I1582" t="s">
        <v>68</v>
      </c>
      <c r="J1582">
        <v>44.177900000000001</v>
      </c>
    </row>
    <row r="1583" spans="1:10" x14ac:dyDescent="0.25">
      <c r="A1583" t="s">
        <v>10728</v>
      </c>
      <c r="B1583" t="str">
        <f t="shared" si="72"/>
        <v>Q3</v>
      </c>
      <c r="C1583">
        <f t="shared" si="73"/>
        <v>9</v>
      </c>
      <c r="D1583" s="1">
        <v>39339</v>
      </c>
      <c r="E1583" t="s">
        <v>64</v>
      </c>
      <c r="F1583" t="str">
        <f t="shared" si="74"/>
        <v>Online</v>
      </c>
      <c r="G1583" t="s">
        <v>66</v>
      </c>
      <c r="H1583" t="s">
        <v>67</v>
      </c>
      <c r="I1583" t="s">
        <v>68</v>
      </c>
      <c r="J1583">
        <v>38.674999999999997</v>
      </c>
    </row>
    <row r="1584" spans="1:10" x14ac:dyDescent="0.25">
      <c r="A1584" t="s">
        <v>10733</v>
      </c>
      <c r="B1584" t="str">
        <f t="shared" si="72"/>
        <v>Q3</v>
      </c>
      <c r="C1584">
        <f t="shared" si="73"/>
        <v>9</v>
      </c>
      <c r="D1584" s="1">
        <v>39339</v>
      </c>
      <c r="E1584" t="s">
        <v>64</v>
      </c>
      <c r="F1584" t="str">
        <f t="shared" si="74"/>
        <v>Online</v>
      </c>
      <c r="G1584" t="s">
        <v>66</v>
      </c>
      <c r="H1584" t="s">
        <v>67</v>
      </c>
      <c r="I1584" t="s">
        <v>68</v>
      </c>
      <c r="J1584">
        <v>40.807699999999997</v>
      </c>
    </row>
    <row r="1585" spans="1:10" x14ac:dyDescent="0.25">
      <c r="A1585" t="s">
        <v>10734</v>
      </c>
      <c r="B1585" t="str">
        <f t="shared" si="72"/>
        <v>Q3</v>
      </c>
      <c r="C1585">
        <f t="shared" si="73"/>
        <v>9</v>
      </c>
      <c r="D1585" s="1">
        <v>39339</v>
      </c>
      <c r="E1585" t="s">
        <v>64</v>
      </c>
      <c r="F1585" t="str">
        <f t="shared" si="74"/>
        <v>Online</v>
      </c>
      <c r="G1585" t="s">
        <v>66</v>
      </c>
      <c r="H1585" t="s">
        <v>67</v>
      </c>
      <c r="I1585" t="s">
        <v>68</v>
      </c>
      <c r="J1585">
        <v>15.447900000000001</v>
      </c>
    </row>
    <row r="1586" spans="1:10" x14ac:dyDescent="0.25">
      <c r="A1586" t="s">
        <v>10736</v>
      </c>
      <c r="B1586" t="str">
        <f t="shared" si="72"/>
        <v>Q3</v>
      </c>
      <c r="C1586">
        <f t="shared" si="73"/>
        <v>9</v>
      </c>
      <c r="D1586" s="1">
        <v>39339</v>
      </c>
      <c r="E1586" t="s">
        <v>64</v>
      </c>
      <c r="F1586" t="str">
        <f t="shared" si="74"/>
        <v>Online</v>
      </c>
      <c r="G1586" t="s">
        <v>66</v>
      </c>
      <c r="H1586" t="s">
        <v>67</v>
      </c>
      <c r="I1586" t="s">
        <v>68</v>
      </c>
      <c r="J1586">
        <v>6.9394</v>
      </c>
    </row>
    <row r="1587" spans="1:10" x14ac:dyDescent="0.25">
      <c r="A1587" t="s">
        <v>10745</v>
      </c>
      <c r="B1587" t="str">
        <f t="shared" si="72"/>
        <v>Q3</v>
      </c>
      <c r="C1587">
        <f t="shared" si="73"/>
        <v>9</v>
      </c>
      <c r="D1587" s="1">
        <v>39339</v>
      </c>
      <c r="E1587" t="s">
        <v>64</v>
      </c>
      <c r="F1587" t="str">
        <f t="shared" si="74"/>
        <v>Online</v>
      </c>
      <c r="G1587" t="s">
        <v>66</v>
      </c>
      <c r="H1587" t="s">
        <v>67</v>
      </c>
      <c r="I1587" t="s">
        <v>68</v>
      </c>
      <c r="J1587">
        <v>1352.3432</v>
      </c>
    </row>
    <row r="1588" spans="1:10" x14ac:dyDescent="0.25">
      <c r="A1588" t="s">
        <v>10758</v>
      </c>
      <c r="B1588" t="str">
        <f t="shared" si="72"/>
        <v>Q3</v>
      </c>
      <c r="C1588">
        <f t="shared" si="73"/>
        <v>9</v>
      </c>
      <c r="D1588" s="1">
        <v>39339</v>
      </c>
      <c r="E1588" t="s">
        <v>64</v>
      </c>
      <c r="F1588" t="str">
        <f t="shared" si="74"/>
        <v>Online</v>
      </c>
      <c r="G1588" t="s">
        <v>66</v>
      </c>
      <c r="H1588" t="s">
        <v>67</v>
      </c>
      <c r="I1588" t="s">
        <v>68</v>
      </c>
      <c r="J1588">
        <v>622.96590000000003</v>
      </c>
    </row>
    <row r="1589" spans="1:10" x14ac:dyDescent="0.25">
      <c r="A1589" t="s">
        <v>10759</v>
      </c>
      <c r="B1589" t="str">
        <f t="shared" si="72"/>
        <v>Q3</v>
      </c>
      <c r="C1589">
        <f t="shared" si="73"/>
        <v>9</v>
      </c>
      <c r="D1589" s="1">
        <v>39339</v>
      </c>
      <c r="E1589" t="s">
        <v>64</v>
      </c>
      <c r="F1589" t="str">
        <f t="shared" si="74"/>
        <v>Online</v>
      </c>
      <c r="G1589" t="s">
        <v>66</v>
      </c>
      <c r="H1589" t="s">
        <v>67</v>
      </c>
      <c r="I1589" t="s">
        <v>68</v>
      </c>
      <c r="J1589">
        <v>596.68899999999996</v>
      </c>
    </row>
    <row r="1590" spans="1:10" x14ac:dyDescent="0.25">
      <c r="A1590" t="s">
        <v>10771</v>
      </c>
      <c r="B1590" t="str">
        <f t="shared" si="72"/>
        <v>Q3</v>
      </c>
      <c r="C1590">
        <f t="shared" si="73"/>
        <v>9</v>
      </c>
      <c r="D1590" s="1">
        <v>39340</v>
      </c>
      <c r="E1590" t="s">
        <v>64</v>
      </c>
      <c r="F1590" t="str">
        <f t="shared" si="74"/>
        <v>Online</v>
      </c>
      <c r="G1590" t="s">
        <v>66</v>
      </c>
      <c r="H1590" t="s">
        <v>67</v>
      </c>
      <c r="I1590" t="s">
        <v>68</v>
      </c>
      <c r="J1590">
        <v>679.5308</v>
      </c>
    </row>
    <row r="1591" spans="1:10" x14ac:dyDescent="0.25">
      <c r="A1591" t="s">
        <v>10787</v>
      </c>
      <c r="B1591" t="str">
        <f t="shared" si="72"/>
        <v>Q3</v>
      </c>
      <c r="C1591">
        <f t="shared" si="73"/>
        <v>9</v>
      </c>
      <c r="D1591" s="1">
        <v>39340</v>
      </c>
      <c r="E1591" t="s">
        <v>64</v>
      </c>
      <c r="F1591" t="str">
        <f t="shared" si="74"/>
        <v>Online</v>
      </c>
      <c r="G1591" t="s">
        <v>66</v>
      </c>
      <c r="H1591" t="s">
        <v>67</v>
      </c>
      <c r="I1591" t="s">
        <v>68</v>
      </c>
      <c r="J1591">
        <v>33.127899999999997</v>
      </c>
    </row>
    <row r="1592" spans="1:10" x14ac:dyDescent="0.25">
      <c r="A1592" t="s">
        <v>10788</v>
      </c>
      <c r="B1592" t="str">
        <f t="shared" si="72"/>
        <v>Q3</v>
      </c>
      <c r="C1592">
        <f t="shared" si="73"/>
        <v>9</v>
      </c>
      <c r="D1592" s="1">
        <v>39340</v>
      </c>
      <c r="E1592" t="s">
        <v>64</v>
      </c>
      <c r="F1592" t="str">
        <f t="shared" si="74"/>
        <v>Online</v>
      </c>
      <c r="G1592" t="s">
        <v>66</v>
      </c>
      <c r="H1592" t="s">
        <v>67</v>
      </c>
      <c r="I1592" t="s">
        <v>68</v>
      </c>
      <c r="J1592">
        <v>82.852900000000005</v>
      </c>
    </row>
    <row r="1593" spans="1:10" x14ac:dyDescent="0.25">
      <c r="A1593" t="s">
        <v>10793</v>
      </c>
      <c r="B1593" t="str">
        <f t="shared" si="72"/>
        <v>Q3</v>
      </c>
      <c r="C1593">
        <f t="shared" si="73"/>
        <v>9</v>
      </c>
      <c r="D1593" s="1">
        <v>39340</v>
      </c>
      <c r="E1593" t="s">
        <v>64</v>
      </c>
      <c r="F1593" t="str">
        <f t="shared" si="74"/>
        <v>Online</v>
      </c>
      <c r="G1593" t="s">
        <v>66</v>
      </c>
      <c r="H1593" t="s">
        <v>67</v>
      </c>
      <c r="I1593" t="s">
        <v>68</v>
      </c>
      <c r="J1593">
        <v>33.680399999999999</v>
      </c>
    </row>
    <row r="1594" spans="1:10" x14ac:dyDescent="0.25">
      <c r="A1594" t="s">
        <v>10795</v>
      </c>
      <c r="B1594" t="str">
        <f t="shared" si="72"/>
        <v>Q3</v>
      </c>
      <c r="C1594">
        <f t="shared" si="73"/>
        <v>9</v>
      </c>
      <c r="D1594" s="1">
        <v>39340</v>
      </c>
      <c r="E1594" t="s">
        <v>64</v>
      </c>
      <c r="F1594" t="str">
        <f t="shared" si="74"/>
        <v>Online</v>
      </c>
      <c r="G1594" t="s">
        <v>66</v>
      </c>
      <c r="H1594" t="s">
        <v>67</v>
      </c>
      <c r="I1594" t="s">
        <v>68</v>
      </c>
      <c r="J1594">
        <v>44.177900000000001</v>
      </c>
    </row>
    <row r="1595" spans="1:10" x14ac:dyDescent="0.25">
      <c r="A1595" t="s">
        <v>10800</v>
      </c>
      <c r="B1595" t="str">
        <f t="shared" si="72"/>
        <v>Q3</v>
      </c>
      <c r="C1595">
        <f t="shared" si="73"/>
        <v>9</v>
      </c>
      <c r="D1595" s="1">
        <v>39340</v>
      </c>
      <c r="E1595" t="s">
        <v>64</v>
      </c>
      <c r="F1595" t="str">
        <f t="shared" si="74"/>
        <v>Online</v>
      </c>
      <c r="G1595" t="s">
        <v>66</v>
      </c>
      <c r="H1595" t="s">
        <v>67</v>
      </c>
      <c r="I1595" t="s">
        <v>68</v>
      </c>
      <c r="J1595">
        <v>65.150800000000004</v>
      </c>
    </row>
    <row r="1596" spans="1:10" x14ac:dyDescent="0.25">
      <c r="A1596" t="s">
        <v>10804</v>
      </c>
      <c r="B1596" t="str">
        <f t="shared" si="72"/>
        <v>Q3</v>
      </c>
      <c r="C1596">
        <f t="shared" si="73"/>
        <v>9</v>
      </c>
      <c r="D1596" s="1">
        <v>39340</v>
      </c>
      <c r="E1596" t="s">
        <v>64</v>
      </c>
      <c r="F1596" t="str">
        <f t="shared" si="74"/>
        <v>Online</v>
      </c>
      <c r="G1596" t="s">
        <v>66</v>
      </c>
      <c r="H1596" t="s">
        <v>67</v>
      </c>
      <c r="I1596" t="s">
        <v>68</v>
      </c>
      <c r="J1596">
        <v>862.80610000000001</v>
      </c>
    </row>
    <row r="1597" spans="1:10" x14ac:dyDescent="0.25">
      <c r="A1597" t="s">
        <v>10813</v>
      </c>
      <c r="B1597" t="str">
        <f t="shared" si="72"/>
        <v>Q3</v>
      </c>
      <c r="C1597">
        <f t="shared" si="73"/>
        <v>9</v>
      </c>
      <c r="D1597" s="1">
        <v>39340</v>
      </c>
      <c r="E1597" t="s">
        <v>64</v>
      </c>
      <c r="F1597" t="str">
        <f t="shared" si="74"/>
        <v>Online</v>
      </c>
      <c r="G1597" t="s">
        <v>66</v>
      </c>
      <c r="H1597" t="s">
        <v>67</v>
      </c>
      <c r="I1597" t="s">
        <v>68</v>
      </c>
      <c r="J1597">
        <v>596.68899999999996</v>
      </c>
    </row>
    <row r="1598" spans="1:10" x14ac:dyDescent="0.25">
      <c r="A1598" t="s">
        <v>10816</v>
      </c>
      <c r="B1598" t="str">
        <f t="shared" si="72"/>
        <v>Q3</v>
      </c>
      <c r="C1598">
        <f t="shared" si="73"/>
        <v>9</v>
      </c>
      <c r="D1598" s="1">
        <v>39341</v>
      </c>
      <c r="E1598" t="s">
        <v>64</v>
      </c>
      <c r="F1598" t="str">
        <f t="shared" si="74"/>
        <v>Online</v>
      </c>
      <c r="G1598" t="s">
        <v>66</v>
      </c>
      <c r="H1598" t="s">
        <v>67</v>
      </c>
      <c r="I1598" t="s">
        <v>68</v>
      </c>
      <c r="J1598">
        <v>2577.1694000000002</v>
      </c>
    </row>
    <row r="1599" spans="1:10" x14ac:dyDescent="0.25">
      <c r="A1599" t="s">
        <v>10823</v>
      </c>
      <c r="B1599" t="str">
        <f t="shared" si="72"/>
        <v>Q3</v>
      </c>
      <c r="C1599">
        <f t="shared" si="73"/>
        <v>9</v>
      </c>
      <c r="D1599" s="1">
        <v>39341</v>
      </c>
      <c r="E1599" t="s">
        <v>64</v>
      </c>
      <c r="F1599" t="str">
        <f t="shared" si="74"/>
        <v>Online</v>
      </c>
      <c r="G1599" t="s">
        <v>66</v>
      </c>
      <c r="H1599" t="s">
        <v>67</v>
      </c>
      <c r="I1599" t="s">
        <v>68</v>
      </c>
      <c r="J1599">
        <v>1944.7669000000001</v>
      </c>
    </row>
    <row r="1600" spans="1:10" x14ac:dyDescent="0.25">
      <c r="A1600" t="s">
        <v>10835</v>
      </c>
      <c r="B1600" t="str">
        <f t="shared" si="72"/>
        <v>Q3</v>
      </c>
      <c r="C1600">
        <f t="shared" si="73"/>
        <v>9</v>
      </c>
      <c r="D1600" s="1">
        <v>39341</v>
      </c>
      <c r="E1600" t="s">
        <v>64</v>
      </c>
      <c r="F1600" t="str">
        <f t="shared" si="74"/>
        <v>Online</v>
      </c>
      <c r="G1600" t="s">
        <v>66</v>
      </c>
      <c r="H1600" t="s">
        <v>67</v>
      </c>
      <c r="I1600" t="s">
        <v>68</v>
      </c>
      <c r="J1600">
        <v>132.5779</v>
      </c>
    </row>
    <row r="1601" spans="1:10" x14ac:dyDescent="0.25">
      <c r="A1601" t="s">
        <v>10837</v>
      </c>
      <c r="B1601" t="str">
        <f t="shared" si="72"/>
        <v>Q3</v>
      </c>
      <c r="C1601">
        <f t="shared" si="73"/>
        <v>9</v>
      </c>
      <c r="D1601" s="1">
        <v>39341</v>
      </c>
      <c r="E1601" t="s">
        <v>64</v>
      </c>
      <c r="F1601" t="str">
        <f t="shared" si="74"/>
        <v>Online</v>
      </c>
      <c r="G1601" t="s">
        <v>66</v>
      </c>
      <c r="H1601" t="s">
        <v>67</v>
      </c>
      <c r="I1601" t="s">
        <v>68</v>
      </c>
      <c r="J1601">
        <v>24.2879</v>
      </c>
    </row>
    <row r="1602" spans="1:10" x14ac:dyDescent="0.25">
      <c r="A1602" t="s">
        <v>10840</v>
      </c>
      <c r="B1602" t="str">
        <f t="shared" si="72"/>
        <v>Q3</v>
      </c>
      <c r="C1602">
        <f t="shared" si="73"/>
        <v>9</v>
      </c>
      <c r="D1602" s="1">
        <v>39341</v>
      </c>
      <c r="E1602" t="s">
        <v>64</v>
      </c>
      <c r="F1602" t="str">
        <f t="shared" si="74"/>
        <v>Online</v>
      </c>
      <c r="G1602" t="s">
        <v>66</v>
      </c>
      <c r="H1602" t="s">
        <v>67</v>
      </c>
      <c r="I1602" t="s">
        <v>68</v>
      </c>
      <c r="J1602">
        <v>82.852900000000005</v>
      </c>
    </row>
    <row r="1603" spans="1:10" x14ac:dyDescent="0.25">
      <c r="A1603" t="s">
        <v>10844</v>
      </c>
      <c r="B1603" t="str">
        <f t="shared" ref="B1603:B1666" si="75">IF(C1603&lt;4, "Q1",IF(C1603&lt;7,"Q2",IF(C1603&lt;10,"Q3","Q4")))</f>
        <v>Q3</v>
      </c>
      <c r="C1603">
        <f t="shared" ref="C1603:C1666" si="76">MONTH(D1603)</f>
        <v>9</v>
      </c>
      <c r="D1603" s="1">
        <v>39341</v>
      </c>
      <c r="E1603" t="s">
        <v>64</v>
      </c>
      <c r="F1603" t="str">
        <f t="shared" ref="F1603:F1666" si="77">IF(E1603="NULL","Online","Retail")</f>
        <v>Online</v>
      </c>
      <c r="G1603" t="s">
        <v>66</v>
      </c>
      <c r="H1603" t="s">
        <v>67</v>
      </c>
      <c r="I1603" t="s">
        <v>68</v>
      </c>
      <c r="J1603">
        <v>26.276900000000001</v>
      </c>
    </row>
    <row r="1604" spans="1:10" x14ac:dyDescent="0.25">
      <c r="A1604" t="s">
        <v>10845</v>
      </c>
      <c r="B1604" t="str">
        <f t="shared" si="75"/>
        <v>Q3</v>
      </c>
      <c r="C1604">
        <f t="shared" si="76"/>
        <v>9</v>
      </c>
      <c r="D1604" s="1">
        <v>39341</v>
      </c>
      <c r="E1604" t="s">
        <v>64</v>
      </c>
      <c r="F1604" t="str">
        <f t="shared" si="77"/>
        <v>Online</v>
      </c>
      <c r="G1604" t="s">
        <v>66</v>
      </c>
      <c r="H1604" t="s">
        <v>67</v>
      </c>
      <c r="I1604" t="s">
        <v>68</v>
      </c>
      <c r="J1604">
        <v>44.177900000000001</v>
      </c>
    </row>
    <row r="1605" spans="1:10" x14ac:dyDescent="0.25">
      <c r="A1605" t="s">
        <v>10846</v>
      </c>
      <c r="B1605" t="str">
        <f t="shared" si="75"/>
        <v>Q3</v>
      </c>
      <c r="C1605">
        <f t="shared" si="76"/>
        <v>9</v>
      </c>
      <c r="D1605" s="1">
        <v>39341</v>
      </c>
      <c r="E1605" t="s">
        <v>64</v>
      </c>
      <c r="F1605" t="str">
        <f t="shared" si="77"/>
        <v>Online</v>
      </c>
      <c r="G1605" t="s">
        <v>66</v>
      </c>
      <c r="H1605" t="s">
        <v>67</v>
      </c>
      <c r="I1605" t="s">
        <v>68</v>
      </c>
      <c r="J1605">
        <v>76.2119</v>
      </c>
    </row>
    <row r="1606" spans="1:10" x14ac:dyDescent="0.25">
      <c r="A1606" t="s">
        <v>10863</v>
      </c>
      <c r="B1606" t="str">
        <f t="shared" si="75"/>
        <v>Q3</v>
      </c>
      <c r="C1606">
        <f t="shared" si="76"/>
        <v>9</v>
      </c>
      <c r="D1606" s="1">
        <v>39342</v>
      </c>
      <c r="E1606" t="s">
        <v>64</v>
      </c>
      <c r="F1606" t="str">
        <f t="shared" si="77"/>
        <v>Online</v>
      </c>
      <c r="G1606" t="s">
        <v>66</v>
      </c>
      <c r="H1606" t="s">
        <v>67</v>
      </c>
      <c r="I1606" t="s">
        <v>68</v>
      </c>
      <c r="J1606">
        <v>2591.1808000000001</v>
      </c>
    </row>
    <row r="1607" spans="1:10" x14ac:dyDescent="0.25">
      <c r="A1607" t="s">
        <v>10887</v>
      </c>
      <c r="B1607" t="str">
        <f t="shared" si="75"/>
        <v>Q3</v>
      </c>
      <c r="C1607">
        <f t="shared" si="76"/>
        <v>9</v>
      </c>
      <c r="D1607" s="1">
        <v>39342</v>
      </c>
      <c r="E1607" t="s">
        <v>64</v>
      </c>
      <c r="F1607" t="str">
        <f t="shared" si="77"/>
        <v>Online</v>
      </c>
      <c r="G1607" t="s">
        <v>66</v>
      </c>
      <c r="H1607" t="s">
        <v>67</v>
      </c>
      <c r="I1607" t="s">
        <v>68</v>
      </c>
      <c r="J1607">
        <v>80.620800000000003</v>
      </c>
    </row>
    <row r="1608" spans="1:10" x14ac:dyDescent="0.25">
      <c r="A1608" t="s">
        <v>10888</v>
      </c>
      <c r="B1608" t="str">
        <f t="shared" si="75"/>
        <v>Q3</v>
      </c>
      <c r="C1608">
        <f t="shared" si="76"/>
        <v>9</v>
      </c>
      <c r="D1608" s="1">
        <v>39342</v>
      </c>
      <c r="E1608" t="s">
        <v>64</v>
      </c>
      <c r="F1608" t="str">
        <f t="shared" si="77"/>
        <v>Online</v>
      </c>
      <c r="G1608" t="s">
        <v>66</v>
      </c>
      <c r="H1608" t="s">
        <v>67</v>
      </c>
      <c r="I1608" t="s">
        <v>68</v>
      </c>
      <c r="J1608">
        <v>6.9394</v>
      </c>
    </row>
    <row r="1609" spans="1:10" x14ac:dyDescent="0.25">
      <c r="A1609" t="s">
        <v>10889</v>
      </c>
      <c r="B1609" t="str">
        <f t="shared" si="75"/>
        <v>Q3</v>
      </c>
      <c r="C1609">
        <f t="shared" si="76"/>
        <v>9</v>
      </c>
      <c r="D1609" s="1">
        <v>39342</v>
      </c>
      <c r="E1609" t="s">
        <v>64</v>
      </c>
      <c r="F1609" t="str">
        <f t="shared" si="77"/>
        <v>Online</v>
      </c>
      <c r="G1609" t="s">
        <v>66</v>
      </c>
      <c r="H1609" t="s">
        <v>67</v>
      </c>
      <c r="I1609" t="s">
        <v>68</v>
      </c>
      <c r="J1609">
        <v>6.9394</v>
      </c>
    </row>
    <row r="1610" spans="1:10" x14ac:dyDescent="0.25">
      <c r="A1610" t="s">
        <v>10908</v>
      </c>
      <c r="B1610" t="str">
        <f t="shared" si="75"/>
        <v>Q3</v>
      </c>
      <c r="C1610">
        <f t="shared" si="76"/>
        <v>9</v>
      </c>
      <c r="D1610" s="1">
        <v>39342</v>
      </c>
      <c r="E1610" t="s">
        <v>64</v>
      </c>
      <c r="F1610" t="str">
        <f t="shared" si="77"/>
        <v>Online</v>
      </c>
      <c r="G1610" t="s">
        <v>66</v>
      </c>
      <c r="H1610" t="s">
        <v>67</v>
      </c>
      <c r="I1610" t="s">
        <v>68</v>
      </c>
      <c r="J1610">
        <v>1292.2533000000001</v>
      </c>
    </row>
    <row r="1611" spans="1:10" x14ac:dyDescent="0.25">
      <c r="A1611" t="s">
        <v>10910</v>
      </c>
      <c r="B1611" t="str">
        <f t="shared" si="75"/>
        <v>Q3</v>
      </c>
      <c r="C1611">
        <f t="shared" si="76"/>
        <v>9</v>
      </c>
      <c r="D1611" s="1">
        <v>39342</v>
      </c>
      <c r="E1611" t="s">
        <v>64</v>
      </c>
      <c r="F1611" t="str">
        <f t="shared" si="77"/>
        <v>Online</v>
      </c>
      <c r="G1611" t="s">
        <v>66</v>
      </c>
      <c r="H1611" t="s">
        <v>67</v>
      </c>
      <c r="I1611" t="s">
        <v>68</v>
      </c>
      <c r="J1611">
        <v>2673.0612999999998</v>
      </c>
    </row>
    <row r="1612" spans="1:10" x14ac:dyDescent="0.25">
      <c r="A1612" t="s">
        <v>10921</v>
      </c>
      <c r="B1612" t="str">
        <f t="shared" si="75"/>
        <v>Q3</v>
      </c>
      <c r="C1612">
        <f t="shared" si="76"/>
        <v>9</v>
      </c>
      <c r="D1612" s="1">
        <v>39343</v>
      </c>
      <c r="E1612" t="s">
        <v>64</v>
      </c>
      <c r="F1612" t="str">
        <f t="shared" si="77"/>
        <v>Online</v>
      </c>
      <c r="G1612" t="s">
        <v>66</v>
      </c>
      <c r="H1612" t="s">
        <v>67</v>
      </c>
      <c r="I1612" t="s">
        <v>68</v>
      </c>
      <c r="J1612">
        <v>883.42539999999997</v>
      </c>
    </row>
    <row r="1613" spans="1:10" x14ac:dyDescent="0.25">
      <c r="A1613" t="s">
        <v>10946</v>
      </c>
      <c r="B1613" t="str">
        <f t="shared" si="75"/>
        <v>Q3</v>
      </c>
      <c r="C1613">
        <f t="shared" si="76"/>
        <v>9</v>
      </c>
      <c r="D1613" s="1">
        <v>39343</v>
      </c>
      <c r="E1613" t="s">
        <v>64</v>
      </c>
      <c r="F1613" t="str">
        <f t="shared" si="77"/>
        <v>Online</v>
      </c>
      <c r="G1613" t="s">
        <v>66</v>
      </c>
      <c r="H1613" t="s">
        <v>67</v>
      </c>
      <c r="I1613" t="s">
        <v>68</v>
      </c>
      <c r="J1613">
        <v>152.9873</v>
      </c>
    </row>
    <row r="1614" spans="1:10" x14ac:dyDescent="0.25">
      <c r="A1614" t="s">
        <v>10947</v>
      </c>
      <c r="B1614" t="str">
        <f t="shared" si="75"/>
        <v>Q3</v>
      </c>
      <c r="C1614">
        <f t="shared" si="76"/>
        <v>9</v>
      </c>
      <c r="D1614" s="1">
        <v>39343</v>
      </c>
      <c r="E1614" t="s">
        <v>64</v>
      </c>
      <c r="F1614" t="str">
        <f t="shared" si="77"/>
        <v>Online</v>
      </c>
      <c r="G1614" t="s">
        <v>66</v>
      </c>
      <c r="H1614" t="s">
        <v>67</v>
      </c>
      <c r="I1614" t="s">
        <v>68</v>
      </c>
      <c r="J1614">
        <v>82.852900000000005</v>
      </c>
    </row>
    <row r="1615" spans="1:10" x14ac:dyDescent="0.25">
      <c r="A1615" t="s">
        <v>10951</v>
      </c>
      <c r="B1615" t="str">
        <f t="shared" si="75"/>
        <v>Q3</v>
      </c>
      <c r="C1615">
        <f t="shared" si="76"/>
        <v>9</v>
      </c>
      <c r="D1615" s="1">
        <v>39343</v>
      </c>
      <c r="E1615" t="s">
        <v>64</v>
      </c>
      <c r="F1615" t="str">
        <f t="shared" si="77"/>
        <v>Online</v>
      </c>
      <c r="G1615" t="s">
        <v>66</v>
      </c>
      <c r="H1615" t="s">
        <v>67</v>
      </c>
      <c r="I1615" t="s">
        <v>68</v>
      </c>
      <c r="J1615">
        <v>5.5140000000000002</v>
      </c>
    </row>
    <row r="1616" spans="1:10" x14ac:dyDescent="0.25">
      <c r="A1616" t="s">
        <v>10952</v>
      </c>
      <c r="B1616" t="str">
        <f t="shared" si="75"/>
        <v>Q3</v>
      </c>
      <c r="C1616">
        <f t="shared" si="76"/>
        <v>9</v>
      </c>
      <c r="D1616" s="1">
        <v>39343</v>
      </c>
      <c r="E1616" t="s">
        <v>64</v>
      </c>
      <c r="F1616" t="str">
        <f t="shared" si="77"/>
        <v>Online</v>
      </c>
      <c r="G1616" t="s">
        <v>66</v>
      </c>
      <c r="H1616" t="s">
        <v>67</v>
      </c>
      <c r="I1616" t="s">
        <v>68</v>
      </c>
      <c r="J1616">
        <v>5.5140000000000002</v>
      </c>
    </row>
    <row r="1617" spans="1:10" x14ac:dyDescent="0.25">
      <c r="A1617" t="s">
        <v>10954</v>
      </c>
      <c r="B1617" t="str">
        <f t="shared" si="75"/>
        <v>Q3</v>
      </c>
      <c r="C1617">
        <f t="shared" si="76"/>
        <v>9</v>
      </c>
      <c r="D1617" s="1">
        <v>39343</v>
      </c>
      <c r="E1617" t="s">
        <v>64</v>
      </c>
      <c r="F1617" t="str">
        <f t="shared" si="77"/>
        <v>Online</v>
      </c>
      <c r="G1617" t="s">
        <v>66</v>
      </c>
      <c r="H1617" t="s">
        <v>67</v>
      </c>
      <c r="I1617" t="s">
        <v>68</v>
      </c>
      <c r="J1617">
        <v>86.145799999999994</v>
      </c>
    </row>
    <row r="1618" spans="1:10" x14ac:dyDescent="0.25">
      <c r="A1618" t="s">
        <v>10987</v>
      </c>
      <c r="B1618" t="str">
        <f t="shared" si="75"/>
        <v>Q3</v>
      </c>
      <c r="C1618">
        <f t="shared" si="76"/>
        <v>9</v>
      </c>
      <c r="D1618" s="1">
        <v>39344</v>
      </c>
      <c r="E1618" t="s">
        <v>64</v>
      </c>
      <c r="F1618" t="str">
        <f t="shared" si="77"/>
        <v>Online</v>
      </c>
      <c r="G1618" t="s">
        <v>66</v>
      </c>
      <c r="H1618" t="s">
        <v>67</v>
      </c>
      <c r="I1618" t="s">
        <v>68</v>
      </c>
      <c r="J1618">
        <v>2763.9476</v>
      </c>
    </row>
    <row r="1619" spans="1:10" x14ac:dyDescent="0.25">
      <c r="A1619" t="s">
        <v>11016</v>
      </c>
      <c r="B1619" t="str">
        <f t="shared" si="75"/>
        <v>Q3</v>
      </c>
      <c r="C1619">
        <f t="shared" si="76"/>
        <v>9</v>
      </c>
      <c r="D1619" s="1">
        <v>39344</v>
      </c>
      <c r="E1619" t="s">
        <v>64</v>
      </c>
      <c r="F1619" t="str">
        <f t="shared" si="77"/>
        <v>Online</v>
      </c>
      <c r="G1619" t="s">
        <v>66</v>
      </c>
      <c r="H1619" t="s">
        <v>67</v>
      </c>
      <c r="I1619" t="s">
        <v>68</v>
      </c>
      <c r="J1619">
        <v>65.172899999999998</v>
      </c>
    </row>
    <row r="1620" spans="1:10" x14ac:dyDescent="0.25">
      <c r="A1620" t="s">
        <v>11044</v>
      </c>
      <c r="B1620" t="str">
        <f t="shared" si="75"/>
        <v>Q3</v>
      </c>
      <c r="C1620">
        <f t="shared" si="76"/>
        <v>9</v>
      </c>
      <c r="D1620" s="1">
        <v>39345</v>
      </c>
      <c r="E1620" t="s">
        <v>64</v>
      </c>
      <c r="F1620" t="str">
        <f t="shared" si="77"/>
        <v>Online</v>
      </c>
      <c r="G1620" t="s">
        <v>66</v>
      </c>
      <c r="H1620" t="s">
        <v>67</v>
      </c>
      <c r="I1620" t="s">
        <v>68</v>
      </c>
      <c r="J1620">
        <v>2602.2640000000001</v>
      </c>
    </row>
    <row r="1621" spans="1:10" x14ac:dyDescent="0.25">
      <c r="A1621" t="s">
        <v>11056</v>
      </c>
      <c r="B1621" t="str">
        <f t="shared" si="75"/>
        <v>Q3</v>
      </c>
      <c r="C1621">
        <f t="shared" si="76"/>
        <v>9</v>
      </c>
      <c r="D1621" s="1">
        <v>39345</v>
      </c>
      <c r="E1621" t="s">
        <v>64</v>
      </c>
      <c r="F1621" t="str">
        <f t="shared" si="77"/>
        <v>Online</v>
      </c>
      <c r="G1621" t="s">
        <v>66</v>
      </c>
      <c r="H1621" t="s">
        <v>67</v>
      </c>
      <c r="I1621" t="s">
        <v>68</v>
      </c>
      <c r="J1621">
        <v>2775.0086000000001</v>
      </c>
    </row>
    <row r="1622" spans="1:10" x14ac:dyDescent="0.25">
      <c r="A1622" t="s">
        <v>11071</v>
      </c>
      <c r="B1622" t="str">
        <f t="shared" si="75"/>
        <v>Q3</v>
      </c>
      <c r="C1622">
        <f t="shared" si="76"/>
        <v>9</v>
      </c>
      <c r="D1622" s="1">
        <v>39345</v>
      </c>
      <c r="E1622" t="s">
        <v>64</v>
      </c>
      <c r="F1622" t="str">
        <f t="shared" si="77"/>
        <v>Online</v>
      </c>
      <c r="G1622" t="s">
        <v>66</v>
      </c>
      <c r="H1622" t="s">
        <v>67</v>
      </c>
      <c r="I1622" t="s">
        <v>68</v>
      </c>
      <c r="J1622">
        <v>36.023000000000003</v>
      </c>
    </row>
    <row r="1623" spans="1:10" x14ac:dyDescent="0.25">
      <c r="A1623" t="s">
        <v>11072</v>
      </c>
      <c r="B1623" t="str">
        <f t="shared" si="75"/>
        <v>Q3</v>
      </c>
      <c r="C1623">
        <f t="shared" si="76"/>
        <v>9</v>
      </c>
      <c r="D1623" s="1">
        <v>39345</v>
      </c>
      <c r="E1623" t="s">
        <v>64</v>
      </c>
      <c r="F1623" t="str">
        <f t="shared" si="77"/>
        <v>Online</v>
      </c>
      <c r="G1623" t="s">
        <v>66</v>
      </c>
      <c r="H1623" t="s">
        <v>67</v>
      </c>
      <c r="I1623" t="s">
        <v>68</v>
      </c>
      <c r="J1623">
        <v>36.023000000000003</v>
      </c>
    </row>
    <row r="1624" spans="1:10" x14ac:dyDescent="0.25">
      <c r="A1624" t="s">
        <v>11073</v>
      </c>
      <c r="B1624" t="str">
        <f t="shared" si="75"/>
        <v>Q3</v>
      </c>
      <c r="C1624">
        <f t="shared" si="76"/>
        <v>9</v>
      </c>
      <c r="D1624" s="1">
        <v>39345</v>
      </c>
      <c r="E1624" t="s">
        <v>64</v>
      </c>
      <c r="F1624" t="str">
        <f t="shared" si="77"/>
        <v>Online</v>
      </c>
      <c r="G1624" t="s">
        <v>66</v>
      </c>
      <c r="H1624" t="s">
        <v>67</v>
      </c>
      <c r="I1624" t="s">
        <v>68</v>
      </c>
      <c r="J1624">
        <v>41.183399999999999</v>
      </c>
    </row>
    <row r="1625" spans="1:10" x14ac:dyDescent="0.25">
      <c r="A1625" t="s">
        <v>11077</v>
      </c>
      <c r="B1625" t="str">
        <f t="shared" si="75"/>
        <v>Q3</v>
      </c>
      <c r="C1625">
        <f t="shared" si="76"/>
        <v>9</v>
      </c>
      <c r="D1625" s="1">
        <v>39345</v>
      </c>
      <c r="E1625" t="s">
        <v>64</v>
      </c>
      <c r="F1625" t="str">
        <f t="shared" si="77"/>
        <v>Online</v>
      </c>
      <c r="G1625" t="s">
        <v>66</v>
      </c>
      <c r="H1625" t="s">
        <v>67</v>
      </c>
      <c r="I1625" t="s">
        <v>68</v>
      </c>
      <c r="J1625">
        <v>76.2119</v>
      </c>
    </row>
    <row r="1626" spans="1:10" x14ac:dyDescent="0.25">
      <c r="A1626" t="s">
        <v>11083</v>
      </c>
      <c r="B1626" t="str">
        <f t="shared" si="75"/>
        <v>Q3</v>
      </c>
      <c r="C1626">
        <f t="shared" si="76"/>
        <v>9</v>
      </c>
      <c r="D1626" s="1">
        <v>39345</v>
      </c>
      <c r="E1626" t="s">
        <v>64</v>
      </c>
      <c r="F1626" t="str">
        <f t="shared" si="77"/>
        <v>Online</v>
      </c>
      <c r="G1626" t="s">
        <v>66</v>
      </c>
      <c r="H1626" t="s">
        <v>67</v>
      </c>
      <c r="I1626" t="s">
        <v>68</v>
      </c>
      <c r="J1626">
        <v>65.172899999999998</v>
      </c>
    </row>
    <row r="1627" spans="1:10" x14ac:dyDescent="0.25">
      <c r="A1627" t="s">
        <v>11100</v>
      </c>
      <c r="B1627" t="str">
        <f t="shared" si="75"/>
        <v>Q3</v>
      </c>
      <c r="C1627">
        <f t="shared" si="76"/>
        <v>9</v>
      </c>
      <c r="D1627" s="1">
        <v>39345</v>
      </c>
      <c r="E1627" t="s">
        <v>64</v>
      </c>
      <c r="F1627" t="str">
        <f t="shared" si="77"/>
        <v>Online</v>
      </c>
      <c r="G1627" t="s">
        <v>66</v>
      </c>
      <c r="H1627" t="s">
        <v>67</v>
      </c>
      <c r="I1627" t="s">
        <v>68</v>
      </c>
      <c r="J1627">
        <v>2644.3312999999998</v>
      </c>
    </row>
    <row r="1628" spans="1:10" x14ac:dyDescent="0.25">
      <c r="A1628" t="s">
        <v>11109</v>
      </c>
      <c r="B1628" t="str">
        <f t="shared" si="75"/>
        <v>Q3</v>
      </c>
      <c r="C1628">
        <f t="shared" si="76"/>
        <v>9</v>
      </c>
      <c r="D1628" s="1">
        <v>39346</v>
      </c>
      <c r="E1628" t="s">
        <v>64</v>
      </c>
      <c r="F1628" t="str">
        <f t="shared" si="77"/>
        <v>Online</v>
      </c>
      <c r="G1628" t="s">
        <v>66</v>
      </c>
      <c r="H1628" t="s">
        <v>67</v>
      </c>
      <c r="I1628" t="s">
        <v>68</v>
      </c>
      <c r="J1628">
        <v>2562.7822999999999</v>
      </c>
    </row>
    <row r="1629" spans="1:10" x14ac:dyDescent="0.25">
      <c r="A1629" t="s">
        <v>11130</v>
      </c>
      <c r="B1629" t="str">
        <f t="shared" si="75"/>
        <v>Q3</v>
      </c>
      <c r="C1629">
        <f t="shared" si="76"/>
        <v>9</v>
      </c>
      <c r="D1629" s="1">
        <v>39346</v>
      </c>
      <c r="E1629" t="s">
        <v>64</v>
      </c>
      <c r="F1629" t="str">
        <f t="shared" si="77"/>
        <v>Online</v>
      </c>
      <c r="G1629" t="s">
        <v>66</v>
      </c>
      <c r="H1629" t="s">
        <v>67</v>
      </c>
      <c r="I1629" t="s">
        <v>68</v>
      </c>
      <c r="J1629">
        <v>26.8184</v>
      </c>
    </row>
    <row r="1630" spans="1:10" x14ac:dyDescent="0.25">
      <c r="A1630" t="s">
        <v>11132</v>
      </c>
      <c r="B1630" t="str">
        <f t="shared" si="75"/>
        <v>Q3</v>
      </c>
      <c r="C1630">
        <f t="shared" si="76"/>
        <v>9</v>
      </c>
      <c r="D1630" s="1">
        <v>39346</v>
      </c>
      <c r="E1630" t="s">
        <v>64</v>
      </c>
      <c r="F1630" t="str">
        <f t="shared" si="77"/>
        <v>Online</v>
      </c>
      <c r="G1630" t="s">
        <v>66</v>
      </c>
      <c r="H1630" t="s">
        <v>67</v>
      </c>
      <c r="I1630" t="s">
        <v>68</v>
      </c>
      <c r="J1630">
        <v>136.99789999999999</v>
      </c>
    </row>
    <row r="1631" spans="1:10" x14ac:dyDescent="0.25">
      <c r="A1631" t="s">
        <v>11135</v>
      </c>
      <c r="B1631" t="str">
        <f t="shared" si="75"/>
        <v>Q3</v>
      </c>
      <c r="C1631">
        <f t="shared" si="76"/>
        <v>9</v>
      </c>
      <c r="D1631" s="1">
        <v>39346</v>
      </c>
      <c r="E1631" t="s">
        <v>64</v>
      </c>
      <c r="F1631" t="str">
        <f t="shared" si="77"/>
        <v>Online</v>
      </c>
      <c r="G1631" t="s">
        <v>66</v>
      </c>
      <c r="H1631" t="s">
        <v>67</v>
      </c>
      <c r="I1631" t="s">
        <v>68</v>
      </c>
      <c r="J1631">
        <v>27.614000000000001</v>
      </c>
    </row>
    <row r="1632" spans="1:10" x14ac:dyDescent="0.25">
      <c r="A1632" t="s">
        <v>11136</v>
      </c>
      <c r="B1632" t="str">
        <f t="shared" si="75"/>
        <v>Q3</v>
      </c>
      <c r="C1632">
        <f t="shared" si="76"/>
        <v>9</v>
      </c>
      <c r="D1632" s="1">
        <v>39346</v>
      </c>
      <c r="E1632" t="s">
        <v>64</v>
      </c>
      <c r="F1632" t="str">
        <f t="shared" si="77"/>
        <v>Online</v>
      </c>
      <c r="G1632" t="s">
        <v>66</v>
      </c>
      <c r="H1632" t="s">
        <v>67</v>
      </c>
      <c r="I1632" t="s">
        <v>68</v>
      </c>
      <c r="J1632">
        <v>44.177900000000001</v>
      </c>
    </row>
    <row r="1633" spans="1:10" x14ac:dyDescent="0.25">
      <c r="A1633" t="s">
        <v>11137</v>
      </c>
      <c r="B1633" t="str">
        <f t="shared" si="75"/>
        <v>Q3</v>
      </c>
      <c r="C1633">
        <f t="shared" si="76"/>
        <v>9</v>
      </c>
      <c r="D1633" s="1">
        <v>39346</v>
      </c>
      <c r="E1633" t="s">
        <v>64</v>
      </c>
      <c r="F1633" t="str">
        <f t="shared" si="77"/>
        <v>Online</v>
      </c>
      <c r="G1633" t="s">
        <v>66</v>
      </c>
      <c r="H1633" t="s">
        <v>67</v>
      </c>
      <c r="I1633" t="s">
        <v>68</v>
      </c>
      <c r="J1633">
        <v>83.4054</v>
      </c>
    </row>
    <row r="1634" spans="1:10" x14ac:dyDescent="0.25">
      <c r="A1634" t="s">
        <v>11138</v>
      </c>
      <c r="B1634" t="str">
        <f t="shared" si="75"/>
        <v>Q3</v>
      </c>
      <c r="C1634">
        <f t="shared" si="76"/>
        <v>9</v>
      </c>
      <c r="D1634" s="1">
        <v>39346</v>
      </c>
      <c r="E1634" t="s">
        <v>64</v>
      </c>
      <c r="F1634" t="str">
        <f t="shared" si="77"/>
        <v>Online</v>
      </c>
      <c r="G1634" t="s">
        <v>66</v>
      </c>
      <c r="H1634" t="s">
        <v>67</v>
      </c>
      <c r="I1634" t="s">
        <v>68</v>
      </c>
      <c r="J1634">
        <v>6.9394</v>
      </c>
    </row>
    <row r="1635" spans="1:10" x14ac:dyDescent="0.25">
      <c r="A1635" t="s">
        <v>11152</v>
      </c>
      <c r="B1635" t="str">
        <f t="shared" si="75"/>
        <v>Q3</v>
      </c>
      <c r="C1635">
        <f t="shared" si="76"/>
        <v>9</v>
      </c>
      <c r="D1635" s="1">
        <v>39346</v>
      </c>
      <c r="E1635" t="s">
        <v>64</v>
      </c>
      <c r="F1635" t="str">
        <f t="shared" si="77"/>
        <v>Online</v>
      </c>
      <c r="G1635" t="s">
        <v>66</v>
      </c>
      <c r="H1635" t="s">
        <v>67</v>
      </c>
      <c r="I1635" t="s">
        <v>68</v>
      </c>
      <c r="J1635">
        <v>612.13689999999997</v>
      </c>
    </row>
    <row r="1636" spans="1:10" x14ac:dyDescent="0.25">
      <c r="A1636" t="s">
        <v>11155</v>
      </c>
      <c r="B1636" t="str">
        <f t="shared" si="75"/>
        <v>Q3</v>
      </c>
      <c r="C1636">
        <f t="shared" si="76"/>
        <v>9</v>
      </c>
      <c r="D1636" s="1">
        <v>39347</v>
      </c>
      <c r="E1636" t="s">
        <v>64</v>
      </c>
      <c r="F1636" t="str">
        <f t="shared" si="77"/>
        <v>Online</v>
      </c>
      <c r="G1636" t="s">
        <v>66</v>
      </c>
      <c r="H1636" t="s">
        <v>67</v>
      </c>
      <c r="I1636" t="s">
        <v>68</v>
      </c>
      <c r="J1636">
        <v>2560.2519000000002</v>
      </c>
    </row>
    <row r="1637" spans="1:10" x14ac:dyDescent="0.25">
      <c r="A1637" t="s">
        <v>11159</v>
      </c>
      <c r="B1637" t="str">
        <f t="shared" si="75"/>
        <v>Q3</v>
      </c>
      <c r="C1637">
        <f t="shared" si="76"/>
        <v>9</v>
      </c>
      <c r="D1637" s="1">
        <v>39347</v>
      </c>
      <c r="E1637" t="s">
        <v>64</v>
      </c>
      <c r="F1637" t="str">
        <f t="shared" si="77"/>
        <v>Online</v>
      </c>
      <c r="G1637" t="s">
        <v>66</v>
      </c>
      <c r="H1637" t="s">
        <v>67</v>
      </c>
      <c r="I1637" t="s">
        <v>68</v>
      </c>
      <c r="J1637">
        <v>1918.2579000000001</v>
      </c>
    </row>
    <row r="1638" spans="1:10" x14ac:dyDescent="0.25">
      <c r="A1638" t="s">
        <v>11177</v>
      </c>
      <c r="B1638" t="str">
        <f t="shared" si="75"/>
        <v>Q3</v>
      </c>
      <c r="C1638">
        <f t="shared" si="76"/>
        <v>9</v>
      </c>
      <c r="D1638" s="1">
        <v>39347</v>
      </c>
      <c r="E1638" t="s">
        <v>64</v>
      </c>
      <c r="F1638" t="str">
        <f t="shared" si="77"/>
        <v>Online</v>
      </c>
      <c r="G1638" t="s">
        <v>66</v>
      </c>
      <c r="H1638" t="s">
        <v>67</v>
      </c>
      <c r="I1638" t="s">
        <v>68</v>
      </c>
      <c r="J1638">
        <v>77.338999999999999</v>
      </c>
    </row>
    <row r="1639" spans="1:10" x14ac:dyDescent="0.25">
      <c r="A1639" t="s">
        <v>11179</v>
      </c>
      <c r="B1639" t="str">
        <f t="shared" si="75"/>
        <v>Q3</v>
      </c>
      <c r="C1639">
        <f t="shared" si="76"/>
        <v>9</v>
      </c>
      <c r="D1639" s="1">
        <v>39347</v>
      </c>
      <c r="E1639" t="s">
        <v>64</v>
      </c>
      <c r="F1639" t="str">
        <f t="shared" si="77"/>
        <v>Online</v>
      </c>
      <c r="G1639" t="s">
        <v>66</v>
      </c>
      <c r="H1639" t="s">
        <v>67</v>
      </c>
      <c r="I1639" t="s">
        <v>68</v>
      </c>
      <c r="J1639">
        <v>49.7029</v>
      </c>
    </row>
    <row r="1640" spans="1:10" x14ac:dyDescent="0.25">
      <c r="A1640" t="s">
        <v>11180</v>
      </c>
      <c r="B1640" t="str">
        <f t="shared" si="75"/>
        <v>Q3</v>
      </c>
      <c r="C1640">
        <f t="shared" si="76"/>
        <v>9</v>
      </c>
      <c r="D1640" s="1">
        <v>39347</v>
      </c>
      <c r="E1640" t="s">
        <v>64</v>
      </c>
      <c r="F1640" t="str">
        <f t="shared" si="77"/>
        <v>Online</v>
      </c>
      <c r="G1640" t="s">
        <v>66</v>
      </c>
      <c r="H1640" t="s">
        <v>67</v>
      </c>
      <c r="I1640" t="s">
        <v>68</v>
      </c>
      <c r="J1640">
        <v>4.4089999999999998</v>
      </c>
    </row>
    <row r="1641" spans="1:10" x14ac:dyDescent="0.25">
      <c r="A1641" t="s">
        <v>11181</v>
      </c>
      <c r="B1641" t="str">
        <f t="shared" si="75"/>
        <v>Q3</v>
      </c>
      <c r="C1641">
        <f t="shared" si="76"/>
        <v>9</v>
      </c>
      <c r="D1641" s="1">
        <v>39347</v>
      </c>
      <c r="E1641" t="s">
        <v>64</v>
      </c>
      <c r="F1641" t="str">
        <f t="shared" si="77"/>
        <v>Online</v>
      </c>
      <c r="G1641" t="s">
        <v>66</v>
      </c>
      <c r="H1641" t="s">
        <v>67</v>
      </c>
      <c r="I1641" t="s">
        <v>68</v>
      </c>
      <c r="J1641">
        <v>44.177900000000001</v>
      </c>
    </row>
    <row r="1642" spans="1:10" x14ac:dyDescent="0.25">
      <c r="A1642" t="s">
        <v>11205</v>
      </c>
      <c r="B1642" t="str">
        <f t="shared" si="75"/>
        <v>Q3</v>
      </c>
      <c r="C1642">
        <f t="shared" si="76"/>
        <v>9</v>
      </c>
      <c r="D1642" s="1">
        <v>39347</v>
      </c>
      <c r="E1642" t="s">
        <v>64</v>
      </c>
      <c r="F1642" t="str">
        <f t="shared" si="77"/>
        <v>Online</v>
      </c>
      <c r="G1642" t="s">
        <v>66</v>
      </c>
      <c r="H1642" t="s">
        <v>67</v>
      </c>
      <c r="I1642" t="s">
        <v>68</v>
      </c>
      <c r="J1642">
        <v>2673.0612999999998</v>
      </c>
    </row>
    <row r="1643" spans="1:10" x14ac:dyDescent="0.25">
      <c r="A1643" t="s">
        <v>11234</v>
      </c>
      <c r="B1643" t="str">
        <f t="shared" si="75"/>
        <v>Q3</v>
      </c>
      <c r="C1643">
        <f t="shared" si="76"/>
        <v>9</v>
      </c>
      <c r="D1643" s="1">
        <v>39348</v>
      </c>
      <c r="E1643" t="s">
        <v>64</v>
      </c>
      <c r="F1643" t="str">
        <f t="shared" si="77"/>
        <v>Online</v>
      </c>
      <c r="G1643" t="s">
        <v>66</v>
      </c>
      <c r="H1643" t="s">
        <v>67</v>
      </c>
      <c r="I1643" t="s">
        <v>68</v>
      </c>
      <c r="J1643">
        <v>35.6584</v>
      </c>
    </row>
    <row r="1644" spans="1:10" x14ac:dyDescent="0.25">
      <c r="A1644" t="s">
        <v>11235</v>
      </c>
      <c r="B1644" t="str">
        <f t="shared" si="75"/>
        <v>Q3</v>
      </c>
      <c r="C1644">
        <f t="shared" si="76"/>
        <v>9</v>
      </c>
      <c r="D1644" s="1">
        <v>39348</v>
      </c>
      <c r="E1644" t="s">
        <v>64</v>
      </c>
      <c r="F1644" t="str">
        <f t="shared" si="77"/>
        <v>Online</v>
      </c>
      <c r="G1644" t="s">
        <v>66</v>
      </c>
      <c r="H1644" t="s">
        <v>67</v>
      </c>
      <c r="I1644" t="s">
        <v>68</v>
      </c>
      <c r="J1644">
        <v>44.177900000000001</v>
      </c>
    </row>
    <row r="1645" spans="1:10" x14ac:dyDescent="0.25">
      <c r="A1645" t="s">
        <v>11247</v>
      </c>
      <c r="B1645" t="str">
        <f t="shared" si="75"/>
        <v>Q3</v>
      </c>
      <c r="C1645">
        <f t="shared" si="76"/>
        <v>9</v>
      </c>
      <c r="D1645" s="1">
        <v>39348</v>
      </c>
      <c r="E1645" t="s">
        <v>64</v>
      </c>
      <c r="F1645" t="str">
        <f t="shared" si="77"/>
        <v>Online</v>
      </c>
      <c r="G1645" t="s">
        <v>66</v>
      </c>
      <c r="H1645" t="s">
        <v>67</v>
      </c>
      <c r="I1645" t="s">
        <v>68</v>
      </c>
      <c r="J1645">
        <v>55.238999999999997</v>
      </c>
    </row>
    <row r="1646" spans="1:10" x14ac:dyDescent="0.25">
      <c r="A1646" t="s">
        <v>11260</v>
      </c>
      <c r="B1646" t="str">
        <f t="shared" si="75"/>
        <v>Q3</v>
      </c>
      <c r="C1646">
        <f t="shared" si="76"/>
        <v>9</v>
      </c>
      <c r="D1646" s="1">
        <v>39348</v>
      </c>
      <c r="E1646" t="s">
        <v>64</v>
      </c>
      <c r="F1646" t="str">
        <f t="shared" si="77"/>
        <v>Online</v>
      </c>
      <c r="G1646" t="s">
        <v>66</v>
      </c>
      <c r="H1646" t="s">
        <v>67</v>
      </c>
      <c r="I1646" t="s">
        <v>68</v>
      </c>
      <c r="J1646">
        <v>635.35289999999998</v>
      </c>
    </row>
    <row r="1647" spans="1:10" x14ac:dyDescent="0.25">
      <c r="A1647" t="s">
        <v>11262</v>
      </c>
      <c r="B1647" t="str">
        <f t="shared" si="75"/>
        <v>Q3</v>
      </c>
      <c r="C1647">
        <f t="shared" si="76"/>
        <v>9</v>
      </c>
      <c r="D1647" s="1">
        <v>39348</v>
      </c>
      <c r="E1647" t="s">
        <v>64</v>
      </c>
      <c r="F1647" t="str">
        <f t="shared" si="77"/>
        <v>Online</v>
      </c>
      <c r="G1647" t="s">
        <v>66</v>
      </c>
      <c r="H1647" t="s">
        <v>67</v>
      </c>
      <c r="I1647" t="s">
        <v>68</v>
      </c>
      <c r="J1647">
        <v>663.50829999999996</v>
      </c>
    </row>
    <row r="1648" spans="1:10" x14ac:dyDescent="0.25">
      <c r="A1648" t="s">
        <v>11266</v>
      </c>
      <c r="B1648" t="str">
        <f t="shared" si="75"/>
        <v>Q3</v>
      </c>
      <c r="C1648">
        <f t="shared" si="76"/>
        <v>9</v>
      </c>
      <c r="D1648" s="1">
        <v>39349</v>
      </c>
      <c r="E1648" t="s">
        <v>64</v>
      </c>
      <c r="F1648" t="str">
        <f t="shared" si="77"/>
        <v>Online</v>
      </c>
      <c r="G1648" t="s">
        <v>66</v>
      </c>
      <c r="H1648" t="s">
        <v>67</v>
      </c>
      <c r="I1648" t="s">
        <v>68</v>
      </c>
      <c r="J1648">
        <v>2574.6279</v>
      </c>
    </row>
    <row r="1649" spans="1:10" x14ac:dyDescent="0.25">
      <c r="A1649" t="s">
        <v>11267</v>
      </c>
      <c r="B1649" t="str">
        <f t="shared" si="75"/>
        <v>Q3</v>
      </c>
      <c r="C1649">
        <f t="shared" si="76"/>
        <v>9</v>
      </c>
      <c r="D1649" s="1">
        <v>39349</v>
      </c>
      <c r="E1649" t="s">
        <v>64</v>
      </c>
      <c r="F1649" t="str">
        <f t="shared" si="77"/>
        <v>Online</v>
      </c>
      <c r="G1649" t="s">
        <v>66</v>
      </c>
      <c r="H1649" t="s">
        <v>67</v>
      </c>
      <c r="I1649" t="s">
        <v>68</v>
      </c>
      <c r="J1649">
        <v>2668.5639999999999</v>
      </c>
    </row>
    <row r="1650" spans="1:10" x14ac:dyDescent="0.25">
      <c r="A1650" t="s">
        <v>11294</v>
      </c>
      <c r="B1650" t="str">
        <f t="shared" si="75"/>
        <v>Q3</v>
      </c>
      <c r="C1650">
        <f t="shared" si="76"/>
        <v>9</v>
      </c>
      <c r="D1650" s="1">
        <v>39349</v>
      </c>
      <c r="E1650" t="s">
        <v>64</v>
      </c>
      <c r="F1650" t="str">
        <f t="shared" si="77"/>
        <v>Online</v>
      </c>
      <c r="G1650" t="s">
        <v>66</v>
      </c>
      <c r="H1650" t="s">
        <v>67</v>
      </c>
      <c r="I1650" t="s">
        <v>68</v>
      </c>
      <c r="J1650">
        <v>85.051900000000003</v>
      </c>
    </row>
    <row r="1651" spans="1:10" x14ac:dyDescent="0.25">
      <c r="A1651" t="s">
        <v>11300</v>
      </c>
      <c r="B1651" t="str">
        <f t="shared" si="75"/>
        <v>Q3</v>
      </c>
      <c r="C1651">
        <f t="shared" si="76"/>
        <v>9</v>
      </c>
      <c r="D1651" s="1">
        <v>39349</v>
      </c>
      <c r="E1651" t="s">
        <v>64</v>
      </c>
      <c r="F1651" t="str">
        <f t="shared" si="77"/>
        <v>Online</v>
      </c>
      <c r="G1651" t="s">
        <v>66</v>
      </c>
      <c r="H1651" t="s">
        <v>67</v>
      </c>
      <c r="I1651" t="s">
        <v>68</v>
      </c>
      <c r="J1651">
        <v>32.575400000000002</v>
      </c>
    </row>
    <row r="1652" spans="1:10" x14ac:dyDescent="0.25">
      <c r="A1652" t="s">
        <v>11338</v>
      </c>
      <c r="B1652" t="str">
        <f t="shared" si="75"/>
        <v>Q3</v>
      </c>
      <c r="C1652">
        <f t="shared" si="76"/>
        <v>9</v>
      </c>
      <c r="D1652" s="1">
        <v>39350</v>
      </c>
      <c r="E1652" t="s">
        <v>64</v>
      </c>
      <c r="F1652" t="str">
        <f t="shared" si="77"/>
        <v>Online</v>
      </c>
      <c r="G1652" t="s">
        <v>66</v>
      </c>
      <c r="H1652" t="s">
        <v>67</v>
      </c>
      <c r="I1652" t="s">
        <v>68</v>
      </c>
      <c r="J1652">
        <v>54.675400000000003</v>
      </c>
    </row>
    <row r="1653" spans="1:10" x14ac:dyDescent="0.25">
      <c r="A1653" t="s">
        <v>11339</v>
      </c>
      <c r="B1653" t="str">
        <f t="shared" si="75"/>
        <v>Q3</v>
      </c>
      <c r="C1653">
        <f t="shared" si="76"/>
        <v>9</v>
      </c>
      <c r="D1653" s="1">
        <v>39350</v>
      </c>
      <c r="E1653" t="s">
        <v>64</v>
      </c>
      <c r="F1653" t="str">
        <f t="shared" si="77"/>
        <v>Online</v>
      </c>
      <c r="G1653" t="s">
        <v>66</v>
      </c>
      <c r="H1653" t="s">
        <v>67</v>
      </c>
      <c r="I1653" t="s">
        <v>68</v>
      </c>
      <c r="J1653">
        <v>104.9529</v>
      </c>
    </row>
    <row r="1654" spans="1:10" x14ac:dyDescent="0.25">
      <c r="A1654" t="s">
        <v>11341</v>
      </c>
      <c r="B1654" t="str">
        <f t="shared" si="75"/>
        <v>Q3</v>
      </c>
      <c r="C1654">
        <f t="shared" si="76"/>
        <v>9</v>
      </c>
      <c r="D1654" s="1">
        <v>39350</v>
      </c>
      <c r="E1654" t="s">
        <v>64</v>
      </c>
      <c r="F1654" t="str">
        <f t="shared" si="77"/>
        <v>Online</v>
      </c>
      <c r="G1654" t="s">
        <v>66</v>
      </c>
      <c r="H1654" t="s">
        <v>67</v>
      </c>
      <c r="I1654" t="s">
        <v>68</v>
      </c>
      <c r="J1654">
        <v>30.144400000000001</v>
      </c>
    </row>
    <row r="1655" spans="1:10" x14ac:dyDescent="0.25">
      <c r="A1655" t="s">
        <v>11342</v>
      </c>
      <c r="B1655" t="str">
        <f t="shared" si="75"/>
        <v>Q3</v>
      </c>
      <c r="C1655">
        <f t="shared" si="76"/>
        <v>9</v>
      </c>
      <c r="D1655" s="1">
        <v>39350</v>
      </c>
      <c r="E1655" t="s">
        <v>64</v>
      </c>
      <c r="F1655" t="str">
        <f t="shared" si="77"/>
        <v>Online</v>
      </c>
      <c r="G1655" t="s">
        <v>66</v>
      </c>
      <c r="H1655" t="s">
        <v>67</v>
      </c>
      <c r="I1655" t="s">
        <v>68</v>
      </c>
      <c r="J1655">
        <v>4.4089999999999998</v>
      </c>
    </row>
    <row r="1656" spans="1:10" x14ac:dyDescent="0.25">
      <c r="A1656" t="s">
        <v>11343</v>
      </c>
      <c r="B1656" t="str">
        <f t="shared" si="75"/>
        <v>Q3</v>
      </c>
      <c r="C1656">
        <f t="shared" si="76"/>
        <v>9</v>
      </c>
      <c r="D1656" s="1">
        <v>39350</v>
      </c>
      <c r="E1656" t="s">
        <v>64</v>
      </c>
      <c r="F1656" t="str">
        <f t="shared" si="77"/>
        <v>Online</v>
      </c>
      <c r="G1656" t="s">
        <v>66</v>
      </c>
      <c r="H1656" t="s">
        <v>67</v>
      </c>
      <c r="I1656" t="s">
        <v>68</v>
      </c>
      <c r="J1656">
        <v>5.5140000000000002</v>
      </c>
    </row>
    <row r="1657" spans="1:10" x14ac:dyDescent="0.25">
      <c r="A1657" t="s">
        <v>11344</v>
      </c>
      <c r="B1657" t="str">
        <f t="shared" si="75"/>
        <v>Q3</v>
      </c>
      <c r="C1657">
        <f t="shared" si="76"/>
        <v>9</v>
      </c>
      <c r="D1657" s="1">
        <v>39350</v>
      </c>
      <c r="E1657" t="s">
        <v>64</v>
      </c>
      <c r="F1657" t="str">
        <f t="shared" si="77"/>
        <v>Online</v>
      </c>
      <c r="G1657" t="s">
        <v>66</v>
      </c>
      <c r="H1657" t="s">
        <v>67</v>
      </c>
      <c r="I1657" t="s">
        <v>68</v>
      </c>
      <c r="J1657">
        <v>4.4089999999999998</v>
      </c>
    </row>
    <row r="1658" spans="1:10" x14ac:dyDescent="0.25">
      <c r="A1658" t="s">
        <v>11345</v>
      </c>
      <c r="B1658" t="str">
        <f t="shared" si="75"/>
        <v>Q3</v>
      </c>
      <c r="C1658">
        <f t="shared" si="76"/>
        <v>9</v>
      </c>
      <c r="D1658" s="1">
        <v>39350</v>
      </c>
      <c r="E1658" t="s">
        <v>64</v>
      </c>
      <c r="F1658" t="str">
        <f t="shared" si="77"/>
        <v>Online</v>
      </c>
      <c r="G1658" t="s">
        <v>66</v>
      </c>
      <c r="H1658" t="s">
        <v>67</v>
      </c>
      <c r="I1658" t="s">
        <v>68</v>
      </c>
      <c r="J1658">
        <v>44.177900000000001</v>
      </c>
    </row>
    <row r="1659" spans="1:10" x14ac:dyDescent="0.25">
      <c r="A1659" t="s">
        <v>11387</v>
      </c>
      <c r="B1659" t="str">
        <f t="shared" si="75"/>
        <v>Q3</v>
      </c>
      <c r="C1659">
        <f t="shared" si="76"/>
        <v>9</v>
      </c>
      <c r="D1659" s="1">
        <v>39351</v>
      </c>
      <c r="E1659" t="s">
        <v>64</v>
      </c>
      <c r="F1659" t="str">
        <f t="shared" si="77"/>
        <v>Online</v>
      </c>
      <c r="G1659" t="s">
        <v>66</v>
      </c>
      <c r="H1659" t="s">
        <v>67</v>
      </c>
      <c r="I1659" t="s">
        <v>68</v>
      </c>
      <c r="J1659">
        <v>136.99789999999999</v>
      </c>
    </row>
    <row r="1660" spans="1:10" x14ac:dyDescent="0.25">
      <c r="A1660" t="s">
        <v>11396</v>
      </c>
      <c r="B1660" t="str">
        <f t="shared" si="75"/>
        <v>Q3</v>
      </c>
      <c r="C1660">
        <f t="shared" si="76"/>
        <v>9</v>
      </c>
      <c r="D1660" s="1">
        <v>39351</v>
      </c>
      <c r="E1660" t="s">
        <v>64</v>
      </c>
      <c r="F1660" t="str">
        <f t="shared" si="77"/>
        <v>Online</v>
      </c>
      <c r="G1660" t="s">
        <v>66</v>
      </c>
      <c r="H1660" t="s">
        <v>67</v>
      </c>
      <c r="I1660" t="s">
        <v>68</v>
      </c>
      <c r="J1660">
        <v>4.4089999999999998</v>
      </c>
    </row>
    <row r="1661" spans="1:10" x14ac:dyDescent="0.25">
      <c r="A1661" t="s">
        <v>11407</v>
      </c>
      <c r="B1661" t="str">
        <f t="shared" si="75"/>
        <v>Q3</v>
      </c>
      <c r="C1661">
        <f t="shared" si="76"/>
        <v>9</v>
      </c>
      <c r="D1661" s="1">
        <v>39351</v>
      </c>
      <c r="E1661" t="s">
        <v>64</v>
      </c>
      <c r="F1661" t="str">
        <f t="shared" si="77"/>
        <v>Online</v>
      </c>
      <c r="G1661" t="s">
        <v>66</v>
      </c>
      <c r="H1661" t="s">
        <v>67</v>
      </c>
      <c r="I1661" t="s">
        <v>68</v>
      </c>
      <c r="J1661">
        <v>1397.6482000000001</v>
      </c>
    </row>
    <row r="1662" spans="1:10" x14ac:dyDescent="0.25">
      <c r="A1662" t="s">
        <v>11445</v>
      </c>
      <c r="B1662" t="str">
        <f t="shared" si="75"/>
        <v>Q3</v>
      </c>
      <c r="C1662">
        <f t="shared" si="76"/>
        <v>9</v>
      </c>
      <c r="D1662" s="1">
        <v>39352</v>
      </c>
      <c r="E1662" t="s">
        <v>64</v>
      </c>
      <c r="F1662" t="str">
        <f t="shared" si="77"/>
        <v>Online</v>
      </c>
      <c r="G1662" t="s">
        <v>66</v>
      </c>
      <c r="H1662" t="s">
        <v>67</v>
      </c>
      <c r="I1662" t="s">
        <v>68</v>
      </c>
      <c r="J1662">
        <v>77.338999999999999</v>
      </c>
    </row>
    <row r="1663" spans="1:10" x14ac:dyDescent="0.25">
      <c r="A1663" t="s">
        <v>11446</v>
      </c>
      <c r="B1663" t="str">
        <f t="shared" si="75"/>
        <v>Q3</v>
      </c>
      <c r="C1663">
        <f t="shared" si="76"/>
        <v>9</v>
      </c>
      <c r="D1663" s="1">
        <v>39352</v>
      </c>
      <c r="E1663" t="s">
        <v>64</v>
      </c>
      <c r="F1663" t="str">
        <f t="shared" si="77"/>
        <v>Online</v>
      </c>
      <c r="G1663" t="s">
        <v>66</v>
      </c>
      <c r="H1663" t="s">
        <v>67</v>
      </c>
      <c r="I1663" t="s">
        <v>68</v>
      </c>
      <c r="J1663">
        <v>77.338999999999999</v>
      </c>
    </row>
    <row r="1664" spans="1:10" x14ac:dyDescent="0.25">
      <c r="A1664" t="s">
        <v>11451</v>
      </c>
      <c r="B1664" t="str">
        <f t="shared" si="75"/>
        <v>Q3</v>
      </c>
      <c r="C1664">
        <f t="shared" si="76"/>
        <v>9</v>
      </c>
      <c r="D1664" s="1">
        <v>39352</v>
      </c>
      <c r="E1664" t="s">
        <v>64</v>
      </c>
      <c r="F1664" t="str">
        <f t="shared" si="77"/>
        <v>Online</v>
      </c>
      <c r="G1664" t="s">
        <v>66</v>
      </c>
      <c r="H1664" t="s">
        <v>67</v>
      </c>
      <c r="I1664" t="s">
        <v>68</v>
      </c>
      <c r="J1664">
        <v>34.553400000000003</v>
      </c>
    </row>
    <row r="1665" spans="1:10" x14ac:dyDescent="0.25">
      <c r="A1665" t="s">
        <v>11452</v>
      </c>
      <c r="B1665" t="str">
        <f t="shared" si="75"/>
        <v>Q3</v>
      </c>
      <c r="C1665">
        <f t="shared" si="76"/>
        <v>9</v>
      </c>
      <c r="D1665" s="1">
        <v>39352</v>
      </c>
      <c r="E1665" t="s">
        <v>64</v>
      </c>
      <c r="F1665" t="str">
        <f t="shared" si="77"/>
        <v>Online</v>
      </c>
      <c r="G1665" t="s">
        <v>66</v>
      </c>
      <c r="H1665" t="s">
        <v>67</v>
      </c>
      <c r="I1665" t="s">
        <v>68</v>
      </c>
      <c r="J1665">
        <v>15.447900000000001</v>
      </c>
    </row>
    <row r="1666" spans="1:10" x14ac:dyDescent="0.25">
      <c r="A1666" t="s">
        <v>11453</v>
      </c>
      <c r="B1666" t="str">
        <f t="shared" si="75"/>
        <v>Q3</v>
      </c>
      <c r="C1666">
        <f t="shared" si="76"/>
        <v>9</v>
      </c>
      <c r="D1666" s="1">
        <v>39352</v>
      </c>
      <c r="E1666" t="s">
        <v>64</v>
      </c>
      <c r="F1666" t="str">
        <f t="shared" si="77"/>
        <v>Online</v>
      </c>
      <c r="G1666" t="s">
        <v>66</v>
      </c>
      <c r="H1666" t="s">
        <v>67</v>
      </c>
      <c r="I1666" t="s">
        <v>68</v>
      </c>
      <c r="J1666">
        <v>43.072899999999997</v>
      </c>
    </row>
    <row r="1667" spans="1:10" x14ac:dyDescent="0.25">
      <c r="A1667" t="s">
        <v>11455</v>
      </c>
      <c r="B1667" t="str">
        <f t="shared" ref="B1667:B1730" si="78">IF(C1667&lt;4, "Q1",IF(C1667&lt;7,"Q2",IF(C1667&lt;10,"Q3","Q4")))</f>
        <v>Q3</v>
      </c>
      <c r="C1667">
        <f t="shared" ref="C1667:C1730" si="79">MONTH(D1667)</f>
        <v>9</v>
      </c>
      <c r="D1667" s="1">
        <v>39352</v>
      </c>
      <c r="E1667" t="s">
        <v>64</v>
      </c>
      <c r="F1667" t="str">
        <f t="shared" ref="F1667:F1730" si="80">IF(E1667="NULL","Online","Retail")</f>
        <v>Online</v>
      </c>
      <c r="G1667" t="s">
        <v>66</v>
      </c>
      <c r="H1667" t="s">
        <v>67</v>
      </c>
      <c r="I1667" t="s">
        <v>68</v>
      </c>
      <c r="J1667">
        <v>8.0443999999999996</v>
      </c>
    </row>
    <row r="1668" spans="1:10" x14ac:dyDescent="0.25">
      <c r="A1668" t="s">
        <v>11456</v>
      </c>
      <c r="B1668" t="str">
        <f t="shared" si="78"/>
        <v>Q3</v>
      </c>
      <c r="C1668">
        <f t="shared" si="79"/>
        <v>9</v>
      </c>
      <c r="D1668" s="1">
        <v>39352</v>
      </c>
      <c r="E1668" t="s">
        <v>64</v>
      </c>
      <c r="F1668" t="str">
        <f t="shared" si="80"/>
        <v>Online</v>
      </c>
      <c r="G1668" t="s">
        <v>66</v>
      </c>
      <c r="H1668" t="s">
        <v>67</v>
      </c>
      <c r="I1668" t="s">
        <v>68</v>
      </c>
      <c r="J1668">
        <v>47.481900000000003</v>
      </c>
    </row>
    <row r="1669" spans="1:10" x14ac:dyDescent="0.25">
      <c r="A1669" t="s">
        <v>11457</v>
      </c>
      <c r="B1669" t="str">
        <f t="shared" si="78"/>
        <v>Q3</v>
      </c>
      <c r="C1669">
        <f t="shared" si="79"/>
        <v>9</v>
      </c>
      <c r="D1669" s="1">
        <v>39352</v>
      </c>
      <c r="E1669" t="s">
        <v>64</v>
      </c>
      <c r="F1669" t="str">
        <f t="shared" si="80"/>
        <v>Online</v>
      </c>
      <c r="G1669" t="s">
        <v>66</v>
      </c>
      <c r="H1669" t="s">
        <v>67</v>
      </c>
      <c r="I1669" t="s">
        <v>68</v>
      </c>
      <c r="J1669">
        <v>8.0443999999999996</v>
      </c>
    </row>
    <row r="1670" spans="1:10" x14ac:dyDescent="0.25">
      <c r="A1670" t="s">
        <v>11463</v>
      </c>
      <c r="B1670" t="str">
        <f t="shared" si="78"/>
        <v>Q3</v>
      </c>
      <c r="C1670">
        <f t="shared" si="79"/>
        <v>9</v>
      </c>
      <c r="D1670" s="1">
        <v>39352</v>
      </c>
      <c r="E1670" t="s">
        <v>64</v>
      </c>
      <c r="F1670" t="str">
        <f t="shared" si="80"/>
        <v>Online</v>
      </c>
      <c r="G1670" t="s">
        <v>66</v>
      </c>
      <c r="H1670" t="s">
        <v>67</v>
      </c>
      <c r="I1670" t="s">
        <v>68</v>
      </c>
      <c r="J1670">
        <v>1357.8571999999999</v>
      </c>
    </row>
    <row r="1671" spans="1:10" x14ac:dyDescent="0.25">
      <c r="A1671" t="s">
        <v>11502</v>
      </c>
      <c r="B1671" t="str">
        <f t="shared" si="78"/>
        <v>Q3</v>
      </c>
      <c r="C1671">
        <f t="shared" si="79"/>
        <v>9</v>
      </c>
      <c r="D1671" s="1">
        <v>39353</v>
      </c>
      <c r="E1671" t="s">
        <v>64</v>
      </c>
      <c r="F1671" t="str">
        <f t="shared" si="80"/>
        <v>Online</v>
      </c>
      <c r="G1671" t="s">
        <v>66</v>
      </c>
      <c r="H1671" t="s">
        <v>67</v>
      </c>
      <c r="I1671" t="s">
        <v>68</v>
      </c>
      <c r="J1671">
        <v>77.338999999999999</v>
      </c>
    </row>
    <row r="1672" spans="1:10" x14ac:dyDescent="0.25">
      <c r="A1672" t="s">
        <v>11504</v>
      </c>
      <c r="B1672" t="str">
        <f t="shared" si="78"/>
        <v>Q3</v>
      </c>
      <c r="C1672">
        <f t="shared" si="79"/>
        <v>9</v>
      </c>
      <c r="D1672" s="1">
        <v>39353</v>
      </c>
      <c r="E1672" t="s">
        <v>64</v>
      </c>
      <c r="F1672" t="str">
        <f t="shared" si="80"/>
        <v>Online</v>
      </c>
      <c r="G1672" t="s">
        <v>66</v>
      </c>
      <c r="H1672" t="s">
        <v>67</v>
      </c>
      <c r="I1672" t="s">
        <v>68</v>
      </c>
      <c r="J1672">
        <v>32.0229</v>
      </c>
    </row>
    <row r="1673" spans="1:10" x14ac:dyDescent="0.25">
      <c r="A1673" t="s">
        <v>11505</v>
      </c>
      <c r="B1673" t="str">
        <f t="shared" si="78"/>
        <v>Q3</v>
      </c>
      <c r="C1673">
        <f t="shared" si="79"/>
        <v>9</v>
      </c>
      <c r="D1673" s="1">
        <v>39353</v>
      </c>
      <c r="E1673" t="s">
        <v>64</v>
      </c>
      <c r="F1673" t="str">
        <f t="shared" si="80"/>
        <v>Online</v>
      </c>
      <c r="G1673" t="s">
        <v>66</v>
      </c>
      <c r="H1673" t="s">
        <v>67</v>
      </c>
      <c r="I1673" t="s">
        <v>68</v>
      </c>
      <c r="J1673">
        <v>80.620800000000003</v>
      </c>
    </row>
    <row r="1674" spans="1:10" x14ac:dyDescent="0.25">
      <c r="A1674" t="s">
        <v>11507</v>
      </c>
      <c r="B1674" t="str">
        <f t="shared" si="78"/>
        <v>Q3</v>
      </c>
      <c r="C1674">
        <f t="shared" si="79"/>
        <v>9</v>
      </c>
      <c r="D1674" s="1">
        <v>39353</v>
      </c>
      <c r="E1674" t="s">
        <v>64</v>
      </c>
      <c r="F1674" t="str">
        <f t="shared" si="80"/>
        <v>Online</v>
      </c>
      <c r="G1674" t="s">
        <v>66</v>
      </c>
      <c r="H1674" t="s">
        <v>67</v>
      </c>
      <c r="I1674" t="s">
        <v>68</v>
      </c>
      <c r="J1674">
        <v>92.786900000000003</v>
      </c>
    </row>
    <row r="1675" spans="1:10" x14ac:dyDescent="0.25">
      <c r="A1675" t="s">
        <v>11508</v>
      </c>
      <c r="B1675" t="str">
        <f t="shared" si="78"/>
        <v>Q3</v>
      </c>
      <c r="C1675">
        <f t="shared" si="79"/>
        <v>9</v>
      </c>
      <c r="D1675" s="1">
        <v>39353</v>
      </c>
      <c r="E1675" t="s">
        <v>64</v>
      </c>
      <c r="F1675" t="str">
        <f t="shared" si="80"/>
        <v>Online</v>
      </c>
      <c r="G1675" t="s">
        <v>66</v>
      </c>
      <c r="H1675" t="s">
        <v>67</v>
      </c>
      <c r="I1675" t="s">
        <v>68</v>
      </c>
      <c r="J1675">
        <v>44.177900000000001</v>
      </c>
    </row>
    <row r="1676" spans="1:10" x14ac:dyDescent="0.25">
      <c r="A1676" t="s">
        <v>11511</v>
      </c>
      <c r="B1676" t="str">
        <f t="shared" si="78"/>
        <v>Q3</v>
      </c>
      <c r="C1676">
        <f t="shared" si="79"/>
        <v>9</v>
      </c>
      <c r="D1676" s="1">
        <v>39353</v>
      </c>
      <c r="E1676" t="s">
        <v>64</v>
      </c>
      <c r="F1676" t="str">
        <f t="shared" si="80"/>
        <v>Online</v>
      </c>
      <c r="G1676" t="s">
        <v>66</v>
      </c>
      <c r="H1676" t="s">
        <v>67</v>
      </c>
      <c r="I1676" t="s">
        <v>68</v>
      </c>
      <c r="J1676">
        <v>86.720399999999998</v>
      </c>
    </row>
    <row r="1677" spans="1:10" x14ac:dyDescent="0.25">
      <c r="A1677" t="s">
        <v>11527</v>
      </c>
      <c r="B1677" t="str">
        <f t="shared" si="78"/>
        <v>Q3</v>
      </c>
      <c r="C1677">
        <f t="shared" si="79"/>
        <v>9</v>
      </c>
      <c r="D1677" s="1">
        <v>39354</v>
      </c>
      <c r="E1677" t="s">
        <v>64</v>
      </c>
      <c r="F1677" t="str">
        <f t="shared" si="80"/>
        <v>Online</v>
      </c>
      <c r="G1677" t="s">
        <v>66</v>
      </c>
      <c r="H1677" t="s">
        <v>67</v>
      </c>
      <c r="I1677" t="s">
        <v>68</v>
      </c>
      <c r="J1677">
        <v>2566.1194</v>
      </c>
    </row>
    <row r="1678" spans="1:10" x14ac:dyDescent="0.25">
      <c r="A1678" t="s">
        <v>11530</v>
      </c>
      <c r="B1678" t="str">
        <f t="shared" si="78"/>
        <v>Q3</v>
      </c>
      <c r="C1678">
        <f t="shared" si="79"/>
        <v>9</v>
      </c>
      <c r="D1678" s="1">
        <v>39354</v>
      </c>
      <c r="E1678" t="s">
        <v>64</v>
      </c>
      <c r="F1678" t="str">
        <f t="shared" si="80"/>
        <v>Online</v>
      </c>
      <c r="G1678" t="s">
        <v>66</v>
      </c>
      <c r="H1678" t="s">
        <v>67</v>
      </c>
      <c r="I1678" t="s">
        <v>68</v>
      </c>
      <c r="J1678">
        <v>1934.8329000000001</v>
      </c>
    </row>
    <row r="1679" spans="1:10" x14ac:dyDescent="0.25">
      <c r="A1679" t="s">
        <v>11531</v>
      </c>
      <c r="B1679" t="str">
        <f t="shared" si="78"/>
        <v>Q3</v>
      </c>
      <c r="C1679">
        <f t="shared" si="79"/>
        <v>9</v>
      </c>
      <c r="D1679" s="1">
        <v>39354</v>
      </c>
      <c r="E1679" t="s">
        <v>64</v>
      </c>
      <c r="F1679" t="str">
        <f t="shared" si="80"/>
        <v>Online</v>
      </c>
      <c r="G1679" t="s">
        <v>66</v>
      </c>
      <c r="H1679" t="s">
        <v>67</v>
      </c>
      <c r="I1679" t="s">
        <v>68</v>
      </c>
      <c r="J1679">
        <v>2552.5169000000001</v>
      </c>
    </row>
    <row r="1680" spans="1:10" x14ac:dyDescent="0.25">
      <c r="A1680" t="s">
        <v>11550</v>
      </c>
      <c r="B1680" t="str">
        <f t="shared" si="78"/>
        <v>Q3</v>
      </c>
      <c r="C1680">
        <f t="shared" si="79"/>
        <v>9</v>
      </c>
      <c r="D1680" s="1">
        <v>39354</v>
      </c>
      <c r="E1680" t="s">
        <v>64</v>
      </c>
      <c r="F1680" t="str">
        <f t="shared" si="80"/>
        <v>Online</v>
      </c>
      <c r="G1680" t="s">
        <v>66</v>
      </c>
      <c r="H1680" t="s">
        <v>67</v>
      </c>
      <c r="I1680" t="s">
        <v>68</v>
      </c>
      <c r="J1680">
        <v>27.614000000000001</v>
      </c>
    </row>
    <row r="1681" spans="1:10" x14ac:dyDescent="0.25">
      <c r="A1681" t="s">
        <v>11553</v>
      </c>
      <c r="B1681" t="str">
        <f t="shared" si="78"/>
        <v>Q3</v>
      </c>
      <c r="C1681">
        <f t="shared" si="79"/>
        <v>9</v>
      </c>
      <c r="D1681" s="1">
        <v>39354</v>
      </c>
      <c r="E1681" t="s">
        <v>64</v>
      </c>
      <c r="F1681" t="str">
        <f t="shared" si="80"/>
        <v>Online</v>
      </c>
      <c r="G1681" t="s">
        <v>66</v>
      </c>
      <c r="H1681" t="s">
        <v>67</v>
      </c>
      <c r="I1681" t="s">
        <v>68</v>
      </c>
      <c r="J1681">
        <v>42.962400000000002</v>
      </c>
    </row>
    <row r="1682" spans="1:10" x14ac:dyDescent="0.25">
      <c r="A1682" t="s">
        <v>11554</v>
      </c>
      <c r="B1682" t="str">
        <f t="shared" si="78"/>
        <v>Q3</v>
      </c>
      <c r="C1682">
        <f t="shared" si="79"/>
        <v>9</v>
      </c>
      <c r="D1682" s="1">
        <v>39354</v>
      </c>
      <c r="E1682" t="s">
        <v>64</v>
      </c>
      <c r="F1682" t="str">
        <f t="shared" si="80"/>
        <v>Online</v>
      </c>
      <c r="G1682" t="s">
        <v>66</v>
      </c>
      <c r="H1682" t="s">
        <v>67</v>
      </c>
      <c r="I1682" t="s">
        <v>68</v>
      </c>
      <c r="J1682">
        <v>6.9394</v>
      </c>
    </row>
    <row r="1683" spans="1:10" x14ac:dyDescent="0.25">
      <c r="A1683" t="s">
        <v>11556</v>
      </c>
      <c r="B1683" t="str">
        <f t="shared" si="78"/>
        <v>Q3</v>
      </c>
      <c r="C1683">
        <f t="shared" si="79"/>
        <v>9</v>
      </c>
      <c r="D1683" s="1">
        <v>39354</v>
      </c>
      <c r="E1683" t="s">
        <v>64</v>
      </c>
      <c r="F1683" t="str">
        <f t="shared" si="80"/>
        <v>Online</v>
      </c>
      <c r="G1683" t="s">
        <v>66</v>
      </c>
      <c r="H1683" t="s">
        <v>67</v>
      </c>
      <c r="I1683" t="s">
        <v>68</v>
      </c>
      <c r="J1683">
        <v>30.6859</v>
      </c>
    </row>
    <row r="1684" spans="1:10" x14ac:dyDescent="0.25">
      <c r="A1684" t="s">
        <v>11563</v>
      </c>
      <c r="B1684" t="str">
        <f t="shared" si="78"/>
        <v>Q3</v>
      </c>
      <c r="C1684">
        <f t="shared" si="79"/>
        <v>9</v>
      </c>
      <c r="D1684" s="1">
        <v>39354</v>
      </c>
      <c r="E1684" t="s">
        <v>64</v>
      </c>
      <c r="F1684" t="str">
        <f t="shared" si="80"/>
        <v>Online</v>
      </c>
      <c r="G1684" t="s">
        <v>66</v>
      </c>
      <c r="H1684" t="s">
        <v>67</v>
      </c>
      <c r="I1684" t="s">
        <v>68</v>
      </c>
      <c r="J1684">
        <v>2673.0612999999998</v>
      </c>
    </row>
    <row r="1685" spans="1:10" x14ac:dyDescent="0.25">
      <c r="A1685" t="s">
        <v>11572</v>
      </c>
      <c r="B1685" t="str">
        <f t="shared" si="78"/>
        <v>Q3</v>
      </c>
      <c r="C1685">
        <f t="shared" si="79"/>
        <v>9</v>
      </c>
      <c r="D1685" s="1">
        <v>39355</v>
      </c>
      <c r="E1685" t="s">
        <v>64</v>
      </c>
      <c r="F1685" t="str">
        <f t="shared" si="80"/>
        <v>Online</v>
      </c>
      <c r="G1685" t="s">
        <v>66</v>
      </c>
      <c r="H1685" t="s">
        <v>67</v>
      </c>
      <c r="I1685" t="s">
        <v>68</v>
      </c>
      <c r="J1685">
        <v>596.68899999999996</v>
      </c>
    </row>
    <row r="1686" spans="1:10" x14ac:dyDescent="0.25">
      <c r="A1686" t="s">
        <v>11593</v>
      </c>
      <c r="B1686" t="str">
        <f t="shared" si="78"/>
        <v>Q3</v>
      </c>
      <c r="C1686">
        <f t="shared" si="79"/>
        <v>9</v>
      </c>
      <c r="D1686" s="1">
        <v>39355</v>
      </c>
      <c r="E1686" t="s">
        <v>64</v>
      </c>
      <c r="F1686" t="str">
        <f t="shared" si="80"/>
        <v>Online</v>
      </c>
      <c r="G1686" t="s">
        <v>66</v>
      </c>
      <c r="H1686" t="s">
        <v>67</v>
      </c>
      <c r="I1686" t="s">
        <v>68</v>
      </c>
      <c r="J1686">
        <v>77.316900000000004</v>
      </c>
    </row>
    <row r="1687" spans="1:10" x14ac:dyDescent="0.25">
      <c r="A1687" t="s">
        <v>11596</v>
      </c>
      <c r="B1687" t="str">
        <f t="shared" si="78"/>
        <v>Q3</v>
      </c>
      <c r="C1687">
        <f t="shared" si="79"/>
        <v>9</v>
      </c>
      <c r="D1687" s="1">
        <v>39355</v>
      </c>
      <c r="E1687" t="s">
        <v>64</v>
      </c>
      <c r="F1687" t="str">
        <f t="shared" si="80"/>
        <v>Online</v>
      </c>
      <c r="G1687" t="s">
        <v>66</v>
      </c>
      <c r="H1687" t="s">
        <v>67</v>
      </c>
      <c r="I1687" t="s">
        <v>68</v>
      </c>
      <c r="J1687">
        <v>5.5140000000000002</v>
      </c>
    </row>
    <row r="1688" spans="1:10" x14ac:dyDescent="0.25">
      <c r="A1688" t="s">
        <v>11635</v>
      </c>
      <c r="B1688" t="str">
        <f t="shared" si="78"/>
        <v>Q4</v>
      </c>
      <c r="C1688">
        <f t="shared" si="79"/>
        <v>10</v>
      </c>
      <c r="D1688" s="1">
        <v>39356</v>
      </c>
      <c r="E1688" t="s">
        <v>3003</v>
      </c>
      <c r="F1688" t="str">
        <f t="shared" si="80"/>
        <v>Retail</v>
      </c>
      <c r="G1688" t="s">
        <v>66</v>
      </c>
      <c r="H1688" t="s">
        <v>67</v>
      </c>
      <c r="I1688" t="s">
        <v>68</v>
      </c>
      <c r="J1688">
        <v>4510.4958999999999</v>
      </c>
    </row>
    <row r="1689" spans="1:10" x14ac:dyDescent="0.25">
      <c r="A1689" t="s">
        <v>11637</v>
      </c>
      <c r="B1689" t="str">
        <f t="shared" si="78"/>
        <v>Q4</v>
      </c>
      <c r="C1689">
        <f t="shared" si="79"/>
        <v>10</v>
      </c>
      <c r="D1689" s="1">
        <v>39356</v>
      </c>
      <c r="E1689" t="s">
        <v>3003</v>
      </c>
      <c r="F1689" t="str">
        <f t="shared" si="80"/>
        <v>Retail</v>
      </c>
      <c r="G1689" t="s">
        <v>66</v>
      </c>
      <c r="H1689" t="s">
        <v>67</v>
      </c>
      <c r="I1689" t="s">
        <v>68</v>
      </c>
      <c r="J1689">
        <v>42558.684500000003</v>
      </c>
    </row>
    <row r="1690" spans="1:10" x14ac:dyDescent="0.25">
      <c r="A1690" t="s">
        <v>11696</v>
      </c>
      <c r="B1690" t="str">
        <f t="shared" si="78"/>
        <v>Q4</v>
      </c>
      <c r="C1690">
        <f t="shared" si="79"/>
        <v>10</v>
      </c>
      <c r="D1690" s="1">
        <v>39356</v>
      </c>
      <c r="E1690" t="s">
        <v>3003</v>
      </c>
      <c r="F1690" t="str">
        <f t="shared" si="80"/>
        <v>Retail</v>
      </c>
      <c r="G1690" t="s">
        <v>66</v>
      </c>
      <c r="H1690" t="s">
        <v>67</v>
      </c>
      <c r="I1690" t="s">
        <v>68</v>
      </c>
      <c r="J1690">
        <v>12964.299199999999</v>
      </c>
    </row>
    <row r="1691" spans="1:10" x14ac:dyDescent="0.25">
      <c r="A1691" t="s">
        <v>11702</v>
      </c>
      <c r="B1691" t="str">
        <f t="shared" si="78"/>
        <v>Q4</v>
      </c>
      <c r="C1691">
        <f t="shared" si="79"/>
        <v>10</v>
      </c>
      <c r="D1691" s="1">
        <v>39356</v>
      </c>
      <c r="E1691" t="s">
        <v>3003</v>
      </c>
      <c r="F1691" t="str">
        <f t="shared" si="80"/>
        <v>Retail</v>
      </c>
      <c r="G1691" t="s">
        <v>66</v>
      </c>
      <c r="H1691" t="s">
        <v>67</v>
      </c>
      <c r="I1691" t="s">
        <v>68</v>
      </c>
      <c r="J1691">
        <v>529.35149999999999</v>
      </c>
    </row>
    <row r="1692" spans="1:10" x14ac:dyDescent="0.25">
      <c r="A1692" t="s">
        <v>11726</v>
      </c>
      <c r="B1692" t="str">
        <f t="shared" si="78"/>
        <v>Q4</v>
      </c>
      <c r="C1692">
        <f t="shared" si="79"/>
        <v>10</v>
      </c>
      <c r="D1692" s="1">
        <v>39356</v>
      </c>
      <c r="E1692" t="s">
        <v>64</v>
      </c>
      <c r="F1692" t="str">
        <f t="shared" si="80"/>
        <v>Online</v>
      </c>
      <c r="G1692" t="s">
        <v>66</v>
      </c>
      <c r="H1692" t="s">
        <v>67</v>
      </c>
      <c r="I1692" t="s">
        <v>68</v>
      </c>
      <c r="J1692">
        <v>596.68899999999996</v>
      </c>
    </row>
    <row r="1693" spans="1:10" x14ac:dyDescent="0.25">
      <c r="A1693" t="s">
        <v>11739</v>
      </c>
      <c r="B1693" t="str">
        <f t="shared" si="78"/>
        <v>Q4</v>
      </c>
      <c r="C1693">
        <f t="shared" si="79"/>
        <v>10</v>
      </c>
      <c r="D1693" s="1">
        <v>39356</v>
      </c>
      <c r="E1693" t="s">
        <v>64</v>
      </c>
      <c r="F1693" t="str">
        <f t="shared" si="80"/>
        <v>Online</v>
      </c>
      <c r="G1693" t="s">
        <v>66</v>
      </c>
      <c r="H1693" t="s">
        <v>67</v>
      </c>
      <c r="I1693" t="s">
        <v>68</v>
      </c>
      <c r="J1693">
        <v>47.4377</v>
      </c>
    </row>
    <row r="1694" spans="1:10" x14ac:dyDescent="0.25">
      <c r="A1694" t="s">
        <v>11741</v>
      </c>
      <c r="B1694" t="str">
        <f t="shared" si="78"/>
        <v>Q4</v>
      </c>
      <c r="C1694">
        <f t="shared" si="79"/>
        <v>10</v>
      </c>
      <c r="D1694" s="1">
        <v>39356</v>
      </c>
      <c r="E1694" t="s">
        <v>64</v>
      </c>
      <c r="F1694" t="str">
        <f t="shared" si="80"/>
        <v>Online</v>
      </c>
      <c r="G1694" t="s">
        <v>66</v>
      </c>
      <c r="H1694" t="s">
        <v>67</v>
      </c>
      <c r="I1694" t="s">
        <v>68</v>
      </c>
      <c r="J1694">
        <v>70.686899999999994</v>
      </c>
    </row>
    <row r="1695" spans="1:10" x14ac:dyDescent="0.25">
      <c r="A1695" t="s">
        <v>11744</v>
      </c>
      <c r="B1695" t="str">
        <f t="shared" si="78"/>
        <v>Q4</v>
      </c>
      <c r="C1695">
        <f t="shared" si="79"/>
        <v>10</v>
      </c>
      <c r="D1695" s="1">
        <v>39356</v>
      </c>
      <c r="E1695" t="s">
        <v>64</v>
      </c>
      <c r="F1695" t="str">
        <f t="shared" si="80"/>
        <v>Online</v>
      </c>
      <c r="G1695" t="s">
        <v>66</v>
      </c>
      <c r="H1695" t="s">
        <v>67</v>
      </c>
      <c r="I1695" t="s">
        <v>68</v>
      </c>
      <c r="J1695">
        <v>104.9419</v>
      </c>
    </row>
    <row r="1696" spans="1:10" x14ac:dyDescent="0.25">
      <c r="A1696" t="s">
        <v>11750</v>
      </c>
      <c r="B1696" t="str">
        <f t="shared" si="78"/>
        <v>Q4</v>
      </c>
      <c r="C1696">
        <f t="shared" si="79"/>
        <v>10</v>
      </c>
      <c r="D1696" s="1">
        <v>39356</v>
      </c>
      <c r="E1696" t="s">
        <v>64</v>
      </c>
      <c r="F1696" t="str">
        <f t="shared" si="80"/>
        <v>Online</v>
      </c>
      <c r="G1696" t="s">
        <v>66</v>
      </c>
      <c r="H1696" t="s">
        <v>67</v>
      </c>
      <c r="I1696" t="s">
        <v>68</v>
      </c>
      <c r="J1696">
        <v>44.177900000000001</v>
      </c>
    </row>
    <row r="1697" spans="1:10" x14ac:dyDescent="0.25">
      <c r="A1697" t="s">
        <v>11755</v>
      </c>
      <c r="B1697" t="str">
        <f t="shared" si="78"/>
        <v>Q4</v>
      </c>
      <c r="C1697">
        <f t="shared" si="79"/>
        <v>10</v>
      </c>
      <c r="D1697" s="1">
        <v>39356</v>
      </c>
      <c r="E1697" t="s">
        <v>64</v>
      </c>
      <c r="F1697" t="str">
        <f t="shared" si="80"/>
        <v>Online</v>
      </c>
      <c r="G1697" t="s">
        <v>66</v>
      </c>
      <c r="H1697" t="s">
        <v>67</v>
      </c>
      <c r="I1697" t="s">
        <v>68</v>
      </c>
      <c r="J1697">
        <v>15.447900000000001</v>
      </c>
    </row>
    <row r="1698" spans="1:10" x14ac:dyDescent="0.25">
      <c r="A1698" t="s">
        <v>11766</v>
      </c>
      <c r="B1698" t="str">
        <f t="shared" si="78"/>
        <v>Q4</v>
      </c>
      <c r="C1698">
        <f t="shared" si="79"/>
        <v>10</v>
      </c>
      <c r="D1698" s="1">
        <v>39356</v>
      </c>
      <c r="E1698" t="s">
        <v>64</v>
      </c>
      <c r="F1698" t="str">
        <f t="shared" si="80"/>
        <v>Online</v>
      </c>
      <c r="G1698" t="s">
        <v>66</v>
      </c>
      <c r="H1698" t="s">
        <v>67</v>
      </c>
      <c r="I1698" t="s">
        <v>68</v>
      </c>
      <c r="J1698">
        <v>606.62289999999996</v>
      </c>
    </row>
    <row r="1699" spans="1:10" x14ac:dyDescent="0.25">
      <c r="A1699" t="s">
        <v>11781</v>
      </c>
      <c r="B1699" t="str">
        <f t="shared" si="78"/>
        <v>Q4</v>
      </c>
      <c r="C1699">
        <f t="shared" si="79"/>
        <v>10</v>
      </c>
      <c r="D1699" s="1">
        <v>39357</v>
      </c>
      <c r="E1699" t="s">
        <v>64</v>
      </c>
      <c r="F1699" t="str">
        <f t="shared" si="80"/>
        <v>Online</v>
      </c>
      <c r="G1699" t="s">
        <v>66</v>
      </c>
      <c r="H1699" t="s">
        <v>67</v>
      </c>
      <c r="I1699" t="s">
        <v>68</v>
      </c>
      <c r="J1699">
        <v>1918.2579000000001</v>
      </c>
    </row>
    <row r="1700" spans="1:10" x14ac:dyDescent="0.25">
      <c r="A1700" t="s">
        <v>11812</v>
      </c>
      <c r="B1700" t="str">
        <f t="shared" si="78"/>
        <v>Q4</v>
      </c>
      <c r="C1700">
        <f t="shared" si="79"/>
        <v>10</v>
      </c>
      <c r="D1700" s="1">
        <v>39357</v>
      </c>
      <c r="E1700" t="s">
        <v>64</v>
      </c>
      <c r="F1700" t="str">
        <f t="shared" si="80"/>
        <v>Online</v>
      </c>
      <c r="G1700" t="s">
        <v>66</v>
      </c>
      <c r="H1700" t="s">
        <v>67</v>
      </c>
      <c r="I1700" t="s">
        <v>68</v>
      </c>
      <c r="J1700">
        <v>98.311899999999994</v>
      </c>
    </row>
    <row r="1701" spans="1:10" x14ac:dyDescent="0.25">
      <c r="A1701" t="s">
        <v>11820</v>
      </c>
      <c r="B1701" t="str">
        <f t="shared" si="78"/>
        <v>Q4</v>
      </c>
      <c r="C1701">
        <f t="shared" si="79"/>
        <v>10</v>
      </c>
      <c r="D1701" s="1">
        <v>39357</v>
      </c>
      <c r="E1701" t="s">
        <v>64</v>
      </c>
      <c r="F1701" t="str">
        <f t="shared" si="80"/>
        <v>Online</v>
      </c>
      <c r="G1701" t="s">
        <v>66</v>
      </c>
      <c r="H1701" t="s">
        <v>67</v>
      </c>
      <c r="I1701" t="s">
        <v>68</v>
      </c>
      <c r="J1701">
        <v>55.216900000000003</v>
      </c>
    </row>
    <row r="1702" spans="1:10" x14ac:dyDescent="0.25">
      <c r="A1702" t="s">
        <v>11870</v>
      </c>
      <c r="B1702" t="str">
        <f t="shared" si="78"/>
        <v>Q4</v>
      </c>
      <c r="C1702">
        <f t="shared" si="79"/>
        <v>10</v>
      </c>
      <c r="D1702" s="1">
        <v>39358</v>
      </c>
      <c r="E1702" t="s">
        <v>64</v>
      </c>
      <c r="F1702" t="str">
        <f t="shared" si="80"/>
        <v>Online</v>
      </c>
      <c r="G1702" t="s">
        <v>66</v>
      </c>
      <c r="H1702" t="s">
        <v>67</v>
      </c>
      <c r="I1702" t="s">
        <v>68</v>
      </c>
      <c r="J1702">
        <v>167.1644</v>
      </c>
    </row>
    <row r="1703" spans="1:10" x14ac:dyDescent="0.25">
      <c r="A1703" t="s">
        <v>11891</v>
      </c>
      <c r="B1703" t="str">
        <f t="shared" si="78"/>
        <v>Q4</v>
      </c>
      <c r="C1703">
        <f t="shared" si="79"/>
        <v>10</v>
      </c>
      <c r="D1703" s="1">
        <v>39359</v>
      </c>
      <c r="E1703" t="s">
        <v>64</v>
      </c>
      <c r="F1703" t="str">
        <f t="shared" si="80"/>
        <v>Online</v>
      </c>
      <c r="G1703" t="s">
        <v>66</v>
      </c>
      <c r="H1703" t="s">
        <v>67</v>
      </c>
      <c r="I1703" t="s">
        <v>68</v>
      </c>
      <c r="J1703">
        <v>927.62540000000001</v>
      </c>
    </row>
    <row r="1704" spans="1:10" x14ac:dyDescent="0.25">
      <c r="A1704" t="s">
        <v>11919</v>
      </c>
      <c r="B1704" t="str">
        <f t="shared" si="78"/>
        <v>Q4</v>
      </c>
      <c r="C1704">
        <f t="shared" si="79"/>
        <v>10</v>
      </c>
      <c r="D1704" s="1">
        <v>39359</v>
      </c>
      <c r="E1704" t="s">
        <v>64</v>
      </c>
      <c r="F1704" t="str">
        <f t="shared" si="80"/>
        <v>Online</v>
      </c>
      <c r="G1704" t="s">
        <v>66</v>
      </c>
      <c r="H1704" t="s">
        <v>67</v>
      </c>
      <c r="I1704" t="s">
        <v>68</v>
      </c>
      <c r="J1704">
        <v>40.078400000000002</v>
      </c>
    </row>
    <row r="1705" spans="1:10" x14ac:dyDescent="0.25">
      <c r="A1705" t="s">
        <v>11920</v>
      </c>
      <c r="B1705" t="str">
        <f t="shared" si="78"/>
        <v>Q4</v>
      </c>
      <c r="C1705">
        <f t="shared" si="79"/>
        <v>10</v>
      </c>
      <c r="D1705" s="1">
        <v>39359</v>
      </c>
      <c r="E1705" t="s">
        <v>64</v>
      </c>
      <c r="F1705" t="str">
        <f t="shared" si="80"/>
        <v>Online</v>
      </c>
      <c r="G1705" t="s">
        <v>66</v>
      </c>
      <c r="H1705" t="s">
        <v>67</v>
      </c>
      <c r="I1705" t="s">
        <v>68</v>
      </c>
      <c r="J1705">
        <v>44.177900000000001</v>
      </c>
    </row>
    <row r="1706" spans="1:10" x14ac:dyDescent="0.25">
      <c r="A1706" t="s">
        <v>11936</v>
      </c>
      <c r="B1706" t="str">
        <f t="shared" si="78"/>
        <v>Q4</v>
      </c>
      <c r="C1706">
        <f t="shared" si="79"/>
        <v>10</v>
      </c>
      <c r="D1706" s="1">
        <v>39359</v>
      </c>
      <c r="E1706" t="s">
        <v>64</v>
      </c>
      <c r="F1706" t="str">
        <f t="shared" si="80"/>
        <v>Online</v>
      </c>
      <c r="G1706" t="s">
        <v>66</v>
      </c>
      <c r="H1706" t="s">
        <v>67</v>
      </c>
      <c r="I1706" t="s">
        <v>68</v>
      </c>
      <c r="J1706">
        <v>650.80079999999998</v>
      </c>
    </row>
    <row r="1707" spans="1:10" x14ac:dyDescent="0.25">
      <c r="A1707" t="s">
        <v>11939</v>
      </c>
      <c r="B1707" t="str">
        <f t="shared" si="78"/>
        <v>Q4</v>
      </c>
      <c r="C1707">
        <f t="shared" si="79"/>
        <v>10</v>
      </c>
      <c r="D1707" s="1">
        <v>39359</v>
      </c>
      <c r="E1707" t="s">
        <v>64</v>
      </c>
      <c r="F1707" t="str">
        <f t="shared" si="80"/>
        <v>Online</v>
      </c>
      <c r="G1707" t="s">
        <v>66</v>
      </c>
      <c r="H1707" t="s">
        <v>67</v>
      </c>
      <c r="I1707" t="s">
        <v>68</v>
      </c>
      <c r="J1707">
        <v>2666.4313000000002</v>
      </c>
    </row>
    <row r="1708" spans="1:10" x14ac:dyDescent="0.25">
      <c r="A1708" t="s">
        <v>11940</v>
      </c>
      <c r="B1708" t="str">
        <f t="shared" si="78"/>
        <v>Q4</v>
      </c>
      <c r="C1708">
        <f t="shared" si="79"/>
        <v>10</v>
      </c>
      <c r="D1708" s="1">
        <v>39360</v>
      </c>
      <c r="E1708" t="s">
        <v>64</v>
      </c>
      <c r="F1708" t="str">
        <f t="shared" si="80"/>
        <v>Online</v>
      </c>
      <c r="G1708" t="s">
        <v>66</v>
      </c>
      <c r="H1708" t="s">
        <v>67</v>
      </c>
      <c r="I1708" t="s">
        <v>68</v>
      </c>
      <c r="J1708">
        <v>2587.8769000000002</v>
      </c>
    </row>
    <row r="1709" spans="1:10" x14ac:dyDescent="0.25">
      <c r="A1709" t="s">
        <v>11946</v>
      </c>
      <c r="B1709" t="str">
        <f t="shared" si="78"/>
        <v>Q4</v>
      </c>
      <c r="C1709">
        <f t="shared" si="79"/>
        <v>10</v>
      </c>
      <c r="D1709" s="1">
        <v>39360</v>
      </c>
      <c r="E1709" t="s">
        <v>64</v>
      </c>
      <c r="F1709" t="str">
        <f t="shared" si="80"/>
        <v>Online</v>
      </c>
      <c r="G1709" t="s">
        <v>66</v>
      </c>
      <c r="H1709" t="s">
        <v>67</v>
      </c>
      <c r="I1709" t="s">
        <v>68</v>
      </c>
      <c r="J1709">
        <v>659.64080000000001</v>
      </c>
    </row>
    <row r="1710" spans="1:10" x14ac:dyDescent="0.25">
      <c r="A1710" t="s">
        <v>11972</v>
      </c>
      <c r="B1710" t="str">
        <f t="shared" si="78"/>
        <v>Q4</v>
      </c>
      <c r="C1710">
        <f t="shared" si="79"/>
        <v>10</v>
      </c>
      <c r="D1710" s="1">
        <v>39360</v>
      </c>
      <c r="E1710" t="s">
        <v>64</v>
      </c>
      <c r="F1710" t="str">
        <f t="shared" si="80"/>
        <v>Online</v>
      </c>
      <c r="G1710" t="s">
        <v>66</v>
      </c>
      <c r="H1710" t="s">
        <v>67</v>
      </c>
      <c r="I1710" t="s">
        <v>68</v>
      </c>
      <c r="J1710">
        <v>8.0443999999999996</v>
      </c>
    </row>
    <row r="1711" spans="1:10" x14ac:dyDescent="0.25">
      <c r="A1711" t="s">
        <v>11973</v>
      </c>
      <c r="B1711" t="str">
        <f t="shared" si="78"/>
        <v>Q4</v>
      </c>
      <c r="C1711">
        <f t="shared" si="79"/>
        <v>10</v>
      </c>
      <c r="D1711" s="1">
        <v>39360</v>
      </c>
      <c r="E1711" t="s">
        <v>64</v>
      </c>
      <c r="F1711" t="str">
        <f t="shared" si="80"/>
        <v>Online</v>
      </c>
      <c r="G1711" t="s">
        <v>66</v>
      </c>
      <c r="H1711" t="s">
        <v>67</v>
      </c>
      <c r="I1711" t="s">
        <v>68</v>
      </c>
      <c r="J1711">
        <v>44.177900000000001</v>
      </c>
    </row>
    <row r="1712" spans="1:10" x14ac:dyDescent="0.25">
      <c r="A1712" t="s">
        <v>12008</v>
      </c>
      <c r="B1712" t="str">
        <f t="shared" si="78"/>
        <v>Q4</v>
      </c>
      <c r="C1712">
        <f t="shared" si="79"/>
        <v>10</v>
      </c>
      <c r="D1712" s="1">
        <v>39361</v>
      </c>
      <c r="E1712" t="s">
        <v>64</v>
      </c>
      <c r="F1712" t="str">
        <f t="shared" si="80"/>
        <v>Online</v>
      </c>
      <c r="G1712" t="s">
        <v>66</v>
      </c>
      <c r="H1712" t="s">
        <v>67</v>
      </c>
      <c r="I1712" t="s">
        <v>68</v>
      </c>
      <c r="J1712">
        <v>782.82619999999997</v>
      </c>
    </row>
    <row r="1713" spans="1:10" x14ac:dyDescent="0.25">
      <c r="A1713" t="s">
        <v>12009</v>
      </c>
      <c r="B1713" t="str">
        <f t="shared" si="78"/>
        <v>Q4</v>
      </c>
      <c r="C1713">
        <f t="shared" si="79"/>
        <v>10</v>
      </c>
      <c r="D1713" s="1">
        <v>39361</v>
      </c>
      <c r="E1713" t="s">
        <v>64</v>
      </c>
      <c r="F1713" t="str">
        <f t="shared" si="80"/>
        <v>Online</v>
      </c>
      <c r="G1713" t="s">
        <v>66</v>
      </c>
      <c r="H1713" t="s">
        <v>67</v>
      </c>
      <c r="I1713" t="s">
        <v>68</v>
      </c>
      <c r="J1713">
        <v>927.60329999999999</v>
      </c>
    </row>
    <row r="1714" spans="1:10" x14ac:dyDescent="0.25">
      <c r="A1714" t="s">
        <v>12030</v>
      </c>
      <c r="B1714" t="str">
        <f t="shared" si="78"/>
        <v>Q4</v>
      </c>
      <c r="C1714">
        <f t="shared" si="79"/>
        <v>10</v>
      </c>
      <c r="D1714" s="1">
        <v>39361</v>
      </c>
      <c r="E1714" t="s">
        <v>64</v>
      </c>
      <c r="F1714" t="str">
        <f t="shared" si="80"/>
        <v>Online</v>
      </c>
      <c r="G1714" t="s">
        <v>66</v>
      </c>
      <c r="H1714" t="s">
        <v>67</v>
      </c>
      <c r="I1714" t="s">
        <v>68</v>
      </c>
      <c r="J1714">
        <v>59.658999999999999</v>
      </c>
    </row>
    <row r="1715" spans="1:10" x14ac:dyDescent="0.25">
      <c r="A1715" t="s">
        <v>12032</v>
      </c>
      <c r="B1715" t="str">
        <f t="shared" si="78"/>
        <v>Q4</v>
      </c>
      <c r="C1715">
        <f t="shared" si="79"/>
        <v>10</v>
      </c>
      <c r="D1715" s="1">
        <v>39361</v>
      </c>
      <c r="E1715" t="s">
        <v>64</v>
      </c>
      <c r="F1715" t="str">
        <f t="shared" si="80"/>
        <v>Online</v>
      </c>
      <c r="G1715" t="s">
        <v>66</v>
      </c>
      <c r="H1715" t="s">
        <v>67</v>
      </c>
      <c r="I1715" t="s">
        <v>68</v>
      </c>
      <c r="J1715">
        <v>69.581900000000005</v>
      </c>
    </row>
    <row r="1716" spans="1:10" x14ac:dyDescent="0.25">
      <c r="A1716" t="s">
        <v>12038</v>
      </c>
      <c r="B1716" t="str">
        <f t="shared" si="78"/>
        <v>Q4</v>
      </c>
      <c r="C1716">
        <f t="shared" si="79"/>
        <v>10</v>
      </c>
      <c r="D1716" s="1">
        <v>39361</v>
      </c>
      <c r="E1716" t="s">
        <v>64</v>
      </c>
      <c r="F1716" t="str">
        <f t="shared" si="80"/>
        <v>Online</v>
      </c>
      <c r="G1716" t="s">
        <v>66</v>
      </c>
      <c r="H1716" t="s">
        <v>67</v>
      </c>
      <c r="I1716" t="s">
        <v>68</v>
      </c>
      <c r="J1716">
        <v>15.447900000000001</v>
      </c>
    </row>
    <row r="1717" spans="1:10" x14ac:dyDescent="0.25">
      <c r="A1717" t="s">
        <v>12040</v>
      </c>
      <c r="B1717" t="str">
        <f t="shared" si="78"/>
        <v>Q4</v>
      </c>
      <c r="C1717">
        <f t="shared" si="79"/>
        <v>10</v>
      </c>
      <c r="D1717" s="1">
        <v>39361</v>
      </c>
      <c r="E1717" t="s">
        <v>64</v>
      </c>
      <c r="F1717" t="str">
        <f t="shared" si="80"/>
        <v>Online</v>
      </c>
      <c r="G1717" t="s">
        <v>66</v>
      </c>
      <c r="H1717" t="s">
        <v>67</v>
      </c>
      <c r="I1717" t="s">
        <v>68</v>
      </c>
      <c r="J1717">
        <v>5.5140000000000002</v>
      </c>
    </row>
    <row r="1718" spans="1:10" x14ac:dyDescent="0.25">
      <c r="A1718" t="s">
        <v>12066</v>
      </c>
      <c r="B1718" t="str">
        <f t="shared" si="78"/>
        <v>Q4</v>
      </c>
      <c r="C1718">
        <f t="shared" si="79"/>
        <v>10</v>
      </c>
      <c r="D1718" s="1">
        <v>39361</v>
      </c>
      <c r="E1718" t="s">
        <v>64</v>
      </c>
      <c r="F1718" t="str">
        <f t="shared" si="80"/>
        <v>Online</v>
      </c>
      <c r="G1718" t="s">
        <v>66</v>
      </c>
      <c r="H1718" t="s">
        <v>67</v>
      </c>
      <c r="I1718" t="s">
        <v>68</v>
      </c>
      <c r="J1718">
        <v>2676.9067</v>
      </c>
    </row>
    <row r="1719" spans="1:10" x14ac:dyDescent="0.25">
      <c r="A1719" t="s">
        <v>12072</v>
      </c>
      <c r="B1719" t="str">
        <f t="shared" si="78"/>
        <v>Q4</v>
      </c>
      <c r="C1719">
        <f t="shared" si="79"/>
        <v>10</v>
      </c>
      <c r="D1719" s="1">
        <v>39362</v>
      </c>
      <c r="E1719" t="s">
        <v>64</v>
      </c>
      <c r="F1719" t="str">
        <f t="shared" si="80"/>
        <v>Online</v>
      </c>
      <c r="G1719" t="s">
        <v>66</v>
      </c>
      <c r="H1719" t="s">
        <v>67</v>
      </c>
      <c r="I1719" t="s">
        <v>68</v>
      </c>
      <c r="J1719">
        <v>1914.1473000000001</v>
      </c>
    </row>
    <row r="1720" spans="1:10" x14ac:dyDescent="0.25">
      <c r="A1720" t="s">
        <v>12099</v>
      </c>
      <c r="B1720" t="str">
        <f t="shared" si="78"/>
        <v>Q4</v>
      </c>
      <c r="C1720">
        <f t="shared" si="79"/>
        <v>10</v>
      </c>
      <c r="D1720" s="1">
        <v>39362</v>
      </c>
      <c r="E1720" t="s">
        <v>64</v>
      </c>
      <c r="F1720" t="str">
        <f t="shared" si="80"/>
        <v>Online</v>
      </c>
      <c r="G1720" t="s">
        <v>66</v>
      </c>
      <c r="H1720" t="s">
        <v>67</v>
      </c>
      <c r="I1720" t="s">
        <v>68</v>
      </c>
      <c r="J1720">
        <v>33.680399999999999</v>
      </c>
    </row>
    <row r="1721" spans="1:10" x14ac:dyDescent="0.25">
      <c r="A1721" t="s">
        <v>12100</v>
      </c>
      <c r="B1721" t="str">
        <f t="shared" si="78"/>
        <v>Q4</v>
      </c>
      <c r="C1721">
        <f t="shared" si="79"/>
        <v>10</v>
      </c>
      <c r="D1721" s="1">
        <v>39362</v>
      </c>
      <c r="E1721" t="s">
        <v>64</v>
      </c>
      <c r="F1721" t="str">
        <f t="shared" si="80"/>
        <v>Online</v>
      </c>
      <c r="G1721" t="s">
        <v>66</v>
      </c>
      <c r="H1721" t="s">
        <v>67</v>
      </c>
      <c r="I1721" t="s">
        <v>68</v>
      </c>
      <c r="J1721">
        <v>5.5140000000000002</v>
      </c>
    </row>
    <row r="1722" spans="1:10" x14ac:dyDescent="0.25">
      <c r="A1722" t="s">
        <v>12125</v>
      </c>
      <c r="B1722" t="str">
        <f t="shared" si="78"/>
        <v>Q4</v>
      </c>
      <c r="C1722">
        <f t="shared" si="79"/>
        <v>10</v>
      </c>
      <c r="D1722" s="1">
        <v>39363</v>
      </c>
      <c r="E1722" t="s">
        <v>64</v>
      </c>
      <c r="F1722" t="str">
        <f t="shared" si="80"/>
        <v>Online</v>
      </c>
      <c r="G1722" t="s">
        <v>66</v>
      </c>
      <c r="H1722" t="s">
        <v>67</v>
      </c>
      <c r="I1722" t="s">
        <v>68</v>
      </c>
      <c r="J1722">
        <v>2632.0657999999999</v>
      </c>
    </row>
    <row r="1723" spans="1:10" x14ac:dyDescent="0.25">
      <c r="A1723" t="s">
        <v>12139</v>
      </c>
      <c r="B1723" t="str">
        <f t="shared" si="78"/>
        <v>Q4</v>
      </c>
      <c r="C1723">
        <f t="shared" si="79"/>
        <v>10</v>
      </c>
      <c r="D1723" s="1">
        <v>39363</v>
      </c>
      <c r="E1723" t="s">
        <v>64</v>
      </c>
      <c r="F1723" t="str">
        <f t="shared" si="80"/>
        <v>Online</v>
      </c>
      <c r="G1723" t="s">
        <v>66</v>
      </c>
      <c r="H1723" t="s">
        <v>67</v>
      </c>
      <c r="I1723" t="s">
        <v>68</v>
      </c>
      <c r="J1723">
        <v>1889.5279</v>
      </c>
    </row>
    <row r="1724" spans="1:10" x14ac:dyDescent="0.25">
      <c r="A1724" t="s">
        <v>12160</v>
      </c>
      <c r="B1724" t="str">
        <f t="shared" si="78"/>
        <v>Q4</v>
      </c>
      <c r="C1724">
        <f t="shared" si="79"/>
        <v>10</v>
      </c>
      <c r="D1724" s="1">
        <v>39363</v>
      </c>
      <c r="E1724" t="s">
        <v>64</v>
      </c>
      <c r="F1724" t="str">
        <f t="shared" si="80"/>
        <v>Online</v>
      </c>
      <c r="G1724" t="s">
        <v>66</v>
      </c>
      <c r="H1724" t="s">
        <v>67</v>
      </c>
      <c r="I1724" t="s">
        <v>68</v>
      </c>
      <c r="J1724">
        <v>103.3065</v>
      </c>
    </row>
    <row r="1725" spans="1:10" x14ac:dyDescent="0.25">
      <c r="A1725" t="s">
        <v>12166</v>
      </c>
      <c r="B1725" t="str">
        <f t="shared" si="78"/>
        <v>Q4</v>
      </c>
      <c r="C1725">
        <f t="shared" si="79"/>
        <v>10</v>
      </c>
      <c r="D1725" s="1">
        <v>39363</v>
      </c>
      <c r="E1725" t="s">
        <v>64</v>
      </c>
      <c r="F1725" t="str">
        <f t="shared" si="80"/>
        <v>Online</v>
      </c>
      <c r="G1725" t="s">
        <v>66</v>
      </c>
      <c r="H1725" t="s">
        <v>67</v>
      </c>
      <c r="I1725" t="s">
        <v>68</v>
      </c>
      <c r="J1725">
        <v>5.5140000000000002</v>
      </c>
    </row>
    <row r="1726" spans="1:10" x14ac:dyDescent="0.25">
      <c r="A1726" t="s">
        <v>12196</v>
      </c>
      <c r="B1726" t="str">
        <f t="shared" si="78"/>
        <v>Q4</v>
      </c>
      <c r="C1726">
        <f t="shared" si="79"/>
        <v>10</v>
      </c>
      <c r="D1726" s="1">
        <v>39363</v>
      </c>
      <c r="E1726" t="s">
        <v>64</v>
      </c>
      <c r="F1726" t="str">
        <f t="shared" si="80"/>
        <v>Online</v>
      </c>
      <c r="G1726" t="s">
        <v>66</v>
      </c>
      <c r="H1726" t="s">
        <v>67</v>
      </c>
      <c r="I1726" t="s">
        <v>68</v>
      </c>
      <c r="J1726">
        <v>2755.3616999999999</v>
      </c>
    </row>
    <row r="1727" spans="1:10" x14ac:dyDescent="0.25">
      <c r="A1727" t="s">
        <v>12209</v>
      </c>
      <c r="B1727" t="str">
        <f t="shared" si="78"/>
        <v>Q4</v>
      </c>
      <c r="C1727">
        <f t="shared" si="79"/>
        <v>10</v>
      </c>
      <c r="D1727" s="1">
        <v>39364</v>
      </c>
      <c r="E1727" t="s">
        <v>64</v>
      </c>
      <c r="F1727" t="str">
        <f t="shared" si="80"/>
        <v>Online</v>
      </c>
      <c r="G1727" t="s">
        <v>66</v>
      </c>
      <c r="H1727" t="s">
        <v>67</v>
      </c>
      <c r="I1727" t="s">
        <v>68</v>
      </c>
      <c r="J1727">
        <v>915.45939999999996</v>
      </c>
    </row>
    <row r="1728" spans="1:10" x14ac:dyDescent="0.25">
      <c r="A1728" t="s">
        <v>12233</v>
      </c>
      <c r="B1728" t="str">
        <f t="shared" si="78"/>
        <v>Q4</v>
      </c>
      <c r="C1728">
        <f t="shared" si="79"/>
        <v>10</v>
      </c>
      <c r="D1728" s="1">
        <v>39364</v>
      </c>
      <c r="E1728" t="s">
        <v>64</v>
      </c>
      <c r="F1728" t="str">
        <f t="shared" si="80"/>
        <v>Online</v>
      </c>
      <c r="G1728" t="s">
        <v>66</v>
      </c>
      <c r="H1728" t="s">
        <v>67</v>
      </c>
      <c r="I1728" t="s">
        <v>68</v>
      </c>
      <c r="J1728">
        <v>49.7029</v>
      </c>
    </row>
    <row r="1729" spans="1:10" x14ac:dyDescent="0.25">
      <c r="A1729" t="s">
        <v>12236</v>
      </c>
      <c r="B1729" t="str">
        <f t="shared" si="78"/>
        <v>Q4</v>
      </c>
      <c r="C1729">
        <f t="shared" si="79"/>
        <v>10</v>
      </c>
      <c r="D1729" s="1">
        <v>39364</v>
      </c>
      <c r="E1729" t="s">
        <v>64</v>
      </c>
      <c r="F1729" t="str">
        <f t="shared" si="80"/>
        <v>Online</v>
      </c>
      <c r="G1729" t="s">
        <v>66</v>
      </c>
      <c r="H1729" t="s">
        <v>67</v>
      </c>
      <c r="I1729" t="s">
        <v>68</v>
      </c>
      <c r="J1729">
        <v>83.4054</v>
      </c>
    </row>
    <row r="1730" spans="1:10" x14ac:dyDescent="0.25">
      <c r="A1730" t="s">
        <v>12238</v>
      </c>
      <c r="B1730" t="str">
        <f t="shared" si="78"/>
        <v>Q4</v>
      </c>
      <c r="C1730">
        <f t="shared" si="79"/>
        <v>10</v>
      </c>
      <c r="D1730" s="1">
        <v>39364</v>
      </c>
      <c r="E1730" t="s">
        <v>64</v>
      </c>
      <c r="F1730" t="str">
        <f t="shared" si="80"/>
        <v>Online</v>
      </c>
      <c r="G1730" t="s">
        <v>66</v>
      </c>
      <c r="H1730" t="s">
        <v>67</v>
      </c>
      <c r="I1730" t="s">
        <v>68</v>
      </c>
      <c r="J1730">
        <v>40.078400000000002</v>
      </c>
    </row>
    <row r="1731" spans="1:10" x14ac:dyDescent="0.25">
      <c r="A1731" t="s">
        <v>12253</v>
      </c>
      <c r="B1731" t="str">
        <f t="shared" ref="B1731:B1794" si="81">IF(C1731&lt;4, "Q1",IF(C1731&lt;7,"Q2",IF(C1731&lt;10,"Q3","Q4")))</f>
        <v>Q4</v>
      </c>
      <c r="C1731">
        <f t="shared" ref="C1731:C1794" si="82">MONTH(D1731)</f>
        <v>10</v>
      </c>
      <c r="D1731" s="1">
        <v>39365</v>
      </c>
      <c r="E1731" t="s">
        <v>64</v>
      </c>
      <c r="F1731" t="str">
        <f t="shared" ref="F1731:F1794" si="83">IF(E1731="NULL","Online","Retail")</f>
        <v>Online</v>
      </c>
      <c r="G1731" t="s">
        <v>66</v>
      </c>
      <c r="H1731" t="s">
        <v>67</v>
      </c>
      <c r="I1731" t="s">
        <v>68</v>
      </c>
      <c r="J1731">
        <v>2552.5169000000001</v>
      </c>
    </row>
    <row r="1732" spans="1:10" x14ac:dyDescent="0.25">
      <c r="A1732" t="s">
        <v>12284</v>
      </c>
      <c r="B1732" t="str">
        <f t="shared" si="81"/>
        <v>Q4</v>
      </c>
      <c r="C1732">
        <f t="shared" si="82"/>
        <v>10</v>
      </c>
      <c r="D1732" s="1">
        <v>39365</v>
      </c>
      <c r="E1732" t="s">
        <v>64</v>
      </c>
      <c r="F1732" t="str">
        <f t="shared" si="83"/>
        <v>Online</v>
      </c>
      <c r="G1732" t="s">
        <v>66</v>
      </c>
      <c r="H1732" t="s">
        <v>67</v>
      </c>
      <c r="I1732" t="s">
        <v>68</v>
      </c>
      <c r="J1732">
        <v>30.144400000000001</v>
      </c>
    </row>
    <row r="1733" spans="1:10" x14ac:dyDescent="0.25">
      <c r="A1733" t="s">
        <v>12288</v>
      </c>
      <c r="B1733" t="str">
        <f t="shared" si="81"/>
        <v>Q4</v>
      </c>
      <c r="C1733">
        <f t="shared" si="82"/>
        <v>10</v>
      </c>
      <c r="D1733" s="1">
        <v>39365</v>
      </c>
      <c r="E1733" t="s">
        <v>64</v>
      </c>
      <c r="F1733" t="str">
        <f t="shared" si="83"/>
        <v>Online</v>
      </c>
      <c r="G1733" t="s">
        <v>66</v>
      </c>
      <c r="H1733" t="s">
        <v>67</v>
      </c>
      <c r="I1733" t="s">
        <v>68</v>
      </c>
      <c r="J1733">
        <v>44.177900000000001</v>
      </c>
    </row>
    <row r="1734" spans="1:10" x14ac:dyDescent="0.25">
      <c r="A1734" t="s">
        <v>12289</v>
      </c>
      <c r="B1734" t="str">
        <f t="shared" si="81"/>
        <v>Q4</v>
      </c>
      <c r="C1734">
        <f t="shared" si="82"/>
        <v>10</v>
      </c>
      <c r="D1734" s="1">
        <v>39365</v>
      </c>
      <c r="E1734" t="s">
        <v>64</v>
      </c>
      <c r="F1734" t="str">
        <f t="shared" si="83"/>
        <v>Online</v>
      </c>
      <c r="G1734" t="s">
        <v>66</v>
      </c>
      <c r="H1734" t="s">
        <v>67</v>
      </c>
      <c r="I1734" t="s">
        <v>68</v>
      </c>
      <c r="J1734">
        <v>33.680399999999999</v>
      </c>
    </row>
    <row r="1735" spans="1:10" x14ac:dyDescent="0.25">
      <c r="A1735" t="s">
        <v>12309</v>
      </c>
      <c r="B1735" t="str">
        <f t="shared" si="81"/>
        <v>Q4</v>
      </c>
      <c r="C1735">
        <f t="shared" si="82"/>
        <v>10</v>
      </c>
      <c r="D1735" s="1">
        <v>39366</v>
      </c>
      <c r="E1735" t="s">
        <v>64</v>
      </c>
      <c r="F1735" t="str">
        <f t="shared" si="83"/>
        <v>Online</v>
      </c>
      <c r="G1735" t="s">
        <v>66</v>
      </c>
      <c r="H1735" t="s">
        <v>67</v>
      </c>
      <c r="I1735" t="s">
        <v>68</v>
      </c>
      <c r="J1735">
        <v>2752.8643999999999</v>
      </c>
    </row>
    <row r="1736" spans="1:10" x14ac:dyDescent="0.25">
      <c r="A1736" t="s">
        <v>12336</v>
      </c>
      <c r="B1736" t="str">
        <f t="shared" si="81"/>
        <v>Q4</v>
      </c>
      <c r="C1736">
        <f t="shared" si="82"/>
        <v>10</v>
      </c>
      <c r="D1736" s="1">
        <v>39366</v>
      </c>
      <c r="E1736" t="s">
        <v>64</v>
      </c>
      <c r="F1736" t="str">
        <f t="shared" si="83"/>
        <v>Online</v>
      </c>
      <c r="G1736" t="s">
        <v>66</v>
      </c>
      <c r="H1736" t="s">
        <v>67</v>
      </c>
      <c r="I1736" t="s">
        <v>68</v>
      </c>
      <c r="J1736">
        <v>59.658999999999999</v>
      </c>
    </row>
    <row r="1737" spans="1:10" x14ac:dyDescent="0.25">
      <c r="A1737" t="s">
        <v>12365</v>
      </c>
      <c r="B1737" t="str">
        <f t="shared" si="81"/>
        <v>Q4</v>
      </c>
      <c r="C1737">
        <f t="shared" si="82"/>
        <v>10</v>
      </c>
      <c r="D1737" s="1">
        <v>39367</v>
      </c>
      <c r="E1737" t="s">
        <v>64</v>
      </c>
      <c r="F1737" t="str">
        <f t="shared" si="83"/>
        <v>Online</v>
      </c>
      <c r="G1737" t="s">
        <v>66</v>
      </c>
      <c r="H1737" t="s">
        <v>67</v>
      </c>
      <c r="I1737" t="s">
        <v>68</v>
      </c>
      <c r="J1737">
        <v>2742.8642</v>
      </c>
    </row>
    <row r="1738" spans="1:10" x14ac:dyDescent="0.25">
      <c r="A1738" t="s">
        <v>12381</v>
      </c>
      <c r="B1738" t="str">
        <f t="shared" si="81"/>
        <v>Q4</v>
      </c>
      <c r="C1738">
        <f t="shared" si="82"/>
        <v>10</v>
      </c>
      <c r="D1738" s="1">
        <v>39367</v>
      </c>
      <c r="E1738" t="s">
        <v>64</v>
      </c>
      <c r="F1738" t="str">
        <f t="shared" si="83"/>
        <v>Online</v>
      </c>
      <c r="G1738" t="s">
        <v>66</v>
      </c>
      <c r="H1738" t="s">
        <v>67</v>
      </c>
      <c r="I1738" t="s">
        <v>68</v>
      </c>
      <c r="J1738">
        <v>67.493399999999994</v>
      </c>
    </row>
    <row r="1739" spans="1:10" x14ac:dyDescent="0.25">
      <c r="A1739" t="s">
        <v>12382</v>
      </c>
      <c r="B1739" t="str">
        <f t="shared" si="81"/>
        <v>Q4</v>
      </c>
      <c r="C1739">
        <f t="shared" si="82"/>
        <v>10</v>
      </c>
      <c r="D1739" s="1">
        <v>39367</v>
      </c>
      <c r="E1739" t="s">
        <v>64</v>
      </c>
      <c r="F1739" t="str">
        <f t="shared" si="83"/>
        <v>Online</v>
      </c>
      <c r="G1739" t="s">
        <v>66</v>
      </c>
      <c r="H1739" t="s">
        <v>67</v>
      </c>
      <c r="I1739" t="s">
        <v>68</v>
      </c>
      <c r="J1739">
        <v>71.791899999999998</v>
      </c>
    </row>
    <row r="1740" spans="1:10" x14ac:dyDescent="0.25">
      <c r="A1740" t="s">
        <v>12400</v>
      </c>
      <c r="B1740" t="str">
        <f t="shared" si="81"/>
        <v>Q4</v>
      </c>
      <c r="C1740">
        <f t="shared" si="82"/>
        <v>10</v>
      </c>
      <c r="D1740" s="1">
        <v>39367</v>
      </c>
      <c r="E1740" t="s">
        <v>64</v>
      </c>
      <c r="F1740" t="str">
        <f t="shared" si="83"/>
        <v>Online</v>
      </c>
      <c r="G1740" t="s">
        <v>66</v>
      </c>
      <c r="H1740" t="s">
        <v>67</v>
      </c>
      <c r="I1740" t="s">
        <v>68</v>
      </c>
      <c r="J1740">
        <v>1276.8054</v>
      </c>
    </row>
    <row r="1741" spans="1:10" x14ac:dyDescent="0.25">
      <c r="A1741" t="s">
        <v>12432</v>
      </c>
      <c r="B1741" t="str">
        <f t="shared" si="81"/>
        <v>Q4</v>
      </c>
      <c r="C1741">
        <f t="shared" si="82"/>
        <v>10</v>
      </c>
      <c r="D1741" s="1">
        <v>39368</v>
      </c>
      <c r="E1741" t="s">
        <v>64</v>
      </c>
      <c r="F1741" t="str">
        <f t="shared" si="83"/>
        <v>Online</v>
      </c>
      <c r="G1741" t="s">
        <v>66</v>
      </c>
      <c r="H1741" t="s">
        <v>67</v>
      </c>
      <c r="I1741" t="s">
        <v>68</v>
      </c>
      <c r="J1741">
        <v>158.87690000000001</v>
      </c>
    </row>
    <row r="1742" spans="1:10" x14ac:dyDescent="0.25">
      <c r="A1742" t="s">
        <v>12477</v>
      </c>
      <c r="B1742" t="str">
        <f t="shared" si="81"/>
        <v>Q4</v>
      </c>
      <c r="C1742">
        <f t="shared" si="82"/>
        <v>10</v>
      </c>
      <c r="D1742" s="1">
        <v>39369</v>
      </c>
      <c r="E1742" t="s">
        <v>64</v>
      </c>
      <c r="F1742" t="str">
        <f t="shared" si="83"/>
        <v>Online</v>
      </c>
      <c r="G1742" t="s">
        <v>66</v>
      </c>
      <c r="H1742" t="s">
        <v>67</v>
      </c>
      <c r="I1742" t="s">
        <v>68</v>
      </c>
      <c r="J1742">
        <v>132.5779</v>
      </c>
    </row>
    <row r="1743" spans="1:10" x14ac:dyDescent="0.25">
      <c r="A1743" t="s">
        <v>12481</v>
      </c>
      <c r="B1743" t="str">
        <f t="shared" si="81"/>
        <v>Q4</v>
      </c>
      <c r="C1743">
        <f t="shared" si="82"/>
        <v>10</v>
      </c>
      <c r="D1743" s="1">
        <v>39369</v>
      </c>
      <c r="E1743" t="s">
        <v>64</v>
      </c>
      <c r="F1743" t="str">
        <f t="shared" si="83"/>
        <v>Online</v>
      </c>
      <c r="G1743" t="s">
        <v>66</v>
      </c>
      <c r="H1743" t="s">
        <v>67</v>
      </c>
      <c r="I1743" t="s">
        <v>68</v>
      </c>
      <c r="J1743">
        <v>6.9394</v>
      </c>
    </row>
    <row r="1744" spans="1:10" x14ac:dyDescent="0.25">
      <c r="A1744" t="s">
        <v>12482</v>
      </c>
      <c r="B1744" t="str">
        <f t="shared" si="81"/>
        <v>Q4</v>
      </c>
      <c r="C1744">
        <f t="shared" si="82"/>
        <v>10</v>
      </c>
      <c r="D1744" s="1">
        <v>39369</v>
      </c>
      <c r="E1744" t="s">
        <v>64</v>
      </c>
      <c r="F1744" t="str">
        <f t="shared" si="83"/>
        <v>Online</v>
      </c>
      <c r="G1744" t="s">
        <v>66</v>
      </c>
      <c r="H1744" t="s">
        <v>67</v>
      </c>
      <c r="I1744" t="s">
        <v>68</v>
      </c>
      <c r="J1744">
        <v>8.0443999999999996</v>
      </c>
    </row>
    <row r="1745" spans="1:10" x14ac:dyDescent="0.25">
      <c r="A1745" t="s">
        <v>12508</v>
      </c>
      <c r="B1745" t="str">
        <f t="shared" si="81"/>
        <v>Q4</v>
      </c>
      <c r="C1745">
        <f t="shared" si="82"/>
        <v>10</v>
      </c>
      <c r="D1745" s="1">
        <v>39369</v>
      </c>
      <c r="E1745" t="s">
        <v>64</v>
      </c>
      <c r="F1745" t="str">
        <f t="shared" si="83"/>
        <v>Online</v>
      </c>
      <c r="G1745" t="s">
        <v>66</v>
      </c>
      <c r="H1745" t="s">
        <v>67</v>
      </c>
      <c r="I1745" t="s">
        <v>68</v>
      </c>
      <c r="J1745">
        <v>620.43539999999996</v>
      </c>
    </row>
    <row r="1746" spans="1:10" x14ac:dyDescent="0.25">
      <c r="A1746" t="s">
        <v>12550</v>
      </c>
      <c r="B1746" t="str">
        <f t="shared" si="81"/>
        <v>Q4</v>
      </c>
      <c r="C1746">
        <f t="shared" si="82"/>
        <v>10</v>
      </c>
      <c r="D1746" s="1">
        <v>39370</v>
      </c>
      <c r="E1746" t="s">
        <v>64</v>
      </c>
      <c r="F1746" t="str">
        <f t="shared" si="83"/>
        <v>Online</v>
      </c>
      <c r="G1746" t="s">
        <v>66</v>
      </c>
      <c r="H1746" t="s">
        <v>67</v>
      </c>
      <c r="I1746" t="s">
        <v>68</v>
      </c>
      <c r="J1746">
        <v>76.2119</v>
      </c>
    </row>
    <row r="1747" spans="1:10" x14ac:dyDescent="0.25">
      <c r="A1747" t="s">
        <v>12551</v>
      </c>
      <c r="B1747" t="str">
        <f t="shared" si="81"/>
        <v>Q4</v>
      </c>
      <c r="C1747">
        <f t="shared" si="82"/>
        <v>10</v>
      </c>
      <c r="D1747" s="1">
        <v>39370</v>
      </c>
      <c r="E1747" t="s">
        <v>64</v>
      </c>
      <c r="F1747" t="str">
        <f t="shared" si="83"/>
        <v>Online</v>
      </c>
      <c r="G1747" t="s">
        <v>66</v>
      </c>
      <c r="H1747" t="s">
        <v>67</v>
      </c>
      <c r="I1747" t="s">
        <v>68</v>
      </c>
      <c r="J1747">
        <v>5.5140000000000002</v>
      </c>
    </row>
    <row r="1748" spans="1:10" x14ac:dyDescent="0.25">
      <c r="A1748" t="s">
        <v>12557</v>
      </c>
      <c r="B1748" t="str">
        <f t="shared" si="81"/>
        <v>Q4</v>
      </c>
      <c r="C1748">
        <f t="shared" si="82"/>
        <v>10</v>
      </c>
      <c r="D1748" s="1">
        <v>39370</v>
      </c>
      <c r="E1748" t="s">
        <v>64</v>
      </c>
      <c r="F1748" t="str">
        <f t="shared" si="83"/>
        <v>Online</v>
      </c>
      <c r="G1748" t="s">
        <v>66</v>
      </c>
      <c r="H1748" t="s">
        <v>67</v>
      </c>
      <c r="I1748" t="s">
        <v>68</v>
      </c>
      <c r="J1748">
        <v>15.447900000000001</v>
      </c>
    </row>
    <row r="1749" spans="1:10" x14ac:dyDescent="0.25">
      <c r="A1749" t="s">
        <v>12609</v>
      </c>
      <c r="B1749" t="str">
        <f t="shared" si="81"/>
        <v>Q4</v>
      </c>
      <c r="C1749">
        <f t="shared" si="82"/>
        <v>10</v>
      </c>
      <c r="D1749" s="1">
        <v>39371</v>
      </c>
      <c r="E1749" t="s">
        <v>64</v>
      </c>
      <c r="F1749" t="str">
        <f t="shared" si="83"/>
        <v>Online</v>
      </c>
      <c r="G1749" t="s">
        <v>66</v>
      </c>
      <c r="H1749" t="s">
        <v>67</v>
      </c>
      <c r="I1749" t="s">
        <v>68</v>
      </c>
      <c r="J1749">
        <v>2671.9452999999999</v>
      </c>
    </row>
    <row r="1750" spans="1:10" x14ac:dyDescent="0.25">
      <c r="A1750" t="s">
        <v>12611</v>
      </c>
      <c r="B1750" t="str">
        <f t="shared" si="81"/>
        <v>Q4</v>
      </c>
      <c r="C1750">
        <f t="shared" si="82"/>
        <v>10</v>
      </c>
      <c r="D1750" s="1">
        <v>39372</v>
      </c>
      <c r="E1750" t="s">
        <v>64</v>
      </c>
      <c r="F1750" t="str">
        <f t="shared" si="83"/>
        <v>Online</v>
      </c>
      <c r="G1750" t="s">
        <v>66</v>
      </c>
      <c r="H1750" t="s">
        <v>67</v>
      </c>
      <c r="I1750" t="s">
        <v>68</v>
      </c>
      <c r="J1750">
        <v>2535.9639999999999</v>
      </c>
    </row>
    <row r="1751" spans="1:10" x14ac:dyDescent="0.25">
      <c r="A1751" t="s">
        <v>12633</v>
      </c>
      <c r="B1751" t="str">
        <f t="shared" si="81"/>
        <v>Q4</v>
      </c>
      <c r="C1751">
        <f t="shared" si="82"/>
        <v>10</v>
      </c>
      <c r="D1751" s="1">
        <v>39372</v>
      </c>
      <c r="E1751" t="s">
        <v>64</v>
      </c>
      <c r="F1751" t="str">
        <f t="shared" si="83"/>
        <v>Online</v>
      </c>
      <c r="G1751" t="s">
        <v>66</v>
      </c>
      <c r="H1751" t="s">
        <v>67</v>
      </c>
      <c r="I1751" t="s">
        <v>68</v>
      </c>
      <c r="J1751">
        <v>94.455399999999997</v>
      </c>
    </row>
    <row r="1752" spans="1:10" x14ac:dyDescent="0.25">
      <c r="A1752" t="s">
        <v>12635</v>
      </c>
      <c r="B1752" t="str">
        <f t="shared" si="81"/>
        <v>Q4</v>
      </c>
      <c r="C1752">
        <f t="shared" si="82"/>
        <v>10</v>
      </c>
      <c r="D1752" s="1">
        <v>39372</v>
      </c>
      <c r="E1752" t="s">
        <v>64</v>
      </c>
      <c r="F1752" t="str">
        <f t="shared" si="83"/>
        <v>Online</v>
      </c>
      <c r="G1752" t="s">
        <v>66</v>
      </c>
      <c r="H1752" t="s">
        <v>67</v>
      </c>
      <c r="I1752" t="s">
        <v>68</v>
      </c>
      <c r="J1752">
        <v>77.338999999999999</v>
      </c>
    </row>
    <row r="1753" spans="1:10" x14ac:dyDescent="0.25">
      <c r="A1753" t="s">
        <v>12638</v>
      </c>
      <c r="B1753" t="str">
        <f t="shared" si="81"/>
        <v>Q4</v>
      </c>
      <c r="C1753">
        <f t="shared" si="82"/>
        <v>10</v>
      </c>
      <c r="D1753" s="1">
        <v>39372</v>
      </c>
      <c r="E1753" t="s">
        <v>64</v>
      </c>
      <c r="F1753" t="str">
        <f t="shared" si="83"/>
        <v>Online</v>
      </c>
      <c r="G1753" t="s">
        <v>66</v>
      </c>
      <c r="H1753" t="s">
        <v>67</v>
      </c>
      <c r="I1753" t="s">
        <v>68</v>
      </c>
      <c r="J1753">
        <v>8.0443999999999996</v>
      </c>
    </row>
    <row r="1754" spans="1:10" x14ac:dyDescent="0.25">
      <c r="A1754" t="s">
        <v>12664</v>
      </c>
      <c r="B1754" t="str">
        <f t="shared" si="81"/>
        <v>Q4</v>
      </c>
      <c r="C1754">
        <f t="shared" si="82"/>
        <v>10</v>
      </c>
      <c r="D1754" s="1">
        <v>39373</v>
      </c>
      <c r="E1754" t="s">
        <v>64</v>
      </c>
      <c r="F1754" t="str">
        <f t="shared" si="83"/>
        <v>Online</v>
      </c>
      <c r="G1754" t="s">
        <v>66</v>
      </c>
      <c r="H1754" t="s">
        <v>67</v>
      </c>
      <c r="I1754" t="s">
        <v>68</v>
      </c>
      <c r="J1754">
        <v>2745.8587000000002</v>
      </c>
    </row>
    <row r="1755" spans="1:10" x14ac:dyDescent="0.25">
      <c r="A1755" t="s">
        <v>12685</v>
      </c>
      <c r="B1755" t="str">
        <f t="shared" si="81"/>
        <v>Q4</v>
      </c>
      <c r="C1755">
        <f t="shared" si="82"/>
        <v>10</v>
      </c>
      <c r="D1755" s="1">
        <v>39373</v>
      </c>
      <c r="E1755" t="s">
        <v>64</v>
      </c>
      <c r="F1755" t="str">
        <f t="shared" si="83"/>
        <v>Online</v>
      </c>
      <c r="G1755" t="s">
        <v>66</v>
      </c>
      <c r="H1755" t="s">
        <v>67</v>
      </c>
      <c r="I1755" t="s">
        <v>68</v>
      </c>
      <c r="J1755">
        <v>5.5140000000000002</v>
      </c>
    </row>
    <row r="1756" spans="1:10" x14ac:dyDescent="0.25">
      <c r="A1756" t="s">
        <v>12686</v>
      </c>
      <c r="B1756" t="str">
        <f t="shared" si="81"/>
        <v>Q4</v>
      </c>
      <c r="C1756">
        <f t="shared" si="82"/>
        <v>10</v>
      </c>
      <c r="D1756" s="1">
        <v>39373</v>
      </c>
      <c r="E1756" t="s">
        <v>64</v>
      </c>
      <c r="F1756" t="str">
        <f t="shared" si="83"/>
        <v>Online</v>
      </c>
      <c r="G1756" t="s">
        <v>66</v>
      </c>
      <c r="H1756" t="s">
        <v>67</v>
      </c>
      <c r="I1756" t="s">
        <v>68</v>
      </c>
      <c r="J1756">
        <v>70.686899999999994</v>
      </c>
    </row>
    <row r="1757" spans="1:10" x14ac:dyDescent="0.25">
      <c r="A1757" t="s">
        <v>12688</v>
      </c>
      <c r="B1757" t="str">
        <f t="shared" si="81"/>
        <v>Q4</v>
      </c>
      <c r="C1757">
        <f t="shared" si="82"/>
        <v>10</v>
      </c>
      <c r="D1757" s="1">
        <v>39373</v>
      </c>
      <c r="E1757" t="s">
        <v>64</v>
      </c>
      <c r="F1757" t="str">
        <f t="shared" si="83"/>
        <v>Online</v>
      </c>
      <c r="G1757" t="s">
        <v>66</v>
      </c>
      <c r="H1757" t="s">
        <v>67</v>
      </c>
      <c r="I1757" t="s">
        <v>68</v>
      </c>
      <c r="J1757">
        <v>30.6859</v>
      </c>
    </row>
    <row r="1758" spans="1:10" x14ac:dyDescent="0.25">
      <c r="A1758" t="s">
        <v>12691</v>
      </c>
      <c r="B1758" t="str">
        <f t="shared" si="81"/>
        <v>Q4</v>
      </c>
      <c r="C1758">
        <f t="shared" si="82"/>
        <v>10</v>
      </c>
      <c r="D1758" s="1">
        <v>39373</v>
      </c>
      <c r="E1758" t="s">
        <v>64</v>
      </c>
      <c r="F1758" t="str">
        <f t="shared" si="83"/>
        <v>Online</v>
      </c>
      <c r="G1758" t="s">
        <v>66</v>
      </c>
      <c r="H1758" t="s">
        <v>67</v>
      </c>
      <c r="I1758" t="s">
        <v>68</v>
      </c>
      <c r="J1758">
        <v>23.746500000000001</v>
      </c>
    </row>
    <row r="1759" spans="1:10" x14ac:dyDescent="0.25">
      <c r="A1759" t="s">
        <v>12694</v>
      </c>
      <c r="B1759" t="str">
        <f t="shared" si="81"/>
        <v>Q4</v>
      </c>
      <c r="C1759">
        <f t="shared" si="82"/>
        <v>10</v>
      </c>
      <c r="D1759" s="1">
        <v>39373</v>
      </c>
      <c r="E1759" t="s">
        <v>64</v>
      </c>
      <c r="F1759" t="str">
        <f t="shared" si="83"/>
        <v>Online</v>
      </c>
      <c r="G1759" t="s">
        <v>66</v>
      </c>
      <c r="H1759" t="s">
        <v>67</v>
      </c>
      <c r="I1759" t="s">
        <v>68</v>
      </c>
      <c r="J1759">
        <v>81.736900000000006</v>
      </c>
    </row>
    <row r="1760" spans="1:10" x14ac:dyDescent="0.25">
      <c r="A1760" t="s">
        <v>12741</v>
      </c>
      <c r="B1760" t="str">
        <f t="shared" si="81"/>
        <v>Q4</v>
      </c>
      <c r="C1760">
        <f t="shared" si="82"/>
        <v>10</v>
      </c>
      <c r="D1760" s="1">
        <v>39374</v>
      </c>
      <c r="E1760" t="s">
        <v>64</v>
      </c>
      <c r="F1760" t="str">
        <f t="shared" si="83"/>
        <v>Online</v>
      </c>
      <c r="G1760" t="s">
        <v>66</v>
      </c>
      <c r="H1760" t="s">
        <v>67</v>
      </c>
      <c r="I1760" t="s">
        <v>68</v>
      </c>
      <c r="J1760">
        <v>5.5140000000000002</v>
      </c>
    </row>
    <row r="1761" spans="1:10" x14ac:dyDescent="0.25">
      <c r="A1761" t="s">
        <v>12742</v>
      </c>
      <c r="B1761" t="str">
        <f t="shared" si="81"/>
        <v>Q4</v>
      </c>
      <c r="C1761">
        <f t="shared" si="82"/>
        <v>10</v>
      </c>
      <c r="D1761" s="1">
        <v>39374</v>
      </c>
      <c r="E1761" t="s">
        <v>64</v>
      </c>
      <c r="F1761" t="str">
        <f t="shared" si="83"/>
        <v>Online</v>
      </c>
      <c r="G1761" t="s">
        <v>66</v>
      </c>
      <c r="H1761" t="s">
        <v>67</v>
      </c>
      <c r="I1761" t="s">
        <v>68</v>
      </c>
      <c r="J1761">
        <v>207.71789999999999</v>
      </c>
    </row>
    <row r="1762" spans="1:10" x14ac:dyDescent="0.25">
      <c r="A1762" t="s">
        <v>12743</v>
      </c>
      <c r="B1762" t="str">
        <f t="shared" si="81"/>
        <v>Q4</v>
      </c>
      <c r="C1762">
        <f t="shared" si="82"/>
        <v>10</v>
      </c>
      <c r="D1762" s="1">
        <v>39374</v>
      </c>
      <c r="E1762" t="s">
        <v>64</v>
      </c>
      <c r="F1762" t="str">
        <f t="shared" si="83"/>
        <v>Online</v>
      </c>
      <c r="G1762" t="s">
        <v>66</v>
      </c>
      <c r="H1762" t="s">
        <v>67</v>
      </c>
      <c r="I1762" t="s">
        <v>68</v>
      </c>
      <c r="J1762">
        <v>40.432000000000002</v>
      </c>
    </row>
    <row r="1763" spans="1:10" x14ac:dyDescent="0.25">
      <c r="A1763" t="s">
        <v>12773</v>
      </c>
      <c r="B1763" t="str">
        <f t="shared" si="81"/>
        <v>Q4</v>
      </c>
      <c r="C1763">
        <f t="shared" si="82"/>
        <v>10</v>
      </c>
      <c r="D1763" s="1">
        <v>39375</v>
      </c>
      <c r="E1763" t="s">
        <v>64</v>
      </c>
      <c r="F1763" t="str">
        <f t="shared" si="83"/>
        <v>Online</v>
      </c>
      <c r="G1763" t="s">
        <v>66</v>
      </c>
      <c r="H1763" t="s">
        <v>67</v>
      </c>
      <c r="I1763" t="s">
        <v>68</v>
      </c>
      <c r="J1763">
        <v>973.99120000000005</v>
      </c>
    </row>
    <row r="1764" spans="1:10" x14ac:dyDescent="0.25">
      <c r="A1764" t="s">
        <v>12789</v>
      </c>
      <c r="B1764" t="str">
        <f t="shared" si="81"/>
        <v>Q4</v>
      </c>
      <c r="C1764">
        <f t="shared" si="82"/>
        <v>10</v>
      </c>
      <c r="D1764" s="1">
        <v>39375</v>
      </c>
      <c r="E1764" t="s">
        <v>64</v>
      </c>
      <c r="F1764" t="str">
        <f t="shared" si="83"/>
        <v>Online</v>
      </c>
      <c r="G1764" t="s">
        <v>66</v>
      </c>
      <c r="H1764" t="s">
        <v>67</v>
      </c>
      <c r="I1764" t="s">
        <v>68</v>
      </c>
      <c r="J1764">
        <v>96.090800000000002</v>
      </c>
    </row>
    <row r="1765" spans="1:10" x14ac:dyDescent="0.25">
      <c r="A1765" t="s">
        <v>12793</v>
      </c>
      <c r="B1765" t="str">
        <f t="shared" si="81"/>
        <v>Q4</v>
      </c>
      <c r="C1765">
        <f t="shared" si="82"/>
        <v>10</v>
      </c>
      <c r="D1765" s="1">
        <v>39375</v>
      </c>
      <c r="E1765" t="s">
        <v>64</v>
      </c>
      <c r="F1765" t="str">
        <f t="shared" si="83"/>
        <v>Online</v>
      </c>
      <c r="G1765" t="s">
        <v>66</v>
      </c>
      <c r="H1765" t="s">
        <v>67</v>
      </c>
      <c r="I1765" t="s">
        <v>68</v>
      </c>
      <c r="J1765">
        <v>77.316900000000004</v>
      </c>
    </row>
    <row r="1766" spans="1:10" x14ac:dyDescent="0.25">
      <c r="A1766" t="s">
        <v>12798</v>
      </c>
      <c r="B1766" t="str">
        <f t="shared" si="81"/>
        <v>Q4</v>
      </c>
      <c r="C1766">
        <f t="shared" si="82"/>
        <v>10</v>
      </c>
      <c r="D1766" s="1">
        <v>39375</v>
      </c>
      <c r="E1766" t="s">
        <v>64</v>
      </c>
      <c r="F1766" t="str">
        <f t="shared" si="83"/>
        <v>Online</v>
      </c>
      <c r="G1766" t="s">
        <v>66</v>
      </c>
      <c r="H1766" t="s">
        <v>67</v>
      </c>
      <c r="I1766" t="s">
        <v>68</v>
      </c>
      <c r="J1766">
        <v>43.072899999999997</v>
      </c>
    </row>
    <row r="1767" spans="1:10" x14ac:dyDescent="0.25">
      <c r="A1767" t="s">
        <v>12826</v>
      </c>
      <c r="B1767" t="str">
        <f t="shared" si="81"/>
        <v>Q4</v>
      </c>
      <c r="C1767">
        <f t="shared" si="82"/>
        <v>10</v>
      </c>
      <c r="D1767" s="1">
        <v>39376</v>
      </c>
      <c r="E1767" t="s">
        <v>64</v>
      </c>
      <c r="F1767" t="str">
        <f t="shared" si="83"/>
        <v>Online</v>
      </c>
      <c r="G1767" t="s">
        <v>66</v>
      </c>
      <c r="H1767" t="s">
        <v>67</v>
      </c>
      <c r="I1767" t="s">
        <v>68</v>
      </c>
      <c r="J1767">
        <v>1918.2579000000001</v>
      </c>
    </row>
    <row r="1768" spans="1:10" x14ac:dyDescent="0.25">
      <c r="A1768" t="s">
        <v>12829</v>
      </c>
      <c r="B1768" t="str">
        <f t="shared" si="81"/>
        <v>Q4</v>
      </c>
      <c r="C1768">
        <f t="shared" si="82"/>
        <v>10</v>
      </c>
      <c r="D1768" s="1">
        <v>39376</v>
      </c>
      <c r="E1768" t="s">
        <v>64</v>
      </c>
      <c r="F1768" t="str">
        <f t="shared" si="83"/>
        <v>Online</v>
      </c>
      <c r="G1768" t="s">
        <v>66</v>
      </c>
      <c r="H1768" t="s">
        <v>67</v>
      </c>
      <c r="I1768" t="s">
        <v>68</v>
      </c>
      <c r="J1768">
        <v>2793.8047000000001</v>
      </c>
    </row>
    <row r="1769" spans="1:10" x14ac:dyDescent="0.25">
      <c r="A1769" t="s">
        <v>12830</v>
      </c>
      <c r="B1769" t="str">
        <f t="shared" si="81"/>
        <v>Q4</v>
      </c>
      <c r="C1769">
        <f t="shared" si="82"/>
        <v>10</v>
      </c>
      <c r="D1769" s="1">
        <v>39376</v>
      </c>
      <c r="E1769" t="s">
        <v>64</v>
      </c>
      <c r="F1769" t="str">
        <f t="shared" si="83"/>
        <v>Online</v>
      </c>
      <c r="G1769" t="s">
        <v>66</v>
      </c>
      <c r="H1769" t="s">
        <v>67</v>
      </c>
      <c r="I1769" t="s">
        <v>68</v>
      </c>
      <c r="J1769">
        <v>2738.4551999999999</v>
      </c>
    </row>
    <row r="1770" spans="1:10" x14ac:dyDescent="0.25">
      <c r="A1770" t="s">
        <v>12845</v>
      </c>
      <c r="B1770" t="str">
        <f t="shared" si="81"/>
        <v>Q4</v>
      </c>
      <c r="C1770">
        <f t="shared" si="82"/>
        <v>10</v>
      </c>
      <c r="D1770" s="1">
        <v>39376</v>
      </c>
      <c r="E1770" t="s">
        <v>64</v>
      </c>
      <c r="F1770" t="str">
        <f t="shared" si="83"/>
        <v>Online</v>
      </c>
      <c r="G1770" t="s">
        <v>66</v>
      </c>
      <c r="H1770" t="s">
        <v>67</v>
      </c>
      <c r="I1770" t="s">
        <v>68</v>
      </c>
      <c r="J1770">
        <v>77.316900000000004</v>
      </c>
    </row>
    <row r="1771" spans="1:10" x14ac:dyDescent="0.25">
      <c r="A1771" t="s">
        <v>12846</v>
      </c>
      <c r="B1771" t="str">
        <f t="shared" si="81"/>
        <v>Q4</v>
      </c>
      <c r="C1771">
        <f t="shared" si="82"/>
        <v>10</v>
      </c>
      <c r="D1771" s="1">
        <v>39376</v>
      </c>
      <c r="E1771" t="s">
        <v>64</v>
      </c>
      <c r="F1771" t="str">
        <f t="shared" si="83"/>
        <v>Online</v>
      </c>
      <c r="G1771" t="s">
        <v>66</v>
      </c>
      <c r="H1771" t="s">
        <v>67</v>
      </c>
      <c r="I1771" t="s">
        <v>68</v>
      </c>
      <c r="J1771">
        <v>59.658999999999999</v>
      </c>
    </row>
    <row r="1772" spans="1:10" x14ac:dyDescent="0.25">
      <c r="A1772" t="s">
        <v>12904</v>
      </c>
      <c r="B1772" t="str">
        <f t="shared" si="81"/>
        <v>Q4</v>
      </c>
      <c r="C1772">
        <f t="shared" si="82"/>
        <v>10</v>
      </c>
      <c r="D1772" s="1">
        <v>39377</v>
      </c>
      <c r="E1772" t="s">
        <v>64</v>
      </c>
      <c r="F1772" t="str">
        <f t="shared" si="83"/>
        <v>Online</v>
      </c>
      <c r="G1772" t="s">
        <v>66</v>
      </c>
      <c r="H1772" t="s">
        <v>67</v>
      </c>
      <c r="I1772" t="s">
        <v>68</v>
      </c>
      <c r="J1772">
        <v>44.177900000000001</v>
      </c>
    </row>
    <row r="1773" spans="1:10" x14ac:dyDescent="0.25">
      <c r="A1773" t="s">
        <v>12923</v>
      </c>
      <c r="B1773" t="str">
        <f t="shared" si="81"/>
        <v>Q4</v>
      </c>
      <c r="C1773">
        <f t="shared" si="82"/>
        <v>10</v>
      </c>
      <c r="D1773" s="1">
        <v>39377</v>
      </c>
      <c r="E1773" t="s">
        <v>64</v>
      </c>
      <c r="F1773" t="str">
        <f t="shared" si="83"/>
        <v>Online</v>
      </c>
      <c r="G1773" t="s">
        <v>66</v>
      </c>
      <c r="H1773" t="s">
        <v>67</v>
      </c>
      <c r="I1773" t="s">
        <v>68</v>
      </c>
      <c r="J1773">
        <v>695.01189999999997</v>
      </c>
    </row>
    <row r="1774" spans="1:10" x14ac:dyDescent="0.25">
      <c r="A1774" t="s">
        <v>12927</v>
      </c>
      <c r="B1774" t="str">
        <f t="shared" si="81"/>
        <v>Q4</v>
      </c>
      <c r="C1774">
        <f t="shared" si="82"/>
        <v>10</v>
      </c>
      <c r="D1774" s="1">
        <v>39378</v>
      </c>
      <c r="E1774" t="s">
        <v>64</v>
      </c>
      <c r="F1774" t="str">
        <f t="shared" si="83"/>
        <v>Online</v>
      </c>
      <c r="G1774" t="s">
        <v>66</v>
      </c>
      <c r="H1774" t="s">
        <v>67</v>
      </c>
      <c r="I1774" t="s">
        <v>68</v>
      </c>
      <c r="J1774">
        <v>2574.6279</v>
      </c>
    </row>
    <row r="1775" spans="1:10" x14ac:dyDescent="0.25">
      <c r="A1775" t="s">
        <v>12938</v>
      </c>
      <c r="B1775" t="str">
        <f t="shared" si="81"/>
        <v>Q4</v>
      </c>
      <c r="C1775">
        <f t="shared" si="82"/>
        <v>10</v>
      </c>
      <c r="D1775" s="1">
        <v>39378</v>
      </c>
      <c r="E1775" t="s">
        <v>64</v>
      </c>
      <c r="F1775" t="str">
        <f t="shared" si="83"/>
        <v>Online</v>
      </c>
      <c r="G1775" t="s">
        <v>66</v>
      </c>
      <c r="H1775" t="s">
        <v>67</v>
      </c>
      <c r="I1775" t="s">
        <v>68</v>
      </c>
      <c r="J1775">
        <v>2754.0136000000002</v>
      </c>
    </row>
    <row r="1776" spans="1:10" x14ac:dyDescent="0.25">
      <c r="A1776" t="s">
        <v>12954</v>
      </c>
      <c r="B1776" t="str">
        <f t="shared" si="81"/>
        <v>Q4</v>
      </c>
      <c r="C1776">
        <f t="shared" si="82"/>
        <v>10</v>
      </c>
      <c r="D1776" s="1">
        <v>39378</v>
      </c>
      <c r="E1776" t="s">
        <v>64</v>
      </c>
      <c r="F1776" t="str">
        <f t="shared" si="83"/>
        <v>Online</v>
      </c>
      <c r="G1776" t="s">
        <v>66</v>
      </c>
      <c r="H1776" t="s">
        <v>67</v>
      </c>
      <c r="I1776" t="s">
        <v>68</v>
      </c>
      <c r="J1776">
        <v>15.447900000000001</v>
      </c>
    </row>
    <row r="1777" spans="1:10" x14ac:dyDescent="0.25">
      <c r="A1777" t="s">
        <v>12956</v>
      </c>
      <c r="B1777" t="str">
        <f t="shared" si="81"/>
        <v>Q4</v>
      </c>
      <c r="C1777">
        <f t="shared" si="82"/>
        <v>10</v>
      </c>
      <c r="D1777" s="1">
        <v>39378</v>
      </c>
      <c r="E1777" t="s">
        <v>64</v>
      </c>
      <c r="F1777" t="str">
        <f t="shared" si="83"/>
        <v>Online</v>
      </c>
      <c r="G1777" t="s">
        <v>66</v>
      </c>
      <c r="H1777" t="s">
        <v>67</v>
      </c>
      <c r="I1777" t="s">
        <v>68</v>
      </c>
      <c r="J1777">
        <v>66.819400000000002</v>
      </c>
    </row>
    <row r="1778" spans="1:10" x14ac:dyDescent="0.25">
      <c r="A1778" t="s">
        <v>12957</v>
      </c>
      <c r="B1778" t="str">
        <f t="shared" si="81"/>
        <v>Q4</v>
      </c>
      <c r="C1778">
        <f t="shared" si="82"/>
        <v>10</v>
      </c>
      <c r="D1778" s="1">
        <v>39378</v>
      </c>
      <c r="E1778" t="s">
        <v>64</v>
      </c>
      <c r="F1778" t="str">
        <f t="shared" si="83"/>
        <v>Online</v>
      </c>
      <c r="G1778" t="s">
        <v>66</v>
      </c>
      <c r="H1778" t="s">
        <v>67</v>
      </c>
      <c r="I1778" t="s">
        <v>68</v>
      </c>
      <c r="J1778">
        <v>43.072899999999997</v>
      </c>
    </row>
    <row r="1779" spans="1:10" x14ac:dyDescent="0.25">
      <c r="A1779" t="s">
        <v>12963</v>
      </c>
      <c r="B1779" t="str">
        <f t="shared" si="81"/>
        <v>Q4</v>
      </c>
      <c r="C1779">
        <f t="shared" si="82"/>
        <v>10</v>
      </c>
      <c r="D1779" s="1">
        <v>39378</v>
      </c>
      <c r="E1779" t="s">
        <v>64</v>
      </c>
      <c r="F1779" t="str">
        <f t="shared" si="83"/>
        <v>Online</v>
      </c>
      <c r="G1779" t="s">
        <v>66</v>
      </c>
      <c r="H1779" t="s">
        <v>67</v>
      </c>
      <c r="I1779" t="s">
        <v>68</v>
      </c>
      <c r="J1779">
        <v>65.172899999999998</v>
      </c>
    </row>
    <row r="1780" spans="1:10" x14ac:dyDescent="0.25">
      <c r="A1780" t="s">
        <v>12981</v>
      </c>
      <c r="B1780" t="str">
        <f t="shared" si="81"/>
        <v>Q4</v>
      </c>
      <c r="C1780">
        <f t="shared" si="82"/>
        <v>10</v>
      </c>
      <c r="D1780" s="1">
        <v>39378</v>
      </c>
      <c r="E1780" t="s">
        <v>64</v>
      </c>
      <c r="F1780" t="str">
        <f t="shared" si="83"/>
        <v>Online</v>
      </c>
      <c r="G1780" t="s">
        <v>66</v>
      </c>
      <c r="H1780" t="s">
        <v>67</v>
      </c>
      <c r="I1780" t="s">
        <v>68</v>
      </c>
      <c r="J1780">
        <v>612.13689999999997</v>
      </c>
    </row>
    <row r="1781" spans="1:10" x14ac:dyDescent="0.25">
      <c r="A1781" t="s">
        <v>12992</v>
      </c>
      <c r="B1781" t="str">
        <f t="shared" si="81"/>
        <v>Q4</v>
      </c>
      <c r="C1781">
        <f t="shared" si="82"/>
        <v>10</v>
      </c>
      <c r="D1781" s="1">
        <v>39379</v>
      </c>
      <c r="E1781" t="s">
        <v>64</v>
      </c>
      <c r="F1781" t="str">
        <f t="shared" si="83"/>
        <v>Online</v>
      </c>
      <c r="G1781" t="s">
        <v>66</v>
      </c>
      <c r="H1781" t="s">
        <v>67</v>
      </c>
      <c r="I1781" t="s">
        <v>68</v>
      </c>
      <c r="J1781">
        <v>1918.2579000000001</v>
      </c>
    </row>
    <row r="1782" spans="1:10" x14ac:dyDescent="0.25">
      <c r="A1782" t="s">
        <v>13013</v>
      </c>
      <c r="B1782" t="str">
        <f t="shared" si="81"/>
        <v>Q4</v>
      </c>
      <c r="C1782">
        <f t="shared" si="82"/>
        <v>10</v>
      </c>
      <c r="D1782" s="1">
        <v>39379</v>
      </c>
      <c r="E1782" t="s">
        <v>64</v>
      </c>
      <c r="F1782" t="str">
        <f t="shared" si="83"/>
        <v>Online</v>
      </c>
      <c r="G1782" t="s">
        <v>66</v>
      </c>
      <c r="H1782" t="s">
        <v>67</v>
      </c>
      <c r="I1782" t="s">
        <v>68</v>
      </c>
      <c r="J1782">
        <v>5.5140000000000002</v>
      </c>
    </row>
    <row r="1783" spans="1:10" x14ac:dyDescent="0.25">
      <c r="A1783" t="s">
        <v>13014</v>
      </c>
      <c r="B1783" t="str">
        <f t="shared" si="81"/>
        <v>Q4</v>
      </c>
      <c r="C1783">
        <f t="shared" si="82"/>
        <v>10</v>
      </c>
      <c r="D1783" s="1">
        <v>39379</v>
      </c>
      <c r="E1783" t="s">
        <v>64</v>
      </c>
      <c r="F1783" t="str">
        <f t="shared" si="83"/>
        <v>Online</v>
      </c>
      <c r="G1783" t="s">
        <v>66</v>
      </c>
      <c r="H1783" t="s">
        <v>67</v>
      </c>
      <c r="I1783" t="s">
        <v>68</v>
      </c>
      <c r="J1783">
        <v>23.746500000000001</v>
      </c>
    </row>
    <row r="1784" spans="1:10" x14ac:dyDescent="0.25">
      <c r="A1784" t="s">
        <v>13017</v>
      </c>
      <c r="B1784" t="str">
        <f t="shared" si="81"/>
        <v>Q4</v>
      </c>
      <c r="C1784">
        <f t="shared" si="82"/>
        <v>10</v>
      </c>
      <c r="D1784" s="1">
        <v>39379</v>
      </c>
      <c r="E1784" t="s">
        <v>64</v>
      </c>
      <c r="F1784" t="str">
        <f t="shared" si="83"/>
        <v>Online</v>
      </c>
      <c r="G1784" t="s">
        <v>66</v>
      </c>
      <c r="H1784" t="s">
        <v>67</v>
      </c>
      <c r="I1784" t="s">
        <v>68</v>
      </c>
      <c r="J1784">
        <v>40.078400000000002</v>
      </c>
    </row>
    <row r="1785" spans="1:10" x14ac:dyDescent="0.25">
      <c r="A1785" t="s">
        <v>13027</v>
      </c>
      <c r="B1785" t="str">
        <f t="shared" si="81"/>
        <v>Q4</v>
      </c>
      <c r="C1785">
        <f t="shared" si="82"/>
        <v>10</v>
      </c>
      <c r="D1785" s="1">
        <v>39379</v>
      </c>
      <c r="E1785" t="s">
        <v>64</v>
      </c>
      <c r="F1785" t="str">
        <f t="shared" si="83"/>
        <v>Online</v>
      </c>
      <c r="G1785" t="s">
        <v>66</v>
      </c>
      <c r="H1785" t="s">
        <v>67</v>
      </c>
      <c r="I1785" t="s">
        <v>68</v>
      </c>
      <c r="J1785">
        <v>624.84439999999995</v>
      </c>
    </row>
    <row r="1786" spans="1:10" x14ac:dyDescent="0.25">
      <c r="A1786" t="s">
        <v>13028</v>
      </c>
      <c r="B1786" t="str">
        <f t="shared" si="81"/>
        <v>Q4</v>
      </c>
      <c r="C1786">
        <f t="shared" si="82"/>
        <v>10</v>
      </c>
      <c r="D1786" s="1">
        <v>39379</v>
      </c>
      <c r="E1786" t="s">
        <v>64</v>
      </c>
      <c r="F1786" t="str">
        <f t="shared" si="83"/>
        <v>Online</v>
      </c>
      <c r="G1786" t="s">
        <v>66</v>
      </c>
      <c r="H1786" t="s">
        <v>67</v>
      </c>
      <c r="I1786" t="s">
        <v>68</v>
      </c>
      <c r="J1786">
        <v>2676.9067</v>
      </c>
    </row>
    <row r="1787" spans="1:10" x14ac:dyDescent="0.25">
      <c r="A1787" t="s">
        <v>13050</v>
      </c>
      <c r="B1787" t="str">
        <f t="shared" si="81"/>
        <v>Q4</v>
      </c>
      <c r="C1787">
        <f t="shared" si="82"/>
        <v>10</v>
      </c>
      <c r="D1787" s="1">
        <v>39380</v>
      </c>
      <c r="E1787" t="s">
        <v>64</v>
      </c>
      <c r="F1787" t="str">
        <f t="shared" si="83"/>
        <v>Online</v>
      </c>
      <c r="G1787" t="s">
        <v>66</v>
      </c>
      <c r="H1787" t="s">
        <v>67</v>
      </c>
      <c r="I1787" t="s">
        <v>68</v>
      </c>
      <c r="J1787">
        <v>27.614000000000001</v>
      </c>
    </row>
    <row r="1788" spans="1:10" x14ac:dyDescent="0.25">
      <c r="A1788" t="s">
        <v>13056</v>
      </c>
      <c r="B1788" t="str">
        <f t="shared" si="81"/>
        <v>Q4</v>
      </c>
      <c r="C1788">
        <f t="shared" si="82"/>
        <v>10</v>
      </c>
      <c r="D1788" s="1">
        <v>39380</v>
      </c>
      <c r="E1788" t="s">
        <v>64</v>
      </c>
      <c r="F1788" t="str">
        <f t="shared" si="83"/>
        <v>Online</v>
      </c>
      <c r="G1788" t="s">
        <v>66</v>
      </c>
      <c r="H1788" t="s">
        <v>67</v>
      </c>
      <c r="I1788" t="s">
        <v>68</v>
      </c>
      <c r="J1788">
        <v>102.7208</v>
      </c>
    </row>
    <row r="1789" spans="1:10" x14ac:dyDescent="0.25">
      <c r="A1789" t="s">
        <v>13090</v>
      </c>
      <c r="B1789" t="str">
        <f t="shared" si="81"/>
        <v>Q4</v>
      </c>
      <c r="C1789">
        <f t="shared" si="82"/>
        <v>10</v>
      </c>
      <c r="D1789" s="1">
        <v>39381</v>
      </c>
      <c r="E1789" t="s">
        <v>64</v>
      </c>
      <c r="F1789" t="str">
        <f t="shared" si="83"/>
        <v>Online</v>
      </c>
      <c r="G1789" t="s">
        <v>66</v>
      </c>
      <c r="H1789" t="s">
        <v>67</v>
      </c>
      <c r="I1789" t="s">
        <v>68</v>
      </c>
      <c r="J1789">
        <v>2748.4996999999998</v>
      </c>
    </row>
    <row r="1790" spans="1:10" x14ac:dyDescent="0.25">
      <c r="A1790" t="s">
        <v>13115</v>
      </c>
      <c r="B1790" t="str">
        <f t="shared" si="81"/>
        <v>Q4</v>
      </c>
      <c r="C1790">
        <f t="shared" si="82"/>
        <v>10</v>
      </c>
      <c r="D1790" s="1">
        <v>39381</v>
      </c>
      <c r="E1790" t="s">
        <v>64</v>
      </c>
      <c r="F1790" t="str">
        <f t="shared" si="83"/>
        <v>Online</v>
      </c>
      <c r="G1790" t="s">
        <v>66</v>
      </c>
      <c r="H1790" t="s">
        <v>67</v>
      </c>
      <c r="I1790" t="s">
        <v>68</v>
      </c>
      <c r="J1790">
        <v>14.3429</v>
      </c>
    </row>
    <row r="1791" spans="1:10" x14ac:dyDescent="0.25">
      <c r="A1791" t="s">
        <v>13117</v>
      </c>
      <c r="B1791" t="str">
        <f t="shared" si="81"/>
        <v>Q4</v>
      </c>
      <c r="C1791">
        <f t="shared" si="82"/>
        <v>10</v>
      </c>
      <c r="D1791" s="1">
        <v>39381</v>
      </c>
      <c r="E1791" t="s">
        <v>64</v>
      </c>
      <c r="F1791" t="str">
        <f t="shared" si="83"/>
        <v>Online</v>
      </c>
      <c r="G1791" t="s">
        <v>66</v>
      </c>
      <c r="H1791" t="s">
        <v>67</v>
      </c>
      <c r="I1791" t="s">
        <v>68</v>
      </c>
      <c r="J1791">
        <v>26.276900000000001</v>
      </c>
    </row>
    <row r="1792" spans="1:10" x14ac:dyDescent="0.25">
      <c r="A1792" t="s">
        <v>13118</v>
      </c>
      <c r="B1792" t="str">
        <f t="shared" si="81"/>
        <v>Q4</v>
      </c>
      <c r="C1792">
        <f t="shared" si="82"/>
        <v>10</v>
      </c>
      <c r="D1792" s="1">
        <v>39381</v>
      </c>
      <c r="E1792" t="s">
        <v>64</v>
      </c>
      <c r="F1792" t="str">
        <f t="shared" si="83"/>
        <v>Online</v>
      </c>
      <c r="G1792" t="s">
        <v>66</v>
      </c>
      <c r="H1792" t="s">
        <v>67</v>
      </c>
      <c r="I1792" t="s">
        <v>68</v>
      </c>
      <c r="J1792">
        <v>76.2119</v>
      </c>
    </row>
    <row r="1793" spans="1:10" x14ac:dyDescent="0.25">
      <c r="A1793" t="s">
        <v>13148</v>
      </c>
      <c r="B1793" t="str">
        <f t="shared" si="81"/>
        <v>Q4</v>
      </c>
      <c r="C1793">
        <f t="shared" si="82"/>
        <v>10</v>
      </c>
      <c r="D1793" s="1">
        <v>39382</v>
      </c>
      <c r="E1793" t="s">
        <v>64</v>
      </c>
      <c r="F1793" t="str">
        <f t="shared" si="83"/>
        <v>Online</v>
      </c>
      <c r="G1793" t="s">
        <v>66</v>
      </c>
      <c r="H1793" t="s">
        <v>67</v>
      </c>
      <c r="I1793" t="s">
        <v>68</v>
      </c>
      <c r="J1793">
        <v>662.97789999999998</v>
      </c>
    </row>
    <row r="1794" spans="1:10" x14ac:dyDescent="0.25">
      <c r="A1794" t="s">
        <v>13163</v>
      </c>
      <c r="B1794" t="str">
        <f t="shared" si="81"/>
        <v>Q4</v>
      </c>
      <c r="C1794">
        <f t="shared" si="82"/>
        <v>10</v>
      </c>
      <c r="D1794" s="1">
        <v>39382</v>
      </c>
      <c r="E1794" t="s">
        <v>64</v>
      </c>
      <c r="F1794" t="str">
        <f t="shared" si="83"/>
        <v>Online</v>
      </c>
      <c r="G1794" t="s">
        <v>66</v>
      </c>
      <c r="H1794" t="s">
        <v>67</v>
      </c>
      <c r="I1794" t="s">
        <v>68</v>
      </c>
      <c r="J1794">
        <v>100.84229999999999</v>
      </c>
    </row>
    <row r="1795" spans="1:10" x14ac:dyDescent="0.25">
      <c r="A1795" t="s">
        <v>13164</v>
      </c>
      <c r="B1795" t="str">
        <f t="shared" ref="B1795:B1858" si="84">IF(C1795&lt;4, "Q1",IF(C1795&lt;7,"Q2",IF(C1795&lt;10,"Q3","Q4")))</f>
        <v>Q4</v>
      </c>
      <c r="C1795">
        <f t="shared" ref="C1795:C1858" si="85">MONTH(D1795)</f>
        <v>10</v>
      </c>
      <c r="D1795" s="1">
        <v>39382</v>
      </c>
      <c r="E1795" t="s">
        <v>64</v>
      </c>
      <c r="F1795" t="str">
        <f t="shared" ref="F1795:F1858" si="86">IF(E1795="NULL","Online","Retail")</f>
        <v>Online</v>
      </c>
      <c r="G1795" t="s">
        <v>66</v>
      </c>
      <c r="H1795" t="s">
        <v>67</v>
      </c>
      <c r="I1795" t="s">
        <v>68</v>
      </c>
      <c r="J1795">
        <v>26.276900000000001</v>
      </c>
    </row>
    <row r="1796" spans="1:10" x14ac:dyDescent="0.25">
      <c r="A1796" t="s">
        <v>13165</v>
      </c>
      <c r="B1796" t="str">
        <f t="shared" si="84"/>
        <v>Q4</v>
      </c>
      <c r="C1796">
        <f t="shared" si="85"/>
        <v>10</v>
      </c>
      <c r="D1796" s="1">
        <v>39382</v>
      </c>
      <c r="E1796" t="s">
        <v>64</v>
      </c>
      <c r="F1796" t="str">
        <f t="shared" si="86"/>
        <v>Online</v>
      </c>
      <c r="G1796" t="s">
        <v>66</v>
      </c>
      <c r="H1796" t="s">
        <v>67</v>
      </c>
      <c r="I1796" t="s">
        <v>68</v>
      </c>
      <c r="J1796">
        <v>15.447900000000001</v>
      </c>
    </row>
    <row r="1797" spans="1:10" x14ac:dyDescent="0.25">
      <c r="A1797" t="s">
        <v>13180</v>
      </c>
      <c r="B1797" t="str">
        <f t="shared" si="84"/>
        <v>Q4</v>
      </c>
      <c r="C1797">
        <f t="shared" si="85"/>
        <v>10</v>
      </c>
      <c r="D1797" s="1">
        <v>39382</v>
      </c>
      <c r="E1797" t="s">
        <v>64</v>
      </c>
      <c r="F1797" t="str">
        <f t="shared" si="86"/>
        <v>Online</v>
      </c>
      <c r="G1797" t="s">
        <v>66</v>
      </c>
      <c r="H1797" t="s">
        <v>67</v>
      </c>
      <c r="I1797" t="s">
        <v>68</v>
      </c>
      <c r="J1797">
        <v>2676.9067</v>
      </c>
    </row>
    <row r="1798" spans="1:10" x14ac:dyDescent="0.25">
      <c r="A1798" t="s">
        <v>13208</v>
      </c>
      <c r="B1798" t="str">
        <f t="shared" si="84"/>
        <v>Q4</v>
      </c>
      <c r="C1798">
        <f t="shared" si="85"/>
        <v>10</v>
      </c>
      <c r="D1798" s="1">
        <v>39383</v>
      </c>
      <c r="E1798" t="s">
        <v>64</v>
      </c>
      <c r="F1798" t="str">
        <f t="shared" si="86"/>
        <v>Online</v>
      </c>
      <c r="G1798" t="s">
        <v>66</v>
      </c>
      <c r="H1798" t="s">
        <v>67</v>
      </c>
      <c r="I1798" t="s">
        <v>68</v>
      </c>
      <c r="J1798">
        <v>87.272900000000007</v>
      </c>
    </row>
    <row r="1799" spans="1:10" x14ac:dyDescent="0.25">
      <c r="A1799" t="s">
        <v>13209</v>
      </c>
      <c r="B1799" t="str">
        <f t="shared" si="84"/>
        <v>Q4</v>
      </c>
      <c r="C1799">
        <f t="shared" si="85"/>
        <v>10</v>
      </c>
      <c r="D1799" s="1">
        <v>39383</v>
      </c>
      <c r="E1799" t="s">
        <v>64</v>
      </c>
      <c r="F1799" t="str">
        <f t="shared" si="86"/>
        <v>Online</v>
      </c>
      <c r="G1799" t="s">
        <v>66</v>
      </c>
      <c r="H1799" t="s">
        <v>67</v>
      </c>
      <c r="I1799" t="s">
        <v>68</v>
      </c>
      <c r="J1799">
        <v>27.614000000000001</v>
      </c>
    </row>
    <row r="1800" spans="1:10" x14ac:dyDescent="0.25">
      <c r="A1800" t="s">
        <v>13210</v>
      </c>
      <c r="B1800" t="str">
        <f t="shared" si="84"/>
        <v>Q4</v>
      </c>
      <c r="C1800">
        <f t="shared" si="85"/>
        <v>10</v>
      </c>
      <c r="D1800" s="1">
        <v>39383</v>
      </c>
      <c r="E1800" t="s">
        <v>64</v>
      </c>
      <c r="F1800" t="str">
        <f t="shared" si="86"/>
        <v>Online</v>
      </c>
      <c r="G1800" t="s">
        <v>66</v>
      </c>
      <c r="H1800" t="s">
        <v>67</v>
      </c>
      <c r="I1800" t="s">
        <v>68</v>
      </c>
      <c r="J1800">
        <v>35.061700000000002</v>
      </c>
    </row>
    <row r="1801" spans="1:10" x14ac:dyDescent="0.25">
      <c r="A1801" t="s">
        <v>13218</v>
      </c>
      <c r="B1801" t="str">
        <f t="shared" si="84"/>
        <v>Q4</v>
      </c>
      <c r="C1801">
        <f t="shared" si="85"/>
        <v>10</v>
      </c>
      <c r="D1801" s="1">
        <v>39383</v>
      </c>
      <c r="E1801" t="s">
        <v>64</v>
      </c>
      <c r="F1801" t="str">
        <f t="shared" si="86"/>
        <v>Online</v>
      </c>
      <c r="G1801" t="s">
        <v>66</v>
      </c>
      <c r="H1801" t="s">
        <v>67</v>
      </c>
      <c r="I1801" t="s">
        <v>68</v>
      </c>
      <c r="J1801">
        <v>38.664000000000001</v>
      </c>
    </row>
    <row r="1802" spans="1:10" x14ac:dyDescent="0.25">
      <c r="A1802" t="s">
        <v>13223</v>
      </c>
      <c r="B1802" t="str">
        <f t="shared" si="84"/>
        <v>Q4</v>
      </c>
      <c r="C1802">
        <f t="shared" si="85"/>
        <v>10</v>
      </c>
      <c r="D1802" s="1">
        <v>39383</v>
      </c>
      <c r="E1802" t="s">
        <v>64</v>
      </c>
      <c r="F1802" t="str">
        <f t="shared" si="86"/>
        <v>Online</v>
      </c>
      <c r="G1802" t="s">
        <v>66</v>
      </c>
      <c r="H1802" t="s">
        <v>67</v>
      </c>
      <c r="I1802" t="s">
        <v>68</v>
      </c>
      <c r="J1802">
        <v>1352.3432</v>
      </c>
    </row>
    <row r="1803" spans="1:10" x14ac:dyDescent="0.25">
      <c r="A1803" t="s">
        <v>13245</v>
      </c>
      <c r="B1803" t="str">
        <f t="shared" si="84"/>
        <v>Q4</v>
      </c>
      <c r="C1803">
        <f t="shared" si="85"/>
        <v>10</v>
      </c>
      <c r="D1803" s="1">
        <v>39384</v>
      </c>
      <c r="E1803" t="s">
        <v>64</v>
      </c>
      <c r="F1803" t="str">
        <f t="shared" si="86"/>
        <v>Online</v>
      </c>
      <c r="G1803" t="s">
        <v>66</v>
      </c>
      <c r="H1803" t="s">
        <v>67</v>
      </c>
      <c r="I1803" t="s">
        <v>68</v>
      </c>
      <c r="J1803">
        <v>2699.9018000000001</v>
      </c>
    </row>
    <row r="1804" spans="1:10" x14ac:dyDescent="0.25">
      <c r="A1804" t="s">
        <v>13265</v>
      </c>
      <c r="B1804" t="str">
        <f t="shared" si="84"/>
        <v>Q4</v>
      </c>
      <c r="C1804">
        <f t="shared" si="85"/>
        <v>10</v>
      </c>
      <c r="D1804" s="1">
        <v>39384</v>
      </c>
      <c r="E1804" t="s">
        <v>64</v>
      </c>
      <c r="F1804" t="str">
        <f t="shared" si="86"/>
        <v>Online</v>
      </c>
      <c r="G1804" t="s">
        <v>66</v>
      </c>
      <c r="H1804" t="s">
        <v>67</v>
      </c>
      <c r="I1804" t="s">
        <v>68</v>
      </c>
      <c r="J1804">
        <v>71.791899999999998</v>
      </c>
    </row>
    <row r="1805" spans="1:10" x14ac:dyDescent="0.25">
      <c r="A1805" t="s">
        <v>13266</v>
      </c>
      <c r="B1805" t="str">
        <f t="shared" si="84"/>
        <v>Q4</v>
      </c>
      <c r="C1805">
        <f t="shared" si="85"/>
        <v>10</v>
      </c>
      <c r="D1805" s="1">
        <v>39384</v>
      </c>
      <c r="E1805" t="s">
        <v>64</v>
      </c>
      <c r="F1805" t="str">
        <f t="shared" si="86"/>
        <v>Online</v>
      </c>
      <c r="G1805" t="s">
        <v>66</v>
      </c>
      <c r="H1805" t="s">
        <v>67</v>
      </c>
      <c r="I1805" t="s">
        <v>68</v>
      </c>
      <c r="J1805">
        <v>87.272900000000007</v>
      </c>
    </row>
    <row r="1806" spans="1:10" x14ac:dyDescent="0.25">
      <c r="A1806" t="s">
        <v>13270</v>
      </c>
      <c r="B1806" t="str">
        <f t="shared" si="84"/>
        <v>Q4</v>
      </c>
      <c r="C1806">
        <f t="shared" si="85"/>
        <v>10</v>
      </c>
      <c r="D1806" s="1">
        <v>39384</v>
      </c>
      <c r="E1806" t="s">
        <v>64</v>
      </c>
      <c r="F1806" t="str">
        <f t="shared" si="86"/>
        <v>Online</v>
      </c>
      <c r="G1806" t="s">
        <v>66</v>
      </c>
      <c r="H1806" t="s">
        <v>67</v>
      </c>
      <c r="I1806" t="s">
        <v>68</v>
      </c>
      <c r="J1806">
        <v>40.078400000000002</v>
      </c>
    </row>
    <row r="1807" spans="1:10" x14ac:dyDescent="0.25">
      <c r="A1807" t="s">
        <v>13271</v>
      </c>
      <c r="B1807" t="str">
        <f t="shared" si="84"/>
        <v>Q4</v>
      </c>
      <c r="C1807">
        <f t="shared" si="85"/>
        <v>10</v>
      </c>
      <c r="D1807" s="1">
        <v>39384</v>
      </c>
      <c r="E1807" t="s">
        <v>64</v>
      </c>
      <c r="F1807" t="str">
        <f t="shared" si="86"/>
        <v>Online</v>
      </c>
      <c r="G1807" t="s">
        <v>66</v>
      </c>
      <c r="H1807" t="s">
        <v>67</v>
      </c>
      <c r="I1807" t="s">
        <v>68</v>
      </c>
      <c r="J1807">
        <v>66.277900000000002</v>
      </c>
    </row>
    <row r="1808" spans="1:10" x14ac:dyDescent="0.25">
      <c r="A1808" t="s">
        <v>13272</v>
      </c>
      <c r="B1808" t="str">
        <f t="shared" si="84"/>
        <v>Q4</v>
      </c>
      <c r="C1808">
        <f t="shared" si="85"/>
        <v>10</v>
      </c>
      <c r="D1808" s="1">
        <v>39384</v>
      </c>
      <c r="E1808" t="s">
        <v>64</v>
      </c>
      <c r="F1808" t="str">
        <f t="shared" si="86"/>
        <v>Online</v>
      </c>
      <c r="G1808" t="s">
        <v>66</v>
      </c>
      <c r="H1808" t="s">
        <v>67</v>
      </c>
      <c r="I1808" t="s">
        <v>68</v>
      </c>
      <c r="J1808">
        <v>8.0443999999999996</v>
      </c>
    </row>
    <row r="1809" spans="1:10" x14ac:dyDescent="0.25">
      <c r="A1809" t="s">
        <v>13294</v>
      </c>
      <c r="B1809" t="str">
        <f t="shared" si="84"/>
        <v>Q4</v>
      </c>
      <c r="C1809">
        <f t="shared" si="85"/>
        <v>10</v>
      </c>
      <c r="D1809" s="1">
        <v>39385</v>
      </c>
      <c r="E1809" t="s">
        <v>64</v>
      </c>
      <c r="F1809" t="str">
        <f t="shared" si="86"/>
        <v>Online</v>
      </c>
      <c r="G1809" t="s">
        <v>66</v>
      </c>
      <c r="H1809" t="s">
        <v>67</v>
      </c>
      <c r="I1809" t="s">
        <v>68</v>
      </c>
      <c r="J1809">
        <v>2602.2529</v>
      </c>
    </row>
    <row r="1810" spans="1:10" x14ac:dyDescent="0.25">
      <c r="A1810" t="s">
        <v>13318</v>
      </c>
      <c r="B1810" t="str">
        <f t="shared" si="84"/>
        <v>Q4</v>
      </c>
      <c r="C1810">
        <f t="shared" si="85"/>
        <v>10</v>
      </c>
      <c r="D1810" s="1">
        <v>39385</v>
      </c>
      <c r="E1810" t="s">
        <v>64</v>
      </c>
      <c r="F1810" t="str">
        <f t="shared" si="86"/>
        <v>Online</v>
      </c>
      <c r="G1810" t="s">
        <v>66</v>
      </c>
      <c r="H1810" t="s">
        <v>67</v>
      </c>
      <c r="I1810" t="s">
        <v>68</v>
      </c>
      <c r="J1810">
        <v>103.3065</v>
      </c>
    </row>
    <row r="1811" spans="1:10" x14ac:dyDescent="0.25">
      <c r="A1811" t="s">
        <v>13319</v>
      </c>
      <c r="B1811" t="str">
        <f t="shared" si="84"/>
        <v>Q4</v>
      </c>
      <c r="C1811">
        <f t="shared" si="85"/>
        <v>10</v>
      </c>
      <c r="D1811" s="1">
        <v>39385</v>
      </c>
      <c r="E1811" t="s">
        <v>64</v>
      </c>
      <c r="F1811" t="str">
        <f t="shared" si="86"/>
        <v>Online</v>
      </c>
      <c r="G1811" t="s">
        <v>66</v>
      </c>
      <c r="H1811" t="s">
        <v>67</v>
      </c>
      <c r="I1811" t="s">
        <v>68</v>
      </c>
      <c r="J1811">
        <v>44.177900000000001</v>
      </c>
    </row>
    <row r="1812" spans="1:10" x14ac:dyDescent="0.25">
      <c r="A1812" t="s">
        <v>13326</v>
      </c>
      <c r="B1812" t="str">
        <f t="shared" si="84"/>
        <v>Q4</v>
      </c>
      <c r="C1812">
        <f t="shared" si="85"/>
        <v>10</v>
      </c>
      <c r="D1812" s="1">
        <v>39385</v>
      </c>
      <c r="E1812" t="s">
        <v>64</v>
      </c>
      <c r="F1812" t="str">
        <f t="shared" si="86"/>
        <v>Online</v>
      </c>
      <c r="G1812" t="s">
        <v>66</v>
      </c>
      <c r="H1812" t="s">
        <v>67</v>
      </c>
      <c r="I1812" t="s">
        <v>68</v>
      </c>
      <c r="J1812">
        <v>858.96069999999997</v>
      </c>
    </row>
    <row r="1813" spans="1:10" x14ac:dyDescent="0.25">
      <c r="A1813" t="s">
        <v>13341</v>
      </c>
      <c r="B1813" t="str">
        <f t="shared" si="84"/>
        <v>Q4</v>
      </c>
      <c r="C1813">
        <f t="shared" si="85"/>
        <v>10</v>
      </c>
      <c r="D1813" s="1">
        <v>39385</v>
      </c>
      <c r="E1813" t="s">
        <v>64</v>
      </c>
      <c r="F1813" t="str">
        <f t="shared" si="86"/>
        <v>Online</v>
      </c>
      <c r="G1813" t="s">
        <v>66</v>
      </c>
      <c r="H1813" t="s">
        <v>67</v>
      </c>
      <c r="I1813" t="s">
        <v>68</v>
      </c>
      <c r="J1813">
        <v>706.03980000000001</v>
      </c>
    </row>
    <row r="1814" spans="1:10" x14ac:dyDescent="0.25">
      <c r="A1814" t="s">
        <v>13343</v>
      </c>
      <c r="B1814" t="str">
        <f t="shared" si="84"/>
        <v>Q4</v>
      </c>
      <c r="C1814">
        <f t="shared" si="85"/>
        <v>10</v>
      </c>
      <c r="D1814" s="1">
        <v>39385</v>
      </c>
      <c r="E1814" t="s">
        <v>64</v>
      </c>
      <c r="F1814" t="str">
        <f t="shared" si="86"/>
        <v>Online</v>
      </c>
      <c r="G1814" t="s">
        <v>66</v>
      </c>
      <c r="H1814" t="s">
        <v>67</v>
      </c>
      <c r="I1814" t="s">
        <v>68</v>
      </c>
      <c r="J1814">
        <v>2673.0612999999998</v>
      </c>
    </row>
    <row r="1815" spans="1:10" x14ac:dyDescent="0.25">
      <c r="A1815" t="s">
        <v>13376</v>
      </c>
      <c r="B1815" t="str">
        <f t="shared" si="84"/>
        <v>Q4</v>
      </c>
      <c r="C1815">
        <f t="shared" si="85"/>
        <v>10</v>
      </c>
      <c r="D1815" s="1">
        <v>39386</v>
      </c>
      <c r="E1815" t="s">
        <v>64</v>
      </c>
      <c r="F1815" t="str">
        <f t="shared" si="86"/>
        <v>Online</v>
      </c>
      <c r="G1815" t="s">
        <v>66</v>
      </c>
      <c r="H1815" t="s">
        <v>67</v>
      </c>
      <c r="I1815" t="s">
        <v>68</v>
      </c>
      <c r="J1815">
        <v>5.5140000000000002</v>
      </c>
    </row>
    <row r="1816" spans="1:10" x14ac:dyDescent="0.25">
      <c r="A1816" t="s">
        <v>13413</v>
      </c>
      <c r="B1816" t="str">
        <f t="shared" si="84"/>
        <v>Q4</v>
      </c>
      <c r="C1816">
        <f t="shared" si="85"/>
        <v>11</v>
      </c>
      <c r="D1816" s="1">
        <v>39387</v>
      </c>
      <c r="E1816" t="s">
        <v>3003</v>
      </c>
      <c r="F1816" t="str">
        <f t="shared" si="86"/>
        <v>Retail</v>
      </c>
      <c r="G1816" t="s">
        <v>66</v>
      </c>
      <c r="H1816" t="s">
        <v>67</v>
      </c>
      <c r="I1816" t="s">
        <v>68</v>
      </c>
      <c r="J1816">
        <v>8890.3145000000004</v>
      </c>
    </row>
    <row r="1817" spans="1:10" x14ac:dyDescent="0.25">
      <c r="A1817" t="s">
        <v>13428</v>
      </c>
      <c r="B1817" t="str">
        <f t="shared" si="84"/>
        <v>Q4</v>
      </c>
      <c r="C1817">
        <f t="shared" si="85"/>
        <v>11</v>
      </c>
      <c r="D1817" s="1">
        <v>39387</v>
      </c>
      <c r="E1817" t="s">
        <v>3003</v>
      </c>
      <c r="F1817" t="str">
        <f t="shared" si="86"/>
        <v>Retail</v>
      </c>
      <c r="G1817" t="s">
        <v>66</v>
      </c>
      <c r="H1817" t="s">
        <v>67</v>
      </c>
      <c r="I1817" t="s">
        <v>68</v>
      </c>
      <c r="J1817">
        <v>7789.3483999999999</v>
      </c>
    </row>
    <row r="1818" spans="1:10" x14ac:dyDescent="0.25">
      <c r="A1818" t="s">
        <v>13433</v>
      </c>
      <c r="B1818" t="str">
        <f t="shared" si="84"/>
        <v>Q4</v>
      </c>
      <c r="C1818">
        <f t="shared" si="85"/>
        <v>11</v>
      </c>
      <c r="D1818" s="1">
        <v>39387</v>
      </c>
      <c r="E1818" t="s">
        <v>3003</v>
      </c>
      <c r="F1818" t="str">
        <f t="shared" si="86"/>
        <v>Retail</v>
      </c>
      <c r="G1818" t="s">
        <v>66</v>
      </c>
      <c r="H1818" t="s">
        <v>67</v>
      </c>
      <c r="I1818" t="s">
        <v>68</v>
      </c>
      <c r="J1818">
        <v>27.440100000000001</v>
      </c>
    </row>
    <row r="1819" spans="1:10" x14ac:dyDescent="0.25">
      <c r="A1819" t="s">
        <v>13435</v>
      </c>
      <c r="B1819" t="str">
        <f t="shared" si="84"/>
        <v>Q4</v>
      </c>
      <c r="C1819">
        <f t="shared" si="85"/>
        <v>11</v>
      </c>
      <c r="D1819" s="1">
        <v>39387</v>
      </c>
      <c r="E1819" t="s">
        <v>3003</v>
      </c>
      <c r="F1819" t="str">
        <f t="shared" si="86"/>
        <v>Retail</v>
      </c>
      <c r="G1819" t="s">
        <v>66</v>
      </c>
      <c r="H1819" t="s">
        <v>67</v>
      </c>
      <c r="I1819" t="s">
        <v>68</v>
      </c>
      <c r="J1819">
        <v>5119.1939000000002</v>
      </c>
    </row>
    <row r="1820" spans="1:10" x14ac:dyDescent="0.25">
      <c r="A1820" t="s">
        <v>13436</v>
      </c>
      <c r="B1820" t="str">
        <f t="shared" si="84"/>
        <v>Q4</v>
      </c>
      <c r="C1820">
        <f t="shared" si="85"/>
        <v>11</v>
      </c>
      <c r="D1820" s="1">
        <v>39387</v>
      </c>
      <c r="E1820" t="s">
        <v>3003</v>
      </c>
      <c r="F1820" t="str">
        <f t="shared" si="86"/>
        <v>Retail</v>
      </c>
      <c r="G1820" t="s">
        <v>66</v>
      </c>
      <c r="H1820" t="s">
        <v>67</v>
      </c>
      <c r="I1820" t="s">
        <v>68</v>
      </c>
      <c r="J1820">
        <v>84763.491699999999</v>
      </c>
    </row>
    <row r="1821" spans="1:10" x14ac:dyDescent="0.25">
      <c r="A1821" t="s">
        <v>13438</v>
      </c>
      <c r="B1821" t="str">
        <f t="shared" si="84"/>
        <v>Q4</v>
      </c>
      <c r="C1821">
        <f t="shared" si="85"/>
        <v>11</v>
      </c>
      <c r="D1821" s="1">
        <v>39387</v>
      </c>
      <c r="E1821" t="s">
        <v>3003</v>
      </c>
      <c r="F1821" t="str">
        <f t="shared" si="86"/>
        <v>Retail</v>
      </c>
      <c r="G1821" t="s">
        <v>66</v>
      </c>
      <c r="H1821" t="s">
        <v>67</v>
      </c>
      <c r="I1821" t="s">
        <v>68</v>
      </c>
      <c r="J1821">
        <v>8466.7600999999995</v>
      </c>
    </row>
    <row r="1822" spans="1:10" x14ac:dyDescent="0.25">
      <c r="A1822" t="s">
        <v>13439</v>
      </c>
      <c r="B1822" t="str">
        <f t="shared" si="84"/>
        <v>Q4</v>
      </c>
      <c r="C1822">
        <f t="shared" si="85"/>
        <v>11</v>
      </c>
      <c r="D1822" s="1">
        <v>39387</v>
      </c>
      <c r="E1822" t="s">
        <v>3003</v>
      </c>
      <c r="F1822" t="str">
        <f t="shared" si="86"/>
        <v>Retail</v>
      </c>
      <c r="G1822" t="s">
        <v>66</v>
      </c>
      <c r="H1822" t="s">
        <v>67</v>
      </c>
      <c r="I1822" t="s">
        <v>68</v>
      </c>
      <c r="J1822">
        <v>105120.5963</v>
      </c>
    </row>
    <row r="1823" spans="1:10" x14ac:dyDescent="0.25">
      <c r="A1823" t="s">
        <v>13440</v>
      </c>
      <c r="B1823" t="str">
        <f t="shared" si="84"/>
        <v>Q4</v>
      </c>
      <c r="C1823">
        <f t="shared" si="85"/>
        <v>11</v>
      </c>
      <c r="D1823" s="1">
        <v>39387</v>
      </c>
      <c r="E1823" t="s">
        <v>3003</v>
      </c>
      <c r="F1823" t="str">
        <f t="shared" si="86"/>
        <v>Retail</v>
      </c>
      <c r="G1823" t="s">
        <v>66</v>
      </c>
      <c r="H1823" t="s">
        <v>67</v>
      </c>
      <c r="I1823" t="s">
        <v>68</v>
      </c>
      <c r="J1823">
        <v>37918.4349</v>
      </c>
    </row>
    <row r="1824" spans="1:10" x14ac:dyDescent="0.25">
      <c r="A1824" t="s">
        <v>13441</v>
      </c>
      <c r="B1824" t="str">
        <f t="shared" si="84"/>
        <v>Q4</v>
      </c>
      <c r="C1824">
        <f t="shared" si="85"/>
        <v>11</v>
      </c>
      <c r="D1824" s="1">
        <v>39387</v>
      </c>
      <c r="E1824" t="s">
        <v>3363</v>
      </c>
      <c r="F1824" t="str">
        <f t="shared" si="86"/>
        <v>Retail</v>
      </c>
      <c r="G1824" t="s">
        <v>66</v>
      </c>
      <c r="H1824" t="s">
        <v>67</v>
      </c>
      <c r="I1824" t="s">
        <v>68</v>
      </c>
      <c r="J1824">
        <v>2582.6019000000001</v>
      </c>
    </row>
    <row r="1825" spans="1:10" x14ac:dyDescent="0.25">
      <c r="A1825" t="s">
        <v>13443</v>
      </c>
      <c r="B1825" t="str">
        <f t="shared" si="84"/>
        <v>Q4</v>
      </c>
      <c r="C1825">
        <f t="shared" si="85"/>
        <v>11</v>
      </c>
      <c r="D1825" s="1">
        <v>39387</v>
      </c>
      <c r="E1825" t="s">
        <v>3363</v>
      </c>
      <c r="F1825" t="str">
        <f t="shared" si="86"/>
        <v>Retail</v>
      </c>
      <c r="G1825" t="s">
        <v>66</v>
      </c>
      <c r="H1825" t="s">
        <v>67</v>
      </c>
      <c r="I1825" t="s">
        <v>68</v>
      </c>
      <c r="J1825">
        <v>24319.324700000001</v>
      </c>
    </row>
    <row r="1826" spans="1:10" x14ac:dyDescent="0.25">
      <c r="A1826" t="s">
        <v>13446</v>
      </c>
      <c r="B1826" t="str">
        <f t="shared" si="84"/>
        <v>Q4</v>
      </c>
      <c r="C1826">
        <f t="shared" si="85"/>
        <v>11</v>
      </c>
      <c r="D1826" s="1">
        <v>39387</v>
      </c>
      <c r="E1826" t="s">
        <v>3003</v>
      </c>
      <c r="F1826" t="str">
        <f t="shared" si="86"/>
        <v>Retail</v>
      </c>
      <c r="G1826" t="s">
        <v>66</v>
      </c>
      <c r="H1826" t="s">
        <v>67</v>
      </c>
      <c r="I1826" t="s">
        <v>68</v>
      </c>
      <c r="J1826">
        <v>83688.546900000001</v>
      </c>
    </row>
    <row r="1827" spans="1:10" x14ac:dyDescent="0.25">
      <c r="A1827" t="s">
        <v>13453</v>
      </c>
      <c r="B1827" t="str">
        <f t="shared" si="84"/>
        <v>Q4</v>
      </c>
      <c r="C1827">
        <f t="shared" si="85"/>
        <v>11</v>
      </c>
      <c r="D1827" s="1">
        <v>39387</v>
      </c>
      <c r="E1827" t="s">
        <v>3003</v>
      </c>
      <c r="F1827" t="str">
        <f t="shared" si="86"/>
        <v>Retail</v>
      </c>
      <c r="G1827" t="s">
        <v>66</v>
      </c>
      <c r="H1827" t="s">
        <v>67</v>
      </c>
      <c r="I1827" t="s">
        <v>68</v>
      </c>
      <c r="J1827">
        <v>37396.8269</v>
      </c>
    </row>
    <row r="1828" spans="1:10" x14ac:dyDescent="0.25">
      <c r="A1828" t="s">
        <v>13471</v>
      </c>
      <c r="B1828" t="str">
        <f t="shared" si="84"/>
        <v>Q4</v>
      </c>
      <c r="C1828">
        <f t="shared" si="85"/>
        <v>11</v>
      </c>
      <c r="D1828" s="1">
        <v>39387</v>
      </c>
      <c r="E1828" t="s">
        <v>3003</v>
      </c>
      <c r="F1828" t="str">
        <f t="shared" si="86"/>
        <v>Retail</v>
      </c>
      <c r="G1828" t="s">
        <v>66</v>
      </c>
      <c r="H1828" t="s">
        <v>67</v>
      </c>
      <c r="I1828" t="s">
        <v>68</v>
      </c>
      <c r="J1828">
        <v>56283.857600000003</v>
      </c>
    </row>
    <row r="1829" spans="1:10" x14ac:dyDescent="0.25">
      <c r="A1829" t="s">
        <v>13479</v>
      </c>
      <c r="B1829" t="str">
        <f t="shared" si="84"/>
        <v>Q4</v>
      </c>
      <c r="C1829">
        <f t="shared" si="85"/>
        <v>11</v>
      </c>
      <c r="D1829" s="1">
        <v>39387</v>
      </c>
      <c r="E1829" t="s">
        <v>3003</v>
      </c>
      <c r="F1829" t="str">
        <f t="shared" si="86"/>
        <v>Retail</v>
      </c>
      <c r="G1829" t="s">
        <v>66</v>
      </c>
      <c r="H1829" t="s">
        <v>67</v>
      </c>
      <c r="I1829" t="s">
        <v>68</v>
      </c>
      <c r="J1829">
        <v>5165.9647999999997</v>
      </c>
    </row>
    <row r="1830" spans="1:10" x14ac:dyDescent="0.25">
      <c r="A1830" t="s">
        <v>13504</v>
      </c>
      <c r="B1830" t="str">
        <f t="shared" si="84"/>
        <v>Q4</v>
      </c>
      <c r="C1830">
        <f t="shared" si="85"/>
        <v>11</v>
      </c>
      <c r="D1830" s="1">
        <v>39387</v>
      </c>
      <c r="E1830" t="s">
        <v>3003</v>
      </c>
      <c r="F1830" t="str">
        <f t="shared" si="86"/>
        <v>Retail</v>
      </c>
      <c r="G1830" t="s">
        <v>66</v>
      </c>
      <c r="H1830" t="s">
        <v>67</v>
      </c>
      <c r="I1830" t="s">
        <v>68</v>
      </c>
      <c r="J1830">
        <v>8233.2963999999993</v>
      </c>
    </row>
    <row r="1831" spans="1:10" x14ac:dyDescent="0.25">
      <c r="A1831" t="s">
        <v>13528</v>
      </c>
      <c r="B1831" t="str">
        <f t="shared" si="84"/>
        <v>Q4</v>
      </c>
      <c r="C1831">
        <f t="shared" si="85"/>
        <v>11</v>
      </c>
      <c r="D1831" s="1">
        <v>39387</v>
      </c>
      <c r="E1831" t="s">
        <v>3003</v>
      </c>
      <c r="F1831" t="str">
        <f t="shared" si="86"/>
        <v>Retail</v>
      </c>
      <c r="G1831" t="s">
        <v>66</v>
      </c>
      <c r="H1831" t="s">
        <v>67</v>
      </c>
      <c r="I1831" t="s">
        <v>68</v>
      </c>
      <c r="J1831">
        <v>105403.82460000001</v>
      </c>
    </row>
    <row r="1832" spans="1:10" x14ac:dyDescent="0.25">
      <c r="A1832" t="s">
        <v>13535</v>
      </c>
      <c r="B1832" t="str">
        <f t="shared" si="84"/>
        <v>Q4</v>
      </c>
      <c r="C1832">
        <f t="shared" si="85"/>
        <v>11</v>
      </c>
      <c r="D1832" s="1">
        <v>39387</v>
      </c>
      <c r="E1832" t="s">
        <v>3003</v>
      </c>
      <c r="F1832" t="str">
        <f t="shared" si="86"/>
        <v>Retail</v>
      </c>
      <c r="G1832" t="s">
        <v>66</v>
      </c>
      <c r="H1832" t="s">
        <v>67</v>
      </c>
      <c r="I1832" t="s">
        <v>68</v>
      </c>
      <c r="J1832">
        <v>137721.31020000001</v>
      </c>
    </row>
    <row r="1833" spans="1:10" x14ac:dyDescent="0.25">
      <c r="A1833" t="s">
        <v>13566</v>
      </c>
      <c r="B1833" t="str">
        <f t="shared" si="84"/>
        <v>Q4</v>
      </c>
      <c r="C1833">
        <f t="shared" si="85"/>
        <v>11</v>
      </c>
      <c r="D1833" s="1">
        <v>39387</v>
      </c>
      <c r="E1833" t="s">
        <v>3003</v>
      </c>
      <c r="F1833" t="str">
        <f t="shared" si="86"/>
        <v>Retail</v>
      </c>
      <c r="G1833" t="s">
        <v>66</v>
      </c>
      <c r="H1833" t="s">
        <v>67</v>
      </c>
      <c r="I1833" t="s">
        <v>68</v>
      </c>
      <c r="J1833">
        <v>403.11630000000002</v>
      </c>
    </row>
    <row r="1834" spans="1:10" x14ac:dyDescent="0.25">
      <c r="A1834" t="s">
        <v>13603</v>
      </c>
      <c r="B1834" t="str">
        <f t="shared" si="84"/>
        <v>Q4</v>
      </c>
      <c r="C1834">
        <f t="shared" si="85"/>
        <v>11</v>
      </c>
      <c r="D1834" s="1">
        <v>39387</v>
      </c>
      <c r="E1834" t="s">
        <v>64</v>
      </c>
      <c r="F1834" t="str">
        <f t="shared" si="86"/>
        <v>Online</v>
      </c>
      <c r="G1834" t="s">
        <v>66</v>
      </c>
      <c r="H1834" t="s">
        <v>67</v>
      </c>
      <c r="I1834" t="s">
        <v>68</v>
      </c>
      <c r="J1834">
        <v>27.614000000000001</v>
      </c>
    </row>
    <row r="1835" spans="1:10" x14ac:dyDescent="0.25">
      <c r="A1835" t="s">
        <v>13605</v>
      </c>
      <c r="B1835" t="str">
        <f t="shared" si="84"/>
        <v>Q4</v>
      </c>
      <c r="C1835">
        <f t="shared" si="85"/>
        <v>11</v>
      </c>
      <c r="D1835" s="1">
        <v>39387</v>
      </c>
      <c r="E1835" t="s">
        <v>64</v>
      </c>
      <c r="F1835" t="str">
        <f t="shared" si="86"/>
        <v>Online</v>
      </c>
      <c r="G1835" t="s">
        <v>66</v>
      </c>
      <c r="H1835" t="s">
        <v>67</v>
      </c>
      <c r="I1835" t="s">
        <v>68</v>
      </c>
      <c r="J1835">
        <v>48.863100000000003</v>
      </c>
    </row>
    <row r="1836" spans="1:10" x14ac:dyDescent="0.25">
      <c r="A1836" t="s">
        <v>13626</v>
      </c>
      <c r="B1836" t="str">
        <f t="shared" si="84"/>
        <v>Q4</v>
      </c>
      <c r="C1836">
        <f t="shared" si="85"/>
        <v>11</v>
      </c>
      <c r="D1836" s="1">
        <v>39387</v>
      </c>
      <c r="E1836" t="s">
        <v>64</v>
      </c>
      <c r="F1836" t="str">
        <f t="shared" si="86"/>
        <v>Online</v>
      </c>
      <c r="G1836" t="s">
        <v>66</v>
      </c>
      <c r="H1836" t="s">
        <v>67</v>
      </c>
      <c r="I1836" t="s">
        <v>68</v>
      </c>
      <c r="J1836">
        <v>2673.0612999999998</v>
      </c>
    </row>
    <row r="1837" spans="1:10" x14ac:dyDescent="0.25">
      <c r="A1837" t="s">
        <v>13627</v>
      </c>
      <c r="B1837" t="str">
        <f t="shared" si="84"/>
        <v>Q4</v>
      </c>
      <c r="C1837">
        <f t="shared" si="85"/>
        <v>11</v>
      </c>
      <c r="D1837" s="1">
        <v>39388</v>
      </c>
      <c r="E1837" t="s">
        <v>64</v>
      </c>
      <c r="F1837" t="str">
        <f t="shared" si="86"/>
        <v>Online</v>
      </c>
      <c r="G1837" t="s">
        <v>66</v>
      </c>
      <c r="H1837" t="s">
        <v>67</v>
      </c>
      <c r="I1837" t="s">
        <v>68</v>
      </c>
      <c r="J1837">
        <v>2591.1808000000001</v>
      </c>
    </row>
    <row r="1838" spans="1:10" x14ac:dyDescent="0.25">
      <c r="A1838" t="s">
        <v>13628</v>
      </c>
      <c r="B1838" t="str">
        <f t="shared" si="84"/>
        <v>Q4</v>
      </c>
      <c r="C1838">
        <f t="shared" si="85"/>
        <v>11</v>
      </c>
      <c r="D1838" s="1">
        <v>39388</v>
      </c>
      <c r="E1838" t="s">
        <v>64</v>
      </c>
      <c r="F1838" t="str">
        <f t="shared" si="86"/>
        <v>Online</v>
      </c>
      <c r="G1838" t="s">
        <v>66</v>
      </c>
      <c r="H1838" t="s">
        <v>67</v>
      </c>
      <c r="I1838" t="s">
        <v>68</v>
      </c>
      <c r="J1838">
        <v>2566.1194</v>
      </c>
    </row>
    <row r="1839" spans="1:10" x14ac:dyDescent="0.25">
      <c r="A1839" t="s">
        <v>13636</v>
      </c>
      <c r="B1839" t="str">
        <f t="shared" si="84"/>
        <v>Q4</v>
      </c>
      <c r="C1839">
        <f t="shared" si="85"/>
        <v>11</v>
      </c>
      <c r="D1839" s="1">
        <v>39388</v>
      </c>
      <c r="E1839" t="s">
        <v>64</v>
      </c>
      <c r="F1839" t="str">
        <f t="shared" si="86"/>
        <v>Online</v>
      </c>
      <c r="G1839" t="s">
        <v>66</v>
      </c>
      <c r="H1839" t="s">
        <v>67</v>
      </c>
      <c r="I1839" t="s">
        <v>68</v>
      </c>
      <c r="J1839">
        <v>2735.9247999999998</v>
      </c>
    </row>
    <row r="1840" spans="1:10" x14ac:dyDescent="0.25">
      <c r="A1840" t="s">
        <v>13637</v>
      </c>
      <c r="B1840" t="str">
        <f t="shared" si="84"/>
        <v>Q4</v>
      </c>
      <c r="C1840">
        <f t="shared" si="85"/>
        <v>11</v>
      </c>
      <c r="D1840" s="1">
        <v>39388</v>
      </c>
      <c r="E1840" t="s">
        <v>64</v>
      </c>
      <c r="F1840" t="str">
        <f t="shared" si="86"/>
        <v>Online</v>
      </c>
      <c r="G1840" t="s">
        <v>66</v>
      </c>
      <c r="H1840" t="s">
        <v>67</v>
      </c>
      <c r="I1840" t="s">
        <v>68</v>
      </c>
      <c r="J1840">
        <v>905.52539999999999</v>
      </c>
    </row>
    <row r="1841" spans="1:10" x14ac:dyDescent="0.25">
      <c r="A1841" t="s">
        <v>13659</v>
      </c>
      <c r="B1841" t="str">
        <f t="shared" si="84"/>
        <v>Q4</v>
      </c>
      <c r="C1841">
        <f t="shared" si="85"/>
        <v>11</v>
      </c>
      <c r="D1841" s="1">
        <v>39388</v>
      </c>
      <c r="E1841" t="s">
        <v>64</v>
      </c>
      <c r="F1841" t="str">
        <f t="shared" si="86"/>
        <v>Online</v>
      </c>
      <c r="G1841" t="s">
        <v>66</v>
      </c>
      <c r="H1841" t="s">
        <v>67</v>
      </c>
      <c r="I1841" t="s">
        <v>68</v>
      </c>
      <c r="J1841">
        <v>104.4004</v>
      </c>
    </row>
    <row r="1842" spans="1:10" x14ac:dyDescent="0.25">
      <c r="A1842" t="s">
        <v>13663</v>
      </c>
      <c r="B1842" t="str">
        <f t="shared" si="84"/>
        <v>Q4</v>
      </c>
      <c r="C1842">
        <f t="shared" si="85"/>
        <v>11</v>
      </c>
      <c r="D1842" s="1">
        <v>39388</v>
      </c>
      <c r="E1842" t="s">
        <v>64</v>
      </c>
      <c r="F1842" t="str">
        <f t="shared" si="86"/>
        <v>Online</v>
      </c>
      <c r="G1842" t="s">
        <v>66</v>
      </c>
      <c r="H1842" t="s">
        <v>67</v>
      </c>
      <c r="I1842" t="s">
        <v>68</v>
      </c>
      <c r="J1842">
        <v>44.177900000000001</v>
      </c>
    </row>
    <row r="1843" spans="1:10" x14ac:dyDescent="0.25">
      <c r="A1843" t="s">
        <v>13669</v>
      </c>
      <c r="B1843" t="str">
        <f t="shared" si="84"/>
        <v>Q4</v>
      </c>
      <c r="C1843">
        <f t="shared" si="85"/>
        <v>11</v>
      </c>
      <c r="D1843" s="1">
        <v>39388</v>
      </c>
      <c r="E1843" t="s">
        <v>64</v>
      </c>
      <c r="F1843" t="str">
        <f t="shared" si="86"/>
        <v>Online</v>
      </c>
      <c r="G1843" t="s">
        <v>66</v>
      </c>
      <c r="H1843" t="s">
        <v>67</v>
      </c>
      <c r="I1843" t="s">
        <v>68</v>
      </c>
      <c r="J1843">
        <v>15.447900000000001</v>
      </c>
    </row>
    <row r="1844" spans="1:10" x14ac:dyDescent="0.25">
      <c r="A1844" t="s">
        <v>13722</v>
      </c>
      <c r="B1844" t="str">
        <f t="shared" si="84"/>
        <v>Q4</v>
      </c>
      <c r="C1844">
        <f t="shared" si="85"/>
        <v>11</v>
      </c>
      <c r="D1844" s="1">
        <v>39389</v>
      </c>
      <c r="E1844" t="s">
        <v>64</v>
      </c>
      <c r="F1844" t="str">
        <f t="shared" si="86"/>
        <v>Online</v>
      </c>
      <c r="G1844" t="s">
        <v>66</v>
      </c>
      <c r="H1844" t="s">
        <v>67</v>
      </c>
      <c r="I1844" t="s">
        <v>68</v>
      </c>
      <c r="J1844">
        <v>77.338999999999999</v>
      </c>
    </row>
    <row r="1845" spans="1:10" x14ac:dyDescent="0.25">
      <c r="A1845" t="s">
        <v>13723</v>
      </c>
      <c r="B1845" t="str">
        <f t="shared" si="84"/>
        <v>Q4</v>
      </c>
      <c r="C1845">
        <f t="shared" si="85"/>
        <v>11</v>
      </c>
      <c r="D1845" s="1">
        <v>39389</v>
      </c>
      <c r="E1845" t="s">
        <v>64</v>
      </c>
      <c r="F1845" t="str">
        <f t="shared" si="86"/>
        <v>Online</v>
      </c>
      <c r="G1845" t="s">
        <v>66</v>
      </c>
      <c r="H1845" t="s">
        <v>67</v>
      </c>
      <c r="I1845" t="s">
        <v>68</v>
      </c>
      <c r="J1845">
        <v>211.36439999999999</v>
      </c>
    </row>
    <row r="1846" spans="1:10" x14ac:dyDescent="0.25">
      <c r="A1846" t="s">
        <v>13788</v>
      </c>
      <c r="B1846" t="str">
        <f t="shared" si="84"/>
        <v>Q4</v>
      </c>
      <c r="C1846">
        <f t="shared" si="85"/>
        <v>11</v>
      </c>
      <c r="D1846" s="1">
        <v>39390</v>
      </c>
      <c r="E1846" t="s">
        <v>64</v>
      </c>
      <c r="F1846" t="str">
        <f t="shared" si="86"/>
        <v>Online</v>
      </c>
      <c r="G1846" t="s">
        <v>66</v>
      </c>
      <c r="H1846" t="s">
        <v>67</v>
      </c>
      <c r="I1846" t="s">
        <v>68</v>
      </c>
      <c r="J1846">
        <v>8.0443999999999996</v>
      </c>
    </row>
    <row r="1847" spans="1:10" x14ac:dyDescent="0.25">
      <c r="A1847" t="s">
        <v>13799</v>
      </c>
      <c r="B1847" t="str">
        <f t="shared" si="84"/>
        <v>Q4</v>
      </c>
      <c r="C1847">
        <f t="shared" si="85"/>
        <v>11</v>
      </c>
      <c r="D1847" s="1">
        <v>39390</v>
      </c>
      <c r="E1847" t="s">
        <v>64</v>
      </c>
      <c r="F1847" t="str">
        <f t="shared" si="86"/>
        <v>Online</v>
      </c>
      <c r="G1847" t="s">
        <v>66</v>
      </c>
      <c r="H1847" t="s">
        <v>67</v>
      </c>
      <c r="I1847" t="s">
        <v>68</v>
      </c>
      <c r="J1847">
        <v>1418.6211000000001</v>
      </c>
    </row>
    <row r="1848" spans="1:10" x14ac:dyDescent="0.25">
      <c r="A1848" t="s">
        <v>13811</v>
      </c>
      <c r="B1848" t="str">
        <f t="shared" si="84"/>
        <v>Q4</v>
      </c>
      <c r="C1848">
        <f t="shared" si="85"/>
        <v>11</v>
      </c>
      <c r="D1848" s="1">
        <v>39390</v>
      </c>
      <c r="E1848" t="s">
        <v>64</v>
      </c>
      <c r="F1848" t="str">
        <f t="shared" si="86"/>
        <v>Online</v>
      </c>
      <c r="G1848" t="s">
        <v>66</v>
      </c>
      <c r="H1848" t="s">
        <v>67</v>
      </c>
      <c r="I1848" t="s">
        <v>68</v>
      </c>
      <c r="J1848">
        <v>663.50829999999996</v>
      </c>
    </row>
    <row r="1849" spans="1:10" x14ac:dyDescent="0.25">
      <c r="A1849" t="s">
        <v>13848</v>
      </c>
      <c r="B1849" t="str">
        <f t="shared" si="84"/>
        <v>Q4</v>
      </c>
      <c r="C1849">
        <f t="shared" si="85"/>
        <v>11</v>
      </c>
      <c r="D1849" s="1">
        <v>39391</v>
      </c>
      <c r="E1849" t="s">
        <v>64</v>
      </c>
      <c r="F1849" t="str">
        <f t="shared" si="86"/>
        <v>Online</v>
      </c>
      <c r="G1849" t="s">
        <v>66</v>
      </c>
      <c r="H1849" t="s">
        <v>67</v>
      </c>
      <c r="I1849" t="s">
        <v>68</v>
      </c>
      <c r="J1849">
        <v>9.9339999999999993</v>
      </c>
    </row>
    <row r="1850" spans="1:10" x14ac:dyDescent="0.25">
      <c r="A1850" t="s">
        <v>13873</v>
      </c>
      <c r="B1850" t="str">
        <f t="shared" si="84"/>
        <v>Q4</v>
      </c>
      <c r="C1850">
        <f t="shared" si="85"/>
        <v>11</v>
      </c>
      <c r="D1850" s="1">
        <v>39392</v>
      </c>
      <c r="E1850" t="s">
        <v>64</v>
      </c>
      <c r="F1850" t="str">
        <f t="shared" si="86"/>
        <v>Online</v>
      </c>
      <c r="G1850" t="s">
        <v>66</v>
      </c>
      <c r="H1850" t="s">
        <v>67</v>
      </c>
      <c r="I1850" t="s">
        <v>68</v>
      </c>
      <c r="J1850">
        <v>1918.2579000000001</v>
      </c>
    </row>
    <row r="1851" spans="1:10" x14ac:dyDescent="0.25">
      <c r="A1851" t="s">
        <v>13892</v>
      </c>
      <c r="B1851" t="str">
        <f t="shared" si="84"/>
        <v>Q4</v>
      </c>
      <c r="C1851">
        <f t="shared" si="85"/>
        <v>11</v>
      </c>
      <c r="D1851" s="1">
        <v>39392</v>
      </c>
      <c r="E1851" t="s">
        <v>64</v>
      </c>
      <c r="F1851" t="str">
        <f t="shared" si="86"/>
        <v>Online</v>
      </c>
      <c r="G1851" t="s">
        <v>66</v>
      </c>
      <c r="H1851" t="s">
        <v>67</v>
      </c>
      <c r="I1851" t="s">
        <v>68</v>
      </c>
      <c r="J1851">
        <v>164.05940000000001</v>
      </c>
    </row>
    <row r="1852" spans="1:10" x14ac:dyDescent="0.25">
      <c r="A1852" t="s">
        <v>13893</v>
      </c>
      <c r="B1852" t="str">
        <f t="shared" si="84"/>
        <v>Q4</v>
      </c>
      <c r="C1852">
        <f t="shared" si="85"/>
        <v>11</v>
      </c>
      <c r="D1852" s="1">
        <v>39392</v>
      </c>
      <c r="E1852" t="s">
        <v>64</v>
      </c>
      <c r="F1852" t="str">
        <f t="shared" si="86"/>
        <v>Online</v>
      </c>
      <c r="G1852" t="s">
        <v>66</v>
      </c>
      <c r="H1852" t="s">
        <v>67</v>
      </c>
      <c r="I1852" t="s">
        <v>68</v>
      </c>
      <c r="J1852">
        <v>43.614400000000003</v>
      </c>
    </row>
    <row r="1853" spans="1:10" x14ac:dyDescent="0.25">
      <c r="A1853" t="s">
        <v>13894</v>
      </c>
      <c r="B1853" t="str">
        <f t="shared" si="84"/>
        <v>Q4</v>
      </c>
      <c r="C1853">
        <f t="shared" si="85"/>
        <v>11</v>
      </c>
      <c r="D1853" s="1">
        <v>39392</v>
      </c>
      <c r="E1853" t="s">
        <v>64</v>
      </c>
      <c r="F1853" t="str">
        <f t="shared" si="86"/>
        <v>Online</v>
      </c>
      <c r="G1853" t="s">
        <v>66</v>
      </c>
      <c r="H1853" t="s">
        <v>67</v>
      </c>
      <c r="I1853" t="s">
        <v>68</v>
      </c>
      <c r="J1853">
        <v>159.6173</v>
      </c>
    </row>
    <row r="1854" spans="1:10" x14ac:dyDescent="0.25">
      <c r="A1854" t="s">
        <v>13897</v>
      </c>
      <c r="B1854" t="str">
        <f t="shared" si="84"/>
        <v>Q4</v>
      </c>
      <c r="C1854">
        <f t="shared" si="85"/>
        <v>11</v>
      </c>
      <c r="D1854" s="1">
        <v>39392</v>
      </c>
      <c r="E1854" t="s">
        <v>64</v>
      </c>
      <c r="F1854" t="str">
        <f t="shared" si="86"/>
        <v>Online</v>
      </c>
      <c r="G1854" t="s">
        <v>66</v>
      </c>
      <c r="H1854" t="s">
        <v>67</v>
      </c>
      <c r="I1854" t="s">
        <v>68</v>
      </c>
      <c r="J1854">
        <v>37.547899999999998</v>
      </c>
    </row>
    <row r="1855" spans="1:10" x14ac:dyDescent="0.25">
      <c r="A1855" t="s">
        <v>13898</v>
      </c>
      <c r="B1855" t="str">
        <f t="shared" si="84"/>
        <v>Q4</v>
      </c>
      <c r="C1855">
        <f t="shared" si="85"/>
        <v>11</v>
      </c>
      <c r="D1855" s="1">
        <v>39392</v>
      </c>
      <c r="E1855" t="s">
        <v>64</v>
      </c>
      <c r="F1855" t="str">
        <f t="shared" si="86"/>
        <v>Online</v>
      </c>
      <c r="G1855" t="s">
        <v>66</v>
      </c>
      <c r="H1855" t="s">
        <v>67</v>
      </c>
      <c r="I1855" t="s">
        <v>68</v>
      </c>
      <c r="J1855">
        <v>16.8292</v>
      </c>
    </row>
    <row r="1856" spans="1:10" x14ac:dyDescent="0.25">
      <c r="A1856" t="s">
        <v>13915</v>
      </c>
      <c r="B1856" t="str">
        <f t="shared" si="84"/>
        <v>Q4</v>
      </c>
      <c r="C1856">
        <f t="shared" si="85"/>
        <v>11</v>
      </c>
      <c r="D1856" s="1">
        <v>39392</v>
      </c>
      <c r="E1856" t="s">
        <v>64</v>
      </c>
      <c r="F1856" t="str">
        <f t="shared" si="86"/>
        <v>Online</v>
      </c>
      <c r="G1856" t="s">
        <v>66</v>
      </c>
      <c r="H1856" t="s">
        <v>67</v>
      </c>
      <c r="I1856" t="s">
        <v>68</v>
      </c>
      <c r="J1856">
        <v>606.62289999999996</v>
      </c>
    </row>
    <row r="1857" spans="1:10" x14ac:dyDescent="0.25">
      <c r="A1857" t="s">
        <v>13916</v>
      </c>
      <c r="B1857" t="str">
        <f t="shared" si="84"/>
        <v>Q4</v>
      </c>
      <c r="C1857">
        <f t="shared" si="85"/>
        <v>11</v>
      </c>
      <c r="D1857" s="1">
        <v>39392</v>
      </c>
      <c r="E1857" t="s">
        <v>64</v>
      </c>
      <c r="F1857" t="str">
        <f t="shared" si="86"/>
        <v>Online</v>
      </c>
      <c r="G1857" t="s">
        <v>66</v>
      </c>
      <c r="H1857" t="s">
        <v>67</v>
      </c>
      <c r="I1857" t="s">
        <v>68</v>
      </c>
      <c r="J1857">
        <v>620.43539999999996</v>
      </c>
    </row>
    <row r="1858" spans="1:10" x14ac:dyDescent="0.25">
      <c r="A1858" t="s">
        <v>13958</v>
      </c>
      <c r="B1858" t="str">
        <f t="shared" si="84"/>
        <v>Q4</v>
      </c>
      <c r="C1858">
        <f t="shared" si="85"/>
        <v>11</v>
      </c>
      <c r="D1858" s="1">
        <v>39393</v>
      </c>
      <c r="E1858" t="s">
        <v>64</v>
      </c>
      <c r="F1858" t="str">
        <f t="shared" si="86"/>
        <v>Online</v>
      </c>
      <c r="G1858" t="s">
        <v>66</v>
      </c>
      <c r="H1858" t="s">
        <v>67</v>
      </c>
      <c r="I1858" t="s">
        <v>68</v>
      </c>
      <c r="J1858">
        <v>38.664000000000001</v>
      </c>
    </row>
    <row r="1859" spans="1:10" x14ac:dyDescent="0.25">
      <c r="A1859" t="s">
        <v>13980</v>
      </c>
      <c r="B1859" t="str">
        <f t="shared" ref="B1859:B1922" si="87">IF(C1859&lt;4, "Q1",IF(C1859&lt;7,"Q2",IF(C1859&lt;10,"Q3","Q4")))</f>
        <v>Q4</v>
      </c>
      <c r="C1859">
        <f t="shared" ref="C1859:C1922" si="88">MONTH(D1859)</f>
        <v>11</v>
      </c>
      <c r="D1859" s="1">
        <v>39394</v>
      </c>
      <c r="E1859" t="s">
        <v>64</v>
      </c>
      <c r="F1859" t="str">
        <f t="shared" ref="F1859:F1922" si="89">IF(E1859="NULL","Online","Retail")</f>
        <v>Online</v>
      </c>
      <c r="G1859" t="s">
        <v>66</v>
      </c>
      <c r="H1859" t="s">
        <v>67</v>
      </c>
      <c r="I1859" t="s">
        <v>68</v>
      </c>
      <c r="J1859">
        <v>2658.0444000000002</v>
      </c>
    </row>
    <row r="1860" spans="1:10" x14ac:dyDescent="0.25">
      <c r="A1860" t="s">
        <v>13984</v>
      </c>
      <c r="B1860" t="str">
        <f t="shared" si="87"/>
        <v>Q4</v>
      </c>
      <c r="C1860">
        <f t="shared" si="88"/>
        <v>11</v>
      </c>
      <c r="D1860" s="1">
        <v>39394</v>
      </c>
      <c r="E1860" t="s">
        <v>64</v>
      </c>
      <c r="F1860" t="str">
        <f t="shared" si="89"/>
        <v>Online</v>
      </c>
      <c r="G1860" t="s">
        <v>66</v>
      </c>
      <c r="H1860" t="s">
        <v>67</v>
      </c>
      <c r="I1860" t="s">
        <v>68</v>
      </c>
      <c r="J1860">
        <v>2859.5632000000001</v>
      </c>
    </row>
    <row r="1861" spans="1:10" x14ac:dyDescent="0.25">
      <c r="A1861" t="s">
        <v>14001</v>
      </c>
      <c r="B1861" t="str">
        <f t="shared" si="87"/>
        <v>Q4</v>
      </c>
      <c r="C1861">
        <f t="shared" si="88"/>
        <v>11</v>
      </c>
      <c r="D1861" s="1">
        <v>39394</v>
      </c>
      <c r="E1861" t="s">
        <v>64</v>
      </c>
      <c r="F1861" t="str">
        <f t="shared" si="89"/>
        <v>Online</v>
      </c>
      <c r="G1861" t="s">
        <v>66</v>
      </c>
      <c r="H1861" t="s">
        <v>67</v>
      </c>
      <c r="I1861" t="s">
        <v>68</v>
      </c>
      <c r="J1861">
        <v>132.5779</v>
      </c>
    </row>
    <row r="1862" spans="1:10" x14ac:dyDescent="0.25">
      <c r="A1862" t="s">
        <v>14007</v>
      </c>
      <c r="B1862" t="str">
        <f t="shared" si="87"/>
        <v>Q4</v>
      </c>
      <c r="C1862">
        <f t="shared" si="88"/>
        <v>11</v>
      </c>
      <c r="D1862" s="1">
        <v>39394</v>
      </c>
      <c r="E1862" t="s">
        <v>64</v>
      </c>
      <c r="F1862" t="str">
        <f t="shared" si="89"/>
        <v>Online</v>
      </c>
      <c r="G1862" t="s">
        <v>66</v>
      </c>
      <c r="H1862" t="s">
        <v>67</v>
      </c>
      <c r="I1862" t="s">
        <v>68</v>
      </c>
      <c r="J1862">
        <v>55.216900000000003</v>
      </c>
    </row>
    <row r="1863" spans="1:10" x14ac:dyDescent="0.25">
      <c r="A1863" t="s">
        <v>14048</v>
      </c>
      <c r="B1863" t="str">
        <f t="shared" si="87"/>
        <v>Q4</v>
      </c>
      <c r="C1863">
        <f t="shared" si="88"/>
        <v>11</v>
      </c>
      <c r="D1863" s="1">
        <v>39395</v>
      </c>
      <c r="E1863" t="s">
        <v>64</v>
      </c>
      <c r="F1863" t="str">
        <f t="shared" si="89"/>
        <v>Online</v>
      </c>
      <c r="G1863" t="s">
        <v>66</v>
      </c>
      <c r="H1863" t="s">
        <v>67</v>
      </c>
      <c r="I1863" t="s">
        <v>68</v>
      </c>
      <c r="J1863">
        <v>38.664000000000001</v>
      </c>
    </row>
    <row r="1864" spans="1:10" x14ac:dyDescent="0.25">
      <c r="A1864" t="s">
        <v>14056</v>
      </c>
      <c r="B1864" t="str">
        <f t="shared" si="87"/>
        <v>Q4</v>
      </c>
      <c r="C1864">
        <f t="shared" si="88"/>
        <v>11</v>
      </c>
      <c r="D1864" s="1">
        <v>39395</v>
      </c>
      <c r="E1864" t="s">
        <v>64</v>
      </c>
      <c r="F1864" t="str">
        <f t="shared" si="89"/>
        <v>Online</v>
      </c>
      <c r="G1864" t="s">
        <v>66</v>
      </c>
      <c r="H1864" t="s">
        <v>67</v>
      </c>
      <c r="I1864" t="s">
        <v>68</v>
      </c>
      <c r="J1864">
        <v>858.96069999999997</v>
      </c>
    </row>
    <row r="1865" spans="1:10" x14ac:dyDescent="0.25">
      <c r="A1865" t="s">
        <v>14057</v>
      </c>
      <c r="B1865" t="str">
        <f t="shared" si="87"/>
        <v>Q4</v>
      </c>
      <c r="C1865">
        <f t="shared" si="88"/>
        <v>11</v>
      </c>
      <c r="D1865" s="1">
        <v>39395</v>
      </c>
      <c r="E1865" t="s">
        <v>64</v>
      </c>
      <c r="F1865" t="str">
        <f t="shared" si="89"/>
        <v>Online</v>
      </c>
      <c r="G1865" t="s">
        <v>66</v>
      </c>
      <c r="H1865" t="s">
        <v>67</v>
      </c>
      <c r="I1865" t="s">
        <v>68</v>
      </c>
      <c r="J1865">
        <v>868.89469999999994</v>
      </c>
    </row>
    <row r="1866" spans="1:10" x14ac:dyDescent="0.25">
      <c r="A1866" t="s">
        <v>14071</v>
      </c>
      <c r="B1866" t="str">
        <f t="shared" si="87"/>
        <v>Q4</v>
      </c>
      <c r="C1866">
        <f t="shared" si="88"/>
        <v>11</v>
      </c>
      <c r="D1866" s="1">
        <v>39395</v>
      </c>
      <c r="E1866" t="s">
        <v>64</v>
      </c>
      <c r="F1866" t="str">
        <f t="shared" si="89"/>
        <v>Online</v>
      </c>
      <c r="G1866" t="s">
        <v>66</v>
      </c>
      <c r="H1866" t="s">
        <v>67</v>
      </c>
      <c r="I1866" t="s">
        <v>68</v>
      </c>
      <c r="J1866">
        <v>2682.9953</v>
      </c>
    </row>
    <row r="1867" spans="1:10" x14ac:dyDescent="0.25">
      <c r="A1867" t="s">
        <v>14089</v>
      </c>
      <c r="B1867" t="str">
        <f t="shared" si="87"/>
        <v>Q4</v>
      </c>
      <c r="C1867">
        <f t="shared" si="88"/>
        <v>11</v>
      </c>
      <c r="D1867" s="1">
        <v>39396</v>
      </c>
      <c r="E1867" t="s">
        <v>64</v>
      </c>
      <c r="F1867" t="str">
        <f t="shared" si="89"/>
        <v>Online</v>
      </c>
      <c r="G1867" t="s">
        <v>66</v>
      </c>
      <c r="H1867" t="s">
        <v>67</v>
      </c>
      <c r="I1867" t="s">
        <v>68</v>
      </c>
      <c r="J1867">
        <v>2715.3497000000002</v>
      </c>
    </row>
    <row r="1868" spans="1:10" x14ac:dyDescent="0.25">
      <c r="A1868" t="s">
        <v>14090</v>
      </c>
      <c r="B1868" t="str">
        <f t="shared" si="87"/>
        <v>Q4</v>
      </c>
      <c r="C1868">
        <f t="shared" si="88"/>
        <v>11</v>
      </c>
      <c r="D1868" s="1">
        <v>39396</v>
      </c>
      <c r="E1868" t="s">
        <v>64</v>
      </c>
      <c r="F1868" t="str">
        <f t="shared" si="89"/>
        <v>Online</v>
      </c>
      <c r="G1868" t="s">
        <v>66</v>
      </c>
      <c r="H1868" t="s">
        <v>67</v>
      </c>
      <c r="I1868" t="s">
        <v>68</v>
      </c>
      <c r="J1868">
        <v>905.52539999999999</v>
      </c>
    </row>
    <row r="1869" spans="1:10" x14ac:dyDescent="0.25">
      <c r="A1869" t="s">
        <v>14107</v>
      </c>
      <c r="B1869" t="str">
        <f t="shared" si="87"/>
        <v>Q4</v>
      </c>
      <c r="C1869">
        <f t="shared" si="88"/>
        <v>11</v>
      </c>
      <c r="D1869" s="1">
        <v>39396</v>
      </c>
      <c r="E1869" t="s">
        <v>64</v>
      </c>
      <c r="F1869" t="str">
        <f t="shared" si="89"/>
        <v>Online</v>
      </c>
      <c r="G1869" t="s">
        <v>66</v>
      </c>
      <c r="H1869" t="s">
        <v>67</v>
      </c>
      <c r="I1869" t="s">
        <v>68</v>
      </c>
      <c r="J1869">
        <v>87.250799999999998</v>
      </c>
    </row>
    <row r="1870" spans="1:10" x14ac:dyDescent="0.25">
      <c r="A1870" t="s">
        <v>14154</v>
      </c>
      <c r="B1870" t="str">
        <f t="shared" si="87"/>
        <v>Q4</v>
      </c>
      <c r="C1870">
        <f t="shared" si="88"/>
        <v>11</v>
      </c>
      <c r="D1870" s="1">
        <v>39397</v>
      </c>
      <c r="E1870" t="s">
        <v>64</v>
      </c>
      <c r="F1870" t="str">
        <f t="shared" si="89"/>
        <v>Online</v>
      </c>
      <c r="G1870" t="s">
        <v>66</v>
      </c>
      <c r="H1870" t="s">
        <v>67</v>
      </c>
      <c r="I1870" t="s">
        <v>68</v>
      </c>
      <c r="J1870">
        <v>44.177900000000001</v>
      </c>
    </row>
    <row r="1871" spans="1:10" x14ac:dyDescent="0.25">
      <c r="A1871" t="s">
        <v>14198</v>
      </c>
      <c r="B1871" t="str">
        <f t="shared" si="87"/>
        <v>Q4</v>
      </c>
      <c r="C1871">
        <f t="shared" si="88"/>
        <v>11</v>
      </c>
      <c r="D1871" s="1">
        <v>39398</v>
      </c>
      <c r="E1871" t="s">
        <v>64</v>
      </c>
      <c r="F1871" t="str">
        <f t="shared" si="89"/>
        <v>Online</v>
      </c>
      <c r="G1871" t="s">
        <v>66</v>
      </c>
      <c r="H1871" t="s">
        <v>67</v>
      </c>
      <c r="I1871" t="s">
        <v>68</v>
      </c>
      <c r="J1871">
        <v>44.177900000000001</v>
      </c>
    </row>
    <row r="1872" spans="1:10" x14ac:dyDescent="0.25">
      <c r="A1872" t="s">
        <v>14199</v>
      </c>
      <c r="B1872" t="str">
        <f t="shared" si="87"/>
        <v>Q4</v>
      </c>
      <c r="C1872">
        <f t="shared" si="88"/>
        <v>11</v>
      </c>
      <c r="D1872" s="1">
        <v>39398</v>
      </c>
      <c r="E1872" t="s">
        <v>64</v>
      </c>
      <c r="F1872" t="str">
        <f t="shared" si="89"/>
        <v>Online</v>
      </c>
      <c r="G1872" t="s">
        <v>66</v>
      </c>
      <c r="H1872" t="s">
        <v>67</v>
      </c>
      <c r="I1872" t="s">
        <v>68</v>
      </c>
      <c r="J1872">
        <v>71.791899999999998</v>
      </c>
    </row>
    <row r="1873" spans="1:10" x14ac:dyDescent="0.25">
      <c r="A1873" t="s">
        <v>14210</v>
      </c>
      <c r="B1873" t="str">
        <f t="shared" si="87"/>
        <v>Q4</v>
      </c>
      <c r="C1873">
        <f t="shared" si="88"/>
        <v>11</v>
      </c>
      <c r="D1873" s="1">
        <v>39398</v>
      </c>
      <c r="E1873" t="s">
        <v>64</v>
      </c>
      <c r="F1873" t="str">
        <f t="shared" si="89"/>
        <v>Online</v>
      </c>
      <c r="G1873" t="s">
        <v>66</v>
      </c>
      <c r="H1873" t="s">
        <v>67</v>
      </c>
      <c r="I1873" t="s">
        <v>68</v>
      </c>
      <c r="J1873">
        <v>11.039</v>
      </c>
    </row>
    <row r="1874" spans="1:10" x14ac:dyDescent="0.25">
      <c r="A1874" t="s">
        <v>14230</v>
      </c>
      <c r="B1874" t="str">
        <f t="shared" si="87"/>
        <v>Q4</v>
      </c>
      <c r="C1874">
        <f t="shared" si="88"/>
        <v>11</v>
      </c>
      <c r="D1874" s="1">
        <v>39399</v>
      </c>
      <c r="E1874" t="s">
        <v>64</v>
      </c>
      <c r="F1874" t="str">
        <f t="shared" si="89"/>
        <v>Online</v>
      </c>
      <c r="G1874" t="s">
        <v>66</v>
      </c>
      <c r="H1874" t="s">
        <v>67</v>
      </c>
      <c r="I1874" t="s">
        <v>68</v>
      </c>
      <c r="J1874">
        <v>2538.4944</v>
      </c>
    </row>
    <row r="1875" spans="1:10" x14ac:dyDescent="0.25">
      <c r="A1875" t="s">
        <v>14231</v>
      </c>
      <c r="B1875" t="str">
        <f t="shared" si="87"/>
        <v>Q4</v>
      </c>
      <c r="C1875">
        <f t="shared" si="88"/>
        <v>11</v>
      </c>
      <c r="D1875" s="1">
        <v>39399</v>
      </c>
      <c r="E1875" t="s">
        <v>64</v>
      </c>
      <c r="F1875" t="str">
        <f t="shared" si="89"/>
        <v>Online</v>
      </c>
      <c r="G1875" t="s">
        <v>66</v>
      </c>
      <c r="H1875" t="s">
        <v>67</v>
      </c>
      <c r="I1875" t="s">
        <v>68</v>
      </c>
      <c r="J1875">
        <v>2585.6669000000002</v>
      </c>
    </row>
    <row r="1876" spans="1:10" x14ac:dyDescent="0.25">
      <c r="A1876" t="s">
        <v>14232</v>
      </c>
      <c r="B1876" t="str">
        <f t="shared" si="87"/>
        <v>Q4</v>
      </c>
      <c r="C1876">
        <f t="shared" si="88"/>
        <v>11</v>
      </c>
      <c r="D1876" s="1">
        <v>39399</v>
      </c>
      <c r="E1876" t="s">
        <v>64</v>
      </c>
      <c r="F1876" t="str">
        <f t="shared" si="89"/>
        <v>Online</v>
      </c>
      <c r="G1876" t="s">
        <v>66</v>
      </c>
      <c r="H1876" t="s">
        <v>67</v>
      </c>
      <c r="I1876" t="s">
        <v>68</v>
      </c>
      <c r="J1876">
        <v>2563.5889999999999</v>
      </c>
    </row>
    <row r="1877" spans="1:10" x14ac:dyDescent="0.25">
      <c r="A1877" t="s">
        <v>14264</v>
      </c>
      <c r="B1877" t="str">
        <f t="shared" si="87"/>
        <v>Q4</v>
      </c>
      <c r="C1877">
        <f t="shared" si="88"/>
        <v>11</v>
      </c>
      <c r="D1877" s="1">
        <v>39399</v>
      </c>
      <c r="E1877" t="s">
        <v>64</v>
      </c>
      <c r="F1877" t="str">
        <f t="shared" si="89"/>
        <v>Online</v>
      </c>
      <c r="G1877" t="s">
        <v>66</v>
      </c>
      <c r="H1877" t="s">
        <v>67</v>
      </c>
      <c r="I1877" t="s">
        <v>68</v>
      </c>
      <c r="J1877">
        <v>54.111899999999999</v>
      </c>
    </row>
    <row r="1878" spans="1:10" x14ac:dyDescent="0.25">
      <c r="A1878" t="s">
        <v>14268</v>
      </c>
      <c r="B1878" t="str">
        <f t="shared" si="87"/>
        <v>Q4</v>
      </c>
      <c r="C1878">
        <f t="shared" si="88"/>
        <v>11</v>
      </c>
      <c r="D1878" s="1">
        <v>39399</v>
      </c>
      <c r="E1878" t="s">
        <v>64</v>
      </c>
      <c r="F1878" t="str">
        <f t="shared" si="89"/>
        <v>Online</v>
      </c>
      <c r="G1878" t="s">
        <v>66</v>
      </c>
      <c r="H1878" t="s">
        <v>67</v>
      </c>
      <c r="I1878" t="s">
        <v>68</v>
      </c>
      <c r="J1878">
        <v>8.0443999999999996</v>
      </c>
    </row>
    <row r="1879" spans="1:10" x14ac:dyDescent="0.25">
      <c r="A1879" t="s">
        <v>14276</v>
      </c>
      <c r="B1879" t="str">
        <f t="shared" si="87"/>
        <v>Q4</v>
      </c>
      <c r="C1879">
        <f t="shared" si="88"/>
        <v>11</v>
      </c>
      <c r="D1879" s="1">
        <v>39399</v>
      </c>
      <c r="E1879" t="s">
        <v>64</v>
      </c>
      <c r="F1879" t="str">
        <f t="shared" si="89"/>
        <v>Online</v>
      </c>
      <c r="G1879" t="s">
        <v>66</v>
      </c>
      <c r="H1879" t="s">
        <v>67</v>
      </c>
      <c r="I1879" t="s">
        <v>68</v>
      </c>
      <c r="J1879">
        <v>896.5086</v>
      </c>
    </row>
    <row r="1880" spans="1:10" x14ac:dyDescent="0.25">
      <c r="A1880" t="s">
        <v>14283</v>
      </c>
      <c r="B1880" t="str">
        <f t="shared" si="87"/>
        <v>Q4</v>
      </c>
      <c r="C1880">
        <f t="shared" si="88"/>
        <v>11</v>
      </c>
      <c r="D1880" s="1">
        <v>39399</v>
      </c>
      <c r="E1880" t="s">
        <v>64</v>
      </c>
      <c r="F1880" t="str">
        <f t="shared" si="89"/>
        <v>Online</v>
      </c>
      <c r="G1880" t="s">
        <v>66</v>
      </c>
      <c r="H1880" t="s">
        <v>67</v>
      </c>
      <c r="I1880" t="s">
        <v>68</v>
      </c>
      <c r="J1880">
        <v>635.35289999999998</v>
      </c>
    </row>
    <row r="1881" spans="1:10" x14ac:dyDescent="0.25">
      <c r="A1881" t="s">
        <v>14284</v>
      </c>
      <c r="B1881" t="str">
        <f t="shared" si="87"/>
        <v>Q4</v>
      </c>
      <c r="C1881">
        <f t="shared" si="88"/>
        <v>11</v>
      </c>
      <c r="D1881" s="1">
        <v>39399</v>
      </c>
      <c r="E1881" t="s">
        <v>64</v>
      </c>
      <c r="F1881" t="str">
        <f t="shared" si="89"/>
        <v>Online</v>
      </c>
      <c r="G1881" t="s">
        <v>66</v>
      </c>
      <c r="H1881" t="s">
        <v>67</v>
      </c>
      <c r="I1881" t="s">
        <v>68</v>
      </c>
      <c r="J1881">
        <v>2674.4757</v>
      </c>
    </row>
    <row r="1882" spans="1:10" x14ac:dyDescent="0.25">
      <c r="A1882" t="s">
        <v>14310</v>
      </c>
      <c r="B1882" t="str">
        <f t="shared" si="87"/>
        <v>Q4</v>
      </c>
      <c r="C1882">
        <f t="shared" si="88"/>
        <v>11</v>
      </c>
      <c r="D1882" s="1">
        <v>39400</v>
      </c>
      <c r="E1882" t="s">
        <v>64</v>
      </c>
      <c r="F1882" t="str">
        <f t="shared" si="89"/>
        <v>Online</v>
      </c>
      <c r="G1882" t="s">
        <v>66</v>
      </c>
      <c r="H1882" t="s">
        <v>67</v>
      </c>
      <c r="I1882" t="s">
        <v>68</v>
      </c>
      <c r="J1882">
        <v>132.5779</v>
      </c>
    </row>
    <row r="1883" spans="1:10" x14ac:dyDescent="0.25">
      <c r="A1883" t="s">
        <v>14313</v>
      </c>
      <c r="B1883" t="str">
        <f t="shared" si="87"/>
        <v>Q4</v>
      </c>
      <c r="C1883">
        <f t="shared" si="88"/>
        <v>11</v>
      </c>
      <c r="D1883" s="1">
        <v>39400</v>
      </c>
      <c r="E1883" t="s">
        <v>64</v>
      </c>
      <c r="F1883" t="str">
        <f t="shared" si="89"/>
        <v>Online</v>
      </c>
      <c r="G1883" t="s">
        <v>66</v>
      </c>
      <c r="H1883" t="s">
        <v>67</v>
      </c>
      <c r="I1883" t="s">
        <v>68</v>
      </c>
      <c r="J1883">
        <v>23.746500000000001</v>
      </c>
    </row>
    <row r="1884" spans="1:10" x14ac:dyDescent="0.25">
      <c r="A1884" t="s">
        <v>14314</v>
      </c>
      <c r="B1884" t="str">
        <f t="shared" si="87"/>
        <v>Q4</v>
      </c>
      <c r="C1884">
        <f t="shared" si="88"/>
        <v>11</v>
      </c>
      <c r="D1884" s="1">
        <v>39400</v>
      </c>
      <c r="E1884" t="s">
        <v>64</v>
      </c>
      <c r="F1884" t="str">
        <f t="shared" si="89"/>
        <v>Online</v>
      </c>
      <c r="G1884" t="s">
        <v>66</v>
      </c>
      <c r="H1884" t="s">
        <v>67</v>
      </c>
      <c r="I1884" t="s">
        <v>68</v>
      </c>
      <c r="J1884">
        <v>98.311899999999994</v>
      </c>
    </row>
    <row r="1885" spans="1:10" x14ac:dyDescent="0.25">
      <c r="A1885" t="s">
        <v>14315</v>
      </c>
      <c r="B1885" t="str">
        <f t="shared" si="87"/>
        <v>Q4</v>
      </c>
      <c r="C1885">
        <f t="shared" si="88"/>
        <v>11</v>
      </c>
      <c r="D1885" s="1">
        <v>39400</v>
      </c>
      <c r="E1885" t="s">
        <v>64</v>
      </c>
      <c r="F1885" t="str">
        <f t="shared" si="89"/>
        <v>Online</v>
      </c>
      <c r="G1885" t="s">
        <v>66</v>
      </c>
      <c r="H1885" t="s">
        <v>67</v>
      </c>
      <c r="I1885" t="s">
        <v>68</v>
      </c>
      <c r="J1885">
        <v>91.659800000000004</v>
      </c>
    </row>
    <row r="1886" spans="1:10" x14ac:dyDescent="0.25">
      <c r="A1886" t="s">
        <v>14318</v>
      </c>
      <c r="B1886" t="str">
        <f t="shared" si="87"/>
        <v>Q4</v>
      </c>
      <c r="C1886">
        <f t="shared" si="88"/>
        <v>11</v>
      </c>
      <c r="D1886" s="1">
        <v>39400</v>
      </c>
      <c r="E1886" t="s">
        <v>64</v>
      </c>
      <c r="F1886" t="str">
        <f t="shared" si="89"/>
        <v>Online</v>
      </c>
      <c r="G1886" t="s">
        <v>66</v>
      </c>
      <c r="H1886" t="s">
        <v>67</v>
      </c>
      <c r="I1886" t="s">
        <v>68</v>
      </c>
      <c r="J1886">
        <v>44.177900000000001</v>
      </c>
    </row>
    <row r="1887" spans="1:10" x14ac:dyDescent="0.25">
      <c r="A1887" t="s">
        <v>14324</v>
      </c>
      <c r="B1887" t="str">
        <f t="shared" si="87"/>
        <v>Q4</v>
      </c>
      <c r="C1887">
        <f t="shared" si="88"/>
        <v>11</v>
      </c>
      <c r="D1887" s="1">
        <v>39400</v>
      </c>
      <c r="E1887" t="s">
        <v>64</v>
      </c>
      <c r="F1887" t="str">
        <f t="shared" si="89"/>
        <v>Online</v>
      </c>
      <c r="G1887" t="s">
        <v>66</v>
      </c>
      <c r="H1887" t="s">
        <v>67</v>
      </c>
      <c r="I1887" t="s">
        <v>68</v>
      </c>
      <c r="J1887">
        <v>1412.0021999999999</v>
      </c>
    </row>
    <row r="1888" spans="1:10" x14ac:dyDescent="0.25">
      <c r="A1888" t="s">
        <v>14336</v>
      </c>
      <c r="B1888" t="str">
        <f t="shared" si="87"/>
        <v>Q4</v>
      </c>
      <c r="C1888">
        <f t="shared" si="88"/>
        <v>11</v>
      </c>
      <c r="D1888" s="1">
        <v>39400</v>
      </c>
      <c r="E1888" t="s">
        <v>64</v>
      </c>
      <c r="F1888" t="str">
        <f t="shared" si="89"/>
        <v>Online</v>
      </c>
      <c r="G1888" t="s">
        <v>66</v>
      </c>
      <c r="H1888" t="s">
        <v>67</v>
      </c>
      <c r="I1888" t="s">
        <v>68</v>
      </c>
      <c r="J1888">
        <v>1329.8233</v>
      </c>
    </row>
    <row r="1889" spans="1:10" x14ac:dyDescent="0.25">
      <c r="A1889" t="s">
        <v>14375</v>
      </c>
      <c r="B1889" t="str">
        <f t="shared" si="87"/>
        <v>Q4</v>
      </c>
      <c r="C1889">
        <f t="shared" si="88"/>
        <v>11</v>
      </c>
      <c r="D1889" s="1">
        <v>39401</v>
      </c>
      <c r="E1889" t="s">
        <v>64</v>
      </c>
      <c r="F1889" t="str">
        <f t="shared" si="89"/>
        <v>Online</v>
      </c>
      <c r="G1889" t="s">
        <v>66</v>
      </c>
      <c r="H1889" t="s">
        <v>67</v>
      </c>
      <c r="I1889" t="s">
        <v>68</v>
      </c>
      <c r="J1889">
        <v>43.072899999999997</v>
      </c>
    </row>
    <row r="1890" spans="1:10" x14ac:dyDescent="0.25">
      <c r="A1890" t="s">
        <v>14376</v>
      </c>
      <c r="B1890" t="str">
        <f t="shared" si="87"/>
        <v>Q4</v>
      </c>
      <c r="C1890">
        <f t="shared" si="88"/>
        <v>11</v>
      </c>
      <c r="D1890" s="1">
        <v>39401</v>
      </c>
      <c r="E1890" t="s">
        <v>64</v>
      </c>
      <c r="F1890" t="str">
        <f t="shared" si="89"/>
        <v>Online</v>
      </c>
      <c r="G1890" t="s">
        <v>66</v>
      </c>
      <c r="H1890" t="s">
        <v>67</v>
      </c>
      <c r="I1890" t="s">
        <v>68</v>
      </c>
      <c r="J1890">
        <v>66.277900000000002</v>
      </c>
    </row>
    <row r="1891" spans="1:10" x14ac:dyDescent="0.25">
      <c r="A1891" t="s">
        <v>14389</v>
      </c>
      <c r="B1891" t="str">
        <f t="shared" si="87"/>
        <v>Q4</v>
      </c>
      <c r="C1891">
        <f t="shared" si="88"/>
        <v>11</v>
      </c>
      <c r="D1891" s="1">
        <v>39401</v>
      </c>
      <c r="E1891" t="s">
        <v>64</v>
      </c>
      <c r="F1891" t="str">
        <f t="shared" si="89"/>
        <v>Online</v>
      </c>
      <c r="G1891" t="s">
        <v>66</v>
      </c>
      <c r="H1891" t="s">
        <v>67</v>
      </c>
      <c r="I1891" t="s">
        <v>68</v>
      </c>
      <c r="J1891">
        <v>895.40359999999998</v>
      </c>
    </row>
    <row r="1892" spans="1:10" x14ac:dyDescent="0.25">
      <c r="A1892" t="s">
        <v>14402</v>
      </c>
      <c r="B1892" t="str">
        <f t="shared" si="87"/>
        <v>Q4</v>
      </c>
      <c r="C1892">
        <f t="shared" si="88"/>
        <v>11</v>
      </c>
      <c r="D1892" s="1">
        <v>39401</v>
      </c>
      <c r="E1892" t="s">
        <v>64</v>
      </c>
      <c r="F1892" t="str">
        <f t="shared" si="89"/>
        <v>Online</v>
      </c>
      <c r="G1892" t="s">
        <v>66</v>
      </c>
      <c r="H1892" t="s">
        <v>67</v>
      </c>
      <c r="I1892" t="s">
        <v>68</v>
      </c>
      <c r="J1892">
        <v>2666.4313000000002</v>
      </c>
    </row>
    <row r="1893" spans="1:10" x14ac:dyDescent="0.25">
      <c r="A1893" t="s">
        <v>14405</v>
      </c>
      <c r="B1893" t="str">
        <f t="shared" si="87"/>
        <v>Q4</v>
      </c>
      <c r="C1893">
        <f t="shared" si="88"/>
        <v>11</v>
      </c>
      <c r="D1893" s="1">
        <v>39402</v>
      </c>
      <c r="E1893" t="s">
        <v>64</v>
      </c>
      <c r="F1893" t="str">
        <f t="shared" si="89"/>
        <v>Online</v>
      </c>
      <c r="G1893" t="s">
        <v>66</v>
      </c>
      <c r="H1893" t="s">
        <v>67</v>
      </c>
      <c r="I1893" t="s">
        <v>68</v>
      </c>
      <c r="J1893">
        <v>2590.4072999999999</v>
      </c>
    </row>
    <row r="1894" spans="1:10" x14ac:dyDescent="0.25">
      <c r="A1894" t="s">
        <v>14419</v>
      </c>
      <c r="B1894" t="str">
        <f t="shared" si="87"/>
        <v>Q4</v>
      </c>
      <c r="C1894">
        <f t="shared" si="88"/>
        <v>11</v>
      </c>
      <c r="D1894" s="1">
        <v>39402</v>
      </c>
      <c r="E1894" t="s">
        <v>64</v>
      </c>
      <c r="F1894" t="str">
        <f t="shared" si="89"/>
        <v>Online</v>
      </c>
      <c r="G1894" t="s">
        <v>66</v>
      </c>
      <c r="H1894" t="s">
        <v>67</v>
      </c>
      <c r="I1894" t="s">
        <v>68</v>
      </c>
      <c r="J1894">
        <v>2742.4110999999998</v>
      </c>
    </row>
    <row r="1895" spans="1:10" x14ac:dyDescent="0.25">
      <c r="A1895" t="s">
        <v>14420</v>
      </c>
      <c r="B1895" t="str">
        <f t="shared" si="87"/>
        <v>Q4</v>
      </c>
      <c r="C1895">
        <f t="shared" si="88"/>
        <v>11</v>
      </c>
      <c r="D1895" s="1">
        <v>39402</v>
      </c>
      <c r="E1895" t="s">
        <v>64</v>
      </c>
      <c r="F1895" t="str">
        <f t="shared" si="89"/>
        <v>Online</v>
      </c>
      <c r="G1895" t="s">
        <v>66</v>
      </c>
      <c r="H1895" t="s">
        <v>67</v>
      </c>
      <c r="I1895" t="s">
        <v>68</v>
      </c>
      <c r="J1895">
        <v>905.52539999999999</v>
      </c>
    </row>
    <row r="1896" spans="1:10" x14ac:dyDescent="0.25">
      <c r="A1896" t="s">
        <v>14433</v>
      </c>
      <c r="B1896" t="str">
        <f t="shared" si="87"/>
        <v>Q4</v>
      </c>
      <c r="C1896">
        <f t="shared" si="88"/>
        <v>11</v>
      </c>
      <c r="D1896" s="1">
        <v>39402</v>
      </c>
      <c r="E1896" t="s">
        <v>64</v>
      </c>
      <c r="F1896" t="str">
        <f t="shared" si="89"/>
        <v>Online</v>
      </c>
      <c r="G1896" t="s">
        <v>66</v>
      </c>
      <c r="H1896" t="s">
        <v>67</v>
      </c>
      <c r="I1896" t="s">
        <v>68</v>
      </c>
      <c r="J1896">
        <v>35.6584</v>
      </c>
    </row>
    <row r="1897" spans="1:10" x14ac:dyDescent="0.25">
      <c r="A1897" t="s">
        <v>14439</v>
      </c>
      <c r="B1897" t="str">
        <f t="shared" si="87"/>
        <v>Q4</v>
      </c>
      <c r="C1897">
        <f t="shared" si="88"/>
        <v>11</v>
      </c>
      <c r="D1897" s="1">
        <v>39402</v>
      </c>
      <c r="E1897" t="s">
        <v>64</v>
      </c>
      <c r="F1897" t="str">
        <f t="shared" si="89"/>
        <v>Online</v>
      </c>
      <c r="G1897" t="s">
        <v>66</v>
      </c>
      <c r="H1897" t="s">
        <v>67</v>
      </c>
      <c r="I1897" t="s">
        <v>68</v>
      </c>
      <c r="J1897">
        <v>9.9339999999999993</v>
      </c>
    </row>
    <row r="1898" spans="1:10" x14ac:dyDescent="0.25">
      <c r="A1898" t="s">
        <v>14455</v>
      </c>
      <c r="B1898" t="str">
        <f t="shared" si="87"/>
        <v>Q4</v>
      </c>
      <c r="C1898">
        <f t="shared" si="88"/>
        <v>11</v>
      </c>
      <c r="D1898" s="1">
        <v>39402</v>
      </c>
      <c r="E1898" t="s">
        <v>64</v>
      </c>
      <c r="F1898" t="str">
        <f t="shared" si="89"/>
        <v>Online</v>
      </c>
      <c r="G1898" t="s">
        <v>66</v>
      </c>
      <c r="H1898" t="s">
        <v>67</v>
      </c>
      <c r="I1898" t="s">
        <v>68</v>
      </c>
      <c r="J1898">
        <v>2649.8453</v>
      </c>
    </row>
    <row r="1899" spans="1:10" x14ac:dyDescent="0.25">
      <c r="A1899" t="s">
        <v>14462</v>
      </c>
      <c r="B1899" t="str">
        <f t="shared" si="87"/>
        <v>Q4</v>
      </c>
      <c r="C1899">
        <f t="shared" si="88"/>
        <v>11</v>
      </c>
      <c r="D1899" s="1">
        <v>39403</v>
      </c>
      <c r="E1899" t="s">
        <v>64</v>
      </c>
      <c r="F1899" t="str">
        <f t="shared" si="89"/>
        <v>Online</v>
      </c>
      <c r="G1899" t="s">
        <v>66</v>
      </c>
      <c r="H1899" t="s">
        <v>67</v>
      </c>
      <c r="I1899" t="s">
        <v>68</v>
      </c>
      <c r="J1899">
        <v>1879.5940000000001</v>
      </c>
    </row>
    <row r="1900" spans="1:10" x14ac:dyDescent="0.25">
      <c r="A1900" t="s">
        <v>14463</v>
      </c>
      <c r="B1900" t="str">
        <f t="shared" si="87"/>
        <v>Q4</v>
      </c>
      <c r="C1900">
        <f t="shared" si="88"/>
        <v>11</v>
      </c>
      <c r="D1900" s="1">
        <v>39403</v>
      </c>
      <c r="E1900" t="s">
        <v>64</v>
      </c>
      <c r="F1900" t="str">
        <f t="shared" si="89"/>
        <v>Online</v>
      </c>
      <c r="G1900" t="s">
        <v>66</v>
      </c>
      <c r="H1900" t="s">
        <v>67</v>
      </c>
      <c r="I1900" t="s">
        <v>68</v>
      </c>
      <c r="J1900">
        <v>1918.2579000000001</v>
      </c>
    </row>
    <row r="1901" spans="1:10" x14ac:dyDescent="0.25">
      <c r="A1901" t="s">
        <v>14484</v>
      </c>
      <c r="B1901" t="str">
        <f t="shared" si="87"/>
        <v>Q4</v>
      </c>
      <c r="C1901">
        <f t="shared" si="88"/>
        <v>11</v>
      </c>
      <c r="D1901" s="1">
        <v>39403</v>
      </c>
      <c r="E1901" t="s">
        <v>64</v>
      </c>
      <c r="F1901" t="str">
        <f t="shared" si="89"/>
        <v>Online</v>
      </c>
      <c r="G1901" t="s">
        <v>66</v>
      </c>
      <c r="H1901" t="s">
        <v>67</v>
      </c>
      <c r="I1901" t="s">
        <v>68</v>
      </c>
      <c r="J1901">
        <v>138.09190000000001</v>
      </c>
    </row>
    <row r="1902" spans="1:10" x14ac:dyDescent="0.25">
      <c r="A1902" t="s">
        <v>14485</v>
      </c>
      <c r="B1902" t="str">
        <f t="shared" si="87"/>
        <v>Q4</v>
      </c>
      <c r="C1902">
        <f t="shared" si="88"/>
        <v>11</v>
      </c>
      <c r="D1902" s="1">
        <v>39403</v>
      </c>
      <c r="E1902" t="s">
        <v>64</v>
      </c>
      <c r="F1902" t="str">
        <f t="shared" si="89"/>
        <v>Online</v>
      </c>
      <c r="G1902" t="s">
        <v>66</v>
      </c>
      <c r="H1902" t="s">
        <v>67</v>
      </c>
      <c r="I1902" t="s">
        <v>68</v>
      </c>
      <c r="J1902">
        <v>5.5140000000000002</v>
      </c>
    </row>
    <row r="1903" spans="1:10" x14ac:dyDescent="0.25">
      <c r="A1903" t="s">
        <v>14487</v>
      </c>
      <c r="B1903" t="str">
        <f t="shared" si="87"/>
        <v>Q4</v>
      </c>
      <c r="C1903">
        <f t="shared" si="88"/>
        <v>11</v>
      </c>
      <c r="D1903" s="1">
        <v>39403</v>
      </c>
      <c r="E1903" t="s">
        <v>64</v>
      </c>
      <c r="F1903" t="str">
        <f t="shared" si="89"/>
        <v>Online</v>
      </c>
      <c r="G1903" t="s">
        <v>66</v>
      </c>
      <c r="H1903" t="s">
        <v>67</v>
      </c>
      <c r="I1903" t="s">
        <v>68</v>
      </c>
      <c r="J1903">
        <v>55.216900000000003</v>
      </c>
    </row>
    <row r="1904" spans="1:10" x14ac:dyDescent="0.25">
      <c r="A1904" t="s">
        <v>14489</v>
      </c>
      <c r="B1904" t="str">
        <f t="shared" si="87"/>
        <v>Q4</v>
      </c>
      <c r="C1904">
        <f t="shared" si="88"/>
        <v>11</v>
      </c>
      <c r="D1904" s="1">
        <v>39403</v>
      </c>
      <c r="E1904" t="s">
        <v>64</v>
      </c>
      <c r="F1904" t="str">
        <f t="shared" si="89"/>
        <v>Online</v>
      </c>
      <c r="G1904" t="s">
        <v>66</v>
      </c>
      <c r="H1904" t="s">
        <v>67</v>
      </c>
      <c r="I1904" t="s">
        <v>68</v>
      </c>
      <c r="J1904">
        <v>54.111899999999999</v>
      </c>
    </row>
    <row r="1905" spans="1:10" x14ac:dyDescent="0.25">
      <c r="A1905" t="s">
        <v>14491</v>
      </c>
      <c r="B1905" t="str">
        <f t="shared" si="87"/>
        <v>Q4</v>
      </c>
      <c r="C1905">
        <f t="shared" si="88"/>
        <v>11</v>
      </c>
      <c r="D1905" s="1">
        <v>39403</v>
      </c>
      <c r="E1905" t="s">
        <v>64</v>
      </c>
      <c r="F1905" t="str">
        <f t="shared" si="89"/>
        <v>Online</v>
      </c>
      <c r="G1905" t="s">
        <v>66</v>
      </c>
      <c r="H1905" t="s">
        <v>67</v>
      </c>
      <c r="I1905" t="s">
        <v>68</v>
      </c>
      <c r="J1905">
        <v>14.3429</v>
      </c>
    </row>
    <row r="1906" spans="1:10" x14ac:dyDescent="0.25">
      <c r="A1906" t="s">
        <v>14514</v>
      </c>
      <c r="B1906" t="str">
        <f t="shared" si="87"/>
        <v>Q4</v>
      </c>
      <c r="C1906">
        <f t="shared" si="88"/>
        <v>11</v>
      </c>
      <c r="D1906" s="1">
        <v>39403</v>
      </c>
      <c r="E1906" t="s">
        <v>64</v>
      </c>
      <c r="F1906" t="str">
        <f t="shared" si="89"/>
        <v>Online</v>
      </c>
      <c r="G1906" t="s">
        <v>66</v>
      </c>
      <c r="H1906" t="s">
        <v>67</v>
      </c>
      <c r="I1906" t="s">
        <v>68</v>
      </c>
      <c r="J1906">
        <v>2649.8453</v>
      </c>
    </row>
    <row r="1907" spans="1:10" x14ac:dyDescent="0.25">
      <c r="A1907" t="s">
        <v>14515</v>
      </c>
      <c r="B1907" t="str">
        <f t="shared" si="87"/>
        <v>Q4</v>
      </c>
      <c r="C1907">
        <f t="shared" si="88"/>
        <v>11</v>
      </c>
      <c r="D1907" s="1">
        <v>39404</v>
      </c>
      <c r="E1907" t="s">
        <v>64</v>
      </c>
      <c r="F1907" t="str">
        <f t="shared" si="89"/>
        <v>Online</v>
      </c>
      <c r="G1907" t="s">
        <v>66</v>
      </c>
      <c r="H1907" t="s">
        <v>67</v>
      </c>
      <c r="I1907" t="s">
        <v>68</v>
      </c>
      <c r="J1907">
        <v>2629.8669</v>
      </c>
    </row>
    <row r="1908" spans="1:10" x14ac:dyDescent="0.25">
      <c r="A1908" t="s">
        <v>14516</v>
      </c>
      <c r="B1908" t="str">
        <f t="shared" si="87"/>
        <v>Q4</v>
      </c>
      <c r="C1908">
        <f t="shared" si="88"/>
        <v>11</v>
      </c>
      <c r="D1908" s="1">
        <v>39404</v>
      </c>
      <c r="E1908" t="s">
        <v>64</v>
      </c>
      <c r="F1908" t="str">
        <f t="shared" si="89"/>
        <v>Online</v>
      </c>
      <c r="G1908" t="s">
        <v>66</v>
      </c>
      <c r="H1908" t="s">
        <v>67</v>
      </c>
      <c r="I1908" t="s">
        <v>68</v>
      </c>
      <c r="J1908">
        <v>2624.3528999999999</v>
      </c>
    </row>
    <row r="1909" spans="1:10" x14ac:dyDescent="0.25">
      <c r="A1909" t="s">
        <v>14546</v>
      </c>
      <c r="B1909" t="str">
        <f t="shared" si="87"/>
        <v>Q4</v>
      </c>
      <c r="C1909">
        <f t="shared" si="88"/>
        <v>11</v>
      </c>
      <c r="D1909" s="1">
        <v>39404</v>
      </c>
      <c r="E1909" t="s">
        <v>64</v>
      </c>
      <c r="F1909" t="str">
        <f t="shared" si="89"/>
        <v>Online</v>
      </c>
      <c r="G1909" t="s">
        <v>66</v>
      </c>
      <c r="H1909" t="s">
        <v>67</v>
      </c>
      <c r="I1909" t="s">
        <v>68</v>
      </c>
      <c r="J1909">
        <v>59.658999999999999</v>
      </c>
    </row>
    <row r="1910" spans="1:10" x14ac:dyDescent="0.25">
      <c r="A1910" t="s">
        <v>14548</v>
      </c>
      <c r="B1910" t="str">
        <f t="shared" si="87"/>
        <v>Q4</v>
      </c>
      <c r="C1910">
        <f t="shared" si="88"/>
        <v>11</v>
      </c>
      <c r="D1910" s="1">
        <v>39404</v>
      </c>
      <c r="E1910" t="s">
        <v>64</v>
      </c>
      <c r="F1910" t="str">
        <f t="shared" si="89"/>
        <v>Online</v>
      </c>
      <c r="G1910" t="s">
        <v>66</v>
      </c>
      <c r="H1910" t="s">
        <v>67</v>
      </c>
      <c r="I1910" t="s">
        <v>68</v>
      </c>
      <c r="J1910">
        <v>26.276900000000001</v>
      </c>
    </row>
    <row r="1911" spans="1:10" x14ac:dyDescent="0.25">
      <c r="A1911" t="s">
        <v>14549</v>
      </c>
      <c r="B1911" t="str">
        <f t="shared" si="87"/>
        <v>Q4</v>
      </c>
      <c r="C1911">
        <f t="shared" si="88"/>
        <v>11</v>
      </c>
      <c r="D1911" s="1">
        <v>39404</v>
      </c>
      <c r="E1911" t="s">
        <v>64</v>
      </c>
      <c r="F1911" t="str">
        <f t="shared" si="89"/>
        <v>Online</v>
      </c>
      <c r="G1911" t="s">
        <v>66</v>
      </c>
      <c r="H1911" t="s">
        <v>67</v>
      </c>
      <c r="I1911" t="s">
        <v>68</v>
      </c>
      <c r="J1911">
        <v>103.3065</v>
      </c>
    </row>
    <row r="1912" spans="1:10" x14ac:dyDescent="0.25">
      <c r="A1912" t="s">
        <v>14550</v>
      </c>
      <c r="B1912" t="str">
        <f t="shared" si="87"/>
        <v>Q4</v>
      </c>
      <c r="C1912">
        <f t="shared" si="88"/>
        <v>11</v>
      </c>
      <c r="D1912" s="1">
        <v>39404</v>
      </c>
      <c r="E1912" t="s">
        <v>64</v>
      </c>
      <c r="F1912" t="str">
        <f t="shared" si="89"/>
        <v>Online</v>
      </c>
      <c r="G1912" t="s">
        <v>66</v>
      </c>
      <c r="H1912" t="s">
        <v>67</v>
      </c>
      <c r="I1912" t="s">
        <v>68</v>
      </c>
      <c r="J1912">
        <v>23.746500000000001</v>
      </c>
    </row>
    <row r="1913" spans="1:10" x14ac:dyDescent="0.25">
      <c r="A1913" t="s">
        <v>14557</v>
      </c>
      <c r="B1913" t="str">
        <f t="shared" si="87"/>
        <v>Q4</v>
      </c>
      <c r="C1913">
        <f t="shared" si="88"/>
        <v>11</v>
      </c>
      <c r="D1913" s="1">
        <v>39404</v>
      </c>
      <c r="E1913" t="s">
        <v>64</v>
      </c>
      <c r="F1913" t="str">
        <f t="shared" si="89"/>
        <v>Online</v>
      </c>
      <c r="G1913" t="s">
        <v>66</v>
      </c>
      <c r="H1913" t="s">
        <v>67</v>
      </c>
      <c r="I1913" t="s">
        <v>68</v>
      </c>
      <c r="J1913">
        <v>9.9339999999999993</v>
      </c>
    </row>
    <row r="1914" spans="1:10" x14ac:dyDescent="0.25">
      <c r="A1914" t="s">
        <v>14574</v>
      </c>
      <c r="B1914" t="str">
        <f t="shared" si="87"/>
        <v>Q4</v>
      </c>
      <c r="C1914">
        <f t="shared" si="88"/>
        <v>11</v>
      </c>
      <c r="D1914" s="1">
        <v>39404</v>
      </c>
      <c r="E1914" t="s">
        <v>64</v>
      </c>
      <c r="F1914" t="str">
        <f t="shared" si="89"/>
        <v>Online</v>
      </c>
      <c r="G1914" t="s">
        <v>66</v>
      </c>
      <c r="H1914" t="s">
        <v>67</v>
      </c>
      <c r="I1914" t="s">
        <v>68</v>
      </c>
      <c r="J1914">
        <v>663.50829999999996</v>
      </c>
    </row>
    <row r="1915" spans="1:10" x14ac:dyDescent="0.25">
      <c r="A1915" t="s">
        <v>14610</v>
      </c>
      <c r="B1915" t="str">
        <f t="shared" si="87"/>
        <v>Q4</v>
      </c>
      <c r="C1915">
        <f t="shared" si="88"/>
        <v>11</v>
      </c>
      <c r="D1915" s="1">
        <v>39405</v>
      </c>
      <c r="E1915" t="s">
        <v>64</v>
      </c>
      <c r="F1915" t="str">
        <f t="shared" si="89"/>
        <v>Online</v>
      </c>
      <c r="G1915" t="s">
        <v>66</v>
      </c>
      <c r="H1915" t="s">
        <v>67</v>
      </c>
      <c r="I1915" t="s">
        <v>68</v>
      </c>
      <c r="J1915">
        <v>6.9394</v>
      </c>
    </row>
    <row r="1916" spans="1:10" x14ac:dyDescent="0.25">
      <c r="A1916" t="s">
        <v>14611</v>
      </c>
      <c r="B1916" t="str">
        <f t="shared" si="87"/>
        <v>Q4</v>
      </c>
      <c r="C1916">
        <f t="shared" si="88"/>
        <v>11</v>
      </c>
      <c r="D1916" s="1">
        <v>39405</v>
      </c>
      <c r="E1916" t="s">
        <v>64</v>
      </c>
      <c r="F1916" t="str">
        <f t="shared" si="89"/>
        <v>Online</v>
      </c>
      <c r="G1916" t="s">
        <v>66</v>
      </c>
      <c r="H1916" t="s">
        <v>67</v>
      </c>
      <c r="I1916" t="s">
        <v>68</v>
      </c>
      <c r="J1916">
        <v>86.145799999999994</v>
      </c>
    </row>
    <row r="1917" spans="1:10" x14ac:dyDescent="0.25">
      <c r="A1917" t="s">
        <v>14612</v>
      </c>
      <c r="B1917" t="str">
        <f t="shared" si="87"/>
        <v>Q4</v>
      </c>
      <c r="C1917">
        <f t="shared" si="88"/>
        <v>11</v>
      </c>
      <c r="D1917" s="1">
        <v>39405</v>
      </c>
      <c r="E1917" t="s">
        <v>64</v>
      </c>
      <c r="F1917" t="str">
        <f t="shared" si="89"/>
        <v>Online</v>
      </c>
      <c r="G1917" t="s">
        <v>66</v>
      </c>
      <c r="H1917" t="s">
        <v>67</v>
      </c>
      <c r="I1917" t="s">
        <v>68</v>
      </c>
      <c r="J1917">
        <v>64.609399999999994</v>
      </c>
    </row>
    <row r="1918" spans="1:10" x14ac:dyDescent="0.25">
      <c r="A1918" t="s">
        <v>14635</v>
      </c>
      <c r="B1918" t="str">
        <f t="shared" si="87"/>
        <v>Q4</v>
      </c>
      <c r="C1918">
        <f t="shared" si="88"/>
        <v>11</v>
      </c>
      <c r="D1918" s="1">
        <v>39406</v>
      </c>
      <c r="E1918" t="s">
        <v>64</v>
      </c>
      <c r="F1918" t="str">
        <f t="shared" si="89"/>
        <v>Online</v>
      </c>
      <c r="G1918" t="s">
        <v>66</v>
      </c>
      <c r="H1918" t="s">
        <v>67</v>
      </c>
      <c r="I1918" t="s">
        <v>68</v>
      </c>
      <c r="J1918">
        <v>2535.9639999999999</v>
      </c>
    </row>
    <row r="1919" spans="1:10" x14ac:dyDescent="0.25">
      <c r="A1919" t="s">
        <v>14636</v>
      </c>
      <c r="B1919" t="str">
        <f t="shared" si="87"/>
        <v>Q4</v>
      </c>
      <c r="C1919">
        <f t="shared" si="88"/>
        <v>11</v>
      </c>
      <c r="D1919" s="1">
        <v>39406</v>
      </c>
      <c r="E1919" t="s">
        <v>64</v>
      </c>
      <c r="F1919" t="str">
        <f t="shared" si="89"/>
        <v>Online</v>
      </c>
      <c r="G1919" t="s">
        <v>66</v>
      </c>
      <c r="H1919" t="s">
        <v>67</v>
      </c>
      <c r="I1919" t="s">
        <v>68</v>
      </c>
      <c r="J1919">
        <v>2563.5889999999999</v>
      </c>
    </row>
    <row r="1920" spans="1:10" x14ac:dyDescent="0.25">
      <c r="A1920" t="s">
        <v>14639</v>
      </c>
      <c r="B1920" t="str">
        <f t="shared" si="87"/>
        <v>Q4</v>
      </c>
      <c r="C1920">
        <f t="shared" si="88"/>
        <v>11</v>
      </c>
      <c r="D1920" s="1">
        <v>39406</v>
      </c>
      <c r="E1920" t="s">
        <v>64</v>
      </c>
      <c r="F1920" t="str">
        <f t="shared" si="89"/>
        <v>Online</v>
      </c>
      <c r="G1920" t="s">
        <v>66</v>
      </c>
      <c r="H1920" t="s">
        <v>67</v>
      </c>
      <c r="I1920" t="s">
        <v>68</v>
      </c>
      <c r="J1920">
        <v>1934.8329000000001</v>
      </c>
    </row>
    <row r="1921" spans="1:10" x14ac:dyDescent="0.25">
      <c r="A1921" t="s">
        <v>14655</v>
      </c>
      <c r="B1921" t="str">
        <f t="shared" si="87"/>
        <v>Q4</v>
      </c>
      <c r="C1921">
        <f t="shared" si="88"/>
        <v>11</v>
      </c>
      <c r="D1921" s="1">
        <v>39406</v>
      </c>
      <c r="E1921" t="s">
        <v>64</v>
      </c>
      <c r="F1921" t="str">
        <f t="shared" si="89"/>
        <v>Online</v>
      </c>
      <c r="G1921" t="s">
        <v>66</v>
      </c>
      <c r="H1921" t="s">
        <v>67</v>
      </c>
      <c r="I1921" t="s">
        <v>68</v>
      </c>
      <c r="J1921">
        <v>26.276900000000001</v>
      </c>
    </row>
    <row r="1922" spans="1:10" x14ac:dyDescent="0.25">
      <c r="A1922" t="s">
        <v>14656</v>
      </c>
      <c r="B1922" t="str">
        <f t="shared" si="87"/>
        <v>Q4</v>
      </c>
      <c r="C1922">
        <f t="shared" si="88"/>
        <v>11</v>
      </c>
      <c r="D1922" s="1">
        <v>39406</v>
      </c>
      <c r="E1922" t="s">
        <v>64</v>
      </c>
      <c r="F1922" t="str">
        <f t="shared" si="89"/>
        <v>Online</v>
      </c>
      <c r="G1922" t="s">
        <v>66</v>
      </c>
      <c r="H1922" t="s">
        <v>67</v>
      </c>
      <c r="I1922" t="s">
        <v>68</v>
      </c>
      <c r="J1922">
        <v>5.5140000000000002</v>
      </c>
    </row>
    <row r="1923" spans="1:10" x14ac:dyDescent="0.25">
      <c r="A1923" t="s">
        <v>14700</v>
      </c>
      <c r="B1923" t="str">
        <f t="shared" ref="B1923:B1986" si="90">IF(C1923&lt;4, "Q1",IF(C1923&lt;7,"Q2",IF(C1923&lt;10,"Q3","Q4")))</f>
        <v>Q4</v>
      </c>
      <c r="C1923">
        <f t="shared" ref="C1923:C1986" si="91">MONTH(D1923)</f>
        <v>11</v>
      </c>
      <c r="D1923" s="1">
        <v>39407</v>
      </c>
      <c r="E1923" t="s">
        <v>64</v>
      </c>
      <c r="F1923" t="str">
        <f t="shared" ref="F1923:F1986" si="92">IF(E1923="NULL","Online","Retail")</f>
        <v>Online</v>
      </c>
      <c r="G1923" t="s">
        <v>66</v>
      </c>
      <c r="H1923" t="s">
        <v>67</v>
      </c>
      <c r="I1923" t="s">
        <v>68</v>
      </c>
      <c r="J1923">
        <v>42.962400000000002</v>
      </c>
    </row>
    <row r="1924" spans="1:10" x14ac:dyDescent="0.25">
      <c r="A1924" t="s">
        <v>14701</v>
      </c>
      <c r="B1924" t="str">
        <f t="shared" si="90"/>
        <v>Q4</v>
      </c>
      <c r="C1924">
        <f t="shared" si="91"/>
        <v>11</v>
      </c>
      <c r="D1924" s="1">
        <v>39407</v>
      </c>
      <c r="E1924" t="s">
        <v>64</v>
      </c>
      <c r="F1924" t="str">
        <f t="shared" si="92"/>
        <v>Online</v>
      </c>
      <c r="G1924" t="s">
        <v>66</v>
      </c>
      <c r="H1924" t="s">
        <v>67</v>
      </c>
      <c r="I1924" t="s">
        <v>68</v>
      </c>
      <c r="J1924">
        <v>38.652900000000002</v>
      </c>
    </row>
    <row r="1925" spans="1:10" x14ac:dyDescent="0.25">
      <c r="A1925" t="s">
        <v>14703</v>
      </c>
      <c r="B1925" t="str">
        <f t="shared" si="90"/>
        <v>Q4</v>
      </c>
      <c r="C1925">
        <f t="shared" si="91"/>
        <v>11</v>
      </c>
      <c r="D1925" s="1">
        <v>39407</v>
      </c>
      <c r="E1925" t="s">
        <v>64</v>
      </c>
      <c r="F1925" t="str">
        <f t="shared" si="92"/>
        <v>Online</v>
      </c>
      <c r="G1925" t="s">
        <v>66</v>
      </c>
      <c r="H1925" t="s">
        <v>67</v>
      </c>
      <c r="I1925" t="s">
        <v>68</v>
      </c>
      <c r="J1925">
        <v>34.553400000000003</v>
      </c>
    </row>
    <row r="1926" spans="1:10" x14ac:dyDescent="0.25">
      <c r="A1926" t="s">
        <v>14704</v>
      </c>
      <c r="B1926" t="str">
        <f t="shared" si="90"/>
        <v>Q4</v>
      </c>
      <c r="C1926">
        <f t="shared" si="91"/>
        <v>11</v>
      </c>
      <c r="D1926" s="1">
        <v>39407</v>
      </c>
      <c r="E1926" t="s">
        <v>64</v>
      </c>
      <c r="F1926" t="str">
        <f t="shared" si="92"/>
        <v>Online</v>
      </c>
      <c r="G1926" t="s">
        <v>66</v>
      </c>
      <c r="H1926" t="s">
        <v>67</v>
      </c>
      <c r="I1926" t="s">
        <v>68</v>
      </c>
      <c r="J1926">
        <v>38.652900000000002</v>
      </c>
    </row>
    <row r="1927" spans="1:10" x14ac:dyDescent="0.25">
      <c r="A1927" t="s">
        <v>14747</v>
      </c>
      <c r="B1927" t="str">
        <f t="shared" si="90"/>
        <v>Q4</v>
      </c>
      <c r="C1927">
        <f t="shared" si="91"/>
        <v>11</v>
      </c>
      <c r="D1927" s="1">
        <v>39408</v>
      </c>
      <c r="E1927" t="s">
        <v>64</v>
      </c>
      <c r="F1927" t="str">
        <f t="shared" si="92"/>
        <v>Online</v>
      </c>
      <c r="G1927" t="s">
        <v>66</v>
      </c>
      <c r="H1927" t="s">
        <v>67</v>
      </c>
      <c r="I1927" t="s">
        <v>68</v>
      </c>
      <c r="J1927">
        <v>905.52539999999999</v>
      </c>
    </row>
    <row r="1928" spans="1:10" x14ac:dyDescent="0.25">
      <c r="A1928" t="s">
        <v>14801</v>
      </c>
      <c r="B1928" t="str">
        <f t="shared" si="90"/>
        <v>Q4</v>
      </c>
      <c r="C1928">
        <f t="shared" si="91"/>
        <v>11</v>
      </c>
      <c r="D1928" s="1">
        <v>39409</v>
      </c>
      <c r="E1928" t="s">
        <v>64</v>
      </c>
      <c r="F1928" t="str">
        <f t="shared" si="92"/>
        <v>Online</v>
      </c>
      <c r="G1928" t="s">
        <v>66</v>
      </c>
      <c r="H1928" t="s">
        <v>67</v>
      </c>
      <c r="I1928" t="s">
        <v>68</v>
      </c>
      <c r="J1928">
        <v>2562.4508000000001</v>
      </c>
    </row>
    <row r="1929" spans="1:10" x14ac:dyDescent="0.25">
      <c r="A1929" t="s">
        <v>14829</v>
      </c>
      <c r="B1929" t="str">
        <f t="shared" si="90"/>
        <v>Q4</v>
      </c>
      <c r="C1929">
        <f t="shared" si="91"/>
        <v>11</v>
      </c>
      <c r="D1929" s="1">
        <v>39409</v>
      </c>
      <c r="E1929" t="s">
        <v>64</v>
      </c>
      <c r="F1929" t="str">
        <f t="shared" si="92"/>
        <v>Online</v>
      </c>
      <c r="G1929" t="s">
        <v>66</v>
      </c>
      <c r="H1929" t="s">
        <v>67</v>
      </c>
      <c r="I1929" t="s">
        <v>68</v>
      </c>
      <c r="J1929">
        <v>102.1904</v>
      </c>
    </row>
    <row r="1930" spans="1:10" x14ac:dyDescent="0.25">
      <c r="A1930" t="s">
        <v>14832</v>
      </c>
      <c r="B1930" t="str">
        <f t="shared" si="90"/>
        <v>Q4</v>
      </c>
      <c r="C1930">
        <f t="shared" si="91"/>
        <v>11</v>
      </c>
      <c r="D1930" s="1">
        <v>39409</v>
      </c>
      <c r="E1930" t="s">
        <v>64</v>
      </c>
      <c r="F1930" t="str">
        <f t="shared" si="92"/>
        <v>Online</v>
      </c>
      <c r="G1930" t="s">
        <v>66</v>
      </c>
      <c r="H1930" t="s">
        <v>67</v>
      </c>
      <c r="I1930" t="s">
        <v>68</v>
      </c>
      <c r="J1930">
        <v>33.139000000000003</v>
      </c>
    </row>
    <row r="1931" spans="1:10" x14ac:dyDescent="0.25">
      <c r="A1931" t="s">
        <v>14857</v>
      </c>
      <c r="B1931" t="str">
        <f t="shared" si="90"/>
        <v>Q4</v>
      </c>
      <c r="C1931">
        <f t="shared" si="91"/>
        <v>11</v>
      </c>
      <c r="D1931" s="1">
        <v>39410</v>
      </c>
      <c r="E1931" t="s">
        <v>64</v>
      </c>
      <c r="F1931" t="str">
        <f t="shared" si="92"/>
        <v>Online</v>
      </c>
      <c r="G1931" t="s">
        <v>66</v>
      </c>
      <c r="H1931" t="s">
        <v>67</v>
      </c>
      <c r="I1931" t="s">
        <v>68</v>
      </c>
      <c r="J1931">
        <v>2560.2519000000002</v>
      </c>
    </row>
    <row r="1932" spans="1:10" x14ac:dyDescent="0.25">
      <c r="A1932" t="s">
        <v>14859</v>
      </c>
      <c r="B1932" t="str">
        <f t="shared" si="90"/>
        <v>Q4</v>
      </c>
      <c r="C1932">
        <f t="shared" si="91"/>
        <v>11</v>
      </c>
      <c r="D1932" s="1">
        <v>39410</v>
      </c>
      <c r="E1932" t="s">
        <v>64</v>
      </c>
      <c r="F1932" t="str">
        <f t="shared" si="92"/>
        <v>Online</v>
      </c>
      <c r="G1932" t="s">
        <v>66</v>
      </c>
      <c r="H1932" t="s">
        <v>67</v>
      </c>
      <c r="I1932" t="s">
        <v>68</v>
      </c>
      <c r="J1932">
        <v>2580.1419000000001</v>
      </c>
    </row>
    <row r="1933" spans="1:10" x14ac:dyDescent="0.25">
      <c r="A1933" t="s">
        <v>14871</v>
      </c>
      <c r="B1933" t="str">
        <f t="shared" si="90"/>
        <v>Q4</v>
      </c>
      <c r="C1933">
        <f t="shared" si="91"/>
        <v>11</v>
      </c>
      <c r="D1933" s="1">
        <v>39410</v>
      </c>
      <c r="E1933" t="s">
        <v>64</v>
      </c>
      <c r="F1933" t="str">
        <f t="shared" si="92"/>
        <v>Online</v>
      </c>
      <c r="G1933" t="s">
        <v>66</v>
      </c>
      <c r="H1933" t="s">
        <v>67</v>
      </c>
      <c r="I1933" t="s">
        <v>68</v>
      </c>
      <c r="J1933">
        <v>2738.4551999999999</v>
      </c>
    </row>
    <row r="1934" spans="1:10" x14ac:dyDescent="0.25">
      <c r="A1934" t="s">
        <v>14891</v>
      </c>
      <c r="B1934" t="str">
        <f t="shared" si="90"/>
        <v>Q4</v>
      </c>
      <c r="C1934">
        <f t="shared" si="91"/>
        <v>11</v>
      </c>
      <c r="D1934" s="1">
        <v>39410</v>
      </c>
      <c r="E1934" t="s">
        <v>64</v>
      </c>
      <c r="F1934" t="str">
        <f t="shared" si="92"/>
        <v>Online</v>
      </c>
      <c r="G1934" t="s">
        <v>66</v>
      </c>
      <c r="H1934" t="s">
        <v>67</v>
      </c>
      <c r="I1934" t="s">
        <v>68</v>
      </c>
      <c r="J1934">
        <v>79.504800000000003</v>
      </c>
    </row>
    <row r="1935" spans="1:10" x14ac:dyDescent="0.25">
      <c r="A1935" t="s">
        <v>14894</v>
      </c>
      <c r="B1935" t="str">
        <f t="shared" si="90"/>
        <v>Q4</v>
      </c>
      <c r="C1935">
        <f t="shared" si="91"/>
        <v>11</v>
      </c>
      <c r="D1935" s="1">
        <v>39410</v>
      </c>
      <c r="E1935" t="s">
        <v>64</v>
      </c>
      <c r="F1935" t="str">
        <f t="shared" si="92"/>
        <v>Online</v>
      </c>
      <c r="G1935" t="s">
        <v>66</v>
      </c>
      <c r="H1935" t="s">
        <v>67</v>
      </c>
      <c r="I1935" t="s">
        <v>68</v>
      </c>
      <c r="J1935">
        <v>15.447900000000001</v>
      </c>
    </row>
    <row r="1936" spans="1:10" x14ac:dyDescent="0.25">
      <c r="A1936" t="s">
        <v>14895</v>
      </c>
      <c r="B1936" t="str">
        <f t="shared" si="90"/>
        <v>Q4</v>
      </c>
      <c r="C1936">
        <f t="shared" si="91"/>
        <v>11</v>
      </c>
      <c r="D1936" s="1">
        <v>39410</v>
      </c>
      <c r="E1936" t="s">
        <v>64</v>
      </c>
      <c r="F1936" t="str">
        <f t="shared" si="92"/>
        <v>Online</v>
      </c>
      <c r="G1936" t="s">
        <v>66</v>
      </c>
      <c r="H1936" t="s">
        <v>67</v>
      </c>
      <c r="I1936" t="s">
        <v>68</v>
      </c>
      <c r="J1936">
        <v>30.144400000000001</v>
      </c>
    </row>
    <row r="1937" spans="1:10" x14ac:dyDescent="0.25">
      <c r="A1937" t="s">
        <v>14898</v>
      </c>
      <c r="B1937" t="str">
        <f t="shared" si="90"/>
        <v>Q4</v>
      </c>
      <c r="C1937">
        <f t="shared" si="91"/>
        <v>11</v>
      </c>
      <c r="D1937" s="1">
        <v>39410</v>
      </c>
      <c r="E1937" t="s">
        <v>64</v>
      </c>
      <c r="F1937" t="str">
        <f t="shared" si="92"/>
        <v>Online</v>
      </c>
      <c r="G1937" t="s">
        <v>66</v>
      </c>
      <c r="H1937" t="s">
        <v>67</v>
      </c>
      <c r="I1937" t="s">
        <v>68</v>
      </c>
      <c r="J1937">
        <v>8.0443999999999996</v>
      </c>
    </row>
    <row r="1938" spans="1:10" x14ac:dyDescent="0.25">
      <c r="A1938" t="s">
        <v>14928</v>
      </c>
      <c r="B1938" t="str">
        <f t="shared" si="90"/>
        <v>Q4</v>
      </c>
      <c r="C1938">
        <f t="shared" si="91"/>
        <v>11</v>
      </c>
      <c r="D1938" s="1">
        <v>39411</v>
      </c>
      <c r="E1938" t="s">
        <v>64</v>
      </c>
      <c r="F1938" t="str">
        <f t="shared" si="92"/>
        <v>Online</v>
      </c>
      <c r="G1938" t="s">
        <v>66</v>
      </c>
      <c r="H1938" t="s">
        <v>67</v>
      </c>
      <c r="I1938" t="s">
        <v>68</v>
      </c>
      <c r="J1938">
        <v>2535.9639999999999</v>
      </c>
    </row>
    <row r="1939" spans="1:10" x14ac:dyDescent="0.25">
      <c r="A1939" t="s">
        <v>14948</v>
      </c>
      <c r="B1939" t="str">
        <f t="shared" si="90"/>
        <v>Q4</v>
      </c>
      <c r="C1939">
        <f t="shared" si="91"/>
        <v>11</v>
      </c>
      <c r="D1939" s="1">
        <v>39411</v>
      </c>
      <c r="E1939" t="s">
        <v>64</v>
      </c>
      <c r="F1939" t="str">
        <f t="shared" si="92"/>
        <v>Online</v>
      </c>
      <c r="G1939" t="s">
        <v>66</v>
      </c>
      <c r="H1939" t="s">
        <v>67</v>
      </c>
      <c r="I1939" t="s">
        <v>68</v>
      </c>
      <c r="J1939">
        <v>8.0443999999999996</v>
      </c>
    </row>
    <row r="1940" spans="1:10" x14ac:dyDescent="0.25">
      <c r="A1940" t="s">
        <v>14951</v>
      </c>
      <c r="B1940" t="str">
        <f t="shared" si="90"/>
        <v>Q4</v>
      </c>
      <c r="C1940">
        <f t="shared" si="91"/>
        <v>11</v>
      </c>
      <c r="D1940" s="1">
        <v>39411</v>
      </c>
      <c r="E1940" t="s">
        <v>64</v>
      </c>
      <c r="F1940" t="str">
        <f t="shared" si="92"/>
        <v>Online</v>
      </c>
      <c r="G1940" t="s">
        <v>66</v>
      </c>
      <c r="H1940" t="s">
        <v>67</v>
      </c>
      <c r="I1940" t="s">
        <v>68</v>
      </c>
      <c r="J1940">
        <v>54.111899999999999</v>
      </c>
    </row>
    <row r="1941" spans="1:10" x14ac:dyDescent="0.25">
      <c r="A1941" t="s">
        <v>14966</v>
      </c>
      <c r="B1941" t="str">
        <f t="shared" si="90"/>
        <v>Q4</v>
      </c>
      <c r="C1941">
        <f t="shared" si="91"/>
        <v>11</v>
      </c>
      <c r="D1941" s="1">
        <v>39411</v>
      </c>
      <c r="E1941" t="s">
        <v>64</v>
      </c>
      <c r="F1941" t="str">
        <f t="shared" si="92"/>
        <v>Online</v>
      </c>
      <c r="G1941" t="s">
        <v>66</v>
      </c>
      <c r="H1941" t="s">
        <v>67</v>
      </c>
      <c r="I1941" t="s">
        <v>68</v>
      </c>
      <c r="J1941">
        <v>612.13689999999997</v>
      </c>
    </row>
    <row r="1942" spans="1:10" x14ac:dyDescent="0.25">
      <c r="A1942" t="s">
        <v>14969</v>
      </c>
      <c r="B1942" t="str">
        <f t="shared" si="90"/>
        <v>Q4</v>
      </c>
      <c r="C1942">
        <f t="shared" si="91"/>
        <v>11</v>
      </c>
      <c r="D1942" s="1">
        <v>39411</v>
      </c>
      <c r="E1942" t="s">
        <v>64</v>
      </c>
      <c r="F1942" t="str">
        <f t="shared" si="92"/>
        <v>Online</v>
      </c>
      <c r="G1942" t="s">
        <v>66</v>
      </c>
      <c r="H1942" t="s">
        <v>67</v>
      </c>
      <c r="I1942" t="s">
        <v>68</v>
      </c>
      <c r="J1942">
        <v>2673.0612999999998</v>
      </c>
    </row>
    <row r="1943" spans="1:10" x14ac:dyDescent="0.25">
      <c r="A1943" t="s">
        <v>14997</v>
      </c>
      <c r="B1943" t="str">
        <f t="shared" si="90"/>
        <v>Q4</v>
      </c>
      <c r="C1943">
        <f t="shared" si="91"/>
        <v>11</v>
      </c>
      <c r="D1943" s="1">
        <v>39412</v>
      </c>
      <c r="E1943" t="s">
        <v>64</v>
      </c>
      <c r="F1943" t="str">
        <f t="shared" si="92"/>
        <v>Online</v>
      </c>
      <c r="G1943" t="s">
        <v>66</v>
      </c>
      <c r="H1943" t="s">
        <v>67</v>
      </c>
      <c r="I1943" t="s">
        <v>68</v>
      </c>
      <c r="J1943">
        <v>42.962400000000002</v>
      </c>
    </row>
    <row r="1944" spans="1:10" x14ac:dyDescent="0.25">
      <c r="A1944" t="s">
        <v>14998</v>
      </c>
      <c r="B1944" t="str">
        <f t="shared" si="90"/>
        <v>Q4</v>
      </c>
      <c r="C1944">
        <f t="shared" si="91"/>
        <v>11</v>
      </c>
      <c r="D1944" s="1">
        <v>39412</v>
      </c>
      <c r="E1944" t="s">
        <v>64</v>
      </c>
      <c r="F1944" t="str">
        <f t="shared" si="92"/>
        <v>Online</v>
      </c>
      <c r="G1944" t="s">
        <v>66</v>
      </c>
      <c r="H1944" t="s">
        <v>67</v>
      </c>
      <c r="I1944" t="s">
        <v>68</v>
      </c>
      <c r="J1944">
        <v>32.575400000000002</v>
      </c>
    </row>
    <row r="1945" spans="1:10" x14ac:dyDescent="0.25">
      <c r="A1945" t="s">
        <v>15007</v>
      </c>
      <c r="B1945" t="str">
        <f t="shared" si="90"/>
        <v>Q4</v>
      </c>
      <c r="C1945">
        <f t="shared" si="91"/>
        <v>11</v>
      </c>
      <c r="D1945" s="1">
        <v>39412</v>
      </c>
      <c r="E1945" t="s">
        <v>64</v>
      </c>
      <c r="F1945" t="str">
        <f t="shared" si="92"/>
        <v>Online</v>
      </c>
      <c r="G1945" t="s">
        <v>66</v>
      </c>
      <c r="H1945" t="s">
        <v>67</v>
      </c>
      <c r="I1945" t="s">
        <v>68</v>
      </c>
      <c r="J1945">
        <v>9.9339999999999993</v>
      </c>
    </row>
    <row r="1946" spans="1:10" x14ac:dyDescent="0.25">
      <c r="A1946" t="s">
        <v>15010</v>
      </c>
      <c r="B1946" t="str">
        <f t="shared" si="90"/>
        <v>Q4</v>
      </c>
      <c r="C1946">
        <f t="shared" si="91"/>
        <v>11</v>
      </c>
      <c r="D1946" s="1">
        <v>39412</v>
      </c>
      <c r="E1946" t="s">
        <v>64</v>
      </c>
      <c r="F1946" t="str">
        <f t="shared" si="92"/>
        <v>Online</v>
      </c>
      <c r="G1946" t="s">
        <v>66</v>
      </c>
      <c r="H1946" t="s">
        <v>67</v>
      </c>
      <c r="I1946" t="s">
        <v>68</v>
      </c>
      <c r="J1946">
        <v>884.90610000000004</v>
      </c>
    </row>
    <row r="1947" spans="1:10" x14ac:dyDescent="0.25">
      <c r="A1947" t="s">
        <v>15020</v>
      </c>
      <c r="B1947" t="str">
        <f t="shared" si="90"/>
        <v>Q4</v>
      </c>
      <c r="C1947">
        <f t="shared" si="91"/>
        <v>11</v>
      </c>
      <c r="D1947" s="1">
        <v>39412</v>
      </c>
      <c r="E1947" t="s">
        <v>64</v>
      </c>
      <c r="F1947" t="str">
        <f t="shared" si="92"/>
        <v>Online</v>
      </c>
      <c r="G1947" t="s">
        <v>66</v>
      </c>
      <c r="H1947" t="s">
        <v>67</v>
      </c>
      <c r="I1947" t="s">
        <v>68</v>
      </c>
      <c r="J1947">
        <v>612.13689999999997</v>
      </c>
    </row>
    <row r="1948" spans="1:10" x14ac:dyDescent="0.25">
      <c r="A1948" t="s">
        <v>15023</v>
      </c>
      <c r="B1948" t="str">
        <f t="shared" si="90"/>
        <v>Q4</v>
      </c>
      <c r="C1948">
        <f t="shared" si="91"/>
        <v>11</v>
      </c>
      <c r="D1948" s="1">
        <v>39412</v>
      </c>
      <c r="E1948" t="s">
        <v>64</v>
      </c>
      <c r="F1948" t="str">
        <f t="shared" si="92"/>
        <v>Online</v>
      </c>
      <c r="G1948" t="s">
        <v>66</v>
      </c>
      <c r="H1948" t="s">
        <v>67</v>
      </c>
      <c r="I1948" t="s">
        <v>68</v>
      </c>
      <c r="J1948">
        <v>2673.0612999999998</v>
      </c>
    </row>
    <row r="1949" spans="1:10" x14ac:dyDescent="0.25">
      <c r="A1949" t="s">
        <v>15031</v>
      </c>
      <c r="B1949" t="str">
        <f t="shared" si="90"/>
        <v>Q4</v>
      </c>
      <c r="C1949">
        <f t="shared" si="91"/>
        <v>11</v>
      </c>
      <c r="D1949" s="1">
        <v>39413</v>
      </c>
      <c r="E1949" t="s">
        <v>64</v>
      </c>
      <c r="F1949" t="str">
        <f t="shared" si="92"/>
        <v>Online</v>
      </c>
      <c r="G1949" t="s">
        <v>66</v>
      </c>
      <c r="H1949" t="s">
        <v>67</v>
      </c>
      <c r="I1949" t="s">
        <v>68</v>
      </c>
      <c r="J1949">
        <v>635.35289999999998</v>
      </c>
    </row>
    <row r="1950" spans="1:10" x14ac:dyDescent="0.25">
      <c r="A1950" t="s">
        <v>15052</v>
      </c>
      <c r="B1950" t="str">
        <f t="shared" si="90"/>
        <v>Q4</v>
      </c>
      <c r="C1950">
        <f t="shared" si="91"/>
        <v>11</v>
      </c>
      <c r="D1950" s="1">
        <v>39413</v>
      </c>
      <c r="E1950" t="s">
        <v>64</v>
      </c>
      <c r="F1950" t="str">
        <f t="shared" si="92"/>
        <v>Online</v>
      </c>
      <c r="G1950" t="s">
        <v>66</v>
      </c>
      <c r="H1950" t="s">
        <v>67</v>
      </c>
      <c r="I1950" t="s">
        <v>68</v>
      </c>
      <c r="J1950">
        <v>38.5535</v>
      </c>
    </row>
    <row r="1951" spans="1:10" x14ac:dyDescent="0.25">
      <c r="A1951" t="s">
        <v>15057</v>
      </c>
      <c r="B1951" t="str">
        <f t="shared" si="90"/>
        <v>Q4</v>
      </c>
      <c r="C1951">
        <f t="shared" si="91"/>
        <v>11</v>
      </c>
      <c r="D1951" s="1">
        <v>39413</v>
      </c>
      <c r="E1951" t="s">
        <v>64</v>
      </c>
      <c r="F1951" t="str">
        <f t="shared" si="92"/>
        <v>Online</v>
      </c>
      <c r="G1951" t="s">
        <v>66</v>
      </c>
      <c r="H1951" t="s">
        <v>67</v>
      </c>
      <c r="I1951" t="s">
        <v>68</v>
      </c>
      <c r="J1951">
        <v>5.5140000000000002</v>
      </c>
    </row>
    <row r="1952" spans="1:10" x14ac:dyDescent="0.25">
      <c r="A1952" t="s">
        <v>15070</v>
      </c>
      <c r="B1952" t="str">
        <f t="shared" si="90"/>
        <v>Q4</v>
      </c>
      <c r="C1952">
        <f t="shared" si="91"/>
        <v>11</v>
      </c>
      <c r="D1952" s="1">
        <v>39413</v>
      </c>
      <c r="E1952" t="s">
        <v>64</v>
      </c>
      <c r="F1952" t="str">
        <f t="shared" si="92"/>
        <v>Online</v>
      </c>
      <c r="G1952" t="s">
        <v>66</v>
      </c>
      <c r="H1952" t="s">
        <v>67</v>
      </c>
      <c r="I1952" t="s">
        <v>68</v>
      </c>
      <c r="J1952">
        <v>858.96069999999997</v>
      </c>
    </row>
    <row r="1953" spans="1:10" x14ac:dyDescent="0.25">
      <c r="A1953" t="s">
        <v>15085</v>
      </c>
      <c r="B1953" t="str">
        <f t="shared" si="90"/>
        <v>Q4</v>
      </c>
      <c r="C1953">
        <f t="shared" si="91"/>
        <v>11</v>
      </c>
      <c r="D1953" s="1">
        <v>39413</v>
      </c>
      <c r="E1953" t="s">
        <v>64</v>
      </c>
      <c r="F1953" t="str">
        <f t="shared" si="92"/>
        <v>Online</v>
      </c>
      <c r="G1953" t="s">
        <v>66</v>
      </c>
      <c r="H1953" t="s">
        <v>67</v>
      </c>
      <c r="I1953" t="s">
        <v>68</v>
      </c>
      <c r="J1953">
        <v>2644.3312999999998</v>
      </c>
    </row>
    <row r="1954" spans="1:10" x14ac:dyDescent="0.25">
      <c r="A1954" t="s">
        <v>15091</v>
      </c>
      <c r="B1954" t="str">
        <f t="shared" si="90"/>
        <v>Q4</v>
      </c>
      <c r="C1954">
        <f t="shared" si="91"/>
        <v>11</v>
      </c>
      <c r="D1954" s="1">
        <v>39414</v>
      </c>
      <c r="E1954" t="s">
        <v>64</v>
      </c>
      <c r="F1954" t="str">
        <f t="shared" si="92"/>
        <v>Online</v>
      </c>
      <c r="G1954" t="s">
        <v>66</v>
      </c>
      <c r="H1954" t="s">
        <v>67</v>
      </c>
      <c r="I1954" t="s">
        <v>68</v>
      </c>
      <c r="J1954">
        <v>2602.2640000000001</v>
      </c>
    </row>
    <row r="1955" spans="1:10" x14ac:dyDescent="0.25">
      <c r="A1955" t="s">
        <v>15127</v>
      </c>
      <c r="B1955" t="str">
        <f t="shared" si="90"/>
        <v>Q4</v>
      </c>
      <c r="C1955">
        <f t="shared" si="91"/>
        <v>11</v>
      </c>
      <c r="D1955" s="1">
        <v>39414</v>
      </c>
      <c r="E1955" t="s">
        <v>64</v>
      </c>
      <c r="F1955" t="str">
        <f t="shared" si="92"/>
        <v>Online</v>
      </c>
      <c r="G1955" t="s">
        <v>66</v>
      </c>
      <c r="H1955" t="s">
        <v>67</v>
      </c>
      <c r="I1955" t="s">
        <v>68</v>
      </c>
      <c r="J1955">
        <v>54.111899999999999</v>
      </c>
    </row>
    <row r="1956" spans="1:10" x14ac:dyDescent="0.25">
      <c r="A1956" t="s">
        <v>15129</v>
      </c>
      <c r="B1956" t="str">
        <f t="shared" si="90"/>
        <v>Q4</v>
      </c>
      <c r="C1956">
        <f t="shared" si="91"/>
        <v>11</v>
      </c>
      <c r="D1956" s="1">
        <v>39414</v>
      </c>
      <c r="E1956" t="s">
        <v>64</v>
      </c>
      <c r="F1956" t="str">
        <f t="shared" si="92"/>
        <v>Online</v>
      </c>
      <c r="G1956" t="s">
        <v>66</v>
      </c>
      <c r="H1956" t="s">
        <v>67</v>
      </c>
      <c r="I1956" t="s">
        <v>68</v>
      </c>
      <c r="J1956">
        <v>27.614000000000001</v>
      </c>
    </row>
    <row r="1957" spans="1:10" x14ac:dyDescent="0.25">
      <c r="A1957" t="s">
        <v>15132</v>
      </c>
      <c r="B1957" t="str">
        <f t="shared" si="90"/>
        <v>Q4</v>
      </c>
      <c r="C1957">
        <f t="shared" si="91"/>
        <v>11</v>
      </c>
      <c r="D1957" s="1">
        <v>39414</v>
      </c>
      <c r="E1957" t="s">
        <v>64</v>
      </c>
      <c r="F1957" t="str">
        <f t="shared" si="92"/>
        <v>Online</v>
      </c>
      <c r="G1957" t="s">
        <v>66</v>
      </c>
      <c r="H1957" t="s">
        <v>67</v>
      </c>
      <c r="I1957" t="s">
        <v>68</v>
      </c>
      <c r="J1957">
        <v>76.2119</v>
      </c>
    </row>
    <row r="1958" spans="1:10" x14ac:dyDescent="0.25">
      <c r="A1958" t="s">
        <v>15172</v>
      </c>
      <c r="B1958" t="str">
        <f t="shared" si="90"/>
        <v>Q4</v>
      </c>
      <c r="C1958">
        <f t="shared" si="91"/>
        <v>11</v>
      </c>
      <c r="D1958" s="1">
        <v>39415</v>
      </c>
      <c r="E1958" t="s">
        <v>64</v>
      </c>
      <c r="F1958" t="str">
        <f t="shared" si="92"/>
        <v>Online</v>
      </c>
      <c r="G1958" t="s">
        <v>66</v>
      </c>
      <c r="H1958" t="s">
        <v>67</v>
      </c>
      <c r="I1958" t="s">
        <v>68</v>
      </c>
      <c r="J1958">
        <v>987.80370000000005</v>
      </c>
    </row>
    <row r="1959" spans="1:10" x14ac:dyDescent="0.25">
      <c r="A1959" t="s">
        <v>15189</v>
      </c>
      <c r="B1959" t="str">
        <f t="shared" si="90"/>
        <v>Q4</v>
      </c>
      <c r="C1959">
        <f t="shared" si="91"/>
        <v>11</v>
      </c>
      <c r="D1959" s="1">
        <v>39415</v>
      </c>
      <c r="E1959" t="s">
        <v>64</v>
      </c>
      <c r="F1959" t="str">
        <f t="shared" si="92"/>
        <v>Online</v>
      </c>
      <c r="G1959" t="s">
        <v>66</v>
      </c>
      <c r="H1959" t="s">
        <v>67</v>
      </c>
      <c r="I1959" t="s">
        <v>68</v>
      </c>
      <c r="J1959">
        <v>32.0229</v>
      </c>
    </row>
    <row r="1960" spans="1:10" x14ac:dyDescent="0.25">
      <c r="A1960" t="s">
        <v>15190</v>
      </c>
      <c r="B1960" t="str">
        <f t="shared" si="90"/>
        <v>Q4</v>
      </c>
      <c r="C1960">
        <f t="shared" si="91"/>
        <v>11</v>
      </c>
      <c r="D1960" s="1">
        <v>39415</v>
      </c>
      <c r="E1960" t="s">
        <v>64</v>
      </c>
      <c r="F1960" t="str">
        <f t="shared" si="92"/>
        <v>Online</v>
      </c>
      <c r="G1960" t="s">
        <v>66</v>
      </c>
      <c r="H1960" t="s">
        <v>67</v>
      </c>
      <c r="I1960" t="s">
        <v>68</v>
      </c>
      <c r="J1960">
        <v>30.6859</v>
      </c>
    </row>
    <row r="1961" spans="1:10" x14ac:dyDescent="0.25">
      <c r="A1961" t="s">
        <v>15191</v>
      </c>
      <c r="B1961" t="str">
        <f t="shared" si="90"/>
        <v>Q4</v>
      </c>
      <c r="C1961">
        <f t="shared" si="91"/>
        <v>11</v>
      </c>
      <c r="D1961" s="1">
        <v>39415</v>
      </c>
      <c r="E1961" t="s">
        <v>64</v>
      </c>
      <c r="F1961" t="str">
        <f t="shared" si="92"/>
        <v>Online</v>
      </c>
      <c r="G1961" t="s">
        <v>66</v>
      </c>
      <c r="H1961" t="s">
        <v>67</v>
      </c>
      <c r="I1961" t="s">
        <v>68</v>
      </c>
      <c r="J1961">
        <v>5.5140000000000002</v>
      </c>
    </row>
    <row r="1962" spans="1:10" x14ac:dyDescent="0.25">
      <c r="A1962" t="s">
        <v>15216</v>
      </c>
      <c r="B1962" t="str">
        <f t="shared" si="90"/>
        <v>Q4</v>
      </c>
      <c r="C1962">
        <f t="shared" si="91"/>
        <v>11</v>
      </c>
      <c r="D1962" s="1">
        <v>39415</v>
      </c>
      <c r="E1962" t="s">
        <v>64</v>
      </c>
      <c r="F1962" t="str">
        <f t="shared" si="92"/>
        <v>Online</v>
      </c>
      <c r="G1962" t="s">
        <v>66</v>
      </c>
      <c r="H1962" t="s">
        <v>67</v>
      </c>
      <c r="I1962" t="s">
        <v>68</v>
      </c>
      <c r="J1962">
        <v>622.96590000000003</v>
      </c>
    </row>
    <row r="1963" spans="1:10" x14ac:dyDescent="0.25">
      <c r="A1963" t="s">
        <v>15229</v>
      </c>
      <c r="B1963" t="str">
        <f t="shared" si="90"/>
        <v>Q4</v>
      </c>
      <c r="C1963">
        <f t="shared" si="91"/>
        <v>11</v>
      </c>
      <c r="D1963" s="1">
        <v>39416</v>
      </c>
      <c r="E1963" t="s">
        <v>64</v>
      </c>
      <c r="F1963" t="str">
        <f t="shared" si="92"/>
        <v>Online</v>
      </c>
      <c r="G1963" t="s">
        <v>66</v>
      </c>
      <c r="H1963" t="s">
        <v>67</v>
      </c>
      <c r="I1963" t="s">
        <v>68</v>
      </c>
      <c r="J1963">
        <v>679.55290000000002</v>
      </c>
    </row>
    <row r="1964" spans="1:10" x14ac:dyDescent="0.25">
      <c r="A1964" t="s">
        <v>15230</v>
      </c>
      <c r="B1964" t="str">
        <f t="shared" si="90"/>
        <v>Q4</v>
      </c>
      <c r="C1964">
        <f t="shared" si="91"/>
        <v>11</v>
      </c>
      <c r="D1964" s="1">
        <v>39416</v>
      </c>
      <c r="E1964" t="s">
        <v>64</v>
      </c>
      <c r="F1964" t="str">
        <f t="shared" si="92"/>
        <v>Online</v>
      </c>
      <c r="G1964" t="s">
        <v>66</v>
      </c>
      <c r="H1964" t="s">
        <v>67</v>
      </c>
      <c r="I1964" t="s">
        <v>68</v>
      </c>
      <c r="J1964">
        <v>764.56060000000002</v>
      </c>
    </row>
    <row r="1965" spans="1:10" x14ac:dyDescent="0.25">
      <c r="A1965" t="s">
        <v>15254</v>
      </c>
      <c r="B1965" t="str">
        <f t="shared" si="90"/>
        <v>Q4</v>
      </c>
      <c r="C1965">
        <f t="shared" si="91"/>
        <v>11</v>
      </c>
      <c r="D1965" s="1">
        <v>39416</v>
      </c>
      <c r="E1965" t="s">
        <v>64</v>
      </c>
      <c r="F1965" t="str">
        <f t="shared" si="92"/>
        <v>Online</v>
      </c>
      <c r="G1965" t="s">
        <v>66</v>
      </c>
      <c r="H1965" t="s">
        <v>67</v>
      </c>
      <c r="I1965" t="s">
        <v>68</v>
      </c>
      <c r="J1965">
        <v>77.338999999999999</v>
      </c>
    </row>
    <row r="1966" spans="1:10" x14ac:dyDescent="0.25">
      <c r="A1966" t="s">
        <v>15255</v>
      </c>
      <c r="B1966" t="str">
        <f t="shared" si="90"/>
        <v>Q4</v>
      </c>
      <c r="C1966">
        <f t="shared" si="91"/>
        <v>11</v>
      </c>
      <c r="D1966" s="1">
        <v>39416</v>
      </c>
      <c r="E1966" t="s">
        <v>64</v>
      </c>
      <c r="F1966" t="str">
        <f t="shared" si="92"/>
        <v>Online</v>
      </c>
      <c r="G1966" t="s">
        <v>66</v>
      </c>
      <c r="H1966" t="s">
        <v>67</v>
      </c>
      <c r="I1966" t="s">
        <v>68</v>
      </c>
      <c r="J1966">
        <v>27.614000000000001</v>
      </c>
    </row>
    <row r="1967" spans="1:10" x14ac:dyDescent="0.25">
      <c r="A1967" t="s">
        <v>15259</v>
      </c>
      <c r="B1967" t="str">
        <f t="shared" si="90"/>
        <v>Q4</v>
      </c>
      <c r="C1967">
        <f t="shared" si="91"/>
        <v>11</v>
      </c>
      <c r="D1967" s="1">
        <v>39416</v>
      </c>
      <c r="E1967" t="s">
        <v>64</v>
      </c>
      <c r="F1967" t="str">
        <f t="shared" si="92"/>
        <v>Online</v>
      </c>
      <c r="G1967" t="s">
        <v>66</v>
      </c>
      <c r="H1967" t="s">
        <v>67</v>
      </c>
      <c r="I1967" t="s">
        <v>68</v>
      </c>
      <c r="J1967">
        <v>44.177900000000001</v>
      </c>
    </row>
    <row r="1968" spans="1:10" x14ac:dyDescent="0.25">
      <c r="A1968" t="s">
        <v>15260</v>
      </c>
      <c r="B1968" t="str">
        <f t="shared" si="90"/>
        <v>Q4</v>
      </c>
      <c r="C1968">
        <f t="shared" si="91"/>
        <v>11</v>
      </c>
      <c r="D1968" s="1">
        <v>39416</v>
      </c>
      <c r="E1968" t="s">
        <v>64</v>
      </c>
      <c r="F1968" t="str">
        <f t="shared" si="92"/>
        <v>Online</v>
      </c>
      <c r="G1968" t="s">
        <v>66</v>
      </c>
      <c r="H1968" t="s">
        <v>67</v>
      </c>
      <c r="I1968" t="s">
        <v>68</v>
      </c>
      <c r="J1968">
        <v>44.177900000000001</v>
      </c>
    </row>
    <row r="1969" spans="1:10" x14ac:dyDescent="0.25">
      <c r="A1969" t="s">
        <v>15261</v>
      </c>
      <c r="B1969" t="str">
        <f t="shared" si="90"/>
        <v>Q4</v>
      </c>
      <c r="C1969">
        <f t="shared" si="91"/>
        <v>11</v>
      </c>
      <c r="D1969" s="1">
        <v>39416</v>
      </c>
      <c r="E1969" t="s">
        <v>64</v>
      </c>
      <c r="F1969" t="str">
        <f t="shared" si="92"/>
        <v>Online</v>
      </c>
      <c r="G1969" t="s">
        <v>66</v>
      </c>
      <c r="H1969" t="s">
        <v>67</v>
      </c>
      <c r="I1969" t="s">
        <v>68</v>
      </c>
      <c r="J1969">
        <v>26.276900000000001</v>
      </c>
    </row>
    <row r="1970" spans="1:10" x14ac:dyDescent="0.25">
      <c r="A1970" t="s">
        <v>15284</v>
      </c>
      <c r="B1970" t="str">
        <f t="shared" si="90"/>
        <v>Q4</v>
      </c>
      <c r="C1970">
        <f t="shared" si="91"/>
        <v>11</v>
      </c>
      <c r="D1970" s="1">
        <v>39416</v>
      </c>
      <c r="E1970" t="s">
        <v>64</v>
      </c>
      <c r="F1970" t="str">
        <f t="shared" si="92"/>
        <v>Online</v>
      </c>
      <c r="G1970" t="s">
        <v>66</v>
      </c>
      <c r="H1970" t="s">
        <v>67</v>
      </c>
      <c r="I1970" t="s">
        <v>68</v>
      </c>
      <c r="J1970">
        <v>682.30439999999999</v>
      </c>
    </row>
    <row r="1971" spans="1:10" x14ac:dyDescent="0.25">
      <c r="A1971" t="s">
        <v>15285</v>
      </c>
      <c r="B1971" t="str">
        <f t="shared" si="90"/>
        <v>Q4</v>
      </c>
      <c r="C1971">
        <f t="shared" si="91"/>
        <v>11</v>
      </c>
      <c r="D1971" s="1">
        <v>39416</v>
      </c>
      <c r="E1971" t="s">
        <v>64</v>
      </c>
      <c r="F1971" t="str">
        <f t="shared" si="92"/>
        <v>Online</v>
      </c>
      <c r="G1971" t="s">
        <v>66</v>
      </c>
      <c r="H1971" t="s">
        <v>67</v>
      </c>
      <c r="I1971" t="s">
        <v>68</v>
      </c>
      <c r="J1971">
        <v>2720.0128</v>
      </c>
    </row>
    <row r="1972" spans="1:10" x14ac:dyDescent="0.25">
      <c r="A1972" t="s">
        <v>15297</v>
      </c>
      <c r="B1972" t="str">
        <f t="shared" si="90"/>
        <v>Q4</v>
      </c>
      <c r="C1972">
        <f t="shared" si="91"/>
        <v>12</v>
      </c>
      <c r="D1972" s="1">
        <v>39417</v>
      </c>
      <c r="E1972" t="s">
        <v>3003</v>
      </c>
      <c r="F1972" t="str">
        <f t="shared" si="92"/>
        <v>Retail</v>
      </c>
      <c r="G1972" t="s">
        <v>66</v>
      </c>
      <c r="H1972" t="s">
        <v>67</v>
      </c>
      <c r="I1972" t="s">
        <v>68</v>
      </c>
      <c r="J1972">
        <v>364.81720000000001</v>
      </c>
    </row>
    <row r="1973" spans="1:10" x14ac:dyDescent="0.25">
      <c r="A1973" t="s">
        <v>15311</v>
      </c>
      <c r="B1973" t="str">
        <f t="shared" si="90"/>
        <v>Q4</v>
      </c>
      <c r="C1973">
        <f t="shared" si="91"/>
        <v>12</v>
      </c>
      <c r="D1973" s="1">
        <v>39417</v>
      </c>
      <c r="E1973" t="s">
        <v>3003</v>
      </c>
      <c r="F1973" t="str">
        <f t="shared" si="92"/>
        <v>Retail</v>
      </c>
      <c r="G1973" t="s">
        <v>66</v>
      </c>
      <c r="H1973" t="s">
        <v>67</v>
      </c>
      <c r="I1973" t="s">
        <v>68</v>
      </c>
      <c r="J1973">
        <v>28276.6044</v>
      </c>
    </row>
    <row r="1974" spans="1:10" x14ac:dyDescent="0.25">
      <c r="A1974" t="s">
        <v>15312</v>
      </c>
      <c r="B1974" t="str">
        <f t="shared" si="90"/>
        <v>Q4</v>
      </c>
      <c r="C1974">
        <f t="shared" si="91"/>
        <v>12</v>
      </c>
      <c r="D1974" s="1">
        <v>39417</v>
      </c>
      <c r="E1974" t="s">
        <v>3003</v>
      </c>
      <c r="F1974" t="str">
        <f t="shared" si="92"/>
        <v>Retail</v>
      </c>
      <c r="G1974" t="s">
        <v>66</v>
      </c>
      <c r="H1974" t="s">
        <v>67</v>
      </c>
      <c r="I1974" t="s">
        <v>68</v>
      </c>
      <c r="J1974">
        <v>49551.114200000004</v>
      </c>
    </row>
    <row r="1975" spans="1:10" x14ac:dyDescent="0.25">
      <c r="A1975" t="s">
        <v>15321</v>
      </c>
      <c r="B1975" t="str">
        <f t="shared" si="90"/>
        <v>Q4</v>
      </c>
      <c r="C1975">
        <f t="shared" si="91"/>
        <v>12</v>
      </c>
      <c r="D1975" s="1">
        <v>39417</v>
      </c>
      <c r="E1975" t="s">
        <v>3003</v>
      </c>
      <c r="F1975" t="str">
        <f t="shared" si="92"/>
        <v>Retail</v>
      </c>
      <c r="G1975" t="s">
        <v>66</v>
      </c>
      <c r="H1975" t="s">
        <v>67</v>
      </c>
      <c r="I1975" t="s">
        <v>68</v>
      </c>
      <c r="J1975">
        <v>501.5317</v>
      </c>
    </row>
    <row r="1976" spans="1:10" x14ac:dyDescent="0.25">
      <c r="A1976" t="s">
        <v>15328</v>
      </c>
      <c r="B1976" t="str">
        <f t="shared" si="90"/>
        <v>Q4</v>
      </c>
      <c r="C1976">
        <f t="shared" si="91"/>
        <v>12</v>
      </c>
      <c r="D1976" s="1">
        <v>39417</v>
      </c>
      <c r="E1976" t="s">
        <v>3003</v>
      </c>
      <c r="F1976" t="str">
        <f t="shared" si="92"/>
        <v>Retail</v>
      </c>
      <c r="G1976" t="s">
        <v>66</v>
      </c>
      <c r="H1976" t="s">
        <v>67</v>
      </c>
      <c r="I1976" t="s">
        <v>68</v>
      </c>
      <c r="J1976">
        <v>67541.131299999994</v>
      </c>
    </row>
    <row r="1977" spans="1:10" x14ac:dyDescent="0.25">
      <c r="A1977" t="s">
        <v>15353</v>
      </c>
      <c r="B1977" t="str">
        <f t="shared" si="90"/>
        <v>Q4</v>
      </c>
      <c r="C1977">
        <f t="shared" si="91"/>
        <v>12</v>
      </c>
      <c r="D1977" s="1">
        <v>39417</v>
      </c>
      <c r="E1977" t="s">
        <v>3363</v>
      </c>
      <c r="F1977" t="str">
        <f t="shared" si="92"/>
        <v>Retail</v>
      </c>
      <c r="G1977" t="s">
        <v>66</v>
      </c>
      <c r="H1977" t="s">
        <v>67</v>
      </c>
      <c r="I1977" t="s">
        <v>68</v>
      </c>
      <c r="J1977">
        <v>15693.3706</v>
      </c>
    </row>
    <row r="1978" spans="1:10" x14ac:dyDescent="0.25">
      <c r="A1978" t="s">
        <v>15354</v>
      </c>
      <c r="B1978" t="str">
        <f t="shared" si="90"/>
        <v>Q4</v>
      </c>
      <c r="C1978">
        <f t="shared" si="91"/>
        <v>12</v>
      </c>
      <c r="D1978" s="1">
        <v>39417</v>
      </c>
      <c r="E1978" t="s">
        <v>3003</v>
      </c>
      <c r="F1978" t="str">
        <f t="shared" si="92"/>
        <v>Retail</v>
      </c>
      <c r="G1978" t="s">
        <v>66</v>
      </c>
      <c r="H1978" t="s">
        <v>67</v>
      </c>
      <c r="I1978" t="s">
        <v>68</v>
      </c>
      <c r="J1978">
        <v>10899.066999999999</v>
      </c>
    </row>
    <row r="1979" spans="1:10" x14ac:dyDescent="0.25">
      <c r="A1979" t="s">
        <v>15385</v>
      </c>
      <c r="B1979" t="str">
        <f t="shared" si="90"/>
        <v>Q4</v>
      </c>
      <c r="C1979">
        <f t="shared" si="91"/>
        <v>12</v>
      </c>
      <c r="D1979" s="1">
        <v>39417</v>
      </c>
      <c r="E1979" t="s">
        <v>3003</v>
      </c>
      <c r="F1979" t="str">
        <f t="shared" si="92"/>
        <v>Retail</v>
      </c>
      <c r="G1979" t="s">
        <v>66</v>
      </c>
      <c r="H1979" t="s">
        <v>67</v>
      </c>
      <c r="I1979" t="s">
        <v>68</v>
      </c>
      <c r="J1979">
        <v>82.313400000000001</v>
      </c>
    </row>
    <row r="1980" spans="1:10" x14ac:dyDescent="0.25">
      <c r="A1980" t="s">
        <v>15463</v>
      </c>
      <c r="B1980" t="str">
        <f t="shared" si="90"/>
        <v>Q4</v>
      </c>
      <c r="C1980">
        <f t="shared" si="91"/>
        <v>12</v>
      </c>
      <c r="D1980" s="1">
        <v>39417</v>
      </c>
      <c r="E1980" t="s">
        <v>64</v>
      </c>
      <c r="F1980" t="str">
        <f t="shared" si="92"/>
        <v>Online</v>
      </c>
      <c r="G1980" t="s">
        <v>66</v>
      </c>
      <c r="H1980" t="s">
        <v>67</v>
      </c>
      <c r="I1980" t="s">
        <v>68</v>
      </c>
      <c r="J1980">
        <v>2607.7669000000001</v>
      </c>
    </row>
    <row r="1981" spans="1:10" x14ac:dyDescent="0.25">
      <c r="A1981" t="s">
        <v>15471</v>
      </c>
      <c r="B1981" t="str">
        <f t="shared" si="90"/>
        <v>Q4</v>
      </c>
      <c r="C1981">
        <f t="shared" si="91"/>
        <v>12</v>
      </c>
      <c r="D1981" s="1">
        <v>39417</v>
      </c>
      <c r="E1981" t="s">
        <v>64</v>
      </c>
      <c r="F1981" t="str">
        <f t="shared" si="92"/>
        <v>Online</v>
      </c>
      <c r="G1981" t="s">
        <v>66</v>
      </c>
      <c r="H1981" t="s">
        <v>67</v>
      </c>
      <c r="I1981" t="s">
        <v>68</v>
      </c>
      <c r="J1981">
        <v>1928.1919</v>
      </c>
    </row>
    <row r="1982" spans="1:10" x14ac:dyDescent="0.25">
      <c r="A1982" t="s">
        <v>15487</v>
      </c>
      <c r="B1982" t="str">
        <f t="shared" si="90"/>
        <v>Q4</v>
      </c>
      <c r="C1982">
        <f t="shared" si="91"/>
        <v>12</v>
      </c>
      <c r="D1982" s="1">
        <v>39417</v>
      </c>
      <c r="E1982" t="s">
        <v>64</v>
      </c>
      <c r="F1982" t="str">
        <f t="shared" si="92"/>
        <v>Online</v>
      </c>
      <c r="G1982" t="s">
        <v>66</v>
      </c>
      <c r="H1982" t="s">
        <v>67</v>
      </c>
      <c r="I1982" t="s">
        <v>68</v>
      </c>
      <c r="J1982">
        <v>33.127899999999997</v>
      </c>
    </row>
    <row r="1983" spans="1:10" x14ac:dyDescent="0.25">
      <c r="A1983" t="s">
        <v>15490</v>
      </c>
      <c r="B1983" t="str">
        <f t="shared" si="90"/>
        <v>Q4</v>
      </c>
      <c r="C1983">
        <f t="shared" si="91"/>
        <v>12</v>
      </c>
      <c r="D1983" s="1">
        <v>39417</v>
      </c>
      <c r="E1983" t="s">
        <v>64</v>
      </c>
      <c r="F1983" t="str">
        <f t="shared" si="92"/>
        <v>Online</v>
      </c>
      <c r="G1983" t="s">
        <v>66</v>
      </c>
      <c r="H1983" t="s">
        <v>67</v>
      </c>
      <c r="I1983" t="s">
        <v>68</v>
      </c>
      <c r="J1983">
        <v>35.669400000000003</v>
      </c>
    </row>
    <row r="1984" spans="1:10" x14ac:dyDescent="0.25">
      <c r="A1984" t="s">
        <v>15492</v>
      </c>
      <c r="B1984" t="str">
        <f t="shared" si="90"/>
        <v>Q4</v>
      </c>
      <c r="C1984">
        <f t="shared" si="91"/>
        <v>12</v>
      </c>
      <c r="D1984" s="1">
        <v>39417</v>
      </c>
      <c r="E1984" t="s">
        <v>64</v>
      </c>
      <c r="F1984" t="str">
        <f t="shared" si="92"/>
        <v>Online</v>
      </c>
      <c r="G1984" t="s">
        <v>66</v>
      </c>
      <c r="H1984" t="s">
        <v>67</v>
      </c>
      <c r="I1984" t="s">
        <v>68</v>
      </c>
      <c r="J1984">
        <v>54.111899999999999</v>
      </c>
    </row>
    <row r="1985" spans="1:10" x14ac:dyDescent="0.25">
      <c r="A1985" t="s">
        <v>15504</v>
      </c>
      <c r="B1985" t="str">
        <f t="shared" si="90"/>
        <v>Q4</v>
      </c>
      <c r="C1985">
        <f t="shared" si="91"/>
        <v>12</v>
      </c>
      <c r="D1985" s="1">
        <v>39417</v>
      </c>
      <c r="E1985" t="s">
        <v>64</v>
      </c>
      <c r="F1985" t="str">
        <f t="shared" si="92"/>
        <v>Online</v>
      </c>
      <c r="G1985" t="s">
        <v>66</v>
      </c>
      <c r="H1985" t="s">
        <v>67</v>
      </c>
      <c r="I1985" t="s">
        <v>68</v>
      </c>
      <c r="J1985">
        <v>858.96069999999997</v>
      </c>
    </row>
    <row r="1986" spans="1:10" x14ac:dyDescent="0.25">
      <c r="A1986" t="s">
        <v>15505</v>
      </c>
      <c r="B1986" t="str">
        <f t="shared" si="90"/>
        <v>Q4</v>
      </c>
      <c r="C1986">
        <f t="shared" si="91"/>
        <v>12</v>
      </c>
      <c r="D1986" s="1">
        <v>39417</v>
      </c>
      <c r="E1986" t="s">
        <v>64</v>
      </c>
      <c r="F1986" t="str">
        <f t="shared" si="92"/>
        <v>Online</v>
      </c>
      <c r="G1986" t="s">
        <v>66</v>
      </c>
      <c r="H1986" t="s">
        <v>67</v>
      </c>
      <c r="I1986" t="s">
        <v>68</v>
      </c>
      <c r="J1986">
        <v>1352.3432</v>
      </c>
    </row>
    <row r="1987" spans="1:10" x14ac:dyDescent="0.25">
      <c r="A1987" t="s">
        <v>15520</v>
      </c>
      <c r="B1987" t="str">
        <f t="shared" ref="B1987:B2050" si="93">IF(C1987&lt;4, "Q1",IF(C1987&lt;7,"Q2",IF(C1987&lt;10,"Q3","Q4")))</f>
        <v>Q4</v>
      </c>
      <c r="C1987">
        <f t="shared" ref="C1987:C2050" si="94">MONTH(D1987)</f>
        <v>12</v>
      </c>
      <c r="D1987" s="1">
        <v>39417</v>
      </c>
      <c r="E1987" t="s">
        <v>64</v>
      </c>
      <c r="F1987" t="str">
        <f t="shared" ref="F1987:F2050" si="95">IF(E1987="NULL","Online","Retail")</f>
        <v>Online</v>
      </c>
      <c r="G1987" t="s">
        <v>66</v>
      </c>
      <c r="H1987" t="s">
        <v>67</v>
      </c>
      <c r="I1987" t="s">
        <v>68</v>
      </c>
      <c r="J1987">
        <v>1292.2533000000001</v>
      </c>
    </row>
    <row r="1988" spans="1:10" x14ac:dyDescent="0.25">
      <c r="A1988" t="s">
        <v>15534</v>
      </c>
      <c r="B1988" t="str">
        <f t="shared" si="93"/>
        <v>Q4</v>
      </c>
      <c r="C1988">
        <f t="shared" si="94"/>
        <v>12</v>
      </c>
      <c r="D1988" s="1">
        <v>39418</v>
      </c>
      <c r="E1988" t="s">
        <v>64</v>
      </c>
      <c r="F1988" t="str">
        <f t="shared" si="95"/>
        <v>Online</v>
      </c>
      <c r="G1988" t="s">
        <v>66</v>
      </c>
      <c r="H1988" t="s">
        <v>67</v>
      </c>
      <c r="I1988" t="s">
        <v>68</v>
      </c>
      <c r="J1988">
        <v>1895.0418999999999</v>
      </c>
    </row>
    <row r="1989" spans="1:10" x14ac:dyDescent="0.25">
      <c r="A1989" t="s">
        <v>15536</v>
      </c>
      <c r="B1989" t="str">
        <f t="shared" si="93"/>
        <v>Q4</v>
      </c>
      <c r="C1989">
        <f t="shared" si="94"/>
        <v>12</v>
      </c>
      <c r="D1989" s="1">
        <v>39418</v>
      </c>
      <c r="E1989" t="s">
        <v>64</v>
      </c>
      <c r="F1989" t="str">
        <f t="shared" si="95"/>
        <v>Online</v>
      </c>
      <c r="G1989" t="s">
        <v>66</v>
      </c>
      <c r="H1989" t="s">
        <v>67</v>
      </c>
      <c r="I1989" t="s">
        <v>68</v>
      </c>
      <c r="J1989">
        <v>2563.5889999999999</v>
      </c>
    </row>
    <row r="1990" spans="1:10" x14ac:dyDescent="0.25">
      <c r="A1990" t="s">
        <v>15557</v>
      </c>
      <c r="B1990" t="str">
        <f t="shared" si="93"/>
        <v>Q4</v>
      </c>
      <c r="C1990">
        <f t="shared" si="94"/>
        <v>12</v>
      </c>
      <c r="D1990" s="1">
        <v>39418</v>
      </c>
      <c r="E1990" t="s">
        <v>64</v>
      </c>
      <c r="F1990" t="str">
        <f t="shared" si="95"/>
        <v>Online</v>
      </c>
      <c r="G1990" t="s">
        <v>66</v>
      </c>
      <c r="H1990" t="s">
        <v>67</v>
      </c>
      <c r="I1990" t="s">
        <v>68</v>
      </c>
      <c r="J1990">
        <v>87.250799999999998</v>
      </c>
    </row>
    <row r="1991" spans="1:10" x14ac:dyDescent="0.25">
      <c r="A1991" t="s">
        <v>15559</v>
      </c>
      <c r="B1991" t="str">
        <f t="shared" si="93"/>
        <v>Q4</v>
      </c>
      <c r="C1991">
        <f t="shared" si="94"/>
        <v>12</v>
      </c>
      <c r="D1991" s="1">
        <v>39418</v>
      </c>
      <c r="E1991" t="s">
        <v>64</v>
      </c>
      <c r="F1991" t="str">
        <f t="shared" si="95"/>
        <v>Online</v>
      </c>
      <c r="G1991" t="s">
        <v>66</v>
      </c>
      <c r="H1991" t="s">
        <v>67</v>
      </c>
      <c r="I1991" t="s">
        <v>68</v>
      </c>
      <c r="J1991">
        <v>30.144400000000001</v>
      </c>
    </row>
    <row r="1992" spans="1:10" x14ac:dyDescent="0.25">
      <c r="A1992" t="s">
        <v>15561</v>
      </c>
      <c r="B1992" t="str">
        <f t="shared" si="93"/>
        <v>Q4</v>
      </c>
      <c r="C1992">
        <f t="shared" si="94"/>
        <v>12</v>
      </c>
      <c r="D1992" s="1">
        <v>39418</v>
      </c>
      <c r="E1992" t="s">
        <v>64</v>
      </c>
      <c r="F1992" t="str">
        <f t="shared" si="95"/>
        <v>Online</v>
      </c>
      <c r="G1992" t="s">
        <v>66</v>
      </c>
      <c r="H1992" t="s">
        <v>67</v>
      </c>
      <c r="I1992" t="s">
        <v>68</v>
      </c>
      <c r="J1992">
        <v>28.1554</v>
      </c>
    </row>
    <row r="1993" spans="1:10" x14ac:dyDescent="0.25">
      <c r="A1993" t="s">
        <v>15587</v>
      </c>
      <c r="B1993" t="str">
        <f t="shared" si="93"/>
        <v>Q4</v>
      </c>
      <c r="C1993">
        <f t="shared" si="94"/>
        <v>12</v>
      </c>
      <c r="D1993" s="1">
        <v>39418</v>
      </c>
      <c r="E1993" t="s">
        <v>64</v>
      </c>
      <c r="F1993" t="str">
        <f t="shared" si="95"/>
        <v>Online</v>
      </c>
      <c r="G1993" t="s">
        <v>66</v>
      </c>
      <c r="H1993" t="s">
        <v>67</v>
      </c>
      <c r="I1993" t="s">
        <v>68</v>
      </c>
      <c r="J1993">
        <v>1238.1415</v>
      </c>
    </row>
    <row r="1994" spans="1:10" x14ac:dyDescent="0.25">
      <c r="A1994" t="s">
        <v>15588</v>
      </c>
      <c r="B1994" t="str">
        <f t="shared" si="93"/>
        <v>Q4</v>
      </c>
      <c r="C1994">
        <f t="shared" si="94"/>
        <v>12</v>
      </c>
      <c r="D1994" s="1">
        <v>39418</v>
      </c>
      <c r="E1994" t="s">
        <v>64</v>
      </c>
      <c r="F1994" t="str">
        <f t="shared" si="95"/>
        <v>Online</v>
      </c>
      <c r="G1994" t="s">
        <v>66</v>
      </c>
      <c r="H1994" t="s">
        <v>67</v>
      </c>
      <c r="I1994" t="s">
        <v>68</v>
      </c>
      <c r="J1994">
        <v>631.75059999999996</v>
      </c>
    </row>
    <row r="1995" spans="1:10" x14ac:dyDescent="0.25">
      <c r="A1995" t="s">
        <v>15589</v>
      </c>
      <c r="B1995" t="str">
        <f t="shared" si="93"/>
        <v>Q4</v>
      </c>
      <c r="C1995">
        <f t="shared" si="94"/>
        <v>12</v>
      </c>
      <c r="D1995" s="1">
        <v>39418</v>
      </c>
      <c r="E1995" t="s">
        <v>64</v>
      </c>
      <c r="F1995" t="str">
        <f t="shared" si="95"/>
        <v>Online</v>
      </c>
      <c r="G1995" t="s">
        <v>66</v>
      </c>
      <c r="H1995" t="s">
        <v>67</v>
      </c>
      <c r="I1995" t="s">
        <v>68</v>
      </c>
      <c r="J1995">
        <v>2673.0612999999998</v>
      </c>
    </row>
    <row r="1996" spans="1:10" x14ac:dyDescent="0.25">
      <c r="A1996" t="s">
        <v>15604</v>
      </c>
      <c r="B1996" t="str">
        <f t="shared" si="93"/>
        <v>Q4</v>
      </c>
      <c r="C1996">
        <f t="shared" si="94"/>
        <v>12</v>
      </c>
      <c r="D1996" s="1">
        <v>39419</v>
      </c>
      <c r="E1996" t="s">
        <v>64</v>
      </c>
      <c r="F1996" t="str">
        <f t="shared" si="95"/>
        <v>Online</v>
      </c>
      <c r="G1996" t="s">
        <v>66</v>
      </c>
      <c r="H1996" t="s">
        <v>67</v>
      </c>
      <c r="I1996" t="s">
        <v>68</v>
      </c>
      <c r="J1996">
        <v>2666.8953999999999</v>
      </c>
    </row>
    <row r="1997" spans="1:10" x14ac:dyDescent="0.25">
      <c r="A1997" t="s">
        <v>15622</v>
      </c>
      <c r="B1997" t="str">
        <f t="shared" si="93"/>
        <v>Q4</v>
      </c>
      <c r="C1997">
        <f t="shared" si="94"/>
        <v>12</v>
      </c>
      <c r="D1997" s="1">
        <v>39419</v>
      </c>
      <c r="E1997" t="s">
        <v>64</v>
      </c>
      <c r="F1997" t="str">
        <f t="shared" si="95"/>
        <v>Online</v>
      </c>
      <c r="G1997" t="s">
        <v>66</v>
      </c>
      <c r="H1997" t="s">
        <v>67</v>
      </c>
      <c r="I1997" t="s">
        <v>68</v>
      </c>
      <c r="J1997">
        <v>136.97579999999999</v>
      </c>
    </row>
    <row r="1998" spans="1:10" x14ac:dyDescent="0.25">
      <c r="A1998" t="s">
        <v>15652</v>
      </c>
      <c r="B1998" t="str">
        <f t="shared" si="93"/>
        <v>Q4</v>
      </c>
      <c r="C1998">
        <f t="shared" si="94"/>
        <v>12</v>
      </c>
      <c r="D1998" s="1">
        <v>39419</v>
      </c>
      <c r="E1998" t="s">
        <v>64</v>
      </c>
      <c r="F1998" t="str">
        <f t="shared" si="95"/>
        <v>Online</v>
      </c>
      <c r="G1998" t="s">
        <v>66</v>
      </c>
      <c r="H1998" t="s">
        <v>67</v>
      </c>
      <c r="I1998" t="s">
        <v>68</v>
      </c>
      <c r="J1998">
        <v>1253.5894000000001</v>
      </c>
    </row>
    <row r="1999" spans="1:10" x14ac:dyDescent="0.25">
      <c r="A1999" t="s">
        <v>15667</v>
      </c>
      <c r="B1999" t="str">
        <f t="shared" si="93"/>
        <v>Q4</v>
      </c>
      <c r="C1999">
        <f t="shared" si="94"/>
        <v>12</v>
      </c>
      <c r="D1999" s="1">
        <v>39420</v>
      </c>
      <c r="E1999" t="s">
        <v>64</v>
      </c>
      <c r="F1999" t="str">
        <f t="shared" si="95"/>
        <v>Online</v>
      </c>
      <c r="G1999" t="s">
        <v>66</v>
      </c>
      <c r="H1999" t="s">
        <v>67</v>
      </c>
      <c r="I1999" t="s">
        <v>68</v>
      </c>
      <c r="J1999">
        <v>1895.0418999999999</v>
      </c>
    </row>
    <row r="2000" spans="1:10" x14ac:dyDescent="0.25">
      <c r="A2000" t="s">
        <v>15668</v>
      </c>
      <c r="B2000" t="str">
        <f t="shared" si="93"/>
        <v>Q4</v>
      </c>
      <c r="C2000">
        <f t="shared" si="94"/>
        <v>12</v>
      </c>
      <c r="D2000" s="1">
        <v>39420</v>
      </c>
      <c r="E2000" t="s">
        <v>64</v>
      </c>
      <c r="F2000" t="str">
        <f t="shared" si="95"/>
        <v>Online</v>
      </c>
      <c r="G2000" t="s">
        <v>66</v>
      </c>
      <c r="H2000" t="s">
        <v>67</v>
      </c>
      <c r="I2000" t="s">
        <v>68</v>
      </c>
      <c r="J2000">
        <v>656.32579999999996</v>
      </c>
    </row>
    <row r="2001" spans="1:10" x14ac:dyDescent="0.25">
      <c r="A2001" t="s">
        <v>15670</v>
      </c>
      <c r="B2001" t="str">
        <f t="shared" si="93"/>
        <v>Q4</v>
      </c>
      <c r="C2001">
        <f t="shared" si="94"/>
        <v>12</v>
      </c>
      <c r="D2001" s="1">
        <v>39420</v>
      </c>
      <c r="E2001" t="s">
        <v>64</v>
      </c>
      <c r="F2001" t="str">
        <f t="shared" si="95"/>
        <v>Online</v>
      </c>
      <c r="G2001" t="s">
        <v>66</v>
      </c>
      <c r="H2001" t="s">
        <v>67</v>
      </c>
      <c r="I2001" t="s">
        <v>68</v>
      </c>
      <c r="J2001">
        <v>687.26580000000001</v>
      </c>
    </row>
    <row r="2002" spans="1:10" x14ac:dyDescent="0.25">
      <c r="A2002" t="s">
        <v>15671</v>
      </c>
      <c r="B2002" t="str">
        <f t="shared" si="93"/>
        <v>Q4</v>
      </c>
      <c r="C2002">
        <f t="shared" si="94"/>
        <v>12</v>
      </c>
      <c r="D2002" s="1">
        <v>39420</v>
      </c>
      <c r="E2002" t="s">
        <v>64</v>
      </c>
      <c r="F2002" t="str">
        <f t="shared" si="95"/>
        <v>Online</v>
      </c>
      <c r="G2002" t="s">
        <v>66</v>
      </c>
      <c r="H2002" t="s">
        <v>67</v>
      </c>
      <c r="I2002" t="s">
        <v>68</v>
      </c>
      <c r="J2002">
        <v>659.64080000000001</v>
      </c>
    </row>
    <row r="2003" spans="1:10" x14ac:dyDescent="0.25">
      <c r="A2003" t="s">
        <v>15672</v>
      </c>
      <c r="B2003" t="str">
        <f t="shared" si="93"/>
        <v>Q4</v>
      </c>
      <c r="C2003">
        <f t="shared" si="94"/>
        <v>12</v>
      </c>
      <c r="D2003" s="1">
        <v>39420</v>
      </c>
      <c r="E2003" t="s">
        <v>64</v>
      </c>
      <c r="F2003" t="str">
        <f t="shared" si="95"/>
        <v>Online</v>
      </c>
      <c r="G2003" t="s">
        <v>66</v>
      </c>
      <c r="H2003" t="s">
        <v>67</v>
      </c>
      <c r="I2003" t="s">
        <v>68</v>
      </c>
      <c r="J2003">
        <v>651.92790000000002</v>
      </c>
    </row>
    <row r="2004" spans="1:10" x14ac:dyDescent="0.25">
      <c r="A2004" t="s">
        <v>15673</v>
      </c>
      <c r="B2004" t="str">
        <f t="shared" si="93"/>
        <v>Q4</v>
      </c>
      <c r="C2004">
        <f t="shared" si="94"/>
        <v>12</v>
      </c>
      <c r="D2004" s="1">
        <v>39420</v>
      </c>
      <c r="E2004" t="s">
        <v>64</v>
      </c>
      <c r="F2004" t="str">
        <f t="shared" si="95"/>
        <v>Online</v>
      </c>
      <c r="G2004" t="s">
        <v>66</v>
      </c>
      <c r="H2004" t="s">
        <v>67</v>
      </c>
      <c r="I2004" t="s">
        <v>68</v>
      </c>
      <c r="J2004">
        <v>2778.9976999999999</v>
      </c>
    </row>
    <row r="2005" spans="1:10" x14ac:dyDescent="0.25">
      <c r="A2005" t="s">
        <v>15674</v>
      </c>
      <c r="B2005" t="str">
        <f t="shared" si="93"/>
        <v>Q4</v>
      </c>
      <c r="C2005">
        <f t="shared" si="94"/>
        <v>12</v>
      </c>
      <c r="D2005" s="1">
        <v>39420</v>
      </c>
      <c r="E2005" t="s">
        <v>64</v>
      </c>
      <c r="F2005" t="str">
        <f t="shared" si="95"/>
        <v>Online</v>
      </c>
      <c r="G2005" t="s">
        <v>66</v>
      </c>
      <c r="H2005" t="s">
        <v>67</v>
      </c>
      <c r="I2005" t="s">
        <v>68</v>
      </c>
      <c r="J2005">
        <v>905.52539999999999</v>
      </c>
    </row>
    <row r="2006" spans="1:10" x14ac:dyDescent="0.25">
      <c r="A2006" t="s">
        <v>15694</v>
      </c>
      <c r="B2006" t="str">
        <f t="shared" si="93"/>
        <v>Q4</v>
      </c>
      <c r="C2006">
        <f t="shared" si="94"/>
        <v>12</v>
      </c>
      <c r="D2006" s="1">
        <v>39420</v>
      </c>
      <c r="E2006" t="s">
        <v>64</v>
      </c>
      <c r="F2006" t="str">
        <f t="shared" si="95"/>
        <v>Online</v>
      </c>
      <c r="G2006" t="s">
        <v>66</v>
      </c>
      <c r="H2006" t="s">
        <v>67</v>
      </c>
      <c r="I2006" t="s">
        <v>68</v>
      </c>
      <c r="J2006">
        <v>69.5929</v>
      </c>
    </row>
    <row r="2007" spans="1:10" x14ac:dyDescent="0.25">
      <c r="A2007" t="s">
        <v>15696</v>
      </c>
      <c r="B2007" t="str">
        <f t="shared" si="93"/>
        <v>Q4</v>
      </c>
      <c r="C2007">
        <f t="shared" si="94"/>
        <v>12</v>
      </c>
      <c r="D2007" s="1">
        <v>39420</v>
      </c>
      <c r="E2007" t="s">
        <v>64</v>
      </c>
      <c r="F2007" t="str">
        <f t="shared" si="95"/>
        <v>Online</v>
      </c>
      <c r="G2007" t="s">
        <v>66</v>
      </c>
      <c r="H2007" t="s">
        <v>67</v>
      </c>
      <c r="I2007" t="s">
        <v>68</v>
      </c>
      <c r="J2007">
        <v>43.072899999999997</v>
      </c>
    </row>
    <row r="2008" spans="1:10" x14ac:dyDescent="0.25">
      <c r="A2008" t="s">
        <v>15697</v>
      </c>
      <c r="B2008" t="str">
        <f t="shared" si="93"/>
        <v>Q4</v>
      </c>
      <c r="C2008">
        <f t="shared" si="94"/>
        <v>12</v>
      </c>
      <c r="D2008" s="1">
        <v>39420</v>
      </c>
      <c r="E2008" t="s">
        <v>64</v>
      </c>
      <c r="F2008" t="str">
        <f t="shared" si="95"/>
        <v>Online</v>
      </c>
      <c r="G2008" t="s">
        <v>66</v>
      </c>
      <c r="H2008" t="s">
        <v>67</v>
      </c>
      <c r="I2008" t="s">
        <v>68</v>
      </c>
      <c r="J2008">
        <v>33.139000000000003</v>
      </c>
    </row>
    <row r="2009" spans="1:10" x14ac:dyDescent="0.25">
      <c r="A2009" t="s">
        <v>15700</v>
      </c>
      <c r="B2009" t="str">
        <f t="shared" si="93"/>
        <v>Q4</v>
      </c>
      <c r="C2009">
        <f t="shared" si="94"/>
        <v>12</v>
      </c>
      <c r="D2009" s="1">
        <v>39420</v>
      </c>
      <c r="E2009" t="s">
        <v>64</v>
      </c>
      <c r="F2009" t="str">
        <f t="shared" si="95"/>
        <v>Online</v>
      </c>
      <c r="G2009" t="s">
        <v>66</v>
      </c>
      <c r="H2009" t="s">
        <v>67</v>
      </c>
      <c r="I2009" t="s">
        <v>68</v>
      </c>
      <c r="J2009">
        <v>142.4898</v>
      </c>
    </row>
    <row r="2010" spans="1:10" x14ac:dyDescent="0.25">
      <c r="A2010" t="s">
        <v>15726</v>
      </c>
      <c r="B2010" t="str">
        <f t="shared" si="93"/>
        <v>Q4</v>
      </c>
      <c r="C2010">
        <f t="shared" si="94"/>
        <v>12</v>
      </c>
      <c r="D2010" s="1">
        <v>39420</v>
      </c>
      <c r="E2010" t="s">
        <v>64</v>
      </c>
      <c r="F2010" t="str">
        <f t="shared" si="95"/>
        <v>Online</v>
      </c>
      <c r="G2010" t="s">
        <v>66</v>
      </c>
      <c r="H2010" t="s">
        <v>67</v>
      </c>
      <c r="I2010" t="s">
        <v>68</v>
      </c>
      <c r="J2010">
        <v>612.13689999999997</v>
      </c>
    </row>
    <row r="2011" spans="1:10" x14ac:dyDescent="0.25">
      <c r="A2011" t="s">
        <v>15748</v>
      </c>
      <c r="B2011" t="str">
        <f t="shared" si="93"/>
        <v>Q4</v>
      </c>
      <c r="C2011">
        <f t="shared" si="94"/>
        <v>12</v>
      </c>
      <c r="D2011" s="1">
        <v>39421</v>
      </c>
      <c r="E2011" t="s">
        <v>64</v>
      </c>
      <c r="F2011" t="str">
        <f t="shared" si="95"/>
        <v>Online</v>
      </c>
      <c r="G2011" t="s">
        <v>66</v>
      </c>
      <c r="H2011" t="s">
        <v>67</v>
      </c>
      <c r="I2011" t="s">
        <v>68</v>
      </c>
      <c r="J2011">
        <v>44.177900000000001</v>
      </c>
    </row>
    <row r="2012" spans="1:10" x14ac:dyDescent="0.25">
      <c r="A2012" t="s">
        <v>15750</v>
      </c>
      <c r="B2012" t="str">
        <f t="shared" si="93"/>
        <v>Q4</v>
      </c>
      <c r="C2012">
        <f t="shared" si="94"/>
        <v>12</v>
      </c>
      <c r="D2012" s="1">
        <v>39421</v>
      </c>
      <c r="E2012" t="s">
        <v>64</v>
      </c>
      <c r="F2012" t="str">
        <f t="shared" si="95"/>
        <v>Online</v>
      </c>
      <c r="G2012" t="s">
        <v>66</v>
      </c>
      <c r="H2012" t="s">
        <v>67</v>
      </c>
      <c r="I2012" t="s">
        <v>68</v>
      </c>
      <c r="J2012">
        <v>41.956899999999997</v>
      </c>
    </row>
    <row r="2013" spans="1:10" x14ac:dyDescent="0.25">
      <c r="A2013" t="s">
        <v>15751</v>
      </c>
      <c r="B2013" t="str">
        <f t="shared" si="93"/>
        <v>Q4</v>
      </c>
      <c r="C2013">
        <f t="shared" si="94"/>
        <v>12</v>
      </c>
      <c r="D2013" s="1">
        <v>39421</v>
      </c>
      <c r="E2013" t="s">
        <v>64</v>
      </c>
      <c r="F2013" t="str">
        <f t="shared" si="95"/>
        <v>Online</v>
      </c>
      <c r="G2013" t="s">
        <v>66</v>
      </c>
      <c r="H2013" t="s">
        <v>67</v>
      </c>
      <c r="I2013" t="s">
        <v>68</v>
      </c>
      <c r="J2013">
        <v>77.316900000000004</v>
      </c>
    </row>
    <row r="2014" spans="1:10" x14ac:dyDescent="0.25">
      <c r="A2014" t="s">
        <v>15754</v>
      </c>
      <c r="B2014" t="str">
        <f t="shared" si="93"/>
        <v>Q4</v>
      </c>
      <c r="C2014">
        <f t="shared" si="94"/>
        <v>12</v>
      </c>
      <c r="D2014" s="1">
        <v>39421</v>
      </c>
      <c r="E2014" t="s">
        <v>64</v>
      </c>
      <c r="F2014" t="str">
        <f t="shared" si="95"/>
        <v>Online</v>
      </c>
      <c r="G2014" t="s">
        <v>66</v>
      </c>
      <c r="H2014" t="s">
        <v>67</v>
      </c>
      <c r="I2014" t="s">
        <v>68</v>
      </c>
      <c r="J2014">
        <v>44.177900000000001</v>
      </c>
    </row>
    <row r="2015" spans="1:10" x14ac:dyDescent="0.25">
      <c r="A2015" t="s">
        <v>15783</v>
      </c>
      <c r="B2015" t="str">
        <f t="shared" si="93"/>
        <v>Q4</v>
      </c>
      <c r="C2015">
        <f t="shared" si="94"/>
        <v>12</v>
      </c>
      <c r="D2015" s="1">
        <v>39421</v>
      </c>
      <c r="E2015" t="s">
        <v>64</v>
      </c>
      <c r="F2015" t="str">
        <f t="shared" si="95"/>
        <v>Online</v>
      </c>
      <c r="G2015" t="s">
        <v>66</v>
      </c>
      <c r="H2015" t="s">
        <v>67</v>
      </c>
      <c r="I2015" t="s">
        <v>68</v>
      </c>
      <c r="J2015">
        <v>1281.4795999999999</v>
      </c>
    </row>
    <row r="2016" spans="1:10" x14ac:dyDescent="0.25">
      <c r="A2016" t="s">
        <v>15788</v>
      </c>
      <c r="B2016" t="str">
        <f t="shared" si="93"/>
        <v>Q4</v>
      </c>
      <c r="C2016">
        <f t="shared" si="94"/>
        <v>12</v>
      </c>
      <c r="D2016" s="1">
        <v>39421</v>
      </c>
      <c r="E2016" t="s">
        <v>64</v>
      </c>
      <c r="F2016" t="str">
        <f t="shared" si="95"/>
        <v>Online</v>
      </c>
      <c r="G2016" t="s">
        <v>66</v>
      </c>
      <c r="H2016" t="s">
        <v>67</v>
      </c>
      <c r="I2016" t="s">
        <v>68</v>
      </c>
      <c r="J2016">
        <v>2673.0612999999998</v>
      </c>
    </row>
    <row r="2017" spans="1:10" x14ac:dyDescent="0.25">
      <c r="A2017" t="s">
        <v>15789</v>
      </c>
      <c r="B2017" t="str">
        <f t="shared" si="93"/>
        <v>Q4</v>
      </c>
      <c r="C2017">
        <f t="shared" si="94"/>
        <v>12</v>
      </c>
      <c r="D2017" s="1">
        <v>39421</v>
      </c>
      <c r="E2017" t="s">
        <v>64</v>
      </c>
      <c r="F2017" t="str">
        <f t="shared" si="95"/>
        <v>Online</v>
      </c>
      <c r="G2017" t="s">
        <v>66</v>
      </c>
      <c r="H2017" t="s">
        <v>67</v>
      </c>
      <c r="I2017" t="s">
        <v>68</v>
      </c>
      <c r="J2017">
        <v>2673.0612999999998</v>
      </c>
    </row>
    <row r="2018" spans="1:10" x14ac:dyDescent="0.25">
      <c r="A2018" t="s">
        <v>15796</v>
      </c>
      <c r="B2018" t="str">
        <f t="shared" si="93"/>
        <v>Q4</v>
      </c>
      <c r="C2018">
        <f t="shared" si="94"/>
        <v>12</v>
      </c>
      <c r="D2018" s="1">
        <v>39422</v>
      </c>
      <c r="E2018" t="s">
        <v>64</v>
      </c>
      <c r="F2018" t="str">
        <f t="shared" si="95"/>
        <v>Online</v>
      </c>
      <c r="G2018" t="s">
        <v>66</v>
      </c>
      <c r="H2018" t="s">
        <v>67</v>
      </c>
      <c r="I2018" t="s">
        <v>68</v>
      </c>
      <c r="J2018">
        <v>2738.4551999999999</v>
      </c>
    </row>
    <row r="2019" spans="1:10" x14ac:dyDescent="0.25">
      <c r="A2019" t="s">
        <v>15823</v>
      </c>
      <c r="B2019" t="str">
        <f t="shared" si="93"/>
        <v>Q4</v>
      </c>
      <c r="C2019">
        <f t="shared" si="94"/>
        <v>12</v>
      </c>
      <c r="D2019" s="1">
        <v>39422</v>
      </c>
      <c r="E2019" t="s">
        <v>64</v>
      </c>
      <c r="F2019" t="str">
        <f t="shared" si="95"/>
        <v>Online</v>
      </c>
      <c r="G2019" t="s">
        <v>66</v>
      </c>
      <c r="H2019" t="s">
        <v>67</v>
      </c>
      <c r="I2019" t="s">
        <v>68</v>
      </c>
      <c r="J2019">
        <v>44.189</v>
      </c>
    </row>
    <row r="2020" spans="1:10" x14ac:dyDescent="0.25">
      <c r="A2020" t="s">
        <v>15840</v>
      </c>
      <c r="B2020" t="str">
        <f t="shared" si="93"/>
        <v>Q4</v>
      </c>
      <c r="C2020">
        <f t="shared" si="94"/>
        <v>12</v>
      </c>
      <c r="D2020" s="1">
        <v>39422</v>
      </c>
      <c r="E2020" t="s">
        <v>64</v>
      </c>
      <c r="F2020" t="str">
        <f t="shared" si="95"/>
        <v>Online</v>
      </c>
      <c r="G2020" t="s">
        <v>66</v>
      </c>
      <c r="H2020" t="s">
        <v>67</v>
      </c>
      <c r="I2020" t="s">
        <v>68</v>
      </c>
      <c r="J2020">
        <v>830.23069999999996</v>
      </c>
    </row>
    <row r="2021" spans="1:10" x14ac:dyDescent="0.25">
      <c r="A2021" t="s">
        <v>15867</v>
      </c>
      <c r="B2021" t="str">
        <f t="shared" si="93"/>
        <v>Q4</v>
      </c>
      <c r="C2021">
        <f t="shared" si="94"/>
        <v>12</v>
      </c>
      <c r="D2021" s="1">
        <v>39422</v>
      </c>
      <c r="E2021" t="s">
        <v>64</v>
      </c>
      <c r="F2021" t="str">
        <f t="shared" si="95"/>
        <v>Online</v>
      </c>
      <c r="G2021" t="s">
        <v>66</v>
      </c>
      <c r="H2021" t="s">
        <v>67</v>
      </c>
      <c r="I2021" t="s">
        <v>68</v>
      </c>
      <c r="J2021">
        <v>2732.7091999999998</v>
      </c>
    </row>
    <row r="2022" spans="1:10" x14ac:dyDescent="0.25">
      <c r="A2022" t="s">
        <v>15875</v>
      </c>
      <c r="B2022" t="str">
        <f t="shared" si="93"/>
        <v>Q4</v>
      </c>
      <c r="C2022">
        <f t="shared" si="94"/>
        <v>12</v>
      </c>
      <c r="D2022" s="1">
        <v>39423</v>
      </c>
      <c r="E2022" t="s">
        <v>64</v>
      </c>
      <c r="F2022" t="str">
        <f t="shared" si="95"/>
        <v>Online</v>
      </c>
      <c r="G2022" t="s">
        <v>66</v>
      </c>
      <c r="H2022" t="s">
        <v>67</v>
      </c>
      <c r="I2022" t="s">
        <v>68</v>
      </c>
      <c r="J2022">
        <v>2622.1098000000002</v>
      </c>
    </row>
    <row r="2023" spans="1:10" x14ac:dyDescent="0.25">
      <c r="A2023" t="s">
        <v>15888</v>
      </c>
      <c r="B2023" t="str">
        <f t="shared" si="93"/>
        <v>Q4</v>
      </c>
      <c r="C2023">
        <f t="shared" si="94"/>
        <v>12</v>
      </c>
      <c r="D2023" s="1">
        <v>39423</v>
      </c>
      <c r="E2023" t="s">
        <v>64</v>
      </c>
      <c r="F2023" t="str">
        <f t="shared" si="95"/>
        <v>Online</v>
      </c>
      <c r="G2023" t="s">
        <v>66</v>
      </c>
      <c r="H2023" t="s">
        <v>67</v>
      </c>
      <c r="I2023" t="s">
        <v>68</v>
      </c>
      <c r="J2023">
        <v>1918.2579000000001</v>
      </c>
    </row>
    <row r="2024" spans="1:10" x14ac:dyDescent="0.25">
      <c r="A2024" t="s">
        <v>15889</v>
      </c>
      <c r="B2024" t="str">
        <f t="shared" si="93"/>
        <v>Q4</v>
      </c>
      <c r="C2024">
        <f t="shared" si="94"/>
        <v>12</v>
      </c>
      <c r="D2024" s="1">
        <v>39423</v>
      </c>
      <c r="E2024" t="s">
        <v>64</v>
      </c>
      <c r="F2024" t="str">
        <f t="shared" si="95"/>
        <v>Online</v>
      </c>
      <c r="G2024" t="s">
        <v>66</v>
      </c>
      <c r="H2024" t="s">
        <v>67</v>
      </c>
      <c r="I2024" t="s">
        <v>68</v>
      </c>
      <c r="J2024">
        <v>1981.7844</v>
      </c>
    </row>
    <row r="2025" spans="1:10" x14ac:dyDescent="0.25">
      <c r="A2025" t="s">
        <v>15890</v>
      </c>
      <c r="B2025" t="str">
        <f t="shared" si="93"/>
        <v>Q4</v>
      </c>
      <c r="C2025">
        <f t="shared" si="94"/>
        <v>12</v>
      </c>
      <c r="D2025" s="1">
        <v>39423</v>
      </c>
      <c r="E2025" t="s">
        <v>64</v>
      </c>
      <c r="F2025" t="str">
        <f t="shared" si="95"/>
        <v>Online</v>
      </c>
      <c r="G2025" t="s">
        <v>66</v>
      </c>
      <c r="H2025" t="s">
        <v>67</v>
      </c>
      <c r="I2025" t="s">
        <v>68</v>
      </c>
      <c r="J2025">
        <v>1879.5940000000001</v>
      </c>
    </row>
    <row r="2026" spans="1:10" x14ac:dyDescent="0.25">
      <c r="A2026" t="s">
        <v>15892</v>
      </c>
      <c r="B2026" t="str">
        <f t="shared" si="93"/>
        <v>Q4</v>
      </c>
      <c r="C2026">
        <f t="shared" si="94"/>
        <v>12</v>
      </c>
      <c r="D2026" s="1">
        <v>39423</v>
      </c>
      <c r="E2026" t="s">
        <v>64</v>
      </c>
      <c r="F2026" t="str">
        <f t="shared" si="95"/>
        <v>Online</v>
      </c>
      <c r="G2026" t="s">
        <v>66</v>
      </c>
      <c r="H2026" t="s">
        <v>67</v>
      </c>
      <c r="I2026" t="s">
        <v>68</v>
      </c>
      <c r="J2026">
        <v>783.73230000000001</v>
      </c>
    </row>
    <row r="2027" spans="1:10" x14ac:dyDescent="0.25">
      <c r="A2027" t="s">
        <v>15893</v>
      </c>
      <c r="B2027" t="str">
        <f t="shared" si="93"/>
        <v>Q4</v>
      </c>
      <c r="C2027">
        <f t="shared" si="94"/>
        <v>12</v>
      </c>
      <c r="D2027" s="1">
        <v>39423</v>
      </c>
      <c r="E2027" t="s">
        <v>64</v>
      </c>
      <c r="F2027" t="str">
        <f t="shared" si="95"/>
        <v>Online</v>
      </c>
      <c r="G2027" t="s">
        <v>66</v>
      </c>
      <c r="H2027" t="s">
        <v>67</v>
      </c>
      <c r="I2027" t="s">
        <v>68</v>
      </c>
      <c r="J2027">
        <v>915.45939999999996</v>
      </c>
    </row>
    <row r="2028" spans="1:10" x14ac:dyDescent="0.25">
      <c r="A2028" t="s">
        <v>15914</v>
      </c>
      <c r="B2028" t="str">
        <f t="shared" si="93"/>
        <v>Q4</v>
      </c>
      <c r="C2028">
        <f t="shared" si="94"/>
        <v>12</v>
      </c>
      <c r="D2028" s="1">
        <v>39423</v>
      </c>
      <c r="E2028" t="s">
        <v>64</v>
      </c>
      <c r="F2028" t="str">
        <f t="shared" si="95"/>
        <v>Online</v>
      </c>
      <c r="G2028" t="s">
        <v>66</v>
      </c>
      <c r="H2028" t="s">
        <v>67</v>
      </c>
      <c r="I2028" t="s">
        <v>68</v>
      </c>
      <c r="J2028">
        <v>106.5883</v>
      </c>
    </row>
    <row r="2029" spans="1:10" x14ac:dyDescent="0.25">
      <c r="A2029" t="s">
        <v>15916</v>
      </c>
      <c r="B2029" t="str">
        <f t="shared" si="93"/>
        <v>Q4</v>
      </c>
      <c r="C2029">
        <f t="shared" si="94"/>
        <v>12</v>
      </c>
      <c r="D2029" s="1">
        <v>39423</v>
      </c>
      <c r="E2029" t="s">
        <v>64</v>
      </c>
      <c r="F2029" t="str">
        <f t="shared" si="95"/>
        <v>Online</v>
      </c>
      <c r="G2029" t="s">
        <v>66</v>
      </c>
      <c r="H2029" t="s">
        <v>67</v>
      </c>
      <c r="I2029" t="s">
        <v>68</v>
      </c>
      <c r="J2029">
        <v>82.852900000000005</v>
      </c>
    </row>
    <row r="2030" spans="1:10" x14ac:dyDescent="0.25">
      <c r="A2030" t="s">
        <v>15918</v>
      </c>
      <c r="B2030" t="str">
        <f t="shared" si="93"/>
        <v>Q4</v>
      </c>
      <c r="C2030">
        <f t="shared" si="94"/>
        <v>12</v>
      </c>
      <c r="D2030" s="1">
        <v>39423</v>
      </c>
      <c r="E2030" t="s">
        <v>64</v>
      </c>
      <c r="F2030" t="str">
        <f t="shared" si="95"/>
        <v>Online</v>
      </c>
      <c r="G2030" t="s">
        <v>66</v>
      </c>
      <c r="H2030" t="s">
        <v>67</v>
      </c>
      <c r="I2030" t="s">
        <v>68</v>
      </c>
      <c r="J2030">
        <v>23.746500000000001</v>
      </c>
    </row>
    <row r="2031" spans="1:10" x14ac:dyDescent="0.25">
      <c r="A2031" t="s">
        <v>15919</v>
      </c>
      <c r="B2031" t="str">
        <f t="shared" si="93"/>
        <v>Q4</v>
      </c>
      <c r="C2031">
        <f t="shared" si="94"/>
        <v>12</v>
      </c>
      <c r="D2031" s="1">
        <v>39423</v>
      </c>
      <c r="E2031" t="s">
        <v>64</v>
      </c>
      <c r="F2031" t="str">
        <f t="shared" si="95"/>
        <v>Online</v>
      </c>
      <c r="G2031" t="s">
        <v>66</v>
      </c>
      <c r="H2031" t="s">
        <v>67</v>
      </c>
      <c r="I2031" t="s">
        <v>68</v>
      </c>
      <c r="J2031">
        <v>98.311899999999994</v>
      </c>
    </row>
    <row r="2032" spans="1:10" x14ac:dyDescent="0.25">
      <c r="A2032" t="s">
        <v>15958</v>
      </c>
      <c r="B2032" t="str">
        <f t="shared" si="93"/>
        <v>Q4</v>
      </c>
      <c r="C2032">
        <f t="shared" si="94"/>
        <v>12</v>
      </c>
      <c r="D2032" s="1">
        <v>39423</v>
      </c>
      <c r="E2032" t="s">
        <v>64</v>
      </c>
      <c r="F2032" t="str">
        <f t="shared" si="95"/>
        <v>Online</v>
      </c>
      <c r="G2032" t="s">
        <v>66</v>
      </c>
      <c r="H2032" t="s">
        <v>67</v>
      </c>
      <c r="I2032" t="s">
        <v>68</v>
      </c>
      <c r="J2032">
        <v>681.72979999999995</v>
      </c>
    </row>
    <row r="2033" spans="1:10" x14ac:dyDescent="0.25">
      <c r="A2033" t="s">
        <v>15959</v>
      </c>
      <c r="B2033" t="str">
        <f t="shared" si="93"/>
        <v>Q4</v>
      </c>
      <c r="C2033">
        <f t="shared" si="94"/>
        <v>12</v>
      </c>
      <c r="D2033" s="1">
        <v>39423</v>
      </c>
      <c r="E2033" t="s">
        <v>64</v>
      </c>
      <c r="F2033" t="str">
        <f t="shared" si="95"/>
        <v>Online</v>
      </c>
      <c r="G2033" t="s">
        <v>66</v>
      </c>
      <c r="H2033" t="s">
        <v>67</v>
      </c>
      <c r="I2033" t="s">
        <v>68</v>
      </c>
      <c r="J2033">
        <v>710.45979999999997</v>
      </c>
    </row>
    <row r="2034" spans="1:10" x14ac:dyDescent="0.25">
      <c r="A2034" t="s">
        <v>15961</v>
      </c>
      <c r="B2034" t="str">
        <f t="shared" si="93"/>
        <v>Q4</v>
      </c>
      <c r="C2034">
        <f t="shared" si="94"/>
        <v>12</v>
      </c>
      <c r="D2034" s="1">
        <v>39423</v>
      </c>
      <c r="E2034" t="s">
        <v>64</v>
      </c>
      <c r="F2034" t="str">
        <f t="shared" si="95"/>
        <v>Online</v>
      </c>
      <c r="G2034" t="s">
        <v>66</v>
      </c>
      <c r="H2034" t="s">
        <v>67</v>
      </c>
      <c r="I2034" t="s">
        <v>68</v>
      </c>
      <c r="J2034">
        <v>2674.4757</v>
      </c>
    </row>
    <row r="2035" spans="1:10" x14ac:dyDescent="0.25">
      <c r="A2035" t="s">
        <v>15964</v>
      </c>
      <c r="B2035" t="str">
        <f t="shared" si="93"/>
        <v>Q4</v>
      </c>
      <c r="C2035">
        <f t="shared" si="94"/>
        <v>12</v>
      </c>
      <c r="D2035" s="1">
        <v>39424</v>
      </c>
      <c r="E2035" t="s">
        <v>64</v>
      </c>
      <c r="F2035" t="str">
        <f t="shared" si="95"/>
        <v>Online</v>
      </c>
      <c r="G2035" t="s">
        <v>66</v>
      </c>
      <c r="H2035" t="s">
        <v>67</v>
      </c>
      <c r="I2035" t="s">
        <v>68</v>
      </c>
      <c r="J2035">
        <v>2580.1419000000001</v>
      </c>
    </row>
    <row r="2036" spans="1:10" x14ac:dyDescent="0.25">
      <c r="A2036" t="s">
        <v>15995</v>
      </c>
      <c r="B2036" t="str">
        <f t="shared" si="93"/>
        <v>Q4</v>
      </c>
      <c r="C2036">
        <f t="shared" si="94"/>
        <v>12</v>
      </c>
      <c r="D2036" s="1">
        <v>39424</v>
      </c>
      <c r="E2036" t="s">
        <v>64</v>
      </c>
      <c r="F2036" t="str">
        <f t="shared" si="95"/>
        <v>Online</v>
      </c>
      <c r="G2036" t="s">
        <v>66</v>
      </c>
      <c r="H2036" t="s">
        <v>67</v>
      </c>
      <c r="I2036" t="s">
        <v>68</v>
      </c>
      <c r="J2036">
        <v>37.547899999999998</v>
      </c>
    </row>
    <row r="2037" spans="1:10" x14ac:dyDescent="0.25">
      <c r="A2037" t="s">
        <v>16030</v>
      </c>
      <c r="B2037" t="str">
        <f t="shared" si="93"/>
        <v>Q4</v>
      </c>
      <c r="C2037">
        <f t="shared" si="94"/>
        <v>12</v>
      </c>
      <c r="D2037" s="1">
        <v>39424</v>
      </c>
      <c r="E2037" t="s">
        <v>64</v>
      </c>
      <c r="F2037" t="str">
        <f t="shared" si="95"/>
        <v>Online</v>
      </c>
      <c r="G2037" t="s">
        <v>66</v>
      </c>
      <c r="H2037" t="s">
        <v>67</v>
      </c>
      <c r="I2037" t="s">
        <v>68</v>
      </c>
      <c r="J2037">
        <v>596.68899999999996</v>
      </c>
    </row>
    <row r="2038" spans="1:10" x14ac:dyDescent="0.25">
      <c r="A2038" t="s">
        <v>16033</v>
      </c>
      <c r="B2038" t="str">
        <f t="shared" si="93"/>
        <v>Q4</v>
      </c>
      <c r="C2038">
        <f t="shared" si="94"/>
        <v>12</v>
      </c>
      <c r="D2038" s="1">
        <v>39425</v>
      </c>
      <c r="E2038" t="s">
        <v>64</v>
      </c>
      <c r="F2038" t="str">
        <f t="shared" si="95"/>
        <v>Online</v>
      </c>
      <c r="G2038" t="s">
        <v>66</v>
      </c>
      <c r="H2038" t="s">
        <v>67</v>
      </c>
      <c r="I2038" t="s">
        <v>68</v>
      </c>
      <c r="J2038">
        <v>2601.1147999999998</v>
      </c>
    </row>
    <row r="2039" spans="1:10" x14ac:dyDescent="0.25">
      <c r="A2039" t="s">
        <v>16034</v>
      </c>
      <c r="B2039" t="str">
        <f t="shared" si="93"/>
        <v>Q4</v>
      </c>
      <c r="C2039">
        <f t="shared" si="94"/>
        <v>12</v>
      </c>
      <c r="D2039" s="1">
        <v>39425</v>
      </c>
      <c r="E2039" t="s">
        <v>64</v>
      </c>
      <c r="F2039" t="str">
        <f t="shared" si="95"/>
        <v>Online</v>
      </c>
      <c r="G2039" t="s">
        <v>66</v>
      </c>
      <c r="H2039" t="s">
        <v>67</v>
      </c>
      <c r="I2039" t="s">
        <v>68</v>
      </c>
      <c r="J2039">
        <v>2591.1808000000001</v>
      </c>
    </row>
    <row r="2040" spans="1:10" x14ac:dyDescent="0.25">
      <c r="A2040" t="s">
        <v>16035</v>
      </c>
      <c r="B2040" t="str">
        <f t="shared" si="93"/>
        <v>Q4</v>
      </c>
      <c r="C2040">
        <f t="shared" si="94"/>
        <v>12</v>
      </c>
      <c r="D2040" s="1">
        <v>39425</v>
      </c>
      <c r="E2040" t="s">
        <v>64</v>
      </c>
      <c r="F2040" t="str">
        <f t="shared" si="95"/>
        <v>Online</v>
      </c>
      <c r="G2040" t="s">
        <v>66</v>
      </c>
      <c r="H2040" t="s">
        <v>67</v>
      </c>
      <c r="I2040" t="s">
        <v>68</v>
      </c>
      <c r="J2040">
        <v>2701.6808000000001</v>
      </c>
    </row>
    <row r="2041" spans="1:10" x14ac:dyDescent="0.25">
      <c r="A2041" t="s">
        <v>16060</v>
      </c>
      <c r="B2041" t="str">
        <f t="shared" si="93"/>
        <v>Q4</v>
      </c>
      <c r="C2041">
        <f t="shared" si="94"/>
        <v>12</v>
      </c>
      <c r="D2041" s="1">
        <v>39425</v>
      </c>
      <c r="E2041" t="s">
        <v>64</v>
      </c>
      <c r="F2041" t="str">
        <f t="shared" si="95"/>
        <v>Online</v>
      </c>
      <c r="G2041" t="s">
        <v>66</v>
      </c>
      <c r="H2041" t="s">
        <v>67</v>
      </c>
      <c r="I2041" t="s">
        <v>68</v>
      </c>
      <c r="J2041">
        <v>27.614000000000001</v>
      </c>
    </row>
    <row r="2042" spans="1:10" x14ac:dyDescent="0.25">
      <c r="A2042" t="s">
        <v>16062</v>
      </c>
      <c r="B2042" t="str">
        <f t="shared" si="93"/>
        <v>Q4</v>
      </c>
      <c r="C2042">
        <f t="shared" si="94"/>
        <v>12</v>
      </c>
      <c r="D2042" s="1">
        <v>39425</v>
      </c>
      <c r="E2042" t="s">
        <v>64</v>
      </c>
      <c r="F2042" t="str">
        <f t="shared" si="95"/>
        <v>Online</v>
      </c>
      <c r="G2042" t="s">
        <v>66</v>
      </c>
      <c r="H2042" t="s">
        <v>67</v>
      </c>
      <c r="I2042" t="s">
        <v>68</v>
      </c>
      <c r="J2042">
        <v>99.416899999999998</v>
      </c>
    </row>
    <row r="2043" spans="1:10" x14ac:dyDescent="0.25">
      <c r="A2043" t="s">
        <v>16066</v>
      </c>
      <c r="B2043" t="str">
        <f t="shared" si="93"/>
        <v>Q4</v>
      </c>
      <c r="C2043">
        <f t="shared" si="94"/>
        <v>12</v>
      </c>
      <c r="D2043" s="1">
        <v>39425</v>
      </c>
      <c r="E2043" t="s">
        <v>64</v>
      </c>
      <c r="F2043" t="str">
        <f t="shared" si="95"/>
        <v>Online</v>
      </c>
      <c r="G2043" t="s">
        <v>66</v>
      </c>
      <c r="H2043" t="s">
        <v>67</v>
      </c>
      <c r="I2043" t="s">
        <v>68</v>
      </c>
      <c r="J2043">
        <v>76.2119</v>
      </c>
    </row>
    <row r="2044" spans="1:10" x14ac:dyDescent="0.25">
      <c r="A2044" t="s">
        <v>16087</v>
      </c>
      <c r="B2044" t="str">
        <f t="shared" si="93"/>
        <v>Q4</v>
      </c>
      <c r="C2044">
        <f t="shared" si="94"/>
        <v>12</v>
      </c>
      <c r="D2044" s="1">
        <v>39425</v>
      </c>
      <c r="E2044" t="s">
        <v>64</v>
      </c>
      <c r="F2044" t="str">
        <f t="shared" si="95"/>
        <v>Online</v>
      </c>
      <c r="G2044" t="s">
        <v>66</v>
      </c>
      <c r="H2044" t="s">
        <v>67</v>
      </c>
      <c r="I2044" t="s">
        <v>68</v>
      </c>
      <c r="J2044">
        <v>1293.3804</v>
      </c>
    </row>
    <row r="2045" spans="1:10" x14ac:dyDescent="0.25">
      <c r="A2045" t="s">
        <v>16094</v>
      </c>
      <c r="B2045" t="str">
        <f t="shared" si="93"/>
        <v>Q4</v>
      </c>
      <c r="C2045">
        <f t="shared" si="94"/>
        <v>12</v>
      </c>
      <c r="D2045" s="1">
        <v>39426</v>
      </c>
      <c r="E2045" t="s">
        <v>64</v>
      </c>
      <c r="F2045" t="str">
        <f t="shared" si="95"/>
        <v>Online</v>
      </c>
      <c r="G2045" t="s">
        <v>66</v>
      </c>
      <c r="H2045" t="s">
        <v>67</v>
      </c>
      <c r="I2045" t="s">
        <v>68</v>
      </c>
      <c r="J2045">
        <v>2674.0558000000001</v>
      </c>
    </row>
    <row r="2046" spans="1:10" x14ac:dyDescent="0.25">
      <c r="A2046" t="s">
        <v>16146</v>
      </c>
      <c r="B2046" t="str">
        <f t="shared" si="93"/>
        <v>Q4</v>
      </c>
      <c r="C2046">
        <f t="shared" si="94"/>
        <v>12</v>
      </c>
      <c r="D2046" s="1">
        <v>39427</v>
      </c>
      <c r="E2046" t="s">
        <v>64</v>
      </c>
      <c r="F2046" t="str">
        <f t="shared" si="95"/>
        <v>Online</v>
      </c>
      <c r="G2046" t="s">
        <v>66</v>
      </c>
      <c r="H2046" t="s">
        <v>67</v>
      </c>
      <c r="I2046" t="s">
        <v>68</v>
      </c>
      <c r="J2046">
        <v>2696.1889999999999</v>
      </c>
    </row>
    <row r="2047" spans="1:10" x14ac:dyDescent="0.25">
      <c r="A2047" t="s">
        <v>16175</v>
      </c>
      <c r="B2047" t="str">
        <f t="shared" si="93"/>
        <v>Q4</v>
      </c>
      <c r="C2047">
        <f t="shared" si="94"/>
        <v>12</v>
      </c>
      <c r="D2047" s="1">
        <v>39427</v>
      </c>
      <c r="E2047" t="s">
        <v>64</v>
      </c>
      <c r="F2047" t="str">
        <f t="shared" si="95"/>
        <v>Online</v>
      </c>
      <c r="G2047" t="s">
        <v>66</v>
      </c>
      <c r="H2047" t="s">
        <v>67</v>
      </c>
      <c r="I2047" t="s">
        <v>68</v>
      </c>
      <c r="J2047">
        <v>15.7242</v>
      </c>
    </row>
    <row r="2048" spans="1:10" x14ac:dyDescent="0.25">
      <c r="A2048" t="s">
        <v>16177</v>
      </c>
      <c r="B2048" t="str">
        <f t="shared" si="93"/>
        <v>Q4</v>
      </c>
      <c r="C2048">
        <f t="shared" si="94"/>
        <v>12</v>
      </c>
      <c r="D2048" s="1">
        <v>39427</v>
      </c>
      <c r="E2048" t="s">
        <v>64</v>
      </c>
      <c r="F2048" t="str">
        <f t="shared" si="95"/>
        <v>Online</v>
      </c>
      <c r="G2048" t="s">
        <v>66</v>
      </c>
      <c r="H2048" t="s">
        <v>67</v>
      </c>
      <c r="I2048" t="s">
        <v>68</v>
      </c>
      <c r="J2048">
        <v>83.4054</v>
      </c>
    </row>
    <row r="2049" spans="1:10" x14ac:dyDescent="0.25">
      <c r="A2049" t="s">
        <v>16178</v>
      </c>
      <c r="B2049" t="str">
        <f t="shared" si="93"/>
        <v>Q4</v>
      </c>
      <c r="C2049">
        <f t="shared" si="94"/>
        <v>12</v>
      </c>
      <c r="D2049" s="1">
        <v>39427</v>
      </c>
      <c r="E2049" t="s">
        <v>64</v>
      </c>
      <c r="F2049" t="str">
        <f t="shared" si="95"/>
        <v>Online</v>
      </c>
      <c r="G2049" t="s">
        <v>66</v>
      </c>
      <c r="H2049" t="s">
        <v>67</v>
      </c>
      <c r="I2049" t="s">
        <v>68</v>
      </c>
      <c r="J2049">
        <v>26.276900000000001</v>
      </c>
    </row>
    <row r="2050" spans="1:10" x14ac:dyDescent="0.25">
      <c r="A2050" t="s">
        <v>16179</v>
      </c>
      <c r="B2050" t="str">
        <f t="shared" si="93"/>
        <v>Q4</v>
      </c>
      <c r="C2050">
        <f t="shared" si="94"/>
        <v>12</v>
      </c>
      <c r="D2050" s="1">
        <v>39427</v>
      </c>
      <c r="E2050" t="s">
        <v>64</v>
      </c>
      <c r="F2050" t="str">
        <f t="shared" si="95"/>
        <v>Online</v>
      </c>
      <c r="G2050" t="s">
        <v>66</v>
      </c>
      <c r="H2050" t="s">
        <v>67</v>
      </c>
      <c r="I2050" t="s">
        <v>68</v>
      </c>
      <c r="J2050">
        <v>99.416899999999998</v>
      </c>
    </row>
    <row r="2051" spans="1:10" x14ac:dyDescent="0.25">
      <c r="A2051" t="s">
        <v>16217</v>
      </c>
      <c r="B2051" t="str">
        <f t="shared" ref="B2051:B2114" si="96">IF(C2051&lt;4, "Q1",IF(C2051&lt;7,"Q2",IF(C2051&lt;10,"Q3","Q4")))</f>
        <v>Q4</v>
      </c>
      <c r="C2051">
        <f t="shared" ref="C2051:C2114" si="97">MONTH(D2051)</f>
        <v>12</v>
      </c>
      <c r="D2051" s="1">
        <v>39428</v>
      </c>
      <c r="E2051" t="s">
        <v>64</v>
      </c>
      <c r="F2051" t="str">
        <f t="shared" ref="F2051:F2114" si="98">IF(E2051="NULL","Online","Retail")</f>
        <v>Online</v>
      </c>
      <c r="G2051" t="s">
        <v>66</v>
      </c>
      <c r="H2051" t="s">
        <v>67</v>
      </c>
      <c r="I2051" t="s">
        <v>68</v>
      </c>
      <c r="J2051">
        <v>2580.1419000000001</v>
      </c>
    </row>
    <row r="2052" spans="1:10" x14ac:dyDescent="0.25">
      <c r="A2052" t="s">
        <v>16242</v>
      </c>
      <c r="B2052" t="str">
        <f t="shared" si="96"/>
        <v>Q4</v>
      </c>
      <c r="C2052">
        <f t="shared" si="97"/>
        <v>12</v>
      </c>
      <c r="D2052" s="1">
        <v>39428</v>
      </c>
      <c r="E2052" t="s">
        <v>64</v>
      </c>
      <c r="F2052" t="str">
        <f t="shared" si="98"/>
        <v>Online</v>
      </c>
      <c r="G2052" t="s">
        <v>66</v>
      </c>
      <c r="H2052" t="s">
        <v>67</v>
      </c>
      <c r="I2052" t="s">
        <v>68</v>
      </c>
      <c r="J2052">
        <v>134.3349</v>
      </c>
    </row>
    <row r="2053" spans="1:10" x14ac:dyDescent="0.25">
      <c r="A2053" t="s">
        <v>16245</v>
      </c>
      <c r="B2053" t="str">
        <f t="shared" si="96"/>
        <v>Q4</v>
      </c>
      <c r="C2053">
        <f t="shared" si="97"/>
        <v>12</v>
      </c>
      <c r="D2053" s="1">
        <v>39428</v>
      </c>
      <c r="E2053" t="s">
        <v>64</v>
      </c>
      <c r="F2053" t="str">
        <f t="shared" si="98"/>
        <v>Online</v>
      </c>
      <c r="G2053" t="s">
        <v>66</v>
      </c>
      <c r="H2053" t="s">
        <v>67</v>
      </c>
      <c r="I2053" t="s">
        <v>68</v>
      </c>
      <c r="J2053">
        <v>27.614000000000001</v>
      </c>
    </row>
    <row r="2054" spans="1:10" x14ac:dyDescent="0.25">
      <c r="A2054" t="s">
        <v>16246</v>
      </c>
      <c r="B2054" t="str">
        <f t="shared" si="96"/>
        <v>Q4</v>
      </c>
      <c r="C2054">
        <f t="shared" si="97"/>
        <v>12</v>
      </c>
      <c r="D2054" s="1">
        <v>39428</v>
      </c>
      <c r="E2054" t="s">
        <v>64</v>
      </c>
      <c r="F2054" t="str">
        <f t="shared" si="98"/>
        <v>Online</v>
      </c>
      <c r="G2054" t="s">
        <v>66</v>
      </c>
      <c r="H2054" t="s">
        <v>67</v>
      </c>
      <c r="I2054" t="s">
        <v>68</v>
      </c>
      <c r="J2054">
        <v>132.5558</v>
      </c>
    </row>
    <row r="2055" spans="1:10" x14ac:dyDescent="0.25">
      <c r="A2055" t="s">
        <v>16248</v>
      </c>
      <c r="B2055" t="str">
        <f t="shared" si="96"/>
        <v>Q4</v>
      </c>
      <c r="C2055">
        <f t="shared" si="97"/>
        <v>12</v>
      </c>
      <c r="D2055" s="1">
        <v>39428</v>
      </c>
      <c r="E2055" t="s">
        <v>64</v>
      </c>
      <c r="F2055" t="str">
        <f t="shared" si="98"/>
        <v>Online</v>
      </c>
      <c r="G2055" t="s">
        <v>66</v>
      </c>
      <c r="H2055" t="s">
        <v>67</v>
      </c>
      <c r="I2055" t="s">
        <v>68</v>
      </c>
      <c r="J2055">
        <v>6.9394</v>
      </c>
    </row>
    <row r="2056" spans="1:10" x14ac:dyDescent="0.25">
      <c r="A2056" t="s">
        <v>16250</v>
      </c>
      <c r="B2056" t="str">
        <f t="shared" si="96"/>
        <v>Q4</v>
      </c>
      <c r="C2056">
        <f t="shared" si="97"/>
        <v>12</v>
      </c>
      <c r="D2056" s="1">
        <v>39428</v>
      </c>
      <c r="E2056" t="s">
        <v>64</v>
      </c>
      <c r="F2056" t="str">
        <f t="shared" si="98"/>
        <v>Online</v>
      </c>
      <c r="G2056" t="s">
        <v>66</v>
      </c>
      <c r="H2056" t="s">
        <v>67</v>
      </c>
      <c r="I2056" t="s">
        <v>68</v>
      </c>
      <c r="J2056">
        <v>145.8048</v>
      </c>
    </row>
    <row r="2057" spans="1:10" x14ac:dyDescent="0.25">
      <c r="A2057" t="s">
        <v>16252</v>
      </c>
      <c r="B2057" t="str">
        <f t="shared" si="96"/>
        <v>Q4</v>
      </c>
      <c r="C2057">
        <f t="shared" si="97"/>
        <v>12</v>
      </c>
      <c r="D2057" s="1">
        <v>39428</v>
      </c>
      <c r="E2057" t="s">
        <v>64</v>
      </c>
      <c r="F2057" t="str">
        <f t="shared" si="98"/>
        <v>Online</v>
      </c>
      <c r="G2057" t="s">
        <v>66</v>
      </c>
      <c r="H2057" t="s">
        <v>67</v>
      </c>
      <c r="I2057" t="s">
        <v>68</v>
      </c>
      <c r="J2057">
        <v>40.078400000000002</v>
      </c>
    </row>
    <row r="2058" spans="1:10" x14ac:dyDescent="0.25">
      <c r="A2058" t="s">
        <v>16330</v>
      </c>
      <c r="B2058" t="str">
        <f t="shared" si="96"/>
        <v>Q4</v>
      </c>
      <c r="C2058">
        <f t="shared" si="97"/>
        <v>12</v>
      </c>
      <c r="D2058" s="1">
        <v>39429</v>
      </c>
      <c r="E2058" t="s">
        <v>64</v>
      </c>
      <c r="F2058" t="str">
        <f t="shared" si="98"/>
        <v>Online</v>
      </c>
      <c r="G2058" t="s">
        <v>66</v>
      </c>
      <c r="H2058" t="s">
        <v>67</v>
      </c>
      <c r="I2058" t="s">
        <v>68</v>
      </c>
      <c r="J2058">
        <v>6.9394</v>
      </c>
    </row>
    <row r="2059" spans="1:10" x14ac:dyDescent="0.25">
      <c r="A2059" t="s">
        <v>16332</v>
      </c>
      <c r="B2059" t="str">
        <f t="shared" si="96"/>
        <v>Q4</v>
      </c>
      <c r="C2059">
        <f t="shared" si="97"/>
        <v>12</v>
      </c>
      <c r="D2059" s="1">
        <v>39429</v>
      </c>
      <c r="E2059" t="s">
        <v>64</v>
      </c>
      <c r="F2059" t="str">
        <f t="shared" si="98"/>
        <v>Online</v>
      </c>
      <c r="G2059" t="s">
        <v>66</v>
      </c>
      <c r="H2059" t="s">
        <v>67</v>
      </c>
      <c r="I2059" t="s">
        <v>68</v>
      </c>
      <c r="J2059">
        <v>41.183399999999999</v>
      </c>
    </row>
    <row r="2060" spans="1:10" x14ac:dyDescent="0.25">
      <c r="A2060" t="s">
        <v>16343</v>
      </c>
      <c r="B2060" t="str">
        <f t="shared" si="96"/>
        <v>Q4</v>
      </c>
      <c r="C2060">
        <f t="shared" si="97"/>
        <v>12</v>
      </c>
      <c r="D2060" s="1">
        <v>39429</v>
      </c>
      <c r="E2060" t="s">
        <v>64</v>
      </c>
      <c r="F2060" t="str">
        <f t="shared" si="98"/>
        <v>Online</v>
      </c>
      <c r="G2060" t="s">
        <v>66</v>
      </c>
      <c r="H2060" t="s">
        <v>67</v>
      </c>
      <c r="I2060" t="s">
        <v>68</v>
      </c>
      <c r="J2060">
        <v>868.89469999999994</v>
      </c>
    </row>
    <row r="2061" spans="1:10" x14ac:dyDescent="0.25">
      <c r="A2061" t="s">
        <v>16357</v>
      </c>
      <c r="B2061" t="str">
        <f t="shared" si="96"/>
        <v>Q4</v>
      </c>
      <c r="C2061">
        <f t="shared" si="97"/>
        <v>12</v>
      </c>
      <c r="D2061" s="1">
        <v>39429</v>
      </c>
      <c r="E2061" t="s">
        <v>64</v>
      </c>
      <c r="F2061" t="str">
        <f t="shared" si="98"/>
        <v>Online</v>
      </c>
      <c r="G2061" t="s">
        <v>66</v>
      </c>
      <c r="H2061" t="s">
        <v>67</v>
      </c>
      <c r="I2061" t="s">
        <v>68</v>
      </c>
      <c r="J2061">
        <v>1276.8054</v>
      </c>
    </row>
    <row r="2062" spans="1:10" x14ac:dyDescent="0.25">
      <c r="A2062" t="s">
        <v>16368</v>
      </c>
      <c r="B2062" t="str">
        <f t="shared" si="96"/>
        <v>Q4</v>
      </c>
      <c r="C2062">
        <f t="shared" si="97"/>
        <v>12</v>
      </c>
      <c r="D2062" s="1">
        <v>39430</v>
      </c>
      <c r="E2062" t="s">
        <v>64</v>
      </c>
      <c r="F2062" t="str">
        <f t="shared" si="98"/>
        <v>Online</v>
      </c>
      <c r="G2062" t="s">
        <v>66</v>
      </c>
      <c r="H2062" t="s">
        <v>67</v>
      </c>
      <c r="I2062" t="s">
        <v>68</v>
      </c>
      <c r="J2062">
        <v>2535.9639999999999</v>
      </c>
    </row>
    <row r="2063" spans="1:10" x14ac:dyDescent="0.25">
      <c r="A2063" t="s">
        <v>16369</v>
      </c>
      <c r="B2063" t="str">
        <f t="shared" si="96"/>
        <v>Q4</v>
      </c>
      <c r="C2063">
        <f t="shared" si="97"/>
        <v>12</v>
      </c>
      <c r="D2063" s="1">
        <v>39430</v>
      </c>
      <c r="E2063" t="s">
        <v>64</v>
      </c>
      <c r="F2063" t="str">
        <f t="shared" si="98"/>
        <v>Online</v>
      </c>
      <c r="G2063" t="s">
        <v>66</v>
      </c>
      <c r="H2063" t="s">
        <v>67</v>
      </c>
      <c r="I2063" t="s">
        <v>68</v>
      </c>
      <c r="J2063">
        <v>2628.7397999999998</v>
      </c>
    </row>
    <row r="2064" spans="1:10" x14ac:dyDescent="0.25">
      <c r="A2064" t="s">
        <v>16370</v>
      </c>
      <c r="B2064" t="str">
        <f t="shared" si="96"/>
        <v>Q4</v>
      </c>
      <c r="C2064">
        <f t="shared" si="97"/>
        <v>12</v>
      </c>
      <c r="D2064" s="1">
        <v>39430</v>
      </c>
      <c r="E2064" t="s">
        <v>64</v>
      </c>
      <c r="F2064" t="str">
        <f t="shared" si="98"/>
        <v>Online</v>
      </c>
      <c r="G2064" t="s">
        <v>66</v>
      </c>
      <c r="H2064" t="s">
        <v>67</v>
      </c>
      <c r="I2064" t="s">
        <v>68</v>
      </c>
      <c r="J2064">
        <v>2563.5889999999999</v>
      </c>
    </row>
    <row r="2065" spans="1:10" x14ac:dyDescent="0.25">
      <c r="A2065" t="s">
        <v>16371</v>
      </c>
      <c r="B2065" t="str">
        <f t="shared" si="96"/>
        <v>Q4</v>
      </c>
      <c r="C2065">
        <f t="shared" si="97"/>
        <v>12</v>
      </c>
      <c r="D2065" s="1">
        <v>39430</v>
      </c>
      <c r="E2065" t="s">
        <v>64</v>
      </c>
      <c r="F2065" t="str">
        <f t="shared" si="98"/>
        <v>Online</v>
      </c>
      <c r="G2065" t="s">
        <v>66</v>
      </c>
      <c r="H2065" t="s">
        <v>67</v>
      </c>
      <c r="I2065" t="s">
        <v>68</v>
      </c>
      <c r="J2065">
        <v>2622.1098000000002</v>
      </c>
    </row>
    <row r="2066" spans="1:10" x14ac:dyDescent="0.25">
      <c r="A2066" t="s">
        <v>16398</v>
      </c>
      <c r="B2066" t="str">
        <f t="shared" si="96"/>
        <v>Q4</v>
      </c>
      <c r="C2066">
        <f t="shared" si="97"/>
        <v>12</v>
      </c>
      <c r="D2066" s="1">
        <v>39430</v>
      </c>
      <c r="E2066" t="s">
        <v>64</v>
      </c>
      <c r="F2066" t="str">
        <f t="shared" si="98"/>
        <v>Online</v>
      </c>
      <c r="G2066" t="s">
        <v>66</v>
      </c>
      <c r="H2066" t="s">
        <v>67</v>
      </c>
      <c r="I2066" t="s">
        <v>68</v>
      </c>
      <c r="J2066">
        <v>23.746500000000001</v>
      </c>
    </row>
    <row r="2067" spans="1:10" x14ac:dyDescent="0.25">
      <c r="A2067" t="s">
        <v>16401</v>
      </c>
      <c r="B2067" t="str">
        <f t="shared" si="96"/>
        <v>Q4</v>
      </c>
      <c r="C2067">
        <f t="shared" si="97"/>
        <v>12</v>
      </c>
      <c r="D2067" s="1">
        <v>39430</v>
      </c>
      <c r="E2067" t="s">
        <v>64</v>
      </c>
      <c r="F2067" t="str">
        <f t="shared" si="98"/>
        <v>Online</v>
      </c>
      <c r="G2067" t="s">
        <v>66</v>
      </c>
      <c r="H2067" t="s">
        <v>67</v>
      </c>
      <c r="I2067" t="s">
        <v>68</v>
      </c>
      <c r="J2067">
        <v>55.216900000000003</v>
      </c>
    </row>
    <row r="2068" spans="1:10" x14ac:dyDescent="0.25">
      <c r="A2068" t="s">
        <v>16425</v>
      </c>
      <c r="B2068" t="str">
        <f t="shared" si="96"/>
        <v>Q4</v>
      </c>
      <c r="C2068">
        <f t="shared" si="97"/>
        <v>12</v>
      </c>
      <c r="D2068" s="1">
        <v>39430</v>
      </c>
      <c r="E2068" t="s">
        <v>64</v>
      </c>
      <c r="F2068" t="str">
        <f t="shared" si="98"/>
        <v>Online</v>
      </c>
      <c r="G2068" t="s">
        <v>66</v>
      </c>
      <c r="H2068" t="s">
        <v>67</v>
      </c>
      <c r="I2068" t="s">
        <v>68</v>
      </c>
      <c r="J2068">
        <v>645.28689999999995</v>
      </c>
    </row>
    <row r="2069" spans="1:10" x14ac:dyDescent="0.25">
      <c r="A2069" t="s">
        <v>16426</v>
      </c>
      <c r="B2069" t="str">
        <f t="shared" si="96"/>
        <v>Q4</v>
      </c>
      <c r="C2069">
        <f t="shared" si="97"/>
        <v>12</v>
      </c>
      <c r="D2069" s="1">
        <v>39430</v>
      </c>
      <c r="E2069" t="s">
        <v>64</v>
      </c>
      <c r="F2069" t="str">
        <f t="shared" si="98"/>
        <v>Online</v>
      </c>
      <c r="G2069" t="s">
        <v>66</v>
      </c>
      <c r="H2069" t="s">
        <v>67</v>
      </c>
      <c r="I2069" t="s">
        <v>68</v>
      </c>
      <c r="J2069">
        <v>2688.5092</v>
      </c>
    </row>
    <row r="2070" spans="1:10" x14ac:dyDescent="0.25">
      <c r="A2070" t="s">
        <v>16440</v>
      </c>
      <c r="B2070" t="str">
        <f t="shared" si="96"/>
        <v>Q4</v>
      </c>
      <c r="C2070">
        <f t="shared" si="97"/>
        <v>12</v>
      </c>
      <c r="D2070" s="1">
        <v>39431</v>
      </c>
      <c r="E2070" t="s">
        <v>64</v>
      </c>
      <c r="F2070" t="str">
        <f t="shared" si="98"/>
        <v>Online</v>
      </c>
      <c r="G2070" t="s">
        <v>66</v>
      </c>
      <c r="H2070" t="s">
        <v>67</v>
      </c>
      <c r="I2070" t="s">
        <v>68</v>
      </c>
      <c r="J2070">
        <v>1879.5940000000001</v>
      </c>
    </row>
    <row r="2071" spans="1:10" x14ac:dyDescent="0.25">
      <c r="A2071" t="s">
        <v>16459</v>
      </c>
      <c r="B2071" t="str">
        <f t="shared" si="96"/>
        <v>Q4</v>
      </c>
      <c r="C2071">
        <f t="shared" si="97"/>
        <v>12</v>
      </c>
      <c r="D2071" s="1">
        <v>39431</v>
      </c>
      <c r="E2071" t="s">
        <v>64</v>
      </c>
      <c r="F2071" t="str">
        <f t="shared" si="98"/>
        <v>Online</v>
      </c>
      <c r="G2071" t="s">
        <v>66</v>
      </c>
      <c r="H2071" t="s">
        <v>67</v>
      </c>
      <c r="I2071" t="s">
        <v>68</v>
      </c>
      <c r="J2071">
        <v>132.5779</v>
      </c>
    </row>
    <row r="2072" spans="1:10" x14ac:dyDescent="0.25">
      <c r="A2072" t="s">
        <v>16460</v>
      </c>
      <c r="B2072" t="str">
        <f t="shared" si="96"/>
        <v>Q4</v>
      </c>
      <c r="C2072">
        <f t="shared" si="97"/>
        <v>12</v>
      </c>
      <c r="D2072" s="1">
        <v>39431</v>
      </c>
      <c r="E2072" t="s">
        <v>64</v>
      </c>
      <c r="F2072" t="str">
        <f t="shared" si="98"/>
        <v>Online</v>
      </c>
      <c r="G2072" t="s">
        <v>66</v>
      </c>
      <c r="H2072" t="s">
        <v>67</v>
      </c>
      <c r="I2072" t="s">
        <v>68</v>
      </c>
      <c r="J2072">
        <v>99.969399999999993</v>
      </c>
    </row>
    <row r="2073" spans="1:10" x14ac:dyDescent="0.25">
      <c r="A2073" t="s">
        <v>16462</v>
      </c>
      <c r="B2073" t="str">
        <f t="shared" si="96"/>
        <v>Q4</v>
      </c>
      <c r="C2073">
        <f t="shared" si="97"/>
        <v>12</v>
      </c>
      <c r="D2073" s="1">
        <v>39431</v>
      </c>
      <c r="E2073" t="s">
        <v>64</v>
      </c>
      <c r="F2073" t="str">
        <f t="shared" si="98"/>
        <v>Online</v>
      </c>
      <c r="G2073" t="s">
        <v>66</v>
      </c>
      <c r="H2073" t="s">
        <v>67</v>
      </c>
      <c r="I2073" t="s">
        <v>68</v>
      </c>
      <c r="J2073">
        <v>38.674999999999997</v>
      </c>
    </row>
    <row r="2074" spans="1:10" x14ac:dyDescent="0.25">
      <c r="A2074" t="s">
        <v>16463</v>
      </c>
      <c r="B2074" t="str">
        <f t="shared" si="96"/>
        <v>Q4</v>
      </c>
      <c r="C2074">
        <f t="shared" si="97"/>
        <v>12</v>
      </c>
      <c r="D2074" s="1">
        <v>39431</v>
      </c>
      <c r="E2074" t="s">
        <v>64</v>
      </c>
      <c r="F2074" t="str">
        <f t="shared" si="98"/>
        <v>Online</v>
      </c>
      <c r="G2074" t="s">
        <v>66</v>
      </c>
      <c r="H2074" t="s">
        <v>67</v>
      </c>
      <c r="I2074" t="s">
        <v>68</v>
      </c>
      <c r="J2074">
        <v>100.0909</v>
      </c>
    </row>
    <row r="2075" spans="1:10" x14ac:dyDescent="0.25">
      <c r="A2075" t="s">
        <v>16470</v>
      </c>
      <c r="B2075" t="str">
        <f t="shared" si="96"/>
        <v>Q4</v>
      </c>
      <c r="C2075">
        <f t="shared" si="97"/>
        <v>12</v>
      </c>
      <c r="D2075" s="1">
        <v>39431</v>
      </c>
      <c r="E2075" t="s">
        <v>64</v>
      </c>
      <c r="F2075" t="str">
        <f t="shared" si="98"/>
        <v>Online</v>
      </c>
      <c r="G2075" t="s">
        <v>66</v>
      </c>
      <c r="H2075" t="s">
        <v>67</v>
      </c>
      <c r="I2075" t="s">
        <v>68</v>
      </c>
      <c r="J2075">
        <v>5.5140000000000002</v>
      </c>
    </row>
    <row r="2076" spans="1:10" x14ac:dyDescent="0.25">
      <c r="A2076" t="s">
        <v>16473</v>
      </c>
      <c r="B2076" t="str">
        <f t="shared" si="96"/>
        <v>Q4</v>
      </c>
      <c r="C2076">
        <f t="shared" si="97"/>
        <v>12</v>
      </c>
      <c r="D2076" s="1">
        <v>39431</v>
      </c>
      <c r="E2076" t="s">
        <v>64</v>
      </c>
      <c r="F2076" t="str">
        <f t="shared" si="98"/>
        <v>Online</v>
      </c>
      <c r="G2076" t="s">
        <v>66</v>
      </c>
      <c r="H2076" t="s">
        <v>67</v>
      </c>
      <c r="I2076" t="s">
        <v>68</v>
      </c>
      <c r="J2076">
        <v>44.177900000000001</v>
      </c>
    </row>
    <row r="2077" spans="1:10" x14ac:dyDescent="0.25">
      <c r="A2077" t="s">
        <v>16477</v>
      </c>
      <c r="B2077" t="str">
        <f t="shared" si="96"/>
        <v>Q4</v>
      </c>
      <c r="C2077">
        <f t="shared" si="97"/>
        <v>12</v>
      </c>
      <c r="D2077" s="1">
        <v>39431</v>
      </c>
      <c r="E2077" t="s">
        <v>64</v>
      </c>
      <c r="F2077" t="str">
        <f t="shared" si="98"/>
        <v>Online</v>
      </c>
      <c r="G2077" t="s">
        <v>66</v>
      </c>
      <c r="H2077" t="s">
        <v>67</v>
      </c>
      <c r="I2077" t="s">
        <v>68</v>
      </c>
      <c r="J2077">
        <v>9.9339999999999993</v>
      </c>
    </row>
    <row r="2078" spans="1:10" x14ac:dyDescent="0.25">
      <c r="A2078" t="s">
        <v>16486</v>
      </c>
      <c r="B2078" t="str">
        <f t="shared" si="96"/>
        <v>Q4</v>
      </c>
      <c r="C2078">
        <f t="shared" si="97"/>
        <v>12</v>
      </c>
      <c r="D2078" s="1">
        <v>39431</v>
      </c>
      <c r="E2078" t="s">
        <v>64</v>
      </c>
      <c r="F2078" t="str">
        <f t="shared" si="98"/>
        <v>Online</v>
      </c>
      <c r="G2078" t="s">
        <v>66</v>
      </c>
      <c r="H2078" t="s">
        <v>67</v>
      </c>
      <c r="I2078" t="s">
        <v>68</v>
      </c>
      <c r="J2078">
        <v>1352.3432</v>
      </c>
    </row>
    <row r="2079" spans="1:10" x14ac:dyDescent="0.25">
      <c r="A2079" t="s">
        <v>16502</v>
      </c>
      <c r="B2079" t="str">
        <f t="shared" si="96"/>
        <v>Q4</v>
      </c>
      <c r="C2079">
        <f t="shared" si="97"/>
        <v>12</v>
      </c>
      <c r="D2079" s="1">
        <v>39431</v>
      </c>
      <c r="E2079" t="s">
        <v>64</v>
      </c>
      <c r="F2079" t="str">
        <f t="shared" si="98"/>
        <v>Online</v>
      </c>
      <c r="G2079" t="s">
        <v>66</v>
      </c>
      <c r="H2079" t="s">
        <v>67</v>
      </c>
      <c r="I2079" t="s">
        <v>68</v>
      </c>
      <c r="J2079">
        <v>1276.8054</v>
      </c>
    </row>
    <row r="2080" spans="1:10" x14ac:dyDescent="0.25">
      <c r="A2080" t="s">
        <v>16504</v>
      </c>
      <c r="B2080" t="str">
        <f t="shared" si="96"/>
        <v>Q4</v>
      </c>
      <c r="C2080">
        <f t="shared" si="97"/>
        <v>12</v>
      </c>
      <c r="D2080" s="1">
        <v>39431</v>
      </c>
      <c r="E2080" t="s">
        <v>64</v>
      </c>
      <c r="F2080" t="str">
        <f t="shared" si="98"/>
        <v>Online</v>
      </c>
      <c r="G2080" t="s">
        <v>66</v>
      </c>
      <c r="H2080" t="s">
        <v>67</v>
      </c>
      <c r="I2080" t="s">
        <v>68</v>
      </c>
      <c r="J2080">
        <v>1297.8004000000001</v>
      </c>
    </row>
    <row r="2081" spans="1:10" x14ac:dyDescent="0.25">
      <c r="A2081" t="s">
        <v>16505</v>
      </c>
      <c r="B2081" t="str">
        <f t="shared" si="96"/>
        <v>Q4</v>
      </c>
      <c r="C2081">
        <f t="shared" si="97"/>
        <v>12</v>
      </c>
      <c r="D2081" s="1">
        <v>39431</v>
      </c>
      <c r="E2081" t="s">
        <v>64</v>
      </c>
      <c r="F2081" t="str">
        <f t="shared" si="98"/>
        <v>Online</v>
      </c>
      <c r="G2081" t="s">
        <v>66</v>
      </c>
      <c r="H2081" t="s">
        <v>67</v>
      </c>
      <c r="I2081" t="s">
        <v>68</v>
      </c>
      <c r="J2081">
        <v>1308.8282999999999</v>
      </c>
    </row>
    <row r="2082" spans="1:10" x14ac:dyDescent="0.25">
      <c r="A2082" t="s">
        <v>16512</v>
      </c>
      <c r="B2082" t="str">
        <f t="shared" si="96"/>
        <v>Q4</v>
      </c>
      <c r="C2082">
        <f t="shared" si="97"/>
        <v>12</v>
      </c>
      <c r="D2082" s="1">
        <v>39432</v>
      </c>
      <c r="E2082" t="s">
        <v>64</v>
      </c>
      <c r="F2082" t="str">
        <f t="shared" si="98"/>
        <v>Online</v>
      </c>
      <c r="G2082" t="s">
        <v>66</v>
      </c>
      <c r="H2082" t="s">
        <v>67</v>
      </c>
      <c r="I2082" t="s">
        <v>68</v>
      </c>
      <c r="J2082">
        <v>659.64080000000001</v>
      </c>
    </row>
    <row r="2083" spans="1:10" x14ac:dyDescent="0.25">
      <c r="A2083" t="s">
        <v>16514</v>
      </c>
      <c r="B2083" t="str">
        <f t="shared" si="96"/>
        <v>Q4</v>
      </c>
      <c r="C2083">
        <f t="shared" si="97"/>
        <v>12</v>
      </c>
      <c r="D2083" s="1">
        <v>39432</v>
      </c>
      <c r="E2083" t="s">
        <v>64</v>
      </c>
      <c r="F2083" t="str">
        <f t="shared" si="98"/>
        <v>Online</v>
      </c>
      <c r="G2083" t="s">
        <v>66</v>
      </c>
      <c r="H2083" t="s">
        <v>67</v>
      </c>
      <c r="I2083" t="s">
        <v>68</v>
      </c>
      <c r="J2083">
        <v>891.46979999999996</v>
      </c>
    </row>
    <row r="2084" spans="1:10" x14ac:dyDescent="0.25">
      <c r="A2084" t="s">
        <v>16535</v>
      </c>
      <c r="B2084" t="str">
        <f t="shared" si="96"/>
        <v>Q4</v>
      </c>
      <c r="C2084">
        <f t="shared" si="97"/>
        <v>12</v>
      </c>
      <c r="D2084" s="1">
        <v>39432</v>
      </c>
      <c r="E2084" t="s">
        <v>64</v>
      </c>
      <c r="F2084" t="str">
        <f t="shared" si="98"/>
        <v>Online</v>
      </c>
      <c r="G2084" t="s">
        <v>66</v>
      </c>
      <c r="H2084" t="s">
        <v>67</v>
      </c>
      <c r="I2084" t="s">
        <v>68</v>
      </c>
      <c r="J2084">
        <v>34.553400000000003</v>
      </c>
    </row>
    <row r="2085" spans="1:10" x14ac:dyDescent="0.25">
      <c r="A2085" t="s">
        <v>16536</v>
      </c>
      <c r="B2085" t="str">
        <f t="shared" si="96"/>
        <v>Q4</v>
      </c>
      <c r="C2085">
        <f t="shared" si="97"/>
        <v>12</v>
      </c>
      <c r="D2085" s="1">
        <v>39432</v>
      </c>
      <c r="E2085" t="s">
        <v>64</v>
      </c>
      <c r="F2085" t="str">
        <f t="shared" si="98"/>
        <v>Online</v>
      </c>
      <c r="G2085" t="s">
        <v>66</v>
      </c>
      <c r="H2085" t="s">
        <v>67</v>
      </c>
      <c r="I2085" t="s">
        <v>68</v>
      </c>
      <c r="J2085">
        <v>4.4089999999999998</v>
      </c>
    </row>
    <row r="2086" spans="1:10" x14ac:dyDescent="0.25">
      <c r="A2086" t="s">
        <v>16537</v>
      </c>
      <c r="B2086" t="str">
        <f t="shared" si="96"/>
        <v>Q4</v>
      </c>
      <c r="C2086">
        <f t="shared" si="97"/>
        <v>12</v>
      </c>
      <c r="D2086" s="1">
        <v>39432</v>
      </c>
      <c r="E2086" t="s">
        <v>64</v>
      </c>
      <c r="F2086" t="str">
        <f t="shared" si="98"/>
        <v>Online</v>
      </c>
      <c r="G2086" t="s">
        <v>66</v>
      </c>
      <c r="H2086" t="s">
        <v>67</v>
      </c>
      <c r="I2086" t="s">
        <v>68</v>
      </c>
      <c r="J2086">
        <v>59.946300000000001</v>
      </c>
    </row>
    <row r="2087" spans="1:10" x14ac:dyDescent="0.25">
      <c r="A2087" t="s">
        <v>16538</v>
      </c>
      <c r="B2087" t="str">
        <f t="shared" si="96"/>
        <v>Q4</v>
      </c>
      <c r="C2087">
        <f t="shared" si="97"/>
        <v>12</v>
      </c>
      <c r="D2087" s="1">
        <v>39432</v>
      </c>
      <c r="E2087" t="s">
        <v>64</v>
      </c>
      <c r="F2087" t="str">
        <f t="shared" si="98"/>
        <v>Online</v>
      </c>
      <c r="G2087" t="s">
        <v>66</v>
      </c>
      <c r="H2087" t="s">
        <v>67</v>
      </c>
      <c r="I2087" t="s">
        <v>68</v>
      </c>
      <c r="J2087">
        <v>98.311899999999994</v>
      </c>
    </row>
    <row r="2088" spans="1:10" x14ac:dyDescent="0.25">
      <c r="A2088" t="s">
        <v>16540</v>
      </c>
      <c r="B2088" t="str">
        <f t="shared" si="96"/>
        <v>Q4</v>
      </c>
      <c r="C2088">
        <f t="shared" si="97"/>
        <v>12</v>
      </c>
      <c r="D2088" s="1">
        <v>39432</v>
      </c>
      <c r="E2088" t="s">
        <v>64</v>
      </c>
      <c r="F2088" t="str">
        <f t="shared" si="98"/>
        <v>Online</v>
      </c>
      <c r="G2088" t="s">
        <v>66</v>
      </c>
      <c r="H2088" t="s">
        <v>67</v>
      </c>
      <c r="I2088" t="s">
        <v>68</v>
      </c>
      <c r="J2088">
        <v>44.177900000000001</v>
      </c>
    </row>
    <row r="2089" spans="1:10" x14ac:dyDescent="0.25">
      <c r="A2089" t="s">
        <v>16547</v>
      </c>
      <c r="B2089" t="str">
        <f t="shared" si="96"/>
        <v>Q4</v>
      </c>
      <c r="C2089">
        <f t="shared" si="97"/>
        <v>12</v>
      </c>
      <c r="D2089" s="1">
        <v>39432</v>
      </c>
      <c r="E2089" t="s">
        <v>64</v>
      </c>
      <c r="F2089" t="str">
        <f t="shared" si="98"/>
        <v>Online</v>
      </c>
      <c r="G2089" t="s">
        <v>66</v>
      </c>
      <c r="H2089" t="s">
        <v>67</v>
      </c>
      <c r="I2089" t="s">
        <v>68</v>
      </c>
      <c r="J2089">
        <v>830.23069999999996</v>
      </c>
    </row>
    <row r="2090" spans="1:10" x14ac:dyDescent="0.25">
      <c r="A2090" t="s">
        <v>16573</v>
      </c>
      <c r="B2090" t="str">
        <f t="shared" si="96"/>
        <v>Q4</v>
      </c>
      <c r="C2090">
        <f t="shared" si="97"/>
        <v>12</v>
      </c>
      <c r="D2090" s="1">
        <v>39433</v>
      </c>
      <c r="E2090" t="s">
        <v>64</v>
      </c>
      <c r="F2090" t="str">
        <f t="shared" si="98"/>
        <v>Online</v>
      </c>
      <c r="G2090" t="s">
        <v>66</v>
      </c>
      <c r="H2090" t="s">
        <v>67</v>
      </c>
      <c r="I2090" t="s">
        <v>68</v>
      </c>
      <c r="J2090">
        <v>1918.2579000000001</v>
      </c>
    </row>
    <row r="2091" spans="1:10" x14ac:dyDescent="0.25">
      <c r="A2091" t="s">
        <v>16574</v>
      </c>
      <c r="B2091" t="str">
        <f t="shared" si="96"/>
        <v>Q4</v>
      </c>
      <c r="C2091">
        <f t="shared" si="97"/>
        <v>12</v>
      </c>
      <c r="D2091" s="1">
        <v>39433</v>
      </c>
      <c r="E2091" t="s">
        <v>64</v>
      </c>
      <c r="F2091" t="str">
        <f t="shared" si="98"/>
        <v>Online</v>
      </c>
      <c r="G2091" t="s">
        <v>66</v>
      </c>
      <c r="H2091" t="s">
        <v>67</v>
      </c>
      <c r="I2091" t="s">
        <v>68</v>
      </c>
      <c r="J2091">
        <v>1939.2529</v>
      </c>
    </row>
    <row r="2092" spans="1:10" x14ac:dyDescent="0.25">
      <c r="A2092" t="s">
        <v>16579</v>
      </c>
      <c r="B2092" t="str">
        <f t="shared" si="96"/>
        <v>Q4</v>
      </c>
      <c r="C2092">
        <f t="shared" si="97"/>
        <v>12</v>
      </c>
      <c r="D2092" s="1">
        <v>39433</v>
      </c>
      <c r="E2092" t="s">
        <v>64</v>
      </c>
      <c r="F2092" t="str">
        <f t="shared" si="98"/>
        <v>Online</v>
      </c>
      <c r="G2092" t="s">
        <v>66</v>
      </c>
      <c r="H2092" t="s">
        <v>67</v>
      </c>
      <c r="I2092" t="s">
        <v>68</v>
      </c>
      <c r="J2092">
        <v>2612.1758</v>
      </c>
    </row>
    <row r="2093" spans="1:10" x14ac:dyDescent="0.25">
      <c r="A2093" t="s">
        <v>16602</v>
      </c>
      <c r="B2093" t="str">
        <f t="shared" si="96"/>
        <v>Q4</v>
      </c>
      <c r="C2093">
        <f t="shared" si="97"/>
        <v>12</v>
      </c>
      <c r="D2093" s="1">
        <v>39433</v>
      </c>
      <c r="E2093" t="s">
        <v>64</v>
      </c>
      <c r="F2093" t="str">
        <f t="shared" si="98"/>
        <v>Online</v>
      </c>
      <c r="G2093" t="s">
        <v>66</v>
      </c>
      <c r="H2093" t="s">
        <v>67</v>
      </c>
      <c r="I2093" t="s">
        <v>68</v>
      </c>
      <c r="J2093">
        <v>59.658999999999999</v>
      </c>
    </row>
    <row r="2094" spans="1:10" x14ac:dyDescent="0.25">
      <c r="A2094" t="s">
        <v>16604</v>
      </c>
      <c r="B2094" t="str">
        <f t="shared" si="96"/>
        <v>Q4</v>
      </c>
      <c r="C2094">
        <f t="shared" si="97"/>
        <v>12</v>
      </c>
      <c r="D2094" s="1">
        <v>39433</v>
      </c>
      <c r="E2094" t="s">
        <v>64</v>
      </c>
      <c r="F2094" t="str">
        <f t="shared" si="98"/>
        <v>Online</v>
      </c>
      <c r="G2094" t="s">
        <v>66</v>
      </c>
      <c r="H2094" t="s">
        <v>67</v>
      </c>
      <c r="I2094" t="s">
        <v>68</v>
      </c>
      <c r="J2094">
        <v>46.332700000000003</v>
      </c>
    </row>
    <row r="2095" spans="1:10" x14ac:dyDescent="0.25">
      <c r="A2095" t="s">
        <v>16606</v>
      </c>
      <c r="B2095" t="str">
        <f t="shared" si="96"/>
        <v>Q4</v>
      </c>
      <c r="C2095">
        <f t="shared" si="97"/>
        <v>12</v>
      </c>
      <c r="D2095" s="1">
        <v>39433</v>
      </c>
      <c r="E2095" t="s">
        <v>64</v>
      </c>
      <c r="F2095" t="str">
        <f t="shared" si="98"/>
        <v>Online</v>
      </c>
      <c r="G2095" t="s">
        <v>66</v>
      </c>
      <c r="H2095" t="s">
        <v>67</v>
      </c>
      <c r="I2095" t="s">
        <v>68</v>
      </c>
      <c r="J2095">
        <v>44.177900000000001</v>
      </c>
    </row>
    <row r="2096" spans="1:10" x14ac:dyDescent="0.25">
      <c r="A2096" t="s">
        <v>16608</v>
      </c>
      <c r="B2096" t="str">
        <f t="shared" si="96"/>
        <v>Q4</v>
      </c>
      <c r="C2096">
        <f t="shared" si="97"/>
        <v>12</v>
      </c>
      <c r="D2096" s="1">
        <v>39433</v>
      </c>
      <c r="E2096" t="s">
        <v>64</v>
      </c>
      <c r="F2096" t="str">
        <f t="shared" si="98"/>
        <v>Online</v>
      </c>
      <c r="G2096" t="s">
        <v>66</v>
      </c>
      <c r="H2096" t="s">
        <v>67</v>
      </c>
      <c r="I2096" t="s">
        <v>68</v>
      </c>
      <c r="J2096">
        <v>8.0443999999999996</v>
      </c>
    </row>
    <row r="2097" spans="1:10" x14ac:dyDescent="0.25">
      <c r="A2097" t="s">
        <v>16612</v>
      </c>
      <c r="B2097" t="str">
        <f t="shared" si="96"/>
        <v>Q4</v>
      </c>
      <c r="C2097">
        <f t="shared" si="97"/>
        <v>12</v>
      </c>
      <c r="D2097" s="1">
        <v>39433</v>
      </c>
      <c r="E2097" t="s">
        <v>64</v>
      </c>
      <c r="F2097" t="str">
        <f t="shared" si="98"/>
        <v>Online</v>
      </c>
      <c r="G2097" t="s">
        <v>66</v>
      </c>
      <c r="H2097" t="s">
        <v>67</v>
      </c>
      <c r="I2097" t="s">
        <v>68</v>
      </c>
      <c r="J2097">
        <v>9.9339999999999993</v>
      </c>
    </row>
    <row r="2098" spans="1:10" x14ac:dyDescent="0.25">
      <c r="A2098" t="s">
        <v>16636</v>
      </c>
      <c r="B2098" t="str">
        <f t="shared" si="96"/>
        <v>Q4</v>
      </c>
      <c r="C2098">
        <f t="shared" si="97"/>
        <v>12</v>
      </c>
      <c r="D2098" s="1">
        <v>39434</v>
      </c>
      <c r="E2098" t="s">
        <v>64</v>
      </c>
      <c r="F2098" t="str">
        <f t="shared" si="98"/>
        <v>Online</v>
      </c>
      <c r="G2098" t="s">
        <v>66</v>
      </c>
      <c r="H2098" t="s">
        <v>67</v>
      </c>
      <c r="I2098" t="s">
        <v>68</v>
      </c>
      <c r="J2098">
        <v>2607.2033000000001</v>
      </c>
    </row>
    <row r="2099" spans="1:10" x14ac:dyDescent="0.25">
      <c r="A2099" t="s">
        <v>16643</v>
      </c>
      <c r="B2099" t="str">
        <f t="shared" si="96"/>
        <v>Q4</v>
      </c>
      <c r="C2099">
        <f t="shared" si="97"/>
        <v>12</v>
      </c>
      <c r="D2099" s="1">
        <v>39434</v>
      </c>
      <c r="E2099" t="s">
        <v>64</v>
      </c>
      <c r="F2099" t="str">
        <f t="shared" si="98"/>
        <v>Online</v>
      </c>
      <c r="G2099" t="s">
        <v>66</v>
      </c>
      <c r="H2099" t="s">
        <v>67</v>
      </c>
      <c r="I2099" t="s">
        <v>68</v>
      </c>
      <c r="J2099">
        <v>691.14440000000002</v>
      </c>
    </row>
    <row r="2100" spans="1:10" x14ac:dyDescent="0.25">
      <c r="A2100" t="s">
        <v>16667</v>
      </c>
      <c r="B2100" t="str">
        <f t="shared" si="96"/>
        <v>Q4</v>
      </c>
      <c r="C2100">
        <f t="shared" si="97"/>
        <v>12</v>
      </c>
      <c r="D2100" s="1">
        <v>39434</v>
      </c>
      <c r="E2100" t="s">
        <v>64</v>
      </c>
      <c r="F2100" t="str">
        <f t="shared" si="98"/>
        <v>Online</v>
      </c>
      <c r="G2100" t="s">
        <v>66</v>
      </c>
      <c r="H2100" t="s">
        <v>67</v>
      </c>
      <c r="I2100" t="s">
        <v>68</v>
      </c>
      <c r="J2100">
        <v>26.276900000000001</v>
      </c>
    </row>
    <row r="2101" spans="1:10" x14ac:dyDescent="0.25">
      <c r="A2101" t="s">
        <v>16700</v>
      </c>
      <c r="B2101" t="str">
        <f t="shared" si="96"/>
        <v>Q4</v>
      </c>
      <c r="C2101">
        <f t="shared" si="97"/>
        <v>12</v>
      </c>
      <c r="D2101" s="1">
        <v>39434</v>
      </c>
      <c r="E2101" t="s">
        <v>64</v>
      </c>
      <c r="F2101" t="str">
        <f t="shared" si="98"/>
        <v>Online</v>
      </c>
      <c r="G2101" t="s">
        <v>66</v>
      </c>
      <c r="H2101" t="s">
        <v>67</v>
      </c>
      <c r="I2101" t="s">
        <v>68</v>
      </c>
      <c r="J2101">
        <v>2673.0612999999998</v>
      </c>
    </row>
    <row r="2102" spans="1:10" x14ac:dyDescent="0.25">
      <c r="A2102" t="s">
        <v>16706</v>
      </c>
      <c r="B2102" t="str">
        <f t="shared" si="96"/>
        <v>Q4</v>
      </c>
      <c r="C2102">
        <f t="shared" si="97"/>
        <v>12</v>
      </c>
      <c r="D2102" s="1">
        <v>39435</v>
      </c>
      <c r="E2102" t="s">
        <v>64</v>
      </c>
      <c r="F2102" t="str">
        <f t="shared" si="98"/>
        <v>Online</v>
      </c>
      <c r="G2102" t="s">
        <v>66</v>
      </c>
      <c r="H2102" t="s">
        <v>67</v>
      </c>
      <c r="I2102" t="s">
        <v>68</v>
      </c>
      <c r="J2102">
        <v>2696.1889999999999</v>
      </c>
    </row>
    <row r="2103" spans="1:10" x14ac:dyDescent="0.25">
      <c r="A2103" t="s">
        <v>16708</v>
      </c>
      <c r="B2103" t="str">
        <f t="shared" si="96"/>
        <v>Q4</v>
      </c>
      <c r="C2103">
        <f t="shared" si="97"/>
        <v>12</v>
      </c>
      <c r="D2103" s="1">
        <v>39435</v>
      </c>
      <c r="E2103" t="s">
        <v>64</v>
      </c>
      <c r="F2103" t="str">
        <f t="shared" si="98"/>
        <v>Online</v>
      </c>
      <c r="G2103" t="s">
        <v>66</v>
      </c>
      <c r="H2103" t="s">
        <v>67</v>
      </c>
      <c r="I2103" t="s">
        <v>68</v>
      </c>
      <c r="J2103">
        <v>2630.4194000000002</v>
      </c>
    </row>
    <row r="2104" spans="1:10" x14ac:dyDescent="0.25">
      <c r="A2104" t="s">
        <v>16718</v>
      </c>
      <c r="B2104" t="str">
        <f t="shared" si="96"/>
        <v>Q4</v>
      </c>
      <c r="C2104">
        <f t="shared" si="97"/>
        <v>12</v>
      </c>
      <c r="D2104" s="1">
        <v>39435</v>
      </c>
      <c r="E2104" t="s">
        <v>64</v>
      </c>
      <c r="F2104" t="str">
        <f t="shared" si="98"/>
        <v>Online</v>
      </c>
      <c r="G2104" t="s">
        <v>66</v>
      </c>
      <c r="H2104" t="s">
        <v>67</v>
      </c>
      <c r="I2104" t="s">
        <v>68</v>
      </c>
      <c r="J2104">
        <v>668.48080000000004</v>
      </c>
    </row>
    <row r="2105" spans="1:10" x14ac:dyDescent="0.25">
      <c r="A2105" t="s">
        <v>16720</v>
      </c>
      <c r="B2105" t="str">
        <f t="shared" si="96"/>
        <v>Q4</v>
      </c>
      <c r="C2105">
        <f t="shared" si="97"/>
        <v>12</v>
      </c>
      <c r="D2105" s="1">
        <v>39435</v>
      </c>
      <c r="E2105" t="s">
        <v>64</v>
      </c>
      <c r="F2105" t="str">
        <f t="shared" si="98"/>
        <v>Online</v>
      </c>
      <c r="G2105" t="s">
        <v>66</v>
      </c>
      <c r="H2105" t="s">
        <v>67</v>
      </c>
      <c r="I2105" t="s">
        <v>68</v>
      </c>
      <c r="J2105">
        <v>2715.3497000000002</v>
      </c>
    </row>
    <row r="2106" spans="1:10" x14ac:dyDescent="0.25">
      <c r="A2106" t="s">
        <v>16736</v>
      </c>
      <c r="B2106" t="str">
        <f t="shared" si="96"/>
        <v>Q4</v>
      </c>
      <c r="C2106">
        <f t="shared" si="97"/>
        <v>12</v>
      </c>
      <c r="D2106" s="1">
        <v>39435</v>
      </c>
      <c r="E2106" t="s">
        <v>64</v>
      </c>
      <c r="F2106" t="str">
        <f t="shared" si="98"/>
        <v>Online</v>
      </c>
      <c r="G2106" t="s">
        <v>66</v>
      </c>
      <c r="H2106" t="s">
        <v>67</v>
      </c>
      <c r="I2106" t="s">
        <v>68</v>
      </c>
      <c r="J2106">
        <v>27.614000000000001</v>
      </c>
    </row>
    <row r="2107" spans="1:10" x14ac:dyDescent="0.25">
      <c r="A2107" t="s">
        <v>16741</v>
      </c>
      <c r="B2107" t="str">
        <f t="shared" si="96"/>
        <v>Q4</v>
      </c>
      <c r="C2107">
        <f t="shared" si="97"/>
        <v>12</v>
      </c>
      <c r="D2107" s="1">
        <v>39435</v>
      </c>
      <c r="E2107" t="s">
        <v>64</v>
      </c>
      <c r="F2107" t="str">
        <f t="shared" si="98"/>
        <v>Online</v>
      </c>
      <c r="G2107" t="s">
        <v>66</v>
      </c>
      <c r="H2107" t="s">
        <v>67</v>
      </c>
      <c r="I2107" t="s">
        <v>68</v>
      </c>
      <c r="J2107">
        <v>32.033999999999999</v>
      </c>
    </row>
    <row r="2108" spans="1:10" x14ac:dyDescent="0.25">
      <c r="A2108" t="s">
        <v>16761</v>
      </c>
      <c r="B2108" t="str">
        <f t="shared" si="96"/>
        <v>Q4</v>
      </c>
      <c r="C2108">
        <f t="shared" si="97"/>
        <v>12</v>
      </c>
      <c r="D2108" s="1">
        <v>39435</v>
      </c>
      <c r="E2108" t="s">
        <v>64</v>
      </c>
      <c r="F2108" t="str">
        <f t="shared" si="98"/>
        <v>Online</v>
      </c>
      <c r="G2108" t="s">
        <v>66</v>
      </c>
      <c r="H2108" t="s">
        <v>67</v>
      </c>
      <c r="I2108" t="s">
        <v>68</v>
      </c>
      <c r="J2108">
        <v>2682.9953</v>
      </c>
    </row>
    <row r="2109" spans="1:10" x14ac:dyDescent="0.25">
      <c r="A2109" t="s">
        <v>16778</v>
      </c>
      <c r="B2109" t="str">
        <f t="shared" si="96"/>
        <v>Q4</v>
      </c>
      <c r="C2109">
        <f t="shared" si="97"/>
        <v>12</v>
      </c>
      <c r="D2109" s="1">
        <v>39436</v>
      </c>
      <c r="E2109" t="s">
        <v>64</v>
      </c>
      <c r="F2109" t="str">
        <f t="shared" si="98"/>
        <v>Online</v>
      </c>
      <c r="G2109" t="s">
        <v>66</v>
      </c>
      <c r="H2109" t="s">
        <v>67</v>
      </c>
      <c r="I2109" t="s">
        <v>68</v>
      </c>
      <c r="J2109">
        <v>2709.8357000000001</v>
      </c>
    </row>
    <row r="2110" spans="1:10" x14ac:dyDescent="0.25">
      <c r="A2110" t="s">
        <v>16789</v>
      </c>
      <c r="B2110" t="str">
        <f t="shared" si="96"/>
        <v>Q4</v>
      </c>
      <c r="C2110">
        <f t="shared" si="97"/>
        <v>12</v>
      </c>
      <c r="D2110" s="1">
        <v>39436</v>
      </c>
      <c r="E2110" t="s">
        <v>64</v>
      </c>
      <c r="F2110" t="str">
        <f t="shared" si="98"/>
        <v>Online</v>
      </c>
      <c r="G2110" t="s">
        <v>66</v>
      </c>
      <c r="H2110" t="s">
        <v>67</v>
      </c>
      <c r="I2110" t="s">
        <v>68</v>
      </c>
      <c r="J2110">
        <v>147.50649999999999</v>
      </c>
    </row>
    <row r="2111" spans="1:10" x14ac:dyDescent="0.25">
      <c r="A2111" t="s">
        <v>16790</v>
      </c>
      <c r="B2111" t="str">
        <f t="shared" si="96"/>
        <v>Q4</v>
      </c>
      <c r="C2111">
        <f t="shared" si="97"/>
        <v>12</v>
      </c>
      <c r="D2111" s="1">
        <v>39436</v>
      </c>
      <c r="E2111" t="s">
        <v>64</v>
      </c>
      <c r="F2111" t="str">
        <f t="shared" si="98"/>
        <v>Online</v>
      </c>
      <c r="G2111" t="s">
        <v>66</v>
      </c>
      <c r="H2111" t="s">
        <v>67</v>
      </c>
      <c r="I2111" t="s">
        <v>68</v>
      </c>
      <c r="J2111">
        <v>44.189</v>
      </c>
    </row>
    <row r="2112" spans="1:10" x14ac:dyDescent="0.25">
      <c r="A2112" t="s">
        <v>16791</v>
      </c>
      <c r="B2112" t="str">
        <f t="shared" si="96"/>
        <v>Q4</v>
      </c>
      <c r="C2112">
        <f t="shared" si="97"/>
        <v>12</v>
      </c>
      <c r="D2112" s="1">
        <v>39436</v>
      </c>
      <c r="E2112" t="s">
        <v>64</v>
      </c>
      <c r="F2112" t="str">
        <f t="shared" si="98"/>
        <v>Online</v>
      </c>
      <c r="G2112" t="s">
        <v>66</v>
      </c>
      <c r="H2112" t="s">
        <v>67</v>
      </c>
      <c r="I2112" t="s">
        <v>68</v>
      </c>
      <c r="J2112">
        <v>38.674999999999997</v>
      </c>
    </row>
    <row r="2113" spans="1:10" x14ac:dyDescent="0.25">
      <c r="A2113" t="s">
        <v>16796</v>
      </c>
      <c r="B2113" t="str">
        <f t="shared" si="96"/>
        <v>Q4</v>
      </c>
      <c r="C2113">
        <f t="shared" si="97"/>
        <v>12</v>
      </c>
      <c r="D2113" s="1">
        <v>39436</v>
      </c>
      <c r="E2113" t="s">
        <v>64</v>
      </c>
      <c r="F2113" t="str">
        <f t="shared" si="98"/>
        <v>Online</v>
      </c>
      <c r="G2113" t="s">
        <v>66</v>
      </c>
      <c r="H2113" t="s">
        <v>67</v>
      </c>
      <c r="I2113" t="s">
        <v>68</v>
      </c>
      <c r="J2113">
        <v>99.416899999999998</v>
      </c>
    </row>
    <row r="2114" spans="1:10" x14ac:dyDescent="0.25">
      <c r="A2114" t="s">
        <v>16797</v>
      </c>
      <c r="B2114" t="str">
        <f t="shared" si="96"/>
        <v>Q4</v>
      </c>
      <c r="C2114">
        <f t="shared" si="97"/>
        <v>12</v>
      </c>
      <c r="D2114" s="1">
        <v>39436</v>
      </c>
      <c r="E2114" t="s">
        <v>64</v>
      </c>
      <c r="F2114" t="str">
        <f t="shared" si="98"/>
        <v>Online</v>
      </c>
      <c r="G2114" t="s">
        <v>66</v>
      </c>
      <c r="H2114" t="s">
        <v>67</v>
      </c>
      <c r="I2114" t="s">
        <v>68</v>
      </c>
      <c r="J2114">
        <v>44.177900000000001</v>
      </c>
    </row>
    <row r="2115" spans="1:10" x14ac:dyDescent="0.25">
      <c r="A2115" t="s">
        <v>16832</v>
      </c>
      <c r="B2115" t="str">
        <f t="shared" ref="B2115:B2178" si="99">IF(C2115&lt;4, "Q1",IF(C2115&lt;7,"Q2",IF(C2115&lt;10,"Q3","Q4")))</f>
        <v>Q4</v>
      </c>
      <c r="C2115">
        <f t="shared" ref="C2115:C2178" si="100">MONTH(D2115)</f>
        <v>12</v>
      </c>
      <c r="D2115" s="1">
        <v>39436</v>
      </c>
      <c r="E2115" t="s">
        <v>64</v>
      </c>
      <c r="F2115" t="str">
        <f t="shared" ref="F2115:F2178" si="101">IF(E2115="NULL","Online","Retail")</f>
        <v>Online</v>
      </c>
      <c r="G2115" t="s">
        <v>66</v>
      </c>
      <c r="H2115" t="s">
        <v>67</v>
      </c>
      <c r="I2115" t="s">
        <v>68</v>
      </c>
      <c r="J2115">
        <v>612.13689999999997</v>
      </c>
    </row>
    <row r="2116" spans="1:10" x14ac:dyDescent="0.25">
      <c r="A2116" t="s">
        <v>16839</v>
      </c>
      <c r="B2116" t="str">
        <f t="shared" si="99"/>
        <v>Q4</v>
      </c>
      <c r="C2116">
        <f t="shared" si="100"/>
        <v>12</v>
      </c>
      <c r="D2116" s="1">
        <v>39437</v>
      </c>
      <c r="E2116" t="s">
        <v>64</v>
      </c>
      <c r="F2116" t="str">
        <f t="shared" si="101"/>
        <v>Online</v>
      </c>
      <c r="G2116" t="s">
        <v>66</v>
      </c>
      <c r="H2116" t="s">
        <v>67</v>
      </c>
      <c r="I2116" t="s">
        <v>68</v>
      </c>
      <c r="J2116">
        <v>2574.6279</v>
      </c>
    </row>
    <row r="2117" spans="1:10" x14ac:dyDescent="0.25">
      <c r="A2117" t="s">
        <v>16851</v>
      </c>
      <c r="B2117" t="str">
        <f t="shared" si="99"/>
        <v>Q4</v>
      </c>
      <c r="C2117">
        <f t="shared" si="100"/>
        <v>12</v>
      </c>
      <c r="D2117" s="1">
        <v>39437</v>
      </c>
      <c r="E2117" t="s">
        <v>64</v>
      </c>
      <c r="F2117" t="str">
        <f t="shared" si="101"/>
        <v>Online</v>
      </c>
      <c r="G2117" t="s">
        <v>66</v>
      </c>
      <c r="H2117" t="s">
        <v>67</v>
      </c>
      <c r="I2117" t="s">
        <v>68</v>
      </c>
      <c r="J2117">
        <v>2836.3139999999999</v>
      </c>
    </row>
    <row r="2118" spans="1:10" x14ac:dyDescent="0.25">
      <c r="A2118" t="s">
        <v>16852</v>
      </c>
      <c r="B2118" t="str">
        <f t="shared" si="99"/>
        <v>Q4</v>
      </c>
      <c r="C2118">
        <f t="shared" si="100"/>
        <v>12</v>
      </c>
      <c r="D2118" s="1">
        <v>39437</v>
      </c>
      <c r="E2118" t="s">
        <v>64</v>
      </c>
      <c r="F2118" t="str">
        <f t="shared" si="101"/>
        <v>Online</v>
      </c>
      <c r="G2118" t="s">
        <v>66</v>
      </c>
      <c r="H2118" t="s">
        <v>67</v>
      </c>
      <c r="I2118" t="s">
        <v>68</v>
      </c>
      <c r="J2118">
        <v>883.42539999999997</v>
      </c>
    </row>
    <row r="2119" spans="1:10" x14ac:dyDescent="0.25">
      <c r="A2119" t="s">
        <v>16874</v>
      </c>
      <c r="B2119" t="str">
        <f t="shared" si="99"/>
        <v>Q4</v>
      </c>
      <c r="C2119">
        <f t="shared" si="100"/>
        <v>12</v>
      </c>
      <c r="D2119" s="1">
        <v>39437</v>
      </c>
      <c r="E2119" t="s">
        <v>64</v>
      </c>
      <c r="F2119" t="str">
        <f t="shared" si="101"/>
        <v>Online</v>
      </c>
      <c r="G2119" t="s">
        <v>66</v>
      </c>
      <c r="H2119" t="s">
        <v>67</v>
      </c>
      <c r="I2119" t="s">
        <v>68</v>
      </c>
      <c r="J2119">
        <v>126.4783</v>
      </c>
    </row>
    <row r="2120" spans="1:10" x14ac:dyDescent="0.25">
      <c r="A2120" t="s">
        <v>16884</v>
      </c>
      <c r="B2120" t="str">
        <f t="shared" si="99"/>
        <v>Q4</v>
      </c>
      <c r="C2120">
        <f t="shared" si="100"/>
        <v>12</v>
      </c>
      <c r="D2120" s="1">
        <v>39437</v>
      </c>
      <c r="E2120" t="s">
        <v>64</v>
      </c>
      <c r="F2120" t="str">
        <f t="shared" si="101"/>
        <v>Online</v>
      </c>
      <c r="G2120" t="s">
        <v>66</v>
      </c>
      <c r="H2120" t="s">
        <v>67</v>
      </c>
      <c r="I2120" t="s">
        <v>68</v>
      </c>
      <c r="J2120">
        <v>858.96069999999997</v>
      </c>
    </row>
    <row r="2121" spans="1:10" x14ac:dyDescent="0.25">
      <c r="A2121" t="s">
        <v>16902</v>
      </c>
      <c r="B2121" t="str">
        <f t="shared" si="99"/>
        <v>Q4</v>
      </c>
      <c r="C2121">
        <f t="shared" si="100"/>
        <v>12</v>
      </c>
      <c r="D2121" s="1">
        <v>39437</v>
      </c>
      <c r="E2121" t="s">
        <v>64</v>
      </c>
      <c r="F2121" t="str">
        <f t="shared" si="101"/>
        <v>Online</v>
      </c>
      <c r="G2121" t="s">
        <v>66</v>
      </c>
      <c r="H2121" t="s">
        <v>67</v>
      </c>
      <c r="I2121" t="s">
        <v>68</v>
      </c>
      <c r="J2121">
        <v>2743.7482</v>
      </c>
    </row>
    <row r="2122" spans="1:10" x14ac:dyDescent="0.25">
      <c r="A2122" t="s">
        <v>16904</v>
      </c>
      <c r="B2122" t="str">
        <f t="shared" si="99"/>
        <v>Q4</v>
      </c>
      <c r="C2122">
        <f t="shared" si="100"/>
        <v>12</v>
      </c>
      <c r="D2122" s="1">
        <v>39438</v>
      </c>
      <c r="E2122" t="s">
        <v>64</v>
      </c>
      <c r="F2122" t="str">
        <f t="shared" si="101"/>
        <v>Online</v>
      </c>
      <c r="G2122" t="s">
        <v>66</v>
      </c>
      <c r="H2122" t="s">
        <v>67</v>
      </c>
      <c r="I2122" t="s">
        <v>68</v>
      </c>
      <c r="J2122">
        <v>2584.5619000000002</v>
      </c>
    </row>
    <row r="2123" spans="1:10" x14ac:dyDescent="0.25">
      <c r="A2123" t="s">
        <v>16906</v>
      </c>
      <c r="B2123" t="str">
        <f t="shared" si="99"/>
        <v>Q4</v>
      </c>
      <c r="C2123">
        <f t="shared" si="100"/>
        <v>12</v>
      </c>
      <c r="D2123" s="1">
        <v>39438</v>
      </c>
      <c r="E2123" t="s">
        <v>64</v>
      </c>
      <c r="F2123" t="str">
        <f t="shared" si="101"/>
        <v>Online</v>
      </c>
      <c r="G2123" t="s">
        <v>66</v>
      </c>
      <c r="H2123" t="s">
        <v>67</v>
      </c>
      <c r="I2123" t="s">
        <v>68</v>
      </c>
      <c r="J2123">
        <v>2650.8398000000002</v>
      </c>
    </row>
    <row r="2124" spans="1:10" x14ac:dyDescent="0.25">
      <c r="A2124" t="s">
        <v>16913</v>
      </c>
      <c r="B2124" t="str">
        <f t="shared" si="99"/>
        <v>Q4</v>
      </c>
      <c r="C2124">
        <f t="shared" si="100"/>
        <v>12</v>
      </c>
      <c r="D2124" s="1">
        <v>39438</v>
      </c>
      <c r="E2124" t="s">
        <v>64</v>
      </c>
      <c r="F2124" t="str">
        <f t="shared" si="101"/>
        <v>Online</v>
      </c>
      <c r="G2124" t="s">
        <v>66</v>
      </c>
      <c r="H2124" t="s">
        <v>67</v>
      </c>
      <c r="I2124" t="s">
        <v>68</v>
      </c>
      <c r="J2124">
        <v>2547.0029</v>
      </c>
    </row>
    <row r="2125" spans="1:10" x14ac:dyDescent="0.25">
      <c r="A2125" t="s">
        <v>16929</v>
      </c>
      <c r="B2125" t="str">
        <f t="shared" si="99"/>
        <v>Q4</v>
      </c>
      <c r="C2125">
        <f t="shared" si="100"/>
        <v>12</v>
      </c>
      <c r="D2125" s="1">
        <v>39438</v>
      </c>
      <c r="E2125" t="s">
        <v>64</v>
      </c>
      <c r="F2125" t="str">
        <f t="shared" si="101"/>
        <v>Online</v>
      </c>
      <c r="G2125" t="s">
        <v>66</v>
      </c>
      <c r="H2125" t="s">
        <v>67</v>
      </c>
      <c r="I2125" t="s">
        <v>68</v>
      </c>
      <c r="J2125">
        <v>44.177900000000001</v>
      </c>
    </row>
    <row r="2126" spans="1:10" x14ac:dyDescent="0.25">
      <c r="A2126" t="s">
        <v>16945</v>
      </c>
      <c r="B2126" t="str">
        <f t="shared" si="99"/>
        <v>Q4</v>
      </c>
      <c r="C2126">
        <f t="shared" si="100"/>
        <v>12</v>
      </c>
      <c r="D2126" s="1">
        <v>39438</v>
      </c>
      <c r="E2126" t="s">
        <v>64</v>
      </c>
      <c r="F2126" t="str">
        <f t="shared" si="101"/>
        <v>Online</v>
      </c>
      <c r="G2126" t="s">
        <v>66</v>
      </c>
      <c r="H2126" t="s">
        <v>67</v>
      </c>
      <c r="I2126" t="s">
        <v>68</v>
      </c>
      <c r="J2126">
        <v>2673.0612999999998</v>
      </c>
    </row>
    <row r="2127" spans="1:10" x14ac:dyDescent="0.25">
      <c r="A2127" t="s">
        <v>16946</v>
      </c>
      <c r="B2127" t="str">
        <f t="shared" si="99"/>
        <v>Q4</v>
      </c>
      <c r="C2127">
        <f t="shared" si="100"/>
        <v>12</v>
      </c>
      <c r="D2127" s="1">
        <v>39438</v>
      </c>
      <c r="E2127" t="s">
        <v>64</v>
      </c>
      <c r="F2127" t="str">
        <f t="shared" si="101"/>
        <v>Online</v>
      </c>
      <c r="G2127" t="s">
        <v>66</v>
      </c>
      <c r="H2127" t="s">
        <v>67</v>
      </c>
      <c r="I2127" t="s">
        <v>68</v>
      </c>
      <c r="J2127">
        <v>2673.0612999999998</v>
      </c>
    </row>
    <row r="2128" spans="1:10" x14ac:dyDescent="0.25">
      <c r="A2128" t="s">
        <v>16947</v>
      </c>
      <c r="B2128" t="str">
        <f t="shared" si="99"/>
        <v>Q4</v>
      </c>
      <c r="C2128">
        <f t="shared" si="100"/>
        <v>12</v>
      </c>
      <c r="D2128" s="1">
        <v>39439</v>
      </c>
      <c r="E2128" t="s">
        <v>64</v>
      </c>
      <c r="F2128" t="str">
        <f t="shared" si="101"/>
        <v>Online</v>
      </c>
      <c r="G2128" t="s">
        <v>66</v>
      </c>
      <c r="H2128" t="s">
        <v>67</v>
      </c>
      <c r="I2128" t="s">
        <v>68</v>
      </c>
      <c r="J2128">
        <v>2618.8058000000001</v>
      </c>
    </row>
    <row r="2129" spans="1:10" x14ac:dyDescent="0.25">
      <c r="A2129" t="s">
        <v>16984</v>
      </c>
      <c r="B2129" t="str">
        <f t="shared" si="99"/>
        <v>Q4</v>
      </c>
      <c r="C2129">
        <f t="shared" si="100"/>
        <v>12</v>
      </c>
      <c r="D2129" s="1">
        <v>39439</v>
      </c>
      <c r="E2129" t="s">
        <v>64</v>
      </c>
      <c r="F2129" t="str">
        <f t="shared" si="101"/>
        <v>Online</v>
      </c>
      <c r="G2129" t="s">
        <v>66</v>
      </c>
      <c r="H2129" t="s">
        <v>67</v>
      </c>
      <c r="I2129" t="s">
        <v>68</v>
      </c>
      <c r="J2129">
        <v>43.072899999999997</v>
      </c>
    </row>
    <row r="2130" spans="1:10" x14ac:dyDescent="0.25">
      <c r="A2130" t="s">
        <v>16985</v>
      </c>
      <c r="B2130" t="str">
        <f t="shared" si="99"/>
        <v>Q4</v>
      </c>
      <c r="C2130">
        <f t="shared" si="100"/>
        <v>12</v>
      </c>
      <c r="D2130" s="1">
        <v>39439</v>
      </c>
      <c r="E2130" t="s">
        <v>64</v>
      </c>
      <c r="F2130" t="str">
        <f t="shared" si="101"/>
        <v>Online</v>
      </c>
      <c r="G2130" t="s">
        <v>66</v>
      </c>
      <c r="H2130" t="s">
        <v>67</v>
      </c>
      <c r="I2130" t="s">
        <v>68</v>
      </c>
      <c r="J2130">
        <v>66.277900000000002</v>
      </c>
    </row>
    <row r="2131" spans="1:10" x14ac:dyDescent="0.25">
      <c r="A2131" t="s">
        <v>16991</v>
      </c>
      <c r="B2131" t="str">
        <f t="shared" si="99"/>
        <v>Q4</v>
      </c>
      <c r="C2131">
        <f t="shared" si="100"/>
        <v>12</v>
      </c>
      <c r="D2131" s="1">
        <v>39439</v>
      </c>
      <c r="E2131" t="s">
        <v>64</v>
      </c>
      <c r="F2131" t="str">
        <f t="shared" si="101"/>
        <v>Online</v>
      </c>
      <c r="G2131" t="s">
        <v>66</v>
      </c>
      <c r="H2131" t="s">
        <v>67</v>
      </c>
      <c r="I2131" t="s">
        <v>68</v>
      </c>
      <c r="J2131">
        <v>858.96069999999997</v>
      </c>
    </row>
    <row r="2132" spans="1:10" x14ac:dyDescent="0.25">
      <c r="A2132" t="s">
        <v>17006</v>
      </c>
      <c r="B2132" t="str">
        <f t="shared" si="99"/>
        <v>Q4</v>
      </c>
      <c r="C2132">
        <f t="shared" si="100"/>
        <v>12</v>
      </c>
      <c r="D2132" s="1">
        <v>39439</v>
      </c>
      <c r="E2132" t="s">
        <v>64</v>
      </c>
      <c r="F2132" t="str">
        <f t="shared" si="101"/>
        <v>Online</v>
      </c>
      <c r="G2132" t="s">
        <v>66</v>
      </c>
      <c r="H2132" t="s">
        <v>67</v>
      </c>
      <c r="I2132" t="s">
        <v>68</v>
      </c>
      <c r="J2132">
        <v>1272.6948</v>
      </c>
    </row>
    <row r="2133" spans="1:10" x14ac:dyDescent="0.25">
      <c r="A2133" t="s">
        <v>17007</v>
      </c>
      <c r="B2133" t="str">
        <f t="shared" si="99"/>
        <v>Q4</v>
      </c>
      <c r="C2133">
        <f t="shared" si="100"/>
        <v>12</v>
      </c>
      <c r="D2133" s="1">
        <v>39439</v>
      </c>
      <c r="E2133" t="s">
        <v>64</v>
      </c>
      <c r="F2133" t="str">
        <f t="shared" si="101"/>
        <v>Online</v>
      </c>
      <c r="G2133" t="s">
        <v>66</v>
      </c>
      <c r="H2133" t="s">
        <v>67</v>
      </c>
      <c r="I2133" t="s">
        <v>68</v>
      </c>
      <c r="J2133">
        <v>622.96590000000003</v>
      </c>
    </row>
    <row r="2134" spans="1:10" x14ac:dyDescent="0.25">
      <c r="A2134" t="s">
        <v>17017</v>
      </c>
      <c r="B2134" t="str">
        <f t="shared" si="99"/>
        <v>Q4</v>
      </c>
      <c r="C2134">
        <f t="shared" si="100"/>
        <v>12</v>
      </c>
      <c r="D2134" s="1">
        <v>39440</v>
      </c>
      <c r="E2134" t="s">
        <v>64</v>
      </c>
      <c r="F2134" t="str">
        <f t="shared" si="101"/>
        <v>Online</v>
      </c>
      <c r="G2134" t="s">
        <v>66</v>
      </c>
      <c r="H2134" t="s">
        <v>67</v>
      </c>
      <c r="I2134" t="s">
        <v>68</v>
      </c>
      <c r="J2134">
        <v>2547.0029</v>
      </c>
    </row>
    <row r="2135" spans="1:10" x14ac:dyDescent="0.25">
      <c r="A2135" t="s">
        <v>17018</v>
      </c>
      <c r="B2135" t="str">
        <f t="shared" si="99"/>
        <v>Q4</v>
      </c>
      <c r="C2135">
        <f t="shared" si="100"/>
        <v>12</v>
      </c>
      <c r="D2135" s="1">
        <v>39440</v>
      </c>
      <c r="E2135" t="s">
        <v>64</v>
      </c>
      <c r="F2135" t="str">
        <f t="shared" si="101"/>
        <v>Online</v>
      </c>
      <c r="G2135" t="s">
        <v>66</v>
      </c>
      <c r="H2135" t="s">
        <v>67</v>
      </c>
      <c r="I2135" t="s">
        <v>68</v>
      </c>
      <c r="J2135">
        <v>2591.1808000000001</v>
      </c>
    </row>
    <row r="2136" spans="1:10" x14ac:dyDescent="0.25">
      <c r="A2136" t="s">
        <v>17048</v>
      </c>
      <c r="B2136" t="str">
        <f t="shared" si="99"/>
        <v>Q4</v>
      </c>
      <c r="C2136">
        <f t="shared" si="100"/>
        <v>12</v>
      </c>
      <c r="D2136" s="1">
        <v>39440</v>
      </c>
      <c r="E2136" t="s">
        <v>64</v>
      </c>
      <c r="F2136" t="str">
        <f t="shared" si="101"/>
        <v>Online</v>
      </c>
      <c r="G2136" t="s">
        <v>66</v>
      </c>
      <c r="H2136" t="s">
        <v>67</v>
      </c>
      <c r="I2136" t="s">
        <v>68</v>
      </c>
      <c r="J2136">
        <v>35.6584</v>
      </c>
    </row>
    <row r="2137" spans="1:10" x14ac:dyDescent="0.25">
      <c r="A2137" t="s">
        <v>17050</v>
      </c>
      <c r="B2137" t="str">
        <f t="shared" si="99"/>
        <v>Q4</v>
      </c>
      <c r="C2137">
        <f t="shared" si="100"/>
        <v>12</v>
      </c>
      <c r="D2137" s="1">
        <v>39440</v>
      </c>
      <c r="E2137" t="s">
        <v>64</v>
      </c>
      <c r="F2137" t="str">
        <f t="shared" si="101"/>
        <v>Online</v>
      </c>
      <c r="G2137" t="s">
        <v>66</v>
      </c>
      <c r="H2137" t="s">
        <v>67</v>
      </c>
      <c r="I2137" t="s">
        <v>68</v>
      </c>
      <c r="J2137">
        <v>38.674999999999997</v>
      </c>
    </row>
    <row r="2138" spans="1:10" x14ac:dyDescent="0.25">
      <c r="A2138" t="s">
        <v>17051</v>
      </c>
      <c r="B2138" t="str">
        <f t="shared" si="99"/>
        <v>Q4</v>
      </c>
      <c r="C2138">
        <f t="shared" si="100"/>
        <v>12</v>
      </c>
      <c r="D2138" s="1">
        <v>39440</v>
      </c>
      <c r="E2138" t="s">
        <v>64</v>
      </c>
      <c r="F2138" t="str">
        <f t="shared" si="101"/>
        <v>Online</v>
      </c>
      <c r="G2138" t="s">
        <v>66</v>
      </c>
      <c r="H2138" t="s">
        <v>67</v>
      </c>
      <c r="I2138" t="s">
        <v>68</v>
      </c>
      <c r="J2138">
        <v>44.189</v>
      </c>
    </row>
    <row r="2139" spans="1:10" x14ac:dyDescent="0.25">
      <c r="A2139" t="s">
        <v>17053</v>
      </c>
      <c r="B2139" t="str">
        <f t="shared" si="99"/>
        <v>Q4</v>
      </c>
      <c r="C2139">
        <f t="shared" si="100"/>
        <v>12</v>
      </c>
      <c r="D2139" s="1">
        <v>39440</v>
      </c>
      <c r="E2139" t="s">
        <v>64</v>
      </c>
      <c r="F2139" t="str">
        <f t="shared" si="101"/>
        <v>Online</v>
      </c>
      <c r="G2139" t="s">
        <v>66</v>
      </c>
      <c r="H2139" t="s">
        <v>67</v>
      </c>
      <c r="I2139" t="s">
        <v>68</v>
      </c>
      <c r="J2139">
        <v>43.072899999999997</v>
      </c>
    </row>
    <row r="2140" spans="1:10" x14ac:dyDescent="0.25">
      <c r="A2140" t="s">
        <v>17054</v>
      </c>
      <c r="B2140" t="str">
        <f t="shared" si="99"/>
        <v>Q4</v>
      </c>
      <c r="C2140">
        <f t="shared" si="100"/>
        <v>12</v>
      </c>
      <c r="D2140" s="1">
        <v>39440</v>
      </c>
      <c r="E2140" t="s">
        <v>64</v>
      </c>
      <c r="F2140" t="str">
        <f t="shared" si="101"/>
        <v>Online</v>
      </c>
      <c r="G2140" t="s">
        <v>66</v>
      </c>
      <c r="H2140" t="s">
        <v>67</v>
      </c>
      <c r="I2140" t="s">
        <v>68</v>
      </c>
      <c r="J2140">
        <v>76.2119</v>
      </c>
    </row>
    <row r="2141" spans="1:10" x14ac:dyDescent="0.25">
      <c r="A2141" t="s">
        <v>17083</v>
      </c>
      <c r="B2141" t="str">
        <f t="shared" si="99"/>
        <v>Q4</v>
      </c>
      <c r="C2141">
        <f t="shared" si="100"/>
        <v>12</v>
      </c>
      <c r="D2141" s="1">
        <v>39441</v>
      </c>
      <c r="E2141" t="s">
        <v>64</v>
      </c>
      <c r="F2141" t="str">
        <f t="shared" si="101"/>
        <v>Online</v>
      </c>
      <c r="G2141" t="s">
        <v>66</v>
      </c>
      <c r="H2141" t="s">
        <v>67</v>
      </c>
      <c r="I2141" t="s">
        <v>68</v>
      </c>
      <c r="J2141">
        <v>2602.2529</v>
      </c>
    </row>
    <row r="2142" spans="1:10" x14ac:dyDescent="0.25">
      <c r="A2142" t="s">
        <v>17104</v>
      </c>
      <c r="B2142" t="str">
        <f t="shared" si="99"/>
        <v>Q4</v>
      </c>
      <c r="C2142">
        <f t="shared" si="100"/>
        <v>12</v>
      </c>
      <c r="D2142" s="1">
        <v>39441</v>
      </c>
      <c r="E2142" t="s">
        <v>64</v>
      </c>
      <c r="F2142" t="str">
        <f t="shared" si="101"/>
        <v>Online</v>
      </c>
      <c r="G2142" t="s">
        <v>66</v>
      </c>
      <c r="H2142" t="s">
        <v>67</v>
      </c>
      <c r="I2142" t="s">
        <v>68</v>
      </c>
      <c r="J2142">
        <v>146.93190000000001</v>
      </c>
    </row>
    <row r="2143" spans="1:10" x14ac:dyDescent="0.25">
      <c r="A2143" t="s">
        <v>17105</v>
      </c>
      <c r="B2143" t="str">
        <f t="shared" si="99"/>
        <v>Q4</v>
      </c>
      <c r="C2143">
        <f t="shared" si="100"/>
        <v>12</v>
      </c>
      <c r="D2143" s="1">
        <v>39441</v>
      </c>
      <c r="E2143" t="s">
        <v>64</v>
      </c>
      <c r="F2143" t="str">
        <f t="shared" si="101"/>
        <v>Online</v>
      </c>
      <c r="G2143" t="s">
        <v>66</v>
      </c>
      <c r="H2143" t="s">
        <v>67</v>
      </c>
      <c r="I2143" t="s">
        <v>68</v>
      </c>
      <c r="J2143">
        <v>86.720399999999998</v>
      </c>
    </row>
    <row r="2144" spans="1:10" x14ac:dyDescent="0.25">
      <c r="A2144" t="s">
        <v>17106</v>
      </c>
      <c r="B2144" t="str">
        <f t="shared" si="99"/>
        <v>Q4</v>
      </c>
      <c r="C2144">
        <f t="shared" si="100"/>
        <v>12</v>
      </c>
      <c r="D2144" s="1">
        <v>39441</v>
      </c>
      <c r="E2144" t="s">
        <v>64</v>
      </c>
      <c r="F2144" t="str">
        <f t="shared" si="101"/>
        <v>Online</v>
      </c>
      <c r="G2144" t="s">
        <v>66</v>
      </c>
      <c r="H2144" t="s">
        <v>67</v>
      </c>
      <c r="I2144" t="s">
        <v>68</v>
      </c>
      <c r="J2144">
        <v>76.753299999999996</v>
      </c>
    </row>
    <row r="2145" spans="1:10" x14ac:dyDescent="0.25">
      <c r="A2145" t="s">
        <v>17107</v>
      </c>
      <c r="B2145" t="str">
        <f t="shared" si="99"/>
        <v>Q4</v>
      </c>
      <c r="C2145">
        <f t="shared" si="100"/>
        <v>12</v>
      </c>
      <c r="D2145" s="1">
        <v>39441</v>
      </c>
      <c r="E2145" t="s">
        <v>64</v>
      </c>
      <c r="F2145" t="str">
        <f t="shared" si="101"/>
        <v>Online</v>
      </c>
      <c r="G2145" t="s">
        <v>66</v>
      </c>
      <c r="H2145" t="s">
        <v>67</v>
      </c>
      <c r="I2145" t="s">
        <v>68</v>
      </c>
      <c r="J2145">
        <v>6.9394</v>
      </c>
    </row>
    <row r="2146" spans="1:10" x14ac:dyDescent="0.25">
      <c r="A2146" t="s">
        <v>17108</v>
      </c>
      <c r="B2146" t="str">
        <f t="shared" si="99"/>
        <v>Q4</v>
      </c>
      <c r="C2146">
        <f t="shared" si="100"/>
        <v>12</v>
      </c>
      <c r="D2146" s="1">
        <v>39441</v>
      </c>
      <c r="E2146" t="s">
        <v>64</v>
      </c>
      <c r="F2146" t="str">
        <f t="shared" si="101"/>
        <v>Online</v>
      </c>
      <c r="G2146" t="s">
        <v>66</v>
      </c>
      <c r="H2146" t="s">
        <v>67</v>
      </c>
      <c r="I2146" t="s">
        <v>68</v>
      </c>
      <c r="J2146">
        <v>59.6479</v>
      </c>
    </row>
    <row r="2147" spans="1:10" x14ac:dyDescent="0.25">
      <c r="A2147" t="s">
        <v>17152</v>
      </c>
      <c r="B2147" t="str">
        <f t="shared" si="99"/>
        <v>Q4</v>
      </c>
      <c r="C2147">
        <f t="shared" si="100"/>
        <v>12</v>
      </c>
      <c r="D2147" s="1">
        <v>39442</v>
      </c>
      <c r="E2147" t="s">
        <v>64</v>
      </c>
      <c r="F2147" t="str">
        <f t="shared" si="101"/>
        <v>Online</v>
      </c>
      <c r="G2147" t="s">
        <v>66</v>
      </c>
      <c r="H2147" t="s">
        <v>67</v>
      </c>
      <c r="I2147" t="s">
        <v>68</v>
      </c>
      <c r="J2147">
        <v>2552.5169000000001</v>
      </c>
    </row>
    <row r="2148" spans="1:10" x14ac:dyDescent="0.25">
      <c r="A2148" t="s">
        <v>17193</v>
      </c>
      <c r="B2148" t="str">
        <f t="shared" si="99"/>
        <v>Q4</v>
      </c>
      <c r="C2148">
        <f t="shared" si="100"/>
        <v>12</v>
      </c>
      <c r="D2148" s="1">
        <v>39442</v>
      </c>
      <c r="E2148" t="s">
        <v>64</v>
      </c>
      <c r="F2148" t="str">
        <f t="shared" si="101"/>
        <v>Online</v>
      </c>
      <c r="G2148" t="s">
        <v>66</v>
      </c>
      <c r="H2148" t="s">
        <v>67</v>
      </c>
      <c r="I2148" t="s">
        <v>68</v>
      </c>
      <c r="J2148">
        <v>9.9339999999999993</v>
      </c>
    </row>
    <row r="2149" spans="1:10" x14ac:dyDescent="0.25">
      <c r="A2149" t="s">
        <v>17213</v>
      </c>
      <c r="B2149" t="str">
        <f t="shared" si="99"/>
        <v>Q4</v>
      </c>
      <c r="C2149">
        <f t="shared" si="100"/>
        <v>12</v>
      </c>
      <c r="D2149" s="1">
        <v>39442</v>
      </c>
      <c r="E2149" t="s">
        <v>64</v>
      </c>
      <c r="F2149" t="str">
        <f t="shared" si="101"/>
        <v>Online</v>
      </c>
      <c r="G2149" t="s">
        <v>66</v>
      </c>
      <c r="H2149" t="s">
        <v>67</v>
      </c>
      <c r="I2149" t="s">
        <v>68</v>
      </c>
      <c r="J2149">
        <v>1297.8004000000001</v>
      </c>
    </row>
    <row r="2150" spans="1:10" x14ac:dyDescent="0.25">
      <c r="A2150" t="s">
        <v>17217</v>
      </c>
      <c r="B2150" t="str">
        <f t="shared" si="99"/>
        <v>Q4</v>
      </c>
      <c r="C2150">
        <f t="shared" si="100"/>
        <v>12</v>
      </c>
      <c r="D2150" s="1">
        <v>39442</v>
      </c>
      <c r="E2150" t="s">
        <v>64</v>
      </c>
      <c r="F2150" t="str">
        <f t="shared" si="101"/>
        <v>Online</v>
      </c>
      <c r="G2150" t="s">
        <v>66</v>
      </c>
      <c r="H2150" t="s">
        <v>67</v>
      </c>
      <c r="I2150" t="s">
        <v>68</v>
      </c>
      <c r="J2150">
        <v>2649.8453</v>
      </c>
    </row>
    <row r="2151" spans="1:10" x14ac:dyDescent="0.25">
      <c r="A2151" t="s">
        <v>17222</v>
      </c>
      <c r="B2151" t="str">
        <f t="shared" si="99"/>
        <v>Q4</v>
      </c>
      <c r="C2151">
        <f t="shared" si="100"/>
        <v>12</v>
      </c>
      <c r="D2151" s="1">
        <v>39443</v>
      </c>
      <c r="E2151" t="s">
        <v>64</v>
      </c>
      <c r="F2151" t="str">
        <f t="shared" si="101"/>
        <v>Online</v>
      </c>
      <c r="G2151" t="s">
        <v>66</v>
      </c>
      <c r="H2151" t="s">
        <v>67</v>
      </c>
      <c r="I2151" t="s">
        <v>68</v>
      </c>
      <c r="J2151">
        <v>2574.6279</v>
      </c>
    </row>
    <row r="2152" spans="1:10" x14ac:dyDescent="0.25">
      <c r="A2152" t="s">
        <v>17235</v>
      </c>
      <c r="B2152" t="str">
        <f t="shared" si="99"/>
        <v>Q4</v>
      </c>
      <c r="C2152">
        <f t="shared" si="100"/>
        <v>12</v>
      </c>
      <c r="D2152" s="1">
        <v>39443</v>
      </c>
      <c r="E2152" t="s">
        <v>64</v>
      </c>
      <c r="F2152" t="str">
        <f t="shared" si="101"/>
        <v>Online</v>
      </c>
      <c r="G2152" t="s">
        <v>66</v>
      </c>
      <c r="H2152" t="s">
        <v>67</v>
      </c>
      <c r="I2152" t="s">
        <v>68</v>
      </c>
      <c r="J2152">
        <v>2699.9018000000001</v>
      </c>
    </row>
    <row r="2153" spans="1:10" x14ac:dyDescent="0.25">
      <c r="A2153" t="s">
        <v>17252</v>
      </c>
      <c r="B2153" t="str">
        <f t="shared" si="99"/>
        <v>Q4</v>
      </c>
      <c r="C2153">
        <f t="shared" si="100"/>
        <v>12</v>
      </c>
      <c r="D2153" s="1">
        <v>39443</v>
      </c>
      <c r="E2153" t="s">
        <v>64</v>
      </c>
      <c r="F2153" t="str">
        <f t="shared" si="101"/>
        <v>Online</v>
      </c>
      <c r="G2153" t="s">
        <v>66</v>
      </c>
      <c r="H2153" t="s">
        <v>67</v>
      </c>
      <c r="I2153" t="s">
        <v>68</v>
      </c>
      <c r="J2153">
        <v>25.658100000000001</v>
      </c>
    </row>
    <row r="2154" spans="1:10" x14ac:dyDescent="0.25">
      <c r="A2154" t="s">
        <v>17256</v>
      </c>
      <c r="B2154" t="str">
        <f t="shared" si="99"/>
        <v>Q4</v>
      </c>
      <c r="C2154">
        <f t="shared" si="100"/>
        <v>12</v>
      </c>
      <c r="D2154" s="1">
        <v>39443</v>
      </c>
      <c r="E2154" t="s">
        <v>64</v>
      </c>
      <c r="F2154" t="str">
        <f t="shared" si="101"/>
        <v>Online</v>
      </c>
      <c r="G2154" t="s">
        <v>66</v>
      </c>
      <c r="H2154" t="s">
        <v>67</v>
      </c>
      <c r="I2154" t="s">
        <v>68</v>
      </c>
      <c r="J2154">
        <v>32.575400000000002</v>
      </c>
    </row>
    <row r="2155" spans="1:10" x14ac:dyDescent="0.25">
      <c r="A2155" t="s">
        <v>17257</v>
      </c>
      <c r="B2155" t="str">
        <f t="shared" si="99"/>
        <v>Q4</v>
      </c>
      <c r="C2155">
        <f t="shared" si="100"/>
        <v>12</v>
      </c>
      <c r="D2155" s="1">
        <v>39443</v>
      </c>
      <c r="E2155" t="s">
        <v>64</v>
      </c>
      <c r="F2155" t="str">
        <f t="shared" si="101"/>
        <v>Online</v>
      </c>
      <c r="G2155" t="s">
        <v>66</v>
      </c>
      <c r="H2155" t="s">
        <v>67</v>
      </c>
      <c r="I2155" t="s">
        <v>68</v>
      </c>
      <c r="J2155">
        <v>16.552900000000001</v>
      </c>
    </row>
    <row r="2156" spans="1:10" x14ac:dyDescent="0.25">
      <c r="A2156" t="s">
        <v>17264</v>
      </c>
      <c r="B2156" t="str">
        <f t="shared" si="99"/>
        <v>Q4</v>
      </c>
      <c r="C2156">
        <f t="shared" si="100"/>
        <v>12</v>
      </c>
      <c r="D2156" s="1">
        <v>39443</v>
      </c>
      <c r="E2156" t="s">
        <v>64</v>
      </c>
      <c r="F2156" t="str">
        <f t="shared" si="101"/>
        <v>Online</v>
      </c>
      <c r="G2156" t="s">
        <v>66</v>
      </c>
      <c r="H2156" t="s">
        <v>67</v>
      </c>
      <c r="I2156" t="s">
        <v>68</v>
      </c>
      <c r="J2156">
        <v>858.96069999999997</v>
      </c>
    </row>
    <row r="2157" spans="1:10" x14ac:dyDescent="0.25">
      <c r="A2157" t="s">
        <v>17275</v>
      </c>
      <c r="B2157" t="str">
        <f t="shared" si="99"/>
        <v>Q4</v>
      </c>
      <c r="C2157">
        <f t="shared" si="100"/>
        <v>12</v>
      </c>
      <c r="D2157" s="1">
        <v>39443</v>
      </c>
      <c r="E2157" t="s">
        <v>64</v>
      </c>
      <c r="F2157" t="str">
        <f t="shared" si="101"/>
        <v>Online</v>
      </c>
      <c r="G2157" t="s">
        <v>66</v>
      </c>
      <c r="H2157" t="s">
        <v>67</v>
      </c>
      <c r="I2157" t="s">
        <v>68</v>
      </c>
      <c r="J2157">
        <v>1272.6948</v>
      </c>
    </row>
    <row r="2158" spans="1:10" x14ac:dyDescent="0.25">
      <c r="A2158" t="s">
        <v>17278</v>
      </c>
      <c r="B2158" t="str">
        <f t="shared" si="99"/>
        <v>Q4</v>
      </c>
      <c r="C2158">
        <f t="shared" si="100"/>
        <v>12</v>
      </c>
      <c r="D2158" s="1">
        <v>39443</v>
      </c>
      <c r="E2158" t="s">
        <v>64</v>
      </c>
      <c r="F2158" t="str">
        <f t="shared" si="101"/>
        <v>Online</v>
      </c>
      <c r="G2158" t="s">
        <v>66</v>
      </c>
      <c r="H2158" t="s">
        <v>67</v>
      </c>
      <c r="I2158" t="s">
        <v>68</v>
      </c>
      <c r="J2158">
        <v>2671.9452999999999</v>
      </c>
    </row>
    <row r="2159" spans="1:10" x14ac:dyDescent="0.25">
      <c r="A2159" t="s">
        <v>17281</v>
      </c>
      <c r="B2159" t="str">
        <f t="shared" si="99"/>
        <v>Q4</v>
      </c>
      <c r="C2159">
        <f t="shared" si="100"/>
        <v>12</v>
      </c>
      <c r="D2159" s="1">
        <v>39444</v>
      </c>
      <c r="E2159" t="s">
        <v>64</v>
      </c>
      <c r="F2159" t="str">
        <f t="shared" si="101"/>
        <v>Online</v>
      </c>
      <c r="G2159" t="s">
        <v>66</v>
      </c>
      <c r="H2159" t="s">
        <v>67</v>
      </c>
      <c r="I2159" t="s">
        <v>68</v>
      </c>
      <c r="J2159">
        <v>2591.1808000000001</v>
      </c>
    </row>
    <row r="2160" spans="1:10" x14ac:dyDescent="0.25">
      <c r="A2160" t="s">
        <v>17302</v>
      </c>
      <c r="B2160" t="str">
        <f t="shared" si="99"/>
        <v>Q4</v>
      </c>
      <c r="C2160">
        <f t="shared" si="100"/>
        <v>12</v>
      </c>
      <c r="D2160" s="1">
        <v>39444</v>
      </c>
      <c r="E2160" t="s">
        <v>64</v>
      </c>
      <c r="F2160" t="str">
        <f t="shared" si="101"/>
        <v>Online</v>
      </c>
      <c r="G2160" t="s">
        <v>66</v>
      </c>
      <c r="H2160" t="s">
        <v>67</v>
      </c>
      <c r="I2160" t="s">
        <v>68</v>
      </c>
      <c r="J2160">
        <v>43.072899999999997</v>
      </c>
    </row>
    <row r="2161" spans="1:10" x14ac:dyDescent="0.25">
      <c r="A2161" t="s">
        <v>17306</v>
      </c>
      <c r="B2161" t="str">
        <f t="shared" si="99"/>
        <v>Q4</v>
      </c>
      <c r="C2161">
        <f t="shared" si="100"/>
        <v>12</v>
      </c>
      <c r="D2161" s="1">
        <v>39444</v>
      </c>
      <c r="E2161" t="s">
        <v>64</v>
      </c>
      <c r="F2161" t="str">
        <f t="shared" si="101"/>
        <v>Online</v>
      </c>
      <c r="G2161" t="s">
        <v>66</v>
      </c>
      <c r="H2161" t="s">
        <v>67</v>
      </c>
      <c r="I2161" t="s">
        <v>68</v>
      </c>
      <c r="J2161">
        <v>37.547899999999998</v>
      </c>
    </row>
    <row r="2162" spans="1:10" x14ac:dyDescent="0.25">
      <c r="A2162" t="s">
        <v>17318</v>
      </c>
      <c r="B2162" t="str">
        <f t="shared" si="99"/>
        <v>Q4</v>
      </c>
      <c r="C2162">
        <f t="shared" si="100"/>
        <v>12</v>
      </c>
      <c r="D2162" s="1">
        <v>39444</v>
      </c>
      <c r="E2162" t="s">
        <v>64</v>
      </c>
      <c r="F2162" t="str">
        <f t="shared" si="101"/>
        <v>Online</v>
      </c>
      <c r="G2162" t="s">
        <v>66</v>
      </c>
      <c r="H2162" t="s">
        <v>67</v>
      </c>
      <c r="I2162" t="s">
        <v>68</v>
      </c>
      <c r="J2162">
        <v>1407.5822000000001</v>
      </c>
    </row>
    <row r="2163" spans="1:10" x14ac:dyDescent="0.25">
      <c r="A2163" t="s">
        <v>17339</v>
      </c>
      <c r="B2163" t="str">
        <f t="shared" si="99"/>
        <v>Q4</v>
      </c>
      <c r="C2163">
        <f t="shared" si="100"/>
        <v>12</v>
      </c>
      <c r="D2163" s="1">
        <v>39444</v>
      </c>
      <c r="E2163" t="s">
        <v>64</v>
      </c>
      <c r="F2163" t="str">
        <f t="shared" si="101"/>
        <v>Online</v>
      </c>
      <c r="G2163" t="s">
        <v>66</v>
      </c>
      <c r="H2163" t="s">
        <v>67</v>
      </c>
      <c r="I2163" t="s">
        <v>68</v>
      </c>
      <c r="J2163">
        <v>612.13689999999997</v>
      </c>
    </row>
    <row r="2164" spans="1:10" x14ac:dyDescent="0.25">
      <c r="A2164" t="s">
        <v>17374</v>
      </c>
      <c r="B2164" t="str">
        <f t="shared" si="99"/>
        <v>Q4</v>
      </c>
      <c r="C2164">
        <f t="shared" si="100"/>
        <v>12</v>
      </c>
      <c r="D2164" s="1">
        <v>39445</v>
      </c>
      <c r="E2164" t="s">
        <v>64</v>
      </c>
      <c r="F2164" t="str">
        <f t="shared" si="101"/>
        <v>Online</v>
      </c>
      <c r="G2164" t="s">
        <v>66</v>
      </c>
      <c r="H2164" t="s">
        <v>67</v>
      </c>
      <c r="I2164" t="s">
        <v>68</v>
      </c>
      <c r="J2164">
        <v>132.5779</v>
      </c>
    </row>
    <row r="2165" spans="1:10" x14ac:dyDescent="0.25">
      <c r="A2165" t="s">
        <v>17376</v>
      </c>
      <c r="B2165" t="str">
        <f t="shared" si="99"/>
        <v>Q4</v>
      </c>
      <c r="C2165">
        <f t="shared" si="100"/>
        <v>12</v>
      </c>
      <c r="D2165" s="1">
        <v>39445</v>
      </c>
      <c r="E2165" t="s">
        <v>64</v>
      </c>
      <c r="F2165" t="str">
        <f t="shared" si="101"/>
        <v>Online</v>
      </c>
      <c r="G2165" t="s">
        <v>66</v>
      </c>
      <c r="H2165" t="s">
        <v>67</v>
      </c>
      <c r="I2165" t="s">
        <v>68</v>
      </c>
      <c r="J2165">
        <v>70.686899999999994</v>
      </c>
    </row>
    <row r="2166" spans="1:10" x14ac:dyDescent="0.25">
      <c r="A2166" t="s">
        <v>17378</v>
      </c>
      <c r="B2166" t="str">
        <f t="shared" si="99"/>
        <v>Q4</v>
      </c>
      <c r="C2166">
        <f t="shared" si="100"/>
        <v>12</v>
      </c>
      <c r="D2166" s="1">
        <v>39445</v>
      </c>
      <c r="E2166" t="s">
        <v>64</v>
      </c>
      <c r="F2166" t="str">
        <f t="shared" si="101"/>
        <v>Online</v>
      </c>
      <c r="G2166" t="s">
        <v>66</v>
      </c>
      <c r="H2166" t="s">
        <v>67</v>
      </c>
      <c r="I2166" t="s">
        <v>68</v>
      </c>
      <c r="J2166">
        <v>219.88399999999999</v>
      </c>
    </row>
    <row r="2167" spans="1:10" x14ac:dyDescent="0.25">
      <c r="A2167" t="s">
        <v>17380</v>
      </c>
      <c r="B2167" t="str">
        <f t="shared" si="99"/>
        <v>Q4</v>
      </c>
      <c r="C2167">
        <f t="shared" si="100"/>
        <v>12</v>
      </c>
      <c r="D2167" s="1">
        <v>39445</v>
      </c>
      <c r="E2167" t="s">
        <v>64</v>
      </c>
      <c r="F2167" t="str">
        <f t="shared" si="101"/>
        <v>Online</v>
      </c>
      <c r="G2167" t="s">
        <v>66</v>
      </c>
      <c r="H2167" t="s">
        <v>67</v>
      </c>
      <c r="I2167" t="s">
        <v>68</v>
      </c>
      <c r="J2167">
        <v>71.791899999999998</v>
      </c>
    </row>
    <row r="2168" spans="1:10" x14ac:dyDescent="0.25">
      <c r="A2168" t="s">
        <v>17389</v>
      </c>
      <c r="B2168" t="str">
        <f t="shared" si="99"/>
        <v>Q4</v>
      </c>
      <c r="C2168">
        <f t="shared" si="100"/>
        <v>12</v>
      </c>
      <c r="D2168" s="1">
        <v>39445</v>
      </c>
      <c r="E2168" t="s">
        <v>64</v>
      </c>
      <c r="F2168" t="str">
        <f t="shared" si="101"/>
        <v>Online</v>
      </c>
      <c r="G2168" t="s">
        <v>66</v>
      </c>
      <c r="H2168" t="s">
        <v>67</v>
      </c>
      <c r="I2168" t="s">
        <v>68</v>
      </c>
      <c r="J2168">
        <v>48.597900000000003</v>
      </c>
    </row>
    <row r="2169" spans="1:10" x14ac:dyDescent="0.25">
      <c r="A2169" t="s">
        <v>17404</v>
      </c>
      <c r="B2169" t="str">
        <f t="shared" si="99"/>
        <v>Q4</v>
      </c>
      <c r="C2169">
        <f t="shared" si="100"/>
        <v>12</v>
      </c>
      <c r="D2169" s="1">
        <v>39445</v>
      </c>
      <c r="E2169" t="s">
        <v>64</v>
      </c>
      <c r="F2169" t="str">
        <f t="shared" si="101"/>
        <v>Online</v>
      </c>
      <c r="G2169" t="s">
        <v>66</v>
      </c>
      <c r="H2169" t="s">
        <v>67</v>
      </c>
      <c r="I2169" t="s">
        <v>68</v>
      </c>
      <c r="J2169">
        <v>1352.3432</v>
      </c>
    </row>
    <row r="2170" spans="1:10" x14ac:dyDescent="0.25">
      <c r="A2170" t="s">
        <v>17410</v>
      </c>
      <c r="B2170" t="str">
        <f t="shared" si="99"/>
        <v>Q4</v>
      </c>
      <c r="C2170">
        <f t="shared" si="100"/>
        <v>12</v>
      </c>
      <c r="D2170" s="1">
        <v>39445</v>
      </c>
      <c r="E2170" t="s">
        <v>64</v>
      </c>
      <c r="F2170" t="str">
        <f t="shared" si="101"/>
        <v>Online</v>
      </c>
      <c r="G2170" t="s">
        <v>66</v>
      </c>
      <c r="H2170" t="s">
        <v>67</v>
      </c>
      <c r="I2170" t="s">
        <v>68</v>
      </c>
      <c r="J2170">
        <v>1276.8054</v>
      </c>
    </row>
    <row r="2171" spans="1:10" x14ac:dyDescent="0.25">
      <c r="A2171" t="s">
        <v>17414</v>
      </c>
      <c r="B2171" t="str">
        <f t="shared" si="99"/>
        <v>Q4</v>
      </c>
      <c r="C2171">
        <f t="shared" si="100"/>
        <v>12</v>
      </c>
      <c r="D2171" s="1">
        <v>39445</v>
      </c>
      <c r="E2171" t="s">
        <v>64</v>
      </c>
      <c r="F2171" t="str">
        <f t="shared" si="101"/>
        <v>Online</v>
      </c>
      <c r="G2171" t="s">
        <v>66</v>
      </c>
      <c r="H2171" t="s">
        <v>67</v>
      </c>
      <c r="I2171" t="s">
        <v>68</v>
      </c>
      <c r="J2171">
        <v>2674.4757</v>
      </c>
    </row>
    <row r="2172" spans="1:10" x14ac:dyDescent="0.25">
      <c r="A2172" t="s">
        <v>17421</v>
      </c>
      <c r="B2172" t="str">
        <f t="shared" si="99"/>
        <v>Q4</v>
      </c>
      <c r="C2172">
        <f t="shared" si="100"/>
        <v>12</v>
      </c>
      <c r="D2172" s="1">
        <v>39446</v>
      </c>
      <c r="E2172" t="s">
        <v>64</v>
      </c>
      <c r="F2172" t="str">
        <f t="shared" si="101"/>
        <v>Online</v>
      </c>
      <c r="G2172" t="s">
        <v>66</v>
      </c>
      <c r="H2172" t="s">
        <v>67</v>
      </c>
      <c r="I2172" t="s">
        <v>68</v>
      </c>
      <c r="J2172">
        <v>2590.0758000000001</v>
      </c>
    </row>
    <row r="2173" spans="1:10" x14ac:dyDescent="0.25">
      <c r="A2173" t="s">
        <v>17422</v>
      </c>
      <c r="B2173" t="str">
        <f t="shared" si="99"/>
        <v>Q4</v>
      </c>
      <c r="C2173">
        <f t="shared" si="100"/>
        <v>12</v>
      </c>
      <c r="D2173" s="1">
        <v>39446</v>
      </c>
      <c r="E2173" t="s">
        <v>64</v>
      </c>
      <c r="F2173" t="str">
        <f t="shared" si="101"/>
        <v>Online</v>
      </c>
      <c r="G2173" t="s">
        <v>66</v>
      </c>
      <c r="H2173" t="s">
        <v>67</v>
      </c>
      <c r="I2173" t="s">
        <v>68</v>
      </c>
      <c r="J2173">
        <v>2628.7397999999998</v>
      </c>
    </row>
    <row r="2174" spans="1:10" x14ac:dyDescent="0.25">
      <c r="A2174" t="s">
        <v>17426</v>
      </c>
      <c r="B2174" t="str">
        <f t="shared" si="99"/>
        <v>Q4</v>
      </c>
      <c r="C2174">
        <f t="shared" si="100"/>
        <v>12</v>
      </c>
      <c r="D2174" s="1">
        <v>39446</v>
      </c>
      <c r="E2174" t="s">
        <v>64</v>
      </c>
      <c r="F2174" t="str">
        <f t="shared" si="101"/>
        <v>Online</v>
      </c>
      <c r="G2174" t="s">
        <v>66</v>
      </c>
      <c r="H2174" t="s">
        <v>67</v>
      </c>
      <c r="I2174" t="s">
        <v>68</v>
      </c>
      <c r="J2174">
        <v>1962.4468999999999</v>
      </c>
    </row>
    <row r="2175" spans="1:10" x14ac:dyDescent="0.25">
      <c r="A2175" t="s">
        <v>17427</v>
      </c>
      <c r="B2175" t="str">
        <f t="shared" si="99"/>
        <v>Q4</v>
      </c>
      <c r="C2175">
        <f t="shared" si="100"/>
        <v>12</v>
      </c>
      <c r="D2175" s="1">
        <v>39446</v>
      </c>
      <c r="E2175" t="s">
        <v>64</v>
      </c>
      <c r="F2175" t="str">
        <f t="shared" si="101"/>
        <v>Online</v>
      </c>
      <c r="G2175" t="s">
        <v>66</v>
      </c>
      <c r="H2175" t="s">
        <v>67</v>
      </c>
      <c r="I2175" t="s">
        <v>68</v>
      </c>
      <c r="J2175">
        <v>1934.8329000000001</v>
      </c>
    </row>
    <row r="2176" spans="1:10" x14ac:dyDescent="0.25">
      <c r="A2176" t="s">
        <v>17430</v>
      </c>
      <c r="B2176" t="str">
        <f t="shared" si="99"/>
        <v>Q4</v>
      </c>
      <c r="C2176">
        <f t="shared" si="100"/>
        <v>12</v>
      </c>
      <c r="D2176" s="1">
        <v>39446</v>
      </c>
      <c r="E2176" t="s">
        <v>64</v>
      </c>
      <c r="F2176" t="str">
        <f t="shared" si="101"/>
        <v>Online</v>
      </c>
      <c r="G2176" t="s">
        <v>66</v>
      </c>
      <c r="H2176" t="s">
        <v>67</v>
      </c>
      <c r="I2176" t="s">
        <v>68</v>
      </c>
      <c r="J2176">
        <v>905.52539999999999</v>
      </c>
    </row>
    <row r="2177" spans="1:10" x14ac:dyDescent="0.25">
      <c r="A2177" t="s">
        <v>17453</v>
      </c>
      <c r="B2177" t="str">
        <f t="shared" si="99"/>
        <v>Q4</v>
      </c>
      <c r="C2177">
        <f t="shared" si="100"/>
        <v>12</v>
      </c>
      <c r="D2177" s="1">
        <v>39446</v>
      </c>
      <c r="E2177" t="s">
        <v>64</v>
      </c>
      <c r="F2177" t="str">
        <f t="shared" si="101"/>
        <v>Online</v>
      </c>
      <c r="G2177" t="s">
        <v>66</v>
      </c>
      <c r="H2177" t="s">
        <v>67</v>
      </c>
      <c r="I2177" t="s">
        <v>68</v>
      </c>
      <c r="J2177">
        <v>23.746500000000001</v>
      </c>
    </row>
    <row r="2178" spans="1:10" x14ac:dyDescent="0.25">
      <c r="A2178" t="s">
        <v>17454</v>
      </c>
      <c r="B2178" t="str">
        <f t="shared" si="99"/>
        <v>Q4</v>
      </c>
      <c r="C2178">
        <f t="shared" si="100"/>
        <v>12</v>
      </c>
      <c r="D2178" s="1">
        <v>39446</v>
      </c>
      <c r="E2178" t="s">
        <v>64</v>
      </c>
      <c r="F2178" t="str">
        <f t="shared" si="101"/>
        <v>Online</v>
      </c>
      <c r="G2178" t="s">
        <v>66</v>
      </c>
      <c r="H2178" t="s">
        <v>67</v>
      </c>
      <c r="I2178" t="s">
        <v>68</v>
      </c>
      <c r="J2178">
        <v>5.5140000000000002</v>
      </c>
    </row>
    <row r="2179" spans="1:10" x14ac:dyDescent="0.25">
      <c r="A2179" t="s">
        <v>17457</v>
      </c>
      <c r="B2179" t="str">
        <f t="shared" ref="B2179:B2242" si="102">IF(C2179&lt;4, "Q1",IF(C2179&lt;7,"Q2",IF(C2179&lt;10,"Q3","Q4")))</f>
        <v>Q4</v>
      </c>
      <c r="C2179">
        <f t="shared" ref="C2179:C2242" si="103">MONTH(D2179)</f>
        <v>12</v>
      </c>
      <c r="D2179" s="1">
        <v>39446</v>
      </c>
      <c r="E2179" t="s">
        <v>64</v>
      </c>
      <c r="F2179" t="str">
        <f t="shared" ref="F2179:F2242" si="104">IF(E2179="NULL","Online","Retail")</f>
        <v>Online</v>
      </c>
      <c r="G2179" t="s">
        <v>66</v>
      </c>
      <c r="H2179" t="s">
        <v>67</v>
      </c>
      <c r="I2179" t="s">
        <v>68</v>
      </c>
      <c r="J2179">
        <v>9.9339999999999993</v>
      </c>
    </row>
    <row r="2180" spans="1:10" x14ac:dyDescent="0.25">
      <c r="A2180" t="s">
        <v>17478</v>
      </c>
      <c r="B2180" t="str">
        <f t="shared" si="102"/>
        <v>Q4</v>
      </c>
      <c r="C2180">
        <f t="shared" si="103"/>
        <v>12</v>
      </c>
      <c r="D2180" s="1">
        <v>39447</v>
      </c>
      <c r="E2180" t="s">
        <v>64</v>
      </c>
      <c r="F2180" t="str">
        <f t="shared" si="104"/>
        <v>Online</v>
      </c>
      <c r="G2180" t="s">
        <v>66</v>
      </c>
      <c r="H2180" t="s">
        <v>67</v>
      </c>
      <c r="I2180" t="s">
        <v>68</v>
      </c>
      <c r="J2180">
        <v>2535.9639999999999</v>
      </c>
    </row>
    <row r="2181" spans="1:10" x14ac:dyDescent="0.25">
      <c r="A2181" t="s">
        <v>17479</v>
      </c>
      <c r="B2181" t="str">
        <f t="shared" si="102"/>
        <v>Q4</v>
      </c>
      <c r="C2181">
        <f t="shared" si="103"/>
        <v>12</v>
      </c>
      <c r="D2181" s="1">
        <v>39447</v>
      </c>
      <c r="E2181" t="s">
        <v>64</v>
      </c>
      <c r="F2181" t="str">
        <f t="shared" si="104"/>
        <v>Online</v>
      </c>
      <c r="G2181" t="s">
        <v>66</v>
      </c>
      <c r="H2181" t="s">
        <v>67</v>
      </c>
      <c r="I2181" t="s">
        <v>68</v>
      </c>
      <c r="J2181">
        <v>2552.5169000000001</v>
      </c>
    </row>
    <row r="2182" spans="1:10" x14ac:dyDescent="0.25">
      <c r="A2182" t="s">
        <v>17480</v>
      </c>
      <c r="B2182" t="str">
        <f t="shared" si="102"/>
        <v>Q4</v>
      </c>
      <c r="C2182">
        <f t="shared" si="103"/>
        <v>12</v>
      </c>
      <c r="D2182" s="1">
        <v>39447</v>
      </c>
      <c r="E2182" t="s">
        <v>64</v>
      </c>
      <c r="F2182" t="str">
        <f t="shared" si="104"/>
        <v>Online</v>
      </c>
      <c r="G2182" t="s">
        <v>66</v>
      </c>
      <c r="H2182" t="s">
        <v>67</v>
      </c>
      <c r="I2182" t="s">
        <v>68</v>
      </c>
      <c r="J2182">
        <v>2591.1808000000001</v>
      </c>
    </row>
    <row r="2183" spans="1:10" x14ac:dyDescent="0.25">
      <c r="A2183" t="s">
        <v>17482</v>
      </c>
      <c r="B2183" t="str">
        <f t="shared" si="102"/>
        <v>Q4</v>
      </c>
      <c r="C2183">
        <f t="shared" si="103"/>
        <v>12</v>
      </c>
      <c r="D2183" s="1">
        <v>39447</v>
      </c>
      <c r="E2183" t="s">
        <v>64</v>
      </c>
      <c r="F2183" t="str">
        <f t="shared" si="104"/>
        <v>Online</v>
      </c>
      <c r="G2183" t="s">
        <v>66</v>
      </c>
      <c r="H2183" t="s">
        <v>67</v>
      </c>
      <c r="I2183" t="s">
        <v>68</v>
      </c>
      <c r="J2183">
        <v>2668.5639999999999</v>
      </c>
    </row>
    <row r="2184" spans="1:10" x14ac:dyDescent="0.25">
      <c r="A2184" t="s">
        <v>17521</v>
      </c>
      <c r="B2184" t="str">
        <f t="shared" si="102"/>
        <v>Q4</v>
      </c>
      <c r="C2184">
        <f t="shared" si="103"/>
        <v>12</v>
      </c>
      <c r="D2184" s="1">
        <v>39447</v>
      </c>
      <c r="E2184" t="s">
        <v>64</v>
      </c>
      <c r="F2184" t="str">
        <f t="shared" si="104"/>
        <v>Online</v>
      </c>
      <c r="G2184" t="s">
        <v>66</v>
      </c>
      <c r="H2184" t="s">
        <v>67</v>
      </c>
      <c r="I2184" t="s">
        <v>68</v>
      </c>
      <c r="J2184">
        <v>71.791899999999998</v>
      </c>
    </row>
    <row r="2185" spans="1:10" x14ac:dyDescent="0.25">
      <c r="A2185" t="s">
        <v>17525</v>
      </c>
      <c r="B2185" t="str">
        <f t="shared" si="102"/>
        <v>Q4</v>
      </c>
      <c r="C2185">
        <f t="shared" si="103"/>
        <v>12</v>
      </c>
      <c r="D2185" s="1">
        <v>39447</v>
      </c>
      <c r="E2185" t="s">
        <v>64</v>
      </c>
      <c r="F2185" t="str">
        <f t="shared" si="104"/>
        <v>Online</v>
      </c>
      <c r="G2185" t="s">
        <v>66</v>
      </c>
      <c r="H2185" t="s">
        <v>67</v>
      </c>
      <c r="I2185" t="s">
        <v>68</v>
      </c>
      <c r="J2185">
        <v>27.614000000000001</v>
      </c>
    </row>
    <row r="2186" spans="1:10" x14ac:dyDescent="0.25">
      <c r="A2186" t="s">
        <v>17526</v>
      </c>
      <c r="B2186" t="str">
        <f t="shared" si="102"/>
        <v>Q4</v>
      </c>
      <c r="C2186">
        <f t="shared" si="103"/>
        <v>12</v>
      </c>
      <c r="D2186" s="1">
        <v>39447</v>
      </c>
      <c r="E2186" t="s">
        <v>64</v>
      </c>
      <c r="F2186" t="str">
        <f t="shared" si="104"/>
        <v>Online</v>
      </c>
      <c r="G2186" t="s">
        <v>66</v>
      </c>
      <c r="H2186" t="s">
        <v>67</v>
      </c>
      <c r="I2186" t="s">
        <v>68</v>
      </c>
      <c r="J2186">
        <v>132.5779</v>
      </c>
    </row>
    <row r="2187" spans="1:10" x14ac:dyDescent="0.25">
      <c r="A2187" t="s">
        <v>17529</v>
      </c>
      <c r="B2187" t="str">
        <f t="shared" si="102"/>
        <v>Q4</v>
      </c>
      <c r="C2187">
        <f t="shared" si="103"/>
        <v>12</v>
      </c>
      <c r="D2187" s="1">
        <v>39447</v>
      </c>
      <c r="E2187" t="s">
        <v>64</v>
      </c>
      <c r="F2187" t="str">
        <f t="shared" si="104"/>
        <v>Online</v>
      </c>
      <c r="G2187" t="s">
        <v>66</v>
      </c>
      <c r="H2187" t="s">
        <v>67</v>
      </c>
      <c r="I2187" t="s">
        <v>68</v>
      </c>
      <c r="J2187">
        <v>15.447900000000001</v>
      </c>
    </row>
    <row r="2188" spans="1:10" x14ac:dyDescent="0.25">
      <c r="A2188" t="s">
        <v>17530</v>
      </c>
      <c r="B2188" t="str">
        <f t="shared" si="102"/>
        <v>Q4</v>
      </c>
      <c r="C2188">
        <f t="shared" si="103"/>
        <v>12</v>
      </c>
      <c r="D2188" s="1">
        <v>39447</v>
      </c>
      <c r="E2188" t="s">
        <v>64</v>
      </c>
      <c r="F2188" t="str">
        <f t="shared" si="104"/>
        <v>Online</v>
      </c>
      <c r="G2188" t="s">
        <v>66</v>
      </c>
      <c r="H2188" t="s">
        <v>67</v>
      </c>
      <c r="I2188" t="s">
        <v>68</v>
      </c>
      <c r="J2188">
        <v>214.34790000000001</v>
      </c>
    </row>
    <row r="2189" spans="1:10" x14ac:dyDescent="0.25">
      <c r="A2189" t="s">
        <v>17542</v>
      </c>
      <c r="B2189" t="str">
        <f t="shared" si="102"/>
        <v>Q4</v>
      </c>
      <c r="C2189">
        <f t="shared" si="103"/>
        <v>12</v>
      </c>
      <c r="D2189" s="1">
        <v>39447</v>
      </c>
      <c r="E2189" t="s">
        <v>64</v>
      </c>
      <c r="F2189" t="str">
        <f t="shared" si="104"/>
        <v>Online</v>
      </c>
      <c r="G2189" t="s">
        <v>66</v>
      </c>
      <c r="H2189" t="s">
        <v>67</v>
      </c>
      <c r="I2189" t="s">
        <v>68</v>
      </c>
      <c r="J2189">
        <v>857.84469999999999</v>
      </c>
    </row>
    <row r="2190" spans="1:10" x14ac:dyDescent="0.25">
      <c r="A2190" t="s">
        <v>17556</v>
      </c>
      <c r="B2190" t="str">
        <f t="shared" si="102"/>
        <v>Q4</v>
      </c>
      <c r="C2190">
        <f t="shared" si="103"/>
        <v>12</v>
      </c>
      <c r="D2190" s="1">
        <v>39447</v>
      </c>
      <c r="E2190" t="s">
        <v>64</v>
      </c>
      <c r="F2190" t="str">
        <f t="shared" si="104"/>
        <v>Online</v>
      </c>
      <c r="G2190" t="s">
        <v>66</v>
      </c>
      <c r="H2190" t="s">
        <v>67</v>
      </c>
      <c r="I2190" t="s">
        <v>68</v>
      </c>
      <c r="J2190">
        <v>612.13689999999997</v>
      </c>
    </row>
    <row r="2191" spans="1:10" x14ac:dyDescent="0.25">
      <c r="A2191" t="s">
        <v>5153</v>
      </c>
      <c r="B2191" t="str">
        <f t="shared" si="102"/>
        <v>Q1</v>
      </c>
      <c r="C2191">
        <f t="shared" si="103"/>
        <v>1</v>
      </c>
      <c r="D2191" s="1">
        <v>39083</v>
      </c>
      <c r="E2191" t="s">
        <v>14</v>
      </c>
      <c r="F2191" t="str">
        <f t="shared" si="104"/>
        <v>Retail</v>
      </c>
      <c r="G2191" t="s">
        <v>82</v>
      </c>
      <c r="H2191" t="s">
        <v>67</v>
      </c>
      <c r="I2191" t="s">
        <v>83</v>
      </c>
      <c r="J2191">
        <v>34509.9764</v>
      </c>
    </row>
    <row r="2192" spans="1:10" x14ac:dyDescent="0.25">
      <c r="A2192" t="s">
        <v>5154</v>
      </c>
      <c r="B2192" t="str">
        <f t="shared" si="102"/>
        <v>Q1</v>
      </c>
      <c r="C2192">
        <f t="shared" si="103"/>
        <v>1</v>
      </c>
      <c r="D2192" s="1">
        <v>39083</v>
      </c>
      <c r="E2192" t="s">
        <v>14</v>
      </c>
      <c r="F2192" t="str">
        <f t="shared" si="104"/>
        <v>Retail</v>
      </c>
      <c r="G2192" t="s">
        <v>82</v>
      </c>
      <c r="H2192" t="s">
        <v>67</v>
      </c>
      <c r="I2192" t="s">
        <v>83</v>
      </c>
      <c r="J2192">
        <v>4760.8923999999997</v>
      </c>
    </row>
    <row r="2193" spans="1:10" x14ac:dyDescent="0.25">
      <c r="A2193" t="s">
        <v>5172</v>
      </c>
      <c r="B2193" t="str">
        <f t="shared" si="102"/>
        <v>Q1</v>
      </c>
      <c r="C2193">
        <f t="shared" si="103"/>
        <v>1</v>
      </c>
      <c r="D2193" s="1">
        <v>39083</v>
      </c>
      <c r="E2193" t="s">
        <v>14</v>
      </c>
      <c r="F2193" t="str">
        <f t="shared" si="104"/>
        <v>Retail</v>
      </c>
      <c r="G2193" t="s">
        <v>82</v>
      </c>
      <c r="H2193" t="s">
        <v>67</v>
      </c>
      <c r="I2193" t="s">
        <v>83</v>
      </c>
      <c r="J2193">
        <v>2138.2582000000002</v>
      </c>
    </row>
    <row r="2194" spans="1:10" x14ac:dyDescent="0.25">
      <c r="A2194" t="s">
        <v>5185</v>
      </c>
      <c r="B2194" t="str">
        <f t="shared" si="102"/>
        <v>Q1</v>
      </c>
      <c r="C2194">
        <f t="shared" si="103"/>
        <v>1</v>
      </c>
      <c r="D2194" s="1">
        <v>39084</v>
      </c>
      <c r="E2194" t="s">
        <v>64</v>
      </c>
      <c r="F2194" t="str">
        <f t="shared" si="104"/>
        <v>Online</v>
      </c>
      <c r="G2194" t="s">
        <v>82</v>
      </c>
      <c r="H2194" t="s">
        <v>67</v>
      </c>
      <c r="I2194" t="s">
        <v>83</v>
      </c>
      <c r="J2194">
        <v>1105.4834000000001</v>
      </c>
    </row>
    <row r="2195" spans="1:10" x14ac:dyDescent="0.25">
      <c r="A2195" t="s">
        <v>5188</v>
      </c>
      <c r="B2195" t="str">
        <f t="shared" si="102"/>
        <v>Q1</v>
      </c>
      <c r="C2195">
        <f t="shared" si="103"/>
        <v>1</v>
      </c>
      <c r="D2195" s="1">
        <v>39084</v>
      </c>
      <c r="E2195" t="s">
        <v>64</v>
      </c>
      <c r="F2195" t="str">
        <f t="shared" si="104"/>
        <v>Online</v>
      </c>
      <c r="G2195" t="s">
        <v>82</v>
      </c>
      <c r="H2195" t="s">
        <v>67</v>
      </c>
      <c r="I2195" t="s">
        <v>83</v>
      </c>
      <c r="J2195">
        <v>865.20399999999995</v>
      </c>
    </row>
    <row r="2196" spans="1:10" x14ac:dyDescent="0.25">
      <c r="A2196" t="s">
        <v>5189</v>
      </c>
      <c r="B2196" t="str">
        <f t="shared" si="102"/>
        <v>Q1</v>
      </c>
      <c r="C2196">
        <f t="shared" si="103"/>
        <v>1</v>
      </c>
      <c r="D2196" s="1">
        <v>39084</v>
      </c>
      <c r="E2196" t="s">
        <v>64</v>
      </c>
      <c r="F2196" t="str">
        <f t="shared" si="104"/>
        <v>Online</v>
      </c>
      <c r="G2196" t="s">
        <v>82</v>
      </c>
      <c r="H2196" t="s">
        <v>67</v>
      </c>
      <c r="I2196" t="s">
        <v>83</v>
      </c>
      <c r="J2196">
        <v>865.20399999999995</v>
      </c>
    </row>
    <row r="2197" spans="1:10" x14ac:dyDescent="0.25">
      <c r="A2197" t="s">
        <v>5197</v>
      </c>
      <c r="B2197" t="str">
        <f t="shared" si="102"/>
        <v>Q1</v>
      </c>
      <c r="C2197">
        <f t="shared" si="103"/>
        <v>1</v>
      </c>
      <c r="D2197" s="1">
        <v>39085</v>
      </c>
      <c r="E2197" t="s">
        <v>64</v>
      </c>
      <c r="F2197" t="str">
        <f t="shared" si="104"/>
        <v>Online</v>
      </c>
      <c r="G2197" t="s">
        <v>82</v>
      </c>
      <c r="H2197" t="s">
        <v>67</v>
      </c>
      <c r="I2197" t="s">
        <v>83</v>
      </c>
      <c r="J2197">
        <v>2410.6266000000001</v>
      </c>
    </row>
    <row r="2198" spans="1:10" x14ac:dyDescent="0.25">
      <c r="A2198" t="s">
        <v>5198</v>
      </c>
      <c r="B2198" t="str">
        <f t="shared" si="102"/>
        <v>Q1</v>
      </c>
      <c r="C2198">
        <f t="shared" si="103"/>
        <v>1</v>
      </c>
      <c r="D2198" s="1">
        <v>39085</v>
      </c>
      <c r="E2198" t="s">
        <v>64</v>
      </c>
      <c r="F2198" t="str">
        <f t="shared" si="104"/>
        <v>Online</v>
      </c>
      <c r="G2198" t="s">
        <v>82</v>
      </c>
      <c r="H2198" t="s">
        <v>67</v>
      </c>
      <c r="I2198" t="s">
        <v>83</v>
      </c>
      <c r="J2198">
        <v>2288.9187000000002</v>
      </c>
    </row>
    <row r="2199" spans="1:10" x14ac:dyDescent="0.25">
      <c r="A2199" t="s">
        <v>5204</v>
      </c>
      <c r="B2199" t="str">
        <f t="shared" si="102"/>
        <v>Q1</v>
      </c>
      <c r="C2199">
        <f t="shared" si="103"/>
        <v>1</v>
      </c>
      <c r="D2199" s="1">
        <v>39086</v>
      </c>
      <c r="E2199" t="s">
        <v>64</v>
      </c>
      <c r="F2199" t="str">
        <f t="shared" si="104"/>
        <v>Online</v>
      </c>
      <c r="G2199" t="s">
        <v>82</v>
      </c>
      <c r="H2199" t="s">
        <v>67</v>
      </c>
      <c r="I2199" t="s">
        <v>83</v>
      </c>
      <c r="J2199">
        <v>2410.6266000000001</v>
      </c>
    </row>
    <row r="2200" spans="1:10" x14ac:dyDescent="0.25">
      <c r="A2200" t="s">
        <v>5212</v>
      </c>
      <c r="B2200" t="str">
        <f t="shared" si="102"/>
        <v>Q1</v>
      </c>
      <c r="C2200">
        <f t="shared" si="103"/>
        <v>1</v>
      </c>
      <c r="D2200" s="1">
        <v>39087</v>
      </c>
      <c r="E2200" t="s">
        <v>64</v>
      </c>
      <c r="F2200" t="str">
        <f t="shared" si="104"/>
        <v>Online</v>
      </c>
      <c r="G2200" t="s">
        <v>82</v>
      </c>
      <c r="H2200" t="s">
        <v>67</v>
      </c>
      <c r="I2200" t="s">
        <v>83</v>
      </c>
      <c r="J2200">
        <v>2410.6266000000001</v>
      </c>
    </row>
    <row r="2201" spans="1:10" x14ac:dyDescent="0.25">
      <c r="A2201" t="s">
        <v>5213</v>
      </c>
      <c r="B2201" t="str">
        <f t="shared" si="102"/>
        <v>Q1</v>
      </c>
      <c r="C2201">
        <f t="shared" si="103"/>
        <v>1</v>
      </c>
      <c r="D2201" s="1">
        <v>39087</v>
      </c>
      <c r="E2201" t="s">
        <v>64</v>
      </c>
      <c r="F2201" t="str">
        <f t="shared" si="104"/>
        <v>Online</v>
      </c>
      <c r="G2201" t="s">
        <v>82</v>
      </c>
      <c r="H2201" t="s">
        <v>67</v>
      </c>
      <c r="I2201" t="s">
        <v>83</v>
      </c>
      <c r="J2201">
        <v>865.20399999999995</v>
      </c>
    </row>
    <row r="2202" spans="1:10" x14ac:dyDescent="0.25">
      <c r="A2202" t="s">
        <v>5222</v>
      </c>
      <c r="B2202" t="str">
        <f t="shared" si="102"/>
        <v>Q1</v>
      </c>
      <c r="C2202">
        <f t="shared" si="103"/>
        <v>1</v>
      </c>
      <c r="D2202" s="1">
        <v>39089</v>
      </c>
      <c r="E2202" t="s">
        <v>64</v>
      </c>
      <c r="F2202" t="str">
        <f t="shared" si="104"/>
        <v>Online</v>
      </c>
      <c r="G2202" t="s">
        <v>82</v>
      </c>
      <c r="H2202" t="s">
        <v>67</v>
      </c>
      <c r="I2202" t="s">
        <v>83</v>
      </c>
      <c r="J2202">
        <v>2699.9018000000001</v>
      </c>
    </row>
    <row r="2203" spans="1:10" x14ac:dyDescent="0.25">
      <c r="A2203" t="s">
        <v>5224</v>
      </c>
      <c r="B2203" t="str">
        <f t="shared" si="102"/>
        <v>Q1</v>
      </c>
      <c r="C2203">
        <f t="shared" si="103"/>
        <v>1</v>
      </c>
      <c r="D2203" s="1">
        <v>39089</v>
      </c>
      <c r="E2203" t="s">
        <v>64</v>
      </c>
      <c r="F2203" t="str">
        <f t="shared" si="104"/>
        <v>Online</v>
      </c>
      <c r="G2203" t="s">
        <v>82</v>
      </c>
      <c r="H2203" t="s">
        <v>67</v>
      </c>
      <c r="I2203" t="s">
        <v>83</v>
      </c>
      <c r="J2203">
        <v>2288.9187000000002</v>
      </c>
    </row>
    <row r="2204" spans="1:10" x14ac:dyDescent="0.25">
      <c r="A2204" t="s">
        <v>5230</v>
      </c>
      <c r="B2204" t="str">
        <f t="shared" si="102"/>
        <v>Q1</v>
      </c>
      <c r="C2204">
        <f t="shared" si="103"/>
        <v>1</v>
      </c>
      <c r="D2204" s="1">
        <v>39090</v>
      </c>
      <c r="E2204" t="s">
        <v>64</v>
      </c>
      <c r="F2204" t="str">
        <f t="shared" si="104"/>
        <v>Online</v>
      </c>
      <c r="G2204" t="s">
        <v>82</v>
      </c>
      <c r="H2204" t="s">
        <v>67</v>
      </c>
      <c r="I2204" t="s">
        <v>83</v>
      </c>
      <c r="J2204">
        <v>1105.4834000000001</v>
      </c>
    </row>
    <row r="2205" spans="1:10" x14ac:dyDescent="0.25">
      <c r="A2205" t="s">
        <v>5260</v>
      </c>
      <c r="B2205" t="str">
        <f t="shared" si="102"/>
        <v>Q1</v>
      </c>
      <c r="C2205">
        <f t="shared" si="103"/>
        <v>1</v>
      </c>
      <c r="D2205" s="1">
        <v>39093</v>
      </c>
      <c r="E2205" t="s">
        <v>64</v>
      </c>
      <c r="F2205" t="str">
        <f t="shared" si="104"/>
        <v>Online</v>
      </c>
      <c r="G2205" t="s">
        <v>82</v>
      </c>
      <c r="H2205" t="s">
        <v>67</v>
      </c>
      <c r="I2205" t="s">
        <v>83</v>
      </c>
      <c r="J2205">
        <v>2410.6266000000001</v>
      </c>
    </row>
    <row r="2206" spans="1:10" x14ac:dyDescent="0.25">
      <c r="A2206" t="s">
        <v>5261</v>
      </c>
      <c r="B2206" t="str">
        <f t="shared" si="102"/>
        <v>Q1</v>
      </c>
      <c r="C2206">
        <f t="shared" si="103"/>
        <v>1</v>
      </c>
      <c r="D2206" s="1">
        <v>39093</v>
      </c>
      <c r="E2206" t="s">
        <v>64</v>
      </c>
      <c r="F2206" t="str">
        <f t="shared" si="104"/>
        <v>Online</v>
      </c>
      <c r="G2206" t="s">
        <v>82</v>
      </c>
      <c r="H2206" t="s">
        <v>67</v>
      </c>
      <c r="I2206" t="s">
        <v>83</v>
      </c>
      <c r="J2206">
        <v>2264.2536</v>
      </c>
    </row>
    <row r="2207" spans="1:10" x14ac:dyDescent="0.25">
      <c r="A2207" t="s">
        <v>5267</v>
      </c>
      <c r="B2207" t="str">
        <f t="shared" si="102"/>
        <v>Q1</v>
      </c>
      <c r="C2207">
        <f t="shared" si="103"/>
        <v>1</v>
      </c>
      <c r="D2207" s="1">
        <v>39094</v>
      </c>
      <c r="E2207" t="s">
        <v>64</v>
      </c>
      <c r="F2207" t="str">
        <f t="shared" si="104"/>
        <v>Online</v>
      </c>
      <c r="G2207" t="s">
        <v>82</v>
      </c>
      <c r="H2207" t="s">
        <v>67</v>
      </c>
      <c r="I2207" t="s">
        <v>83</v>
      </c>
      <c r="J2207">
        <v>2410.6266000000001</v>
      </c>
    </row>
    <row r="2208" spans="1:10" x14ac:dyDescent="0.25">
      <c r="A2208" t="s">
        <v>5268</v>
      </c>
      <c r="B2208" t="str">
        <f t="shared" si="102"/>
        <v>Q1</v>
      </c>
      <c r="C2208">
        <f t="shared" si="103"/>
        <v>1</v>
      </c>
      <c r="D2208" s="1">
        <v>39094</v>
      </c>
      <c r="E2208" t="s">
        <v>64</v>
      </c>
      <c r="F2208" t="str">
        <f t="shared" si="104"/>
        <v>Online</v>
      </c>
      <c r="G2208" t="s">
        <v>82</v>
      </c>
      <c r="H2208" t="s">
        <v>67</v>
      </c>
      <c r="I2208" t="s">
        <v>83</v>
      </c>
      <c r="J2208">
        <v>2288.9187000000002</v>
      </c>
    </row>
    <row r="2209" spans="1:10" x14ac:dyDescent="0.25">
      <c r="A2209" t="s">
        <v>5275</v>
      </c>
      <c r="B2209" t="str">
        <f t="shared" si="102"/>
        <v>Q1</v>
      </c>
      <c r="C2209">
        <f t="shared" si="103"/>
        <v>1</v>
      </c>
      <c r="D2209" s="1">
        <v>39095</v>
      </c>
      <c r="E2209" t="s">
        <v>64</v>
      </c>
      <c r="F2209" t="str">
        <f t="shared" si="104"/>
        <v>Online</v>
      </c>
      <c r="G2209" t="s">
        <v>82</v>
      </c>
      <c r="H2209" t="s">
        <v>67</v>
      </c>
      <c r="I2209" t="s">
        <v>83</v>
      </c>
      <c r="J2209">
        <v>2410.6266000000001</v>
      </c>
    </row>
    <row r="2210" spans="1:10" x14ac:dyDescent="0.25">
      <c r="A2210" t="s">
        <v>5277</v>
      </c>
      <c r="B2210" t="str">
        <f t="shared" si="102"/>
        <v>Q1</v>
      </c>
      <c r="C2210">
        <f t="shared" si="103"/>
        <v>1</v>
      </c>
      <c r="D2210" s="1">
        <v>39095</v>
      </c>
      <c r="E2210" t="s">
        <v>64</v>
      </c>
      <c r="F2210" t="str">
        <f t="shared" si="104"/>
        <v>Online</v>
      </c>
      <c r="G2210" t="s">
        <v>82</v>
      </c>
      <c r="H2210" t="s">
        <v>67</v>
      </c>
      <c r="I2210" t="s">
        <v>83</v>
      </c>
      <c r="J2210">
        <v>1105.4834000000001</v>
      </c>
    </row>
    <row r="2211" spans="1:10" x14ac:dyDescent="0.25">
      <c r="A2211" t="s">
        <v>5278</v>
      </c>
      <c r="B2211" t="str">
        <f t="shared" si="102"/>
        <v>Q1</v>
      </c>
      <c r="C2211">
        <f t="shared" si="103"/>
        <v>1</v>
      </c>
      <c r="D2211" s="1">
        <v>39095</v>
      </c>
      <c r="E2211" t="s">
        <v>64</v>
      </c>
      <c r="F2211" t="str">
        <f t="shared" si="104"/>
        <v>Online</v>
      </c>
      <c r="G2211" t="s">
        <v>82</v>
      </c>
      <c r="H2211" t="s">
        <v>67</v>
      </c>
      <c r="I2211" t="s">
        <v>83</v>
      </c>
      <c r="J2211">
        <v>2410.6266000000001</v>
      </c>
    </row>
    <row r="2212" spans="1:10" x14ac:dyDescent="0.25">
      <c r="A2212" t="s">
        <v>5286</v>
      </c>
      <c r="B2212" t="str">
        <f t="shared" si="102"/>
        <v>Q1</v>
      </c>
      <c r="C2212">
        <f t="shared" si="103"/>
        <v>1</v>
      </c>
      <c r="D2212" s="1">
        <v>39096</v>
      </c>
      <c r="E2212" t="s">
        <v>64</v>
      </c>
      <c r="F2212" t="str">
        <f t="shared" si="104"/>
        <v>Online</v>
      </c>
      <c r="G2212" t="s">
        <v>82</v>
      </c>
      <c r="H2212" t="s">
        <v>67</v>
      </c>
      <c r="I2212" t="s">
        <v>83</v>
      </c>
      <c r="J2212">
        <v>2264.2536</v>
      </c>
    </row>
    <row r="2213" spans="1:10" x14ac:dyDescent="0.25">
      <c r="A2213" t="s">
        <v>5293</v>
      </c>
      <c r="B2213" t="str">
        <f t="shared" si="102"/>
        <v>Q1</v>
      </c>
      <c r="C2213">
        <f t="shared" si="103"/>
        <v>1</v>
      </c>
      <c r="D2213" s="1">
        <v>39097</v>
      </c>
      <c r="E2213" t="s">
        <v>64</v>
      </c>
      <c r="F2213" t="str">
        <f t="shared" si="104"/>
        <v>Online</v>
      </c>
      <c r="G2213" t="s">
        <v>82</v>
      </c>
      <c r="H2213" t="s">
        <v>67</v>
      </c>
      <c r="I2213" t="s">
        <v>83</v>
      </c>
      <c r="J2213">
        <v>865.20399999999995</v>
      </c>
    </row>
    <row r="2214" spans="1:10" x14ac:dyDescent="0.25">
      <c r="A2214" t="s">
        <v>5303</v>
      </c>
      <c r="B2214" t="str">
        <f t="shared" si="102"/>
        <v>Q1</v>
      </c>
      <c r="C2214">
        <f t="shared" si="103"/>
        <v>1</v>
      </c>
      <c r="D2214" s="1">
        <v>39098</v>
      </c>
      <c r="E2214" t="s">
        <v>64</v>
      </c>
      <c r="F2214" t="str">
        <f t="shared" si="104"/>
        <v>Online</v>
      </c>
      <c r="G2214" t="s">
        <v>82</v>
      </c>
      <c r="H2214" t="s">
        <v>67</v>
      </c>
      <c r="I2214" t="s">
        <v>83</v>
      </c>
      <c r="J2214">
        <v>2264.2536</v>
      </c>
    </row>
    <row r="2215" spans="1:10" x14ac:dyDescent="0.25">
      <c r="A2215" t="s">
        <v>5313</v>
      </c>
      <c r="B2215" t="str">
        <f t="shared" si="102"/>
        <v>Q1</v>
      </c>
      <c r="C2215">
        <f t="shared" si="103"/>
        <v>1</v>
      </c>
      <c r="D2215" s="1">
        <v>39099</v>
      </c>
      <c r="E2215" t="s">
        <v>64</v>
      </c>
      <c r="F2215" t="str">
        <f t="shared" si="104"/>
        <v>Online</v>
      </c>
      <c r="G2215" t="s">
        <v>82</v>
      </c>
      <c r="H2215" t="s">
        <v>67</v>
      </c>
      <c r="I2215" t="s">
        <v>83</v>
      </c>
      <c r="J2215">
        <v>1105.4834000000001</v>
      </c>
    </row>
    <row r="2216" spans="1:10" x14ac:dyDescent="0.25">
      <c r="A2216" t="s">
        <v>5320</v>
      </c>
      <c r="B2216" t="str">
        <f t="shared" si="102"/>
        <v>Q1</v>
      </c>
      <c r="C2216">
        <f t="shared" si="103"/>
        <v>1</v>
      </c>
      <c r="D2216" s="1">
        <v>39100</v>
      </c>
      <c r="E2216" t="s">
        <v>64</v>
      </c>
      <c r="F2216" t="str">
        <f t="shared" si="104"/>
        <v>Online</v>
      </c>
      <c r="G2216" t="s">
        <v>82</v>
      </c>
      <c r="H2216" t="s">
        <v>67</v>
      </c>
      <c r="I2216" t="s">
        <v>83</v>
      </c>
      <c r="J2216">
        <v>2410.6266000000001</v>
      </c>
    </row>
    <row r="2217" spans="1:10" x14ac:dyDescent="0.25">
      <c r="A2217" t="s">
        <v>5327</v>
      </c>
      <c r="B2217" t="str">
        <f t="shared" si="102"/>
        <v>Q1</v>
      </c>
      <c r="C2217">
        <f t="shared" si="103"/>
        <v>1</v>
      </c>
      <c r="D2217" s="1">
        <v>39101</v>
      </c>
      <c r="E2217" t="s">
        <v>64</v>
      </c>
      <c r="F2217" t="str">
        <f t="shared" si="104"/>
        <v>Online</v>
      </c>
      <c r="G2217" t="s">
        <v>82</v>
      </c>
      <c r="H2217" t="s">
        <v>67</v>
      </c>
      <c r="I2217" t="s">
        <v>83</v>
      </c>
      <c r="J2217">
        <v>2699.9018000000001</v>
      </c>
    </row>
    <row r="2218" spans="1:10" x14ac:dyDescent="0.25">
      <c r="A2218" t="s">
        <v>5332</v>
      </c>
      <c r="B2218" t="str">
        <f t="shared" si="102"/>
        <v>Q1</v>
      </c>
      <c r="C2218">
        <f t="shared" si="103"/>
        <v>1</v>
      </c>
      <c r="D2218" s="1">
        <v>39102</v>
      </c>
      <c r="E2218" t="s">
        <v>64</v>
      </c>
      <c r="F2218" t="str">
        <f t="shared" si="104"/>
        <v>Online</v>
      </c>
      <c r="G2218" t="s">
        <v>82</v>
      </c>
      <c r="H2218" t="s">
        <v>67</v>
      </c>
      <c r="I2218" t="s">
        <v>83</v>
      </c>
      <c r="J2218">
        <v>2264.2536</v>
      </c>
    </row>
    <row r="2219" spans="1:10" x14ac:dyDescent="0.25">
      <c r="A2219" t="s">
        <v>5348</v>
      </c>
      <c r="B2219" t="str">
        <f t="shared" si="102"/>
        <v>Q1</v>
      </c>
      <c r="C2219">
        <f t="shared" si="103"/>
        <v>1</v>
      </c>
      <c r="D2219" s="1">
        <v>39104</v>
      </c>
      <c r="E2219" t="s">
        <v>64</v>
      </c>
      <c r="F2219" t="str">
        <f t="shared" si="104"/>
        <v>Online</v>
      </c>
      <c r="G2219" t="s">
        <v>82</v>
      </c>
      <c r="H2219" t="s">
        <v>67</v>
      </c>
      <c r="I2219" t="s">
        <v>83</v>
      </c>
      <c r="J2219">
        <v>2410.6266000000001</v>
      </c>
    </row>
    <row r="2220" spans="1:10" x14ac:dyDescent="0.25">
      <c r="A2220" t="s">
        <v>5356</v>
      </c>
      <c r="B2220" t="str">
        <f t="shared" si="102"/>
        <v>Q1</v>
      </c>
      <c r="C2220">
        <f t="shared" si="103"/>
        <v>1</v>
      </c>
      <c r="D2220" s="1">
        <v>39105</v>
      </c>
      <c r="E2220" t="s">
        <v>64</v>
      </c>
      <c r="F2220" t="str">
        <f t="shared" si="104"/>
        <v>Online</v>
      </c>
      <c r="G2220" t="s">
        <v>82</v>
      </c>
      <c r="H2220" t="s">
        <v>67</v>
      </c>
      <c r="I2220" t="s">
        <v>83</v>
      </c>
      <c r="J2220">
        <v>2410.6266000000001</v>
      </c>
    </row>
    <row r="2221" spans="1:10" x14ac:dyDescent="0.25">
      <c r="A2221" t="s">
        <v>5358</v>
      </c>
      <c r="B2221" t="str">
        <f t="shared" si="102"/>
        <v>Q1</v>
      </c>
      <c r="C2221">
        <f t="shared" si="103"/>
        <v>1</v>
      </c>
      <c r="D2221" s="1">
        <v>39105</v>
      </c>
      <c r="E2221" t="s">
        <v>64</v>
      </c>
      <c r="F2221" t="str">
        <f t="shared" si="104"/>
        <v>Online</v>
      </c>
      <c r="G2221" t="s">
        <v>82</v>
      </c>
      <c r="H2221" t="s">
        <v>67</v>
      </c>
      <c r="I2221" t="s">
        <v>83</v>
      </c>
      <c r="J2221">
        <v>2288.9187000000002</v>
      </c>
    </row>
    <row r="2222" spans="1:10" x14ac:dyDescent="0.25">
      <c r="A2222" t="s">
        <v>5372</v>
      </c>
      <c r="B2222" t="str">
        <f t="shared" si="102"/>
        <v>Q1</v>
      </c>
      <c r="C2222">
        <f t="shared" si="103"/>
        <v>1</v>
      </c>
      <c r="D2222" s="1">
        <v>39106</v>
      </c>
      <c r="E2222" t="s">
        <v>64</v>
      </c>
      <c r="F2222" t="str">
        <f t="shared" si="104"/>
        <v>Online</v>
      </c>
      <c r="G2222" t="s">
        <v>82</v>
      </c>
      <c r="H2222" t="s">
        <v>67</v>
      </c>
      <c r="I2222" t="s">
        <v>83</v>
      </c>
      <c r="J2222">
        <v>2264.2536</v>
      </c>
    </row>
    <row r="2223" spans="1:10" x14ac:dyDescent="0.25">
      <c r="A2223" t="s">
        <v>5382</v>
      </c>
      <c r="B2223" t="str">
        <f t="shared" si="102"/>
        <v>Q1</v>
      </c>
      <c r="C2223">
        <f t="shared" si="103"/>
        <v>1</v>
      </c>
      <c r="D2223" s="1">
        <v>39108</v>
      </c>
      <c r="E2223" t="s">
        <v>64</v>
      </c>
      <c r="F2223" t="str">
        <f t="shared" si="104"/>
        <v>Online</v>
      </c>
      <c r="G2223" t="s">
        <v>82</v>
      </c>
      <c r="H2223" t="s">
        <v>67</v>
      </c>
      <c r="I2223" t="s">
        <v>83</v>
      </c>
      <c r="J2223">
        <v>2264.2536</v>
      </c>
    </row>
    <row r="2224" spans="1:10" x14ac:dyDescent="0.25">
      <c r="A2224" t="s">
        <v>5391</v>
      </c>
      <c r="B2224" t="str">
        <f t="shared" si="102"/>
        <v>Q1</v>
      </c>
      <c r="C2224">
        <f t="shared" si="103"/>
        <v>1</v>
      </c>
      <c r="D2224" s="1">
        <v>39109</v>
      </c>
      <c r="E2224" t="s">
        <v>64</v>
      </c>
      <c r="F2224" t="str">
        <f t="shared" si="104"/>
        <v>Online</v>
      </c>
      <c r="G2224" t="s">
        <v>82</v>
      </c>
      <c r="H2224" t="s">
        <v>67</v>
      </c>
      <c r="I2224" t="s">
        <v>83</v>
      </c>
      <c r="J2224">
        <v>865.20399999999995</v>
      </c>
    </row>
    <row r="2225" spans="1:10" x14ac:dyDescent="0.25">
      <c r="A2225" t="s">
        <v>5399</v>
      </c>
      <c r="B2225" t="str">
        <f t="shared" si="102"/>
        <v>Q1</v>
      </c>
      <c r="C2225">
        <f t="shared" si="103"/>
        <v>1</v>
      </c>
      <c r="D2225" s="1">
        <v>39111</v>
      </c>
      <c r="E2225" t="s">
        <v>64</v>
      </c>
      <c r="F2225" t="str">
        <f t="shared" si="104"/>
        <v>Online</v>
      </c>
      <c r="G2225" t="s">
        <v>82</v>
      </c>
      <c r="H2225" t="s">
        <v>67</v>
      </c>
      <c r="I2225" t="s">
        <v>83</v>
      </c>
      <c r="J2225">
        <v>2410.6266000000001</v>
      </c>
    </row>
    <row r="2226" spans="1:10" x14ac:dyDescent="0.25">
      <c r="A2226" t="s">
        <v>5400</v>
      </c>
      <c r="B2226" t="str">
        <f t="shared" si="102"/>
        <v>Q1</v>
      </c>
      <c r="C2226">
        <f t="shared" si="103"/>
        <v>1</v>
      </c>
      <c r="D2226" s="1">
        <v>39111</v>
      </c>
      <c r="E2226" t="s">
        <v>64</v>
      </c>
      <c r="F2226" t="str">
        <f t="shared" si="104"/>
        <v>Online</v>
      </c>
      <c r="G2226" t="s">
        <v>82</v>
      </c>
      <c r="H2226" t="s">
        <v>67</v>
      </c>
      <c r="I2226" t="s">
        <v>83</v>
      </c>
      <c r="J2226">
        <v>2410.6266000000001</v>
      </c>
    </row>
    <row r="2227" spans="1:10" x14ac:dyDescent="0.25">
      <c r="A2227" t="s">
        <v>5401</v>
      </c>
      <c r="B2227" t="str">
        <f t="shared" si="102"/>
        <v>Q1</v>
      </c>
      <c r="C2227">
        <f t="shared" si="103"/>
        <v>1</v>
      </c>
      <c r="D2227" s="1">
        <v>39111</v>
      </c>
      <c r="E2227" t="s">
        <v>64</v>
      </c>
      <c r="F2227" t="str">
        <f t="shared" si="104"/>
        <v>Online</v>
      </c>
      <c r="G2227" t="s">
        <v>82</v>
      </c>
      <c r="H2227" t="s">
        <v>67</v>
      </c>
      <c r="I2227" t="s">
        <v>83</v>
      </c>
      <c r="J2227">
        <v>2410.6266000000001</v>
      </c>
    </row>
    <row r="2228" spans="1:10" x14ac:dyDescent="0.25">
      <c r="A2228" t="s">
        <v>5443</v>
      </c>
      <c r="B2228" t="str">
        <f t="shared" si="102"/>
        <v>Q1</v>
      </c>
      <c r="C2228">
        <f t="shared" si="103"/>
        <v>2</v>
      </c>
      <c r="D2228" s="1">
        <v>39114</v>
      </c>
      <c r="E2228" t="s">
        <v>14</v>
      </c>
      <c r="F2228" t="str">
        <f t="shared" si="104"/>
        <v>Retail</v>
      </c>
      <c r="G2228" t="s">
        <v>82</v>
      </c>
      <c r="H2228" t="s">
        <v>67</v>
      </c>
      <c r="I2228" t="s">
        <v>83</v>
      </c>
      <c r="J2228">
        <v>43104.723899999997</v>
      </c>
    </row>
    <row r="2229" spans="1:10" x14ac:dyDescent="0.25">
      <c r="A2229" t="s">
        <v>5444</v>
      </c>
      <c r="B2229" t="str">
        <f t="shared" si="102"/>
        <v>Q1</v>
      </c>
      <c r="C2229">
        <f t="shared" si="103"/>
        <v>2</v>
      </c>
      <c r="D2229" s="1">
        <v>39114</v>
      </c>
      <c r="E2229" t="s">
        <v>14</v>
      </c>
      <c r="F2229" t="str">
        <f t="shared" si="104"/>
        <v>Retail</v>
      </c>
      <c r="G2229" t="s">
        <v>82</v>
      </c>
      <c r="H2229" t="s">
        <v>67</v>
      </c>
      <c r="I2229" t="s">
        <v>83</v>
      </c>
      <c r="J2229">
        <v>28950.166300000001</v>
      </c>
    </row>
    <row r="2230" spans="1:10" x14ac:dyDescent="0.25">
      <c r="A2230" t="s">
        <v>5447</v>
      </c>
      <c r="B2230" t="str">
        <f t="shared" si="102"/>
        <v>Q1</v>
      </c>
      <c r="C2230">
        <f t="shared" si="103"/>
        <v>2</v>
      </c>
      <c r="D2230" s="1">
        <v>39114</v>
      </c>
      <c r="E2230" t="s">
        <v>14</v>
      </c>
      <c r="F2230" t="str">
        <f t="shared" si="104"/>
        <v>Retail</v>
      </c>
      <c r="G2230" t="s">
        <v>82</v>
      </c>
      <c r="H2230" t="s">
        <v>67</v>
      </c>
      <c r="I2230" t="s">
        <v>83</v>
      </c>
      <c r="J2230">
        <v>48123.198400000001</v>
      </c>
    </row>
    <row r="2231" spans="1:10" x14ac:dyDescent="0.25">
      <c r="A2231" t="s">
        <v>5544</v>
      </c>
      <c r="B2231" t="str">
        <f t="shared" si="102"/>
        <v>Q1</v>
      </c>
      <c r="C2231">
        <f t="shared" si="103"/>
        <v>2</v>
      </c>
      <c r="D2231" s="1">
        <v>39114</v>
      </c>
      <c r="E2231" t="s">
        <v>14</v>
      </c>
      <c r="F2231" t="str">
        <f t="shared" si="104"/>
        <v>Retail</v>
      </c>
      <c r="G2231" t="s">
        <v>82</v>
      </c>
      <c r="H2231" t="s">
        <v>67</v>
      </c>
      <c r="I2231" t="s">
        <v>83</v>
      </c>
      <c r="J2231">
        <v>1057.9760000000001</v>
      </c>
    </row>
    <row r="2232" spans="1:10" x14ac:dyDescent="0.25">
      <c r="A2232" t="s">
        <v>5546</v>
      </c>
      <c r="B2232" t="str">
        <f t="shared" si="102"/>
        <v>Q1</v>
      </c>
      <c r="C2232">
        <f t="shared" si="103"/>
        <v>2</v>
      </c>
      <c r="D2232" s="1">
        <v>39114</v>
      </c>
      <c r="E2232" t="s">
        <v>14</v>
      </c>
      <c r="F2232" t="str">
        <f t="shared" si="104"/>
        <v>Retail</v>
      </c>
      <c r="G2232" t="s">
        <v>82</v>
      </c>
      <c r="H2232" t="s">
        <v>67</v>
      </c>
      <c r="I2232" t="s">
        <v>83</v>
      </c>
      <c r="J2232">
        <v>8433.1584000000003</v>
      </c>
    </row>
    <row r="2233" spans="1:10" x14ac:dyDescent="0.25">
      <c r="A2233" t="s">
        <v>5547</v>
      </c>
      <c r="B2233" t="str">
        <f t="shared" si="102"/>
        <v>Q1</v>
      </c>
      <c r="C2233">
        <f t="shared" si="103"/>
        <v>2</v>
      </c>
      <c r="D2233" s="1">
        <v>39114</v>
      </c>
      <c r="E2233" t="s">
        <v>14</v>
      </c>
      <c r="F2233" t="str">
        <f t="shared" si="104"/>
        <v>Retail</v>
      </c>
      <c r="G2233" t="s">
        <v>82</v>
      </c>
      <c r="H2233" t="s">
        <v>67</v>
      </c>
      <c r="I2233" t="s">
        <v>83</v>
      </c>
      <c r="J2233">
        <v>6876.8446000000004</v>
      </c>
    </row>
    <row r="2234" spans="1:10" x14ac:dyDescent="0.25">
      <c r="A2234" t="s">
        <v>5563</v>
      </c>
      <c r="B2234" t="str">
        <f t="shared" si="102"/>
        <v>Q1</v>
      </c>
      <c r="C2234">
        <f t="shared" si="103"/>
        <v>2</v>
      </c>
      <c r="D2234" s="1">
        <v>39115</v>
      </c>
      <c r="E2234" t="s">
        <v>64</v>
      </c>
      <c r="F2234" t="str">
        <f t="shared" si="104"/>
        <v>Online</v>
      </c>
      <c r="G2234" t="s">
        <v>82</v>
      </c>
      <c r="H2234" t="s">
        <v>67</v>
      </c>
      <c r="I2234" t="s">
        <v>83</v>
      </c>
      <c r="J2234">
        <v>2410.6266000000001</v>
      </c>
    </row>
    <row r="2235" spans="1:10" x14ac:dyDescent="0.25">
      <c r="A2235" t="s">
        <v>5573</v>
      </c>
      <c r="B2235" t="str">
        <f t="shared" si="102"/>
        <v>Q1</v>
      </c>
      <c r="C2235">
        <f t="shared" si="103"/>
        <v>2</v>
      </c>
      <c r="D2235" s="1">
        <v>39116</v>
      </c>
      <c r="E2235" t="s">
        <v>64</v>
      </c>
      <c r="F2235" t="str">
        <f t="shared" si="104"/>
        <v>Online</v>
      </c>
      <c r="G2235" t="s">
        <v>82</v>
      </c>
      <c r="H2235" t="s">
        <v>67</v>
      </c>
      <c r="I2235" t="s">
        <v>83</v>
      </c>
      <c r="J2235">
        <v>1105.4834000000001</v>
      </c>
    </row>
    <row r="2236" spans="1:10" x14ac:dyDescent="0.25">
      <c r="A2236" t="s">
        <v>5576</v>
      </c>
      <c r="B2236" t="str">
        <f t="shared" si="102"/>
        <v>Q1</v>
      </c>
      <c r="C2236">
        <f t="shared" si="103"/>
        <v>2</v>
      </c>
      <c r="D2236" s="1">
        <v>39116</v>
      </c>
      <c r="E2236" t="s">
        <v>64</v>
      </c>
      <c r="F2236" t="str">
        <f t="shared" si="104"/>
        <v>Online</v>
      </c>
      <c r="G2236" t="s">
        <v>82</v>
      </c>
      <c r="H2236" t="s">
        <v>67</v>
      </c>
      <c r="I2236" t="s">
        <v>83</v>
      </c>
      <c r="J2236">
        <v>865.20399999999995</v>
      </c>
    </row>
    <row r="2237" spans="1:10" x14ac:dyDescent="0.25">
      <c r="A2237" t="s">
        <v>5582</v>
      </c>
      <c r="B2237" t="str">
        <f t="shared" si="102"/>
        <v>Q1</v>
      </c>
      <c r="C2237">
        <f t="shared" si="103"/>
        <v>2</v>
      </c>
      <c r="D2237" s="1">
        <v>39117</v>
      </c>
      <c r="E2237" t="s">
        <v>64</v>
      </c>
      <c r="F2237" t="str">
        <f t="shared" si="104"/>
        <v>Online</v>
      </c>
      <c r="G2237" t="s">
        <v>82</v>
      </c>
      <c r="H2237" t="s">
        <v>67</v>
      </c>
      <c r="I2237" t="s">
        <v>83</v>
      </c>
      <c r="J2237">
        <v>2699.9018000000001</v>
      </c>
    </row>
    <row r="2238" spans="1:10" x14ac:dyDescent="0.25">
      <c r="A2238" t="s">
        <v>5583</v>
      </c>
      <c r="B2238" t="str">
        <f t="shared" si="102"/>
        <v>Q1</v>
      </c>
      <c r="C2238">
        <f t="shared" si="103"/>
        <v>2</v>
      </c>
      <c r="D2238" s="1">
        <v>39117</v>
      </c>
      <c r="E2238" t="s">
        <v>64</v>
      </c>
      <c r="F2238" t="str">
        <f t="shared" si="104"/>
        <v>Online</v>
      </c>
      <c r="G2238" t="s">
        <v>82</v>
      </c>
      <c r="H2238" t="s">
        <v>67</v>
      </c>
      <c r="I2238" t="s">
        <v>83</v>
      </c>
      <c r="J2238">
        <v>2699.9018000000001</v>
      </c>
    </row>
    <row r="2239" spans="1:10" x14ac:dyDescent="0.25">
      <c r="A2239" t="s">
        <v>5584</v>
      </c>
      <c r="B2239" t="str">
        <f t="shared" si="102"/>
        <v>Q1</v>
      </c>
      <c r="C2239">
        <f t="shared" si="103"/>
        <v>2</v>
      </c>
      <c r="D2239" s="1">
        <v>39117</v>
      </c>
      <c r="E2239" t="s">
        <v>64</v>
      </c>
      <c r="F2239" t="str">
        <f t="shared" si="104"/>
        <v>Online</v>
      </c>
      <c r="G2239" t="s">
        <v>82</v>
      </c>
      <c r="H2239" t="s">
        <v>67</v>
      </c>
      <c r="I2239" t="s">
        <v>83</v>
      </c>
      <c r="J2239">
        <v>2410.6266000000001</v>
      </c>
    </row>
    <row r="2240" spans="1:10" x14ac:dyDescent="0.25">
      <c r="A2240" t="s">
        <v>5601</v>
      </c>
      <c r="B2240" t="str">
        <f t="shared" si="102"/>
        <v>Q1</v>
      </c>
      <c r="C2240">
        <f t="shared" si="103"/>
        <v>2</v>
      </c>
      <c r="D2240" s="1">
        <v>39118</v>
      </c>
      <c r="E2240" t="s">
        <v>64</v>
      </c>
      <c r="F2240" t="str">
        <f t="shared" si="104"/>
        <v>Online</v>
      </c>
      <c r="G2240" t="s">
        <v>82</v>
      </c>
      <c r="H2240" t="s">
        <v>67</v>
      </c>
      <c r="I2240" t="s">
        <v>83</v>
      </c>
      <c r="J2240">
        <v>2264.2536</v>
      </c>
    </row>
    <row r="2241" spans="1:10" x14ac:dyDescent="0.25">
      <c r="A2241" t="s">
        <v>5608</v>
      </c>
      <c r="B2241" t="str">
        <f t="shared" si="102"/>
        <v>Q1</v>
      </c>
      <c r="C2241">
        <f t="shared" si="103"/>
        <v>2</v>
      </c>
      <c r="D2241" s="1">
        <v>39119</v>
      </c>
      <c r="E2241" t="s">
        <v>64</v>
      </c>
      <c r="F2241" t="str">
        <f t="shared" si="104"/>
        <v>Online</v>
      </c>
      <c r="G2241" t="s">
        <v>82</v>
      </c>
      <c r="H2241" t="s">
        <v>67</v>
      </c>
      <c r="I2241" t="s">
        <v>83</v>
      </c>
      <c r="J2241">
        <v>2699.9018000000001</v>
      </c>
    </row>
    <row r="2242" spans="1:10" x14ac:dyDescent="0.25">
      <c r="A2242" t="s">
        <v>5629</v>
      </c>
      <c r="B2242" t="str">
        <f t="shared" si="102"/>
        <v>Q1</v>
      </c>
      <c r="C2242">
        <f t="shared" si="103"/>
        <v>2</v>
      </c>
      <c r="D2242" s="1">
        <v>39121</v>
      </c>
      <c r="E2242" t="s">
        <v>64</v>
      </c>
      <c r="F2242" t="str">
        <f t="shared" si="104"/>
        <v>Online</v>
      </c>
      <c r="G2242" t="s">
        <v>82</v>
      </c>
      <c r="H2242" t="s">
        <v>67</v>
      </c>
      <c r="I2242" t="s">
        <v>83</v>
      </c>
      <c r="J2242">
        <v>2699.9018000000001</v>
      </c>
    </row>
    <row r="2243" spans="1:10" x14ac:dyDescent="0.25">
      <c r="A2243" t="s">
        <v>5640</v>
      </c>
      <c r="B2243" t="str">
        <f t="shared" ref="B2243:B2306" si="105">IF(C2243&lt;4, "Q1",IF(C2243&lt;7,"Q2",IF(C2243&lt;10,"Q3","Q4")))</f>
        <v>Q1</v>
      </c>
      <c r="C2243">
        <f t="shared" ref="C2243:C2306" si="106">MONTH(D2243)</f>
        <v>2</v>
      </c>
      <c r="D2243" s="1">
        <v>39122</v>
      </c>
      <c r="E2243" t="s">
        <v>64</v>
      </c>
      <c r="F2243" t="str">
        <f t="shared" ref="F2243:F2306" si="107">IF(E2243="NULL","Online","Retail")</f>
        <v>Online</v>
      </c>
      <c r="G2243" t="s">
        <v>82</v>
      </c>
      <c r="H2243" t="s">
        <v>67</v>
      </c>
      <c r="I2243" t="s">
        <v>83</v>
      </c>
      <c r="J2243">
        <v>2699.9018000000001</v>
      </c>
    </row>
    <row r="2244" spans="1:10" x14ac:dyDescent="0.25">
      <c r="A2244" t="s">
        <v>5642</v>
      </c>
      <c r="B2244" t="str">
        <f t="shared" si="105"/>
        <v>Q1</v>
      </c>
      <c r="C2244">
        <f t="shared" si="106"/>
        <v>2</v>
      </c>
      <c r="D2244" s="1">
        <v>39122</v>
      </c>
      <c r="E2244" t="s">
        <v>64</v>
      </c>
      <c r="F2244" t="str">
        <f t="shared" si="107"/>
        <v>Online</v>
      </c>
      <c r="G2244" t="s">
        <v>82</v>
      </c>
      <c r="H2244" t="s">
        <v>67</v>
      </c>
      <c r="I2244" t="s">
        <v>83</v>
      </c>
      <c r="J2244">
        <v>2264.2536</v>
      </c>
    </row>
    <row r="2245" spans="1:10" x14ac:dyDescent="0.25">
      <c r="A2245" t="s">
        <v>5643</v>
      </c>
      <c r="B2245" t="str">
        <f t="shared" si="105"/>
        <v>Q1</v>
      </c>
      <c r="C2245">
        <f t="shared" si="106"/>
        <v>2</v>
      </c>
      <c r="D2245" s="1">
        <v>39122</v>
      </c>
      <c r="E2245" t="s">
        <v>64</v>
      </c>
      <c r="F2245" t="str">
        <f t="shared" si="107"/>
        <v>Online</v>
      </c>
      <c r="G2245" t="s">
        <v>82</v>
      </c>
      <c r="H2245" t="s">
        <v>67</v>
      </c>
      <c r="I2245" t="s">
        <v>83</v>
      </c>
      <c r="J2245">
        <v>2264.2536</v>
      </c>
    </row>
    <row r="2246" spans="1:10" x14ac:dyDescent="0.25">
      <c r="A2246" t="s">
        <v>5653</v>
      </c>
      <c r="B2246" t="str">
        <f t="shared" si="105"/>
        <v>Q1</v>
      </c>
      <c r="C2246">
        <f t="shared" si="106"/>
        <v>2</v>
      </c>
      <c r="D2246" s="1">
        <v>39123</v>
      </c>
      <c r="E2246" t="s">
        <v>64</v>
      </c>
      <c r="F2246" t="str">
        <f t="shared" si="107"/>
        <v>Online</v>
      </c>
      <c r="G2246" t="s">
        <v>82</v>
      </c>
      <c r="H2246" t="s">
        <v>67</v>
      </c>
      <c r="I2246" t="s">
        <v>83</v>
      </c>
      <c r="J2246">
        <v>2288.9187000000002</v>
      </c>
    </row>
    <row r="2247" spans="1:10" x14ac:dyDescent="0.25">
      <c r="A2247" t="s">
        <v>5658</v>
      </c>
      <c r="B2247" t="str">
        <f t="shared" si="105"/>
        <v>Q1</v>
      </c>
      <c r="C2247">
        <f t="shared" si="106"/>
        <v>2</v>
      </c>
      <c r="D2247" s="1">
        <v>39124</v>
      </c>
      <c r="E2247" t="s">
        <v>64</v>
      </c>
      <c r="F2247" t="str">
        <f t="shared" si="107"/>
        <v>Online</v>
      </c>
      <c r="G2247" t="s">
        <v>82</v>
      </c>
      <c r="H2247" t="s">
        <v>67</v>
      </c>
      <c r="I2247" t="s">
        <v>83</v>
      </c>
      <c r="J2247">
        <v>2410.6266000000001</v>
      </c>
    </row>
    <row r="2248" spans="1:10" x14ac:dyDescent="0.25">
      <c r="A2248" t="s">
        <v>5659</v>
      </c>
      <c r="B2248" t="str">
        <f t="shared" si="105"/>
        <v>Q1</v>
      </c>
      <c r="C2248">
        <f t="shared" si="106"/>
        <v>2</v>
      </c>
      <c r="D2248" s="1">
        <v>39124</v>
      </c>
      <c r="E2248" t="s">
        <v>64</v>
      </c>
      <c r="F2248" t="str">
        <f t="shared" si="107"/>
        <v>Online</v>
      </c>
      <c r="G2248" t="s">
        <v>82</v>
      </c>
      <c r="H2248" t="s">
        <v>67</v>
      </c>
      <c r="I2248" t="s">
        <v>83</v>
      </c>
      <c r="J2248">
        <v>2288.9187000000002</v>
      </c>
    </row>
    <row r="2249" spans="1:10" x14ac:dyDescent="0.25">
      <c r="A2249" t="s">
        <v>5662</v>
      </c>
      <c r="B2249" t="str">
        <f t="shared" si="105"/>
        <v>Q1</v>
      </c>
      <c r="C2249">
        <f t="shared" si="106"/>
        <v>2</v>
      </c>
      <c r="D2249" s="1">
        <v>39125</v>
      </c>
      <c r="E2249" t="s">
        <v>64</v>
      </c>
      <c r="F2249" t="str">
        <f t="shared" si="107"/>
        <v>Online</v>
      </c>
      <c r="G2249" t="s">
        <v>82</v>
      </c>
      <c r="H2249" t="s">
        <v>67</v>
      </c>
      <c r="I2249" t="s">
        <v>83</v>
      </c>
      <c r="J2249">
        <v>2699.9018000000001</v>
      </c>
    </row>
    <row r="2250" spans="1:10" x14ac:dyDescent="0.25">
      <c r="A2250" t="s">
        <v>5673</v>
      </c>
      <c r="B2250" t="str">
        <f t="shared" si="105"/>
        <v>Q1</v>
      </c>
      <c r="C2250">
        <f t="shared" si="106"/>
        <v>2</v>
      </c>
      <c r="D2250" s="1">
        <v>39126</v>
      </c>
      <c r="E2250" t="s">
        <v>64</v>
      </c>
      <c r="F2250" t="str">
        <f t="shared" si="107"/>
        <v>Online</v>
      </c>
      <c r="G2250" t="s">
        <v>82</v>
      </c>
      <c r="H2250" t="s">
        <v>67</v>
      </c>
      <c r="I2250" t="s">
        <v>83</v>
      </c>
      <c r="J2250">
        <v>1105.4834000000001</v>
      </c>
    </row>
    <row r="2251" spans="1:10" x14ac:dyDescent="0.25">
      <c r="A2251" t="s">
        <v>5686</v>
      </c>
      <c r="B2251" t="str">
        <f t="shared" si="105"/>
        <v>Q1</v>
      </c>
      <c r="C2251">
        <f t="shared" si="106"/>
        <v>2</v>
      </c>
      <c r="D2251" s="1">
        <v>39127</v>
      </c>
      <c r="E2251" t="s">
        <v>64</v>
      </c>
      <c r="F2251" t="str">
        <f t="shared" si="107"/>
        <v>Online</v>
      </c>
      <c r="G2251" t="s">
        <v>82</v>
      </c>
      <c r="H2251" t="s">
        <v>67</v>
      </c>
      <c r="I2251" t="s">
        <v>83</v>
      </c>
      <c r="J2251">
        <v>1105.4834000000001</v>
      </c>
    </row>
    <row r="2252" spans="1:10" x14ac:dyDescent="0.25">
      <c r="A2252" t="s">
        <v>5705</v>
      </c>
      <c r="B2252" t="str">
        <f t="shared" si="105"/>
        <v>Q1</v>
      </c>
      <c r="C2252">
        <f t="shared" si="106"/>
        <v>2</v>
      </c>
      <c r="D2252" s="1">
        <v>39129</v>
      </c>
      <c r="E2252" t="s">
        <v>64</v>
      </c>
      <c r="F2252" t="str">
        <f t="shared" si="107"/>
        <v>Online</v>
      </c>
      <c r="G2252" t="s">
        <v>82</v>
      </c>
      <c r="H2252" t="s">
        <v>67</v>
      </c>
      <c r="I2252" t="s">
        <v>83</v>
      </c>
      <c r="J2252">
        <v>2264.2536</v>
      </c>
    </row>
    <row r="2253" spans="1:10" x14ac:dyDescent="0.25">
      <c r="A2253" t="s">
        <v>5709</v>
      </c>
      <c r="B2253" t="str">
        <f t="shared" si="105"/>
        <v>Q1</v>
      </c>
      <c r="C2253">
        <f t="shared" si="106"/>
        <v>2</v>
      </c>
      <c r="D2253" s="1">
        <v>39130</v>
      </c>
      <c r="E2253" t="s">
        <v>64</v>
      </c>
      <c r="F2253" t="str">
        <f t="shared" si="107"/>
        <v>Online</v>
      </c>
      <c r="G2253" t="s">
        <v>82</v>
      </c>
      <c r="H2253" t="s">
        <v>67</v>
      </c>
      <c r="I2253" t="s">
        <v>83</v>
      </c>
      <c r="J2253">
        <v>2699.9018000000001</v>
      </c>
    </row>
    <row r="2254" spans="1:10" x14ac:dyDescent="0.25">
      <c r="A2254" t="s">
        <v>5710</v>
      </c>
      <c r="B2254" t="str">
        <f t="shared" si="105"/>
        <v>Q1</v>
      </c>
      <c r="C2254">
        <f t="shared" si="106"/>
        <v>2</v>
      </c>
      <c r="D2254" s="1">
        <v>39130</v>
      </c>
      <c r="E2254" t="s">
        <v>64</v>
      </c>
      <c r="F2254" t="str">
        <f t="shared" si="107"/>
        <v>Online</v>
      </c>
      <c r="G2254" t="s">
        <v>82</v>
      </c>
      <c r="H2254" t="s">
        <v>67</v>
      </c>
      <c r="I2254" t="s">
        <v>83</v>
      </c>
      <c r="J2254">
        <v>2410.6266000000001</v>
      </c>
    </row>
    <row r="2255" spans="1:10" x14ac:dyDescent="0.25">
      <c r="A2255" t="s">
        <v>5724</v>
      </c>
      <c r="B2255" t="str">
        <f t="shared" si="105"/>
        <v>Q1</v>
      </c>
      <c r="C2255">
        <f t="shared" si="106"/>
        <v>2</v>
      </c>
      <c r="D2255" s="1">
        <v>39131</v>
      </c>
      <c r="E2255" t="s">
        <v>64</v>
      </c>
      <c r="F2255" t="str">
        <f t="shared" si="107"/>
        <v>Online</v>
      </c>
      <c r="G2255" t="s">
        <v>82</v>
      </c>
      <c r="H2255" t="s">
        <v>67</v>
      </c>
      <c r="I2255" t="s">
        <v>83</v>
      </c>
      <c r="J2255">
        <v>2288.9187000000002</v>
      </c>
    </row>
    <row r="2256" spans="1:10" x14ac:dyDescent="0.25">
      <c r="A2256" t="s">
        <v>5735</v>
      </c>
      <c r="B2256" t="str">
        <f t="shared" si="105"/>
        <v>Q1</v>
      </c>
      <c r="C2256">
        <f t="shared" si="106"/>
        <v>2</v>
      </c>
      <c r="D2256" s="1">
        <v>39132</v>
      </c>
      <c r="E2256" t="s">
        <v>64</v>
      </c>
      <c r="F2256" t="str">
        <f t="shared" si="107"/>
        <v>Online</v>
      </c>
      <c r="G2256" t="s">
        <v>82</v>
      </c>
      <c r="H2256" t="s">
        <v>67</v>
      </c>
      <c r="I2256" t="s">
        <v>83</v>
      </c>
      <c r="J2256">
        <v>865.20399999999995</v>
      </c>
    </row>
    <row r="2257" spans="1:10" x14ac:dyDescent="0.25">
      <c r="A2257" t="s">
        <v>5744</v>
      </c>
      <c r="B2257" t="str">
        <f t="shared" si="105"/>
        <v>Q1</v>
      </c>
      <c r="C2257">
        <f t="shared" si="106"/>
        <v>2</v>
      </c>
      <c r="D2257" s="1">
        <v>39133</v>
      </c>
      <c r="E2257" t="s">
        <v>64</v>
      </c>
      <c r="F2257" t="str">
        <f t="shared" si="107"/>
        <v>Online</v>
      </c>
      <c r="G2257" t="s">
        <v>82</v>
      </c>
      <c r="H2257" t="s">
        <v>67</v>
      </c>
      <c r="I2257" t="s">
        <v>83</v>
      </c>
      <c r="J2257">
        <v>2264.2536</v>
      </c>
    </row>
    <row r="2258" spans="1:10" x14ac:dyDescent="0.25">
      <c r="A2258" t="s">
        <v>5756</v>
      </c>
      <c r="B2258" t="str">
        <f t="shared" si="105"/>
        <v>Q1</v>
      </c>
      <c r="C2258">
        <f t="shared" si="106"/>
        <v>2</v>
      </c>
      <c r="D2258" s="1">
        <v>39134</v>
      </c>
      <c r="E2258" t="s">
        <v>64</v>
      </c>
      <c r="F2258" t="str">
        <f t="shared" si="107"/>
        <v>Online</v>
      </c>
      <c r="G2258" t="s">
        <v>82</v>
      </c>
      <c r="H2258" t="s">
        <v>67</v>
      </c>
      <c r="I2258" t="s">
        <v>83</v>
      </c>
      <c r="J2258">
        <v>865.20399999999995</v>
      </c>
    </row>
    <row r="2259" spans="1:10" x14ac:dyDescent="0.25">
      <c r="A2259" t="s">
        <v>5767</v>
      </c>
      <c r="B2259" t="str">
        <f t="shared" si="105"/>
        <v>Q1</v>
      </c>
      <c r="C2259">
        <f t="shared" si="106"/>
        <v>2</v>
      </c>
      <c r="D2259" s="1">
        <v>39135</v>
      </c>
      <c r="E2259" t="s">
        <v>64</v>
      </c>
      <c r="F2259" t="str">
        <f t="shared" si="107"/>
        <v>Online</v>
      </c>
      <c r="G2259" t="s">
        <v>82</v>
      </c>
      <c r="H2259" t="s">
        <v>67</v>
      </c>
      <c r="I2259" t="s">
        <v>83</v>
      </c>
      <c r="J2259">
        <v>2410.6266000000001</v>
      </c>
    </row>
    <row r="2260" spans="1:10" x14ac:dyDescent="0.25">
      <c r="A2260" t="s">
        <v>5771</v>
      </c>
      <c r="B2260" t="str">
        <f t="shared" si="105"/>
        <v>Q1</v>
      </c>
      <c r="C2260">
        <f t="shared" si="106"/>
        <v>2</v>
      </c>
      <c r="D2260" s="1">
        <v>39135</v>
      </c>
      <c r="E2260" t="s">
        <v>64</v>
      </c>
      <c r="F2260" t="str">
        <f t="shared" si="107"/>
        <v>Online</v>
      </c>
      <c r="G2260" t="s">
        <v>82</v>
      </c>
      <c r="H2260" t="s">
        <v>67</v>
      </c>
      <c r="I2260" t="s">
        <v>83</v>
      </c>
      <c r="J2260">
        <v>865.20399999999995</v>
      </c>
    </row>
    <row r="2261" spans="1:10" x14ac:dyDescent="0.25">
      <c r="A2261" t="s">
        <v>5782</v>
      </c>
      <c r="B2261" t="str">
        <f t="shared" si="105"/>
        <v>Q1</v>
      </c>
      <c r="C2261">
        <f t="shared" si="106"/>
        <v>2</v>
      </c>
      <c r="D2261" s="1">
        <v>39137</v>
      </c>
      <c r="E2261" t="s">
        <v>64</v>
      </c>
      <c r="F2261" t="str">
        <f t="shared" si="107"/>
        <v>Online</v>
      </c>
      <c r="G2261" t="s">
        <v>82</v>
      </c>
      <c r="H2261" t="s">
        <v>67</v>
      </c>
      <c r="I2261" t="s">
        <v>83</v>
      </c>
      <c r="J2261">
        <v>2410.6266000000001</v>
      </c>
    </row>
    <row r="2262" spans="1:10" x14ac:dyDescent="0.25">
      <c r="A2262" t="s">
        <v>5783</v>
      </c>
      <c r="B2262" t="str">
        <f t="shared" si="105"/>
        <v>Q1</v>
      </c>
      <c r="C2262">
        <f t="shared" si="106"/>
        <v>2</v>
      </c>
      <c r="D2262" s="1">
        <v>39137</v>
      </c>
      <c r="E2262" t="s">
        <v>64</v>
      </c>
      <c r="F2262" t="str">
        <f t="shared" si="107"/>
        <v>Online</v>
      </c>
      <c r="G2262" t="s">
        <v>82</v>
      </c>
      <c r="H2262" t="s">
        <v>67</v>
      </c>
      <c r="I2262" t="s">
        <v>83</v>
      </c>
      <c r="J2262">
        <v>2699.9018000000001</v>
      </c>
    </row>
    <row r="2263" spans="1:10" x14ac:dyDescent="0.25">
      <c r="A2263" t="s">
        <v>5795</v>
      </c>
      <c r="B2263" t="str">
        <f t="shared" si="105"/>
        <v>Q1</v>
      </c>
      <c r="C2263">
        <f t="shared" si="106"/>
        <v>2</v>
      </c>
      <c r="D2263" s="1">
        <v>39138</v>
      </c>
      <c r="E2263" t="s">
        <v>64</v>
      </c>
      <c r="F2263" t="str">
        <f t="shared" si="107"/>
        <v>Online</v>
      </c>
      <c r="G2263" t="s">
        <v>82</v>
      </c>
      <c r="H2263" t="s">
        <v>67</v>
      </c>
      <c r="I2263" t="s">
        <v>83</v>
      </c>
      <c r="J2263">
        <v>2699.9018000000001</v>
      </c>
    </row>
    <row r="2264" spans="1:10" x14ac:dyDescent="0.25">
      <c r="A2264" t="s">
        <v>5798</v>
      </c>
      <c r="B2264" t="str">
        <f t="shared" si="105"/>
        <v>Q1</v>
      </c>
      <c r="C2264">
        <f t="shared" si="106"/>
        <v>2</v>
      </c>
      <c r="D2264" s="1">
        <v>39138</v>
      </c>
      <c r="E2264" t="s">
        <v>64</v>
      </c>
      <c r="F2264" t="str">
        <f t="shared" si="107"/>
        <v>Online</v>
      </c>
      <c r="G2264" t="s">
        <v>82</v>
      </c>
      <c r="H2264" t="s">
        <v>67</v>
      </c>
      <c r="I2264" t="s">
        <v>83</v>
      </c>
      <c r="J2264">
        <v>865.20399999999995</v>
      </c>
    </row>
    <row r="2265" spans="1:10" x14ac:dyDescent="0.25">
      <c r="A2265" t="s">
        <v>5799</v>
      </c>
      <c r="B2265" t="str">
        <f t="shared" si="105"/>
        <v>Q1</v>
      </c>
      <c r="C2265">
        <f t="shared" si="106"/>
        <v>2</v>
      </c>
      <c r="D2265" s="1">
        <v>39138</v>
      </c>
      <c r="E2265" t="s">
        <v>64</v>
      </c>
      <c r="F2265" t="str">
        <f t="shared" si="107"/>
        <v>Online</v>
      </c>
      <c r="G2265" t="s">
        <v>82</v>
      </c>
      <c r="H2265" t="s">
        <v>67</v>
      </c>
      <c r="I2265" t="s">
        <v>83</v>
      </c>
      <c r="J2265">
        <v>2264.2536</v>
      </c>
    </row>
    <row r="2266" spans="1:10" x14ac:dyDescent="0.25">
      <c r="A2266" t="s">
        <v>5808</v>
      </c>
      <c r="B2266" t="str">
        <f t="shared" si="105"/>
        <v>Q1</v>
      </c>
      <c r="C2266">
        <f t="shared" si="106"/>
        <v>2</v>
      </c>
      <c r="D2266" s="1">
        <v>39139</v>
      </c>
      <c r="E2266" t="s">
        <v>64</v>
      </c>
      <c r="F2266" t="str">
        <f t="shared" si="107"/>
        <v>Online</v>
      </c>
      <c r="G2266" t="s">
        <v>82</v>
      </c>
      <c r="H2266" t="s">
        <v>67</v>
      </c>
      <c r="I2266" t="s">
        <v>83</v>
      </c>
      <c r="J2266">
        <v>865.20399999999995</v>
      </c>
    </row>
    <row r="2267" spans="1:10" x14ac:dyDescent="0.25">
      <c r="A2267" t="s">
        <v>5814</v>
      </c>
      <c r="B2267" t="str">
        <f t="shared" si="105"/>
        <v>Q1</v>
      </c>
      <c r="C2267">
        <f t="shared" si="106"/>
        <v>2</v>
      </c>
      <c r="D2267" s="1">
        <v>39140</v>
      </c>
      <c r="E2267" t="s">
        <v>64</v>
      </c>
      <c r="F2267" t="str">
        <f t="shared" si="107"/>
        <v>Online</v>
      </c>
      <c r="G2267" t="s">
        <v>82</v>
      </c>
      <c r="H2267" t="s">
        <v>67</v>
      </c>
      <c r="I2267" t="s">
        <v>83</v>
      </c>
      <c r="J2267">
        <v>2410.6266000000001</v>
      </c>
    </row>
    <row r="2268" spans="1:10" x14ac:dyDescent="0.25">
      <c r="A2268" t="s">
        <v>5832</v>
      </c>
      <c r="B2268" t="str">
        <f t="shared" si="105"/>
        <v>Q1</v>
      </c>
      <c r="C2268">
        <f t="shared" si="106"/>
        <v>3</v>
      </c>
      <c r="D2268" s="1">
        <v>39142</v>
      </c>
      <c r="E2268" t="s">
        <v>14</v>
      </c>
      <c r="F2268" t="str">
        <f t="shared" si="107"/>
        <v>Retail</v>
      </c>
      <c r="G2268" t="s">
        <v>82</v>
      </c>
      <c r="H2268" t="s">
        <v>67</v>
      </c>
      <c r="I2268" t="s">
        <v>83</v>
      </c>
      <c r="J2268">
        <v>36854.301800000001</v>
      </c>
    </row>
    <row r="2269" spans="1:10" x14ac:dyDescent="0.25">
      <c r="A2269" t="s">
        <v>5843</v>
      </c>
      <c r="B2269" t="str">
        <f t="shared" si="105"/>
        <v>Q1</v>
      </c>
      <c r="C2269">
        <f t="shared" si="106"/>
        <v>3</v>
      </c>
      <c r="D2269" s="1">
        <v>39142</v>
      </c>
      <c r="E2269" t="s">
        <v>14</v>
      </c>
      <c r="F2269" t="str">
        <f t="shared" si="107"/>
        <v>Retail</v>
      </c>
      <c r="G2269" t="s">
        <v>82</v>
      </c>
      <c r="H2269" t="s">
        <v>67</v>
      </c>
      <c r="I2269" t="s">
        <v>83</v>
      </c>
      <c r="J2269">
        <v>203.09450000000001</v>
      </c>
    </row>
    <row r="2270" spans="1:10" x14ac:dyDescent="0.25">
      <c r="A2270" t="s">
        <v>5853</v>
      </c>
      <c r="B2270" t="str">
        <f t="shared" si="105"/>
        <v>Q1</v>
      </c>
      <c r="C2270">
        <f t="shared" si="106"/>
        <v>3</v>
      </c>
      <c r="D2270" s="1">
        <v>39142</v>
      </c>
      <c r="E2270" t="s">
        <v>14</v>
      </c>
      <c r="F2270" t="str">
        <f t="shared" si="107"/>
        <v>Retail</v>
      </c>
      <c r="G2270" t="s">
        <v>82</v>
      </c>
      <c r="H2270" t="s">
        <v>67</v>
      </c>
      <c r="I2270" t="s">
        <v>83</v>
      </c>
      <c r="J2270">
        <v>2843.6532000000002</v>
      </c>
    </row>
    <row r="2271" spans="1:10" x14ac:dyDescent="0.25">
      <c r="A2271" t="s">
        <v>5892</v>
      </c>
      <c r="B2271" t="str">
        <f t="shared" si="105"/>
        <v>Q1</v>
      </c>
      <c r="C2271">
        <f t="shared" si="106"/>
        <v>3</v>
      </c>
      <c r="D2271" s="1">
        <v>39142</v>
      </c>
      <c r="E2271" t="s">
        <v>14</v>
      </c>
      <c r="F2271" t="str">
        <f t="shared" si="107"/>
        <v>Retail</v>
      </c>
      <c r="G2271" t="s">
        <v>82</v>
      </c>
      <c r="H2271" t="s">
        <v>67</v>
      </c>
      <c r="I2271" t="s">
        <v>83</v>
      </c>
      <c r="J2271">
        <v>53013.642200000002</v>
      </c>
    </row>
    <row r="2272" spans="1:10" x14ac:dyDescent="0.25">
      <c r="A2272" t="s">
        <v>5903</v>
      </c>
      <c r="B2272" t="str">
        <f t="shared" si="105"/>
        <v>Q1</v>
      </c>
      <c r="C2272">
        <f t="shared" si="106"/>
        <v>3</v>
      </c>
      <c r="D2272" s="1">
        <v>39142</v>
      </c>
      <c r="E2272" t="s">
        <v>14</v>
      </c>
      <c r="F2272" t="str">
        <f t="shared" si="107"/>
        <v>Retail</v>
      </c>
      <c r="G2272" t="s">
        <v>82</v>
      </c>
      <c r="H2272" t="s">
        <v>67</v>
      </c>
      <c r="I2272" t="s">
        <v>83</v>
      </c>
      <c r="J2272">
        <v>37425.9496</v>
      </c>
    </row>
    <row r="2273" spans="1:10" x14ac:dyDescent="0.25">
      <c r="A2273" t="s">
        <v>5928</v>
      </c>
      <c r="B2273" t="str">
        <f t="shared" si="105"/>
        <v>Q1</v>
      </c>
      <c r="C2273">
        <f t="shared" si="106"/>
        <v>3</v>
      </c>
      <c r="D2273" s="1">
        <v>39142</v>
      </c>
      <c r="E2273" t="s">
        <v>14</v>
      </c>
      <c r="F2273" t="str">
        <f t="shared" si="107"/>
        <v>Retail</v>
      </c>
      <c r="G2273" t="s">
        <v>82</v>
      </c>
      <c r="H2273" t="s">
        <v>67</v>
      </c>
      <c r="I2273" t="s">
        <v>83</v>
      </c>
      <c r="J2273">
        <v>126.9341</v>
      </c>
    </row>
    <row r="2274" spans="1:10" x14ac:dyDescent="0.25">
      <c r="A2274" t="s">
        <v>5931</v>
      </c>
      <c r="B2274" t="str">
        <f t="shared" si="105"/>
        <v>Q1</v>
      </c>
      <c r="C2274">
        <f t="shared" si="106"/>
        <v>3</v>
      </c>
      <c r="D2274" s="1">
        <v>39142</v>
      </c>
      <c r="E2274" t="s">
        <v>64</v>
      </c>
      <c r="F2274" t="str">
        <f t="shared" si="107"/>
        <v>Online</v>
      </c>
      <c r="G2274" t="s">
        <v>82</v>
      </c>
      <c r="H2274" t="s">
        <v>67</v>
      </c>
      <c r="I2274" t="s">
        <v>83</v>
      </c>
      <c r="J2274">
        <v>1105.4834000000001</v>
      </c>
    </row>
    <row r="2275" spans="1:10" x14ac:dyDescent="0.25">
      <c r="A2275" t="s">
        <v>5933</v>
      </c>
      <c r="B2275" t="str">
        <f t="shared" si="105"/>
        <v>Q1</v>
      </c>
      <c r="C2275">
        <f t="shared" si="106"/>
        <v>3</v>
      </c>
      <c r="D2275" s="1">
        <v>39142</v>
      </c>
      <c r="E2275" t="s">
        <v>64</v>
      </c>
      <c r="F2275" t="str">
        <f t="shared" si="107"/>
        <v>Online</v>
      </c>
      <c r="G2275" t="s">
        <v>82</v>
      </c>
      <c r="H2275" t="s">
        <v>67</v>
      </c>
      <c r="I2275" t="s">
        <v>83</v>
      </c>
      <c r="J2275">
        <v>865.20399999999995</v>
      </c>
    </row>
    <row r="2276" spans="1:10" x14ac:dyDescent="0.25">
      <c r="A2276" t="s">
        <v>5934</v>
      </c>
      <c r="B2276" t="str">
        <f t="shared" si="105"/>
        <v>Q1</v>
      </c>
      <c r="C2276">
        <f t="shared" si="106"/>
        <v>3</v>
      </c>
      <c r="D2276" s="1">
        <v>39142</v>
      </c>
      <c r="E2276" t="s">
        <v>64</v>
      </c>
      <c r="F2276" t="str">
        <f t="shared" si="107"/>
        <v>Online</v>
      </c>
      <c r="G2276" t="s">
        <v>82</v>
      </c>
      <c r="H2276" t="s">
        <v>67</v>
      </c>
      <c r="I2276" t="s">
        <v>83</v>
      </c>
      <c r="J2276">
        <v>2264.2536</v>
      </c>
    </row>
    <row r="2277" spans="1:10" x14ac:dyDescent="0.25">
      <c r="A2277" t="s">
        <v>5949</v>
      </c>
      <c r="B2277" t="str">
        <f t="shared" si="105"/>
        <v>Q1</v>
      </c>
      <c r="C2277">
        <f t="shared" si="106"/>
        <v>3</v>
      </c>
      <c r="D2277" s="1">
        <v>39143</v>
      </c>
      <c r="E2277" t="s">
        <v>64</v>
      </c>
      <c r="F2277" t="str">
        <f t="shared" si="107"/>
        <v>Online</v>
      </c>
      <c r="G2277" t="s">
        <v>82</v>
      </c>
      <c r="H2277" t="s">
        <v>67</v>
      </c>
      <c r="I2277" t="s">
        <v>83</v>
      </c>
      <c r="J2277">
        <v>2288.9187000000002</v>
      </c>
    </row>
    <row r="2278" spans="1:10" x14ac:dyDescent="0.25">
      <c r="A2278" t="s">
        <v>5963</v>
      </c>
      <c r="B2278" t="str">
        <f t="shared" si="105"/>
        <v>Q1</v>
      </c>
      <c r="C2278">
        <f t="shared" si="106"/>
        <v>3</v>
      </c>
      <c r="D2278" s="1">
        <v>39146</v>
      </c>
      <c r="E2278" t="s">
        <v>64</v>
      </c>
      <c r="F2278" t="str">
        <f t="shared" si="107"/>
        <v>Online</v>
      </c>
      <c r="G2278" t="s">
        <v>82</v>
      </c>
      <c r="H2278" t="s">
        <v>67</v>
      </c>
      <c r="I2278" t="s">
        <v>83</v>
      </c>
      <c r="J2278">
        <v>2699.9018000000001</v>
      </c>
    </row>
    <row r="2279" spans="1:10" x14ac:dyDescent="0.25">
      <c r="A2279" t="s">
        <v>5967</v>
      </c>
      <c r="B2279" t="str">
        <f t="shared" si="105"/>
        <v>Q1</v>
      </c>
      <c r="C2279">
        <f t="shared" si="106"/>
        <v>3</v>
      </c>
      <c r="D2279" s="1">
        <v>39146</v>
      </c>
      <c r="E2279" t="s">
        <v>64</v>
      </c>
      <c r="F2279" t="str">
        <f t="shared" si="107"/>
        <v>Online</v>
      </c>
      <c r="G2279" t="s">
        <v>82</v>
      </c>
      <c r="H2279" t="s">
        <v>67</v>
      </c>
      <c r="I2279" t="s">
        <v>83</v>
      </c>
      <c r="J2279">
        <v>2264.2536</v>
      </c>
    </row>
    <row r="2280" spans="1:10" x14ac:dyDescent="0.25">
      <c r="A2280" t="s">
        <v>5988</v>
      </c>
      <c r="B2280" t="str">
        <f t="shared" si="105"/>
        <v>Q1</v>
      </c>
      <c r="C2280">
        <f t="shared" si="106"/>
        <v>3</v>
      </c>
      <c r="D2280" s="1">
        <v>39148</v>
      </c>
      <c r="E2280" t="s">
        <v>64</v>
      </c>
      <c r="F2280" t="str">
        <f t="shared" si="107"/>
        <v>Online</v>
      </c>
      <c r="G2280" t="s">
        <v>82</v>
      </c>
      <c r="H2280" t="s">
        <v>67</v>
      </c>
      <c r="I2280" t="s">
        <v>83</v>
      </c>
      <c r="J2280">
        <v>865.20399999999995</v>
      </c>
    </row>
    <row r="2281" spans="1:10" x14ac:dyDescent="0.25">
      <c r="A2281" t="s">
        <v>5994</v>
      </c>
      <c r="B2281" t="str">
        <f t="shared" si="105"/>
        <v>Q1</v>
      </c>
      <c r="C2281">
        <f t="shared" si="106"/>
        <v>3</v>
      </c>
      <c r="D2281" s="1">
        <v>39148</v>
      </c>
      <c r="E2281" t="s">
        <v>64</v>
      </c>
      <c r="F2281" t="str">
        <f t="shared" si="107"/>
        <v>Online</v>
      </c>
      <c r="G2281" t="s">
        <v>82</v>
      </c>
      <c r="H2281" t="s">
        <v>67</v>
      </c>
      <c r="I2281" t="s">
        <v>83</v>
      </c>
      <c r="J2281">
        <v>865.20399999999995</v>
      </c>
    </row>
    <row r="2282" spans="1:10" x14ac:dyDescent="0.25">
      <c r="A2282" t="s">
        <v>5996</v>
      </c>
      <c r="B2282" t="str">
        <f t="shared" si="105"/>
        <v>Q1</v>
      </c>
      <c r="C2282">
        <f t="shared" si="106"/>
        <v>3</v>
      </c>
      <c r="D2282" s="1">
        <v>39149</v>
      </c>
      <c r="E2282" t="s">
        <v>64</v>
      </c>
      <c r="F2282" t="str">
        <f t="shared" si="107"/>
        <v>Online</v>
      </c>
      <c r="G2282" t="s">
        <v>82</v>
      </c>
      <c r="H2282" t="s">
        <v>67</v>
      </c>
      <c r="I2282" t="s">
        <v>83</v>
      </c>
      <c r="J2282">
        <v>865.20399999999995</v>
      </c>
    </row>
    <row r="2283" spans="1:10" x14ac:dyDescent="0.25">
      <c r="A2283" t="s">
        <v>5997</v>
      </c>
      <c r="B2283" t="str">
        <f t="shared" si="105"/>
        <v>Q1</v>
      </c>
      <c r="C2283">
        <f t="shared" si="106"/>
        <v>3</v>
      </c>
      <c r="D2283" s="1">
        <v>39149</v>
      </c>
      <c r="E2283" t="s">
        <v>64</v>
      </c>
      <c r="F2283" t="str">
        <f t="shared" si="107"/>
        <v>Online</v>
      </c>
      <c r="G2283" t="s">
        <v>82</v>
      </c>
      <c r="H2283" t="s">
        <v>67</v>
      </c>
      <c r="I2283" t="s">
        <v>83</v>
      </c>
      <c r="J2283">
        <v>865.20399999999995</v>
      </c>
    </row>
    <row r="2284" spans="1:10" x14ac:dyDescent="0.25">
      <c r="A2284" t="s">
        <v>6019</v>
      </c>
      <c r="B2284" t="str">
        <f t="shared" si="105"/>
        <v>Q1</v>
      </c>
      <c r="C2284">
        <f t="shared" si="106"/>
        <v>3</v>
      </c>
      <c r="D2284" s="1">
        <v>39152</v>
      </c>
      <c r="E2284" t="s">
        <v>64</v>
      </c>
      <c r="F2284" t="str">
        <f t="shared" si="107"/>
        <v>Online</v>
      </c>
      <c r="G2284" t="s">
        <v>82</v>
      </c>
      <c r="H2284" t="s">
        <v>67</v>
      </c>
      <c r="I2284" t="s">
        <v>83</v>
      </c>
      <c r="J2284">
        <v>2410.6266000000001</v>
      </c>
    </row>
    <row r="2285" spans="1:10" x14ac:dyDescent="0.25">
      <c r="A2285" t="s">
        <v>6030</v>
      </c>
      <c r="B2285" t="str">
        <f t="shared" si="105"/>
        <v>Q1</v>
      </c>
      <c r="C2285">
        <f t="shared" si="106"/>
        <v>3</v>
      </c>
      <c r="D2285" s="1">
        <v>39153</v>
      </c>
      <c r="E2285" t="s">
        <v>64</v>
      </c>
      <c r="F2285" t="str">
        <f t="shared" si="107"/>
        <v>Online</v>
      </c>
      <c r="G2285" t="s">
        <v>82</v>
      </c>
      <c r="H2285" t="s">
        <v>67</v>
      </c>
      <c r="I2285" t="s">
        <v>83</v>
      </c>
      <c r="J2285">
        <v>1105.4834000000001</v>
      </c>
    </row>
    <row r="2286" spans="1:10" x14ac:dyDescent="0.25">
      <c r="A2286" t="s">
        <v>6031</v>
      </c>
      <c r="B2286" t="str">
        <f t="shared" si="105"/>
        <v>Q1</v>
      </c>
      <c r="C2286">
        <f t="shared" si="106"/>
        <v>3</v>
      </c>
      <c r="D2286" s="1">
        <v>39153</v>
      </c>
      <c r="E2286" t="s">
        <v>64</v>
      </c>
      <c r="F2286" t="str">
        <f t="shared" si="107"/>
        <v>Online</v>
      </c>
      <c r="G2286" t="s">
        <v>82</v>
      </c>
      <c r="H2286" t="s">
        <v>67</v>
      </c>
      <c r="I2286" t="s">
        <v>83</v>
      </c>
      <c r="J2286">
        <v>865.20399999999995</v>
      </c>
    </row>
    <row r="2287" spans="1:10" x14ac:dyDescent="0.25">
      <c r="A2287" t="s">
        <v>6032</v>
      </c>
      <c r="B2287" t="str">
        <f t="shared" si="105"/>
        <v>Q1</v>
      </c>
      <c r="C2287">
        <f t="shared" si="106"/>
        <v>3</v>
      </c>
      <c r="D2287" s="1">
        <v>39153</v>
      </c>
      <c r="E2287" t="s">
        <v>64</v>
      </c>
      <c r="F2287" t="str">
        <f t="shared" si="107"/>
        <v>Online</v>
      </c>
      <c r="G2287" t="s">
        <v>82</v>
      </c>
      <c r="H2287" t="s">
        <v>67</v>
      </c>
      <c r="I2287" t="s">
        <v>83</v>
      </c>
      <c r="J2287">
        <v>2264.2536</v>
      </c>
    </row>
    <row r="2288" spans="1:10" x14ac:dyDescent="0.25">
      <c r="A2288" t="s">
        <v>6046</v>
      </c>
      <c r="B2288" t="str">
        <f t="shared" si="105"/>
        <v>Q1</v>
      </c>
      <c r="C2288">
        <f t="shared" si="106"/>
        <v>3</v>
      </c>
      <c r="D2288" s="1">
        <v>39154</v>
      </c>
      <c r="E2288" t="s">
        <v>64</v>
      </c>
      <c r="F2288" t="str">
        <f t="shared" si="107"/>
        <v>Online</v>
      </c>
      <c r="G2288" t="s">
        <v>82</v>
      </c>
      <c r="H2288" t="s">
        <v>67</v>
      </c>
      <c r="I2288" t="s">
        <v>83</v>
      </c>
      <c r="J2288">
        <v>2699.9018000000001</v>
      </c>
    </row>
    <row r="2289" spans="1:10" x14ac:dyDescent="0.25">
      <c r="A2289" t="s">
        <v>6055</v>
      </c>
      <c r="B2289" t="str">
        <f t="shared" si="105"/>
        <v>Q1</v>
      </c>
      <c r="C2289">
        <f t="shared" si="106"/>
        <v>3</v>
      </c>
      <c r="D2289" s="1">
        <v>39155</v>
      </c>
      <c r="E2289" t="s">
        <v>64</v>
      </c>
      <c r="F2289" t="str">
        <f t="shared" si="107"/>
        <v>Online</v>
      </c>
      <c r="G2289" t="s">
        <v>82</v>
      </c>
      <c r="H2289" t="s">
        <v>67</v>
      </c>
      <c r="I2289" t="s">
        <v>83</v>
      </c>
      <c r="J2289">
        <v>865.20399999999995</v>
      </c>
    </row>
    <row r="2290" spans="1:10" x14ac:dyDescent="0.25">
      <c r="A2290" t="s">
        <v>6058</v>
      </c>
      <c r="B2290" t="str">
        <f t="shared" si="105"/>
        <v>Q1</v>
      </c>
      <c r="C2290">
        <f t="shared" si="106"/>
        <v>3</v>
      </c>
      <c r="D2290" s="1">
        <v>39155</v>
      </c>
      <c r="E2290" t="s">
        <v>64</v>
      </c>
      <c r="F2290" t="str">
        <f t="shared" si="107"/>
        <v>Online</v>
      </c>
      <c r="G2290" t="s">
        <v>82</v>
      </c>
      <c r="H2290" t="s">
        <v>67</v>
      </c>
      <c r="I2290" t="s">
        <v>83</v>
      </c>
      <c r="J2290">
        <v>2288.9187000000002</v>
      </c>
    </row>
    <row r="2291" spans="1:10" x14ac:dyDescent="0.25">
      <c r="A2291" t="s">
        <v>6062</v>
      </c>
      <c r="B2291" t="str">
        <f t="shared" si="105"/>
        <v>Q1</v>
      </c>
      <c r="C2291">
        <f t="shared" si="106"/>
        <v>3</v>
      </c>
      <c r="D2291" s="1">
        <v>39156</v>
      </c>
      <c r="E2291" t="s">
        <v>64</v>
      </c>
      <c r="F2291" t="str">
        <f t="shared" si="107"/>
        <v>Online</v>
      </c>
      <c r="G2291" t="s">
        <v>82</v>
      </c>
      <c r="H2291" t="s">
        <v>67</v>
      </c>
      <c r="I2291" t="s">
        <v>83</v>
      </c>
      <c r="J2291">
        <v>2699.9018000000001</v>
      </c>
    </row>
    <row r="2292" spans="1:10" x14ac:dyDescent="0.25">
      <c r="A2292" t="s">
        <v>6067</v>
      </c>
      <c r="B2292" t="str">
        <f t="shared" si="105"/>
        <v>Q1</v>
      </c>
      <c r="C2292">
        <f t="shared" si="106"/>
        <v>3</v>
      </c>
      <c r="D2292" s="1">
        <v>39157</v>
      </c>
      <c r="E2292" t="s">
        <v>64</v>
      </c>
      <c r="F2292" t="str">
        <f t="shared" si="107"/>
        <v>Online</v>
      </c>
      <c r="G2292" t="s">
        <v>82</v>
      </c>
      <c r="H2292" t="s">
        <v>67</v>
      </c>
      <c r="I2292" t="s">
        <v>83</v>
      </c>
      <c r="J2292">
        <v>2410.6266000000001</v>
      </c>
    </row>
    <row r="2293" spans="1:10" x14ac:dyDescent="0.25">
      <c r="A2293" t="s">
        <v>6070</v>
      </c>
      <c r="B2293" t="str">
        <f t="shared" si="105"/>
        <v>Q1</v>
      </c>
      <c r="C2293">
        <f t="shared" si="106"/>
        <v>3</v>
      </c>
      <c r="D2293" s="1">
        <v>39157</v>
      </c>
      <c r="E2293" t="s">
        <v>64</v>
      </c>
      <c r="F2293" t="str">
        <f t="shared" si="107"/>
        <v>Online</v>
      </c>
      <c r="G2293" t="s">
        <v>82</v>
      </c>
      <c r="H2293" t="s">
        <v>67</v>
      </c>
      <c r="I2293" t="s">
        <v>83</v>
      </c>
      <c r="J2293">
        <v>2264.2536</v>
      </c>
    </row>
    <row r="2294" spans="1:10" x14ac:dyDescent="0.25">
      <c r="A2294" t="s">
        <v>6074</v>
      </c>
      <c r="B2294" t="str">
        <f t="shared" si="105"/>
        <v>Q1</v>
      </c>
      <c r="C2294">
        <f t="shared" si="106"/>
        <v>3</v>
      </c>
      <c r="D2294" s="1">
        <v>39158</v>
      </c>
      <c r="E2294" t="s">
        <v>64</v>
      </c>
      <c r="F2294" t="str">
        <f t="shared" si="107"/>
        <v>Online</v>
      </c>
      <c r="G2294" t="s">
        <v>82</v>
      </c>
      <c r="H2294" t="s">
        <v>67</v>
      </c>
      <c r="I2294" t="s">
        <v>83</v>
      </c>
      <c r="J2294">
        <v>2410.6266000000001</v>
      </c>
    </row>
    <row r="2295" spans="1:10" x14ac:dyDescent="0.25">
      <c r="A2295" t="s">
        <v>6076</v>
      </c>
      <c r="B2295" t="str">
        <f t="shared" si="105"/>
        <v>Q1</v>
      </c>
      <c r="C2295">
        <f t="shared" si="106"/>
        <v>3</v>
      </c>
      <c r="D2295" s="1">
        <v>39158</v>
      </c>
      <c r="E2295" t="s">
        <v>64</v>
      </c>
      <c r="F2295" t="str">
        <f t="shared" si="107"/>
        <v>Online</v>
      </c>
      <c r="G2295" t="s">
        <v>82</v>
      </c>
      <c r="H2295" t="s">
        <v>67</v>
      </c>
      <c r="I2295" t="s">
        <v>83</v>
      </c>
      <c r="J2295">
        <v>2699.9018000000001</v>
      </c>
    </row>
    <row r="2296" spans="1:10" x14ac:dyDescent="0.25">
      <c r="A2296" t="s">
        <v>6083</v>
      </c>
      <c r="B2296" t="str">
        <f t="shared" si="105"/>
        <v>Q1</v>
      </c>
      <c r="C2296">
        <f t="shared" si="106"/>
        <v>3</v>
      </c>
      <c r="D2296" s="1">
        <v>39159</v>
      </c>
      <c r="E2296" t="s">
        <v>64</v>
      </c>
      <c r="F2296" t="str">
        <f t="shared" si="107"/>
        <v>Online</v>
      </c>
      <c r="G2296" t="s">
        <v>82</v>
      </c>
      <c r="H2296" t="s">
        <v>67</v>
      </c>
      <c r="I2296" t="s">
        <v>83</v>
      </c>
      <c r="J2296">
        <v>2699.9018000000001</v>
      </c>
    </row>
    <row r="2297" spans="1:10" x14ac:dyDescent="0.25">
      <c r="A2297" t="s">
        <v>6086</v>
      </c>
      <c r="B2297" t="str">
        <f t="shared" si="105"/>
        <v>Q1</v>
      </c>
      <c r="C2297">
        <f t="shared" si="106"/>
        <v>3</v>
      </c>
      <c r="D2297" s="1">
        <v>39159</v>
      </c>
      <c r="E2297" t="s">
        <v>64</v>
      </c>
      <c r="F2297" t="str">
        <f t="shared" si="107"/>
        <v>Online</v>
      </c>
      <c r="G2297" t="s">
        <v>82</v>
      </c>
      <c r="H2297" t="s">
        <v>67</v>
      </c>
      <c r="I2297" t="s">
        <v>83</v>
      </c>
      <c r="J2297">
        <v>2410.6266000000001</v>
      </c>
    </row>
    <row r="2298" spans="1:10" x14ac:dyDescent="0.25">
      <c r="A2298" t="s">
        <v>6102</v>
      </c>
      <c r="B2298" t="str">
        <f t="shared" si="105"/>
        <v>Q1</v>
      </c>
      <c r="C2298">
        <f t="shared" si="106"/>
        <v>3</v>
      </c>
      <c r="D2298" s="1">
        <v>39160</v>
      </c>
      <c r="E2298" t="s">
        <v>64</v>
      </c>
      <c r="F2298" t="str">
        <f t="shared" si="107"/>
        <v>Online</v>
      </c>
      <c r="G2298" t="s">
        <v>82</v>
      </c>
      <c r="H2298" t="s">
        <v>67</v>
      </c>
      <c r="I2298" t="s">
        <v>83</v>
      </c>
      <c r="J2298">
        <v>2264.2536</v>
      </c>
    </row>
    <row r="2299" spans="1:10" x14ac:dyDescent="0.25">
      <c r="A2299" t="s">
        <v>6103</v>
      </c>
      <c r="B2299" t="str">
        <f t="shared" si="105"/>
        <v>Q1</v>
      </c>
      <c r="C2299">
        <f t="shared" si="106"/>
        <v>3</v>
      </c>
      <c r="D2299" s="1">
        <v>39160</v>
      </c>
      <c r="E2299" t="s">
        <v>64</v>
      </c>
      <c r="F2299" t="str">
        <f t="shared" si="107"/>
        <v>Online</v>
      </c>
      <c r="G2299" t="s">
        <v>82</v>
      </c>
      <c r="H2299" t="s">
        <v>67</v>
      </c>
      <c r="I2299" t="s">
        <v>83</v>
      </c>
      <c r="J2299">
        <v>2288.9187000000002</v>
      </c>
    </row>
    <row r="2300" spans="1:10" x14ac:dyDescent="0.25">
      <c r="A2300" t="s">
        <v>6112</v>
      </c>
      <c r="B2300" t="str">
        <f t="shared" si="105"/>
        <v>Q1</v>
      </c>
      <c r="C2300">
        <f t="shared" si="106"/>
        <v>3</v>
      </c>
      <c r="D2300" s="1">
        <v>39161</v>
      </c>
      <c r="E2300" t="s">
        <v>64</v>
      </c>
      <c r="F2300" t="str">
        <f t="shared" si="107"/>
        <v>Online</v>
      </c>
      <c r="G2300" t="s">
        <v>82</v>
      </c>
      <c r="H2300" t="s">
        <v>67</v>
      </c>
      <c r="I2300" t="s">
        <v>83</v>
      </c>
      <c r="J2300">
        <v>865.20399999999995</v>
      </c>
    </row>
    <row r="2301" spans="1:10" x14ac:dyDescent="0.25">
      <c r="A2301" t="s">
        <v>6127</v>
      </c>
      <c r="B2301" t="str">
        <f t="shared" si="105"/>
        <v>Q1</v>
      </c>
      <c r="C2301">
        <f t="shared" si="106"/>
        <v>3</v>
      </c>
      <c r="D2301" s="1">
        <v>39163</v>
      </c>
      <c r="E2301" t="s">
        <v>64</v>
      </c>
      <c r="F2301" t="str">
        <f t="shared" si="107"/>
        <v>Online</v>
      </c>
      <c r="G2301" t="s">
        <v>82</v>
      </c>
      <c r="H2301" t="s">
        <v>67</v>
      </c>
      <c r="I2301" t="s">
        <v>83</v>
      </c>
      <c r="J2301">
        <v>1105.4834000000001</v>
      </c>
    </row>
    <row r="2302" spans="1:10" x14ac:dyDescent="0.25">
      <c r="A2302" t="s">
        <v>6133</v>
      </c>
      <c r="B2302" t="str">
        <f t="shared" si="105"/>
        <v>Q1</v>
      </c>
      <c r="C2302">
        <f t="shared" si="106"/>
        <v>3</v>
      </c>
      <c r="D2302" s="1">
        <v>39164</v>
      </c>
      <c r="E2302" t="s">
        <v>64</v>
      </c>
      <c r="F2302" t="str">
        <f t="shared" si="107"/>
        <v>Online</v>
      </c>
      <c r="G2302" t="s">
        <v>82</v>
      </c>
      <c r="H2302" t="s">
        <v>67</v>
      </c>
      <c r="I2302" t="s">
        <v>83</v>
      </c>
      <c r="J2302">
        <v>2699.9018000000001</v>
      </c>
    </row>
    <row r="2303" spans="1:10" x14ac:dyDescent="0.25">
      <c r="A2303" t="s">
        <v>6139</v>
      </c>
      <c r="B2303" t="str">
        <f t="shared" si="105"/>
        <v>Q1</v>
      </c>
      <c r="C2303">
        <f t="shared" si="106"/>
        <v>3</v>
      </c>
      <c r="D2303" s="1">
        <v>39165</v>
      </c>
      <c r="E2303" t="s">
        <v>64</v>
      </c>
      <c r="F2303" t="str">
        <f t="shared" si="107"/>
        <v>Online</v>
      </c>
      <c r="G2303" t="s">
        <v>82</v>
      </c>
      <c r="H2303" t="s">
        <v>67</v>
      </c>
      <c r="I2303" t="s">
        <v>83</v>
      </c>
      <c r="J2303">
        <v>2410.6266000000001</v>
      </c>
    </row>
    <row r="2304" spans="1:10" x14ac:dyDescent="0.25">
      <c r="A2304" t="s">
        <v>6144</v>
      </c>
      <c r="B2304" t="str">
        <f t="shared" si="105"/>
        <v>Q1</v>
      </c>
      <c r="C2304">
        <f t="shared" si="106"/>
        <v>3</v>
      </c>
      <c r="D2304" s="1">
        <v>39166</v>
      </c>
      <c r="E2304" t="s">
        <v>64</v>
      </c>
      <c r="F2304" t="str">
        <f t="shared" si="107"/>
        <v>Online</v>
      </c>
      <c r="G2304" t="s">
        <v>82</v>
      </c>
      <c r="H2304" t="s">
        <v>67</v>
      </c>
      <c r="I2304" t="s">
        <v>83</v>
      </c>
      <c r="J2304">
        <v>2699.9018000000001</v>
      </c>
    </row>
    <row r="2305" spans="1:10" x14ac:dyDescent="0.25">
      <c r="A2305" t="s">
        <v>6156</v>
      </c>
      <c r="B2305" t="str">
        <f t="shared" si="105"/>
        <v>Q1</v>
      </c>
      <c r="C2305">
        <f t="shared" si="106"/>
        <v>3</v>
      </c>
      <c r="D2305" s="1">
        <v>39168</v>
      </c>
      <c r="E2305" t="s">
        <v>64</v>
      </c>
      <c r="F2305" t="str">
        <f t="shared" si="107"/>
        <v>Online</v>
      </c>
      <c r="G2305" t="s">
        <v>82</v>
      </c>
      <c r="H2305" t="s">
        <v>67</v>
      </c>
      <c r="I2305" t="s">
        <v>83</v>
      </c>
      <c r="J2305">
        <v>2264.2536</v>
      </c>
    </row>
    <row r="2306" spans="1:10" x14ac:dyDescent="0.25">
      <c r="A2306" t="s">
        <v>6162</v>
      </c>
      <c r="B2306" t="str">
        <f t="shared" si="105"/>
        <v>Q1</v>
      </c>
      <c r="C2306">
        <f t="shared" si="106"/>
        <v>3</v>
      </c>
      <c r="D2306" s="1">
        <v>39169</v>
      </c>
      <c r="E2306" t="s">
        <v>64</v>
      </c>
      <c r="F2306" t="str">
        <f t="shared" si="107"/>
        <v>Online</v>
      </c>
      <c r="G2306" t="s">
        <v>82</v>
      </c>
      <c r="H2306" t="s">
        <v>67</v>
      </c>
      <c r="I2306" t="s">
        <v>83</v>
      </c>
      <c r="J2306">
        <v>2410.6266000000001</v>
      </c>
    </row>
    <row r="2307" spans="1:10" x14ac:dyDescent="0.25">
      <c r="A2307" t="s">
        <v>6164</v>
      </c>
      <c r="B2307" t="str">
        <f t="shared" ref="B2307:B2370" si="108">IF(C2307&lt;4, "Q1",IF(C2307&lt;7,"Q2",IF(C2307&lt;10,"Q3","Q4")))</f>
        <v>Q1</v>
      </c>
      <c r="C2307">
        <f t="shared" ref="C2307:C2370" si="109">MONTH(D2307)</f>
        <v>3</v>
      </c>
      <c r="D2307" s="1">
        <v>39169</v>
      </c>
      <c r="E2307" t="s">
        <v>64</v>
      </c>
      <c r="F2307" t="str">
        <f t="shared" ref="F2307:F2370" si="110">IF(E2307="NULL","Online","Retail")</f>
        <v>Online</v>
      </c>
      <c r="G2307" t="s">
        <v>82</v>
      </c>
      <c r="H2307" t="s">
        <v>67</v>
      </c>
      <c r="I2307" t="s">
        <v>83</v>
      </c>
      <c r="J2307">
        <v>865.20399999999995</v>
      </c>
    </row>
    <row r="2308" spans="1:10" x14ac:dyDescent="0.25">
      <c r="A2308" t="s">
        <v>6174</v>
      </c>
      <c r="B2308" t="str">
        <f t="shared" si="108"/>
        <v>Q1</v>
      </c>
      <c r="C2308">
        <f t="shared" si="109"/>
        <v>3</v>
      </c>
      <c r="D2308" s="1">
        <v>39170</v>
      </c>
      <c r="E2308" t="s">
        <v>64</v>
      </c>
      <c r="F2308" t="str">
        <f t="shared" si="110"/>
        <v>Online</v>
      </c>
      <c r="G2308" t="s">
        <v>82</v>
      </c>
      <c r="H2308" t="s">
        <v>67</v>
      </c>
      <c r="I2308" t="s">
        <v>83</v>
      </c>
      <c r="J2308">
        <v>865.20399999999995</v>
      </c>
    </row>
    <row r="2309" spans="1:10" x14ac:dyDescent="0.25">
      <c r="A2309" t="s">
        <v>6193</v>
      </c>
      <c r="B2309" t="str">
        <f t="shared" si="108"/>
        <v>Q1</v>
      </c>
      <c r="C2309">
        <f t="shared" si="109"/>
        <v>3</v>
      </c>
      <c r="D2309" s="1">
        <v>39172</v>
      </c>
      <c r="E2309" t="s">
        <v>64</v>
      </c>
      <c r="F2309" t="str">
        <f t="shared" si="110"/>
        <v>Online</v>
      </c>
      <c r="G2309" t="s">
        <v>82</v>
      </c>
      <c r="H2309" t="s">
        <v>67</v>
      </c>
      <c r="I2309" t="s">
        <v>83</v>
      </c>
      <c r="J2309">
        <v>2410.6266000000001</v>
      </c>
    </row>
    <row r="2310" spans="1:10" x14ac:dyDescent="0.25">
      <c r="A2310" t="s">
        <v>6244</v>
      </c>
      <c r="B2310" t="str">
        <f t="shared" si="108"/>
        <v>Q2</v>
      </c>
      <c r="C2310">
        <f t="shared" si="109"/>
        <v>4</v>
      </c>
      <c r="D2310" s="1">
        <v>39173</v>
      </c>
      <c r="E2310" t="s">
        <v>14</v>
      </c>
      <c r="F2310" t="str">
        <f t="shared" si="110"/>
        <v>Retail</v>
      </c>
      <c r="G2310" t="s">
        <v>82</v>
      </c>
      <c r="H2310" t="s">
        <v>67</v>
      </c>
      <c r="I2310" t="s">
        <v>83</v>
      </c>
      <c r="J2310">
        <v>5033.7347</v>
      </c>
    </row>
    <row r="2311" spans="1:10" x14ac:dyDescent="0.25">
      <c r="A2311" t="s">
        <v>6273</v>
      </c>
      <c r="B2311" t="str">
        <f t="shared" si="108"/>
        <v>Q2</v>
      </c>
      <c r="C2311">
        <f t="shared" si="109"/>
        <v>4</v>
      </c>
      <c r="D2311" s="1">
        <v>39173</v>
      </c>
      <c r="E2311" t="s">
        <v>14</v>
      </c>
      <c r="F2311" t="str">
        <f t="shared" si="110"/>
        <v>Retail</v>
      </c>
      <c r="G2311" t="s">
        <v>82</v>
      </c>
      <c r="H2311" t="s">
        <v>67</v>
      </c>
      <c r="I2311" t="s">
        <v>83</v>
      </c>
      <c r="J2311">
        <v>48031.147900000004</v>
      </c>
    </row>
    <row r="2312" spans="1:10" x14ac:dyDescent="0.25">
      <c r="A2312" t="s">
        <v>6274</v>
      </c>
      <c r="B2312" t="str">
        <f t="shared" si="108"/>
        <v>Q2</v>
      </c>
      <c r="C2312">
        <f t="shared" si="109"/>
        <v>4</v>
      </c>
      <c r="D2312" s="1">
        <v>39173</v>
      </c>
      <c r="E2312" t="s">
        <v>3363</v>
      </c>
      <c r="F2312" t="str">
        <f t="shared" si="110"/>
        <v>Retail</v>
      </c>
      <c r="G2312" t="s">
        <v>82</v>
      </c>
      <c r="H2312" t="s">
        <v>67</v>
      </c>
      <c r="I2312" t="s">
        <v>83</v>
      </c>
      <c r="J2312">
        <v>1090.097</v>
      </c>
    </row>
    <row r="2313" spans="1:10" x14ac:dyDescent="0.25">
      <c r="A2313" t="s">
        <v>6291</v>
      </c>
      <c r="B2313" t="str">
        <f t="shared" si="108"/>
        <v>Q2</v>
      </c>
      <c r="C2313">
        <f t="shared" si="109"/>
        <v>4</v>
      </c>
      <c r="D2313" s="1">
        <v>39174</v>
      </c>
      <c r="E2313" t="s">
        <v>64</v>
      </c>
      <c r="F2313" t="str">
        <f t="shared" si="110"/>
        <v>Online</v>
      </c>
      <c r="G2313" t="s">
        <v>82</v>
      </c>
      <c r="H2313" t="s">
        <v>67</v>
      </c>
      <c r="I2313" t="s">
        <v>83</v>
      </c>
      <c r="J2313">
        <v>2699.9018000000001</v>
      </c>
    </row>
    <row r="2314" spans="1:10" x14ac:dyDescent="0.25">
      <c r="A2314" t="s">
        <v>6293</v>
      </c>
      <c r="B2314" t="str">
        <f t="shared" si="108"/>
        <v>Q2</v>
      </c>
      <c r="C2314">
        <f t="shared" si="109"/>
        <v>4</v>
      </c>
      <c r="D2314" s="1">
        <v>39174</v>
      </c>
      <c r="E2314" t="s">
        <v>64</v>
      </c>
      <c r="F2314" t="str">
        <f t="shared" si="110"/>
        <v>Online</v>
      </c>
      <c r="G2314" t="s">
        <v>82</v>
      </c>
      <c r="H2314" t="s">
        <v>67</v>
      </c>
      <c r="I2314" t="s">
        <v>83</v>
      </c>
      <c r="J2314">
        <v>2264.2536</v>
      </c>
    </row>
    <row r="2315" spans="1:10" x14ac:dyDescent="0.25">
      <c r="A2315" t="s">
        <v>6302</v>
      </c>
      <c r="B2315" t="str">
        <f t="shared" si="108"/>
        <v>Q2</v>
      </c>
      <c r="C2315">
        <f t="shared" si="109"/>
        <v>4</v>
      </c>
      <c r="D2315" s="1">
        <v>39175</v>
      </c>
      <c r="E2315" t="s">
        <v>64</v>
      </c>
      <c r="F2315" t="str">
        <f t="shared" si="110"/>
        <v>Online</v>
      </c>
      <c r="G2315" t="s">
        <v>82</v>
      </c>
      <c r="H2315" t="s">
        <v>67</v>
      </c>
      <c r="I2315" t="s">
        <v>83</v>
      </c>
      <c r="J2315">
        <v>1105.4834000000001</v>
      </c>
    </row>
    <row r="2316" spans="1:10" x14ac:dyDescent="0.25">
      <c r="A2316" t="s">
        <v>6312</v>
      </c>
      <c r="B2316" t="str">
        <f t="shared" si="108"/>
        <v>Q2</v>
      </c>
      <c r="C2316">
        <f t="shared" si="109"/>
        <v>4</v>
      </c>
      <c r="D2316" s="1">
        <v>39176</v>
      </c>
      <c r="E2316" t="s">
        <v>64</v>
      </c>
      <c r="F2316" t="str">
        <f t="shared" si="110"/>
        <v>Online</v>
      </c>
      <c r="G2316" t="s">
        <v>82</v>
      </c>
      <c r="H2316" t="s">
        <v>67</v>
      </c>
      <c r="I2316" t="s">
        <v>83</v>
      </c>
      <c r="J2316">
        <v>2264.2536</v>
      </c>
    </row>
    <row r="2317" spans="1:10" x14ac:dyDescent="0.25">
      <c r="A2317" t="s">
        <v>6322</v>
      </c>
      <c r="B2317" t="str">
        <f t="shared" si="108"/>
        <v>Q2</v>
      </c>
      <c r="C2317">
        <f t="shared" si="109"/>
        <v>4</v>
      </c>
      <c r="D2317" s="1">
        <v>39177</v>
      </c>
      <c r="E2317" t="s">
        <v>64</v>
      </c>
      <c r="F2317" t="str">
        <f t="shared" si="110"/>
        <v>Online</v>
      </c>
      <c r="G2317" t="s">
        <v>82</v>
      </c>
      <c r="H2317" t="s">
        <v>67</v>
      </c>
      <c r="I2317" t="s">
        <v>83</v>
      </c>
      <c r="J2317">
        <v>2288.9187000000002</v>
      </c>
    </row>
    <row r="2318" spans="1:10" x14ac:dyDescent="0.25">
      <c r="A2318" t="s">
        <v>6328</v>
      </c>
      <c r="B2318" t="str">
        <f t="shared" si="108"/>
        <v>Q2</v>
      </c>
      <c r="C2318">
        <f t="shared" si="109"/>
        <v>4</v>
      </c>
      <c r="D2318" s="1">
        <v>39178</v>
      </c>
      <c r="E2318" t="s">
        <v>64</v>
      </c>
      <c r="F2318" t="str">
        <f t="shared" si="110"/>
        <v>Online</v>
      </c>
      <c r="G2318" t="s">
        <v>82</v>
      </c>
      <c r="H2318" t="s">
        <v>67</v>
      </c>
      <c r="I2318" t="s">
        <v>83</v>
      </c>
      <c r="J2318">
        <v>2410.6266000000001</v>
      </c>
    </row>
    <row r="2319" spans="1:10" x14ac:dyDescent="0.25">
      <c r="A2319" t="s">
        <v>6329</v>
      </c>
      <c r="B2319" t="str">
        <f t="shared" si="108"/>
        <v>Q2</v>
      </c>
      <c r="C2319">
        <f t="shared" si="109"/>
        <v>4</v>
      </c>
      <c r="D2319" s="1">
        <v>39178</v>
      </c>
      <c r="E2319" t="s">
        <v>64</v>
      </c>
      <c r="F2319" t="str">
        <f t="shared" si="110"/>
        <v>Online</v>
      </c>
      <c r="G2319" t="s">
        <v>82</v>
      </c>
      <c r="H2319" t="s">
        <v>67</v>
      </c>
      <c r="I2319" t="s">
        <v>83</v>
      </c>
      <c r="J2319">
        <v>1105.4834000000001</v>
      </c>
    </row>
    <row r="2320" spans="1:10" x14ac:dyDescent="0.25">
      <c r="A2320" t="s">
        <v>6347</v>
      </c>
      <c r="B2320" t="str">
        <f t="shared" si="108"/>
        <v>Q2</v>
      </c>
      <c r="C2320">
        <f t="shared" si="109"/>
        <v>4</v>
      </c>
      <c r="D2320" s="1">
        <v>39180</v>
      </c>
      <c r="E2320" t="s">
        <v>64</v>
      </c>
      <c r="F2320" t="str">
        <f t="shared" si="110"/>
        <v>Online</v>
      </c>
      <c r="G2320" t="s">
        <v>82</v>
      </c>
      <c r="H2320" t="s">
        <v>67</v>
      </c>
      <c r="I2320" t="s">
        <v>83</v>
      </c>
      <c r="J2320">
        <v>865.20399999999995</v>
      </c>
    </row>
    <row r="2321" spans="1:10" x14ac:dyDescent="0.25">
      <c r="A2321" t="s">
        <v>6348</v>
      </c>
      <c r="B2321" t="str">
        <f t="shared" si="108"/>
        <v>Q2</v>
      </c>
      <c r="C2321">
        <f t="shared" si="109"/>
        <v>4</v>
      </c>
      <c r="D2321" s="1">
        <v>39180</v>
      </c>
      <c r="E2321" t="s">
        <v>64</v>
      </c>
      <c r="F2321" t="str">
        <f t="shared" si="110"/>
        <v>Online</v>
      </c>
      <c r="G2321" t="s">
        <v>82</v>
      </c>
      <c r="H2321" t="s">
        <v>67</v>
      </c>
      <c r="I2321" t="s">
        <v>83</v>
      </c>
      <c r="J2321">
        <v>2288.9187000000002</v>
      </c>
    </row>
    <row r="2322" spans="1:10" x14ac:dyDescent="0.25">
      <c r="A2322" t="s">
        <v>6361</v>
      </c>
      <c r="B2322" t="str">
        <f t="shared" si="108"/>
        <v>Q2</v>
      </c>
      <c r="C2322">
        <f t="shared" si="109"/>
        <v>4</v>
      </c>
      <c r="D2322" s="1">
        <v>39181</v>
      </c>
      <c r="E2322" t="s">
        <v>64</v>
      </c>
      <c r="F2322" t="str">
        <f t="shared" si="110"/>
        <v>Online</v>
      </c>
      <c r="G2322" t="s">
        <v>82</v>
      </c>
      <c r="H2322" t="s">
        <v>67</v>
      </c>
      <c r="I2322" t="s">
        <v>83</v>
      </c>
      <c r="J2322">
        <v>2288.9187000000002</v>
      </c>
    </row>
    <row r="2323" spans="1:10" x14ac:dyDescent="0.25">
      <c r="A2323" t="s">
        <v>6377</v>
      </c>
      <c r="B2323" t="str">
        <f t="shared" si="108"/>
        <v>Q2</v>
      </c>
      <c r="C2323">
        <f t="shared" si="109"/>
        <v>4</v>
      </c>
      <c r="D2323" s="1">
        <v>39183</v>
      </c>
      <c r="E2323" t="s">
        <v>64</v>
      </c>
      <c r="F2323" t="str">
        <f t="shared" si="110"/>
        <v>Online</v>
      </c>
      <c r="G2323" t="s">
        <v>82</v>
      </c>
      <c r="H2323" t="s">
        <v>67</v>
      </c>
      <c r="I2323" t="s">
        <v>83</v>
      </c>
      <c r="J2323">
        <v>865.20399999999995</v>
      </c>
    </row>
    <row r="2324" spans="1:10" x14ac:dyDescent="0.25">
      <c r="A2324" t="s">
        <v>6380</v>
      </c>
      <c r="B2324" t="str">
        <f t="shared" si="108"/>
        <v>Q2</v>
      </c>
      <c r="C2324">
        <f t="shared" si="109"/>
        <v>4</v>
      </c>
      <c r="D2324" s="1">
        <v>39183</v>
      </c>
      <c r="E2324" t="s">
        <v>64</v>
      </c>
      <c r="F2324" t="str">
        <f t="shared" si="110"/>
        <v>Online</v>
      </c>
      <c r="G2324" t="s">
        <v>82</v>
      </c>
      <c r="H2324" t="s">
        <v>67</v>
      </c>
      <c r="I2324" t="s">
        <v>83</v>
      </c>
      <c r="J2324">
        <v>2264.2536</v>
      </c>
    </row>
    <row r="2325" spans="1:10" x14ac:dyDescent="0.25">
      <c r="A2325" t="s">
        <v>6395</v>
      </c>
      <c r="B2325" t="str">
        <f t="shared" si="108"/>
        <v>Q2</v>
      </c>
      <c r="C2325">
        <f t="shared" si="109"/>
        <v>4</v>
      </c>
      <c r="D2325" s="1">
        <v>39185</v>
      </c>
      <c r="E2325" t="s">
        <v>64</v>
      </c>
      <c r="F2325" t="str">
        <f t="shared" si="110"/>
        <v>Online</v>
      </c>
      <c r="G2325" t="s">
        <v>82</v>
      </c>
      <c r="H2325" t="s">
        <v>67</v>
      </c>
      <c r="I2325" t="s">
        <v>83</v>
      </c>
      <c r="J2325">
        <v>2410.6266000000001</v>
      </c>
    </row>
    <row r="2326" spans="1:10" x14ac:dyDescent="0.25">
      <c r="A2326" t="s">
        <v>6399</v>
      </c>
      <c r="B2326" t="str">
        <f t="shared" si="108"/>
        <v>Q2</v>
      </c>
      <c r="C2326">
        <f t="shared" si="109"/>
        <v>4</v>
      </c>
      <c r="D2326" s="1">
        <v>39185</v>
      </c>
      <c r="E2326" t="s">
        <v>64</v>
      </c>
      <c r="F2326" t="str">
        <f t="shared" si="110"/>
        <v>Online</v>
      </c>
      <c r="G2326" t="s">
        <v>82</v>
      </c>
      <c r="H2326" t="s">
        <v>67</v>
      </c>
      <c r="I2326" t="s">
        <v>83</v>
      </c>
      <c r="J2326">
        <v>865.20399999999995</v>
      </c>
    </row>
    <row r="2327" spans="1:10" x14ac:dyDescent="0.25">
      <c r="A2327" t="s">
        <v>6403</v>
      </c>
      <c r="B2327" t="str">
        <f t="shared" si="108"/>
        <v>Q2</v>
      </c>
      <c r="C2327">
        <f t="shared" si="109"/>
        <v>4</v>
      </c>
      <c r="D2327" s="1">
        <v>39185</v>
      </c>
      <c r="E2327" t="s">
        <v>64</v>
      </c>
      <c r="F2327" t="str">
        <f t="shared" si="110"/>
        <v>Online</v>
      </c>
      <c r="G2327" t="s">
        <v>82</v>
      </c>
      <c r="H2327" t="s">
        <v>67</v>
      </c>
      <c r="I2327" t="s">
        <v>83</v>
      </c>
      <c r="J2327">
        <v>2264.2536</v>
      </c>
    </row>
    <row r="2328" spans="1:10" x14ac:dyDescent="0.25">
      <c r="A2328" t="s">
        <v>6421</v>
      </c>
      <c r="B2328" t="str">
        <f t="shared" si="108"/>
        <v>Q2</v>
      </c>
      <c r="C2328">
        <f t="shared" si="109"/>
        <v>4</v>
      </c>
      <c r="D2328" s="1">
        <v>39187</v>
      </c>
      <c r="E2328" t="s">
        <v>64</v>
      </c>
      <c r="F2328" t="str">
        <f t="shared" si="110"/>
        <v>Online</v>
      </c>
      <c r="G2328" t="s">
        <v>82</v>
      </c>
      <c r="H2328" t="s">
        <v>67</v>
      </c>
      <c r="I2328" t="s">
        <v>83</v>
      </c>
      <c r="J2328">
        <v>2699.9018000000001</v>
      </c>
    </row>
    <row r="2329" spans="1:10" x14ac:dyDescent="0.25">
      <c r="A2329" t="s">
        <v>6431</v>
      </c>
      <c r="B2329" t="str">
        <f t="shared" si="108"/>
        <v>Q2</v>
      </c>
      <c r="C2329">
        <f t="shared" si="109"/>
        <v>4</v>
      </c>
      <c r="D2329" s="1">
        <v>39188</v>
      </c>
      <c r="E2329" t="s">
        <v>64</v>
      </c>
      <c r="F2329" t="str">
        <f t="shared" si="110"/>
        <v>Online</v>
      </c>
      <c r="G2329" t="s">
        <v>82</v>
      </c>
      <c r="H2329" t="s">
        <v>67</v>
      </c>
      <c r="I2329" t="s">
        <v>83</v>
      </c>
      <c r="J2329">
        <v>2288.9187000000002</v>
      </c>
    </row>
    <row r="2330" spans="1:10" x14ac:dyDescent="0.25">
      <c r="A2330" t="s">
        <v>6437</v>
      </c>
      <c r="B2330" t="str">
        <f t="shared" si="108"/>
        <v>Q2</v>
      </c>
      <c r="C2330">
        <f t="shared" si="109"/>
        <v>4</v>
      </c>
      <c r="D2330" s="1">
        <v>39189</v>
      </c>
      <c r="E2330" t="s">
        <v>64</v>
      </c>
      <c r="F2330" t="str">
        <f t="shared" si="110"/>
        <v>Online</v>
      </c>
      <c r="G2330" t="s">
        <v>82</v>
      </c>
      <c r="H2330" t="s">
        <v>67</v>
      </c>
      <c r="I2330" t="s">
        <v>83</v>
      </c>
      <c r="J2330">
        <v>1105.4834000000001</v>
      </c>
    </row>
    <row r="2331" spans="1:10" x14ac:dyDescent="0.25">
      <c r="A2331" t="s">
        <v>6451</v>
      </c>
      <c r="B2331" t="str">
        <f t="shared" si="108"/>
        <v>Q2</v>
      </c>
      <c r="C2331">
        <f t="shared" si="109"/>
        <v>4</v>
      </c>
      <c r="D2331" s="1">
        <v>39190</v>
      </c>
      <c r="E2331" t="s">
        <v>64</v>
      </c>
      <c r="F2331" t="str">
        <f t="shared" si="110"/>
        <v>Online</v>
      </c>
      <c r="G2331" t="s">
        <v>82</v>
      </c>
      <c r="H2331" t="s">
        <v>67</v>
      </c>
      <c r="I2331" t="s">
        <v>83</v>
      </c>
      <c r="J2331">
        <v>2410.6266000000001</v>
      </c>
    </row>
    <row r="2332" spans="1:10" x14ac:dyDescent="0.25">
      <c r="A2332" t="s">
        <v>6453</v>
      </c>
      <c r="B2332" t="str">
        <f t="shared" si="108"/>
        <v>Q2</v>
      </c>
      <c r="C2332">
        <f t="shared" si="109"/>
        <v>4</v>
      </c>
      <c r="D2332" s="1">
        <v>39190</v>
      </c>
      <c r="E2332" t="s">
        <v>64</v>
      </c>
      <c r="F2332" t="str">
        <f t="shared" si="110"/>
        <v>Online</v>
      </c>
      <c r="G2332" t="s">
        <v>82</v>
      </c>
      <c r="H2332" t="s">
        <v>67</v>
      </c>
      <c r="I2332" t="s">
        <v>83</v>
      </c>
      <c r="J2332">
        <v>2264.2536</v>
      </c>
    </row>
    <row r="2333" spans="1:10" x14ac:dyDescent="0.25">
      <c r="A2333" t="s">
        <v>6478</v>
      </c>
      <c r="B2333" t="str">
        <f t="shared" si="108"/>
        <v>Q2</v>
      </c>
      <c r="C2333">
        <f t="shared" si="109"/>
        <v>4</v>
      </c>
      <c r="D2333" s="1">
        <v>39193</v>
      </c>
      <c r="E2333" t="s">
        <v>64</v>
      </c>
      <c r="F2333" t="str">
        <f t="shared" si="110"/>
        <v>Online</v>
      </c>
      <c r="G2333" t="s">
        <v>82</v>
      </c>
      <c r="H2333" t="s">
        <v>67</v>
      </c>
      <c r="I2333" t="s">
        <v>83</v>
      </c>
      <c r="J2333">
        <v>2410.6266000000001</v>
      </c>
    </row>
    <row r="2334" spans="1:10" x14ac:dyDescent="0.25">
      <c r="A2334" t="s">
        <v>6490</v>
      </c>
      <c r="B2334" t="str">
        <f t="shared" si="108"/>
        <v>Q2</v>
      </c>
      <c r="C2334">
        <f t="shared" si="109"/>
        <v>4</v>
      </c>
      <c r="D2334" s="1">
        <v>39195</v>
      </c>
      <c r="E2334" t="s">
        <v>64</v>
      </c>
      <c r="F2334" t="str">
        <f t="shared" si="110"/>
        <v>Online</v>
      </c>
      <c r="G2334" t="s">
        <v>82</v>
      </c>
      <c r="H2334" t="s">
        <v>67</v>
      </c>
      <c r="I2334" t="s">
        <v>83</v>
      </c>
      <c r="J2334">
        <v>2410.6266000000001</v>
      </c>
    </row>
    <row r="2335" spans="1:10" x14ac:dyDescent="0.25">
      <c r="A2335" t="s">
        <v>6500</v>
      </c>
      <c r="B2335" t="str">
        <f t="shared" si="108"/>
        <v>Q2</v>
      </c>
      <c r="C2335">
        <f t="shared" si="109"/>
        <v>4</v>
      </c>
      <c r="D2335" s="1">
        <v>39196</v>
      </c>
      <c r="E2335" t="s">
        <v>64</v>
      </c>
      <c r="F2335" t="str">
        <f t="shared" si="110"/>
        <v>Online</v>
      </c>
      <c r="G2335" t="s">
        <v>82</v>
      </c>
      <c r="H2335" t="s">
        <v>67</v>
      </c>
      <c r="I2335" t="s">
        <v>83</v>
      </c>
      <c r="J2335">
        <v>865.20399999999995</v>
      </c>
    </row>
    <row r="2336" spans="1:10" x14ac:dyDescent="0.25">
      <c r="A2336" t="s">
        <v>6511</v>
      </c>
      <c r="B2336" t="str">
        <f t="shared" si="108"/>
        <v>Q2</v>
      </c>
      <c r="C2336">
        <f t="shared" si="109"/>
        <v>4</v>
      </c>
      <c r="D2336" s="1">
        <v>39197</v>
      </c>
      <c r="E2336" t="s">
        <v>64</v>
      </c>
      <c r="F2336" t="str">
        <f t="shared" si="110"/>
        <v>Online</v>
      </c>
      <c r="G2336" t="s">
        <v>82</v>
      </c>
      <c r="H2336" t="s">
        <v>67</v>
      </c>
      <c r="I2336" t="s">
        <v>83</v>
      </c>
      <c r="J2336">
        <v>2410.6266000000001</v>
      </c>
    </row>
    <row r="2337" spans="1:10" x14ac:dyDescent="0.25">
      <c r="A2337" t="s">
        <v>6514</v>
      </c>
      <c r="B2337" t="str">
        <f t="shared" si="108"/>
        <v>Q2</v>
      </c>
      <c r="C2337">
        <f t="shared" si="109"/>
        <v>4</v>
      </c>
      <c r="D2337" s="1">
        <v>39197</v>
      </c>
      <c r="E2337" t="s">
        <v>64</v>
      </c>
      <c r="F2337" t="str">
        <f t="shared" si="110"/>
        <v>Online</v>
      </c>
      <c r="G2337" t="s">
        <v>82</v>
      </c>
      <c r="H2337" t="s">
        <v>67</v>
      </c>
      <c r="I2337" t="s">
        <v>83</v>
      </c>
      <c r="J2337">
        <v>865.20399999999995</v>
      </c>
    </row>
    <row r="2338" spans="1:10" x14ac:dyDescent="0.25">
      <c r="A2338" t="s">
        <v>6526</v>
      </c>
      <c r="B2338" t="str">
        <f t="shared" si="108"/>
        <v>Q2</v>
      </c>
      <c r="C2338">
        <f t="shared" si="109"/>
        <v>4</v>
      </c>
      <c r="D2338" s="1">
        <v>39198</v>
      </c>
      <c r="E2338" t="s">
        <v>64</v>
      </c>
      <c r="F2338" t="str">
        <f t="shared" si="110"/>
        <v>Online</v>
      </c>
      <c r="G2338" t="s">
        <v>82</v>
      </c>
      <c r="H2338" t="s">
        <v>67</v>
      </c>
      <c r="I2338" t="s">
        <v>83</v>
      </c>
      <c r="J2338">
        <v>1105.4834000000001</v>
      </c>
    </row>
    <row r="2339" spans="1:10" x14ac:dyDescent="0.25">
      <c r="A2339" t="s">
        <v>6535</v>
      </c>
      <c r="B2339" t="str">
        <f t="shared" si="108"/>
        <v>Q2</v>
      </c>
      <c r="C2339">
        <f t="shared" si="109"/>
        <v>4</v>
      </c>
      <c r="D2339" s="1">
        <v>39199</v>
      </c>
      <c r="E2339" t="s">
        <v>64</v>
      </c>
      <c r="F2339" t="str">
        <f t="shared" si="110"/>
        <v>Online</v>
      </c>
      <c r="G2339" t="s">
        <v>82</v>
      </c>
      <c r="H2339" t="s">
        <v>67</v>
      </c>
      <c r="I2339" t="s">
        <v>83</v>
      </c>
      <c r="J2339">
        <v>865.20399999999995</v>
      </c>
    </row>
    <row r="2340" spans="1:10" x14ac:dyDescent="0.25">
      <c r="A2340" t="s">
        <v>6547</v>
      </c>
      <c r="B2340" t="str">
        <f t="shared" si="108"/>
        <v>Q2</v>
      </c>
      <c r="C2340">
        <f t="shared" si="109"/>
        <v>4</v>
      </c>
      <c r="D2340" s="1">
        <v>39200</v>
      </c>
      <c r="E2340" t="s">
        <v>64</v>
      </c>
      <c r="F2340" t="str">
        <f t="shared" si="110"/>
        <v>Online</v>
      </c>
      <c r="G2340" t="s">
        <v>82</v>
      </c>
      <c r="H2340" t="s">
        <v>67</v>
      </c>
      <c r="I2340" t="s">
        <v>83</v>
      </c>
      <c r="J2340">
        <v>2410.6266000000001</v>
      </c>
    </row>
    <row r="2341" spans="1:10" x14ac:dyDescent="0.25">
      <c r="A2341" t="s">
        <v>6548</v>
      </c>
      <c r="B2341" t="str">
        <f t="shared" si="108"/>
        <v>Q2</v>
      </c>
      <c r="C2341">
        <f t="shared" si="109"/>
        <v>4</v>
      </c>
      <c r="D2341" s="1">
        <v>39200</v>
      </c>
      <c r="E2341" t="s">
        <v>64</v>
      </c>
      <c r="F2341" t="str">
        <f t="shared" si="110"/>
        <v>Online</v>
      </c>
      <c r="G2341" t="s">
        <v>82</v>
      </c>
      <c r="H2341" t="s">
        <v>67</v>
      </c>
      <c r="I2341" t="s">
        <v>83</v>
      </c>
      <c r="J2341">
        <v>1105.4834000000001</v>
      </c>
    </row>
    <row r="2342" spans="1:10" x14ac:dyDescent="0.25">
      <c r="A2342" t="s">
        <v>6564</v>
      </c>
      <c r="B2342" t="str">
        <f t="shared" si="108"/>
        <v>Q2</v>
      </c>
      <c r="C2342">
        <f t="shared" si="109"/>
        <v>4</v>
      </c>
      <c r="D2342" s="1">
        <v>39202</v>
      </c>
      <c r="E2342" t="s">
        <v>64</v>
      </c>
      <c r="F2342" t="str">
        <f t="shared" si="110"/>
        <v>Online</v>
      </c>
      <c r="G2342" t="s">
        <v>82</v>
      </c>
      <c r="H2342" t="s">
        <v>67</v>
      </c>
      <c r="I2342" t="s">
        <v>83</v>
      </c>
      <c r="J2342">
        <v>865.20399999999995</v>
      </c>
    </row>
    <row r="2343" spans="1:10" x14ac:dyDescent="0.25">
      <c r="A2343" t="s">
        <v>6576</v>
      </c>
      <c r="B2343" t="str">
        <f t="shared" si="108"/>
        <v>Q2</v>
      </c>
      <c r="C2343">
        <f t="shared" si="109"/>
        <v>5</v>
      </c>
      <c r="D2343" s="1">
        <v>39203</v>
      </c>
      <c r="E2343" t="s">
        <v>14</v>
      </c>
      <c r="F2343" t="str">
        <f t="shared" si="110"/>
        <v>Retail</v>
      </c>
      <c r="G2343" t="s">
        <v>82</v>
      </c>
      <c r="H2343" t="s">
        <v>67</v>
      </c>
      <c r="I2343" t="s">
        <v>83</v>
      </c>
      <c r="J2343">
        <v>1586.9641999999999</v>
      </c>
    </row>
    <row r="2344" spans="1:10" x14ac:dyDescent="0.25">
      <c r="A2344" t="s">
        <v>6618</v>
      </c>
      <c r="B2344" t="str">
        <f t="shared" si="108"/>
        <v>Q2</v>
      </c>
      <c r="C2344">
        <f t="shared" si="109"/>
        <v>5</v>
      </c>
      <c r="D2344" s="1">
        <v>39203</v>
      </c>
      <c r="E2344" t="s">
        <v>14</v>
      </c>
      <c r="F2344" t="str">
        <f t="shared" si="110"/>
        <v>Retail</v>
      </c>
      <c r="G2344" t="s">
        <v>82</v>
      </c>
      <c r="H2344" t="s">
        <v>67</v>
      </c>
      <c r="I2344" t="s">
        <v>83</v>
      </c>
      <c r="J2344">
        <v>30210.355299999999</v>
      </c>
    </row>
    <row r="2345" spans="1:10" x14ac:dyDescent="0.25">
      <c r="A2345" t="s">
        <v>6619</v>
      </c>
      <c r="B2345" t="str">
        <f t="shared" si="108"/>
        <v>Q2</v>
      </c>
      <c r="C2345">
        <f t="shared" si="109"/>
        <v>5</v>
      </c>
      <c r="D2345" s="1">
        <v>39203</v>
      </c>
      <c r="E2345" t="s">
        <v>14</v>
      </c>
      <c r="F2345" t="str">
        <f t="shared" si="110"/>
        <v>Retail</v>
      </c>
      <c r="G2345" t="s">
        <v>82</v>
      </c>
      <c r="H2345" t="s">
        <v>67</v>
      </c>
      <c r="I2345" t="s">
        <v>83</v>
      </c>
      <c r="J2345">
        <v>33995.316200000001</v>
      </c>
    </row>
    <row r="2346" spans="1:10" x14ac:dyDescent="0.25">
      <c r="A2346" t="s">
        <v>6626</v>
      </c>
      <c r="B2346" t="str">
        <f t="shared" si="108"/>
        <v>Q2</v>
      </c>
      <c r="C2346">
        <f t="shared" si="109"/>
        <v>5</v>
      </c>
      <c r="D2346" s="1">
        <v>39203</v>
      </c>
      <c r="E2346" t="s">
        <v>3363</v>
      </c>
      <c r="F2346" t="str">
        <f t="shared" si="110"/>
        <v>Retail</v>
      </c>
      <c r="G2346" t="s">
        <v>82</v>
      </c>
      <c r="H2346" t="s">
        <v>67</v>
      </c>
      <c r="I2346" t="s">
        <v>83</v>
      </c>
      <c r="J2346">
        <v>48618.254500000003</v>
      </c>
    </row>
    <row r="2347" spans="1:10" x14ac:dyDescent="0.25">
      <c r="A2347" t="s">
        <v>6657</v>
      </c>
      <c r="B2347" t="str">
        <f t="shared" si="108"/>
        <v>Q2</v>
      </c>
      <c r="C2347">
        <f t="shared" si="109"/>
        <v>5</v>
      </c>
      <c r="D2347" s="1">
        <v>39203</v>
      </c>
      <c r="E2347" t="s">
        <v>14</v>
      </c>
      <c r="F2347" t="str">
        <f t="shared" si="110"/>
        <v>Retail</v>
      </c>
      <c r="G2347" t="s">
        <v>82</v>
      </c>
      <c r="H2347" t="s">
        <v>67</v>
      </c>
      <c r="I2347" t="s">
        <v>83</v>
      </c>
      <c r="J2347">
        <v>5771.7407000000003</v>
      </c>
    </row>
    <row r="2348" spans="1:10" x14ac:dyDescent="0.25">
      <c r="A2348" t="s">
        <v>6663</v>
      </c>
      <c r="B2348" t="str">
        <f t="shared" si="108"/>
        <v>Q2</v>
      </c>
      <c r="C2348">
        <f t="shared" si="109"/>
        <v>5</v>
      </c>
      <c r="D2348" s="1">
        <v>39203</v>
      </c>
      <c r="E2348" t="s">
        <v>14</v>
      </c>
      <c r="F2348" t="str">
        <f t="shared" si="110"/>
        <v>Retail</v>
      </c>
      <c r="G2348" t="s">
        <v>82</v>
      </c>
      <c r="H2348" t="s">
        <v>67</v>
      </c>
      <c r="I2348" t="s">
        <v>83</v>
      </c>
      <c r="J2348">
        <v>5072.0424000000003</v>
      </c>
    </row>
    <row r="2349" spans="1:10" x14ac:dyDescent="0.25">
      <c r="A2349" t="s">
        <v>6699</v>
      </c>
      <c r="B2349" t="str">
        <f t="shared" si="108"/>
        <v>Q2</v>
      </c>
      <c r="C2349">
        <f t="shared" si="109"/>
        <v>5</v>
      </c>
      <c r="D2349" s="1">
        <v>39203</v>
      </c>
      <c r="E2349" t="s">
        <v>14</v>
      </c>
      <c r="F2349" t="str">
        <f t="shared" si="110"/>
        <v>Retail</v>
      </c>
      <c r="G2349" t="s">
        <v>82</v>
      </c>
      <c r="H2349" t="s">
        <v>67</v>
      </c>
      <c r="I2349" t="s">
        <v>83</v>
      </c>
      <c r="J2349">
        <v>1074.5509999999999</v>
      </c>
    </row>
    <row r="2350" spans="1:10" x14ac:dyDescent="0.25">
      <c r="A2350" t="s">
        <v>6706</v>
      </c>
      <c r="B2350" t="str">
        <f t="shared" si="108"/>
        <v>Q2</v>
      </c>
      <c r="C2350">
        <f t="shared" si="109"/>
        <v>5</v>
      </c>
      <c r="D2350" s="1">
        <v>39203</v>
      </c>
      <c r="E2350" t="s">
        <v>64</v>
      </c>
      <c r="F2350" t="str">
        <f t="shared" si="110"/>
        <v>Online</v>
      </c>
      <c r="G2350" t="s">
        <v>82</v>
      </c>
      <c r="H2350" t="s">
        <v>67</v>
      </c>
      <c r="I2350" t="s">
        <v>83</v>
      </c>
      <c r="J2350">
        <v>2410.6266000000001</v>
      </c>
    </row>
    <row r="2351" spans="1:10" x14ac:dyDescent="0.25">
      <c r="A2351" t="s">
        <v>6709</v>
      </c>
      <c r="B2351" t="str">
        <f t="shared" si="108"/>
        <v>Q2</v>
      </c>
      <c r="C2351">
        <f t="shared" si="109"/>
        <v>5</v>
      </c>
      <c r="D2351" s="1">
        <v>39203</v>
      </c>
      <c r="E2351" t="s">
        <v>64</v>
      </c>
      <c r="F2351" t="str">
        <f t="shared" si="110"/>
        <v>Online</v>
      </c>
      <c r="G2351" t="s">
        <v>82</v>
      </c>
      <c r="H2351" t="s">
        <v>67</v>
      </c>
      <c r="I2351" t="s">
        <v>83</v>
      </c>
      <c r="J2351">
        <v>865.20399999999995</v>
      </c>
    </row>
    <row r="2352" spans="1:10" x14ac:dyDescent="0.25">
      <c r="A2352" t="s">
        <v>6721</v>
      </c>
      <c r="B2352" t="str">
        <f t="shared" si="108"/>
        <v>Q2</v>
      </c>
      <c r="C2352">
        <f t="shared" si="109"/>
        <v>5</v>
      </c>
      <c r="D2352" s="1">
        <v>39204</v>
      </c>
      <c r="E2352" t="s">
        <v>64</v>
      </c>
      <c r="F2352" t="str">
        <f t="shared" si="110"/>
        <v>Online</v>
      </c>
      <c r="G2352" t="s">
        <v>82</v>
      </c>
      <c r="H2352" t="s">
        <v>67</v>
      </c>
      <c r="I2352" t="s">
        <v>83</v>
      </c>
      <c r="J2352">
        <v>2410.6266000000001</v>
      </c>
    </row>
    <row r="2353" spans="1:10" x14ac:dyDescent="0.25">
      <c r="A2353" t="s">
        <v>6732</v>
      </c>
      <c r="B2353" t="str">
        <f t="shared" si="108"/>
        <v>Q2</v>
      </c>
      <c r="C2353">
        <f t="shared" si="109"/>
        <v>5</v>
      </c>
      <c r="D2353" s="1">
        <v>39205</v>
      </c>
      <c r="E2353" t="s">
        <v>64</v>
      </c>
      <c r="F2353" t="str">
        <f t="shared" si="110"/>
        <v>Online</v>
      </c>
      <c r="G2353" t="s">
        <v>82</v>
      </c>
      <c r="H2353" t="s">
        <v>67</v>
      </c>
      <c r="I2353" t="s">
        <v>83</v>
      </c>
      <c r="J2353">
        <v>865.20399999999995</v>
      </c>
    </row>
    <row r="2354" spans="1:10" x14ac:dyDescent="0.25">
      <c r="A2354" t="s">
        <v>6743</v>
      </c>
      <c r="B2354" t="str">
        <f t="shared" si="108"/>
        <v>Q2</v>
      </c>
      <c r="C2354">
        <f t="shared" si="109"/>
        <v>5</v>
      </c>
      <c r="D2354" s="1">
        <v>39205</v>
      </c>
      <c r="E2354" t="s">
        <v>64</v>
      </c>
      <c r="F2354" t="str">
        <f t="shared" si="110"/>
        <v>Online</v>
      </c>
      <c r="G2354" t="s">
        <v>82</v>
      </c>
      <c r="H2354" t="s">
        <v>67</v>
      </c>
      <c r="I2354" t="s">
        <v>83</v>
      </c>
      <c r="J2354">
        <v>1105.4834000000001</v>
      </c>
    </row>
    <row r="2355" spans="1:10" x14ac:dyDescent="0.25">
      <c r="A2355" t="s">
        <v>6746</v>
      </c>
      <c r="B2355" t="str">
        <f t="shared" si="108"/>
        <v>Q2</v>
      </c>
      <c r="C2355">
        <f t="shared" si="109"/>
        <v>5</v>
      </c>
      <c r="D2355" s="1">
        <v>39206</v>
      </c>
      <c r="E2355" t="s">
        <v>64</v>
      </c>
      <c r="F2355" t="str">
        <f t="shared" si="110"/>
        <v>Online</v>
      </c>
      <c r="G2355" t="s">
        <v>82</v>
      </c>
      <c r="H2355" t="s">
        <v>67</v>
      </c>
      <c r="I2355" t="s">
        <v>83</v>
      </c>
      <c r="J2355">
        <v>865.20399999999995</v>
      </c>
    </row>
    <row r="2356" spans="1:10" x14ac:dyDescent="0.25">
      <c r="A2356" t="s">
        <v>6761</v>
      </c>
      <c r="B2356" t="str">
        <f t="shared" si="108"/>
        <v>Q2</v>
      </c>
      <c r="C2356">
        <f t="shared" si="109"/>
        <v>5</v>
      </c>
      <c r="D2356" s="1">
        <v>39207</v>
      </c>
      <c r="E2356" t="s">
        <v>64</v>
      </c>
      <c r="F2356" t="str">
        <f t="shared" si="110"/>
        <v>Online</v>
      </c>
      <c r="G2356" t="s">
        <v>82</v>
      </c>
      <c r="H2356" t="s">
        <v>67</v>
      </c>
      <c r="I2356" t="s">
        <v>83</v>
      </c>
      <c r="J2356">
        <v>2264.2536</v>
      </c>
    </row>
    <row r="2357" spans="1:10" x14ac:dyDescent="0.25">
      <c r="A2357" t="s">
        <v>6772</v>
      </c>
      <c r="B2357" t="str">
        <f t="shared" si="108"/>
        <v>Q2</v>
      </c>
      <c r="C2357">
        <f t="shared" si="109"/>
        <v>5</v>
      </c>
      <c r="D2357" s="1">
        <v>39208</v>
      </c>
      <c r="E2357" t="s">
        <v>64</v>
      </c>
      <c r="F2357" t="str">
        <f t="shared" si="110"/>
        <v>Online</v>
      </c>
      <c r="G2357" t="s">
        <v>82</v>
      </c>
      <c r="H2357" t="s">
        <v>67</v>
      </c>
      <c r="I2357" t="s">
        <v>83</v>
      </c>
      <c r="J2357">
        <v>2288.9187000000002</v>
      </c>
    </row>
    <row r="2358" spans="1:10" x14ac:dyDescent="0.25">
      <c r="A2358" t="s">
        <v>6782</v>
      </c>
      <c r="B2358" t="str">
        <f t="shared" si="108"/>
        <v>Q2</v>
      </c>
      <c r="C2358">
        <f t="shared" si="109"/>
        <v>5</v>
      </c>
      <c r="D2358" s="1">
        <v>39209</v>
      </c>
      <c r="E2358" t="s">
        <v>64</v>
      </c>
      <c r="F2358" t="str">
        <f t="shared" si="110"/>
        <v>Online</v>
      </c>
      <c r="G2358" t="s">
        <v>82</v>
      </c>
      <c r="H2358" t="s">
        <v>67</v>
      </c>
      <c r="I2358" t="s">
        <v>83</v>
      </c>
      <c r="J2358">
        <v>2699.9018000000001</v>
      </c>
    </row>
    <row r="2359" spans="1:10" x14ac:dyDescent="0.25">
      <c r="A2359" t="s">
        <v>6783</v>
      </c>
      <c r="B2359" t="str">
        <f t="shared" si="108"/>
        <v>Q2</v>
      </c>
      <c r="C2359">
        <f t="shared" si="109"/>
        <v>5</v>
      </c>
      <c r="D2359" s="1">
        <v>39209</v>
      </c>
      <c r="E2359" t="s">
        <v>64</v>
      </c>
      <c r="F2359" t="str">
        <f t="shared" si="110"/>
        <v>Online</v>
      </c>
      <c r="G2359" t="s">
        <v>82</v>
      </c>
      <c r="H2359" t="s">
        <v>67</v>
      </c>
      <c r="I2359" t="s">
        <v>83</v>
      </c>
      <c r="J2359">
        <v>2410.6266000000001</v>
      </c>
    </row>
    <row r="2360" spans="1:10" x14ac:dyDescent="0.25">
      <c r="A2360" t="s">
        <v>6791</v>
      </c>
      <c r="B2360" t="str">
        <f t="shared" si="108"/>
        <v>Q2</v>
      </c>
      <c r="C2360">
        <f t="shared" si="109"/>
        <v>5</v>
      </c>
      <c r="D2360" s="1">
        <v>39210</v>
      </c>
      <c r="E2360" t="s">
        <v>64</v>
      </c>
      <c r="F2360" t="str">
        <f t="shared" si="110"/>
        <v>Online</v>
      </c>
      <c r="G2360" t="s">
        <v>82</v>
      </c>
      <c r="H2360" t="s">
        <v>67</v>
      </c>
      <c r="I2360" t="s">
        <v>83</v>
      </c>
      <c r="J2360">
        <v>2410.6266000000001</v>
      </c>
    </row>
    <row r="2361" spans="1:10" x14ac:dyDescent="0.25">
      <c r="A2361" t="s">
        <v>6792</v>
      </c>
      <c r="B2361" t="str">
        <f t="shared" si="108"/>
        <v>Q2</v>
      </c>
      <c r="C2361">
        <f t="shared" si="109"/>
        <v>5</v>
      </c>
      <c r="D2361" s="1">
        <v>39210</v>
      </c>
      <c r="E2361" t="s">
        <v>64</v>
      </c>
      <c r="F2361" t="str">
        <f t="shared" si="110"/>
        <v>Online</v>
      </c>
      <c r="G2361" t="s">
        <v>82</v>
      </c>
      <c r="H2361" t="s">
        <v>67</v>
      </c>
      <c r="I2361" t="s">
        <v>83</v>
      </c>
      <c r="J2361">
        <v>2410.6266000000001</v>
      </c>
    </row>
    <row r="2362" spans="1:10" x14ac:dyDescent="0.25">
      <c r="A2362" t="s">
        <v>6793</v>
      </c>
      <c r="B2362" t="str">
        <f t="shared" si="108"/>
        <v>Q2</v>
      </c>
      <c r="C2362">
        <f t="shared" si="109"/>
        <v>5</v>
      </c>
      <c r="D2362" s="1">
        <v>39210</v>
      </c>
      <c r="E2362" t="s">
        <v>64</v>
      </c>
      <c r="F2362" t="str">
        <f t="shared" si="110"/>
        <v>Online</v>
      </c>
      <c r="G2362" t="s">
        <v>82</v>
      </c>
      <c r="H2362" t="s">
        <v>67</v>
      </c>
      <c r="I2362" t="s">
        <v>83</v>
      </c>
      <c r="J2362">
        <v>2410.6266000000001</v>
      </c>
    </row>
    <row r="2363" spans="1:10" x14ac:dyDescent="0.25">
      <c r="A2363" t="s">
        <v>6817</v>
      </c>
      <c r="B2363" t="str">
        <f t="shared" si="108"/>
        <v>Q2</v>
      </c>
      <c r="C2363">
        <f t="shared" si="109"/>
        <v>5</v>
      </c>
      <c r="D2363" s="1">
        <v>39212</v>
      </c>
      <c r="E2363" t="s">
        <v>64</v>
      </c>
      <c r="F2363" t="str">
        <f t="shared" si="110"/>
        <v>Online</v>
      </c>
      <c r="G2363" t="s">
        <v>82</v>
      </c>
      <c r="H2363" t="s">
        <v>67</v>
      </c>
      <c r="I2363" t="s">
        <v>83</v>
      </c>
      <c r="J2363">
        <v>2288.9187000000002</v>
      </c>
    </row>
    <row r="2364" spans="1:10" x14ac:dyDescent="0.25">
      <c r="A2364" t="s">
        <v>6822</v>
      </c>
      <c r="B2364" t="str">
        <f t="shared" si="108"/>
        <v>Q2</v>
      </c>
      <c r="C2364">
        <f t="shared" si="109"/>
        <v>5</v>
      </c>
      <c r="D2364" s="1">
        <v>39213</v>
      </c>
      <c r="E2364" t="s">
        <v>64</v>
      </c>
      <c r="F2364" t="str">
        <f t="shared" si="110"/>
        <v>Online</v>
      </c>
      <c r="G2364" t="s">
        <v>82</v>
      </c>
      <c r="H2364" t="s">
        <v>67</v>
      </c>
      <c r="I2364" t="s">
        <v>83</v>
      </c>
      <c r="J2364">
        <v>1105.4834000000001</v>
      </c>
    </row>
    <row r="2365" spans="1:10" x14ac:dyDescent="0.25">
      <c r="A2365" t="s">
        <v>6823</v>
      </c>
      <c r="B2365" t="str">
        <f t="shared" si="108"/>
        <v>Q2</v>
      </c>
      <c r="C2365">
        <f t="shared" si="109"/>
        <v>5</v>
      </c>
      <c r="D2365" s="1">
        <v>39213</v>
      </c>
      <c r="E2365" t="s">
        <v>64</v>
      </c>
      <c r="F2365" t="str">
        <f t="shared" si="110"/>
        <v>Online</v>
      </c>
      <c r="G2365" t="s">
        <v>82</v>
      </c>
      <c r="H2365" t="s">
        <v>67</v>
      </c>
      <c r="I2365" t="s">
        <v>83</v>
      </c>
      <c r="J2365">
        <v>865.20399999999995</v>
      </c>
    </row>
    <row r="2366" spans="1:10" x14ac:dyDescent="0.25">
      <c r="A2366" t="s">
        <v>6836</v>
      </c>
      <c r="B2366" t="str">
        <f t="shared" si="108"/>
        <v>Q2</v>
      </c>
      <c r="C2366">
        <f t="shared" si="109"/>
        <v>5</v>
      </c>
      <c r="D2366" s="1">
        <v>39214</v>
      </c>
      <c r="E2366" t="s">
        <v>64</v>
      </c>
      <c r="F2366" t="str">
        <f t="shared" si="110"/>
        <v>Online</v>
      </c>
      <c r="G2366" t="s">
        <v>82</v>
      </c>
      <c r="H2366" t="s">
        <v>67</v>
      </c>
      <c r="I2366" t="s">
        <v>83</v>
      </c>
      <c r="J2366">
        <v>1105.4834000000001</v>
      </c>
    </row>
    <row r="2367" spans="1:10" x14ac:dyDescent="0.25">
      <c r="A2367" t="s">
        <v>6845</v>
      </c>
      <c r="B2367" t="str">
        <f t="shared" si="108"/>
        <v>Q2</v>
      </c>
      <c r="C2367">
        <f t="shared" si="109"/>
        <v>5</v>
      </c>
      <c r="D2367" s="1">
        <v>39215</v>
      </c>
      <c r="E2367" t="s">
        <v>64</v>
      </c>
      <c r="F2367" t="str">
        <f t="shared" si="110"/>
        <v>Online</v>
      </c>
      <c r="G2367" t="s">
        <v>82</v>
      </c>
      <c r="H2367" t="s">
        <v>67</v>
      </c>
      <c r="I2367" t="s">
        <v>83</v>
      </c>
      <c r="J2367">
        <v>2699.9018000000001</v>
      </c>
    </row>
    <row r="2368" spans="1:10" x14ac:dyDescent="0.25">
      <c r="A2368" t="s">
        <v>6846</v>
      </c>
      <c r="B2368" t="str">
        <f t="shared" si="108"/>
        <v>Q2</v>
      </c>
      <c r="C2368">
        <f t="shared" si="109"/>
        <v>5</v>
      </c>
      <c r="D2368" s="1">
        <v>39215</v>
      </c>
      <c r="E2368" t="s">
        <v>64</v>
      </c>
      <c r="F2368" t="str">
        <f t="shared" si="110"/>
        <v>Online</v>
      </c>
      <c r="G2368" t="s">
        <v>82</v>
      </c>
      <c r="H2368" t="s">
        <v>67</v>
      </c>
      <c r="I2368" t="s">
        <v>83</v>
      </c>
      <c r="J2368">
        <v>1105.4834000000001</v>
      </c>
    </row>
    <row r="2369" spans="1:10" x14ac:dyDescent="0.25">
      <c r="A2369" t="s">
        <v>6848</v>
      </c>
      <c r="B2369" t="str">
        <f t="shared" si="108"/>
        <v>Q2</v>
      </c>
      <c r="C2369">
        <f t="shared" si="109"/>
        <v>5</v>
      </c>
      <c r="D2369" s="1">
        <v>39215</v>
      </c>
      <c r="E2369" t="s">
        <v>64</v>
      </c>
      <c r="F2369" t="str">
        <f t="shared" si="110"/>
        <v>Online</v>
      </c>
      <c r="G2369" t="s">
        <v>82</v>
      </c>
      <c r="H2369" t="s">
        <v>67</v>
      </c>
      <c r="I2369" t="s">
        <v>83</v>
      </c>
      <c r="J2369">
        <v>865.20399999999995</v>
      </c>
    </row>
    <row r="2370" spans="1:10" x14ac:dyDescent="0.25">
      <c r="A2370" t="s">
        <v>6857</v>
      </c>
      <c r="B2370" t="str">
        <f t="shared" si="108"/>
        <v>Q2</v>
      </c>
      <c r="C2370">
        <f t="shared" si="109"/>
        <v>5</v>
      </c>
      <c r="D2370" s="1">
        <v>39216</v>
      </c>
      <c r="E2370" t="s">
        <v>64</v>
      </c>
      <c r="F2370" t="str">
        <f t="shared" si="110"/>
        <v>Online</v>
      </c>
      <c r="G2370" t="s">
        <v>82</v>
      </c>
      <c r="H2370" t="s">
        <v>67</v>
      </c>
      <c r="I2370" t="s">
        <v>83</v>
      </c>
      <c r="J2370">
        <v>1105.4834000000001</v>
      </c>
    </row>
    <row r="2371" spans="1:10" x14ac:dyDescent="0.25">
      <c r="A2371" t="s">
        <v>6859</v>
      </c>
      <c r="B2371" t="str">
        <f t="shared" ref="B2371:B2434" si="111">IF(C2371&lt;4, "Q1",IF(C2371&lt;7,"Q2",IF(C2371&lt;10,"Q3","Q4")))</f>
        <v>Q2</v>
      </c>
      <c r="C2371">
        <f t="shared" ref="C2371:C2434" si="112">MONTH(D2371)</f>
        <v>5</v>
      </c>
      <c r="D2371" s="1">
        <v>39216</v>
      </c>
      <c r="E2371" t="s">
        <v>64</v>
      </c>
      <c r="F2371" t="str">
        <f t="shared" ref="F2371:F2434" si="113">IF(E2371="NULL","Online","Retail")</f>
        <v>Online</v>
      </c>
      <c r="G2371" t="s">
        <v>82</v>
      </c>
      <c r="H2371" t="s">
        <v>67</v>
      </c>
      <c r="I2371" t="s">
        <v>83</v>
      </c>
      <c r="J2371">
        <v>2288.9187000000002</v>
      </c>
    </row>
    <row r="2372" spans="1:10" x14ac:dyDescent="0.25">
      <c r="A2372" t="s">
        <v>6866</v>
      </c>
      <c r="B2372" t="str">
        <f t="shared" si="111"/>
        <v>Q2</v>
      </c>
      <c r="C2372">
        <f t="shared" si="112"/>
        <v>5</v>
      </c>
      <c r="D2372" s="1">
        <v>39217</v>
      </c>
      <c r="E2372" t="s">
        <v>64</v>
      </c>
      <c r="F2372" t="str">
        <f t="shared" si="113"/>
        <v>Online</v>
      </c>
      <c r="G2372" t="s">
        <v>82</v>
      </c>
      <c r="H2372" t="s">
        <v>67</v>
      </c>
      <c r="I2372" t="s">
        <v>83</v>
      </c>
      <c r="J2372">
        <v>2410.6266000000001</v>
      </c>
    </row>
    <row r="2373" spans="1:10" x14ac:dyDescent="0.25">
      <c r="A2373" t="s">
        <v>6883</v>
      </c>
      <c r="B2373" t="str">
        <f t="shared" si="111"/>
        <v>Q2</v>
      </c>
      <c r="C2373">
        <f t="shared" si="112"/>
        <v>5</v>
      </c>
      <c r="D2373" s="1">
        <v>39219</v>
      </c>
      <c r="E2373" t="s">
        <v>64</v>
      </c>
      <c r="F2373" t="str">
        <f t="shared" si="113"/>
        <v>Online</v>
      </c>
      <c r="G2373" t="s">
        <v>82</v>
      </c>
      <c r="H2373" t="s">
        <v>67</v>
      </c>
      <c r="I2373" t="s">
        <v>83</v>
      </c>
      <c r="J2373">
        <v>2410.6266000000001</v>
      </c>
    </row>
    <row r="2374" spans="1:10" x14ac:dyDescent="0.25">
      <c r="A2374" t="s">
        <v>6886</v>
      </c>
      <c r="B2374" t="str">
        <f t="shared" si="111"/>
        <v>Q2</v>
      </c>
      <c r="C2374">
        <f t="shared" si="112"/>
        <v>5</v>
      </c>
      <c r="D2374" s="1">
        <v>39219</v>
      </c>
      <c r="E2374" t="s">
        <v>64</v>
      </c>
      <c r="F2374" t="str">
        <f t="shared" si="113"/>
        <v>Online</v>
      </c>
      <c r="G2374" t="s">
        <v>82</v>
      </c>
      <c r="H2374" t="s">
        <v>67</v>
      </c>
      <c r="I2374" t="s">
        <v>83</v>
      </c>
      <c r="J2374">
        <v>2288.9187000000002</v>
      </c>
    </row>
    <row r="2375" spans="1:10" x14ac:dyDescent="0.25">
      <c r="A2375" t="s">
        <v>6893</v>
      </c>
      <c r="B2375" t="str">
        <f t="shared" si="111"/>
        <v>Q2</v>
      </c>
      <c r="C2375">
        <f t="shared" si="112"/>
        <v>5</v>
      </c>
      <c r="D2375" s="1">
        <v>39221</v>
      </c>
      <c r="E2375" t="s">
        <v>64</v>
      </c>
      <c r="F2375" t="str">
        <f t="shared" si="113"/>
        <v>Online</v>
      </c>
      <c r="G2375" t="s">
        <v>82</v>
      </c>
      <c r="H2375" t="s">
        <v>67</v>
      </c>
      <c r="I2375" t="s">
        <v>83</v>
      </c>
      <c r="J2375">
        <v>2699.9018000000001</v>
      </c>
    </row>
    <row r="2376" spans="1:10" x14ac:dyDescent="0.25">
      <c r="A2376" t="s">
        <v>6900</v>
      </c>
      <c r="B2376" t="str">
        <f t="shared" si="111"/>
        <v>Q2</v>
      </c>
      <c r="C2376">
        <f t="shared" si="112"/>
        <v>5</v>
      </c>
      <c r="D2376" s="1">
        <v>39222</v>
      </c>
      <c r="E2376" t="s">
        <v>64</v>
      </c>
      <c r="F2376" t="str">
        <f t="shared" si="113"/>
        <v>Online</v>
      </c>
      <c r="G2376" t="s">
        <v>82</v>
      </c>
      <c r="H2376" t="s">
        <v>67</v>
      </c>
      <c r="I2376" t="s">
        <v>83</v>
      </c>
      <c r="J2376">
        <v>2410.6266000000001</v>
      </c>
    </row>
    <row r="2377" spans="1:10" x14ac:dyDescent="0.25">
      <c r="A2377" t="s">
        <v>6905</v>
      </c>
      <c r="B2377" t="str">
        <f t="shared" si="111"/>
        <v>Q2</v>
      </c>
      <c r="C2377">
        <f t="shared" si="112"/>
        <v>5</v>
      </c>
      <c r="D2377" s="1">
        <v>39222</v>
      </c>
      <c r="E2377" t="s">
        <v>64</v>
      </c>
      <c r="F2377" t="str">
        <f t="shared" si="113"/>
        <v>Online</v>
      </c>
      <c r="G2377" t="s">
        <v>82</v>
      </c>
      <c r="H2377" t="s">
        <v>67</v>
      </c>
      <c r="I2377" t="s">
        <v>83</v>
      </c>
      <c r="J2377">
        <v>2264.2536</v>
      </c>
    </row>
    <row r="2378" spans="1:10" x14ac:dyDescent="0.25">
      <c r="A2378" t="s">
        <v>6910</v>
      </c>
      <c r="B2378" t="str">
        <f t="shared" si="111"/>
        <v>Q2</v>
      </c>
      <c r="C2378">
        <f t="shared" si="112"/>
        <v>5</v>
      </c>
      <c r="D2378" s="1">
        <v>39223</v>
      </c>
      <c r="E2378" t="s">
        <v>64</v>
      </c>
      <c r="F2378" t="str">
        <f t="shared" si="113"/>
        <v>Online</v>
      </c>
      <c r="G2378" t="s">
        <v>82</v>
      </c>
      <c r="H2378" t="s">
        <v>67</v>
      </c>
      <c r="I2378" t="s">
        <v>83</v>
      </c>
      <c r="J2378">
        <v>2410.6266000000001</v>
      </c>
    </row>
    <row r="2379" spans="1:10" x14ac:dyDescent="0.25">
      <c r="A2379" t="s">
        <v>6912</v>
      </c>
      <c r="B2379" t="str">
        <f t="shared" si="111"/>
        <v>Q2</v>
      </c>
      <c r="C2379">
        <f t="shared" si="112"/>
        <v>5</v>
      </c>
      <c r="D2379" s="1">
        <v>39223</v>
      </c>
      <c r="E2379" t="s">
        <v>64</v>
      </c>
      <c r="F2379" t="str">
        <f t="shared" si="113"/>
        <v>Online</v>
      </c>
      <c r="G2379" t="s">
        <v>82</v>
      </c>
      <c r="H2379" t="s">
        <v>67</v>
      </c>
      <c r="I2379" t="s">
        <v>83</v>
      </c>
      <c r="J2379">
        <v>1105.4834000000001</v>
      </c>
    </row>
    <row r="2380" spans="1:10" x14ac:dyDescent="0.25">
      <c r="A2380" t="s">
        <v>6922</v>
      </c>
      <c r="B2380" t="str">
        <f t="shared" si="111"/>
        <v>Q2</v>
      </c>
      <c r="C2380">
        <f t="shared" si="112"/>
        <v>5</v>
      </c>
      <c r="D2380" s="1">
        <v>39224</v>
      </c>
      <c r="E2380" t="s">
        <v>64</v>
      </c>
      <c r="F2380" t="str">
        <f t="shared" si="113"/>
        <v>Online</v>
      </c>
      <c r="G2380" t="s">
        <v>82</v>
      </c>
      <c r="H2380" t="s">
        <v>67</v>
      </c>
      <c r="I2380" t="s">
        <v>83</v>
      </c>
      <c r="J2380">
        <v>1105.4834000000001</v>
      </c>
    </row>
    <row r="2381" spans="1:10" x14ac:dyDescent="0.25">
      <c r="A2381" t="s">
        <v>6933</v>
      </c>
      <c r="B2381" t="str">
        <f t="shared" si="111"/>
        <v>Q2</v>
      </c>
      <c r="C2381">
        <f t="shared" si="112"/>
        <v>5</v>
      </c>
      <c r="D2381" s="1">
        <v>39225</v>
      </c>
      <c r="E2381" t="s">
        <v>64</v>
      </c>
      <c r="F2381" t="str">
        <f t="shared" si="113"/>
        <v>Online</v>
      </c>
      <c r="G2381" t="s">
        <v>82</v>
      </c>
      <c r="H2381" t="s">
        <v>67</v>
      </c>
      <c r="I2381" t="s">
        <v>83</v>
      </c>
      <c r="J2381">
        <v>2410.6266000000001</v>
      </c>
    </row>
    <row r="2382" spans="1:10" x14ac:dyDescent="0.25">
      <c r="A2382" t="s">
        <v>6935</v>
      </c>
      <c r="B2382" t="str">
        <f t="shared" si="111"/>
        <v>Q2</v>
      </c>
      <c r="C2382">
        <f t="shared" si="112"/>
        <v>5</v>
      </c>
      <c r="D2382" s="1">
        <v>39225</v>
      </c>
      <c r="E2382" t="s">
        <v>64</v>
      </c>
      <c r="F2382" t="str">
        <f t="shared" si="113"/>
        <v>Online</v>
      </c>
      <c r="G2382" t="s">
        <v>82</v>
      </c>
      <c r="H2382" t="s">
        <v>67</v>
      </c>
      <c r="I2382" t="s">
        <v>83</v>
      </c>
      <c r="J2382">
        <v>1105.4834000000001</v>
      </c>
    </row>
    <row r="2383" spans="1:10" x14ac:dyDescent="0.25">
      <c r="A2383" t="s">
        <v>6939</v>
      </c>
      <c r="B2383" t="str">
        <f t="shared" si="111"/>
        <v>Q2</v>
      </c>
      <c r="C2383">
        <f t="shared" si="112"/>
        <v>5</v>
      </c>
      <c r="D2383" s="1">
        <v>39225</v>
      </c>
      <c r="E2383" t="s">
        <v>64</v>
      </c>
      <c r="F2383" t="str">
        <f t="shared" si="113"/>
        <v>Online</v>
      </c>
      <c r="G2383" t="s">
        <v>82</v>
      </c>
      <c r="H2383" t="s">
        <v>67</v>
      </c>
      <c r="I2383" t="s">
        <v>83</v>
      </c>
      <c r="J2383">
        <v>2264.2536</v>
      </c>
    </row>
    <row r="2384" spans="1:10" x14ac:dyDescent="0.25">
      <c r="A2384" t="s">
        <v>6945</v>
      </c>
      <c r="B2384" t="str">
        <f t="shared" si="111"/>
        <v>Q2</v>
      </c>
      <c r="C2384">
        <f t="shared" si="112"/>
        <v>5</v>
      </c>
      <c r="D2384" s="1">
        <v>39226</v>
      </c>
      <c r="E2384" t="s">
        <v>64</v>
      </c>
      <c r="F2384" t="str">
        <f t="shared" si="113"/>
        <v>Online</v>
      </c>
      <c r="G2384" t="s">
        <v>82</v>
      </c>
      <c r="H2384" t="s">
        <v>67</v>
      </c>
      <c r="I2384" t="s">
        <v>83</v>
      </c>
      <c r="J2384">
        <v>2410.6266000000001</v>
      </c>
    </row>
    <row r="2385" spans="1:10" x14ac:dyDescent="0.25">
      <c r="A2385" t="s">
        <v>6950</v>
      </c>
      <c r="B2385" t="str">
        <f t="shared" si="111"/>
        <v>Q2</v>
      </c>
      <c r="C2385">
        <f t="shared" si="112"/>
        <v>5</v>
      </c>
      <c r="D2385" s="1">
        <v>39226</v>
      </c>
      <c r="E2385" t="s">
        <v>64</v>
      </c>
      <c r="F2385" t="str">
        <f t="shared" si="113"/>
        <v>Online</v>
      </c>
      <c r="G2385" t="s">
        <v>82</v>
      </c>
      <c r="H2385" t="s">
        <v>67</v>
      </c>
      <c r="I2385" t="s">
        <v>83</v>
      </c>
      <c r="J2385">
        <v>865.20399999999995</v>
      </c>
    </row>
    <row r="2386" spans="1:10" x14ac:dyDescent="0.25">
      <c r="A2386" t="s">
        <v>6960</v>
      </c>
      <c r="B2386" t="str">
        <f t="shared" si="111"/>
        <v>Q2</v>
      </c>
      <c r="C2386">
        <f t="shared" si="112"/>
        <v>5</v>
      </c>
      <c r="D2386" s="1">
        <v>39227</v>
      </c>
      <c r="E2386" t="s">
        <v>64</v>
      </c>
      <c r="F2386" t="str">
        <f t="shared" si="113"/>
        <v>Online</v>
      </c>
      <c r="G2386" t="s">
        <v>82</v>
      </c>
      <c r="H2386" t="s">
        <v>67</v>
      </c>
      <c r="I2386" t="s">
        <v>83</v>
      </c>
      <c r="J2386">
        <v>2410.6266000000001</v>
      </c>
    </row>
    <row r="2387" spans="1:10" x14ac:dyDescent="0.25">
      <c r="A2387" t="s">
        <v>7008</v>
      </c>
      <c r="B2387" t="str">
        <f t="shared" si="111"/>
        <v>Q2</v>
      </c>
      <c r="C2387">
        <f t="shared" si="112"/>
        <v>5</v>
      </c>
      <c r="D2387" s="1">
        <v>39232</v>
      </c>
      <c r="E2387" t="s">
        <v>64</v>
      </c>
      <c r="F2387" t="str">
        <f t="shared" si="113"/>
        <v>Online</v>
      </c>
      <c r="G2387" t="s">
        <v>82</v>
      </c>
      <c r="H2387" t="s">
        <v>67</v>
      </c>
      <c r="I2387" t="s">
        <v>83</v>
      </c>
      <c r="J2387">
        <v>2410.6266000000001</v>
      </c>
    </row>
    <row r="2388" spans="1:10" x14ac:dyDescent="0.25">
      <c r="A2388" t="s">
        <v>7009</v>
      </c>
      <c r="B2388" t="str">
        <f t="shared" si="111"/>
        <v>Q2</v>
      </c>
      <c r="C2388">
        <f t="shared" si="112"/>
        <v>5</v>
      </c>
      <c r="D2388" s="1">
        <v>39232</v>
      </c>
      <c r="E2388" t="s">
        <v>64</v>
      </c>
      <c r="F2388" t="str">
        <f t="shared" si="113"/>
        <v>Online</v>
      </c>
      <c r="G2388" t="s">
        <v>82</v>
      </c>
      <c r="H2388" t="s">
        <v>67</v>
      </c>
      <c r="I2388" t="s">
        <v>83</v>
      </c>
      <c r="J2388">
        <v>2699.9018000000001</v>
      </c>
    </row>
    <row r="2389" spans="1:10" x14ac:dyDescent="0.25">
      <c r="A2389" t="s">
        <v>7013</v>
      </c>
      <c r="B2389" t="str">
        <f t="shared" si="111"/>
        <v>Q2</v>
      </c>
      <c r="C2389">
        <f t="shared" si="112"/>
        <v>5</v>
      </c>
      <c r="D2389" s="1">
        <v>39232</v>
      </c>
      <c r="E2389" t="s">
        <v>64</v>
      </c>
      <c r="F2389" t="str">
        <f t="shared" si="113"/>
        <v>Online</v>
      </c>
      <c r="G2389" t="s">
        <v>82</v>
      </c>
      <c r="H2389" t="s">
        <v>67</v>
      </c>
      <c r="I2389" t="s">
        <v>83</v>
      </c>
      <c r="J2389">
        <v>1105.4834000000001</v>
      </c>
    </row>
    <row r="2390" spans="1:10" x14ac:dyDescent="0.25">
      <c r="A2390" t="s">
        <v>7024</v>
      </c>
      <c r="B2390" t="str">
        <f t="shared" si="111"/>
        <v>Q2</v>
      </c>
      <c r="C2390">
        <f t="shared" si="112"/>
        <v>5</v>
      </c>
      <c r="D2390" s="1">
        <v>39233</v>
      </c>
      <c r="E2390" t="s">
        <v>64</v>
      </c>
      <c r="F2390" t="str">
        <f t="shared" si="113"/>
        <v>Online</v>
      </c>
      <c r="G2390" t="s">
        <v>82</v>
      </c>
      <c r="H2390" t="s">
        <v>67</v>
      </c>
      <c r="I2390" t="s">
        <v>83</v>
      </c>
      <c r="J2390">
        <v>2410.6266000000001</v>
      </c>
    </row>
    <row r="2391" spans="1:10" x14ac:dyDescent="0.25">
      <c r="A2391" t="s">
        <v>7044</v>
      </c>
      <c r="B2391" t="str">
        <f t="shared" si="111"/>
        <v>Q2</v>
      </c>
      <c r="C2391">
        <f t="shared" si="112"/>
        <v>6</v>
      </c>
      <c r="D2391" s="1">
        <v>39234</v>
      </c>
      <c r="E2391" t="s">
        <v>14</v>
      </c>
      <c r="F2391" t="str">
        <f t="shared" si="113"/>
        <v>Retail</v>
      </c>
      <c r="G2391" t="s">
        <v>82</v>
      </c>
      <c r="H2391" t="s">
        <v>67</v>
      </c>
      <c r="I2391" t="s">
        <v>83</v>
      </c>
      <c r="J2391">
        <v>38268.8819</v>
      </c>
    </row>
    <row r="2392" spans="1:10" x14ac:dyDescent="0.25">
      <c r="A2392" t="s">
        <v>7061</v>
      </c>
      <c r="B2392" t="str">
        <f t="shared" si="111"/>
        <v>Q2</v>
      </c>
      <c r="C2392">
        <f t="shared" si="112"/>
        <v>6</v>
      </c>
      <c r="D2392" s="1">
        <v>39234</v>
      </c>
      <c r="E2392" t="s">
        <v>14</v>
      </c>
      <c r="F2392" t="str">
        <f t="shared" si="113"/>
        <v>Retail</v>
      </c>
      <c r="G2392" t="s">
        <v>82</v>
      </c>
      <c r="H2392" t="s">
        <v>67</v>
      </c>
      <c r="I2392" t="s">
        <v>83</v>
      </c>
      <c r="J2392">
        <v>436.29219999999998</v>
      </c>
    </row>
    <row r="2393" spans="1:10" x14ac:dyDescent="0.25">
      <c r="A2393" t="s">
        <v>7068</v>
      </c>
      <c r="B2393" t="str">
        <f t="shared" si="111"/>
        <v>Q2</v>
      </c>
      <c r="C2393">
        <f t="shared" si="112"/>
        <v>6</v>
      </c>
      <c r="D2393" s="1">
        <v>39234</v>
      </c>
      <c r="E2393" t="s">
        <v>3363</v>
      </c>
      <c r="F2393" t="str">
        <f t="shared" si="113"/>
        <v>Retail</v>
      </c>
      <c r="G2393" t="s">
        <v>82</v>
      </c>
      <c r="H2393" t="s">
        <v>67</v>
      </c>
      <c r="I2393" t="s">
        <v>83</v>
      </c>
      <c r="J2393">
        <v>1689.0125</v>
      </c>
    </row>
    <row r="2394" spans="1:10" x14ac:dyDescent="0.25">
      <c r="A2394" t="s">
        <v>7104</v>
      </c>
      <c r="B2394" t="str">
        <f t="shared" si="111"/>
        <v>Q2</v>
      </c>
      <c r="C2394">
        <f t="shared" si="112"/>
        <v>6</v>
      </c>
      <c r="D2394" s="1">
        <v>39234</v>
      </c>
      <c r="E2394" t="s">
        <v>3363</v>
      </c>
      <c r="F2394" t="str">
        <f t="shared" si="113"/>
        <v>Retail</v>
      </c>
      <c r="G2394" t="s">
        <v>82</v>
      </c>
      <c r="H2394" t="s">
        <v>67</v>
      </c>
      <c r="I2394" t="s">
        <v>83</v>
      </c>
      <c r="J2394">
        <v>56147.055800000002</v>
      </c>
    </row>
    <row r="2395" spans="1:10" x14ac:dyDescent="0.25">
      <c r="A2395" t="s">
        <v>7110</v>
      </c>
      <c r="B2395" t="str">
        <f t="shared" si="111"/>
        <v>Q2</v>
      </c>
      <c r="C2395">
        <f t="shared" si="112"/>
        <v>6</v>
      </c>
      <c r="D2395" s="1">
        <v>39234</v>
      </c>
      <c r="E2395" t="s">
        <v>14</v>
      </c>
      <c r="F2395" t="str">
        <f t="shared" si="113"/>
        <v>Retail</v>
      </c>
      <c r="G2395" t="s">
        <v>82</v>
      </c>
      <c r="H2395" t="s">
        <v>67</v>
      </c>
      <c r="I2395" t="s">
        <v>83</v>
      </c>
      <c r="J2395">
        <v>50284.315799999997</v>
      </c>
    </row>
    <row r="2396" spans="1:10" x14ac:dyDescent="0.25">
      <c r="A2396" t="s">
        <v>7112</v>
      </c>
      <c r="B2396" t="str">
        <f t="shared" si="111"/>
        <v>Q2</v>
      </c>
      <c r="C2396">
        <f t="shared" si="112"/>
        <v>6</v>
      </c>
      <c r="D2396" s="1">
        <v>39234</v>
      </c>
      <c r="E2396" t="s">
        <v>14</v>
      </c>
      <c r="F2396" t="str">
        <f t="shared" si="113"/>
        <v>Retail</v>
      </c>
      <c r="G2396" t="s">
        <v>82</v>
      </c>
      <c r="H2396" t="s">
        <v>67</v>
      </c>
      <c r="I2396" t="s">
        <v>83</v>
      </c>
      <c r="J2396">
        <v>228.4813</v>
      </c>
    </row>
    <row r="2397" spans="1:10" x14ac:dyDescent="0.25">
      <c r="A2397" t="s">
        <v>7146</v>
      </c>
      <c r="B2397" t="str">
        <f t="shared" si="111"/>
        <v>Q2</v>
      </c>
      <c r="C2397">
        <f t="shared" si="112"/>
        <v>6</v>
      </c>
      <c r="D2397" s="1">
        <v>39234</v>
      </c>
      <c r="E2397" t="s">
        <v>64</v>
      </c>
      <c r="F2397" t="str">
        <f t="shared" si="113"/>
        <v>Online</v>
      </c>
      <c r="G2397" t="s">
        <v>82</v>
      </c>
      <c r="H2397" t="s">
        <v>67</v>
      </c>
      <c r="I2397" t="s">
        <v>83</v>
      </c>
      <c r="J2397">
        <v>865.20399999999995</v>
      </c>
    </row>
    <row r="2398" spans="1:10" x14ac:dyDescent="0.25">
      <c r="A2398" t="s">
        <v>7147</v>
      </c>
      <c r="B2398" t="str">
        <f t="shared" si="111"/>
        <v>Q2</v>
      </c>
      <c r="C2398">
        <f t="shared" si="112"/>
        <v>6</v>
      </c>
      <c r="D2398" s="1">
        <v>39234</v>
      </c>
      <c r="E2398" t="s">
        <v>64</v>
      </c>
      <c r="F2398" t="str">
        <f t="shared" si="113"/>
        <v>Online</v>
      </c>
      <c r="G2398" t="s">
        <v>82</v>
      </c>
      <c r="H2398" t="s">
        <v>67</v>
      </c>
      <c r="I2398" t="s">
        <v>83</v>
      </c>
      <c r="J2398">
        <v>865.20399999999995</v>
      </c>
    </row>
    <row r="2399" spans="1:10" x14ac:dyDescent="0.25">
      <c r="A2399" t="s">
        <v>7158</v>
      </c>
      <c r="B2399" t="str">
        <f t="shared" si="111"/>
        <v>Q2</v>
      </c>
      <c r="C2399">
        <f t="shared" si="112"/>
        <v>6</v>
      </c>
      <c r="D2399" s="1">
        <v>39235</v>
      </c>
      <c r="E2399" t="s">
        <v>64</v>
      </c>
      <c r="F2399" t="str">
        <f t="shared" si="113"/>
        <v>Online</v>
      </c>
      <c r="G2399" t="s">
        <v>82</v>
      </c>
      <c r="H2399" t="s">
        <v>67</v>
      </c>
      <c r="I2399" t="s">
        <v>83</v>
      </c>
      <c r="J2399">
        <v>1105.4834000000001</v>
      </c>
    </row>
    <row r="2400" spans="1:10" x14ac:dyDescent="0.25">
      <c r="A2400" t="s">
        <v>7161</v>
      </c>
      <c r="B2400" t="str">
        <f t="shared" si="111"/>
        <v>Q2</v>
      </c>
      <c r="C2400">
        <f t="shared" si="112"/>
        <v>6</v>
      </c>
      <c r="D2400" s="1">
        <v>39235</v>
      </c>
      <c r="E2400" t="s">
        <v>64</v>
      </c>
      <c r="F2400" t="str">
        <f t="shared" si="113"/>
        <v>Online</v>
      </c>
      <c r="G2400" t="s">
        <v>82</v>
      </c>
      <c r="H2400" t="s">
        <v>67</v>
      </c>
      <c r="I2400" t="s">
        <v>83</v>
      </c>
      <c r="J2400">
        <v>865.20399999999995</v>
      </c>
    </row>
    <row r="2401" spans="1:10" x14ac:dyDescent="0.25">
      <c r="A2401" t="s">
        <v>7163</v>
      </c>
      <c r="B2401" t="str">
        <f t="shared" si="111"/>
        <v>Q2</v>
      </c>
      <c r="C2401">
        <f t="shared" si="112"/>
        <v>6</v>
      </c>
      <c r="D2401" s="1">
        <v>39235</v>
      </c>
      <c r="E2401" t="s">
        <v>64</v>
      </c>
      <c r="F2401" t="str">
        <f t="shared" si="113"/>
        <v>Online</v>
      </c>
      <c r="G2401" t="s">
        <v>82</v>
      </c>
      <c r="H2401" t="s">
        <v>67</v>
      </c>
      <c r="I2401" t="s">
        <v>83</v>
      </c>
      <c r="J2401">
        <v>2264.2536</v>
      </c>
    </row>
    <row r="2402" spans="1:10" x14ac:dyDescent="0.25">
      <c r="A2402" t="s">
        <v>7171</v>
      </c>
      <c r="B2402" t="str">
        <f t="shared" si="111"/>
        <v>Q2</v>
      </c>
      <c r="C2402">
        <f t="shared" si="112"/>
        <v>6</v>
      </c>
      <c r="D2402" s="1">
        <v>39236</v>
      </c>
      <c r="E2402" t="s">
        <v>64</v>
      </c>
      <c r="F2402" t="str">
        <f t="shared" si="113"/>
        <v>Online</v>
      </c>
      <c r="G2402" t="s">
        <v>82</v>
      </c>
      <c r="H2402" t="s">
        <v>67</v>
      </c>
      <c r="I2402" t="s">
        <v>83</v>
      </c>
      <c r="J2402">
        <v>2288.9187000000002</v>
      </c>
    </row>
    <row r="2403" spans="1:10" x14ac:dyDescent="0.25">
      <c r="A2403" t="s">
        <v>7172</v>
      </c>
      <c r="B2403" t="str">
        <f t="shared" si="111"/>
        <v>Q2</v>
      </c>
      <c r="C2403">
        <f t="shared" si="112"/>
        <v>6</v>
      </c>
      <c r="D2403" s="1">
        <v>39236</v>
      </c>
      <c r="E2403" t="s">
        <v>64</v>
      </c>
      <c r="F2403" t="str">
        <f t="shared" si="113"/>
        <v>Online</v>
      </c>
      <c r="G2403" t="s">
        <v>82</v>
      </c>
      <c r="H2403" t="s">
        <v>67</v>
      </c>
      <c r="I2403" t="s">
        <v>83</v>
      </c>
      <c r="J2403">
        <v>865.20399999999995</v>
      </c>
    </row>
    <row r="2404" spans="1:10" x14ac:dyDescent="0.25">
      <c r="A2404" t="s">
        <v>7209</v>
      </c>
      <c r="B2404" t="str">
        <f t="shared" si="111"/>
        <v>Q2</v>
      </c>
      <c r="C2404">
        <f t="shared" si="112"/>
        <v>6</v>
      </c>
      <c r="D2404" s="1">
        <v>39240</v>
      </c>
      <c r="E2404" t="s">
        <v>64</v>
      </c>
      <c r="F2404" t="str">
        <f t="shared" si="113"/>
        <v>Online</v>
      </c>
      <c r="G2404" t="s">
        <v>82</v>
      </c>
      <c r="H2404" t="s">
        <v>67</v>
      </c>
      <c r="I2404" t="s">
        <v>83</v>
      </c>
      <c r="J2404">
        <v>1105.4834000000001</v>
      </c>
    </row>
    <row r="2405" spans="1:10" x14ac:dyDescent="0.25">
      <c r="A2405" t="s">
        <v>7210</v>
      </c>
      <c r="B2405" t="str">
        <f t="shared" si="111"/>
        <v>Q2</v>
      </c>
      <c r="C2405">
        <f t="shared" si="112"/>
        <v>6</v>
      </c>
      <c r="D2405" s="1">
        <v>39240</v>
      </c>
      <c r="E2405" t="s">
        <v>64</v>
      </c>
      <c r="F2405" t="str">
        <f t="shared" si="113"/>
        <v>Online</v>
      </c>
      <c r="G2405" t="s">
        <v>82</v>
      </c>
      <c r="H2405" t="s">
        <v>67</v>
      </c>
      <c r="I2405" t="s">
        <v>83</v>
      </c>
      <c r="J2405">
        <v>2264.2536</v>
      </c>
    </row>
    <row r="2406" spans="1:10" x14ac:dyDescent="0.25">
      <c r="A2406" t="s">
        <v>7211</v>
      </c>
      <c r="B2406" t="str">
        <f t="shared" si="111"/>
        <v>Q2</v>
      </c>
      <c r="C2406">
        <f t="shared" si="112"/>
        <v>6</v>
      </c>
      <c r="D2406" s="1">
        <v>39240</v>
      </c>
      <c r="E2406" t="s">
        <v>64</v>
      </c>
      <c r="F2406" t="str">
        <f t="shared" si="113"/>
        <v>Online</v>
      </c>
      <c r="G2406" t="s">
        <v>82</v>
      </c>
      <c r="H2406" t="s">
        <v>67</v>
      </c>
      <c r="I2406" t="s">
        <v>83</v>
      </c>
      <c r="J2406">
        <v>865.20399999999995</v>
      </c>
    </row>
    <row r="2407" spans="1:10" x14ac:dyDescent="0.25">
      <c r="A2407" t="s">
        <v>7221</v>
      </c>
      <c r="B2407" t="str">
        <f t="shared" si="111"/>
        <v>Q2</v>
      </c>
      <c r="C2407">
        <f t="shared" si="112"/>
        <v>6</v>
      </c>
      <c r="D2407" s="1">
        <v>39241</v>
      </c>
      <c r="E2407" t="s">
        <v>64</v>
      </c>
      <c r="F2407" t="str">
        <f t="shared" si="113"/>
        <v>Online</v>
      </c>
      <c r="G2407" t="s">
        <v>82</v>
      </c>
      <c r="H2407" t="s">
        <v>67</v>
      </c>
      <c r="I2407" t="s">
        <v>83</v>
      </c>
      <c r="J2407">
        <v>1105.4834000000001</v>
      </c>
    </row>
    <row r="2408" spans="1:10" x14ac:dyDescent="0.25">
      <c r="A2408" t="s">
        <v>7223</v>
      </c>
      <c r="B2408" t="str">
        <f t="shared" si="111"/>
        <v>Q2</v>
      </c>
      <c r="C2408">
        <f t="shared" si="112"/>
        <v>6</v>
      </c>
      <c r="D2408" s="1">
        <v>39241</v>
      </c>
      <c r="E2408" t="s">
        <v>64</v>
      </c>
      <c r="F2408" t="str">
        <f t="shared" si="113"/>
        <v>Online</v>
      </c>
      <c r="G2408" t="s">
        <v>82</v>
      </c>
      <c r="H2408" t="s">
        <v>67</v>
      </c>
      <c r="I2408" t="s">
        <v>83</v>
      </c>
      <c r="J2408">
        <v>2410.6266000000001</v>
      </c>
    </row>
    <row r="2409" spans="1:10" x14ac:dyDescent="0.25">
      <c r="A2409" t="s">
        <v>7246</v>
      </c>
      <c r="B2409" t="str">
        <f t="shared" si="111"/>
        <v>Q2</v>
      </c>
      <c r="C2409">
        <f t="shared" si="112"/>
        <v>6</v>
      </c>
      <c r="D2409" s="1">
        <v>39243</v>
      </c>
      <c r="E2409" t="s">
        <v>64</v>
      </c>
      <c r="F2409" t="str">
        <f t="shared" si="113"/>
        <v>Online</v>
      </c>
      <c r="G2409" t="s">
        <v>82</v>
      </c>
      <c r="H2409" t="s">
        <v>67</v>
      </c>
      <c r="I2409" t="s">
        <v>83</v>
      </c>
      <c r="J2409">
        <v>2288.9187000000002</v>
      </c>
    </row>
    <row r="2410" spans="1:10" x14ac:dyDescent="0.25">
      <c r="A2410" t="s">
        <v>7268</v>
      </c>
      <c r="B2410" t="str">
        <f t="shared" si="111"/>
        <v>Q2</v>
      </c>
      <c r="C2410">
        <f t="shared" si="112"/>
        <v>6</v>
      </c>
      <c r="D2410" s="1">
        <v>39245</v>
      </c>
      <c r="E2410" t="s">
        <v>64</v>
      </c>
      <c r="F2410" t="str">
        <f t="shared" si="113"/>
        <v>Online</v>
      </c>
      <c r="G2410" t="s">
        <v>82</v>
      </c>
      <c r="H2410" t="s">
        <v>67</v>
      </c>
      <c r="I2410" t="s">
        <v>83</v>
      </c>
      <c r="J2410">
        <v>2699.9018000000001</v>
      </c>
    </row>
    <row r="2411" spans="1:10" x14ac:dyDescent="0.25">
      <c r="A2411" t="s">
        <v>7270</v>
      </c>
      <c r="B2411" t="str">
        <f t="shared" si="111"/>
        <v>Q2</v>
      </c>
      <c r="C2411">
        <f t="shared" si="112"/>
        <v>6</v>
      </c>
      <c r="D2411" s="1">
        <v>39245</v>
      </c>
      <c r="E2411" t="s">
        <v>64</v>
      </c>
      <c r="F2411" t="str">
        <f t="shared" si="113"/>
        <v>Online</v>
      </c>
      <c r="G2411" t="s">
        <v>82</v>
      </c>
      <c r="H2411" t="s">
        <v>67</v>
      </c>
      <c r="I2411" t="s">
        <v>83</v>
      </c>
      <c r="J2411">
        <v>1105.4834000000001</v>
      </c>
    </row>
    <row r="2412" spans="1:10" x14ac:dyDescent="0.25">
      <c r="A2412" t="s">
        <v>7290</v>
      </c>
      <c r="B2412" t="str">
        <f t="shared" si="111"/>
        <v>Q2</v>
      </c>
      <c r="C2412">
        <f t="shared" si="112"/>
        <v>6</v>
      </c>
      <c r="D2412" s="1">
        <v>39247</v>
      </c>
      <c r="E2412" t="s">
        <v>64</v>
      </c>
      <c r="F2412" t="str">
        <f t="shared" si="113"/>
        <v>Online</v>
      </c>
      <c r="G2412" t="s">
        <v>82</v>
      </c>
      <c r="H2412" t="s">
        <v>67</v>
      </c>
      <c r="I2412" t="s">
        <v>83</v>
      </c>
      <c r="J2412">
        <v>2264.2536</v>
      </c>
    </row>
    <row r="2413" spans="1:10" x14ac:dyDescent="0.25">
      <c r="A2413" t="s">
        <v>7291</v>
      </c>
      <c r="B2413" t="str">
        <f t="shared" si="111"/>
        <v>Q2</v>
      </c>
      <c r="C2413">
        <f t="shared" si="112"/>
        <v>6</v>
      </c>
      <c r="D2413" s="1">
        <v>39247</v>
      </c>
      <c r="E2413" t="s">
        <v>64</v>
      </c>
      <c r="F2413" t="str">
        <f t="shared" si="113"/>
        <v>Online</v>
      </c>
      <c r="G2413" t="s">
        <v>82</v>
      </c>
      <c r="H2413" t="s">
        <v>67</v>
      </c>
      <c r="I2413" t="s">
        <v>83</v>
      </c>
      <c r="J2413">
        <v>2288.9187000000002</v>
      </c>
    </row>
    <row r="2414" spans="1:10" x14ac:dyDescent="0.25">
      <c r="A2414" t="s">
        <v>7303</v>
      </c>
      <c r="B2414" t="str">
        <f t="shared" si="111"/>
        <v>Q2</v>
      </c>
      <c r="C2414">
        <f t="shared" si="112"/>
        <v>6</v>
      </c>
      <c r="D2414" s="1">
        <v>39248</v>
      </c>
      <c r="E2414" t="s">
        <v>64</v>
      </c>
      <c r="F2414" t="str">
        <f t="shared" si="113"/>
        <v>Online</v>
      </c>
      <c r="G2414" t="s">
        <v>82</v>
      </c>
      <c r="H2414" t="s">
        <v>67</v>
      </c>
      <c r="I2414" t="s">
        <v>83</v>
      </c>
      <c r="J2414">
        <v>865.20399999999995</v>
      </c>
    </row>
    <row r="2415" spans="1:10" x14ac:dyDescent="0.25">
      <c r="A2415" t="s">
        <v>7322</v>
      </c>
      <c r="B2415" t="str">
        <f t="shared" si="111"/>
        <v>Q2</v>
      </c>
      <c r="C2415">
        <f t="shared" si="112"/>
        <v>6</v>
      </c>
      <c r="D2415" s="1">
        <v>39250</v>
      </c>
      <c r="E2415" t="s">
        <v>64</v>
      </c>
      <c r="F2415" t="str">
        <f t="shared" si="113"/>
        <v>Online</v>
      </c>
      <c r="G2415" t="s">
        <v>82</v>
      </c>
      <c r="H2415" t="s">
        <v>67</v>
      </c>
      <c r="I2415" t="s">
        <v>83</v>
      </c>
      <c r="J2415">
        <v>2264.2536</v>
      </c>
    </row>
    <row r="2416" spans="1:10" x14ac:dyDescent="0.25">
      <c r="A2416" t="s">
        <v>7330</v>
      </c>
      <c r="B2416" t="str">
        <f t="shared" si="111"/>
        <v>Q2</v>
      </c>
      <c r="C2416">
        <f t="shared" si="112"/>
        <v>6</v>
      </c>
      <c r="D2416" s="1">
        <v>39251</v>
      </c>
      <c r="E2416" t="s">
        <v>64</v>
      </c>
      <c r="F2416" t="str">
        <f t="shared" si="113"/>
        <v>Online</v>
      </c>
      <c r="G2416" t="s">
        <v>82</v>
      </c>
      <c r="H2416" t="s">
        <v>67</v>
      </c>
      <c r="I2416" t="s">
        <v>83</v>
      </c>
      <c r="J2416">
        <v>2699.9018000000001</v>
      </c>
    </row>
    <row r="2417" spans="1:10" x14ac:dyDescent="0.25">
      <c r="A2417" t="s">
        <v>7331</v>
      </c>
      <c r="B2417" t="str">
        <f t="shared" si="111"/>
        <v>Q2</v>
      </c>
      <c r="C2417">
        <f t="shared" si="112"/>
        <v>6</v>
      </c>
      <c r="D2417" s="1">
        <v>39251</v>
      </c>
      <c r="E2417" t="s">
        <v>64</v>
      </c>
      <c r="F2417" t="str">
        <f t="shared" si="113"/>
        <v>Online</v>
      </c>
      <c r="G2417" t="s">
        <v>82</v>
      </c>
      <c r="H2417" t="s">
        <v>67</v>
      </c>
      <c r="I2417" t="s">
        <v>83</v>
      </c>
      <c r="J2417">
        <v>2699.9018000000001</v>
      </c>
    </row>
    <row r="2418" spans="1:10" x14ac:dyDescent="0.25">
      <c r="A2418" t="s">
        <v>7333</v>
      </c>
      <c r="B2418" t="str">
        <f t="shared" si="111"/>
        <v>Q2</v>
      </c>
      <c r="C2418">
        <f t="shared" si="112"/>
        <v>6</v>
      </c>
      <c r="D2418" s="1">
        <v>39251</v>
      </c>
      <c r="E2418" t="s">
        <v>64</v>
      </c>
      <c r="F2418" t="str">
        <f t="shared" si="113"/>
        <v>Online</v>
      </c>
      <c r="G2418" t="s">
        <v>82</v>
      </c>
      <c r="H2418" t="s">
        <v>67</v>
      </c>
      <c r="I2418" t="s">
        <v>83</v>
      </c>
      <c r="J2418">
        <v>2288.9187000000002</v>
      </c>
    </row>
    <row r="2419" spans="1:10" x14ac:dyDescent="0.25">
      <c r="A2419" t="s">
        <v>7345</v>
      </c>
      <c r="B2419" t="str">
        <f t="shared" si="111"/>
        <v>Q2</v>
      </c>
      <c r="C2419">
        <f t="shared" si="112"/>
        <v>6</v>
      </c>
      <c r="D2419" s="1">
        <v>39252</v>
      </c>
      <c r="E2419" t="s">
        <v>64</v>
      </c>
      <c r="F2419" t="str">
        <f t="shared" si="113"/>
        <v>Online</v>
      </c>
      <c r="G2419" t="s">
        <v>82</v>
      </c>
      <c r="H2419" t="s">
        <v>67</v>
      </c>
      <c r="I2419" t="s">
        <v>83</v>
      </c>
      <c r="J2419">
        <v>2264.2536</v>
      </c>
    </row>
    <row r="2420" spans="1:10" x14ac:dyDescent="0.25">
      <c r="A2420" t="s">
        <v>7353</v>
      </c>
      <c r="B2420" t="str">
        <f t="shared" si="111"/>
        <v>Q2</v>
      </c>
      <c r="C2420">
        <f t="shared" si="112"/>
        <v>6</v>
      </c>
      <c r="D2420" s="1">
        <v>39253</v>
      </c>
      <c r="E2420" t="s">
        <v>64</v>
      </c>
      <c r="F2420" t="str">
        <f t="shared" si="113"/>
        <v>Online</v>
      </c>
      <c r="G2420" t="s">
        <v>82</v>
      </c>
      <c r="H2420" t="s">
        <v>67</v>
      </c>
      <c r="I2420" t="s">
        <v>83</v>
      </c>
      <c r="J2420">
        <v>865.20399999999995</v>
      </c>
    </row>
    <row r="2421" spans="1:10" x14ac:dyDescent="0.25">
      <c r="A2421" t="s">
        <v>7363</v>
      </c>
      <c r="B2421" t="str">
        <f t="shared" si="111"/>
        <v>Q2</v>
      </c>
      <c r="C2421">
        <f t="shared" si="112"/>
        <v>6</v>
      </c>
      <c r="D2421" s="1">
        <v>39254</v>
      </c>
      <c r="E2421" t="s">
        <v>64</v>
      </c>
      <c r="F2421" t="str">
        <f t="shared" si="113"/>
        <v>Online</v>
      </c>
      <c r="G2421" t="s">
        <v>82</v>
      </c>
      <c r="H2421" t="s">
        <v>67</v>
      </c>
      <c r="I2421" t="s">
        <v>83</v>
      </c>
      <c r="J2421">
        <v>2699.9018000000001</v>
      </c>
    </row>
    <row r="2422" spans="1:10" x14ac:dyDescent="0.25">
      <c r="A2422" t="s">
        <v>7364</v>
      </c>
      <c r="B2422" t="str">
        <f t="shared" si="111"/>
        <v>Q2</v>
      </c>
      <c r="C2422">
        <f t="shared" si="112"/>
        <v>6</v>
      </c>
      <c r="D2422" s="1">
        <v>39254</v>
      </c>
      <c r="E2422" t="s">
        <v>64</v>
      </c>
      <c r="F2422" t="str">
        <f t="shared" si="113"/>
        <v>Online</v>
      </c>
      <c r="G2422" t="s">
        <v>82</v>
      </c>
      <c r="H2422" t="s">
        <v>67</v>
      </c>
      <c r="I2422" t="s">
        <v>83</v>
      </c>
      <c r="J2422">
        <v>2699.9018000000001</v>
      </c>
    </row>
    <row r="2423" spans="1:10" x14ac:dyDescent="0.25">
      <c r="A2423" t="s">
        <v>7365</v>
      </c>
      <c r="B2423" t="str">
        <f t="shared" si="111"/>
        <v>Q2</v>
      </c>
      <c r="C2423">
        <f t="shared" si="112"/>
        <v>6</v>
      </c>
      <c r="D2423" s="1">
        <v>39254</v>
      </c>
      <c r="E2423" t="s">
        <v>64</v>
      </c>
      <c r="F2423" t="str">
        <f t="shared" si="113"/>
        <v>Online</v>
      </c>
      <c r="G2423" t="s">
        <v>82</v>
      </c>
      <c r="H2423" t="s">
        <v>67</v>
      </c>
      <c r="I2423" t="s">
        <v>83</v>
      </c>
      <c r="J2423">
        <v>865.20399999999995</v>
      </c>
    </row>
    <row r="2424" spans="1:10" x14ac:dyDescent="0.25">
      <c r="A2424" t="s">
        <v>7405</v>
      </c>
      <c r="B2424" t="str">
        <f t="shared" si="111"/>
        <v>Q2</v>
      </c>
      <c r="C2424">
        <f t="shared" si="112"/>
        <v>6</v>
      </c>
      <c r="D2424" s="1">
        <v>39258</v>
      </c>
      <c r="E2424" t="s">
        <v>64</v>
      </c>
      <c r="F2424" t="str">
        <f t="shared" si="113"/>
        <v>Online</v>
      </c>
      <c r="G2424" t="s">
        <v>82</v>
      </c>
      <c r="H2424" t="s">
        <v>67</v>
      </c>
      <c r="I2424" t="s">
        <v>83</v>
      </c>
      <c r="J2424">
        <v>2264.2536</v>
      </c>
    </row>
    <row r="2425" spans="1:10" x14ac:dyDescent="0.25">
      <c r="A2425" t="s">
        <v>7413</v>
      </c>
      <c r="B2425" t="str">
        <f t="shared" si="111"/>
        <v>Q2</v>
      </c>
      <c r="C2425">
        <f t="shared" si="112"/>
        <v>6</v>
      </c>
      <c r="D2425" s="1">
        <v>39259</v>
      </c>
      <c r="E2425" t="s">
        <v>64</v>
      </c>
      <c r="F2425" t="str">
        <f t="shared" si="113"/>
        <v>Online</v>
      </c>
      <c r="G2425" t="s">
        <v>82</v>
      </c>
      <c r="H2425" t="s">
        <v>67</v>
      </c>
      <c r="I2425" t="s">
        <v>83</v>
      </c>
      <c r="J2425">
        <v>2264.2536</v>
      </c>
    </row>
    <row r="2426" spans="1:10" x14ac:dyDescent="0.25">
      <c r="A2426" t="s">
        <v>7419</v>
      </c>
      <c r="B2426" t="str">
        <f t="shared" si="111"/>
        <v>Q2</v>
      </c>
      <c r="C2426">
        <f t="shared" si="112"/>
        <v>6</v>
      </c>
      <c r="D2426" s="1">
        <v>39259</v>
      </c>
      <c r="E2426" t="s">
        <v>64</v>
      </c>
      <c r="F2426" t="str">
        <f t="shared" si="113"/>
        <v>Online</v>
      </c>
      <c r="G2426" t="s">
        <v>82</v>
      </c>
      <c r="H2426" t="s">
        <v>67</v>
      </c>
      <c r="I2426" t="s">
        <v>83</v>
      </c>
      <c r="J2426">
        <v>865.20399999999995</v>
      </c>
    </row>
    <row r="2427" spans="1:10" x14ac:dyDescent="0.25">
      <c r="A2427" t="s">
        <v>7422</v>
      </c>
      <c r="B2427" t="str">
        <f t="shared" si="111"/>
        <v>Q2</v>
      </c>
      <c r="C2427">
        <f t="shared" si="112"/>
        <v>6</v>
      </c>
      <c r="D2427" s="1">
        <v>39260</v>
      </c>
      <c r="E2427" t="s">
        <v>64</v>
      </c>
      <c r="F2427" t="str">
        <f t="shared" si="113"/>
        <v>Online</v>
      </c>
      <c r="G2427" t="s">
        <v>82</v>
      </c>
      <c r="H2427" t="s">
        <v>67</v>
      </c>
      <c r="I2427" t="s">
        <v>83</v>
      </c>
      <c r="J2427">
        <v>2699.9018000000001</v>
      </c>
    </row>
    <row r="2428" spans="1:10" x14ac:dyDescent="0.25">
      <c r="A2428" t="s">
        <v>7425</v>
      </c>
      <c r="B2428" t="str">
        <f t="shared" si="111"/>
        <v>Q2</v>
      </c>
      <c r="C2428">
        <f t="shared" si="112"/>
        <v>6</v>
      </c>
      <c r="D2428" s="1">
        <v>39260</v>
      </c>
      <c r="E2428" t="s">
        <v>64</v>
      </c>
      <c r="F2428" t="str">
        <f t="shared" si="113"/>
        <v>Online</v>
      </c>
      <c r="G2428" t="s">
        <v>82</v>
      </c>
      <c r="H2428" t="s">
        <v>67</v>
      </c>
      <c r="I2428" t="s">
        <v>83</v>
      </c>
      <c r="J2428">
        <v>2699.9018000000001</v>
      </c>
    </row>
    <row r="2429" spans="1:10" x14ac:dyDescent="0.25">
      <c r="A2429" t="s">
        <v>7455</v>
      </c>
      <c r="B2429" t="str">
        <f t="shared" si="111"/>
        <v>Q2</v>
      </c>
      <c r="C2429">
        <f t="shared" si="112"/>
        <v>6</v>
      </c>
      <c r="D2429" s="1">
        <v>39263</v>
      </c>
      <c r="E2429" t="s">
        <v>64</v>
      </c>
      <c r="F2429" t="str">
        <f t="shared" si="113"/>
        <v>Online</v>
      </c>
      <c r="G2429" t="s">
        <v>82</v>
      </c>
      <c r="H2429" t="s">
        <v>67</v>
      </c>
      <c r="I2429" t="s">
        <v>83</v>
      </c>
      <c r="J2429">
        <v>2410.6266000000001</v>
      </c>
    </row>
    <row r="2430" spans="1:10" x14ac:dyDescent="0.25">
      <c r="A2430" t="s">
        <v>7456</v>
      </c>
      <c r="B2430" t="str">
        <f t="shared" si="111"/>
        <v>Q2</v>
      </c>
      <c r="C2430">
        <f t="shared" si="112"/>
        <v>6</v>
      </c>
      <c r="D2430" s="1">
        <v>39263</v>
      </c>
      <c r="E2430" t="s">
        <v>64</v>
      </c>
      <c r="F2430" t="str">
        <f t="shared" si="113"/>
        <v>Online</v>
      </c>
      <c r="G2430" t="s">
        <v>82</v>
      </c>
      <c r="H2430" t="s">
        <v>67</v>
      </c>
      <c r="I2430" t="s">
        <v>83</v>
      </c>
      <c r="J2430">
        <v>2264.2536</v>
      </c>
    </row>
    <row r="2431" spans="1:10" x14ac:dyDescent="0.25">
      <c r="A2431" t="s">
        <v>7465</v>
      </c>
      <c r="B2431" t="str">
        <f t="shared" si="111"/>
        <v>Q3</v>
      </c>
      <c r="C2431">
        <f t="shared" si="112"/>
        <v>7</v>
      </c>
      <c r="D2431" s="1">
        <v>39264</v>
      </c>
      <c r="E2431" t="s">
        <v>14</v>
      </c>
      <c r="F2431" t="str">
        <f t="shared" si="113"/>
        <v>Retail</v>
      </c>
      <c r="G2431" t="s">
        <v>82</v>
      </c>
      <c r="H2431" t="s">
        <v>67</v>
      </c>
      <c r="I2431" t="s">
        <v>83</v>
      </c>
      <c r="J2431">
        <v>9647.8579000000009</v>
      </c>
    </row>
    <row r="2432" spans="1:10" x14ac:dyDescent="0.25">
      <c r="A2432" t="s">
        <v>7466</v>
      </c>
      <c r="B2432" t="str">
        <f t="shared" si="111"/>
        <v>Q3</v>
      </c>
      <c r="C2432">
        <f t="shared" si="112"/>
        <v>7</v>
      </c>
      <c r="D2432" s="1">
        <v>39264</v>
      </c>
      <c r="E2432" t="s">
        <v>14</v>
      </c>
      <c r="F2432" t="str">
        <f t="shared" si="113"/>
        <v>Retail</v>
      </c>
      <c r="G2432" t="s">
        <v>82</v>
      </c>
      <c r="H2432" t="s">
        <v>67</v>
      </c>
      <c r="I2432" t="s">
        <v>83</v>
      </c>
      <c r="J2432">
        <v>25886.945400000001</v>
      </c>
    </row>
    <row r="2433" spans="1:10" x14ac:dyDescent="0.25">
      <c r="A2433" t="s">
        <v>7504</v>
      </c>
      <c r="B2433" t="str">
        <f t="shared" si="111"/>
        <v>Q3</v>
      </c>
      <c r="C2433">
        <f t="shared" si="112"/>
        <v>7</v>
      </c>
      <c r="D2433" s="1">
        <v>39264</v>
      </c>
      <c r="E2433" t="s">
        <v>14</v>
      </c>
      <c r="F2433" t="str">
        <f t="shared" si="113"/>
        <v>Retail</v>
      </c>
      <c r="G2433" t="s">
        <v>82</v>
      </c>
      <c r="H2433" t="s">
        <v>67</v>
      </c>
      <c r="I2433" t="s">
        <v>83</v>
      </c>
      <c r="J2433">
        <v>64168.116699999999</v>
      </c>
    </row>
    <row r="2434" spans="1:10" x14ac:dyDescent="0.25">
      <c r="A2434" t="s">
        <v>7519</v>
      </c>
      <c r="B2434" t="str">
        <f t="shared" si="111"/>
        <v>Q3</v>
      </c>
      <c r="C2434">
        <f t="shared" si="112"/>
        <v>7</v>
      </c>
      <c r="D2434" s="1">
        <v>39264</v>
      </c>
      <c r="E2434" t="s">
        <v>14</v>
      </c>
      <c r="F2434" t="str">
        <f t="shared" si="113"/>
        <v>Retail</v>
      </c>
      <c r="G2434" t="s">
        <v>82</v>
      </c>
      <c r="H2434" t="s">
        <v>67</v>
      </c>
      <c r="I2434" t="s">
        <v>83</v>
      </c>
      <c r="J2434">
        <v>5705.9547000000002</v>
      </c>
    </row>
    <row r="2435" spans="1:10" x14ac:dyDescent="0.25">
      <c r="A2435" t="s">
        <v>7527</v>
      </c>
      <c r="B2435" t="str">
        <f t="shared" ref="B2435:B2498" si="114">IF(C2435&lt;4, "Q1",IF(C2435&lt;7,"Q2",IF(C2435&lt;10,"Q3","Q4")))</f>
        <v>Q3</v>
      </c>
      <c r="C2435">
        <f t="shared" ref="C2435:C2498" si="115">MONTH(D2435)</f>
        <v>7</v>
      </c>
      <c r="D2435" s="1">
        <v>39264</v>
      </c>
      <c r="E2435" t="s">
        <v>14</v>
      </c>
      <c r="F2435" t="str">
        <f t="shared" ref="F2435:F2498" si="116">IF(E2435="NULL","Online","Retail")</f>
        <v>Retail</v>
      </c>
      <c r="G2435" t="s">
        <v>82</v>
      </c>
      <c r="H2435" t="s">
        <v>67</v>
      </c>
      <c r="I2435" t="s">
        <v>83</v>
      </c>
      <c r="J2435">
        <v>66876.635699999999</v>
      </c>
    </row>
    <row r="2436" spans="1:10" x14ac:dyDescent="0.25">
      <c r="A2436" t="s">
        <v>7574</v>
      </c>
      <c r="B2436" t="str">
        <f t="shared" si="114"/>
        <v>Q3</v>
      </c>
      <c r="C2436">
        <f t="shared" si="115"/>
        <v>7</v>
      </c>
      <c r="D2436" s="1">
        <v>39265</v>
      </c>
      <c r="E2436" t="s">
        <v>64</v>
      </c>
      <c r="F2436" t="str">
        <f t="shared" si="116"/>
        <v>Online</v>
      </c>
      <c r="G2436" t="s">
        <v>82</v>
      </c>
      <c r="H2436" t="s">
        <v>67</v>
      </c>
      <c r="I2436" t="s">
        <v>83</v>
      </c>
      <c r="J2436">
        <v>1911.6169</v>
      </c>
    </row>
    <row r="2437" spans="1:10" x14ac:dyDescent="0.25">
      <c r="A2437" t="s">
        <v>7584</v>
      </c>
      <c r="B2437" t="str">
        <f t="shared" si="114"/>
        <v>Q3</v>
      </c>
      <c r="C2437">
        <f t="shared" si="115"/>
        <v>7</v>
      </c>
      <c r="D2437" s="1">
        <v>39265</v>
      </c>
      <c r="E2437" t="s">
        <v>64</v>
      </c>
      <c r="F2437" t="str">
        <f t="shared" si="116"/>
        <v>Online</v>
      </c>
      <c r="G2437" t="s">
        <v>82</v>
      </c>
      <c r="H2437" t="s">
        <v>67</v>
      </c>
      <c r="I2437" t="s">
        <v>83</v>
      </c>
      <c r="J2437">
        <v>1276.8054</v>
      </c>
    </row>
    <row r="2438" spans="1:10" x14ac:dyDescent="0.25">
      <c r="A2438" t="s">
        <v>7585</v>
      </c>
      <c r="B2438" t="str">
        <f t="shared" si="114"/>
        <v>Q3</v>
      </c>
      <c r="C2438">
        <f t="shared" si="115"/>
        <v>7</v>
      </c>
      <c r="D2438" s="1">
        <v>39265</v>
      </c>
      <c r="E2438" t="s">
        <v>64</v>
      </c>
      <c r="F2438" t="str">
        <f t="shared" si="116"/>
        <v>Online</v>
      </c>
      <c r="G2438" t="s">
        <v>82</v>
      </c>
      <c r="H2438" t="s">
        <v>67</v>
      </c>
      <c r="I2438" t="s">
        <v>83</v>
      </c>
      <c r="J2438">
        <v>2673.0612999999998</v>
      </c>
    </row>
    <row r="2439" spans="1:10" x14ac:dyDescent="0.25">
      <c r="A2439" t="s">
        <v>7589</v>
      </c>
      <c r="B2439" t="str">
        <f t="shared" si="114"/>
        <v>Q3</v>
      </c>
      <c r="C2439">
        <f t="shared" si="115"/>
        <v>7</v>
      </c>
      <c r="D2439" s="1">
        <v>39266</v>
      </c>
      <c r="E2439" t="s">
        <v>64</v>
      </c>
      <c r="F2439" t="str">
        <f t="shared" si="116"/>
        <v>Online</v>
      </c>
      <c r="G2439" t="s">
        <v>82</v>
      </c>
      <c r="H2439" t="s">
        <v>67</v>
      </c>
      <c r="I2439" t="s">
        <v>83</v>
      </c>
      <c r="J2439">
        <v>2618.8058000000001</v>
      </c>
    </row>
    <row r="2440" spans="1:10" x14ac:dyDescent="0.25">
      <c r="A2440" t="s">
        <v>7590</v>
      </c>
      <c r="B2440" t="str">
        <f t="shared" si="114"/>
        <v>Q3</v>
      </c>
      <c r="C2440">
        <f t="shared" si="115"/>
        <v>7</v>
      </c>
      <c r="D2440" s="1">
        <v>39266</v>
      </c>
      <c r="E2440" t="s">
        <v>64</v>
      </c>
      <c r="F2440" t="str">
        <f t="shared" si="116"/>
        <v>Online</v>
      </c>
      <c r="G2440" t="s">
        <v>82</v>
      </c>
      <c r="H2440" t="s">
        <v>67</v>
      </c>
      <c r="I2440" t="s">
        <v>83</v>
      </c>
      <c r="J2440">
        <v>2562.4508000000001</v>
      </c>
    </row>
    <row r="2441" spans="1:10" x14ac:dyDescent="0.25">
      <c r="A2441" t="s">
        <v>7595</v>
      </c>
      <c r="B2441" t="str">
        <f t="shared" si="114"/>
        <v>Q3</v>
      </c>
      <c r="C2441">
        <f t="shared" si="115"/>
        <v>7</v>
      </c>
      <c r="D2441" s="1">
        <v>39266</v>
      </c>
      <c r="E2441" t="s">
        <v>64</v>
      </c>
      <c r="F2441" t="str">
        <f t="shared" si="116"/>
        <v>Online</v>
      </c>
      <c r="G2441" t="s">
        <v>82</v>
      </c>
      <c r="H2441" t="s">
        <v>67</v>
      </c>
      <c r="I2441" t="s">
        <v>83</v>
      </c>
      <c r="J2441">
        <v>830.23069999999996</v>
      </c>
    </row>
    <row r="2442" spans="1:10" x14ac:dyDescent="0.25">
      <c r="A2442" t="s">
        <v>7606</v>
      </c>
      <c r="B2442" t="str">
        <f t="shared" si="114"/>
        <v>Q3</v>
      </c>
      <c r="C2442">
        <f t="shared" si="115"/>
        <v>7</v>
      </c>
      <c r="D2442" s="1">
        <v>39266</v>
      </c>
      <c r="E2442" t="s">
        <v>64</v>
      </c>
      <c r="F2442" t="str">
        <f t="shared" si="116"/>
        <v>Online</v>
      </c>
      <c r="G2442" t="s">
        <v>82</v>
      </c>
      <c r="H2442" t="s">
        <v>67</v>
      </c>
      <c r="I2442" t="s">
        <v>83</v>
      </c>
      <c r="J2442">
        <v>620.43539999999996</v>
      </c>
    </row>
    <row r="2443" spans="1:10" x14ac:dyDescent="0.25">
      <c r="A2443" t="s">
        <v>7609</v>
      </c>
      <c r="B2443" t="str">
        <f t="shared" si="114"/>
        <v>Q3</v>
      </c>
      <c r="C2443">
        <f t="shared" si="115"/>
        <v>7</v>
      </c>
      <c r="D2443" s="1">
        <v>39267</v>
      </c>
      <c r="E2443" t="s">
        <v>64</v>
      </c>
      <c r="F2443" t="str">
        <f t="shared" si="116"/>
        <v>Online</v>
      </c>
      <c r="G2443" t="s">
        <v>82</v>
      </c>
      <c r="H2443" t="s">
        <v>67</v>
      </c>
      <c r="I2443" t="s">
        <v>83</v>
      </c>
      <c r="J2443">
        <v>1949.1868999999999</v>
      </c>
    </row>
    <row r="2444" spans="1:10" x14ac:dyDescent="0.25">
      <c r="A2444" t="s">
        <v>7610</v>
      </c>
      <c r="B2444" t="str">
        <f t="shared" si="114"/>
        <v>Q3</v>
      </c>
      <c r="C2444">
        <f t="shared" si="115"/>
        <v>7</v>
      </c>
      <c r="D2444" s="1">
        <v>39267</v>
      </c>
      <c r="E2444" t="s">
        <v>64</v>
      </c>
      <c r="F2444" t="str">
        <f t="shared" si="116"/>
        <v>Online</v>
      </c>
      <c r="G2444" t="s">
        <v>82</v>
      </c>
      <c r="H2444" t="s">
        <v>67</v>
      </c>
      <c r="I2444" t="s">
        <v>83</v>
      </c>
      <c r="J2444">
        <v>2735.9247999999998</v>
      </c>
    </row>
    <row r="2445" spans="1:10" x14ac:dyDescent="0.25">
      <c r="A2445" t="s">
        <v>7616</v>
      </c>
      <c r="B2445" t="str">
        <f t="shared" si="114"/>
        <v>Q3</v>
      </c>
      <c r="C2445">
        <f t="shared" si="115"/>
        <v>7</v>
      </c>
      <c r="D2445" s="1">
        <v>39267</v>
      </c>
      <c r="E2445" t="s">
        <v>64</v>
      </c>
      <c r="F2445" t="str">
        <f t="shared" si="116"/>
        <v>Online</v>
      </c>
      <c r="G2445" t="s">
        <v>82</v>
      </c>
      <c r="H2445" t="s">
        <v>67</v>
      </c>
      <c r="I2445" t="s">
        <v>83</v>
      </c>
      <c r="J2445">
        <v>858.96069999999997</v>
      </c>
    </row>
    <row r="2446" spans="1:10" x14ac:dyDescent="0.25">
      <c r="A2446" t="s">
        <v>7627</v>
      </c>
      <c r="B2446" t="str">
        <f t="shared" si="114"/>
        <v>Q3</v>
      </c>
      <c r="C2446">
        <f t="shared" si="115"/>
        <v>7</v>
      </c>
      <c r="D2446" s="1">
        <v>39267</v>
      </c>
      <c r="E2446" t="s">
        <v>64</v>
      </c>
      <c r="F2446" t="str">
        <f t="shared" si="116"/>
        <v>Online</v>
      </c>
      <c r="G2446" t="s">
        <v>82</v>
      </c>
      <c r="H2446" t="s">
        <v>67</v>
      </c>
      <c r="I2446" t="s">
        <v>83</v>
      </c>
      <c r="J2446">
        <v>624.84439999999995</v>
      </c>
    </row>
    <row r="2447" spans="1:10" x14ac:dyDescent="0.25">
      <c r="A2447" t="s">
        <v>7633</v>
      </c>
      <c r="B2447" t="str">
        <f t="shared" si="114"/>
        <v>Q3</v>
      </c>
      <c r="C2447">
        <f t="shared" si="115"/>
        <v>7</v>
      </c>
      <c r="D2447" s="1">
        <v>39268</v>
      </c>
      <c r="E2447" t="s">
        <v>64</v>
      </c>
      <c r="F2447" t="str">
        <f t="shared" si="116"/>
        <v>Online</v>
      </c>
      <c r="G2447" t="s">
        <v>82</v>
      </c>
      <c r="H2447" t="s">
        <v>67</v>
      </c>
      <c r="I2447" t="s">
        <v>83</v>
      </c>
      <c r="J2447">
        <v>2580.1419000000001</v>
      </c>
    </row>
    <row r="2448" spans="1:10" x14ac:dyDescent="0.25">
      <c r="A2448" t="s">
        <v>7634</v>
      </c>
      <c r="B2448" t="str">
        <f t="shared" si="114"/>
        <v>Q3</v>
      </c>
      <c r="C2448">
        <f t="shared" si="115"/>
        <v>7</v>
      </c>
      <c r="D2448" s="1">
        <v>39268</v>
      </c>
      <c r="E2448" t="s">
        <v>64</v>
      </c>
      <c r="F2448" t="str">
        <f t="shared" si="116"/>
        <v>Online</v>
      </c>
      <c r="G2448" t="s">
        <v>82</v>
      </c>
      <c r="H2448" t="s">
        <v>67</v>
      </c>
      <c r="I2448" t="s">
        <v>83</v>
      </c>
      <c r="J2448">
        <v>2775.0086000000001</v>
      </c>
    </row>
    <row r="2449" spans="1:10" x14ac:dyDescent="0.25">
      <c r="A2449" t="s">
        <v>7645</v>
      </c>
      <c r="B2449" t="str">
        <f t="shared" si="114"/>
        <v>Q3</v>
      </c>
      <c r="C2449">
        <f t="shared" si="115"/>
        <v>7</v>
      </c>
      <c r="D2449" s="1">
        <v>39268</v>
      </c>
      <c r="E2449" t="s">
        <v>64</v>
      </c>
      <c r="F2449" t="str">
        <f t="shared" si="116"/>
        <v>Online</v>
      </c>
      <c r="G2449" t="s">
        <v>82</v>
      </c>
      <c r="H2449" t="s">
        <v>67</v>
      </c>
      <c r="I2449" t="s">
        <v>83</v>
      </c>
      <c r="J2449">
        <v>1402.0681999999999</v>
      </c>
    </row>
    <row r="2450" spans="1:10" x14ac:dyDescent="0.25">
      <c r="A2450" t="s">
        <v>7647</v>
      </c>
      <c r="B2450" t="str">
        <f t="shared" si="114"/>
        <v>Q3</v>
      </c>
      <c r="C2450">
        <f t="shared" si="115"/>
        <v>7</v>
      </c>
      <c r="D2450" s="1">
        <v>39269</v>
      </c>
      <c r="E2450" t="s">
        <v>64</v>
      </c>
      <c r="F2450" t="str">
        <f t="shared" si="116"/>
        <v>Online</v>
      </c>
      <c r="G2450" t="s">
        <v>82</v>
      </c>
      <c r="H2450" t="s">
        <v>67</v>
      </c>
      <c r="I2450" t="s">
        <v>83</v>
      </c>
      <c r="J2450">
        <v>927.60329999999999</v>
      </c>
    </row>
    <row r="2451" spans="1:10" x14ac:dyDescent="0.25">
      <c r="A2451" t="s">
        <v>7654</v>
      </c>
      <c r="B2451" t="str">
        <f t="shared" si="114"/>
        <v>Q3</v>
      </c>
      <c r="C2451">
        <f t="shared" si="115"/>
        <v>7</v>
      </c>
      <c r="D2451" s="1">
        <v>39270</v>
      </c>
      <c r="E2451" t="s">
        <v>64</v>
      </c>
      <c r="F2451" t="str">
        <f t="shared" si="116"/>
        <v>Online</v>
      </c>
      <c r="G2451" t="s">
        <v>82</v>
      </c>
      <c r="H2451" t="s">
        <v>67</v>
      </c>
      <c r="I2451" t="s">
        <v>83</v>
      </c>
      <c r="J2451">
        <v>2584.5619000000002</v>
      </c>
    </row>
    <row r="2452" spans="1:10" x14ac:dyDescent="0.25">
      <c r="A2452" t="s">
        <v>7656</v>
      </c>
      <c r="B2452" t="str">
        <f t="shared" si="114"/>
        <v>Q3</v>
      </c>
      <c r="C2452">
        <f t="shared" si="115"/>
        <v>7</v>
      </c>
      <c r="D2452" s="1">
        <v>39270</v>
      </c>
      <c r="E2452" t="s">
        <v>64</v>
      </c>
      <c r="F2452" t="str">
        <f t="shared" si="116"/>
        <v>Online</v>
      </c>
      <c r="G2452" t="s">
        <v>82</v>
      </c>
      <c r="H2452" t="s">
        <v>67</v>
      </c>
      <c r="I2452" t="s">
        <v>83</v>
      </c>
      <c r="J2452">
        <v>2735.9247999999998</v>
      </c>
    </row>
    <row r="2453" spans="1:10" x14ac:dyDescent="0.25">
      <c r="A2453" t="s">
        <v>7657</v>
      </c>
      <c r="B2453" t="str">
        <f t="shared" si="114"/>
        <v>Q3</v>
      </c>
      <c r="C2453">
        <f t="shared" si="115"/>
        <v>7</v>
      </c>
      <c r="D2453" s="1">
        <v>39270</v>
      </c>
      <c r="E2453" t="s">
        <v>64</v>
      </c>
      <c r="F2453" t="str">
        <f t="shared" si="116"/>
        <v>Online</v>
      </c>
      <c r="G2453" t="s">
        <v>82</v>
      </c>
      <c r="H2453" t="s">
        <v>67</v>
      </c>
      <c r="I2453" t="s">
        <v>83</v>
      </c>
      <c r="J2453">
        <v>2760.6657</v>
      </c>
    </row>
    <row r="2454" spans="1:10" x14ac:dyDescent="0.25">
      <c r="A2454" t="s">
        <v>7668</v>
      </c>
      <c r="B2454" t="str">
        <f t="shared" si="114"/>
        <v>Q3</v>
      </c>
      <c r="C2454">
        <f t="shared" si="115"/>
        <v>7</v>
      </c>
      <c r="D2454" s="1">
        <v>39270</v>
      </c>
      <c r="E2454" t="s">
        <v>64</v>
      </c>
      <c r="F2454" t="str">
        <f t="shared" si="116"/>
        <v>Online</v>
      </c>
      <c r="G2454" t="s">
        <v>82</v>
      </c>
      <c r="H2454" t="s">
        <v>67</v>
      </c>
      <c r="I2454" t="s">
        <v>83</v>
      </c>
      <c r="J2454">
        <v>1293.3804</v>
      </c>
    </row>
    <row r="2455" spans="1:10" x14ac:dyDescent="0.25">
      <c r="A2455" t="s">
        <v>7670</v>
      </c>
      <c r="B2455" t="str">
        <f t="shared" si="114"/>
        <v>Q3</v>
      </c>
      <c r="C2455">
        <f t="shared" si="115"/>
        <v>7</v>
      </c>
      <c r="D2455" s="1">
        <v>39271</v>
      </c>
      <c r="E2455" t="s">
        <v>64</v>
      </c>
      <c r="F2455" t="str">
        <f t="shared" si="116"/>
        <v>Online</v>
      </c>
      <c r="G2455" t="s">
        <v>82</v>
      </c>
      <c r="H2455" t="s">
        <v>67</v>
      </c>
      <c r="I2455" t="s">
        <v>83</v>
      </c>
      <c r="J2455">
        <v>891.46979999999996</v>
      </c>
    </row>
    <row r="2456" spans="1:10" x14ac:dyDescent="0.25">
      <c r="A2456" t="s">
        <v>7682</v>
      </c>
      <c r="B2456" t="str">
        <f t="shared" si="114"/>
        <v>Q3</v>
      </c>
      <c r="C2456">
        <f t="shared" si="115"/>
        <v>7</v>
      </c>
      <c r="D2456" s="1">
        <v>39271</v>
      </c>
      <c r="E2456" t="s">
        <v>64</v>
      </c>
      <c r="F2456" t="str">
        <f t="shared" si="116"/>
        <v>Online</v>
      </c>
      <c r="G2456" t="s">
        <v>82</v>
      </c>
      <c r="H2456" t="s">
        <v>67</v>
      </c>
      <c r="I2456" t="s">
        <v>83</v>
      </c>
      <c r="J2456">
        <v>612.13689999999997</v>
      </c>
    </row>
    <row r="2457" spans="1:10" x14ac:dyDescent="0.25">
      <c r="A2457" t="s">
        <v>7688</v>
      </c>
      <c r="B2457" t="str">
        <f t="shared" si="114"/>
        <v>Q3</v>
      </c>
      <c r="C2457">
        <f t="shared" si="115"/>
        <v>7</v>
      </c>
      <c r="D2457" s="1">
        <v>39272</v>
      </c>
      <c r="E2457" t="s">
        <v>64</v>
      </c>
      <c r="F2457" t="str">
        <f t="shared" si="116"/>
        <v>Online</v>
      </c>
      <c r="G2457" t="s">
        <v>82</v>
      </c>
      <c r="H2457" t="s">
        <v>67</v>
      </c>
      <c r="I2457" t="s">
        <v>83</v>
      </c>
      <c r="J2457">
        <v>634.24789999999996</v>
      </c>
    </row>
    <row r="2458" spans="1:10" x14ac:dyDescent="0.25">
      <c r="A2458" t="s">
        <v>7690</v>
      </c>
      <c r="B2458" t="str">
        <f t="shared" si="114"/>
        <v>Q3</v>
      </c>
      <c r="C2458">
        <f t="shared" si="115"/>
        <v>7</v>
      </c>
      <c r="D2458" s="1">
        <v>39272</v>
      </c>
      <c r="E2458" t="s">
        <v>64</v>
      </c>
      <c r="F2458" t="str">
        <f t="shared" si="116"/>
        <v>Online</v>
      </c>
      <c r="G2458" t="s">
        <v>82</v>
      </c>
      <c r="H2458" t="s">
        <v>67</v>
      </c>
      <c r="I2458" t="s">
        <v>83</v>
      </c>
      <c r="J2458">
        <v>2590.4072999999999</v>
      </c>
    </row>
    <row r="2459" spans="1:10" x14ac:dyDescent="0.25">
      <c r="A2459" t="s">
        <v>7717</v>
      </c>
      <c r="B2459" t="str">
        <f t="shared" si="114"/>
        <v>Q3</v>
      </c>
      <c r="C2459">
        <f t="shared" si="115"/>
        <v>7</v>
      </c>
      <c r="D2459" s="1">
        <v>39273</v>
      </c>
      <c r="E2459" t="s">
        <v>64</v>
      </c>
      <c r="F2459" t="str">
        <f t="shared" si="116"/>
        <v>Online</v>
      </c>
      <c r="G2459" t="s">
        <v>82</v>
      </c>
      <c r="H2459" t="s">
        <v>67</v>
      </c>
      <c r="I2459" t="s">
        <v>83</v>
      </c>
      <c r="J2459">
        <v>1270.1643999999999</v>
      </c>
    </row>
    <row r="2460" spans="1:10" x14ac:dyDescent="0.25">
      <c r="A2460" t="s">
        <v>7726</v>
      </c>
      <c r="B2460" t="str">
        <f t="shared" si="114"/>
        <v>Q3</v>
      </c>
      <c r="C2460">
        <f t="shared" si="115"/>
        <v>7</v>
      </c>
      <c r="D2460" s="1">
        <v>39274</v>
      </c>
      <c r="E2460" t="s">
        <v>64</v>
      </c>
      <c r="F2460" t="str">
        <f t="shared" si="116"/>
        <v>Online</v>
      </c>
      <c r="G2460" t="s">
        <v>82</v>
      </c>
      <c r="H2460" t="s">
        <v>67</v>
      </c>
      <c r="I2460" t="s">
        <v>83</v>
      </c>
      <c r="J2460">
        <v>2738.5657000000001</v>
      </c>
    </row>
    <row r="2461" spans="1:10" x14ac:dyDescent="0.25">
      <c r="A2461" t="s">
        <v>7744</v>
      </c>
      <c r="B2461" t="str">
        <f t="shared" si="114"/>
        <v>Q3</v>
      </c>
      <c r="C2461">
        <f t="shared" si="115"/>
        <v>7</v>
      </c>
      <c r="D2461" s="1">
        <v>39275</v>
      </c>
      <c r="E2461" t="s">
        <v>64</v>
      </c>
      <c r="F2461" t="str">
        <f t="shared" si="116"/>
        <v>Online</v>
      </c>
      <c r="G2461" t="s">
        <v>82</v>
      </c>
      <c r="H2461" t="s">
        <v>67</v>
      </c>
      <c r="I2461" t="s">
        <v>83</v>
      </c>
      <c r="J2461">
        <v>2588.9265999999998</v>
      </c>
    </row>
    <row r="2462" spans="1:10" x14ac:dyDescent="0.25">
      <c r="A2462" t="s">
        <v>7774</v>
      </c>
      <c r="B2462" t="str">
        <f t="shared" si="114"/>
        <v>Q3</v>
      </c>
      <c r="C2462">
        <f t="shared" si="115"/>
        <v>7</v>
      </c>
      <c r="D2462" s="1">
        <v>39276</v>
      </c>
      <c r="E2462" t="s">
        <v>64</v>
      </c>
      <c r="F2462" t="str">
        <f t="shared" si="116"/>
        <v>Online</v>
      </c>
      <c r="G2462" t="s">
        <v>82</v>
      </c>
      <c r="H2462" t="s">
        <v>67</v>
      </c>
      <c r="I2462" t="s">
        <v>83</v>
      </c>
      <c r="J2462">
        <v>623.75040000000001</v>
      </c>
    </row>
    <row r="2463" spans="1:10" x14ac:dyDescent="0.25">
      <c r="A2463" t="s">
        <v>7775</v>
      </c>
      <c r="B2463" t="str">
        <f t="shared" si="114"/>
        <v>Q3</v>
      </c>
      <c r="C2463">
        <f t="shared" si="115"/>
        <v>7</v>
      </c>
      <c r="D2463" s="1">
        <v>39277</v>
      </c>
      <c r="E2463" t="s">
        <v>64</v>
      </c>
      <c r="F2463" t="str">
        <f t="shared" si="116"/>
        <v>Online</v>
      </c>
      <c r="G2463" t="s">
        <v>82</v>
      </c>
      <c r="H2463" t="s">
        <v>67</v>
      </c>
      <c r="I2463" t="s">
        <v>83</v>
      </c>
      <c r="J2463">
        <v>2740.3337000000001</v>
      </c>
    </row>
    <row r="2464" spans="1:10" x14ac:dyDescent="0.25">
      <c r="A2464" t="s">
        <v>7778</v>
      </c>
      <c r="B2464" t="str">
        <f t="shared" si="114"/>
        <v>Q3</v>
      </c>
      <c r="C2464">
        <f t="shared" si="115"/>
        <v>7</v>
      </c>
      <c r="D2464" s="1">
        <v>39277</v>
      </c>
      <c r="E2464" t="s">
        <v>64</v>
      </c>
      <c r="F2464" t="str">
        <f t="shared" si="116"/>
        <v>Online</v>
      </c>
      <c r="G2464" t="s">
        <v>82</v>
      </c>
      <c r="H2464" t="s">
        <v>67</v>
      </c>
      <c r="I2464" t="s">
        <v>83</v>
      </c>
      <c r="J2464">
        <v>2735.9247999999998</v>
      </c>
    </row>
    <row r="2465" spans="1:10" x14ac:dyDescent="0.25">
      <c r="A2465" t="s">
        <v>7790</v>
      </c>
      <c r="B2465" t="str">
        <f t="shared" si="114"/>
        <v>Q3</v>
      </c>
      <c r="C2465">
        <f t="shared" si="115"/>
        <v>7</v>
      </c>
      <c r="D2465" s="1">
        <v>39277</v>
      </c>
      <c r="E2465" t="s">
        <v>64</v>
      </c>
      <c r="F2465" t="str">
        <f t="shared" si="116"/>
        <v>Online</v>
      </c>
      <c r="G2465" t="s">
        <v>82</v>
      </c>
      <c r="H2465" t="s">
        <v>67</v>
      </c>
      <c r="I2465" t="s">
        <v>83</v>
      </c>
      <c r="J2465">
        <v>1307.7344000000001</v>
      </c>
    </row>
    <row r="2466" spans="1:10" x14ac:dyDescent="0.25">
      <c r="A2466" t="s">
        <v>7792</v>
      </c>
      <c r="B2466" t="str">
        <f t="shared" si="114"/>
        <v>Q3</v>
      </c>
      <c r="C2466">
        <f t="shared" si="115"/>
        <v>7</v>
      </c>
      <c r="D2466" s="1">
        <v>39278</v>
      </c>
      <c r="E2466" t="s">
        <v>64</v>
      </c>
      <c r="F2466" t="str">
        <f t="shared" si="116"/>
        <v>Online</v>
      </c>
      <c r="G2466" t="s">
        <v>82</v>
      </c>
      <c r="H2466" t="s">
        <v>67</v>
      </c>
      <c r="I2466" t="s">
        <v>83</v>
      </c>
      <c r="J2466">
        <v>2585.9542000000001</v>
      </c>
    </row>
    <row r="2467" spans="1:10" x14ac:dyDescent="0.25">
      <c r="A2467" t="s">
        <v>7795</v>
      </c>
      <c r="B2467" t="str">
        <f t="shared" si="114"/>
        <v>Q3</v>
      </c>
      <c r="C2467">
        <f t="shared" si="115"/>
        <v>7</v>
      </c>
      <c r="D2467" s="1">
        <v>39278</v>
      </c>
      <c r="E2467" t="s">
        <v>64</v>
      </c>
      <c r="F2467" t="str">
        <f t="shared" si="116"/>
        <v>Online</v>
      </c>
      <c r="G2467" t="s">
        <v>82</v>
      </c>
      <c r="H2467" t="s">
        <v>67</v>
      </c>
      <c r="I2467" t="s">
        <v>83</v>
      </c>
      <c r="J2467">
        <v>2601.1147999999998</v>
      </c>
    </row>
    <row r="2468" spans="1:10" x14ac:dyDescent="0.25">
      <c r="A2468" t="s">
        <v>7800</v>
      </c>
      <c r="B2468" t="str">
        <f t="shared" si="114"/>
        <v>Q3</v>
      </c>
      <c r="C2468">
        <f t="shared" si="115"/>
        <v>7</v>
      </c>
      <c r="D2468" s="1">
        <v>39278</v>
      </c>
      <c r="E2468" t="s">
        <v>64</v>
      </c>
      <c r="F2468" t="str">
        <f t="shared" si="116"/>
        <v>Online</v>
      </c>
      <c r="G2468" t="s">
        <v>82</v>
      </c>
      <c r="H2468" t="s">
        <v>67</v>
      </c>
      <c r="I2468" t="s">
        <v>83</v>
      </c>
      <c r="J2468">
        <v>858.96069999999997</v>
      </c>
    </row>
    <row r="2469" spans="1:10" x14ac:dyDescent="0.25">
      <c r="A2469" t="s">
        <v>7811</v>
      </c>
      <c r="B2469" t="str">
        <f t="shared" si="114"/>
        <v>Q3</v>
      </c>
      <c r="C2469">
        <f t="shared" si="115"/>
        <v>7</v>
      </c>
      <c r="D2469" s="1">
        <v>39279</v>
      </c>
      <c r="E2469" t="s">
        <v>64</v>
      </c>
      <c r="F2469" t="str">
        <f t="shared" si="116"/>
        <v>Online</v>
      </c>
      <c r="G2469" t="s">
        <v>82</v>
      </c>
      <c r="H2469" t="s">
        <v>67</v>
      </c>
      <c r="I2469" t="s">
        <v>83</v>
      </c>
      <c r="J2469">
        <v>2613.3029000000001</v>
      </c>
    </row>
    <row r="2470" spans="1:10" x14ac:dyDescent="0.25">
      <c r="A2470" t="s">
        <v>7826</v>
      </c>
      <c r="B2470" t="str">
        <f t="shared" si="114"/>
        <v>Q3</v>
      </c>
      <c r="C2470">
        <f t="shared" si="115"/>
        <v>7</v>
      </c>
      <c r="D2470" s="1">
        <v>39280</v>
      </c>
      <c r="E2470" t="s">
        <v>64</v>
      </c>
      <c r="F2470" t="str">
        <f t="shared" si="116"/>
        <v>Online</v>
      </c>
      <c r="G2470" t="s">
        <v>82</v>
      </c>
      <c r="H2470" t="s">
        <v>67</v>
      </c>
      <c r="I2470" t="s">
        <v>83</v>
      </c>
      <c r="J2470">
        <v>1971.2757999999999</v>
      </c>
    </row>
    <row r="2471" spans="1:10" x14ac:dyDescent="0.25">
      <c r="A2471" t="s">
        <v>7837</v>
      </c>
      <c r="B2471" t="str">
        <f t="shared" si="114"/>
        <v>Q3</v>
      </c>
      <c r="C2471">
        <f t="shared" si="115"/>
        <v>7</v>
      </c>
      <c r="D2471" s="1">
        <v>39280</v>
      </c>
      <c r="E2471" t="s">
        <v>64</v>
      </c>
      <c r="F2471" t="str">
        <f t="shared" si="116"/>
        <v>Online</v>
      </c>
      <c r="G2471" t="s">
        <v>82</v>
      </c>
      <c r="H2471" t="s">
        <v>67</v>
      </c>
      <c r="I2471" t="s">
        <v>83</v>
      </c>
      <c r="J2471">
        <v>663.50829999999996</v>
      </c>
    </row>
    <row r="2472" spans="1:10" x14ac:dyDescent="0.25">
      <c r="A2472" t="s">
        <v>7840</v>
      </c>
      <c r="B2472" t="str">
        <f t="shared" si="114"/>
        <v>Q3</v>
      </c>
      <c r="C2472">
        <f t="shared" si="115"/>
        <v>7</v>
      </c>
      <c r="D2472" s="1">
        <v>39281</v>
      </c>
      <c r="E2472" t="s">
        <v>64</v>
      </c>
      <c r="F2472" t="str">
        <f t="shared" si="116"/>
        <v>Online</v>
      </c>
      <c r="G2472" t="s">
        <v>82</v>
      </c>
      <c r="H2472" t="s">
        <v>67</v>
      </c>
      <c r="I2472" t="s">
        <v>83</v>
      </c>
      <c r="J2472">
        <v>2708.6864999999998</v>
      </c>
    </row>
    <row r="2473" spans="1:10" x14ac:dyDescent="0.25">
      <c r="A2473" t="s">
        <v>7841</v>
      </c>
      <c r="B2473" t="str">
        <f t="shared" si="114"/>
        <v>Q3</v>
      </c>
      <c r="C2473">
        <f t="shared" si="115"/>
        <v>7</v>
      </c>
      <c r="D2473" s="1">
        <v>39281</v>
      </c>
      <c r="E2473" t="s">
        <v>64</v>
      </c>
      <c r="F2473" t="str">
        <f t="shared" si="116"/>
        <v>Online</v>
      </c>
      <c r="G2473" t="s">
        <v>82</v>
      </c>
      <c r="H2473" t="s">
        <v>67</v>
      </c>
      <c r="I2473" t="s">
        <v>83</v>
      </c>
      <c r="J2473">
        <v>2708.6864999999998</v>
      </c>
    </row>
    <row r="2474" spans="1:10" x14ac:dyDescent="0.25">
      <c r="A2474" t="s">
        <v>7845</v>
      </c>
      <c r="B2474" t="str">
        <f t="shared" si="114"/>
        <v>Q3</v>
      </c>
      <c r="C2474">
        <f t="shared" si="115"/>
        <v>7</v>
      </c>
      <c r="D2474" s="1">
        <v>39281</v>
      </c>
      <c r="E2474" t="s">
        <v>64</v>
      </c>
      <c r="F2474" t="str">
        <f t="shared" si="116"/>
        <v>Online</v>
      </c>
      <c r="G2474" t="s">
        <v>82</v>
      </c>
      <c r="H2474" t="s">
        <v>67</v>
      </c>
      <c r="I2474" t="s">
        <v>83</v>
      </c>
      <c r="J2474">
        <v>914.19970000000001</v>
      </c>
    </row>
    <row r="2475" spans="1:10" x14ac:dyDescent="0.25">
      <c r="A2475" t="s">
        <v>7848</v>
      </c>
      <c r="B2475" t="str">
        <f t="shared" si="114"/>
        <v>Q3</v>
      </c>
      <c r="C2475">
        <f t="shared" si="115"/>
        <v>7</v>
      </c>
      <c r="D2475" s="1">
        <v>39281</v>
      </c>
      <c r="E2475" t="s">
        <v>64</v>
      </c>
      <c r="F2475" t="str">
        <f t="shared" si="116"/>
        <v>Online</v>
      </c>
      <c r="G2475" t="s">
        <v>82</v>
      </c>
      <c r="H2475" t="s">
        <v>67</v>
      </c>
      <c r="I2475" t="s">
        <v>83</v>
      </c>
      <c r="J2475">
        <v>2673.0612999999998</v>
      </c>
    </row>
    <row r="2476" spans="1:10" x14ac:dyDescent="0.25">
      <c r="A2476" t="s">
        <v>7860</v>
      </c>
      <c r="B2476" t="str">
        <f t="shared" si="114"/>
        <v>Q3</v>
      </c>
      <c r="C2476">
        <f t="shared" si="115"/>
        <v>7</v>
      </c>
      <c r="D2476" s="1">
        <v>39282</v>
      </c>
      <c r="E2476" t="s">
        <v>64</v>
      </c>
      <c r="F2476" t="str">
        <f t="shared" si="116"/>
        <v>Online</v>
      </c>
      <c r="G2476" t="s">
        <v>82</v>
      </c>
      <c r="H2476" t="s">
        <v>67</v>
      </c>
      <c r="I2476" t="s">
        <v>83</v>
      </c>
      <c r="J2476">
        <v>2644.3312999999998</v>
      </c>
    </row>
    <row r="2477" spans="1:10" x14ac:dyDescent="0.25">
      <c r="A2477" t="s">
        <v>7861</v>
      </c>
      <c r="B2477" t="str">
        <f t="shared" si="114"/>
        <v>Q3</v>
      </c>
      <c r="C2477">
        <f t="shared" si="115"/>
        <v>7</v>
      </c>
      <c r="D2477" s="1">
        <v>39282</v>
      </c>
      <c r="E2477" t="s">
        <v>64</v>
      </c>
      <c r="F2477" t="str">
        <f t="shared" si="116"/>
        <v>Online</v>
      </c>
      <c r="G2477" t="s">
        <v>82</v>
      </c>
      <c r="H2477" t="s">
        <v>67</v>
      </c>
      <c r="I2477" t="s">
        <v>83</v>
      </c>
      <c r="J2477">
        <v>1374.4431999999999</v>
      </c>
    </row>
    <row r="2478" spans="1:10" x14ac:dyDescent="0.25">
      <c r="A2478" t="s">
        <v>7865</v>
      </c>
      <c r="B2478" t="str">
        <f t="shared" si="114"/>
        <v>Q3</v>
      </c>
      <c r="C2478">
        <f t="shared" si="115"/>
        <v>7</v>
      </c>
      <c r="D2478" s="1">
        <v>39283</v>
      </c>
      <c r="E2478" t="s">
        <v>64</v>
      </c>
      <c r="F2478" t="str">
        <f t="shared" si="116"/>
        <v>Online</v>
      </c>
      <c r="G2478" t="s">
        <v>82</v>
      </c>
      <c r="H2478" t="s">
        <v>67</v>
      </c>
      <c r="I2478" t="s">
        <v>83</v>
      </c>
      <c r="J2478">
        <v>648.6019</v>
      </c>
    </row>
    <row r="2479" spans="1:10" x14ac:dyDescent="0.25">
      <c r="A2479" t="s">
        <v>7867</v>
      </c>
      <c r="B2479" t="str">
        <f t="shared" si="114"/>
        <v>Q3</v>
      </c>
      <c r="C2479">
        <f t="shared" si="115"/>
        <v>7</v>
      </c>
      <c r="D2479" s="1">
        <v>39283</v>
      </c>
      <c r="E2479" t="s">
        <v>64</v>
      </c>
      <c r="F2479" t="str">
        <f t="shared" si="116"/>
        <v>Online</v>
      </c>
      <c r="G2479" t="s">
        <v>82</v>
      </c>
      <c r="H2479" t="s">
        <v>67</v>
      </c>
      <c r="I2479" t="s">
        <v>83</v>
      </c>
      <c r="J2479">
        <v>2810.5012000000002</v>
      </c>
    </row>
    <row r="2480" spans="1:10" x14ac:dyDescent="0.25">
      <c r="A2480" t="s">
        <v>7868</v>
      </c>
      <c r="B2480" t="str">
        <f t="shared" si="114"/>
        <v>Q3</v>
      </c>
      <c r="C2480">
        <f t="shared" si="115"/>
        <v>7</v>
      </c>
      <c r="D2480" s="1">
        <v>39283</v>
      </c>
      <c r="E2480" t="s">
        <v>64</v>
      </c>
      <c r="F2480" t="str">
        <f t="shared" si="116"/>
        <v>Online</v>
      </c>
      <c r="G2480" t="s">
        <v>82</v>
      </c>
      <c r="H2480" t="s">
        <v>67</v>
      </c>
      <c r="I2480" t="s">
        <v>83</v>
      </c>
      <c r="J2480">
        <v>2738.5657000000001</v>
      </c>
    </row>
    <row r="2481" spans="1:10" x14ac:dyDescent="0.25">
      <c r="A2481" t="s">
        <v>7883</v>
      </c>
      <c r="B2481" t="str">
        <f t="shared" si="114"/>
        <v>Q3</v>
      </c>
      <c r="C2481">
        <f t="shared" si="115"/>
        <v>7</v>
      </c>
      <c r="D2481" s="1">
        <v>39283</v>
      </c>
      <c r="E2481" t="s">
        <v>64</v>
      </c>
      <c r="F2481" t="str">
        <f t="shared" si="116"/>
        <v>Online</v>
      </c>
      <c r="G2481" t="s">
        <v>82</v>
      </c>
      <c r="H2481" t="s">
        <v>67</v>
      </c>
      <c r="I2481" t="s">
        <v>83</v>
      </c>
      <c r="J2481">
        <v>1297.8004000000001</v>
      </c>
    </row>
    <row r="2482" spans="1:10" x14ac:dyDescent="0.25">
      <c r="A2482" t="s">
        <v>7890</v>
      </c>
      <c r="B2482" t="str">
        <f t="shared" si="114"/>
        <v>Q3</v>
      </c>
      <c r="C2482">
        <f t="shared" si="115"/>
        <v>7</v>
      </c>
      <c r="D2482" s="1">
        <v>39284</v>
      </c>
      <c r="E2482" t="s">
        <v>64</v>
      </c>
      <c r="F2482" t="str">
        <f t="shared" si="116"/>
        <v>Online</v>
      </c>
      <c r="G2482" t="s">
        <v>82</v>
      </c>
      <c r="H2482" t="s">
        <v>67</v>
      </c>
      <c r="I2482" t="s">
        <v>83</v>
      </c>
      <c r="J2482">
        <v>866.62940000000003</v>
      </c>
    </row>
    <row r="2483" spans="1:10" x14ac:dyDescent="0.25">
      <c r="A2483" t="s">
        <v>7894</v>
      </c>
      <c r="B2483" t="str">
        <f t="shared" si="114"/>
        <v>Q3</v>
      </c>
      <c r="C2483">
        <f t="shared" si="115"/>
        <v>7</v>
      </c>
      <c r="D2483" s="1">
        <v>39284</v>
      </c>
      <c r="E2483" t="s">
        <v>64</v>
      </c>
      <c r="F2483" t="str">
        <f t="shared" si="116"/>
        <v>Online</v>
      </c>
      <c r="G2483" t="s">
        <v>82</v>
      </c>
      <c r="H2483" t="s">
        <v>67</v>
      </c>
      <c r="I2483" t="s">
        <v>83</v>
      </c>
      <c r="J2483">
        <v>2673.0612999999998</v>
      </c>
    </row>
    <row r="2484" spans="1:10" x14ac:dyDescent="0.25">
      <c r="A2484" t="s">
        <v>7898</v>
      </c>
      <c r="B2484" t="str">
        <f t="shared" si="114"/>
        <v>Q3</v>
      </c>
      <c r="C2484">
        <f t="shared" si="115"/>
        <v>7</v>
      </c>
      <c r="D2484" s="1">
        <v>39285</v>
      </c>
      <c r="E2484" t="s">
        <v>64</v>
      </c>
      <c r="F2484" t="str">
        <f t="shared" si="116"/>
        <v>Online</v>
      </c>
      <c r="G2484" t="s">
        <v>82</v>
      </c>
      <c r="H2484" t="s">
        <v>67</v>
      </c>
      <c r="I2484" t="s">
        <v>83</v>
      </c>
      <c r="J2484">
        <v>689.48689999999999</v>
      </c>
    </row>
    <row r="2485" spans="1:10" x14ac:dyDescent="0.25">
      <c r="A2485" t="s">
        <v>7909</v>
      </c>
      <c r="B2485" t="str">
        <f t="shared" si="114"/>
        <v>Q3</v>
      </c>
      <c r="C2485">
        <f t="shared" si="115"/>
        <v>7</v>
      </c>
      <c r="D2485" s="1">
        <v>39285</v>
      </c>
      <c r="E2485" t="s">
        <v>64</v>
      </c>
      <c r="F2485" t="str">
        <f t="shared" si="116"/>
        <v>Online</v>
      </c>
      <c r="G2485" t="s">
        <v>82</v>
      </c>
      <c r="H2485" t="s">
        <v>67</v>
      </c>
      <c r="I2485" t="s">
        <v>83</v>
      </c>
      <c r="J2485">
        <v>1297.8004000000001</v>
      </c>
    </row>
    <row r="2486" spans="1:10" x14ac:dyDescent="0.25">
      <c r="A2486" t="s">
        <v>7910</v>
      </c>
      <c r="B2486" t="str">
        <f t="shared" si="114"/>
        <v>Q3</v>
      </c>
      <c r="C2486">
        <f t="shared" si="115"/>
        <v>7</v>
      </c>
      <c r="D2486" s="1">
        <v>39285</v>
      </c>
      <c r="E2486" t="s">
        <v>64</v>
      </c>
      <c r="F2486" t="str">
        <f t="shared" si="116"/>
        <v>Online</v>
      </c>
      <c r="G2486" t="s">
        <v>82</v>
      </c>
      <c r="H2486" t="s">
        <v>67</v>
      </c>
      <c r="I2486" t="s">
        <v>83</v>
      </c>
      <c r="J2486">
        <v>1276.8054</v>
      </c>
    </row>
    <row r="2487" spans="1:10" x14ac:dyDescent="0.25">
      <c r="A2487" t="s">
        <v>7914</v>
      </c>
      <c r="B2487" t="str">
        <f t="shared" si="114"/>
        <v>Q3</v>
      </c>
      <c r="C2487">
        <f t="shared" si="115"/>
        <v>7</v>
      </c>
      <c r="D2487" s="1">
        <v>39286</v>
      </c>
      <c r="E2487" t="s">
        <v>64</v>
      </c>
      <c r="F2487" t="str">
        <f t="shared" si="116"/>
        <v>Online</v>
      </c>
      <c r="G2487" t="s">
        <v>82</v>
      </c>
      <c r="H2487" t="s">
        <v>67</v>
      </c>
      <c r="I2487" t="s">
        <v>83</v>
      </c>
      <c r="J2487">
        <v>2699.9018000000001</v>
      </c>
    </row>
    <row r="2488" spans="1:10" x14ac:dyDescent="0.25">
      <c r="A2488" t="s">
        <v>7915</v>
      </c>
      <c r="B2488" t="str">
        <f t="shared" si="114"/>
        <v>Q3</v>
      </c>
      <c r="C2488">
        <f t="shared" si="115"/>
        <v>7</v>
      </c>
      <c r="D2488" s="1">
        <v>39286</v>
      </c>
      <c r="E2488" t="s">
        <v>64</v>
      </c>
      <c r="F2488" t="str">
        <f t="shared" si="116"/>
        <v>Online</v>
      </c>
      <c r="G2488" t="s">
        <v>82</v>
      </c>
      <c r="H2488" t="s">
        <v>67</v>
      </c>
      <c r="I2488" t="s">
        <v>83</v>
      </c>
      <c r="J2488">
        <v>2639.8008</v>
      </c>
    </row>
    <row r="2489" spans="1:10" x14ac:dyDescent="0.25">
      <c r="A2489" t="s">
        <v>7916</v>
      </c>
      <c r="B2489" t="str">
        <f t="shared" si="114"/>
        <v>Q3</v>
      </c>
      <c r="C2489">
        <f t="shared" si="115"/>
        <v>7</v>
      </c>
      <c r="D2489" s="1">
        <v>39286</v>
      </c>
      <c r="E2489" t="s">
        <v>64</v>
      </c>
      <c r="F2489" t="str">
        <f t="shared" si="116"/>
        <v>Online</v>
      </c>
      <c r="G2489" t="s">
        <v>82</v>
      </c>
      <c r="H2489" t="s">
        <v>67</v>
      </c>
      <c r="I2489" t="s">
        <v>83</v>
      </c>
      <c r="J2489">
        <v>2738.5657000000001</v>
      </c>
    </row>
    <row r="2490" spans="1:10" x14ac:dyDescent="0.25">
      <c r="A2490" t="s">
        <v>7925</v>
      </c>
      <c r="B2490" t="str">
        <f t="shared" si="114"/>
        <v>Q3</v>
      </c>
      <c r="C2490">
        <f t="shared" si="115"/>
        <v>7</v>
      </c>
      <c r="D2490" s="1">
        <v>39286</v>
      </c>
      <c r="E2490" t="s">
        <v>64</v>
      </c>
      <c r="F2490" t="str">
        <f t="shared" si="116"/>
        <v>Online</v>
      </c>
      <c r="G2490" t="s">
        <v>82</v>
      </c>
      <c r="H2490" t="s">
        <v>67</v>
      </c>
      <c r="I2490" t="s">
        <v>83</v>
      </c>
      <c r="J2490">
        <v>1286.7393999999999</v>
      </c>
    </row>
    <row r="2491" spans="1:10" x14ac:dyDescent="0.25">
      <c r="A2491" t="s">
        <v>7926</v>
      </c>
      <c r="B2491" t="str">
        <f t="shared" si="114"/>
        <v>Q3</v>
      </c>
      <c r="C2491">
        <f t="shared" si="115"/>
        <v>7</v>
      </c>
      <c r="D2491" s="1">
        <v>39286</v>
      </c>
      <c r="E2491" t="s">
        <v>64</v>
      </c>
      <c r="F2491" t="str">
        <f t="shared" si="116"/>
        <v>Online</v>
      </c>
      <c r="G2491" t="s">
        <v>82</v>
      </c>
      <c r="H2491" t="s">
        <v>67</v>
      </c>
      <c r="I2491" t="s">
        <v>83</v>
      </c>
      <c r="J2491">
        <v>1238.1415</v>
      </c>
    </row>
    <row r="2492" spans="1:10" x14ac:dyDescent="0.25">
      <c r="A2492" t="s">
        <v>7928</v>
      </c>
      <c r="B2492" t="str">
        <f t="shared" si="114"/>
        <v>Q3</v>
      </c>
      <c r="C2492">
        <f t="shared" si="115"/>
        <v>7</v>
      </c>
      <c r="D2492" s="1">
        <v>39287</v>
      </c>
      <c r="E2492" t="s">
        <v>64</v>
      </c>
      <c r="F2492" t="str">
        <f t="shared" si="116"/>
        <v>Online</v>
      </c>
      <c r="G2492" t="s">
        <v>82</v>
      </c>
      <c r="H2492" t="s">
        <v>67</v>
      </c>
      <c r="I2492" t="s">
        <v>83</v>
      </c>
      <c r="J2492">
        <v>2602.2640000000001</v>
      </c>
    </row>
    <row r="2493" spans="1:10" x14ac:dyDescent="0.25">
      <c r="A2493" t="s">
        <v>7929</v>
      </c>
      <c r="B2493" t="str">
        <f t="shared" si="114"/>
        <v>Q3</v>
      </c>
      <c r="C2493">
        <f t="shared" si="115"/>
        <v>7</v>
      </c>
      <c r="D2493" s="1">
        <v>39287</v>
      </c>
      <c r="E2493" t="s">
        <v>64</v>
      </c>
      <c r="F2493" t="str">
        <f t="shared" si="116"/>
        <v>Online</v>
      </c>
      <c r="G2493" t="s">
        <v>82</v>
      </c>
      <c r="H2493" t="s">
        <v>67</v>
      </c>
      <c r="I2493" t="s">
        <v>83</v>
      </c>
      <c r="J2493">
        <v>2699.9018000000001</v>
      </c>
    </row>
    <row r="2494" spans="1:10" x14ac:dyDescent="0.25">
      <c r="A2494" t="s">
        <v>7932</v>
      </c>
      <c r="B2494" t="str">
        <f t="shared" si="114"/>
        <v>Q3</v>
      </c>
      <c r="C2494">
        <f t="shared" si="115"/>
        <v>7</v>
      </c>
      <c r="D2494" s="1">
        <v>39287</v>
      </c>
      <c r="E2494" t="s">
        <v>64</v>
      </c>
      <c r="F2494" t="str">
        <f t="shared" si="116"/>
        <v>Online</v>
      </c>
      <c r="G2494" t="s">
        <v>82</v>
      </c>
      <c r="H2494" t="s">
        <v>67</v>
      </c>
      <c r="I2494" t="s">
        <v>83</v>
      </c>
      <c r="J2494">
        <v>2775.0086000000001</v>
      </c>
    </row>
    <row r="2495" spans="1:10" x14ac:dyDescent="0.25">
      <c r="A2495" t="s">
        <v>7933</v>
      </c>
      <c r="B2495" t="str">
        <f t="shared" si="114"/>
        <v>Q3</v>
      </c>
      <c r="C2495">
        <f t="shared" si="115"/>
        <v>7</v>
      </c>
      <c r="D2495" s="1">
        <v>39287</v>
      </c>
      <c r="E2495" t="s">
        <v>64</v>
      </c>
      <c r="F2495" t="str">
        <f t="shared" si="116"/>
        <v>Online</v>
      </c>
      <c r="G2495" t="s">
        <v>82</v>
      </c>
      <c r="H2495" t="s">
        <v>67</v>
      </c>
      <c r="I2495" t="s">
        <v>83</v>
      </c>
      <c r="J2495">
        <v>2754.0136000000002</v>
      </c>
    </row>
    <row r="2496" spans="1:10" x14ac:dyDescent="0.25">
      <c r="A2496" t="s">
        <v>7934</v>
      </c>
      <c r="B2496" t="str">
        <f t="shared" si="114"/>
        <v>Q3</v>
      </c>
      <c r="C2496">
        <f t="shared" si="115"/>
        <v>7</v>
      </c>
      <c r="D2496" s="1">
        <v>39287</v>
      </c>
      <c r="E2496" t="s">
        <v>64</v>
      </c>
      <c r="F2496" t="str">
        <f t="shared" si="116"/>
        <v>Online</v>
      </c>
      <c r="G2496" t="s">
        <v>82</v>
      </c>
      <c r="H2496" t="s">
        <v>67</v>
      </c>
      <c r="I2496" t="s">
        <v>83</v>
      </c>
      <c r="J2496">
        <v>2602.2529</v>
      </c>
    </row>
    <row r="2497" spans="1:10" x14ac:dyDescent="0.25">
      <c r="A2497" t="s">
        <v>7957</v>
      </c>
      <c r="B2497" t="str">
        <f t="shared" si="114"/>
        <v>Q3</v>
      </c>
      <c r="C2497">
        <f t="shared" si="115"/>
        <v>7</v>
      </c>
      <c r="D2497" s="1">
        <v>39288</v>
      </c>
      <c r="E2497" t="s">
        <v>64</v>
      </c>
      <c r="F2497" t="str">
        <f t="shared" si="116"/>
        <v>Online</v>
      </c>
      <c r="G2497" t="s">
        <v>82</v>
      </c>
      <c r="H2497" t="s">
        <v>67</v>
      </c>
      <c r="I2497" t="s">
        <v>83</v>
      </c>
      <c r="J2497">
        <v>2574.6279</v>
      </c>
    </row>
    <row r="2498" spans="1:10" x14ac:dyDescent="0.25">
      <c r="A2498" t="s">
        <v>7985</v>
      </c>
      <c r="B2498" t="str">
        <f t="shared" si="114"/>
        <v>Q3</v>
      </c>
      <c r="C2498">
        <f t="shared" si="115"/>
        <v>7</v>
      </c>
      <c r="D2498" s="1">
        <v>39289</v>
      </c>
      <c r="E2498" t="s">
        <v>64</v>
      </c>
      <c r="F2498" t="str">
        <f t="shared" si="116"/>
        <v>Online</v>
      </c>
      <c r="G2498" t="s">
        <v>82</v>
      </c>
      <c r="H2498" t="s">
        <v>67</v>
      </c>
      <c r="I2498" t="s">
        <v>83</v>
      </c>
      <c r="J2498">
        <v>596.68899999999996</v>
      </c>
    </row>
    <row r="2499" spans="1:10" x14ac:dyDescent="0.25">
      <c r="A2499" t="s">
        <v>7987</v>
      </c>
      <c r="B2499" t="str">
        <f t="shared" ref="B2499:B2562" si="117">IF(C2499&lt;4, "Q1",IF(C2499&lt;7,"Q2",IF(C2499&lt;10,"Q3","Q4")))</f>
        <v>Q3</v>
      </c>
      <c r="C2499">
        <f t="shared" ref="C2499:C2562" si="118">MONTH(D2499)</f>
        <v>7</v>
      </c>
      <c r="D2499" s="1">
        <v>39289</v>
      </c>
      <c r="E2499" t="s">
        <v>64</v>
      </c>
      <c r="F2499" t="str">
        <f t="shared" ref="F2499:F2562" si="119">IF(E2499="NULL","Online","Retail")</f>
        <v>Online</v>
      </c>
      <c r="G2499" t="s">
        <v>82</v>
      </c>
      <c r="H2499" t="s">
        <v>67</v>
      </c>
      <c r="I2499" t="s">
        <v>83</v>
      </c>
      <c r="J2499">
        <v>1352.3432</v>
      </c>
    </row>
    <row r="2500" spans="1:10" x14ac:dyDescent="0.25">
      <c r="A2500" t="s">
        <v>7989</v>
      </c>
      <c r="B2500" t="str">
        <f t="shared" si="117"/>
        <v>Q3</v>
      </c>
      <c r="C2500">
        <f t="shared" si="118"/>
        <v>7</v>
      </c>
      <c r="D2500" s="1">
        <v>39290</v>
      </c>
      <c r="E2500" t="s">
        <v>64</v>
      </c>
      <c r="F2500" t="str">
        <f t="shared" si="119"/>
        <v>Online</v>
      </c>
      <c r="G2500" t="s">
        <v>82</v>
      </c>
      <c r="H2500" t="s">
        <v>67</v>
      </c>
      <c r="I2500" t="s">
        <v>83</v>
      </c>
      <c r="J2500">
        <v>1950.2808</v>
      </c>
    </row>
    <row r="2501" spans="1:10" x14ac:dyDescent="0.25">
      <c r="A2501" t="s">
        <v>7990</v>
      </c>
      <c r="B2501" t="str">
        <f t="shared" si="117"/>
        <v>Q3</v>
      </c>
      <c r="C2501">
        <f t="shared" si="118"/>
        <v>7</v>
      </c>
      <c r="D2501" s="1">
        <v>39290</v>
      </c>
      <c r="E2501" t="s">
        <v>64</v>
      </c>
      <c r="F2501" t="str">
        <f t="shared" si="119"/>
        <v>Online</v>
      </c>
      <c r="G2501" t="s">
        <v>82</v>
      </c>
      <c r="H2501" t="s">
        <v>67</v>
      </c>
      <c r="I2501" t="s">
        <v>83</v>
      </c>
      <c r="J2501">
        <v>1879.5940000000001</v>
      </c>
    </row>
    <row r="2502" spans="1:10" x14ac:dyDescent="0.25">
      <c r="A2502" t="s">
        <v>8003</v>
      </c>
      <c r="B2502" t="str">
        <f t="shared" si="117"/>
        <v>Q3</v>
      </c>
      <c r="C2502">
        <f t="shared" si="118"/>
        <v>7</v>
      </c>
      <c r="D2502" s="1">
        <v>39291</v>
      </c>
      <c r="E2502" t="s">
        <v>64</v>
      </c>
      <c r="F2502" t="str">
        <f t="shared" si="119"/>
        <v>Online</v>
      </c>
      <c r="G2502" t="s">
        <v>82</v>
      </c>
      <c r="H2502" t="s">
        <v>67</v>
      </c>
      <c r="I2502" t="s">
        <v>83</v>
      </c>
      <c r="J2502">
        <v>1934.8329000000001</v>
      </c>
    </row>
    <row r="2503" spans="1:10" x14ac:dyDescent="0.25">
      <c r="A2503" t="s">
        <v>8004</v>
      </c>
      <c r="B2503" t="str">
        <f t="shared" si="117"/>
        <v>Q3</v>
      </c>
      <c r="C2503">
        <f t="shared" si="118"/>
        <v>7</v>
      </c>
      <c r="D2503" s="1">
        <v>39291</v>
      </c>
      <c r="E2503" t="s">
        <v>64</v>
      </c>
      <c r="F2503" t="str">
        <f t="shared" si="119"/>
        <v>Online</v>
      </c>
      <c r="G2503" t="s">
        <v>82</v>
      </c>
      <c r="H2503" t="s">
        <v>67</v>
      </c>
      <c r="I2503" t="s">
        <v>83</v>
      </c>
      <c r="J2503">
        <v>1971.2757999999999</v>
      </c>
    </row>
    <row r="2504" spans="1:10" x14ac:dyDescent="0.25">
      <c r="A2504" t="s">
        <v>8008</v>
      </c>
      <c r="B2504" t="str">
        <f t="shared" si="117"/>
        <v>Q3</v>
      </c>
      <c r="C2504">
        <f t="shared" si="118"/>
        <v>7</v>
      </c>
      <c r="D2504" s="1">
        <v>39291</v>
      </c>
      <c r="E2504" t="s">
        <v>64</v>
      </c>
      <c r="F2504" t="str">
        <f t="shared" si="119"/>
        <v>Online</v>
      </c>
      <c r="G2504" t="s">
        <v>82</v>
      </c>
      <c r="H2504" t="s">
        <v>67</v>
      </c>
      <c r="I2504" t="s">
        <v>83</v>
      </c>
      <c r="J2504">
        <v>2748.4996999999998</v>
      </c>
    </row>
    <row r="2505" spans="1:10" x14ac:dyDescent="0.25">
      <c r="A2505" t="s">
        <v>8023</v>
      </c>
      <c r="B2505" t="str">
        <f t="shared" si="117"/>
        <v>Q3</v>
      </c>
      <c r="C2505">
        <f t="shared" si="118"/>
        <v>7</v>
      </c>
      <c r="D2505" s="1">
        <v>39292</v>
      </c>
      <c r="E2505" t="s">
        <v>64</v>
      </c>
      <c r="F2505" t="str">
        <f t="shared" si="119"/>
        <v>Online</v>
      </c>
      <c r="G2505" t="s">
        <v>82</v>
      </c>
      <c r="H2505" t="s">
        <v>67</v>
      </c>
      <c r="I2505" t="s">
        <v>83</v>
      </c>
      <c r="J2505">
        <v>891.46979999999996</v>
      </c>
    </row>
    <row r="2506" spans="1:10" x14ac:dyDescent="0.25">
      <c r="A2506" t="s">
        <v>8027</v>
      </c>
      <c r="B2506" t="str">
        <f t="shared" si="117"/>
        <v>Q3</v>
      </c>
      <c r="C2506">
        <f t="shared" si="118"/>
        <v>7</v>
      </c>
      <c r="D2506" s="1">
        <v>39292</v>
      </c>
      <c r="E2506" t="s">
        <v>64</v>
      </c>
      <c r="F2506" t="str">
        <f t="shared" si="119"/>
        <v>Online</v>
      </c>
      <c r="G2506" t="s">
        <v>82</v>
      </c>
      <c r="H2506" t="s">
        <v>67</v>
      </c>
      <c r="I2506" t="s">
        <v>83</v>
      </c>
      <c r="J2506">
        <v>2738.5657000000001</v>
      </c>
    </row>
    <row r="2507" spans="1:10" x14ac:dyDescent="0.25">
      <c r="A2507" t="s">
        <v>8045</v>
      </c>
      <c r="B2507" t="str">
        <f t="shared" si="117"/>
        <v>Q3</v>
      </c>
      <c r="C2507">
        <f t="shared" si="118"/>
        <v>7</v>
      </c>
      <c r="D2507" s="1">
        <v>39293</v>
      </c>
      <c r="E2507" t="s">
        <v>64</v>
      </c>
      <c r="F2507" t="str">
        <f t="shared" si="119"/>
        <v>Online</v>
      </c>
      <c r="G2507" t="s">
        <v>82</v>
      </c>
      <c r="H2507" t="s">
        <v>67</v>
      </c>
      <c r="I2507" t="s">
        <v>83</v>
      </c>
      <c r="J2507">
        <v>1950.2808</v>
      </c>
    </row>
    <row r="2508" spans="1:10" x14ac:dyDescent="0.25">
      <c r="A2508" t="s">
        <v>8056</v>
      </c>
      <c r="B2508" t="str">
        <f t="shared" si="117"/>
        <v>Q3</v>
      </c>
      <c r="C2508">
        <f t="shared" si="118"/>
        <v>7</v>
      </c>
      <c r="D2508" s="1">
        <v>39294</v>
      </c>
      <c r="E2508" t="s">
        <v>64</v>
      </c>
      <c r="F2508" t="str">
        <f t="shared" si="119"/>
        <v>Online</v>
      </c>
      <c r="G2508" t="s">
        <v>82</v>
      </c>
      <c r="H2508" t="s">
        <v>67</v>
      </c>
      <c r="I2508" t="s">
        <v>83</v>
      </c>
      <c r="J2508">
        <v>2715.3497000000002</v>
      </c>
    </row>
    <row r="2509" spans="1:10" x14ac:dyDescent="0.25">
      <c r="A2509" t="s">
        <v>8058</v>
      </c>
      <c r="B2509" t="str">
        <f t="shared" si="117"/>
        <v>Q3</v>
      </c>
      <c r="C2509">
        <f t="shared" si="118"/>
        <v>7</v>
      </c>
      <c r="D2509" s="1">
        <v>39294</v>
      </c>
      <c r="E2509" t="s">
        <v>64</v>
      </c>
      <c r="F2509" t="str">
        <f t="shared" si="119"/>
        <v>Online</v>
      </c>
      <c r="G2509" t="s">
        <v>82</v>
      </c>
      <c r="H2509" t="s">
        <v>67</v>
      </c>
      <c r="I2509" t="s">
        <v>83</v>
      </c>
      <c r="J2509">
        <v>2742.8642</v>
      </c>
    </row>
    <row r="2510" spans="1:10" x14ac:dyDescent="0.25">
      <c r="A2510" t="s">
        <v>8064</v>
      </c>
      <c r="B2510" t="str">
        <f t="shared" si="117"/>
        <v>Q3</v>
      </c>
      <c r="C2510">
        <f t="shared" si="118"/>
        <v>7</v>
      </c>
      <c r="D2510" s="1">
        <v>39294</v>
      </c>
      <c r="E2510" t="s">
        <v>64</v>
      </c>
      <c r="F2510" t="str">
        <f t="shared" si="119"/>
        <v>Online</v>
      </c>
      <c r="G2510" t="s">
        <v>82</v>
      </c>
      <c r="H2510" t="s">
        <v>67</v>
      </c>
      <c r="I2510" t="s">
        <v>83</v>
      </c>
      <c r="J2510">
        <v>858.96069999999997</v>
      </c>
    </row>
    <row r="2511" spans="1:10" x14ac:dyDescent="0.25">
      <c r="A2511" t="s">
        <v>8065</v>
      </c>
      <c r="B2511" t="str">
        <f t="shared" si="117"/>
        <v>Q3</v>
      </c>
      <c r="C2511">
        <f t="shared" si="118"/>
        <v>7</v>
      </c>
      <c r="D2511" s="1">
        <v>39294</v>
      </c>
      <c r="E2511" t="s">
        <v>64</v>
      </c>
      <c r="F2511" t="str">
        <f t="shared" si="119"/>
        <v>Online</v>
      </c>
      <c r="G2511" t="s">
        <v>82</v>
      </c>
      <c r="H2511" t="s">
        <v>67</v>
      </c>
      <c r="I2511" t="s">
        <v>83</v>
      </c>
      <c r="J2511">
        <v>830.23069999999996</v>
      </c>
    </row>
    <row r="2512" spans="1:10" x14ac:dyDescent="0.25">
      <c r="A2512" t="s">
        <v>8122</v>
      </c>
      <c r="B2512" t="str">
        <f t="shared" si="117"/>
        <v>Q3</v>
      </c>
      <c r="C2512">
        <f t="shared" si="118"/>
        <v>8</v>
      </c>
      <c r="D2512" s="1">
        <v>39295</v>
      </c>
      <c r="E2512" t="s">
        <v>14</v>
      </c>
      <c r="F2512" t="str">
        <f t="shared" si="119"/>
        <v>Retail</v>
      </c>
      <c r="G2512" t="s">
        <v>82</v>
      </c>
      <c r="H2512" t="s">
        <v>67</v>
      </c>
      <c r="I2512" t="s">
        <v>83</v>
      </c>
      <c r="J2512">
        <v>225.9588</v>
      </c>
    </row>
    <row r="2513" spans="1:10" x14ac:dyDescent="0.25">
      <c r="A2513" t="s">
        <v>8147</v>
      </c>
      <c r="B2513" t="str">
        <f t="shared" si="117"/>
        <v>Q3</v>
      </c>
      <c r="C2513">
        <f t="shared" si="118"/>
        <v>8</v>
      </c>
      <c r="D2513" s="1">
        <v>39295</v>
      </c>
      <c r="E2513" t="s">
        <v>14</v>
      </c>
      <c r="F2513" t="str">
        <f t="shared" si="119"/>
        <v>Retail</v>
      </c>
      <c r="G2513" t="s">
        <v>82</v>
      </c>
      <c r="H2513" t="s">
        <v>67</v>
      </c>
      <c r="I2513" t="s">
        <v>83</v>
      </c>
      <c r="J2513">
        <v>45129.567600000002</v>
      </c>
    </row>
    <row r="2514" spans="1:10" x14ac:dyDescent="0.25">
      <c r="A2514" t="s">
        <v>8152</v>
      </c>
      <c r="B2514" t="str">
        <f t="shared" si="117"/>
        <v>Q3</v>
      </c>
      <c r="C2514">
        <f t="shared" si="118"/>
        <v>8</v>
      </c>
      <c r="D2514" s="1">
        <v>39295</v>
      </c>
      <c r="E2514" t="s">
        <v>14</v>
      </c>
      <c r="F2514" t="str">
        <f t="shared" si="119"/>
        <v>Retail</v>
      </c>
      <c r="G2514" t="s">
        <v>82</v>
      </c>
      <c r="H2514" t="s">
        <v>67</v>
      </c>
      <c r="I2514" t="s">
        <v>83</v>
      </c>
      <c r="J2514">
        <v>30.184799999999999</v>
      </c>
    </row>
    <row r="2515" spans="1:10" x14ac:dyDescent="0.25">
      <c r="A2515" t="s">
        <v>8155</v>
      </c>
      <c r="B2515" t="str">
        <f t="shared" si="117"/>
        <v>Q3</v>
      </c>
      <c r="C2515">
        <f t="shared" si="118"/>
        <v>8</v>
      </c>
      <c r="D2515" s="1">
        <v>39295</v>
      </c>
      <c r="E2515" t="s">
        <v>14</v>
      </c>
      <c r="F2515" t="str">
        <f t="shared" si="119"/>
        <v>Retail</v>
      </c>
      <c r="G2515" t="s">
        <v>82</v>
      </c>
      <c r="H2515" t="s">
        <v>67</v>
      </c>
      <c r="I2515" t="s">
        <v>83</v>
      </c>
      <c r="J2515">
        <v>38657.354800000001</v>
      </c>
    </row>
    <row r="2516" spans="1:10" x14ac:dyDescent="0.25">
      <c r="A2516" t="s">
        <v>8169</v>
      </c>
      <c r="B2516" t="str">
        <f t="shared" si="117"/>
        <v>Q3</v>
      </c>
      <c r="C2516">
        <f t="shared" si="118"/>
        <v>8</v>
      </c>
      <c r="D2516" s="1">
        <v>39295</v>
      </c>
      <c r="E2516" t="s">
        <v>14</v>
      </c>
      <c r="F2516" t="str">
        <f t="shared" si="119"/>
        <v>Retail</v>
      </c>
      <c r="G2516" t="s">
        <v>82</v>
      </c>
      <c r="H2516" t="s">
        <v>67</v>
      </c>
      <c r="I2516" t="s">
        <v>83</v>
      </c>
      <c r="J2516">
        <v>2412.6266999999998</v>
      </c>
    </row>
    <row r="2517" spans="1:10" x14ac:dyDescent="0.25">
      <c r="A2517" t="s">
        <v>8171</v>
      </c>
      <c r="B2517" t="str">
        <f t="shared" si="117"/>
        <v>Q3</v>
      </c>
      <c r="C2517">
        <f t="shared" si="118"/>
        <v>8</v>
      </c>
      <c r="D2517" s="1">
        <v>39295</v>
      </c>
      <c r="E2517" t="s">
        <v>14</v>
      </c>
      <c r="F2517" t="str">
        <f t="shared" si="119"/>
        <v>Retail</v>
      </c>
      <c r="G2517" t="s">
        <v>82</v>
      </c>
      <c r="H2517" t="s">
        <v>67</v>
      </c>
      <c r="I2517" t="s">
        <v>83</v>
      </c>
      <c r="J2517">
        <v>970.12760000000003</v>
      </c>
    </row>
    <row r="2518" spans="1:10" x14ac:dyDescent="0.25">
      <c r="A2518" t="s">
        <v>8172</v>
      </c>
      <c r="B2518" t="str">
        <f t="shared" si="117"/>
        <v>Q3</v>
      </c>
      <c r="C2518">
        <f t="shared" si="118"/>
        <v>8</v>
      </c>
      <c r="D2518" s="1">
        <v>39295</v>
      </c>
      <c r="E2518" t="s">
        <v>14</v>
      </c>
      <c r="F2518" t="str">
        <f t="shared" si="119"/>
        <v>Retail</v>
      </c>
      <c r="G2518" t="s">
        <v>82</v>
      </c>
      <c r="H2518" t="s">
        <v>67</v>
      </c>
      <c r="I2518" t="s">
        <v>83</v>
      </c>
      <c r="J2518">
        <v>32.730899999999998</v>
      </c>
    </row>
    <row r="2519" spans="1:10" x14ac:dyDescent="0.25">
      <c r="A2519" t="s">
        <v>8195</v>
      </c>
      <c r="B2519" t="str">
        <f t="shared" si="117"/>
        <v>Q3</v>
      </c>
      <c r="C2519">
        <f t="shared" si="118"/>
        <v>8</v>
      </c>
      <c r="D2519" s="1">
        <v>39295</v>
      </c>
      <c r="E2519" t="s">
        <v>3363</v>
      </c>
      <c r="F2519" t="str">
        <f t="shared" si="119"/>
        <v>Retail</v>
      </c>
      <c r="G2519" t="s">
        <v>82</v>
      </c>
      <c r="H2519" t="s">
        <v>67</v>
      </c>
      <c r="I2519" t="s">
        <v>83</v>
      </c>
      <c r="J2519">
        <v>403.11630000000002</v>
      </c>
    </row>
    <row r="2520" spans="1:10" x14ac:dyDescent="0.25">
      <c r="A2520" t="s">
        <v>8196</v>
      </c>
      <c r="B2520" t="str">
        <f t="shared" si="117"/>
        <v>Q3</v>
      </c>
      <c r="C2520">
        <f t="shared" si="118"/>
        <v>8</v>
      </c>
      <c r="D2520" s="1">
        <v>39295</v>
      </c>
      <c r="E2520" t="s">
        <v>14</v>
      </c>
      <c r="F2520" t="str">
        <f t="shared" si="119"/>
        <v>Retail</v>
      </c>
      <c r="G2520" t="s">
        <v>82</v>
      </c>
      <c r="H2520" t="s">
        <v>67</v>
      </c>
      <c r="I2520" t="s">
        <v>83</v>
      </c>
      <c r="J2520">
        <v>5814.6709000000001</v>
      </c>
    </row>
    <row r="2521" spans="1:10" x14ac:dyDescent="0.25">
      <c r="A2521" t="s">
        <v>8199</v>
      </c>
      <c r="B2521" t="str">
        <f t="shared" si="117"/>
        <v>Q3</v>
      </c>
      <c r="C2521">
        <f t="shared" si="118"/>
        <v>8</v>
      </c>
      <c r="D2521" s="1">
        <v>39295</v>
      </c>
      <c r="E2521" t="s">
        <v>3363</v>
      </c>
      <c r="F2521" t="str">
        <f t="shared" si="119"/>
        <v>Retail</v>
      </c>
      <c r="G2521" t="s">
        <v>82</v>
      </c>
      <c r="H2521" t="s">
        <v>67</v>
      </c>
      <c r="I2521" t="s">
        <v>83</v>
      </c>
      <c r="J2521">
        <v>23366.062300000001</v>
      </c>
    </row>
    <row r="2522" spans="1:10" x14ac:dyDescent="0.25">
      <c r="A2522" t="s">
        <v>8203</v>
      </c>
      <c r="B2522" t="str">
        <f t="shared" si="117"/>
        <v>Q3</v>
      </c>
      <c r="C2522">
        <f t="shared" si="118"/>
        <v>8</v>
      </c>
      <c r="D2522" s="1">
        <v>39295</v>
      </c>
      <c r="E2522" t="s">
        <v>14</v>
      </c>
      <c r="F2522" t="str">
        <f t="shared" si="119"/>
        <v>Retail</v>
      </c>
      <c r="G2522" t="s">
        <v>82</v>
      </c>
      <c r="H2522" t="s">
        <v>67</v>
      </c>
      <c r="I2522" t="s">
        <v>83</v>
      </c>
      <c r="J2522">
        <v>7997.9121999999998</v>
      </c>
    </row>
    <row r="2523" spans="1:10" x14ac:dyDescent="0.25">
      <c r="A2523" t="s">
        <v>8204</v>
      </c>
      <c r="B2523" t="str">
        <f t="shared" si="117"/>
        <v>Q3</v>
      </c>
      <c r="C2523">
        <f t="shared" si="118"/>
        <v>8</v>
      </c>
      <c r="D2523" s="1">
        <v>39295</v>
      </c>
      <c r="E2523" t="s">
        <v>14</v>
      </c>
      <c r="F2523" t="str">
        <f t="shared" si="119"/>
        <v>Retail</v>
      </c>
      <c r="G2523" t="s">
        <v>82</v>
      </c>
      <c r="H2523" t="s">
        <v>67</v>
      </c>
      <c r="I2523" t="s">
        <v>83</v>
      </c>
      <c r="J2523">
        <v>4747.8670000000002</v>
      </c>
    </row>
    <row r="2524" spans="1:10" x14ac:dyDescent="0.25">
      <c r="A2524" t="s">
        <v>8207</v>
      </c>
      <c r="B2524" t="str">
        <f t="shared" si="117"/>
        <v>Q3</v>
      </c>
      <c r="C2524">
        <f t="shared" si="118"/>
        <v>8</v>
      </c>
      <c r="D2524" s="1">
        <v>39295</v>
      </c>
      <c r="E2524" t="s">
        <v>14</v>
      </c>
      <c r="F2524" t="str">
        <f t="shared" si="119"/>
        <v>Retail</v>
      </c>
      <c r="G2524" t="s">
        <v>82</v>
      </c>
      <c r="H2524" t="s">
        <v>67</v>
      </c>
      <c r="I2524" t="s">
        <v>83</v>
      </c>
      <c r="J2524">
        <v>112685.27929999999</v>
      </c>
    </row>
    <row r="2525" spans="1:10" x14ac:dyDescent="0.25">
      <c r="A2525" t="s">
        <v>8254</v>
      </c>
      <c r="B2525" t="str">
        <f t="shared" si="117"/>
        <v>Q3</v>
      </c>
      <c r="C2525">
        <f t="shared" si="118"/>
        <v>8</v>
      </c>
      <c r="D2525" s="1">
        <v>39295</v>
      </c>
      <c r="E2525" t="s">
        <v>14</v>
      </c>
      <c r="F2525" t="str">
        <f t="shared" si="119"/>
        <v>Retail</v>
      </c>
      <c r="G2525" t="s">
        <v>82</v>
      </c>
      <c r="H2525" t="s">
        <v>67</v>
      </c>
      <c r="I2525" t="s">
        <v>83</v>
      </c>
      <c r="J2525">
        <v>457.06790000000001</v>
      </c>
    </row>
    <row r="2526" spans="1:10" x14ac:dyDescent="0.25">
      <c r="A2526" t="s">
        <v>8262</v>
      </c>
      <c r="B2526" t="str">
        <f t="shared" si="117"/>
        <v>Q3</v>
      </c>
      <c r="C2526">
        <f t="shared" si="118"/>
        <v>8</v>
      </c>
      <c r="D2526" s="1">
        <v>39295</v>
      </c>
      <c r="E2526" t="s">
        <v>64</v>
      </c>
      <c r="F2526" t="str">
        <f t="shared" si="119"/>
        <v>Online</v>
      </c>
      <c r="G2526" t="s">
        <v>82</v>
      </c>
      <c r="H2526" t="s">
        <v>67</v>
      </c>
      <c r="I2526" t="s">
        <v>83</v>
      </c>
      <c r="J2526">
        <v>2563.5889999999999</v>
      </c>
    </row>
    <row r="2527" spans="1:10" x14ac:dyDescent="0.25">
      <c r="A2527" t="s">
        <v>8291</v>
      </c>
      <c r="B2527" t="str">
        <f t="shared" si="117"/>
        <v>Q3</v>
      </c>
      <c r="C2527">
        <f t="shared" si="118"/>
        <v>8</v>
      </c>
      <c r="D2527" s="1">
        <v>39295</v>
      </c>
      <c r="E2527" t="s">
        <v>64</v>
      </c>
      <c r="F2527" t="str">
        <f t="shared" si="119"/>
        <v>Online</v>
      </c>
      <c r="G2527" t="s">
        <v>82</v>
      </c>
      <c r="H2527" t="s">
        <v>67</v>
      </c>
      <c r="I2527" t="s">
        <v>83</v>
      </c>
      <c r="J2527">
        <v>32.575400000000002</v>
      </c>
    </row>
    <row r="2528" spans="1:10" x14ac:dyDescent="0.25">
      <c r="A2528" t="s">
        <v>8292</v>
      </c>
      <c r="B2528" t="str">
        <f t="shared" si="117"/>
        <v>Q3</v>
      </c>
      <c r="C2528">
        <f t="shared" si="118"/>
        <v>8</v>
      </c>
      <c r="D2528" s="1">
        <v>39295</v>
      </c>
      <c r="E2528" t="s">
        <v>64</v>
      </c>
      <c r="F2528" t="str">
        <f t="shared" si="119"/>
        <v>Online</v>
      </c>
      <c r="G2528" t="s">
        <v>82</v>
      </c>
      <c r="H2528" t="s">
        <v>67</v>
      </c>
      <c r="I2528" t="s">
        <v>83</v>
      </c>
      <c r="J2528">
        <v>28.1554</v>
      </c>
    </row>
    <row r="2529" spans="1:10" x14ac:dyDescent="0.25">
      <c r="A2529" t="s">
        <v>8334</v>
      </c>
      <c r="B2529" t="str">
        <f t="shared" si="117"/>
        <v>Q3</v>
      </c>
      <c r="C2529">
        <f t="shared" si="118"/>
        <v>8</v>
      </c>
      <c r="D2529" s="1">
        <v>39296</v>
      </c>
      <c r="E2529" t="s">
        <v>64</v>
      </c>
      <c r="F2529" t="str">
        <f t="shared" si="119"/>
        <v>Online</v>
      </c>
      <c r="G2529" t="s">
        <v>82</v>
      </c>
      <c r="H2529" t="s">
        <v>67</v>
      </c>
      <c r="I2529" t="s">
        <v>83</v>
      </c>
      <c r="J2529">
        <v>62.940800000000003</v>
      </c>
    </row>
    <row r="2530" spans="1:10" x14ac:dyDescent="0.25">
      <c r="A2530" t="s">
        <v>8336</v>
      </c>
      <c r="B2530" t="str">
        <f t="shared" si="117"/>
        <v>Q3</v>
      </c>
      <c r="C2530">
        <f t="shared" si="118"/>
        <v>8</v>
      </c>
      <c r="D2530" s="1">
        <v>39296</v>
      </c>
      <c r="E2530" t="s">
        <v>64</v>
      </c>
      <c r="F2530" t="str">
        <f t="shared" si="119"/>
        <v>Online</v>
      </c>
      <c r="G2530" t="s">
        <v>82</v>
      </c>
      <c r="H2530" t="s">
        <v>67</v>
      </c>
      <c r="I2530" t="s">
        <v>83</v>
      </c>
      <c r="J2530">
        <v>44.177900000000001</v>
      </c>
    </row>
    <row r="2531" spans="1:10" x14ac:dyDescent="0.25">
      <c r="A2531" t="s">
        <v>8339</v>
      </c>
      <c r="B2531" t="str">
        <f t="shared" si="117"/>
        <v>Q3</v>
      </c>
      <c r="C2531">
        <f t="shared" si="118"/>
        <v>8</v>
      </c>
      <c r="D2531" s="1">
        <v>39296</v>
      </c>
      <c r="E2531" t="s">
        <v>64</v>
      </c>
      <c r="F2531" t="str">
        <f t="shared" si="119"/>
        <v>Online</v>
      </c>
      <c r="G2531" t="s">
        <v>82</v>
      </c>
      <c r="H2531" t="s">
        <v>67</v>
      </c>
      <c r="I2531" t="s">
        <v>83</v>
      </c>
      <c r="J2531">
        <v>76.2119</v>
      </c>
    </row>
    <row r="2532" spans="1:10" x14ac:dyDescent="0.25">
      <c r="A2532" t="s">
        <v>8344</v>
      </c>
      <c r="B2532" t="str">
        <f t="shared" si="117"/>
        <v>Q3</v>
      </c>
      <c r="C2532">
        <f t="shared" si="118"/>
        <v>8</v>
      </c>
      <c r="D2532" s="1">
        <v>39296</v>
      </c>
      <c r="E2532" t="s">
        <v>64</v>
      </c>
      <c r="F2532" t="str">
        <f t="shared" si="119"/>
        <v>Online</v>
      </c>
      <c r="G2532" t="s">
        <v>82</v>
      </c>
      <c r="H2532" t="s">
        <v>67</v>
      </c>
      <c r="I2532" t="s">
        <v>83</v>
      </c>
      <c r="J2532">
        <v>1352.3432</v>
      </c>
    </row>
    <row r="2533" spans="1:10" x14ac:dyDescent="0.25">
      <c r="A2533" t="s">
        <v>8363</v>
      </c>
      <c r="B2533" t="str">
        <f t="shared" si="117"/>
        <v>Q3</v>
      </c>
      <c r="C2533">
        <f t="shared" si="118"/>
        <v>8</v>
      </c>
      <c r="D2533" s="1">
        <v>39297</v>
      </c>
      <c r="E2533" t="s">
        <v>64</v>
      </c>
      <c r="F2533" t="str">
        <f t="shared" si="119"/>
        <v>Online</v>
      </c>
      <c r="G2533" t="s">
        <v>82</v>
      </c>
      <c r="H2533" t="s">
        <v>67</v>
      </c>
      <c r="I2533" t="s">
        <v>83</v>
      </c>
      <c r="J2533">
        <v>2799.3296999999998</v>
      </c>
    </row>
    <row r="2534" spans="1:10" x14ac:dyDescent="0.25">
      <c r="A2534" t="s">
        <v>8382</v>
      </c>
      <c r="B2534" t="str">
        <f t="shared" si="117"/>
        <v>Q3</v>
      </c>
      <c r="C2534">
        <f t="shared" si="118"/>
        <v>8</v>
      </c>
      <c r="D2534" s="1">
        <v>39297</v>
      </c>
      <c r="E2534" t="s">
        <v>64</v>
      </c>
      <c r="F2534" t="str">
        <f t="shared" si="119"/>
        <v>Online</v>
      </c>
      <c r="G2534" t="s">
        <v>82</v>
      </c>
      <c r="H2534" t="s">
        <v>67</v>
      </c>
      <c r="I2534" t="s">
        <v>83</v>
      </c>
      <c r="J2534">
        <v>35.6584</v>
      </c>
    </row>
    <row r="2535" spans="1:10" x14ac:dyDescent="0.25">
      <c r="A2535" t="s">
        <v>8383</v>
      </c>
      <c r="B2535" t="str">
        <f t="shared" si="117"/>
        <v>Q3</v>
      </c>
      <c r="C2535">
        <f t="shared" si="118"/>
        <v>8</v>
      </c>
      <c r="D2535" s="1">
        <v>39297</v>
      </c>
      <c r="E2535" t="s">
        <v>64</v>
      </c>
      <c r="F2535" t="str">
        <f t="shared" si="119"/>
        <v>Online</v>
      </c>
      <c r="G2535" t="s">
        <v>82</v>
      </c>
      <c r="H2535" t="s">
        <v>67</v>
      </c>
      <c r="I2535" t="s">
        <v>83</v>
      </c>
      <c r="J2535">
        <v>15.447900000000001</v>
      </c>
    </row>
    <row r="2536" spans="1:10" x14ac:dyDescent="0.25">
      <c r="A2536" t="s">
        <v>8396</v>
      </c>
      <c r="B2536" t="str">
        <f t="shared" si="117"/>
        <v>Q3</v>
      </c>
      <c r="C2536">
        <f t="shared" si="118"/>
        <v>8</v>
      </c>
      <c r="D2536" s="1">
        <v>39297</v>
      </c>
      <c r="E2536" t="s">
        <v>64</v>
      </c>
      <c r="F2536" t="str">
        <f t="shared" si="119"/>
        <v>Online</v>
      </c>
      <c r="G2536" t="s">
        <v>82</v>
      </c>
      <c r="H2536" t="s">
        <v>67</v>
      </c>
      <c r="I2536" t="s">
        <v>83</v>
      </c>
      <c r="J2536">
        <v>858.96069999999997</v>
      </c>
    </row>
    <row r="2537" spans="1:10" x14ac:dyDescent="0.25">
      <c r="A2537" t="s">
        <v>8404</v>
      </c>
      <c r="B2537" t="str">
        <f t="shared" si="117"/>
        <v>Q3</v>
      </c>
      <c r="C2537">
        <f t="shared" si="118"/>
        <v>8</v>
      </c>
      <c r="D2537" s="1">
        <v>39298</v>
      </c>
      <c r="E2537" t="s">
        <v>64</v>
      </c>
      <c r="F2537" t="str">
        <f t="shared" si="119"/>
        <v>Online</v>
      </c>
      <c r="G2537" t="s">
        <v>82</v>
      </c>
      <c r="H2537" t="s">
        <v>67</v>
      </c>
      <c r="I2537" t="s">
        <v>83</v>
      </c>
      <c r="J2537">
        <v>2538.4944</v>
      </c>
    </row>
    <row r="2538" spans="1:10" x14ac:dyDescent="0.25">
      <c r="A2538" t="s">
        <v>8406</v>
      </c>
      <c r="B2538" t="str">
        <f t="shared" si="117"/>
        <v>Q3</v>
      </c>
      <c r="C2538">
        <f t="shared" si="118"/>
        <v>8</v>
      </c>
      <c r="D2538" s="1">
        <v>39298</v>
      </c>
      <c r="E2538" t="s">
        <v>64</v>
      </c>
      <c r="F2538" t="str">
        <f t="shared" si="119"/>
        <v>Online</v>
      </c>
      <c r="G2538" t="s">
        <v>82</v>
      </c>
      <c r="H2538" t="s">
        <v>67</v>
      </c>
      <c r="I2538" t="s">
        <v>83</v>
      </c>
      <c r="J2538">
        <v>2566.1194</v>
      </c>
    </row>
    <row r="2539" spans="1:10" x14ac:dyDescent="0.25">
      <c r="A2539" t="s">
        <v>8416</v>
      </c>
      <c r="B2539" t="str">
        <f t="shared" si="117"/>
        <v>Q3</v>
      </c>
      <c r="C2539">
        <f t="shared" si="118"/>
        <v>8</v>
      </c>
      <c r="D2539" s="1">
        <v>39298</v>
      </c>
      <c r="E2539" t="s">
        <v>64</v>
      </c>
      <c r="F2539" t="str">
        <f t="shared" si="119"/>
        <v>Online</v>
      </c>
      <c r="G2539" t="s">
        <v>82</v>
      </c>
      <c r="H2539" t="s">
        <v>67</v>
      </c>
      <c r="I2539" t="s">
        <v>83</v>
      </c>
      <c r="J2539">
        <v>1025.9815000000001</v>
      </c>
    </row>
    <row r="2540" spans="1:10" x14ac:dyDescent="0.25">
      <c r="A2540" t="s">
        <v>8417</v>
      </c>
      <c r="B2540" t="str">
        <f t="shared" si="117"/>
        <v>Q3</v>
      </c>
      <c r="C2540">
        <f t="shared" si="118"/>
        <v>8</v>
      </c>
      <c r="D2540" s="1">
        <v>39298</v>
      </c>
      <c r="E2540" t="s">
        <v>64</v>
      </c>
      <c r="F2540" t="str">
        <f t="shared" si="119"/>
        <v>Online</v>
      </c>
      <c r="G2540" t="s">
        <v>82</v>
      </c>
      <c r="H2540" t="s">
        <v>67</v>
      </c>
      <c r="I2540" t="s">
        <v>83</v>
      </c>
      <c r="J2540">
        <v>876.77329999999995</v>
      </c>
    </row>
    <row r="2541" spans="1:10" x14ac:dyDescent="0.25">
      <c r="A2541" t="s">
        <v>8436</v>
      </c>
      <c r="B2541" t="str">
        <f t="shared" si="117"/>
        <v>Q3</v>
      </c>
      <c r="C2541">
        <f t="shared" si="118"/>
        <v>8</v>
      </c>
      <c r="D2541" s="1">
        <v>39298</v>
      </c>
      <c r="E2541" t="s">
        <v>64</v>
      </c>
      <c r="F2541" t="str">
        <f t="shared" si="119"/>
        <v>Online</v>
      </c>
      <c r="G2541" t="s">
        <v>82</v>
      </c>
      <c r="H2541" t="s">
        <v>67</v>
      </c>
      <c r="I2541" t="s">
        <v>83</v>
      </c>
      <c r="J2541">
        <v>5.5140000000000002</v>
      </c>
    </row>
    <row r="2542" spans="1:10" x14ac:dyDescent="0.25">
      <c r="A2542" t="s">
        <v>8482</v>
      </c>
      <c r="B2542" t="str">
        <f t="shared" si="117"/>
        <v>Q3</v>
      </c>
      <c r="C2542">
        <f t="shared" si="118"/>
        <v>8</v>
      </c>
      <c r="D2542" s="1">
        <v>39299</v>
      </c>
      <c r="E2542" t="s">
        <v>64</v>
      </c>
      <c r="F2542" t="str">
        <f t="shared" si="119"/>
        <v>Online</v>
      </c>
      <c r="G2542" t="s">
        <v>82</v>
      </c>
      <c r="H2542" t="s">
        <v>67</v>
      </c>
      <c r="I2542" t="s">
        <v>83</v>
      </c>
      <c r="J2542">
        <v>36.940199999999997</v>
      </c>
    </row>
    <row r="2543" spans="1:10" x14ac:dyDescent="0.25">
      <c r="A2543" t="s">
        <v>8483</v>
      </c>
      <c r="B2543" t="str">
        <f t="shared" si="117"/>
        <v>Q3</v>
      </c>
      <c r="C2543">
        <f t="shared" si="118"/>
        <v>8</v>
      </c>
      <c r="D2543" s="1">
        <v>39299</v>
      </c>
      <c r="E2543" t="s">
        <v>64</v>
      </c>
      <c r="F2543" t="str">
        <f t="shared" si="119"/>
        <v>Online</v>
      </c>
      <c r="G2543" t="s">
        <v>82</v>
      </c>
      <c r="H2543" t="s">
        <v>67</v>
      </c>
      <c r="I2543" t="s">
        <v>83</v>
      </c>
      <c r="J2543">
        <v>37.547899999999998</v>
      </c>
    </row>
    <row r="2544" spans="1:10" x14ac:dyDescent="0.25">
      <c r="A2544" t="s">
        <v>8492</v>
      </c>
      <c r="B2544" t="str">
        <f t="shared" si="117"/>
        <v>Q3</v>
      </c>
      <c r="C2544">
        <f t="shared" si="118"/>
        <v>8</v>
      </c>
      <c r="D2544" s="1">
        <v>39300</v>
      </c>
      <c r="E2544" t="s">
        <v>64</v>
      </c>
      <c r="F2544" t="str">
        <f t="shared" si="119"/>
        <v>Online</v>
      </c>
      <c r="G2544" t="s">
        <v>82</v>
      </c>
      <c r="H2544" t="s">
        <v>67</v>
      </c>
      <c r="I2544" t="s">
        <v>83</v>
      </c>
      <c r="J2544">
        <v>2588.9265999999998</v>
      </c>
    </row>
    <row r="2545" spans="1:10" x14ac:dyDescent="0.25">
      <c r="A2545" t="s">
        <v>8496</v>
      </c>
      <c r="B2545" t="str">
        <f t="shared" si="117"/>
        <v>Q3</v>
      </c>
      <c r="C2545">
        <f t="shared" si="118"/>
        <v>8</v>
      </c>
      <c r="D2545" s="1">
        <v>39300</v>
      </c>
      <c r="E2545" t="s">
        <v>64</v>
      </c>
      <c r="F2545" t="str">
        <f t="shared" si="119"/>
        <v>Online</v>
      </c>
      <c r="G2545" t="s">
        <v>82</v>
      </c>
      <c r="H2545" t="s">
        <v>67</v>
      </c>
      <c r="I2545" t="s">
        <v>83</v>
      </c>
      <c r="J2545">
        <v>2650.8398000000002</v>
      </c>
    </row>
    <row r="2546" spans="1:10" x14ac:dyDescent="0.25">
      <c r="A2546" t="s">
        <v>8505</v>
      </c>
      <c r="B2546" t="str">
        <f t="shared" si="117"/>
        <v>Q3</v>
      </c>
      <c r="C2546">
        <f t="shared" si="118"/>
        <v>8</v>
      </c>
      <c r="D2546" s="1">
        <v>39300</v>
      </c>
      <c r="E2546" t="s">
        <v>64</v>
      </c>
      <c r="F2546" t="str">
        <f t="shared" si="119"/>
        <v>Online</v>
      </c>
      <c r="G2546" t="s">
        <v>82</v>
      </c>
      <c r="H2546" t="s">
        <v>67</v>
      </c>
      <c r="I2546" t="s">
        <v>83</v>
      </c>
      <c r="J2546">
        <v>2725.2836000000002</v>
      </c>
    </row>
    <row r="2547" spans="1:10" x14ac:dyDescent="0.25">
      <c r="A2547" t="s">
        <v>8518</v>
      </c>
      <c r="B2547" t="str">
        <f t="shared" si="117"/>
        <v>Q3</v>
      </c>
      <c r="C2547">
        <f t="shared" si="118"/>
        <v>8</v>
      </c>
      <c r="D2547" s="1">
        <v>39300</v>
      </c>
      <c r="E2547" t="s">
        <v>64</v>
      </c>
      <c r="F2547" t="str">
        <f t="shared" si="119"/>
        <v>Online</v>
      </c>
      <c r="G2547" t="s">
        <v>82</v>
      </c>
      <c r="H2547" t="s">
        <v>67</v>
      </c>
      <c r="I2547" t="s">
        <v>83</v>
      </c>
      <c r="J2547">
        <v>44.177900000000001</v>
      </c>
    </row>
    <row r="2548" spans="1:10" x14ac:dyDescent="0.25">
      <c r="A2548" t="s">
        <v>8522</v>
      </c>
      <c r="B2548" t="str">
        <f t="shared" si="117"/>
        <v>Q3</v>
      </c>
      <c r="C2548">
        <f t="shared" si="118"/>
        <v>8</v>
      </c>
      <c r="D2548" s="1">
        <v>39300</v>
      </c>
      <c r="E2548" t="s">
        <v>64</v>
      </c>
      <c r="F2548" t="str">
        <f t="shared" si="119"/>
        <v>Online</v>
      </c>
      <c r="G2548" t="s">
        <v>82</v>
      </c>
      <c r="H2548" t="s">
        <v>67</v>
      </c>
      <c r="I2548" t="s">
        <v>83</v>
      </c>
      <c r="J2548">
        <v>4.4089999999999998</v>
      </c>
    </row>
    <row r="2549" spans="1:10" x14ac:dyDescent="0.25">
      <c r="A2549" t="s">
        <v>8523</v>
      </c>
      <c r="B2549" t="str">
        <f t="shared" si="117"/>
        <v>Q3</v>
      </c>
      <c r="C2549">
        <f t="shared" si="118"/>
        <v>8</v>
      </c>
      <c r="D2549" s="1">
        <v>39300</v>
      </c>
      <c r="E2549" t="s">
        <v>64</v>
      </c>
      <c r="F2549" t="str">
        <f t="shared" si="119"/>
        <v>Online</v>
      </c>
      <c r="G2549" t="s">
        <v>82</v>
      </c>
      <c r="H2549" t="s">
        <v>67</v>
      </c>
      <c r="I2549" t="s">
        <v>83</v>
      </c>
      <c r="J2549">
        <v>34.553400000000003</v>
      </c>
    </row>
    <row r="2550" spans="1:10" x14ac:dyDescent="0.25">
      <c r="A2550" t="s">
        <v>8526</v>
      </c>
      <c r="B2550" t="str">
        <f t="shared" si="117"/>
        <v>Q3</v>
      </c>
      <c r="C2550">
        <f t="shared" si="118"/>
        <v>8</v>
      </c>
      <c r="D2550" s="1">
        <v>39300</v>
      </c>
      <c r="E2550" t="s">
        <v>64</v>
      </c>
      <c r="F2550" t="str">
        <f t="shared" si="119"/>
        <v>Online</v>
      </c>
      <c r="G2550" t="s">
        <v>82</v>
      </c>
      <c r="H2550" t="s">
        <v>67</v>
      </c>
      <c r="I2550" t="s">
        <v>83</v>
      </c>
      <c r="J2550">
        <v>23.746500000000001</v>
      </c>
    </row>
    <row r="2551" spans="1:10" x14ac:dyDescent="0.25">
      <c r="A2551" t="s">
        <v>8535</v>
      </c>
      <c r="B2551" t="str">
        <f t="shared" si="117"/>
        <v>Q3</v>
      </c>
      <c r="C2551">
        <f t="shared" si="118"/>
        <v>8</v>
      </c>
      <c r="D2551" s="1">
        <v>39300</v>
      </c>
      <c r="E2551" t="s">
        <v>64</v>
      </c>
      <c r="F2551" t="str">
        <f t="shared" si="119"/>
        <v>Online</v>
      </c>
      <c r="G2551" t="s">
        <v>82</v>
      </c>
      <c r="H2551" t="s">
        <v>67</v>
      </c>
      <c r="I2551" t="s">
        <v>83</v>
      </c>
      <c r="J2551">
        <v>1238.1415</v>
      </c>
    </row>
    <row r="2552" spans="1:10" x14ac:dyDescent="0.25">
      <c r="A2552" t="s">
        <v>8536</v>
      </c>
      <c r="B2552" t="str">
        <f t="shared" si="117"/>
        <v>Q3</v>
      </c>
      <c r="C2552">
        <f t="shared" si="118"/>
        <v>8</v>
      </c>
      <c r="D2552" s="1">
        <v>39300</v>
      </c>
      <c r="E2552" t="s">
        <v>64</v>
      </c>
      <c r="F2552" t="str">
        <f t="shared" si="119"/>
        <v>Online</v>
      </c>
      <c r="G2552" t="s">
        <v>82</v>
      </c>
      <c r="H2552" t="s">
        <v>67</v>
      </c>
      <c r="I2552" t="s">
        <v>83</v>
      </c>
      <c r="J2552">
        <v>1307.7344000000001</v>
      </c>
    </row>
    <row r="2553" spans="1:10" x14ac:dyDescent="0.25">
      <c r="A2553" t="s">
        <v>8544</v>
      </c>
      <c r="B2553" t="str">
        <f t="shared" si="117"/>
        <v>Q3</v>
      </c>
      <c r="C2553">
        <f t="shared" si="118"/>
        <v>8</v>
      </c>
      <c r="D2553" s="1">
        <v>39301</v>
      </c>
      <c r="E2553" t="s">
        <v>64</v>
      </c>
      <c r="F2553" t="str">
        <f t="shared" si="119"/>
        <v>Online</v>
      </c>
      <c r="G2553" t="s">
        <v>82</v>
      </c>
      <c r="H2553" t="s">
        <v>67</v>
      </c>
      <c r="I2553" t="s">
        <v>83</v>
      </c>
      <c r="J2553">
        <v>2580.1529</v>
      </c>
    </row>
    <row r="2554" spans="1:10" x14ac:dyDescent="0.25">
      <c r="A2554" t="s">
        <v>8545</v>
      </c>
      <c r="B2554" t="str">
        <f t="shared" si="117"/>
        <v>Q3</v>
      </c>
      <c r="C2554">
        <f t="shared" si="118"/>
        <v>8</v>
      </c>
      <c r="D2554" s="1">
        <v>39301</v>
      </c>
      <c r="E2554" t="s">
        <v>64</v>
      </c>
      <c r="F2554" t="str">
        <f t="shared" si="119"/>
        <v>Online</v>
      </c>
      <c r="G2554" t="s">
        <v>82</v>
      </c>
      <c r="H2554" t="s">
        <v>67</v>
      </c>
      <c r="I2554" t="s">
        <v>83</v>
      </c>
      <c r="J2554">
        <v>2587.8769000000002</v>
      </c>
    </row>
    <row r="2555" spans="1:10" x14ac:dyDescent="0.25">
      <c r="A2555" t="s">
        <v>8551</v>
      </c>
      <c r="B2555" t="str">
        <f t="shared" si="117"/>
        <v>Q3</v>
      </c>
      <c r="C2555">
        <f t="shared" si="118"/>
        <v>8</v>
      </c>
      <c r="D2555" s="1">
        <v>39301</v>
      </c>
      <c r="E2555" t="s">
        <v>64</v>
      </c>
      <c r="F2555" t="str">
        <f t="shared" si="119"/>
        <v>Online</v>
      </c>
      <c r="G2555" t="s">
        <v>82</v>
      </c>
      <c r="H2555" t="s">
        <v>67</v>
      </c>
      <c r="I2555" t="s">
        <v>83</v>
      </c>
      <c r="J2555">
        <v>2754.0136000000002</v>
      </c>
    </row>
    <row r="2556" spans="1:10" x14ac:dyDescent="0.25">
      <c r="A2556" t="s">
        <v>8581</v>
      </c>
      <c r="B2556" t="str">
        <f t="shared" si="117"/>
        <v>Q3</v>
      </c>
      <c r="C2556">
        <f t="shared" si="118"/>
        <v>8</v>
      </c>
      <c r="D2556" s="1">
        <v>39301</v>
      </c>
      <c r="E2556" t="s">
        <v>64</v>
      </c>
      <c r="F2556" t="str">
        <f t="shared" si="119"/>
        <v>Online</v>
      </c>
      <c r="G2556" t="s">
        <v>82</v>
      </c>
      <c r="H2556" t="s">
        <v>67</v>
      </c>
      <c r="I2556" t="s">
        <v>83</v>
      </c>
      <c r="J2556">
        <v>26.276900000000001</v>
      </c>
    </row>
    <row r="2557" spans="1:10" x14ac:dyDescent="0.25">
      <c r="A2557" t="s">
        <v>8582</v>
      </c>
      <c r="B2557" t="str">
        <f t="shared" si="117"/>
        <v>Q3</v>
      </c>
      <c r="C2557">
        <f t="shared" si="118"/>
        <v>8</v>
      </c>
      <c r="D2557" s="1">
        <v>39301</v>
      </c>
      <c r="E2557" t="s">
        <v>64</v>
      </c>
      <c r="F2557" t="str">
        <f t="shared" si="119"/>
        <v>Online</v>
      </c>
      <c r="G2557" t="s">
        <v>82</v>
      </c>
      <c r="H2557" t="s">
        <v>67</v>
      </c>
      <c r="I2557" t="s">
        <v>83</v>
      </c>
      <c r="J2557">
        <v>66.819400000000002</v>
      </c>
    </row>
    <row r="2558" spans="1:10" x14ac:dyDescent="0.25">
      <c r="A2558" t="s">
        <v>8607</v>
      </c>
      <c r="B2558" t="str">
        <f t="shared" si="117"/>
        <v>Q3</v>
      </c>
      <c r="C2558">
        <f t="shared" si="118"/>
        <v>8</v>
      </c>
      <c r="D2558" s="1">
        <v>39302</v>
      </c>
      <c r="E2558" t="s">
        <v>64</v>
      </c>
      <c r="F2558" t="str">
        <f t="shared" si="119"/>
        <v>Online</v>
      </c>
      <c r="G2558" t="s">
        <v>82</v>
      </c>
      <c r="H2558" t="s">
        <v>67</v>
      </c>
      <c r="I2558" t="s">
        <v>83</v>
      </c>
      <c r="J2558">
        <v>2778.9976999999999</v>
      </c>
    </row>
    <row r="2559" spans="1:10" x14ac:dyDescent="0.25">
      <c r="A2559" t="s">
        <v>8608</v>
      </c>
      <c r="B2559" t="str">
        <f t="shared" si="117"/>
        <v>Q3</v>
      </c>
      <c r="C2559">
        <f t="shared" si="118"/>
        <v>8</v>
      </c>
      <c r="D2559" s="1">
        <v>39302</v>
      </c>
      <c r="E2559" t="s">
        <v>64</v>
      </c>
      <c r="F2559" t="str">
        <f t="shared" si="119"/>
        <v>Online</v>
      </c>
      <c r="G2559" t="s">
        <v>82</v>
      </c>
      <c r="H2559" t="s">
        <v>67</v>
      </c>
      <c r="I2559" t="s">
        <v>83</v>
      </c>
      <c r="J2559">
        <v>2709.8357000000001</v>
      </c>
    </row>
    <row r="2560" spans="1:10" x14ac:dyDescent="0.25">
      <c r="A2560" t="s">
        <v>8636</v>
      </c>
      <c r="B2560" t="str">
        <f t="shared" si="117"/>
        <v>Q3</v>
      </c>
      <c r="C2560">
        <f t="shared" si="118"/>
        <v>8</v>
      </c>
      <c r="D2560" s="1">
        <v>39302</v>
      </c>
      <c r="E2560" t="s">
        <v>64</v>
      </c>
      <c r="F2560" t="str">
        <f t="shared" si="119"/>
        <v>Online</v>
      </c>
      <c r="G2560" t="s">
        <v>82</v>
      </c>
      <c r="H2560" t="s">
        <v>67</v>
      </c>
      <c r="I2560" t="s">
        <v>83</v>
      </c>
      <c r="J2560">
        <v>27.614000000000001</v>
      </c>
    </row>
    <row r="2561" spans="1:10" x14ac:dyDescent="0.25">
      <c r="A2561" t="s">
        <v>8637</v>
      </c>
      <c r="B2561" t="str">
        <f t="shared" si="117"/>
        <v>Q3</v>
      </c>
      <c r="C2561">
        <f t="shared" si="118"/>
        <v>8</v>
      </c>
      <c r="D2561" s="1">
        <v>39302</v>
      </c>
      <c r="E2561" t="s">
        <v>64</v>
      </c>
      <c r="F2561" t="str">
        <f t="shared" si="119"/>
        <v>Online</v>
      </c>
      <c r="G2561" t="s">
        <v>82</v>
      </c>
      <c r="H2561" t="s">
        <v>67</v>
      </c>
      <c r="I2561" t="s">
        <v>83</v>
      </c>
      <c r="J2561">
        <v>41.183399999999999</v>
      </c>
    </row>
    <row r="2562" spans="1:10" x14ac:dyDescent="0.25">
      <c r="A2562" t="s">
        <v>8638</v>
      </c>
      <c r="B2562" t="str">
        <f t="shared" si="117"/>
        <v>Q3</v>
      </c>
      <c r="C2562">
        <f t="shared" si="118"/>
        <v>8</v>
      </c>
      <c r="D2562" s="1">
        <v>39302</v>
      </c>
      <c r="E2562" t="s">
        <v>64</v>
      </c>
      <c r="F2562" t="str">
        <f t="shared" si="119"/>
        <v>Online</v>
      </c>
      <c r="G2562" t="s">
        <v>82</v>
      </c>
      <c r="H2562" t="s">
        <v>67</v>
      </c>
      <c r="I2562" t="s">
        <v>83</v>
      </c>
      <c r="J2562">
        <v>26.276900000000001</v>
      </c>
    </row>
    <row r="2563" spans="1:10" x14ac:dyDescent="0.25">
      <c r="A2563" t="s">
        <v>8640</v>
      </c>
      <c r="B2563" t="str">
        <f t="shared" ref="B2563:B2626" si="120">IF(C2563&lt;4, "Q1",IF(C2563&lt;7,"Q2",IF(C2563&lt;10,"Q3","Q4")))</f>
        <v>Q3</v>
      </c>
      <c r="C2563">
        <f t="shared" ref="C2563:C2626" si="121">MONTH(D2563)</f>
        <v>8</v>
      </c>
      <c r="D2563" s="1">
        <v>39302</v>
      </c>
      <c r="E2563" t="s">
        <v>64</v>
      </c>
      <c r="F2563" t="str">
        <f t="shared" ref="F2563:F2626" si="122">IF(E2563="NULL","Online","Retail")</f>
        <v>Online</v>
      </c>
      <c r="G2563" t="s">
        <v>82</v>
      </c>
      <c r="H2563" t="s">
        <v>67</v>
      </c>
      <c r="I2563" t="s">
        <v>83</v>
      </c>
      <c r="J2563">
        <v>26.276900000000001</v>
      </c>
    </row>
    <row r="2564" spans="1:10" x14ac:dyDescent="0.25">
      <c r="A2564" t="s">
        <v>8642</v>
      </c>
      <c r="B2564" t="str">
        <f t="shared" si="120"/>
        <v>Q3</v>
      </c>
      <c r="C2564">
        <f t="shared" si="121"/>
        <v>8</v>
      </c>
      <c r="D2564" s="1">
        <v>39302</v>
      </c>
      <c r="E2564" t="s">
        <v>64</v>
      </c>
      <c r="F2564" t="str">
        <f t="shared" si="122"/>
        <v>Online</v>
      </c>
      <c r="G2564" t="s">
        <v>82</v>
      </c>
      <c r="H2564" t="s">
        <v>67</v>
      </c>
      <c r="I2564" t="s">
        <v>83</v>
      </c>
      <c r="J2564">
        <v>44.177900000000001</v>
      </c>
    </row>
    <row r="2565" spans="1:10" x14ac:dyDescent="0.25">
      <c r="A2565" t="s">
        <v>8643</v>
      </c>
      <c r="B2565" t="str">
        <f t="shared" si="120"/>
        <v>Q3</v>
      </c>
      <c r="C2565">
        <f t="shared" si="121"/>
        <v>8</v>
      </c>
      <c r="D2565" s="1">
        <v>39302</v>
      </c>
      <c r="E2565" t="s">
        <v>64</v>
      </c>
      <c r="F2565" t="str">
        <f t="shared" si="122"/>
        <v>Online</v>
      </c>
      <c r="G2565" t="s">
        <v>82</v>
      </c>
      <c r="H2565" t="s">
        <v>67</v>
      </c>
      <c r="I2565" t="s">
        <v>83</v>
      </c>
      <c r="J2565">
        <v>32.575400000000002</v>
      </c>
    </row>
    <row r="2566" spans="1:10" x14ac:dyDescent="0.25">
      <c r="A2566" t="s">
        <v>8666</v>
      </c>
      <c r="B2566" t="str">
        <f t="shared" si="120"/>
        <v>Q3</v>
      </c>
      <c r="C2566">
        <f t="shared" si="121"/>
        <v>8</v>
      </c>
      <c r="D2566" s="1">
        <v>39303</v>
      </c>
      <c r="E2566" t="s">
        <v>64</v>
      </c>
      <c r="F2566" t="str">
        <f t="shared" si="122"/>
        <v>Online</v>
      </c>
      <c r="G2566" t="s">
        <v>82</v>
      </c>
      <c r="H2566" t="s">
        <v>67</v>
      </c>
      <c r="I2566" t="s">
        <v>83</v>
      </c>
      <c r="J2566">
        <v>2574.6279</v>
      </c>
    </row>
    <row r="2567" spans="1:10" x14ac:dyDescent="0.25">
      <c r="A2567" t="s">
        <v>8681</v>
      </c>
      <c r="B2567" t="str">
        <f t="shared" si="120"/>
        <v>Q3</v>
      </c>
      <c r="C2567">
        <f t="shared" si="121"/>
        <v>8</v>
      </c>
      <c r="D2567" s="1">
        <v>39303</v>
      </c>
      <c r="E2567" t="s">
        <v>64</v>
      </c>
      <c r="F2567" t="str">
        <f t="shared" si="122"/>
        <v>Online</v>
      </c>
      <c r="G2567" t="s">
        <v>82</v>
      </c>
      <c r="H2567" t="s">
        <v>67</v>
      </c>
      <c r="I2567" t="s">
        <v>83</v>
      </c>
      <c r="J2567">
        <v>718.21690000000001</v>
      </c>
    </row>
    <row r="2568" spans="1:10" x14ac:dyDescent="0.25">
      <c r="A2568" t="s">
        <v>8694</v>
      </c>
      <c r="B2568" t="str">
        <f t="shared" si="120"/>
        <v>Q3</v>
      </c>
      <c r="C2568">
        <f t="shared" si="121"/>
        <v>8</v>
      </c>
      <c r="D2568" s="1">
        <v>39303</v>
      </c>
      <c r="E2568" t="s">
        <v>64</v>
      </c>
      <c r="F2568" t="str">
        <f t="shared" si="122"/>
        <v>Online</v>
      </c>
      <c r="G2568" t="s">
        <v>82</v>
      </c>
      <c r="H2568" t="s">
        <v>67</v>
      </c>
      <c r="I2568" t="s">
        <v>83</v>
      </c>
      <c r="J2568">
        <v>64.609399999999994</v>
      </c>
    </row>
    <row r="2569" spans="1:10" x14ac:dyDescent="0.25">
      <c r="A2569" t="s">
        <v>8701</v>
      </c>
      <c r="B2569" t="str">
        <f t="shared" si="120"/>
        <v>Q3</v>
      </c>
      <c r="C2569">
        <f t="shared" si="121"/>
        <v>8</v>
      </c>
      <c r="D2569" s="1">
        <v>39303</v>
      </c>
      <c r="E2569" t="s">
        <v>64</v>
      </c>
      <c r="F2569" t="str">
        <f t="shared" si="122"/>
        <v>Online</v>
      </c>
      <c r="G2569" t="s">
        <v>82</v>
      </c>
      <c r="H2569" t="s">
        <v>67</v>
      </c>
      <c r="I2569" t="s">
        <v>83</v>
      </c>
      <c r="J2569">
        <v>42.509399999999999</v>
      </c>
    </row>
    <row r="2570" spans="1:10" x14ac:dyDescent="0.25">
      <c r="A2570" t="s">
        <v>8753</v>
      </c>
      <c r="B2570" t="str">
        <f t="shared" si="120"/>
        <v>Q3</v>
      </c>
      <c r="C2570">
        <f t="shared" si="121"/>
        <v>8</v>
      </c>
      <c r="D2570" s="1">
        <v>39305</v>
      </c>
      <c r="E2570" t="s">
        <v>64</v>
      </c>
      <c r="F2570" t="str">
        <f t="shared" si="122"/>
        <v>Online</v>
      </c>
      <c r="G2570" t="s">
        <v>82</v>
      </c>
      <c r="H2570" t="s">
        <v>67</v>
      </c>
      <c r="I2570" t="s">
        <v>83</v>
      </c>
      <c r="J2570">
        <v>2725.2836000000002</v>
      </c>
    </row>
    <row r="2571" spans="1:10" x14ac:dyDescent="0.25">
      <c r="A2571" t="s">
        <v>8777</v>
      </c>
      <c r="B2571" t="str">
        <f t="shared" si="120"/>
        <v>Q3</v>
      </c>
      <c r="C2571">
        <f t="shared" si="121"/>
        <v>8</v>
      </c>
      <c r="D2571" s="1">
        <v>39305</v>
      </c>
      <c r="E2571" t="s">
        <v>64</v>
      </c>
      <c r="F2571" t="str">
        <f t="shared" si="122"/>
        <v>Online</v>
      </c>
      <c r="G2571" t="s">
        <v>82</v>
      </c>
      <c r="H2571" t="s">
        <v>67</v>
      </c>
      <c r="I2571" t="s">
        <v>83</v>
      </c>
      <c r="J2571">
        <v>44.177900000000001</v>
      </c>
    </row>
    <row r="2572" spans="1:10" x14ac:dyDescent="0.25">
      <c r="A2572" t="s">
        <v>8778</v>
      </c>
      <c r="B2572" t="str">
        <f t="shared" si="120"/>
        <v>Q3</v>
      </c>
      <c r="C2572">
        <f t="shared" si="121"/>
        <v>8</v>
      </c>
      <c r="D2572" s="1">
        <v>39305</v>
      </c>
      <c r="E2572" t="s">
        <v>64</v>
      </c>
      <c r="F2572" t="str">
        <f t="shared" si="122"/>
        <v>Online</v>
      </c>
      <c r="G2572" t="s">
        <v>82</v>
      </c>
      <c r="H2572" t="s">
        <v>67</v>
      </c>
      <c r="I2572" t="s">
        <v>83</v>
      </c>
      <c r="J2572">
        <v>8.0443999999999996</v>
      </c>
    </row>
    <row r="2573" spans="1:10" x14ac:dyDescent="0.25">
      <c r="A2573" t="s">
        <v>8785</v>
      </c>
      <c r="B2573" t="str">
        <f t="shared" si="120"/>
        <v>Q3</v>
      </c>
      <c r="C2573">
        <f t="shared" si="121"/>
        <v>8</v>
      </c>
      <c r="D2573" s="1">
        <v>39305</v>
      </c>
      <c r="E2573" t="s">
        <v>64</v>
      </c>
      <c r="F2573" t="str">
        <f t="shared" si="122"/>
        <v>Online</v>
      </c>
      <c r="G2573" t="s">
        <v>82</v>
      </c>
      <c r="H2573" t="s">
        <v>67</v>
      </c>
      <c r="I2573" t="s">
        <v>83</v>
      </c>
      <c r="J2573">
        <v>1276.8054</v>
      </c>
    </row>
    <row r="2574" spans="1:10" x14ac:dyDescent="0.25">
      <c r="A2574" t="s">
        <v>8788</v>
      </c>
      <c r="B2574" t="str">
        <f t="shared" si="120"/>
        <v>Q3</v>
      </c>
      <c r="C2574">
        <f t="shared" si="121"/>
        <v>8</v>
      </c>
      <c r="D2574" s="1">
        <v>39305</v>
      </c>
      <c r="E2574" t="s">
        <v>64</v>
      </c>
      <c r="F2574" t="str">
        <f t="shared" si="122"/>
        <v>Online</v>
      </c>
      <c r="G2574" t="s">
        <v>82</v>
      </c>
      <c r="H2574" t="s">
        <v>67</v>
      </c>
      <c r="I2574" t="s">
        <v>83</v>
      </c>
      <c r="J2574">
        <v>635.35289999999998</v>
      </c>
    </row>
    <row r="2575" spans="1:10" x14ac:dyDescent="0.25">
      <c r="A2575" t="s">
        <v>8789</v>
      </c>
      <c r="B2575" t="str">
        <f t="shared" si="120"/>
        <v>Q3</v>
      </c>
      <c r="C2575">
        <f t="shared" si="121"/>
        <v>8</v>
      </c>
      <c r="D2575" s="1">
        <v>39305</v>
      </c>
      <c r="E2575" t="s">
        <v>64</v>
      </c>
      <c r="F2575" t="str">
        <f t="shared" si="122"/>
        <v>Online</v>
      </c>
      <c r="G2575" t="s">
        <v>82</v>
      </c>
      <c r="H2575" t="s">
        <v>67</v>
      </c>
      <c r="I2575" t="s">
        <v>83</v>
      </c>
      <c r="J2575">
        <v>606.62289999999996</v>
      </c>
    </row>
    <row r="2576" spans="1:10" x14ac:dyDescent="0.25">
      <c r="A2576" t="s">
        <v>8794</v>
      </c>
      <c r="B2576" t="str">
        <f t="shared" si="120"/>
        <v>Q3</v>
      </c>
      <c r="C2576">
        <f t="shared" si="121"/>
        <v>8</v>
      </c>
      <c r="D2576" s="1">
        <v>39306</v>
      </c>
      <c r="E2576" t="s">
        <v>64</v>
      </c>
      <c r="F2576" t="str">
        <f t="shared" si="122"/>
        <v>Online</v>
      </c>
      <c r="G2576" t="s">
        <v>82</v>
      </c>
      <c r="H2576" t="s">
        <v>67</v>
      </c>
      <c r="I2576" t="s">
        <v>83</v>
      </c>
      <c r="J2576">
        <v>2585.6669000000002</v>
      </c>
    </row>
    <row r="2577" spans="1:10" x14ac:dyDescent="0.25">
      <c r="A2577" t="s">
        <v>8800</v>
      </c>
      <c r="B2577" t="str">
        <f t="shared" si="120"/>
        <v>Q3</v>
      </c>
      <c r="C2577">
        <f t="shared" si="121"/>
        <v>8</v>
      </c>
      <c r="D2577" s="1">
        <v>39306</v>
      </c>
      <c r="E2577" t="s">
        <v>64</v>
      </c>
      <c r="F2577" t="str">
        <f t="shared" si="122"/>
        <v>Online</v>
      </c>
      <c r="G2577" t="s">
        <v>82</v>
      </c>
      <c r="H2577" t="s">
        <v>67</v>
      </c>
      <c r="I2577" t="s">
        <v>83</v>
      </c>
      <c r="J2577">
        <v>1909.7384</v>
      </c>
    </row>
    <row r="2578" spans="1:10" x14ac:dyDescent="0.25">
      <c r="A2578" t="s">
        <v>8802</v>
      </c>
      <c r="B2578" t="str">
        <f t="shared" si="120"/>
        <v>Q3</v>
      </c>
      <c r="C2578">
        <f t="shared" si="121"/>
        <v>8</v>
      </c>
      <c r="D2578" s="1">
        <v>39306</v>
      </c>
      <c r="E2578" t="s">
        <v>64</v>
      </c>
      <c r="F2578" t="str">
        <f t="shared" si="122"/>
        <v>Online</v>
      </c>
      <c r="G2578" t="s">
        <v>82</v>
      </c>
      <c r="H2578" t="s">
        <v>67</v>
      </c>
      <c r="I2578" t="s">
        <v>83</v>
      </c>
      <c r="J2578">
        <v>2742.4110999999998</v>
      </c>
    </row>
    <row r="2579" spans="1:10" x14ac:dyDescent="0.25">
      <c r="A2579" t="s">
        <v>8821</v>
      </c>
      <c r="B2579" t="str">
        <f t="shared" si="120"/>
        <v>Q3</v>
      </c>
      <c r="C2579">
        <f t="shared" si="121"/>
        <v>8</v>
      </c>
      <c r="D2579" s="1">
        <v>39306</v>
      </c>
      <c r="E2579" t="s">
        <v>64</v>
      </c>
      <c r="F2579" t="str">
        <f t="shared" si="122"/>
        <v>Online</v>
      </c>
      <c r="G2579" t="s">
        <v>82</v>
      </c>
      <c r="H2579" t="s">
        <v>67</v>
      </c>
      <c r="I2579" t="s">
        <v>83</v>
      </c>
      <c r="J2579">
        <v>41.183399999999999</v>
      </c>
    </row>
    <row r="2580" spans="1:10" x14ac:dyDescent="0.25">
      <c r="A2580" t="s">
        <v>8838</v>
      </c>
      <c r="B2580" t="str">
        <f t="shared" si="120"/>
        <v>Q3</v>
      </c>
      <c r="C2580">
        <f t="shared" si="121"/>
        <v>8</v>
      </c>
      <c r="D2580" s="1">
        <v>39306</v>
      </c>
      <c r="E2580" t="s">
        <v>64</v>
      </c>
      <c r="F2580" t="str">
        <f t="shared" si="122"/>
        <v>Online</v>
      </c>
      <c r="G2580" t="s">
        <v>82</v>
      </c>
      <c r="H2580" t="s">
        <v>67</v>
      </c>
      <c r="I2580" t="s">
        <v>83</v>
      </c>
      <c r="J2580">
        <v>895.40359999999998</v>
      </c>
    </row>
    <row r="2581" spans="1:10" x14ac:dyDescent="0.25">
      <c r="A2581" t="s">
        <v>8847</v>
      </c>
      <c r="B2581" t="str">
        <f t="shared" si="120"/>
        <v>Q3</v>
      </c>
      <c r="C2581">
        <f t="shared" si="121"/>
        <v>8</v>
      </c>
      <c r="D2581" s="1">
        <v>39306</v>
      </c>
      <c r="E2581" t="s">
        <v>64</v>
      </c>
      <c r="F2581" t="str">
        <f t="shared" si="122"/>
        <v>Online</v>
      </c>
      <c r="G2581" t="s">
        <v>82</v>
      </c>
      <c r="H2581" t="s">
        <v>67</v>
      </c>
      <c r="I2581" t="s">
        <v>83</v>
      </c>
      <c r="J2581">
        <v>1308.8282999999999</v>
      </c>
    </row>
    <row r="2582" spans="1:10" x14ac:dyDescent="0.25">
      <c r="A2582" t="s">
        <v>8850</v>
      </c>
      <c r="B2582" t="str">
        <f t="shared" si="120"/>
        <v>Q3</v>
      </c>
      <c r="C2582">
        <f t="shared" si="121"/>
        <v>8</v>
      </c>
      <c r="D2582" s="1">
        <v>39306</v>
      </c>
      <c r="E2582" t="s">
        <v>64</v>
      </c>
      <c r="F2582" t="str">
        <f t="shared" si="122"/>
        <v>Online</v>
      </c>
      <c r="G2582" t="s">
        <v>82</v>
      </c>
      <c r="H2582" t="s">
        <v>67</v>
      </c>
      <c r="I2582" t="s">
        <v>83</v>
      </c>
      <c r="J2582">
        <v>2634.3973999999998</v>
      </c>
    </row>
    <row r="2583" spans="1:10" x14ac:dyDescent="0.25">
      <c r="A2583" t="s">
        <v>8854</v>
      </c>
      <c r="B2583" t="str">
        <f t="shared" si="120"/>
        <v>Q3</v>
      </c>
      <c r="C2583">
        <f t="shared" si="121"/>
        <v>8</v>
      </c>
      <c r="D2583" s="1">
        <v>39307</v>
      </c>
      <c r="E2583" t="s">
        <v>64</v>
      </c>
      <c r="F2583" t="str">
        <f t="shared" si="122"/>
        <v>Online</v>
      </c>
      <c r="G2583" t="s">
        <v>82</v>
      </c>
      <c r="H2583" t="s">
        <v>67</v>
      </c>
      <c r="I2583" t="s">
        <v>83</v>
      </c>
      <c r="J2583">
        <v>2650.8618999999999</v>
      </c>
    </row>
    <row r="2584" spans="1:10" x14ac:dyDescent="0.25">
      <c r="A2584" t="s">
        <v>8864</v>
      </c>
      <c r="B2584" t="str">
        <f t="shared" si="120"/>
        <v>Q3</v>
      </c>
      <c r="C2584">
        <f t="shared" si="121"/>
        <v>8</v>
      </c>
      <c r="D2584" s="1">
        <v>39307</v>
      </c>
      <c r="E2584" t="s">
        <v>64</v>
      </c>
      <c r="F2584" t="str">
        <f t="shared" si="122"/>
        <v>Online</v>
      </c>
      <c r="G2584" t="s">
        <v>82</v>
      </c>
      <c r="H2584" t="s">
        <v>67</v>
      </c>
      <c r="I2584" t="s">
        <v>83</v>
      </c>
      <c r="J2584">
        <v>2738.5657000000001</v>
      </c>
    </row>
    <row r="2585" spans="1:10" x14ac:dyDescent="0.25">
      <c r="A2585" t="s">
        <v>8866</v>
      </c>
      <c r="B2585" t="str">
        <f t="shared" si="120"/>
        <v>Q3</v>
      </c>
      <c r="C2585">
        <f t="shared" si="121"/>
        <v>8</v>
      </c>
      <c r="D2585" s="1">
        <v>39307</v>
      </c>
      <c r="E2585" t="s">
        <v>64</v>
      </c>
      <c r="F2585" t="str">
        <f t="shared" si="122"/>
        <v>Online</v>
      </c>
      <c r="G2585" t="s">
        <v>82</v>
      </c>
      <c r="H2585" t="s">
        <v>67</v>
      </c>
      <c r="I2585" t="s">
        <v>83</v>
      </c>
      <c r="J2585">
        <v>927.60329999999999</v>
      </c>
    </row>
    <row r="2586" spans="1:10" x14ac:dyDescent="0.25">
      <c r="A2586" t="s">
        <v>8887</v>
      </c>
      <c r="B2586" t="str">
        <f t="shared" si="120"/>
        <v>Q3</v>
      </c>
      <c r="C2586">
        <f t="shared" si="121"/>
        <v>8</v>
      </c>
      <c r="D2586" s="1">
        <v>39307</v>
      </c>
      <c r="E2586" t="s">
        <v>64</v>
      </c>
      <c r="F2586" t="str">
        <f t="shared" si="122"/>
        <v>Online</v>
      </c>
      <c r="G2586" t="s">
        <v>82</v>
      </c>
      <c r="H2586" t="s">
        <v>67</v>
      </c>
      <c r="I2586" t="s">
        <v>83</v>
      </c>
      <c r="J2586">
        <v>44.177900000000001</v>
      </c>
    </row>
    <row r="2587" spans="1:10" x14ac:dyDescent="0.25">
      <c r="A2587" t="s">
        <v>8890</v>
      </c>
      <c r="B2587" t="str">
        <f t="shared" si="120"/>
        <v>Q3</v>
      </c>
      <c r="C2587">
        <f t="shared" si="121"/>
        <v>8</v>
      </c>
      <c r="D2587" s="1">
        <v>39307</v>
      </c>
      <c r="E2587" t="s">
        <v>64</v>
      </c>
      <c r="F2587" t="str">
        <f t="shared" si="122"/>
        <v>Online</v>
      </c>
      <c r="G2587" t="s">
        <v>82</v>
      </c>
      <c r="H2587" t="s">
        <v>67</v>
      </c>
      <c r="I2587" t="s">
        <v>83</v>
      </c>
      <c r="J2587">
        <v>53.006900000000002</v>
      </c>
    </row>
    <row r="2588" spans="1:10" x14ac:dyDescent="0.25">
      <c r="A2588" t="s">
        <v>8892</v>
      </c>
      <c r="B2588" t="str">
        <f t="shared" si="120"/>
        <v>Q3</v>
      </c>
      <c r="C2588">
        <f t="shared" si="121"/>
        <v>8</v>
      </c>
      <c r="D2588" s="1">
        <v>39307</v>
      </c>
      <c r="E2588" t="s">
        <v>64</v>
      </c>
      <c r="F2588" t="str">
        <f t="shared" si="122"/>
        <v>Online</v>
      </c>
      <c r="G2588" t="s">
        <v>82</v>
      </c>
      <c r="H2588" t="s">
        <v>67</v>
      </c>
      <c r="I2588" t="s">
        <v>83</v>
      </c>
      <c r="J2588">
        <v>37.547899999999998</v>
      </c>
    </row>
    <row r="2589" spans="1:10" x14ac:dyDescent="0.25">
      <c r="A2589" t="s">
        <v>8907</v>
      </c>
      <c r="B2589" t="str">
        <f t="shared" si="120"/>
        <v>Q3</v>
      </c>
      <c r="C2589">
        <f t="shared" si="121"/>
        <v>8</v>
      </c>
      <c r="D2589" s="1">
        <v>39308</v>
      </c>
      <c r="E2589" t="s">
        <v>64</v>
      </c>
      <c r="F2589" t="str">
        <f t="shared" si="122"/>
        <v>Online</v>
      </c>
      <c r="G2589" t="s">
        <v>82</v>
      </c>
      <c r="H2589" t="s">
        <v>67</v>
      </c>
      <c r="I2589" t="s">
        <v>83</v>
      </c>
      <c r="J2589">
        <v>2598.9158000000002</v>
      </c>
    </row>
    <row r="2590" spans="1:10" x14ac:dyDescent="0.25">
      <c r="A2590" t="s">
        <v>8917</v>
      </c>
      <c r="B2590" t="str">
        <f t="shared" si="120"/>
        <v>Q3</v>
      </c>
      <c r="C2590">
        <f t="shared" si="121"/>
        <v>8</v>
      </c>
      <c r="D2590" s="1">
        <v>39308</v>
      </c>
      <c r="E2590" t="s">
        <v>64</v>
      </c>
      <c r="F2590" t="str">
        <f t="shared" si="122"/>
        <v>Online</v>
      </c>
      <c r="G2590" t="s">
        <v>82</v>
      </c>
      <c r="H2590" t="s">
        <v>67</v>
      </c>
      <c r="I2590" t="s">
        <v>83</v>
      </c>
      <c r="J2590">
        <v>885.95590000000004</v>
      </c>
    </row>
    <row r="2591" spans="1:10" x14ac:dyDescent="0.25">
      <c r="A2591" t="s">
        <v>8936</v>
      </c>
      <c r="B2591" t="str">
        <f t="shared" si="120"/>
        <v>Q3</v>
      </c>
      <c r="C2591">
        <f t="shared" si="121"/>
        <v>8</v>
      </c>
      <c r="D2591" s="1">
        <v>39308</v>
      </c>
      <c r="E2591" t="s">
        <v>64</v>
      </c>
      <c r="F2591" t="str">
        <f t="shared" si="122"/>
        <v>Online</v>
      </c>
      <c r="G2591" t="s">
        <v>82</v>
      </c>
      <c r="H2591" t="s">
        <v>67</v>
      </c>
      <c r="I2591" t="s">
        <v>83</v>
      </c>
      <c r="J2591">
        <v>37.547899999999998</v>
      </c>
    </row>
    <row r="2592" spans="1:10" x14ac:dyDescent="0.25">
      <c r="A2592" t="s">
        <v>8937</v>
      </c>
      <c r="B2592" t="str">
        <f t="shared" si="120"/>
        <v>Q3</v>
      </c>
      <c r="C2592">
        <f t="shared" si="121"/>
        <v>8</v>
      </c>
      <c r="D2592" s="1">
        <v>39308</v>
      </c>
      <c r="E2592" t="s">
        <v>64</v>
      </c>
      <c r="F2592" t="str">
        <f t="shared" si="122"/>
        <v>Online</v>
      </c>
      <c r="G2592" t="s">
        <v>82</v>
      </c>
      <c r="H2592" t="s">
        <v>67</v>
      </c>
      <c r="I2592" t="s">
        <v>83</v>
      </c>
      <c r="J2592">
        <v>4.4089999999999998</v>
      </c>
    </row>
    <row r="2593" spans="1:10" x14ac:dyDescent="0.25">
      <c r="A2593" t="s">
        <v>8938</v>
      </c>
      <c r="B2593" t="str">
        <f t="shared" si="120"/>
        <v>Q3</v>
      </c>
      <c r="C2593">
        <f t="shared" si="121"/>
        <v>8</v>
      </c>
      <c r="D2593" s="1">
        <v>39308</v>
      </c>
      <c r="E2593" t="s">
        <v>64</v>
      </c>
      <c r="F2593" t="str">
        <f t="shared" si="122"/>
        <v>Online</v>
      </c>
      <c r="G2593" t="s">
        <v>82</v>
      </c>
      <c r="H2593" t="s">
        <v>67</v>
      </c>
      <c r="I2593" t="s">
        <v>83</v>
      </c>
      <c r="J2593">
        <v>43.072899999999997</v>
      </c>
    </row>
    <row r="2594" spans="1:10" x14ac:dyDescent="0.25">
      <c r="A2594" t="s">
        <v>8939</v>
      </c>
      <c r="B2594" t="str">
        <f t="shared" si="120"/>
        <v>Q3</v>
      </c>
      <c r="C2594">
        <f t="shared" si="121"/>
        <v>8</v>
      </c>
      <c r="D2594" s="1">
        <v>39308</v>
      </c>
      <c r="E2594" t="s">
        <v>64</v>
      </c>
      <c r="F2594" t="str">
        <f t="shared" si="122"/>
        <v>Online</v>
      </c>
      <c r="G2594" t="s">
        <v>82</v>
      </c>
      <c r="H2594" t="s">
        <v>67</v>
      </c>
      <c r="I2594" t="s">
        <v>83</v>
      </c>
      <c r="J2594">
        <v>37.547899999999998</v>
      </c>
    </row>
    <row r="2595" spans="1:10" x14ac:dyDescent="0.25">
      <c r="A2595" t="s">
        <v>8941</v>
      </c>
      <c r="B2595" t="str">
        <f t="shared" si="120"/>
        <v>Q3</v>
      </c>
      <c r="C2595">
        <f t="shared" si="121"/>
        <v>8</v>
      </c>
      <c r="D2595" s="1">
        <v>39308</v>
      </c>
      <c r="E2595" t="s">
        <v>64</v>
      </c>
      <c r="F2595" t="str">
        <f t="shared" si="122"/>
        <v>Online</v>
      </c>
      <c r="G2595" t="s">
        <v>82</v>
      </c>
      <c r="H2595" t="s">
        <v>67</v>
      </c>
      <c r="I2595" t="s">
        <v>83</v>
      </c>
      <c r="J2595">
        <v>44.177900000000001</v>
      </c>
    </row>
    <row r="2596" spans="1:10" x14ac:dyDescent="0.25">
      <c r="A2596" t="s">
        <v>8948</v>
      </c>
      <c r="B2596" t="str">
        <f t="shared" si="120"/>
        <v>Q3</v>
      </c>
      <c r="C2596">
        <f t="shared" si="121"/>
        <v>8</v>
      </c>
      <c r="D2596" s="1">
        <v>39308</v>
      </c>
      <c r="E2596" t="s">
        <v>64</v>
      </c>
      <c r="F2596" t="str">
        <f t="shared" si="122"/>
        <v>Online</v>
      </c>
      <c r="G2596" t="s">
        <v>82</v>
      </c>
      <c r="H2596" t="s">
        <v>67</v>
      </c>
      <c r="I2596" t="s">
        <v>83</v>
      </c>
      <c r="J2596">
        <v>55.238999999999997</v>
      </c>
    </row>
    <row r="2597" spans="1:10" x14ac:dyDescent="0.25">
      <c r="A2597" t="s">
        <v>8957</v>
      </c>
      <c r="B2597" t="str">
        <f t="shared" si="120"/>
        <v>Q3</v>
      </c>
      <c r="C2597">
        <f t="shared" si="121"/>
        <v>8</v>
      </c>
      <c r="D2597" s="1">
        <v>39308</v>
      </c>
      <c r="E2597" t="s">
        <v>64</v>
      </c>
      <c r="F2597" t="str">
        <f t="shared" si="122"/>
        <v>Online</v>
      </c>
      <c r="G2597" t="s">
        <v>82</v>
      </c>
      <c r="H2597" t="s">
        <v>67</v>
      </c>
      <c r="I2597" t="s">
        <v>83</v>
      </c>
      <c r="J2597">
        <v>596.68899999999996</v>
      </c>
    </row>
    <row r="2598" spans="1:10" x14ac:dyDescent="0.25">
      <c r="A2598" t="s">
        <v>8981</v>
      </c>
      <c r="B2598" t="str">
        <f t="shared" si="120"/>
        <v>Q3</v>
      </c>
      <c r="C2598">
        <f t="shared" si="121"/>
        <v>8</v>
      </c>
      <c r="D2598" s="1">
        <v>39309</v>
      </c>
      <c r="E2598" t="s">
        <v>64</v>
      </c>
      <c r="F2598" t="str">
        <f t="shared" si="122"/>
        <v>Online</v>
      </c>
      <c r="G2598" t="s">
        <v>82</v>
      </c>
      <c r="H2598" t="s">
        <v>67</v>
      </c>
      <c r="I2598" t="s">
        <v>83</v>
      </c>
      <c r="J2598">
        <v>15.447900000000001</v>
      </c>
    </row>
    <row r="2599" spans="1:10" x14ac:dyDescent="0.25">
      <c r="A2599" t="s">
        <v>8983</v>
      </c>
      <c r="B2599" t="str">
        <f t="shared" si="120"/>
        <v>Q3</v>
      </c>
      <c r="C2599">
        <f t="shared" si="121"/>
        <v>8</v>
      </c>
      <c r="D2599" s="1">
        <v>39309</v>
      </c>
      <c r="E2599" t="s">
        <v>64</v>
      </c>
      <c r="F2599" t="str">
        <f t="shared" si="122"/>
        <v>Online</v>
      </c>
      <c r="G2599" t="s">
        <v>82</v>
      </c>
      <c r="H2599" t="s">
        <v>67</v>
      </c>
      <c r="I2599" t="s">
        <v>83</v>
      </c>
      <c r="J2599">
        <v>132.5779</v>
      </c>
    </row>
    <row r="2600" spans="1:10" x14ac:dyDescent="0.25">
      <c r="A2600" t="s">
        <v>8985</v>
      </c>
      <c r="B2600" t="str">
        <f t="shared" si="120"/>
        <v>Q3</v>
      </c>
      <c r="C2600">
        <f t="shared" si="121"/>
        <v>8</v>
      </c>
      <c r="D2600" s="1">
        <v>39309</v>
      </c>
      <c r="E2600" t="s">
        <v>64</v>
      </c>
      <c r="F2600" t="str">
        <f t="shared" si="122"/>
        <v>Online</v>
      </c>
      <c r="G2600" t="s">
        <v>82</v>
      </c>
      <c r="H2600" t="s">
        <v>67</v>
      </c>
      <c r="I2600" t="s">
        <v>83</v>
      </c>
      <c r="J2600">
        <v>65.172899999999998</v>
      </c>
    </row>
    <row r="2601" spans="1:10" x14ac:dyDescent="0.25">
      <c r="A2601" t="s">
        <v>8986</v>
      </c>
      <c r="B2601" t="str">
        <f t="shared" si="120"/>
        <v>Q3</v>
      </c>
      <c r="C2601">
        <f t="shared" si="121"/>
        <v>8</v>
      </c>
      <c r="D2601" s="1">
        <v>39309</v>
      </c>
      <c r="E2601" t="s">
        <v>64</v>
      </c>
      <c r="F2601" t="str">
        <f t="shared" si="122"/>
        <v>Online</v>
      </c>
      <c r="G2601" t="s">
        <v>82</v>
      </c>
      <c r="H2601" t="s">
        <v>67</v>
      </c>
      <c r="I2601" t="s">
        <v>83</v>
      </c>
      <c r="J2601">
        <v>26.276900000000001</v>
      </c>
    </row>
    <row r="2602" spans="1:10" x14ac:dyDescent="0.25">
      <c r="A2602" t="s">
        <v>8992</v>
      </c>
      <c r="B2602" t="str">
        <f t="shared" si="120"/>
        <v>Q3</v>
      </c>
      <c r="C2602">
        <f t="shared" si="121"/>
        <v>8</v>
      </c>
      <c r="D2602" s="1">
        <v>39309</v>
      </c>
      <c r="E2602" t="s">
        <v>64</v>
      </c>
      <c r="F2602" t="str">
        <f t="shared" si="122"/>
        <v>Online</v>
      </c>
      <c r="G2602" t="s">
        <v>82</v>
      </c>
      <c r="H2602" t="s">
        <v>67</v>
      </c>
      <c r="I2602" t="s">
        <v>83</v>
      </c>
      <c r="J2602">
        <v>9.9339999999999993</v>
      </c>
    </row>
    <row r="2603" spans="1:10" x14ac:dyDescent="0.25">
      <c r="A2603" t="s">
        <v>8996</v>
      </c>
      <c r="B2603" t="str">
        <f t="shared" si="120"/>
        <v>Q3</v>
      </c>
      <c r="C2603">
        <f t="shared" si="121"/>
        <v>8</v>
      </c>
      <c r="D2603" s="1">
        <v>39309</v>
      </c>
      <c r="E2603" t="s">
        <v>64</v>
      </c>
      <c r="F2603" t="str">
        <f t="shared" si="122"/>
        <v>Online</v>
      </c>
      <c r="G2603" t="s">
        <v>82</v>
      </c>
      <c r="H2603" t="s">
        <v>67</v>
      </c>
      <c r="I2603" t="s">
        <v>83</v>
      </c>
      <c r="J2603">
        <v>1313.2483</v>
      </c>
    </row>
    <row r="2604" spans="1:10" x14ac:dyDescent="0.25">
      <c r="A2604" t="s">
        <v>8997</v>
      </c>
      <c r="B2604" t="str">
        <f t="shared" si="120"/>
        <v>Q3</v>
      </c>
      <c r="C2604">
        <f t="shared" si="121"/>
        <v>8</v>
      </c>
      <c r="D2604" s="1">
        <v>39309</v>
      </c>
      <c r="E2604" t="s">
        <v>64</v>
      </c>
      <c r="F2604" t="str">
        <f t="shared" si="122"/>
        <v>Online</v>
      </c>
      <c r="G2604" t="s">
        <v>82</v>
      </c>
      <c r="H2604" t="s">
        <v>67</v>
      </c>
      <c r="I2604" t="s">
        <v>83</v>
      </c>
      <c r="J2604">
        <v>663.50829999999996</v>
      </c>
    </row>
    <row r="2605" spans="1:10" x14ac:dyDescent="0.25">
      <c r="A2605" t="s">
        <v>9000</v>
      </c>
      <c r="B2605" t="str">
        <f t="shared" si="120"/>
        <v>Q3</v>
      </c>
      <c r="C2605">
        <f t="shared" si="121"/>
        <v>8</v>
      </c>
      <c r="D2605" s="1">
        <v>39310</v>
      </c>
      <c r="E2605" t="s">
        <v>64</v>
      </c>
      <c r="F2605" t="str">
        <f t="shared" si="122"/>
        <v>Online</v>
      </c>
      <c r="G2605" t="s">
        <v>82</v>
      </c>
      <c r="H2605" t="s">
        <v>67</v>
      </c>
      <c r="I2605" t="s">
        <v>83</v>
      </c>
      <c r="J2605">
        <v>2650.3094000000001</v>
      </c>
    </row>
    <row r="2606" spans="1:10" x14ac:dyDescent="0.25">
      <c r="A2606" t="s">
        <v>9024</v>
      </c>
      <c r="B2606" t="str">
        <f t="shared" si="120"/>
        <v>Q3</v>
      </c>
      <c r="C2606">
        <f t="shared" si="121"/>
        <v>8</v>
      </c>
      <c r="D2606" s="1">
        <v>39310</v>
      </c>
      <c r="E2606" t="s">
        <v>64</v>
      </c>
      <c r="F2606" t="str">
        <f t="shared" si="122"/>
        <v>Online</v>
      </c>
      <c r="G2606" t="s">
        <v>82</v>
      </c>
      <c r="H2606" t="s">
        <v>67</v>
      </c>
      <c r="I2606" t="s">
        <v>83</v>
      </c>
      <c r="J2606">
        <v>44.177900000000001</v>
      </c>
    </row>
    <row r="2607" spans="1:10" x14ac:dyDescent="0.25">
      <c r="A2607" t="s">
        <v>9025</v>
      </c>
      <c r="B2607" t="str">
        <f t="shared" si="120"/>
        <v>Q3</v>
      </c>
      <c r="C2607">
        <f t="shared" si="121"/>
        <v>8</v>
      </c>
      <c r="D2607" s="1">
        <v>39310</v>
      </c>
      <c r="E2607" t="s">
        <v>64</v>
      </c>
      <c r="F2607" t="str">
        <f t="shared" si="122"/>
        <v>Online</v>
      </c>
      <c r="G2607" t="s">
        <v>82</v>
      </c>
      <c r="H2607" t="s">
        <v>67</v>
      </c>
      <c r="I2607" t="s">
        <v>83</v>
      </c>
      <c r="J2607">
        <v>27.614000000000001</v>
      </c>
    </row>
    <row r="2608" spans="1:10" x14ac:dyDescent="0.25">
      <c r="A2608" t="s">
        <v>9030</v>
      </c>
      <c r="B2608" t="str">
        <f t="shared" si="120"/>
        <v>Q3</v>
      </c>
      <c r="C2608">
        <f t="shared" si="121"/>
        <v>8</v>
      </c>
      <c r="D2608" s="1">
        <v>39310</v>
      </c>
      <c r="E2608" t="s">
        <v>64</v>
      </c>
      <c r="F2608" t="str">
        <f t="shared" si="122"/>
        <v>Online</v>
      </c>
      <c r="G2608" t="s">
        <v>82</v>
      </c>
      <c r="H2608" t="s">
        <v>67</v>
      </c>
      <c r="I2608" t="s">
        <v>83</v>
      </c>
      <c r="J2608">
        <v>43.072899999999997</v>
      </c>
    </row>
    <row r="2609" spans="1:10" x14ac:dyDescent="0.25">
      <c r="A2609" t="s">
        <v>9051</v>
      </c>
      <c r="B2609" t="str">
        <f t="shared" si="120"/>
        <v>Q3</v>
      </c>
      <c r="C2609">
        <f t="shared" si="121"/>
        <v>8</v>
      </c>
      <c r="D2609" s="1">
        <v>39310</v>
      </c>
      <c r="E2609" t="s">
        <v>64</v>
      </c>
      <c r="F2609" t="str">
        <f t="shared" si="122"/>
        <v>Online</v>
      </c>
      <c r="G2609" t="s">
        <v>82</v>
      </c>
      <c r="H2609" t="s">
        <v>67</v>
      </c>
      <c r="I2609" t="s">
        <v>83</v>
      </c>
      <c r="J2609">
        <v>606.62289999999996</v>
      </c>
    </row>
    <row r="2610" spans="1:10" x14ac:dyDescent="0.25">
      <c r="A2610" t="s">
        <v>9052</v>
      </c>
      <c r="B2610" t="str">
        <f t="shared" si="120"/>
        <v>Q3</v>
      </c>
      <c r="C2610">
        <f t="shared" si="121"/>
        <v>8</v>
      </c>
      <c r="D2610" s="1">
        <v>39310</v>
      </c>
      <c r="E2610" t="s">
        <v>64</v>
      </c>
      <c r="F2610" t="str">
        <f t="shared" si="122"/>
        <v>Online</v>
      </c>
      <c r="G2610" t="s">
        <v>82</v>
      </c>
      <c r="H2610" t="s">
        <v>67</v>
      </c>
      <c r="I2610" t="s">
        <v>83</v>
      </c>
      <c r="J2610">
        <v>2682.9953</v>
      </c>
    </row>
    <row r="2611" spans="1:10" x14ac:dyDescent="0.25">
      <c r="A2611" t="s">
        <v>9053</v>
      </c>
      <c r="B2611" t="str">
        <f t="shared" si="120"/>
        <v>Q3</v>
      </c>
      <c r="C2611">
        <f t="shared" si="121"/>
        <v>8</v>
      </c>
      <c r="D2611" s="1">
        <v>39310</v>
      </c>
      <c r="E2611" t="s">
        <v>64</v>
      </c>
      <c r="F2611" t="str">
        <f t="shared" si="122"/>
        <v>Online</v>
      </c>
      <c r="G2611" t="s">
        <v>82</v>
      </c>
      <c r="H2611" t="s">
        <v>67</v>
      </c>
      <c r="I2611" t="s">
        <v>83</v>
      </c>
      <c r="J2611">
        <v>1367.7910999999999</v>
      </c>
    </row>
    <row r="2612" spans="1:10" x14ac:dyDescent="0.25">
      <c r="A2612" t="s">
        <v>9063</v>
      </c>
      <c r="B2612" t="str">
        <f t="shared" si="120"/>
        <v>Q3</v>
      </c>
      <c r="C2612">
        <f t="shared" si="121"/>
        <v>8</v>
      </c>
      <c r="D2612" s="1">
        <v>39311</v>
      </c>
      <c r="E2612" t="s">
        <v>64</v>
      </c>
      <c r="F2612" t="str">
        <f t="shared" si="122"/>
        <v>Online</v>
      </c>
      <c r="G2612" t="s">
        <v>82</v>
      </c>
      <c r="H2612" t="s">
        <v>67</v>
      </c>
      <c r="I2612" t="s">
        <v>83</v>
      </c>
      <c r="J2612">
        <v>1909.7384</v>
      </c>
    </row>
    <row r="2613" spans="1:10" x14ac:dyDescent="0.25">
      <c r="A2613" t="s">
        <v>9064</v>
      </c>
      <c r="B2613" t="str">
        <f t="shared" si="120"/>
        <v>Q3</v>
      </c>
      <c r="C2613">
        <f t="shared" si="121"/>
        <v>8</v>
      </c>
      <c r="D2613" s="1">
        <v>39311</v>
      </c>
      <c r="E2613" t="s">
        <v>64</v>
      </c>
      <c r="F2613" t="str">
        <f t="shared" si="122"/>
        <v>Online</v>
      </c>
      <c r="G2613" t="s">
        <v>82</v>
      </c>
      <c r="H2613" t="s">
        <v>67</v>
      </c>
      <c r="I2613" t="s">
        <v>83</v>
      </c>
      <c r="J2613">
        <v>905.52539999999999</v>
      </c>
    </row>
    <row r="2614" spans="1:10" x14ac:dyDescent="0.25">
      <c r="A2614" t="s">
        <v>9082</v>
      </c>
      <c r="B2614" t="str">
        <f t="shared" si="120"/>
        <v>Q3</v>
      </c>
      <c r="C2614">
        <f t="shared" si="121"/>
        <v>8</v>
      </c>
      <c r="D2614" s="1">
        <v>39311</v>
      </c>
      <c r="E2614" t="s">
        <v>64</v>
      </c>
      <c r="F2614" t="str">
        <f t="shared" si="122"/>
        <v>Online</v>
      </c>
      <c r="G2614" t="s">
        <v>82</v>
      </c>
      <c r="H2614" t="s">
        <v>67</v>
      </c>
      <c r="I2614" t="s">
        <v>83</v>
      </c>
      <c r="J2614">
        <v>27.614000000000001</v>
      </c>
    </row>
    <row r="2615" spans="1:10" x14ac:dyDescent="0.25">
      <c r="A2615" t="s">
        <v>9083</v>
      </c>
      <c r="B2615" t="str">
        <f t="shared" si="120"/>
        <v>Q3</v>
      </c>
      <c r="C2615">
        <f t="shared" si="121"/>
        <v>8</v>
      </c>
      <c r="D2615" s="1">
        <v>39311</v>
      </c>
      <c r="E2615" t="s">
        <v>64</v>
      </c>
      <c r="F2615" t="str">
        <f t="shared" si="122"/>
        <v>Online</v>
      </c>
      <c r="G2615" t="s">
        <v>82</v>
      </c>
      <c r="H2615" t="s">
        <v>67</v>
      </c>
      <c r="I2615" t="s">
        <v>83</v>
      </c>
      <c r="J2615">
        <v>92.786900000000003</v>
      </c>
    </row>
    <row r="2616" spans="1:10" x14ac:dyDescent="0.25">
      <c r="A2616" t="s">
        <v>9087</v>
      </c>
      <c r="B2616" t="str">
        <f t="shared" si="120"/>
        <v>Q3</v>
      </c>
      <c r="C2616">
        <f t="shared" si="121"/>
        <v>8</v>
      </c>
      <c r="D2616" s="1">
        <v>39311</v>
      </c>
      <c r="E2616" t="s">
        <v>64</v>
      </c>
      <c r="F2616" t="str">
        <f t="shared" si="122"/>
        <v>Online</v>
      </c>
      <c r="G2616" t="s">
        <v>82</v>
      </c>
      <c r="H2616" t="s">
        <v>67</v>
      </c>
      <c r="I2616" t="s">
        <v>83</v>
      </c>
      <c r="J2616">
        <v>5.5140000000000002</v>
      </c>
    </row>
    <row r="2617" spans="1:10" x14ac:dyDescent="0.25">
      <c r="A2617" t="s">
        <v>9089</v>
      </c>
      <c r="B2617" t="str">
        <f t="shared" si="120"/>
        <v>Q3</v>
      </c>
      <c r="C2617">
        <f t="shared" si="121"/>
        <v>8</v>
      </c>
      <c r="D2617" s="1">
        <v>39311</v>
      </c>
      <c r="E2617" t="s">
        <v>64</v>
      </c>
      <c r="F2617" t="str">
        <f t="shared" si="122"/>
        <v>Online</v>
      </c>
      <c r="G2617" t="s">
        <v>82</v>
      </c>
      <c r="H2617" t="s">
        <v>67</v>
      </c>
      <c r="I2617" t="s">
        <v>83</v>
      </c>
      <c r="J2617">
        <v>201.97190000000001</v>
      </c>
    </row>
    <row r="2618" spans="1:10" x14ac:dyDescent="0.25">
      <c r="A2618" t="s">
        <v>9091</v>
      </c>
      <c r="B2618" t="str">
        <f t="shared" si="120"/>
        <v>Q3</v>
      </c>
      <c r="C2618">
        <f t="shared" si="121"/>
        <v>8</v>
      </c>
      <c r="D2618" s="1">
        <v>39311</v>
      </c>
      <c r="E2618" t="s">
        <v>64</v>
      </c>
      <c r="F2618" t="str">
        <f t="shared" si="122"/>
        <v>Online</v>
      </c>
      <c r="G2618" t="s">
        <v>82</v>
      </c>
      <c r="H2618" t="s">
        <v>67</v>
      </c>
      <c r="I2618" t="s">
        <v>83</v>
      </c>
      <c r="J2618">
        <v>8.0443999999999996</v>
      </c>
    </row>
    <row r="2619" spans="1:10" x14ac:dyDescent="0.25">
      <c r="A2619" t="s">
        <v>9097</v>
      </c>
      <c r="B2619" t="str">
        <f t="shared" si="120"/>
        <v>Q3</v>
      </c>
      <c r="C2619">
        <f t="shared" si="121"/>
        <v>8</v>
      </c>
      <c r="D2619" s="1">
        <v>39311</v>
      </c>
      <c r="E2619" t="s">
        <v>64</v>
      </c>
      <c r="F2619" t="str">
        <f t="shared" si="122"/>
        <v>Online</v>
      </c>
      <c r="G2619" t="s">
        <v>82</v>
      </c>
      <c r="H2619" t="s">
        <v>67</v>
      </c>
      <c r="I2619" t="s">
        <v>83</v>
      </c>
      <c r="J2619">
        <v>9.9339999999999993</v>
      </c>
    </row>
    <row r="2620" spans="1:10" x14ac:dyDescent="0.25">
      <c r="A2620" t="s">
        <v>9108</v>
      </c>
      <c r="B2620" t="str">
        <f t="shared" si="120"/>
        <v>Q3</v>
      </c>
      <c r="C2620">
        <f t="shared" si="121"/>
        <v>8</v>
      </c>
      <c r="D2620" s="1">
        <v>39311</v>
      </c>
      <c r="E2620" t="s">
        <v>64</v>
      </c>
      <c r="F2620" t="str">
        <f t="shared" si="122"/>
        <v>Online</v>
      </c>
      <c r="G2620" t="s">
        <v>82</v>
      </c>
      <c r="H2620" t="s">
        <v>67</v>
      </c>
      <c r="I2620" t="s">
        <v>83</v>
      </c>
      <c r="J2620">
        <v>1270.1643999999999</v>
      </c>
    </row>
    <row r="2621" spans="1:10" x14ac:dyDescent="0.25">
      <c r="A2621" t="s">
        <v>9114</v>
      </c>
      <c r="B2621" t="str">
        <f t="shared" si="120"/>
        <v>Q3</v>
      </c>
      <c r="C2621">
        <f t="shared" si="121"/>
        <v>8</v>
      </c>
      <c r="D2621" s="1">
        <v>39312</v>
      </c>
      <c r="E2621" t="s">
        <v>64</v>
      </c>
      <c r="F2621" t="str">
        <f t="shared" si="122"/>
        <v>Online</v>
      </c>
      <c r="G2621" t="s">
        <v>82</v>
      </c>
      <c r="H2621" t="s">
        <v>67</v>
      </c>
      <c r="I2621" t="s">
        <v>83</v>
      </c>
      <c r="J2621">
        <v>1943.6397999999999</v>
      </c>
    </row>
    <row r="2622" spans="1:10" x14ac:dyDescent="0.25">
      <c r="A2622" t="s">
        <v>9116</v>
      </c>
      <c r="B2622" t="str">
        <f t="shared" si="120"/>
        <v>Q3</v>
      </c>
      <c r="C2622">
        <f t="shared" si="121"/>
        <v>8</v>
      </c>
      <c r="D2622" s="1">
        <v>39312</v>
      </c>
      <c r="E2622" t="s">
        <v>64</v>
      </c>
      <c r="F2622" t="str">
        <f t="shared" si="122"/>
        <v>Online</v>
      </c>
      <c r="G2622" t="s">
        <v>82</v>
      </c>
      <c r="H2622" t="s">
        <v>67</v>
      </c>
      <c r="I2622" t="s">
        <v>83</v>
      </c>
      <c r="J2622">
        <v>2742.4110999999998</v>
      </c>
    </row>
    <row r="2623" spans="1:10" x14ac:dyDescent="0.25">
      <c r="A2623" t="s">
        <v>9117</v>
      </c>
      <c r="B2623" t="str">
        <f t="shared" si="120"/>
        <v>Q3</v>
      </c>
      <c r="C2623">
        <f t="shared" si="121"/>
        <v>8</v>
      </c>
      <c r="D2623" s="1">
        <v>39312</v>
      </c>
      <c r="E2623" t="s">
        <v>64</v>
      </c>
      <c r="F2623" t="str">
        <f t="shared" si="122"/>
        <v>Online</v>
      </c>
      <c r="G2623" t="s">
        <v>82</v>
      </c>
      <c r="H2623" t="s">
        <v>67</v>
      </c>
      <c r="I2623" t="s">
        <v>83</v>
      </c>
      <c r="J2623">
        <v>2738.5657000000001</v>
      </c>
    </row>
    <row r="2624" spans="1:10" x14ac:dyDescent="0.25">
      <c r="A2624" t="s">
        <v>9134</v>
      </c>
      <c r="B2624" t="str">
        <f t="shared" si="120"/>
        <v>Q3</v>
      </c>
      <c r="C2624">
        <f t="shared" si="121"/>
        <v>8</v>
      </c>
      <c r="D2624" s="1">
        <v>39312</v>
      </c>
      <c r="E2624" t="s">
        <v>64</v>
      </c>
      <c r="F2624" t="str">
        <f t="shared" si="122"/>
        <v>Online</v>
      </c>
      <c r="G2624" t="s">
        <v>82</v>
      </c>
      <c r="H2624" t="s">
        <v>67</v>
      </c>
      <c r="I2624" t="s">
        <v>83</v>
      </c>
      <c r="J2624">
        <v>38.652900000000002</v>
      </c>
    </row>
    <row r="2625" spans="1:10" x14ac:dyDescent="0.25">
      <c r="A2625" t="s">
        <v>9135</v>
      </c>
      <c r="B2625" t="str">
        <f t="shared" si="120"/>
        <v>Q3</v>
      </c>
      <c r="C2625">
        <f t="shared" si="121"/>
        <v>8</v>
      </c>
      <c r="D2625" s="1">
        <v>39312</v>
      </c>
      <c r="E2625" t="s">
        <v>64</v>
      </c>
      <c r="F2625" t="str">
        <f t="shared" si="122"/>
        <v>Online</v>
      </c>
      <c r="G2625" t="s">
        <v>82</v>
      </c>
      <c r="H2625" t="s">
        <v>67</v>
      </c>
      <c r="I2625" t="s">
        <v>83</v>
      </c>
      <c r="J2625">
        <v>4.4089999999999998</v>
      </c>
    </row>
    <row r="2626" spans="1:10" x14ac:dyDescent="0.25">
      <c r="A2626" t="s">
        <v>9137</v>
      </c>
      <c r="B2626" t="str">
        <f t="shared" si="120"/>
        <v>Q3</v>
      </c>
      <c r="C2626">
        <f t="shared" si="121"/>
        <v>8</v>
      </c>
      <c r="D2626" s="1">
        <v>39312</v>
      </c>
      <c r="E2626" t="s">
        <v>64</v>
      </c>
      <c r="F2626" t="str">
        <f t="shared" si="122"/>
        <v>Online</v>
      </c>
      <c r="G2626" t="s">
        <v>82</v>
      </c>
      <c r="H2626" t="s">
        <v>67</v>
      </c>
      <c r="I2626" t="s">
        <v>83</v>
      </c>
      <c r="J2626">
        <v>41.183399999999999</v>
      </c>
    </row>
    <row r="2627" spans="1:10" x14ac:dyDescent="0.25">
      <c r="A2627" t="s">
        <v>9139</v>
      </c>
      <c r="B2627" t="str">
        <f t="shared" ref="B2627:B2690" si="123">IF(C2627&lt;4, "Q1",IF(C2627&lt;7,"Q2",IF(C2627&lt;10,"Q3","Q4")))</f>
        <v>Q3</v>
      </c>
      <c r="C2627">
        <f t="shared" ref="C2627:C2690" si="124">MONTH(D2627)</f>
        <v>8</v>
      </c>
      <c r="D2627" s="1">
        <v>39312</v>
      </c>
      <c r="E2627" t="s">
        <v>64</v>
      </c>
      <c r="F2627" t="str">
        <f t="shared" ref="F2627:F2690" si="125">IF(E2627="NULL","Online","Retail")</f>
        <v>Online</v>
      </c>
      <c r="G2627" t="s">
        <v>82</v>
      </c>
      <c r="H2627" t="s">
        <v>67</v>
      </c>
      <c r="I2627" t="s">
        <v>83</v>
      </c>
      <c r="J2627">
        <v>8.0443999999999996</v>
      </c>
    </row>
    <row r="2628" spans="1:10" x14ac:dyDescent="0.25">
      <c r="A2628" t="s">
        <v>9155</v>
      </c>
      <c r="B2628" t="str">
        <f t="shared" si="123"/>
        <v>Q3</v>
      </c>
      <c r="C2628">
        <f t="shared" si="124"/>
        <v>8</v>
      </c>
      <c r="D2628" s="1">
        <v>39312</v>
      </c>
      <c r="E2628" t="s">
        <v>64</v>
      </c>
      <c r="F2628" t="str">
        <f t="shared" si="125"/>
        <v>Online</v>
      </c>
      <c r="G2628" t="s">
        <v>82</v>
      </c>
      <c r="H2628" t="s">
        <v>67</v>
      </c>
      <c r="I2628" t="s">
        <v>83</v>
      </c>
      <c r="J2628">
        <v>1324.8619000000001</v>
      </c>
    </row>
    <row r="2629" spans="1:10" x14ac:dyDescent="0.25">
      <c r="A2629" t="s">
        <v>9159</v>
      </c>
      <c r="B2629" t="str">
        <f t="shared" si="123"/>
        <v>Q3</v>
      </c>
      <c r="C2629">
        <f t="shared" si="124"/>
        <v>8</v>
      </c>
      <c r="D2629" s="1">
        <v>39312</v>
      </c>
      <c r="E2629" t="s">
        <v>64</v>
      </c>
      <c r="F2629" t="str">
        <f t="shared" si="125"/>
        <v>Online</v>
      </c>
      <c r="G2629" t="s">
        <v>82</v>
      </c>
      <c r="H2629" t="s">
        <v>67</v>
      </c>
      <c r="I2629" t="s">
        <v>83</v>
      </c>
      <c r="J2629">
        <v>1352.3432</v>
      </c>
    </row>
    <row r="2630" spans="1:10" x14ac:dyDescent="0.25">
      <c r="A2630" t="s">
        <v>9168</v>
      </c>
      <c r="B2630" t="str">
        <f t="shared" si="123"/>
        <v>Q3</v>
      </c>
      <c r="C2630">
        <f t="shared" si="124"/>
        <v>8</v>
      </c>
      <c r="D2630" s="1">
        <v>39313</v>
      </c>
      <c r="E2630" t="s">
        <v>64</v>
      </c>
      <c r="F2630" t="str">
        <f t="shared" si="125"/>
        <v>Online</v>
      </c>
      <c r="G2630" t="s">
        <v>82</v>
      </c>
      <c r="H2630" t="s">
        <v>67</v>
      </c>
      <c r="I2630" t="s">
        <v>83</v>
      </c>
      <c r="J2630">
        <v>2535.9639999999999</v>
      </c>
    </row>
    <row r="2631" spans="1:10" x14ac:dyDescent="0.25">
      <c r="A2631" t="s">
        <v>9169</v>
      </c>
      <c r="B2631" t="str">
        <f t="shared" si="123"/>
        <v>Q3</v>
      </c>
      <c r="C2631">
        <f t="shared" si="124"/>
        <v>8</v>
      </c>
      <c r="D2631" s="1">
        <v>39313</v>
      </c>
      <c r="E2631" t="s">
        <v>64</v>
      </c>
      <c r="F2631" t="str">
        <f t="shared" si="125"/>
        <v>Online</v>
      </c>
      <c r="G2631" t="s">
        <v>82</v>
      </c>
      <c r="H2631" t="s">
        <v>67</v>
      </c>
      <c r="I2631" t="s">
        <v>83</v>
      </c>
      <c r="J2631">
        <v>2810.5012000000002</v>
      </c>
    </row>
    <row r="2632" spans="1:10" x14ac:dyDescent="0.25">
      <c r="A2632" t="s">
        <v>9197</v>
      </c>
      <c r="B2632" t="str">
        <f t="shared" si="123"/>
        <v>Q3</v>
      </c>
      <c r="C2632">
        <f t="shared" si="124"/>
        <v>8</v>
      </c>
      <c r="D2632" s="1">
        <v>39313</v>
      </c>
      <c r="E2632" t="s">
        <v>64</v>
      </c>
      <c r="F2632" t="str">
        <f t="shared" si="125"/>
        <v>Online</v>
      </c>
      <c r="G2632" t="s">
        <v>82</v>
      </c>
      <c r="H2632" t="s">
        <v>67</v>
      </c>
      <c r="I2632" t="s">
        <v>83</v>
      </c>
      <c r="J2632">
        <v>122.0583</v>
      </c>
    </row>
    <row r="2633" spans="1:10" x14ac:dyDescent="0.25">
      <c r="A2633" t="s">
        <v>9198</v>
      </c>
      <c r="B2633" t="str">
        <f t="shared" si="123"/>
        <v>Q3</v>
      </c>
      <c r="C2633">
        <f t="shared" si="124"/>
        <v>8</v>
      </c>
      <c r="D2633" s="1">
        <v>39313</v>
      </c>
      <c r="E2633" t="s">
        <v>64</v>
      </c>
      <c r="F2633" t="str">
        <f t="shared" si="125"/>
        <v>Online</v>
      </c>
      <c r="G2633" t="s">
        <v>82</v>
      </c>
      <c r="H2633" t="s">
        <v>67</v>
      </c>
      <c r="I2633" t="s">
        <v>83</v>
      </c>
      <c r="J2633">
        <v>66.819400000000002</v>
      </c>
    </row>
    <row r="2634" spans="1:10" x14ac:dyDescent="0.25">
      <c r="A2634" t="s">
        <v>9203</v>
      </c>
      <c r="B2634" t="str">
        <f t="shared" si="123"/>
        <v>Q3</v>
      </c>
      <c r="C2634">
        <f t="shared" si="124"/>
        <v>8</v>
      </c>
      <c r="D2634" s="1">
        <v>39313</v>
      </c>
      <c r="E2634" t="s">
        <v>64</v>
      </c>
      <c r="F2634" t="str">
        <f t="shared" si="125"/>
        <v>Online</v>
      </c>
      <c r="G2634" t="s">
        <v>82</v>
      </c>
      <c r="H2634" t="s">
        <v>67</v>
      </c>
      <c r="I2634" t="s">
        <v>83</v>
      </c>
      <c r="J2634">
        <v>28.1554</v>
      </c>
    </row>
    <row r="2635" spans="1:10" x14ac:dyDescent="0.25">
      <c r="A2635" t="s">
        <v>9205</v>
      </c>
      <c r="B2635" t="str">
        <f t="shared" si="123"/>
        <v>Q3</v>
      </c>
      <c r="C2635">
        <f t="shared" si="124"/>
        <v>8</v>
      </c>
      <c r="D2635" s="1">
        <v>39313</v>
      </c>
      <c r="E2635" t="s">
        <v>64</v>
      </c>
      <c r="F2635" t="str">
        <f t="shared" si="125"/>
        <v>Online</v>
      </c>
      <c r="G2635" t="s">
        <v>82</v>
      </c>
      <c r="H2635" t="s">
        <v>67</v>
      </c>
      <c r="I2635" t="s">
        <v>83</v>
      </c>
      <c r="J2635">
        <v>8.0443999999999996</v>
      </c>
    </row>
    <row r="2636" spans="1:10" x14ac:dyDescent="0.25">
      <c r="A2636" t="s">
        <v>9221</v>
      </c>
      <c r="B2636" t="str">
        <f t="shared" si="123"/>
        <v>Q3</v>
      </c>
      <c r="C2636">
        <f t="shared" si="124"/>
        <v>8</v>
      </c>
      <c r="D2636" s="1">
        <v>39313</v>
      </c>
      <c r="E2636" t="s">
        <v>64</v>
      </c>
      <c r="F2636" t="str">
        <f t="shared" si="125"/>
        <v>Online</v>
      </c>
      <c r="G2636" t="s">
        <v>82</v>
      </c>
      <c r="H2636" t="s">
        <v>67</v>
      </c>
      <c r="I2636" t="s">
        <v>83</v>
      </c>
      <c r="J2636">
        <v>1276.8054</v>
      </c>
    </row>
    <row r="2637" spans="1:10" x14ac:dyDescent="0.25">
      <c r="A2637" t="s">
        <v>9223</v>
      </c>
      <c r="B2637" t="str">
        <f t="shared" si="123"/>
        <v>Q3</v>
      </c>
      <c r="C2637">
        <f t="shared" si="124"/>
        <v>8</v>
      </c>
      <c r="D2637" s="1">
        <v>39313</v>
      </c>
      <c r="E2637" t="s">
        <v>64</v>
      </c>
      <c r="F2637" t="str">
        <f t="shared" si="125"/>
        <v>Online</v>
      </c>
      <c r="G2637" t="s">
        <v>82</v>
      </c>
      <c r="H2637" t="s">
        <v>67</v>
      </c>
      <c r="I2637" t="s">
        <v>83</v>
      </c>
      <c r="J2637">
        <v>606.62289999999996</v>
      </c>
    </row>
    <row r="2638" spans="1:10" x14ac:dyDescent="0.25">
      <c r="A2638" t="s">
        <v>9253</v>
      </c>
      <c r="B2638" t="str">
        <f t="shared" si="123"/>
        <v>Q3</v>
      </c>
      <c r="C2638">
        <f t="shared" si="124"/>
        <v>8</v>
      </c>
      <c r="D2638" s="1">
        <v>39314</v>
      </c>
      <c r="E2638" t="s">
        <v>64</v>
      </c>
      <c r="F2638" t="str">
        <f t="shared" si="125"/>
        <v>Online</v>
      </c>
      <c r="G2638" t="s">
        <v>82</v>
      </c>
      <c r="H2638" t="s">
        <v>67</v>
      </c>
      <c r="I2638" t="s">
        <v>83</v>
      </c>
      <c r="J2638">
        <v>35.6584</v>
      </c>
    </row>
    <row r="2639" spans="1:10" x14ac:dyDescent="0.25">
      <c r="A2639" t="s">
        <v>9255</v>
      </c>
      <c r="B2639" t="str">
        <f t="shared" si="123"/>
        <v>Q3</v>
      </c>
      <c r="C2639">
        <f t="shared" si="124"/>
        <v>8</v>
      </c>
      <c r="D2639" s="1">
        <v>39314</v>
      </c>
      <c r="E2639" t="s">
        <v>64</v>
      </c>
      <c r="F2639" t="str">
        <f t="shared" si="125"/>
        <v>Online</v>
      </c>
      <c r="G2639" t="s">
        <v>82</v>
      </c>
      <c r="H2639" t="s">
        <v>67</v>
      </c>
      <c r="I2639" t="s">
        <v>83</v>
      </c>
      <c r="J2639">
        <v>30.144400000000001</v>
      </c>
    </row>
    <row r="2640" spans="1:10" x14ac:dyDescent="0.25">
      <c r="A2640" t="s">
        <v>9256</v>
      </c>
      <c r="B2640" t="str">
        <f t="shared" si="123"/>
        <v>Q3</v>
      </c>
      <c r="C2640">
        <f t="shared" si="124"/>
        <v>8</v>
      </c>
      <c r="D2640" s="1">
        <v>39314</v>
      </c>
      <c r="E2640" t="s">
        <v>64</v>
      </c>
      <c r="F2640" t="str">
        <f t="shared" si="125"/>
        <v>Online</v>
      </c>
      <c r="G2640" t="s">
        <v>82</v>
      </c>
      <c r="H2640" t="s">
        <v>67</v>
      </c>
      <c r="I2640" t="s">
        <v>83</v>
      </c>
      <c r="J2640">
        <v>16.8292</v>
      </c>
    </row>
    <row r="2641" spans="1:10" x14ac:dyDescent="0.25">
      <c r="A2641" t="s">
        <v>9264</v>
      </c>
      <c r="B2641" t="str">
        <f t="shared" si="123"/>
        <v>Q3</v>
      </c>
      <c r="C2641">
        <f t="shared" si="124"/>
        <v>8</v>
      </c>
      <c r="D2641" s="1">
        <v>39314</v>
      </c>
      <c r="E2641" t="s">
        <v>64</v>
      </c>
      <c r="F2641" t="str">
        <f t="shared" si="125"/>
        <v>Online</v>
      </c>
      <c r="G2641" t="s">
        <v>82</v>
      </c>
      <c r="H2641" t="s">
        <v>67</v>
      </c>
      <c r="I2641" t="s">
        <v>83</v>
      </c>
      <c r="J2641">
        <v>1276.8054</v>
      </c>
    </row>
    <row r="2642" spans="1:10" x14ac:dyDescent="0.25">
      <c r="A2642" t="s">
        <v>9265</v>
      </c>
      <c r="B2642" t="str">
        <f t="shared" si="123"/>
        <v>Q3</v>
      </c>
      <c r="C2642">
        <f t="shared" si="124"/>
        <v>8</v>
      </c>
      <c r="D2642" s="1">
        <v>39314</v>
      </c>
      <c r="E2642" t="s">
        <v>64</v>
      </c>
      <c r="F2642" t="str">
        <f t="shared" si="125"/>
        <v>Online</v>
      </c>
      <c r="G2642" t="s">
        <v>82</v>
      </c>
      <c r="H2642" t="s">
        <v>67</v>
      </c>
      <c r="I2642" t="s">
        <v>83</v>
      </c>
      <c r="J2642">
        <v>635.35289999999998</v>
      </c>
    </row>
    <row r="2643" spans="1:10" x14ac:dyDescent="0.25">
      <c r="A2643" t="s">
        <v>9311</v>
      </c>
      <c r="B2643" t="str">
        <f t="shared" si="123"/>
        <v>Q3</v>
      </c>
      <c r="C2643">
        <f t="shared" si="124"/>
        <v>8</v>
      </c>
      <c r="D2643" s="1">
        <v>39315</v>
      </c>
      <c r="E2643" t="s">
        <v>64</v>
      </c>
      <c r="F2643" t="str">
        <f t="shared" si="125"/>
        <v>Online</v>
      </c>
      <c r="G2643" t="s">
        <v>82</v>
      </c>
      <c r="H2643" t="s">
        <v>67</v>
      </c>
      <c r="I2643" t="s">
        <v>83</v>
      </c>
      <c r="J2643">
        <v>596.68899999999996</v>
      </c>
    </row>
    <row r="2644" spans="1:10" x14ac:dyDescent="0.25">
      <c r="A2644" t="s">
        <v>9331</v>
      </c>
      <c r="B2644" t="str">
        <f t="shared" si="123"/>
        <v>Q3</v>
      </c>
      <c r="C2644">
        <f t="shared" si="124"/>
        <v>8</v>
      </c>
      <c r="D2644" s="1">
        <v>39316</v>
      </c>
      <c r="E2644" t="s">
        <v>64</v>
      </c>
      <c r="F2644" t="str">
        <f t="shared" si="125"/>
        <v>Online</v>
      </c>
      <c r="G2644" t="s">
        <v>82</v>
      </c>
      <c r="H2644" t="s">
        <v>67</v>
      </c>
      <c r="I2644" t="s">
        <v>83</v>
      </c>
      <c r="J2644">
        <v>5.5140000000000002</v>
      </c>
    </row>
    <row r="2645" spans="1:10" x14ac:dyDescent="0.25">
      <c r="A2645" t="s">
        <v>9333</v>
      </c>
      <c r="B2645" t="str">
        <f t="shared" si="123"/>
        <v>Q3</v>
      </c>
      <c r="C2645">
        <f t="shared" si="124"/>
        <v>8</v>
      </c>
      <c r="D2645" s="1">
        <v>39316</v>
      </c>
      <c r="E2645" t="s">
        <v>64</v>
      </c>
      <c r="F2645" t="str">
        <f t="shared" si="125"/>
        <v>Online</v>
      </c>
      <c r="G2645" t="s">
        <v>82</v>
      </c>
      <c r="H2645" t="s">
        <v>67</v>
      </c>
      <c r="I2645" t="s">
        <v>83</v>
      </c>
      <c r="J2645">
        <v>102.7208</v>
      </c>
    </row>
    <row r="2646" spans="1:10" x14ac:dyDescent="0.25">
      <c r="A2646" t="s">
        <v>9337</v>
      </c>
      <c r="B2646" t="str">
        <f t="shared" si="123"/>
        <v>Q3</v>
      </c>
      <c r="C2646">
        <f t="shared" si="124"/>
        <v>8</v>
      </c>
      <c r="D2646" s="1">
        <v>39316</v>
      </c>
      <c r="E2646" t="s">
        <v>64</v>
      </c>
      <c r="F2646" t="str">
        <f t="shared" si="125"/>
        <v>Online</v>
      </c>
      <c r="G2646" t="s">
        <v>82</v>
      </c>
      <c r="H2646" t="s">
        <v>67</v>
      </c>
      <c r="I2646" t="s">
        <v>83</v>
      </c>
      <c r="J2646">
        <v>9.9339999999999993</v>
      </c>
    </row>
    <row r="2647" spans="1:10" x14ac:dyDescent="0.25">
      <c r="A2647" t="s">
        <v>9350</v>
      </c>
      <c r="B2647" t="str">
        <f t="shared" si="123"/>
        <v>Q3</v>
      </c>
      <c r="C2647">
        <f t="shared" si="124"/>
        <v>8</v>
      </c>
      <c r="D2647" s="1">
        <v>39317</v>
      </c>
      <c r="E2647" t="s">
        <v>64</v>
      </c>
      <c r="F2647" t="str">
        <f t="shared" si="125"/>
        <v>Online</v>
      </c>
      <c r="G2647" t="s">
        <v>82</v>
      </c>
      <c r="H2647" t="s">
        <v>67</v>
      </c>
      <c r="I2647" t="s">
        <v>83</v>
      </c>
      <c r="J2647">
        <v>2535.9639999999999</v>
      </c>
    </row>
    <row r="2648" spans="1:10" x14ac:dyDescent="0.25">
      <c r="A2648" t="s">
        <v>9351</v>
      </c>
      <c r="B2648" t="str">
        <f t="shared" si="123"/>
        <v>Q3</v>
      </c>
      <c r="C2648">
        <f t="shared" si="124"/>
        <v>8</v>
      </c>
      <c r="D2648" s="1">
        <v>39317</v>
      </c>
      <c r="E2648" t="s">
        <v>64</v>
      </c>
      <c r="F2648" t="str">
        <f t="shared" si="125"/>
        <v>Online</v>
      </c>
      <c r="G2648" t="s">
        <v>82</v>
      </c>
      <c r="H2648" t="s">
        <v>67</v>
      </c>
      <c r="I2648" t="s">
        <v>83</v>
      </c>
      <c r="J2648">
        <v>2552.5169000000001</v>
      </c>
    </row>
    <row r="2649" spans="1:10" x14ac:dyDescent="0.25">
      <c r="A2649" t="s">
        <v>9370</v>
      </c>
      <c r="B2649" t="str">
        <f t="shared" si="123"/>
        <v>Q3</v>
      </c>
      <c r="C2649">
        <f t="shared" si="124"/>
        <v>8</v>
      </c>
      <c r="D2649" s="1">
        <v>39317</v>
      </c>
      <c r="E2649" t="s">
        <v>64</v>
      </c>
      <c r="F2649" t="str">
        <f t="shared" si="125"/>
        <v>Online</v>
      </c>
      <c r="G2649" t="s">
        <v>82</v>
      </c>
      <c r="H2649" t="s">
        <v>67</v>
      </c>
      <c r="I2649" t="s">
        <v>83</v>
      </c>
      <c r="J2649">
        <v>33.127899999999997</v>
      </c>
    </row>
    <row r="2650" spans="1:10" x14ac:dyDescent="0.25">
      <c r="A2650" t="s">
        <v>9374</v>
      </c>
      <c r="B2650" t="str">
        <f t="shared" si="123"/>
        <v>Q3</v>
      </c>
      <c r="C2650">
        <f t="shared" si="124"/>
        <v>8</v>
      </c>
      <c r="D2650" s="1">
        <v>39317</v>
      </c>
      <c r="E2650" t="s">
        <v>64</v>
      </c>
      <c r="F2650" t="str">
        <f t="shared" si="125"/>
        <v>Online</v>
      </c>
      <c r="G2650" t="s">
        <v>82</v>
      </c>
      <c r="H2650" t="s">
        <v>67</v>
      </c>
      <c r="I2650" t="s">
        <v>83</v>
      </c>
      <c r="J2650">
        <v>30.144400000000001</v>
      </c>
    </row>
    <row r="2651" spans="1:10" x14ac:dyDescent="0.25">
      <c r="A2651" t="s">
        <v>9376</v>
      </c>
      <c r="B2651" t="str">
        <f t="shared" si="123"/>
        <v>Q3</v>
      </c>
      <c r="C2651">
        <f t="shared" si="124"/>
        <v>8</v>
      </c>
      <c r="D2651" s="1">
        <v>39317</v>
      </c>
      <c r="E2651" t="s">
        <v>64</v>
      </c>
      <c r="F2651" t="str">
        <f t="shared" si="125"/>
        <v>Online</v>
      </c>
      <c r="G2651" t="s">
        <v>82</v>
      </c>
      <c r="H2651" t="s">
        <v>67</v>
      </c>
      <c r="I2651" t="s">
        <v>83</v>
      </c>
      <c r="J2651">
        <v>4.4089999999999998</v>
      </c>
    </row>
    <row r="2652" spans="1:10" x14ac:dyDescent="0.25">
      <c r="A2652" t="s">
        <v>9377</v>
      </c>
      <c r="B2652" t="str">
        <f t="shared" si="123"/>
        <v>Q3</v>
      </c>
      <c r="C2652">
        <f t="shared" si="124"/>
        <v>8</v>
      </c>
      <c r="D2652" s="1">
        <v>39317</v>
      </c>
      <c r="E2652" t="s">
        <v>64</v>
      </c>
      <c r="F2652" t="str">
        <f t="shared" si="125"/>
        <v>Online</v>
      </c>
      <c r="G2652" t="s">
        <v>82</v>
      </c>
      <c r="H2652" t="s">
        <v>67</v>
      </c>
      <c r="I2652" t="s">
        <v>83</v>
      </c>
      <c r="J2652">
        <v>137.00899999999999</v>
      </c>
    </row>
    <row r="2653" spans="1:10" x14ac:dyDescent="0.25">
      <c r="A2653" t="s">
        <v>9378</v>
      </c>
      <c r="B2653" t="str">
        <f t="shared" si="123"/>
        <v>Q3</v>
      </c>
      <c r="C2653">
        <f t="shared" si="124"/>
        <v>8</v>
      </c>
      <c r="D2653" s="1">
        <v>39317</v>
      </c>
      <c r="E2653" t="s">
        <v>64</v>
      </c>
      <c r="F2653" t="str">
        <f t="shared" si="125"/>
        <v>Online</v>
      </c>
      <c r="G2653" t="s">
        <v>82</v>
      </c>
      <c r="H2653" t="s">
        <v>67</v>
      </c>
      <c r="I2653" t="s">
        <v>83</v>
      </c>
      <c r="J2653">
        <v>5.5140000000000002</v>
      </c>
    </row>
    <row r="2654" spans="1:10" x14ac:dyDescent="0.25">
      <c r="A2654" t="s">
        <v>9389</v>
      </c>
      <c r="B2654" t="str">
        <f t="shared" si="123"/>
        <v>Q3</v>
      </c>
      <c r="C2654">
        <f t="shared" si="124"/>
        <v>8</v>
      </c>
      <c r="D2654" s="1">
        <v>39318</v>
      </c>
      <c r="E2654" t="s">
        <v>64</v>
      </c>
      <c r="F2654" t="str">
        <f t="shared" si="125"/>
        <v>Online</v>
      </c>
      <c r="G2654" t="s">
        <v>82</v>
      </c>
      <c r="H2654" t="s">
        <v>67</v>
      </c>
      <c r="I2654" t="s">
        <v>83</v>
      </c>
      <c r="J2654">
        <v>2574.6279</v>
      </c>
    </row>
    <row r="2655" spans="1:10" x14ac:dyDescent="0.25">
      <c r="A2655" t="s">
        <v>9421</v>
      </c>
      <c r="B2655" t="str">
        <f t="shared" si="123"/>
        <v>Q3</v>
      </c>
      <c r="C2655">
        <f t="shared" si="124"/>
        <v>8</v>
      </c>
      <c r="D2655" s="1">
        <v>39318</v>
      </c>
      <c r="E2655" t="s">
        <v>64</v>
      </c>
      <c r="F2655" t="str">
        <f t="shared" si="125"/>
        <v>Online</v>
      </c>
      <c r="G2655" t="s">
        <v>82</v>
      </c>
      <c r="H2655" t="s">
        <v>67</v>
      </c>
      <c r="I2655" t="s">
        <v>83</v>
      </c>
      <c r="J2655">
        <v>35.6584</v>
      </c>
    </row>
    <row r="2656" spans="1:10" x14ac:dyDescent="0.25">
      <c r="A2656" t="s">
        <v>9424</v>
      </c>
      <c r="B2656" t="str">
        <f t="shared" si="123"/>
        <v>Q3</v>
      </c>
      <c r="C2656">
        <f t="shared" si="124"/>
        <v>8</v>
      </c>
      <c r="D2656" s="1">
        <v>39318</v>
      </c>
      <c r="E2656" t="s">
        <v>64</v>
      </c>
      <c r="F2656" t="str">
        <f t="shared" si="125"/>
        <v>Online</v>
      </c>
      <c r="G2656" t="s">
        <v>82</v>
      </c>
      <c r="H2656" t="s">
        <v>67</v>
      </c>
      <c r="I2656" t="s">
        <v>83</v>
      </c>
      <c r="J2656">
        <v>66.819400000000002</v>
      </c>
    </row>
    <row r="2657" spans="1:10" x14ac:dyDescent="0.25">
      <c r="A2657" t="s">
        <v>9428</v>
      </c>
      <c r="B2657" t="str">
        <f t="shared" si="123"/>
        <v>Q3</v>
      </c>
      <c r="C2657">
        <f t="shared" si="124"/>
        <v>8</v>
      </c>
      <c r="D2657" s="1">
        <v>39318</v>
      </c>
      <c r="E2657" t="s">
        <v>64</v>
      </c>
      <c r="F2657" t="str">
        <f t="shared" si="125"/>
        <v>Online</v>
      </c>
      <c r="G2657" t="s">
        <v>82</v>
      </c>
      <c r="H2657" t="s">
        <v>67</v>
      </c>
      <c r="I2657" t="s">
        <v>83</v>
      </c>
      <c r="J2657">
        <v>9.9339999999999993</v>
      </c>
    </row>
    <row r="2658" spans="1:10" x14ac:dyDescent="0.25">
      <c r="A2658" t="s">
        <v>9451</v>
      </c>
      <c r="B2658" t="str">
        <f t="shared" si="123"/>
        <v>Q3</v>
      </c>
      <c r="C2658">
        <f t="shared" si="124"/>
        <v>8</v>
      </c>
      <c r="D2658" s="1">
        <v>39318</v>
      </c>
      <c r="E2658" t="s">
        <v>64</v>
      </c>
      <c r="F2658" t="str">
        <f t="shared" si="125"/>
        <v>Online</v>
      </c>
      <c r="G2658" t="s">
        <v>82</v>
      </c>
      <c r="H2658" t="s">
        <v>67</v>
      </c>
      <c r="I2658" t="s">
        <v>83</v>
      </c>
      <c r="J2658">
        <v>1276.8054</v>
      </c>
    </row>
    <row r="2659" spans="1:10" x14ac:dyDescent="0.25">
      <c r="A2659" t="s">
        <v>9466</v>
      </c>
      <c r="B2659" t="str">
        <f t="shared" si="123"/>
        <v>Q3</v>
      </c>
      <c r="C2659">
        <f t="shared" si="124"/>
        <v>8</v>
      </c>
      <c r="D2659" s="1">
        <v>39319</v>
      </c>
      <c r="E2659" t="s">
        <v>64</v>
      </c>
      <c r="F2659" t="str">
        <f t="shared" si="125"/>
        <v>Online</v>
      </c>
      <c r="G2659" t="s">
        <v>82</v>
      </c>
      <c r="H2659" t="s">
        <v>67</v>
      </c>
      <c r="I2659" t="s">
        <v>83</v>
      </c>
      <c r="J2659">
        <v>2754.0136000000002</v>
      </c>
    </row>
    <row r="2660" spans="1:10" x14ac:dyDescent="0.25">
      <c r="A2660" t="s">
        <v>9492</v>
      </c>
      <c r="B2660" t="str">
        <f t="shared" si="123"/>
        <v>Q3</v>
      </c>
      <c r="C2660">
        <f t="shared" si="124"/>
        <v>8</v>
      </c>
      <c r="D2660" s="1">
        <v>39319</v>
      </c>
      <c r="E2660" t="s">
        <v>64</v>
      </c>
      <c r="F2660" t="str">
        <f t="shared" si="125"/>
        <v>Online</v>
      </c>
      <c r="G2660" t="s">
        <v>82</v>
      </c>
      <c r="H2660" t="s">
        <v>67</v>
      </c>
      <c r="I2660" t="s">
        <v>83</v>
      </c>
      <c r="J2660">
        <v>5.5140000000000002</v>
      </c>
    </row>
    <row r="2661" spans="1:10" x14ac:dyDescent="0.25">
      <c r="A2661" t="s">
        <v>9494</v>
      </c>
      <c r="B2661" t="str">
        <f t="shared" si="123"/>
        <v>Q3</v>
      </c>
      <c r="C2661">
        <f t="shared" si="124"/>
        <v>8</v>
      </c>
      <c r="D2661" s="1">
        <v>39319</v>
      </c>
      <c r="E2661" t="s">
        <v>64</v>
      </c>
      <c r="F2661" t="str">
        <f t="shared" si="125"/>
        <v>Online</v>
      </c>
      <c r="G2661" t="s">
        <v>82</v>
      </c>
      <c r="H2661" t="s">
        <v>67</v>
      </c>
      <c r="I2661" t="s">
        <v>83</v>
      </c>
      <c r="J2661">
        <v>43.072899999999997</v>
      </c>
    </row>
    <row r="2662" spans="1:10" x14ac:dyDescent="0.25">
      <c r="A2662" t="s">
        <v>9497</v>
      </c>
      <c r="B2662" t="str">
        <f t="shared" si="123"/>
        <v>Q3</v>
      </c>
      <c r="C2662">
        <f t="shared" si="124"/>
        <v>8</v>
      </c>
      <c r="D2662" s="1">
        <v>39319</v>
      </c>
      <c r="E2662" t="s">
        <v>64</v>
      </c>
      <c r="F2662" t="str">
        <f t="shared" si="125"/>
        <v>Online</v>
      </c>
      <c r="G2662" t="s">
        <v>82</v>
      </c>
      <c r="H2662" t="s">
        <v>67</v>
      </c>
      <c r="I2662" t="s">
        <v>83</v>
      </c>
      <c r="J2662">
        <v>37.547899999999998</v>
      </c>
    </row>
    <row r="2663" spans="1:10" x14ac:dyDescent="0.25">
      <c r="A2663" t="s">
        <v>9515</v>
      </c>
      <c r="B2663" t="str">
        <f t="shared" si="123"/>
        <v>Q3</v>
      </c>
      <c r="C2663">
        <f t="shared" si="124"/>
        <v>8</v>
      </c>
      <c r="D2663" s="1">
        <v>39319</v>
      </c>
      <c r="E2663" t="s">
        <v>64</v>
      </c>
      <c r="F2663" t="str">
        <f t="shared" si="125"/>
        <v>Online</v>
      </c>
      <c r="G2663" t="s">
        <v>82</v>
      </c>
      <c r="H2663" t="s">
        <v>67</v>
      </c>
      <c r="I2663" t="s">
        <v>83</v>
      </c>
      <c r="J2663">
        <v>612.13689999999997</v>
      </c>
    </row>
    <row r="2664" spans="1:10" x14ac:dyDescent="0.25">
      <c r="A2664" t="s">
        <v>9519</v>
      </c>
      <c r="B2664" t="str">
        <f t="shared" si="123"/>
        <v>Q3</v>
      </c>
      <c r="C2664">
        <f t="shared" si="124"/>
        <v>8</v>
      </c>
      <c r="D2664" s="1">
        <v>39320</v>
      </c>
      <c r="E2664" t="s">
        <v>64</v>
      </c>
      <c r="F2664" t="str">
        <f t="shared" si="125"/>
        <v>Online</v>
      </c>
      <c r="G2664" t="s">
        <v>82</v>
      </c>
      <c r="H2664" t="s">
        <v>67</v>
      </c>
      <c r="I2664" t="s">
        <v>83</v>
      </c>
      <c r="J2664">
        <v>2597.8108000000002</v>
      </c>
    </row>
    <row r="2665" spans="1:10" x14ac:dyDescent="0.25">
      <c r="A2665" t="s">
        <v>9525</v>
      </c>
      <c r="B2665" t="str">
        <f t="shared" si="123"/>
        <v>Q3</v>
      </c>
      <c r="C2665">
        <f t="shared" si="124"/>
        <v>8</v>
      </c>
      <c r="D2665" s="1">
        <v>39320</v>
      </c>
      <c r="E2665" t="s">
        <v>64</v>
      </c>
      <c r="F2665" t="str">
        <f t="shared" si="125"/>
        <v>Online</v>
      </c>
      <c r="G2665" t="s">
        <v>82</v>
      </c>
      <c r="H2665" t="s">
        <v>67</v>
      </c>
      <c r="I2665" t="s">
        <v>83</v>
      </c>
      <c r="J2665">
        <v>2740.3337000000001</v>
      </c>
    </row>
    <row r="2666" spans="1:10" x14ac:dyDescent="0.25">
      <c r="A2666" t="s">
        <v>9546</v>
      </c>
      <c r="B2666" t="str">
        <f t="shared" si="123"/>
        <v>Q3</v>
      </c>
      <c r="C2666">
        <f t="shared" si="124"/>
        <v>8</v>
      </c>
      <c r="D2666" s="1">
        <v>39320</v>
      </c>
      <c r="E2666" t="s">
        <v>64</v>
      </c>
      <c r="F2666" t="str">
        <f t="shared" si="125"/>
        <v>Online</v>
      </c>
      <c r="G2666" t="s">
        <v>82</v>
      </c>
      <c r="H2666" t="s">
        <v>67</v>
      </c>
      <c r="I2666" t="s">
        <v>83</v>
      </c>
      <c r="J2666">
        <v>4.4089999999999998</v>
      </c>
    </row>
    <row r="2667" spans="1:10" x14ac:dyDescent="0.25">
      <c r="A2667" t="s">
        <v>9547</v>
      </c>
      <c r="B2667" t="str">
        <f t="shared" si="123"/>
        <v>Q3</v>
      </c>
      <c r="C2667">
        <f t="shared" si="124"/>
        <v>8</v>
      </c>
      <c r="D2667" s="1">
        <v>39320</v>
      </c>
      <c r="E2667" t="s">
        <v>64</v>
      </c>
      <c r="F2667" t="str">
        <f t="shared" si="125"/>
        <v>Online</v>
      </c>
      <c r="G2667" t="s">
        <v>82</v>
      </c>
      <c r="H2667" t="s">
        <v>67</v>
      </c>
      <c r="I2667" t="s">
        <v>83</v>
      </c>
      <c r="J2667">
        <v>26.276900000000001</v>
      </c>
    </row>
    <row r="2668" spans="1:10" x14ac:dyDescent="0.25">
      <c r="A2668" t="s">
        <v>9566</v>
      </c>
      <c r="B2668" t="str">
        <f t="shared" si="123"/>
        <v>Q3</v>
      </c>
      <c r="C2668">
        <f t="shared" si="124"/>
        <v>8</v>
      </c>
      <c r="D2668" s="1">
        <v>39320</v>
      </c>
      <c r="E2668" t="s">
        <v>64</v>
      </c>
      <c r="F2668" t="str">
        <f t="shared" si="125"/>
        <v>Online</v>
      </c>
      <c r="G2668" t="s">
        <v>82</v>
      </c>
      <c r="H2668" t="s">
        <v>67</v>
      </c>
      <c r="I2668" t="s">
        <v>83</v>
      </c>
      <c r="J2668">
        <v>1238.1415</v>
      </c>
    </row>
    <row r="2669" spans="1:10" x14ac:dyDescent="0.25">
      <c r="A2669" t="s">
        <v>9580</v>
      </c>
      <c r="B2669" t="str">
        <f t="shared" si="123"/>
        <v>Q3</v>
      </c>
      <c r="C2669">
        <f t="shared" si="124"/>
        <v>8</v>
      </c>
      <c r="D2669" s="1">
        <v>39321</v>
      </c>
      <c r="E2669" t="s">
        <v>64</v>
      </c>
      <c r="F2669" t="str">
        <f t="shared" si="125"/>
        <v>Online</v>
      </c>
      <c r="G2669" t="s">
        <v>82</v>
      </c>
      <c r="H2669" t="s">
        <v>67</v>
      </c>
      <c r="I2669" t="s">
        <v>83</v>
      </c>
      <c r="J2669">
        <v>2774.5886999999998</v>
      </c>
    </row>
    <row r="2670" spans="1:10" x14ac:dyDescent="0.25">
      <c r="A2670" t="s">
        <v>9601</v>
      </c>
      <c r="B2670" t="str">
        <f t="shared" si="123"/>
        <v>Q3</v>
      </c>
      <c r="C2670">
        <f t="shared" si="124"/>
        <v>8</v>
      </c>
      <c r="D2670" s="1">
        <v>39321</v>
      </c>
      <c r="E2670" t="s">
        <v>64</v>
      </c>
      <c r="F2670" t="str">
        <f t="shared" si="125"/>
        <v>Online</v>
      </c>
      <c r="G2670" t="s">
        <v>82</v>
      </c>
      <c r="H2670" t="s">
        <v>67</v>
      </c>
      <c r="I2670" t="s">
        <v>83</v>
      </c>
      <c r="J2670">
        <v>77.338999999999999</v>
      </c>
    </row>
    <row r="2671" spans="1:10" x14ac:dyDescent="0.25">
      <c r="A2671" t="s">
        <v>9603</v>
      </c>
      <c r="B2671" t="str">
        <f t="shared" si="123"/>
        <v>Q3</v>
      </c>
      <c r="C2671">
        <f t="shared" si="124"/>
        <v>8</v>
      </c>
      <c r="D2671" s="1">
        <v>39321</v>
      </c>
      <c r="E2671" t="s">
        <v>64</v>
      </c>
      <c r="F2671" t="str">
        <f t="shared" si="125"/>
        <v>Online</v>
      </c>
      <c r="G2671" t="s">
        <v>82</v>
      </c>
      <c r="H2671" t="s">
        <v>67</v>
      </c>
      <c r="I2671" t="s">
        <v>83</v>
      </c>
      <c r="J2671">
        <v>71.791899999999998</v>
      </c>
    </row>
    <row r="2672" spans="1:10" x14ac:dyDescent="0.25">
      <c r="A2672" t="s">
        <v>9604</v>
      </c>
      <c r="B2672" t="str">
        <f t="shared" si="123"/>
        <v>Q3</v>
      </c>
      <c r="C2672">
        <f t="shared" si="124"/>
        <v>8</v>
      </c>
      <c r="D2672" s="1">
        <v>39321</v>
      </c>
      <c r="E2672" t="s">
        <v>64</v>
      </c>
      <c r="F2672" t="str">
        <f t="shared" si="125"/>
        <v>Online</v>
      </c>
      <c r="G2672" t="s">
        <v>82</v>
      </c>
      <c r="H2672" t="s">
        <v>67</v>
      </c>
      <c r="I2672" t="s">
        <v>83</v>
      </c>
      <c r="J2672">
        <v>81.725800000000007</v>
      </c>
    </row>
    <row r="2673" spans="1:10" x14ac:dyDescent="0.25">
      <c r="A2673" t="s">
        <v>9608</v>
      </c>
      <c r="B2673" t="str">
        <f t="shared" si="123"/>
        <v>Q3</v>
      </c>
      <c r="C2673">
        <f t="shared" si="124"/>
        <v>8</v>
      </c>
      <c r="D2673" s="1">
        <v>39321</v>
      </c>
      <c r="E2673" t="s">
        <v>64</v>
      </c>
      <c r="F2673" t="str">
        <f t="shared" si="125"/>
        <v>Online</v>
      </c>
      <c r="G2673" t="s">
        <v>82</v>
      </c>
      <c r="H2673" t="s">
        <v>67</v>
      </c>
      <c r="I2673" t="s">
        <v>83</v>
      </c>
      <c r="J2673">
        <v>32.033999999999999</v>
      </c>
    </row>
    <row r="2674" spans="1:10" x14ac:dyDescent="0.25">
      <c r="A2674" t="s">
        <v>9616</v>
      </c>
      <c r="B2674" t="str">
        <f t="shared" si="123"/>
        <v>Q3</v>
      </c>
      <c r="C2674">
        <f t="shared" si="124"/>
        <v>8</v>
      </c>
      <c r="D2674" s="1">
        <v>39321</v>
      </c>
      <c r="E2674" t="s">
        <v>64</v>
      </c>
      <c r="F2674" t="str">
        <f t="shared" si="125"/>
        <v>Online</v>
      </c>
      <c r="G2674" t="s">
        <v>82</v>
      </c>
      <c r="H2674" t="s">
        <v>67</v>
      </c>
      <c r="I2674" t="s">
        <v>83</v>
      </c>
      <c r="J2674">
        <v>9.9339999999999993</v>
      </c>
    </row>
    <row r="2675" spans="1:10" x14ac:dyDescent="0.25">
      <c r="A2675" t="s">
        <v>9626</v>
      </c>
      <c r="B2675" t="str">
        <f t="shared" si="123"/>
        <v>Q3</v>
      </c>
      <c r="C2675">
        <f t="shared" si="124"/>
        <v>8</v>
      </c>
      <c r="D2675" s="1">
        <v>39322</v>
      </c>
      <c r="E2675" t="s">
        <v>64</v>
      </c>
      <c r="F2675" t="str">
        <f t="shared" si="125"/>
        <v>Online</v>
      </c>
      <c r="G2675" t="s">
        <v>82</v>
      </c>
      <c r="H2675" t="s">
        <v>67</v>
      </c>
      <c r="I2675" t="s">
        <v>83</v>
      </c>
      <c r="J2675">
        <v>2602.2529</v>
      </c>
    </row>
    <row r="2676" spans="1:10" x14ac:dyDescent="0.25">
      <c r="A2676" t="s">
        <v>9650</v>
      </c>
      <c r="B2676" t="str">
        <f t="shared" si="123"/>
        <v>Q3</v>
      </c>
      <c r="C2676">
        <f t="shared" si="124"/>
        <v>8</v>
      </c>
      <c r="D2676" s="1">
        <v>39322</v>
      </c>
      <c r="E2676" t="s">
        <v>64</v>
      </c>
      <c r="F2676" t="str">
        <f t="shared" si="125"/>
        <v>Online</v>
      </c>
      <c r="G2676" t="s">
        <v>82</v>
      </c>
      <c r="H2676" t="s">
        <v>67</v>
      </c>
      <c r="I2676" t="s">
        <v>83</v>
      </c>
      <c r="J2676">
        <v>44.177900000000001</v>
      </c>
    </row>
    <row r="2677" spans="1:10" x14ac:dyDescent="0.25">
      <c r="A2677" t="s">
        <v>9652</v>
      </c>
      <c r="B2677" t="str">
        <f t="shared" si="123"/>
        <v>Q3</v>
      </c>
      <c r="C2677">
        <f t="shared" si="124"/>
        <v>8</v>
      </c>
      <c r="D2677" s="1">
        <v>39322</v>
      </c>
      <c r="E2677" t="s">
        <v>64</v>
      </c>
      <c r="F2677" t="str">
        <f t="shared" si="125"/>
        <v>Online</v>
      </c>
      <c r="G2677" t="s">
        <v>82</v>
      </c>
      <c r="H2677" t="s">
        <v>67</v>
      </c>
      <c r="I2677" t="s">
        <v>83</v>
      </c>
      <c r="J2677">
        <v>173.21979999999999</v>
      </c>
    </row>
    <row r="2678" spans="1:10" x14ac:dyDescent="0.25">
      <c r="A2678" t="s">
        <v>9653</v>
      </c>
      <c r="B2678" t="str">
        <f t="shared" si="123"/>
        <v>Q3</v>
      </c>
      <c r="C2678">
        <f t="shared" si="124"/>
        <v>8</v>
      </c>
      <c r="D2678" s="1">
        <v>39322</v>
      </c>
      <c r="E2678" t="s">
        <v>64</v>
      </c>
      <c r="F2678" t="str">
        <f t="shared" si="125"/>
        <v>Online</v>
      </c>
      <c r="G2678" t="s">
        <v>82</v>
      </c>
      <c r="H2678" t="s">
        <v>67</v>
      </c>
      <c r="I2678" t="s">
        <v>83</v>
      </c>
      <c r="J2678">
        <v>131.45079999999999</v>
      </c>
    </row>
    <row r="2679" spans="1:10" x14ac:dyDescent="0.25">
      <c r="A2679" t="s">
        <v>9672</v>
      </c>
      <c r="B2679" t="str">
        <f t="shared" si="123"/>
        <v>Q3</v>
      </c>
      <c r="C2679">
        <f t="shared" si="124"/>
        <v>8</v>
      </c>
      <c r="D2679" s="1">
        <v>39322</v>
      </c>
      <c r="E2679" t="s">
        <v>64</v>
      </c>
      <c r="F2679" t="str">
        <f t="shared" si="125"/>
        <v>Online</v>
      </c>
      <c r="G2679" t="s">
        <v>82</v>
      </c>
      <c r="H2679" t="s">
        <v>67</v>
      </c>
      <c r="I2679" t="s">
        <v>83</v>
      </c>
      <c r="J2679">
        <v>645.28689999999995</v>
      </c>
    </row>
    <row r="2680" spans="1:10" x14ac:dyDescent="0.25">
      <c r="A2680" t="s">
        <v>9681</v>
      </c>
      <c r="B2680" t="str">
        <f t="shared" si="123"/>
        <v>Q3</v>
      </c>
      <c r="C2680">
        <f t="shared" si="124"/>
        <v>8</v>
      </c>
      <c r="D2680" s="1">
        <v>39323</v>
      </c>
      <c r="E2680" t="s">
        <v>64</v>
      </c>
      <c r="F2680" t="str">
        <f t="shared" si="125"/>
        <v>Online</v>
      </c>
      <c r="G2680" t="s">
        <v>82</v>
      </c>
      <c r="H2680" t="s">
        <v>67</v>
      </c>
      <c r="I2680" t="s">
        <v>83</v>
      </c>
      <c r="J2680">
        <v>1961.8943999999999</v>
      </c>
    </row>
    <row r="2681" spans="1:10" x14ac:dyDescent="0.25">
      <c r="A2681" t="s">
        <v>9701</v>
      </c>
      <c r="B2681" t="str">
        <f t="shared" si="123"/>
        <v>Q3</v>
      </c>
      <c r="C2681">
        <f t="shared" si="124"/>
        <v>8</v>
      </c>
      <c r="D2681" s="1">
        <v>39323</v>
      </c>
      <c r="E2681" t="s">
        <v>64</v>
      </c>
      <c r="F2681" t="str">
        <f t="shared" si="125"/>
        <v>Online</v>
      </c>
      <c r="G2681" t="s">
        <v>82</v>
      </c>
      <c r="H2681" t="s">
        <v>67</v>
      </c>
      <c r="I2681" t="s">
        <v>83</v>
      </c>
      <c r="J2681">
        <v>33.127899999999997</v>
      </c>
    </row>
    <row r="2682" spans="1:10" x14ac:dyDescent="0.25">
      <c r="A2682" t="s">
        <v>9702</v>
      </c>
      <c r="B2682" t="str">
        <f t="shared" si="123"/>
        <v>Q3</v>
      </c>
      <c r="C2682">
        <f t="shared" si="124"/>
        <v>8</v>
      </c>
      <c r="D2682" s="1">
        <v>39323</v>
      </c>
      <c r="E2682" t="s">
        <v>64</v>
      </c>
      <c r="F2682" t="str">
        <f t="shared" si="125"/>
        <v>Online</v>
      </c>
      <c r="G2682" t="s">
        <v>82</v>
      </c>
      <c r="H2682" t="s">
        <v>67</v>
      </c>
      <c r="I2682" t="s">
        <v>83</v>
      </c>
      <c r="J2682">
        <v>149.1198</v>
      </c>
    </row>
    <row r="2683" spans="1:10" x14ac:dyDescent="0.25">
      <c r="A2683" t="s">
        <v>9703</v>
      </c>
      <c r="B2683" t="str">
        <f t="shared" si="123"/>
        <v>Q3</v>
      </c>
      <c r="C2683">
        <f t="shared" si="124"/>
        <v>8</v>
      </c>
      <c r="D2683" s="1">
        <v>39323</v>
      </c>
      <c r="E2683" t="s">
        <v>64</v>
      </c>
      <c r="F2683" t="str">
        <f t="shared" si="125"/>
        <v>Online</v>
      </c>
      <c r="G2683" t="s">
        <v>82</v>
      </c>
      <c r="H2683" t="s">
        <v>67</v>
      </c>
      <c r="I2683" t="s">
        <v>83</v>
      </c>
      <c r="J2683">
        <v>40.078400000000002</v>
      </c>
    </row>
    <row r="2684" spans="1:10" x14ac:dyDescent="0.25">
      <c r="A2684" t="s">
        <v>9704</v>
      </c>
      <c r="B2684" t="str">
        <f t="shared" si="123"/>
        <v>Q3</v>
      </c>
      <c r="C2684">
        <f t="shared" si="124"/>
        <v>8</v>
      </c>
      <c r="D2684" s="1">
        <v>39323</v>
      </c>
      <c r="E2684" t="s">
        <v>64</v>
      </c>
      <c r="F2684" t="str">
        <f t="shared" si="125"/>
        <v>Online</v>
      </c>
      <c r="G2684" t="s">
        <v>82</v>
      </c>
      <c r="H2684" t="s">
        <v>67</v>
      </c>
      <c r="I2684" t="s">
        <v>83</v>
      </c>
      <c r="J2684">
        <v>53.006900000000002</v>
      </c>
    </row>
    <row r="2685" spans="1:10" x14ac:dyDescent="0.25">
      <c r="A2685" t="s">
        <v>9708</v>
      </c>
      <c r="B2685" t="str">
        <f t="shared" si="123"/>
        <v>Q3</v>
      </c>
      <c r="C2685">
        <f t="shared" si="124"/>
        <v>8</v>
      </c>
      <c r="D2685" s="1">
        <v>39323</v>
      </c>
      <c r="E2685" t="s">
        <v>64</v>
      </c>
      <c r="F2685" t="str">
        <f t="shared" si="125"/>
        <v>Online</v>
      </c>
      <c r="G2685" t="s">
        <v>82</v>
      </c>
      <c r="H2685" t="s">
        <v>67</v>
      </c>
      <c r="I2685" t="s">
        <v>83</v>
      </c>
      <c r="J2685">
        <v>44.177900000000001</v>
      </c>
    </row>
    <row r="2686" spans="1:10" x14ac:dyDescent="0.25">
      <c r="A2686" t="s">
        <v>9760</v>
      </c>
      <c r="B2686" t="str">
        <f t="shared" si="123"/>
        <v>Q3</v>
      </c>
      <c r="C2686">
        <f t="shared" si="124"/>
        <v>8</v>
      </c>
      <c r="D2686" s="1">
        <v>39324</v>
      </c>
      <c r="E2686" t="s">
        <v>64</v>
      </c>
      <c r="F2686" t="str">
        <f t="shared" si="125"/>
        <v>Online</v>
      </c>
      <c r="G2686" t="s">
        <v>82</v>
      </c>
      <c r="H2686" t="s">
        <v>67</v>
      </c>
      <c r="I2686" t="s">
        <v>83</v>
      </c>
      <c r="J2686">
        <v>44.177900000000001</v>
      </c>
    </row>
    <row r="2687" spans="1:10" x14ac:dyDescent="0.25">
      <c r="A2687" t="s">
        <v>9761</v>
      </c>
      <c r="B2687" t="str">
        <f t="shared" si="123"/>
        <v>Q3</v>
      </c>
      <c r="C2687">
        <f t="shared" si="124"/>
        <v>8</v>
      </c>
      <c r="D2687" s="1">
        <v>39324</v>
      </c>
      <c r="E2687" t="s">
        <v>64</v>
      </c>
      <c r="F2687" t="str">
        <f t="shared" si="125"/>
        <v>Online</v>
      </c>
      <c r="G2687" t="s">
        <v>82</v>
      </c>
      <c r="H2687" t="s">
        <v>67</v>
      </c>
      <c r="I2687" t="s">
        <v>83</v>
      </c>
      <c r="J2687">
        <v>36.023000000000003</v>
      </c>
    </row>
    <row r="2688" spans="1:10" x14ac:dyDescent="0.25">
      <c r="A2688" t="s">
        <v>9763</v>
      </c>
      <c r="B2688" t="str">
        <f t="shared" si="123"/>
        <v>Q3</v>
      </c>
      <c r="C2688">
        <f t="shared" si="124"/>
        <v>8</v>
      </c>
      <c r="D2688" s="1">
        <v>39324</v>
      </c>
      <c r="E2688" t="s">
        <v>64</v>
      </c>
      <c r="F2688" t="str">
        <f t="shared" si="125"/>
        <v>Online</v>
      </c>
      <c r="G2688" t="s">
        <v>82</v>
      </c>
      <c r="H2688" t="s">
        <v>67</v>
      </c>
      <c r="I2688" t="s">
        <v>83</v>
      </c>
      <c r="J2688">
        <v>77.316900000000004</v>
      </c>
    </row>
    <row r="2689" spans="1:10" x14ac:dyDescent="0.25">
      <c r="A2689" t="s">
        <v>9764</v>
      </c>
      <c r="B2689" t="str">
        <f t="shared" si="123"/>
        <v>Q3</v>
      </c>
      <c r="C2689">
        <f t="shared" si="124"/>
        <v>8</v>
      </c>
      <c r="D2689" s="1">
        <v>39324</v>
      </c>
      <c r="E2689" t="s">
        <v>64</v>
      </c>
      <c r="F2689" t="str">
        <f t="shared" si="125"/>
        <v>Online</v>
      </c>
      <c r="G2689" t="s">
        <v>82</v>
      </c>
      <c r="H2689" t="s">
        <v>67</v>
      </c>
      <c r="I2689" t="s">
        <v>83</v>
      </c>
      <c r="J2689">
        <v>87.272900000000007</v>
      </c>
    </row>
    <row r="2690" spans="1:10" x14ac:dyDescent="0.25">
      <c r="A2690" t="s">
        <v>9767</v>
      </c>
      <c r="B2690" t="str">
        <f t="shared" si="123"/>
        <v>Q3</v>
      </c>
      <c r="C2690">
        <f t="shared" si="124"/>
        <v>8</v>
      </c>
      <c r="D2690" s="1">
        <v>39324</v>
      </c>
      <c r="E2690" t="s">
        <v>64</v>
      </c>
      <c r="F2690" t="str">
        <f t="shared" si="125"/>
        <v>Online</v>
      </c>
      <c r="G2690" t="s">
        <v>82</v>
      </c>
      <c r="H2690" t="s">
        <v>67</v>
      </c>
      <c r="I2690" t="s">
        <v>83</v>
      </c>
      <c r="J2690">
        <v>44.177900000000001</v>
      </c>
    </row>
    <row r="2691" spans="1:10" x14ac:dyDescent="0.25">
      <c r="A2691" t="s">
        <v>9768</v>
      </c>
      <c r="B2691" t="str">
        <f t="shared" ref="B2691:B2754" si="126">IF(C2691&lt;4, "Q1",IF(C2691&lt;7,"Q2",IF(C2691&lt;10,"Q3","Q4")))</f>
        <v>Q3</v>
      </c>
      <c r="C2691">
        <f t="shared" ref="C2691:C2754" si="127">MONTH(D2691)</f>
        <v>8</v>
      </c>
      <c r="D2691" s="1">
        <v>39324</v>
      </c>
      <c r="E2691" t="s">
        <v>64</v>
      </c>
      <c r="F2691" t="str">
        <f t="shared" ref="F2691:F2754" si="128">IF(E2691="NULL","Online","Retail")</f>
        <v>Online</v>
      </c>
      <c r="G2691" t="s">
        <v>82</v>
      </c>
      <c r="H2691" t="s">
        <v>67</v>
      </c>
      <c r="I2691" t="s">
        <v>83</v>
      </c>
      <c r="J2691">
        <v>26.276900000000001</v>
      </c>
    </row>
    <row r="2692" spans="1:10" x14ac:dyDescent="0.25">
      <c r="A2692" t="s">
        <v>9781</v>
      </c>
      <c r="B2692" t="str">
        <f t="shared" si="126"/>
        <v>Q3</v>
      </c>
      <c r="C2692">
        <f t="shared" si="127"/>
        <v>8</v>
      </c>
      <c r="D2692" s="1">
        <v>39324</v>
      </c>
      <c r="E2692" t="s">
        <v>64</v>
      </c>
      <c r="F2692" t="str">
        <f t="shared" si="128"/>
        <v>Online</v>
      </c>
      <c r="G2692" t="s">
        <v>82</v>
      </c>
      <c r="H2692" t="s">
        <v>67</v>
      </c>
      <c r="I2692" t="s">
        <v>83</v>
      </c>
      <c r="J2692">
        <v>671.79579999999999</v>
      </c>
    </row>
    <row r="2693" spans="1:10" x14ac:dyDescent="0.25">
      <c r="A2693" t="s">
        <v>9783</v>
      </c>
      <c r="B2693" t="str">
        <f t="shared" si="126"/>
        <v>Q3</v>
      </c>
      <c r="C2693">
        <f t="shared" si="127"/>
        <v>8</v>
      </c>
      <c r="D2693" s="1">
        <v>39325</v>
      </c>
      <c r="E2693" t="s">
        <v>64</v>
      </c>
      <c r="F2693" t="str">
        <f t="shared" si="128"/>
        <v>Online</v>
      </c>
      <c r="G2693" t="s">
        <v>82</v>
      </c>
      <c r="H2693" t="s">
        <v>67</v>
      </c>
      <c r="I2693" t="s">
        <v>83</v>
      </c>
      <c r="J2693">
        <v>2629.8669</v>
      </c>
    </row>
    <row r="2694" spans="1:10" x14ac:dyDescent="0.25">
      <c r="A2694" t="s">
        <v>9813</v>
      </c>
      <c r="B2694" t="str">
        <f t="shared" si="126"/>
        <v>Q3</v>
      </c>
      <c r="C2694">
        <f t="shared" si="127"/>
        <v>8</v>
      </c>
      <c r="D2694" s="1">
        <v>39325</v>
      </c>
      <c r="E2694" t="s">
        <v>64</v>
      </c>
      <c r="F2694" t="str">
        <f t="shared" si="128"/>
        <v>Online</v>
      </c>
      <c r="G2694" t="s">
        <v>82</v>
      </c>
      <c r="H2694" t="s">
        <v>67</v>
      </c>
      <c r="I2694" t="s">
        <v>83</v>
      </c>
      <c r="J2694">
        <v>5.5140000000000002</v>
      </c>
    </row>
    <row r="2695" spans="1:10" x14ac:dyDescent="0.25">
      <c r="A2695" t="s">
        <v>9815</v>
      </c>
      <c r="B2695" t="str">
        <f t="shared" si="126"/>
        <v>Q3</v>
      </c>
      <c r="C2695">
        <f t="shared" si="127"/>
        <v>8</v>
      </c>
      <c r="D2695" s="1">
        <v>39325</v>
      </c>
      <c r="E2695" t="s">
        <v>64</v>
      </c>
      <c r="F2695" t="str">
        <f t="shared" si="128"/>
        <v>Online</v>
      </c>
      <c r="G2695" t="s">
        <v>82</v>
      </c>
      <c r="H2695" t="s">
        <v>67</v>
      </c>
      <c r="I2695" t="s">
        <v>83</v>
      </c>
      <c r="J2695">
        <v>23.746500000000001</v>
      </c>
    </row>
    <row r="2696" spans="1:10" x14ac:dyDescent="0.25">
      <c r="A2696" t="s">
        <v>9834</v>
      </c>
      <c r="B2696" t="str">
        <f t="shared" si="126"/>
        <v>Q3</v>
      </c>
      <c r="C2696">
        <f t="shared" si="127"/>
        <v>9</v>
      </c>
      <c r="D2696" s="1">
        <v>39326</v>
      </c>
      <c r="E2696" t="s">
        <v>14</v>
      </c>
      <c r="F2696" t="str">
        <f t="shared" si="128"/>
        <v>Retail</v>
      </c>
      <c r="G2696" t="s">
        <v>82</v>
      </c>
      <c r="H2696" t="s">
        <v>67</v>
      </c>
      <c r="I2696" t="s">
        <v>83</v>
      </c>
      <c r="J2696">
        <v>24.0303</v>
      </c>
    </row>
    <row r="2697" spans="1:10" x14ac:dyDescent="0.25">
      <c r="A2697" t="s">
        <v>9837</v>
      </c>
      <c r="B2697" t="str">
        <f t="shared" si="126"/>
        <v>Q3</v>
      </c>
      <c r="C2697">
        <f t="shared" si="127"/>
        <v>9</v>
      </c>
      <c r="D2697" s="1">
        <v>39326</v>
      </c>
      <c r="E2697" t="s">
        <v>14</v>
      </c>
      <c r="F2697" t="str">
        <f t="shared" si="128"/>
        <v>Retail</v>
      </c>
      <c r="G2697" t="s">
        <v>82</v>
      </c>
      <c r="H2697" t="s">
        <v>67</v>
      </c>
      <c r="I2697" t="s">
        <v>83</v>
      </c>
      <c r="J2697">
        <v>225.9588</v>
      </c>
    </row>
    <row r="2698" spans="1:10" x14ac:dyDescent="0.25">
      <c r="A2698" t="s">
        <v>9839</v>
      </c>
      <c r="B2698" t="str">
        <f t="shared" si="126"/>
        <v>Q3</v>
      </c>
      <c r="C2698">
        <f t="shared" si="127"/>
        <v>9</v>
      </c>
      <c r="D2698" s="1">
        <v>39326</v>
      </c>
      <c r="E2698" t="s">
        <v>14</v>
      </c>
      <c r="F2698" t="str">
        <f t="shared" si="128"/>
        <v>Retail</v>
      </c>
      <c r="G2698" t="s">
        <v>82</v>
      </c>
      <c r="H2698" t="s">
        <v>67</v>
      </c>
      <c r="I2698" t="s">
        <v>83</v>
      </c>
      <c r="J2698">
        <v>35611.4804</v>
      </c>
    </row>
    <row r="2699" spans="1:10" x14ac:dyDescent="0.25">
      <c r="A2699" t="s">
        <v>9842</v>
      </c>
      <c r="B2699" t="str">
        <f t="shared" si="126"/>
        <v>Q3</v>
      </c>
      <c r="C2699">
        <f t="shared" si="127"/>
        <v>9</v>
      </c>
      <c r="D2699" s="1">
        <v>39326</v>
      </c>
      <c r="E2699" t="s">
        <v>14</v>
      </c>
      <c r="F2699" t="str">
        <f t="shared" si="128"/>
        <v>Retail</v>
      </c>
      <c r="G2699" t="s">
        <v>82</v>
      </c>
      <c r="H2699" t="s">
        <v>67</v>
      </c>
      <c r="I2699" t="s">
        <v>83</v>
      </c>
      <c r="J2699">
        <v>105420.94809999999</v>
      </c>
    </row>
    <row r="2700" spans="1:10" x14ac:dyDescent="0.25">
      <c r="A2700" t="s">
        <v>9856</v>
      </c>
      <c r="B2700" t="str">
        <f t="shared" si="126"/>
        <v>Q3</v>
      </c>
      <c r="C2700">
        <f t="shared" si="127"/>
        <v>9</v>
      </c>
      <c r="D2700" s="1">
        <v>39326</v>
      </c>
      <c r="E2700" t="s">
        <v>14</v>
      </c>
      <c r="F2700" t="str">
        <f t="shared" si="128"/>
        <v>Retail</v>
      </c>
      <c r="G2700" t="s">
        <v>82</v>
      </c>
      <c r="H2700" t="s">
        <v>67</v>
      </c>
      <c r="I2700" t="s">
        <v>83</v>
      </c>
      <c r="J2700">
        <v>103883.1767</v>
      </c>
    </row>
    <row r="2701" spans="1:10" x14ac:dyDescent="0.25">
      <c r="A2701" t="s">
        <v>9880</v>
      </c>
      <c r="B2701" t="str">
        <f t="shared" si="126"/>
        <v>Q3</v>
      </c>
      <c r="C2701">
        <f t="shared" si="127"/>
        <v>9</v>
      </c>
      <c r="D2701" s="1">
        <v>39326</v>
      </c>
      <c r="E2701" t="s">
        <v>14</v>
      </c>
      <c r="F2701" t="str">
        <f t="shared" si="128"/>
        <v>Retail</v>
      </c>
      <c r="G2701" t="s">
        <v>82</v>
      </c>
      <c r="H2701" t="s">
        <v>67</v>
      </c>
      <c r="I2701" t="s">
        <v>83</v>
      </c>
      <c r="J2701">
        <v>4615.1346000000003</v>
      </c>
    </row>
    <row r="2702" spans="1:10" x14ac:dyDescent="0.25">
      <c r="A2702" t="s">
        <v>9896</v>
      </c>
      <c r="B2702" t="str">
        <f t="shared" si="126"/>
        <v>Q3</v>
      </c>
      <c r="C2702">
        <f t="shared" si="127"/>
        <v>9</v>
      </c>
      <c r="D2702" s="1">
        <v>39326</v>
      </c>
      <c r="E2702" t="s">
        <v>14</v>
      </c>
      <c r="F2702" t="str">
        <f t="shared" si="128"/>
        <v>Retail</v>
      </c>
      <c r="G2702" t="s">
        <v>82</v>
      </c>
      <c r="H2702" t="s">
        <v>67</v>
      </c>
      <c r="I2702" t="s">
        <v>83</v>
      </c>
      <c r="J2702">
        <v>623.15859999999998</v>
      </c>
    </row>
    <row r="2703" spans="1:10" x14ac:dyDescent="0.25">
      <c r="A2703" t="s">
        <v>9897</v>
      </c>
      <c r="B2703" t="str">
        <f t="shared" si="126"/>
        <v>Q3</v>
      </c>
      <c r="C2703">
        <f t="shared" si="127"/>
        <v>9</v>
      </c>
      <c r="D2703" s="1">
        <v>39326</v>
      </c>
      <c r="E2703" t="s">
        <v>3363</v>
      </c>
      <c r="F2703" t="str">
        <f t="shared" si="128"/>
        <v>Retail</v>
      </c>
      <c r="G2703" t="s">
        <v>82</v>
      </c>
      <c r="H2703" t="s">
        <v>67</v>
      </c>
      <c r="I2703" t="s">
        <v>83</v>
      </c>
      <c r="J2703">
        <v>37883.195899999999</v>
      </c>
    </row>
    <row r="2704" spans="1:10" x14ac:dyDescent="0.25">
      <c r="A2704" t="s">
        <v>9947</v>
      </c>
      <c r="B2704" t="str">
        <f t="shared" si="126"/>
        <v>Q3</v>
      </c>
      <c r="C2704">
        <f t="shared" si="127"/>
        <v>9</v>
      </c>
      <c r="D2704" s="1">
        <v>39326</v>
      </c>
      <c r="E2704" t="s">
        <v>14</v>
      </c>
      <c r="F2704" t="str">
        <f t="shared" si="128"/>
        <v>Retail</v>
      </c>
      <c r="G2704" t="s">
        <v>82</v>
      </c>
      <c r="H2704" t="s">
        <v>67</v>
      </c>
      <c r="I2704" t="s">
        <v>83</v>
      </c>
      <c r="J2704">
        <v>91734.957899999994</v>
      </c>
    </row>
    <row r="2705" spans="1:10" x14ac:dyDescent="0.25">
      <c r="A2705" t="s">
        <v>9958</v>
      </c>
      <c r="B2705" t="str">
        <f t="shared" si="126"/>
        <v>Q3</v>
      </c>
      <c r="C2705">
        <f t="shared" si="127"/>
        <v>9</v>
      </c>
      <c r="D2705" s="1">
        <v>39326</v>
      </c>
      <c r="E2705" t="s">
        <v>14</v>
      </c>
      <c r="F2705" t="str">
        <f t="shared" si="128"/>
        <v>Retail</v>
      </c>
      <c r="G2705" t="s">
        <v>82</v>
      </c>
      <c r="H2705" t="s">
        <v>67</v>
      </c>
      <c r="I2705" t="s">
        <v>83</v>
      </c>
      <c r="J2705">
        <v>130249.25569999999</v>
      </c>
    </row>
    <row r="2706" spans="1:10" x14ac:dyDescent="0.25">
      <c r="A2706" t="s">
        <v>9959</v>
      </c>
      <c r="B2706" t="str">
        <f t="shared" si="126"/>
        <v>Q3</v>
      </c>
      <c r="C2706">
        <f t="shared" si="127"/>
        <v>9</v>
      </c>
      <c r="D2706" s="1">
        <v>39326</v>
      </c>
      <c r="E2706" t="s">
        <v>14</v>
      </c>
      <c r="F2706" t="str">
        <f t="shared" si="128"/>
        <v>Retail</v>
      </c>
      <c r="G2706" t="s">
        <v>82</v>
      </c>
      <c r="H2706" t="s">
        <v>67</v>
      </c>
      <c r="I2706" t="s">
        <v>83</v>
      </c>
      <c r="J2706">
        <v>1419.2461000000001</v>
      </c>
    </row>
    <row r="2707" spans="1:10" x14ac:dyDescent="0.25">
      <c r="A2707" t="s">
        <v>9962</v>
      </c>
      <c r="B2707" t="str">
        <f t="shared" si="126"/>
        <v>Q3</v>
      </c>
      <c r="C2707">
        <f t="shared" si="127"/>
        <v>9</v>
      </c>
      <c r="D2707" s="1">
        <v>39326</v>
      </c>
      <c r="E2707" t="s">
        <v>14</v>
      </c>
      <c r="F2707" t="str">
        <f t="shared" si="128"/>
        <v>Retail</v>
      </c>
      <c r="G2707" t="s">
        <v>82</v>
      </c>
      <c r="H2707" t="s">
        <v>67</v>
      </c>
      <c r="I2707" t="s">
        <v>83</v>
      </c>
      <c r="J2707">
        <v>48965.927499999998</v>
      </c>
    </row>
    <row r="2708" spans="1:10" x14ac:dyDescent="0.25">
      <c r="A2708" t="s">
        <v>10009</v>
      </c>
      <c r="B2708" t="str">
        <f t="shared" si="126"/>
        <v>Q3</v>
      </c>
      <c r="C2708">
        <f t="shared" si="127"/>
        <v>9</v>
      </c>
      <c r="D2708" s="1">
        <v>39326</v>
      </c>
      <c r="E2708" t="s">
        <v>14</v>
      </c>
      <c r="F2708" t="str">
        <f t="shared" si="128"/>
        <v>Retail</v>
      </c>
      <c r="G2708" t="s">
        <v>82</v>
      </c>
      <c r="H2708" t="s">
        <v>67</v>
      </c>
      <c r="I2708" t="s">
        <v>83</v>
      </c>
      <c r="J2708">
        <v>938.32619999999997</v>
      </c>
    </row>
    <row r="2709" spans="1:10" x14ac:dyDescent="0.25">
      <c r="A2709" t="s">
        <v>10031</v>
      </c>
      <c r="B2709" t="str">
        <f t="shared" si="126"/>
        <v>Q3</v>
      </c>
      <c r="C2709">
        <f t="shared" si="127"/>
        <v>9</v>
      </c>
      <c r="D2709" s="1">
        <v>39326</v>
      </c>
      <c r="E2709" t="s">
        <v>64</v>
      </c>
      <c r="F2709" t="str">
        <f t="shared" si="128"/>
        <v>Online</v>
      </c>
      <c r="G2709" t="s">
        <v>82</v>
      </c>
      <c r="H2709" t="s">
        <v>67</v>
      </c>
      <c r="I2709" t="s">
        <v>83</v>
      </c>
      <c r="J2709">
        <v>14.3429</v>
      </c>
    </row>
    <row r="2710" spans="1:10" x14ac:dyDescent="0.25">
      <c r="A2710" t="s">
        <v>10033</v>
      </c>
      <c r="B2710" t="str">
        <f t="shared" si="126"/>
        <v>Q3</v>
      </c>
      <c r="C2710">
        <f t="shared" si="127"/>
        <v>9</v>
      </c>
      <c r="D2710" s="1">
        <v>39326</v>
      </c>
      <c r="E2710" t="s">
        <v>64</v>
      </c>
      <c r="F2710" t="str">
        <f t="shared" si="128"/>
        <v>Online</v>
      </c>
      <c r="G2710" t="s">
        <v>82</v>
      </c>
      <c r="H2710" t="s">
        <v>67</v>
      </c>
      <c r="I2710" t="s">
        <v>83</v>
      </c>
      <c r="J2710">
        <v>8.0443999999999996</v>
      </c>
    </row>
    <row r="2711" spans="1:10" x14ac:dyDescent="0.25">
      <c r="A2711" t="s">
        <v>10049</v>
      </c>
      <c r="B2711" t="str">
        <f t="shared" si="126"/>
        <v>Q3</v>
      </c>
      <c r="C2711">
        <f t="shared" si="127"/>
        <v>9</v>
      </c>
      <c r="D2711" s="1">
        <v>39327</v>
      </c>
      <c r="E2711" t="s">
        <v>64</v>
      </c>
      <c r="F2711" t="str">
        <f t="shared" si="128"/>
        <v>Online</v>
      </c>
      <c r="G2711" t="s">
        <v>82</v>
      </c>
      <c r="H2711" t="s">
        <v>67</v>
      </c>
      <c r="I2711" t="s">
        <v>83</v>
      </c>
      <c r="J2711">
        <v>2563.5889999999999</v>
      </c>
    </row>
    <row r="2712" spans="1:10" x14ac:dyDescent="0.25">
      <c r="A2712" t="s">
        <v>10050</v>
      </c>
      <c r="B2712" t="str">
        <f t="shared" si="126"/>
        <v>Q3</v>
      </c>
      <c r="C2712">
        <f t="shared" si="127"/>
        <v>9</v>
      </c>
      <c r="D2712" s="1">
        <v>39327</v>
      </c>
      <c r="E2712" t="s">
        <v>64</v>
      </c>
      <c r="F2712" t="str">
        <f t="shared" si="128"/>
        <v>Online</v>
      </c>
      <c r="G2712" t="s">
        <v>82</v>
      </c>
      <c r="H2712" t="s">
        <v>67</v>
      </c>
      <c r="I2712" t="s">
        <v>83</v>
      </c>
      <c r="J2712">
        <v>2775.0086000000001</v>
      </c>
    </row>
    <row r="2713" spans="1:10" x14ac:dyDescent="0.25">
      <c r="A2713" t="s">
        <v>10075</v>
      </c>
      <c r="B2713" t="str">
        <f t="shared" si="126"/>
        <v>Q3</v>
      </c>
      <c r="C2713">
        <f t="shared" si="127"/>
        <v>9</v>
      </c>
      <c r="D2713" s="1">
        <v>39327</v>
      </c>
      <c r="E2713" t="s">
        <v>64</v>
      </c>
      <c r="F2713" t="str">
        <f t="shared" si="128"/>
        <v>Online</v>
      </c>
      <c r="G2713" t="s">
        <v>82</v>
      </c>
      <c r="H2713" t="s">
        <v>67</v>
      </c>
      <c r="I2713" t="s">
        <v>83</v>
      </c>
      <c r="J2713">
        <v>82.852900000000005</v>
      </c>
    </row>
    <row r="2714" spans="1:10" x14ac:dyDescent="0.25">
      <c r="A2714" t="s">
        <v>10077</v>
      </c>
      <c r="B2714" t="str">
        <f t="shared" si="126"/>
        <v>Q3</v>
      </c>
      <c r="C2714">
        <f t="shared" si="127"/>
        <v>9</v>
      </c>
      <c r="D2714" s="1">
        <v>39327</v>
      </c>
      <c r="E2714" t="s">
        <v>64</v>
      </c>
      <c r="F2714" t="str">
        <f t="shared" si="128"/>
        <v>Online</v>
      </c>
      <c r="G2714" t="s">
        <v>82</v>
      </c>
      <c r="H2714" t="s">
        <v>67</v>
      </c>
      <c r="I2714" t="s">
        <v>83</v>
      </c>
      <c r="J2714">
        <v>40.432000000000002</v>
      </c>
    </row>
    <row r="2715" spans="1:10" x14ac:dyDescent="0.25">
      <c r="A2715" t="s">
        <v>10080</v>
      </c>
      <c r="B2715" t="str">
        <f t="shared" si="126"/>
        <v>Q3</v>
      </c>
      <c r="C2715">
        <f t="shared" si="127"/>
        <v>9</v>
      </c>
      <c r="D2715" s="1">
        <v>39327</v>
      </c>
      <c r="E2715" t="s">
        <v>64</v>
      </c>
      <c r="F2715" t="str">
        <f t="shared" si="128"/>
        <v>Online</v>
      </c>
      <c r="G2715" t="s">
        <v>82</v>
      </c>
      <c r="H2715" t="s">
        <v>67</v>
      </c>
      <c r="I2715" t="s">
        <v>83</v>
      </c>
      <c r="J2715">
        <v>65.172899999999998</v>
      </c>
    </row>
    <row r="2716" spans="1:10" x14ac:dyDescent="0.25">
      <c r="A2716" t="s">
        <v>10106</v>
      </c>
      <c r="B2716" t="str">
        <f t="shared" si="126"/>
        <v>Q3</v>
      </c>
      <c r="C2716">
        <f t="shared" si="127"/>
        <v>9</v>
      </c>
      <c r="D2716" s="1">
        <v>39328</v>
      </c>
      <c r="E2716" t="s">
        <v>64</v>
      </c>
      <c r="F2716" t="str">
        <f t="shared" si="128"/>
        <v>Online</v>
      </c>
      <c r="G2716" t="s">
        <v>82</v>
      </c>
      <c r="H2716" t="s">
        <v>67</v>
      </c>
      <c r="I2716" t="s">
        <v>83</v>
      </c>
      <c r="J2716">
        <v>2563.5889999999999</v>
      </c>
    </row>
    <row r="2717" spans="1:10" x14ac:dyDescent="0.25">
      <c r="A2717" t="s">
        <v>10114</v>
      </c>
      <c r="B2717" t="str">
        <f t="shared" si="126"/>
        <v>Q3</v>
      </c>
      <c r="C2717">
        <f t="shared" si="127"/>
        <v>9</v>
      </c>
      <c r="D2717" s="1">
        <v>39328</v>
      </c>
      <c r="E2717" t="s">
        <v>64</v>
      </c>
      <c r="F2717" t="str">
        <f t="shared" si="128"/>
        <v>Online</v>
      </c>
      <c r="G2717" t="s">
        <v>82</v>
      </c>
      <c r="H2717" t="s">
        <v>67</v>
      </c>
      <c r="I2717" t="s">
        <v>83</v>
      </c>
      <c r="J2717">
        <v>1914.1473000000001</v>
      </c>
    </row>
    <row r="2718" spans="1:10" x14ac:dyDescent="0.25">
      <c r="A2718" t="s">
        <v>10115</v>
      </c>
      <c r="B2718" t="str">
        <f t="shared" si="126"/>
        <v>Q3</v>
      </c>
      <c r="C2718">
        <f t="shared" si="127"/>
        <v>9</v>
      </c>
      <c r="D2718" s="1">
        <v>39328</v>
      </c>
      <c r="E2718" t="s">
        <v>64</v>
      </c>
      <c r="F2718" t="str">
        <f t="shared" si="128"/>
        <v>Online</v>
      </c>
      <c r="G2718" t="s">
        <v>82</v>
      </c>
      <c r="H2718" t="s">
        <v>67</v>
      </c>
      <c r="I2718" t="s">
        <v>83</v>
      </c>
      <c r="J2718">
        <v>2699.9018000000001</v>
      </c>
    </row>
    <row r="2719" spans="1:10" x14ac:dyDescent="0.25">
      <c r="A2719" t="s">
        <v>10133</v>
      </c>
      <c r="B2719" t="str">
        <f t="shared" si="126"/>
        <v>Q3</v>
      </c>
      <c r="C2719">
        <f t="shared" si="127"/>
        <v>9</v>
      </c>
      <c r="D2719" s="1">
        <v>39328</v>
      </c>
      <c r="E2719" t="s">
        <v>64</v>
      </c>
      <c r="F2719" t="str">
        <f t="shared" si="128"/>
        <v>Online</v>
      </c>
      <c r="G2719" t="s">
        <v>82</v>
      </c>
      <c r="H2719" t="s">
        <v>67</v>
      </c>
      <c r="I2719" t="s">
        <v>83</v>
      </c>
      <c r="J2719">
        <v>87.272900000000007</v>
      </c>
    </row>
    <row r="2720" spans="1:10" x14ac:dyDescent="0.25">
      <c r="A2720" t="s">
        <v>10134</v>
      </c>
      <c r="B2720" t="str">
        <f t="shared" si="126"/>
        <v>Q3</v>
      </c>
      <c r="C2720">
        <f t="shared" si="127"/>
        <v>9</v>
      </c>
      <c r="D2720" s="1">
        <v>39328</v>
      </c>
      <c r="E2720" t="s">
        <v>64</v>
      </c>
      <c r="F2720" t="str">
        <f t="shared" si="128"/>
        <v>Online</v>
      </c>
      <c r="G2720" t="s">
        <v>82</v>
      </c>
      <c r="H2720" t="s">
        <v>67</v>
      </c>
      <c r="I2720" t="s">
        <v>83</v>
      </c>
      <c r="J2720">
        <v>139.5394</v>
      </c>
    </row>
    <row r="2721" spans="1:10" x14ac:dyDescent="0.25">
      <c r="A2721" t="s">
        <v>10135</v>
      </c>
      <c r="B2721" t="str">
        <f t="shared" si="126"/>
        <v>Q3</v>
      </c>
      <c r="C2721">
        <f t="shared" si="127"/>
        <v>9</v>
      </c>
      <c r="D2721" s="1">
        <v>39328</v>
      </c>
      <c r="E2721" t="s">
        <v>64</v>
      </c>
      <c r="F2721" t="str">
        <f t="shared" si="128"/>
        <v>Online</v>
      </c>
      <c r="G2721" t="s">
        <v>82</v>
      </c>
      <c r="H2721" t="s">
        <v>67</v>
      </c>
      <c r="I2721" t="s">
        <v>83</v>
      </c>
      <c r="J2721">
        <v>28.1554</v>
      </c>
    </row>
    <row r="2722" spans="1:10" x14ac:dyDescent="0.25">
      <c r="A2722" t="s">
        <v>10167</v>
      </c>
      <c r="B2722" t="str">
        <f t="shared" si="126"/>
        <v>Q3</v>
      </c>
      <c r="C2722">
        <f t="shared" si="127"/>
        <v>9</v>
      </c>
      <c r="D2722" s="1">
        <v>39329</v>
      </c>
      <c r="E2722" t="s">
        <v>64</v>
      </c>
      <c r="F2722" t="str">
        <f t="shared" si="128"/>
        <v>Online</v>
      </c>
      <c r="G2722" t="s">
        <v>82</v>
      </c>
      <c r="H2722" t="s">
        <v>67</v>
      </c>
      <c r="I2722" t="s">
        <v>83</v>
      </c>
      <c r="J2722">
        <v>2708.6864999999998</v>
      </c>
    </row>
    <row r="2723" spans="1:10" x14ac:dyDescent="0.25">
      <c r="A2723" t="s">
        <v>10168</v>
      </c>
      <c r="B2723" t="str">
        <f t="shared" si="126"/>
        <v>Q3</v>
      </c>
      <c r="C2723">
        <f t="shared" si="127"/>
        <v>9</v>
      </c>
      <c r="D2723" s="1">
        <v>39329</v>
      </c>
      <c r="E2723" t="s">
        <v>64</v>
      </c>
      <c r="F2723" t="str">
        <f t="shared" si="128"/>
        <v>Online</v>
      </c>
      <c r="G2723" t="s">
        <v>82</v>
      </c>
      <c r="H2723" t="s">
        <v>67</v>
      </c>
      <c r="I2723" t="s">
        <v>83</v>
      </c>
      <c r="J2723">
        <v>2799.9926999999998</v>
      </c>
    </row>
    <row r="2724" spans="1:10" x14ac:dyDescent="0.25">
      <c r="A2724" t="s">
        <v>10195</v>
      </c>
      <c r="B2724" t="str">
        <f t="shared" si="126"/>
        <v>Q3</v>
      </c>
      <c r="C2724">
        <f t="shared" si="127"/>
        <v>9</v>
      </c>
      <c r="D2724" s="1">
        <v>39329</v>
      </c>
      <c r="E2724" t="s">
        <v>64</v>
      </c>
      <c r="F2724" t="str">
        <f t="shared" si="128"/>
        <v>Online</v>
      </c>
      <c r="G2724" t="s">
        <v>82</v>
      </c>
      <c r="H2724" t="s">
        <v>67</v>
      </c>
      <c r="I2724" t="s">
        <v>83</v>
      </c>
      <c r="J2724">
        <v>79.0959</v>
      </c>
    </row>
    <row r="2725" spans="1:10" x14ac:dyDescent="0.25">
      <c r="A2725" t="s">
        <v>10197</v>
      </c>
      <c r="B2725" t="str">
        <f t="shared" si="126"/>
        <v>Q3</v>
      </c>
      <c r="C2725">
        <f t="shared" si="127"/>
        <v>9</v>
      </c>
      <c r="D2725" s="1">
        <v>39329</v>
      </c>
      <c r="E2725" t="s">
        <v>64</v>
      </c>
      <c r="F2725" t="str">
        <f t="shared" si="128"/>
        <v>Online</v>
      </c>
      <c r="G2725" t="s">
        <v>82</v>
      </c>
      <c r="H2725" t="s">
        <v>67</v>
      </c>
      <c r="I2725" t="s">
        <v>83</v>
      </c>
      <c r="J2725">
        <v>28.1554</v>
      </c>
    </row>
    <row r="2726" spans="1:10" x14ac:dyDescent="0.25">
      <c r="A2726" t="s">
        <v>10198</v>
      </c>
      <c r="B2726" t="str">
        <f t="shared" si="126"/>
        <v>Q3</v>
      </c>
      <c r="C2726">
        <f t="shared" si="127"/>
        <v>9</v>
      </c>
      <c r="D2726" s="1">
        <v>39329</v>
      </c>
      <c r="E2726" t="s">
        <v>64</v>
      </c>
      <c r="F2726" t="str">
        <f t="shared" si="128"/>
        <v>Online</v>
      </c>
      <c r="G2726" t="s">
        <v>82</v>
      </c>
      <c r="H2726" t="s">
        <v>67</v>
      </c>
      <c r="I2726" t="s">
        <v>83</v>
      </c>
      <c r="J2726">
        <v>30.6859</v>
      </c>
    </row>
    <row r="2727" spans="1:10" x14ac:dyDescent="0.25">
      <c r="A2727" t="s">
        <v>10201</v>
      </c>
      <c r="B2727" t="str">
        <f t="shared" si="126"/>
        <v>Q3</v>
      </c>
      <c r="C2727">
        <f t="shared" si="127"/>
        <v>9</v>
      </c>
      <c r="D2727" s="1">
        <v>39329</v>
      </c>
      <c r="E2727" t="s">
        <v>64</v>
      </c>
      <c r="F2727" t="str">
        <f t="shared" si="128"/>
        <v>Online</v>
      </c>
      <c r="G2727" t="s">
        <v>82</v>
      </c>
      <c r="H2727" t="s">
        <v>67</v>
      </c>
      <c r="I2727" t="s">
        <v>83</v>
      </c>
      <c r="J2727">
        <v>8.0443999999999996</v>
      </c>
    </row>
    <row r="2728" spans="1:10" x14ac:dyDescent="0.25">
      <c r="A2728" t="s">
        <v>10202</v>
      </c>
      <c r="B2728" t="str">
        <f t="shared" si="126"/>
        <v>Q3</v>
      </c>
      <c r="C2728">
        <f t="shared" si="127"/>
        <v>9</v>
      </c>
      <c r="D2728" s="1">
        <v>39329</v>
      </c>
      <c r="E2728" t="s">
        <v>64</v>
      </c>
      <c r="F2728" t="str">
        <f t="shared" si="128"/>
        <v>Online</v>
      </c>
      <c r="G2728" t="s">
        <v>82</v>
      </c>
      <c r="H2728" t="s">
        <v>67</v>
      </c>
      <c r="I2728" t="s">
        <v>83</v>
      </c>
      <c r="J2728">
        <v>8.0443999999999996</v>
      </c>
    </row>
    <row r="2729" spans="1:10" x14ac:dyDescent="0.25">
      <c r="A2729" t="s">
        <v>10214</v>
      </c>
      <c r="B2729" t="str">
        <f t="shared" si="126"/>
        <v>Q3</v>
      </c>
      <c r="C2729">
        <f t="shared" si="127"/>
        <v>9</v>
      </c>
      <c r="D2729" s="1">
        <v>39329</v>
      </c>
      <c r="E2729" t="s">
        <v>64</v>
      </c>
      <c r="F2729" t="str">
        <f t="shared" si="128"/>
        <v>Online</v>
      </c>
      <c r="G2729" t="s">
        <v>82</v>
      </c>
      <c r="H2729" t="s">
        <v>67</v>
      </c>
      <c r="I2729" t="s">
        <v>83</v>
      </c>
      <c r="J2729">
        <v>2673.0612999999998</v>
      </c>
    </row>
    <row r="2730" spans="1:10" x14ac:dyDescent="0.25">
      <c r="A2730" t="s">
        <v>10233</v>
      </c>
      <c r="B2730" t="str">
        <f t="shared" si="126"/>
        <v>Q3</v>
      </c>
      <c r="C2730">
        <f t="shared" si="127"/>
        <v>9</v>
      </c>
      <c r="D2730" s="1">
        <v>39330</v>
      </c>
      <c r="E2730" t="s">
        <v>64</v>
      </c>
      <c r="F2730" t="str">
        <f t="shared" si="128"/>
        <v>Online</v>
      </c>
      <c r="G2730" t="s">
        <v>82</v>
      </c>
      <c r="H2730" t="s">
        <v>67</v>
      </c>
      <c r="I2730" t="s">
        <v>83</v>
      </c>
      <c r="J2730">
        <v>5.5140000000000002</v>
      </c>
    </row>
    <row r="2731" spans="1:10" x14ac:dyDescent="0.25">
      <c r="A2731" t="s">
        <v>10234</v>
      </c>
      <c r="B2731" t="str">
        <f t="shared" si="126"/>
        <v>Q3</v>
      </c>
      <c r="C2731">
        <f t="shared" si="127"/>
        <v>9</v>
      </c>
      <c r="D2731" s="1">
        <v>39330</v>
      </c>
      <c r="E2731" t="s">
        <v>64</v>
      </c>
      <c r="F2731" t="str">
        <f t="shared" si="128"/>
        <v>Online</v>
      </c>
      <c r="G2731" t="s">
        <v>82</v>
      </c>
      <c r="H2731" t="s">
        <v>67</v>
      </c>
      <c r="I2731" t="s">
        <v>83</v>
      </c>
      <c r="J2731">
        <v>30.144400000000001</v>
      </c>
    </row>
    <row r="2732" spans="1:10" x14ac:dyDescent="0.25">
      <c r="A2732" t="s">
        <v>10245</v>
      </c>
      <c r="B2732" t="str">
        <f t="shared" si="126"/>
        <v>Q3</v>
      </c>
      <c r="C2732">
        <f t="shared" si="127"/>
        <v>9</v>
      </c>
      <c r="D2732" s="1">
        <v>39330</v>
      </c>
      <c r="E2732" t="s">
        <v>64</v>
      </c>
      <c r="F2732" t="str">
        <f t="shared" si="128"/>
        <v>Online</v>
      </c>
      <c r="G2732" t="s">
        <v>82</v>
      </c>
      <c r="H2732" t="s">
        <v>67</v>
      </c>
      <c r="I2732" t="s">
        <v>83</v>
      </c>
      <c r="J2732">
        <v>830.23069999999996</v>
      </c>
    </row>
    <row r="2733" spans="1:10" x14ac:dyDescent="0.25">
      <c r="A2733" t="s">
        <v>10257</v>
      </c>
      <c r="B2733" t="str">
        <f t="shared" si="126"/>
        <v>Q3</v>
      </c>
      <c r="C2733">
        <f t="shared" si="127"/>
        <v>9</v>
      </c>
      <c r="D2733" s="1">
        <v>39330</v>
      </c>
      <c r="E2733" t="s">
        <v>64</v>
      </c>
      <c r="F2733" t="str">
        <f t="shared" si="128"/>
        <v>Online</v>
      </c>
      <c r="G2733" t="s">
        <v>82</v>
      </c>
      <c r="H2733" t="s">
        <v>67</v>
      </c>
      <c r="I2733" t="s">
        <v>83</v>
      </c>
      <c r="J2733">
        <v>627.37480000000005</v>
      </c>
    </row>
    <row r="2734" spans="1:10" x14ac:dyDescent="0.25">
      <c r="A2734" t="s">
        <v>10258</v>
      </c>
      <c r="B2734" t="str">
        <f t="shared" si="126"/>
        <v>Q3</v>
      </c>
      <c r="C2734">
        <f t="shared" si="127"/>
        <v>9</v>
      </c>
      <c r="D2734" s="1">
        <v>39330</v>
      </c>
      <c r="E2734" t="s">
        <v>64</v>
      </c>
      <c r="F2734" t="str">
        <f t="shared" si="128"/>
        <v>Online</v>
      </c>
      <c r="G2734" t="s">
        <v>82</v>
      </c>
      <c r="H2734" t="s">
        <v>67</v>
      </c>
      <c r="I2734" t="s">
        <v>83</v>
      </c>
      <c r="J2734">
        <v>2659.7791999999999</v>
      </c>
    </row>
    <row r="2735" spans="1:10" x14ac:dyDescent="0.25">
      <c r="A2735" t="s">
        <v>10263</v>
      </c>
      <c r="B2735" t="str">
        <f t="shared" si="126"/>
        <v>Q3</v>
      </c>
      <c r="C2735">
        <f t="shared" si="127"/>
        <v>9</v>
      </c>
      <c r="D2735" s="1">
        <v>39331</v>
      </c>
      <c r="E2735" t="s">
        <v>64</v>
      </c>
      <c r="F2735" t="str">
        <f t="shared" si="128"/>
        <v>Online</v>
      </c>
      <c r="G2735" t="s">
        <v>82</v>
      </c>
      <c r="H2735" t="s">
        <v>67</v>
      </c>
      <c r="I2735" t="s">
        <v>83</v>
      </c>
      <c r="J2735">
        <v>2604.4407999999999</v>
      </c>
    </row>
    <row r="2736" spans="1:10" x14ac:dyDescent="0.25">
      <c r="A2736" t="s">
        <v>10268</v>
      </c>
      <c r="B2736" t="str">
        <f t="shared" si="126"/>
        <v>Q3</v>
      </c>
      <c r="C2736">
        <f t="shared" si="127"/>
        <v>9</v>
      </c>
      <c r="D2736" s="1">
        <v>39331</v>
      </c>
      <c r="E2736" t="s">
        <v>64</v>
      </c>
      <c r="F2736" t="str">
        <f t="shared" si="128"/>
        <v>Online</v>
      </c>
      <c r="G2736" t="s">
        <v>82</v>
      </c>
      <c r="H2736" t="s">
        <v>67</v>
      </c>
      <c r="I2736" t="s">
        <v>83</v>
      </c>
      <c r="J2736">
        <v>2745.8587000000002</v>
      </c>
    </row>
    <row r="2737" spans="1:10" x14ac:dyDescent="0.25">
      <c r="A2737" t="s">
        <v>10287</v>
      </c>
      <c r="B2737" t="str">
        <f t="shared" si="126"/>
        <v>Q3</v>
      </c>
      <c r="C2737">
        <f t="shared" si="127"/>
        <v>9</v>
      </c>
      <c r="D2737" s="1">
        <v>39331</v>
      </c>
      <c r="E2737" t="s">
        <v>64</v>
      </c>
      <c r="F2737" t="str">
        <f t="shared" si="128"/>
        <v>Online</v>
      </c>
      <c r="G2737" t="s">
        <v>82</v>
      </c>
      <c r="H2737" t="s">
        <v>67</v>
      </c>
      <c r="I2737" t="s">
        <v>83</v>
      </c>
      <c r="J2737">
        <v>5.5140000000000002</v>
      </c>
    </row>
    <row r="2738" spans="1:10" x14ac:dyDescent="0.25">
      <c r="A2738" t="s">
        <v>10289</v>
      </c>
      <c r="B2738" t="str">
        <f t="shared" si="126"/>
        <v>Q3</v>
      </c>
      <c r="C2738">
        <f t="shared" si="127"/>
        <v>9</v>
      </c>
      <c r="D2738" s="1">
        <v>39331</v>
      </c>
      <c r="E2738" t="s">
        <v>64</v>
      </c>
      <c r="F2738" t="str">
        <f t="shared" si="128"/>
        <v>Online</v>
      </c>
      <c r="G2738" t="s">
        <v>82</v>
      </c>
      <c r="H2738" t="s">
        <v>67</v>
      </c>
      <c r="I2738" t="s">
        <v>83</v>
      </c>
      <c r="J2738">
        <v>38.089399999999998</v>
      </c>
    </row>
    <row r="2739" spans="1:10" x14ac:dyDescent="0.25">
      <c r="A2739" t="s">
        <v>10290</v>
      </c>
      <c r="B2739" t="str">
        <f t="shared" si="126"/>
        <v>Q3</v>
      </c>
      <c r="C2739">
        <f t="shared" si="127"/>
        <v>9</v>
      </c>
      <c r="D2739" s="1">
        <v>39331</v>
      </c>
      <c r="E2739" t="s">
        <v>64</v>
      </c>
      <c r="F2739" t="str">
        <f t="shared" si="128"/>
        <v>Online</v>
      </c>
      <c r="G2739" t="s">
        <v>82</v>
      </c>
      <c r="H2739" t="s">
        <v>67</v>
      </c>
      <c r="I2739" t="s">
        <v>83</v>
      </c>
      <c r="J2739">
        <v>5.5140000000000002</v>
      </c>
    </row>
    <row r="2740" spans="1:10" x14ac:dyDescent="0.25">
      <c r="A2740" t="s">
        <v>10302</v>
      </c>
      <c r="B2740" t="str">
        <f t="shared" si="126"/>
        <v>Q3</v>
      </c>
      <c r="C2740">
        <f t="shared" si="127"/>
        <v>9</v>
      </c>
      <c r="D2740" s="1">
        <v>39331</v>
      </c>
      <c r="E2740" t="s">
        <v>64</v>
      </c>
      <c r="F2740" t="str">
        <f t="shared" si="128"/>
        <v>Online</v>
      </c>
      <c r="G2740" t="s">
        <v>82</v>
      </c>
      <c r="H2740" t="s">
        <v>67</v>
      </c>
      <c r="I2740" t="s">
        <v>83</v>
      </c>
      <c r="J2740">
        <v>1276.8054</v>
      </c>
    </row>
    <row r="2741" spans="1:10" x14ac:dyDescent="0.25">
      <c r="A2741" t="s">
        <v>10303</v>
      </c>
      <c r="B2741" t="str">
        <f t="shared" si="126"/>
        <v>Q3</v>
      </c>
      <c r="C2741">
        <f t="shared" si="127"/>
        <v>9</v>
      </c>
      <c r="D2741" s="1">
        <v>39331</v>
      </c>
      <c r="E2741" t="s">
        <v>64</v>
      </c>
      <c r="F2741" t="str">
        <f t="shared" si="128"/>
        <v>Online</v>
      </c>
      <c r="G2741" t="s">
        <v>82</v>
      </c>
      <c r="H2741" t="s">
        <v>67</v>
      </c>
      <c r="I2741" t="s">
        <v>83</v>
      </c>
      <c r="J2741">
        <v>733.10119999999995</v>
      </c>
    </row>
    <row r="2742" spans="1:10" x14ac:dyDescent="0.25">
      <c r="A2742" t="s">
        <v>10335</v>
      </c>
      <c r="B2742" t="str">
        <f t="shared" si="126"/>
        <v>Q3</v>
      </c>
      <c r="C2742">
        <f t="shared" si="127"/>
        <v>9</v>
      </c>
      <c r="D2742" s="1">
        <v>39332</v>
      </c>
      <c r="E2742" t="s">
        <v>64</v>
      </c>
      <c r="F2742" t="str">
        <f t="shared" si="128"/>
        <v>Online</v>
      </c>
      <c r="G2742" t="s">
        <v>82</v>
      </c>
      <c r="H2742" t="s">
        <v>67</v>
      </c>
      <c r="I2742" t="s">
        <v>83</v>
      </c>
      <c r="J2742">
        <v>71.791899999999998</v>
      </c>
    </row>
    <row r="2743" spans="1:10" x14ac:dyDescent="0.25">
      <c r="A2743" t="s">
        <v>10337</v>
      </c>
      <c r="B2743" t="str">
        <f t="shared" si="126"/>
        <v>Q3</v>
      </c>
      <c r="C2743">
        <f t="shared" si="127"/>
        <v>9</v>
      </c>
      <c r="D2743" s="1">
        <v>39332</v>
      </c>
      <c r="E2743" t="s">
        <v>64</v>
      </c>
      <c r="F2743" t="str">
        <f t="shared" si="128"/>
        <v>Online</v>
      </c>
      <c r="G2743" t="s">
        <v>82</v>
      </c>
      <c r="H2743" t="s">
        <v>67</v>
      </c>
      <c r="I2743" t="s">
        <v>83</v>
      </c>
      <c r="J2743">
        <v>47.4377</v>
      </c>
    </row>
    <row r="2744" spans="1:10" x14ac:dyDescent="0.25">
      <c r="A2744" t="s">
        <v>10338</v>
      </c>
      <c r="B2744" t="str">
        <f t="shared" si="126"/>
        <v>Q3</v>
      </c>
      <c r="C2744">
        <f t="shared" si="127"/>
        <v>9</v>
      </c>
      <c r="D2744" s="1">
        <v>39332</v>
      </c>
      <c r="E2744" t="s">
        <v>64</v>
      </c>
      <c r="F2744" t="str">
        <f t="shared" si="128"/>
        <v>Online</v>
      </c>
      <c r="G2744" t="s">
        <v>82</v>
      </c>
      <c r="H2744" t="s">
        <v>67</v>
      </c>
      <c r="I2744" t="s">
        <v>83</v>
      </c>
      <c r="J2744">
        <v>76.753299999999996</v>
      </c>
    </row>
    <row r="2745" spans="1:10" x14ac:dyDescent="0.25">
      <c r="A2745" t="s">
        <v>10340</v>
      </c>
      <c r="B2745" t="str">
        <f t="shared" si="126"/>
        <v>Q3</v>
      </c>
      <c r="C2745">
        <f t="shared" si="127"/>
        <v>9</v>
      </c>
      <c r="D2745" s="1">
        <v>39332</v>
      </c>
      <c r="E2745" t="s">
        <v>64</v>
      </c>
      <c r="F2745" t="str">
        <f t="shared" si="128"/>
        <v>Online</v>
      </c>
      <c r="G2745" t="s">
        <v>82</v>
      </c>
      <c r="H2745" t="s">
        <v>67</v>
      </c>
      <c r="I2745" t="s">
        <v>83</v>
      </c>
      <c r="J2745">
        <v>59.6479</v>
      </c>
    </row>
    <row r="2746" spans="1:10" x14ac:dyDescent="0.25">
      <c r="A2746" t="s">
        <v>10360</v>
      </c>
      <c r="B2746" t="str">
        <f t="shared" si="126"/>
        <v>Q3</v>
      </c>
      <c r="C2746">
        <f t="shared" si="127"/>
        <v>9</v>
      </c>
      <c r="D2746" s="1">
        <v>39332</v>
      </c>
      <c r="E2746" t="s">
        <v>64</v>
      </c>
      <c r="F2746" t="str">
        <f t="shared" si="128"/>
        <v>Online</v>
      </c>
      <c r="G2746" t="s">
        <v>82</v>
      </c>
      <c r="H2746" t="s">
        <v>67</v>
      </c>
      <c r="I2746" t="s">
        <v>83</v>
      </c>
      <c r="J2746">
        <v>2673.0612999999998</v>
      </c>
    </row>
    <row r="2747" spans="1:10" x14ac:dyDescent="0.25">
      <c r="A2747" t="s">
        <v>10361</v>
      </c>
      <c r="B2747" t="str">
        <f t="shared" si="126"/>
        <v>Q3</v>
      </c>
      <c r="C2747">
        <f t="shared" si="127"/>
        <v>9</v>
      </c>
      <c r="D2747" s="1">
        <v>39332</v>
      </c>
      <c r="E2747" t="s">
        <v>64</v>
      </c>
      <c r="F2747" t="str">
        <f t="shared" si="128"/>
        <v>Online</v>
      </c>
      <c r="G2747" t="s">
        <v>82</v>
      </c>
      <c r="H2747" t="s">
        <v>67</v>
      </c>
      <c r="I2747" t="s">
        <v>83</v>
      </c>
      <c r="J2747">
        <v>2634.3973999999998</v>
      </c>
    </row>
    <row r="2748" spans="1:10" x14ac:dyDescent="0.25">
      <c r="A2748" t="s">
        <v>10363</v>
      </c>
      <c r="B2748" t="str">
        <f t="shared" si="126"/>
        <v>Q3</v>
      </c>
      <c r="C2748">
        <f t="shared" si="127"/>
        <v>9</v>
      </c>
      <c r="D2748" s="1">
        <v>39333</v>
      </c>
      <c r="E2748" t="s">
        <v>64</v>
      </c>
      <c r="F2748" t="str">
        <f t="shared" si="128"/>
        <v>Online</v>
      </c>
      <c r="G2748" t="s">
        <v>82</v>
      </c>
      <c r="H2748" t="s">
        <v>67</v>
      </c>
      <c r="I2748" t="s">
        <v>83</v>
      </c>
      <c r="J2748">
        <v>2607.2033000000001</v>
      </c>
    </row>
    <row r="2749" spans="1:10" x14ac:dyDescent="0.25">
      <c r="A2749" t="s">
        <v>10364</v>
      </c>
      <c r="B2749" t="str">
        <f t="shared" si="126"/>
        <v>Q3</v>
      </c>
      <c r="C2749">
        <f t="shared" si="127"/>
        <v>9</v>
      </c>
      <c r="D2749" s="1">
        <v>39333</v>
      </c>
      <c r="E2749" t="s">
        <v>64</v>
      </c>
      <c r="F2749" t="str">
        <f t="shared" si="128"/>
        <v>Online</v>
      </c>
      <c r="G2749" t="s">
        <v>82</v>
      </c>
      <c r="H2749" t="s">
        <v>67</v>
      </c>
      <c r="I2749" t="s">
        <v>83</v>
      </c>
      <c r="J2749">
        <v>2574.6279</v>
      </c>
    </row>
    <row r="2750" spans="1:10" x14ac:dyDescent="0.25">
      <c r="A2750" t="s">
        <v>10390</v>
      </c>
      <c r="B2750" t="str">
        <f t="shared" si="126"/>
        <v>Q3</v>
      </c>
      <c r="C2750">
        <f t="shared" si="127"/>
        <v>9</v>
      </c>
      <c r="D2750" s="1">
        <v>39333</v>
      </c>
      <c r="E2750" t="s">
        <v>64</v>
      </c>
      <c r="F2750" t="str">
        <f t="shared" si="128"/>
        <v>Online</v>
      </c>
      <c r="G2750" t="s">
        <v>82</v>
      </c>
      <c r="H2750" t="s">
        <v>67</v>
      </c>
      <c r="I2750" t="s">
        <v>83</v>
      </c>
      <c r="J2750">
        <v>87.272900000000007</v>
      </c>
    </row>
    <row r="2751" spans="1:10" x14ac:dyDescent="0.25">
      <c r="A2751" t="s">
        <v>10393</v>
      </c>
      <c r="B2751" t="str">
        <f t="shared" si="126"/>
        <v>Q3</v>
      </c>
      <c r="C2751">
        <f t="shared" si="127"/>
        <v>9</v>
      </c>
      <c r="D2751" s="1">
        <v>39333</v>
      </c>
      <c r="E2751" t="s">
        <v>64</v>
      </c>
      <c r="F2751" t="str">
        <f t="shared" si="128"/>
        <v>Online</v>
      </c>
      <c r="G2751" t="s">
        <v>82</v>
      </c>
      <c r="H2751" t="s">
        <v>67</v>
      </c>
      <c r="I2751" t="s">
        <v>83</v>
      </c>
      <c r="J2751">
        <v>41.183399999999999</v>
      </c>
    </row>
    <row r="2752" spans="1:10" x14ac:dyDescent="0.25">
      <c r="A2752" t="s">
        <v>10396</v>
      </c>
      <c r="B2752" t="str">
        <f t="shared" si="126"/>
        <v>Q3</v>
      </c>
      <c r="C2752">
        <f t="shared" si="127"/>
        <v>9</v>
      </c>
      <c r="D2752" s="1">
        <v>39333</v>
      </c>
      <c r="E2752" t="s">
        <v>64</v>
      </c>
      <c r="F2752" t="str">
        <f t="shared" si="128"/>
        <v>Online</v>
      </c>
      <c r="G2752" t="s">
        <v>82</v>
      </c>
      <c r="H2752" t="s">
        <v>67</v>
      </c>
      <c r="I2752" t="s">
        <v>83</v>
      </c>
      <c r="J2752">
        <v>146.94290000000001</v>
      </c>
    </row>
    <row r="2753" spans="1:10" x14ac:dyDescent="0.25">
      <c r="A2753" t="s">
        <v>10398</v>
      </c>
      <c r="B2753" t="str">
        <f t="shared" si="126"/>
        <v>Q3</v>
      </c>
      <c r="C2753">
        <f t="shared" si="127"/>
        <v>9</v>
      </c>
      <c r="D2753" s="1">
        <v>39333</v>
      </c>
      <c r="E2753" t="s">
        <v>64</v>
      </c>
      <c r="F2753" t="str">
        <f t="shared" si="128"/>
        <v>Online</v>
      </c>
      <c r="G2753" t="s">
        <v>82</v>
      </c>
      <c r="H2753" t="s">
        <v>67</v>
      </c>
      <c r="I2753" t="s">
        <v>83</v>
      </c>
      <c r="J2753">
        <v>44.177900000000001</v>
      </c>
    </row>
    <row r="2754" spans="1:10" x14ac:dyDescent="0.25">
      <c r="A2754" t="s">
        <v>10399</v>
      </c>
      <c r="B2754" t="str">
        <f t="shared" si="126"/>
        <v>Q3</v>
      </c>
      <c r="C2754">
        <f t="shared" si="127"/>
        <v>9</v>
      </c>
      <c r="D2754" s="1">
        <v>39333</v>
      </c>
      <c r="E2754" t="s">
        <v>64</v>
      </c>
      <c r="F2754" t="str">
        <f t="shared" si="128"/>
        <v>Online</v>
      </c>
      <c r="G2754" t="s">
        <v>82</v>
      </c>
      <c r="H2754" t="s">
        <v>67</v>
      </c>
      <c r="I2754" t="s">
        <v>83</v>
      </c>
      <c r="J2754">
        <v>40.078400000000002</v>
      </c>
    </row>
    <row r="2755" spans="1:10" x14ac:dyDescent="0.25">
      <c r="A2755" t="s">
        <v>10411</v>
      </c>
      <c r="B2755" t="str">
        <f t="shared" ref="B2755:B2818" si="129">IF(C2755&lt;4, "Q1",IF(C2755&lt;7,"Q2",IF(C2755&lt;10,"Q3","Q4")))</f>
        <v>Q3</v>
      </c>
      <c r="C2755">
        <f t="shared" ref="C2755:C2818" si="130">MONTH(D2755)</f>
        <v>9</v>
      </c>
      <c r="D2755" s="1">
        <v>39333</v>
      </c>
      <c r="E2755" t="s">
        <v>64</v>
      </c>
      <c r="F2755" t="str">
        <f t="shared" ref="F2755:F2818" si="131">IF(E2755="NULL","Online","Retail")</f>
        <v>Online</v>
      </c>
      <c r="G2755" t="s">
        <v>82</v>
      </c>
      <c r="H2755" t="s">
        <v>67</v>
      </c>
      <c r="I2755" t="s">
        <v>83</v>
      </c>
      <c r="J2755">
        <v>1381.0732</v>
      </c>
    </row>
    <row r="2756" spans="1:10" x14ac:dyDescent="0.25">
      <c r="A2756" t="s">
        <v>10412</v>
      </c>
      <c r="B2756" t="str">
        <f t="shared" si="129"/>
        <v>Q3</v>
      </c>
      <c r="C2756">
        <f t="shared" si="130"/>
        <v>9</v>
      </c>
      <c r="D2756" s="1">
        <v>39333</v>
      </c>
      <c r="E2756" t="s">
        <v>64</v>
      </c>
      <c r="F2756" t="str">
        <f t="shared" si="131"/>
        <v>Online</v>
      </c>
      <c r="G2756" t="s">
        <v>82</v>
      </c>
      <c r="H2756" t="s">
        <v>67</v>
      </c>
      <c r="I2756" t="s">
        <v>83</v>
      </c>
      <c r="J2756">
        <v>1417.5161000000001</v>
      </c>
    </row>
    <row r="2757" spans="1:10" x14ac:dyDescent="0.25">
      <c r="A2757" t="s">
        <v>10420</v>
      </c>
      <c r="B2757" t="str">
        <f t="shared" si="129"/>
        <v>Q3</v>
      </c>
      <c r="C2757">
        <f t="shared" si="130"/>
        <v>9</v>
      </c>
      <c r="D2757" s="1">
        <v>39333</v>
      </c>
      <c r="E2757" t="s">
        <v>64</v>
      </c>
      <c r="F2757" t="str">
        <f t="shared" si="131"/>
        <v>Online</v>
      </c>
      <c r="G2757" t="s">
        <v>82</v>
      </c>
      <c r="H2757" t="s">
        <v>67</v>
      </c>
      <c r="I2757" t="s">
        <v>83</v>
      </c>
      <c r="J2757">
        <v>706.03980000000001</v>
      </c>
    </row>
    <row r="2758" spans="1:10" x14ac:dyDescent="0.25">
      <c r="A2758" t="s">
        <v>10433</v>
      </c>
      <c r="B2758" t="str">
        <f t="shared" si="129"/>
        <v>Q3</v>
      </c>
      <c r="C2758">
        <f t="shared" si="130"/>
        <v>9</v>
      </c>
      <c r="D2758" s="1">
        <v>39334</v>
      </c>
      <c r="E2758" t="s">
        <v>64</v>
      </c>
      <c r="F2758" t="str">
        <f t="shared" si="131"/>
        <v>Online</v>
      </c>
      <c r="G2758" t="s">
        <v>82</v>
      </c>
      <c r="H2758" t="s">
        <v>67</v>
      </c>
      <c r="I2758" t="s">
        <v>83</v>
      </c>
      <c r="J2758">
        <v>2834.2366000000002</v>
      </c>
    </row>
    <row r="2759" spans="1:10" x14ac:dyDescent="0.25">
      <c r="A2759" t="s">
        <v>10434</v>
      </c>
      <c r="B2759" t="str">
        <f t="shared" si="129"/>
        <v>Q3</v>
      </c>
      <c r="C2759">
        <f t="shared" si="130"/>
        <v>9</v>
      </c>
      <c r="D2759" s="1">
        <v>39334</v>
      </c>
      <c r="E2759" t="s">
        <v>64</v>
      </c>
      <c r="F2759" t="str">
        <f t="shared" si="131"/>
        <v>Online</v>
      </c>
      <c r="G2759" t="s">
        <v>82</v>
      </c>
      <c r="H2759" t="s">
        <v>67</v>
      </c>
      <c r="I2759" t="s">
        <v>83</v>
      </c>
      <c r="J2759">
        <v>2624.3528999999999</v>
      </c>
    </row>
    <row r="2760" spans="1:10" x14ac:dyDescent="0.25">
      <c r="A2760" t="s">
        <v>10454</v>
      </c>
      <c r="B2760" t="str">
        <f t="shared" si="129"/>
        <v>Q3</v>
      </c>
      <c r="C2760">
        <f t="shared" si="130"/>
        <v>9</v>
      </c>
      <c r="D2760" s="1">
        <v>39334</v>
      </c>
      <c r="E2760" t="s">
        <v>64</v>
      </c>
      <c r="F2760" t="str">
        <f t="shared" si="131"/>
        <v>Online</v>
      </c>
      <c r="G2760" t="s">
        <v>82</v>
      </c>
      <c r="H2760" t="s">
        <v>67</v>
      </c>
      <c r="I2760" t="s">
        <v>83</v>
      </c>
      <c r="J2760">
        <v>104.4004</v>
      </c>
    </row>
    <row r="2761" spans="1:10" x14ac:dyDescent="0.25">
      <c r="A2761" t="s">
        <v>10455</v>
      </c>
      <c r="B2761" t="str">
        <f t="shared" si="129"/>
        <v>Q3</v>
      </c>
      <c r="C2761">
        <f t="shared" si="130"/>
        <v>9</v>
      </c>
      <c r="D2761" s="1">
        <v>39334</v>
      </c>
      <c r="E2761" t="s">
        <v>64</v>
      </c>
      <c r="F2761" t="str">
        <f t="shared" si="131"/>
        <v>Online</v>
      </c>
      <c r="G2761" t="s">
        <v>82</v>
      </c>
      <c r="H2761" t="s">
        <v>67</v>
      </c>
      <c r="I2761" t="s">
        <v>83</v>
      </c>
      <c r="J2761">
        <v>104.4004</v>
      </c>
    </row>
    <row r="2762" spans="1:10" x14ac:dyDescent="0.25">
      <c r="A2762" t="s">
        <v>10456</v>
      </c>
      <c r="B2762" t="str">
        <f t="shared" si="129"/>
        <v>Q3</v>
      </c>
      <c r="C2762">
        <f t="shared" si="130"/>
        <v>9</v>
      </c>
      <c r="D2762" s="1">
        <v>39334</v>
      </c>
      <c r="E2762" t="s">
        <v>64</v>
      </c>
      <c r="F2762" t="str">
        <f t="shared" si="131"/>
        <v>Online</v>
      </c>
      <c r="G2762" t="s">
        <v>82</v>
      </c>
      <c r="H2762" t="s">
        <v>67</v>
      </c>
      <c r="I2762" t="s">
        <v>83</v>
      </c>
      <c r="J2762">
        <v>87.272900000000007</v>
      </c>
    </row>
    <row r="2763" spans="1:10" x14ac:dyDescent="0.25">
      <c r="A2763" t="s">
        <v>10459</v>
      </c>
      <c r="B2763" t="str">
        <f t="shared" si="129"/>
        <v>Q3</v>
      </c>
      <c r="C2763">
        <f t="shared" si="130"/>
        <v>9</v>
      </c>
      <c r="D2763" s="1">
        <v>39334</v>
      </c>
      <c r="E2763" t="s">
        <v>64</v>
      </c>
      <c r="F2763" t="str">
        <f t="shared" si="131"/>
        <v>Online</v>
      </c>
      <c r="G2763" t="s">
        <v>82</v>
      </c>
      <c r="H2763" t="s">
        <v>67</v>
      </c>
      <c r="I2763" t="s">
        <v>83</v>
      </c>
      <c r="J2763">
        <v>34.564399999999999</v>
      </c>
    </row>
    <row r="2764" spans="1:10" x14ac:dyDescent="0.25">
      <c r="A2764" t="s">
        <v>10462</v>
      </c>
      <c r="B2764" t="str">
        <f t="shared" si="129"/>
        <v>Q3</v>
      </c>
      <c r="C2764">
        <f t="shared" si="130"/>
        <v>9</v>
      </c>
      <c r="D2764" s="1">
        <v>39334</v>
      </c>
      <c r="E2764" t="s">
        <v>64</v>
      </c>
      <c r="F2764" t="str">
        <f t="shared" si="131"/>
        <v>Online</v>
      </c>
      <c r="G2764" t="s">
        <v>82</v>
      </c>
      <c r="H2764" t="s">
        <v>67</v>
      </c>
      <c r="I2764" t="s">
        <v>83</v>
      </c>
      <c r="J2764">
        <v>37.547899999999998</v>
      </c>
    </row>
    <row r="2765" spans="1:10" x14ac:dyDescent="0.25">
      <c r="A2765" t="s">
        <v>10486</v>
      </c>
      <c r="B2765" t="str">
        <f t="shared" si="129"/>
        <v>Q3</v>
      </c>
      <c r="C2765">
        <f t="shared" si="130"/>
        <v>9</v>
      </c>
      <c r="D2765" s="1">
        <v>39334</v>
      </c>
      <c r="E2765" t="s">
        <v>64</v>
      </c>
      <c r="F2765" t="str">
        <f t="shared" si="131"/>
        <v>Online</v>
      </c>
      <c r="G2765" t="s">
        <v>82</v>
      </c>
      <c r="H2765" t="s">
        <v>67</v>
      </c>
      <c r="I2765" t="s">
        <v>83</v>
      </c>
      <c r="J2765">
        <v>635.35289999999998</v>
      </c>
    </row>
    <row r="2766" spans="1:10" x14ac:dyDescent="0.25">
      <c r="A2766" t="s">
        <v>10490</v>
      </c>
      <c r="B2766" t="str">
        <f t="shared" si="129"/>
        <v>Q3</v>
      </c>
      <c r="C2766">
        <f t="shared" si="130"/>
        <v>9</v>
      </c>
      <c r="D2766" s="1">
        <v>39335</v>
      </c>
      <c r="E2766" t="s">
        <v>64</v>
      </c>
      <c r="F2766" t="str">
        <f t="shared" si="131"/>
        <v>Online</v>
      </c>
      <c r="G2766" t="s">
        <v>82</v>
      </c>
      <c r="H2766" t="s">
        <v>67</v>
      </c>
      <c r="I2766" t="s">
        <v>83</v>
      </c>
      <c r="J2766">
        <v>2591.1808000000001</v>
      </c>
    </row>
    <row r="2767" spans="1:10" x14ac:dyDescent="0.25">
      <c r="A2767" t="s">
        <v>10495</v>
      </c>
      <c r="B2767" t="str">
        <f t="shared" si="129"/>
        <v>Q3</v>
      </c>
      <c r="C2767">
        <f t="shared" si="130"/>
        <v>9</v>
      </c>
      <c r="D2767" s="1">
        <v>39335</v>
      </c>
      <c r="E2767" t="s">
        <v>64</v>
      </c>
      <c r="F2767" t="str">
        <f t="shared" si="131"/>
        <v>Online</v>
      </c>
      <c r="G2767" t="s">
        <v>82</v>
      </c>
      <c r="H2767" t="s">
        <v>67</v>
      </c>
      <c r="I2767" t="s">
        <v>83</v>
      </c>
      <c r="J2767">
        <v>651.92790000000002</v>
      </c>
    </row>
    <row r="2768" spans="1:10" x14ac:dyDescent="0.25">
      <c r="A2768" t="s">
        <v>10504</v>
      </c>
      <c r="B2768" t="str">
        <f t="shared" si="129"/>
        <v>Q3</v>
      </c>
      <c r="C2768">
        <f t="shared" si="130"/>
        <v>9</v>
      </c>
      <c r="D2768" s="1">
        <v>39335</v>
      </c>
      <c r="E2768" t="s">
        <v>64</v>
      </c>
      <c r="F2768" t="str">
        <f t="shared" si="131"/>
        <v>Online</v>
      </c>
      <c r="G2768" t="s">
        <v>82</v>
      </c>
      <c r="H2768" t="s">
        <v>67</v>
      </c>
      <c r="I2768" t="s">
        <v>83</v>
      </c>
      <c r="J2768">
        <v>71.791899999999998</v>
      </c>
    </row>
    <row r="2769" spans="1:10" x14ac:dyDescent="0.25">
      <c r="A2769" t="s">
        <v>10506</v>
      </c>
      <c r="B2769" t="str">
        <f t="shared" si="129"/>
        <v>Q3</v>
      </c>
      <c r="C2769">
        <f t="shared" si="130"/>
        <v>9</v>
      </c>
      <c r="D2769" s="1">
        <v>39335</v>
      </c>
      <c r="E2769" t="s">
        <v>64</v>
      </c>
      <c r="F2769" t="str">
        <f t="shared" si="131"/>
        <v>Online</v>
      </c>
      <c r="G2769" t="s">
        <v>82</v>
      </c>
      <c r="H2769" t="s">
        <v>67</v>
      </c>
      <c r="I2769" t="s">
        <v>83</v>
      </c>
      <c r="J2769">
        <v>74.001900000000006</v>
      </c>
    </row>
    <row r="2770" spans="1:10" x14ac:dyDescent="0.25">
      <c r="A2770" t="s">
        <v>10507</v>
      </c>
      <c r="B2770" t="str">
        <f t="shared" si="129"/>
        <v>Q3</v>
      </c>
      <c r="C2770">
        <f t="shared" si="130"/>
        <v>9</v>
      </c>
      <c r="D2770" s="1">
        <v>39335</v>
      </c>
      <c r="E2770" t="s">
        <v>64</v>
      </c>
      <c r="F2770" t="str">
        <f t="shared" si="131"/>
        <v>Online</v>
      </c>
      <c r="G2770" t="s">
        <v>82</v>
      </c>
      <c r="H2770" t="s">
        <v>67</v>
      </c>
      <c r="I2770" t="s">
        <v>83</v>
      </c>
      <c r="J2770">
        <v>47.4377</v>
      </c>
    </row>
    <row r="2771" spans="1:10" x14ac:dyDescent="0.25">
      <c r="A2771" t="s">
        <v>10508</v>
      </c>
      <c r="B2771" t="str">
        <f t="shared" si="129"/>
        <v>Q3</v>
      </c>
      <c r="C2771">
        <f t="shared" si="130"/>
        <v>9</v>
      </c>
      <c r="D2771" s="1">
        <v>39335</v>
      </c>
      <c r="E2771" t="s">
        <v>64</v>
      </c>
      <c r="F2771" t="str">
        <f t="shared" si="131"/>
        <v>Online</v>
      </c>
      <c r="G2771" t="s">
        <v>82</v>
      </c>
      <c r="H2771" t="s">
        <v>67</v>
      </c>
      <c r="I2771" t="s">
        <v>83</v>
      </c>
      <c r="J2771">
        <v>44.177900000000001</v>
      </c>
    </row>
    <row r="2772" spans="1:10" x14ac:dyDescent="0.25">
      <c r="A2772" t="s">
        <v>10511</v>
      </c>
      <c r="B2772" t="str">
        <f t="shared" si="129"/>
        <v>Q3</v>
      </c>
      <c r="C2772">
        <f t="shared" si="130"/>
        <v>9</v>
      </c>
      <c r="D2772" s="1">
        <v>39335</v>
      </c>
      <c r="E2772" t="s">
        <v>64</v>
      </c>
      <c r="F2772" t="str">
        <f t="shared" si="131"/>
        <v>Online</v>
      </c>
      <c r="G2772" t="s">
        <v>82</v>
      </c>
      <c r="H2772" t="s">
        <v>67</v>
      </c>
      <c r="I2772" t="s">
        <v>83</v>
      </c>
      <c r="J2772">
        <v>40.078400000000002</v>
      </c>
    </row>
    <row r="2773" spans="1:10" x14ac:dyDescent="0.25">
      <c r="A2773" t="s">
        <v>10519</v>
      </c>
      <c r="B2773" t="str">
        <f t="shared" si="129"/>
        <v>Q3</v>
      </c>
      <c r="C2773">
        <f t="shared" si="130"/>
        <v>9</v>
      </c>
      <c r="D2773" s="1">
        <v>39335</v>
      </c>
      <c r="E2773" t="s">
        <v>64</v>
      </c>
      <c r="F2773" t="str">
        <f t="shared" si="131"/>
        <v>Online</v>
      </c>
      <c r="G2773" t="s">
        <v>82</v>
      </c>
      <c r="H2773" t="s">
        <v>67</v>
      </c>
      <c r="I2773" t="s">
        <v>83</v>
      </c>
      <c r="J2773">
        <v>1352.3432</v>
      </c>
    </row>
    <row r="2774" spans="1:10" x14ac:dyDescent="0.25">
      <c r="A2774" t="s">
        <v>10530</v>
      </c>
      <c r="B2774" t="str">
        <f t="shared" si="129"/>
        <v>Q3</v>
      </c>
      <c r="C2774">
        <f t="shared" si="130"/>
        <v>9</v>
      </c>
      <c r="D2774" s="1">
        <v>39335</v>
      </c>
      <c r="E2774" t="s">
        <v>64</v>
      </c>
      <c r="F2774" t="str">
        <f t="shared" si="131"/>
        <v>Online</v>
      </c>
      <c r="G2774" t="s">
        <v>82</v>
      </c>
      <c r="H2774" t="s">
        <v>67</v>
      </c>
      <c r="I2774" t="s">
        <v>83</v>
      </c>
      <c r="J2774">
        <v>624.84439999999995</v>
      </c>
    </row>
    <row r="2775" spans="1:10" x14ac:dyDescent="0.25">
      <c r="A2775" t="s">
        <v>10548</v>
      </c>
      <c r="B2775" t="str">
        <f t="shared" si="129"/>
        <v>Q3</v>
      </c>
      <c r="C2775">
        <f t="shared" si="130"/>
        <v>9</v>
      </c>
      <c r="D2775" s="1">
        <v>39336</v>
      </c>
      <c r="E2775" t="s">
        <v>64</v>
      </c>
      <c r="F2775" t="str">
        <f t="shared" si="131"/>
        <v>Online</v>
      </c>
      <c r="G2775" t="s">
        <v>82</v>
      </c>
      <c r="H2775" t="s">
        <v>67</v>
      </c>
      <c r="I2775" t="s">
        <v>83</v>
      </c>
      <c r="J2775">
        <v>32.0229</v>
      </c>
    </row>
    <row r="2776" spans="1:10" x14ac:dyDescent="0.25">
      <c r="A2776" t="s">
        <v>10549</v>
      </c>
      <c r="B2776" t="str">
        <f t="shared" si="129"/>
        <v>Q3</v>
      </c>
      <c r="C2776">
        <f t="shared" si="130"/>
        <v>9</v>
      </c>
      <c r="D2776" s="1">
        <v>39336</v>
      </c>
      <c r="E2776" t="s">
        <v>64</v>
      </c>
      <c r="F2776" t="str">
        <f t="shared" si="131"/>
        <v>Online</v>
      </c>
      <c r="G2776" t="s">
        <v>82</v>
      </c>
      <c r="H2776" t="s">
        <v>67</v>
      </c>
      <c r="I2776" t="s">
        <v>83</v>
      </c>
      <c r="J2776">
        <v>130.90940000000001</v>
      </c>
    </row>
    <row r="2777" spans="1:10" x14ac:dyDescent="0.25">
      <c r="A2777" t="s">
        <v>10551</v>
      </c>
      <c r="B2777" t="str">
        <f t="shared" si="129"/>
        <v>Q3</v>
      </c>
      <c r="C2777">
        <f t="shared" si="130"/>
        <v>9</v>
      </c>
      <c r="D2777" s="1">
        <v>39336</v>
      </c>
      <c r="E2777" t="s">
        <v>64</v>
      </c>
      <c r="F2777" t="str">
        <f t="shared" si="131"/>
        <v>Online</v>
      </c>
      <c r="G2777" t="s">
        <v>82</v>
      </c>
      <c r="H2777" t="s">
        <v>67</v>
      </c>
      <c r="I2777" t="s">
        <v>83</v>
      </c>
      <c r="J2777">
        <v>66.819400000000002</v>
      </c>
    </row>
    <row r="2778" spans="1:10" x14ac:dyDescent="0.25">
      <c r="A2778" t="s">
        <v>10553</v>
      </c>
      <c r="B2778" t="str">
        <f t="shared" si="129"/>
        <v>Q3</v>
      </c>
      <c r="C2778">
        <f t="shared" si="130"/>
        <v>9</v>
      </c>
      <c r="D2778" s="1">
        <v>39336</v>
      </c>
      <c r="E2778" t="s">
        <v>64</v>
      </c>
      <c r="F2778" t="str">
        <f t="shared" si="131"/>
        <v>Online</v>
      </c>
      <c r="G2778" t="s">
        <v>82</v>
      </c>
      <c r="H2778" t="s">
        <v>67</v>
      </c>
      <c r="I2778" t="s">
        <v>83</v>
      </c>
      <c r="J2778">
        <v>44.177900000000001</v>
      </c>
    </row>
    <row r="2779" spans="1:10" x14ac:dyDescent="0.25">
      <c r="A2779" t="s">
        <v>10567</v>
      </c>
      <c r="B2779" t="str">
        <f t="shared" si="129"/>
        <v>Q3</v>
      </c>
      <c r="C2779">
        <f t="shared" si="130"/>
        <v>9</v>
      </c>
      <c r="D2779" s="1">
        <v>39336</v>
      </c>
      <c r="E2779" t="s">
        <v>64</v>
      </c>
      <c r="F2779" t="str">
        <f t="shared" si="131"/>
        <v>Online</v>
      </c>
      <c r="G2779" t="s">
        <v>82</v>
      </c>
      <c r="H2779" t="s">
        <v>67</v>
      </c>
      <c r="I2779" t="s">
        <v>83</v>
      </c>
      <c r="J2779">
        <v>1297.8004000000001</v>
      </c>
    </row>
    <row r="2780" spans="1:10" x14ac:dyDescent="0.25">
      <c r="A2780" t="s">
        <v>10588</v>
      </c>
      <c r="B2780" t="str">
        <f t="shared" si="129"/>
        <v>Q3</v>
      </c>
      <c r="C2780">
        <f t="shared" si="130"/>
        <v>9</v>
      </c>
      <c r="D2780" s="1">
        <v>39337</v>
      </c>
      <c r="E2780" t="s">
        <v>64</v>
      </c>
      <c r="F2780" t="str">
        <f t="shared" si="131"/>
        <v>Online</v>
      </c>
      <c r="G2780" t="s">
        <v>82</v>
      </c>
      <c r="H2780" t="s">
        <v>67</v>
      </c>
      <c r="I2780" t="s">
        <v>83</v>
      </c>
      <c r="J2780">
        <v>727.58730000000003</v>
      </c>
    </row>
    <row r="2781" spans="1:10" x14ac:dyDescent="0.25">
      <c r="A2781" t="s">
        <v>10589</v>
      </c>
      <c r="B2781" t="str">
        <f t="shared" si="129"/>
        <v>Q3</v>
      </c>
      <c r="C2781">
        <f t="shared" si="130"/>
        <v>9</v>
      </c>
      <c r="D2781" s="1">
        <v>39337</v>
      </c>
      <c r="E2781" t="s">
        <v>64</v>
      </c>
      <c r="F2781" t="str">
        <f t="shared" si="131"/>
        <v>Online</v>
      </c>
      <c r="G2781" t="s">
        <v>82</v>
      </c>
      <c r="H2781" t="s">
        <v>67</v>
      </c>
      <c r="I2781" t="s">
        <v>83</v>
      </c>
      <c r="J2781">
        <v>915.45939999999996</v>
      </c>
    </row>
    <row r="2782" spans="1:10" x14ac:dyDescent="0.25">
      <c r="A2782" t="s">
        <v>10611</v>
      </c>
      <c r="B2782" t="str">
        <f t="shared" si="129"/>
        <v>Q3</v>
      </c>
      <c r="C2782">
        <f t="shared" si="130"/>
        <v>9</v>
      </c>
      <c r="D2782" s="1">
        <v>39337</v>
      </c>
      <c r="E2782" t="s">
        <v>64</v>
      </c>
      <c r="F2782" t="str">
        <f t="shared" si="131"/>
        <v>Online</v>
      </c>
      <c r="G2782" t="s">
        <v>82</v>
      </c>
      <c r="H2782" t="s">
        <v>67</v>
      </c>
      <c r="I2782" t="s">
        <v>83</v>
      </c>
      <c r="J2782">
        <v>5.5140000000000002</v>
      </c>
    </row>
    <row r="2783" spans="1:10" x14ac:dyDescent="0.25">
      <c r="A2783" t="s">
        <v>10613</v>
      </c>
      <c r="B2783" t="str">
        <f t="shared" si="129"/>
        <v>Q3</v>
      </c>
      <c r="C2783">
        <f t="shared" si="130"/>
        <v>9</v>
      </c>
      <c r="D2783" s="1">
        <v>39337</v>
      </c>
      <c r="E2783" t="s">
        <v>64</v>
      </c>
      <c r="F2783" t="str">
        <f t="shared" si="131"/>
        <v>Online</v>
      </c>
      <c r="G2783" t="s">
        <v>82</v>
      </c>
      <c r="H2783" t="s">
        <v>67</v>
      </c>
      <c r="I2783" t="s">
        <v>83</v>
      </c>
      <c r="J2783">
        <v>6.9394</v>
      </c>
    </row>
    <row r="2784" spans="1:10" x14ac:dyDescent="0.25">
      <c r="A2784" t="s">
        <v>10631</v>
      </c>
      <c r="B2784" t="str">
        <f t="shared" si="129"/>
        <v>Q3</v>
      </c>
      <c r="C2784">
        <f t="shared" si="130"/>
        <v>9</v>
      </c>
      <c r="D2784" s="1">
        <v>39337</v>
      </c>
      <c r="E2784" t="s">
        <v>64</v>
      </c>
      <c r="F2784" t="str">
        <f t="shared" si="131"/>
        <v>Online</v>
      </c>
      <c r="G2784" t="s">
        <v>82</v>
      </c>
      <c r="H2784" t="s">
        <v>67</v>
      </c>
      <c r="I2784" t="s">
        <v>83</v>
      </c>
      <c r="J2784">
        <v>1374.0011999999999</v>
      </c>
    </row>
    <row r="2785" spans="1:10" x14ac:dyDescent="0.25">
      <c r="A2785" t="s">
        <v>10633</v>
      </c>
      <c r="B2785" t="str">
        <f t="shared" si="129"/>
        <v>Q3</v>
      </c>
      <c r="C2785">
        <f t="shared" si="130"/>
        <v>9</v>
      </c>
      <c r="D2785" s="1">
        <v>39337</v>
      </c>
      <c r="E2785" t="s">
        <v>64</v>
      </c>
      <c r="F2785" t="str">
        <f t="shared" si="131"/>
        <v>Online</v>
      </c>
      <c r="G2785" t="s">
        <v>82</v>
      </c>
      <c r="H2785" t="s">
        <v>67</v>
      </c>
      <c r="I2785" t="s">
        <v>83</v>
      </c>
      <c r="J2785">
        <v>1276.8054</v>
      </c>
    </row>
    <row r="2786" spans="1:10" x14ac:dyDescent="0.25">
      <c r="A2786" t="s">
        <v>10637</v>
      </c>
      <c r="B2786" t="str">
        <f t="shared" si="129"/>
        <v>Q3</v>
      </c>
      <c r="C2786">
        <f t="shared" si="130"/>
        <v>9</v>
      </c>
      <c r="D2786" s="1">
        <v>39338</v>
      </c>
      <c r="E2786" t="s">
        <v>64</v>
      </c>
      <c r="F2786" t="str">
        <f t="shared" si="131"/>
        <v>Online</v>
      </c>
      <c r="G2786" t="s">
        <v>82</v>
      </c>
      <c r="H2786" t="s">
        <v>67</v>
      </c>
      <c r="I2786" t="s">
        <v>83</v>
      </c>
      <c r="J2786">
        <v>2668.5639999999999</v>
      </c>
    </row>
    <row r="2787" spans="1:10" x14ac:dyDescent="0.25">
      <c r="A2787" t="s">
        <v>10650</v>
      </c>
      <c r="B2787" t="str">
        <f t="shared" si="129"/>
        <v>Q3</v>
      </c>
      <c r="C2787">
        <f t="shared" si="130"/>
        <v>9</v>
      </c>
      <c r="D2787" s="1">
        <v>39338</v>
      </c>
      <c r="E2787" t="s">
        <v>64</v>
      </c>
      <c r="F2787" t="str">
        <f t="shared" si="131"/>
        <v>Online</v>
      </c>
      <c r="G2787" t="s">
        <v>82</v>
      </c>
      <c r="H2787" t="s">
        <v>67</v>
      </c>
      <c r="I2787" t="s">
        <v>83</v>
      </c>
      <c r="J2787">
        <v>2738.5657000000001</v>
      </c>
    </row>
    <row r="2788" spans="1:10" x14ac:dyDescent="0.25">
      <c r="A2788" t="s">
        <v>10652</v>
      </c>
      <c r="B2788" t="str">
        <f t="shared" si="129"/>
        <v>Q3</v>
      </c>
      <c r="C2788">
        <f t="shared" si="130"/>
        <v>9</v>
      </c>
      <c r="D2788" s="1">
        <v>39338</v>
      </c>
      <c r="E2788" t="s">
        <v>64</v>
      </c>
      <c r="F2788" t="str">
        <f t="shared" si="131"/>
        <v>Online</v>
      </c>
      <c r="G2788" t="s">
        <v>82</v>
      </c>
      <c r="H2788" t="s">
        <v>67</v>
      </c>
      <c r="I2788" t="s">
        <v>83</v>
      </c>
      <c r="J2788">
        <v>2590.0758000000001</v>
      </c>
    </row>
    <row r="2789" spans="1:10" x14ac:dyDescent="0.25">
      <c r="A2789" t="s">
        <v>10671</v>
      </c>
      <c r="B2789" t="str">
        <f t="shared" si="129"/>
        <v>Q3</v>
      </c>
      <c r="C2789">
        <f t="shared" si="130"/>
        <v>9</v>
      </c>
      <c r="D2789" s="1">
        <v>39338</v>
      </c>
      <c r="E2789" t="s">
        <v>64</v>
      </c>
      <c r="F2789" t="str">
        <f t="shared" si="131"/>
        <v>Online</v>
      </c>
      <c r="G2789" t="s">
        <v>82</v>
      </c>
      <c r="H2789" t="s">
        <v>67</v>
      </c>
      <c r="I2789" t="s">
        <v>83</v>
      </c>
      <c r="J2789">
        <v>207.71789999999999</v>
      </c>
    </row>
    <row r="2790" spans="1:10" x14ac:dyDescent="0.25">
      <c r="A2790" t="s">
        <v>10673</v>
      </c>
      <c r="B2790" t="str">
        <f t="shared" si="129"/>
        <v>Q3</v>
      </c>
      <c r="C2790">
        <f t="shared" si="130"/>
        <v>9</v>
      </c>
      <c r="D2790" s="1">
        <v>39338</v>
      </c>
      <c r="E2790" t="s">
        <v>64</v>
      </c>
      <c r="F2790" t="str">
        <f t="shared" si="131"/>
        <v>Online</v>
      </c>
      <c r="G2790" t="s">
        <v>82</v>
      </c>
      <c r="H2790" t="s">
        <v>67</v>
      </c>
      <c r="I2790" t="s">
        <v>83</v>
      </c>
      <c r="J2790">
        <v>147.50649999999999</v>
      </c>
    </row>
    <row r="2791" spans="1:10" x14ac:dyDescent="0.25">
      <c r="A2791" t="s">
        <v>10675</v>
      </c>
      <c r="B2791" t="str">
        <f t="shared" si="129"/>
        <v>Q3</v>
      </c>
      <c r="C2791">
        <f t="shared" si="130"/>
        <v>9</v>
      </c>
      <c r="D2791" s="1">
        <v>39338</v>
      </c>
      <c r="E2791" t="s">
        <v>64</v>
      </c>
      <c r="F2791" t="str">
        <f t="shared" si="131"/>
        <v>Online</v>
      </c>
      <c r="G2791" t="s">
        <v>82</v>
      </c>
      <c r="H2791" t="s">
        <v>67</v>
      </c>
      <c r="I2791" t="s">
        <v>83</v>
      </c>
      <c r="J2791">
        <v>70.686899999999994</v>
      </c>
    </row>
    <row r="2792" spans="1:10" x14ac:dyDescent="0.25">
      <c r="A2792" t="s">
        <v>10676</v>
      </c>
      <c r="B2792" t="str">
        <f t="shared" si="129"/>
        <v>Q3</v>
      </c>
      <c r="C2792">
        <f t="shared" si="130"/>
        <v>9</v>
      </c>
      <c r="D2792" s="1">
        <v>39338</v>
      </c>
      <c r="E2792" t="s">
        <v>64</v>
      </c>
      <c r="F2792" t="str">
        <f t="shared" si="131"/>
        <v>Online</v>
      </c>
      <c r="G2792" t="s">
        <v>82</v>
      </c>
      <c r="H2792" t="s">
        <v>67</v>
      </c>
      <c r="I2792" t="s">
        <v>83</v>
      </c>
      <c r="J2792">
        <v>201.97190000000001</v>
      </c>
    </row>
    <row r="2793" spans="1:10" x14ac:dyDescent="0.25">
      <c r="A2793" t="s">
        <v>10685</v>
      </c>
      <c r="B2793" t="str">
        <f t="shared" si="129"/>
        <v>Q3</v>
      </c>
      <c r="C2793">
        <f t="shared" si="130"/>
        <v>9</v>
      </c>
      <c r="D2793" s="1">
        <v>39338</v>
      </c>
      <c r="E2793" t="s">
        <v>64</v>
      </c>
      <c r="F2793" t="str">
        <f t="shared" si="131"/>
        <v>Online</v>
      </c>
      <c r="G2793" t="s">
        <v>82</v>
      </c>
      <c r="H2793" t="s">
        <v>67</v>
      </c>
      <c r="I2793" t="s">
        <v>83</v>
      </c>
      <c r="J2793">
        <v>884.34259999999995</v>
      </c>
    </row>
    <row r="2794" spans="1:10" x14ac:dyDescent="0.25">
      <c r="A2794" t="s">
        <v>10686</v>
      </c>
      <c r="B2794" t="str">
        <f t="shared" si="129"/>
        <v>Q3</v>
      </c>
      <c r="C2794">
        <f t="shared" si="130"/>
        <v>9</v>
      </c>
      <c r="D2794" s="1">
        <v>39338</v>
      </c>
      <c r="E2794" t="s">
        <v>64</v>
      </c>
      <c r="F2794" t="str">
        <f t="shared" si="131"/>
        <v>Online</v>
      </c>
      <c r="G2794" t="s">
        <v>82</v>
      </c>
      <c r="H2794" t="s">
        <v>67</v>
      </c>
      <c r="I2794" t="s">
        <v>83</v>
      </c>
      <c r="J2794">
        <v>1381.0732</v>
      </c>
    </row>
    <row r="2795" spans="1:10" x14ac:dyDescent="0.25">
      <c r="A2795" t="s">
        <v>10696</v>
      </c>
      <c r="B2795" t="str">
        <f t="shared" si="129"/>
        <v>Q3</v>
      </c>
      <c r="C2795">
        <f t="shared" si="130"/>
        <v>9</v>
      </c>
      <c r="D2795" s="1">
        <v>39338</v>
      </c>
      <c r="E2795" t="s">
        <v>64</v>
      </c>
      <c r="F2795" t="str">
        <f t="shared" si="131"/>
        <v>Online</v>
      </c>
      <c r="G2795" t="s">
        <v>82</v>
      </c>
      <c r="H2795" t="s">
        <v>67</v>
      </c>
      <c r="I2795" t="s">
        <v>83</v>
      </c>
      <c r="J2795">
        <v>596.68899999999996</v>
      </c>
    </row>
    <row r="2796" spans="1:10" x14ac:dyDescent="0.25">
      <c r="A2796" t="s">
        <v>10727</v>
      </c>
      <c r="B2796" t="str">
        <f t="shared" si="129"/>
        <v>Q3</v>
      </c>
      <c r="C2796">
        <f t="shared" si="130"/>
        <v>9</v>
      </c>
      <c r="D2796" s="1">
        <v>39339</v>
      </c>
      <c r="E2796" t="s">
        <v>64</v>
      </c>
      <c r="F2796" t="str">
        <f t="shared" si="131"/>
        <v>Online</v>
      </c>
      <c r="G2796" t="s">
        <v>82</v>
      </c>
      <c r="H2796" t="s">
        <v>67</v>
      </c>
      <c r="I2796" t="s">
        <v>83</v>
      </c>
      <c r="J2796">
        <v>33.072699999999998</v>
      </c>
    </row>
    <row r="2797" spans="1:10" x14ac:dyDescent="0.25">
      <c r="A2797" t="s">
        <v>10731</v>
      </c>
      <c r="B2797" t="str">
        <f t="shared" si="129"/>
        <v>Q3</v>
      </c>
      <c r="C2797">
        <f t="shared" si="130"/>
        <v>9</v>
      </c>
      <c r="D2797" s="1">
        <v>39339</v>
      </c>
      <c r="E2797" t="s">
        <v>64</v>
      </c>
      <c r="F2797" t="str">
        <f t="shared" si="131"/>
        <v>Online</v>
      </c>
      <c r="G2797" t="s">
        <v>82</v>
      </c>
      <c r="H2797" t="s">
        <v>67</v>
      </c>
      <c r="I2797" t="s">
        <v>83</v>
      </c>
      <c r="J2797">
        <v>82.852900000000005</v>
      </c>
    </row>
    <row r="2798" spans="1:10" x14ac:dyDescent="0.25">
      <c r="A2798" t="s">
        <v>10732</v>
      </c>
      <c r="B2798" t="str">
        <f t="shared" si="129"/>
        <v>Q3</v>
      </c>
      <c r="C2798">
        <f t="shared" si="130"/>
        <v>9</v>
      </c>
      <c r="D2798" s="1">
        <v>39339</v>
      </c>
      <c r="E2798" t="s">
        <v>64</v>
      </c>
      <c r="F2798" t="str">
        <f t="shared" si="131"/>
        <v>Online</v>
      </c>
      <c r="G2798" t="s">
        <v>82</v>
      </c>
      <c r="H2798" t="s">
        <v>67</v>
      </c>
      <c r="I2798" t="s">
        <v>83</v>
      </c>
      <c r="J2798">
        <v>97.206900000000005</v>
      </c>
    </row>
    <row r="2799" spans="1:10" x14ac:dyDescent="0.25">
      <c r="A2799" t="s">
        <v>10735</v>
      </c>
      <c r="B2799" t="str">
        <f t="shared" si="129"/>
        <v>Q3</v>
      </c>
      <c r="C2799">
        <f t="shared" si="130"/>
        <v>9</v>
      </c>
      <c r="D2799" s="1">
        <v>39339</v>
      </c>
      <c r="E2799" t="s">
        <v>64</v>
      </c>
      <c r="F2799" t="str">
        <f t="shared" si="131"/>
        <v>Online</v>
      </c>
      <c r="G2799" t="s">
        <v>82</v>
      </c>
      <c r="H2799" t="s">
        <v>67</v>
      </c>
      <c r="I2799" t="s">
        <v>83</v>
      </c>
      <c r="J2799">
        <v>76.2119</v>
      </c>
    </row>
    <row r="2800" spans="1:10" x14ac:dyDescent="0.25">
      <c r="A2800" t="s">
        <v>10744</v>
      </c>
      <c r="B2800" t="str">
        <f t="shared" si="129"/>
        <v>Q3</v>
      </c>
      <c r="C2800">
        <f t="shared" si="130"/>
        <v>9</v>
      </c>
      <c r="D2800" s="1">
        <v>39339</v>
      </c>
      <c r="E2800" t="s">
        <v>64</v>
      </c>
      <c r="F2800" t="str">
        <f t="shared" si="131"/>
        <v>Online</v>
      </c>
      <c r="G2800" t="s">
        <v>82</v>
      </c>
      <c r="H2800" t="s">
        <v>67</v>
      </c>
      <c r="I2800" t="s">
        <v>83</v>
      </c>
      <c r="J2800">
        <v>820.29679999999996</v>
      </c>
    </row>
    <row r="2801" spans="1:10" x14ac:dyDescent="0.25">
      <c r="A2801" t="s">
        <v>10760</v>
      </c>
      <c r="B2801" t="str">
        <f t="shared" si="129"/>
        <v>Q3</v>
      </c>
      <c r="C2801">
        <f t="shared" si="130"/>
        <v>9</v>
      </c>
      <c r="D2801" s="1">
        <v>39339</v>
      </c>
      <c r="E2801" t="s">
        <v>64</v>
      </c>
      <c r="F2801" t="str">
        <f t="shared" si="131"/>
        <v>Online</v>
      </c>
      <c r="G2801" t="s">
        <v>82</v>
      </c>
      <c r="H2801" t="s">
        <v>67</v>
      </c>
      <c r="I2801" t="s">
        <v>83</v>
      </c>
      <c r="J2801">
        <v>2673.0612999999998</v>
      </c>
    </row>
    <row r="2802" spans="1:10" x14ac:dyDescent="0.25">
      <c r="A2802" t="s">
        <v>10763</v>
      </c>
      <c r="B2802" t="str">
        <f t="shared" si="129"/>
        <v>Q3</v>
      </c>
      <c r="C2802">
        <f t="shared" si="130"/>
        <v>9</v>
      </c>
      <c r="D2802" s="1">
        <v>39340</v>
      </c>
      <c r="E2802" t="s">
        <v>64</v>
      </c>
      <c r="F2802" t="str">
        <f t="shared" si="131"/>
        <v>Online</v>
      </c>
      <c r="G2802" t="s">
        <v>82</v>
      </c>
      <c r="H2802" t="s">
        <v>67</v>
      </c>
      <c r="I2802" t="s">
        <v>83</v>
      </c>
      <c r="J2802">
        <v>2580.1419000000001</v>
      </c>
    </row>
    <row r="2803" spans="1:10" x14ac:dyDescent="0.25">
      <c r="A2803" t="s">
        <v>10789</v>
      </c>
      <c r="B2803" t="str">
        <f t="shared" si="129"/>
        <v>Q3</v>
      </c>
      <c r="C2803">
        <f t="shared" si="130"/>
        <v>9</v>
      </c>
      <c r="D2803" s="1">
        <v>39340</v>
      </c>
      <c r="E2803" t="s">
        <v>64</v>
      </c>
      <c r="F2803" t="str">
        <f t="shared" si="131"/>
        <v>Online</v>
      </c>
      <c r="G2803" t="s">
        <v>82</v>
      </c>
      <c r="H2803" t="s">
        <v>67</v>
      </c>
      <c r="I2803" t="s">
        <v>83</v>
      </c>
      <c r="J2803">
        <v>32.575400000000002</v>
      </c>
    </row>
    <row r="2804" spans="1:10" x14ac:dyDescent="0.25">
      <c r="A2804" t="s">
        <v>10791</v>
      </c>
      <c r="B2804" t="str">
        <f t="shared" si="129"/>
        <v>Q3</v>
      </c>
      <c r="C2804">
        <f t="shared" si="130"/>
        <v>9</v>
      </c>
      <c r="D2804" s="1">
        <v>39340</v>
      </c>
      <c r="E2804" t="s">
        <v>64</v>
      </c>
      <c r="F2804" t="str">
        <f t="shared" si="131"/>
        <v>Online</v>
      </c>
      <c r="G2804" t="s">
        <v>82</v>
      </c>
      <c r="H2804" t="s">
        <v>67</v>
      </c>
      <c r="I2804" t="s">
        <v>83</v>
      </c>
      <c r="J2804">
        <v>74.576499999999996</v>
      </c>
    </row>
    <row r="2805" spans="1:10" x14ac:dyDescent="0.25">
      <c r="A2805" t="s">
        <v>10794</v>
      </c>
      <c r="B2805" t="str">
        <f t="shared" si="129"/>
        <v>Q3</v>
      </c>
      <c r="C2805">
        <f t="shared" si="130"/>
        <v>9</v>
      </c>
      <c r="D2805" s="1">
        <v>39340</v>
      </c>
      <c r="E2805" t="s">
        <v>64</v>
      </c>
      <c r="F2805" t="str">
        <f t="shared" si="131"/>
        <v>Online</v>
      </c>
      <c r="G2805" t="s">
        <v>82</v>
      </c>
      <c r="H2805" t="s">
        <v>67</v>
      </c>
      <c r="I2805" t="s">
        <v>83</v>
      </c>
      <c r="J2805">
        <v>30.6859</v>
      </c>
    </row>
    <row r="2806" spans="1:10" x14ac:dyDescent="0.25">
      <c r="A2806" t="s">
        <v>10796</v>
      </c>
      <c r="B2806" t="str">
        <f t="shared" si="129"/>
        <v>Q3</v>
      </c>
      <c r="C2806">
        <f t="shared" si="130"/>
        <v>9</v>
      </c>
      <c r="D2806" s="1">
        <v>39340</v>
      </c>
      <c r="E2806" t="s">
        <v>64</v>
      </c>
      <c r="F2806" t="str">
        <f t="shared" si="131"/>
        <v>Online</v>
      </c>
      <c r="G2806" t="s">
        <v>82</v>
      </c>
      <c r="H2806" t="s">
        <v>67</v>
      </c>
      <c r="I2806" t="s">
        <v>83</v>
      </c>
      <c r="J2806">
        <v>44.177900000000001</v>
      </c>
    </row>
    <row r="2807" spans="1:10" x14ac:dyDescent="0.25">
      <c r="A2807" t="s">
        <v>10803</v>
      </c>
      <c r="B2807" t="str">
        <f t="shared" si="129"/>
        <v>Q3</v>
      </c>
      <c r="C2807">
        <f t="shared" si="130"/>
        <v>9</v>
      </c>
      <c r="D2807" s="1">
        <v>39340</v>
      </c>
      <c r="E2807" t="s">
        <v>64</v>
      </c>
      <c r="F2807" t="str">
        <f t="shared" si="131"/>
        <v>Online</v>
      </c>
      <c r="G2807" t="s">
        <v>82</v>
      </c>
      <c r="H2807" t="s">
        <v>67</v>
      </c>
      <c r="I2807" t="s">
        <v>83</v>
      </c>
      <c r="J2807">
        <v>857.84469999999999</v>
      </c>
    </row>
    <row r="2808" spans="1:10" x14ac:dyDescent="0.25">
      <c r="A2808" t="s">
        <v>10814</v>
      </c>
      <c r="B2808" t="str">
        <f t="shared" si="129"/>
        <v>Q3</v>
      </c>
      <c r="C2808">
        <f t="shared" si="130"/>
        <v>9</v>
      </c>
      <c r="D2808" s="1">
        <v>39340</v>
      </c>
      <c r="E2808" t="s">
        <v>64</v>
      </c>
      <c r="F2808" t="str">
        <f t="shared" si="131"/>
        <v>Online</v>
      </c>
      <c r="G2808" t="s">
        <v>82</v>
      </c>
      <c r="H2808" t="s">
        <v>67</v>
      </c>
      <c r="I2808" t="s">
        <v>83</v>
      </c>
      <c r="J2808">
        <v>596.68899999999996</v>
      </c>
    </row>
    <row r="2809" spans="1:10" x14ac:dyDescent="0.25">
      <c r="A2809" t="s">
        <v>10822</v>
      </c>
      <c r="B2809" t="str">
        <f t="shared" si="129"/>
        <v>Q3</v>
      </c>
      <c r="C2809">
        <f t="shared" si="130"/>
        <v>9</v>
      </c>
      <c r="D2809" s="1">
        <v>39341</v>
      </c>
      <c r="E2809" t="s">
        <v>64</v>
      </c>
      <c r="F2809" t="str">
        <f t="shared" si="131"/>
        <v>Online</v>
      </c>
      <c r="G2809" t="s">
        <v>82</v>
      </c>
      <c r="H2809" t="s">
        <v>67</v>
      </c>
      <c r="I2809" t="s">
        <v>83</v>
      </c>
      <c r="J2809">
        <v>1960.2148</v>
      </c>
    </row>
    <row r="2810" spans="1:10" x14ac:dyDescent="0.25">
      <c r="A2810" t="s">
        <v>10841</v>
      </c>
      <c r="B2810" t="str">
        <f t="shared" si="129"/>
        <v>Q3</v>
      </c>
      <c r="C2810">
        <f t="shared" si="130"/>
        <v>9</v>
      </c>
      <c r="D2810" s="1">
        <v>39341</v>
      </c>
      <c r="E2810" t="s">
        <v>64</v>
      </c>
      <c r="F2810" t="str">
        <f t="shared" si="131"/>
        <v>Online</v>
      </c>
      <c r="G2810" t="s">
        <v>82</v>
      </c>
      <c r="H2810" t="s">
        <v>67</v>
      </c>
      <c r="I2810" t="s">
        <v>83</v>
      </c>
      <c r="J2810">
        <v>35.669400000000003</v>
      </c>
    </row>
    <row r="2811" spans="1:10" x14ac:dyDescent="0.25">
      <c r="A2811" t="s">
        <v>10842</v>
      </c>
      <c r="B2811" t="str">
        <f t="shared" si="129"/>
        <v>Q3</v>
      </c>
      <c r="C2811">
        <f t="shared" si="130"/>
        <v>9</v>
      </c>
      <c r="D2811" s="1">
        <v>39341</v>
      </c>
      <c r="E2811" t="s">
        <v>64</v>
      </c>
      <c r="F2811" t="str">
        <f t="shared" si="131"/>
        <v>Online</v>
      </c>
      <c r="G2811" t="s">
        <v>82</v>
      </c>
      <c r="H2811" t="s">
        <v>67</v>
      </c>
      <c r="I2811" t="s">
        <v>83</v>
      </c>
      <c r="J2811">
        <v>38.652900000000002</v>
      </c>
    </row>
    <row r="2812" spans="1:10" x14ac:dyDescent="0.25">
      <c r="A2812" t="s">
        <v>10843</v>
      </c>
      <c r="B2812" t="str">
        <f t="shared" si="129"/>
        <v>Q3</v>
      </c>
      <c r="C2812">
        <f t="shared" si="130"/>
        <v>9</v>
      </c>
      <c r="D2812" s="1">
        <v>39341</v>
      </c>
      <c r="E2812" t="s">
        <v>64</v>
      </c>
      <c r="F2812" t="str">
        <f t="shared" si="131"/>
        <v>Online</v>
      </c>
      <c r="G2812" t="s">
        <v>82</v>
      </c>
      <c r="H2812" t="s">
        <v>67</v>
      </c>
      <c r="I2812" t="s">
        <v>83</v>
      </c>
      <c r="J2812">
        <v>43.072899999999997</v>
      </c>
    </row>
    <row r="2813" spans="1:10" x14ac:dyDescent="0.25">
      <c r="A2813" t="s">
        <v>10851</v>
      </c>
      <c r="B2813" t="str">
        <f t="shared" si="129"/>
        <v>Q3</v>
      </c>
      <c r="C2813">
        <f t="shared" si="130"/>
        <v>9</v>
      </c>
      <c r="D2813" s="1">
        <v>39341</v>
      </c>
      <c r="E2813" t="s">
        <v>64</v>
      </c>
      <c r="F2813" t="str">
        <f t="shared" si="131"/>
        <v>Online</v>
      </c>
      <c r="G2813" t="s">
        <v>82</v>
      </c>
      <c r="H2813" t="s">
        <v>67</v>
      </c>
      <c r="I2813" t="s">
        <v>83</v>
      </c>
      <c r="J2813">
        <v>55.238999999999997</v>
      </c>
    </row>
    <row r="2814" spans="1:10" x14ac:dyDescent="0.25">
      <c r="A2814" t="s">
        <v>10852</v>
      </c>
      <c r="B2814" t="str">
        <f t="shared" si="129"/>
        <v>Q3</v>
      </c>
      <c r="C2814">
        <f t="shared" si="130"/>
        <v>9</v>
      </c>
      <c r="D2814" s="1">
        <v>39341</v>
      </c>
      <c r="E2814" t="s">
        <v>64</v>
      </c>
      <c r="F2814" t="str">
        <f t="shared" si="131"/>
        <v>Online</v>
      </c>
      <c r="G2814" t="s">
        <v>82</v>
      </c>
      <c r="H2814" t="s">
        <v>67</v>
      </c>
      <c r="I2814" t="s">
        <v>83</v>
      </c>
      <c r="J2814">
        <v>38.664000000000001</v>
      </c>
    </row>
    <row r="2815" spans="1:10" x14ac:dyDescent="0.25">
      <c r="A2815" t="s">
        <v>10862</v>
      </c>
      <c r="B2815" t="str">
        <f t="shared" si="129"/>
        <v>Q3</v>
      </c>
      <c r="C2815">
        <f t="shared" si="130"/>
        <v>9</v>
      </c>
      <c r="D2815" s="1">
        <v>39342</v>
      </c>
      <c r="E2815" t="s">
        <v>64</v>
      </c>
      <c r="F2815" t="str">
        <f t="shared" si="131"/>
        <v>Online</v>
      </c>
      <c r="G2815" t="s">
        <v>82</v>
      </c>
      <c r="H2815" t="s">
        <v>67</v>
      </c>
      <c r="I2815" t="s">
        <v>83</v>
      </c>
      <c r="J2815">
        <v>2668.5639999999999</v>
      </c>
    </row>
    <row r="2816" spans="1:10" x14ac:dyDescent="0.25">
      <c r="A2816" t="s">
        <v>10886</v>
      </c>
      <c r="B2816" t="str">
        <f t="shared" si="129"/>
        <v>Q3</v>
      </c>
      <c r="C2816">
        <f t="shared" si="130"/>
        <v>9</v>
      </c>
      <c r="D2816" s="1">
        <v>39342</v>
      </c>
      <c r="E2816" t="s">
        <v>64</v>
      </c>
      <c r="F2816" t="str">
        <f t="shared" si="131"/>
        <v>Online</v>
      </c>
      <c r="G2816" t="s">
        <v>82</v>
      </c>
      <c r="H2816" t="s">
        <v>67</v>
      </c>
      <c r="I2816" t="s">
        <v>83</v>
      </c>
      <c r="J2816">
        <v>40.432000000000002</v>
      </c>
    </row>
    <row r="2817" spans="1:10" x14ac:dyDescent="0.25">
      <c r="A2817" t="s">
        <v>10890</v>
      </c>
      <c r="B2817" t="str">
        <f t="shared" si="129"/>
        <v>Q3</v>
      </c>
      <c r="C2817">
        <f t="shared" si="130"/>
        <v>9</v>
      </c>
      <c r="D2817" s="1">
        <v>39342</v>
      </c>
      <c r="E2817" t="s">
        <v>64</v>
      </c>
      <c r="F2817" t="str">
        <f t="shared" si="131"/>
        <v>Online</v>
      </c>
      <c r="G2817" t="s">
        <v>82</v>
      </c>
      <c r="H2817" t="s">
        <v>67</v>
      </c>
      <c r="I2817" t="s">
        <v>83</v>
      </c>
      <c r="J2817">
        <v>33.139000000000003</v>
      </c>
    </row>
    <row r="2818" spans="1:10" x14ac:dyDescent="0.25">
      <c r="A2818" t="s">
        <v>10909</v>
      </c>
      <c r="B2818" t="str">
        <f t="shared" si="129"/>
        <v>Q3</v>
      </c>
      <c r="C2818">
        <f t="shared" si="130"/>
        <v>9</v>
      </c>
      <c r="D2818" s="1">
        <v>39342</v>
      </c>
      <c r="E2818" t="s">
        <v>64</v>
      </c>
      <c r="F2818" t="str">
        <f t="shared" si="131"/>
        <v>Online</v>
      </c>
      <c r="G2818" t="s">
        <v>82</v>
      </c>
      <c r="H2818" t="s">
        <v>67</v>
      </c>
      <c r="I2818" t="s">
        <v>83</v>
      </c>
      <c r="J2818">
        <v>2673.0612999999998</v>
      </c>
    </row>
    <row r="2819" spans="1:10" x14ac:dyDescent="0.25">
      <c r="A2819" t="s">
        <v>10913</v>
      </c>
      <c r="B2819" t="str">
        <f t="shared" ref="B2819:B2882" si="132">IF(C2819&lt;4, "Q1",IF(C2819&lt;7,"Q2",IF(C2819&lt;10,"Q3","Q4")))</f>
        <v>Q3</v>
      </c>
      <c r="C2819">
        <f t="shared" ref="C2819:C2882" si="133">MONTH(D2819)</f>
        <v>9</v>
      </c>
      <c r="D2819" s="1">
        <v>39343</v>
      </c>
      <c r="E2819" t="s">
        <v>64</v>
      </c>
      <c r="F2819" t="str">
        <f t="shared" ref="F2819:F2882" si="134">IF(E2819="NULL","Online","Retail")</f>
        <v>Online</v>
      </c>
      <c r="G2819" t="s">
        <v>82</v>
      </c>
      <c r="H2819" t="s">
        <v>67</v>
      </c>
      <c r="I2819" t="s">
        <v>83</v>
      </c>
      <c r="J2819">
        <v>2698.3326999999999</v>
      </c>
    </row>
    <row r="2820" spans="1:10" x14ac:dyDescent="0.25">
      <c r="A2820" t="s">
        <v>10950</v>
      </c>
      <c r="B2820" t="str">
        <f t="shared" si="132"/>
        <v>Q3</v>
      </c>
      <c r="C2820">
        <f t="shared" si="133"/>
        <v>9</v>
      </c>
      <c r="D2820" s="1">
        <v>39343</v>
      </c>
      <c r="E2820" t="s">
        <v>64</v>
      </c>
      <c r="F2820" t="str">
        <f t="shared" si="134"/>
        <v>Online</v>
      </c>
      <c r="G2820" t="s">
        <v>82</v>
      </c>
      <c r="H2820" t="s">
        <v>67</v>
      </c>
      <c r="I2820" t="s">
        <v>83</v>
      </c>
      <c r="J2820">
        <v>32.033999999999999</v>
      </c>
    </row>
    <row r="2821" spans="1:10" x14ac:dyDescent="0.25">
      <c r="A2821" t="s">
        <v>10955</v>
      </c>
      <c r="B2821" t="str">
        <f t="shared" si="132"/>
        <v>Q3</v>
      </c>
      <c r="C2821">
        <f t="shared" si="133"/>
        <v>9</v>
      </c>
      <c r="D2821" s="1">
        <v>39343</v>
      </c>
      <c r="E2821" t="s">
        <v>64</v>
      </c>
      <c r="F2821" t="str">
        <f t="shared" si="134"/>
        <v>Online</v>
      </c>
      <c r="G2821" t="s">
        <v>82</v>
      </c>
      <c r="H2821" t="s">
        <v>67</v>
      </c>
      <c r="I2821" t="s">
        <v>83</v>
      </c>
      <c r="J2821">
        <v>64.609399999999994</v>
      </c>
    </row>
    <row r="2822" spans="1:10" x14ac:dyDescent="0.25">
      <c r="A2822" t="s">
        <v>10974</v>
      </c>
      <c r="B2822" t="str">
        <f t="shared" si="132"/>
        <v>Q3</v>
      </c>
      <c r="C2822">
        <f t="shared" si="133"/>
        <v>9</v>
      </c>
      <c r="D2822" s="1">
        <v>39344</v>
      </c>
      <c r="E2822" t="s">
        <v>64</v>
      </c>
      <c r="F2822" t="str">
        <f t="shared" si="134"/>
        <v>Online</v>
      </c>
      <c r="G2822" t="s">
        <v>82</v>
      </c>
      <c r="H2822" t="s">
        <v>67</v>
      </c>
      <c r="I2822" t="s">
        <v>83</v>
      </c>
      <c r="J2822">
        <v>2535.9639999999999</v>
      </c>
    </row>
    <row r="2823" spans="1:10" x14ac:dyDescent="0.25">
      <c r="A2823" t="s">
        <v>10983</v>
      </c>
      <c r="B2823" t="str">
        <f t="shared" si="132"/>
        <v>Q3</v>
      </c>
      <c r="C2823">
        <f t="shared" si="133"/>
        <v>9</v>
      </c>
      <c r="D2823" s="1">
        <v>39344</v>
      </c>
      <c r="E2823" t="s">
        <v>64</v>
      </c>
      <c r="F2823" t="str">
        <f t="shared" si="134"/>
        <v>Online</v>
      </c>
      <c r="G2823" t="s">
        <v>82</v>
      </c>
      <c r="H2823" t="s">
        <v>67</v>
      </c>
      <c r="I2823" t="s">
        <v>83</v>
      </c>
      <c r="J2823">
        <v>1904.9757999999999</v>
      </c>
    </row>
    <row r="2824" spans="1:10" x14ac:dyDescent="0.25">
      <c r="A2824" t="s">
        <v>10988</v>
      </c>
      <c r="B2824" t="str">
        <f t="shared" si="132"/>
        <v>Q3</v>
      </c>
      <c r="C2824">
        <f t="shared" si="133"/>
        <v>9</v>
      </c>
      <c r="D2824" s="1">
        <v>39344</v>
      </c>
      <c r="E2824" t="s">
        <v>64</v>
      </c>
      <c r="F2824" t="str">
        <f t="shared" si="134"/>
        <v>Online</v>
      </c>
      <c r="G2824" t="s">
        <v>82</v>
      </c>
      <c r="H2824" t="s">
        <v>67</v>
      </c>
      <c r="I2824" t="s">
        <v>83</v>
      </c>
      <c r="J2824">
        <v>2563.5889999999999</v>
      </c>
    </row>
    <row r="2825" spans="1:10" x14ac:dyDescent="0.25">
      <c r="A2825" t="s">
        <v>11017</v>
      </c>
      <c r="B2825" t="str">
        <f t="shared" si="132"/>
        <v>Q3</v>
      </c>
      <c r="C2825">
        <f t="shared" si="133"/>
        <v>9</v>
      </c>
      <c r="D2825" s="1">
        <v>39344</v>
      </c>
      <c r="E2825" t="s">
        <v>64</v>
      </c>
      <c r="F2825" t="str">
        <f t="shared" si="134"/>
        <v>Online</v>
      </c>
      <c r="G2825" t="s">
        <v>82</v>
      </c>
      <c r="H2825" t="s">
        <v>67</v>
      </c>
      <c r="I2825" t="s">
        <v>83</v>
      </c>
      <c r="J2825">
        <v>14.3429</v>
      </c>
    </row>
    <row r="2826" spans="1:10" x14ac:dyDescent="0.25">
      <c r="A2826" t="s">
        <v>11018</v>
      </c>
      <c r="B2826" t="str">
        <f t="shared" si="132"/>
        <v>Q3</v>
      </c>
      <c r="C2826">
        <f t="shared" si="133"/>
        <v>9</v>
      </c>
      <c r="D2826" s="1">
        <v>39344</v>
      </c>
      <c r="E2826" t="s">
        <v>64</v>
      </c>
      <c r="F2826" t="str">
        <f t="shared" si="134"/>
        <v>Online</v>
      </c>
      <c r="G2826" t="s">
        <v>82</v>
      </c>
      <c r="H2826" t="s">
        <v>67</v>
      </c>
      <c r="I2826" t="s">
        <v>83</v>
      </c>
      <c r="J2826">
        <v>32.033999999999999</v>
      </c>
    </row>
    <row r="2827" spans="1:10" x14ac:dyDescent="0.25">
      <c r="A2827" t="s">
        <v>11019</v>
      </c>
      <c r="B2827" t="str">
        <f t="shared" si="132"/>
        <v>Q3</v>
      </c>
      <c r="C2827">
        <f t="shared" si="133"/>
        <v>9</v>
      </c>
      <c r="D2827" s="1">
        <v>39344</v>
      </c>
      <c r="E2827" t="s">
        <v>64</v>
      </c>
      <c r="F2827" t="str">
        <f t="shared" si="134"/>
        <v>Online</v>
      </c>
      <c r="G2827" t="s">
        <v>82</v>
      </c>
      <c r="H2827" t="s">
        <v>67</v>
      </c>
      <c r="I2827" t="s">
        <v>83</v>
      </c>
      <c r="J2827">
        <v>8.0443999999999996</v>
      </c>
    </row>
    <row r="2828" spans="1:10" x14ac:dyDescent="0.25">
      <c r="A2828" t="s">
        <v>11045</v>
      </c>
      <c r="B2828" t="str">
        <f t="shared" si="132"/>
        <v>Q3</v>
      </c>
      <c r="C2828">
        <f t="shared" si="133"/>
        <v>9</v>
      </c>
      <c r="D2828" s="1">
        <v>39345</v>
      </c>
      <c r="E2828" t="s">
        <v>64</v>
      </c>
      <c r="F2828" t="str">
        <f t="shared" si="134"/>
        <v>Online</v>
      </c>
      <c r="G2828" t="s">
        <v>82</v>
      </c>
      <c r="H2828" t="s">
        <v>67</v>
      </c>
      <c r="I2828" t="s">
        <v>83</v>
      </c>
      <c r="J2828">
        <v>2590.0758000000001</v>
      </c>
    </row>
    <row r="2829" spans="1:10" x14ac:dyDescent="0.25">
      <c r="A2829" t="s">
        <v>11057</v>
      </c>
      <c r="B2829" t="str">
        <f t="shared" si="132"/>
        <v>Q3</v>
      </c>
      <c r="C2829">
        <f t="shared" si="133"/>
        <v>9</v>
      </c>
      <c r="D2829" s="1">
        <v>39345</v>
      </c>
      <c r="E2829" t="s">
        <v>64</v>
      </c>
      <c r="F2829" t="str">
        <f t="shared" si="134"/>
        <v>Online</v>
      </c>
      <c r="G2829" t="s">
        <v>82</v>
      </c>
      <c r="H2829" t="s">
        <v>67</v>
      </c>
      <c r="I2829" t="s">
        <v>83</v>
      </c>
      <c r="J2829">
        <v>2778.9976999999999</v>
      </c>
    </row>
    <row r="2830" spans="1:10" x14ac:dyDescent="0.25">
      <c r="A2830" t="s">
        <v>11058</v>
      </c>
      <c r="B2830" t="str">
        <f t="shared" si="132"/>
        <v>Q3</v>
      </c>
      <c r="C2830">
        <f t="shared" si="133"/>
        <v>9</v>
      </c>
      <c r="D2830" s="1">
        <v>39345</v>
      </c>
      <c r="E2830" t="s">
        <v>64</v>
      </c>
      <c r="F2830" t="str">
        <f t="shared" si="134"/>
        <v>Online</v>
      </c>
      <c r="G2830" t="s">
        <v>82</v>
      </c>
      <c r="H2830" t="s">
        <v>67</v>
      </c>
      <c r="I2830" t="s">
        <v>83</v>
      </c>
      <c r="J2830">
        <v>2618.8168999999998</v>
      </c>
    </row>
    <row r="2831" spans="1:10" x14ac:dyDescent="0.25">
      <c r="A2831" t="s">
        <v>11074</v>
      </c>
      <c r="B2831" t="str">
        <f t="shared" si="132"/>
        <v>Q3</v>
      </c>
      <c r="C2831">
        <f t="shared" si="133"/>
        <v>9</v>
      </c>
      <c r="D2831" s="1">
        <v>39345</v>
      </c>
      <c r="E2831" t="s">
        <v>64</v>
      </c>
      <c r="F2831" t="str">
        <f t="shared" si="134"/>
        <v>Online</v>
      </c>
      <c r="G2831" t="s">
        <v>82</v>
      </c>
      <c r="H2831" t="s">
        <v>67</v>
      </c>
      <c r="I2831" t="s">
        <v>83</v>
      </c>
      <c r="J2831">
        <v>23.746500000000001</v>
      </c>
    </row>
    <row r="2832" spans="1:10" x14ac:dyDescent="0.25">
      <c r="A2832" t="s">
        <v>11075</v>
      </c>
      <c r="B2832" t="str">
        <f t="shared" si="132"/>
        <v>Q3</v>
      </c>
      <c r="C2832">
        <f t="shared" si="133"/>
        <v>9</v>
      </c>
      <c r="D2832" s="1">
        <v>39345</v>
      </c>
      <c r="E2832" t="s">
        <v>64</v>
      </c>
      <c r="F2832" t="str">
        <f t="shared" si="134"/>
        <v>Online</v>
      </c>
      <c r="G2832" t="s">
        <v>82</v>
      </c>
      <c r="H2832" t="s">
        <v>67</v>
      </c>
      <c r="I2832" t="s">
        <v>83</v>
      </c>
      <c r="J2832">
        <v>66.819400000000002</v>
      </c>
    </row>
    <row r="2833" spans="1:10" x14ac:dyDescent="0.25">
      <c r="A2833" t="s">
        <v>11076</v>
      </c>
      <c r="B2833" t="str">
        <f t="shared" si="132"/>
        <v>Q3</v>
      </c>
      <c r="C2833">
        <f t="shared" si="133"/>
        <v>9</v>
      </c>
      <c r="D2833" s="1">
        <v>39345</v>
      </c>
      <c r="E2833" t="s">
        <v>64</v>
      </c>
      <c r="F2833" t="str">
        <f t="shared" si="134"/>
        <v>Online</v>
      </c>
      <c r="G2833" t="s">
        <v>82</v>
      </c>
      <c r="H2833" t="s">
        <v>67</v>
      </c>
      <c r="I2833" t="s">
        <v>83</v>
      </c>
      <c r="J2833">
        <v>54.111899999999999</v>
      </c>
    </row>
    <row r="2834" spans="1:10" x14ac:dyDescent="0.25">
      <c r="A2834" t="s">
        <v>11078</v>
      </c>
      <c r="B2834" t="str">
        <f t="shared" si="132"/>
        <v>Q3</v>
      </c>
      <c r="C2834">
        <f t="shared" si="133"/>
        <v>9</v>
      </c>
      <c r="D2834" s="1">
        <v>39345</v>
      </c>
      <c r="E2834" t="s">
        <v>64</v>
      </c>
      <c r="F2834" t="str">
        <f t="shared" si="134"/>
        <v>Online</v>
      </c>
      <c r="G2834" t="s">
        <v>82</v>
      </c>
      <c r="H2834" t="s">
        <v>67</v>
      </c>
      <c r="I2834" t="s">
        <v>83</v>
      </c>
      <c r="J2834">
        <v>104.9419</v>
      </c>
    </row>
    <row r="2835" spans="1:10" x14ac:dyDescent="0.25">
      <c r="A2835" t="s">
        <v>11098</v>
      </c>
      <c r="B2835" t="str">
        <f t="shared" si="132"/>
        <v>Q3</v>
      </c>
      <c r="C2835">
        <f t="shared" si="133"/>
        <v>9</v>
      </c>
      <c r="D2835" s="1">
        <v>39345</v>
      </c>
      <c r="E2835" t="s">
        <v>64</v>
      </c>
      <c r="F2835" t="str">
        <f t="shared" si="134"/>
        <v>Online</v>
      </c>
      <c r="G2835" t="s">
        <v>82</v>
      </c>
      <c r="H2835" t="s">
        <v>67</v>
      </c>
      <c r="I2835" t="s">
        <v>83</v>
      </c>
      <c r="J2835">
        <v>596.68899999999996</v>
      </c>
    </row>
    <row r="2836" spans="1:10" x14ac:dyDescent="0.25">
      <c r="A2836" t="s">
        <v>11128</v>
      </c>
      <c r="B2836" t="str">
        <f t="shared" si="132"/>
        <v>Q3</v>
      </c>
      <c r="C2836">
        <f t="shared" si="133"/>
        <v>9</v>
      </c>
      <c r="D2836" s="1">
        <v>39346</v>
      </c>
      <c r="E2836" t="s">
        <v>64</v>
      </c>
      <c r="F2836" t="str">
        <f t="shared" si="134"/>
        <v>Online</v>
      </c>
      <c r="G2836" t="s">
        <v>82</v>
      </c>
      <c r="H2836" t="s">
        <v>67</v>
      </c>
      <c r="I2836" t="s">
        <v>83</v>
      </c>
      <c r="J2836">
        <v>87.272900000000007</v>
      </c>
    </row>
    <row r="2837" spans="1:10" x14ac:dyDescent="0.25">
      <c r="A2837" t="s">
        <v>11129</v>
      </c>
      <c r="B2837" t="str">
        <f t="shared" si="132"/>
        <v>Q3</v>
      </c>
      <c r="C2837">
        <f t="shared" si="133"/>
        <v>9</v>
      </c>
      <c r="D2837" s="1">
        <v>39346</v>
      </c>
      <c r="E2837" t="s">
        <v>64</v>
      </c>
      <c r="F2837" t="str">
        <f t="shared" si="134"/>
        <v>Online</v>
      </c>
      <c r="G2837" t="s">
        <v>82</v>
      </c>
      <c r="H2837" t="s">
        <v>67</v>
      </c>
      <c r="I2837" t="s">
        <v>83</v>
      </c>
      <c r="J2837">
        <v>44.177900000000001</v>
      </c>
    </row>
    <row r="2838" spans="1:10" x14ac:dyDescent="0.25">
      <c r="A2838" t="s">
        <v>11131</v>
      </c>
      <c r="B2838" t="str">
        <f t="shared" si="132"/>
        <v>Q3</v>
      </c>
      <c r="C2838">
        <f t="shared" si="133"/>
        <v>9</v>
      </c>
      <c r="D2838" s="1">
        <v>39346</v>
      </c>
      <c r="E2838" t="s">
        <v>64</v>
      </c>
      <c r="F2838" t="str">
        <f t="shared" si="134"/>
        <v>Online</v>
      </c>
      <c r="G2838" t="s">
        <v>82</v>
      </c>
      <c r="H2838" t="s">
        <v>67</v>
      </c>
      <c r="I2838" t="s">
        <v>83</v>
      </c>
      <c r="J2838">
        <v>30.144400000000001</v>
      </c>
    </row>
    <row r="2839" spans="1:10" x14ac:dyDescent="0.25">
      <c r="A2839" t="s">
        <v>11133</v>
      </c>
      <c r="B2839" t="str">
        <f t="shared" si="132"/>
        <v>Q3</v>
      </c>
      <c r="C2839">
        <f t="shared" si="133"/>
        <v>9</v>
      </c>
      <c r="D2839" s="1">
        <v>39346</v>
      </c>
      <c r="E2839" t="s">
        <v>64</v>
      </c>
      <c r="F2839" t="str">
        <f t="shared" si="134"/>
        <v>Online</v>
      </c>
      <c r="G2839" t="s">
        <v>82</v>
      </c>
      <c r="H2839" t="s">
        <v>67</v>
      </c>
      <c r="I2839" t="s">
        <v>83</v>
      </c>
      <c r="J2839">
        <v>40.432000000000002</v>
      </c>
    </row>
    <row r="2840" spans="1:10" x14ac:dyDescent="0.25">
      <c r="A2840" t="s">
        <v>11134</v>
      </c>
      <c r="B2840" t="str">
        <f t="shared" si="132"/>
        <v>Q3</v>
      </c>
      <c r="C2840">
        <f t="shared" si="133"/>
        <v>9</v>
      </c>
      <c r="D2840" s="1">
        <v>39346</v>
      </c>
      <c r="E2840" t="s">
        <v>64</v>
      </c>
      <c r="F2840" t="str">
        <f t="shared" si="134"/>
        <v>Online</v>
      </c>
      <c r="G2840" t="s">
        <v>82</v>
      </c>
      <c r="H2840" t="s">
        <v>67</v>
      </c>
      <c r="I2840" t="s">
        <v>83</v>
      </c>
      <c r="J2840">
        <v>6.9394</v>
      </c>
    </row>
    <row r="2841" spans="1:10" x14ac:dyDescent="0.25">
      <c r="A2841" t="s">
        <v>11153</v>
      </c>
      <c r="B2841" t="str">
        <f t="shared" si="132"/>
        <v>Q3</v>
      </c>
      <c r="C2841">
        <f t="shared" si="133"/>
        <v>9</v>
      </c>
      <c r="D2841" s="1">
        <v>39346</v>
      </c>
      <c r="E2841" t="s">
        <v>64</v>
      </c>
      <c r="F2841" t="str">
        <f t="shared" si="134"/>
        <v>Online</v>
      </c>
      <c r="G2841" t="s">
        <v>82</v>
      </c>
      <c r="H2841" t="s">
        <v>67</v>
      </c>
      <c r="I2841" t="s">
        <v>83</v>
      </c>
      <c r="J2841">
        <v>596.68899999999996</v>
      </c>
    </row>
    <row r="2842" spans="1:10" x14ac:dyDescent="0.25">
      <c r="A2842" t="s">
        <v>11203</v>
      </c>
      <c r="B2842" t="str">
        <f t="shared" si="132"/>
        <v>Q3</v>
      </c>
      <c r="C2842">
        <f t="shared" si="133"/>
        <v>9</v>
      </c>
      <c r="D2842" s="1">
        <v>39347</v>
      </c>
      <c r="E2842" t="s">
        <v>64</v>
      </c>
      <c r="F2842" t="str">
        <f t="shared" si="134"/>
        <v>Online</v>
      </c>
      <c r="G2842" t="s">
        <v>82</v>
      </c>
      <c r="H2842" t="s">
        <v>67</v>
      </c>
      <c r="I2842" t="s">
        <v>83</v>
      </c>
      <c r="J2842">
        <v>631.75059999999996</v>
      </c>
    </row>
    <row r="2843" spans="1:10" x14ac:dyDescent="0.25">
      <c r="A2843" t="s">
        <v>11204</v>
      </c>
      <c r="B2843" t="str">
        <f t="shared" si="132"/>
        <v>Q3</v>
      </c>
      <c r="C2843">
        <f t="shared" si="133"/>
        <v>9</v>
      </c>
      <c r="D2843" s="1">
        <v>39347</v>
      </c>
      <c r="E2843" t="s">
        <v>64</v>
      </c>
      <c r="F2843" t="str">
        <f t="shared" si="134"/>
        <v>Online</v>
      </c>
      <c r="G2843" t="s">
        <v>82</v>
      </c>
      <c r="H2843" t="s">
        <v>67</v>
      </c>
      <c r="I2843" t="s">
        <v>83</v>
      </c>
      <c r="J2843">
        <v>2649.8453</v>
      </c>
    </row>
    <row r="2844" spans="1:10" x14ac:dyDescent="0.25">
      <c r="A2844" t="s">
        <v>11212</v>
      </c>
      <c r="B2844" t="str">
        <f t="shared" si="132"/>
        <v>Q3</v>
      </c>
      <c r="C2844">
        <f t="shared" si="133"/>
        <v>9</v>
      </c>
      <c r="D2844" s="1">
        <v>39348</v>
      </c>
      <c r="E2844" t="s">
        <v>64</v>
      </c>
      <c r="F2844" t="str">
        <f t="shared" si="134"/>
        <v>Online</v>
      </c>
      <c r="G2844" t="s">
        <v>82</v>
      </c>
      <c r="H2844" t="s">
        <v>67</v>
      </c>
      <c r="I2844" t="s">
        <v>83</v>
      </c>
      <c r="J2844">
        <v>2618.8058000000001</v>
      </c>
    </row>
    <row r="2845" spans="1:10" x14ac:dyDescent="0.25">
      <c r="A2845" t="s">
        <v>11236</v>
      </c>
      <c r="B2845" t="str">
        <f t="shared" si="132"/>
        <v>Q3</v>
      </c>
      <c r="C2845">
        <f t="shared" si="133"/>
        <v>9</v>
      </c>
      <c r="D2845" s="1">
        <v>39348</v>
      </c>
      <c r="E2845" t="s">
        <v>64</v>
      </c>
      <c r="F2845" t="str">
        <f t="shared" si="134"/>
        <v>Online</v>
      </c>
      <c r="G2845" t="s">
        <v>82</v>
      </c>
      <c r="H2845" t="s">
        <v>67</v>
      </c>
      <c r="I2845" t="s">
        <v>83</v>
      </c>
      <c r="J2845">
        <v>43.072899999999997</v>
      </c>
    </row>
    <row r="2846" spans="1:10" x14ac:dyDescent="0.25">
      <c r="A2846" t="s">
        <v>11238</v>
      </c>
      <c r="B2846" t="str">
        <f t="shared" si="132"/>
        <v>Q3</v>
      </c>
      <c r="C2846">
        <f t="shared" si="133"/>
        <v>9</v>
      </c>
      <c r="D2846" s="1">
        <v>39348</v>
      </c>
      <c r="E2846" t="s">
        <v>64</v>
      </c>
      <c r="F2846" t="str">
        <f t="shared" si="134"/>
        <v>Online</v>
      </c>
      <c r="G2846" t="s">
        <v>82</v>
      </c>
      <c r="H2846" t="s">
        <v>67</v>
      </c>
      <c r="I2846" t="s">
        <v>83</v>
      </c>
      <c r="J2846">
        <v>86.145799999999994</v>
      </c>
    </row>
    <row r="2847" spans="1:10" x14ac:dyDescent="0.25">
      <c r="A2847" t="s">
        <v>11240</v>
      </c>
      <c r="B2847" t="str">
        <f t="shared" si="132"/>
        <v>Q3</v>
      </c>
      <c r="C2847">
        <f t="shared" si="133"/>
        <v>9</v>
      </c>
      <c r="D2847" s="1">
        <v>39348</v>
      </c>
      <c r="E2847" t="s">
        <v>64</v>
      </c>
      <c r="F2847" t="str">
        <f t="shared" si="134"/>
        <v>Online</v>
      </c>
      <c r="G2847" t="s">
        <v>82</v>
      </c>
      <c r="H2847" t="s">
        <v>67</v>
      </c>
      <c r="I2847" t="s">
        <v>83</v>
      </c>
      <c r="J2847">
        <v>203.85040000000001</v>
      </c>
    </row>
    <row r="2848" spans="1:10" x14ac:dyDescent="0.25">
      <c r="A2848" t="s">
        <v>11241</v>
      </c>
      <c r="B2848" t="str">
        <f t="shared" si="132"/>
        <v>Q3</v>
      </c>
      <c r="C2848">
        <f t="shared" si="133"/>
        <v>9</v>
      </c>
      <c r="D2848" s="1">
        <v>39348</v>
      </c>
      <c r="E2848" t="s">
        <v>64</v>
      </c>
      <c r="F2848" t="str">
        <f t="shared" si="134"/>
        <v>Online</v>
      </c>
      <c r="G2848" t="s">
        <v>82</v>
      </c>
      <c r="H2848" t="s">
        <v>67</v>
      </c>
      <c r="I2848" t="s">
        <v>83</v>
      </c>
      <c r="J2848">
        <v>92.786900000000003</v>
      </c>
    </row>
    <row r="2849" spans="1:10" x14ac:dyDescent="0.25">
      <c r="A2849" t="s">
        <v>11242</v>
      </c>
      <c r="B2849" t="str">
        <f t="shared" si="132"/>
        <v>Q3</v>
      </c>
      <c r="C2849">
        <f t="shared" si="133"/>
        <v>9</v>
      </c>
      <c r="D2849" s="1">
        <v>39348</v>
      </c>
      <c r="E2849" t="s">
        <v>64</v>
      </c>
      <c r="F2849" t="str">
        <f t="shared" si="134"/>
        <v>Online</v>
      </c>
      <c r="G2849" t="s">
        <v>82</v>
      </c>
      <c r="H2849" t="s">
        <v>67</v>
      </c>
      <c r="I2849" t="s">
        <v>83</v>
      </c>
      <c r="J2849">
        <v>76.2119</v>
      </c>
    </row>
    <row r="2850" spans="1:10" x14ac:dyDescent="0.25">
      <c r="A2850" t="s">
        <v>11243</v>
      </c>
      <c r="B2850" t="str">
        <f t="shared" si="132"/>
        <v>Q3</v>
      </c>
      <c r="C2850">
        <f t="shared" si="133"/>
        <v>9</v>
      </c>
      <c r="D2850" s="1">
        <v>39348</v>
      </c>
      <c r="E2850" t="s">
        <v>64</v>
      </c>
      <c r="F2850" t="str">
        <f t="shared" si="134"/>
        <v>Online</v>
      </c>
      <c r="G2850" t="s">
        <v>82</v>
      </c>
      <c r="H2850" t="s">
        <v>67</v>
      </c>
      <c r="I2850" t="s">
        <v>83</v>
      </c>
      <c r="J2850">
        <v>135.8708</v>
      </c>
    </row>
    <row r="2851" spans="1:10" x14ac:dyDescent="0.25">
      <c r="A2851" t="s">
        <v>11258</v>
      </c>
      <c r="B2851" t="str">
        <f t="shared" si="132"/>
        <v>Q3</v>
      </c>
      <c r="C2851">
        <f t="shared" si="133"/>
        <v>9</v>
      </c>
      <c r="D2851" s="1">
        <v>39348</v>
      </c>
      <c r="E2851" t="s">
        <v>64</v>
      </c>
      <c r="F2851" t="str">
        <f t="shared" si="134"/>
        <v>Online</v>
      </c>
      <c r="G2851" t="s">
        <v>82</v>
      </c>
      <c r="H2851" t="s">
        <v>67</v>
      </c>
      <c r="I2851" t="s">
        <v>83</v>
      </c>
      <c r="J2851">
        <v>1292.2533000000001</v>
      </c>
    </row>
    <row r="2852" spans="1:10" x14ac:dyDescent="0.25">
      <c r="A2852" t="s">
        <v>11264</v>
      </c>
      <c r="B2852" t="str">
        <f t="shared" si="132"/>
        <v>Q3</v>
      </c>
      <c r="C2852">
        <f t="shared" si="133"/>
        <v>9</v>
      </c>
      <c r="D2852" s="1">
        <v>39348</v>
      </c>
      <c r="E2852" t="s">
        <v>64</v>
      </c>
      <c r="F2852" t="str">
        <f t="shared" si="134"/>
        <v>Online</v>
      </c>
      <c r="G2852" t="s">
        <v>82</v>
      </c>
      <c r="H2852" t="s">
        <v>67</v>
      </c>
      <c r="I2852" t="s">
        <v>83</v>
      </c>
      <c r="J2852">
        <v>2755.3616999999999</v>
      </c>
    </row>
    <row r="2853" spans="1:10" x14ac:dyDescent="0.25">
      <c r="A2853" t="s">
        <v>11281</v>
      </c>
      <c r="B2853" t="str">
        <f t="shared" si="132"/>
        <v>Q3</v>
      </c>
      <c r="C2853">
        <f t="shared" si="133"/>
        <v>9</v>
      </c>
      <c r="D2853" s="1">
        <v>39349</v>
      </c>
      <c r="E2853" t="s">
        <v>64</v>
      </c>
      <c r="F2853" t="str">
        <f t="shared" si="134"/>
        <v>Online</v>
      </c>
      <c r="G2853" t="s">
        <v>82</v>
      </c>
      <c r="H2853" t="s">
        <v>67</v>
      </c>
      <c r="I2853" t="s">
        <v>83</v>
      </c>
      <c r="J2853">
        <v>2738.5657000000001</v>
      </c>
    </row>
    <row r="2854" spans="1:10" x14ac:dyDescent="0.25">
      <c r="A2854" t="s">
        <v>11296</v>
      </c>
      <c r="B2854" t="str">
        <f t="shared" si="132"/>
        <v>Q3</v>
      </c>
      <c r="C2854">
        <f t="shared" si="133"/>
        <v>9</v>
      </c>
      <c r="D2854" s="1">
        <v>39349</v>
      </c>
      <c r="E2854" t="s">
        <v>64</v>
      </c>
      <c r="F2854" t="str">
        <f t="shared" si="134"/>
        <v>Online</v>
      </c>
      <c r="G2854" t="s">
        <v>82</v>
      </c>
      <c r="H2854" t="s">
        <v>67</v>
      </c>
      <c r="I2854" t="s">
        <v>83</v>
      </c>
      <c r="J2854">
        <v>30.6859</v>
      </c>
    </row>
    <row r="2855" spans="1:10" x14ac:dyDescent="0.25">
      <c r="A2855" t="s">
        <v>11297</v>
      </c>
      <c r="B2855" t="str">
        <f t="shared" si="132"/>
        <v>Q3</v>
      </c>
      <c r="C2855">
        <f t="shared" si="133"/>
        <v>9</v>
      </c>
      <c r="D2855" s="1">
        <v>39349</v>
      </c>
      <c r="E2855" t="s">
        <v>64</v>
      </c>
      <c r="F2855" t="str">
        <f t="shared" si="134"/>
        <v>Online</v>
      </c>
      <c r="G2855" t="s">
        <v>82</v>
      </c>
      <c r="H2855" t="s">
        <v>67</v>
      </c>
      <c r="I2855" t="s">
        <v>83</v>
      </c>
      <c r="J2855">
        <v>4.4089999999999998</v>
      </c>
    </row>
    <row r="2856" spans="1:10" x14ac:dyDescent="0.25">
      <c r="A2856" t="s">
        <v>11298</v>
      </c>
      <c r="B2856" t="str">
        <f t="shared" si="132"/>
        <v>Q3</v>
      </c>
      <c r="C2856">
        <f t="shared" si="133"/>
        <v>9</v>
      </c>
      <c r="D2856" s="1">
        <v>39349</v>
      </c>
      <c r="E2856" t="s">
        <v>64</v>
      </c>
      <c r="F2856" t="str">
        <f t="shared" si="134"/>
        <v>Online</v>
      </c>
      <c r="G2856" t="s">
        <v>82</v>
      </c>
      <c r="H2856" t="s">
        <v>67</v>
      </c>
      <c r="I2856" t="s">
        <v>83</v>
      </c>
      <c r="J2856">
        <v>47.481900000000003</v>
      </c>
    </row>
    <row r="2857" spans="1:10" x14ac:dyDescent="0.25">
      <c r="A2857" t="s">
        <v>11299</v>
      </c>
      <c r="B2857" t="str">
        <f t="shared" si="132"/>
        <v>Q3</v>
      </c>
      <c r="C2857">
        <f t="shared" si="133"/>
        <v>9</v>
      </c>
      <c r="D2857" s="1">
        <v>39349</v>
      </c>
      <c r="E2857" t="s">
        <v>64</v>
      </c>
      <c r="F2857" t="str">
        <f t="shared" si="134"/>
        <v>Online</v>
      </c>
      <c r="G2857" t="s">
        <v>82</v>
      </c>
      <c r="H2857" t="s">
        <v>67</v>
      </c>
      <c r="I2857" t="s">
        <v>83</v>
      </c>
      <c r="J2857">
        <v>44.177900000000001</v>
      </c>
    </row>
    <row r="2858" spans="1:10" x14ac:dyDescent="0.25">
      <c r="A2858" t="s">
        <v>11301</v>
      </c>
      <c r="B2858" t="str">
        <f t="shared" si="132"/>
        <v>Q3</v>
      </c>
      <c r="C2858">
        <f t="shared" si="133"/>
        <v>9</v>
      </c>
      <c r="D2858" s="1">
        <v>39349</v>
      </c>
      <c r="E2858" t="s">
        <v>64</v>
      </c>
      <c r="F2858" t="str">
        <f t="shared" si="134"/>
        <v>Online</v>
      </c>
      <c r="G2858" t="s">
        <v>82</v>
      </c>
      <c r="H2858" t="s">
        <v>67</v>
      </c>
      <c r="I2858" t="s">
        <v>83</v>
      </c>
      <c r="J2858">
        <v>54.111899999999999</v>
      </c>
    </row>
    <row r="2859" spans="1:10" x14ac:dyDescent="0.25">
      <c r="A2859" t="s">
        <v>11303</v>
      </c>
      <c r="B2859" t="str">
        <f t="shared" si="132"/>
        <v>Q3</v>
      </c>
      <c r="C2859">
        <f t="shared" si="133"/>
        <v>9</v>
      </c>
      <c r="D2859" s="1">
        <v>39349</v>
      </c>
      <c r="E2859" t="s">
        <v>64</v>
      </c>
      <c r="F2859" t="str">
        <f t="shared" si="134"/>
        <v>Online</v>
      </c>
      <c r="G2859" t="s">
        <v>82</v>
      </c>
      <c r="H2859" t="s">
        <v>67</v>
      </c>
      <c r="I2859" t="s">
        <v>83</v>
      </c>
      <c r="J2859">
        <v>38.664000000000001</v>
      </c>
    </row>
    <row r="2860" spans="1:10" x14ac:dyDescent="0.25">
      <c r="A2860" t="s">
        <v>11316</v>
      </c>
      <c r="B2860" t="str">
        <f t="shared" si="132"/>
        <v>Q3</v>
      </c>
      <c r="C2860">
        <f t="shared" si="133"/>
        <v>9</v>
      </c>
      <c r="D2860" s="1">
        <v>39349</v>
      </c>
      <c r="E2860" t="s">
        <v>64</v>
      </c>
      <c r="F2860" t="str">
        <f t="shared" si="134"/>
        <v>Online</v>
      </c>
      <c r="G2860" t="s">
        <v>82</v>
      </c>
      <c r="H2860" t="s">
        <v>67</v>
      </c>
      <c r="I2860" t="s">
        <v>83</v>
      </c>
      <c r="J2860">
        <v>645.28689999999995</v>
      </c>
    </row>
    <row r="2861" spans="1:10" x14ac:dyDescent="0.25">
      <c r="A2861" t="s">
        <v>11319</v>
      </c>
      <c r="B2861" t="str">
        <f t="shared" si="132"/>
        <v>Q3</v>
      </c>
      <c r="C2861">
        <f t="shared" si="133"/>
        <v>9</v>
      </c>
      <c r="D2861" s="1">
        <v>39350</v>
      </c>
      <c r="E2861" t="s">
        <v>64</v>
      </c>
      <c r="F2861" t="str">
        <f t="shared" si="134"/>
        <v>Online</v>
      </c>
      <c r="G2861" t="s">
        <v>82</v>
      </c>
      <c r="H2861" t="s">
        <v>67</v>
      </c>
      <c r="I2861" t="s">
        <v>83</v>
      </c>
      <c r="J2861">
        <v>2591.1808000000001</v>
      </c>
    </row>
    <row r="2862" spans="1:10" x14ac:dyDescent="0.25">
      <c r="A2862" t="s">
        <v>11337</v>
      </c>
      <c r="B2862" t="str">
        <f t="shared" si="132"/>
        <v>Q3</v>
      </c>
      <c r="C2862">
        <f t="shared" si="133"/>
        <v>9</v>
      </c>
      <c r="D2862" s="1">
        <v>39350</v>
      </c>
      <c r="E2862" t="s">
        <v>64</v>
      </c>
      <c r="F2862" t="str">
        <f t="shared" si="134"/>
        <v>Online</v>
      </c>
      <c r="G2862" t="s">
        <v>82</v>
      </c>
      <c r="H2862" t="s">
        <v>67</v>
      </c>
      <c r="I2862" t="s">
        <v>83</v>
      </c>
      <c r="J2862">
        <v>5.5140000000000002</v>
      </c>
    </row>
    <row r="2863" spans="1:10" x14ac:dyDescent="0.25">
      <c r="A2863" t="s">
        <v>11354</v>
      </c>
      <c r="B2863" t="str">
        <f t="shared" si="132"/>
        <v>Q3</v>
      </c>
      <c r="C2863">
        <f t="shared" si="133"/>
        <v>9</v>
      </c>
      <c r="D2863" s="1">
        <v>39350</v>
      </c>
      <c r="E2863" t="s">
        <v>64</v>
      </c>
      <c r="F2863" t="str">
        <f t="shared" si="134"/>
        <v>Online</v>
      </c>
      <c r="G2863" t="s">
        <v>82</v>
      </c>
      <c r="H2863" t="s">
        <v>67</v>
      </c>
      <c r="I2863" t="s">
        <v>83</v>
      </c>
      <c r="J2863">
        <v>858.96069999999997</v>
      </c>
    </row>
    <row r="2864" spans="1:10" x14ac:dyDescent="0.25">
      <c r="A2864" t="s">
        <v>11355</v>
      </c>
      <c r="B2864" t="str">
        <f t="shared" si="132"/>
        <v>Q3</v>
      </c>
      <c r="C2864">
        <f t="shared" si="133"/>
        <v>9</v>
      </c>
      <c r="D2864" s="1">
        <v>39350</v>
      </c>
      <c r="E2864" t="s">
        <v>64</v>
      </c>
      <c r="F2864" t="str">
        <f t="shared" si="134"/>
        <v>Online</v>
      </c>
      <c r="G2864" t="s">
        <v>82</v>
      </c>
      <c r="H2864" t="s">
        <v>67</v>
      </c>
      <c r="I2864" t="s">
        <v>83</v>
      </c>
      <c r="J2864">
        <v>896.5086</v>
      </c>
    </row>
    <row r="2865" spans="1:10" x14ac:dyDescent="0.25">
      <c r="A2865" t="s">
        <v>11359</v>
      </c>
      <c r="B2865" t="str">
        <f t="shared" si="132"/>
        <v>Q3</v>
      </c>
      <c r="C2865">
        <f t="shared" si="133"/>
        <v>9</v>
      </c>
      <c r="D2865" s="1">
        <v>39350</v>
      </c>
      <c r="E2865" t="s">
        <v>64</v>
      </c>
      <c r="F2865" t="str">
        <f t="shared" si="134"/>
        <v>Online</v>
      </c>
      <c r="G2865" t="s">
        <v>82</v>
      </c>
      <c r="H2865" t="s">
        <v>67</v>
      </c>
      <c r="I2865" t="s">
        <v>83</v>
      </c>
      <c r="J2865">
        <v>622.96590000000003</v>
      </c>
    </row>
    <row r="2866" spans="1:10" x14ac:dyDescent="0.25">
      <c r="A2866" t="s">
        <v>11388</v>
      </c>
      <c r="B2866" t="str">
        <f t="shared" si="132"/>
        <v>Q3</v>
      </c>
      <c r="C2866">
        <f t="shared" si="133"/>
        <v>9</v>
      </c>
      <c r="D2866" s="1">
        <v>39351</v>
      </c>
      <c r="E2866" t="s">
        <v>64</v>
      </c>
      <c r="F2866" t="str">
        <f t="shared" si="134"/>
        <v>Online</v>
      </c>
      <c r="G2866" t="s">
        <v>82</v>
      </c>
      <c r="H2866" t="s">
        <v>67</v>
      </c>
      <c r="I2866" t="s">
        <v>83</v>
      </c>
      <c r="J2866">
        <v>44.177900000000001</v>
      </c>
    </row>
    <row r="2867" spans="1:10" x14ac:dyDescent="0.25">
      <c r="A2867" t="s">
        <v>11394</v>
      </c>
      <c r="B2867" t="str">
        <f t="shared" si="132"/>
        <v>Q3</v>
      </c>
      <c r="C2867">
        <f t="shared" si="133"/>
        <v>9</v>
      </c>
      <c r="D2867" s="1">
        <v>39351</v>
      </c>
      <c r="E2867" t="s">
        <v>64</v>
      </c>
      <c r="F2867" t="str">
        <f t="shared" si="134"/>
        <v>Online</v>
      </c>
      <c r="G2867" t="s">
        <v>82</v>
      </c>
      <c r="H2867" t="s">
        <v>67</v>
      </c>
      <c r="I2867" t="s">
        <v>83</v>
      </c>
      <c r="J2867">
        <v>75.6815</v>
      </c>
    </row>
    <row r="2868" spans="1:10" x14ac:dyDescent="0.25">
      <c r="A2868" t="s">
        <v>11406</v>
      </c>
      <c r="B2868" t="str">
        <f t="shared" si="132"/>
        <v>Q3</v>
      </c>
      <c r="C2868">
        <f t="shared" si="133"/>
        <v>9</v>
      </c>
      <c r="D2868" s="1">
        <v>39351</v>
      </c>
      <c r="E2868" t="s">
        <v>64</v>
      </c>
      <c r="F2868" t="str">
        <f t="shared" si="134"/>
        <v>Online</v>
      </c>
      <c r="G2868" t="s">
        <v>82</v>
      </c>
      <c r="H2868" t="s">
        <v>67</v>
      </c>
      <c r="I2868" t="s">
        <v>83</v>
      </c>
      <c r="J2868">
        <v>858.96069999999997</v>
      </c>
    </row>
    <row r="2869" spans="1:10" x14ac:dyDescent="0.25">
      <c r="A2869" t="s">
        <v>11413</v>
      </c>
      <c r="B2869" t="str">
        <f t="shared" si="132"/>
        <v>Q3</v>
      </c>
      <c r="C2869">
        <f t="shared" si="133"/>
        <v>9</v>
      </c>
      <c r="D2869" s="1">
        <v>39351</v>
      </c>
      <c r="E2869" t="s">
        <v>64</v>
      </c>
      <c r="F2869" t="str">
        <f t="shared" si="134"/>
        <v>Online</v>
      </c>
      <c r="G2869" t="s">
        <v>82</v>
      </c>
      <c r="H2869" t="s">
        <v>67</v>
      </c>
      <c r="I2869" t="s">
        <v>83</v>
      </c>
      <c r="J2869">
        <v>620.43539999999996</v>
      </c>
    </row>
    <row r="2870" spans="1:10" x14ac:dyDescent="0.25">
      <c r="A2870" t="s">
        <v>11414</v>
      </c>
      <c r="B2870" t="str">
        <f t="shared" si="132"/>
        <v>Q3</v>
      </c>
      <c r="C2870">
        <f t="shared" si="133"/>
        <v>9</v>
      </c>
      <c r="D2870" s="1">
        <v>39351</v>
      </c>
      <c r="E2870" t="s">
        <v>64</v>
      </c>
      <c r="F2870" t="str">
        <f t="shared" si="134"/>
        <v>Online</v>
      </c>
      <c r="G2870" t="s">
        <v>82</v>
      </c>
      <c r="H2870" t="s">
        <v>67</v>
      </c>
      <c r="I2870" t="s">
        <v>83</v>
      </c>
      <c r="J2870">
        <v>606.62289999999996</v>
      </c>
    </row>
    <row r="2871" spans="1:10" x14ac:dyDescent="0.25">
      <c r="A2871" t="s">
        <v>11427</v>
      </c>
      <c r="B2871" t="str">
        <f t="shared" si="132"/>
        <v>Q3</v>
      </c>
      <c r="C2871">
        <f t="shared" si="133"/>
        <v>9</v>
      </c>
      <c r="D2871" s="1">
        <v>39352</v>
      </c>
      <c r="E2871" t="s">
        <v>64</v>
      </c>
      <c r="F2871" t="str">
        <f t="shared" si="134"/>
        <v>Online</v>
      </c>
      <c r="G2871" t="s">
        <v>82</v>
      </c>
      <c r="H2871" t="s">
        <v>67</v>
      </c>
      <c r="I2871" t="s">
        <v>83</v>
      </c>
      <c r="J2871">
        <v>982.84230000000002</v>
      </c>
    </row>
    <row r="2872" spans="1:10" x14ac:dyDescent="0.25">
      <c r="A2872" t="s">
        <v>11448</v>
      </c>
      <c r="B2872" t="str">
        <f t="shared" si="132"/>
        <v>Q3</v>
      </c>
      <c r="C2872">
        <f t="shared" si="133"/>
        <v>9</v>
      </c>
      <c r="D2872" s="1">
        <v>39352</v>
      </c>
      <c r="E2872" t="s">
        <v>64</v>
      </c>
      <c r="F2872" t="str">
        <f t="shared" si="134"/>
        <v>Online</v>
      </c>
      <c r="G2872" t="s">
        <v>82</v>
      </c>
      <c r="H2872" t="s">
        <v>67</v>
      </c>
      <c r="I2872" t="s">
        <v>83</v>
      </c>
      <c r="J2872">
        <v>46.7194</v>
      </c>
    </row>
    <row r="2873" spans="1:10" x14ac:dyDescent="0.25">
      <c r="A2873" t="s">
        <v>11449</v>
      </c>
      <c r="B2873" t="str">
        <f t="shared" si="132"/>
        <v>Q3</v>
      </c>
      <c r="C2873">
        <f t="shared" si="133"/>
        <v>9</v>
      </c>
      <c r="D2873" s="1">
        <v>39352</v>
      </c>
      <c r="E2873" t="s">
        <v>64</v>
      </c>
      <c r="F2873" t="str">
        <f t="shared" si="134"/>
        <v>Online</v>
      </c>
      <c r="G2873" t="s">
        <v>82</v>
      </c>
      <c r="H2873" t="s">
        <v>67</v>
      </c>
      <c r="I2873" t="s">
        <v>83</v>
      </c>
      <c r="J2873">
        <v>144.2688</v>
      </c>
    </row>
    <row r="2874" spans="1:10" x14ac:dyDescent="0.25">
      <c r="A2874" t="s">
        <v>11450</v>
      </c>
      <c r="B2874" t="str">
        <f t="shared" si="132"/>
        <v>Q3</v>
      </c>
      <c r="C2874">
        <f t="shared" si="133"/>
        <v>9</v>
      </c>
      <c r="D2874" s="1">
        <v>39352</v>
      </c>
      <c r="E2874" t="s">
        <v>64</v>
      </c>
      <c r="F2874" t="str">
        <f t="shared" si="134"/>
        <v>Online</v>
      </c>
      <c r="G2874" t="s">
        <v>82</v>
      </c>
      <c r="H2874" t="s">
        <v>67</v>
      </c>
      <c r="I2874" t="s">
        <v>83</v>
      </c>
      <c r="J2874">
        <v>33.139000000000003</v>
      </c>
    </row>
    <row r="2875" spans="1:10" x14ac:dyDescent="0.25">
      <c r="A2875" t="s">
        <v>11454</v>
      </c>
      <c r="B2875" t="str">
        <f t="shared" si="132"/>
        <v>Q3</v>
      </c>
      <c r="C2875">
        <f t="shared" si="133"/>
        <v>9</v>
      </c>
      <c r="D2875" s="1">
        <v>39352</v>
      </c>
      <c r="E2875" t="s">
        <v>64</v>
      </c>
      <c r="F2875" t="str">
        <f t="shared" si="134"/>
        <v>Online</v>
      </c>
      <c r="G2875" t="s">
        <v>82</v>
      </c>
      <c r="H2875" t="s">
        <v>67</v>
      </c>
      <c r="I2875" t="s">
        <v>83</v>
      </c>
      <c r="J2875">
        <v>37.547899999999998</v>
      </c>
    </row>
    <row r="2876" spans="1:10" x14ac:dyDescent="0.25">
      <c r="A2876" t="s">
        <v>11476</v>
      </c>
      <c r="B2876" t="str">
        <f t="shared" si="132"/>
        <v>Q3</v>
      </c>
      <c r="C2876">
        <f t="shared" si="133"/>
        <v>9</v>
      </c>
      <c r="D2876" s="1">
        <v>39352</v>
      </c>
      <c r="E2876" t="s">
        <v>64</v>
      </c>
      <c r="F2876" t="str">
        <f t="shared" si="134"/>
        <v>Online</v>
      </c>
      <c r="G2876" t="s">
        <v>82</v>
      </c>
      <c r="H2876" t="s">
        <v>67</v>
      </c>
      <c r="I2876" t="s">
        <v>83</v>
      </c>
      <c r="J2876">
        <v>1297.8004000000001</v>
      </c>
    </row>
    <row r="2877" spans="1:10" x14ac:dyDescent="0.25">
      <c r="A2877" t="s">
        <v>11478</v>
      </c>
      <c r="B2877" t="str">
        <f t="shared" si="132"/>
        <v>Q3</v>
      </c>
      <c r="C2877">
        <f t="shared" si="133"/>
        <v>9</v>
      </c>
      <c r="D2877" s="1">
        <v>39353</v>
      </c>
      <c r="E2877" t="s">
        <v>64</v>
      </c>
      <c r="F2877" t="str">
        <f t="shared" si="134"/>
        <v>Online</v>
      </c>
      <c r="G2877" t="s">
        <v>82</v>
      </c>
      <c r="H2877" t="s">
        <v>67</v>
      </c>
      <c r="I2877" t="s">
        <v>83</v>
      </c>
      <c r="J2877">
        <v>2552.5169000000001</v>
      </c>
    </row>
    <row r="2878" spans="1:10" x14ac:dyDescent="0.25">
      <c r="A2878" t="s">
        <v>11506</v>
      </c>
      <c r="B2878" t="str">
        <f t="shared" si="132"/>
        <v>Q3</v>
      </c>
      <c r="C2878">
        <f t="shared" si="133"/>
        <v>9</v>
      </c>
      <c r="D2878" s="1">
        <v>39353</v>
      </c>
      <c r="E2878" t="s">
        <v>64</v>
      </c>
      <c r="F2878" t="str">
        <f t="shared" si="134"/>
        <v>Online</v>
      </c>
      <c r="G2878" t="s">
        <v>82</v>
      </c>
      <c r="H2878" t="s">
        <v>67</v>
      </c>
      <c r="I2878" t="s">
        <v>83</v>
      </c>
      <c r="J2878">
        <v>40.078400000000002</v>
      </c>
    </row>
    <row r="2879" spans="1:10" x14ac:dyDescent="0.25">
      <c r="A2879" t="s">
        <v>11522</v>
      </c>
      <c r="B2879" t="str">
        <f t="shared" si="132"/>
        <v>Q3</v>
      </c>
      <c r="C2879">
        <f t="shared" si="133"/>
        <v>9</v>
      </c>
      <c r="D2879" s="1">
        <v>39353</v>
      </c>
      <c r="E2879" t="s">
        <v>64</v>
      </c>
      <c r="F2879" t="str">
        <f t="shared" si="134"/>
        <v>Online</v>
      </c>
      <c r="G2879" t="s">
        <v>82</v>
      </c>
      <c r="H2879" t="s">
        <v>67</v>
      </c>
      <c r="I2879" t="s">
        <v>83</v>
      </c>
      <c r="J2879">
        <v>1276.8054</v>
      </c>
    </row>
    <row r="2880" spans="1:10" x14ac:dyDescent="0.25">
      <c r="A2880" t="s">
        <v>11526</v>
      </c>
      <c r="B2880" t="str">
        <f t="shared" si="132"/>
        <v>Q3</v>
      </c>
      <c r="C2880">
        <f t="shared" si="133"/>
        <v>9</v>
      </c>
      <c r="D2880" s="1">
        <v>39354</v>
      </c>
      <c r="E2880" t="s">
        <v>64</v>
      </c>
      <c r="F2880" t="str">
        <f t="shared" si="134"/>
        <v>Online</v>
      </c>
      <c r="G2880" t="s">
        <v>82</v>
      </c>
      <c r="H2880" t="s">
        <v>67</v>
      </c>
      <c r="I2880" t="s">
        <v>83</v>
      </c>
      <c r="J2880">
        <v>2684.5533</v>
      </c>
    </row>
    <row r="2881" spans="1:10" x14ac:dyDescent="0.25">
      <c r="A2881" t="s">
        <v>11549</v>
      </c>
      <c r="B2881" t="str">
        <f t="shared" si="132"/>
        <v>Q3</v>
      </c>
      <c r="C2881">
        <f t="shared" si="133"/>
        <v>9</v>
      </c>
      <c r="D2881" s="1">
        <v>39354</v>
      </c>
      <c r="E2881" t="s">
        <v>64</v>
      </c>
      <c r="F2881" t="str">
        <f t="shared" si="134"/>
        <v>Online</v>
      </c>
      <c r="G2881" t="s">
        <v>82</v>
      </c>
      <c r="H2881" t="s">
        <v>67</v>
      </c>
      <c r="I2881" t="s">
        <v>83</v>
      </c>
      <c r="J2881">
        <v>79.0959</v>
      </c>
    </row>
    <row r="2882" spans="1:10" x14ac:dyDescent="0.25">
      <c r="A2882" t="s">
        <v>11591</v>
      </c>
      <c r="B2882" t="str">
        <f t="shared" si="132"/>
        <v>Q3</v>
      </c>
      <c r="C2882">
        <f t="shared" si="133"/>
        <v>9</v>
      </c>
      <c r="D2882" s="1">
        <v>39355</v>
      </c>
      <c r="E2882" t="s">
        <v>64</v>
      </c>
      <c r="F2882" t="str">
        <f t="shared" si="134"/>
        <v>Online</v>
      </c>
      <c r="G2882" t="s">
        <v>82</v>
      </c>
      <c r="H2882" t="s">
        <v>67</v>
      </c>
      <c r="I2882" t="s">
        <v>83</v>
      </c>
      <c r="J2882">
        <v>24.2879</v>
      </c>
    </row>
    <row r="2883" spans="1:10" x14ac:dyDescent="0.25">
      <c r="A2883" t="s">
        <v>11592</v>
      </c>
      <c r="B2883" t="str">
        <f t="shared" ref="B2883:B2946" si="135">IF(C2883&lt;4, "Q1",IF(C2883&lt;7,"Q2",IF(C2883&lt;10,"Q3","Q4")))</f>
        <v>Q3</v>
      </c>
      <c r="C2883">
        <f t="shared" ref="C2883:C2946" si="136">MONTH(D2883)</f>
        <v>9</v>
      </c>
      <c r="D2883" s="1">
        <v>39355</v>
      </c>
      <c r="E2883" t="s">
        <v>64</v>
      </c>
      <c r="F2883" t="str">
        <f t="shared" ref="F2883:F2946" si="137">IF(E2883="NULL","Online","Retail")</f>
        <v>Online</v>
      </c>
      <c r="G2883" t="s">
        <v>82</v>
      </c>
      <c r="H2883" t="s">
        <v>67</v>
      </c>
      <c r="I2883" t="s">
        <v>83</v>
      </c>
      <c r="J2883">
        <v>35.6584</v>
      </c>
    </row>
    <row r="2884" spans="1:10" x14ac:dyDescent="0.25">
      <c r="A2884" t="s">
        <v>11598</v>
      </c>
      <c r="B2884" t="str">
        <f t="shared" si="135"/>
        <v>Q3</v>
      </c>
      <c r="C2884">
        <f t="shared" si="136"/>
        <v>9</v>
      </c>
      <c r="D2884" s="1">
        <v>39355</v>
      </c>
      <c r="E2884" t="s">
        <v>64</v>
      </c>
      <c r="F2884" t="str">
        <f t="shared" si="137"/>
        <v>Online</v>
      </c>
      <c r="G2884" t="s">
        <v>82</v>
      </c>
      <c r="H2884" t="s">
        <v>67</v>
      </c>
      <c r="I2884" t="s">
        <v>83</v>
      </c>
      <c r="J2884">
        <v>26.276900000000001</v>
      </c>
    </row>
    <row r="2885" spans="1:10" x14ac:dyDescent="0.25">
      <c r="A2885" t="s">
        <v>11599</v>
      </c>
      <c r="B2885" t="str">
        <f t="shared" si="135"/>
        <v>Q3</v>
      </c>
      <c r="C2885">
        <f t="shared" si="136"/>
        <v>9</v>
      </c>
      <c r="D2885" s="1">
        <v>39355</v>
      </c>
      <c r="E2885" t="s">
        <v>64</v>
      </c>
      <c r="F2885" t="str">
        <f t="shared" si="137"/>
        <v>Online</v>
      </c>
      <c r="G2885" t="s">
        <v>82</v>
      </c>
      <c r="H2885" t="s">
        <v>67</v>
      </c>
      <c r="I2885" t="s">
        <v>83</v>
      </c>
      <c r="J2885">
        <v>8.0443999999999996</v>
      </c>
    </row>
    <row r="2886" spans="1:10" x14ac:dyDescent="0.25">
      <c r="A2886" t="s">
        <v>11606</v>
      </c>
      <c r="B2886" t="str">
        <f t="shared" si="135"/>
        <v>Q3</v>
      </c>
      <c r="C2886">
        <f t="shared" si="136"/>
        <v>9</v>
      </c>
      <c r="D2886" s="1">
        <v>39355</v>
      </c>
      <c r="E2886" t="s">
        <v>64</v>
      </c>
      <c r="F2886" t="str">
        <f t="shared" si="137"/>
        <v>Online</v>
      </c>
      <c r="G2886" t="s">
        <v>82</v>
      </c>
      <c r="H2886" t="s">
        <v>67</v>
      </c>
      <c r="I2886" t="s">
        <v>83</v>
      </c>
      <c r="J2886">
        <v>858.96069999999997</v>
      </c>
    </row>
    <row r="2887" spans="1:10" x14ac:dyDescent="0.25">
      <c r="A2887" t="s">
        <v>11621</v>
      </c>
      <c r="B2887" t="str">
        <f t="shared" si="135"/>
        <v>Q4</v>
      </c>
      <c r="C2887">
        <f t="shared" si="136"/>
        <v>10</v>
      </c>
      <c r="D2887" s="1">
        <v>39356</v>
      </c>
      <c r="E2887" t="s">
        <v>14</v>
      </c>
      <c r="F2887" t="str">
        <f t="shared" si="137"/>
        <v>Retail</v>
      </c>
      <c r="G2887" t="s">
        <v>82</v>
      </c>
      <c r="H2887" t="s">
        <v>67</v>
      </c>
      <c r="I2887" t="s">
        <v>83</v>
      </c>
      <c r="J2887">
        <v>28878.008399999999</v>
      </c>
    </row>
    <row r="2888" spans="1:10" x14ac:dyDescent="0.25">
      <c r="A2888" t="s">
        <v>11653</v>
      </c>
      <c r="B2888" t="str">
        <f t="shared" si="135"/>
        <v>Q4</v>
      </c>
      <c r="C2888">
        <f t="shared" si="136"/>
        <v>10</v>
      </c>
      <c r="D2888" s="1">
        <v>39356</v>
      </c>
      <c r="E2888" t="s">
        <v>14</v>
      </c>
      <c r="F2888" t="str">
        <f t="shared" si="137"/>
        <v>Retail</v>
      </c>
      <c r="G2888" t="s">
        <v>82</v>
      </c>
      <c r="H2888" t="s">
        <v>67</v>
      </c>
      <c r="I2888" t="s">
        <v>83</v>
      </c>
      <c r="J2888">
        <v>44837.511700000003</v>
      </c>
    </row>
    <row r="2889" spans="1:10" x14ac:dyDescent="0.25">
      <c r="A2889" t="s">
        <v>11655</v>
      </c>
      <c r="B2889" t="str">
        <f t="shared" si="135"/>
        <v>Q4</v>
      </c>
      <c r="C2889">
        <f t="shared" si="136"/>
        <v>10</v>
      </c>
      <c r="D2889" s="1">
        <v>39356</v>
      </c>
      <c r="E2889" t="s">
        <v>14</v>
      </c>
      <c r="F2889" t="str">
        <f t="shared" si="137"/>
        <v>Retail</v>
      </c>
      <c r="G2889" t="s">
        <v>82</v>
      </c>
      <c r="H2889" t="s">
        <v>67</v>
      </c>
      <c r="I2889" t="s">
        <v>83</v>
      </c>
      <c r="J2889">
        <v>7658.8609999999999</v>
      </c>
    </row>
    <row r="2890" spans="1:10" x14ac:dyDescent="0.25">
      <c r="A2890" t="s">
        <v>11673</v>
      </c>
      <c r="B2890" t="str">
        <f t="shared" si="135"/>
        <v>Q4</v>
      </c>
      <c r="C2890">
        <f t="shared" si="136"/>
        <v>10</v>
      </c>
      <c r="D2890" s="1">
        <v>39356</v>
      </c>
      <c r="E2890" t="s">
        <v>14</v>
      </c>
      <c r="F2890" t="str">
        <f t="shared" si="137"/>
        <v>Retail</v>
      </c>
      <c r="G2890" t="s">
        <v>82</v>
      </c>
      <c r="H2890" t="s">
        <v>67</v>
      </c>
      <c r="I2890" t="s">
        <v>83</v>
      </c>
      <c r="J2890">
        <v>5942.5855000000001</v>
      </c>
    </row>
    <row r="2891" spans="1:10" x14ac:dyDescent="0.25">
      <c r="A2891" t="s">
        <v>11708</v>
      </c>
      <c r="B2891" t="str">
        <f t="shared" si="135"/>
        <v>Q4</v>
      </c>
      <c r="C2891">
        <f t="shared" si="136"/>
        <v>10</v>
      </c>
      <c r="D2891" s="1">
        <v>39356</v>
      </c>
      <c r="E2891" t="s">
        <v>14</v>
      </c>
      <c r="F2891" t="str">
        <f t="shared" si="137"/>
        <v>Retail</v>
      </c>
      <c r="G2891" t="s">
        <v>82</v>
      </c>
      <c r="H2891" t="s">
        <v>67</v>
      </c>
      <c r="I2891" t="s">
        <v>83</v>
      </c>
      <c r="J2891">
        <v>43348.327299999997</v>
      </c>
    </row>
    <row r="2892" spans="1:10" x14ac:dyDescent="0.25">
      <c r="A2892" t="s">
        <v>11718</v>
      </c>
      <c r="B2892" t="str">
        <f t="shared" si="135"/>
        <v>Q4</v>
      </c>
      <c r="C2892">
        <f t="shared" si="136"/>
        <v>10</v>
      </c>
      <c r="D2892" s="1">
        <v>39356</v>
      </c>
      <c r="E2892" t="s">
        <v>64</v>
      </c>
      <c r="F2892" t="str">
        <f t="shared" si="137"/>
        <v>Online</v>
      </c>
      <c r="G2892" t="s">
        <v>82</v>
      </c>
      <c r="H2892" t="s">
        <v>67</v>
      </c>
      <c r="I2892" t="s">
        <v>83</v>
      </c>
      <c r="J2892">
        <v>2552.5169000000001</v>
      </c>
    </row>
    <row r="2893" spans="1:10" x14ac:dyDescent="0.25">
      <c r="A2893" t="s">
        <v>11742</v>
      </c>
      <c r="B2893" t="str">
        <f t="shared" si="135"/>
        <v>Q4</v>
      </c>
      <c r="C2893">
        <f t="shared" si="136"/>
        <v>10</v>
      </c>
      <c r="D2893" s="1">
        <v>39356</v>
      </c>
      <c r="E2893" t="s">
        <v>64</v>
      </c>
      <c r="F2893" t="str">
        <f t="shared" si="137"/>
        <v>Online</v>
      </c>
      <c r="G2893" t="s">
        <v>82</v>
      </c>
      <c r="H2893" t="s">
        <v>67</v>
      </c>
      <c r="I2893" t="s">
        <v>83</v>
      </c>
      <c r="J2893">
        <v>5.5140000000000002</v>
      </c>
    </row>
    <row r="2894" spans="1:10" x14ac:dyDescent="0.25">
      <c r="A2894" t="s">
        <v>11743</v>
      </c>
      <c r="B2894" t="str">
        <f t="shared" si="135"/>
        <v>Q4</v>
      </c>
      <c r="C2894">
        <f t="shared" si="136"/>
        <v>10</v>
      </c>
      <c r="D2894" s="1">
        <v>39356</v>
      </c>
      <c r="E2894" t="s">
        <v>64</v>
      </c>
      <c r="F2894" t="str">
        <f t="shared" si="137"/>
        <v>Online</v>
      </c>
      <c r="G2894" t="s">
        <v>82</v>
      </c>
      <c r="H2894" t="s">
        <v>67</v>
      </c>
      <c r="I2894" t="s">
        <v>83</v>
      </c>
      <c r="J2894">
        <v>32.575400000000002</v>
      </c>
    </row>
    <row r="2895" spans="1:10" x14ac:dyDescent="0.25">
      <c r="A2895" t="s">
        <v>11746</v>
      </c>
      <c r="B2895" t="str">
        <f t="shared" si="135"/>
        <v>Q4</v>
      </c>
      <c r="C2895">
        <f t="shared" si="136"/>
        <v>10</v>
      </c>
      <c r="D2895" s="1">
        <v>39356</v>
      </c>
      <c r="E2895" t="s">
        <v>64</v>
      </c>
      <c r="F2895" t="str">
        <f t="shared" si="137"/>
        <v>Online</v>
      </c>
      <c r="G2895" t="s">
        <v>82</v>
      </c>
      <c r="H2895" t="s">
        <v>67</v>
      </c>
      <c r="I2895" t="s">
        <v>83</v>
      </c>
      <c r="J2895">
        <v>171.25290000000001</v>
      </c>
    </row>
    <row r="2896" spans="1:10" x14ac:dyDescent="0.25">
      <c r="A2896" t="s">
        <v>11749</v>
      </c>
      <c r="B2896" t="str">
        <f t="shared" si="135"/>
        <v>Q4</v>
      </c>
      <c r="C2896">
        <f t="shared" si="136"/>
        <v>10</v>
      </c>
      <c r="D2896" s="1">
        <v>39356</v>
      </c>
      <c r="E2896" t="s">
        <v>64</v>
      </c>
      <c r="F2896" t="str">
        <f t="shared" si="137"/>
        <v>Online</v>
      </c>
      <c r="G2896" t="s">
        <v>82</v>
      </c>
      <c r="H2896" t="s">
        <v>67</v>
      </c>
      <c r="I2896" t="s">
        <v>83</v>
      </c>
      <c r="J2896">
        <v>36.940199999999997</v>
      </c>
    </row>
    <row r="2897" spans="1:10" x14ac:dyDescent="0.25">
      <c r="A2897" t="s">
        <v>11751</v>
      </c>
      <c r="B2897" t="str">
        <f t="shared" si="135"/>
        <v>Q4</v>
      </c>
      <c r="C2897">
        <f t="shared" si="136"/>
        <v>10</v>
      </c>
      <c r="D2897" s="1">
        <v>39356</v>
      </c>
      <c r="E2897" t="s">
        <v>64</v>
      </c>
      <c r="F2897" t="str">
        <f t="shared" si="137"/>
        <v>Online</v>
      </c>
      <c r="G2897" t="s">
        <v>82</v>
      </c>
      <c r="H2897" t="s">
        <v>67</v>
      </c>
      <c r="I2897" t="s">
        <v>83</v>
      </c>
      <c r="J2897">
        <v>37.547899999999998</v>
      </c>
    </row>
    <row r="2898" spans="1:10" x14ac:dyDescent="0.25">
      <c r="A2898" t="s">
        <v>11752</v>
      </c>
      <c r="B2898" t="str">
        <f t="shared" si="135"/>
        <v>Q4</v>
      </c>
      <c r="C2898">
        <f t="shared" si="136"/>
        <v>10</v>
      </c>
      <c r="D2898" s="1">
        <v>39356</v>
      </c>
      <c r="E2898" t="s">
        <v>64</v>
      </c>
      <c r="F2898" t="str">
        <f t="shared" si="137"/>
        <v>Online</v>
      </c>
      <c r="G2898" t="s">
        <v>82</v>
      </c>
      <c r="H2898" t="s">
        <v>67</v>
      </c>
      <c r="I2898" t="s">
        <v>83</v>
      </c>
      <c r="J2898">
        <v>30.895800000000001</v>
      </c>
    </row>
    <row r="2899" spans="1:10" x14ac:dyDescent="0.25">
      <c r="A2899" t="s">
        <v>11765</v>
      </c>
      <c r="B2899" t="str">
        <f t="shared" si="135"/>
        <v>Q4</v>
      </c>
      <c r="C2899">
        <f t="shared" si="136"/>
        <v>10</v>
      </c>
      <c r="D2899" s="1">
        <v>39356</v>
      </c>
      <c r="E2899" t="s">
        <v>64</v>
      </c>
      <c r="F2899" t="str">
        <f t="shared" si="137"/>
        <v>Online</v>
      </c>
      <c r="G2899" t="s">
        <v>82</v>
      </c>
      <c r="H2899" t="s">
        <v>67</v>
      </c>
      <c r="I2899" t="s">
        <v>83</v>
      </c>
      <c r="J2899">
        <v>620.43539999999996</v>
      </c>
    </row>
    <row r="2900" spans="1:10" x14ac:dyDescent="0.25">
      <c r="A2900" t="s">
        <v>11769</v>
      </c>
      <c r="B2900" t="str">
        <f t="shared" si="135"/>
        <v>Q4</v>
      </c>
      <c r="C2900">
        <f t="shared" si="136"/>
        <v>10</v>
      </c>
      <c r="D2900" s="1">
        <v>39357</v>
      </c>
      <c r="E2900" t="s">
        <v>64</v>
      </c>
      <c r="F2900" t="str">
        <f t="shared" si="137"/>
        <v>Online</v>
      </c>
      <c r="G2900" t="s">
        <v>82</v>
      </c>
      <c r="H2900" t="s">
        <v>67</v>
      </c>
      <c r="I2900" t="s">
        <v>83</v>
      </c>
      <c r="J2900">
        <v>2626.5408000000002</v>
      </c>
    </row>
    <row r="2901" spans="1:10" x14ac:dyDescent="0.25">
      <c r="A2901" t="s">
        <v>11783</v>
      </c>
      <c r="B2901" t="str">
        <f t="shared" si="135"/>
        <v>Q4</v>
      </c>
      <c r="C2901">
        <f t="shared" si="136"/>
        <v>10</v>
      </c>
      <c r="D2901" s="1">
        <v>39357</v>
      </c>
      <c r="E2901" t="s">
        <v>64</v>
      </c>
      <c r="F2901" t="str">
        <f t="shared" si="137"/>
        <v>Online</v>
      </c>
      <c r="G2901" t="s">
        <v>82</v>
      </c>
      <c r="H2901" t="s">
        <v>67</v>
      </c>
      <c r="I2901" t="s">
        <v>83</v>
      </c>
      <c r="J2901">
        <v>676.21579999999994</v>
      </c>
    </row>
    <row r="2902" spans="1:10" x14ac:dyDescent="0.25">
      <c r="A2902" t="s">
        <v>11784</v>
      </c>
      <c r="B2902" t="str">
        <f t="shared" si="135"/>
        <v>Q4</v>
      </c>
      <c r="C2902">
        <f t="shared" si="136"/>
        <v>10</v>
      </c>
      <c r="D2902" s="1">
        <v>39357</v>
      </c>
      <c r="E2902" t="s">
        <v>64</v>
      </c>
      <c r="F2902" t="str">
        <f t="shared" si="137"/>
        <v>Online</v>
      </c>
      <c r="G2902" t="s">
        <v>82</v>
      </c>
      <c r="H2902" t="s">
        <v>67</v>
      </c>
      <c r="I2902" t="s">
        <v>83</v>
      </c>
      <c r="J2902">
        <v>888.93939999999998</v>
      </c>
    </row>
    <row r="2903" spans="1:10" x14ac:dyDescent="0.25">
      <c r="A2903" t="s">
        <v>11803</v>
      </c>
      <c r="B2903" t="str">
        <f t="shared" si="135"/>
        <v>Q4</v>
      </c>
      <c r="C2903">
        <f t="shared" si="136"/>
        <v>10</v>
      </c>
      <c r="D2903" s="1">
        <v>39357</v>
      </c>
      <c r="E2903" t="s">
        <v>64</v>
      </c>
      <c r="F2903" t="str">
        <f t="shared" si="137"/>
        <v>Online</v>
      </c>
      <c r="G2903" t="s">
        <v>82</v>
      </c>
      <c r="H2903" t="s">
        <v>67</v>
      </c>
      <c r="I2903" t="s">
        <v>83</v>
      </c>
      <c r="J2903">
        <v>8.0443999999999996</v>
      </c>
    </row>
    <row r="2904" spans="1:10" x14ac:dyDescent="0.25">
      <c r="A2904" t="s">
        <v>11805</v>
      </c>
      <c r="B2904" t="str">
        <f t="shared" si="135"/>
        <v>Q4</v>
      </c>
      <c r="C2904">
        <f t="shared" si="136"/>
        <v>10</v>
      </c>
      <c r="D2904" s="1">
        <v>39357</v>
      </c>
      <c r="E2904" t="s">
        <v>64</v>
      </c>
      <c r="F2904" t="str">
        <f t="shared" si="137"/>
        <v>Online</v>
      </c>
      <c r="G2904" t="s">
        <v>82</v>
      </c>
      <c r="H2904" t="s">
        <v>67</v>
      </c>
      <c r="I2904" t="s">
        <v>83</v>
      </c>
      <c r="J2904">
        <v>44.189</v>
      </c>
    </row>
    <row r="2905" spans="1:10" x14ac:dyDescent="0.25">
      <c r="A2905" t="s">
        <v>11806</v>
      </c>
      <c r="B2905" t="str">
        <f t="shared" si="135"/>
        <v>Q4</v>
      </c>
      <c r="C2905">
        <f t="shared" si="136"/>
        <v>10</v>
      </c>
      <c r="D2905" s="1">
        <v>39357</v>
      </c>
      <c r="E2905" t="s">
        <v>64</v>
      </c>
      <c r="F2905" t="str">
        <f t="shared" si="137"/>
        <v>Online</v>
      </c>
      <c r="G2905" t="s">
        <v>82</v>
      </c>
      <c r="H2905" t="s">
        <v>67</v>
      </c>
      <c r="I2905" t="s">
        <v>83</v>
      </c>
      <c r="J2905">
        <v>70.686899999999994</v>
      </c>
    </row>
    <row r="2906" spans="1:10" x14ac:dyDescent="0.25">
      <c r="A2906" t="s">
        <v>11809</v>
      </c>
      <c r="B2906" t="str">
        <f t="shared" si="135"/>
        <v>Q4</v>
      </c>
      <c r="C2906">
        <f t="shared" si="136"/>
        <v>10</v>
      </c>
      <c r="D2906" s="1">
        <v>39357</v>
      </c>
      <c r="E2906" t="s">
        <v>64</v>
      </c>
      <c r="F2906" t="str">
        <f t="shared" si="137"/>
        <v>Online</v>
      </c>
      <c r="G2906" t="s">
        <v>82</v>
      </c>
      <c r="H2906" t="s">
        <v>67</v>
      </c>
      <c r="I2906" t="s">
        <v>83</v>
      </c>
      <c r="J2906">
        <v>43.072899999999997</v>
      </c>
    </row>
    <row r="2907" spans="1:10" x14ac:dyDescent="0.25">
      <c r="A2907" t="s">
        <v>11810</v>
      </c>
      <c r="B2907" t="str">
        <f t="shared" si="135"/>
        <v>Q4</v>
      </c>
      <c r="C2907">
        <f t="shared" si="136"/>
        <v>10</v>
      </c>
      <c r="D2907" s="1">
        <v>39357</v>
      </c>
      <c r="E2907" t="s">
        <v>64</v>
      </c>
      <c r="F2907" t="str">
        <f t="shared" si="137"/>
        <v>Online</v>
      </c>
      <c r="G2907" t="s">
        <v>82</v>
      </c>
      <c r="H2907" t="s">
        <v>67</v>
      </c>
      <c r="I2907" t="s">
        <v>83</v>
      </c>
      <c r="J2907">
        <v>32.575400000000002</v>
      </c>
    </row>
    <row r="2908" spans="1:10" x14ac:dyDescent="0.25">
      <c r="A2908" t="s">
        <v>11811</v>
      </c>
      <c r="B2908" t="str">
        <f t="shared" si="135"/>
        <v>Q4</v>
      </c>
      <c r="C2908">
        <f t="shared" si="136"/>
        <v>10</v>
      </c>
      <c r="D2908" s="1">
        <v>39357</v>
      </c>
      <c r="E2908" t="s">
        <v>64</v>
      </c>
      <c r="F2908" t="str">
        <f t="shared" si="137"/>
        <v>Online</v>
      </c>
      <c r="G2908" t="s">
        <v>82</v>
      </c>
      <c r="H2908" t="s">
        <v>67</v>
      </c>
      <c r="I2908" t="s">
        <v>83</v>
      </c>
      <c r="J2908">
        <v>6.9394</v>
      </c>
    </row>
    <row r="2909" spans="1:10" x14ac:dyDescent="0.25">
      <c r="A2909" t="s">
        <v>11821</v>
      </c>
      <c r="B2909" t="str">
        <f t="shared" si="135"/>
        <v>Q4</v>
      </c>
      <c r="C2909">
        <f t="shared" si="136"/>
        <v>10</v>
      </c>
      <c r="D2909" s="1">
        <v>39357</v>
      </c>
      <c r="E2909" t="s">
        <v>64</v>
      </c>
      <c r="F2909" t="str">
        <f t="shared" si="137"/>
        <v>Online</v>
      </c>
      <c r="G2909" t="s">
        <v>82</v>
      </c>
      <c r="H2909" t="s">
        <v>67</v>
      </c>
      <c r="I2909" t="s">
        <v>83</v>
      </c>
      <c r="J2909">
        <v>65.172899999999998</v>
      </c>
    </row>
    <row r="2910" spans="1:10" x14ac:dyDescent="0.25">
      <c r="A2910" t="s">
        <v>11828</v>
      </c>
      <c r="B2910" t="str">
        <f t="shared" si="135"/>
        <v>Q4</v>
      </c>
      <c r="C2910">
        <f t="shared" si="136"/>
        <v>10</v>
      </c>
      <c r="D2910" s="1">
        <v>39357</v>
      </c>
      <c r="E2910" t="s">
        <v>64</v>
      </c>
      <c r="F2910" t="str">
        <f t="shared" si="137"/>
        <v>Online</v>
      </c>
      <c r="G2910" t="s">
        <v>82</v>
      </c>
      <c r="H2910" t="s">
        <v>67</v>
      </c>
      <c r="I2910" t="s">
        <v>83</v>
      </c>
      <c r="J2910">
        <v>858.96069999999997</v>
      </c>
    </row>
    <row r="2911" spans="1:10" x14ac:dyDescent="0.25">
      <c r="A2911" t="s">
        <v>11838</v>
      </c>
      <c r="B2911" t="str">
        <f t="shared" si="135"/>
        <v>Q4</v>
      </c>
      <c r="C2911">
        <f t="shared" si="136"/>
        <v>10</v>
      </c>
      <c r="D2911" s="1">
        <v>39358</v>
      </c>
      <c r="E2911" t="s">
        <v>64</v>
      </c>
      <c r="F2911" t="str">
        <f t="shared" si="137"/>
        <v>Online</v>
      </c>
      <c r="G2911" t="s">
        <v>82</v>
      </c>
      <c r="H2911" t="s">
        <v>67</v>
      </c>
      <c r="I2911" t="s">
        <v>83</v>
      </c>
      <c r="J2911">
        <v>2547.0029</v>
      </c>
    </row>
    <row r="2912" spans="1:10" x14ac:dyDescent="0.25">
      <c r="A2912" t="s">
        <v>11865</v>
      </c>
      <c r="B2912" t="str">
        <f t="shared" si="135"/>
        <v>Q4</v>
      </c>
      <c r="C2912">
        <f t="shared" si="136"/>
        <v>10</v>
      </c>
      <c r="D2912" s="1">
        <v>39358</v>
      </c>
      <c r="E2912" t="s">
        <v>64</v>
      </c>
      <c r="F2912" t="str">
        <f t="shared" si="137"/>
        <v>Online</v>
      </c>
      <c r="G2912" t="s">
        <v>82</v>
      </c>
      <c r="H2912" t="s">
        <v>67</v>
      </c>
      <c r="I2912" t="s">
        <v>83</v>
      </c>
      <c r="J2912">
        <v>33.127899999999997</v>
      </c>
    </row>
    <row r="2913" spans="1:10" x14ac:dyDescent="0.25">
      <c r="A2913" t="s">
        <v>11866</v>
      </c>
      <c r="B2913" t="str">
        <f t="shared" si="135"/>
        <v>Q4</v>
      </c>
      <c r="C2913">
        <f t="shared" si="136"/>
        <v>10</v>
      </c>
      <c r="D2913" s="1">
        <v>39358</v>
      </c>
      <c r="E2913" t="s">
        <v>64</v>
      </c>
      <c r="F2913" t="str">
        <f t="shared" si="137"/>
        <v>Online</v>
      </c>
      <c r="G2913" t="s">
        <v>82</v>
      </c>
      <c r="H2913" t="s">
        <v>67</v>
      </c>
      <c r="I2913" t="s">
        <v>83</v>
      </c>
      <c r="J2913">
        <v>165.72790000000001</v>
      </c>
    </row>
    <row r="2914" spans="1:10" x14ac:dyDescent="0.25">
      <c r="A2914" t="s">
        <v>11869</v>
      </c>
      <c r="B2914" t="str">
        <f t="shared" si="135"/>
        <v>Q4</v>
      </c>
      <c r="C2914">
        <f t="shared" si="136"/>
        <v>10</v>
      </c>
      <c r="D2914" s="1">
        <v>39358</v>
      </c>
      <c r="E2914" t="s">
        <v>64</v>
      </c>
      <c r="F2914" t="str">
        <f t="shared" si="137"/>
        <v>Online</v>
      </c>
      <c r="G2914" t="s">
        <v>82</v>
      </c>
      <c r="H2914" t="s">
        <v>67</v>
      </c>
      <c r="I2914" t="s">
        <v>83</v>
      </c>
      <c r="J2914">
        <v>208.8229</v>
      </c>
    </row>
    <row r="2915" spans="1:10" x14ac:dyDescent="0.25">
      <c r="A2915" t="s">
        <v>11878</v>
      </c>
      <c r="B2915" t="str">
        <f t="shared" si="135"/>
        <v>Q4</v>
      </c>
      <c r="C2915">
        <f t="shared" si="136"/>
        <v>10</v>
      </c>
      <c r="D2915" s="1">
        <v>39358</v>
      </c>
      <c r="E2915" t="s">
        <v>64</v>
      </c>
      <c r="F2915" t="str">
        <f t="shared" si="137"/>
        <v>Online</v>
      </c>
      <c r="G2915" t="s">
        <v>82</v>
      </c>
      <c r="H2915" t="s">
        <v>67</v>
      </c>
      <c r="I2915" t="s">
        <v>83</v>
      </c>
      <c r="J2915">
        <v>1357.8571999999999</v>
      </c>
    </row>
    <row r="2916" spans="1:10" x14ac:dyDescent="0.25">
      <c r="A2916" t="s">
        <v>11889</v>
      </c>
      <c r="B2916" t="str">
        <f t="shared" si="135"/>
        <v>Q4</v>
      </c>
      <c r="C2916">
        <f t="shared" si="136"/>
        <v>10</v>
      </c>
      <c r="D2916" s="1">
        <v>39358</v>
      </c>
      <c r="E2916" t="s">
        <v>64</v>
      </c>
      <c r="F2916" t="str">
        <f t="shared" si="137"/>
        <v>Online</v>
      </c>
      <c r="G2916" t="s">
        <v>82</v>
      </c>
      <c r="H2916" t="s">
        <v>67</v>
      </c>
      <c r="I2916" t="s">
        <v>83</v>
      </c>
      <c r="J2916">
        <v>2738.2341999999999</v>
      </c>
    </row>
    <row r="2917" spans="1:10" x14ac:dyDescent="0.25">
      <c r="A2917" t="s">
        <v>11916</v>
      </c>
      <c r="B2917" t="str">
        <f t="shared" si="135"/>
        <v>Q4</v>
      </c>
      <c r="C2917">
        <f t="shared" si="136"/>
        <v>10</v>
      </c>
      <c r="D2917" s="1">
        <v>39359</v>
      </c>
      <c r="E2917" t="s">
        <v>64</v>
      </c>
      <c r="F2917" t="str">
        <f t="shared" si="137"/>
        <v>Online</v>
      </c>
      <c r="G2917" t="s">
        <v>82</v>
      </c>
      <c r="H2917" t="s">
        <v>67</v>
      </c>
      <c r="I2917" t="s">
        <v>83</v>
      </c>
      <c r="J2917">
        <v>43.072899999999997</v>
      </c>
    </row>
    <row r="2918" spans="1:10" x14ac:dyDescent="0.25">
      <c r="A2918" t="s">
        <v>11918</v>
      </c>
      <c r="B2918" t="str">
        <f t="shared" si="135"/>
        <v>Q4</v>
      </c>
      <c r="C2918">
        <f t="shared" si="136"/>
        <v>10</v>
      </c>
      <c r="D2918" s="1">
        <v>39359</v>
      </c>
      <c r="E2918" t="s">
        <v>64</v>
      </c>
      <c r="F2918" t="str">
        <f t="shared" si="137"/>
        <v>Online</v>
      </c>
      <c r="G2918" t="s">
        <v>82</v>
      </c>
      <c r="H2918" t="s">
        <v>67</v>
      </c>
      <c r="I2918" t="s">
        <v>83</v>
      </c>
      <c r="J2918">
        <v>182.6344</v>
      </c>
    </row>
    <row r="2919" spans="1:10" x14ac:dyDescent="0.25">
      <c r="A2919" t="s">
        <v>11934</v>
      </c>
      <c r="B2919" t="str">
        <f t="shared" si="135"/>
        <v>Q4</v>
      </c>
      <c r="C2919">
        <f t="shared" si="136"/>
        <v>10</v>
      </c>
      <c r="D2919" s="1">
        <v>39359</v>
      </c>
      <c r="E2919" t="s">
        <v>64</v>
      </c>
      <c r="F2919" t="str">
        <f t="shared" si="137"/>
        <v>Online</v>
      </c>
      <c r="G2919" t="s">
        <v>82</v>
      </c>
      <c r="H2919" t="s">
        <v>67</v>
      </c>
      <c r="I2919" t="s">
        <v>83</v>
      </c>
      <c r="J2919">
        <v>1276.8054</v>
      </c>
    </row>
    <row r="2920" spans="1:10" x14ac:dyDescent="0.25">
      <c r="A2920" t="s">
        <v>11935</v>
      </c>
      <c r="B2920" t="str">
        <f t="shared" si="135"/>
        <v>Q4</v>
      </c>
      <c r="C2920">
        <f t="shared" si="136"/>
        <v>10</v>
      </c>
      <c r="D2920" s="1">
        <v>39359</v>
      </c>
      <c r="E2920" t="s">
        <v>64</v>
      </c>
      <c r="F2920" t="str">
        <f t="shared" si="137"/>
        <v>Online</v>
      </c>
      <c r="G2920" t="s">
        <v>82</v>
      </c>
      <c r="H2920" t="s">
        <v>67</v>
      </c>
      <c r="I2920" t="s">
        <v>83</v>
      </c>
      <c r="J2920">
        <v>622.07079999999996</v>
      </c>
    </row>
    <row r="2921" spans="1:10" x14ac:dyDescent="0.25">
      <c r="A2921" t="s">
        <v>11937</v>
      </c>
      <c r="B2921" t="str">
        <f t="shared" si="135"/>
        <v>Q4</v>
      </c>
      <c r="C2921">
        <f t="shared" si="136"/>
        <v>10</v>
      </c>
      <c r="D2921" s="1">
        <v>39359</v>
      </c>
      <c r="E2921" t="s">
        <v>64</v>
      </c>
      <c r="F2921" t="str">
        <f t="shared" si="137"/>
        <v>Online</v>
      </c>
      <c r="G2921" t="s">
        <v>82</v>
      </c>
      <c r="H2921" t="s">
        <v>67</v>
      </c>
      <c r="I2921" t="s">
        <v>83</v>
      </c>
      <c r="J2921">
        <v>612.13689999999997</v>
      </c>
    </row>
    <row r="2922" spans="1:10" x14ac:dyDescent="0.25">
      <c r="A2922" t="s">
        <v>11938</v>
      </c>
      <c r="B2922" t="str">
        <f t="shared" si="135"/>
        <v>Q4</v>
      </c>
      <c r="C2922">
        <f t="shared" si="136"/>
        <v>10</v>
      </c>
      <c r="D2922" s="1">
        <v>39359</v>
      </c>
      <c r="E2922" t="s">
        <v>64</v>
      </c>
      <c r="F2922" t="str">
        <f t="shared" si="137"/>
        <v>Online</v>
      </c>
      <c r="G2922" t="s">
        <v>82</v>
      </c>
      <c r="H2922" t="s">
        <v>67</v>
      </c>
      <c r="I2922" t="s">
        <v>83</v>
      </c>
      <c r="J2922">
        <v>2673.0612999999998</v>
      </c>
    </row>
    <row r="2923" spans="1:10" x14ac:dyDescent="0.25">
      <c r="A2923" t="s">
        <v>11941</v>
      </c>
      <c r="B2923" t="str">
        <f t="shared" si="135"/>
        <v>Q4</v>
      </c>
      <c r="C2923">
        <f t="shared" si="136"/>
        <v>10</v>
      </c>
      <c r="D2923" s="1">
        <v>39360</v>
      </c>
      <c r="E2923" t="s">
        <v>64</v>
      </c>
      <c r="F2923" t="str">
        <f t="shared" si="137"/>
        <v>Online</v>
      </c>
      <c r="G2923" t="s">
        <v>82</v>
      </c>
      <c r="H2923" t="s">
        <v>67</v>
      </c>
      <c r="I2923" t="s">
        <v>83</v>
      </c>
      <c r="J2923">
        <v>2588.9265999999998</v>
      </c>
    </row>
    <row r="2924" spans="1:10" x14ac:dyDescent="0.25">
      <c r="A2924" t="s">
        <v>11967</v>
      </c>
      <c r="B2924" t="str">
        <f t="shared" si="135"/>
        <v>Q4</v>
      </c>
      <c r="C2924">
        <f t="shared" si="136"/>
        <v>10</v>
      </c>
      <c r="D2924" s="1">
        <v>39360</v>
      </c>
      <c r="E2924" t="s">
        <v>64</v>
      </c>
      <c r="F2924" t="str">
        <f t="shared" si="137"/>
        <v>Online</v>
      </c>
      <c r="G2924" t="s">
        <v>82</v>
      </c>
      <c r="H2924" t="s">
        <v>67</v>
      </c>
      <c r="I2924" t="s">
        <v>83</v>
      </c>
      <c r="J2924">
        <v>41.205500000000001</v>
      </c>
    </row>
    <row r="2925" spans="1:10" x14ac:dyDescent="0.25">
      <c r="A2925" t="s">
        <v>11969</v>
      </c>
      <c r="B2925" t="str">
        <f t="shared" si="135"/>
        <v>Q4</v>
      </c>
      <c r="C2925">
        <f t="shared" si="136"/>
        <v>10</v>
      </c>
      <c r="D2925" s="1">
        <v>39360</v>
      </c>
      <c r="E2925" t="s">
        <v>64</v>
      </c>
      <c r="F2925" t="str">
        <f t="shared" si="137"/>
        <v>Online</v>
      </c>
      <c r="G2925" t="s">
        <v>82</v>
      </c>
      <c r="H2925" t="s">
        <v>67</v>
      </c>
      <c r="I2925" t="s">
        <v>83</v>
      </c>
      <c r="J2925">
        <v>6.9394</v>
      </c>
    </row>
    <row r="2926" spans="1:10" x14ac:dyDescent="0.25">
      <c r="A2926" t="s">
        <v>11974</v>
      </c>
      <c r="B2926" t="str">
        <f t="shared" si="135"/>
        <v>Q4</v>
      </c>
      <c r="C2926">
        <f t="shared" si="136"/>
        <v>10</v>
      </c>
      <c r="D2926" s="1">
        <v>39360</v>
      </c>
      <c r="E2926" t="s">
        <v>64</v>
      </c>
      <c r="F2926" t="str">
        <f t="shared" si="137"/>
        <v>Online</v>
      </c>
      <c r="G2926" t="s">
        <v>82</v>
      </c>
      <c r="H2926" t="s">
        <v>67</v>
      </c>
      <c r="I2926" t="s">
        <v>83</v>
      </c>
      <c r="J2926">
        <v>37.547899999999998</v>
      </c>
    </row>
    <row r="2927" spans="1:10" x14ac:dyDescent="0.25">
      <c r="A2927" t="s">
        <v>11975</v>
      </c>
      <c r="B2927" t="str">
        <f t="shared" si="135"/>
        <v>Q4</v>
      </c>
      <c r="C2927">
        <f t="shared" si="136"/>
        <v>10</v>
      </c>
      <c r="D2927" s="1">
        <v>39360</v>
      </c>
      <c r="E2927" t="s">
        <v>64</v>
      </c>
      <c r="F2927" t="str">
        <f t="shared" si="137"/>
        <v>Online</v>
      </c>
      <c r="G2927" t="s">
        <v>82</v>
      </c>
      <c r="H2927" t="s">
        <v>67</v>
      </c>
      <c r="I2927" t="s">
        <v>83</v>
      </c>
      <c r="J2927">
        <v>32.575400000000002</v>
      </c>
    </row>
    <row r="2928" spans="1:10" x14ac:dyDescent="0.25">
      <c r="A2928" t="s">
        <v>11986</v>
      </c>
      <c r="B2928" t="str">
        <f t="shared" si="135"/>
        <v>Q4</v>
      </c>
      <c r="C2928">
        <f t="shared" si="136"/>
        <v>10</v>
      </c>
      <c r="D2928" s="1">
        <v>39360</v>
      </c>
      <c r="E2928" t="s">
        <v>64</v>
      </c>
      <c r="F2928" t="str">
        <f t="shared" si="137"/>
        <v>Online</v>
      </c>
      <c r="G2928" t="s">
        <v>82</v>
      </c>
      <c r="H2928" t="s">
        <v>67</v>
      </c>
      <c r="I2928" t="s">
        <v>83</v>
      </c>
      <c r="J2928">
        <v>835.74469999999997</v>
      </c>
    </row>
    <row r="2929" spans="1:10" x14ac:dyDescent="0.25">
      <c r="A2929" t="s">
        <v>11987</v>
      </c>
      <c r="B2929" t="str">
        <f t="shared" si="135"/>
        <v>Q4</v>
      </c>
      <c r="C2929">
        <f t="shared" si="136"/>
        <v>10</v>
      </c>
      <c r="D2929" s="1">
        <v>39360</v>
      </c>
      <c r="E2929" t="s">
        <v>64</v>
      </c>
      <c r="F2929" t="str">
        <f t="shared" si="137"/>
        <v>Online</v>
      </c>
      <c r="G2929" t="s">
        <v>82</v>
      </c>
      <c r="H2929" t="s">
        <v>67</v>
      </c>
      <c r="I2929" t="s">
        <v>83</v>
      </c>
      <c r="J2929">
        <v>820.29679999999996</v>
      </c>
    </row>
    <row r="2930" spans="1:10" x14ac:dyDescent="0.25">
      <c r="A2930" t="s">
        <v>11997</v>
      </c>
      <c r="B2930" t="str">
        <f t="shared" si="135"/>
        <v>Q4</v>
      </c>
      <c r="C2930">
        <f t="shared" si="136"/>
        <v>10</v>
      </c>
      <c r="D2930" s="1">
        <v>39360</v>
      </c>
      <c r="E2930" t="s">
        <v>64</v>
      </c>
      <c r="F2930" t="str">
        <f t="shared" si="137"/>
        <v>Online</v>
      </c>
      <c r="G2930" t="s">
        <v>82</v>
      </c>
      <c r="H2930" t="s">
        <v>67</v>
      </c>
      <c r="I2930" t="s">
        <v>83</v>
      </c>
      <c r="J2930">
        <v>627.37480000000005</v>
      </c>
    </row>
    <row r="2931" spans="1:10" x14ac:dyDescent="0.25">
      <c r="A2931" t="s">
        <v>12027</v>
      </c>
      <c r="B2931" t="str">
        <f t="shared" si="135"/>
        <v>Q4</v>
      </c>
      <c r="C2931">
        <f t="shared" si="136"/>
        <v>10</v>
      </c>
      <c r="D2931" s="1">
        <v>39361</v>
      </c>
      <c r="E2931" t="s">
        <v>64</v>
      </c>
      <c r="F2931" t="str">
        <f t="shared" si="137"/>
        <v>Online</v>
      </c>
      <c r="G2931" t="s">
        <v>82</v>
      </c>
      <c r="H2931" t="s">
        <v>67</v>
      </c>
      <c r="I2931" t="s">
        <v>83</v>
      </c>
      <c r="J2931">
        <v>44.177900000000001</v>
      </c>
    </row>
    <row r="2932" spans="1:10" x14ac:dyDescent="0.25">
      <c r="A2932" t="s">
        <v>12029</v>
      </c>
      <c r="B2932" t="str">
        <f t="shared" si="135"/>
        <v>Q4</v>
      </c>
      <c r="C2932">
        <f t="shared" si="136"/>
        <v>10</v>
      </c>
      <c r="D2932" s="1">
        <v>39361</v>
      </c>
      <c r="E2932" t="s">
        <v>64</v>
      </c>
      <c r="F2932" t="str">
        <f t="shared" si="137"/>
        <v>Online</v>
      </c>
      <c r="G2932" t="s">
        <v>82</v>
      </c>
      <c r="H2932" t="s">
        <v>67</v>
      </c>
      <c r="I2932" t="s">
        <v>83</v>
      </c>
      <c r="J2932">
        <v>41.183399999999999</v>
      </c>
    </row>
    <row r="2933" spans="1:10" x14ac:dyDescent="0.25">
      <c r="A2933" t="s">
        <v>12033</v>
      </c>
      <c r="B2933" t="str">
        <f t="shared" si="135"/>
        <v>Q4</v>
      </c>
      <c r="C2933">
        <f t="shared" si="136"/>
        <v>10</v>
      </c>
      <c r="D2933" s="1">
        <v>39361</v>
      </c>
      <c r="E2933" t="s">
        <v>64</v>
      </c>
      <c r="F2933" t="str">
        <f t="shared" si="137"/>
        <v>Online</v>
      </c>
      <c r="G2933" t="s">
        <v>82</v>
      </c>
      <c r="H2933" t="s">
        <v>67</v>
      </c>
      <c r="I2933" t="s">
        <v>83</v>
      </c>
      <c r="J2933">
        <v>5.5140000000000002</v>
      </c>
    </row>
    <row r="2934" spans="1:10" x14ac:dyDescent="0.25">
      <c r="A2934" t="s">
        <v>12034</v>
      </c>
      <c r="B2934" t="str">
        <f t="shared" si="135"/>
        <v>Q4</v>
      </c>
      <c r="C2934">
        <f t="shared" si="136"/>
        <v>10</v>
      </c>
      <c r="D2934" s="1">
        <v>39361</v>
      </c>
      <c r="E2934" t="s">
        <v>64</v>
      </c>
      <c r="F2934" t="str">
        <f t="shared" si="137"/>
        <v>Online</v>
      </c>
      <c r="G2934" t="s">
        <v>82</v>
      </c>
      <c r="H2934" t="s">
        <v>67</v>
      </c>
      <c r="I2934" t="s">
        <v>83</v>
      </c>
      <c r="J2934">
        <v>41.183399999999999</v>
      </c>
    </row>
    <row r="2935" spans="1:10" x14ac:dyDescent="0.25">
      <c r="A2935" t="s">
        <v>12035</v>
      </c>
      <c r="B2935" t="str">
        <f t="shared" si="135"/>
        <v>Q4</v>
      </c>
      <c r="C2935">
        <f t="shared" si="136"/>
        <v>10</v>
      </c>
      <c r="D2935" s="1">
        <v>39361</v>
      </c>
      <c r="E2935" t="s">
        <v>64</v>
      </c>
      <c r="F2935" t="str">
        <f t="shared" si="137"/>
        <v>Online</v>
      </c>
      <c r="G2935" t="s">
        <v>82</v>
      </c>
      <c r="H2935" t="s">
        <v>67</v>
      </c>
      <c r="I2935" t="s">
        <v>83</v>
      </c>
      <c r="J2935">
        <v>40.078400000000002</v>
      </c>
    </row>
    <row r="2936" spans="1:10" x14ac:dyDescent="0.25">
      <c r="A2936" t="s">
        <v>12036</v>
      </c>
      <c r="B2936" t="str">
        <f t="shared" si="135"/>
        <v>Q4</v>
      </c>
      <c r="C2936">
        <f t="shared" si="136"/>
        <v>10</v>
      </c>
      <c r="D2936" s="1">
        <v>39361</v>
      </c>
      <c r="E2936" t="s">
        <v>64</v>
      </c>
      <c r="F2936" t="str">
        <f t="shared" si="137"/>
        <v>Online</v>
      </c>
      <c r="G2936" t="s">
        <v>82</v>
      </c>
      <c r="H2936" t="s">
        <v>67</v>
      </c>
      <c r="I2936" t="s">
        <v>83</v>
      </c>
      <c r="J2936">
        <v>101.5937</v>
      </c>
    </row>
    <row r="2937" spans="1:10" x14ac:dyDescent="0.25">
      <c r="A2937" t="s">
        <v>12037</v>
      </c>
      <c r="B2937" t="str">
        <f t="shared" si="135"/>
        <v>Q4</v>
      </c>
      <c r="C2937">
        <f t="shared" si="136"/>
        <v>10</v>
      </c>
      <c r="D2937" s="1">
        <v>39361</v>
      </c>
      <c r="E2937" t="s">
        <v>64</v>
      </c>
      <c r="F2937" t="str">
        <f t="shared" si="137"/>
        <v>Online</v>
      </c>
      <c r="G2937" t="s">
        <v>82</v>
      </c>
      <c r="H2937" t="s">
        <v>67</v>
      </c>
      <c r="I2937" t="s">
        <v>83</v>
      </c>
      <c r="J2937">
        <v>16.8292</v>
      </c>
    </row>
    <row r="2938" spans="1:10" x14ac:dyDescent="0.25">
      <c r="A2938" t="s">
        <v>12039</v>
      </c>
      <c r="B2938" t="str">
        <f t="shared" si="135"/>
        <v>Q4</v>
      </c>
      <c r="C2938">
        <f t="shared" si="136"/>
        <v>10</v>
      </c>
      <c r="D2938" s="1">
        <v>39361</v>
      </c>
      <c r="E2938" t="s">
        <v>64</v>
      </c>
      <c r="F2938" t="str">
        <f t="shared" si="137"/>
        <v>Online</v>
      </c>
      <c r="G2938" t="s">
        <v>82</v>
      </c>
      <c r="H2938" t="s">
        <v>67</v>
      </c>
      <c r="I2938" t="s">
        <v>83</v>
      </c>
      <c r="J2938">
        <v>5.5140000000000002</v>
      </c>
    </row>
    <row r="2939" spans="1:10" x14ac:dyDescent="0.25">
      <c r="A2939" t="s">
        <v>12048</v>
      </c>
      <c r="B2939" t="str">
        <f t="shared" si="135"/>
        <v>Q4</v>
      </c>
      <c r="C2939">
        <f t="shared" si="136"/>
        <v>10</v>
      </c>
      <c r="D2939" s="1">
        <v>39361</v>
      </c>
      <c r="E2939" t="s">
        <v>64</v>
      </c>
      <c r="F2939" t="str">
        <f t="shared" si="137"/>
        <v>Online</v>
      </c>
      <c r="G2939" t="s">
        <v>82</v>
      </c>
      <c r="H2939" t="s">
        <v>67</v>
      </c>
      <c r="I2939" t="s">
        <v>83</v>
      </c>
      <c r="J2939">
        <v>1366.6419000000001</v>
      </c>
    </row>
    <row r="2940" spans="1:10" x14ac:dyDescent="0.25">
      <c r="A2940" t="s">
        <v>12065</v>
      </c>
      <c r="B2940" t="str">
        <f t="shared" si="135"/>
        <v>Q4</v>
      </c>
      <c r="C2940">
        <f t="shared" si="136"/>
        <v>10</v>
      </c>
      <c r="D2940" s="1">
        <v>39361</v>
      </c>
      <c r="E2940" t="s">
        <v>64</v>
      </c>
      <c r="F2940" t="str">
        <f t="shared" si="137"/>
        <v>Online</v>
      </c>
      <c r="G2940" t="s">
        <v>82</v>
      </c>
      <c r="H2940" t="s">
        <v>67</v>
      </c>
      <c r="I2940" t="s">
        <v>83</v>
      </c>
      <c r="J2940">
        <v>2673.0612999999998</v>
      </c>
    </row>
    <row r="2941" spans="1:10" x14ac:dyDescent="0.25">
      <c r="A2941" t="s">
        <v>12096</v>
      </c>
      <c r="B2941" t="str">
        <f t="shared" si="135"/>
        <v>Q4</v>
      </c>
      <c r="C2941">
        <f t="shared" si="136"/>
        <v>10</v>
      </c>
      <c r="D2941" s="1">
        <v>39362</v>
      </c>
      <c r="E2941" t="s">
        <v>64</v>
      </c>
      <c r="F2941" t="str">
        <f t="shared" si="137"/>
        <v>Online</v>
      </c>
      <c r="G2941" t="s">
        <v>82</v>
      </c>
      <c r="H2941" t="s">
        <v>67</v>
      </c>
      <c r="I2941" t="s">
        <v>83</v>
      </c>
      <c r="J2941">
        <v>79.504800000000003</v>
      </c>
    </row>
    <row r="2942" spans="1:10" x14ac:dyDescent="0.25">
      <c r="A2942" t="s">
        <v>12097</v>
      </c>
      <c r="B2942" t="str">
        <f t="shared" si="135"/>
        <v>Q4</v>
      </c>
      <c r="C2942">
        <f t="shared" si="136"/>
        <v>10</v>
      </c>
      <c r="D2942" s="1">
        <v>39362</v>
      </c>
      <c r="E2942" t="s">
        <v>64</v>
      </c>
      <c r="F2942" t="str">
        <f t="shared" si="137"/>
        <v>Online</v>
      </c>
      <c r="G2942" t="s">
        <v>82</v>
      </c>
      <c r="H2942" t="s">
        <v>67</v>
      </c>
      <c r="I2942" t="s">
        <v>83</v>
      </c>
      <c r="J2942">
        <v>90.002300000000005</v>
      </c>
    </row>
    <row r="2943" spans="1:10" x14ac:dyDescent="0.25">
      <c r="A2943" t="s">
        <v>12098</v>
      </c>
      <c r="B2943" t="str">
        <f t="shared" si="135"/>
        <v>Q4</v>
      </c>
      <c r="C2943">
        <f t="shared" si="136"/>
        <v>10</v>
      </c>
      <c r="D2943" s="1">
        <v>39362</v>
      </c>
      <c r="E2943" t="s">
        <v>64</v>
      </c>
      <c r="F2943" t="str">
        <f t="shared" si="137"/>
        <v>Online</v>
      </c>
      <c r="G2943" t="s">
        <v>82</v>
      </c>
      <c r="H2943" t="s">
        <v>67</v>
      </c>
      <c r="I2943" t="s">
        <v>83</v>
      </c>
      <c r="J2943">
        <v>79.0959</v>
      </c>
    </row>
    <row r="2944" spans="1:10" x14ac:dyDescent="0.25">
      <c r="A2944" t="s">
        <v>12104</v>
      </c>
      <c r="B2944" t="str">
        <f t="shared" si="135"/>
        <v>Q4</v>
      </c>
      <c r="C2944">
        <f t="shared" si="136"/>
        <v>10</v>
      </c>
      <c r="D2944" s="1">
        <v>39362</v>
      </c>
      <c r="E2944" t="s">
        <v>64</v>
      </c>
      <c r="F2944" t="str">
        <f t="shared" si="137"/>
        <v>Online</v>
      </c>
      <c r="G2944" t="s">
        <v>82</v>
      </c>
      <c r="H2944" t="s">
        <v>67</v>
      </c>
      <c r="I2944" t="s">
        <v>83</v>
      </c>
      <c r="J2944">
        <v>86.145799999999994</v>
      </c>
    </row>
    <row r="2945" spans="1:10" x14ac:dyDescent="0.25">
      <c r="A2945" t="s">
        <v>12108</v>
      </c>
      <c r="B2945" t="str">
        <f t="shared" si="135"/>
        <v>Q4</v>
      </c>
      <c r="C2945">
        <f t="shared" si="136"/>
        <v>10</v>
      </c>
      <c r="D2945" s="1">
        <v>39362</v>
      </c>
      <c r="E2945" t="s">
        <v>64</v>
      </c>
      <c r="F2945" t="str">
        <f t="shared" si="137"/>
        <v>Online</v>
      </c>
      <c r="G2945" t="s">
        <v>82</v>
      </c>
      <c r="H2945" t="s">
        <v>67</v>
      </c>
      <c r="I2945" t="s">
        <v>83</v>
      </c>
      <c r="J2945">
        <v>1424.7097000000001</v>
      </c>
    </row>
    <row r="2946" spans="1:10" x14ac:dyDescent="0.25">
      <c r="A2946" t="s">
        <v>12109</v>
      </c>
      <c r="B2946" t="str">
        <f t="shared" si="135"/>
        <v>Q4</v>
      </c>
      <c r="C2946">
        <f t="shared" si="136"/>
        <v>10</v>
      </c>
      <c r="D2946" s="1">
        <v>39362</v>
      </c>
      <c r="E2946" t="s">
        <v>64</v>
      </c>
      <c r="F2946" t="str">
        <f t="shared" si="137"/>
        <v>Online</v>
      </c>
      <c r="G2946" t="s">
        <v>82</v>
      </c>
      <c r="H2946" t="s">
        <v>67</v>
      </c>
      <c r="I2946" t="s">
        <v>83</v>
      </c>
      <c r="J2946">
        <v>820.29679999999996</v>
      </c>
    </row>
    <row r="2947" spans="1:10" x14ac:dyDescent="0.25">
      <c r="A2947" t="s">
        <v>12110</v>
      </c>
      <c r="B2947" t="str">
        <f t="shared" ref="B2947:B3010" si="138">IF(C2947&lt;4, "Q1",IF(C2947&lt;7,"Q2",IF(C2947&lt;10,"Q3","Q4")))</f>
        <v>Q4</v>
      </c>
      <c r="C2947">
        <f t="shared" ref="C2947:C3010" si="139">MONTH(D2947)</f>
        <v>10</v>
      </c>
      <c r="D2947" s="1">
        <v>39362</v>
      </c>
      <c r="E2947" t="s">
        <v>64</v>
      </c>
      <c r="F2947" t="str">
        <f t="shared" ref="F2947:F3010" si="140">IF(E2947="NULL","Online","Retail")</f>
        <v>Online</v>
      </c>
      <c r="G2947" t="s">
        <v>82</v>
      </c>
      <c r="H2947" t="s">
        <v>67</v>
      </c>
      <c r="I2947" t="s">
        <v>83</v>
      </c>
      <c r="J2947">
        <v>914.19970000000001</v>
      </c>
    </row>
    <row r="2948" spans="1:10" x14ac:dyDescent="0.25">
      <c r="A2948" t="s">
        <v>12119</v>
      </c>
      <c r="B2948" t="str">
        <f t="shared" si="138"/>
        <v>Q4</v>
      </c>
      <c r="C2948">
        <f t="shared" si="139"/>
        <v>10</v>
      </c>
      <c r="D2948" s="1">
        <v>39362</v>
      </c>
      <c r="E2948" t="s">
        <v>64</v>
      </c>
      <c r="F2948" t="str">
        <f t="shared" si="140"/>
        <v>Online</v>
      </c>
      <c r="G2948" t="s">
        <v>82</v>
      </c>
      <c r="H2948" t="s">
        <v>67</v>
      </c>
      <c r="I2948" t="s">
        <v>83</v>
      </c>
      <c r="J2948">
        <v>1364.0672999999999</v>
      </c>
    </row>
    <row r="2949" spans="1:10" x14ac:dyDescent="0.25">
      <c r="A2949" t="s">
        <v>12157</v>
      </c>
      <c r="B2949" t="str">
        <f t="shared" si="138"/>
        <v>Q4</v>
      </c>
      <c r="C2949">
        <f t="shared" si="139"/>
        <v>10</v>
      </c>
      <c r="D2949" s="1">
        <v>39363</v>
      </c>
      <c r="E2949" t="s">
        <v>64</v>
      </c>
      <c r="F2949" t="str">
        <f t="shared" si="140"/>
        <v>Online</v>
      </c>
      <c r="G2949" t="s">
        <v>82</v>
      </c>
      <c r="H2949" t="s">
        <v>67</v>
      </c>
      <c r="I2949" t="s">
        <v>83</v>
      </c>
      <c r="J2949">
        <v>44.177900000000001</v>
      </c>
    </row>
    <row r="2950" spans="1:10" x14ac:dyDescent="0.25">
      <c r="A2950" t="s">
        <v>12162</v>
      </c>
      <c r="B2950" t="str">
        <f t="shared" si="138"/>
        <v>Q4</v>
      </c>
      <c r="C2950">
        <f t="shared" si="139"/>
        <v>10</v>
      </c>
      <c r="D2950" s="1">
        <v>39363</v>
      </c>
      <c r="E2950" t="s">
        <v>64</v>
      </c>
      <c r="F2950" t="str">
        <f t="shared" si="140"/>
        <v>Online</v>
      </c>
      <c r="G2950" t="s">
        <v>82</v>
      </c>
      <c r="H2950" t="s">
        <v>67</v>
      </c>
      <c r="I2950" t="s">
        <v>83</v>
      </c>
      <c r="J2950">
        <v>15.447900000000001</v>
      </c>
    </row>
    <row r="2951" spans="1:10" x14ac:dyDescent="0.25">
      <c r="A2951" t="s">
        <v>12165</v>
      </c>
      <c r="B2951" t="str">
        <f t="shared" si="138"/>
        <v>Q4</v>
      </c>
      <c r="C2951">
        <f t="shared" si="139"/>
        <v>10</v>
      </c>
      <c r="D2951" s="1">
        <v>39363</v>
      </c>
      <c r="E2951" t="s">
        <v>64</v>
      </c>
      <c r="F2951" t="str">
        <f t="shared" si="140"/>
        <v>Online</v>
      </c>
      <c r="G2951" t="s">
        <v>82</v>
      </c>
      <c r="H2951" t="s">
        <v>67</v>
      </c>
      <c r="I2951" t="s">
        <v>83</v>
      </c>
      <c r="J2951">
        <v>119.84829999999999</v>
      </c>
    </row>
    <row r="2952" spans="1:10" x14ac:dyDescent="0.25">
      <c r="A2952" t="s">
        <v>12193</v>
      </c>
      <c r="B2952" t="str">
        <f t="shared" si="138"/>
        <v>Q4</v>
      </c>
      <c r="C2952">
        <f t="shared" si="139"/>
        <v>10</v>
      </c>
      <c r="D2952" s="1">
        <v>39363</v>
      </c>
      <c r="E2952" t="s">
        <v>64</v>
      </c>
      <c r="F2952" t="str">
        <f t="shared" si="140"/>
        <v>Online</v>
      </c>
      <c r="G2952" t="s">
        <v>82</v>
      </c>
      <c r="H2952" t="s">
        <v>67</v>
      </c>
      <c r="I2952" t="s">
        <v>83</v>
      </c>
      <c r="J2952">
        <v>1238.1415</v>
      </c>
    </row>
    <row r="2953" spans="1:10" x14ac:dyDescent="0.25">
      <c r="A2953" t="s">
        <v>12194</v>
      </c>
      <c r="B2953" t="str">
        <f t="shared" si="138"/>
        <v>Q4</v>
      </c>
      <c r="C2953">
        <f t="shared" si="139"/>
        <v>10</v>
      </c>
      <c r="D2953" s="1">
        <v>39363</v>
      </c>
      <c r="E2953" t="s">
        <v>64</v>
      </c>
      <c r="F2953" t="str">
        <f t="shared" si="140"/>
        <v>Online</v>
      </c>
      <c r="G2953" t="s">
        <v>82</v>
      </c>
      <c r="H2953" t="s">
        <v>67</v>
      </c>
      <c r="I2953" t="s">
        <v>83</v>
      </c>
      <c r="J2953">
        <v>1286.7393999999999</v>
      </c>
    </row>
    <row r="2954" spans="1:10" x14ac:dyDescent="0.25">
      <c r="A2954" t="s">
        <v>12195</v>
      </c>
      <c r="B2954" t="str">
        <f t="shared" si="138"/>
        <v>Q4</v>
      </c>
      <c r="C2954">
        <f t="shared" si="139"/>
        <v>10</v>
      </c>
      <c r="D2954" s="1">
        <v>39363</v>
      </c>
      <c r="E2954" t="s">
        <v>64</v>
      </c>
      <c r="F2954" t="str">
        <f t="shared" si="140"/>
        <v>Online</v>
      </c>
      <c r="G2954" t="s">
        <v>82</v>
      </c>
      <c r="H2954" t="s">
        <v>67</v>
      </c>
      <c r="I2954" t="s">
        <v>83</v>
      </c>
      <c r="J2954">
        <v>695.01189999999997</v>
      </c>
    </row>
    <row r="2955" spans="1:10" x14ac:dyDescent="0.25">
      <c r="A2955" t="s">
        <v>12198</v>
      </c>
      <c r="B2955" t="str">
        <f t="shared" si="138"/>
        <v>Q4</v>
      </c>
      <c r="C2955">
        <f t="shared" si="139"/>
        <v>10</v>
      </c>
      <c r="D2955" s="1">
        <v>39364</v>
      </c>
      <c r="E2955" t="s">
        <v>64</v>
      </c>
      <c r="F2955" t="str">
        <f t="shared" si="140"/>
        <v>Online</v>
      </c>
      <c r="G2955" t="s">
        <v>82</v>
      </c>
      <c r="H2955" t="s">
        <v>67</v>
      </c>
      <c r="I2955" t="s">
        <v>83</v>
      </c>
      <c r="J2955">
        <v>2563.5889999999999</v>
      </c>
    </row>
    <row r="2956" spans="1:10" x14ac:dyDescent="0.25">
      <c r="A2956" t="s">
        <v>12208</v>
      </c>
      <c r="B2956" t="str">
        <f t="shared" si="138"/>
        <v>Q4</v>
      </c>
      <c r="C2956">
        <f t="shared" si="139"/>
        <v>10</v>
      </c>
      <c r="D2956" s="1">
        <v>39364</v>
      </c>
      <c r="E2956" t="s">
        <v>64</v>
      </c>
      <c r="F2956" t="str">
        <f t="shared" si="140"/>
        <v>Online</v>
      </c>
      <c r="G2956" t="s">
        <v>82</v>
      </c>
      <c r="H2956" t="s">
        <v>67</v>
      </c>
      <c r="I2956" t="s">
        <v>83</v>
      </c>
      <c r="J2956">
        <v>2834.2366000000002</v>
      </c>
    </row>
    <row r="2957" spans="1:10" x14ac:dyDescent="0.25">
      <c r="A2957" t="s">
        <v>12210</v>
      </c>
      <c r="B2957" t="str">
        <f t="shared" si="138"/>
        <v>Q4</v>
      </c>
      <c r="C2957">
        <f t="shared" si="139"/>
        <v>10</v>
      </c>
      <c r="D2957" s="1">
        <v>39364</v>
      </c>
      <c r="E2957" t="s">
        <v>64</v>
      </c>
      <c r="F2957" t="str">
        <f t="shared" si="140"/>
        <v>Online</v>
      </c>
      <c r="G2957" t="s">
        <v>82</v>
      </c>
      <c r="H2957" t="s">
        <v>67</v>
      </c>
      <c r="I2957" t="s">
        <v>83</v>
      </c>
      <c r="J2957">
        <v>937.53729999999996</v>
      </c>
    </row>
    <row r="2958" spans="1:10" x14ac:dyDescent="0.25">
      <c r="A2958" t="s">
        <v>12230</v>
      </c>
      <c r="B2958" t="str">
        <f t="shared" si="138"/>
        <v>Q4</v>
      </c>
      <c r="C2958">
        <f t="shared" si="139"/>
        <v>10</v>
      </c>
      <c r="D2958" s="1">
        <v>39364</v>
      </c>
      <c r="E2958" t="s">
        <v>64</v>
      </c>
      <c r="F2958" t="str">
        <f t="shared" si="140"/>
        <v>Online</v>
      </c>
      <c r="G2958" t="s">
        <v>82</v>
      </c>
      <c r="H2958" t="s">
        <v>67</v>
      </c>
      <c r="I2958" t="s">
        <v>83</v>
      </c>
      <c r="J2958">
        <v>77.338999999999999</v>
      </c>
    </row>
    <row r="2959" spans="1:10" x14ac:dyDescent="0.25">
      <c r="A2959" t="s">
        <v>12231</v>
      </c>
      <c r="B2959" t="str">
        <f t="shared" si="138"/>
        <v>Q4</v>
      </c>
      <c r="C2959">
        <f t="shared" si="139"/>
        <v>10</v>
      </c>
      <c r="D2959" s="1">
        <v>39364</v>
      </c>
      <c r="E2959" t="s">
        <v>64</v>
      </c>
      <c r="F2959" t="str">
        <f t="shared" si="140"/>
        <v>Online</v>
      </c>
      <c r="G2959" t="s">
        <v>82</v>
      </c>
      <c r="H2959" t="s">
        <v>67</v>
      </c>
      <c r="I2959" t="s">
        <v>83</v>
      </c>
      <c r="J2959">
        <v>82.852900000000005</v>
      </c>
    </row>
    <row r="2960" spans="1:10" x14ac:dyDescent="0.25">
      <c r="A2960" t="s">
        <v>12235</v>
      </c>
      <c r="B2960" t="str">
        <f t="shared" si="138"/>
        <v>Q4</v>
      </c>
      <c r="C2960">
        <f t="shared" si="139"/>
        <v>10</v>
      </c>
      <c r="D2960" s="1">
        <v>39364</v>
      </c>
      <c r="E2960" t="s">
        <v>64</v>
      </c>
      <c r="F2960" t="str">
        <f t="shared" si="140"/>
        <v>Online</v>
      </c>
      <c r="G2960" t="s">
        <v>82</v>
      </c>
      <c r="H2960" t="s">
        <v>67</v>
      </c>
      <c r="I2960" t="s">
        <v>83</v>
      </c>
      <c r="J2960">
        <v>6.9394</v>
      </c>
    </row>
    <row r="2961" spans="1:10" x14ac:dyDescent="0.25">
      <c r="A2961" t="s">
        <v>12242</v>
      </c>
      <c r="B2961" t="str">
        <f t="shared" si="138"/>
        <v>Q4</v>
      </c>
      <c r="C2961">
        <f t="shared" si="139"/>
        <v>10</v>
      </c>
      <c r="D2961" s="1">
        <v>39364</v>
      </c>
      <c r="E2961" t="s">
        <v>64</v>
      </c>
      <c r="F2961" t="str">
        <f t="shared" si="140"/>
        <v>Online</v>
      </c>
      <c r="G2961" t="s">
        <v>82</v>
      </c>
      <c r="H2961" t="s">
        <v>67</v>
      </c>
      <c r="I2961" t="s">
        <v>83</v>
      </c>
      <c r="J2961">
        <v>1444.5776000000001</v>
      </c>
    </row>
    <row r="2962" spans="1:10" x14ac:dyDescent="0.25">
      <c r="A2962" t="s">
        <v>12250</v>
      </c>
      <c r="B2962" t="str">
        <f t="shared" si="138"/>
        <v>Q4</v>
      </c>
      <c r="C2962">
        <f t="shared" si="139"/>
        <v>10</v>
      </c>
      <c r="D2962" s="1">
        <v>39364</v>
      </c>
      <c r="E2962" t="s">
        <v>64</v>
      </c>
      <c r="F2962" t="str">
        <f t="shared" si="140"/>
        <v>Online</v>
      </c>
      <c r="G2962" t="s">
        <v>82</v>
      </c>
      <c r="H2962" t="s">
        <v>67</v>
      </c>
      <c r="I2962" t="s">
        <v>83</v>
      </c>
      <c r="J2962">
        <v>2709.5041999999999</v>
      </c>
    </row>
    <row r="2963" spans="1:10" x14ac:dyDescent="0.25">
      <c r="A2963" t="s">
        <v>12254</v>
      </c>
      <c r="B2963" t="str">
        <f t="shared" si="138"/>
        <v>Q4</v>
      </c>
      <c r="C2963">
        <f t="shared" si="139"/>
        <v>10</v>
      </c>
      <c r="D2963" s="1">
        <v>39365</v>
      </c>
      <c r="E2963" t="s">
        <v>64</v>
      </c>
      <c r="F2963" t="str">
        <f t="shared" si="140"/>
        <v>Online</v>
      </c>
      <c r="G2963" t="s">
        <v>82</v>
      </c>
      <c r="H2963" t="s">
        <v>67</v>
      </c>
      <c r="I2963" t="s">
        <v>83</v>
      </c>
      <c r="J2963">
        <v>2560.2519000000002</v>
      </c>
    </row>
    <row r="2964" spans="1:10" x14ac:dyDescent="0.25">
      <c r="A2964" t="s">
        <v>12255</v>
      </c>
      <c r="B2964" t="str">
        <f t="shared" si="138"/>
        <v>Q4</v>
      </c>
      <c r="C2964">
        <f t="shared" si="139"/>
        <v>10</v>
      </c>
      <c r="D2964" s="1">
        <v>39365</v>
      </c>
      <c r="E2964" t="s">
        <v>64</v>
      </c>
      <c r="F2964" t="str">
        <f t="shared" si="140"/>
        <v>Online</v>
      </c>
      <c r="G2964" t="s">
        <v>82</v>
      </c>
      <c r="H2964" t="s">
        <v>67</v>
      </c>
      <c r="I2964" t="s">
        <v>83</v>
      </c>
      <c r="J2964">
        <v>2580.1419000000001</v>
      </c>
    </row>
    <row r="2965" spans="1:10" x14ac:dyDescent="0.25">
      <c r="A2965" t="s">
        <v>12281</v>
      </c>
      <c r="B2965" t="str">
        <f t="shared" si="138"/>
        <v>Q4</v>
      </c>
      <c r="C2965">
        <f t="shared" si="139"/>
        <v>10</v>
      </c>
      <c r="D2965" s="1">
        <v>39365</v>
      </c>
      <c r="E2965" t="s">
        <v>64</v>
      </c>
      <c r="F2965" t="str">
        <f t="shared" si="140"/>
        <v>Online</v>
      </c>
      <c r="G2965" t="s">
        <v>82</v>
      </c>
      <c r="H2965" t="s">
        <v>67</v>
      </c>
      <c r="I2965" t="s">
        <v>83</v>
      </c>
      <c r="J2965">
        <v>27.614000000000001</v>
      </c>
    </row>
    <row r="2966" spans="1:10" x14ac:dyDescent="0.25">
      <c r="A2966" t="s">
        <v>12282</v>
      </c>
      <c r="B2966" t="str">
        <f t="shared" si="138"/>
        <v>Q4</v>
      </c>
      <c r="C2966">
        <f t="shared" si="139"/>
        <v>10</v>
      </c>
      <c r="D2966" s="1">
        <v>39365</v>
      </c>
      <c r="E2966" t="s">
        <v>64</v>
      </c>
      <c r="F2966" t="str">
        <f t="shared" si="140"/>
        <v>Online</v>
      </c>
      <c r="G2966" t="s">
        <v>82</v>
      </c>
      <c r="H2966" t="s">
        <v>67</v>
      </c>
      <c r="I2966" t="s">
        <v>83</v>
      </c>
      <c r="J2966">
        <v>59.658999999999999</v>
      </c>
    </row>
    <row r="2967" spans="1:10" x14ac:dyDescent="0.25">
      <c r="A2967" t="s">
        <v>12290</v>
      </c>
      <c r="B2967" t="str">
        <f t="shared" si="138"/>
        <v>Q4</v>
      </c>
      <c r="C2967">
        <f t="shared" si="139"/>
        <v>10</v>
      </c>
      <c r="D2967" s="1">
        <v>39365</v>
      </c>
      <c r="E2967" t="s">
        <v>64</v>
      </c>
      <c r="F2967" t="str">
        <f t="shared" si="140"/>
        <v>Online</v>
      </c>
      <c r="G2967" t="s">
        <v>82</v>
      </c>
      <c r="H2967" t="s">
        <v>67</v>
      </c>
      <c r="I2967" t="s">
        <v>83</v>
      </c>
      <c r="J2967">
        <v>26.276900000000001</v>
      </c>
    </row>
    <row r="2968" spans="1:10" x14ac:dyDescent="0.25">
      <c r="A2968" t="s">
        <v>12305</v>
      </c>
      <c r="B2968" t="str">
        <f t="shared" si="138"/>
        <v>Q4</v>
      </c>
      <c r="C2968">
        <f t="shared" si="139"/>
        <v>10</v>
      </c>
      <c r="D2968" s="1">
        <v>39365</v>
      </c>
      <c r="E2968" t="s">
        <v>64</v>
      </c>
      <c r="F2968" t="str">
        <f t="shared" si="140"/>
        <v>Online</v>
      </c>
      <c r="G2968" t="s">
        <v>82</v>
      </c>
      <c r="H2968" t="s">
        <v>67</v>
      </c>
      <c r="I2968" t="s">
        <v>83</v>
      </c>
      <c r="J2968">
        <v>1302.1873000000001</v>
      </c>
    </row>
    <row r="2969" spans="1:10" x14ac:dyDescent="0.25">
      <c r="A2969" t="s">
        <v>12306</v>
      </c>
      <c r="B2969" t="str">
        <f t="shared" si="138"/>
        <v>Q4</v>
      </c>
      <c r="C2969">
        <f t="shared" si="139"/>
        <v>10</v>
      </c>
      <c r="D2969" s="1">
        <v>39365</v>
      </c>
      <c r="E2969" t="s">
        <v>64</v>
      </c>
      <c r="F2969" t="str">
        <f t="shared" si="140"/>
        <v>Online</v>
      </c>
      <c r="G2969" t="s">
        <v>82</v>
      </c>
      <c r="H2969" t="s">
        <v>67</v>
      </c>
      <c r="I2969" t="s">
        <v>83</v>
      </c>
      <c r="J2969">
        <v>704.94579999999996</v>
      </c>
    </row>
    <row r="2970" spans="1:10" x14ac:dyDescent="0.25">
      <c r="A2970" t="s">
        <v>12308</v>
      </c>
      <c r="B2970" t="str">
        <f t="shared" si="138"/>
        <v>Q4</v>
      </c>
      <c r="C2970">
        <f t="shared" si="139"/>
        <v>10</v>
      </c>
      <c r="D2970" s="1">
        <v>39366</v>
      </c>
      <c r="E2970" t="s">
        <v>64</v>
      </c>
      <c r="F2970" t="str">
        <f t="shared" si="140"/>
        <v>Online</v>
      </c>
      <c r="G2970" t="s">
        <v>82</v>
      </c>
      <c r="H2970" t="s">
        <v>67</v>
      </c>
      <c r="I2970" t="s">
        <v>83</v>
      </c>
      <c r="J2970">
        <v>2687.3047999999999</v>
      </c>
    </row>
    <row r="2971" spans="1:10" x14ac:dyDescent="0.25">
      <c r="A2971" t="s">
        <v>12318</v>
      </c>
      <c r="B2971" t="str">
        <f t="shared" si="138"/>
        <v>Q4</v>
      </c>
      <c r="C2971">
        <f t="shared" si="139"/>
        <v>10</v>
      </c>
      <c r="D2971" s="1">
        <v>39366</v>
      </c>
      <c r="E2971" t="s">
        <v>64</v>
      </c>
      <c r="F2971" t="str">
        <f t="shared" si="140"/>
        <v>Online</v>
      </c>
      <c r="G2971" t="s">
        <v>82</v>
      </c>
      <c r="H2971" t="s">
        <v>67</v>
      </c>
      <c r="I2971" t="s">
        <v>83</v>
      </c>
      <c r="J2971">
        <v>891.46979999999996</v>
      </c>
    </row>
    <row r="2972" spans="1:10" x14ac:dyDescent="0.25">
      <c r="A2972" t="s">
        <v>12332</v>
      </c>
      <c r="B2972" t="str">
        <f t="shared" si="138"/>
        <v>Q4</v>
      </c>
      <c r="C2972">
        <f t="shared" si="139"/>
        <v>10</v>
      </c>
      <c r="D2972" s="1">
        <v>39366</v>
      </c>
      <c r="E2972" t="s">
        <v>64</v>
      </c>
      <c r="F2972" t="str">
        <f t="shared" si="140"/>
        <v>Online</v>
      </c>
      <c r="G2972" t="s">
        <v>82</v>
      </c>
      <c r="H2972" t="s">
        <v>67</v>
      </c>
      <c r="I2972" t="s">
        <v>83</v>
      </c>
      <c r="J2972">
        <v>40.078400000000002</v>
      </c>
    </row>
    <row r="2973" spans="1:10" x14ac:dyDescent="0.25">
      <c r="A2973" t="s">
        <v>12334</v>
      </c>
      <c r="B2973" t="str">
        <f t="shared" si="138"/>
        <v>Q4</v>
      </c>
      <c r="C2973">
        <f t="shared" si="139"/>
        <v>10</v>
      </c>
      <c r="D2973" s="1">
        <v>39366</v>
      </c>
      <c r="E2973" t="s">
        <v>64</v>
      </c>
      <c r="F2973" t="str">
        <f t="shared" si="140"/>
        <v>Online</v>
      </c>
      <c r="G2973" t="s">
        <v>82</v>
      </c>
      <c r="H2973" t="s">
        <v>67</v>
      </c>
      <c r="I2973" t="s">
        <v>83</v>
      </c>
      <c r="J2973">
        <v>76.2119</v>
      </c>
    </row>
    <row r="2974" spans="1:10" x14ac:dyDescent="0.25">
      <c r="A2974" t="s">
        <v>12353</v>
      </c>
      <c r="B2974" t="str">
        <f t="shared" si="138"/>
        <v>Q4</v>
      </c>
      <c r="C2974">
        <f t="shared" si="139"/>
        <v>10</v>
      </c>
      <c r="D2974" s="1">
        <v>39367</v>
      </c>
      <c r="E2974" t="s">
        <v>64</v>
      </c>
      <c r="F2974" t="str">
        <f t="shared" si="140"/>
        <v>Online</v>
      </c>
      <c r="G2974" t="s">
        <v>82</v>
      </c>
      <c r="H2974" t="s">
        <v>67</v>
      </c>
      <c r="I2974" t="s">
        <v>83</v>
      </c>
      <c r="J2974">
        <v>2604.7944000000002</v>
      </c>
    </row>
    <row r="2975" spans="1:10" x14ac:dyDescent="0.25">
      <c r="A2975" t="s">
        <v>12355</v>
      </c>
      <c r="B2975" t="str">
        <f t="shared" si="138"/>
        <v>Q4</v>
      </c>
      <c r="C2975">
        <f t="shared" si="139"/>
        <v>10</v>
      </c>
      <c r="D2975" s="1">
        <v>39367</v>
      </c>
      <c r="E2975" t="s">
        <v>64</v>
      </c>
      <c r="F2975" t="str">
        <f t="shared" si="140"/>
        <v>Online</v>
      </c>
      <c r="G2975" t="s">
        <v>82</v>
      </c>
      <c r="H2975" t="s">
        <v>67</v>
      </c>
      <c r="I2975" t="s">
        <v>83</v>
      </c>
      <c r="J2975">
        <v>2560.2519000000002</v>
      </c>
    </row>
    <row r="2976" spans="1:10" x14ac:dyDescent="0.25">
      <c r="A2976" t="s">
        <v>12383</v>
      </c>
      <c r="B2976" t="str">
        <f t="shared" si="138"/>
        <v>Q4</v>
      </c>
      <c r="C2976">
        <f t="shared" si="139"/>
        <v>10</v>
      </c>
      <c r="D2976" s="1">
        <v>39367</v>
      </c>
      <c r="E2976" t="s">
        <v>64</v>
      </c>
      <c r="F2976" t="str">
        <f t="shared" si="140"/>
        <v>Online</v>
      </c>
      <c r="G2976" t="s">
        <v>82</v>
      </c>
      <c r="H2976" t="s">
        <v>67</v>
      </c>
      <c r="I2976" t="s">
        <v>83</v>
      </c>
      <c r="J2976">
        <v>95.317300000000003</v>
      </c>
    </row>
    <row r="2977" spans="1:10" x14ac:dyDescent="0.25">
      <c r="A2977" t="s">
        <v>12384</v>
      </c>
      <c r="B2977" t="str">
        <f t="shared" si="138"/>
        <v>Q4</v>
      </c>
      <c r="C2977">
        <f t="shared" si="139"/>
        <v>10</v>
      </c>
      <c r="D2977" s="1">
        <v>39367</v>
      </c>
      <c r="E2977" t="s">
        <v>64</v>
      </c>
      <c r="F2977" t="str">
        <f t="shared" si="140"/>
        <v>Online</v>
      </c>
      <c r="G2977" t="s">
        <v>82</v>
      </c>
      <c r="H2977" t="s">
        <v>67</v>
      </c>
      <c r="I2977" t="s">
        <v>83</v>
      </c>
      <c r="J2977">
        <v>77.316900000000004</v>
      </c>
    </row>
    <row r="2978" spans="1:10" x14ac:dyDescent="0.25">
      <c r="A2978" t="s">
        <v>12385</v>
      </c>
      <c r="B2978" t="str">
        <f t="shared" si="138"/>
        <v>Q4</v>
      </c>
      <c r="C2978">
        <f t="shared" si="139"/>
        <v>10</v>
      </c>
      <c r="D2978" s="1">
        <v>39367</v>
      </c>
      <c r="E2978" t="s">
        <v>64</v>
      </c>
      <c r="F2978" t="str">
        <f t="shared" si="140"/>
        <v>Online</v>
      </c>
      <c r="G2978" t="s">
        <v>82</v>
      </c>
      <c r="H2978" t="s">
        <v>67</v>
      </c>
      <c r="I2978" t="s">
        <v>83</v>
      </c>
      <c r="J2978">
        <v>109.35080000000001</v>
      </c>
    </row>
    <row r="2979" spans="1:10" x14ac:dyDescent="0.25">
      <c r="A2979" t="s">
        <v>12386</v>
      </c>
      <c r="B2979" t="str">
        <f t="shared" si="138"/>
        <v>Q4</v>
      </c>
      <c r="C2979">
        <f t="shared" si="139"/>
        <v>10</v>
      </c>
      <c r="D2979" s="1">
        <v>39367</v>
      </c>
      <c r="E2979" t="s">
        <v>64</v>
      </c>
      <c r="F2979" t="str">
        <f t="shared" si="140"/>
        <v>Online</v>
      </c>
      <c r="G2979" t="s">
        <v>82</v>
      </c>
      <c r="H2979" t="s">
        <v>67</v>
      </c>
      <c r="I2979" t="s">
        <v>83</v>
      </c>
      <c r="J2979">
        <v>102.7319</v>
      </c>
    </row>
    <row r="2980" spans="1:10" x14ac:dyDescent="0.25">
      <c r="A2980" t="s">
        <v>12387</v>
      </c>
      <c r="B2980" t="str">
        <f t="shared" si="138"/>
        <v>Q4</v>
      </c>
      <c r="C2980">
        <f t="shared" si="139"/>
        <v>10</v>
      </c>
      <c r="D2980" s="1">
        <v>39367</v>
      </c>
      <c r="E2980" t="s">
        <v>64</v>
      </c>
      <c r="F2980" t="str">
        <f t="shared" si="140"/>
        <v>Online</v>
      </c>
      <c r="G2980" t="s">
        <v>82</v>
      </c>
      <c r="H2980" t="s">
        <v>67</v>
      </c>
      <c r="I2980" t="s">
        <v>83</v>
      </c>
      <c r="J2980">
        <v>37.547899999999998</v>
      </c>
    </row>
    <row r="2981" spans="1:10" x14ac:dyDescent="0.25">
      <c r="A2981" t="s">
        <v>12388</v>
      </c>
      <c r="B2981" t="str">
        <f t="shared" si="138"/>
        <v>Q4</v>
      </c>
      <c r="C2981">
        <f t="shared" si="139"/>
        <v>10</v>
      </c>
      <c r="D2981" s="1">
        <v>39367</v>
      </c>
      <c r="E2981" t="s">
        <v>64</v>
      </c>
      <c r="F2981" t="str">
        <f t="shared" si="140"/>
        <v>Online</v>
      </c>
      <c r="G2981" t="s">
        <v>82</v>
      </c>
      <c r="H2981" t="s">
        <v>67</v>
      </c>
      <c r="I2981" t="s">
        <v>83</v>
      </c>
      <c r="J2981">
        <v>8.0443999999999996</v>
      </c>
    </row>
    <row r="2982" spans="1:10" x14ac:dyDescent="0.25">
      <c r="A2982" t="s">
        <v>12403</v>
      </c>
      <c r="B2982" t="str">
        <f t="shared" si="138"/>
        <v>Q4</v>
      </c>
      <c r="C2982">
        <f t="shared" si="139"/>
        <v>10</v>
      </c>
      <c r="D2982" s="1">
        <v>39367</v>
      </c>
      <c r="E2982" t="s">
        <v>64</v>
      </c>
      <c r="F2982" t="str">
        <f t="shared" si="140"/>
        <v>Online</v>
      </c>
      <c r="G2982" t="s">
        <v>82</v>
      </c>
      <c r="H2982" t="s">
        <v>67</v>
      </c>
      <c r="I2982" t="s">
        <v>83</v>
      </c>
      <c r="J2982">
        <v>624.84439999999995</v>
      </c>
    </row>
    <row r="2983" spans="1:10" x14ac:dyDescent="0.25">
      <c r="A2983" t="s">
        <v>12412</v>
      </c>
      <c r="B2983" t="str">
        <f t="shared" si="138"/>
        <v>Q4</v>
      </c>
      <c r="C2983">
        <f t="shared" si="139"/>
        <v>10</v>
      </c>
      <c r="D2983" s="1">
        <v>39368</v>
      </c>
      <c r="E2983" t="s">
        <v>64</v>
      </c>
      <c r="F2983" t="str">
        <f t="shared" si="140"/>
        <v>Online</v>
      </c>
      <c r="G2983" t="s">
        <v>82</v>
      </c>
      <c r="H2983" t="s">
        <v>67</v>
      </c>
      <c r="I2983" t="s">
        <v>83</v>
      </c>
      <c r="J2983">
        <v>2916.0286999999998</v>
      </c>
    </row>
    <row r="2984" spans="1:10" x14ac:dyDescent="0.25">
      <c r="A2984" t="s">
        <v>12431</v>
      </c>
      <c r="B2984" t="str">
        <f t="shared" si="138"/>
        <v>Q4</v>
      </c>
      <c r="C2984">
        <f t="shared" si="139"/>
        <v>10</v>
      </c>
      <c r="D2984" s="1">
        <v>39368</v>
      </c>
      <c r="E2984" t="s">
        <v>64</v>
      </c>
      <c r="F2984" t="str">
        <f t="shared" si="140"/>
        <v>Online</v>
      </c>
      <c r="G2984" t="s">
        <v>82</v>
      </c>
      <c r="H2984" t="s">
        <v>67</v>
      </c>
      <c r="I2984" t="s">
        <v>83</v>
      </c>
      <c r="J2984">
        <v>46.7194</v>
      </c>
    </row>
    <row r="2985" spans="1:10" x14ac:dyDescent="0.25">
      <c r="A2985" t="s">
        <v>12451</v>
      </c>
      <c r="B2985" t="str">
        <f t="shared" si="138"/>
        <v>Q4</v>
      </c>
      <c r="C2985">
        <f t="shared" si="139"/>
        <v>10</v>
      </c>
      <c r="D2985" s="1">
        <v>39368</v>
      </c>
      <c r="E2985" t="s">
        <v>64</v>
      </c>
      <c r="F2985" t="str">
        <f t="shared" si="140"/>
        <v>Online</v>
      </c>
      <c r="G2985" t="s">
        <v>82</v>
      </c>
      <c r="H2985" t="s">
        <v>67</v>
      </c>
      <c r="I2985" t="s">
        <v>83</v>
      </c>
      <c r="J2985">
        <v>2644.3312999999998</v>
      </c>
    </row>
    <row r="2986" spans="1:10" x14ac:dyDescent="0.25">
      <c r="A2986" t="s">
        <v>12476</v>
      </c>
      <c r="B2986" t="str">
        <f t="shared" si="138"/>
        <v>Q4</v>
      </c>
      <c r="C2986">
        <f t="shared" si="139"/>
        <v>10</v>
      </c>
      <c r="D2986" s="1">
        <v>39369</v>
      </c>
      <c r="E2986" t="s">
        <v>64</v>
      </c>
      <c r="F2986" t="str">
        <f t="shared" si="140"/>
        <v>Online</v>
      </c>
      <c r="G2986" t="s">
        <v>82</v>
      </c>
      <c r="H2986" t="s">
        <v>67</v>
      </c>
      <c r="I2986" t="s">
        <v>83</v>
      </c>
      <c r="J2986">
        <v>100.0909</v>
      </c>
    </row>
    <row r="2987" spans="1:10" x14ac:dyDescent="0.25">
      <c r="A2987" t="s">
        <v>12478</v>
      </c>
      <c r="B2987" t="str">
        <f t="shared" si="138"/>
        <v>Q4</v>
      </c>
      <c r="C2987">
        <f t="shared" si="139"/>
        <v>10</v>
      </c>
      <c r="D2987" s="1">
        <v>39369</v>
      </c>
      <c r="E2987" t="s">
        <v>64</v>
      </c>
      <c r="F2987" t="str">
        <f t="shared" si="140"/>
        <v>Online</v>
      </c>
      <c r="G2987" t="s">
        <v>82</v>
      </c>
      <c r="H2987" t="s">
        <v>67</v>
      </c>
      <c r="I2987" t="s">
        <v>83</v>
      </c>
      <c r="J2987">
        <v>44.177900000000001</v>
      </c>
    </row>
    <row r="2988" spans="1:10" x14ac:dyDescent="0.25">
      <c r="A2988" t="s">
        <v>12479</v>
      </c>
      <c r="B2988" t="str">
        <f t="shared" si="138"/>
        <v>Q4</v>
      </c>
      <c r="C2988">
        <f t="shared" si="139"/>
        <v>10</v>
      </c>
      <c r="D2988" s="1">
        <v>39369</v>
      </c>
      <c r="E2988" t="s">
        <v>64</v>
      </c>
      <c r="F2988" t="str">
        <f t="shared" si="140"/>
        <v>Online</v>
      </c>
      <c r="G2988" t="s">
        <v>82</v>
      </c>
      <c r="H2988" t="s">
        <v>67</v>
      </c>
      <c r="I2988" t="s">
        <v>83</v>
      </c>
      <c r="J2988">
        <v>6.9394</v>
      </c>
    </row>
    <row r="2989" spans="1:10" x14ac:dyDescent="0.25">
      <c r="A2989" t="s">
        <v>12509</v>
      </c>
      <c r="B2989" t="str">
        <f t="shared" si="138"/>
        <v>Q4</v>
      </c>
      <c r="C2989">
        <f t="shared" si="139"/>
        <v>10</v>
      </c>
      <c r="D2989" s="1">
        <v>39369</v>
      </c>
      <c r="E2989" t="s">
        <v>64</v>
      </c>
      <c r="F2989" t="str">
        <f t="shared" si="140"/>
        <v>Online</v>
      </c>
      <c r="G2989" t="s">
        <v>82</v>
      </c>
      <c r="H2989" t="s">
        <v>67</v>
      </c>
      <c r="I2989" t="s">
        <v>83</v>
      </c>
      <c r="J2989">
        <v>2644.3312999999998</v>
      </c>
    </row>
    <row r="2990" spans="1:10" x14ac:dyDescent="0.25">
      <c r="A2990" t="s">
        <v>12511</v>
      </c>
      <c r="B2990" t="str">
        <f t="shared" si="138"/>
        <v>Q4</v>
      </c>
      <c r="C2990">
        <f t="shared" si="139"/>
        <v>10</v>
      </c>
      <c r="D2990" s="1">
        <v>39370</v>
      </c>
      <c r="E2990" t="s">
        <v>64</v>
      </c>
      <c r="F2990" t="str">
        <f t="shared" si="140"/>
        <v>Online</v>
      </c>
      <c r="G2990" t="s">
        <v>82</v>
      </c>
      <c r="H2990" t="s">
        <v>67</v>
      </c>
      <c r="I2990" t="s">
        <v>83</v>
      </c>
      <c r="J2990">
        <v>2604.4297999999999</v>
      </c>
    </row>
    <row r="2991" spans="1:10" x14ac:dyDescent="0.25">
      <c r="A2991" t="s">
        <v>12512</v>
      </c>
      <c r="B2991" t="str">
        <f t="shared" si="138"/>
        <v>Q4</v>
      </c>
      <c r="C2991">
        <f t="shared" si="139"/>
        <v>10</v>
      </c>
      <c r="D2991" s="1">
        <v>39370</v>
      </c>
      <c r="E2991" t="s">
        <v>64</v>
      </c>
      <c r="F2991" t="str">
        <f t="shared" si="140"/>
        <v>Online</v>
      </c>
      <c r="G2991" t="s">
        <v>82</v>
      </c>
      <c r="H2991" t="s">
        <v>67</v>
      </c>
      <c r="I2991" t="s">
        <v>83</v>
      </c>
      <c r="J2991">
        <v>2570.1858000000002</v>
      </c>
    </row>
    <row r="2992" spans="1:10" x14ac:dyDescent="0.25">
      <c r="A2992" t="s">
        <v>12545</v>
      </c>
      <c r="B2992" t="str">
        <f t="shared" si="138"/>
        <v>Q4</v>
      </c>
      <c r="C2992">
        <f t="shared" si="139"/>
        <v>10</v>
      </c>
      <c r="D2992" s="1">
        <v>39370</v>
      </c>
      <c r="E2992" t="s">
        <v>64</v>
      </c>
      <c r="F2992" t="str">
        <f t="shared" si="140"/>
        <v>Online</v>
      </c>
      <c r="G2992" t="s">
        <v>82</v>
      </c>
      <c r="H2992" t="s">
        <v>67</v>
      </c>
      <c r="I2992" t="s">
        <v>83</v>
      </c>
      <c r="J2992">
        <v>94.455399999999997</v>
      </c>
    </row>
    <row r="2993" spans="1:10" x14ac:dyDescent="0.25">
      <c r="A2993" t="s">
        <v>12546</v>
      </c>
      <c r="B2993" t="str">
        <f t="shared" si="138"/>
        <v>Q4</v>
      </c>
      <c r="C2993">
        <f t="shared" si="139"/>
        <v>10</v>
      </c>
      <c r="D2993" s="1">
        <v>39370</v>
      </c>
      <c r="E2993" t="s">
        <v>64</v>
      </c>
      <c r="F2993" t="str">
        <f t="shared" si="140"/>
        <v>Online</v>
      </c>
      <c r="G2993" t="s">
        <v>82</v>
      </c>
      <c r="H2993" t="s">
        <v>67</v>
      </c>
      <c r="I2993" t="s">
        <v>83</v>
      </c>
      <c r="J2993">
        <v>87.272900000000007</v>
      </c>
    </row>
    <row r="2994" spans="1:10" x14ac:dyDescent="0.25">
      <c r="A2994" t="s">
        <v>12547</v>
      </c>
      <c r="B2994" t="str">
        <f t="shared" si="138"/>
        <v>Q4</v>
      </c>
      <c r="C2994">
        <f t="shared" si="139"/>
        <v>10</v>
      </c>
      <c r="D2994" s="1">
        <v>39370</v>
      </c>
      <c r="E2994" t="s">
        <v>64</v>
      </c>
      <c r="F2994" t="str">
        <f t="shared" si="140"/>
        <v>Online</v>
      </c>
      <c r="G2994" t="s">
        <v>82</v>
      </c>
      <c r="H2994" t="s">
        <v>67</v>
      </c>
      <c r="I2994" t="s">
        <v>83</v>
      </c>
      <c r="J2994">
        <v>216.12700000000001</v>
      </c>
    </row>
    <row r="2995" spans="1:10" x14ac:dyDescent="0.25">
      <c r="A2995" t="s">
        <v>12548</v>
      </c>
      <c r="B2995" t="str">
        <f t="shared" si="138"/>
        <v>Q4</v>
      </c>
      <c r="C2995">
        <f t="shared" si="139"/>
        <v>10</v>
      </c>
      <c r="D2995" s="1">
        <v>39370</v>
      </c>
      <c r="E2995" t="s">
        <v>64</v>
      </c>
      <c r="F2995" t="str">
        <f t="shared" si="140"/>
        <v>Online</v>
      </c>
      <c r="G2995" t="s">
        <v>82</v>
      </c>
      <c r="H2995" t="s">
        <v>67</v>
      </c>
      <c r="I2995" t="s">
        <v>83</v>
      </c>
      <c r="J2995">
        <v>118.32340000000001</v>
      </c>
    </row>
    <row r="2996" spans="1:10" x14ac:dyDescent="0.25">
      <c r="A2996" t="s">
        <v>12556</v>
      </c>
      <c r="B2996" t="str">
        <f t="shared" si="138"/>
        <v>Q4</v>
      </c>
      <c r="C2996">
        <f t="shared" si="139"/>
        <v>10</v>
      </c>
      <c r="D2996" s="1">
        <v>39370</v>
      </c>
      <c r="E2996" t="s">
        <v>64</v>
      </c>
      <c r="F2996" t="str">
        <f t="shared" si="140"/>
        <v>Online</v>
      </c>
      <c r="G2996" t="s">
        <v>82</v>
      </c>
      <c r="H2996" t="s">
        <v>67</v>
      </c>
      <c r="I2996" t="s">
        <v>83</v>
      </c>
      <c r="J2996">
        <v>76.2119</v>
      </c>
    </row>
    <row r="2997" spans="1:10" x14ac:dyDescent="0.25">
      <c r="A2997" t="s">
        <v>12573</v>
      </c>
      <c r="B2997" t="str">
        <f t="shared" si="138"/>
        <v>Q4</v>
      </c>
      <c r="C2997">
        <f t="shared" si="139"/>
        <v>10</v>
      </c>
      <c r="D2997" s="1">
        <v>39371</v>
      </c>
      <c r="E2997" t="s">
        <v>64</v>
      </c>
      <c r="F2997" t="str">
        <f t="shared" si="140"/>
        <v>Online</v>
      </c>
      <c r="G2997" t="s">
        <v>82</v>
      </c>
      <c r="H2997" t="s">
        <v>67</v>
      </c>
      <c r="I2997" t="s">
        <v>83</v>
      </c>
      <c r="J2997">
        <v>2604.7944000000002</v>
      </c>
    </row>
    <row r="2998" spans="1:10" x14ac:dyDescent="0.25">
      <c r="A2998" t="s">
        <v>12578</v>
      </c>
      <c r="B2998" t="str">
        <f t="shared" si="138"/>
        <v>Q4</v>
      </c>
      <c r="C2998">
        <f t="shared" si="139"/>
        <v>10</v>
      </c>
      <c r="D2998" s="1">
        <v>39371</v>
      </c>
      <c r="E2998" t="s">
        <v>64</v>
      </c>
      <c r="F2998" t="str">
        <f t="shared" si="140"/>
        <v>Online</v>
      </c>
      <c r="G2998" t="s">
        <v>82</v>
      </c>
      <c r="H2998" t="s">
        <v>67</v>
      </c>
      <c r="I2998" t="s">
        <v>83</v>
      </c>
      <c r="J2998">
        <v>2742.8642</v>
      </c>
    </row>
    <row r="2999" spans="1:10" x14ac:dyDescent="0.25">
      <c r="A2999" t="s">
        <v>12592</v>
      </c>
      <c r="B2999" t="str">
        <f t="shared" si="138"/>
        <v>Q4</v>
      </c>
      <c r="C2999">
        <f t="shared" si="139"/>
        <v>10</v>
      </c>
      <c r="D2999" s="1">
        <v>39371</v>
      </c>
      <c r="E2999" t="s">
        <v>64</v>
      </c>
      <c r="F2999" t="str">
        <f t="shared" si="140"/>
        <v>Online</v>
      </c>
      <c r="G2999" t="s">
        <v>82</v>
      </c>
      <c r="H2999" t="s">
        <v>67</v>
      </c>
      <c r="I2999" t="s">
        <v>83</v>
      </c>
      <c r="J2999">
        <v>33.127899999999997</v>
      </c>
    </row>
    <row r="3000" spans="1:10" x14ac:dyDescent="0.25">
      <c r="A3000" t="s">
        <v>12593</v>
      </c>
      <c r="B3000" t="str">
        <f t="shared" si="138"/>
        <v>Q4</v>
      </c>
      <c r="C3000">
        <f t="shared" si="139"/>
        <v>10</v>
      </c>
      <c r="D3000" s="1">
        <v>39371</v>
      </c>
      <c r="E3000" t="s">
        <v>64</v>
      </c>
      <c r="F3000" t="str">
        <f t="shared" si="140"/>
        <v>Online</v>
      </c>
      <c r="G3000" t="s">
        <v>82</v>
      </c>
      <c r="H3000" t="s">
        <v>67</v>
      </c>
      <c r="I3000" t="s">
        <v>83</v>
      </c>
      <c r="J3000">
        <v>30.144400000000001</v>
      </c>
    </row>
    <row r="3001" spans="1:10" x14ac:dyDescent="0.25">
      <c r="A3001" t="s">
        <v>12595</v>
      </c>
      <c r="B3001" t="str">
        <f t="shared" si="138"/>
        <v>Q4</v>
      </c>
      <c r="C3001">
        <f t="shared" si="139"/>
        <v>10</v>
      </c>
      <c r="D3001" s="1">
        <v>39371</v>
      </c>
      <c r="E3001" t="s">
        <v>64</v>
      </c>
      <c r="F3001" t="str">
        <f t="shared" si="140"/>
        <v>Online</v>
      </c>
      <c r="G3001" t="s">
        <v>82</v>
      </c>
      <c r="H3001" t="s">
        <v>67</v>
      </c>
      <c r="I3001" t="s">
        <v>83</v>
      </c>
      <c r="J3001">
        <v>60.752899999999997</v>
      </c>
    </row>
    <row r="3002" spans="1:10" x14ac:dyDescent="0.25">
      <c r="A3002" t="s">
        <v>12608</v>
      </c>
      <c r="B3002" t="str">
        <f t="shared" si="138"/>
        <v>Q4</v>
      </c>
      <c r="C3002">
        <f t="shared" si="139"/>
        <v>10</v>
      </c>
      <c r="D3002" s="1">
        <v>39371</v>
      </c>
      <c r="E3002" t="s">
        <v>64</v>
      </c>
      <c r="F3002" t="str">
        <f t="shared" si="140"/>
        <v>Online</v>
      </c>
      <c r="G3002" t="s">
        <v>82</v>
      </c>
      <c r="H3002" t="s">
        <v>67</v>
      </c>
      <c r="I3002" t="s">
        <v>83</v>
      </c>
      <c r="J3002">
        <v>1307.7344000000001</v>
      </c>
    </row>
    <row r="3003" spans="1:10" x14ac:dyDescent="0.25">
      <c r="A3003" t="s">
        <v>12610</v>
      </c>
      <c r="B3003" t="str">
        <f t="shared" si="138"/>
        <v>Q4</v>
      </c>
      <c r="C3003">
        <f t="shared" si="139"/>
        <v>10</v>
      </c>
      <c r="D3003" s="1">
        <v>39372</v>
      </c>
      <c r="E3003" t="s">
        <v>64</v>
      </c>
      <c r="F3003" t="str">
        <f t="shared" si="140"/>
        <v>Online</v>
      </c>
      <c r="G3003" t="s">
        <v>82</v>
      </c>
      <c r="H3003" t="s">
        <v>67</v>
      </c>
      <c r="I3003" t="s">
        <v>83</v>
      </c>
      <c r="J3003">
        <v>2612.1869000000002</v>
      </c>
    </row>
    <row r="3004" spans="1:10" x14ac:dyDescent="0.25">
      <c r="A3004" t="s">
        <v>12612</v>
      </c>
      <c r="B3004" t="str">
        <f t="shared" si="138"/>
        <v>Q4</v>
      </c>
      <c r="C3004">
        <f t="shared" si="139"/>
        <v>10</v>
      </c>
      <c r="D3004" s="1">
        <v>39372</v>
      </c>
      <c r="E3004" t="s">
        <v>64</v>
      </c>
      <c r="F3004" t="str">
        <f t="shared" si="140"/>
        <v>Online</v>
      </c>
      <c r="G3004" t="s">
        <v>82</v>
      </c>
      <c r="H3004" t="s">
        <v>67</v>
      </c>
      <c r="I3004" t="s">
        <v>83</v>
      </c>
      <c r="J3004">
        <v>2649.7348000000002</v>
      </c>
    </row>
    <row r="3005" spans="1:10" x14ac:dyDescent="0.25">
      <c r="A3005" t="s">
        <v>12634</v>
      </c>
      <c r="B3005" t="str">
        <f t="shared" si="138"/>
        <v>Q4</v>
      </c>
      <c r="C3005">
        <f t="shared" si="139"/>
        <v>10</v>
      </c>
      <c r="D3005" s="1">
        <v>39372</v>
      </c>
      <c r="E3005" t="s">
        <v>64</v>
      </c>
      <c r="F3005" t="str">
        <f t="shared" si="140"/>
        <v>Online</v>
      </c>
      <c r="G3005" t="s">
        <v>82</v>
      </c>
      <c r="H3005" t="s">
        <v>67</v>
      </c>
      <c r="I3005" t="s">
        <v>83</v>
      </c>
      <c r="J3005">
        <v>96.079800000000006</v>
      </c>
    </row>
    <row r="3006" spans="1:10" x14ac:dyDescent="0.25">
      <c r="A3006" t="s">
        <v>12636</v>
      </c>
      <c r="B3006" t="str">
        <f t="shared" si="138"/>
        <v>Q4</v>
      </c>
      <c r="C3006">
        <f t="shared" si="139"/>
        <v>10</v>
      </c>
      <c r="D3006" s="1">
        <v>39372</v>
      </c>
      <c r="E3006" t="s">
        <v>64</v>
      </c>
      <c r="F3006" t="str">
        <f t="shared" si="140"/>
        <v>Online</v>
      </c>
      <c r="G3006" t="s">
        <v>82</v>
      </c>
      <c r="H3006" t="s">
        <v>67</v>
      </c>
      <c r="I3006" t="s">
        <v>83</v>
      </c>
      <c r="J3006">
        <v>41.183399999999999</v>
      </c>
    </row>
    <row r="3007" spans="1:10" x14ac:dyDescent="0.25">
      <c r="A3007" t="s">
        <v>12661</v>
      </c>
      <c r="B3007" t="str">
        <f t="shared" si="138"/>
        <v>Q4</v>
      </c>
      <c r="C3007">
        <f t="shared" si="139"/>
        <v>10</v>
      </c>
      <c r="D3007" s="1">
        <v>39373</v>
      </c>
      <c r="E3007" t="s">
        <v>64</v>
      </c>
      <c r="F3007" t="str">
        <f t="shared" si="140"/>
        <v>Online</v>
      </c>
      <c r="G3007" t="s">
        <v>82</v>
      </c>
      <c r="H3007" t="s">
        <v>67</v>
      </c>
      <c r="I3007" t="s">
        <v>83</v>
      </c>
      <c r="J3007">
        <v>1949.1868999999999</v>
      </c>
    </row>
    <row r="3008" spans="1:10" x14ac:dyDescent="0.25">
      <c r="A3008" t="s">
        <v>12663</v>
      </c>
      <c r="B3008" t="str">
        <f t="shared" si="138"/>
        <v>Q4</v>
      </c>
      <c r="C3008">
        <f t="shared" si="139"/>
        <v>10</v>
      </c>
      <c r="D3008" s="1">
        <v>39373</v>
      </c>
      <c r="E3008" t="s">
        <v>64</v>
      </c>
      <c r="F3008" t="str">
        <f t="shared" si="140"/>
        <v>Online</v>
      </c>
      <c r="G3008" t="s">
        <v>82</v>
      </c>
      <c r="H3008" t="s">
        <v>67</v>
      </c>
      <c r="I3008" t="s">
        <v>83</v>
      </c>
      <c r="J3008">
        <v>672.91189999999995</v>
      </c>
    </row>
    <row r="3009" spans="1:10" x14ac:dyDescent="0.25">
      <c r="A3009" t="s">
        <v>12696</v>
      </c>
      <c r="B3009" t="str">
        <f t="shared" si="138"/>
        <v>Q4</v>
      </c>
      <c r="C3009">
        <f t="shared" si="139"/>
        <v>10</v>
      </c>
      <c r="D3009" s="1">
        <v>39373</v>
      </c>
      <c r="E3009" t="s">
        <v>64</v>
      </c>
      <c r="F3009" t="str">
        <f t="shared" si="140"/>
        <v>Online</v>
      </c>
      <c r="G3009" t="s">
        <v>82</v>
      </c>
      <c r="H3009" t="s">
        <v>67</v>
      </c>
      <c r="I3009" t="s">
        <v>83</v>
      </c>
      <c r="J3009">
        <v>38.664000000000001</v>
      </c>
    </row>
    <row r="3010" spans="1:10" x14ac:dyDescent="0.25">
      <c r="A3010" t="s">
        <v>12702</v>
      </c>
      <c r="B3010" t="str">
        <f t="shared" si="138"/>
        <v>Q4</v>
      </c>
      <c r="C3010">
        <f t="shared" si="139"/>
        <v>10</v>
      </c>
      <c r="D3010" s="1">
        <v>39373</v>
      </c>
      <c r="E3010" t="s">
        <v>64</v>
      </c>
      <c r="F3010" t="str">
        <f t="shared" si="140"/>
        <v>Online</v>
      </c>
      <c r="G3010" t="s">
        <v>82</v>
      </c>
      <c r="H3010" t="s">
        <v>67</v>
      </c>
      <c r="I3010" t="s">
        <v>83</v>
      </c>
      <c r="J3010">
        <v>858.96069999999997</v>
      </c>
    </row>
    <row r="3011" spans="1:10" x14ac:dyDescent="0.25">
      <c r="A3011" t="s">
        <v>12721</v>
      </c>
      <c r="B3011" t="str">
        <f t="shared" ref="B3011:B3074" si="141">IF(C3011&lt;4, "Q1",IF(C3011&lt;7,"Q2",IF(C3011&lt;10,"Q3","Q4")))</f>
        <v>Q4</v>
      </c>
      <c r="C3011">
        <f t="shared" ref="C3011:C3074" si="142">MONTH(D3011)</f>
        <v>10</v>
      </c>
      <c r="D3011" s="1">
        <v>39374</v>
      </c>
      <c r="E3011" t="s">
        <v>64</v>
      </c>
      <c r="F3011" t="str">
        <f t="shared" ref="F3011:F3074" si="143">IF(E3011="NULL","Online","Retail")</f>
        <v>Online</v>
      </c>
      <c r="G3011" t="s">
        <v>82</v>
      </c>
      <c r="H3011" t="s">
        <v>67</v>
      </c>
      <c r="I3011" t="s">
        <v>83</v>
      </c>
      <c r="J3011">
        <v>2571.2908000000002</v>
      </c>
    </row>
    <row r="3012" spans="1:10" x14ac:dyDescent="0.25">
      <c r="A3012" t="s">
        <v>12728</v>
      </c>
      <c r="B3012" t="str">
        <f t="shared" si="141"/>
        <v>Q4</v>
      </c>
      <c r="C3012">
        <f t="shared" si="142"/>
        <v>10</v>
      </c>
      <c r="D3012" s="1">
        <v>39374</v>
      </c>
      <c r="E3012" t="s">
        <v>64</v>
      </c>
      <c r="F3012" t="str">
        <f t="shared" si="143"/>
        <v>Online</v>
      </c>
      <c r="G3012" t="s">
        <v>82</v>
      </c>
      <c r="H3012" t="s">
        <v>67</v>
      </c>
      <c r="I3012" t="s">
        <v>83</v>
      </c>
      <c r="J3012">
        <v>1918.2579000000001</v>
      </c>
    </row>
    <row r="3013" spans="1:10" x14ac:dyDescent="0.25">
      <c r="A3013" t="s">
        <v>12729</v>
      </c>
      <c r="B3013" t="str">
        <f t="shared" si="141"/>
        <v>Q4</v>
      </c>
      <c r="C3013">
        <f t="shared" si="142"/>
        <v>10</v>
      </c>
      <c r="D3013" s="1">
        <v>39374</v>
      </c>
      <c r="E3013" t="s">
        <v>64</v>
      </c>
      <c r="F3013" t="str">
        <f t="shared" si="143"/>
        <v>Online</v>
      </c>
      <c r="G3013" t="s">
        <v>82</v>
      </c>
      <c r="H3013" t="s">
        <v>67</v>
      </c>
      <c r="I3013" t="s">
        <v>83</v>
      </c>
      <c r="J3013">
        <v>1879.5940000000001</v>
      </c>
    </row>
    <row r="3014" spans="1:10" x14ac:dyDescent="0.25">
      <c r="A3014" t="s">
        <v>12744</v>
      </c>
      <c r="B3014" t="str">
        <f t="shared" si="141"/>
        <v>Q4</v>
      </c>
      <c r="C3014">
        <f t="shared" si="142"/>
        <v>10</v>
      </c>
      <c r="D3014" s="1">
        <v>39374</v>
      </c>
      <c r="E3014" t="s">
        <v>64</v>
      </c>
      <c r="F3014" t="str">
        <f t="shared" si="143"/>
        <v>Online</v>
      </c>
      <c r="G3014" t="s">
        <v>82</v>
      </c>
      <c r="H3014" t="s">
        <v>67</v>
      </c>
      <c r="I3014" t="s">
        <v>83</v>
      </c>
      <c r="J3014">
        <v>127.0308</v>
      </c>
    </row>
    <row r="3015" spans="1:10" x14ac:dyDescent="0.25">
      <c r="A3015" t="s">
        <v>12759</v>
      </c>
      <c r="B3015" t="str">
        <f t="shared" si="141"/>
        <v>Q4</v>
      </c>
      <c r="C3015">
        <f t="shared" si="142"/>
        <v>10</v>
      </c>
      <c r="D3015" s="1">
        <v>39374</v>
      </c>
      <c r="E3015" t="s">
        <v>64</v>
      </c>
      <c r="F3015" t="str">
        <f t="shared" si="143"/>
        <v>Online</v>
      </c>
      <c r="G3015" t="s">
        <v>82</v>
      </c>
      <c r="H3015" t="s">
        <v>67</v>
      </c>
      <c r="I3015" t="s">
        <v>83</v>
      </c>
      <c r="J3015">
        <v>596.68899999999996</v>
      </c>
    </row>
    <row r="3016" spans="1:10" x14ac:dyDescent="0.25">
      <c r="A3016" t="s">
        <v>12760</v>
      </c>
      <c r="B3016" t="str">
        <f t="shared" si="141"/>
        <v>Q4</v>
      </c>
      <c r="C3016">
        <f t="shared" si="142"/>
        <v>10</v>
      </c>
      <c r="D3016" s="1">
        <v>39374</v>
      </c>
      <c r="E3016" t="s">
        <v>64</v>
      </c>
      <c r="F3016" t="str">
        <f t="shared" si="143"/>
        <v>Online</v>
      </c>
      <c r="G3016" t="s">
        <v>82</v>
      </c>
      <c r="H3016" t="s">
        <v>67</v>
      </c>
      <c r="I3016" t="s">
        <v>83</v>
      </c>
      <c r="J3016">
        <v>627.37480000000005</v>
      </c>
    </row>
    <row r="3017" spans="1:10" x14ac:dyDescent="0.25">
      <c r="A3017" t="s">
        <v>12761</v>
      </c>
      <c r="B3017" t="str">
        <f t="shared" si="141"/>
        <v>Q4</v>
      </c>
      <c r="C3017">
        <f t="shared" si="142"/>
        <v>10</v>
      </c>
      <c r="D3017" s="1">
        <v>39374</v>
      </c>
      <c r="E3017" t="s">
        <v>64</v>
      </c>
      <c r="F3017" t="str">
        <f t="shared" si="143"/>
        <v>Online</v>
      </c>
      <c r="G3017" t="s">
        <v>82</v>
      </c>
      <c r="H3017" t="s">
        <v>67</v>
      </c>
      <c r="I3017" t="s">
        <v>83</v>
      </c>
      <c r="J3017">
        <v>2673.0612999999998</v>
      </c>
    </row>
    <row r="3018" spans="1:10" x14ac:dyDescent="0.25">
      <c r="A3018" t="s">
        <v>12762</v>
      </c>
      <c r="B3018" t="str">
        <f t="shared" si="141"/>
        <v>Q4</v>
      </c>
      <c r="C3018">
        <f t="shared" si="142"/>
        <v>10</v>
      </c>
      <c r="D3018" s="1">
        <v>39375</v>
      </c>
      <c r="E3018" t="s">
        <v>64</v>
      </c>
      <c r="F3018" t="str">
        <f t="shared" si="143"/>
        <v>Online</v>
      </c>
      <c r="G3018" t="s">
        <v>82</v>
      </c>
      <c r="H3018" t="s">
        <v>67</v>
      </c>
      <c r="I3018" t="s">
        <v>83</v>
      </c>
      <c r="J3018">
        <v>2584.5619000000002</v>
      </c>
    </row>
    <row r="3019" spans="1:10" x14ac:dyDescent="0.25">
      <c r="A3019" t="s">
        <v>12763</v>
      </c>
      <c r="B3019" t="str">
        <f t="shared" si="141"/>
        <v>Q4</v>
      </c>
      <c r="C3019">
        <f t="shared" si="142"/>
        <v>10</v>
      </c>
      <c r="D3019" s="1">
        <v>39375</v>
      </c>
      <c r="E3019" t="s">
        <v>64</v>
      </c>
      <c r="F3019" t="str">
        <f t="shared" si="143"/>
        <v>Online</v>
      </c>
      <c r="G3019" t="s">
        <v>82</v>
      </c>
      <c r="H3019" t="s">
        <v>67</v>
      </c>
      <c r="I3019" t="s">
        <v>83</v>
      </c>
      <c r="J3019">
        <v>2658.0444000000002</v>
      </c>
    </row>
    <row r="3020" spans="1:10" x14ac:dyDescent="0.25">
      <c r="A3020" t="s">
        <v>12790</v>
      </c>
      <c r="B3020" t="str">
        <f t="shared" si="141"/>
        <v>Q4</v>
      </c>
      <c r="C3020">
        <f t="shared" si="142"/>
        <v>10</v>
      </c>
      <c r="D3020" s="1">
        <v>39375</v>
      </c>
      <c r="E3020" t="s">
        <v>64</v>
      </c>
      <c r="F3020" t="str">
        <f t="shared" si="143"/>
        <v>Online</v>
      </c>
      <c r="G3020" t="s">
        <v>82</v>
      </c>
      <c r="H3020" t="s">
        <v>67</v>
      </c>
      <c r="I3020" t="s">
        <v>83</v>
      </c>
      <c r="J3020">
        <v>24.2879</v>
      </c>
    </row>
    <row r="3021" spans="1:10" x14ac:dyDescent="0.25">
      <c r="A3021" t="s">
        <v>12792</v>
      </c>
      <c r="B3021" t="str">
        <f t="shared" si="141"/>
        <v>Q4</v>
      </c>
      <c r="C3021">
        <f t="shared" si="142"/>
        <v>10</v>
      </c>
      <c r="D3021" s="1">
        <v>39375</v>
      </c>
      <c r="E3021" t="s">
        <v>64</v>
      </c>
      <c r="F3021" t="str">
        <f t="shared" si="143"/>
        <v>Online</v>
      </c>
      <c r="G3021" t="s">
        <v>82</v>
      </c>
      <c r="H3021" t="s">
        <v>67</v>
      </c>
      <c r="I3021" t="s">
        <v>83</v>
      </c>
      <c r="J3021">
        <v>71.791899999999998</v>
      </c>
    </row>
    <row r="3022" spans="1:10" x14ac:dyDescent="0.25">
      <c r="A3022" t="s">
        <v>12794</v>
      </c>
      <c r="B3022" t="str">
        <f t="shared" si="141"/>
        <v>Q4</v>
      </c>
      <c r="C3022">
        <f t="shared" si="142"/>
        <v>10</v>
      </c>
      <c r="D3022" s="1">
        <v>39375</v>
      </c>
      <c r="E3022" t="s">
        <v>64</v>
      </c>
      <c r="F3022" t="str">
        <f t="shared" si="143"/>
        <v>Online</v>
      </c>
      <c r="G3022" t="s">
        <v>82</v>
      </c>
      <c r="H3022" t="s">
        <v>67</v>
      </c>
      <c r="I3022" t="s">
        <v>83</v>
      </c>
      <c r="J3022">
        <v>125.9258</v>
      </c>
    </row>
    <row r="3023" spans="1:10" x14ac:dyDescent="0.25">
      <c r="A3023" t="s">
        <v>12795</v>
      </c>
      <c r="B3023" t="str">
        <f t="shared" si="141"/>
        <v>Q4</v>
      </c>
      <c r="C3023">
        <f t="shared" si="142"/>
        <v>10</v>
      </c>
      <c r="D3023" s="1">
        <v>39375</v>
      </c>
      <c r="E3023" t="s">
        <v>64</v>
      </c>
      <c r="F3023" t="str">
        <f t="shared" si="143"/>
        <v>Online</v>
      </c>
      <c r="G3023" t="s">
        <v>82</v>
      </c>
      <c r="H3023" t="s">
        <v>67</v>
      </c>
      <c r="I3023" t="s">
        <v>83</v>
      </c>
      <c r="J3023">
        <v>4.4089999999999998</v>
      </c>
    </row>
    <row r="3024" spans="1:10" x14ac:dyDescent="0.25">
      <c r="A3024" t="s">
        <v>12797</v>
      </c>
      <c r="B3024" t="str">
        <f t="shared" si="141"/>
        <v>Q4</v>
      </c>
      <c r="C3024">
        <f t="shared" si="142"/>
        <v>10</v>
      </c>
      <c r="D3024" s="1">
        <v>39375</v>
      </c>
      <c r="E3024" t="s">
        <v>64</v>
      </c>
      <c r="F3024" t="str">
        <f t="shared" si="143"/>
        <v>Online</v>
      </c>
      <c r="G3024" t="s">
        <v>82</v>
      </c>
      <c r="H3024" t="s">
        <v>67</v>
      </c>
      <c r="I3024" t="s">
        <v>83</v>
      </c>
      <c r="J3024">
        <v>6.9394</v>
      </c>
    </row>
    <row r="3025" spans="1:10" x14ac:dyDescent="0.25">
      <c r="A3025" t="s">
        <v>12805</v>
      </c>
      <c r="B3025" t="str">
        <f t="shared" si="141"/>
        <v>Q4</v>
      </c>
      <c r="C3025">
        <f t="shared" si="142"/>
        <v>10</v>
      </c>
      <c r="D3025" s="1">
        <v>39375</v>
      </c>
      <c r="E3025" t="s">
        <v>64</v>
      </c>
      <c r="F3025" t="str">
        <f t="shared" si="143"/>
        <v>Online</v>
      </c>
      <c r="G3025" t="s">
        <v>82</v>
      </c>
      <c r="H3025" t="s">
        <v>67</v>
      </c>
      <c r="I3025" t="s">
        <v>83</v>
      </c>
      <c r="J3025">
        <v>16.552900000000001</v>
      </c>
    </row>
    <row r="3026" spans="1:10" x14ac:dyDescent="0.25">
      <c r="A3026" t="s">
        <v>12812</v>
      </c>
      <c r="B3026" t="str">
        <f t="shared" si="141"/>
        <v>Q4</v>
      </c>
      <c r="C3026">
        <f t="shared" si="142"/>
        <v>10</v>
      </c>
      <c r="D3026" s="1">
        <v>39375</v>
      </c>
      <c r="E3026" t="s">
        <v>64</v>
      </c>
      <c r="F3026" t="str">
        <f t="shared" si="143"/>
        <v>Online</v>
      </c>
      <c r="G3026" t="s">
        <v>82</v>
      </c>
      <c r="H3026" t="s">
        <v>67</v>
      </c>
      <c r="I3026" t="s">
        <v>83</v>
      </c>
      <c r="J3026">
        <v>1276.8054</v>
      </c>
    </row>
    <row r="3027" spans="1:10" x14ac:dyDescent="0.25">
      <c r="A3027" t="s">
        <v>12813</v>
      </c>
      <c r="B3027" t="str">
        <f t="shared" si="141"/>
        <v>Q4</v>
      </c>
      <c r="C3027">
        <f t="shared" si="142"/>
        <v>10</v>
      </c>
      <c r="D3027" s="1">
        <v>39375</v>
      </c>
      <c r="E3027" t="s">
        <v>64</v>
      </c>
      <c r="F3027" t="str">
        <f t="shared" si="143"/>
        <v>Online</v>
      </c>
      <c r="G3027" t="s">
        <v>82</v>
      </c>
      <c r="H3027" t="s">
        <v>67</v>
      </c>
      <c r="I3027" t="s">
        <v>83</v>
      </c>
      <c r="J3027">
        <v>612.13689999999997</v>
      </c>
    </row>
    <row r="3028" spans="1:10" x14ac:dyDescent="0.25">
      <c r="A3028" t="s">
        <v>12827</v>
      </c>
      <c r="B3028" t="str">
        <f t="shared" si="141"/>
        <v>Q4</v>
      </c>
      <c r="C3028">
        <f t="shared" si="142"/>
        <v>10</v>
      </c>
      <c r="D3028" s="1">
        <v>39376</v>
      </c>
      <c r="E3028" t="s">
        <v>64</v>
      </c>
      <c r="F3028" t="str">
        <f t="shared" si="143"/>
        <v>Online</v>
      </c>
      <c r="G3028" t="s">
        <v>82</v>
      </c>
      <c r="H3028" t="s">
        <v>67</v>
      </c>
      <c r="I3028" t="s">
        <v>83</v>
      </c>
      <c r="J3028">
        <v>781.20190000000002</v>
      </c>
    </row>
    <row r="3029" spans="1:10" x14ac:dyDescent="0.25">
      <c r="A3029" t="s">
        <v>12831</v>
      </c>
      <c r="B3029" t="str">
        <f t="shared" si="141"/>
        <v>Q4</v>
      </c>
      <c r="C3029">
        <f t="shared" si="142"/>
        <v>10</v>
      </c>
      <c r="D3029" s="1">
        <v>39376</v>
      </c>
      <c r="E3029" t="s">
        <v>64</v>
      </c>
      <c r="F3029" t="str">
        <f t="shared" si="143"/>
        <v>Online</v>
      </c>
      <c r="G3029" t="s">
        <v>82</v>
      </c>
      <c r="H3029" t="s">
        <v>67</v>
      </c>
      <c r="I3029" t="s">
        <v>83</v>
      </c>
      <c r="J3029">
        <v>927.60329999999999</v>
      </c>
    </row>
    <row r="3030" spans="1:10" x14ac:dyDescent="0.25">
      <c r="A3030" t="s">
        <v>12847</v>
      </c>
      <c r="B3030" t="str">
        <f t="shared" si="141"/>
        <v>Q4</v>
      </c>
      <c r="C3030">
        <f t="shared" si="142"/>
        <v>10</v>
      </c>
      <c r="D3030" s="1">
        <v>39376</v>
      </c>
      <c r="E3030" t="s">
        <v>64</v>
      </c>
      <c r="F3030" t="str">
        <f t="shared" si="143"/>
        <v>Online</v>
      </c>
      <c r="G3030" t="s">
        <v>82</v>
      </c>
      <c r="H3030" t="s">
        <v>67</v>
      </c>
      <c r="I3030" t="s">
        <v>83</v>
      </c>
      <c r="J3030">
        <v>40.078400000000002</v>
      </c>
    </row>
    <row r="3031" spans="1:10" x14ac:dyDescent="0.25">
      <c r="A3031" t="s">
        <v>12849</v>
      </c>
      <c r="B3031" t="str">
        <f t="shared" si="141"/>
        <v>Q4</v>
      </c>
      <c r="C3031">
        <f t="shared" si="142"/>
        <v>10</v>
      </c>
      <c r="D3031" s="1">
        <v>39376</v>
      </c>
      <c r="E3031" t="s">
        <v>64</v>
      </c>
      <c r="F3031" t="str">
        <f t="shared" si="143"/>
        <v>Online</v>
      </c>
      <c r="G3031" t="s">
        <v>82</v>
      </c>
      <c r="H3031" t="s">
        <v>67</v>
      </c>
      <c r="I3031" t="s">
        <v>83</v>
      </c>
      <c r="J3031">
        <v>32.033999999999999</v>
      </c>
    </row>
    <row r="3032" spans="1:10" x14ac:dyDescent="0.25">
      <c r="A3032" t="s">
        <v>12853</v>
      </c>
      <c r="B3032" t="str">
        <f t="shared" si="141"/>
        <v>Q4</v>
      </c>
      <c r="C3032">
        <f t="shared" si="142"/>
        <v>10</v>
      </c>
      <c r="D3032" s="1">
        <v>39376</v>
      </c>
      <c r="E3032" t="s">
        <v>64</v>
      </c>
      <c r="F3032" t="str">
        <f t="shared" si="143"/>
        <v>Online</v>
      </c>
      <c r="G3032" t="s">
        <v>82</v>
      </c>
      <c r="H3032" t="s">
        <v>67</v>
      </c>
      <c r="I3032" t="s">
        <v>83</v>
      </c>
      <c r="J3032">
        <v>43.614400000000003</v>
      </c>
    </row>
    <row r="3033" spans="1:10" x14ac:dyDescent="0.25">
      <c r="A3033" t="s">
        <v>12864</v>
      </c>
      <c r="B3033" t="str">
        <f t="shared" si="141"/>
        <v>Q4</v>
      </c>
      <c r="C3033">
        <f t="shared" si="142"/>
        <v>10</v>
      </c>
      <c r="D3033" s="1">
        <v>39376</v>
      </c>
      <c r="E3033" t="s">
        <v>64</v>
      </c>
      <c r="F3033" t="str">
        <f t="shared" si="143"/>
        <v>Online</v>
      </c>
      <c r="G3033" t="s">
        <v>82</v>
      </c>
      <c r="H3033" t="s">
        <v>67</v>
      </c>
      <c r="I3033" t="s">
        <v>83</v>
      </c>
      <c r="J3033">
        <v>1324.8619000000001</v>
      </c>
    </row>
    <row r="3034" spans="1:10" x14ac:dyDescent="0.25">
      <c r="A3034" t="s">
        <v>12867</v>
      </c>
      <c r="B3034" t="str">
        <f t="shared" si="141"/>
        <v>Q4</v>
      </c>
      <c r="C3034">
        <f t="shared" si="142"/>
        <v>10</v>
      </c>
      <c r="D3034" s="1">
        <v>39376</v>
      </c>
      <c r="E3034" t="s">
        <v>64</v>
      </c>
      <c r="F3034" t="str">
        <f t="shared" si="143"/>
        <v>Online</v>
      </c>
      <c r="G3034" t="s">
        <v>82</v>
      </c>
      <c r="H3034" t="s">
        <v>67</v>
      </c>
      <c r="I3034" t="s">
        <v>83</v>
      </c>
      <c r="J3034">
        <v>2688.5092</v>
      </c>
    </row>
    <row r="3035" spans="1:10" x14ac:dyDescent="0.25">
      <c r="A3035" t="s">
        <v>12868</v>
      </c>
      <c r="B3035" t="str">
        <f t="shared" si="141"/>
        <v>Q4</v>
      </c>
      <c r="C3035">
        <f t="shared" si="142"/>
        <v>10</v>
      </c>
      <c r="D3035" s="1">
        <v>39377</v>
      </c>
      <c r="E3035" t="s">
        <v>64</v>
      </c>
      <c r="F3035" t="str">
        <f t="shared" si="143"/>
        <v>Online</v>
      </c>
      <c r="G3035" t="s">
        <v>82</v>
      </c>
      <c r="H3035" t="s">
        <v>67</v>
      </c>
      <c r="I3035" t="s">
        <v>83</v>
      </c>
      <c r="J3035">
        <v>2618.8058000000001</v>
      </c>
    </row>
    <row r="3036" spans="1:10" x14ac:dyDescent="0.25">
      <c r="A3036" t="s">
        <v>12869</v>
      </c>
      <c r="B3036" t="str">
        <f t="shared" si="141"/>
        <v>Q4</v>
      </c>
      <c r="C3036">
        <f t="shared" si="142"/>
        <v>10</v>
      </c>
      <c r="D3036" s="1">
        <v>39377</v>
      </c>
      <c r="E3036" t="s">
        <v>64</v>
      </c>
      <c r="F3036" t="str">
        <f t="shared" si="143"/>
        <v>Online</v>
      </c>
      <c r="G3036" t="s">
        <v>82</v>
      </c>
      <c r="H3036" t="s">
        <v>67</v>
      </c>
      <c r="I3036" t="s">
        <v>83</v>
      </c>
      <c r="J3036">
        <v>2607.2033000000001</v>
      </c>
    </row>
    <row r="3037" spans="1:10" x14ac:dyDescent="0.25">
      <c r="A3037" t="s">
        <v>12898</v>
      </c>
      <c r="B3037" t="str">
        <f t="shared" si="141"/>
        <v>Q4</v>
      </c>
      <c r="C3037">
        <f t="shared" si="142"/>
        <v>10</v>
      </c>
      <c r="D3037" s="1">
        <v>39377</v>
      </c>
      <c r="E3037" t="s">
        <v>64</v>
      </c>
      <c r="F3037" t="str">
        <f t="shared" si="143"/>
        <v>Online</v>
      </c>
      <c r="G3037" t="s">
        <v>82</v>
      </c>
      <c r="H3037" t="s">
        <v>67</v>
      </c>
      <c r="I3037" t="s">
        <v>83</v>
      </c>
      <c r="J3037">
        <v>77.338999999999999</v>
      </c>
    </row>
    <row r="3038" spans="1:10" x14ac:dyDescent="0.25">
      <c r="A3038" t="s">
        <v>12901</v>
      </c>
      <c r="B3038" t="str">
        <f t="shared" si="141"/>
        <v>Q4</v>
      </c>
      <c r="C3038">
        <f t="shared" si="142"/>
        <v>10</v>
      </c>
      <c r="D3038" s="1">
        <v>39377</v>
      </c>
      <c r="E3038" t="s">
        <v>64</v>
      </c>
      <c r="F3038" t="str">
        <f t="shared" si="143"/>
        <v>Online</v>
      </c>
      <c r="G3038" t="s">
        <v>82</v>
      </c>
      <c r="H3038" t="s">
        <v>67</v>
      </c>
      <c r="I3038" t="s">
        <v>83</v>
      </c>
      <c r="J3038">
        <v>114.8648</v>
      </c>
    </row>
    <row r="3039" spans="1:10" x14ac:dyDescent="0.25">
      <c r="A3039" t="s">
        <v>12903</v>
      </c>
      <c r="B3039" t="str">
        <f t="shared" si="141"/>
        <v>Q4</v>
      </c>
      <c r="C3039">
        <f t="shared" si="142"/>
        <v>10</v>
      </c>
      <c r="D3039" s="1">
        <v>39377</v>
      </c>
      <c r="E3039" t="s">
        <v>64</v>
      </c>
      <c r="F3039" t="str">
        <f t="shared" si="143"/>
        <v>Online</v>
      </c>
      <c r="G3039" t="s">
        <v>82</v>
      </c>
      <c r="H3039" t="s">
        <v>67</v>
      </c>
      <c r="I3039" t="s">
        <v>83</v>
      </c>
      <c r="J3039">
        <v>26.276900000000001</v>
      </c>
    </row>
    <row r="3040" spans="1:10" x14ac:dyDescent="0.25">
      <c r="A3040" t="s">
        <v>12925</v>
      </c>
      <c r="B3040" t="str">
        <f t="shared" si="141"/>
        <v>Q4</v>
      </c>
      <c r="C3040">
        <f t="shared" si="142"/>
        <v>10</v>
      </c>
      <c r="D3040" s="1">
        <v>39378</v>
      </c>
      <c r="E3040" t="s">
        <v>64</v>
      </c>
      <c r="F3040" t="str">
        <f t="shared" si="143"/>
        <v>Online</v>
      </c>
      <c r="G3040" t="s">
        <v>82</v>
      </c>
      <c r="H3040" t="s">
        <v>67</v>
      </c>
      <c r="I3040" t="s">
        <v>83</v>
      </c>
      <c r="J3040">
        <v>2687.3047999999999</v>
      </c>
    </row>
    <row r="3041" spans="1:10" x14ac:dyDescent="0.25">
      <c r="A3041" t="s">
        <v>12962</v>
      </c>
      <c r="B3041" t="str">
        <f t="shared" si="141"/>
        <v>Q4</v>
      </c>
      <c r="C3041">
        <f t="shared" si="142"/>
        <v>10</v>
      </c>
      <c r="D3041" s="1">
        <v>39378</v>
      </c>
      <c r="E3041" t="s">
        <v>64</v>
      </c>
      <c r="F3041" t="str">
        <f t="shared" si="143"/>
        <v>Online</v>
      </c>
      <c r="G3041" t="s">
        <v>82</v>
      </c>
      <c r="H3041" t="s">
        <v>67</v>
      </c>
      <c r="I3041" t="s">
        <v>83</v>
      </c>
      <c r="J3041">
        <v>9.9339999999999993</v>
      </c>
    </row>
    <row r="3042" spans="1:10" x14ac:dyDescent="0.25">
      <c r="A3042" t="s">
        <v>12978</v>
      </c>
      <c r="B3042" t="str">
        <f t="shared" si="141"/>
        <v>Q4</v>
      </c>
      <c r="C3042">
        <f t="shared" si="142"/>
        <v>10</v>
      </c>
      <c r="D3042" s="1">
        <v>39378</v>
      </c>
      <c r="E3042" t="s">
        <v>64</v>
      </c>
      <c r="F3042" t="str">
        <f t="shared" si="143"/>
        <v>Online</v>
      </c>
      <c r="G3042" t="s">
        <v>82</v>
      </c>
      <c r="H3042" t="s">
        <v>67</v>
      </c>
      <c r="I3042" t="s">
        <v>83</v>
      </c>
      <c r="J3042">
        <v>1286.7393999999999</v>
      </c>
    </row>
    <row r="3043" spans="1:10" x14ac:dyDescent="0.25">
      <c r="A3043" t="s">
        <v>12980</v>
      </c>
      <c r="B3043" t="str">
        <f t="shared" si="141"/>
        <v>Q4</v>
      </c>
      <c r="C3043">
        <f t="shared" si="142"/>
        <v>10</v>
      </c>
      <c r="D3043" s="1">
        <v>39378</v>
      </c>
      <c r="E3043" t="s">
        <v>64</v>
      </c>
      <c r="F3043" t="str">
        <f t="shared" si="143"/>
        <v>Online</v>
      </c>
      <c r="G3043" t="s">
        <v>82</v>
      </c>
      <c r="H3043" t="s">
        <v>67</v>
      </c>
      <c r="I3043" t="s">
        <v>83</v>
      </c>
      <c r="J3043">
        <v>673.44230000000005</v>
      </c>
    </row>
    <row r="3044" spans="1:10" x14ac:dyDescent="0.25">
      <c r="A3044" t="s">
        <v>12982</v>
      </c>
      <c r="B3044" t="str">
        <f t="shared" si="141"/>
        <v>Q4</v>
      </c>
      <c r="C3044">
        <f t="shared" si="142"/>
        <v>10</v>
      </c>
      <c r="D3044" s="1">
        <v>39378</v>
      </c>
      <c r="E3044" t="s">
        <v>64</v>
      </c>
      <c r="F3044" t="str">
        <f t="shared" si="143"/>
        <v>Online</v>
      </c>
      <c r="G3044" t="s">
        <v>82</v>
      </c>
      <c r="H3044" t="s">
        <v>67</v>
      </c>
      <c r="I3044" t="s">
        <v>83</v>
      </c>
      <c r="J3044">
        <v>2709.5041999999999</v>
      </c>
    </row>
    <row r="3045" spans="1:10" x14ac:dyDescent="0.25">
      <c r="A3045" t="s">
        <v>12984</v>
      </c>
      <c r="B3045" t="str">
        <f t="shared" si="141"/>
        <v>Q4</v>
      </c>
      <c r="C3045">
        <f t="shared" si="142"/>
        <v>10</v>
      </c>
      <c r="D3045" s="1">
        <v>39379</v>
      </c>
      <c r="E3045" t="s">
        <v>64</v>
      </c>
      <c r="F3045" t="str">
        <f t="shared" si="143"/>
        <v>Online</v>
      </c>
      <c r="G3045" t="s">
        <v>82</v>
      </c>
      <c r="H3045" t="s">
        <v>67</v>
      </c>
      <c r="I3045" t="s">
        <v>83</v>
      </c>
      <c r="J3045">
        <v>2577.1694000000002</v>
      </c>
    </row>
    <row r="3046" spans="1:10" x14ac:dyDescent="0.25">
      <c r="A3046" t="s">
        <v>13012</v>
      </c>
      <c r="B3046" t="str">
        <f t="shared" si="141"/>
        <v>Q4</v>
      </c>
      <c r="C3046">
        <f t="shared" si="142"/>
        <v>10</v>
      </c>
      <c r="D3046" s="1">
        <v>39379</v>
      </c>
      <c r="E3046" t="s">
        <v>64</v>
      </c>
      <c r="F3046" t="str">
        <f t="shared" si="143"/>
        <v>Online</v>
      </c>
      <c r="G3046" t="s">
        <v>82</v>
      </c>
      <c r="H3046" t="s">
        <v>67</v>
      </c>
      <c r="I3046" t="s">
        <v>83</v>
      </c>
      <c r="J3046">
        <v>136.99789999999999</v>
      </c>
    </row>
    <row r="3047" spans="1:10" x14ac:dyDescent="0.25">
      <c r="A3047" t="s">
        <v>13035</v>
      </c>
      <c r="B3047" t="str">
        <f t="shared" si="141"/>
        <v>Q4</v>
      </c>
      <c r="C3047">
        <f t="shared" si="142"/>
        <v>10</v>
      </c>
      <c r="D3047" s="1">
        <v>39380</v>
      </c>
      <c r="E3047" t="s">
        <v>64</v>
      </c>
      <c r="F3047" t="str">
        <f t="shared" si="143"/>
        <v>Online</v>
      </c>
      <c r="G3047" t="s">
        <v>82</v>
      </c>
      <c r="H3047" t="s">
        <v>67</v>
      </c>
      <c r="I3047" t="s">
        <v>83</v>
      </c>
      <c r="J3047">
        <v>620.9769</v>
      </c>
    </row>
    <row r="3048" spans="1:10" x14ac:dyDescent="0.25">
      <c r="A3048" t="s">
        <v>13052</v>
      </c>
      <c r="B3048" t="str">
        <f t="shared" si="141"/>
        <v>Q4</v>
      </c>
      <c r="C3048">
        <f t="shared" si="142"/>
        <v>10</v>
      </c>
      <c r="D3048" s="1">
        <v>39380</v>
      </c>
      <c r="E3048" t="s">
        <v>64</v>
      </c>
      <c r="F3048" t="str">
        <f t="shared" si="143"/>
        <v>Online</v>
      </c>
      <c r="G3048" t="s">
        <v>82</v>
      </c>
      <c r="H3048" t="s">
        <v>67</v>
      </c>
      <c r="I3048" t="s">
        <v>83</v>
      </c>
      <c r="J3048">
        <v>103.8369</v>
      </c>
    </row>
    <row r="3049" spans="1:10" x14ac:dyDescent="0.25">
      <c r="A3049" t="s">
        <v>13053</v>
      </c>
      <c r="B3049" t="str">
        <f t="shared" si="141"/>
        <v>Q4</v>
      </c>
      <c r="C3049">
        <f t="shared" si="142"/>
        <v>10</v>
      </c>
      <c r="D3049" s="1">
        <v>39380</v>
      </c>
      <c r="E3049" t="s">
        <v>64</v>
      </c>
      <c r="F3049" t="str">
        <f t="shared" si="143"/>
        <v>Online</v>
      </c>
      <c r="G3049" t="s">
        <v>82</v>
      </c>
      <c r="H3049" t="s">
        <v>67</v>
      </c>
      <c r="I3049" t="s">
        <v>83</v>
      </c>
      <c r="J3049">
        <v>76.753299999999996</v>
      </c>
    </row>
    <row r="3050" spans="1:10" x14ac:dyDescent="0.25">
      <c r="A3050" t="s">
        <v>13055</v>
      </c>
      <c r="B3050" t="str">
        <f t="shared" si="141"/>
        <v>Q4</v>
      </c>
      <c r="C3050">
        <f t="shared" si="142"/>
        <v>10</v>
      </c>
      <c r="D3050" s="1">
        <v>39380</v>
      </c>
      <c r="E3050" t="s">
        <v>64</v>
      </c>
      <c r="F3050" t="str">
        <f t="shared" si="143"/>
        <v>Online</v>
      </c>
      <c r="G3050" t="s">
        <v>82</v>
      </c>
      <c r="H3050" t="s">
        <v>67</v>
      </c>
      <c r="I3050" t="s">
        <v>83</v>
      </c>
      <c r="J3050">
        <v>5.5140000000000002</v>
      </c>
    </row>
    <row r="3051" spans="1:10" x14ac:dyDescent="0.25">
      <c r="A3051" t="s">
        <v>13057</v>
      </c>
      <c r="B3051" t="str">
        <f t="shared" si="141"/>
        <v>Q4</v>
      </c>
      <c r="C3051">
        <f t="shared" si="142"/>
        <v>10</v>
      </c>
      <c r="D3051" s="1">
        <v>39380</v>
      </c>
      <c r="E3051" t="s">
        <v>64</v>
      </c>
      <c r="F3051" t="str">
        <f t="shared" si="143"/>
        <v>Online</v>
      </c>
      <c r="G3051" t="s">
        <v>82</v>
      </c>
      <c r="H3051" t="s">
        <v>67</v>
      </c>
      <c r="I3051" t="s">
        <v>83</v>
      </c>
      <c r="J3051">
        <v>8.0443999999999996</v>
      </c>
    </row>
    <row r="3052" spans="1:10" x14ac:dyDescent="0.25">
      <c r="A3052" t="s">
        <v>13058</v>
      </c>
      <c r="B3052" t="str">
        <f t="shared" si="141"/>
        <v>Q4</v>
      </c>
      <c r="C3052">
        <f t="shared" si="142"/>
        <v>10</v>
      </c>
      <c r="D3052" s="1">
        <v>39380</v>
      </c>
      <c r="E3052" t="s">
        <v>64</v>
      </c>
      <c r="F3052" t="str">
        <f t="shared" si="143"/>
        <v>Online</v>
      </c>
      <c r="G3052" t="s">
        <v>82</v>
      </c>
      <c r="H3052" t="s">
        <v>67</v>
      </c>
      <c r="I3052" t="s">
        <v>83</v>
      </c>
      <c r="J3052">
        <v>237.85130000000001</v>
      </c>
    </row>
    <row r="3053" spans="1:10" x14ac:dyDescent="0.25">
      <c r="A3053" t="s">
        <v>13060</v>
      </c>
      <c r="B3053" t="str">
        <f t="shared" si="141"/>
        <v>Q4</v>
      </c>
      <c r="C3053">
        <f t="shared" si="142"/>
        <v>10</v>
      </c>
      <c r="D3053" s="1">
        <v>39380</v>
      </c>
      <c r="E3053" t="s">
        <v>64</v>
      </c>
      <c r="F3053" t="str">
        <f t="shared" si="143"/>
        <v>Online</v>
      </c>
      <c r="G3053" t="s">
        <v>82</v>
      </c>
      <c r="H3053" t="s">
        <v>67</v>
      </c>
      <c r="I3053" t="s">
        <v>83</v>
      </c>
      <c r="J3053">
        <v>5.5140000000000002</v>
      </c>
    </row>
    <row r="3054" spans="1:10" x14ac:dyDescent="0.25">
      <c r="A3054" t="s">
        <v>13077</v>
      </c>
      <c r="B3054" t="str">
        <f t="shared" si="141"/>
        <v>Q4</v>
      </c>
      <c r="C3054">
        <f t="shared" si="142"/>
        <v>10</v>
      </c>
      <c r="D3054" s="1">
        <v>39381</v>
      </c>
      <c r="E3054" t="s">
        <v>64</v>
      </c>
      <c r="F3054" t="str">
        <f t="shared" si="143"/>
        <v>Online</v>
      </c>
      <c r="G3054" t="s">
        <v>82</v>
      </c>
      <c r="H3054" t="s">
        <v>67</v>
      </c>
      <c r="I3054" t="s">
        <v>83</v>
      </c>
      <c r="J3054">
        <v>2538.4944</v>
      </c>
    </row>
    <row r="3055" spans="1:10" x14ac:dyDescent="0.25">
      <c r="A3055" t="s">
        <v>13113</v>
      </c>
      <c r="B3055" t="str">
        <f t="shared" si="141"/>
        <v>Q4</v>
      </c>
      <c r="C3055">
        <f t="shared" si="142"/>
        <v>10</v>
      </c>
      <c r="D3055" s="1">
        <v>39381</v>
      </c>
      <c r="E3055" t="s">
        <v>64</v>
      </c>
      <c r="F3055" t="str">
        <f t="shared" si="143"/>
        <v>Online</v>
      </c>
      <c r="G3055" t="s">
        <v>82</v>
      </c>
      <c r="H3055" t="s">
        <v>67</v>
      </c>
      <c r="I3055" t="s">
        <v>83</v>
      </c>
      <c r="J3055">
        <v>62.951900000000002</v>
      </c>
    </row>
    <row r="3056" spans="1:10" x14ac:dyDescent="0.25">
      <c r="A3056" t="s">
        <v>13114</v>
      </c>
      <c r="B3056" t="str">
        <f t="shared" si="141"/>
        <v>Q4</v>
      </c>
      <c r="C3056">
        <f t="shared" si="142"/>
        <v>10</v>
      </c>
      <c r="D3056" s="1">
        <v>39381</v>
      </c>
      <c r="E3056" t="s">
        <v>64</v>
      </c>
      <c r="F3056" t="str">
        <f t="shared" si="143"/>
        <v>Online</v>
      </c>
      <c r="G3056" t="s">
        <v>82</v>
      </c>
      <c r="H3056" t="s">
        <v>67</v>
      </c>
      <c r="I3056" t="s">
        <v>83</v>
      </c>
      <c r="J3056">
        <v>44.177900000000001</v>
      </c>
    </row>
    <row r="3057" spans="1:10" x14ac:dyDescent="0.25">
      <c r="A3057" t="s">
        <v>13116</v>
      </c>
      <c r="B3057" t="str">
        <f t="shared" si="141"/>
        <v>Q4</v>
      </c>
      <c r="C3057">
        <f t="shared" si="142"/>
        <v>10</v>
      </c>
      <c r="D3057" s="1">
        <v>39381</v>
      </c>
      <c r="E3057" t="s">
        <v>64</v>
      </c>
      <c r="F3057" t="str">
        <f t="shared" si="143"/>
        <v>Online</v>
      </c>
      <c r="G3057" t="s">
        <v>82</v>
      </c>
      <c r="H3057" t="s">
        <v>67</v>
      </c>
      <c r="I3057" t="s">
        <v>83</v>
      </c>
      <c r="J3057">
        <v>32.575400000000002</v>
      </c>
    </row>
    <row r="3058" spans="1:10" x14ac:dyDescent="0.25">
      <c r="A3058" t="s">
        <v>13122</v>
      </c>
      <c r="B3058" t="str">
        <f t="shared" si="141"/>
        <v>Q4</v>
      </c>
      <c r="C3058">
        <f t="shared" si="142"/>
        <v>10</v>
      </c>
      <c r="D3058" s="1">
        <v>39381</v>
      </c>
      <c r="E3058" t="s">
        <v>64</v>
      </c>
      <c r="F3058" t="str">
        <f t="shared" si="143"/>
        <v>Online</v>
      </c>
      <c r="G3058" t="s">
        <v>82</v>
      </c>
      <c r="H3058" t="s">
        <v>67</v>
      </c>
      <c r="I3058" t="s">
        <v>83</v>
      </c>
      <c r="J3058">
        <v>16.552900000000001</v>
      </c>
    </row>
    <row r="3059" spans="1:10" x14ac:dyDescent="0.25">
      <c r="A3059" t="s">
        <v>13129</v>
      </c>
      <c r="B3059" t="str">
        <f t="shared" si="141"/>
        <v>Q4</v>
      </c>
      <c r="C3059">
        <f t="shared" si="142"/>
        <v>10</v>
      </c>
      <c r="D3059" s="1">
        <v>39381</v>
      </c>
      <c r="E3059" t="s">
        <v>64</v>
      </c>
      <c r="F3059" t="str">
        <f t="shared" si="143"/>
        <v>Online</v>
      </c>
      <c r="G3059" t="s">
        <v>82</v>
      </c>
      <c r="H3059" t="s">
        <v>67</v>
      </c>
      <c r="I3059" t="s">
        <v>83</v>
      </c>
      <c r="J3059">
        <v>852.33069999999998</v>
      </c>
    </row>
    <row r="3060" spans="1:10" x14ac:dyDescent="0.25">
      <c r="A3060" t="s">
        <v>13130</v>
      </c>
      <c r="B3060" t="str">
        <f t="shared" si="141"/>
        <v>Q4</v>
      </c>
      <c r="C3060">
        <f t="shared" si="142"/>
        <v>10</v>
      </c>
      <c r="D3060" s="1">
        <v>39381</v>
      </c>
      <c r="E3060" t="s">
        <v>64</v>
      </c>
      <c r="F3060" t="str">
        <f t="shared" si="143"/>
        <v>Online</v>
      </c>
      <c r="G3060" t="s">
        <v>82</v>
      </c>
      <c r="H3060" t="s">
        <v>67</v>
      </c>
      <c r="I3060" t="s">
        <v>83</v>
      </c>
      <c r="J3060">
        <v>829.08150000000001</v>
      </c>
    </row>
    <row r="3061" spans="1:10" x14ac:dyDescent="0.25">
      <c r="A3061" t="s">
        <v>13141</v>
      </c>
      <c r="B3061" t="str">
        <f t="shared" si="141"/>
        <v>Q4</v>
      </c>
      <c r="C3061">
        <f t="shared" si="142"/>
        <v>10</v>
      </c>
      <c r="D3061" s="1">
        <v>39381</v>
      </c>
      <c r="E3061" t="s">
        <v>64</v>
      </c>
      <c r="F3061" t="str">
        <f t="shared" si="143"/>
        <v>Online</v>
      </c>
      <c r="G3061" t="s">
        <v>82</v>
      </c>
      <c r="H3061" t="s">
        <v>67</v>
      </c>
      <c r="I3061" t="s">
        <v>83</v>
      </c>
      <c r="J3061">
        <v>1318.7623000000001</v>
      </c>
    </row>
    <row r="3062" spans="1:10" x14ac:dyDescent="0.25">
      <c r="A3062" t="s">
        <v>13149</v>
      </c>
      <c r="B3062" t="str">
        <f t="shared" si="141"/>
        <v>Q4</v>
      </c>
      <c r="C3062">
        <f t="shared" si="142"/>
        <v>10</v>
      </c>
      <c r="D3062" s="1">
        <v>39382</v>
      </c>
      <c r="E3062" t="s">
        <v>64</v>
      </c>
      <c r="F3062" t="str">
        <f t="shared" si="143"/>
        <v>Online</v>
      </c>
      <c r="G3062" t="s">
        <v>82</v>
      </c>
      <c r="H3062" t="s">
        <v>67</v>
      </c>
      <c r="I3062" t="s">
        <v>83</v>
      </c>
      <c r="J3062">
        <v>2778.9976999999999</v>
      </c>
    </row>
    <row r="3063" spans="1:10" x14ac:dyDescent="0.25">
      <c r="A3063" t="s">
        <v>13162</v>
      </c>
      <c r="B3063" t="str">
        <f t="shared" si="141"/>
        <v>Q4</v>
      </c>
      <c r="C3063">
        <f t="shared" si="142"/>
        <v>10</v>
      </c>
      <c r="D3063" s="1">
        <v>39382</v>
      </c>
      <c r="E3063" t="s">
        <v>64</v>
      </c>
      <c r="F3063" t="str">
        <f t="shared" si="143"/>
        <v>Online</v>
      </c>
      <c r="G3063" t="s">
        <v>82</v>
      </c>
      <c r="H3063" t="s">
        <v>67</v>
      </c>
      <c r="I3063" t="s">
        <v>83</v>
      </c>
      <c r="J3063">
        <v>67.493399999999994</v>
      </c>
    </row>
    <row r="3064" spans="1:10" x14ac:dyDescent="0.25">
      <c r="A3064" t="s">
        <v>13166</v>
      </c>
      <c r="B3064" t="str">
        <f t="shared" si="141"/>
        <v>Q4</v>
      </c>
      <c r="C3064">
        <f t="shared" si="142"/>
        <v>10</v>
      </c>
      <c r="D3064" s="1">
        <v>39382</v>
      </c>
      <c r="E3064" t="s">
        <v>64</v>
      </c>
      <c r="F3064" t="str">
        <f t="shared" si="143"/>
        <v>Online</v>
      </c>
      <c r="G3064" t="s">
        <v>82</v>
      </c>
      <c r="H3064" t="s">
        <v>67</v>
      </c>
      <c r="I3064" t="s">
        <v>83</v>
      </c>
      <c r="J3064">
        <v>16.552900000000001</v>
      </c>
    </row>
    <row r="3065" spans="1:10" x14ac:dyDescent="0.25">
      <c r="A3065" t="s">
        <v>13177</v>
      </c>
      <c r="B3065" t="str">
        <f t="shared" si="141"/>
        <v>Q4</v>
      </c>
      <c r="C3065">
        <f t="shared" si="142"/>
        <v>10</v>
      </c>
      <c r="D3065" s="1">
        <v>39382</v>
      </c>
      <c r="E3065" t="s">
        <v>64</v>
      </c>
      <c r="F3065" t="str">
        <f t="shared" si="143"/>
        <v>Online</v>
      </c>
      <c r="G3065" t="s">
        <v>82</v>
      </c>
      <c r="H3065" t="s">
        <v>67</v>
      </c>
      <c r="I3065" t="s">
        <v>83</v>
      </c>
      <c r="J3065">
        <v>1262.3741</v>
      </c>
    </row>
    <row r="3066" spans="1:10" x14ac:dyDescent="0.25">
      <c r="A3066" t="s">
        <v>13182</v>
      </c>
      <c r="B3066" t="str">
        <f t="shared" si="141"/>
        <v>Q4</v>
      </c>
      <c r="C3066">
        <f t="shared" si="142"/>
        <v>10</v>
      </c>
      <c r="D3066" s="1">
        <v>39383</v>
      </c>
      <c r="E3066" t="s">
        <v>64</v>
      </c>
      <c r="F3066" t="str">
        <f t="shared" si="143"/>
        <v>Online</v>
      </c>
      <c r="G3066" t="s">
        <v>82</v>
      </c>
      <c r="H3066" t="s">
        <v>67</v>
      </c>
      <c r="I3066" t="s">
        <v>83</v>
      </c>
      <c r="J3066">
        <v>2580.1529</v>
      </c>
    </row>
    <row r="3067" spans="1:10" x14ac:dyDescent="0.25">
      <c r="A3067" t="s">
        <v>13191</v>
      </c>
      <c r="B3067" t="str">
        <f t="shared" si="141"/>
        <v>Q4</v>
      </c>
      <c r="C3067">
        <f t="shared" si="142"/>
        <v>10</v>
      </c>
      <c r="D3067" s="1">
        <v>39383</v>
      </c>
      <c r="E3067" t="s">
        <v>64</v>
      </c>
      <c r="F3067" t="str">
        <f t="shared" si="143"/>
        <v>Online</v>
      </c>
      <c r="G3067" t="s">
        <v>82</v>
      </c>
      <c r="H3067" t="s">
        <v>67</v>
      </c>
      <c r="I3067" t="s">
        <v>83</v>
      </c>
      <c r="J3067">
        <v>2715.3497000000002</v>
      </c>
    </row>
    <row r="3068" spans="1:10" x14ac:dyDescent="0.25">
      <c r="A3068" t="s">
        <v>13207</v>
      </c>
      <c r="B3068" t="str">
        <f t="shared" si="141"/>
        <v>Q4</v>
      </c>
      <c r="C3068">
        <f t="shared" si="142"/>
        <v>10</v>
      </c>
      <c r="D3068" s="1">
        <v>39383</v>
      </c>
      <c r="E3068" t="s">
        <v>64</v>
      </c>
      <c r="F3068" t="str">
        <f t="shared" si="143"/>
        <v>Online</v>
      </c>
      <c r="G3068" t="s">
        <v>82</v>
      </c>
      <c r="H3068" t="s">
        <v>67</v>
      </c>
      <c r="I3068" t="s">
        <v>83</v>
      </c>
      <c r="J3068">
        <v>94.455399999999997</v>
      </c>
    </row>
    <row r="3069" spans="1:10" x14ac:dyDescent="0.25">
      <c r="A3069" t="s">
        <v>13211</v>
      </c>
      <c r="B3069" t="str">
        <f t="shared" si="141"/>
        <v>Q4</v>
      </c>
      <c r="C3069">
        <f t="shared" si="142"/>
        <v>10</v>
      </c>
      <c r="D3069" s="1">
        <v>39383</v>
      </c>
      <c r="E3069" t="s">
        <v>64</v>
      </c>
      <c r="F3069" t="str">
        <f t="shared" si="143"/>
        <v>Online</v>
      </c>
      <c r="G3069" t="s">
        <v>82</v>
      </c>
      <c r="H3069" t="s">
        <v>67</v>
      </c>
      <c r="I3069" t="s">
        <v>83</v>
      </c>
      <c r="J3069">
        <v>14.3429</v>
      </c>
    </row>
    <row r="3070" spans="1:10" x14ac:dyDescent="0.25">
      <c r="A3070" t="s">
        <v>13213</v>
      </c>
      <c r="B3070" t="str">
        <f t="shared" si="141"/>
        <v>Q4</v>
      </c>
      <c r="C3070">
        <f t="shared" si="142"/>
        <v>10</v>
      </c>
      <c r="D3070" s="1">
        <v>39383</v>
      </c>
      <c r="E3070" t="s">
        <v>64</v>
      </c>
      <c r="F3070" t="str">
        <f t="shared" si="143"/>
        <v>Online</v>
      </c>
      <c r="G3070" t="s">
        <v>82</v>
      </c>
      <c r="H3070" t="s">
        <v>67</v>
      </c>
      <c r="I3070" t="s">
        <v>83</v>
      </c>
      <c r="J3070">
        <v>76.2119</v>
      </c>
    </row>
    <row r="3071" spans="1:10" x14ac:dyDescent="0.25">
      <c r="A3071" t="s">
        <v>13214</v>
      </c>
      <c r="B3071" t="str">
        <f t="shared" si="141"/>
        <v>Q4</v>
      </c>
      <c r="C3071">
        <f t="shared" si="142"/>
        <v>10</v>
      </c>
      <c r="D3071" s="1">
        <v>39383</v>
      </c>
      <c r="E3071" t="s">
        <v>64</v>
      </c>
      <c r="F3071" t="str">
        <f t="shared" si="143"/>
        <v>Online</v>
      </c>
      <c r="G3071" t="s">
        <v>82</v>
      </c>
      <c r="H3071" t="s">
        <v>67</v>
      </c>
      <c r="I3071" t="s">
        <v>83</v>
      </c>
      <c r="J3071">
        <v>60.752899999999997</v>
      </c>
    </row>
    <row r="3072" spans="1:10" x14ac:dyDescent="0.25">
      <c r="A3072" t="s">
        <v>13222</v>
      </c>
      <c r="B3072" t="str">
        <f t="shared" si="141"/>
        <v>Q4</v>
      </c>
      <c r="C3072">
        <f t="shared" si="142"/>
        <v>10</v>
      </c>
      <c r="D3072" s="1">
        <v>39383</v>
      </c>
      <c r="E3072" t="s">
        <v>64</v>
      </c>
      <c r="F3072" t="str">
        <f t="shared" si="143"/>
        <v>Online</v>
      </c>
      <c r="G3072" t="s">
        <v>82</v>
      </c>
      <c r="H3072" t="s">
        <v>67</v>
      </c>
      <c r="I3072" t="s">
        <v>83</v>
      </c>
      <c r="J3072">
        <v>1402.0681999999999</v>
      </c>
    </row>
    <row r="3073" spans="1:10" x14ac:dyDescent="0.25">
      <c r="A3073" t="s">
        <v>13235</v>
      </c>
      <c r="B3073" t="str">
        <f t="shared" si="141"/>
        <v>Q4</v>
      </c>
      <c r="C3073">
        <f t="shared" si="142"/>
        <v>10</v>
      </c>
      <c r="D3073" s="1">
        <v>39383</v>
      </c>
      <c r="E3073" t="s">
        <v>64</v>
      </c>
      <c r="F3073" t="str">
        <f t="shared" si="143"/>
        <v>Online</v>
      </c>
      <c r="G3073" t="s">
        <v>82</v>
      </c>
      <c r="H3073" t="s">
        <v>67</v>
      </c>
      <c r="I3073" t="s">
        <v>83</v>
      </c>
      <c r="J3073">
        <v>2688.5092</v>
      </c>
    </row>
    <row r="3074" spans="1:10" x14ac:dyDescent="0.25">
      <c r="A3074" t="s">
        <v>13267</v>
      </c>
      <c r="B3074" t="str">
        <f t="shared" si="141"/>
        <v>Q4</v>
      </c>
      <c r="C3074">
        <f t="shared" si="142"/>
        <v>10</v>
      </c>
      <c r="D3074" s="1">
        <v>39384</v>
      </c>
      <c r="E3074" t="s">
        <v>64</v>
      </c>
      <c r="F3074" t="str">
        <f t="shared" si="143"/>
        <v>Online</v>
      </c>
      <c r="G3074" t="s">
        <v>82</v>
      </c>
      <c r="H3074" t="s">
        <v>67</v>
      </c>
      <c r="I3074" t="s">
        <v>83</v>
      </c>
      <c r="J3074">
        <v>43.061900000000001</v>
      </c>
    </row>
    <row r="3075" spans="1:10" x14ac:dyDescent="0.25">
      <c r="A3075" t="s">
        <v>13277</v>
      </c>
      <c r="B3075" t="str">
        <f t="shared" ref="B3075:B3138" si="144">IF(C3075&lt;4, "Q1",IF(C3075&lt;7,"Q2",IF(C3075&lt;10,"Q3","Q4")))</f>
        <v>Q4</v>
      </c>
      <c r="C3075">
        <f t="shared" ref="C3075:C3138" si="145">MONTH(D3075)</f>
        <v>10</v>
      </c>
      <c r="D3075" s="1">
        <v>39384</v>
      </c>
      <c r="E3075" t="s">
        <v>64</v>
      </c>
      <c r="F3075" t="str">
        <f t="shared" ref="F3075:F3138" si="146">IF(E3075="NULL","Online","Retail")</f>
        <v>Online</v>
      </c>
      <c r="G3075" t="s">
        <v>82</v>
      </c>
      <c r="H3075" t="s">
        <v>67</v>
      </c>
      <c r="I3075" t="s">
        <v>83</v>
      </c>
      <c r="J3075">
        <v>9.9339999999999993</v>
      </c>
    </row>
    <row r="3076" spans="1:10" x14ac:dyDescent="0.25">
      <c r="A3076" t="s">
        <v>13291</v>
      </c>
      <c r="B3076" t="str">
        <f t="shared" si="144"/>
        <v>Q4</v>
      </c>
      <c r="C3076">
        <f t="shared" si="145"/>
        <v>10</v>
      </c>
      <c r="D3076" s="1">
        <v>39384</v>
      </c>
      <c r="E3076" t="s">
        <v>64</v>
      </c>
      <c r="F3076" t="str">
        <f t="shared" si="146"/>
        <v>Online</v>
      </c>
      <c r="G3076" t="s">
        <v>82</v>
      </c>
      <c r="H3076" t="s">
        <v>67</v>
      </c>
      <c r="I3076" t="s">
        <v>83</v>
      </c>
      <c r="J3076">
        <v>2644.3312999999998</v>
      </c>
    </row>
    <row r="3077" spans="1:10" x14ac:dyDescent="0.25">
      <c r="A3077" t="s">
        <v>13293</v>
      </c>
      <c r="B3077" t="str">
        <f t="shared" si="144"/>
        <v>Q4</v>
      </c>
      <c r="C3077">
        <f t="shared" si="145"/>
        <v>10</v>
      </c>
      <c r="D3077" s="1">
        <v>39385</v>
      </c>
      <c r="E3077" t="s">
        <v>64</v>
      </c>
      <c r="F3077" t="str">
        <f t="shared" si="146"/>
        <v>Online</v>
      </c>
      <c r="G3077" t="s">
        <v>82</v>
      </c>
      <c r="H3077" t="s">
        <v>67</v>
      </c>
      <c r="I3077" t="s">
        <v>83</v>
      </c>
      <c r="J3077">
        <v>2639.2372999999998</v>
      </c>
    </row>
    <row r="3078" spans="1:10" x14ac:dyDescent="0.25">
      <c r="A3078" t="s">
        <v>13301</v>
      </c>
      <c r="B3078" t="str">
        <f t="shared" si="144"/>
        <v>Q4</v>
      </c>
      <c r="C3078">
        <f t="shared" si="145"/>
        <v>10</v>
      </c>
      <c r="D3078" s="1">
        <v>39385</v>
      </c>
      <c r="E3078" t="s">
        <v>64</v>
      </c>
      <c r="F3078" t="str">
        <f t="shared" si="146"/>
        <v>Online</v>
      </c>
      <c r="G3078" t="s">
        <v>82</v>
      </c>
      <c r="H3078" t="s">
        <v>67</v>
      </c>
      <c r="I3078" t="s">
        <v>83</v>
      </c>
      <c r="J3078">
        <v>645.28689999999995</v>
      </c>
    </row>
    <row r="3079" spans="1:10" x14ac:dyDescent="0.25">
      <c r="A3079" t="s">
        <v>13302</v>
      </c>
      <c r="B3079" t="str">
        <f t="shared" si="144"/>
        <v>Q4</v>
      </c>
      <c r="C3079">
        <f t="shared" si="145"/>
        <v>10</v>
      </c>
      <c r="D3079" s="1">
        <v>39385</v>
      </c>
      <c r="E3079" t="s">
        <v>64</v>
      </c>
      <c r="F3079" t="str">
        <f t="shared" si="146"/>
        <v>Online</v>
      </c>
      <c r="G3079" t="s">
        <v>82</v>
      </c>
      <c r="H3079" t="s">
        <v>67</v>
      </c>
      <c r="I3079" t="s">
        <v>83</v>
      </c>
      <c r="J3079">
        <v>2748.4996999999998</v>
      </c>
    </row>
    <row r="3080" spans="1:10" x14ac:dyDescent="0.25">
      <c r="A3080" t="s">
        <v>13317</v>
      </c>
      <c r="B3080" t="str">
        <f t="shared" si="144"/>
        <v>Q4</v>
      </c>
      <c r="C3080">
        <f t="shared" si="145"/>
        <v>10</v>
      </c>
      <c r="D3080" s="1">
        <v>39385</v>
      </c>
      <c r="E3080" t="s">
        <v>64</v>
      </c>
      <c r="F3080" t="str">
        <f t="shared" si="146"/>
        <v>Online</v>
      </c>
      <c r="G3080" t="s">
        <v>82</v>
      </c>
      <c r="H3080" t="s">
        <v>67</v>
      </c>
      <c r="I3080" t="s">
        <v>83</v>
      </c>
      <c r="J3080">
        <v>79.526899999999998</v>
      </c>
    </row>
    <row r="3081" spans="1:10" x14ac:dyDescent="0.25">
      <c r="A3081" t="s">
        <v>13322</v>
      </c>
      <c r="B3081" t="str">
        <f t="shared" si="144"/>
        <v>Q4</v>
      </c>
      <c r="C3081">
        <f t="shared" si="145"/>
        <v>10</v>
      </c>
      <c r="D3081" s="1">
        <v>39385</v>
      </c>
      <c r="E3081" t="s">
        <v>64</v>
      </c>
      <c r="F3081" t="str">
        <f t="shared" si="146"/>
        <v>Online</v>
      </c>
      <c r="G3081" t="s">
        <v>82</v>
      </c>
      <c r="H3081" t="s">
        <v>67</v>
      </c>
      <c r="I3081" t="s">
        <v>83</v>
      </c>
      <c r="J3081">
        <v>66.277900000000002</v>
      </c>
    </row>
    <row r="3082" spans="1:10" x14ac:dyDescent="0.25">
      <c r="A3082" t="s">
        <v>13340</v>
      </c>
      <c r="B3082" t="str">
        <f t="shared" si="144"/>
        <v>Q4</v>
      </c>
      <c r="C3082">
        <f t="shared" si="145"/>
        <v>10</v>
      </c>
      <c r="D3082" s="1">
        <v>39385</v>
      </c>
      <c r="E3082" t="s">
        <v>64</v>
      </c>
      <c r="F3082" t="str">
        <f t="shared" si="146"/>
        <v>Online</v>
      </c>
      <c r="G3082" t="s">
        <v>82</v>
      </c>
      <c r="H3082" t="s">
        <v>67</v>
      </c>
      <c r="I3082" t="s">
        <v>83</v>
      </c>
      <c r="J3082">
        <v>620.92160000000001</v>
      </c>
    </row>
    <row r="3083" spans="1:10" x14ac:dyDescent="0.25">
      <c r="A3083" t="s">
        <v>13345</v>
      </c>
      <c r="B3083" t="str">
        <f t="shared" si="144"/>
        <v>Q4</v>
      </c>
      <c r="C3083">
        <f t="shared" si="145"/>
        <v>10</v>
      </c>
      <c r="D3083" s="1">
        <v>39386</v>
      </c>
      <c r="E3083" t="s">
        <v>64</v>
      </c>
      <c r="F3083" t="str">
        <f t="shared" si="146"/>
        <v>Online</v>
      </c>
      <c r="G3083" t="s">
        <v>82</v>
      </c>
      <c r="H3083" t="s">
        <v>67</v>
      </c>
      <c r="I3083" t="s">
        <v>83</v>
      </c>
      <c r="J3083">
        <v>2566.1194</v>
      </c>
    </row>
    <row r="3084" spans="1:10" x14ac:dyDescent="0.25">
      <c r="A3084" t="s">
        <v>13371</v>
      </c>
      <c r="B3084" t="str">
        <f t="shared" si="144"/>
        <v>Q4</v>
      </c>
      <c r="C3084">
        <f t="shared" si="145"/>
        <v>10</v>
      </c>
      <c r="D3084" s="1">
        <v>39386</v>
      </c>
      <c r="E3084" t="s">
        <v>64</v>
      </c>
      <c r="F3084" t="str">
        <f t="shared" si="146"/>
        <v>Online</v>
      </c>
      <c r="G3084" t="s">
        <v>82</v>
      </c>
      <c r="H3084" t="s">
        <v>67</v>
      </c>
      <c r="I3084" t="s">
        <v>83</v>
      </c>
      <c r="J3084">
        <v>77.338999999999999</v>
      </c>
    </row>
    <row r="3085" spans="1:10" x14ac:dyDescent="0.25">
      <c r="A3085" t="s">
        <v>13374</v>
      </c>
      <c r="B3085" t="str">
        <f t="shared" si="144"/>
        <v>Q4</v>
      </c>
      <c r="C3085">
        <f t="shared" si="145"/>
        <v>10</v>
      </c>
      <c r="D3085" s="1">
        <v>39386</v>
      </c>
      <c r="E3085" t="s">
        <v>64</v>
      </c>
      <c r="F3085" t="str">
        <f t="shared" si="146"/>
        <v>Online</v>
      </c>
      <c r="G3085" t="s">
        <v>82</v>
      </c>
      <c r="H3085" t="s">
        <v>67</v>
      </c>
      <c r="I3085" t="s">
        <v>83</v>
      </c>
      <c r="J3085">
        <v>40.078400000000002</v>
      </c>
    </row>
    <row r="3086" spans="1:10" x14ac:dyDescent="0.25">
      <c r="A3086" t="s">
        <v>13375</v>
      </c>
      <c r="B3086" t="str">
        <f t="shared" si="144"/>
        <v>Q4</v>
      </c>
      <c r="C3086">
        <f t="shared" si="145"/>
        <v>10</v>
      </c>
      <c r="D3086" s="1">
        <v>39386</v>
      </c>
      <c r="E3086" t="s">
        <v>64</v>
      </c>
      <c r="F3086" t="str">
        <f t="shared" si="146"/>
        <v>Online</v>
      </c>
      <c r="G3086" t="s">
        <v>82</v>
      </c>
      <c r="H3086" t="s">
        <v>67</v>
      </c>
      <c r="I3086" t="s">
        <v>83</v>
      </c>
      <c r="J3086">
        <v>91.659800000000004</v>
      </c>
    </row>
    <row r="3087" spans="1:10" x14ac:dyDescent="0.25">
      <c r="A3087" t="s">
        <v>13379</v>
      </c>
      <c r="B3087" t="str">
        <f t="shared" si="144"/>
        <v>Q4</v>
      </c>
      <c r="C3087">
        <f t="shared" si="145"/>
        <v>10</v>
      </c>
      <c r="D3087" s="1">
        <v>39386</v>
      </c>
      <c r="E3087" t="s">
        <v>64</v>
      </c>
      <c r="F3087" t="str">
        <f t="shared" si="146"/>
        <v>Online</v>
      </c>
      <c r="G3087" t="s">
        <v>82</v>
      </c>
      <c r="H3087" t="s">
        <v>67</v>
      </c>
      <c r="I3087" t="s">
        <v>83</v>
      </c>
      <c r="J3087">
        <v>48.597900000000003</v>
      </c>
    </row>
    <row r="3088" spans="1:10" x14ac:dyDescent="0.25">
      <c r="A3088" t="s">
        <v>13384</v>
      </c>
      <c r="B3088" t="str">
        <f t="shared" si="144"/>
        <v>Q4</v>
      </c>
      <c r="C3088">
        <f t="shared" si="145"/>
        <v>10</v>
      </c>
      <c r="D3088" s="1">
        <v>39386</v>
      </c>
      <c r="E3088" t="s">
        <v>64</v>
      </c>
      <c r="F3088" t="str">
        <f t="shared" si="146"/>
        <v>Online</v>
      </c>
      <c r="G3088" t="s">
        <v>82</v>
      </c>
      <c r="H3088" t="s">
        <v>67</v>
      </c>
      <c r="I3088" t="s">
        <v>83</v>
      </c>
      <c r="J3088">
        <v>852.33069999999998</v>
      </c>
    </row>
    <row r="3089" spans="1:10" x14ac:dyDescent="0.25">
      <c r="A3089" t="s">
        <v>13396</v>
      </c>
      <c r="B3089" t="str">
        <f t="shared" si="144"/>
        <v>Q4</v>
      </c>
      <c r="C3089">
        <f t="shared" si="145"/>
        <v>10</v>
      </c>
      <c r="D3089" s="1">
        <v>39386</v>
      </c>
      <c r="E3089" t="s">
        <v>64</v>
      </c>
      <c r="F3089" t="str">
        <f t="shared" si="146"/>
        <v>Online</v>
      </c>
      <c r="G3089" t="s">
        <v>82</v>
      </c>
      <c r="H3089" t="s">
        <v>67</v>
      </c>
      <c r="I3089" t="s">
        <v>83</v>
      </c>
      <c r="J3089">
        <v>2673.0612999999998</v>
      </c>
    </row>
    <row r="3090" spans="1:10" x14ac:dyDescent="0.25">
      <c r="A3090" t="s">
        <v>13399</v>
      </c>
      <c r="B3090" t="str">
        <f t="shared" si="144"/>
        <v>Q4</v>
      </c>
      <c r="C3090">
        <f t="shared" si="145"/>
        <v>11</v>
      </c>
      <c r="D3090" s="1">
        <v>39387</v>
      </c>
      <c r="E3090" t="s">
        <v>14</v>
      </c>
      <c r="F3090" t="str">
        <f t="shared" si="146"/>
        <v>Retail</v>
      </c>
      <c r="G3090" t="s">
        <v>82</v>
      </c>
      <c r="H3090" t="s">
        <v>67</v>
      </c>
      <c r="I3090" t="s">
        <v>83</v>
      </c>
      <c r="J3090">
        <v>54.886899999999997</v>
      </c>
    </row>
    <row r="3091" spans="1:10" x14ac:dyDescent="0.25">
      <c r="A3091" t="s">
        <v>13403</v>
      </c>
      <c r="B3091" t="str">
        <f t="shared" si="144"/>
        <v>Q4</v>
      </c>
      <c r="C3091">
        <f t="shared" si="145"/>
        <v>11</v>
      </c>
      <c r="D3091" s="1">
        <v>39387</v>
      </c>
      <c r="E3091" t="s">
        <v>14</v>
      </c>
      <c r="F3091" t="str">
        <f t="shared" si="146"/>
        <v>Retail</v>
      </c>
      <c r="G3091" t="s">
        <v>82</v>
      </c>
      <c r="H3091" t="s">
        <v>67</v>
      </c>
      <c r="I3091" t="s">
        <v>83</v>
      </c>
      <c r="J3091">
        <v>1703.5623000000001</v>
      </c>
    </row>
    <row r="3092" spans="1:10" x14ac:dyDescent="0.25">
      <c r="A3092" t="s">
        <v>13465</v>
      </c>
      <c r="B3092" t="str">
        <f t="shared" si="144"/>
        <v>Q4</v>
      </c>
      <c r="C3092">
        <f t="shared" si="145"/>
        <v>11</v>
      </c>
      <c r="D3092" s="1">
        <v>39387</v>
      </c>
      <c r="E3092" t="s">
        <v>14</v>
      </c>
      <c r="F3092" t="str">
        <f t="shared" si="146"/>
        <v>Retail</v>
      </c>
      <c r="G3092" t="s">
        <v>82</v>
      </c>
      <c r="H3092" t="s">
        <v>67</v>
      </c>
      <c r="I3092" t="s">
        <v>83</v>
      </c>
      <c r="J3092">
        <v>52551.255599999997</v>
      </c>
    </row>
    <row r="3093" spans="1:10" x14ac:dyDescent="0.25">
      <c r="A3093" t="s">
        <v>13468</v>
      </c>
      <c r="B3093" t="str">
        <f t="shared" si="144"/>
        <v>Q4</v>
      </c>
      <c r="C3093">
        <f t="shared" si="145"/>
        <v>11</v>
      </c>
      <c r="D3093" s="1">
        <v>39387</v>
      </c>
      <c r="E3093" t="s">
        <v>14</v>
      </c>
      <c r="F3093" t="str">
        <f t="shared" si="146"/>
        <v>Retail</v>
      </c>
      <c r="G3093" t="s">
        <v>82</v>
      </c>
      <c r="H3093" t="s">
        <v>67</v>
      </c>
      <c r="I3093" t="s">
        <v>83</v>
      </c>
      <c r="J3093">
        <v>32499.5684</v>
      </c>
    </row>
    <row r="3094" spans="1:10" x14ac:dyDescent="0.25">
      <c r="A3094" t="s">
        <v>13500</v>
      </c>
      <c r="B3094" t="str">
        <f t="shared" si="144"/>
        <v>Q4</v>
      </c>
      <c r="C3094">
        <f t="shared" si="145"/>
        <v>11</v>
      </c>
      <c r="D3094" s="1">
        <v>39387</v>
      </c>
      <c r="E3094" t="s">
        <v>14</v>
      </c>
      <c r="F3094" t="str">
        <f t="shared" si="146"/>
        <v>Retail</v>
      </c>
      <c r="G3094" t="s">
        <v>82</v>
      </c>
      <c r="H3094" t="s">
        <v>67</v>
      </c>
      <c r="I3094" t="s">
        <v>83</v>
      </c>
      <c r="J3094">
        <v>364.81720000000001</v>
      </c>
    </row>
    <row r="3095" spans="1:10" x14ac:dyDescent="0.25">
      <c r="A3095" t="s">
        <v>13551</v>
      </c>
      <c r="B3095" t="str">
        <f t="shared" si="144"/>
        <v>Q4</v>
      </c>
      <c r="C3095">
        <f t="shared" si="145"/>
        <v>11</v>
      </c>
      <c r="D3095" s="1">
        <v>39387</v>
      </c>
      <c r="E3095" t="s">
        <v>14</v>
      </c>
      <c r="F3095" t="str">
        <f t="shared" si="146"/>
        <v>Retail</v>
      </c>
      <c r="G3095" t="s">
        <v>82</v>
      </c>
      <c r="H3095" t="s">
        <v>67</v>
      </c>
      <c r="I3095" t="s">
        <v>83</v>
      </c>
      <c r="J3095">
        <v>81.507000000000005</v>
      </c>
    </row>
    <row r="3096" spans="1:10" x14ac:dyDescent="0.25">
      <c r="A3096" t="s">
        <v>13563</v>
      </c>
      <c r="B3096" t="str">
        <f t="shared" si="144"/>
        <v>Q4</v>
      </c>
      <c r="C3096">
        <f t="shared" si="145"/>
        <v>11</v>
      </c>
      <c r="D3096" s="1">
        <v>39387</v>
      </c>
      <c r="E3096" t="s">
        <v>14</v>
      </c>
      <c r="F3096" t="str">
        <f t="shared" si="146"/>
        <v>Retail</v>
      </c>
      <c r="G3096" t="s">
        <v>82</v>
      </c>
      <c r="H3096" t="s">
        <v>67</v>
      </c>
      <c r="I3096" t="s">
        <v>83</v>
      </c>
      <c r="J3096">
        <v>4472.7592999999997</v>
      </c>
    </row>
    <row r="3097" spans="1:10" x14ac:dyDescent="0.25">
      <c r="A3097" t="s">
        <v>13564</v>
      </c>
      <c r="B3097" t="str">
        <f t="shared" si="144"/>
        <v>Q4</v>
      </c>
      <c r="C3097">
        <f t="shared" si="145"/>
        <v>11</v>
      </c>
      <c r="D3097" s="1">
        <v>39387</v>
      </c>
      <c r="E3097" t="s">
        <v>14</v>
      </c>
      <c r="F3097" t="str">
        <f t="shared" si="146"/>
        <v>Retail</v>
      </c>
      <c r="G3097" t="s">
        <v>82</v>
      </c>
      <c r="H3097" t="s">
        <v>67</v>
      </c>
      <c r="I3097" t="s">
        <v>83</v>
      </c>
      <c r="J3097">
        <v>10059.7502</v>
      </c>
    </row>
    <row r="3098" spans="1:10" x14ac:dyDescent="0.25">
      <c r="A3098" t="s">
        <v>13565</v>
      </c>
      <c r="B3098" t="str">
        <f t="shared" si="144"/>
        <v>Q4</v>
      </c>
      <c r="C3098">
        <f t="shared" si="145"/>
        <v>11</v>
      </c>
      <c r="D3098" s="1">
        <v>39387</v>
      </c>
      <c r="E3098" t="s">
        <v>14</v>
      </c>
      <c r="F3098" t="str">
        <f t="shared" si="146"/>
        <v>Retail</v>
      </c>
      <c r="G3098" t="s">
        <v>82</v>
      </c>
      <c r="H3098" t="s">
        <v>67</v>
      </c>
      <c r="I3098" t="s">
        <v>83</v>
      </c>
      <c r="J3098">
        <v>79362.954299999998</v>
      </c>
    </row>
    <row r="3099" spans="1:10" x14ac:dyDescent="0.25">
      <c r="A3099" t="s">
        <v>13568</v>
      </c>
      <c r="B3099" t="str">
        <f t="shared" si="144"/>
        <v>Q4</v>
      </c>
      <c r="C3099">
        <f t="shared" si="145"/>
        <v>11</v>
      </c>
      <c r="D3099" s="1">
        <v>39387</v>
      </c>
      <c r="E3099" t="s">
        <v>14</v>
      </c>
      <c r="F3099" t="str">
        <f t="shared" si="146"/>
        <v>Retail</v>
      </c>
      <c r="G3099" t="s">
        <v>82</v>
      </c>
      <c r="H3099" t="s">
        <v>67</v>
      </c>
      <c r="I3099" t="s">
        <v>83</v>
      </c>
      <c r="J3099">
        <v>1650.7273</v>
      </c>
    </row>
    <row r="3100" spans="1:10" x14ac:dyDescent="0.25">
      <c r="A3100" t="s">
        <v>13569</v>
      </c>
      <c r="B3100" t="str">
        <f t="shared" si="144"/>
        <v>Q4</v>
      </c>
      <c r="C3100">
        <f t="shared" si="145"/>
        <v>11</v>
      </c>
      <c r="D3100" s="1">
        <v>39387</v>
      </c>
      <c r="E3100" t="s">
        <v>14</v>
      </c>
      <c r="F3100" t="str">
        <f t="shared" si="146"/>
        <v>Retail</v>
      </c>
      <c r="G3100" t="s">
        <v>82</v>
      </c>
      <c r="H3100" t="s">
        <v>67</v>
      </c>
      <c r="I3100" t="s">
        <v>83</v>
      </c>
      <c r="J3100">
        <v>8407.2675999999992</v>
      </c>
    </row>
    <row r="3101" spans="1:10" x14ac:dyDescent="0.25">
      <c r="A3101" t="s">
        <v>13570</v>
      </c>
      <c r="B3101" t="str">
        <f t="shared" si="144"/>
        <v>Q4</v>
      </c>
      <c r="C3101">
        <f t="shared" si="145"/>
        <v>11</v>
      </c>
      <c r="D3101" s="1">
        <v>39387</v>
      </c>
      <c r="E3101" t="s">
        <v>3363</v>
      </c>
      <c r="F3101" t="str">
        <f t="shared" si="146"/>
        <v>Retail</v>
      </c>
      <c r="G3101" t="s">
        <v>82</v>
      </c>
      <c r="H3101" t="s">
        <v>67</v>
      </c>
      <c r="I3101" t="s">
        <v>83</v>
      </c>
      <c r="J3101">
        <v>32558.561099999999</v>
      </c>
    </row>
    <row r="3102" spans="1:10" x14ac:dyDescent="0.25">
      <c r="A3102" t="s">
        <v>13624</v>
      </c>
      <c r="B3102" t="str">
        <f t="shared" si="144"/>
        <v>Q4</v>
      </c>
      <c r="C3102">
        <f t="shared" si="145"/>
        <v>11</v>
      </c>
      <c r="D3102" s="1">
        <v>39387</v>
      </c>
      <c r="E3102" t="s">
        <v>64</v>
      </c>
      <c r="F3102" t="str">
        <f t="shared" si="146"/>
        <v>Online</v>
      </c>
      <c r="G3102" t="s">
        <v>82</v>
      </c>
      <c r="H3102" t="s">
        <v>67</v>
      </c>
      <c r="I3102" t="s">
        <v>83</v>
      </c>
      <c r="J3102">
        <v>596.68899999999996</v>
      </c>
    </row>
    <row r="3103" spans="1:10" x14ac:dyDescent="0.25">
      <c r="A3103" t="s">
        <v>13625</v>
      </c>
      <c r="B3103" t="str">
        <f t="shared" si="144"/>
        <v>Q4</v>
      </c>
      <c r="C3103">
        <f t="shared" si="145"/>
        <v>11</v>
      </c>
      <c r="D3103" s="1">
        <v>39387</v>
      </c>
      <c r="E3103" t="s">
        <v>64</v>
      </c>
      <c r="F3103" t="str">
        <f t="shared" si="146"/>
        <v>Online</v>
      </c>
      <c r="G3103" t="s">
        <v>82</v>
      </c>
      <c r="H3103" t="s">
        <v>67</v>
      </c>
      <c r="I3103" t="s">
        <v>83</v>
      </c>
      <c r="J3103">
        <v>622.07079999999996</v>
      </c>
    </row>
    <row r="3104" spans="1:10" x14ac:dyDescent="0.25">
      <c r="A3104" t="s">
        <v>13660</v>
      </c>
      <c r="B3104" t="str">
        <f t="shared" si="144"/>
        <v>Q4</v>
      </c>
      <c r="C3104">
        <f t="shared" si="145"/>
        <v>11</v>
      </c>
      <c r="D3104" s="1">
        <v>39388</v>
      </c>
      <c r="E3104" t="s">
        <v>64</v>
      </c>
      <c r="F3104" t="str">
        <f t="shared" si="146"/>
        <v>Online</v>
      </c>
      <c r="G3104" t="s">
        <v>82</v>
      </c>
      <c r="H3104" t="s">
        <v>67</v>
      </c>
      <c r="I3104" t="s">
        <v>83</v>
      </c>
      <c r="J3104">
        <v>5.5140000000000002</v>
      </c>
    </row>
    <row r="3105" spans="1:10" x14ac:dyDescent="0.25">
      <c r="A3105" t="s">
        <v>13664</v>
      </c>
      <c r="B3105" t="str">
        <f t="shared" si="144"/>
        <v>Q4</v>
      </c>
      <c r="C3105">
        <f t="shared" si="145"/>
        <v>11</v>
      </c>
      <c r="D3105" s="1">
        <v>39388</v>
      </c>
      <c r="E3105" t="s">
        <v>64</v>
      </c>
      <c r="F3105" t="str">
        <f t="shared" si="146"/>
        <v>Online</v>
      </c>
      <c r="G3105" t="s">
        <v>82</v>
      </c>
      <c r="H3105" t="s">
        <v>67</v>
      </c>
      <c r="I3105" t="s">
        <v>83</v>
      </c>
      <c r="J3105">
        <v>8.0443999999999996</v>
      </c>
    </row>
    <row r="3106" spans="1:10" x14ac:dyDescent="0.25">
      <c r="A3106" t="s">
        <v>13665</v>
      </c>
      <c r="B3106" t="str">
        <f t="shared" si="144"/>
        <v>Q4</v>
      </c>
      <c r="C3106">
        <f t="shared" si="145"/>
        <v>11</v>
      </c>
      <c r="D3106" s="1">
        <v>39388</v>
      </c>
      <c r="E3106" t="s">
        <v>64</v>
      </c>
      <c r="F3106" t="str">
        <f t="shared" si="146"/>
        <v>Online</v>
      </c>
      <c r="G3106" t="s">
        <v>82</v>
      </c>
      <c r="H3106" t="s">
        <v>67</v>
      </c>
      <c r="I3106" t="s">
        <v>83</v>
      </c>
      <c r="J3106">
        <v>5.5140000000000002</v>
      </c>
    </row>
    <row r="3107" spans="1:10" x14ac:dyDescent="0.25">
      <c r="A3107" t="s">
        <v>13668</v>
      </c>
      <c r="B3107" t="str">
        <f t="shared" si="144"/>
        <v>Q4</v>
      </c>
      <c r="C3107">
        <f t="shared" si="145"/>
        <v>11</v>
      </c>
      <c r="D3107" s="1">
        <v>39388</v>
      </c>
      <c r="E3107" t="s">
        <v>64</v>
      </c>
      <c r="F3107" t="str">
        <f t="shared" si="146"/>
        <v>Online</v>
      </c>
      <c r="G3107" t="s">
        <v>82</v>
      </c>
      <c r="H3107" t="s">
        <v>67</v>
      </c>
      <c r="I3107" t="s">
        <v>83</v>
      </c>
      <c r="J3107">
        <v>16.552900000000001</v>
      </c>
    </row>
    <row r="3108" spans="1:10" x14ac:dyDescent="0.25">
      <c r="A3108" t="s">
        <v>13676</v>
      </c>
      <c r="B3108" t="str">
        <f t="shared" si="144"/>
        <v>Q4</v>
      </c>
      <c r="C3108">
        <f t="shared" si="145"/>
        <v>11</v>
      </c>
      <c r="D3108" s="1">
        <v>39388</v>
      </c>
      <c r="E3108" t="s">
        <v>64</v>
      </c>
      <c r="F3108" t="str">
        <f t="shared" si="146"/>
        <v>Online</v>
      </c>
      <c r="G3108" t="s">
        <v>82</v>
      </c>
      <c r="H3108" t="s">
        <v>67</v>
      </c>
      <c r="I3108" t="s">
        <v>83</v>
      </c>
      <c r="J3108">
        <v>858.96069999999997</v>
      </c>
    </row>
    <row r="3109" spans="1:10" x14ac:dyDescent="0.25">
      <c r="A3109" t="s">
        <v>13682</v>
      </c>
      <c r="B3109" t="str">
        <f t="shared" si="144"/>
        <v>Q4</v>
      </c>
      <c r="C3109">
        <f t="shared" si="145"/>
        <v>11</v>
      </c>
      <c r="D3109" s="1">
        <v>39388</v>
      </c>
      <c r="E3109" t="s">
        <v>64</v>
      </c>
      <c r="F3109" t="str">
        <f t="shared" si="146"/>
        <v>Online</v>
      </c>
      <c r="G3109" t="s">
        <v>82</v>
      </c>
      <c r="H3109" t="s">
        <v>67</v>
      </c>
      <c r="I3109" t="s">
        <v>83</v>
      </c>
      <c r="J3109">
        <v>1303.3144</v>
      </c>
    </row>
    <row r="3110" spans="1:10" x14ac:dyDescent="0.25">
      <c r="A3110" t="s">
        <v>13684</v>
      </c>
      <c r="B3110" t="str">
        <f t="shared" si="144"/>
        <v>Q4</v>
      </c>
      <c r="C3110">
        <f t="shared" si="145"/>
        <v>11</v>
      </c>
      <c r="D3110" s="1">
        <v>39388</v>
      </c>
      <c r="E3110" t="s">
        <v>64</v>
      </c>
      <c r="F3110" t="str">
        <f t="shared" si="146"/>
        <v>Online</v>
      </c>
      <c r="G3110" t="s">
        <v>82</v>
      </c>
      <c r="H3110" t="s">
        <v>67</v>
      </c>
      <c r="I3110" t="s">
        <v>83</v>
      </c>
      <c r="J3110">
        <v>2699.0066999999999</v>
      </c>
    </row>
    <row r="3111" spans="1:10" x14ac:dyDescent="0.25">
      <c r="A3111" t="s">
        <v>13785</v>
      </c>
      <c r="B3111" t="str">
        <f t="shared" si="144"/>
        <v>Q4</v>
      </c>
      <c r="C3111">
        <f t="shared" si="145"/>
        <v>11</v>
      </c>
      <c r="D3111" s="1">
        <v>39390</v>
      </c>
      <c r="E3111" t="s">
        <v>64</v>
      </c>
      <c r="F3111" t="str">
        <f t="shared" si="146"/>
        <v>Online</v>
      </c>
      <c r="G3111" t="s">
        <v>82</v>
      </c>
      <c r="H3111" t="s">
        <v>67</v>
      </c>
      <c r="I3111" t="s">
        <v>83</v>
      </c>
      <c r="J3111">
        <v>5.5140000000000002</v>
      </c>
    </row>
    <row r="3112" spans="1:10" x14ac:dyDescent="0.25">
      <c r="A3112" t="s">
        <v>13786</v>
      </c>
      <c r="B3112" t="str">
        <f t="shared" si="144"/>
        <v>Q4</v>
      </c>
      <c r="C3112">
        <f t="shared" si="145"/>
        <v>11</v>
      </c>
      <c r="D3112" s="1">
        <v>39390</v>
      </c>
      <c r="E3112" t="s">
        <v>64</v>
      </c>
      <c r="F3112" t="str">
        <f t="shared" si="146"/>
        <v>Online</v>
      </c>
      <c r="G3112" t="s">
        <v>82</v>
      </c>
      <c r="H3112" t="s">
        <v>67</v>
      </c>
      <c r="I3112" t="s">
        <v>83</v>
      </c>
      <c r="J3112">
        <v>128.12479999999999</v>
      </c>
    </row>
    <row r="3113" spans="1:10" x14ac:dyDescent="0.25">
      <c r="A3113" t="s">
        <v>13798</v>
      </c>
      <c r="B3113" t="str">
        <f t="shared" si="144"/>
        <v>Q4</v>
      </c>
      <c r="C3113">
        <f t="shared" si="145"/>
        <v>11</v>
      </c>
      <c r="D3113" s="1">
        <v>39390</v>
      </c>
      <c r="E3113" t="s">
        <v>64</v>
      </c>
      <c r="F3113" t="str">
        <f t="shared" si="146"/>
        <v>Online</v>
      </c>
      <c r="G3113" t="s">
        <v>82</v>
      </c>
      <c r="H3113" t="s">
        <v>67</v>
      </c>
      <c r="I3113" t="s">
        <v>83</v>
      </c>
      <c r="J3113">
        <v>830.23069999999996</v>
      </c>
    </row>
    <row r="3114" spans="1:10" x14ac:dyDescent="0.25">
      <c r="A3114" t="s">
        <v>13820</v>
      </c>
      <c r="B3114" t="str">
        <f t="shared" si="144"/>
        <v>Q4</v>
      </c>
      <c r="C3114">
        <f t="shared" si="145"/>
        <v>11</v>
      </c>
      <c r="D3114" s="1">
        <v>39391</v>
      </c>
      <c r="E3114" t="s">
        <v>64</v>
      </c>
      <c r="F3114" t="str">
        <f t="shared" si="146"/>
        <v>Online</v>
      </c>
      <c r="G3114" t="s">
        <v>82</v>
      </c>
      <c r="H3114" t="s">
        <v>67</v>
      </c>
      <c r="I3114" t="s">
        <v>83</v>
      </c>
      <c r="J3114">
        <v>1939.2529</v>
      </c>
    </row>
    <row r="3115" spans="1:10" x14ac:dyDescent="0.25">
      <c r="A3115" t="s">
        <v>13839</v>
      </c>
      <c r="B3115" t="str">
        <f t="shared" si="144"/>
        <v>Q4</v>
      </c>
      <c r="C3115">
        <f t="shared" si="145"/>
        <v>11</v>
      </c>
      <c r="D3115" s="1">
        <v>39391</v>
      </c>
      <c r="E3115" t="s">
        <v>64</v>
      </c>
      <c r="F3115" t="str">
        <f t="shared" si="146"/>
        <v>Online</v>
      </c>
      <c r="G3115" t="s">
        <v>82</v>
      </c>
      <c r="H3115" t="s">
        <v>67</v>
      </c>
      <c r="I3115" t="s">
        <v>83</v>
      </c>
      <c r="J3115">
        <v>43.072899999999997</v>
      </c>
    </row>
    <row r="3116" spans="1:10" x14ac:dyDescent="0.25">
      <c r="A3116" t="s">
        <v>13840</v>
      </c>
      <c r="B3116" t="str">
        <f t="shared" si="144"/>
        <v>Q4</v>
      </c>
      <c r="C3116">
        <f t="shared" si="145"/>
        <v>11</v>
      </c>
      <c r="D3116" s="1">
        <v>39391</v>
      </c>
      <c r="E3116" t="s">
        <v>64</v>
      </c>
      <c r="F3116" t="str">
        <f t="shared" si="146"/>
        <v>Online</v>
      </c>
      <c r="G3116" t="s">
        <v>82</v>
      </c>
      <c r="H3116" t="s">
        <v>67</v>
      </c>
      <c r="I3116" t="s">
        <v>83</v>
      </c>
      <c r="J3116">
        <v>43.072899999999997</v>
      </c>
    </row>
    <row r="3117" spans="1:10" x14ac:dyDescent="0.25">
      <c r="A3117" t="s">
        <v>13841</v>
      </c>
      <c r="B3117" t="str">
        <f t="shared" si="144"/>
        <v>Q4</v>
      </c>
      <c r="C3117">
        <f t="shared" si="145"/>
        <v>11</v>
      </c>
      <c r="D3117" s="1">
        <v>39391</v>
      </c>
      <c r="E3117" t="s">
        <v>64</v>
      </c>
      <c r="F3117" t="str">
        <f t="shared" si="146"/>
        <v>Online</v>
      </c>
      <c r="G3117" t="s">
        <v>82</v>
      </c>
      <c r="H3117" t="s">
        <v>67</v>
      </c>
      <c r="I3117" t="s">
        <v>83</v>
      </c>
      <c r="J3117">
        <v>43.072899999999997</v>
      </c>
    </row>
    <row r="3118" spans="1:10" x14ac:dyDescent="0.25">
      <c r="A3118" t="s">
        <v>13842</v>
      </c>
      <c r="B3118" t="str">
        <f t="shared" si="144"/>
        <v>Q4</v>
      </c>
      <c r="C3118">
        <f t="shared" si="145"/>
        <v>11</v>
      </c>
      <c r="D3118" s="1">
        <v>39391</v>
      </c>
      <c r="E3118" t="s">
        <v>64</v>
      </c>
      <c r="F3118" t="str">
        <f t="shared" si="146"/>
        <v>Online</v>
      </c>
      <c r="G3118" t="s">
        <v>82</v>
      </c>
      <c r="H3118" t="s">
        <v>67</v>
      </c>
      <c r="I3118" t="s">
        <v>83</v>
      </c>
      <c r="J3118">
        <v>6.9394</v>
      </c>
    </row>
    <row r="3119" spans="1:10" x14ac:dyDescent="0.25">
      <c r="A3119" t="s">
        <v>13864</v>
      </c>
      <c r="B3119" t="str">
        <f t="shared" si="144"/>
        <v>Q4</v>
      </c>
      <c r="C3119">
        <f t="shared" si="145"/>
        <v>11</v>
      </c>
      <c r="D3119" s="1">
        <v>39391</v>
      </c>
      <c r="E3119" t="s">
        <v>64</v>
      </c>
      <c r="F3119" t="str">
        <f t="shared" si="146"/>
        <v>Online</v>
      </c>
      <c r="G3119" t="s">
        <v>82</v>
      </c>
      <c r="H3119" t="s">
        <v>67</v>
      </c>
      <c r="I3119" t="s">
        <v>83</v>
      </c>
      <c r="J3119">
        <v>1276.8054</v>
      </c>
    </row>
    <row r="3120" spans="1:10" x14ac:dyDescent="0.25">
      <c r="A3120" t="s">
        <v>13875</v>
      </c>
      <c r="B3120" t="str">
        <f t="shared" si="144"/>
        <v>Q4</v>
      </c>
      <c r="C3120">
        <f t="shared" si="145"/>
        <v>11</v>
      </c>
      <c r="D3120" s="1">
        <v>39392</v>
      </c>
      <c r="E3120" t="s">
        <v>64</v>
      </c>
      <c r="F3120" t="str">
        <f t="shared" si="146"/>
        <v>Online</v>
      </c>
      <c r="G3120" t="s">
        <v>82</v>
      </c>
      <c r="H3120" t="s">
        <v>67</v>
      </c>
      <c r="I3120" t="s">
        <v>83</v>
      </c>
      <c r="J3120">
        <v>1934.8329000000001</v>
      </c>
    </row>
    <row r="3121" spans="1:10" x14ac:dyDescent="0.25">
      <c r="A3121" t="s">
        <v>13891</v>
      </c>
      <c r="B3121" t="str">
        <f t="shared" si="144"/>
        <v>Q4</v>
      </c>
      <c r="C3121">
        <f t="shared" si="145"/>
        <v>11</v>
      </c>
      <c r="D3121" s="1">
        <v>39392</v>
      </c>
      <c r="E3121" t="s">
        <v>64</v>
      </c>
      <c r="F3121" t="str">
        <f t="shared" si="146"/>
        <v>Online</v>
      </c>
      <c r="G3121" t="s">
        <v>82</v>
      </c>
      <c r="H3121" t="s">
        <v>67</v>
      </c>
      <c r="I3121" t="s">
        <v>83</v>
      </c>
      <c r="J3121">
        <v>38.674999999999997</v>
      </c>
    </row>
    <row r="3122" spans="1:10" x14ac:dyDescent="0.25">
      <c r="A3122" t="s">
        <v>13896</v>
      </c>
      <c r="B3122" t="str">
        <f t="shared" si="144"/>
        <v>Q4</v>
      </c>
      <c r="C3122">
        <f t="shared" si="145"/>
        <v>11</v>
      </c>
      <c r="D3122" s="1">
        <v>39392</v>
      </c>
      <c r="E3122" t="s">
        <v>64</v>
      </c>
      <c r="F3122" t="str">
        <f t="shared" si="146"/>
        <v>Online</v>
      </c>
      <c r="G3122" t="s">
        <v>82</v>
      </c>
      <c r="H3122" t="s">
        <v>67</v>
      </c>
      <c r="I3122" t="s">
        <v>83</v>
      </c>
      <c r="J3122">
        <v>5.5140000000000002</v>
      </c>
    </row>
    <row r="3123" spans="1:10" x14ac:dyDescent="0.25">
      <c r="A3123" t="s">
        <v>13914</v>
      </c>
      <c r="B3123" t="str">
        <f t="shared" si="144"/>
        <v>Q4</v>
      </c>
      <c r="C3123">
        <f t="shared" si="145"/>
        <v>11</v>
      </c>
      <c r="D3123" s="1">
        <v>39392</v>
      </c>
      <c r="E3123" t="s">
        <v>64</v>
      </c>
      <c r="F3123" t="str">
        <f t="shared" si="146"/>
        <v>Online</v>
      </c>
      <c r="G3123" t="s">
        <v>82</v>
      </c>
      <c r="H3123" t="s">
        <v>67</v>
      </c>
      <c r="I3123" t="s">
        <v>83</v>
      </c>
      <c r="J3123">
        <v>1238.1415</v>
      </c>
    </row>
    <row r="3124" spans="1:10" x14ac:dyDescent="0.25">
      <c r="A3124" t="s">
        <v>13919</v>
      </c>
      <c r="B3124" t="str">
        <f t="shared" si="144"/>
        <v>Q4</v>
      </c>
      <c r="C3124">
        <f t="shared" si="145"/>
        <v>11</v>
      </c>
      <c r="D3124" s="1">
        <v>39393</v>
      </c>
      <c r="E3124" t="s">
        <v>64</v>
      </c>
      <c r="F3124" t="str">
        <f t="shared" si="146"/>
        <v>Online</v>
      </c>
      <c r="G3124" t="s">
        <v>82</v>
      </c>
      <c r="H3124" t="s">
        <v>67</v>
      </c>
      <c r="I3124" t="s">
        <v>83</v>
      </c>
      <c r="J3124">
        <v>2602.2529</v>
      </c>
    </row>
    <row r="3125" spans="1:10" x14ac:dyDescent="0.25">
      <c r="A3125" t="s">
        <v>13944</v>
      </c>
      <c r="B3125" t="str">
        <f t="shared" si="144"/>
        <v>Q4</v>
      </c>
      <c r="C3125">
        <f t="shared" si="145"/>
        <v>11</v>
      </c>
      <c r="D3125" s="1">
        <v>39393</v>
      </c>
      <c r="E3125" t="s">
        <v>64</v>
      </c>
      <c r="F3125" t="str">
        <f t="shared" si="146"/>
        <v>Online</v>
      </c>
      <c r="G3125" t="s">
        <v>82</v>
      </c>
      <c r="H3125" t="s">
        <v>67</v>
      </c>
      <c r="I3125" t="s">
        <v>83</v>
      </c>
      <c r="J3125">
        <v>43.072899999999997</v>
      </c>
    </row>
    <row r="3126" spans="1:10" x14ac:dyDescent="0.25">
      <c r="A3126" t="s">
        <v>13945</v>
      </c>
      <c r="B3126" t="str">
        <f t="shared" si="144"/>
        <v>Q4</v>
      </c>
      <c r="C3126">
        <f t="shared" si="145"/>
        <v>11</v>
      </c>
      <c r="D3126" s="1">
        <v>39393</v>
      </c>
      <c r="E3126" t="s">
        <v>64</v>
      </c>
      <c r="F3126" t="str">
        <f t="shared" si="146"/>
        <v>Online</v>
      </c>
      <c r="G3126" t="s">
        <v>82</v>
      </c>
      <c r="H3126" t="s">
        <v>67</v>
      </c>
      <c r="I3126" t="s">
        <v>83</v>
      </c>
      <c r="J3126">
        <v>34.553400000000003</v>
      </c>
    </row>
    <row r="3127" spans="1:10" x14ac:dyDescent="0.25">
      <c r="A3127" t="s">
        <v>13946</v>
      </c>
      <c r="B3127" t="str">
        <f t="shared" si="144"/>
        <v>Q4</v>
      </c>
      <c r="C3127">
        <f t="shared" si="145"/>
        <v>11</v>
      </c>
      <c r="D3127" s="1">
        <v>39393</v>
      </c>
      <c r="E3127" t="s">
        <v>64</v>
      </c>
      <c r="F3127" t="str">
        <f t="shared" si="146"/>
        <v>Online</v>
      </c>
      <c r="G3127" t="s">
        <v>82</v>
      </c>
      <c r="H3127" t="s">
        <v>67</v>
      </c>
      <c r="I3127" t="s">
        <v>83</v>
      </c>
      <c r="J3127">
        <v>35.669400000000003</v>
      </c>
    </row>
    <row r="3128" spans="1:10" x14ac:dyDescent="0.25">
      <c r="A3128" t="s">
        <v>13947</v>
      </c>
      <c r="B3128" t="str">
        <f t="shared" si="144"/>
        <v>Q4</v>
      </c>
      <c r="C3128">
        <f t="shared" si="145"/>
        <v>11</v>
      </c>
      <c r="D3128" s="1">
        <v>39393</v>
      </c>
      <c r="E3128" t="s">
        <v>64</v>
      </c>
      <c r="F3128" t="str">
        <f t="shared" si="146"/>
        <v>Online</v>
      </c>
      <c r="G3128" t="s">
        <v>82</v>
      </c>
      <c r="H3128" t="s">
        <v>67</v>
      </c>
      <c r="I3128" t="s">
        <v>83</v>
      </c>
      <c r="J3128">
        <v>26.276900000000001</v>
      </c>
    </row>
    <row r="3129" spans="1:10" x14ac:dyDescent="0.25">
      <c r="A3129" t="s">
        <v>13948</v>
      </c>
      <c r="B3129" t="str">
        <f t="shared" si="144"/>
        <v>Q4</v>
      </c>
      <c r="C3129">
        <f t="shared" si="145"/>
        <v>11</v>
      </c>
      <c r="D3129" s="1">
        <v>39393</v>
      </c>
      <c r="E3129" t="s">
        <v>64</v>
      </c>
      <c r="F3129" t="str">
        <f t="shared" si="146"/>
        <v>Online</v>
      </c>
      <c r="G3129" t="s">
        <v>82</v>
      </c>
      <c r="H3129" t="s">
        <v>67</v>
      </c>
      <c r="I3129" t="s">
        <v>83</v>
      </c>
      <c r="J3129">
        <v>32.575400000000002</v>
      </c>
    </row>
    <row r="3130" spans="1:10" x14ac:dyDescent="0.25">
      <c r="A3130" t="s">
        <v>13954</v>
      </c>
      <c r="B3130" t="str">
        <f t="shared" si="144"/>
        <v>Q4</v>
      </c>
      <c r="C3130">
        <f t="shared" si="145"/>
        <v>11</v>
      </c>
      <c r="D3130" s="1">
        <v>39393</v>
      </c>
      <c r="E3130" t="s">
        <v>64</v>
      </c>
      <c r="F3130" t="str">
        <f t="shared" si="146"/>
        <v>Online</v>
      </c>
      <c r="G3130" t="s">
        <v>82</v>
      </c>
      <c r="H3130" t="s">
        <v>67</v>
      </c>
      <c r="I3130" t="s">
        <v>83</v>
      </c>
      <c r="J3130">
        <v>110.4558</v>
      </c>
    </row>
    <row r="3131" spans="1:10" x14ac:dyDescent="0.25">
      <c r="A3131" t="s">
        <v>13985</v>
      </c>
      <c r="B3131" t="str">
        <f t="shared" si="144"/>
        <v>Q4</v>
      </c>
      <c r="C3131">
        <f t="shared" si="145"/>
        <v>11</v>
      </c>
      <c r="D3131" s="1">
        <v>39394</v>
      </c>
      <c r="E3131" t="s">
        <v>64</v>
      </c>
      <c r="F3131" t="str">
        <f t="shared" si="146"/>
        <v>Online</v>
      </c>
      <c r="G3131" t="s">
        <v>82</v>
      </c>
      <c r="H3131" t="s">
        <v>67</v>
      </c>
      <c r="I3131" t="s">
        <v>83</v>
      </c>
      <c r="J3131">
        <v>927.60329999999999</v>
      </c>
    </row>
    <row r="3132" spans="1:10" x14ac:dyDescent="0.25">
      <c r="A3132" t="s">
        <v>13998</v>
      </c>
      <c r="B3132" t="str">
        <f t="shared" si="144"/>
        <v>Q4</v>
      </c>
      <c r="C3132">
        <f t="shared" si="145"/>
        <v>11</v>
      </c>
      <c r="D3132" s="1">
        <v>39394</v>
      </c>
      <c r="E3132" t="s">
        <v>64</v>
      </c>
      <c r="F3132" t="str">
        <f t="shared" si="146"/>
        <v>Online</v>
      </c>
      <c r="G3132" t="s">
        <v>82</v>
      </c>
      <c r="H3132" t="s">
        <v>67</v>
      </c>
      <c r="I3132" t="s">
        <v>83</v>
      </c>
      <c r="J3132">
        <v>71.791899999999998</v>
      </c>
    </row>
    <row r="3133" spans="1:10" x14ac:dyDescent="0.25">
      <c r="A3133" t="s">
        <v>14002</v>
      </c>
      <c r="B3133" t="str">
        <f t="shared" si="144"/>
        <v>Q4</v>
      </c>
      <c r="C3133">
        <f t="shared" si="145"/>
        <v>11</v>
      </c>
      <c r="D3133" s="1">
        <v>39394</v>
      </c>
      <c r="E3133" t="s">
        <v>64</v>
      </c>
      <c r="F3133" t="str">
        <f t="shared" si="146"/>
        <v>Online</v>
      </c>
      <c r="G3133" t="s">
        <v>82</v>
      </c>
      <c r="H3133" t="s">
        <v>67</v>
      </c>
      <c r="I3133" t="s">
        <v>83</v>
      </c>
      <c r="J3133">
        <v>27.614000000000001</v>
      </c>
    </row>
    <row r="3134" spans="1:10" x14ac:dyDescent="0.25">
      <c r="A3134" t="s">
        <v>14016</v>
      </c>
      <c r="B3134" t="str">
        <f t="shared" si="144"/>
        <v>Q4</v>
      </c>
      <c r="C3134">
        <f t="shared" si="145"/>
        <v>11</v>
      </c>
      <c r="D3134" s="1">
        <v>39394</v>
      </c>
      <c r="E3134" t="s">
        <v>64</v>
      </c>
      <c r="F3134" t="str">
        <f t="shared" si="146"/>
        <v>Online</v>
      </c>
      <c r="G3134" t="s">
        <v>82</v>
      </c>
      <c r="H3134" t="s">
        <v>67</v>
      </c>
      <c r="I3134" t="s">
        <v>83</v>
      </c>
      <c r="J3134">
        <v>2688.5092</v>
      </c>
    </row>
    <row r="3135" spans="1:10" x14ac:dyDescent="0.25">
      <c r="A3135" t="s">
        <v>14017</v>
      </c>
      <c r="B3135" t="str">
        <f t="shared" si="144"/>
        <v>Q4</v>
      </c>
      <c r="C3135">
        <f t="shared" si="145"/>
        <v>11</v>
      </c>
      <c r="D3135" s="1">
        <v>39394</v>
      </c>
      <c r="E3135" t="s">
        <v>64</v>
      </c>
      <c r="F3135" t="str">
        <f t="shared" si="146"/>
        <v>Online</v>
      </c>
      <c r="G3135" t="s">
        <v>82</v>
      </c>
      <c r="H3135" t="s">
        <v>67</v>
      </c>
      <c r="I3135" t="s">
        <v>83</v>
      </c>
      <c r="J3135">
        <v>2732.7091999999998</v>
      </c>
    </row>
    <row r="3136" spans="1:10" x14ac:dyDescent="0.25">
      <c r="A3136" t="s">
        <v>14042</v>
      </c>
      <c r="B3136" t="str">
        <f t="shared" si="144"/>
        <v>Q4</v>
      </c>
      <c r="C3136">
        <f t="shared" si="145"/>
        <v>11</v>
      </c>
      <c r="D3136" s="1">
        <v>39395</v>
      </c>
      <c r="E3136" t="s">
        <v>64</v>
      </c>
      <c r="F3136" t="str">
        <f t="shared" si="146"/>
        <v>Online</v>
      </c>
      <c r="G3136" t="s">
        <v>82</v>
      </c>
      <c r="H3136" t="s">
        <v>67</v>
      </c>
      <c r="I3136" t="s">
        <v>83</v>
      </c>
      <c r="J3136">
        <v>180.10400000000001</v>
      </c>
    </row>
    <row r="3137" spans="1:10" x14ac:dyDescent="0.25">
      <c r="A3137" t="s">
        <v>14043</v>
      </c>
      <c r="B3137" t="str">
        <f t="shared" si="144"/>
        <v>Q4</v>
      </c>
      <c r="C3137">
        <f t="shared" si="145"/>
        <v>11</v>
      </c>
      <c r="D3137" s="1">
        <v>39395</v>
      </c>
      <c r="E3137" t="s">
        <v>64</v>
      </c>
      <c r="F3137" t="str">
        <f t="shared" si="146"/>
        <v>Online</v>
      </c>
      <c r="G3137" t="s">
        <v>82</v>
      </c>
      <c r="H3137" t="s">
        <v>67</v>
      </c>
      <c r="I3137" t="s">
        <v>83</v>
      </c>
      <c r="J3137">
        <v>5.5140000000000002</v>
      </c>
    </row>
    <row r="3138" spans="1:10" x14ac:dyDescent="0.25">
      <c r="A3138" t="s">
        <v>14046</v>
      </c>
      <c r="B3138" t="str">
        <f t="shared" si="144"/>
        <v>Q4</v>
      </c>
      <c r="C3138">
        <f t="shared" si="145"/>
        <v>11</v>
      </c>
      <c r="D3138" s="1">
        <v>39395</v>
      </c>
      <c r="E3138" t="s">
        <v>64</v>
      </c>
      <c r="F3138" t="str">
        <f t="shared" si="146"/>
        <v>Online</v>
      </c>
      <c r="G3138" t="s">
        <v>82</v>
      </c>
      <c r="H3138" t="s">
        <v>67</v>
      </c>
      <c r="I3138" t="s">
        <v>83</v>
      </c>
      <c r="J3138">
        <v>38.664000000000001</v>
      </c>
    </row>
    <row r="3139" spans="1:10" x14ac:dyDescent="0.25">
      <c r="A3139" t="s">
        <v>14058</v>
      </c>
      <c r="B3139" t="str">
        <f t="shared" ref="B3139:B3202" si="147">IF(C3139&lt;4, "Q1",IF(C3139&lt;7,"Q2",IF(C3139&lt;10,"Q3","Q4")))</f>
        <v>Q4</v>
      </c>
      <c r="C3139">
        <f t="shared" ref="C3139:C3202" si="148">MONTH(D3139)</f>
        <v>11</v>
      </c>
      <c r="D3139" s="1">
        <v>39395</v>
      </c>
      <c r="E3139" t="s">
        <v>64</v>
      </c>
      <c r="F3139" t="str">
        <f t="shared" ref="F3139:F3202" si="149">IF(E3139="NULL","Online","Retail")</f>
        <v>Online</v>
      </c>
      <c r="G3139" t="s">
        <v>82</v>
      </c>
      <c r="H3139" t="s">
        <v>67</v>
      </c>
      <c r="I3139" t="s">
        <v>83</v>
      </c>
      <c r="J3139">
        <v>1367.7910999999999</v>
      </c>
    </row>
    <row r="3140" spans="1:10" x14ac:dyDescent="0.25">
      <c r="A3140" t="s">
        <v>14070</v>
      </c>
      <c r="B3140" t="str">
        <f t="shared" si="147"/>
        <v>Q4</v>
      </c>
      <c r="C3140">
        <f t="shared" si="148"/>
        <v>11</v>
      </c>
      <c r="D3140" s="1">
        <v>39395</v>
      </c>
      <c r="E3140" t="s">
        <v>64</v>
      </c>
      <c r="F3140" t="str">
        <f t="shared" si="149"/>
        <v>Online</v>
      </c>
      <c r="G3140" t="s">
        <v>82</v>
      </c>
      <c r="H3140" t="s">
        <v>67</v>
      </c>
      <c r="I3140" t="s">
        <v>83</v>
      </c>
      <c r="J3140">
        <v>2674.4757</v>
      </c>
    </row>
    <row r="3141" spans="1:10" x14ac:dyDescent="0.25">
      <c r="A3141" t="s">
        <v>14072</v>
      </c>
      <c r="B3141" t="str">
        <f t="shared" si="147"/>
        <v>Q4</v>
      </c>
      <c r="C3141">
        <f t="shared" si="148"/>
        <v>11</v>
      </c>
      <c r="D3141" s="1">
        <v>39395</v>
      </c>
      <c r="E3141" t="s">
        <v>64</v>
      </c>
      <c r="F3141" t="str">
        <f t="shared" si="149"/>
        <v>Online</v>
      </c>
      <c r="G3141" t="s">
        <v>82</v>
      </c>
      <c r="H3141" t="s">
        <v>67</v>
      </c>
      <c r="I3141" t="s">
        <v>83</v>
      </c>
      <c r="J3141">
        <v>2673.0612999999998</v>
      </c>
    </row>
    <row r="3142" spans="1:10" x14ac:dyDescent="0.25">
      <c r="A3142" t="s">
        <v>14073</v>
      </c>
      <c r="B3142" t="str">
        <f t="shared" si="147"/>
        <v>Q4</v>
      </c>
      <c r="C3142">
        <f t="shared" si="148"/>
        <v>11</v>
      </c>
      <c r="D3142" s="1">
        <v>39395</v>
      </c>
      <c r="E3142" t="s">
        <v>64</v>
      </c>
      <c r="F3142" t="str">
        <f t="shared" si="149"/>
        <v>Online</v>
      </c>
      <c r="G3142" t="s">
        <v>82</v>
      </c>
      <c r="H3142" t="s">
        <v>67</v>
      </c>
      <c r="I3142" t="s">
        <v>83</v>
      </c>
      <c r="J3142">
        <v>2644.3312999999998</v>
      </c>
    </row>
    <row r="3143" spans="1:10" x14ac:dyDescent="0.25">
      <c r="A3143" t="s">
        <v>14088</v>
      </c>
      <c r="B3143" t="str">
        <f t="shared" si="147"/>
        <v>Q4</v>
      </c>
      <c r="C3143">
        <f t="shared" si="148"/>
        <v>11</v>
      </c>
      <c r="D3143" s="1">
        <v>39396</v>
      </c>
      <c r="E3143" t="s">
        <v>64</v>
      </c>
      <c r="F3143" t="str">
        <f t="shared" si="149"/>
        <v>Online</v>
      </c>
      <c r="G3143" t="s">
        <v>82</v>
      </c>
      <c r="H3143" t="s">
        <v>67</v>
      </c>
      <c r="I3143" t="s">
        <v>83</v>
      </c>
      <c r="J3143">
        <v>658.53579999999999</v>
      </c>
    </row>
    <row r="3144" spans="1:10" x14ac:dyDescent="0.25">
      <c r="A3144" t="s">
        <v>14131</v>
      </c>
      <c r="B3144" t="str">
        <f t="shared" si="147"/>
        <v>Q4</v>
      </c>
      <c r="C3144">
        <f t="shared" si="148"/>
        <v>11</v>
      </c>
      <c r="D3144" s="1">
        <v>39396</v>
      </c>
      <c r="E3144" t="s">
        <v>64</v>
      </c>
      <c r="F3144" t="str">
        <f t="shared" si="149"/>
        <v>Online</v>
      </c>
      <c r="G3144" t="s">
        <v>82</v>
      </c>
      <c r="H3144" t="s">
        <v>67</v>
      </c>
      <c r="I3144" t="s">
        <v>83</v>
      </c>
      <c r="J3144">
        <v>2673.0612999999998</v>
      </c>
    </row>
    <row r="3145" spans="1:10" x14ac:dyDescent="0.25">
      <c r="A3145" t="s">
        <v>14132</v>
      </c>
      <c r="B3145" t="str">
        <f t="shared" si="147"/>
        <v>Q4</v>
      </c>
      <c r="C3145">
        <f t="shared" si="148"/>
        <v>11</v>
      </c>
      <c r="D3145" s="1">
        <v>39397</v>
      </c>
      <c r="E3145" t="s">
        <v>64</v>
      </c>
      <c r="F3145" t="str">
        <f t="shared" si="149"/>
        <v>Online</v>
      </c>
      <c r="G3145" t="s">
        <v>82</v>
      </c>
      <c r="H3145" t="s">
        <v>67</v>
      </c>
      <c r="I3145" t="s">
        <v>83</v>
      </c>
      <c r="J3145">
        <v>2563.5889999999999</v>
      </c>
    </row>
    <row r="3146" spans="1:10" x14ac:dyDescent="0.25">
      <c r="A3146" t="s">
        <v>14140</v>
      </c>
      <c r="B3146" t="str">
        <f t="shared" si="147"/>
        <v>Q4</v>
      </c>
      <c r="C3146">
        <f t="shared" si="148"/>
        <v>11</v>
      </c>
      <c r="D3146" s="1">
        <v>39397</v>
      </c>
      <c r="E3146" t="s">
        <v>64</v>
      </c>
      <c r="F3146" t="str">
        <f t="shared" si="149"/>
        <v>Online</v>
      </c>
      <c r="G3146" t="s">
        <v>82</v>
      </c>
      <c r="H3146" t="s">
        <v>67</v>
      </c>
      <c r="I3146" t="s">
        <v>83</v>
      </c>
      <c r="J3146">
        <v>1934.8329000000001</v>
      </c>
    </row>
    <row r="3147" spans="1:10" x14ac:dyDescent="0.25">
      <c r="A3147" t="s">
        <v>14152</v>
      </c>
      <c r="B3147" t="str">
        <f t="shared" si="147"/>
        <v>Q4</v>
      </c>
      <c r="C3147">
        <f t="shared" si="148"/>
        <v>11</v>
      </c>
      <c r="D3147" s="1">
        <v>39397</v>
      </c>
      <c r="E3147" t="s">
        <v>64</v>
      </c>
      <c r="F3147" t="str">
        <f t="shared" si="149"/>
        <v>Online</v>
      </c>
      <c r="G3147" t="s">
        <v>82</v>
      </c>
      <c r="H3147" t="s">
        <v>67</v>
      </c>
      <c r="I3147" t="s">
        <v>83</v>
      </c>
      <c r="J3147">
        <v>27.614000000000001</v>
      </c>
    </row>
    <row r="3148" spans="1:10" x14ac:dyDescent="0.25">
      <c r="A3148" t="s">
        <v>14156</v>
      </c>
      <c r="B3148" t="str">
        <f t="shared" si="147"/>
        <v>Q4</v>
      </c>
      <c r="C3148">
        <f t="shared" si="148"/>
        <v>11</v>
      </c>
      <c r="D3148" s="1">
        <v>39397</v>
      </c>
      <c r="E3148" t="s">
        <v>64</v>
      </c>
      <c r="F3148" t="str">
        <f t="shared" si="149"/>
        <v>Online</v>
      </c>
      <c r="G3148" t="s">
        <v>82</v>
      </c>
      <c r="H3148" t="s">
        <v>67</v>
      </c>
      <c r="I3148" t="s">
        <v>83</v>
      </c>
      <c r="J3148">
        <v>77.316900000000004</v>
      </c>
    </row>
    <row r="3149" spans="1:10" x14ac:dyDescent="0.25">
      <c r="A3149" t="s">
        <v>14157</v>
      </c>
      <c r="B3149" t="str">
        <f t="shared" si="147"/>
        <v>Q4</v>
      </c>
      <c r="C3149">
        <f t="shared" si="148"/>
        <v>11</v>
      </c>
      <c r="D3149" s="1">
        <v>39397</v>
      </c>
      <c r="E3149" t="s">
        <v>64</v>
      </c>
      <c r="F3149" t="str">
        <f t="shared" si="149"/>
        <v>Online</v>
      </c>
      <c r="G3149" t="s">
        <v>82</v>
      </c>
      <c r="H3149" t="s">
        <v>67</v>
      </c>
      <c r="I3149" t="s">
        <v>83</v>
      </c>
      <c r="J3149">
        <v>5.5140000000000002</v>
      </c>
    </row>
    <row r="3150" spans="1:10" x14ac:dyDescent="0.25">
      <c r="A3150" t="s">
        <v>14158</v>
      </c>
      <c r="B3150" t="str">
        <f t="shared" si="147"/>
        <v>Q4</v>
      </c>
      <c r="C3150">
        <f t="shared" si="148"/>
        <v>11</v>
      </c>
      <c r="D3150" s="1">
        <v>39397</v>
      </c>
      <c r="E3150" t="s">
        <v>64</v>
      </c>
      <c r="F3150" t="str">
        <f t="shared" si="149"/>
        <v>Online</v>
      </c>
      <c r="G3150" t="s">
        <v>82</v>
      </c>
      <c r="H3150" t="s">
        <v>67</v>
      </c>
      <c r="I3150" t="s">
        <v>83</v>
      </c>
      <c r="J3150">
        <v>74.576499999999996</v>
      </c>
    </row>
    <row r="3151" spans="1:10" x14ac:dyDescent="0.25">
      <c r="A3151" t="s">
        <v>14159</v>
      </c>
      <c r="B3151" t="str">
        <f t="shared" si="147"/>
        <v>Q4</v>
      </c>
      <c r="C3151">
        <f t="shared" si="148"/>
        <v>11</v>
      </c>
      <c r="D3151" s="1">
        <v>39397</v>
      </c>
      <c r="E3151" t="s">
        <v>64</v>
      </c>
      <c r="F3151" t="str">
        <f t="shared" si="149"/>
        <v>Online</v>
      </c>
      <c r="G3151" t="s">
        <v>82</v>
      </c>
      <c r="H3151" t="s">
        <v>67</v>
      </c>
      <c r="I3151" t="s">
        <v>83</v>
      </c>
      <c r="J3151">
        <v>30.6859</v>
      </c>
    </row>
    <row r="3152" spans="1:10" x14ac:dyDescent="0.25">
      <c r="A3152" t="s">
        <v>14160</v>
      </c>
      <c r="B3152" t="str">
        <f t="shared" si="147"/>
        <v>Q4</v>
      </c>
      <c r="C3152">
        <f t="shared" si="148"/>
        <v>11</v>
      </c>
      <c r="D3152" s="1">
        <v>39397</v>
      </c>
      <c r="E3152" t="s">
        <v>64</v>
      </c>
      <c r="F3152" t="str">
        <f t="shared" si="149"/>
        <v>Online</v>
      </c>
      <c r="G3152" t="s">
        <v>82</v>
      </c>
      <c r="H3152" t="s">
        <v>67</v>
      </c>
      <c r="I3152" t="s">
        <v>83</v>
      </c>
      <c r="J3152">
        <v>203.85040000000001</v>
      </c>
    </row>
    <row r="3153" spans="1:10" x14ac:dyDescent="0.25">
      <c r="A3153" t="s">
        <v>14161</v>
      </c>
      <c r="B3153" t="str">
        <f t="shared" si="147"/>
        <v>Q4</v>
      </c>
      <c r="C3153">
        <f t="shared" si="148"/>
        <v>11</v>
      </c>
      <c r="D3153" s="1">
        <v>39397</v>
      </c>
      <c r="E3153" t="s">
        <v>64</v>
      </c>
      <c r="F3153" t="str">
        <f t="shared" si="149"/>
        <v>Online</v>
      </c>
      <c r="G3153" t="s">
        <v>82</v>
      </c>
      <c r="H3153" t="s">
        <v>67</v>
      </c>
      <c r="I3153" t="s">
        <v>83</v>
      </c>
      <c r="J3153">
        <v>44.177900000000001</v>
      </c>
    </row>
    <row r="3154" spans="1:10" x14ac:dyDescent="0.25">
      <c r="A3154" t="s">
        <v>14165</v>
      </c>
      <c r="B3154" t="str">
        <f t="shared" si="147"/>
        <v>Q4</v>
      </c>
      <c r="C3154">
        <f t="shared" si="148"/>
        <v>11</v>
      </c>
      <c r="D3154" s="1">
        <v>39397</v>
      </c>
      <c r="E3154" t="s">
        <v>64</v>
      </c>
      <c r="F3154" t="str">
        <f t="shared" si="149"/>
        <v>Online</v>
      </c>
      <c r="G3154" t="s">
        <v>82</v>
      </c>
      <c r="H3154" t="s">
        <v>67</v>
      </c>
      <c r="I3154" t="s">
        <v>83</v>
      </c>
      <c r="J3154">
        <v>55.238999999999997</v>
      </c>
    </row>
    <row r="3155" spans="1:10" x14ac:dyDescent="0.25">
      <c r="A3155" t="s">
        <v>14174</v>
      </c>
      <c r="B3155" t="str">
        <f t="shared" si="147"/>
        <v>Q4</v>
      </c>
      <c r="C3155">
        <f t="shared" si="148"/>
        <v>11</v>
      </c>
      <c r="D3155" s="1">
        <v>39398</v>
      </c>
      <c r="E3155" t="s">
        <v>64</v>
      </c>
      <c r="F3155" t="str">
        <f t="shared" si="149"/>
        <v>Online</v>
      </c>
      <c r="G3155" t="s">
        <v>82</v>
      </c>
      <c r="H3155" t="s">
        <v>67</v>
      </c>
      <c r="I3155" t="s">
        <v>83</v>
      </c>
      <c r="J3155">
        <v>2574.6279</v>
      </c>
    </row>
    <row r="3156" spans="1:10" x14ac:dyDescent="0.25">
      <c r="A3156" t="s">
        <v>14175</v>
      </c>
      <c r="B3156" t="str">
        <f t="shared" si="147"/>
        <v>Q4</v>
      </c>
      <c r="C3156">
        <f t="shared" si="148"/>
        <v>11</v>
      </c>
      <c r="D3156" s="1">
        <v>39398</v>
      </c>
      <c r="E3156" t="s">
        <v>64</v>
      </c>
      <c r="F3156" t="str">
        <f t="shared" si="149"/>
        <v>Online</v>
      </c>
      <c r="G3156" t="s">
        <v>82</v>
      </c>
      <c r="H3156" t="s">
        <v>67</v>
      </c>
      <c r="I3156" t="s">
        <v>83</v>
      </c>
      <c r="J3156">
        <v>2552.5169000000001</v>
      </c>
    </row>
    <row r="3157" spans="1:10" x14ac:dyDescent="0.25">
      <c r="A3157" t="s">
        <v>14187</v>
      </c>
      <c r="B3157" t="str">
        <f t="shared" si="147"/>
        <v>Q4</v>
      </c>
      <c r="C3157">
        <f t="shared" si="148"/>
        <v>11</v>
      </c>
      <c r="D3157" s="1">
        <v>39398</v>
      </c>
      <c r="E3157" t="s">
        <v>64</v>
      </c>
      <c r="F3157" t="str">
        <f t="shared" si="149"/>
        <v>Online</v>
      </c>
      <c r="G3157" t="s">
        <v>82</v>
      </c>
      <c r="H3157" t="s">
        <v>67</v>
      </c>
      <c r="I3157" t="s">
        <v>83</v>
      </c>
      <c r="J3157">
        <v>2708.6864999999998</v>
      </c>
    </row>
    <row r="3158" spans="1:10" x14ac:dyDescent="0.25">
      <c r="A3158" t="s">
        <v>14189</v>
      </c>
      <c r="B3158" t="str">
        <f t="shared" si="147"/>
        <v>Q4</v>
      </c>
      <c r="C3158">
        <f t="shared" si="148"/>
        <v>11</v>
      </c>
      <c r="D3158" s="1">
        <v>39398</v>
      </c>
      <c r="E3158" t="s">
        <v>64</v>
      </c>
      <c r="F3158" t="str">
        <f t="shared" si="149"/>
        <v>Online</v>
      </c>
      <c r="G3158" t="s">
        <v>82</v>
      </c>
      <c r="H3158" t="s">
        <v>67</v>
      </c>
      <c r="I3158" t="s">
        <v>83</v>
      </c>
      <c r="J3158">
        <v>927.62540000000001</v>
      </c>
    </row>
    <row r="3159" spans="1:10" x14ac:dyDescent="0.25">
      <c r="A3159" t="s">
        <v>14197</v>
      </c>
      <c r="B3159" t="str">
        <f t="shared" si="147"/>
        <v>Q4</v>
      </c>
      <c r="C3159">
        <f t="shared" si="148"/>
        <v>11</v>
      </c>
      <c r="D3159" s="1">
        <v>39398</v>
      </c>
      <c r="E3159" t="s">
        <v>64</v>
      </c>
      <c r="F3159" t="str">
        <f t="shared" si="149"/>
        <v>Online</v>
      </c>
      <c r="G3159" t="s">
        <v>82</v>
      </c>
      <c r="H3159" t="s">
        <v>67</v>
      </c>
      <c r="I3159" t="s">
        <v>83</v>
      </c>
      <c r="J3159">
        <v>109.35080000000001</v>
      </c>
    </row>
    <row r="3160" spans="1:10" x14ac:dyDescent="0.25">
      <c r="A3160" t="s">
        <v>14200</v>
      </c>
      <c r="B3160" t="str">
        <f t="shared" si="147"/>
        <v>Q4</v>
      </c>
      <c r="C3160">
        <f t="shared" si="148"/>
        <v>11</v>
      </c>
      <c r="D3160" s="1">
        <v>39398</v>
      </c>
      <c r="E3160" t="s">
        <v>64</v>
      </c>
      <c r="F3160" t="str">
        <f t="shared" si="149"/>
        <v>Online</v>
      </c>
      <c r="G3160" t="s">
        <v>82</v>
      </c>
      <c r="H3160" t="s">
        <v>67</v>
      </c>
      <c r="I3160" t="s">
        <v>83</v>
      </c>
      <c r="J3160">
        <v>38.089399999999998</v>
      </c>
    </row>
    <row r="3161" spans="1:10" x14ac:dyDescent="0.25">
      <c r="A3161" t="s">
        <v>14201</v>
      </c>
      <c r="B3161" t="str">
        <f t="shared" si="147"/>
        <v>Q4</v>
      </c>
      <c r="C3161">
        <f t="shared" si="148"/>
        <v>11</v>
      </c>
      <c r="D3161" s="1">
        <v>39398</v>
      </c>
      <c r="E3161" t="s">
        <v>64</v>
      </c>
      <c r="F3161" t="str">
        <f t="shared" si="149"/>
        <v>Online</v>
      </c>
      <c r="G3161" t="s">
        <v>82</v>
      </c>
      <c r="H3161" t="s">
        <v>67</v>
      </c>
      <c r="I3161" t="s">
        <v>83</v>
      </c>
      <c r="J3161">
        <v>43.072899999999997</v>
      </c>
    </row>
    <row r="3162" spans="1:10" x14ac:dyDescent="0.25">
      <c r="A3162" t="s">
        <v>14202</v>
      </c>
      <c r="B3162" t="str">
        <f t="shared" si="147"/>
        <v>Q4</v>
      </c>
      <c r="C3162">
        <f t="shared" si="148"/>
        <v>11</v>
      </c>
      <c r="D3162" s="1">
        <v>39398</v>
      </c>
      <c r="E3162" t="s">
        <v>64</v>
      </c>
      <c r="F3162" t="str">
        <f t="shared" si="149"/>
        <v>Online</v>
      </c>
      <c r="G3162" t="s">
        <v>82</v>
      </c>
      <c r="H3162" t="s">
        <v>67</v>
      </c>
      <c r="I3162" t="s">
        <v>83</v>
      </c>
      <c r="J3162">
        <v>23.746500000000001</v>
      </c>
    </row>
    <row r="3163" spans="1:10" x14ac:dyDescent="0.25">
      <c r="A3163" t="s">
        <v>14204</v>
      </c>
      <c r="B3163" t="str">
        <f t="shared" si="147"/>
        <v>Q4</v>
      </c>
      <c r="C3163">
        <f t="shared" si="148"/>
        <v>11</v>
      </c>
      <c r="D3163" s="1">
        <v>39398</v>
      </c>
      <c r="E3163" t="s">
        <v>64</v>
      </c>
      <c r="F3163" t="str">
        <f t="shared" si="149"/>
        <v>Online</v>
      </c>
      <c r="G3163" t="s">
        <v>82</v>
      </c>
      <c r="H3163" t="s">
        <v>67</v>
      </c>
      <c r="I3163" t="s">
        <v>83</v>
      </c>
      <c r="J3163">
        <v>98.311899999999994</v>
      </c>
    </row>
    <row r="3164" spans="1:10" x14ac:dyDescent="0.25">
      <c r="A3164" t="s">
        <v>14259</v>
      </c>
      <c r="B3164" t="str">
        <f t="shared" si="147"/>
        <v>Q4</v>
      </c>
      <c r="C3164">
        <f t="shared" si="148"/>
        <v>11</v>
      </c>
      <c r="D3164" s="1">
        <v>39399</v>
      </c>
      <c r="E3164" t="s">
        <v>64</v>
      </c>
      <c r="F3164" t="str">
        <f t="shared" si="149"/>
        <v>Online</v>
      </c>
      <c r="G3164" t="s">
        <v>82</v>
      </c>
      <c r="H3164" t="s">
        <v>67</v>
      </c>
      <c r="I3164" t="s">
        <v>83</v>
      </c>
      <c r="J3164">
        <v>77.338999999999999</v>
      </c>
    </row>
    <row r="3165" spans="1:10" x14ac:dyDescent="0.25">
      <c r="A3165" t="s">
        <v>14260</v>
      </c>
      <c r="B3165" t="str">
        <f t="shared" si="147"/>
        <v>Q4</v>
      </c>
      <c r="C3165">
        <f t="shared" si="148"/>
        <v>11</v>
      </c>
      <c r="D3165" s="1">
        <v>39399</v>
      </c>
      <c r="E3165" t="s">
        <v>64</v>
      </c>
      <c r="F3165" t="str">
        <f t="shared" si="149"/>
        <v>Online</v>
      </c>
      <c r="G3165" t="s">
        <v>82</v>
      </c>
      <c r="H3165" t="s">
        <v>67</v>
      </c>
      <c r="I3165" t="s">
        <v>83</v>
      </c>
      <c r="J3165">
        <v>87.272900000000007</v>
      </c>
    </row>
    <row r="3166" spans="1:10" x14ac:dyDescent="0.25">
      <c r="A3166" t="s">
        <v>14261</v>
      </c>
      <c r="B3166" t="str">
        <f t="shared" si="147"/>
        <v>Q4</v>
      </c>
      <c r="C3166">
        <f t="shared" si="148"/>
        <v>11</v>
      </c>
      <c r="D3166" s="1">
        <v>39399</v>
      </c>
      <c r="E3166" t="s">
        <v>64</v>
      </c>
      <c r="F3166" t="str">
        <f t="shared" si="149"/>
        <v>Online</v>
      </c>
      <c r="G3166" t="s">
        <v>82</v>
      </c>
      <c r="H3166" t="s">
        <v>67</v>
      </c>
      <c r="I3166" t="s">
        <v>83</v>
      </c>
      <c r="J3166">
        <v>208.8229</v>
      </c>
    </row>
    <row r="3167" spans="1:10" x14ac:dyDescent="0.25">
      <c r="A3167" t="s">
        <v>14262</v>
      </c>
      <c r="B3167" t="str">
        <f t="shared" si="147"/>
        <v>Q4</v>
      </c>
      <c r="C3167">
        <f t="shared" si="148"/>
        <v>11</v>
      </c>
      <c r="D3167" s="1">
        <v>39399</v>
      </c>
      <c r="E3167" t="s">
        <v>64</v>
      </c>
      <c r="F3167" t="str">
        <f t="shared" si="149"/>
        <v>Online</v>
      </c>
      <c r="G3167" t="s">
        <v>82</v>
      </c>
      <c r="H3167" t="s">
        <v>67</v>
      </c>
      <c r="I3167" t="s">
        <v>83</v>
      </c>
      <c r="J3167">
        <v>66.819400000000002</v>
      </c>
    </row>
    <row r="3168" spans="1:10" x14ac:dyDescent="0.25">
      <c r="A3168" t="s">
        <v>14263</v>
      </c>
      <c r="B3168" t="str">
        <f t="shared" si="147"/>
        <v>Q4</v>
      </c>
      <c r="C3168">
        <f t="shared" si="148"/>
        <v>11</v>
      </c>
      <c r="D3168" s="1">
        <v>39399</v>
      </c>
      <c r="E3168" t="s">
        <v>64</v>
      </c>
      <c r="F3168" t="str">
        <f t="shared" si="149"/>
        <v>Online</v>
      </c>
      <c r="G3168" t="s">
        <v>82</v>
      </c>
      <c r="H3168" t="s">
        <v>67</v>
      </c>
      <c r="I3168" t="s">
        <v>83</v>
      </c>
      <c r="J3168">
        <v>76.2119</v>
      </c>
    </row>
    <row r="3169" spans="1:10" x14ac:dyDescent="0.25">
      <c r="A3169" t="s">
        <v>14265</v>
      </c>
      <c r="B3169" t="str">
        <f t="shared" si="147"/>
        <v>Q4</v>
      </c>
      <c r="C3169">
        <f t="shared" si="148"/>
        <v>11</v>
      </c>
      <c r="D3169" s="1">
        <v>39399</v>
      </c>
      <c r="E3169" t="s">
        <v>64</v>
      </c>
      <c r="F3169" t="str">
        <f t="shared" si="149"/>
        <v>Online</v>
      </c>
      <c r="G3169" t="s">
        <v>82</v>
      </c>
      <c r="H3169" t="s">
        <v>67</v>
      </c>
      <c r="I3169" t="s">
        <v>83</v>
      </c>
      <c r="J3169">
        <v>4.4089999999999998</v>
      </c>
    </row>
    <row r="3170" spans="1:10" x14ac:dyDescent="0.25">
      <c r="A3170" t="s">
        <v>14266</v>
      </c>
      <c r="B3170" t="str">
        <f t="shared" si="147"/>
        <v>Q4</v>
      </c>
      <c r="C3170">
        <f t="shared" si="148"/>
        <v>11</v>
      </c>
      <c r="D3170" s="1">
        <v>39399</v>
      </c>
      <c r="E3170" t="s">
        <v>64</v>
      </c>
      <c r="F3170" t="str">
        <f t="shared" si="149"/>
        <v>Online</v>
      </c>
      <c r="G3170" t="s">
        <v>82</v>
      </c>
      <c r="H3170" t="s">
        <v>67</v>
      </c>
      <c r="I3170" t="s">
        <v>83</v>
      </c>
      <c r="J3170">
        <v>43.072899999999997</v>
      </c>
    </row>
    <row r="3171" spans="1:10" x14ac:dyDescent="0.25">
      <c r="A3171" t="s">
        <v>14288</v>
      </c>
      <c r="B3171" t="str">
        <f t="shared" si="147"/>
        <v>Q4</v>
      </c>
      <c r="C3171">
        <f t="shared" si="148"/>
        <v>11</v>
      </c>
      <c r="D3171" s="1">
        <v>39400</v>
      </c>
      <c r="E3171" t="s">
        <v>64</v>
      </c>
      <c r="F3171" t="str">
        <f t="shared" si="149"/>
        <v>Online</v>
      </c>
      <c r="G3171" t="s">
        <v>82</v>
      </c>
      <c r="H3171" t="s">
        <v>67</v>
      </c>
      <c r="I3171" t="s">
        <v>83</v>
      </c>
      <c r="J3171">
        <v>2654.1547999999998</v>
      </c>
    </row>
    <row r="3172" spans="1:10" x14ac:dyDescent="0.25">
      <c r="A3172" t="s">
        <v>14294</v>
      </c>
      <c r="B3172" t="str">
        <f t="shared" si="147"/>
        <v>Q4</v>
      </c>
      <c r="C3172">
        <f t="shared" si="148"/>
        <v>11</v>
      </c>
      <c r="D3172" s="1">
        <v>39400</v>
      </c>
      <c r="E3172" t="s">
        <v>64</v>
      </c>
      <c r="F3172" t="str">
        <f t="shared" si="149"/>
        <v>Online</v>
      </c>
      <c r="G3172" t="s">
        <v>82</v>
      </c>
      <c r="H3172" t="s">
        <v>67</v>
      </c>
      <c r="I3172" t="s">
        <v>83</v>
      </c>
      <c r="J3172">
        <v>648.6019</v>
      </c>
    </row>
    <row r="3173" spans="1:10" x14ac:dyDescent="0.25">
      <c r="A3173" t="s">
        <v>14295</v>
      </c>
      <c r="B3173" t="str">
        <f t="shared" si="147"/>
        <v>Q4</v>
      </c>
      <c r="C3173">
        <f t="shared" si="148"/>
        <v>11</v>
      </c>
      <c r="D3173" s="1">
        <v>39400</v>
      </c>
      <c r="E3173" t="s">
        <v>64</v>
      </c>
      <c r="F3173" t="str">
        <f t="shared" si="149"/>
        <v>Online</v>
      </c>
      <c r="G3173" t="s">
        <v>82</v>
      </c>
      <c r="H3173" t="s">
        <v>67</v>
      </c>
      <c r="I3173" t="s">
        <v>83</v>
      </c>
      <c r="J3173">
        <v>734.20619999999997</v>
      </c>
    </row>
    <row r="3174" spans="1:10" x14ac:dyDescent="0.25">
      <c r="A3174" t="s">
        <v>14308</v>
      </c>
      <c r="B3174" t="str">
        <f t="shared" si="147"/>
        <v>Q4</v>
      </c>
      <c r="C3174">
        <f t="shared" si="148"/>
        <v>11</v>
      </c>
      <c r="D3174" s="1">
        <v>39400</v>
      </c>
      <c r="E3174" t="s">
        <v>64</v>
      </c>
      <c r="F3174" t="str">
        <f t="shared" si="149"/>
        <v>Online</v>
      </c>
      <c r="G3174" t="s">
        <v>82</v>
      </c>
      <c r="H3174" t="s">
        <v>67</v>
      </c>
      <c r="I3174" t="s">
        <v>83</v>
      </c>
      <c r="J3174">
        <v>24.2879</v>
      </c>
    </row>
    <row r="3175" spans="1:10" x14ac:dyDescent="0.25">
      <c r="A3175" t="s">
        <v>14309</v>
      </c>
      <c r="B3175" t="str">
        <f t="shared" si="147"/>
        <v>Q4</v>
      </c>
      <c r="C3175">
        <f t="shared" si="148"/>
        <v>11</v>
      </c>
      <c r="D3175" s="1">
        <v>39400</v>
      </c>
      <c r="E3175" t="s">
        <v>64</v>
      </c>
      <c r="F3175" t="str">
        <f t="shared" si="149"/>
        <v>Online</v>
      </c>
      <c r="G3175" t="s">
        <v>82</v>
      </c>
      <c r="H3175" t="s">
        <v>67</v>
      </c>
      <c r="I3175" t="s">
        <v>83</v>
      </c>
      <c r="J3175">
        <v>5.5140000000000002</v>
      </c>
    </row>
    <row r="3176" spans="1:10" x14ac:dyDescent="0.25">
      <c r="A3176" t="s">
        <v>14311</v>
      </c>
      <c r="B3176" t="str">
        <f t="shared" si="147"/>
        <v>Q4</v>
      </c>
      <c r="C3176">
        <f t="shared" si="148"/>
        <v>11</v>
      </c>
      <c r="D3176" s="1">
        <v>39400</v>
      </c>
      <c r="E3176" t="s">
        <v>64</v>
      </c>
      <c r="F3176" t="str">
        <f t="shared" si="149"/>
        <v>Online</v>
      </c>
      <c r="G3176" t="s">
        <v>82</v>
      </c>
      <c r="H3176" t="s">
        <v>67</v>
      </c>
      <c r="I3176" t="s">
        <v>83</v>
      </c>
      <c r="J3176">
        <v>74.001900000000006</v>
      </c>
    </row>
    <row r="3177" spans="1:10" x14ac:dyDescent="0.25">
      <c r="A3177" t="s">
        <v>14312</v>
      </c>
      <c r="B3177" t="str">
        <f t="shared" si="147"/>
        <v>Q4</v>
      </c>
      <c r="C3177">
        <f t="shared" si="148"/>
        <v>11</v>
      </c>
      <c r="D3177" s="1">
        <v>39400</v>
      </c>
      <c r="E3177" t="s">
        <v>64</v>
      </c>
      <c r="F3177" t="str">
        <f t="shared" si="149"/>
        <v>Online</v>
      </c>
      <c r="G3177" t="s">
        <v>82</v>
      </c>
      <c r="H3177" t="s">
        <v>67</v>
      </c>
      <c r="I3177" t="s">
        <v>83</v>
      </c>
      <c r="J3177">
        <v>44.177900000000001</v>
      </c>
    </row>
    <row r="3178" spans="1:10" x14ac:dyDescent="0.25">
      <c r="A3178" t="s">
        <v>14316</v>
      </c>
      <c r="B3178" t="str">
        <f t="shared" si="147"/>
        <v>Q4</v>
      </c>
      <c r="C3178">
        <f t="shared" si="148"/>
        <v>11</v>
      </c>
      <c r="D3178" s="1">
        <v>39400</v>
      </c>
      <c r="E3178" t="s">
        <v>64</v>
      </c>
      <c r="F3178" t="str">
        <f t="shared" si="149"/>
        <v>Online</v>
      </c>
      <c r="G3178" t="s">
        <v>82</v>
      </c>
      <c r="H3178" t="s">
        <v>67</v>
      </c>
      <c r="I3178" t="s">
        <v>83</v>
      </c>
      <c r="J3178">
        <v>44.177900000000001</v>
      </c>
    </row>
    <row r="3179" spans="1:10" x14ac:dyDescent="0.25">
      <c r="A3179" t="s">
        <v>14317</v>
      </c>
      <c r="B3179" t="str">
        <f t="shared" si="147"/>
        <v>Q4</v>
      </c>
      <c r="C3179">
        <f t="shared" si="148"/>
        <v>11</v>
      </c>
      <c r="D3179" s="1">
        <v>39400</v>
      </c>
      <c r="E3179" t="s">
        <v>64</v>
      </c>
      <c r="F3179" t="str">
        <f t="shared" si="149"/>
        <v>Online</v>
      </c>
      <c r="G3179" t="s">
        <v>82</v>
      </c>
      <c r="H3179" t="s">
        <v>67</v>
      </c>
      <c r="I3179" t="s">
        <v>83</v>
      </c>
      <c r="J3179">
        <v>44.177900000000001</v>
      </c>
    </row>
    <row r="3180" spans="1:10" x14ac:dyDescent="0.25">
      <c r="A3180" t="s">
        <v>14337</v>
      </c>
      <c r="B3180" t="str">
        <f t="shared" si="147"/>
        <v>Q4</v>
      </c>
      <c r="C3180">
        <f t="shared" si="148"/>
        <v>11</v>
      </c>
      <c r="D3180" s="1">
        <v>39400</v>
      </c>
      <c r="E3180" t="s">
        <v>64</v>
      </c>
      <c r="F3180" t="str">
        <f t="shared" si="149"/>
        <v>Online</v>
      </c>
      <c r="G3180" t="s">
        <v>82</v>
      </c>
      <c r="H3180" t="s">
        <v>67</v>
      </c>
      <c r="I3180" t="s">
        <v>83</v>
      </c>
      <c r="J3180">
        <v>606.62289999999996</v>
      </c>
    </row>
    <row r="3181" spans="1:10" x14ac:dyDescent="0.25">
      <c r="A3181" t="s">
        <v>14338</v>
      </c>
      <c r="B3181" t="str">
        <f t="shared" si="147"/>
        <v>Q4</v>
      </c>
      <c r="C3181">
        <f t="shared" si="148"/>
        <v>11</v>
      </c>
      <c r="D3181" s="1">
        <v>39400</v>
      </c>
      <c r="E3181" t="s">
        <v>64</v>
      </c>
      <c r="F3181" t="str">
        <f t="shared" si="149"/>
        <v>Online</v>
      </c>
      <c r="G3181" t="s">
        <v>82</v>
      </c>
      <c r="H3181" t="s">
        <v>67</v>
      </c>
      <c r="I3181" t="s">
        <v>83</v>
      </c>
      <c r="J3181">
        <v>639.19830000000002</v>
      </c>
    </row>
    <row r="3182" spans="1:10" x14ac:dyDescent="0.25">
      <c r="A3182" t="s">
        <v>14340</v>
      </c>
      <c r="B3182" t="str">
        <f t="shared" si="147"/>
        <v>Q4</v>
      </c>
      <c r="C3182">
        <f t="shared" si="148"/>
        <v>11</v>
      </c>
      <c r="D3182" s="1">
        <v>39400</v>
      </c>
      <c r="E3182" t="s">
        <v>64</v>
      </c>
      <c r="F3182" t="str">
        <f t="shared" si="149"/>
        <v>Online</v>
      </c>
      <c r="G3182" t="s">
        <v>82</v>
      </c>
      <c r="H3182" t="s">
        <v>67</v>
      </c>
      <c r="I3182" t="s">
        <v>83</v>
      </c>
      <c r="J3182">
        <v>606.62289999999996</v>
      </c>
    </row>
    <row r="3183" spans="1:10" x14ac:dyDescent="0.25">
      <c r="A3183" t="s">
        <v>14341</v>
      </c>
      <c r="B3183" t="str">
        <f t="shared" si="147"/>
        <v>Q4</v>
      </c>
      <c r="C3183">
        <f t="shared" si="148"/>
        <v>11</v>
      </c>
      <c r="D3183" s="1">
        <v>39400</v>
      </c>
      <c r="E3183" t="s">
        <v>64</v>
      </c>
      <c r="F3183" t="str">
        <f t="shared" si="149"/>
        <v>Online</v>
      </c>
      <c r="G3183" t="s">
        <v>82</v>
      </c>
      <c r="H3183" t="s">
        <v>67</v>
      </c>
      <c r="I3183" t="s">
        <v>83</v>
      </c>
      <c r="J3183">
        <v>2682.9953</v>
      </c>
    </row>
    <row r="3184" spans="1:10" x14ac:dyDescent="0.25">
      <c r="A3184" t="s">
        <v>14349</v>
      </c>
      <c r="B3184" t="str">
        <f t="shared" si="147"/>
        <v>Q4</v>
      </c>
      <c r="C3184">
        <f t="shared" si="148"/>
        <v>11</v>
      </c>
      <c r="D3184" s="1">
        <v>39401</v>
      </c>
      <c r="E3184" t="s">
        <v>64</v>
      </c>
      <c r="F3184" t="str">
        <f t="shared" si="149"/>
        <v>Online</v>
      </c>
      <c r="G3184" t="s">
        <v>82</v>
      </c>
      <c r="H3184" t="s">
        <v>67</v>
      </c>
      <c r="I3184" t="s">
        <v>83</v>
      </c>
      <c r="J3184">
        <v>2788.9315999999999</v>
      </c>
    </row>
    <row r="3185" spans="1:10" x14ac:dyDescent="0.25">
      <c r="A3185" t="s">
        <v>14350</v>
      </c>
      <c r="B3185" t="str">
        <f t="shared" si="147"/>
        <v>Q4</v>
      </c>
      <c r="C3185">
        <f t="shared" si="148"/>
        <v>11</v>
      </c>
      <c r="D3185" s="1">
        <v>39401</v>
      </c>
      <c r="E3185" t="s">
        <v>64</v>
      </c>
      <c r="F3185" t="str">
        <f t="shared" si="149"/>
        <v>Online</v>
      </c>
      <c r="G3185" t="s">
        <v>82</v>
      </c>
      <c r="H3185" t="s">
        <v>67</v>
      </c>
      <c r="I3185" t="s">
        <v>83</v>
      </c>
      <c r="J3185">
        <v>905.52539999999999</v>
      </c>
    </row>
    <row r="3186" spans="1:10" x14ac:dyDescent="0.25">
      <c r="A3186" t="s">
        <v>14371</v>
      </c>
      <c r="B3186" t="str">
        <f t="shared" si="147"/>
        <v>Q4</v>
      </c>
      <c r="C3186">
        <f t="shared" si="148"/>
        <v>11</v>
      </c>
      <c r="D3186" s="1">
        <v>39401</v>
      </c>
      <c r="E3186" t="s">
        <v>64</v>
      </c>
      <c r="F3186" t="str">
        <f t="shared" si="149"/>
        <v>Online</v>
      </c>
      <c r="G3186" t="s">
        <v>82</v>
      </c>
      <c r="H3186" t="s">
        <v>67</v>
      </c>
      <c r="I3186" t="s">
        <v>83</v>
      </c>
      <c r="J3186">
        <v>54.675400000000003</v>
      </c>
    </row>
    <row r="3187" spans="1:10" x14ac:dyDescent="0.25">
      <c r="A3187" t="s">
        <v>14381</v>
      </c>
      <c r="B3187" t="str">
        <f t="shared" si="147"/>
        <v>Q4</v>
      </c>
      <c r="C3187">
        <f t="shared" si="148"/>
        <v>11</v>
      </c>
      <c r="D3187" s="1">
        <v>39401</v>
      </c>
      <c r="E3187" t="s">
        <v>64</v>
      </c>
      <c r="F3187" t="str">
        <f t="shared" si="149"/>
        <v>Online</v>
      </c>
      <c r="G3187" t="s">
        <v>82</v>
      </c>
      <c r="H3187" t="s">
        <v>67</v>
      </c>
      <c r="I3187" t="s">
        <v>83</v>
      </c>
      <c r="J3187">
        <v>86.720399999999998</v>
      </c>
    </row>
    <row r="3188" spans="1:10" x14ac:dyDescent="0.25">
      <c r="A3188" t="s">
        <v>14388</v>
      </c>
      <c r="B3188" t="str">
        <f t="shared" si="147"/>
        <v>Q4</v>
      </c>
      <c r="C3188">
        <f t="shared" si="148"/>
        <v>11</v>
      </c>
      <c r="D3188" s="1">
        <v>39401</v>
      </c>
      <c r="E3188" t="s">
        <v>64</v>
      </c>
      <c r="F3188" t="str">
        <f t="shared" si="149"/>
        <v>Online</v>
      </c>
      <c r="G3188" t="s">
        <v>82</v>
      </c>
      <c r="H3188" t="s">
        <v>67</v>
      </c>
      <c r="I3188" t="s">
        <v>83</v>
      </c>
      <c r="J3188">
        <v>858.96069999999997</v>
      </c>
    </row>
    <row r="3189" spans="1:10" x14ac:dyDescent="0.25">
      <c r="A3189" t="s">
        <v>14418</v>
      </c>
      <c r="B3189" t="str">
        <f t="shared" si="147"/>
        <v>Q4</v>
      </c>
      <c r="C3189">
        <f t="shared" si="148"/>
        <v>11</v>
      </c>
      <c r="D3189" s="1">
        <v>39402</v>
      </c>
      <c r="E3189" t="s">
        <v>64</v>
      </c>
      <c r="F3189" t="str">
        <f t="shared" si="149"/>
        <v>Online</v>
      </c>
      <c r="G3189" t="s">
        <v>82</v>
      </c>
      <c r="H3189" t="s">
        <v>67</v>
      </c>
      <c r="I3189" t="s">
        <v>83</v>
      </c>
      <c r="J3189">
        <v>1918.2579000000001</v>
      </c>
    </row>
    <row r="3190" spans="1:10" x14ac:dyDescent="0.25">
      <c r="A3190" t="s">
        <v>14434</v>
      </c>
      <c r="B3190" t="str">
        <f t="shared" si="147"/>
        <v>Q4</v>
      </c>
      <c r="C3190">
        <f t="shared" si="148"/>
        <v>11</v>
      </c>
      <c r="D3190" s="1">
        <v>39402</v>
      </c>
      <c r="E3190" t="s">
        <v>64</v>
      </c>
      <c r="F3190" t="str">
        <f t="shared" si="149"/>
        <v>Online</v>
      </c>
      <c r="G3190" t="s">
        <v>82</v>
      </c>
      <c r="H3190" t="s">
        <v>67</v>
      </c>
      <c r="I3190" t="s">
        <v>83</v>
      </c>
      <c r="J3190">
        <v>55.216900000000003</v>
      </c>
    </row>
    <row r="3191" spans="1:10" x14ac:dyDescent="0.25">
      <c r="A3191" t="s">
        <v>14435</v>
      </c>
      <c r="B3191" t="str">
        <f t="shared" si="147"/>
        <v>Q4</v>
      </c>
      <c r="C3191">
        <f t="shared" si="148"/>
        <v>11</v>
      </c>
      <c r="D3191" s="1">
        <v>39402</v>
      </c>
      <c r="E3191" t="s">
        <v>64</v>
      </c>
      <c r="F3191" t="str">
        <f t="shared" si="149"/>
        <v>Online</v>
      </c>
      <c r="G3191" t="s">
        <v>82</v>
      </c>
      <c r="H3191" t="s">
        <v>67</v>
      </c>
      <c r="I3191" t="s">
        <v>83</v>
      </c>
      <c r="J3191">
        <v>27.614000000000001</v>
      </c>
    </row>
    <row r="3192" spans="1:10" x14ac:dyDescent="0.25">
      <c r="A3192" t="s">
        <v>14437</v>
      </c>
      <c r="B3192" t="str">
        <f t="shared" si="147"/>
        <v>Q4</v>
      </c>
      <c r="C3192">
        <f t="shared" si="148"/>
        <v>11</v>
      </c>
      <c r="D3192" s="1">
        <v>39402</v>
      </c>
      <c r="E3192" t="s">
        <v>64</v>
      </c>
      <c r="F3192" t="str">
        <f t="shared" si="149"/>
        <v>Online</v>
      </c>
      <c r="G3192" t="s">
        <v>82</v>
      </c>
      <c r="H3192" t="s">
        <v>67</v>
      </c>
      <c r="I3192" t="s">
        <v>83</v>
      </c>
      <c r="J3192">
        <v>14.2987</v>
      </c>
    </row>
    <row r="3193" spans="1:10" x14ac:dyDescent="0.25">
      <c r="A3193" t="s">
        <v>14456</v>
      </c>
      <c r="B3193" t="str">
        <f t="shared" si="147"/>
        <v>Q4</v>
      </c>
      <c r="C3193">
        <f t="shared" si="148"/>
        <v>11</v>
      </c>
      <c r="D3193" s="1">
        <v>39403</v>
      </c>
      <c r="E3193" t="s">
        <v>64</v>
      </c>
      <c r="F3193" t="str">
        <f t="shared" si="149"/>
        <v>Online</v>
      </c>
      <c r="G3193" t="s">
        <v>82</v>
      </c>
      <c r="H3193" t="s">
        <v>67</v>
      </c>
      <c r="I3193" t="s">
        <v>83</v>
      </c>
      <c r="J3193">
        <v>2569.0365999999999</v>
      </c>
    </row>
    <row r="3194" spans="1:10" x14ac:dyDescent="0.25">
      <c r="A3194" t="s">
        <v>14457</v>
      </c>
      <c r="B3194" t="str">
        <f t="shared" si="147"/>
        <v>Q4</v>
      </c>
      <c r="C3194">
        <f t="shared" si="148"/>
        <v>11</v>
      </c>
      <c r="D3194" s="1">
        <v>39403</v>
      </c>
      <c r="E3194" t="s">
        <v>64</v>
      </c>
      <c r="F3194" t="str">
        <f t="shared" si="149"/>
        <v>Online</v>
      </c>
      <c r="G3194" t="s">
        <v>82</v>
      </c>
      <c r="H3194" t="s">
        <v>67</v>
      </c>
      <c r="I3194" t="s">
        <v>83</v>
      </c>
      <c r="J3194">
        <v>2606.6619000000001</v>
      </c>
    </row>
    <row r="3195" spans="1:10" x14ac:dyDescent="0.25">
      <c r="A3195" t="s">
        <v>14486</v>
      </c>
      <c r="B3195" t="str">
        <f t="shared" si="147"/>
        <v>Q4</v>
      </c>
      <c r="C3195">
        <f t="shared" si="148"/>
        <v>11</v>
      </c>
      <c r="D3195" s="1">
        <v>39403</v>
      </c>
      <c r="E3195" t="s">
        <v>64</v>
      </c>
      <c r="F3195" t="str">
        <f t="shared" si="149"/>
        <v>Online</v>
      </c>
      <c r="G3195" t="s">
        <v>82</v>
      </c>
      <c r="H3195" t="s">
        <v>67</v>
      </c>
      <c r="I3195" t="s">
        <v>83</v>
      </c>
      <c r="J3195">
        <v>70.686899999999994</v>
      </c>
    </row>
    <row r="3196" spans="1:10" x14ac:dyDescent="0.25">
      <c r="A3196" t="s">
        <v>14488</v>
      </c>
      <c r="B3196" t="str">
        <f t="shared" si="147"/>
        <v>Q4</v>
      </c>
      <c r="C3196">
        <f t="shared" si="148"/>
        <v>11</v>
      </c>
      <c r="D3196" s="1">
        <v>39403</v>
      </c>
      <c r="E3196" t="s">
        <v>64</v>
      </c>
      <c r="F3196" t="str">
        <f t="shared" si="149"/>
        <v>Online</v>
      </c>
      <c r="G3196" t="s">
        <v>82</v>
      </c>
      <c r="H3196" t="s">
        <v>67</v>
      </c>
      <c r="I3196" t="s">
        <v>83</v>
      </c>
      <c r="J3196">
        <v>101.6048</v>
      </c>
    </row>
    <row r="3197" spans="1:10" x14ac:dyDescent="0.25">
      <c r="A3197" t="s">
        <v>14512</v>
      </c>
      <c r="B3197" t="str">
        <f t="shared" si="147"/>
        <v>Q4</v>
      </c>
      <c r="C3197">
        <f t="shared" si="148"/>
        <v>11</v>
      </c>
      <c r="D3197" s="1">
        <v>39403</v>
      </c>
      <c r="E3197" t="s">
        <v>64</v>
      </c>
      <c r="F3197" t="str">
        <f t="shared" si="149"/>
        <v>Online</v>
      </c>
      <c r="G3197" t="s">
        <v>82</v>
      </c>
      <c r="H3197" t="s">
        <v>67</v>
      </c>
      <c r="I3197" t="s">
        <v>83</v>
      </c>
      <c r="J3197">
        <v>1308.8282999999999</v>
      </c>
    </row>
    <row r="3198" spans="1:10" x14ac:dyDescent="0.25">
      <c r="A3198" t="s">
        <v>14524</v>
      </c>
      <c r="B3198" t="str">
        <f t="shared" si="147"/>
        <v>Q4</v>
      </c>
      <c r="C3198">
        <f t="shared" si="148"/>
        <v>11</v>
      </c>
      <c r="D3198" s="1">
        <v>39404</v>
      </c>
      <c r="E3198" t="s">
        <v>64</v>
      </c>
      <c r="F3198" t="str">
        <f t="shared" si="149"/>
        <v>Online</v>
      </c>
      <c r="G3198" t="s">
        <v>82</v>
      </c>
      <c r="H3198" t="s">
        <v>67</v>
      </c>
      <c r="I3198" t="s">
        <v>83</v>
      </c>
      <c r="J3198">
        <v>1907.2079000000001</v>
      </c>
    </row>
    <row r="3199" spans="1:10" x14ac:dyDescent="0.25">
      <c r="A3199" t="s">
        <v>14525</v>
      </c>
      <c r="B3199" t="str">
        <f t="shared" si="147"/>
        <v>Q4</v>
      </c>
      <c r="C3199">
        <f t="shared" si="148"/>
        <v>11</v>
      </c>
      <c r="D3199" s="1">
        <v>39404</v>
      </c>
      <c r="E3199" t="s">
        <v>64</v>
      </c>
      <c r="F3199" t="str">
        <f t="shared" si="149"/>
        <v>Online</v>
      </c>
      <c r="G3199" t="s">
        <v>82</v>
      </c>
      <c r="H3199" t="s">
        <v>67</v>
      </c>
      <c r="I3199" t="s">
        <v>83</v>
      </c>
      <c r="J3199">
        <v>1971.2757999999999</v>
      </c>
    </row>
    <row r="3200" spans="1:10" x14ac:dyDescent="0.25">
      <c r="A3200" t="s">
        <v>14547</v>
      </c>
      <c r="B3200" t="str">
        <f t="shared" si="147"/>
        <v>Q4</v>
      </c>
      <c r="C3200">
        <f t="shared" si="148"/>
        <v>11</v>
      </c>
      <c r="D3200" s="1">
        <v>39404</v>
      </c>
      <c r="E3200" t="s">
        <v>64</v>
      </c>
      <c r="F3200" t="str">
        <f t="shared" si="149"/>
        <v>Online</v>
      </c>
      <c r="G3200" t="s">
        <v>82</v>
      </c>
      <c r="H3200" t="s">
        <v>67</v>
      </c>
      <c r="I3200" t="s">
        <v>83</v>
      </c>
      <c r="J3200">
        <v>34.553400000000003</v>
      </c>
    </row>
    <row r="3201" spans="1:10" x14ac:dyDescent="0.25">
      <c r="A3201" t="s">
        <v>14551</v>
      </c>
      <c r="B3201" t="str">
        <f t="shared" si="147"/>
        <v>Q4</v>
      </c>
      <c r="C3201">
        <f t="shared" si="148"/>
        <v>11</v>
      </c>
      <c r="D3201" s="1">
        <v>39404</v>
      </c>
      <c r="E3201" t="s">
        <v>64</v>
      </c>
      <c r="F3201" t="str">
        <f t="shared" si="149"/>
        <v>Online</v>
      </c>
      <c r="G3201" t="s">
        <v>82</v>
      </c>
      <c r="H3201" t="s">
        <v>67</v>
      </c>
      <c r="I3201" t="s">
        <v>83</v>
      </c>
      <c r="J3201">
        <v>37.547899999999998</v>
      </c>
    </row>
    <row r="3202" spans="1:10" x14ac:dyDescent="0.25">
      <c r="A3202" t="s">
        <v>14573</v>
      </c>
      <c r="B3202" t="str">
        <f t="shared" si="147"/>
        <v>Q4</v>
      </c>
      <c r="C3202">
        <f t="shared" si="148"/>
        <v>11</v>
      </c>
      <c r="D3202" s="1">
        <v>39404</v>
      </c>
      <c r="E3202" t="s">
        <v>64</v>
      </c>
      <c r="F3202" t="str">
        <f t="shared" si="149"/>
        <v>Online</v>
      </c>
      <c r="G3202" t="s">
        <v>82</v>
      </c>
      <c r="H3202" t="s">
        <v>67</v>
      </c>
      <c r="I3202" t="s">
        <v>83</v>
      </c>
      <c r="J3202">
        <v>630.36940000000004</v>
      </c>
    </row>
    <row r="3203" spans="1:10" x14ac:dyDescent="0.25">
      <c r="A3203" t="s">
        <v>14576</v>
      </c>
      <c r="B3203" t="str">
        <f t="shared" ref="B3203:B3266" si="150">IF(C3203&lt;4, "Q1",IF(C3203&lt;7,"Q2",IF(C3203&lt;10,"Q3","Q4")))</f>
        <v>Q4</v>
      </c>
      <c r="C3203">
        <f t="shared" ref="C3203:C3266" si="151">MONTH(D3203)</f>
        <v>11</v>
      </c>
      <c r="D3203" s="1">
        <v>39404</v>
      </c>
      <c r="E3203" t="s">
        <v>64</v>
      </c>
      <c r="F3203" t="str">
        <f t="shared" ref="F3203:F3266" si="152">IF(E3203="NULL","Online","Retail")</f>
        <v>Online</v>
      </c>
      <c r="G3203" t="s">
        <v>82</v>
      </c>
      <c r="H3203" t="s">
        <v>67</v>
      </c>
      <c r="I3203" t="s">
        <v>83</v>
      </c>
      <c r="J3203">
        <v>2682.9953</v>
      </c>
    </row>
    <row r="3204" spans="1:10" x14ac:dyDescent="0.25">
      <c r="A3204" t="s">
        <v>14578</v>
      </c>
      <c r="B3204" t="str">
        <f t="shared" si="150"/>
        <v>Q4</v>
      </c>
      <c r="C3204">
        <f t="shared" si="151"/>
        <v>11</v>
      </c>
      <c r="D3204" s="1">
        <v>39405</v>
      </c>
      <c r="E3204" t="s">
        <v>64</v>
      </c>
      <c r="F3204" t="str">
        <f t="shared" si="152"/>
        <v>Online</v>
      </c>
      <c r="G3204" t="s">
        <v>82</v>
      </c>
      <c r="H3204" t="s">
        <v>67</v>
      </c>
      <c r="I3204" t="s">
        <v>83</v>
      </c>
      <c r="J3204">
        <v>2596.7058000000002</v>
      </c>
    </row>
    <row r="3205" spans="1:10" x14ac:dyDescent="0.25">
      <c r="A3205" t="s">
        <v>14579</v>
      </c>
      <c r="B3205" t="str">
        <f t="shared" si="150"/>
        <v>Q4</v>
      </c>
      <c r="C3205">
        <f t="shared" si="151"/>
        <v>11</v>
      </c>
      <c r="D3205" s="1">
        <v>39405</v>
      </c>
      <c r="E3205" t="s">
        <v>64</v>
      </c>
      <c r="F3205" t="str">
        <f t="shared" si="152"/>
        <v>Online</v>
      </c>
      <c r="G3205" t="s">
        <v>82</v>
      </c>
      <c r="H3205" t="s">
        <v>67</v>
      </c>
      <c r="I3205" t="s">
        <v>83</v>
      </c>
      <c r="J3205">
        <v>2588.9265999999998</v>
      </c>
    </row>
    <row r="3206" spans="1:10" x14ac:dyDescent="0.25">
      <c r="A3206" t="s">
        <v>14581</v>
      </c>
      <c r="B3206" t="str">
        <f t="shared" si="150"/>
        <v>Q4</v>
      </c>
      <c r="C3206">
        <f t="shared" si="151"/>
        <v>11</v>
      </c>
      <c r="D3206" s="1">
        <v>39405</v>
      </c>
      <c r="E3206" t="s">
        <v>64</v>
      </c>
      <c r="F3206" t="str">
        <f t="shared" si="152"/>
        <v>Online</v>
      </c>
      <c r="G3206" t="s">
        <v>82</v>
      </c>
      <c r="H3206" t="s">
        <v>67</v>
      </c>
      <c r="I3206" t="s">
        <v>83</v>
      </c>
      <c r="J3206">
        <v>2574.6279</v>
      </c>
    </row>
    <row r="3207" spans="1:10" x14ac:dyDescent="0.25">
      <c r="A3207" t="s">
        <v>14608</v>
      </c>
      <c r="B3207" t="str">
        <f t="shared" si="150"/>
        <v>Q4</v>
      </c>
      <c r="C3207">
        <f t="shared" si="151"/>
        <v>11</v>
      </c>
      <c r="D3207" s="1">
        <v>39405</v>
      </c>
      <c r="E3207" t="s">
        <v>64</v>
      </c>
      <c r="F3207" t="str">
        <f t="shared" si="152"/>
        <v>Online</v>
      </c>
      <c r="G3207" t="s">
        <v>82</v>
      </c>
      <c r="H3207" t="s">
        <v>67</v>
      </c>
      <c r="I3207" t="s">
        <v>83</v>
      </c>
      <c r="J3207">
        <v>77.316900000000004</v>
      </c>
    </row>
    <row r="3208" spans="1:10" x14ac:dyDescent="0.25">
      <c r="A3208" t="s">
        <v>14609</v>
      </c>
      <c r="B3208" t="str">
        <f t="shared" si="150"/>
        <v>Q4</v>
      </c>
      <c r="C3208">
        <f t="shared" si="151"/>
        <v>11</v>
      </c>
      <c r="D3208" s="1">
        <v>39405</v>
      </c>
      <c r="E3208" t="s">
        <v>64</v>
      </c>
      <c r="F3208" t="str">
        <f t="shared" si="152"/>
        <v>Online</v>
      </c>
      <c r="G3208" t="s">
        <v>82</v>
      </c>
      <c r="H3208" t="s">
        <v>67</v>
      </c>
      <c r="I3208" t="s">
        <v>83</v>
      </c>
      <c r="J3208">
        <v>159.6173</v>
      </c>
    </row>
    <row r="3209" spans="1:10" x14ac:dyDescent="0.25">
      <c r="A3209" t="s">
        <v>14654</v>
      </c>
      <c r="B3209" t="str">
        <f t="shared" si="150"/>
        <v>Q4</v>
      </c>
      <c r="C3209">
        <f t="shared" si="151"/>
        <v>11</v>
      </c>
      <c r="D3209" s="1">
        <v>39406</v>
      </c>
      <c r="E3209" t="s">
        <v>64</v>
      </c>
      <c r="F3209" t="str">
        <f t="shared" si="152"/>
        <v>Online</v>
      </c>
      <c r="G3209" t="s">
        <v>82</v>
      </c>
      <c r="H3209" t="s">
        <v>67</v>
      </c>
      <c r="I3209" t="s">
        <v>83</v>
      </c>
      <c r="J3209">
        <v>104.4004</v>
      </c>
    </row>
    <row r="3210" spans="1:10" x14ac:dyDescent="0.25">
      <c r="A3210" t="s">
        <v>14658</v>
      </c>
      <c r="B3210" t="str">
        <f t="shared" si="150"/>
        <v>Q4</v>
      </c>
      <c r="C3210">
        <f t="shared" si="151"/>
        <v>11</v>
      </c>
      <c r="D3210" s="1">
        <v>39406</v>
      </c>
      <c r="E3210" t="s">
        <v>64</v>
      </c>
      <c r="F3210" t="str">
        <f t="shared" si="152"/>
        <v>Online</v>
      </c>
      <c r="G3210" t="s">
        <v>82</v>
      </c>
      <c r="H3210" t="s">
        <v>67</v>
      </c>
      <c r="I3210" t="s">
        <v>83</v>
      </c>
      <c r="J3210">
        <v>8.0443999999999996</v>
      </c>
    </row>
    <row r="3211" spans="1:10" x14ac:dyDescent="0.25">
      <c r="A3211" t="s">
        <v>14662</v>
      </c>
      <c r="B3211" t="str">
        <f t="shared" si="150"/>
        <v>Q4</v>
      </c>
      <c r="C3211">
        <f t="shared" si="151"/>
        <v>11</v>
      </c>
      <c r="D3211" s="1">
        <v>39406</v>
      </c>
      <c r="E3211" t="s">
        <v>64</v>
      </c>
      <c r="F3211" t="str">
        <f t="shared" si="152"/>
        <v>Online</v>
      </c>
      <c r="G3211" t="s">
        <v>82</v>
      </c>
      <c r="H3211" t="s">
        <v>67</v>
      </c>
      <c r="I3211" t="s">
        <v>83</v>
      </c>
      <c r="J3211">
        <v>1352.3432</v>
      </c>
    </row>
    <row r="3212" spans="1:10" x14ac:dyDescent="0.25">
      <c r="A3212" t="s">
        <v>14671</v>
      </c>
      <c r="B3212" t="str">
        <f t="shared" si="150"/>
        <v>Q4</v>
      </c>
      <c r="C3212">
        <f t="shared" si="151"/>
        <v>11</v>
      </c>
      <c r="D3212" s="1">
        <v>39406</v>
      </c>
      <c r="E3212" t="s">
        <v>64</v>
      </c>
      <c r="F3212" t="str">
        <f t="shared" si="152"/>
        <v>Online</v>
      </c>
      <c r="G3212" t="s">
        <v>82</v>
      </c>
      <c r="H3212" t="s">
        <v>67</v>
      </c>
      <c r="I3212" t="s">
        <v>83</v>
      </c>
      <c r="J3212">
        <v>1320.9944</v>
      </c>
    </row>
    <row r="3213" spans="1:10" x14ac:dyDescent="0.25">
      <c r="A3213" t="s">
        <v>14672</v>
      </c>
      <c r="B3213" t="str">
        <f t="shared" si="150"/>
        <v>Q4</v>
      </c>
      <c r="C3213">
        <f t="shared" si="151"/>
        <v>11</v>
      </c>
      <c r="D3213" s="1">
        <v>39406</v>
      </c>
      <c r="E3213" t="s">
        <v>64</v>
      </c>
      <c r="F3213" t="str">
        <f t="shared" si="152"/>
        <v>Online</v>
      </c>
      <c r="G3213" t="s">
        <v>82</v>
      </c>
      <c r="H3213" t="s">
        <v>67</v>
      </c>
      <c r="I3213" t="s">
        <v>83</v>
      </c>
      <c r="J3213">
        <v>627.37480000000005</v>
      </c>
    </row>
    <row r="3214" spans="1:10" x14ac:dyDescent="0.25">
      <c r="A3214" t="s">
        <v>14673</v>
      </c>
      <c r="B3214" t="str">
        <f t="shared" si="150"/>
        <v>Q4</v>
      </c>
      <c r="C3214">
        <f t="shared" si="151"/>
        <v>11</v>
      </c>
      <c r="D3214" s="1">
        <v>39407</v>
      </c>
      <c r="E3214" t="s">
        <v>64</v>
      </c>
      <c r="F3214" t="str">
        <f t="shared" si="152"/>
        <v>Online</v>
      </c>
      <c r="G3214" t="s">
        <v>82</v>
      </c>
      <c r="H3214" t="s">
        <v>67</v>
      </c>
      <c r="I3214" t="s">
        <v>83</v>
      </c>
      <c r="J3214">
        <v>2585.6669000000002</v>
      </c>
    </row>
    <row r="3215" spans="1:10" x14ac:dyDescent="0.25">
      <c r="A3215" t="s">
        <v>14684</v>
      </c>
      <c r="B3215" t="str">
        <f t="shared" si="150"/>
        <v>Q4</v>
      </c>
      <c r="C3215">
        <f t="shared" si="151"/>
        <v>11</v>
      </c>
      <c r="D3215" s="1">
        <v>39407</v>
      </c>
      <c r="E3215" t="s">
        <v>64</v>
      </c>
      <c r="F3215" t="str">
        <f t="shared" si="152"/>
        <v>Online</v>
      </c>
      <c r="G3215" t="s">
        <v>82</v>
      </c>
      <c r="H3215" t="s">
        <v>67</v>
      </c>
      <c r="I3215" t="s">
        <v>83</v>
      </c>
      <c r="J3215">
        <v>2832.5018</v>
      </c>
    </row>
    <row r="3216" spans="1:10" x14ac:dyDescent="0.25">
      <c r="A3216" t="s">
        <v>14702</v>
      </c>
      <c r="B3216" t="str">
        <f t="shared" si="150"/>
        <v>Q4</v>
      </c>
      <c r="C3216">
        <f t="shared" si="151"/>
        <v>11</v>
      </c>
      <c r="D3216" s="1">
        <v>39407</v>
      </c>
      <c r="E3216" t="s">
        <v>64</v>
      </c>
      <c r="F3216" t="str">
        <f t="shared" si="152"/>
        <v>Online</v>
      </c>
      <c r="G3216" t="s">
        <v>82</v>
      </c>
      <c r="H3216" t="s">
        <v>67</v>
      </c>
      <c r="I3216" t="s">
        <v>83</v>
      </c>
      <c r="J3216">
        <v>70.686899999999994</v>
      </c>
    </row>
    <row r="3217" spans="1:10" x14ac:dyDescent="0.25">
      <c r="A3217" t="s">
        <v>14731</v>
      </c>
      <c r="B3217" t="str">
        <f t="shared" si="150"/>
        <v>Q4</v>
      </c>
      <c r="C3217">
        <f t="shared" si="151"/>
        <v>11</v>
      </c>
      <c r="D3217" s="1">
        <v>39407</v>
      </c>
      <c r="E3217" t="s">
        <v>64</v>
      </c>
      <c r="F3217" t="str">
        <f t="shared" si="152"/>
        <v>Online</v>
      </c>
      <c r="G3217" t="s">
        <v>82</v>
      </c>
      <c r="H3217" t="s">
        <v>67</v>
      </c>
      <c r="I3217" t="s">
        <v>83</v>
      </c>
      <c r="J3217">
        <v>663.50829999999996</v>
      </c>
    </row>
    <row r="3218" spans="1:10" x14ac:dyDescent="0.25">
      <c r="A3218" t="s">
        <v>14732</v>
      </c>
      <c r="B3218" t="str">
        <f t="shared" si="150"/>
        <v>Q4</v>
      </c>
      <c r="C3218">
        <f t="shared" si="151"/>
        <v>11</v>
      </c>
      <c r="D3218" s="1">
        <v>39407</v>
      </c>
      <c r="E3218" t="s">
        <v>64</v>
      </c>
      <c r="F3218" t="str">
        <f t="shared" si="152"/>
        <v>Online</v>
      </c>
      <c r="G3218" t="s">
        <v>82</v>
      </c>
      <c r="H3218" t="s">
        <v>67</v>
      </c>
      <c r="I3218" t="s">
        <v>83</v>
      </c>
      <c r="J3218">
        <v>596.68899999999996</v>
      </c>
    </row>
    <row r="3219" spans="1:10" x14ac:dyDescent="0.25">
      <c r="A3219" t="s">
        <v>14738</v>
      </c>
      <c r="B3219" t="str">
        <f t="shared" si="150"/>
        <v>Q4</v>
      </c>
      <c r="C3219">
        <f t="shared" si="151"/>
        <v>11</v>
      </c>
      <c r="D3219" s="1">
        <v>39408</v>
      </c>
      <c r="E3219" t="s">
        <v>64</v>
      </c>
      <c r="F3219" t="str">
        <f t="shared" si="152"/>
        <v>Online</v>
      </c>
      <c r="G3219" t="s">
        <v>82</v>
      </c>
      <c r="H3219" t="s">
        <v>67</v>
      </c>
      <c r="I3219" t="s">
        <v>83</v>
      </c>
      <c r="J3219">
        <v>2574.6390000000001</v>
      </c>
    </row>
    <row r="3220" spans="1:10" x14ac:dyDescent="0.25">
      <c r="A3220" t="s">
        <v>14743</v>
      </c>
      <c r="B3220" t="str">
        <f t="shared" si="150"/>
        <v>Q4</v>
      </c>
      <c r="C3220">
        <f t="shared" si="151"/>
        <v>11</v>
      </c>
      <c r="D3220" s="1">
        <v>39408</v>
      </c>
      <c r="E3220" t="s">
        <v>64</v>
      </c>
      <c r="F3220" t="str">
        <f t="shared" si="152"/>
        <v>Online</v>
      </c>
      <c r="G3220" t="s">
        <v>82</v>
      </c>
      <c r="H3220" t="s">
        <v>67</v>
      </c>
      <c r="I3220" t="s">
        <v>83</v>
      </c>
      <c r="J3220">
        <v>1918.2579000000001</v>
      </c>
    </row>
    <row r="3221" spans="1:10" x14ac:dyDescent="0.25">
      <c r="A3221" t="s">
        <v>14744</v>
      </c>
      <c r="B3221" t="str">
        <f t="shared" si="150"/>
        <v>Q4</v>
      </c>
      <c r="C3221">
        <f t="shared" si="151"/>
        <v>11</v>
      </c>
      <c r="D3221" s="1">
        <v>39408</v>
      </c>
      <c r="E3221" t="s">
        <v>64</v>
      </c>
      <c r="F3221" t="str">
        <f t="shared" si="152"/>
        <v>Online</v>
      </c>
      <c r="G3221" t="s">
        <v>82</v>
      </c>
      <c r="H3221" t="s">
        <v>67</v>
      </c>
      <c r="I3221" t="s">
        <v>83</v>
      </c>
      <c r="J3221">
        <v>1918.2579000000001</v>
      </c>
    </row>
    <row r="3222" spans="1:10" x14ac:dyDescent="0.25">
      <c r="A3222" t="s">
        <v>14745</v>
      </c>
      <c r="B3222" t="str">
        <f t="shared" si="150"/>
        <v>Q4</v>
      </c>
      <c r="C3222">
        <f t="shared" si="151"/>
        <v>11</v>
      </c>
      <c r="D3222" s="1">
        <v>39408</v>
      </c>
      <c r="E3222" t="s">
        <v>64</v>
      </c>
      <c r="F3222" t="str">
        <f t="shared" si="152"/>
        <v>Online</v>
      </c>
      <c r="G3222" t="s">
        <v>82</v>
      </c>
      <c r="H3222" t="s">
        <v>67</v>
      </c>
      <c r="I3222" t="s">
        <v>83</v>
      </c>
      <c r="J3222">
        <v>703.81870000000004</v>
      </c>
    </row>
    <row r="3223" spans="1:10" x14ac:dyDescent="0.25">
      <c r="A3223" t="s">
        <v>14746</v>
      </c>
      <c r="B3223" t="str">
        <f t="shared" si="150"/>
        <v>Q4</v>
      </c>
      <c r="C3223">
        <f t="shared" si="151"/>
        <v>11</v>
      </c>
      <c r="D3223" s="1">
        <v>39408</v>
      </c>
      <c r="E3223" t="s">
        <v>64</v>
      </c>
      <c r="F3223" t="str">
        <f t="shared" si="152"/>
        <v>Online</v>
      </c>
      <c r="G3223" t="s">
        <v>82</v>
      </c>
      <c r="H3223" t="s">
        <v>67</v>
      </c>
      <c r="I3223" t="s">
        <v>83</v>
      </c>
      <c r="J3223">
        <v>2748.4996999999998</v>
      </c>
    </row>
    <row r="3224" spans="1:10" x14ac:dyDescent="0.25">
      <c r="A3224" t="s">
        <v>14768</v>
      </c>
      <c r="B3224" t="str">
        <f t="shared" si="150"/>
        <v>Q4</v>
      </c>
      <c r="C3224">
        <f t="shared" si="151"/>
        <v>11</v>
      </c>
      <c r="D3224" s="1">
        <v>39408</v>
      </c>
      <c r="E3224" t="s">
        <v>64</v>
      </c>
      <c r="F3224" t="str">
        <f t="shared" si="152"/>
        <v>Online</v>
      </c>
      <c r="G3224" t="s">
        <v>82</v>
      </c>
      <c r="H3224" t="s">
        <v>67</v>
      </c>
      <c r="I3224" t="s">
        <v>83</v>
      </c>
      <c r="J3224">
        <v>138.114</v>
      </c>
    </row>
    <row r="3225" spans="1:10" x14ac:dyDescent="0.25">
      <c r="A3225" t="s">
        <v>14771</v>
      </c>
      <c r="B3225" t="str">
        <f t="shared" si="150"/>
        <v>Q4</v>
      </c>
      <c r="C3225">
        <f t="shared" si="151"/>
        <v>11</v>
      </c>
      <c r="D3225" s="1">
        <v>39408</v>
      </c>
      <c r="E3225" t="s">
        <v>64</v>
      </c>
      <c r="F3225" t="str">
        <f t="shared" si="152"/>
        <v>Online</v>
      </c>
      <c r="G3225" t="s">
        <v>82</v>
      </c>
      <c r="H3225" t="s">
        <v>67</v>
      </c>
      <c r="I3225" t="s">
        <v>83</v>
      </c>
      <c r="J3225">
        <v>152.9873</v>
      </c>
    </row>
    <row r="3226" spans="1:10" x14ac:dyDescent="0.25">
      <c r="A3226" t="s">
        <v>14772</v>
      </c>
      <c r="B3226" t="str">
        <f t="shared" si="150"/>
        <v>Q4</v>
      </c>
      <c r="C3226">
        <f t="shared" si="151"/>
        <v>11</v>
      </c>
      <c r="D3226" s="1">
        <v>39408</v>
      </c>
      <c r="E3226" t="s">
        <v>64</v>
      </c>
      <c r="F3226" t="str">
        <f t="shared" si="152"/>
        <v>Online</v>
      </c>
      <c r="G3226" t="s">
        <v>82</v>
      </c>
      <c r="H3226" t="s">
        <v>67</v>
      </c>
      <c r="I3226" t="s">
        <v>83</v>
      </c>
      <c r="J3226">
        <v>14.2987</v>
      </c>
    </row>
    <row r="3227" spans="1:10" x14ac:dyDescent="0.25">
      <c r="A3227" t="s">
        <v>14773</v>
      </c>
      <c r="B3227" t="str">
        <f t="shared" si="150"/>
        <v>Q4</v>
      </c>
      <c r="C3227">
        <f t="shared" si="151"/>
        <v>11</v>
      </c>
      <c r="D3227" s="1">
        <v>39408</v>
      </c>
      <c r="E3227" t="s">
        <v>64</v>
      </c>
      <c r="F3227" t="str">
        <f t="shared" si="152"/>
        <v>Online</v>
      </c>
      <c r="G3227" t="s">
        <v>82</v>
      </c>
      <c r="H3227" t="s">
        <v>67</v>
      </c>
      <c r="I3227" t="s">
        <v>83</v>
      </c>
      <c r="J3227">
        <v>44.177900000000001</v>
      </c>
    </row>
    <row r="3228" spans="1:10" x14ac:dyDescent="0.25">
      <c r="A3228" t="s">
        <v>14774</v>
      </c>
      <c r="B3228" t="str">
        <f t="shared" si="150"/>
        <v>Q4</v>
      </c>
      <c r="C3228">
        <f t="shared" si="151"/>
        <v>11</v>
      </c>
      <c r="D3228" s="1">
        <v>39408</v>
      </c>
      <c r="E3228" t="s">
        <v>64</v>
      </c>
      <c r="F3228" t="str">
        <f t="shared" si="152"/>
        <v>Online</v>
      </c>
      <c r="G3228" t="s">
        <v>82</v>
      </c>
      <c r="H3228" t="s">
        <v>67</v>
      </c>
      <c r="I3228" t="s">
        <v>83</v>
      </c>
      <c r="J3228">
        <v>60.752899999999997</v>
      </c>
    </row>
    <row r="3229" spans="1:10" x14ac:dyDescent="0.25">
      <c r="A3229" t="s">
        <v>14797</v>
      </c>
      <c r="B3229" t="str">
        <f t="shared" si="150"/>
        <v>Q4</v>
      </c>
      <c r="C3229">
        <f t="shared" si="151"/>
        <v>11</v>
      </c>
      <c r="D3229" s="1">
        <v>39408</v>
      </c>
      <c r="E3229" t="s">
        <v>64</v>
      </c>
      <c r="F3229" t="str">
        <f t="shared" si="152"/>
        <v>Online</v>
      </c>
      <c r="G3229" t="s">
        <v>82</v>
      </c>
      <c r="H3229" t="s">
        <v>67</v>
      </c>
      <c r="I3229" t="s">
        <v>83</v>
      </c>
      <c r="J3229">
        <v>596.68899999999996</v>
      </c>
    </row>
    <row r="3230" spans="1:10" x14ac:dyDescent="0.25">
      <c r="A3230" t="s">
        <v>14800</v>
      </c>
      <c r="B3230" t="str">
        <f t="shared" si="150"/>
        <v>Q4</v>
      </c>
      <c r="C3230">
        <f t="shared" si="151"/>
        <v>11</v>
      </c>
      <c r="D3230" s="1">
        <v>39409</v>
      </c>
      <c r="E3230" t="s">
        <v>64</v>
      </c>
      <c r="F3230" t="str">
        <f t="shared" si="152"/>
        <v>Online</v>
      </c>
      <c r="G3230" t="s">
        <v>82</v>
      </c>
      <c r="H3230" t="s">
        <v>67</v>
      </c>
      <c r="I3230" t="s">
        <v>83</v>
      </c>
      <c r="J3230">
        <v>2607.7779</v>
      </c>
    </row>
    <row r="3231" spans="1:10" x14ac:dyDescent="0.25">
      <c r="A3231" t="s">
        <v>14808</v>
      </c>
      <c r="B3231" t="str">
        <f t="shared" si="150"/>
        <v>Q4</v>
      </c>
      <c r="C3231">
        <f t="shared" si="151"/>
        <v>11</v>
      </c>
      <c r="D3231" s="1">
        <v>39409</v>
      </c>
      <c r="E3231" t="s">
        <v>64</v>
      </c>
      <c r="F3231" t="str">
        <f t="shared" si="152"/>
        <v>Online</v>
      </c>
      <c r="G3231" t="s">
        <v>82</v>
      </c>
      <c r="H3231" t="s">
        <v>67</v>
      </c>
      <c r="I3231" t="s">
        <v>83</v>
      </c>
      <c r="J3231">
        <v>1918.2579000000001</v>
      </c>
    </row>
    <row r="3232" spans="1:10" x14ac:dyDescent="0.25">
      <c r="A3232" t="s">
        <v>14831</v>
      </c>
      <c r="B3232" t="str">
        <f t="shared" si="150"/>
        <v>Q4</v>
      </c>
      <c r="C3232">
        <f t="shared" si="151"/>
        <v>11</v>
      </c>
      <c r="D3232" s="1">
        <v>39409</v>
      </c>
      <c r="E3232" t="s">
        <v>64</v>
      </c>
      <c r="F3232" t="str">
        <f t="shared" si="152"/>
        <v>Online</v>
      </c>
      <c r="G3232" t="s">
        <v>82</v>
      </c>
      <c r="H3232" t="s">
        <v>67</v>
      </c>
      <c r="I3232" t="s">
        <v>83</v>
      </c>
      <c r="J3232">
        <v>59.658999999999999</v>
      </c>
    </row>
    <row r="3233" spans="1:10" x14ac:dyDescent="0.25">
      <c r="A3233" t="s">
        <v>14833</v>
      </c>
      <c r="B3233" t="str">
        <f t="shared" si="150"/>
        <v>Q4</v>
      </c>
      <c r="C3233">
        <f t="shared" si="151"/>
        <v>11</v>
      </c>
      <c r="D3233" s="1">
        <v>39409</v>
      </c>
      <c r="E3233" t="s">
        <v>64</v>
      </c>
      <c r="F3233" t="str">
        <f t="shared" si="152"/>
        <v>Online</v>
      </c>
      <c r="G3233" t="s">
        <v>82</v>
      </c>
      <c r="H3233" t="s">
        <v>67</v>
      </c>
      <c r="I3233" t="s">
        <v>83</v>
      </c>
      <c r="J3233">
        <v>59.658999999999999</v>
      </c>
    </row>
    <row r="3234" spans="1:10" x14ac:dyDescent="0.25">
      <c r="A3234" t="s">
        <v>14834</v>
      </c>
      <c r="B3234" t="str">
        <f t="shared" si="150"/>
        <v>Q4</v>
      </c>
      <c r="C3234">
        <f t="shared" si="151"/>
        <v>11</v>
      </c>
      <c r="D3234" s="1">
        <v>39409</v>
      </c>
      <c r="E3234" t="s">
        <v>64</v>
      </c>
      <c r="F3234" t="str">
        <f t="shared" si="152"/>
        <v>Online</v>
      </c>
      <c r="G3234" t="s">
        <v>82</v>
      </c>
      <c r="H3234" t="s">
        <v>67</v>
      </c>
      <c r="I3234" t="s">
        <v>83</v>
      </c>
      <c r="J3234">
        <v>76.2119</v>
      </c>
    </row>
    <row r="3235" spans="1:10" x14ac:dyDescent="0.25">
      <c r="A3235" t="s">
        <v>14835</v>
      </c>
      <c r="B3235" t="str">
        <f t="shared" si="150"/>
        <v>Q4</v>
      </c>
      <c r="C3235">
        <f t="shared" si="151"/>
        <v>11</v>
      </c>
      <c r="D3235" s="1">
        <v>39409</v>
      </c>
      <c r="E3235" t="s">
        <v>64</v>
      </c>
      <c r="F3235" t="str">
        <f t="shared" si="152"/>
        <v>Online</v>
      </c>
      <c r="G3235" t="s">
        <v>82</v>
      </c>
      <c r="H3235" t="s">
        <v>67</v>
      </c>
      <c r="I3235" t="s">
        <v>83</v>
      </c>
      <c r="J3235">
        <v>71.802899999999994</v>
      </c>
    </row>
    <row r="3236" spans="1:10" x14ac:dyDescent="0.25">
      <c r="A3236" t="s">
        <v>14842</v>
      </c>
      <c r="B3236" t="str">
        <f t="shared" si="150"/>
        <v>Q4</v>
      </c>
      <c r="C3236">
        <f t="shared" si="151"/>
        <v>11</v>
      </c>
      <c r="D3236" s="1">
        <v>39409</v>
      </c>
      <c r="E3236" t="s">
        <v>64</v>
      </c>
      <c r="F3236" t="str">
        <f t="shared" si="152"/>
        <v>Online</v>
      </c>
      <c r="G3236" t="s">
        <v>82</v>
      </c>
      <c r="H3236" t="s">
        <v>67</v>
      </c>
      <c r="I3236" t="s">
        <v>83</v>
      </c>
      <c r="J3236">
        <v>1342.4093</v>
      </c>
    </row>
    <row r="3237" spans="1:10" x14ac:dyDescent="0.25">
      <c r="A3237" t="s">
        <v>14855</v>
      </c>
      <c r="B3237" t="str">
        <f t="shared" si="150"/>
        <v>Q4</v>
      </c>
      <c r="C3237">
        <f t="shared" si="151"/>
        <v>11</v>
      </c>
      <c r="D3237" s="1">
        <v>39410</v>
      </c>
      <c r="E3237" t="s">
        <v>64</v>
      </c>
      <c r="F3237" t="str">
        <f t="shared" si="152"/>
        <v>Online</v>
      </c>
      <c r="G3237" t="s">
        <v>82</v>
      </c>
      <c r="H3237" t="s">
        <v>67</v>
      </c>
      <c r="I3237" t="s">
        <v>83</v>
      </c>
      <c r="J3237">
        <v>2639.2372999999998</v>
      </c>
    </row>
    <row r="3238" spans="1:10" x14ac:dyDescent="0.25">
      <c r="A3238" t="s">
        <v>14856</v>
      </c>
      <c r="B3238" t="str">
        <f t="shared" si="150"/>
        <v>Q4</v>
      </c>
      <c r="C3238">
        <f t="shared" si="151"/>
        <v>11</v>
      </c>
      <c r="D3238" s="1">
        <v>39410</v>
      </c>
      <c r="E3238" t="s">
        <v>64</v>
      </c>
      <c r="F3238" t="str">
        <f t="shared" si="152"/>
        <v>Online</v>
      </c>
      <c r="G3238" t="s">
        <v>82</v>
      </c>
      <c r="H3238" t="s">
        <v>67</v>
      </c>
      <c r="I3238" t="s">
        <v>83</v>
      </c>
      <c r="J3238">
        <v>2626.5408000000002</v>
      </c>
    </row>
    <row r="3239" spans="1:10" x14ac:dyDescent="0.25">
      <c r="A3239" t="s">
        <v>14858</v>
      </c>
      <c r="B3239" t="str">
        <f t="shared" si="150"/>
        <v>Q4</v>
      </c>
      <c r="C3239">
        <f t="shared" si="151"/>
        <v>11</v>
      </c>
      <c r="D3239" s="1">
        <v>39410</v>
      </c>
      <c r="E3239" t="s">
        <v>64</v>
      </c>
      <c r="F3239" t="str">
        <f t="shared" si="152"/>
        <v>Online</v>
      </c>
      <c r="G3239" t="s">
        <v>82</v>
      </c>
      <c r="H3239" t="s">
        <v>67</v>
      </c>
      <c r="I3239" t="s">
        <v>83</v>
      </c>
      <c r="J3239">
        <v>2547.0029</v>
      </c>
    </row>
    <row r="3240" spans="1:10" x14ac:dyDescent="0.25">
      <c r="A3240" t="s">
        <v>14870</v>
      </c>
      <c r="B3240" t="str">
        <f t="shared" si="150"/>
        <v>Q4</v>
      </c>
      <c r="C3240">
        <f t="shared" si="151"/>
        <v>11</v>
      </c>
      <c r="D3240" s="1">
        <v>39410</v>
      </c>
      <c r="E3240" t="s">
        <v>64</v>
      </c>
      <c r="F3240" t="str">
        <f t="shared" si="152"/>
        <v>Online</v>
      </c>
      <c r="G3240" t="s">
        <v>82</v>
      </c>
      <c r="H3240" t="s">
        <v>67</v>
      </c>
      <c r="I3240" t="s">
        <v>83</v>
      </c>
      <c r="J3240">
        <v>1944.7669000000001</v>
      </c>
    </row>
    <row r="3241" spans="1:10" x14ac:dyDescent="0.25">
      <c r="A3241" t="s">
        <v>14893</v>
      </c>
      <c r="B3241" t="str">
        <f t="shared" si="150"/>
        <v>Q4</v>
      </c>
      <c r="C3241">
        <f t="shared" si="151"/>
        <v>11</v>
      </c>
      <c r="D3241" s="1">
        <v>39410</v>
      </c>
      <c r="E3241" t="s">
        <v>64</v>
      </c>
      <c r="F3241" t="str">
        <f t="shared" si="152"/>
        <v>Online</v>
      </c>
      <c r="G3241" t="s">
        <v>82</v>
      </c>
      <c r="H3241" t="s">
        <v>67</v>
      </c>
      <c r="I3241" t="s">
        <v>83</v>
      </c>
      <c r="J3241">
        <v>38.674999999999997</v>
      </c>
    </row>
    <row r="3242" spans="1:10" x14ac:dyDescent="0.25">
      <c r="A3242" t="s">
        <v>14897</v>
      </c>
      <c r="B3242" t="str">
        <f t="shared" si="150"/>
        <v>Q4</v>
      </c>
      <c r="C3242">
        <f t="shared" si="151"/>
        <v>11</v>
      </c>
      <c r="D3242" s="1">
        <v>39410</v>
      </c>
      <c r="E3242" t="s">
        <v>64</v>
      </c>
      <c r="F3242" t="str">
        <f t="shared" si="152"/>
        <v>Online</v>
      </c>
      <c r="G3242" t="s">
        <v>82</v>
      </c>
      <c r="H3242" t="s">
        <v>67</v>
      </c>
      <c r="I3242" t="s">
        <v>83</v>
      </c>
      <c r="J3242">
        <v>6.9394</v>
      </c>
    </row>
    <row r="3243" spans="1:10" x14ac:dyDescent="0.25">
      <c r="A3243" t="s">
        <v>14899</v>
      </c>
      <c r="B3243" t="str">
        <f t="shared" si="150"/>
        <v>Q4</v>
      </c>
      <c r="C3243">
        <f t="shared" si="151"/>
        <v>11</v>
      </c>
      <c r="D3243" s="1">
        <v>39410</v>
      </c>
      <c r="E3243" t="s">
        <v>64</v>
      </c>
      <c r="F3243" t="str">
        <f t="shared" si="152"/>
        <v>Online</v>
      </c>
      <c r="G3243" t="s">
        <v>82</v>
      </c>
      <c r="H3243" t="s">
        <v>67</v>
      </c>
      <c r="I3243" t="s">
        <v>83</v>
      </c>
      <c r="J3243">
        <v>40.078400000000002</v>
      </c>
    </row>
    <row r="3244" spans="1:10" x14ac:dyDescent="0.25">
      <c r="A3244" t="s">
        <v>14925</v>
      </c>
      <c r="B3244" t="str">
        <f t="shared" si="150"/>
        <v>Q4</v>
      </c>
      <c r="C3244">
        <f t="shared" si="151"/>
        <v>11</v>
      </c>
      <c r="D3244" s="1">
        <v>39410</v>
      </c>
      <c r="E3244" t="s">
        <v>64</v>
      </c>
      <c r="F3244" t="str">
        <f t="shared" si="152"/>
        <v>Online</v>
      </c>
      <c r="G3244" t="s">
        <v>82</v>
      </c>
      <c r="H3244" t="s">
        <v>67</v>
      </c>
      <c r="I3244" t="s">
        <v>83</v>
      </c>
      <c r="J3244">
        <v>635.35289999999998</v>
      </c>
    </row>
    <row r="3245" spans="1:10" x14ac:dyDescent="0.25">
      <c r="A3245" t="s">
        <v>14927</v>
      </c>
      <c r="B3245" t="str">
        <f t="shared" si="150"/>
        <v>Q4</v>
      </c>
      <c r="C3245">
        <f t="shared" si="151"/>
        <v>11</v>
      </c>
      <c r="D3245" s="1">
        <v>39411</v>
      </c>
      <c r="E3245" t="s">
        <v>64</v>
      </c>
      <c r="F3245" t="str">
        <f t="shared" si="152"/>
        <v>Online</v>
      </c>
      <c r="G3245" t="s">
        <v>82</v>
      </c>
      <c r="H3245" t="s">
        <v>67</v>
      </c>
      <c r="I3245" t="s">
        <v>83</v>
      </c>
      <c r="J3245">
        <v>2574.6279</v>
      </c>
    </row>
    <row r="3246" spans="1:10" x14ac:dyDescent="0.25">
      <c r="A3246" t="s">
        <v>14949</v>
      </c>
      <c r="B3246" t="str">
        <f t="shared" si="150"/>
        <v>Q4</v>
      </c>
      <c r="C3246">
        <f t="shared" si="151"/>
        <v>11</v>
      </c>
      <c r="D3246" s="1">
        <v>39411</v>
      </c>
      <c r="E3246" t="s">
        <v>64</v>
      </c>
      <c r="F3246" t="str">
        <f t="shared" si="152"/>
        <v>Online</v>
      </c>
      <c r="G3246" t="s">
        <v>82</v>
      </c>
      <c r="H3246" t="s">
        <v>67</v>
      </c>
      <c r="I3246" t="s">
        <v>83</v>
      </c>
      <c r="J3246">
        <v>6.9394</v>
      </c>
    </row>
    <row r="3247" spans="1:10" x14ac:dyDescent="0.25">
      <c r="A3247" t="s">
        <v>14950</v>
      </c>
      <c r="B3247" t="str">
        <f t="shared" si="150"/>
        <v>Q4</v>
      </c>
      <c r="C3247">
        <f t="shared" si="151"/>
        <v>11</v>
      </c>
      <c r="D3247" s="1">
        <v>39411</v>
      </c>
      <c r="E3247" t="s">
        <v>64</v>
      </c>
      <c r="F3247" t="str">
        <f t="shared" si="152"/>
        <v>Online</v>
      </c>
      <c r="G3247" t="s">
        <v>82</v>
      </c>
      <c r="H3247" t="s">
        <v>67</v>
      </c>
      <c r="I3247" t="s">
        <v>83</v>
      </c>
      <c r="J3247">
        <v>6.9394</v>
      </c>
    </row>
    <row r="3248" spans="1:10" x14ac:dyDescent="0.25">
      <c r="A3248" t="s">
        <v>14964</v>
      </c>
      <c r="B3248" t="str">
        <f t="shared" si="150"/>
        <v>Q4</v>
      </c>
      <c r="C3248">
        <f t="shared" si="151"/>
        <v>11</v>
      </c>
      <c r="D3248" s="1">
        <v>39411</v>
      </c>
      <c r="E3248" t="s">
        <v>64</v>
      </c>
      <c r="F3248" t="str">
        <f t="shared" si="152"/>
        <v>Online</v>
      </c>
      <c r="G3248" t="s">
        <v>82</v>
      </c>
      <c r="H3248" t="s">
        <v>67</v>
      </c>
      <c r="I3248" t="s">
        <v>83</v>
      </c>
      <c r="J3248">
        <v>1268.2859000000001</v>
      </c>
    </row>
    <row r="3249" spans="1:10" x14ac:dyDescent="0.25">
      <c r="A3249" t="s">
        <v>14968</v>
      </c>
      <c r="B3249" t="str">
        <f t="shared" si="150"/>
        <v>Q4</v>
      </c>
      <c r="C3249">
        <f t="shared" si="151"/>
        <v>11</v>
      </c>
      <c r="D3249" s="1">
        <v>39411</v>
      </c>
      <c r="E3249" t="s">
        <v>64</v>
      </c>
      <c r="F3249" t="str">
        <f t="shared" si="152"/>
        <v>Online</v>
      </c>
      <c r="G3249" t="s">
        <v>82</v>
      </c>
      <c r="H3249" t="s">
        <v>67</v>
      </c>
      <c r="I3249" t="s">
        <v>83</v>
      </c>
      <c r="J3249">
        <v>2649.8453</v>
      </c>
    </row>
    <row r="3250" spans="1:10" x14ac:dyDescent="0.25">
      <c r="A3250" t="s">
        <v>14970</v>
      </c>
      <c r="B3250" t="str">
        <f t="shared" si="150"/>
        <v>Q4</v>
      </c>
      <c r="C3250">
        <f t="shared" si="151"/>
        <v>11</v>
      </c>
      <c r="D3250" s="1">
        <v>39412</v>
      </c>
      <c r="E3250" t="s">
        <v>64</v>
      </c>
      <c r="F3250" t="str">
        <f t="shared" si="152"/>
        <v>Online</v>
      </c>
      <c r="G3250" t="s">
        <v>82</v>
      </c>
      <c r="H3250" t="s">
        <v>67</v>
      </c>
      <c r="I3250" t="s">
        <v>83</v>
      </c>
      <c r="J3250">
        <v>2645.3258000000001</v>
      </c>
    </row>
    <row r="3251" spans="1:10" x14ac:dyDescent="0.25">
      <c r="A3251" t="s">
        <v>14971</v>
      </c>
      <c r="B3251" t="str">
        <f t="shared" si="150"/>
        <v>Q4</v>
      </c>
      <c r="C3251">
        <f t="shared" si="151"/>
        <v>11</v>
      </c>
      <c r="D3251" s="1">
        <v>39412</v>
      </c>
      <c r="E3251" t="s">
        <v>64</v>
      </c>
      <c r="F3251" t="str">
        <f t="shared" si="152"/>
        <v>Online</v>
      </c>
      <c r="G3251" t="s">
        <v>82</v>
      </c>
      <c r="H3251" t="s">
        <v>67</v>
      </c>
      <c r="I3251" t="s">
        <v>83</v>
      </c>
      <c r="J3251">
        <v>2604.7944000000002</v>
      </c>
    </row>
    <row r="3252" spans="1:10" x14ac:dyDescent="0.25">
      <c r="A3252" t="s">
        <v>14973</v>
      </c>
      <c r="B3252" t="str">
        <f t="shared" si="150"/>
        <v>Q4</v>
      </c>
      <c r="C3252">
        <f t="shared" si="151"/>
        <v>11</v>
      </c>
      <c r="D3252" s="1">
        <v>39412</v>
      </c>
      <c r="E3252" t="s">
        <v>64</v>
      </c>
      <c r="F3252" t="str">
        <f t="shared" si="152"/>
        <v>Online</v>
      </c>
      <c r="G3252" t="s">
        <v>82</v>
      </c>
      <c r="H3252" t="s">
        <v>67</v>
      </c>
      <c r="I3252" t="s">
        <v>83</v>
      </c>
      <c r="J3252">
        <v>2618.8058000000001</v>
      </c>
    </row>
    <row r="3253" spans="1:10" x14ac:dyDescent="0.25">
      <c r="A3253" t="s">
        <v>14996</v>
      </c>
      <c r="B3253" t="str">
        <f t="shared" si="150"/>
        <v>Q4</v>
      </c>
      <c r="C3253">
        <f t="shared" si="151"/>
        <v>11</v>
      </c>
      <c r="D3253" s="1">
        <v>39412</v>
      </c>
      <c r="E3253" t="s">
        <v>64</v>
      </c>
      <c r="F3253" t="str">
        <f t="shared" si="152"/>
        <v>Online</v>
      </c>
      <c r="G3253" t="s">
        <v>82</v>
      </c>
      <c r="H3253" t="s">
        <v>67</v>
      </c>
      <c r="I3253" t="s">
        <v>83</v>
      </c>
      <c r="J3253">
        <v>132.5779</v>
      </c>
    </row>
    <row r="3254" spans="1:10" x14ac:dyDescent="0.25">
      <c r="A3254" t="s">
        <v>15000</v>
      </c>
      <c r="B3254" t="str">
        <f t="shared" si="150"/>
        <v>Q4</v>
      </c>
      <c r="C3254">
        <f t="shared" si="151"/>
        <v>11</v>
      </c>
      <c r="D3254" s="1">
        <v>39412</v>
      </c>
      <c r="E3254" t="s">
        <v>64</v>
      </c>
      <c r="F3254" t="str">
        <f t="shared" si="152"/>
        <v>Online</v>
      </c>
      <c r="G3254" t="s">
        <v>82</v>
      </c>
      <c r="H3254" t="s">
        <v>67</v>
      </c>
      <c r="I3254" t="s">
        <v>83</v>
      </c>
      <c r="J3254">
        <v>8.0443999999999996</v>
      </c>
    </row>
    <row r="3255" spans="1:10" x14ac:dyDescent="0.25">
      <c r="A3255" t="s">
        <v>15001</v>
      </c>
      <c r="B3255" t="str">
        <f t="shared" si="150"/>
        <v>Q4</v>
      </c>
      <c r="C3255">
        <f t="shared" si="151"/>
        <v>11</v>
      </c>
      <c r="D3255" s="1">
        <v>39412</v>
      </c>
      <c r="E3255" t="s">
        <v>64</v>
      </c>
      <c r="F3255" t="str">
        <f t="shared" si="152"/>
        <v>Online</v>
      </c>
      <c r="G3255" t="s">
        <v>82</v>
      </c>
      <c r="H3255" t="s">
        <v>67</v>
      </c>
      <c r="I3255" t="s">
        <v>83</v>
      </c>
      <c r="J3255">
        <v>40.078400000000002</v>
      </c>
    </row>
    <row r="3256" spans="1:10" x14ac:dyDescent="0.25">
      <c r="A3256" t="s">
        <v>15002</v>
      </c>
      <c r="B3256" t="str">
        <f t="shared" si="150"/>
        <v>Q4</v>
      </c>
      <c r="C3256">
        <f t="shared" si="151"/>
        <v>11</v>
      </c>
      <c r="D3256" s="1">
        <v>39412</v>
      </c>
      <c r="E3256" t="s">
        <v>64</v>
      </c>
      <c r="F3256" t="str">
        <f t="shared" si="152"/>
        <v>Online</v>
      </c>
      <c r="G3256" t="s">
        <v>82</v>
      </c>
      <c r="H3256" t="s">
        <v>67</v>
      </c>
      <c r="I3256" t="s">
        <v>83</v>
      </c>
      <c r="J3256">
        <v>44.177900000000001</v>
      </c>
    </row>
    <row r="3257" spans="1:10" x14ac:dyDescent="0.25">
      <c r="A3257" t="s">
        <v>15012</v>
      </c>
      <c r="B3257" t="str">
        <f t="shared" si="150"/>
        <v>Q4</v>
      </c>
      <c r="C3257">
        <f t="shared" si="151"/>
        <v>11</v>
      </c>
      <c r="D3257" s="1">
        <v>39412</v>
      </c>
      <c r="E3257" t="s">
        <v>64</v>
      </c>
      <c r="F3257" t="str">
        <f t="shared" si="152"/>
        <v>Online</v>
      </c>
      <c r="G3257" t="s">
        <v>82</v>
      </c>
      <c r="H3257" t="s">
        <v>67</v>
      </c>
      <c r="I3257" t="s">
        <v>83</v>
      </c>
      <c r="J3257">
        <v>1342.4093</v>
      </c>
    </row>
    <row r="3258" spans="1:10" x14ac:dyDescent="0.25">
      <c r="A3258" t="s">
        <v>15021</v>
      </c>
      <c r="B3258" t="str">
        <f t="shared" si="150"/>
        <v>Q4</v>
      </c>
      <c r="C3258">
        <f t="shared" si="151"/>
        <v>11</v>
      </c>
      <c r="D3258" s="1">
        <v>39412</v>
      </c>
      <c r="E3258" t="s">
        <v>64</v>
      </c>
      <c r="F3258" t="str">
        <f t="shared" si="152"/>
        <v>Online</v>
      </c>
      <c r="G3258" t="s">
        <v>82</v>
      </c>
      <c r="H3258" t="s">
        <v>67</v>
      </c>
      <c r="I3258" t="s">
        <v>83</v>
      </c>
      <c r="J3258">
        <v>612.13689999999997</v>
      </c>
    </row>
    <row r="3259" spans="1:10" x14ac:dyDescent="0.25">
      <c r="A3259" t="s">
        <v>15022</v>
      </c>
      <c r="B3259" t="str">
        <f t="shared" si="150"/>
        <v>Q4</v>
      </c>
      <c r="C3259">
        <f t="shared" si="151"/>
        <v>11</v>
      </c>
      <c r="D3259" s="1">
        <v>39412</v>
      </c>
      <c r="E3259" t="s">
        <v>64</v>
      </c>
      <c r="F3259" t="str">
        <f t="shared" si="152"/>
        <v>Online</v>
      </c>
      <c r="G3259" t="s">
        <v>82</v>
      </c>
      <c r="H3259" t="s">
        <v>67</v>
      </c>
      <c r="I3259" t="s">
        <v>83</v>
      </c>
      <c r="J3259">
        <v>2738.2341999999999</v>
      </c>
    </row>
    <row r="3260" spans="1:10" x14ac:dyDescent="0.25">
      <c r="A3260" t="s">
        <v>15024</v>
      </c>
      <c r="B3260" t="str">
        <f t="shared" si="150"/>
        <v>Q4</v>
      </c>
      <c r="C3260">
        <f t="shared" si="151"/>
        <v>11</v>
      </c>
      <c r="D3260" s="1">
        <v>39412</v>
      </c>
      <c r="E3260" t="s">
        <v>64</v>
      </c>
      <c r="F3260" t="str">
        <f t="shared" si="152"/>
        <v>Online</v>
      </c>
      <c r="G3260" t="s">
        <v>82</v>
      </c>
      <c r="H3260" t="s">
        <v>67</v>
      </c>
      <c r="I3260" t="s">
        <v>83</v>
      </c>
      <c r="J3260">
        <v>2644.3312999999998</v>
      </c>
    </row>
    <row r="3261" spans="1:10" x14ac:dyDescent="0.25">
      <c r="A3261" t="s">
        <v>15025</v>
      </c>
      <c r="B3261" t="str">
        <f t="shared" si="150"/>
        <v>Q4</v>
      </c>
      <c r="C3261">
        <f t="shared" si="151"/>
        <v>11</v>
      </c>
      <c r="D3261" s="1">
        <v>39413</v>
      </c>
      <c r="E3261" t="s">
        <v>64</v>
      </c>
      <c r="F3261" t="str">
        <f t="shared" si="152"/>
        <v>Online</v>
      </c>
      <c r="G3261" t="s">
        <v>82</v>
      </c>
      <c r="H3261" t="s">
        <v>67</v>
      </c>
      <c r="I3261" t="s">
        <v>83</v>
      </c>
      <c r="J3261">
        <v>2580.1419000000001</v>
      </c>
    </row>
    <row r="3262" spans="1:10" x14ac:dyDescent="0.25">
      <c r="A3262" t="s">
        <v>15026</v>
      </c>
      <c r="B3262" t="str">
        <f t="shared" si="150"/>
        <v>Q4</v>
      </c>
      <c r="C3262">
        <f t="shared" si="151"/>
        <v>11</v>
      </c>
      <c r="D3262" s="1">
        <v>39413</v>
      </c>
      <c r="E3262" t="s">
        <v>64</v>
      </c>
      <c r="F3262" t="str">
        <f t="shared" si="152"/>
        <v>Online</v>
      </c>
      <c r="G3262" t="s">
        <v>82</v>
      </c>
      <c r="H3262" t="s">
        <v>67</v>
      </c>
      <c r="I3262" t="s">
        <v>83</v>
      </c>
      <c r="J3262">
        <v>2639.2372999999998</v>
      </c>
    </row>
    <row r="3263" spans="1:10" x14ac:dyDescent="0.25">
      <c r="A3263" t="s">
        <v>15032</v>
      </c>
      <c r="B3263" t="str">
        <f t="shared" si="150"/>
        <v>Q4</v>
      </c>
      <c r="C3263">
        <f t="shared" si="151"/>
        <v>11</v>
      </c>
      <c r="D3263" s="1">
        <v>39413</v>
      </c>
      <c r="E3263" t="s">
        <v>64</v>
      </c>
      <c r="F3263" t="str">
        <f t="shared" si="152"/>
        <v>Online</v>
      </c>
      <c r="G3263" t="s">
        <v>82</v>
      </c>
      <c r="H3263" t="s">
        <v>67</v>
      </c>
      <c r="I3263" t="s">
        <v>83</v>
      </c>
      <c r="J3263">
        <v>2740.3337000000001</v>
      </c>
    </row>
    <row r="3264" spans="1:10" x14ac:dyDescent="0.25">
      <c r="A3264" t="s">
        <v>15033</v>
      </c>
      <c r="B3264" t="str">
        <f t="shared" si="150"/>
        <v>Q4</v>
      </c>
      <c r="C3264">
        <f t="shared" si="151"/>
        <v>11</v>
      </c>
      <c r="D3264" s="1">
        <v>39413</v>
      </c>
      <c r="E3264" t="s">
        <v>64</v>
      </c>
      <c r="F3264" t="str">
        <f t="shared" si="152"/>
        <v>Online</v>
      </c>
      <c r="G3264" t="s">
        <v>82</v>
      </c>
      <c r="H3264" t="s">
        <v>67</v>
      </c>
      <c r="I3264" t="s">
        <v>83</v>
      </c>
      <c r="J3264">
        <v>2715.3497000000002</v>
      </c>
    </row>
    <row r="3265" spans="1:10" x14ac:dyDescent="0.25">
      <c r="A3265" t="s">
        <v>15054</v>
      </c>
      <c r="B3265" t="str">
        <f t="shared" si="150"/>
        <v>Q4</v>
      </c>
      <c r="C3265">
        <f t="shared" si="151"/>
        <v>11</v>
      </c>
      <c r="D3265" s="1">
        <v>39413</v>
      </c>
      <c r="E3265" t="s">
        <v>64</v>
      </c>
      <c r="F3265" t="str">
        <f t="shared" si="152"/>
        <v>Online</v>
      </c>
      <c r="G3265" t="s">
        <v>82</v>
      </c>
      <c r="H3265" t="s">
        <v>67</v>
      </c>
      <c r="I3265" t="s">
        <v>83</v>
      </c>
      <c r="J3265">
        <v>5.5140000000000002</v>
      </c>
    </row>
    <row r="3266" spans="1:10" x14ac:dyDescent="0.25">
      <c r="A3266" t="s">
        <v>15055</v>
      </c>
      <c r="B3266" t="str">
        <f t="shared" si="150"/>
        <v>Q4</v>
      </c>
      <c r="C3266">
        <f t="shared" si="151"/>
        <v>11</v>
      </c>
      <c r="D3266" s="1">
        <v>39413</v>
      </c>
      <c r="E3266" t="s">
        <v>64</v>
      </c>
      <c r="F3266" t="str">
        <f t="shared" si="152"/>
        <v>Online</v>
      </c>
      <c r="G3266" t="s">
        <v>82</v>
      </c>
      <c r="H3266" t="s">
        <v>67</v>
      </c>
      <c r="I3266" t="s">
        <v>83</v>
      </c>
      <c r="J3266">
        <v>109.35080000000001</v>
      </c>
    </row>
    <row r="3267" spans="1:10" x14ac:dyDescent="0.25">
      <c r="A3267" t="s">
        <v>15056</v>
      </c>
      <c r="B3267" t="str">
        <f t="shared" ref="B3267:B3330" si="153">IF(C3267&lt;4, "Q1",IF(C3267&lt;7,"Q2",IF(C3267&lt;10,"Q3","Q4")))</f>
        <v>Q4</v>
      </c>
      <c r="C3267">
        <f t="shared" ref="C3267:C3330" si="154">MONTH(D3267)</f>
        <v>11</v>
      </c>
      <c r="D3267" s="1">
        <v>39413</v>
      </c>
      <c r="E3267" t="s">
        <v>64</v>
      </c>
      <c r="F3267" t="str">
        <f t="shared" ref="F3267:F3330" si="155">IF(E3267="NULL","Online","Retail")</f>
        <v>Online</v>
      </c>
      <c r="G3267" t="s">
        <v>82</v>
      </c>
      <c r="H3267" t="s">
        <v>67</v>
      </c>
      <c r="I3267" t="s">
        <v>83</v>
      </c>
      <c r="J3267">
        <v>54.111899999999999</v>
      </c>
    </row>
    <row r="3268" spans="1:10" x14ac:dyDescent="0.25">
      <c r="A3268" t="s">
        <v>15089</v>
      </c>
      <c r="B3268" t="str">
        <f t="shared" si="153"/>
        <v>Q4</v>
      </c>
      <c r="C3268">
        <f t="shared" si="154"/>
        <v>11</v>
      </c>
      <c r="D3268" s="1">
        <v>39414</v>
      </c>
      <c r="E3268" t="s">
        <v>64</v>
      </c>
      <c r="F3268" t="str">
        <f t="shared" si="155"/>
        <v>Online</v>
      </c>
      <c r="G3268" t="s">
        <v>82</v>
      </c>
      <c r="H3268" t="s">
        <v>67</v>
      </c>
      <c r="I3268" t="s">
        <v>83</v>
      </c>
      <c r="J3268">
        <v>2618.8058000000001</v>
      </c>
    </row>
    <row r="3269" spans="1:10" x14ac:dyDescent="0.25">
      <c r="A3269" t="s">
        <v>15090</v>
      </c>
      <c r="B3269" t="str">
        <f t="shared" si="153"/>
        <v>Q4</v>
      </c>
      <c r="C3269">
        <f t="shared" si="154"/>
        <v>11</v>
      </c>
      <c r="D3269" s="1">
        <v>39414</v>
      </c>
      <c r="E3269" t="s">
        <v>64</v>
      </c>
      <c r="F3269" t="str">
        <f t="shared" si="155"/>
        <v>Online</v>
      </c>
      <c r="G3269" t="s">
        <v>82</v>
      </c>
      <c r="H3269" t="s">
        <v>67</v>
      </c>
      <c r="I3269" t="s">
        <v>83</v>
      </c>
      <c r="J3269">
        <v>2643.1158</v>
      </c>
    </row>
    <row r="3270" spans="1:10" x14ac:dyDescent="0.25">
      <c r="A3270" t="s">
        <v>15104</v>
      </c>
      <c r="B3270" t="str">
        <f t="shared" si="153"/>
        <v>Q4</v>
      </c>
      <c r="C3270">
        <f t="shared" si="154"/>
        <v>11</v>
      </c>
      <c r="D3270" s="1">
        <v>39414</v>
      </c>
      <c r="E3270" t="s">
        <v>64</v>
      </c>
      <c r="F3270" t="str">
        <f t="shared" si="155"/>
        <v>Online</v>
      </c>
      <c r="G3270" t="s">
        <v>82</v>
      </c>
      <c r="H3270" t="s">
        <v>67</v>
      </c>
      <c r="I3270" t="s">
        <v>83</v>
      </c>
      <c r="J3270">
        <v>624.31399999999996</v>
      </c>
    </row>
    <row r="3271" spans="1:10" x14ac:dyDescent="0.25">
      <c r="A3271" t="s">
        <v>15130</v>
      </c>
      <c r="B3271" t="str">
        <f t="shared" si="153"/>
        <v>Q4</v>
      </c>
      <c r="C3271">
        <f t="shared" si="154"/>
        <v>11</v>
      </c>
      <c r="D3271" s="1">
        <v>39414</v>
      </c>
      <c r="E3271" t="s">
        <v>64</v>
      </c>
      <c r="F3271" t="str">
        <f t="shared" si="155"/>
        <v>Online</v>
      </c>
      <c r="G3271" t="s">
        <v>82</v>
      </c>
      <c r="H3271" t="s">
        <v>67</v>
      </c>
      <c r="I3271" t="s">
        <v>83</v>
      </c>
      <c r="J3271">
        <v>43.072899999999997</v>
      </c>
    </row>
    <row r="3272" spans="1:10" x14ac:dyDescent="0.25">
      <c r="A3272" t="s">
        <v>15134</v>
      </c>
      <c r="B3272" t="str">
        <f t="shared" si="153"/>
        <v>Q4</v>
      </c>
      <c r="C3272">
        <f t="shared" si="154"/>
        <v>11</v>
      </c>
      <c r="D3272" s="1">
        <v>39414</v>
      </c>
      <c r="E3272" t="s">
        <v>64</v>
      </c>
      <c r="F3272" t="str">
        <f t="shared" si="155"/>
        <v>Online</v>
      </c>
      <c r="G3272" t="s">
        <v>82</v>
      </c>
      <c r="H3272" t="s">
        <v>67</v>
      </c>
      <c r="I3272" t="s">
        <v>83</v>
      </c>
      <c r="J3272">
        <v>15.447900000000001</v>
      </c>
    </row>
    <row r="3273" spans="1:10" x14ac:dyDescent="0.25">
      <c r="A3273" t="s">
        <v>15156</v>
      </c>
      <c r="B3273" t="str">
        <f t="shared" si="153"/>
        <v>Q4</v>
      </c>
      <c r="C3273">
        <f t="shared" si="154"/>
        <v>11</v>
      </c>
      <c r="D3273" s="1">
        <v>39414</v>
      </c>
      <c r="E3273" t="s">
        <v>64</v>
      </c>
      <c r="F3273" t="str">
        <f t="shared" si="155"/>
        <v>Online</v>
      </c>
      <c r="G3273" t="s">
        <v>82</v>
      </c>
      <c r="H3273" t="s">
        <v>67</v>
      </c>
      <c r="I3273" t="s">
        <v>83</v>
      </c>
      <c r="J3273">
        <v>1268.2859000000001</v>
      </c>
    </row>
    <row r="3274" spans="1:10" x14ac:dyDescent="0.25">
      <c r="A3274" t="s">
        <v>15157</v>
      </c>
      <c r="B3274" t="str">
        <f t="shared" si="153"/>
        <v>Q4</v>
      </c>
      <c r="C3274">
        <f t="shared" si="154"/>
        <v>11</v>
      </c>
      <c r="D3274" s="1">
        <v>39414</v>
      </c>
      <c r="E3274" t="s">
        <v>64</v>
      </c>
      <c r="F3274" t="str">
        <f t="shared" si="155"/>
        <v>Online</v>
      </c>
      <c r="G3274" t="s">
        <v>82</v>
      </c>
      <c r="H3274" t="s">
        <v>67</v>
      </c>
      <c r="I3274" t="s">
        <v>83</v>
      </c>
      <c r="J3274">
        <v>2644.3312999999998</v>
      </c>
    </row>
    <row r="3275" spans="1:10" x14ac:dyDescent="0.25">
      <c r="A3275" t="s">
        <v>15158</v>
      </c>
      <c r="B3275" t="str">
        <f t="shared" si="153"/>
        <v>Q4</v>
      </c>
      <c r="C3275">
        <f t="shared" si="154"/>
        <v>11</v>
      </c>
      <c r="D3275" s="1">
        <v>39414</v>
      </c>
      <c r="E3275" t="s">
        <v>64</v>
      </c>
      <c r="F3275" t="str">
        <f t="shared" si="155"/>
        <v>Online</v>
      </c>
      <c r="G3275" t="s">
        <v>82</v>
      </c>
      <c r="H3275" t="s">
        <v>67</v>
      </c>
      <c r="I3275" t="s">
        <v>83</v>
      </c>
      <c r="J3275">
        <v>2673.0612999999998</v>
      </c>
    </row>
    <row r="3276" spans="1:10" x14ac:dyDescent="0.25">
      <c r="A3276" t="s">
        <v>15159</v>
      </c>
      <c r="B3276" t="str">
        <f t="shared" si="153"/>
        <v>Q4</v>
      </c>
      <c r="C3276">
        <f t="shared" si="154"/>
        <v>11</v>
      </c>
      <c r="D3276" s="1">
        <v>39414</v>
      </c>
      <c r="E3276" t="s">
        <v>64</v>
      </c>
      <c r="F3276" t="str">
        <f t="shared" si="155"/>
        <v>Online</v>
      </c>
      <c r="G3276" t="s">
        <v>82</v>
      </c>
      <c r="H3276" t="s">
        <v>67</v>
      </c>
      <c r="I3276" t="s">
        <v>83</v>
      </c>
      <c r="J3276">
        <v>2649.8453</v>
      </c>
    </row>
    <row r="3277" spans="1:10" x14ac:dyDescent="0.25">
      <c r="A3277" t="s">
        <v>15171</v>
      </c>
      <c r="B3277" t="str">
        <f t="shared" si="153"/>
        <v>Q4</v>
      </c>
      <c r="C3277">
        <f t="shared" si="154"/>
        <v>11</v>
      </c>
      <c r="D3277" s="1">
        <v>39415</v>
      </c>
      <c r="E3277" t="s">
        <v>64</v>
      </c>
      <c r="F3277" t="str">
        <f t="shared" si="155"/>
        <v>Online</v>
      </c>
      <c r="G3277" t="s">
        <v>82</v>
      </c>
      <c r="H3277" t="s">
        <v>67</v>
      </c>
      <c r="I3277" t="s">
        <v>83</v>
      </c>
      <c r="J3277">
        <v>2740.3337000000001</v>
      </c>
    </row>
    <row r="3278" spans="1:10" x14ac:dyDescent="0.25">
      <c r="A3278" t="s">
        <v>15188</v>
      </c>
      <c r="B3278" t="str">
        <f t="shared" si="153"/>
        <v>Q4</v>
      </c>
      <c r="C3278">
        <f t="shared" si="154"/>
        <v>11</v>
      </c>
      <c r="D3278" s="1">
        <v>39415</v>
      </c>
      <c r="E3278" t="s">
        <v>64</v>
      </c>
      <c r="F3278" t="str">
        <f t="shared" si="155"/>
        <v>Online</v>
      </c>
      <c r="G3278" t="s">
        <v>82</v>
      </c>
      <c r="H3278" t="s">
        <v>67</v>
      </c>
      <c r="I3278" t="s">
        <v>83</v>
      </c>
      <c r="J3278">
        <v>65.172899999999998</v>
      </c>
    </row>
    <row r="3279" spans="1:10" x14ac:dyDescent="0.25">
      <c r="A3279" t="s">
        <v>15217</v>
      </c>
      <c r="B3279" t="str">
        <f t="shared" si="153"/>
        <v>Q4</v>
      </c>
      <c r="C3279">
        <f t="shared" si="154"/>
        <v>11</v>
      </c>
      <c r="D3279" s="1">
        <v>39415</v>
      </c>
      <c r="E3279" t="s">
        <v>64</v>
      </c>
      <c r="F3279" t="str">
        <f t="shared" si="155"/>
        <v>Online</v>
      </c>
      <c r="G3279" t="s">
        <v>82</v>
      </c>
      <c r="H3279" t="s">
        <v>67</v>
      </c>
      <c r="I3279" t="s">
        <v>83</v>
      </c>
      <c r="J3279">
        <v>612.13689999999997</v>
      </c>
    </row>
    <row r="3280" spans="1:10" x14ac:dyDescent="0.25">
      <c r="A3280" t="s">
        <v>15218</v>
      </c>
      <c r="B3280" t="str">
        <f t="shared" si="153"/>
        <v>Q4</v>
      </c>
      <c r="C3280">
        <f t="shared" si="154"/>
        <v>11</v>
      </c>
      <c r="D3280" s="1">
        <v>39415</v>
      </c>
      <c r="E3280" t="s">
        <v>64</v>
      </c>
      <c r="F3280" t="str">
        <f t="shared" si="155"/>
        <v>Online</v>
      </c>
      <c r="G3280" t="s">
        <v>82</v>
      </c>
      <c r="H3280" t="s">
        <v>67</v>
      </c>
      <c r="I3280" t="s">
        <v>83</v>
      </c>
      <c r="J3280">
        <v>627.37480000000005</v>
      </c>
    </row>
    <row r="3281" spans="1:10" x14ac:dyDescent="0.25">
      <c r="A3281" t="s">
        <v>15220</v>
      </c>
      <c r="B3281" t="str">
        <f t="shared" si="153"/>
        <v>Q4</v>
      </c>
      <c r="C3281">
        <f t="shared" si="154"/>
        <v>11</v>
      </c>
      <c r="D3281" s="1">
        <v>39415</v>
      </c>
      <c r="E3281" t="s">
        <v>64</v>
      </c>
      <c r="F3281" t="str">
        <f t="shared" si="155"/>
        <v>Online</v>
      </c>
      <c r="G3281" t="s">
        <v>82</v>
      </c>
      <c r="H3281" t="s">
        <v>67</v>
      </c>
      <c r="I3281" t="s">
        <v>83</v>
      </c>
      <c r="J3281">
        <v>612.13689999999997</v>
      </c>
    </row>
    <row r="3282" spans="1:10" x14ac:dyDescent="0.25">
      <c r="A3282" t="s">
        <v>15221</v>
      </c>
      <c r="B3282" t="str">
        <f t="shared" si="153"/>
        <v>Q4</v>
      </c>
      <c r="C3282">
        <f t="shared" si="154"/>
        <v>11</v>
      </c>
      <c r="D3282" s="1">
        <v>39415</v>
      </c>
      <c r="E3282" t="s">
        <v>64</v>
      </c>
      <c r="F3282" t="str">
        <f t="shared" si="155"/>
        <v>Online</v>
      </c>
      <c r="G3282" t="s">
        <v>82</v>
      </c>
      <c r="H3282" t="s">
        <v>67</v>
      </c>
      <c r="I3282" t="s">
        <v>83</v>
      </c>
      <c r="J3282">
        <v>2676.9067</v>
      </c>
    </row>
    <row r="3283" spans="1:10" x14ac:dyDescent="0.25">
      <c r="A3283" t="s">
        <v>15224</v>
      </c>
      <c r="B3283" t="str">
        <f t="shared" si="153"/>
        <v>Q4</v>
      </c>
      <c r="C3283">
        <f t="shared" si="154"/>
        <v>11</v>
      </c>
      <c r="D3283" s="1">
        <v>39416</v>
      </c>
      <c r="E3283" t="s">
        <v>64</v>
      </c>
      <c r="F3283" t="str">
        <f t="shared" si="155"/>
        <v>Online</v>
      </c>
      <c r="G3283" t="s">
        <v>82</v>
      </c>
      <c r="H3283" t="s">
        <v>67</v>
      </c>
      <c r="I3283" t="s">
        <v>83</v>
      </c>
      <c r="J3283">
        <v>2535.9639999999999</v>
      </c>
    </row>
    <row r="3284" spans="1:10" x14ac:dyDescent="0.25">
      <c r="A3284" t="s">
        <v>15231</v>
      </c>
      <c r="B3284" t="str">
        <f t="shared" si="153"/>
        <v>Q4</v>
      </c>
      <c r="C3284">
        <f t="shared" si="154"/>
        <v>11</v>
      </c>
      <c r="D3284" s="1">
        <v>39416</v>
      </c>
      <c r="E3284" t="s">
        <v>64</v>
      </c>
      <c r="F3284" t="str">
        <f t="shared" si="155"/>
        <v>Online</v>
      </c>
      <c r="G3284" t="s">
        <v>82</v>
      </c>
      <c r="H3284" t="s">
        <v>67</v>
      </c>
      <c r="I3284" t="s">
        <v>83</v>
      </c>
      <c r="J3284">
        <v>905.50329999999997</v>
      </c>
    </row>
    <row r="3285" spans="1:10" x14ac:dyDescent="0.25">
      <c r="A3285" t="s">
        <v>15253</v>
      </c>
      <c r="B3285" t="str">
        <f t="shared" si="153"/>
        <v>Q4</v>
      </c>
      <c r="C3285">
        <f t="shared" si="154"/>
        <v>11</v>
      </c>
      <c r="D3285" s="1">
        <v>39416</v>
      </c>
      <c r="E3285" t="s">
        <v>64</v>
      </c>
      <c r="F3285" t="str">
        <f t="shared" si="155"/>
        <v>Online</v>
      </c>
      <c r="G3285" t="s">
        <v>82</v>
      </c>
      <c r="H3285" t="s">
        <v>67</v>
      </c>
      <c r="I3285" t="s">
        <v>83</v>
      </c>
      <c r="J3285">
        <v>81.725800000000007</v>
      </c>
    </row>
    <row r="3286" spans="1:10" x14ac:dyDescent="0.25">
      <c r="A3286" t="s">
        <v>15256</v>
      </c>
      <c r="B3286" t="str">
        <f t="shared" si="153"/>
        <v>Q4</v>
      </c>
      <c r="C3286">
        <f t="shared" si="154"/>
        <v>11</v>
      </c>
      <c r="D3286" s="1">
        <v>39416</v>
      </c>
      <c r="E3286" t="s">
        <v>64</v>
      </c>
      <c r="F3286" t="str">
        <f t="shared" si="155"/>
        <v>Online</v>
      </c>
      <c r="G3286" t="s">
        <v>82</v>
      </c>
      <c r="H3286" t="s">
        <v>67</v>
      </c>
      <c r="I3286" t="s">
        <v>83</v>
      </c>
      <c r="J3286">
        <v>32.0229</v>
      </c>
    </row>
    <row r="3287" spans="1:10" x14ac:dyDescent="0.25">
      <c r="A3287" t="s">
        <v>15257</v>
      </c>
      <c r="B3287" t="str">
        <f t="shared" si="153"/>
        <v>Q4</v>
      </c>
      <c r="C3287">
        <f t="shared" si="154"/>
        <v>11</v>
      </c>
      <c r="D3287" s="1">
        <v>39416</v>
      </c>
      <c r="E3287" t="s">
        <v>64</v>
      </c>
      <c r="F3287" t="str">
        <f t="shared" si="155"/>
        <v>Online</v>
      </c>
      <c r="G3287" t="s">
        <v>82</v>
      </c>
      <c r="H3287" t="s">
        <v>67</v>
      </c>
      <c r="I3287" t="s">
        <v>83</v>
      </c>
      <c r="J3287">
        <v>70.686899999999994</v>
      </c>
    </row>
    <row r="3288" spans="1:10" x14ac:dyDescent="0.25">
      <c r="A3288" t="s">
        <v>15258</v>
      </c>
      <c r="B3288" t="str">
        <f t="shared" si="153"/>
        <v>Q4</v>
      </c>
      <c r="C3288">
        <f t="shared" si="154"/>
        <v>11</v>
      </c>
      <c r="D3288" s="1">
        <v>39416</v>
      </c>
      <c r="E3288" t="s">
        <v>64</v>
      </c>
      <c r="F3288" t="str">
        <f t="shared" si="155"/>
        <v>Online</v>
      </c>
      <c r="G3288" t="s">
        <v>82</v>
      </c>
      <c r="H3288" t="s">
        <v>67</v>
      </c>
      <c r="I3288" t="s">
        <v>83</v>
      </c>
      <c r="J3288">
        <v>77.316900000000004</v>
      </c>
    </row>
    <row r="3289" spans="1:10" x14ac:dyDescent="0.25">
      <c r="A3289" t="s">
        <v>15266</v>
      </c>
      <c r="B3289" t="str">
        <f t="shared" si="153"/>
        <v>Q4</v>
      </c>
      <c r="C3289">
        <f t="shared" si="154"/>
        <v>11</v>
      </c>
      <c r="D3289" s="1">
        <v>39416</v>
      </c>
      <c r="E3289" t="s">
        <v>64</v>
      </c>
      <c r="F3289" t="str">
        <f t="shared" si="155"/>
        <v>Online</v>
      </c>
      <c r="G3289" t="s">
        <v>82</v>
      </c>
      <c r="H3289" t="s">
        <v>67</v>
      </c>
      <c r="I3289" t="s">
        <v>83</v>
      </c>
      <c r="J3289">
        <v>9.9339999999999993</v>
      </c>
    </row>
    <row r="3290" spans="1:10" x14ac:dyDescent="0.25">
      <c r="A3290" t="s">
        <v>15290</v>
      </c>
      <c r="B3290" t="str">
        <f t="shared" si="153"/>
        <v>Q4</v>
      </c>
      <c r="C3290">
        <f t="shared" si="154"/>
        <v>12</v>
      </c>
      <c r="D3290" s="1">
        <v>39417</v>
      </c>
      <c r="E3290" t="s">
        <v>14</v>
      </c>
      <c r="F3290" t="str">
        <f t="shared" si="155"/>
        <v>Retail</v>
      </c>
      <c r="G3290" t="s">
        <v>82</v>
      </c>
      <c r="H3290" t="s">
        <v>67</v>
      </c>
      <c r="I3290" t="s">
        <v>83</v>
      </c>
      <c r="J3290">
        <v>48613.354800000001</v>
      </c>
    </row>
    <row r="3291" spans="1:10" x14ac:dyDescent="0.25">
      <c r="A3291" t="s">
        <v>15293</v>
      </c>
      <c r="B3291" t="str">
        <f t="shared" si="153"/>
        <v>Q4</v>
      </c>
      <c r="C3291">
        <f t="shared" si="154"/>
        <v>12</v>
      </c>
      <c r="D3291" s="1">
        <v>39417</v>
      </c>
      <c r="E3291" t="s">
        <v>3363</v>
      </c>
      <c r="F3291" t="str">
        <f t="shared" si="155"/>
        <v>Retail</v>
      </c>
      <c r="G3291" t="s">
        <v>82</v>
      </c>
      <c r="H3291" t="s">
        <v>67</v>
      </c>
      <c r="I3291" t="s">
        <v>83</v>
      </c>
      <c r="J3291">
        <v>80819.733500000002</v>
      </c>
    </row>
    <row r="3292" spans="1:10" x14ac:dyDescent="0.25">
      <c r="A3292" t="s">
        <v>15305</v>
      </c>
      <c r="B3292" t="str">
        <f t="shared" si="153"/>
        <v>Q4</v>
      </c>
      <c r="C3292">
        <f t="shared" si="154"/>
        <v>12</v>
      </c>
      <c r="D3292" s="1">
        <v>39417</v>
      </c>
      <c r="E3292" t="s">
        <v>14</v>
      </c>
      <c r="F3292" t="str">
        <f t="shared" si="155"/>
        <v>Retail</v>
      </c>
      <c r="G3292" t="s">
        <v>82</v>
      </c>
      <c r="H3292" t="s">
        <v>67</v>
      </c>
      <c r="I3292" t="s">
        <v>83</v>
      </c>
      <c r="J3292">
        <v>95241.721699999995</v>
      </c>
    </row>
    <row r="3293" spans="1:10" x14ac:dyDescent="0.25">
      <c r="A3293" t="s">
        <v>15326</v>
      </c>
      <c r="B3293" t="str">
        <f t="shared" si="153"/>
        <v>Q4</v>
      </c>
      <c r="C3293">
        <f t="shared" si="154"/>
        <v>12</v>
      </c>
      <c r="D3293" s="1">
        <v>39417</v>
      </c>
      <c r="E3293" t="s">
        <v>14</v>
      </c>
      <c r="F3293" t="str">
        <f t="shared" si="155"/>
        <v>Retail</v>
      </c>
      <c r="G3293" t="s">
        <v>82</v>
      </c>
      <c r="H3293" t="s">
        <v>67</v>
      </c>
      <c r="I3293" t="s">
        <v>83</v>
      </c>
      <c r="J3293">
        <v>637.65779999999995</v>
      </c>
    </row>
    <row r="3294" spans="1:10" x14ac:dyDescent="0.25">
      <c r="A3294" t="s">
        <v>15344</v>
      </c>
      <c r="B3294" t="str">
        <f t="shared" si="153"/>
        <v>Q4</v>
      </c>
      <c r="C3294">
        <f t="shared" si="154"/>
        <v>12</v>
      </c>
      <c r="D3294" s="1">
        <v>39417</v>
      </c>
      <c r="E3294" t="s">
        <v>14</v>
      </c>
      <c r="F3294" t="str">
        <f t="shared" si="155"/>
        <v>Retail</v>
      </c>
      <c r="G3294" t="s">
        <v>82</v>
      </c>
      <c r="H3294" t="s">
        <v>67</v>
      </c>
      <c r="I3294" t="s">
        <v>83</v>
      </c>
      <c r="J3294">
        <v>32407.1459</v>
      </c>
    </row>
    <row r="3295" spans="1:10" x14ac:dyDescent="0.25">
      <c r="A3295" t="s">
        <v>15345</v>
      </c>
      <c r="B3295" t="str">
        <f t="shared" si="153"/>
        <v>Q4</v>
      </c>
      <c r="C3295">
        <f t="shared" si="154"/>
        <v>12</v>
      </c>
      <c r="D3295" s="1">
        <v>39417</v>
      </c>
      <c r="E3295" t="s">
        <v>14</v>
      </c>
      <c r="F3295" t="str">
        <f t="shared" si="155"/>
        <v>Retail</v>
      </c>
      <c r="G3295" t="s">
        <v>82</v>
      </c>
      <c r="H3295" t="s">
        <v>67</v>
      </c>
      <c r="I3295" t="s">
        <v>83</v>
      </c>
      <c r="J3295">
        <v>6529.3766999999998</v>
      </c>
    </row>
    <row r="3296" spans="1:10" x14ac:dyDescent="0.25">
      <c r="A3296" t="s">
        <v>15393</v>
      </c>
      <c r="B3296" t="str">
        <f t="shared" si="153"/>
        <v>Q4</v>
      </c>
      <c r="C3296">
        <f t="shared" si="154"/>
        <v>12</v>
      </c>
      <c r="D3296" s="1">
        <v>39417</v>
      </c>
      <c r="E3296" t="s">
        <v>14</v>
      </c>
      <c r="F3296" t="str">
        <f t="shared" si="155"/>
        <v>Retail</v>
      </c>
      <c r="G3296" t="s">
        <v>82</v>
      </c>
      <c r="H3296" t="s">
        <v>67</v>
      </c>
      <c r="I3296" t="s">
        <v>83</v>
      </c>
      <c r="J3296">
        <v>60357.795400000003</v>
      </c>
    </row>
    <row r="3297" spans="1:10" x14ac:dyDescent="0.25">
      <c r="A3297" t="s">
        <v>15433</v>
      </c>
      <c r="B3297" t="str">
        <f t="shared" si="153"/>
        <v>Q4</v>
      </c>
      <c r="C3297">
        <f t="shared" si="154"/>
        <v>12</v>
      </c>
      <c r="D3297" s="1">
        <v>39417</v>
      </c>
      <c r="E3297" t="s">
        <v>14</v>
      </c>
      <c r="F3297" t="str">
        <f t="shared" si="155"/>
        <v>Retail</v>
      </c>
      <c r="G3297" t="s">
        <v>82</v>
      </c>
      <c r="H3297" t="s">
        <v>67</v>
      </c>
      <c r="I3297" t="s">
        <v>83</v>
      </c>
      <c r="J3297">
        <v>381.7072</v>
      </c>
    </row>
    <row r="3298" spans="1:10" x14ac:dyDescent="0.25">
      <c r="A3298" t="s">
        <v>15440</v>
      </c>
      <c r="B3298" t="str">
        <f t="shared" si="153"/>
        <v>Q4</v>
      </c>
      <c r="C3298">
        <f t="shared" si="154"/>
        <v>12</v>
      </c>
      <c r="D3298" s="1">
        <v>39417</v>
      </c>
      <c r="E3298" t="s">
        <v>14</v>
      </c>
      <c r="F3298" t="str">
        <f t="shared" si="155"/>
        <v>Retail</v>
      </c>
      <c r="G3298" t="s">
        <v>82</v>
      </c>
      <c r="H3298" t="s">
        <v>67</v>
      </c>
      <c r="I3298" t="s">
        <v>83</v>
      </c>
      <c r="J3298">
        <v>393.61079999999998</v>
      </c>
    </row>
    <row r="3299" spans="1:10" x14ac:dyDescent="0.25">
      <c r="A3299" t="s">
        <v>15448</v>
      </c>
      <c r="B3299" t="str">
        <f t="shared" si="153"/>
        <v>Q4</v>
      </c>
      <c r="C3299">
        <f t="shared" si="154"/>
        <v>12</v>
      </c>
      <c r="D3299" s="1">
        <v>39417</v>
      </c>
      <c r="E3299" t="s">
        <v>14</v>
      </c>
      <c r="F3299" t="str">
        <f t="shared" si="155"/>
        <v>Retail</v>
      </c>
      <c r="G3299" t="s">
        <v>82</v>
      </c>
      <c r="H3299" t="s">
        <v>67</v>
      </c>
      <c r="I3299" t="s">
        <v>83</v>
      </c>
      <c r="J3299">
        <v>65070.242200000001</v>
      </c>
    </row>
    <row r="3300" spans="1:10" x14ac:dyDescent="0.25">
      <c r="A3300" t="s">
        <v>15449</v>
      </c>
      <c r="B3300" t="str">
        <f t="shared" si="153"/>
        <v>Q4</v>
      </c>
      <c r="C3300">
        <f t="shared" si="154"/>
        <v>12</v>
      </c>
      <c r="D3300" s="1">
        <v>39417</v>
      </c>
      <c r="E3300" t="s">
        <v>3363</v>
      </c>
      <c r="F3300" t="str">
        <f t="shared" si="155"/>
        <v>Retail</v>
      </c>
      <c r="G3300" t="s">
        <v>82</v>
      </c>
      <c r="H3300" t="s">
        <v>67</v>
      </c>
      <c r="I3300" t="s">
        <v>83</v>
      </c>
      <c r="J3300">
        <v>81029.946200000006</v>
      </c>
    </row>
    <row r="3301" spans="1:10" x14ac:dyDescent="0.25">
      <c r="A3301" t="s">
        <v>15464</v>
      </c>
      <c r="B3301" t="str">
        <f t="shared" si="153"/>
        <v>Q4</v>
      </c>
      <c r="C3301">
        <f t="shared" si="154"/>
        <v>12</v>
      </c>
      <c r="D3301" s="1">
        <v>39417</v>
      </c>
      <c r="E3301" t="s">
        <v>64</v>
      </c>
      <c r="F3301" t="str">
        <f t="shared" si="155"/>
        <v>Online</v>
      </c>
      <c r="G3301" t="s">
        <v>82</v>
      </c>
      <c r="H3301" t="s">
        <v>67</v>
      </c>
      <c r="I3301" t="s">
        <v>83</v>
      </c>
      <c r="J3301">
        <v>2656.3757999999998</v>
      </c>
    </row>
    <row r="3302" spans="1:10" x14ac:dyDescent="0.25">
      <c r="A3302" t="s">
        <v>15465</v>
      </c>
      <c r="B3302" t="str">
        <f t="shared" si="153"/>
        <v>Q4</v>
      </c>
      <c r="C3302">
        <f t="shared" si="154"/>
        <v>12</v>
      </c>
      <c r="D3302" s="1">
        <v>39417</v>
      </c>
      <c r="E3302" t="s">
        <v>64</v>
      </c>
      <c r="F3302" t="str">
        <f t="shared" si="155"/>
        <v>Online</v>
      </c>
      <c r="G3302" t="s">
        <v>82</v>
      </c>
      <c r="H3302" t="s">
        <v>67</v>
      </c>
      <c r="I3302" t="s">
        <v>83</v>
      </c>
      <c r="J3302">
        <v>905.52539999999999</v>
      </c>
    </row>
    <row r="3303" spans="1:10" x14ac:dyDescent="0.25">
      <c r="A3303" t="s">
        <v>15472</v>
      </c>
      <c r="B3303" t="str">
        <f t="shared" si="153"/>
        <v>Q4</v>
      </c>
      <c r="C3303">
        <f t="shared" si="154"/>
        <v>12</v>
      </c>
      <c r="D3303" s="1">
        <v>39417</v>
      </c>
      <c r="E3303" t="s">
        <v>64</v>
      </c>
      <c r="F3303" t="str">
        <f t="shared" si="155"/>
        <v>Online</v>
      </c>
      <c r="G3303" t="s">
        <v>82</v>
      </c>
      <c r="H3303" t="s">
        <v>67</v>
      </c>
      <c r="I3303" t="s">
        <v>83</v>
      </c>
      <c r="J3303">
        <v>1914.1473000000001</v>
      </c>
    </row>
    <row r="3304" spans="1:10" x14ac:dyDescent="0.25">
      <c r="A3304" t="s">
        <v>15474</v>
      </c>
      <c r="B3304" t="str">
        <f t="shared" si="153"/>
        <v>Q4</v>
      </c>
      <c r="C3304">
        <f t="shared" si="154"/>
        <v>12</v>
      </c>
      <c r="D3304" s="1">
        <v>39417</v>
      </c>
      <c r="E3304" t="s">
        <v>64</v>
      </c>
      <c r="F3304" t="str">
        <f t="shared" si="155"/>
        <v>Online</v>
      </c>
      <c r="G3304" t="s">
        <v>82</v>
      </c>
      <c r="H3304" t="s">
        <v>67</v>
      </c>
      <c r="I3304" t="s">
        <v>83</v>
      </c>
      <c r="J3304">
        <v>905.52539999999999</v>
      </c>
    </row>
    <row r="3305" spans="1:10" x14ac:dyDescent="0.25">
      <c r="A3305" t="s">
        <v>15488</v>
      </c>
      <c r="B3305" t="str">
        <f t="shared" si="153"/>
        <v>Q4</v>
      </c>
      <c r="C3305">
        <f t="shared" si="154"/>
        <v>12</v>
      </c>
      <c r="D3305" s="1">
        <v>39417</v>
      </c>
      <c r="E3305" t="s">
        <v>64</v>
      </c>
      <c r="F3305" t="str">
        <f t="shared" si="155"/>
        <v>Online</v>
      </c>
      <c r="G3305" t="s">
        <v>82</v>
      </c>
      <c r="H3305" t="s">
        <v>67</v>
      </c>
      <c r="I3305" t="s">
        <v>83</v>
      </c>
      <c r="J3305">
        <v>164.62289999999999</v>
      </c>
    </row>
    <row r="3306" spans="1:10" x14ac:dyDescent="0.25">
      <c r="A3306" t="s">
        <v>15503</v>
      </c>
      <c r="B3306" t="str">
        <f t="shared" si="153"/>
        <v>Q4</v>
      </c>
      <c r="C3306">
        <f t="shared" si="154"/>
        <v>12</v>
      </c>
      <c r="D3306" s="1">
        <v>39417</v>
      </c>
      <c r="E3306" t="s">
        <v>64</v>
      </c>
      <c r="F3306" t="str">
        <f t="shared" si="155"/>
        <v>Online</v>
      </c>
      <c r="G3306" t="s">
        <v>82</v>
      </c>
      <c r="H3306" t="s">
        <v>67</v>
      </c>
      <c r="I3306" t="s">
        <v>83</v>
      </c>
      <c r="J3306">
        <v>858.96069999999997</v>
      </c>
    </row>
    <row r="3307" spans="1:10" x14ac:dyDescent="0.25">
      <c r="A3307" t="s">
        <v>15524</v>
      </c>
      <c r="B3307" t="str">
        <f t="shared" si="153"/>
        <v>Q4</v>
      </c>
      <c r="C3307">
        <f t="shared" si="154"/>
        <v>12</v>
      </c>
      <c r="D3307" s="1">
        <v>39417</v>
      </c>
      <c r="E3307" t="s">
        <v>64</v>
      </c>
      <c r="F3307" t="str">
        <f t="shared" si="155"/>
        <v>Online</v>
      </c>
      <c r="G3307" t="s">
        <v>82</v>
      </c>
      <c r="H3307" t="s">
        <v>67</v>
      </c>
      <c r="I3307" t="s">
        <v>83</v>
      </c>
      <c r="J3307">
        <v>2634.3973999999998</v>
      </c>
    </row>
    <row r="3308" spans="1:10" x14ac:dyDescent="0.25">
      <c r="A3308" t="s">
        <v>15525</v>
      </c>
      <c r="B3308" t="str">
        <f t="shared" si="153"/>
        <v>Q4</v>
      </c>
      <c r="C3308">
        <f t="shared" si="154"/>
        <v>12</v>
      </c>
      <c r="D3308" s="1">
        <v>39417</v>
      </c>
      <c r="E3308" t="s">
        <v>64</v>
      </c>
      <c r="F3308" t="str">
        <f t="shared" si="155"/>
        <v>Online</v>
      </c>
      <c r="G3308" t="s">
        <v>82</v>
      </c>
      <c r="H3308" t="s">
        <v>67</v>
      </c>
      <c r="I3308" t="s">
        <v>83</v>
      </c>
      <c r="J3308">
        <v>2698.4432000000002</v>
      </c>
    </row>
    <row r="3309" spans="1:10" x14ac:dyDescent="0.25">
      <c r="A3309" t="s">
        <v>15526</v>
      </c>
      <c r="B3309" t="str">
        <f t="shared" si="153"/>
        <v>Q4</v>
      </c>
      <c r="C3309">
        <f t="shared" si="154"/>
        <v>12</v>
      </c>
      <c r="D3309" s="1">
        <v>39417</v>
      </c>
      <c r="E3309" t="s">
        <v>64</v>
      </c>
      <c r="F3309" t="str">
        <f t="shared" si="155"/>
        <v>Online</v>
      </c>
      <c r="G3309" t="s">
        <v>82</v>
      </c>
      <c r="H3309" t="s">
        <v>67</v>
      </c>
      <c r="I3309" t="s">
        <v>83</v>
      </c>
      <c r="J3309">
        <v>2644.3312999999998</v>
      </c>
    </row>
    <row r="3310" spans="1:10" x14ac:dyDescent="0.25">
      <c r="A3310" t="s">
        <v>15531</v>
      </c>
      <c r="B3310" t="str">
        <f t="shared" si="153"/>
        <v>Q4</v>
      </c>
      <c r="C3310">
        <f t="shared" si="154"/>
        <v>12</v>
      </c>
      <c r="D3310" s="1">
        <v>39418</v>
      </c>
      <c r="E3310" t="s">
        <v>64</v>
      </c>
      <c r="F3310" t="str">
        <f t="shared" si="155"/>
        <v>Online</v>
      </c>
      <c r="G3310" t="s">
        <v>82</v>
      </c>
      <c r="H3310" t="s">
        <v>67</v>
      </c>
      <c r="I3310" t="s">
        <v>83</v>
      </c>
      <c r="J3310">
        <v>1895.0418999999999</v>
      </c>
    </row>
    <row r="3311" spans="1:10" x14ac:dyDescent="0.25">
      <c r="A3311" t="s">
        <v>15532</v>
      </c>
      <c r="B3311" t="str">
        <f t="shared" si="153"/>
        <v>Q4</v>
      </c>
      <c r="C3311">
        <f t="shared" si="154"/>
        <v>12</v>
      </c>
      <c r="D3311" s="1">
        <v>39418</v>
      </c>
      <c r="E3311" t="s">
        <v>64</v>
      </c>
      <c r="F3311" t="str">
        <f t="shared" si="155"/>
        <v>Online</v>
      </c>
      <c r="G3311" t="s">
        <v>82</v>
      </c>
      <c r="H3311" t="s">
        <v>67</v>
      </c>
      <c r="I3311" t="s">
        <v>83</v>
      </c>
      <c r="J3311">
        <v>1950.2808</v>
      </c>
    </row>
    <row r="3312" spans="1:10" x14ac:dyDescent="0.25">
      <c r="A3312" t="s">
        <v>15555</v>
      </c>
      <c r="B3312" t="str">
        <f t="shared" si="153"/>
        <v>Q4</v>
      </c>
      <c r="C3312">
        <f t="shared" si="154"/>
        <v>12</v>
      </c>
      <c r="D3312" s="1">
        <v>39418</v>
      </c>
      <c r="E3312" t="s">
        <v>64</v>
      </c>
      <c r="F3312" t="str">
        <f t="shared" si="155"/>
        <v>Online</v>
      </c>
      <c r="G3312" t="s">
        <v>82</v>
      </c>
      <c r="H3312" t="s">
        <v>67</v>
      </c>
      <c r="I3312" t="s">
        <v>83</v>
      </c>
      <c r="J3312">
        <v>132.5779</v>
      </c>
    </row>
    <row r="3313" spans="1:10" x14ac:dyDescent="0.25">
      <c r="A3313" t="s">
        <v>15556</v>
      </c>
      <c r="B3313" t="str">
        <f t="shared" si="153"/>
        <v>Q4</v>
      </c>
      <c r="C3313">
        <f t="shared" si="154"/>
        <v>12</v>
      </c>
      <c r="D3313" s="1">
        <v>39418</v>
      </c>
      <c r="E3313" t="s">
        <v>64</v>
      </c>
      <c r="F3313" t="str">
        <f t="shared" si="155"/>
        <v>Online</v>
      </c>
      <c r="G3313" t="s">
        <v>82</v>
      </c>
      <c r="H3313" t="s">
        <v>67</v>
      </c>
      <c r="I3313" t="s">
        <v>83</v>
      </c>
      <c r="J3313">
        <v>146.93190000000001</v>
      </c>
    </row>
    <row r="3314" spans="1:10" x14ac:dyDescent="0.25">
      <c r="A3314" t="s">
        <v>15558</v>
      </c>
      <c r="B3314" t="str">
        <f t="shared" si="153"/>
        <v>Q4</v>
      </c>
      <c r="C3314">
        <f t="shared" si="154"/>
        <v>12</v>
      </c>
      <c r="D3314" s="1">
        <v>39418</v>
      </c>
      <c r="E3314" t="s">
        <v>64</v>
      </c>
      <c r="F3314" t="str">
        <f t="shared" si="155"/>
        <v>Online</v>
      </c>
      <c r="G3314" t="s">
        <v>82</v>
      </c>
      <c r="H3314" t="s">
        <v>67</v>
      </c>
      <c r="I3314" t="s">
        <v>83</v>
      </c>
      <c r="J3314">
        <v>34.553400000000003</v>
      </c>
    </row>
    <row r="3315" spans="1:10" x14ac:dyDescent="0.25">
      <c r="A3315" t="s">
        <v>15562</v>
      </c>
      <c r="B3315" t="str">
        <f t="shared" si="153"/>
        <v>Q4</v>
      </c>
      <c r="C3315">
        <f t="shared" si="154"/>
        <v>12</v>
      </c>
      <c r="D3315" s="1">
        <v>39418</v>
      </c>
      <c r="E3315" t="s">
        <v>64</v>
      </c>
      <c r="F3315" t="str">
        <f t="shared" si="155"/>
        <v>Online</v>
      </c>
      <c r="G3315" t="s">
        <v>82</v>
      </c>
      <c r="H3315" t="s">
        <v>67</v>
      </c>
      <c r="I3315" t="s">
        <v>83</v>
      </c>
      <c r="J3315">
        <v>98.311899999999994</v>
      </c>
    </row>
    <row r="3316" spans="1:10" x14ac:dyDescent="0.25">
      <c r="A3316" t="s">
        <v>15595</v>
      </c>
      <c r="B3316" t="str">
        <f t="shared" si="153"/>
        <v>Q4</v>
      </c>
      <c r="C3316">
        <f t="shared" si="154"/>
        <v>12</v>
      </c>
      <c r="D3316" s="1">
        <v>39419</v>
      </c>
      <c r="E3316" t="s">
        <v>64</v>
      </c>
      <c r="F3316" t="str">
        <f t="shared" si="155"/>
        <v>Online</v>
      </c>
      <c r="G3316" t="s">
        <v>82</v>
      </c>
      <c r="H3316" t="s">
        <v>67</v>
      </c>
      <c r="I3316" t="s">
        <v>83</v>
      </c>
      <c r="J3316">
        <v>2612.1758</v>
      </c>
    </row>
    <row r="3317" spans="1:10" x14ac:dyDescent="0.25">
      <c r="A3317" t="s">
        <v>15596</v>
      </c>
      <c r="B3317" t="str">
        <f t="shared" si="153"/>
        <v>Q4</v>
      </c>
      <c r="C3317">
        <f t="shared" si="154"/>
        <v>12</v>
      </c>
      <c r="D3317" s="1">
        <v>39419</v>
      </c>
      <c r="E3317" t="s">
        <v>64</v>
      </c>
      <c r="F3317" t="str">
        <f t="shared" si="155"/>
        <v>Online</v>
      </c>
      <c r="G3317" t="s">
        <v>82</v>
      </c>
      <c r="H3317" t="s">
        <v>67</v>
      </c>
      <c r="I3317" t="s">
        <v>83</v>
      </c>
      <c r="J3317">
        <v>2595.6008000000002</v>
      </c>
    </row>
    <row r="3318" spans="1:10" x14ac:dyDescent="0.25">
      <c r="A3318" t="s">
        <v>15597</v>
      </c>
      <c r="B3318" t="str">
        <f t="shared" si="153"/>
        <v>Q4</v>
      </c>
      <c r="C3318">
        <f t="shared" si="154"/>
        <v>12</v>
      </c>
      <c r="D3318" s="1">
        <v>39419</v>
      </c>
      <c r="E3318" t="s">
        <v>64</v>
      </c>
      <c r="F3318" t="str">
        <f t="shared" si="155"/>
        <v>Online</v>
      </c>
      <c r="G3318" t="s">
        <v>82</v>
      </c>
      <c r="H3318" t="s">
        <v>67</v>
      </c>
      <c r="I3318" t="s">
        <v>83</v>
      </c>
      <c r="J3318">
        <v>2674.0448000000001</v>
      </c>
    </row>
    <row r="3319" spans="1:10" x14ac:dyDescent="0.25">
      <c r="A3319" t="s">
        <v>15601</v>
      </c>
      <c r="B3319" t="str">
        <f t="shared" si="153"/>
        <v>Q4</v>
      </c>
      <c r="C3319">
        <f t="shared" si="154"/>
        <v>12</v>
      </c>
      <c r="D3319" s="1">
        <v>39419</v>
      </c>
      <c r="E3319" t="s">
        <v>64</v>
      </c>
      <c r="F3319" t="str">
        <f t="shared" si="155"/>
        <v>Online</v>
      </c>
      <c r="G3319" t="s">
        <v>82</v>
      </c>
      <c r="H3319" t="s">
        <v>67</v>
      </c>
      <c r="I3319" t="s">
        <v>83</v>
      </c>
      <c r="J3319">
        <v>640.30330000000004</v>
      </c>
    </row>
    <row r="3320" spans="1:10" x14ac:dyDescent="0.25">
      <c r="A3320" t="s">
        <v>15603</v>
      </c>
      <c r="B3320" t="str">
        <f t="shared" si="153"/>
        <v>Q4</v>
      </c>
      <c r="C3320">
        <f t="shared" si="154"/>
        <v>12</v>
      </c>
      <c r="D3320" s="1">
        <v>39419</v>
      </c>
      <c r="E3320" t="s">
        <v>64</v>
      </c>
      <c r="F3320" t="str">
        <f t="shared" si="155"/>
        <v>Online</v>
      </c>
      <c r="G3320" t="s">
        <v>82</v>
      </c>
      <c r="H3320" t="s">
        <v>67</v>
      </c>
      <c r="I3320" t="s">
        <v>83</v>
      </c>
      <c r="J3320">
        <v>2748.4996999999998</v>
      </c>
    </row>
    <row r="3321" spans="1:10" x14ac:dyDescent="0.25">
      <c r="A3321" t="s">
        <v>15619</v>
      </c>
      <c r="B3321" t="str">
        <f t="shared" si="153"/>
        <v>Q4</v>
      </c>
      <c r="C3321">
        <f t="shared" si="154"/>
        <v>12</v>
      </c>
      <c r="D3321" s="1">
        <v>39419</v>
      </c>
      <c r="E3321" t="s">
        <v>64</v>
      </c>
      <c r="F3321" t="str">
        <f t="shared" si="155"/>
        <v>Online</v>
      </c>
      <c r="G3321" t="s">
        <v>82</v>
      </c>
      <c r="H3321" t="s">
        <v>67</v>
      </c>
      <c r="I3321" t="s">
        <v>83</v>
      </c>
      <c r="J3321">
        <v>27.614000000000001</v>
      </c>
    </row>
    <row r="3322" spans="1:10" x14ac:dyDescent="0.25">
      <c r="A3322" t="s">
        <v>15620</v>
      </c>
      <c r="B3322" t="str">
        <f t="shared" si="153"/>
        <v>Q4</v>
      </c>
      <c r="C3322">
        <f t="shared" si="154"/>
        <v>12</v>
      </c>
      <c r="D3322" s="1">
        <v>39419</v>
      </c>
      <c r="E3322" t="s">
        <v>64</v>
      </c>
      <c r="F3322" t="str">
        <f t="shared" si="155"/>
        <v>Online</v>
      </c>
      <c r="G3322" t="s">
        <v>82</v>
      </c>
      <c r="H3322" t="s">
        <v>67</v>
      </c>
      <c r="I3322" t="s">
        <v>83</v>
      </c>
      <c r="J3322">
        <v>69.5929</v>
      </c>
    </row>
    <row r="3323" spans="1:10" x14ac:dyDescent="0.25">
      <c r="A3323" t="s">
        <v>15623</v>
      </c>
      <c r="B3323" t="str">
        <f t="shared" si="153"/>
        <v>Q4</v>
      </c>
      <c r="C3323">
        <f t="shared" si="154"/>
        <v>12</v>
      </c>
      <c r="D3323" s="1">
        <v>39419</v>
      </c>
      <c r="E3323" t="s">
        <v>64</v>
      </c>
      <c r="F3323" t="str">
        <f t="shared" si="155"/>
        <v>Online</v>
      </c>
      <c r="G3323" t="s">
        <v>82</v>
      </c>
      <c r="H3323" t="s">
        <v>67</v>
      </c>
      <c r="I3323" t="s">
        <v>83</v>
      </c>
      <c r="J3323">
        <v>40.078400000000002</v>
      </c>
    </row>
    <row r="3324" spans="1:10" x14ac:dyDescent="0.25">
      <c r="A3324" t="s">
        <v>15658</v>
      </c>
      <c r="B3324" t="str">
        <f t="shared" si="153"/>
        <v>Q4</v>
      </c>
      <c r="C3324">
        <f t="shared" si="154"/>
        <v>12</v>
      </c>
      <c r="D3324" s="1">
        <v>39420</v>
      </c>
      <c r="E3324" t="s">
        <v>64</v>
      </c>
      <c r="F3324" t="str">
        <f t="shared" si="155"/>
        <v>Online</v>
      </c>
      <c r="G3324" t="s">
        <v>82</v>
      </c>
      <c r="H3324" t="s">
        <v>67</v>
      </c>
      <c r="I3324" t="s">
        <v>83</v>
      </c>
      <c r="J3324">
        <v>2580.1419000000001</v>
      </c>
    </row>
    <row r="3325" spans="1:10" x14ac:dyDescent="0.25">
      <c r="A3325" t="s">
        <v>15693</v>
      </c>
      <c r="B3325" t="str">
        <f t="shared" si="153"/>
        <v>Q4</v>
      </c>
      <c r="C3325">
        <f t="shared" si="154"/>
        <v>12</v>
      </c>
      <c r="D3325" s="1">
        <v>39420</v>
      </c>
      <c r="E3325" t="s">
        <v>64</v>
      </c>
      <c r="F3325" t="str">
        <f t="shared" si="155"/>
        <v>Online</v>
      </c>
      <c r="G3325" t="s">
        <v>82</v>
      </c>
      <c r="H3325" t="s">
        <v>67</v>
      </c>
      <c r="I3325" t="s">
        <v>83</v>
      </c>
      <c r="J3325">
        <v>41.912700000000001</v>
      </c>
    </row>
    <row r="3326" spans="1:10" x14ac:dyDescent="0.25">
      <c r="A3326" t="s">
        <v>15702</v>
      </c>
      <c r="B3326" t="str">
        <f t="shared" si="153"/>
        <v>Q4</v>
      </c>
      <c r="C3326">
        <f t="shared" si="154"/>
        <v>12</v>
      </c>
      <c r="D3326" s="1">
        <v>39420</v>
      </c>
      <c r="E3326" t="s">
        <v>64</v>
      </c>
      <c r="F3326" t="str">
        <f t="shared" si="155"/>
        <v>Online</v>
      </c>
      <c r="G3326" t="s">
        <v>82</v>
      </c>
      <c r="H3326" t="s">
        <v>67</v>
      </c>
      <c r="I3326" t="s">
        <v>83</v>
      </c>
      <c r="J3326">
        <v>44.177900000000001</v>
      </c>
    </row>
    <row r="3327" spans="1:10" x14ac:dyDescent="0.25">
      <c r="A3327" t="s">
        <v>15710</v>
      </c>
      <c r="B3327" t="str">
        <f t="shared" si="153"/>
        <v>Q4</v>
      </c>
      <c r="C3327">
        <f t="shared" si="154"/>
        <v>12</v>
      </c>
      <c r="D3327" s="1">
        <v>39420</v>
      </c>
      <c r="E3327" t="s">
        <v>64</v>
      </c>
      <c r="F3327" t="str">
        <f t="shared" si="155"/>
        <v>Online</v>
      </c>
      <c r="G3327" t="s">
        <v>82</v>
      </c>
      <c r="H3327" t="s">
        <v>67</v>
      </c>
      <c r="I3327" t="s">
        <v>83</v>
      </c>
      <c r="J3327">
        <v>858.96069999999997</v>
      </c>
    </row>
    <row r="3328" spans="1:10" x14ac:dyDescent="0.25">
      <c r="A3328" t="s">
        <v>15711</v>
      </c>
      <c r="B3328" t="str">
        <f t="shared" si="153"/>
        <v>Q4</v>
      </c>
      <c r="C3328">
        <f t="shared" si="154"/>
        <v>12</v>
      </c>
      <c r="D3328" s="1">
        <v>39420</v>
      </c>
      <c r="E3328" t="s">
        <v>64</v>
      </c>
      <c r="F3328" t="str">
        <f t="shared" si="155"/>
        <v>Online</v>
      </c>
      <c r="G3328" t="s">
        <v>82</v>
      </c>
      <c r="H3328" t="s">
        <v>67</v>
      </c>
      <c r="I3328" t="s">
        <v>83</v>
      </c>
      <c r="J3328">
        <v>1381.0732</v>
      </c>
    </row>
    <row r="3329" spans="1:10" x14ac:dyDescent="0.25">
      <c r="A3329" t="s">
        <v>15725</v>
      </c>
      <c r="B3329" t="str">
        <f t="shared" si="153"/>
        <v>Q4</v>
      </c>
      <c r="C3329">
        <f t="shared" si="154"/>
        <v>12</v>
      </c>
      <c r="D3329" s="1">
        <v>39420</v>
      </c>
      <c r="E3329" t="s">
        <v>64</v>
      </c>
      <c r="F3329" t="str">
        <f t="shared" si="155"/>
        <v>Online</v>
      </c>
      <c r="G3329" t="s">
        <v>82</v>
      </c>
      <c r="H3329" t="s">
        <v>67</v>
      </c>
      <c r="I3329" t="s">
        <v>83</v>
      </c>
      <c r="J3329">
        <v>1293.3804</v>
      </c>
    </row>
    <row r="3330" spans="1:10" x14ac:dyDescent="0.25">
      <c r="A3330" t="s">
        <v>15749</v>
      </c>
      <c r="B3330" t="str">
        <f t="shared" si="153"/>
        <v>Q4</v>
      </c>
      <c r="C3330">
        <f t="shared" si="154"/>
        <v>12</v>
      </c>
      <c r="D3330" s="1">
        <v>39421</v>
      </c>
      <c r="E3330" t="s">
        <v>64</v>
      </c>
      <c r="F3330" t="str">
        <f t="shared" si="155"/>
        <v>Online</v>
      </c>
      <c r="G3330" t="s">
        <v>82</v>
      </c>
      <c r="H3330" t="s">
        <v>67</v>
      </c>
      <c r="I3330" t="s">
        <v>83</v>
      </c>
      <c r="J3330">
        <v>49.625599999999999</v>
      </c>
    </row>
    <row r="3331" spans="1:10" x14ac:dyDescent="0.25">
      <c r="A3331" t="s">
        <v>15752</v>
      </c>
      <c r="B3331" t="str">
        <f t="shared" ref="B3331:B3394" si="156">IF(C3331&lt;4, "Q1",IF(C3331&lt;7,"Q2",IF(C3331&lt;10,"Q3","Q4")))</f>
        <v>Q4</v>
      </c>
      <c r="C3331">
        <f t="shared" ref="C3331:C3394" si="157">MONTH(D3331)</f>
        <v>12</v>
      </c>
      <c r="D3331" s="1">
        <v>39421</v>
      </c>
      <c r="E3331" t="s">
        <v>64</v>
      </c>
      <c r="F3331" t="str">
        <f t="shared" ref="F3331:F3394" si="158">IF(E3331="NULL","Online","Retail")</f>
        <v>Online</v>
      </c>
      <c r="G3331" t="s">
        <v>82</v>
      </c>
      <c r="H3331" t="s">
        <v>67</v>
      </c>
      <c r="I3331" t="s">
        <v>83</v>
      </c>
      <c r="J3331">
        <v>6.9394</v>
      </c>
    </row>
    <row r="3332" spans="1:10" x14ac:dyDescent="0.25">
      <c r="A3332" t="s">
        <v>15753</v>
      </c>
      <c r="B3332" t="str">
        <f t="shared" si="156"/>
        <v>Q4</v>
      </c>
      <c r="C3332">
        <f t="shared" si="157"/>
        <v>12</v>
      </c>
      <c r="D3332" s="1">
        <v>39421</v>
      </c>
      <c r="E3332" t="s">
        <v>64</v>
      </c>
      <c r="F3332" t="str">
        <f t="shared" si="158"/>
        <v>Online</v>
      </c>
      <c r="G3332" t="s">
        <v>82</v>
      </c>
      <c r="H3332" t="s">
        <v>67</v>
      </c>
      <c r="I3332" t="s">
        <v>83</v>
      </c>
      <c r="J3332">
        <v>76.2119</v>
      </c>
    </row>
    <row r="3333" spans="1:10" x14ac:dyDescent="0.25">
      <c r="A3333" t="s">
        <v>15757</v>
      </c>
      <c r="B3333" t="str">
        <f t="shared" si="156"/>
        <v>Q4</v>
      </c>
      <c r="C3333">
        <f t="shared" si="157"/>
        <v>12</v>
      </c>
      <c r="D3333" s="1">
        <v>39421</v>
      </c>
      <c r="E3333" t="s">
        <v>64</v>
      </c>
      <c r="F3333" t="str">
        <f t="shared" si="158"/>
        <v>Online</v>
      </c>
      <c r="G3333" t="s">
        <v>82</v>
      </c>
      <c r="H3333" t="s">
        <v>67</v>
      </c>
      <c r="I3333" t="s">
        <v>83</v>
      </c>
      <c r="J3333">
        <v>55.216900000000003</v>
      </c>
    </row>
    <row r="3334" spans="1:10" x14ac:dyDescent="0.25">
      <c r="A3334" t="s">
        <v>15771</v>
      </c>
      <c r="B3334" t="str">
        <f t="shared" si="156"/>
        <v>Q4</v>
      </c>
      <c r="C3334">
        <f t="shared" si="157"/>
        <v>12</v>
      </c>
      <c r="D3334" s="1">
        <v>39421</v>
      </c>
      <c r="E3334" t="s">
        <v>64</v>
      </c>
      <c r="F3334" t="str">
        <f t="shared" si="158"/>
        <v>Online</v>
      </c>
      <c r="G3334" t="s">
        <v>82</v>
      </c>
      <c r="H3334" t="s">
        <v>67</v>
      </c>
      <c r="I3334" t="s">
        <v>83</v>
      </c>
      <c r="J3334">
        <v>868.89469999999994</v>
      </c>
    </row>
    <row r="3335" spans="1:10" x14ac:dyDescent="0.25">
      <c r="A3335" t="s">
        <v>15785</v>
      </c>
      <c r="B3335" t="str">
        <f t="shared" si="156"/>
        <v>Q4</v>
      </c>
      <c r="C3335">
        <f t="shared" si="157"/>
        <v>12</v>
      </c>
      <c r="D3335" s="1">
        <v>39421</v>
      </c>
      <c r="E3335" t="s">
        <v>64</v>
      </c>
      <c r="F3335" t="str">
        <f t="shared" si="158"/>
        <v>Online</v>
      </c>
      <c r="G3335" t="s">
        <v>82</v>
      </c>
      <c r="H3335" t="s">
        <v>67</v>
      </c>
      <c r="I3335" t="s">
        <v>83</v>
      </c>
      <c r="J3335">
        <v>612.13689999999997</v>
      </c>
    </row>
    <row r="3336" spans="1:10" x14ac:dyDescent="0.25">
      <c r="A3336" t="s">
        <v>15786</v>
      </c>
      <c r="B3336" t="str">
        <f t="shared" si="156"/>
        <v>Q4</v>
      </c>
      <c r="C3336">
        <f t="shared" si="157"/>
        <v>12</v>
      </c>
      <c r="D3336" s="1">
        <v>39421</v>
      </c>
      <c r="E3336" t="s">
        <v>64</v>
      </c>
      <c r="F3336" t="str">
        <f t="shared" si="158"/>
        <v>Online</v>
      </c>
      <c r="G3336" t="s">
        <v>82</v>
      </c>
      <c r="H3336" t="s">
        <v>67</v>
      </c>
      <c r="I3336" t="s">
        <v>83</v>
      </c>
      <c r="J3336">
        <v>690.59190000000001</v>
      </c>
    </row>
    <row r="3337" spans="1:10" x14ac:dyDescent="0.25">
      <c r="A3337" t="s">
        <v>15787</v>
      </c>
      <c r="B3337" t="str">
        <f t="shared" si="156"/>
        <v>Q4</v>
      </c>
      <c r="C3337">
        <f t="shared" si="157"/>
        <v>12</v>
      </c>
      <c r="D3337" s="1">
        <v>39421</v>
      </c>
      <c r="E3337" t="s">
        <v>64</v>
      </c>
      <c r="F3337" t="str">
        <f t="shared" si="158"/>
        <v>Online</v>
      </c>
      <c r="G3337" t="s">
        <v>82</v>
      </c>
      <c r="H3337" t="s">
        <v>67</v>
      </c>
      <c r="I3337" t="s">
        <v>83</v>
      </c>
      <c r="J3337">
        <v>2673.0612999999998</v>
      </c>
    </row>
    <row r="3338" spans="1:10" x14ac:dyDescent="0.25">
      <c r="A3338" t="s">
        <v>15793</v>
      </c>
      <c r="B3338" t="str">
        <f t="shared" si="156"/>
        <v>Q4</v>
      </c>
      <c r="C3338">
        <f t="shared" si="157"/>
        <v>12</v>
      </c>
      <c r="D3338" s="1">
        <v>39422</v>
      </c>
      <c r="E3338" t="s">
        <v>64</v>
      </c>
      <c r="F3338" t="str">
        <f t="shared" si="158"/>
        <v>Online</v>
      </c>
      <c r="G3338" t="s">
        <v>82</v>
      </c>
      <c r="H3338" t="s">
        <v>67</v>
      </c>
      <c r="I3338" t="s">
        <v>83</v>
      </c>
      <c r="J3338">
        <v>2621.0158000000001</v>
      </c>
    </row>
    <row r="3339" spans="1:10" x14ac:dyDescent="0.25">
      <c r="A3339" t="s">
        <v>15804</v>
      </c>
      <c r="B3339" t="str">
        <f t="shared" si="156"/>
        <v>Q4</v>
      </c>
      <c r="C3339">
        <f t="shared" si="157"/>
        <v>12</v>
      </c>
      <c r="D3339" s="1">
        <v>39422</v>
      </c>
      <c r="E3339" t="s">
        <v>64</v>
      </c>
      <c r="F3339" t="str">
        <f t="shared" si="158"/>
        <v>Online</v>
      </c>
      <c r="G3339" t="s">
        <v>82</v>
      </c>
      <c r="H3339" t="s">
        <v>67</v>
      </c>
      <c r="I3339" t="s">
        <v>83</v>
      </c>
      <c r="J3339">
        <v>1934.8329000000001</v>
      </c>
    </row>
    <row r="3340" spans="1:10" x14ac:dyDescent="0.25">
      <c r="A3340" t="s">
        <v>15822</v>
      </c>
      <c r="B3340" t="str">
        <f t="shared" si="156"/>
        <v>Q4</v>
      </c>
      <c r="C3340">
        <f t="shared" si="157"/>
        <v>12</v>
      </c>
      <c r="D3340" s="1">
        <v>39422</v>
      </c>
      <c r="E3340" t="s">
        <v>64</v>
      </c>
      <c r="F3340" t="str">
        <f t="shared" si="158"/>
        <v>Online</v>
      </c>
      <c r="G3340" t="s">
        <v>82</v>
      </c>
      <c r="H3340" t="s">
        <v>67</v>
      </c>
      <c r="I3340" t="s">
        <v>83</v>
      </c>
      <c r="J3340">
        <v>46.7194</v>
      </c>
    </row>
    <row r="3341" spans="1:10" x14ac:dyDescent="0.25">
      <c r="A3341" t="s">
        <v>15824</v>
      </c>
      <c r="B3341" t="str">
        <f t="shared" si="156"/>
        <v>Q4</v>
      </c>
      <c r="C3341">
        <f t="shared" si="157"/>
        <v>12</v>
      </c>
      <c r="D3341" s="1">
        <v>39422</v>
      </c>
      <c r="E3341" t="s">
        <v>64</v>
      </c>
      <c r="F3341" t="str">
        <f t="shared" si="158"/>
        <v>Online</v>
      </c>
      <c r="G3341" t="s">
        <v>82</v>
      </c>
      <c r="H3341" t="s">
        <v>67</v>
      </c>
      <c r="I3341" t="s">
        <v>83</v>
      </c>
      <c r="J3341">
        <v>28.1554</v>
      </c>
    </row>
    <row r="3342" spans="1:10" x14ac:dyDescent="0.25">
      <c r="A3342" t="s">
        <v>15825</v>
      </c>
      <c r="B3342" t="str">
        <f t="shared" si="156"/>
        <v>Q4</v>
      </c>
      <c r="C3342">
        <f t="shared" si="157"/>
        <v>12</v>
      </c>
      <c r="D3342" s="1">
        <v>39422</v>
      </c>
      <c r="E3342" t="s">
        <v>64</v>
      </c>
      <c r="F3342" t="str">
        <f t="shared" si="158"/>
        <v>Online</v>
      </c>
      <c r="G3342" t="s">
        <v>82</v>
      </c>
      <c r="H3342" t="s">
        <v>67</v>
      </c>
      <c r="I3342" t="s">
        <v>83</v>
      </c>
      <c r="J3342">
        <v>86.145799999999994</v>
      </c>
    </row>
    <row r="3343" spans="1:10" x14ac:dyDescent="0.25">
      <c r="A3343" t="s">
        <v>15826</v>
      </c>
      <c r="B3343" t="str">
        <f t="shared" si="156"/>
        <v>Q4</v>
      </c>
      <c r="C3343">
        <f t="shared" si="157"/>
        <v>12</v>
      </c>
      <c r="D3343" s="1">
        <v>39422</v>
      </c>
      <c r="E3343" t="s">
        <v>64</v>
      </c>
      <c r="F3343" t="str">
        <f t="shared" si="158"/>
        <v>Online</v>
      </c>
      <c r="G3343" t="s">
        <v>82</v>
      </c>
      <c r="H3343" t="s">
        <v>67</v>
      </c>
      <c r="I3343" t="s">
        <v>83</v>
      </c>
      <c r="J3343">
        <v>16.8292</v>
      </c>
    </row>
    <row r="3344" spans="1:10" x14ac:dyDescent="0.25">
      <c r="A3344" t="s">
        <v>15827</v>
      </c>
      <c r="B3344" t="str">
        <f t="shared" si="156"/>
        <v>Q4</v>
      </c>
      <c r="C3344">
        <f t="shared" si="157"/>
        <v>12</v>
      </c>
      <c r="D3344" s="1">
        <v>39422</v>
      </c>
      <c r="E3344" t="s">
        <v>64</v>
      </c>
      <c r="F3344" t="str">
        <f t="shared" si="158"/>
        <v>Online</v>
      </c>
      <c r="G3344" t="s">
        <v>82</v>
      </c>
      <c r="H3344" t="s">
        <v>67</v>
      </c>
      <c r="I3344" t="s">
        <v>83</v>
      </c>
      <c r="J3344">
        <v>48.023299999999999</v>
      </c>
    </row>
    <row r="3345" spans="1:10" x14ac:dyDescent="0.25">
      <c r="A3345" t="s">
        <v>15834</v>
      </c>
      <c r="B3345" t="str">
        <f t="shared" si="156"/>
        <v>Q4</v>
      </c>
      <c r="C3345">
        <f t="shared" si="157"/>
        <v>12</v>
      </c>
      <c r="D3345" s="1">
        <v>39422</v>
      </c>
      <c r="E3345" t="s">
        <v>64</v>
      </c>
      <c r="F3345" t="str">
        <f t="shared" si="158"/>
        <v>Online</v>
      </c>
      <c r="G3345" t="s">
        <v>82</v>
      </c>
      <c r="H3345" t="s">
        <v>67</v>
      </c>
      <c r="I3345" t="s">
        <v>83</v>
      </c>
      <c r="J3345">
        <v>16.552900000000001</v>
      </c>
    </row>
    <row r="3346" spans="1:10" x14ac:dyDescent="0.25">
      <c r="A3346" t="s">
        <v>15861</v>
      </c>
      <c r="B3346" t="str">
        <f t="shared" si="156"/>
        <v>Q4</v>
      </c>
      <c r="C3346">
        <f t="shared" si="157"/>
        <v>12</v>
      </c>
      <c r="D3346" s="1">
        <v>39422</v>
      </c>
      <c r="E3346" t="s">
        <v>64</v>
      </c>
      <c r="F3346" t="str">
        <f t="shared" si="158"/>
        <v>Online</v>
      </c>
      <c r="G3346" t="s">
        <v>82</v>
      </c>
      <c r="H3346" t="s">
        <v>67</v>
      </c>
      <c r="I3346" t="s">
        <v>83</v>
      </c>
      <c r="J3346">
        <v>1248.0753999999999</v>
      </c>
    </row>
    <row r="3347" spans="1:10" x14ac:dyDescent="0.25">
      <c r="A3347" t="s">
        <v>15864</v>
      </c>
      <c r="B3347" t="str">
        <f t="shared" si="156"/>
        <v>Q4</v>
      </c>
      <c r="C3347">
        <f t="shared" si="157"/>
        <v>12</v>
      </c>
      <c r="D3347" s="1">
        <v>39422</v>
      </c>
      <c r="E3347" t="s">
        <v>64</v>
      </c>
      <c r="F3347" t="str">
        <f t="shared" si="158"/>
        <v>Online</v>
      </c>
      <c r="G3347" t="s">
        <v>82</v>
      </c>
      <c r="H3347" t="s">
        <v>67</v>
      </c>
      <c r="I3347" t="s">
        <v>83</v>
      </c>
      <c r="J3347">
        <v>660.73479999999995</v>
      </c>
    </row>
    <row r="3348" spans="1:10" x14ac:dyDescent="0.25">
      <c r="A3348" t="s">
        <v>15865</v>
      </c>
      <c r="B3348" t="str">
        <f t="shared" si="156"/>
        <v>Q4</v>
      </c>
      <c r="C3348">
        <f t="shared" si="157"/>
        <v>12</v>
      </c>
      <c r="D3348" s="1">
        <v>39422</v>
      </c>
      <c r="E3348" t="s">
        <v>64</v>
      </c>
      <c r="F3348" t="str">
        <f t="shared" si="158"/>
        <v>Online</v>
      </c>
      <c r="G3348" t="s">
        <v>82</v>
      </c>
      <c r="H3348" t="s">
        <v>67</v>
      </c>
      <c r="I3348" t="s">
        <v>83</v>
      </c>
      <c r="J3348">
        <v>596.68899999999996</v>
      </c>
    </row>
    <row r="3349" spans="1:10" x14ac:dyDescent="0.25">
      <c r="A3349" t="s">
        <v>15868</v>
      </c>
      <c r="B3349" t="str">
        <f t="shared" si="156"/>
        <v>Q4</v>
      </c>
      <c r="C3349">
        <f t="shared" si="157"/>
        <v>12</v>
      </c>
      <c r="D3349" s="1">
        <v>39422</v>
      </c>
      <c r="E3349" t="s">
        <v>64</v>
      </c>
      <c r="F3349" t="str">
        <f t="shared" si="158"/>
        <v>Online</v>
      </c>
      <c r="G3349" t="s">
        <v>82</v>
      </c>
      <c r="H3349" t="s">
        <v>67</v>
      </c>
      <c r="I3349" t="s">
        <v>83</v>
      </c>
      <c r="J3349">
        <v>2680.73</v>
      </c>
    </row>
    <row r="3350" spans="1:10" x14ac:dyDescent="0.25">
      <c r="A3350" t="s">
        <v>15869</v>
      </c>
      <c r="B3350" t="str">
        <f t="shared" si="156"/>
        <v>Q4</v>
      </c>
      <c r="C3350">
        <f t="shared" si="157"/>
        <v>12</v>
      </c>
      <c r="D3350" s="1">
        <v>39422</v>
      </c>
      <c r="E3350" t="s">
        <v>64</v>
      </c>
      <c r="F3350" t="str">
        <f t="shared" si="158"/>
        <v>Online</v>
      </c>
      <c r="G3350" t="s">
        <v>82</v>
      </c>
      <c r="H3350" t="s">
        <v>67</v>
      </c>
      <c r="I3350" t="s">
        <v>83</v>
      </c>
      <c r="J3350">
        <v>2682.9953</v>
      </c>
    </row>
    <row r="3351" spans="1:10" x14ac:dyDescent="0.25">
      <c r="A3351" t="s">
        <v>15873</v>
      </c>
      <c r="B3351" t="str">
        <f t="shared" si="156"/>
        <v>Q4</v>
      </c>
      <c r="C3351">
        <f t="shared" si="157"/>
        <v>12</v>
      </c>
      <c r="D3351" s="1">
        <v>39423</v>
      </c>
      <c r="E3351" t="s">
        <v>64</v>
      </c>
      <c r="F3351" t="str">
        <f t="shared" si="158"/>
        <v>Online</v>
      </c>
      <c r="G3351" t="s">
        <v>82</v>
      </c>
      <c r="H3351" t="s">
        <v>67</v>
      </c>
      <c r="I3351" t="s">
        <v>83</v>
      </c>
      <c r="J3351">
        <v>2561.3015999999998</v>
      </c>
    </row>
    <row r="3352" spans="1:10" x14ac:dyDescent="0.25">
      <c r="A3352" t="s">
        <v>15887</v>
      </c>
      <c r="B3352" t="str">
        <f t="shared" si="156"/>
        <v>Q4</v>
      </c>
      <c r="C3352">
        <f t="shared" si="157"/>
        <v>12</v>
      </c>
      <c r="D3352" s="1">
        <v>39423</v>
      </c>
      <c r="E3352" t="s">
        <v>64</v>
      </c>
      <c r="F3352" t="str">
        <f t="shared" si="158"/>
        <v>Online</v>
      </c>
      <c r="G3352" t="s">
        <v>82</v>
      </c>
      <c r="H3352" t="s">
        <v>67</v>
      </c>
      <c r="I3352" t="s">
        <v>83</v>
      </c>
      <c r="J3352">
        <v>1939.2529</v>
      </c>
    </row>
    <row r="3353" spans="1:10" x14ac:dyDescent="0.25">
      <c r="A3353" t="s">
        <v>15891</v>
      </c>
      <c r="B3353" t="str">
        <f t="shared" si="156"/>
        <v>Q4</v>
      </c>
      <c r="C3353">
        <f t="shared" si="157"/>
        <v>12</v>
      </c>
      <c r="D3353" s="1">
        <v>39423</v>
      </c>
      <c r="E3353" t="s">
        <v>64</v>
      </c>
      <c r="F3353" t="str">
        <f t="shared" si="158"/>
        <v>Online</v>
      </c>
      <c r="G3353" t="s">
        <v>82</v>
      </c>
      <c r="H3353" t="s">
        <v>67</v>
      </c>
      <c r="I3353" t="s">
        <v>83</v>
      </c>
      <c r="J3353">
        <v>637.52980000000002</v>
      </c>
    </row>
    <row r="3354" spans="1:10" x14ac:dyDescent="0.25">
      <c r="A3354" t="s">
        <v>15894</v>
      </c>
      <c r="B3354" t="str">
        <f t="shared" si="156"/>
        <v>Q4</v>
      </c>
      <c r="C3354">
        <f t="shared" si="157"/>
        <v>12</v>
      </c>
      <c r="D3354" s="1">
        <v>39423</v>
      </c>
      <c r="E3354" t="s">
        <v>64</v>
      </c>
      <c r="F3354" t="str">
        <f t="shared" si="158"/>
        <v>Online</v>
      </c>
      <c r="G3354" t="s">
        <v>82</v>
      </c>
      <c r="H3354" t="s">
        <v>67</v>
      </c>
      <c r="I3354" t="s">
        <v>83</v>
      </c>
      <c r="J3354">
        <v>915.45939999999996</v>
      </c>
    </row>
    <row r="3355" spans="1:10" x14ac:dyDescent="0.25">
      <c r="A3355" t="s">
        <v>15915</v>
      </c>
      <c r="B3355" t="str">
        <f t="shared" si="156"/>
        <v>Q4</v>
      </c>
      <c r="C3355">
        <f t="shared" si="157"/>
        <v>12</v>
      </c>
      <c r="D3355" s="1">
        <v>39423</v>
      </c>
      <c r="E3355" t="s">
        <v>64</v>
      </c>
      <c r="F3355" t="str">
        <f t="shared" si="158"/>
        <v>Online</v>
      </c>
      <c r="G3355" t="s">
        <v>82</v>
      </c>
      <c r="H3355" t="s">
        <v>67</v>
      </c>
      <c r="I3355" t="s">
        <v>83</v>
      </c>
      <c r="J3355">
        <v>79.0959</v>
      </c>
    </row>
    <row r="3356" spans="1:10" x14ac:dyDescent="0.25">
      <c r="A3356" t="s">
        <v>15920</v>
      </c>
      <c r="B3356" t="str">
        <f t="shared" si="156"/>
        <v>Q4</v>
      </c>
      <c r="C3356">
        <f t="shared" si="157"/>
        <v>12</v>
      </c>
      <c r="D3356" s="1">
        <v>39423</v>
      </c>
      <c r="E3356" t="s">
        <v>64</v>
      </c>
      <c r="F3356" t="str">
        <f t="shared" si="158"/>
        <v>Online</v>
      </c>
      <c r="G3356" t="s">
        <v>82</v>
      </c>
      <c r="H3356" t="s">
        <v>67</v>
      </c>
      <c r="I3356" t="s">
        <v>83</v>
      </c>
      <c r="J3356">
        <v>44.177900000000001</v>
      </c>
    </row>
    <row r="3357" spans="1:10" x14ac:dyDescent="0.25">
      <c r="A3357" t="s">
        <v>15934</v>
      </c>
      <c r="B3357" t="str">
        <f t="shared" si="156"/>
        <v>Q4</v>
      </c>
      <c r="C3357">
        <f t="shared" si="157"/>
        <v>12</v>
      </c>
      <c r="D3357" s="1">
        <v>39423</v>
      </c>
      <c r="E3357" t="s">
        <v>64</v>
      </c>
      <c r="F3357" t="str">
        <f t="shared" si="158"/>
        <v>Online</v>
      </c>
      <c r="G3357" t="s">
        <v>82</v>
      </c>
      <c r="H3357" t="s">
        <v>67</v>
      </c>
      <c r="I3357" t="s">
        <v>83</v>
      </c>
      <c r="J3357">
        <v>868.89469999999994</v>
      </c>
    </row>
    <row r="3358" spans="1:10" x14ac:dyDescent="0.25">
      <c r="A3358" t="s">
        <v>15957</v>
      </c>
      <c r="B3358" t="str">
        <f t="shared" si="156"/>
        <v>Q4</v>
      </c>
      <c r="C3358">
        <f t="shared" si="157"/>
        <v>12</v>
      </c>
      <c r="D3358" s="1">
        <v>39423</v>
      </c>
      <c r="E3358" t="s">
        <v>64</v>
      </c>
      <c r="F3358" t="str">
        <f t="shared" si="158"/>
        <v>Online</v>
      </c>
      <c r="G3358" t="s">
        <v>82</v>
      </c>
      <c r="H3358" t="s">
        <v>67</v>
      </c>
      <c r="I3358" t="s">
        <v>83</v>
      </c>
      <c r="J3358">
        <v>1303.3144</v>
      </c>
    </row>
    <row r="3359" spans="1:10" x14ac:dyDescent="0.25">
      <c r="A3359" t="s">
        <v>15960</v>
      </c>
      <c r="B3359" t="str">
        <f t="shared" si="156"/>
        <v>Q4</v>
      </c>
      <c r="C3359">
        <f t="shared" si="157"/>
        <v>12</v>
      </c>
      <c r="D3359" s="1">
        <v>39423</v>
      </c>
      <c r="E3359" t="s">
        <v>64</v>
      </c>
      <c r="F3359" t="str">
        <f t="shared" si="158"/>
        <v>Online</v>
      </c>
      <c r="G3359" t="s">
        <v>82</v>
      </c>
      <c r="H3359" t="s">
        <v>67</v>
      </c>
      <c r="I3359" t="s">
        <v>83</v>
      </c>
      <c r="J3359">
        <v>606.62289999999996</v>
      </c>
    </row>
    <row r="3360" spans="1:10" x14ac:dyDescent="0.25">
      <c r="A3360" t="s">
        <v>15965</v>
      </c>
      <c r="B3360" t="str">
        <f t="shared" si="156"/>
        <v>Q4</v>
      </c>
      <c r="C3360">
        <f t="shared" si="157"/>
        <v>12</v>
      </c>
      <c r="D3360" s="1">
        <v>39424</v>
      </c>
      <c r="E3360" t="s">
        <v>64</v>
      </c>
      <c r="F3360" t="str">
        <f t="shared" si="158"/>
        <v>Online</v>
      </c>
      <c r="G3360" t="s">
        <v>82</v>
      </c>
      <c r="H3360" t="s">
        <v>67</v>
      </c>
      <c r="I3360" t="s">
        <v>83</v>
      </c>
      <c r="J3360">
        <v>2563.5889999999999</v>
      </c>
    </row>
    <row r="3361" spans="1:10" x14ac:dyDescent="0.25">
      <c r="A3361" t="s">
        <v>15975</v>
      </c>
      <c r="B3361" t="str">
        <f t="shared" si="156"/>
        <v>Q4</v>
      </c>
      <c r="C3361">
        <f t="shared" si="157"/>
        <v>12</v>
      </c>
      <c r="D3361" s="1">
        <v>39424</v>
      </c>
      <c r="E3361" t="s">
        <v>64</v>
      </c>
      <c r="F3361" t="str">
        <f t="shared" si="158"/>
        <v>Online</v>
      </c>
      <c r="G3361" t="s">
        <v>82</v>
      </c>
      <c r="H3361" t="s">
        <v>67</v>
      </c>
      <c r="I3361" t="s">
        <v>83</v>
      </c>
      <c r="J3361">
        <v>672.91189999999995</v>
      </c>
    </row>
    <row r="3362" spans="1:10" x14ac:dyDescent="0.25">
      <c r="A3362" t="s">
        <v>15989</v>
      </c>
      <c r="B3362" t="str">
        <f t="shared" si="156"/>
        <v>Q4</v>
      </c>
      <c r="C3362">
        <f t="shared" si="157"/>
        <v>12</v>
      </c>
      <c r="D3362" s="1">
        <v>39424</v>
      </c>
      <c r="E3362" t="s">
        <v>64</v>
      </c>
      <c r="F3362" t="str">
        <f t="shared" si="158"/>
        <v>Online</v>
      </c>
      <c r="G3362" t="s">
        <v>82</v>
      </c>
      <c r="H3362" t="s">
        <v>67</v>
      </c>
      <c r="I3362" t="s">
        <v>83</v>
      </c>
      <c r="J3362">
        <v>151.32980000000001</v>
      </c>
    </row>
    <row r="3363" spans="1:10" x14ac:dyDescent="0.25">
      <c r="A3363" t="s">
        <v>15990</v>
      </c>
      <c r="B3363" t="str">
        <f t="shared" si="156"/>
        <v>Q4</v>
      </c>
      <c r="C3363">
        <f t="shared" si="157"/>
        <v>12</v>
      </c>
      <c r="D3363" s="1">
        <v>39424</v>
      </c>
      <c r="E3363" t="s">
        <v>64</v>
      </c>
      <c r="F3363" t="str">
        <f t="shared" si="158"/>
        <v>Online</v>
      </c>
      <c r="G3363" t="s">
        <v>82</v>
      </c>
      <c r="H3363" t="s">
        <v>67</v>
      </c>
      <c r="I3363" t="s">
        <v>83</v>
      </c>
      <c r="J3363">
        <v>54.675400000000003</v>
      </c>
    </row>
    <row r="3364" spans="1:10" x14ac:dyDescent="0.25">
      <c r="A3364" t="s">
        <v>15991</v>
      </c>
      <c r="B3364" t="str">
        <f t="shared" si="156"/>
        <v>Q4</v>
      </c>
      <c r="C3364">
        <f t="shared" si="157"/>
        <v>12</v>
      </c>
      <c r="D3364" s="1">
        <v>39424</v>
      </c>
      <c r="E3364" t="s">
        <v>64</v>
      </c>
      <c r="F3364" t="str">
        <f t="shared" si="158"/>
        <v>Online</v>
      </c>
      <c r="G3364" t="s">
        <v>82</v>
      </c>
      <c r="H3364" t="s">
        <v>67</v>
      </c>
      <c r="I3364" t="s">
        <v>83</v>
      </c>
      <c r="J3364">
        <v>53.006900000000002</v>
      </c>
    </row>
    <row r="3365" spans="1:10" x14ac:dyDescent="0.25">
      <c r="A3365" t="s">
        <v>15993</v>
      </c>
      <c r="B3365" t="str">
        <f t="shared" si="156"/>
        <v>Q4</v>
      </c>
      <c r="C3365">
        <f t="shared" si="157"/>
        <v>12</v>
      </c>
      <c r="D3365" s="1">
        <v>39424</v>
      </c>
      <c r="E3365" t="s">
        <v>64</v>
      </c>
      <c r="F3365" t="str">
        <f t="shared" si="158"/>
        <v>Online</v>
      </c>
      <c r="G3365" t="s">
        <v>82</v>
      </c>
      <c r="H3365" t="s">
        <v>67</v>
      </c>
      <c r="I3365" t="s">
        <v>83</v>
      </c>
      <c r="J3365">
        <v>65.172899999999998</v>
      </c>
    </row>
    <row r="3366" spans="1:10" x14ac:dyDescent="0.25">
      <c r="A3366" t="s">
        <v>15994</v>
      </c>
      <c r="B3366" t="str">
        <f t="shared" si="156"/>
        <v>Q4</v>
      </c>
      <c r="C3366">
        <f t="shared" si="157"/>
        <v>12</v>
      </c>
      <c r="D3366" s="1">
        <v>39424</v>
      </c>
      <c r="E3366" t="s">
        <v>64</v>
      </c>
      <c r="F3366" t="str">
        <f t="shared" si="158"/>
        <v>Online</v>
      </c>
      <c r="G3366" t="s">
        <v>82</v>
      </c>
      <c r="H3366" t="s">
        <v>67</v>
      </c>
      <c r="I3366" t="s">
        <v>83</v>
      </c>
      <c r="J3366">
        <v>66.277900000000002</v>
      </c>
    </row>
    <row r="3367" spans="1:10" x14ac:dyDescent="0.25">
      <c r="A3367" t="s">
        <v>16012</v>
      </c>
      <c r="B3367" t="str">
        <f t="shared" si="156"/>
        <v>Q4</v>
      </c>
      <c r="C3367">
        <f t="shared" si="157"/>
        <v>12</v>
      </c>
      <c r="D3367" s="1">
        <v>39424</v>
      </c>
      <c r="E3367" t="s">
        <v>64</v>
      </c>
      <c r="F3367" t="str">
        <f t="shared" si="158"/>
        <v>Online</v>
      </c>
      <c r="G3367" t="s">
        <v>82</v>
      </c>
      <c r="H3367" t="s">
        <v>67</v>
      </c>
      <c r="I3367" t="s">
        <v>83</v>
      </c>
      <c r="J3367">
        <v>857.84469999999999</v>
      </c>
    </row>
    <row r="3368" spans="1:10" x14ac:dyDescent="0.25">
      <c r="A3368" t="s">
        <v>16013</v>
      </c>
      <c r="B3368" t="str">
        <f t="shared" si="156"/>
        <v>Q4</v>
      </c>
      <c r="C3368">
        <f t="shared" si="157"/>
        <v>12</v>
      </c>
      <c r="D3368" s="1">
        <v>39424</v>
      </c>
      <c r="E3368" t="s">
        <v>64</v>
      </c>
      <c r="F3368" t="str">
        <f t="shared" si="158"/>
        <v>Online</v>
      </c>
      <c r="G3368" t="s">
        <v>82</v>
      </c>
      <c r="H3368" t="s">
        <v>67</v>
      </c>
      <c r="I3368" t="s">
        <v>83</v>
      </c>
      <c r="J3368">
        <v>820.29679999999996</v>
      </c>
    </row>
    <row r="3369" spans="1:10" x14ac:dyDescent="0.25">
      <c r="A3369" t="s">
        <v>16029</v>
      </c>
      <c r="B3369" t="str">
        <f t="shared" si="156"/>
        <v>Q4</v>
      </c>
      <c r="C3369">
        <f t="shared" si="157"/>
        <v>12</v>
      </c>
      <c r="D3369" s="1">
        <v>39424</v>
      </c>
      <c r="E3369" t="s">
        <v>64</v>
      </c>
      <c r="F3369" t="str">
        <f t="shared" si="158"/>
        <v>Online</v>
      </c>
      <c r="G3369" t="s">
        <v>82</v>
      </c>
      <c r="H3369" t="s">
        <v>67</v>
      </c>
      <c r="I3369" t="s">
        <v>83</v>
      </c>
      <c r="J3369">
        <v>798.66089999999997</v>
      </c>
    </row>
    <row r="3370" spans="1:10" x14ac:dyDescent="0.25">
      <c r="A3370" t="s">
        <v>16031</v>
      </c>
      <c r="B3370" t="str">
        <f t="shared" si="156"/>
        <v>Q4</v>
      </c>
      <c r="C3370">
        <f t="shared" si="157"/>
        <v>12</v>
      </c>
      <c r="D3370" s="1">
        <v>39424</v>
      </c>
      <c r="E3370" t="s">
        <v>64</v>
      </c>
      <c r="F3370" t="str">
        <f t="shared" si="158"/>
        <v>Online</v>
      </c>
      <c r="G3370" t="s">
        <v>82</v>
      </c>
      <c r="H3370" t="s">
        <v>67</v>
      </c>
      <c r="I3370" t="s">
        <v>83</v>
      </c>
      <c r="J3370">
        <v>2644.3312999999998</v>
      </c>
    </row>
    <row r="3371" spans="1:10" x14ac:dyDescent="0.25">
      <c r="A3371" t="s">
        <v>16036</v>
      </c>
      <c r="B3371" t="str">
        <f t="shared" si="156"/>
        <v>Q4</v>
      </c>
      <c r="C3371">
        <f t="shared" si="157"/>
        <v>12</v>
      </c>
      <c r="D3371" s="1">
        <v>39425</v>
      </c>
      <c r="E3371" t="s">
        <v>64</v>
      </c>
      <c r="F3371" t="str">
        <f t="shared" si="158"/>
        <v>Online</v>
      </c>
      <c r="G3371" t="s">
        <v>82</v>
      </c>
      <c r="H3371" t="s">
        <v>67</v>
      </c>
      <c r="I3371" t="s">
        <v>83</v>
      </c>
      <c r="J3371">
        <v>2574.6279</v>
      </c>
    </row>
    <row r="3372" spans="1:10" x14ac:dyDescent="0.25">
      <c r="A3372" t="s">
        <v>16063</v>
      </c>
      <c r="B3372" t="str">
        <f t="shared" si="156"/>
        <v>Q4</v>
      </c>
      <c r="C3372">
        <f t="shared" si="157"/>
        <v>12</v>
      </c>
      <c r="D3372" s="1">
        <v>39425</v>
      </c>
      <c r="E3372" t="s">
        <v>64</v>
      </c>
      <c r="F3372" t="str">
        <f t="shared" si="158"/>
        <v>Online</v>
      </c>
      <c r="G3372" t="s">
        <v>82</v>
      </c>
      <c r="H3372" t="s">
        <v>67</v>
      </c>
      <c r="I3372" t="s">
        <v>83</v>
      </c>
      <c r="J3372">
        <v>59.6479</v>
      </c>
    </row>
    <row r="3373" spans="1:10" x14ac:dyDescent="0.25">
      <c r="A3373" t="s">
        <v>16065</v>
      </c>
      <c r="B3373" t="str">
        <f t="shared" si="156"/>
        <v>Q4</v>
      </c>
      <c r="C3373">
        <f t="shared" si="157"/>
        <v>12</v>
      </c>
      <c r="D3373" s="1">
        <v>39425</v>
      </c>
      <c r="E3373" t="s">
        <v>64</v>
      </c>
      <c r="F3373" t="str">
        <f t="shared" si="158"/>
        <v>Online</v>
      </c>
      <c r="G3373" t="s">
        <v>82</v>
      </c>
      <c r="H3373" t="s">
        <v>67</v>
      </c>
      <c r="I3373" t="s">
        <v>83</v>
      </c>
      <c r="J3373">
        <v>76.2119</v>
      </c>
    </row>
    <row r="3374" spans="1:10" x14ac:dyDescent="0.25">
      <c r="A3374" t="s">
        <v>16068</v>
      </c>
      <c r="B3374" t="str">
        <f t="shared" si="156"/>
        <v>Q4</v>
      </c>
      <c r="C3374">
        <f t="shared" si="157"/>
        <v>12</v>
      </c>
      <c r="D3374" s="1">
        <v>39425</v>
      </c>
      <c r="E3374" t="s">
        <v>64</v>
      </c>
      <c r="F3374" t="str">
        <f t="shared" si="158"/>
        <v>Online</v>
      </c>
      <c r="G3374" t="s">
        <v>82</v>
      </c>
      <c r="H3374" t="s">
        <v>67</v>
      </c>
      <c r="I3374" t="s">
        <v>83</v>
      </c>
      <c r="J3374">
        <v>16.552900000000001</v>
      </c>
    </row>
    <row r="3375" spans="1:10" x14ac:dyDescent="0.25">
      <c r="A3375" t="s">
        <v>16100</v>
      </c>
      <c r="B3375" t="str">
        <f t="shared" si="156"/>
        <v>Q4</v>
      </c>
      <c r="C3375">
        <f t="shared" si="157"/>
        <v>12</v>
      </c>
      <c r="D3375" s="1">
        <v>39426</v>
      </c>
      <c r="E3375" t="s">
        <v>64</v>
      </c>
      <c r="F3375" t="str">
        <f t="shared" si="158"/>
        <v>Online</v>
      </c>
      <c r="G3375" t="s">
        <v>82</v>
      </c>
      <c r="H3375" t="s">
        <v>67</v>
      </c>
      <c r="I3375" t="s">
        <v>83</v>
      </c>
      <c r="J3375">
        <v>2574.6279</v>
      </c>
    </row>
    <row r="3376" spans="1:10" x14ac:dyDescent="0.25">
      <c r="A3376" t="s">
        <v>16120</v>
      </c>
      <c r="B3376" t="str">
        <f t="shared" si="156"/>
        <v>Q4</v>
      </c>
      <c r="C3376">
        <f t="shared" si="157"/>
        <v>12</v>
      </c>
      <c r="D3376" s="1">
        <v>39426</v>
      </c>
      <c r="E3376" t="s">
        <v>64</v>
      </c>
      <c r="F3376" t="str">
        <f t="shared" si="158"/>
        <v>Online</v>
      </c>
      <c r="G3376" t="s">
        <v>82</v>
      </c>
      <c r="H3376" t="s">
        <v>67</v>
      </c>
      <c r="I3376" t="s">
        <v>83</v>
      </c>
      <c r="J3376">
        <v>24.2879</v>
      </c>
    </row>
    <row r="3377" spans="1:10" x14ac:dyDescent="0.25">
      <c r="A3377" t="s">
        <v>16122</v>
      </c>
      <c r="B3377" t="str">
        <f t="shared" si="156"/>
        <v>Q4</v>
      </c>
      <c r="C3377">
        <f t="shared" si="157"/>
        <v>12</v>
      </c>
      <c r="D3377" s="1">
        <v>39426</v>
      </c>
      <c r="E3377" t="s">
        <v>64</v>
      </c>
      <c r="F3377" t="str">
        <f t="shared" si="158"/>
        <v>Online</v>
      </c>
      <c r="G3377" t="s">
        <v>82</v>
      </c>
      <c r="H3377" t="s">
        <v>67</v>
      </c>
      <c r="I3377" t="s">
        <v>83</v>
      </c>
      <c r="J3377">
        <v>132.5779</v>
      </c>
    </row>
    <row r="3378" spans="1:10" x14ac:dyDescent="0.25">
      <c r="A3378" t="s">
        <v>16125</v>
      </c>
      <c r="B3378" t="str">
        <f t="shared" si="156"/>
        <v>Q4</v>
      </c>
      <c r="C3378">
        <f t="shared" si="157"/>
        <v>12</v>
      </c>
      <c r="D3378" s="1">
        <v>39426</v>
      </c>
      <c r="E3378" t="s">
        <v>64</v>
      </c>
      <c r="F3378" t="str">
        <f t="shared" si="158"/>
        <v>Online</v>
      </c>
      <c r="G3378" t="s">
        <v>82</v>
      </c>
      <c r="H3378" t="s">
        <v>67</v>
      </c>
      <c r="I3378" t="s">
        <v>83</v>
      </c>
      <c r="J3378">
        <v>34.553400000000003</v>
      </c>
    </row>
    <row r="3379" spans="1:10" x14ac:dyDescent="0.25">
      <c r="A3379" t="s">
        <v>16127</v>
      </c>
      <c r="B3379" t="str">
        <f t="shared" si="156"/>
        <v>Q4</v>
      </c>
      <c r="C3379">
        <f t="shared" si="157"/>
        <v>12</v>
      </c>
      <c r="D3379" s="1">
        <v>39426</v>
      </c>
      <c r="E3379" t="s">
        <v>64</v>
      </c>
      <c r="F3379" t="str">
        <f t="shared" si="158"/>
        <v>Online</v>
      </c>
      <c r="G3379" t="s">
        <v>82</v>
      </c>
      <c r="H3379" t="s">
        <v>67</v>
      </c>
      <c r="I3379" t="s">
        <v>83</v>
      </c>
      <c r="J3379">
        <v>98.311899999999994</v>
      </c>
    </row>
    <row r="3380" spans="1:10" x14ac:dyDescent="0.25">
      <c r="A3380" t="s">
        <v>16137</v>
      </c>
      <c r="B3380" t="str">
        <f t="shared" si="156"/>
        <v>Q4</v>
      </c>
      <c r="C3380">
        <f t="shared" si="157"/>
        <v>12</v>
      </c>
      <c r="D3380" s="1">
        <v>39426</v>
      </c>
      <c r="E3380" t="s">
        <v>64</v>
      </c>
      <c r="F3380" t="str">
        <f t="shared" si="158"/>
        <v>Online</v>
      </c>
      <c r="G3380" t="s">
        <v>82</v>
      </c>
      <c r="H3380" t="s">
        <v>67</v>
      </c>
      <c r="I3380" t="s">
        <v>83</v>
      </c>
      <c r="J3380">
        <v>1381.0732</v>
      </c>
    </row>
    <row r="3381" spans="1:10" x14ac:dyDescent="0.25">
      <c r="A3381" t="s">
        <v>16142</v>
      </c>
      <c r="B3381" t="str">
        <f t="shared" si="156"/>
        <v>Q4</v>
      </c>
      <c r="C3381">
        <f t="shared" si="157"/>
        <v>12</v>
      </c>
      <c r="D3381" s="1">
        <v>39426</v>
      </c>
      <c r="E3381" t="s">
        <v>64</v>
      </c>
      <c r="F3381" t="str">
        <f t="shared" si="158"/>
        <v>Online</v>
      </c>
      <c r="G3381" t="s">
        <v>82</v>
      </c>
      <c r="H3381" t="s">
        <v>67</v>
      </c>
      <c r="I3381" t="s">
        <v>83</v>
      </c>
      <c r="J3381">
        <v>635.35289999999998</v>
      </c>
    </row>
    <row r="3382" spans="1:10" x14ac:dyDescent="0.25">
      <c r="A3382" t="s">
        <v>16147</v>
      </c>
      <c r="B3382" t="str">
        <f t="shared" si="156"/>
        <v>Q4</v>
      </c>
      <c r="C3382">
        <f t="shared" si="157"/>
        <v>12</v>
      </c>
      <c r="D3382" s="1">
        <v>39427</v>
      </c>
      <c r="E3382" t="s">
        <v>64</v>
      </c>
      <c r="F3382" t="str">
        <f t="shared" si="158"/>
        <v>Online</v>
      </c>
      <c r="G3382" t="s">
        <v>82</v>
      </c>
      <c r="H3382" t="s">
        <v>67</v>
      </c>
      <c r="I3382" t="s">
        <v>83</v>
      </c>
      <c r="J3382">
        <v>2588.9265999999998</v>
      </c>
    </row>
    <row r="3383" spans="1:10" x14ac:dyDescent="0.25">
      <c r="A3383" t="s">
        <v>16150</v>
      </c>
      <c r="B3383" t="str">
        <f t="shared" si="156"/>
        <v>Q4</v>
      </c>
      <c r="C3383">
        <f t="shared" si="157"/>
        <v>12</v>
      </c>
      <c r="D3383" s="1">
        <v>39427</v>
      </c>
      <c r="E3383" t="s">
        <v>64</v>
      </c>
      <c r="F3383" t="str">
        <f t="shared" si="158"/>
        <v>Online</v>
      </c>
      <c r="G3383" t="s">
        <v>82</v>
      </c>
      <c r="H3383" t="s">
        <v>67</v>
      </c>
      <c r="I3383" t="s">
        <v>83</v>
      </c>
      <c r="J3383">
        <v>2738.5657000000001</v>
      </c>
    </row>
    <row r="3384" spans="1:10" x14ac:dyDescent="0.25">
      <c r="A3384" t="s">
        <v>16172</v>
      </c>
      <c r="B3384" t="str">
        <f t="shared" si="156"/>
        <v>Q4</v>
      </c>
      <c r="C3384">
        <f t="shared" si="157"/>
        <v>12</v>
      </c>
      <c r="D3384" s="1">
        <v>39427</v>
      </c>
      <c r="E3384" t="s">
        <v>64</v>
      </c>
      <c r="F3384" t="str">
        <f t="shared" si="158"/>
        <v>Online</v>
      </c>
      <c r="G3384" t="s">
        <v>82</v>
      </c>
      <c r="H3384" t="s">
        <v>67</v>
      </c>
      <c r="I3384" t="s">
        <v>83</v>
      </c>
      <c r="J3384">
        <v>132.5779</v>
      </c>
    </row>
    <row r="3385" spans="1:10" x14ac:dyDescent="0.25">
      <c r="A3385" t="s">
        <v>16173</v>
      </c>
      <c r="B3385" t="str">
        <f t="shared" si="156"/>
        <v>Q4</v>
      </c>
      <c r="C3385">
        <f t="shared" si="157"/>
        <v>12</v>
      </c>
      <c r="D3385" s="1">
        <v>39427</v>
      </c>
      <c r="E3385" t="s">
        <v>64</v>
      </c>
      <c r="F3385" t="str">
        <f t="shared" si="158"/>
        <v>Online</v>
      </c>
      <c r="G3385" t="s">
        <v>82</v>
      </c>
      <c r="H3385" t="s">
        <v>67</v>
      </c>
      <c r="I3385" t="s">
        <v>83</v>
      </c>
      <c r="J3385">
        <v>77.316900000000004</v>
      </c>
    </row>
    <row r="3386" spans="1:10" x14ac:dyDescent="0.25">
      <c r="A3386" t="s">
        <v>16174</v>
      </c>
      <c r="B3386" t="str">
        <f t="shared" si="156"/>
        <v>Q4</v>
      </c>
      <c r="C3386">
        <f t="shared" si="157"/>
        <v>12</v>
      </c>
      <c r="D3386" s="1">
        <v>39427</v>
      </c>
      <c r="E3386" t="s">
        <v>64</v>
      </c>
      <c r="F3386" t="str">
        <f t="shared" si="158"/>
        <v>Online</v>
      </c>
      <c r="G3386" t="s">
        <v>82</v>
      </c>
      <c r="H3386" t="s">
        <v>67</v>
      </c>
      <c r="I3386" t="s">
        <v>83</v>
      </c>
      <c r="J3386">
        <v>118.15770000000001</v>
      </c>
    </row>
    <row r="3387" spans="1:10" x14ac:dyDescent="0.25">
      <c r="A3387" t="s">
        <v>16180</v>
      </c>
      <c r="B3387" t="str">
        <f t="shared" si="156"/>
        <v>Q4</v>
      </c>
      <c r="C3387">
        <f t="shared" si="157"/>
        <v>12</v>
      </c>
      <c r="D3387" s="1">
        <v>39427</v>
      </c>
      <c r="E3387" t="s">
        <v>64</v>
      </c>
      <c r="F3387" t="str">
        <f t="shared" si="158"/>
        <v>Online</v>
      </c>
      <c r="G3387" t="s">
        <v>82</v>
      </c>
      <c r="H3387" t="s">
        <v>67</v>
      </c>
      <c r="I3387" t="s">
        <v>83</v>
      </c>
      <c r="J3387">
        <v>44.177900000000001</v>
      </c>
    </row>
    <row r="3388" spans="1:10" x14ac:dyDescent="0.25">
      <c r="A3388" t="s">
        <v>16194</v>
      </c>
      <c r="B3388" t="str">
        <f t="shared" si="156"/>
        <v>Q4</v>
      </c>
      <c r="C3388">
        <f t="shared" si="157"/>
        <v>12</v>
      </c>
      <c r="D3388" s="1">
        <v>39427</v>
      </c>
      <c r="E3388" t="s">
        <v>64</v>
      </c>
      <c r="F3388" t="str">
        <f t="shared" si="158"/>
        <v>Online</v>
      </c>
      <c r="G3388" t="s">
        <v>82</v>
      </c>
      <c r="H3388" t="s">
        <v>67</v>
      </c>
      <c r="I3388" t="s">
        <v>83</v>
      </c>
      <c r="J3388">
        <v>858.96069999999997</v>
      </c>
    </row>
    <row r="3389" spans="1:10" x14ac:dyDescent="0.25">
      <c r="A3389" t="s">
        <v>16213</v>
      </c>
      <c r="B3389" t="str">
        <f t="shared" si="156"/>
        <v>Q4</v>
      </c>
      <c r="C3389">
        <f t="shared" si="157"/>
        <v>12</v>
      </c>
      <c r="D3389" s="1">
        <v>39427</v>
      </c>
      <c r="E3389" t="s">
        <v>64</v>
      </c>
      <c r="F3389" t="str">
        <f t="shared" si="158"/>
        <v>Online</v>
      </c>
      <c r="G3389" t="s">
        <v>82</v>
      </c>
      <c r="H3389" t="s">
        <v>67</v>
      </c>
      <c r="I3389" t="s">
        <v>83</v>
      </c>
      <c r="J3389">
        <v>620.43539999999996</v>
      </c>
    </row>
    <row r="3390" spans="1:10" x14ac:dyDescent="0.25">
      <c r="A3390" t="s">
        <v>16214</v>
      </c>
      <c r="B3390" t="str">
        <f t="shared" si="156"/>
        <v>Q4</v>
      </c>
      <c r="C3390">
        <f t="shared" si="157"/>
        <v>12</v>
      </c>
      <c r="D3390" s="1">
        <v>39427</v>
      </c>
      <c r="E3390" t="s">
        <v>64</v>
      </c>
      <c r="F3390" t="str">
        <f t="shared" si="158"/>
        <v>Online</v>
      </c>
      <c r="G3390" t="s">
        <v>82</v>
      </c>
      <c r="H3390" t="s">
        <v>67</v>
      </c>
      <c r="I3390" t="s">
        <v>83</v>
      </c>
      <c r="J3390">
        <v>650.80079999999998</v>
      </c>
    </row>
    <row r="3391" spans="1:10" x14ac:dyDescent="0.25">
      <c r="A3391" t="s">
        <v>16215</v>
      </c>
      <c r="B3391" t="str">
        <f t="shared" si="156"/>
        <v>Q4</v>
      </c>
      <c r="C3391">
        <f t="shared" si="157"/>
        <v>12</v>
      </c>
      <c r="D3391" s="1">
        <v>39427</v>
      </c>
      <c r="E3391" t="s">
        <v>64</v>
      </c>
      <c r="F3391" t="str">
        <f t="shared" si="158"/>
        <v>Online</v>
      </c>
      <c r="G3391" t="s">
        <v>82</v>
      </c>
      <c r="H3391" t="s">
        <v>67</v>
      </c>
      <c r="I3391" t="s">
        <v>83</v>
      </c>
      <c r="J3391">
        <v>2720.0128</v>
      </c>
    </row>
    <row r="3392" spans="1:10" x14ac:dyDescent="0.25">
      <c r="A3392" t="s">
        <v>16221</v>
      </c>
      <c r="B3392" t="str">
        <f t="shared" si="156"/>
        <v>Q4</v>
      </c>
      <c r="C3392">
        <f t="shared" si="157"/>
        <v>12</v>
      </c>
      <c r="D3392" s="1">
        <v>39428</v>
      </c>
      <c r="E3392" t="s">
        <v>64</v>
      </c>
      <c r="F3392" t="str">
        <f t="shared" si="158"/>
        <v>Online</v>
      </c>
      <c r="G3392" t="s">
        <v>82</v>
      </c>
      <c r="H3392" t="s">
        <v>67</v>
      </c>
      <c r="I3392" t="s">
        <v>83</v>
      </c>
      <c r="J3392">
        <v>2619.9108000000001</v>
      </c>
    </row>
    <row r="3393" spans="1:10" x14ac:dyDescent="0.25">
      <c r="A3393" t="s">
        <v>16222</v>
      </c>
      <c r="B3393" t="str">
        <f t="shared" si="156"/>
        <v>Q4</v>
      </c>
      <c r="C3393">
        <f t="shared" si="157"/>
        <v>12</v>
      </c>
      <c r="D3393" s="1">
        <v>39428</v>
      </c>
      <c r="E3393" t="s">
        <v>64</v>
      </c>
      <c r="F3393" t="str">
        <f t="shared" si="158"/>
        <v>Online</v>
      </c>
      <c r="G3393" t="s">
        <v>82</v>
      </c>
      <c r="H3393" t="s">
        <v>67</v>
      </c>
      <c r="I3393" t="s">
        <v>83</v>
      </c>
      <c r="J3393">
        <v>2580.1419000000001</v>
      </c>
    </row>
    <row r="3394" spans="1:10" x14ac:dyDescent="0.25">
      <c r="A3394" t="s">
        <v>16228</v>
      </c>
      <c r="B3394" t="str">
        <f t="shared" si="156"/>
        <v>Q4</v>
      </c>
      <c r="C3394">
        <f t="shared" si="157"/>
        <v>12</v>
      </c>
      <c r="D3394" s="1">
        <v>39428</v>
      </c>
      <c r="E3394" t="s">
        <v>64</v>
      </c>
      <c r="F3394" t="str">
        <f t="shared" si="158"/>
        <v>Online</v>
      </c>
      <c r="G3394" t="s">
        <v>82</v>
      </c>
      <c r="H3394" t="s">
        <v>67</v>
      </c>
      <c r="I3394" t="s">
        <v>83</v>
      </c>
      <c r="J3394">
        <v>596.68899999999996</v>
      </c>
    </row>
    <row r="3395" spans="1:10" x14ac:dyDescent="0.25">
      <c r="A3395" t="s">
        <v>16243</v>
      </c>
      <c r="B3395" t="str">
        <f t="shared" ref="B3395:B3458" si="159">IF(C3395&lt;4, "Q1",IF(C3395&lt;7,"Q2",IF(C3395&lt;10,"Q3","Q4")))</f>
        <v>Q4</v>
      </c>
      <c r="C3395">
        <f t="shared" ref="C3395:C3458" si="160">MONTH(D3395)</f>
        <v>12</v>
      </c>
      <c r="D3395" s="1">
        <v>39428</v>
      </c>
      <c r="E3395" t="s">
        <v>64</v>
      </c>
      <c r="F3395" t="str">
        <f t="shared" ref="F3395:F3458" si="161">IF(E3395="NULL","Online","Retail")</f>
        <v>Online</v>
      </c>
      <c r="G3395" t="s">
        <v>82</v>
      </c>
      <c r="H3395" t="s">
        <v>67</v>
      </c>
      <c r="I3395" t="s">
        <v>83</v>
      </c>
      <c r="J3395">
        <v>85.051900000000003</v>
      </c>
    </row>
    <row r="3396" spans="1:10" x14ac:dyDescent="0.25">
      <c r="A3396" t="s">
        <v>16249</v>
      </c>
      <c r="B3396" t="str">
        <f t="shared" si="159"/>
        <v>Q4</v>
      </c>
      <c r="C3396">
        <f t="shared" si="160"/>
        <v>12</v>
      </c>
      <c r="D3396" s="1">
        <v>39428</v>
      </c>
      <c r="E3396" t="s">
        <v>64</v>
      </c>
      <c r="F3396" t="str">
        <f t="shared" si="161"/>
        <v>Online</v>
      </c>
      <c r="G3396" t="s">
        <v>82</v>
      </c>
      <c r="H3396" t="s">
        <v>67</v>
      </c>
      <c r="I3396" t="s">
        <v>83</v>
      </c>
      <c r="J3396">
        <v>32.033999999999999</v>
      </c>
    </row>
    <row r="3397" spans="1:10" x14ac:dyDescent="0.25">
      <c r="A3397" t="s">
        <v>16251</v>
      </c>
      <c r="B3397" t="str">
        <f t="shared" si="159"/>
        <v>Q4</v>
      </c>
      <c r="C3397">
        <f t="shared" si="160"/>
        <v>12</v>
      </c>
      <c r="D3397" s="1">
        <v>39428</v>
      </c>
      <c r="E3397" t="s">
        <v>64</v>
      </c>
      <c r="F3397" t="str">
        <f t="shared" si="161"/>
        <v>Online</v>
      </c>
      <c r="G3397" t="s">
        <v>82</v>
      </c>
      <c r="H3397" t="s">
        <v>67</v>
      </c>
      <c r="I3397" t="s">
        <v>83</v>
      </c>
      <c r="J3397">
        <v>37.547899999999998</v>
      </c>
    </row>
    <row r="3398" spans="1:10" x14ac:dyDescent="0.25">
      <c r="A3398" t="s">
        <v>16256</v>
      </c>
      <c r="B3398" t="str">
        <f t="shared" si="159"/>
        <v>Q4</v>
      </c>
      <c r="C3398">
        <f t="shared" si="160"/>
        <v>12</v>
      </c>
      <c r="D3398" s="1">
        <v>39428</v>
      </c>
      <c r="E3398" t="s">
        <v>64</v>
      </c>
      <c r="F3398" t="str">
        <f t="shared" si="161"/>
        <v>Online</v>
      </c>
      <c r="G3398" t="s">
        <v>82</v>
      </c>
      <c r="H3398" t="s">
        <v>67</v>
      </c>
      <c r="I3398" t="s">
        <v>83</v>
      </c>
      <c r="J3398">
        <v>55.216900000000003</v>
      </c>
    </row>
    <row r="3399" spans="1:10" x14ac:dyDescent="0.25">
      <c r="A3399" t="s">
        <v>16284</v>
      </c>
      <c r="B3399" t="str">
        <f t="shared" si="159"/>
        <v>Q4</v>
      </c>
      <c r="C3399">
        <f t="shared" si="160"/>
        <v>12</v>
      </c>
      <c r="D3399" s="1">
        <v>39428</v>
      </c>
      <c r="E3399" t="s">
        <v>64</v>
      </c>
      <c r="F3399" t="str">
        <f t="shared" si="161"/>
        <v>Online</v>
      </c>
      <c r="G3399" t="s">
        <v>82</v>
      </c>
      <c r="H3399" t="s">
        <v>67</v>
      </c>
      <c r="I3399" t="s">
        <v>83</v>
      </c>
      <c r="J3399">
        <v>1340.3318999999999</v>
      </c>
    </row>
    <row r="3400" spans="1:10" x14ac:dyDescent="0.25">
      <c r="A3400" t="s">
        <v>16290</v>
      </c>
      <c r="B3400" t="str">
        <f t="shared" si="159"/>
        <v>Q4</v>
      </c>
      <c r="C3400">
        <f t="shared" si="160"/>
        <v>12</v>
      </c>
      <c r="D3400" s="1">
        <v>39429</v>
      </c>
      <c r="E3400" t="s">
        <v>64</v>
      </c>
      <c r="F3400" t="str">
        <f t="shared" si="161"/>
        <v>Online</v>
      </c>
      <c r="G3400" t="s">
        <v>82</v>
      </c>
      <c r="H3400" t="s">
        <v>67</v>
      </c>
      <c r="I3400" t="s">
        <v>83</v>
      </c>
      <c r="J3400">
        <v>2588.9265999999998</v>
      </c>
    </row>
    <row r="3401" spans="1:10" x14ac:dyDescent="0.25">
      <c r="A3401" t="s">
        <v>16306</v>
      </c>
      <c r="B3401" t="str">
        <f t="shared" si="159"/>
        <v>Q4</v>
      </c>
      <c r="C3401">
        <f t="shared" si="160"/>
        <v>12</v>
      </c>
      <c r="D3401" s="1">
        <v>39429</v>
      </c>
      <c r="E3401" t="s">
        <v>64</v>
      </c>
      <c r="F3401" t="str">
        <f t="shared" si="161"/>
        <v>Online</v>
      </c>
      <c r="G3401" t="s">
        <v>82</v>
      </c>
      <c r="H3401" t="s">
        <v>67</v>
      </c>
      <c r="I3401" t="s">
        <v>83</v>
      </c>
      <c r="J3401">
        <v>1918.2579000000001</v>
      </c>
    </row>
    <row r="3402" spans="1:10" x14ac:dyDescent="0.25">
      <c r="A3402" t="s">
        <v>16307</v>
      </c>
      <c r="B3402" t="str">
        <f t="shared" si="159"/>
        <v>Q4</v>
      </c>
      <c r="C3402">
        <f t="shared" si="160"/>
        <v>12</v>
      </c>
      <c r="D3402" s="1">
        <v>39429</v>
      </c>
      <c r="E3402" t="s">
        <v>64</v>
      </c>
      <c r="F3402" t="str">
        <f t="shared" si="161"/>
        <v>Online</v>
      </c>
      <c r="G3402" t="s">
        <v>82</v>
      </c>
      <c r="H3402" t="s">
        <v>67</v>
      </c>
      <c r="I3402" t="s">
        <v>83</v>
      </c>
      <c r="J3402">
        <v>913.23829999999998</v>
      </c>
    </row>
    <row r="3403" spans="1:10" x14ac:dyDescent="0.25">
      <c r="A3403" t="s">
        <v>16358</v>
      </c>
      <c r="B3403" t="str">
        <f t="shared" si="159"/>
        <v>Q4</v>
      </c>
      <c r="C3403">
        <f t="shared" si="160"/>
        <v>12</v>
      </c>
      <c r="D3403" s="1">
        <v>39429</v>
      </c>
      <c r="E3403" t="s">
        <v>64</v>
      </c>
      <c r="F3403" t="str">
        <f t="shared" si="161"/>
        <v>Online</v>
      </c>
      <c r="G3403" t="s">
        <v>82</v>
      </c>
      <c r="H3403" t="s">
        <v>67</v>
      </c>
      <c r="I3403" t="s">
        <v>83</v>
      </c>
      <c r="J3403">
        <v>1374.0011999999999</v>
      </c>
    </row>
    <row r="3404" spans="1:10" x14ac:dyDescent="0.25">
      <c r="A3404" t="s">
        <v>16360</v>
      </c>
      <c r="B3404" t="str">
        <f t="shared" si="159"/>
        <v>Q4</v>
      </c>
      <c r="C3404">
        <f t="shared" si="160"/>
        <v>12</v>
      </c>
      <c r="D3404" s="1">
        <v>39429</v>
      </c>
      <c r="E3404" t="s">
        <v>64</v>
      </c>
      <c r="F3404" t="str">
        <f t="shared" si="161"/>
        <v>Online</v>
      </c>
      <c r="G3404" t="s">
        <v>82</v>
      </c>
      <c r="H3404" t="s">
        <v>67</v>
      </c>
      <c r="I3404" t="s">
        <v>83</v>
      </c>
      <c r="J3404">
        <v>1238.1415</v>
      </c>
    </row>
    <row r="3405" spans="1:10" x14ac:dyDescent="0.25">
      <c r="A3405" t="s">
        <v>16361</v>
      </c>
      <c r="B3405" t="str">
        <f t="shared" si="159"/>
        <v>Q4</v>
      </c>
      <c r="C3405">
        <f t="shared" si="160"/>
        <v>12</v>
      </c>
      <c r="D3405" s="1">
        <v>39429</v>
      </c>
      <c r="E3405" t="s">
        <v>64</v>
      </c>
      <c r="F3405" t="str">
        <f t="shared" si="161"/>
        <v>Online</v>
      </c>
      <c r="G3405" t="s">
        <v>82</v>
      </c>
      <c r="H3405" t="s">
        <v>67</v>
      </c>
      <c r="I3405" t="s">
        <v>83</v>
      </c>
      <c r="J3405">
        <v>596.68899999999996</v>
      </c>
    </row>
    <row r="3406" spans="1:10" x14ac:dyDescent="0.25">
      <c r="A3406" t="s">
        <v>16362</v>
      </c>
      <c r="B3406" t="str">
        <f t="shared" si="159"/>
        <v>Q4</v>
      </c>
      <c r="C3406">
        <f t="shared" si="160"/>
        <v>12</v>
      </c>
      <c r="D3406" s="1">
        <v>39429</v>
      </c>
      <c r="E3406" t="s">
        <v>64</v>
      </c>
      <c r="F3406" t="str">
        <f t="shared" si="161"/>
        <v>Online</v>
      </c>
      <c r="G3406" t="s">
        <v>82</v>
      </c>
      <c r="H3406" t="s">
        <v>67</v>
      </c>
      <c r="I3406" t="s">
        <v>83</v>
      </c>
      <c r="J3406">
        <v>612.13689999999997</v>
      </c>
    </row>
    <row r="3407" spans="1:10" x14ac:dyDescent="0.25">
      <c r="A3407" t="s">
        <v>16363</v>
      </c>
      <c r="B3407" t="str">
        <f t="shared" si="159"/>
        <v>Q4</v>
      </c>
      <c r="C3407">
        <f t="shared" si="160"/>
        <v>12</v>
      </c>
      <c r="D3407" s="1">
        <v>39429</v>
      </c>
      <c r="E3407" t="s">
        <v>64</v>
      </c>
      <c r="F3407" t="str">
        <f t="shared" si="161"/>
        <v>Online</v>
      </c>
      <c r="G3407" t="s">
        <v>82</v>
      </c>
      <c r="H3407" t="s">
        <v>67</v>
      </c>
      <c r="I3407" t="s">
        <v>83</v>
      </c>
      <c r="J3407">
        <v>612.13689999999997</v>
      </c>
    </row>
    <row r="3408" spans="1:10" x14ac:dyDescent="0.25">
      <c r="A3408" t="s">
        <v>16365</v>
      </c>
      <c r="B3408" t="str">
        <f t="shared" si="159"/>
        <v>Q4</v>
      </c>
      <c r="C3408">
        <f t="shared" si="160"/>
        <v>12</v>
      </c>
      <c r="D3408" s="1">
        <v>39429</v>
      </c>
      <c r="E3408" t="s">
        <v>64</v>
      </c>
      <c r="F3408" t="str">
        <f t="shared" si="161"/>
        <v>Online</v>
      </c>
      <c r="G3408" t="s">
        <v>82</v>
      </c>
      <c r="H3408" t="s">
        <v>67</v>
      </c>
      <c r="I3408" t="s">
        <v>83</v>
      </c>
      <c r="J3408">
        <v>2659.7791999999999</v>
      </c>
    </row>
    <row r="3409" spans="1:10" x14ac:dyDescent="0.25">
      <c r="A3409" t="s">
        <v>16377</v>
      </c>
      <c r="B3409" t="str">
        <f t="shared" si="159"/>
        <v>Q4</v>
      </c>
      <c r="C3409">
        <f t="shared" si="160"/>
        <v>12</v>
      </c>
      <c r="D3409" s="1">
        <v>39430</v>
      </c>
      <c r="E3409" t="s">
        <v>64</v>
      </c>
      <c r="F3409" t="str">
        <f t="shared" si="161"/>
        <v>Online</v>
      </c>
      <c r="G3409" t="s">
        <v>82</v>
      </c>
      <c r="H3409" t="s">
        <v>67</v>
      </c>
      <c r="I3409" t="s">
        <v>83</v>
      </c>
      <c r="J3409">
        <v>1934.8329000000001</v>
      </c>
    </row>
    <row r="3410" spans="1:10" x14ac:dyDescent="0.25">
      <c r="A3410" t="s">
        <v>16378</v>
      </c>
      <c r="B3410" t="str">
        <f t="shared" si="159"/>
        <v>Q4</v>
      </c>
      <c r="C3410">
        <f t="shared" si="160"/>
        <v>12</v>
      </c>
      <c r="D3410" s="1">
        <v>39430</v>
      </c>
      <c r="E3410" t="s">
        <v>64</v>
      </c>
      <c r="F3410" t="str">
        <f t="shared" si="161"/>
        <v>Online</v>
      </c>
      <c r="G3410" t="s">
        <v>82</v>
      </c>
      <c r="H3410" t="s">
        <v>67</v>
      </c>
      <c r="I3410" t="s">
        <v>83</v>
      </c>
      <c r="J3410">
        <v>2725.2836000000002</v>
      </c>
    </row>
    <row r="3411" spans="1:10" x14ac:dyDescent="0.25">
      <c r="A3411" t="s">
        <v>16397</v>
      </c>
      <c r="B3411" t="str">
        <f t="shared" si="159"/>
        <v>Q4</v>
      </c>
      <c r="C3411">
        <f t="shared" si="160"/>
        <v>12</v>
      </c>
      <c r="D3411" s="1">
        <v>39430</v>
      </c>
      <c r="E3411" t="s">
        <v>64</v>
      </c>
      <c r="F3411" t="str">
        <f t="shared" si="161"/>
        <v>Online</v>
      </c>
      <c r="G3411" t="s">
        <v>82</v>
      </c>
      <c r="H3411" t="s">
        <v>67</v>
      </c>
      <c r="I3411" t="s">
        <v>83</v>
      </c>
      <c r="J3411">
        <v>5.5140000000000002</v>
      </c>
    </row>
    <row r="3412" spans="1:10" x14ac:dyDescent="0.25">
      <c r="A3412" t="s">
        <v>16399</v>
      </c>
      <c r="B3412" t="str">
        <f t="shared" si="159"/>
        <v>Q4</v>
      </c>
      <c r="C3412">
        <f t="shared" si="160"/>
        <v>12</v>
      </c>
      <c r="D3412" s="1">
        <v>39430</v>
      </c>
      <c r="E3412" t="s">
        <v>64</v>
      </c>
      <c r="F3412" t="str">
        <f t="shared" si="161"/>
        <v>Online</v>
      </c>
      <c r="G3412" t="s">
        <v>82</v>
      </c>
      <c r="H3412" t="s">
        <v>67</v>
      </c>
      <c r="I3412" t="s">
        <v>83</v>
      </c>
      <c r="J3412">
        <v>8.0443999999999996</v>
      </c>
    </row>
    <row r="3413" spans="1:10" x14ac:dyDescent="0.25">
      <c r="A3413" t="s">
        <v>16424</v>
      </c>
      <c r="B3413" t="str">
        <f t="shared" si="159"/>
        <v>Q4</v>
      </c>
      <c r="C3413">
        <f t="shared" si="160"/>
        <v>12</v>
      </c>
      <c r="D3413" s="1">
        <v>39430</v>
      </c>
      <c r="E3413" t="s">
        <v>64</v>
      </c>
      <c r="F3413" t="str">
        <f t="shared" si="161"/>
        <v>Online</v>
      </c>
      <c r="G3413" t="s">
        <v>82</v>
      </c>
      <c r="H3413" t="s">
        <v>67</v>
      </c>
      <c r="I3413" t="s">
        <v>83</v>
      </c>
      <c r="J3413">
        <v>650.80079999999998</v>
      </c>
    </row>
    <row r="3414" spans="1:10" x14ac:dyDescent="0.25">
      <c r="A3414" t="s">
        <v>16429</v>
      </c>
      <c r="B3414" t="str">
        <f t="shared" si="159"/>
        <v>Q4</v>
      </c>
      <c r="C3414">
        <f t="shared" si="160"/>
        <v>12</v>
      </c>
      <c r="D3414" s="1">
        <v>39431</v>
      </c>
      <c r="E3414" t="s">
        <v>64</v>
      </c>
      <c r="F3414" t="str">
        <f t="shared" si="161"/>
        <v>Online</v>
      </c>
      <c r="G3414" t="s">
        <v>82</v>
      </c>
      <c r="H3414" t="s">
        <v>67</v>
      </c>
      <c r="I3414" t="s">
        <v>83</v>
      </c>
      <c r="J3414">
        <v>2585.6669000000002</v>
      </c>
    </row>
    <row r="3415" spans="1:10" x14ac:dyDescent="0.25">
      <c r="A3415" t="s">
        <v>16430</v>
      </c>
      <c r="B3415" t="str">
        <f t="shared" si="159"/>
        <v>Q4</v>
      </c>
      <c r="C3415">
        <f t="shared" si="160"/>
        <v>12</v>
      </c>
      <c r="D3415" s="1">
        <v>39431</v>
      </c>
      <c r="E3415" t="s">
        <v>64</v>
      </c>
      <c r="F3415" t="str">
        <f t="shared" si="161"/>
        <v>Online</v>
      </c>
      <c r="G3415" t="s">
        <v>82</v>
      </c>
      <c r="H3415" t="s">
        <v>67</v>
      </c>
      <c r="I3415" t="s">
        <v>83</v>
      </c>
      <c r="J3415">
        <v>2639.8008</v>
      </c>
    </row>
    <row r="3416" spans="1:10" x14ac:dyDescent="0.25">
      <c r="A3416" t="s">
        <v>16441</v>
      </c>
      <c r="B3416" t="str">
        <f t="shared" si="159"/>
        <v>Q4</v>
      </c>
      <c r="C3416">
        <f t="shared" si="160"/>
        <v>12</v>
      </c>
      <c r="D3416" s="1">
        <v>39431</v>
      </c>
      <c r="E3416" t="s">
        <v>64</v>
      </c>
      <c r="F3416" t="str">
        <f t="shared" si="161"/>
        <v>Online</v>
      </c>
      <c r="G3416" t="s">
        <v>82</v>
      </c>
      <c r="H3416" t="s">
        <v>67</v>
      </c>
      <c r="I3416" t="s">
        <v>83</v>
      </c>
      <c r="J3416">
        <v>1879.5940000000001</v>
      </c>
    </row>
    <row r="3417" spans="1:10" x14ac:dyDescent="0.25">
      <c r="A3417" t="s">
        <v>16468</v>
      </c>
      <c r="B3417" t="str">
        <f t="shared" si="159"/>
        <v>Q4</v>
      </c>
      <c r="C3417">
        <f t="shared" si="160"/>
        <v>12</v>
      </c>
      <c r="D3417" s="1">
        <v>39431</v>
      </c>
      <c r="E3417" t="s">
        <v>64</v>
      </c>
      <c r="F3417" t="str">
        <f t="shared" si="161"/>
        <v>Online</v>
      </c>
      <c r="G3417" t="s">
        <v>82</v>
      </c>
      <c r="H3417" t="s">
        <v>67</v>
      </c>
      <c r="I3417" t="s">
        <v>83</v>
      </c>
      <c r="J3417">
        <v>30.6859</v>
      </c>
    </row>
    <row r="3418" spans="1:10" x14ac:dyDescent="0.25">
      <c r="A3418" t="s">
        <v>16469</v>
      </c>
      <c r="B3418" t="str">
        <f t="shared" si="159"/>
        <v>Q4</v>
      </c>
      <c r="C3418">
        <f t="shared" si="160"/>
        <v>12</v>
      </c>
      <c r="D3418" s="1">
        <v>39431</v>
      </c>
      <c r="E3418" t="s">
        <v>64</v>
      </c>
      <c r="F3418" t="str">
        <f t="shared" si="161"/>
        <v>Online</v>
      </c>
      <c r="G3418" t="s">
        <v>82</v>
      </c>
      <c r="H3418" t="s">
        <v>67</v>
      </c>
      <c r="I3418" t="s">
        <v>83</v>
      </c>
      <c r="J3418">
        <v>131.45079999999999</v>
      </c>
    </row>
    <row r="3419" spans="1:10" x14ac:dyDescent="0.25">
      <c r="A3419" t="s">
        <v>16471</v>
      </c>
      <c r="B3419" t="str">
        <f t="shared" si="159"/>
        <v>Q4</v>
      </c>
      <c r="C3419">
        <f t="shared" si="160"/>
        <v>12</v>
      </c>
      <c r="D3419" s="1">
        <v>39431</v>
      </c>
      <c r="E3419" t="s">
        <v>64</v>
      </c>
      <c r="F3419" t="str">
        <f t="shared" si="161"/>
        <v>Online</v>
      </c>
      <c r="G3419" t="s">
        <v>82</v>
      </c>
      <c r="H3419" t="s">
        <v>67</v>
      </c>
      <c r="I3419" t="s">
        <v>83</v>
      </c>
      <c r="J3419">
        <v>48.863100000000003</v>
      </c>
    </row>
    <row r="3420" spans="1:10" x14ac:dyDescent="0.25">
      <c r="A3420" t="s">
        <v>16503</v>
      </c>
      <c r="B3420" t="str">
        <f t="shared" si="159"/>
        <v>Q4</v>
      </c>
      <c r="C3420">
        <f t="shared" si="160"/>
        <v>12</v>
      </c>
      <c r="D3420" s="1">
        <v>39431</v>
      </c>
      <c r="E3420" t="s">
        <v>64</v>
      </c>
      <c r="F3420" t="str">
        <f t="shared" si="161"/>
        <v>Online</v>
      </c>
      <c r="G3420" t="s">
        <v>82</v>
      </c>
      <c r="H3420" t="s">
        <v>67</v>
      </c>
      <c r="I3420" t="s">
        <v>83</v>
      </c>
      <c r="J3420">
        <v>1276.8054</v>
      </c>
    </row>
    <row r="3421" spans="1:10" x14ac:dyDescent="0.25">
      <c r="A3421" t="s">
        <v>16513</v>
      </c>
      <c r="B3421" t="str">
        <f t="shared" si="159"/>
        <v>Q4</v>
      </c>
      <c r="C3421">
        <f t="shared" si="160"/>
        <v>12</v>
      </c>
      <c r="D3421" s="1">
        <v>39432</v>
      </c>
      <c r="E3421" t="s">
        <v>64</v>
      </c>
      <c r="F3421" t="str">
        <f t="shared" si="161"/>
        <v>Online</v>
      </c>
      <c r="G3421" t="s">
        <v>82</v>
      </c>
      <c r="H3421" t="s">
        <v>67</v>
      </c>
      <c r="I3421" t="s">
        <v>83</v>
      </c>
      <c r="J3421">
        <v>859.07119999999998</v>
      </c>
    </row>
    <row r="3422" spans="1:10" x14ac:dyDescent="0.25">
      <c r="A3422" t="s">
        <v>16533</v>
      </c>
      <c r="B3422" t="str">
        <f t="shared" si="159"/>
        <v>Q4</v>
      </c>
      <c r="C3422">
        <f t="shared" si="160"/>
        <v>12</v>
      </c>
      <c r="D3422" s="1">
        <v>39432</v>
      </c>
      <c r="E3422" t="s">
        <v>64</v>
      </c>
      <c r="F3422" t="str">
        <f t="shared" si="161"/>
        <v>Online</v>
      </c>
      <c r="G3422" t="s">
        <v>82</v>
      </c>
      <c r="H3422" t="s">
        <v>67</v>
      </c>
      <c r="I3422" t="s">
        <v>83</v>
      </c>
      <c r="J3422">
        <v>44.177900000000001</v>
      </c>
    </row>
    <row r="3423" spans="1:10" x14ac:dyDescent="0.25">
      <c r="A3423" t="s">
        <v>16539</v>
      </c>
      <c r="B3423" t="str">
        <f t="shared" si="159"/>
        <v>Q4</v>
      </c>
      <c r="C3423">
        <f t="shared" si="160"/>
        <v>12</v>
      </c>
      <c r="D3423" s="1">
        <v>39432</v>
      </c>
      <c r="E3423" t="s">
        <v>64</v>
      </c>
      <c r="F3423" t="str">
        <f t="shared" si="161"/>
        <v>Online</v>
      </c>
      <c r="G3423" t="s">
        <v>82</v>
      </c>
      <c r="H3423" t="s">
        <v>67</v>
      </c>
      <c r="I3423" t="s">
        <v>83</v>
      </c>
      <c r="J3423">
        <v>26.276900000000001</v>
      </c>
    </row>
    <row r="3424" spans="1:10" x14ac:dyDescent="0.25">
      <c r="A3424" t="s">
        <v>16548</v>
      </c>
      <c r="B3424" t="str">
        <f t="shared" si="159"/>
        <v>Q4</v>
      </c>
      <c r="C3424">
        <f t="shared" si="160"/>
        <v>12</v>
      </c>
      <c r="D3424" s="1">
        <v>39432</v>
      </c>
      <c r="E3424" t="s">
        <v>64</v>
      </c>
      <c r="F3424" t="str">
        <f t="shared" si="161"/>
        <v>Online</v>
      </c>
      <c r="G3424" t="s">
        <v>82</v>
      </c>
      <c r="H3424" t="s">
        <v>67</v>
      </c>
      <c r="I3424" t="s">
        <v>83</v>
      </c>
      <c r="J3424">
        <v>1342.4093</v>
      </c>
    </row>
    <row r="3425" spans="1:10" x14ac:dyDescent="0.25">
      <c r="A3425" t="s">
        <v>16575</v>
      </c>
      <c r="B3425" t="str">
        <f t="shared" si="159"/>
        <v>Q4</v>
      </c>
      <c r="C3425">
        <f t="shared" si="160"/>
        <v>12</v>
      </c>
      <c r="D3425" s="1">
        <v>39433</v>
      </c>
      <c r="E3425" t="s">
        <v>64</v>
      </c>
      <c r="F3425" t="str">
        <f t="shared" si="161"/>
        <v>Online</v>
      </c>
      <c r="G3425" t="s">
        <v>82</v>
      </c>
      <c r="H3425" t="s">
        <v>67</v>
      </c>
      <c r="I3425" t="s">
        <v>83</v>
      </c>
      <c r="J3425">
        <v>1895.0418999999999</v>
      </c>
    </row>
    <row r="3426" spans="1:10" x14ac:dyDescent="0.25">
      <c r="A3426" t="s">
        <v>16576</v>
      </c>
      <c r="B3426" t="str">
        <f t="shared" si="159"/>
        <v>Q4</v>
      </c>
      <c r="C3426">
        <f t="shared" si="160"/>
        <v>12</v>
      </c>
      <c r="D3426" s="1">
        <v>39433</v>
      </c>
      <c r="E3426" t="s">
        <v>64</v>
      </c>
      <c r="F3426" t="str">
        <f t="shared" si="161"/>
        <v>Online</v>
      </c>
      <c r="G3426" t="s">
        <v>82</v>
      </c>
      <c r="H3426" t="s">
        <v>67</v>
      </c>
      <c r="I3426" t="s">
        <v>83</v>
      </c>
      <c r="J3426">
        <v>624.31399999999996</v>
      </c>
    </row>
    <row r="3427" spans="1:10" x14ac:dyDescent="0.25">
      <c r="A3427" t="s">
        <v>16577</v>
      </c>
      <c r="B3427" t="str">
        <f t="shared" si="159"/>
        <v>Q4</v>
      </c>
      <c r="C3427">
        <f t="shared" si="160"/>
        <v>12</v>
      </c>
      <c r="D3427" s="1">
        <v>39433</v>
      </c>
      <c r="E3427" t="s">
        <v>64</v>
      </c>
      <c r="F3427" t="str">
        <f t="shared" si="161"/>
        <v>Online</v>
      </c>
      <c r="G3427" t="s">
        <v>82</v>
      </c>
      <c r="H3427" t="s">
        <v>67</v>
      </c>
      <c r="I3427" t="s">
        <v>83</v>
      </c>
      <c r="J3427">
        <v>623.50729999999999</v>
      </c>
    </row>
    <row r="3428" spans="1:10" x14ac:dyDescent="0.25">
      <c r="A3428" t="s">
        <v>16578</v>
      </c>
      <c r="B3428" t="str">
        <f t="shared" si="159"/>
        <v>Q4</v>
      </c>
      <c r="C3428">
        <f t="shared" si="160"/>
        <v>12</v>
      </c>
      <c r="D3428" s="1">
        <v>39433</v>
      </c>
      <c r="E3428" t="s">
        <v>64</v>
      </c>
      <c r="F3428" t="str">
        <f t="shared" si="161"/>
        <v>Online</v>
      </c>
      <c r="G3428" t="s">
        <v>82</v>
      </c>
      <c r="H3428" t="s">
        <v>67</v>
      </c>
      <c r="I3428" t="s">
        <v>83</v>
      </c>
      <c r="J3428">
        <v>888.93939999999998</v>
      </c>
    </row>
    <row r="3429" spans="1:10" x14ac:dyDescent="0.25">
      <c r="A3429" t="s">
        <v>16600</v>
      </c>
      <c r="B3429" t="str">
        <f t="shared" si="159"/>
        <v>Q4</v>
      </c>
      <c r="C3429">
        <f t="shared" si="160"/>
        <v>12</v>
      </c>
      <c r="D3429" s="1">
        <v>39433</v>
      </c>
      <c r="E3429" t="s">
        <v>64</v>
      </c>
      <c r="F3429" t="str">
        <f t="shared" si="161"/>
        <v>Online</v>
      </c>
      <c r="G3429" t="s">
        <v>82</v>
      </c>
      <c r="H3429" t="s">
        <v>67</v>
      </c>
      <c r="I3429" t="s">
        <v>83</v>
      </c>
      <c r="J3429">
        <v>8.0443999999999996</v>
      </c>
    </row>
    <row r="3430" spans="1:10" x14ac:dyDescent="0.25">
      <c r="A3430" t="s">
        <v>16601</v>
      </c>
      <c r="B3430" t="str">
        <f t="shared" si="159"/>
        <v>Q4</v>
      </c>
      <c r="C3430">
        <f t="shared" si="160"/>
        <v>12</v>
      </c>
      <c r="D3430" s="1">
        <v>39433</v>
      </c>
      <c r="E3430" t="s">
        <v>64</v>
      </c>
      <c r="F3430" t="str">
        <f t="shared" si="161"/>
        <v>Online</v>
      </c>
      <c r="G3430" t="s">
        <v>82</v>
      </c>
      <c r="H3430" t="s">
        <v>67</v>
      </c>
      <c r="I3430" t="s">
        <v>83</v>
      </c>
      <c r="J3430">
        <v>54.111899999999999</v>
      </c>
    </row>
    <row r="3431" spans="1:10" x14ac:dyDescent="0.25">
      <c r="A3431" t="s">
        <v>16632</v>
      </c>
      <c r="B3431" t="str">
        <f t="shared" si="159"/>
        <v>Q4</v>
      </c>
      <c r="C3431">
        <f t="shared" si="160"/>
        <v>12</v>
      </c>
      <c r="D3431" s="1">
        <v>39433</v>
      </c>
      <c r="E3431" t="s">
        <v>64</v>
      </c>
      <c r="F3431" t="str">
        <f t="shared" si="161"/>
        <v>Online</v>
      </c>
      <c r="G3431" t="s">
        <v>82</v>
      </c>
      <c r="H3431" t="s">
        <v>67</v>
      </c>
      <c r="I3431" t="s">
        <v>83</v>
      </c>
      <c r="J3431">
        <v>1238.1415</v>
      </c>
    </row>
    <row r="3432" spans="1:10" x14ac:dyDescent="0.25">
      <c r="A3432" t="s">
        <v>16633</v>
      </c>
      <c r="B3432" t="str">
        <f t="shared" si="159"/>
        <v>Q4</v>
      </c>
      <c r="C3432">
        <f t="shared" si="160"/>
        <v>12</v>
      </c>
      <c r="D3432" s="1">
        <v>39433</v>
      </c>
      <c r="E3432" t="s">
        <v>64</v>
      </c>
      <c r="F3432" t="str">
        <f t="shared" si="161"/>
        <v>Online</v>
      </c>
      <c r="G3432" t="s">
        <v>82</v>
      </c>
      <c r="H3432" t="s">
        <v>67</v>
      </c>
      <c r="I3432" t="s">
        <v>83</v>
      </c>
      <c r="J3432">
        <v>635.35289999999998</v>
      </c>
    </row>
    <row r="3433" spans="1:10" x14ac:dyDescent="0.25">
      <c r="A3433" t="s">
        <v>16635</v>
      </c>
      <c r="B3433" t="str">
        <f t="shared" si="159"/>
        <v>Q4</v>
      </c>
      <c r="C3433">
        <f t="shared" si="160"/>
        <v>12</v>
      </c>
      <c r="D3433" s="1">
        <v>39434</v>
      </c>
      <c r="E3433" t="s">
        <v>64</v>
      </c>
      <c r="F3433" t="str">
        <f t="shared" si="161"/>
        <v>Online</v>
      </c>
      <c r="G3433" t="s">
        <v>82</v>
      </c>
      <c r="H3433" t="s">
        <v>67</v>
      </c>
      <c r="I3433" t="s">
        <v>83</v>
      </c>
      <c r="J3433">
        <v>2626.5408000000002</v>
      </c>
    </row>
    <row r="3434" spans="1:10" x14ac:dyDescent="0.25">
      <c r="A3434" t="s">
        <v>16641</v>
      </c>
      <c r="B3434" t="str">
        <f t="shared" si="159"/>
        <v>Q4</v>
      </c>
      <c r="C3434">
        <f t="shared" si="160"/>
        <v>12</v>
      </c>
      <c r="D3434" s="1">
        <v>39434</v>
      </c>
      <c r="E3434" t="s">
        <v>64</v>
      </c>
      <c r="F3434" t="str">
        <f t="shared" si="161"/>
        <v>Online</v>
      </c>
      <c r="G3434" t="s">
        <v>82</v>
      </c>
      <c r="H3434" t="s">
        <v>67</v>
      </c>
      <c r="I3434" t="s">
        <v>83</v>
      </c>
      <c r="J3434">
        <v>2538.4944</v>
      </c>
    </row>
    <row r="3435" spans="1:10" x14ac:dyDescent="0.25">
      <c r="A3435" t="s">
        <v>16642</v>
      </c>
      <c r="B3435" t="str">
        <f t="shared" si="159"/>
        <v>Q4</v>
      </c>
      <c r="C3435">
        <f t="shared" si="160"/>
        <v>12</v>
      </c>
      <c r="D3435" s="1">
        <v>39434</v>
      </c>
      <c r="E3435" t="s">
        <v>64</v>
      </c>
      <c r="F3435" t="str">
        <f t="shared" si="161"/>
        <v>Online</v>
      </c>
      <c r="G3435" t="s">
        <v>82</v>
      </c>
      <c r="H3435" t="s">
        <v>67</v>
      </c>
      <c r="I3435" t="s">
        <v>83</v>
      </c>
      <c r="J3435">
        <v>1944.7669000000001</v>
      </c>
    </row>
    <row r="3436" spans="1:10" x14ac:dyDescent="0.25">
      <c r="A3436" t="s">
        <v>16645</v>
      </c>
      <c r="B3436" t="str">
        <f t="shared" si="159"/>
        <v>Q4</v>
      </c>
      <c r="C3436">
        <f t="shared" si="160"/>
        <v>12</v>
      </c>
      <c r="D3436" s="1">
        <v>39434</v>
      </c>
      <c r="E3436" t="s">
        <v>64</v>
      </c>
      <c r="F3436" t="str">
        <f t="shared" si="161"/>
        <v>Online</v>
      </c>
      <c r="G3436" t="s">
        <v>82</v>
      </c>
      <c r="H3436" t="s">
        <v>67</v>
      </c>
      <c r="I3436" t="s">
        <v>83</v>
      </c>
      <c r="J3436">
        <v>2748.4996999999998</v>
      </c>
    </row>
    <row r="3437" spans="1:10" x14ac:dyDescent="0.25">
      <c r="A3437" t="s">
        <v>16646</v>
      </c>
      <c r="B3437" t="str">
        <f t="shared" si="159"/>
        <v>Q4</v>
      </c>
      <c r="C3437">
        <f t="shared" si="160"/>
        <v>12</v>
      </c>
      <c r="D3437" s="1">
        <v>39434</v>
      </c>
      <c r="E3437" t="s">
        <v>64</v>
      </c>
      <c r="F3437" t="str">
        <f t="shared" si="161"/>
        <v>Online</v>
      </c>
      <c r="G3437" t="s">
        <v>82</v>
      </c>
      <c r="H3437" t="s">
        <v>67</v>
      </c>
      <c r="I3437" t="s">
        <v>83</v>
      </c>
      <c r="J3437">
        <v>2784.9425999999999</v>
      </c>
    </row>
    <row r="3438" spans="1:10" x14ac:dyDescent="0.25">
      <c r="A3438" t="s">
        <v>16647</v>
      </c>
      <c r="B3438" t="str">
        <f t="shared" si="159"/>
        <v>Q4</v>
      </c>
      <c r="C3438">
        <f t="shared" si="160"/>
        <v>12</v>
      </c>
      <c r="D3438" s="1">
        <v>39434</v>
      </c>
      <c r="E3438" t="s">
        <v>64</v>
      </c>
      <c r="F3438" t="str">
        <f t="shared" si="161"/>
        <v>Online</v>
      </c>
      <c r="G3438" t="s">
        <v>82</v>
      </c>
      <c r="H3438" t="s">
        <v>67</v>
      </c>
      <c r="I3438" t="s">
        <v>83</v>
      </c>
      <c r="J3438">
        <v>905.52539999999999</v>
      </c>
    </row>
    <row r="3439" spans="1:10" x14ac:dyDescent="0.25">
      <c r="A3439" t="s">
        <v>16664</v>
      </c>
      <c r="B3439" t="str">
        <f t="shared" si="159"/>
        <v>Q4</v>
      </c>
      <c r="C3439">
        <f t="shared" si="160"/>
        <v>12</v>
      </c>
      <c r="D3439" s="1">
        <v>39434</v>
      </c>
      <c r="E3439" t="s">
        <v>64</v>
      </c>
      <c r="F3439" t="str">
        <f t="shared" si="161"/>
        <v>Online</v>
      </c>
      <c r="G3439" t="s">
        <v>82</v>
      </c>
      <c r="H3439" t="s">
        <v>67</v>
      </c>
      <c r="I3439" t="s">
        <v>83</v>
      </c>
      <c r="J3439">
        <v>72.885800000000003</v>
      </c>
    </row>
    <row r="3440" spans="1:10" x14ac:dyDescent="0.25">
      <c r="A3440" t="s">
        <v>16666</v>
      </c>
      <c r="B3440" t="str">
        <f t="shared" si="159"/>
        <v>Q4</v>
      </c>
      <c r="C3440">
        <f t="shared" si="160"/>
        <v>12</v>
      </c>
      <c r="D3440" s="1">
        <v>39434</v>
      </c>
      <c r="E3440" t="s">
        <v>64</v>
      </c>
      <c r="F3440" t="str">
        <f t="shared" si="161"/>
        <v>Online</v>
      </c>
      <c r="G3440" t="s">
        <v>82</v>
      </c>
      <c r="H3440" t="s">
        <v>67</v>
      </c>
      <c r="I3440" t="s">
        <v>83</v>
      </c>
      <c r="J3440">
        <v>55.216900000000003</v>
      </c>
    </row>
    <row r="3441" spans="1:10" x14ac:dyDescent="0.25">
      <c r="A3441" t="s">
        <v>16697</v>
      </c>
      <c r="B3441" t="str">
        <f t="shared" si="159"/>
        <v>Q4</v>
      </c>
      <c r="C3441">
        <f t="shared" si="160"/>
        <v>12</v>
      </c>
      <c r="D3441" s="1">
        <v>39434</v>
      </c>
      <c r="E3441" t="s">
        <v>64</v>
      </c>
      <c r="F3441" t="str">
        <f t="shared" si="161"/>
        <v>Online</v>
      </c>
      <c r="G3441" t="s">
        <v>82</v>
      </c>
      <c r="H3441" t="s">
        <v>67</v>
      </c>
      <c r="I3441" t="s">
        <v>83</v>
      </c>
      <c r="J3441">
        <v>1297.8004000000001</v>
      </c>
    </row>
    <row r="3442" spans="1:10" x14ac:dyDescent="0.25">
      <c r="A3442" t="s">
        <v>16698</v>
      </c>
      <c r="B3442" t="str">
        <f t="shared" si="159"/>
        <v>Q4</v>
      </c>
      <c r="C3442">
        <f t="shared" si="160"/>
        <v>12</v>
      </c>
      <c r="D3442" s="1">
        <v>39434</v>
      </c>
      <c r="E3442" t="s">
        <v>64</v>
      </c>
      <c r="F3442" t="str">
        <f t="shared" si="161"/>
        <v>Online</v>
      </c>
      <c r="G3442" t="s">
        <v>82</v>
      </c>
      <c r="H3442" t="s">
        <v>67</v>
      </c>
      <c r="I3442" t="s">
        <v>83</v>
      </c>
      <c r="J3442">
        <v>2644.3312999999998</v>
      </c>
    </row>
    <row r="3443" spans="1:10" x14ac:dyDescent="0.25">
      <c r="A3443" t="s">
        <v>16699</v>
      </c>
      <c r="B3443" t="str">
        <f t="shared" si="159"/>
        <v>Q4</v>
      </c>
      <c r="C3443">
        <f t="shared" si="160"/>
        <v>12</v>
      </c>
      <c r="D3443" s="1">
        <v>39434</v>
      </c>
      <c r="E3443" t="s">
        <v>64</v>
      </c>
      <c r="F3443" t="str">
        <f t="shared" si="161"/>
        <v>Online</v>
      </c>
      <c r="G3443" t="s">
        <v>82</v>
      </c>
      <c r="H3443" t="s">
        <v>67</v>
      </c>
      <c r="I3443" t="s">
        <v>83</v>
      </c>
      <c r="J3443">
        <v>2688.5092</v>
      </c>
    </row>
    <row r="3444" spans="1:10" x14ac:dyDescent="0.25">
      <c r="A3444" t="s">
        <v>16704</v>
      </c>
      <c r="B3444" t="str">
        <f t="shared" si="159"/>
        <v>Q4</v>
      </c>
      <c r="C3444">
        <f t="shared" si="160"/>
        <v>12</v>
      </c>
      <c r="D3444" s="1">
        <v>39435</v>
      </c>
      <c r="E3444" t="s">
        <v>64</v>
      </c>
      <c r="F3444" t="str">
        <f t="shared" si="161"/>
        <v>Online</v>
      </c>
      <c r="G3444" t="s">
        <v>82</v>
      </c>
      <c r="H3444" t="s">
        <v>67</v>
      </c>
      <c r="I3444" t="s">
        <v>83</v>
      </c>
      <c r="J3444">
        <v>2547.0029</v>
      </c>
    </row>
    <row r="3445" spans="1:10" x14ac:dyDescent="0.25">
      <c r="A3445" t="s">
        <v>16705</v>
      </c>
      <c r="B3445" t="str">
        <f t="shared" si="159"/>
        <v>Q4</v>
      </c>
      <c r="C3445">
        <f t="shared" si="160"/>
        <v>12</v>
      </c>
      <c r="D3445" s="1">
        <v>39435</v>
      </c>
      <c r="E3445" t="s">
        <v>64</v>
      </c>
      <c r="F3445" t="str">
        <f t="shared" si="161"/>
        <v>Online</v>
      </c>
      <c r="G3445" t="s">
        <v>82</v>
      </c>
      <c r="H3445" t="s">
        <v>67</v>
      </c>
      <c r="I3445" t="s">
        <v>83</v>
      </c>
      <c r="J3445">
        <v>2596.7278999999999</v>
      </c>
    </row>
    <row r="3446" spans="1:10" x14ac:dyDescent="0.25">
      <c r="A3446" t="s">
        <v>16707</v>
      </c>
      <c r="B3446" t="str">
        <f t="shared" si="159"/>
        <v>Q4</v>
      </c>
      <c r="C3446">
        <f t="shared" si="160"/>
        <v>12</v>
      </c>
      <c r="D3446" s="1">
        <v>39435</v>
      </c>
      <c r="E3446" t="s">
        <v>64</v>
      </c>
      <c r="F3446" t="str">
        <f t="shared" si="161"/>
        <v>Online</v>
      </c>
      <c r="G3446" t="s">
        <v>82</v>
      </c>
      <c r="H3446" t="s">
        <v>67</v>
      </c>
      <c r="I3446" t="s">
        <v>83</v>
      </c>
      <c r="J3446">
        <v>2628.7397999999998</v>
      </c>
    </row>
    <row r="3447" spans="1:10" x14ac:dyDescent="0.25">
      <c r="A3447" t="s">
        <v>16721</v>
      </c>
      <c r="B3447" t="str">
        <f t="shared" si="159"/>
        <v>Q4</v>
      </c>
      <c r="C3447">
        <f t="shared" si="160"/>
        <v>12</v>
      </c>
      <c r="D3447" s="1">
        <v>39435</v>
      </c>
      <c r="E3447" t="s">
        <v>64</v>
      </c>
      <c r="F3447" t="str">
        <f t="shared" si="161"/>
        <v>Online</v>
      </c>
      <c r="G3447" t="s">
        <v>82</v>
      </c>
      <c r="H3447" t="s">
        <v>67</v>
      </c>
      <c r="I3447" t="s">
        <v>83</v>
      </c>
      <c r="J3447">
        <v>2820.8661000000002</v>
      </c>
    </row>
    <row r="3448" spans="1:10" x14ac:dyDescent="0.25">
      <c r="A3448" t="s">
        <v>16734</v>
      </c>
      <c r="B3448" t="str">
        <f t="shared" si="159"/>
        <v>Q4</v>
      </c>
      <c r="C3448">
        <f t="shared" si="160"/>
        <v>12</v>
      </c>
      <c r="D3448" s="1">
        <v>39435</v>
      </c>
      <c r="E3448" t="s">
        <v>64</v>
      </c>
      <c r="F3448" t="str">
        <f t="shared" si="161"/>
        <v>Online</v>
      </c>
      <c r="G3448" t="s">
        <v>82</v>
      </c>
      <c r="H3448" t="s">
        <v>67</v>
      </c>
      <c r="I3448" t="s">
        <v>83</v>
      </c>
      <c r="J3448">
        <v>42.962400000000002</v>
      </c>
    </row>
    <row r="3449" spans="1:10" x14ac:dyDescent="0.25">
      <c r="A3449" t="s">
        <v>16735</v>
      </c>
      <c r="B3449" t="str">
        <f t="shared" si="159"/>
        <v>Q4</v>
      </c>
      <c r="C3449">
        <f t="shared" si="160"/>
        <v>12</v>
      </c>
      <c r="D3449" s="1">
        <v>39435</v>
      </c>
      <c r="E3449" t="s">
        <v>64</v>
      </c>
      <c r="F3449" t="str">
        <f t="shared" si="161"/>
        <v>Online</v>
      </c>
      <c r="G3449" t="s">
        <v>82</v>
      </c>
      <c r="H3449" t="s">
        <v>67</v>
      </c>
      <c r="I3449" t="s">
        <v>83</v>
      </c>
      <c r="J3449">
        <v>59.084400000000002</v>
      </c>
    </row>
    <row r="3450" spans="1:10" x14ac:dyDescent="0.25">
      <c r="A3450" t="s">
        <v>16739</v>
      </c>
      <c r="B3450" t="str">
        <f t="shared" si="159"/>
        <v>Q4</v>
      </c>
      <c r="C3450">
        <f t="shared" si="160"/>
        <v>12</v>
      </c>
      <c r="D3450" s="1">
        <v>39435</v>
      </c>
      <c r="E3450" t="s">
        <v>64</v>
      </c>
      <c r="F3450" t="str">
        <f t="shared" si="161"/>
        <v>Online</v>
      </c>
      <c r="G3450" t="s">
        <v>82</v>
      </c>
      <c r="H3450" t="s">
        <v>67</v>
      </c>
      <c r="I3450" t="s">
        <v>83</v>
      </c>
      <c r="J3450">
        <v>6.9394</v>
      </c>
    </row>
    <row r="3451" spans="1:10" x14ac:dyDescent="0.25">
      <c r="A3451" t="s">
        <v>16740</v>
      </c>
      <c r="B3451" t="str">
        <f t="shared" si="159"/>
        <v>Q4</v>
      </c>
      <c r="C3451">
        <f t="shared" si="160"/>
        <v>12</v>
      </c>
      <c r="D3451" s="1">
        <v>39435</v>
      </c>
      <c r="E3451" t="s">
        <v>64</v>
      </c>
      <c r="F3451" t="str">
        <f t="shared" si="161"/>
        <v>Online</v>
      </c>
      <c r="G3451" t="s">
        <v>82</v>
      </c>
      <c r="H3451" t="s">
        <v>67</v>
      </c>
      <c r="I3451" t="s">
        <v>83</v>
      </c>
      <c r="J3451">
        <v>6.9394</v>
      </c>
    </row>
    <row r="3452" spans="1:10" x14ac:dyDescent="0.25">
      <c r="A3452" t="s">
        <v>16742</v>
      </c>
      <c r="B3452" t="str">
        <f t="shared" si="159"/>
        <v>Q4</v>
      </c>
      <c r="C3452">
        <f t="shared" si="160"/>
        <v>12</v>
      </c>
      <c r="D3452" s="1">
        <v>39435</v>
      </c>
      <c r="E3452" t="s">
        <v>64</v>
      </c>
      <c r="F3452" t="str">
        <f t="shared" si="161"/>
        <v>Online</v>
      </c>
      <c r="G3452" t="s">
        <v>82</v>
      </c>
      <c r="H3452" t="s">
        <v>67</v>
      </c>
      <c r="I3452" t="s">
        <v>83</v>
      </c>
      <c r="J3452">
        <v>201.97190000000001</v>
      </c>
    </row>
    <row r="3453" spans="1:10" x14ac:dyDescent="0.25">
      <c r="A3453" t="s">
        <v>16759</v>
      </c>
      <c r="B3453" t="str">
        <f t="shared" si="159"/>
        <v>Q4</v>
      </c>
      <c r="C3453">
        <f t="shared" si="160"/>
        <v>12</v>
      </c>
      <c r="D3453" s="1">
        <v>39435</v>
      </c>
      <c r="E3453" t="s">
        <v>64</v>
      </c>
      <c r="F3453" t="str">
        <f t="shared" si="161"/>
        <v>Online</v>
      </c>
      <c r="G3453" t="s">
        <v>82</v>
      </c>
      <c r="H3453" t="s">
        <v>67</v>
      </c>
      <c r="I3453" t="s">
        <v>83</v>
      </c>
      <c r="J3453">
        <v>1329.8233</v>
      </c>
    </row>
    <row r="3454" spans="1:10" x14ac:dyDescent="0.25">
      <c r="A3454" t="s">
        <v>16760</v>
      </c>
      <c r="B3454" t="str">
        <f t="shared" si="159"/>
        <v>Q4</v>
      </c>
      <c r="C3454">
        <f t="shared" si="160"/>
        <v>12</v>
      </c>
      <c r="D3454" s="1">
        <v>39435</v>
      </c>
      <c r="E3454" t="s">
        <v>64</v>
      </c>
      <c r="F3454" t="str">
        <f t="shared" si="161"/>
        <v>Online</v>
      </c>
      <c r="G3454" t="s">
        <v>82</v>
      </c>
      <c r="H3454" t="s">
        <v>67</v>
      </c>
      <c r="I3454" t="s">
        <v>83</v>
      </c>
      <c r="J3454">
        <v>1303.3144</v>
      </c>
    </row>
    <row r="3455" spans="1:10" x14ac:dyDescent="0.25">
      <c r="A3455" t="s">
        <v>16777</v>
      </c>
      <c r="B3455" t="str">
        <f t="shared" si="159"/>
        <v>Q4</v>
      </c>
      <c r="C3455">
        <f t="shared" si="160"/>
        <v>12</v>
      </c>
      <c r="D3455" s="1">
        <v>39436</v>
      </c>
      <c r="E3455" t="s">
        <v>64</v>
      </c>
      <c r="F3455" t="str">
        <f t="shared" si="161"/>
        <v>Online</v>
      </c>
      <c r="G3455" t="s">
        <v>82</v>
      </c>
      <c r="H3455" t="s">
        <v>67</v>
      </c>
      <c r="I3455" t="s">
        <v>83</v>
      </c>
      <c r="J3455">
        <v>1928.1919</v>
      </c>
    </row>
    <row r="3456" spans="1:10" x14ac:dyDescent="0.25">
      <c r="A3456" t="s">
        <v>16788</v>
      </c>
      <c r="B3456" t="str">
        <f t="shared" si="159"/>
        <v>Q4</v>
      </c>
      <c r="C3456">
        <f t="shared" si="160"/>
        <v>12</v>
      </c>
      <c r="D3456" s="1">
        <v>39436</v>
      </c>
      <c r="E3456" t="s">
        <v>64</v>
      </c>
      <c r="F3456" t="str">
        <f t="shared" si="161"/>
        <v>Online</v>
      </c>
      <c r="G3456" t="s">
        <v>82</v>
      </c>
      <c r="H3456" t="s">
        <v>67</v>
      </c>
      <c r="I3456" t="s">
        <v>83</v>
      </c>
      <c r="J3456">
        <v>24.2879</v>
      </c>
    </row>
    <row r="3457" spans="1:10" x14ac:dyDescent="0.25">
      <c r="A3457" t="s">
        <v>16792</v>
      </c>
      <c r="B3457" t="str">
        <f t="shared" si="159"/>
        <v>Q4</v>
      </c>
      <c r="C3457">
        <f t="shared" si="160"/>
        <v>12</v>
      </c>
      <c r="D3457" s="1">
        <v>39436</v>
      </c>
      <c r="E3457" t="s">
        <v>64</v>
      </c>
      <c r="F3457" t="str">
        <f t="shared" si="161"/>
        <v>Online</v>
      </c>
      <c r="G3457" t="s">
        <v>82</v>
      </c>
      <c r="H3457" t="s">
        <v>67</v>
      </c>
      <c r="I3457" t="s">
        <v>83</v>
      </c>
      <c r="J3457">
        <v>159.63939999999999</v>
      </c>
    </row>
    <row r="3458" spans="1:10" x14ac:dyDescent="0.25">
      <c r="A3458" t="s">
        <v>16793</v>
      </c>
      <c r="B3458" t="str">
        <f t="shared" si="159"/>
        <v>Q4</v>
      </c>
      <c r="C3458">
        <f t="shared" si="160"/>
        <v>12</v>
      </c>
      <c r="D3458" s="1">
        <v>39436</v>
      </c>
      <c r="E3458" t="s">
        <v>64</v>
      </c>
      <c r="F3458" t="str">
        <f t="shared" si="161"/>
        <v>Online</v>
      </c>
      <c r="G3458" t="s">
        <v>82</v>
      </c>
      <c r="H3458" t="s">
        <v>67</v>
      </c>
      <c r="I3458" t="s">
        <v>83</v>
      </c>
      <c r="J3458">
        <v>26.276900000000001</v>
      </c>
    </row>
    <row r="3459" spans="1:10" x14ac:dyDescent="0.25">
      <c r="A3459" t="s">
        <v>16795</v>
      </c>
      <c r="B3459" t="str">
        <f t="shared" ref="B3459:B3522" si="162">IF(C3459&lt;4, "Q1",IF(C3459&lt;7,"Q2",IF(C3459&lt;10,"Q3","Q4")))</f>
        <v>Q4</v>
      </c>
      <c r="C3459">
        <f t="shared" ref="C3459:C3522" si="163">MONTH(D3459)</f>
        <v>12</v>
      </c>
      <c r="D3459" s="1">
        <v>39436</v>
      </c>
      <c r="E3459" t="s">
        <v>64</v>
      </c>
      <c r="F3459" t="str">
        <f t="shared" ref="F3459:F3522" si="164">IF(E3459="NULL","Online","Retail")</f>
        <v>Online</v>
      </c>
      <c r="G3459" t="s">
        <v>82</v>
      </c>
      <c r="H3459" t="s">
        <v>67</v>
      </c>
      <c r="I3459" t="s">
        <v>83</v>
      </c>
      <c r="J3459">
        <v>23.746500000000001</v>
      </c>
    </row>
    <row r="3460" spans="1:10" x14ac:dyDescent="0.25">
      <c r="A3460" t="s">
        <v>16834</v>
      </c>
      <c r="B3460" t="str">
        <f t="shared" si="162"/>
        <v>Q4</v>
      </c>
      <c r="C3460">
        <f t="shared" si="163"/>
        <v>12</v>
      </c>
      <c r="D3460" s="1">
        <v>39436</v>
      </c>
      <c r="E3460" t="s">
        <v>64</v>
      </c>
      <c r="F3460" t="str">
        <f t="shared" si="164"/>
        <v>Online</v>
      </c>
      <c r="G3460" t="s">
        <v>82</v>
      </c>
      <c r="H3460" t="s">
        <v>67</v>
      </c>
      <c r="I3460" t="s">
        <v>83</v>
      </c>
      <c r="J3460">
        <v>2682.9953</v>
      </c>
    </row>
    <row r="3461" spans="1:10" x14ac:dyDescent="0.25">
      <c r="A3461" t="s">
        <v>16838</v>
      </c>
      <c r="B3461" t="str">
        <f t="shared" si="162"/>
        <v>Q4</v>
      </c>
      <c r="C3461">
        <f t="shared" si="163"/>
        <v>12</v>
      </c>
      <c r="D3461" s="1">
        <v>39437</v>
      </c>
      <c r="E3461" t="s">
        <v>64</v>
      </c>
      <c r="F3461" t="str">
        <f t="shared" si="164"/>
        <v>Online</v>
      </c>
      <c r="G3461" t="s">
        <v>82</v>
      </c>
      <c r="H3461" t="s">
        <v>67</v>
      </c>
      <c r="I3461" t="s">
        <v>83</v>
      </c>
      <c r="J3461">
        <v>2591.1808000000001</v>
      </c>
    </row>
    <row r="3462" spans="1:10" x14ac:dyDescent="0.25">
      <c r="A3462" t="s">
        <v>16840</v>
      </c>
      <c r="B3462" t="str">
        <f t="shared" si="162"/>
        <v>Q4</v>
      </c>
      <c r="C3462">
        <f t="shared" si="163"/>
        <v>12</v>
      </c>
      <c r="D3462" s="1">
        <v>39437</v>
      </c>
      <c r="E3462" t="s">
        <v>64</v>
      </c>
      <c r="F3462" t="str">
        <f t="shared" si="164"/>
        <v>Online</v>
      </c>
      <c r="G3462" t="s">
        <v>82</v>
      </c>
      <c r="H3462" t="s">
        <v>67</v>
      </c>
      <c r="I3462" t="s">
        <v>83</v>
      </c>
      <c r="J3462">
        <v>2629.8669</v>
      </c>
    </row>
    <row r="3463" spans="1:10" x14ac:dyDescent="0.25">
      <c r="A3463" t="s">
        <v>16841</v>
      </c>
      <c r="B3463" t="str">
        <f t="shared" si="162"/>
        <v>Q4</v>
      </c>
      <c r="C3463">
        <f t="shared" si="163"/>
        <v>12</v>
      </c>
      <c r="D3463" s="1">
        <v>39437</v>
      </c>
      <c r="E3463" t="s">
        <v>64</v>
      </c>
      <c r="F3463" t="str">
        <f t="shared" si="164"/>
        <v>Online</v>
      </c>
      <c r="G3463" t="s">
        <v>82</v>
      </c>
      <c r="H3463" t="s">
        <v>67</v>
      </c>
      <c r="I3463" t="s">
        <v>83</v>
      </c>
      <c r="J3463">
        <v>2563.5889999999999</v>
      </c>
    </row>
    <row r="3464" spans="1:10" x14ac:dyDescent="0.25">
      <c r="A3464" t="s">
        <v>16842</v>
      </c>
      <c r="B3464" t="str">
        <f t="shared" si="162"/>
        <v>Q4</v>
      </c>
      <c r="C3464">
        <f t="shared" si="163"/>
        <v>12</v>
      </c>
      <c r="D3464" s="1">
        <v>39437</v>
      </c>
      <c r="E3464" t="s">
        <v>64</v>
      </c>
      <c r="F3464" t="str">
        <f t="shared" si="164"/>
        <v>Online</v>
      </c>
      <c r="G3464" t="s">
        <v>82</v>
      </c>
      <c r="H3464" t="s">
        <v>67</v>
      </c>
      <c r="I3464" t="s">
        <v>83</v>
      </c>
      <c r="J3464">
        <v>2538.4944</v>
      </c>
    </row>
    <row r="3465" spans="1:10" x14ac:dyDescent="0.25">
      <c r="A3465" t="s">
        <v>16853</v>
      </c>
      <c r="B3465" t="str">
        <f t="shared" si="162"/>
        <v>Q4</v>
      </c>
      <c r="C3465">
        <f t="shared" si="163"/>
        <v>12</v>
      </c>
      <c r="D3465" s="1">
        <v>39437</v>
      </c>
      <c r="E3465" t="s">
        <v>64</v>
      </c>
      <c r="F3465" t="str">
        <f t="shared" si="164"/>
        <v>Online</v>
      </c>
      <c r="G3465" t="s">
        <v>82</v>
      </c>
      <c r="H3465" t="s">
        <v>67</v>
      </c>
      <c r="I3465" t="s">
        <v>83</v>
      </c>
      <c r="J3465">
        <v>927.60329999999999</v>
      </c>
    </row>
    <row r="3466" spans="1:10" x14ac:dyDescent="0.25">
      <c r="A3466" t="s">
        <v>16870</v>
      </c>
      <c r="B3466" t="str">
        <f t="shared" si="162"/>
        <v>Q4</v>
      </c>
      <c r="C3466">
        <f t="shared" si="163"/>
        <v>12</v>
      </c>
      <c r="D3466" s="1">
        <v>39437</v>
      </c>
      <c r="E3466" t="s">
        <v>64</v>
      </c>
      <c r="F3466" t="str">
        <f t="shared" si="164"/>
        <v>Online</v>
      </c>
      <c r="G3466" t="s">
        <v>82</v>
      </c>
      <c r="H3466" t="s">
        <v>67</v>
      </c>
      <c r="I3466" t="s">
        <v>83</v>
      </c>
      <c r="J3466">
        <v>41.956899999999997</v>
      </c>
    </row>
    <row r="3467" spans="1:10" x14ac:dyDescent="0.25">
      <c r="A3467" t="s">
        <v>16871</v>
      </c>
      <c r="B3467" t="str">
        <f t="shared" si="162"/>
        <v>Q4</v>
      </c>
      <c r="C3467">
        <f t="shared" si="163"/>
        <v>12</v>
      </c>
      <c r="D3467" s="1">
        <v>39437</v>
      </c>
      <c r="E3467" t="s">
        <v>64</v>
      </c>
      <c r="F3467" t="str">
        <f t="shared" si="164"/>
        <v>Online</v>
      </c>
      <c r="G3467" t="s">
        <v>82</v>
      </c>
      <c r="H3467" t="s">
        <v>67</v>
      </c>
      <c r="I3467" t="s">
        <v>83</v>
      </c>
      <c r="J3467">
        <v>77.338999999999999</v>
      </c>
    </row>
    <row r="3468" spans="1:10" x14ac:dyDescent="0.25">
      <c r="A3468" t="s">
        <v>16872</v>
      </c>
      <c r="B3468" t="str">
        <f t="shared" si="162"/>
        <v>Q4</v>
      </c>
      <c r="C3468">
        <f t="shared" si="163"/>
        <v>12</v>
      </c>
      <c r="D3468" s="1">
        <v>39437</v>
      </c>
      <c r="E3468" t="s">
        <v>64</v>
      </c>
      <c r="F3468" t="str">
        <f t="shared" si="164"/>
        <v>Online</v>
      </c>
      <c r="G3468" t="s">
        <v>82</v>
      </c>
      <c r="H3468" t="s">
        <v>67</v>
      </c>
      <c r="I3468" t="s">
        <v>83</v>
      </c>
      <c r="J3468">
        <v>30.6859</v>
      </c>
    </row>
    <row r="3469" spans="1:10" x14ac:dyDescent="0.25">
      <c r="A3469" t="s">
        <v>16873</v>
      </c>
      <c r="B3469" t="str">
        <f t="shared" si="162"/>
        <v>Q4</v>
      </c>
      <c r="C3469">
        <f t="shared" si="163"/>
        <v>12</v>
      </c>
      <c r="D3469" s="1">
        <v>39437</v>
      </c>
      <c r="E3469" t="s">
        <v>64</v>
      </c>
      <c r="F3469" t="str">
        <f t="shared" si="164"/>
        <v>Online</v>
      </c>
      <c r="G3469" t="s">
        <v>82</v>
      </c>
      <c r="H3469" t="s">
        <v>67</v>
      </c>
      <c r="I3469" t="s">
        <v>83</v>
      </c>
      <c r="J3469">
        <v>60.752899999999997</v>
      </c>
    </row>
    <row r="3470" spans="1:10" x14ac:dyDescent="0.25">
      <c r="A3470" t="s">
        <v>16875</v>
      </c>
      <c r="B3470" t="str">
        <f t="shared" si="162"/>
        <v>Q4</v>
      </c>
      <c r="C3470">
        <f t="shared" si="163"/>
        <v>12</v>
      </c>
      <c r="D3470" s="1">
        <v>39437</v>
      </c>
      <c r="E3470" t="s">
        <v>64</v>
      </c>
      <c r="F3470" t="str">
        <f t="shared" si="164"/>
        <v>Online</v>
      </c>
      <c r="G3470" t="s">
        <v>82</v>
      </c>
      <c r="H3470" t="s">
        <v>67</v>
      </c>
      <c r="I3470" t="s">
        <v>83</v>
      </c>
      <c r="J3470">
        <v>65.172899999999998</v>
      </c>
    </row>
    <row r="3471" spans="1:10" x14ac:dyDescent="0.25">
      <c r="A3471" t="s">
        <v>16901</v>
      </c>
      <c r="B3471" t="str">
        <f t="shared" si="162"/>
        <v>Q4</v>
      </c>
      <c r="C3471">
        <f t="shared" si="163"/>
        <v>12</v>
      </c>
      <c r="D3471" s="1">
        <v>39437</v>
      </c>
      <c r="E3471" t="s">
        <v>64</v>
      </c>
      <c r="F3471" t="str">
        <f t="shared" si="164"/>
        <v>Online</v>
      </c>
      <c r="G3471" t="s">
        <v>82</v>
      </c>
      <c r="H3471" t="s">
        <v>67</v>
      </c>
      <c r="I3471" t="s">
        <v>83</v>
      </c>
      <c r="J3471">
        <v>671.79579999999999</v>
      </c>
    </row>
    <row r="3472" spans="1:10" x14ac:dyDescent="0.25">
      <c r="A3472" t="s">
        <v>16926</v>
      </c>
      <c r="B3472" t="str">
        <f t="shared" si="162"/>
        <v>Q4</v>
      </c>
      <c r="C3472">
        <f t="shared" si="163"/>
        <v>12</v>
      </c>
      <c r="D3472" s="1">
        <v>39438</v>
      </c>
      <c r="E3472" t="s">
        <v>64</v>
      </c>
      <c r="F3472" t="str">
        <f t="shared" si="164"/>
        <v>Online</v>
      </c>
      <c r="G3472" t="s">
        <v>82</v>
      </c>
      <c r="H3472" t="s">
        <v>67</v>
      </c>
      <c r="I3472" t="s">
        <v>83</v>
      </c>
      <c r="J3472">
        <v>82.852900000000005</v>
      </c>
    </row>
    <row r="3473" spans="1:10" x14ac:dyDescent="0.25">
      <c r="A3473" t="s">
        <v>16928</v>
      </c>
      <c r="B3473" t="str">
        <f t="shared" si="162"/>
        <v>Q4</v>
      </c>
      <c r="C3473">
        <f t="shared" si="163"/>
        <v>12</v>
      </c>
      <c r="D3473" s="1">
        <v>39438</v>
      </c>
      <c r="E3473" t="s">
        <v>64</v>
      </c>
      <c r="F3473" t="str">
        <f t="shared" si="164"/>
        <v>Online</v>
      </c>
      <c r="G3473" t="s">
        <v>82</v>
      </c>
      <c r="H3473" t="s">
        <v>67</v>
      </c>
      <c r="I3473" t="s">
        <v>83</v>
      </c>
      <c r="J3473">
        <v>43.072899999999997</v>
      </c>
    </row>
    <row r="3474" spans="1:10" x14ac:dyDescent="0.25">
      <c r="A3474" t="s">
        <v>16943</v>
      </c>
      <c r="B3474" t="str">
        <f t="shared" si="162"/>
        <v>Q4</v>
      </c>
      <c r="C3474">
        <f t="shared" si="163"/>
        <v>12</v>
      </c>
      <c r="D3474" s="1">
        <v>39438</v>
      </c>
      <c r="E3474" t="s">
        <v>64</v>
      </c>
      <c r="F3474" t="str">
        <f t="shared" si="164"/>
        <v>Online</v>
      </c>
      <c r="G3474" t="s">
        <v>82</v>
      </c>
      <c r="H3474" t="s">
        <v>67</v>
      </c>
      <c r="I3474" t="s">
        <v>83</v>
      </c>
      <c r="J3474">
        <v>650.80079999999998</v>
      </c>
    </row>
    <row r="3475" spans="1:10" x14ac:dyDescent="0.25">
      <c r="A3475" t="s">
        <v>16944</v>
      </c>
      <c r="B3475" t="str">
        <f t="shared" si="162"/>
        <v>Q4</v>
      </c>
      <c r="C3475">
        <f t="shared" si="163"/>
        <v>12</v>
      </c>
      <c r="D3475" s="1">
        <v>39438</v>
      </c>
      <c r="E3475" t="s">
        <v>64</v>
      </c>
      <c r="F3475" t="str">
        <f t="shared" si="164"/>
        <v>Online</v>
      </c>
      <c r="G3475" t="s">
        <v>82</v>
      </c>
      <c r="H3475" t="s">
        <v>67</v>
      </c>
      <c r="I3475" t="s">
        <v>83</v>
      </c>
      <c r="J3475">
        <v>612.13689999999997</v>
      </c>
    </row>
    <row r="3476" spans="1:10" x14ac:dyDescent="0.25">
      <c r="A3476" t="s">
        <v>16955</v>
      </c>
      <c r="B3476" t="str">
        <f t="shared" si="162"/>
        <v>Q4</v>
      </c>
      <c r="C3476">
        <f t="shared" si="163"/>
        <v>12</v>
      </c>
      <c r="D3476" s="1">
        <v>39439</v>
      </c>
      <c r="E3476" t="s">
        <v>64</v>
      </c>
      <c r="F3476" t="str">
        <f t="shared" si="164"/>
        <v>Online</v>
      </c>
      <c r="G3476" t="s">
        <v>82</v>
      </c>
      <c r="H3476" t="s">
        <v>67</v>
      </c>
      <c r="I3476" t="s">
        <v>83</v>
      </c>
      <c r="J3476">
        <v>1918.2579000000001</v>
      </c>
    </row>
    <row r="3477" spans="1:10" x14ac:dyDescent="0.25">
      <c r="A3477" t="s">
        <v>16957</v>
      </c>
      <c r="B3477" t="str">
        <f t="shared" si="162"/>
        <v>Q4</v>
      </c>
      <c r="C3477">
        <f t="shared" si="163"/>
        <v>12</v>
      </c>
      <c r="D3477" s="1">
        <v>39439</v>
      </c>
      <c r="E3477" t="s">
        <v>64</v>
      </c>
      <c r="F3477" t="str">
        <f t="shared" si="164"/>
        <v>Online</v>
      </c>
      <c r="G3477" t="s">
        <v>82</v>
      </c>
      <c r="H3477" t="s">
        <v>67</v>
      </c>
      <c r="I3477" t="s">
        <v>83</v>
      </c>
      <c r="J3477">
        <v>1928.1919</v>
      </c>
    </row>
    <row r="3478" spans="1:10" x14ac:dyDescent="0.25">
      <c r="A3478" t="s">
        <v>16983</v>
      </c>
      <c r="B3478" t="str">
        <f t="shared" si="162"/>
        <v>Q4</v>
      </c>
      <c r="C3478">
        <f t="shared" si="163"/>
        <v>12</v>
      </c>
      <c r="D3478" s="1">
        <v>39439</v>
      </c>
      <c r="E3478" t="s">
        <v>64</v>
      </c>
      <c r="F3478" t="str">
        <f t="shared" si="164"/>
        <v>Online</v>
      </c>
      <c r="G3478" t="s">
        <v>82</v>
      </c>
      <c r="H3478" t="s">
        <v>67</v>
      </c>
      <c r="I3478" t="s">
        <v>83</v>
      </c>
      <c r="J3478">
        <v>4.4089999999999998</v>
      </c>
    </row>
    <row r="3479" spans="1:10" x14ac:dyDescent="0.25">
      <c r="A3479" t="s">
        <v>17005</v>
      </c>
      <c r="B3479" t="str">
        <f t="shared" si="162"/>
        <v>Q4</v>
      </c>
      <c r="C3479">
        <f t="shared" si="163"/>
        <v>12</v>
      </c>
      <c r="D3479" s="1">
        <v>39439</v>
      </c>
      <c r="E3479" t="s">
        <v>64</v>
      </c>
      <c r="F3479" t="str">
        <f t="shared" si="164"/>
        <v>Online</v>
      </c>
      <c r="G3479" t="s">
        <v>82</v>
      </c>
      <c r="H3479" t="s">
        <v>67</v>
      </c>
      <c r="I3479" t="s">
        <v>83</v>
      </c>
      <c r="J3479">
        <v>1238.1415</v>
      </c>
    </row>
    <row r="3480" spans="1:10" x14ac:dyDescent="0.25">
      <c r="A3480" t="s">
        <v>17008</v>
      </c>
      <c r="B3480" t="str">
        <f t="shared" si="162"/>
        <v>Q4</v>
      </c>
      <c r="C3480">
        <f t="shared" si="163"/>
        <v>12</v>
      </c>
      <c r="D3480" s="1">
        <v>39439</v>
      </c>
      <c r="E3480" t="s">
        <v>64</v>
      </c>
      <c r="F3480" t="str">
        <f t="shared" si="164"/>
        <v>Online</v>
      </c>
      <c r="G3480" t="s">
        <v>82</v>
      </c>
      <c r="H3480" t="s">
        <v>67</v>
      </c>
      <c r="I3480" t="s">
        <v>83</v>
      </c>
      <c r="J3480">
        <v>612.13689999999997</v>
      </c>
    </row>
    <row r="3481" spans="1:10" x14ac:dyDescent="0.25">
      <c r="A3481" t="s">
        <v>17010</v>
      </c>
      <c r="B3481" t="str">
        <f t="shared" si="162"/>
        <v>Q4</v>
      </c>
      <c r="C3481">
        <f t="shared" si="163"/>
        <v>12</v>
      </c>
      <c r="D3481" s="1">
        <v>39439</v>
      </c>
      <c r="E3481" t="s">
        <v>64</v>
      </c>
      <c r="F3481" t="str">
        <f t="shared" si="164"/>
        <v>Online</v>
      </c>
      <c r="G3481" t="s">
        <v>82</v>
      </c>
      <c r="H3481" t="s">
        <v>67</v>
      </c>
      <c r="I3481" t="s">
        <v>83</v>
      </c>
      <c r="J3481">
        <v>2676.9067</v>
      </c>
    </row>
    <row r="3482" spans="1:10" x14ac:dyDescent="0.25">
      <c r="A3482" t="s">
        <v>17011</v>
      </c>
      <c r="B3482" t="str">
        <f t="shared" si="162"/>
        <v>Q4</v>
      </c>
      <c r="C3482">
        <f t="shared" si="163"/>
        <v>12</v>
      </c>
      <c r="D3482" s="1">
        <v>39439</v>
      </c>
      <c r="E3482" t="s">
        <v>64</v>
      </c>
      <c r="F3482" t="str">
        <f t="shared" si="164"/>
        <v>Online</v>
      </c>
      <c r="G3482" t="s">
        <v>82</v>
      </c>
      <c r="H3482" t="s">
        <v>67</v>
      </c>
      <c r="I3482" t="s">
        <v>83</v>
      </c>
      <c r="J3482">
        <v>2649.8453</v>
      </c>
    </row>
    <row r="3483" spans="1:10" x14ac:dyDescent="0.25">
      <c r="A3483" t="s">
        <v>17016</v>
      </c>
      <c r="B3483" t="str">
        <f t="shared" si="162"/>
        <v>Q4</v>
      </c>
      <c r="C3483">
        <f t="shared" si="163"/>
        <v>12</v>
      </c>
      <c r="D3483" s="1">
        <v>39440</v>
      </c>
      <c r="E3483" t="s">
        <v>64</v>
      </c>
      <c r="F3483" t="str">
        <f t="shared" si="164"/>
        <v>Online</v>
      </c>
      <c r="G3483" t="s">
        <v>82</v>
      </c>
      <c r="H3483" t="s">
        <v>67</v>
      </c>
      <c r="I3483" t="s">
        <v>83</v>
      </c>
      <c r="J3483">
        <v>2584.5619000000002</v>
      </c>
    </row>
    <row r="3484" spans="1:10" x14ac:dyDescent="0.25">
      <c r="A3484" t="s">
        <v>17035</v>
      </c>
      <c r="B3484" t="str">
        <f t="shared" si="162"/>
        <v>Q4</v>
      </c>
      <c r="C3484">
        <f t="shared" si="163"/>
        <v>12</v>
      </c>
      <c r="D3484" s="1">
        <v>39440</v>
      </c>
      <c r="E3484" t="s">
        <v>64</v>
      </c>
      <c r="F3484" t="str">
        <f t="shared" si="164"/>
        <v>Online</v>
      </c>
      <c r="G3484" t="s">
        <v>82</v>
      </c>
      <c r="H3484" t="s">
        <v>67</v>
      </c>
      <c r="I3484" t="s">
        <v>83</v>
      </c>
      <c r="J3484">
        <v>679.5308</v>
      </c>
    </row>
    <row r="3485" spans="1:10" x14ac:dyDescent="0.25">
      <c r="A3485" t="s">
        <v>17036</v>
      </c>
      <c r="B3485" t="str">
        <f t="shared" si="162"/>
        <v>Q4</v>
      </c>
      <c r="C3485">
        <f t="shared" si="163"/>
        <v>12</v>
      </c>
      <c r="D3485" s="1">
        <v>39440</v>
      </c>
      <c r="E3485" t="s">
        <v>64</v>
      </c>
      <c r="F3485" t="str">
        <f t="shared" si="164"/>
        <v>Online</v>
      </c>
      <c r="G3485" t="s">
        <v>82</v>
      </c>
      <c r="H3485" t="s">
        <v>67</v>
      </c>
      <c r="I3485" t="s">
        <v>83</v>
      </c>
      <c r="J3485">
        <v>751.87519999999995</v>
      </c>
    </row>
    <row r="3486" spans="1:10" x14ac:dyDescent="0.25">
      <c r="A3486" t="s">
        <v>17087</v>
      </c>
      <c r="B3486" t="str">
        <f t="shared" si="162"/>
        <v>Q4</v>
      </c>
      <c r="C3486">
        <f t="shared" si="163"/>
        <v>12</v>
      </c>
      <c r="D3486" s="1">
        <v>39441</v>
      </c>
      <c r="E3486" t="s">
        <v>64</v>
      </c>
      <c r="F3486" t="str">
        <f t="shared" si="164"/>
        <v>Online</v>
      </c>
      <c r="G3486" t="s">
        <v>82</v>
      </c>
      <c r="H3486" t="s">
        <v>67</v>
      </c>
      <c r="I3486" t="s">
        <v>83</v>
      </c>
      <c r="J3486">
        <v>905.52539999999999</v>
      </c>
    </row>
    <row r="3487" spans="1:10" x14ac:dyDescent="0.25">
      <c r="A3487" t="s">
        <v>17088</v>
      </c>
      <c r="B3487" t="str">
        <f t="shared" si="162"/>
        <v>Q4</v>
      </c>
      <c r="C3487">
        <f t="shared" si="163"/>
        <v>12</v>
      </c>
      <c r="D3487" s="1">
        <v>39441</v>
      </c>
      <c r="E3487" t="s">
        <v>64</v>
      </c>
      <c r="F3487" t="str">
        <f t="shared" si="164"/>
        <v>Online</v>
      </c>
      <c r="G3487" t="s">
        <v>82</v>
      </c>
      <c r="H3487" t="s">
        <v>67</v>
      </c>
      <c r="I3487" t="s">
        <v>83</v>
      </c>
      <c r="J3487">
        <v>927.60329999999999</v>
      </c>
    </row>
    <row r="3488" spans="1:10" x14ac:dyDescent="0.25">
      <c r="A3488" t="s">
        <v>17103</v>
      </c>
      <c r="B3488" t="str">
        <f t="shared" si="162"/>
        <v>Q4</v>
      </c>
      <c r="C3488">
        <f t="shared" si="163"/>
        <v>12</v>
      </c>
      <c r="D3488" s="1">
        <v>39441</v>
      </c>
      <c r="E3488" t="s">
        <v>64</v>
      </c>
      <c r="F3488" t="str">
        <f t="shared" si="164"/>
        <v>Online</v>
      </c>
      <c r="G3488" t="s">
        <v>82</v>
      </c>
      <c r="H3488" t="s">
        <v>67</v>
      </c>
      <c r="I3488" t="s">
        <v>83</v>
      </c>
      <c r="J3488">
        <v>79.0959</v>
      </c>
    </row>
    <row r="3489" spans="1:10" x14ac:dyDescent="0.25">
      <c r="A3489" t="s">
        <v>17109</v>
      </c>
      <c r="B3489" t="str">
        <f t="shared" si="162"/>
        <v>Q4</v>
      </c>
      <c r="C3489">
        <f t="shared" si="163"/>
        <v>12</v>
      </c>
      <c r="D3489" s="1">
        <v>39441</v>
      </c>
      <c r="E3489" t="s">
        <v>64</v>
      </c>
      <c r="F3489" t="str">
        <f t="shared" si="164"/>
        <v>Online</v>
      </c>
      <c r="G3489" t="s">
        <v>82</v>
      </c>
      <c r="H3489" t="s">
        <v>67</v>
      </c>
      <c r="I3489" t="s">
        <v>83</v>
      </c>
      <c r="J3489">
        <v>5.5140000000000002</v>
      </c>
    </row>
    <row r="3490" spans="1:10" x14ac:dyDescent="0.25">
      <c r="A3490" t="s">
        <v>17122</v>
      </c>
      <c r="B3490" t="str">
        <f t="shared" si="162"/>
        <v>Q4</v>
      </c>
      <c r="C3490">
        <f t="shared" si="163"/>
        <v>12</v>
      </c>
      <c r="D3490" s="1">
        <v>39441</v>
      </c>
      <c r="E3490" t="s">
        <v>64</v>
      </c>
      <c r="F3490" t="str">
        <f t="shared" si="164"/>
        <v>Online</v>
      </c>
      <c r="G3490" t="s">
        <v>82</v>
      </c>
      <c r="H3490" t="s">
        <v>67</v>
      </c>
      <c r="I3490" t="s">
        <v>83</v>
      </c>
      <c r="J3490">
        <v>820.29679999999996</v>
      </c>
    </row>
    <row r="3491" spans="1:10" x14ac:dyDescent="0.25">
      <c r="A3491" t="s">
        <v>17123</v>
      </c>
      <c r="B3491" t="str">
        <f t="shared" si="162"/>
        <v>Q4</v>
      </c>
      <c r="C3491">
        <f t="shared" si="163"/>
        <v>12</v>
      </c>
      <c r="D3491" s="1">
        <v>39441</v>
      </c>
      <c r="E3491" t="s">
        <v>64</v>
      </c>
      <c r="F3491" t="str">
        <f t="shared" si="164"/>
        <v>Online</v>
      </c>
      <c r="G3491" t="s">
        <v>82</v>
      </c>
      <c r="H3491" t="s">
        <v>67</v>
      </c>
      <c r="I3491" t="s">
        <v>83</v>
      </c>
      <c r="J3491">
        <v>867.77859999999998</v>
      </c>
    </row>
    <row r="3492" spans="1:10" x14ac:dyDescent="0.25">
      <c r="A3492" t="s">
        <v>17143</v>
      </c>
      <c r="B3492" t="str">
        <f t="shared" si="162"/>
        <v>Q4</v>
      </c>
      <c r="C3492">
        <f t="shared" si="163"/>
        <v>12</v>
      </c>
      <c r="D3492" s="1">
        <v>39441</v>
      </c>
      <c r="E3492" t="s">
        <v>64</v>
      </c>
      <c r="F3492" t="str">
        <f t="shared" si="164"/>
        <v>Online</v>
      </c>
      <c r="G3492" t="s">
        <v>82</v>
      </c>
      <c r="H3492" t="s">
        <v>67</v>
      </c>
      <c r="I3492" t="s">
        <v>83</v>
      </c>
      <c r="J3492">
        <v>680.08330000000001</v>
      </c>
    </row>
    <row r="3493" spans="1:10" x14ac:dyDescent="0.25">
      <c r="A3493" t="s">
        <v>17144</v>
      </c>
      <c r="B3493" t="str">
        <f t="shared" si="162"/>
        <v>Q4</v>
      </c>
      <c r="C3493">
        <f t="shared" si="163"/>
        <v>12</v>
      </c>
      <c r="D3493" s="1">
        <v>39441</v>
      </c>
      <c r="E3493" t="s">
        <v>64</v>
      </c>
      <c r="F3493" t="str">
        <f t="shared" si="164"/>
        <v>Online</v>
      </c>
      <c r="G3493" t="s">
        <v>82</v>
      </c>
      <c r="H3493" t="s">
        <v>67</v>
      </c>
      <c r="I3493" t="s">
        <v>83</v>
      </c>
      <c r="J3493">
        <v>650.80079999999998</v>
      </c>
    </row>
    <row r="3494" spans="1:10" x14ac:dyDescent="0.25">
      <c r="A3494" t="s">
        <v>17151</v>
      </c>
      <c r="B3494" t="str">
        <f t="shared" si="162"/>
        <v>Q4</v>
      </c>
      <c r="C3494">
        <f t="shared" si="163"/>
        <v>12</v>
      </c>
      <c r="D3494" s="1">
        <v>39442</v>
      </c>
      <c r="E3494" t="s">
        <v>64</v>
      </c>
      <c r="F3494" t="str">
        <f t="shared" si="164"/>
        <v>Online</v>
      </c>
      <c r="G3494" t="s">
        <v>82</v>
      </c>
      <c r="H3494" t="s">
        <v>67</v>
      </c>
      <c r="I3494" t="s">
        <v>83</v>
      </c>
      <c r="J3494">
        <v>2574.6279</v>
      </c>
    </row>
    <row r="3495" spans="1:10" x14ac:dyDescent="0.25">
      <c r="A3495" t="s">
        <v>17158</v>
      </c>
      <c r="B3495" t="str">
        <f t="shared" si="162"/>
        <v>Q4</v>
      </c>
      <c r="C3495">
        <f t="shared" si="163"/>
        <v>12</v>
      </c>
      <c r="D3495" s="1">
        <v>39442</v>
      </c>
      <c r="E3495" t="s">
        <v>64</v>
      </c>
      <c r="F3495" t="str">
        <f t="shared" si="164"/>
        <v>Online</v>
      </c>
      <c r="G3495" t="s">
        <v>82</v>
      </c>
      <c r="H3495" t="s">
        <v>67</v>
      </c>
      <c r="I3495" t="s">
        <v>83</v>
      </c>
      <c r="J3495">
        <v>2715.3497000000002</v>
      </c>
    </row>
    <row r="3496" spans="1:10" x14ac:dyDescent="0.25">
      <c r="A3496" t="s">
        <v>17160</v>
      </c>
      <c r="B3496" t="str">
        <f t="shared" si="162"/>
        <v>Q4</v>
      </c>
      <c r="C3496">
        <f t="shared" si="163"/>
        <v>12</v>
      </c>
      <c r="D3496" s="1">
        <v>39442</v>
      </c>
      <c r="E3496" t="s">
        <v>64</v>
      </c>
      <c r="F3496" t="str">
        <f t="shared" si="164"/>
        <v>Online</v>
      </c>
      <c r="G3496" t="s">
        <v>82</v>
      </c>
      <c r="H3496" t="s">
        <v>67</v>
      </c>
      <c r="I3496" t="s">
        <v>83</v>
      </c>
      <c r="J3496">
        <v>596.68899999999996</v>
      </c>
    </row>
    <row r="3497" spans="1:10" x14ac:dyDescent="0.25">
      <c r="A3497" t="s">
        <v>17162</v>
      </c>
      <c r="B3497" t="str">
        <f t="shared" si="162"/>
        <v>Q4</v>
      </c>
      <c r="C3497">
        <f t="shared" si="163"/>
        <v>12</v>
      </c>
      <c r="D3497" s="1">
        <v>39442</v>
      </c>
      <c r="E3497" t="s">
        <v>64</v>
      </c>
      <c r="F3497" t="str">
        <f t="shared" si="164"/>
        <v>Online</v>
      </c>
      <c r="G3497" t="s">
        <v>82</v>
      </c>
      <c r="H3497" t="s">
        <v>67</v>
      </c>
      <c r="I3497" t="s">
        <v>83</v>
      </c>
      <c r="J3497">
        <v>905.52539999999999</v>
      </c>
    </row>
    <row r="3498" spans="1:10" x14ac:dyDescent="0.25">
      <c r="A3498" t="s">
        <v>17182</v>
      </c>
      <c r="B3498" t="str">
        <f t="shared" si="162"/>
        <v>Q4</v>
      </c>
      <c r="C3498">
        <f t="shared" si="163"/>
        <v>12</v>
      </c>
      <c r="D3498" s="1">
        <v>39442</v>
      </c>
      <c r="E3498" t="s">
        <v>64</v>
      </c>
      <c r="F3498" t="str">
        <f t="shared" si="164"/>
        <v>Online</v>
      </c>
      <c r="G3498" t="s">
        <v>82</v>
      </c>
      <c r="H3498" t="s">
        <v>67</v>
      </c>
      <c r="I3498" t="s">
        <v>83</v>
      </c>
      <c r="J3498">
        <v>48.5869</v>
      </c>
    </row>
    <row r="3499" spans="1:10" x14ac:dyDescent="0.25">
      <c r="A3499" t="s">
        <v>17185</v>
      </c>
      <c r="B3499" t="str">
        <f t="shared" si="162"/>
        <v>Q4</v>
      </c>
      <c r="C3499">
        <f t="shared" si="163"/>
        <v>12</v>
      </c>
      <c r="D3499" s="1">
        <v>39442</v>
      </c>
      <c r="E3499" t="s">
        <v>64</v>
      </c>
      <c r="F3499" t="str">
        <f t="shared" si="164"/>
        <v>Online</v>
      </c>
      <c r="G3499" t="s">
        <v>82</v>
      </c>
      <c r="H3499" t="s">
        <v>67</v>
      </c>
      <c r="I3499" t="s">
        <v>83</v>
      </c>
      <c r="J3499">
        <v>38.652900000000002</v>
      </c>
    </row>
    <row r="3500" spans="1:10" x14ac:dyDescent="0.25">
      <c r="A3500" t="s">
        <v>17214</v>
      </c>
      <c r="B3500" t="str">
        <f t="shared" si="162"/>
        <v>Q4</v>
      </c>
      <c r="C3500">
        <f t="shared" si="163"/>
        <v>12</v>
      </c>
      <c r="D3500" s="1">
        <v>39442</v>
      </c>
      <c r="E3500" t="s">
        <v>64</v>
      </c>
      <c r="F3500" t="str">
        <f t="shared" si="164"/>
        <v>Online</v>
      </c>
      <c r="G3500" t="s">
        <v>82</v>
      </c>
      <c r="H3500" t="s">
        <v>67</v>
      </c>
      <c r="I3500" t="s">
        <v>83</v>
      </c>
      <c r="J3500">
        <v>650.80079999999998</v>
      </c>
    </row>
    <row r="3501" spans="1:10" x14ac:dyDescent="0.25">
      <c r="A3501" t="s">
        <v>17234</v>
      </c>
      <c r="B3501" t="str">
        <f t="shared" si="162"/>
        <v>Q4</v>
      </c>
      <c r="C3501">
        <f t="shared" si="163"/>
        <v>12</v>
      </c>
      <c r="D3501" s="1">
        <v>39443</v>
      </c>
      <c r="E3501" t="s">
        <v>64</v>
      </c>
      <c r="F3501" t="str">
        <f t="shared" si="164"/>
        <v>Online</v>
      </c>
      <c r="G3501" t="s">
        <v>82</v>
      </c>
      <c r="H3501" t="s">
        <v>67</v>
      </c>
      <c r="I3501" t="s">
        <v>83</v>
      </c>
      <c r="J3501">
        <v>1914.1473000000001</v>
      </c>
    </row>
    <row r="3502" spans="1:10" x14ac:dyDescent="0.25">
      <c r="A3502" t="s">
        <v>17253</v>
      </c>
      <c r="B3502" t="str">
        <f t="shared" si="162"/>
        <v>Q4</v>
      </c>
      <c r="C3502">
        <f t="shared" si="163"/>
        <v>12</v>
      </c>
      <c r="D3502" s="1">
        <v>39443</v>
      </c>
      <c r="E3502" t="s">
        <v>64</v>
      </c>
      <c r="F3502" t="str">
        <f t="shared" si="164"/>
        <v>Online</v>
      </c>
      <c r="G3502" t="s">
        <v>82</v>
      </c>
      <c r="H3502" t="s">
        <v>67</v>
      </c>
      <c r="I3502" t="s">
        <v>83</v>
      </c>
      <c r="J3502">
        <v>40.078400000000002</v>
      </c>
    </row>
    <row r="3503" spans="1:10" x14ac:dyDescent="0.25">
      <c r="A3503" t="s">
        <v>17254</v>
      </c>
      <c r="B3503" t="str">
        <f t="shared" si="162"/>
        <v>Q4</v>
      </c>
      <c r="C3503">
        <f t="shared" si="163"/>
        <v>12</v>
      </c>
      <c r="D3503" s="1">
        <v>39443</v>
      </c>
      <c r="E3503" t="s">
        <v>64</v>
      </c>
      <c r="F3503" t="str">
        <f t="shared" si="164"/>
        <v>Online</v>
      </c>
      <c r="G3503" t="s">
        <v>82</v>
      </c>
      <c r="H3503" t="s">
        <v>67</v>
      </c>
      <c r="I3503" t="s">
        <v>83</v>
      </c>
      <c r="J3503">
        <v>54.111899999999999</v>
      </c>
    </row>
    <row r="3504" spans="1:10" x14ac:dyDescent="0.25">
      <c r="A3504" t="s">
        <v>17255</v>
      </c>
      <c r="B3504" t="str">
        <f t="shared" si="162"/>
        <v>Q4</v>
      </c>
      <c r="C3504">
        <f t="shared" si="163"/>
        <v>12</v>
      </c>
      <c r="D3504" s="1">
        <v>39443</v>
      </c>
      <c r="E3504" t="s">
        <v>64</v>
      </c>
      <c r="F3504" t="str">
        <f t="shared" si="164"/>
        <v>Online</v>
      </c>
      <c r="G3504" t="s">
        <v>82</v>
      </c>
      <c r="H3504" t="s">
        <v>67</v>
      </c>
      <c r="I3504" t="s">
        <v>83</v>
      </c>
      <c r="J3504">
        <v>40.078400000000002</v>
      </c>
    </row>
    <row r="3505" spans="1:10" x14ac:dyDescent="0.25">
      <c r="A3505" t="s">
        <v>17286</v>
      </c>
      <c r="B3505" t="str">
        <f t="shared" si="162"/>
        <v>Q4</v>
      </c>
      <c r="C3505">
        <f t="shared" si="163"/>
        <v>12</v>
      </c>
      <c r="D3505" s="1">
        <v>39444</v>
      </c>
      <c r="E3505" t="s">
        <v>64</v>
      </c>
      <c r="F3505" t="str">
        <f t="shared" si="164"/>
        <v>Online</v>
      </c>
      <c r="G3505" t="s">
        <v>82</v>
      </c>
      <c r="H3505" t="s">
        <v>67</v>
      </c>
      <c r="I3505" t="s">
        <v>83</v>
      </c>
      <c r="J3505">
        <v>905.52539999999999</v>
      </c>
    </row>
    <row r="3506" spans="1:10" x14ac:dyDescent="0.25">
      <c r="A3506" t="s">
        <v>17299</v>
      </c>
      <c r="B3506" t="str">
        <f t="shared" si="162"/>
        <v>Q4</v>
      </c>
      <c r="C3506">
        <f t="shared" si="163"/>
        <v>12</v>
      </c>
      <c r="D3506" s="1">
        <v>39444</v>
      </c>
      <c r="E3506" t="s">
        <v>64</v>
      </c>
      <c r="F3506" t="str">
        <f t="shared" si="164"/>
        <v>Online</v>
      </c>
      <c r="G3506" t="s">
        <v>82</v>
      </c>
      <c r="H3506" t="s">
        <v>67</v>
      </c>
      <c r="I3506" t="s">
        <v>83</v>
      </c>
      <c r="J3506">
        <v>27.614000000000001</v>
      </c>
    </row>
    <row r="3507" spans="1:10" x14ac:dyDescent="0.25">
      <c r="A3507" t="s">
        <v>17301</v>
      </c>
      <c r="B3507" t="str">
        <f t="shared" si="162"/>
        <v>Q4</v>
      </c>
      <c r="C3507">
        <f t="shared" si="163"/>
        <v>12</v>
      </c>
      <c r="D3507" s="1">
        <v>39444</v>
      </c>
      <c r="E3507" t="s">
        <v>64</v>
      </c>
      <c r="F3507" t="str">
        <f t="shared" si="164"/>
        <v>Online</v>
      </c>
      <c r="G3507" t="s">
        <v>82</v>
      </c>
      <c r="H3507" t="s">
        <v>67</v>
      </c>
      <c r="I3507" t="s">
        <v>83</v>
      </c>
      <c r="J3507">
        <v>91.681899999999999</v>
      </c>
    </row>
    <row r="3508" spans="1:10" x14ac:dyDescent="0.25">
      <c r="A3508" t="s">
        <v>17303</v>
      </c>
      <c r="B3508" t="str">
        <f t="shared" si="162"/>
        <v>Q4</v>
      </c>
      <c r="C3508">
        <f t="shared" si="163"/>
        <v>12</v>
      </c>
      <c r="D3508" s="1">
        <v>39444</v>
      </c>
      <c r="E3508" t="s">
        <v>64</v>
      </c>
      <c r="F3508" t="str">
        <f t="shared" si="164"/>
        <v>Online</v>
      </c>
      <c r="G3508" t="s">
        <v>82</v>
      </c>
      <c r="H3508" t="s">
        <v>67</v>
      </c>
      <c r="I3508" t="s">
        <v>83</v>
      </c>
      <c r="J3508">
        <v>40.078400000000002</v>
      </c>
    </row>
    <row r="3509" spans="1:10" x14ac:dyDescent="0.25">
      <c r="A3509" t="s">
        <v>17304</v>
      </c>
      <c r="B3509" t="str">
        <f t="shared" si="162"/>
        <v>Q4</v>
      </c>
      <c r="C3509">
        <f t="shared" si="163"/>
        <v>12</v>
      </c>
      <c r="D3509" s="1">
        <v>39444</v>
      </c>
      <c r="E3509" t="s">
        <v>64</v>
      </c>
      <c r="F3509" t="str">
        <f t="shared" si="164"/>
        <v>Online</v>
      </c>
      <c r="G3509" t="s">
        <v>82</v>
      </c>
      <c r="H3509" t="s">
        <v>67</v>
      </c>
      <c r="I3509" t="s">
        <v>83</v>
      </c>
      <c r="J3509">
        <v>98.322900000000004</v>
      </c>
    </row>
    <row r="3510" spans="1:10" x14ac:dyDescent="0.25">
      <c r="A3510" t="s">
        <v>17305</v>
      </c>
      <c r="B3510" t="str">
        <f t="shared" si="162"/>
        <v>Q4</v>
      </c>
      <c r="C3510">
        <f t="shared" si="163"/>
        <v>12</v>
      </c>
      <c r="D3510" s="1">
        <v>39444</v>
      </c>
      <c r="E3510" t="s">
        <v>64</v>
      </c>
      <c r="F3510" t="str">
        <f t="shared" si="164"/>
        <v>Online</v>
      </c>
      <c r="G3510" t="s">
        <v>82</v>
      </c>
      <c r="H3510" t="s">
        <v>67</v>
      </c>
      <c r="I3510" t="s">
        <v>83</v>
      </c>
      <c r="J3510">
        <v>44.177900000000001</v>
      </c>
    </row>
    <row r="3511" spans="1:10" x14ac:dyDescent="0.25">
      <c r="A3511" t="s">
        <v>17336</v>
      </c>
      <c r="B3511" t="str">
        <f t="shared" si="162"/>
        <v>Q4</v>
      </c>
      <c r="C3511">
        <f t="shared" si="163"/>
        <v>12</v>
      </c>
      <c r="D3511" s="1">
        <v>39444</v>
      </c>
      <c r="E3511" t="s">
        <v>64</v>
      </c>
      <c r="F3511" t="str">
        <f t="shared" si="164"/>
        <v>Online</v>
      </c>
      <c r="G3511" t="s">
        <v>82</v>
      </c>
      <c r="H3511" t="s">
        <v>67</v>
      </c>
      <c r="I3511" t="s">
        <v>83</v>
      </c>
      <c r="J3511">
        <v>1293.3804</v>
      </c>
    </row>
    <row r="3512" spans="1:10" x14ac:dyDescent="0.25">
      <c r="A3512" t="s">
        <v>17338</v>
      </c>
      <c r="B3512" t="str">
        <f t="shared" si="162"/>
        <v>Q4</v>
      </c>
      <c r="C3512">
        <f t="shared" si="163"/>
        <v>12</v>
      </c>
      <c r="D3512" s="1">
        <v>39444</v>
      </c>
      <c r="E3512" t="s">
        <v>64</v>
      </c>
      <c r="F3512" t="str">
        <f t="shared" si="164"/>
        <v>Online</v>
      </c>
      <c r="G3512" t="s">
        <v>82</v>
      </c>
      <c r="H3512" t="s">
        <v>67</v>
      </c>
      <c r="I3512" t="s">
        <v>83</v>
      </c>
      <c r="J3512">
        <v>612.13689999999997</v>
      </c>
    </row>
    <row r="3513" spans="1:10" x14ac:dyDescent="0.25">
      <c r="A3513" t="s">
        <v>17340</v>
      </c>
      <c r="B3513" t="str">
        <f t="shared" si="162"/>
        <v>Q4</v>
      </c>
      <c r="C3513">
        <f t="shared" si="163"/>
        <v>12</v>
      </c>
      <c r="D3513" s="1">
        <v>39444</v>
      </c>
      <c r="E3513" t="s">
        <v>64</v>
      </c>
      <c r="F3513" t="str">
        <f t="shared" si="164"/>
        <v>Online</v>
      </c>
      <c r="G3513" t="s">
        <v>82</v>
      </c>
      <c r="H3513" t="s">
        <v>67</v>
      </c>
      <c r="I3513" t="s">
        <v>83</v>
      </c>
      <c r="J3513">
        <v>2649.8453</v>
      </c>
    </row>
    <row r="3514" spans="1:10" x14ac:dyDescent="0.25">
      <c r="A3514" t="s">
        <v>17341</v>
      </c>
      <c r="B3514" t="str">
        <f t="shared" si="162"/>
        <v>Q4</v>
      </c>
      <c r="C3514">
        <f t="shared" si="163"/>
        <v>12</v>
      </c>
      <c r="D3514" s="1">
        <v>39445</v>
      </c>
      <c r="E3514" t="s">
        <v>64</v>
      </c>
      <c r="F3514" t="str">
        <f t="shared" si="164"/>
        <v>Online</v>
      </c>
      <c r="G3514" t="s">
        <v>82</v>
      </c>
      <c r="H3514" t="s">
        <v>67</v>
      </c>
      <c r="I3514" t="s">
        <v>83</v>
      </c>
      <c r="J3514">
        <v>2547.0029</v>
      </c>
    </row>
    <row r="3515" spans="1:10" x14ac:dyDescent="0.25">
      <c r="A3515" t="s">
        <v>17342</v>
      </c>
      <c r="B3515" t="str">
        <f t="shared" si="162"/>
        <v>Q4</v>
      </c>
      <c r="C3515">
        <f t="shared" si="163"/>
        <v>12</v>
      </c>
      <c r="D3515" s="1">
        <v>39445</v>
      </c>
      <c r="E3515" t="s">
        <v>64</v>
      </c>
      <c r="F3515" t="str">
        <f t="shared" si="164"/>
        <v>Online</v>
      </c>
      <c r="G3515" t="s">
        <v>82</v>
      </c>
      <c r="H3515" t="s">
        <v>67</v>
      </c>
      <c r="I3515" t="s">
        <v>83</v>
      </c>
      <c r="J3515">
        <v>2580.1419000000001</v>
      </c>
    </row>
    <row r="3516" spans="1:10" x14ac:dyDescent="0.25">
      <c r="A3516" t="s">
        <v>17355</v>
      </c>
      <c r="B3516" t="str">
        <f t="shared" si="162"/>
        <v>Q4</v>
      </c>
      <c r="C3516">
        <f t="shared" si="163"/>
        <v>12</v>
      </c>
      <c r="D3516" s="1">
        <v>39445</v>
      </c>
      <c r="E3516" t="s">
        <v>64</v>
      </c>
      <c r="F3516" t="str">
        <f t="shared" si="164"/>
        <v>Online</v>
      </c>
      <c r="G3516" t="s">
        <v>82</v>
      </c>
      <c r="H3516" t="s">
        <v>67</v>
      </c>
      <c r="I3516" t="s">
        <v>83</v>
      </c>
      <c r="J3516">
        <v>944.74189999999999</v>
      </c>
    </row>
    <row r="3517" spans="1:10" x14ac:dyDescent="0.25">
      <c r="A3517" t="s">
        <v>17375</v>
      </c>
      <c r="B3517" t="str">
        <f t="shared" si="162"/>
        <v>Q4</v>
      </c>
      <c r="C3517">
        <f t="shared" si="163"/>
        <v>12</v>
      </c>
      <c r="D3517" s="1">
        <v>39445</v>
      </c>
      <c r="E3517" t="s">
        <v>64</v>
      </c>
      <c r="F3517" t="str">
        <f t="shared" si="164"/>
        <v>Online</v>
      </c>
      <c r="G3517" t="s">
        <v>82</v>
      </c>
      <c r="H3517" t="s">
        <v>67</v>
      </c>
      <c r="I3517" t="s">
        <v>83</v>
      </c>
      <c r="J3517">
        <v>71.791899999999998</v>
      </c>
    </row>
    <row r="3518" spans="1:10" x14ac:dyDescent="0.25">
      <c r="A3518" t="s">
        <v>17387</v>
      </c>
      <c r="B3518" t="str">
        <f t="shared" si="162"/>
        <v>Q4</v>
      </c>
      <c r="C3518">
        <f t="shared" si="163"/>
        <v>12</v>
      </c>
      <c r="D3518" s="1">
        <v>39445</v>
      </c>
      <c r="E3518" t="s">
        <v>64</v>
      </c>
      <c r="F3518" t="str">
        <f t="shared" si="164"/>
        <v>Online</v>
      </c>
      <c r="G3518" t="s">
        <v>82</v>
      </c>
      <c r="H3518" t="s">
        <v>67</v>
      </c>
      <c r="I3518" t="s">
        <v>83</v>
      </c>
      <c r="J3518">
        <v>54.111899999999999</v>
      </c>
    </row>
    <row r="3519" spans="1:10" x14ac:dyDescent="0.25">
      <c r="A3519" t="s">
        <v>17388</v>
      </c>
      <c r="B3519" t="str">
        <f t="shared" si="162"/>
        <v>Q4</v>
      </c>
      <c r="C3519">
        <f t="shared" si="163"/>
        <v>12</v>
      </c>
      <c r="D3519" s="1">
        <v>39445</v>
      </c>
      <c r="E3519" t="s">
        <v>64</v>
      </c>
      <c r="F3519" t="str">
        <f t="shared" si="164"/>
        <v>Online</v>
      </c>
      <c r="G3519" t="s">
        <v>82</v>
      </c>
      <c r="H3519" t="s">
        <v>67</v>
      </c>
      <c r="I3519" t="s">
        <v>83</v>
      </c>
      <c r="J3519">
        <v>9.9339999999999993</v>
      </c>
    </row>
    <row r="3520" spans="1:10" x14ac:dyDescent="0.25">
      <c r="A3520" t="s">
        <v>17411</v>
      </c>
      <c r="B3520" t="str">
        <f t="shared" si="162"/>
        <v>Q4</v>
      </c>
      <c r="C3520">
        <f t="shared" si="163"/>
        <v>12</v>
      </c>
      <c r="D3520" s="1">
        <v>39445</v>
      </c>
      <c r="E3520" t="s">
        <v>64</v>
      </c>
      <c r="F3520" t="str">
        <f t="shared" si="164"/>
        <v>Online</v>
      </c>
      <c r="G3520" t="s">
        <v>82</v>
      </c>
      <c r="H3520" t="s">
        <v>67</v>
      </c>
      <c r="I3520" t="s">
        <v>83</v>
      </c>
      <c r="J3520">
        <v>612.13689999999997</v>
      </c>
    </row>
    <row r="3521" spans="1:10" x14ac:dyDescent="0.25">
      <c r="A3521" t="s">
        <v>17412</v>
      </c>
      <c r="B3521" t="str">
        <f t="shared" si="162"/>
        <v>Q4</v>
      </c>
      <c r="C3521">
        <f t="shared" si="163"/>
        <v>12</v>
      </c>
      <c r="D3521" s="1">
        <v>39445</v>
      </c>
      <c r="E3521" t="s">
        <v>64</v>
      </c>
      <c r="F3521" t="str">
        <f t="shared" si="164"/>
        <v>Online</v>
      </c>
      <c r="G3521" t="s">
        <v>82</v>
      </c>
      <c r="H3521" t="s">
        <v>67</v>
      </c>
      <c r="I3521" t="s">
        <v>83</v>
      </c>
      <c r="J3521">
        <v>650.80079999999998</v>
      </c>
    </row>
    <row r="3522" spans="1:10" x14ac:dyDescent="0.25">
      <c r="A3522" t="s">
        <v>17415</v>
      </c>
      <c r="B3522" t="str">
        <f t="shared" si="162"/>
        <v>Q4</v>
      </c>
      <c r="C3522">
        <f t="shared" si="163"/>
        <v>12</v>
      </c>
      <c r="D3522" s="1">
        <v>39445</v>
      </c>
      <c r="E3522" t="s">
        <v>64</v>
      </c>
      <c r="F3522" t="str">
        <f t="shared" si="164"/>
        <v>Online</v>
      </c>
      <c r="G3522" t="s">
        <v>82</v>
      </c>
      <c r="H3522" t="s">
        <v>67</v>
      </c>
      <c r="I3522" t="s">
        <v>83</v>
      </c>
      <c r="J3522">
        <v>2709.5041999999999</v>
      </c>
    </row>
    <row r="3523" spans="1:10" x14ac:dyDescent="0.25">
      <c r="A3523" t="s">
        <v>17419</v>
      </c>
      <c r="B3523" t="str">
        <f t="shared" ref="B3523:B3542" si="165">IF(C3523&lt;4, "Q1",IF(C3523&lt;7,"Q2",IF(C3523&lt;10,"Q3","Q4")))</f>
        <v>Q4</v>
      </c>
      <c r="C3523">
        <f t="shared" ref="C3523:C3542" si="166">MONTH(D3523)</f>
        <v>12</v>
      </c>
      <c r="D3523" s="1">
        <v>39446</v>
      </c>
      <c r="E3523" t="s">
        <v>64</v>
      </c>
      <c r="F3523" t="str">
        <f t="shared" ref="F3523:F3542" si="167">IF(E3523="NULL","Online","Retail")</f>
        <v>Online</v>
      </c>
      <c r="G3523" t="s">
        <v>82</v>
      </c>
      <c r="H3523" t="s">
        <v>67</v>
      </c>
      <c r="I3523" t="s">
        <v>83</v>
      </c>
      <c r="J3523">
        <v>2734.8087</v>
      </c>
    </row>
    <row r="3524" spans="1:10" x14ac:dyDescent="0.25">
      <c r="A3524" t="s">
        <v>17423</v>
      </c>
      <c r="B3524" t="str">
        <f t="shared" si="165"/>
        <v>Q4</v>
      </c>
      <c r="C3524">
        <f t="shared" si="166"/>
        <v>12</v>
      </c>
      <c r="D3524" s="1">
        <v>39446</v>
      </c>
      <c r="E3524" t="s">
        <v>64</v>
      </c>
      <c r="F3524" t="str">
        <f t="shared" si="167"/>
        <v>Online</v>
      </c>
      <c r="G3524" t="s">
        <v>82</v>
      </c>
      <c r="H3524" t="s">
        <v>67</v>
      </c>
      <c r="I3524" t="s">
        <v>83</v>
      </c>
      <c r="J3524">
        <v>2626.5408000000002</v>
      </c>
    </row>
    <row r="3525" spans="1:10" x14ac:dyDescent="0.25">
      <c r="A3525" t="s">
        <v>17428</v>
      </c>
      <c r="B3525" t="str">
        <f t="shared" si="165"/>
        <v>Q4</v>
      </c>
      <c r="C3525">
        <f t="shared" si="166"/>
        <v>12</v>
      </c>
      <c r="D3525" s="1">
        <v>39446</v>
      </c>
      <c r="E3525" t="s">
        <v>64</v>
      </c>
      <c r="F3525" t="str">
        <f t="shared" si="167"/>
        <v>Online</v>
      </c>
      <c r="G3525" t="s">
        <v>82</v>
      </c>
      <c r="H3525" t="s">
        <v>67</v>
      </c>
      <c r="I3525" t="s">
        <v>83</v>
      </c>
      <c r="J3525">
        <v>645.28689999999995</v>
      </c>
    </row>
    <row r="3526" spans="1:10" x14ac:dyDescent="0.25">
      <c r="A3526" t="s">
        <v>17429</v>
      </c>
      <c r="B3526" t="str">
        <f t="shared" si="165"/>
        <v>Q4</v>
      </c>
      <c r="C3526">
        <f t="shared" si="166"/>
        <v>12</v>
      </c>
      <c r="D3526" s="1">
        <v>39446</v>
      </c>
      <c r="E3526" t="s">
        <v>64</v>
      </c>
      <c r="F3526" t="str">
        <f t="shared" si="167"/>
        <v>Online</v>
      </c>
      <c r="G3526" t="s">
        <v>82</v>
      </c>
      <c r="H3526" t="s">
        <v>67</v>
      </c>
      <c r="I3526" t="s">
        <v>83</v>
      </c>
      <c r="J3526">
        <v>2715.3497000000002</v>
      </c>
    </row>
    <row r="3527" spans="1:10" x14ac:dyDescent="0.25">
      <c r="A3527" t="s">
        <v>17446</v>
      </c>
      <c r="B3527" t="str">
        <f t="shared" si="165"/>
        <v>Q4</v>
      </c>
      <c r="C3527">
        <f t="shared" si="166"/>
        <v>12</v>
      </c>
      <c r="D3527" s="1">
        <v>39446</v>
      </c>
      <c r="E3527" t="s">
        <v>64</v>
      </c>
      <c r="F3527" t="str">
        <f t="shared" si="167"/>
        <v>Online</v>
      </c>
      <c r="G3527" t="s">
        <v>82</v>
      </c>
      <c r="H3527" t="s">
        <v>67</v>
      </c>
      <c r="I3527" t="s">
        <v>83</v>
      </c>
      <c r="J3527">
        <v>82.852900000000005</v>
      </c>
    </row>
    <row r="3528" spans="1:10" x14ac:dyDescent="0.25">
      <c r="A3528" t="s">
        <v>17447</v>
      </c>
      <c r="B3528" t="str">
        <f t="shared" si="165"/>
        <v>Q4</v>
      </c>
      <c r="C3528">
        <f t="shared" si="166"/>
        <v>12</v>
      </c>
      <c r="D3528" s="1">
        <v>39446</v>
      </c>
      <c r="E3528" t="s">
        <v>64</v>
      </c>
      <c r="F3528" t="str">
        <f t="shared" si="167"/>
        <v>Online</v>
      </c>
      <c r="G3528" t="s">
        <v>82</v>
      </c>
      <c r="H3528" t="s">
        <v>67</v>
      </c>
      <c r="I3528" t="s">
        <v>83</v>
      </c>
      <c r="J3528">
        <v>38.674999999999997</v>
      </c>
    </row>
    <row r="3529" spans="1:10" x14ac:dyDescent="0.25">
      <c r="A3529" t="s">
        <v>17449</v>
      </c>
      <c r="B3529" t="str">
        <f t="shared" si="165"/>
        <v>Q4</v>
      </c>
      <c r="C3529">
        <f t="shared" si="166"/>
        <v>12</v>
      </c>
      <c r="D3529" s="1">
        <v>39446</v>
      </c>
      <c r="E3529" t="s">
        <v>64</v>
      </c>
      <c r="F3529" t="str">
        <f t="shared" si="167"/>
        <v>Online</v>
      </c>
      <c r="G3529" t="s">
        <v>82</v>
      </c>
      <c r="H3529" t="s">
        <v>67</v>
      </c>
      <c r="I3529" t="s">
        <v>83</v>
      </c>
      <c r="J3529">
        <v>32.0229</v>
      </c>
    </row>
    <row r="3530" spans="1:10" x14ac:dyDescent="0.25">
      <c r="A3530" t="s">
        <v>17450</v>
      </c>
      <c r="B3530" t="str">
        <f t="shared" si="165"/>
        <v>Q4</v>
      </c>
      <c r="C3530">
        <f t="shared" si="166"/>
        <v>12</v>
      </c>
      <c r="D3530" s="1">
        <v>39446</v>
      </c>
      <c r="E3530" t="s">
        <v>64</v>
      </c>
      <c r="F3530" t="str">
        <f t="shared" si="167"/>
        <v>Online</v>
      </c>
      <c r="G3530" t="s">
        <v>82</v>
      </c>
      <c r="H3530" t="s">
        <v>67</v>
      </c>
      <c r="I3530" t="s">
        <v>83</v>
      </c>
      <c r="J3530">
        <v>34.553400000000003</v>
      </c>
    </row>
    <row r="3531" spans="1:10" x14ac:dyDescent="0.25">
      <c r="A3531" t="s">
        <v>17451</v>
      </c>
      <c r="B3531" t="str">
        <f t="shared" si="165"/>
        <v>Q4</v>
      </c>
      <c r="C3531">
        <f t="shared" si="166"/>
        <v>12</v>
      </c>
      <c r="D3531" s="1">
        <v>39446</v>
      </c>
      <c r="E3531" t="s">
        <v>64</v>
      </c>
      <c r="F3531" t="str">
        <f t="shared" si="167"/>
        <v>Online</v>
      </c>
      <c r="G3531" t="s">
        <v>82</v>
      </c>
      <c r="H3531" t="s">
        <v>67</v>
      </c>
      <c r="I3531" t="s">
        <v>83</v>
      </c>
      <c r="J3531">
        <v>26.276900000000001</v>
      </c>
    </row>
    <row r="3532" spans="1:10" x14ac:dyDescent="0.25">
      <c r="A3532" t="s">
        <v>17463</v>
      </c>
      <c r="B3532" t="str">
        <f t="shared" si="165"/>
        <v>Q4</v>
      </c>
      <c r="C3532">
        <f t="shared" si="166"/>
        <v>12</v>
      </c>
      <c r="D3532" s="1">
        <v>39446</v>
      </c>
      <c r="E3532" t="s">
        <v>64</v>
      </c>
      <c r="F3532" t="str">
        <f t="shared" si="167"/>
        <v>Online</v>
      </c>
      <c r="G3532" t="s">
        <v>82</v>
      </c>
      <c r="H3532" t="s">
        <v>67</v>
      </c>
      <c r="I3532" t="s">
        <v>83</v>
      </c>
      <c r="J3532">
        <v>868.89469999999994</v>
      </c>
    </row>
    <row r="3533" spans="1:10" x14ac:dyDescent="0.25">
      <c r="A3533" t="s">
        <v>17481</v>
      </c>
      <c r="B3533" t="str">
        <f t="shared" si="165"/>
        <v>Q4</v>
      </c>
      <c r="C3533">
        <f t="shared" si="166"/>
        <v>12</v>
      </c>
      <c r="D3533" s="1">
        <v>39447</v>
      </c>
      <c r="E3533" t="s">
        <v>64</v>
      </c>
      <c r="F3533" t="str">
        <f t="shared" si="167"/>
        <v>Online</v>
      </c>
      <c r="G3533" t="s">
        <v>82</v>
      </c>
      <c r="H3533" t="s">
        <v>67</v>
      </c>
      <c r="I3533" t="s">
        <v>83</v>
      </c>
      <c r="J3533">
        <v>2552.5169000000001</v>
      </c>
    </row>
    <row r="3534" spans="1:10" x14ac:dyDescent="0.25">
      <c r="A3534" t="s">
        <v>17496</v>
      </c>
      <c r="B3534" t="str">
        <f t="shared" si="165"/>
        <v>Q4</v>
      </c>
      <c r="C3534">
        <f t="shared" si="166"/>
        <v>12</v>
      </c>
      <c r="D3534" s="1">
        <v>39447</v>
      </c>
      <c r="E3534" t="s">
        <v>64</v>
      </c>
      <c r="F3534" t="str">
        <f t="shared" si="167"/>
        <v>Online</v>
      </c>
      <c r="G3534" t="s">
        <v>82</v>
      </c>
      <c r="H3534" t="s">
        <v>67</v>
      </c>
      <c r="I3534" t="s">
        <v>83</v>
      </c>
      <c r="J3534">
        <v>687.26580000000001</v>
      </c>
    </row>
    <row r="3535" spans="1:10" x14ac:dyDescent="0.25">
      <c r="A3535" t="s">
        <v>17499</v>
      </c>
      <c r="B3535" t="str">
        <f t="shared" si="165"/>
        <v>Q4</v>
      </c>
      <c r="C3535">
        <f t="shared" si="166"/>
        <v>12</v>
      </c>
      <c r="D3535" s="1">
        <v>39447</v>
      </c>
      <c r="E3535" t="s">
        <v>64</v>
      </c>
      <c r="F3535" t="str">
        <f t="shared" si="167"/>
        <v>Online</v>
      </c>
      <c r="G3535" t="s">
        <v>82</v>
      </c>
      <c r="H3535" t="s">
        <v>67</v>
      </c>
      <c r="I3535" t="s">
        <v>83</v>
      </c>
      <c r="J3535">
        <v>2580.1529</v>
      </c>
    </row>
    <row r="3536" spans="1:10" x14ac:dyDescent="0.25">
      <c r="A3536" t="s">
        <v>17518</v>
      </c>
      <c r="B3536" t="str">
        <f t="shared" si="165"/>
        <v>Q4</v>
      </c>
      <c r="C3536">
        <f t="shared" si="166"/>
        <v>12</v>
      </c>
      <c r="D3536" s="1">
        <v>39447</v>
      </c>
      <c r="E3536" t="s">
        <v>64</v>
      </c>
      <c r="F3536" t="str">
        <f t="shared" si="167"/>
        <v>Online</v>
      </c>
      <c r="G3536" t="s">
        <v>82</v>
      </c>
      <c r="H3536" t="s">
        <v>67</v>
      </c>
      <c r="I3536" t="s">
        <v>83</v>
      </c>
      <c r="J3536">
        <v>8.0443999999999996</v>
      </c>
    </row>
    <row r="3537" spans="1:10" x14ac:dyDescent="0.25">
      <c r="A3537" t="s">
        <v>17524</v>
      </c>
      <c r="B3537" t="str">
        <f t="shared" si="165"/>
        <v>Q4</v>
      </c>
      <c r="C3537">
        <f t="shared" si="166"/>
        <v>12</v>
      </c>
      <c r="D3537" s="1">
        <v>39447</v>
      </c>
      <c r="E3537" t="s">
        <v>64</v>
      </c>
      <c r="F3537" t="str">
        <f t="shared" si="167"/>
        <v>Online</v>
      </c>
      <c r="G3537" t="s">
        <v>82</v>
      </c>
      <c r="H3537" t="s">
        <v>67</v>
      </c>
      <c r="I3537" t="s">
        <v>83</v>
      </c>
      <c r="J3537">
        <v>26.8184</v>
      </c>
    </row>
    <row r="3538" spans="1:10" x14ac:dyDescent="0.25">
      <c r="A3538" t="s">
        <v>17527</v>
      </c>
      <c r="B3538" t="str">
        <f t="shared" si="165"/>
        <v>Q4</v>
      </c>
      <c r="C3538">
        <f t="shared" si="166"/>
        <v>12</v>
      </c>
      <c r="D3538" s="1">
        <v>39447</v>
      </c>
      <c r="E3538" t="s">
        <v>64</v>
      </c>
      <c r="F3538" t="str">
        <f t="shared" si="167"/>
        <v>Online</v>
      </c>
      <c r="G3538" t="s">
        <v>82</v>
      </c>
      <c r="H3538" t="s">
        <v>67</v>
      </c>
      <c r="I3538" t="s">
        <v>83</v>
      </c>
      <c r="J3538">
        <v>5.5140000000000002</v>
      </c>
    </row>
    <row r="3539" spans="1:10" x14ac:dyDescent="0.25">
      <c r="A3539" t="s">
        <v>17528</v>
      </c>
      <c r="B3539" t="str">
        <f t="shared" si="165"/>
        <v>Q4</v>
      </c>
      <c r="C3539">
        <f t="shared" si="166"/>
        <v>12</v>
      </c>
      <c r="D3539" s="1">
        <v>39447</v>
      </c>
      <c r="E3539" t="s">
        <v>64</v>
      </c>
      <c r="F3539" t="str">
        <f t="shared" si="167"/>
        <v>Online</v>
      </c>
      <c r="G3539" t="s">
        <v>82</v>
      </c>
      <c r="H3539" t="s">
        <v>67</v>
      </c>
      <c r="I3539" t="s">
        <v>83</v>
      </c>
      <c r="J3539">
        <v>30.144400000000001</v>
      </c>
    </row>
    <row r="3540" spans="1:10" x14ac:dyDescent="0.25">
      <c r="A3540" t="s">
        <v>17554</v>
      </c>
      <c r="B3540" t="str">
        <f t="shared" si="165"/>
        <v>Q4</v>
      </c>
      <c r="C3540">
        <f t="shared" si="166"/>
        <v>12</v>
      </c>
      <c r="D3540" s="1">
        <v>39447</v>
      </c>
      <c r="E3540" t="s">
        <v>64</v>
      </c>
      <c r="F3540" t="str">
        <f t="shared" si="167"/>
        <v>Online</v>
      </c>
      <c r="G3540" t="s">
        <v>82</v>
      </c>
      <c r="H3540" t="s">
        <v>67</v>
      </c>
      <c r="I3540" t="s">
        <v>83</v>
      </c>
      <c r="J3540">
        <v>684.50329999999997</v>
      </c>
    </row>
    <row r="3541" spans="1:10" x14ac:dyDescent="0.25">
      <c r="A3541" t="s">
        <v>17555</v>
      </c>
      <c r="B3541" t="str">
        <f t="shared" si="165"/>
        <v>Q4</v>
      </c>
      <c r="C3541">
        <f t="shared" si="166"/>
        <v>12</v>
      </c>
      <c r="D3541" s="1">
        <v>39447</v>
      </c>
      <c r="E3541" t="s">
        <v>64</v>
      </c>
      <c r="F3541" t="str">
        <f t="shared" si="167"/>
        <v>Online</v>
      </c>
      <c r="G3541" t="s">
        <v>82</v>
      </c>
      <c r="H3541" t="s">
        <v>67</v>
      </c>
      <c r="I3541" t="s">
        <v>83</v>
      </c>
      <c r="J3541">
        <v>671.79579999999999</v>
      </c>
    </row>
    <row r="3542" spans="1:10" x14ac:dyDescent="0.25">
      <c r="A3542" t="s">
        <v>17557</v>
      </c>
      <c r="B3542" t="str">
        <f t="shared" si="165"/>
        <v>Q4</v>
      </c>
      <c r="C3542">
        <f t="shared" si="166"/>
        <v>12</v>
      </c>
      <c r="D3542" s="1">
        <v>39447</v>
      </c>
      <c r="E3542" t="s">
        <v>64</v>
      </c>
      <c r="F3542" t="str">
        <f t="shared" si="167"/>
        <v>Online</v>
      </c>
      <c r="G3542" t="s">
        <v>82</v>
      </c>
      <c r="H3542" t="s">
        <v>67</v>
      </c>
      <c r="I3542" t="s">
        <v>83</v>
      </c>
      <c r="J3542">
        <v>2649.8453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J2663"/>
  <sheetViews>
    <sheetView workbookViewId="0">
      <selection activeCell="O10" sqref="O10"/>
    </sheetView>
  </sheetViews>
  <sheetFormatPr defaultRowHeight="15" x14ac:dyDescent="0.25"/>
  <cols>
    <col min="1" max="10" width="15.42578125" customWidth="1"/>
  </cols>
  <sheetData>
    <row r="1" spans="1:10" x14ac:dyDescent="0.25">
      <c r="A1" t="s">
        <v>0</v>
      </c>
      <c r="B1" t="s">
        <v>31518</v>
      </c>
      <c r="C1" t="s">
        <v>31519</v>
      </c>
      <c r="D1" s="1" t="s">
        <v>1</v>
      </c>
      <c r="E1" t="s">
        <v>2</v>
      </c>
      <c r="F1" t="s">
        <v>31520</v>
      </c>
      <c r="G1" t="s">
        <v>3</v>
      </c>
      <c r="H1" t="s">
        <v>4</v>
      </c>
      <c r="I1" t="s">
        <v>5</v>
      </c>
      <c r="J1" t="s">
        <v>6</v>
      </c>
    </row>
    <row r="2" spans="1:10" x14ac:dyDescent="0.25">
      <c r="A2" t="s">
        <v>5180</v>
      </c>
      <c r="B2" t="str">
        <f>IF(C2&lt;4,"Q1",IF(C2&lt;7,"Q2",IF(C2&lt;10,"Q3","Q4")))</f>
        <v>Q1</v>
      </c>
      <c r="C2">
        <f>MONTH(D2)</f>
        <v>1</v>
      </c>
      <c r="D2" s="1">
        <v>39083</v>
      </c>
      <c r="E2" t="s">
        <v>64</v>
      </c>
      <c r="F2" t="str">
        <f>IF(E2="NULL","Online","Retail")</f>
        <v>Online</v>
      </c>
      <c r="G2" t="s">
        <v>72</v>
      </c>
      <c r="H2" t="s">
        <v>73</v>
      </c>
      <c r="I2" t="s">
        <v>74</v>
      </c>
      <c r="J2">
        <v>2699.9018000000001</v>
      </c>
    </row>
    <row r="3" spans="1:10" x14ac:dyDescent="0.25">
      <c r="A3" t="s">
        <v>5184</v>
      </c>
      <c r="B3" t="str">
        <f t="shared" ref="B3:B66" si="0">IF(C3&lt;4,"Q1",IF(C3&lt;7,"Q2",IF(C3&lt;10,"Q3","Q4")))</f>
        <v>Q1</v>
      </c>
      <c r="C3">
        <f t="shared" ref="C3:C66" si="1">MONTH(D3)</f>
        <v>1</v>
      </c>
      <c r="D3" s="1">
        <v>39083</v>
      </c>
      <c r="E3" t="s">
        <v>64</v>
      </c>
      <c r="F3" t="str">
        <f t="shared" ref="F3:F66" si="2">IF(E3="NULL","Online","Retail")</f>
        <v>Online</v>
      </c>
      <c r="G3" t="s">
        <v>72</v>
      </c>
      <c r="H3" t="s">
        <v>73</v>
      </c>
      <c r="I3" t="s">
        <v>74</v>
      </c>
      <c r="J3">
        <v>1105.4834000000001</v>
      </c>
    </row>
    <row r="4" spans="1:10" x14ac:dyDescent="0.25">
      <c r="A4" t="s">
        <v>5191</v>
      </c>
      <c r="B4" t="str">
        <f t="shared" si="0"/>
        <v>Q1</v>
      </c>
      <c r="C4">
        <f t="shared" si="1"/>
        <v>1</v>
      </c>
      <c r="D4" s="1">
        <v>39084</v>
      </c>
      <c r="E4" t="s">
        <v>64</v>
      </c>
      <c r="F4" t="str">
        <f t="shared" si="2"/>
        <v>Online</v>
      </c>
      <c r="G4" t="s">
        <v>72</v>
      </c>
      <c r="H4" t="s">
        <v>73</v>
      </c>
      <c r="I4" t="s">
        <v>74</v>
      </c>
      <c r="J4">
        <v>2699.9018000000001</v>
      </c>
    </row>
    <row r="5" spans="1:10" x14ac:dyDescent="0.25">
      <c r="A5" t="s">
        <v>5192</v>
      </c>
      <c r="B5" t="str">
        <f t="shared" si="0"/>
        <v>Q1</v>
      </c>
      <c r="C5">
        <f t="shared" si="1"/>
        <v>1</v>
      </c>
      <c r="D5" s="1">
        <v>39084</v>
      </c>
      <c r="E5" t="s">
        <v>64</v>
      </c>
      <c r="F5" t="str">
        <f t="shared" si="2"/>
        <v>Online</v>
      </c>
      <c r="G5" t="s">
        <v>72</v>
      </c>
      <c r="H5" t="s">
        <v>73</v>
      </c>
      <c r="I5" t="s">
        <v>74</v>
      </c>
      <c r="J5">
        <v>2699.9018000000001</v>
      </c>
    </row>
    <row r="6" spans="1:10" x14ac:dyDescent="0.25">
      <c r="A6" t="s">
        <v>5194</v>
      </c>
      <c r="B6" t="str">
        <f t="shared" si="0"/>
        <v>Q1</v>
      </c>
      <c r="C6">
        <f t="shared" si="1"/>
        <v>1</v>
      </c>
      <c r="D6" s="1">
        <v>39084</v>
      </c>
      <c r="E6" t="s">
        <v>64</v>
      </c>
      <c r="F6" t="str">
        <f t="shared" si="2"/>
        <v>Online</v>
      </c>
      <c r="G6" t="s">
        <v>72</v>
      </c>
      <c r="H6" t="s">
        <v>73</v>
      </c>
      <c r="I6" t="s">
        <v>74</v>
      </c>
      <c r="J6">
        <v>2288.9187000000002</v>
      </c>
    </row>
    <row r="7" spans="1:10" x14ac:dyDescent="0.25">
      <c r="A7" t="s">
        <v>5195</v>
      </c>
      <c r="B7" t="str">
        <f t="shared" si="0"/>
        <v>Q1</v>
      </c>
      <c r="C7">
        <f t="shared" si="1"/>
        <v>1</v>
      </c>
      <c r="D7" s="1">
        <v>39084</v>
      </c>
      <c r="E7" t="s">
        <v>64</v>
      </c>
      <c r="F7" t="str">
        <f t="shared" si="2"/>
        <v>Online</v>
      </c>
      <c r="G7" t="s">
        <v>72</v>
      </c>
      <c r="H7" t="s">
        <v>73</v>
      </c>
      <c r="I7" t="s">
        <v>74</v>
      </c>
      <c r="J7">
        <v>2264.2536</v>
      </c>
    </row>
    <row r="8" spans="1:10" x14ac:dyDescent="0.25">
      <c r="A8" t="s">
        <v>5196</v>
      </c>
      <c r="B8" t="str">
        <f t="shared" si="0"/>
        <v>Q1</v>
      </c>
      <c r="C8">
        <f t="shared" si="1"/>
        <v>1</v>
      </c>
      <c r="D8" s="1">
        <v>39084</v>
      </c>
      <c r="E8" t="s">
        <v>64</v>
      </c>
      <c r="F8" t="str">
        <f t="shared" si="2"/>
        <v>Online</v>
      </c>
      <c r="G8" t="s">
        <v>72</v>
      </c>
      <c r="H8" t="s">
        <v>73</v>
      </c>
      <c r="I8" t="s">
        <v>74</v>
      </c>
      <c r="J8">
        <v>2264.2536</v>
      </c>
    </row>
    <row r="9" spans="1:10" x14ac:dyDescent="0.25">
      <c r="A9" t="s">
        <v>5201</v>
      </c>
      <c r="B9" t="str">
        <f t="shared" si="0"/>
        <v>Q1</v>
      </c>
      <c r="C9">
        <f t="shared" si="1"/>
        <v>1</v>
      </c>
      <c r="D9" s="1">
        <v>39085</v>
      </c>
      <c r="E9" t="s">
        <v>64</v>
      </c>
      <c r="F9" t="str">
        <f t="shared" si="2"/>
        <v>Online</v>
      </c>
      <c r="G9" t="s">
        <v>72</v>
      </c>
      <c r="H9" t="s">
        <v>73</v>
      </c>
      <c r="I9" t="s">
        <v>74</v>
      </c>
      <c r="J9">
        <v>2288.9187000000002</v>
      </c>
    </row>
    <row r="10" spans="1:10" x14ac:dyDescent="0.25">
      <c r="A10" t="s">
        <v>5202</v>
      </c>
      <c r="B10" t="str">
        <f t="shared" si="0"/>
        <v>Q1</v>
      </c>
      <c r="C10">
        <f t="shared" si="1"/>
        <v>1</v>
      </c>
      <c r="D10" s="1">
        <v>39085</v>
      </c>
      <c r="E10" t="s">
        <v>64</v>
      </c>
      <c r="F10" t="str">
        <f t="shared" si="2"/>
        <v>Online</v>
      </c>
      <c r="G10" t="s">
        <v>72</v>
      </c>
      <c r="H10" t="s">
        <v>73</v>
      </c>
      <c r="I10" t="s">
        <v>74</v>
      </c>
      <c r="J10">
        <v>2264.2536</v>
      </c>
    </row>
    <row r="11" spans="1:10" x14ac:dyDescent="0.25">
      <c r="A11" t="s">
        <v>5203</v>
      </c>
      <c r="B11" t="str">
        <f t="shared" si="0"/>
        <v>Q1</v>
      </c>
      <c r="C11">
        <f t="shared" si="1"/>
        <v>1</v>
      </c>
      <c r="D11" s="1">
        <v>39085</v>
      </c>
      <c r="E11" t="s">
        <v>64</v>
      </c>
      <c r="F11" t="str">
        <f t="shared" si="2"/>
        <v>Online</v>
      </c>
      <c r="G11" t="s">
        <v>72</v>
      </c>
      <c r="H11" t="s">
        <v>73</v>
      </c>
      <c r="I11" t="s">
        <v>74</v>
      </c>
      <c r="J11">
        <v>2410.6266000000001</v>
      </c>
    </row>
    <row r="12" spans="1:10" x14ac:dyDescent="0.25">
      <c r="A12" t="s">
        <v>5206</v>
      </c>
      <c r="B12" t="str">
        <f t="shared" si="0"/>
        <v>Q1</v>
      </c>
      <c r="C12">
        <f t="shared" si="1"/>
        <v>1</v>
      </c>
      <c r="D12" s="1">
        <v>39086</v>
      </c>
      <c r="E12" t="s">
        <v>64</v>
      </c>
      <c r="F12" t="str">
        <f t="shared" si="2"/>
        <v>Online</v>
      </c>
      <c r="G12" t="s">
        <v>72</v>
      </c>
      <c r="H12" t="s">
        <v>73</v>
      </c>
      <c r="I12" t="s">
        <v>74</v>
      </c>
      <c r="J12">
        <v>2699.9018000000001</v>
      </c>
    </row>
    <row r="13" spans="1:10" x14ac:dyDescent="0.25">
      <c r="A13" t="s">
        <v>5207</v>
      </c>
      <c r="B13" t="str">
        <f t="shared" si="0"/>
        <v>Q1</v>
      </c>
      <c r="C13">
        <f t="shared" si="1"/>
        <v>1</v>
      </c>
      <c r="D13" s="1">
        <v>39086</v>
      </c>
      <c r="E13" t="s">
        <v>64</v>
      </c>
      <c r="F13" t="str">
        <f t="shared" si="2"/>
        <v>Online</v>
      </c>
      <c r="G13" t="s">
        <v>72</v>
      </c>
      <c r="H13" t="s">
        <v>73</v>
      </c>
      <c r="I13" t="s">
        <v>74</v>
      </c>
      <c r="J13">
        <v>2410.6266000000001</v>
      </c>
    </row>
    <row r="14" spans="1:10" x14ac:dyDescent="0.25">
      <c r="A14" t="s">
        <v>5208</v>
      </c>
      <c r="B14" t="str">
        <f t="shared" si="0"/>
        <v>Q1</v>
      </c>
      <c r="C14">
        <f t="shared" si="1"/>
        <v>1</v>
      </c>
      <c r="D14" s="1">
        <v>39086</v>
      </c>
      <c r="E14" t="s">
        <v>64</v>
      </c>
      <c r="F14" t="str">
        <f t="shared" si="2"/>
        <v>Online</v>
      </c>
      <c r="G14" t="s">
        <v>72</v>
      </c>
      <c r="H14" t="s">
        <v>73</v>
      </c>
      <c r="I14" t="s">
        <v>74</v>
      </c>
      <c r="J14">
        <v>2699.9018000000001</v>
      </c>
    </row>
    <row r="15" spans="1:10" x14ac:dyDescent="0.25">
      <c r="A15" t="s">
        <v>5210</v>
      </c>
      <c r="B15" t="str">
        <f t="shared" si="0"/>
        <v>Q1</v>
      </c>
      <c r="C15">
        <f t="shared" si="1"/>
        <v>1</v>
      </c>
      <c r="D15" s="1">
        <v>39086</v>
      </c>
      <c r="E15" t="s">
        <v>64</v>
      </c>
      <c r="F15" t="str">
        <f t="shared" si="2"/>
        <v>Online</v>
      </c>
      <c r="G15" t="s">
        <v>72</v>
      </c>
      <c r="H15" t="s">
        <v>73</v>
      </c>
      <c r="I15" t="s">
        <v>74</v>
      </c>
      <c r="J15">
        <v>2699.9018000000001</v>
      </c>
    </row>
    <row r="16" spans="1:10" x14ac:dyDescent="0.25">
      <c r="A16" t="s">
        <v>5211</v>
      </c>
      <c r="B16" t="str">
        <f t="shared" si="0"/>
        <v>Q1</v>
      </c>
      <c r="C16">
        <f t="shared" si="1"/>
        <v>1</v>
      </c>
      <c r="D16" s="1">
        <v>39086</v>
      </c>
      <c r="E16" t="s">
        <v>64</v>
      </c>
      <c r="F16" t="str">
        <f t="shared" si="2"/>
        <v>Online</v>
      </c>
      <c r="G16" t="s">
        <v>72</v>
      </c>
      <c r="H16" t="s">
        <v>73</v>
      </c>
      <c r="I16" t="s">
        <v>74</v>
      </c>
      <c r="J16">
        <v>2699.9018000000001</v>
      </c>
    </row>
    <row r="17" spans="1:10" x14ac:dyDescent="0.25">
      <c r="A17" t="s">
        <v>5214</v>
      </c>
      <c r="B17" t="str">
        <f t="shared" si="0"/>
        <v>Q1</v>
      </c>
      <c r="C17">
        <f t="shared" si="1"/>
        <v>1</v>
      </c>
      <c r="D17" s="1">
        <v>39087</v>
      </c>
      <c r="E17" t="s">
        <v>64</v>
      </c>
      <c r="F17" t="str">
        <f t="shared" si="2"/>
        <v>Online</v>
      </c>
      <c r="G17" t="s">
        <v>72</v>
      </c>
      <c r="H17" t="s">
        <v>73</v>
      </c>
      <c r="I17" t="s">
        <v>74</v>
      </c>
      <c r="J17">
        <v>2410.6266000000001</v>
      </c>
    </row>
    <row r="18" spans="1:10" x14ac:dyDescent="0.25">
      <c r="A18" t="s">
        <v>5215</v>
      </c>
      <c r="B18" t="str">
        <f t="shared" si="0"/>
        <v>Q1</v>
      </c>
      <c r="C18">
        <f t="shared" si="1"/>
        <v>1</v>
      </c>
      <c r="D18" s="1">
        <v>39087</v>
      </c>
      <c r="E18" t="s">
        <v>64</v>
      </c>
      <c r="F18" t="str">
        <f t="shared" si="2"/>
        <v>Online</v>
      </c>
      <c r="G18" t="s">
        <v>72</v>
      </c>
      <c r="H18" t="s">
        <v>73</v>
      </c>
      <c r="I18" t="s">
        <v>74</v>
      </c>
      <c r="J18">
        <v>2410.6266000000001</v>
      </c>
    </row>
    <row r="19" spans="1:10" x14ac:dyDescent="0.25">
      <c r="A19" t="s">
        <v>5218</v>
      </c>
      <c r="B19" t="str">
        <f t="shared" si="0"/>
        <v>Q1</v>
      </c>
      <c r="C19">
        <f t="shared" si="1"/>
        <v>1</v>
      </c>
      <c r="D19" s="1">
        <v>39087</v>
      </c>
      <c r="E19" t="s">
        <v>64</v>
      </c>
      <c r="F19" t="str">
        <f t="shared" si="2"/>
        <v>Online</v>
      </c>
      <c r="G19" t="s">
        <v>72</v>
      </c>
      <c r="H19" t="s">
        <v>73</v>
      </c>
      <c r="I19" t="s">
        <v>74</v>
      </c>
      <c r="J19">
        <v>2264.2536</v>
      </c>
    </row>
    <row r="20" spans="1:10" x14ac:dyDescent="0.25">
      <c r="A20" t="s">
        <v>5219</v>
      </c>
      <c r="B20" t="str">
        <f t="shared" si="0"/>
        <v>Q1</v>
      </c>
      <c r="C20">
        <f t="shared" si="1"/>
        <v>1</v>
      </c>
      <c r="D20" s="1">
        <v>39088</v>
      </c>
      <c r="E20" t="s">
        <v>64</v>
      </c>
      <c r="F20" t="str">
        <f t="shared" si="2"/>
        <v>Online</v>
      </c>
      <c r="G20" t="s">
        <v>72</v>
      </c>
      <c r="H20" t="s">
        <v>73</v>
      </c>
      <c r="I20" t="s">
        <v>74</v>
      </c>
      <c r="J20">
        <v>2410.6266000000001</v>
      </c>
    </row>
    <row r="21" spans="1:10" x14ac:dyDescent="0.25">
      <c r="A21" t="s">
        <v>5220</v>
      </c>
      <c r="B21" t="str">
        <f t="shared" si="0"/>
        <v>Q1</v>
      </c>
      <c r="C21">
        <f t="shared" si="1"/>
        <v>1</v>
      </c>
      <c r="D21" s="1">
        <v>39088</v>
      </c>
      <c r="E21" t="s">
        <v>64</v>
      </c>
      <c r="F21" t="str">
        <f t="shared" si="2"/>
        <v>Online</v>
      </c>
      <c r="G21" t="s">
        <v>72</v>
      </c>
      <c r="H21" t="s">
        <v>73</v>
      </c>
      <c r="I21" t="s">
        <v>74</v>
      </c>
      <c r="J21">
        <v>2410.6266000000001</v>
      </c>
    </row>
    <row r="22" spans="1:10" x14ac:dyDescent="0.25">
      <c r="A22" t="s">
        <v>5227</v>
      </c>
      <c r="B22" t="str">
        <f t="shared" si="0"/>
        <v>Q1</v>
      </c>
      <c r="C22">
        <f t="shared" si="1"/>
        <v>1</v>
      </c>
      <c r="D22" s="1">
        <v>39089</v>
      </c>
      <c r="E22" t="s">
        <v>64</v>
      </c>
      <c r="F22" t="str">
        <f t="shared" si="2"/>
        <v>Online</v>
      </c>
      <c r="G22" t="s">
        <v>72</v>
      </c>
      <c r="H22" t="s">
        <v>73</v>
      </c>
      <c r="I22" t="s">
        <v>74</v>
      </c>
      <c r="J22">
        <v>2264.2536</v>
      </c>
    </row>
    <row r="23" spans="1:10" x14ac:dyDescent="0.25">
      <c r="A23" t="s">
        <v>5228</v>
      </c>
      <c r="B23" t="str">
        <f t="shared" si="0"/>
        <v>Q1</v>
      </c>
      <c r="C23">
        <f t="shared" si="1"/>
        <v>1</v>
      </c>
      <c r="D23" s="1">
        <v>39089</v>
      </c>
      <c r="E23" t="s">
        <v>64</v>
      </c>
      <c r="F23" t="str">
        <f t="shared" si="2"/>
        <v>Online</v>
      </c>
      <c r="G23" t="s">
        <v>72</v>
      </c>
      <c r="H23" t="s">
        <v>73</v>
      </c>
      <c r="I23" t="s">
        <v>74</v>
      </c>
      <c r="J23">
        <v>2264.2536</v>
      </c>
    </row>
    <row r="24" spans="1:10" x14ac:dyDescent="0.25">
      <c r="A24" t="s">
        <v>5236</v>
      </c>
      <c r="B24" t="str">
        <f t="shared" si="0"/>
        <v>Q1</v>
      </c>
      <c r="C24">
        <f t="shared" si="1"/>
        <v>1</v>
      </c>
      <c r="D24" s="1">
        <v>39090</v>
      </c>
      <c r="E24" t="s">
        <v>64</v>
      </c>
      <c r="F24" t="str">
        <f t="shared" si="2"/>
        <v>Online</v>
      </c>
      <c r="G24" t="s">
        <v>72</v>
      </c>
      <c r="H24" t="s">
        <v>73</v>
      </c>
      <c r="I24" t="s">
        <v>74</v>
      </c>
      <c r="J24">
        <v>2288.9187000000002</v>
      </c>
    </row>
    <row r="25" spans="1:10" x14ac:dyDescent="0.25">
      <c r="A25" t="s">
        <v>5237</v>
      </c>
      <c r="B25" t="str">
        <f t="shared" si="0"/>
        <v>Q1</v>
      </c>
      <c r="C25">
        <f t="shared" si="1"/>
        <v>1</v>
      </c>
      <c r="D25" s="1">
        <v>39090</v>
      </c>
      <c r="E25" t="s">
        <v>64</v>
      </c>
      <c r="F25" t="str">
        <f t="shared" si="2"/>
        <v>Online</v>
      </c>
      <c r="G25" t="s">
        <v>72</v>
      </c>
      <c r="H25" t="s">
        <v>73</v>
      </c>
      <c r="I25" t="s">
        <v>74</v>
      </c>
      <c r="J25">
        <v>2288.9187000000002</v>
      </c>
    </row>
    <row r="26" spans="1:10" x14ac:dyDescent="0.25">
      <c r="A26" t="s">
        <v>5238</v>
      </c>
      <c r="B26" t="str">
        <f t="shared" si="0"/>
        <v>Q1</v>
      </c>
      <c r="C26">
        <f t="shared" si="1"/>
        <v>1</v>
      </c>
      <c r="D26" s="1">
        <v>39090</v>
      </c>
      <c r="E26" t="s">
        <v>64</v>
      </c>
      <c r="F26" t="str">
        <f t="shared" si="2"/>
        <v>Online</v>
      </c>
      <c r="G26" t="s">
        <v>72</v>
      </c>
      <c r="H26" t="s">
        <v>73</v>
      </c>
      <c r="I26" t="s">
        <v>74</v>
      </c>
      <c r="J26">
        <v>2264.2536</v>
      </c>
    </row>
    <row r="27" spans="1:10" x14ac:dyDescent="0.25">
      <c r="A27" t="s">
        <v>5239</v>
      </c>
      <c r="B27" t="str">
        <f t="shared" si="0"/>
        <v>Q1</v>
      </c>
      <c r="C27">
        <f t="shared" si="1"/>
        <v>1</v>
      </c>
      <c r="D27" s="1">
        <v>39090</v>
      </c>
      <c r="E27" t="s">
        <v>64</v>
      </c>
      <c r="F27" t="str">
        <f t="shared" si="2"/>
        <v>Online</v>
      </c>
      <c r="G27" t="s">
        <v>72</v>
      </c>
      <c r="H27" t="s">
        <v>73</v>
      </c>
      <c r="I27" t="s">
        <v>74</v>
      </c>
      <c r="J27">
        <v>865.20399999999995</v>
      </c>
    </row>
    <row r="28" spans="1:10" x14ac:dyDescent="0.25">
      <c r="A28" t="s">
        <v>5246</v>
      </c>
      <c r="B28" t="str">
        <f t="shared" si="0"/>
        <v>Q1</v>
      </c>
      <c r="C28">
        <f t="shared" si="1"/>
        <v>1</v>
      </c>
      <c r="D28" s="1">
        <v>39091</v>
      </c>
      <c r="E28" t="s">
        <v>64</v>
      </c>
      <c r="F28" t="str">
        <f t="shared" si="2"/>
        <v>Online</v>
      </c>
      <c r="G28" t="s">
        <v>72</v>
      </c>
      <c r="H28" t="s">
        <v>73</v>
      </c>
      <c r="I28" t="s">
        <v>74</v>
      </c>
      <c r="J28">
        <v>2288.9187000000002</v>
      </c>
    </row>
    <row r="29" spans="1:10" x14ac:dyDescent="0.25">
      <c r="A29" t="s">
        <v>5247</v>
      </c>
      <c r="B29" t="str">
        <f t="shared" si="0"/>
        <v>Q1</v>
      </c>
      <c r="C29">
        <f t="shared" si="1"/>
        <v>1</v>
      </c>
      <c r="D29" s="1">
        <v>39091</v>
      </c>
      <c r="E29" t="s">
        <v>64</v>
      </c>
      <c r="F29" t="str">
        <f t="shared" si="2"/>
        <v>Online</v>
      </c>
      <c r="G29" t="s">
        <v>72</v>
      </c>
      <c r="H29" t="s">
        <v>73</v>
      </c>
      <c r="I29" t="s">
        <v>74</v>
      </c>
      <c r="J29">
        <v>1105.4834000000001</v>
      </c>
    </row>
    <row r="30" spans="1:10" x14ac:dyDescent="0.25">
      <c r="A30" t="s">
        <v>5248</v>
      </c>
      <c r="B30" t="str">
        <f t="shared" si="0"/>
        <v>Q1</v>
      </c>
      <c r="C30">
        <f t="shared" si="1"/>
        <v>1</v>
      </c>
      <c r="D30" s="1">
        <v>39091</v>
      </c>
      <c r="E30" t="s">
        <v>64</v>
      </c>
      <c r="F30" t="str">
        <f t="shared" si="2"/>
        <v>Online</v>
      </c>
      <c r="G30" t="s">
        <v>72</v>
      </c>
      <c r="H30" t="s">
        <v>73</v>
      </c>
      <c r="I30" t="s">
        <v>74</v>
      </c>
      <c r="J30">
        <v>2264.2536</v>
      </c>
    </row>
    <row r="31" spans="1:10" x14ac:dyDescent="0.25">
      <c r="A31" t="s">
        <v>5251</v>
      </c>
      <c r="B31" t="str">
        <f t="shared" si="0"/>
        <v>Q1</v>
      </c>
      <c r="C31">
        <f t="shared" si="1"/>
        <v>1</v>
      </c>
      <c r="D31" s="1">
        <v>39092</v>
      </c>
      <c r="E31" t="s">
        <v>64</v>
      </c>
      <c r="F31" t="str">
        <f t="shared" si="2"/>
        <v>Online</v>
      </c>
      <c r="G31" t="s">
        <v>72</v>
      </c>
      <c r="H31" t="s">
        <v>73</v>
      </c>
      <c r="I31" t="s">
        <v>74</v>
      </c>
      <c r="J31">
        <v>2410.6266000000001</v>
      </c>
    </row>
    <row r="32" spans="1:10" x14ac:dyDescent="0.25">
      <c r="A32" t="s">
        <v>5252</v>
      </c>
      <c r="B32" t="str">
        <f t="shared" si="0"/>
        <v>Q1</v>
      </c>
      <c r="C32">
        <f t="shared" si="1"/>
        <v>1</v>
      </c>
      <c r="D32" s="1">
        <v>39092</v>
      </c>
      <c r="E32" t="s">
        <v>64</v>
      </c>
      <c r="F32" t="str">
        <f t="shared" si="2"/>
        <v>Online</v>
      </c>
      <c r="G32" t="s">
        <v>72</v>
      </c>
      <c r="H32" t="s">
        <v>73</v>
      </c>
      <c r="I32" t="s">
        <v>74</v>
      </c>
      <c r="J32">
        <v>2410.6266000000001</v>
      </c>
    </row>
    <row r="33" spans="1:10" x14ac:dyDescent="0.25">
      <c r="A33" t="s">
        <v>5256</v>
      </c>
      <c r="B33" t="str">
        <f t="shared" si="0"/>
        <v>Q1</v>
      </c>
      <c r="C33">
        <f t="shared" si="1"/>
        <v>1</v>
      </c>
      <c r="D33" s="1">
        <v>39092</v>
      </c>
      <c r="E33" t="s">
        <v>64</v>
      </c>
      <c r="F33" t="str">
        <f t="shared" si="2"/>
        <v>Online</v>
      </c>
      <c r="G33" t="s">
        <v>72</v>
      </c>
      <c r="H33" t="s">
        <v>73</v>
      </c>
      <c r="I33" t="s">
        <v>74</v>
      </c>
      <c r="J33">
        <v>2264.2536</v>
      </c>
    </row>
    <row r="34" spans="1:10" x14ac:dyDescent="0.25">
      <c r="A34" t="s">
        <v>5257</v>
      </c>
      <c r="B34" t="str">
        <f t="shared" si="0"/>
        <v>Q1</v>
      </c>
      <c r="C34">
        <f t="shared" si="1"/>
        <v>1</v>
      </c>
      <c r="D34" s="1">
        <v>39092</v>
      </c>
      <c r="E34" t="s">
        <v>64</v>
      </c>
      <c r="F34" t="str">
        <f t="shared" si="2"/>
        <v>Online</v>
      </c>
      <c r="G34" t="s">
        <v>72</v>
      </c>
      <c r="H34" t="s">
        <v>73</v>
      </c>
      <c r="I34" t="s">
        <v>74</v>
      </c>
      <c r="J34">
        <v>1105.4834000000001</v>
      </c>
    </row>
    <row r="35" spans="1:10" x14ac:dyDescent="0.25">
      <c r="A35" t="s">
        <v>5258</v>
      </c>
      <c r="B35" t="str">
        <f t="shared" si="0"/>
        <v>Q1</v>
      </c>
      <c r="C35">
        <f t="shared" si="1"/>
        <v>1</v>
      </c>
      <c r="D35" s="1">
        <v>39092</v>
      </c>
      <c r="E35" t="s">
        <v>64</v>
      </c>
      <c r="F35" t="str">
        <f t="shared" si="2"/>
        <v>Online</v>
      </c>
      <c r="G35" t="s">
        <v>72</v>
      </c>
      <c r="H35" t="s">
        <v>73</v>
      </c>
      <c r="I35" t="s">
        <v>74</v>
      </c>
      <c r="J35">
        <v>865.20399999999995</v>
      </c>
    </row>
    <row r="36" spans="1:10" x14ac:dyDescent="0.25">
      <c r="A36" t="s">
        <v>5259</v>
      </c>
      <c r="B36" t="str">
        <f t="shared" si="0"/>
        <v>Q1</v>
      </c>
      <c r="C36">
        <f t="shared" si="1"/>
        <v>1</v>
      </c>
      <c r="D36" s="1">
        <v>39092</v>
      </c>
      <c r="E36" t="s">
        <v>64</v>
      </c>
      <c r="F36" t="str">
        <f t="shared" si="2"/>
        <v>Online</v>
      </c>
      <c r="G36" t="s">
        <v>72</v>
      </c>
      <c r="H36" t="s">
        <v>73</v>
      </c>
      <c r="I36" t="s">
        <v>74</v>
      </c>
      <c r="J36">
        <v>865.20399999999995</v>
      </c>
    </row>
    <row r="37" spans="1:10" x14ac:dyDescent="0.25">
      <c r="A37" t="s">
        <v>5263</v>
      </c>
      <c r="B37" t="str">
        <f t="shared" si="0"/>
        <v>Q1</v>
      </c>
      <c r="C37">
        <f t="shared" si="1"/>
        <v>1</v>
      </c>
      <c r="D37" s="1">
        <v>39093</v>
      </c>
      <c r="E37" t="s">
        <v>64</v>
      </c>
      <c r="F37" t="str">
        <f t="shared" si="2"/>
        <v>Online</v>
      </c>
      <c r="G37" t="s">
        <v>72</v>
      </c>
      <c r="H37" t="s">
        <v>73</v>
      </c>
      <c r="I37" t="s">
        <v>74</v>
      </c>
      <c r="J37">
        <v>2410.6266000000001</v>
      </c>
    </row>
    <row r="38" spans="1:10" x14ac:dyDescent="0.25">
      <c r="A38" t="s">
        <v>5265</v>
      </c>
      <c r="B38" t="str">
        <f t="shared" si="0"/>
        <v>Q1</v>
      </c>
      <c r="C38">
        <f t="shared" si="1"/>
        <v>1</v>
      </c>
      <c r="D38" s="1">
        <v>39093</v>
      </c>
      <c r="E38" t="s">
        <v>64</v>
      </c>
      <c r="F38" t="str">
        <f t="shared" si="2"/>
        <v>Online</v>
      </c>
      <c r="G38" t="s">
        <v>72</v>
      </c>
      <c r="H38" t="s">
        <v>73</v>
      </c>
      <c r="I38" t="s">
        <v>74</v>
      </c>
      <c r="J38">
        <v>2288.9187000000002</v>
      </c>
    </row>
    <row r="39" spans="1:10" x14ac:dyDescent="0.25">
      <c r="A39" t="s">
        <v>5266</v>
      </c>
      <c r="B39" t="str">
        <f t="shared" si="0"/>
        <v>Q1</v>
      </c>
      <c r="C39">
        <f t="shared" si="1"/>
        <v>1</v>
      </c>
      <c r="D39" s="1">
        <v>39093</v>
      </c>
      <c r="E39" t="s">
        <v>64</v>
      </c>
      <c r="F39" t="str">
        <f t="shared" si="2"/>
        <v>Online</v>
      </c>
      <c r="G39" t="s">
        <v>72</v>
      </c>
      <c r="H39" t="s">
        <v>73</v>
      </c>
      <c r="I39" t="s">
        <v>74</v>
      </c>
      <c r="J39">
        <v>1105.4834000000001</v>
      </c>
    </row>
    <row r="40" spans="1:10" x14ac:dyDescent="0.25">
      <c r="A40" t="s">
        <v>5272</v>
      </c>
      <c r="B40" t="str">
        <f t="shared" si="0"/>
        <v>Q1</v>
      </c>
      <c r="C40">
        <f t="shared" si="1"/>
        <v>1</v>
      </c>
      <c r="D40" s="1">
        <v>39094</v>
      </c>
      <c r="E40" t="s">
        <v>64</v>
      </c>
      <c r="F40" t="str">
        <f t="shared" si="2"/>
        <v>Online</v>
      </c>
      <c r="G40" t="s">
        <v>72</v>
      </c>
      <c r="H40" t="s">
        <v>73</v>
      </c>
      <c r="I40" t="s">
        <v>74</v>
      </c>
      <c r="J40">
        <v>2264.2536</v>
      </c>
    </row>
    <row r="41" spans="1:10" x14ac:dyDescent="0.25">
      <c r="A41" t="s">
        <v>5273</v>
      </c>
      <c r="B41" t="str">
        <f t="shared" si="0"/>
        <v>Q1</v>
      </c>
      <c r="C41">
        <f t="shared" si="1"/>
        <v>1</v>
      </c>
      <c r="D41" s="1">
        <v>39094</v>
      </c>
      <c r="E41" t="s">
        <v>64</v>
      </c>
      <c r="F41" t="str">
        <f t="shared" si="2"/>
        <v>Online</v>
      </c>
      <c r="G41" t="s">
        <v>72</v>
      </c>
      <c r="H41" t="s">
        <v>73</v>
      </c>
      <c r="I41" t="s">
        <v>74</v>
      </c>
      <c r="J41">
        <v>2264.2536</v>
      </c>
    </row>
    <row r="42" spans="1:10" x14ac:dyDescent="0.25">
      <c r="A42" t="s">
        <v>5281</v>
      </c>
      <c r="B42" t="str">
        <f t="shared" si="0"/>
        <v>Q1</v>
      </c>
      <c r="C42">
        <f t="shared" si="1"/>
        <v>1</v>
      </c>
      <c r="D42" s="1">
        <v>39095</v>
      </c>
      <c r="E42" t="s">
        <v>64</v>
      </c>
      <c r="F42" t="str">
        <f t="shared" si="2"/>
        <v>Online</v>
      </c>
      <c r="G42" t="s">
        <v>72</v>
      </c>
      <c r="H42" t="s">
        <v>73</v>
      </c>
      <c r="I42" t="s">
        <v>74</v>
      </c>
      <c r="J42">
        <v>2410.6266000000001</v>
      </c>
    </row>
    <row r="43" spans="1:10" x14ac:dyDescent="0.25">
      <c r="A43" t="s">
        <v>5283</v>
      </c>
      <c r="B43" t="str">
        <f t="shared" si="0"/>
        <v>Q1</v>
      </c>
      <c r="C43">
        <f t="shared" si="1"/>
        <v>1</v>
      </c>
      <c r="D43" s="1">
        <v>39095</v>
      </c>
      <c r="E43" t="s">
        <v>64</v>
      </c>
      <c r="F43" t="str">
        <f t="shared" si="2"/>
        <v>Online</v>
      </c>
      <c r="G43" t="s">
        <v>72</v>
      </c>
      <c r="H43" t="s">
        <v>73</v>
      </c>
      <c r="I43" t="s">
        <v>74</v>
      </c>
      <c r="J43">
        <v>2288.9187000000002</v>
      </c>
    </row>
    <row r="44" spans="1:10" x14ac:dyDescent="0.25">
      <c r="A44" t="s">
        <v>5284</v>
      </c>
      <c r="B44" t="str">
        <f t="shared" si="0"/>
        <v>Q1</v>
      </c>
      <c r="C44">
        <f t="shared" si="1"/>
        <v>1</v>
      </c>
      <c r="D44" s="1">
        <v>39095</v>
      </c>
      <c r="E44" t="s">
        <v>64</v>
      </c>
      <c r="F44" t="str">
        <f t="shared" si="2"/>
        <v>Online</v>
      </c>
      <c r="G44" t="s">
        <v>72</v>
      </c>
      <c r="H44" t="s">
        <v>73</v>
      </c>
      <c r="I44" t="s">
        <v>74</v>
      </c>
      <c r="J44">
        <v>2264.2536</v>
      </c>
    </row>
    <row r="45" spans="1:10" x14ac:dyDescent="0.25">
      <c r="A45" t="s">
        <v>5285</v>
      </c>
      <c r="B45" t="str">
        <f t="shared" si="0"/>
        <v>Q1</v>
      </c>
      <c r="C45">
        <f t="shared" si="1"/>
        <v>1</v>
      </c>
      <c r="D45" s="1">
        <v>39095</v>
      </c>
      <c r="E45" t="s">
        <v>64</v>
      </c>
      <c r="F45" t="str">
        <f t="shared" si="2"/>
        <v>Online</v>
      </c>
      <c r="G45" t="s">
        <v>72</v>
      </c>
      <c r="H45" t="s">
        <v>73</v>
      </c>
      <c r="I45" t="s">
        <v>74</v>
      </c>
      <c r="J45">
        <v>865.20399999999995</v>
      </c>
    </row>
    <row r="46" spans="1:10" x14ac:dyDescent="0.25">
      <c r="A46" t="s">
        <v>5290</v>
      </c>
      <c r="B46" t="str">
        <f t="shared" si="0"/>
        <v>Q1</v>
      </c>
      <c r="C46">
        <f t="shared" si="1"/>
        <v>1</v>
      </c>
      <c r="D46" s="1">
        <v>39096</v>
      </c>
      <c r="E46" t="s">
        <v>64</v>
      </c>
      <c r="F46" t="str">
        <f t="shared" si="2"/>
        <v>Online</v>
      </c>
      <c r="G46" t="s">
        <v>72</v>
      </c>
      <c r="H46" t="s">
        <v>73</v>
      </c>
      <c r="I46" t="s">
        <v>74</v>
      </c>
      <c r="J46">
        <v>2264.2536</v>
      </c>
    </row>
    <row r="47" spans="1:10" x14ac:dyDescent="0.25">
      <c r="A47" t="s">
        <v>5291</v>
      </c>
      <c r="B47" t="str">
        <f t="shared" si="0"/>
        <v>Q1</v>
      </c>
      <c r="C47">
        <f t="shared" si="1"/>
        <v>1</v>
      </c>
      <c r="D47" s="1">
        <v>39096</v>
      </c>
      <c r="E47" t="s">
        <v>64</v>
      </c>
      <c r="F47" t="str">
        <f t="shared" si="2"/>
        <v>Online</v>
      </c>
      <c r="G47" t="s">
        <v>72</v>
      </c>
      <c r="H47" t="s">
        <v>73</v>
      </c>
      <c r="I47" t="s">
        <v>74</v>
      </c>
      <c r="J47">
        <v>2288.9187000000002</v>
      </c>
    </row>
    <row r="48" spans="1:10" x14ac:dyDescent="0.25">
      <c r="A48" t="s">
        <v>5295</v>
      </c>
      <c r="B48" t="str">
        <f t="shared" si="0"/>
        <v>Q1</v>
      </c>
      <c r="C48">
        <f t="shared" si="1"/>
        <v>1</v>
      </c>
      <c r="D48" s="1">
        <v>39097</v>
      </c>
      <c r="E48" t="s">
        <v>64</v>
      </c>
      <c r="F48" t="str">
        <f t="shared" si="2"/>
        <v>Online</v>
      </c>
      <c r="G48" t="s">
        <v>72</v>
      </c>
      <c r="H48" t="s">
        <v>73</v>
      </c>
      <c r="I48" t="s">
        <v>74</v>
      </c>
      <c r="J48">
        <v>2699.9018000000001</v>
      </c>
    </row>
    <row r="49" spans="1:10" x14ac:dyDescent="0.25">
      <c r="A49" t="s">
        <v>5298</v>
      </c>
      <c r="B49" t="str">
        <f t="shared" si="0"/>
        <v>Q1</v>
      </c>
      <c r="C49">
        <f t="shared" si="1"/>
        <v>1</v>
      </c>
      <c r="D49" s="1">
        <v>39097</v>
      </c>
      <c r="E49" t="s">
        <v>64</v>
      </c>
      <c r="F49" t="str">
        <f t="shared" si="2"/>
        <v>Online</v>
      </c>
      <c r="G49" t="s">
        <v>72</v>
      </c>
      <c r="H49" t="s">
        <v>73</v>
      </c>
      <c r="I49" t="s">
        <v>74</v>
      </c>
      <c r="J49">
        <v>2264.2536</v>
      </c>
    </row>
    <row r="50" spans="1:10" x14ac:dyDescent="0.25">
      <c r="A50" t="s">
        <v>5299</v>
      </c>
      <c r="B50" t="str">
        <f t="shared" si="0"/>
        <v>Q1</v>
      </c>
      <c r="C50">
        <f t="shared" si="1"/>
        <v>1</v>
      </c>
      <c r="D50" s="1">
        <v>39097</v>
      </c>
      <c r="E50" t="s">
        <v>64</v>
      </c>
      <c r="F50" t="str">
        <f t="shared" si="2"/>
        <v>Online</v>
      </c>
      <c r="G50" t="s">
        <v>72</v>
      </c>
      <c r="H50" t="s">
        <v>73</v>
      </c>
      <c r="I50" t="s">
        <v>74</v>
      </c>
      <c r="J50">
        <v>2288.9187000000002</v>
      </c>
    </row>
    <row r="51" spans="1:10" x14ac:dyDescent="0.25">
      <c r="A51" t="s">
        <v>5300</v>
      </c>
      <c r="B51" t="str">
        <f t="shared" si="0"/>
        <v>Q1</v>
      </c>
      <c r="C51">
        <f t="shared" si="1"/>
        <v>1</v>
      </c>
      <c r="D51" s="1">
        <v>39097</v>
      </c>
      <c r="E51" t="s">
        <v>64</v>
      </c>
      <c r="F51" t="str">
        <f t="shared" si="2"/>
        <v>Online</v>
      </c>
      <c r="G51" t="s">
        <v>72</v>
      </c>
      <c r="H51" t="s">
        <v>73</v>
      </c>
      <c r="I51" t="s">
        <v>74</v>
      </c>
      <c r="J51">
        <v>2264.2536</v>
      </c>
    </row>
    <row r="52" spans="1:10" x14ac:dyDescent="0.25">
      <c r="A52" t="s">
        <v>5301</v>
      </c>
      <c r="B52" t="str">
        <f t="shared" si="0"/>
        <v>Q1</v>
      </c>
      <c r="C52">
        <f t="shared" si="1"/>
        <v>1</v>
      </c>
      <c r="D52" s="1">
        <v>39097</v>
      </c>
      <c r="E52" t="s">
        <v>64</v>
      </c>
      <c r="F52" t="str">
        <f t="shared" si="2"/>
        <v>Online</v>
      </c>
      <c r="G52" t="s">
        <v>72</v>
      </c>
      <c r="H52" t="s">
        <v>73</v>
      </c>
      <c r="I52" t="s">
        <v>74</v>
      </c>
      <c r="J52">
        <v>865.20399999999995</v>
      </c>
    </row>
    <row r="53" spans="1:10" x14ac:dyDescent="0.25">
      <c r="A53" t="s">
        <v>5308</v>
      </c>
      <c r="B53" t="str">
        <f t="shared" si="0"/>
        <v>Q1</v>
      </c>
      <c r="C53">
        <f t="shared" si="1"/>
        <v>1</v>
      </c>
      <c r="D53" s="1">
        <v>39098</v>
      </c>
      <c r="E53" t="s">
        <v>64</v>
      </c>
      <c r="F53" t="str">
        <f t="shared" si="2"/>
        <v>Online</v>
      </c>
      <c r="G53" t="s">
        <v>72</v>
      </c>
      <c r="H53" t="s">
        <v>73</v>
      </c>
      <c r="I53" t="s">
        <v>74</v>
      </c>
      <c r="J53">
        <v>2410.6266000000001</v>
      </c>
    </row>
    <row r="54" spans="1:10" x14ac:dyDescent="0.25">
      <c r="A54" t="s">
        <v>5311</v>
      </c>
      <c r="B54" t="str">
        <f t="shared" si="0"/>
        <v>Q1</v>
      </c>
      <c r="C54">
        <f t="shared" si="1"/>
        <v>1</v>
      </c>
      <c r="D54" s="1">
        <v>39098</v>
      </c>
      <c r="E54" t="s">
        <v>64</v>
      </c>
      <c r="F54" t="str">
        <f t="shared" si="2"/>
        <v>Online</v>
      </c>
      <c r="G54" t="s">
        <v>72</v>
      </c>
      <c r="H54" t="s">
        <v>73</v>
      </c>
      <c r="I54" t="s">
        <v>74</v>
      </c>
      <c r="J54">
        <v>2288.9187000000002</v>
      </c>
    </row>
    <row r="55" spans="1:10" x14ac:dyDescent="0.25">
      <c r="A55" t="s">
        <v>5318</v>
      </c>
      <c r="B55" t="str">
        <f t="shared" si="0"/>
        <v>Q1</v>
      </c>
      <c r="C55">
        <f t="shared" si="1"/>
        <v>1</v>
      </c>
      <c r="D55" s="1">
        <v>39099</v>
      </c>
      <c r="E55" t="s">
        <v>64</v>
      </c>
      <c r="F55" t="str">
        <f t="shared" si="2"/>
        <v>Online</v>
      </c>
      <c r="G55" t="s">
        <v>72</v>
      </c>
      <c r="H55" t="s">
        <v>73</v>
      </c>
      <c r="I55" t="s">
        <v>74</v>
      </c>
      <c r="J55">
        <v>2288.9187000000002</v>
      </c>
    </row>
    <row r="56" spans="1:10" x14ac:dyDescent="0.25">
      <c r="A56" t="s">
        <v>5319</v>
      </c>
      <c r="B56" t="str">
        <f t="shared" si="0"/>
        <v>Q1</v>
      </c>
      <c r="C56">
        <f t="shared" si="1"/>
        <v>1</v>
      </c>
      <c r="D56" s="1">
        <v>39099</v>
      </c>
      <c r="E56" t="s">
        <v>64</v>
      </c>
      <c r="F56" t="str">
        <f t="shared" si="2"/>
        <v>Online</v>
      </c>
      <c r="G56" t="s">
        <v>72</v>
      </c>
      <c r="H56" t="s">
        <v>73</v>
      </c>
      <c r="I56" t="s">
        <v>74</v>
      </c>
      <c r="J56">
        <v>2288.9187000000002</v>
      </c>
    </row>
    <row r="57" spans="1:10" x14ac:dyDescent="0.25">
      <c r="A57" t="s">
        <v>5325</v>
      </c>
      <c r="B57" t="str">
        <f t="shared" si="0"/>
        <v>Q1</v>
      </c>
      <c r="C57">
        <f t="shared" si="1"/>
        <v>1</v>
      </c>
      <c r="D57" s="1">
        <v>39100</v>
      </c>
      <c r="E57" t="s">
        <v>64</v>
      </c>
      <c r="F57" t="str">
        <f t="shared" si="2"/>
        <v>Online</v>
      </c>
      <c r="G57" t="s">
        <v>72</v>
      </c>
      <c r="H57" t="s">
        <v>73</v>
      </c>
      <c r="I57" t="s">
        <v>74</v>
      </c>
      <c r="J57">
        <v>2288.9187000000002</v>
      </c>
    </row>
    <row r="58" spans="1:10" x14ac:dyDescent="0.25">
      <c r="A58" t="s">
        <v>5326</v>
      </c>
      <c r="B58" t="str">
        <f t="shared" si="0"/>
        <v>Q1</v>
      </c>
      <c r="C58">
        <f t="shared" si="1"/>
        <v>1</v>
      </c>
      <c r="D58" s="1">
        <v>39100</v>
      </c>
      <c r="E58" t="s">
        <v>64</v>
      </c>
      <c r="F58" t="str">
        <f t="shared" si="2"/>
        <v>Online</v>
      </c>
      <c r="G58" t="s">
        <v>72</v>
      </c>
      <c r="H58" t="s">
        <v>73</v>
      </c>
      <c r="I58" t="s">
        <v>74</v>
      </c>
      <c r="J58">
        <v>1105.4834000000001</v>
      </c>
    </row>
    <row r="59" spans="1:10" x14ac:dyDescent="0.25">
      <c r="A59" t="s">
        <v>5329</v>
      </c>
      <c r="B59" t="str">
        <f t="shared" si="0"/>
        <v>Q1</v>
      </c>
      <c r="C59">
        <f t="shared" si="1"/>
        <v>1</v>
      </c>
      <c r="D59" s="1">
        <v>39101</v>
      </c>
      <c r="E59" t="s">
        <v>64</v>
      </c>
      <c r="F59" t="str">
        <f t="shared" si="2"/>
        <v>Online</v>
      </c>
      <c r="G59" t="s">
        <v>72</v>
      </c>
      <c r="H59" t="s">
        <v>73</v>
      </c>
      <c r="I59" t="s">
        <v>74</v>
      </c>
      <c r="J59">
        <v>2288.9187000000002</v>
      </c>
    </row>
    <row r="60" spans="1:10" x14ac:dyDescent="0.25">
      <c r="A60" t="s">
        <v>5330</v>
      </c>
      <c r="B60" t="str">
        <f t="shared" si="0"/>
        <v>Q1</v>
      </c>
      <c r="C60">
        <f t="shared" si="1"/>
        <v>1</v>
      </c>
      <c r="D60" s="1">
        <v>39101</v>
      </c>
      <c r="E60" t="s">
        <v>64</v>
      </c>
      <c r="F60" t="str">
        <f t="shared" si="2"/>
        <v>Online</v>
      </c>
      <c r="G60" t="s">
        <v>72</v>
      </c>
      <c r="H60" t="s">
        <v>73</v>
      </c>
      <c r="I60" t="s">
        <v>74</v>
      </c>
      <c r="J60">
        <v>2288.9187000000002</v>
      </c>
    </row>
    <row r="61" spans="1:10" x14ac:dyDescent="0.25">
      <c r="A61" t="s">
        <v>5331</v>
      </c>
      <c r="B61" t="str">
        <f t="shared" si="0"/>
        <v>Q1</v>
      </c>
      <c r="C61">
        <f t="shared" si="1"/>
        <v>1</v>
      </c>
      <c r="D61" s="1">
        <v>39101</v>
      </c>
      <c r="E61" t="s">
        <v>64</v>
      </c>
      <c r="F61" t="str">
        <f t="shared" si="2"/>
        <v>Online</v>
      </c>
      <c r="G61" t="s">
        <v>72</v>
      </c>
      <c r="H61" t="s">
        <v>73</v>
      </c>
      <c r="I61" t="s">
        <v>74</v>
      </c>
      <c r="J61">
        <v>865.20399999999995</v>
      </c>
    </row>
    <row r="62" spans="1:10" x14ac:dyDescent="0.25">
      <c r="A62" t="s">
        <v>5335</v>
      </c>
      <c r="B62" t="str">
        <f t="shared" si="0"/>
        <v>Q1</v>
      </c>
      <c r="C62">
        <f t="shared" si="1"/>
        <v>1</v>
      </c>
      <c r="D62" s="1">
        <v>39102</v>
      </c>
      <c r="E62" t="s">
        <v>64</v>
      </c>
      <c r="F62" t="str">
        <f t="shared" si="2"/>
        <v>Online</v>
      </c>
      <c r="G62" t="s">
        <v>72</v>
      </c>
      <c r="H62" t="s">
        <v>73</v>
      </c>
      <c r="I62" t="s">
        <v>74</v>
      </c>
      <c r="J62">
        <v>2699.9018000000001</v>
      </c>
    </row>
    <row r="63" spans="1:10" x14ac:dyDescent="0.25">
      <c r="A63" t="s">
        <v>5337</v>
      </c>
      <c r="B63" t="str">
        <f t="shared" si="0"/>
        <v>Q1</v>
      </c>
      <c r="C63">
        <f t="shared" si="1"/>
        <v>1</v>
      </c>
      <c r="D63" s="1">
        <v>39102</v>
      </c>
      <c r="E63" t="s">
        <v>64</v>
      </c>
      <c r="F63" t="str">
        <f t="shared" si="2"/>
        <v>Online</v>
      </c>
      <c r="G63" t="s">
        <v>72</v>
      </c>
      <c r="H63" t="s">
        <v>73</v>
      </c>
      <c r="I63" t="s">
        <v>74</v>
      </c>
      <c r="J63">
        <v>2264.2536</v>
      </c>
    </row>
    <row r="64" spans="1:10" x14ac:dyDescent="0.25">
      <c r="A64" t="s">
        <v>5338</v>
      </c>
      <c r="B64" t="str">
        <f t="shared" si="0"/>
        <v>Q1</v>
      </c>
      <c r="C64">
        <f t="shared" si="1"/>
        <v>1</v>
      </c>
      <c r="D64" s="1">
        <v>39102</v>
      </c>
      <c r="E64" t="s">
        <v>64</v>
      </c>
      <c r="F64" t="str">
        <f t="shared" si="2"/>
        <v>Online</v>
      </c>
      <c r="G64" t="s">
        <v>72</v>
      </c>
      <c r="H64" t="s">
        <v>73</v>
      </c>
      <c r="I64" t="s">
        <v>74</v>
      </c>
      <c r="J64">
        <v>2288.9187000000002</v>
      </c>
    </row>
    <row r="65" spans="1:10" x14ac:dyDescent="0.25">
      <c r="A65" t="s">
        <v>5340</v>
      </c>
      <c r="B65" t="str">
        <f t="shared" si="0"/>
        <v>Q1</v>
      </c>
      <c r="C65">
        <f t="shared" si="1"/>
        <v>1</v>
      </c>
      <c r="D65" s="1">
        <v>39103</v>
      </c>
      <c r="E65" t="s">
        <v>64</v>
      </c>
      <c r="F65" t="str">
        <f t="shared" si="2"/>
        <v>Online</v>
      </c>
      <c r="G65" t="s">
        <v>72</v>
      </c>
      <c r="H65" t="s">
        <v>73</v>
      </c>
      <c r="I65" t="s">
        <v>74</v>
      </c>
      <c r="J65">
        <v>2410.6266000000001</v>
      </c>
    </row>
    <row r="66" spans="1:10" x14ac:dyDescent="0.25">
      <c r="A66" t="s">
        <v>5341</v>
      </c>
      <c r="B66" t="str">
        <f t="shared" si="0"/>
        <v>Q1</v>
      </c>
      <c r="C66">
        <f t="shared" si="1"/>
        <v>1</v>
      </c>
      <c r="D66" s="1">
        <v>39103</v>
      </c>
      <c r="E66" t="s">
        <v>64</v>
      </c>
      <c r="F66" t="str">
        <f t="shared" si="2"/>
        <v>Online</v>
      </c>
      <c r="G66" t="s">
        <v>72</v>
      </c>
      <c r="H66" t="s">
        <v>73</v>
      </c>
      <c r="I66" t="s">
        <v>74</v>
      </c>
      <c r="J66">
        <v>2410.6266000000001</v>
      </c>
    </row>
    <row r="67" spans="1:10" x14ac:dyDescent="0.25">
      <c r="A67" t="s">
        <v>5343</v>
      </c>
      <c r="B67" t="str">
        <f t="shared" ref="B67:B130" si="3">IF(C67&lt;4,"Q1",IF(C67&lt;7,"Q2",IF(C67&lt;10,"Q3","Q4")))</f>
        <v>Q1</v>
      </c>
      <c r="C67">
        <f t="shared" ref="C67:C130" si="4">MONTH(D67)</f>
        <v>1</v>
      </c>
      <c r="D67" s="1">
        <v>39103</v>
      </c>
      <c r="E67" t="s">
        <v>64</v>
      </c>
      <c r="F67" t="str">
        <f t="shared" ref="F67:F130" si="5">IF(E67="NULL","Online","Retail")</f>
        <v>Online</v>
      </c>
      <c r="G67" t="s">
        <v>72</v>
      </c>
      <c r="H67" t="s">
        <v>73</v>
      </c>
      <c r="I67" t="s">
        <v>74</v>
      </c>
      <c r="J67">
        <v>2264.2536</v>
      </c>
    </row>
    <row r="68" spans="1:10" x14ac:dyDescent="0.25">
      <c r="A68" t="s">
        <v>5344</v>
      </c>
      <c r="B68" t="str">
        <f t="shared" si="3"/>
        <v>Q1</v>
      </c>
      <c r="C68">
        <f t="shared" si="4"/>
        <v>1</v>
      </c>
      <c r="D68" s="1">
        <v>39103</v>
      </c>
      <c r="E68" t="s">
        <v>64</v>
      </c>
      <c r="F68" t="str">
        <f t="shared" si="5"/>
        <v>Online</v>
      </c>
      <c r="G68" t="s">
        <v>72</v>
      </c>
      <c r="H68" t="s">
        <v>73</v>
      </c>
      <c r="I68" t="s">
        <v>74</v>
      </c>
      <c r="J68">
        <v>2264.2536</v>
      </c>
    </row>
    <row r="69" spans="1:10" x14ac:dyDescent="0.25">
      <c r="A69" t="s">
        <v>5345</v>
      </c>
      <c r="B69" t="str">
        <f t="shared" si="3"/>
        <v>Q1</v>
      </c>
      <c r="C69">
        <f t="shared" si="4"/>
        <v>1</v>
      </c>
      <c r="D69" s="1">
        <v>39103</v>
      </c>
      <c r="E69" t="s">
        <v>64</v>
      </c>
      <c r="F69" t="str">
        <f t="shared" si="5"/>
        <v>Online</v>
      </c>
      <c r="G69" t="s">
        <v>72</v>
      </c>
      <c r="H69" t="s">
        <v>73</v>
      </c>
      <c r="I69" t="s">
        <v>74</v>
      </c>
      <c r="J69">
        <v>1105.4834000000001</v>
      </c>
    </row>
    <row r="70" spans="1:10" x14ac:dyDescent="0.25">
      <c r="A70" t="s">
        <v>5351</v>
      </c>
      <c r="B70" t="str">
        <f t="shared" si="3"/>
        <v>Q1</v>
      </c>
      <c r="C70">
        <f t="shared" si="4"/>
        <v>1</v>
      </c>
      <c r="D70" s="1">
        <v>39104</v>
      </c>
      <c r="E70" t="s">
        <v>64</v>
      </c>
      <c r="F70" t="str">
        <f t="shared" si="5"/>
        <v>Online</v>
      </c>
      <c r="G70" t="s">
        <v>72</v>
      </c>
      <c r="H70" t="s">
        <v>73</v>
      </c>
      <c r="I70" t="s">
        <v>74</v>
      </c>
      <c r="J70">
        <v>2410.6266000000001</v>
      </c>
    </row>
    <row r="71" spans="1:10" x14ac:dyDescent="0.25">
      <c r="A71" t="s">
        <v>5353</v>
      </c>
      <c r="B71" t="str">
        <f t="shared" si="3"/>
        <v>Q1</v>
      </c>
      <c r="C71">
        <f t="shared" si="4"/>
        <v>1</v>
      </c>
      <c r="D71" s="1">
        <v>39104</v>
      </c>
      <c r="E71" t="s">
        <v>64</v>
      </c>
      <c r="F71" t="str">
        <f t="shared" si="5"/>
        <v>Online</v>
      </c>
      <c r="G71" t="s">
        <v>72</v>
      </c>
      <c r="H71" t="s">
        <v>73</v>
      </c>
      <c r="I71" t="s">
        <v>74</v>
      </c>
      <c r="J71">
        <v>2264.2536</v>
      </c>
    </row>
    <row r="72" spans="1:10" x14ac:dyDescent="0.25">
      <c r="A72" t="s">
        <v>5354</v>
      </c>
      <c r="B72" t="str">
        <f t="shared" si="3"/>
        <v>Q1</v>
      </c>
      <c r="C72">
        <f t="shared" si="4"/>
        <v>1</v>
      </c>
      <c r="D72" s="1">
        <v>39104</v>
      </c>
      <c r="E72" t="s">
        <v>64</v>
      </c>
      <c r="F72" t="str">
        <f t="shared" si="5"/>
        <v>Online</v>
      </c>
      <c r="G72" t="s">
        <v>72</v>
      </c>
      <c r="H72" t="s">
        <v>73</v>
      </c>
      <c r="I72" t="s">
        <v>74</v>
      </c>
      <c r="J72">
        <v>2264.2536</v>
      </c>
    </row>
    <row r="73" spans="1:10" x14ac:dyDescent="0.25">
      <c r="A73" t="s">
        <v>5355</v>
      </c>
      <c r="B73" t="str">
        <f t="shared" si="3"/>
        <v>Q1</v>
      </c>
      <c r="C73">
        <f t="shared" si="4"/>
        <v>1</v>
      </c>
      <c r="D73" s="1">
        <v>39104</v>
      </c>
      <c r="E73" t="s">
        <v>64</v>
      </c>
      <c r="F73" t="str">
        <f t="shared" si="5"/>
        <v>Online</v>
      </c>
      <c r="G73" t="s">
        <v>72</v>
      </c>
      <c r="H73" t="s">
        <v>73</v>
      </c>
      <c r="I73" t="s">
        <v>74</v>
      </c>
      <c r="J73">
        <v>865.20399999999995</v>
      </c>
    </row>
    <row r="74" spans="1:10" x14ac:dyDescent="0.25">
      <c r="A74" t="s">
        <v>5362</v>
      </c>
      <c r="B74" t="str">
        <f t="shared" si="3"/>
        <v>Q1</v>
      </c>
      <c r="C74">
        <f t="shared" si="4"/>
        <v>1</v>
      </c>
      <c r="D74" s="1">
        <v>39105</v>
      </c>
      <c r="E74" t="s">
        <v>64</v>
      </c>
      <c r="F74" t="str">
        <f t="shared" si="5"/>
        <v>Online</v>
      </c>
      <c r="G74" t="s">
        <v>72</v>
      </c>
      <c r="H74" t="s">
        <v>73</v>
      </c>
      <c r="I74" t="s">
        <v>74</v>
      </c>
      <c r="J74">
        <v>2699.9018000000001</v>
      </c>
    </row>
    <row r="75" spans="1:10" x14ac:dyDescent="0.25">
      <c r="A75" t="s">
        <v>5363</v>
      </c>
      <c r="B75" t="str">
        <f t="shared" si="3"/>
        <v>Q1</v>
      </c>
      <c r="C75">
        <f t="shared" si="4"/>
        <v>1</v>
      </c>
      <c r="D75" s="1">
        <v>39105</v>
      </c>
      <c r="E75" t="s">
        <v>64</v>
      </c>
      <c r="F75" t="str">
        <f t="shared" si="5"/>
        <v>Online</v>
      </c>
      <c r="G75" t="s">
        <v>72</v>
      </c>
      <c r="H75" t="s">
        <v>73</v>
      </c>
      <c r="I75" t="s">
        <v>74</v>
      </c>
      <c r="J75">
        <v>2699.9018000000001</v>
      </c>
    </row>
    <row r="76" spans="1:10" x14ac:dyDescent="0.25">
      <c r="A76" t="s">
        <v>5366</v>
      </c>
      <c r="B76" t="str">
        <f t="shared" si="3"/>
        <v>Q1</v>
      </c>
      <c r="C76">
        <f t="shared" si="4"/>
        <v>1</v>
      </c>
      <c r="D76" s="1">
        <v>39105</v>
      </c>
      <c r="E76" t="s">
        <v>64</v>
      </c>
      <c r="F76" t="str">
        <f t="shared" si="5"/>
        <v>Online</v>
      </c>
      <c r="G76" t="s">
        <v>72</v>
      </c>
      <c r="H76" t="s">
        <v>73</v>
      </c>
      <c r="I76" t="s">
        <v>74</v>
      </c>
      <c r="J76">
        <v>2288.9187000000002</v>
      </c>
    </row>
    <row r="77" spans="1:10" x14ac:dyDescent="0.25">
      <c r="A77" t="s">
        <v>5367</v>
      </c>
      <c r="B77" t="str">
        <f t="shared" si="3"/>
        <v>Q1</v>
      </c>
      <c r="C77">
        <f t="shared" si="4"/>
        <v>1</v>
      </c>
      <c r="D77" s="1">
        <v>39105</v>
      </c>
      <c r="E77" t="s">
        <v>64</v>
      </c>
      <c r="F77" t="str">
        <f t="shared" si="5"/>
        <v>Online</v>
      </c>
      <c r="G77" t="s">
        <v>72</v>
      </c>
      <c r="H77" t="s">
        <v>73</v>
      </c>
      <c r="I77" t="s">
        <v>74</v>
      </c>
      <c r="J77">
        <v>2264.2536</v>
      </c>
    </row>
    <row r="78" spans="1:10" x14ac:dyDescent="0.25">
      <c r="A78" t="s">
        <v>5368</v>
      </c>
      <c r="B78" t="str">
        <f t="shared" si="3"/>
        <v>Q1</v>
      </c>
      <c r="C78">
        <f t="shared" si="4"/>
        <v>1</v>
      </c>
      <c r="D78" s="1">
        <v>39105</v>
      </c>
      <c r="E78" t="s">
        <v>64</v>
      </c>
      <c r="F78" t="str">
        <f t="shared" si="5"/>
        <v>Online</v>
      </c>
      <c r="G78" t="s">
        <v>72</v>
      </c>
      <c r="H78" t="s">
        <v>73</v>
      </c>
      <c r="I78" t="s">
        <v>74</v>
      </c>
      <c r="J78">
        <v>865.20399999999995</v>
      </c>
    </row>
    <row r="79" spans="1:10" x14ac:dyDescent="0.25">
      <c r="A79" t="s">
        <v>5369</v>
      </c>
      <c r="B79" t="str">
        <f t="shared" si="3"/>
        <v>Q1</v>
      </c>
      <c r="C79">
        <f t="shared" si="4"/>
        <v>1</v>
      </c>
      <c r="D79" s="1">
        <v>39105</v>
      </c>
      <c r="E79" t="s">
        <v>64</v>
      </c>
      <c r="F79" t="str">
        <f t="shared" si="5"/>
        <v>Online</v>
      </c>
      <c r="G79" t="s">
        <v>72</v>
      </c>
      <c r="H79" t="s">
        <v>73</v>
      </c>
      <c r="I79" t="s">
        <v>74</v>
      </c>
      <c r="J79">
        <v>865.20399999999995</v>
      </c>
    </row>
    <row r="80" spans="1:10" x14ac:dyDescent="0.25">
      <c r="A80" t="s">
        <v>5375</v>
      </c>
      <c r="B80" t="str">
        <f t="shared" si="3"/>
        <v>Q1</v>
      </c>
      <c r="C80">
        <f t="shared" si="4"/>
        <v>1</v>
      </c>
      <c r="D80" s="1">
        <v>39106</v>
      </c>
      <c r="E80" t="s">
        <v>64</v>
      </c>
      <c r="F80" t="str">
        <f t="shared" si="5"/>
        <v>Online</v>
      </c>
      <c r="G80" t="s">
        <v>72</v>
      </c>
      <c r="H80" t="s">
        <v>73</v>
      </c>
      <c r="I80" t="s">
        <v>74</v>
      </c>
      <c r="J80">
        <v>2410.6266000000001</v>
      </c>
    </row>
    <row r="81" spans="1:10" x14ac:dyDescent="0.25">
      <c r="A81" t="s">
        <v>5380</v>
      </c>
      <c r="B81" t="str">
        <f t="shared" si="3"/>
        <v>Q1</v>
      </c>
      <c r="C81">
        <f t="shared" si="4"/>
        <v>1</v>
      </c>
      <c r="D81" s="1">
        <v>39107</v>
      </c>
      <c r="E81" t="s">
        <v>64</v>
      </c>
      <c r="F81" t="str">
        <f t="shared" si="5"/>
        <v>Online</v>
      </c>
      <c r="G81" t="s">
        <v>72</v>
      </c>
      <c r="H81" t="s">
        <v>73</v>
      </c>
      <c r="I81" t="s">
        <v>74</v>
      </c>
      <c r="J81">
        <v>865.20399999999995</v>
      </c>
    </row>
    <row r="82" spans="1:10" x14ac:dyDescent="0.25">
      <c r="A82" t="s">
        <v>5384</v>
      </c>
      <c r="B82" t="str">
        <f t="shared" si="3"/>
        <v>Q1</v>
      </c>
      <c r="C82">
        <f t="shared" si="4"/>
        <v>1</v>
      </c>
      <c r="D82" s="1">
        <v>39108</v>
      </c>
      <c r="E82" t="s">
        <v>64</v>
      </c>
      <c r="F82" t="str">
        <f t="shared" si="5"/>
        <v>Online</v>
      </c>
      <c r="G82" t="s">
        <v>72</v>
      </c>
      <c r="H82" t="s">
        <v>73</v>
      </c>
      <c r="I82" t="s">
        <v>74</v>
      </c>
      <c r="J82">
        <v>2410.6266000000001</v>
      </c>
    </row>
    <row r="83" spans="1:10" x14ac:dyDescent="0.25">
      <c r="A83" t="s">
        <v>5385</v>
      </c>
      <c r="B83" t="str">
        <f t="shared" si="3"/>
        <v>Q1</v>
      </c>
      <c r="C83">
        <f t="shared" si="4"/>
        <v>1</v>
      </c>
      <c r="D83" s="1">
        <v>39108</v>
      </c>
      <c r="E83" t="s">
        <v>64</v>
      </c>
      <c r="F83" t="str">
        <f t="shared" si="5"/>
        <v>Online</v>
      </c>
      <c r="G83" t="s">
        <v>72</v>
      </c>
      <c r="H83" t="s">
        <v>73</v>
      </c>
      <c r="I83" t="s">
        <v>74</v>
      </c>
      <c r="J83">
        <v>2699.9018000000001</v>
      </c>
    </row>
    <row r="84" spans="1:10" x14ac:dyDescent="0.25">
      <c r="A84" t="s">
        <v>5386</v>
      </c>
      <c r="B84" t="str">
        <f t="shared" si="3"/>
        <v>Q1</v>
      </c>
      <c r="C84">
        <f t="shared" si="4"/>
        <v>1</v>
      </c>
      <c r="D84" s="1">
        <v>39108</v>
      </c>
      <c r="E84" t="s">
        <v>64</v>
      </c>
      <c r="F84" t="str">
        <f t="shared" si="5"/>
        <v>Online</v>
      </c>
      <c r="G84" t="s">
        <v>72</v>
      </c>
      <c r="H84" t="s">
        <v>73</v>
      </c>
      <c r="I84" t="s">
        <v>74</v>
      </c>
      <c r="J84">
        <v>2699.9018000000001</v>
      </c>
    </row>
    <row r="85" spans="1:10" x14ac:dyDescent="0.25">
      <c r="A85" t="s">
        <v>5388</v>
      </c>
      <c r="B85" t="str">
        <f t="shared" si="3"/>
        <v>Q1</v>
      </c>
      <c r="C85">
        <f t="shared" si="4"/>
        <v>1</v>
      </c>
      <c r="D85" s="1">
        <v>39108</v>
      </c>
      <c r="E85" t="s">
        <v>64</v>
      </c>
      <c r="F85" t="str">
        <f t="shared" si="5"/>
        <v>Online</v>
      </c>
      <c r="G85" t="s">
        <v>72</v>
      </c>
      <c r="H85" t="s">
        <v>73</v>
      </c>
      <c r="I85" t="s">
        <v>74</v>
      </c>
      <c r="J85">
        <v>2264.2536</v>
      </c>
    </row>
    <row r="86" spans="1:10" x14ac:dyDescent="0.25">
      <c r="A86" t="s">
        <v>5389</v>
      </c>
      <c r="B86" t="str">
        <f t="shared" si="3"/>
        <v>Q1</v>
      </c>
      <c r="C86">
        <f t="shared" si="4"/>
        <v>1</v>
      </c>
      <c r="D86" s="1">
        <v>39108</v>
      </c>
      <c r="E86" t="s">
        <v>64</v>
      </c>
      <c r="F86" t="str">
        <f t="shared" si="5"/>
        <v>Online</v>
      </c>
      <c r="G86" t="s">
        <v>72</v>
      </c>
      <c r="H86" t="s">
        <v>73</v>
      </c>
      <c r="I86" t="s">
        <v>74</v>
      </c>
      <c r="J86">
        <v>2264.2536</v>
      </c>
    </row>
    <row r="87" spans="1:10" x14ac:dyDescent="0.25">
      <c r="A87" t="s">
        <v>5390</v>
      </c>
      <c r="B87" t="str">
        <f t="shared" si="3"/>
        <v>Q1</v>
      </c>
      <c r="C87">
        <f t="shared" si="4"/>
        <v>1</v>
      </c>
      <c r="D87" s="1">
        <v>39108</v>
      </c>
      <c r="E87" t="s">
        <v>64</v>
      </c>
      <c r="F87" t="str">
        <f t="shared" si="5"/>
        <v>Online</v>
      </c>
      <c r="G87" t="s">
        <v>72</v>
      </c>
      <c r="H87" t="s">
        <v>73</v>
      </c>
      <c r="I87" t="s">
        <v>74</v>
      </c>
      <c r="J87">
        <v>865.20399999999995</v>
      </c>
    </row>
    <row r="88" spans="1:10" x14ac:dyDescent="0.25">
      <c r="A88" t="s">
        <v>5392</v>
      </c>
      <c r="B88" t="str">
        <f t="shared" si="3"/>
        <v>Q1</v>
      </c>
      <c r="C88">
        <f t="shared" si="4"/>
        <v>1</v>
      </c>
      <c r="D88" s="1">
        <v>39109</v>
      </c>
      <c r="E88" t="s">
        <v>64</v>
      </c>
      <c r="F88" t="str">
        <f t="shared" si="5"/>
        <v>Online</v>
      </c>
      <c r="G88" t="s">
        <v>72</v>
      </c>
      <c r="H88" t="s">
        <v>73</v>
      </c>
      <c r="I88" t="s">
        <v>74</v>
      </c>
      <c r="J88">
        <v>2699.9018000000001</v>
      </c>
    </row>
    <row r="89" spans="1:10" x14ac:dyDescent="0.25">
      <c r="A89" t="s">
        <v>5396</v>
      </c>
      <c r="B89" t="str">
        <f t="shared" si="3"/>
        <v>Q1</v>
      </c>
      <c r="C89">
        <f t="shared" si="4"/>
        <v>1</v>
      </c>
      <c r="D89" s="1">
        <v>39110</v>
      </c>
      <c r="E89" t="s">
        <v>64</v>
      </c>
      <c r="F89" t="str">
        <f t="shared" si="5"/>
        <v>Online</v>
      </c>
      <c r="G89" t="s">
        <v>72</v>
      </c>
      <c r="H89" t="s">
        <v>73</v>
      </c>
      <c r="I89" t="s">
        <v>74</v>
      </c>
      <c r="J89">
        <v>2699.9018000000001</v>
      </c>
    </row>
    <row r="90" spans="1:10" x14ac:dyDescent="0.25">
      <c r="A90" t="s">
        <v>5397</v>
      </c>
      <c r="B90" t="str">
        <f t="shared" si="3"/>
        <v>Q1</v>
      </c>
      <c r="C90">
        <f t="shared" si="4"/>
        <v>1</v>
      </c>
      <c r="D90" s="1">
        <v>39110</v>
      </c>
      <c r="E90" t="s">
        <v>64</v>
      </c>
      <c r="F90" t="str">
        <f t="shared" si="5"/>
        <v>Online</v>
      </c>
      <c r="G90" t="s">
        <v>72</v>
      </c>
      <c r="H90" t="s">
        <v>73</v>
      </c>
      <c r="I90" t="s">
        <v>74</v>
      </c>
      <c r="J90">
        <v>2288.9187000000002</v>
      </c>
    </row>
    <row r="91" spans="1:10" x14ac:dyDescent="0.25">
      <c r="A91" t="s">
        <v>5398</v>
      </c>
      <c r="B91" t="str">
        <f t="shared" si="3"/>
        <v>Q1</v>
      </c>
      <c r="C91">
        <f t="shared" si="4"/>
        <v>1</v>
      </c>
      <c r="D91" s="1">
        <v>39110</v>
      </c>
      <c r="E91" t="s">
        <v>64</v>
      </c>
      <c r="F91" t="str">
        <f t="shared" si="5"/>
        <v>Online</v>
      </c>
      <c r="G91" t="s">
        <v>72</v>
      </c>
      <c r="H91" t="s">
        <v>73</v>
      </c>
      <c r="I91" t="s">
        <v>74</v>
      </c>
      <c r="J91">
        <v>2264.2536</v>
      </c>
    </row>
    <row r="92" spans="1:10" x14ac:dyDescent="0.25">
      <c r="A92" t="s">
        <v>5404</v>
      </c>
      <c r="B92" t="str">
        <f t="shared" si="3"/>
        <v>Q1</v>
      </c>
      <c r="C92">
        <f t="shared" si="4"/>
        <v>1</v>
      </c>
      <c r="D92" s="1">
        <v>39111</v>
      </c>
      <c r="E92" t="s">
        <v>64</v>
      </c>
      <c r="F92" t="str">
        <f t="shared" si="5"/>
        <v>Online</v>
      </c>
      <c r="G92" t="s">
        <v>72</v>
      </c>
      <c r="H92" t="s">
        <v>73</v>
      </c>
      <c r="I92" t="s">
        <v>74</v>
      </c>
      <c r="J92">
        <v>2410.6266000000001</v>
      </c>
    </row>
    <row r="93" spans="1:10" x14ac:dyDescent="0.25">
      <c r="A93" t="s">
        <v>5405</v>
      </c>
      <c r="B93" t="str">
        <f t="shared" si="3"/>
        <v>Q1</v>
      </c>
      <c r="C93">
        <f t="shared" si="4"/>
        <v>1</v>
      </c>
      <c r="D93" s="1">
        <v>39111</v>
      </c>
      <c r="E93" t="s">
        <v>64</v>
      </c>
      <c r="F93" t="str">
        <f t="shared" si="5"/>
        <v>Online</v>
      </c>
      <c r="G93" t="s">
        <v>72</v>
      </c>
      <c r="H93" t="s">
        <v>73</v>
      </c>
      <c r="I93" t="s">
        <v>74</v>
      </c>
      <c r="J93">
        <v>865.20399999999995</v>
      </c>
    </row>
    <row r="94" spans="1:10" x14ac:dyDescent="0.25">
      <c r="A94" t="s">
        <v>5406</v>
      </c>
      <c r="B94" t="str">
        <f t="shared" si="3"/>
        <v>Q1</v>
      </c>
      <c r="C94">
        <f t="shared" si="4"/>
        <v>1</v>
      </c>
      <c r="D94" s="1">
        <v>39111</v>
      </c>
      <c r="E94" t="s">
        <v>64</v>
      </c>
      <c r="F94" t="str">
        <f t="shared" si="5"/>
        <v>Online</v>
      </c>
      <c r="G94" t="s">
        <v>72</v>
      </c>
      <c r="H94" t="s">
        <v>73</v>
      </c>
      <c r="I94" t="s">
        <v>74</v>
      </c>
      <c r="J94">
        <v>865.20399999999995</v>
      </c>
    </row>
    <row r="95" spans="1:10" x14ac:dyDescent="0.25">
      <c r="A95" t="s">
        <v>5410</v>
      </c>
      <c r="B95" t="str">
        <f t="shared" si="3"/>
        <v>Q1</v>
      </c>
      <c r="C95">
        <f t="shared" si="4"/>
        <v>1</v>
      </c>
      <c r="D95" s="1">
        <v>39112</v>
      </c>
      <c r="E95" t="s">
        <v>64</v>
      </c>
      <c r="F95" t="str">
        <f t="shared" si="5"/>
        <v>Online</v>
      </c>
      <c r="G95" t="s">
        <v>72</v>
      </c>
      <c r="H95" t="s">
        <v>73</v>
      </c>
      <c r="I95" t="s">
        <v>74</v>
      </c>
      <c r="J95">
        <v>2264.2536</v>
      </c>
    </row>
    <row r="96" spans="1:10" x14ac:dyDescent="0.25">
      <c r="A96" t="s">
        <v>5411</v>
      </c>
      <c r="B96" t="str">
        <f t="shared" si="3"/>
        <v>Q1</v>
      </c>
      <c r="C96">
        <f t="shared" si="4"/>
        <v>1</v>
      </c>
      <c r="D96" s="1">
        <v>39112</v>
      </c>
      <c r="E96" t="s">
        <v>64</v>
      </c>
      <c r="F96" t="str">
        <f t="shared" si="5"/>
        <v>Online</v>
      </c>
      <c r="G96" t="s">
        <v>72</v>
      </c>
      <c r="H96" t="s">
        <v>73</v>
      </c>
      <c r="I96" t="s">
        <v>74</v>
      </c>
      <c r="J96">
        <v>1105.4834000000001</v>
      </c>
    </row>
    <row r="97" spans="1:10" x14ac:dyDescent="0.25">
      <c r="A97" t="s">
        <v>5412</v>
      </c>
      <c r="B97" t="str">
        <f t="shared" si="3"/>
        <v>Q1</v>
      </c>
      <c r="C97">
        <f t="shared" si="4"/>
        <v>1</v>
      </c>
      <c r="D97" s="1">
        <v>39112</v>
      </c>
      <c r="E97" t="s">
        <v>64</v>
      </c>
      <c r="F97" t="str">
        <f t="shared" si="5"/>
        <v>Online</v>
      </c>
      <c r="G97" t="s">
        <v>72</v>
      </c>
      <c r="H97" t="s">
        <v>73</v>
      </c>
      <c r="I97" t="s">
        <v>74</v>
      </c>
      <c r="J97">
        <v>2410.6266000000001</v>
      </c>
    </row>
    <row r="98" spans="1:10" x14ac:dyDescent="0.25">
      <c r="A98" t="s">
        <v>5416</v>
      </c>
      <c r="B98" t="str">
        <f t="shared" si="3"/>
        <v>Q1</v>
      </c>
      <c r="C98">
        <f t="shared" si="4"/>
        <v>1</v>
      </c>
      <c r="D98" s="1">
        <v>39113</v>
      </c>
      <c r="E98" t="s">
        <v>64</v>
      </c>
      <c r="F98" t="str">
        <f t="shared" si="5"/>
        <v>Online</v>
      </c>
      <c r="G98" t="s">
        <v>72</v>
      </c>
      <c r="H98" t="s">
        <v>73</v>
      </c>
      <c r="I98" t="s">
        <v>74</v>
      </c>
      <c r="J98">
        <v>2699.9018000000001</v>
      </c>
    </row>
    <row r="99" spans="1:10" x14ac:dyDescent="0.25">
      <c r="A99" t="s">
        <v>5417</v>
      </c>
      <c r="B99" t="str">
        <f t="shared" si="3"/>
        <v>Q1</v>
      </c>
      <c r="C99">
        <f t="shared" si="4"/>
        <v>1</v>
      </c>
      <c r="D99" s="1">
        <v>39113</v>
      </c>
      <c r="E99" t="s">
        <v>64</v>
      </c>
      <c r="F99" t="str">
        <f t="shared" si="5"/>
        <v>Online</v>
      </c>
      <c r="G99" t="s">
        <v>72</v>
      </c>
      <c r="H99" t="s">
        <v>73</v>
      </c>
      <c r="I99" t="s">
        <v>74</v>
      </c>
      <c r="J99">
        <v>2410.6266000000001</v>
      </c>
    </row>
    <row r="100" spans="1:10" x14ac:dyDescent="0.25">
      <c r="A100" t="s">
        <v>5555</v>
      </c>
      <c r="B100" t="str">
        <f t="shared" si="3"/>
        <v>Q1</v>
      </c>
      <c r="C100">
        <f t="shared" si="4"/>
        <v>2</v>
      </c>
      <c r="D100" s="1">
        <v>39114</v>
      </c>
      <c r="E100" t="s">
        <v>64</v>
      </c>
      <c r="F100" t="str">
        <f t="shared" si="5"/>
        <v>Online</v>
      </c>
      <c r="G100" t="s">
        <v>72</v>
      </c>
      <c r="H100" t="s">
        <v>73</v>
      </c>
      <c r="I100" t="s">
        <v>74</v>
      </c>
      <c r="J100">
        <v>2288.9187000000002</v>
      </c>
    </row>
    <row r="101" spans="1:10" x14ac:dyDescent="0.25">
      <c r="A101" t="s">
        <v>5556</v>
      </c>
      <c r="B101" t="str">
        <f t="shared" si="3"/>
        <v>Q1</v>
      </c>
      <c r="C101">
        <f t="shared" si="4"/>
        <v>2</v>
      </c>
      <c r="D101" s="1">
        <v>39114</v>
      </c>
      <c r="E101" t="s">
        <v>64</v>
      </c>
      <c r="F101" t="str">
        <f t="shared" si="5"/>
        <v>Online</v>
      </c>
      <c r="G101" t="s">
        <v>72</v>
      </c>
      <c r="H101" t="s">
        <v>73</v>
      </c>
      <c r="I101" t="s">
        <v>74</v>
      </c>
      <c r="J101">
        <v>2288.9187000000002</v>
      </c>
    </row>
    <row r="102" spans="1:10" x14ac:dyDescent="0.25">
      <c r="A102" t="s">
        <v>5557</v>
      </c>
      <c r="B102" t="str">
        <f t="shared" si="3"/>
        <v>Q1</v>
      </c>
      <c r="C102">
        <f t="shared" si="4"/>
        <v>2</v>
      </c>
      <c r="D102" s="1">
        <v>39114</v>
      </c>
      <c r="E102" t="s">
        <v>64</v>
      </c>
      <c r="F102" t="str">
        <f t="shared" si="5"/>
        <v>Online</v>
      </c>
      <c r="G102" t="s">
        <v>72</v>
      </c>
      <c r="H102" t="s">
        <v>73</v>
      </c>
      <c r="I102" t="s">
        <v>74</v>
      </c>
      <c r="J102">
        <v>2699.9018000000001</v>
      </c>
    </row>
    <row r="103" spans="1:10" x14ac:dyDescent="0.25">
      <c r="A103" t="s">
        <v>5562</v>
      </c>
      <c r="B103" t="str">
        <f t="shared" si="3"/>
        <v>Q1</v>
      </c>
      <c r="C103">
        <f t="shared" si="4"/>
        <v>2</v>
      </c>
      <c r="D103" s="1">
        <v>39114</v>
      </c>
      <c r="E103" t="s">
        <v>64</v>
      </c>
      <c r="F103" t="str">
        <f t="shared" si="5"/>
        <v>Online</v>
      </c>
      <c r="G103" t="s">
        <v>72</v>
      </c>
      <c r="H103" t="s">
        <v>73</v>
      </c>
      <c r="I103" t="s">
        <v>74</v>
      </c>
      <c r="J103">
        <v>865.20399999999995</v>
      </c>
    </row>
    <row r="104" spans="1:10" x14ac:dyDescent="0.25">
      <c r="A104" t="s">
        <v>5566</v>
      </c>
      <c r="B104" t="str">
        <f t="shared" si="3"/>
        <v>Q1</v>
      </c>
      <c r="C104">
        <f t="shared" si="4"/>
        <v>2</v>
      </c>
      <c r="D104" s="1">
        <v>39115</v>
      </c>
      <c r="E104" t="s">
        <v>64</v>
      </c>
      <c r="F104" t="str">
        <f t="shared" si="5"/>
        <v>Online</v>
      </c>
      <c r="G104" t="s">
        <v>72</v>
      </c>
      <c r="H104" t="s">
        <v>73</v>
      </c>
      <c r="I104" t="s">
        <v>74</v>
      </c>
      <c r="J104">
        <v>2264.2536</v>
      </c>
    </row>
    <row r="105" spans="1:10" x14ac:dyDescent="0.25">
      <c r="A105" t="s">
        <v>5567</v>
      </c>
      <c r="B105" t="str">
        <f t="shared" si="3"/>
        <v>Q1</v>
      </c>
      <c r="C105">
        <f t="shared" si="4"/>
        <v>2</v>
      </c>
      <c r="D105" s="1">
        <v>39115</v>
      </c>
      <c r="E105" t="s">
        <v>64</v>
      </c>
      <c r="F105" t="str">
        <f t="shared" si="5"/>
        <v>Online</v>
      </c>
      <c r="G105" t="s">
        <v>72</v>
      </c>
      <c r="H105" t="s">
        <v>73</v>
      </c>
      <c r="I105" t="s">
        <v>74</v>
      </c>
      <c r="J105">
        <v>2264.2536</v>
      </c>
    </row>
    <row r="106" spans="1:10" x14ac:dyDescent="0.25">
      <c r="A106" t="s">
        <v>5568</v>
      </c>
      <c r="B106" t="str">
        <f t="shared" si="3"/>
        <v>Q1</v>
      </c>
      <c r="C106">
        <f t="shared" si="4"/>
        <v>2</v>
      </c>
      <c r="D106" s="1">
        <v>39115</v>
      </c>
      <c r="E106" t="s">
        <v>64</v>
      </c>
      <c r="F106" t="str">
        <f t="shared" si="5"/>
        <v>Online</v>
      </c>
      <c r="G106" t="s">
        <v>72</v>
      </c>
      <c r="H106" t="s">
        <v>73</v>
      </c>
      <c r="I106" t="s">
        <v>74</v>
      </c>
      <c r="J106">
        <v>2699.9018000000001</v>
      </c>
    </row>
    <row r="107" spans="1:10" x14ac:dyDescent="0.25">
      <c r="A107" t="s">
        <v>5569</v>
      </c>
      <c r="B107" t="str">
        <f t="shared" si="3"/>
        <v>Q1</v>
      </c>
      <c r="C107">
        <f t="shared" si="4"/>
        <v>2</v>
      </c>
      <c r="D107" s="1">
        <v>39115</v>
      </c>
      <c r="E107" t="s">
        <v>64</v>
      </c>
      <c r="F107" t="str">
        <f t="shared" si="5"/>
        <v>Online</v>
      </c>
      <c r="G107" t="s">
        <v>72</v>
      </c>
      <c r="H107" t="s">
        <v>73</v>
      </c>
      <c r="I107" t="s">
        <v>74</v>
      </c>
      <c r="J107">
        <v>2410.6266000000001</v>
      </c>
    </row>
    <row r="108" spans="1:10" x14ac:dyDescent="0.25">
      <c r="A108" t="s">
        <v>5572</v>
      </c>
      <c r="B108" t="str">
        <f t="shared" si="3"/>
        <v>Q1</v>
      </c>
      <c r="C108">
        <f t="shared" si="4"/>
        <v>2</v>
      </c>
      <c r="D108" s="1">
        <v>39115</v>
      </c>
      <c r="E108" t="s">
        <v>64</v>
      </c>
      <c r="F108" t="str">
        <f t="shared" si="5"/>
        <v>Online</v>
      </c>
      <c r="G108" t="s">
        <v>72</v>
      </c>
      <c r="H108" t="s">
        <v>73</v>
      </c>
      <c r="I108" t="s">
        <v>74</v>
      </c>
      <c r="J108">
        <v>1105.4834000000001</v>
      </c>
    </row>
    <row r="109" spans="1:10" x14ac:dyDescent="0.25">
      <c r="A109" t="s">
        <v>5580</v>
      </c>
      <c r="B109" t="str">
        <f t="shared" si="3"/>
        <v>Q1</v>
      </c>
      <c r="C109">
        <f t="shared" si="4"/>
        <v>2</v>
      </c>
      <c r="D109" s="1">
        <v>39116</v>
      </c>
      <c r="E109" t="s">
        <v>64</v>
      </c>
      <c r="F109" t="str">
        <f t="shared" si="5"/>
        <v>Online</v>
      </c>
      <c r="G109" t="s">
        <v>72</v>
      </c>
      <c r="H109" t="s">
        <v>73</v>
      </c>
      <c r="I109" t="s">
        <v>74</v>
      </c>
      <c r="J109">
        <v>865.20399999999995</v>
      </c>
    </row>
    <row r="110" spans="1:10" x14ac:dyDescent="0.25">
      <c r="A110" t="s">
        <v>5581</v>
      </c>
      <c r="B110" t="str">
        <f t="shared" si="3"/>
        <v>Q1</v>
      </c>
      <c r="C110">
        <f t="shared" si="4"/>
        <v>2</v>
      </c>
      <c r="D110" s="1">
        <v>39116</v>
      </c>
      <c r="E110" t="s">
        <v>64</v>
      </c>
      <c r="F110" t="str">
        <f t="shared" si="5"/>
        <v>Online</v>
      </c>
      <c r="G110" t="s">
        <v>72</v>
      </c>
      <c r="H110" t="s">
        <v>73</v>
      </c>
      <c r="I110" t="s">
        <v>74</v>
      </c>
      <c r="J110">
        <v>865.20399999999995</v>
      </c>
    </row>
    <row r="111" spans="1:10" x14ac:dyDescent="0.25">
      <c r="A111" t="s">
        <v>5586</v>
      </c>
      <c r="B111" t="str">
        <f t="shared" si="3"/>
        <v>Q1</v>
      </c>
      <c r="C111">
        <f t="shared" si="4"/>
        <v>2</v>
      </c>
      <c r="D111" s="1">
        <v>39117</v>
      </c>
      <c r="E111" t="s">
        <v>64</v>
      </c>
      <c r="F111" t="str">
        <f t="shared" si="5"/>
        <v>Online</v>
      </c>
      <c r="G111" t="s">
        <v>72</v>
      </c>
      <c r="H111" t="s">
        <v>73</v>
      </c>
      <c r="I111" t="s">
        <v>74</v>
      </c>
      <c r="J111">
        <v>2288.9187000000002</v>
      </c>
    </row>
    <row r="112" spans="1:10" x14ac:dyDescent="0.25">
      <c r="A112" t="s">
        <v>5587</v>
      </c>
      <c r="B112" t="str">
        <f t="shared" si="3"/>
        <v>Q1</v>
      </c>
      <c r="C112">
        <f t="shared" si="4"/>
        <v>2</v>
      </c>
      <c r="D112" s="1">
        <v>39117</v>
      </c>
      <c r="E112" t="s">
        <v>64</v>
      </c>
      <c r="F112" t="str">
        <f t="shared" si="5"/>
        <v>Online</v>
      </c>
      <c r="G112" t="s">
        <v>72</v>
      </c>
      <c r="H112" t="s">
        <v>73</v>
      </c>
      <c r="I112" t="s">
        <v>74</v>
      </c>
      <c r="J112">
        <v>2264.2536</v>
      </c>
    </row>
    <row r="113" spans="1:10" x14ac:dyDescent="0.25">
      <c r="A113" t="s">
        <v>5588</v>
      </c>
      <c r="B113" t="str">
        <f t="shared" si="3"/>
        <v>Q1</v>
      </c>
      <c r="C113">
        <f t="shared" si="4"/>
        <v>2</v>
      </c>
      <c r="D113" s="1">
        <v>39117</v>
      </c>
      <c r="E113" t="s">
        <v>64</v>
      </c>
      <c r="F113" t="str">
        <f t="shared" si="5"/>
        <v>Online</v>
      </c>
      <c r="G113" t="s">
        <v>72</v>
      </c>
      <c r="H113" t="s">
        <v>73</v>
      </c>
      <c r="I113" t="s">
        <v>74</v>
      </c>
      <c r="J113">
        <v>2410.6266000000001</v>
      </c>
    </row>
    <row r="114" spans="1:10" x14ac:dyDescent="0.25">
      <c r="A114" t="s">
        <v>5589</v>
      </c>
      <c r="B114" t="str">
        <f t="shared" si="3"/>
        <v>Q1</v>
      </c>
      <c r="C114">
        <f t="shared" si="4"/>
        <v>2</v>
      </c>
      <c r="D114" s="1">
        <v>39117</v>
      </c>
      <c r="E114" t="s">
        <v>64</v>
      </c>
      <c r="F114" t="str">
        <f t="shared" si="5"/>
        <v>Online</v>
      </c>
      <c r="G114" t="s">
        <v>72</v>
      </c>
      <c r="H114" t="s">
        <v>73</v>
      </c>
      <c r="I114" t="s">
        <v>74</v>
      </c>
      <c r="J114">
        <v>2699.9018000000001</v>
      </c>
    </row>
    <row r="115" spans="1:10" x14ac:dyDescent="0.25">
      <c r="A115" t="s">
        <v>5590</v>
      </c>
      <c r="B115" t="str">
        <f t="shared" si="3"/>
        <v>Q1</v>
      </c>
      <c r="C115">
        <f t="shared" si="4"/>
        <v>2</v>
      </c>
      <c r="D115" s="1">
        <v>39117</v>
      </c>
      <c r="E115" t="s">
        <v>64</v>
      </c>
      <c r="F115" t="str">
        <f t="shared" si="5"/>
        <v>Online</v>
      </c>
      <c r="G115" t="s">
        <v>72</v>
      </c>
      <c r="H115" t="s">
        <v>73</v>
      </c>
      <c r="I115" t="s">
        <v>74</v>
      </c>
      <c r="J115">
        <v>2410.6266000000001</v>
      </c>
    </row>
    <row r="116" spans="1:10" x14ac:dyDescent="0.25">
      <c r="A116" t="s">
        <v>5591</v>
      </c>
      <c r="B116" t="str">
        <f t="shared" si="3"/>
        <v>Q1</v>
      </c>
      <c r="C116">
        <f t="shared" si="4"/>
        <v>2</v>
      </c>
      <c r="D116" s="1">
        <v>39117</v>
      </c>
      <c r="E116" t="s">
        <v>64</v>
      </c>
      <c r="F116" t="str">
        <f t="shared" si="5"/>
        <v>Online</v>
      </c>
      <c r="G116" t="s">
        <v>72</v>
      </c>
      <c r="H116" t="s">
        <v>73</v>
      </c>
      <c r="I116" t="s">
        <v>74</v>
      </c>
      <c r="J116">
        <v>2410.6266000000001</v>
      </c>
    </row>
    <row r="117" spans="1:10" x14ac:dyDescent="0.25">
      <c r="A117" t="s">
        <v>5595</v>
      </c>
      <c r="B117" t="str">
        <f t="shared" si="3"/>
        <v>Q1</v>
      </c>
      <c r="C117">
        <f t="shared" si="4"/>
        <v>2</v>
      </c>
      <c r="D117" s="1">
        <v>39117</v>
      </c>
      <c r="E117" t="s">
        <v>64</v>
      </c>
      <c r="F117" t="str">
        <f t="shared" si="5"/>
        <v>Online</v>
      </c>
      <c r="G117" t="s">
        <v>72</v>
      </c>
      <c r="H117" t="s">
        <v>73</v>
      </c>
      <c r="I117" t="s">
        <v>74</v>
      </c>
      <c r="J117">
        <v>1105.4834000000001</v>
      </c>
    </row>
    <row r="118" spans="1:10" x14ac:dyDescent="0.25">
      <c r="A118" t="s">
        <v>5596</v>
      </c>
      <c r="B118" t="str">
        <f t="shared" si="3"/>
        <v>Q1</v>
      </c>
      <c r="C118">
        <f t="shared" si="4"/>
        <v>2</v>
      </c>
      <c r="D118" s="1">
        <v>39117</v>
      </c>
      <c r="E118" t="s">
        <v>64</v>
      </c>
      <c r="F118" t="str">
        <f t="shared" si="5"/>
        <v>Online</v>
      </c>
      <c r="G118" t="s">
        <v>72</v>
      </c>
      <c r="H118" t="s">
        <v>73</v>
      </c>
      <c r="I118" t="s">
        <v>74</v>
      </c>
      <c r="J118">
        <v>2410.6266000000001</v>
      </c>
    </row>
    <row r="119" spans="1:10" x14ac:dyDescent="0.25">
      <c r="A119" t="s">
        <v>5598</v>
      </c>
      <c r="B119" t="str">
        <f t="shared" si="3"/>
        <v>Q1</v>
      </c>
      <c r="C119">
        <f t="shared" si="4"/>
        <v>2</v>
      </c>
      <c r="D119" s="1">
        <v>39117</v>
      </c>
      <c r="E119" t="s">
        <v>64</v>
      </c>
      <c r="F119" t="str">
        <f t="shared" si="5"/>
        <v>Online</v>
      </c>
      <c r="G119" t="s">
        <v>72</v>
      </c>
      <c r="H119" t="s">
        <v>73</v>
      </c>
      <c r="I119" t="s">
        <v>74</v>
      </c>
      <c r="J119">
        <v>865.20399999999995</v>
      </c>
    </row>
    <row r="120" spans="1:10" x14ac:dyDescent="0.25">
      <c r="A120" t="s">
        <v>5602</v>
      </c>
      <c r="B120" t="str">
        <f t="shared" si="3"/>
        <v>Q1</v>
      </c>
      <c r="C120">
        <f t="shared" si="4"/>
        <v>2</v>
      </c>
      <c r="D120" s="1">
        <v>39118</v>
      </c>
      <c r="E120" t="s">
        <v>64</v>
      </c>
      <c r="F120" t="str">
        <f t="shared" si="5"/>
        <v>Online</v>
      </c>
      <c r="G120" t="s">
        <v>72</v>
      </c>
      <c r="H120" t="s">
        <v>73</v>
      </c>
      <c r="I120" t="s">
        <v>74</v>
      </c>
      <c r="J120">
        <v>2288.9187000000002</v>
      </c>
    </row>
    <row r="121" spans="1:10" x14ac:dyDescent="0.25">
      <c r="A121" t="s">
        <v>5603</v>
      </c>
      <c r="B121" t="str">
        <f t="shared" si="3"/>
        <v>Q1</v>
      </c>
      <c r="C121">
        <f t="shared" si="4"/>
        <v>2</v>
      </c>
      <c r="D121" s="1">
        <v>39118</v>
      </c>
      <c r="E121" t="s">
        <v>64</v>
      </c>
      <c r="F121" t="str">
        <f t="shared" si="5"/>
        <v>Online</v>
      </c>
      <c r="G121" t="s">
        <v>72</v>
      </c>
      <c r="H121" t="s">
        <v>73</v>
      </c>
      <c r="I121" t="s">
        <v>74</v>
      </c>
      <c r="J121">
        <v>2410.6266000000001</v>
      </c>
    </row>
    <row r="122" spans="1:10" x14ac:dyDescent="0.25">
      <c r="A122" t="s">
        <v>5618</v>
      </c>
      <c r="B122" t="str">
        <f t="shared" si="3"/>
        <v>Q1</v>
      </c>
      <c r="C122">
        <f t="shared" si="4"/>
        <v>2</v>
      </c>
      <c r="D122" s="1">
        <v>39119</v>
      </c>
      <c r="E122" t="s">
        <v>64</v>
      </c>
      <c r="F122" t="str">
        <f t="shared" si="5"/>
        <v>Online</v>
      </c>
      <c r="G122" t="s">
        <v>72</v>
      </c>
      <c r="H122" t="s">
        <v>73</v>
      </c>
      <c r="I122" t="s">
        <v>74</v>
      </c>
      <c r="J122">
        <v>1105.4834000000001</v>
      </c>
    </row>
    <row r="123" spans="1:10" x14ac:dyDescent="0.25">
      <c r="A123" t="s">
        <v>5619</v>
      </c>
      <c r="B123" t="str">
        <f t="shared" si="3"/>
        <v>Q1</v>
      </c>
      <c r="C123">
        <f t="shared" si="4"/>
        <v>2</v>
      </c>
      <c r="D123" s="1">
        <v>39119</v>
      </c>
      <c r="E123" t="s">
        <v>64</v>
      </c>
      <c r="F123" t="str">
        <f t="shared" si="5"/>
        <v>Online</v>
      </c>
      <c r="G123" t="s">
        <v>72</v>
      </c>
      <c r="H123" t="s">
        <v>73</v>
      </c>
      <c r="I123" t="s">
        <v>74</v>
      </c>
      <c r="J123">
        <v>1105.4834000000001</v>
      </c>
    </row>
    <row r="124" spans="1:10" x14ac:dyDescent="0.25">
      <c r="A124" t="s">
        <v>5620</v>
      </c>
      <c r="B124" t="str">
        <f t="shared" si="3"/>
        <v>Q1</v>
      </c>
      <c r="C124">
        <f t="shared" si="4"/>
        <v>2</v>
      </c>
      <c r="D124" s="1">
        <v>39119</v>
      </c>
      <c r="E124" t="s">
        <v>64</v>
      </c>
      <c r="F124" t="str">
        <f t="shared" si="5"/>
        <v>Online</v>
      </c>
      <c r="G124" t="s">
        <v>72</v>
      </c>
      <c r="H124" t="s">
        <v>73</v>
      </c>
      <c r="I124" t="s">
        <v>74</v>
      </c>
      <c r="J124">
        <v>2410.6266000000001</v>
      </c>
    </row>
    <row r="125" spans="1:10" x14ac:dyDescent="0.25">
      <c r="A125" t="s">
        <v>5621</v>
      </c>
      <c r="B125" t="str">
        <f t="shared" si="3"/>
        <v>Q1</v>
      </c>
      <c r="C125">
        <f t="shared" si="4"/>
        <v>2</v>
      </c>
      <c r="D125" s="1">
        <v>39120</v>
      </c>
      <c r="E125" t="s">
        <v>64</v>
      </c>
      <c r="F125" t="str">
        <f t="shared" si="5"/>
        <v>Online</v>
      </c>
      <c r="G125" t="s">
        <v>72</v>
      </c>
      <c r="H125" t="s">
        <v>73</v>
      </c>
      <c r="I125" t="s">
        <v>74</v>
      </c>
      <c r="J125">
        <v>2288.9187000000002</v>
      </c>
    </row>
    <row r="126" spans="1:10" x14ac:dyDescent="0.25">
      <c r="A126" t="s">
        <v>5622</v>
      </c>
      <c r="B126" t="str">
        <f t="shared" si="3"/>
        <v>Q1</v>
      </c>
      <c r="C126">
        <f t="shared" si="4"/>
        <v>2</v>
      </c>
      <c r="D126" s="1">
        <v>39120</v>
      </c>
      <c r="E126" t="s">
        <v>64</v>
      </c>
      <c r="F126" t="str">
        <f t="shared" si="5"/>
        <v>Online</v>
      </c>
      <c r="G126" t="s">
        <v>72</v>
      </c>
      <c r="H126" t="s">
        <v>73</v>
      </c>
      <c r="I126" t="s">
        <v>74</v>
      </c>
      <c r="J126">
        <v>2288.9187000000002</v>
      </c>
    </row>
    <row r="127" spans="1:10" x14ac:dyDescent="0.25">
      <c r="A127" t="s">
        <v>5623</v>
      </c>
      <c r="B127" t="str">
        <f t="shared" si="3"/>
        <v>Q1</v>
      </c>
      <c r="C127">
        <f t="shared" si="4"/>
        <v>2</v>
      </c>
      <c r="D127" s="1">
        <v>39120</v>
      </c>
      <c r="E127" t="s">
        <v>64</v>
      </c>
      <c r="F127" t="str">
        <f t="shared" si="5"/>
        <v>Online</v>
      </c>
      <c r="G127" t="s">
        <v>72</v>
      </c>
      <c r="H127" t="s">
        <v>73</v>
      </c>
      <c r="I127" t="s">
        <v>74</v>
      </c>
      <c r="J127">
        <v>2288.9187000000002</v>
      </c>
    </row>
    <row r="128" spans="1:10" x14ac:dyDescent="0.25">
      <c r="A128" t="s">
        <v>5624</v>
      </c>
      <c r="B128" t="str">
        <f t="shared" si="3"/>
        <v>Q1</v>
      </c>
      <c r="C128">
        <f t="shared" si="4"/>
        <v>2</v>
      </c>
      <c r="D128" s="1">
        <v>39120</v>
      </c>
      <c r="E128" t="s">
        <v>64</v>
      </c>
      <c r="F128" t="str">
        <f t="shared" si="5"/>
        <v>Online</v>
      </c>
      <c r="G128" t="s">
        <v>72</v>
      </c>
      <c r="H128" t="s">
        <v>73</v>
      </c>
      <c r="I128" t="s">
        <v>74</v>
      </c>
      <c r="J128">
        <v>2699.9018000000001</v>
      </c>
    </row>
    <row r="129" spans="1:10" x14ac:dyDescent="0.25">
      <c r="A129" t="s">
        <v>5627</v>
      </c>
      <c r="B129" t="str">
        <f t="shared" si="3"/>
        <v>Q1</v>
      </c>
      <c r="C129">
        <f t="shared" si="4"/>
        <v>2</v>
      </c>
      <c r="D129" s="1">
        <v>39120</v>
      </c>
      <c r="E129" t="s">
        <v>64</v>
      </c>
      <c r="F129" t="str">
        <f t="shared" si="5"/>
        <v>Online</v>
      </c>
      <c r="G129" t="s">
        <v>72</v>
      </c>
      <c r="H129" t="s">
        <v>73</v>
      </c>
      <c r="I129" t="s">
        <v>74</v>
      </c>
      <c r="J129">
        <v>1105.4834000000001</v>
      </c>
    </row>
    <row r="130" spans="1:10" x14ac:dyDescent="0.25">
      <c r="A130" t="s">
        <v>5628</v>
      </c>
      <c r="B130" t="str">
        <f t="shared" si="3"/>
        <v>Q1</v>
      </c>
      <c r="C130">
        <f t="shared" si="4"/>
        <v>2</v>
      </c>
      <c r="D130" s="1">
        <v>39120</v>
      </c>
      <c r="E130" t="s">
        <v>64</v>
      </c>
      <c r="F130" t="str">
        <f t="shared" si="5"/>
        <v>Online</v>
      </c>
      <c r="G130" t="s">
        <v>72</v>
      </c>
      <c r="H130" t="s">
        <v>73</v>
      </c>
      <c r="I130" t="s">
        <v>74</v>
      </c>
      <c r="J130">
        <v>2410.6266000000001</v>
      </c>
    </row>
    <row r="131" spans="1:10" x14ac:dyDescent="0.25">
      <c r="A131" t="s">
        <v>5635</v>
      </c>
      <c r="B131" t="str">
        <f t="shared" ref="B131:B194" si="6">IF(C131&lt;4,"Q1",IF(C131&lt;7,"Q2",IF(C131&lt;10,"Q3","Q4")))</f>
        <v>Q1</v>
      </c>
      <c r="C131">
        <f t="shared" ref="C131:C194" si="7">MONTH(D131)</f>
        <v>2</v>
      </c>
      <c r="D131" s="1">
        <v>39121</v>
      </c>
      <c r="E131" t="s">
        <v>64</v>
      </c>
      <c r="F131" t="str">
        <f t="shared" ref="F131:F194" si="8">IF(E131="NULL","Online","Retail")</f>
        <v>Online</v>
      </c>
      <c r="G131" t="s">
        <v>72</v>
      </c>
      <c r="H131" t="s">
        <v>73</v>
      </c>
      <c r="I131" t="s">
        <v>74</v>
      </c>
      <c r="J131">
        <v>2264.2536</v>
      </c>
    </row>
    <row r="132" spans="1:10" x14ac:dyDescent="0.25">
      <c r="A132" t="s">
        <v>5636</v>
      </c>
      <c r="B132" t="str">
        <f t="shared" si="6"/>
        <v>Q1</v>
      </c>
      <c r="C132">
        <f t="shared" si="7"/>
        <v>2</v>
      </c>
      <c r="D132" s="1">
        <v>39121</v>
      </c>
      <c r="E132" t="s">
        <v>64</v>
      </c>
      <c r="F132" t="str">
        <f t="shared" si="8"/>
        <v>Online</v>
      </c>
      <c r="G132" t="s">
        <v>72</v>
      </c>
      <c r="H132" t="s">
        <v>73</v>
      </c>
      <c r="I132" t="s">
        <v>74</v>
      </c>
      <c r="J132">
        <v>2264.2536</v>
      </c>
    </row>
    <row r="133" spans="1:10" x14ac:dyDescent="0.25">
      <c r="A133" t="s">
        <v>5638</v>
      </c>
      <c r="B133" t="str">
        <f t="shared" si="6"/>
        <v>Q1</v>
      </c>
      <c r="C133">
        <f t="shared" si="7"/>
        <v>2</v>
      </c>
      <c r="D133" s="1">
        <v>39121</v>
      </c>
      <c r="E133" t="s">
        <v>64</v>
      </c>
      <c r="F133" t="str">
        <f t="shared" si="8"/>
        <v>Online</v>
      </c>
      <c r="G133" t="s">
        <v>72</v>
      </c>
      <c r="H133" t="s">
        <v>73</v>
      </c>
      <c r="I133" t="s">
        <v>74</v>
      </c>
      <c r="J133">
        <v>2288.9187000000002</v>
      </c>
    </row>
    <row r="134" spans="1:10" x14ac:dyDescent="0.25">
      <c r="A134" t="s">
        <v>5639</v>
      </c>
      <c r="B134" t="str">
        <f t="shared" si="6"/>
        <v>Q1</v>
      </c>
      <c r="C134">
        <f t="shared" si="7"/>
        <v>2</v>
      </c>
      <c r="D134" s="1">
        <v>39121</v>
      </c>
      <c r="E134" t="s">
        <v>64</v>
      </c>
      <c r="F134" t="str">
        <f t="shared" si="8"/>
        <v>Online</v>
      </c>
      <c r="G134" t="s">
        <v>72</v>
      </c>
      <c r="H134" t="s">
        <v>73</v>
      </c>
      <c r="I134" t="s">
        <v>74</v>
      </c>
      <c r="J134">
        <v>865.20399999999995</v>
      </c>
    </row>
    <row r="135" spans="1:10" x14ac:dyDescent="0.25">
      <c r="A135" t="s">
        <v>5646</v>
      </c>
      <c r="B135" t="str">
        <f t="shared" si="6"/>
        <v>Q1</v>
      </c>
      <c r="C135">
        <f t="shared" si="7"/>
        <v>2</v>
      </c>
      <c r="D135" s="1">
        <v>39122</v>
      </c>
      <c r="E135" t="s">
        <v>64</v>
      </c>
      <c r="F135" t="str">
        <f t="shared" si="8"/>
        <v>Online</v>
      </c>
      <c r="G135" t="s">
        <v>72</v>
      </c>
      <c r="H135" t="s">
        <v>73</v>
      </c>
      <c r="I135" t="s">
        <v>74</v>
      </c>
      <c r="J135">
        <v>2288.9187000000002</v>
      </c>
    </row>
    <row r="136" spans="1:10" x14ac:dyDescent="0.25">
      <c r="A136" t="s">
        <v>5647</v>
      </c>
      <c r="B136" t="str">
        <f t="shared" si="6"/>
        <v>Q1</v>
      </c>
      <c r="C136">
        <f t="shared" si="7"/>
        <v>2</v>
      </c>
      <c r="D136" s="1">
        <v>39122</v>
      </c>
      <c r="E136" t="s">
        <v>64</v>
      </c>
      <c r="F136" t="str">
        <f t="shared" si="8"/>
        <v>Online</v>
      </c>
      <c r="G136" t="s">
        <v>72</v>
      </c>
      <c r="H136" t="s">
        <v>73</v>
      </c>
      <c r="I136" t="s">
        <v>74</v>
      </c>
      <c r="J136">
        <v>2288.9187000000002</v>
      </c>
    </row>
    <row r="137" spans="1:10" x14ac:dyDescent="0.25">
      <c r="A137" t="s">
        <v>5648</v>
      </c>
      <c r="B137" t="str">
        <f t="shared" si="6"/>
        <v>Q1</v>
      </c>
      <c r="C137">
        <f t="shared" si="7"/>
        <v>2</v>
      </c>
      <c r="D137" s="1">
        <v>39122</v>
      </c>
      <c r="E137" t="s">
        <v>64</v>
      </c>
      <c r="F137" t="str">
        <f t="shared" si="8"/>
        <v>Online</v>
      </c>
      <c r="G137" t="s">
        <v>72</v>
      </c>
      <c r="H137" t="s">
        <v>73</v>
      </c>
      <c r="I137" t="s">
        <v>74</v>
      </c>
      <c r="J137">
        <v>2264.2536</v>
      </c>
    </row>
    <row r="138" spans="1:10" x14ac:dyDescent="0.25">
      <c r="A138" t="s">
        <v>5649</v>
      </c>
      <c r="B138" t="str">
        <f t="shared" si="6"/>
        <v>Q1</v>
      </c>
      <c r="C138">
        <f t="shared" si="7"/>
        <v>2</v>
      </c>
      <c r="D138" s="1">
        <v>39122</v>
      </c>
      <c r="E138" t="s">
        <v>64</v>
      </c>
      <c r="F138" t="str">
        <f t="shared" si="8"/>
        <v>Online</v>
      </c>
      <c r="G138" t="s">
        <v>72</v>
      </c>
      <c r="H138" t="s">
        <v>73</v>
      </c>
      <c r="I138" t="s">
        <v>74</v>
      </c>
      <c r="J138">
        <v>2288.9187000000002</v>
      </c>
    </row>
    <row r="139" spans="1:10" x14ac:dyDescent="0.25">
      <c r="A139" t="s">
        <v>5654</v>
      </c>
      <c r="B139" t="str">
        <f t="shared" si="6"/>
        <v>Q1</v>
      </c>
      <c r="C139">
        <f t="shared" si="7"/>
        <v>2</v>
      </c>
      <c r="D139" s="1">
        <v>39123</v>
      </c>
      <c r="E139" t="s">
        <v>64</v>
      </c>
      <c r="F139" t="str">
        <f t="shared" si="8"/>
        <v>Online</v>
      </c>
      <c r="G139" t="s">
        <v>72</v>
      </c>
      <c r="H139" t="s">
        <v>73</v>
      </c>
      <c r="I139" t="s">
        <v>74</v>
      </c>
      <c r="J139">
        <v>2264.2536</v>
      </c>
    </row>
    <row r="140" spans="1:10" x14ac:dyDescent="0.25">
      <c r="A140" t="s">
        <v>5657</v>
      </c>
      <c r="B140" t="str">
        <f t="shared" si="6"/>
        <v>Q1</v>
      </c>
      <c r="C140">
        <f t="shared" si="7"/>
        <v>2</v>
      </c>
      <c r="D140" s="1">
        <v>39123</v>
      </c>
      <c r="E140" t="s">
        <v>64</v>
      </c>
      <c r="F140" t="str">
        <f t="shared" si="8"/>
        <v>Online</v>
      </c>
      <c r="G140" t="s">
        <v>72</v>
      </c>
      <c r="H140" t="s">
        <v>73</v>
      </c>
      <c r="I140" t="s">
        <v>74</v>
      </c>
      <c r="J140">
        <v>2699.9018000000001</v>
      </c>
    </row>
    <row r="141" spans="1:10" x14ac:dyDescent="0.25">
      <c r="A141" t="s">
        <v>5660</v>
      </c>
      <c r="B141" t="str">
        <f t="shared" si="6"/>
        <v>Q1</v>
      </c>
      <c r="C141">
        <f t="shared" si="7"/>
        <v>2</v>
      </c>
      <c r="D141" s="1">
        <v>39124</v>
      </c>
      <c r="E141" t="s">
        <v>64</v>
      </c>
      <c r="F141" t="str">
        <f t="shared" si="8"/>
        <v>Online</v>
      </c>
      <c r="G141" t="s">
        <v>72</v>
      </c>
      <c r="H141" t="s">
        <v>73</v>
      </c>
      <c r="I141" t="s">
        <v>74</v>
      </c>
      <c r="J141">
        <v>2264.2536</v>
      </c>
    </row>
    <row r="142" spans="1:10" x14ac:dyDescent="0.25">
      <c r="A142" t="s">
        <v>5661</v>
      </c>
      <c r="B142" t="str">
        <f t="shared" si="6"/>
        <v>Q1</v>
      </c>
      <c r="C142">
        <f t="shared" si="7"/>
        <v>2</v>
      </c>
      <c r="D142" s="1">
        <v>39124</v>
      </c>
      <c r="E142" t="s">
        <v>64</v>
      </c>
      <c r="F142" t="str">
        <f t="shared" si="8"/>
        <v>Online</v>
      </c>
      <c r="G142" t="s">
        <v>72</v>
      </c>
      <c r="H142" t="s">
        <v>73</v>
      </c>
      <c r="I142" t="s">
        <v>74</v>
      </c>
      <c r="J142">
        <v>2264.2536</v>
      </c>
    </row>
    <row r="143" spans="1:10" x14ac:dyDescent="0.25">
      <c r="A143" t="s">
        <v>5664</v>
      </c>
      <c r="B143" t="str">
        <f t="shared" si="6"/>
        <v>Q1</v>
      </c>
      <c r="C143">
        <f t="shared" si="7"/>
        <v>2</v>
      </c>
      <c r="D143" s="1">
        <v>39125</v>
      </c>
      <c r="E143" t="s">
        <v>64</v>
      </c>
      <c r="F143" t="str">
        <f t="shared" si="8"/>
        <v>Online</v>
      </c>
      <c r="G143" t="s">
        <v>72</v>
      </c>
      <c r="H143" t="s">
        <v>73</v>
      </c>
      <c r="I143" t="s">
        <v>74</v>
      </c>
      <c r="J143">
        <v>2264.2536</v>
      </c>
    </row>
    <row r="144" spans="1:10" x14ac:dyDescent="0.25">
      <c r="A144" t="s">
        <v>5665</v>
      </c>
      <c r="B144" t="str">
        <f t="shared" si="6"/>
        <v>Q1</v>
      </c>
      <c r="C144">
        <f t="shared" si="7"/>
        <v>2</v>
      </c>
      <c r="D144" s="1">
        <v>39125</v>
      </c>
      <c r="E144" t="s">
        <v>64</v>
      </c>
      <c r="F144" t="str">
        <f t="shared" si="8"/>
        <v>Online</v>
      </c>
      <c r="G144" t="s">
        <v>72</v>
      </c>
      <c r="H144" t="s">
        <v>73</v>
      </c>
      <c r="I144" t="s">
        <v>74</v>
      </c>
      <c r="J144">
        <v>2288.9187000000002</v>
      </c>
    </row>
    <row r="145" spans="1:10" x14ac:dyDescent="0.25">
      <c r="A145" t="s">
        <v>5666</v>
      </c>
      <c r="B145" t="str">
        <f t="shared" si="6"/>
        <v>Q1</v>
      </c>
      <c r="C145">
        <f t="shared" si="7"/>
        <v>2</v>
      </c>
      <c r="D145" s="1">
        <v>39125</v>
      </c>
      <c r="E145" t="s">
        <v>64</v>
      </c>
      <c r="F145" t="str">
        <f t="shared" si="8"/>
        <v>Online</v>
      </c>
      <c r="G145" t="s">
        <v>72</v>
      </c>
      <c r="H145" t="s">
        <v>73</v>
      </c>
      <c r="I145" t="s">
        <v>74</v>
      </c>
      <c r="J145">
        <v>2410.6266000000001</v>
      </c>
    </row>
    <row r="146" spans="1:10" x14ac:dyDescent="0.25">
      <c r="A146" t="s">
        <v>5669</v>
      </c>
      <c r="B146" t="str">
        <f t="shared" si="6"/>
        <v>Q1</v>
      </c>
      <c r="C146">
        <f t="shared" si="7"/>
        <v>2</v>
      </c>
      <c r="D146" s="1">
        <v>39125</v>
      </c>
      <c r="E146" t="s">
        <v>64</v>
      </c>
      <c r="F146" t="str">
        <f t="shared" si="8"/>
        <v>Online</v>
      </c>
      <c r="G146" t="s">
        <v>72</v>
      </c>
      <c r="H146" t="s">
        <v>73</v>
      </c>
      <c r="I146" t="s">
        <v>74</v>
      </c>
      <c r="J146">
        <v>2288.9187000000002</v>
      </c>
    </row>
    <row r="147" spans="1:10" x14ac:dyDescent="0.25">
      <c r="A147" t="s">
        <v>5670</v>
      </c>
      <c r="B147" t="str">
        <f t="shared" si="6"/>
        <v>Q1</v>
      </c>
      <c r="C147">
        <f t="shared" si="7"/>
        <v>2</v>
      </c>
      <c r="D147" s="1">
        <v>39125</v>
      </c>
      <c r="E147" t="s">
        <v>64</v>
      </c>
      <c r="F147" t="str">
        <f t="shared" si="8"/>
        <v>Online</v>
      </c>
      <c r="G147" t="s">
        <v>72</v>
      </c>
      <c r="H147" t="s">
        <v>73</v>
      </c>
      <c r="I147" t="s">
        <v>74</v>
      </c>
      <c r="J147">
        <v>2288.9187000000002</v>
      </c>
    </row>
    <row r="148" spans="1:10" x14ac:dyDescent="0.25">
      <c r="A148" t="s">
        <v>5671</v>
      </c>
      <c r="B148" t="str">
        <f t="shared" si="6"/>
        <v>Q1</v>
      </c>
      <c r="C148">
        <f t="shared" si="7"/>
        <v>2</v>
      </c>
      <c r="D148" s="1">
        <v>39125</v>
      </c>
      <c r="E148" t="s">
        <v>64</v>
      </c>
      <c r="F148" t="str">
        <f t="shared" si="8"/>
        <v>Online</v>
      </c>
      <c r="G148" t="s">
        <v>72</v>
      </c>
      <c r="H148" t="s">
        <v>73</v>
      </c>
      <c r="I148" t="s">
        <v>74</v>
      </c>
      <c r="J148">
        <v>865.20399999999995</v>
      </c>
    </row>
    <row r="149" spans="1:10" x14ac:dyDescent="0.25">
      <c r="A149" t="s">
        <v>5678</v>
      </c>
      <c r="B149" t="str">
        <f t="shared" si="6"/>
        <v>Q1</v>
      </c>
      <c r="C149">
        <f t="shared" si="7"/>
        <v>2</v>
      </c>
      <c r="D149" s="1">
        <v>39126</v>
      </c>
      <c r="E149" t="s">
        <v>64</v>
      </c>
      <c r="F149" t="str">
        <f t="shared" si="8"/>
        <v>Online</v>
      </c>
      <c r="G149" t="s">
        <v>72</v>
      </c>
      <c r="H149" t="s">
        <v>73</v>
      </c>
      <c r="I149" t="s">
        <v>74</v>
      </c>
      <c r="J149">
        <v>2288.9187000000002</v>
      </c>
    </row>
    <row r="150" spans="1:10" x14ac:dyDescent="0.25">
      <c r="A150" t="s">
        <v>5679</v>
      </c>
      <c r="B150" t="str">
        <f t="shared" si="6"/>
        <v>Q1</v>
      </c>
      <c r="C150">
        <f t="shared" si="7"/>
        <v>2</v>
      </c>
      <c r="D150" s="1">
        <v>39126</v>
      </c>
      <c r="E150" t="s">
        <v>64</v>
      </c>
      <c r="F150" t="str">
        <f t="shared" si="8"/>
        <v>Online</v>
      </c>
      <c r="G150" t="s">
        <v>72</v>
      </c>
      <c r="H150" t="s">
        <v>73</v>
      </c>
      <c r="I150" t="s">
        <v>74</v>
      </c>
      <c r="J150">
        <v>2264.2536</v>
      </c>
    </row>
    <row r="151" spans="1:10" x14ac:dyDescent="0.25">
      <c r="A151" t="s">
        <v>5680</v>
      </c>
      <c r="B151" t="str">
        <f t="shared" si="6"/>
        <v>Q1</v>
      </c>
      <c r="C151">
        <f t="shared" si="7"/>
        <v>2</v>
      </c>
      <c r="D151" s="1">
        <v>39126</v>
      </c>
      <c r="E151" t="s">
        <v>64</v>
      </c>
      <c r="F151" t="str">
        <f t="shared" si="8"/>
        <v>Online</v>
      </c>
      <c r="G151" t="s">
        <v>72</v>
      </c>
      <c r="H151" t="s">
        <v>73</v>
      </c>
      <c r="I151" t="s">
        <v>74</v>
      </c>
      <c r="J151">
        <v>2288.9187000000002</v>
      </c>
    </row>
    <row r="152" spans="1:10" x14ac:dyDescent="0.25">
      <c r="A152" t="s">
        <v>5681</v>
      </c>
      <c r="B152" t="str">
        <f t="shared" si="6"/>
        <v>Q1</v>
      </c>
      <c r="C152">
        <f t="shared" si="7"/>
        <v>2</v>
      </c>
      <c r="D152" s="1">
        <v>39126</v>
      </c>
      <c r="E152" t="s">
        <v>64</v>
      </c>
      <c r="F152" t="str">
        <f t="shared" si="8"/>
        <v>Online</v>
      </c>
      <c r="G152" t="s">
        <v>72</v>
      </c>
      <c r="H152" t="s">
        <v>73</v>
      </c>
      <c r="I152" t="s">
        <v>74</v>
      </c>
      <c r="J152">
        <v>2410.6266000000001</v>
      </c>
    </row>
    <row r="153" spans="1:10" x14ac:dyDescent="0.25">
      <c r="A153" t="s">
        <v>5689</v>
      </c>
      <c r="B153" t="str">
        <f t="shared" si="6"/>
        <v>Q1</v>
      </c>
      <c r="C153">
        <f t="shared" si="7"/>
        <v>2</v>
      </c>
      <c r="D153" s="1">
        <v>39127</v>
      </c>
      <c r="E153" t="s">
        <v>64</v>
      </c>
      <c r="F153" t="str">
        <f t="shared" si="8"/>
        <v>Online</v>
      </c>
      <c r="G153" t="s">
        <v>72</v>
      </c>
      <c r="H153" t="s">
        <v>73</v>
      </c>
      <c r="I153" t="s">
        <v>74</v>
      </c>
      <c r="J153">
        <v>2264.2536</v>
      </c>
    </row>
    <row r="154" spans="1:10" x14ac:dyDescent="0.25">
      <c r="A154" t="s">
        <v>5690</v>
      </c>
      <c r="B154" t="str">
        <f t="shared" si="6"/>
        <v>Q1</v>
      </c>
      <c r="C154">
        <f t="shared" si="7"/>
        <v>2</v>
      </c>
      <c r="D154" s="1">
        <v>39127</v>
      </c>
      <c r="E154" t="s">
        <v>64</v>
      </c>
      <c r="F154" t="str">
        <f t="shared" si="8"/>
        <v>Online</v>
      </c>
      <c r="G154" t="s">
        <v>72</v>
      </c>
      <c r="H154" t="s">
        <v>73</v>
      </c>
      <c r="I154" t="s">
        <v>74</v>
      </c>
      <c r="J154">
        <v>2288.9187000000002</v>
      </c>
    </row>
    <row r="155" spans="1:10" x14ac:dyDescent="0.25">
      <c r="A155" t="s">
        <v>5693</v>
      </c>
      <c r="B155" t="str">
        <f t="shared" si="6"/>
        <v>Q1</v>
      </c>
      <c r="C155">
        <f t="shared" si="7"/>
        <v>2</v>
      </c>
      <c r="D155" s="1">
        <v>39127</v>
      </c>
      <c r="E155" t="s">
        <v>64</v>
      </c>
      <c r="F155" t="str">
        <f t="shared" si="8"/>
        <v>Online</v>
      </c>
      <c r="G155" t="s">
        <v>72</v>
      </c>
      <c r="H155" t="s">
        <v>73</v>
      </c>
      <c r="I155" t="s">
        <v>74</v>
      </c>
      <c r="J155">
        <v>865.20399999999995</v>
      </c>
    </row>
    <row r="156" spans="1:10" x14ac:dyDescent="0.25">
      <c r="A156" t="s">
        <v>5695</v>
      </c>
      <c r="B156" t="str">
        <f t="shared" si="6"/>
        <v>Q1</v>
      </c>
      <c r="C156">
        <f t="shared" si="7"/>
        <v>2</v>
      </c>
      <c r="D156" s="1">
        <v>39128</v>
      </c>
      <c r="E156" t="s">
        <v>64</v>
      </c>
      <c r="F156" t="str">
        <f t="shared" si="8"/>
        <v>Online</v>
      </c>
      <c r="G156" t="s">
        <v>72</v>
      </c>
      <c r="H156" t="s">
        <v>73</v>
      </c>
      <c r="I156" t="s">
        <v>74</v>
      </c>
      <c r="J156">
        <v>2264.2536</v>
      </c>
    </row>
    <row r="157" spans="1:10" x14ac:dyDescent="0.25">
      <c r="A157" t="s">
        <v>5696</v>
      </c>
      <c r="B157" t="str">
        <f t="shared" si="6"/>
        <v>Q1</v>
      </c>
      <c r="C157">
        <f t="shared" si="7"/>
        <v>2</v>
      </c>
      <c r="D157" s="1">
        <v>39128</v>
      </c>
      <c r="E157" t="s">
        <v>64</v>
      </c>
      <c r="F157" t="str">
        <f t="shared" si="8"/>
        <v>Online</v>
      </c>
      <c r="G157" t="s">
        <v>72</v>
      </c>
      <c r="H157" t="s">
        <v>73</v>
      </c>
      <c r="I157" t="s">
        <v>74</v>
      </c>
      <c r="J157">
        <v>2264.2536</v>
      </c>
    </row>
    <row r="158" spans="1:10" x14ac:dyDescent="0.25">
      <c r="A158" t="s">
        <v>5697</v>
      </c>
      <c r="B158" t="str">
        <f t="shared" si="6"/>
        <v>Q1</v>
      </c>
      <c r="C158">
        <f t="shared" si="7"/>
        <v>2</v>
      </c>
      <c r="D158" s="1">
        <v>39128</v>
      </c>
      <c r="E158" t="s">
        <v>64</v>
      </c>
      <c r="F158" t="str">
        <f t="shared" si="8"/>
        <v>Online</v>
      </c>
      <c r="G158" t="s">
        <v>72</v>
      </c>
      <c r="H158" t="s">
        <v>73</v>
      </c>
      <c r="I158" t="s">
        <v>74</v>
      </c>
      <c r="J158">
        <v>2264.2536</v>
      </c>
    </row>
    <row r="159" spans="1:10" x14ac:dyDescent="0.25">
      <c r="A159" t="s">
        <v>5698</v>
      </c>
      <c r="B159" t="str">
        <f t="shared" si="6"/>
        <v>Q1</v>
      </c>
      <c r="C159">
        <f t="shared" si="7"/>
        <v>2</v>
      </c>
      <c r="D159" s="1">
        <v>39128</v>
      </c>
      <c r="E159" t="s">
        <v>64</v>
      </c>
      <c r="F159" t="str">
        <f t="shared" si="8"/>
        <v>Online</v>
      </c>
      <c r="G159" t="s">
        <v>72</v>
      </c>
      <c r="H159" t="s">
        <v>73</v>
      </c>
      <c r="I159" t="s">
        <v>74</v>
      </c>
      <c r="J159">
        <v>2410.6266000000001</v>
      </c>
    </row>
    <row r="160" spans="1:10" x14ac:dyDescent="0.25">
      <c r="A160" t="s">
        <v>5701</v>
      </c>
      <c r="B160" t="str">
        <f t="shared" si="6"/>
        <v>Q1</v>
      </c>
      <c r="C160">
        <f t="shared" si="7"/>
        <v>2</v>
      </c>
      <c r="D160" s="1">
        <v>39128</v>
      </c>
      <c r="E160" t="s">
        <v>64</v>
      </c>
      <c r="F160" t="str">
        <f t="shared" si="8"/>
        <v>Online</v>
      </c>
      <c r="G160" t="s">
        <v>72</v>
      </c>
      <c r="H160" t="s">
        <v>73</v>
      </c>
      <c r="I160" t="s">
        <v>74</v>
      </c>
      <c r="J160">
        <v>1105.4834000000001</v>
      </c>
    </row>
    <row r="161" spans="1:10" x14ac:dyDescent="0.25">
      <c r="A161" t="s">
        <v>5702</v>
      </c>
      <c r="B161" t="str">
        <f t="shared" si="6"/>
        <v>Q1</v>
      </c>
      <c r="C161">
        <f t="shared" si="7"/>
        <v>2</v>
      </c>
      <c r="D161" s="1">
        <v>39128</v>
      </c>
      <c r="E161" t="s">
        <v>64</v>
      </c>
      <c r="F161" t="str">
        <f t="shared" si="8"/>
        <v>Online</v>
      </c>
      <c r="G161" t="s">
        <v>72</v>
      </c>
      <c r="H161" t="s">
        <v>73</v>
      </c>
      <c r="I161" t="s">
        <v>74</v>
      </c>
      <c r="J161">
        <v>2410.6266000000001</v>
      </c>
    </row>
    <row r="162" spans="1:10" x14ac:dyDescent="0.25">
      <c r="A162" t="s">
        <v>5704</v>
      </c>
      <c r="B162" t="str">
        <f t="shared" si="6"/>
        <v>Q1</v>
      </c>
      <c r="C162">
        <f t="shared" si="7"/>
        <v>2</v>
      </c>
      <c r="D162" s="1">
        <v>39128</v>
      </c>
      <c r="E162" t="s">
        <v>64</v>
      </c>
      <c r="F162" t="str">
        <f t="shared" si="8"/>
        <v>Online</v>
      </c>
      <c r="G162" t="s">
        <v>72</v>
      </c>
      <c r="H162" t="s">
        <v>73</v>
      </c>
      <c r="I162" t="s">
        <v>74</v>
      </c>
      <c r="J162">
        <v>865.20399999999995</v>
      </c>
    </row>
    <row r="163" spans="1:10" x14ac:dyDescent="0.25">
      <c r="A163" t="s">
        <v>5707</v>
      </c>
      <c r="B163" t="str">
        <f t="shared" si="6"/>
        <v>Q1</v>
      </c>
      <c r="C163">
        <f t="shared" si="7"/>
        <v>2</v>
      </c>
      <c r="D163" s="1">
        <v>39129</v>
      </c>
      <c r="E163" t="s">
        <v>64</v>
      </c>
      <c r="F163" t="str">
        <f t="shared" si="8"/>
        <v>Online</v>
      </c>
      <c r="G163" t="s">
        <v>72</v>
      </c>
      <c r="H163" t="s">
        <v>73</v>
      </c>
      <c r="I163" t="s">
        <v>74</v>
      </c>
      <c r="J163">
        <v>2288.9187000000002</v>
      </c>
    </row>
    <row r="164" spans="1:10" x14ac:dyDescent="0.25">
      <c r="A164" t="s">
        <v>5714</v>
      </c>
      <c r="B164" t="str">
        <f t="shared" si="6"/>
        <v>Q1</v>
      </c>
      <c r="C164">
        <f t="shared" si="7"/>
        <v>2</v>
      </c>
      <c r="D164" s="1">
        <v>39130</v>
      </c>
      <c r="E164" t="s">
        <v>64</v>
      </c>
      <c r="F164" t="str">
        <f t="shared" si="8"/>
        <v>Online</v>
      </c>
      <c r="G164" t="s">
        <v>72</v>
      </c>
      <c r="H164" t="s">
        <v>73</v>
      </c>
      <c r="I164" t="s">
        <v>74</v>
      </c>
      <c r="J164">
        <v>2288.9187000000002</v>
      </c>
    </row>
    <row r="165" spans="1:10" x14ac:dyDescent="0.25">
      <c r="A165" t="s">
        <v>5715</v>
      </c>
      <c r="B165" t="str">
        <f t="shared" si="6"/>
        <v>Q1</v>
      </c>
      <c r="C165">
        <f t="shared" si="7"/>
        <v>2</v>
      </c>
      <c r="D165" s="1">
        <v>39130</v>
      </c>
      <c r="E165" t="s">
        <v>64</v>
      </c>
      <c r="F165" t="str">
        <f t="shared" si="8"/>
        <v>Online</v>
      </c>
      <c r="G165" t="s">
        <v>72</v>
      </c>
      <c r="H165" t="s">
        <v>73</v>
      </c>
      <c r="I165" t="s">
        <v>74</v>
      </c>
      <c r="J165">
        <v>2288.9187000000002</v>
      </c>
    </row>
    <row r="166" spans="1:10" x14ac:dyDescent="0.25">
      <c r="A166" t="s">
        <v>5716</v>
      </c>
      <c r="B166" t="str">
        <f t="shared" si="6"/>
        <v>Q1</v>
      </c>
      <c r="C166">
        <f t="shared" si="7"/>
        <v>2</v>
      </c>
      <c r="D166" s="1">
        <v>39130</v>
      </c>
      <c r="E166" t="s">
        <v>64</v>
      </c>
      <c r="F166" t="str">
        <f t="shared" si="8"/>
        <v>Online</v>
      </c>
      <c r="G166" t="s">
        <v>72</v>
      </c>
      <c r="H166" t="s">
        <v>73</v>
      </c>
      <c r="I166" t="s">
        <v>74</v>
      </c>
      <c r="J166">
        <v>2264.2536</v>
      </c>
    </row>
    <row r="167" spans="1:10" x14ac:dyDescent="0.25">
      <c r="A167" t="s">
        <v>5717</v>
      </c>
      <c r="B167" t="str">
        <f t="shared" si="6"/>
        <v>Q1</v>
      </c>
      <c r="C167">
        <f t="shared" si="7"/>
        <v>2</v>
      </c>
      <c r="D167" s="1">
        <v>39130</v>
      </c>
      <c r="E167" t="s">
        <v>64</v>
      </c>
      <c r="F167" t="str">
        <f t="shared" si="8"/>
        <v>Online</v>
      </c>
      <c r="G167" t="s">
        <v>72</v>
      </c>
      <c r="H167" t="s">
        <v>73</v>
      </c>
      <c r="I167" t="s">
        <v>74</v>
      </c>
      <c r="J167">
        <v>2410.6266000000001</v>
      </c>
    </row>
    <row r="168" spans="1:10" x14ac:dyDescent="0.25">
      <c r="A168" t="s">
        <v>5718</v>
      </c>
      <c r="B168" t="str">
        <f t="shared" si="6"/>
        <v>Q1</v>
      </c>
      <c r="C168">
        <f t="shared" si="7"/>
        <v>2</v>
      </c>
      <c r="D168" s="1">
        <v>39130</v>
      </c>
      <c r="E168" t="s">
        <v>64</v>
      </c>
      <c r="F168" t="str">
        <f t="shared" si="8"/>
        <v>Online</v>
      </c>
      <c r="G168" t="s">
        <v>72</v>
      </c>
      <c r="H168" t="s">
        <v>73</v>
      </c>
      <c r="I168" t="s">
        <v>74</v>
      </c>
      <c r="J168">
        <v>2410.6266000000001</v>
      </c>
    </row>
    <row r="169" spans="1:10" x14ac:dyDescent="0.25">
      <c r="A169" t="s">
        <v>5720</v>
      </c>
      <c r="B169" t="str">
        <f t="shared" si="6"/>
        <v>Q1</v>
      </c>
      <c r="C169">
        <f t="shared" si="7"/>
        <v>2</v>
      </c>
      <c r="D169" s="1">
        <v>39130</v>
      </c>
      <c r="E169" t="s">
        <v>64</v>
      </c>
      <c r="F169" t="str">
        <f t="shared" si="8"/>
        <v>Online</v>
      </c>
      <c r="G169" t="s">
        <v>72</v>
      </c>
      <c r="H169" t="s">
        <v>73</v>
      </c>
      <c r="I169" t="s">
        <v>74</v>
      </c>
      <c r="J169">
        <v>2699.9018000000001</v>
      </c>
    </row>
    <row r="170" spans="1:10" x14ac:dyDescent="0.25">
      <c r="A170" t="s">
        <v>5725</v>
      </c>
      <c r="B170" t="str">
        <f t="shared" si="6"/>
        <v>Q1</v>
      </c>
      <c r="C170">
        <f t="shared" si="7"/>
        <v>2</v>
      </c>
      <c r="D170" s="1">
        <v>39131</v>
      </c>
      <c r="E170" t="s">
        <v>64</v>
      </c>
      <c r="F170" t="str">
        <f t="shared" si="8"/>
        <v>Online</v>
      </c>
      <c r="G170" t="s">
        <v>72</v>
      </c>
      <c r="H170" t="s">
        <v>73</v>
      </c>
      <c r="I170" t="s">
        <v>74</v>
      </c>
      <c r="J170">
        <v>2288.9187000000002</v>
      </c>
    </row>
    <row r="171" spans="1:10" x14ac:dyDescent="0.25">
      <c r="A171" t="s">
        <v>5726</v>
      </c>
      <c r="B171" t="str">
        <f t="shared" si="6"/>
        <v>Q1</v>
      </c>
      <c r="C171">
        <f t="shared" si="7"/>
        <v>2</v>
      </c>
      <c r="D171" s="1">
        <v>39131</v>
      </c>
      <c r="E171" t="s">
        <v>64</v>
      </c>
      <c r="F171" t="str">
        <f t="shared" si="8"/>
        <v>Online</v>
      </c>
      <c r="G171" t="s">
        <v>72</v>
      </c>
      <c r="H171" t="s">
        <v>73</v>
      </c>
      <c r="I171" t="s">
        <v>74</v>
      </c>
      <c r="J171">
        <v>2288.9187000000002</v>
      </c>
    </row>
    <row r="172" spans="1:10" x14ac:dyDescent="0.25">
      <c r="A172" t="s">
        <v>5727</v>
      </c>
      <c r="B172" t="str">
        <f t="shared" si="6"/>
        <v>Q1</v>
      </c>
      <c r="C172">
        <f t="shared" si="7"/>
        <v>2</v>
      </c>
      <c r="D172" s="1">
        <v>39131</v>
      </c>
      <c r="E172" t="s">
        <v>64</v>
      </c>
      <c r="F172" t="str">
        <f t="shared" si="8"/>
        <v>Online</v>
      </c>
      <c r="G172" t="s">
        <v>72</v>
      </c>
      <c r="H172" t="s">
        <v>73</v>
      </c>
      <c r="I172" t="s">
        <v>74</v>
      </c>
      <c r="J172">
        <v>2264.2536</v>
      </c>
    </row>
    <row r="173" spans="1:10" x14ac:dyDescent="0.25">
      <c r="A173" t="s">
        <v>5728</v>
      </c>
      <c r="B173" t="str">
        <f t="shared" si="6"/>
        <v>Q1</v>
      </c>
      <c r="C173">
        <f t="shared" si="7"/>
        <v>2</v>
      </c>
      <c r="D173" s="1">
        <v>39131</v>
      </c>
      <c r="E173" t="s">
        <v>64</v>
      </c>
      <c r="F173" t="str">
        <f t="shared" si="8"/>
        <v>Online</v>
      </c>
      <c r="G173" t="s">
        <v>72</v>
      </c>
      <c r="H173" t="s">
        <v>73</v>
      </c>
      <c r="I173" t="s">
        <v>74</v>
      </c>
      <c r="J173">
        <v>2264.2536</v>
      </c>
    </row>
    <row r="174" spans="1:10" x14ac:dyDescent="0.25">
      <c r="A174" t="s">
        <v>5729</v>
      </c>
      <c r="B174" t="str">
        <f t="shared" si="6"/>
        <v>Q1</v>
      </c>
      <c r="C174">
        <f t="shared" si="7"/>
        <v>2</v>
      </c>
      <c r="D174" s="1">
        <v>39131</v>
      </c>
      <c r="E174" t="s">
        <v>64</v>
      </c>
      <c r="F174" t="str">
        <f t="shared" si="8"/>
        <v>Online</v>
      </c>
      <c r="G174" t="s">
        <v>72</v>
      </c>
      <c r="H174" t="s">
        <v>73</v>
      </c>
      <c r="I174" t="s">
        <v>74</v>
      </c>
      <c r="J174">
        <v>2699.9018000000001</v>
      </c>
    </row>
    <row r="175" spans="1:10" x14ac:dyDescent="0.25">
      <c r="A175" t="s">
        <v>5730</v>
      </c>
      <c r="B175" t="str">
        <f t="shared" si="6"/>
        <v>Q1</v>
      </c>
      <c r="C175">
        <f t="shared" si="7"/>
        <v>2</v>
      </c>
      <c r="D175" s="1">
        <v>39131</v>
      </c>
      <c r="E175" t="s">
        <v>64</v>
      </c>
      <c r="F175" t="str">
        <f t="shared" si="8"/>
        <v>Online</v>
      </c>
      <c r="G175" t="s">
        <v>72</v>
      </c>
      <c r="H175" t="s">
        <v>73</v>
      </c>
      <c r="I175" t="s">
        <v>74</v>
      </c>
      <c r="J175">
        <v>2699.9018000000001</v>
      </c>
    </row>
    <row r="176" spans="1:10" x14ac:dyDescent="0.25">
      <c r="A176" t="s">
        <v>5733</v>
      </c>
      <c r="B176" t="str">
        <f t="shared" si="6"/>
        <v>Q1</v>
      </c>
      <c r="C176">
        <f t="shared" si="7"/>
        <v>2</v>
      </c>
      <c r="D176" s="1">
        <v>39131</v>
      </c>
      <c r="E176" t="s">
        <v>64</v>
      </c>
      <c r="F176" t="str">
        <f t="shared" si="8"/>
        <v>Online</v>
      </c>
      <c r="G176" t="s">
        <v>72</v>
      </c>
      <c r="H176" t="s">
        <v>73</v>
      </c>
      <c r="I176" t="s">
        <v>74</v>
      </c>
      <c r="J176">
        <v>865.20399999999995</v>
      </c>
    </row>
    <row r="177" spans="1:10" x14ac:dyDescent="0.25">
      <c r="A177" t="s">
        <v>5737</v>
      </c>
      <c r="B177" t="str">
        <f t="shared" si="6"/>
        <v>Q1</v>
      </c>
      <c r="C177">
        <f t="shared" si="7"/>
        <v>2</v>
      </c>
      <c r="D177" s="1">
        <v>39132</v>
      </c>
      <c r="E177" t="s">
        <v>64</v>
      </c>
      <c r="F177" t="str">
        <f t="shared" si="8"/>
        <v>Online</v>
      </c>
      <c r="G177" t="s">
        <v>72</v>
      </c>
      <c r="H177" t="s">
        <v>73</v>
      </c>
      <c r="I177" t="s">
        <v>74</v>
      </c>
      <c r="J177">
        <v>2264.2536</v>
      </c>
    </row>
    <row r="178" spans="1:10" x14ac:dyDescent="0.25">
      <c r="A178" t="s">
        <v>5738</v>
      </c>
      <c r="B178" t="str">
        <f t="shared" si="6"/>
        <v>Q1</v>
      </c>
      <c r="C178">
        <f t="shared" si="7"/>
        <v>2</v>
      </c>
      <c r="D178" s="1">
        <v>39132</v>
      </c>
      <c r="E178" t="s">
        <v>64</v>
      </c>
      <c r="F178" t="str">
        <f t="shared" si="8"/>
        <v>Online</v>
      </c>
      <c r="G178" t="s">
        <v>72</v>
      </c>
      <c r="H178" t="s">
        <v>73</v>
      </c>
      <c r="I178" t="s">
        <v>74</v>
      </c>
      <c r="J178">
        <v>2699.9018000000001</v>
      </c>
    </row>
    <row r="179" spans="1:10" x14ac:dyDescent="0.25">
      <c r="A179" t="s">
        <v>5739</v>
      </c>
      <c r="B179" t="str">
        <f t="shared" si="6"/>
        <v>Q1</v>
      </c>
      <c r="C179">
        <f t="shared" si="7"/>
        <v>2</v>
      </c>
      <c r="D179" s="1">
        <v>39132</v>
      </c>
      <c r="E179" t="s">
        <v>64</v>
      </c>
      <c r="F179" t="str">
        <f t="shared" si="8"/>
        <v>Online</v>
      </c>
      <c r="G179" t="s">
        <v>72</v>
      </c>
      <c r="H179" t="s">
        <v>73</v>
      </c>
      <c r="I179" t="s">
        <v>74</v>
      </c>
      <c r="J179">
        <v>2410.6266000000001</v>
      </c>
    </row>
    <row r="180" spans="1:10" x14ac:dyDescent="0.25">
      <c r="A180" t="s">
        <v>5745</v>
      </c>
      <c r="B180" t="str">
        <f t="shared" si="6"/>
        <v>Q1</v>
      </c>
      <c r="C180">
        <f t="shared" si="7"/>
        <v>2</v>
      </c>
      <c r="D180" s="1">
        <v>39133</v>
      </c>
      <c r="E180" t="s">
        <v>64</v>
      </c>
      <c r="F180" t="str">
        <f t="shared" si="8"/>
        <v>Online</v>
      </c>
      <c r="G180" t="s">
        <v>72</v>
      </c>
      <c r="H180" t="s">
        <v>73</v>
      </c>
      <c r="I180" t="s">
        <v>74</v>
      </c>
      <c r="J180">
        <v>2264.2536</v>
      </c>
    </row>
    <row r="181" spans="1:10" x14ac:dyDescent="0.25">
      <c r="A181" t="s">
        <v>5746</v>
      </c>
      <c r="B181" t="str">
        <f t="shared" si="6"/>
        <v>Q1</v>
      </c>
      <c r="C181">
        <f t="shared" si="7"/>
        <v>2</v>
      </c>
      <c r="D181" s="1">
        <v>39133</v>
      </c>
      <c r="E181" t="s">
        <v>64</v>
      </c>
      <c r="F181" t="str">
        <f t="shared" si="8"/>
        <v>Online</v>
      </c>
      <c r="G181" t="s">
        <v>72</v>
      </c>
      <c r="H181" t="s">
        <v>73</v>
      </c>
      <c r="I181" t="s">
        <v>74</v>
      </c>
      <c r="J181">
        <v>2410.6266000000001</v>
      </c>
    </row>
    <row r="182" spans="1:10" x14ac:dyDescent="0.25">
      <c r="A182" t="s">
        <v>5747</v>
      </c>
      <c r="B182" t="str">
        <f t="shared" si="6"/>
        <v>Q1</v>
      </c>
      <c r="C182">
        <f t="shared" si="7"/>
        <v>2</v>
      </c>
      <c r="D182" s="1">
        <v>39133</v>
      </c>
      <c r="E182" t="s">
        <v>64</v>
      </c>
      <c r="F182" t="str">
        <f t="shared" si="8"/>
        <v>Online</v>
      </c>
      <c r="G182" t="s">
        <v>72</v>
      </c>
      <c r="H182" t="s">
        <v>73</v>
      </c>
      <c r="I182" t="s">
        <v>74</v>
      </c>
      <c r="J182">
        <v>2699.9018000000001</v>
      </c>
    </row>
    <row r="183" spans="1:10" x14ac:dyDescent="0.25">
      <c r="A183" t="s">
        <v>5748</v>
      </c>
      <c r="B183" t="str">
        <f t="shared" si="6"/>
        <v>Q1</v>
      </c>
      <c r="C183">
        <f t="shared" si="7"/>
        <v>2</v>
      </c>
      <c r="D183" s="1">
        <v>39133</v>
      </c>
      <c r="E183" t="s">
        <v>64</v>
      </c>
      <c r="F183" t="str">
        <f t="shared" si="8"/>
        <v>Online</v>
      </c>
      <c r="G183" t="s">
        <v>72</v>
      </c>
      <c r="H183" t="s">
        <v>73</v>
      </c>
      <c r="I183" t="s">
        <v>74</v>
      </c>
      <c r="J183">
        <v>2410.6266000000001</v>
      </c>
    </row>
    <row r="184" spans="1:10" x14ac:dyDescent="0.25">
      <c r="A184" t="s">
        <v>5752</v>
      </c>
      <c r="B184" t="str">
        <f t="shared" si="6"/>
        <v>Q1</v>
      </c>
      <c r="C184">
        <f t="shared" si="7"/>
        <v>2</v>
      </c>
      <c r="D184" s="1">
        <v>39133</v>
      </c>
      <c r="E184" t="s">
        <v>64</v>
      </c>
      <c r="F184" t="str">
        <f t="shared" si="8"/>
        <v>Online</v>
      </c>
      <c r="G184" t="s">
        <v>72</v>
      </c>
      <c r="H184" t="s">
        <v>73</v>
      </c>
      <c r="I184" t="s">
        <v>74</v>
      </c>
      <c r="J184">
        <v>2410.6266000000001</v>
      </c>
    </row>
    <row r="185" spans="1:10" x14ac:dyDescent="0.25">
      <c r="A185" t="s">
        <v>5753</v>
      </c>
      <c r="B185" t="str">
        <f t="shared" si="6"/>
        <v>Q1</v>
      </c>
      <c r="C185">
        <f t="shared" si="7"/>
        <v>2</v>
      </c>
      <c r="D185" s="1">
        <v>39133</v>
      </c>
      <c r="E185" t="s">
        <v>64</v>
      </c>
      <c r="F185" t="str">
        <f t="shared" si="8"/>
        <v>Online</v>
      </c>
      <c r="G185" t="s">
        <v>72</v>
      </c>
      <c r="H185" t="s">
        <v>73</v>
      </c>
      <c r="I185" t="s">
        <v>74</v>
      </c>
      <c r="J185">
        <v>865.20399999999995</v>
      </c>
    </row>
    <row r="186" spans="1:10" x14ac:dyDescent="0.25">
      <c r="A186" t="s">
        <v>5758</v>
      </c>
      <c r="B186" t="str">
        <f t="shared" si="6"/>
        <v>Q1</v>
      </c>
      <c r="C186">
        <f t="shared" si="7"/>
        <v>2</v>
      </c>
      <c r="D186" s="1">
        <v>39134</v>
      </c>
      <c r="E186" t="s">
        <v>64</v>
      </c>
      <c r="F186" t="str">
        <f t="shared" si="8"/>
        <v>Online</v>
      </c>
      <c r="G186" t="s">
        <v>72</v>
      </c>
      <c r="H186" t="s">
        <v>73</v>
      </c>
      <c r="I186" t="s">
        <v>74</v>
      </c>
      <c r="J186">
        <v>2288.9187000000002</v>
      </c>
    </row>
    <row r="187" spans="1:10" x14ac:dyDescent="0.25">
      <c r="A187" t="s">
        <v>5759</v>
      </c>
      <c r="B187" t="str">
        <f t="shared" si="6"/>
        <v>Q1</v>
      </c>
      <c r="C187">
        <f t="shared" si="7"/>
        <v>2</v>
      </c>
      <c r="D187" s="1">
        <v>39134</v>
      </c>
      <c r="E187" t="s">
        <v>64</v>
      </c>
      <c r="F187" t="str">
        <f t="shared" si="8"/>
        <v>Online</v>
      </c>
      <c r="G187" t="s">
        <v>72</v>
      </c>
      <c r="H187" t="s">
        <v>73</v>
      </c>
      <c r="I187" t="s">
        <v>74</v>
      </c>
      <c r="J187">
        <v>2410.6266000000001</v>
      </c>
    </row>
    <row r="188" spans="1:10" x14ac:dyDescent="0.25">
      <c r="A188" t="s">
        <v>5764</v>
      </c>
      <c r="B188" t="str">
        <f t="shared" si="6"/>
        <v>Q1</v>
      </c>
      <c r="C188">
        <f t="shared" si="7"/>
        <v>2</v>
      </c>
      <c r="D188" s="1">
        <v>39134</v>
      </c>
      <c r="E188" t="s">
        <v>64</v>
      </c>
      <c r="F188" t="str">
        <f t="shared" si="8"/>
        <v>Online</v>
      </c>
      <c r="G188" t="s">
        <v>72</v>
      </c>
      <c r="H188" t="s">
        <v>73</v>
      </c>
      <c r="I188" t="s">
        <v>74</v>
      </c>
      <c r="J188">
        <v>1105.4834000000001</v>
      </c>
    </row>
    <row r="189" spans="1:10" x14ac:dyDescent="0.25">
      <c r="A189" t="s">
        <v>5765</v>
      </c>
      <c r="B189" t="str">
        <f t="shared" si="6"/>
        <v>Q1</v>
      </c>
      <c r="C189">
        <f t="shared" si="7"/>
        <v>2</v>
      </c>
      <c r="D189" s="1">
        <v>39134</v>
      </c>
      <c r="E189" t="s">
        <v>64</v>
      </c>
      <c r="F189" t="str">
        <f t="shared" si="8"/>
        <v>Online</v>
      </c>
      <c r="G189" t="s">
        <v>72</v>
      </c>
      <c r="H189" t="s">
        <v>73</v>
      </c>
      <c r="I189" t="s">
        <v>74</v>
      </c>
      <c r="J189">
        <v>1105.4834000000001</v>
      </c>
    </row>
    <row r="190" spans="1:10" x14ac:dyDescent="0.25">
      <c r="A190" t="s">
        <v>5774</v>
      </c>
      <c r="B190" t="str">
        <f t="shared" si="6"/>
        <v>Q1</v>
      </c>
      <c r="C190">
        <f t="shared" si="7"/>
        <v>2</v>
      </c>
      <c r="D190" s="1">
        <v>39135</v>
      </c>
      <c r="E190" t="s">
        <v>64</v>
      </c>
      <c r="F190" t="str">
        <f t="shared" si="8"/>
        <v>Online</v>
      </c>
      <c r="G190" t="s">
        <v>72</v>
      </c>
      <c r="H190" t="s">
        <v>73</v>
      </c>
      <c r="I190" t="s">
        <v>74</v>
      </c>
      <c r="J190">
        <v>2264.2536</v>
      </c>
    </row>
    <row r="191" spans="1:10" x14ac:dyDescent="0.25">
      <c r="A191" t="s">
        <v>5775</v>
      </c>
      <c r="B191" t="str">
        <f t="shared" si="6"/>
        <v>Q1</v>
      </c>
      <c r="C191">
        <f t="shared" si="7"/>
        <v>2</v>
      </c>
      <c r="D191" s="1">
        <v>39135</v>
      </c>
      <c r="E191" t="s">
        <v>64</v>
      </c>
      <c r="F191" t="str">
        <f t="shared" si="8"/>
        <v>Online</v>
      </c>
      <c r="G191" t="s">
        <v>72</v>
      </c>
      <c r="H191" t="s">
        <v>73</v>
      </c>
      <c r="I191" t="s">
        <v>74</v>
      </c>
      <c r="J191">
        <v>2410.6266000000001</v>
      </c>
    </row>
    <row r="192" spans="1:10" x14ac:dyDescent="0.25">
      <c r="A192" t="s">
        <v>5776</v>
      </c>
      <c r="B192" t="str">
        <f t="shared" si="6"/>
        <v>Q1</v>
      </c>
      <c r="C192">
        <f t="shared" si="7"/>
        <v>2</v>
      </c>
      <c r="D192" s="1">
        <v>39135</v>
      </c>
      <c r="E192" t="s">
        <v>64</v>
      </c>
      <c r="F192" t="str">
        <f t="shared" si="8"/>
        <v>Online</v>
      </c>
      <c r="G192" t="s">
        <v>72</v>
      </c>
      <c r="H192" t="s">
        <v>73</v>
      </c>
      <c r="I192" t="s">
        <v>74</v>
      </c>
      <c r="J192">
        <v>2410.6266000000001</v>
      </c>
    </row>
    <row r="193" spans="1:10" x14ac:dyDescent="0.25">
      <c r="A193" t="s">
        <v>5777</v>
      </c>
      <c r="B193" t="str">
        <f t="shared" si="6"/>
        <v>Q1</v>
      </c>
      <c r="C193">
        <f t="shared" si="7"/>
        <v>2</v>
      </c>
      <c r="D193" s="1">
        <v>39135</v>
      </c>
      <c r="E193" t="s">
        <v>64</v>
      </c>
      <c r="F193" t="str">
        <f t="shared" si="8"/>
        <v>Online</v>
      </c>
      <c r="G193" t="s">
        <v>72</v>
      </c>
      <c r="H193" t="s">
        <v>73</v>
      </c>
      <c r="I193" t="s">
        <v>74</v>
      </c>
      <c r="J193">
        <v>2699.9018000000001</v>
      </c>
    </row>
    <row r="194" spans="1:10" x14ac:dyDescent="0.25">
      <c r="A194" t="s">
        <v>5778</v>
      </c>
      <c r="B194" t="str">
        <f t="shared" si="6"/>
        <v>Q1</v>
      </c>
      <c r="C194">
        <f t="shared" si="7"/>
        <v>2</v>
      </c>
      <c r="D194" s="1">
        <v>39136</v>
      </c>
      <c r="E194" t="s">
        <v>64</v>
      </c>
      <c r="F194" t="str">
        <f t="shared" si="8"/>
        <v>Online</v>
      </c>
      <c r="G194" t="s">
        <v>72</v>
      </c>
      <c r="H194" t="s">
        <v>73</v>
      </c>
      <c r="I194" t="s">
        <v>74</v>
      </c>
      <c r="J194">
        <v>2699.9018000000001</v>
      </c>
    </row>
    <row r="195" spans="1:10" x14ac:dyDescent="0.25">
      <c r="A195" t="s">
        <v>5780</v>
      </c>
      <c r="B195" t="str">
        <f t="shared" ref="B195:B258" si="9">IF(C195&lt;4,"Q1",IF(C195&lt;7,"Q2",IF(C195&lt;10,"Q3","Q4")))</f>
        <v>Q1</v>
      </c>
      <c r="C195">
        <f t="shared" ref="C195:C258" si="10">MONTH(D195)</f>
        <v>2</v>
      </c>
      <c r="D195" s="1">
        <v>39136</v>
      </c>
      <c r="E195" t="s">
        <v>64</v>
      </c>
      <c r="F195" t="str">
        <f t="shared" ref="F195:F258" si="11">IF(E195="NULL","Online","Retail")</f>
        <v>Online</v>
      </c>
      <c r="G195" t="s">
        <v>72</v>
      </c>
      <c r="H195" t="s">
        <v>73</v>
      </c>
      <c r="I195" t="s">
        <v>74</v>
      </c>
      <c r="J195">
        <v>865.20399999999995</v>
      </c>
    </row>
    <row r="196" spans="1:10" x14ac:dyDescent="0.25">
      <c r="A196" t="s">
        <v>5786</v>
      </c>
      <c r="B196" t="str">
        <f t="shared" si="9"/>
        <v>Q1</v>
      </c>
      <c r="C196">
        <f t="shared" si="10"/>
        <v>2</v>
      </c>
      <c r="D196" s="1">
        <v>39137</v>
      </c>
      <c r="E196" t="s">
        <v>64</v>
      </c>
      <c r="F196" t="str">
        <f t="shared" si="11"/>
        <v>Online</v>
      </c>
      <c r="G196" t="s">
        <v>72</v>
      </c>
      <c r="H196" t="s">
        <v>73</v>
      </c>
      <c r="I196" t="s">
        <v>74</v>
      </c>
      <c r="J196">
        <v>2410.6266000000001</v>
      </c>
    </row>
    <row r="197" spans="1:10" x14ac:dyDescent="0.25">
      <c r="A197" t="s">
        <v>5791</v>
      </c>
      <c r="B197" t="str">
        <f t="shared" si="9"/>
        <v>Q1</v>
      </c>
      <c r="C197">
        <f t="shared" si="10"/>
        <v>2</v>
      </c>
      <c r="D197" s="1">
        <v>39137</v>
      </c>
      <c r="E197" t="s">
        <v>64</v>
      </c>
      <c r="F197" t="str">
        <f t="shared" si="11"/>
        <v>Online</v>
      </c>
      <c r="G197" t="s">
        <v>72</v>
      </c>
      <c r="H197" t="s">
        <v>73</v>
      </c>
      <c r="I197" t="s">
        <v>74</v>
      </c>
      <c r="J197">
        <v>2264.2536</v>
      </c>
    </row>
    <row r="198" spans="1:10" x14ac:dyDescent="0.25">
      <c r="A198" t="s">
        <v>5800</v>
      </c>
      <c r="B198" t="str">
        <f t="shared" si="9"/>
        <v>Q1</v>
      </c>
      <c r="C198">
        <f t="shared" si="10"/>
        <v>2</v>
      </c>
      <c r="D198" s="1">
        <v>39138</v>
      </c>
      <c r="E198" t="s">
        <v>64</v>
      </c>
      <c r="F198" t="str">
        <f t="shared" si="11"/>
        <v>Online</v>
      </c>
      <c r="G198" t="s">
        <v>72</v>
      </c>
      <c r="H198" t="s">
        <v>73</v>
      </c>
      <c r="I198" t="s">
        <v>74</v>
      </c>
      <c r="J198">
        <v>2288.9187000000002</v>
      </c>
    </row>
    <row r="199" spans="1:10" x14ac:dyDescent="0.25">
      <c r="A199" t="s">
        <v>5801</v>
      </c>
      <c r="B199" t="str">
        <f t="shared" si="9"/>
        <v>Q1</v>
      </c>
      <c r="C199">
        <f t="shared" si="10"/>
        <v>2</v>
      </c>
      <c r="D199" s="1">
        <v>39138</v>
      </c>
      <c r="E199" t="s">
        <v>64</v>
      </c>
      <c r="F199" t="str">
        <f t="shared" si="11"/>
        <v>Online</v>
      </c>
      <c r="G199" t="s">
        <v>72</v>
      </c>
      <c r="H199" t="s">
        <v>73</v>
      </c>
      <c r="I199" t="s">
        <v>74</v>
      </c>
      <c r="J199">
        <v>2699.9018000000001</v>
      </c>
    </row>
    <row r="200" spans="1:10" x14ac:dyDescent="0.25">
      <c r="A200" t="s">
        <v>5803</v>
      </c>
      <c r="B200" t="str">
        <f t="shared" si="9"/>
        <v>Q1</v>
      </c>
      <c r="C200">
        <f t="shared" si="10"/>
        <v>2</v>
      </c>
      <c r="D200" s="1">
        <v>39138</v>
      </c>
      <c r="E200" t="s">
        <v>64</v>
      </c>
      <c r="F200" t="str">
        <f t="shared" si="11"/>
        <v>Online</v>
      </c>
      <c r="G200" t="s">
        <v>72</v>
      </c>
      <c r="H200" t="s">
        <v>73</v>
      </c>
      <c r="I200" t="s">
        <v>74</v>
      </c>
      <c r="J200">
        <v>2410.6266000000001</v>
      </c>
    </row>
    <row r="201" spans="1:10" x14ac:dyDescent="0.25">
      <c r="A201" t="s">
        <v>5804</v>
      </c>
      <c r="B201" t="str">
        <f t="shared" si="9"/>
        <v>Q1</v>
      </c>
      <c r="C201">
        <f t="shared" si="10"/>
        <v>2</v>
      </c>
      <c r="D201" s="1">
        <v>39138</v>
      </c>
      <c r="E201" t="s">
        <v>64</v>
      </c>
      <c r="F201" t="str">
        <f t="shared" si="11"/>
        <v>Online</v>
      </c>
      <c r="G201" t="s">
        <v>72</v>
      </c>
      <c r="H201" t="s">
        <v>73</v>
      </c>
      <c r="I201" t="s">
        <v>74</v>
      </c>
      <c r="J201">
        <v>2699.9018000000001</v>
      </c>
    </row>
    <row r="202" spans="1:10" x14ac:dyDescent="0.25">
      <c r="A202" t="s">
        <v>5805</v>
      </c>
      <c r="B202" t="str">
        <f t="shared" si="9"/>
        <v>Q1</v>
      </c>
      <c r="C202">
        <f t="shared" si="10"/>
        <v>2</v>
      </c>
      <c r="D202" s="1">
        <v>39138</v>
      </c>
      <c r="E202" t="s">
        <v>64</v>
      </c>
      <c r="F202" t="str">
        <f t="shared" si="11"/>
        <v>Online</v>
      </c>
      <c r="G202" t="s">
        <v>72</v>
      </c>
      <c r="H202" t="s">
        <v>73</v>
      </c>
      <c r="I202" t="s">
        <v>74</v>
      </c>
      <c r="J202">
        <v>865.20399999999995</v>
      </c>
    </row>
    <row r="203" spans="1:10" x14ac:dyDescent="0.25">
      <c r="A203" t="s">
        <v>5806</v>
      </c>
      <c r="B203" t="str">
        <f t="shared" si="9"/>
        <v>Q1</v>
      </c>
      <c r="C203">
        <f t="shared" si="10"/>
        <v>2</v>
      </c>
      <c r="D203" s="1">
        <v>39138</v>
      </c>
      <c r="E203" t="s">
        <v>64</v>
      </c>
      <c r="F203" t="str">
        <f t="shared" si="11"/>
        <v>Online</v>
      </c>
      <c r="G203" t="s">
        <v>72</v>
      </c>
      <c r="H203" t="s">
        <v>73</v>
      </c>
      <c r="I203" t="s">
        <v>74</v>
      </c>
      <c r="J203">
        <v>865.20399999999995</v>
      </c>
    </row>
    <row r="204" spans="1:10" x14ac:dyDescent="0.25">
      <c r="A204" t="s">
        <v>5811</v>
      </c>
      <c r="B204" t="str">
        <f t="shared" si="9"/>
        <v>Q1</v>
      </c>
      <c r="C204">
        <f t="shared" si="10"/>
        <v>2</v>
      </c>
      <c r="D204" s="1">
        <v>39139</v>
      </c>
      <c r="E204" t="s">
        <v>64</v>
      </c>
      <c r="F204" t="str">
        <f t="shared" si="11"/>
        <v>Online</v>
      </c>
      <c r="G204" t="s">
        <v>72</v>
      </c>
      <c r="H204" t="s">
        <v>73</v>
      </c>
      <c r="I204" t="s">
        <v>74</v>
      </c>
      <c r="J204">
        <v>2264.2536</v>
      </c>
    </row>
    <row r="205" spans="1:10" x14ac:dyDescent="0.25">
      <c r="A205" t="s">
        <v>5815</v>
      </c>
      <c r="B205" t="str">
        <f t="shared" si="9"/>
        <v>Q1</v>
      </c>
      <c r="C205">
        <f t="shared" si="10"/>
        <v>2</v>
      </c>
      <c r="D205" s="1">
        <v>39140</v>
      </c>
      <c r="E205" t="s">
        <v>64</v>
      </c>
      <c r="F205" t="str">
        <f t="shared" si="11"/>
        <v>Online</v>
      </c>
      <c r="G205" t="s">
        <v>72</v>
      </c>
      <c r="H205" t="s">
        <v>73</v>
      </c>
      <c r="I205" t="s">
        <v>74</v>
      </c>
      <c r="J205">
        <v>2410.6266000000001</v>
      </c>
    </row>
    <row r="206" spans="1:10" x14ac:dyDescent="0.25">
      <c r="A206" t="s">
        <v>5820</v>
      </c>
      <c r="B206" t="str">
        <f t="shared" si="9"/>
        <v>Q1</v>
      </c>
      <c r="C206">
        <f t="shared" si="10"/>
        <v>2</v>
      </c>
      <c r="D206" s="1">
        <v>39141</v>
      </c>
      <c r="E206" t="s">
        <v>64</v>
      </c>
      <c r="F206" t="str">
        <f t="shared" si="11"/>
        <v>Online</v>
      </c>
      <c r="G206" t="s">
        <v>72</v>
      </c>
      <c r="H206" t="s">
        <v>73</v>
      </c>
      <c r="I206" t="s">
        <v>74</v>
      </c>
      <c r="J206">
        <v>2288.9187000000002</v>
      </c>
    </row>
    <row r="207" spans="1:10" x14ac:dyDescent="0.25">
      <c r="A207" t="s">
        <v>5821</v>
      </c>
      <c r="B207" t="str">
        <f t="shared" si="9"/>
        <v>Q1</v>
      </c>
      <c r="C207">
        <f t="shared" si="10"/>
        <v>2</v>
      </c>
      <c r="D207" s="1">
        <v>39141</v>
      </c>
      <c r="E207" t="s">
        <v>64</v>
      </c>
      <c r="F207" t="str">
        <f t="shared" si="11"/>
        <v>Online</v>
      </c>
      <c r="G207" t="s">
        <v>72</v>
      </c>
      <c r="H207" t="s">
        <v>73</v>
      </c>
      <c r="I207" t="s">
        <v>74</v>
      </c>
      <c r="J207">
        <v>2288.9187000000002</v>
      </c>
    </row>
    <row r="208" spans="1:10" x14ac:dyDescent="0.25">
      <c r="A208" t="s">
        <v>5822</v>
      </c>
      <c r="B208" t="str">
        <f t="shared" si="9"/>
        <v>Q1</v>
      </c>
      <c r="C208">
        <f t="shared" si="10"/>
        <v>2</v>
      </c>
      <c r="D208" s="1">
        <v>39141</v>
      </c>
      <c r="E208" t="s">
        <v>64</v>
      </c>
      <c r="F208" t="str">
        <f t="shared" si="11"/>
        <v>Online</v>
      </c>
      <c r="G208" t="s">
        <v>72</v>
      </c>
      <c r="H208" t="s">
        <v>73</v>
      </c>
      <c r="I208" t="s">
        <v>74</v>
      </c>
      <c r="J208">
        <v>2264.2536</v>
      </c>
    </row>
    <row r="209" spans="1:10" x14ac:dyDescent="0.25">
      <c r="A209" t="s">
        <v>5935</v>
      </c>
      <c r="B209" t="str">
        <f t="shared" si="9"/>
        <v>Q1</v>
      </c>
      <c r="C209">
        <f t="shared" si="10"/>
        <v>3</v>
      </c>
      <c r="D209" s="1">
        <v>39142</v>
      </c>
      <c r="E209" t="s">
        <v>64</v>
      </c>
      <c r="F209" t="str">
        <f t="shared" si="11"/>
        <v>Online</v>
      </c>
      <c r="G209" t="s">
        <v>72</v>
      </c>
      <c r="H209" t="s">
        <v>73</v>
      </c>
      <c r="I209" t="s">
        <v>74</v>
      </c>
      <c r="J209">
        <v>2288.9187000000002</v>
      </c>
    </row>
    <row r="210" spans="1:10" x14ac:dyDescent="0.25">
      <c r="A210" t="s">
        <v>5937</v>
      </c>
      <c r="B210" t="str">
        <f t="shared" si="9"/>
        <v>Q1</v>
      </c>
      <c r="C210">
        <f t="shared" si="10"/>
        <v>3</v>
      </c>
      <c r="D210" s="1">
        <v>39142</v>
      </c>
      <c r="E210" t="s">
        <v>64</v>
      </c>
      <c r="F210" t="str">
        <f t="shared" si="11"/>
        <v>Online</v>
      </c>
      <c r="G210" t="s">
        <v>72</v>
      </c>
      <c r="H210" t="s">
        <v>73</v>
      </c>
      <c r="I210" t="s">
        <v>74</v>
      </c>
      <c r="J210">
        <v>1105.4834000000001</v>
      </c>
    </row>
    <row r="211" spans="1:10" x14ac:dyDescent="0.25">
      <c r="A211" t="s">
        <v>5938</v>
      </c>
      <c r="B211" t="str">
        <f t="shared" si="9"/>
        <v>Q1</v>
      </c>
      <c r="C211">
        <f t="shared" si="10"/>
        <v>3</v>
      </c>
      <c r="D211" s="1">
        <v>39142</v>
      </c>
      <c r="E211" t="s">
        <v>64</v>
      </c>
      <c r="F211" t="str">
        <f t="shared" si="11"/>
        <v>Online</v>
      </c>
      <c r="G211" t="s">
        <v>72</v>
      </c>
      <c r="H211" t="s">
        <v>73</v>
      </c>
      <c r="I211" t="s">
        <v>74</v>
      </c>
      <c r="J211">
        <v>865.20399999999995</v>
      </c>
    </row>
    <row r="212" spans="1:10" x14ac:dyDescent="0.25">
      <c r="A212" t="s">
        <v>5939</v>
      </c>
      <c r="B212" t="str">
        <f t="shared" si="9"/>
        <v>Q1</v>
      </c>
      <c r="C212">
        <f t="shared" si="10"/>
        <v>3</v>
      </c>
      <c r="D212" s="1">
        <v>39142</v>
      </c>
      <c r="E212" t="s">
        <v>64</v>
      </c>
      <c r="F212" t="str">
        <f t="shared" si="11"/>
        <v>Online</v>
      </c>
      <c r="G212" t="s">
        <v>72</v>
      </c>
      <c r="H212" t="s">
        <v>73</v>
      </c>
      <c r="I212" t="s">
        <v>74</v>
      </c>
      <c r="J212">
        <v>865.20399999999995</v>
      </c>
    </row>
    <row r="213" spans="1:10" x14ac:dyDescent="0.25">
      <c r="A213" t="s">
        <v>5943</v>
      </c>
      <c r="B213" t="str">
        <f t="shared" si="9"/>
        <v>Q1</v>
      </c>
      <c r="C213">
        <f t="shared" si="10"/>
        <v>3</v>
      </c>
      <c r="D213" s="1">
        <v>39143</v>
      </c>
      <c r="E213" t="s">
        <v>64</v>
      </c>
      <c r="F213" t="str">
        <f t="shared" si="11"/>
        <v>Online</v>
      </c>
      <c r="G213" t="s">
        <v>72</v>
      </c>
      <c r="H213" t="s">
        <v>73</v>
      </c>
      <c r="I213" t="s">
        <v>74</v>
      </c>
      <c r="J213">
        <v>2264.2536</v>
      </c>
    </row>
    <row r="214" spans="1:10" x14ac:dyDescent="0.25">
      <c r="A214" t="s">
        <v>5944</v>
      </c>
      <c r="B214" t="str">
        <f t="shared" si="9"/>
        <v>Q1</v>
      </c>
      <c r="C214">
        <f t="shared" si="10"/>
        <v>3</v>
      </c>
      <c r="D214" s="1">
        <v>39143</v>
      </c>
      <c r="E214" t="s">
        <v>64</v>
      </c>
      <c r="F214" t="str">
        <f t="shared" si="11"/>
        <v>Online</v>
      </c>
      <c r="G214" t="s">
        <v>72</v>
      </c>
      <c r="H214" t="s">
        <v>73</v>
      </c>
      <c r="I214" t="s">
        <v>74</v>
      </c>
      <c r="J214">
        <v>2288.9187000000002</v>
      </c>
    </row>
    <row r="215" spans="1:10" x14ac:dyDescent="0.25">
      <c r="A215" t="s">
        <v>5950</v>
      </c>
      <c r="B215" t="str">
        <f t="shared" si="9"/>
        <v>Q1</v>
      </c>
      <c r="C215">
        <f t="shared" si="10"/>
        <v>3</v>
      </c>
      <c r="D215" s="1">
        <v>39143</v>
      </c>
      <c r="E215" t="s">
        <v>64</v>
      </c>
      <c r="F215" t="str">
        <f t="shared" si="11"/>
        <v>Online</v>
      </c>
      <c r="G215" t="s">
        <v>72</v>
      </c>
      <c r="H215" t="s">
        <v>73</v>
      </c>
      <c r="I215" t="s">
        <v>74</v>
      </c>
      <c r="J215">
        <v>2410.6266000000001</v>
      </c>
    </row>
    <row r="216" spans="1:10" x14ac:dyDescent="0.25">
      <c r="A216" t="s">
        <v>5952</v>
      </c>
      <c r="B216" t="str">
        <f t="shared" si="9"/>
        <v>Q1</v>
      </c>
      <c r="C216">
        <f t="shared" si="10"/>
        <v>3</v>
      </c>
      <c r="D216" s="1">
        <v>39144</v>
      </c>
      <c r="E216" t="s">
        <v>64</v>
      </c>
      <c r="F216" t="str">
        <f t="shared" si="11"/>
        <v>Online</v>
      </c>
      <c r="G216" t="s">
        <v>72</v>
      </c>
      <c r="H216" t="s">
        <v>73</v>
      </c>
      <c r="I216" t="s">
        <v>74</v>
      </c>
      <c r="J216">
        <v>2264.2536</v>
      </c>
    </row>
    <row r="217" spans="1:10" x14ac:dyDescent="0.25">
      <c r="A217" t="s">
        <v>5953</v>
      </c>
      <c r="B217" t="str">
        <f t="shared" si="9"/>
        <v>Q1</v>
      </c>
      <c r="C217">
        <f t="shared" si="10"/>
        <v>3</v>
      </c>
      <c r="D217" s="1">
        <v>39144</v>
      </c>
      <c r="E217" t="s">
        <v>64</v>
      </c>
      <c r="F217" t="str">
        <f t="shared" si="11"/>
        <v>Online</v>
      </c>
      <c r="G217" t="s">
        <v>72</v>
      </c>
      <c r="H217" t="s">
        <v>73</v>
      </c>
      <c r="I217" t="s">
        <v>74</v>
      </c>
      <c r="J217">
        <v>2264.2536</v>
      </c>
    </row>
    <row r="218" spans="1:10" x14ac:dyDescent="0.25">
      <c r="A218" t="s">
        <v>5955</v>
      </c>
      <c r="B218" t="str">
        <f t="shared" si="9"/>
        <v>Q1</v>
      </c>
      <c r="C218">
        <f t="shared" si="10"/>
        <v>3</v>
      </c>
      <c r="D218" s="1">
        <v>39144</v>
      </c>
      <c r="E218" t="s">
        <v>64</v>
      </c>
      <c r="F218" t="str">
        <f t="shared" si="11"/>
        <v>Online</v>
      </c>
      <c r="G218" t="s">
        <v>72</v>
      </c>
      <c r="H218" t="s">
        <v>73</v>
      </c>
      <c r="I218" t="s">
        <v>74</v>
      </c>
      <c r="J218">
        <v>2410.6266000000001</v>
      </c>
    </row>
    <row r="219" spans="1:10" x14ac:dyDescent="0.25">
      <c r="A219" t="s">
        <v>5956</v>
      </c>
      <c r="B219" t="str">
        <f t="shared" si="9"/>
        <v>Q1</v>
      </c>
      <c r="C219">
        <f t="shared" si="10"/>
        <v>3</v>
      </c>
      <c r="D219" s="1">
        <v>39144</v>
      </c>
      <c r="E219" t="s">
        <v>64</v>
      </c>
      <c r="F219" t="str">
        <f t="shared" si="11"/>
        <v>Online</v>
      </c>
      <c r="G219" t="s">
        <v>72</v>
      </c>
      <c r="H219" t="s">
        <v>73</v>
      </c>
      <c r="I219" t="s">
        <v>74</v>
      </c>
      <c r="J219">
        <v>865.20399999999995</v>
      </c>
    </row>
    <row r="220" spans="1:10" x14ac:dyDescent="0.25">
      <c r="A220" t="s">
        <v>5961</v>
      </c>
      <c r="B220" t="str">
        <f t="shared" si="9"/>
        <v>Q1</v>
      </c>
      <c r="C220">
        <f t="shared" si="10"/>
        <v>3</v>
      </c>
      <c r="D220" s="1">
        <v>39145</v>
      </c>
      <c r="E220" t="s">
        <v>64</v>
      </c>
      <c r="F220" t="str">
        <f t="shared" si="11"/>
        <v>Online</v>
      </c>
      <c r="G220" t="s">
        <v>72</v>
      </c>
      <c r="H220" t="s">
        <v>73</v>
      </c>
      <c r="I220" t="s">
        <v>74</v>
      </c>
      <c r="J220">
        <v>2264.2536</v>
      </c>
    </row>
    <row r="221" spans="1:10" x14ac:dyDescent="0.25">
      <c r="A221" t="s">
        <v>5962</v>
      </c>
      <c r="B221" t="str">
        <f t="shared" si="9"/>
        <v>Q1</v>
      </c>
      <c r="C221">
        <f t="shared" si="10"/>
        <v>3</v>
      </c>
      <c r="D221" s="1">
        <v>39145</v>
      </c>
      <c r="E221" t="s">
        <v>64</v>
      </c>
      <c r="F221" t="str">
        <f t="shared" si="11"/>
        <v>Online</v>
      </c>
      <c r="G221" t="s">
        <v>72</v>
      </c>
      <c r="H221" t="s">
        <v>73</v>
      </c>
      <c r="I221" t="s">
        <v>74</v>
      </c>
      <c r="J221">
        <v>2264.2536</v>
      </c>
    </row>
    <row r="222" spans="1:10" x14ac:dyDescent="0.25">
      <c r="A222" t="s">
        <v>5969</v>
      </c>
      <c r="B222" t="str">
        <f t="shared" si="9"/>
        <v>Q1</v>
      </c>
      <c r="C222">
        <f t="shared" si="10"/>
        <v>3</v>
      </c>
      <c r="D222" s="1">
        <v>39146</v>
      </c>
      <c r="E222" t="s">
        <v>64</v>
      </c>
      <c r="F222" t="str">
        <f t="shared" si="11"/>
        <v>Online</v>
      </c>
      <c r="G222" t="s">
        <v>72</v>
      </c>
      <c r="H222" t="s">
        <v>73</v>
      </c>
      <c r="I222" t="s">
        <v>74</v>
      </c>
      <c r="J222">
        <v>2288.9187000000002</v>
      </c>
    </row>
    <row r="223" spans="1:10" x14ac:dyDescent="0.25">
      <c r="A223" t="s">
        <v>5970</v>
      </c>
      <c r="B223" t="str">
        <f t="shared" si="9"/>
        <v>Q1</v>
      </c>
      <c r="C223">
        <f t="shared" si="10"/>
        <v>3</v>
      </c>
      <c r="D223" s="1">
        <v>39146</v>
      </c>
      <c r="E223" t="s">
        <v>64</v>
      </c>
      <c r="F223" t="str">
        <f t="shared" si="11"/>
        <v>Online</v>
      </c>
      <c r="G223" t="s">
        <v>72</v>
      </c>
      <c r="H223" t="s">
        <v>73</v>
      </c>
      <c r="I223" t="s">
        <v>74</v>
      </c>
      <c r="J223">
        <v>2288.9187000000002</v>
      </c>
    </row>
    <row r="224" spans="1:10" x14ac:dyDescent="0.25">
      <c r="A224" t="s">
        <v>5971</v>
      </c>
      <c r="B224" t="str">
        <f t="shared" si="9"/>
        <v>Q1</v>
      </c>
      <c r="C224">
        <f t="shared" si="10"/>
        <v>3</v>
      </c>
      <c r="D224" s="1">
        <v>39146</v>
      </c>
      <c r="E224" t="s">
        <v>64</v>
      </c>
      <c r="F224" t="str">
        <f t="shared" si="11"/>
        <v>Online</v>
      </c>
      <c r="G224" t="s">
        <v>72</v>
      </c>
      <c r="H224" t="s">
        <v>73</v>
      </c>
      <c r="I224" t="s">
        <v>74</v>
      </c>
      <c r="J224">
        <v>2264.2536</v>
      </c>
    </row>
    <row r="225" spans="1:10" x14ac:dyDescent="0.25">
      <c r="A225" t="s">
        <v>5976</v>
      </c>
      <c r="B225" t="str">
        <f t="shared" si="9"/>
        <v>Q1</v>
      </c>
      <c r="C225">
        <f t="shared" si="10"/>
        <v>3</v>
      </c>
      <c r="D225" s="1">
        <v>39146</v>
      </c>
      <c r="E225" t="s">
        <v>64</v>
      </c>
      <c r="F225" t="str">
        <f t="shared" si="11"/>
        <v>Online</v>
      </c>
      <c r="G225" t="s">
        <v>72</v>
      </c>
      <c r="H225" t="s">
        <v>73</v>
      </c>
      <c r="I225" t="s">
        <v>74</v>
      </c>
      <c r="J225">
        <v>2410.6266000000001</v>
      </c>
    </row>
    <row r="226" spans="1:10" x14ac:dyDescent="0.25">
      <c r="A226" t="s">
        <v>5977</v>
      </c>
      <c r="B226" t="str">
        <f t="shared" si="9"/>
        <v>Q1</v>
      </c>
      <c r="C226">
        <f t="shared" si="10"/>
        <v>3</v>
      </c>
      <c r="D226" s="1">
        <v>39146</v>
      </c>
      <c r="E226" t="s">
        <v>64</v>
      </c>
      <c r="F226" t="str">
        <f t="shared" si="11"/>
        <v>Online</v>
      </c>
      <c r="G226" t="s">
        <v>72</v>
      </c>
      <c r="H226" t="s">
        <v>73</v>
      </c>
      <c r="I226" t="s">
        <v>74</v>
      </c>
      <c r="J226">
        <v>1105.4834000000001</v>
      </c>
    </row>
    <row r="227" spans="1:10" x14ac:dyDescent="0.25">
      <c r="A227" t="s">
        <v>5978</v>
      </c>
      <c r="B227" t="str">
        <f t="shared" si="9"/>
        <v>Q1</v>
      </c>
      <c r="C227">
        <f t="shared" si="10"/>
        <v>3</v>
      </c>
      <c r="D227" s="1">
        <v>39146</v>
      </c>
      <c r="E227" t="s">
        <v>64</v>
      </c>
      <c r="F227" t="str">
        <f t="shared" si="11"/>
        <v>Online</v>
      </c>
      <c r="G227" t="s">
        <v>72</v>
      </c>
      <c r="H227" t="s">
        <v>73</v>
      </c>
      <c r="I227" t="s">
        <v>74</v>
      </c>
      <c r="J227">
        <v>2410.6266000000001</v>
      </c>
    </row>
    <row r="228" spans="1:10" x14ac:dyDescent="0.25">
      <c r="A228" t="s">
        <v>5979</v>
      </c>
      <c r="B228" t="str">
        <f t="shared" si="9"/>
        <v>Q1</v>
      </c>
      <c r="C228">
        <f t="shared" si="10"/>
        <v>3</v>
      </c>
      <c r="D228" s="1">
        <v>39146</v>
      </c>
      <c r="E228" t="s">
        <v>64</v>
      </c>
      <c r="F228" t="str">
        <f t="shared" si="11"/>
        <v>Online</v>
      </c>
      <c r="G228" t="s">
        <v>72</v>
      </c>
      <c r="H228" t="s">
        <v>73</v>
      </c>
      <c r="I228" t="s">
        <v>74</v>
      </c>
      <c r="J228">
        <v>2699.9018000000001</v>
      </c>
    </row>
    <row r="229" spans="1:10" x14ac:dyDescent="0.25">
      <c r="A229" t="s">
        <v>5985</v>
      </c>
      <c r="B229" t="str">
        <f t="shared" si="9"/>
        <v>Q1</v>
      </c>
      <c r="C229">
        <f t="shared" si="10"/>
        <v>3</v>
      </c>
      <c r="D229" s="1">
        <v>39147</v>
      </c>
      <c r="E229" t="s">
        <v>64</v>
      </c>
      <c r="F229" t="str">
        <f t="shared" si="11"/>
        <v>Online</v>
      </c>
      <c r="G229" t="s">
        <v>72</v>
      </c>
      <c r="H229" t="s">
        <v>73</v>
      </c>
      <c r="I229" t="s">
        <v>74</v>
      </c>
      <c r="J229">
        <v>2699.9018000000001</v>
      </c>
    </row>
    <row r="230" spans="1:10" x14ac:dyDescent="0.25">
      <c r="A230" t="s">
        <v>5990</v>
      </c>
      <c r="B230" t="str">
        <f t="shared" si="9"/>
        <v>Q1</v>
      </c>
      <c r="C230">
        <f t="shared" si="10"/>
        <v>3</v>
      </c>
      <c r="D230" s="1">
        <v>39148</v>
      </c>
      <c r="E230" t="s">
        <v>64</v>
      </c>
      <c r="F230" t="str">
        <f t="shared" si="11"/>
        <v>Online</v>
      </c>
      <c r="G230" t="s">
        <v>72</v>
      </c>
      <c r="H230" t="s">
        <v>73</v>
      </c>
      <c r="I230" t="s">
        <v>74</v>
      </c>
      <c r="J230">
        <v>2288.9187000000002</v>
      </c>
    </row>
    <row r="231" spans="1:10" x14ac:dyDescent="0.25">
      <c r="A231" t="s">
        <v>6000</v>
      </c>
      <c r="B231" t="str">
        <f t="shared" si="9"/>
        <v>Q1</v>
      </c>
      <c r="C231">
        <f t="shared" si="10"/>
        <v>3</v>
      </c>
      <c r="D231" s="1">
        <v>39149</v>
      </c>
      <c r="E231" t="s">
        <v>64</v>
      </c>
      <c r="F231" t="str">
        <f t="shared" si="11"/>
        <v>Online</v>
      </c>
      <c r="G231" t="s">
        <v>72</v>
      </c>
      <c r="H231" t="s">
        <v>73</v>
      </c>
      <c r="I231" t="s">
        <v>74</v>
      </c>
      <c r="J231">
        <v>2288.9187000000002</v>
      </c>
    </row>
    <row r="232" spans="1:10" x14ac:dyDescent="0.25">
      <c r="A232" t="s">
        <v>6001</v>
      </c>
      <c r="B232" t="str">
        <f t="shared" si="9"/>
        <v>Q1</v>
      </c>
      <c r="C232">
        <f t="shared" si="10"/>
        <v>3</v>
      </c>
      <c r="D232" s="1">
        <v>39149</v>
      </c>
      <c r="E232" t="s">
        <v>64</v>
      </c>
      <c r="F232" t="str">
        <f t="shared" si="11"/>
        <v>Online</v>
      </c>
      <c r="G232" t="s">
        <v>72</v>
      </c>
      <c r="H232" t="s">
        <v>73</v>
      </c>
      <c r="I232" t="s">
        <v>74</v>
      </c>
      <c r="J232">
        <v>2264.2536</v>
      </c>
    </row>
    <row r="233" spans="1:10" x14ac:dyDescent="0.25">
      <c r="A233" t="s">
        <v>6002</v>
      </c>
      <c r="B233" t="str">
        <f t="shared" si="9"/>
        <v>Q1</v>
      </c>
      <c r="C233">
        <f t="shared" si="10"/>
        <v>3</v>
      </c>
      <c r="D233" s="1">
        <v>39149</v>
      </c>
      <c r="E233" t="s">
        <v>64</v>
      </c>
      <c r="F233" t="str">
        <f t="shared" si="11"/>
        <v>Online</v>
      </c>
      <c r="G233" t="s">
        <v>72</v>
      </c>
      <c r="H233" t="s">
        <v>73</v>
      </c>
      <c r="I233" t="s">
        <v>74</v>
      </c>
      <c r="J233">
        <v>2288.9187000000002</v>
      </c>
    </row>
    <row r="234" spans="1:10" x14ac:dyDescent="0.25">
      <c r="A234" t="s">
        <v>6003</v>
      </c>
      <c r="B234" t="str">
        <f t="shared" si="9"/>
        <v>Q1</v>
      </c>
      <c r="C234">
        <f t="shared" si="10"/>
        <v>3</v>
      </c>
      <c r="D234" s="1">
        <v>39149</v>
      </c>
      <c r="E234" t="s">
        <v>64</v>
      </c>
      <c r="F234" t="str">
        <f t="shared" si="11"/>
        <v>Online</v>
      </c>
      <c r="G234" t="s">
        <v>72</v>
      </c>
      <c r="H234" t="s">
        <v>73</v>
      </c>
      <c r="I234" t="s">
        <v>74</v>
      </c>
      <c r="J234">
        <v>2288.9187000000002</v>
      </c>
    </row>
    <row r="235" spans="1:10" x14ac:dyDescent="0.25">
      <c r="A235" t="s">
        <v>6004</v>
      </c>
      <c r="B235" t="str">
        <f t="shared" si="9"/>
        <v>Q1</v>
      </c>
      <c r="C235">
        <f t="shared" si="10"/>
        <v>3</v>
      </c>
      <c r="D235" s="1">
        <v>39149</v>
      </c>
      <c r="E235" t="s">
        <v>64</v>
      </c>
      <c r="F235" t="str">
        <f t="shared" si="11"/>
        <v>Online</v>
      </c>
      <c r="G235" t="s">
        <v>72</v>
      </c>
      <c r="H235" t="s">
        <v>73</v>
      </c>
      <c r="I235" t="s">
        <v>74</v>
      </c>
      <c r="J235">
        <v>2288.9187000000002</v>
      </c>
    </row>
    <row r="236" spans="1:10" x14ac:dyDescent="0.25">
      <c r="A236" t="s">
        <v>6006</v>
      </c>
      <c r="B236" t="str">
        <f t="shared" si="9"/>
        <v>Q1</v>
      </c>
      <c r="C236">
        <f t="shared" si="10"/>
        <v>3</v>
      </c>
      <c r="D236" s="1">
        <v>39149</v>
      </c>
      <c r="E236" t="s">
        <v>64</v>
      </c>
      <c r="F236" t="str">
        <f t="shared" si="11"/>
        <v>Online</v>
      </c>
      <c r="G236" t="s">
        <v>72</v>
      </c>
      <c r="H236" t="s">
        <v>73</v>
      </c>
      <c r="I236" t="s">
        <v>74</v>
      </c>
      <c r="J236">
        <v>1105.4834000000001</v>
      </c>
    </row>
    <row r="237" spans="1:10" x14ac:dyDescent="0.25">
      <c r="A237" t="s">
        <v>6007</v>
      </c>
      <c r="B237" t="str">
        <f t="shared" si="9"/>
        <v>Q1</v>
      </c>
      <c r="C237">
        <f t="shared" si="10"/>
        <v>3</v>
      </c>
      <c r="D237" s="1">
        <v>39149</v>
      </c>
      <c r="E237" t="s">
        <v>64</v>
      </c>
      <c r="F237" t="str">
        <f t="shared" si="11"/>
        <v>Online</v>
      </c>
      <c r="G237" t="s">
        <v>72</v>
      </c>
      <c r="H237" t="s">
        <v>73</v>
      </c>
      <c r="I237" t="s">
        <v>74</v>
      </c>
      <c r="J237">
        <v>1105.4834000000001</v>
      </c>
    </row>
    <row r="238" spans="1:10" x14ac:dyDescent="0.25">
      <c r="A238" t="s">
        <v>6008</v>
      </c>
      <c r="B238" t="str">
        <f t="shared" si="9"/>
        <v>Q1</v>
      </c>
      <c r="C238">
        <f t="shared" si="10"/>
        <v>3</v>
      </c>
      <c r="D238" s="1">
        <v>39149</v>
      </c>
      <c r="E238" t="s">
        <v>64</v>
      </c>
      <c r="F238" t="str">
        <f t="shared" si="11"/>
        <v>Online</v>
      </c>
      <c r="G238" t="s">
        <v>72</v>
      </c>
      <c r="H238" t="s">
        <v>73</v>
      </c>
      <c r="I238" t="s">
        <v>74</v>
      </c>
      <c r="J238">
        <v>2410.6266000000001</v>
      </c>
    </row>
    <row r="239" spans="1:10" x14ac:dyDescent="0.25">
      <c r="A239" t="s">
        <v>6009</v>
      </c>
      <c r="B239" t="str">
        <f t="shared" si="9"/>
        <v>Q1</v>
      </c>
      <c r="C239">
        <f t="shared" si="10"/>
        <v>3</v>
      </c>
      <c r="D239" s="1">
        <v>39150</v>
      </c>
      <c r="E239" t="s">
        <v>64</v>
      </c>
      <c r="F239" t="str">
        <f t="shared" si="11"/>
        <v>Online</v>
      </c>
      <c r="G239" t="s">
        <v>72</v>
      </c>
      <c r="H239" t="s">
        <v>73</v>
      </c>
      <c r="I239" t="s">
        <v>74</v>
      </c>
      <c r="J239">
        <v>2264.2536</v>
      </c>
    </row>
    <row r="240" spans="1:10" x14ac:dyDescent="0.25">
      <c r="A240" t="s">
        <v>6012</v>
      </c>
      <c r="B240" t="str">
        <f t="shared" si="9"/>
        <v>Q1</v>
      </c>
      <c r="C240">
        <f t="shared" si="10"/>
        <v>3</v>
      </c>
      <c r="D240" s="1">
        <v>39150</v>
      </c>
      <c r="E240" t="s">
        <v>64</v>
      </c>
      <c r="F240" t="str">
        <f t="shared" si="11"/>
        <v>Online</v>
      </c>
      <c r="G240" t="s">
        <v>72</v>
      </c>
      <c r="H240" t="s">
        <v>73</v>
      </c>
      <c r="I240" t="s">
        <v>74</v>
      </c>
      <c r="J240">
        <v>2410.6266000000001</v>
      </c>
    </row>
    <row r="241" spans="1:10" x14ac:dyDescent="0.25">
      <c r="A241" t="s">
        <v>6013</v>
      </c>
      <c r="B241" t="str">
        <f t="shared" si="9"/>
        <v>Q1</v>
      </c>
      <c r="C241">
        <f t="shared" si="10"/>
        <v>3</v>
      </c>
      <c r="D241" s="1">
        <v>39150</v>
      </c>
      <c r="E241" t="s">
        <v>64</v>
      </c>
      <c r="F241" t="str">
        <f t="shared" si="11"/>
        <v>Online</v>
      </c>
      <c r="G241" t="s">
        <v>72</v>
      </c>
      <c r="H241" t="s">
        <v>73</v>
      </c>
      <c r="I241" t="s">
        <v>74</v>
      </c>
      <c r="J241">
        <v>2288.9187000000002</v>
      </c>
    </row>
    <row r="242" spans="1:10" x14ac:dyDescent="0.25">
      <c r="A242" t="s">
        <v>6016</v>
      </c>
      <c r="B242" t="str">
        <f t="shared" si="9"/>
        <v>Q1</v>
      </c>
      <c r="C242">
        <f t="shared" si="10"/>
        <v>3</v>
      </c>
      <c r="D242" s="1">
        <v>39151</v>
      </c>
      <c r="E242" t="s">
        <v>64</v>
      </c>
      <c r="F242" t="str">
        <f t="shared" si="11"/>
        <v>Online</v>
      </c>
      <c r="G242" t="s">
        <v>72</v>
      </c>
      <c r="H242" t="s">
        <v>73</v>
      </c>
      <c r="I242" t="s">
        <v>74</v>
      </c>
      <c r="J242">
        <v>2264.2536</v>
      </c>
    </row>
    <row r="243" spans="1:10" x14ac:dyDescent="0.25">
      <c r="A243" t="s">
        <v>6018</v>
      </c>
      <c r="B243" t="str">
        <f t="shared" si="9"/>
        <v>Q1</v>
      </c>
      <c r="C243">
        <f t="shared" si="10"/>
        <v>3</v>
      </c>
      <c r="D243" s="1">
        <v>39151</v>
      </c>
      <c r="E243" t="s">
        <v>64</v>
      </c>
      <c r="F243" t="str">
        <f t="shared" si="11"/>
        <v>Online</v>
      </c>
      <c r="G243" t="s">
        <v>72</v>
      </c>
      <c r="H243" t="s">
        <v>73</v>
      </c>
      <c r="I243" t="s">
        <v>74</v>
      </c>
      <c r="J243">
        <v>2699.9018000000001</v>
      </c>
    </row>
    <row r="244" spans="1:10" x14ac:dyDescent="0.25">
      <c r="A244" t="s">
        <v>6023</v>
      </c>
      <c r="B244" t="str">
        <f t="shared" si="9"/>
        <v>Q1</v>
      </c>
      <c r="C244">
        <f t="shared" si="10"/>
        <v>3</v>
      </c>
      <c r="D244" s="1">
        <v>39152</v>
      </c>
      <c r="E244" t="s">
        <v>64</v>
      </c>
      <c r="F244" t="str">
        <f t="shared" si="11"/>
        <v>Online</v>
      </c>
      <c r="G244" t="s">
        <v>72</v>
      </c>
      <c r="H244" t="s">
        <v>73</v>
      </c>
      <c r="I244" t="s">
        <v>74</v>
      </c>
      <c r="J244">
        <v>2264.2536</v>
      </c>
    </row>
    <row r="245" spans="1:10" x14ac:dyDescent="0.25">
      <c r="A245" t="s">
        <v>6024</v>
      </c>
      <c r="B245" t="str">
        <f t="shared" si="9"/>
        <v>Q1</v>
      </c>
      <c r="C245">
        <f t="shared" si="10"/>
        <v>3</v>
      </c>
      <c r="D245" s="1">
        <v>39152</v>
      </c>
      <c r="E245" t="s">
        <v>64</v>
      </c>
      <c r="F245" t="str">
        <f t="shared" si="11"/>
        <v>Online</v>
      </c>
      <c r="G245" t="s">
        <v>72</v>
      </c>
      <c r="H245" t="s">
        <v>73</v>
      </c>
      <c r="I245" t="s">
        <v>74</v>
      </c>
      <c r="J245">
        <v>2288.9187000000002</v>
      </c>
    </row>
    <row r="246" spans="1:10" x14ac:dyDescent="0.25">
      <c r="A246" t="s">
        <v>6025</v>
      </c>
      <c r="B246" t="str">
        <f t="shared" si="9"/>
        <v>Q1</v>
      </c>
      <c r="C246">
        <f t="shared" si="10"/>
        <v>3</v>
      </c>
      <c r="D246" s="1">
        <v>39152</v>
      </c>
      <c r="E246" t="s">
        <v>64</v>
      </c>
      <c r="F246" t="str">
        <f t="shared" si="11"/>
        <v>Online</v>
      </c>
      <c r="G246" t="s">
        <v>72</v>
      </c>
      <c r="H246" t="s">
        <v>73</v>
      </c>
      <c r="I246" t="s">
        <v>74</v>
      </c>
      <c r="J246">
        <v>2410.6266000000001</v>
      </c>
    </row>
    <row r="247" spans="1:10" x14ac:dyDescent="0.25">
      <c r="A247" t="s">
        <v>6026</v>
      </c>
      <c r="B247" t="str">
        <f t="shared" si="9"/>
        <v>Q1</v>
      </c>
      <c r="C247">
        <f t="shared" si="10"/>
        <v>3</v>
      </c>
      <c r="D247" s="1">
        <v>39152</v>
      </c>
      <c r="E247" t="s">
        <v>64</v>
      </c>
      <c r="F247" t="str">
        <f t="shared" si="11"/>
        <v>Online</v>
      </c>
      <c r="G247" t="s">
        <v>72</v>
      </c>
      <c r="H247" t="s">
        <v>73</v>
      </c>
      <c r="I247" t="s">
        <v>74</v>
      </c>
      <c r="J247">
        <v>865.20399999999995</v>
      </c>
    </row>
    <row r="248" spans="1:10" x14ac:dyDescent="0.25">
      <c r="A248" t="s">
        <v>6033</v>
      </c>
      <c r="B248" t="str">
        <f t="shared" si="9"/>
        <v>Q1</v>
      </c>
      <c r="C248">
        <f t="shared" si="10"/>
        <v>3</v>
      </c>
      <c r="D248" s="1">
        <v>39153</v>
      </c>
      <c r="E248" t="s">
        <v>64</v>
      </c>
      <c r="F248" t="str">
        <f t="shared" si="11"/>
        <v>Online</v>
      </c>
      <c r="G248" t="s">
        <v>72</v>
      </c>
      <c r="H248" t="s">
        <v>73</v>
      </c>
      <c r="I248" t="s">
        <v>74</v>
      </c>
      <c r="J248">
        <v>2288.9187000000002</v>
      </c>
    </row>
    <row r="249" spans="1:10" x14ac:dyDescent="0.25">
      <c r="A249" t="s">
        <v>6034</v>
      </c>
      <c r="B249" t="str">
        <f t="shared" si="9"/>
        <v>Q1</v>
      </c>
      <c r="C249">
        <f t="shared" si="10"/>
        <v>3</v>
      </c>
      <c r="D249" s="1">
        <v>39153</v>
      </c>
      <c r="E249" t="s">
        <v>64</v>
      </c>
      <c r="F249" t="str">
        <f t="shared" si="11"/>
        <v>Online</v>
      </c>
      <c r="G249" t="s">
        <v>72</v>
      </c>
      <c r="H249" t="s">
        <v>73</v>
      </c>
      <c r="I249" t="s">
        <v>74</v>
      </c>
      <c r="J249">
        <v>2264.2536</v>
      </c>
    </row>
    <row r="250" spans="1:10" x14ac:dyDescent="0.25">
      <c r="A250" t="s">
        <v>6035</v>
      </c>
      <c r="B250" t="str">
        <f t="shared" si="9"/>
        <v>Q1</v>
      </c>
      <c r="C250">
        <f t="shared" si="10"/>
        <v>3</v>
      </c>
      <c r="D250" s="1">
        <v>39153</v>
      </c>
      <c r="E250" t="s">
        <v>64</v>
      </c>
      <c r="F250" t="str">
        <f t="shared" si="11"/>
        <v>Online</v>
      </c>
      <c r="G250" t="s">
        <v>72</v>
      </c>
      <c r="H250" t="s">
        <v>73</v>
      </c>
      <c r="I250" t="s">
        <v>74</v>
      </c>
      <c r="J250">
        <v>2288.9187000000002</v>
      </c>
    </row>
    <row r="251" spans="1:10" x14ac:dyDescent="0.25">
      <c r="A251" t="s">
        <v>6036</v>
      </c>
      <c r="B251" t="str">
        <f t="shared" si="9"/>
        <v>Q1</v>
      </c>
      <c r="C251">
        <f t="shared" si="10"/>
        <v>3</v>
      </c>
      <c r="D251" s="1">
        <v>39153</v>
      </c>
      <c r="E251" t="s">
        <v>64</v>
      </c>
      <c r="F251" t="str">
        <f t="shared" si="11"/>
        <v>Online</v>
      </c>
      <c r="G251" t="s">
        <v>72</v>
      </c>
      <c r="H251" t="s">
        <v>73</v>
      </c>
      <c r="I251" t="s">
        <v>74</v>
      </c>
      <c r="J251">
        <v>2264.2536</v>
      </c>
    </row>
    <row r="252" spans="1:10" x14ac:dyDescent="0.25">
      <c r="A252" t="s">
        <v>6042</v>
      </c>
      <c r="B252" t="str">
        <f t="shared" si="9"/>
        <v>Q1</v>
      </c>
      <c r="C252">
        <f t="shared" si="10"/>
        <v>3</v>
      </c>
      <c r="D252" s="1">
        <v>39153</v>
      </c>
      <c r="E252" t="s">
        <v>64</v>
      </c>
      <c r="F252" t="str">
        <f t="shared" si="11"/>
        <v>Online</v>
      </c>
      <c r="G252" t="s">
        <v>72</v>
      </c>
      <c r="H252" t="s">
        <v>73</v>
      </c>
      <c r="I252" t="s">
        <v>74</v>
      </c>
      <c r="J252">
        <v>2410.6266000000001</v>
      </c>
    </row>
    <row r="253" spans="1:10" x14ac:dyDescent="0.25">
      <c r="A253" t="s">
        <v>6043</v>
      </c>
      <c r="B253" t="str">
        <f t="shared" si="9"/>
        <v>Q1</v>
      </c>
      <c r="C253">
        <f t="shared" si="10"/>
        <v>3</v>
      </c>
      <c r="D253" s="1">
        <v>39153</v>
      </c>
      <c r="E253" t="s">
        <v>64</v>
      </c>
      <c r="F253" t="str">
        <f t="shared" si="11"/>
        <v>Online</v>
      </c>
      <c r="G253" t="s">
        <v>72</v>
      </c>
      <c r="H253" t="s">
        <v>73</v>
      </c>
      <c r="I253" t="s">
        <v>74</v>
      </c>
      <c r="J253">
        <v>2699.9018000000001</v>
      </c>
    </row>
    <row r="254" spans="1:10" x14ac:dyDescent="0.25">
      <c r="A254" t="s">
        <v>6044</v>
      </c>
      <c r="B254" t="str">
        <f t="shared" si="9"/>
        <v>Q1</v>
      </c>
      <c r="C254">
        <f t="shared" si="10"/>
        <v>3</v>
      </c>
      <c r="D254" s="1">
        <v>39153</v>
      </c>
      <c r="E254" t="s">
        <v>64</v>
      </c>
      <c r="F254" t="str">
        <f t="shared" si="11"/>
        <v>Online</v>
      </c>
      <c r="G254" t="s">
        <v>72</v>
      </c>
      <c r="H254" t="s">
        <v>73</v>
      </c>
      <c r="I254" t="s">
        <v>74</v>
      </c>
      <c r="J254">
        <v>865.20399999999995</v>
      </c>
    </row>
    <row r="255" spans="1:10" x14ac:dyDescent="0.25">
      <c r="A255" t="s">
        <v>6045</v>
      </c>
      <c r="B255" t="str">
        <f t="shared" si="9"/>
        <v>Q1</v>
      </c>
      <c r="C255">
        <f t="shared" si="10"/>
        <v>3</v>
      </c>
      <c r="D255" s="1">
        <v>39153</v>
      </c>
      <c r="E255" t="s">
        <v>64</v>
      </c>
      <c r="F255" t="str">
        <f t="shared" si="11"/>
        <v>Online</v>
      </c>
      <c r="G255" t="s">
        <v>72</v>
      </c>
      <c r="H255" t="s">
        <v>73</v>
      </c>
      <c r="I255" t="s">
        <v>74</v>
      </c>
      <c r="J255">
        <v>865.20399999999995</v>
      </c>
    </row>
    <row r="256" spans="1:10" x14ac:dyDescent="0.25">
      <c r="A256" t="s">
        <v>6048</v>
      </c>
      <c r="B256" t="str">
        <f t="shared" si="9"/>
        <v>Q1</v>
      </c>
      <c r="C256">
        <f t="shared" si="10"/>
        <v>3</v>
      </c>
      <c r="D256" s="1">
        <v>39154</v>
      </c>
      <c r="E256" t="s">
        <v>64</v>
      </c>
      <c r="F256" t="str">
        <f t="shared" si="11"/>
        <v>Online</v>
      </c>
      <c r="G256" t="s">
        <v>72</v>
      </c>
      <c r="H256" t="s">
        <v>73</v>
      </c>
      <c r="I256" t="s">
        <v>74</v>
      </c>
      <c r="J256">
        <v>2264.2536</v>
      </c>
    </row>
    <row r="257" spans="1:10" x14ac:dyDescent="0.25">
      <c r="A257" t="s">
        <v>6049</v>
      </c>
      <c r="B257" t="str">
        <f t="shared" si="9"/>
        <v>Q1</v>
      </c>
      <c r="C257">
        <f t="shared" si="10"/>
        <v>3</v>
      </c>
      <c r="D257" s="1">
        <v>39154</v>
      </c>
      <c r="E257" t="s">
        <v>64</v>
      </c>
      <c r="F257" t="str">
        <f t="shared" si="11"/>
        <v>Online</v>
      </c>
      <c r="G257" t="s">
        <v>72</v>
      </c>
      <c r="H257" t="s">
        <v>73</v>
      </c>
      <c r="I257" t="s">
        <v>74</v>
      </c>
      <c r="J257">
        <v>2288.9187000000002</v>
      </c>
    </row>
    <row r="258" spans="1:10" x14ac:dyDescent="0.25">
      <c r="A258" t="s">
        <v>6050</v>
      </c>
      <c r="B258" t="str">
        <f t="shared" si="9"/>
        <v>Q1</v>
      </c>
      <c r="C258">
        <f t="shared" si="10"/>
        <v>3</v>
      </c>
      <c r="D258" s="1">
        <v>39154</v>
      </c>
      <c r="E258" t="s">
        <v>64</v>
      </c>
      <c r="F258" t="str">
        <f t="shared" si="11"/>
        <v>Online</v>
      </c>
      <c r="G258" t="s">
        <v>72</v>
      </c>
      <c r="H258" t="s">
        <v>73</v>
      </c>
      <c r="I258" t="s">
        <v>74</v>
      </c>
      <c r="J258">
        <v>2264.2536</v>
      </c>
    </row>
    <row r="259" spans="1:10" x14ac:dyDescent="0.25">
      <c r="A259" t="s">
        <v>6052</v>
      </c>
      <c r="B259" t="str">
        <f t="shared" ref="B259:B322" si="12">IF(C259&lt;4,"Q1",IF(C259&lt;7,"Q2",IF(C259&lt;10,"Q3","Q4")))</f>
        <v>Q1</v>
      </c>
      <c r="C259">
        <f t="shared" ref="C259:C322" si="13">MONTH(D259)</f>
        <v>3</v>
      </c>
      <c r="D259" s="1">
        <v>39154</v>
      </c>
      <c r="E259" t="s">
        <v>64</v>
      </c>
      <c r="F259" t="str">
        <f t="shared" ref="F259:F322" si="14">IF(E259="NULL","Online","Retail")</f>
        <v>Online</v>
      </c>
      <c r="G259" t="s">
        <v>72</v>
      </c>
      <c r="H259" t="s">
        <v>73</v>
      </c>
      <c r="I259" t="s">
        <v>74</v>
      </c>
      <c r="J259">
        <v>2410.6266000000001</v>
      </c>
    </row>
    <row r="260" spans="1:10" x14ac:dyDescent="0.25">
      <c r="A260" t="s">
        <v>6059</v>
      </c>
      <c r="B260" t="str">
        <f t="shared" si="12"/>
        <v>Q1</v>
      </c>
      <c r="C260">
        <f t="shared" si="13"/>
        <v>3</v>
      </c>
      <c r="D260" s="1">
        <v>39155</v>
      </c>
      <c r="E260" t="s">
        <v>64</v>
      </c>
      <c r="F260" t="str">
        <f t="shared" si="14"/>
        <v>Online</v>
      </c>
      <c r="G260" t="s">
        <v>72</v>
      </c>
      <c r="H260" t="s">
        <v>73</v>
      </c>
      <c r="I260" t="s">
        <v>74</v>
      </c>
      <c r="J260">
        <v>2264.2536</v>
      </c>
    </row>
    <row r="261" spans="1:10" x14ac:dyDescent="0.25">
      <c r="A261" t="s">
        <v>6061</v>
      </c>
      <c r="B261" t="str">
        <f t="shared" si="12"/>
        <v>Q1</v>
      </c>
      <c r="C261">
        <f t="shared" si="13"/>
        <v>3</v>
      </c>
      <c r="D261" s="1">
        <v>39155</v>
      </c>
      <c r="E261" t="s">
        <v>64</v>
      </c>
      <c r="F261" t="str">
        <f t="shared" si="14"/>
        <v>Online</v>
      </c>
      <c r="G261" t="s">
        <v>72</v>
      </c>
      <c r="H261" t="s">
        <v>73</v>
      </c>
      <c r="I261" t="s">
        <v>74</v>
      </c>
      <c r="J261">
        <v>865.20399999999995</v>
      </c>
    </row>
    <row r="262" spans="1:10" x14ac:dyDescent="0.25">
      <c r="A262" t="s">
        <v>6066</v>
      </c>
      <c r="B262" t="str">
        <f t="shared" si="12"/>
        <v>Q1</v>
      </c>
      <c r="C262">
        <f t="shared" si="13"/>
        <v>3</v>
      </c>
      <c r="D262" s="1">
        <v>39156</v>
      </c>
      <c r="E262" t="s">
        <v>64</v>
      </c>
      <c r="F262" t="str">
        <f t="shared" si="14"/>
        <v>Online</v>
      </c>
      <c r="G262" t="s">
        <v>72</v>
      </c>
      <c r="H262" t="s">
        <v>73</v>
      </c>
      <c r="I262" t="s">
        <v>74</v>
      </c>
      <c r="J262">
        <v>2699.9018000000001</v>
      </c>
    </row>
    <row r="263" spans="1:10" x14ac:dyDescent="0.25">
      <c r="A263" t="s">
        <v>6072</v>
      </c>
      <c r="B263" t="str">
        <f t="shared" si="12"/>
        <v>Q1</v>
      </c>
      <c r="C263">
        <f t="shared" si="13"/>
        <v>3</v>
      </c>
      <c r="D263" s="1">
        <v>39157</v>
      </c>
      <c r="E263" t="s">
        <v>64</v>
      </c>
      <c r="F263" t="str">
        <f t="shared" si="14"/>
        <v>Online</v>
      </c>
      <c r="G263" t="s">
        <v>72</v>
      </c>
      <c r="H263" t="s">
        <v>73</v>
      </c>
      <c r="I263" t="s">
        <v>74</v>
      </c>
      <c r="J263">
        <v>2410.6266000000001</v>
      </c>
    </row>
    <row r="264" spans="1:10" x14ac:dyDescent="0.25">
      <c r="A264" t="s">
        <v>6073</v>
      </c>
      <c r="B264" t="str">
        <f t="shared" si="12"/>
        <v>Q1</v>
      </c>
      <c r="C264">
        <f t="shared" si="13"/>
        <v>3</v>
      </c>
      <c r="D264" s="1">
        <v>39157</v>
      </c>
      <c r="E264" t="s">
        <v>64</v>
      </c>
      <c r="F264" t="str">
        <f t="shared" si="14"/>
        <v>Online</v>
      </c>
      <c r="G264" t="s">
        <v>72</v>
      </c>
      <c r="H264" t="s">
        <v>73</v>
      </c>
      <c r="I264" t="s">
        <v>74</v>
      </c>
      <c r="J264">
        <v>2410.6266000000001</v>
      </c>
    </row>
    <row r="265" spans="1:10" x14ac:dyDescent="0.25">
      <c r="A265" t="s">
        <v>6078</v>
      </c>
      <c r="B265" t="str">
        <f t="shared" si="12"/>
        <v>Q1</v>
      </c>
      <c r="C265">
        <f t="shared" si="13"/>
        <v>3</v>
      </c>
      <c r="D265" s="1">
        <v>39158</v>
      </c>
      <c r="E265" t="s">
        <v>64</v>
      </c>
      <c r="F265" t="str">
        <f t="shared" si="14"/>
        <v>Online</v>
      </c>
      <c r="G265" t="s">
        <v>72</v>
      </c>
      <c r="H265" t="s">
        <v>73</v>
      </c>
      <c r="I265" t="s">
        <v>74</v>
      </c>
      <c r="J265">
        <v>2288.9187000000002</v>
      </c>
    </row>
    <row r="266" spans="1:10" x14ac:dyDescent="0.25">
      <c r="A266" t="s">
        <v>6079</v>
      </c>
      <c r="B266" t="str">
        <f t="shared" si="12"/>
        <v>Q1</v>
      </c>
      <c r="C266">
        <f t="shared" si="13"/>
        <v>3</v>
      </c>
      <c r="D266" s="1">
        <v>39158</v>
      </c>
      <c r="E266" t="s">
        <v>64</v>
      </c>
      <c r="F266" t="str">
        <f t="shared" si="14"/>
        <v>Online</v>
      </c>
      <c r="G266" t="s">
        <v>72</v>
      </c>
      <c r="H266" t="s">
        <v>73</v>
      </c>
      <c r="I266" t="s">
        <v>74</v>
      </c>
      <c r="J266">
        <v>2264.2536</v>
      </c>
    </row>
    <row r="267" spans="1:10" x14ac:dyDescent="0.25">
      <c r="A267" t="s">
        <v>6081</v>
      </c>
      <c r="B267" t="str">
        <f t="shared" si="12"/>
        <v>Q1</v>
      </c>
      <c r="C267">
        <f t="shared" si="13"/>
        <v>3</v>
      </c>
      <c r="D267" s="1">
        <v>39158</v>
      </c>
      <c r="E267" t="s">
        <v>64</v>
      </c>
      <c r="F267" t="str">
        <f t="shared" si="14"/>
        <v>Online</v>
      </c>
      <c r="G267" t="s">
        <v>72</v>
      </c>
      <c r="H267" t="s">
        <v>73</v>
      </c>
      <c r="I267" t="s">
        <v>74</v>
      </c>
      <c r="J267">
        <v>1105.4834000000001</v>
      </c>
    </row>
    <row r="268" spans="1:10" x14ac:dyDescent="0.25">
      <c r="A268" t="s">
        <v>6082</v>
      </c>
      <c r="B268" t="str">
        <f t="shared" si="12"/>
        <v>Q1</v>
      </c>
      <c r="C268">
        <f t="shared" si="13"/>
        <v>3</v>
      </c>
      <c r="D268" s="1">
        <v>39158</v>
      </c>
      <c r="E268" t="s">
        <v>64</v>
      </c>
      <c r="F268" t="str">
        <f t="shared" si="14"/>
        <v>Online</v>
      </c>
      <c r="G268" t="s">
        <v>72</v>
      </c>
      <c r="H268" t="s">
        <v>73</v>
      </c>
      <c r="I268" t="s">
        <v>74</v>
      </c>
      <c r="J268">
        <v>2410.6266000000001</v>
      </c>
    </row>
    <row r="269" spans="1:10" x14ac:dyDescent="0.25">
      <c r="A269" t="s">
        <v>6091</v>
      </c>
      <c r="B269" t="str">
        <f t="shared" si="12"/>
        <v>Q1</v>
      </c>
      <c r="C269">
        <f t="shared" si="13"/>
        <v>3</v>
      </c>
      <c r="D269" s="1">
        <v>39159</v>
      </c>
      <c r="E269" t="s">
        <v>64</v>
      </c>
      <c r="F269" t="str">
        <f t="shared" si="14"/>
        <v>Online</v>
      </c>
      <c r="G269" t="s">
        <v>72</v>
      </c>
      <c r="H269" t="s">
        <v>73</v>
      </c>
      <c r="I269" t="s">
        <v>74</v>
      </c>
      <c r="J269">
        <v>2288.9187000000002</v>
      </c>
    </row>
    <row r="270" spans="1:10" x14ac:dyDescent="0.25">
      <c r="A270" t="s">
        <v>6092</v>
      </c>
      <c r="B270" t="str">
        <f t="shared" si="12"/>
        <v>Q1</v>
      </c>
      <c r="C270">
        <f t="shared" si="13"/>
        <v>3</v>
      </c>
      <c r="D270" s="1">
        <v>39159</v>
      </c>
      <c r="E270" t="s">
        <v>64</v>
      </c>
      <c r="F270" t="str">
        <f t="shared" si="14"/>
        <v>Online</v>
      </c>
      <c r="G270" t="s">
        <v>72</v>
      </c>
      <c r="H270" t="s">
        <v>73</v>
      </c>
      <c r="I270" t="s">
        <v>74</v>
      </c>
      <c r="J270">
        <v>2264.2536</v>
      </c>
    </row>
    <row r="271" spans="1:10" x14ac:dyDescent="0.25">
      <c r="A271" t="s">
        <v>6093</v>
      </c>
      <c r="B271" t="str">
        <f t="shared" si="12"/>
        <v>Q1</v>
      </c>
      <c r="C271">
        <f t="shared" si="13"/>
        <v>3</v>
      </c>
      <c r="D271" s="1">
        <v>39159</v>
      </c>
      <c r="E271" t="s">
        <v>64</v>
      </c>
      <c r="F271" t="str">
        <f t="shared" si="14"/>
        <v>Online</v>
      </c>
      <c r="G271" t="s">
        <v>72</v>
      </c>
      <c r="H271" t="s">
        <v>73</v>
      </c>
      <c r="I271" t="s">
        <v>74</v>
      </c>
      <c r="J271">
        <v>2264.2536</v>
      </c>
    </row>
    <row r="272" spans="1:10" x14ac:dyDescent="0.25">
      <c r="A272" t="s">
        <v>6096</v>
      </c>
      <c r="B272" t="str">
        <f t="shared" si="12"/>
        <v>Q1</v>
      </c>
      <c r="C272">
        <f t="shared" si="13"/>
        <v>3</v>
      </c>
      <c r="D272" s="1">
        <v>39159</v>
      </c>
      <c r="E272" t="s">
        <v>64</v>
      </c>
      <c r="F272" t="str">
        <f t="shared" si="14"/>
        <v>Online</v>
      </c>
      <c r="G272" t="s">
        <v>72</v>
      </c>
      <c r="H272" t="s">
        <v>73</v>
      </c>
      <c r="I272" t="s">
        <v>74</v>
      </c>
      <c r="J272">
        <v>2410.6266000000001</v>
      </c>
    </row>
    <row r="273" spans="1:10" x14ac:dyDescent="0.25">
      <c r="A273" t="s">
        <v>6097</v>
      </c>
      <c r="B273" t="str">
        <f t="shared" si="12"/>
        <v>Q1</v>
      </c>
      <c r="C273">
        <f t="shared" si="13"/>
        <v>3</v>
      </c>
      <c r="D273" s="1">
        <v>39159</v>
      </c>
      <c r="E273" t="s">
        <v>64</v>
      </c>
      <c r="F273" t="str">
        <f t="shared" si="14"/>
        <v>Online</v>
      </c>
      <c r="G273" t="s">
        <v>72</v>
      </c>
      <c r="H273" t="s">
        <v>73</v>
      </c>
      <c r="I273" t="s">
        <v>74</v>
      </c>
      <c r="J273">
        <v>865.20399999999995</v>
      </c>
    </row>
    <row r="274" spans="1:10" x14ac:dyDescent="0.25">
      <c r="A274" t="s">
        <v>6104</v>
      </c>
      <c r="B274" t="str">
        <f t="shared" si="12"/>
        <v>Q1</v>
      </c>
      <c r="C274">
        <f t="shared" si="13"/>
        <v>3</v>
      </c>
      <c r="D274" s="1">
        <v>39160</v>
      </c>
      <c r="E274" t="s">
        <v>64</v>
      </c>
      <c r="F274" t="str">
        <f t="shared" si="14"/>
        <v>Online</v>
      </c>
      <c r="G274" t="s">
        <v>72</v>
      </c>
      <c r="H274" t="s">
        <v>73</v>
      </c>
      <c r="I274" t="s">
        <v>74</v>
      </c>
      <c r="J274">
        <v>2288.9187000000002</v>
      </c>
    </row>
    <row r="275" spans="1:10" x14ac:dyDescent="0.25">
      <c r="A275" t="s">
        <v>6107</v>
      </c>
      <c r="B275" t="str">
        <f t="shared" si="12"/>
        <v>Q1</v>
      </c>
      <c r="C275">
        <f t="shared" si="13"/>
        <v>3</v>
      </c>
      <c r="D275" s="1">
        <v>39160</v>
      </c>
      <c r="E275" t="s">
        <v>64</v>
      </c>
      <c r="F275" t="str">
        <f t="shared" si="14"/>
        <v>Online</v>
      </c>
      <c r="G275" t="s">
        <v>72</v>
      </c>
      <c r="H275" t="s">
        <v>73</v>
      </c>
      <c r="I275" t="s">
        <v>74</v>
      </c>
      <c r="J275">
        <v>2699.9018000000001</v>
      </c>
    </row>
    <row r="276" spans="1:10" x14ac:dyDescent="0.25">
      <c r="A276" t="s">
        <v>6108</v>
      </c>
      <c r="B276" t="str">
        <f t="shared" si="12"/>
        <v>Q1</v>
      </c>
      <c r="C276">
        <f t="shared" si="13"/>
        <v>3</v>
      </c>
      <c r="D276" s="1">
        <v>39160</v>
      </c>
      <c r="E276" t="s">
        <v>64</v>
      </c>
      <c r="F276" t="str">
        <f t="shared" si="14"/>
        <v>Online</v>
      </c>
      <c r="G276" t="s">
        <v>72</v>
      </c>
      <c r="H276" t="s">
        <v>73</v>
      </c>
      <c r="I276" t="s">
        <v>74</v>
      </c>
      <c r="J276">
        <v>1105.4834000000001</v>
      </c>
    </row>
    <row r="277" spans="1:10" x14ac:dyDescent="0.25">
      <c r="A277" t="s">
        <v>6109</v>
      </c>
      <c r="B277" t="str">
        <f t="shared" si="12"/>
        <v>Q1</v>
      </c>
      <c r="C277">
        <f t="shared" si="13"/>
        <v>3</v>
      </c>
      <c r="D277" s="1">
        <v>39160</v>
      </c>
      <c r="E277" t="s">
        <v>64</v>
      </c>
      <c r="F277" t="str">
        <f t="shared" si="14"/>
        <v>Online</v>
      </c>
      <c r="G277" t="s">
        <v>72</v>
      </c>
      <c r="H277" t="s">
        <v>73</v>
      </c>
      <c r="I277" t="s">
        <v>74</v>
      </c>
      <c r="J277">
        <v>865.20399999999995</v>
      </c>
    </row>
    <row r="278" spans="1:10" x14ac:dyDescent="0.25">
      <c r="A278" t="s">
        <v>6114</v>
      </c>
      <c r="B278" t="str">
        <f t="shared" si="12"/>
        <v>Q1</v>
      </c>
      <c r="C278">
        <f t="shared" si="13"/>
        <v>3</v>
      </c>
      <c r="D278" s="1">
        <v>39161</v>
      </c>
      <c r="E278" t="s">
        <v>64</v>
      </c>
      <c r="F278" t="str">
        <f t="shared" si="14"/>
        <v>Online</v>
      </c>
      <c r="G278" t="s">
        <v>72</v>
      </c>
      <c r="H278" t="s">
        <v>73</v>
      </c>
      <c r="I278" t="s">
        <v>74</v>
      </c>
      <c r="J278">
        <v>2288.9187000000002</v>
      </c>
    </row>
    <row r="279" spans="1:10" x14ac:dyDescent="0.25">
      <c r="A279" t="s">
        <v>6115</v>
      </c>
      <c r="B279" t="str">
        <f t="shared" si="12"/>
        <v>Q1</v>
      </c>
      <c r="C279">
        <f t="shared" si="13"/>
        <v>3</v>
      </c>
      <c r="D279" s="1">
        <v>39161</v>
      </c>
      <c r="E279" t="s">
        <v>64</v>
      </c>
      <c r="F279" t="str">
        <f t="shared" si="14"/>
        <v>Online</v>
      </c>
      <c r="G279" t="s">
        <v>72</v>
      </c>
      <c r="H279" t="s">
        <v>73</v>
      </c>
      <c r="I279" t="s">
        <v>74</v>
      </c>
      <c r="J279">
        <v>2264.2536</v>
      </c>
    </row>
    <row r="280" spans="1:10" x14ac:dyDescent="0.25">
      <c r="A280" t="s">
        <v>6119</v>
      </c>
      <c r="B280" t="str">
        <f t="shared" si="12"/>
        <v>Q1</v>
      </c>
      <c r="C280">
        <f t="shared" si="13"/>
        <v>3</v>
      </c>
      <c r="D280" s="1">
        <v>39161</v>
      </c>
      <c r="E280" t="s">
        <v>64</v>
      </c>
      <c r="F280" t="str">
        <f t="shared" si="14"/>
        <v>Online</v>
      </c>
      <c r="G280" t="s">
        <v>72</v>
      </c>
      <c r="H280" t="s">
        <v>73</v>
      </c>
      <c r="I280" t="s">
        <v>74</v>
      </c>
      <c r="J280">
        <v>1105.4834000000001</v>
      </c>
    </row>
    <row r="281" spans="1:10" x14ac:dyDescent="0.25">
      <c r="A281" t="s">
        <v>6120</v>
      </c>
      <c r="B281" t="str">
        <f t="shared" si="12"/>
        <v>Q1</v>
      </c>
      <c r="C281">
        <f t="shared" si="13"/>
        <v>3</v>
      </c>
      <c r="D281" s="1">
        <v>39161</v>
      </c>
      <c r="E281" t="s">
        <v>64</v>
      </c>
      <c r="F281" t="str">
        <f t="shared" si="14"/>
        <v>Online</v>
      </c>
      <c r="G281" t="s">
        <v>72</v>
      </c>
      <c r="H281" t="s">
        <v>73</v>
      </c>
      <c r="I281" t="s">
        <v>74</v>
      </c>
      <c r="J281">
        <v>865.20399999999995</v>
      </c>
    </row>
    <row r="282" spans="1:10" x14ac:dyDescent="0.25">
      <c r="A282" t="s">
        <v>6122</v>
      </c>
      <c r="B282" t="str">
        <f t="shared" si="12"/>
        <v>Q1</v>
      </c>
      <c r="C282">
        <f t="shared" si="13"/>
        <v>3</v>
      </c>
      <c r="D282" s="1">
        <v>39162</v>
      </c>
      <c r="E282" t="s">
        <v>64</v>
      </c>
      <c r="F282" t="str">
        <f t="shared" si="14"/>
        <v>Online</v>
      </c>
      <c r="G282" t="s">
        <v>72</v>
      </c>
      <c r="H282" t="s">
        <v>73</v>
      </c>
      <c r="I282" t="s">
        <v>74</v>
      </c>
      <c r="J282">
        <v>2288.9187000000002</v>
      </c>
    </row>
    <row r="283" spans="1:10" x14ac:dyDescent="0.25">
      <c r="A283" t="s">
        <v>6125</v>
      </c>
      <c r="B283" t="str">
        <f t="shared" si="12"/>
        <v>Q1</v>
      </c>
      <c r="C283">
        <f t="shared" si="13"/>
        <v>3</v>
      </c>
      <c r="D283" s="1">
        <v>39162</v>
      </c>
      <c r="E283" t="s">
        <v>64</v>
      </c>
      <c r="F283" t="str">
        <f t="shared" si="14"/>
        <v>Online</v>
      </c>
      <c r="G283" t="s">
        <v>72</v>
      </c>
      <c r="H283" t="s">
        <v>73</v>
      </c>
      <c r="I283" t="s">
        <v>74</v>
      </c>
      <c r="J283">
        <v>2699.9018000000001</v>
      </c>
    </row>
    <row r="284" spans="1:10" x14ac:dyDescent="0.25">
      <c r="A284" t="s">
        <v>6131</v>
      </c>
      <c r="B284" t="str">
        <f t="shared" si="12"/>
        <v>Q1</v>
      </c>
      <c r="C284">
        <f t="shared" si="13"/>
        <v>3</v>
      </c>
      <c r="D284" s="1">
        <v>39163</v>
      </c>
      <c r="E284" t="s">
        <v>64</v>
      </c>
      <c r="F284" t="str">
        <f t="shared" si="14"/>
        <v>Online</v>
      </c>
      <c r="G284" t="s">
        <v>72</v>
      </c>
      <c r="H284" t="s">
        <v>73</v>
      </c>
      <c r="I284" t="s">
        <v>74</v>
      </c>
      <c r="J284">
        <v>865.20399999999995</v>
      </c>
    </row>
    <row r="285" spans="1:10" x14ac:dyDescent="0.25">
      <c r="A285" t="s">
        <v>6132</v>
      </c>
      <c r="B285" t="str">
        <f t="shared" si="12"/>
        <v>Q1</v>
      </c>
      <c r="C285">
        <f t="shared" si="13"/>
        <v>3</v>
      </c>
      <c r="D285" s="1">
        <v>39163</v>
      </c>
      <c r="E285" t="s">
        <v>64</v>
      </c>
      <c r="F285" t="str">
        <f t="shared" si="14"/>
        <v>Online</v>
      </c>
      <c r="G285" t="s">
        <v>72</v>
      </c>
      <c r="H285" t="s">
        <v>73</v>
      </c>
      <c r="I285" t="s">
        <v>74</v>
      </c>
      <c r="J285">
        <v>865.20399999999995</v>
      </c>
    </row>
    <row r="286" spans="1:10" x14ac:dyDescent="0.25">
      <c r="A286" t="s">
        <v>6135</v>
      </c>
      <c r="B286" t="str">
        <f t="shared" si="12"/>
        <v>Q1</v>
      </c>
      <c r="C286">
        <f t="shared" si="13"/>
        <v>3</v>
      </c>
      <c r="D286" s="1">
        <v>39164</v>
      </c>
      <c r="E286" t="s">
        <v>64</v>
      </c>
      <c r="F286" t="str">
        <f t="shared" si="14"/>
        <v>Online</v>
      </c>
      <c r="G286" t="s">
        <v>72</v>
      </c>
      <c r="H286" t="s">
        <v>73</v>
      </c>
      <c r="I286" t="s">
        <v>74</v>
      </c>
      <c r="J286">
        <v>2264.2536</v>
      </c>
    </row>
    <row r="287" spans="1:10" x14ac:dyDescent="0.25">
      <c r="A287" t="s">
        <v>6136</v>
      </c>
      <c r="B287" t="str">
        <f t="shared" si="12"/>
        <v>Q1</v>
      </c>
      <c r="C287">
        <f t="shared" si="13"/>
        <v>3</v>
      </c>
      <c r="D287" s="1">
        <v>39164</v>
      </c>
      <c r="E287" t="s">
        <v>64</v>
      </c>
      <c r="F287" t="str">
        <f t="shared" si="14"/>
        <v>Online</v>
      </c>
      <c r="G287" t="s">
        <v>72</v>
      </c>
      <c r="H287" t="s">
        <v>73</v>
      </c>
      <c r="I287" t="s">
        <v>74</v>
      </c>
      <c r="J287">
        <v>2264.2536</v>
      </c>
    </row>
    <row r="288" spans="1:10" x14ac:dyDescent="0.25">
      <c r="A288" t="s">
        <v>6137</v>
      </c>
      <c r="B288" t="str">
        <f t="shared" si="12"/>
        <v>Q1</v>
      </c>
      <c r="C288">
        <f t="shared" si="13"/>
        <v>3</v>
      </c>
      <c r="D288" s="1">
        <v>39164</v>
      </c>
      <c r="E288" t="s">
        <v>64</v>
      </c>
      <c r="F288" t="str">
        <f t="shared" si="14"/>
        <v>Online</v>
      </c>
      <c r="G288" t="s">
        <v>72</v>
      </c>
      <c r="H288" t="s">
        <v>73</v>
      </c>
      <c r="I288" t="s">
        <v>74</v>
      </c>
      <c r="J288">
        <v>2264.2536</v>
      </c>
    </row>
    <row r="289" spans="1:10" x14ac:dyDescent="0.25">
      <c r="A289" t="s">
        <v>6138</v>
      </c>
      <c r="B289" t="str">
        <f t="shared" si="12"/>
        <v>Q1</v>
      </c>
      <c r="C289">
        <f t="shared" si="13"/>
        <v>3</v>
      </c>
      <c r="D289" s="1">
        <v>39164</v>
      </c>
      <c r="E289" t="s">
        <v>64</v>
      </c>
      <c r="F289" t="str">
        <f t="shared" si="14"/>
        <v>Online</v>
      </c>
      <c r="G289" t="s">
        <v>72</v>
      </c>
      <c r="H289" t="s">
        <v>73</v>
      </c>
      <c r="I289" t="s">
        <v>74</v>
      </c>
      <c r="J289">
        <v>2410.6266000000001</v>
      </c>
    </row>
    <row r="290" spans="1:10" x14ac:dyDescent="0.25">
      <c r="A290" t="s">
        <v>6145</v>
      </c>
      <c r="B290" t="str">
        <f t="shared" si="12"/>
        <v>Q1</v>
      </c>
      <c r="C290">
        <f t="shared" si="13"/>
        <v>3</v>
      </c>
      <c r="D290" s="1">
        <v>39166</v>
      </c>
      <c r="E290" t="s">
        <v>64</v>
      </c>
      <c r="F290" t="str">
        <f t="shared" si="14"/>
        <v>Online</v>
      </c>
      <c r="G290" t="s">
        <v>72</v>
      </c>
      <c r="H290" t="s">
        <v>73</v>
      </c>
      <c r="I290" t="s">
        <v>74</v>
      </c>
      <c r="J290">
        <v>2288.9187000000002</v>
      </c>
    </row>
    <row r="291" spans="1:10" x14ac:dyDescent="0.25">
      <c r="A291" t="s">
        <v>6146</v>
      </c>
      <c r="B291" t="str">
        <f t="shared" si="12"/>
        <v>Q1</v>
      </c>
      <c r="C291">
        <f t="shared" si="13"/>
        <v>3</v>
      </c>
      <c r="D291" s="1">
        <v>39166</v>
      </c>
      <c r="E291" t="s">
        <v>64</v>
      </c>
      <c r="F291" t="str">
        <f t="shared" si="14"/>
        <v>Online</v>
      </c>
      <c r="G291" t="s">
        <v>72</v>
      </c>
      <c r="H291" t="s">
        <v>73</v>
      </c>
      <c r="I291" t="s">
        <v>74</v>
      </c>
      <c r="J291">
        <v>2288.9187000000002</v>
      </c>
    </row>
    <row r="292" spans="1:10" x14ac:dyDescent="0.25">
      <c r="A292" t="s">
        <v>6149</v>
      </c>
      <c r="B292" t="str">
        <f t="shared" si="12"/>
        <v>Q1</v>
      </c>
      <c r="C292">
        <f t="shared" si="13"/>
        <v>3</v>
      </c>
      <c r="D292" s="1">
        <v>39167</v>
      </c>
      <c r="E292" t="s">
        <v>64</v>
      </c>
      <c r="F292" t="str">
        <f t="shared" si="14"/>
        <v>Online</v>
      </c>
      <c r="G292" t="s">
        <v>72</v>
      </c>
      <c r="H292" t="s">
        <v>73</v>
      </c>
      <c r="I292" t="s">
        <v>74</v>
      </c>
      <c r="J292">
        <v>2288.9187000000002</v>
      </c>
    </row>
    <row r="293" spans="1:10" x14ac:dyDescent="0.25">
      <c r="A293" t="s">
        <v>6154</v>
      </c>
      <c r="B293" t="str">
        <f t="shared" si="12"/>
        <v>Q1</v>
      </c>
      <c r="C293">
        <f t="shared" si="13"/>
        <v>3</v>
      </c>
      <c r="D293" s="1">
        <v>39167</v>
      </c>
      <c r="E293" t="s">
        <v>64</v>
      </c>
      <c r="F293" t="str">
        <f t="shared" si="14"/>
        <v>Online</v>
      </c>
      <c r="G293" t="s">
        <v>72</v>
      </c>
      <c r="H293" t="s">
        <v>73</v>
      </c>
      <c r="I293" t="s">
        <v>74</v>
      </c>
      <c r="J293">
        <v>2410.6266000000001</v>
      </c>
    </row>
    <row r="294" spans="1:10" x14ac:dyDescent="0.25">
      <c r="A294" t="s">
        <v>6155</v>
      </c>
      <c r="B294" t="str">
        <f t="shared" si="12"/>
        <v>Q1</v>
      </c>
      <c r="C294">
        <f t="shared" si="13"/>
        <v>3</v>
      </c>
      <c r="D294" s="1">
        <v>39167</v>
      </c>
      <c r="E294" t="s">
        <v>64</v>
      </c>
      <c r="F294" t="str">
        <f t="shared" si="14"/>
        <v>Online</v>
      </c>
      <c r="G294" t="s">
        <v>72</v>
      </c>
      <c r="H294" t="s">
        <v>73</v>
      </c>
      <c r="I294" t="s">
        <v>74</v>
      </c>
      <c r="J294">
        <v>865.20399999999995</v>
      </c>
    </row>
    <row r="295" spans="1:10" x14ac:dyDescent="0.25">
      <c r="A295" t="s">
        <v>6157</v>
      </c>
      <c r="B295" t="str">
        <f t="shared" si="12"/>
        <v>Q1</v>
      </c>
      <c r="C295">
        <f t="shared" si="13"/>
        <v>3</v>
      </c>
      <c r="D295" s="1">
        <v>39168</v>
      </c>
      <c r="E295" t="s">
        <v>64</v>
      </c>
      <c r="F295" t="str">
        <f t="shared" si="14"/>
        <v>Online</v>
      </c>
      <c r="G295" t="s">
        <v>72</v>
      </c>
      <c r="H295" t="s">
        <v>73</v>
      </c>
      <c r="I295" t="s">
        <v>74</v>
      </c>
      <c r="J295">
        <v>2288.9187000000002</v>
      </c>
    </row>
    <row r="296" spans="1:10" x14ac:dyDescent="0.25">
      <c r="A296" t="s">
        <v>6166</v>
      </c>
      <c r="B296" t="str">
        <f t="shared" si="12"/>
        <v>Q1</v>
      </c>
      <c r="C296">
        <f t="shared" si="13"/>
        <v>3</v>
      </c>
      <c r="D296" s="1">
        <v>39169</v>
      </c>
      <c r="E296" t="s">
        <v>64</v>
      </c>
      <c r="F296" t="str">
        <f t="shared" si="14"/>
        <v>Online</v>
      </c>
      <c r="G296" t="s">
        <v>72</v>
      </c>
      <c r="H296" t="s">
        <v>73</v>
      </c>
      <c r="I296" t="s">
        <v>74</v>
      </c>
      <c r="J296">
        <v>2264.2536</v>
      </c>
    </row>
    <row r="297" spans="1:10" x14ac:dyDescent="0.25">
      <c r="A297" t="s">
        <v>6167</v>
      </c>
      <c r="B297" t="str">
        <f t="shared" si="12"/>
        <v>Q1</v>
      </c>
      <c r="C297">
        <f t="shared" si="13"/>
        <v>3</v>
      </c>
      <c r="D297" s="1">
        <v>39169</v>
      </c>
      <c r="E297" t="s">
        <v>64</v>
      </c>
      <c r="F297" t="str">
        <f t="shared" si="14"/>
        <v>Online</v>
      </c>
      <c r="G297" t="s">
        <v>72</v>
      </c>
      <c r="H297" t="s">
        <v>73</v>
      </c>
      <c r="I297" t="s">
        <v>74</v>
      </c>
      <c r="J297">
        <v>2264.2536</v>
      </c>
    </row>
    <row r="298" spans="1:10" x14ac:dyDescent="0.25">
      <c r="A298" t="s">
        <v>6169</v>
      </c>
      <c r="B298" t="str">
        <f t="shared" si="12"/>
        <v>Q1</v>
      </c>
      <c r="C298">
        <f t="shared" si="13"/>
        <v>3</v>
      </c>
      <c r="D298" s="1">
        <v>39169</v>
      </c>
      <c r="E298" t="s">
        <v>64</v>
      </c>
      <c r="F298" t="str">
        <f t="shared" si="14"/>
        <v>Online</v>
      </c>
      <c r="G298" t="s">
        <v>72</v>
      </c>
      <c r="H298" t="s">
        <v>73</v>
      </c>
      <c r="I298" t="s">
        <v>74</v>
      </c>
      <c r="J298">
        <v>2699.9018000000001</v>
      </c>
    </row>
    <row r="299" spans="1:10" x14ac:dyDescent="0.25">
      <c r="A299" t="s">
        <v>6170</v>
      </c>
      <c r="B299" t="str">
        <f t="shared" si="12"/>
        <v>Q1</v>
      </c>
      <c r="C299">
        <f t="shared" si="13"/>
        <v>3</v>
      </c>
      <c r="D299" s="1">
        <v>39169</v>
      </c>
      <c r="E299" t="s">
        <v>64</v>
      </c>
      <c r="F299" t="str">
        <f t="shared" si="14"/>
        <v>Online</v>
      </c>
      <c r="G299" t="s">
        <v>72</v>
      </c>
      <c r="H299" t="s">
        <v>73</v>
      </c>
      <c r="I299" t="s">
        <v>74</v>
      </c>
      <c r="J299">
        <v>2699.9018000000001</v>
      </c>
    </row>
    <row r="300" spans="1:10" x14ac:dyDescent="0.25">
      <c r="A300" t="s">
        <v>6171</v>
      </c>
      <c r="B300" t="str">
        <f t="shared" si="12"/>
        <v>Q1</v>
      </c>
      <c r="C300">
        <f t="shared" si="13"/>
        <v>3</v>
      </c>
      <c r="D300" s="1">
        <v>39169</v>
      </c>
      <c r="E300" t="s">
        <v>64</v>
      </c>
      <c r="F300" t="str">
        <f t="shared" si="14"/>
        <v>Online</v>
      </c>
      <c r="G300" t="s">
        <v>72</v>
      </c>
      <c r="H300" t="s">
        <v>73</v>
      </c>
      <c r="I300" t="s">
        <v>74</v>
      </c>
      <c r="J300">
        <v>2410.6266000000001</v>
      </c>
    </row>
    <row r="301" spans="1:10" x14ac:dyDescent="0.25">
      <c r="A301" t="s">
        <v>6172</v>
      </c>
      <c r="B301" t="str">
        <f t="shared" si="12"/>
        <v>Q1</v>
      </c>
      <c r="C301">
        <f t="shared" si="13"/>
        <v>3</v>
      </c>
      <c r="D301" s="1">
        <v>39169</v>
      </c>
      <c r="E301" t="s">
        <v>64</v>
      </c>
      <c r="F301" t="str">
        <f t="shared" si="14"/>
        <v>Online</v>
      </c>
      <c r="G301" t="s">
        <v>72</v>
      </c>
      <c r="H301" t="s">
        <v>73</v>
      </c>
      <c r="I301" t="s">
        <v>74</v>
      </c>
      <c r="J301">
        <v>865.20399999999995</v>
      </c>
    </row>
    <row r="302" spans="1:10" x14ac:dyDescent="0.25">
      <c r="A302" t="s">
        <v>6175</v>
      </c>
      <c r="B302" t="str">
        <f t="shared" si="12"/>
        <v>Q1</v>
      </c>
      <c r="C302">
        <f t="shared" si="13"/>
        <v>3</v>
      </c>
      <c r="D302" s="1">
        <v>39170</v>
      </c>
      <c r="E302" t="s">
        <v>64</v>
      </c>
      <c r="F302" t="str">
        <f t="shared" si="14"/>
        <v>Online</v>
      </c>
      <c r="G302" t="s">
        <v>72</v>
      </c>
      <c r="H302" t="s">
        <v>73</v>
      </c>
      <c r="I302" t="s">
        <v>74</v>
      </c>
      <c r="J302">
        <v>2288.9187000000002</v>
      </c>
    </row>
    <row r="303" spans="1:10" x14ac:dyDescent="0.25">
      <c r="A303" t="s">
        <v>6180</v>
      </c>
      <c r="B303" t="str">
        <f t="shared" si="12"/>
        <v>Q1</v>
      </c>
      <c r="C303">
        <f t="shared" si="13"/>
        <v>3</v>
      </c>
      <c r="D303" s="1">
        <v>39170</v>
      </c>
      <c r="E303" t="s">
        <v>64</v>
      </c>
      <c r="F303" t="str">
        <f t="shared" si="14"/>
        <v>Online</v>
      </c>
      <c r="G303" t="s">
        <v>72</v>
      </c>
      <c r="H303" t="s">
        <v>73</v>
      </c>
      <c r="I303" t="s">
        <v>74</v>
      </c>
      <c r="J303">
        <v>2410.6266000000001</v>
      </c>
    </row>
    <row r="304" spans="1:10" x14ac:dyDescent="0.25">
      <c r="A304" t="s">
        <v>6181</v>
      </c>
      <c r="B304" t="str">
        <f t="shared" si="12"/>
        <v>Q1</v>
      </c>
      <c r="C304">
        <f t="shared" si="13"/>
        <v>3</v>
      </c>
      <c r="D304" s="1">
        <v>39170</v>
      </c>
      <c r="E304" t="s">
        <v>64</v>
      </c>
      <c r="F304" t="str">
        <f t="shared" si="14"/>
        <v>Online</v>
      </c>
      <c r="G304" t="s">
        <v>72</v>
      </c>
      <c r="H304" t="s">
        <v>73</v>
      </c>
      <c r="I304" t="s">
        <v>74</v>
      </c>
      <c r="J304">
        <v>2410.6266000000001</v>
      </c>
    </row>
    <row r="305" spans="1:10" x14ac:dyDescent="0.25">
      <c r="A305" t="s">
        <v>6182</v>
      </c>
      <c r="B305" t="str">
        <f t="shared" si="12"/>
        <v>Q1</v>
      </c>
      <c r="C305">
        <f t="shared" si="13"/>
        <v>3</v>
      </c>
      <c r="D305" s="1">
        <v>39170</v>
      </c>
      <c r="E305" t="s">
        <v>64</v>
      </c>
      <c r="F305" t="str">
        <f t="shared" si="14"/>
        <v>Online</v>
      </c>
      <c r="G305" t="s">
        <v>72</v>
      </c>
      <c r="H305" t="s">
        <v>73</v>
      </c>
      <c r="I305" t="s">
        <v>74</v>
      </c>
      <c r="J305">
        <v>2410.6266000000001</v>
      </c>
    </row>
    <row r="306" spans="1:10" x14ac:dyDescent="0.25">
      <c r="A306" t="s">
        <v>6187</v>
      </c>
      <c r="B306" t="str">
        <f t="shared" si="12"/>
        <v>Q1</v>
      </c>
      <c r="C306">
        <f t="shared" si="13"/>
        <v>3</v>
      </c>
      <c r="D306" s="1">
        <v>39171</v>
      </c>
      <c r="E306" t="s">
        <v>64</v>
      </c>
      <c r="F306" t="str">
        <f t="shared" si="14"/>
        <v>Online</v>
      </c>
      <c r="G306" t="s">
        <v>72</v>
      </c>
      <c r="H306" t="s">
        <v>73</v>
      </c>
      <c r="I306" t="s">
        <v>74</v>
      </c>
      <c r="J306">
        <v>2264.2536</v>
      </c>
    </row>
    <row r="307" spans="1:10" x14ac:dyDescent="0.25">
      <c r="A307" t="s">
        <v>6188</v>
      </c>
      <c r="B307" t="str">
        <f t="shared" si="12"/>
        <v>Q1</v>
      </c>
      <c r="C307">
        <f t="shared" si="13"/>
        <v>3</v>
      </c>
      <c r="D307" s="1">
        <v>39171</v>
      </c>
      <c r="E307" t="s">
        <v>64</v>
      </c>
      <c r="F307" t="str">
        <f t="shared" si="14"/>
        <v>Online</v>
      </c>
      <c r="G307" t="s">
        <v>72</v>
      </c>
      <c r="H307" t="s">
        <v>73</v>
      </c>
      <c r="I307" t="s">
        <v>74</v>
      </c>
      <c r="J307">
        <v>2264.2536</v>
      </c>
    </row>
    <row r="308" spans="1:10" x14ac:dyDescent="0.25">
      <c r="A308" t="s">
        <v>6189</v>
      </c>
      <c r="B308" t="str">
        <f t="shared" si="12"/>
        <v>Q1</v>
      </c>
      <c r="C308">
        <f t="shared" si="13"/>
        <v>3</v>
      </c>
      <c r="D308" s="1">
        <v>39171</v>
      </c>
      <c r="E308" t="s">
        <v>64</v>
      </c>
      <c r="F308" t="str">
        <f t="shared" si="14"/>
        <v>Online</v>
      </c>
      <c r="G308" t="s">
        <v>72</v>
      </c>
      <c r="H308" t="s">
        <v>73</v>
      </c>
      <c r="I308" t="s">
        <v>74</v>
      </c>
      <c r="J308">
        <v>2288.9187000000002</v>
      </c>
    </row>
    <row r="309" spans="1:10" x14ac:dyDescent="0.25">
      <c r="A309" t="s">
        <v>6190</v>
      </c>
      <c r="B309" t="str">
        <f t="shared" si="12"/>
        <v>Q1</v>
      </c>
      <c r="C309">
        <f t="shared" si="13"/>
        <v>3</v>
      </c>
      <c r="D309" s="1">
        <v>39171</v>
      </c>
      <c r="E309" t="s">
        <v>64</v>
      </c>
      <c r="F309" t="str">
        <f t="shared" si="14"/>
        <v>Online</v>
      </c>
      <c r="G309" t="s">
        <v>72</v>
      </c>
      <c r="H309" t="s">
        <v>73</v>
      </c>
      <c r="I309" t="s">
        <v>74</v>
      </c>
      <c r="J309">
        <v>2288.9187000000002</v>
      </c>
    </row>
    <row r="310" spans="1:10" x14ac:dyDescent="0.25">
      <c r="A310" t="s">
        <v>6191</v>
      </c>
      <c r="B310" t="str">
        <f t="shared" si="12"/>
        <v>Q1</v>
      </c>
      <c r="C310">
        <f t="shared" si="13"/>
        <v>3</v>
      </c>
      <c r="D310" s="1">
        <v>39171</v>
      </c>
      <c r="E310" t="s">
        <v>64</v>
      </c>
      <c r="F310" t="str">
        <f t="shared" si="14"/>
        <v>Online</v>
      </c>
      <c r="G310" t="s">
        <v>72</v>
      </c>
      <c r="H310" t="s">
        <v>73</v>
      </c>
      <c r="I310" t="s">
        <v>74</v>
      </c>
      <c r="J310">
        <v>2699.9018000000001</v>
      </c>
    </row>
    <row r="311" spans="1:10" x14ac:dyDescent="0.25">
      <c r="A311" t="s">
        <v>6192</v>
      </c>
      <c r="B311" t="str">
        <f t="shared" si="12"/>
        <v>Q1</v>
      </c>
      <c r="C311">
        <f t="shared" si="13"/>
        <v>3</v>
      </c>
      <c r="D311" s="1">
        <v>39171</v>
      </c>
      <c r="E311" t="s">
        <v>64</v>
      </c>
      <c r="F311" t="str">
        <f t="shared" si="14"/>
        <v>Online</v>
      </c>
      <c r="G311" t="s">
        <v>72</v>
      </c>
      <c r="H311" t="s">
        <v>73</v>
      </c>
      <c r="I311" t="s">
        <v>74</v>
      </c>
      <c r="J311">
        <v>1105.4834000000001</v>
      </c>
    </row>
    <row r="312" spans="1:10" x14ac:dyDescent="0.25">
      <c r="A312" t="s">
        <v>6200</v>
      </c>
      <c r="B312" t="str">
        <f t="shared" si="12"/>
        <v>Q1</v>
      </c>
      <c r="C312">
        <f t="shared" si="13"/>
        <v>3</v>
      </c>
      <c r="D312" s="1">
        <v>39172</v>
      </c>
      <c r="E312" t="s">
        <v>64</v>
      </c>
      <c r="F312" t="str">
        <f t="shared" si="14"/>
        <v>Online</v>
      </c>
      <c r="G312" t="s">
        <v>72</v>
      </c>
      <c r="H312" t="s">
        <v>73</v>
      </c>
      <c r="I312" t="s">
        <v>74</v>
      </c>
      <c r="J312">
        <v>2410.6266000000001</v>
      </c>
    </row>
    <row r="313" spans="1:10" x14ac:dyDescent="0.25">
      <c r="A313" t="s">
        <v>6201</v>
      </c>
      <c r="B313" t="str">
        <f t="shared" si="12"/>
        <v>Q1</v>
      </c>
      <c r="C313">
        <f t="shared" si="13"/>
        <v>3</v>
      </c>
      <c r="D313" s="1">
        <v>39172</v>
      </c>
      <c r="E313" t="s">
        <v>64</v>
      </c>
      <c r="F313" t="str">
        <f t="shared" si="14"/>
        <v>Online</v>
      </c>
      <c r="G313" t="s">
        <v>72</v>
      </c>
      <c r="H313" t="s">
        <v>73</v>
      </c>
      <c r="I313" t="s">
        <v>74</v>
      </c>
      <c r="J313">
        <v>2699.9018000000001</v>
      </c>
    </row>
    <row r="314" spans="1:10" x14ac:dyDescent="0.25">
      <c r="A314" t="s">
        <v>6202</v>
      </c>
      <c r="B314" t="str">
        <f t="shared" si="12"/>
        <v>Q1</v>
      </c>
      <c r="C314">
        <f t="shared" si="13"/>
        <v>3</v>
      </c>
      <c r="D314" s="1">
        <v>39172</v>
      </c>
      <c r="E314" t="s">
        <v>64</v>
      </c>
      <c r="F314" t="str">
        <f t="shared" si="14"/>
        <v>Online</v>
      </c>
      <c r="G314" t="s">
        <v>72</v>
      </c>
      <c r="H314" t="s">
        <v>73</v>
      </c>
      <c r="I314" t="s">
        <v>74</v>
      </c>
      <c r="J314">
        <v>2410.6266000000001</v>
      </c>
    </row>
    <row r="315" spans="1:10" x14ac:dyDescent="0.25">
      <c r="A315" t="s">
        <v>6287</v>
      </c>
      <c r="B315" t="str">
        <f t="shared" si="12"/>
        <v>Q2</v>
      </c>
      <c r="C315">
        <f t="shared" si="13"/>
        <v>4</v>
      </c>
      <c r="D315" s="1">
        <v>39173</v>
      </c>
      <c r="E315" t="s">
        <v>64</v>
      </c>
      <c r="F315" t="str">
        <f t="shared" si="14"/>
        <v>Online</v>
      </c>
      <c r="G315" t="s">
        <v>72</v>
      </c>
      <c r="H315" t="s">
        <v>73</v>
      </c>
      <c r="I315" t="s">
        <v>74</v>
      </c>
      <c r="J315">
        <v>1105.4834000000001</v>
      </c>
    </row>
    <row r="316" spans="1:10" x14ac:dyDescent="0.25">
      <c r="A316" t="s">
        <v>6294</v>
      </c>
      <c r="B316" t="str">
        <f t="shared" si="12"/>
        <v>Q2</v>
      </c>
      <c r="C316">
        <f t="shared" si="13"/>
        <v>4</v>
      </c>
      <c r="D316" s="1">
        <v>39174</v>
      </c>
      <c r="E316" t="s">
        <v>64</v>
      </c>
      <c r="F316" t="str">
        <f t="shared" si="14"/>
        <v>Online</v>
      </c>
      <c r="G316" t="s">
        <v>72</v>
      </c>
      <c r="H316" t="s">
        <v>73</v>
      </c>
      <c r="I316" t="s">
        <v>74</v>
      </c>
      <c r="J316">
        <v>2288.9187000000002</v>
      </c>
    </row>
    <row r="317" spans="1:10" x14ac:dyDescent="0.25">
      <c r="A317" t="s">
        <v>6295</v>
      </c>
      <c r="B317" t="str">
        <f t="shared" si="12"/>
        <v>Q2</v>
      </c>
      <c r="C317">
        <f t="shared" si="13"/>
        <v>4</v>
      </c>
      <c r="D317" s="1">
        <v>39174</v>
      </c>
      <c r="E317" t="s">
        <v>64</v>
      </c>
      <c r="F317" t="str">
        <f t="shared" si="14"/>
        <v>Online</v>
      </c>
      <c r="G317" t="s">
        <v>72</v>
      </c>
      <c r="H317" t="s">
        <v>73</v>
      </c>
      <c r="I317" t="s">
        <v>74</v>
      </c>
      <c r="J317">
        <v>2264.2536</v>
      </c>
    </row>
    <row r="318" spans="1:10" x14ac:dyDescent="0.25">
      <c r="A318" t="s">
        <v>6296</v>
      </c>
      <c r="B318" t="str">
        <f t="shared" si="12"/>
        <v>Q2</v>
      </c>
      <c r="C318">
        <f t="shared" si="13"/>
        <v>4</v>
      </c>
      <c r="D318" s="1">
        <v>39174</v>
      </c>
      <c r="E318" t="s">
        <v>64</v>
      </c>
      <c r="F318" t="str">
        <f t="shared" si="14"/>
        <v>Online</v>
      </c>
      <c r="G318" t="s">
        <v>72</v>
      </c>
      <c r="H318" t="s">
        <v>73</v>
      </c>
      <c r="I318" t="s">
        <v>74</v>
      </c>
      <c r="J318">
        <v>2288.9187000000002</v>
      </c>
    </row>
    <row r="319" spans="1:10" x14ac:dyDescent="0.25">
      <c r="A319" t="s">
        <v>6297</v>
      </c>
      <c r="B319" t="str">
        <f t="shared" si="12"/>
        <v>Q2</v>
      </c>
      <c r="C319">
        <f t="shared" si="13"/>
        <v>4</v>
      </c>
      <c r="D319" s="1">
        <v>39174</v>
      </c>
      <c r="E319" t="s">
        <v>64</v>
      </c>
      <c r="F319" t="str">
        <f t="shared" si="14"/>
        <v>Online</v>
      </c>
      <c r="G319" t="s">
        <v>72</v>
      </c>
      <c r="H319" t="s">
        <v>73</v>
      </c>
      <c r="I319" t="s">
        <v>74</v>
      </c>
      <c r="J319">
        <v>2288.9187000000002</v>
      </c>
    </row>
    <row r="320" spans="1:10" x14ac:dyDescent="0.25">
      <c r="A320" t="s">
        <v>6298</v>
      </c>
      <c r="B320" t="str">
        <f t="shared" si="12"/>
        <v>Q2</v>
      </c>
      <c r="C320">
        <f t="shared" si="13"/>
        <v>4</v>
      </c>
      <c r="D320" s="1">
        <v>39174</v>
      </c>
      <c r="E320" t="s">
        <v>64</v>
      </c>
      <c r="F320" t="str">
        <f t="shared" si="14"/>
        <v>Online</v>
      </c>
      <c r="G320" t="s">
        <v>72</v>
      </c>
      <c r="H320" t="s">
        <v>73</v>
      </c>
      <c r="I320" t="s">
        <v>74</v>
      </c>
      <c r="J320">
        <v>2288.9187000000002</v>
      </c>
    </row>
    <row r="321" spans="1:10" x14ac:dyDescent="0.25">
      <c r="A321" t="s">
        <v>6299</v>
      </c>
      <c r="B321" t="str">
        <f t="shared" si="12"/>
        <v>Q2</v>
      </c>
      <c r="C321">
        <f t="shared" si="13"/>
        <v>4</v>
      </c>
      <c r="D321" s="1">
        <v>39174</v>
      </c>
      <c r="E321" t="s">
        <v>64</v>
      </c>
      <c r="F321" t="str">
        <f t="shared" si="14"/>
        <v>Online</v>
      </c>
      <c r="G321" t="s">
        <v>72</v>
      </c>
      <c r="H321" t="s">
        <v>73</v>
      </c>
      <c r="I321" t="s">
        <v>74</v>
      </c>
      <c r="J321">
        <v>2410.6266000000001</v>
      </c>
    </row>
    <row r="322" spans="1:10" x14ac:dyDescent="0.25">
      <c r="A322" t="s">
        <v>6300</v>
      </c>
      <c r="B322" t="str">
        <f t="shared" si="12"/>
        <v>Q2</v>
      </c>
      <c r="C322">
        <f t="shared" si="13"/>
        <v>4</v>
      </c>
      <c r="D322" s="1">
        <v>39174</v>
      </c>
      <c r="E322" t="s">
        <v>64</v>
      </c>
      <c r="F322" t="str">
        <f t="shared" si="14"/>
        <v>Online</v>
      </c>
      <c r="G322" t="s">
        <v>72</v>
      </c>
      <c r="H322" t="s">
        <v>73</v>
      </c>
      <c r="I322" t="s">
        <v>74</v>
      </c>
      <c r="J322">
        <v>1105.4834000000001</v>
      </c>
    </row>
    <row r="323" spans="1:10" x14ac:dyDescent="0.25">
      <c r="A323" t="s">
        <v>6304</v>
      </c>
      <c r="B323" t="str">
        <f t="shared" ref="B323:B386" si="15">IF(C323&lt;4,"Q1",IF(C323&lt;7,"Q2",IF(C323&lt;10,"Q3","Q4")))</f>
        <v>Q2</v>
      </c>
      <c r="C323">
        <f t="shared" ref="C323:C386" si="16">MONTH(D323)</f>
        <v>4</v>
      </c>
      <c r="D323" s="1">
        <v>39175</v>
      </c>
      <c r="E323" t="s">
        <v>64</v>
      </c>
      <c r="F323" t="str">
        <f t="shared" ref="F323:F386" si="17">IF(E323="NULL","Online","Retail")</f>
        <v>Online</v>
      </c>
      <c r="G323" t="s">
        <v>72</v>
      </c>
      <c r="H323" t="s">
        <v>73</v>
      </c>
      <c r="I323" t="s">
        <v>74</v>
      </c>
      <c r="J323">
        <v>2264.2536</v>
      </c>
    </row>
    <row r="324" spans="1:10" x14ac:dyDescent="0.25">
      <c r="A324" t="s">
        <v>6305</v>
      </c>
      <c r="B324" t="str">
        <f t="shared" si="15"/>
        <v>Q2</v>
      </c>
      <c r="C324">
        <f t="shared" si="16"/>
        <v>4</v>
      </c>
      <c r="D324" s="1">
        <v>39175</v>
      </c>
      <c r="E324" t="s">
        <v>64</v>
      </c>
      <c r="F324" t="str">
        <f t="shared" si="17"/>
        <v>Online</v>
      </c>
      <c r="G324" t="s">
        <v>72</v>
      </c>
      <c r="H324" t="s">
        <v>73</v>
      </c>
      <c r="I324" t="s">
        <v>74</v>
      </c>
      <c r="J324">
        <v>865.20399999999995</v>
      </c>
    </row>
    <row r="325" spans="1:10" x14ac:dyDescent="0.25">
      <c r="A325" t="s">
        <v>6315</v>
      </c>
      <c r="B325" t="str">
        <f t="shared" si="15"/>
        <v>Q2</v>
      </c>
      <c r="C325">
        <f t="shared" si="16"/>
        <v>4</v>
      </c>
      <c r="D325" s="1">
        <v>39176</v>
      </c>
      <c r="E325" t="s">
        <v>64</v>
      </c>
      <c r="F325" t="str">
        <f t="shared" si="17"/>
        <v>Online</v>
      </c>
      <c r="G325" t="s">
        <v>72</v>
      </c>
      <c r="H325" t="s">
        <v>73</v>
      </c>
      <c r="I325" t="s">
        <v>74</v>
      </c>
      <c r="J325">
        <v>2288.9187000000002</v>
      </c>
    </row>
    <row r="326" spans="1:10" x14ac:dyDescent="0.25">
      <c r="A326" t="s">
        <v>6316</v>
      </c>
      <c r="B326" t="str">
        <f t="shared" si="15"/>
        <v>Q2</v>
      </c>
      <c r="C326">
        <f t="shared" si="16"/>
        <v>4</v>
      </c>
      <c r="D326" s="1">
        <v>39176</v>
      </c>
      <c r="E326" t="s">
        <v>64</v>
      </c>
      <c r="F326" t="str">
        <f t="shared" si="17"/>
        <v>Online</v>
      </c>
      <c r="G326" t="s">
        <v>72</v>
      </c>
      <c r="H326" t="s">
        <v>73</v>
      </c>
      <c r="I326" t="s">
        <v>74</v>
      </c>
      <c r="J326">
        <v>2410.6266000000001</v>
      </c>
    </row>
    <row r="327" spans="1:10" x14ac:dyDescent="0.25">
      <c r="A327" t="s">
        <v>6317</v>
      </c>
      <c r="B327" t="str">
        <f t="shared" si="15"/>
        <v>Q2</v>
      </c>
      <c r="C327">
        <f t="shared" si="16"/>
        <v>4</v>
      </c>
      <c r="D327" s="1">
        <v>39176</v>
      </c>
      <c r="E327" t="s">
        <v>64</v>
      </c>
      <c r="F327" t="str">
        <f t="shared" si="17"/>
        <v>Online</v>
      </c>
      <c r="G327" t="s">
        <v>72</v>
      </c>
      <c r="H327" t="s">
        <v>73</v>
      </c>
      <c r="I327" t="s">
        <v>74</v>
      </c>
      <c r="J327">
        <v>865.20399999999995</v>
      </c>
    </row>
    <row r="328" spans="1:10" x14ac:dyDescent="0.25">
      <c r="A328" t="s">
        <v>6323</v>
      </c>
      <c r="B328" t="str">
        <f t="shared" si="15"/>
        <v>Q2</v>
      </c>
      <c r="C328">
        <f t="shared" si="16"/>
        <v>4</v>
      </c>
      <c r="D328" s="1">
        <v>39177</v>
      </c>
      <c r="E328" t="s">
        <v>64</v>
      </c>
      <c r="F328" t="str">
        <f t="shared" si="17"/>
        <v>Online</v>
      </c>
      <c r="G328" t="s">
        <v>72</v>
      </c>
      <c r="H328" t="s">
        <v>73</v>
      </c>
      <c r="I328" t="s">
        <v>74</v>
      </c>
      <c r="J328">
        <v>2288.9187000000002</v>
      </c>
    </row>
    <row r="329" spans="1:10" x14ac:dyDescent="0.25">
      <c r="A329" t="s">
        <v>6326</v>
      </c>
      <c r="B329" t="str">
        <f t="shared" si="15"/>
        <v>Q2</v>
      </c>
      <c r="C329">
        <f t="shared" si="16"/>
        <v>4</v>
      </c>
      <c r="D329" s="1">
        <v>39177</v>
      </c>
      <c r="E329" t="s">
        <v>64</v>
      </c>
      <c r="F329" t="str">
        <f t="shared" si="17"/>
        <v>Online</v>
      </c>
      <c r="G329" t="s">
        <v>72</v>
      </c>
      <c r="H329" t="s">
        <v>73</v>
      </c>
      <c r="I329" t="s">
        <v>74</v>
      </c>
      <c r="J329">
        <v>2288.9187000000002</v>
      </c>
    </row>
    <row r="330" spans="1:10" x14ac:dyDescent="0.25">
      <c r="A330" t="s">
        <v>6327</v>
      </c>
      <c r="B330" t="str">
        <f t="shared" si="15"/>
        <v>Q2</v>
      </c>
      <c r="C330">
        <f t="shared" si="16"/>
        <v>4</v>
      </c>
      <c r="D330" s="1">
        <v>39177</v>
      </c>
      <c r="E330" t="s">
        <v>64</v>
      </c>
      <c r="F330" t="str">
        <f t="shared" si="17"/>
        <v>Online</v>
      </c>
      <c r="G330" t="s">
        <v>72</v>
      </c>
      <c r="H330" t="s">
        <v>73</v>
      </c>
      <c r="I330" t="s">
        <v>74</v>
      </c>
      <c r="J330">
        <v>1105.4834000000001</v>
      </c>
    </row>
    <row r="331" spans="1:10" x14ac:dyDescent="0.25">
      <c r="A331" t="s">
        <v>6330</v>
      </c>
      <c r="B331" t="str">
        <f t="shared" si="15"/>
        <v>Q2</v>
      </c>
      <c r="C331">
        <f t="shared" si="16"/>
        <v>4</v>
      </c>
      <c r="D331" s="1">
        <v>39178</v>
      </c>
      <c r="E331" t="s">
        <v>64</v>
      </c>
      <c r="F331" t="str">
        <f t="shared" si="17"/>
        <v>Online</v>
      </c>
      <c r="G331" t="s">
        <v>72</v>
      </c>
      <c r="H331" t="s">
        <v>73</v>
      </c>
      <c r="I331" t="s">
        <v>74</v>
      </c>
      <c r="J331">
        <v>2264.2536</v>
      </c>
    </row>
    <row r="332" spans="1:10" x14ac:dyDescent="0.25">
      <c r="A332" t="s">
        <v>6332</v>
      </c>
      <c r="B332" t="str">
        <f t="shared" si="15"/>
        <v>Q2</v>
      </c>
      <c r="C332">
        <f t="shared" si="16"/>
        <v>4</v>
      </c>
      <c r="D332" s="1">
        <v>39178</v>
      </c>
      <c r="E332" t="s">
        <v>64</v>
      </c>
      <c r="F332" t="str">
        <f t="shared" si="17"/>
        <v>Online</v>
      </c>
      <c r="G332" t="s">
        <v>72</v>
      </c>
      <c r="H332" t="s">
        <v>73</v>
      </c>
      <c r="I332" t="s">
        <v>74</v>
      </c>
      <c r="J332">
        <v>2410.6266000000001</v>
      </c>
    </row>
    <row r="333" spans="1:10" x14ac:dyDescent="0.25">
      <c r="A333" t="s">
        <v>6335</v>
      </c>
      <c r="B333" t="str">
        <f t="shared" si="15"/>
        <v>Q2</v>
      </c>
      <c r="C333">
        <f t="shared" si="16"/>
        <v>4</v>
      </c>
      <c r="D333" s="1">
        <v>39179</v>
      </c>
      <c r="E333" t="s">
        <v>64</v>
      </c>
      <c r="F333" t="str">
        <f t="shared" si="17"/>
        <v>Online</v>
      </c>
      <c r="G333" t="s">
        <v>72</v>
      </c>
      <c r="H333" t="s">
        <v>73</v>
      </c>
      <c r="I333" t="s">
        <v>74</v>
      </c>
      <c r="J333">
        <v>2264.2536</v>
      </c>
    </row>
    <row r="334" spans="1:10" x14ac:dyDescent="0.25">
      <c r="A334" t="s">
        <v>6336</v>
      </c>
      <c r="B334" t="str">
        <f t="shared" si="15"/>
        <v>Q2</v>
      </c>
      <c r="C334">
        <f t="shared" si="16"/>
        <v>4</v>
      </c>
      <c r="D334" s="1">
        <v>39179</v>
      </c>
      <c r="E334" t="s">
        <v>64</v>
      </c>
      <c r="F334" t="str">
        <f t="shared" si="17"/>
        <v>Online</v>
      </c>
      <c r="G334" t="s">
        <v>72</v>
      </c>
      <c r="H334" t="s">
        <v>73</v>
      </c>
      <c r="I334" t="s">
        <v>74</v>
      </c>
      <c r="J334">
        <v>2264.2536</v>
      </c>
    </row>
    <row r="335" spans="1:10" x14ac:dyDescent="0.25">
      <c r="A335" t="s">
        <v>6337</v>
      </c>
      <c r="B335" t="str">
        <f t="shared" si="15"/>
        <v>Q2</v>
      </c>
      <c r="C335">
        <f t="shared" si="16"/>
        <v>4</v>
      </c>
      <c r="D335" s="1">
        <v>39179</v>
      </c>
      <c r="E335" t="s">
        <v>64</v>
      </c>
      <c r="F335" t="str">
        <f t="shared" si="17"/>
        <v>Online</v>
      </c>
      <c r="G335" t="s">
        <v>72</v>
      </c>
      <c r="H335" t="s">
        <v>73</v>
      </c>
      <c r="I335" t="s">
        <v>74</v>
      </c>
      <c r="J335">
        <v>2264.2536</v>
      </c>
    </row>
    <row r="336" spans="1:10" x14ac:dyDescent="0.25">
      <c r="A336" t="s">
        <v>6338</v>
      </c>
      <c r="B336" t="str">
        <f t="shared" si="15"/>
        <v>Q2</v>
      </c>
      <c r="C336">
        <f t="shared" si="16"/>
        <v>4</v>
      </c>
      <c r="D336" s="1">
        <v>39179</v>
      </c>
      <c r="E336" t="s">
        <v>64</v>
      </c>
      <c r="F336" t="str">
        <f t="shared" si="17"/>
        <v>Online</v>
      </c>
      <c r="G336" t="s">
        <v>72</v>
      </c>
      <c r="H336" t="s">
        <v>73</v>
      </c>
      <c r="I336" t="s">
        <v>74</v>
      </c>
      <c r="J336">
        <v>1105.4834000000001</v>
      </c>
    </row>
    <row r="337" spans="1:10" x14ac:dyDescent="0.25">
      <c r="A337" t="s">
        <v>6339</v>
      </c>
      <c r="B337" t="str">
        <f t="shared" si="15"/>
        <v>Q2</v>
      </c>
      <c r="C337">
        <f t="shared" si="16"/>
        <v>4</v>
      </c>
      <c r="D337" s="1">
        <v>39179</v>
      </c>
      <c r="E337" t="s">
        <v>64</v>
      </c>
      <c r="F337" t="str">
        <f t="shared" si="17"/>
        <v>Online</v>
      </c>
      <c r="G337" t="s">
        <v>72</v>
      </c>
      <c r="H337" t="s">
        <v>73</v>
      </c>
      <c r="I337" t="s">
        <v>74</v>
      </c>
      <c r="J337">
        <v>1105.4834000000001</v>
      </c>
    </row>
    <row r="338" spans="1:10" x14ac:dyDescent="0.25">
      <c r="A338" t="s">
        <v>6340</v>
      </c>
      <c r="B338" t="str">
        <f t="shared" si="15"/>
        <v>Q2</v>
      </c>
      <c r="C338">
        <f t="shared" si="16"/>
        <v>4</v>
      </c>
      <c r="D338" s="1">
        <v>39179</v>
      </c>
      <c r="E338" t="s">
        <v>64</v>
      </c>
      <c r="F338" t="str">
        <f t="shared" si="17"/>
        <v>Online</v>
      </c>
      <c r="G338" t="s">
        <v>72</v>
      </c>
      <c r="H338" t="s">
        <v>73</v>
      </c>
      <c r="I338" t="s">
        <v>74</v>
      </c>
      <c r="J338">
        <v>2699.9018000000001</v>
      </c>
    </row>
    <row r="339" spans="1:10" x14ac:dyDescent="0.25">
      <c r="A339" t="s">
        <v>6341</v>
      </c>
      <c r="B339" t="str">
        <f t="shared" si="15"/>
        <v>Q2</v>
      </c>
      <c r="C339">
        <f t="shared" si="16"/>
        <v>4</v>
      </c>
      <c r="D339" s="1">
        <v>39179</v>
      </c>
      <c r="E339" t="s">
        <v>64</v>
      </c>
      <c r="F339" t="str">
        <f t="shared" si="17"/>
        <v>Online</v>
      </c>
      <c r="G339" t="s">
        <v>72</v>
      </c>
      <c r="H339" t="s">
        <v>73</v>
      </c>
      <c r="I339" t="s">
        <v>74</v>
      </c>
      <c r="J339">
        <v>2699.9018000000001</v>
      </c>
    </row>
    <row r="340" spans="1:10" x14ac:dyDescent="0.25">
      <c r="A340" t="s">
        <v>6342</v>
      </c>
      <c r="B340" t="str">
        <f t="shared" si="15"/>
        <v>Q2</v>
      </c>
      <c r="C340">
        <f t="shared" si="16"/>
        <v>4</v>
      </c>
      <c r="D340" s="1">
        <v>39179</v>
      </c>
      <c r="E340" t="s">
        <v>64</v>
      </c>
      <c r="F340" t="str">
        <f t="shared" si="17"/>
        <v>Online</v>
      </c>
      <c r="G340" t="s">
        <v>72</v>
      </c>
      <c r="H340" t="s">
        <v>73</v>
      </c>
      <c r="I340" t="s">
        <v>74</v>
      </c>
      <c r="J340">
        <v>2410.6266000000001</v>
      </c>
    </row>
    <row r="341" spans="1:10" x14ac:dyDescent="0.25">
      <c r="A341" t="s">
        <v>6343</v>
      </c>
      <c r="B341" t="str">
        <f t="shared" si="15"/>
        <v>Q2</v>
      </c>
      <c r="C341">
        <f t="shared" si="16"/>
        <v>4</v>
      </c>
      <c r="D341" s="1">
        <v>39179</v>
      </c>
      <c r="E341" t="s">
        <v>64</v>
      </c>
      <c r="F341" t="str">
        <f t="shared" si="17"/>
        <v>Online</v>
      </c>
      <c r="G341" t="s">
        <v>72</v>
      </c>
      <c r="H341" t="s">
        <v>73</v>
      </c>
      <c r="I341" t="s">
        <v>74</v>
      </c>
      <c r="J341">
        <v>865.20399999999995</v>
      </c>
    </row>
    <row r="342" spans="1:10" x14ac:dyDescent="0.25">
      <c r="A342" t="s">
        <v>6350</v>
      </c>
      <c r="B342" t="str">
        <f t="shared" si="15"/>
        <v>Q2</v>
      </c>
      <c r="C342">
        <f t="shared" si="16"/>
        <v>4</v>
      </c>
      <c r="D342" s="1">
        <v>39180</v>
      </c>
      <c r="E342" t="s">
        <v>64</v>
      </c>
      <c r="F342" t="str">
        <f t="shared" si="17"/>
        <v>Online</v>
      </c>
      <c r="G342" t="s">
        <v>72</v>
      </c>
      <c r="H342" t="s">
        <v>73</v>
      </c>
      <c r="I342" t="s">
        <v>74</v>
      </c>
      <c r="J342">
        <v>2288.9187000000002</v>
      </c>
    </row>
    <row r="343" spans="1:10" x14ac:dyDescent="0.25">
      <c r="A343" t="s">
        <v>6353</v>
      </c>
      <c r="B343" t="str">
        <f t="shared" si="15"/>
        <v>Q2</v>
      </c>
      <c r="C343">
        <f t="shared" si="16"/>
        <v>4</v>
      </c>
      <c r="D343" s="1">
        <v>39180</v>
      </c>
      <c r="E343" t="s">
        <v>64</v>
      </c>
      <c r="F343" t="str">
        <f t="shared" si="17"/>
        <v>Online</v>
      </c>
      <c r="G343" t="s">
        <v>72</v>
      </c>
      <c r="H343" t="s">
        <v>73</v>
      </c>
      <c r="I343" t="s">
        <v>74</v>
      </c>
      <c r="J343">
        <v>2264.2536</v>
      </c>
    </row>
    <row r="344" spans="1:10" x14ac:dyDescent="0.25">
      <c r="A344" t="s">
        <v>6354</v>
      </c>
      <c r="B344" t="str">
        <f t="shared" si="15"/>
        <v>Q2</v>
      </c>
      <c r="C344">
        <f t="shared" si="16"/>
        <v>4</v>
      </c>
      <c r="D344" s="1">
        <v>39180</v>
      </c>
      <c r="E344" t="s">
        <v>64</v>
      </c>
      <c r="F344" t="str">
        <f t="shared" si="17"/>
        <v>Online</v>
      </c>
      <c r="G344" t="s">
        <v>72</v>
      </c>
      <c r="H344" t="s">
        <v>73</v>
      </c>
      <c r="I344" t="s">
        <v>74</v>
      </c>
      <c r="J344">
        <v>2288.9187000000002</v>
      </c>
    </row>
    <row r="345" spans="1:10" x14ac:dyDescent="0.25">
      <c r="A345" t="s">
        <v>6355</v>
      </c>
      <c r="B345" t="str">
        <f t="shared" si="15"/>
        <v>Q2</v>
      </c>
      <c r="C345">
        <f t="shared" si="16"/>
        <v>4</v>
      </c>
      <c r="D345" s="1">
        <v>39180</v>
      </c>
      <c r="E345" t="s">
        <v>64</v>
      </c>
      <c r="F345" t="str">
        <f t="shared" si="17"/>
        <v>Online</v>
      </c>
      <c r="G345" t="s">
        <v>72</v>
      </c>
      <c r="H345" t="s">
        <v>73</v>
      </c>
      <c r="I345" t="s">
        <v>74</v>
      </c>
      <c r="J345">
        <v>2410.6266000000001</v>
      </c>
    </row>
    <row r="346" spans="1:10" x14ac:dyDescent="0.25">
      <c r="A346" t="s">
        <v>6356</v>
      </c>
      <c r="B346" t="str">
        <f t="shared" si="15"/>
        <v>Q2</v>
      </c>
      <c r="C346">
        <f t="shared" si="16"/>
        <v>4</v>
      </c>
      <c r="D346" s="1">
        <v>39180</v>
      </c>
      <c r="E346" t="s">
        <v>64</v>
      </c>
      <c r="F346" t="str">
        <f t="shared" si="17"/>
        <v>Online</v>
      </c>
      <c r="G346" t="s">
        <v>72</v>
      </c>
      <c r="H346" t="s">
        <v>73</v>
      </c>
      <c r="I346" t="s">
        <v>74</v>
      </c>
      <c r="J346">
        <v>2410.6266000000001</v>
      </c>
    </row>
    <row r="347" spans="1:10" x14ac:dyDescent="0.25">
      <c r="A347" t="s">
        <v>6362</v>
      </c>
      <c r="B347" t="str">
        <f t="shared" si="15"/>
        <v>Q2</v>
      </c>
      <c r="C347">
        <f t="shared" si="16"/>
        <v>4</v>
      </c>
      <c r="D347" s="1">
        <v>39181</v>
      </c>
      <c r="E347" t="s">
        <v>64</v>
      </c>
      <c r="F347" t="str">
        <f t="shared" si="17"/>
        <v>Online</v>
      </c>
      <c r="G347" t="s">
        <v>72</v>
      </c>
      <c r="H347" t="s">
        <v>73</v>
      </c>
      <c r="I347" t="s">
        <v>74</v>
      </c>
      <c r="J347">
        <v>2264.2536</v>
      </c>
    </row>
    <row r="348" spans="1:10" x14ac:dyDescent="0.25">
      <c r="A348" t="s">
        <v>6363</v>
      </c>
      <c r="B348" t="str">
        <f t="shared" si="15"/>
        <v>Q2</v>
      </c>
      <c r="C348">
        <f t="shared" si="16"/>
        <v>4</v>
      </c>
      <c r="D348" s="1">
        <v>39181</v>
      </c>
      <c r="E348" t="s">
        <v>64</v>
      </c>
      <c r="F348" t="str">
        <f t="shared" si="17"/>
        <v>Online</v>
      </c>
      <c r="G348" t="s">
        <v>72</v>
      </c>
      <c r="H348" t="s">
        <v>73</v>
      </c>
      <c r="I348" t="s">
        <v>74</v>
      </c>
      <c r="J348">
        <v>2264.2536</v>
      </c>
    </row>
    <row r="349" spans="1:10" x14ac:dyDescent="0.25">
      <c r="A349" t="s">
        <v>6365</v>
      </c>
      <c r="B349" t="str">
        <f t="shared" si="15"/>
        <v>Q2</v>
      </c>
      <c r="C349">
        <f t="shared" si="16"/>
        <v>4</v>
      </c>
      <c r="D349" s="1">
        <v>39181</v>
      </c>
      <c r="E349" t="s">
        <v>64</v>
      </c>
      <c r="F349" t="str">
        <f t="shared" si="17"/>
        <v>Online</v>
      </c>
      <c r="G349" t="s">
        <v>72</v>
      </c>
      <c r="H349" t="s">
        <v>73</v>
      </c>
      <c r="I349" t="s">
        <v>74</v>
      </c>
      <c r="J349">
        <v>2288.9187000000002</v>
      </c>
    </row>
    <row r="350" spans="1:10" x14ac:dyDescent="0.25">
      <c r="A350" t="s">
        <v>6366</v>
      </c>
      <c r="B350" t="str">
        <f t="shared" si="15"/>
        <v>Q2</v>
      </c>
      <c r="C350">
        <f t="shared" si="16"/>
        <v>4</v>
      </c>
      <c r="D350" s="1">
        <v>39181</v>
      </c>
      <c r="E350" t="s">
        <v>64</v>
      </c>
      <c r="F350" t="str">
        <f t="shared" si="17"/>
        <v>Online</v>
      </c>
      <c r="G350" t="s">
        <v>72</v>
      </c>
      <c r="H350" t="s">
        <v>73</v>
      </c>
      <c r="I350" t="s">
        <v>74</v>
      </c>
      <c r="J350">
        <v>1105.4834000000001</v>
      </c>
    </row>
    <row r="351" spans="1:10" x14ac:dyDescent="0.25">
      <c r="A351" t="s">
        <v>6369</v>
      </c>
      <c r="B351" t="str">
        <f t="shared" si="15"/>
        <v>Q2</v>
      </c>
      <c r="C351">
        <f t="shared" si="16"/>
        <v>4</v>
      </c>
      <c r="D351" s="1">
        <v>39182</v>
      </c>
      <c r="E351" t="s">
        <v>64</v>
      </c>
      <c r="F351" t="str">
        <f t="shared" si="17"/>
        <v>Online</v>
      </c>
      <c r="G351" t="s">
        <v>72</v>
      </c>
      <c r="H351" t="s">
        <v>73</v>
      </c>
      <c r="I351" t="s">
        <v>74</v>
      </c>
      <c r="J351">
        <v>2264.2536</v>
      </c>
    </row>
    <row r="352" spans="1:10" x14ac:dyDescent="0.25">
      <c r="A352" t="s">
        <v>6370</v>
      </c>
      <c r="B352" t="str">
        <f t="shared" si="15"/>
        <v>Q2</v>
      </c>
      <c r="C352">
        <f t="shared" si="16"/>
        <v>4</v>
      </c>
      <c r="D352" s="1">
        <v>39182</v>
      </c>
      <c r="E352" t="s">
        <v>64</v>
      </c>
      <c r="F352" t="str">
        <f t="shared" si="17"/>
        <v>Online</v>
      </c>
      <c r="G352" t="s">
        <v>72</v>
      </c>
      <c r="H352" t="s">
        <v>73</v>
      </c>
      <c r="I352" t="s">
        <v>74</v>
      </c>
      <c r="J352">
        <v>2264.2536</v>
      </c>
    </row>
    <row r="353" spans="1:10" x14ac:dyDescent="0.25">
      <c r="A353" t="s">
        <v>6371</v>
      </c>
      <c r="B353" t="str">
        <f t="shared" si="15"/>
        <v>Q2</v>
      </c>
      <c r="C353">
        <f t="shared" si="16"/>
        <v>4</v>
      </c>
      <c r="D353" s="1">
        <v>39182</v>
      </c>
      <c r="E353" t="s">
        <v>64</v>
      </c>
      <c r="F353" t="str">
        <f t="shared" si="17"/>
        <v>Online</v>
      </c>
      <c r="G353" t="s">
        <v>72</v>
      </c>
      <c r="H353" t="s">
        <v>73</v>
      </c>
      <c r="I353" t="s">
        <v>74</v>
      </c>
      <c r="J353">
        <v>2264.2536</v>
      </c>
    </row>
    <row r="354" spans="1:10" x14ac:dyDescent="0.25">
      <c r="A354" t="s">
        <v>6372</v>
      </c>
      <c r="B354" t="str">
        <f t="shared" si="15"/>
        <v>Q2</v>
      </c>
      <c r="C354">
        <f t="shared" si="16"/>
        <v>4</v>
      </c>
      <c r="D354" s="1">
        <v>39182</v>
      </c>
      <c r="E354" t="s">
        <v>64</v>
      </c>
      <c r="F354" t="str">
        <f t="shared" si="17"/>
        <v>Online</v>
      </c>
      <c r="G354" t="s">
        <v>72</v>
      </c>
      <c r="H354" t="s">
        <v>73</v>
      </c>
      <c r="I354" t="s">
        <v>74</v>
      </c>
      <c r="J354">
        <v>2288.9187000000002</v>
      </c>
    </row>
    <row r="355" spans="1:10" x14ac:dyDescent="0.25">
      <c r="A355" t="s">
        <v>6383</v>
      </c>
      <c r="B355" t="str">
        <f t="shared" si="15"/>
        <v>Q2</v>
      </c>
      <c r="C355">
        <f t="shared" si="16"/>
        <v>4</v>
      </c>
      <c r="D355" s="1">
        <v>39183</v>
      </c>
      <c r="E355" t="s">
        <v>64</v>
      </c>
      <c r="F355" t="str">
        <f t="shared" si="17"/>
        <v>Online</v>
      </c>
      <c r="G355" t="s">
        <v>72</v>
      </c>
      <c r="H355" t="s">
        <v>73</v>
      </c>
      <c r="I355" t="s">
        <v>74</v>
      </c>
      <c r="J355">
        <v>2288.9187000000002</v>
      </c>
    </row>
    <row r="356" spans="1:10" x14ac:dyDescent="0.25">
      <c r="A356" t="s">
        <v>6384</v>
      </c>
      <c r="B356" t="str">
        <f t="shared" si="15"/>
        <v>Q2</v>
      </c>
      <c r="C356">
        <f t="shared" si="16"/>
        <v>4</v>
      </c>
      <c r="D356" s="1">
        <v>39183</v>
      </c>
      <c r="E356" t="s">
        <v>64</v>
      </c>
      <c r="F356" t="str">
        <f t="shared" si="17"/>
        <v>Online</v>
      </c>
      <c r="G356" t="s">
        <v>72</v>
      </c>
      <c r="H356" t="s">
        <v>73</v>
      </c>
      <c r="I356" t="s">
        <v>74</v>
      </c>
      <c r="J356">
        <v>2699.9018000000001</v>
      </c>
    </row>
    <row r="357" spans="1:10" x14ac:dyDescent="0.25">
      <c r="A357" t="s">
        <v>6385</v>
      </c>
      <c r="B357" t="str">
        <f t="shared" si="15"/>
        <v>Q2</v>
      </c>
      <c r="C357">
        <f t="shared" si="16"/>
        <v>4</v>
      </c>
      <c r="D357" s="1">
        <v>39183</v>
      </c>
      <c r="E357" t="s">
        <v>64</v>
      </c>
      <c r="F357" t="str">
        <f t="shared" si="17"/>
        <v>Online</v>
      </c>
      <c r="G357" t="s">
        <v>72</v>
      </c>
      <c r="H357" t="s">
        <v>73</v>
      </c>
      <c r="I357" t="s">
        <v>74</v>
      </c>
      <c r="J357">
        <v>865.20399999999995</v>
      </c>
    </row>
    <row r="358" spans="1:10" x14ac:dyDescent="0.25">
      <c r="A358" t="s">
        <v>6389</v>
      </c>
      <c r="B358" t="str">
        <f t="shared" si="15"/>
        <v>Q2</v>
      </c>
      <c r="C358">
        <f t="shared" si="16"/>
        <v>4</v>
      </c>
      <c r="D358" s="1">
        <v>39184</v>
      </c>
      <c r="E358" t="s">
        <v>64</v>
      </c>
      <c r="F358" t="str">
        <f t="shared" si="17"/>
        <v>Online</v>
      </c>
      <c r="G358" t="s">
        <v>72</v>
      </c>
      <c r="H358" t="s">
        <v>73</v>
      </c>
      <c r="I358" t="s">
        <v>74</v>
      </c>
      <c r="J358">
        <v>2288.9187000000002</v>
      </c>
    </row>
    <row r="359" spans="1:10" x14ac:dyDescent="0.25">
      <c r="A359" t="s">
        <v>6390</v>
      </c>
      <c r="B359" t="str">
        <f t="shared" si="15"/>
        <v>Q2</v>
      </c>
      <c r="C359">
        <f t="shared" si="16"/>
        <v>4</v>
      </c>
      <c r="D359" s="1">
        <v>39184</v>
      </c>
      <c r="E359" t="s">
        <v>64</v>
      </c>
      <c r="F359" t="str">
        <f t="shared" si="17"/>
        <v>Online</v>
      </c>
      <c r="G359" t="s">
        <v>72</v>
      </c>
      <c r="H359" t="s">
        <v>73</v>
      </c>
      <c r="I359" t="s">
        <v>74</v>
      </c>
      <c r="J359">
        <v>2288.9187000000002</v>
      </c>
    </row>
    <row r="360" spans="1:10" x14ac:dyDescent="0.25">
      <c r="A360" t="s">
        <v>6391</v>
      </c>
      <c r="B360" t="str">
        <f t="shared" si="15"/>
        <v>Q2</v>
      </c>
      <c r="C360">
        <f t="shared" si="16"/>
        <v>4</v>
      </c>
      <c r="D360" s="1">
        <v>39184</v>
      </c>
      <c r="E360" t="s">
        <v>64</v>
      </c>
      <c r="F360" t="str">
        <f t="shared" si="17"/>
        <v>Online</v>
      </c>
      <c r="G360" t="s">
        <v>72</v>
      </c>
      <c r="H360" t="s">
        <v>73</v>
      </c>
      <c r="I360" t="s">
        <v>74</v>
      </c>
      <c r="J360">
        <v>1105.4834000000001</v>
      </c>
    </row>
    <row r="361" spans="1:10" x14ac:dyDescent="0.25">
      <c r="A361" t="s">
        <v>6392</v>
      </c>
      <c r="B361" t="str">
        <f t="shared" si="15"/>
        <v>Q2</v>
      </c>
      <c r="C361">
        <f t="shared" si="16"/>
        <v>4</v>
      </c>
      <c r="D361" s="1">
        <v>39184</v>
      </c>
      <c r="E361" t="s">
        <v>64</v>
      </c>
      <c r="F361" t="str">
        <f t="shared" si="17"/>
        <v>Online</v>
      </c>
      <c r="G361" t="s">
        <v>72</v>
      </c>
      <c r="H361" t="s">
        <v>73</v>
      </c>
      <c r="I361" t="s">
        <v>74</v>
      </c>
      <c r="J361">
        <v>2699.9018000000001</v>
      </c>
    </row>
    <row r="362" spans="1:10" x14ac:dyDescent="0.25">
      <c r="A362" t="s">
        <v>6408</v>
      </c>
      <c r="B362" t="str">
        <f t="shared" si="15"/>
        <v>Q2</v>
      </c>
      <c r="C362">
        <f t="shared" si="16"/>
        <v>4</v>
      </c>
      <c r="D362" s="1">
        <v>39185</v>
      </c>
      <c r="E362" t="s">
        <v>64</v>
      </c>
      <c r="F362" t="str">
        <f t="shared" si="17"/>
        <v>Online</v>
      </c>
      <c r="G362" t="s">
        <v>72</v>
      </c>
      <c r="H362" t="s">
        <v>73</v>
      </c>
      <c r="I362" t="s">
        <v>74</v>
      </c>
      <c r="J362">
        <v>2288.9187000000002</v>
      </c>
    </row>
    <row r="363" spans="1:10" x14ac:dyDescent="0.25">
      <c r="A363" t="s">
        <v>6409</v>
      </c>
      <c r="B363" t="str">
        <f t="shared" si="15"/>
        <v>Q2</v>
      </c>
      <c r="C363">
        <f t="shared" si="16"/>
        <v>4</v>
      </c>
      <c r="D363" s="1">
        <v>39185</v>
      </c>
      <c r="E363" t="s">
        <v>64</v>
      </c>
      <c r="F363" t="str">
        <f t="shared" si="17"/>
        <v>Online</v>
      </c>
      <c r="G363" t="s">
        <v>72</v>
      </c>
      <c r="H363" t="s">
        <v>73</v>
      </c>
      <c r="I363" t="s">
        <v>74</v>
      </c>
      <c r="J363">
        <v>2410.6266000000001</v>
      </c>
    </row>
    <row r="364" spans="1:10" x14ac:dyDescent="0.25">
      <c r="A364" t="s">
        <v>6410</v>
      </c>
      <c r="B364" t="str">
        <f t="shared" si="15"/>
        <v>Q2</v>
      </c>
      <c r="C364">
        <f t="shared" si="16"/>
        <v>4</v>
      </c>
      <c r="D364" s="1">
        <v>39185</v>
      </c>
      <c r="E364" t="s">
        <v>64</v>
      </c>
      <c r="F364" t="str">
        <f t="shared" si="17"/>
        <v>Online</v>
      </c>
      <c r="G364" t="s">
        <v>72</v>
      </c>
      <c r="H364" t="s">
        <v>73</v>
      </c>
      <c r="I364" t="s">
        <v>74</v>
      </c>
      <c r="J364">
        <v>2410.6266000000001</v>
      </c>
    </row>
    <row r="365" spans="1:10" x14ac:dyDescent="0.25">
      <c r="A365" t="s">
        <v>6416</v>
      </c>
      <c r="B365" t="str">
        <f t="shared" si="15"/>
        <v>Q2</v>
      </c>
      <c r="C365">
        <f t="shared" si="16"/>
        <v>4</v>
      </c>
      <c r="D365" s="1">
        <v>39186</v>
      </c>
      <c r="E365" t="s">
        <v>64</v>
      </c>
      <c r="F365" t="str">
        <f t="shared" si="17"/>
        <v>Online</v>
      </c>
      <c r="G365" t="s">
        <v>72</v>
      </c>
      <c r="H365" t="s">
        <v>73</v>
      </c>
      <c r="I365" t="s">
        <v>74</v>
      </c>
      <c r="J365">
        <v>2288.9187000000002</v>
      </c>
    </row>
    <row r="366" spans="1:10" x14ac:dyDescent="0.25">
      <c r="A366" t="s">
        <v>6417</v>
      </c>
      <c r="B366" t="str">
        <f t="shared" si="15"/>
        <v>Q2</v>
      </c>
      <c r="C366">
        <f t="shared" si="16"/>
        <v>4</v>
      </c>
      <c r="D366" s="1">
        <v>39186</v>
      </c>
      <c r="E366" t="s">
        <v>64</v>
      </c>
      <c r="F366" t="str">
        <f t="shared" si="17"/>
        <v>Online</v>
      </c>
      <c r="G366" t="s">
        <v>72</v>
      </c>
      <c r="H366" t="s">
        <v>73</v>
      </c>
      <c r="I366" t="s">
        <v>74</v>
      </c>
      <c r="J366">
        <v>2410.6266000000001</v>
      </c>
    </row>
    <row r="367" spans="1:10" x14ac:dyDescent="0.25">
      <c r="A367" t="s">
        <v>6422</v>
      </c>
      <c r="B367" t="str">
        <f t="shared" si="15"/>
        <v>Q2</v>
      </c>
      <c r="C367">
        <f t="shared" si="16"/>
        <v>4</v>
      </c>
      <c r="D367" s="1">
        <v>39187</v>
      </c>
      <c r="E367" t="s">
        <v>64</v>
      </c>
      <c r="F367" t="str">
        <f t="shared" si="17"/>
        <v>Online</v>
      </c>
      <c r="G367" t="s">
        <v>72</v>
      </c>
      <c r="H367" t="s">
        <v>73</v>
      </c>
      <c r="I367" t="s">
        <v>74</v>
      </c>
      <c r="J367">
        <v>2288.9187000000002</v>
      </c>
    </row>
    <row r="368" spans="1:10" x14ac:dyDescent="0.25">
      <c r="A368" t="s">
        <v>6426</v>
      </c>
      <c r="B368" t="str">
        <f t="shared" si="15"/>
        <v>Q2</v>
      </c>
      <c r="C368">
        <f t="shared" si="16"/>
        <v>4</v>
      </c>
      <c r="D368" s="1">
        <v>39187</v>
      </c>
      <c r="E368" t="s">
        <v>64</v>
      </c>
      <c r="F368" t="str">
        <f t="shared" si="17"/>
        <v>Online</v>
      </c>
      <c r="G368" t="s">
        <v>72</v>
      </c>
      <c r="H368" t="s">
        <v>73</v>
      </c>
      <c r="I368" t="s">
        <v>74</v>
      </c>
      <c r="J368">
        <v>2699.9018000000001</v>
      </c>
    </row>
    <row r="369" spans="1:10" x14ac:dyDescent="0.25">
      <c r="A369" t="s">
        <v>6427</v>
      </c>
      <c r="B369" t="str">
        <f t="shared" si="15"/>
        <v>Q2</v>
      </c>
      <c r="C369">
        <f t="shared" si="16"/>
        <v>4</v>
      </c>
      <c r="D369" s="1">
        <v>39187</v>
      </c>
      <c r="E369" t="s">
        <v>64</v>
      </c>
      <c r="F369" t="str">
        <f t="shared" si="17"/>
        <v>Online</v>
      </c>
      <c r="G369" t="s">
        <v>72</v>
      </c>
      <c r="H369" t="s">
        <v>73</v>
      </c>
      <c r="I369" t="s">
        <v>74</v>
      </c>
      <c r="J369">
        <v>865.20399999999995</v>
      </c>
    </row>
    <row r="370" spans="1:10" x14ac:dyDescent="0.25">
      <c r="A370" t="s">
        <v>6432</v>
      </c>
      <c r="B370" t="str">
        <f t="shared" si="15"/>
        <v>Q2</v>
      </c>
      <c r="C370">
        <f t="shared" si="16"/>
        <v>4</v>
      </c>
      <c r="D370" s="1">
        <v>39188</v>
      </c>
      <c r="E370" t="s">
        <v>64</v>
      </c>
      <c r="F370" t="str">
        <f t="shared" si="17"/>
        <v>Online</v>
      </c>
      <c r="G370" t="s">
        <v>72</v>
      </c>
      <c r="H370" t="s">
        <v>73</v>
      </c>
      <c r="I370" t="s">
        <v>74</v>
      </c>
      <c r="J370">
        <v>2288.9187000000002</v>
      </c>
    </row>
    <row r="371" spans="1:10" x14ac:dyDescent="0.25">
      <c r="A371" t="s">
        <v>6433</v>
      </c>
      <c r="B371" t="str">
        <f t="shared" si="15"/>
        <v>Q2</v>
      </c>
      <c r="C371">
        <f t="shared" si="16"/>
        <v>4</v>
      </c>
      <c r="D371" s="1">
        <v>39188</v>
      </c>
      <c r="E371" t="s">
        <v>64</v>
      </c>
      <c r="F371" t="str">
        <f t="shared" si="17"/>
        <v>Online</v>
      </c>
      <c r="G371" t="s">
        <v>72</v>
      </c>
      <c r="H371" t="s">
        <v>73</v>
      </c>
      <c r="I371" t="s">
        <v>74</v>
      </c>
      <c r="J371">
        <v>2288.9187000000002</v>
      </c>
    </row>
    <row r="372" spans="1:10" x14ac:dyDescent="0.25">
      <c r="A372" t="s">
        <v>6442</v>
      </c>
      <c r="B372" t="str">
        <f t="shared" si="15"/>
        <v>Q2</v>
      </c>
      <c r="C372">
        <f t="shared" si="16"/>
        <v>4</v>
      </c>
      <c r="D372" s="1">
        <v>39189</v>
      </c>
      <c r="E372" t="s">
        <v>64</v>
      </c>
      <c r="F372" t="str">
        <f t="shared" si="17"/>
        <v>Online</v>
      </c>
      <c r="G372" t="s">
        <v>72</v>
      </c>
      <c r="H372" t="s">
        <v>73</v>
      </c>
      <c r="I372" t="s">
        <v>74</v>
      </c>
      <c r="J372">
        <v>2264.2536</v>
      </c>
    </row>
    <row r="373" spans="1:10" x14ac:dyDescent="0.25">
      <c r="A373" t="s">
        <v>6443</v>
      </c>
      <c r="B373" t="str">
        <f t="shared" si="15"/>
        <v>Q2</v>
      </c>
      <c r="C373">
        <f t="shared" si="16"/>
        <v>4</v>
      </c>
      <c r="D373" s="1">
        <v>39189</v>
      </c>
      <c r="E373" t="s">
        <v>64</v>
      </c>
      <c r="F373" t="str">
        <f t="shared" si="17"/>
        <v>Online</v>
      </c>
      <c r="G373" t="s">
        <v>72</v>
      </c>
      <c r="H373" t="s">
        <v>73</v>
      </c>
      <c r="I373" t="s">
        <v>74</v>
      </c>
      <c r="J373">
        <v>2410.6266000000001</v>
      </c>
    </row>
    <row r="374" spans="1:10" x14ac:dyDescent="0.25">
      <c r="A374" t="s">
        <v>6444</v>
      </c>
      <c r="B374" t="str">
        <f t="shared" si="15"/>
        <v>Q2</v>
      </c>
      <c r="C374">
        <f t="shared" si="16"/>
        <v>4</v>
      </c>
      <c r="D374" s="1">
        <v>39189</v>
      </c>
      <c r="E374" t="s">
        <v>64</v>
      </c>
      <c r="F374" t="str">
        <f t="shared" si="17"/>
        <v>Online</v>
      </c>
      <c r="G374" t="s">
        <v>72</v>
      </c>
      <c r="H374" t="s">
        <v>73</v>
      </c>
      <c r="I374" t="s">
        <v>74</v>
      </c>
      <c r="J374">
        <v>2410.6266000000001</v>
      </c>
    </row>
    <row r="375" spans="1:10" x14ac:dyDescent="0.25">
      <c r="A375" t="s">
        <v>6445</v>
      </c>
      <c r="B375" t="str">
        <f t="shared" si="15"/>
        <v>Q2</v>
      </c>
      <c r="C375">
        <f t="shared" si="16"/>
        <v>4</v>
      </c>
      <c r="D375" s="1">
        <v>39189</v>
      </c>
      <c r="E375" t="s">
        <v>64</v>
      </c>
      <c r="F375" t="str">
        <f t="shared" si="17"/>
        <v>Online</v>
      </c>
      <c r="G375" t="s">
        <v>72</v>
      </c>
      <c r="H375" t="s">
        <v>73</v>
      </c>
      <c r="I375" t="s">
        <v>74</v>
      </c>
      <c r="J375">
        <v>2410.6266000000001</v>
      </c>
    </row>
    <row r="376" spans="1:10" x14ac:dyDescent="0.25">
      <c r="A376" t="s">
        <v>6446</v>
      </c>
      <c r="B376" t="str">
        <f t="shared" si="15"/>
        <v>Q2</v>
      </c>
      <c r="C376">
        <f t="shared" si="16"/>
        <v>4</v>
      </c>
      <c r="D376" s="1">
        <v>39189</v>
      </c>
      <c r="E376" t="s">
        <v>64</v>
      </c>
      <c r="F376" t="str">
        <f t="shared" si="17"/>
        <v>Online</v>
      </c>
      <c r="G376" t="s">
        <v>72</v>
      </c>
      <c r="H376" t="s">
        <v>73</v>
      </c>
      <c r="I376" t="s">
        <v>74</v>
      </c>
      <c r="J376">
        <v>2410.6266000000001</v>
      </c>
    </row>
    <row r="377" spans="1:10" x14ac:dyDescent="0.25">
      <c r="A377" t="s">
        <v>6447</v>
      </c>
      <c r="B377" t="str">
        <f t="shared" si="15"/>
        <v>Q2</v>
      </c>
      <c r="C377">
        <f t="shared" si="16"/>
        <v>4</v>
      </c>
      <c r="D377" s="1">
        <v>39189</v>
      </c>
      <c r="E377" t="s">
        <v>64</v>
      </c>
      <c r="F377" t="str">
        <f t="shared" si="17"/>
        <v>Online</v>
      </c>
      <c r="G377" t="s">
        <v>72</v>
      </c>
      <c r="H377" t="s">
        <v>73</v>
      </c>
      <c r="I377" t="s">
        <v>74</v>
      </c>
      <c r="J377">
        <v>2264.2536</v>
      </c>
    </row>
    <row r="378" spans="1:10" x14ac:dyDescent="0.25">
      <c r="A378" t="s">
        <v>6448</v>
      </c>
      <c r="B378" t="str">
        <f t="shared" si="15"/>
        <v>Q2</v>
      </c>
      <c r="C378">
        <f t="shared" si="16"/>
        <v>4</v>
      </c>
      <c r="D378" s="1">
        <v>39189</v>
      </c>
      <c r="E378" t="s">
        <v>64</v>
      </c>
      <c r="F378" t="str">
        <f t="shared" si="17"/>
        <v>Online</v>
      </c>
      <c r="G378" t="s">
        <v>72</v>
      </c>
      <c r="H378" t="s">
        <v>73</v>
      </c>
      <c r="I378" t="s">
        <v>74</v>
      </c>
      <c r="J378">
        <v>2410.6266000000001</v>
      </c>
    </row>
    <row r="379" spans="1:10" x14ac:dyDescent="0.25">
      <c r="A379" t="s">
        <v>6449</v>
      </c>
      <c r="B379" t="str">
        <f t="shared" si="15"/>
        <v>Q2</v>
      </c>
      <c r="C379">
        <f t="shared" si="16"/>
        <v>4</v>
      </c>
      <c r="D379" s="1">
        <v>39189</v>
      </c>
      <c r="E379" t="s">
        <v>64</v>
      </c>
      <c r="F379" t="str">
        <f t="shared" si="17"/>
        <v>Online</v>
      </c>
      <c r="G379" t="s">
        <v>72</v>
      </c>
      <c r="H379" t="s">
        <v>73</v>
      </c>
      <c r="I379" t="s">
        <v>74</v>
      </c>
      <c r="J379">
        <v>865.20399999999995</v>
      </c>
    </row>
    <row r="380" spans="1:10" x14ac:dyDescent="0.25">
      <c r="A380" t="s">
        <v>6450</v>
      </c>
      <c r="B380" t="str">
        <f t="shared" si="15"/>
        <v>Q2</v>
      </c>
      <c r="C380">
        <f t="shared" si="16"/>
        <v>4</v>
      </c>
      <c r="D380" s="1">
        <v>39189</v>
      </c>
      <c r="E380" t="s">
        <v>64</v>
      </c>
      <c r="F380" t="str">
        <f t="shared" si="17"/>
        <v>Online</v>
      </c>
      <c r="G380" t="s">
        <v>72</v>
      </c>
      <c r="H380" t="s">
        <v>73</v>
      </c>
      <c r="I380" t="s">
        <v>74</v>
      </c>
      <c r="J380">
        <v>865.20399999999995</v>
      </c>
    </row>
    <row r="381" spans="1:10" x14ac:dyDescent="0.25">
      <c r="A381" t="s">
        <v>6454</v>
      </c>
      <c r="B381" t="str">
        <f t="shared" si="15"/>
        <v>Q2</v>
      </c>
      <c r="C381">
        <f t="shared" si="16"/>
        <v>4</v>
      </c>
      <c r="D381" s="1">
        <v>39190</v>
      </c>
      <c r="E381" t="s">
        <v>64</v>
      </c>
      <c r="F381" t="str">
        <f t="shared" si="17"/>
        <v>Online</v>
      </c>
      <c r="G381" t="s">
        <v>72</v>
      </c>
      <c r="H381" t="s">
        <v>73</v>
      </c>
      <c r="I381" t="s">
        <v>74</v>
      </c>
      <c r="J381">
        <v>2264.2536</v>
      </c>
    </row>
    <row r="382" spans="1:10" x14ac:dyDescent="0.25">
      <c r="A382" t="s">
        <v>6457</v>
      </c>
      <c r="B382" t="str">
        <f t="shared" si="15"/>
        <v>Q2</v>
      </c>
      <c r="C382">
        <f t="shared" si="16"/>
        <v>4</v>
      </c>
      <c r="D382" s="1">
        <v>39190</v>
      </c>
      <c r="E382" t="s">
        <v>64</v>
      </c>
      <c r="F382" t="str">
        <f t="shared" si="17"/>
        <v>Online</v>
      </c>
      <c r="G382" t="s">
        <v>72</v>
      </c>
      <c r="H382" t="s">
        <v>73</v>
      </c>
      <c r="I382" t="s">
        <v>74</v>
      </c>
      <c r="J382">
        <v>2288.9187000000002</v>
      </c>
    </row>
    <row r="383" spans="1:10" x14ac:dyDescent="0.25">
      <c r="A383" t="s">
        <v>6458</v>
      </c>
      <c r="B383" t="str">
        <f t="shared" si="15"/>
        <v>Q2</v>
      </c>
      <c r="C383">
        <f t="shared" si="16"/>
        <v>4</v>
      </c>
      <c r="D383" s="1">
        <v>39190</v>
      </c>
      <c r="E383" t="s">
        <v>64</v>
      </c>
      <c r="F383" t="str">
        <f t="shared" si="17"/>
        <v>Online</v>
      </c>
      <c r="G383" t="s">
        <v>72</v>
      </c>
      <c r="H383" t="s">
        <v>73</v>
      </c>
      <c r="I383" t="s">
        <v>74</v>
      </c>
      <c r="J383">
        <v>2410.6266000000001</v>
      </c>
    </row>
    <row r="384" spans="1:10" x14ac:dyDescent="0.25">
      <c r="A384" t="s">
        <v>6459</v>
      </c>
      <c r="B384" t="str">
        <f t="shared" si="15"/>
        <v>Q2</v>
      </c>
      <c r="C384">
        <f t="shared" si="16"/>
        <v>4</v>
      </c>
      <c r="D384" s="1">
        <v>39190</v>
      </c>
      <c r="E384" t="s">
        <v>64</v>
      </c>
      <c r="F384" t="str">
        <f t="shared" si="17"/>
        <v>Online</v>
      </c>
      <c r="G384" t="s">
        <v>72</v>
      </c>
      <c r="H384" t="s">
        <v>73</v>
      </c>
      <c r="I384" t="s">
        <v>74</v>
      </c>
      <c r="J384">
        <v>2699.9018000000001</v>
      </c>
    </row>
    <row r="385" spans="1:10" x14ac:dyDescent="0.25">
      <c r="A385" t="s">
        <v>6460</v>
      </c>
      <c r="B385" t="str">
        <f t="shared" si="15"/>
        <v>Q2</v>
      </c>
      <c r="C385">
        <f t="shared" si="16"/>
        <v>4</v>
      </c>
      <c r="D385" s="1">
        <v>39190</v>
      </c>
      <c r="E385" t="s">
        <v>64</v>
      </c>
      <c r="F385" t="str">
        <f t="shared" si="17"/>
        <v>Online</v>
      </c>
      <c r="G385" t="s">
        <v>72</v>
      </c>
      <c r="H385" t="s">
        <v>73</v>
      </c>
      <c r="I385" t="s">
        <v>74</v>
      </c>
      <c r="J385">
        <v>2699.9018000000001</v>
      </c>
    </row>
    <row r="386" spans="1:10" x14ac:dyDescent="0.25">
      <c r="A386" t="s">
        <v>6461</v>
      </c>
      <c r="B386" t="str">
        <f t="shared" si="15"/>
        <v>Q2</v>
      </c>
      <c r="C386">
        <f t="shared" si="16"/>
        <v>4</v>
      </c>
      <c r="D386" s="1">
        <v>39190</v>
      </c>
      <c r="E386" t="s">
        <v>64</v>
      </c>
      <c r="F386" t="str">
        <f t="shared" si="17"/>
        <v>Online</v>
      </c>
      <c r="G386" t="s">
        <v>72</v>
      </c>
      <c r="H386" t="s">
        <v>73</v>
      </c>
      <c r="I386" t="s">
        <v>74</v>
      </c>
      <c r="J386">
        <v>2410.6266000000001</v>
      </c>
    </row>
    <row r="387" spans="1:10" x14ac:dyDescent="0.25">
      <c r="A387" t="s">
        <v>6467</v>
      </c>
      <c r="B387" t="str">
        <f t="shared" ref="B387:B450" si="18">IF(C387&lt;4,"Q1",IF(C387&lt;7,"Q2",IF(C387&lt;10,"Q3","Q4")))</f>
        <v>Q2</v>
      </c>
      <c r="C387">
        <f t="shared" ref="C387:C450" si="19">MONTH(D387)</f>
        <v>4</v>
      </c>
      <c r="D387" s="1">
        <v>39191</v>
      </c>
      <c r="E387" t="s">
        <v>64</v>
      </c>
      <c r="F387" t="str">
        <f t="shared" ref="F387:F450" si="20">IF(E387="NULL","Online","Retail")</f>
        <v>Online</v>
      </c>
      <c r="G387" t="s">
        <v>72</v>
      </c>
      <c r="H387" t="s">
        <v>73</v>
      </c>
      <c r="I387" t="s">
        <v>74</v>
      </c>
      <c r="J387">
        <v>2410.6266000000001</v>
      </c>
    </row>
    <row r="388" spans="1:10" x14ac:dyDescent="0.25">
      <c r="A388" t="s">
        <v>6468</v>
      </c>
      <c r="B388" t="str">
        <f t="shared" si="18"/>
        <v>Q2</v>
      </c>
      <c r="C388">
        <f t="shared" si="19"/>
        <v>4</v>
      </c>
      <c r="D388" s="1">
        <v>39191</v>
      </c>
      <c r="E388" t="s">
        <v>64</v>
      </c>
      <c r="F388" t="str">
        <f t="shared" si="20"/>
        <v>Online</v>
      </c>
      <c r="G388" t="s">
        <v>72</v>
      </c>
      <c r="H388" t="s">
        <v>73</v>
      </c>
      <c r="I388" t="s">
        <v>74</v>
      </c>
      <c r="J388">
        <v>2699.9018000000001</v>
      </c>
    </row>
    <row r="389" spans="1:10" x14ac:dyDescent="0.25">
      <c r="A389" t="s">
        <v>6476</v>
      </c>
      <c r="B389" t="str">
        <f t="shared" si="18"/>
        <v>Q2</v>
      </c>
      <c r="C389">
        <f t="shared" si="19"/>
        <v>4</v>
      </c>
      <c r="D389" s="1">
        <v>39192</v>
      </c>
      <c r="E389" t="s">
        <v>64</v>
      </c>
      <c r="F389" t="str">
        <f t="shared" si="20"/>
        <v>Online</v>
      </c>
      <c r="G389" t="s">
        <v>72</v>
      </c>
      <c r="H389" t="s">
        <v>73</v>
      </c>
      <c r="I389" t="s">
        <v>74</v>
      </c>
      <c r="J389">
        <v>2288.9187000000002</v>
      </c>
    </row>
    <row r="390" spans="1:10" x14ac:dyDescent="0.25">
      <c r="A390" t="s">
        <v>6477</v>
      </c>
      <c r="B390" t="str">
        <f t="shared" si="18"/>
        <v>Q2</v>
      </c>
      <c r="C390">
        <f t="shared" si="19"/>
        <v>4</v>
      </c>
      <c r="D390" s="1">
        <v>39192</v>
      </c>
      <c r="E390" t="s">
        <v>64</v>
      </c>
      <c r="F390" t="str">
        <f t="shared" si="20"/>
        <v>Online</v>
      </c>
      <c r="G390" t="s">
        <v>72</v>
      </c>
      <c r="H390" t="s">
        <v>73</v>
      </c>
      <c r="I390" t="s">
        <v>74</v>
      </c>
      <c r="J390">
        <v>2264.2536</v>
      </c>
    </row>
    <row r="391" spans="1:10" x14ac:dyDescent="0.25">
      <c r="A391" t="s">
        <v>6487</v>
      </c>
      <c r="B391" t="str">
        <f t="shared" si="18"/>
        <v>Q2</v>
      </c>
      <c r="C391">
        <f t="shared" si="19"/>
        <v>4</v>
      </c>
      <c r="D391" s="1">
        <v>39194</v>
      </c>
      <c r="E391" t="s">
        <v>64</v>
      </c>
      <c r="F391" t="str">
        <f t="shared" si="20"/>
        <v>Online</v>
      </c>
      <c r="G391" t="s">
        <v>72</v>
      </c>
      <c r="H391" t="s">
        <v>73</v>
      </c>
      <c r="I391" t="s">
        <v>74</v>
      </c>
      <c r="J391">
        <v>1105.4834000000001</v>
      </c>
    </row>
    <row r="392" spans="1:10" x14ac:dyDescent="0.25">
      <c r="A392" t="s">
        <v>6488</v>
      </c>
      <c r="B392" t="str">
        <f t="shared" si="18"/>
        <v>Q2</v>
      </c>
      <c r="C392">
        <f t="shared" si="19"/>
        <v>4</v>
      </c>
      <c r="D392" s="1">
        <v>39194</v>
      </c>
      <c r="E392" t="s">
        <v>64</v>
      </c>
      <c r="F392" t="str">
        <f t="shared" si="20"/>
        <v>Online</v>
      </c>
      <c r="G392" t="s">
        <v>72</v>
      </c>
      <c r="H392" t="s">
        <v>73</v>
      </c>
      <c r="I392" t="s">
        <v>74</v>
      </c>
      <c r="J392">
        <v>865.20399999999995</v>
      </c>
    </row>
    <row r="393" spans="1:10" x14ac:dyDescent="0.25">
      <c r="A393" t="s">
        <v>6493</v>
      </c>
      <c r="B393" t="str">
        <f t="shared" si="18"/>
        <v>Q2</v>
      </c>
      <c r="C393">
        <f t="shared" si="19"/>
        <v>4</v>
      </c>
      <c r="D393" s="1">
        <v>39195</v>
      </c>
      <c r="E393" t="s">
        <v>64</v>
      </c>
      <c r="F393" t="str">
        <f t="shared" si="20"/>
        <v>Online</v>
      </c>
      <c r="G393" t="s">
        <v>72</v>
      </c>
      <c r="H393" t="s">
        <v>73</v>
      </c>
      <c r="I393" t="s">
        <v>74</v>
      </c>
      <c r="J393">
        <v>2410.6266000000001</v>
      </c>
    </row>
    <row r="394" spans="1:10" x14ac:dyDescent="0.25">
      <c r="A394" t="s">
        <v>6494</v>
      </c>
      <c r="B394" t="str">
        <f t="shared" si="18"/>
        <v>Q2</v>
      </c>
      <c r="C394">
        <f t="shared" si="19"/>
        <v>4</v>
      </c>
      <c r="D394" s="1">
        <v>39195</v>
      </c>
      <c r="E394" t="s">
        <v>64</v>
      </c>
      <c r="F394" t="str">
        <f t="shared" si="20"/>
        <v>Online</v>
      </c>
      <c r="G394" t="s">
        <v>72</v>
      </c>
      <c r="H394" t="s">
        <v>73</v>
      </c>
      <c r="I394" t="s">
        <v>74</v>
      </c>
      <c r="J394">
        <v>865.20399999999995</v>
      </c>
    </row>
    <row r="395" spans="1:10" x14ac:dyDescent="0.25">
      <c r="A395" t="s">
        <v>6502</v>
      </c>
      <c r="B395" t="str">
        <f t="shared" si="18"/>
        <v>Q2</v>
      </c>
      <c r="C395">
        <f t="shared" si="19"/>
        <v>4</v>
      </c>
      <c r="D395" s="1">
        <v>39196</v>
      </c>
      <c r="E395" t="s">
        <v>64</v>
      </c>
      <c r="F395" t="str">
        <f t="shared" si="20"/>
        <v>Online</v>
      </c>
      <c r="G395" t="s">
        <v>72</v>
      </c>
      <c r="H395" t="s">
        <v>73</v>
      </c>
      <c r="I395" t="s">
        <v>74</v>
      </c>
      <c r="J395">
        <v>2288.9187000000002</v>
      </c>
    </row>
    <row r="396" spans="1:10" x14ac:dyDescent="0.25">
      <c r="A396" t="s">
        <v>6503</v>
      </c>
      <c r="B396" t="str">
        <f t="shared" si="18"/>
        <v>Q2</v>
      </c>
      <c r="C396">
        <f t="shared" si="19"/>
        <v>4</v>
      </c>
      <c r="D396" s="1">
        <v>39196</v>
      </c>
      <c r="E396" t="s">
        <v>64</v>
      </c>
      <c r="F396" t="str">
        <f t="shared" si="20"/>
        <v>Online</v>
      </c>
      <c r="G396" t="s">
        <v>72</v>
      </c>
      <c r="H396" t="s">
        <v>73</v>
      </c>
      <c r="I396" t="s">
        <v>74</v>
      </c>
      <c r="J396">
        <v>2288.9187000000002</v>
      </c>
    </row>
    <row r="397" spans="1:10" x14ac:dyDescent="0.25">
      <c r="A397" t="s">
        <v>6507</v>
      </c>
      <c r="B397" t="str">
        <f t="shared" si="18"/>
        <v>Q2</v>
      </c>
      <c r="C397">
        <f t="shared" si="19"/>
        <v>4</v>
      </c>
      <c r="D397" s="1">
        <v>39196</v>
      </c>
      <c r="E397" t="s">
        <v>64</v>
      </c>
      <c r="F397" t="str">
        <f t="shared" si="20"/>
        <v>Online</v>
      </c>
      <c r="G397" t="s">
        <v>72</v>
      </c>
      <c r="H397" t="s">
        <v>73</v>
      </c>
      <c r="I397" t="s">
        <v>74</v>
      </c>
      <c r="J397">
        <v>2264.2536</v>
      </c>
    </row>
    <row r="398" spans="1:10" x14ac:dyDescent="0.25">
      <c r="A398" t="s">
        <v>6508</v>
      </c>
      <c r="B398" t="str">
        <f t="shared" si="18"/>
        <v>Q2</v>
      </c>
      <c r="C398">
        <f t="shared" si="19"/>
        <v>4</v>
      </c>
      <c r="D398" s="1">
        <v>39196</v>
      </c>
      <c r="E398" t="s">
        <v>64</v>
      </c>
      <c r="F398" t="str">
        <f t="shared" si="20"/>
        <v>Online</v>
      </c>
      <c r="G398" t="s">
        <v>72</v>
      </c>
      <c r="H398" t="s">
        <v>73</v>
      </c>
      <c r="I398" t="s">
        <v>74</v>
      </c>
      <c r="J398">
        <v>2288.9187000000002</v>
      </c>
    </row>
    <row r="399" spans="1:10" x14ac:dyDescent="0.25">
      <c r="A399" t="s">
        <v>6509</v>
      </c>
      <c r="B399" t="str">
        <f t="shared" si="18"/>
        <v>Q2</v>
      </c>
      <c r="C399">
        <f t="shared" si="19"/>
        <v>4</v>
      </c>
      <c r="D399" s="1">
        <v>39196</v>
      </c>
      <c r="E399" t="s">
        <v>64</v>
      </c>
      <c r="F399" t="str">
        <f t="shared" si="20"/>
        <v>Online</v>
      </c>
      <c r="G399" t="s">
        <v>72</v>
      </c>
      <c r="H399" t="s">
        <v>73</v>
      </c>
      <c r="I399" t="s">
        <v>74</v>
      </c>
      <c r="J399">
        <v>2699.9018000000001</v>
      </c>
    </row>
    <row r="400" spans="1:10" x14ac:dyDescent="0.25">
      <c r="A400" t="s">
        <v>6516</v>
      </c>
      <c r="B400" t="str">
        <f t="shared" si="18"/>
        <v>Q2</v>
      </c>
      <c r="C400">
        <f t="shared" si="19"/>
        <v>4</v>
      </c>
      <c r="D400" s="1">
        <v>39197</v>
      </c>
      <c r="E400" t="s">
        <v>64</v>
      </c>
      <c r="F400" t="str">
        <f t="shared" si="20"/>
        <v>Online</v>
      </c>
      <c r="G400" t="s">
        <v>72</v>
      </c>
      <c r="H400" t="s">
        <v>73</v>
      </c>
      <c r="I400" t="s">
        <v>74</v>
      </c>
      <c r="J400">
        <v>2288.9187000000002</v>
      </c>
    </row>
    <row r="401" spans="1:10" x14ac:dyDescent="0.25">
      <c r="A401" t="s">
        <v>6517</v>
      </c>
      <c r="B401" t="str">
        <f t="shared" si="18"/>
        <v>Q2</v>
      </c>
      <c r="C401">
        <f t="shared" si="19"/>
        <v>4</v>
      </c>
      <c r="D401" s="1">
        <v>39197</v>
      </c>
      <c r="E401" t="s">
        <v>64</v>
      </c>
      <c r="F401" t="str">
        <f t="shared" si="20"/>
        <v>Online</v>
      </c>
      <c r="G401" t="s">
        <v>72</v>
      </c>
      <c r="H401" t="s">
        <v>73</v>
      </c>
      <c r="I401" t="s">
        <v>74</v>
      </c>
      <c r="J401">
        <v>2288.9187000000002</v>
      </c>
    </row>
    <row r="402" spans="1:10" x14ac:dyDescent="0.25">
      <c r="A402" t="s">
        <v>6521</v>
      </c>
      <c r="B402" t="str">
        <f t="shared" si="18"/>
        <v>Q2</v>
      </c>
      <c r="C402">
        <f t="shared" si="19"/>
        <v>4</v>
      </c>
      <c r="D402" s="1">
        <v>39197</v>
      </c>
      <c r="E402" t="s">
        <v>64</v>
      </c>
      <c r="F402" t="str">
        <f t="shared" si="20"/>
        <v>Online</v>
      </c>
      <c r="G402" t="s">
        <v>72</v>
      </c>
      <c r="H402" t="s">
        <v>73</v>
      </c>
      <c r="I402" t="s">
        <v>74</v>
      </c>
      <c r="J402">
        <v>2288.9187000000002</v>
      </c>
    </row>
    <row r="403" spans="1:10" x14ac:dyDescent="0.25">
      <c r="A403" t="s">
        <v>6522</v>
      </c>
      <c r="B403" t="str">
        <f t="shared" si="18"/>
        <v>Q2</v>
      </c>
      <c r="C403">
        <f t="shared" si="19"/>
        <v>4</v>
      </c>
      <c r="D403" s="1">
        <v>39197</v>
      </c>
      <c r="E403" t="s">
        <v>64</v>
      </c>
      <c r="F403" t="str">
        <f t="shared" si="20"/>
        <v>Online</v>
      </c>
      <c r="G403" t="s">
        <v>72</v>
      </c>
      <c r="H403" t="s">
        <v>73</v>
      </c>
      <c r="I403" t="s">
        <v>74</v>
      </c>
      <c r="J403">
        <v>2699.9018000000001</v>
      </c>
    </row>
    <row r="404" spans="1:10" x14ac:dyDescent="0.25">
      <c r="A404" t="s">
        <v>6523</v>
      </c>
      <c r="B404" t="str">
        <f t="shared" si="18"/>
        <v>Q2</v>
      </c>
      <c r="C404">
        <f t="shared" si="19"/>
        <v>4</v>
      </c>
      <c r="D404" s="1">
        <v>39197</v>
      </c>
      <c r="E404" t="s">
        <v>64</v>
      </c>
      <c r="F404" t="str">
        <f t="shared" si="20"/>
        <v>Online</v>
      </c>
      <c r="G404" t="s">
        <v>72</v>
      </c>
      <c r="H404" t="s">
        <v>73</v>
      </c>
      <c r="I404" t="s">
        <v>74</v>
      </c>
      <c r="J404">
        <v>2699.9018000000001</v>
      </c>
    </row>
    <row r="405" spans="1:10" x14ac:dyDescent="0.25">
      <c r="A405" t="s">
        <v>6524</v>
      </c>
      <c r="B405" t="str">
        <f t="shared" si="18"/>
        <v>Q2</v>
      </c>
      <c r="C405">
        <f t="shared" si="19"/>
        <v>4</v>
      </c>
      <c r="D405" s="1">
        <v>39197</v>
      </c>
      <c r="E405" t="s">
        <v>64</v>
      </c>
      <c r="F405" t="str">
        <f t="shared" si="20"/>
        <v>Online</v>
      </c>
      <c r="G405" t="s">
        <v>72</v>
      </c>
      <c r="H405" t="s">
        <v>73</v>
      </c>
      <c r="I405" t="s">
        <v>74</v>
      </c>
      <c r="J405">
        <v>865.20399999999995</v>
      </c>
    </row>
    <row r="406" spans="1:10" x14ac:dyDescent="0.25">
      <c r="A406" t="s">
        <v>6531</v>
      </c>
      <c r="B406" t="str">
        <f t="shared" si="18"/>
        <v>Q2</v>
      </c>
      <c r="C406">
        <f t="shared" si="19"/>
        <v>4</v>
      </c>
      <c r="D406" s="1">
        <v>39198</v>
      </c>
      <c r="E406" t="s">
        <v>64</v>
      </c>
      <c r="F406" t="str">
        <f t="shared" si="20"/>
        <v>Online</v>
      </c>
      <c r="G406" t="s">
        <v>72</v>
      </c>
      <c r="H406" t="s">
        <v>73</v>
      </c>
      <c r="I406" t="s">
        <v>74</v>
      </c>
      <c r="J406">
        <v>2288.9187000000002</v>
      </c>
    </row>
    <row r="407" spans="1:10" x14ac:dyDescent="0.25">
      <c r="A407" t="s">
        <v>6532</v>
      </c>
      <c r="B407" t="str">
        <f t="shared" si="18"/>
        <v>Q2</v>
      </c>
      <c r="C407">
        <f t="shared" si="19"/>
        <v>4</v>
      </c>
      <c r="D407" s="1">
        <v>39198</v>
      </c>
      <c r="E407" t="s">
        <v>64</v>
      </c>
      <c r="F407" t="str">
        <f t="shared" si="20"/>
        <v>Online</v>
      </c>
      <c r="G407" t="s">
        <v>72</v>
      </c>
      <c r="H407" t="s">
        <v>73</v>
      </c>
      <c r="I407" t="s">
        <v>74</v>
      </c>
      <c r="J407">
        <v>865.20399999999995</v>
      </c>
    </row>
    <row r="408" spans="1:10" x14ac:dyDescent="0.25">
      <c r="A408" t="s">
        <v>6533</v>
      </c>
      <c r="B408" t="str">
        <f t="shared" si="18"/>
        <v>Q2</v>
      </c>
      <c r="C408">
        <f t="shared" si="19"/>
        <v>4</v>
      </c>
      <c r="D408" s="1">
        <v>39198</v>
      </c>
      <c r="E408" t="s">
        <v>64</v>
      </c>
      <c r="F408" t="str">
        <f t="shared" si="20"/>
        <v>Online</v>
      </c>
      <c r="G408" t="s">
        <v>72</v>
      </c>
      <c r="H408" t="s">
        <v>73</v>
      </c>
      <c r="I408" t="s">
        <v>74</v>
      </c>
      <c r="J408">
        <v>865.20399999999995</v>
      </c>
    </row>
    <row r="409" spans="1:10" x14ac:dyDescent="0.25">
      <c r="A409" t="s">
        <v>6537</v>
      </c>
      <c r="B409" t="str">
        <f t="shared" si="18"/>
        <v>Q2</v>
      </c>
      <c r="C409">
        <f t="shared" si="19"/>
        <v>4</v>
      </c>
      <c r="D409" s="1">
        <v>39199</v>
      </c>
      <c r="E409" t="s">
        <v>64</v>
      </c>
      <c r="F409" t="str">
        <f t="shared" si="20"/>
        <v>Online</v>
      </c>
      <c r="G409" t="s">
        <v>72</v>
      </c>
      <c r="H409" t="s">
        <v>73</v>
      </c>
      <c r="I409" t="s">
        <v>74</v>
      </c>
      <c r="J409">
        <v>2288.9187000000002</v>
      </c>
    </row>
    <row r="410" spans="1:10" x14ac:dyDescent="0.25">
      <c r="A410" t="s">
        <v>6538</v>
      </c>
      <c r="B410" t="str">
        <f t="shared" si="18"/>
        <v>Q2</v>
      </c>
      <c r="C410">
        <f t="shared" si="19"/>
        <v>4</v>
      </c>
      <c r="D410" s="1">
        <v>39199</v>
      </c>
      <c r="E410" t="s">
        <v>64</v>
      </c>
      <c r="F410" t="str">
        <f t="shared" si="20"/>
        <v>Online</v>
      </c>
      <c r="G410" t="s">
        <v>72</v>
      </c>
      <c r="H410" t="s">
        <v>73</v>
      </c>
      <c r="I410" t="s">
        <v>74</v>
      </c>
      <c r="J410">
        <v>2264.2536</v>
      </c>
    </row>
    <row r="411" spans="1:10" x14ac:dyDescent="0.25">
      <c r="A411" t="s">
        <v>6539</v>
      </c>
      <c r="B411" t="str">
        <f t="shared" si="18"/>
        <v>Q2</v>
      </c>
      <c r="C411">
        <f t="shared" si="19"/>
        <v>4</v>
      </c>
      <c r="D411" s="1">
        <v>39199</v>
      </c>
      <c r="E411" t="s">
        <v>64</v>
      </c>
      <c r="F411" t="str">
        <f t="shared" si="20"/>
        <v>Online</v>
      </c>
      <c r="G411" t="s">
        <v>72</v>
      </c>
      <c r="H411" t="s">
        <v>73</v>
      </c>
      <c r="I411" t="s">
        <v>74</v>
      </c>
      <c r="J411">
        <v>2288.9187000000002</v>
      </c>
    </row>
    <row r="412" spans="1:10" x14ac:dyDescent="0.25">
      <c r="A412" t="s">
        <v>6540</v>
      </c>
      <c r="B412" t="str">
        <f t="shared" si="18"/>
        <v>Q2</v>
      </c>
      <c r="C412">
        <f t="shared" si="19"/>
        <v>4</v>
      </c>
      <c r="D412" s="1">
        <v>39199</v>
      </c>
      <c r="E412" t="s">
        <v>64</v>
      </c>
      <c r="F412" t="str">
        <f t="shared" si="20"/>
        <v>Online</v>
      </c>
      <c r="G412" t="s">
        <v>72</v>
      </c>
      <c r="H412" t="s">
        <v>73</v>
      </c>
      <c r="I412" t="s">
        <v>74</v>
      </c>
      <c r="J412">
        <v>2288.9187000000002</v>
      </c>
    </row>
    <row r="413" spans="1:10" x14ac:dyDescent="0.25">
      <c r="A413" t="s">
        <v>6541</v>
      </c>
      <c r="B413" t="str">
        <f t="shared" si="18"/>
        <v>Q2</v>
      </c>
      <c r="C413">
        <f t="shared" si="19"/>
        <v>4</v>
      </c>
      <c r="D413" s="1">
        <v>39199</v>
      </c>
      <c r="E413" t="s">
        <v>64</v>
      </c>
      <c r="F413" t="str">
        <f t="shared" si="20"/>
        <v>Online</v>
      </c>
      <c r="G413" t="s">
        <v>72</v>
      </c>
      <c r="H413" t="s">
        <v>73</v>
      </c>
      <c r="I413" t="s">
        <v>74</v>
      </c>
      <c r="J413">
        <v>2699.9018000000001</v>
      </c>
    </row>
    <row r="414" spans="1:10" x14ac:dyDescent="0.25">
      <c r="A414" t="s">
        <v>6543</v>
      </c>
      <c r="B414" t="str">
        <f t="shared" si="18"/>
        <v>Q2</v>
      </c>
      <c r="C414">
        <f t="shared" si="19"/>
        <v>4</v>
      </c>
      <c r="D414" s="1">
        <v>39199</v>
      </c>
      <c r="E414" t="s">
        <v>64</v>
      </c>
      <c r="F414" t="str">
        <f t="shared" si="20"/>
        <v>Online</v>
      </c>
      <c r="G414" t="s">
        <v>72</v>
      </c>
      <c r="H414" t="s">
        <v>73</v>
      </c>
      <c r="I414" t="s">
        <v>74</v>
      </c>
      <c r="J414">
        <v>2410.6266000000001</v>
      </c>
    </row>
    <row r="415" spans="1:10" x14ac:dyDescent="0.25">
      <c r="A415" t="s">
        <v>6544</v>
      </c>
      <c r="B415" t="str">
        <f t="shared" si="18"/>
        <v>Q2</v>
      </c>
      <c r="C415">
        <f t="shared" si="19"/>
        <v>4</v>
      </c>
      <c r="D415" s="1">
        <v>39199</v>
      </c>
      <c r="E415" t="s">
        <v>64</v>
      </c>
      <c r="F415" t="str">
        <f t="shared" si="20"/>
        <v>Online</v>
      </c>
      <c r="G415" t="s">
        <v>72</v>
      </c>
      <c r="H415" t="s">
        <v>73</v>
      </c>
      <c r="I415" t="s">
        <v>74</v>
      </c>
      <c r="J415">
        <v>865.20399999999995</v>
      </c>
    </row>
    <row r="416" spans="1:10" x14ac:dyDescent="0.25">
      <c r="A416" t="s">
        <v>6550</v>
      </c>
      <c r="B416" t="str">
        <f t="shared" si="18"/>
        <v>Q2</v>
      </c>
      <c r="C416">
        <f t="shared" si="19"/>
        <v>4</v>
      </c>
      <c r="D416" s="1">
        <v>39200</v>
      </c>
      <c r="E416" t="s">
        <v>64</v>
      </c>
      <c r="F416" t="str">
        <f t="shared" si="20"/>
        <v>Online</v>
      </c>
      <c r="G416" t="s">
        <v>72</v>
      </c>
      <c r="H416" t="s">
        <v>73</v>
      </c>
      <c r="I416" t="s">
        <v>74</v>
      </c>
      <c r="J416">
        <v>2288.9187000000002</v>
      </c>
    </row>
    <row r="417" spans="1:10" x14ac:dyDescent="0.25">
      <c r="A417" t="s">
        <v>6551</v>
      </c>
      <c r="B417" t="str">
        <f t="shared" si="18"/>
        <v>Q2</v>
      </c>
      <c r="C417">
        <f t="shared" si="19"/>
        <v>4</v>
      </c>
      <c r="D417" s="1">
        <v>39200</v>
      </c>
      <c r="E417" t="s">
        <v>64</v>
      </c>
      <c r="F417" t="str">
        <f t="shared" si="20"/>
        <v>Online</v>
      </c>
      <c r="G417" t="s">
        <v>72</v>
      </c>
      <c r="H417" t="s">
        <v>73</v>
      </c>
      <c r="I417" t="s">
        <v>74</v>
      </c>
      <c r="J417">
        <v>2288.9187000000002</v>
      </c>
    </row>
    <row r="418" spans="1:10" x14ac:dyDescent="0.25">
      <c r="A418" t="s">
        <v>6552</v>
      </c>
      <c r="B418" t="str">
        <f t="shared" si="18"/>
        <v>Q2</v>
      </c>
      <c r="C418">
        <f t="shared" si="19"/>
        <v>4</v>
      </c>
      <c r="D418" s="1">
        <v>39200</v>
      </c>
      <c r="E418" t="s">
        <v>64</v>
      </c>
      <c r="F418" t="str">
        <f t="shared" si="20"/>
        <v>Online</v>
      </c>
      <c r="G418" t="s">
        <v>72</v>
      </c>
      <c r="H418" t="s">
        <v>73</v>
      </c>
      <c r="I418" t="s">
        <v>74</v>
      </c>
      <c r="J418">
        <v>2410.6266000000001</v>
      </c>
    </row>
    <row r="419" spans="1:10" x14ac:dyDescent="0.25">
      <c r="A419" t="s">
        <v>6555</v>
      </c>
      <c r="B419" t="str">
        <f t="shared" si="18"/>
        <v>Q2</v>
      </c>
      <c r="C419">
        <f t="shared" si="19"/>
        <v>4</v>
      </c>
      <c r="D419" s="1">
        <v>39201</v>
      </c>
      <c r="E419" t="s">
        <v>64</v>
      </c>
      <c r="F419" t="str">
        <f t="shared" si="20"/>
        <v>Online</v>
      </c>
      <c r="G419" t="s">
        <v>72</v>
      </c>
      <c r="H419" t="s">
        <v>73</v>
      </c>
      <c r="I419" t="s">
        <v>74</v>
      </c>
      <c r="J419">
        <v>1105.4834000000001</v>
      </c>
    </row>
    <row r="420" spans="1:10" x14ac:dyDescent="0.25">
      <c r="A420" t="s">
        <v>6556</v>
      </c>
      <c r="B420" t="str">
        <f t="shared" si="18"/>
        <v>Q2</v>
      </c>
      <c r="C420">
        <f t="shared" si="19"/>
        <v>4</v>
      </c>
      <c r="D420" s="1">
        <v>39201</v>
      </c>
      <c r="E420" t="s">
        <v>64</v>
      </c>
      <c r="F420" t="str">
        <f t="shared" si="20"/>
        <v>Online</v>
      </c>
      <c r="G420" t="s">
        <v>72</v>
      </c>
      <c r="H420" t="s">
        <v>73</v>
      </c>
      <c r="I420" t="s">
        <v>74</v>
      </c>
      <c r="J420">
        <v>2410.6266000000001</v>
      </c>
    </row>
    <row r="421" spans="1:10" x14ac:dyDescent="0.25">
      <c r="A421" t="s">
        <v>6557</v>
      </c>
      <c r="B421" t="str">
        <f t="shared" si="18"/>
        <v>Q2</v>
      </c>
      <c r="C421">
        <f t="shared" si="19"/>
        <v>4</v>
      </c>
      <c r="D421" s="1">
        <v>39201</v>
      </c>
      <c r="E421" t="s">
        <v>64</v>
      </c>
      <c r="F421" t="str">
        <f t="shared" si="20"/>
        <v>Online</v>
      </c>
      <c r="G421" t="s">
        <v>72</v>
      </c>
      <c r="H421" t="s">
        <v>73</v>
      </c>
      <c r="I421" t="s">
        <v>74</v>
      </c>
      <c r="J421">
        <v>2410.6266000000001</v>
      </c>
    </row>
    <row r="422" spans="1:10" x14ac:dyDescent="0.25">
      <c r="A422" t="s">
        <v>6559</v>
      </c>
      <c r="B422" t="str">
        <f t="shared" si="18"/>
        <v>Q2</v>
      </c>
      <c r="C422">
        <f t="shared" si="19"/>
        <v>4</v>
      </c>
      <c r="D422" s="1">
        <v>39201</v>
      </c>
      <c r="E422" t="s">
        <v>64</v>
      </c>
      <c r="F422" t="str">
        <f t="shared" si="20"/>
        <v>Online</v>
      </c>
      <c r="G422" t="s">
        <v>72</v>
      </c>
      <c r="H422" t="s">
        <v>73</v>
      </c>
      <c r="I422" t="s">
        <v>74</v>
      </c>
      <c r="J422">
        <v>865.20399999999995</v>
      </c>
    </row>
    <row r="423" spans="1:10" x14ac:dyDescent="0.25">
      <c r="A423" t="s">
        <v>6569</v>
      </c>
      <c r="B423" t="str">
        <f t="shared" si="18"/>
        <v>Q2</v>
      </c>
      <c r="C423">
        <f t="shared" si="19"/>
        <v>4</v>
      </c>
      <c r="D423" s="1">
        <v>39202</v>
      </c>
      <c r="E423" t="s">
        <v>64</v>
      </c>
      <c r="F423" t="str">
        <f t="shared" si="20"/>
        <v>Online</v>
      </c>
      <c r="G423" t="s">
        <v>72</v>
      </c>
      <c r="H423" t="s">
        <v>73</v>
      </c>
      <c r="I423" t="s">
        <v>74</v>
      </c>
      <c r="J423">
        <v>2264.2536</v>
      </c>
    </row>
    <row r="424" spans="1:10" x14ac:dyDescent="0.25">
      <c r="A424" t="s">
        <v>6570</v>
      </c>
      <c r="B424" t="str">
        <f t="shared" si="18"/>
        <v>Q2</v>
      </c>
      <c r="C424">
        <f t="shared" si="19"/>
        <v>4</v>
      </c>
      <c r="D424" s="1">
        <v>39202</v>
      </c>
      <c r="E424" t="s">
        <v>64</v>
      </c>
      <c r="F424" t="str">
        <f t="shared" si="20"/>
        <v>Online</v>
      </c>
      <c r="G424" t="s">
        <v>72</v>
      </c>
      <c r="H424" t="s">
        <v>73</v>
      </c>
      <c r="I424" t="s">
        <v>74</v>
      </c>
      <c r="J424">
        <v>865.20399999999995</v>
      </c>
    </row>
    <row r="425" spans="1:10" x14ac:dyDescent="0.25">
      <c r="A425" t="s">
        <v>6714</v>
      </c>
      <c r="B425" t="str">
        <f t="shared" si="18"/>
        <v>Q2</v>
      </c>
      <c r="C425">
        <f t="shared" si="19"/>
        <v>5</v>
      </c>
      <c r="D425" s="1">
        <v>39203</v>
      </c>
      <c r="E425" t="s">
        <v>64</v>
      </c>
      <c r="F425" t="str">
        <f t="shared" si="20"/>
        <v>Online</v>
      </c>
      <c r="G425" t="s">
        <v>72</v>
      </c>
      <c r="H425" t="s">
        <v>73</v>
      </c>
      <c r="I425" t="s">
        <v>74</v>
      </c>
      <c r="J425">
        <v>1105.4834000000001</v>
      </c>
    </row>
    <row r="426" spans="1:10" x14ac:dyDescent="0.25">
      <c r="A426" t="s">
        <v>6715</v>
      </c>
      <c r="B426" t="str">
        <f t="shared" si="18"/>
        <v>Q2</v>
      </c>
      <c r="C426">
        <f t="shared" si="19"/>
        <v>5</v>
      </c>
      <c r="D426" s="1">
        <v>39203</v>
      </c>
      <c r="E426" t="s">
        <v>64</v>
      </c>
      <c r="F426" t="str">
        <f t="shared" si="20"/>
        <v>Online</v>
      </c>
      <c r="G426" t="s">
        <v>72</v>
      </c>
      <c r="H426" t="s">
        <v>73</v>
      </c>
      <c r="I426" t="s">
        <v>74</v>
      </c>
      <c r="J426">
        <v>2288.9187000000002</v>
      </c>
    </row>
    <row r="427" spans="1:10" x14ac:dyDescent="0.25">
      <c r="A427" t="s">
        <v>6716</v>
      </c>
      <c r="B427" t="str">
        <f t="shared" si="18"/>
        <v>Q2</v>
      </c>
      <c r="C427">
        <f t="shared" si="19"/>
        <v>5</v>
      </c>
      <c r="D427" s="1">
        <v>39203</v>
      </c>
      <c r="E427" t="s">
        <v>64</v>
      </c>
      <c r="F427" t="str">
        <f t="shared" si="20"/>
        <v>Online</v>
      </c>
      <c r="G427" t="s">
        <v>72</v>
      </c>
      <c r="H427" t="s">
        <v>73</v>
      </c>
      <c r="I427" t="s">
        <v>74</v>
      </c>
      <c r="J427">
        <v>2264.2536</v>
      </c>
    </row>
    <row r="428" spans="1:10" x14ac:dyDescent="0.25">
      <c r="A428" t="s">
        <v>6717</v>
      </c>
      <c r="B428" t="str">
        <f t="shared" si="18"/>
        <v>Q2</v>
      </c>
      <c r="C428">
        <f t="shared" si="19"/>
        <v>5</v>
      </c>
      <c r="D428" s="1">
        <v>39203</v>
      </c>
      <c r="E428" t="s">
        <v>64</v>
      </c>
      <c r="F428" t="str">
        <f t="shared" si="20"/>
        <v>Online</v>
      </c>
      <c r="G428" t="s">
        <v>72</v>
      </c>
      <c r="H428" t="s">
        <v>73</v>
      </c>
      <c r="I428" t="s">
        <v>74</v>
      </c>
      <c r="J428">
        <v>2288.9187000000002</v>
      </c>
    </row>
    <row r="429" spans="1:10" x14ac:dyDescent="0.25">
      <c r="A429" t="s">
        <v>6727</v>
      </c>
      <c r="B429" t="str">
        <f t="shared" si="18"/>
        <v>Q2</v>
      </c>
      <c r="C429">
        <f t="shared" si="19"/>
        <v>5</v>
      </c>
      <c r="D429" s="1">
        <v>39204</v>
      </c>
      <c r="E429" t="s">
        <v>64</v>
      </c>
      <c r="F429" t="str">
        <f t="shared" si="20"/>
        <v>Online</v>
      </c>
      <c r="G429" t="s">
        <v>72</v>
      </c>
      <c r="H429" t="s">
        <v>73</v>
      </c>
      <c r="I429" t="s">
        <v>74</v>
      </c>
      <c r="J429">
        <v>2288.9187000000002</v>
      </c>
    </row>
    <row r="430" spans="1:10" x14ac:dyDescent="0.25">
      <c r="A430" t="s">
        <v>6728</v>
      </c>
      <c r="B430" t="str">
        <f t="shared" si="18"/>
        <v>Q2</v>
      </c>
      <c r="C430">
        <f t="shared" si="19"/>
        <v>5</v>
      </c>
      <c r="D430" s="1">
        <v>39204</v>
      </c>
      <c r="E430" t="s">
        <v>64</v>
      </c>
      <c r="F430" t="str">
        <f t="shared" si="20"/>
        <v>Online</v>
      </c>
      <c r="G430" t="s">
        <v>72</v>
      </c>
      <c r="H430" t="s">
        <v>73</v>
      </c>
      <c r="I430" t="s">
        <v>74</v>
      </c>
      <c r="J430">
        <v>2288.9187000000002</v>
      </c>
    </row>
    <row r="431" spans="1:10" x14ac:dyDescent="0.25">
      <c r="A431" t="s">
        <v>6737</v>
      </c>
      <c r="B431" t="str">
        <f t="shared" si="18"/>
        <v>Q2</v>
      </c>
      <c r="C431">
        <f t="shared" si="19"/>
        <v>5</v>
      </c>
      <c r="D431" s="1">
        <v>39205</v>
      </c>
      <c r="E431" t="s">
        <v>64</v>
      </c>
      <c r="F431" t="str">
        <f t="shared" si="20"/>
        <v>Online</v>
      </c>
      <c r="G431" t="s">
        <v>72</v>
      </c>
      <c r="H431" t="s">
        <v>73</v>
      </c>
      <c r="I431" t="s">
        <v>74</v>
      </c>
      <c r="J431">
        <v>2288.9187000000002</v>
      </c>
    </row>
    <row r="432" spans="1:10" x14ac:dyDescent="0.25">
      <c r="A432" t="s">
        <v>6738</v>
      </c>
      <c r="B432" t="str">
        <f t="shared" si="18"/>
        <v>Q2</v>
      </c>
      <c r="C432">
        <f t="shared" si="19"/>
        <v>5</v>
      </c>
      <c r="D432" s="1">
        <v>39205</v>
      </c>
      <c r="E432" t="s">
        <v>64</v>
      </c>
      <c r="F432" t="str">
        <f t="shared" si="20"/>
        <v>Online</v>
      </c>
      <c r="G432" t="s">
        <v>72</v>
      </c>
      <c r="H432" t="s">
        <v>73</v>
      </c>
      <c r="I432" t="s">
        <v>74</v>
      </c>
      <c r="J432">
        <v>2288.9187000000002</v>
      </c>
    </row>
    <row r="433" spans="1:10" x14ac:dyDescent="0.25">
      <c r="A433" t="s">
        <v>6739</v>
      </c>
      <c r="B433" t="str">
        <f t="shared" si="18"/>
        <v>Q2</v>
      </c>
      <c r="C433">
        <f t="shared" si="19"/>
        <v>5</v>
      </c>
      <c r="D433" s="1">
        <v>39205</v>
      </c>
      <c r="E433" t="s">
        <v>64</v>
      </c>
      <c r="F433" t="str">
        <f t="shared" si="20"/>
        <v>Online</v>
      </c>
      <c r="G433" t="s">
        <v>72</v>
      </c>
      <c r="H433" t="s">
        <v>73</v>
      </c>
      <c r="I433" t="s">
        <v>74</v>
      </c>
      <c r="J433">
        <v>2288.9187000000002</v>
      </c>
    </row>
    <row r="434" spans="1:10" x14ac:dyDescent="0.25">
      <c r="A434" t="s">
        <v>6740</v>
      </c>
      <c r="B434" t="str">
        <f t="shared" si="18"/>
        <v>Q2</v>
      </c>
      <c r="C434">
        <f t="shared" si="19"/>
        <v>5</v>
      </c>
      <c r="D434" s="1">
        <v>39205</v>
      </c>
      <c r="E434" t="s">
        <v>64</v>
      </c>
      <c r="F434" t="str">
        <f t="shared" si="20"/>
        <v>Online</v>
      </c>
      <c r="G434" t="s">
        <v>72</v>
      </c>
      <c r="H434" t="s">
        <v>73</v>
      </c>
      <c r="I434" t="s">
        <v>74</v>
      </c>
      <c r="J434">
        <v>865.20399999999995</v>
      </c>
    </row>
    <row r="435" spans="1:10" x14ac:dyDescent="0.25">
      <c r="A435" t="s">
        <v>6741</v>
      </c>
      <c r="B435" t="str">
        <f t="shared" si="18"/>
        <v>Q2</v>
      </c>
      <c r="C435">
        <f t="shared" si="19"/>
        <v>5</v>
      </c>
      <c r="D435" s="1">
        <v>39205</v>
      </c>
      <c r="E435" t="s">
        <v>64</v>
      </c>
      <c r="F435" t="str">
        <f t="shared" si="20"/>
        <v>Online</v>
      </c>
      <c r="G435" t="s">
        <v>72</v>
      </c>
      <c r="H435" t="s">
        <v>73</v>
      </c>
      <c r="I435" t="s">
        <v>74</v>
      </c>
      <c r="J435">
        <v>2699.9018000000001</v>
      </c>
    </row>
    <row r="436" spans="1:10" x14ac:dyDescent="0.25">
      <c r="A436" t="s">
        <v>6742</v>
      </c>
      <c r="B436" t="str">
        <f t="shared" si="18"/>
        <v>Q2</v>
      </c>
      <c r="C436">
        <f t="shared" si="19"/>
        <v>5</v>
      </c>
      <c r="D436" s="1">
        <v>39205</v>
      </c>
      <c r="E436" t="s">
        <v>64</v>
      </c>
      <c r="F436" t="str">
        <f t="shared" si="20"/>
        <v>Online</v>
      </c>
      <c r="G436" t="s">
        <v>72</v>
      </c>
      <c r="H436" t="s">
        <v>73</v>
      </c>
      <c r="I436" t="s">
        <v>74</v>
      </c>
      <c r="J436">
        <v>2699.9018000000001</v>
      </c>
    </row>
    <row r="437" spans="1:10" x14ac:dyDescent="0.25">
      <c r="A437" t="s">
        <v>6750</v>
      </c>
      <c r="B437" t="str">
        <f t="shared" si="18"/>
        <v>Q2</v>
      </c>
      <c r="C437">
        <f t="shared" si="19"/>
        <v>5</v>
      </c>
      <c r="D437" s="1">
        <v>39206</v>
      </c>
      <c r="E437" t="s">
        <v>64</v>
      </c>
      <c r="F437" t="str">
        <f t="shared" si="20"/>
        <v>Online</v>
      </c>
      <c r="G437" t="s">
        <v>72</v>
      </c>
      <c r="H437" t="s">
        <v>73</v>
      </c>
      <c r="I437" t="s">
        <v>74</v>
      </c>
      <c r="J437">
        <v>2264.2536</v>
      </c>
    </row>
    <row r="438" spans="1:10" x14ac:dyDescent="0.25">
      <c r="A438" t="s">
        <v>6751</v>
      </c>
      <c r="B438" t="str">
        <f t="shared" si="18"/>
        <v>Q2</v>
      </c>
      <c r="C438">
        <f t="shared" si="19"/>
        <v>5</v>
      </c>
      <c r="D438" s="1">
        <v>39206</v>
      </c>
      <c r="E438" t="s">
        <v>64</v>
      </c>
      <c r="F438" t="str">
        <f t="shared" si="20"/>
        <v>Online</v>
      </c>
      <c r="G438" t="s">
        <v>72</v>
      </c>
      <c r="H438" t="s">
        <v>73</v>
      </c>
      <c r="I438" t="s">
        <v>74</v>
      </c>
      <c r="J438">
        <v>2288.9187000000002</v>
      </c>
    </row>
    <row r="439" spans="1:10" x14ac:dyDescent="0.25">
      <c r="A439" t="s">
        <v>6763</v>
      </c>
      <c r="B439" t="str">
        <f t="shared" si="18"/>
        <v>Q2</v>
      </c>
      <c r="C439">
        <f t="shared" si="19"/>
        <v>5</v>
      </c>
      <c r="D439" s="1">
        <v>39207</v>
      </c>
      <c r="E439" t="s">
        <v>64</v>
      </c>
      <c r="F439" t="str">
        <f t="shared" si="20"/>
        <v>Online</v>
      </c>
      <c r="G439" t="s">
        <v>72</v>
      </c>
      <c r="H439" t="s">
        <v>73</v>
      </c>
      <c r="I439" t="s">
        <v>74</v>
      </c>
      <c r="J439">
        <v>2288.9187000000002</v>
      </c>
    </row>
    <row r="440" spans="1:10" x14ac:dyDescent="0.25">
      <c r="A440" t="s">
        <v>6764</v>
      </c>
      <c r="B440" t="str">
        <f t="shared" si="18"/>
        <v>Q2</v>
      </c>
      <c r="C440">
        <f t="shared" si="19"/>
        <v>5</v>
      </c>
      <c r="D440" s="1">
        <v>39207</v>
      </c>
      <c r="E440" t="s">
        <v>64</v>
      </c>
      <c r="F440" t="str">
        <f t="shared" si="20"/>
        <v>Online</v>
      </c>
      <c r="G440" t="s">
        <v>72</v>
      </c>
      <c r="H440" t="s">
        <v>73</v>
      </c>
      <c r="I440" t="s">
        <v>74</v>
      </c>
      <c r="J440">
        <v>2264.2536</v>
      </c>
    </row>
    <row r="441" spans="1:10" x14ac:dyDescent="0.25">
      <c r="A441" t="s">
        <v>6765</v>
      </c>
      <c r="B441" t="str">
        <f t="shared" si="18"/>
        <v>Q2</v>
      </c>
      <c r="C441">
        <f t="shared" si="19"/>
        <v>5</v>
      </c>
      <c r="D441" s="1">
        <v>39207</v>
      </c>
      <c r="E441" t="s">
        <v>64</v>
      </c>
      <c r="F441" t="str">
        <f t="shared" si="20"/>
        <v>Online</v>
      </c>
      <c r="G441" t="s">
        <v>72</v>
      </c>
      <c r="H441" t="s">
        <v>73</v>
      </c>
      <c r="I441" t="s">
        <v>74</v>
      </c>
      <c r="J441">
        <v>865.20399999999995</v>
      </c>
    </row>
    <row r="442" spans="1:10" x14ac:dyDescent="0.25">
      <c r="A442" t="s">
        <v>6766</v>
      </c>
      <c r="B442" t="str">
        <f t="shared" si="18"/>
        <v>Q2</v>
      </c>
      <c r="C442">
        <f t="shared" si="19"/>
        <v>5</v>
      </c>
      <c r="D442" s="1">
        <v>39207</v>
      </c>
      <c r="E442" t="s">
        <v>64</v>
      </c>
      <c r="F442" t="str">
        <f t="shared" si="20"/>
        <v>Online</v>
      </c>
      <c r="G442" t="s">
        <v>72</v>
      </c>
      <c r="H442" t="s">
        <v>73</v>
      </c>
      <c r="I442" t="s">
        <v>74</v>
      </c>
      <c r="J442">
        <v>865.20399999999995</v>
      </c>
    </row>
    <row r="443" spans="1:10" x14ac:dyDescent="0.25">
      <c r="A443" t="s">
        <v>6778</v>
      </c>
      <c r="B443" t="str">
        <f t="shared" si="18"/>
        <v>Q2</v>
      </c>
      <c r="C443">
        <f t="shared" si="19"/>
        <v>5</v>
      </c>
      <c r="D443" s="1">
        <v>39208</v>
      </c>
      <c r="E443" t="s">
        <v>64</v>
      </c>
      <c r="F443" t="str">
        <f t="shared" si="20"/>
        <v>Online</v>
      </c>
      <c r="G443" t="s">
        <v>72</v>
      </c>
      <c r="H443" t="s">
        <v>73</v>
      </c>
      <c r="I443" t="s">
        <v>74</v>
      </c>
      <c r="J443">
        <v>2264.2536</v>
      </c>
    </row>
    <row r="444" spans="1:10" x14ac:dyDescent="0.25">
      <c r="A444" t="s">
        <v>6779</v>
      </c>
      <c r="B444" t="str">
        <f t="shared" si="18"/>
        <v>Q2</v>
      </c>
      <c r="C444">
        <f t="shared" si="19"/>
        <v>5</v>
      </c>
      <c r="D444" s="1">
        <v>39208</v>
      </c>
      <c r="E444" t="s">
        <v>64</v>
      </c>
      <c r="F444" t="str">
        <f t="shared" si="20"/>
        <v>Online</v>
      </c>
      <c r="G444" t="s">
        <v>72</v>
      </c>
      <c r="H444" t="s">
        <v>73</v>
      </c>
      <c r="I444" t="s">
        <v>74</v>
      </c>
      <c r="J444">
        <v>2264.2536</v>
      </c>
    </row>
    <row r="445" spans="1:10" x14ac:dyDescent="0.25">
      <c r="A445" t="s">
        <v>6780</v>
      </c>
      <c r="B445" t="str">
        <f t="shared" si="18"/>
        <v>Q2</v>
      </c>
      <c r="C445">
        <f t="shared" si="19"/>
        <v>5</v>
      </c>
      <c r="D445" s="1">
        <v>39208</v>
      </c>
      <c r="E445" t="s">
        <v>64</v>
      </c>
      <c r="F445" t="str">
        <f t="shared" si="20"/>
        <v>Online</v>
      </c>
      <c r="G445" t="s">
        <v>72</v>
      </c>
      <c r="H445" t="s">
        <v>73</v>
      </c>
      <c r="I445" t="s">
        <v>74</v>
      </c>
      <c r="J445">
        <v>2264.2536</v>
      </c>
    </row>
    <row r="446" spans="1:10" x14ac:dyDescent="0.25">
      <c r="A446" t="s">
        <v>6781</v>
      </c>
      <c r="B446" t="str">
        <f t="shared" si="18"/>
        <v>Q2</v>
      </c>
      <c r="C446">
        <f t="shared" si="19"/>
        <v>5</v>
      </c>
      <c r="D446" s="1">
        <v>39208</v>
      </c>
      <c r="E446" t="s">
        <v>64</v>
      </c>
      <c r="F446" t="str">
        <f t="shared" si="20"/>
        <v>Online</v>
      </c>
      <c r="G446" t="s">
        <v>72</v>
      </c>
      <c r="H446" t="s">
        <v>73</v>
      </c>
      <c r="I446" t="s">
        <v>74</v>
      </c>
      <c r="J446">
        <v>2410.6266000000001</v>
      </c>
    </row>
    <row r="447" spans="1:10" x14ac:dyDescent="0.25">
      <c r="A447" t="s">
        <v>6788</v>
      </c>
      <c r="B447" t="str">
        <f t="shared" si="18"/>
        <v>Q2</v>
      </c>
      <c r="C447">
        <f t="shared" si="19"/>
        <v>5</v>
      </c>
      <c r="D447" s="1">
        <v>39209</v>
      </c>
      <c r="E447" t="s">
        <v>64</v>
      </c>
      <c r="F447" t="str">
        <f t="shared" si="20"/>
        <v>Online</v>
      </c>
      <c r="G447" t="s">
        <v>72</v>
      </c>
      <c r="H447" t="s">
        <v>73</v>
      </c>
      <c r="I447" t="s">
        <v>74</v>
      </c>
      <c r="J447">
        <v>2264.2536</v>
      </c>
    </row>
    <row r="448" spans="1:10" x14ac:dyDescent="0.25">
      <c r="A448" t="s">
        <v>6789</v>
      </c>
      <c r="B448" t="str">
        <f t="shared" si="18"/>
        <v>Q2</v>
      </c>
      <c r="C448">
        <f t="shared" si="19"/>
        <v>5</v>
      </c>
      <c r="D448" s="1">
        <v>39209</v>
      </c>
      <c r="E448" t="s">
        <v>64</v>
      </c>
      <c r="F448" t="str">
        <f t="shared" si="20"/>
        <v>Online</v>
      </c>
      <c r="G448" t="s">
        <v>72</v>
      </c>
      <c r="H448" t="s">
        <v>73</v>
      </c>
      <c r="I448" t="s">
        <v>74</v>
      </c>
      <c r="J448">
        <v>2410.6266000000001</v>
      </c>
    </row>
    <row r="449" spans="1:10" x14ac:dyDescent="0.25">
      <c r="A449" t="s">
        <v>6790</v>
      </c>
      <c r="B449" t="str">
        <f t="shared" si="18"/>
        <v>Q2</v>
      </c>
      <c r="C449">
        <f t="shared" si="19"/>
        <v>5</v>
      </c>
      <c r="D449" s="1">
        <v>39209</v>
      </c>
      <c r="E449" t="s">
        <v>64</v>
      </c>
      <c r="F449" t="str">
        <f t="shared" si="20"/>
        <v>Online</v>
      </c>
      <c r="G449" t="s">
        <v>72</v>
      </c>
      <c r="H449" t="s">
        <v>73</v>
      </c>
      <c r="I449" t="s">
        <v>74</v>
      </c>
      <c r="J449">
        <v>2410.6266000000001</v>
      </c>
    </row>
    <row r="450" spans="1:10" x14ac:dyDescent="0.25">
      <c r="A450" t="s">
        <v>6802</v>
      </c>
      <c r="B450" t="str">
        <f t="shared" si="18"/>
        <v>Q2</v>
      </c>
      <c r="C450">
        <f t="shared" si="19"/>
        <v>5</v>
      </c>
      <c r="D450" s="1">
        <v>39210</v>
      </c>
      <c r="E450" t="s">
        <v>64</v>
      </c>
      <c r="F450" t="str">
        <f t="shared" si="20"/>
        <v>Online</v>
      </c>
      <c r="G450" t="s">
        <v>72</v>
      </c>
      <c r="H450" t="s">
        <v>73</v>
      </c>
      <c r="I450" t="s">
        <v>74</v>
      </c>
      <c r="J450">
        <v>1105.4834000000001</v>
      </c>
    </row>
    <row r="451" spans="1:10" x14ac:dyDescent="0.25">
      <c r="A451" t="s">
        <v>6803</v>
      </c>
      <c r="B451" t="str">
        <f t="shared" ref="B451:B514" si="21">IF(C451&lt;4,"Q1",IF(C451&lt;7,"Q2",IF(C451&lt;10,"Q3","Q4")))</f>
        <v>Q2</v>
      </c>
      <c r="C451">
        <f t="shared" ref="C451:C514" si="22">MONTH(D451)</f>
        <v>5</v>
      </c>
      <c r="D451" s="1">
        <v>39210</v>
      </c>
      <c r="E451" t="s">
        <v>64</v>
      </c>
      <c r="F451" t="str">
        <f t="shared" ref="F451:F514" si="23">IF(E451="NULL","Online","Retail")</f>
        <v>Online</v>
      </c>
      <c r="G451" t="s">
        <v>72</v>
      </c>
      <c r="H451" t="s">
        <v>73</v>
      </c>
      <c r="I451" t="s">
        <v>74</v>
      </c>
      <c r="J451">
        <v>2264.2536</v>
      </c>
    </row>
    <row r="452" spans="1:10" x14ac:dyDescent="0.25">
      <c r="A452" t="s">
        <v>6804</v>
      </c>
      <c r="B452" t="str">
        <f t="shared" si="21"/>
        <v>Q2</v>
      </c>
      <c r="C452">
        <f t="shared" si="22"/>
        <v>5</v>
      </c>
      <c r="D452" s="1">
        <v>39210</v>
      </c>
      <c r="E452" t="s">
        <v>64</v>
      </c>
      <c r="F452" t="str">
        <f t="shared" si="23"/>
        <v>Online</v>
      </c>
      <c r="G452" t="s">
        <v>72</v>
      </c>
      <c r="H452" t="s">
        <v>73</v>
      </c>
      <c r="I452" t="s">
        <v>74</v>
      </c>
      <c r="J452">
        <v>2288.9187000000002</v>
      </c>
    </row>
    <row r="453" spans="1:10" x14ac:dyDescent="0.25">
      <c r="A453" t="s">
        <v>6805</v>
      </c>
      <c r="B453" t="str">
        <f t="shared" si="21"/>
        <v>Q2</v>
      </c>
      <c r="C453">
        <f t="shared" si="22"/>
        <v>5</v>
      </c>
      <c r="D453" s="1">
        <v>39210</v>
      </c>
      <c r="E453" t="s">
        <v>64</v>
      </c>
      <c r="F453" t="str">
        <f t="shared" si="23"/>
        <v>Online</v>
      </c>
      <c r="G453" t="s">
        <v>72</v>
      </c>
      <c r="H453" t="s">
        <v>73</v>
      </c>
      <c r="I453" t="s">
        <v>74</v>
      </c>
      <c r="J453">
        <v>2699.9018000000001</v>
      </c>
    </row>
    <row r="454" spans="1:10" x14ac:dyDescent="0.25">
      <c r="A454" t="s">
        <v>6812</v>
      </c>
      <c r="B454" t="str">
        <f t="shared" si="21"/>
        <v>Q2</v>
      </c>
      <c r="C454">
        <f t="shared" si="22"/>
        <v>5</v>
      </c>
      <c r="D454" s="1">
        <v>39211</v>
      </c>
      <c r="E454" t="s">
        <v>64</v>
      </c>
      <c r="F454" t="str">
        <f t="shared" si="23"/>
        <v>Online</v>
      </c>
      <c r="G454" t="s">
        <v>72</v>
      </c>
      <c r="H454" t="s">
        <v>73</v>
      </c>
      <c r="I454" t="s">
        <v>74</v>
      </c>
      <c r="J454">
        <v>1105.4834000000001</v>
      </c>
    </row>
    <row r="455" spans="1:10" x14ac:dyDescent="0.25">
      <c r="A455" t="s">
        <v>6813</v>
      </c>
      <c r="B455" t="str">
        <f t="shared" si="21"/>
        <v>Q2</v>
      </c>
      <c r="C455">
        <f t="shared" si="22"/>
        <v>5</v>
      </c>
      <c r="D455" s="1">
        <v>39211</v>
      </c>
      <c r="E455" t="s">
        <v>64</v>
      </c>
      <c r="F455" t="str">
        <f t="shared" si="23"/>
        <v>Online</v>
      </c>
      <c r="G455" t="s">
        <v>72</v>
      </c>
      <c r="H455" t="s">
        <v>73</v>
      </c>
      <c r="I455" t="s">
        <v>74</v>
      </c>
      <c r="J455">
        <v>2699.9018000000001</v>
      </c>
    </row>
    <row r="456" spans="1:10" x14ac:dyDescent="0.25">
      <c r="A456" t="s">
        <v>6818</v>
      </c>
      <c r="B456" t="str">
        <f t="shared" si="21"/>
        <v>Q2</v>
      </c>
      <c r="C456">
        <f t="shared" si="22"/>
        <v>5</v>
      </c>
      <c r="D456" s="1">
        <v>39212</v>
      </c>
      <c r="E456" t="s">
        <v>64</v>
      </c>
      <c r="F456" t="str">
        <f t="shared" si="23"/>
        <v>Online</v>
      </c>
      <c r="G456" t="s">
        <v>72</v>
      </c>
      <c r="H456" t="s">
        <v>73</v>
      </c>
      <c r="I456" t="s">
        <v>74</v>
      </c>
      <c r="J456">
        <v>1105.4834000000001</v>
      </c>
    </row>
    <row r="457" spans="1:10" x14ac:dyDescent="0.25">
      <c r="A457" t="s">
        <v>6819</v>
      </c>
      <c r="B457" t="str">
        <f t="shared" si="21"/>
        <v>Q2</v>
      </c>
      <c r="C457">
        <f t="shared" si="22"/>
        <v>5</v>
      </c>
      <c r="D457" s="1">
        <v>39212</v>
      </c>
      <c r="E457" t="s">
        <v>64</v>
      </c>
      <c r="F457" t="str">
        <f t="shared" si="23"/>
        <v>Online</v>
      </c>
      <c r="G457" t="s">
        <v>72</v>
      </c>
      <c r="H457" t="s">
        <v>73</v>
      </c>
      <c r="I457" t="s">
        <v>74</v>
      </c>
      <c r="J457">
        <v>2264.2536</v>
      </c>
    </row>
    <row r="458" spans="1:10" x14ac:dyDescent="0.25">
      <c r="A458" t="s">
        <v>6828</v>
      </c>
      <c r="B458" t="str">
        <f t="shared" si="21"/>
        <v>Q2</v>
      </c>
      <c r="C458">
        <f t="shared" si="22"/>
        <v>5</v>
      </c>
      <c r="D458" s="1">
        <v>39213</v>
      </c>
      <c r="E458" t="s">
        <v>64</v>
      </c>
      <c r="F458" t="str">
        <f t="shared" si="23"/>
        <v>Online</v>
      </c>
      <c r="G458" t="s">
        <v>72</v>
      </c>
      <c r="H458" t="s">
        <v>73</v>
      </c>
      <c r="I458" t="s">
        <v>74</v>
      </c>
      <c r="J458">
        <v>1105.4834000000001</v>
      </c>
    </row>
    <row r="459" spans="1:10" x14ac:dyDescent="0.25">
      <c r="A459" t="s">
        <v>6829</v>
      </c>
      <c r="B459" t="str">
        <f t="shared" si="21"/>
        <v>Q2</v>
      </c>
      <c r="C459">
        <f t="shared" si="22"/>
        <v>5</v>
      </c>
      <c r="D459" s="1">
        <v>39213</v>
      </c>
      <c r="E459" t="s">
        <v>64</v>
      </c>
      <c r="F459" t="str">
        <f t="shared" si="23"/>
        <v>Online</v>
      </c>
      <c r="G459" t="s">
        <v>72</v>
      </c>
      <c r="H459" t="s">
        <v>73</v>
      </c>
      <c r="I459" t="s">
        <v>74</v>
      </c>
      <c r="J459">
        <v>2264.2536</v>
      </c>
    </row>
    <row r="460" spans="1:10" x14ac:dyDescent="0.25">
      <c r="A460" t="s">
        <v>6830</v>
      </c>
      <c r="B460" t="str">
        <f t="shared" si="21"/>
        <v>Q2</v>
      </c>
      <c r="C460">
        <f t="shared" si="22"/>
        <v>5</v>
      </c>
      <c r="D460" s="1">
        <v>39213</v>
      </c>
      <c r="E460" t="s">
        <v>64</v>
      </c>
      <c r="F460" t="str">
        <f t="shared" si="23"/>
        <v>Online</v>
      </c>
      <c r="G460" t="s">
        <v>72</v>
      </c>
      <c r="H460" t="s">
        <v>73</v>
      </c>
      <c r="I460" t="s">
        <v>74</v>
      </c>
      <c r="J460">
        <v>2264.2536</v>
      </c>
    </row>
    <row r="461" spans="1:10" x14ac:dyDescent="0.25">
      <c r="A461" t="s">
        <v>6831</v>
      </c>
      <c r="B461" t="str">
        <f t="shared" si="21"/>
        <v>Q2</v>
      </c>
      <c r="C461">
        <f t="shared" si="22"/>
        <v>5</v>
      </c>
      <c r="D461" s="1">
        <v>39213</v>
      </c>
      <c r="E461" t="s">
        <v>64</v>
      </c>
      <c r="F461" t="str">
        <f t="shared" si="23"/>
        <v>Online</v>
      </c>
      <c r="G461" t="s">
        <v>72</v>
      </c>
      <c r="H461" t="s">
        <v>73</v>
      </c>
      <c r="I461" t="s">
        <v>74</v>
      </c>
      <c r="J461">
        <v>2288.9187000000002</v>
      </c>
    </row>
    <row r="462" spans="1:10" x14ac:dyDescent="0.25">
      <c r="A462" t="s">
        <v>6838</v>
      </c>
      <c r="B462" t="str">
        <f t="shared" si="21"/>
        <v>Q2</v>
      </c>
      <c r="C462">
        <f t="shared" si="22"/>
        <v>5</v>
      </c>
      <c r="D462" s="1">
        <v>39214</v>
      </c>
      <c r="E462" t="s">
        <v>64</v>
      </c>
      <c r="F462" t="str">
        <f t="shared" si="23"/>
        <v>Online</v>
      </c>
      <c r="G462" t="s">
        <v>72</v>
      </c>
      <c r="H462" t="s">
        <v>73</v>
      </c>
      <c r="I462" t="s">
        <v>74</v>
      </c>
      <c r="J462">
        <v>2264.2536</v>
      </c>
    </row>
    <row r="463" spans="1:10" x14ac:dyDescent="0.25">
      <c r="A463" t="s">
        <v>6839</v>
      </c>
      <c r="B463" t="str">
        <f t="shared" si="21"/>
        <v>Q2</v>
      </c>
      <c r="C463">
        <f t="shared" si="22"/>
        <v>5</v>
      </c>
      <c r="D463" s="1">
        <v>39214</v>
      </c>
      <c r="E463" t="s">
        <v>64</v>
      </c>
      <c r="F463" t="str">
        <f t="shared" si="23"/>
        <v>Online</v>
      </c>
      <c r="G463" t="s">
        <v>72</v>
      </c>
      <c r="H463" t="s">
        <v>73</v>
      </c>
      <c r="I463" t="s">
        <v>74</v>
      </c>
      <c r="J463">
        <v>2264.2536</v>
      </c>
    </row>
    <row r="464" spans="1:10" x14ac:dyDescent="0.25">
      <c r="A464" t="s">
        <v>6840</v>
      </c>
      <c r="B464" t="str">
        <f t="shared" si="21"/>
        <v>Q2</v>
      </c>
      <c r="C464">
        <f t="shared" si="22"/>
        <v>5</v>
      </c>
      <c r="D464" s="1">
        <v>39214</v>
      </c>
      <c r="E464" t="s">
        <v>64</v>
      </c>
      <c r="F464" t="str">
        <f t="shared" si="23"/>
        <v>Online</v>
      </c>
      <c r="G464" t="s">
        <v>72</v>
      </c>
      <c r="H464" t="s">
        <v>73</v>
      </c>
      <c r="I464" t="s">
        <v>74</v>
      </c>
      <c r="J464">
        <v>2288.9187000000002</v>
      </c>
    </row>
    <row r="465" spans="1:10" x14ac:dyDescent="0.25">
      <c r="A465" t="s">
        <v>6841</v>
      </c>
      <c r="B465" t="str">
        <f t="shared" si="21"/>
        <v>Q2</v>
      </c>
      <c r="C465">
        <f t="shared" si="22"/>
        <v>5</v>
      </c>
      <c r="D465" s="1">
        <v>39214</v>
      </c>
      <c r="E465" t="s">
        <v>64</v>
      </c>
      <c r="F465" t="str">
        <f t="shared" si="23"/>
        <v>Online</v>
      </c>
      <c r="G465" t="s">
        <v>72</v>
      </c>
      <c r="H465" t="s">
        <v>73</v>
      </c>
      <c r="I465" t="s">
        <v>74</v>
      </c>
      <c r="J465">
        <v>2699.9018000000001</v>
      </c>
    </row>
    <row r="466" spans="1:10" x14ac:dyDescent="0.25">
      <c r="A466" t="s">
        <v>6842</v>
      </c>
      <c r="B466" t="str">
        <f t="shared" si="21"/>
        <v>Q2</v>
      </c>
      <c r="C466">
        <f t="shared" si="22"/>
        <v>5</v>
      </c>
      <c r="D466" s="1">
        <v>39214</v>
      </c>
      <c r="E466" t="s">
        <v>64</v>
      </c>
      <c r="F466" t="str">
        <f t="shared" si="23"/>
        <v>Online</v>
      </c>
      <c r="G466" t="s">
        <v>72</v>
      </c>
      <c r="H466" t="s">
        <v>73</v>
      </c>
      <c r="I466" t="s">
        <v>74</v>
      </c>
      <c r="J466">
        <v>865.20399999999995</v>
      </c>
    </row>
    <row r="467" spans="1:10" x14ac:dyDescent="0.25">
      <c r="A467" t="s">
        <v>6843</v>
      </c>
      <c r="B467" t="str">
        <f t="shared" si="21"/>
        <v>Q2</v>
      </c>
      <c r="C467">
        <f t="shared" si="22"/>
        <v>5</v>
      </c>
      <c r="D467" s="1">
        <v>39214</v>
      </c>
      <c r="E467" t="s">
        <v>64</v>
      </c>
      <c r="F467" t="str">
        <f t="shared" si="23"/>
        <v>Online</v>
      </c>
      <c r="G467" t="s">
        <v>72</v>
      </c>
      <c r="H467" t="s">
        <v>73</v>
      </c>
      <c r="I467" t="s">
        <v>74</v>
      </c>
      <c r="J467">
        <v>865.20399999999995</v>
      </c>
    </row>
    <row r="468" spans="1:10" x14ac:dyDescent="0.25">
      <c r="A468" t="s">
        <v>6844</v>
      </c>
      <c r="B468" t="str">
        <f t="shared" si="21"/>
        <v>Q2</v>
      </c>
      <c r="C468">
        <f t="shared" si="22"/>
        <v>5</v>
      </c>
      <c r="D468" s="1">
        <v>39214</v>
      </c>
      <c r="E468" t="s">
        <v>64</v>
      </c>
      <c r="F468" t="str">
        <f t="shared" si="23"/>
        <v>Online</v>
      </c>
      <c r="G468" t="s">
        <v>72</v>
      </c>
      <c r="H468" t="s">
        <v>73</v>
      </c>
      <c r="I468" t="s">
        <v>74</v>
      </c>
      <c r="J468">
        <v>2410.6266000000001</v>
      </c>
    </row>
    <row r="469" spans="1:10" x14ac:dyDescent="0.25">
      <c r="A469" t="s">
        <v>6849</v>
      </c>
      <c r="B469" t="str">
        <f t="shared" si="21"/>
        <v>Q2</v>
      </c>
      <c r="C469">
        <f t="shared" si="22"/>
        <v>5</v>
      </c>
      <c r="D469" s="1">
        <v>39215</v>
      </c>
      <c r="E469" t="s">
        <v>64</v>
      </c>
      <c r="F469" t="str">
        <f t="shared" si="23"/>
        <v>Online</v>
      </c>
      <c r="G469" t="s">
        <v>72</v>
      </c>
      <c r="H469" t="s">
        <v>73</v>
      </c>
      <c r="I469" t="s">
        <v>74</v>
      </c>
      <c r="J469">
        <v>2288.9187000000002</v>
      </c>
    </row>
    <row r="470" spans="1:10" x14ac:dyDescent="0.25">
      <c r="A470" t="s">
        <v>6850</v>
      </c>
      <c r="B470" t="str">
        <f t="shared" si="21"/>
        <v>Q2</v>
      </c>
      <c r="C470">
        <f t="shared" si="22"/>
        <v>5</v>
      </c>
      <c r="D470" s="1">
        <v>39215</v>
      </c>
      <c r="E470" t="s">
        <v>64</v>
      </c>
      <c r="F470" t="str">
        <f t="shared" si="23"/>
        <v>Online</v>
      </c>
      <c r="G470" t="s">
        <v>72</v>
      </c>
      <c r="H470" t="s">
        <v>73</v>
      </c>
      <c r="I470" t="s">
        <v>74</v>
      </c>
      <c r="J470">
        <v>865.20399999999995</v>
      </c>
    </row>
    <row r="471" spans="1:10" x14ac:dyDescent="0.25">
      <c r="A471" t="s">
        <v>6851</v>
      </c>
      <c r="B471" t="str">
        <f t="shared" si="21"/>
        <v>Q2</v>
      </c>
      <c r="C471">
        <f t="shared" si="22"/>
        <v>5</v>
      </c>
      <c r="D471" s="1">
        <v>39215</v>
      </c>
      <c r="E471" t="s">
        <v>64</v>
      </c>
      <c r="F471" t="str">
        <f t="shared" si="23"/>
        <v>Online</v>
      </c>
      <c r="G471" t="s">
        <v>72</v>
      </c>
      <c r="H471" t="s">
        <v>73</v>
      </c>
      <c r="I471" t="s">
        <v>74</v>
      </c>
      <c r="J471">
        <v>865.20399999999995</v>
      </c>
    </row>
    <row r="472" spans="1:10" x14ac:dyDescent="0.25">
      <c r="A472" t="s">
        <v>6852</v>
      </c>
      <c r="B472" t="str">
        <f t="shared" si="21"/>
        <v>Q2</v>
      </c>
      <c r="C472">
        <f t="shared" si="22"/>
        <v>5</v>
      </c>
      <c r="D472" s="1">
        <v>39215</v>
      </c>
      <c r="E472" t="s">
        <v>64</v>
      </c>
      <c r="F472" t="str">
        <f t="shared" si="23"/>
        <v>Online</v>
      </c>
      <c r="G472" t="s">
        <v>72</v>
      </c>
      <c r="H472" t="s">
        <v>73</v>
      </c>
      <c r="I472" t="s">
        <v>74</v>
      </c>
      <c r="J472">
        <v>865.20399999999995</v>
      </c>
    </row>
    <row r="473" spans="1:10" x14ac:dyDescent="0.25">
      <c r="A473" t="s">
        <v>6862</v>
      </c>
      <c r="B473" t="str">
        <f t="shared" si="21"/>
        <v>Q2</v>
      </c>
      <c r="C473">
        <f t="shared" si="22"/>
        <v>5</v>
      </c>
      <c r="D473" s="1">
        <v>39216</v>
      </c>
      <c r="E473" t="s">
        <v>64</v>
      </c>
      <c r="F473" t="str">
        <f t="shared" si="23"/>
        <v>Online</v>
      </c>
      <c r="G473" t="s">
        <v>72</v>
      </c>
      <c r="H473" t="s">
        <v>73</v>
      </c>
      <c r="I473" t="s">
        <v>74</v>
      </c>
      <c r="J473">
        <v>1105.4834000000001</v>
      </c>
    </row>
    <row r="474" spans="1:10" x14ac:dyDescent="0.25">
      <c r="A474" t="s">
        <v>6863</v>
      </c>
      <c r="B474" t="str">
        <f t="shared" si="21"/>
        <v>Q2</v>
      </c>
      <c r="C474">
        <f t="shared" si="22"/>
        <v>5</v>
      </c>
      <c r="D474" s="1">
        <v>39216</v>
      </c>
      <c r="E474" t="s">
        <v>64</v>
      </c>
      <c r="F474" t="str">
        <f t="shared" si="23"/>
        <v>Online</v>
      </c>
      <c r="G474" t="s">
        <v>72</v>
      </c>
      <c r="H474" t="s">
        <v>73</v>
      </c>
      <c r="I474" t="s">
        <v>74</v>
      </c>
      <c r="J474">
        <v>2288.9187000000002</v>
      </c>
    </row>
    <row r="475" spans="1:10" x14ac:dyDescent="0.25">
      <c r="A475" t="s">
        <v>6864</v>
      </c>
      <c r="B475" t="str">
        <f t="shared" si="21"/>
        <v>Q2</v>
      </c>
      <c r="C475">
        <f t="shared" si="22"/>
        <v>5</v>
      </c>
      <c r="D475" s="1">
        <v>39216</v>
      </c>
      <c r="E475" t="s">
        <v>64</v>
      </c>
      <c r="F475" t="str">
        <f t="shared" si="23"/>
        <v>Online</v>
      </c>
      <c r="G475" t="s">
        <v>72</v>
      </c>
      <c r="H475" t="s">
        <v>73</v>
      </c>
      <c r="I475" t="s">
        <v>74</v>
      </c>
      <c r="J475">
        <v>865.20399999999995</v>
      </c>
    </row>
    <row r="476" spans="1:10" x14ac:dyDescent="0.25">
      <c r="A476" t="s">
        <v>6865</v>
      </c>
      <c r="B476" t="str">
        <f t="shared" si="21"/>
        <v>Q2</v>
      </c>
      <c r="C476">
        <f t="shared" si="22"/>
        <v>5</v>
      </c>
      <c r="D476" s="1">
        <v>39216</v>
      </c>
      <c r="E476" t="s">
        <v>64</v>
      </c>
      <c r="F476" t="str">
        <f t="shared" si="23"/>
        <v>Online</v>
      </c>
      <c r="G476" t="s">
        <v>72</v>
      </c>
      <c r="H476" t="s">
        <v>73</v>
      </c>
      <c r="I476" t="s">
        <v>74</v>
      </c>
      <c r="J476">
        <v>2288.9187000000002</v>
      </c>
    </row>
    <row r="477" spans="1:10" x14ac:dyDescent="0.25">
      <c r="A477" t="s">
        <v>6869</v>
      </c>
      <c r="B477" t="str">
        <f t="shared" si="21"/>
        <v>Q2</v>
      </c>
      <c r="C477">
        <f t="shared" si="22"/>
        <v>5</v>
      </c>
      <c r="D477" s="1">
        <v>39217</v>
      </c>
      <c r="E477" t="s">
        <v>64</v>
      </c>
      <c r="F477" t="str">
        <f t="shared" si="23"/>
        <v>Online</v>
      </c>
      <c r="G477" t="s">
        <v>72</v>
      </c>
      <c r="H477" t="s">
        <v>73</v>
      </c>
      <c r="I477" t="s">
        <v>74</v>
      </c>
      <c r="J477">
        <v>1105.4834000000001</v>
      </c>
    </row>
    <row r="478" spans="1:10" x14ac:dyDescent="0.25">
      <c r="A478" t="s">
        <v>6870</v>
      </c>
      <c r="B478" t="str">
        <f t="shared" si="21"/>
        <v>Q2</v>
      </c>
      <c r="C478">
        <f t="shared" si="22"/>
        <v>5</v>
      </c>
      <c r="D478" s="1">
        <v>39217</v>
      </c>
      <c r="E478" t="s">
        <v>64</v>
      </c>
      <c r="F478" t="str">
        <f t="shared" si="23"/>
        <v>Online</v>
      </c>
      <c r="G478" t="s">
        <v>72</v>
      </c>
      <c r="H478" t="s">
        <v>73</v>
      </c>
      <c r="I478" t="s">
        <v>74</v>
      </c>
      <c r="J478">
        <v>1105.4834000000001</v>
      </c>
    </row>
    <row r="479" spans="1:10" x14ac:dyDescent="0.25">
      <c r="A479" t="s">
        <v>6871</v>
      </c>
      <c r="B479" t="str">
        <f t="shared" si="21"/>
        <v>Q2</v>
      </c>
      <c r="C479">
        <f t="shared" si="22"/>
        <v>5</v>
      </c>
      <c r="D479" s="1">
        <v>39217</v>
      </c>
      <c r="E479" t="s">
        <v>64</v>
      </c>
      <c r="F479" t="str">
        <f t="shared" si="23"/>
        <v>Online</v>
      </c>
      <c r="G479" t="s">
        <v>72</v>
      </c>
      <c r="H479" t="s">
        <v>73</v>
      </c>
      <c r="I479" t="s">
        <v>74</v>
      </c>
      <c r="J479">
        <v>2264.2536</v>
      </c>
    </row>
    <row r="480" spans="1:10" x14ac:dyDescent="0.25">
      <c r="A480" t="s">
        <v>6872</v>
      </c>
      <c r="B480" t="str">
        <f t="shared" si="21"/>
        <v>Q2</v>
      </c>
      <c r="C480">
        <f t="shared" si="22"/>
        <v>5</v>
      </c>
      <c r="D480" s="1">
        <v>39217</v>
      </c>
      <c r="E480" t="s">
        <v>64</v>
      </c>
      <c r="F480" t="str">
        <f t="shared" si="23"/>
        <v>Online</v>
      </c>
      <c r="G480" t="s">
        <v>72</v>
      </c>
      <c r="H480" t="s">
        <v>73</v>
      </c>
      <c r="I480" t="s">
        <v>74</v>
      </c>
      <c r="J480">
        <v>2288.9187000000002</v>
      </c>
    </row>
    <row r="481" spans="1:10" x14ac:dyDescent="0.25">
      <c r="A481" t="s">
        <v>6873</v>
      </c>
      <c r="B481" t="str">
        <f t="shared" si="21"/>
        <v>Q2</v>
      </c>
      <c r="C481">
        <f t="shared" si="22"/>
        <v>5</v>
      </c>
      <c r="D481" s="1">
        <v>39217</v>
      </c>
      <c r="E481" t="s">
        <v>64</v>
      </c>
      <c r="F481" t="str">
        <f t="shared" si="23"/>
        <v>Online</v>
      </c>
      <c r="G481" t="s">
        <v>72</v>
      </c>
      <c r="H481" t="s">
        <v>73</v>
      </c>
      <c r="I481" t="s">
        <v>74</v>
      </c>
      <c r="J481">
        <v>2288.9187000000002</v>
      </c>
    </row>
    <row r="482" spans="1:10" x14ac:dyDescent="0.25">
      <c r="A482" t="s">
        <v>6874</v>
      </c>
      <c r="B482" t="str">
        <f t="shared" si="21"/>
        <v>Q2</v>
      </c>
      <c r="C482">
        <f t="shared" si="22"/>
        <v>5</v>
      </c>
      <c r="D482" s="1">
        <v>39217</v>
      </c>
      <c r="E482" t="s">
        <v>64</v>
      </c>
      <c r="F482" t="str">
        <f t="shared" si="23"/>
        <v>Online</v>
      </c>
      <c r="G482" t="s">
        <v>72</v>
      </c>
      <c r="H482" t="s">
        <v>73</v>
      </c>
      <c r="I482" t="s">
        <v>74</v>
      </c>
      <c r="J482">
        <v>2699.9018000000001</v>
      </c>
    </row>
    <row r="483" spans="1:10" x14ac:dyDescent="0.25">
      <c r="A483" t="s">
        <v>6881</v>
      </c>
      <c r="B483" t="str">
        <f t="shared" si="21"/>
        <v>Q2</v>
      </c>
      <c r="C483">
        <f t="shared" si="22"/>
        <v>5</v>
      </c>
      <c r="D483" s="1">
        <v>39218</v>
      </c>
      <c r="E483" t="s">
        <v>64</v>
      </c>
      <c r="F483" t="str">
        <f t="shared" si="23"/>
        <v>Online</v>
      </c>
      <c r="G483" t="s">
        <v>72</v>
      </c>
      <c r="H483" t="s">
        <v>73</v>
      </c>
      <c r="I483" t="s">
        <v>74</v>
      </c>
      <c r="J483">
        <v>2288.9187000000002</v>
      </c>
    </row>
    <row r="484" spans="1:10" x14ac:dyDescent="0.25">
      <c r="A484" t="s">
        <v>6882</v>
      </c>
      <c r="B484" t="str">
        <f t="shared" si="21"/>
        <v>Q2</v>
      </c>
      <c r="C484">
        <f t="shared" si="22"/>
        <v>5</v>
      </c>
      <c r="D484" s="1">
        <v>39218</v>
      </c>
      <c r="E484" t="s">
        <v>64</v>
      </c>
      <c r="F484" t="str">
        <f t="shared" si="23"/>
        <v>Online</v>
      </c>
      <c r="G484" t="s">
        <v>72</v>
      </c>
      <c r="H484" t="s">
        <v>73</v>
      </c>
      <c r="I484" t="s">
        <v>74</v>
      </c>
      <c r="J484">
        <v>2288.9187000000002</v>
      </c>
    </row>
    <row r="485" spans="1:10" x14ac:dyDescent="0.25">
      <c r="A485" t="s">
        <v>6888</v>
      </c>
      <c r="B485" t="str">
        <f t="shared" si="21"/>
        <v>Q2</v>
      </c>
      <c r="C485">
        <f t="shared" si="22"/>
        <v>5</v>
      </c>
      <c r="D485" s="1">
        <v>39219</v>
      </c>
      <c r="E485" t="s">
        <v>64</v>
      </c>
      <c r="F485" t="str">
        <f t="shared" si="23"/>
        <v>Online</v>
      </c>
      <c r="G485" t="s">
        <v>72</v>
      </c>
      <c r="H485" t="s">
        <v>73</v>
      </c>
      <c r="I485" t="s">
        <v>74</v>
      </c>
      <c r="J485">
        <v>865.20399999999995</v>
      </c>
    </row>
    <row r="486" spans="1:10" x14ac:dyDescent="0.25">
      <c r="A486" t="s">
        <v>6889</v>
      </c>
      <c r="B486" t="str">
        <f t="shared" si="21"/>
        <v>Q2</v>
      </c>
      <c r="C486">
        <f t="shared" si="22"/>
        <v>5</v>
      </c>
      <c r="D486" s="1">
        <v>39219</v>
      </c>
      <c r="E486" t="s">
        <v>64</v>
      </c>
      <c r="F486" t="str">
        <f t="shared" si="23"/>
        <v>Online</v>
      </c>
      <c r="G486" t="s">
        <v>72</v>
      </c>
      <c r="H486" t="s">
        <v>73</v>
      </c>
      <c r="I486" t="s">
        <v>74</v>
      </c>
      <c r="J486">
        <v>865.20399999999995</v>
      </c>
    </row>
    <row r="487" spans="1:10" x14ac:dyDescent="0.25">
      <c r="A487" t="s">
        <v>6890</v>
      </c>
      <c r="B487" t="str">
        <f t="shared" si="21"/>
        <v>Q2</v>
      </c>
      <c r="C487">
        <f t="shared" si="22"/>
        <v>5</v>
      </c>
      <c r="D487" s="1">
        <v>39219</v>
      </c>
      <c r="E487" t="s">
        <v>64</v>
      </c>
      <c r="F487" t="str">
        <f t="shared" si="23"/>
        <v>Online</v>
      </c>
      <c r="G487" t="s">
        <v>72</v>
      </c>
      <c r="H487" t="s">
        <v>73</v>
      </c>
      <c r="I487" t="s">
        <v>74</v>
      </c>
      <c r="J487">
        <v>2410.6266000000001</v>
      </c>
    </row>
    <row r="488" spans="1:10" x14ac:dyDescent="0.25">
      <c r="A488" t="s">
        <v>6892</v>
      </c>
      <c r="B488" t="str">
        <f t="shared" si="21"/>
        <v>Q2</v>
      </c>
      <c r="C488">
        <f t="shared" si="22"/>
        <v>5</v>
      </c>
      <c r="D488" s="1">
        <v>39220</v>
      </c>
      <c r="E488" t="s">
        <v>64</v>
      </c>
      <c r="F488" t="str">
        <f t="shared" si="23"/>
        <v>Online</v>
      </c>
      <c r="G488" t="s">
        <v>72</v>
      </c>
      <c r="H488" t="s">
        <v>73</v>
      </c>
      <c r="I488" t="s">
        <v>74</v>
      </c>
      <c r="J488">
        <v>2410.6266000000001</v>
      </c>
    </row>
    <row r="489" spans="1:10" x14ac:dyDescent="0.25">
      <c r="A489" t="s">
        <v>6897</v>
      </c>
      <c r="B489" t="str">
        <f t="shared" si="21"/>
        <v>Q2</v>
      </c>
      <c r="C489">
        <f t="shared" si="22"/>
        <v>5</v>
      </c>
      <c r="D489" s="1">
        <v>39221</v>
      </c>
      <c r="E489" t="s">
        <v>64</v>
      </c>
      <c r="F489" t="str">
        <f t="shared" si="23"/>
        <v>Online</v>
      </c>
      <c r="G489" t="s">
        <v>72</v>
      </c>
      <c r="H489" t="s">
        <v>73</v>
      </c>
      <c r="I489" t="s">
        <v>74</v>
      </c>
      <c r="J489">
        <v>2264.2536</v>
      </c>
    </row>
    <row r="490" spans="1:10" x14ac:dyDescent="0.25">
      <c r="A490" t="s">
        <v>6898</v>
      </c>
      <c r="B490" t="str">
        <f t="shared" si="21"/>
        <v>Q2</v>
      </c>
      <c r="C490">
        <f t="shared" si="22"/>
        <v>5</v>
      </c>
      <c r="D490" s="1">
        <v>39221</v>
      </c>
      <c r="E490" t="s">
        <v>64</v>
      </c>
      <c r="F490" t="str">
        <f t="shared" si="23"/>
        <v>Online</v>
      </c>
      <c r="G490" t="s">
        <v>72</v>
      </c>
      <c r="H490" t="s">
        <v>73</v>
      </c>
      <c r="I490" t="s">
        <v>74</v>
      </c>
      <c r="J490">
        <v>2264.2536</v>
      </c>
    </row>
    <row r="491" spans="1:10" x14ac:dyDescent="0.25">
      <c r="A491" t="s">
        <v>6908</v>
      </c>
      <c r="B491" t="str">
        <f t="shared" si="21"/>
        <v>Q2</v>
      </c>
      <c r="C491">
        <f t="shared" si="22"/>
        <v>5</v>
      </c>
      <c r="D491" s="1">
        <v>39222</v>
      </c>
      <c r="E491" t="s">
        <v>64</v>
      </c>
      <c r="F491" t="str">
        <f t="shared" si="23"/>
        <v>Online</v>
      </c>
      <c r="G491" t="s">
        <v>72</v>
      </c>
      <c r="H491" t="s">
        <v>73</v>
      </c>
      <c r="I491" t="s">
        <v>74</v>
      </c>
      <c r="J491">
        <v>865.20399999999995</v>
      </c>
    </row>
    <row r="492" spans="1:10" x14ac:dyDescent="0.25">
      <c r="A492" t="s">
        <v>6909</v>
      </c>
      <c r="B492" t="str">
        <f t="shared" si="21"/>
        <v>Q2</v>
      </c>
      <c r="C492">
        <f t="shared" si="22"/>
        <v>5</v>
      </c>
      <c r="D492" s="1">
        <v>39222</v>
      </c>
      <c r="E492" t="s">
        <v>64</v>
      </c>
      <c r="F492" t="str">
        <f t="shared" si="23"/>
        <v>Online</v>
      </c>
      <c r="G492" t="s">
        <v>72</v>
      </c>
      <c r="H492" t="s">
        <v>73</v>
      </c>
      <c r="I492" t="s">
        <v>74</v>
      </c>
      <c r="J492">
        <v>2410.6266000000001</v>
      </c>
    </row>
    <row r="493" spans="1:10" x14ac:dyDescent="0.25">
      <c r="A493" t="s">
        <v>6917</v>
      </c>
      <c r="B493" t="str">
        <f t="shared" si="21"/>
        <v>Q2</v>
      </c>
      <c r="C493">
        <f t="shared" si="22"/>
        <v>5</v>
      </c>
      <c r="D493" s="1">
        <v>39223</v>
      </c>
      <c r="E493" t="s">
        <v>64</v>
      </c>
      <c r="F493" t="str">
        <f t="shared" si="23"/>
        <v>Online</v>
      </c>
      <c r="G493" t="s">
        <v>72</v>
      </c>
      <c r="H493" t="s">
        <v>73</v>
      </c>
      <c r="I493" t="s">
        <v>74</v>
      </c>
      <c r="J493">
        <v>2410.6266000000001</v>
      </c>
    </row>
    <row r="494" spans="1:10" x14ac:dyDescent="0.25">
      <c r="A494" t="s">
        <v>6918</v>
      </c>
      <c r="B494" t="str">
        <f t="shared" si="21"/>
        <v>Q2</v>
      </c>
      <c r="C494">
        <f t="shared" si="22"/>
        <v>5</v>
      </c>
      <c r="D494" s="1">
        <v>39223</v>
      </c>
      <c r="E494" t="s">
        <v>64</v>
      </c>
      <c r="F494" t="str">
        <f t="shared" si="23"/>
        <v>Online</v>
      </c>
      <c r="G494" t="s">
        <v>72</v>
      </c>
      <c r="H494" t="s">
        <v>73</v>
      </c>
      <c r="I494" t="s">
        <v>74</v>
      </c>
      <c r="J494">
        <v>2699.9018000000001</v>
      </c>
    </row>
    <row r="495" spans="1:10" x14ac:dyDescent="0.25">
      <c r="A495" t="s">
        <v>6919</v>
      </c>
      <c r="B495" t="str">
        <f t="shared" si="21"/>
        <v>Q2</v>
      </c>
      <c r="C495">
        <f t="shared" si="22"/>
        <v>5</v>
      </c>
      <c r="D495" s="1">
        <v>39223</v>
      </c>
      <c r="E495" t="s">
        <v>64</v>
      </c>
      <c r="F495" t="str">
        <f t="shared" si="23"/>
        <v>Online</v>
      </c>
      <c r="G495" t="s">
        <v>72</v>
      </c>
      <c r="H495" t="s">
        <v>73</v>
      </c>
      <c r="I495" t="s">
        <v>74</v>
      </c>
      <c r="J495">
        <v>865.20399999999995</v>
      </c>
    </row>
    <row r="496" spans="1:10" x14ac:dyDescent="0.25">
      <c r="A496" t="s">
        <v>6925</v>
      </c>
      <c r="B496" t="str">
        <f t="shared" si="21"/>
        <v>Q2</v>
      </c>
      <c r="C496">
        <f t="shared" si="22"/>
        <v>5</v>
      </c>
      <c r="D496" s="1">
        <v>39224</v>
      </c>
      <c r="E496" t="s">
        <v>64</v>
      </c>
      <c r="F496" t="str">
        <f t="shared" si="23"/>
        <v>Online</v>
      </c>
      <c r="G496" t="s">
        <v>72</v>
      </c>
      <c r="H496" t="s">
        <v>73</v>
      </c>
      <c r="I496" t="s">
        <v>74</v>
      </c>
      <c r="J496">
        <v>1105.4834000000001</v>
      </c>
    </row>
    <row r="497" spans="1:10" x14ac:dyDescent="0.25">
      <c r="A497" t="s">
        <v>6926</v>
      </c>
      <c r="B497" t="str">
        <f t="shared" si="21"/>
        <v>Q2</v>
      </c>
      <c r="C497">
        <f t="shared" si="22"/>
        <v>5</v>
      </c>
      <c r="D497" s="1">
        <v>39224</v>
      </c>
      <c r="E497" t="s">
        <v>64</v>
      </c>
      <c r="F497" t="str">
        <f t="shared" si="23"/>
        <v>Online</v>
      </c>
      <c r="G497" t="s">
        <v>72</v>
      </c>
      <c r="H497" t="s">
        <v>73</v>
      </c>
      <c r="I497" t="s">
        <v>74</v>
      </c>
      <c r="J497">
        <v>2264.2536</v>
      </c>
    </row>
    <row r="498" spans="1:10" x14ac:dyDescent="0.25">
      <c r="A498" t="s">
        <v>6927</v>
      </c>
      <c r="B498" t="str">
        <f t="shared" si="21"/>
        <v>Q2</v>
      </c>
      <c r="C498">
        <f t="shared" si="22"/>
        <v>5</v>
      </c>
      <c r="D498" s="1">
        <v>39224</v>
      </c>
      <c r="E498" t="s">
        <v>64</v>
      </c>
      <c r="F498" t="str">
        <f t="shared" si="23"/>
        <v>Online</v>
      </c>
      <c r="G498" t="s">
        <v>72</v>
      </c>
      <c r="H498" t="s">
        <v>73</v>
      </c>
      <c r="I498" t="s">
        <v>74</v>
      </c>
      <c r="J498">
        <v>2288.9187000000002</v>
      </c>
    </row>
    <row r="499" spans="1:10" x14ac:dyDescent="0.25">
      <c r="A499" t="s">
        <v>6928</v>
      </c>
      <c r="B499" t="str">
        <f t="shared" si="21"/>
        <v>Q2</v>
      </c>
      <c r="C499">
        <f t="shared" si="22"/>
        <v>5</v>
      </c>
      <c r="D499" s="1">
        <v>39224</v>
      </c>
      <c r="E499" t="s">
        <v>64</v>
      </c>
      <c r="F499" t="str">
        <f t="shared" si="23"/>
        <v>Online</v>
      </c>
      <c r="G499" t="s">
        <v>72</v>
      </c>
      <c r="H499" t="s">
        <v>73</v>
      </c>
      <c r="I499" t="s">
        <v>74</v>
      </c>
      <c r="J499">
        <v>2288.9187000000002</v>
      </c>
    </row>
    <row r="500" spans="1:10" x14ac:dyDescent="0.25">
      <c r="A500" t="s">
        <v>6929</v>
      </c>
      <c r="B500" t="str">
        <f t="shared" si="21"/>
        <v>Q2</v>
      </c>
      <c r="C500">
        <f t="shared" si="22"/>
        <v>5</v>
      </c>
      <c r="D500" s="1">
        <v>39224</v>
      </c>
      <c r="E500" t="s">
        <v>64</v>
      </c>
      <c r="F500" t="str">
        <f t="shared" si="23"/>
        <v>Online</v>
      </c>
      <c r="G500" t="s">
        <v>72</v>
      </c>
      <c r="H500" t="s">
        <v>73</v>
      </c>
      <c r="I500" t="s">
        <v>74</v>
      </c>
      <c r="J500">
        <v>2410.6266000000001</v>
      </c>
    </row>
    <row r="501" spans="1:10" x14ac:dyDescent="0.25">
      <c r="A501" t="s">
        <v>6930</v>
      </c>
      <c r="B501" t="str">
        <f t="shared" si="21"/>
        <v>Q2</v>
      </c>
      <c r="C501">
        <f t="shared" si="22"/>
        <v>5</v>
      </c>
      <c r="D501" s="1">
        <v>39224</v>
      </c>
      <c r="E501" t="s">
        <v>64</v>
      </c>
      <c r="F501" t="str">
        <f t="shared" si="23"/>
        <v>Online</v>
      </c>
      <c r="G501" t="s">
        <v>72</v>
      </c>
      <c r="H501" t="s">
        <v>73</v>
      </c>
      <c r="I501" t="s">
        <v>74</v>
      </c>
      <c r="J501">
        <v>2410.6266000000001</v>
      </c>
    </row>
    <row r="502" spans="1:10" x14ac:dyDescent="0.25">
      <c r="A502" t="s">
        <v>6931</v>
      </c>
      <c r="B502" t="str">
        <f t="shared" si="21"/>
        <v>Q2</v>
      </c>
      <c r="C502">
        <f t="shared" si="22"/>
        <v>5</v>
      </c>
      <c r="D502" s="1">
        <v>39224</v>
      </c>
      <c r="E502" t="s">
        <v>64</v>
      </c>
      <c r="F502" t="str">
        <f t="shared" si="23"/>
        <v>Online</v>
      </c>
      <c r="G502" t="s">
        <v>72</v>
      </c>
      <c r="H502" t="s">
        <v>73</v>
      </c>
      <c r="I502" t="s">
        <v>74</v>
      </c>
      <c r="J502">
        <v>865.20399999999995</v>
      </c>
    </row>
    <row r="503" spans="1:10" x14ac:dyDescent="0.25">
      <c r="A503" t="s">
        <v>6941</v>
      </c>
      <c r="B503" t="str">
        <f t="shared" si="21"/>
        <v>Q2</v>
      </c>
      <c r="C503">
        <f t="shared" si="22"/>
        <v>5</v>
      </c>
      <c r="D503" s="1">
        <v>39225</v>
      </c>
      <c r="E503" t="s">
        <v>64</v>
      </c>
      <c r="F503" t="str">
        <f t="shared" si="23"/>
        <v>Online</v>
      </c>
      <c r="G503" t="s">
        <v>72</v>
      </c>
      <c r="H503" t="s">
        <v>73</v>
      </c>
      <c r="I503" t="s">
        <v>74</v>
      </c>
      <c r="J503">
        <v>2264.2536</v>
      </c>
    </row>
    <row r="504" spans="1:10" x14ac:dyDescent="0.25">
      <c r="A504" t="s">
        <v>6942</v>
      </c>
      <c r="B504" t="str">
        <f t="shared" si="21"/>
        <v>Q2</v>
      </c>
      <c r="C504">
        <f t="shared" si="22"/>
        <v>5</v>
      </c>
      <c r="D504" s="1">
        <v>39225</v>
      </c>
      <c r="E504" t="s">
        <v>64</v>
      </c>
      <c r="F504" t="str">
        <f t="shared" si="23"/>
        <v>Online</v>
      </c>
      <c r="G504" t="s">
        <v>72</v>
      </c>
      <c r="H504" t="s">
        <v>73</v>
      </c>
      <c r="I504" t="s">
        <v>74</v>
      </c>
      <c r="J504">
        <v>2264.2536</v>
      </c>
    </row>
    <row r="505" spans="1:10" x14ac:dyDescent="0.25">
      <c r="A505" t="s">
        <v>6943</v>
      </c>
      <c r="B505" t="str">
        <f t="shared" si="21"/>
        <v>Q2</v>
      </c>
      <c r="C505">
        <f t="shared" si="22"/>
        <v>5</v>
      </c>
      <c r="D505" s="1">
        <v>39225</v>
      </c>
      <c r="E505" t="s">
        <v>64</v>
      </c>
      <c r="F505" t="str">
        <f t="shared" si="23"/>
        <v>Online</v>
      </c>
      <c r="G505" t="s">
        <v>72</v>
      </c>
      <c r="H505" t="s">
        <v>73</v>
      </c>
      <c r="I505" t="s">
        <v>74</v>
      </c>
      <c r="J505">
        <v>2410.6266000000001</v>
      </c>
    </row>
    <row r="506" spans="1:10" x14ac:dyDescent="0.25">
      <c r="A506" t="s">
        <v>6956</v>
      </c>
      <c r="B506" t="str">
        <f t="shared" si="21"/>
        <v>Q2</v>
      </c>
      <c r="C506">
        <f t="shared" si="22"/>
        <v>5</v>
      </c>
      <c r="D506" s="1">
        <v>39226</v>
      </c>
      <c r="E506" t="s">
        <v>64</v>
      </c>
      <c r="F506" t="str">
        <f t="shared" si="23"/>
        <v>Online</v>
      </c>
      <c r="G506" t="s">
        <v>72</v>
      </c>
      <c r="H506" t="s">
        <v>73</v>
      </c>
      <c r="I506" t="s">
        <v>74</v>
      </c>
      <c r="J506">
        <v>2264.2536</v>
      </c>
    </row>
    <row r="507" spans="1:10" x14ac:dyDescent="0.25">
      <c r="A507" t="s">
        <v>6957</v>
      </c>
      <c r="B507" t="str">
        <f t="shared" si="21"/>
        <v>Q2</v>
      </c>
      <c r="C507">
        <f t="shared" si="22"/>
        <v>5</v>
      </c>
      <c r="D507" s="1">
        <v>39226</v>
      </c>
      <c r="E507" t="s">
        <v>64</v>
      </c>
      <c r="F507" t="str">
        <f t="shared" si="23"/>
        <v>Online</v>
      </c>
      <c r="G507" t="s">
        <v>72</v>
      </c>
      <c r="H507" t="s">
        <v>73</v>
      </c>
      <c r="I507" t="s">
        <v>74</v>
      </c>
      <c r="J507">
        <v>865.20399999999995</v>
      </c>
    </row>
    <row r="508" spans="1:10" x14ac:dyDescent="0.25">
      <c r="A508" t="s">
        <v>6958</v>
      </c>
      <c r="B508" t="str">
        <f t="shared" si="21"/>
        <v>Q2</v>
      </c>
      <c r="C508">
        <f t="shared" si="22"/>
        <v>5</v>
      </c>
      <c r="D508" s="1">
        <v>39226</v>
      </c>
      <c r="E508" t="s">
        <v>64</v>
      </c>
      <c r="F508" t="str">
        <f t="shared" si="23"/>
        <v>Online</v>
      </c>
      <c r="G508" t="s">
        <v>72</v>
      </c>
      <c r="H508" t="s">
        <v>73</v>
      </c>
      <c r="I508" t="s">
        <v>74</v>
      </c>
      <c r="J508">
        <v>2699.9018000000001</v>
      </c>
    </row>
    <row r="509" spans="1:10" x14ac:dyDescent="0.25">
      <c r="A509" t="s">
        <v>6959</v>
      </c>
      <c r="B509" t="str">
        <f t="shared" si="21"/>
        <v>Q2</v>
      </c>
      <c r="C509">
        <f t="shared" si="22"/>
        <v>5</v>
      </c>
      <c r="D509" s="1">
        <v>39226</v>
      </c>
      <c r="E509" t="s">
        <v>64</v>
      </c>
      <c r="F509" t="str">
        <f t="shared" si="23"/>
        <v>Online</v>
      </c>
      <c r="G509" t="s">
        <v>72</v>
      </c>
      <c r="H509" t="s">
        <v>73</v>
      </c>
      <c r="I509" t="s">
        <v>74</v>
      </c>
      <c r="J509">
        <v>2410.6266000000001</v>
      </c>
    </row>
    <row r="510" spans="1:10" x14ac:dyDescent="0.25">
      <c r="A510" t="s">
        <v>6962</v>
      </c>
      <c r="B510" t="str">
        <f t="shared" si="21"/>
        <v>Q2</v>
      </c>
      <c r="C510">
        <f t="shared" si="22"/>
        <v>5</v>
      </c>
      <c r="D510" s="1">
        <v>39227</v>
      </c>
      <c r="E510" t="s">
        <v>64</v>
      </c>
      <c r="F510" t="str">
        <f t="shared" si="23"/>
        <v>Online</v>
      </c>
      <c r="G510" t="s">
        <v>72</v>
      </c>
      <c r="H510" t="s">
        <v>73</v>
      </c>
      <c r="I510" t="s">
        <v>74</v>
      </c>
      <c r="J510">
        <v>2410.6266000000001</v>
      </c>
    </row>
    <row r="511" spans="1:10" x14ac:dyDescent="0.25">
      <c r="A511" t="s">
        <v>6965</v>
      </c>
      <c r="B511" t="str">
        <f t="shared" si="21"/>
        <v>Q2</v>
      </c>
      <c r="C511">
        <f t="shared" si="22"/>
        <v>5</v>
      </c>
      <c r="D511" s="1">
        <v>39227</v>
      </c>
      <c r="E511" t="s">
        <v>64</v>
      </c>
      <c r="F511" t="str">
        <f t="shared" si="23"/>
        <v>Online</v>
      </c>
      <c r="G511" t="s">
        <v>72</v>
      </c>
      <c r="H511" t="s">
        <v>73</v>
      </c>
      <c r="I511" t="s">
        <v>74</v>
      </c>
      <c r="J511">
        <v>2288.9187000000002</v>
      </c>
    </row>
    <row r="512" spans="1:10" x14ac:dyDescent="0.25">
      <c r="A512" t="s">
        <v>6966</v>
      </c>
      <c r="B512" t="str">
        <f t="shared" si="21"/>
        <v>Q2</v>
      </c>
      <c r="C512">
        <f t="shared" si="22"/>
        <v>5</v>
      </c>
      <c r="D512" s="1">
        <v>39227</v>
      </c>
      <c r="E512" t="s">
        <v>64</v>
      </c>
      <c r="F512" t="str">
        <f t="shared" si="23"/>
        <v>Online</v>
      </c>
      <c r="G512" t="s">
        <v>72</v>
      </c>
      <c r="H512" t="s">
        <v>73</v>
      </c>
      <c r="I512" t="s">
        <v>74</v>
      </c>
      <c r="J512">
        <v>2264.2536</v>
      </c>
    </row>
    <row r="513" spans="1:10" x14ac:dyDescent="0.25">
      <c r="A513" t="s">
        <v>6975</v>
      </c>
      <c r="B513" t="str">
        <f t="shared" si="21"/>
        <v>Q2</v>
      </c>
      <c r="C513">
        <f t="shared" si="22"/>
        <v>5</v>
      </c>
      <c r="D513" s="1">
        <v>39228</v>
      </c>
      <c r="E513" t="s">
        <v>64</v>
      </c>
      <c r="F513" t="str">
        <f t="shared" si="23"/>
        <v>Online</v>
      </c>
      <c r="G513" t="s">
        <v>72</v>
      </c>
      <c r="H513" t="s">
        <v>73</v>
      </c>
      <c r="I513" t="s">
        <v>74</v>
      </c>
      <c r="J513">
        <v>2288.9187000000002</v>
      </c>
    </row>
    <row r="514" spans="1:10" x14ac:dyDescent="0.25">
      <c r="A514" t="s">
        <v>6976</v>
      </c>
      <c r="B514" t="str">
        <f t="shared" si="21"/>
        <v>Q2</v>
      </c>
      <c r="C514">
        <f t="shared" si="22"/>
        <v>5</v>
      </c>
      <c r="D514" s="1">
        <v>39228</v>
      </c>
      <c r="E514" t="s">
        <v>64</v>
      </c>
      <c r="F514" t="str">
        <f t="shared" si="23"/>
        <v>Online</v>
      </c>
      <c r="G514" t="s">
        <v>72</v>
      </c>
      <c r="H514" t="s">
        <v>73</v>
      </c>
      <c r="I514" t="s">
        <v>74</v>
      </c>
      <c r="J514">
        <v>2264.2536</v>
      </c>
    </row>
    <row r="515" spans="1:10" x14ac:dyDescent="0.25">
      <c r="A515" t="s">
        <v>6984</v>
      </c>
      <c r="B515" t="str">
        <f t="shared" ref="B515:B578" si="24">IF(C515&lt;4,"Q1",IF(C515&lt;7,"Q2",IF(C515&lt;10,"Q3","Q4")))</f>
        <v>Q2</v>
      </c>
      <c r="C515">
        <f t="shared" ref="C515:C578" si="25">MONTH(D515)</f>
        <v>5</v>
      </c>
      <c r="D515" s="1">
        <v>39229</v>
      </c>
      <c r="E515" t="s">
        <v>64</v>
      </c>
      <c r="F515" t="str">
        <f t="shared" ref="F515:F578" si="26">IF(E515="NULL","Online","Retail")</f>
        <v>Online</v>
      </c>
      <c r="G515" t="s">
        <v>72</v>
      </c>
      <c r="H515" t="s">
        <v>73</v>
      </c>
      <c r="I515" t="s">
        <v>74</v>
      </c>
      <c r="J515">
        <v>2264.2536</v>
      </c>
    </row>
    <row r="516" spans="1:10" x14ac:dyDescent="0.25">
      <c r="A516" t="s">
        <v>6985</v>
      </c>
      <c r="B516" t="str">
        <f t="shared" si="24"/>
        <v>Q2</v>
      </c>
      <c r="C516">
        <f t="shared" si="25"/>
        <v>5</v>
      </c>
      <c r="D516" s="1">
        <v>39229</v>
      </c>
      <c r="E516" t="s">
        <v>64</v>
      </c>
      <c r="F516" t="str">
        <f t="shared" si="26"/>
        <v>Online</v>
      </c>
      <c r="G516" t="s">
        <v>72</v>
      </c>
      <c r="H516" t="s">
        <v>73</v>
      </c>
      <c r="I516" t="s">
        <v>74</v>
      </c>
      <c r="J516">
        <v>2264.2536</v>
      </c>
    </row>
    <row r="517" spans="1:10" x14ac:dyDescent="0.25">
      <c r="A517" t="s">
        <v>6986</v>
      </c>
      <c r="B517" t="str">
        <f t="shared" si="24"/>
        <v>Q2</v>
      </c>
      <c r="C517">
        <f t="shared" si="25"/>
        <v>5</v>
      </c>
      <c r="D517" s="1">
        <v>39229</v>
      </c>
      <c r="E517" t="s">
        <v>64</v>
      </c>
      <c r="F517" t="str">
        <f t="shared" si="26"/>
        <v>Online</v>
      </c>
      <c r="G517" t="s">
        <v>72</v>
      </c>
      <c r="H517" t="s">
        <v>73</v>
      </c>
      <c r="I517" t="s">
        <v>74</v>
      </c>
      <c r="J517">
        <v>2410.6266000000001</v>
      </c>
    </row>
    <row r="518" spans="1:10" x14ac:dyDescent="0.25">
      <c r="A518" t="s">
        <v>6993</v>
      </c>
      <c r="B518" t="str">
        <f t="shared" si="24"/>
        <v>Q2</v>
      </c>
      <c r="C518">
        <f t="shared" si="25"/>
        <v>5</v>
      </c>
      <c r="D518" s="1">
        <v>39230</v>
      </c>
      <c r="E518" t="s">
        <v>64</v>
      </c>
      <c r="F518" t="str">
        <f t="shared" si="26"/>
        <v>Online</v>
      </c>
      <c r="G518" t="s">
        <v>72</v>
      </c>
      <c r="H518" t="s">
        <v>73</v>
      </c>
      <c r="I518" t="s">
        <v>74</v>
      </c>
      <c r="J518">
        <v>2264.2536</v>
      </c>
    </row>
    <row r="519" spans="1:10" x14ac:dyDescent="0.25">
      <c r="A519" t="s">
        <v>6994</v>
      </c>
      <c r="B519" t="str">
        <f t="shared" si="24"/>
        <v>Q2</v>
      </c>
      <c r="C519">
        <f t="shared" si="25"/>
        <v>5</v>
      </c>
      <c r="D519" s="1">
        <v>39230</v>
      </c>
      <c r="E519" t="s">
        <v>64</v>
      </c>
      <c r="F519" t="str">
        <f t="shared" si="26"/>
        <v>Online</v>
      </c>
      <c r="G519" t="s">
        <v>72</v>
      </c>
      <c r="H519" t="s">
        <v>73</v>
      </c>
      <c r="I519" t="s">
        <v>74</v>
      </c>
      <c r="J519">
        <v>2264.2536</v>
      </c>
    </row>
    <row r="520" spans="1:10" x14ac:dyDescent="0.25">
      <c r="A520" t="s">
        <v>6995</v>
      </c>
      <c r="B520" t="str">
        <f t="shared" si="24"/>
        <v>Q2</v>
      </c>
      <c r="C520">
        <f t="shared" si="25"/>
        <v>5</v>
      </c>
      <c r="D520" s="1">
        <v>39230</v>
      </c>
      <c r="E520" t="s">
        <v>64</v>
      </c>
      <c r="F520" t="str">
        <f t="shared" si="26"/>
        <v>Online</v>
      </c>
      <c r="G520" t="s">
        <v>72</v>
      </c>
      <c r="H520" t="s">
        <v>73</v>
      </c>
      <c r="I520" t="s">
        <v>74</v>
      </c>
      <c r="J520">
        <v>2264.2536</v>
      </c>
    </row>
    <row r="521" spans="1:10" x14ac:dyDescent="0.25">
      <c r="A521" t="s">
        <v>6996</v>
      </c>
      <c r="B521" t="str">
        <f t="shared" si="24"/>
        <v>Q2</v>
      </c>
      <c r="C521">
        <f t="shared" si="25"/>
        <v>5</v>
      </c>
      <c r="D521" s="1">
        <v>39230</v>
      </c>
      <c r="E521" t="s">
        <v>64</v>
      </c>
      <c r="F521" t="str">
        <f t="shared" si="26"/>
        <v>Online</v>
      </c>
      <c r="G521" t="s">
        <v>72</v>
      </c>
      <c r="H521" t="s">
        <v>73</v>
      </c>
      <c r="I521" t="s">
        <v>74</v>
      </c>
      <c r="J521">
        <v>865.20399999999995</v>
      </c>
    </row>
    <row r="522" spans="1:10" x14ac:dyDescent="0.25">
      <c r="A522" t="s">
        <v>6997</v>
      </c>
      <c r="B522" t="str">
        <f t="shared" si="24"/>
        <v>Q2</v>
      </c>
      <c r="C522">
        <f t="shared" si="25"/>
        <v>5</v>
      </c>
      <c r="D522" s="1">
        <v>39230</v>
      </c>
      <c r="E522" t="s">
        <v>64</v>
      </c>
      <c r="F522" t="str">
        <f t="shared" si="26"/>
        <v>Online</v>
      </c>
      <c r="G522" t="s">
        <v>72</v>
      </c>
      <c r="H522" t="s">
        <v>73</v>
      </c>
      <c r="I522" t="s">
        <v>74</v>
      </c>
      <c r="J522">
        <v>2410.6266000000001</v>
      </c>
    </row>
    <row r="523" spans="1:10" x14ac:dyDescent="0.25">
      <c r="A523" t="s">
        <v>6998</v>
      </c>
      <c r="B523" t="str">
        <f t="shared" si="24"/>
        <v>Q2</v>
      </c>
      <c r="C523">
        <f t="shared" si="25"/>
        <v>5</v>
      </c>
      <c r="D523" s="1">
        <v>39230</v>
      </c>
      <c r="E523" t="s">
        <v>64</v>
      </c>
      <c r="F523" t="str">
        <f t="shared" si="26"/>
        <v>Online</v>
      </c>
      <c r="G523" t="s">
        <v>72</v>
      </c>
      <c r="H523" t="s">
        <v>73</v>
      </c>
      <c r="I523" t="s">
        <v>74</v>
      </c>
      <c r="J523">
        <v>2699.9018000000001</v>
      </c>
    </row>
    <row r="524" spans="1:10" x14ac:dyDescent="0.25">
      <c r="A524" t="s">
        <v>7006</v>
      </c>
      <c r="B524" t="str">
        <f t="shared" si="24"/>
        <v>Q2</v>
      </c>
      <c r="C524">
        <f t="shared" si="25"/>
        <v>5</v>
      </c>
      <c r="D524" s="1">
        <v>39231</v>
      </c>
      <c r="E524" t="s">
        <v>64</v>
      </c>
      <c r="F524" t="str">
        <f t="shared" si="26"/>
        <v>Online</v>
      </c>
      <c r="G524" t="s">
        <v>72</v>
      </c>
      <c r="H524" t="s">
        <v>73</v>
      </c>
      <c r="I524" t="s">
        <v>74</v>
      </c>
      <c r="J524">
        <v>2410.6266000000001</v>
      </c>
    </row>
    <row r="525" spans="1:10" x14ac:dyDescent="0.25">
      <c r="A525" t="s">
        <v>7007</v>
      </c>
      <c r="B525" t="str">
        <f t="shared" si="24"/>
        <v>Q2</v>
      </c>
      <c r="C525">
        <f t="shared" si="25"/>
        <v>5</v>
      </c>
      <c r="D525" s="1">
        <v>39231</v>
      </c>
      <c r="E525" t="s">
        <v>64</v>
      </c>
      <c r="F525" t="str">
        <f t="shared" si="26"/>
        <v>Online</v>
      </c>
      <c r="G525" t="s">
        <v>72</v>
      </c>
      <c r="H525" t="s">
        <v>73</v>
      </c>
      <c r="I525" t="s">
        <v>74</v>
      </c>
      <c r="J525">
        <v>2699.9018000000001</v>
      </c>
    </row>
    <row r="526" spans="1:10" x14ac:dyDescent="0.25">
      <c r="A526" t="s">
        <v>7016</v>
      </c>
      <c r="B526" t="str">
        <f t="shared" si="24"/>
        <v>Q2</v>
      </c>
      <c r="C526">
        <f t="shared" si="25"/>
        <v>5</v>
      </c>
      <c r="D526" s="1">
        <v>39232</v>
      </c>
      <c r="E526" t="s">
        <v>64</v>
      </c>
      <c r="F526" t="str">
        <f t="shared" si="26"/>
        <v>Online</v>
      </c>
      <c r="G526" t="s">
        <v>72</v>
      </c>
      <c r="H526" t="s">
        <v>73</v>
      </c>
      <c r="I526" t="s">
        <v>74</v>
      </c>
      <c r="J526">
        <v>2264.2536</v>
      </c>
    </row>
    <row r="527" spans="1:10" x14ac:dyDescent="0.25">
      <c r="A527" t="s">
        <v>7017</v>
      </c>
      <c r="B527" t="str">
        <f t="shared" si="24"/>
        <v>Q2</v>
      </c>
      <c r="C527">
        <f t="shared" si="25"/>
        <v>5</v>
      </c>
      <c r="D527" s="1">
        <v>39232</v>
      </c>
      <c r="E527" t="s">
        <v>64</v>
      </c>
      <c r="F527" t="str">
        <f t="shared" si="26"/>
        <v>Online</v>
      </c>
      <c r="G527" t="s">
        <v>72</v>
      </c>
      <c r="H527" t="s">
        <v>73</v>
      </c>
      <c r="I527" t="s">
        <v>74</v>
      </c>
      <c r="J527">
        <v>2288.9187000000002</v>
      </c>
    </row>
    <row r="528" spans="1:10" x14ac:dyDescent="0.25">
      <c r="A528" t="s">
        <v>7018</v>
      </c>
      <c r="B528" t="str">
        <f t="shared" si="24"/>
        <v>Q2</v>
      </c>
      <c r="C528">
        <f t="shared" si="25"/>
        <v>5</v>
      </c>
      <c r="D528" s="1">
        <v>39232</v>
      </c>
      <c r="E528" t="s">
        <v>64</v>
      </c>
      <c r="F528" t="str">
        <f t="shared" si="26"/>
        <v>Online</v>
      </c>
      <c r="G528" t="s">
        <v>72</v>
      </c>
      <c r="H528" t="s">
        <v>73</v>
      </c>
      <c r="I528" t="s">
        <v>74</v>
      </c>
      <c r="J528">
        <v>2288.9187000000002</v>
      </c>
    </row>
    <row r="529" spans="1:10" x14ac:dyDescent="0.25">
      <c r="A529" t="s">
        <v>7019</v>
      </c>
      <c r="B529" t="str">
        <f t="shared" si="24"/>
        <v>Q2</v>
      </c>
      <c r="C529">
        <f t="shared" si="25"/>
        <v>5</v>
      </c>
      <c r="D529" s="1">
        <v>39232</v>
      </c>
      <c r="E529" t="s">
        <v>64</v>
      </c>
      <c r="F529" t="str">
        <f t="shared" si="26"/>
        <v>Online</v>
      </c>
      <c r="G529" t="s">
        <v>72</v>
      </c>
      <c r="H529" t="s">
        <v>73</v>
      </c>
      <c r="I529" t="s">
        <v>74</v>
      </c>
      <c r="J529">
        <v>865.20399999999995</v>
      </c>
    </row>
    <row r="530" spans="1:10" x14ac:dyDescent="0.25">
      <c r="A530" t="s">
        <v>7020</v>
      </c>
      <c r="B530" t="str">
        <f t="shared" si="24"/>
        <v>Q2</v>
      </c>
      <c r="C530">
        <f t="shared" si="25"/>
        <v>5</v>
      </c>
      <c r="D530" s="1">
        <v>39232</v>
      </c>
      <c r="E530" t="s">
        <v>64</v>
      </c>
      <c r="F530" t="str">
        <f t="shared" si="26"/>
        <v>Online</v>
      </c>
      <c r="G530" t="s">
        <v>72</v>
      </c>
      <c r="H530" t="s">
        <v>73</v>
      </c>
      <c r="I530" t="s">
        <v>74</v>
      </c>
      <c r="J530">
        <v>2410.6266000000001</v>
      </c>
    </row>
    <row r="531" spans="1:10" x14ac:dyDescent="0.25">
      <c r="A531" t="s">
        <v>7021</v>
      </c>
      <c r="B531" t="str">
        <f t="shared" si="24"/>
        <v>Q2</v>
      </c>
      <c r="C531">
        <f t="shared" si="25"/>
        <v>5</v>
      </c>
      <c r="D531" s="1">
        <v>39232</v>
      </c>
      <c r="E531" t="s">
        <v>64</v>
      </c>
      <c r="F531" t="str">
        <f t="shared" si="26"/>
        <v>Online</v>
      </c>
      <c r="G531" t="s">
        <v>72</v>
      </c>
      <c r="H531" t="s">
        <v>73</v>
      </c>
      <c r="I531" t="s">
        <v>74</v>
      </c>
      <c r="J531">
        <v>2699.9018000000001</v>
      </c>
    </row>
    <row r="532" spans="1:10" x14ac:dyDescent="0.25">
      <c r="A532" t="s">
        <v>7022</v>
      </c>
      <c r="B532" t="str">
        <f t="shared" si="24"/>
        <v>Q2</v>
      </c>
      <c r="C532">
        <f t="shared" si="25"/>
        <v>5</v>
      </c>
      <c r="D532" s="1">
        <v>39232</v>
      </c>
      <c r="E532" t="s">
        <v>64</v>
      </c>
      <c r="F532" t="str">
        <f t="shared" si="26"/>
        <v>Online</v>
      </c>
      <c r="G532" t="s">
        <v>72</v>
      </c>
      <c r="H532" t="s">
        <v>73</v>
      </c>
      <c r="I532" t="s">
        <v>74</v>
      </c>
      <c r="J532">
        <v>2699.9018000000001</v>
      </c>
    </row>
    <row r="533" spans="1:10" x14ac:dyDescent="0.25">
      <c r="A533" t="s">
        <v>7036</v>
      </c>
      <c r="B533" t="str">
        <f t="shared" si="24"/>
        <v>Q2</v>
      </c>
      <c r="C533">
        <f t="shared" si="25"/>
        <v>5</v>
      </c>
      <c r="D533" s="1">
        <v>39233</v>
      </c>
      <c r="E533" t="s">
        <v>64</v>
      </c>
      <c r="F533" t="str">
        <f t="shared" si="26"/>
        <v>Online</v>
      </c>
      <c r="G533" t="s">
        <v>72</v>
      </c>
      <c r="H533" t="s">
        <v>73</v>
      </c>
      <c r="I533" t="s">
        <v>74</v>
      </c>
      <c r="J533">
        <v>1105.4834000000001</v>
      </c>
    </row>
    <row r="534" spans="1:10" x14ac:dyDescent="0.25">
      <c r="A534" t="s">
        <v>7037</v>
      </c>
      <c r="B534" t="str">
        <f t="shared" si="24"/>
        <v>Q2</v>
      </c>
      <c r="C534">
        <f t="shared" si="25"/>
        <v>5</v>
      </c>
      <c r="D534" s="1">
        <v>39233</v>
      </c>
      <c r="E534" t="s">
        <v>64</v>
      </c>
      <c r="F534" t="str">
        <f t="shared" si="26"/>
        <v>Online</v>
      </c>
      <c r="G534" t="s">
        <v>72</v>
      </c>
      <c r="H534" t="s">
        <v>73</v>
      </c>
      <c r="I534" t="s">
        <v>74</v>
      </c>
      <c r="J534">
        <v>2264.2536</v>
      </c>
    </row>
    <row r="535" spans="1:10" x14ac:dyDescent="0.25">
      <c r="A535" t="s">
        <v>7038</v>
      </c>
      <c r="B535" t="str">
        <f t="shared" si="24"/>
        <v>Q2</v>
      </c>
      <c r="C535">
        <f t="shared" si="25"/>
        <v>5</v>
      </c>
      <c r="D535" s="1">
        <v>39233</v>
      </c>
      <c r="E535" t="s">
        <v>64</v>
      </c>
      <c r="F535" t="str">
        <f t="shared" si="26"/>
        <v>Online</v>
      </c>
      <c r="G535" t="s">
        <v>72</v>
      </c>
      <c r="H535" t="s">
        <v>73</v>
      </c>
      <c r="I535" t="s">
        <v>74</v>
      </c>
      <c r="J535">
        <v>865.20399999999995</v>
      </c>
    </row>
    <row r="536" spans="1:10" x14ac:dyDescent="0.25">
      <c r="A536" t="s">
        <v>7039</v>
      </c>
      <c r="B536" t="str">
        <f t="shared" si="24"/>
        <v>Q2</v>
      </c>
      <c r="C536">
        <f t="shared" si="25"/>
        <v>5</v>
      </c>
      <c r="D536" s="1">
        <v>39233</v>
      </c>
      <c r="E536" t="s">
        <v>64</v>
      </c>
      <c r="F536" t="str">
        <f t="shared" si="26"/>
        <v>Online</v>
      </c>
      <c r="G536" t="s">
        <v>72</v>
      </c>
      <c r="H536" t="s">
        <v>73</v>
      </c>
      <c r="I536" t="s">
        <v>74</v>
      </c>
      <c r="J536">
        <v>2699.9018000000001</v>
      </c>
    </row>
    <row r="537" spans="1:10" x14ac:dyDescent="0.25">
      <c r="A537" t="s">
        <v>7150</v>
      </c>
      <c r="B537" t="str">
        <f t="shared" si="24"/>
        <v>Q2</v>
      </c>
      <c r="C537">
        <f t="shared" si="25"/>
        <v>6</v>
      </c>
      <c r="D537" s="1">
        <v>39234</v>
      </c>
      <c r="E537" t="s">
        <v>64</v>
      </c>
      <c r="F537" t="str">
        <f t="shared" si="26"/>
        <v>Online</v>
      </c>
      <c r="G537" t="s">
        <v>72</v>
      </c>
      <c r="H537" t="s">
        <v>73</v>
      </c>
      <c r="I537" t="s">
        <v>74</v>
      </c>
      <c r="J537">
        <v>2264.2536</v>
      </c>
    </row>
    <row r="538" spans="1:10" x14ac:dyDescent="0.25">
      <c r="A538" t="s">
        <v>7151</v>
      </c>
      <c r="B538" t="str">
        <f t="shared" si="24"/>
        <v>Q2</v>
      </c>
      <c r="C538">
        <f t="shared" si="25"/>
        <v>6</v>
      </c>
      <c r="D538" s="1">
        <v>39234</v>
      </c>
      <c r="E538" t="s">
        <v>64</v>
      </c>
      <c r="F538" t="str">
        <f t="shared" si="26"/>
        <v>Online</v>
      </c>
      <c r="G538" t="s">
        <v>72</v>
      </c>
      <c r="H538" t="s">
        <v>73</v>
      </c>
      <c r="I538" t="s">
        <v>74</v>
      </c>
      <c r="J538">
        <v>2699.9018000000001</v>
      </c>
    </row>
    <row r="539" spans="1:10" x14ac:dyDescent="0.25">
      <c r="A539" t="s">
        <v>7152</v>
      </c>
      <c r="B539" t="str">
        <f t="shared" si="24"/>
        <v>Q2</v>
      </c>
      <c r="C539">
        <f t="shared" si="25"/>
        <v>6</v>
      </c>
      <c r="D539" s="1">
        <v>39234</v>
      </c>
      <c r="E539" t="s">
        <v>64</v>
      </c>
      <c r="F539" t="str">
        <f t="shared" si="26"/>
        <v>Online</v>
      </c>
      <c r="G539" t="s">
        <v>72</v>
      </c>
      <c r="H539" t="s">
        <v>73</v>
      </c>
      <c r="I539" t="s">
        <v>74</v>
      </c>
      <c r="J539">
        <v>2410.6266000000001</v>
      </c>
    </row>
    <row r="540" spans="1:10" x14ac:dyDescent="0.25">
      <c r="A540" t="s">
        <v>7153</v>
      </c>
      <c r="B540" t="str">
        <f t="shared" si="24"/>
        <v>Q2</v>
      </c>
      <c r="C540">
        <f t="shared" si="25"/>
        <v>6</v>
      </c>
      <c r="D540" s="1">
        <v>39234</v>
      </c>
      <c r="E540" t="s">
        <v>64</v>
      </c>
      <c r="F540" t="str">
        <f t="shared" si="26"/>
        <v>Online</v>
      </c>
      <c r="G540" t="s">
        <v>72</v>
      </c>
      <c r="H540" t="s">
        <v>73</v>
      </c>
      <c r="I540" t="s">
        <v>74</v>
      </c>
      <c r="J540">
        <v>2699.9018000000001</v>
      </c>
    </row>
    <row r="541" spans="1:10" x14ac:dyDescent="0.25">
      <c r="A541" t="s">
        <v>7154</v>
      </c>
      <c r="B541" t="str">
        <f t="shared" si="24"/>
        <v>Q2</v>
      </c>
      <c r="C541">
        <f t="shared" si="25"/>
        <v>6</v>
      </c>
      <c r="D541" s="1">
        <v>39234</v>
      </c>
      <c r="E541" t="s">
        <v>64</v>
      </c>
      <c r="F541" t="str">
        <f t="shared" si="26"/>
        <v>Online</v>
      </c>
      <c r="G541" t="s">
        <v>72</v>
      </c>
      <c r="H541" t="s">
        <v>73</v>
      </c>
      <c r="I541" t="s">
        <v>74</v>
      </c>
      <c r="J541">
        <v>2699.9018000000001</v>
      </c>
    </row>
    <row r="542" spans="1:10" x14ac:dyDescent="0.25">
      <c r="A542" t="s">
        <v>7156</v>
      </c>
      <c r="B542" t="str">
        <f t="shared" si="24"/>
        <v>Q2</v>
      </c>
      <c r="C542">
        <f t="shared" si="25"/>
        <v>6</v>
      </c>
      <c r="D542" s="1">
        <v>39234</v>
      </c>
      <c r="E542" t="s">
        <v>64</v>
      </c>
      <c r="F542" t="str">
        <f t="shared" si="26"/>
        <v>Online</v>
      </c>
      <c r="G542" t="s">
        <v>72</v>
      </c>
      <c r="H542" t="s">
        <v>73</v>
      </c>
      <c r="I542" t="s">
        <v>74</v>
      </c>
      <c r="J542">
        <v>865.20399999999995</v>
      </c>
    </row>
    <row r="543" spans="1:10" x14ac:dyDescent="0.25">
      <c r="A543" t="s">
        <v>7167</v>
      </c>
      <c r="B543" t="str">
        <f t="shared" si="24"/>
        <v>Q2</v>
      </c>
      <c r="C543">
        <f t="shared" si="25"/>
        <v>6</v>
      </c>
      <c r="D543" s="1">
        <v>39235</v>
      </c>
      <c r="E543" t="s">
        <v>64</v>
      </c>
      <c r="F543" t="str">
        <f t="shared" si="26"/>
        <v>Online</v>
      </c>
      <c r="G543" t="s">
        <v>72</v>
      </c>
      <c r="H543" t="s">
        <v>73</v>
      </c>
      <c r="I543" t="s">
        <v>74</v>
      </c>
      <c r="J543">
        <v>2288.9187000000002</v>
      </c>
    </row>
    <row r="544" spans="1:10" x14ac:dyDescent="0.25">
      <c r="A544" t="s">
        <v>7168</v>
      </c>
      <c r="B544" t="str">
        <f t="shared" si="24"/>
        <v>Q2</v>
      </c>
      <c r="C544">
        <f t="shared" si="25"/>
        <v>6</v>
      </c>
      <c r="D544" s="1">
        <v>39235</v>
      </c>
      <c r="E544" t="s">
        <v>64</v>
      </c>
      <c r="F544" t="str">
        <f t="shared" si="26"/>
        <v>Online</v>
      </c>
      <c r="G544" t="s">
        <v>72</v>
      </c>
      <c r="H544" t="s">
        <v>73</v>
      </c>
      <c r="I544" t="s">
        <v>74</v>
      </c>
      <c r="J544">
        <v>2288.9187000000002</v>
      </c>
    </row>
    <row r="545" spans="1:10" x14ac:dyDescent="0.25">
      <c r="A545" t="s">
        <v>7169</v>
      </c>
      <c r="B545" t="str">
        <f t="shared" si="24"/>
        <v>Q2</v>
      </c>
      <c r="C545">
        <f t="shared" si="25"/>
        <v>6</v>
      </c>
      <c r="D545" s="1">
        <v>39235</v>
      </c>
      <c r="E545" t="s">
        <v>64</v>
      </c>
      <c r="F545" t="str">
        <f t="shared" si="26"/>
        <v>Online</v>
      </c>
      <c r="G545" t="s">
        <v>72</v>
      </c>
      <c r="H545" t="s">
        <v>73</v>
      </c>
      <c r="I545" t="s">
        <v>74</v>
      </c>
      <c r="J545">
        <v>2264.2536</v>
      </c>
    </row>
    <row r="546" spans="1:10" x14ac:dyDescent="0.25">
      <c r="A546" t="s">
        <v>7176</v>
      </c>
      <c r="B546" t="str">
        <f t="shared" si="24"/>
        <v>Q2</v>
      </c>
      <c r="C546">
        <f t="shared" si="25"/>
        <v>6</v>
      </c>
      <c r="D546" s="1">
        <v>39236</v>
      </c>
      <c r="E546" t="s">
        <v>64</v>
      </c>
      <c r="F546" t="str">
        <f t="shared" si="26"/>
        <v>Online</v>
      </c>
      <c r="G546" t="s">
        <v>72</v>
      </c>
      <c r="H546" t="s">
        <v>73</v>
      </c>
      <c r="I546" t="s">
        <v>74</v>
      </c>
      <c r="J546">
        <v>865.20399999999995</v>
      </c>
    </row>
    <row r="547" spans="1:10" x14ac:dyDescent="0.25">
      <c r="A547" t="s">
        <v>7177</v>
      </c>
      <c r="B547" t="str">
        <f t="shared" si="24"/>
        <v>Q2</v>
      </c>
      <c r="C547">
        <f t="shared" si="25"/>
        <v>6</v>
      </c>
      <c r="D547" s="1">
        <v>39236</v>
      </c>
      <c r="E547" t="s">
        <v>64</v>
      </c>
      <c r="F547" t="str">
        <f t="shared" si="26"/>
        <v>Online</v>
      </c>
      <c r="G547" t="s">
        <v>72</v>
      </c>
      <c r="H547" t="s">
        <v>73</v>
      </c>
      <c r="I547" t="s">
        <v>74</v>
      </c>
      <c r="J547">
        <v>865.20399999999995</v>
      </c>
    </row>
    <row r="548" spans="1:10" x14ac:dyDescent="0.25">
      <c r="A548" t="s">
        <v>7178</v>
      </c>
      <c r="B548" t="str">
        <f t="shared" si="24"/>
        <v>Q2</v>
      </c>
      <c r="C548">
        <f t="shared" si="25"/>
        <v>6</v>
      </c>
      <c r="D548" s="1">
        <v>39236</v>
      </c>
      <c r="E548" t="s">
        <v>64</v>
      </c>
      <c r="F548" t="str">
        <f t="shared" si="26"/>
        <v>Online</v>
      </c>
      <c r="G548" t="s">
        <v>72</v>
      </c>
      <c r="H548" t="s">
        <v>73</v>
      </c>
      <c r="I548" t="s">
        <v>74</v>
      </c>
      <c r="J548">
        <v>865.20399999999995</v>
      </c>
    </row>
    <row r="549" spans="1:10" x14ac:dyDescent="0.25">
      <c r="A549" t="s">
        <v>7185</v>
      </c>
      <c r="B549" t="str">
        <f t="shared" si="24"/>
        <v>Q2</v>
      </c>
      <c r="C549">
        <f t="shared" si="25"/>
        <v>6</v>
      </c>
      <c r="D549" s="1">
        <v>39237</v>
      </c>
      <c r="E549" t="s">
        <v>64</v>
      </c>
      <c r="F549" t="str">
        <f t="shared" si="26"/>
        <v>Online</v>
      </c>
      <c r="G549" t="s">
        <v>72</v>
      </c>
      <c r="H549" t="s">
        <v>73</v>
      </c>
      <c r="I549" t="s">
        <v>74</v>
      </c>
      <c r="J549">
        <v>2264.2536</v>
      </c>
    </row>
    <row r="550" spans="1:10" x14ac:dyDescent="0.25">
      <c r="A550" t="s">
        <v>7186</v>
      </c>
      <c r="B550" t="str">
        <f t="shared" si="24"/>
        <v>Q2</v>
      </c>
      <c r="C550">
        <f t="shared" si="25"/>
        <v>6</v>
      </c>
      <c r="D550" s="1">
        <v>39237</v>
      </c>
      <c r="E550" t="s">
        <v>64</v>
      </c>
      <c r="F550" t="str">
        <f t="shared" si="26"/>
        <v>Online</v>
      </c>
      <c r="G550" t="s">
        <v>72</v>
      </c>
      <c r="H550" t="s">
        <v>73</v>
      </c>
      <c r="I550" t="s">
        <v>74</v>
      </c>
      <c r="J550">
        <v>2410.6266000000001</v>
      </c>
    </row>
    <row r="551" spans="1:10" x14ac:dyDescent="0.25">
      <c r="A551" t="s">
        <v>7192</v>
      </c>
      <c r="B551" t="str">
        <f t="shared" si="24"/>
        <v>Q2</v>
      </c>
      <c r="C551">
        <f t="shared" si="25"/>
        <v>6</v>
      </c>
      <c r="D551" s="1">
        <v>39238</v>
      </c>
      <c r="E551" t="s">
        <v>64</v>
      </c>
      <c r="F551" t="str">
        <f t="shared" si="26"/>
        <v>Online</v>
      </c>
      <c r="G551" t="s">
        <v>72</v>
      </c>
      <c r="H551" t="s">
        <v>73</v>
      </c>
      <c r="I551" t="s">
        <v>74</v>
      </c>
      <c r="J551">
        <v>865.20399999999995</v>
      </c>
    </row>
    <row r="552" spans="1:10" x14ac:dyDescent="0.25">
      <c r="A552" t="s">
        <v>7193</v>
      </c>
      <c r="B552" t="str">
        <f t="shared" si="24"/>
        <v>Q2</v>
      </c>
      <c r="C552">
        <f t="shared" si="25"/>
        <v>6</v>
      </c>
      <c r="D552" s="1">
        <v>39238</v>
      </c>
      <c r="E552" t="s">
        <v>64</v>
      </c>
      <c r="F552" t="str">
        <f t="shared" si="26"/>
        <v>Online</v>
      </c>
      <c r="G552" t="s">
        <v>72</v>
      </c>
      <c r="H552" t="s">
        <v>73</v>
      </c>
      <c r="I552" t="s">
        <v>74</v>
      </c>
      <c r="J552">
        <v>865.20399999999995</v>
      </c>
    </row>
    <row r="553" spans="1:10" x14ac:dyDescent="0.25">
      <c r="A553" t="s">
        <v>7194</v>
      </c>
      <c r="B553" t="str">
        <f t="shared" si="24"/>
        <v>Q2</v>
      </c>
      <c r="C553">
        <f t="shared" si="25"/>
        <v>6</v>
      </c>
      <c r="D553" s="1">
        <v>39238</v>
      </c>
      <c r="E553" t="s">
        <v>64</v>
      </c>
      <c r="F553" t="str">
        <f t="shared" si="26"/>
        <v>Online</v>
      </c>
      <c r="G553" t="s">
        <v>72</v>
      </c>
      <c r="H553" t="s">
        <v>73</v>
      </c>
      <c r="I553" t="s">
        <v>74</v>
      </c>
      <c r="J553">
        <v>865.20399999999995</v>
      </c>
    </row>
    <row r="554" spans="1:10" x14ac:dyDescent="0.25">
      <c r="A554" t="s">
        <v>7201</v>
      </c>
      <c r="B554" t="str">
        <f t="shared" si="24"/>
        <v>Q2</v>
      </c>
      <c r="C554">
        <f t="shared" si="25"/>
        <v>6</v>
      </c>
      <c r="D554" s="1">
        <v>39239</v>
      </c>
      <c r="E554" t="s">
        <v>64</v>
      </c>
      <c r="F554" t="str">
        <f t="shared" si="26"/>
        <v>Online</v>
      </c>
      <c r="G554" t="s">
        <v>72</v>
      </c>
      <c r="H554" t="s">
        <v>73</v>
      </c>
      <c r="I554" t="s">
        <v>74</v>
      </c>
      <c r="J554">
        <v>2288.9187000000002</v>
      </c>
    </row>
    <row r="555" spans="1:10" x14ac:dyDescent="0.25">
      <c r="A555" t="s">
        <v>7202</v>
      </c>
      <c r="B555" t="str">
        <f t="shared" si="24"/>
        <v>Q2</v>
      </c>
      <c r="C555">
        <f t="shared" si="25"/>
        <v>6</v>
      </c>
      <c r="D555" s="1">
        <v>39239</v>
      </c>
      <c r="E555" t="s">
        <v>64</v>
      </c>
      <c r="F555" t="str">
        <f t="shared" si="26"/>
        <v>Online</v>
      </c>
      <c r="G555" t="s">
        <v>72</v>
      </c>
      <c r="H555" t="s">
        <v>73</v>
      </c>
      <c r="I555" t="s">
        <v>74</v>
      </c>
      <c r="J555">
        <v>2264.2536</v>
      </c>
    </row>
    <row r="556" spans="1:10" x14ac:dyDescent="0.25">
      <c r="A556" t="s">
        <v>7203</v>
      </c>
      <c r="B556" t="str">
        <f t="shared" si="24"/>
        <v>Q2</v>
      </c>
      <c r="C556">
        <f t="shared" si="25"/>
        <v>6</v>
      </c>
      <c r="D556" s="1">
        <v>39239</v>
      </c>
      <c r="E556" t="s">
        <v>64</v>
      </c>
      <c r="F556" t="str">
        <f t="shared" si="26"/>
        <v>Online</v>
      </c>
      <c r="G556" t="s">
        <v>72</v>
      </c>
      <c r="H556" t="s">
        <v>73</v>
      </c>
      <c r="I556" t="s">
        <v>74</v>
      </c>
      <c r="J556">
        <v>2288.9187000000002</v>
      </c>
    </row>
    <row r="557" spans="1:10" x14ac:dyDescent="0.25">
      <c r="A557" t="s">
        <v>7204</v>
      </c>
      <c r="B557" t="str">
        <f t="shared" si="24"/>
        <v>Q2</v>
      </c>
      <c r="C557">
        <f t="shared" si="25"/>
        <v>6</v>
      </c>
      <c r="D557" s="1">
        <v>39239</v>
      </c>
      <c r="E557" t="s">
        <v>64</v>
      </c>
      <c r="F557" t="str">
        <f t="shared" si="26"/>
        <v>Online</v>
      </c>
      <c r="G557" t="s">
        <v>72</v>
      </c>
      <c r="H557" t="s">
        <v>73</v>
      </c>
      <c r="I557" t="s">
        <v>74</v>
      </c>
      <c r="J557">
        <v>2264.2536</v>
      </c>
    </row>
    <row r="558" spans="1:10" x14ac:dyDescent="0.25">
      <c r="A558" t="s">
        <v>7205</v>
      </c>
      <c r="B558" t="str">
        <f t="shared" si="24"/>
        <v>Q2</v>
      </c>
      <c r="C558">
        <f t="shared" si="25"/>
        <v>6</v>
      </c>
      <c r="D558" s="1">
        <v>39239</v>
      </c>
      <c r="E558" t="s">
        <v>64</v>
      </c>
      <c r="F558" t="str">
        <f t="shared" si="26"/>
        <v>Online</v>
      </c>
      <c r="G558" t="s">
        <v>72</v>
      </c>
      <c r="H558" t="s">
        <v>73</v>
      </c>
      <c r="I558" t="s">
        <v>74</v>
      </c>
      <c r="J558">
        <v>2410.6266000000001</v>
      </c>
    </row>
    <row r="559" spans="1:10" x14ac:dyDescent="0.25">
      <c r="A559" t="s">
        <v>7206</v>
      </c>
      <c r="B559" t="str">
        <f t="shared" si="24"/>
        <v>Q2</v>
      </c>
      <c r="C559">
        <f t="shared" si="25"/>
        <v>6</v>
      </c>
      <c r="D559" s="1">
        <v>39239</v>
      </c>
      <c r="E559" t="s">
        <v>64</v>
      </c>
      <c r="F559" t="str">
        <f t="shared" si="26"/>
        <v>Online</v>
      </c>
      <c r="G559" t="s">
        <v>72</v>
      </c>
      <c r="H559" t="s">
        <v>73</v>
      </c>
      <c r="I559" t="s">
        <v>74</v>
      </c>
      <c r="J559">
        <v>865.20399999999995</v>
      </c>
    </row>
    <row r="560" spans="1:10" x14ac:dyDescent="0.25">
      <c r="A560" t="s">
        <v>7215</v>
      </c>
      <c r="B560" t="str">
        <f t="shared" si="24"/>
        <v>Q2</v>
      </c>
      <c r="C560">
        <f t="shared" si="25"/>
        <v>6</v>
      </c>
      <c r="D560" s="1">
        <v>39240</v>
      </c>
      <c r="E560" t="s">
        <v>64</v>
      </c>
      <c r="F560" t="str">
        <f t="shared" si="26"/>
        <v>Online</v>
      </c>
      <c r="G560" t="s">
        <v>72</v>
      </c>
      <c r="H560" t="s">
        <v>73</v>
      </c>
      <c r="I560" t="s">
        <v>74</v>
      </c>
      <c r="J560">
        <v>2288.9187000000002</v>
      </c>
    </row>
    <row r="561" spans="1:10" x14ac:dyDescent="0.25">
      <c r="A561" t="s">
        <v>7216</v>
      </c>
      <c r="B561" t="str">
        <f t="shared" si="24"/>
        <v>Q2</v>
      </c>
      <c r="C561">
        <f t="shared" si="25"/>
        <v>6</v>
      </c>
      <c r="D561" s="1">
        <v>39240</v>
      </c>
      <c r="E561" t="s">
        <v>64</v>
      </c>
      <c r="F561" t="str">
        <f t="shared" si="26"/>
        <v>Online</v>
      </c>
      <c r="G561" t="s">
        <v>72</v>
      </c>
      <c r="H561" t="s">
        <v>73</v>
      </c>
      <c r="I561" t="s">
        <v>74</v>
      </c>
      <c r="J561">
        <v>2699.9018000000001</v>
      </c>
    </row>
    <row r="562" spans="1:10" x14ac:dyDescent="0.25">
      <c r="A562" t="s">
        <v>7217</v>
      </c>
      <c r="B562" t="str">
        <f t="shared" si="24"/>
        <v>Q2</v>
      </c>
      <c r="C562">
        <f t="shared" si="25"/>
        <v>6</v>
      </c>
      <c r="D562" s="1">
        <v>39240</v>
      </c>
      <c r="E562" t="s">
        <v>64</v>
      </c>
      <c r="F562" t="str">
        <f t="shared" si="26"/>
        <v>Online</v>
      </c>
      <c r="G562" t="s">
        <v>72</v>
      </c>
      <c r="H562" t="s">
        <v>73</v>
      </c>
      <c r="I562" t="s">
        <v>74</v>
      </c>
      <c r="J562">
        <v>2410.6266000000001</v>
      </c>
    </row>
    <row r="563" spans="1:10" x14ac:dyDescent="0.25">
      <c r="A563" t="s">
        <v>7231</v>
      </c>
      <c r="B563" t="str">
        <f t="shared" si="24"/>
        <v>Q2</v>
      </c>
      <c r="C563">
        <f t="shared" si="25"/>
        <v>6</v>
      </c>
      <c r="D563" s="1">
        <v>39241</v>
      </c>
      <c r="E563" t="s">
        <v>64</v>
      </c>
      <c r="F563" t="str">
        <f t="shared" si="26"/>
        <v>Online</v>
      </c>
      <c r="G563" t="s">
        <v>72</v>
      </c>
      <c r="H563" t="s">
        <v>73</v>
      </c>
      <c r="I563" t="s">
        <v>74</v>
      </c>
      <c r="J563">
        <v>2264.2536</v>
      </c>
    </row>
    <row r="564" spans="1:10" x14ac:dyDescent="0.25">
      <c r="A564" t="s">
        <v>7232</v>
      </c>
      <c r="B564" t="str">
        <f t="shared" si="24"/>
        <v>Q2</v>
      </c>
      <c r="C564">
        <f t="shared" si="25"/>
        <v>6</v>
      </c>
      <c r="D564" s="1">
        <v>39241</v>
      </c>
      <c r="E564" t="s">
        <v>64</v>
      </c>
      <c r="F564" t="str">
        <f t="shared" si="26"/>
        <v>Online</v>
      </c>
      <c r="G564" t="s">
        <v>72</v>
      </c>
      <c r="H564" t="s">
        <v>73</v>
      </c>
      <c r="I564" t="s">
        <v>74</v>
      </c>
      <c r="J564">
        <v>2264.2536</v>
      </c>
    </row>
    <row r="565" spans="1:10" x14ac:dyDescent="0.25">
      <c r="A565" t="s">
        <v>7233</v>
      </c>
      <c r="B565" t="str">
        <f t="shared" si="24"/>
        <v>Q2</v>
      </c>
      <c r="C565">
        <f t="shared" si="25"/>
        <v>6</v>
      </c>
      <c r="D565" s="1">
        <v>39241</v>
      </c>
      <c r="E565" t="s">
        <v>64</v>
      </c>
      <c r="F565" t="str">
        <f t="shared" si="26"/>
        <v>Online</v>
      </c>
      <c r="G565" t="s">
        <v>72</v>
      </c>
      <c r="H565" t="s">
        <v>73</v>
      </c>
      <c r="I565" t="s">
        <v>74</v>
      </c>
      <c r="J565">
        <v>2699.9018000000001</v>
      </c>
    </row>
    <row r="566" spans="1:10" x14ac:dyDescent="0.25">
      <c r="A566" t="s">
        <v>7234</v>
      </c>
      <c r="B566" t="str">
        <f t="shared" si="24"/>
        <v>Q2</v>
      </c>
      <c r="C566">
        <f t="shared" si="25"/>
        <v>6</v>
      </c>
      <c r="D566" s="1">
        <v>39241</v>
      </c>
      <c r="E566" t="s">
        <v>64</v>
      </c>
      <c r="F566" t="str">
        <f t="shared" si="26"/>
        <v>Online</v>
      </c>
      <c r="G566" t="s">
        <v>72</v>
      </c>
      <c r="H566" t="s">
        <v>73</v>
      </c>
      <c r="I566" t="s">
        <v>74</v>
      </c>
      <c r="J566">
        <v>2264.2536</v>
      </c>
    </row>
    <row r="567" spans="1:10" x14ac:dyDescent="0.25">
      <c r="A567" t="s">
        <v>7239</v>
      </c>
      <c r="B567" t="str">
        <f t="shared" si="24"/>
        <v>Q2</v>
      </c>
      <c r="C567">
        <f t="shared" si="25"/>
        <v>6</v>
      </c>
      <c r="D567" s="1">
        <v>39242</v>
      </c>
      <c r="E567" t="s">
        <v>64</v>
      </c>
      <c r="F567" t="str">
        <f t="shared" si="26"/>
        <v>Online</v>
      </c>
      <c r="G567" t="s">
        <v>72</v>
      </c>
      <c r="H567" t="s">
        <v>73</v>
      </c>
      <c r="I567" t="s">
        <v>74</v>
      </c>
      <c r="J567">
        <v>2264.2536</v>
      </c>
    </row>
    <row r="568" spans="1:10" x14ac:dyDescent="0.25">
      <c r="A568" t="s">
        <v>7240</v>
      </c>
      <c r="B568" t="str">
        <f t="shared" si="24"/>
        <v>Q2</v>
      </c>
      <c r="C568">
        <f t="shared" si="25"/>
        <v>6</v>
      </c>
      <c r="D568" s="1">
        <v>39242</v>
      </c>
      <c r="E568" t="s">
        <v>64</v>
      </c>
      <c r="F568" t="str">
        <f t="shared" si="26"/>
        <v>Online</v>
      </c>
      <c r="G568" t="s">
        <v>72</v>
      </c>
      <c r="H568" t="s">
        <v>73</v>
      </c>
      <c r="I568" t="s">
        <v>74</v>
      </c>
      <c r="J568">
        <v>2288.9187000000002</v>
      </c>
    </row>
    <row r="569" spans="1:10" x14ac:dyDescent="0.25">
      <c r="A569" t="s">
        <v>7241</v>
      </c>
      <c r="B569" t="str">
        <f t="shared" si="24"/>
        <v>Q2</v>
      </c>
      <c r="C569">
        <f t="shared" si="25"/>
        <v>6</v>
      </c>
      <c r="D569" s="1">
        <v>39242</v>
      </c>
      <c r="E569" t="s">
        <v>64</v>
      </c>
      <c r="F569" t="str">
        <f t="shared" si="26"/>
        <v>Online</v>
      </c>
      <c r="G569" t="s">
        <v>72</v>
      </c>
      <c r="H569" t="s">
        <v>73</v>
      </c>
      <c r="I569" t="s">
        <v>74</v>
      </c>
      <c r="J569">
        <v>2699.9018000000001</v>
      </c>
    </row>
    <row r="570" spans="1:10" x14ac:dyDescent="0.25">
      <c r="A570" t="s">
        <v>7251</v>
      </c>
      <c r="B570" t="str">
        <f t="shared" si="24"/>
        <v>Q2</v>
      </c>
      <c r="C570">
        <f t="shared" si="25"/>
        <v>6</v>
      </c>
      <c r="D570" s="1">
        <v>39243</v>
      </c>
      <c r="E570" t="s">
        <v>64</v>
      </c>
      <c r="F570" t="str">
        <f t="shared" si="26"/>
        <v>Online</v>
      </c>
      <c r="G570" t="s">
        <v>72</v>
      </c>
      <c r="H570" t="s">
        <v>73</v>
      </c>
      <c r="I570" t="s">
        <v>74</v>
      </c>
      <c r="J570">
        <v>1105.4834000000001</v>
      </c>
    </row>
    <row r="571" spans="1:10" x14ac:dyDescent="0.25">
      <c r="A571" t="s">
        <v>7252</v>
      </c>
      <c r="B571" t="str">
        <f t="shared" si="24"/>
        <v>Q2</v>
      </c>
      <c r="C571">
        <f t="shared" si="25"/>
        <v>6</v>
      </c>
      <c r="D571" s="1">
        <v>39243</v>
      </c>
      <c r="E571" t="s">
        <v>64</v>
      </c>
      <c r="F571" t="str">
        <f t="shared" si="26"/>
        <v>Online</v>
      </c>
      <c r="G571" t="s">
        <v>72</v>
      </c>
      <c r="H571" t="s">
        <v>73</v>
      </c>
      <c r="I571" t="s">
        <v>74</v>
      </c>
      <c r="J571">
        <v>2288.9187000000002</v>
      </c>
    </row>
    <row r="572" spans="1:10" x14ac:dyDescent="0.25">
      <c r="A572" t="s">
        <v>7253</v>
      </c>
      <c r="B572" t="str">
        <f t="shared" si="24"/>
        <v>Q2</v>
      </c>
      <c r="C572">
        <f t="shared" si="25"/>
        <v>6</v>
      </c>
      <c r="D572" s="1">
        <v>39243</v>
      </c>
      <c r="E572" t="s">
        <v>64</v>
      </c>
      <c r="F572" t="str">
        <f t="shared" si="26"/>
        <v>Online</v>
      </c>
      <c r="G572" t="s">
        <v>72</v>
      </c>
      <c r="H572" t="s">
        <v>73</v>
      </c>
      <c r="I572" t="s">
        <v>74</v>
      </c>
      <c r="J572">
        <v>2288.9187000000002</v>
      </c>
    </row>
    <row r="573" spans="1:10" x14ac:dyDescent="0.25">
      <c r="A573" t="s">
        <v>7254</v>
      </c>
      <c r="B573" t="str">
        <f t="shared" si="24"/>
        <v>Q2</v>
      </c>
      <c r="C573">
        <f t="shared" si="25"/>
        <v>6</v>
      </c>
      <c r="D573" s="1">
        <v>39243</v>
      </c>
      <c r="E573" t="s">
        <v>64</v>
      </c>
      <c r="F573" t="str">
        <f t="shared" si="26"/>
        <v>Online</v>
      </c>
      <c r="G573" t="s">
        <v>72</v>
      </c>
      <c r="H573" t="s">
        <v>73</v>
      </c>
      <c r="I573" t="s">
        <v>74</v>
      </c>
      <c r="J573">
        <v>2410.6266000000001</v>
      </c>
    </row>
    <row r="574" spans="1:10" x14ac:dyDescent="0.25">
      <c r="A574" t="s">
        <v>7255</v>
      </c>
      <c r="B574" t="str">
        <f t="shared" si="24"/>
        <v>Q2</v>
      </c>
      <c r="C574">
        <f t="shared" si="25"/>
        <v>6</v>
      </c>
      <c r="D574" s="1">
        <v>39243</v>
      </c>
      <c r="E574" t="s">
        <v>64</v>
      </c>
      <c r="F574" t="str">
        <f t="shared" si="26"/>
        <v>Online</v>
      </c>
      <c r="G574" t="s">
        <v>72</v>
      </c>
      <c r="H574" t="s">
        <v>73</v>
      </c>
      <c r="I574" t="s">
        <v>74</v>
      </c>
      <c r="J574">
        <v>2410.6266000000001</v>
      </c>
    </row>
    <row r="575" spans="1:10" x14ac:dyDescent="0.25">
      <c r="A575" t="s">
        <v>7260</v>
      </c>
      <c r="B575" t="str">
        <f t="shared" si="24"/>
        <v>Q2</v>
      </c>
      <c r="C575">
        <f t="shared" si="25"/>
        <v>6</v>
      </c>
      <c r="D575" s="1">
        <v>39244</v>
      </c>
      <c r="E575" t="s">
        <v>64</v>
      </c>
      <c r="F575" t="str">
        <f t="shared" si="26"/>
        <v>Online</v>
      </c>
      <c r="G575" t="s">
        <v>72</v>
      </c>
      <c r="H575" t="s">
        <v>73</v>
      </c>
      <c r="I575" t="s">
        <v>74</v>
      </c>
      <c r="J575">
        <v>2264.2536</v>
      </c>
    </row>
    <row r="576" spans="1:10" x14ac:dyDescent="0.25">
      <c r="A576" t="s">
        <v>7261</v>
      </c>
      <c r="B576" t="str">
        <f t="shared" si="24"/>
        <v>Q2</v>
      </c>
      <c r="C576">
        <f t="shared" si="25"/>
        <v>6</v>
      </c>
      <c r="D576" s="1">
        <v>39244</v>
      </c>
      <c r="E576" t="s">
        <v>64</v>
      </c>
      <c r="F576" t="str">
        <f t="shared" si="26"/>
        <v>Online</v>
      </c>
      <c r="G576" t="s">
        <v>72</v>
      </c>
      <c r="H576" t="s">
        <v>73</v>
      </c>
      <c r="I576" t="s">
        <v>74</v>
      </c>
      <c r="J576">
        <v>2288.9187000000002</v>
      </c>
    </row>
    <row r="577" spans="1:10" x14ac:dyDescent="0.25">
      <c r="A577" t="s">
        <v>7262</v>
      </c>
      <c r="B577" t="str">
        <f t="shared" si="24"/>
        <v>Q2</v>
      </c>
      <c r="C577">
        <f t="shared" si="25"/>
        <v>6</v>
      </c>
      <c r="D577" s="1">
        <v>39244</v>
      </c>
      <c r="E577" t="s">
        <v>64</v>
      </c>
      <c r="F577" t="str">
        <f t="shared" si="26"/>
        <v>Online</v>
      </c>
      <c r="G577" t="s">
        <v>72</v>
      </c>
      <c r="H577" t="s">
        <v>73</v>
      </c>
      <c r="I577" t="s">
        <v>74</v>
      </c>
      <c r="J577">
        <v>2410.6266000000001</v>
      </c>
    </row>
    <row r="578" spans="1:10" x14ac:dyDescent="0.25">
      <c r="A578" t="s">
        <v>7263</v>
      </c>
      <c r="B578" t="str">
        <f t="shared" si="24"/>
        <v>Q2</v>
      </c>
      <c r="C578">
        <f t="shared" si="25"/>
        <v>6</v>
      </c>
      <c r="D578" s="1">
        <v>39244</v>
      </c>
      <c r="E578" t="s">
        <v>64</v>
      </c>
      <c r="F578" t="str">
        <f t="shared" si="26"/>
        <v>Online</v>
      </c>
      <c r="G578" t="s">
        <v>72</v>
      </c>
      <c r="H578" t="s">
        <v>73</v>
      </c>
      <c r="I578" t="s">
        <v>74</v>
      </c>
      <c r="J578">
        <v>2699.9018000000001</v>
      </c>
    </row>
    <row r="579" spans="1:10" x14ac:dyDescent="0.25">
      <c r="A579" t="s">
        <v>7264</v>
      </c>
      <c r="B579" t="str">
        <f t="shared" ref="B579:B642" si="27">IF(C579&lt;4,"Q1",IF(C579&lt;7,"Q2",IF(C579&lt;10,"Q3","Q4")))</f>
        <v>Q2</v>
      </c>
      <c r="C579">
        <f t="shared" ref="C579:C642" si="28">MONTH(D579)</f>
        <v>6</v>
      </c>
      <c r="D579" s="1">
        <v>39244</v>
      </c>
      <c r="E579" t="s">
        <v>64</v>
      </c>
      <c r="F579" t="str">
        <f t="shared" ref="F579:F642" si="29">IF(E579="NULL","Online","Retail")</f>
        <v>Online</v>
      </c>
      <c r="G579" t="s">
        <v>72</v>
      </c>
      <c r="H579" t="s">
        <v>73</v>
      </c>
      <c r="I579" t="s">
        <v>74</v>
      </c>
      <c r="J579">
        <v>865.20399999999995</v>
      </c>
    </row>
    <row r="580" spans="1:10" x14ac:dyDescent="0.25">
      <c r="A580" t="s">
        <v>7274</v>
      </c>
      <c r="B580" t="str">
        <f t="shared" si="27"/>
        <v>Q2</v>
      </c>
      <c r="C580">
        <f t="shared" si="28"/>
        <v>6</v>
      </c>
      <c r="D580" s="1">
        <v>39245</v>
      </c>
      <c r="E580" t="s">
        <v>64</v>
      </c>
      <c r="F580" t="str">
        <f t="shared" si="29"/>
        <v>Online</v>
      </c>
      <c r="G580" t="s">
        <v>72</v>
      </c>
      <c r="H580" t="s">
        <v>73</v>
      </c>
      <c r="I580" t="s">
        <v>74</v>
      </c>
      <c r="J580">
        <v>2264.2536</v>
      </c>
    </row>
    <row r="581" spans="1:10" x14ac:dyDescent="0.25">
      <c r="A581" t="s">
        <v>7275</v>
      </c>
      <c r="B581" t="str">
        <f t="shared" si="27"/>
        <v>Q2</v>
      </c>
      <c r="C581">
        <f t="shared" si="28"/>
        <v>6</v>
      </c>
      <c r="D581" s="1">
        <v>39245</v>
      </c>
      <c r="E581" t="s">
        <v>64</v>
      </c>
      <c r="F581" t="str">
        <f t="shared" si="29"/>
        <v>Online</v>
      </c>
      <c r="G581" t="s">
        <v>72</v>
      </c>
      <c r="H581" t="s">
        <v>73</v>
      </c>
      <c r="I581" t="s">
        <v>74</v>
      </c>
      <c r="J581">
        <v>2288.9187000000002</v>
      </c>
    </row>
    <row r="582" spans="1:10" x14ac:dyDescent="0.25">
      <c r="A582" t="s">
        <v>7276</v>
      </c>
      <c r="B582" t="str">
        <f t="shared" si="27"/>
        <v>Q2</v>
      </c>
      <c r="C582">
        <f t="shared" si="28"/>
        <v>6</v>
      </c>
      <c r="D582" s="1">
        <v>39245</v>
      </c>
      <c r="E582" t="s">
        <v>64</v>
      </c>
      <c r="F582" t="str">
        <f t="shared" si="29"/>
        <v>Online</v>
      </c>
      <c r="G582" t="s">
        <v>72</v>
      </c>
      <c r="H582" t="s">
        <v>73</v>
      </c>
      <c r="I582" t="s">
        <v>74</v>
      </c>
      <c r="J582">
        <v>2264.2536</v>
      </c>
    </row>
    <row r="583" spans="1:10" x14ac:dyDescent="0.25">
      <c r="A583" t="s">
        <v>7282</v>
      </c>
      <c r="B583" t="str">
        <f t="shared" si="27"/>
        <v>Q2</v>
      </c>
      <c r="C583">
        <f t="shared" si="28"/>
        <v>6</v>
      </c>
      <c r="D583" s="1">
        <v>39246</v>
      </c>
      <c r="E583" t="s">
        <v>64</v>
      </c>
      <c r="F583" t="str">
        <f t="shared" si="29"/>
        <v>Online</v>
      </c>
      <c r="G583" t="s">
        <v>72</v>
      </c>
      <c r="H583" t="s">
        <v>73</v>
      </c>
      <c r="I583" t="s">
        <v>74</v>
      </c>
      <c r="J583">
        <v>1105.4834000000001</v>
      </c>
    </row>
    <row r="584" spans="1:10" x14ac:dyDescent="0.25">
      <c r="A584" t="s">
        <v>7283</v>
      </c>
      <c r="B584" t="str">
        <f t="shared" si="27"/>
        <v>Q2</v>
      </c>
      <c r="C584">
        <f t="shared" si="28"/>
        <v>6</v>
      </c>
      <c r="D584" s="1">
        <v>39246</v>
      </c>
      <c r="E584" t="s">
        <v>64</v>
      </c>
      <c r="F584" t="str">
        <f t="shared" si="29"/>
        <v>Online</v>
      </c>
      <c r="G584" t="s">
        <v>72</v>
      </c>
      <c r="H584" t="s">
        <v>73</v>
      </c>
      <c r="I584" t="s">
        <v>74</v>
      </c>
      <c r="J584">
        <v>2288.9187000000002</v>
      </c>
    </row>
    <row r="585" spans="1:10" x14ac:dyDescent="0.25">
      <c r="A585" t="s">
        <v>7284</v>
      </c>
      <c r="B585" t="str">
        <f t="shared" si="27"/>
        <v>Q2</v>
      </c>
      <c r="C585">
        <f t="shared" si="28"/>
        <v>6</v>
      </c>
      <c r="D585" s="1">
        <v>39246</v>
      </c>
      <c r="E585" t="s">
        <v>64</v>
      </c>
      <c r="F585" t="str">
        <f t="shared" si="29"/>
        <v>Online</v>
      </c>
      <c r="G585" t="s">
        <v>72</v>
      </c>
      <c r="H585" t="s">
        <v>73</v>
      </c>
      <c r="I585" t="s">
        <v>74</v>
      </c>
      <c r="J585">
        <v>2699.9018000000001</v>
      </c>
    </row>
    <row r="586" spans="1:10" x14ac:dyDescent="0.25">
      <c r="A586" t="s">
        <v>7285</v>
      </c>
      <c r="B586" t="str">
        <f t="shared" si="27"/>
        <v>Q2</v>
      </c>
      <c r="C586">
        <f t="shared" si="28"/>
        <v>6</v>
      </c>
      <c r="D586" s="1">
        <v>39246</v>
      </c>
      <c r="E586" t="s">
        <v>64</v>
      </c>
      <c r="F586" t="str">
        <f t="shared" si="29"/>
        <v>Online</v>
      </c>
      <c r="G586" t="s">
        <v>72</v>
      </c>
      <c r="H586" t="s">
        <v>73</v>
      </c>
      <c r="I586" t="s">
        <v>74</v>
      </c>
      <c r="J586">
        <v>2699.9018000000001</v>
      </c>
    </row>
    <row r="587" spans="1:10" x14ac:dyDescent="0.25">
      <c r="A587" t="s">
        <v>7286</v>
      </c>
      <c r="B587" t="str">
        <f t="shared" si="27"/>
        <v>Q2</v>
      </c>
      <c r="C587">
        <f t="shared" si="28"/>
        <v>6</v>
      </c>
      <c r="D587" s="1">
        <v>39246</v>
      </c>
      <c r="E587" t="s">
        <v>64</v>
      </c>
      <c r="F587" t="str">
        <f t="shared" si="29"/>
        <v>Online</v>
      </c>
      <c r="G587" t="s">
        <v>72</v>
      </c>
      <c r="H587" t="s">
        <v>73</v>
      </c>
      <c r="I587" t="s">
        <v>74</v>
      </c>
      <c r="J587">
        <v>2410.6266000000001</v>
      </c>
    </row>
    <row r="588" spans="1:10" x14ac:dyDescent="0.25">
      <c r="A588" t="s">
        <v>7294</v>
      </c>
      <c r="B588" t="str">
        <f t="shared" si="27"/>
        <v>Q2</v>
      </c>
      <c r="C588">
        <f t="shared" si="28"/>
        <v>6</v>
      </c>
      <c r="D588" s="1">
        <v>39247</v>
      </c>
      <c r="E588" t="s">
        <v>64</v>
      </c>
      <c r="F588" t="str">
        <f t="shared" si="29"/>
        <v>Online</v>
      </c>
      <c r="G588" t="s">
        <v>72</v>
      </c>
      <c r="H588" t="s">
        <v>73</v>
      </c>
      <c r="I588" t="s">
        <v>74</v>
      </c>
      <c r="J588">
        <v>1105.4834000000001</v>
      </c>
    </row>
    <row r="589" spans="1:10" x14ac:dyDescent="0.25">
      <c r="A589" t="s">
        <v>7295</v>
      </c>
      <c r="B589" t="str">
        <f t="shared" si="27"/>
        <v>Q2</v>
      </c>
      <c r="C589">
        <f t="shared" si="28"/>
        <v>6</v>
      </c>
      <c r="D589" s="1">
        <v>39247</v>
      </c>
      <c r="E589" t="s">
        <v>64</v>
      </c>
      <c r="F589" t="str">
        <f t="shared" si="29"/>
        <v>Online</v>
      </c>
      <c r="G589" t="s">
        <v>72</v>
      </c>
      <c r="H589" t="s">
        <v>73</v>
      </c>
      <c r="I589" t="s">
        <v>74</v>
      </c>
      <c r="J589">
        <v>2699.9018000000001</v>
      </c>
    </row>
    <row r="590" spans="1:10" x14ac:dyDescent="0.25">
      <c r="A590" t="s">
        <v>7296</v>
      </c>
      <c r="B590" t="str">
        <f t="shared" si="27"/>
        <v>Q2</v>
      </c>
      <c r="C590">
        <f t="shared" si="28"/>
        <v>6</v>
      </c>
      <c r="D590" s="1">
        <v>39247</v>
      </c>
      <c r="E590" t="s">
        <v>64</v>
      </c>
      <c r="F590" t="str">
        <f t="shared" si="29"/>
        <v>Online</v>
      </c>
      <c r="G590" t="s">
        <v>72</v>
      </c>
      <c r="H590" t="s">
        <v>73</v>
      </c>
      <c r="I590" t="s">
        <v>74</v>
      </c>
      <c r="J590">
        <v>865.20399999999995</v>
      </c>
    </row>
    <row r="591" spans="1:10" x14ac:dyDescent="0.25">
      <c r="A591" t="s">
        <v>7297</v>
      </c>
      <c r="B591" t="str">
        <f t="shared" si="27"/>
        <v>Q2</v>
      </c>
      <c r="C591">
        <f t="shared" si="28"/>
        <v>6</v>
      </c>
      <c r="D591" s="1">
        <v>39247</v>
      </c>
      <c r="E591" t="s">
        <v>64</v>
      </c>
      <c r="F591" t="str">
        <f t="shared" si="29"/>
        <v>Online</v>
      </c>
      <c r="G591" t="s">
        <v>72</v>
      </c>
      <c r="H591" t="s">
        <v>73</v>
      </c>
      <c r="I591" t="s">
        <v>74</v>
      </c>
      <c r="J591">
        <v>865.20399999999995</v>
      </c>
    </row>
    <row r="592" spans="1:10" x14ac:dyDescent="0.25">
      <c r="A592" t="s">
        <v>7306</v>
      </c>
      <c r="B592" t="str">
        <f t="shared" si="27"/>
        <v>Q2</v>
      </c>
      <c r="C592">
        <f t="shared" si="28"/>
        <v>6</v>
      </c>
      <c r="D592" s="1">
        <v>39248</v>
      </c>
      <c r="E592" t="s">
        <v>64</v>
      </c>
      <c r="F592" t="str">
        <f t="shared" si="29"/>
        <v>Online</v>
      </c>
      <c r="G592" t="s">
        <v>72</v>
      </c>
      <c r="H592" t="s">
        <v>73</v>
      </c>
      <c r="I592" t="s">
        <v>74</v>
      </c>
      <c r="J592">
        <v>2288.9187000000002</v>
      </c>
    </row>
    <row r="593" spans="1:10" x14ac:dyDescent="0.25">
      <c r="A593" t="s">
        <v>7307</v>
      </c>
      <c r="B593" t="str">
        <f t="shared" si="27"/>
        <v>Q2</v>
      </c>
      <c r="C593">
        <f t="shared" si="28"/>
        <v>6</v>
      </c>
      <c r="D593" s="1">
        <v>39248</v>
      </c>
      <c r="E593" t="s">
        <v>64</v>
      </c>
      <c r="F593" t="str">
        <f t="shared" si="29"/>
        <v>Online</v>
      </c>
      <c r="G593" t="s">
        <v>72</v>
      </c>
      <c r="H593" t="s">
        <v>73</v>
      </c>
      <c r="I593" t="s">
        <v>74</v>
      </c>
      <c r="J593">
        <v>2288.9187000000002</v>
      </c>
    </row>
    <row r="594" spans="1:10" x14ac:dyDescent="0.25">
      <c r="A594" t="s">
        <v>7308</v>
      </c>
      <c r="B594" t="str">
        <f t="shared" si="27"/>
        <v>Q2</v>
      </c>
      <c r="C594">
        <f t="shared" si="28"/>
        <v>6</v>
      </c>
      <c r="D594" s="1">
        <v>39248</v>
      </c>
      <c r="E594" t="s">
        <v>64</v>
      </c>
      <c r="F594" t="str">
        <f t="shared" si="29"/>
        <v>Online</v>
      </c>
      <c r="G594" t="s">
        <v>72</v>
      </c>
      <c r="H594" t="s">
        <v>73</v>
      </c>
      <c r="I594" t="s">
        <v>74</v>
      </c>
      <c r="J594">
        <v>2288.9187000000002</v>
      </c>
    </row>
    <row r="595" spans="1:10" x14ac:dyDescent="0.25">
      <c r="A595" t="s">
        <v>7309</v>
      </c>
      <c r="B595" t="str">
        <f t="shared" si="27"/>
        <v>Q2</v>
      </c>
      <c r="C595">
        <f t="shared" si="28"/>
        <v>6</v>
      </c>
      <c r="D595" s="1">
        <v>39248</v>
      </c>
      <c r="E595" t="s">
        <v>64</v>
      </c>
      <c r="F595" t="str">
        <f t="shared" si="29"/>
        <v>Online</v>
      </c>
      <c r="G595" t="s">
        <v>72</v>
      </c>
      <c r="H595" t="s">
        <v>73</v>
      </c>
      <c r="I595" t="s">
        <v>74</v>
      </c>
      <c r="J595">
        <v>2699.9018000000001</v>
      </c>
    </row>
    <row r="596" spans="1:10" x14ac:dyDescent="0.25">
      <c r="A596" t="s">
        <v>7310</v>
      </c>
      <c r="B596" t="str">
        <f t="shared" si="27"/>
        <v>Q2</v>
      </c>
      <c r="C596">
        <f t="shared" si="28"/>
        <v>6</v>
      </c>
      <c r="D596" s="1">
        <v>39248</v>
      </c>
      <c r="E596" t="s">
        <v>64</v>
      </c>
      <c r="F596" t="str">
        <f t="shared" si="29"/>
        <v>Online</v>
      </c>
      <c r="G596" t="s">
        <v>72</v>
      </c>
      <c r="H596" t="s">
        <v>73</v>
      </c>
      <c r="I596" t="s">
        <v>74</v>
      </c>
      <c r="J596">
        <v>2410.6266000000001</v>
      </c>
    </row>
    <row r="597" spans="1:10" x14ac:dyDescent="0.25">
      <c r="A597" t="s">
        <v>7311</v>
      </c>
      <c r="B597" t="str">
        <f t="shared" si="27"/>
        <v>Q2</v>
      </c>
      <c r="C597">
        <f t="shared" si="28"/>
        <v>6</v>
      </c>
      <c r="D597" s="1">
        <v>39248</v>
      </c>
      <c r="E597" t="s">
        <v>64</v>
      </c>
      <c r="F597" t="str">
        <f t="shared" si="29"/>
        <v>Online</v>
      </c>
      <c r="G597" t="s">
        <v>72</v>
      </c>
      <c r="H597" t="s">
        <v>73</v>
      </c>
      <c r="I597" t="s">
        <v>74</v>
      </c>
      <c r="J597">
        <v>1105.4834000000001</v>
      </c>
    </row>
    <row r="598" spans="1:10" x14ac:dyDescent="0.25">
      <c r="A598" t="s">
        <v>7318</v>
      </c>
      <c r="B598" t="str">
        <f t="shared" si="27"/>
        <v>Q2</v>
      </c>
      <c r="C598">
        <f t="shared" si="28"/>
        <v>6</v>
      </c>
      <c r="D598" s="1">
        <v>39249</v>
      </c>
      <c r="E598" t="s">
        <v>64</v>
      </c>
      <c r="F598" t="str">
        <f t="shared" si="29"/>
        <v>Online</v>
      </c>
      <c r="G598" t="s">
        <v>72</v>
      </c>
      <c r="H598" t="s">
        <v>73</v>
      </c>
      <c r="I598" t="s">
        <v>74</v>
      </c>
      <c r="J598">
        <v>2699.9018000000001</v>
      </c>
    </row>
    <row r="599" spans="1:10" x14ac:dyDescent="0.25">
      <c r="A599" t="s">
        <v>7325</v>
      </c>
      <c r="B599" t="str">
        <f t="shared" si="27"/>
        <v>Q2</v>
      </c>
      <c r="C599">
        <f t="shared" si="28"/>
        <v>6</v>
      </c>
      <c r="D599" s="1">
        <v>39250</v>
      </c>
      <c r="E599" t="s">
        <v>64</v>
      </c>
      <c r="F599" t="str">
        <f t="shared" si="29"/>
        <v>Online</v>
      </c>
      <c r="G599" t="s">
        <v>72</v>
      </c>
      <c r="H599" t="s">
        <v>73</v>
      </c>
      <c r="I599" t="s">
        <v>74</v>
      </c>
      <c r="J599">
        <v>2264.2536</v>
      </c>
    </row>
    <row r="600" spans="1:10" x14ac:dyDescent="0.25">
      <c r="A600" t="s">
        <v>7326</v>
      </c>
      <c r="B600" t="str">
        <f t="shared" si="27"/>
        <v>Q2</v>
      </c>
      <c r="C600">
        <f t="shared" si="28"/>
        <v>6</v>
      </c>
      <c r="D600" s="1">
        <v>39250</v>
      </c>
      <c r="E600" t="s">
        <v>64</v>
      </c>
      <c r="F600" t="str">
        <f t="shared" si="29"/>
        <v>Online</v>
      </c>
      <c r="G600" t="s">
        <v>72</v>
      </c>
      <c r="H600" t="s">
        <v>73</v>
      </c>
      <c r="I600" t="s">
        <v>74</v>
      </c>
      <c r="J600">
        <v>2264.2536</v>
      </c>
    </row>
    <row r="601" spans="1:10" x14ac:dyDescent="0.25">
      <c r="A601" t="s">
        <v>7327</v>
      </c>
      <c r="B601" t="str">
        <f t="shared" si="27"/>
        <v>Q2</v>
      </c>
      <c r="C601">
        <f t="shared" si="28"/>
        <v>6</v>
      </c>
      <c r="D601" s="1">
        <v>39250</v>
      </c>
      <c r="E601" t="s">
        <v>64</v>
      </c>
      <c r="F601" t="str">
        <f t="shared" si="29"/>
        <v>Online</v>
      </c>
      <c r="G601" t="s">
        <v>72</v>
      </c>
      <c r="H601" t="s">
        <v>73</v>
      </c>
      <c r="I601" t="s">
        <v>74</v>
      </c>
      <c r="J601">
        <v>2410.6266000000001</v>
      </c>
    </row>
    <row r="602" spans="1:10" x14ac:dyDescent="0.25">
      <c r="A602" t="s">
        <v>7328</v>
      </c>
      <c r="B602" t="str">
        <f t="shared" si="27"/>
        <v>Q2</v>
      </c>
      <c r="C602">
        <f t="shared" si="28"/>
        <v>6</v>
      </c>
      <c r="D602" s="1">
        <v>39250</v>
      </c>
      <c r="E602" t="s">
        <v>64</v>
      </c>
      <c r="F602" t="str">
        <f t="shared" si="29"/>
        <v>Online</v>
      </c>
      <c r="G602" t="s">
        <v>72</v>
      </c>
      <c r="H602" t="s">
        <v>73</v>
      </c>
      <c r="I602" t="s">
        <v>74</v>
      </c>
      <c r="J602">
        <v>1105.4834000000001</v>
      </c>
    </row>
    <row r="603" spans="1:10" x14ac:dyDescent="0.25">
      <c r="A603" t="s">
        <v>7336</v>
      </c>
      <c r="B603" t="str">
        <f t="shared" si="27"/>
        <v>Q2</v>
      </c>
      <c r="C603">
        <f t="shared" si="28"/>
        <v>6</v>
      </c>
      <c r="D603" s="1">
        <v>39251</v>
      </c>
      <c r="E603" t="s">
        <v>64</v>
      </c>
      <c r="F603" t="str">
        <f t="shared" si="29"/>
        <v>Online</v>
      </c>
      <c r="G603" t="s">
        <v>72</v>
      </c>
      <c r="H603" t="s">
        <v>73</v>
      </c>
      <c r="I603" t="s">
        <v>74</v>
      </c>
      <c r="J603">
        <v>2264.2536</v>
      </c>
    </row>
    <row r="604" spans="1:10" x14ac:dyDescent="0.25">
      <c r="A604" t="s">
        <v>7354</v>
      </c>
      <c r="B604" t="str">
        <f t="shared" si="27"/>
        <v>Q2</v>
      </c>
      <c r="C604">
        <f t="shared" si="28"/>
        <v>6</v>
      </c>
      <c r="D604" s="1">
        <v>39253</v>
      </c>
      <c r="E604" t="s">
        <v>64</v>
      </c>
      <c r="F604" t="str">
        <f t="shared" si="29"/>
        <v>Online</v>
      </c>
      <c r="G604" t="s">
        <v>72</v>
      </c>
      <c r="H604" t="s">
        <v>73</v>
      </c>
      <c r="I604" t="s">
        <v>74</v>
      </c>
      <c r="J604">
        <v>1105.4834000000001</v>
      </c>
    </row>
    <row r="605" spans="1:10" x14ac:dyDescent="0.25">
      <c r="A605" t="s">
        <v>7357</v>
      </c>
      <c r="B605" t="str">
        <f t="shared" si="27"/>
        <v>Q2</v>
      </c>
      <c r="C605">
        <f t="shared" si="28"/>
        <v>6</v>
      </c>
      <c r="D605" s="1">
        <v>39253</v>
      </c>
      <c r="E605" t="s">
        <v>64</v>
      </c>
      <c r="F605" t="str">
        <f t="shared" si="29"/>
        <v>Online</v>
      </c>
      <c r="G605" t="s">
        <v>72</v>
      </c>
      <c r="H605" t="s">
        <v>73</v>
      </c>
      <c r="I605" t="s">
        <v>74</v>
      </c>
      <c r="J605">
        <v>2288.9187000000002</v>
      </c>
    </row>
    <row r="606" spans="1:10" x14ac:dyDescent="0.25">
      <c r="A606" t="s">
        <v>7358</v>
      </c>
      <c r="B606" t="str">
        <f t="shared" si="27"/>
        <v>Q2</v>
      </c>
      <c r="C606">
        <f t="shared" si="28"/>
        <v>6</v>
      </c>
      <c r="D606" s="1">
        <v>39253</v>
      </c>
      <c r="E606" t="s">
        <v>64</v>
      </c>
      <c r="F606" t="str">
        <f t="shared" si="29"/>
        <v>Online</v>
      </c>
      <c r="G606" t="s">
        <v>72</v>
      </c>
      <c r="H606" t="s">
        <v>73</v>
      </c>
      <c r="I606" t="s">
        <v>74</v>
      </c>
      <c r="J606">
        <v>2264.2536</v>
      </c>
    </row>
    <row r="607" spans="1:10" x14ac:dyDescent="0.25">
      <c r="A607" t="s">
        <v>7359</v>
      </c>
      <c r="B607" t="str">
        <f t="shared" si="27"/>
        <v>Q2</v>
      </c>
      <c r="C607">
        <f t="shared" si="28"/>
        <v>6</v>
      </c>
      <c r="D607" s="1">
        <v>39253</v>
      </c>
      <c r="E607" t="s">
        <v>64</v>
      </c>
      <c r="F607" t="str">
        <f t="shared" si="29"/>
        <v>Online</v>
      </c>
      <c r="G607" t="s">
        <v>72</v>
      </c>
      <c r="H607" t="s">
        <v>73</v>
      </c>
      <c r="I607" t="s">
        <v>74</v>
      </c>
      <c r="J607">
        <v>2288.9187000000002</v>
      </c>
    </row>
    <row r="608" spans="1:10" x14ac:dyDescent="0.25">
      <c r="A608" t="s">
        <v>7360</v>
      </c>
      <c r="B608" t="str">
        <f t="shared" si="27"/>
        <v>Q2</v>
      </c>
      <c r="C608">
        <f t="shared" si="28"/>
        <v>6</v>
      </c>
      <c r="D608" s="1">
        <v>39253</v>
      </c>
      <c r="E608" t="s">
        <v>64</v>
      </c>
      <c r="F608" t="str">
        <f t="shared" si="29"/>
        <v>Online</v>
      </c>
      <c r="G608" t="s">
        <v>72</v>
      </c>
      <c r="H608" t="s">
        <v>73</v>
      </c>
      <c r="I608" t="s">
        <v>74</v>
      </c>
      <c r="J608">
        <v>2699.9018000000001</v>
      </c>
    </row>
    <row r="609" spans="1:10" x14ac:dyDescent="0.25">
      <c r="A609" t="s">
        <v>7370</v>
      </c>
      <c r="B609" t="str">
        <f t="shared" si="27"/>
        <v>Q2</v>
      </c>
      <c r="C609">
        <f t="shared" si="28"/>
        <v>6</v>
      </c>
      <c r="D609" s="1">
        <v>39254</v>
      </c>
      <c r="E609" t="s">
        <v>64</v>
      </c>
      <c r="F609" t="str">
        <f t="shared" si="29"/>
        <v>Online</v>
      </c>
      <c r="G609" t="s">
        <v>72</v>
      </c>
      <c r="H609" t="s">
        <v>73</v>
      </c>
      <c r="I609" t="s">
        <v>74</v>
      </c>
      <c r="J609">
        <v>2264.2536</v>
      </c>
    </row>
    <row r="610" spans="1:10" x14ac:dyDescent="0.25">
      <c r="A610" t="s">
        <v>7371</v>
      </c>
      <c r="B610" t="str">
        <f t="shared" si="27"/>
        <v>Q2</v>
      </c>
      <c r="C610">
        <f t="shared" si="28"/>
        <v>6</v>
      </c>
      <c r="D610" s="1">
        <v>39254</v>
      </c>
      <c r="E610" t="s">
        <v>64</v>
      </c>
      <c r="F610" t="str">
        <f t="shared" si="29"/>
        <v>Online</v>
      </c>
      <c r="G610" t="s">
        <v>72</v>
      </c>
      <c r="H610" t="s">
        <v>73</v>
      </c>
      <c r="I610" t="s">
        <v>74</v>
      </c>
      <c r="J610">
        <v>2410.6266000000001</v>
      </c>
    </row>
    <row r="611" spans="1:10" x14ac:dyDescent="0.25">
      <c r="A611" t="s">
        <v>7372</v>
      </c>
      <c r="B611" t="str">
        <f t="shared" si="27"/>
        <v>Q2</v>
      </c>
      <c r="C611">
        <f t="shared" si="28"/>
        <v>6</v>
      </c>
      <c r="D611" s="1">
        <v>39254</v>
      </c>
      <c r="E611" t="s">
        <v>64</v>
      </c>
      <c r="F611" t="str">
        <f t="shared" si="29"/>
        <v>Online</v>
      </c>
      <c r="G611" t="s">
        <v>72</v>
      </c>
      <c r="H611" t="s">
        <v>73</v>
      </c>
      <c r="I611" t="s">
        <v>74</v>
      </c>
      <c r="J611">
        <v>2410.6266000000001</v>
      </c>
    </row>
    <row r="612" spans="1:10" x14ac:dyDescent="0.25">
      <c r="A612" t="s">
        <v>7373</v>
      </c>
      <c r="B612" t="str">
        <f t="shared" si="27"/>
        <v>Q2</v>
      </c>
      <c r="C612">
        <f t="shared" si="28"/>
        <v>6</v>
      </c>
      <c r="D612" s="1">
        <v>39254</v>
      </c>
      <c r="E612" t="s">
        <v>64</v>
      </c>
      <c r="F612" t="str">
        <f t="shared" si="29"/>
        <v>Online</v>
      </c>
      <c r="G612" t="s">
        <v>72</v>
      </c>
      <c r="H612" t="s">
        <v>73</v>
      </c>
      <c r="I612" t="s">
        <v>74</v>
      </c>
      <c r="J612">
        <v>2410.6266000000001</v>
      </c>
    </row>
    <row r="613" spans="1:10" x14ac:dyDescent="0.25">
      <c r="A613" t="s">
        <v>7374</v>
      </c>
      <c r="B613" t="str">
        <f t="shared" si="27"/>
        <v>Q2</v>
      </c>
      <c r="C613">
        <f t="shared" si="28"/>
        <v>6</v>
      </c>
      <c r="D613" s="1">
        <v>39254</v>
      </c>
      <c r="E613" t="s">
        <v>64</v>
      </c>
      <c r="F613" t="str">
        <f t="shared" si="29"/>
        <v>Online</v>
      </c>
      <c r="G613" t="s">
        <v>72</v>
      </c>
      <c r="H613" t="s">
        <v>73</v>
      </c>
      <c r="I613" t="s">
        <v>74</v>
      </c>
      <c r="J613">
        <v>865.20399999999995</v>
      </c>
    </row>
    <row r="614" spans="1:10" x14ac:dyDescent="0.25">
      <c r="A614" t="s">
        <v>7375</v>
      </c>
      <c r="B614" t="str">
        <f t="shared" si="27"/>
        <v>Q2</v>
      </c>
      <c r="C614">
        <f t="shared" si="28"/>
        <v>6</v>
      </c>
      <c r="D614" s="1">
        <v>39254</v>
      </c>
      <c r="E614" t="s">
        <v>64</v>
      </c>
      <c r="F614" t="str">
        <f t="shared" si="29"/>
        <v>Online</v>
      </c>
      <c r="G614" t="s">
        <v>72</v>
      </c>
      <c r="H614" t="s">
        <v>73</v>
      </c>
      <c r="I614" t="s">
        <v>74</v>
      </c>
      <c r="J614">
        <v>865.20399999999995</v>
      </c>
    </row>
    <row r="615" spans="1:10" x14ac:dyDescent="0.25">
      <c r="A615" t="s">
        <v>7376</v>
      </c>
      <c r="B615" t="str">
        <f t="shared" si="27"/>
        <v>Q2</v>
      </c>
      <c r="C615">
        <f t="shared" si="28"/>
        <v>6</v>
      </c>
      <c r="D615" s="1">
        <v>39254</v>
      </c>
      <c r="E615" t="s">
        <v>64</v>
      </c>
      <c r="F615" t="str">
        <f t="shared" si="29"/>
        <v>Online</v>
      </c>
      <c r="G615" t="s">
        <v>72</v>
      </c>
      <c r="H615" t="s">
        <v>73</v>
      </c>
      <c r="I615" t="s">
        <v>74</v>
      </c>
      <c r="J615">
        <v>865.20399999999995</v>
      </c>
    </row>
    <row r="616" spans="1:10" x14ac:dyDescent="0.25">
      <c r="A616" t="s">
        <v>7382</v>
      </c>
      <c r="B616" t="str">
        <f t="shared" si="27"/>
        <v>Q2</v>
      </c>
      <c r="C616">
        <f t="shared" si="28"/>
        <v>6</v>
      </c>
      <c r="D616" s="1">
        <v>39255</v>
      </c>
      <c r="E616" t="s">
        <v>64</v>
      </c>
      <c r="F616" t="str">
        <f t="shared" si="29"/>
        <v>Online</v>
      </c>
      <c r="G616" t="s">
        <v>72</v>
      </c>
      <c r="H616" t="s">
        <v>73</v>
      </c>
      <c r="I616" t="s">
        <v>74</v>
      </c>
      <c r="J616">
        <v>865.20399999999995</v>
      </c>
    </row>
    <row r="617" spans="1:10" x14ac:dyDescent="0.25">
      <c r="A617" t="s">
        <v>7389</v>
      </c>
      <c r="B617" t="str">
        <f t="shared" si="27"/>
        <v>Q2</v>
      </c>
      <c r="C617">
        <f t="shared" si="28"/>
        <v>6</v>
      </c>
      <c r="D617" s="1">
        <v>39256</v>
      </c>
      <c r="E617" t="s">
        <v>64</v>
      </c>
      <c r="F617" t="str">
        <f t="shared" si="29"/>
        <v>Online</v>
      </c>
      <c r="G617" t="s">
        <v>72</v>
      </c>
      <c r="H617" t="s">
        <v>73</v>
      </c>
      <c r="I617" t="s">
        <v>74</v>
      </c>
      <c r="J617">
        <v>1105.4834000000001</v>
      </c>
    </row>
    <row r="618" spans="1:10" x14ac:dyDescent="0.25">
      <c r="A618" t="s">
        <v>7390</v>
      </c>
      <c r="B618" t="str">
        <f t="shared" si="27"/>
        <v>Q2</v>
      </c>
      <c r="C618">
        <f t="shared" si="28"/>
        <v>6</v>
      </c>
      <c r="D618" s="1">
        <v>39256</v>
      </c>
      <c r="E618" t="s">
        <v>64</v>
      </c>
      <c r="F618" t="str">
        <f t="shared" si="29"/>
        <v>Online</v>
      </c>
      <c r="G618" t="s">
        <v>72</v>
      </c>
      <c r="H618" t="s">
        <v>73</v>
      </c>
      <c r="I618" t="s">
        <v>74</v>
      </c>
      <c r="J618">
        <v>2288.9187000000002</v>
      </c>
    </row>
    <row r="619" spans="1:10" x14ac:dyDescent="0.25">
      <c r="A619" t="s">
        <v>7391</v>
      </c>
      <c r="B619" t="str">
        <f t="shared" si="27"/>
        <v>Q2</v>
      </c>
      <c r="C619">
        <f t="shared" si="28"/>
        <v>6</v>
      </c>
      <c r="D619" s="1">
        <v>39256</v>
      </c>
      <c r="E619" t="s">
        <v>64</v>
      </c>
      <c r="F619" t="str">
        <f t="shared" si="29"/>
        <v>Online</v>
      </c>
      <c r="G619" t="s">
        <v>72</v>
      </c>
      <c r="H619" t="s">
        <v>73</v>
      </c>
      <c r="I619" t="s">
        <v>74</v>
      </c>
      <c r="J619">
        <v>2288.9187000000002</v>
      </c>
    </row>
    <row r="620" spans="1:10" x14ac:dyDescent="0.25">
      <c r="A620" t="s">
        <v>7400</v>
      </c>
      <c r="B620" t="str">
        <f t="shared" si="27"/>
        <v>Q2</v>
      </c>
      <c r="C620">
        <f t="shared" si="28"/>
        <v>6</v>
      </c>
      <c r="D620" s="1">
        <v>39257</v>
      </c>
      <c r="E620" t="s">
        <v>64</v>
      </c>
      <c r="F620" t="str">
        <f t="shared" si="29"/>
        <v>Online</v>
      </c>
      <c r="G620" t="s">
        <v>72</v>
      </c>
      <c r="H620" t="s">
        <v>73</v>
      </c>
      <c r="I620" t="s">
        <v>74</v>
      </c>
      <c r="J620">
        <v>2288.9187000000002</v>
      </c>
    </row>
    <row r="621" spans="1:10" x14ac:dyDescent="0.25">
      <c r="A621" t="s">
        <v>7401</v>
      </c>
      <c r="B621" t="str">
        <f t="shared" si="27"/>
        <v>Q2</v>
      </c>
      <c r="C621">
        <f t="shared" si="28"/>
        <v>6</v>
      </c>
      <c r="D621" s="1">
        <v>39257</v>
      </c>
      <c r="E621" t="s">
        <v>64</v>
      </c>
      <c r="F621" t="str">
        <f t="shared" si="29"/>
        <v>Online</v>
      </c>
      <c r="G621" t="s">
        <v>72</v>
      </c>
      <c r="H621" t="s">
        <v>73</v>
      </c>
      <c r="I621" t="s">
        <v>74</v>
      </c>
      <c r="J621">
        <v>2264.2536</v>
      </c>
    </row>
    <row r="622" spans="1:10" x14ac:dyDescent="0.25">
      <c r="A622" t="s">
        <v>7402</v>
      </c>
      <c r="B622" t="str">
        <f t="shared" si="27"/>
        <v>Q2</v>
      </c>
      <c r="C622">
        <f t="shared" si="28"/>
        <v>6</v>
      </c>
      <c r="D622" s="1">
        <v>39257</v>
      </c>
      <c r="E622" t="s">
        <v>64</v>
      </c>
      <c r="F622" t="str">
        <f t="shared" si="29"/>
        <v>Online</v>
      </c>
      <c r="G622" t="s">
        <v>72</v>
      </c>
      <c r="H622" t="s">
        <v>73</v>
      </c>
      <c r="I622" t="s">
        <v>74</v>
      </c>
      <c r="J622">
        <v>2288.9187000000002</v>
      </c>
    </row>
    <row r="623" spans="1:10" x14ac:dyDescent="0.25">
      <c r="A623" t="s">
        <v>7407</v>
      </c>
      <c r="B623" t="str">
        <f t="shared" si="27"/>
        <v>Q2</v>
      </c>
      <c r="C623">
        <f t="shared" si="28"/>
        <v>6</v>
      </c>
      <c r="D623" s="1">
        <v>39258</v>
      </c>
      <c r="E623" t="s">
        <v>64</v>
      </c>
      <c r="F623" t="str">
        <f t="shared" si="29"/>
        <v>Online</v>
      </c>
      <c r="G623" t="s">
        <v>72</v>
      </c>
      <c r="H623" t="s">
        <v>73</v>
      </c>
      <c r="I623" t="s">
        <v>74</v>
      </c>
      <c r="J623">
        <v>1105.4834000000001</v>
      </c>
    </row>
    <row r="624" spans="1:10" x14ac:dyDescent="0.25">
      <c r="A624" t="s">
        <v>7408</v>
      </c>
      <c r="B624" t="str">
        <f t="shared" si="27"/>
        <v>Q2</v>
      </c>
      <c r="C624">
        <f t="shared" si="28"/>
        <v>6</v>
      </c>
      <c r="D624" s="1">
        <v>39258</v>
      </c>
      <c r="E624" t="s">
        <v>64</v>
      </c>
      <c r="F624" t="str">
        <f t="shared" si="29"/>
        <v>Online</v>
      </c>
      <c r="G624" t="s">
        <v>72</v>
      </c>
      <c r="H624" t="s">
        <v>73</v>
      </c>
      <c r="I624" t="s">
        <v>74</v>
      </c>
      <c r="J624">
        <v>1105.4834000000001</v>
      </c>
    </row>
    <row r="625" spans="1:10" x14ac:dyDescent="0.25">
      <c r="A625" t="s">
        <v>7409</v>
      </c>
      <c r="B625" t="str">
        <f t="shared" si="27"/>
        <v>Q2</v>
      </c>
      <c r="C625">
        <f t="shared" si="28"/>
        <v>6</v>
      </c>
      <c r="D625" s="1">
        <v>39258</v>
      </c>
      <c r="E625" t="s">
        <v>64</v>
      </c>
      <c r="F625" t="str">
        <f t="shared" si="29"/>
        <v>Online</v>
      </c>
      <c r="G625" t="s">
        <v>72</v>
      </c>
      <c r="H625" t="s">
        <v>73</v>
      </c>
      <c r="I625" t="s">
        <v>74</v>
      </c>
      <c r="J625">
        <v>2264.2536</v>
      </c>
    </row>
    <row r="626" spans="1:10" x14ac:dyDescent="0.25">
      <c r="A626" t="s">
        <v>7410</v>
      </c>
      <c r="B626" t="str">
        <f t="shared" si="27"/>
        <v>Q2</v>
      </c>
      <c r="C626">
        <f t="shared" si="28"/>
        <v>6</v>
      </c>
      <c r="D626" s="1">
        <v>39258</v>
      </c>
      <c r="E626" t="s">
        <v>64</v>
      </c>
      <c r="F626" t="str">
        <f t="shared" si="29"/>
        <v>Online</v>
      </c>
      <c r="G626" t="s">
        <v>72</v>
      </c>
      <c r="H626" t="s">
        <v>73</v>
      </c>
      <c r="I626" t="s">
        <v>74</v>
      </c>
      <c r="J626">
        <v>2410.6266000000001</v>
      </c>
    </row>
    <row r="627" spans="1:10" x14ac:dyDescent="0.25">
      <c r="A627" t="s">
        <v>7411</v>
      </c>
      <c r="B627" t="str">
        <f t="shared" si="27"/>
        <v>Q2</v>
      </c>
      <c r="C627">
        <f t="shared" si="28"/>
        <v>6</v>
      </c>
      <c r="D627" s="1">
        <v>39258</v>
      </c>
      <c r="E627" t="s">
        <v>64</v>
      </c>
      <c r="F627" t="str">
        <f t="shared" si="29"/>
        <v>Online</v>
      </c>
      <c r="G627" t="s">
        <v>72</v>
      </c>
      <c r="H627" t="s">
        <v>73</v>
      </c>
      <c r="I627" t="s">
        <v>74</v>
      </c>
      <c r="J627">
        <v>2410.6266000000001</v>
      </c>
    </row>
    <row r="628" spans="1:10" x14ac:dyDescent="0.25">
      <c r="A628" t="s">
        <v>7415</v>
      </c>
      <c r="B628" t="str">
        <f t="shared" si="27"/>
        <v>Q2</v>
      </c>
      <c r="C628">
        <f t="shared" si="28"/>
        <v>6</v>
      </c>
      <c r="D628" s="1">
        <v>39259</v>
      </c>
      <c r="E628" t="s">
        <v>64</v>
      </c>
      <c r="F628" t="str">
        <f t="shared" si="29"/>
        <v>Online</v>
      </c>
      <c r="G628" t="s">
        <v>72</v>
      </c>
      <c r="H628" t="s">
        <v>73</v>
      </c>
      <c r="I628" t="s">
        <v>74</v>
      </c>
      <c r="J628">
        <v>2264.2536</v>
      </c>
    </row>
    <row r="629" spans="1:10" x14ac:dyDescent="0.25">
      <c r="A629" t="s">
        <v>7416</v>
      </c>
      <c r="B629" t="str">
        <f t="shared" si="27"/>
        <v>Q2</v>
      </c>
      <c r="C629">
        <f t="shared" si="28"/>
        <v>6</v>
      </c>
      <c r="D629" s="1">
        <v>39259</v>
      </c>
      <c r="E629" t="s">
        <v>64</v>
      </c>
      <c r="F629" t="str">
        <f t="shared" si="29"/>
        <v>Online</v>
      </c>
      <c r="G629" t="s">
        <v>72</v>
      </c>
      <c r="H629" t="s">
        <v>73</v>
      </c>
      <c r="I629" t="s">
        <v>74</v>
      </c>
      <c r="J629">
        <v>2410.6266000000001</v>
      </c>
    </row>
    <row r="630" spans="1:10" x14ac:dyDescent="0.25">
      <c r="A630" t="s">
        <v>7417</v>
      </c>
      <c r="B630" t="str">
        <f t="shared" si="27"/>
        <v>Q2</v>
      </c>
      <c r="C630">
        <f t="shared" si="28"/>
        <v>6</v>
      </c>
      <c r="D630" s="1">
        <v>39259</v>
      </c>
      <c r="E630" t="s">
        <v>64</v>
      </c>
      <c r="F630" t="str">
        <f t="shared" si="29"/>
        <v>Online</v>
      </c>
      <c r="G630" t="s">
        <v>72</v>
      </c>
      <c r="H630" t="s">
        <v>73</v>
      </c>
      <c r="I630" t="s">
        <v>74</v>
      </c>
      <c r="J630">
        <v>865.20399999999995</v>
      </c>
    </row>
    <row r="631" spans="1:10" x14ac:dyDescent="0.25">
      <c r="A631" t="s">
        <v>7418</v>
      </c>
      <c r="B631" t="str">
        <f t="shared" si="27"/>
        <v>Q2</v>
      </c>
      <c r="C631">
        <f t="shared" si="28"/>
        <v>6</v>
      </c>
      <c r="D631" s="1">
        <v>39259</v>
      </c>
      <c r="E631" t="s">
        <v>64</v>
      </c>
      <c r="F631" t="str">
        <f t="shared" si="29"/>
        <v>Online</v>
      </c>
      <c r="G631" t="s">
        <v>72</v>
      </c>
      <c r="H631" t="s">
        <v>73</v>
      </c>
      <c r="I631" t="s">
        <v>74</v>
      </c>
      <c r="J631">
        <v>1105.4834000000001</v>
      </c>
    </row>
    <row r="632" spans="1:10" x14ac:dyDescent="0.25">
      <c r="A632" t="s">
        <v>7429</v>
      </c>
      <c r="B632" t="str">
        <f t="shared" si="27"/>
        <v>Q2</v>
      </c>
      <c r="C632">
        <f t="shared" si="28"/>
        <v>6</v>
      </c>
      <c r="D632" s="1">
        <v>39260</v>
      </c>
      <c r="E632" t="s">
        <v>64</v>
      </c>
      <c r="F632" t="str">
        <f t="shared" si="29"/>
        <v>Online</v>
      </c>
      <c r="G632" t="s">
        <v>72</v>
      </c>
      <c r="H632" t="s">
        <v>73</v>
      </c>
      <c r="I632" t="s">
        <v>74</v>
      </c>
      <c r="J632">
        <v>2264.2536</v>
      </c>
    </row>
    <row r="633" spans="1:10" x14ac:dyDescent="0.25">
      <c r="A633" t="s">
        <v>7430</v>
      </c>
      <c r="B633" t="str">
        <f t="shared" si="27"/>
        <v>Q2</v>
      </c>
      <c r="C633">
        <f t="shared" si="28"/>
        <v>6</v>
      </c>
      <c r="D633" s="1">
        <v>39260</v>
      </c>
      <c r="E633" t="s">
        <v>64</v>
      </c>
      <c r="F633" t="str">
        <f t="shared" si="29"/>
        <v>Online</v>
      </c>
      <c r="G633" t="s">
        <v>72</v>
      </c>
      <c r="H633" t="s">
        <v>73</v>
      </c>
      <c r="I633" t="s">
        <v>74</v>
      </c>
      <c r="J633">
        <v>2288.9187000000002</v>
      </c>
    </row>
    <row r="634" spans="1:10" x14ac:dyDescent="0.25">
      <c r="A634" t="s">
        <v>7431</v>
      </c>
      <c r="B634" t="str">
        <f t="shared" si="27"/>
        <v>Q2</v>
      </c>
      <c r="C634">
        <f t="shared" si="28"/>
        <v>6</v>
      </c>
      <c r="D634" s="1">
        <v>39260</v>
      </c>
      <c r="E634" t="s">
        <v>64</v>
      </c>
      <c r="F634" t="str">
        <f t="shared" si="29"/>
        <v>Online</v>
      </c>
      <c r="G634" t="s">
        <v>72</v>
      </c>
      <c r="H634" t="s">
        <v>73</v>
      </c>
      <c r="I634" t="s">
        <v>74</v>
      </c>
      <c r="J634">
        <v>2264.2536</v>
      </c>
    </row>
    <row r="635" spans="1:10" x14ac:dyDescent="0.25">
      <c r="A635" t="s">
        <v>7432</v>
      </c>
      <c r="B635" t="str">
        <f t="shared" si="27"/>
        <v>Q2</v>
      </c>
      <c r="C635">
        <f t="shared" si="28"/>
        <v>6</v>
      </c>
      <c r="D635" s="1">
        <v>39260</v>
      </c>
      <c r="E635" t="s">
        <v>64</v>
      </c>
      <c r="F635" t="str">
        <f t="shared" si="29"/>
        <v>Online</v>
      </c>
      <c r="G635" t="s">
        <v>72</v>
      </c>
      <c r="H635" t="s">
        <v>73</v>
      </c>
      <c r="I635" t="s">
        <v>74</v>
      </c>
      <c r="J635">
        <v>2288.9187000000002</v>
      </c>
    </row>
    <row r="636" spans="1:10" x14ac:dyDescent="0.25">
      <c r="A636" t="s">
        <v>7441</v>
      </c>
      <c r="B636" t="str">
        <f t="shared" si="27"/>
        <v>Q2</v>
      </c>
      <c r="C636">
        <f t="shared" si="28"/>
        <v>6</v>
      </c>
      <c r="D636" s="1">
        <v>39261</v>
      </c>
      <c r="E636" t="s">
        <v>64</v>
      </c>
      <c r="F636" t="str">
        <f t="shared" si="29"/>
        <v>Online</v>
      </c>
      <c r="G636" t="s">
        <v>72</v>
      </c>
      <c r="H636" t="s">
        <v>73</v>
      </c>
      <c r="I636" t="s">
        <v>74</v>
      </c>
      <c r="J636">
        <v>2288.9187000000002</v>
      </c>
    </row>
    <row r="637" spans="1:10" x14ac:dyDescent="0.25">
      <c r="A637" t="s">
        <v>7442</v>
      </c>
      <c r="B637" t="str">
        <f t="shared" si="27"/>
        <v>Q2</v>
      </c>
      <c r="C637">
        <f t="shared" si="28"/>
        <v>6</v>
      </c>
      <c r="D637" s="1">
        <v>39261</v>
      </c>
      <c r="E637" t="s">
        <v>64</v>
      </c>
      <c r="F637" t="str">
        <f t="shared" si="29"/>
        <v>Online</v>
      </c>
      <c r="G637" t="s">
        <v>72</v>
      </c>
      <c r="H637" t="s">
        <v>73</v>
      </c>
      <c r="I637" t="s">
        <v>74</v>
      </c>
      <c r="J637">
        <v>2288.9187000000002</v>
      </c>
    </row>
    <row r="638" spans="1:10" x14ac:dyDescent="0.25">
      <c r="A638" t="s">
        <v>7443</v>
      </c>
      <c r="B638" t="str">
        <f t="shared" si="27"/>
        <v>Q2</v>
      </c>
      <c r="C638">
        <f t="shared" si="28"/>
        <v>6</v>
      </c>
      <c r="D638" s="1">
        <v>39261</v>
      </c>
      <c r="E638" t="s">
        <v>64</v>
      </c>
      <c r="F638" t="str">
        <f t="shared" si="29"/>
        <v>Online</v>
      </c>
      <c r="G638" t="s">
        <v>72</v>
      </c>
      <c r="H638" t="s">
        <v>73</v>
      </c>
      <c r="I638" t="s">
        <v>74</v>
      </c>
      <c r="J638">
        <v>2699.9018000000001</v>
      </c>
    </row>
    <row r="639" spans="1:10" x14ac:dyDescent="0.25">
      <c r="A639" t="s">
        <v>7444</v>
      </c>
      <c r="B639" t="str">
        <f t="shared" si="27"/>
        <v>Q2</v>
      </c>
      <c r="C639">
        <f t="shared" si="28"/>
        <v>6</v>
      </c>
      <c r="D639" s="1">
        <v>39261</v>
      </c>
      <c r="E639" t="s">
        <v>64</v>
      </c>
      <c r="F639" t="str">
        <f t="shared" si="29"/>
        <v>Online</v>
      </c>
      <c r="G639" t="s">
        <v>72</v>
      </c>
      <c r="H639" t="s">
        <v>73</v>
      </c>
      <c r="I639" t="s">
        <v>74</v>
      </c>
      <c r="J639">
        <v>865.20399999999995</v>
      </c>
    </row>
    <row r="640" spans="1:10" x14ac:dyDescent="0.25">
      <c r="A640" t="s">
        <v>7445</v>
      </c>
      <c r="B640" t="str">
        <f t="shared" si="27"/>
        <v>Q2</v>
      </c>
      <c r="C640">
        <f t="shared" si="28"/>
        <v>6</v>
      </c>
      <c r="D640" s="1">
        <v>39261</v>
      </c>
      <c r="E640" t="s">
        <v>64</v>
      </c>
      <c r="F640" t="str">
        <f t="shared" si="29"/>
        <v>Online</v>
      </c>
      <c r="G640" t="s">
        <v>72</v>
      </c>
      <c r="H640" t="s">
        <v>73</v>
      </c>
      <c r="I640" t="s">
        <v>74</v>
      </c>
      <c r="J640">
        <v>865.20399999999995</v>
      </c>
    </row>
    <row r="641" spans="1:10" x14ac:dyDescent="0.25">
      <c r="A641" t="s">
        <v>7450</v>
      </c>
      <c r="B641" t="str">
        <f t="shared" si="27"/>
        <v>Q2</v>
      </c>
      <c r="C641">
        <f t="shared" si="28"/>
        <v>6</v>
      </c>
      <c r="D641" s="1">
        <v>39262</v>
      </c>
      <c r="E641" t="s">
        <v>64</v>
      </c>
      <c r="F641" t="str">
        <f t="shared" si="29"/>
        <v>Online</v>
      </c>
      <c r="G641" t="s">
        <v>72</v>
      </c>
      <c r="H641" t="s">
        <v>73</v>
      </c>
      <c r="I641" t="s">
        <v>74</v>
      </c>
      <c r="J641">
        <v>2264.2536</v>
      </c>
    </row>
    <row r="642" spans="1:10" x14ac:dyDescent="0.25">
      <c r="A642" t="s">
        <v>7451</v>
      </c>
      <c r="B642" t="str">
        <f t="shared" si="27"/>
        <v>Q2</v>
      </c>
      <c r="C642">
        <f t="shared" si="28"/>
        <v>6</v>
      </c>
      <c r="D642" s="1">
        <v>39262</v>
      </c>
      <c r="E642" t="s">
        <v>64</v>
      </c>
      <c r="F642" t="str">
        <f t="shared" si="29"/>
        <v>Online</v>
      </c>
      <c r="G642" t="s">
        <v>72</v>
      </c>
      <c r="H642" t="s">
        <v>73</v>
      </c>
      <c r="I642" t="s">
        <v>74</v>
      </c>
      <c r="J642">
        <v>2264.2536</v>
      </c>
    </row>
    <row r="643" spans="1:10" x14ac:dyDescent="0.25">
      <c r="A643" t="s">
        <v>7452</v>
      </c>
      <c r="B643" t="str">
        <f t="shared" ref="B643:B706" si="30">IF(C643&lt;4,"Q1",IF(C643&lt;7,"Q2",IF(C643&lt;10,"Q3","Q4")))</f>
        <v>Q2</v>
      </c>
      <c r="C643">
        <f t="shared" ref="C643:C706" si="31">MONTH(D643)</f>
        <v>6</v>
      </c>
      <c r="D643" s="1">
        <v>39262</v>
      </c>
      <c r="E643" t="s">
        <v>64</v>
      </c>
      <c r="F643" t="str">
        <f t="shared" ref="F643:F706" si="32">IF(E643="NULL","Online","Retail")</f>
        <v>Online</v>
      </c>
      <c r="G643" t="s">
        <v>72</v>
      </c>
      <c r="H643" t="s">
        <v>73</v>
      </c>
      <c r="I643" t="s">
        <v>74</v>
      </c>
      <c r="J643">
        <v>2410.6266000000001</v>
      </c>
    </row>
    <row r="644" spans="1:10" x14ac:dyDescent="0.25">
      <c r="A644" t="s">
        <v>7459</v>
      </c>
      <c r="B644" t="str">
        <f t="shared" si="30"/>
        <v>Q2</v>
      </c>
      <c r="C644">
        <f t="shared" si="31"/>
        <v>6</v>
      </c>
      <c r="D644" s="1">
        <v>39263</v>
      </c>
      <c r="E644" t="s">
        <v>64</v>
      </c>
      <c r="F644" t="str">
        <f t="shared" si="32"/>
        <v>Online</v>
      </c>
      <c r="G644" t="s">
        <v>72</v>
      </c>
      <c r="H644" t="s">
        <v>73</v>
      </c>
      <c r="I644" t="s">
        <v>74</v>
      </c>
      <c r="J644">
        <v>2288.9187000000002</v>
      </c>
    </row>
    <row r="645" spans="1:10" x14ac:dyDescent="0.25">
      <c r="A645" t="s">
        <v>7460</v>
      </c>
      <c r="B645" t="str">
        <f t="shared" si="30"/>
        <v>Q2</v>
      </c>
      <c r="C645">
        <f t="shared" si="31"/>
        <v>6</v>
      </c>
      <c r="D645" s="1">
        <v>39263</v>
      </c>
      <c r="E645" t="s">
        <v>64</v>
      </c>
      <c r="F645" t="str">
        <f t="shared" si="32"/>
        <v>Online</v>
      </c>
      <c r="G645" t="s">
        <v>72</v>
      </c>
      <c r="H645" t="s">
        <v>73</v>
      </c>
      <c r="I645" t="s">
        <v>74</v>
      </c>
      <c r="J645">
        <v>2264.2536</v>
      </c>
    </row>
    <row r="646" spans="1:10" x14ac:dyDescent="0.25">
      <c r="A646" t="s">
        <v>7461</v>
      </c>
      <c r="B646" t="str">
        <f t="shared" si="30"/>
        <v>Q2</v>
      </c>
      <c r="C646">
        <f t="shared" si="31"/>
        <v>6</v>
      </c>
      <c r="D646" s="1">
        <v>39263</v>
      </c>
      <c r="E646" t="s">
        <v>64</v>
      </c>
      <c r="F646" t="str">
        <f t="shared" si="32"/>
        <v>Online</v>
      </c>
      <c r="G646" t="s">
        <v>72</v>
      </c>
      <c r="H646" t="s">
        <v>73</v>
      </c>
      <c r="I646" t="s">
        <v>74</v>
      </c>
      <c r="J646">
        <v>2264.2536</v>
      </c>
    </row>
    <row r="647" spans="1:10" x14ac:dyDescent="0.25">
      <c r="A647" t="s">
        <v>7462</v>
      </c>
      <c r="B647" t="str">
        <f t="shared" si="30"/>
        <v>Q2</v>
      </c>
      <c r="C647">
        <f t="shared" si="31"/>
        <v>6</v>
      </c>
      <c r="D647" s="1">
        <v>39263</v>
      </c>
      <c r="E647" t="s">
        <v>64</v>
      </c>
      <c r="F647" t="str">
        <f t="shared" si="32"/>
        <v>Online</v>
      </c>
      <c r="G647" t="s">
        <v>72</v>
      </c>
      <c r="H647" t="s">
        <v>73</v>
      </c>
      <c r="I647" t="s">
        <v>74</v>
      </c>
      <c r="J647">
        <v>2410.6266000000001</v>
      </c>
    </row>
    <row r="648" spans="1:10" x14ac:dyDescent="0.25">
      <c r="A648" t="s">
        <v>7469</v>
      </c>
      <c r="B648" t="str">
        <f t="shared" si="30"/>
        <v>Q3</v>
      </c>
      <c r="C648">
        <f t="shared" si="31"/>
        <v>7</v>
      </c>
      <c r="D648" s="1">
        <v>39264</v>
      </c>
      <c r="E648" t="s">
        <v>7470</v>
      </c>
      <c r="F648" t="str">
        <f t="shared" si="32"/>
        <v>Retail</v>
      </c>
      <c r="G648" t="s">
        <v>72</v>
      </c>
      <c r="H648" t="s">
        <v>73</v>
      </c>
      <c r="I648" t="s">
        <v>74</v>
      </c>
      <c r="J648">
        <v>2721.2728000000002</v>
      </c>
    </row>
    <row r="649" spans="1:10" x14ac:dyDescent="0.25">
      <c r="A649" t="s">
        <v>7477</v>
      </c>
      <c r="B649" t="str">
        <f t="shared" si="30"/>
        <v>Q3</v>
      </c>
      <c r="C649">
        <f t="shared" si="31"/>
        <v>7</v>
      </c>
      <c r="D649" s="1">
        <v>39264</v>
      </c>
      <c r="E649" t="s">
        <v>7470</v>
      </c>
      <c r="F649" t="str">
        <f t="shared" si="32"/>
        <v>Retail</v>
      </c>
      <c r="G649" t="s">
        <v>72</v>
      </c>
      <c r="H649" t="s">
        <v>73</v>
      </c>
      <c r="I649" t="s">
        <v>74</v>
      </c>
      <c r="J649">
        <v>6380.8275999999996</v>
      </c>
    </row>
    <row r="650" spans="1:10" x14ac:dyDescent="0.25">
      <c r="A650" t="s">
        <v>7518</v>
      </c>
      <c r="B650" t="str">
        <f t="shared" si="30"/>
        <v>Q3</v>
      </c>
      <c r="C650">
        <f t="shared" si="31"/>
        <v>7</v>
      </c>
      <c r="D650" s="1">
        <v>39264</v>
      </c>
      <c r="E650" t="s">
        <v>7470</v>
      </c>
      <c r="F650" t="str">
        <f t="shared" si="32"/>
        <v>Retail</v>
      </c>
      <c r="G650" t="s">
        <v>72</v>
      </c>
      <c r="H650" t="s">
        <v>73</v>
      </c>
      <c r="I650" t="s">
        <v>74</v>
      </c>
      <c r="J650">
        <v>5788.54</v>
      </c>
    </row>
    <row r="651" spans="1:10" x14ac:dyDescent="0.25">
      <c r="A651" t="s">
        <v>7534</v>
      </c>
      <c r="B651" t="str">
        <f t="shared" si="30"/>
        <v>Q3</v>
      </c>
      <c r="C651">
        <f t="shared" si="31"/>
        <v>7</v>
      </c>
      <c r="D651" s="1">
        <v>39264</v>
      </c>
      <c r="E651" t="s">
        <v>7470</v>
      </c>
      <c r="F651" t="str">
        <f t="shared" si="32"/>
        <v>Retail</v>
      </c>
      <c r="G651" t="s">
        <v>72</v>
      </c>
      <c r="H651" t="s">
        <v>73</v>
      </c>
      <c r="I651" t="s">
        <v>74</v>
      </c>
      <c r="J651">
        <v>30155.471799999999</v>
      </c>
    </row>
    <row r="652" spans="1:10" x14ac:dyDescent="0.25">
      <c r="A652" t="s">
        <v>7536</v>
      </c>
      <c r="B652" t="str">
        <f t="shared" si="30"/>
        <v>Q3</v>
      </c>
      <c r="C652">
        <f t="shared" si="31"/>
        <v>7</v>
      </c>
      <c r="D652" s="1">
        <v>39264</v>
      </c>
      <c r="E652" t="s">
        <v>7470</v>
      </c>
      <c r="F652" t="str">
        <f t="shared" si="32"/>
        <v>Retail</v>
      </c>
      <c r="G652" t="s">
        <v>72</v>
      </c>
      <c r="H652" t="s">
        <v>73</v>
      </c>
      <c r="I652" t="s">
        <v>74</v>
      </c>
      <c r="J652">
        <v>10411.8171</v>
      </c>
    </row>
    <row r="653" spans="1:10" x14ac:dyDescent="0.25">
      <c r="A653" t="s">
        <v>7557</v>
      </c>
      <c r="B653" t="str">
        <f t="shared" si="30"/>
        <v>Q3</v>
      </c>
      <c r="C653">
        <f t="shared" si="31"/>
        <v>7</v>
      </c>
      <c r="D653" s="1">
        <v>39264</v>
      </c>
      <c r="E653" t="s">
        <v>7470</v>
      </c>
      <c r="F653" t="str">
        <f t="shared" si="32"/>
        <v>Retail</v>
      </c>
      <c r="G653" t="s">
        <v>72</v>
      </c>
      <c r="H653" t="s">
        <v>73</v>
      </c>
      <c r="I653" t="s">
        <v>74</v>
      </c>
      <c r="J653">
        <v>1457.5416</v>
      </c>
    </row>
    <row r="654" spans="1:10" x14ac:dyDescent="0.25">
      <c r="A654" t="s">
        <v>7558</v>
      </c>
      <c r="B654" t="str">
        <f t="shared" si="30"/>
        <v>Q3</v>
      </c>
      <c r="C654">
        <f t="shared" si="31"/>
        <v>7</v>
      </c>
      <c r="D654" s="1">
        <v>39264</v>
      </c>
      <c r="E654" t="s">
        <v>7470</v>
      </c>
      <c r="F654" t="str">
        <f t="shared" si="32"/>
        <v>Retail</v>
      </c>
      <c r="G654" t="s">
        <v>72</v>
      </c>
      <c r="H654" t="s">
        <v>73</v>
      </c>
      <c r="I654" t="s">
        <v>74</v>
      </c>
      <c r="J654">
        <v>331.6524</v>
      </c>
    </row>
    <row r="655" spans="1:10" x14ac:dyDescent="0.25">
      <c r="A655" t="s">
        <v>7560</v>
      </c>
      <c r="B655" t="str">
        <f t="shared" si="30"/>
        <v>Q3</v>
      </c>
      <c r="C655">
        <f t="shared" si="31"/>
        <v>7</v>
      </c>
      <c r="D655" s="1">
        <v>39264</v>
      </c>
      <c r="E655" t="s">
        <v>64</v>
      </c>
      <c r="F655" t="str">
        <f t="shared" si="32"/>
        <v>Online</v>
      </c>
      <c r="G655" t="s">
        <v>72</v>
      </c>
      <c r="H655" t="s">
        <v>73</v>
      </c>
      <c r="I655" t="s">
        <v>74</v>
      </c>
      <c r="J655">
        <v>2709.8357000000001</v>
      </c>
    </row>
    <row r="656" spans="1:10" x14ac:dyDescent="0.25">
      <c r="A656" t="s">
        <v>7561</v>
      </c>
      <c r="B656" t="str">
        <f t="shared" si="30"/>
        <v>Q3</v>
      </c>
      <c r="C656">
        <f t="shared" si="31"/>
        <v>7</v>
      </c>
      <c r="D656" s="1">
        <v>39264</v>
      </c>
      <c r="E656" t="s">
        <v>64</v>
      </c>
      <c r="F656" t="str">
        <f t="shared" si="32"/>
        <v>Online</v>
      </c>
      <c r="G656" t="s">
        <v>72</v>
      </c>
      <c r="H656" t="s">
        <v>73</v>
      </c>
      <c r="I656" t="s">
        <v>74</v>
      </c>
      <c r="J656">
        <v>1381.0732</v>
      </c>
    </row>
    <row r="657" spans="1:10" x14ac:dyDescent="0.25">
      <c r="A657" t="s">
        <v>7573</v>
      </c>
      <c r="B657" t="str">
        <f t="shared" si="30"/>
        <v>Q3</v>
      </c>
      <c r="C657">
        <f t="shared" si="31"/>
        <v>7</v>
      </c>
      <c r="D657" s="1">
        <v>39265</v>
      </c>
      <c r="E657" t="s">
        <v>64</v>
      </c>
      <c r="F657" t="str">
        <f t="shared" si="32"/>
        <v>Online</v>
      </c>
      <c r="G657" t="s">
        <v>72</v>
      </c>
      <c r="H657" t="s">
        <v>73</v>
      </c>
      <c r="I657" t="s">
        <v>74</v>
      </c>
      <c r="J657">
        <v>2765.6271999999999</v>
      </c>
    </row>
    <row r="658" spans="1:10" x14ac:dyDescent="0.25">
      <c r="A658" t="s">
        <v>7579</v>
      </c>
      <c r="B658" t="str">
        <f t="shared" si="30"/>
        <v>Q3</v>
      </c>
      <c r="C658">
        <f t="shared" si="31"/>
        <v>7</v>
      </c>
      <c r="D658" s="1">
        <v>39265</v>
      </c>
      <c r="E658" t="s">
        <v>64</v>
      </c>
      <c r="F658" t="str">
        <f t="shared" si="32"/>
        <v>Online</v>
      </c>
      <c r="G658" t="s">
        <v>72</v>
      </c>
      <c r="H658" t="s">
        <v>73</v>
      </c>
      <c r="I658" t="s">
        <v>74</v>
      </c>
      <c r="J658">
        <v>888.93939999999998</v>
      </c>
    </row>
    <row r="659" spans="1:10" x14ac:dyDescent="0.25">
      <c r="A659" t="s">
        <v>7580</v>
      </c>
      <c r="B659" t="str">
        <f t="shared" si="30"/>
        <v>Q3</v>
      </c>
      <c r="C659">
        <f t="shared" si="31"/>
        <v>7</v>
      </c>
      <c r="D659" s="1">
        <v>39265</v>
      </c>
      <c r="E659" t="s">
        <v>64</v>
      </c>
      <c r="F659" t="str">
        <f t="shared" si="32"/>
        <v>Online</v>
      </c>
      <c r="G659" t="s">
        <v>72</v>
      </c>
      <c r="H659" t="s">
        <v>73</v>
      </c>
      <c r="I659" t="s">
        <v>74</v>
      </c>
      <c r="J659">
        <v>706.03980000000001</v>
      </c>
    </row>
    <row r="660" spans="1:10" x14ac:dyDescent="0.25">
      <c r="A660" t="s">
        <v>7581</v>
      </c>
      <c r="B660" t="str">
        <f t="shared" si="30"/>
        <v>Q3</v>
      </c>
      <c r="C660">
        <f t="shared" si="31"/>
        <v>7</v>
      </c>
      <c r="D660" s="1">
        <v>39265</v>
      </c>
      <c r="E660" t="s">
        <v>64</v>
      </c>
      <c r="F660" t="str">
        <f t="shared" si="32"/>
        <v>Online</v>
      </c>
      <c r="G660" t="s">
        <v>72</v>
      </c>
      <c r="H660" t="s">
        <v>73</v>
      </c>
      <c r="I660" t="s">
        <v>74</v>
      </c>
      <c r="J660">
        <v>2562.4508000000001</v>
      </c>
    </row>
    <row r="661" spans="1:10" x14ac:dyDescent="0.25">
      <c r="A661" t="s">
        <v>7582</v>
      </c>
      <c r="B661" t="str">
        <f t="shared" si="30"/>
        <v>Q3</v>
      </c>
      <c r="C661">
        <f t="shared" si="31"/>
        <v>7</v>
      </c>
      <c r="D661" s="1">
        <v>39265</v>
      </c>
      <c r="E661" t="s">
        <v>64</v>
      </c>
      <c r="F661" t="str">
        <f t="shared" si="32"/>
        <v>Online</v>
      </c>
      <c r="G661" t="s">
        <v>72</v>
      </c>
      <c r="H661" t="s">
        <v>73</v>
      </c>
      <c r="I661" t="s">
        <v>74</v>
      </c>
      <c r="J661">
        <v>2580.1419000000001</v>
      </c>
    </row>
    <row r="662" spans="1:10" x14ac:dyDescent="0.25">
      <c r="A662" t="s">
        <v>7587</v>
      </c>
      <c r="B662" t="str">
        <f t="shared" si="30"/>
        <v>Q3</v>
      </c>
      <c r="C662">
        <f t="shared" si="31"/>
        <v>7</v>
      </c>
      <c r="D662" s="1">
        <v>39266</v>
      </c>
      <c r="E662" t="s">
        <v>64</v>
      </c>
      <c r="F662" t="str">
        <f t="shared" si="32"/>
        <v>Online</v>
      </c>
      <c r="G662" t="s">
        <v>72</v>
      </c>
      <c r="H662" t="s">
        <v>73</v>
      </c>
      <c r="I662" t="s">
        <v>74</v>
      </c>
      <c r="J662">
        <v>2715.3497000000002</v>
      </c>
    </row>
    <row r="663" spans="1:10" x14ac:dyDescent="0.25">
      <c r="A663" t="s">
        <v>7588</v>
      </c>
      <c r="B663" t="str">
        <f t="shared" si="30"/>
        <v>Q3</v>
      </c>
      <c r="C663">
        <f t="shared" si="31"/>
        <v>7</v>
      </c>
      <c r="D663" s="1">
        <v>39266</v>
      </c>
      <c r="E663" t="s">
        <v>64</v>
      </c>
      <c r="F663" t="str">
        <f t="shared" si="32"/>
        <v>Online</v>
      </c>
      <c r="G663" t="s">
        <v>72</v>
      </c>
      <c r="H663" t="s">
        <v>73</v>
      </c>
      <c r="I663" t="s">
        <v>74</v>
      </c>
      <c r="J663">
        <v>2699.9018000000001</v>
      </c>
    </row>
    <row r="664" spans="1:10" x14ac:dyDescent="0.25">
      <c r="A664" t="s">
        <v>7596</v>
      </c>
      <c r="B664" t="str">
        <f t="shared" si="30"/>
        <v>Q3</v>
      </c>
      <c r="C664">
        <f t="shared" si="31"/>
        <v>7</v>
      </c>
      <c r="D664" s="1">
        <v>39266</v>
      </c>
      <c r="E664" t="s">
        <v>64</v>
      </c>
      <c r="F664" t="str">
        <f t="shared" si="32"/>
        <v>Online</v>
      </c>
      <c r="G664" t="s">
        <v>72</v>
      </c>
      <c r="H664" t="s">
        <v>73</v>
      </c>
      <c r="I664" t="s">
        <v>74</v>
      </c>
      <c r="J664">
        <v>1368.4873</v>
      </c>
    </row>
    <row r="665" spans="1:10" x14ac:dyDescent="0.25">
      <c r="A665" t="s">
        <v>7597</v>
      </c>
      <c r="B665" t="str">
        <f t="shared" si="30"/>
        <v>Q3</v>
      </c>
      <c r="C665">
        <f t="shared" si="31"/>
        <v>7</v>
      </c>
      <c r="D665" s="1">
        <v>39266</v>
      </c>
      <c r="E665" t="s">
        <v>64</v>
      </c>
      <c r="F665" t="str">
        <f t="shared" si="32"/>
        <v>Online</v>
      </c>
      <c r="G665" t="s">
        <v>72</v>
      </c>
      <c r="H665" t="s">
        <v>73</v>
      </c>
      <c r="I665" t="s">
        <v>74</v>
      </c>
      <c r="J665">
        <v>2673.0612999999998</v>
      </c>
    </row>
    <row r="666" spans="1:10" x14ac:dyDescent="0.25">
      <c r="A666" t="s">
        <v>7598</v>
      </c>
      <c r="B666" t="str">
        <f t="shared" si="30"/>
        <v>Q3</v>
      </c>
      <c r="C666">
        <f t="shared" si="31"/>
        <v>7</v>
      </c>
      <c r="D666" s="1">
        <v>39266</v>
      </c>
      <c r="E666" t="s">
        <v>64</v>
      </c>
      <c r="F666" t="str">
        <f t="shared" si="32"/>
        <v>Online</v>
      </c>
      <c r="G666" t="s">
        <v>72</v>
      </c>
      <c r="H666" t="s">
        <v>73</v>
      </c>
      <c r="I666" t="s">
        <v>74</v>
      </c>
      <c r="J666">
        <v>612.13689999999997</v>
      </c>
    </row>
    <row r="667" spans="1:10" x14ac:dyDescent="0.25">
      <c r="A667" t="s">
        <v>7599</v>
      </c>
      <c r="B667" t="str">
        <f t="shared" si="30"/>
        <v>Q3</v>
      </c>
      <c r="C667">
        <f t="shared" si="31"/>
        <v>7</v>
      </c>
      <c r="D667" s="1">
        <v>39266</v>
      </c>
      <c r="E667" t="s">
        <v>64</v>
      </c>
      <c r="F667" t="str">
        <f t="shared" si="32"/>
        <v>Online</v>
      </c>
      <c r="G667" t="s">
        <v>72</v>
      </c>
      <c r="H667" t="s">
        <v>73</v>
      </c>
      <c r="I667" t="s">
        <v>74</v>
      </c>
      <c r="J667">
        <v>2574.6390000000001</v>
      </c>
    </row>
    <row r="668" spans="1:10" x14ac:dyDescent="0.25">
      <c r="A668" t="s">
        <v>7600</v>
      </c>
      <c r="B668" t="str">
        <f t="shared" si="30"/>
        <v>Q3</v>
      </c>
      <c r="C668">
        <f t="shared" si="31"/>
        <v>7</v>
      </c>
      <c r="D668" s="1">
        <v>39266</v>
      </c>
      <c r="E668" t="s">
        <v>64</v>
      </c>
      <c r="F668" t="str">
        <f t="shared" si="32"/>
        <v>Online</v>
      </c>
      <c r="G668" t="s">
        <v>72</v>
      </c>
      <c r="H668" t="s">
        <v>73</v>
      </c>
      <c r="I668" t="s">
        <v>74</v>
      </c>
      <c r="J668">
        <v>2614.3636999999999</v>
      </c>
    </row>
    <row r="669" spans="1:10" x14ac:dyDescent="0.25">
      <c r="A669" t="s">
        <v>7601</v>
      </c>
      <c r="B669" t="str">
        <f t="shared" si="30"/>
        <v>Q3</v>
      </c>
      <c r="C669">
        <f t="shared" si="31"/>
        <v>7</v>
      </c>
      <c r="D669" s="1">
        <v>39266</v>
      </c>
      <c r="E669" t="s">
        <v>64</v>
      </c>
      <c r="F669" t="str">
        <f t="shared" si="32"/>
        <v>Online</v>
      </c>
      <c r="G669" t="s">
        <v>72</v>
      </c>
      <c r="H669" t="s">
        <v>73</v>
      </c>
      <c r="I669" t="s">
        <v>74</v>
      </c>
      <c r="J669">
        <v>2610.3083999999999</v>
      </c>
    </row>
    <row r="670" spans="1:10" x14ac:dyDescent="0.25">
      <c r="A670" t="s">
        <v>7602</v>
      </c>
      <c r="B670" t="str">
        <f t="shared" si="30"/>
        <v>Q3</v>
      </c>
      <c r="C670">
        <f t="shared" si="31"/>
        <v>7</v>
      </c>
      <c r="D670" s="1">
        <v>39266</v>
      </c>
      <c r="E670" t="s">
        <v>64</v>
      </c>
      <c r="F670" t="str">
        <f t="shared" si="32"/>
        <v>Online</v>
      </c>
      <c r="G670" t="s">
        <v>72</v>
      </c>
      <c r="H670" t="s">
        <v>73</v>
      </c>
      <c r="I670" t="s">
        <v>74</v>
      </c>
      <c r="J670">
        <v>596.68899999999996</v>
      </c>
    </row>
    <row r="671" spans="1:10" x14ac:dyDescent="0.25">
      <c r="A671" t="s">
        <v>7617</v>
      </c>
      <c r="B671" t="str">
        <f t="shared" si="30"/>
        <v>Q3</v>
      </c>
      <c r="C671">
        <f t="shared" si="31"/>
        <v>7</v>
      </c>
      <c r="D671" s="1">
        <v>39267</v>
      </c>
      <c r="E671" t="s">
        <v>64</v>
      </c>
      <c r="F671" t="str">
        <f t="shared" si="32"/>
        <v>Online</v>
      </c>
      <c r="G671" t="s">
        <v>72</v>
      </c>
      <c r="H671" t="s">
        <v>73</v>
      </c>
      <c r="I671" t="s">
        <v>74</v>
      </c>
      <c r="J671">
        <v>1879.5940000000001</v>
      </c>
    </row>
    <row r="672" spans="1:10" x14ac:dyDescent="0.25">
      <c r="A672" t="s">
        <v>7618</v>
      </c>
      <c r="B672" t="str">
        <f t="shared" si="30"/>
        <v>Q3</v>
      </c>
      <c r="C672">
        <f t="shared" si="31"/>
        <v>7</v>
      </c>
      <c r="D672" s="1">
        <v>39267</v>
      </c>
      <c r="E672" t="s">
        <v>64</v>
      </c>
      <c r="F672" t="str">
        <f t="shared" si="32"/>
        <v>Online</v>
      </c>
      <c r="G672" t="s">
        <v>72</v>
      </c>
      <c r="H672" t="s">
        <v>73</v>
      </c>
      <c r="I672" t="s">
        <v>74</v>
      </c>
      <c r="J672">
        <v>2673.0612999999998</v>
      </c>
    </row>
    <row r="673" spans="1:10" x14ac:dyDescent="0.25">
      <c r="A673" t="s">
        <v>7619</v>
      </c>
      <c r="B673" t="str">
        <f t="shared" si="30"/>
        <v>Q3</v>
      </c>
      <c r="C673">
        <f t="shared" si="31"/>
        <v>7</v>
      </c>
      <c r="D673" s="1">
        <v>39267</v>
      </c>
      <c r="E673" t="s">
        <v>64</v>
      </c>
      <c r="F673" t="str">
        <f t="shared" si="32"/>
        <v>Online</v>
      </c>
      <c r="G673" t="s">
        <v>72</v>
      </c>
      <c r="H673" t="s">
        <v>73</v>
      </c>
      <c r="I673" t="s">
        <v>74</v>
      </c>
      <c r="J673">
        <v>2535.9639999999999</v>
      </c>
    </row>
    <row r="674" spans="1:10" x14ac:dyDescent="0.25">
      <c r="A674" t="s">
        <v>7620</v>
      </c>
      <c r="B674" t="str">
        <f t="shared" si="30"/>
        <v>Q3</v>
      </c>
      <c r="C674">
        <f t="shared" si="31"/>
        <v>7</v>
      </c>
      <c r="D674" s="1">
        <v>39267</v>
      </c>
      <c r="E674" t="s">
        <v>64</v>
      </c>
      <c r="F674" t="str">
        <f t="shared" si="32"/>
        <v>Online</v>
      </c>
      <c r="G674" t="s">
        <v>72</v>
      </c>
      <c r="H674" t="s">
        <v>73</v>
      </c>
      <c r="I674" t="s">
        <v>74</v>
      </c>
      <c r="J674">
        <v>2535.9639999999999</v>
      </c>
    </row>
    <row r="675" spans="1:10" x14ac:dyDescent="0.25">
      <c r="A675" t="s">
        <v>7621</v>
      </c>
      <c r="B675" t="str">
        <f t="shared" si="30"/>
        <v>Q3</v>
      </c>
      <c r="C675">
        <f t="shared" si="31"/>
        <v>7</v>
      </c>
      <c r="D675" s="1">
        <v>39267</v>
      </c>
      <c r="E675" t="s">
        <v>64</v>
      </c>
      <c r="F675" t="str">
        <f t="shared" si="32"/>
        <v>Online</v>
      </c>
      <c r="G675" t="s">
        <v>72</v>
      </c>
      <c r="H675" t="s">
        <v>73</v>
      </c>
      <c r="I675" t="s">
        <v>74</v>
      </c>
      <c r="J675">
        <v>2618.8058000000001</v>
      </c>
    </row>
    <row r="676" spans="1:10" x14ac:dyDescent="0.25">
      <c r="A676" t="s">
        <v>7622</v>
      </c>
      <c r="B676" t="str">
        <f t="shared" si="30"/>
        <v>Q3</v>
      </c>
      <c r="C676">
        <f t="shared" si="31"/>
        <v>7</v>
      </c>
      <c r="D676" s="1">
        <v>39267</v>
      </c>
      <c r="E676" t="s">
        <v>64</v>
      </c>
      <c r="F676" t="str">
        <f t="shared" si="32"/>
        <v>Online</v>
      </c>
      <c r="G676" t="s">
        <v>72</v>
      </c>
      <c r="H676" t="s">
        <v>73</v>
      </c>
      <c r="I676" t="s">
        <v>74</v>
      </c>
      <c r="J676">
        <v>2535.9639999999999</v>
      </c>
    </row>
    <row r="677" spans="1:10" x14ac:dyDescent="0.25">
      <c r="A677" t="s">
        <v>7623</v>
      </c>
      <c r="B677" t="str">
        <f t="shared" si="30"/>
        <v>Q3</v>
      </c>
      <c r="C677">
        <f t="shared" si="31"/>
        <v>7</v>
      </c>
      <c r="D677" s="1">
        <v>39267</v>
      </c>
      <c r="E677" t="s">
        <v>64</v>
      </c>
      <c r="F677" t="str">
        <f t="shared" si="32"/>
        <v>Online</v>
      </c>
      <c r="G677" t="s">
        <v>72</v>
      </c>
      <c r="H677" t="s">
        <v>73</v>
      </c>
      <c r="I677" t="s">
        <v>74</v>
      </c>
      <c r="J677">
        <v>2624.3528999999999</v>
      </c>
    </row>
    <row r="678" spans="1:10" x14ac:dyDescent="0.25">
      <c r="A678" t="s">
        <v>7639</v>
      </c>
      <c r="B678" t="str">
        <f t="shared" si="30"/>
        <v>Q3</v>
      </c>
      <c r="C678">
        <f t="shared" si="31"/>
        <v>7</v>
      </c>
      <c r="D678" s="1">
        <v>39268</v>
      </c>
      <c r="E678" t="s">
        <v>64</v>
      </c>
      <c r="F678" t="str">
        <f t="shared" si="32"/>
        <v>Online</v>
      </c>
      <c r="G678" t="s">
        <v>72</v>
      </c>
      <c r="H678" t="s">
        <v>73</v>
      </c>
      <c r="I678" t="s">
        <v>74</v>
      </c>
      <c r="J678">
        <v>1303.8669</v>
      </c>
    </row>
    <row r="679" spans="1:10" x14ac:dyDescent="0.25">
      <c r="A679" t="s">
        <v>7640</v>
      </c>
      <c r="B679" t="str">
        <f t="shared" si="30"/>
        <v>Q3</v>
      </c>
      <c r="C679">
        <f t="shared" si="31"/>
        <v>7</v>
      </c>
      <c r="D679" s="1">
        <v>39268</v>
      </c>
      <c r="E679" t="s">
        <v>64</v>
      </c>
      <c r="F679" t="str">
        <f t="shared" si="32"/>
        <v>Online</v>
      </c>
      <c r="G679" t="s">
        <v>72</v>
      </c>
      <c r="H679" t="s">
        <v>73</v>
      </c>
      <c r="I679" t="s">
        <v>74</v>
      </c>
      <c r="J679">
        <v>2560.2519000000002</v>
      </c>
    </row>
    <row r="680" spans="1:10" x14ac:dyDescent="0.25">
      <c r="A680" t="s">
        <v>7650</v>
      </c>
      <c r="B680" t="str">
        <f t="shared" si="30"/>
        <v>Q3</v>
      </c>
      <c r="C680">
        <f t="shared" si="31"/>
        <v>7</v>
      </c>
      <c r="D680" s="1">
        <v>39269</v>
      </c>
      <c r="E680" t="s">
        <v>64</v>
      </c>
      <c r="F680" t="str">
        <f t="shared" si="32"/>
        <v>Online</v>
      </c>
      <c r="G680" t="s">
        <v>72</v>
      </c>
      <c r="H680" t="s">
        <v>73</v>
      </c>
      <c r="I680" t="s">
        <v>74</v>
      </c>
      <c r="J680">
        <v>2634.3973999999998</v>
      </c>
    </row>
    <row r="681" spans="1:10" x14ac:dyDescent="0.25">
      <c r="A681" t="s">
        <v>7651</v>
      </c>
      <c r="B681" t="str">
        <f t="shared" si="30"/>
        <v>Q3</v>
      </c>
      <c r="C681">
        <f t="shared" si="31"/>
        <v>7</v>
      </c>
      <c r="D681" s="1">
        <v>39269</v>
      </c>
      <c r="E681" t="s">
        <v>64</v>
      </c>
      <c r="F681" t="str">
        <f t="shared" si="32"/>
        <v>Online</v>
      </c>
      <c r="G681" t="s">
        <v>72</v>
      </c>
      <c r="H681" t="s">
        <v>73</v>
      </c>
      <c r="I681" t="s">
        <v>74</v>
      </c>
      <c r="J681">
        <v>2642.5302000000001</v>
      </c>
    </row>
    <row r="682" spans="1:10" x14ac:dyDescent="0.25">
      <c r="A682" t="s">
        <v>7652</v>
      </c>
      <c r="B682" t="str">
        <f t="shared" si="30"/>
        <v>Q3</v>
      </c>
      <c r="C682">
        <f t="shared" si="31"/>
        <v>7</v>
      </c>
      <c r="D682" s="1">
        <v>39270</v>
      </c>
      <c r="E682" t="s">
        <v>64</v>
      </c>
      <c r="F682" t="str">
        <f t="shared" si="32"/>
        <v>Online</v>
      </c>
      <c r="G682" t="s">
        <v>72</v>
      </c>
      <c r="H682" t="s">
        <v>73</v>
      </c>
      <c r="I682" t="s">
        <v>74</v>
      </c>
      <c r="J682">
        <v>2708.6864999999998</v>
      </c>
    </row>
    <row r="683" spans="1:10" x14ac:dyDescent="0.25">
      <c r="A683" t="s">
        <v>7653</v>
      </c>
      <c r="B683" t="str">
        <f t="shared" si="30"/>
        <v>Q3</v>
      </c>
      <c r="C683">
        <f t="shared" si="31"/>
        <v>7</v>
      </c>
      <c r="D683" s="1">
        <v>39270</v>
      </c>
      <c r="E683" t="s">
        <v>64</v>
      </c>
      <c r="F683" t="str">
        <f t="shared" si="32"/>
        <v>Online</v>
      </c>
      <c r="G683" t="s">
        <v>72</v>
      </c>
      <c r="H683" t="s">
        <v>73</v>
      </c>
      <c r="I683" t="s">
        <v>74</v>
      </c>
      <c r="J683">
        <v>2742.8642</v>
      </c>
    </row>
    <row r="684" spans="1:10" x14ac:dyDescent="0.25">
      <c r="A684" t="s">
        <v>7664</v>
      </c>
      <c r="B684" t="str">
        <f t="shared" si="30"/>
        <v>Q3</v>
      </c>
      <c r="C684">
        <f t="shared" si="31"/>
        <v>7</v>
      </c>
      <c r="D684" s="1">
        <v>39270</v>
      </c>
      <c r="E684" t="s">
        <v>64</v>
      </c>
      <c r="F684" t="str">
        <f t="shared" si="32"/>
        <v>Online</v>
      </c>
      <c r="G684" t="s">
        <v>72</v>
      </c>
      <c r="H684" t="s">
        <v>73</v>
      </c>
      <c r="I684" t="s">
        <v>74</v>
      </c>
      <c r="J684">
        <v>1939.2529</v>
      </c>
    </row>
    <row r="685" spans="1:10" x14ac:dyDescent="0.25">
      <c r="A685" t="s">
        <v>7665</v>
      </c>
      <c r="B685" t="str">
        <f t="shared" si="30"/>
        <v>Q3</v>
      </c>
      <c r="C685">
        <f t="shared" si="31"/>
        <v>7</v>
      </c>
      <c r="D685" s="1">
        <v>39270</v>
      </c>
      <c r="E685" t="s">
        <v>64</v>
      </c>
      <c r="F685" t="str">
        <f t="shared" si="32"/>
        <v>Online</v>
      </c>
      <c r="G685" t="s">
        <v>72</v>
      </c>
      <c r="H685" t="s">
        <v>73</v>
      </c>
      <c r="I685" t="s">
        <v>74</v>
      </c>
      <c r="J685">
        <v>1879.5940000000001</v>
      </c>
    </row>
    <row r="686" spans="1:10" x14ac:dyDescent="0.25">
      <c r="A686" t="s">
        <v>7666</v>
      </c>
      <c r="B686" t="str">
        <f t="shared" si="30"/>
        <v>Q3</v>
      </c>
      <c r="C686">
        <f t="shared" si="31"/>
        <v>7</v>
      </c>
      <c r="D686" s="1">
        <v>39270</v>
      </c>
      <c r="E686" t="s">
        <v>64</v>
      </c>
      <c r="F686" t="str">
        <f t="shared" si="32"/>
        <v>Online</v>
      </c>
      <c r="G686" t="s">
        <v>72</v>
      </c>
      <c r="H686" t="s">
        <v>73</v>
      </c>
      <c r="I686" t="s">
        <v>74</v>
      </c>
      <c r="J686">
        <v>2555.0473000000002</v>
      </c>
    </row>
    <row r="687" spans="1:10" x14ac:dyDescent="0.25">
      <c r="A687" t="s">
        <v>7674</v>
      </c>
      <c r="B687" t="str">
        <f t="shared" si="30"/>
        <v>Q3</v>
      </c>
      <c r="C687">
        <f t="shared" si="31"/>
        <v>7</v>
      </c>
      <c r="D687" s="1">
        <v>39271</v>
      </c>
      <c r="E687" t="s">
        <v>64</v>
      </c>
      <c r="F687" t="str">
        <f t="shared" si="32"/>
        <v>Online</v>
      </c>
      <c r="G687" t="s">
        <v>72</v>
      </c>
      <c r="H687" t="s">
        <v>73</v>
      </c>
      <c r="I687" t="s">
        <v>74</v>
      </c>
      <c r="J687">
        <v>2547.0029</v>
      </c>
    </row>
    <row r="688" spans="1:10" x14ac:dyDescent="0.25">
      <c r="A688" t="s">
        <v>7675</v>
      </c>
      <c r="B688" t="str">
        <f t="shared" si="30"/>
        <v>Q3</v>
      </c>
      <c r="C688">
        <f t="shared" si="31"/>
        <v>7</v>
      </c>
      <c r="D688" s="1">
        <v>39271</v>
      </c>
      <c r="E688" t="s">
        <v>64</v>
      </c>
      <c r="F688" t="str">
        <f t="shared" si="32"/>
        <v>Online</v>
      </c>
      <c r="G688" t="s">
        <v>72</v>
      </c>
      <c r="H688" t="s">
        <v>73</v>
      </c>
      <c r="I688" t="s">
        <v>74</v>
      </c>
      <c r="J688">
        <v>2552.5169000000001</v>
      </c>
    </row>
    <row r="689" spans="1:10" x14ac:dyDescent="0.25">
      <c r="A689" t="s">
        <v>7676</v>
      </c>
      <c r="B689" t="str">
        <f t="shared" si="30"/>
        <v>Q3</v>
      </c>
      <c r="C689">
        <f t="shared" si="31"/>
        <v>7</v>
      </c>
      <c r="D689" s="1">
        <v>39271</v>
      </c>
      <c r="E689" t="s">
        <v>64</v>
      </c>
      <c r="F689" t="str">
        <f t="shared" si="32"/>
        <v>Online</v>
      </c>
      <c r="G689" t="s">
        <v>72</v>
      </c>
      <c r="H689" t="s">
        <v>73</v>
      </c>
      <c r="I689" t="s">
        <v>74</v>
      </c>
      <c r="J689">
        <v>2624.3528999999999</v>
      </c>
    </row>
    <row r="690" spans="1:10" x14ac:dyDescent="0.25">
      <c r="A690" t="s">
        <v>7677</v>
      </c>
      <c r="B690" t="str">
        <f t="shared" si="30"/>
        <v>Q3</v>
      </c>
      <c r="C690">
        <f t="shared" si="31"/>
        <v>7</v>
      </c>
      <c r="D690" s="1">
        <v>39271</v>
      </c>
      <c r="E690" t="s">
        <v>64</v>
      </c>
      <c r="F690" t="str">
        <f t="shared" si="32"/>
        <v>Online</v>
      </c>
      <c r="G690" t="s">
        <v>72</v>
      </c>
      <c r="H690" t="s">
        <v>73</v>
      </c>
      <c r="I690" t="s">
        <v>74</v>
      </c>
      <c r="J690">
        <v>2563.5889999999999</v>
      </c>
    </row>
    <row r="691" spans="1:10" x14ac:dyDescent="0.25">
      <c r="A691" t="s">
        <v>7678</v>
      </c>
      <c r="B691" t="str">
        <f t="shared" si="30"/>
        <v>Q3</v>
      </c>
      <c r="C691">
        <f t="shared" si="31"/>
        <v>7</v>
      </c>
      <c r="D691" s="1">
        <v>39271</v>
      </c>
      <c r="E691" t="s">
        <v>64</v>
      </c>
      <c r="F691" t="str">
        <f t="shared" si="32"/>
        <v>Online</v>
      </c>
      <c r="G691" t="s">
        <v>72</v>
      </c>
      <c r="H691" t="s">
        <v>73</v>
      </c>
      <c r="I691" t="s">
        <v>74</v>
      </c>
      <c r="J691">
        <v>654.45839999999998</v>
      </c>
    </row>
    <row r="692" spans="1:10" x14ac:dyDescent="0.25">
      <c r="A692" t="s">
        <v>7684</v>
      </c>
      <c r="B692" t="str">
        <f t="shared" si="30"/>
        <v>Q3</v>
      </c>
      <c r="C692">
        <f t="shared" si="31"/>
        <v>7</v>
      </c>
      <c r="D692" s="1">
        <v>39272</v>
      </c>
      <c r="E692" t="s">
        <v>64</v>
      </c>
      <c r="F692" t="str">
        <f t="shared" si="32"/>
        <v>Online</v>
      </c>
      <c r="G692" t="s">
        <v>72</v>
      </c>
      <c r="H692" t="s">
        <v>73</v>
      </c>
      <c r="I692" t="s">
        <v>74</v>
      </c>
      <c r="J692">
        <v>2699.9018000000001</v>
      </c>
    </row>
    <row r="693" spans="1:10" x14ac:dyDescent="0.25">
      <c r="A693" t="s">
        <v>7685</v>
      </c>
      <c r="B693" t="str">
        <f t="shared" si="30"/>
        <v>Q3</v>
      </c>
      <c r="C693">
        <f t="shared" si="31"/>
        <v>7</v>
      </c>
      <c r="D693" s="1">
        <v>39272</v>
      </c>
      <c r="E693" t="s">
        <v>64</v>
      </c>
      <c r="F693" t="str">
        <f t="shared" si="32"/>
        <v>Online</v>
      </c>
      <c r="G693" t="s">
        <v>72</v>
      </c>
      <c r="H693" t="s">
        <v>73</v>
      </c>
      <c r="I693" t="s">
        <v>74</v>
      </c>
      <c r="J693">
        <v>1352.3432</v>
      </c>
    </row>
    <row r="694" spans="1:10" x14ac:dyDescent="0.25">
      <c r="A694" t="s">
        <v>7695</v>
      </c>
      <c r="B694" t="str">
        <f t="shared" si="30"/>
        <v>Q3</v>
      </c>
      <c r="C694">
        <f t="shared" si="31"/>
        <v>7</v>
      </c>
      <c r="D694" s="1">
        <v>39272</v>
      </c>
      <c r="E694" t="s">
        <v>64</v>
      </c>
      <c r="F694" t="str">
        <f t="shared" si="32"/>
        <v>Online</v>
      </c>
      <c r="G694" t="s">
        <v>72</v>
      </c>
      <c r="H694" t="s">
        <v>73</v>
      </c>
      <c r="I694" t="s">
        <v>74</v>
      </c>
      <c r="J694">
        <v>1949.1868999999999</v>
      </c>
    </row>
    <row r="695" spans="1:10" x14ac:dyDescent="0.25">
      <c r="A695" t="s">
        <v>7696</v>
      </c>
      <c r="B695" t="str">
        <f t="shared" si="30"/>
        <v>Q3</v>
      </c>
      <c r="C695">
        <f t="shared" si="31"/>
        <v>7</v>
      </c>
      <c r="D695" s="1">
        <v>39272</v>
      </c>
      <c r="E695" t="s">
        <v>64</v>
      </c>
      <c r="F695" t="str">
        <f t="shared" si="32"/>
        <v>Online</v>
      </c>
      <c r="G695" t="s">
        <v>72</v>
      </c>
      <c r="H695" t="s">
        <v>73</v>
      </c>
      <c r="I695" t="s">
        <v>74</v>
      </c>
      <c r="J695">
        <v>2720.0128</v>
      </c>
    </row>
    <row r="696" spans="1:10" x14ac:dyDescent="0.25">
      <c r="A696" t="s">
        <v>7697</v>
      </c>
      <c r="B696" t="str">
        <f t="shared" si="30"/>
        <v>Q3</v>
      </c>
      <c r="C696">
        <f t="shared" si="31"/>
        <v>7</v>
      </c>
      <c r="D696" s="1">
        <v>39272</v>
      </c>
      <c r="E696" t="s">
        <v>64</v>
      </c>
      <c r="F696" t="str">
        <f t="shared" si="32"/>
        <v>Online</v>
      </c>
      <c r="G696" t="s">
        <v>72</v>
      </c>
      <c r="H696" t="s">
        <v>73</v>
      </c>
      <c r="I696" t="s">
        <v>74</v>
      </c>
      <c r="J696">
        <v>2634.3973999999998</v>
      </c>
    </row>
    <row r="697" spans="1:10" x14ac:dyDescent="0.25">
      <c r="A697" t="s">
        <v>7698</v>
      </c>
      <c r="B697" t="str">
        <f t="shared" si="30"/>
        <v>Q3</v>
      </c>
      <c r="C697">
        <f t="shared" si="31"/>
        <v>7</v>
      </c>
      <c r="D697" s="1">
        <v>39272</v>
      </c>
      <c r="E697" t="s">
        <v>64</v>
      </c>
      <c r="F697" t="str">
        <f t="shared" si="32"/>
        <v>Online</v>
      </c>
      <c r="G697" t="s">
        <v>72</v>
      </c>
      <c r="H697" t="s">
        <v>73</v>
      </c>
      <c r="I697" t="s">
        <v>74</v>
      </c>
      <c r="J697">
        <v>612.13689999999997</v>
      </c>
    </row>
    <row r="698" spans="1:10" x14ac:dyDescent="0.25">
      <c r="A698" t="s">
        <v>7699</v>
      </c>
      <c r="B698" t="str">
        <f t="shared" si="30"/>
        <v>Q3</v>
      </c>
      <c r="C698">
        <f t="shared" si="31"/>
        <v>7</v>
      </c>
      <c r="D698" s="1">
        <v>39272</v>
      </c>
      <c r="E698" t="s">
        <v>64</v>
      </c>
      <c r="F698" t="str">
        <f t="shared" si="32"/>
        <v>Online</v>
      </c>
      <c r="G698" t="s">
        <v>72</v>
      </c>
      <c r="H698" t="s">
        <v>73</v>
      </c>
      <c r="I698" t="s">
        <v>74</v>
      </c>
      <c r="J698">
        <v>2562.4508000000001</v>
      </c>
    </row>
    <row r="699" spans="1:10" x14ac:dyDescent="0.25">
      <c r="A699" t="s">
        <v>7705</v>
      </c>
      <c r="B699" t="str">
        <f t="shared" si="30"/>
        <v>Q3</v>
      </c>
      <c r="C699">
        <f t="shared" si="31"/>
        <v>7</v>
      </c>
      <c r="D699" s="1">
        <v>39273</v>
      </c>
      <c r="E699" t="s">
        <v>64</v>
      </c>
      <c r="F699" t="str">
        <f t="shared" si="32"/>
        <v>Online</v>
      </c>
      <c r="G699" t="s">
        <v>72</v>
      </c>
      <c r="H699" t="s">
        <v>73</v>
      </c>
      <c r="I699" t="s">
        <v>74</v>
      </c>
      <c r="J699">
        <v>2709.8357000000001</v>
      </c>
    </row>
    <row r="700" spans="1:10" x14ac:dyDescent="0.25">
      <c r="A700" t="s">
        <v>7711</v>
      </c>
      <c r="B700" t="str">
        <f t="shared" si="30"/>
        <v>Q3</v>
      </c>
      <c r="C700">
        <f t="shared" si="31"/>
        <v>7</v>
      </c>
      <c r="D700" s="1">
        <v>39273</v>
      </c>
      <c r="E700" t="s">
        <v>64</v>
      </c>
      <c r="F700" t="str">
        <f t="shared" si="32"/>
        <v>Online</v>
      </c>
      <c r="G700" t="s">
        <v>72</v>
      </c>
      <c r="H700" t="s">
        <v>73</v>
      </c>
      <c r="I700" t="s">
        <v>74</v>
      </c>
      <c r="J700">
        <v>682.30439999999999</v>
      </c>
    </row>
    <row r="701" spans="1:10" x14ac:dyDescent="0.25">
      <c r="A701" t="s">
        <v>7712</v>
      </c>
      <c r="B701" t="str">
        <f t="shared" si="30"/>
        <v>Q3</v>
      </c>
      <c r="C701">
        <f t="shared" si="31"/>
        <v>7</v>
      </c>
      <c r="D701" s="1">
        <v>39273</v>
      </c>
      <c r="E701" t="s">
        <v>64</v>
      </c>
      <c r="F701" t="str">
        <f t="shared" si="32"/>
        <v>Online</v>
      </c>
      <c r="G701" t="s">
        <v>72</v>
      </c>
      <c r="H701" t="s">
        <v>73</v>
      </c>
      <c r="I701" t="s">
        <v>74</v>
      </c>
      <c r="J701">
        <v>596.68899999999996</v>
      </c>
    </row>
    <row r="702" spans="1:10" x14ac:dyDescent="0.25">
      <c r="A702" t="s">
        <v>7720</v>
      </c>
      <c r="B702" t="str">
        <f t="shared" si="30"/>
        <v>Q3</v>
      </c>
      <c r="C702">
        <f t="shared" si="31"/>
        <v>7</v>
      </c>
      <c r="D702" s="1">
        <v>39274</v>
      </c>
      <c r="E702" t="s">
        <v>64</v>
      </c>
      <c r="F702" t="str">
        <f t="shared" si="32"/>
        <v>Online</v>
      </c>
      <c r="G702" t="s">
        <v>72</v>
      </c>
      <c r="H702" t="s">
        <v>73</v>
      </c>
      <c r="I702" t="s">
        <v>74</v>
      </c>
      <c r="J702">
        <v>2740.3337000000001</v>
      </c>
    </row>
    <row r="703" spans="1:10" x14ac:dyDescent="0.25">
      <c r="A703" t="s">
        <v>7721</v>
      </c>
      <c r="B703" t="str">
        <f t="shared" si="30"/>
        <v>Q3</v>
      </c>
      <c r="C703">
        <f t="shared" si="31"/>
        <v>7</v>
      </c>
      <c r="D703" s="1">
        <v>39274</v>
      </c>
      <c r="E703" t="s">
        <v>64</v>
      </c>
      <c r="F703" t="str">
        <f t="shared" si="32"/>
        <v>Online</v>
      </c>
      <c r="G703" t="s">
        <v>72</v>
      </c>
      <c r="H703" t="s">
        <v>73</v>
      </c>
      <c r="I703" t="s">
        <v>74</v>
      </c>
      <c r="J703">
        <v>2699.9018000000001</v>
      </c>
    </row>
    <row r="704" spans="1:10" x14ac:dyDescent="0.25">
      <c r="A704" t="s">
        <v>7722</v>
      </c>
      <c r="B704" t="str">
        <f t="shared" si="30"/>
        <v>Q3</v>
      </c>
      <c r="C704">
        <f t="shared" si="31"/>
        <v>7</v>
      </c>
      <c r="D704" s="1">
        <v>39274</v>
      </c>
      <c r="E704" t="s">
        <v>64</v>
      </c>
      <c r="F704" t="str">
        <f t="shared" si="32"/>
        <v>Online</v>
      </c>
      <c r="G704" t="s">
        <v>72</v>
      </c>
      <c r="H704" t="s">
        <v>73</v>
      </c>
      <c r="I704" t="s">
        <v>74</v>
      </c>
      <c r="J704">
        <v>1238.1415</v>
      </c>
    </row>
    <row r="705" spans="1:10" x14ac:dyDescent="0.25">
      <c r="A705" t="s">
        <v>7733</v>
      </c>
      <c r="B705" t="str">
        <f t="shared" si="30"/>
        <v>Q3</v>
      </c>
      <c r="C705">
        <f t="shared" si="31"/>
        <v>7</v>
      </c>
      <c r="D705" s="1">
        <v>39274</v>
      </c>
      <c r="E705" t="s">
        <v>64</v>
      </c>
      <c r="F705" t="str">
        <f t="shared" si="32"/>
        <v>Online</v>
      </c>
      <c r="G705" t="s">
        <v>72</v>
      </c>
      <c r="H705" t="s">
        <v>73</v>
      </c>
      <c r="I705" t="s">
        <v>74</v>
      </c>
      <c r="J705">
        <v>1272.6948</v>
      </c>
    </row>
    <row r="706" spans="1:10" x14ac:dyDescent="0.25">
      <c r="A706" t="s">
        <v>7734</v>
      </c>
      <c r="B706" t="str">
        <f t="shared" si="30"/>
        <v>Q3</v>
      </c>
      <c r="C706">
        <f t="shared" si="31"/>
        <v>7</v>
      </c>
      <c r="D706" s="1">
        <v>39274</v>
      </c>
      <c r="E706" t="s">
        <v>64</v>
      </c>
      <c r="F706" t="str">
        <f t="shared" si="32"/>
        <v>Online</v>
      </c>
      <c r="G706" t="s">
        <v>72</v>
      </c>
      <c r="H706" t="s">
        <v>73</v>
      </c>
      <c r="I706" t="s">
        <v>74</v>
      </c>
      <c r="J706">
        <v>2656.3869</v>
      </c>
    </row>
    <row r="707" spans="1:10" x14ac:dyDescent="0.25">
      <c r="A707" t="s">
        <v>7735</v>
      </c>
      <c r="B707" t="str">
        <f t="shared" ref="B707:B770" si="33">IF(C707&lt;4,"Q1",IF(C707&lt;7,"Q2",IF(C707&lt;10,"Q3","Q4")))</f>
        <v>Q3</v>
      </c>
      <c r="C707">
        <f t="shared" ref="C707:C770" si="34">MONTH(D707)</f>
        <v>7</v>
      </c>
      <c r="D707" s="1">
        <v>39274</v>
      </c>
      <c r="E707" t="s">
        <v>64</v>
      </c>
      <c r="F707" t="str">
        <f t="shared" ref="F707:F770" si="35">IF(E707="NULL","Online","Retail")</f>
        <v>Online</v>
      </c>
      <c r="G707" t="s">
        <v>72</v>
      </c>
      <c r="H707" t="s">
        <v>73</v>
      </c>
      <c r="I707" t="s">
        <v>74</v>
      </c>
      <c r="J707">
        <v>2602.2529</v>
      </c>
    </row>
    <row r="708" spans="1:10" x14ac:dyDescent="0.25">
      <c r="A708" t="s">
        <v>7736</v>
      </c>
      <c r="B708" t="str">
        <f t="shared" si="33"/>
        <v>Q3</v>
      </c>
      <c r="C708">
        <f t="shared" si="34"/>
        <v>7</v>
      </c>
      <c r="D708" s="1">
        <v>39274</v>
      </c>
      <c r="E708" t="s">
        <v>64</v>
      </c>
      <c r="F708" t="str">
        <f t="shared" si="35"/>
        <v>Online</v>
      </c>
      <c r="G708" t="s">
        <v>72</v>
      </c>
      <c r="H708" t="s">
        <v>73</v>
      </c>
      <c r="I708" t="s">
        <v>74</v>
      </c>
      <c r="J708">
        <v>2608.8498</v>
      </c>
    </row>
    <row r="709" spans="1:10" x14ac:dyDescent="0.25">
      <c r="A709" t="s">
        <v>7738</v>
      </c>
      <c r="B709" t="str">
        <f t="shared" si="33"/>
        <v>Q3</v>
      </c>
      <c r="C709">
        <f t="shared" si="34"/>
        <v>7</v>
      </c>
      <c r="D709" s="1">
        <v>39274</v>
      </c>
      <c r="E709" t="s">
        <v>64</v>
      </c>
      <c r="F709" t="str">
        <f t="shared" si="35"/>
        <v>Online</v>
      </c>
      <c r="G709" t="s">
        <v>72</v>
      </c>
      <c r="H709" t="s">
        <v>73</v>
      </c>
      <c r="I709" t="s">
        <v>74</v>
      </c>
      <c r="J709">
        <v>2535.9639999999999</v>
      </c>
    </row>
    <row r="710" spans="1:10" x14ac:dyDescent="0.25">
      <c r="A710" t="s">
        <v>7743</v>
      </c>
      <c r="B710" t="str">
        <f t="shared" si="33"/>
        <v>Q3</v>
      </c>
      <c r="C710">
        <f t="shared" si="34"/>
        <v>7</v>
      </c>
      <c r="D710" s="1">
        <v>39275</v>
      </c>
      <c r="E710" t="s">
        <v>64</v>
      </c>
      <c r="F710" t="str">
        <f t="shared" si="35"/>
        <v>Online</v>
      </c>
      <c r="G710" t="s">
        <v>72</v>
      </c>
      <c r="H710" t="s">
        <v>73</v>
      </c>
      <c r="I710" t="s">
        <v>74</v>
      </c>
      <c r="J710">
        <v>2784.9425999999999</v>
      </c>
    </row>
    <row r="711" spans="1:10" x14ac:dyDescent="0.25">
      <c r="A711" t="s">
        <v>7750</v>
      </c>
      <c r="B711" t="str">
        <f t="shared" si="33"/>
        <v>Q3</v>
      </c>
      <c r="C711">
        <f t="shared" si="34"/>
        <v>7</v>
      </c>
      <c r="D711" s="1">
        <v>39275</v>
      </c>
      <c r="E711" t="s">
        <v>64</v>
      </c>
      <c r="F711" t="str">
        <f t="shared" si="35"/>
        <v>Online</v>
      </c>
      <c r="G711" t="s">
        <v>72</v>
      </c>
      <c r="H711" t="s">
        <v>73</v>
      </c>
      <c r="I711" t="s">
        <v>74</v>
      </c>
      <c r="J711">
        <v>1879.5940000000001</v>
      </c>
    </row>
    <row r="712" spans="1:10" x14ac:dyDescent="0.25">
      <c r="A712" t="s">
        <v>7751</v>
      </c>
      <c r="B712" t="str">
        <f t="shared" si="33"/>
        <v>Q3</v>
      </c>
      <c r="C712">
        <f t="shared" si="34"/>
        <v>7</v>
      </c>
      <c r="D712" s="1">
        <v>39275</v>
      </c>
      <c r="E712" t="s">
        <v>64</v>
      </c>
      <c r="F712" t="str">
        <f t="shared" si="35"/>
        <v>Online</v>
      </c>
      <c r="G712" t="s">
        <v>72</v>
      </c>
      <c r="H712" t="s">
        <v>73</v>
      </c>
      <c r="I712" t="s">
        <v>74</v>
      </c>
      <c r="J712">
        <v>606.62289999999996</v>
      </c>
    </row>
    <row r="713" spans="1:10" x14ac:dyDescent="0.25">
      <c r="A713" t="s">
        <v>7752</v>
      </c>
      <c r="B713" t="str">
        <f t="shared" si="33"/>
        <v>Q3</v>
      </c>
      <c r="C713">
        <f t="shared" si="34"/>
        <v>7</v>
      </c>
      <c r="D713" s="1">
        <v>39275</v>
      </c>
      <c r="E713" t="s">
        <v>64</v>
      </c>
      <c r="F713" t="str">
        <f t="shared" si="35"/>
        <v>Online</v>
      </c>
      <c r="G713" t="s">
        <v>72</v>
      </c>
      <c r="H713" t="s">
        <v>73</v>
      </c>
      <c r="I713" t="s">
        <v>74</v>
      </c>
      <c r="J713">
        <v>635.35289999999998</v>
      </c>
    </row>
    <row r="714" spans="1:10" x14ac:dyDescent="0.25">
      <c r="A714" t="s">
        <v>7758</v>
      </c>
      <c r="B714" t="str">
        <f t="shared" si="33"/>
        <v>Q3</v>
      </c>
      <c r="C714">
        <f t="shared" si="34"/>
        <v>7</v>
      </c>
      <c r="D714" s="1">
        <v>39276</v>
      </c>
      <c r="E714" t="s">
        <v>64</v>
      </c>
      <c r="F714" t="str">
        <f t="shared" si="35"/>
        <v>Online</v>
      </c>
      <c r="G714" t="s">
        <v>72</v>
      </c>
      <c r="H714" t="s">
        <v>73</v>
      </c>
      <c r="I714" t="s">
        <v>74</v>
      </c>
      <c r="J714">
        <v>2738.5657000000001</v>
      </c>
    </row>
    <row r="715" spans="1:10" x14ac:dyDescent="0.25">
      <c r="A715" t="s">
        <v>7759</v>
      </c>
      <c r="B715" t="str">
        <f t="shared" si="33"/>
        <v>Q3</v>
      </c>
      <c r="C715">
        <f t="shared" si="34"/>
        <v>7</v>
      </c>
      <c r="D715" s="1">
        <v>39276</v>
      </c>
      <c r="E715" t="s">
        <v>64</v>
      </c>
      <c r="F715" t="str">
        <f t="shared" si="35"/>
        <v>Online</v>
      </c>
      <c r="G715" t="s">
        <v>72</v>
      </c>
      <c r="H715" t="s">
        <v>73</v>
      </c>
      <c r="I715" t="s">
        <v>74</v>
      </c>
      <c r="J715">
        <v>2738.5657000000001</v>
      </c>
    </row>
    <row r="716" spans="1:10" x14ac:dyDescent="0.25">
      <c r="A716" t="s">
        <v>7760</v>
      </c>
      <c r="B716" t="str">
        <f t="shared" si="33"/>
        <v>Q3</v>
      </c>
      <c r="C716">
        <f t="shared" si="34"/>
        <v>7</v>
      </c>
      <c r="D716" s="1">
        <v>39276</v>
      </c>
      <c r="E716" t="s">
        <v>64</v>
      </c>
      <c r="F716" t="str">
        <f t="shared" si="35"/>
        <v>Online</v>
      </c>
      <c r="G716" t="s">
        <v>72</v>
      </c>
      <c r="H716" t="s">
        <v>73</v>
      </c>
      <c r="I716" t="s">
        <v>74</v>
      </c>
      <c r="J716">
        <v>2699.9018000000001</v>
      </c>
    </row>
    <row r="717" spans="1:10" x14ac:dyDescent="0.25">
      <c r="A717" t="s">
        <v>7761</v>
      </c>
      <c r="B717" t="str">
        <f t="shared" si="33"/>
        <v>Q3</v>
      </c>
      <c r="C717">
        <f t="shared" si="34"/>
        <v>7</v>
      </c>
      <c r="D717" s="1">
        <v>39276</v>
      </c>
      <c r="E717" t="s">
        <v>64</v>
      </c>
      <c r="F717" t="str">
        <f t="shared" si="35"/>
        <v>Online</v>
      </c>
      <c r="G717" t="s">
        <v>72</v>
      </c>
      <c r="H717" t="s">
        <v>73</v>
      </c>
      <c r="I717" t="s">
        <v>74</v>
      </c>
      <c r="J717">
        <v>1381.0732</v>
      </c>
    </row>
    <row r="718" spans="1:10" x14ac:dyDescent="0.25">
      <c r="A718" t="s">
        <v>7768</v>
      </c>
      <c r="B718" t="str">
        <f t="shared" si="33"/>
        <v>Q3</v>
      </c>
      <c r="C718">
        <f t="shared" si="34"/>
        <v>7</v>
      </c>
      <c r="D718" s="1">
        <v>39276</v>
      </c>
      <c r="E718" t="s">
        <v>64</v>
      </c>
      <c r="F718" t="str">
        <f t="shared" si="35"/>
        <v>Online</v>
      </c>
      <c r="G718" t="s">
        <v>72</v>
      </c>
      <c r="H718" t="s">
        <v>73</v>
      </c>
      <c r="I718" t="s">
        <v>74</v>
      </c>
      <c r="J718">
        <v>2639.2372999999998</v>
      </c>
    </row>
    <row r="719" spans="1:10" x14ac:dyDescent="0.25">
      <c r="A719" t="s">
        <v>7769</v>
      </c>
      <c r="B719" t="str">
        <f t="shared" si="33"/>
        <v>Q3</v>
      </c>
      <c r="C719">
        <f t="shared" si="34"/>
        <v>7</v>
      </c>
      <c r="D719" s="1">
        <v>39276</v>
      </c>
      <c r="E719" t="s">
        <v>64</v>
      </c>
      <c r="F719" t="str">
        <f t="shared" si="35"/>
        <v>Online</v>
      </c>
      <c r="G719" t="s">
        <v>72</v>
      </c>
      <c r="H719" t="s">
        <v>73</v>
      </c>
      <c r="I719" t="s">
        <v>74</v>
      </c>
      <c r="J719">
        <v>2591.4681</v>
      </c>
    </row>
    <row r="720" spans="1:10" x14ac:dyDescent="0.25">
      <c r="A720" t="s">
        <v>7770</v>
      </c>
      <c r="B720" t="str">
        <f t="shared" si="33"/>
        <v>Q3</v>
      </c>
      <c r="C720">
        <f t="shared" si="34"/>
        <v>7</v>
      </c>
      <c r="D720" s="1">
        <v>39276</v>
      </c>
      <c r="E720" t="s">
        <v>64</v>
      </c>
      <c r="F720" t="str">
        <f t="shared" si="35"/>
        <v>Online</v>
      </c>
      <c r="G720" t="s">
        <v>72</v>
      </c>
      <c r="H720" t="s">
        <v>73</v>
      </c>
      <c r="I720" t="s">
        <v>74</v>
      </c>
      <c r="J720">
        <v>2647.5358000000001</v>
      </c>
    </row>
    <row r="721" spans="1:10" x14ac:dyDescent="0.25">
      <c r="A721" t="s">
        <v>7771</v>
      </c>
      <c r="B721" t="str">
        <f t="shared" si="33"/>
        <v>Q3</v>
      </c>
      <c r="C721">
        <f t="shared" si="34"/>
        <v>7</v>
      </c>
      <c r="D721" s="1">
        <v>39276</v>
      </c>
      <c r="E721" t="s">
        <v>64</v>
      </c>
      <c r="F721" t="str">
        <f t="shared" si="35"/>
        <v>Online</v>
      </c>
      <c r="G721" t="s">
        <v>72</v>
      </c>
      <c r="H721" t="s">
        <v>73</v>
      </c>
      <c r="I721" t="s">
        <v>74</v>
      </c>
      <c r="J721">
        <v>679.5308</v>
      </c>
    </row>
    <row r="722" spans="1:10" x14ac:dyDescent="0.25">
      <c r="A722" t="s">
        <v>7772</v>
      </c>
      <c r="B722" t="str">
        <f t="shared" si="33"/>
        <v>Q3</v>
      </c>
      <c r="C722">
        <f t="shared" si="34"/>
        <v>7</v>
      </c>
      <c r="D722" s="1">
        <v>39276</v>
      </c>
      <c r="E722" t="s">
        <v>64</v>
      </c>
      <c r="F722" t="str">
        <f t="shared" si="35"/>
        <v>Online</v>
      </c>
      <c r="G722" t="s">
        <v>72</v>
      </c>
      <c r="H722" t="s">
        <v>73</v>
      </c>
      <c r="I722" t="s">
        <v>74</v>
      </c>
      <c r="J722">
        <v>2563.5889999999999</v>
      </c>
    </row>
    <row r="723" spans="1:10" x14ac:dyDescent="0.25">
      <c r="A723" t="s">
        <v>7791</v>
      </c>
      <c r="B723" t="str">
        <f t="shared" si="33"/>
        <v>Q3</v>
      </c>
      <c r="C723">
        <f t="shared" si="34"/>
        <v>7</v>
      </c>
      <c r="D723" s="1">
        <v>39278</v>
      </c>
      <c r="E723" t="s">
        <v>64</v>
      </c>
      <c r="F723" t="str">
        <f t="shared" si="35"/>
        <v>Online</v>
      </c>
      <c r="G723" t="s">
        <v>72</v>
      </c>
      <c r="H723" t="s">
        <v>73</v>
      </c>
      <c r="I723" t="s">
        <v>74</v>
      </c>
      <c r="J723">
        <v>2778.9976999999999</v>
      </c>
    </row>
    <row r="724" spans="1:10" x14ac:dyDescent="0.25">
      <c r="A724" t="s">
        <v>7802</v>
      </c>
      <c r="B724" t="str">
        <f t="shared" si="33"/>
        <v>Q3</v>
      </c>
      <c r="C724">
        <f t="shared" si="34"/>
        <v>7</v>
      </c>
      <c r="D724" s="1">
        <v>39278</v>
      </c>
      <c r="E724" t="s">
        <v>64</v>
      </c>
      <c r="F724" t="str">
        <f t="shared" si="35"/>
        <v>Online</v>
      </c>
      <c r="G724" t="s">
        <v>72</v>
      </c>
      <c r="H724" t="s">
        <v>73</v>
      </c>
      <c r="I724" t="s">
        <v>74</v>
      </c>
      <c r="J724">
        <v>671.79579999999999</v>
      </c>
    </row>
    <row r="725" spans="1:10" x14ac:dyDescent="0.25">
      <c r="A725" t="s">
        <v>7803</v>
      </c>
      <c r="B725" t="str">
        <f t="shared" si="33"/>
        <v>Q3</v>
      </c>
      <c r="C725">
        <f t="shared" si="34"/>
        <v>7</v>
      </c>
      <c r="D725" s="1">
        <v>39278</v>
      </c>
      <c r="E725" t="s">
        <v>64</v>
      </c>
      <c r="F725" t="str">
        <f t="shared" si="35"/>
        <v>Online</v>
      </c>
      <c r="G725" t="s">
        <v>72</v>
      </c>
      <c r="H725" t="s">
        <v>73</v>
      </c>
      <c r="I725" t="s">
        <v>74</v>
      </c>
      <c r="J725">
        <v>624.84439999999995</v>
      </c>
    </row>
    <row r="726" spans="1:10" x14ac:dyDescent="0.25">
      <c r="A726" t="s">
        <v>7804</v>
      </c>
      <c r="B726" t="str">
        <f t="shared" si="33"/>
        <v>Q3</v>
      </c>
      <c r="C726">
        <f t="shared" si="34"/>
        <v>7</v>
      </c>
      <c r="D726" s="1">
        <v>39278</v>
      </c>
      <c r="E726" t="s">
        <v>64</v>
      </c>
      <c r="F726" t="str">
        <f t="shared" si="35"/>
        <v>Online</v>
      </c>
      <c r="G726" t="s">
        <v>72</v>
      </c>
      <c r="H726" t="s">
        <v>73</v>
      </c>
      <c r="I726" t="s">
        <v>74</v>
      </c>
      <c r="J726">
        <v>2737.0408000000002</v>
      </c>
    </row>
    <row r="727" spans="1:10" x14ac:dyDescent="0.25">
      <c r="A727" t="s">
        <v>7805</v>
      </c>
      <c r="B727" t="str">
        <f t="shared" si="33"/>
        <v>Q3</v>
      </c>
      <c r="C727">
        <f t="shared" si="34"/>
        <v>7</v>
      </c>
      <c r="D727" s="1">
        <v>39278</v>
      </c>
      <c r="E727" t="s">
        <v>64</v>
      </c>
      <c r="F727" t="str">
        <f t="shared" si="35"/>
        <v>Online</v>
      </c>
      <c r="G727" t="s">
        <v>72</v>
      </c>
      <c r="H727" t="s">
        <v>73</v>
      </c>
      <c r="I727" t="s">
        <v>74</v>
      </c>
      <c r="J727">
        <v>2535.9639999999999</v>
      </c>
    </row>
    <row r="728" spans="1:10" x14ac:dyDescent="0.25">
      <c r="A728" t="s">
        <v>7806</v>
      </c>
      <c r="B728" t="str">
        <f t="shared" si="33"/>
        <v>Q3</v>
      </c>
      <c r="C728">
        <f t="shared" si="34"/>
        <v>7</v>
      </c>
      <c r="D728" s="1">
        <v>39278</v>
      </c>
      <c r="E728" t="s">
        <v>64</v>
      </c>
      <c r="F728" t="str">
        <f t="shared" si="35"/>
        <v>Online</v>
      </c>
      <c r="G728" t="s">
        <v>72</v>
      </c>
      <c r="H728" t="s">
        <v>73</v>
      </c>
      <c r="I728" t="s">
        <v>74</v>
      </c>
      <c r="J728">
        <v>753.57690000000002</v>
      </c>
    </row>
    <row r="729" spans="1:10" x14ac:dyDescent="0.25">
      <c r="A729" t="s">
        <v>7810</v>
      </c>
      <c r="B729" t="str">
        <f t="shared" si="33"/>
        <v>Q3</v>
      </c>
      <c r="C729">
        <f t="shared" si="34"/>
        <v>7</v>
      </c>
      <c r="D729" s="1">
        <v>39279</v>
      </c>
      <c r="E729" t="s">
        <v>64</v>
      </c>
      <c r="F729" t="str">
        <f t="shared" si="35"/>
        <v>Online</v>
      </c>
      <c r="G729" t="s">
        <v>72</v>
      </c>
      <c r="H729" t="s">
        <v>73</v>
      </c>
      <c r="I729" t="s">
        <v>74</v>
      </c>
      <c r="J729">
        <v>2738.5657000000001</v>
      </c>
    </row>
    <row r="730" spans="1:10" x14ac:dyDescent="0.25">
      <c r="A730" t="s">
        <v>7816</v>
      </c>
      <c r="B730" t="str">
        <f t="shared" si="33"/>
        <v>Q3</v>
      </c>
      <c r="C730">
        <f t="shared" si="34"/>
        <v>7</v>
      </c>
      <c r="D730" s="1">
        <v>39279</v>
      </c>
      <c r="E730" t="s">
        <v>64</v>
      </c>
      <c r="F730" t="str">
        <f t="shared" si="35"/>
        <v>Online</v>
      </c>
      <c r="G730" t="s">
        <v>72</v>
      </c>
      <c r="H730" t="s">
        <v>73</v>
      </c>
      <c r="I730" t="s">
        <v>74</v>
      </c>
      <c r="J730">
        <v>2587.8769000000002</v>
      </c>
    </row>
    <row r="731" spans="1:10" x14ac:dyDescent="0.25">
      <c r="A731" t="s">
        <v>7824</v>
      </c>
      <c r="B731" t="str">
        <f t="shared" si="33"/>
        <v>Q3</v>
      </c>
      <c r="C731">
        <f t="shared" si="34"/>
        <v>7</v>
      </c>
      <c r="D731" s="1">
        <v>39280</v>
      </c>
      <c r="E731" t="s">
        <v>64</v>
      </c>
      <c r="F731" t="str">
        <f t="shared" si="35"/>
        <v>Online</v>
      </c>
      <c r="G731" t="s">
        <v>72</v>
      </c>
      <c r="H731" t="s">
        <v>73</v>
      </c>
      <c r="I731" t="s">
        <v>74</v>
      </c>
      <c r="J731">
        <v>2699.9018000000001</v>
      </c>
    </row>
    <row r="732" spans="1:10" x14ac:dyDescent="0.25">
      <c r="A732" t="s">
        <v>7830</v>
      </c>
      <c r="B732" t="str">
        <f t="shared" si="33"/>
        <v>Q3</v>
      </c>
      <c r="C732">
        <f t="shared" si="34"/>
        <v>7</v>
      </c>
      <c r="D732" s="1">
        <v>39280</v>
      </c>
      <c r="E732" t="s">
        <v>64</v>
      </c>
      <c r="F732" t="str">
        <f t="shared" si="35"/>
        <v>Online</v>
      </c>
      <c r="G732" t="s">
        <v>72</v>
      </c>
      <c r="H732" t="s">
        <v>73</v>
      </c>
      <c r="I732" t="s">
        <v>74</v>
      </c>
      <c r="J732">
        <v>1276.8054</v>
      </c>
    </row>
    <row r="733" spans="1:10" x14ac:dyDescent="0.25">
      <c r="A733" t="s">
        <v>7831</v>
      </c>
      <c r="B733" t="str">
        <f t="shared" si="33"/>
        <v>Q3</v>
      </c>
      <c r="C733">
        <f t="shared" si="34"/>
        <v>7</v>
      </c>
      <c r="D733" s="1">
        <v>39280</v>
      </c>
      <c r="E733" t="s">
        <v>64</v>
      </c>
      <c r="F733" t="str">
        <f t="shared" si="35"/>
        <v>Online</v>
      </c>
      <c r="G733" t="s">
        <v>72</v>
      </c>
      <c r="H733" t="s">
        <v>73</v>
      </c>
      <c r="I733" t="s">
        <v>74</v>
      </c>
      <c r="J733">
        <v>2626.5408000000002</v>
      </c>
    </row>
    <row r="734" spans="1:10" x14ac:dyDescent="0.25">
      <c r="A734" t="s">
        <v>7832</v>
      </c>
      <c r="B734" t="str">
        <f t="shared" si="33"/>
        <v>Q3</v>
      </c>
      <c r="C734">
        <f t="shared" si="34"/>
        <v>7</v>
      </c>
      <c r="D734" s="1">
        <v>39280</v>
      </c>
      <c r="E734" t="s">
        <v>64</v>
      </c>
      <c r="F734" t="str">
        <f t="shared" si="35"/>
        <v>Online</v>
      </c>
      <c r="G734" t="s">
        <v>72</v>
      </c>
      <c r="H734" t="s">
        <v>73</v>
      </c>
      <c r="I734" t="s">
        <v>74</v>
      </c>
      <c r="J734">
        <v>2607.7779</v>
      </c>
    </row>
    <row r="735" spans="1:10" x14ac:dyDescent="0.25">
      <c r="A735" t="s">
        <v>7834</v>
      </c>
      <c r="B735" t="str">
        <f t="shared" si="33"/>
        <v>Q3</v>
      </c>
      <c r="C735">
        <f t="shared" si="34"/>
        <v>7</v>
      </c>
      <c r="D735" s="1">
        <v>39280</v>
      </c>
      <c r="E735" t="s">
        <v>64</v>
      </c>
      <c r="F735" t="str">
        <f t="shared" si="35"/>
        <v>Online</v>
      </c>
      <c r="G735" t="s">
        <v>72</v>
      </c>
      <c r="H735" t="s">
        <v>73</v>
      </c>
      <c r="I735" t="s">
        <v>74</v>
      </c>
      <c r="J735">
        <v>2668.5639999999999</v>
      </c>
    </row>
    <row r="736" spans="1:10" x14ac:dyDescent="0.25">
      <c r="A736" t="s">
        <v>7846</v>
      </c>
      <c r="B736" t="str">
        <f t="shared" si="33"/>
        <v>Q3</v>
      </c>
      <c r="C736">
        <f t="shared" si="34"/>
        <v>7</v>
      </c>
      <c r="D736" s="1">
        <v>39281</v>
      </c>
      <c r="E736" t="s">
        <v>64</v>
      </c>
      <c r="F736" t="str">
        <f t="shared" si="35"/>
        <v>Online</v>
      </c>
      <c r="G736" t="s">
        <v>72</v>
      </c>
      <c r="H736" t="s">
        <v>73</v>
      </c>
      <c r="I736" t="s">
        <v>74</v>
      </c>
      <c r="J736">
        <v>1907.2079000000001</v>
      </c>
    </row>
    <row r="737" spans="1:10" x14ac:dyDescent="0.25">
      <c r="A737" t="s">
        <v>7854</v>
      </c>
      <c r="B737" t="str">
        <f t="shared" si="33"/>
        <v>Q3</v>
      </c>
      <c r="C737">
        <f t="shared" si="34"/>
        <v>7</v>
      </c>
      <c r="D737" s="1">
        <v>39282</v>
      </c>
      <c r="E737" t="s">
        <v>64</v>
      </c>
      <c r="F737" t="str">
        <f t="shared" si="35"/>
        <v>Online</v>
      </c>
      <c r="G737" t="s">
        <v>72</v>
      </c>
      <c r="H737" t="s">
        <v>73</v>
      </c>
      <c r="I737" t="s">
        <v>74</v>
      </c>
      <c r="J737">
        <v>635.35289999999998</v>
      </c>
    </row>
    <row r="738" spans="1:10" x14ac:dyDescent="0.25">
      <c r="A738" t="s">
        <v>7855</v>
      </c>
      <c r="B738" t="str">
        <f t="shared" si="33"/>
        <v>Q3</v>
      </c>
      <c r="C738">
        <f t="shared" si="34"/>
        <v>7</v>
      </c>
      <c r="D738" s="1">
        <v>39282</v>
      </c>
      <c r="E738" t="s">
        <v>64</v>
      </c>
      <c r="F738" t="str">
        <f t="shared" si="35"/>
        <v>Online</v>
      </c>
      <c r="G738" t="s">
        <v>72</v>
      </c>
      <c r="H738" t="s">
        <v>73</v>
      </c>
      <c r="I738" t="s">
        <v>74</v>
      </c>
      <c r="J738">
        <v>596.68899999999996</v>
      </c>
    </row>
    <row r="739" spans="1:10" x14ac:dyDescent="0.25">
      <c r="A739" t="s">
        <v>7856</v>
      </c>
      <c r="B739" t="str">
        <f t="shared" si="33"/>
        <v>Q3</v>
      </c>
      <c r="C739">
        <f t="shared" si="34"/>
        <v>7</v>
      </c>
      <c r="D739" s="1">
        <v>39282</v>
      </c>
      <c r="E739" t="s">
        <v>64</v>
      </c>
      <c r="F739" t="str">
        <f t="shared" si="35"/>
        <v>Online</v>
      </c>
      <c r="G739" t="s">
        <v>72</v>
      </c>
      <c r="H739" t="s">
        <v>73</v>
      </c>
      <c r="I739" t="s">
        <v>74</v>
      </c>
      <c r="J739">
        <v>622.96590000000003</v>
      </c>
    </row>
    <row r="740" spans="1:10" x14ac:dyDescent="0.25">
      <c r="A740" t="s">
        <v>7857</v>
      </c>
      <c r="B740" t="str">
        <f t="shared" si="33"/>
        <v>Q3</v>
      </c>
      <c r="C740">
        <f t="shared" si="34"/>
        <v>7</v>
      </c>
      <c r="D740" s="1">
        <v>39282</v>
      </c>
      <c r="E740" t="s">
        <v>64</v>
      </c>
      <c r="F740" t="str">
        <f t="shared" si="35"/>
        <v>Online</v>
      </c>
      <c r="G740" t="s">
        <v>72</v>
      </c>
      <c r="H740" t="s">
        <v>73</v>
      </c>
      <c r="I740" t="s">
        <v>74</v>
      </c>
      <c r="J740">
        <v>650.80079999999998</v>
      </c>
    </row>
    <row r="741" spans="1:10" x14ac:dyDescent="0.25">
      <c r="A741" t="s">
        <v>7862</v>
      </c>
      <c r="B741" t="str">
        <f t="shared" si="33"/>
        <v>Q3</v>
      </c>
      <c r="C741">
        <f t="shared" si="34"/>
        <v>7</v>
      </c>
      <c r="D741" s="1">
        <v>39283</v>
      </c>
      <c r="E741" t="s">
        <v>64</v>
      </c>
      <c r="F741" t="str">
        <f t="shared" si="35"/>
        <v>Online</v>
      </c>
      <c r="G741" t="s">
        <v>72</v>
      </c>
      <c r="H741" t="s">
        <v>73</v>
      </c>
      <c r="I741" t="s">
        <v>74</v>
      </c>
      <c r="J741">
        <v>2754.0136000000002</v>
      </c>
    </row>
    <row r="742" spans="1:10" x14ac:dyDescent="0.25">
      <c r="A742" t="s">
        <v>7863</v>
      </c>
      <c r="B742" t="str">
        <f t="shared" si="33"/>
        <v>Q3</v>
      </c>
      <c r="C742">
        <f t="shared" si="34"/>
        <v>7</v>
      </c>
      <c r="D742" s="1">
        <v>39283</v>
      </c>
      <c r="E742" t="s">
        <v>64</v>
      </c>
      <c r="F742" t="str">
        <f t="shared" si="35"/>
        <v>Online</v>
      </c>
      <c r="G742" t="s">
        <v>72</v>
      </c>
      <c r="H742" t="s">
        <v>73</v>
      </c>
      <c r="I742" t="s">
        <v>74</v>
      </c>
      <c r="J742">
        <v>2754.0136000000002</v>
      </c>
    </row>
    <row r="743" spans="1:10" x14ac:dyDescent="0.25">
      <c r="A743" t="s">
        <v>7875</v>
      </c>
      <c r="B743" t="str">
        <f t="shared" si="33"/>
        <v>Q3</v>
      </c>
      <c r="C743">
        <f t="shared" si="34"/>
        <v>7</v>
      </c>
      <c r="D743" s="1">
        <v>39283</v>
      </c>
      <c r="E743" t="s">
        <v>64</v>
      </c>
      <c r="F743" t="str">
        <f t="shared" si="35"/>
        <v>Online</v>
      </c>
      <c r="G743" t="s">
        <v>72</v>
      </c>
      <c r="H743" t="s">
        <v>73</v>
      </c>
      <c r="I743" t="s">
        <v>74</v>
      </c>
      <c r="J743">
        <v>2535.9639999999999</v>
      </c>
    </row>
    <row r="744" spans="1:10" x14ac:dyDescent="0.25">
      <c r="A744" t="s">
        <v>7876</v>
      </c>
      <c r="B744" t="str">
        <f t="shared" si="33"/>
        <v>Q3</v>
      </c>
      <c r="C744">
        <f t="shared" si="34"/>
        <v>7</v>
      </c>
      <c r="D744" s="1">
        <v>39283</v>
      </c>
      <c r="E744" t="s">
        <v>64</v>
      </c>
      <c r="F744" t="str">
        <f t="shared" si="35"/>
        <v>Online</v>
      </c>
      <c r="G744" t="s">
        <v>72</v>
      </c>
      <c r="H744" t="s">
        <v>73</v>
      </c>
      <c r="I744" t="s">
        <v>74</v>
      </c>
      <c r="J744">
        <v>2587.8769000000002</v>
      </c>
    </row>
    <row r="745" spans="1:10" x14ac:dyDescent="0.25">
      <c r="A745" t="s">
        <v>7877</v>
      </c>
      <c r="B745" t="str">
        <f t="shared" si="33"/>
        <v>Q3</v>
      </c>
      <c r="C745">
        <f t="shared" si="34"/>
        <v>7</v>
      </c>
      <c r="D745" s="1">
        <v>39283</v>
      </c>
      <c r="E745" t="s">
        <v>64</v>
      </c>
      <c r="F745" t="str">
        <f t="shared" si="35"/>
        <v>Online</v>
      </c>
      <c r="G745" t="s">
        <v>72</v>
      </c>
      <c r="H745" t="s">
        <v>73</v>
      </c>
      <c r="I745" t="s">
        <v>74</v>
      </c>
      <c r="J745">
        <v>2674.0227</v>
      </c>
    </row>
    <row r="746" spans="1:10" x14ac:dyDescent="0.25">
      <c r="A746" t="s">
        <v>7891</v>
      </c>
      <c r="B746" t="str">
        <f t="shared" si="33"/>
        <v>Q3</v>
      </c>
      <c r="C746">
        <f t="shared" si="34"/>
        <v>7</v>
      </c>
      <c r="D746" s="1">
        <v>39284</v>
      </c>
      <c r="E746" t="s">
        <v>64</v>
      </c>
      <c r="F746" t="str">
        <f t="shared" si="35"/>
        <v>Online</v>
      </c>
      <c r="G746" t="s">
        <v>72</v>
      </c>
      <c r="H746" t="s">
        <v>73</v>
      </c>
      <c r="I746" t="s">
        <v>74</v>
      </c>
      <c r="J746">
        <v>859.07119999999998</v>
      </c>
    </row>
    <row r="747" spans="1:10" x14ac:dyDescent="0.25">
      <c r="A747" t="s">
        <v>7895</v>
      </c>
      <c r="B747" t="str">
        <f t="shared" si="33"/>
        <v>Q3</v>
      </c>
      <c r="C747">
        <f t="shared" si="34"/>
        <v>7</v>
      </c>
      <c r="D747" s="1">
        <v>39285</v>
      </c>
      <c r="E747" t="s">
        <v>64</v>
      </c>
      <c r="F747" t="str">
        <f t="shared" si="35"/>
        <v>Online</v>
      </c>
      <c r="G747" t="s">
        <v>72</v>
      </c>
      <c r="H747" t="s">
        <v>73</v>
      </c>
      <c r="I747" t="s">
        <v>74</v>
      </c>
      <c r="J747">
        <v>2740.3337000000001</v>
      </c>
    </row>
    <row r="748" spans="1:10" x14ac:dyDescent="0.25">
      <c r="A748" t="s">
        <v>7906</v>
      </c>
      <c r="B748" t="str">
        <f t="shared" si="33"/>
        <v>Q3</v>
      </c>
      <c r="C748">
        <f t="shared" si="34"/>
        <v>7</v>
      </c>
      <c r="D748" s="1">
        <v>39285</v>
      </c>
      <c r="E748" t="s">
        <v>64</v>
      </c>
      <c r="F748" t="str">
        <f t="shared" si="35"/>
        <v>Online</v>
      </c>
      <c r="G748" t="s">
        <v>72</v>
      </c>
      <c r="H748" t="s">
        <v>73</v>
      </c>
      <c r="I748" t="s">
        <v>74</v>
      </c>
      <c r="J748">
        <v>2587.8769000000002</v>
      </c>
    </row>
    <row r="749" spans="1:10" x14ac:dyDescent="0.25">
      <c r="A749" t="s">
        <v>7912</v>
      </c>
      <c r="B749" t="str">
        <f t="shared" si="33"/>
        <v>Q3</v>
      </c>
      <c r="C749">
        <f t="shared" si="34"/>
        <v>7</v>
      </c>
      <c r="D749" s="1">
        <v>39286</v>
      </c>
      <c r="E749" t="s">
        <v>64</v>
      </c>
      <c r="F749" t="str">
        <f t="shared" si="35"/>
        <v>Online</v>
      </c>
      <c r="G749" t="s">
        <v>72</v>
      </c>
      <c r="H749" t="s">
        <v>73</v>
      </c>
      <c r="I749" t="s">
        <v>74</v>
      </c>
      <c r="J749">
        <v>2718.6205</v>
      </c>
    </row>
    <row r="750" spans="1:10" x14ac:dyDescent="0.25">
      <c r="A750" t="s">
        <v>7913</v>
      </c>
      <c r="B750" t="str">
        <f t="shared" si="33"/>
        <v>Q3</v>
      </c>
      <c r="C750">
        <f t="shared" si="34"/>
        <v>7</v>
      </c>
      <c r="D750" s="1">
        <v>39286</v>
      </c>
      <c r="E750" t="s">
        <v>64</v>
      </c>
      <c r="F750" t="str">
        <f t="shared" si="35"/>
        <v>Online</v>
      </c>
      <c r="G750" t="s">
        <v>72</v>
      </c>
      <c r="H750" t="s">
        <v>73</v>
      </c>
      <c r="I750" t="s">
        <v>74</v>
      </c>
      <c r="J750">
        <v>2725.2836000000002</v>
      </c>
    </row>
    <row r="751" spans="1:10" x14ac:dyDescent="0.25">
      <c r="A751" t="s">
        <v>7919</v>
      </c>
      <c r="B751" t="str">
        <f t="shared" si="33"/>
        <v>Q3</v>
      </c>
      <c r="C751">
        <f t="shared" si="34"/>
        <v>7</v>
      </c>
      <c r="D751" s="1">
        <v>39286</v>
      </c>
      <c r="E751" t="s">
        <v>64</v>
      </c>
      <c r="F751" t="str">
        <f t="shared" si="35"/>
        <v>Online</v>
      </c>
      <c r="G751" t="s">
        <v>72</v>
      </c>
      <c r="H751" t="s">
        <v>73</v>
      </c>
      <c r="I751" t="s">
        <v>74</v>
      </c>
      <c r="J751">
        <v>1879.5940000000001</v>
      </c>
    </row>
    <row r="752" spans="1:10" x14ac:dyDescent="0.25">
      <c r="A752" t="s">
        <v>7920</v>
      </c>
      <c r="B752" t="str">
        <f t="shared" si="33"/>
        <v>Q3</v>
      </c>
      <c r="C752">
        <f t="shared" si="34"/>
        <v>7</v>
      </c>
      <c r="D752" s="1">
        <v>39286</v>
      </c>
      <c r="E752" t="s">
        <v>64</v>
      </c>
      <c r="F752" t="str">
        <f t="shared" si="35"/>
        <v>Online</v>
      </c>
      <c r="G752" t="s">
        <v>72</v>
      </c>
      <c r="H752" t="s">
        <v>73</v>
      </c>
      <c r="I752" t="s">
        <v>74</v>
      </c>
      <c r="J752">
        <v>1918.2579000000001</v>
      </c>
    </row>
    <row r="753" spans="1:10" x14ac:dyDescent="0.25">
      <c r="A753" t="s">
        <v>7921</v>
      </c>
      <c r="B753" t="str">
        <f t="shared" si="33"/>
        <v>Q3</v>
      </c>
      <c r="C753">
        <f t="shared" si="34"/>
        <v>7</v>
      </c>
      <c r="D753" s="1">
        <v>39286</v>
      </c>
      <c r="E753" t="s">
        <v>64</v>
      </c>
      <c r="F753" t="str">
        <f t="shared" si="35"/>
        <v>Online</v>
      </c>
      <c r="G753" t="s">
        <v>72</v>
      </c>
      <c r="H753" t="s">
        <v>73</v>
      </c>
      <c r="I753" t="s">
        <v>74</v>
      </c>
      <c r="J753">
        <v>2673.0612999999998</v>
      </c>
    </row>
    <row r="754" spans="1:10" x14ac:dyDescent="0.25">
      <c r="A754" t="s">
        <v>7927</v>
      </c>
      <c r="B754" t="str">
        <f t="shared" si="33"/>
        <v>Q3</v>
      </c>
      <c r="C754">
        <f t="shared" si="34"/>
        <v>7</v>
      </c>
      <c r="D754" s="1">
        <v>39287</v>
      </c>
      <c r="E754" t="s">
        <v>64</v>
      </c>
      <c r="F754" t="str">
        <f t="shared" si="35"/>
        <v>Online</v>
      </c>
      <c r="G754" t="s">
        <v>72</v>
      </c>
      <c r="H754" t="s">
        <v>73</v>
      </c>
      <c r="I754" t="s">
        <v>74</v>
      </c>
      <c r="J754">
        <v>2725.2836000000002</v>
      </c>
    </row>
    <row r="755" spans="1:10" x14ac:dyDescent="0.25">
      <c r="A755" t="s">
        <v>7942</v>
      </c>
      <c r="B755" t="str">
        <f t="shared" si="33"/>
        <v>Q3</v>
      </c>
      <c r="C755">
        <f t="shared" si="34"/>
        <v>7</v>
      </c>
      <c r="D755" s="1">
        <v>39287</v>
      </c>
      <c r="E755" t="s">
        <v>64</v>
      </c>
      <c r="F755" t="str">
        <f t="shared" si="35"/>
        <v>Online</v>
      </c>
      <c r="G755" t="s">
        <v>72</v>
      </c>
      <c r="H755" t="s">
        <v>73</v>
      </c>
      <c r="I755" t="s">
        <v>74</v>
      </c>
      <c r="J755">
        <v>1445.8594000000001</v>
      </c>
    </row>
    <row r="756" spans="1:10" x14ac:dyDescent="0.25">
      <c r="A756" t="s">
        <v>7943</v>
      </c>
      <c r="B756" t="str">
        <f t="shared" si="33"/>
        <v>Q3</v>
      </c>
      <c r="C756">
        <f t="shared" si="34"/>
        <v>7</v>
      </c>
      <c r="D756" s="1">
        <v>39287</v>
      </c>
      <c r="E756" t="s">
        <v>64</v>
      </c>
      <c r="F756" t="str">
        <f t="shared" si="35"/>
        <v>Online</v>
      </c>
      <c r="G756" t="s">
        <v>72</v>
      </c>
      <c r="H756" t="s">
        <v>73</v>
      </c>
      <c r="I756" t="s">
        <v>74</v>
      </c>
      <c r="J756">
        <v>1308.8282999999999</v>
      </c>
    </row>
    <row r="757" spans="1:10" x14ac:dyDescent="0.25">
      <c r="A757" t="s">
        <v>7944</v>
      </c>
      <c r="B757" t="str">
        <f t="shared" si="33"/>
        <v>Q3</v>
      </c>
      <c r="C757">
        <f t="shared" si="34"/>
        <v>7</v>
      </c>
      <c r="D757" s="1">
        <v>39287</v>
      </c>
      <c r="E757" t="s">
        <v>64</v>
      </c>
      <c r="F757" t="str">
        <f t="shared" si="35"/>
        <v>Online</v>
      </c>
      <c r="G757" t="s">
        <v>72</v>
      </c>
      <c r="H757" t="s">
        <v>73</v>
      </c>
      <c r="I757" t="s">
        <v>74</v>
      </c>
      <c r="J757">
        <v>635.35289999999998</v>
      </c>
    </row>
    <row r="758" spans="1:10" x14ac:dyDescent="0.25">
      <c r="A758" t="s">
        <v>7945</v>
      </c>
      <c r="B758" t="str">
        <f t="shared" si="33"/>
        <v>Q3</v>
      </c>
      <c r="C758">
        <f t="shared" si="34"/>
        <v>7</v>
      </c>
      <c r="D758" s="1">
        <v>39287</v>
      </c>
      <c r="E758" t="s">
        <v>64</v>
      </c>
      <c r="F758" t="str">
        <f t="shared" si="35"/>
        <v>Online</v>
      </c>
      <c r="G758" t="s">
        <v>72</v>
      </c>
      <c r="H758" t="s">
        <v>73</v>
      </c>
      <c r="I758" t="s">
        <v>74</v>
      </c>
      <c r="J758">
        <v>2658.0444000000002</v>
      </c>
    </row>
    <row r="759" spans="1:10" x14ac:dyDescent="0.25">
      <c r="A759" t="s">
        <v>7946</v>
      </c>
      <c r="B759" t="str">
        <f t="shared" si="33"/>
        <v>Q3</v>
      </c>
      <c r="C759">
        <f t="shared" si="34"/>
        <v>7</v>
      </c>
      <c r="D759" s="1">
        <v>39287</v>
      </c>
      <c r="E759" t="s">
        <v>64</v>
      </c>
      <c r="F759" t="str">
        <f t="shared" si="35"/>
        <v>Online</v>
      </c>
      <c r="G759" t="s">
        <v>72</v>
      </c>
      <c r="H759" t="s">
        <v>73</v>
      </c>
      <c r="I759" t="s">
        <v>74</v>
      </c>
      <c r="J759">
        <v>2538.4944</v>
      </c>
    </row>
    <row r="760" spans="1:10" x14ac:dyDescent="0.25">
      <c r="A760" t="s">
        <v>7947</v>
      </c>
      <c r="B760" t="str">
        <f t="shared" si="33"/>
        <v>Q3</v>
      </c>
      <c r="C760">
        <f t="shared" si="34"/>
        <v>7</v>
      </c>
      <c r="D760" s="1">
        <v>39287</v>
      </c>
      <c r="E760" t="s">
        <v>64</v>
      </c>
      <c r="F760" t="str">
        <f t="shared" si="35"/>
        <v>Online</v>
      </c>
      <c r="G760" t="s">
        <v>72</v>
      </c>
      <c r="H760" t="s">
        <v>73</v>
      </c>
      <c r="I760" t="s">
        <v>74</v>
      </c>
      <c r="J760">
        <v>632.34730000000002</v>
      </c>
    </row>
    <row r="761" spans="1:10" x14ac:dyDescent="0.25">
      <c r="A761" t="s">
        <v>7955</v>
      </c>
      <c r="B761" t="str">
        <f t="shared" si="33"/>
        <v>Q3</v>
      </c>
      <c r="C761">
        <f t="shared" si="34"/>
        <v>7</v>
      </c>
      <c r="D761" s="1">
        <v>39288</v>
      </c>
      <c r="E761" t="s">
        <v>64</v>
      </c>
      <c r="F761" t="str">
        <f t="shared" si="35"/>
        <v>Online</v>
      </c>
      <c r="G761" t="s">
        <v>72</v>
      </c>
      <c r="H761" t="s">
        <v>73</v>
      </c>
      <c r="I761" t="s">
        <v>74</v>
      </c>
      <c r="J761">
        <v>1402.0681999999999</v>
      </c>
    </row>
    <row r="762" spans="1:10" x14ac:dyDescent="0.25">
      <c r="A762" t="s">
        <v>7962</v>
      </c>
      <c r="B762" t="str">
        <f t="shared" si="33"/>
        <v>Q3</v>
      </c>
      <c r="C762">
        <f t="shared" si="34"/>
        <v>7</v>
      </c>
      <c r="D762" s="1">
        <v>39288</v>
      </c>
      <c r="E762" t="s">
        <v>64</v>
      </c>
      <c r="F762" t="str">
        <f t="shared" si="35"/>
        <v>Online</v>
      </c>
      <c r="G762" t="s">
        <v>72</v>
      </c>
      <c r="H762" t="s">
        <v>73</v>
      </c>
      <c r="I762" t="s">
        <v>74</v>
      </c>
      <c r="J762">
        <v>711.56479999999999</v>
      </c>
    </row>
    <row r="763" spans="1:10" x14ac:dyDescent="0.25">
      <c r="A763" t="s">
        <v>7963</v>
      </c>
      <c r="B763" t="str">
        <f t="shared" si="33"/>
        <v>Q3</v>
      </c>
      <c r="C763">
        <f t="shared" si="34"/>
        <v>7</v>
      </c>
      <c r="D763" s="1">
        <v>39288</v>
      </c>
      <c r="E763" t="s">
        <v>64</v>
      </c>
      <c r="F763" t="str">
        <f t="shared" si="35"/>
        <v>Online</v>
      </c>
      <c r="G763" t="s">
        <v>72</v>
      </c>
      <c r="H763" t="s">
        <v>73</v>
      </c>
      <c r="I763" t="s">
        <v>74</v>
      </c>
      <c r="J763">
        <v>622.07079999999996</v>
      </c>
    </row>
    <row r="764" spans="1:10" x14ac:dyDescent="0.25">
      <c r="A764" t="s">
        <v>7964</v>
      </c>
      <c r="B764" t="str">
        <f t="shared" si="33"/>
        <v>Q3</v>
      </c>
      <c r="C764">
        <f t="shared" si="34"/>
        <v>7</v>
      </c>
      <c r="D764" s="1">
        <v>39288</v>
      </c>
      <c r="E764" t="s">
        <v>64</v>
      </c>
      <c r="F764" t="str">
        <f t="shared" si="35"/>
        <v>Online</v>
      </c>
      <c r="G764" t="s">
        <v>72</v>
      </c>
      <c r="H764" t="s">
        <v>73</v>
      </c>
      <c r="I764" t="s">
        <v>74</v>
      </c>
      <c r="J764">
        <v>612.13689999999997</v>
      </c>
    </row>
    <row r="765" spans="1:10" x14ac:dyDescent="0.25">
      <c r="A765" t="s">
        <v>7965</v>
      </c>
      <c r="B765" t="str">
        <f t="shared" si="33"/>
        <v>Q3</v>
      </c>
      <c r="C765">
        <f t="shared" si="34"/>
        <v>7</v>
      </c>
      <c r="D765" s="1">
        <v>39288</v>
      </c>
      <c r="E765" t="s">
        <v>64</v>
      </c>
      <c r="F765" t="str">
        <f t="shared" si="35"/>
        <v>Online</v>
      </c>
      <c r="G765" t="s">
        <v>72</v>
      </c>
      <c r="H765" t="s">
        <v>73</v>
      </c>
      <c r="I765" t="s">
        <v>74</v>
      </c>
      <c r="J765">
        <v>2643.1048000000001</v>
      </c>
    </row>
    <row r="766" spans="1:10" x14ac:dyDescent="0.25">
      <c r="A766" t="s">
        <v>7966</v>
      </c>
      <c r="B766" t="str">
        <f t="shared" si="33"/>
        <v>Q3</v>
      </c>
      <c r="C766">
        <f t="shared" si="34"/>
        <v>7</v>
      </c>
      <c r="D766" s="1">
        <v>39288</v>
      </c>
      <c r="E766" t="s">
        <v>64</v>
      </c>
      <c r="F766" t="str">
        <f t="shared" si="35"/>
        <v>Online</v>
      </c>
      <c r="G766" t="s">
        <v>72</v>
      </c>
      <c r="H766" t="s">
        <v>73</v>
      </c>
      <c r="I766" t="s">
        <v>74</v>
      </c>
      <c r="J766">
        <v>2582.6833999999999</v>
      </c>
    </row>
    <row r="767" spans="1:10" x14ac:dyDescent="0.25">
      <c r="A767" t="s">
        <v>7970</v>
      </c>
      <c r="B767" t="str">
        <f t="shared" si="33"/>
        <v>Q3</v>
      </c>
      <c r="C767">
        <f t="shared" si="34"/>
        <v>7</v>
      </c>
      <c r="D767" s="1">
        <v>39289</v>
      </c>
      <c r="E767" t="s">
        <v>64</v>
      </c>
      <c r="F767" t="str">
        <f t="shared" si="35"/>
        <v>Online</v>
      </c>
      <c r="G767" t="s">
        <v>72</v>
      </c>
      <c r="H767" t="s">
        <v>73</v>
      </c>
      <c r="I767" t="s">
        <v>74</v>
      </c>
      <c r="J767">
        <v>2775.0086000000001</v>
      </c>
    </row>
    <row r="768" spans="1:10" x14ac:dyDescent="0.25">
      <c r="A768" t="s">
        <v>7978</v>
      </c>
      <c r="B768" t="str">
        <f t="shared" si="33"/>
        <v>Q3</v>
      </c>
      <c r="C768">
        <f t="shared" si="34"/>
        <v>7</v>
      </c>
      <c r="D768" s="1">
        <v>39289</v>
      </c>
      <c r="E768" t="s">
        <v>64</v>
      </c>
      <c r="F768" t="str">
        <f t="shared" si="35"/>
        <v>Online</v>
      </c>
      <c r="G768" t="s">
        <v>72</v>
      </c>
      <c r="H768" t="s">
        <v>73</v>
      </c>
      <c r="I768" t="s">
        <v>74</v>
      </c>
      <c r="J768">
        <v>2580.1529</v>
      </c>
    </row>
    <row r="769" spans="1:10" x14ac:dyDescent="0.25">
      <c r="A769" t="s">
        <v>7979</v>
      </c>
      <c r="B769" t="str">
        <f t="shared" si="33"/>
        <v>Q3</v>
      </c>
      <c r="C769">
        <f t="shared" si="34"/>
        <v>7</v>
      </c>
      <c r="D769" s="1">
        <v>39289</v>
      </c>
      <c r="E769" t="s">
        <v>64</v>
      </c>
      <c r="F769" t="str">
        <f t="shared" si="35"/>
        <v>Online</v>
      </c>
      <c r="G769" t="s">
        <v>72</v>
      </c>
      <c r="H769" t="s">
        <v>73</v>
      </c>
      <c r="I769" t="s">
        <v>74</v>
      </c>
      <c r="J769">
        <v>2626.5408000000002</v>
      </c>
    </row>
    <row r="770" spans="1:10" x14ac:dyDescent="0.25">
      <c r="A770" t="s">
        <v>7981</v>
      </c>
      <c r="B770" t="str">
        <f t="shared" si="33"/>
        <v>Q3</v>
      </c>
      <c r="C770">
        <f t="shared" si="34"/>
        <v>7</v>
      </c>
      <c r="D770" s="1">
        <v>39289</v>
      </c>
      <c r="E770" t="s">
        <v>64</v>
      </c>
      <c r="F770" t="str">
        <f t="shared" si="35"/>
        <v>Online</v>
      </c>
      <c r="G770" t="s">
        <v>72</v>
      </c>
      <c r="H770" t="s">
        <v>73</v>
      </c>
      <c r="I770" t="s">
        <v>74</v>
      </c>
      <c r="J770">
        <v>2633.1377000000002</v>
      </c>
    </row>
    <row r="771" spans="1:10" x14ac:dyDescent="0.25">
      <c r="A771" t="s">
        <v>7995</v>
      </c>
      <c r="B771" t="str">
        <f t="shared" ref="B771:B834" si="36">IF(C771&lt;4,"Q1",IF(C771&lt;7,"Q2",IF(C771&lt;10,"Q3","Q4")))</f>
        <v>Q3</v>
      </c>
      <c r="C771">
        <f t="shared" ref="C771:C834" si="37">MONTH(D771)</f>
        <v>7</v>
      </c>
      <c r="D771" s="1">
        <v>39290</v>
      </c>
      <c r="E771" t="s">
        <v>64</v>
      </c>
      <c r="F771" t="str">
        <f t="shared" ref="F771:F834" si="38">IF(E771="NULL","Online","Retail")</f>
        <v>Online</v>
      </c>
      <c r="G771" t="s">
        <v>72</v>
      </c>
      <c r="H771" t="s">
        <v>73</v>
      </c>
      <c r="I771" t="s">
        <v>74</v>
      </c>
      <c r="J771">
        <v>671.79579999999999</v>
      </c>
    </row>
    <row r="772" spans="1:10" x14ac:dyDescent="0.25">
      <c r="A772" t="s">
        <v>7996</v>
      </c>
      <c r="B772" t="str">
        <f t="shared" si="36"/>
        <v>Q3</v>
      </c>
      <c r="C772">
        <f t="shared" si="37"/>
        <v>7</v>
      </c>
      <c r="D772" s="1">
        <v>39290</v>
      </c>
      <c r="E772" t="s">
        <v>64</v>
      </c>
      <c r="F772" t="str">
        <f t="shared" si="38"/>
        <v>Online</v>
      </c>
      <c r="G772" t="s">
        <v>72</v>
      </c>
      <c r="H772" t="s">
        <v>73</v>
      </c>
      <c r="I772" t="s">
        <v>74</v>
      </c>
      <c r="J772">
        <v>2610.3083999999999</v>
      </c>
    </row>
    <row r="773" spans="1:10" x14ac:dyDescent="0.25">
      <c r="A773" t="s">
        <v>8011</v>
      </c>
      <c r="B773" t="str">
        <f t="shared" si="36"/>
        <v>Q3</v>
      </c>
      <c r="C773">
        <f t="shared" si="37"/>
        <v>7</v>
      </c>
      <c r="D773" s="1">
        <v>39291</v>
      </c>
      <c r="E773" t="s">
        <v>64</v>
      </c>
      <c r="F773" t="str">
        <f t="shared" si="38"/>
        <v>Online</v>
      </c>
      <c r="G773" t="s">
        <v>72</v>
      </c>
      <c r="H773" t="s">
        <v>73</v>
      </c>
      <c r="I773" t="s">
        <v>74</v>
      </c>
      <c r="J773">
        <v>2649.8453</v>
      </c>
    </row>
    <row r="774" spans="1:10" x14ac:dyDescent="0.25">
      <c r="A774" t="s">
        <v>8012</v>
      </c>
      <c r="B774" t="str">
        <f t="shared" si="36"/>
        <v>Q3</v>
      </c>
      <c r="C774">
        <f t="shared" si="37"/>
        <v>7</v>
      </c>
      <c r="D774" s="1">
        <v>39291</v>
      </c>
      <c r="E774" t="s">
        <v>64</v>
      </c>
      <c r="F774" t="str">
        <f t="shared" si="38"/>
        <v>Online</v>
      </c>
      <c r="G774" t="s">
        <v>72</v>
      </c>
      <c r="H774" t="s">
        <v>73</v>
      </c>
      <c r="I774" t="s">
        <v>74</v>
      </c>
      <c r="J774">
        <v>596.68899999999996</v>
      </c>
    </row>
    <row r="775" spans="1:10" x14ac:dyDescent="0.25">
      <c r="A775" t="s">
        <v>8013</v>
      </c>
      <c r="B775" t="str">
        <f t="shared" si="36"/>
        <v>Q3</v>
      </c>
      <c r="C775">
        <f t="shared" si="37"/>
        <v>7</v>
      </c>
      <c r="D775" s="1">
        <v>39291</v>
      </c>
      <c r="E775" t="s">
        <v>64</v>
      </c>
      <c r="F775" t="str">
        <f t="shared" si="38"/>
        <v>Online</v>
      </c>
      <c r="G775" t="s">
        <v>72</v>
      </c>
      <c r="H775" t="s">
        <v>73</v>
      </c>
      <c r="I775" t="s">
        <v>74</v>
      </c>
      <c r="J775">
        <v>2626.5408000000002</v>
      </c>
    </row>
    <row r="776" spans="1:10" x14ac:dyDescent="0.25">
      <c r="A776" t="s">
        <v>8018</v>
      </c>
      <c r="B776" t="str">
        <f t="shared" si="36"/>
        <v>Q3</v>
      </c>
      <c r="C776">
        <f t="shared" si="37"/>
        <v>7</v>
      </c>
      <c r="D776" s="1">
        <v>39291</v>
      </c>
      <c r="E776" t="s">
        <v>64</v>
      </c>
      <c r="F776" t="str">
        <f t="shared" si="38"/>
        <v>Online</v>
      </c>
      <c r="G776" t="s">
        <v>72</v>
      </c>
      <c r="H776" t="s">
        <v>73</v>
      </c>
      <c r="I776" t="s">
        <v>74</v>
      </c>
      <c r="J776">
        <v>830.23069999999996</v>
      </c>
    </row>
    <row r="777" spans="1:10" x14ac:dyDescent="0.25">
      <c r="A777" t="s">
        <v>8019</v>
      </c>
      <c r="B777" t="str">
        <f t="shared" si="36"/>
        <v>Q3</v>
      </c>
      <c r="C777">
        <f t="shared" si="37"/>
        <v>7</v>
      </c>
      <c r="D777" s="1">
        <v>39292</v>
      </c>
      <c r="E777" t="s">
        <v>64</v>
      </c>
      <c r="F777" t="str">
        <f t="shared" si="38"/>
        <v>Online</v>
      </c>
      <c r="G777" t="s">
        <v>72</v>
      </c>
      <c r="H777" t="s">
        <v>73</v>
      </c>
      <c r="I777" t="s">
        <v>74</v>
      </c>
      <c r="J777">
        <v>2810.5012000000002</v>
      </c>
    </row>
    <row r="778" spans="1:10" x14ac:dyDescent="0.25">
      <c r="A778" t="s">
        <v>8020</v>
      </c>
      <c r="B778" t="str">
        <f t="shared" si="36"/>
        <v>Q3</v>
      </c>
      <c r="C778">
        <f t="shared" si="37"/>
        <v>7</v>
      </c>
      <c r="D778" s="1">
        <v>39292</v>
      </c>
      <c r="E778" t="s">
        <v>64</v>
      </c>
      <c r="F778" t="str">
        <f t="shared" si="38"/>
        <v>Online</v>
      </c>
      <c r="G778" t="s">
        <v>72</v>
      </c>
      <c r="H778" t="s">
        <v>73</v>
      </c>
      <c r="I778" t="s">
        <v>74</v>
      </c>
      <c r="J778">
        <v>2709.8357000000001</v>
      </c>
    </row>
    <row r="779" spans="1:10" x14ac:dyDescent="0.25">
      <c r="A779" t="s">
        <v>8033</v>
      </c>
      <c r="B779" t="str">
        <f t="shared" si="36"/>
        <v>Q3</v>
      </c>
      <c r="C779">
        <f t="shared" si="37"/>
        <v>7</v>
      </c>
      <c r="D779" s="1">
        <v>39292</v>
      </c>
      <c r="E779" t="s">
        <v>64</v>
      </c>
      <c r="F779" t="str">
        <f t="shared" si="38"/>
        <v>Online</v>
      </c>
      <c r="G779" t="s">
        <v>72</v>
      </c>
      <c r="H779" t="s">
        <v>73</v>
      </c>
      <c r="I779" t="s">
        <v>74</v>
      </c>
      <c r="J779">
        <v>2552.5169000000001</v>
      </c>
    </row>
    <row r="780" spans="1:10" x14ac:dyDescent="0.25">
      <c r="A780" t="s">
        <v>8034</v>
      </c>
      <c r="B780" t="str">
        <f t="shared" si="36"/>
        <v>Q3</v>
      </c>
      <c r="C780">
        <f t="shared" si="37"/>
        <v>7</v>
      </c>
      <c r="D780" s="1">
        <v>39292</v>
      </c>
      <c r="E780" t="s">
        <v>64</v>
      </c>
      <c r="F780" t="str">
        <f t="shared" si="38"/>
        <v>Online</v>
      </c>
      <c r="G780" t="s">
        <v>72</v>
      </c>
      <c r="H780" t="s">
        <v>73</v>
      </c>
      <c r="I780" t="s">
        <v>74</v>
      </c>
      <c r="J780">
        <v>2535.9639999999999</v>
      </c>
    </row>
    <row r="781" spans="1:10" x14ac:dyDescent="0.25">
      <c r="A781" t="s">
        <v>8035</v>
      </c>
      <c r="B781" t="str">
        <f t="shared" si="36"/>
        <v>Q3</v>
      </c>
      <c r="C781">
        <f t="shared" si="37"/>
        <v>7</v>
      </c>
      <c r="D781" s="1">
        <v>39292</v>
      </c>
      <c r="E781" t="s">
        <v>64</v>
      </c>
      <c r="F781" t="str">
        <f t="shared" si="38"/>
        <v>Online</v>
      </c>
      <c r="G781" t="s">
        <v>72</v>
      </c>
      <c r="H781" t="s">
        <v>73</v>
      </c>
      <c r="I781" t="s">
        <v>74</v>
      </c>
      <c r="J781">
        <v>2624.3528999999999</v>
      </c>
    </row>
    <row r="782" spans="1:10" x14ac:dyDescent="0.25">
      <c r="A782" t="s">
        <v>8036</v>
      </c>
      <c r="B782" t="str">
        <f t="shared" si="36"/>
        <v>Q3</v>
      </c>
      <c r="C782">
        <f t="shared" si="37"/>
        <v>7</v>
      </c>
      <c r="D782" s="1">
        <v>39292</v>
      </c>
      <c r="E782" t="s">
        <v>64</v>
      </c>
      <c r="F782" t="str">
        <f t="shared" si="38"/>
        <v>Online</v>
      </c>
      <c r="G782" t="s">
        <v>72</v>
      </c>
      <c r="H782" t="s">
        <v>73</v>
      </c>
      <c r="I782" t="s">
        <v>74</v>
      </c>
      <c r="J782">
        <v>2619.0931</v>
      </c>
    </row>
    <row r="783" spans="1:10" x14ac:dyDescent="0.25">
      <c r="A783" t="s">
        <v>8043</v>
      </c>
      <c r="B783" t="str">
        <f t="shared" si="36"/>
        <v>Q3</v>
      </c>
      <c r="C783">
        <f t="shared" si="37"/>
        <v>7</v>
      </c>
      <c r="D783" s="1">
        <v>39292</v>
      </c>
      <c r="E783" t="s">
        <v>64</v>
      </c>
      <c r="F783" t="str">
        <f t="shared" si="38"/>
        <v>Online</v>
      </c>
      <c r="G783" t="s">
        <v>72</v>
      </c>
      <c r="H783" t="s">
        <v>73</v>
      </c>
      <c r="I783" t="s">
        <v>74</v>
      </c>
      <c r="J783">
        <v>830.23069999999996</v>
      </c>
    </row>
    <row r="784" spans="1:10" x14ac:dyDescent="0.25">
      <c r="A784" t="s">
        <v>8050</v>
      </c>
      <c r="B784" t="str">
        <f t="shared" si="36"/>
        <v>Q3</v>
      </c>
      <c r="C784">
        <f t="shared" si="37"/>
        <v>7</v>
      </c>
      <c r="D784" s="1">
        <v>39293</v>
      </c>
      <c r="E784" t="s">
        <v>64</v>
      </c>
      <c r="F784" t="str">
        <f t="shared" si="38"/>
        <v>Online</v>
      </c>
      <c r="G784" t="s">
        <v>72</v>
      </c>
      <c r="H784" t="s">
        <v>73</v>
      </c>
      <c r="I784" t="s">
        <v>74</v>
      </c>
      <c r="J784">
        <v>612.13689999999997</v>
      </c>
    </row>
    <row r="785" spans="1:10" x14ac:dyDescent="0.25">
      <c r="A785" t="s">
        <v>8051</v>
      </c>
      <c r="B785" t="str">
        <f t="shared" si="36"/>
        <v>Q3</v>
      </c>
      <c r="C785">
        <f t="shared" si="37"/>
        <v>7</v>
      </c>
      <c r="D785" s="1">
        <v>39293</v>
      </c>
      <c r="E785" t="s">
        <v>64</v>
      </c>
      <c r="F785" t="str">
        <f t="shared" si="38"/>
        <v>Online</v>
      </c>
      <c r="G785" t="s">
        <v>72</v>
      </c>
      <c r="H785" t="s">
        <v>73</v>
      </c>
      <c r="I785" t="s">
        <v>74</v>
      </c>
      <c r="J785">
        <v>2563.5889999999999</v>
      </c>
    </row>
    <row r="786" spans="1:10" x14ac:dyDescent="0.25">
      <c r="A786" t="s">
        <v>8052</v>
      </c>
      <c r="B786" t="str">
        <f t="shared" si="36"/>
        <v>Q3</v>
      </c>
      <c r="C786">
        <f t="shared" si="37"/>
        <v>7</v>
      </c>
      <c r="D786" s="1">
        <v>39293</v>
      </c>
      <c r="E786" t="s">
        <v>64</v>
      </c>
      <c r="F786" t="str">
        <f t="shared" si="38"/>
        <v>Online</v>
      </c>
      <c r="G786" t="s">
        <v>72</v>
      </c>
      <c r="H786" t="s">
        <v>73</v>
      </c>
      <c r="I786" t="s">
        <v>74</v>
      </c>
      <c r="J786">
        <v>2696.1889999999999</v>
      </c>
    </row>
    <row r="787" spans="1:10" x14ac:dyDescent="0.25">
      <c r="A787" t="s">
        <v>8066</v>
      </c>
      <c r="B787" t="str">
        <f t="shared" si="36"/>
        <v>Q3</v>
      </c>
      <c r="C787">
        <f t="shared" si="37"/>
        <v>7</v>
      </c>
      <c r="D787" s="1">
        <v>39294</v>
      </c>
      <c r="E787" t="s">
        <v>64</v>
      </c>
      <c r="F787" t="str">
        <f t="shared" si="38"/>
        <v>Online</v>
      </c>
      <c r="G787" t="s">
        <v>72</v>
      </c>
      <c r="H787" t="s">
        <v>73</v>
      </c>
      <c r="I787" t="s">
        <v>74</v>
      </c>
      <c r="J787">
        <v>2563.5889999999999</v>
      </c>
    </row>
    <row r="788" spans="1:10" x14ac:dyDescent="0.25">
      <c r="A788" t="s">
        <v>8067</v>
      </c>
      <c r="B788" t="str">
        <f t="shared" si="36"/>
        <v>Q3</v>
      </c>
      <c r="C788">
        <f t="shared" si="37"/>
        <v>7</v>
      </c>
      <c r="D788" s="1">
        <v>39294</v>
      </c>
      <c r="E788" t="s">
        <v>64</v>
      </c>
      <c r="F788" t="str">
        <f t="shared" si="38"/>
        <v>Online</v>
      </c>
      <c r="G788" t="s">
        <v>72</v>
      </c>
      <c r="H788" t="s">
        <v>73</v>
      </c>
      <c r="I788" t="s">
        <v>74</v>
      </c>
      <c r="J788">
        <v>2612.1758</v>
      </c>
    </row>
    <row r="789" spans="1:10" x14ac:dyDescent="0.25">
      <c r="A789" t="s">
        <v>8068</v>
      </c>
      <c r="B789" t="str">
        <f t="shared" si="36"/>
        <v>Q3</v>
      </c>
      <c r="C789">
        <f t="shared" si="37"/>
        <v>7</v>
      </c>
      <c r="D789" s="1">
        <v>39294</v>
      </c>
      <c r="E789" t="s">
        <v>64</v>
      </c>
      <c r="F789" t="str">
        <f t="shared" si="38"/>
        <v>Online</v>
      </c>
      <c r="G789" t="s">
        <v>72</v>
      </c>
      <c r="H789" t="s">
        <v>73</v>
      </c>
      <c r="I789" t="s">
        <v>74</v>
      </c>
      <c r="J789">
        <v>2615.4686999999999</v>
      </c>
    </row>
    <row r="790" spans="1:10" x14ac:dyDescent="0.25">
      <c r="A790" t="s">
        <v>8094</v>
      </c>
      <c r="B790" t="str">
        <f t="shared" si="36"/>
        <v>Q3</v>
      </c>
      <c r="C790">
        <f t="shared" si="37"/>
        <v>8</v>
      </c>
      <c r="D790" s="1">
        <v>39295</v>
      </c>
      <c r="E790" t="s">
        <v>7470</v>
      </c>
      <c r="F790" t="str">
        <f t="shared" si="38"/>
        <v>Retail</v>
      </c>
      <c r="G790" t="s">
        <v>72</v>
      </c>
      <c r="H790" t="s">
        <v>73</v>
      </c>
      <c r="I790" t="s">
        <v>74</v>
      </c>
      <c r="J790">
        <v>20709.204399999999</v>
      </c>
    </row>
    <row r="791" spans="1:10" x14ac:dyDescent="0.25">
      <c r="A791" t="s">
        <v>8128</v>
      </c>
      <c r="B791" t="str">
        <f t="shared" si="36"/>
        <v>Q3</v>
      </c>
      <c r="C791">
        <f t="shared" si="37"/>
        <v>8</v>
      </c>
      <c r="D791" s="1">
        <v>39295</v>
      </c>
      <c r="E791" t="s">
        <v>7470</v>
      </c>
      <c r="F791" t="str">
        <f t="shared" si="38"/>
        <v>Retail</v>
      </c>
      <c r="G791" t="s">
        <v>72</v>
      </c>
      <c r="H791" t="s">
        <v>73</v>
      </c>
      <c r="I791" t="s">
        <v>74</v>
      </c>
      <c r="J791">
        <v>357.89339999999999</v>
      </c>
    </row>
    <row r="792" spans="1:10" x14ac:dyDescent="0.25">
      <c r="A792" t="s">
        <v>8188</v>
      </c>
      <c r="B792" t="str">
        <f t="shared" si="36"/>
        <v>Q3</v>
      </c>
      <c r="C792">
        <f t="shared" si="37"/>
        <v>8</v>
      </c>
      <c r="D792" s="1">
        <v>39295</v>
      </c>
      <c r="E792" t="s">
        <v>7470</v>
      </c>
      <c r="F792" t="str">
        <f t="shared" si="38"/>
        <v>Retail</v>
      </c>
      <c r="G792" t="s">
        <v>72</v>
      </c>
      <c r="H792" t="s">
        <v>73</v>
      </c>
      <c r="I792" t="s">
        <v>74</v>
      </c>
      <c r="J792">
        <v>978.81939999999997</v>
      </c>
    </row>
    <row r="793" spans="1:10" x14ac:dyDescent="0.25">
      <c r="A793" t="s">
        <v>8190</v>
      </c>
      <c r="B793" t="str">
        <f t="shared" si="36"/>
        <v>Q3</v>
      </c>
      <c r="C793">
        <f t="shared" si="37"/>
        <v>8</v>
      </c>
      <c r="D793" s="1">
        <v>39295</v>
      </c>
      <c r="E793" t="s">
        <v>7470</v>
      </c>
      <c r="F793" t="str">
        <f t="shared" si="38"/>
        <v>Retail</v>
      </c>
      <c r="G793" t="s">
        <v>72</v>
      </c>
      <c r="H793" t="s">
        <v>73</v>
      </c>
      <c r="I793" t="s">
        <v>74</v>
      </c>
      <c r="J793">
        <v>16234.429099999999</v>
      </c>
    </row>
    <row r="794" spans="1:10" x14ac:dyDescent="0.25">
      <c r="A794" t="s">
        <v>8198</v>
      </c>
      <c r="B794" t="str">
        <f t="shared" si="36"/>
        <v>Q3</v>
      </c>
      <c r="C794">
        <f t="shared" si="37"/>
        <v>8</v>
      </c>
      <c r="D794" s="1">
        <v>39295</v>
      </c>
      <c r="E794" t="s">
        <v>7470</v>
      </c>
      <c r="F794" t="str">
        <f t="shared" si="38"/>
        <v>Retail</v>
      </c>
      <c r="G794" t="s">
        <v>72</v>
      </c>
      <c r="H794" t="s">
        <v>73</v>
      </c>
      <c r="I794" t="s">
        <v>74</v>
      </c>
      <c r="J794">
        <v>65741.445800000001</v>
      </c>
    </row>
    <row r="795" spans="1:10" x14ac:dyDescent="0.25">
      <c r="A795" t="s">
        <v>8218</v>
      </c>
      <c r="B795" t="str">
        <f t="shared" si="36"/>
        <v>Q3</v>
      </c>
      <c r="C795">
        <f t="shared" si="37"/>
        <v>8</v>
      </c>
      <c r="D795" s="1">
        <v>39295</v>
      </c>
      <c r="E795" t="s">
        <v>7470</v>
      </c>
      <c r="F795" t="str">
        <f t="shared" si="38"/>
        <v>Retail</v>
      </c>
      <c r="G795" t="s">
        <v>72</v>
      </c>
      <c r="H795" t="s">
        <v>73</v>
      </c>
      <c r="I795" t="s">
        <v>74</v>
      </c>
      <c r="J795">
        <v>3982.6289000000002</v>
      </c>
    </row>
    <row r="796" spans="1:10" x14ac:dyDescent="0.25">
      <c r="A796" t="s">
        <v>8224</v>
      </c>
      <c r="B796" t="str">
        <f t="shared" si="36"/>
        <v>Q3</v>
      </c>
      <c r="C796">
        <f t="shared" si="37"/>
        <v>8</v>
      </c>
      <c r="D796" s="1">
        <v>39295</v>
      </c>
      <c r="E796" t="s">
        <v>7470</v>
      </c>
      <c r="F796" t="str">
        <f t="shared" si="38"/>
        <v>Retail</v>
      </c>
      <c r="G796" t="s">
        <v>72</v>
      </c>
      <c r="H796" t="s">
        <v>73</v>
      </c>
      <c r="I796" t="s">
        <v>74</v>
      </c>
      <c r="J796">
        <v>663.30460000000005</v>
      </c>
    </row>
    <row r="797" spans="1:10" x14ac:dyDescent="0.25">
      <c r="A797" t="s">
        <v>8255</v>
      </c>
      <c r="B797" t="str">
        <f t="shared" si="36"/>
        <v>Q3</v>
      </c>
      <c r="C797">
        <f t="shared" si="37"/>
        <v>8</v>
      </c>
      <c r="D797" s="1">
        <v>39295</v>
      </c>
      <c r="E797" t="s">
        <v>7470</v>
      </c>
      <c r="F797" t="str">
        <f t="shared" si="38"/>
        <v>Retail</v>
      </c>
      <c r="G797" t="s">
        <v>72</v>
      </c>
      <c r="H797" t="s">
        <v>73</v>
      </c>
      <c r="I797" t="s">
        <v>74</v>
      </c>
      <c r="J797">
        <v>225.9588</v>
      </c>
    </row>
    <row r="798" spans="1:10" x14ac:dyDescent="0.25">
      <c r="A798" t="s">
        <v>8256</v>
      </c>
      <c r="B798" t="str">
        <f t="shared" si="36"/>
        <v>Q3</v>
      </c>
      <c r="C798">
        <f t="shared" si="37"/>
        <v>8</v>
      </c>
      <c r="D798" s="1">
        <v>39295</v>
      </c>
      <c r="E798" t="s">
        <v>7470</v>
      </c>
      <c r="F798" t="str">
        <f t="shared" si="38"/>
        <v>Retail</v>
      </c>
      <c r="G798" t="s">
        <v>72</v>
      </c>
      <c r="H798" t="s">
        <v>73</v>
      </c>
      <c r="I798" t="s">
        <v>74</v>
      </c>
      <c r="J798">
        <v>403.11630000000002</v>
      </c>
    </row>
    <row r="799" spans="1:10" x14ac:dyDescent="0.25">
      <c r="A799" t="s">
        <v>8259</v>
      </c>
      <c r="B799" t="str">
        <f t="shared" si="36"/>
        <v>Q3</v>
      </c>
      <c r="C799">
        <f t="shared" si="37"/>
        <v>8</v>
      </c>
      <c r="D799" s="1">
        <v>39295</v>
      </c>
      <c r="E799" t="s">
        <v>7470</v>
      </c>
      <c r="F799" t="str">
        <f t="shared" si="38"/>
        <v>Retail</v>
      </c>
      <c r="G799" t="s">
        <v>72</v>
      </c>
      <c r="H799" t="s">
        <v>73</v>
      </c>
      <c r="I799" t="s">
        <v>74</v>
      </c>
      <c r="J799">
        <v>44816.9738</v>
      </c>
    </row>
    <row r="800" spans="1:10" x14ac:dyDescent="0.25">
      <c r="A800" t="s">
        <v>8260</v>
      </c>
      <c r="B800" t="str">
        <f t="shared" si="36"/>
        <v>Q3</v>
      </c>
      <c r="C800">
        <f t="shared" si="37"/>
        <v>8</v>
      </c>
      <c r="D800" s="1">
        <v>39295</v>
      </c>
      <c r="E800" t="s">
        <v>64</v>
      </c>
      <c r="F800" t="str">
        <f t="shared" si="38"/>
        <v>Online</v>
      </c>
      <c r="G800" t="s">
        <v>72</v>
      </c>
      <c r="H800" t="s">
        <v>73</v>
      </c>
      <c r="I800" t="s">
        <v>74</v>
      </c>
      <c r="J800">
        <v>2738.5657000000001</v>
      </c>
    </row>
    <row r="801" spans="1:10" x14ac:dyDescent="0.25">
      <c r="A801" t="s">
        <v>8265</v>
      </c>
      <c r="B801" t="str">
        <f t="shared" si="36"/>
        <v>Q3</v>
      </c>
      <c r="C801">
        <f t="shared" si="37"/>
        <v>8</v>
      </c>
      <c r="D801" s="1">
        <v>39295</v>
      </c>
      <c r="E801" t="s">
        <v>64</v>
      </c>
      <c r="F801" t="str">
        <f t="shared" si="38"/>
        <v>Online</v>
      </c>
      <c r="G801" t="s">
        <v>72</v>
      </c>
      <c r="H801" t="s">
        <v>73</v>
      </c>
      <c r="I801" t="s">
        <v>74</v>
      </c>
      <c r="J801">
        <v>46.7194</v>
      </c>
    </row>
    <row r="802" spans="1:10" x14ac:dyDescent="0.25">
      <c r="A802" t="s">
        <v>8266</v>
      </c>
      <c r="B802" t="str">
        <f t="shared" si="36"/>
        <v>Q3</v>
      </c>
      <c r="C802">
        <f t="shared" si="37"/>
        <v>8</v>
      </c>
      <c r="D802" s="1">
        <v>39295</v>
      </c>
      <c r="E802" t="s">
        <v>64</v>
      </c>
      <c r="F802" t="str">
        <f t="shared" si="38"/>
        <v>Online</v>
      </c>
      <c r="G802" t="s">
        <v>72</v>
      </c>
      <c r="H802" t="s">
        <v>73</v>
      </c>
      <c r="I802" t="s">
        <v>74</v>
      </c>
      <c r="J802">
        <v>183.73939999999999</v>
      </c>
    </row>
    <row r="803" spans="1:10" x14ac:dyDescent="0.25">
      <c r="A803" t="s">
        <v>8267</v>
      </c>
      <c r="B803" t="str">
        <f t="shared" si="36"/>
        <v>Q3</v>
      </c>
      <c r="C803">
        <f t="shared" si="37"/>
        <v>8</v>
      </c>
      <c r="D803" s="1">
        <v>39295</v>
      </c>
      <c r="E803" t="s">
        <v>64</v>
      </c>
      <c r="F803" t="str">
        <f t="shared" si="38"/>
        <v>Online</v>
      </c>
      <c r="G803" t="s">
        <v>72</v>
      </c>
      <c r="H803" t="s">
        <v>73</v>
      </c>
      <c r="I803" t="s">
        <v>74</v>
      </c>
      <c r="J803">
        <v>38.664000000000001</v>
      </c>
    </row>
    <row r="804" spans="1:10" x14ac:dyDescent="0.25">
      <c r="A804" t="s">
        <v>8268</v>
      </c>
      <c r="B804" t="str">
        <f t="shared" si="36"/>
        <v>Q3</v>
      </c>
      <c r="C804">
        <f t="shared" si="37"/>
        <v>8</v>
      </c>
      <c r="D804" s="1">
        <v>39295</v>
      </c>
      <c r="E804" t="s">
        <v>64</v>
      </c>
      <c r="F804" t="str">
        <f t="shared" si="38"/>
        <v>Online</v>
      </c>
      <c r="G804" t="s">
        <v>72</v>
      </c>
      <c r="H804" t="s">
        <v>73</v>
      </c>
      <c r="I804" t="s">
        <v>74</v>
      </c>
      <c r="J804">
        <v>64.609399999999994</v>
      </c>
    </row>
    <row r="805" spans="1:10" x14ac:dyDescent="0.25">
      <c r="A805" t="s">
        <v>8269</v>
      </c>
      <c r="B805" t="str">
        <f t="shared" si="36"/>
        <v>Q3</v>
      </c>
      <c r="C805">
        <f t="shared" si="37"/>
        <v>8</v>
      </c>
      <c r="D805" s="1">
        <v>39295</v>
      </c>
      <c r="E805" t="s">
        <v>64</v>
      </c>
      <c r="F805" t="str">
        <f t="shared" si="38"/>
        <v>Online</v>
      </c>
      <c r="G805" t="s">
        <v>72</v>
      </c>
      <c r="H805" t="s">
        <v>73</v>
      </c>
      <c r="I805" t="s">
        <v>74</v>
      </c>
      <c r="J805">
        <v>2.5305</v>
      </c>
    </row>
    <row r="806" spans="1:10" x14ac:dyDescent="0.25">
      <c r="A806" t="s">
        <v>8270</v>
      </c>
      <c r="B806" t="str">
        <f t="shared" si="36"/>
        <v>Q3</v>
      </c>
      <c r="C806">
        <f t="shared" si="37"/>
        <v>8</v>
      </c>
      <c r="D806" s="1">
        <v>39295</v>
      </c>
      <c r="E806" t="s">
        <v>64</v>
      </c>
      <c r="F806" t="str">
        <f t="shared" si="38"/>
        <v>Online</v>
      </c>
      <c r="G806" t="s">
        <v>72</v>
      </c>
      <c r="H806" t="s">
        <v>73</v>
      </c>
      <c r="I806" t="s">
        <v>74</v>
      </c>
      <c r="J806">
        <v>2.5305</v>
      </c>
    </row>
    <row r="807" spans="1:10" x14ac:dyDescent="0.25">
      <c r="A807" t="s">
        <v>8301</v>
      </c>
      <c r="B807" t="str">
        <f t="shared" si="36"/>
        <v>Q3</v>
      </c>
      <c r="C807">
        <f t="shared" si="37"/>
        <v>8</v>
      </c>
      <c r="D807" s="1">
        <v>39295</v>
      </c>
      <c r="E807" t="s">
        <v>64</v>
      </c>
      <c r="F807" t="str">
        <f t="shared" si="38"/>
        <v>Online</v>
      </c>
      <c r="G807" t="s">
        <v>72</v>
      </c>
      <c r="H807" t="s">
        <v>73</v>
      </c>
      <c r="I807" t="s">
        <v>74</v>
      </c>
      <c r="J807">
        <v>2644.3312999999998</v>
      </c>
    </row>
    <row r="808" spans="1:10" x14ac:dyDescent="0.25">
      <c r="A808" t="s">
        <v>8306</v>
      </c>
      <c r="B808" t="str">
        <f t="shared" si="36"/>
        <v>Q3</v>
      </c>
      <c r="C808">
        <f t="shared" si="37"/>
        <v>8</v>
      </c>
      <c r="D808" s="1">
        <v>39296</v>
      </c>
      <c r="E808" t="s">
        <v>64</v>
      </c>
      <c r="F808" t="str">
        <f t="shared" si="38"/>
        <v>Online</v>
      </c>
      <c r="G808" t="s">
        <v>72</v>
      </c>
      <c r="H808" t="s">
        <v>73</v>
      </c>
      <c r="I808" t="s">
        <v>74</v>
      </c>
      <c r="J808">
        <v>1346.9729</v>
      </c>
    </row>
    <row r="809" spans="1:10" x14ac:dyDescent="0.25">
      <c r="A809" t="s">
        <v>8310</v>
      </c>
      <c r="B809" t="str">
        <f t="shared" si="36"/>
        <v>Q3</v>
      </c>
      <c r="C809">
        <f t="shared" si="37"/>
        <v>8</v>
      </c>
      <c r="D809" s="1">
        <v>39296</v>
      </c>
      <c r="E809" t="s">
        <v>64</v>
      </c>
      <c r="F809" t="str">
        <f t="shared" si="38"/>
        <v>Online</v>
      </c>
      <c r="G809" t="s">
        <v>72</v>
      </c>
      <c r="H809" t="s">
        <v>73</v>
      </c>
      <c r="I809" t="s">
        <v>74</v>
      </c>
      <c r="J809">
        <v>70.686899999999994</v>
      </c>
    </row>
    <row r="810" spans="1:10" x14ac:dyDescent="0.25">
      <c r="A810" t="s">
        <v>8311</v>
      </c>
      <c r="B810" t="str">
        <f t="shared" si="36"/>
        <v>Q3</v>
      </c>
      <c r="C810">
        <f t="shared" si="37"/>
        <v>8</v>
      </c>
      <c r="D810" s="1">
        <v>39296</v>
      </c>
      <c r="E810" t="s">
        <v>64</v>
      </c>
      <c r="F810" t="str">
        <f t="shared" si="38"/>
        <v>Online</v>
      </c>
      <c r="G810" t="s">
        <v>72</v>
      </c>
      <c r="H810" t="s">
        <v>73</v>
      </c>
      <c r="I810" t="s">
        <v>74</v>
      </c>
      <c r="J810">
        <v>95.527299999999997</v>
      </c>
    </row>
    <row r="811" spans="1:10" x14ac:dyDescent="0.25">
      <c r="A811" t="s">
        <v>8312</v>
      </c>
      <c r="B811" t="str">
        <f t="shared" si="36"/>
        <v>Q3</v>
      </c>
      <c r="C811">
        <f t="shared" si="37"/>
        <v>8</v>
      </c>
      <c r="D811" s="1">
        <v>39296</v>
      </c>
      <c r="E811" t="s">
        <v>64</v>
      </c>
      <c r="F811" t="str">
        <f t="shared" si="38"/>
        <v>Online</v>
      </c>
      <c r="G811" t="s">
        <v>72</v>
      </c>
      <c r="H811" t="s">
        <v>73</v>
      </c>
      <c r="I811" t="s">
        <v>74</v>
      </c>
      <c r="J811">
        <v>16.552900000000001</v>
      </c>
    </row>
    <row r="812" spans="1:10" x14ac:dyDescent="0.25">
      <c r="A812" t="s">
        <v>8313</v>
      </c>
      <c r="B812" t="str">
        <f t="shared" si="36"/>
        <v>Q3</v>
      </c>
      <c r="C812">
        <f t="shared" si="37"/>
        <v>8</v>
      </c>
      <c r="D812" s="1">
        <v>39296</v>
      </c>
      <c r="E812" t="s">
        <v>64</v>
      </c>
      <c r="F812" t="str">
        <f t="shared" si="38"/>
        <v>Online</v>
      </c>
      <c r="G812" t="s">
        <v>72</v>
      </c>
      <c r="H812" t="s">
        <v>73</v>
      </c>
      <c r="I812" t="s">
        <v>74</v>
      </c>
      <c r="J812">
        <v>59.658999999999999</v>
      </c>
    </row>
    <row r="813" spans="1:10" x14ac:dyDescent="0.25">
      <c r="A813" t="s">
        <v>8314</v>
      </c>
      <c r="B813" t="str">
        <f t="shared" si="36"/>
        <v>Q3</v>
      </c>
      <c r="C813">
        <f t="shared" si="37"/>
        <v>8</v>
      </c>
      <c r="D813" s="1">
        <v>39296</v>
      </c>
      <c r="E813" t="s">
        <v>64</v>
      </c>
      <c r="F813" t="str">
        <f t="shared" si="38"/>
        <v>Online</v>
      </c>
      <c r="G813" t="s">
        <v>72</v>
      </c>
      <c r="H813" t="s">
        <v>73</v>
      </c>
      <c r="I813" t="s">
        <v>74</v>
      </c>
      <c r="J813">
        <v>38.664000000000001</v>
      </c>
    </row>
    <row r="814" spans="1:10" x14ac:dyDescent="0.25">
      <c r="A814" t="s">
        <v>8315</v>
      </c>
      <c r="B814" t="str">
        <f t="shared" si="36"/>
        <v>Q3</v>
      </c>
      <c r="C814">
        <f t="shared" si="37"/>
        <v>8</v>
      </c>
      <c r="D814" s="1">
        <v>39296</v>
      </c>
      <c r="E814" t="s">
        <v>64</v>
      </c>
      <c r="F814" t="str">
        <f t="shared" si="38"/>
        <v>Online</v>
      </c>
      <c r="G814" t="s">
        <v>72</v>
      </c>
      <c r="H814" t="s">
        <v>73</v>
      </c>
      <c r="I814" t="s">
        <v>74</v>
      </c>
      <c r="J814">
        <v>8.7848000000000006</v>
      </c>
    </row>
    <row r="815" spans="1:10" x14ac:dyDescent="0.25">
      <c r="A815" t="s">
        <v>8345</v>
      </c>
      <c r="B815" t="str">
        <f t="shared" si="36"/>
        <v>Q3</v>
      </c>
      <c r="C815">
        <f t="shared" si="37"/>
        <v>8</v>
      </c>
      <c r="D815" s="1">
        <v>39296</v>
      </c>
      <c r="E815" t="s">
        <v>64</v>
      </c>
      <c r="F815" t="str">
        <f t="shared" si="38"/>
        <v>Online</v>
      </c>
      <c r="G815" t="s">
        <v>72</v>
      </c>
      <c r="H815" t="s">
        <v>73</v>
      </c>
      <c r="I815" t="s">
        <v>74</v>
      </c>
      <c r="J815">
        <v>596.68899999999996</v>
      </c>
    </row>
    <row r="816" spans="1:10" x14ac:dyDescent="0.25">
      <c r="A816" t="s">
        <v>8348</v>
      </c>
      <c r="B816" t="str">
        <f t="shared" si="36"/>
        <v>Q3</v>
      </c>
      <c r="C816">
        <f t="shared" si="37"/>
        <v>8</v>
      </c>
      <c r="D816" s="1">
        <v>39296</v>
      </c>
      <c r="E816" t="s">
        <v>64</v>
      </c>
      <c r="F816" t="str">
        <f t="shared" si="38"/>
        <v>Online</v>
      </c>
      <c r="G816" t="s">
        <v>72</v>
      </c>
      <c r="H816" t="s">
        <v>73</v>
      </c>
      <c r="I816" t="s">
        <v>74</v>
      </c>
      <c r="J816">
        <v>2776.1136000000001</v>
      </c>
    </row>
    <row r="817" spans="1:10" x14ac:dyDescent="0.25">
      <c r="A817" t="s">
        <v>8349</v>
      </c>
      <c r="B817" t="str">
        <f t="shared" si="36"/>
        <v>Q3</v>
      </c>
      <c r="C817">
        <f t="shared" si="37"/>
        <v>8</v>
      </c>
      <c r="D817" s="1">
        <v>39297</v>
      </c>
      <c r="E817" t="s">
        <v>64</v>
      </c>
      <c r="F817" t="str">
        <f t="shared" si="38"/>
        <v>Online</v>
      </c>
      <c r="G817" t="s">
        <v>72</v>
      </c>
      <c r="H817" t="s">
        <v>73</v>
      </c>
      <c r="I817" t="s">
        <v>74</v>
      </c>
      <c r="J817">
        <v>2740.3337000000001</v>
      </c>
    </row>
    <row r="818" spans="1:10" x14ac:dyDescent="0.25">
      <c r="A818" t="s">
        <v>8353</v>
      </c>
      <c r="B818" t="str">
        <f t="shared" si="36"/>
        <v>Q3</v>
      </c>
      <c r="C818">
        <f t="shared" si="37"/>
        <v>8</v>
      </c>
      <c r="D818" s="1">
        <v>39297</v>
      </c>
      <c r="E818" t="s">
        <v>64</v>
      </c>
      <c r="F818" t="str">
        <f t="shared" si="38"/>
        <v>Online</v>
      </c>
      <c r="G818" t="s">
        <v>72</v>
      </c>
      <c r="H818" t="s">
        <v>73</v>
      </c>
      <c r="I818" t="s">
        <v>74</v>
      </c>
      <c r="J818">
        <v>30.144400000000001</v>
      </c>
    </row>
    <row r="819" spans="1:10" x14ac:dyDescent="0.25">
      <c r="A819" t="s">
        <v>8354</v>
      </c>
      <c r="B819" t="str">
        <f t="shared" si="36"/>
        <v>Q3</v>
      </c>
      <c r="C819">
        <f t="shared" si="37"/>
        <v>8</v>
      </c>
      <c r="D819" s="1">
        <v>39297</v>
      </c>
      <c r="E819" t="s">
        <v>64</v>
      </c>
      <c r="F819" t="str">
        <f t="shared" si="38"/>
        <v>Online</v>
      </c>
      <c r="G819" t="s">
        <v>72</v>
      </c>
      <c r="H819" t="s">
        <v>73</v>
      </c>
      <c r="I819" t="s">
        <v>74</v>
      </c>
      <c r="J819">
        <v>217.65190000000001</v>
      </c>
    </row>
    <row r="820" spans="1:10" x14ac:dyDescent="0.25">
      <c r="A820" t="s">
        <v>8355</v>
      </c>
      <c r="B820" t="str">
        <f t="shared" si="36"/>
        <v>Q3</v>
      </c>
      <c r="C820">
        <f t="shared" si="37"/>
        <v>8</v>
      </c>
      <c r="D820" s="1">
        <v>39297</v>
      </c>
      <c r="E820" t="s">
        <v>64</v>
      </c>
      <c r="F820" t="str">
        <f t="shared" si="38"/>
        <v>Online</v>
      </c>
      <c r="G820" t="s">
        <v>72</v>
      </c>
      <c r="H820" t="s">
        <v>73</v>
      </c>
      <c r="I820" t="s">
        <v>74</v>
      </c>
      <c r="J820">
        <v>93.869799999999998</v>
      </c>
    </row>
    <row r="821" spans="1:10" x14ac:dyDescent="0.25">
      <c r="A821" t="s">
        <v>8356</v>
      </c>
      <c r="B821" t="str">
        <f t="shared" si="36"/>
        <v>Q3</v>
      </c>
      <c r="C821">
        <f t="shared" si="37"/>
        <v>8</v>
      </c>
      <c r="D821" s="1">
        <v>39297</v>
      </c>
      <c r="E821" t="s">
        <v>64</v>
      </c>
      <c r="F821" t="str">
        <f t="shared" si="38"/>
        <v>Online</v>
      </c>
      <c r="G821" t="s">
        <v>72</v>
      </c>
      <c r="H821" t="s">
        <v>73</v>
      </c>
      <c r="I821" t="s">
        <v>74</v>
      </c>
      <c r="J821">
        <v>38.674999999999997</v>
      </c>
    </row>
    <row r="822" spans="1:10" x14ac:dyDescent="0.25">
      <c r="A822" t="s">
        <v>8357</v>
      </c>
      <c r="B822" t="str">
        <f t="shared" si="36"/>
        <v>Q3</v>
      </c>
      <c r="C822">
        <f t="shared" si="37"/>
        <v>8</v>
      </c>
      <c r="D822" s="1">
        <v>39297</v>
      </c>
      <c r="E822" t="s">
        <v>64</v>
      </c>
      <c r="F822" t="str">
        <f t="shared" si="38"/>
        <v>Online</v>
      </c>
      <c r="G822" t="s">
        <v>72</v>
      </c>
      <c r="H822" t="s">
        <v>73</v>
      </c>
      <c r="I822" t="s">
        <v>74</v>
      </c>
      <c r="J822">
        <v>82.852900000000005</v>
      </c>
    </row>
    <row r="823" spans="1:10" x14ac:dyDescent="0.25">
      <c r="A823" t="s">
        <v>8358</v>
      </c>
      <c r="B823" t="str">
        <f t="shared" si="36"/>
        <v>Q3</v>
      </c>
      <c r="C823">
        <f t="shared" si="37"/>
        <v>8</v>
      </c>
      <c r="D823" s="1">
        <v>39297</v>
      </c>
      <c r="E823" t="s">
        <v>64</v>
      </c>
      <c r="F823" t="str">
        <f t="shared" si="38"/>
        <v>Online</v>
      </c>
      <c r="G823" t="s">
        <v>72</v>
      </c>
      <c r="H823" t="s">
        <v>73</v>
      </c>
      <c r="I823" t="s">
        <v>74</v>
      </c>
      <c r="J823">
        <v>38.664000000000001</v>
      </c>
    </row>
    <row r="824" spans="1:10" x14ac:dyDescent="0.25">
      <c r="A824" t="s">
        <v>8359</v>
      </c>
      <c r="B824" t="str">
        <f t="shared" si="36"/>
        <v>Q3</v>
      </c>
      <c r="C824">
        <f t="shared" si="37"/>
        <v>8</v>
      </c>
      <c r="D824" s="1">
        <v>39297</v>
      </c>
      <c r="E824" t="s">
        <v>64</v>
      </c>
      <c r="F824" t="str">
        <f t="shared" si="38"/>
        <v>Online</v>
      </c>
      <c r="G824" t="s">
        <v>72</v>
      </c>
      <c r="H824" t="s">
        <v>73</v>
      </c>
      <c r="I824" t="s">
        <v>74</v>
      </c>
      <c r="J824">
        <v>27.061499999999999</v>
      </c>
    </row>
    <row r="825" spans="1:10" x14ac:dyDescent="0.25">
      <c r="A825" t="s">
        <v>8360</v>
      </c>
      <c r="B825" t="str">
        <f t="shared" si="36"/>
        <v>Q3</v>
      </c>
      <c r="C825">
        <f t="shared" si="37"/>
        <v>8</v>
      </c>
      <c r="D825" s="1">
        <v>39297</v>
      </c>
      <c r="E825" t="s">
        <v>64</v>
      </c>
      <c r="F825" t="str">
        <f t="shared" si="38"/>
        <v>Online</v>
      </c>
      <c r="G825" t="s">
        <v>72</v>
      </c>
      <c r="H825" t="s">
        <v>73</v>
      </c>
      <c r="I825" t="s">
        <v>74</v>
      </c>
      <c r="J825">
        <v>65.172899999999998</v>
      </c>
    </row>
    <row r="826" spans="1:10" x14ac:dyDescent="0.25">
      <c r="A826" t="s">
        <v>8361</v>
      </c>
      <c r="B826" t="str">
        <f t="shared" si="36"/>
        <v>Q3</v>
      </c>
      <c r="C826">
        <f t="shared" si="37"/>
        <v>8</v>
      </c>
      <c r="D826" s="1">
        <v>39297</v>
      </c>
      <c r="E826" t="s">
        <v>64</v>
      </c>
      <c r="F826" t="str">
        <f t="shared" si="38"/>
        <v>Online</v>
      </c>
      <c r="G826" t="s">
        <v>72</v>
      </c>
      <c r="H826" t="s">
        <v>73</v>
      </c>
      <c r="I826" t="s">
        <v>74</v>
      </c>
      <c r="J826">
        <v>9.9339999999999993</v>
      </c>
    </row>
    <row r="827" spans="1:10" x14ac:dyDescent="0.25">
      <c r="A827" t="s">
        <v>8362</v>
      </c>
      <c r="B827" t="str">
        <f t="shared" si="36"/>
        <v>Q3</v>
      </c>
      <c r="C827">
        <f t="shared" si="37"/>
        <v>8</v>
      </c>
      <c r="D827" s="1">
        <v>39297</v>
      </c>
      <c r="E827" t="s">
        <v>64</v>
      </c>
      <c r="F827" t="str">
        <f t="shared" si="38"/>
        <v>Online</v>
      </c>
      <c r="G827" t="s">
        <v>72</v>
      </c>
      <c r="H827" t="s">
        <v>73</v>
      </c>
      <c r="I827" t="s">
        <v>74</v>
      </c>
      <c r="J827">
        <v>75.106899999999996</v>
      </c>
    </row>
    <row r="828" spans="1:10" x14ac:dyDescent="0.25">
      <c r="A828" t="s">
        <v>8398</v>
      </c>
      <c r="B828" t="str">
        <f t="shared" si="36"/>
        <v>Q3</v>
      </c>
      <c r="C828">
        <f t="shared" si="37"/>
        <v>8</v>
      </c>
      <c r="D828" s="1">
        <v>39297</v>
      </c>
      <c r="E828" t="s">
        <v>64</v>
      </c>
      <c r="F828" t="str">
        <f t="shared" si="38"/>
        <v>Online</v>
      </c>
      <c r="G828" t="s">
        <v>72</v>
      </c>
      <c r="H828" t="s">
        <v>73</v>
      </c>
      <c r="I828" t="s">
        <v>74</v>
      </c>
      <c r="J828">
        <v>883.42539999999997</v>
      </c>
    </row>
    <row r="829" spans="1:10" x14ac:dyDescent="0.25">
      <c r="A829" t="s">
        <v>8402</v>
      </c>
      <c r="B829" t="str">
        <f t="shared" si="36"/>
        <v>Q3</v>
      </c>
      <c r="C829">
        <f t="shared" si="37"/>
        <v>8</v>
      </c>
      <c r="D829" s="1">
        <v>39297</v>
      </c>
      <c r="E829" t="s">
        <v>64</v>
      </c>
      <c r="F829" t="str">
        <f t="shared" si="38"/>
        <v>Online</v>
      </c>
      <c r="G829" t="s">
        <v>72</v>
      </c>
      <c r="H829" t="s">
        <v>73</v>
      </c>
      <c r="I829" t="s">
        <v>74</v>
      </c>
      <c r="J829">
        <v>2699.9018000000001</v>
      </c>
    </row>
    <row r="830" spans="1:10" x14ac:dyDescent="0.25">
      <c r="A830" t="s">
        <v>8403</v>
      </c>
      <c r="B830" t="str">
        <f t="shared" si="36"/>
        <v>Q3</v>
      </c>
      <c r="C830">
        <f t="shared" si="37"/>
        <v>8</v>
      </c>
      <c r="D830" s="1">
        <v>39298</v>
      </c>
      <c r="E830" t="s">
        <v>64</v>
      </c>
      <c r="F830" t="str">
        <f t="shared" si="38"/>
        <v>Online</v>
      </c>
      <c r="G830" t="s">
        <v>72</v>
      </c>
      <c r="H830" t="s">
        <v>73</v>
      </c>
      <c r="I830" t="s">
        <v>74</v>
      </c>
      <c r="J830">
        <v>1253.5894000000001</v>
      </c>
    </row>
    <row r="831" spans="1:10" x14ac:dyDescent="0.25">
      <c r="A831" t="s">
        <v>8408</v>
      </c>
      <c r="B831" t="str">
        <f t="shared" si="36"/>
        <v>Q3</v>
      </c>
      <c r="C831">
        <f t="shared" si="37"/>
        <v>8</v>
      </c>
      <c r="D831" s="1">
        <v>39298</v>
      </c>
      <c r="E831" t="s">
        <v>64</v>
      </c>
      <c r="F831" t="str">
        <f t="shared" si="38"/>
        <v>Online</v>
      </c>
      <c r="G831" t="s">
        <v>72</v>
      </c>
      <c r="H831" t="s">
        <v>73</v>
      </c>
      <c r="I831" t="s">
        <v>74</v>
      </c>
      <c r="J831">
        <v>40.840800000000002</v>
      </c>
    </row>
    <row r="832" spans="1:10" x14ac:dyDescent="0.25">
      <c r="A832" t="s">
        <v>8409</v>
      </c>
      <c r="B832" t="str">
        <f t="shared" si="36"/>
        <v>Q3</v>
      </c>
      <c r="C832">
        <f t="shared" si="37"/>
        <v>8</v>
      </c>
      <c r="D832" s="1">
        <v>39298</v>
      </c>
      <c r="E832" t="s">
        <v>64</v>
      </c>
      <c r="F832" t="str">
        <f t="shared" si="38"/>
        <v>Online</v>
      </c>
      <c r="G832" t="s">
        <v>72</v>
      </c>
      <c r="H832" t="s">
        <v>73</v>
      </c>
      <c r="I832" t="s">
        <v>74</v>
      </c>
      <c r="J832">
        <v>79.504800000000003</v>
      </c>
    </row>
    <row r="833" spans="1:10" x14ac:dyDescent="0.25">
      <c r="A833" t="s">
        <v>8410</v>
      </c>
      <c r="B833" t="str">
        <f t="shared" si="36"/>
        <v>Q3</v>
      </c>
      <c r="C833">
        <f t="shared" si="37"/>
        <v>8</v>
      </c>
      <c r="D833" s="1">
        <v>39298</v>
      </c>
      <c r="E833" t="s">
        <v>64</v>
      </c>
      <c r="F833" t="str">
        <f t="shared" si="38"/>
        <v>Online</v>
      </c>
      <c r="G833" t="s">
        <v>72</v>
      </c>
      <c r="H833" t="s">
        <v>73</v>
      </c>
      <c r="I833" t="s">
        <v>74</v>
      </c>
      <c r="J833">
        <v>5.5140000000000002</v>
      </c>
    </row>
    <row r="834" spans="1:10" x14ac:dyDescent="0.25">
      <c r="A834" t="s">
        <v>8411</v>
      </c>
      <c r="B834" t="str">
        <f t="shared" si="36"/>
        <v>Q3</v>
      </c>
      <c r="C834">
        <f t="shared" si="37"/>
        <v>8</v>
      </c>
      <c r="D834" s="1">
        <v>39298</v>
      </c>
      <c r="E834" t="s">
        <v>64</v>
      </c>
      <c r="F834" t="str">
        <f t="shared" si="38"/>
        <v>Online</v>
      </c>
      <c r="G834" t="s">
        <v>72</v>
      </c>
      <c r="H834" t="s">
        <v>73</v>
      </c>
      <c r="I834" t="s">
        <v>74</v>
      </c>
      <c r="J834">
        <v>44.177900000000001</v>
      </c>
    </row>
    <row r="835" spans="1:10" x14ac:dyDescent="0.25">
      <c r="A835" t="s">
        <v>8412</v>
      </c>
      <c r="B835" t="str">
        <f t="shared" ref="B835:B898" si="39">IF(C835&lt;4,"Q1",IF(C835&lt;7,"Q2",IF(C835&lt;10,"Q3","Q4")))</f>
        <v>Q3</v>
      </c>
      <c r="C835">
        <f t="shared" ref="C835:C898" si="40">MONTH(D835)</f>
        <v>8</v>
      </c>
      <c r="D835" s="1">
        <v>39298</v>
      </c>
      <c r="E835" t="s">
        <v>64</v>
      </c>
      <c r="F835" t="str">
        <f t="shared" ref="F835:F898" si="41">IF(E835="NULL","Online","Retail")</f>
        <v>Online</v>
      </c>
      <c r="G835" t="s">
        <v>72</v>
      </c>
      <c r="H835" t="s">
        <v>73</v>
      </c>
      <c r="I835" t="s">
        <v>74</v>
      </c>
      <c r="J835">
        <v>44.177900000000001</v>
      </c>
    </row>
    <row r="836" spans="1:10" x14ac:dyDescent="0.25">
      <c r="A836" t="s">
        <v>8413</v>
      </c>
      <c r="B836" t="str">
        <f t="shared" si="39"/>
        <v>Q3</v>
      </c>
      <c r="C836">
        <f t="shared" si="40"/>
        <v>8</v>
      </c>
      <c r="D836" s="1">
        <v>39298</v>
      </c>
      <c r="E836" t="s">
        <v>64</v>
      </c>
      <c r="F836" t="str">
        <f t="shared" si="41"/>
        <v>Online</v>
      </c>
      <c r="G836" t="s">
        <v>72</v>
      </c>
      <c r="H836" t="s">
        <v>73</v>
      </c>
      <c r="I836" t="s">
        <v>74</v>
      </c>
      <c r="J836">
        <v>11.039</v>
      </c>
    </row>
    <row r="837" spans="1:10" x14ac:dyDescent="0.25">
      <c r="A837" t="s">
        <v>8414</v>
      </c>
      <c r="B837" t="str">
        <f t="shared" si="39"/>
        <v>Q3</v>
      </c>
      <c r="C837">
        <f t="shared" si="40"/>
        <v>8</v>
      </c>
      <c r="D837" s="1">
        <v>39298</v>
      </c>
      <c r="E837" t="s">
        <v>64</v>
      </c>
      <c r="F837" t="str">
        <f t="shared" si="41"/>
        <v>Online</v>
      </c>
      <c r="G837" t="s">
        <v>72</v>
      </c>
      <c r="H837" t="s">
        <v>73</v>
      </c>
      <c r="I837" t="s">
        <v>74</v>
      </c>
      <c r="J837">
        <v>8.7848000000000006</v>
      </c>
    </row>
    <row r="838" spans="1:10" x14ac:dyDescent="0.25">
      <c r="A838" t="s">
        <v>8415</v>
      </c>
      <c r="B838" t="str">
        <f t="shared" si="39"/>
        <v>Q3</v>
      </c>
      <c r="C838">
        <f t="shared" si="40"/>
        <v>8</v>
      </c>
      <c r="D838" s="1">
        <v>39298</v>
      </c>
      <c r="E838" t="s">
        <v>64</v>
      </c>
      <c r="F838" t="str">
        <f t="shared" si="41"/>
        <v>Online</v>
      </c>
      <c r="G838" t="s">
        <v>72</v>
      </c>
      <c r="H838" t="s">
        <v>73</v>
      </c>
      <c r="I838" t="s">
        <v>74</v>
      </c>
      <c r="J838">
        <v>2.5305</v>
      </c>
    </row>
    <row r="839" spans="1:10" x14ac:dyDescent="0.25">
      <c r="A839" t="s">
        <v>8444</v>
      </c>
      <c r="B839" t="str">
        <f t="shared" si="39"/>
        <v>Q3</v>
      </c>
      <c r="C839">
        <f t="shared" si="40"/>
        <v>8</v>
      </c>
      <c r="D839" s="1">
        <v>39298</v>
      </c>
      <c r="E839" t="s">
        <v>64</v>
      </c>
      <c r="F839" t="str">
        <f t="shared" si="41"/>
        <v>Online</v>
      </c>
      <c r="G839" t="s">
        <v>72</v>
      </c>
      <c r="H839" t="s">
        <v>73</v>
      </c>
      <c r="I839" t="s">
        <v>74</v>
      </c>
      <c r="J839">
        <v>1911.6169</v>
      </c>
    </row>
    <row r="840" spans="1:10" x14ac:dyDescent="0.25">
      <c r="A840" t="s">
        <v>8445</v>
      </c>
      <c r="B840" t="str">
        <f t="shared" si="39"/>
        <v>Q3</v>
      </c>
      <c r="C840">
        <f t="shared" si="40"/>
        <v>8</v>
      </c>
      <c r="D840" s="1">
        <v>39298</v>
      </c>
      <c r="E840" t="s">
        <v>64</v>
      </c>
      <c r="F840" t="str">
        <f t="shared" si="41"/>
        <v>Online</v>
      </c>
      <c r="G840" t="s">
        <v>72</v>
      </c>
      <c r="H840" t="s">
        <v>73</v>
      </c>
      <c r="I840" t="s">
        <v>74</v>
      </c>
      <c r="J840">
        <v>635.35289999999998</v>
      </c>
    </row>
    <row r="841" spans="1:10" x14ac:dyDescent="0.25">
      <c r="A841" t="s">
        <v>8449</v>
      </c>
      <c r="B841" t="str">
        <f t="shared" si="39"/>
        <v>Q3</v>
      </c>
      <c r="C841">
        <f t="shared" si="40"/>
        <v>8</v>
      </c>
      <c r="D841" s="1">
        <v>39299</v>
      </c>
      <c r="E841" t="s">
        <v>64</v>
      </c>
      <c r="F841" t="str">
        <f t="shared" si="41"/>
        <v>Online</v>
      </c>
      <c r="G841" t="s">
        <v>72</v>
      </c>
      <c r="H841" t="s">
        <v>73</v>
      </c>
      <c r="I841" t="s">
        <v>74</v>
      </c>
      <c r="J841">
        <v>1276.8054</v>
      </c>
    </row>
    <row r="842" spans="1:10" x14ac:dyDescent="0.25">
      <c r="A842" t="s">
        <v>8452</v>
      </c>
      <c r="B842" t="str">
        <f t="shared" si="39"/>
        <v>Q3</v>
      </c>
      <c r="C842">
        <f t="shared" si="40"/>
        <v>8</v>
      </c>
      <c r="D842" s="1">
        <v>39299</v>
      </c>
      <c r="E842" t="s">
        <v>64</v>
      </c>
      <c r="F842" t="str">
        <f t="shared" si="41"/>
        <v>Online</v>
      </c>
      <c r="G842" t="s">
        <v>72</v>
      </c>
      <c r="H842" t="s">
        <v>73</v>
      </c>
      <c r="I842" t="s">
        <v>74</v>
      </c>
      <c r="J842">
        <v>35.6584</v>
      </c>
    </row>
    <row r="843" spans="1:10" x14ac:dyDescent="0.25">
      <c r="A843" t="s">
        <v>8453</v>
      </c>
      <c r="B843" t="str">
        <f t="shared" si="39"/>
        <v>Q3</v>
      </c>
      <c r="C843">
        <f t="shared" si="40"/>
        <v>8</v>
      </c>
      <c r="D843" s="1">
        <v>39299</v>
      </c>
      <c r="E843" t="s">
        <v>64</v>
      </c>
      <c r="F843" t="str">
        <f t="shared" si="41"/>
        <v>Online</v>
      </c>
      <c r="G843" t="s">
        <v>72</v>
      </c>
      <c r="H843" t="s">
        <v>73</v>
      </c>
      <c r="I843" t="s">
        <v>74</v>
      </c>
      <c r="J843">
        <v>23.746500000000001</v>
      </c>
    </row>
    <row r="844" spans="1:10" x14ac:dyDescent="0.25">
      <c r="A844" t="s">
        <v>8454</v>
      </c>
      <c r="B844" t="str">
        <f t="shared" si="39"/>
        <v>Q3</v>
      </c>
      <c r="C844">
        <f t="shared" si="40"/>
        <v>8</v>
      </c>
      <c r="D844" s="1">
        <v>39299</v>
      </c>
      <c r="E844" t="s">
        <v>64</v>
      </c>
      <c r="F844" t="str">
        <f t="shared" si="41"/>
        <v>Online</v>
      </c>
      <c r="G844" t="s">
        <v>72</v>
      </c>
      <c r="H844" t="s">
        <v>73</v>
      </c>
      <c r="I844" t="s">
        <v>74</v>
      </c>
      <c r="J844">
        <v>23.746500000000001</v>
      </c>
    </row>
    <row r="845" spans="1:10" x14ac:dyDescent="0.25">
      <c r="A845" t="s">
        <v>8455</v>
      </c>
      <c r="B845" t="str">
        <f t="shared" si="39"/>
        <v>Q3</v>
      </c>
      <c r="C845">
        <f t="shared" si="40"/>
        <v>8</v>
      </c>
      <c r="D845" s="1">
        <v>39299</v>
      </c>
      <c r="E845" t="s">
        <v>64</v>
      </c>
      <c r="F845" t="str">
        <f t="shared" si="41"/>
        <v>Online</v>
      </c>
      <c r="G845" t="s">
        <v>72</v>
      </c>
      <c r="H845" t="s">
        <v>73</v>
      </c>
      <c r="I845" t="s">
        <v>74</v>
      </c>
      <c r="J845">
        <v>44.177900000000001</v>
      </c>
    </row>
    <row r="846" spans="1:10" x14ac:dyDescent="0.25">
      <c r="A846" t="s">
        <v>8456</v>
      </c>
      <c r="B846" t="str">
        <f t="shared" si="39"/>
        <v>Q3</v>
      </c>
      <c r="C846">
        <f t="shared" si="40"/>
        <v>8</v>
      </c>
      <c r="D846" s="1">
        <v>39299</v>
      </c>
      <c r="E846" t="s">
        <v>64</v>
      </c>
      <c r="F846" t="str">
        <f t="shared" si="41"/>
        <v>Online</v>
      </c>
      <c r="G846" t="s">
        <v>72</v>
      </c>
      <c r="H846" t="s">
        <v>73</v>
      </c>
      <c r="I846" t="s">
        <v>74</v>
      </c>
      <c r="J846">
        <v>55.216900000000003</v>
      </c>
    </row>
    <row r="847" spans="1:10" x14ac:dyDescent="0.25">
      <c r="A847" t="s">
        <v>8457</v>
      </c>
      <c r="B847" t="str">
        <f t="shared" si="39"/>
        <v>Q3</v>
      </c>
      <c r="C847">
        <f t="shared" si="40"/>
        <v>8</v>
      </c>
      <c r="D847" s="1">
        <v>39299</v>
      </c>
      <c r="E847" t="s">
        <v>64</v>
      </c>
      <c r="F847" t="str">
        <f t="shared" si="41"/>
        <v>Online</v>
      </c>
      <c r="G847" t="s">
        <v>72</v>
      </c>
      <c r="H847" t="s">
        <v>73</v>
      </c>
      <c r="I847" t="s">
        <v>74</v>
      </c>
      <c r="J847">
        <v>55.238999999999997</v>
      </c>
    </row>
    <row r="848" spans="1:10" x14ac:dyDescent="0.25">
      <c r="A848" t="s">
        <v>8491</v>
      </c>
      <c r="B848" t="str">
        <f t="shared" si="39"/>
        <v>Q3</v>
      </c>
      <c r="C848">
        <f t="shared" si="40"/>
        <v>8</v>
      </c>
      <c r="D848" s="1">
        <v>39300</v>
      </c>
      <c r="E848" t="s">
        <v>64</v>
      </c>
      <c r="F848" t="str">
        <f t="shared" si="41"/>
        <v>Online</v>
      </c>
      <c r="G848" t="s">
        <v>72</v>
      </c>
      <c r="H848" t="s">
        <v>73</v>
      </c>
      <c r="I848" t="s">
        <v>74</v>
      </c>
      <c r="J848">
        <v>2738.5657000000001</v>
      </c>
    </row>
    <row r="849" spans="1:10" x14ac:dyDescent="0.25">
      <c r="A849" t="s">
        <v>8498</v>
      </c>
      <c r="B849" t="str">
        <f t="shared" si="39"/>
        <v>Q3</v>
      </c>
      <c r="C849">
        <f t="shared" si="40"/>
        <v>8</v>
      </c>
      <c r="D849" s="1">
        <v>39300</v>
      </c>
      <c r="E849" t="s">
        <v>64</v>
      </c>
      <c r="F849" t="str">
        <f t="shared" si="41"/>
        <v>Online</v>
      </c>
      <c r="G849" t="s">
        <v>72</v>
      </c>
      <c r="H849" t="s">
        <v>73</v>
      </c>
      <c r="I849" t="s">
        <v>74</v>
      </c>
      <c r="J849">
        <v>27.614000000000001</v>
      </c>
    </row>
    <row r="850" spans="1:10" x14ac:dyDescent="0.25">
      <c r="A850" t="s">
        <v>8499</v>
      </c>
      <c r="B850" t="str">
        <f t="shared" si="39"/>
        <v>Q3</v>
      </c>
      <c r="C850">
        <f t="shared" si="40"/>
        <v>8</v>
      </c>
      <c r="D850" s="1">
        <v>39300</v>
      </c>
      <c r="E850" t="s">
        <v>64</v>
      </c>
      <c r="F850" t="str">
        <f t="shared" si="41"/>
        <v>Online</v>
      </c>
      <c r="G850" t="s">
        <v>72</v>
      </c>
      <c r="H850" t="s">
        <v>73</v>
      </c>
      <c r="I850" t="s">
        <v>74</v>
      </c>
      <c r="J850">
        <v>46.7194</v>
      </c>
    </row>
    <row r="851" spans="1:10" x14ac:dyDescent="0.25">
      <c r="A851" t="s">
        <v>8500</v>
      </c>
      <c r="B851" t="str">
        <f t="shared" si="39"/>
        <v>Q3</v>
      </c>
      <c r="C851">
        <f t="shared" si="40"/>
        <v>8</v>
      </c>
      <c r="D851" s="1">
        <v>39300</v>
      </c>
      <c r="E851" t="s">
        <v>64</v>
      </c>
      <c r="F851" t="str">
        <f t="shared" si="41"/>
        <v>Online</v>
      </c>
      <c r="G851" t="s">
        <v>72</v>
      </c>
      <c r="H851" t="s">
        <v>73</v>
      </c>
      <c r="I851" t="s">
        <v>74</v>
      </c>
      <c r="J851">
        <v>44.177900000000001</v>
      </c>
    </row>
    <row r="852" spans="1:10" x14ac:dyDescent="0.25">
      <c r="A852" t="s">
        <v>8501</v>
      </c>
      <c r="B852" t="str">
        <f t="shared" si="39"/>
        <v>Q3</v>
      </c>
      <c r="C852">
        <f t="shared" si="40"/>
        <v>8</v>
      </c>
      <c r="D852" s="1">
        <v>39300</v>
      </c>
      <c r="E852" t="s">
        <v>64</v>
      </c>
      <c r="F852" t="str">
        <f t="shared" si="41"/>
        <v>Online</v>
      </c>
      <c r="G852" t="s">
        <v>72</v>
      </c>
      <c r="H852" t="s">
        <v>73</v>
      </c>
      <c r="I852" t="s">
        <v>74</v>
      </c>
      <c r="J852">
        <v>77.338999999999999</v>
      </c>
    </row>
    <row r="853" spans="1:10" x14ac:dyDescent="0.25">
      <c r="A853" t="s">
        <v>8502</v>
      </c>
      <c r="B853" t="str">
        <f t="shared" si="39"/>
        <v>Q3</v>
      </c>
      <c r="C853">
        <f t="shared" si="40"/>
        <v>8</v>
      </c>
      <c r="D853" s="1">
        <v>39300</v>
      </c>
      <c r="E853" t="s">
        <v>64</v>
      </c>
      <c r="F853" t="str">
        <f t="shared" si="41"/>
        <v>Online</v>
      </c>
      <c r="G853" t="s">
        <v>72</v>
      </c>
      <c r="H853" t="s">
        <v>73</v>
      </c>
      <c r="I853" t="s">
        <v>74</v>
      </c>
      <c r="J853">
        <v>6.9394</v>
      </c>
    </row>
    <row r="854" spans="1:10" x14ac:dyDescent="0.25">
      <c r="A854" t="s">
        <v>8503</v>
      </c>
      <c r="B854" t="str">
        <f t="shared" si="39"/>
        <v>Q3</v>
      </c>
      <c r="C854">
        <f t="shared" si="40"/>
        <v>8</v>
      </c>
      <c r="D854" s="1">
        <v>39300</v>
      </c>
      <c r="E854" t="s">
        <v>64</v>
      </c>
      <c r="F854" t="str">
        <f t="shared" si="41"/>
        <v>Online</v>
      </c>
      <c r="G854" t="s">
        <v>72</v>
      </c>
      <c r="H854" t="s">
        <v>73</v>
      </c>
      <c r="I854" t="s">
        <v>74</v>
      </c>
      <c r="J854">
        <v>4.4089999999999998</v>
      </c>
    </row>
    <row r="855" spans="1:10" x14ac:dyDescent="0.25">
      <c r="A855" t="s">
        <v>8532</v>
      </c>
      <c r="B855" t="str">
        <f t="shared" si="39"/>
        <v>Q3</v>
      </c>
      <c r="C855">
        <f t="shared" si="40"/>
        <v>8</v>
      </c>
      <c r="D855" s="1">
        <v>39300</v>
      </c>
      <c r="E855" t="s">
        <v>64</v>
      </c>
      <c r="F855" t="str">
        <f t="shared" si="41"/>
        <v>Online</v>
      </c>
      <c r="G855" t="s">
        <v>72</v>
      </c>
      <c r="H855" t="s">
        <v>73</v>
      </c>
      <c r="I855" t="s">
        <v>74</v>
      </c>
      <c r="J855">
        <v>1918.2579000000001</v>
      </c>
    </row>
    <row r="856" spans="1:10" x14ac:dyDescent="0.25">
      <c r="A856" t="s">
        <v>8533</v>
      </c>
      <c r="B856" t="str">
        <f t="shared" si="39"/>
        <v>Q3</v>
      </c>
      <c r="C856">
        <f t="shared" si="40"/>
        <v>8</v>
      </c>
      <c r="D856" s="1">
        <v>39300</v>
      </c>
      <c r="E856" t="s">
        <v>64</v>
      </c>
      <c r="F856" t="str">
        <f t="shared" si="41"/>
        <v>Online</v>
      </c>
      <c r="G856" t="s">
        <v>72</v>
      </c>
      <c r="H856" t="s">
        <v>73</v>
      </c>
      <c r="I856" t="s">
        <v>74</v>
      </c>
      <c r="J856">
        <v>2673.0612999999998</v>
      </c>
    </row>
    <row r="857" spans="1:10" x14ac:dyDescent="0.25">
      <c r="A857" t="s">
        <v>8537</v>
      </c>
      <c r="B857" t="str">
        <f t="shared" si="39"/>
        <v>Q3</v>
      </c>
      <c r="C857">
        <f t="shared" si="40"/>
        <v>8</v>
      </c>
      <c r="D857" s="1">
        <v>39301</v>
      </c>
      <c r="E857" t="s">
        <v>64</v>
      </c>
      <c r="F857" t="str">
        <f t="shared" si="41"/>
        <v>Online</v>
      </c>
      <c r="G857" t="s">
        <v>72</v>
      </c>
      <c r="H857" t="s">
        <v>73</v>
      </c>
      <c r="I857" t="s">
        <v>74</v>
      </c>
      <c r="J857">
        <v>2699.9018000000001</v>
      </c>
    </row>
    <row r="858" spans="1:10" x14ac:dyDescent="0.25">
      <c r="A858" t="s">
        <v>8538</v>
      </c>
      <c r="B858" t="str">
        <f t="shared" si="39"/>
        <v>Q3</v>
      </c>
      <c r="C858">
        <f t="shared" si="40"/>
        <v>8</v>
      </c>
      <c r="D858" s="1">
        <v>39301</v>
      </c>
      <c r="E858" t="s">
        <v>64</v>
      </c>
      <c r="F858" t="str">
        <f t="shared" si="41"/>
        <v>Online</v>
      </c>
      <c r="G858" t="s">
        <v>72</v>
      </c>
      <c r="H858" t="s">
        <v>73</v>
      </c>
      <c r="I858" t="s">
        <v>74</v>
      </c>
      <c r="J858">
        <v>2715.3497000000002</v>
      </c>
    </row>
    <row r="859" spans="1:10" x14ac:dyDescent="0.25">
      <c r="A859" t="s">
        <v>8539</v>
      </c>
      <c r="B859" t="str">
        <f t="shared" si="39"/>
        <v>Q3</v>
      </c>
      <c r="C859">
        <f t="shared" si="40"/>
        <v>8</v>
      </c>
      <c r="D859" s="1">
        <v>39301</v>
      </c>
      <c r="E859" t="s">
        <v>64</v>
      </c>
      <c r="F859" t="str">
        <f t="shared" si="41"/>
        <v>Online</v>
      </c>
      <c r="G859" t="s">
        <v>72</v>
      </c>
      <c r="H859" t="s">
        <v>73</v>
      </c>
      <c r="I859" t="s">
        <v>74</v>
      </c>
      <c r="J859">
        <v>2699.9018000000001</v>
      </c>
    </row>
    <row r="860" spans="1:10" x14ac:dyDescent="0.25">
      <c r="A860" t="s">
        <v>8540</v>
      </c>
      <c r="B860" t="str">
        <f t="shared" si="39"/>
        <v>Q3</v>
      </c>
      <c r="C860">
        <f t="shared" si="40"/>
        <v>8</v>
      </c>
      <c r="D860" s="1">
        <v>39301</v>
      </c>
      <c r="E860" t="s">
        <v>64</v>
      </c>
      <c r="F860" t="str">
        <f t="shared" si="41"/>
        <v>Online</v>
      </c>
      <c r="G860" t="s">
        <v>72</v>
      </c>
      <c r="H860" t="s">
        <v>73</v>
      </c>
      <c r="I860" t="s">
        <v>74</v>
      </c>
      <c r="J860">
        <v>2776.1136000000001</v>
      </c>
    </row>
    <row r="861" spans="1:10" x14ac:dyDescent="0.25">
      <c r="A861" t="s">
        <v>8541</v>
      </c>
      <c r="B861" t="str">
        <f t="shared" si="39"/>
        <v>Q3</v>
      </c>
      <c r="C861">
        <f t="shared" si="40"/>
        <v>8</v>
      </c>
      <c r="D861" s="1">
        <v>39301</v>
      </c>
      <c r="E861" t="s">
        <v>64</v>
      </c>
      <c r="F861" t="str">
        <f t="shared" si="41"/>
        <v>Online</v>
      </c>
      <c r="G861" t="s">
        <v>72</v>
      </c>
      <c r="H861" t="s">
        <v>73</v>
      </c>
      <c r="I861" t="s">
        <v>74</v>
      </c>
      <c r="J861">
        <v>1238.1415</v>
      </c>
    </row>
    <row r="862" spans="1:10" x14ac:dyDescent="0.25">
      <c r="A862" t="s">
        <v>8542</v>
      </c>
      <c r="B862" t="str">
        <f t="shared" si="39"/>
        <v>Q3</v>
      </c>
      <c r="C862">
        <f t="shared" si="40"/>
        <v>8</v>
      </c>
      <c r="D862" s="1">
        <v>39301</v>
      </c>
      <c r="E862" t="s">
        <v>64</v>
      </c>
      <c r="F862" t="str">
        <f t="shared" si="41"/>
        <v>Online</v>
      </c>
      <c r="G862" t="s">
        <v>72</v>
      </c>
      <c r="H862" t="s">
        <v>73</v>
      </c>
      <c r="I862" t="s">
        <v>74</v>
      </c>
      <c r="J862">
        <v>1268.2859000000001</v>
      </c>
    </row>
    <row r="863" spans="1:10" x14ac:dyDescent="0.25">
      <c r="A863" t="s">
        <v>8543</v>
      </c>
      <c r="B863" t="str">
        <f t="shared" si="39"/>
        <v>Q3</v>
      </c>
      <c r="C863">
        <f t="shared" si="40"/>
        <v>8</v>
      </c>
      <c r="D863" s="1">
        <v>39301</v>
      </c>
      <c r="E863" t="s">
        <v>64</v>
      </c>
      <c r="F863" t="str">
        <f t="shared" si="41"/>
        <v>Online</v>
      </c>
      <c r="G863" t="s">
        <v>72</v>
      </c>
      <c r="H863" t="s">
        <v>73</v>
      </c>
      <c r="I863" t="s">
        <v>74</v>
      </c>
      <c r="J863">
        <v>1427.4059</v>
      </c>
    </row>
    <row r="864" spans="1:10" x14ac:dyDescent="0.25">
      <c r="A864" t="s">
        <v>8548</v>
      </c>
      <c r="B864" t="str">
        <f t="shared" si="39"/>
        <v>Q3</v>
      </c>
      <c r="C864">
        <f t="shared" si="40"/>
        <v>8</v>
      </c>
      <c r="D864" s="1">
        <v>39301</v>
      </c>
      <c r="E864" t="s">
        <v>64</v>
      </c>
      <c r="F864" t="str">
        <f t="shared" si="41"/>
        <v>Online</v>
      </c>
      <c r="G864" t="s">
        <v>72</v>
      </c>
      <c r="H864" t="s">
        <v>73</v>
      </c>
      <c r="I864" t="s">
        <v>74</v>
      </c>
      <c r="J864">
        <v>38.929200000000002</v>
      </c>
    </row>
    <row r="865" spans="1:10" x14ac:dyDescent="0.25">
      <c r="A865" t="s">
        <v>8549</v>
      </c>
      <c r="B865" t="str">
        <f t="shared" si="39"/>
        <v>Q3</v>
      </c>
      <c r="C865">
        <f t="shared" si="40"/>
        <v>8</v>
      </c>
      <c r="D865" s="1">
        <v>39301</v>
      </c>
      <c r="E865" t="s">
        <v>64</v>
      </c>
      <c r="F865" t="str">
        <f t="shared" si="41"/>
        <v>Online</v>
      </c>
      <c r="G865" t="s">
        <v>72</v>
      </c>
      <c r="H865" t="s">
        <v>73</v>
      </c>
      <c r="I865" t="s">
        <v>74</v>
      </c>
      <c r="J865">
        <v>77.316900000000004</v>
      </c>
    </row>
    <row r="866" spans="1:10" x14ac:dyDescent="0.25">
      <c r="A866" t="s">
        <v>8550</v>
      </c>
      <c r="B866" t="str">
        <f t="shared" si="39"/>
        <v>Q3</v>
      </c>
      <c r="C866">
        <f t="shared" si="40"/>
        <v>8</v>
      </c>
      <c r="D866" s="1">
        <v>39301</v>
      </c>
      <c r="E866" t="s">
        <v>64</v>
      </c>
      <c r="F866" t="str">
        <f t="shared" si="41"/>
        <v>Online</v>
      </c>
      <c r="G866" t="s">
        <v>72</v>
      </c>
      <c r="H866" t="s">
        <v>73</v>
      </c>
      <c r="I866" t="s">
        <v>74</v>
      </c>
      <c r="J866">
        <v>5.5140000000000002</v>
      </c>
    </row>
    <row r="867" spans="1:10" x14ac:dyDescent="0.25">
      <c r="A867" t="s">
        <v>8589</v>
      </c>
      <c r="B867" t="str">
        <f t="shared" si="39"/>
        <v>Q3</v>
      </c>
      <c r="C867">
        <f t="shared" si="40"/>
        <v>8</v>
      </c>
      <c r="D867" s="1">
        <v>39301</v>
      </c>
      <c r="E867" t="s">
        <v>64</v>
      </c>
      <c r="F867" t="str">
        <f t="shared" si="41"/>
        <v>Online</v>
      </c>
      <c r="G867" t="s">
        <v>72</v>
      </c>
      <c r="H867" t="s">
        <v>73</v>
      </c>
      <c r="I867" t="s">
        <v>74</v>
      </c>
      <c r="J867">
        <v>1933.7058</v>
      </c>
    </row>
    <row r="868" spans="1:10" x14ac:dyDescent="0.25">
      <c r="A868" t="s">
        <v>8590</v>
      </c>
      <c r="B868" t="str">
        <f t="shared" si="39"/>
        <v>Q3</v>
      </c>
      <c r="C868">
        <f t="shared" si="40"/>
        <v>8</v>
      </c>
      <c r="D868" s="1">
        <v>39301</v>
      </c>
      <c r="E868" t="s">
        <v>64</v>
      </c>
      <c r="F868" t="str">
        <f t="shared" si="41"/>
        <v>Online</v>
      </c>
      <c r="G868" t="s">
        <v>72</v>
      </c>
      <c r="H868" t="s">
        <v>73</v>
      </c>
      <c r="I868" t="s">
        <v>74</v>
      </c>
      <c r="J868">
        <v>623.17579999999998</v>
      </c>
    </row>
    <row r="869" spans="1:10" x14ac:dyDescent="0.25">
      <c r="A869" t="s">
        <v>8591</v>
      </c>
      <c r="B869" t="str">
        <f t="shared" si="39"/>
        <v>Q3</v>
      </c>
      <c r="C869">
        <f t="shared" si="40"/>
        <v>8</v>
      </c>
      <c r="D869" s="1">
        <v>39301</v>
      </c>
      <c r="E869" t="s">
        <v>64</v>
      </c>
      <c r="F869" t="str">
        <f t="shared" si="41"/>
        <v>Online</v>
      </c>
      <c r="G869" t="s">
        <v>72</v>
      </c>
      <c r="H869" t="s">
        <v>73</v>
      </c>
      <c r="I869" t="s">
        <v>74</v>
      </c>
      <c r="J869">
        <v>2666.8622999999998</v>
      </c>
    </row>
    <row r="870" spans="1:10" x14ac:dyDescent="0.25">
      <c r="A870" t="s">
        <v>8594</v>
      </c>
      <c r="B870" t="str">
        <f t="shared" si="39"/>
        <v>Q3</v>
      </c>
      <c r="C870">
        <f t="shared" si="40"/>
        <v>8</v>
      </c>
      <c r="D870" s="1">
        <v>39301</v>
      </c>
      <c r="E870" t="s">
        <v>64</v>
      </c>
      <c r="F870" t="str">
        <f t="shared" si="41"/>
        <v>Online</v>
      </c>
      <c r="G870" t="s">
        <v>72</v>
      </c>
      <c r="H870" t="s">
        <v>73</v>
      </c>
      <c r="I870" t="s">
        <v>74</v>
      </c>
      <c r="J870">
        <v>2717.8800999999999</v>
      </c>
    </row>
    <row r="871" spans="1:10" x14ac:dyDescent="0.25">
      <c r="A871" t="s">
        <v>8595</v>
      </c>
      <c r="B871" t="str">
        <f t="shared" si="39"/>
        <v>Q3</v>
      </c>
      <c r="C871">
        <f t="shared" si="40"/>
        <v>8</v>
      </c>
      <c r="D871" s="1">
        <v>39302</v>
      </c>
      <c r="E871" t="s">
        <v>64</v>
      </c>
      <c r="F871" t="str">
        <f t="shared" si="41"/>
        <v>Online</v>
      </c>
      <c r="G871" t="s">
        <v>72</v>
      </c>
      <c r="H871" t="s">
        <v>73</v>
      </c>
      <c r="I871" t="s">
        <v>74</v>
      </c>
      <c r="J871">
        <v>2709.8357000000001</v>
      </c>
    </row>
    <row r="872" spans="1:10" x14ac:dyDescent="0.25">
      <c r="A872" t="s">
        <v>8596</v>
      </c>
      <c r="B872" t="str">
        <f t="shared" si="39"/>
        <v>Q3</v>
      </c>
      <c r="C872">
        <f t="shared" si="40"/>
        <v>8</v>
      </c>
      <c r="D872" s="1">
        <v>39302</v>
      </c>
      <c r="E872" t="s">
        <v>64</v>
      </c>
      <c r="F872" t="str">
        <f t="shared" si="41"/>
        <v>Online</v>
      </c>
      <c r="G872" t="s">
        <v>72</v>
      </c>
      <c r="H872" t="s">
        <v>73</v>
      </c>
      <c r="I872" t="s">
        <v>74</v>
      </c>
      <c r="J872">
        <v>2699.9018000000001</v>
      </c>
    </row>
    <row r="873" spans="1:10" x14ac:dyDescent="0.25">
      <c r="A873" t="s">
        <v>8600</v>
      </c>
      <c r="B873" t="str">
        <f t="shared" si="39"/>
        <v>Q3</v>
      </c>
      <c r="C873">
        <f t="shared" si="40"/>
        <v>8</v>
      </c>
      <c r="D873" s="1">
        <v>39302</v>
      </c>
      <c r="E873" t="s">
        <v>64</v>
      </c>
      <c r="F873" t="str">
        <f t="shared" si="41"/>
        <v>Online</v>
      </c>
      <c r="G873" t="s">
        <v>72</v>
      </c>
      <c r="H873" t="s">
        <v>73</v>
      </c>
      <c r="I873" t="s">
        <v>74</v>
      </c>
      <c r="J873">
        <v>30.144400000000001</v>
      </c>
    </row>
    <row r="874" spans="1:10" x14ac:dyDescent="0.25">
      <c r="A874" t="s">
        <v>8601</v>
      </c>
      <c r="B874" t="str">
        <f t="shared" si="39"/>
        <v>Q3</v>
      </c>
      <c r="C874">
        <f t="shared" si="40"/>
        <v>8</v>
      </c>
      <c r="D874" s="1">
        <v>39302</v>
      </c>
      <c r="E874" t="s">
        <v>64</v>
      </c>
      <c r="F874" t="str">
        <f t="shared" si="41"/>
        <v>Online</v>
      </c>
      <c r="G874" t="s">
        <v>72</v>
      </c>
      <c r="H874" t="s">
        <v>73</v>
      </c>
      <c r="I874" t="s">
        <v>74</v>
      </c>
      <c r="J874">
        <v>136.97579999999999</v>
      </c>
    </row>
    <row r="875" spans="1:10" x14ac:dyDescent="0.25">
      <c r="A875" t="s">
        <v>8602</v>
      </c>
      <c r="B875" t="str">
        <f t="shared" si="39"/>
        <v>Q3</v>
      </c>
      <c r="C875">
        <f t="shared" si="40"/>
        <v>8</v>
      </c>
      <c r="D875" s="1">
        <v>39302</v>
      </c>
      <c r="E875" t="s">
        <v>64</v>
      </c>
      <c r="F875" t="str">
        <f t="shared" si="41"/>
        <v>Online</v>
      </c>
      <c r="G875" t="s">
        <v>72</v>
      </c>
      <c r="H875" t="s">
        <v>73</v>
      </c>
      <c r="I875" t="s">
        <v>74</v>
      </c>
      <c r="J875">
        <v>44.189</v>
      </c>
    </row>
    <row r="876" spans="1:10" x14ac:dyDescent="0.25">
      <c r="A876" t="s">
        <v>8603</v>
      </c>
      <c r="B876" t="str">
        <f t="shared" si="39"/>
        <v>Q3</v>
      </c>
      <c r="C876">
        <f t="shared" si="40"/>
        <v>8</v>
      </c>
      <c r="D876" s="1">
        <v>39302</v>
      </c>
      <c r="E876" t="s">
        <v>64</v>
      </c>
      <c r="F876" t="str">
        <f t="shared" si="41"/>
        <v>Online</v>
      </c>
      <c r="G876" t="s">
        <v>72</v>
      </c>
      <c r="H876" t="s">
        <v>73</v>
      </c>
      <c r="I876" t="s">
        <v>74</v>
      </c>
      <c r="J876">
        <v>32.575400000000002</v>
      </c>
    </row>
    <row r="877" spans="1:10" x14ac:dyDescent="0.25">
      <c r="A877" t="s">
        <v>8604</v>
      </c>
      <c r="B877" t="str">
        <f t="shared" si="39"/>
        <v>Q3</v>
      </c>
      <c r="C877">
        <f t="shared" si="40"/>
        <v>8</v>
      </c>
      <c r="D877" s="1">
        <v>39302</v>
      </c>
      <c r="E877" t="s">
        <v>64</v>
      </c>
      <c r="F877" t="str">
        <f t="shared" si="41"/>
        <v>Online</v>
      </c>
      <c r="G877" t="s">
        <v>72</v>
      </c>
      <c r="H877" t="s">
        <v>73</v>
      </c>
      <c r="I877" t="s">
        <v>74</v>
      </c>
      <c r="J877">
        <v>108.2569</v>
      </c>
    </row>
    <row r="878" spans="1:10" x14ac:dyDescent="0.25">
      <c r="A878" t="s">
        <v>8605</v>
      </c>
      <c r="B878" t="str">
        <f t="shared" si="39"/>
        <v>Q3</v>
      </c>
      <c r="C878">
        <f t="shared" si="40"/>
        <v>8</v>
      </c>
      <c r="D878" s="1">
        <v>39302</v>
      </c>
      <c r="E878" t="s">
        <v>64</v>
      </c>
      <c r="F878" t="str">
        <f t="shared" si="41"/>
        <v>Online</v>
      </c>
      <c r="G878" t="s">
        <v>72</v>
      </c>
      <c r="H878" t="s">
        <v>73</v>
      </c>
      <c r="I878" t="s">
        <v>74</v>
      </c>
      <c r="J878">
        <v>59.658999999999999</v>
      </c>
    </row>
    <row r="879" spans="1:10" x14ac:dyDescent="0.25">
      <c r="A879" t="s">
        <v>8653</v>
      </c>
      <c r="B879" t="str">
        <f t="shared" si="39"/>
        <v>Q3</v>
      </c>
      <c r="C879">
        <f t="shared" si="40"/>
        <v>8</v>
      </c>
      <c r="D879" s="1">
        <v>39302</v>
      </c>
      <c r="E879" t="s">
        <v>64</v>
      </c>
      <c r="F879" t="str">
        <f t="shared" si="41"/>
        <v>Online</v>
      </c>
      <c r="G879" t="s">
        <v>72</v>
      </c>
      <c r="H879" t="s">
        <v>73</v>
      </c>
      <c r="I879" t="s">
        <v>74</v>
      </c>
      <c r="J879">
        <v>2634.3973999999998</v>
      </c>
    </row>
    <row r="880" spans="1:10" x14ac:dyDescent="0.25">
      <c r="A880" t="s">
        <v>8654</v>
      </c>
      <c r="B880" t="str">
        <f t="shared" si="39"/>
        <v>Q3</v>
      </c>
      <c r="C880">
        <f t="shared" si="40"/>
        <v>8</v>
      </c>
      <c r="D880" s="1">
        <v>39302</v>
      </c>
      <c r="E880" t="s">
        <v>64</v>
      </c>
      <c r="F880" t="str">
        <f t="shared" si="41"/>
        <v>Online</v>
      </c>
      <c r="G880" t="s">
        <v>72</v>
      </c>
      <c r="H880" t="s">
        <v>73</v>
      </c>
      <c r="I880" t="s">
        <v>74</v>
      </c>
      <c r="J880">
        <v>696.10580000000004</v>
      </c>
    </row>
    <row r="881" spans="1:10" x14ac:dyDescent="0.25">
      <c r="A881" t="s">
        <v>8655</v>
      </c>
      <c r="B881" t="str">
        <f t="shared" si="39"/>
        <v>Q3</v>
      </c>
      <c r="C881">
        <f t="shared" si="40"/>
        <v>8</v>
      </c>
      <c r="D881" s="1">
        <v>39302</v>
      </c>
      <c r="E881" t="s">
        <v>64</v>
      </c>
      <c r="F881" t="str">
        <f t="shared" si="41"/>
        <v>Online</v>
      </c>
      <c r="G881" t="s">
        <v>72</v>
      </c>
      <c r="H881" t="s">
        <v>73</v>
      </c>
      <c r="I881" t="s">
        <v>74</v>
      </c>
      <c r="J881">
        <v>2646.4418999999998</v>
      </c>
    </row>
    <row r="882" spans="1:10" x14ac:dyDescent="0.25">
      <c r="A882" t="s">
        <v>8662</v>
      </c>
      <c r="B882" t="str">
        <f t="shared" si="39"/>
        <v>Q3</v>
      </c>
      <c r="C882">
        <f t="shared" si="40"/>
        <v>8</v>
      </c>
      <c r="D882" s="1">
        <v>39303</v>
      </c>
      <c r="E882" t="s">
        <v>64</v>
      </c>
      <c r="F882" t="str">
        <f t="shared" si="41"/>
        <v>Online</v>
      </c>
      <c r="G882" t="s">
        <v>72</v>
      </c>
      <c r="H882" t="s">
        <v>73</v>
      </c>
      <c r="I882" t="s">
        <v>74</v>
      </c>
      <c r="J882">
        <v>2778.9976999999999</v>
      </c>
    </row>
    <row r="883" spans="1:10" x14ac:dyDescent="0.25">
      <c r="A883" t="s">
        <v>8663</v>
      </c>
      <c r="B883" t="str">
        <f t="shared" si="39"/>
        <v>Q3</v>
      </c>
      <c r="C883">
        <f t="shared" si="40"/>
        <v>8</v>
      </c>
      <c r="D883" s="1">
        <v>39303</v>
      </c>
      <c r="E883" t="s">
        <v>64</v>
      </c>
      <c r="F883" t="str">
        <f t="shared" si="41"/>
        <v>Online</v>
      </c>
      <c r="G883" t="s">
        <v>72</v>
      </c>
      <c r="H883" t="s">
        <v>73</v>
      </c>
      <c r="I883" t="s">
        <v>74</v>
      </c>
      <c r="J883">
        <v>2725.2836000000002</v>
      </c>
    </row>
    <row r="884" spans="1:10" x14ac:dyDescent="0.25">
      <c r="A884" t="s">
        <v>8664</v>
      </c>
      <c r="B884" t="str">
        <f t="shared" si="39"/>
        <v>Q3</v>
      </c>
      <c r="C884">
        <f t="shared" si="40"/>
        <v>8</v>
      </c>
      <c r="D884" s="1">
        <v>39303</v>
      </c>
      <c r="E884" t="s">
        <v>64</v>
      </c>
      <c r="F884" t="str">
        <f t="shared" si="41"/>
        <v>Online</v>
      </c>
      <c r="G884" t="s">
        <v>72</v>
      </c>
      <c r="H884" t="s">
        <v>73</v>
      </c>
      <c r="I884" t="s">
        <v>74</v>
      </c>
      <c r="J884">
        <v>2778.9976999999999</v>
      </c>
    </row>
    <row r="885" spans="1:10" x14ac:dyDescent="0.25">
      <c r="A885" t="s">
        <v>8665</v>
      </c>
      <c r="B885" t="str">
        <f t="shared" si="39"/>
        <v>Q3</v>
      </c>
      <c r="C885">
        <f t="shared" si="40"/>
        <v>8</v>
      </c>
      <c r="D885" s="1">
        <v>39303</v>
      </c>
      <c r="E885" t="s">
        <v>64</v>
      </c>
      <c r="F885" t="str">
        <f t="shared" si="41"/>
        <v>Online</v>
      </c>
      <c r="G885" t="s">
        <v>72</v>
      </c>
      <c r="H885" t="s">
        <v>73</v>
      </c>
      <c r="I885" t="s">
        <v>74</v>
      </c>
      <c r="J885">
        <v>1367.7910999999999</v>
      </c>
    </row>
    <row r="886" spans="1:10" x14ac:dyDescent="0.25">
      <c r="A886" t="s">
        <v>8669</v>
      </c>
      <c r="B886" t="str">
        <f t="shared" si="39"/>
        <v>Q3</v>
      </c>
      <c r="C886">
        <f t="shared" si="40"/>
        <v>8</v>
      </c>
      <c r="D886" s="1">
        <v>39303</v>
      </c>
      <c r="E886" t="s">
        <v>64</v>
      </c>
      <c r="F886" t="str">
        <f t="shared" si="41"/>
        <v>Online</v>
      </c>
      <c r="G886" t="s">
        <v>72</v>
      </c>
      <c r="H886" t="s">
        <v>73</v>
      </c>
      <c r="I886" t="s">
        <v>74</v>
      </c>
      <c r="J886">
        <v>71.791899999999998</v>
      </c>
    </row>
    <row r="887" spans="1:10" x14ac:dyDescent="0.25">
      <c r="A887" t="s">
        <v>8670</v>
      </c>
      <c r="B887" t="str">
        <f t="shared" si="39"/>
        <v>Q3</v>
      </c>
      <c r="C887">
        <f t="shared" si="40"/>
        <v>8</v>
      </c>
      <c r="D887" s="1">
        <v>39303</v>
      </c>
      <c r="E887" t="s">
        <v>64</v>
      </c>
      <c r="F887" t="str">
        <f t="shared" si="41"/>
        <v>Online</v>
      </c>
      <c r="G887" t="s">
        <v>72</v>
      </c>
      <c r="H887" t="s">
        <v>73</v>
      </c>
      <c r="I887" t="s">
        <v>74</v>
      </c>
      <c r="J887">
        <v>59.614800000000002</v>
      </c>
    </row>
    <row r="888" spans="1:10" x14ac:dyDescent="0.25">
      <c r="A888" t="s">
        <v>8671</v>
      </c>
      <c r="B888" t="str">
        <f t="shared" si="39"/>
        <v>Q3</v>
      </c>
      <c r="C888">
        <f t="shared" si="40"/>
        <v>8</v>
      </c>
      <c r="D888" s="1">
        <v>39303</v>
      </c>
      <c r="E888" t="s">
        <v>64</v>
      </c>
      <c r="F888" t="str">
        <f t="shared" si="41"/>
        <v>Online</v>
      </c>
      <c r="G888" t="s">
        <v>72</v>
      </c>
      <c r="H888" t="s">
        <v>73</v>
      </c>
      <c r="I888" t="s">
        <v>74</v>
      </c>
      <c r="J888">
        <v>34.553400000000003</v>
      </c>
    </row>
    <row r="889" spans="1:10" x14ac:dyDescent="0.25">
      <c r="A889" t="s">
        <v>8672</v>
      </c>
      <c r="B889" t="str">
        <f t="shared" si="39"/>
        <v>Q3</v>
      </c>
      <c r="C889">
        <f t="shared" si="40"/>
        <v>8</v>
      </c>
      <c r="D889" s="1">
        <v>39303</v>
      </c>
      <c r="E889" t="s">
        <v>64</v>
      </c>
      <c r="F889" t="str">
        <f t="shared" si="41"/>
        <v>Online</v>
      </c>
      <c r="G889" t="s">
        <v>72</v>
      </c>
      <c r="H889" t="s">
        <v>73</v>
      </c>
      <c r="I889" t="s">
        <v>74</v>
      </c>
      <c r="J889">
        <v>33.139000000000003</v>
      </c>
    </row>
    <row r="890" spans="1:10" x14ac:dyDescent="0.25">
      <c r="A890" t="s">
        <v>8673</v>
      </c>
      <c r="B890" t="str">
        <f t="shared" si="39"/>
        <v>Q3</v>
      </c>
      <c r="C890">
        <f t="shared" si="40"/>
        <v>8</v>
      </c>
      <c r="D890" s="1">
        <v>39303</v>
      </c>
      <c r="E890" t="s">
        <v>64</v>
      </c>
      <c r="F890" t="str">
        <f t="shared" si="41"/>
        <v>Online</v>
      </c>
      <c r="G890" t="s">
        <v>72</v>
      </c>
      <c r="H890" t="s">
        <v>73</v>
      </c>
      <c r="I890" t="s">
        <v>74</v>
      </c>
      <c r="J890">
        <v>43.371299999999998</v>
      </c>
    </row>
    <row r="891" spans="1:10" x14ac:dyDescent="0.25">
      <c r="A891" t="s">
        <v>8674</v>
      </c>
      <c r="B891" t="str">
        <f t="shared" si="39"/>
        <v>Q3</v>
      </c>
      <c r="C891">
        <f t="shared" si="40"/>
        <v>8</v>
      </c>
      <c r="D891" s="1">
        <v>39303</v>
      </c>
      <c r="E891" t="s">
        <v>64</v>
      </c>
      <c r="F891" t="str">
        <f t="shared" si="41"/>
        <v>Online</v>
      </c>
      <c r="G891" t="s">
        <v>72</v>
      </c>
      <c r="H891" t="s">
        <v>73</v>
      </c>
      <c r="I891" t="s">
        <v>74</v>
      </c>
      <c r="J891">
        <v>44.189</v>
      </c>
    </row>
    <row r="892" spans="1:10" x14ac:dyDescent="0.25">
      <c r="A892" t="s">
        <v>8675</v>
      </c>
      <c r="B892" t="str">
        <f t="shared" si="39"/>
        <v>Q3</v>
      </c>
      <c r="C892">
        <f t="shared" si="40"/>
        <v>8</v>
      </c>
      <c r="D892" s="1">
        <v>39303</v>
      </c>
      <c r="E892" t="s">
        <v>64</v>
      </c>
      <c r="F892" t="str">
        <f t="shared" si="41"/>
        <v>Online</v>
      </c>
      <c r="G892" t="s">
        <v>72</v>
      </c>
      <c r="H892" t="s">
        <v>73</v>
      </c>
      <c r="I892" t="s">
        <v>74</v>
      </c>
      <c r="J892">
        <v>8.0443999999999996</v>
      </c>
    </row>
    <row r="893" spans="1:10" x14ac:dyDescent="0.25">
      <c r="A893" t="s">
        <v>8676</v>
      </c>
      <c r="B893" t="str">
        <f t="shared" si="39"/>
        <v>Q3</v>
      </c>
      <c r="C893">
        <f t="shared" si="40"/>
        <v>8</v>
      </c>
      <c r="D893" s="1">
        <v>39303</v>
      </c>
      <c r="E893" t="s">
        <v>64</v>
      </c>
      <c r="F893" t="str">
        <f t="shared" si="41"/>
        <v>Online</v>
      </c>
      <c r="G893" t="s">
        <v>72</v>
      </c>
      <c r="H893" t="s">
        <v>73</v>
      </c>
      <c r="I893" t="s">
        <v>74</v>
      </c>
      <c r="J893">
        <v>55.238999999999997</v>
      </c>
    </row>
    <row r="894" spans="1:10" x14ac:dyDescent="0.25">
      <c r="A894" t="s">
        <v>8677</v>
      </c>
      <c r="B894" t="str">
        <f t="shared" si="39"/>
        <v>Q3</v>
      </c>
      <c r="C894">
        <f t="shared" si="40"/>
        <v>8</v>
      </c>
      <c r="D894" s="1">
        <v>39303</v>
      </c>
      <c r="E894" t="s">
        <v>64</v>
      </c>
      <c r="F894" t="str">
        <f t="shared" si="41"/>
        <v>Online</v>
      </c>
      <c r="G894" t="s">
        <v>72</v>
      </c>
      <c r="H894" t="s">
        <v>73</v>
      </c>
      <c r="I894" t="s">
        <v>74</v>
      </c>
      <c r="J894">
        <v>98.311899999999994</v>
      </c>
    </row>
    <row r="895" spans="1:10" x14ac:dyDescent="0.25">
      <c r="A895" t="s">
        <v>8707</v>
      </c>
      <c r="B895" t="str">
        <f t="shared" si="39"/>
        <v>Q3</v>
      </c>
      <c r="C895">
        <f t="shared" si="40"/>
        <v>8</v>
      </c>
      <c r="D895" s="1">
        <v>39303</v>
      </c>
      <c r="E895" t="s">
        <v>64</v>
      </c>
      <c r="F895" t="str">
        <f t="shared" si="41"/>
        <v>Online</v>
      </c>
      <c r="G895" t="s">
        <v>72</v>
      </c>
      <c r="H895" t="s">
        <v>73</v>
      </c>
      <c r="I895" t="s">
        <v>74</v>
      </c>
      <c r="J895">
        <v>623.75040000000001</v>
      </c>
    </row>
    <row r="896" spans="1:10" x14ac:dyDescent="0.25">
      <c r="A896" t="s">
        <v>8708</v>
      </c>
      <c r="B896" t="str">
        <f t="shared" si="39"/>
        <v>Q3</v>
      </c>
      <c r="C896">
        <f t="shared" si="40"/>
        <v>8</v>
      </c>
      <c r="D896" s="1">
        <v>39303</v>
      </c>
      <c r="E896" t="s">
        <v>64</v>
      </c>
      <c r="F896" t="str">
        <f t="shared" si="41"/>
        <v>Online</v>
      </c>
      <c r="G896" t="s">
        <v>72</v>
      </c>
      <c r="H896" t="s">
        <v>73</v>
      </c>
      <c r="I896" t="s">
        <v>74</v>
      </c>
      <c r="J896">
        <v>2688.5092</v>
      </c>
    </row>
    <row r="897" spans="1:10" x14ac:dyDescent="0.25">
      <c r="A897" t="s">
        <v>8712</v>
      </c>
      <c r="B897" t="str">
        <f t="shared" si="39"/>
        <v>Q3</v>
      </c>
      <c r="C897">
        <f t="shared" si="40"/>
        <v>8</v>
      </c>
      <c r="D897" s="1">
        <v>39303</v>
      </c>
      <c r="E897" t="s">
        <v>64</v>
      </c>
      <c r="F897" t="str">
        <f t="shared" si="41"/>
        <v>Online</v>
      </c>
      <c r="G897" t="s">
        <v>72</v>
      </c>
      <c r="H897" t="s">
        <v>73</v>
      </c>
      <c r="I897" t="s">
        <v>74</v>
      </c>
      <c r="J897">
        <v>2708.6864999999998</v>
      </c>
    </row>
    <row r="898" spans="1:10" x14ac:dyDescent="0.25">
      <c r="A898" t="s">
        <v>8714</v>
      </c>
      <c r="B898" t="str">
        <f t="shared" si="39"/>
        <v>Q3</v>
      </c>
      <c r="C898">
        <f t="shared" si="40"/>
        <v>8</v>
      </c>
      <c r="D898" s="1">
        <v>39304</v>
      </c>
      <c r="E898" t="s">
        <v>64</v>
      </c>
      <c r="F898" t="str">
        <f t="shared" si="41"/>
        <v>Online</v>
      </c>
      <c r="G898" t="s">
        <v>72</v>
      </c>
      <c r="H898" t="s">
        <v>73</v>
      </c>
      <c r="I898" t="s">
        <v>74</v>
      </c>
      <c r="J898">
        <v>87.272900000000007</v>
      </c>
    </row>
    <row r="899" spans="1:10" x14ac:dyDescent="0.25">
      <c r="A899" t="s">
        <v>8715</v>
      </c>
      <c r="B899" t="str">
        <f t="shared" ref="B899:B962" si="42">IF(C899&lt;4,"Q1",IF(C899&lt;7,"Q2",IF(C899&lt;10,"Q3","Q4")))</f>
        <v>Q3</v>
      </c>
      <c r="C899">
        <f t="shared" ref="C899:C962" si="43">MONTH(D899)</f>
        <v>8</v>
      </c>
      <c r="D899" s="1">
        <v>39304</v>
      </c>
      <c r="E899" t="s">
        <v>64</v>
      </c>
      <c r="F899" t="str">
        <f t="shared" ref="F899:F962" si="44">IF(E899="NULL","Online","Retail")</f>
        <v>Online</v>
      </c>
      <c r="G899" t="s">
        <v>72</v>
      </c>
      <c r="H899" t="s">
        <v>73</v>
      </c>
      <c r="I899" t="s">
        <v>74</v>
      </c>
      <c r="J899">
        <v>65.172899999999998</v>
      </c>
    </row>
    <row r="900" spans="1:10" x14ac:dyDescent="0.25">
      <c r="A900" t="s">
        <v>8716</v>
      </c>
      <c r="B900" t="str">
        <f t="shared" si="42"/>
        <v>Q3</v>
      </c>
      <c r="C900">
        <f t="shared" si="43"/>
        <v>8</v>
      </c>
      <c r="D900" s="1">
        <v>39304</v>
      </c>
      <c r="E900" t="s">
        <v>64</v>
      </c>
      <c r="F900" t="str">
        <f t="shared" si="44"/>
        <v>Online</v>
      </c>
      <c r="G900" t="s">
        <v>72</v>
      </c>
      <c r="H900" t="s">
        <v>73</v>
      </c>
      <c r="I900" t="s">
        <v>74</v>
      </c>
      <c r="J900">
        <v>11.315200000000001</v>
      </c>
    </row>
    <row r="901" spans="1:10" x14ac:dyDescent="0.25">
      <c r="A901" t="s">
        <v>8745</v>
      </c>
      <c r="B901" t="str">
        <f t="shared" si="42"/>
        <v>Q3</v>
      </c>
      <c r="C901">
        <f t="shared" si="43"/>
        <v>8</v>
      </c>
      <c r="D901" s="1">
        <v>39304</v>
      </c>
      <c r="E901" t="s">
        <v>64</v>
      </c>
      <c r="F901" t="str">
        <f t="shared" si="44"/>
        <v>Online</v>
      </c>
      <c r="G901" t="s">
        <v>72</v>
      </c>
      <c r="H901" t="s">
        <v>73</v>
      </c>
      <c r="I901" t="s">
        <v>74</v>
      </c>
      <c r="J901">
        <v>650.80079999999998</v>
      </c>
    </row>
    <row r="902" spans="1:10" x14ac:dyDescent="0.25">
      <c r="A902" t="s">
        <v>8749</v>
      </c>
      <c r="B902" t="str">
        <f t="shared" si="42"/>
        <v>Q3</v>
      </c>
      <c r="C902">
        <f t="shared" si="43"/>
        <v>8</v>
      </c>
      <c r="D902" s="1">
        <v>39305</v>
      </c>
      <c r="E902" t="s">
        <v>64</v>
      </c>
      <c r="F902" t="str">
        <f t="shared" si="44"/>
        <v>Online</v>
      </c>
      <c r="G902" t="s">
        <v>72</v>
      </c>
      <c r="H902" t="s">
        <v>73</v>
      </c>
      <c r="I902" t="s">
        <v>74</v>
      </c>
      <c r="J902">
        <v>77.316900000000004</v>
      </c>
    </row>
    <row r="903" spans="1:10" x14ac:dyDescent="0.25">
      <c r="A903" t="s">
        <v>8750</v>
      </c>
      <c r="B903" t="str">
        <f t="shared" si="42"/>
        <v>Q3</v>
      </c>
      <c r="C903">
        <f t="shared" si="43"/>
        <v>8</v>
      </c>
      <c r="D903" s="1">
        <v>39305</v>
      </c>
      <c r="E903" t="s">
        <v>64</v>
      </c>
      <c r="F903" t="str">
        <f t="shared" si="44"/>
        <v>Online</v>
      </c>
      <c r="G903" t="s">
        <v>72</v>
      </c>
      <c r="H903" t="s">
        <v>73</v>
      </c>
      <c r="I903" t="s">
        <v>74</v>
      </c>
      <c r="J903">
        <v>66.819400000000002</v>
      </c>
    </row>
    <row r="904" spans="1:10" x14ac:dyDescent="0.25">
      <c r="A904" t="s">
        <v>8751</v>
      </c>
      <c r="B904" t="str">
        <f t="shared" si="42"/>
        <v>Q3</v>
      </c>
      <c r="C904">
        <f t="shared" si="43"/>
        <v>8</v>
      </c>
      <c r="D904" s="1">
        <v>39305</v>
      </c>
      <c r="E904" t="s">
        <v>64</v>
      </c>
      <c r="F904" t="str">
        <f t="shared" si="44"/>
        <v>Online</v>
      </c>
      <c r="G904" t="s">
        <v>72</v>
      </c>
      <c r="H904" t="s">
        <v>73</v>
      </c>
      <c r="I904" t="s">
        <v>74</v>
      </c>
      <c r="J904">
        <v>44.177900000000001</v>
      </c>
    </row>
    <row r="905" spans="1:10" x14ac:dyDescent="0.25">
      <c r="A905" t="s">
        <v>8752</v>
      </c>
      <c r="B905" t="str">
        <f t="shared" si="42"/>
        <v>Q3</v>
      </c>
      <c r="C905">
        <f t="shared" si="43"/>
        <v>8</v>
      </c>
      <c r="D905" s="1">
        <v>39305</v>
      </c>
      <c r="E905" t="s">
        <v>64</v>
      </c>
      <c r="F905" t="str">
        <f t="shared" si="44"/>
        <v>Online</v>
      </c>
      <c r="G905" t="s">
        <v>72</v>
      </c>
      <c r="H905" t="s">
        <v>73</v>
      </c>
      <c r="I905" t="s">
        <v>74</v>
      </c>
      <c r="J905">
        <v>87.272900000000007</v>
      </c>
    </row>
    <row r="906" spans="1:10" x14ac:dyDescent="0.25">
      <c r="A906" t="s">
        <v>8757</v>
      </c>
      <c r="B906" t="str">
        <f t="shared" si="42"/>
        <v>Q3</v>
      </c>
      <c r="C906">
        <f t="shared" si="43"/>
        <v>8</v>
      </c>
      <c r="D906" s="1">
        <v>39305</v>
      </c>
      <c r="E906" t="s">
        <v>64</v>
      </c>
      <c r="F906" t="str">
        <f t="shared" si="44"/>
        <v>Online</v>
      </c>
      <c r="G906" t="s">
        <v>72</v>
      </c>
      <c r="H906" t="s">
        <v>73</v>
      </c>
      <c r="I906" t="s">
        <v>74</v>
      </c>
      <c r="J906">
        <v>71.791899999999998</v>
      </c>
    </row>
    <row r="907" spans="1:10" x14ac:dyDescent="0.25">
      <c r="A907" t="s">
        <v>8782</v>
      </c>
      <c r="B907" t="str">
        <f t="shared" si="42"/>
        <v>Q3</v>
      </c>
      <c r="C907">
        <f t="shared" si="43"/>
        <v>8</v>
      </c>
      <c r="D907" s="1">
        <v>39305</v>
      </c>
      <c r="E907" t="s">
        <v>64</v>
      </c>
      <c r="F907" t="str">
        <f t="shared" si="44"/>
        <v>Online</v>
      </c>
      <c r="G907" t="s">
        <v>72</v>
      </c>
      <c r="H907" t="s">
        <v>73</v>
      </c>
      <c r="I907" t="s">
        <v>74</v>
      </c>
      <c r="J907">
        <v>650.80079999999998</v>
      </c>
    </row>
    <row r="908" spans="1:10" x14ac:dyDescent="0.25">
      <c r="A908" t="s">
        <v>8783</v>
      </c>
      <c r="B908" t="str">
        <f t="shared" si="42"/>
        <v>Q3</v>
      </c>
      <c r="C908">
        <f t="shared" si="43"/>
        <v>8</v>
      </c>
      <c r="D908" s="1">
        <v>39305</v>
      </c>
      <c r="E908" t="s">
        <v>64</v>
      </c>
      <c r="F908" t="str">
        <f t="shared" si="44"/>
        <v>Online</v>
      </c>
      <c r="G908" t="s">
        <v>72</v>
      </c>
      <c r="H908" t="s">
        <v>73</v>
      </c>
      <c r="I908" t="s">
        <v>74</v>
      </c>
      <c r="J908">
        <v>596.68899999999996</v>
      </c>
    </row>
    <row r="909" spans="1:10" x14ac:dyDescent="0.25">
      <c r="A909" t="s">
        <v>8791</v>
      </c>
      <c r="B909" t="str">
        <f t="shared" si="42"/>
        <v>Q3</v>
      </c>
      <c r="C909">
        <f t="shared" si="43"/>
        <v>8</v>
      </c>
      <c r="D909" s="1">
        <v>39305</v>
      </c>
      <c r="E909" t="s">
        <v>64</v>
      </c>
      <c r="F909" t="str">
        <f t="shared" si="44"/>
        <v>Online</v>
      </c>
      <c r="G909" t="s">
        <v>72</v>
      </c>
      <c r="H909" t="s">
        <v>73</v>
      </c>
      <c r="I909" t="s">
        <v>74</v>
      </c>
      <c r="J909">
        <v>2699.9018000000001</v>
      </c>
    </row>
    <row r="910" spans="1:10" x14ac:dyDescent="0.25">
      <c r="A910" t="s">
        <v>8792</v>
      </c>
      <c r="B910" t="str">
        <f t="shared" si="42"/>
        <v>Q3</v>
      </c>
      <c r="C910">
        <f t="shared" si="43"/>
        <v>8</v>
      </c>
      <c r="D910" s="1">
        <v>39306</v>
      </c>
      <c r="E910" t="s">
        <v>64</v>
      </c>
      <c r="F910" t="str">
        <f t="shared" si="44"/>
        <v>Online</v>
      </c>
      <c r="G910" t="s">
        <v>72</v>
      </c>
      <c r="H910" t="s">
        <v>73</v>
      </c>
      <c r="I910" t="s">
        <v>74</v>
      </c>
      <c r="J910">
        <v>2699.9018000000001</v>
      </c>
    </row>
    <row r="911" spans="1:10" x14ac:dyDescent="0.25">
      <c r="A911" t="s">
        <v>8795</v>
      </c>
      <c r="B911" t="str">
        <f t="shared" si="42"/>
        <v>Q3</v>
      </c>
      <c r="C911">
        <f t="shared" si="43"/>
        <v>8</v>
      </c>
      <c r="D911" s="1">
        <v>39306</v>
      </c>
      <c r="E911" t="s">
        <v>64</v>
      </c>
      <c r="F911" t="str">
        <f t="shared" si="44"/>
        <v>Online</v>
      </c>
      <c r="G911" t="s">
        <v>72</v>
      </c>
      <c r="H911" t="s">
        <v>73</v>
      </c>
      <c r="I911" t="s">
        <v>74</v>
      </c>
      <c r="J911">
        <v>30.144400000000001</v>
      </c>
    </row>
    <row r="912" spans="1:10" x14ac:dyDescent="0.25">
      <c r="A912" t="s">
        <v>8796</v>
      </c>
      <c r="B912" t="str">
        <f t="shared" si="42"/>
        <v>Q3</v>
      </c>
      <c r="C912">
        <f t="shared" si="43"/>
        <v>8</v>
      </c>
      <c r="D912" s="1">
        <v>39306</v>
      </c>
      <c r="E912" t="s">
        <v>64</v>
      </c>
      <c r="F912" t="str">
        <f t="shared" si="44"/>
        <v>Online</v>
      </c>
      <c r="G912" t="s">
        <v>72</v>
      </c>
      <c r="H912" t="s">
        <v>73</v>
      </c>
      <c r="I912" t="s">
        <v>74</v>
      </c>
      <c r="J912">
        <v>27.614000000000001</v>
      </c>
    </row>
    <row r="913" spans="1:10" x14ac:dyDescent="0.25">
      <c r="A913" t="s">
        <v>8797</v>
      </c>
      <c r="B913" t="str">
        <f t="shared" si="42"/>
        <v>Q3</v>
      </c>
      <c r="C913">
        <f t="shared" si="43"/>
        <v>8</v>
      </c>
      <c r="D913" s="1">
        <v>39306</v>
      </c>
      <c r="E913" t="s">
        <v>64</v>
      </c>
      <c r="F913" t="str">
        <f t="shared" si="44"/>
        <v>Online</v>
      </c>
      <c r="G913" t="s">
        <v>72</v>
      </c>
      <c r="H913" t="s">
        <v>73</v>
      </c>
      <c r="I913" t="s">
        <v>74</v>
      </c>
      <c r="J913">
        <v>46.7194</v>
      </c>
    </row>
    <row r="914" spans="1:10" x14ac:dyDescent="0.25">
      <c r="A914" t="s">
        <v>8798</v>
      </c>
      <c r="B914" t="str">
        <f t="shared" si="42"/>
        <v>Q3</v>
      </c>
      <c r="C914">
        <f t="shared" si="43"/>
        <v>8</v>
      </c>
      <c r="D914" s="1">
        <v>39306</v>
      </c>
      <c r="E914" t="s">
        <v>64</v>
      </c>
      <c r="F914" t="str">
        <f t="shared" si="44"/>
        <v>Online</v>
      </c>
      <c r="G914" t="s">
        <v>72</v>
      </c>
      <c r="H914" t="s">
        <v>73</v>
      </c>
      <c r="I914" t="s">
        <v>74</v>
      </c>
      <c r="J914">
        <v>79.0959</v>
      </c>
    </row>
    <row r="915" spans="1:10" x14ac:dyDescent="0.25">
      <c r="A915" t="s">
        <v>8799</v>
      </c>
      <c r="B915" t="str">
        <f t="shared" si="42"/>
        <v>Q3</v>
      </c>
      <c r="C915">
        <f t="shared" si="43"/>
        <v>8</v>
      </c>
      <c r="D915" s="1">
        <v>39306</v>
      </c>
      <c r="E915" t="s">
        <v>64</v>
      </c>
      <c r="F915" t="str">
        <f t="shared" si="44"/>
        <v>Online</v>
      </c>
      <c r="G915" t="s">
        <v>72</v>
      </c>
      <c r="H915" t="s">
        <v>73</v>
      </c>
      <c r="I915" t="s">
        <v>74</v>
      </c>
      <c r="J915">
        <v>9.9339999999999993</v>
      </c>
    </row>
    <row r="916" spans="1:10" x14ac:dyDescent="0.25">
      <c r="A916" t="s">
        <v>8801</v>
      </c>
      <c r="B916" t="str">
        <f t="shared" si="42"/>
        <v>Q3</v>
      </c>
      <c r="C916">
        <f t="shared" si="43"/>
        <v>8</v>
      </c>
      <c r="D916" s="1">
        <v>39306</v>
      </c>
      <c r="E916" t="s">
        <v>64</v>
      </c>
      <c r="F916" t="str">
        <f t="shared" si="44"/>
        <v>Online</v>
      </c>
      <c r="G916" t="s">
        <v>72</v>
      </c>
      <c r="H916" t="s">
        <v>73</v>
      </c>
      <c r="I916" t="s">
        <v>74</v>
      </c>
      <c r="J916">
        <v>175.69499999999999</v>
      </c>
    </row>
    <row r="917" spans="1:10" x14ac:dyDescent="0.25">
      <c r="A917" t="s">
        <v>8840</v>
      </c>
      <c r="B917" t="str">
        <f t="shared" si="42"/>
        <v>Q3</v>
      </c>
      <c r="C917">
        <f t="shared" si="43"/>
        <v>8</v>
      </c>
      <c r="D917" s="1">
        <v>39306</v>
      </c>
      <c r="E917" t="s">
        <v>64</v>
      </c>
      <c r="F917" t="str">
        <f t="shared" si="44"/>
        <v>Online</v>
      </c>
      <c r="G917" t="s">
        <v>72</v>
      </c>
      <c r="H917" t="s">
        <v>73</v>
      </c>
      <c r="I917" t="s">
        <v>74</v>
      </c>
      <c r="J917">
        <v>927.62540000000001</v>
      </c>
    </row>
    <row r="918" spans="1:10" x14ac:dyDescent="0.25">
      <c r="A918" t="s">
        <v>8841</v>
      </c>
      <c r="B918" t="str">
        <f t="shared" si="42"/>
        <v>Q3</v>
      </c>
      <c r="C918">
        <f t="shared" si="43"/>
        <v>8</v>
      </c>
      <c r="D918" s="1">
        <v>39306</v>
      </c>
      <c r="E918" t="s">
        <v>64</v>
      </c>
      <c r="F918" t="str">
        <f t="shared" si="44"/>
        <v>Online</v>
      </c>
      <c r="G918" t="s">
        <v>72</v>
      </c>
      <c r="H918" t="s">
        <v>73</v>
      </c>
      <c r="I918" t="s">
        <v>74</v>
      </c>
      <c r="J918">
        <v>1966.3144</v>
      </c>
    </row>
    <row r="919" spans="1:10" x14ac:dyDescent="0.25">
      <c r="A919" t="s">
        <v>8842</v>
      </c>
      <c r="B919" t="str">
        <f t="shared" si="42"/>
        <v>Q3</v>
      </c>
      <c r="C919">
        <f t="shared" si="43"/>
        <v>8</v>
      </c>
      <c r="D919" s="1">
        <v>39306</v>
      </c>
      <c r="E919" t="s">
        <v>64</v>
      </c>
      <c r="F919" t="str">
        <f t="shared" si="44"/>
        <v>Online</v>
      </c>
      <c r="G919" t="s">
        <v>72</v>
      </c>
      <c r="H919" t="s">
        <v>73</v>
      </c>
      <c r="I919" t="s">
        <v>74</v>
      </c>
      <c r="J919">
        <v>2607.7557999999999</v>
      </c>
    </row>
    <row r="920" spans="1:10" x14ac:dyDescent="0.25">
      <c r="A920" t="s">
        <v>8852</v>
      </c>
      <c r="B920" t="str">
        <f t="shared" si="42"/>
        <v>Q3</v>
      </c>
      <c r="C920">
        <f t="shared" si="43"/>
        <v>8</v>
      </c>
      <c r="D920" s="1">
        <v>39306</v>
      </c>
      <c r="E920" t="s">
        <v>64</v>
      </c>
      <c r="F920" t="str">
        <f t="shared" si="44"/>
        <v>Online</v>
      </c>
      <c r="G920" t="s">
        <v>72</v>
      </c>
      <c r="H920" t="s">
        <v>73</v>
      </c>
      <c r="I920" t="s">
        <v>74</v>
      </c>
      <c r="J920">
        <v>2776.1136000000001</v>
      </c>
    </row>
    <row r="921" spans="1:10" x14ac:dyDescent="0.25">
      <c r="A921" t="s">
        <v>8858</v>
      </c>
      <c r="B921" t="str">
        <f t="shared" si="42"/>
        <v>Q3</v>
      </c>
      <c r="C921">
        <f t="shared" si="43"/>
        <v>8</v>
      </c>
      <c r="D921" s="1">
        <v>39307</v>
      </c>
      <c r="E921" t="s">
        <v>64</v>
      </c>
      <c r="F921" t="str">
        <f t="shared" si="44"/>
        <v>Online</v>
      </c>
      <c r="G921" t="s">
        <v>72</v>
      </c>
      <c r="H921" t="s">
        <v>73</v>
      </c>
      <c r="I921" t="s">
        <v>74</v>
      </c>
      <c r="J921">
        <v>57.415799999999997</v>
      </c>
    </row>
    <row r="922" spans="1:10" x14ac:dyDescent="0.25">
      <c r="A922" t="s">
        <v>8859</v>
      </c>
      <c r="B922" t="str">
        <f t="shared" si="42"/>
        <v>Q3</v>
      </c>
      <c r="C922">
        <f t="shared" si="43"/>
        <v>8</v>
      </c>
      <c r="D922" s="1">
        <v>39307</v>
      </c>
      <c r="E922" t="s">
        <v>64</v>
      </c>
      <c r="F922" t="str">
        <f t="shared" si="44"/>
        <v>Online</v>
      </c>
      <c r="G922" t="s">
        <v>72</v>
      </c>
      <c r="H922" t="s">
        <v>73</v>
      </c>
      <c r="I922" t="s">
        <v>74</v>
      </c>
      <c r="J922">
        <v>122.0583</v>
      </c>
    </row>
    <row r="923" spans="1:10" x14ac:dyDescent="0.25">
      <c r="A923" t="s">
        <v>8860</v>
      </c>
      <c r="B923" t="str">
        <f t="shared" si="42"/>
        <v>Q3</v>
      </c>
      <c r="C923">
        <f t="shared" si="43"/>
        <v>8</v>
      </c>
      <c r="D923" s="1">
        <v>39307</v>
      </c>
      <c r="E923" t="s">
        <v>64</v>
      </c>
      <c r="F923" t="str">
        <f t="shared" si="44"/>
        <v>Online</v>
      </c>
      <c r="G923" t="s">
        <v>72</v>
      </c>
      <c r="H923" t="s">
        <v>73</v>
      </c>
      <c r="I923" t="s">
        <v>74</v>
      </c>
      <c r="J923">
        <v>77.338999999999999</v>
      </c>
    </row>
    <row r="924" spans="1:10" x14ac:dyDescent="0.25">
      <c r="A924" t="s">
        <v>8861</v>
      </c>
      <c r="B924" t="str">
        <f t="shared" si="42"/>
        <v>Q3</v>
      </c>
      <c r="C924">
        <f t="shared" si="43"/>
        <v>8</v>
      </c>
      <c r="D924" s="1">
        <v>39307</v>
      </c>
      <c r="E924" t="s">
        <v>64</v>
      </c>
      <c r="F924" t="str">
        <f t="shared" si="44"/>
        <v>Online</v>
      </c>
      <c r="G924" t="s">
        <v>72</v>
      </c>
      <c r="H924" t="s">
        <v>73</v>
      </c>
      <c r="I924" t="s">
        <v>74</v>
      </c>
      <c r="J924">
        <v>11.039</v>
      </c>
    </row>
    <row r="925" spans="1:10" x14ac:dyDescent="0.25">
      <c r="A925" t="s">
        <v>8862</v>
      </c>
      <c r="B925" t="str">
        <f t="shared" si="42"/>
        <v>Q3</v>
      </c>
      <c r="C925">
        <f t="shared" si="43"/>
        <v>8</v>
      </c>
      <c r="D925" s="1">
        <v>39307</v>
      </c>
      <c r="E925" t="s">
        <v>64</v>
      </c>
      <c r="F925" t="str">
        <f t="shared" si="44"/>
        <v>Online</v>
      </c>
      <c r="G925" t="s">
        <v>72</v>
      </c>
      <c r="H925" t="s">
        <v>73</v>
      </c>
      <c r="I925" t="s">
        <v>74</v>
      </c>
      <c r="J925">
        <v>60.764000000000003</v>
      </c>
    </row>
    <row r="926" spans="1:10" x14ac:dyDescent="0.25">
      <c r="A926" t="s">
        <v>8900</v>
      </c>
      <c r="B926" t="str">
        <f t="shared" si="42"/>
        <v>Q3</v>
      </c>
      <c r="C926">
        <f t="shared" si="43"/>
        <v>8</v>
      </c>
      <c r="D926" s="1">
        <v>39307</v>
      </c>
      <c r="E926" t="s">
        <v>64</v>
      </c>
      <c r="F926" t="str">
        <f t="shared" si="44"/>
        <v>Online</v>
      </c>
      <c r="G926" t="s">
        <v>72</v>
      </c>
      <c r="H926" t="s">
        <v>73</v>
      </c>
      <c r="I926" t="s">
        <v>74</v>
      </c>
      <c r="J926">
        <v>613.24189999999999</v>
      </c>
    </row>
    <row r="927" spans="1:10" x14ac:dyDescent="0.25">
      <c r="A927" t="s">
        <v>8906</v>
      </c>
      <c r="B927" t="str">
        <f t="shared" si="42"/>
        <v>Q3</v>
      </c>
      <c r="C927">
        <f t="shared" si="43"/>
        <v>8</v>
      </c>
      <c r="D927" s="1">
        <v>39308</v>
      </c>
      <c r="E927" t="s">
        <v>64</v>
      </c>
      <c r="F927" t="str">
        <f t="shared" si="44"/>
        <v>Online</v>
      </c>
      <c r="G927" t="s">
        <v>72</v>
      </c>
      <c r="H927" t="s">
        <v>73</v>
      </c>
      <c r="I927" t="s">
        <v>74</v>
      </c>
      <c r="J927">
        <v>1307.7344000000001</v>
      </c>
    </row>
    <row r="928" spans="1:10" x14ac:dyDescent="0.25">
      <c r="A928" t="s">
        <v>8909</v>
      </c>
      <c r="B928" t="str">
        <f t="shared" si="42"/>
        <v>Q3</v>
      </c>
      <c r="C928">
        <f t="shared" si="43"/>
        <v>8</v>
      </c>
      <c r="D928" s="1">
        <v>39308</v>
      </c>
      <c r="E928" t="s">
        <v>64</v>
      </c>
      <c r="F928" t="str">
        <f t="shared" si="44"/>
        <v>Online</v>
      </c>
      <c r="G928" t="s">
        <v>72</v>
      </c>
      <c r="H928" t="s">
        <v>73</v>
      </c>
      <c r="I928" t="s">
        <v>74</v>
      </c>
      <c r="J928">
        <v>30.144400000000001</v>
      </c>
    </row>
    <row r="929" spans="1:10" x14ac:dyDescent="0.25">
      <c r="A929" t="s">
        <v>8910</v>
      </c>
      <c r="B929" t="str">
        <f t="shared" si="42"/>
        <v>Q3</v>
      </c>
      <c r="C929">
        <f t="shared" si="43"/>
        <v>8</v>
      </c>
      <c r="D929" s="1">
        <v>39308</v>
      </c>
      <c r="E929" t="s">
        <v>64</v>
      </c>
      <c r="F929" t="str">
        <f t="shared" si="44"/>
        <v>Online</v>
      </c>
      <c r="G929" t="s">
        <v>72</v>
      </c>
      <c r="H929" t="s">
        <v>73</v>
      </c>
      <c r="I929" t="s">
        <v>74</v>
      </c>
      <c r="J929">
        <v>30.144400000000001</v>
      </c>
    </row>
    <row r="930" spans="1:10" x14ac:dyDescent="0.25">
      <c r="A930" t="s">
        <v>8911</v>
      </c>
      <c r="B930" t="str">
        <f t="shared" si="42"/>
        <v>Q3</v>
      </c>
      <c r="C930">
        <f t="shared" si="43"/>
        <v>8</v>
      </c>
      <c r="D930" s="1">
        <v>39308</v>
      </c>
      <c r="E930" t="s">
        <v>64</v>
      </c>
      <c r="F930" t="str">
        <f t="shared" si="44"/>
        <v>Online</v>
      </c>
      <c r="G930" t="s">
        <v>72</v>
      </c>
      <c r="H930" t="s">
        <v>73</v>
      </c>
      <c r="I930" t="s">
        <v>74</v>
      </c>
      <c r="J930">
        <v>38.929200000000002</v>
      </c>
    </row>
    <row r="931" spans="1:10" x14ac:dyDescent="0.25">
      <c r="A931" t="s">
        <v>8912</v>
      </c>
      <c r="B931" t="str">
        <f t="shared" si="42"/>
        <v>Q3</v>
      </c>
      <c r="C931">
        <f t="shared" si="43"/>
        <v>8</v>
      </c>
      <c r="D931" s="1">
        <v>39308</v>
      </c>
      <c r="E931" t="s">
        <v>64</v>
      </c>
      <c r="F931" t="str">
        <f t="shared" si="44"/>
        <v>Online</v>
      </c>
      <c r="G931" t="s">
        <v>72</v>
      </c>
      <c r="H931" t="s">
        <v>73</v>
      </c>
      <c r="I931" t="s">
        <v>74</v>
      </c>
      <c r="J931">
        <v>23.746500000000001</v>
      </c>
    </row>
    <row r="932" spans="1:10" x14ac:dyDescent="0.25">
      <c r="A932" t="s">
        <v>8913</v>
      </c>
      <c r="B932" t="str">
        <f t="shared" si="42"/>
        <v>Q3</v>
      </c>
      <c r="C932">
        <f t="shared" si="43"/>
        <v>8</v>
      </c>
      <c r="D932" s="1">
        <v>39308</v>
      </c>
      <c r="E932" t="s">
        <v>64</v>
      </c>
      <c r="F932" t="str">
        <f t="shared" si="44"/>
        <v>Online</v>
      </c>
      <c r="G932" t="s">
        <v>72</v>
      </c>
      <c r="H932" t="s">
        <v>73</v>
      </c>
      <c r="I932" t="s">
        <v>74</v>
      </c>
      <c r="J932">
        <v>83.4054</v>
      </c>
    </row>
    <row r="933" spans="1:10" x14ac:dyDescent="0.25">
      <c r="A933" t="s">
        <v>8914</v>
      </c>
      <c r="B933" t="str">
        <f t="shared" si="42"/>
        <v>Q3</v>
      </c>
      <c r="C933">
        <f t="shared" si="43"/>
        <v>8</v>
      </c>
      <c r="D933" s="1">
        <v>39308</v>
      </c>
      <c r="E933" t="s">
        <v>64</v>
      </c>
      <c r="F933" t="str">
        <f t="shared" si="44"/>
        <v>Online</v>
      </c>
      <c r="G933" t="s">
        <v>72</v>
      </c>
      <c r="H933" t="s">
        <v>73</v>
      </c>
      <c r="I933" t="s">
        <v>74</v>
      </c>
      <c r="J933">
        <v>136.99789999999999</v>
      </c>
    </row>
    <row r="934" spans="1:10" x14ac:dyDescent="0.25">
      <c r="A934" t="s">
        <v>8915</v>
      </c>
      <c r="B934" t="str">
        <f t="shared" si="42"/>
        <v>Q3</v>
      </c>
      <c r="C934">
        <f t="shared" si="43"/>
        <v>8</v>
      </c>
      <c r="D934" s="1">
        <v>39308</v>
      </c>
      <c r="E934" t="s">
        <v>64</v>
      </c>
      <c r="F934" t="str">
        <f t="shared" si="44"/>
        <v>Online</v>
      </c>
      <c r="G934" t="s">
        <v>72</v>
      </c>
      <c r="H934" t="s">
        <v>73</v>
      </c>
      <c r="I934" t="s">
        <v>74</v>
      </c>
      <c r="J934">
        <v>74.001900000000006</v>
      </c>
    </row>
    <row r="935" spans="1:10" x14ac:dyDescent="0.25">
      <c r="A935" t="s">
        <v>8916</v>
      </c>
      <c r="B935" t="str">
        <f t="shared" si="42"/>
        <v>Q3</v>
      </c>
      <c r="C935">
        <f t="shared" si="43"/>
        <v>8</v>
      </c>
      <c r="D935" s="1">
        <v>39308</v>
      </c>
      <c r="E935" t="s">
        <v>64</v>
      </c>
      <c r="F935" t="str">
        <f t="shared" si="44"/>
        <v>Online</v>
      </c>
      <c r="G935" t="s">
        <v>72</v>
      </c>
      <c r="H935" t="s">
        <v>73</v>
      </c>
      <c r="I935" t="s">
        <v>74</v>
      </c>
      <c r="J935">
        <v>2.5305</v>
      </c>
    </row>
    <row r="936" spans="1:10" x14ac:dyDescent="0.25">
      <c r="A936" t="s">
        <v>8952</v>
      </c>
      <c r="B936" t="str">
        <f t="shared" si="42"/>
        <v>Q3</v>
      </c>
      <c r="C936">
        <f t="shared" si="43"/>
        <v>8</v>
      </c>
      <c r="D936" s="1">
        <v>39308</v>
      </c>
      <c r="E936" t="s">
        <v>64</v>
      </c>
      <c r="F936" t="str">
        <f t="shared" si="44"/>
        <v>Online</v>
      </c>
      <c r="G936" t="s">
        <v>72</v>
      </c>
      <c r="H936" t="s">
        <v>73</v>
      </c>
      <c r="I936" t="s">
        <v>74</v>
      </c>
      <c r="J936">
        <v>671.79579999999999</v>
      </c>
    </row>
    <row r="937" spans="1:10" x14ac:dyDescent="0.25">
      <c r="A937" t="s">
        <v>8953</v>
      </c>
      <c r="B937" t="str">
        <f t="shared" si="42"/>
        <v>Q3</v>
      </c>
      <c r="C937">
        <f t="shared" si="43"/>
        <v>8</v>
      </c>
      <c r="D937" s="1">
        <v>39308</v>
      </c>
      <c r="E937" t="s">
        <v>64</v>
      </c>
      <c r="F937" t="str">
        <f t="shared" si="44"/>
        <v>Online</v>
      </c>
      <c r="G937" t="s">
        <v>72</v>
      </c>
      <c r="H937" t="s">
        <v>73</v>
      </c>
      <c r="I937" t="s">
        <v>74</v>
      </c>
      <c r="J937">
        <v>650.80079999999998</v>
      </c>
    </row>
    <row r="938" spans="1:10" x14ac:dyDescent="0.25">
      <c r="A938" t="s">
        <v>8963</v>
      </c>
      <c r="B938" t="str">
        <f t="shared" si="42"/>
        <v>Q3</v>
      </c>
      <c r="C938">
        <f t="shared" si="43"/>
        <v>8</v>
      </c>
      <c r="D938" s="1">
        <v>39309</v>
      </c>
      <c r="E938" t="s">
        <v>64</v>
      </c>
      <c r="F938" t="str">
        <f t="shared" si="44"/>
        <v>Online</v>
      </c>
      <c r="G938" t="s">
        <v>72</v>
      </c>
      <c r="H938" t="s">
        <v>73</v>
      </c>
      <c r="I938" t="s">
        <v>74</v>
      </c>
      <c r="J938">
        <v>33.127899999999997</v>
      </c>
    </row>
    <row r="939" spans="1:10" x14ac:dyDescent="0.25">
      <c r="A939" t="s">
        <v>8964</v>
      </c>
      <c r="B939" t="str">
        <f t="shared" si="42"/>
        <v>Q3</v>
      </c>
      <c r="C939">
        <f t="shared" si="43"/>
        <v>8</v>
      </c>
      <c r="D939" s="1">
        <v>39309</v>
      </c>
      <c r="E939" t="s">
        <v>64</v>
      </c>
      <c r="F939" t="str">
        <f t="shared" si="44"/>
        <v>Online</v>
      </c>
      <c r="G939" t="s">
        <v>72</v>
      </c>
      <c r="H939" t="s">
        <v>73</v>
      </c>
      <c r="I939" t="s">
        <v>74</v>
      </c>
      <c r="J939">
        <v>30.144400000000001</v>
      </c>
    </row>
    <row r="940" spans="1:10" x14ac:dyDescent="0.25">
      <c r="A940" t="s">
        <v>8965</v>
      </c>
      <c r="B940" t="str">
        <f t="shared" si="42"/>
        <v>Q3</v>
      </c>
      <c r="C940">
        <f t="shared" si="43"/>
        <v>8</v>
      </c>
      <c r="D940" s="1">
        <v>39309</v>
      </c>
      <c r="E940" t="s">
        <v>64</v>
      </c>
      <c r="F940" t="str">
        <f t="shared" si="44"/>
        <v>Online</v>
      </c>
      <c r="G940" t="s">
        <v>72</v>
      </c>
      <c r="H940" t="s">
        <v>73</v>
      </c>
      <c r="I940" t="s">
        <v>74</v>
      </c>
      <c r="J940">
        <v>50.774799999999999</v>
      </c>
    </row>
    <row r="941" spans="1:10" x14ac:dyDescent="0.25">
      <c r="A941" t="s">
        <v>8966</v>
      </c>
      <c r="B941" t="str">
        <f t="shared" si="42"/>
        <v>Q3</v>
      </c>
      <c r="C941">
        <f t="shared" si="43"/>
        <v>8</v>
      </c>
      <c r="D941" s="1">
        <v>39309</v>
      </c>
      <c r="E941" t="s">
        <v>64</v>
      </c>
      <c r="F941" t="str">
        <f t="shared" si="44"/>
        <v>Online</v>
      </c>
      <c r="G941" t="s">
        <v>72</v>
      </c>
      <c r="H941" t="s">
        <v>73</v>
      </c>
      <c r="I941" t="s">
        <v>74</v>
      </c>
      <c r="J941">
        <v>100.49979999999999</v>
      </c>
    </row>
    <row r="942" spans="1:10" x14ac:dyDescent="0.25">
      <c r="A942" t="s">
        <v>8967</v>
      </c>
      <c r="B942" t="str">
        <f t="shared" si="42"/>
        <v>Q3</v>
      </c>
      <c r="C942">
        <f t="shared" si="43"/>
        <v>8</v>
      </c>
      <c r="D942" s="1">
        <v>39309</v>
      </c>
      <c r="E942" t="s">
        <v>64</v>
      </c>
      <c r="F942" t="str">
        <f t="shared" si="44"/>
        <v>Online</v>
      </c>
      <c r="G942" t="s">
        <v>72</v>
      </c>
      <c r="H942" t="s">
        <v>73</v>
      </c>
      <c r="I942" t="s">
        <v>74</v>
      </c>
      <c r="J942">
        <v>99.416899999999998</v>
      </c>
    </row>
    <row r="943" spans="1:10" x14ac:dyDescent="0.25">
      <c r="A943" t="s">
        <v>8968</v>
      </c>
      <c r="B943" t="str">
        <f t="shared" si="42"/>
        <v>Q3</v>
      </c>
      <c r="C943">
        <f t="shared" si="43"/>
        <v>8</v>
      </c>
      <c r="D943" s="1">
        <v>39309</v>
      </c>
      <c r="E943" t="s">
        <v>64</v>
      </c>
      <c r="F943" t="str">
        <f t="shared" si="44"/>
        <v>Online</v>
      </c>
      <c r="G943" t="s">
        <v>72</v>
      </c>
      <c r="H943" t="s">
        <v>73</v>
      </c>
      <c r="I943" t="s">
        <v>74</v>
      </c>
      <c r="J943">
        <v>54.111899999999999</v>
      </c>
    </row>
    <row r="944" spans="1:10" x14ac:dyDescent="0.25">
      <c r="A944" t="s">
        <v>8969</v>
      </c>
      <c r="B944" t="str">
        <f t="shared" si="42"/>
        <v>Q3</v>
      </c>
      <c r="C944">
        <f t="shared" si="43"/>
        <v>8</v>
      </c>
      <c r="D944" s="1">
        <v>39309</v>
      </c>
      <c r="E944" t="s">
        <v>64</v>
      </c>
      <c r="F944" t="str">
        <f t="shared" si="44"/>
        <v>Online</v>
      </c>
      <c r="G944" t="s">
        <v>72</v>
      </c>
      <c r="H944" t="s">
        <v>73</v>
      </c>
      <c r="I944" t="s">
        <v>74</v>
      </c>
      <c r="J944">
        <v>9.9339999999999993</v>
      </c>
    </row>
    <row r="945" spans="1:10" x14ac:dyDescent="0.25">
      <c r="A945" t="s">
        <v>8970</v>
      </c>
      <c r="B945" t="str">
        <f t="shared" si="42"/>
        <v>Q3</v>
      </c>
      <c r="C945">
        <f t="shared" si="43"/>
        <v>8</v>
      </c>
      <c r="D945" s="1">
        <v>39309</v>
      </c>
      <c r="E945" t="s">
        <v>64</v>
      </c>
      <c r="F945" t="str">
        <f t="shared" si="44"/>
        <v>Online</v>
      </c>
      <c r="G945" t="s">
        <v>72</v>
      </c>
      <c r="H945" t="s">
        <v>73</v>
      </c>
      <c r="I945" t="s">
        <v>74</v>
      </c>
      <c r="J945">
        <v>79.0959</v>
      </c>
    </row>
    <row r="946" spans="1:10" x14ac:dyDescent="0.25">
      <c r="A946" t="s">
        <v>9002</v>
      </c>
      <c r="B946" t="str">
        <f t="shared" si="42"/>
        <v>Q3</v>
      </c>
      <c r="C946">
        <f t="shared" si="43"/>
        <v>8</v>
      </c>
      <c r="D946" s="1">
        <v>39310</v>
      </c>
      <c r="E946" t="s">
        <v>64</v>
      </c>
      <c r="F946" t="str">
        <f t="shared" si="44"/>
        <v>Online</v>
      </c>
      <c r="G946" t="s">
        <v>72</v>
      </c>
      <c r="H946" t="s">
        <v>73</v>
      </c>
      <c r="I946" t="s">
        <v>74</v>
      </c>
      <c r="J946">
        <v>77.316900000000004</v>
      </c>
    </row>
    <row r="947" spans="1:10" x14ac:dyDescent="0.25">
      <c r="A947" t="s">
        <v>9003</v>
      </c>
      <c r="B947" t="str">
        <f t="shared" si="42"/>
        <v>Q3</v>
      </c>
      <c r="C947">
        <f t="shared" si="43"/>
        <v>8</v>
      </c>
      <c r="D947" s="1">
        <v>39310</v>
      </c>
      <c r="E947" t="s">
        <v>64</v>
      </c>
      <c r="F947" t="str">
        <f t="shared" si="44"/>
        <v>Online</v>
      </c>
      <c r="G947" t="s">
        <v>72</v>
      </c>
      <c r="H947" t="s">
        <v>73</v>
      </c>
      <c r="I947" t="s">
        <v>74</v>
      </c>
      <c r="J947">
        <v>35.669400000000003</v>
      </c>
    </row>
    <row r="948" spans="1:10" x14ac:dyDescent="0.25">
      <c r="A948" t="s">
        <v>9004</v>
      </c>
      <c r="B948" t="str">
        <f t="shared" si="42"/>
        <v>Q3</v>
      </c>
      <c r="C948">
        <f t="shared" si="43"/>
        <v>8</v>
      </c>
      <c r="D948" s="1">
        <v>39310</v>
      </c>
      <c r="E948" t="s">
        <v>64</v>
      </c>
      <c r="F948" t="str">
        <f t="shared" si="44"/>
        <v>Online</v>
      </c>
      <c r="G948" t="s">
        <v>72</v>
      </c>
      <c r="H948" t="s">
        <v>73</v>
      </c>
      <c r="I948" t="s">
        <v>74</v>
      </c>
      <c r="J948">
        <v>208.76769999999999</v>
      </c>
    </row>
    <row r="949" spans="1:10" x14ac:dyDescent="0.25">
      <c r="A949" t="s">
        <v>9005</v>
      </c>
      <c r="B949" t="str">
        <f t="shared" si="42"/>
        <v>Q3</v>
      </c>
      <c r="C949">
        <f t="shared" si="43"/>
        <v>8</v>
      </c>
      <c r="D949" s="1">
        <v>39310</v>
      </c>
      <c r="E949" t="s">
        <v>64</v>
      </c>
      <c r="F949" t="str">
        <f t="shared" si="44"/>
        <v>Online</v>
      </c>
      <c r="G949" t="s">
        <v>72</v>
      </c>
      <c r="H949" t="s">
        <v>73</v>
      </c>
      <c r="I949" t="s">
        <v>74</v>
      </c>
      <c r="J949">
        <v>5.5140000000000002</v>
      </c>
    </row>
    <row r="950" spans="1:10" x14ac:dyDescent="0.25">
      <c r="A950" t="s">
        <v>9006</v>
      </c>
      <c r="B950" t="str">
        <f t="shared" si="42"/>
        <v>Q3</v>
      </c>
      <c r="C950">
        <f t="shared" si="43"/>
        <v>8</v>
      </c>
      <c r="D950" s="1">
        <v>39310</v>
      </c>
      <c r="E950" t="s">
        <v>64</v>
      </c>
      <c r="F950" t="str">
        <f t="shared" si="44"/>
        <v>Online</v>
      </c>
      <c r="G950" t="s">
        <v>72</v>
      </c>
      <c r="H950" t="s">
        <v>73</v>
      </c>
      <c r="I950" t="s">
        <v>74</v>
      </c>
      <c r="J950">
        <v>59.658999999999999</v>
      </c>
    </row>
    <row r="951" spans="1:10" x14ac:dyDescent="0.25">
      <c r="A951" t="s">
        <v>9007</v>
      </c>
      <c r="B951" t="str">
        <f t="shared" si="42"/>
        <v>Q3</v>
      </c>
      <c r="C951">
        <f t="shared" si="43"/>
        <v>8</v>
      </c>
      <c r="D951" s="1">
        <v>39310</v>
      </c>
      <c r="E951" t="s">
        <v>64</v>
      </c>
      <c r="F951" t="str">
        <f t="shared" si="44"/>
        <v>Online</v>
      </c>
      <c r="G951" t="s">
        <v>72</v>
      </c>
      <c r="H951" t="s">
        <v>73</v>
      </c>
      <c r="I951" t="s">
        <v>74</v>
      </c>
      <c r="J951">
        <v>59.658999999999999</v>
      </c>
    </row>
    <row r="952" spans="1:10" x14ac:dyDescent="0.25">
      <c r="A952" t="s">
        <v>9008</v>
      </c>
      <c r="B952" t="str">
        <f t="shared" si="42"/>
        <v>Q3</v>
      </c>
      <c r="C952">
        <f t="shared" si="43"/>
        <v>8</v>
      </c>
      <c r="D952" s="1">
        <v>39310</v>
      </c>
      <c r="E952" t="s">
        <v>64</v>
      </c>
      <c r="F952" t="str">
        <f t="shared" si="44"/>
        <v>Online</v>
      </c>
      <c r="G952" t="s">
        <v>72</v>
      </c>
      <c r="H952" t="s">
        <v>73</v>
      </c>
      <c r="I952" t="s">
        <v>74</v>
      </c>
      <c r="J952">
        <v>38.664000000000001</v>
      </c>
    </row>
    <row r="953" spans="1:10" x14ac:dyDescent="0.25">
      <c r="A953" t="s">
        <v>9044</v>
      </c>
      <c r="B953" t="str">
        <f t="shared" si="42"/>
        <v>Q3</v>
      </c>
      <c r="C953">
        <f t="shared" si="43"/>
        <v>8</v>
      </c>
      <c r="D953" s="1">
        <v>39310</v>
      </c>
      <c r="E953" t="s">
        <v>64</v>
      </c>
      <c r="F953" t="str">
        <f t="shared" si="44"/>
        <v>Online</v>
      </c>
      <c r="G953" t="s">
        <v>72</v>
      </c>
      <c r="H953" t="s">
        <v>73</v>
      </c>
      <c r="I953" t="s">
        <v>74</v>
      </c>
      <c r="J953">
        <v>987.28440000000001</v>
      </c>
    </row>
    <row r="954" spans="1:10" x14ac:dyDescent="0.25">
      <c r="A954" t="s">
        <v>9054</v>
      </c>
      <c r="B954" t="str">
        <f t="shared" si="42"/>
        <v>Q3</v>
      </c>
      <c r="C954">
        <f t="shared" si="43"/>
        <v>8</v>
      </c>
      <c r="D954" s="1">
        <v>39311</v>
      </c>
      <c r="E954" t="s">
        <v>64</v>
      </c>
      <c r="F954" t="str">
        <f t="shared" si="44"/>
        <v>Online</v>
      </c>
      <c r="G954" t="s">
        <v>72</v>
      </c>
      <c r="H954" t="s">
        <v>73</v>
      </c>
      <c r="I954" t="s">
        <v>74</v>
      </c>
      <c r="J954">
        <v>2738.5657000000001</v>
      </c>
    </row>
    <row r="955" spans="1:10" x14ac:dyDescent="0.25">
      <c r="A955" t="s">
        <v>9056</v>
      </c>
      <c r="B955" t="str">
        <f t="shared" si="42"/>
        <v>Q3</v>
      </c>
      <c r="C955">
        <f t="shared" si="43"/>
        <v>8</v>
      </c>
      <c r="D955" s="1">
        <v>39311</v>
      </c>
      <c r="E955" t="s">
        <v>64</v>
      </c>
      <c r="F955" t="str">
        <f t="shared" si="44"/>
        <v>Online</v>
      </c>
      <c r="G955" t="s">
        <v>72</v>
      </c>
      <c r="H955" t="s">
        <v>73</v>
      </c>
      <c r="I955" t="s">
        <v>74</v>
      </c>
      <c r="J955">
        <v>30.144400000000001</v>
      </c>
    </row>
    <row r="956" spans="1:10" x14ac:dyDescent="0.25">
      <c r="A956" t="s">
        <v>9057</v>
      </c>
      <c r="B956" t="str">
        <f t="shared" si="42"/>
        <v>Q3</v>
      </c>
      <c r="C956">
        <f t="shared" si="43"/>
        <v>8</v>
      </c>
      <c r="D956" s="1">
        <v>39311</v>
      </c>
      <c r="E956" t="s">
        <v>64</v>
      </c>
      <c r="F956" t="str">
        <f t="shared" si="44"/>
        <v>Online</v>
      </c>
      <c r="G956" t="s">
        <v>72</v>
      </c>
      <c r="H956" t="s">
        <v>73</v>
      </c>
      <c r="I956" t="s">
        <v>74</v>
      </c>
      <c r="J956">
        <v>54.675400000000003</v>
      </c>
    </row>
    <row r="957" spans="1:10" x14ac:dyDescent="0.25">
      <c r="A957" t="s">
        <v>9058</v>
      </c>
      <c r="B957" t="str">
        <f t="shared" si="42"/>
        <v>Q3</v>
      </c>
      <c r="C957">
        <f t="shared" si="43"/>
        <v>8</v>
      </c>
      <c r="D957" s="1">
        <v>39311</v>
      </c>
      <c r="E957" t="s">
        <v>64</v>
      </c>
      <c r="F957" t="str">
        <f t="shared" si="44"/>
        <v>Online</v>
      </c>
      <c r="G957" t="s">
        <v>72</v>
      </c>
      <c r="H957" t="s">
        <v>73</v>
      </c>
      <c r="I957" t="s">
        <v>74</v>
      </c>
      <c r="J957">
        <v>34.553400000000003</v>
      </c>
    </row>
    <row r="958" spans="1:10" x14ac:dyDescent="0.25">
      <c r="A958" t="s">
        <v>9059</v>
      </c>
      <c r="B958" t="str">
        <f t="shared" si="42"/>
        <v>Q3</v>
      </c>
      <c r="C958">
        <f t="shared" si="43"/>
        <v>8</v>
      </c>
      <c r="D958" s="1">
        <v>39311</v>
      </c>
      <c r="E958" t="s">
        <v>64</v>
      </c>
      <c r="F958" t="str">
        <f t="shared" si="44"/>
        <v>Online</v>
      </c>
      <c r="G958" t="s">
        <v>72</v>
      </c>
      <c r="H958" t="s">
        <v>73</v>
      </c>
      <c r="I958" t="s">
        <v>74</v>
      </c>
      <c r="J958">
        <v>24.2879</v>
      </c>
    </row>
    <row r="959" spans="1:10" x14ac:dyDescent="0.25">
      <c r="A959" t="s">
        <v>9060</v>
      </c>
      <c r="B959" t="str">
        <f t="shared" si="42"/>
        <v>Q3</v>
      </c>
      <c r="C959">
        <f t="shared" si="43"/>
        <v>8</v>
      </c>
      <c r="D959" s="1">
        <v>39311</v>
      </c>
      <c r="E959" t="s">
        <v>64</v>
      </c>
      <c r="F959" t="str">
        <f t="shared" si="44"/>
        <v>Online</v>
      </c>
      <c r="G959" t="s">
        <v>72</v>
      </c>
      <c r="H959" t="s">
        <v>73</v>
      </c>
      <c r="I959" t="s">
        <v>74</v>
      </c>
      <c r="J959">
        <v>9.9339999999999993</v>
      </c>
    </row>
    <row r="960" spans="1:10" x14ac:dyDescent="0.25">
      <c r="A960" t="s">
        <v>9061</v>
      </c>
      <c r="B960" t="str">
        <f t="shared" si="42"/>
        <v>Q3</v>
      </c>
      <c r="C960">
        <f t="shared" si="43"/>
        <v>8</v>
      </c>
      <c r="D960" s="1">
        <v>39311</v>
      </c>
      <c r="E960" t="s">
        <v>64</v>
      </c>
      <c r="F960" t="str">
        <f t="shared" si="44"/>
        <v>Online</v>
      </c>
      <c r="G960" t="s">
        <v>72</v>
      </c>
      <c r="H960" t="s">
        <v>73</v>
      </c>
      <c r="I960" t="s">
        <v>74</v>
      </c>
      <c r="J960">
        <v>42.962400000000002</v>
      </c>
    </row>
    <row r="961" spans="1:10" x14ac:dyDescent="0.25">
      <c r="A961" t="s">
        <v>9101</v>
      </c>
      <c r="B961" t="str">
        <f t="shared" si="42"/>
        <v>Q3</v>
      </c>
      <c r="C961">
        <f t="shared" si="43"/>
        <v>8</v>
      </c>
      <c r="D961" s="1">
        <v>39311</v>
      </c>
      <c r="E961" t="s">
        <v>64</v>
      </c>
      <c r="F961" t="str">
        <f t="shared" si="44"/>
        <v>Online</v>
      </c>
      <c r="G961" t="s">
        <v>72</v>
      </c>
      <c r="H961" t="s">
        <v>73</v>
      </c>
      <c r="I961" t="s">
        <v>74</v>
      </c>
      <c r="J961">
        <v>1945.3194000000001</v>
      </c>
    </row>
    <row r="962" spans="1:10" x14ac:dyDescent="0.25">
      <c r="A962" t="s">
        <v>9102</v>
      </c>
      <c r="B962" t="str">
        <f t="shared" si="42"/>
        <v>Q3</v>
      </c>
      <c r="C962">
        <f t="shared" si="43"/>
        <v>8</v>
      </c>
      <c r="D962" s="1">
        <v>39311</v>
      </c>
      <c r="E962" t="s">
        <v>64</v>
      </c>
      <c r="F962" t="str">
        <f t="shared" si="44"/>
        <v>Online</v>
      </c>
      <c r="G962" t="s">
        <v>72</v>
      </c>
      <c r="H962" t="s">
        <v>73</v>
      </c>
      <c r="I962" t="s">
        <v>74</v>
      </c>
      <c r="J962">
        <v>1879.5940000000001</v>
      </c>
    </row>
    <row r="963" spans="1:10" x14ac:dyDescent="0.25">
      <c r="A963" t="s">
        <v>9103</v>
      </c>
      <c r="B963" t="str">
        <f t="shared" ref="B963:B1026" si="45">IF(C963&lt;4,"Q1",IF(C963&lt;7,"Q2",IF(C963&lt;10,"Q3","Q4")))</f>
        <v>Q3</v>
      </c>
      <c r="C963">
        <f t="shared" ref="C963:C1026" si="46">MONTH(D963)</f>
        <v>8</v>
      </c>
      <c r="D963" s="1">
        <v>39311</v>
      </c>
      <c r="E963" t="s">
        <v>64</v>
      </c>
      <c r="F963" t="str">
        <f t="shared" ref="F963:F1026" si="47">IF(E963="NULL","Online","Retail")</f>
        <v>Online</v>
      </c>
      <c r="G963" t="s">
        <v>72</v>
      </c>
      <c r="H963" t="s">
        <v>73</v>
      </c>
      <c r="I963" t="s">
        <v>74</v>
      </c>
      <c r="J963">
        <v>2699.0066999999999</v>
      </c>
    </row>
    <row r="964" spans="1:10" x14ac:dyDescent="0.25">
      <c r="A964" t="s">
        <v>9104</v>
      </c>
      <c r="B964" t="str">
        <f t="shared" si="45"/>
        <v>Q3</v>
      </c>
      <c r="C964">
        <f t="shared" si="46"/>
        <v>8</v>
      </c>
      <c r="D964" s="1">
        <v>39311</v>
      </c>
      <c r="E964" t="s">
        <v>64</v>
      </c>
      <c r="F964" t="str">
        <f t="shared" si="47"/>
        <v>Online</v>
      </c>
      <c r="G964" t="s">
        <v>72</v>
      </c>
      <c r="H964" t="s">
        <v>73</v>
      </c>
      <c r="I964" t="s">
        <v>74</v>
      </c>
      <c r="J964">
        <v>635.35289999999998</v>
      </c>
    </row>
    <row r="965" spans="1:10" x14ac:dyDescent="0.25">
      <c r="A965" t="s">
        <v>9110</v>
      </c>
      <c r="B965" t="str">
        <f t="shared" si="45"/>
        <v>Q3</v>
      </c>
      <c r="C965">
        <f t="shared" si="46"/>
        <v>8</v>
      </c>
      <c r="D965" s="1">
        <v>39312</v>
      </c>
      <c r="E965" t="s">
        <v>64</v>
      </c>
      <c r="F965" t="str">
        <f t="shared" si="47"/>
        <v>Online</v>
      </c>
      <c r="G965" t="s">
        <v>72</v>
      </c>
      <c r="H965" t="s">
        <v>73</v>
      </c>
      <c r="I965" t="s">
        <v>74</v>
      </c>
      <c r="J965">
        <v>2785.5171999999998</v>
      </c>
    </row>
    <row r="966" spans="1:10" x14ac:dyDescent="0.25">
      <c r="A966" t="s">
        <v>9111</v>
      </c>
      <c r="B966" t="str">
        <f t="shared" si="45"/>
        <v>Q3</v>
      </c>
      <c r="C966">
        <f t="shared" si="46"/>
        <v>8</v>
      </c>
      <c r="D966" s="1">
        <v>39312</v>
      </c>
      <c r="E966" t="s">
        <v>64</v>
      </c>
      <c r="F966" t="str">
        <f t="shared" si="47"/>
        <v>Online</v>
      </c>
      <c r="G966" t="s">
        <v>72</v>
      </c>
      <c r="H966" t="s">
        <v>73</v>
      </c>
      <c r="I966" t="s">
        <v>74</v>
      </c>
      <c r="J966">
        <v>44.177900000000001</v>
      </c>
    </row>
    <row r="967" spans="1:10" x14ac:dyDescent="0.25">
      <c r="A967" t="s">
        <v>9112</v>
      </c>
      <c r="B967" t="str">
        <f t="shared" si="45"/>
        <v>Q3</v>
      </c>
      <c r="C967">
        <f t="shared" si="46"/>
        <v>8</v>
      </c>
      <c r="D967" s="1">
        <v>39312</v>
      </c>
      <c r="E967" t="s">
        <v>64</v>
      </c>
      <c r="F967" t="str">
        <f t="shared" si="47"/>
        <v>Online</v>
      </c>
      <c r="G967" t="s">
        <v>72</v>
      </c>
      <c r="H967" t="s">
        <v>73</v>
      </c>
      <c r="I967" t="s">
        <v>74</v>
      </c>
      <c r="J967">
        <v>4.4089999999999998</v>
      </c>
    </row>
    <row r="968" spans="1:10" x14ac:dyDescent="0.25">
      <c r="A968" t="s">
        <v>9147</v>
      </c>
      <c r="B968" t="str">
        <f t="shared" si="45"/>
        <v>Q3</v>
      </c>
      <c r="C968">
        <f t="shared" si="46"/>
        <v>8</v>
      </c>
      <c r="D968" s="1">
        <v>39312</v>
      </c>
      <c r="E968" t="s">
        <v>64</v>
      </c>
      <c r="F968" t="str">
        <f t="shared" si="47"/>
        <v>Online</v>
      </c>
      <c r="G968" t="s">
        <v>72</v>
      </c>
      <c r="H968" t="s">
        <v>73</v>
      </c>
      <c r="I968" t="s">
        <v>74</v>
      </c>
      <c r="J968">
        <v>635.35289999999998</v>
      </c>
    </row>
    <row r="969" spans="1:10" x14ac:dyDescent="0.25">
      <c r="A969" t="s">
        <v>9148</v>
      </c>
      <c r="B969" t="str">
        <f t="shared" si="45"/>
        <v>Q3</v>
      </c>
      <c r="C969">
        <f t="shared" si="46"/>
        <v>8</v>
      </c>
      <c r="D969" s="1">
        <v>39312</v>
      </c>
      <c r="E969" t="s">
        <v>64</v>
      </c>
      <c r="F969" t="str">
        <f t="shared" si="47"/>
        <v>Online</v>
      </c>
      <c r="G969" t="s">
        <v>72</v>
      </c>
      <c r="H969" t="s">
        <v>73</v>
      </c>
      <c r="I969" t="s">
        <v>74</v>
      </c>
      <c r="J969">
        <v>2634.3973999999998</v>
      </c>
    </row>
    <row r="970" spans="1:10" x14ac:dyDescent="0.25">
      <c r="A970" t="s">
        <v>9160</v>
      </c>
      <c r="B970" t="str">
        <f t="shared" si="45"/>
        <v>Q3</v>
      </c>
      <c r="C970">
        <f t="shared" si="46"/>
        <v>8</v>
      </c>
      <c r="D970" s="1">
        <v>39312</v>
      </c>
      <c r="E970" t="s">
        <v>64</v>
      </c>
      <c r="F970" t="str">
        <f t="shared" si="47"/>
        <v>Online</v>
      </c>
      <c r="G970" t="s">
        <v>72</v>
      </c>
      <c r="H970" t="s">
        <v>73</v>
      </c>
      <c r="I970" t="s">
        <v>74</v>
      </c>
      <c r="J970">
        <v>2699.9018000000001</v>
      </c>
    </row>
    <row r="971" spans="1:10" x14ac:dyDescent="0.25">
      <c r="A971" t="s">
        <v>9161</v>
      </c>
      <c r="B971" t="str">
        <f t="shared" si="45"/>
        <v>Q3</v>
      </c>
      <c r="C971">
        <f t="shared" si="46"/>
        <v>8</v>
      </c>
      <c r="D971" s="1">
        <v>39312</v>
      </c>
      <c r="E971" t="s">
        <v>64</v>
      </c>
      <c r="F971" t="str">
        <f t="shared" si="47"/>
        <v>Online</v>
      </c>
      <c r="G971" t="s">
        <v>72</v>
      </c>
      <c r="H971" t="s">
        <v>73</v>
      </c>
      <c r="I971" t="s">
        <v>74</v>
      </c>
      <c r="J971">
        <v>895.40359999999998</v>
      </c>
    </row>
    <row r="972" spans="1:10" x14ac:dyDescent="0.25">
      <c r="A972" t="s">
        <v>9163</v>
      </c>
      <c r="B972" t="str">
        <f t="shared" si="45"/>
        <v>Q3</v>
      </c>
      <c r="C972">
        <f t="shared" si="46"/>
        <v>8</v>
      </c>
      <c r="D972" s="1">
        <v>39313</v>
      </c>
      <c r="E972" t="s">
        <v>64</v>
      </c>
      <c r="F972" t="str">
        <f t="shared" si="47"/>
        <v>Online</v>
      </c>
      <c r="G972" t="s">
        <v>72</v>
      </c>
      <c r="H972" t="s">
        <v>73</v>
      </c>
      <c r="I972" t="s">
        <v>74</v>
      </c>
      <c r="J972">
        <v>34.553400000000003</v>
      </c>
    </row>
    <row r="973" spans="1:10" x14ac:dyDescent="0.25">
      <c r="A973" t="s">
        <v>9164</v>
      </c>
      <c r="B973" t="str">
        <f t="shared" si="45"/>
        <v>Q3</v>
      </c>
      <c r="C973">
        <f t="shared" si="46"/>
        <v>8</v>
      </c>
      <c r="D973" s="1">
        <v>39313</v>
      </c>
      <c r="E973" t="s">
        <v>64</v>
      </c>
      <c r="F973" t="str">
        <f t="shared" si="47"/>
        <v>Online</v>
      </c>
      <c r="G973" t="s">
        <v>72</v>
      </c>
      <c r="H973" t="s">
        <v>73</v>
      </c>
      <c r="I973" t="s">
        <v>74</v>
      </c>
      <c r="J973">
        <v>34.553400000000003</v>
      </c>
    </row>
    <row r="974" spans="1:10" x14ac:dyDescent="0.25">
      <c r="A974" t="s">
        <v>9165</v>
      </c>
      <c r="B974" t="str">
        <f t="shared" si="45"/>
        <v>Q3</v>
      </c>
      <c r="C974">
        <f t="shared" si="46"/>
        <v>8</v>
      </c>
      <c r="D974" s="1">
        <v>39313</v>
      </c>
      <c r="E974" t="s">
        <v>64</v>
      </c>
      <c r="F974" t="str">
        <f t="shared" si="47"/>
        <v>Online</v>
      </c>
      <c r="G974" t="s">
        <v>72</v>
      </c>
      <c r="H974" t="s">
        <v>73</v>
      </c>
      <c r="I974" t="s">
        <v>74</v>
      </c>
      <c r="J974">
        <v>33.139000000000003</v>
      </c>
    </row>
    <row r="975" spans="1:10" x14ac:dyDescent="0.25">
      <c r="A975" t="s">
        <v>9166</v>
      </c>
      <c r="B975" t="str">
        <f t="shared" si="45"/>
        <v>Q3</v>
      </c>
      <c r="C975">
        <f t="shared" si="46"/>
        <v>8</v>
      </c>
      <c r="D975" s="1">
        <v>39313</v>
      </c>
      <c r="E975" t="s">
        <v>64</v>
      </c>
      <c r="F975" t="str">
        <f t="shared" si="47"/>
        <v>Online</v>
      </c>
      <c r="G975" t="s">
        <v>72</v>
      </c>
      <c r="H975" t="s">
        <v>73</v>
      </c>
      <c r="I975" t="s">
        <v>74</v>
      </c>
      <c r="J975">
        <v>15.7242</v>
      </c>
    </row>
    <row r="976" spans="1:10" x14ac:dyDescent="0.25">
      <c r="A976" t="s">
        <v>9167</v>
      </c>
      <c r="B976" t="str">
        <f t="shared" si="45"/>
        <v>Q3</v>
      </c>
      <c r="C976">
        <f t="shared" si="46"/>
        <v>8</v>
      </c>
      <c r="D976" s="1">
        <v>39313</v>
      </c>
      <c r="E976" t="s">
        <v>64</v>
      </c>
      <c r="F976" t="str">
        <f t="shared" si="47"/>
        <v>Online</v>
      </c>
      <c r="G976" t="s">
        <v>72</v>
      </c>
      <c r="H976" t="s">
        <v>73</v>
      </c>
      <c r="I976" t="s">
        <v>74</v>
      </c>
      <c r="J976">
        <v>108.2569</v>
      </c>
    </row>
    <row r="977" spans="1:10" x14ac:dyDescent="0.25">
      <c r="A977" t="s">
        <v>9214</v>
      </c>
      <c r="B977" t="str">
        <f t="shared" si="45"/>
        <v>Q3</v>
      </c>
      <c r="C977">
        <f t="shared" si="46"/>
        <v>8</v>
      </c>
      <c r="D977" s="1">
        <v>39313</v>
      </c>
      <c r="E977" t="s">
        <v>64</v>
      </c>
      <c r="F977" t="str">
        <f t="shared" si="47"/>
        <v>Online</v>
      </c>
      <c r="G977" t="s">
        <v>72</v>
      </c>
      <c r="H977" t="s">
        <v>73</v>
      </c>
      <c r="I977" t="s">
        <v>74</v>
      </c>
      <c r="J977">
        <v>2659.7791999999999</v>
      </c>
    </row>
    <row r="978" spans="1:10" x14ac:dyDescent="0.25">
      <c r="A978" t="s">
        <v>9215</v>
      </c>
      <c r="B978" t="str">
        <f t="shared" si="45"/>
        <v>Q3</v>
      </c>
      <c r="C978">
        <f t="shared" si="46"/>
        <v>8</v>
      </c>
      <c r="D978" s="1">
        <v>39313</v>
      </c>
      <c r="E978" t="s">
        <v>64</v>
      </c>
      <c r="F978" t="str">
        <f t="shared" si="47"/>
        <v>Online</v>
      </c>
      <c r="G978" t="s">
        <v>72</v>
      </c>
      <c r="H978" t="s">
        <v>73</v>
      </c>
      <c r="I978" t="s">
        <v>74</v>
      </c>
      <c r="J978">
        <v>798.66089999999997</v>
      </c>
    </row>
    <row r="979" spans="1:10" x14ac:dyDescent="0.25">
      <c r="A979" t="s">
        <v>9225</v>
      </c>
      <c r="B979" t="str">
        <f t="shared" si="45"/>
        <v>Q3</v>
      </c>
      <c r="C979">
        <f t="shared" si="46"/>
        <v>8</v>
      </c>
      <c r="D979" s="1">
        <v>39314</v>
      </c>
      <c r="E979" t="s">
        <v>64</v>
      </c>
      <c r="F979" t="str">
        <f t="shared" si="47"/>
        <v>Online</v>
      </c>
      <c r="G979" t="s">
        <v>72</v>
      </c>
      <c r="H979" t="s">
        <v>73</v>
      </c>
      <c r="I979" t="s">
        <v>74</v>
      </c>
      <c r="J979">
        <v>2806.0590999999999</v>
      </c>
    </row>
    <row r="980" spans="1:10" x14ac:dyDescent="0.25">
      <c r="A980" t="s">
        <v>9226</v>
      </c>
      <c r="B980" t="str">
        <f t="shared" si="45"/>
        <v>Q3</v>
      </c>
      <c r="C980">
        <f t="shared" si="46"/>
        <v>8</v>
      </c>
      <c r="D980" s="1">
        <v>39314</v>
      </c>
      <c r="E980" t="s">
        <v>64</v>
      </c>
      <c r="F980" t="str">
        <f t="shared" si="47"/>
        <v>Online</v>
      </c>
      <c r="G980" t="s">
        <v>72</v>
      </c>
      <c r="H980" t="s">
        <v>73</v>
      </c>
      <c r="I980" t="s">
        <v>74</v>
      </c>
      <c r="J980">
        <v>1272.6948</v>
      </c>
    </row>
    <row r="981" spans="1:10" x14ac:dyDescent="0.25">
      <c r="A981" t="s">
        <v>9227</v>
      </c>
      <c r="B981" t="str">
        <f t="shared" si="45"/>
        <v>Q3</v>
      </c>
      <c r="C981">
        <f t="shared" si="46"/>
        <v>8</v>
      </c>
      <c r="D981" s="1">
        <v>39314</v>
      </c>
      <c r="E981" t="s">
        <v>64</v>
      </c>
      <c r="F981" t="str">
        <f t="shared" si="47"/>
        <v>Online</v>
      </c>
      <c r="G981" t="s">
        <v>72</v>
      </c>
      <c r="H981" t="s">
        <v>73</v>
      </c>
      <c r="I981" t="s">
        <v>74</v>
      </c>
      <c r="J981">
        <v>1238.1415</v>
      </c>
    </row>
    <row r="982" spans="1:10" x14ac:dyDescent="0.25">
      <c r="A982" t="s">
        <v>9228</v>
      </c>
      <c r="B982" t="str">
        <f t="shared" si="45"/>
        <v>Q3</v>
      </c>
      <c r="C982">
        <f t="shared" si="46"/>
        <v>8</v>
      </c>
      <c r="D982" s="1">
        <v>39314</v>
      </c>
      <c r="E982" t="s">
        <v>64</v>
      </c>
      <c r="F982" t="str">
        <f t="shared" si="47"/>
        <v>Online</v>
      </c>
      <c r="G982" t="s">
        <v>72</v>
      </c>
      <c r="H982" t="s">
        <v>73</v>
      </c>
      <c r="I982" t="s">
        <v>74</v>
      </c>
      <c r="J982">
        <v>1381.0732</v>
      </c>
    </row>
    <row r="983" spans="1:10" x14ac:dyDescent="0.25">
      <c r="A983" t="s">
        <v>9229</v>
      </c>
      <c r="B983" t="str">
        <f t="shared" si="45"/>
        <v>Q3</v>
      </c>
      <c r="C983">
        <f t="shared" si="46"/>
        <v>8</v>
      </c>
      <c r="D983" s="1">
        <v>39314</v>
      </c>
      <c r="E983" t="s">
        <v>64</v>
      </c>
      <c r="F983" t="str">
        <f t="shared" si="47"/>
        <v>Online</v>
      </c>
      <c r="G983" t="s">
        <v>72</v>
      </c>
      <c r="H983" t="s">
        <v>73</v>
      </c>
      <c r="I983" t="s">
        <v>74</v>
      </c>
      <c r="J983">
        <v>1418.6211000000001</v>
      </c>
    </row>
    <row r="984" spans="1:10" x14ac:dyDescent="0.25">
      <c r="A984" t="s">
        <v>9231</v>
      </c>
      <c r="B984" t="str">
        <f t="shared" si="45"/>
        <v>Q3</v>
      </c>
      <c r="C984">
        <f t="shared" si="46"/>
        <v>8</v>
      </c>
      <c r="D984" s="1">
        <v>39314</v>
      </c>
      <c r="E984" t="s">
        <v>64</v>
      </c>
      <c r="F984" t="str">
        <f t="shared" si="47"/>
        <v>Online</v>
      </c>
      <c r="G984" t="s">
        <v>72</v>
      </c>
      <c r="H984" t="s">
        <v>73</v>
      </c>
      <c r="I984" t="s">
        <v>74</v>
      </c>
      <c r="J984">
        <v>71.239400000000003</v>
      </c>
    </row>
    <row r="985" spans="1:10" x14ac:dyDescent="0.25">
      <c r="A985" t="s">
        <v>9232</v>
      </c>
      <c r="B985" t="str">
        <f t="shared" si="45"/>
        <v>Q3</v>
      </c>
      <c r="C985">
        <f t="shared" si="46"/>
        <v>8</v>
      </c>
      <c r="D985" s="1">
        <v>39314</v>
      </c>
      <c r="E985" t="s">
        <v>64</v>
      </c>
      <c r="F985" t="str">
        <f t="shared" si="47"/>
        <v>Online</v>
      </c>
      <c r="G985" t="s">
        <v>72</v>
      </c>
      <c r="H985" t="s">
        <v>73</v>
      </c>
      <c r="I985" t="s">
        <v>74</v>
      </c>
      <c r="J985">
        <v>77.338999999999999</v>
      </c>
    </row>
    <row r="986" spans="1:10" x14ac:dyDescent="0.25">
      <c r="A986" t="s">
        <v>9233</v>
      </c>
      <c r="B986" t="str">
        <f t="shared" si="45"/>
        <v>Q3</v>
      </c>
      <c r="C986">
        <f t="shared" si="46"/>
        <v>8</v>
      </c>
      <c r="D986" s="1">
        <v>39314</v>
      </c>
      <c r="E986" t="s">
        <v>64</v>
      </c>
      <c r="F986" t="str">
        <f t="shared" si="47"/>
        <v>Online</v>
      </c>
      <c r="G986" t="s">
        <v>72</v>
      </c>
      <c r="H986" t="s">
        <v>73</v>
      </c>
      <c r="I986" t="s">
        <v>74</v>
      </c>
      <c r="J986">
        <v>55.238999999999997</v>
      </c>
    </row>
    <row r="987" spans="1:10" x14ac:dyDescent="0.25">
      <c r="A987" t="s">
        <v>9261</v>
      </c>
      <c r="B987" t="str">
        <f t="shared" si="45"/>
        <v>Q3</v>
      </c>
      <c r="C987">
        <f t="shared" si="46"/>
        <v>8</v>
      </c>
      <c r="D987" s="1">
        <v>39314</v>
      </c>
      <c r="E987" t="s">
        <v>64</v>
      </c>
      <c r="F987" t="str">
        <f t="shared" si="47"/>
        <v>Online</v>
      </c>
      <c r="G987" t="s">
        <v>72</v>
      </c>
      <c r="H987" t="s">
        <v>73</v>
      </c>
      <c r="I987" t="s">
        <v>74</v>
      </c>
      <c r="J987">
        <v>891.46979999999996</v>
      </c>
    </row>
    <row r="988" spans="1:10" x14ac:dyDescent="0.25">
      <c r="A988" t="s">
        <v>9268</v>
      </c>
      <c r="B988" t="str">
        <f t="shared" si="45"/>
        <v>Q3</v>
      </c>
      <c r="C988">
        <f t="shared" si="46"/>
        <v>8</v>
      </c>
      <c r="D988" s="1">
        <v>39315</v>
      </c>
      <c r="E988" t="s">
        <v>64</v>
      </c>
      <c r="F988" t="str">
        <f t="shared" si="47"/>
        <v>Online</v>
      </c>
      <c r="G988" t="s">
        <v>72</v>
      </c>
      <c r="H988" t="s">
        <v>73</v>
      </c>
      <c r="I988" t="s">
        <v>74</v>
      </c>
      <c r="J988">
        <v>70.686899999999994</v>
      </c>
    </row>
    <row r="989" spans="1:10" x14ac:dyDescent="0.25">
      <c r="A989" t="s">
        <v>9269</v>
      </c>
      <c r="B989" t="str">
        <f t="shared" si="45"/>
        <v>Q3</v>
      </c>
      <c r="C989">
        <f t="shared" si="46"/>
        <v>8</v>
      </c>
      <c r="D989" s="1">
        <v>39315</v>
      </c>
      <c r="E989" t="s">
        <v>64</v>
      </c>
      <c r="F989" t="str">
        <f t="shared" si="47"/>
        <v>Online</v>
      </c>
      <c r="G989" t="s">
        <v>72</v>
      </c>
      <c r="H989" t="s">
        <v>73</v>
      </c>
      <c r="I989" t="s">
        <v>74</v>
      </c>
      <c r="J989">
        <v>47.4377</v>
      </c>
    </row>
    <row r="990" spans="1:10" x14ac:dyDescent="0.25">
      <c r="A990" t="s">
        <v>9270</v>
      </c>
      <c r="B990" t="str">
        <f t="shared" si="45"/>
        <v>Q3</v>
      </c>
      <c r="C990">
        <f t="shared" si="46"/>
        <v>8</v>
      </c>
      <c r="D990" s="1">
        <v>39315</v>
      </c>
      <c r="E990" t="s">
        <v>64</v>
      </c>
      <c r="F990" t="str">
        <f t="shared" si="47"/>
        <v>Online</v>
      </c>
      <c r="G990" t="s">
        <v>72</v>
      </c>
      <c r="H990" t="s">
        <v>73</v>
      </c>
      <c r="I990" t="s">
        <v>74</v>
      </c>
      <c r="J990">
        <v>34.221899999999998</v>
      </c>
    </row>
    <row r="991" spans="1:10" x14ac:dyDescent="0.25">
      <c r="A991" t="s">
        <v>9271</v>
      </c>
      <c r="B991" t="str">
        <f t="shared" si="45"/>
        <v>Q3</v>
      </c>
      <c r="C991">
        <f t="shared" si="46"/>
        <v>8</v>
      </c>
      <c r="D991" s="1">
        <v>39315</v>
      </c>
      <c r="E991" t="s">
        <v>64</v>
      </c>
      <c r="F991" t="str">
        <f t="shared" si="47"/>
        <v>Online</v>
      </c>
      <c r="G991" t="s">
        <v>72</v>
      </c>
      <c r="H991" t="s">
        <v>73</v>
      </c>
      <c r="I991" t="s">
        <v>74</v>
      </c>
      <c r="J991">
        <v>54.122900000000001</v>
      </c>
    </row>
    <row r="992" spans="1:10" x14ac:dyDescent="0.25">
      <c r="A992" t="s">
        <v>9272</v>
      </c>
      <c r="B992" t="str">
        <f t="shared" si="45"/>
        <v>Q3</v>
      </c>
      <c r="C992">
        <f t="shared" si="46"/>
        <v>8</v>
      </c>
      <c r="D992" s="1">
        <v>39315</v>
      </c>
      <c r="E992" t="s">
        <v>64</v>
      </c>
      <c r="F992" t="str">
        <f t="shared" si="47"/>
        <v>Online</v>
      </c>
      <c r="G992" t="s">
        <v>72</v>
      </c>
      <c r="H992" t="s">
        <v>73</v>
      </c>
      <c r="I992" t="s">
        <v>74</v>
      </c>
      <c r="J992">
        <v>5.5140000000000002</v>
      </c>
    </row>
    <row r="993" spans="1:10" x14ac:dyDescent="0.25">
      <c r="A993" t="s">
        <v>9273</v>
      </c>
      <c r="B993" t="str">
        <f t="shared" si="45"/>
        <v>Q3</v>
      </c>
      <c r="C993">
        <f t="shared" si="46"/>
        <v>8</v>
      </c>
      <c r="D993" s="1">
        <v>39315</v>
      </c>
      <c r="E993" t="s">
        <v>64</v>
      </c>
      <c r="F993" t="str">
        <f t="shared" si="47"/>
        <v>Online</v>
      </c>
      <c r="G993" t="s">
        <v>72</v>
      </c>
      <c r="H993" t="s">
        <v>73</v>
      </c>
      <c r="I993" t="s">
        <v>74</v>
      </c>
      <c r="J993">
        <v>38.664000000000001</v>
      </c>
    </row>
    <row r="994" spans="1:10" x14ac:dyDescent="0.25">
      <c r="A994" t="s">
        <v>9314</v>
      </c>
      <c r="B994" t="str">
        <f t="shared" si="45"/>
        <v>Q3</v>
      </c>
      <c r="C994">
        <f t="shared" si="46"/>
        <v>8</v>
      </c>
      <c r="D994" s="1">
        <v>39316</v>
      </c>
      <c r="E994" t="s">
        <v>64</v>
      </c>
      <c r="F994" t="str">
        <f t="shared" si="47"/>
        <v>Online</v>
      </c>
      <c r="G994" t="s">
        <v>72</v>
      </c>
      <c r="H994" t="s">
        <v>73</v>
      </c>
      <c r="I994" t="s">
        <v>74</v>
      </c>
      <c r="J994">
        <v>1238.1415</v>
      </c>
    </row>
    <row r="995" spans="1:10" x14ac:dyDescent="0.25">
      <c r="A995" t="s">
        <v>9316</v>
      </c>
      <c r="B995" t="str">
        <f t="shared" si="45"/>
        <v>Q3</v>
      </c>
      <c r="C995">
        <f t="shared" si="46"/>
        <v>8</v>
      </c>
      <c r="D995" s="1">
        <v>39316</v>
      </c>
      <c r="E995" t="s">
        <v>64</v>
      </c>
      <c r="F995" t="str">
        <f t="shared" si="47"/>
        <v>Online</v>
      </c>
      <c r="G995" t="s">
        <v>72</v>
      </c>
      <c r="H995" t="s">
        <v>73</v>
      </c>
      <c r="I995" t="s">
        <v>74</v>
      </c>
      <c r="J995">
        <v>8.0443999999999996</v>
      </c>
    </row>
    <row r="996" spans="1:10" x14ac:dyDescent="0.25">
      <c r="A996" t="s">
        <v>9317</v>
      </c>
      <c r="B996" t="str">
        <f t="shared" si="45"/>
        <v>Q3</v>
      </c>
      <c r="C996">
        <f t="shared" si="46"/>
        <v>8</v>
      </c>
      <c r="D996" s="1">
        <v>39316</v>
      </c>
      <c r="E996" t="s">
        <v>64</v>
      </c>
      <c r="F996" t="str">
        <f t="shared" si="47"/>
        <v>Online</v>
      </c>
      <c r="G996" t="s">
        <v>72</v>
      </c>
      <c r="H996" t="s">
        <v>73</v>
      </c>
      <c r="I996" t="s">
        <v>74</v>
      </c>
      <c r="J996">
        <v>85.040800000000004</v>
      </c>
    </row>
    <row r="997" spans="1:10" x14ac:dyDescent="0.25">
      <c r="A997" t="s">
        <v>9343</v>
      </c>
      <c r="B997" t="str">
        <f t="shared" si="45"/>
        <v>Q3</v>
      </c>
      <c r="C997">
        <f t="shared" si="46"/>
        <v>8</v>
      </c>
      <c r="D997" s="1">
        <v>39316</v>
      </c>
      <c r="E997" t="s">
        <v>64</v>
      </c>
      <c r="F997" t="str">
        <f t="shared" si="47"/>
        <v>Online</v>
      </c>
      <c r="G997" t="s">
        <v>72</v>
      </c>
      <c r="H997" t="s">
        <v>73</v>
      </c>
      <c r="I997" t="s">
        <v>74</v>
      </c>
      <c r="J997">
        <v>2566.1194</v>
      </c>
    </row>
    <row r="998" spans="1:10" x14ac:dyDescent="0.25">
      <c r="A998" t="s">
        <v>9347</v>
      </c>
      <c r="B998" t="str">
        <f t="shared" si="45"/>
        <v>Q3</v>
      </c>
      <c r="C998">
        <f t="shared" si="46"/>
        <v>8</v>
      </c>
      <c r="D998" s="1">
        <v>39317</v>
      </c>
      <c r="E998" t="s">
        <v>64</v>
      </c>
      <c r="F998" t="str">
        <f t="shared" si="47"/>
        <v>Online</v>
      </c>
      <c r="G998" t="s">
        <v>72</v>
      </c>
      <c r="H998" t="s">
        <v>73</v>
      </c>
      <c r="I998" t="s">
        <v>74</v>
      </c>
      <c r="J998">
        <v>2791.1637000000001</v>
      </c>
    </row>
    <row r="999" spans="1:10" x14ac:dyDescent="0.25">
      <c r="A999" t="s">
        <v>9348</v>
      </c>
      <c r="B999" t="str">
        <f t="shared" si="45"/>
        <v>Q3</v>
      </c>
      <c r="C999">
        <f t="shared" si="46"/>
        <v>8</v>
      </c>
      <c r="D999" s="1">
        <v>39317</v>
      </c>
      <c r="E999" t="s">
        <v>64</v>
      </c>
      <c r="F999" t="str">
        <f t="shared" si="47"/>
        <v>Online</v>
      </c>
      <c r="G999" t="s">
        <v>72</v>
      </c>
      <c r="H999" t="s">
        <v>73</v>
      </c>
      <c r="I999" t="s">
        <v>74</v>
      </c>
      <c r="J999">
        <v>1263.5233000000001</v>
      </c>
    </row>
    <row r="1000" spans="1:10" x14ac:dyDescent="0.25">
      <c r="A1000" t="s">
        <v>9353</v>
      </c>
      <c r="B1000" t="str">
        <f t="shared" si="45"/>
        <v>Q3</v>
      </c>
      <c r="C1000">
        <f t="shared" si="46"/>
        <v>8</v>
      </c>
      <c r="D1000" s="1">
        <v>39317</v>
      </c>
      <c r="E1000" t="s">
        <v>64</v>
      </c>
      <c r="F1000" t="str">
        <f t="shared" si="47"/>
        <v>Online</v>
      </c>
      <c r="G1000" t="s">
        <v>72</v>
      </c>
      <c r="H1000" t="s">
        <v>73</v>
      </c>
      <c r="I1000" t="s">
        <v>74</v>
      </c>
      <c r="J1000">
        <v>30.144400000000001</v>
      </c>
    </row>
    <row r="1001" spans="1:10" x14ac:dyDescent="0.25">
      <c r="A1001" t="s">
        <v>9354</v>
      </c>
      <c r="B1001" t="str">
        <f t="shared" si="45"/>
        <v>Q3</v>
      </c>
      <c r="C1001">
        <f t="shared" si="46"/>
        <v>8</v>
      </c>
      <c r="D1001" s="1">
        <v>39317</v>
      </c>
      <c r="E1001" t="s">
        <v>64</v>
      </c>
      <c r="F1001" t="str">
        <f t="shared" si="47"/>
        <v>Online</v>
      </c>
      <c r="G1001" t="s">
        <v>72</v>
      </c>
      <c r="H1001" t="s">
        <v>73</v>
      </c>
      <c r="I1001" t="s">
        <v>74</v>
      </c>
      <c r="J1001">
        <v>77.316900000000004</v>
      </c>
    </row>
    <row r="1002" spans="1:10" x14ac:dyDescent="0.25">
      <c r="A1002" t="s">
        <v>9355</v>
      </c>
      <c r="B1002" t="str">
        <f t="shared" si="45"/>
        <v>Q3</v>
      </c>
      <c r="C1002">
        <f t="shared" si="46"/>
        <v>8</v>
      </c>
      <c r="D1002" s="1">
        <v>39317</v>
      </c>
      <c r="E1002" t="s">
        <v>64</v>
      </c>
      <c r="F1002" t="str">
        <f t="shared" si="47"/>
        <v>Online</v>
      </c>
      <c r="G1002" t="s">
        <v>72</v>
      </c>
      <c r="H1002" t="s">
        <v>73</v>
      </c>
      <c r="I1002" t="s">
        <v>74</v>
      </c>
      <c r="J1002">
        <v>59.658999999999999</v>
      </c>
    </row>
    <row r="1003" spans="1:10" x14ac:dyDescent="0.25">
      <c r="A1003" t="s">
        <v>9356</v>
      </c>
      <c r="B1003" t="str">
        <f t="shared" si="45"/>
        <v>Q3</v>
      </c>
      <c r="C1003">
        <f t="shared" si="46"/>
        <v>8</v>
      </c>
      <c r="D1003" s="1">
        <v>39317</v>
      </c>
      <c r="E1003" t="s">
        <v>64</v>
      </c>
      <c r="F1003" t="str">
        <f t="shared" si="47"/>
        <v>Online</v>
      </c>
      <c r="G1003" t="s">
        <v>72</v>
      </c>
      <c r="H1003" t="s">
        <v>73</v>
      </c>
      <c r="I1003" t="s">
        <v>74</v>
      </c>
      <c r="J1003">
        <v>65.172899999999998</v>
      </c>
    </row>
    <row r="1004" spans="1:10" x14ac:dyDescent="0.25">
      <c r="A1004" t="s">
        <v>9357</v>
      </c>
      <c r="B1004" t="str">
        <f t="shared" si="45"/>
        <v>Q3</v>
      </c>
      <c r="C1004">
        <f t="shared" si="46"/>
        <v>8</v>
      </c>
      <c r="D1004" s="1">
        <v>39317</v>
      </c>
      <c r="E1004" t="s">
        <v>64</v>
      </c>
      <c r="F1004" t="str">
        <f t="shared" si="47"/>
        <v>Online</v>
      </c>
      <c r="G1004" t="s">
        <v>72</v>
      </c>
      <c r="H1004" t="s">
        <v>73</v>
      </c>
      <c r="I1004" t="s">
        <v>74</v>
      </c>
      <c r="J1004">
        <v>55.238999999999997</v>
      </c>
    </row>
    <row r="1005" spans="1:10" x14ac:dyDescent="0.25">
      <c r="A1005" t="s">
        <v>9358</v>
      </c>
      <c r="B1005" t="str">
        <f t="shared" si="45"/>
        <v>Q3</v>
      </c>
      <c r="C1005">
        <f t="shared" si="46"/>
        <v>8</v>
      </c>
      <c r="D1005" s="1">
        <v>39317</v>
      </c>
      <c r="E1005" t="s">
        <v>64</v>
      </c>
      <c r="F1005" t="str">
        <f t="shared" si="47"/>
        <v>Online</v>
      </c>
      <c r="G1005" t="s">
        <v>72</v>
      </c>
      <c r="H1005" t="s">
        <v>73</v>
      </c>
      <c r="I1005" t="s">
        <v>74</v>
      </c>
      <c r="J1005">
        <v>9.9339999999999993</v>
      </c>
    </row>
    <row r="1006" spans="1:10" x14ac:dyDescent="0.25">
      <c r="A1006" t="s">
        <v>9359</v>
      </c>
      <c r="B1006" t="str">
        <f t="shared" si="45"/>
        <v>Q3</v>
      </c>
      <c r="C1006">
        <f t="shared" si="46"/>
        <v>8</v>
      </c>
      <c r="D1006" s="1">
        <v>39317</v>
      </c>
      <c r="E1006" t="s">
        <v>64</v>
      </c>
      <c r="F1006" t="str">
        <f t="shared" si="47"/>
        <v>Online</v>
      </c>
      <c r="G1006" t="s">
        <v>72</v>
      </c>
      <c r="H1006" t="s">
        <v>73</v>
      </c>
      <c r="I1006" t="s">
        <v>74</v>
      </c>
      <c r="J1006">
        <v>175.69499999999999</v>
      </c>
    </row>
    <row r="1007" spans="1:10" x14ac:dyDescent="0.25">
      <c r="A1007" t="s">
        <v>9384</v>
      </c>
      <c r="B1007" t="str">
        <f t="shared" si="45"/>
        <v>Q3</v>
      </c>
      <c r="C1007">
        <f t="shared" si="46"/>
        <v>8</v>
      </c>
      <c r="D1007" s="1">
        <v>39317</v>
      </c>
      <c r="E1007" t="s">
        <v>64</v>
      </c>
      <c r="F1007" t="str">
        <f t="shared" si="47"/>
        <v>Online</v>
      </c>
      <c r="G1007" t="s">
        <v>72</v>
      </c>
      <c r="H1007" t="s">
        <v>73</v>
      </c>
      <c r="I1007" t="s">
        <v>74</v>
      </c>
      <c r="J1007">
        <v>927.62540000000001</v>
      </c>
    </row>
    <row r="1008" spans="1:10" x14ac:dyDescent="0.25">
      <c r="A1008" t="s">
        <v>9387</v>
      </c>
      <c r="B1008" t="str">
        <f t="shared" si="45"/>
        <v>Q3</v>
      </c>
      <c r="C1008">
        <f t="shared" si="46"/>
        <v>8</v>
      </c>
      <c r="D1008" s="1">
        <v>39317</v>
      </c>
      <c r="E1008" t="s">
        <v>64</v>
      </c>
      <c r="F1008" t="str">
        <f t="shared" si="47"/>
        <v>Online</v>
      </c>
      <c r="G1008" t="s">
        <v>72</v>
      </c>
      <c r="H1008" t="s">
        <v>73</v>
      </c>
      <c r="I1008" t="s">
        <v>74</v>
      </c>
      <c r="J1008">
        <v>2709.8357000000001</v>
      </c>
    </row>
    <row r="1009" spans="1:10" x14ac:dyDescent="0.25">
      <c r="A1009" t="s">
        <v>9388</v>
      </c>
      <c r="B1009" t="str">
        <f t="shared" si="45"/>
        <v>Q3</v>
      </c>
      <c r="C1009">
        <f t="shared" si="46"/>
        <v>8</v>
      </c>
      <c r="D1009" s="1">
        <v>39318</v>
      </c>
      <c r="E1009" t="s">
        <v>64</v>
      </c>
      <c r="F1009" t="str">
        <f t="shared" si="47"/>
        <v>Online</v>
      </c>
      <c r="G1009" t="s">
        <v>72</v>
      </c>
      <c r="H1009" t="s">
        <v>73</v>
      </c>
      <c r="I1009" t="s">
        <v>74</v>
      </c>
      <c r="J1009">
        <v>1332.0444</v>
      </c>
    </row>
    <row r="1010" spans="1:10" x14ac:dyDescent="0.25">
      <c r="A1010" t="s">
        <v>9392</v>
      </c>
      <c r="B1010" t="str">
        <f t="shared" si="45"/>
        <v>Q3</v>
      </c>
      <c r="C1010">
        <f t="shared" si="46"/>
        <v>8</v>
      </c>
      <c r="D1010" s="1">
        <v>39318</v>
      </c>
      <c r="E1010" t="s">
        <v>64</v>
      </c>
      <c r="F1010" t="str">
        <f t="shared" si="47"/>
        <v>Online</v>
      </c>
      <c r="G1010" t="s">
        <v>72</v>
      </c>
      <c r="H1010" t="s">
        <v>73</v>
      </c>
      <c r="I1010" t="s">
        <v>74</v>
      </c>
      <c r="J1010">
        <v>44.443100000000001</v>
      </c>
    </row>
    <row r="1011" spans="1:10" x14ac:dyDescent="0.25">
      <c r="A1011" t="s">
        <v>9393</v>
      </c>
      <c r="B1011" t="str">
        <f t="shared" si="45"/>
        <v>Q3</v>
      </c>
      <c r="C1011">
        <f t="shared" si="46"/>
        <v>8</v>
      </c>
      <c r="D1011" s="1">
        <v>39318</v>
      </c>
      <c r="E1011" t="s">
        <v>64</v>
      </c>
      <c r="F1011" t="str">
        <f t="shared" si="47"/>
        <v>Online</v>
      </c>
      <c r="G1011" t="s">
        <v>72</v>
      </c>
      <c r="H1011" t="s">
        <v>73</v>
      </c>
      <c r="I1011" t="s">
        <v>74</v>
      </c>
      <c r="J1011">
        <v>87.272900000000007</v>
      </c>
    </row>
    <row r="1012" spans="1:10" x14ac:dyDescent="0.25">
      <c r="A1012" t="s">
        <v>9394</v>
      </c>
      <c r="B1012" t="str">
        <f t="shared" si="45"/>
        <v>Q3</v>
      </c>
      <c r="C1012">
        <f t="shared" si="46"/>
        <v>8</v>
      </c>
      <c r="D1012" s="1">
        <v>39318</v>
      </c>
      <c r="E1012" t="s">
        <v>64</v>
      </c>
      <c r="F1012" t="str">
        <f t="shared" si="47"/>
        <v>Online</v>
      </c>
      <c r="G1012" t="s">
        <v>72</v>
      </c>
      <c r="H1012" t="s">
        <v>73</v>
      </c>
      <c r="I1012" t="s">
        <v>74</v>
      </c>
      <c r="J1012">
        <v>103.3065</v>
      </c>
    </row>
    <row r="1013" spans="1:10" x14ac:dyDescent="0.25">
      <c r="A1013" t="s">
        <v>9395</v>
      </c>
      <c r="B1013" t="str">
        <f t="shared" si="45"/>
        <v>Q3</v>
      </c>
      <c r="C1013">
        <f t="shared" si="46"/>
        <v>8</v>
      </c>
      <c r="D1013" s="1">
        <v>39318</v>
      </c>
      <c r="E1013" t="s">
        <v>64</v>
      </c>
      <c r="F1013" t="str">
        <f t="shared" si="47"/>
        <v>Online</v>
      </c>
      <c r="G1013" t="s">
        <v>72</v>
      </c>
      <c r="H1013" t="s">
        <v>73</v>
      </c>
      <c r="I1013" t="s">
        <v>74</v>
      </c>
      <c r="J1013">
        <v>77.316900000000004</v>
      </c>
    </row>
    <row r="1014" spans="1:10" x14ac:dyDescent="0.25">
      <c r="A1014" t="s">
        <v>9396</v>
      </c>
      <c r="B1014" t="str">
        <f t="shared" si="45"/>
        <v>Q3</v>
      </c>
      <c r="C1014">
        <f t="shared" si="46"/>
        <v>8</v>
      </c>
      <c r="D1014" s="1">
        <v>39318</v>
      </c>
      <c r="E1014" t="s">
        <v>64</v>
      </c>
      <c r="F1014" t="str">
        <f t="shared" si="47"/>
        <v>Online</v>
      </c>
      <c r="G1014" t="s">
        <v>72</v>
      </c>
      <c r="H1014" t="s">
        <v>73</v>
      </c>
      <c r="I1014" t="s">
        <v>74</v>
      </c>
      <c r="J1014">
        <v>133.11940000000001</v>
      </c>
    </row>
    <row r="1015" spans="1:10" x14ac:dyDescent="0.25">
      <c r="A1015" t="s">
        <v>9397</v>
      </c>
      <c r="B1015" t="str">
        <f t="shared" si="45"/>
        <v>Q3</v>
      </c>
      <c r="C1015">
        <f t="shared" si="46"/>
        <v>8</v>
      </c>
      <c r="D1015" s="1">
        <v>39318</v>
      </c>
      <c r="E1015" t="s">
        <v>64</v>
      </c>
      <c r="F1015" t="str">
        <f t="shared" si="47"/>
        <v>Online</v>
      </c>
      <c r="G1015" t="s">
        <v>72</v>
      </c>
      <c r="H1015" t="s">
        <v>73</v>
      </c>
      <c r="I1015" t="s">
        <v>74</v>
      </c>
      <c r="J1015">
        <v>116.5223</v>
      </c>
    </row>
    <row r="1016" spans="1:10" x14ac:dyDescent="0.25">
      <c r="A1016" t="s">
        <v>9398</v>
      </c>
      <c r="B1016" t="str">
        <f t="shared" si="45"/>
        <v>Q3</v>
      </c>
      <c r="C1016">
        <f t="shared" si="46"/>
        <v>8</v>
      </c>
      <c r="D1016" s="1">
        <v>39318</v>
      </c>
      <c r="E1016" t="s">
        <v>64</v>
      </c>
      <c r="F1016" t="str">
        <f t="shared" si="47"/>
        <v>Online</v>
      </c>
      <c r="G1016" t="s">
        <v>72</v>
      </c>
      <c r="H1016" t="s">
        <v>73</v>
      </c>
      <c r="I1016" t="s">
        <v>74</v>
      </c>
      <c r="J1016">
        <v>65.172899999999998</v>
      </c>
    </row>
    <row r="1017" spans="1:10" x14ac:dyDescent="0.25">
      <c r="A1017" t="s">
        <v>9399</v>
      </c>
      <c r="B1017" t="str">
        <f t="shared" si="45"/>
        <v>Q3</v>
      </c>
      <c r="C1017">
        <f t="shared" si="46"/>
        <v>8</v>
      </c>
      <c r="D1017" s="1">
        <v>39318</v>
      </c>
      <c r="E1017" t="s">
        <v>64</v>
      </c>
      <c r="F1017" t="str">
        <f t="shared" si="47"/>
        <v>Online</v>
      </c>
      <c r="G1017" t="s">
        <v>72</v>
      </c>
      <c r="H1017" t="s">
        <v>73</v>
      </c>
      <c r="I1017" t="s">
        <v>74</v>
      </c>
      <c r="J1017">
        <v>2.5305</v>
      </c>
    </row>
    <row r="1018" spans="1:10" x14ac:dyDescent="0.25">
      <c r="A1018" t="s">
        <v>9400</v>
      </c>
      <c r="B1018" t="str">
        <f t="shared" si="45"/>
        <v>Q3</v>
      </c>
      <c r="C1018">
        <f t="shared" si="46"/>
        <v>8</v>
      </c>
      <c r="D1018" s="1">
        <v>39318</v>
      </c>
      <c r="E1018" t="s">
        <v>64</v>
      </c>
      <c r="F1018" t="str">
        <f t="shared" si="47"/>
        <v>Online</v>
      </c>
      <c r="G1018" t="s">
        <v>72</v>
      </c>
      <c r="H1018" t="s">
        <v>73</v>
      </c>
      <c r="I1018" t="s">
        <v>74</v>
      </c>
      <c r="J1018">
        <v>9.9339999999999993</v>
      </c>
    </row>
    <row r="1019" spans="1:10" x14ac:dyDescent="0.25">
      <c r="A1019" t="s">
        <v>9443</v>
      </c>
      <c r="B1019" t="str">
        <f t="shared" si="45"/>
        <v>Q3</v>
      </c>
      <c r="C1019">
        <f t="shared" si="46"/>
        <v>8</v>
      </c>
      <c r="D1019" s="1">
        <v>39318</v>
      </c>
      <c r="E1019" t="s">
        <v>64</v>
      </c>
      <c r="F1019" t="str">
        <f t="shared" si="47"/>
        <v>Online</v>
      </c>
      <c r="G1019" t="s">
        <v>72</v>
      </c>
      <c r="H1019" t="s">
        <v>73</v>
      </c>
      <c r="I1019" t="s">
        <v>74</v>
      </c>
      <c r="J1019">
        <v>2673.0612999999998</v>
      </c>
    </row>
    <row r="1020" spans="1:10" x14ac:dyDescent="0.25">
      <c r="A1020" t="s">
        <v>9444</v>
      </c>
      <c r="B1020" t="str">
        <f t="shared" si="45"/>
        <v>Q3</v>
      </c>
      <c r="C1020">
        <f t="shared" si="46"/>
        <v>8</v>
      </c>
      <c r="D1020" s="1">
        <v>39318</v>
      </c>
      <c r="E1020" t="s">
        <v>64</v>
      </c>
      <c r="F1020" t="str">
        <f t="shared" si="47"/>
        <v>Online</v>
      </c>
      <c r="G1020" t="s">
        <v>72</v>
      </c>
      <c r="H1020" t="s">
        <v>73</v>
      </c>
      <c r="I1020" t="s">
        <v>74</v>
      </c>
      <c r="J1020">
        <v>650.80079999999998</v>
      </c>
    </row>
    <row r="1021" spans="1:10" x14ac:dyDescent="0.25">
      <c r="A1021" t="s">
        <v>9445</v>
      </c>
      <c r="B1021" t="str">
        <f t="shared" si="45"/>
        <v>Q3</v>
      </c>
      <c r="C1021">
        <f t="shared" si="46"/>
        <v>8</v>
      </c>
      <c r="D1021" s="1">
        <v>39318</v>
      </c>
      <c r="E1021" t="s">
        <v>64</v>
      </c>
      <c r="F1021" t="str">
        <f t="shared" si="47"/>
        <v>Online</v>
      </c>
      <c r="G1021" t="s">
        <v>72</v>
      </c>
      <c r="H1021" t="s">
        <v>73</v>
      </c>
      <c r="I1021" t="s">
        <v>74</v>
      </c>
      <c r="J1021">
        <v>635.35289999999998</v>
      </c>
    </row>
    <row r="1022" spans="1:10" x14ac:dyDescent="0.25">
      <c r="A1022" t="s">
        <v>9446</v>
      </c>
      <c r="B1022" t="str">
        <f t="shared" si="45"/>
        <v>Q3</v>
      </c>
      <c r="C1022">
        <f t="shared" si="46"/>
        <v>8</v>
      </c>
      <c r="D1022" s="1">
        <v>39318</v>
      </c>
      <c r="E1022" t="s">
        <v>64</v>
      </c>
      <c r="F1022" t="str">
        <f t="shared" si="47"/>
        <v>Online</v>
      </c>
      <c r="G1022" t="s">
        <v>72</v>
      </c>
      <c r="H1022" t="s">
        <v>73</v>
      </c>
      <c r="I1022" t="s">
        <v>74</v>
      </c>
      <c r="J1022">
        <v>683.40940000000001</v>
      </c>
    </row>
    <row r="1023" spans="1:10" x14ac:dyDescent="0.25">
      <c r="A1023" t="s">
        <v>9454</v>
      </c>
      <c r="B1023" t="str">
        <f t="shared" si="45"/>
        <v>Q3</v>
      </c>
      <c r="C1023">
        <f t="shared" si="46"/>
        <v>8</v>
      </c>
      <c r="D1023" s="1">
        <v>39319</v>
      </c>
      <c r="E1023" t="s">
        <v>64</v>
      </c>
      <c r="F1023" t="str">
        <f t="shared" si="47"/>
        <v>Online</v>
      </c>
      <c r="G1023" t="s">
        <v>72</v>
      </c>
      <c r="H1023" t="s">
        <v>73</v>
      </c>
      <c r="I1023" t="s">
        <v>74</v>
      </c>
      <c r="J1023">
        <v>27.614000000000001</v>
      </c>
    </row>
    <row r="1024" spans="1:10" x14ac:dyDescent="0.25">
      <c r="A1024" t="s">
        <v>9455</v>
      </c>
      <c r="B1024" t="str">
        <f t="shared" si="45"/>
        <v>Q3</v>
      </c>
      <c r="C1024">
        <f t="shared" si="46"/>
        <v>8</v>
      </c>
      <c r="D1024" s="1">
        <v>39319</v>
      </c>
      <c r="E1024" t="s">
        <v>64</v>
      </c>
      <c r="F1024" t="str">
        <f t="shared" si="47"/>
        <v>Online</v>
      </c>
      <c r="G1024" t="s">
        <v>72</v>
      </c>
      <c r="H1024" t="s">
        <v>73</v>
      </c>
      <c r="I1024" t="s">
        <v>74</v>
      </c>
      <c r="J1024">
        <v>43.338099999999997</v>
      </c>
    </row>
    <row r="1025" spans="1:10" x14ac:dyDescent="0.25">
      <c r="A1025" t="s">
        <v>9456</v>
      </c>
      <c r="B1025" t="str">
        <f t="shared" si="45"/>
        <v>Q3</v>
      </c>
      <c r="C1025">
        <f t="shared" si="46"/>
        <v>8</v>
      </c>
      <c r="D1025" s="1">
        <v>39319</v>
      </c>
      <c r="E1025" t="s">
        <v>64</v>
      </c>
      <c r="F1025" t="str">
        <f t="shared" si="47"/>
        <v>Online</v>
      </c>
      <c r="G1025" t="s">
        <v>72</v>
      </c>
      <c r="H1025" t="s">
        <v>73</v>
      </c>
      <c r="I1025" t="s">
        <v>74</v>
      </c>
      <c r="J1025">
        <v>41.183399999999999</v>
      </c>
    </row>
    <row r="1026" spans="1:10" x14ac:dyDescent="0.25">
      <c r="A1026" t="s">
        <v>9457</v>
      </c>
      <c r="B1026" t="str">
        <f t="shared" si="45"/>
        <v>Q3</v>
      </c>
      <c r="C1026">
        <f t="shared" si="46"/>
        <v>8</v>
      </c>
      <c r="D1026" s="1">
        <v>39319</v>
      </c>
      <c r="E1026" t="s">
        <v>64</v>
      </c>
      <c r="F1026" t="str">
        <f t="shared" si="47"/>
        <v>Online</v>
      </c>
      <c r="G1026" t="s">
        <v>72</v>
      </c>
      <c r="H1026" t="s">
        <v>73</v>
      </c>
      <c r="I1026" t="s">
        <v>74</v>
      </c>
      <c r="J1026">
        <v>62.962899999999998</v>
      </c>
    </row>
    <row r="1027" spans="1:10" x14ac:dyDescent="0.25">
      <c r="A1027" t="s">
        <v>9458</v>
      </c>
      <c r="B1027" t="str">
        <f t="shared" ref="B1027:B1090" si="48">IF(C1027&lt;4,"Q1",IF(C1027&lt;7,"Q2",IF(C1027&lt;10,"Q3","Q4")))</f>
        <v>Q3</v>
      </c>
      <c r="C1027">
        <f t="shared" ref="C1027:C1090" si="49">MONTH(D1027)</f>
        <v>8</v>
      </c>
      <c r="D1027" s="1">
        <v>39319</v>
      </c>
      <c r="E1027" t="s">
        <v>64</v>
      </c>
      <c r="F1027" t="str">
        <f t="shared" ref="F1027:F1090" si="50">IF(E1027="NULL","Online","Retail")</f>
        <v>Online</v>
      </c>
      <c r="G1027" t="s">
        <v>72</v>
      </c>
      <c r="H1027" t="s">
        <v>73</v>
      </c>
      <c r="I1027" t="s">
        <v>74</v>
      </c>
      <c r="J1027">
        <v>82.852900000000005</v>
      </c>
    </row>
    <row r="1028" spans="1:10" x14ac:dyDescent="0.25">
      <c r="A1028" t="s">
        <v>9459</v>
      </c>
      <c r="B1028" t="str">
        <f t="shared" si="48"/>
        <v>Q3</v>
      </c>
      <c r="C1028">
        <f t="shared" si="49"/>
        <v>8</v>
      </c>
      <c r="D1028" s="1">
        <v>39319</v>
      </c>
      <c r="E1028" t="s">
        <v>64</v>
      </c>
      <c r="F1028" t="str">
        <f t="shared" si="50"/>
        <v>Online</v>
      </c>
      <c r="G1028" t="s">
        <v>72</v>
      </c>
      <c r="H1028" t="s">
        <v>73</v>
      </c>
      <c r="I1028" t="s">
        <v>74</v>
      </c>
      <c r="J1028">
        <v>8.0443999999999996</v>
      </c>
    </row>
    <row r="1029" spans="1:10" x14ac:dyDescent="0.25">
      <c r="A1029" t="s">
        <v>9460</v>
      </c>
      <c r="B1029" t="str">
        <f t="shared" si="48"/>
        <v>Q3</v>
      </c>
      <c r="C1029">
        <f t="shared" si="49"/>
        <v>8</v>
      </c>
      <c r="D1029" s="1">
        <v>39319</v>
      </c>
      <c r="E1029" t="s">
        <v>64</v>
      </c>
      <c r="F1029" t="str">
        <f t="shared" si="50"/>
        <v>Online</v>
      </c>
      <c r="G1029" t="s">
        <v>72</v>
      </c>
      <c r="H1029" t="s">
        <v>73</v>
      </c>
      <c r="I1029" t="s">
        <v>74</v>
      </c>
      <c r="J1029">
        <v>5.5140000000000002</v>
      </c>
    </row>
    <row r="1030" spans="1:10" x14ac:dyDescent="0.25">
      <c r="A1030" t="s">
        <v>9461</v>
      </c>
      <c r="B1030" t="str">
        <f t="shared" si="48"/>
        <v>Q3</v>
      </c>
      <c r="C1030">
        <f t="shared" si="49"/>
        <v>8</v>
      </c>
      <c r="D1030" s="1">
        <v>39319</v>
      </c>
      <c r="E1030" t="s">
        <v>64</v>
      </c>
      <c r="F1030" t="str">
        <f t="shared" si="50"/>
        <v>Online</v>
      </c>
      <c r="G1030" t="s">
        <v>72</v>
      </c>
      <c r="H1030" t="s">
        <v>73</v>
      </c>
      <c r="I1030" t="s">
        <v>74</v>
      </c>
      <c r="J1030">
        <v>66.819400000000002</v>
      </c>
    </row>
    <row r="1031" spans="1:10" x14ac:dyDescent="0.25">
      <c r="A1031" t="s">
        <v>9462</v>
      </c>
      <c r="B1031" t="str">
        <f t="shared" si="48"/>
        <v>Q3</v>
      </c>
      <c r="C1031">
        <f t="shared" si="49"/>
        <v>8</v>
      </c>
      <c r="D1031" s="1">
        <v>39319</v>
      </c>
      <c r="E1031" t="s">
        <v>64</v>
      </c>
      <c r="F1031" t="str">
        <f t="shared" si="50"/>
        <v>Online</v>
      </c>
      <c r="G1031" t="s">
        <v>72</v>
      </c>
      <c r="H1031" t="s">
        <v>73</v>
      </c>
      <c r="I1031" t="s">
        <v>74</v>
      </c>
      <c r="J1031">
        <v>6.9394</v>
      </c>
    </row>
    <row r="1032" spans="1:10" x14ac:dyDescent="0.25">
      <c r="A1032" t="s">
        <v>9463</v>
      </c>
      <c r="B1032" t="str">
        <f t="shared" si="48"/>
        <v>Q3</v>
      </c>
      <c r="C1032">
        <f t="shared" si="49"/>
        <v>8</v>
      </c>
      <c r="D1032" s="1">
        <v>39319</v>
      </c>
      <c r="E1032" t="s">
        <v>64</v>
      </c>
      <c r="F1032" t="str">
        <f t="shared" si="50"/>
        <v>Online</v>
      </c>
      <c r="G1032" t="s">
        <v>72</v>
      </c>
      <c r="H1032" t="s">
        <v>73</v>
      </c>
      <c r="I1032" t="s">
        <v>74</v>
      </c>
      <c r="J1032">
        <v>38.5535</v>
      </c>
    </row>
    <row r="1033" spans="1:10" x14ac:dyDescent="0.25">
      <c r="A1033" t="s">
        <v>9464</v>
      </c>
      <c r="B1033" t="str">
        <f t="shared" si="48"/>
        <v>Q3</v>
      </c>
      <c r="C1033">
        <f t="shared" si="49"/>
        <v>8</v>
      </c>
      <c r="D1033" s="1">
        <v>39319</v>
      </c>
      <c r="E1033" t="s">
        <v>64</v>
      </c>
      <c r="F1033" t="str">
        <f t="shared" si="50"/>
        <v>Online</v>
      </c>
      <c r="G1033" t="s">
        <v>72</v>
      </c>
      <c r="H1033" t="s">
        <v>73</v>
      </c>
      <c r="I1033" t="s">
        <v>74</v>
      </c>
      <c r="J1033">
        <v>8.7848000000000006</v>
      </c>
    </row>
    <row r="1034" spans="1:10" x14ac:dyDescent="0.25">
      <c r="A1034" t="s">
        <v>9507</v>
      </c>
      <c r="B1034" t="str">
        <f t="shared" si="48"/>
        <v>Q3</v>
      </c>
      <c r="C1034">
        <f t="shared" si="49"/>
        <v>8</v>
      </c>
      <c r="D1034" s="1">
        <v>39319</v>
      </c>
      <c r="E1034" t="s">
        <v>64</v>
      </c>
      <c r="F1034" t="str">
        <f t="shared" si="50"/>
        <v>Online</v>
      </c>
      <c r="G1034" t="s">
        <v>72</v>
      </c>
      <c r="H1034" t="s">
        <v>73</v>
      </c>
      <c r="I1034" t="s">
        <v>74</v>
      </c>
      <c r="J1034">
        <v>606.62289999999996</v>
      </c>
    </row>
    <row r="1035" spans="1:10" x14ac:dyDescent="0.25">
      <c r="A1035" t="s">
        <v>9510</v>
      </c>
      <c r="B1035" t="str">
        <f t="shared" si="48"/>
        <v>Q3</v>
      </c>
      <c r="C1035">
        <f t="shared" si="49"/>
        <v>8</v>
      </c>
      <c r="D1035" s="1">
        <v>39319</v>
      </c>
      <c r="E1035" t="s">
        <v>64</v>
      </c>
      <c r="F1035" t="str">
        <f t="shared" si="50"/>
        <v>Online</v>
      </c>
      <c r="G1035" t="s">
        <v>72</v>
      </c>
      <c r="H1035" t="s">
        <v>73</v>
      </c>
      <c r="I1035" t="s">
        <v>74</v>
      </c>
      <c r="J1035">
        <v>2535.9639999999999</v>
      </c>
    </row>
    <row r="1036" spans="1:10" x14ac:dyDescent="0.25">
      <c r="A1036" t="s">
        <v>9517</v>
      </c>
      <c r="B1036" t="str">
        <f t="shared" si="48"/>
        <v>Q3</v>
      </c>
      <c r="C1036">
        <f t="shared" si="49"/>
        <v>8</v>
      </c>
      <c r="D1036" s="1">
        <v>39320</v>
      </c>
      <c r="E1036" t="s">
        <v>64</v>
      </c>
      <c r="F1036" t="str">
        <f t="shared" si="50"/>
        <v>Online</v>
      </c>
      <c r="G1036" t="s">
        <v>72</v>
      </c>
      <c r="H1036" t="s">
        <v>73</v>
      </c>
      <c r="I1036" t="s">
        <v>74</v>
      </c>
      <c r="J1036">
        <v>1381.0732</v>
      </c>
    </row>
    <row r="1037" spans="1:10" x14ac:dyDescent="0.25">
      <c r="A1037" t="s">
        <v>9520</v>
      </c>
      <c r="B1037" t="str">
        <f t="shared" si="48"/>
        <v>Q3</v>
      </c>
      <c r="C1037">
        <f t="shared" si="49"/>
        <v>8</v>
      </c>
      <c r="D1037" s="1">
        <v>39320</v>
      </c>
      <c r="E1037" t="s">
        <v>64</v>
      </c>
      <c r="F1037" t="str">
        <f t="shared" si="50"/>
        <v>Online</v>
      </c>
      <c r="G1037" t="s">
        <v>72</v>
      </c>
      <c r="H1037" t="s">
        <v>73</v>
      </c>
      <c r="I1037" t="s">
        <v>74</v>
      </c>
      <c r="J1037">
        <v>66.277900000000002</v>
      </c>
    </row>
    <row r="1038" spans="1:10" x14ac:dyDescent="0.25">
      <c r="A1038" t="s">
        <v>9521</v>
      </c>
      <c r="B1038" t="str">
        <f t="shared" si="48"/>
        <v>Q3</v>
      </c>
      <c r="C1038">
        <f t="shared" si="49"/>
        <v>8</v>
      </c>
      <c r="D1038" s="1">
        <v>39320</v>
      </c>
      <c r="E1038" t="s">
        <v>64</v>
      </c>
      <c r="F1038" t="str">
        <f t="shared" si="50"/>
        <v>Online</v>
      </c>
      <c r="G1038" t="s">
        <v>72</v>
      </c>
      <c r="H1038" t="s">
        <v>73</v>
      </c>
      <c r="I1038" t="s">
        <v>74</v>
      </c>
      <c r="J1038">
        <v>24.2879</v>
      </c>
    </row>
    <row r="1039" spans="1:10" x14ac:dyDescent="0.25">
      <c r="A1039" t="s">
        <v>9522</v>
      </c>
      <c r="B1039" t="str">
        <f t="shared" si="48"/>
        <v>Q3</v>
      </c>
      <c r="C1039">
        <f t="shared" si="49"/>
        <v>8</v>
      </c>
      <c r="D1039" s="1">
        <v>39320</v>
      </c>
      <c r="E1039" t="s">
        <v>64</v>
      </c>
      <c r="F1039" t="str">
        <f t="shared" si="50"/>
        <v>Online</v>
      </c>
      <c r="G1039" t="s">
        <v>72</v>
      </c>
      <c r="H1039" t="s">
        <v>73</v>
      </c>
      <c r="I1039" t="s">
        <v>74</v>
      </c>
      <c r="J1039">
        <v>36.023000000000003</v>
      </c>
    </row>
    <row r="1040" spans="1:10" x14ac:dyDescent="0.25">
      <c r="A1040" t="s">
        <v>9523</v>
      </c>
      <c r="B1040" t="str">
        <f t="shared" si="48"/>
        <v>Q3</v>
      </c>
      <c r="C1040">
        <f t="shared" si="49"/>
        <v>8</v>
      </c>
      <c r="D1040" s="1">
        <v>39320</v>
      </c>
      <c r="E1040" t="s">
        <v>64</v>
      </c>
      <c r="F1040" t="str">
        <f t="shared" si="50"/>
        <v>Online</v>
      </c>
      <c r="G1040" t="s">
        <v>72</v>
      </c>
      <c r="H1040" t="s">
        <v>73</v>
      </c>
      <c r="I1040" t="s">
        <v>74</v>
      </c>
      <c r="J1040">
        <v>27.061499999999999</v>
      </c>
    </row>
    <row r="1041" spans="1:10" x14ac:dyDescent="0.25">
      <c r="A1041" t="s">
        <v>9524</v>
      </c>
      <c r="B1041" t="str">
        <f t="shared" si="48"/>
        <v>Q3</v>
      </c>
      <c r="C1041">
        <f t="shared" si="49"/>
        <v>8</v>
      </c>
      <c r="D1041" s="1">
        <v>39320</v>
      </c>
      <c r="E1041" t="s">
        <v>64</v>
      </c>
      <c r="F1041" t="str">
        <f t="shared" si="50"/>
        <v>Online</v>
      </c>
      <c r="G1041" t="s">
        <v>72</v>
      </c>
      <c r="H1041" t="s">
        <v>73</v>
      </c>
      <c r="I1041" t="s">
        <v>74</v>
      </c>
      <c r="J1041">
        <v>69.5929</v>
      </c>
    </row>
    <row r="1042" spans="1:10" x14ac:dyDescent="0.25">
      <c r="A1042" t="s">
        <v>9558</v>
      </c>
      <c r="B1042" t="str">
        <f t="shared" si="48"/>
        <v>Q3</v>
      </c>
      <c r="C1042">
        <f t="shared" si="49"/>
        <v>8</v>
      </c>
      <c r="D1042" s="1">
        <v>39320</v>
      </c>
      <c r="E1042" t="s">
        <v>64</v>
      </c>
      <c r="F1042" t="str">
        <f t="shared" si="50"/>
        <v>Online</v>
      </c>
      <c r="G1042" t="s">
        <v>72</v>
      </c>
      <c r="H1042" t="s">
        <v>73</v>
      </c>
      <c r="I1042" t="s">
        <v>74</v>
      </c>
      <c r="J1042">
        <v>1911.6169</v>
      </c>
    </row>
    <row r="1043" spans="1:10" x14ac:dyDescent="0.25">
      <c r="A1043" t="s">
        <v>9559</v>
      </c>
      <c r="B1043" t="str">
        <f t="shared" si="48"/>
        <v>Q3</v>
      </c>
      <c r="C1043">
        <f t="shared" si="49"/>
        <v>8</v>
      </c>
      <c r="D1043" s="1">
        <v>39320</v>
      </c>
      <c r="E1043" t="s">
        <v>64</v>
      </c>
      <c r="F1043" t="str">
        <f t="shared" si="50"/>
        <v>Online</v>
      </c>
      <c r="G1043" t="s">
        <v>72</v>
      </c>
      <c r="H1043" t="s">
        <v>73</v>
      </c>
      <c r="I1043" t="s">
        <v>74</v>
      </c>
      <c r="J1043">
        <v>728.13980000000004</v>
      </c>
    </row>
    <row r="1044" spans="1:10" x14ac:dyDescent="0.25">
      <c r="A1044" t="s">
        <v>9560</v>
      </c>
      <c r="B1044" t="str">
        <f t="shared" si="48"/>
        <v>Q3</v>
      </c>
      <c r="C1044">
        <f t="shared" si="49"/>
        <v>8</v>
      </c>
      <c r="D1044" s="1">
        <v>39320</v>
      </c>
      <c r="E1044" t="s">
        <v>64</v>
      </c>
      <c r="F1044" t="str">
        <f t="shared" si="50"/>
        <v>Online</v>
      </c>
      <c r="G1044" t="s">
        <v>72</v>
      </c>
      <c r="H1044" t="s">
        <v>73</v>
      </c>
      <c r="I1044" t="s">
        <v>74</v>
      </c>
      <c r="J1044">
        <v>2535.9639999999999</v>
      </c>
    </row>
    <row r="1045" spans="1:10" x14ac:dyDescent="0.25">
      <c r="A1045" t="s">
        <v>9570</v>
      </c>
      <c r="B1045" t="str">
        <f t="shared" si="48"/>
        <v>Q3</v>
      </c>
      <c r="C1045">
        <f t="shared" si="49"/>
        <v>8</v>
      </c>
      <c r="D1045" s="1">
        <v>39321</v>
      </c>
      <c r="E1045" t="s">
        <v>64</v>
      </c>
      <c r="F1045" t="str">
        <f t="shared" si="50"/>
        <v>Online</v>
      </c>
      <c r="G1045" t="s">
        <v>72</v>
      </c>
      <c r="H1045" t="s">
        <v>73</v>
      </c>
      <c r="I1045" t="s">
        <v>74</v>
      </c>
      <c r="J1045">
        <v>35.669400000000003</v>
      </c>
    </row>
    <row r="1046" spans="1:10" x14ac:dyDescent="0.25">
      <c r="A1046" t="s">
        <v>9571</v>
      </c>
      <c r="B1046" t="str">
        <f t="shared" si="48"/>
        <v>Q3</v>
      </c>
      <c r="C1046">
        <f t="shared" si="49"/>
        <v>8</v>
      </c>
      <c r="D1046" s="1">
        <v>39321</v>
      </c>
      <c r="E1046" t="s">
        <v>64</v>
      </c>
      <c r="F1046" t="str">
        <f t="shared" si="50"/>
        <v>Online</v>
      </c>
      <c r="G1046" t="s">
        <v>72</v>
      </c>
      <c r="H1046" t="s">
        <v>73</v>
      </c>
      <c r="I1046" t="s">
        <v>74</v>
      </c>
      <c r="J1046">
        <v>24.2879</v>
      </c>
    </row>
    <row r="1047" spans="1:10" x14ac:dyDescent="0.25">
      <c r="A1047" t="s">
        <v>9572</v>
      </c>
      <c r="B1047" t="str">
        <f t="shared" si="48"/>
        <v>Q3</v>
      </c>
      <c r="C1047">
        <f t="shared" si="49"/>
        <v>8</v>
      </c>
      <c r="D1047" s="1">
        <v>39321</v>
      </c>
      <c r="E1047" t="s">
        <v>64</v>
      </c>
      <c r="F1047" t="str">
        <f t="shared" si="50"/>
        <v>Online</v>
      </c>
      <c r="G1047" t="s">
        <v>72</v>
      </c>
      <c r="H1047" t="s">
        <v>73</v>
      </c>
      <c r="I1047" t="s">
        <v>74</v>
      </c>
      <c r="J1047">
        <v>15.447900000000001</v>
      </c>
    </row>
    <row r="1048" spans="1:10" x14ac:dyDescent="0.25">
      <c r="A1048" t="s">
        <v>9573</v>
      </c>
      <c r="B1048" t="str">
        <f t="shared" si="48"/>
        <v>Q3</v>
      </c>
      <c r="C1048">
        <f t="shared" si="49"/>
        <v>8</v>
      </c>
      <c r="D1048" s="1">
        <v>39321</v>
      </c>
      <c r="E1048" t="s">
        <v>64</v>
      </c>
      <c r="F1048" t="str">
        <f t="shared" si="50"/>
        <v>Online</v>
      </c>
      <c r="G1048" t="s">
        <v>72</v>
      </c>
      <c r="H1048" t="s">
        <v>73</v>
      </c>
      <c r="I1048" t="s">
        <v>74</v>
      </c>
      <c r="J1048">
        <v>44.177900000000001</v>
      </c>
    </row>
    <row r="1049" spans="1:10" x14ac:dyDescent="0.25">
      <c r="A1049" t="s">
        <v>9574</v>
      </c>
      <c r="B1049" t="str">
        <f t="shared" si="48"/>
        <v>Q3</v>
      </c>
      <c r="C1049">
        <f t="shared" si="49"/>
        <v>8</v>
      </c>
      <c r="D1049" s="1">
        <v>39321</v>
      </c>
      <c r="E1049" t="s">
        <v>64</v>
      </c>
      <c r="F1049" t="str">
        <f t="shared" si="50"/>
        <v>Online</v>
      </c>
      <c r="G1049" t="s">
        <v>72</v>
      </c>
      <c r="H1049" t="s">
        <v>73</v>
      </c>
      <c r="I1049" t="s">
        <v>74</v>
      </c>
      <c r="J1049">
        <v>77.316900000000004</v>
      </c>
    </row>
    <row r="1050" spans="1:10" x14ac:dyDescent="0.25">
      <c r="A1050" t="s">
        <v>9575</v>
      </c>
      <c r="B1050" t="str">
        <f t="shared" si="48"/>
        <v>Q3</v>
      </c>
      <c r="C1050">
        <f t="shared" si="49"/>
        <v>8</v>
      </c>
      <c r="D1050" s="1">
        <v>39321</v>
      </c>
      <c r="E1050" t="s">
        <v>64</v>
      </c>
      <c r="F1050" t="str">
        <f t="shared" si="50"/>
        <v>Online</v>
      </c>
      <c r="G1050" t="s">
        <v>72</v>
      </c>
      <c r="H1050" t="s">
        <v>73</v>
      </c>
      <c r="I1050" t="s">
        <v>74</v>
      </c>
      <c r="J1050">
        <v>11.039</v>
      </c>
    </row>
    <row r="1051" spans="1:10" x14ac:dyDescent="0.25">
      <c r="A1051" t="s">
        <v>9576</v>
      </c>
      <c r="B1051" t="str">
        <f t="shared" si="48"/>
        <v>Q3</v>
      </c>
      <c r="C1051">
        <f t="shared" si="49"/>
        <v>8</v>
      </c>
      <c r="D1051" s="1">
        <v>39321</v>
      </c>
      <c r="E1051" t="s">
        <v>64</v>
      </c>
      <c r="F1051" t="str">
        <f t="shared" si="50"/>
        <v>Online</v>
      </c>
      <c r="G1051" t="s">
        <v>72</v>
      </c>
      <c r="H1051" t="s">
        <v>73</v>
      </c>
      <c r="I1051" t="s">
        <v>74</v>
      </c>
      <c r="J1051">
        <v>98.322900000000004</v>
      </c>
    </row>
    <row r="1052" spans="1:10" x14ac:dyDescent="0.25">
      <c r="A1052" t="s">
        <v>9577</v>
      </c>
      <c r="B1052" t="str">
        <f t="shared" si="48"/>
        <v>Q3</v>
      </c>
      <c r="C1052">
        <f t="shared" si="49"/>
        <v>8</v>
      </c>
      <c r="D1052" s="1">
        <v>39321</v>
      </c>
      <c r="E1052" t="s">
        <v>64</v>
      </c>
      <c r="F1052" t="str">
        <f t="shared" si="50"/>
        <v>Online</v>
      </c>
      <c r="G1052" t="s">
        <v>72</v>
      </c>
      <c r="H1052" t="s">
        <v>73</v>
      </c>
      <c r="I1052" t="s">
        <v>74</v>
      </c>
      <c r="J1052">
        <v>27.061499999999999</v>
      </c>
    </row>
    <row r="1053" spans="1:10" x14ac:dyDescent="0.25">
      <c r="A1053" t="s">
        <v>9578</v>
      </c>
      <c r="B1053" t="str">
        <f t="shared" si="48"/>
        <v>Q3</v>
      </c>
      <c r="C1053">
        <f t="shared" si="49"/>
        <v>8</v>
      </c>
      <c r="D1053" s="1">
        <v>39321</v>
      </c>
      <c r="E1053" t="s">
        <v>64</v>
      </c>
      <c r="F1053" t="str">
        <f t="shared" si="50"/>
        <v>Online</v>
      </c>
      <c r="G1053" t="s">
        <v>72</v>
      </c>
      <c r="H1053" t="s">
        <v>73</v>
      </c>
      <c r="I1053" t="s">
        <v>74</v>
      </c>
      <c r="J1053">
        <v>9.9339999999999993</v>
      </c>
    </row>
    <row r="1054" spans="1:10" x14ac:dyDescent="0.25">
      <c r="A1054" t="s">
        <v>9620</v>
      </c>
      <c r="B1054" t="str">
        <f t="shared" si="48"/>
        <v>Q3</v>
      </c>
      <c r="C1054">
        <f t="shared" si="49"/>
        <v>8</v>
      </c>
      <c r="D1054" s="1">
        <v>39321</v>
      </c>
      <c r="E1054" t="s">
        <v>64</v>
      </c>
      <c r="F1054" t="str">
        <f t="shared" si="50"/>
        <v>Online</v>
      </c>
      <c r="G1054" t="s">
        <v>72</v>
      </c>
      <c r="H1054" t="s">
        <v>73</v>
      </c>
      <c r="I1054" t="s">
        <v>74</v>
      </c>
      <c r="J1054">
        <v>2649.8453</v>
      </c>
    </row>
    <row r="1055" spans="1:10" x14ac:dyDescent="0.25">
      <c r="A1055" t="s">
        <v>9621</v>
      </c>
      <c r="B1055" t="str">
        <f t="shared" si="48"/>
        <v>Q3</v>
      </c>
      <c r="C1055">
        <f t="shared" si="49"/>
        <v>8</v>
      </c>
      <c r="D1055" s="1">
        <v>39321</v>
      </c>
      <c r="E1055" t="s">
        <v>64</v>
      </c>
      <c r="F1055" t="str">
        <f t="shared" si="50"/>
        <v>Online</v>
      </c>
      <c r="G1055" t="s">
        <v>72</v>
      </c>
      <c r="H1055" t="s">
        <v>73</v>
      </c>
      <c r="I1055" t="s">
        <v>74</v>
      </c>
      <c r="J1055">
        <v>2673.0612999999998</v>
      </c>
    </row>
    <row r="1056" spans="1:10" x14ac:dyDescent="0.25">
      <c r="A1056" t="s">
        <v>9628</v>
      </c>
      <c r="B1056" t="str">
        <f t="shared" si="48"/>
        <v>Q3</v>
      </c>
      <c r="C1056">
        <f t="shared" si="49"/>
        <v>8</v>
      </c>
      <c r="D1056" s="1">
        <v>39322</v>
      </c>
      <c r="E1056" t="s">
        <v>64</v>
      </c>
      <c r="F1056" t="str">
        <f t="shared" si="50"/>
        <v>Online</v>
      </c>
      <c r="G1056" t="s">
        <v>72</v>
      </c>
      <c r="H1056" t="s">
        <v>73</v>
      </c>
      <c r="I1056" t="s">
        <v>74</v>
      </c>
      <c r="J1056">
        <v>34.553400000000003</v>
      </c>
    </row>
    <row r="1057" spans="1:10" x14ac:dyDescent="0.25">
      <c r="A1057" t="s">
        <v>9629</v>
      </c>
      <c r="B1057" t="str">
        <f t="shared" si="48"/>
        <v>Q3</v>
      </c>
      <c r="C1057">
        <f t="shared" si="49"/>
        <v>8</v>
      </c>
      <c r="D1057" s="1">
        <v>39322</v>
      </c>
      <c r="E1057" t="s">
        <v>64</v>
      </c>
      <c r="F1057" t="str">
        <f t="shared" si="50"/>
        <v>Online</v>
      </c>
      <c r="G1057" t="s">
        <v>72</v>
      </c>
      <c r="H1057" t="s">
        <v>73</v>
      </c>
      <c r="I1057" t="s">
        <v>74</v>
      </c>
      <c r="J1057">
        <v>46.7194</v>
      </c>
    </row>
    <row r="1058" spans="1:10" x14ac:dyDescent="0.25">
      <c r="A1058" t="s">
        <v>9630</v>
      </c>
      <c r="B1058" t="str">
        <f t="shared" si="48"/>
        <v>Q3</v>
      </c>
      <c r="C1058">
        <f t="shared" si="49"/>
        <v>8</v>
      </c>
      <c r="D1058" s="1">
        <v>39322</v>
      </c>
      <c r="E1058" t="s">
        <v>64</v>
      </c>
      <c r="F1058" t="str">
        <f t="shared" si="50"/>
        <v>Online</v>
      </c>
      <c r="G1058" t="s">
        <v>72</v>
      </c>
      <c r="H1058" t="s">
        <v>73</v>
      </c>
      <c r="I1058" t="s">
        <v>74</v>
      </c>
      <c r="J1058">
        <v>66.819400000000002</v>
      </c>
    </row>
    <row r="1059" spans="1:10" x14ac:dyDescent="0.25">
      <c r="A1059" t="s">
        <v>9631</v>
      </c>
      <c r="B1059" t="str">
        <f t="shared" si="48"/>
        <v>Q3</v>
      </c>
      <c r="C1059">
        <f t="shared" si="49"/>
        <v>8</v>
      </c>
      <c r="D1059" s="1">
        <v>39322</v>
      </c>
      <c r="E1059" t="s">
        <v>64</v>
      </c>
      <c r="F1059" t="str">
        <f t="shared" si="50"/>
        <v>Online</v>
      </c>
      <c r="G1059" t="s">
        <v>72</v>
      </c>
      <c r="H1059" t="s">
        <v>73</v>
      </c>
      <c r="I1059" t="s">
        <v>74</v>
      </c>
      <c r="J1059">
        <v>38.664000000000001</v>
      </c>
    </row>
    <row r="1060" spans="1:10" x14ac:dyDescent="0.25">
      <c r="A1060" t="s">
        <v>9632</v>
      </c>
      <c r="B1060" t="str">
        <f t="shared" si="48"/>
        <v>Q3</v>
      </c>
      <c r="C1060">
        <f t="shared" si="49"/>
        <v>8</v>
      </c>
      <c r="D1060" s="1">
        <v>39322</v>
      </c>
      <c r="E1060" t="s">
        <v>64</v>
      </c>
      <c r="F1060" t="str">
        <f t="shared" si="50"/>
        <v>Online</v>
      </c>
      <c r="G1060" t="s">
        <v>72</v>
      </c>
      <c r="H1060" t="s">
        <v>73</v>
      </c>
      <c r="I1060" t="s">
        <v>74</v>
      </c>
      <c r="J1060">
        <v>2.5305</v>
      </c>
    </row>
    <row r="1061" spans="1:10" x14ac:dyDescent="0.25">
      <c r="A1061" t="s">
        <v>9673</v>
      </c>
      <c r="B1061" t="str">
        <f t="shared" si="48"/>
        <v>Q3</v>
      </c>
      <c r="C1061">
        <f t="shared" si="49"/>
        <v>8</v>
      </c>
      <c r="D1061" s="1">
        <v>39323</v>
      </c>
      <c r="E1061" t="s">
        <v>64</v>
      </c>
      <c r="F1061" t="str">
        <f t="shared" si="50"/>
        <v>Online</v>
      </c>
      <c r="G1061" t="s">
        <v>72</v>
      </c>
      <c r="H1061" t="s">
        <v>73</v>
      </c>
      <c r="I1061" t="s">
        <v>74</v>
      </c>
      <c r="J1061">
        <v>2717.8800999999999</v>
      </c>
    </row>
    <row r="1062" spans="1:10" x14ac:dyDescent="0.25">
      <c r="A1062" t="s">
        <v>9676</v>
      </c>
      <c r="B1062" t="str">
        <f t="shared" si="48"/>
        <v>Q3</v>
      </c>
      <c r="C1062">
        <f t="shared" si="49"/>
        <v>8</v>
      </c>
      <c r="D1062" s="1">
        <v>39323</v>
      </c>
      <c r="E1062" t="s">
        <v>64</v>
      </c>
      <c r="F1062" t="str">
        <f t="shared" si="50"/>
        <v>Online</v>
      </c>
      <c r="G1062" t="s">
        <v>72</v>
      </c>
      <c r="H1062" t="s">
        <v>73</v>
      </c>
      <c r="I1062" t="s">
        <v>74</v>
      </c>
      <c r="J1062">
        <v>114.3344</v>
      </c>
    </row>
    <row r="1063" spans="1:10" x14ac:dyDescent="0.25">
      <c r="A1063" t="s">
        <v>9677</v>
      </c>
      <c r="B1063" t="str">
        <f t="shared" si="48"/>
        <v>Q3</v>
      </c>
      <c r="C1063">
        <f t="shared" si="49"/>
        <v>8</v>
      </c>
      <c r="D1063" s="1">
        <v>39323</v>
      </c>
      <c r="E1063" t="s">
        <v>64</v>
      </c>
      <c r="F1063" t="str">
        <f t="shared" si="50"/>
        <v>Online</v>
      </c>
      <c r="G1063" t="s">
        <v>72</v>
      </c>
      <c r="H1063" t="s">
        <v>73</v>
      </c>
      <c r="I1063" t="s">
        <v>74</v>
      </c>
      <c r="J1063">
        <v>30.6859</v>
      </c>
    </row>
    <row r="1064" spans="1:10" x14ac:dyDescent="0.25">
      <c r="A1064" t="s">
        <v>9678</v>
      </c>
      <c r="B1064" t="str">
        <f t="shared" si="48"/>
        <v>Q3</v>
      </c>
      <c r="C1064">
        <f t="shared" si="49"/>
        <v>8</v>
      </c>
      <c r="D1064" s="1">
        <v>39323</v>
      </c>
      <c r="E1064" t="s">
        <v>64</v>
      </c>
      <c r="F1064" t="str">
        <f t="shared" si="50"/>
        <v>Online</v>
      </c>
      <c r="G1064" t="s">
        <v>72</v>
      </c>
      <c r="H1064" t="s">
        <v>73</v>
      </c>
      <c r="I1064" t="s">
        <v>74</v>
      </c>
      <c r="J1064">
        <v>82.300399999999996</v>
      </c>
    </row>
    <row r="1065" spans="1:10" x14ac:dyDescent="0.25">
      <c r="A1065" t="s">
        <v>9679</v>
      </c>
      <c r="B1065" t="str">
        <f t="shared" si="48"/>
        <v>Q3</v>
      </c>
      <c r="C1065">
        <f t="shared" si="49"/>
        <v>8</v>
      </c>
      <c r="D1065" s="1">
        <v>39323</v>
      </c>
      <c r="E1065" t="s">
        <v>64</v>
      </c>
      <c r="F1065" t="str">
        <f t="shared" si="50"/>
        <v>Online</v>
      </c>
      <c r="G1065" t="s">
        <v>72</v>
      </c>
      <c r="H1065" t="s">
        <v>73</v>
      </c>
      <c r="I1065" t="s">
        <v>74</v>
      </c>
      <c r="J1065">
        <v>185.62899999999999</v>
      </c>
    </row>
    <row r="1066" spans="1:10" x14ac:dyDescent="0.25">
      <c r="A1066" t="s">
        <v>9680</v>
      </c>
      <c r="B1066" t="str">
        <f t="shared" si="48"/>
        <v>Q3</v>
      </c>
      <c r="C1066">
        <f t="shared" si="49"/>
        <v>8</v>
      </c>
      <c r="D1066" s="1">
        <v>39323</v>
      </c>
      <c r="E1066" t="s">
        <v>64</v>
      </c>
      <c r="F1066" t="str">
        <f t="shared" si="50"/>
        <v>Online</v>
      </c>
      <c r="G1066" t="s">
        <v>72</v>
      </c>
      <c r="H1066" t="s">
        <v>73</v>
      </c>
      <c r="I1066" t="s">
        <v>74</v>
      </c>
      <c r="J1066">
        <v>63.084499999999998</v>
      </c>
    </row>
    <row r="1067" spans="1:10" x14ac:dyDescent="0.25">
      <c r="A1067" t="s">
        <v>9682</v>
      </c>
      <c r="B1067" t="str">
        <f t="shared" si="48"/>
        <v>Q3</v>
      </c>
      <c r="C1067">
        <f t="shared" si="49"/>
        <v>8</v>
      </c>
      <c r="D1067" s="1">
        <v>39323</v>
      </c>
      <c r="E1067" t="s">
        <v>64</v>
      </c>
      <c r="F1067" t="str">
        <f t="shared" si="50"/>
        <v>Online</v>
      </c>
      <c r="G1067" t="s">
        <v>72</v>
      </c>
      <c r="H1067" t="s">
        <v>73</v>
      </c>
      <c r="I1067" t="s">
        <v>74</v>
      </c>
      <c r="J1067">
        <v>15.447900000000001</v>
      </c>
    </row>
    <row r="1068" spans="1:10" x14ac:dyDescent="0.25">
      <c r="A1068" t="s">
        <v>9714</v>
      </c>
      <c r="B1068" t="str">
        <f t="shared" si="48"/>
        <v>Q3</v>
      </c>
      <c r="C1068">
        <f t="shared" si="49"/>
        <v>8</v>
      </c>
      <c r="D1068" s="1">
        <v>39323</v>
      </c>
      <c r="E1068" t="s">
        <v>64</v>
      </c>
      <c r="F1068" t="str">
        <f t="shared" si="50"/>
        <v>Online</v>
      </c>
      <c r="G1068" t="s">
        <v>72</v>
      </c>
      <c r="H1068" t="s">
        <v>73</v>
      </c>
      <c r="I1068" t="s">
        <v>74</v>
      </c>
      <c r="J1068">
        <v>1939.2529</v>
      </c>
    </row>
    <row r="1069" spans="1:10" x14ac:dyDescent="0.25">
      <c r="A1069" t="s">
        <v>9715</v>
      </c>
      <c r="B1069" t="str">
        <f t="shared" si="48"/>
        <v>Q3</v>
      </c>
      <c r="C1069">
        <f t="shared" si="49"/>
        <v>8</v>
      </c>
      <c r="D1069" s="1">
        <v>39323</v>
      </c>
      <c r="E1069" t="s">
        <v>64</v>
      </c>
      <c r="F1069" t="str">
        <f t="shared" si="50"/>
        <v>Online</v>
      </c>
      <c r="G1069" t="s">
        <v>72</v>
      </c>
      <c r="H1069" t="s">
        <v>73</v>
      </c>
      <c r="I1069" t="s">
        <v>74</v>
      </c>
      <c r="J1069">
        <v>695.01189999999997</v>
      </c>
    </row>
    <row r="1070" spans="1:10" x14ac:dyDescent="0.25">
      <c r="A1070" t="s">
        <v>9716</v>
      </c>
      <c r="B1070" t="str">
        <f t="shared" si="48"/>
        <v>Q3</v>
      </c>
      <c r="C1070">
        <f t="shared" si="49"/>
        <v>8</v>
      </c>
      <c r="D1070" s="1">
        <v>39323</v>
      </c>
      <c r="E1070" t="s">
        <v>64</v>
      </c>
      <c r="F1070" t="str">
        <f t="shared" si="50"/>
        <v>Online</v>
      </c>
      <c r="G1070" t="s">
        <v>72</v>
      </c>
      <c r="H1070" t="s">
        <v>73</v>
      </c>
      <c r="I1070" t="s">
        <v>74</v>
      </c>
      <c r="J1070">
        <v>630.36940000000004</v>
      </c>
    </row>
    <row r="1071" spans="1:10" x14ac:dyDescent="0.25">
      <c r="A1071" t="s">
        <v>9717</v>
      </c>
      <c r="B1071" t="str">
        <f t="shared" si="48"/>
        <v>Q3</v>
      </c>
      <c r="C1071">
        <f t="shared" si="49"/>
        <v>8</v>
      </c>
      <c r="D1071" s="1">
        <v>39323</v>
      </c>
      <c r="E1071" t="s">
        <v>64</v>
      </c>
      <c r="F1071" t="str">
        <f t="shared" si="50"/>
        <v>Online</v>
      </c>
      <c r="G1071" t="s">
        <v>72</v>
      </c>
      <c r="H1071" t="s">
        <v>73</v>
      </c>
      <c r="I1071" t="s">
        <v>74</v>
      </c>
      <c r="J1071">
        <v>620.43539999999996</v>
      </c>
    </row>
    <row r="1072" spans="1:10" x14ac:dyDescent="0.25">
      <c r="A1072" t="s">
        <v>9718</v>
      </c>
      <c r="B1072" t="str">
        <f t="shared" si="48"/>
        <v>Q3</v>
      </c>
      <c r="C1072">
        <f t="shared" si="49"/>
        <v>8</v>
      </c>
      <c r="D1072" s="1">
        <v>39323</v>
      </c>
      <c r="E1072" t="s">
        <v>64</v>
      </c>
      <c r="F1072" t="str">
        <f t="shared" si="50"/>
        <v>Online</v>
      </c>
      <c r="G1072" t="s">
        <v>72</v>
      </c>
      <c r="H1072" t="s">
        <v>73</v>
      </c>
      <c r="I1072" t="s">
        <v>74</v>
      </c>
      <c r="J1072">
        <v>2661.1605</v>
      </c>
    </row>
    <row r="1073" spans="1:10" x14ac:dyDescent="0.25">
      <c r="A1073" t="s">
        <v>9719</v>
      </c>
      <c r="B1073" t="str">
        <f t="shared" si="48"/>
        <v>Q3</v>
      </c>
      <c r="C1073">
        <f t="shared" si="49"/>
        <v>8</v>
      </c>
      <c r="D1073" s="1">
        <v>39323</v>
      </c>
      <c r="E1073" t="s">
        <v>64</v>
      </c>
      <c r="F1073" t="str">
        <f t="shared" si="50"/>
        <v>Online</v>
      </c>
      <c r="G1073" t="s">
        <v>72</v>
      </c>
      <c r="H1073" t="s">
        <v>73</v>
      </c>
      <c r="I1073" t="s">
        <v>74</v>
      </c>
      <c r="J1073">
        <v>2688.5092</v>
      </c>
    </row>
    <row r="1074" spans="1:10" x14ac:dyDescent="0.25">
      <c r="A1074" t="s">
        <v>9720</v>
      </c>
      <c r="B1074" t="str">
        <f t="shared" si="48"/>
        <v>Q3</v>
      </c>
      <c r="C1074">
        <f t="shared" si="49"/>
        <v>8</v>
      </c>
      <c r="D1074" s="1">
        <v>39323</v>
      </c>
      <c r="E1074" t="s">
        <v>64</v>
      </c>
      <c r="F1074" t="str">
        <f t="shared" si="50"/>
        <v>Online</v>
      </c>
      <c r="G1074" t="s">
        <v>72</v>
      </c>
      <c r="H1074" t="s">
        <v>73</v>
      </c>
      <c r="I1074" t="s">
        <v>74</v>
      </c>
      <c r="J1074">
        <v>634.77829999999994</v>
      </c>
    </row>
    <row r="1075" spans="1:10" x14ac:dyDescent="0.25">
      <c r="A1075" t="s">
        <v>9721</v>
      </c>
      <c r="B1075" t="str">
        <f t="shared" si="48"/>
        <v>Q3</v>
      </c>
      <c r="C1075">
        <f t="shared" si="49"/>
        <v>8</v>
      </c>
      <c r="D1075" s="1">
        <v>39323</v>
      </c>
      <c r="E1075" t="s">
        <v>64</v>
      </c>
      <c r="F1075" t="str">
        <f t="shared" si="50"/>
        <v>Online</v>
      </c>
      <c r="G1075" t="s">
        <v>72</v>
      </c>
      <c r="H1075" t="s">
        <v>73</v>
      </c>
      <c r="I1075" t="s">
        <v>74</v>
      </c>
      <c r="J1075">
        <v>674.00580000000002</v>
      </c>
    </row>
    <row r="1076" spans="1:10" x14ac:dyDescent="0.25">
      <c r="A1076" t="s">
        <v>9729</v>
      </c>
      <c r="B1076" t="str">
        <f t="shared" si="48"/>
        <v>Q3</v>
      </c>
      <c r="C1076">
        <f t="shared" si="49"/>
        <v>8</v>
      </c>
      <c r="D1076" s="1">
        <v>39324</v>
      </c>
      <c r="E1076" t="s">
        <v>64</v>
      </c>
      <c r="F1076" t="str">
        <f t="shared" si="50"/>
        <v>Online</v>
      </c>
      <c r="G1076" t="s">
        <v>72</v>
      </c>
      <c r="H1076" t="s">
        <v>73</v>
      </c>
      <c r="I1076" t="s">
        <v>74</v>
      </c>
      <c r="J1076">
        <v>2740.3337000000001</v>
      </c>
    </row>
    <row r="1077" spans="1:10" x14ac:dyDescent="0.25">
      <c r="A1077" t="s">
        <v>9730</v>
      </c>
      <c r="B1077" t="str">
        <f t="shared" si="48"/>
        <v>Q3</v>
      </c>
      <c r="C1077">
        <f t="shared" si="49"/>
        <v>8</v>
      </c>
      <c r="D1077" s="1">
        <v>39324</v>
      </c>
      <c r="E1077" t="s">
        <v>64</v>
      </c>
      <c r="F1077" t="str">
        <f t="shared" si="50"/>
        <v>Online</v>
      </c>
      <c r="G1077" t="s">
        <v>72</v>
      </c>
      <c r="H1077" t="s">
        <v>73</v>
      </c>
      <c r="I1077" t="s">
        <v>74</v>
      </c>
      <c r="J1077">
        <v>2745.8587000000002</v>
      </c>
    </row>
    <row r="1078" spans="1:10" x14ac:dyDescent="0.25">
      <c r="A1078" t="s">
        <v>9731</v>
      </c>
      <c r="B1078" t="str">
        <f t="shared" si="48"/>
        <v>Q3</v>
      </c>
      <c r="C1078">
        <f t="shared" si="49"/>
        <v>8</v>
      </c>
      <c r="D1078" s="1">
        <v>39324</v>
      </c>
      <c r="E1078" t="s">
        <v>64</v>
      </c>
      <c r="F1078" t="str">
        <f t="shared" si="50"/>
        <v>Online</v>
      </c>
      <c r="G1078" t="s">
        <v>72</v>
      </c>
      <c r="H1078" t="s">
        <v>73</v>
      </c>
      <c r="I1078" t="s">
        <v>74</v>
      </c>
      <c r="J1078">
        <v>2715.3497000000002</v>
      </c>
    </row>
    <row r="1079" spans="1:10" x14ac:dyDescent="0.25">
      <c r="A1079" t="s">
        <v>9732</v>
      </c>
      <c r="B1079" t="str">
        <f t="shared" si="48"/>
        <v>Q3</v>
      </c>
      <c r="C1079">
        <f t="shared" si="49"/>
        <v>8</v>
      </c>
      <c r="D1079" s="1">
        <v>39324</v>
      </c>
      <c r="E1079" t="s">
        <v>64</v>
      </c>
      <c r="F1079" t="str">
        <f t="shared" si="50"/>
        <v>Online</v>
      </c>
      <c r="G1079" t="s">
        <v>72</v>
      </c>
      <c r="H1079" t="s">
        <v>73</v>
      </c>
      <c r="I1079" t="s">
        <v>74</v>
      </c>
      <c r="J1079">
        <v>2708.6864999999998</v>
      </c>
    </row>
    <row r="1080" spans="1:10" x14ac:dyDescent="0.25">
      <c r="A1080" t="s">
        <v>9733</v>
      </c>
      <c r="B1080" t="str">
        <f t="shared" si="48"/>
        <v>Q3</v>
      </c>
      <c r="C1080">
        <f t="shared" si="49"/>
        <v>8</v>
      </c>
      <c r="D1080" s="1">
        <v>39324</v>
      </c>
      <c r="E1080" t="s">
        <v>64</v>
      </c>
      <c r="F1080" t="str">
        <f t="shared" si="50"/>
        <v>Online</v>
      </c>
      <c r="G1080" t="s">
        <v>72</v>
      </c>
      <c r="H1080" t="s">
        <v>73</v>
      </c>
      <c r="I1080" t="s">
        <v>74</v>
      </c>
      <c r="J1080">
        <v>2808.1586000000002</v>
      </c>
    </row>
    <row r="1081" spans="1:10" x14ac:dyDescent="0.25">
      <c r="A1081" t="s">
        <v>9736</v>
      </c>
      <c r="B1081" t="str">
        <f t="shared" si="48"/>
        <v>Q3</v>
      </c>
      <c r="C1081">
        <f t="shared" si="49"/>
        <v>8</v>
      </c>
      <c r="D1081" s="1">
        <v>39324</v>
      </c>
      <c r="E1081" t="s">
        <v>64</v>
      </c>
      <c r="F1081" t="str">
        <f t="shared" si="50"/>
        <v>Online</v>
      </c>
      <c r="G1081" t="s">
        <v>72</v>
      </c>
      <c r="H1081" t="s">
        <v>73</v>
      </c>
      <c r="I1081" t="s">
        <v>74</v>
      </c>
      <c r="J1081">
        <v>41.183399999999999</v>
      </c>
    </row>
    <row r="1082" spans="1:10" x14ac:dyDescent="0.25">
      <c r="A1082" t="s">
        <v>9737</v>
      </c>
      <c r="B1082" t="str">
        <f t="shared" si="48"/>
        <v>Q3</v>
      </c>
      <c r="C1082">
        <f t="shared" si="49"/>
        <v>8</v>
      </c>
      <c r="D1082" s="1">
        <v>39324</v>
      </c>
      <c r="E1082" t="s">
        <v>64</v>
      </c>
      <c r="F1082" t="str">
        <f t="shared" si="50"/>
        <v>Online</v>
      </c>
      <c r="G1082" t="s">
        <v>72</v>
      </c>
      <c r="H1082" t="s">
        <v>73</v>
      </c>
      <c r="I1082" t="s">
        <v>74</v>
      </c>
      <c r="J1082">
        <v>30.6859</v>
      </c>
    </row>
    <row r="1083" spans="1:10" x14ac:dyDescent="0.25">
      <c r="A1083" t="s">
        <v>9738</v>
      </c>
      <c r="B1083" t="str">
        <f t="shared" si="48"/>
        <v>Q3</v>
      </c>
      <c r="C1083">
        <f t="shared" si="49"/>
        <v>8</v>
      </c>
      <c r="D1083" s="1">
        <v>39324</v>
      </c>
      <c r="E1083" t="s">
        <v>64</v>
      </c>
      <c r="F1083" t="str">
        <f t="shared" si="50"/>
        <v>Online</v>
      </c>
      <c r="G1083" t="s">
        <v>72</v>
      </c>
      <c r="H1083" t="s">
        <v>73</v>
      </c>
      <c r="I1083" t="s">
        <v>74</v>
      </c>
      <c r="J1083">
        <v>44.177900000000001</v>
      </c>
    </row>
    <row r="1084" spans="1:10" x14ac:dyDescent="0.25">
      <c r="A1084" t="s">
        <v>9739</v>
      </c>
      <c r="B1084" t="str">
        <f t="shared" si="48"/>
        <v>Q3</v>
      </c>
      <c r="C1084">
        <f t="shared" si="49"/>
        <v>8</v>
      </c>
      <c r="D1084" s="1">
        <v>39324</v>
      </c>
      <c r="E1084" t="s">
        <v>64</v>
      </c>
      <c r="F1084" t="str">
        <f t="shared" si="50"/>
        <v>Online</v>
      </c>
      <c r="G1084" t="s">
        <v>72</v>
      </c>
      <c r="H1084" t="s">
        <v>73</v>
      </c>
      <c r="I1084" t="s">
        <v>74</v>
      </c>
      <c r="J1084">
        <v>77.338999999999999</v>
      </c>
    </row>
    <row r="1085" spans="1:10" x14ac:dyDescent="0.25">
      <c r="A1085" t="s">
        <v>9740</v>
      </c>
      <c r="B1085" t="str">
        <f t="shared" si="48"/>
        <v>Q3</v>
      </c>
      <c r="C1085">
        <f t="shared" si="49"/>
        <v>8</v>
      </c>
      <c r="D1085" s="1">
        <v>39324</v>
      </c>
      <c r="E1085" t="s">
        <v>64</v>
      </c>
      <c r="F1085" t="str">
        <f t="shared" si="50"/>
        <v>Online</v>
      </c>
      <c r="G1085" t="s">
        <v>72</v>
      </c>
      <c r="H1085" t="s">
        <v>73</v>
      </c>
      <c r="I1085" t="s">
        <v>74</v>
      </c>
      <c r="J1085">
        <v>42.962400000000002</v>
      </c>
    </row>
    <row r="1086" spans="1:10" x14ac:dyDescent="0.25">
      <c r="A1086" t="s">
        <v>9741</v>
      </c>
      <c r="B1086" t="str">
        <f t="shared" si="48"/>
        <v>Q3</v>
      </c>
      <c r="C1086">
        <f t="shared" si="49"/>
        <v>8</v>
      </c>
      <c r="D1086" s="1">
        <v>39324</v>
      </c>
      <c r="E1086" t="s">
        <v>64</v>
      </c>
      <c r="F1086" t="str">
        <f t="shared" si="50"/>
        <v>Online</v>
      </c>
      <c r="G1086" t="s">
        <v>72</v>
      </c>
      <c r="H1086" t="s">
        <v>73</v>
      </c>
      <c r="I1086" t="s">
        <v>74</v>
      </c>
      <c r="J1086">
        <v>55.238999999999997</v>
      </c>
    </row>
    <row r="1087" spans="1:10" x14ac:dyDescent="0.25">
      <c r="A1087" t="s">
        <v>9776</v>
      </c>
      <c r="B1087" t="str">
        <f t="shared" si="48"/>
        <v>Q3</v>
      </c>
      <c r="C1087">
        <f t="shared" si="49"/>
        <v>8</v>
      </c>
      <c r="D1087" s="1">
        <v>39324</v>
      </c>
      <c r="E1087" t="s">
        <v>64</v>
      </c>
      <c r="F1087" t="str">
        <f t="shared" si="50"/>
        <v>Online</v>
      </c>
      <c r="G1087" t="s">
        <v>72</v>
      </c>
      <c r="H1087" t="s">
        <v>73</v>
      </c>
      <c r="I1087" t="s">
        <v>74</v>
      </c>
      <c r="J1087">
        <v>2535.9639999999999</v>
      </c>
    </row>
    <row r="1088" spans="1:10" x14ac:dyDescent="0.25">
      <c r="A1088" t="s">
        <v>9782</v>
      </c>
      <c r="B1088" t="str">
        <f t="shared" si="48"/>
        <v>Q3</v>
      </c>
      <c r="C1088">
        <f t="shared" si="49"/>
        <v>8</v>
      </c>
      <c r="D1088" s="1">
        <v>39325</v>
      </c>
      <c r="E1088" t="s">
        <v>64</v>
      </c>
      <c r="F1088" t="str">
        <f t="shared" si="50"/>
        <v>Online</v>
      </c>
      <c r="G1088" t="s">
        <v>72</v>
      </c>
      <c r="H1088" t="s">
        <v>73</v>
      </c>
      <c r="I1088" t="s">
        <v>74</v>
      </c>
      <c r="J1088">
        <v>1297.8004000000001</v>
      </c>
    </row>
    <row r="1089" spans="1:10" x14ac:dyDescent="0.25">
      <c r="A1089" t="s">
        <v>9787</v>
      </c>
      <c r="B1089" t="str">
        <f t="shared" si="48"/>
        <v>Q3</v>
      </c>
      <c r="C1089">
        <f t="shared" si="49"/>
        <v>8</v>
      </c>
      <c r="D1089" s="1">
        <v>39325</v>
      </c>
      <c r="E1089" t="s">
        <v>64</v>
      </c>
      <c r="F1089" t="str">
        <f t="shared" si="50"/>
        <v>Online</v>
      </c>
      <c r="G1089" t="s">
        <v>72</v>
      </c>
      <c r="H1089" t="s">
        <v>73</v>
      </c>
      <c r="I1089" t="s">
        <v>74</v>
      </c>
      <c r="J1089">
        <v>35.6584</v>
      </c>
    </row>
    <row r="1090" spans="1:10" x14ac:dyDescent="0.25">
      <c r="A1090" t="s">
        <v>9788</v>
      </c>
      <c r="B1090" t="str">
        <f t="shared" si="48"/>
        <v>Q3</v>
      </c>
      <c r="C1090">
        <f t="shared" si="49"/>
        <v>8</v>
      </c>
      <c r="D1090" s="1">
        <v>39325</v>
      </c>
      <c r="E1090" t="s">
        <v>64</v>
      </c>
      <c r="F1090" t="str">
        <f t="shared" si="50"/>
        <v>Online</v>
      </c>
      <c r="G1090" t="s">
        <v>72</v>
      </c>
      <c r="H1090" t="s">
        <v>73</v>
      </c>
      <c r="I1090" t="s">
        <v>74</v>
      </c>
      <c r="J1090">
        <v>70.686899999999994</v>
      </c>
    </row>
    <row r="1091" spans="1:10" x14ac:dyDescent="0.25">
      <c r="A1091" t="s">
        <v>9789</v>
      </c>
      <c r="B1091" t="str">
        <f t="shared" ref="B1091:B1154" si="51">IF(C1091&lt;4,"Q1",IF(C1091&lt;7,"Q2",IF(C1091&lt;10,"Q3","Q4")))</f>
        <v>Q3</v>
      </c>
      <c r="C1091">
        <f t="shared" ref="C1091:C1154" si="52">MONTH(D1091)</f>
        <v>8</v>
      </c>
      <c r="D1091" s="1">
        <v>39325</v>
      </c>
      <c r="E1091" t="s">
        <v>64</v>
      </c>
      <c r="F1091" t="str">
        <f t="shared" ref="F1091:F1154" si="53">IF(E1091="NULL","Online","Retail")</f>
        <v>Online</v>
      </c>
      <c r="G1091" t="s">
        <v>72</v>
      </c>
      <c r="H1091" t="s">
        <v>73</v>
      </c>
      <c r="I1091" t="s">
        <v>74</v>
      </c>
      <c r="J1091">
        <v>70.686899999999994</v>
      </c>
    </row>
    <row r="1092" spans="1:10" x14ac:dyDescent="0.25">
      <c r="A1092" t="s">
        <v>9790</v>
      </c>
      <c r="B1092" t="str">
        <f t="shared" si="51"/>
        <v>Q3</v>
      </c>
      <c r="C1092">
        <f t="shared" si="52"/>
        <v>8</v>
      </c>
      <c r="D1092" s="1">
        <v>39325</v>
      </c>
      <c r="E1092" t="s">
        <v>64</v>
      </c>
      <c r="F1092" t="str">
        <f t="shared" si="53"/>
        <v>Online</v>
      </c>
      <c r="G1092" t="s">
        <v>72</v>
      </c>
      <c r="H1092" t="s">
        <v>73</v>
      </c>
      <c r="I1092" t="s">
        <v>74</v>
      </c>
      <c r="J1092">
        <v>38.674999999999997</v>
      </c>
    </row>
    <row r="1093" spans="1:10" x14ac:dyDescent="0.25">
      <c r="A1093" t="s">
        <v>9791</v>
      </c>
      <c r="B1093" t="str">
        <f t="shared" si="51"/>
        <v>Q3</v>
      </c>
      <c r="C1093">
        <f t="shared" si="52"/>
        <v>8</v>
      </c>
      <c r="D1093" s="1">
        <v>39325</v>
      </c>
      <c r="E1093" t="s">
        <v>64</v>
      </c>
      <c r="F1093" t="str">
        <f t="shared" si="53"/>
        <v>Online</v>
      </c>
      <c r="G1093" t="s">
        <v>72</v>
      </c>
      <c r="H1093" t="s">
        <v>73</v>
      </c>
      <c r="I1093" t="s">
        <v>74</v>
      </c>
      <c r="J1093">
        <v>44.177900000000001</v>
      </c>
    </row>
    <row r="1094" spans="1:10" x14ac:dyDescent="0.25">
      <c r="A1094" t="s">
        <v>9792</v>
      </c>
      <c r="B1094" t="str">
        <f t="shared" si="51"/>
        <v>Q3</v>
      </c>
      <c r="C1094">
        <f t="shared" si="52"/>
        <v>8</v>
      </c>
      <c r="D1094" s="1">
        <v>39325</v>
      </c>
      <c r="E1094" t="s">
        <v>64</v>
      </c>
      <c r="F1094" t="str">
        <f t="shared" si="53"/>
        <v>Online</v>
      </c>
      <c r="G1094" t="s">
        <v>72</v>
      </c>
      <c r="H1094" t="s">
        <v>73</v>
      </c>
      <c r="I1094" t="s">
        <v>74</v>
      </c>
      <c r="J1094">
        <v>65.493399999999994</v>
      </c>
    </row>
    <row r="1095" spans="1:10" x14ac:dyDescent="0.25">
      <c r="A1095" t="s">
        <v>9793</v>
      </c>
      <c r="B1095" t="str">
        <f t="shared" si="51"/>
        <v>Q3</v>
      </c>
      <c r="C1095">
        <f t="shared" si="52"/>
        <v>8</v>
      </c>
      <c r="D1095" s="1">
        <v>39325</v>
      </c>
      <c r="E1095" t="s">
        <v>64</v>
      </c>
      <c r="F1095" t="str">
        <f t="shared" si="53"/>
        <v>Online</v>
      </c>
      <c r="G1095" t="s">
        <v>72</v>
      </c>
      <c r="H1095" t="s">
        <v>73</v>
      </c>
      <c r="I1095" t="s">
        <v>74</v>
      </c>
      <c r="J1095">
        <v>86.145799999999994</v>
      </c>
    </row>
    <row r="1096" spans="1:10" x14ac:dyDescent="0.25">
      <c r="A1096" t="s">
        <v>9794</v>
      </c>
      <c r="B1096" t="str">
        <f t="shared" si="51"/>
        <v>Q3</v>
      </c>
      <c r="C1096">
        <f t="shared" si="52"/>
        <v>8</v>
      </c>
      <c r="D1096" s="1">
        <v>39325</v>
      </c>
      <c r="E1096" t="s">
        <v>64</v>
      </c>
      <c r="F1096" t="str">
        <f t="shared" si="53"/>
        <v>Online</v>
      </c>
      <c r="G1096" t="s">
        <v>72</v>
      </c>
      <c r="H1096" t="s">
        <v>73</v>
      </c>
      <c r="I1096" t="s">
        <v>74</v>
      </c>
      <c r="J1096">
        <v>86.145799999999994</v>
      </c>
    </row>
    <row r="1097" spans="1:10" x14ac:dyDescent="0.25">
      <c r="A1097" t="s">
        <v>9795</v>
      </c>
      <c r="B1097" t="str">
        <f t="shared" si="51"/>
        <v>Q3</v>
      </c>
      <c r="C1097">
        <f t="shared" si="52"/>
        <v>8</v>
      </c>
      <c r="D1097" s="1">
        <v>39325</v>
      </c>
      <c r="E1097" t="s">
        <v>64</v>
      </c>
      <c r="F1097" t="str">
        <f t="shared" si="53"/>
        <v>Online</v>
      </c>
      <c r="G1097" t="s">
        <v>72</v>
      </c>
      <c r="H1097" t="s">
        <v>73</v>
      </c>
      <c r="I1097" t="s">
        <v>74</v>
      </c>
      <c r="J1097">
        <v>6.9394</v>
      </c>
    </row>
    <row r="1098" spans="1:10" x14ac:dyDescent="0.25">
      <c r="A1098" t="s">
        <v>9796</v>
      </c>
      <c r="B1098" t="str">
        <f t="shared" si="51"/>
        <v>Q3</v>
      </c>
      <c r="C1098">
        <f t="shared" si="52"/>
        <v>8</v>
      </c>
      <c r="D1098" s="1">
        <v>39325</v>
      </c>
      <c r="E1098" t="s">
        <v>64</v>
      </c>
      <c r="F1098" t="str">
        <f t="shared" si="53"/>
        <v>Online</v>
      </c>
      <c r="G1098" t="s">
        <v>72</v>
      </c>
      <c r="H1098" t="s">
        <v>73</v>
      </c>
      <c r="I1098" t="s">
        <v>74</v>
      </c>
      <c r="J1098">
        <v>38.664000000000001</v>
      </c>
    </row>
    <row r="1099" spans="1:10" x14ac:dyDescent="0.25">
      <c r="A1099" t="s">
        <v>9823</v>
      </c>
      <c r="B1099" t="str">
        <f t="shared" si="51"/>
        <v>Q3</v>
      </c>
      <c r="C1099">
        <f t="shared" si="52"/>
        <v>8</v>
      </c>
      <c r="D1099" s="1">
        <v>39325</v>
      </c>
      <c r="E1099" t="s">
        <v>64</v>
      </c>
      <c r="F1099" t="str">
        <f t="shared" si="53"/>
        <v>Online</v>
      </c>
      <c r="G1099" t="s">
        <v>72</v>
      </c>
      <c r="H1099" t="s">
        <v>73</v>
      </c>
      <c r="I1099" t="s">
        <v>74</v>
      </c>
      <c r="J1099">
        <v>1977.9168999999999</v>
      </c>
    </row>
    <row r="1100" spans="1:10" x14ac:dyDescent="0.25">
      <c r="A1100" t="s">
        <v>9824</v>
      </c>
      <c r="B1100" t="str">
        <f t="shared" si="51"/>
        <v>Q3</v>
      </c>
      <c r="C1100">
        <f t="shared" si="52"/>
        <v>8</v>
      </c>
      <c r="D1100" s="1">
        <v>39325</v>
      </c>
      <c r="E1100" t="s">
        <v>64</v>
      </c>
      <c r="F1100" t="str">
        <f t="shared" si="53"/>
        <v>Online</v>
      </c>
      <c r="G1100" t="s">
        <v>72</v>
      </c>
      <c r="H1100" t="s">
        <v>73</v>
      </c>
      <c r="I1100" t="s">
        <v>74</v>
      </c>
      <c r="J1100">
        <v>596.68899999999996</v>
      </c>
    </row>
    <row r="1101" spans="1:10" x14ac:dyDescent="0.25">
      <c r="A1101" t="s">
        <v>9825</v>
      </c>
      <c r="B1101" t="str">
        <f t="shared" si="51"/>
        <v>Q3</v>
      </c>
      <c r="C1101">
        <f t="shared" si="52"/>
        <v>8</v>
      </c>
      <c r="D1101" s="1">
        <v>39325</v>
      </c>
      <c r="E1101" t="s">
        <v>64</v>
      </c>
      <c r="F1101" t="str">
        <f t="shared" si="53"/>
        <v>Online</v>
      </c>
      <c r="G1101" t="s">
        <v>72</v>
      </c>
      <c r="H1101" t="s">
        <v>73</v>
      </c>
      <c r="I1101" t="s">
        <v>74</v>
      </c>
      <c r="J1101">
        <v>695.01189999999997</v>
      </c>
    </row>
    <row r="1102" spans="1:10" x14ac:dyDescent="0.25">
      <c r="A1102" t="s">
        <v>9826</v>
      </c>
      <c r="B1102" t="str">
        <f t="shared" si="51"/>
        <v>Q3</v>
      </c>
      <c r="C1102">
        <f t="shared" si="52"/>
        <v>8</v>
      </c>
      <c r="D1102" s="1">
        <v>39325</v>
      </c>
      <c r="E1102" t="s">
        <v>64</v>
      </c>
      <c r="F1102" t="str">
        <f t="shared" si="53"/>
        <v>Online</v>
      </c>
      <c r="G1102" t="s">
        <v>72</v>
      </c>
      <c r="H1102" t="s">
        <v>73</v>
      </c>
      <c r="I1102" t="s">
        <v>74</v>
      </c>
      <c r="J1102">
        <v>659.64080000000001</v>
      </c>
    </row>
    <row r="1103" spans="1:10" x14ac:dyDescent="0.25">
      <c r="A1103" t="s">
        <v>9852</v>
      </c>
      <c r="B1103" t="str">
        <f t="shared" si="51"/>
        <v>Q3</v>
      </c>
      <c r="C1103">
        <f t="shared" si="52"/>
        <v>9</v>
      </c>
      <c r="D1103" s="1">
        <v>39326</v>
      </c>
      <c r="E1103" t="s">
        <v>7470</v>
      </c>
      <c r="F1103" t="str">
        <f t="shared" si="53"/>
        <v>Retail</v>
      </c>
      <c r="G1103" t="s">
        <v>72</v>
      </c>
      <c r="H1103" t="s">
        <v>73</v>
      </c>
      <c r="I1103" t="s">
        <v>74</v>
      </c>
      <c r="J1103">
        <v>28940.450199999999</v>
      </c>
    </row>
    <row r="1104" spans="1:10" x14ac:dyDescent="0.25">
      <c r="A1104" t="s">
        <v>9869</v>
      </c>
      <c r="B1104" t="str">
        <f t="shared" si="51"/>
        <v>Q3</v>
      </c>
      <c r="C1104">
        <f t="shared" si="52"/>
        <v>9</v>
      </c>
      <c r="D1104" s="1">
        <v>39326</v>
      </c>
      <c r="E1104" t="s">
        <v>9870</v>
      </c>
      <c r="F1104" t="str">
        <f t="shared" si="53"/>
        <v>Retail</v>
      </c>
      <c r="G1104" t="s">
        <v>72</v>
      </c>
      <c r="H1104" t="s">
        <v>73</v>
      </c>
      <c r="I1104" t="s">
        <v>74</v>
      </c>
      <c r="J1104">
        <v>65910.673200000005</v>
      </c>
    </row>
    <row r="1105" spans="1:10" x14ac:dyDescent="0.25">
      <c r="A1105" t="s">
        <v>9877</v>
      </c>
      <c r="B1105" t="str">
        <f t="shared" si="51"/>
        <v>Q3</v>
      </c>
      <c r="C1105">
        <f t="shared" si="52"/>
        <v>9</v>
      </c>
      <c r="D1105" s="1">
        <v>39326</v>
      </c>
      <c r="E1105" t="s">
        <v>9870</v>
      </c>
      <c r="F1105" t="str">
        <f t="shared" si="53"/>
        <v>Retail</v>
      </c>
      <c r="G1105" t="s">
        <v>72</v>
      </c>
      <c r="H1105" t="s">
        <v>73</v>
      </c>
      <c r="I1105" t="s">
        <v>74</v>
      </c>
      <c r="J1105">
        <v>20135.1188</v>
      </c>
    </row>
    <row r="1106" spans="1:10" x14ac:dyDescent="0.25">
      <c r="A1106" t="s">
        <v>9883</v>
      </c>
      <c r="B1106" t="str">
        <f t="shared" si="51"/>
        <v>Q3</v>
      </c>
      <c r="C1106">
        <f t="shared" si="52"/>
        <v>9</v>
      </c>
      <c r="D1106" s="1">
        <v>39326</v>
      </c>
      <c r="E1106" t="s">
        <v>7470</v>
      </c>
      <c r="F1106" t="str">
        <f t="shared" si="53"/>
        <v>Retail</v>
      </c>
      <c r="G1106" t="s">
        <v>72</v>
      </c>
      <c r="H1106" t="s">
        <v>73</v>
      </c>
      <c r="I1106" t="s">
        <v>74</v>
      </c>
      <c r="J1106">
        <v>2160.1078000000002</v>
      </c>
    </row>
    <row r="1107" spans="1:10" x14ac:dyDescent="0.25">
      <c r="A1107" t="s">
        <v>9887</v>
      </c>
      <c r="B1107" t="str">
        <f t="shared" si="51"/>
        <v>Q3</v>
      </c>
      <c r="C1107">
        <f t="shared" si="52"/>
        <v>9</v>
      </c>
      <c r="D1107" s="1">
        <v>39326</v>
      </c>
      <c r="E1107" t="s">
        <v>9870</v>
      </c>
      <c r="F1107" t="str">
        <f t="shared" si="53"/>
        <v>Retail</v>
      </c>
      <c r="G1107" t="s">
        <v>72</v>
      </c>
      <c r="H1107" t="s">
        <v>73</v>
      </c>
      <c r="I1107" t="s">
        <v>74</v>
      </c>
      <c r="J1107">
        <v>35912.878499999999</v>
      </c>
    </row>
    <row r="1108" spans="1:10" x14ac:dyDescent="0.25">
      <c r="A1108" t="s">
        <v>9917</v>
      </c>
      <c r="B1108" t="str">
        <f t="shared" si="51"/>
        <v>Q3</v>
      </c>
      <c r="C1108">
        <f t="shared" si="52"/>
        <v>9</v>
      </c>
      <c r="D1108" s="1">
        <v>39326</v>
      </c>
      <c r="E1108" t="s">
        <v>7470</v>
      </c>
      <c r="F1108" t="str">
        <f t="shared" si="53"/>
        <v>Retail</v>
      </c>
      <c r="G1108" t="s">
        <v>72</v>
      </c>
      <c r="H1108" t="s">
        <v>73</v>
      </c>
      <c r="I1108" t="s">
        <v>74</v>
      </c>
      <c r="J1108">
        <v>2462.2579999999998</v>
      </c>
    </row>
    <row r="1109" spans="1:10" x14ac:dyDescent="0.25">
      <c r="A1109" t="s">
        <v>9926</v>
      </c>
      <c r="B1109" t="str">
        <f t="shared" si="51"/>
        <v>Q3</v>
      </c>
      <c r="C1109">
        <f t="shared" si="52"/>
        <v>9</v>
      </c>
      <c r="D1109" s="1">
        <v>39326</v>
      </c>
      <c r="E1109" t="s">
        <v>7470</v>
      </c>
      <c r="F1109" t="str">
        <f t="shared" si="53"/>
        <v>Retail</v>
      </c>
      <c r="G1109" t="s">
        <v>72</v>
      </c>
      <c r="H1109" t="s">
        <v>73</v>
      </c>
      <c r="I1109" t="s">
        <v>74</v>
      </c>
      <c r="J1109">
        <v>33550.675900000002</v>
      </c>
    </row>
    <row r="1110" spans="1:10" x14ac:dyDescent="0.25">
      <c r="A1110" t="s">
        <v>9939</v>
      </c>
      <c r="B1110" t="str">
        <f t="shared" si="51"/>
        <v>Q3</v>
      </c>
      <c r="C1110">
        <f t="shared" si="52"/>
        <v>9</v>
      </c>
      <c r="D1110" s="1">
        <v>39326</v>
      </c>
      <c r="E1110" t="s">
        <v>9870</v>
      </c>
      <c r="F1110" t="str">
        <f t="shared" si="53"/>
        <v>Retail</v>
      </c>
      <c r="G1110" t="s">
        <v>72</v>
      </c>
      <c r="H1110" t="s">
        <v>73</v>
      </c>
      <c r="I1110" t="s">
        <v>74</v>
      </c>
      <c r="J1110">
        <v>4103.7578999999996</v>
      </c>
    </row>
    <row r="1111" spans="1:10" x14ac:dyDescent="0.25">
      <c r="A1111" t="s">
        <v>9940</v>
      </c>
      <c r="B1111" t="str">
        <f t="shared" si="51"/>
        <v>Q3</v>
      </c>
      <c r="C1111">
        <f t="shared" si="52"/>
        <v>9</v>
      </c>
      <c r="D1111" s="1">
        <v>39326</v>
      </c>
      <c r="E1111" t="s">
        <v>7470</v>
      </c>
      <c r="F1111" t="str">
        <f t="shared" si="53"/>
        <v>Retail</v>
      </c>
      <c r="G1111" t="s">
        <v>72</v>
      </c>
      <c r="H1111" t="s">
        <v>73</v>
      </c>
      <c r="I1111" t="s">
        <v>74</v>
      </c>
      <c r="J1111">
        <v>1012.0021</v>
      </c>
    </row>
    <row r="1112" spans="1:10" x14ac:dyDescent="0.25">
      <c r="A1112" t="s">
        <v>9942</v>
      </c>
      <c r="B1112" t="str">
        <f t="shared" si="51"/>
        <v>Q3</v>
      </c>
      <c r="C1112">
        <f t="shared" si="52"/>
        <v>9</v>
      </c>
      <c r="D1112" s="1">
        <v>39326</v>
      </c>
      <c r="E1112" t="s">
        <v>7470</v>
      </c>
      <c r="F1112" t="str">
        <f t="shared" si="53"/>
        <v>Retail</v>
      </c>
      <c r="G1112" t="s">
        <v>72</v>
      </c>
      <c r="H1112" t="s">
        <v>73</v>
      </c>
      <c r="I1112" t="s">
        <v>74</v>
      </c>
      <c r="J1112">
        <v>451.91739999999999</v>
      </c>
    </row>
    <row r="1113" spans="1:10" x14ac:dyDescent="0.25">
      <c r="A1113" t="s">
        <v>9950</v>
      </c>
      <c r="B1113" t="str">
        <f t="shared" si="51"/>
        <v>Q3</v>
      </c>
      <c r="C1113">
        <f t="shared" si="52"/>
        <v>9</v>
      </c>
      <c r="D1113" s="1">
        <v>39326</v>
      </c>
      <c r="E1113" t="s">
        <v>7470</v>
      </c>
      <c r="F1113" t="str">
        <f t="shared" si="53"/>
        <v>Retail</v>
      </c>
      <c r="G1113" t="s">
        <v>72</v>
      </c>
      <c r="H1113" t="s">
        <v>73</v>
      </c>
      <c r="I1113" t="s">
        <v>74</v>
      </c>
      <c r="J1113">
        <v>33098.634899999997</v>
      </c>
    </row>
    <row r="1114" spans="1:10" x14ac:dyDescent="0.25">
      <c r="A1114" t="s">
        <v>9951</v>
      </c>
      <c r="B1114" t="str">
        <f t="shared" si="51"/>
        <v>Q3</v>
      </c>
      <c r="C1114">
        <f t="shared" si="52"/>
        <v>9</v>
      </c>
      <c r="D1114" s="1">
        <v>39326</v>
      </c>
      <c r="E1114" t="s">
        <v>7470</v>
      </c>
      <c r="F1114" t="str">
        <f t="shared" si="53"/>
        <v>Retail</v>
      </c>
      <c r="G1114" t="s">
        <v>72</v>
      </c>
      <c r="H1114" t="s">
        <v>73</v>
      </c>
      <c r="I1114" t="s">
        <v>74</v>
      </c>
      <c r="J1114">
        <v>71729.859200000006</v>
      </c>
    </row>
    <row r="1115" spans="1:10" x14ac:dyDescent="0.25">
      <c r="A1115" t="s">
        <v>9964</v>
      </c>
      <c r="B1115" t="str">
        <f t="shared" si="51"/>
        <v>Q3</v>
      </c>
      <c r="C1115">
        <f t="shared" si="52"/>
        <v>9</v>
      </c>
      <c r="D1115" s="1">
        <v>39326</v>
      </c>
      <c r="E1115" t="s">
        <v>7470</v>
      </c>
      <c r="F1115" t="str">
        <f t="shared" si="53"/>
        <v>Retail</v>
      </c>
      <c r="G1115" t="s">
        <v>72</v>
      </c>
      <c r="H1115" t="s">
        <v>73</v>
      </c>
      <c r="I1115" t="s">
        <v>74</v>
      </c>
      <c r="J1115">
        <v>1415.2608</v>
      </c>
    </row>
    <row r="1116" spans="1:10" x14ac:dyDescent="0.25">
      <c r="A1116" t="s">
        <v>9973</v>
      </c>
      <c r="B1116" t="str">
        <f t="shared" si="51"/>
        <v>Q3</v>
      </c>
      <c r="C1116">
        <f t="shared" si="52"/>
        <v>9</v>
      </c>
      <c r="D1116" s="1">
        <v>39326</v>
      </c>
      <c r="E1116" t="s">
        <v>9870</v>
      </c>
      <c r="F1116" t="str">
        <f t="shared" si="53"/>
        <v>Retail</v>
      </c>
      <c r="G1116" t="s">
        <v>72</v>
      </c>
      <c r="H1116" t="s">
        <v>73</v>
      </c>
      <c r="I1116" t="s">
        <v>74</v>
      </c>
      <c r="J1116">
        <v>62.056899999999999</v>
      </c>
    </row>
    <row r="1117" spans="1:10" x14ac:dyDescent="0.25">
      <c r="A1117" t="s">
        <v>9979</v>
      </c>
      <c r="B1117" t="str">
        <f t="shared" si="51"/>
        <v>Q3</v>
      </c>
      <c r="C1117">
        <f t="shared" si="52"/>
        <v>9</v>
      </c>
      <c r="D1117" s="1">
        <v>39326</v>
      </c>
      <c r="E1117" t="s">
        <v>9870</v>
      </c>
      <c r="F1117" t="str">
        <f t="shared" si="53"/>
        <v>Retail</v>
      </c>
      <c r="G1117" t="s">
        <v>72</v>
      </c>
      <c r="H1117" t="s">
        <v>73</v>
      </c>
      <c r="I1117" t="s">
        <v>74</v>
      </c>
      <c r="J1117">
        <v>1214.6010000000001</v>
      </c>
    </row>
    <row r="1118" spans="1:10" x14ac:dyDescent="0.25">
      <c r="A1118" t="s">
        <v>10004</v>
      </c>
      <c r="B1118" t="str">
        <f t="shared" si="51"/>
        <v>Q3</v>
      </c>
      <c r="C1118">
        <f t="shared" si="52"/>
        <v>9</v>
      </c>
      <c r="D1118" s="1">
        <v>39326</v>
      </c>
      <c r="E1118" t="s">
        <v>7470</v>
      </c>
      <c r="F1118" t="str">
        <f t="shared" si="53"/>
        <v>Retail</v>
      </c>
      <c r="G1118" t="s">
        <v>72</v>
      </c>
      <c r="H1118" t="s">
        <v>73</v>
      </c>
      <c r="I1118" t="s">
        <v>74</v>
      </c>
      <c r="J1118">
        <v>1047.6762000000001</v>
      </c>
    </row>
    <row r="1119" spans="1:10" x14ac:dyDescent="0.25">
      <c r="A1119" t="s">
        <v>10012</v>
      </c>
      <c r="B1119" t="str">
        <f t="shared" si="51"/>
        <v>Q3</v>
      </c>
      <c r="C1119">
        <f t="shared" si="52"/>
        <v>9</v>
      </c>
      <c r="D1119" s="1">
        <v>39326</v>
      </c>
      <c r="E1119" t="s">
        <v>64</v>
      </c>
      <c r="F1119" t="str">
        <f t="shared" si="53"/>
        <v>Online</v>
      </c>
      <c r="G1119" t="s">
        <v>72</v>
      </c>
      <c r="H1119" t="s">
        <v>73</v>
      </c>
      <c r="I1119" t="s">
        <v>74</v>
      </c>
      <c r="J1119">
        <v>40.432000000000002</v>
      </c>
    </row>
    <row r="1120" spans="1:10" x14ac:dyDescent="0.25">
      <c r="A1120" t="s">
        <v>10038</v>
      </c>
      <c r="B1120" t="str">
        <f t="shared" si="51"/>
        <v>Q3</v>
      </c>
      <c r="C1120">
        <f t="shared" si="52"/>
        <v>9</v>
      </c>
      <c r="D1120" s="1">
        <v>39326</v>
      </c>
      <c r="E1120" t="s">
        <v>64</v>
      </c>
      <c r="F1120" t="str">
        <f t="shared" si="53"/>
        <v>Online</v>
      </c>
      <c r="G1120" t="s">
        <v>72</v>
      </c>
      <c r="H1120" t="s">
        <v>73</v>
      </c>
      <c r="I1120" t="s">
        <v>74</v>
      </c>
      <c r="J1120">
        <v>2715.3497000000002</v>
      </c>
    </row>
    <row r="1121" spans="1:10" x14ac:dyDescent="0.25">
      <c r="A1121" t="s">
        <v>10039</v>
      </c>
      <c r="B1121" t="str">
        <f t="shared" si="51"/>
        <v>Q3</v>
      </c>
      <c r="C1121">
        <f t="shared" si="52"/>
        <v>9</v>
      </c>
      <c r="D1121" s="1">
        <v>39326</v>
      </c>
      <c r="E1121" t="s">
        <v>64</v>
      </c>
      <c r="F1121" t="str">
        <f t="shared" si="53"/>
        <v>Online</v>
      </c>
      <c r="G1121" t="s">
        <v>72</v>
      </c>
      <c r="H1121" t="s">
        <v>73</v>
      </c>
      <c r="I1121" t="s">
        <v>74</v>
      </c>
      <c r="J1121">
        <v>1879.5940000000001</v>
      </c>
    </row>
    <row r="1122" spans="1:10" x14ac:dyDescent="0.25">
      <c r="A1122" t="s">
        <v>10040</v>
      </c>
      <c r="B1122" t="str">
        <f t="shared" si="51"/>
        <v>Q3</v>
      </c>
      <c r="C1122">
        <f t="shared" si="52"/>
        <v>9</v>
      </c>
      <c r="D1122" s="1">
        <v>39326</v>
      </c>
      <c r="E1122" t="s">
        <v>64</v>
      </c>
      <c r="F1122" t="str">
        <f t="shared" si="53"/>
        <v>Online</v>
      </c>
      <c r="G1122" t="s">
        <v>72</v>
      </c>
      <c r="H1122" t="s">
        <v>73</v>
      </c>
      <c r="I1122" t="s">
        <v>74</v>
      </c>
      <c r="J1122">
        <v>606.62289999999996</v>
      </c>
    </row>
    <row r="1123" spans="1:10" x14ac:dyDescent="0.25">
      <c r="A1123" t="s">
        <v>10041</v>
      </c>
      <c r="B1123" t="str">
        <f t="shared" si="51"/>
        <v>Q3</v>
      </c>
      <c r="C1123">
        <f t="shared" si="52"/>
        <v>9</v>
      </c>
      <c r="D1123" s="1">
        <v>39326</v>
      </c>
      <c r="E1123" t="s">
        <v>64</v>
      </c>
      <c r="F1123" t="str">
        <f t="shared" si="53"/>
        <v>Online</v>
      </c>
      <c r="G1123" t="s">
        <v>72</v>
      </c>
      <c r="H1123" t="s">
        <v>73</v>
      </c>
      <c r="I1123" t="s">
        <v>74</v>
      </c>
      <c r="J1123">
        <v>2563.5889999999999</v>
      </c>
    </row>
    <row r="1124" spans="1:10" x14ac:dyDescent="0.25">
      <c r="A1124" t="s">
        <v>10047</v>
      </c>
      <c r="B1124" t="str">
        <f t="shared" si="51"/>
        <v>Q3</v>
      </c>
      <c r="C1124">
        <f t="shared" si="52"/>
        <v>9</v>
      </c>
      <c r="D1124" s="1">
        <v>39327</v>
      </c>
      <c r="E1124" t="s">
        <v>64</v>
      </c>
      <c r="F1124" t="str">
        <f t="shared" si="53"/>
        <v>Online</v>
      </c>
      <c r="G1124" t="s">
        <v>72</v>
      </c>
      <c r="H1124" t="s">
        <v>73</v>
      </c>
      <c r="I1124" t="s">
        <v>74</v>
      </c>
      <c r="J1124">
        <v>1276.8054</v>
      </c>
    </row>
    <row r="1125" spans="1:10" x14ac:dyDescent="0.25">
      <c r="A1125" t="s">
        <v>10052</v>
      </c>
      <c r="B1125" t="str">
        <f t="shared" si="51"/>
        <v>Q3</v>
      </c>
      <c r="C1125">
        <f t="shared" si="52"/>
        <v>9</v>
      </c>
      <c r="D1125" s="1">
        <v>39327</v>
      </c>
      <c r="E1125" t="s">
        <v>64</v>
      </c>
      <c r="F1125" t="str">
        <f t="shared" si="53"/>
        <v>Online</v>
      </c>
      <c r="G1125" t="s">
        <v>72</v>
      </c>
      <c r="H1125" t="s">
        <v>73</v>
      </c>
      <c r="I1125" t="s">
        <v>74</v>
      </c>
      <c r="J1125">
        <v>30.144400000000001</v>
      </c>
    </row>
    <row r="1126" spans="1:10" x14ac:dyDescent="0.25">
      <c r="A1126" t="s">
        <v>10053</v>
      </c>
      <c r="B1126" t="str">
        <f t="shared" si="51"/>
        <v>Q3</v>
      </c>
      <c r="C1126">
        <f t="shared" si="52"/>
        <v>9</v>
      </c>
      <c r="D1126" s="1">
        <v>39327</v>
      </c>
      <c r="E1126" t="s">
        <v>64</v>
      </c>
      <c r="F1126" t="str">
        <f t="shared" si="53"/>
        <v>Online</v>
      </c>
      <c r="G1126" t="s">
        <v>72</v>
      </c>
      <c r="H1126" t="s">
        <v>73</v>
      </c>
      <c r="I1126" t="s">
        <v>74</v>
      </c>
      <c r="J1126">
        <v>35.669400000000003</v>
      </c>
    </row>
    <row r="1127" spans="1:10" x14ac:dyDescent="0.25">
      <c r="A1127" t="s">
        <v>10054</v>
      </c>
      <c r="B1127" t="str">
        <f t="shared" si="51"/>
        <v>Q3</v>
      </c>
      <c r="C1127">
        <f t="shared" si="52"/>
        <v>9</v>
      </c>
      <c r="D1127" s="1">
        <v>39327</v>
      </c>
      <c r="E1127" t="s">
        <v>64</v>
      </c>
      <c r="F1127" t="str">
        <f t="shared" si="53"/>
        <v>Online</v>
      </c>
      <c r="G1127" t="s">
        <v>72</v>
      </c>
      <c r="H1127" t="s">
        <v>73</v>
      </c>
      <c r="I1127" t="s">
        <v>74</v>
      </c>
      <c r="J1127">
        <v>85.051900000000003</v>
      </c>
    </row>
    <row r="1128" spans="1:10" x14ac:dyDescent="0.25">
      <c r="A1128" t="s">
        <v>10055</v>
      </c>
      <c r="B1128" t="str">
        <f t="shared" si="51"/>
        <v>Q3</v>
      </c>
      <c r="C1128">
        <f t="shared" si="52"/>
        <v>9</v>
      </c>
      <c r="D1128" s="1">
        <v>39327</v>
      </c>
      <c r="E1128" t="s">
        <v>64</v>
      </c>
      <c r="F1128" t="str">
        <f t="shared" si="53"/>
        <v>Online</v>
      </c>
      <c r="G1128" t="s">
        <v>72</v>
      </c>
      <c r="H1128" t="s">
        <v>73</v>
      </c>
      <c r="I1128" t="s">
        <v>74</v>
      </c>
      <c r="J1128">
        <v>62.951900000000002</v>
      </c>
    </row>
    <row r="1129" spans="1:10" x14ac:dyDescent="0.25">
      <c r="A1129" t="s">
        <v>10056</v>
      </c>
      <c r="B1129" t="str">
        <f t="shared" si="51"/>
        <v>Q3</v>
      </c>
      <c r="C1129">
        <f t="shared" si="52"/>
        <v>9</v>
      </c>
      <c r="D1129" s="1">
        <v>39327</v>
      </c>
      <c r="E1129" t="s">
        <v>64</v>
      </c>
      <c r="F1129" t="str">
        <f t="shared" si="53"/>
        <v>Online</v>
      </c>
      <c r="G1129" t="s">
        <v>72</v>
      </c>
      <c r="H1129" t="s">
        <v>73</v>
      </c>
      <c r="I1129" t="s">
        <v>74</v>
      </c>
      <c r="J1129">
        <v>44.189</v>
      </c>
    </row>
    <row r="1130" spans="1:10" x14ac:dyDescent="0.25">
      <c r="A1130" t="s">
        <v>10057</v>
      </c>
      <c r="B1130" t="str">
        <f t="shared" si="51"/>
        <v>Q3</v>
      </c>
      <c r="C1130">
        <f t="shared" si="52"/>
        <v>9</v>
      </c>
      <c r="D1130" s="1">
        <v>39327</v>
      </c>
      <c r="E1130" t="s">
        <v>64</v>
      </c>
      <c r="F1130" t="str">
        <f t="shared" si="53"/>
        <v>Online</v>
      </c>
      <c r="G1130" t="s">
        <v>72</v>
      </c>
      <c r="H1130" t="s">
        <v>73</v>
      </c>
      <c r="I1130" t="s">
        <v>74</v>
      </c>
      <c r="J1130">
        <v>20.9619</v>
      </c>
    </row>
    <row r="1131" spans="1:10" x14ac:dyDescent="0.25">
      <c r="A1131" t="s">
        <v>10058</v>
      </c>
      <c r="B1131" t="str">
        <f t="shared" si="51"/>
        <v>Q3</v>
      </c>
      <c r="C1131">
        <f t="shared" si="52"/>
        <v>9</v>
      </c>
      <c r="D1131" s="1">
        <v>39327</v>
      </c>
      <c r="E1131" t="s">
        <v>64</v>
      </c>
      <c r="F1131" t="str">
        <f t="shared" si="53"/>
        <v>Online</v>
      </c>
      <c r="G1131" t="s">
        <v>72</v>
      </c>
      <c r="H1131" t="s">
        <v>73</v>
      </c>
      <c r="I1131" t="s">
        <v>74</v>
      </c>
      <c r="J1131">
        <v>87.272900000000007</v>
      </c>
    </row>
    <row r="1132" spans="1:10" x14ac:dyDescent="0.25">
      <c r="A1132" t="s">
        <v>10059</v>
      </c>
      <c r="B1132" t="str">
        <f t="shared" si="51"/>
        <v>Q3</v>
      </c>
      <c r="C1132">
        <f t="shared" si="52"/>
        <v>9</v>
      </c>
      <c r="D1132" s="1">
        <v>39327</v>
      </c>
      <c r="E1132" t="s">
        <v>64</v>
      </c>
      <c r="F1132" t="str">
        <f t="shared" si="53"/>
        <v>Online</v>
      </c>
      <c r="G1132" t="s">
        <v>72</v>
      </c>
      <c r="H1132" t="s">
        <v>73</v>
      </c>
      <c r="I1132" t="s">
        <v>74</v>
      </c>
      <c r="J1132">
        <v>2.5305</v>
      </c>
    </row>
    <row r="1133" spans="1:10" x14ac:dyDescent="0.25">
      <c r="A1133" t="s">
        <v>10060</v>
      </c>
      <c r="B1133" t="str">
        <f t="shared" si="51"/>
        <v>Q3</v>
      </c>
      <c r="C1133">
        <f t="shared" si="52"/>
        <v>9</v>
      </c>
      <c r="D1133" s="1">
        <v>39327</v>
      </c>
      <c r="E1133" t="s">
        <v>64</v>
      </c>
      <c r="F1133" t="str">
        <f t="shared" si="53"/>
        <v>Online</v>
      </c>
      <c r="G1133" t="s">
        <v>72</v>
      </c>
      <c r="H1133" t="s">
        <v>73</v>
      </c>
      <c r="I1133" t="s">
        <v>74</v>
      </c>
      <c r="J1133">
        <v>42.962400000000002</v>
      </c>
    </row>
    <row r="1134" spans="1:10" x14ac:dyDescent="0.25">
      <c r="A1134" t="s">
        <v>10094</v>
      </c>
      <c r="B1134" t="str">
        <f t="shared" si="51"/>
        <v>Q3</v>
      </c>
      <c r="C1134">
        <f t="shared" si="52"/>
        <v>9</v>
      </c>
      <c r="D1134" s="1">
        <v>39327</v>
      </c>
      <c r="E1134" t="s">
        <v>64</v>
      </c>
      <c r="F1134" t="str">
        <f t="shared" si="53"/>
        <v>Online</v>
      </c>
      <c r="G1134" t="s">
        <v>72</v>
      </c>
      <c r="H1134" t="s">
        <v>73</v>
      </c>
      <c r="I1134" t="s">
        <v>74</v>
      </c>
      <c r="J1134">
        <v>2673.0612999999998</v>
      </c>
    </row>
    <row r="1135" spans="1:10" x14ac:dyDescent="0.25">
      <c r="A1135" t="s">
        <v>10095</v>
      </c>
      <c r="B1135" t="str">
        <f t="shared" si="51"/>
        <v>Q3</v>
      </c>
      <c r="C1135">
        <f t="shared" si="52"/>
        <v>9</v>
      </c>
      <c r="D1135" s="1">
        <v>39327</v>
      </c>
      <c r="E1135" t="s">
        <v>64</v>
      </c>
      <c r="F1135" t="str">
        <f t="shared" si="53"/>
        <v>Online</v>
      </c>
      <c r="G1135" t="s">
        <v>72</v>
      </c>
      <c r="H1135" t="s">
        <v>73</v>
      </c>
      <c r="I1135" t="s">
        <v>74</v>
      </c>
      <c r="J1135">
        <v>2699.9018000000001</v>
      </c>
    </row>
    <row r="1136" spans="1:10" x14ac:dyDescent="0.25">
      <c r="A1136" t="s">
        <v>10097</v>
      </c>
      <c r="B1136" t="str">
        <f t="shared" si="51"/>
        <v>Q3</v>
      </c>
      <c r="C1136">
        <f t="shared" si="52"/>
        <v>9</v>
      </c>
      <c r="D1136" s="1">
        <v>39327</v>
      </c>
      <c r="E1136" t="s">
        <v>64</v>
      </c>
      <c r="F1136" t="str">
        <f t="shared" si="53"/>
        <v>Online</v>
      </c>
      <c r="G1136" t="s">
        <v>72</v>
      </c>
      <c r="H1136" t="s">
        <v>73</v>
      </c>
      <c r="I1136" t="s">
        <v>74</v>
      </c>
      <c r="J1136">
        <v>2566.1194</v>
      </c>
    </row>
    <row r="1137" spans="1:10" x14ac:dyDescent="0.25">
      <c r="A1137" t="s">
        <v>10098</v>
      </c>
      <c r="B1137" t="str">
        <f t="shared" si="51"/>
        <v>Q3</v>
      </c>
      <c r="C1137">
        <f t="shared" si="52"/>
        <v>9</v>
      </c>
      <c r="D1137" s="1">
        <v>39327</v>
      </c>
      <c r="E1137" t="s">
        <v>64</v>
      </c>
      <c r="F1137" t="str">
        <f t="shared" si="53"/>
        <v>Online</v>
      </c>
      <c r="G1137" t="s">
        <v>72</v>
      </c>
      <c r="H1137" t="s">
        <v>73</v>
      </c>
      <c r="I1137" t="s">
        <v>74</v>
      </c>
      <c r="J1137">
        <v>2646.4418999999998</v>
      </c>
    </row>
    <row r="1138" spans="1:10" x14ac:dyDescent="0.25">
      <c r="A1138" t="s">
        <v>10105</v>
      </c>
      <c r="B1138" t="str">
        <f t="shared" si="51"/>
        <v>Q3</v>
      </c>
      <c r="C1138">
        <f t="shared" si="52"/>
        <v>9</v>
      </c>
      <c r="D1138" s="1">
        <v>39328</v>
      </c>
      <c r="E1138" t="s">
        <v>64</v>
      </c>
      <c r="F1138" t="str">
        <f t="shared" si="53"/>
        <v>Online</v>
      </c>
      <c r="G1138" t="s">
        <v>72</v>
      </c>
      <c r="H1138" t="s">
        <v>73</v>
      </c>
      <c r="I1138" t="s">
        <v>74</v>
      </c>
      <c r="J1138">
        <v>2765.6271999999999</v>
      </c>
    </row>
    <row r="1139" spans="1:10" x14ac:dyDescent="0.25">
      <c r="A1139" t="s">
        <v>10107</v>
      </c>
      <c r="B1139" t="str">
        <f t="shared" si="51"/>
        <v>Q3</v>
      </c>
      <c r="C1139">
        <f t="shared" si="52"/>
        <v>9</v>
      </c>
      <c r="D1139" s="1">
        <v>39328</v>
      </c>
      <c r="E1139" t="s">
        <v>64</v>
      </c>
      <c r="F1139" t="str">
        <f t="shared" si="53"/>
        <v>Online</v>
      </c>
      <c r="G1139" t="s">
        <v>72</v>
      </c>
      <c r="H1139" t="s">
        <v>73</v>
      </c>
      <c r="I1139" t="s">
        <v>74</v>
      </c>
      <c r="J1139">
        <v>97.7483</v>
      </c>
    </row>
    <row r="1140" spans="1:10" x14ac:dyDescent="0.25">
      <c r="A1140" t="s">
        <v>10108</v>
      </c>
      <c r="B1140" t="str">
        <f t="shared" si="51"/>
        <v>Q3</v>
      </c>
      <c r="C1140">
        <f t="shared" si="52"/>
        <v>9</v>
      </c>
      <c r="D1140" s="1">
        <v>39328</v>
      </c>
      <c r="E1140" t="s">
        <v>64</v>
      </c>
      <c r="F1140" t="str">
        <f t="shared" si="53"/>
        <v>Online</v>
      </c>
      <c r="G1140" t="s">
        <v>72</v>
      </c>
      <c r="H1140" t="s">
        <v>73</v>
      </c>
      <c r="I1140" t="s">
        <v>74</v>
      </c>
      <c r="J1140">
        <v>33.139000000000003</v>
      </c>
    </row>
    <row r="1141" spans="1:10" x14ac:dyDescent="0.25">
      <c r="A1141" t="s">
        <v>10109</v>
      </c>
      <c r="B1141" t="str">
        <f t="shared" si="51"/>
        <v>Q3</v>
      </c>
      <c r="C1141">
        <f t="shared" si="52"/>
        <v>9</v>
      </c>
      <c r="D1141" s="1">
        <v>39328</v>
      </c>
      <c r="E1141" t="s">
        <v>64</v>
      </c>
      <c r="F1141" t="str">
        <f t="shared" si="53"/>
        <v>Online</v>
      </c>
      <c r="G1141" t="s">
        <v>72</v>
      </c>
      <c r="H1141" t="s">
        <v>73</v>
      </c>
      <c r="I1141" t="s">
        <v>74</v>
      </c>
      <c r="J1141">
        <v>46.7194</v>
      </c>
    </row>
    <row r="1142" spans="1:10" x14ac:dyDescent="0.25">
      <c r="A1142" t="s">
        <v>10110</v>
      </c>
      <c r="B1142" t="str">
        <f t="shared" si="51"/>
        <v>Q3</v>
      </c>
      <c r="C1142">
        <f t="shared" si="52"/>
        <v>9</v>
      </c>
      <c r="D1142" s="1">
        <v>39328</v>
      </c>
      <c r="E1142" t="s">
        <v>64</v>
      </c>
      <c r="F1142" t="str">
        <f t="shared" si="53"/>
        <v>Online</v>
      </c>
      <c r="G1142" t="s">
        <v>72</v>
      </c>
      <c r="H1142" t="s">
        <v>73</v>
      </c>
      <c r="I1142" t="s">
        <v>74</v>
      </c>
      <c r="J1142">
        <v>38.089399999999998</v>
      </c>
    </row>
    <row r="1143" spans="1:10" x14ac:dyDescent="0.25">
      <c r="A1143" t="s">
        <v>10111</v>
      </c>
      <c r="B1143" t="str">
        <f t="shared" si="51"/>
        <v>Q3</v>
      </c>
      <c r="C1143">
        <f t="shared" si="52"/>
        <v>9</v>
      </c>
      <c r="D1143" s="1">
        <v>39328</v>
      </c>
      <c r="E1143" t="s">
        <v>64</v>
      </c>
      <c r="F1143" t="str">
        <f t="shared" si="53"/>
        <v>Online</v>
      </c>
      <c r="G1143" t="s">
        <v>72</v>
      </c>
      <c r="H1143" t="s">
        <v>73</v>
      </c>
      <c r="I1143" t="s">
        <v>74</v>
      </c>
      <c r="J1143">
        <v>44.177900000000001</v>
      </c>
    </row>
    <row r="1144" spans="1:10" x14ac:dyDescent="0.25">
      <c r="A1144" t="s">
        <v>10112</v>
      </c>
      <c r="B1144" t="str">
        <f t="shared" si="51"/>
        <v>Q3</v>
      </c>
      <c r="C1144">
        <f t="shared" si="52"/>
        <v>9</v>
      </c>
      <c r="D1144" s="1">
        <v>39328</v>
      </c>
      <c r="E1144" t="s">
        <v>64</v>
      </c>
      <c r="F1144" t="str">
        <f t="shared" si="53"/>
        <v>Online</v>
      </c>
      <c r="G1144" t="s">
        <v>72</v>
      </c>
      <c r="H1144" t="s">
        <v>73</v>
      </c>
      <c r="I1144" t="s">
        <v>74</v>
      </c>
      <c r="J1144">
        <v>44.177900000000001</v>
      </c>
    </row>
    <row r="1145" spans="1:10" x14ac:dyDescent="0.25">
      <c r="A1145" t="s">
        <v>10113</v>
      </c>
      <c r="B1145" t="str">
        <f t="shared" si="51"/>
        <v>Q3</v>
      </c>
      <c r="C1145">
        <f t="shared" si="52"/>
        <v>9</v>
      </c>
      <c r="D1145" s="1">
        <v>39328</v>
      </c>
      <c r="E1145" t="s">
        <v>64</v>
      </c>
      <c r="F1145" t="str">
        <f t="shared" si="53"/>
        <v>Online</v>
      </c>
      <c r="G1145" t="s">
        <v>72</v>
      </c>
      <c r="H1145" t="s">
        <v>73</v>
      </c>
      <c r="I1145" t="s">
        <v>74</v>
      </c>
      <c r="J1145">
        <v>8.0443999999999996</v>
      </c>
    </row>
    <row r="1146" spans="1:10" x14ac:dyDescent="0.25">
      <c r="A1146" t="s">
        <v>10150</v>
      </c>
      <c r="B1146" t="str">
        <f t="shared" si="51"/>
        <v>Q3</v>
      </c>
      <c r="C1146">
        <f t="shared" si="52"/>
        <v>9</v>
      </c>
      <c r="D1146" s="1">
        <v>39328</v>
      </c>
      <c r="E1146" t="s">
        <v>64</v>
      </c>
      <c r="F1146" t="str">
        <f t="shared" si="53"/>
        <v>Online</v>
      </c>
      <c r="G1146" t="s">
        <v>72</v>
      </c>
      <c r="H1146" t="s">
        <v>73</v>
      </c>
      <c r="I1146" t="s">
        <v>74</v>
      </c>
      <c r="J1146">
        <v>2673.0612999999998</v>
      </c>
    </row>
    <row r="1147" spans="1:10" x14ac:dyDescent="0.25">
      <c r="A1147" t="s">
        <v>10151</v>
      </c>
      <c r="B1147" t="str">
        <f t="shared" si="51"/>
        <v>Q3</v>
      </c>
      <c r="C1147">
        <f t="shared" si="52"/>
        <v>9</v>
      </c>
      <c r="D1147" s="1">
        <v>39328</v>
      </c>
      <c r="E1147" t="s">
        <v>64</v>
      </c>
      <c r="F1147" t="str">
        <f t="shared" si="53"/>
        <v>Online</v>
      </c>
      <c r="G1147" t="s">
        <v>72</v>
      </c>
      <c r="H1147" t="s">
        <v>73</v>
      </c>
      <c r="I1147" t="s">
        <v>74</v>
      </c>
      <c r="J1147">
        <v>2699.9018000000001</v>
      </c>
    </row>
    <row r="1148" spans="1:10" x14ac:dyDescent="0.25">
      <c r="A1148" t="s">
        <v>10153</v>
      </c>
      <c r="B1148" t="str">
        <f t="shared" si="51"/>
        <v>Q3</v>
      </c>
      <c r="C1148">
        <f t="shared" si="52"/>
        <v>9</v>
      </c>
      <c r="D1148" s="1">
        <v>39328</v>
      </c>
      <c r="E1148" t="s">
        <v>64</v>
      </c>
      <c r="F1148" t="str">
        <f t="shared" si="53"/>
        <v>Online</v>
      </c>
      <c r="G1148" t="s">
        <v>72</v>
      </c>
      <c r="H1148" t="s">
        <v>73</v>
      </c>
      <c r="I1148" t="s">
        <v>74</v>
      </c>
      <c r="J1148">
        <v>2563.5889999999999</v>
      </c>
    </row>
    <row r="1149" spans="1:10" x14ac:dyDescent="0.25">
      <c r="A1149" t="s">
        <v>10154</v>
      </c>
      <c r="B1149" t="str">
        <f t="shared" si="51"/>
        <v>Q3</v>
      </c>
      <c r="C1149">
        <f t="shared" si="52"/>
        <v>9</v>
      </c>
      <c r="D1149" s="1">
        <v>39328</v>
      </c>
      <c r="E1149" t="s">
        <v>64</v>
      </c>
      <c r="F1149" t="str">
        <f t="shared" si="53"/>
        <v>Online</v>
      </c>
      <c r="G1149" t="s">
        <v>72</v>
      </c>
      <c r="H1149" t="s">
        <v>73</v>
      </c>
      <c r="I1149" t="s">
        <v>74</v>
      </c>
      <c r="J1149">
        <v>2582.6833999999999</v>
      </c>
    </row>
    <row r="1150" spans="1:10" x14ac:dyDescent="0.25">
      <c r="A1150" t="s">
        <v>10157</v>
      </c>
      <c r="B1150" t="str">
        <f t="shared" si="51"/>
        <v>Q3</v>
      </c>
      <c r="C1150">
        <f t="shared" si="52"/>
        <v>9</v>
      </c>
      <c r="D1150" s="1">
        <v>39329</v>
      </c>
      <c r="E1150" t="s">
        <v>64</v>
      </c>
      <c r="F1150" t="str">
        <f t="shared" si="53"/>
        <v>Online</v>
      </c>
      <c r="G1150" t="s">
        <v>72</v>
      </c>
      <c r="H1150" t="s">
        <v>73</v>
      </c>
      <c r="I1150" t="s">
        <v>74</v>
      </c>
      <c r="J1150">
        <v>2699.9018000000001</v>
      </c>
    </row>
    <row r="1151" spans="1:10" x14ac:dyDescent="0.25">
      <c r="A1151" t="s">
        <v>10158</v>
      </c>
      <c r="B1151" t="str">
        <f t="shared" si="51"/>
        <v>Q3</v>
      </c>
      <c r="C1151">
        <f t="shared" si="52"/>
        <v>9</v>
      </c>
      <c r="D1151" s="1">
        <v>39329</v>
      </c>
      <c r="E1151" t="s">
        <v>64</v>
      </c>
      <c r="F1151" t="str">
        <f t="shared" si="53"/>
        <v>Online</v>
      </c>
      <c r="G1151" t="s">
        <v>72</v>
      </c>
      <c r="H1151" t="s">
        <v>73</v>
      </c>
      <c r="I1151" t="s">
        <v>74</v>
      </c>
      <c r="J1151">
        <v>1276.8054</v>
      </c>
    </row>
    <row r="1152" spans="1:10" x14ac:dyDescent="0.25">
      <c r="A1152" t="s">
        <v>10159</v>
      </c>
      <c r="B1152" t="str">
        <f t="shared" si="51"/>
        <v>Q3</v>
      </c>
      <c r="C1152">
        <f t="shared" si="52"/>
        <v>9</v>
      </c>
      <c r="D1152" s="1">
        <v>39329</v>
      </c>
      <c r="E1152" t="s">
        <v>64</v>
      </c>
      <c r="F1152" t="str">
        <f t="shared" si="53"/>
        <v>Online</v>
      </c>
      <c r="G1152" t="s">
        <v>72</v>
      </c>
      <c r="H1152" t="s">
        <v>73</v>
      </c>
      <c r="I1152" t="s">
        <v>74</v>
      </c>
      <c r="J1152">
        <v>207.71789999999999</v>
      </c>
    </row>
    <row r="1153" spans="1:10" x14ac:dyDescent="0.25">
      <c r="A1153" t="s">
        <v>10160</v>
      </c>
      <c r="B1153" t="str">
        <f t="shared" si="51"/>
        <v>Q3</v>
      </c>
      <c r="C1153">
        <f t="shared" si="52"/>
        <v>9</v>
      </c>
      <c r="D1153" s="1">
        <v>39329</v>
      </c>
      <c r="E1153" t="s">
        <v>64</v>
      </c>
      <c r="F1153" t="str">
        <f t="shared" si="53"/>
        <v>Online</v>
      </c>
      <c r="G1153" t="s">
        <v>72</v>
      </c>
      <c r="H1153" t="s">
        <v>73</v>
      </c>
      <c r="I1153" t="s">
        <v>74</v>
      </c>
      <c r="J1153">
        <v>83.946899999999999</v>
      </c>
    </row>
    <row r="1154" spans="1:10" x14ac:dyDescent="0.25">
      <c r="A1154" t="s">
        <v>10161</v>
      </c>
      <c r="B1154" t="str">
        <f t="shared" si="51"/>
        <v>Q3</v>
      </c>
      <c r="C1154">
        <f t="shared" si="52"/>
        <v>9</v>
      </c>
      <c r="D1154" s="1">
        <v>39329</v>
      </c>
      <c r="E1154" t="s">
        <v>64</v>
      </c>
      <c r="F1154" t="str">
        <f t="shared" si="53"/>
        <v>Online</v>
      </c>
      <c r="G1154" t="s">
        <v>72</v>
      </c>
      <c r="H1154" t="s">
        <v>73</v>
      </c>
      <c r="I1154" t="s">
        <v>74</v>
      </c>
      <c r="J1154">
        <v>87.814400000000006</v>
      </c>
    </row>
    <row r="1155" spans="1:10" x14ac:dyDescent="0.25">
      <c r="A1155" t="s">
        <v>10162</v>
      </c>
      <c r="B1155" t="str">
        <f t="shared" ref="B1155:B1218" si="54">IF(C1155&lt;4,"Q1",IF(C1155&lt;7,"Q2",IF(C1155&lt;10,"Q3","Q4")))</f>
        <v>Q3</v>
      </c>
      <c r="C1155">
        <f t="shared" ref="C1155:C1218" si="55">MONTH(D1155)</f>
        <v>9</v>
      </c>
      <c r="D1155" s="1">
        <v>39329</v>
      </c>
      <c r="E1155" t="s">
        <v>64</v>
      </c>
      <c r="F1155" t="str">
        <f t="shared" ref="F1155:F1218" si="56">IF(E1155="NULL","Online","Retail")</f>
        <v>Online</v>
      </c>
      <c r="G1155" t="s">
        <v>72</v>
      </c>
      <c r="H1155" t="s">
        <v>73</v>
      </c>
      <c r="I1155" t="s">
        <v>74</v>
      </c>
      <c r="J1155">
        <v>5.5140000000000002</v>
      </c>
    </row>
    <row r="1156" spans="1:10" x14ac:dyDescent="0.25">
      <c r="A1156" t="s">
        <v>10163</v>
      </c>
      <c r="B1156" t="str">
        <f t="shared" si="54"/>
        <v>Q3</v>
      </c>
      <c r="C1156">
        <f t="shared" si="55"/>
        <v>9</v>
      </c>
      <c r="D1156" s="1">
        <v>39329</v>
      </c>
      <c r="E1156" t="s">
        <v>64</v>
      </c>
      <c r="F1156" t="str">
        <f t="shared" si="56"/>
        <v>Online</v>
      </c>
      <c r="G1156" t="s">
        <v>72</v>
      </c>
      <c r="H1156" t="s">
        <v>73</v>
      </c>
      <c r="I1156" t="s">
        <v>74</v>
      </c>
      <c r="J1156">
        <v>5.5140000000000002</v>
      </c>
    </row>
    <row r="1157" spans="1:10" x14ac:dyDescent="0.25">
      <c r="A1157" t="s">
        <v>10164</v>
      </c>
      <c r="B1157" t="str">
        <f t="shared" si="54"/>
        <v>Q3</v>
      </c>
      <c r="C1157">
        <f t="shared" si="55"/>
        <v>9</v>
      </c>
      <c r="D1157" s="1">
        <v>39329</v>
      </c>
      <c r="E1157" t="s">
        <v>64</v>
      </c>
      <c r="F1157" t="str">
        <f t="shared" si="56"/>
        <v>Online</v>
      </c>
      <c r="G1157" t="s">
        <v>72</v>
      </c>
      <c r="H1157" t="s">
        <v>73</v>
      </c>
      <c r="I1157" t="s">
        <v>74</v>
      </c>
      <c r="J1157">
        <v>24.232700000000001</v>
      </c>
    </row>
    <row r="1158" spans="1:10" x14ac:dyDescent="0.25">
      <c r="A1158" t="s">
        <v>10165</v>
      </c>
      <c r="B1158" t="str">
        <f t="shared" si="54"/>
        <v>Q3</v>
      </c>
      <c r="C1158">
        <f t="shared" si="55"/>
        <v>9</v>
      </c>
      <c r="D1158" s="1">
        <v>39329</v>
      </c>
      <c r="E1158" t="s">
        <v>64</v>
      </c>
      <c r="F1158" t="str">
        <f t="shared" si="56"/>
        <v>Online</v>
      </c>
      <c r="G1158" t="s">
        <v>72</v>
      </c>
      <c r="H1158" t="s">
        <v>73</v>
      </c>
      <c r="I1158" t="s">
        <v>74</v>
      </c>
      <c r="J1158">
        <v>16.552900000000001</v>
      </c>
    </row>
    <row r="1159" spans="1:10" x14ac:dyDescent="0.25">
      <c r="A1159" t="s">
        <v>10166</v>
      </c>
      <c r="B1159" t="str">
        <f t="shared" si="54"/>
        <v>Q3</v>
      </c>
      <c r="C1159">
        <f t="shared" si="55"/>
        <v>9</v>
      </c>
      <c r="D1159" s="1">
        <v>39329</v>
      </c>
      <c r="E1159" t="s">
        <v>64</v>
      </c>
      <c r="F1159" t="str">
        <f t="shared" si="56"/>
        <v>Online</v>
      </c>
      <c r="G1159" t="s">
        <v>72</v>
      </c>
      <c r="H1159" t="s">
        <v>73</v>
      </c>
      <c r="I1159" t="s">
        <v>74</v>
      </c>
      <c r="J1159">
        <v>46.332700000000003</v>
      </c>
    </row>
    <row r="1160" spans="1:10" x14ac:dyDescent="0.25">
      <c r="A1160" t="s">
        <v>10207</v>
      </c>
      <c r="B1160" t="str">
        <f t="shared" si="54"/>
        <v>Q3</v>
      </c>
      <c r="C1160">
        <f t="shared" si="55"/>
        <v>9</v>
      </c>
      <c r="D1160" s="1">
        <v>39329</v>
      </c>
      <c r="E1160" t="s">
        <v>64</v>
      </c>
      <c r="F1160" t="str">
        <f t="shared" si="56"/>
        <v>Online</v>
      </c>
      <c r="G1160" t="s">
        <v>72</v>
      </c>
      <c r="H1160" t="s">
        <v>73</v>
      </c>
      <c r="I1160" t="s">
        <v>74</v>
      </c>
      <c r="J1160">
        <v>2715.3497000000002</v>
      </c>
    </row>
    <row r="1161" spans="1:10" x14ac:dyDescent="0.25">
      <c r="A1161" t="s">
        <v>10209</v>
      </c>
      <c r="B1161" t="str">
        <f t="shared" si="54"/>
        <v>Q3</v>
      </c>
      <c r="C1161">
        <f t="shared" si="55"/>
        <v>9</v>
      </c>
      <c r="D1161" s="1">
        <v>39329</v>
      </c>
      <c r="E1161" t="s">
        <v>64</v>
      </c>
      <c r="F1161" t="str">
        <f t="shared" si="56"/>
        <v>Online</v>
      </c>
      <c r="G1161" t="s">
        <v>72</v>
      </c>
      <c r="H1161" t="s">
        <v>73</v>
      </c>
      <c r="I1161" t="s">
        <v>74</v>
      </c>
      <c r="J1161">
        <v>2658.0444000000002</v>
      </c>
    </row>
    <row r="1162" spans="1:10" x14ac:dyDescent="0.25">
      <c r="A1162" t="s">
        <v>10215</v>
      </c>
      <c r="B1162" t="str">
        <f t="shared" si="54"/>
        <v>Q3</v>
      </c>
      <c r="C1162">
        <f t="shared" si="55"/>
        <v>9</v>
      </c>
      <c r="D1162" s="1">
        <v>39330</v>
      </c>
      <c r="E1162" t="s">
        <v>64</v>
      </c>
      <c r="F1162" t="str">
        <f t="shared" si="56"/>
        <v>Online</v>
      </c>
      <c r="G1162" t="s">
        <v>72</v>
      </c>
      <c r="H1162" t="s">
        <v>73</v>
      </c>
      <c r="I1162" t="s">
        <v>74</v>
      </c>
      <c r="J1162">
        <v>2738.5657000000001</v>
      </c>
    </row>
    <row r="1163" spans="1:10" x14ac:dyDescent="0.25">
      <c r="A1163" t="s">
        <v>10217</v>
      </c>
      <c r="B1163" t="str">
        <f t="shared" si="54"/>
        <v>Q3</v>
      </c>
      <c r="C1163">
        <f t="shared" si="55"/>
        <v>9</v>
      </c>
      <c r="D1163" s="1">
        <v>39330</v>
      </c>
      <c r="E1163" t="s">
        <v>64</v>
      </c>
      <c r="F1163" t="str">
        <f t="shared" si="56"/>
        <v>Online</v>
      </c>
      <c r="G1163" t="s">
        <v>72</v>
      </c>
      <c r="H1163" t="s">
        <v>73</v>
      </c>
      <c r="I1163" t="s">
        <v>74</v>
      </c>
      <c r="J1163">
        <v>68.476900000000001</v>
      </c>
    </row>
    <row r="1164" spans="1:10" x14ac:dyDescent="0.25">
      <c r="A1164" t="s">
        <v>10218</v>
      </c>
      <c r="B1164" t="str">
        <f t="shared" si="54"/>
        <v>Q3</v>
      </c>
      <c r="C1164">
        <f t="shared" si="55"/>
        <v>9</v>
      </c>
      <c r="D1164" s="1">
        <v>39330</v>
      </c>
      <c r="E1164" t="s">
        <v>64</v>
      </c>
      <c r="F1164" t="str">
        <f t="shared" si="56"/>
        <v>Online</v>
      </c>
      <c r="G1164" t="s">
        <v>72</v>
      </c>
      <c r="H1164" t="s">
        <v>73</v>
      </c>
      <c r="I1164" t="s">
        <v>74</v>
      </c>
      <c r="J1164">
        <v>98.322900000000004</v>
      </c>
    </row>
    <row r="1165" spans="1:10" x14ac:dyDescent="0.25">
      <c r="A1165" t="s">
        <v>10247</v>
      </c>
      <c r="B1165" t="str">
        <f t="shared" si="54"/>
        <v>Q3</v>
      </c>
      <c r="C1165">
        <f t="shared" si="55"/>
        <v>9</v>
      </c>
      <c r="D1165" s="1">
        <v>39330</v>
      </c>
      <c r="E1165" t="s">
        <v>64</v>
      </c>
      <c r="F1165" t="str">
        <f t="shared" si="56"/>
        <v>Online</v>
      </c>
      <c r="G1165" t="s">
        <v>72</v>
      </c>
      <c r="H1165" t="s">
        <v>73</v>
      </c>
      <c r="I1165" t="s">
        <v>74</v>
      </c>
      <c r="J1165">
        <v>1918.2579000000001</v>
      </c>
    </row>
    <row r="1166" spans="1:10" x14ac:dyDescent="0.25">
      <c r="A1166" t="s">
        <v>10248</v>
      </c>
      <c r="B1166" t="str">
        <f t="shared" si="54"/>
        <v>Q3</v>
      </c>
      <c r="C1166">
        <f t="shared" si="55"/>
        <v>9</v>
      </c>
      <c r="D1166" s="1">
        <v>39330</v>
      </c>
      <c r="E1166" t="s">
        <v>64</v>
      </c>
      <c r="F1166" t="str">
        <f t="shared" si="56"/>
        <v>Online</v>
      </c>
      <c r="G1166" t="s">
        <v>72</v>
      </c>
      <c r="H1166" t="s">
        <v>73</v>
      </c>
      <c r="I1166" t="s">
        <v>74</v>
      </c>
      <c r="J1166">
        <v>612.13689999999997</v>
      </c>
    </row>
    <row r="1167" spans="1:10" x14ac:dyDescent="0.25">
      <c r="A1167" t="s">
        <v>10249</v>
      </c>
      <c r="B1167" t="str">
        <f t="shared" si="54"/>
        <v>Q3</v>
      </c>
      <c r="C1167">
        <f t="shared" si="55"/>
        <v>9</v>
      </c>
      <c r="D1167" s="1">
        <v>39330</v>
      </c>
      <c r="E1167" t="s">
        <v>64</v>
      </c>
      <c r="F1167" t="str">
        <f t="shared" si="56"/>
        <v>Online</v>
      </c>
      <c r="G1167" t="s">
        <v>72</v>
      </c>
      <c r="H1167" t="s">
        <v>73</v>
      </c>
      <c r="I1167" t="s">
        <v>74</v>
      </c>
      <c r="J1167">
        <v>596.68899999999996</v>
      </c>
    </row>
    <row r="1168" spans="1:10" x14ac:dyDescent="0.25">
      <c r="A1168" t="s">
        <v>10250</v>
      </c>
      <c r="B1168" t="str">
        <f t="shared" si="54"/>
        <v>Q3</v>
      </c>
      <c r="C1168">
        <f t="shared" si="55"/>
        <v>9</v>
      </c>
      <c r="D1168" s="1">
        <v>39330</v>
      </c>
      <c r="E1168" t="s">
        <v>64</v>
      </c>
      <c r="F1168" t="str">
        <f t="shared" si="56"/>
        <v>Online</v>
      </c>
      <c r="G1168" t="s">
        <v>72</v>
      </c>
      <c r="H1168" t="s">
        <v>73</v>
      </c>
      <c r="I1168" t="s">
        <v>74</v>
      </c>
      <c r="J1168">
        <v>2563.5889999999999</v>
      </c>
    </row>
    <row r="1169" spans="1:10" x14ac:dyDescent="0.25">
      <c r="A1169" t="s">
        <v>10251</v>
      </c>
      <c r="B1169" t="str">
        <f t="shared" si="54"/>
        <v>Q3</v>
      </c>
      <c r="C1169">
        <f t="shared" si="55"/>
        <v>9</v>
      </c>
      <c r="D1169" s="1">
        <v>39330</v>
      </c>
      <c r="E1169" t="s">
        <v>64</v>
      </c>
      <c r="F1169" t="str">
        <f t="shared" si="56"/>
        <v>Online</v>
      </c>
      <c r="G1169" t="s">
        <v>72</v>
      </c>
      <c r="H1169" t="s">
        <v>73</v>
      </c>
      <c r="I1169" t="s">
        <v>74</v>
      </c>
      <c r="J1169">
        <v>2618.8058000000001</v>
      </c>
    </row>
    <row r="1170" spans="1:10" x14ac:dyDescent="0.25">
      <c r="A1170" t="s">
        <v>10259</v>
      </c>
      <c r="B1170" t="str">
        <f t="shared" si="54"/>
        <v>Q3</v>
      </c>
      <c r="C1170">
        <f t="shared" si="55"/>
        <v>9</v>
      </c>
      <c r="D1170" s="1">
        <v>39331</v>
      </c>
      <c r="E1170" t="s">
        <v>64</v>
      </c>
      <c r="F1170" t="str">
        <f t="shared" si="56"/>
        <v>Online</v>
      </c>
      <c r="G1170" t="s">
        <v>72</v>
      </c>
      <c r="H1170" t="s">
        <v>73</v>
      </c>
      <c r="I1170" t="s">
        <v>74</v>
      </c>
      <c r="J1170">
        <v>1297.8004000000001</v>
      </c>
    </row>
    <row r="1171" spans="1:10" x14ac:dyDescent="0.25">
      <c r="A1171" t="s">
        <v>10260</v>
      </c>
      <c r="B1171" t="str">
        <f t="shared" si="54"/>
        <v>Q3</v>
      </c>
      <c r="C1171">
        <f t="shared" si="55"/>
        <v>9</v>
      </c>
      <c r="D1171" s="1">
        <v>39331</v>
      </c>
      <c r="E1171" t="s">
        <v>64</v>
      </c>
      <c r="F1171" t="str">
        <f t="shared" si="56"/>
        <v>Online</v>
      </c>
      <c r="G1171" t="s">
        <v>72</v>
      </c>
      <c r="H1171" t="s">
        <v>73</v>
      </c>
      <c r="I1171" t="s">
        <v>74</v>
      </c>
      <c r="J1171">
        <v>1277.0706</v>
      </c>
    </row>
    <row r="1172" spans="1:10" x14ac:dyDescent="0.25">
      <c r="A1172" t="s">
        <v>10264</v>
      </c>
      <c r="B1172" t="str">
        <f t="shared" si="54"/>
        <v>Q3</v>
      </c>
      <c r="C1172">
        <f t="shared" si="55"/>
        <v>9</v>
      </c>
      <c r="D1172" s="1">
        <v>39331</v>
      </c>
      <c r="E1172" t="s">
        <v>64</v>
      </c>
      <c r="F1172" t="str">
        <f t="shared" si="56"/>
        <v>Online</v>
      </c>
      <c r="G1172" t="s">
        <v>72</v>
      </c>
      <c r="H1172" t="s">
        <v>73</v>
      </c>
      <c r="I1172" t="s">
        <v>74</v>
      </c>
      <c r="J1172">
        <v>23.746500000000001</v>
      </c>
    </row>
    <row r="1173" spans="1:10" x14ac:dyDescent="0.25">
      <c r="A1173" t="s">
        <v>10265</v>
      </c>
      <c r="B1173" t="str">
        <f t="shared" si="54"/>
        <v>Q3</v>
      </c>
      <c r="C1173">
        <f t="shared" si="55"/>
        <v>9</v>
      </c>
      <c r="D1173" s="1">
        <v>39331</v>
      </c>
      <c r="E1173" t="s">
        <v>64</v>
      </c>
      <c r="F1173" t="str">
        <f t="shared" si="56"/>
        <v>Online</v>
      </c>
      <c r="G1173" t="s">
        <v>72</v>
      </c>
      <c r="H1173" t="s">
        <v>73</v>
      </c>
      <c r="I1173" t="s">
        <v>74</v>
      </c>
      <c r="J1173">
        <v>38.674999999999997</v>
      </c>
    </row>
    <row r="1174" spans="1:10" x14ac:dyDescent="0.25">
      <c r="A1174" t="s">
        <v>10266</v>
      </c>
      <c r="B1174" t="str">
        <f t="shared" si="54"/>
        <v>Q3</v>
      </c>
      <c r="C1174">
        <f t="shared" si="55"/>
        <v>9</v>
      </c>
      <c r="D1174" s="1">
        <v>39331</v>
      </c>
      <c r="E1174" t="s">
        <v>64</v>
      </c>
      <c r="F1174" t="str">
        <f t="shared" si="56"/>
        <v>Online</v>
      </c>
      <c r="G1174" t="s">
        <v>72</v>
      </c>
      <c r="H1174" t="s">
        <v>73</v>
      </c>
      <c r="I1174" t="s">
        <v>74</v>
      </c>
      <c r="J1174">
        <v>8.7848000000000006</v>
      </c>
    </row>
    <row r="1175" spans="1:10" x14ac:dyDescent="0.25">
      <c r="A1175" t="s">
        <v>10267</v>
      </c>
      <c r="B1175" t="str">
        <f t="shared" si="54"/>
        <v>Q3</v>
      </c>
      <c r="C1175">
        <f t="shared" si="55"/>
        <v>9</v>
      </c>
      <c r="D1175" s="1">
        <v>39331</v>
      </c>
      <c r="E1175" t="s">
        <v>64</v>
      </c>
      <c r="F1175" t="str">
        <f t="shared" si="56"/>
        <v>Online</v>
      </c>
      <c r="G1175" t="s">
        <v>72</v>
      </c>
      <c r="H1175" t="s">
        <v>73</v>
      </c>
      <c r="I1175" t="s">
        <v>74</v>
      </c>
      <c r="J1175">
        <v>98.311899999999994</v>
      </c>
    </row>
    <row r="1176" spans="1:10" x14ac:dyDescent="0.25">
      <c r="A1176" t="s">
        <v>10295</v>
      </c>
      <c r="B1176" t="str">
        <f t="shared" si="54"/>
        <v>Q3</v>
      </c>
      <c r="C1176">
        <f t="shared" si="55"/>
        <v>9</v>
      </c>
      <c r="D1176" s="1">
        <v>39331</v>
      </c>
      <c r="E1176" t="s">
        <v>64</v>
      </c>
      <c r="F1176" t="str">
        <f t="shared" si="56"/>
        <v>Online</v>
      </c>
      <c r="G1176" t="s">
        <v>72</v>
      </c>
      <c r="H1176" t="s">
        <v>73</v>
      </c>
      <c r="I1176" t="s">
        <v>74</v>
      </c>
      <c r="J1176">
        <v>1950.2808</v>
      </c>
    </row>
    <row r="1177" spans="1:10" x14ac:dyDescent="0.25">
      <c r="A1177" t="s">
        <v>10296</v>
      </c>
      <c r="B1177" t="str">
        <f t="shared" si="54"/>
        <v>Q3</v>
      </c>
      <c r="C1177">
        <f t="shared" si="55"/>
        <v>9</v>
      </c>
      <c r="D1177" s="1">
        <v>39331</v>
      </c>
      <c r="E1177" t="s">
        <v>64</v>
      </c>
      <c r="F1177" t="str">
        <f t="shared" si="56"/>
        <v>Online</v>
      </c>
      <c r="G1177" t="s">
        <v>72</v>
      </c>
      <c r="H1177" t="s">
        <v>73</v>
      </c>
      <c r="I1177" t="s">
        <v>74</v>
      </c>
      <c r="J1177">
        <v>2673.0612999999998</v>
      </c>
    </row>
    <row r="1178" spans="1:10" x14ac:dyDescent="0.25">
      <c r="A1178" t="s">
        <v>10297</v>
      </c>
      <c r="B1178" t="str">
        <f t="shared" si="54"/>
        <v>Q3</v>
      </c>
      <c r="C1178">
        <f t="shared" si="55"/>
        <v>9</v>
      </c>
      <c r="D1178" s="1">
        <v>39331</v>
      </c>
      <c r="E1178" t="s">
        <v>64</v>
      </c>
      <c r="F1178" t="str">
        <f t="shared" si="56"/>
        <v>Online</v>
      </c>
      <c r="G1178" t="s">
        <v>72</v>
      </c>
      <c r="H1178" t="s">
        <v>73</v>
      </c>
      <c r="I1178" t="s">
        <v>74</v>
      </c>
      <c r="J1178">
        <v>2738.4551999999999</v>
      </c>
    </row>
    <row r="1179" spans="1:10" x14ac:dyDescent="0.25">
      <c r="A1179" t="s">
        <v>10298</v>
      </c>
      <c r="B1179" t="str">
        <f t="shared" si="54"/>
        <v>Q3</v>
      </c>
      <c r="C1179">
        <f t="shared" si="55"/>
        <v>9</v>
      </c>
      <c r="D1179" s="1">
        <v>39331</v>
      </c>
      <c r="E1179" t="s">
        <v>64</v>
      </c>
      <c r="F1179" t="str">
        <f t="shared" si="56"/>
        <v>Online</v>
      </c>
      <c r="G1179" t="s">
        <v>72</v>
      </c>
      <c r="H1179" t="s">
        <v>73</v>
      </c>
      <c r="I1179" t="s">
        <v>74</v>
      </c>
      <c r="J1179">
        <v>659.97230000000002</v>
      </c>
    </row>
    <row r="1180" spans="1:10" x14ac:dyDescent="0.25">
      <c r="A1180" t="s">
        <v>10300</v>
      </c>
      <c r="B1180" t="str">
        <f t="shared" si="54"/>
        <v>Q3</v>
      </c>
      <c r="C1180">
        <f t="shared" si="55"/>
        <v>9</v>
      </c>
      <c r="D1180" s="1">
        <v>39331</v>
      </c>
      <c r="E1180" t="s">
        <v>64</v>
      </c>
      <c r="F1180" t="str">
        <f t="shared" si="56"/>
        <v>Online</v>
      </c>
      <c r="G1180" t="s">
        <v>72</v>
      </c>
      <c r="H1180" t="s">
        <v>73</v>
      </c>
      <c r="I1180" t="s">
        <v>74</v>
      </c>
      <c r="J1180">
        <v>2535.9639999999999</v>
      </c>
    </row>
    <row r="1181" spans="1:10" x14ac:dyDescent="0.25">
      <c r="A1181" t="s">
        <v>10301</v>
      </c>
      <c r="B1181" t="str">
        <f t="shared" si="54"/>
        <v>Q3</v>
      </c>
      <c r="C1181">
        <f t="shared" si="55"/>
        <v>9</v>
      </c>
      <c r="D1181" s="1">
        <v>39331</v>
      </c>
      <c r="E1181" t="s">
        <v>64</v>
      </c>
      <c r="F1181" t="str">
        <f t="shared" si="56"/>
        <v>Online</v>
      </c>
      <c r="G1181" t="s">
        <v>72</v>
      </c>
      <c r="H1181" t="s">
        <v>73</v>
      </c>
      <c r="I1181" t="s">
        <v>74</v>
      </c>
      <c r="J1181">
        <v>2646.9722999999999</v>
      </c>
    </row>
    <row r="1182" spans="1:10" x14ac:dyDescent="0.25">
      <c r="A1182" t="s">
        <v>10305</v>
      </c>
      <c r="B1182" t="str">
        <f t="shared" si="54"/>
        <v>Q3</v>
      </c>
      <c r="C1182">
        <f t="shared" si="55"/>
        <v>9</v>
      </c>
      <c r="D1182" s="1">
        <v>39332</v>
      </c>
      <c r="E1182" t="s">
        <v>64</v>
      </c>
      <c r="F1182" t="str">
        <f t="shared" si="56"/>
        <v>Online</v>
      </c>
      <c r="G1182" t="s">
        <v>72</v>
      </c>
      <c r="H1182" t="s">
        <v>73</v>
      </c>
      <c r="I1182" t="s">
        <v>74</v>
      </c>
      <c r="J1182">
        <v>1276.8054</v>
      </c>
    </row>
    <row r="1183" spans="1:10" x14ac:dyDescent="0.25">
      <c r="A1183" t="s">
        <v>10306</v>
      </c>
      <c r="B1183" t="str">
        <f t="shared" si="54"/>
        <v>Q3</v>
      </c>
      <c r="C1183">
        <f t="shared" si="55"/>
        <v>9</v>
      </c>
      <c r="D1183" s="1">
        <v>39332</v>
      </c>
      <c r="E1183" t="s">
        <v>64</v>
      </c>
      <c r="F1183" t="str">
        <f t="shared" si="56"/>
        <v>Online</v>
      </c>
      <c r="G1183" t="s">
        <v>72</v>
      </c>
      <c r="H1183" t="s">
        <v>73</v>
      </c>
      <c r="I1183" t="s">
        <v>74</v>
      </c>
      <c r="J1183">
        <v>1297.8004000000001</v>
      </c>
    </row>
    <row r="1184" spans="1:10" x14ac:dyDescent="0.25">
      <c r="A1184" t="s">
        <v>10308</v>
      </c>
      <c r="B1184" t="str">
        <f t="shared" si="54"/>
        <v>Q3</v>
      </c>
      <c r="C1184">
        <f t="shared" si="55"/>
        <v>9</v>
      </c>
      <c r="D1184" s="1">
        <v>39332</v>
      </c>
      <c r="E1184" t="s">
        <v>64</v>
      </c>
      <c r="F1184" t="str">
        <f t="shared" si="56"/>
        <v>Online</v>
      </c>
      <c r="G1184" t="s">
        <v>72</v>
      </c>
      <c r="H1184" t="s">
        <v>73</v>
      </c>
      <c r="I1184" t="s">
        <v>74</v>
      </c>
      <c r="J1184">
        <v>24.2879</v>
      </c>
    </row>
    <row r="1185" spans="1:10" x14ac:dyDescent="0.25">
      <c r="A1185" t="s">
        <v>10309</v>
      </c>
      <c r="B1185" t="str">
        <f t="shared" si="54"/>
        <v>Q3</v>
      </c>
      <c r="C1185">
        <f t="shared" si="55"/>
        <v>9</v>
      </c>
      <c r="D1185" s="1">
        <v>39332</v>
      </c>
      <c r="E1185" t="s">
        <v>64</v>
      </c>
      <c r="F1185" t="str">
        <f t="shared" si="56"/>
        <v>Online</v>
      </c>
      <c r="G1185" t="s">
        <v>72</v>
      </c>
      <c r="H1185" t="s">
        <v>73</v>
      </c>
      <c r="I1185" t="s">
        <v>74</v>
      </c>
      <c r="J1185">
        <v>28.1554</v>
      </c>
    </row>
    <row r="1186" spans="1:10" x14ac:dyDescent="0.25">
      <c r="A1186" t="s">
        <v>10310</v>
      </c>
      <c r="B1186" t="str">
        <f t="shared" si="54"/>
        <v>Q3</v>
      </c>
      <c r="C1186">
        <f t="shared" si="55"/>
        <v>9</v>
      </c>
      <c r="D1186" s="1">
        <v>39332</v>
      </c>
      <c r="E1186" t="s">
        <v>64</v>
      </c>
      <c r="F1186" t="str">
        <f t="shared" si="56"/>
        <v>Online</v>
      </c>
      <c r="G1186" t="s">
        <v>72</v>
      </c>
      <c r="H1186" t="s">
        <v>73</v>
      </c>
      <c r="I1186" t="s">
        <v>74</v>
      </c>
      <c r="J1186">
        <v>77.338999999999999</v>
      </c>
    </row>
    <row r="1187" spans="1:10" x14ac:dyDescent="0.25">
      <c r="A1187" t="s">
        <v>10311</v>
      </c>
      <c r="B1187" t="str">
        <f t="shared" si="54"/>
        <v>Q3</v>
      </c>
      <c r="C1187">
        <f t="shared" si="55"/>
        <v>9</v>
      </c>
      <c r="D1187" s="1">
        <v>39332</v>
      </c>
      <c r="E1187" t="s">
        <v>64</v>
      </c>
      <c r="F1187" t="str">
        <f t="shared" si="56"/>
        <v>Online</v>
      </c>
      <c r="G1187" t="s">
        <v>72</v>
      </c>
      <c r="H1187" t="s">
        <v>73</v>
      </c>
      <c r="I1187" t="s">
        <v>74</v>
      </c>
      <c r="J1187">
        <v>146.93190000000001</v>
      </c>
    </row>
    <row r="1188" spans="1:10" x14ac:dyDescent="0.25">
      <c r="A1188" t="s">
        <v>10312</v>
      </c>
      <c r="B1188" t="str">
        <f t="shared" si="54"/>
        <v>Q3</v>
      </c>
      <c r="C1188">
        <f t="shared" si="55"/>
        <v>9</v>
      </c>
      <c r="D1188" s="1">
        <v>39332</v>
      </c>
      <c r="E1188" t="s">
        <v>64</v>
      </c>
      <c r="F1188" t="str">
        <f t="shared" si="56"/>
        <v>Online</v>
      </c>
      <c r="G1188" t="s">
        <v>72</v>
      </c>
      <c r="H1188" t="s">
        <v>73</v>
      </c>
      <c r="I1188" t="s">
        <v>74</v>
      </c>
      <c r="J1188">
        <v>43.614400000000003</v>
      </c>
    </row>
    <row r="1189" spans="1:10" x14ac:dyDescent="0.25">
      <c r="A1189" t="s">
        <v>10313</v>
      </c>
      <c r="B1189" t="str">
        <f t="shared" si="54"/>
        <v>Q3</v>
      </c>
      <c r="C1189">
        <f t="shared" si="55"/>
        <v>9</v>
      </c>
      <c r="D1189" s="1">
        <v>39332</v>
      </c>
      <c r="E1189" t="s">
        <v>64</v>
      </c>
      <c r="F1189" t="str">
        <f t="shared" si="56"/>
        <v>Online</v>
      </c>
      <c r="G1189" t="s">
        <v>72</v>
      </c>
      <c r="H1189" t="s">
        <v>73</v>
      </c>
      <c r="I1189" t="s">
        <v>74</v>
      </c>
      <c r="J1189">
        <v>82.300399999999996</v>
      </c>
    </row>
    <row r="1190" spans="1:10" x14ac:dyDescent="0.25">
      <c r="A1190" t="s">
        <v>10314</v>
      </c>
      <c r="B1190" t="str">
        <f t="shared" si="54"/>
        <v>Q3</v>
      </c>
      <c r="C1190">
        <f t="shared" si="55"/>
        <v>9</v>
      </c>
      <c r="D1190" s="1">
        <v>39332</v>
      </c>
      <c r="E1190" t="s">
        <v>64</v>
      </c>
      <c r="F1190" t="str">
        <f t="shared" si="56"/>
        <v>Online</v>
      </c>
      <c r="G1190" t="s">
        <v>72</v>
      </c>
      <c r="H1190" t="s">
        <v>73</v>
      </c>
      <c r="I1190" t="s">
        <v>74</v>
      </c>
      <c r="J1190">
        <v>43.072899999999997</v>
      </c>
    </row>
    <row r="1191" spans="1:10" x14ac:dyDescent="0.25">
      <c r="A1191" t="s">
        <v>10351</v>
      </c>
      <c r="B1191" t="str">
        <f t="shared" si="54"/>
        <v>Q3</v>
      </c>
      <c r="C1191">
        <f t="shared" si="55"/>
        <v>9</v>
      </c>
      <c r="D1191" s="1">
        <v>39332</v>
      </c>
      <c r="E1191" t="s">
        <v>64</v>
      </c>
      <c r="F1191" t="str">
        <f t="shared" si="56"/>
        <v>Online</v>
      </c>
      <c r="G1191" t="s">
        <v>72</v>
      </c>
      <c r="H1191" t="s">
        <v>73</v>
      </c>
      <c r="I1191" t="s">
        <v>74</v>
      </c>
      <c r="J1191">
        <v>927.62540000000001</v>
      </c>
    </row>
    <row r="1192" spans="1:10" x14ac:dyDescent="0.25">
      <c r="A1192" t="s">
        <v>10352</v>
      </c>
      <c r="B1192" t="str">
        <f t="shared" si="54"/>
        <v>Q3</v>
      </c>
      <c r="C1192">
        <f t="shared" si="55"/>
        <v>9</v>
      </c>
      <c r="D1192" s="1">
        <v>39332</v>
      </c>
      <c r="E1192" t="s">
        <v>64</v>
      </c>
      <c r="F1192" t="str">
        <f t="shared" si="56"/>
        <v>Online</v>
      </c>
      <c r="G1192" t="s">
        <v>72</v>
      </c>
      <c r="H1192" t="s">
        <v>73</v>
      </c>
      <c r="I1192" t="s">
        <v>74</v>
      </c>
      <c r="J1192">
        <v>612.13689999999997</v>
      </c>
    </row>
    <row r="1193" spans="1:10" x14ac:dyDescent="0.25">
      <c r="A1193" t="s">
        <v>10353</v>
      </c>
      <c r="B1193" t="str">
        <f t="shared" si="54"/>
        <v>Q3</v>
      </c>
      <c r="C1193">
        <f t="shared" si="55"/>
        <v>9</v>
      </c>
      <c r="D1193" s="1">
        <v>39332</v>
      </c>
      <c r="E1193" t="s">
        <v>64</v>
      </c>
      <c r="F1193" t="str">
        <f t="shared" si="56"/>
        <v>Online</v>
      </c>
      <c r="G1193" t="s">
        <v>72</v>
      </c>
      <c r="H1193" t="s">
        <v>73</v>
      </c>
      <c r="I1193" t="s">
        <v>74</v>
      </c>
      <c r="J1193">
        <v>596.68899999999996</v>
      </c>
    </row>
    <row r="1194" spans="1:10" x14ac:dyDescent="0.25">
      <c r="A1194" t="s">
        <v>10354</v>
      </c>
      <c r="B1194" t="str">
        <f t="shared" si="54"/>
        <v>Q3</v>
      </c>
      <c r="C1194">
        <f t="shared" si="55"/>
        <v>9</v>
      </c>
      <c r="D1194" s="1">
        <v>39332</v>
      </c>
      <c r="E1194" t="s">
        <v>64</v>
      </c>
      <c r="F1194" t="str">
        <f t="shared" si="56"/>
        <v>Online</v>
      </c>
      <c r="G1194" t="s">
        <v>72</v>
      </c>
      <c r="H1194" t="s">
        <v>73</v>
      </c>
      <c r="I1194" t="s">
        <v>74</v>
      </c>
      <c r="J1194">
        <v>2825.2860999999998</v>
      </c>
    </row>
    <row r="1195" spans="1:10" x14ac:dyDescent="0.25">
      <c r="A1195" t="s">
        <v>10355</v>
      </c>
      <c r="B1195" t="str">
        <f t="shared" si="54"/>
        <v>Q3</v>
      </c>
      <c r="C1195">
        <f t="shared" si="55"/>
        <v>9</v>
      </c>
      <c r="D1195" s="1">
        <v>39332</v>
      </c>
      <c r="E1195" t="s">
        <v>64</v>
      </c>
      <c r="F1195" t="str">
        <f t="shared" si="56"/>
        <v>Online</v>
      </c>
      <c r="G1195" t="s">
        <v>72</v>
      </c>
      <c r="H1195" t="s">
        <v>73</v>
      </c>
      <c r="I1195" t="s">
        <v>74</v>
      </c>
      <c r="J1195">
        <v>2841.2865000000002</v>
      </c>
    </row>
    <row r="1196" spans="1:10" x14ac:dyDescent="0.25">
      <c r="A1196" t="s">
        <v>10356</v>
      </c>
      <c r="B1196" t="str">
        <f t="shared" si="54"/>
        <v>Q3</v>
      </c>
      <c r="C1196">
        <f t="shared" si="55"/>
        <v>9</v>
      </c>
      <c r="D1196" s="1">
        <v>39332</v>
      </c>
      <c r="E1196" t="s">
        <v>64</v>
      </c>
      <c r="F1196" t="str">
        <f t="shared" si="56"/>
        <v>Online</v>
      </c>
      <c r="G1196" t="s">
        <v>72</v>
      </c>
      <c r="H1196" t="s">
        <v>73</v>
      </c>
      <c r="I1196" t="s">
        <v>74</v>
      </c>
      <c r="J1196">
        <v>2612.1758</v>
      </c>
    </row>
    <row r="1197" spans="1:10" x14ac:dyDescent="0.25">
      <c r="A1197" t="s">
        <v>10357</v>
      </c>
      <c r="B1197" t="str">
        <f t="shared" si="54"/>
        <v>Q3</v>
      </c>
      <c r="C1197">
        <f t="shared" si="55"/>
        <v>9</v>
      </c>
      <c r="D1197" s="1">
        <v>39332</v>
      </c>
      <c r="E1197" t="s">
        <v>64</v>
      </c>
      <c r="F1197" t="str">
        <f t="shared" si="56"/>
        <v>Online</v>
      </c>
      <c r="G1197" t="s">
        <v>72</v>
      </c>
      <c r="H1197" t="s">
        <v>73</v>
      </c>
      <c r="I1197" t="s">
        <v>74</v>
      </c>
      <c r="J1197">
        <v>2535.9639999999999</v>
      </c>
    </row>
    <row r="1198" spans="1:10" x14ac:dyDescent="0.25">
      <c r="A1198" t="s">
        <v>10362</v>
      </c>
      <c r="B1198" t="str">
        <f t="shared" si="54"/>
        <v>Q3</v>
      </c>
      <c r="C1198">
        <f t="shared" si="55"/>
        <v>9</v>
      </c>
      <c r="D1198" s="1">
        <v>39333</v>
      </c>
      <c r="E1198" t="s">
        <v>64</v>
      </c>
      <c r="F1198" t="str">
        <f t="shared" si="56"/>
        <v>Online</v>
      </c>
      <c r="G1198" t="s">
        <v>72</v>
      </c>
      <c r="H1198" t="s">
        <v>73</v>
      </c>
      <c r="I1198" t="s">
        <v>74</v>
      </c>
      <c r="J1198">
        <v>1276.8054</v>
      </c>
    </row>
    <row r="1199" spans="1:10" x14ac:dyDescent="0.25">
      <c r="A1199" t="s">
        <v>10367</v>
      </c>
      <c r="B1199" t="str">
        <f t="shared" si="54"/>
        <v>Q3</v>
      </c>
      <c r="C1199">
        <f t="shared" si="55"/>
        <v>9</v>
      </c>
      <c r="D1199" s="1">
        <v>39333</v>
      </c>
      <c r="E1199" t="s">
        <v>64</v>
      </c>
      <c r="F1199" t="str">
        <f t="shared" si="56"/>
        <v>Online</v>
      </c>
      <c r="G1199" t="s">
        <v>72</v>
      </c>
      <c r="H1199" t="s">
        <v>73</v>
      </c>
      <c r="I1199" t="s">
        <v>74</v>
      </c>
      <c r="J1199">
        <v>34.553400000000003</v>
      </c>
    </row>
    <row r="1200" spans="1:10" x14ac:dyDescent="0.25">
      <c r="A1200" t="s">
        <v>10368</v>
      </c>
      <c r="B1200" t="str">
        <f t="shared" si="54"/>
        <v>Q3</v>
      </c>
      <c r="C1200">
        <f t="shared" si="55"/>
        <v>9</v>
      </c>
      <c r="D1200" s="1">
        <v>39333</v>
      </c>
      <c r="E1200" t="s">
        <v>64</v>
      </c>
      <c r="F1200" t="str">
        <f t="shared" si="56"/>
        <v>Online</v>
      </c>
      <c r="G1200" t="s">
        <v>72</v>
      </c>
      <c r="H1200" t="s">
        <v>73</v>
      </c>
      <c r="I1200" t="s">
        <v>74</v>
      </c>
      <c r="J1200">
        <v>26.276900000000001</v>
      </c>
    </row>
    <row r="1201" spans="1:10" x14ac:dyDescent="0.25">
      <c r="A1201" t="s">
        <v>10369</v>
      </c>
      <c r="B1201" t="str">
        <f t="shared" si="54"/>
        <v>Q3</v>
      </c>
      <c r="C1201">
        <f t="shared" si="55"/>
        <v>9</v>
      </c>
      <c r="D1201" s="1">
        <v>39333</v>
      </c>
      <c r="E1201" t="s">
        <v>64</v>
      </c>
      <c r="F1201" t="str">
        <f t="shared" si="56"/>
        <v>Online</v>
      </c>
      <c r="G1201" t="s">
        <v>72</v>
      </c>
      <c r="H1201" t="s">
        <v>73</v>
      </c>
      <c r="I1201" t="s">
        <v>74</v>
      </c>
      <c r="J1201">
        <v>101.62690000000001</v>
      </c>
    </row>
    <row r="1202" spans="1:10" x14ac:dyDescent="0.25">
      <c r="A1202" t="s">
        <v>10370</v>
      </c>
      <c r="B1202" t="str">
        <f t="shared" si="54"/>
        <v>Q3</v>
      </c>
      <c r="C1202">
        <f t="shared" si="55"/>
        <v>9</v>
      </c>
      <c r="D1202" s="1">
        <v>39333</v>
      </c>
      <c r="E1202" t="s">
        <v>64</v>
      </c>
      <c r="F1202" t="str">
        <f t="shared" si="56"/>
        <v>Online</v>
      </c>
      <c r="G1202" t="s">
        <v>72</v>
      </c>
      <c r="H1202" t="s">
        <v>73</v>
      </c>
      <c r="I1202" t="s">
        <v>74</v>
      </c>
      <c r="J1202">
        <v>41.183399999999999</v>
      </c>
    </row>
    <row r="1203" spans="1:10" x14ac:dyDescent="0.25">
      <c r="A1203" t="s">
        <v>10371</v>
      </c>
      <c r="B1203" t="str">
        <f t="shared" si="54"/>
        <v>Q3</v>
      </c>
      <c r="C1203">
        <f t="shared" si="55"/>
        <v>9</v>
      </c>
      <c r="D1203" s="1">
        <v>39333</v>
      </c>
      <c r="E1203" t="s">
        <v>64</v>
      </c>
      <c r="F1203" t="str">
        <f t="shared" si="56"/>
        <v>Online</v>
      </c>
      <c r="G1203" t="s">
        <v>72</v>
      </c>
      <c r="H1203" t="s">
        <v>73</v>
      </c>
      <c r="I1203" t="s">
        <v>74</v>
      </c>
      <c r="J1203">
        <v>5.5140000000000002</v>
      </c>
    </row>
    <row r="1204" spans="1:10" x14ac:dyDescent="0.25">
      <c r="A1204" t="s">
        <v>10372</v>
      </c>
      <c r="B1204" t="str">
        <f t="shared" si="54"/>
        <v>Q3</v>
      </c>
      <c r="C1204">
        <f t="shared" si="55"/>
        <v>9</v>
      </c>
      <c r="D1204" s="1">
        <v>39333</v>
      </c>
      <c r="E1204" t="s">
        <v>64</v>
      </c>
      <c r="F1204" t="str">
        <f t="shared" si="56"/>
        <v>Online</v>
      </c>
      <c r="G1204" t="s">
        <v>72</v>
      </c>
      <c r="H1204" t="s">
        <v>73</v>
      </c>
      <c r="I1204" t="s">
        <v>74</v>
      </c>
      <c r="J1204">
        <v>69.5929</v>
      </c>
    </row>
    <row r="1205" spans="1:10" x14ac:dyDescent="0.25">
      <c r="A1205" t="s">
        <v>10373</v>
      </c>
      <c r="B1205" t="str">
        <f t="shared" si="54"/>
        <v>Q3</v>
      </c>
      <c r="C1205">
        <f t="shared" si="55"/>
        <v>9</v>
      </c>
      <c r="D1205" s="1">
        <v>39333</v>
      </c>
      <c r="E1205" t="s">
        <v>64</v>
      </c>
      <c r="F1205" t="str">
        <f t="shared" si="56"/>
        <v>Online</v>
      </c>
      <c r="G1205" t="s">
        <v>72</v>
      </c>
      <c r="H1205" t="s">
        <v>73</v>
      </c>
      <c r="I1205" t="s">
        <v>74</v>
      </c>
      <c r="J1205">
        <v>55.238999999999997</v>
      </c>
    </row>
    <row r="1206" spans="1:10" x14ac:dyDescent="0.25">
      <c r="A1206" t="s">
        <v>10374</v>
      </c>
      <c r="B1206" t="str">
        <f t="shared" si="54"/>
        <v>Q3</v>
      </c>
      <c r="C1206">
        <f t="shared" si="55"/>
        <v>9</v>
      </c>
      <c r="D1206" s="1">
        <v>39333</v>
      </c>
      <c r="E1206" t="s">
        <v>64</v>
      </c>
      <c r="F1206" t="str">
        <f t="shared" si="56"/>
        <v>Online</v>
      </c>
      <c r="G1206" t="s">
        <v>72</v>
      </c>
      <c r="H1206" t="s">
        <v>73</v>
      </c>
      <c r="I1206" t="s">
        <v>74</v>
      </c>
      <c r="J1206">
        <v>59.658999999999999</v>
      </c>
    </row>
    <row r="1207" spans="1:10" x14ac:dyDescent="0.25">
      <c r="A1207" t="s">
        <v>10375</v>
      </c>
      <c r="B1207" t="str">
        <f t="shared" si="54"/>
        <v>Q3</v>
      </c>
      <c r="C1207">
        <f t="shared" si="55"/>
        <v>9</v>
      </c>
      <c r="D1207" s="1">
        <v>39333</v>
      </c>
      <c r="E1207" t="s">
        <v>64</v>
      </c>
      <c r="F1207" t="str">
        <f t="shared" si="56"/>
        <v>Online</v>
      </c>
      <c r="G1207" t="s">
        <v>72</v>
      </c>
      <c r="H1207" t="s">
        <v>73</v>
      </c>
      <c r="I1207" t="s">
        <v>74</v>
      </c>
      <c r="J1207">
        <v>69.5929</v>
      </c>
    </row>
    <row r="1208" spans="1:10" x14ac:dyDescent="0.25">
      <c r="A1208" t="s">
        <v>10413</v>
      </c>
      <c r="B1208" t="str">
        <f t="shared" si="54"/>
        <v>Q3</v>
      </c>
      <c r="C1208">
        <f t="shared" si="55"/>
        <v>9</v>
      </c>
      <c r="D1208" s="1">
        <v>39333</v>
      </c>
      <c r="E1208" t="s">
        <v>64</v>
      </c>
      <c r="F1208" t="str">
        <f t="shared" si="56"/>
        <v>Online</v>
      </c>
      <c r="G1208" t="s">
        <v>72</v>
      </c>
      <c r="H1208" t="s">
        <v>73</v>
      </c>
      <c r="I1208" t="s">
        <v>74</v>
      </c>
      <c r="J1208">
        <v>1025.9815000000001</v>
      </c>
    </row>
    <row r="1209" spans="1:10" x14ac:dyDescent="0.25">
      <c r="A1209" t="s">
        <v>10416</v>
      </c>
      <c r="B1209" t="str">
        <f t="shared" si="54"/>
        <v>Q3</v>
      </c>
      <c r="C1209">
        <f t="shared" si="55"/>
        <v>9</v>
      </c>
      <c r="D1209" s="1">
        <v>39333</v>
      </c>
      <c r="E1209" t="s">
        <v>64</v>
      </c>
      <c r="F1209" t="str">
        <f t="shared" si="56"/>
        <v>Online</v>
      </c>
      <c r="G1209" t="s">
        <v>72</v>
      </c>
      <c r="H1209" t="s">
        <v>73</v>
      </c>
      <c r="I1209" t="s">
        <v>74</v>
      </c>
      <c r="J1209">
        <v>2538.4944</v>
      </c>
    </row>
    <row r="1210" spans="1:10" x14ac:dyDescent="0.25">
      <c r="A1210" t="s">
        <v>10423</v>
      </c>
      <c r="B1210" t="str">
        <f t="shared" si="54"/>
        <v>Q3</v>
      </c>
      <c r="C1210">
        <f t="shared" si="55"/>
        <v>9</v>
      </c>
      <c r="D1210" s="1">
        <v>39333</v>
      </c>
      <c r="E1210" t="s">
        <v>64</v>
      </c>
      <c r="F1210" t="str">
        <f t="shared" si="56"/>
        <v>Online</v>
      </c>
      <c r="G1210" t="s">
        <v>72</v>
      </c>
      <c r="H1210" t="s">
        <v>73</v>
      </c>
      <c r="I1210" t="s">
        <v>74</v>
      </c>
      <c r="J1210">
        <v>830.23069999999996</v>
      </c>
    </row>
    <row r="1211" spans="1:10" x14ac:dyDescent="0.25">
      <c r="A1211" t="s">
        <v>10426</v>
      </c>
      <c r="B1211" t="str">
        <f t="shared" si="54"/>
        <v>Q3</v>
      </c>
      <c r="C1211">
        <f t="shared" si="55"/>
        <v>9</v>
      </c>
      <c r="D1211" s="1">
        <v>39334</v>
      </c>
      <c r="E1211" t="s">
        <v>64</v>
      </c>
      <c r="F1211" t="str">
        <f t="shared" si="56"/>
        <v>Online</v>
      </c>
      <c r="G1211" t="s">
        <v>72</v>
      </c>
      <c r="H1211" t="s">
        <v>73</v>
      </c>
      <c r="I1211" t="s">
        <v>74</v>
      </c>
      <c r="J1211">
        <v>32.0229</v>
      </c>
    </row>
    <row r="1212" spans="1:10" x14ac:dyDescent="0.25">
      <c r="A1212" t="s">
        <v>10427</v>
      </c>
      <c r="B1212" t="str">
        <f t="shared" si="54"/>
        <v>Q3</v>
      </c>
      <c r="C1212">
        <f t="shared" si="55"/>
        <v>9</v>
      </c>
      <c r="D1212" s="1">
        <v>39334</v>
      </c>
      <c r="E1212" t="s">
        <v>64</v>
      </c>
      <c r="F1212" t="str">
        <f t="shared" si="56"/>
        <v>Online</v>
      </c>
      <c r="G1212" t="s">
        <v>72</v>
      </c>
      <c r="H1212" t="s">
        <v>73</v>
      </c>
      <c r="I1212" t="s">
        <v>74</v>
      </c>
      <c r="J1212">
        <v>160.6891</v>
      </c>
    </row>
    <row r="1213" spans="1:10" x14ac:dyDescent="0.25">
      <c r="A1213" t="s">
        <v>10428</v>
      </c>
      <c r="B1213" t="str">
        <f t="shared" si="54"/>
        <v>Q3</v>
      </c>
      <c r="C1213">
        <f t="shared" si="55"/>
        <v>9</v>
      </c>
      <c r="D1213" s="1">
        <v>39334</v>
      </c>
      <c r="E1213" t="s">
        <v>64</v>
      </c>
      <c r="F1213" t="str">
        <f t="shared" si="56"/>
        <v>Online</v>
      </c>
      <c r="G1213" t="s">
        <v>72</v>
      </c>
      <c r="H1213" t="s">
        <v>73</v>
      </c>
      <c r="I1213" t="s">
        <v>74</v>
      </c>
      <c r="J1213">
        <v>35.669400000000003</v>
      </c>
    </row>
    <row r="1214" spans="1:10" x14ac:dyDescent="0.25">
      <c r="A1214" t="s">
        <v>10429</v>
      </c>
      <c r="B1214" t="str">
        <f t="shared" si="54"/>
        <v>Q3</v>
      </c>
      <c r="C1214">
        <f t="shared" si="55"/>
        <v>9</v>
      </c>
      <c r="D1214" s="1">
        <v>39334</v>
      </c>
      <c r="E1214" t="s">
        <v>64</v>
      </c>
      <c r="F1214" t="str">
        <f t="shared" si="56"/>
        <v>Online</v>
      </c>
      <c r="G1214" t="s">
        <v>72</v>
      </c>
      <c r="H1214" t="s">
        <v>73</v>
      </c>
      <c r="I1214" t="s">
        <v>74</v>
      </c>
      <c r="J1214">
        <v>82.852900000000005</v>
      </c>
    </row>
    <row r="1215" spans="1:10" x14ac:dyDescent="0.25">
      <c r="A1215" t="s">
        <v>10430</v>
      </c>
      <c r="B1215" t="str">
        <f t="shared" si="54"/>
        <v>Q3</v>
      </c>
      <c r="C1215">
        <f t="shared" si="55"/>
        <v>9</v>
      </c>
      <c r="D1215" s="1">
        <v>39334</v>
      </c>
      <c r="E1215" t="s">
        <v>64</v>
      </c>
      <c r="F1215" t="str">
        <f t="shared" si="56"/>
        <v>Online</v>
      </c>
      <c r="G1215" t="s">
        <v>72</v>
      </c>
      <c r="H1215" t="s">
        <v>73</v>
      </c>
      <c r="I1215" t="s">
        <v>74</v>
      </c>
      <c r="J1215">
        <v>82.852900000000005</v>
      </c>
    </row>
    <row r="1216" spans="1:10" x14ac:dyDescent="0.25">
      <c r="A1216" t="s">
        <v>10431</v>
      </c>
      <c r="B1216" t="str">
        <f t="shared" si="54"/>
        <v>Q3</v>
      </c>
      <c r="C1216">
        <f t="shared" si="55"/>
        <v>9</v>
      </c>
      <c r="D1216" s="1">
        <v>39334</v>
      </c>
      <c r="E1216" t="s">
        <v>64</v>
      </c>
      <c r="F1216" t="str">
        <f t="shared" si="56"/>
        <v>Online</v>
      </c>
      <c r="G1216" t="s">
        <v>72</v>
      </c>
      <c r="H1216" t="s">
        <v>73</v>
      </c>
      <c r="I1216" t="s">
        <v>74</v>
      </c>
      <c r="J1216">
        <v>60.752899999999997</v>
      </c>
    </row>
    <row r="1217" spans="1:10" x14ac:dyDescent="0.25">
      <c r="A1217" t="s">
        <v>10432</v>
      </c>
      <c r="B1217" t="str">
        <f t="shared" si="54"/>
        <v>Q3</v>
      </c>
      <c r="C1217">
        <f t="shared" si="55"/>
        <v>9</v>
      </c>
      <c r="D1217" s="1">
        <v>39334</v>
      </c>
      <c r="E1217" t="s">
        <v>64</v>
      </c>
      <c r="F1217" t="str">
        <f t="shared" si="56"/>
        <v>Online</v>
      </c>
      <c r="G1217" t="s">
        <v>72</v>
      </c>
      <c r="H1217" t="s">
        <v>73</v>
      </c>
      <c r="I1217" t="s">
        <v>74</v>
      </c>
      <c r="J1217">
        <v>26.486899999999999</v>
      </c>
    </row>
    <row r="1218" spans="1:10" x14ac:dyDescent="0.25">
      <c r="A1218" t="s">
        <v>10481</v>
      </c>
      <c r="B1218" t="str">
        <f t="shared" si="54"/>
        <v>Q3</v>
      </c>
      <c r="C1218">
        <f t="shared" si="55"/>
        <v>9</v>
      </c>
      <c r="D1218" s="1">
        <v>39334</v>
      </c>
      <c r="E1218" t="s">
        <v>64</v>
      </c>
      <c r="F1218" t="str">
        <f t="shared" si="56"/>
        <v>Online</v>
      </c>
      <c r="G1218" t="s">
        <v>72</v>
      </c>
      <c r="H1218" t="s">
        <v>73</v>
      </c>
      <c r="I1218" t="s">
        <v>74</v>
      </c>
      <c r="J1218">
        <v>2754.0136000000002</v>
      </c>
    </row>
    <row r="1219" spans="1:10" x14ac:dyDescent="0.25">
      <c r="A1219" t="s">
        <v>10482</v>
      </c>
      <c r="B1219" t="str">
        <f t="shared" ref="B1219:B1282" si="57">IF(C1219&lt;4,"Q1",IF(C1219&lt;7,"Q2",IF(C1219&lt;10,"Q3","Q4")))</f>
        <v>Q3</v>
      </c>
      <c r="C1219">
        <f t="shared" ref="C1219:C1282" si="58">MONTH(D1219)</f>
        <v>9</v>
      </c>
      <c r="D1219" s="1">
        <v>39334</v>
      </c>
      <c r="E1219" t="s">
        <v>64</v>
      </c>
      <c r="F1219" t="str">
        <f t="shared" ref="F1219:F1282" si="59">IF(E1219="NULL","Online","Retail")</f>
        <v>Online</v>
      </c>
      <c r="G1219" t="s">
        <v>72</v>
      </c>
      <c r="H1219" t="s">
        <v>73</v>
      </c>
      <c r="I1219" t="s">
        <v>74</v>
      </c>
      <c r="J1219">
        <v>2624.3528999999999</v>
      </c>
    </row>
    <row r="1220" spans="1:10" x14ac:dyDescent="0.25">
      <c r="A1220" t="s">
        <v>10488</v>
      </c>
      <c r="B1220" t="str">
        <f t="shared" si="57"/>
        <v>Q3</v>
      </c>
      <c r="C1220">
        <f t="shared" si="58"/>
        <v>9</v>
      </c>
      <c r="D1220" s="1">
        <v>39335</v>
      </c>
      <c r="E1220" t="s">
        <v>64</v>
      </c>
      <c r="F1220" t="str">
        <f t="shared" si="59"/>
        <v>Online</v>
      </c>
      <c r="G1220" t="s">
        <v>72</v>
      </c>
      <c r="H1220" t="s">
        <v>73</v>
      </c>
      <c r="I1220" t="s">
        <v>74</v>
      </c>
      <c r="J1220">
        <v>1286.7393999999999</v>
      </c>
    </row>
    <row r="1221" spans="1:10" x14ac:dyDescent="0.25">
      <c r="A1221" t="s">
        <v>10491</v>
      </c>
      <c r="B1221" t="str">
        <f t="shared" si="57"/>
        <v>Q3</v>
      </c>
      <c r="C1221">
        <f t="shared" si="58"/>
        <v>9</v>
      </c>
      <c r="D1221" s="1">
        <v>39335</v>
      </c>
      <c r="E1221" t="s">
        <v>64</v>
      </c>
      <c r="F1221" t="str">
        <f t="shared" si="59"/>
        <v>Online</v>
      </c>
      <c r="G1221" t="s">
        <v>72</v>
      </c>
      <c r="H1221" t="s">
        <v>73</v>
      </c>
      <c r="I1221" t="s">
        <v>74</v>
      </c>
      <c r="J1221">
        <v>98.853300000000004</v>
      </c>
    </row>
    <row r="1222" spans="1:10" x14ac:dyDescent="0.25">
      <c r="A1222" t="s">
        <v>10492</v>
      </c>
      <c r="B1222" t="str">
        <f t="shared" si="57"/>
        <v>Q3</v>
      </c>
      <c r="C1222">
        <f t="shared" si="58"/>
        <v>9</v>
      </c>
      <c r="D1222" s="1">
        <v>39335</v>
      </c>
      <c r="E1222" t="s">
        <v>64</v>
      </c>
      <c r="F1222" t="str">
        <f t="shared" si="59"/>
        <v>Online</v>
      </c>
      <c r="G1222" t="s">
        <v>72</v>
      </c>
      <c r="H1222" t="s">
        <v>73</v>
      </c>
      <c r="I1222" t="s">
        <v>74</v>
      </c>
      <c r="J1222">
        <v>46.7194</v>
      </c>
    </row>
    <row r="1223" spans="1:10" x14ac:dyDescent="0.25">
      <c r="A1223" t="s">
        <v>10493</v>
      </c>
      <c r="B1223" t="str">
        <f t="shared" si="57"/>
        <v>Q3</v>
      </c>
      <c r="C1223">
        <f t="shared" si="58"/>
        <v>9</v>
      </c>
      <c r="D1223" s="1">
        <v>39335</v>
      </c>
      <c r="E1223" t="s">
        <v>64</v>
      </c>
      <c r="F1223" t="str">
        <f t="shared" si="59"/>
        <v>Online</v>
      </c>
      <c r="G1223" t="s">
        <v>72</v>
      </c>
      <c r="H1223" t="s">
        <v>73</v>
      </c>
      <c r="I1223" t="s">
        <v>74</v>
      </c>
      <c r="J1223">
        <v>74.686999999999998</v>
      </c>
    </row>
    <row r="1224" spans="1:10" x14ac:dyDescent="0.25">
      <c r="A1224" t="s">
        <v>10521</v>
      </c>
      <c r="B1224" t="str">
        <f t="shared" si="57"/>
        <v>Q3</v>
      </c>
      <c r="C1224">
        <f t="shared" si="58"/>
        <v>9</v>
      </c>
      <c r="D1224" s="1">
        <v>39335</v>
      </c>
      <c r="E1224" t="s">
        <v>64</v>
      </c>
      <c r="F1224" t="str">
        <f t="shared" si="59"/>
        <v>Online</v>
      </c>
      <c r="G1224" t="s">
        <v>72</v>
      </c>
      <c r="H1224" t="s">
        <v>73</v>
      </c>
      <c r="I1224" t="s">
        <v>74</v>
      </c>
      <c r="J1224">
        <v>614.66729999999995</v>
      </c>
    </row>
    <row r="1225" spans="1:10" x14ac:dyDescent="0.25">
      <c r="A1225" t="s">
        <v>10522</v>
      </c>
      <c r="B1225" t="str">
        <f t="shared" si="57"/>
        <v>Q3</v>
      </c>
      <c r="C1225">
        <f t="shared" si="58"/>
        <v>9</v>
      </c>
      <c r="D1225" s="1">
        <v>39335</v>
      </c>
      <c r="E1225" t="s">
        <v>64</v>
      </c>
      <c r="F1225" t="str">
        <f t="shared" si="59"/>
        <v>Online</v>
      </c>
      <c r="G1225" t="s">
        <v>72</v>
      </c>
      <c r="H1225" t="s">
        <v>73</v>
      </c>
      <c r="I1225" t="s">
        <v>74</v>
      </c>
      <c r="J1225">
        <v>620.43539999999996</v>
      </c>
    </row>
    <row r="1226" spans="1:10" x14ac:dyDescent="0.25">
      <c r="A1226" t="s">
        <v>10523</v>
      </c>
      <c r="B1226" t="str">
        <f t="shared" si="57"/>
        <v>Q3</v>
      </c>
      <c r="C1226">
        <f t="shared" si="58"/>
        <v>9</v>
      </c>
      <c r="D1226" s="1">
        <v>39335</v>
      </c>
      <c r="E1226" t="s">
        <v>64</v>
      </c>
      <c r="F1226" t="str">
        <f t="shared" si="59"/>
        <v>Online</v>
      </c>
      <c r="G1226" t="s">
        <v>72</v>
      </c>
      <c r="H1226" t="s">
        <v>73</v>
      </c>
      <c r="I1226" t="s">
        <v>74</v>
      </c>
      <c r="J1226">
        <v>622.07079999999996</v>
      </c>
    </row>
    <row r="1227" spans="1:10" x14ac:dyDescent="0.25">
      <c r="A1227" t="s">
        <v>10524</v>
      </c>
      <c r="B1227" t="str">
        <f t="shared" si="57"/>
        <v>Q3</v>
      </c>
      <c r="C1227">
        <f t="shared" si="58"/>
        <v>9</v>
      </c>
      <c r="D1227" s="1">
        <v>39335</v>
      </c>
      <c r="E1227" t="s">
        <v>64</v>
      </c>
      <c r="F1227" t="str">
        <f t="shared" si="59"/>
        <v>Online</v>
      </c>
      <c r="G1227" t="s">
        <v>72</v>
      </c>
      <c r="H1227" t="s">
        <v>73</v>
      </c>
      <c r="I1227" t="s">
        <v>74</v>
      </c>
      <c r="J1227">
        <v>2738.4551999999999</v>
      </c>
    </row>
    <row r="1228" spans="1:10" x14ac:dyDescent="0.25">
      <c r="A1228" t="s">
        <v>10525</v>
      </c>
      <c r="B1228" t="str">
        <f t="shared" si="57"/>
        <v>Q3</v>
      </c>
      <c r="C1228">
        <f t="shared" si="58"/>
        <v>9</v>
      </c>
      <c r="D1228" s="1">
        <v>39335</v>
      </c>
      <c r="E1228" t="s">
        <v>64</v>
      </c>
      <c r="F1228" t="str">
        <f t="shared" si="59"/>
        <v>Online</v>
      </c>
      <c r="G1228" t="s">
        <v>72</v>
      </c>
      <c r="H1228" t="s">
        <v>73</v>
      </c>
      <c r="I1228" t="s">
        <v>74</v>
      </c>
      <c r="J1228">
        <v>607.72789999999998</v>
      </c>
    </row>
    <row r="1229" spans="1:10" x14ac:dyDescent="0.25">
      <c r="A1229" t="s">
        <v>10533</v>
      </c>
      <c r="B1229" t="str">
        <f t="shared" si="57"/>
        <v>Q3</v>
      </c>
      <c r="C1229">
        <f t="shared" si="58"/>
        <v>9</v>
      </c>
      <c r="D1229" s="1">
        <v>39336</v>
      </c>
      <c r="E1229" t="s">
        <v>64</v>
      </c>
      <c r="F1229" t="str">
        <f t="shared" si="59"/>
        <v>Online</v>
      </c>
      <c r="G1229" t="s">
        <v>72</v>
      </c>
      <c r="H1229" t="s">
        <v>73</v>
      </c>
      <c r="I1229" t="s">
        <v>74</v>
      </c>
      <c r="J1229">
        <v>2717.8800999999999</v>
      </c>
    </row>
    <row r="1230" spans="1:10" x14ac:dyDescent="0.25">
      <c r="A1230" t="s">
        <v>10535</v>
      </c>
      <c r="B1230" t="str">
        <f t="shared" si="57"/>
        <v>Q3</v>
      </c>
      <c r="C1230">
        <f t="shared" si="58"/>
        <v>9</v>
      </c>
      <c r="D1230" s="1">
        <v>39336</v>
      </c>
      <c r="E1230" t="s">
        <v>64</v>
      </c>
      <c r="F1230" t="str">
        <f t="shared" si="59"/>
        <v>Online</v>
      </c>
      <c r="G1230" t="s">
        <v>72</v>
      </c>
      <c r="H1230" t="s">
        <v>73</v>
      </c>
      <c r="I1230" t="s">
        <v>74</v>
      </c>
      <c r="J1230">
        <v>27.614000000000001</v>
      </c>
    </row>
    <row r="1231" spans="1:10" x14ac:dyDescent="0.25">
      <c r="A1231" t="s">
        <v>10536</v>
      </c>
      <c r="B1231" t="str">
        <f t="shared" si="57"/>
        <v>Q3</v>
      </c>
      <c r="C1231">
        <f t="shared" si="58"/>
        <v>9</v>
      </c>
      <c r="D1231" s="1">
        <v>39336</v>
      </c>
      <c r="E1231" t="s">
        <v>64</v>
      </c>
      <c r="F1231" t="str">
        <f t="shared" si="59"/>
        <v>Online</v>
      </c>
      <c r="G1231" t="s">
        <v>72</v>
      </c>
      <c r="H1231" t="s">
        <v>73</v>
      </c>
      <c r="I1231" t="s">
        <v>74</v>
      </c>
      <c r="J1231">
        <v>41.183399999999999</v>
      </c>
    </row>
    <row r="1232" spans="1:10" x14ac:dyDescent="0.25">
      <c r="A1232" t="s">
        <v>10537</v>
      </c>
      <c r="B1232" t="str">
        <f t="shared" si="57"/>
        <v>Q3</v>
      </c>
      <c r="C1232">
        <f t="shared" si="58"/>
        <v>9</v>
      </c>
      <c r="D1232" s="1">
        <v>39336</v>
      </c>
      <c r="E1232" t="s">
        <v>64</v>
      </c>
      <c r="F1232" t="str">
        <f t="shared" si="59"/>
        <v>Online</v>
      </c>
      <c r="G1232" t="s">
        <v>72</v>
      </c>
      <c r="H1232" t="s">
        <v>73</v>
      </c>
      <c r="I1232" t="s">
        <v>74</v>
      </c>
      <c r="J1232">
        <v>26.276900000000001</v>
      </c>
    </row>
    <row r="1233" spans="1:10" x14ac:dyDescent="0.25">
      <c r="A1233" t="s">
        <v>10561</v>
      </c>
      <c r="B1233" t="str">
        <f t="shared" si="57"/>
        <v>Q3</v>
      </c>
      <c r="C1233">
        <f t="shared" si="58"/>
        <v>9</v>
      </c>
      <c r="D1233" s="1">
        <v>39336</v>
      </c>
      <c r="E1233" t="s">
        <v>64</v>
      </c>
      <c r="F1233" t="str">
        <f t="shared" si="59"/>
        <v>Online</v>
      </c>
      <c r="G1233" t="s">
        <v>72</v>
      </c>
      <c r="H1233" t="s">
        <v>73</v>
      </c>
      <c r="I1233" t="s">
        <v>74</v>
      </c>
      <c r="J1233">
        <v>1939.2529</v>
      </c>
    </row>
    <row r="1234" spans="1:10" x14ac:dyDescent="0.25">
      <c r="A1234" t="s">
        <v>10570</v>
      </c>
      <c r="B1234" t="str">
        <f t="shared" si="57"/>
        <v>Q3</v>
      </c>
      <c r="C1234">
        <f t="shared" si="58"/>
        <v>9</v>
      </c>
      <c r="D1234" s="1">
        <v>39337</v>
      </c>
      <c r="E1234" t="s">
        <v>64</v>
      </c>
      <c r="F1234" t="str">
        <f t="shared" si="59"/>
        <v>Online</v>
      </c>
      <c r="G1234" t="s">
        <v>72</v>
      </c>
      <c r="H1234" t="s">
        <v>73</v>
      </c>
      <c r="I1234" t="s">
        <v>74</v>
      </c>
      <c r="J1234">
        <v>1276.8054</v>
      </c>
    </row>
    <row r="1235" spans="1:10" x14ac:dyDescent="0.25">
      <c r="A1235" t="s">
        <v>10571</v>
      </c>
      <c r="B1235" t="str">
        <f t="shared" si="57"/>
        <v>Q3</v>
      </c>
      <c r="C1235">
        <f t="shared" si="58"/>
        <v>9</v>
      </c>
      <c r="D1235" s="1">
        <v>39337</v>
      </c>
      <c r="E1235" t="s">
        <v>64</v>
      </c>
      <c r="F1235" t="str">
        <f t="shared" si="59"/>
        <v>Online</v>
      </c>
      <c r="G1235" t="s">
        <v>72</v>
      </c>
      <c r="H1235" t="s">
        <v>73</v>
      </c>
      <c r="I1235" t="s">
        <v>74</v>
      </c>
      <c r="J1235">
        <v>1346.3983000000001</v>
      </c>
    </row>
    <row r="1236" spans="1:10" x14ac:dyDescent="0.25">
      <c r="A1236" t="s">
        <v>10572</v>
      </c>
      <c r="B1236" t="str">
        <f t="shared" si="57"/>
        <v>Q3</v>
      </c>
      <c r="C1236">
        <f t="shared" si="58"/>
        <v>9</v>
      </c>
      <c r="D1236" s="1">
        <v>39337</v>
      </c>
      <c r="E1236" t="s">
        <v>64</v>
      </c>
      <c r="F1236" t="str">
        <f t="shared" si="59"/>
        <v>Online</v>
      </c>
      <c r="G1236" t="s">
        <v>72</v>
      </c>
      <c r="H1236" t="s">
        <v>73</v>
      </c>
      <c r="I1236" t="s">
        <v>74</v>
      </c>
      <c r="J1236">
        <v>1423.5826</v>
      </c>
    </row>
    <row r="1237" spans="1:10" x14ac:dyDescent="0.25">
      <c r="A1237" t="s">
        <v>10573</v>
      </c>
      <c r="B1237" t="str">
        <f t="shared" si="57"/>
        <v>Q3</v>
      </c>
      <c r="C1237">
        <f t="shared" si="58"/>
        <v>9</v>
      </c>
      <c r="D1237" s="1">
        <v>39337</v>
      </c>
      <c r="E1237" t="s">
        <v>64</v>
      </c>
      <c r="F1237" t="str">
        <f t="shared" si="59"/>
        <v>Online</v>
      </c>
      <c r="G1237" t="s">
        <v>72</v>
      </c>
      <c r="H1237" t="s">
        <v>73</v>
      </c>
      <c r="I1237" t="s">
        <v>74</v>
      </c>
      <c r="J1237">
        <v>1402.0681999999999</v>
      </c>
    </row>
    <row r="1238" spans="1:10" x14ac:dyDescent="0.25">
      <c r="A1238" t="s">
        <v>10577</v>
      </c>
      <c r="B1238" t="str">
        <f t="shared" si="57"/>
        <v>Q3</v>
      </c>
      <c r="C1238">
        <f t="shared" si="58"/>
        <v>9</v>
      </c>
      <c r="D1238" s="1">
        <v>39337</v>
      </c>
      <c r="E1238" t="s">
        <v>64</v>
      </c>
      <c r="F1238" t="str">
        <f t="shared" si="59"/>
        <v>Online</v>
      </c>
      <c r="G1238" t="s">
        <v>72</v>
      </c>
      <c r="H1238" t="s">
        <v>73</v>
      </c>
      <c r="I1238" t="s">
        <v>74</v>
      </c>
      <c r="J1238">
        <v>30.144400000000001</v>
      </c>
    </row>
    <row r="1239" spans="1:10" x14ac:dyDescent="0.25">
      <c r="A1239" t="s">
        <v>10578</v>
      </c>
      <c r="B1239" t="str">
        <f t="shared" si="57"/>
        <v>Q3</v>
      </c>
      <c r="C1239">
        <f t="shared" si="58"/>
        <v>9</v>
      </c>
      <c r="D1239" s="1">
        <v>39337</v>
      </c>
      <c r="E1239" t="s">
        <v>64</v>
      </c>
      <c r="F1239" t="str">
        <f t="shared" si="59"/>
        <v>Online</v>
      </c>
      <c r="G1239" t="s">
        <v>72</v>
      </c>
      <c r="H1239" t="s">
        <v>73</v>
      </c>
      <c r="I1239" t="s">
        <v>74</v>
      </c>
      <c r="J1239">
        <v>27.614000000000001</v>
      </c>
    </row>
    <row r="1240" spans="1:10" x14ac:dyDescent="0.25">
      <c r="A1240" t="s">
        <v>10579</v>
      </c>
      <c r="B1240" t="str">
        <f t="shared" si="57"/>
        <v>Q3</v>
      </c>
      <c r="C1240">
        <f t="shared" si="58"/>
        <v>9</v>
      </c>
      <c r="D1240" s="1">
        <v>39337</v>
      </c>
      <c r="E1240" t="s">
        <v>64</v>
      </c>
      <c r="F1240" t="str">
        <f t="shared" si="59"/>
        <v>Online</v>
      </c>
      <c r="G1240" t="s">
        <v>72</v>
      </c>
      <c r="H1240" t="s">
        <v>73</v>
      </c>
      <c r="I1240" t="s">
        <v>74</v>
      </c>
      <c r="J1240">
        <v>39.470599999999997</v>
      </c>
    </row>
    <row r="1241" spans="1:10" x14ac:dyDescent="0.25">
      <c r="A1241" t="s">
        <v>10580</v>
      </c>
      <c r="B1241" t="str">
        <f t="shared" si="57"/>
        <v>Q3</v>
      </c>
      <c r="C1241">
        <f t="shared" si="58"/>
        <v>9</v>
      </c>
      <c r="D1241" s="1">
        <v>39337</v>
      </c>
      <c r="E1241" t="s">
        <v>64</v>
      </c>
      <c r="F1241" t="str">
        <f t="shared" si="59"/>
        <v>Online</v>
      </c>
      <c r="G1241" t="s">
        <v>72</v>
      </c>
      <c r="H1241" t="s">
        <v>73</v>
      </c>
      <c r="I1241" t="s">
        <v>74</v>
      </c>
      <c r="J1241">
        <v>24.2879</v>
      </c>
    </row>
    <row r="1242" spans="1:10" x14ac:dyDescent="0.25">
      <c r="A1242" t="s">
        <v>10581</v>
      </c>
      <c r="B1242" t="str">
        <f t="shared" si="57"/>
        <v>Q3</v>
      </c>
      <c r="C1242">
        <f t="shared" si="58"/>
        <v>9</v>
      </c>
      <c r="D1242" s="1">
        <v>39337</v>
      </c>
      <c r="E1242" t="s">
        <v>64</v>
      </c>
      <c r="F1242" t="str">
        <f t="shared" si="59"/>
        <v>Online</v>
      </c>
      <c r="G1242" t="s">
        <v>72</v>
      </c>
      <c r="H1242" t="s">
        <v>73</v>
      </c>
      <c r="I1242" t="s">
        <v>74</v>
      </c>
      <c r="J1242">
        <v>70.686899999999994</v>
      </c>
    </row>
    <row r="1243" spans="1:10" x14ac:dyDescent="0.25">
      <c r="A1243" t="s">
        <v>10582</v>
      </c>
      <c r="B1243" t="str">
        <f t="shared" si="57"/>
        <v>Q3</v>
      </c>
      <c r="C1243">
        <f t="shared" si="58"/>
        <v>9</v>
      </c>
      <c r="D1243" s="1">
        <v>39337</v>
      </c>
      <c r="E1243" t="s">
        <v>64</v>
      </c>
      <c r="F1243" t="str">
        <f t="shared" si="59"/>
        <v>Online</v>
      </c>
      <c r="G1243" t="s">
        <v>72</v>
      </c>
      <c r="H1243" t="s">
        <v>73</v>
      </c>
      <c r="I1243" t="s">
        <v>74</v>
      </c>
      <c r="J1243">
        <v>66.277900000000002</v>
      </c>
    </row>
    <row r="1244" spans="1:10" x14ac:dyDescent="0.25">
      <c r="A1244" t="s">
        <v>10583</v>
      </c>
      <c r="B1244" t="str">
        <f t="shared" si="57"/>
        <v>Q3</v>
      </c>
      <c r="C1244">
        <f t="shared" si="58"/>
        <v>9</v>
      </c>
      <c r="D1244" s="1">
        <v>39337</v>
      </c>
      <c r="E1244" t="s">
        <v>64</v>
      </c>
      <c r="F1244" t="str">
        <f t="shared" si="59"/>
        <v>Online</v>
      </c>
      <c r="G1244" t="s">
        <v>72</v>
      </c>
      <c r="H1244" t="s">
        <v>73</v>
      </c>
      <c r="I1244" t="s">
        <v>74</v>
      </c>
      <c r="J1244">
        <v>77.338999999999999</v>
      </c>
    </row>
    <row r="1245" spans="1:10" x14ac:dyDescent="0.25">
      <c r="A1245" t="s">
        <v>10584</v>
      </c>
      <c r="B1245" t="str">
        <f t="shared" si="57"/>
        <v>Q3</v>
      </c>
      <c r="C1245">
        <f t="shared" si="58"/>
        <v>9</v>
      </c>
      <c r="D1245" s="1">
        <v>39337</v>
      </c>
      <c r="E1245" t="s">
        <v>64</v>
      </c>
      <c r="F1245" t="str">
        <f t="shared" si="59"/>
        <v>Online</v>
      </c>
      <c r="G1245" t="s">
        <v>72</v>
      </c>
      <c r="H1245" t="s">
        <v>73</v>
      </c>
      <c r="I1245" t="s">
        <v>74</v>
      </c>
      <c r="J1245">
        <v>8.0443999999999996</v>
      </c>
    </row>
    <row r="1246" spans="1:10" x14ac:dyDescent="0.25">
      <c r="A1246" t="s">
        <v>10585</v>
      </c>
      <c r="B1246" t="str">
        <f t="shared" si="57"/>
        <v>Q3</v>
      </c>
      <c r="C1246">
        <f t="shared" si="58"/>
        <v>9</v>
      </c>
      <c r="D1246" s="1">
        <v>39337</v>
      </c>
      <c r="E1246" t="s">
        <v>64</v>
      </c>
      <c r="F1246" t="str">
        <f t="shared" si="59"/>
        <v>Online</v>
      </c>
      <c r="G1246" t="s">
        <v>72</v>
      </c>
      <c r="H1246" t="s">
        <v>73</v>
      </c>
      <c r="I1246" t="s">
        <v>74</v>
      </c>
      <c r="J1246">
        <v>16.552900000000001</v>
      </c>
    </row>
    <row r="1247" spans="1:10" x14ac:dyDescent="0.25">
      <c r="A1247" t="s">
        <v>10586</v>
      </c>
      <c r="B1247" t="str">
        <f t="shared" si="57"/>
        <v>Q3</v>
      </c>
      <c r="C1247">
        <f t="shared" si="58"/>
        <v>9</v>
      </c>
      <c r="D1247" s="1">
        <v>39337</v>
      </c>
      <c r="E1247" t="s">
        <v>64</v>
      </c>
      <c r="F1247" t="str">
        <f t="shared" si="59"/>
        <v>Online</v>
      </c>
      <c r="G1247" t="s">
        <v>72</v>
      </c>
      <c r="H1247" t="s">
        <v>73</v>
      </c>
      <c r="I1247" t="s">
        <v>74</v>
      </c>
      <c r="J1247">
        <v>66.277900000000002</v>
      </c>
    </row>
    <row r="1248" spans="1:10" x14ac:dyDescent="0.25">
      <c r="A1248" t="s">
        <v>10587</v>
      </c>
      <c r="B1248" t="str">
        <f t="shared" si="57"/>
        <v>Q3</v>
      </c>
      <c r="C1248">
        <f t="shared" si="58"/>
        <v>9</v>
      </c>
      <c r="D1248" s="1">
        <v>39337</v>
      </c>
      <c r="E1248" t="s">
        <v>64</v>
      </c>
      <c r="F1248" t="str">
        <f t="shared" si="59"/>
        <v>Online</v>
      </c>
      <c r="G1248" t="s">
        <v>72</v>
      </c>
      <c r="H1248" t="s">
        <v>73</v>
      </c>
      <c r="I1248" t="s">
        <v>74</v>
      </c>
      <c r="J1248">
        <v>6.9394</v>
      </c>
    </row>
    <row r="1249" spans="1:10" x14ac:dyDescent="0.25">
      <c r="A1249" t="s">
        <v>10620</v>
      </c>
      <c r="B1249" t="str">
        <f t="shared" si="57"/>
        <v>Q3</v>
      </c>
      <c r="C1249">
        <f t="shared" si="58"/>
        <v>9</v>
      </c>
      <c r="D1249" s="1">
        <v>39337</v>
      </c>
      <c r="E1249" t="s">
        <v>64</v>
      </c>
      <c r="F1249" t="str">
        <f t="shared" si="59"/>
        <v>Online</v>
      </c>
      <c r="G1249" t="s">
        <v>72</v>
      </c>
      <c r="H1249" t="s">
        <v>73</v>
      </c>
      <c r="I1249" t="s">
        <v>74</v>
      </c>
      <c r="J1249">
        <v>987.28440000000001</v>
      </c>
    </row>
    <row r="1250" spans="1:10" x14ac:dyDescent="0.25">
      <c r="A1250" t="s">
        <v>10621</v>
      </c>
      <c r="B1250" t="str">
        <f t="shared" si="57"/>
        <v>Q3</v>
      </c>
      <c r="C1250">
        <f t="shared" si="58"/>
        <v>9</v>
      </c>
      <c r="D1250" s="1">
        <v>39337</v>
      </c>
      <c r="E1250" t="s">
        <v>64</v>
      </c>
      <c r="F1250" t="str">
        <f t="shared" si="59"/>
        <v>Online</v>
      </c>
      <c r="G1250" t="s">
        <v>72</v>
      </c>
      <c r="H1250" t="s">
        <v>73</v>
      </c>
      <c r="I1250" t="s">
        <v>74</v>
      </c>
      <c r="J1250">
        <v>1945.3194000000001</v>
      </c>
    </row>
    <row r="1251" spans="1:10" x14ac:dyDescent="0.25">
      <c r="A1251" t="s">
        <v>10622</v>
      </c>
      <c r="B1251" t="str">
        <f t="shared" si="57"/>
        <v>Q3</v>
      </c>
      <c r="C1251">
        <f t="shared" si="58"/>
        <v>9</v>
      </c>
      <c r="D1251" s="1">
        <v>39337</v>
      </c>
      <c r="E1251" t="s">
        <v>64</v>
      </c>
      <c r="F1251" t="str">
        <f t="shared" si="59"/>
        <v>Online</v>
      </c>
      <c r="G1251" t="s">
        <v>72</v>
      </c>
      <c r="H1251" t="s">
        <v>73</v>
      </c>
      <c r="I1251" t="s">
        <v>74</v>
      </c>
      <c r="J1251">
        <v>596.68899999999996</v>
      </c>
    </row>
    <row r="1252" spans="1:10" x14ac:dyDescent="0.25">
      <c r="A1252" t="s">
        <v>10623</v>
      </c>
      <c r="B1252" t="str">
        <f t="shared" si="57"/>
        <v>Q3</v>
      </c>
      <c r="C1252">
        <f t="shared" si="58"/>
        <v>9</v>
      </c>
      <c r="D1252" s="1">
        <v>39337</v>
      </c>
      <c r="E1252" t="s">
        <v>64</v>
      </c>
      <c r="F1252" t="str">
        <f t="shared" si="59"/>
        <v>Online</v>
      </c>
      <c r="G1252" t="s">
        <v>72</v>
      </c>
      <c r="H1252" t="s">
        <v>73</v>
      </c>
      <c r="I1252" t="s">
        <v>74</v>
      </c>
      <c r="J1252">
        <v>2738.5657000000001</v>
      </c>
    </row>
    <row r="1253" spans="1:10" x14ac:dyDescent="0.25">
      <c r="A1253" t="s">
        <v>10624</v>
      </c>
      <c r="B1253" t="str">
        <f t="shared" si="57"/>
        <v>Q3</v>
      </c>
      <c r="C1253">
        <f t="shared" si="58"/>
        <v>9</v>
      </c>
      <c r="D1253" s="1">
        <v>39337</v>
      </c>
      <c r="E1253" t="s">
        <v>64</v>
      </c>
      <c r="F1253" t="str">
        <f t="shared" si="59"/>
        <v>Online</v>
      </c>
      <c r="G1253" t="s">
        <v>72</v>
      </c>
      <c r="H1253" t="s">
        <v>73</v>
      </c>
      <c r="I1253" t="s">
        <v>74</v>
      </c>
      <c r="J1253">
        <v>2776.1136000000001</v>
      </c>
    </row>
    <row r="1254" spans="1:10" x14ac:dyDescent="0.25">
      <c r="A1254" t="s">
        <v>10625</v>
      </c>
      <c r="B1254" t="str">
        <f t="shared" si="57"/>
        <v>Q3</v>
      </c>
      <c r="C1254">
        <f t="shared" si="58"/>
        <v>9</v>
      </c>
      <c r="D1254" s="1">
        <v>39337</v>
      </c>
      <c r="E1254" t="s">
        <v>64</v>
      </c>
      <c r="F1254" t="str">
        <f t="shared" si="59"/>
        <v>Online</v>
      </c>
      <c r="G1254" t="s">
        <v>72</v>
      </c>
      <c r="H1254" t="s">
        <v>73</v>
      </c>
      <c r="I1254" t="s">
        <v>74</v>
      </c>
      <c r="J1254">
        <v>2735.9468999999999</v>
      </c>
    </row>
    <row r="1255" spans="1:10" x14ac:dyDescent="0.25">
      <c r="A1255" t="s">
        <v>10626</v>
      </c>
      <c r="B1255" t="str">
        <f t="shared" si="57"/>
        <v>Q3</v>
      </c>
      <c r="C1255">
        <f t="shared" si="58"/>
        <v>9</v>
      </c>
      <c r="D1255" s="1">
        <v>39337</v>
      </c>
      <c r="E1255" t="s">
        <v>64</v>
      </c>
      <c r="F1255" t="str">
        <f t="shared" si="59"/>
        <v>Online</v>
      </c>
      <c r="G1255" t="s">
        <v>72</v>
      </c>
      <c r="H1255" t="s">
        <v>73</v>
      </c>
      <c r="I1255" t="s">
        <v>74</v>
      </c>
      <c r="J1255">
        <v>2647.5358000000001</v>
      </c>
    </row>
    <row r="1256" spans="1:10" x14ac:dyDescent="0.25">
      <c r="A1256" t="s">
        <v>10627</v>
      </c>
      <c r="B1256" t="str">
        <f t="shared" si="57"/>
        <v>Q3</v>
      </c>
      <c r="C1256">
        <f t="shared" si="58"/>
        <v>9</v>
      </c>
      <c r="D1256" s="1">
        <v>39337</v>
      </c>
      <c r="E1256" t="s">
        <v>64</v>
      </c>
      <c r="F1256" t="str">
        <f t="shared" si="59"/>
        <v>Online</v>
      </c>
      <c r="G1256" t="s">
        <v>72</v>
      </c>
      <c r="H1256" t="s">
        <v>73</v>
      </c>
      <c r="I1256" t="s">
        <v>74</v>
      </c>
      <c r="J1256">
        <v>2562.7822999999999</v>
      </c>
    </row>
    <row r="1257" spans="1:10" x14ac:dyDescent="0.25">
      <c r="A1257" t="s">
        <v>10634</v>
      </c>
      <c r="B1257" t="str">
        <f t="shared" si="57"/>
        <v>Q3</v>
      </c>
      <c r="C1257">
        <f t="shared" si="58"/>
        <v>9</v>
      </c>
      <c r="D1257" s="1">
        <v>39338</v>
      </c>
      <c r="E1257" t="s">
        <v>64</v>
      </c>
      <c r="F1257" t="str">
        <f t="shared" si="59"/>
        <v>Online</v>
      </c>
      <c r="G1257" t="s">
        <v>72</v>
      </c>
      <c r="H1257" t="s">
        <v>73</v>
      </c>
      <c r="I1257" t="s">
        <v>74</v>
      </c>
      <c r="J1257">
        <v>1276.8054</v>
      </c>
    </row>
    <row r="1258" spans="1:10" x14ac:dyDescent="0.25">
      <c r="A1258" t="s">
        <v>10639</v>
      </c>
      <c r="B1258" t="str">
        <f t="shared" si="57"/>
        <v>Q3</v>
      </c>
      <c r="C1258">
        <f t="shared" si="58"/>
        <v>9</v>
      </c>
      <c r="D1258" s="1">
        <v>39338</v>
      </c>
      <c r="E1258" t="s">
        <v>64</v>
      </c>
      <c r="F1258" t="str">
        <f t="shared" si="59"/>
        <v>Online</v>
      </c>
      <c r="G1258" t="s">
        <v>72</v>
      </c>
      <c r="H1258" t="s">
        <v>73</v>
      </c>
      <c r="I1258" t="s">
        <v>74</v>
      </c>
      <c r="J1258">
        <v>1352.3432</v>
      </c>
    </row>
    <row r="1259" spans="1:10" x14ac:dyDescent="0.25">
      <c r="A1259" t="s">
        <v>10642</v>
      </c>
      <c r="B1259" t="str">
        <f t="shared" si="57"/>
        <v>Q3</v>
      </c>
      <c r="C1259">
        <f t="shared" si="58"/>
        <v>9</v>
      </c>
      <c r="D1259" s="1">
        <v>39338</v>
      </c>
      <c r="E1259" t="s">
        <v>64</v>
      </c>
      <c r="F1259" t="str">
        <f t="shared" si="59"/>
        <v>Online</v>
      </c>
      <c r="G1259" t="s">
        <v>72</v>
      </c>
      <c r="H1259" t="s">
        <v>73</v>
      </c>
      <c r="I1259" t="s">
        <v>74</v>
      </c>
      <c r="J1259">
        <v>71.791899999999998</v>
      </c>
    </row>
    <row r="1260" spans="1:10" x14ac:dyDescent="0.25">
      <c r="A1260" t="s">
        <v>10644</v>
      </c>
      <c r="B1260" t="str">
        <f t="shared" si="57"/>
        <v>Q3</v>
      </c>
      <c r="C1260">
        <f t="shared" si="58"/>
        <v>9</v>
      </c>
      <c r="D1260" s="1">
        <v>39338</v>
      </c>
      <c r="E1260" t="s">
        <v>64</v>
      </c>
      <c r="F1260" t="str">
        <f t="shared" si="59"/>
        <v>Online</v>
      </c>
      <c r="G1260" t="s">
        <v>72</v>
      </c>
      <c r="H1260" t="s">
        <v>73</v>
      </c>
      <c r="I1260" t="s">
        <v>74</v>
      </c>
      <c r="J1260">
        <v>46.7194</v>
      </c>
    </row>
    <row r="1261" spans="1:10" x14ac:dyDescent="0.25">
      <c r="A1261" t="s">
        <v>10645</v>
      </c>
      <c r="B1261" t="str">
        <f t="shared" si="57"/>
        <v>Q3</v>
      </c>
      <c r="C1261">
        <f t="shared" si="58"/>
        <v>9</v>
      </c>
      <c r="D1261" s="1">
        <v>39338</v>
      </c>
      <c r="E1261" t="s">
        <v>64</v>
      </c>
      <c r="F1261" t="str">
        <f t="shared" si="59"/>
        <v>Online</v>
      </c>
      <c r="G1261" t="s">
        <v>72</v>
      </c>
      <c r="H1261" t="s">
        <v>73</v>
      </c>
      <c r="I1261" t="s">
        <v>74</v>
      </c>
      <c r="J1261">
        <v>44.177900000000001</v>
      </c>
    </row>
    <row r="1262" spans="1:10" x14ac:dyDescent="0.25">
      <c r="A1262" t="s">
        <v>10646</v>
      </c>
      <c r="B1262" t="str">
        <f t="shared" si="57"/>
        <v>Q3</v>
      </c>
      <c r="C1262">
        <f t="shared" si="58"/>
        <v>9</v>
      </c>
      <c r="D1262" s="1">
        <v>39338</v>
      </c>
      <c r="E1262" t="s">
        <v>64</v>
      </c>
      <c r="F1262" t="str">
        <f t="shared" si="59"/>
        <v>Online</v>
      </c>
      <c r="G1262" t="s">
        <v>72</v>
      </c>
      <c r="H1262" t="s">
        <v>73</v>
      </c>
      <c r="I1262" t="s">
        <v>74</v>
      </c>
      <c r="J1262">
        <v>16.8292</v>
      </c>
    </row>
    <row r="1263" spans="1:10" x14ac:dyDescent="0.25">
      <c r="A1263" t="s">
        <v>10647</v>
      </c>
      <c r="B1263" t="str">
        <f t="shared" si="57"/>
        <v>Q3</v>
      </c>
      <c r="C1263">
        <f t="shared" si="58"/>
        <v>9</v>
      </c>
      <c r="D1263" s="1">
        <v>39338</v>
      </c>
      <c r="E1263" t="s">
        <v>64</v>
      </c>
      <c r="F1263" t="str">
        <f t="shared" si="59"/>
        <v>Online</v>
      </c>
      <c r="G1263" t="s">
        <v>72</v>
      </c>
      <c r="H1263" t="s">
        <v>73</v>
      </c>
      <c r="I1263" t="s">
        <v>74</v>
      </c>
      <c r="J1263">
        <v>36.023000000000003</v>
      </c>
    </row>
    <row r="1264" spans="1:10" x14ac:dyDescent="0.25">
      <c r="A1264" t="s">
        <v>10648</v>
      </c>
      <c r="B1264" t="str">
        <f t="shared" si="57"/>
        <v>Q3</v>
      </c>
      <c r="C1264">
        <f t="shared" si="58"/>
        <v>9</v>
      </c>
      <c r="D1264" s="1">
        <v>39338</v>
      </c>
      <c r="E1264" t="s">
        <v>64</v>
      </c>
      <c r="F1264" t="str">
        <f t="shared" si="59"/>
        <v>Online</v>
      </c>
      <c r="G1264" t="s">
        <v>72</v>
      </c>
      <c r="H1264" t="s">
        <v>73</v>
      </c>
      <c r="I1264" t="s">
        <v>74</v>
      </c>
      <c r="J1264">
        <v>9.9339999999999993</v>
      </c>
    </row>
    <row r="1265" spans="1:10" x14ac:dyDescent="0.25">
      <c r="A1265" t="s">
        <v>10687</v>
      </c>
      <c r="B1265" t="str">
        <f t="shared" si="57"/>
        <v>Q3</v>
      </c>
      <c r="C1265">
        <f t="shared" si="58"/>
        <v>9</v>
      </c>
      <c r="D1265" s="1">
        <v>39338</v>
      </c>
      <c r="E1265" t="s">
        <v>64</v>
      </c>
      <c r="F1265" t="str">
        <f t="shared" si="59"/>
        <v>Online</v>
      </c>
      <c r="G1265" t="s">
        <v>72</v>
      </c>
      <c r="H1265" t="s">
        <v>73</v>
      </c>
      <c r="I1265" t="s">
        <v>74</v>
      </c>
      <c r="J1265">
        <v>2603.8661999999999</v>
      </c>
    </row>
    <row r="1266" spans="1:10" x14ac:dyDescent="0.25">
      <c r="A1266" t="s">
        <v>10688</v>
      </c>
      <c r="B1266" t="str">
        <f t="shared" si="57"/>
        <v>Q3</v>
      </c>
      <c r="C1266">
        <f t="shared" si="58"/>
        <v>9</v>
      </c>
      <c r="D1266" s="1">
        <v>39338</v>
      </c>
      <c r="E1266" t="s">
        <v>64</v>
      </c>
      <c r="F1266" t="str">
        <f t="shared" si="59"/>
        <v>Online</v>
      </c>
      <c r="G1266" t="s">
        <v>72</v>
      </c>
      <c r="H1266" t="s">
        <v>73</v>
      </c>
      <c r="I1266" t="s">
        <v>74</v>
      </c>
      <c r="J1266">
        <v>2640.9058</v>
      </c>
    </row>
    <row r="1267" spans="1:10" x14ac:dyDescent="0.25">
      <c r="A1267" t="s">
        <v>10689</v>
      </c>
      <c r="B1267" t="str">
        <f t="shared" si="57"/>
        <v>Q3</v>
      </c>
      <c r="C1267">
        <f t="shared" si="58"/>
        <v>9</v>
      </c>
      <c r="D1267" s="1">
        <v>39338</v>
      </c>
      <c r="E1267" t="s">
        <v>64</v>
      </c>
      <c r="F1267" t="str">
        <f t="shared" si="59"/>
        <v>Online</v>
      </c>
      <c r="G1267" t="s">
        <v>72</v>
      </c>
      <c r="H1267" t="s">
        <v>73</v>
      </c>
      <c r="I1267" t="s">
        <v>74</v>
      </c>
      <c r="J1267">
        <v>2673.5032999999999</v>
      </c>
    </row>
    <row r="1268" spans="1:10" x14ac:dyDescent="0.25">
      <c r="A1268" t="s">
        <v>10691</v>
      </c>
      <c r="B1268" t="str">
        <f t="shared" si="57"/>
        <v>Q3</v>
      </c>
      <c r="C1268">
        <f t="shared" si="58"/>
        <v>9</v>
      </c>
      <c r="D1268" s="1">
        <v>39338</v>
      </c>
      <c r="E1268" t="s">
        <v>64</v>
      </c>
      <c r="F1268" t="str">
        <f t="shared" si="59"/>
        <v>Online</v>
      </c>
      <c r="G1268" t="s">
        <v>72</v>
      </c>
      <c r="H1268" t="s">
        <v>73</v>
      </c>
      <c r="I1268" t="s">
        <v>74</v>
      </c>
      <c r="J1268">
        <v>2563.5889999999999</v>
      </c>
    </row>
    <row r="1269" spans="1:10" x14ac:dyDescent="0.25">
      <c r="A1269" t="s">
        <v>10692</v>
      </c>
      <c r="B1269" t="str">
        <f t="shared" si="57"/>
        <v>Q3</v>
      </c>
      <c r="C1269">
        <f t="shared" si="58"/>
        <v>9</v>
      </c>
      <c r="D1269" s="1">
        <v>39338</v>
      </c>
      <c r="E1269" t="s">
        <v>64</v>
      </c>
      <c r="F1269" t="str">
        <f t="shared" si="59"/>
        <v>Online</v>
      </c>
      <c r="G1269" t="s">
        <v>72</v>
      </c>
      <c r="H1269" t="s">
        <v>73</v>
      </c>
      <c r="I1269" t="s">
        <v>74</v>
      </c>
      <c r="J1269">
        <v>2562.4508000000001</v>
      </c>
    </row>
    <row r="1270" spans="1:10" x14ac:dyDescent="0.25">
      <c r="A1270" t="s">
        <v>10699</v>
      </c>
      <c r="B1270" t="str">
        <f t="shared" si="57"/>
        <v>Q3</v>
      </c>
      <c r="C1270">
        <f t="shared" si="58"/>
        <v>9</v>
      </c>
      <c r="D1270" s="1">
        <v>39338</v>
      </c>
      <c r="E1270" t="s">
        <v>64</v>
      </c>
      <c r="F1270" t="str">
        <f t="shared" si="59"/>
        <v>Online</v>
      </c>
      <c r="G1270" t="s">
        <v>72</v>
      </c>
      <c r="H1270" t="s">
        <v>73</v>
      </c>
      <c r="I1270" t="s">
        <v>74</v>
      </c>
      <c r="J1270">
        <v>860.37509999999997</v>
      </c>
    </row>
    <row r="1271" spans="1:10" x14ac:dyDescent="0.25">
      <c r="A1271" t="s">
        <v>10700</v>
      </c>
      <c r="B1271" t="str">
        <f t="shared" si="57"/>
        <v>Q3</v>
      </c>
      <c r="C1271">
        <f t="shared" si="58"/>
        <v>9</v>
      </c>
      <c r="D1271" s="1">
        <v>39338</v>
      </c>
      <c r="E1271" t="s">
        <v>64</v>
      </c>
      <c r="F1271" t="str">
        <f t="shared" si="59"/>
        <v>Online</v>
      </c>
      <c r="G1271" t="s">
        <v>72</v>
      </c>
      <c r="H1271" t="s">
        <v>73</v>
      </c>
      <c r="I1271" t="s">
        <v>74</v>
      </c>
      <c r="J1271">
        <v>934.06759999999997</v>
      </c>
    </row>
    <row r="1272" spans="1:10" x14ac:dyDescent="0.25">
      <c r="A1272" t="s">
        <v>10701</v>
      </c>
      <c r="B1272" t="str">
        <f t="shared" si="57"/>
        <v>Q3</v>
      </c>
      <c r="C1272">
        <f t="shared" si="58"/>
        <v>9</v>
      </c>
      <c r="D1272" s="1">
        <v>39339</v>
      </c>
      <c r="E1272" t="s">
        <v>64</v>
      </c>
      <c r="F1272" t="str">
        <f t="shared" si="59"/>
        <v>Online</v>
      </c>
      <c r="G1272" t="s">
        <v>72</v>
      </c>
      <c r="H1272" t="s">
        <v>73</v>
      </c>
      <c r="I1272" t="s">
        <v>74</v>
      </c>
      <c r="J1272">
        <v>1276.8054</v>
      </c>
    </row>
    <row r="1273" spans="1:10" x14ac:dyDescent="0.25">
      <c r="A1273" t="s">
        <v>10702</v>
      </c>
      <c r="B1273" t="str">
        <f t="shared" si="57"/>
        <v>Q3</v>
      </c>
      <c r="C1273">
        <f t="shared" si="58"/>
        <v>9</v>
      </c>
      <c r="D1273" s="1">
        <v>39339</v>
      </c>
      <c r="E1273" t="s">
        <v>64</v>
      </c>
      <c r="F1273" t="str">
        <f t="shared" si="59"/>
        <v>Online</v>
      </c>
      <c r="G1273" t="s">
        <v>72</v>
      </c>
      <c r="H1273" t="s">
        <v>73</v>
      </c>
      <c r="I1273" t="s">
        <v>74</v>
      </c>
      <c r="J1273">
        <v>1381.0732</v>
      </c>
    </row>
    <row r="1274" spans="1:10" x14ac:dyDescent="0.25">
      <c r="A1274" t="s">
        <v>10705</v>
      </c>
      <c r="B1274" t="str">
        <f t="shared" si="57"/>
        <v>Q3</v>
      </c>
      <c r="C1274">
        <f t="shared" si="58"/>
        <v>9</v>
      </c>
      <c r="D1274" s="1">
        <v>39339</v>
      </c>
      <c r="E1274" t="s">
        <v>64</v>
      </c>
      <c r="F1274" t="str">
        <f t="shared" si="59"/>
        <v>Online</v>
      </c>
      <c r="G1274" t="s">
        <v>72</v>
      </c>
      <c r="H1274" t="s">
        <v>73</v>
      </c>
      <c r="I1274" t="s">
        <v>74</v>
      </c>
      <c r="J1274">
        <v>93.339399999999998</v>
      </c>
    </row>
    <row r="1275" spans="1:10" x14ac:dyDescent="0.25">
      <c r="A1275" t="s">
        <v>10706</v>
      </c>
      <c r="B1275" t="str">
        <f t="shared" si="57"/>
        <v>Q3</v>
      </c>
      <c r="C1275">
        <f t="shared" si="58"/>
        <v>9</v>
      </c>
      <c r="D1275" s="1">
        <v>39339</v>
      </c>
      <c r="E1275" t="s">
        <v>64</v>
      </c>
      <c r="F1275" t="str">
        <f t="shared" si="59"/>
        <v>Online</v>
      </c>
      <c r="G1275" t="s">
        <v>72</v>
      </c>
      <c r="H1275" t="s">
        <v>73</v>
      </c>
      <c r="I1275" t="s">
        <v>74</v>
      </c>
      <c r="J1275">
        <v>27.614000000000001</v>
      </c>
    </row>
    <row r="1276" spans="1:10" x14ac:dyDescent="0.25">
      <c r="A1276" t="s">
        <v>10707</v>
      </c>
      <c r="B1276" t="str">
        <f t="shared" si="57"/>
        <v>Q3</v>
      </c>
      <c r="C1276">
        <f t="shared" si="58"/>
        <v>9</v>
      </c>
      <c r="D1276" s="1">
        <v>39339</v>
      </c>
      <c r="E1276" t="s">
        <v>64</v>
      </c>
      <c r="F1276" t="str">
        <f t="shared" si="59"/>
        <v>Online</v>
      </c>
      <c r="G1276" t="s">
        <v>72</v>
      </c>
      <c r="H1276" t="s">
        <v>73</v>
      </c>
      <c r="I1276" t="s">
        <v>74</v>
      </c>
      <c r="J1276">
        <v>35.669400000000003</v>
      </c>
    </row>
    <row r="1277" spans="1:10" x14ac:dyDescent="0.25">
      <c r="A1277" t="s">
        <v>10708</v>
      </c>
      <c r="B1277" t="str">
        <f t="shared" si="57"/>
        <v>Q3</v>
      </c>
      <c r="C1277">
        <f t="shared" si="58"/>
        <v>9</v>
      </c>
      <c r="D1277" s="1">
        <v>39339</v>
      </c>
      <c r="E1277" t="s">
        <v>64</v>
      </c>
      <c r="F1277" t="str">
        <f t="shared" si="59"/>
        <v>Online</v>
      </c>
      <c r="G1277" t="s">
        <v>72</v>
      </c>
      <c r="H1277" t="s">
        <v>73</v>
      </c>
      <c r="I1277" t="s">
        <v>74</v>
      </c>
      <c r="J1277">
        <v>87.272900000000007</v>
      </c>
    </row>
    <row r="1278" spans="1:10" x14ac:dyDescent="0.25">
      <c r="A1278" t="s">
        <v>10709</v>
      </c>
      <c r="B1278" t="str">
        <f t="shared" si="57"/>
        <v>Q3</v>
      </c>
      <c r="C1278">
        <f t="shared" si="58"/>
        <v>9</v>
      </c>
      <c r="D1278" s="1">
        <v>39339</v>
      </c>
      <c r="E1278" t="s">
        <v>64</v>
      </c>
      <c r="F1278" t="str">
        <f t="shared" si="59"/>
        <v>Online</v>
      </c>
      <c r="G1278" t="s">
        <v>72</v>
      </c>
      <c r="H1278" t="s">
        <v>73</v>
      </c>
      <c r="I1278" t="s">
        <v>74</v>
      </c>
      <c r="J1278">
        <v>8.0443999999999996</v>
      </c>
    </row>
    <row r="1279" spans="1:10" x14ac:dyDescent="0.25">
      <c r="A1279" t="s">
        <v>10710</v>
      </c>
      <c r="B1279" t="str">
        <f t="shared" si="57"/>
        <v>Q3</v>
      </c>
      <c r="C1279">
        <f t="shared" si="58"/>
        <v>9</v>
      </c>
      <c r="D1279" s="1">
        <v>39339</v>
      </c>
      <c r="E1279" t="s">
        <v>64</v>
      </c>
      <c r="F1279" t="str">
        <f t="shared" si="59"/>
        <v>Online</v>
      </c>
      <c r="G1279" t="s">
        <v>72</v>
      </c>
      <c r="H1279" t="s">
        <v>73</v>
      </c>
      <c r="I1279" t="s">
        <v>74</v>
      </c>
      <c r="J1279">
        <v>55.238999999999997</v>
      </c>
    </row>
    <row r="1280" spans="1:10" x14ac:dyDescent="0.25">
      <c r="A1280" t="s">
        <v>10714</v>
      </c>
      <c r="B1280" t="str">
        <f t="shared" si="57"/>
        <v>Q3</v>
      </c>
      <c r="C1280">
        <f t="shared" si="58"/>
        <v>9</v>
      </c>
      <c r="D1280" s="1">
        <v>39339</v>
      </c>
      <c r="E1280" t="s">
        <v>64</v>
      </c>
      <c r="F1280" t="str">
        <f t="shared" si="59"/>
        <v>Online</v>
      </c>
      <c r="G1280" t="s">
        <v>72</v>
      </c>
      <c r="H1280" t="s">
        <v>73</v>
      </c>
      <c r="I1280" t="s">
        <v>74</v>
      </c>
      <c r="J1280">
        <v>15.447900000000001</v>
      </c>
    </row>
    <row r="1281" spans="1:10" x14ac:dyDescent="0.25">
      <c r="A1281" t="s">
        <v>10746</v>
      </c>
      <c r="B1281" t="str">
        <f t="shared" si="57"/>
        <v>Q3</v>
      </c>
      <c r="C1281">
        <f t="shared" si="58"/>
        <v>9</v>
      </c>
      <c r="D1281" s="1">
        <v>39339</v>
      </c>
      <c r="E1281" t="s">
        <v>64</v>
      </c>
      <c r="F1281" t="str">
        <f t="shared" si="59"/>
        <v>Online</v>
      </c>
      <c r="G1281" t="s">
        <v>72</v>
      </c>
      <c r="H1281" t="s">
        <v>73</v>
      </c>
      <c r="I1281" t="s">
        <v>74</v>
      </c>
      <c r="J1281">
        <v>987.28440000000001</v>
      </c>
    </row>
    <row r="1282" spans="1:10" x14ac:dyDescent="0.25">
      <c r="A1282" t="s">
        <v>10747</v>
      </c>
      <c r="B1282" t="str">
        <f t="shared" si="57"/>
        <v>Q3</v>
      </c>
      <c r="C1282">
        <f t="shared" si="58"/>
        <v>9</v>
      </c>
      <c r="D1282" s="1">
        <v>39339</v>
      </c>
      <c r="E1282" t="s">
        <v>64</v>
      </c>
      <c r="F1282" t="str">
        <f t="shared" si="59"/>
        <v>Online</v>
      </c>
      <c r="G1282" t="s">
        <v>72</v>
      </c>
      <c r="H1282" t="s">
        <v>73</v>
      </c>
      <c r="I1282" t="s">
        <v>74</v>
      </c>
      <c r="J1282">
        <v>624.84439999999995</v>
      </c>
    </row>
    <row r="1283" spans="1:10" x14ac:dyDescent="0.25">
      <c r="A1283" t="s">
        <v>10748</v>
      </c>
      <c r="B1283" t="str">
        <f t="shared" ref="B1283:B1346" si="60">IF(C1283&lt;4,"Q1",IF(C1283&lt;7,"Q2",IF(C1283&lt;10,"Q3","Q4")))</f>
        <v>Q3</v>
      </c>
      <c r="C1283">
        <f t="shared" ref="C1283:C1346" si="61">MONTH(D1283)</f>
        <v>9</v>
      </c>
      <c r="D1283" s="1">
        <v>39339</v>
      </c>
      <c r="E1283" t="s">
        <v>64</v>
      </c>
      <c r="F1283" t="str">
        <f t="shared" ref="F1283:F1346" si="62">IF(E1283="NULL","Online","Retail")</f>
        <v>Online</v>
      </c>
      <c r="G1283" t="s">
        <v>72</v>
      </c>
      <c r="H1283" t="s">
        <v>73</v>
      </c>
      <c r="I1283" t="s">
        <v>74</v>
      </c>
      <c r="J1283">
        <v>666.85649999999998</v>
      </c>
    </row>
    <row r="1284" spans="1:10" x14ac:dyDescent="0.25">
      <c r="A1284" t="s">
        <v>10749</v>
      </c>
      <c r="B1284" t="str">
        <f t="shared" si="60"/>
        <v>Q3</v>
      </c>
      <c r="C1284">
        <f t="shared" si="61"/>
        <v>9</v>
      </c>
      <c r="D1284" s="1">
        <v>39339</v>
      </c>
      <c r="E1284" t="s">
        <v>64</v>
      </c>
      <c r="F1284" t="str">
        <f t="shared" si="62"/>
        <v>Online</v>
      </c>
      <c r="G1284" t="s">
        <v>72</v>
      </c>
      <c r="H1284" t="s">
        <v>73</v>
      </c>
      <c r="I1284" t="s">
        <v>74</v>
      </c>
      <c r="J1284">
        <v>2579.5783000000001</v>
      </c>
    </row>
    <row r="1285" spans="1:10" x14ac:dyDescent="0.25">
      <c r="A1285" t="s">
        <v>10750</v>
      </c>
      <c r="B1285" t="str">
        <f t="shared" si="60"/>
        <v>Q3</v>
      </c>
      <c r="C1285">
        <f t="shared" si="61"/>
        <v>9</v>
      </c>
      <c r="D1285" s="1">
        <v>39339</v>
      </c>
      <c r="E1285" t="s">
        <v>64</v>
      </c>
      <c r="F1285" t="str">
        <f t="shared" si="62"/>
        <v>Online</v>
      </c>
      <c r="G1285" t="s">
        <v>72</v>
      </c>
      <c r="H1285" t="s">
        <v>73</v>
      </c>
      <c r="I1285" t="s">
        <v>74</v>
      </c>
      <c r="J1285">
        <v>2563.5889999999999</v>
      </c>
    </row>
    <row r="1286" spans="1:10" x14ac:dyDescent="0.25">
      <c r="A1286" t="s">
        <v>10751</v>
      </c>
      <c r="B1286" t="str">
        <f t="shared" si="60"/>
        <v>Q3</v>
      </c>
      <c r="C1286">
        <f t="shared" si="61"/>
        <v>9</v>
      </c>
      <c r="D1286" s="1">
        <v>39339</v>
      </c>
      <c r="E1286" t="s">
        <v>64</v>
      </c>
      <c r="F1286" t="str">
        <f t="shared" si="62"/>
        <v>Online</v>
      </c>
      <c r="G1286" t="s">
        <v>72</v>
      </c>
      <c r="H1286" t="s">
        <v>73</v>
      </c>
      <c r="I1286" t="s">
        <v>74</v>
      </c>
      <c r="J1286">
        <v>2535.9639999999999</v>
      </c>
    </row>
    <row r="1287" spans="1:10" x14ac:dyDescent="0.25">
      <c r="A1287" t="s">
        <v>10752</v>
      </c>
      <c r="B1287" t="str">
        <f t="shared" si="60"/>
        <v>Q3</v>
      </c>
      <c r="C1287">
        <f t="shared" si="61"/>
        <v>9</v>
      </c>
      <c r="D1287" s="1">
        <v>39339</v>
      </c>
      <c r="E1287" t="s">
        <v>64</v>
      </c>
      <c r="F1287" t="str">
        <f t="shared" si="62"/>
        <v>Online</v>
      </c>
      <c r="G1287" t="s">
        <v>72</v>
      </c>
      <c r="H1287" t="s">
        <v>73</v>
      </c>
      <c r="I1287" t="s">
        <v>74</v>
      </c>
      <c r="J1287">
        <v>2535.9639999999999</v>
      </c>
    </row>
    <row r="1288" spans="1:10" x14ac:dyDescent="0.25">
      <c r="A1288" t="s">
        <v>10766</v>
      </c>
      <c r="B1288" t="str">
        <f t="shared" si="60"/>
        <v>Q3</v>
      </c>
      <c r="C1288">
        <f t="shared" si="61"/>
        <v>9</v>
      </c>
      <c r="D1288" s="1">
        <v>39340</v>
      </c>
      <c r="E1288" t="s">
        <v>64</v>
      </c>
      <c r="F1288" t="str">
        <f t="shared" si="62"/>
        <v>Online</v>
      </c>
      <c r="G1288" t="s">
        <v>72</v>
      </c>
      <c r="H1288" t="s">
        <v>73</v>
      </c>
      <c r="I1288" t="s">
        <v>74</v>
      </c>
      <c r="J1288">
        <v>35.6584</v>
      </c>
    </row>
    <row r="1289" spans="1:10" x14ac:dyDescent="0.25">
      <c r="A1289" t="s">
        <v>10767</v>
      </c>
      <c r="B1289" t="str">
        <f t="shared" si="60"/>
        <v>Q3</v>
      </c>
      <c r="C1289">
        <f t="shared" si="61"/>
        <v>9</v>
      </c>
      <c r="D1289" s="1">
        <v>39340</v>
      </c>
      <c r="E1289" t="s">
        <v>64</v>
      </c>
      <c r="F1289" t="str">
        <f t="shared" si="62"/>
        <v>Online</v>
      </c>
      <c r="G1289" t="s">
        <v>72</v>
      </c>
      <c r="H1289" t="s">
        <v>73</v>
      </c>
      <c r="I1289" t="s">
        <v>74</v>
      </c>
      <c r="J1289">
        <v>35.6584</v>
      </c>
    </row>
    <row r="1290" spans="1:10" x14ac:dyDescent="0.25">
      <c r="A1290" t="s">
        <v>10768</v>
      </c>
      <c r="B1290" t="str">
        <f t="shared" si="60"/>
        <v>Q3</v>
      </c>
      <c r="C1290">
        <f t="shared" si="61"/>
        <v>9</v>
      </c>
      <c r="D1290" s="1">
        <v>39340</v>
      </c>
      <c r="E1290" t="s">
        <v>64</v>
      </c>
      <c r="F1290" t="str">
        <f t="shared" si="62"/>
        <v>Online</v>
      </c>
      <c r="G1290" t="s">
        <v>72</v>
      </c>
      <c r="H1290" t="s">
        <v>73</v>
      </c>
      <c r="I1290" t="s">
        <v>74</v>
      </c>
      <c r="J1290">
        <v>38.652900000000002</v>
      </c>
    </row>
    <row r="1291" spans="1:10" x14ac:dyDescent="0.25">
      <c r="A1291" t="s">
        <v>10769</v>
      </c>
      <c r="B1291" t="str">
        <f t="shared" si="60"/>
        <v>Q3</v>
      </c>
      <c r="C1291">
        <f t="shared" si="61"/>
        <v>9</v>
      </c>
      <c r="D1291" s="1">
        <v>39340</v>
      </c>
      <c r="E1291" t="s">
        <v>64</v>
      </c>
      <c r="F1291" t="str">
        <f t="shared" si="62"/>
        <v>Online</v>
      </c>
      <c r="G1291" t="s">
        <v>72</v>
      </c>
      <c r="H1291" t="s">
        <v>73</v>
      </c>
      <c r="I1291" t="s">
        <v>74</v>
      </c>
      <c r="J1291">
        <v>14.2987</v>
      </c>
    </row>
    <row r="1292" spans="1:10" x14ac:dyDescent="0.25">
      <c r="A1292" t="s">
        <v>10770</v>
      </c>
      <c r="B1292" t="str">
        <f t="shared" si="60"/>
        <v>Q3</v>
      </c>
      <c r="C1292">
        <f t="shared" si="61"/>
        <v>9</v>
      </c>
      <c r="D1292" s="1">
        <v>39340</v>
      </c>
      <c r="E1292" t="s">
        <v>64</v>
      </c>
      <c r="F1292" t="str">
        <f t="shared" si="62"/>
        <v>Online</v>
      </c>
      <c r="G1292" t="s">
        <v>72</v>
      </c>
      <c r="H1292" t="s">
        <v>73</v>
      </c>
      <c r="I1292" t="s">
        <v>74</v>
      </c>
      <c r="J1292">
        <v>38.664000000000001</v>
      </c>
    </row>
    <row r="1293" spans="1:10" x14ac:dyDescent="0.25">
      <c r="A1293" t="s">
        <v>10805</v>
      </c>
      <c r="B1293" t="str">
        <f t="shared" si="60"/>
        <v>Q3</v>
      </c>
      <c r="C1293">
        <f t="shared" si="61"/>
        <v>9</v>
      </c>
      <c r="D1293" s="1">
        <v>39340</v>
      </c>
      <c r="E1293" t="s">
        <v>64</v>
      </c>
      <c r="F1293" t="str">
        <f t="shared" si="62"/>
        <v>Online</v>
      </c>
      <c r="G1293" t="s">
        <v>72</v>
      </c>
      <c r="H1293" t="s">
        <v>73</v>
      </c>
      <c r="I1293" t="s">
        <v>74</v>
      </c>
      <c r="J1293">
        <v>596.68899999999996</v>
      </c>
    </row>
    <row r="1294" spans="1:10" x14ac:dyDescent="0.25">
      <c r="A1294" t="s">
        <v>10806</v>
      </c>
      <c r="B1294" t="str">
        <f t="shared" si="60"/>
        <v>Q3</v>
      </c>
      <c r="C1294">
        <f t="shared" si="61"/>
        <v>9</v>
      </c>
      <c r="D1294" s="1">
        <v>39340</v>
      </c>
      <c r="E1294" t="s">
        <v>64</v>
      </c>
      <c r="F1294" t="str">
        <f t="shared" si="62"/>
        <v>Online</v>
      </c>
      <c r="G1294" t="s">
        <v>72</v>
      </c>
      <c r="H1294" t="s">
        <v>73</v>
      </c>
      <c r="I1294" t="s">
        <v>74</v>
      </c>
      <c r="J1294">
        <v>671.79579999999999</v>
      </c>
    </row>
    <row r="1295" spans="1:10" x14ac:dyDescent="0.25">
      <c r="A1295" t="s">
        <v>10807</v>
      </c>
      <c r="B1295" t="str">
        <f t="shared" si="60"/>
        <v>Q3</v>
      </c>
      <c r="C1295">
        <f t="shared" si="61"/>
        <v>9</v>
      </c>
      <c r="D1295" s="1">
        <v>39340</v>
      </c>
      <c r="E1295" t="s">
        <v>64</v>
      </c>
      <c r="F1295" t="str">
        <f t="shared" si="62"/>
        <v>Online</v>
      </c>
      <c r="G1295" t="s">
        <v>72</v>
      </c>
      <c r="H1295" t="s">
        <v>73</v>
      </c>
      <c r="I1295" t="s">
        <v>74</v>
      </c>
      <c r="J1295">
        <v>2725.2836000000002</v>
      </c>
    </row>
    <row r="1296" spans="1:10" x14ac:dyDescent="0.25">
      <c r="A1296" t="s">
        <v>10808</v>
      </c>
      <c r="B1296" t="str">
        <f t="shared" si="60"/>
        <v>Q3</v>
      </c>
      <c r="C1296">
        <f t="shared" si="61"/>
        <v>9</v>
      </c>
      <c r="D1296" s="1">
        <v>39340</v>
      </c>
      <c r="E1296" t="s">
        <v>64</v>
      </c>
      <c r="F1296" t="str">
        <f t="shared" si="62"/>
        <v>Online</v>
      </c>
      <c r="G1296" t="s">
        <v>72</v>
      </c>
      <c r="H1296" t="s">
        <v>73</v>
      </c>
      <c r="I1296" t="s">
        <v>74</v>
      </c>
      <c r="J1296">
        <v>2535.9639999999999</v>
      </c>
    </row>
    <row r="1297" spans="1:10" x14ac:dyDescent="0.25">
      <c r="A1297" t="s">
        <v>10815</v>
      </c>
      <c r="B1297" t="str">
        <f t="shared" si="60"/>
        <v>Q3</v>
      </c>
      <c r="C1297">
        <f t="shared" si="61"/>
        <v>9</v>
      </c>
      <c r="D1297" s="1">
        <v>39341</v>
      </c>
      <c r="E1297" t="s">
        <v>64</v>
      </c>
      <c r="F1297" t="str">
        <f t="shared" si="62"/>
        <v>Online</v>
      </c>
      <c r="G1297" t="s">
        <v>72</v>
      </c>
      <c r="H1297" t="s">
        <v>73</v>
      </c>
      <c r="I1297" t="s">
        <v>74</v>
      </c>
      <c r="J1297">
        <v>1346.3983000000001</v>
      </c>
    </row>
    <row r="1298" spans="1:10" x14ac:dyDescent="0.25">
      <c r="A1298" t="s">
        <v>10817</v>
      </c>
      <c r="B1298" t="str">
        <f t="shared" si="60"/>
        <v>Q3</v>
      </c>
      <c r="C1298">
        <f t="shared" si="61"/>
        <v>9</v>
      </c>
      <c r="D1298" s="1">
        <v>39341</v>
      </c>
      <c r="E1298" t="s">
        <v>64</v>
      </c>
      <c r="F1298" t="str">
        <f t="shared" si="62"/>
        <v>Online</v>
      </c>
      <c r="G1298" t="s">
        <v>72</v>
      </c>
      <c r="H1298" t="s">
        <v>73</v>
      </c>
      <c r="I1298" t="s">
        <v>74</v>
      </c>
      <c r="J1298">
        <v>35.6584</v>
      </c>
    </row>
    <row r="1299" spans="1:10" x14ac:dyDescent="0.25">
      <c r="A1299" t="s">
        <v>10818</v>
      </c>
      <c r="B1299" t="str">
        <f t="shared" si="60"/>
        <v>Q3</v>
      </c>
      <c r="C1299">
        <f t="shared" si="61"/>
        <v>9</v>
      </c>
      <c r="D1299" s="1">
        <v>39341</v>
      </c>
      <c r="E1299" t="s">
        <v>64</v>
      </c>
      <c r="F1299" t="str">
        <f t="shared" si="62"/>
        <v>Online</v>
      </c>
      <c r="G1299" t="s">
        <v>72</v>
      </c>
      <c r="H1299" t="s">
        <v>73</v>
      </c>
      <c r="I1299" t="s">
        <v>74</v>
      </c>
      <c r="J1299">
        <v>30.144400000000001</v>
      </c>
    </row>
    <row r="1300" spans="1:10" x14ac:dyDescent="0.25">
      <c r="A1300" t="s">
        <v>10819</v>
      </c>
      <c r="B1300" t="str">
        <f t="shared" si="60"/>
        <v>Q3</v>
      </c>
      <c r="C1300">
        <f t="shared" si="61"/>
        <v>9</v>
      </c>
      <c r="D1300" s="1">
        <v>39341</v>
      </c>
      <c r="E1300" t="s">
        <v>64</v>
      </c>
      <c r="F1300" t="str">
        <f t="shared" si="62"/>
        <v>Online</v>
      </c>
      <c r="G1300" t="s">
        <v>72</v>
      </c>
      <c r="H1300" t="s">
        <v>73</v>
      </c>
      <c r="I1300" t="s">
        <v>74</v>
      </c>
      <c r="J1300">
        <v>76.2119</v>
      </c>
    </row>
    <row r="1301" spans="1:10" x14ac:dyDescent="0.25">
      <c r="A1301" t="s">
        <v>10820</v>
      </c>
      <c r="B1301" t="str">
        <f t="shared" si="60"/>
        <v>Q3</v>
      </c>
      <c r="C1301">
        <f t="shared" si="61"/>
        <v>9</v>
      </c>
      <c r="D1301" s="1">
        <v>39341</v>
      </c>
      <c r="E1301" t="s">
        <v>64</v>
      </c>
      <c r="F1301" t="str">
        <f t="shared" si="62"/>
        <v>Online</v>
      </c>
      <c r="G1301" t="s">
        <v>72</v>
      </c>
      <c r="H1301" t="s">
        <v>73</v>
      </c>
      <c r="I1301" t="s">
        <v>74</v>
      </c>
      <c r="J1301">
        <v>77.338999999999999</v>
      </c>
    </row>
    <row r="1302" spans="1:10" x14ac:dyDescent="0.25">
      <c r="A1302" t="s">
        <v>10821</v>
      </c>
      <c r="B1302" t="str">
        <f t="shared" si="60"/>
        <v>Q3</v>
      </c>
      <c r="C1302">
        <f t="shared" si="61"/>
        <v>9</v>
      </c>
      <c r="D1302" s="1">
        <v>39341</v>
      </c>
      <c r="E1302" t="s">
        <v>64</v>
      </c>
      <c r="F1302" t="str">
        <f t="shared" si="62"/>
        <v>Online</v>
      </c>
      <c r="G1302" t="s">
        <v>72</v>
      </c>
      <c r="H1302" t="s">
        <v>73</v>
      </c>
      <c r="I1302" t="s">
        <v>74</v>
      </c>
      <c r="J1302">
        <v>11.039</v>
      </c>
    </row>
    <row r="1303" spans="1:10" x14ac:dyDescent="0.25">
      <c r="A1303" t="s">
        <v>10855</v>
      </c>
      <c r="B1303" t="str">
        <f t="shared" si="60"/>
        <v>Q3</v>
      </c>
      <c r="C1303">
        <f t="shared" si="61"/>
        <v>9</v>
      </c>
      <c r="D1303" s="1">
        <v>39341</v>
      </c>
      <c r="E1303" t="s">
        <v>64</v>
      </c>
      <c r="F1303" t="str">
        <f t="shared" si="62"/>
        <v>Online</v>
      </c>
      <c r="G1303" t="s">
        <v>72</v>
      </c>
      <c r="H1303" t="s">
        <v>73</v>
      </c>
      <c r="I1303" t="s">
        <v>74</v>
      </c>
      <c r="J1303">
        <v>596.68899999999996</v>
      </c>
    </row>
    <row r="1304" spans="1:10" x14ac:dyDescent="0.25">
      <c r="A1304" t="s">
        <v>10856</v>
      </c>
      <c r="B1304" t="str">
        <f t="shared" si="60"/>
        <v>Q3</v>
      </c>
      <c r="C1304">
        <f t="shared" si="61"/>
        <v>9</v>
      </c>
      <c r="D1304" s="1">
        <v>39341</v>
      </c>
      <c r="E1304" t="s">
        <v>64</v>
      </c>
      <c r="F1304" t="str">
        <f t="shared" si="62"/>
        <v>Online</v>
      </c>
      <c r="G1304" t="s">
        <v>72</v>
      </c>
      <c r="H1304" t="s">
        <v>73</v>
      </c>
      <c r="I1304" t="s">
        <v>74</v>
      </c>
      <c r="J1304">
        <v>720.9683</v>
      </c>
    </row>
    <row r="1305" spans="1:10" x14ac:dyDescent="0.25">
      <c r="A1305" t="s">
        <v>10857</v>
      </c>
      <c r="B1305" t="str">
        <f t="shared" si="60"/>
        <v>Q3</v>
      </c>
      <c r="C1305">
        <f t="shared" si="61"/>
        <v>9</v>
      </c>
      <c r="D1305" s="1">
        <v>39341</v>
      </c>
      <c r="E1305" t="s">
        <v>64</v>
      </c>
      <c r="F1305" t="str">
        <f t="shared" si="62"/>
        <v>Online</v>
      </c>
      <c r="G1305" t="s">
        <v>72</v>
      </c>
      <c r="H1305" t="s">
        <v>73</v>
      </c>
      <c r="I1305" t="s">
        <v>74</v>
      </c>
      <c r="J1305">
        <v>2644.3312999999998</v>
      </c>
    </row>
    <row r="1306" spans="1:10" x14ac:dyDescent="0.25">
      <c r="A1306" t="s">
        <v>10858</v>
      </c>
      <c r="B1306" t="str">
        <f t="shared" si="60"/>
        <v>Q3</v>
      </c>
      <c r="C1306">
        <f t="shared" si="61"/>
        <v>9</v>
      </c>
      <c r="D1306" s="1">
        <v>39341</v>
      </c>
      <c r="E1306" t="s">
        <v>64</v>
      </c>
      <c r="F1306" t="str">
        <f t="shared" si="62"/>
        <v>Online</v>
      </c>
      <c r="G1306" t="s">
        <v>72</v>
      </c>
      <c r="H1306" t="s">
        <v>73</v>
      </c>
      <c r="I1306" t="s">
        <v>74</v>
      </c>
      <c r="J1306">
        <v>2732.7203</v>
      </c>
    </row>
    <row r="1307" spans="1:10" x14ac:dyDescent="0.25">
      <c r="A1307" t="s">
        <v>10865</v>
      </c>
      <c r="B1307" t="str">
        <f t="shared" si="60"/>
        <v>Q3</v>
      </c>
      <c r="C1307">
        <f t="shared" si="61"/>
        <v>9</v>
      </c>
      <c r="D1307" s="1">
        <v>39342</v>
      </c>
      <c r="E1307" t="s">
        <v>64</v>
      </c>
      <c r="F1307" t="str">
        <f t="shared" si="62"/>
        <v>Online</v>
      </c>
      <c r="G1307" t="s">
        <v>72</v>
      </c>
      <c r="H1307" t="s">
        <v>73</v>
      </c>
      <c r="I1307" t="s">
        <v>74</v>
      </c>
      <c r="J1307">
        <v>27.614000000000001</v>
      </c>
    </row>
    <row r="1308" spans="1:10" x14ac:dyDescent="0.25">
      <c r="A1308" t="s">
        <v>10866</v>
      </c>
      <c r="B1308" t="str">
        <f t="shared" si="60"/>
        <v>Q3</v>
      </c>
      <c r="C1308">
        <f t="shared" si="61"/>
        <v>9</v>
      </c>
      <c r="D1308" s="1">
        <v>39342</v>
      </c>
      <c r="E1308" t="s">
        <v>64</v>
      </c>
      <c r="F1308" t="str">
        <f t="shared" si="62"/>
        <v>Online</v>
      </c>
      <c r="G1308" t="s">
        <v>72</v>
      </c>
      <c r="H1308" t="s">
        <v>73</v>
      </c>
      <c r="I1308" t="s">
        <v>74</v>
      </c>
      <c r="J1308">
        <v>118.1908</v>
      </c>
    </row>
    <row r="1309" spans="1:10" x14ac:dyDescent="0.25">
      <c r="A1309" t="s">
        <v>10867</v>
      </c>
      <c r="B1309" t="str">
        <f t="shared" si="60"/>
        <v>Q3</v>
      </c>
      <c r="C1309">
        <f t="shared" si="61"/>
        <v>9</v>
      </c>
      <c r="D1309" s="1">
        <v>39342</v>
      </c>
      <c r="E1309" t="s">
        <v>64</v>
      </c>
      <c r="F1309" t="str">
        <f t="shared" si="62"/>
        <v>Online</v>
      </c>
      <c r="G1309" t="s">
        <v>72</v>
      </c>
      <c r="H1309" t="s">
        <v>73</v>
      </c>
      <c r="I1309" t="s">
        <v>74</v>
      </c>
      <c r="J1309">
        <v>182.6344</v>
      </c>
    </row>
    <row r="1310" spans="1:10" x14ac:dyDescent="0.25">
      <c r="A1310" t="s">
        <v>10868</v>
      </c>
      <c r="B1310" t="str">
        <f t="shared" si="60"/>
        <v>Q3</v>
      </c>
      <c r="C1310">
        <f t="shared" si="61"/>
        <v>9</v>
      </c>
      <c r="D1310" s="1">
        <v>39342</v>
      </c>
      <c r="E1310" t="s">
        <v>64</v>
      </c>
      <c r="F1310" t="str">
        <f t="shared" si="62"/>
        <v>Online</v>
      </c>
      <c r="G1310" t="s">
        <v>72</v>
      </c>
      <c r="H1310" t="s">
        <v>73</v>
      </c>
      <c r="I1310" t="s">
        <v>74</v>
      </c>
      <c r="J1310">
        <v>37.547899999999998</v>
      </c>
    </row>
    <row r="1311" spans="1:10" x14ac:dyDescent="0.25">
      <c r="A1311" t="s">
        <v>10869</v>
      </c>
      <c r="B1311" t="str">
        <f t="shared" si="60"/>
        <v>Q3</v>
      </c>
      <c r="C1311">
        <f t="shared" si="61"/>
        <v>9</v>
      </c>
      <c r="D1311" s="1">
        <v>39342</v>
      </c>
      <c r="E1311" t="s">
        <v>64</v>
      </c>
      <c r="F1311" t="str">
        <f t="shared" si="62"/>
        <v>Online</v>
      </c>
      <c r="G1311" t="s">
        <v>72</v>
      </c>
      <c r="H1311" t="s">
        <v>73</v>
      </c>
      <c r="I1311" t="s">
        <v>74</v>
      </c>
      <c r="J1311">
        <v>97.7483</v>
      </c>
    </row>
    <row r="1312" spans="1:10" x14ac:dyDescent="0.25">
      <c r="A1312" t="s">
        <v>10899</v>
      </c>
      <c r="B1312" t="str">
        <f t="shared" si="60"/>
        <v>Q3</v>
      </c>
      <c r="C1312">
        <f t="shared" si="61"/>
        <v>9</v>
      </c>
      <c r="D1312" s="1">
        <v>39342</v>
      </c>
      <c r="E1312" t="s">
        <v>64</v>
      </c>
      <c r="F1312" t="str">
        <f t="shared" si="62"/>
        <v>Online</v>
      </c>
      <c r="G1312" t="s">
        <v>72</v>
      </c>
      <c r="H1312" t="s">
        <v>73</v>
      </c>
      <c r="I1312" t="s">
        <v>74</v>
      </c>
      <c r="J1312">
        <v>866.83939999999996</v>
      </c>
    </row>
    <row r="1313" spans="1:10" x14ac:dyDescent="0.25">
      <c r="A1313" t="s">
        <v>10900</v>
      </c>
      <c r="B1313" t="str">
        <f t="shared" si="60"/>
        <v>Q3</v>
      </c>
      <c r="C1313">
        <f t="shared" si="61"/>
        <v>9</v>
      </c>
      <c r="D1313" s="1">
        <v>39342</v>
      </c>
      <c r="E1313" t="s">
        <v>64</v>
      </c>
      <c r="F1313" t="str">
        <f t="shared" si="62"/>
        <v>Online</v>
      </c>
      <c r="G1313" t="s">
        <v>72</v>
      </c>
      <c r="H1313" t="s">
        <v>73</v>
      </c>
      <c r="I1313" t="s">
        <v>74</v>
      </c>
      <c r="J1313">
        <v>612.13689999999997</v>
      </c>
    </row>
    <row r="1314" spans="1:10" x14ac:dyDescent="0.25">
      <c r="A1314" t="s">
        <v>10901</v>
      </c>
      <c r="B1314" t="str">
        <f t="shared" si="60"/>
        <v>Q3</v>
      </c>
      <c r="C1314">
        <f t="shared" si="61"/>
        <v>9</v>
      </c>
      <c r="D1314" s="1">
        <v>39342</v>
      </c>
      <c r="E1314" t="s">
        <v>64</v>
      </c>
      <c r="F1314" t="str">
        <f t="shared" si="62"/>
        <v>Online</v>
      </c>
      <c r="G1314" t="s">
        <v>72</v>
      </c>
      <c r="H1314" t="s">
        <v>73</v>
      </c>
      <c r="I1314" t="s">
        <v>74</v>
      </c>
      <c r="J1314">
        <v>718.7473</v>
      </c>
    </row>
    <row r="1315" spans="1:10" x14ac:dyDescent="0.25">
      <c r="A1315" t="s">
        <v>10904</v>
      </c>
      <c r="B1315" t="str">
        <f t="shared" si="60"/>
        <v>Q3</v>
      </c>
      <c r="C1315">
        <f t="shared" si="61"/>
        <v>9</v>
      </c>
      <c r="D1315" s="1">
        <v>39342</v>
      </c>
      <c r="E1315" t="s">
        <v>64</v>
      </c>
      <c r="F1315" t="str">
        <f t="shared" si="62"/>
        <v>Online</v>
      </c>
      <c r="G1315" t="s">
        <v>72</v>
      </c>
      <c r="H1315" t="s">
        <v>73</v>
      </c>
      <c r="I1315" t="s">
        <v>74</v>
      </c>
      <c r="J1315">
        <v>2547.0029</v>
      </c>
    </row>
    <row r="1316" spans="1:10" x14ac:dyDescent="0.25">
      <c r="A1316" t="s">
        <v>10911</v>
      </c>
      <c r="B1316" t="str">
        <f t="shared" si="60"/>
        <v>Q3</v>
      </c>
      <c r="C1316">
        <f t="shared" si="61"/>
        <v>9</v>
      </c>
      <c r="D1316" s="1">
        <v>39342</v>
      </c>
      <c r="E1316" t="s">
        <v>64</v>
      </c>
      <c r="F1316" t="str">
        <f t="shared" si="62"/>
        <v>Online</v>
      </c>
      <c r="G1316" t="s">
        <v>72</v>
      </c>
      <c r="H1316" t="s">
        <v>73</v>
      </c>
      <c r="I1316" t="s">
        <v>74</v>
      </c>
      <c r="J1316">
        <v>944.74189999999999</v>
      </c>
    </row>
    <row r="1317" spans="1:10" x14ac:dyDescent="0.25">
      <c r="A1317" t="s">
        <v>10912</v>
      </c>
      <c r="B1317" t="str">
        <f t="shared" si="60"/>
        <v>Q3</v>
      </c>
      <c r="C1317">
        <f t="shared" si="61"/>
        <v>9</v>
      </c>
      <c r="D1317" s="1">
        <v>39343</v>
      </c>
      <c r="E1317" t="s">
        <v>64</v>
      </c>
      <c r="F1317" t="str">
        <f t="shared" si="62"/>
        <v>Online</v>
      </c>
      <c r="G1317" t="s">
        <v>72</v>
      </c>
      <c r="H1317" t="s">
        <v>73</v>
      </c>
      <c r="I1317" t="s">
        <v>74</v>
      </c>
      <c r="J1317">
        <v>1336.4644000000001</v>
      </c>
    </row>
    <row r="1318" spans="1:10" x14ac:dyDescent="0.25">
      <c r="A1318" t="s">
        <v>10914</v>
      </c>
      <c r="B1318" t="str">
        <f t="shared" si="60"/>
        <v>Q3</v>
      </c>
      <c r="C1318">
        <f t="shared" si="61"/>
        <v>9</v>
      </c>
      <c r="D1318" s="1">
        <v>39343</v>
      </c>
      <c r="E1318" t="s">
        <v>64</v>
      </c>
      <c r="F1318" t="str">
        <f t="shared" si="62"/>
        <v>Online</v>
      </c>
      <c r="G1318" t="s">
        <v>72</v>
      </c>
      <c r="H1318" t="s">
        <v>73</v>
      </c>
      <c r="I1318" t="s">
        <v>74</v>
      </c>
      <c r="J1318">
        <v>30.144400000000001</v>
      </c>
    </row>
    <row r="1319" spans="1:10" x14ac:dyDescent="0.25">
      <c r="A1319" t="s">
        <v>10916</v>
      </c>
      <c r="B1319" t="str">
        <f t="shared" si="60"/>
        <v>Q3</v>
      </c>
      <c r="C1319">
        <f t="shared" si="61"/>
        <v>9</v>
      </c>
      <c r="D1319" s="1">
        <v>39343</v>
      </c>
      <c r="E1319" t="s">
        <v>64</v>
      </c>
      <c r="F1319" t="str">
        <f t="shared" si="62"/>
        <v>Online</v>
      </c>
      <c r="G1319" t="s">
        <v>72</v>
      </c>
      <c r="H1319" t="s">
        <v>73</v>
      </c>
      <c r="I1319" t="s">
        <v>74</v>
      </c>
      <c r="J1319">
        <v>77.338999999999999</v>
      </c>
    </row>
    <row r="1320" spans="1:10" x14ac:dyDescent="0.25">
      <c r="A1320" t="s">
        <v>10917</v>
      </c>
      <c r="B1320" t="str">
        <f t="shared" si="60"/>
        <v>Q3</v>
      </c>
      <c r="C1320">
        <f t="shared" si="61"/>
        <v>9</v>
      </c>
      <c r="D1320" s="1">
        <v>39343</v>
      </c>
      <c r="E1320" t="s">
        <v>64</v>
      </c>
      <c r="F1320" t="str">
        <f t="shared" si="62"/>
        <v>Online</v>
      </c>
      <c r="G1320" t="s">
        <v>72</v>
      </c>
      <c r="H1320" t="s">
        <v>73</v>
      </c>
      <c r="I1320" t="s">
        <v>74</v>
      </c>
      <c r="J1320">
        <v>129.79329999999999</v>
      </c>
    </row>
    <row r="1321" spans="1:10" x14ac:dyDescent="0.25">
      <c r="A1321" t="s">
        <v>10918</v>
      </c>
      <c r="B1321" t="str">
        <f t="shared" si="60"/>
        <v>Q3</v>
      </c>
      <c r="C1321">
        <f t="shared" si="61"/>
        <v>9</v>
      </c>
      <c r="D1321" s="1">
        <v>39343</v>
      </c>
      <c r="E1321" t="s">
        <v>64</v>
      </c>
      <c r="F1321" t="str">
        <f t="shared" si="62"/>
        <v>Online</v>
      </c>
      <c r="G1321" t="s">
        <v>72</v>
      </c>
      <c r="H1321" t="s">
        <v>73</v>
      </c>
      <c r="I1321" t="s">
        <v>74</v>
      </c>
      <c r="J1321">
        <v>82.300399999999996</v>
      </c>
    </row>
    <row r="1322" spans="1:10" x14ac:dyDescent="0.25">
      <c r="A1322" t="s">
        <v>10919</v>
      </c>
      <c r="B1322" t="str">
        <f t="shared" si="60"/>
        <v>Q3</v>
      </c>
      <c r="C1322">
        <f t="shared" si="61"/>
        <v>9</v>
      </c>
      <c r="D1322" s="1">
        <v>39343</v>
      </c>
      <c r="E1322" t="s">
        <v>64</v>
      </c>
      <c r="F1322" t="str">
        <f t="shared" si="62"/>
        <v>Online</v>
      </c>
      <c r="G1322" t="s">
        <v>72</v>
      </c>
      <c r="H1322" t="s">
        <v>73</v>
      </c>
      <c r="I1322" t="s">
        <v>74</v>
      </c>
      <c r="J1322">
        <v>74.001900000000006</v>
      </c>
    </row>
    <row r="1323" spans="1:10" x14ac:dyDescent="0.25">
      <c r="A1323" t="s">
        <v>10960</v>
      </c>
      <c r="B1323" t="str">
        <f t="shared" si="60"/>
        <v>Q3</v>
      </c>
      <c r="C1323">
        <f t="shared" si="61"/>
        <v>9</v>
      </c>
      <c r="D1323" s="1">
        <v>39343</v>
      </c>
      <c r="E1323" t="s">
        <v>64</v>
      </c>
      <c r="F1323" t="str">
        <f t="shared" si="62"/>
        <v>Online</v>
      </c>
      <c r="G1323" t="s">
        <v>72</v>
      </c>
      <c r="H1323" t="s">
        <v>73</v>
      </c>
      <c r="I1323" t="s">
        <v>74</v>
      </c>
      <c r="J1323">
        <v>1981.7844</v>
      </c>
    </row>
    <row r="1324" spans="1:10" x14ac:dyDescent="0.25">
      <c r="A1324" t="s">
        <v>10961</v>
      </c>
      <c r="B1324" t="str">
        <f t="shared" si="60"/>
        <v>Q3</v>
      </c>
      <c r="C1324">
        <f t="shared" si="61"/>
        <v>9</v>
      </c>
      <c r="D1324" s="1">
        <v>39343</v>
      </c>
      <c r="E1324" t="s">
        <v>64</v>
      </c>
      <c r="F1324" t="str">
        <f t="shared" si="62"/>
        <v>Online</v>
      </c>
      <c r="G1324" t="s">
        <v>72</v>
      </c>
      <c r="H1324" t="s">
        <v>73</v>
      </c>
      <c r="I1324" t="s">
        <v>74</v>
      </c>
      <c r="J1324">
        <v>606.62289999999996</v>
      </c>
    </row>
    <row r="1325" spans="1:10" x14ac:dyDescent="0.25">
      <c r="A1325" t="s">
        <v>10962</v>
      </c>
      <c r="B1325" t="str">
        <f t="shared" si="60"/>
        <v>Q3</v>
      </c>
      <c r="C1325">
        <f t="shared" si="61"/>
        <v>9</v>
      </c>
      <c r="D1325" s="1">
        <v>39343</v>
      </c>
      <c r="E1325" t="s">
        <v>64</v>
      </c>
      <c r="F1325" t="str">
        <f t="shared" si="62"/>
        <v>Online</v>
      </c>
      <c r="G1325" t="s">
        <v>72</v>
      </c>
      <c r="H1325" t="s">
        <v>73</v>
      </c>
      <c r="I1325" t="s">
        <v>74</v>
      </c>
      <c r="J1325">
        <v>2699.9018000000001</v>
      </c>
    </row>
    <row r="1326" spans="1:10" x14ac:dyDescent="0.25">
      <c r="A1326" t="s">
        <v>10963</v>
      </c>
      <c r="B1326" t="str">
        <f t="shared" si="60"/>
        <v>Q3</v>
      </c>
      <c r="C1326">
        <f t="shared" si="61"/>
        <v>9</v>
      </c>
      <c r="D1326" s="1">
        <v>39343</v>
      </c>
      <c r="E1326" t="s">
        <v>64</v>
      </c>
      <c r="F1326" t="str">
        <f t="shared" si="62"/>
        <v>Online</v>
      </c>
      <c r="G1326" t="s">
        <v>72</v>
      </c>
      <c r="H1326" t="s">
        <v>73</v>
      </c>
      <c r="I1326" t="s">
        <v>74</v>
      </c>
      <c r="J1326">
        <v>2775.0086000000001</v>
      </c>
    </row>
    <row r="1327" spans="1:10" x14ac:dyDescent="0.25">
      <c r="A1327" t="s">
        <v>10964</v>
      </c>
      <c r="B1327" t="str">
        <f t="shared" si="60"/>
        <v>Q3</v>
      </c>
      <c r="C1327">
        <f t="shared" si="61"/>
        <v>9</v>
      </c>
      <c r="D1327" s="1">
        <v>39343</v>
      </c>
      <c r="E1327" t="s">
        <v>64</v>
      </c>
      <c r="F1327" t="str">
        <f t="shared" si="62"/>
        <v>Online</v>
      </c>
      <c r="G1327" t="s">
        <v>72</v>
      </c>
      <c r="H1327" t="s">
        <v>73</v>
      </c>
      <c r="I1327" t="s">
        <v>74</v>
      </c>
      <c r="J1327">
        <v>2784.9425999999999</v>
      </c>
    </row>
    <row r="1328" spans="1:10" x14ac:dyDescent="0.25">
      <c r="A1328" t="s">
        <v>10967</v>
      </c>
      <c r="B1328" t="str">
        <f t="shared" si="60"/>
        <v>Q3</v>
      </c>
      <c r="C1328">
        <f t="shared" si="61"/>
        <v>9</v>
      </c>
      <c r="D1328" s="1">
        <v>39343</v>
      </c>
      <c r="E1328" t="s">
        <v>64</v>
      </c>
      <c r="F1328" t="str">
        <f t="shared" si="62"/>
        <v>Online</v>
      </c>
      <c r="G1328" t="s">
        <v>72</v>
      </c>
      <c r="H1328" t="s">
        <v>73</v>
      </c>
      <c r="I1328" t="s">
        <v>74</v>
      </c>
      <c r="J1328">
        <v>2643.0936999999999</v>
      </c>
    </row>
    <row r="1329" spans="1:10" x14ac:dyDescent="0.25">
      <c r="A1329" t="s">
        <v>10970</v>
      </c>
      <c r="B1329" t="str">
        <f t="shared" si="60"/>
        <v>Q3</v>
      </c>
      <c r="C1329">
        <f t="shared" si="61"/>
        <v>9</v>
      </c>
      <c r="D1329" s="1">
        <v>39344</v>
      </c>
      <c r="E1329" t="s">
        <v>64</v>
      </c>
      <c r="F1329" t="str">
        <f t="shared" si="62"/>
        <v>Online</v>
      </c>
      <c r="G1329" t="s">
        <v>72</v>
      </c>
      <c r="H1329" t="s">
        <v>73</v>
      </c>
      <c r="I1329" t="s">
        <v>74</v>
      </c>
      <c r="J1329">
        <v>2699.9018000000001</v>
      </c>
    </row>
    <row r="1330" spans="1:10" x14ac:dyDescent="0.25">
      <c r="A1330" t="s">
        <v>10971</v>
      </c>
      <c r="B1330" t="str">
        <f t="shared" si="60"/>
        <v>Q3</v>
      </c>
      <c r="C1330">
        <f t="shared" si="61"/>
        <v>9</v>
      </c>
      <c r="D1330" s="1">
        <v>39344</v>
      </c>
      <c r="E1330" t="s">
        <v>64</v>
      </c>
      <c r="F1330" t="str">
        <f t="shared" si="62"/>
        <v>Online</v>
      </c>
      <c r="G1330" t="s">
        <v>72</v>
      </c>
      <c r="H1330" t="s">
        <v>73</v>
      </c>
      <c r="I1330" t="s">
        <v>74</v>
      </c>
      <c r="J1330">
        <v>2810.5012000000002</v>
      </c>
    </row>
    <row r="1331" spans="1:10" x14ac:dyDescent="0.25">
      <c r="A1331" t="s">
        <v>10972</v>
      </c>
      <c r="B1331" t="str">
        <f t="shared" si="60"/>
        <v>Q3</v>
      </c>
      <c r="C1331">
        <f t="shared" si="61"/>
        <v>9</v>
      </c>
      <c r="D1331" s="1">
        <v>39344</v>
      </c>
      <c r="E1331" t="s">
        <v>64</v>
      </c>
      <c r="F1331" t="str">
        <f t="shared" si="62"/>
        <v>Online</v>
      </c>
      <c r="G1331" t="s">
        <v>72</v>
      </c>
      <c r="H1331" t="s">
        <v>73</v>
      </c>
      <c r="I1331" t="s">
        <v>74</v>
      </c>
      <c r="J1331">
        <v>1276.8054</v>
      </c>
    </row>
    <row r="1332" spans="1:10" x14ac:dyDescent="0.25">
      <c r="A1332" t="s">
        <v>10973</v>
      </c>
      <c r="B1332" t="str">
        <f t="shared" si="60"/>
        <v>Q3</v>
      </c>
      <c r="C1332">
        <f t="shared" si="61"/>
        <v>9</v>
      </c>
      <c r="D1332" s="1">
        <v>39344</v>
      </c>
      <c r="E1332" t="s">
        <v>64</v>
      </c>
      <c r="F1332" t="str">
        <f t="shared" si="62"/>
        <v>Online</v>
      </c>
      <c r="G1332" t="s">
        <v>72</v>
      </c>
      <c r="H1332" t="s">
        <v>73</v>
      </c>
      <c r="I1332" t="s">
        <v>74</v>
      </c>
      <c r="J1332">
        <v>1402.7644</v>
      </c>
    </row>
    <row r="1333" spans="1:10" x14ac:dyDescent="0.25">
      <c r="A1333" t="s">
        <v>10976</v>
      </c>
      <c r="B1333" t="str">
        <f t="shared" si="60"/>
        <v>Q3</v>
      </c>
      <c r="C1333">
        <f t="shared" si="61"/>
        <v>9</v>
      </c>
      <c r="D1333" s="1">
        <v>39344</v>
      </c>
      <c r="E1333" t="s">
        <v>64</v>
      </c>
      <c r="F1333" t="str">
        <f t="shared" si="62"/>
        <v>Online</v>
      </c>
      <c r="G1333" t="s">
        <v>72</v>
      </c>
      <c r="H1333" t="s">
        <v>73</v>
      </c>
      <c r="I1333" t="s">
        <v>74</v>
      </c>
      <c r="J1333">
        <v>46.7194</v>
      </c>
    </row>
    <row r="1334" spans="1:10" x14ac:dyDescent="0.25">
      <c r="A1334" t="s">
        <v>10977</v>
      </c>
      <c r="B1334" t="str">
        <f t="shared" si="60"/>
        <v>Q3</v>
      </c>
      <c r="C1334">
        <f t="shared" si="61"/>
        <v>9</v>
      </c>
      <c r="D1334" s="1">
        <v>39344</v>
      </c>
      <c r="E1334" t="s">
        <v>64</v>
      </c>
      <c r="F1334" t="str">
        <f t="shared" si="62"/>
        <v>Online</v>
      </c>
      <c r="G1334" t="s">
        <v>72</v>
      </c>
      <c r="H1334" t="s">
        <v>73</v>
      </c>
      <c r="I1334" t="s">
        <v>74</v>
      </c>
      <c r="J1334">
        <v>82.852900000000005</v>
      </c>
    </row>
    <row r="1335" spans="1:10" x14ac:dyDescent="0.25">
      <c r="A1335" t="s">
        <v>10978</v>
      </c>
      <c r="B1335" t="str">
        <f t="shared" si="60"/>
        <v>Q3</v>
      </c>
      <c r="C1335">
        <f t="shared" si="61"/>
        <v>9</v>
      </c>
      <c r="D1335" s="1">
        <v>39344</v>
      </c>
      <c r="E1335" t="s">
        <v>64</v>
      </c>
      <c r="F1335" t="str">
        <f t="shared" si="62"/>
        <v>Online</v>
      </c>
      <c r="G1335" t="s">
        <v>72</v>
      </c>
      <c r="H1335" t="s">
        <v>73</v>
      </c>
      <c r="I1335" t="s">
        <v>74</v>
      </c>
      <c r="J1335">
        <v>16.552900000000001</v>
      </c>
    </row>
    <row r="1336" spans="1:10" x14ac:dyDescent="0.25">
      <c r="A1336" t="s">
        <v>10979</v>
      </c>
      <c r="B1336" t="str">
        <f t="shared" si="60"/>
        <v>Q3</v>
      </c>
      <c r="C1336">
        <f t="shared" si="61"/>
        <v>9</v>
      </c>
      <c r="D1336" s="1">
        <v>39344</v>
      </c>
      <c r="E1336" t="s">
        <v>64</v>
      </c>
      <c r="F1336" t="str">
        <f t="shared" si="62"/>
        <v>Online</v>
      </c>
      <c r="G1336" t="s">
        <v>72</v>
      </c>
      <c r="H1336" t="s">
        <v>73</v>
      </c>
      <c r="I1336" t="s">
        <v>74</v>
      </c>
      <c r="J1336">
        <v>8.7848000000000006</v>
      </c>
    </row>
    <row r="1337" spans="1:10" x14ac:dyDescent="0.25">
      <c r="A1337" t="s">
        <v>10980</v>
      </c>
      <c r="B1337" t="str">
        <f t="shared" si="60"/>
        <v>Q3</v>
      </c>
      <c r="C1337">
        <f t="shared" si="61"/>
        <v>9</v>
      </c>
      <c r="D1337" s="1">
        <v>39344</v>
      </c>
      <c r="E1337" t="s">
        <v>64</v>
      </c>
      <c r="F1337" t="str">
        <f t="shared" si="62"/>
        <v>Online</v>
      </c>
      <c r="G1337" t="s">
        <v>72</v>
      </c>
      <c r="H1337" t="s">
        <v>73</v>
      </c>
      <c r="I1337" t="s">
        <v>74</v>
      </c>
      <c r="J1337">
        <v>98.311899999999994</v>
      </c>
    </row>
    <row r="1338" spans="1:10" x14ac:dyDescent="0.25">
      <c r="A1338" t="s">
        <v>10981</v>
      </c>
      <c r="B1338" t="str">
        <f t="shared" si="60"/>
        <v>Q3</v>
      </c>
      <c r="C1338">
        <f t="shared" si="61"/>
        <v>9</v>
      </c>
      <c r="D1338" s="1">
        <v>39344</v>
      </c>
      <c r="E1338" t="s">
        <v>64</v>
      </c>
      <c r="F1338" t="str">
        <f t="shared" si="62"/>
        <v>Online</v>
      </c>
      <c r="G1338" t="s">
        <v>72</v>
      </c>
      <c r="H1338" t="s">
        <v>73</v>
      </c>
      <c r="I1338" t="s">
        <v>74</v>
      </c>
      <c r="J1338">
        <v>2.5305</v>
      </c>
    </row>
    <row r="1339" spans="1:10" x14ac:dyDescent="0.25">
      <c r="A1339" t="s">
        <v>10982</v>
      </c>
      <c r="B1339" t="str">
        <f t="shared" si="60"/>
        <v>Q3</v>
      </c>
      <c r="C1339">
        <f t="shared" si="61"/>
        <v>9</v>
      </c>
      <c r="D1339" s="1">
        <v>39344</v>
      </c>
      <c r="E1339" t="s">
        <v>64</v>
      </c>
      <c r="F1339" t="str">
        <f t="shared" si="62"/>
        <v>Online</v>
      </c>
      <c r="G1339" t="s">
        <v>72</v>
      </c>
      <c r="H1339" t="s">
        <v>73</v>
      </c>
      <c r="I1339" t="s">
        <v>74</v>
      </c>
      <c r="J1339">
        <v>175.69499999999999</v>
      </c>
    </row>
    <row r="1340" spans="1:10" x14ac:dyDescent="0.25">
      <c r="A1340" t="s">
        <v>11034</v>
      </c>
      <c r="B1340" t="str">
        <f t="shared" si="60"/>
        <v>Q3</v>
      </c>
      <c r="C1340">
        <f t="shared" si="61"/>
        <v>9</v>
      </c>
      <c r="D1340" s="1">
        <v>39344</v>
      </c>
      <c r="E1340" t="s">
        <v>64</v>
      </c>
      <c r="F1340" t="str">
        <f t="shared" si="62"/>
        <v>Online</v>
      </c>
      <c r="G1340" t="s">
        <v>72</v>
      </c>
      <c r="H1340" t="s">
        <v>73</v>
      </c>
      <c r="I1340" t="s">
        <v>74</v>
      </c>
      <c r="J1340">
        <v>2699.9018000000001</v>
      </c>
    </row>
    <row r="1341" spans="1:10" x14ac:dyDescent="0.25">
      <c r="A1341" t="s">
        <v>11035</v>
      </c>
      <c r="B1341" t="str">
        <f t="shared" si="60"/>
        <v>Q3</v>
      </c>
      <c r="C1341">
        <f t="shared" si="61"/>
        <v>9</v>
      </c>
      <c r="D1341" s="1">
        <v>39344</v>
      </c>
      <c r="E1341" t="s">
        <v>64</v>
      </c>
      <c r="F1341" t="str">
        <f t="shared" si="62"/>
        <v>Online</v>
      </c>
      <c r="G1341" t="s">
        <v>72</v>
      </c>
      <c r="H1341" t="s">
        <v>73</v>
      </c>
      <c r="I1341" t="s">
        <v>74</v>
      </c>
      <c r="J1341">
        <v>2673.0612999999998</v>
      </c>
    </row>
    <row r="1342" spans="1:10" x14ac:dyDescent="0.25">
      <c r="A1342" t="s">
        <v>11042</v>
      </c>
      <c r="B1342" t="str">
        <f t="shared" si="60"/>
        <v>Q3</v>
      </c>
      <c r="C1342">
        <f t="shared" si="61"/>
        <v>9</v>
      </c>
      <c r="D1342" s="1">
        <v>39345</v>
      </c>
      <c r="E1342" t="s">
        <v>64</v>
      </c>
      <c r="F1342" t="str">
        <f t="shared" si="62"/>
        <v>Online</v>
      </c>
      <c r="G1342" t="s">
        <v>72</v>
      </c>
      <c r="H1342" t="s">
        <v>73</v>
      </c>
      <c r="I1342" t="s">
        <v>74</v>
      </c>
      <c r="J1342">
        <v>2699.9018000000001</v>
      </c>
    </row>
    <row r="1343" spans="1:10" x14ac:dyDescent="0.25">
      <c r="A1343" t="s">
        <v>11043</v>
      </c>
      <c r="B1343" t="str">
        <f t="shared" si="60"/>
        <v>Q3</v>
      </c>
      <c r="C1343">
        <f t="shared" si="61"/>
        <v>9</v>
      </c>
      <c r="D1343" s="1">
        <v>39345</v>
      </c>
      <c r="E1343" t="s">
        <v>64</v>
      </c>
      <c r="F1343" t="str">
        <f t="shared" si="62"/>
        <v>Online</v>
      </c>
      <c r="G1343" t="s">
        <v>72</v>
      </c>
      <c r="H1343" t="s">
        <v>73</v>
      </c>
      <c r="I1343" t="s">
        <v>74</v>
      </c>
      <c r="J1343">
        <v>2708.6864999999998</v>
      </c>
    </row>
    <row r="1344" spans="1:10" x14ac:dyDescent="0.25">
      <c r="A1344" t="s">
        <v>11049</v>
      </c>
      <c r="B1344" t="str">
        <f t="shared" si="60"/>
        <v>Q3</v>
      </c>
      <c r="C1344">
        <f t="shared" si="61"/>
        <v>9</v>
      </c>
      <c r="D1344" s="1">
        <v>39345</v>
      </c>
      <c r="E1344" t="s">
        <v>64</v>
      </c>
      <c r="F1344" t="str">
        <f t="shared" si="62"/>
        <v>Online</v>
      </c>
      <c r="G1344" t="s">
        <v>72</v>
      </c>
      <c r="H1344" t="s">
        <v>73</v>
      </c>
      <c r="I1344" t="s">
        <v>74</v>
      </c>
      <c r="J1344">
        <v>33.127899999999997</v>
      </c>
    </row>
    <row r="1345" spans="1:10" x14ac:dyDescent="0.25">
      <c r="A1345" t="s">
        <v>11050</v>
      </c>
      <c r="B1345" t="str">
        <f t="shared" si="60"/>
        <v>Q3</v>
      </c>
      <c r="C1345">
        <f t="shared" si="61"/>
        <v>9</v>
      </c>
      <c r="D1345" s="1">
        <v>39345</v>
      </c>
      <c r="E1345" t="s">
        <v>64</v>
      </c>
      <c r="F1345" t="str">
        <f t="shared" si="62"/>
        <v>Online</v>
      </c>
      <c r="G1345" t="s">
        <v>72</v>
      </c>
      <c r="H1345" t="s">
        <v>73</v>
      </c>
      <c r="I1345" t="s">
        <v>74</v>
      </c>
      <c r="J1345">
        <v>132.54480000000001</v>
      </c>
    </row>
    <row r="1346" spans="1:10" x14ac:dyDescent="0.25">
      <c r="A1346" t="s">
        <v>11051</v>
      </c>
      <c r="B1346" t="str">
        <f t="shared" si="60"/>
        <v>Q3</v>
      </c>
      <c r="C1346">
        <f t="shared" si="61"/>
        <v>9</v>
      </c>
      <c r="D1346" s="1">
        <v>39345</v>
      </c>
      <c r="E1346" t="s">
        <v>64</v>
      </c>
      <c r="F1346" t="str">
        <f t="shared" si="62"/>
        <v>Online</v>
      </c>
      <c r="G1346" t="s">
        <v>72</v>
      </c>
      <c r="H1346" t="s">
        <v>73</v>
      </c>
      <c r="I1346" t="s">
        <v>74</v>
      </c>
      <c r="J1346">
        <v>34.221899999999998</v>
      </c>
    </row>
    <row r="1347" spans="1:10" x14ac:dyDescent="0.25">
      <c r="A1347" t="s">
        <v>11052</v>
      </c>
      <c r="B1347" t="str">
        <f t="shared" ref="B1347:B1410" si="63">IF(C1347&lt;4,"Q1",IF(C1347&lt;7,"Q2",IF(C1347&lt;10,"Q3","Q4")))</f>
        <v>Q3</v>
      </c>
      <c r="C1347">
        <f t="shared" ref="C1347:C1410" si="64">MONTH(D1347)</f>
        <v>9</v>
      </c>
      <c r="D1347" s="1">
        <v>39345</v>
      </c>
      <c r="E1347" t="s">
        <v>64</v>
      </c>
      <c r="F1347" t="str">
        <f t="shared" ref="F1347:F1410" si="65">IF(E1347="NULL","Online","Retail")</f>
        <v>Online</v>
      </c>
      <c r="G1347" t="s">
        <v>72</v>
      </c>
      <c r="H1347" t="s">
        <v>73</v>
      </c>
      <c r="I1347" t="s">
        <v>74</v>
      </c>
      <c r="J1347">
        <v>69.5929</v>
      </c>
    </row>
    <row r="1348" spans="1:10" x14ac:dyDescent="0.25">
      <c r="A1348" t="s">
        <v>11053</v>
      </c>
      <c r="B1348" t="str">
        <f t="shared" si="63"/>
        <v>Q3</v>
      </c>
      <c r="C1348">
        <f t="shared" si="64"/>
        <v>9</v>
      </c>
      <c r="D1348" s="1">
        <v>39345</v>
      </c>
      <c r="E1348" t="s">
        <v>64</v>
      </c>
      <c r="F1348" t="str">
        <f t="shared" si="65"/>
        <v>Online</v>
      </c>
      <c r="G1348" t="s">
        <v>72</v>
      </c>
      <c r="H1348" t="s">
        <v>73</v>
      </c>
      <c r="I1348" t="s">
        <v>74</v>
      </c>
      <c r="J1348">
        <v>38.664000000000001</v>
      </c>
    </row>
    <row r="1349" spans="1:10" x14ac:dyDescent="0.25">
      <c r="A1349" t="s">
        <v>11054</v>
      </c>
      <c r="B1349" t="str">
        <f t="shared" si="63"/>
        <v>Q3</v>
      </c>
      <c r="C1349">
        <f t="shared" si="64"/>
        <v>9</v>
      </c>
      <c r="D1349" s="1">
        <v>39345</v>
      </c>
      <c r="E1349" t="s">
        <v>64</v>
      </c>
      <c r="F1349" t="str">
        <f t="shared" si="65"/>
        <v>Online</v>
      </c>
      <c r="G1349" t="s">
        <v>72</v>
      </c>
      <c r="H1349" t="s">
        <v>73</v>
      </c>
      <c r="I1349" t="s">
        <v>74</v>
      </c>
      <c r="J1349">
        <v>38.5535</v>
      </c>
    </row>
    <row r="1350" spans="1:10" x14ac:dyDescent="0.25">
      <c r="A1350" t="s">
        <v>11089</v>
      </c>
      <c r="B1350" t="str">
        <f t="shared" si="63"/>
        <v>Q3</v>
      </c>
      <c r="C1350">
        <f t="shared" si="64"/>
        <v>9</v>
      </c>
      <c r="D1350" s="1">
        <v>39345</v>
      </c>
      <c r="E1350" t="s">
        <v>64</v>
      </c>
      <c r="F1350" t="str">
        <f t="shared" si="65"/>
        <v>Online</v>
      </c>
      <c r="G1350" t="s">
        <v>72</v>
      </c>
      <c r="H1350" t="s">
        <v>73</v>
      </c>
      <c r="I1350" t="s">
        <v>74</v>
      </c>
      <c r="J1350">
        <v>1939.2529</v>
      </c>
    </row>
    <row r="1351" spans="1:10" x14ac:dyDescent="0.25">
      <c r="A1351" t="s">
        <v>11090</v>
      </c>
      <c r="B1351" t="str">
        <f t="shared" si="63"/>
        <v>Q3</v>
      </c>
      <c r="C1351">
        <f t="shared" si="64"/>
        <v>9</v>
      </c>
      <c r="D1351" s="1">
        <v>39345</v>
      </c>
      <c r="E1351" t="s">
        <v>64</v>
      </c>
      <c r="F1351" t="str">
        <f t="shared" si="65"/>
        <v>Online</v>
      </c>
      <c r="G1351" t="s">
        <v>72</v>
      </c>
      <c r="H1351" t="s">
        <v>73</v>
      </c>
      <c r="I1351" t="s">
        <v>74</v>
      </c>
      <c r="J1351">
        <v>2673.0612999999998</v>
      </c>
    </row>
    <row r="1352" spans="1:10" x14ac:dyDescent="0.25">
      <c r="A1352" t="s">
        <v>11091</v>
      </c>
      <c r="B1352" t="str">
        <f t="shared" si="63"/>
        <v>Q3</v>
      </c>
      <c r="C1352">
        <f t="shared" si="64"/>
        <v>9</v>
      </c>
      <c r="D1352" s="1">
        <v>39345</v>
      </c>
      <c r="E1352" t="s">
        <v>64</v>
      </c>
      <c r="F1352" t="str">
        <f t="shared" si="65"/>
        <v>Online</v>
      </c>
      <c r="G1352" t="s">
        <v>72</v>
      </c>
      <c r="H1352" t="s">
        <v>73</v>
      </c>
      <c r="I1352" t="s">
        <v>74</v>
      </c>
      <c r="J1352">
        <v>2694.0563000000002</v>
      </c>
    </row>
    <row r="1353" spans="1:10" x14ac:dyDescent="0.25">
      <c r="A1353" t="s">
        <v>11101</v>
      </c>
      <c r="B1353" t="str">
        <f t="shared" si="63"/>
        <v>Q3</v>
      </c>
      <c r="C1353">
        <f t="shared" si="64"/>
        <v>9</v>
      </c>
      <c r="D1353" s="1">
        <v>39346</v>
      </c>
      <c r="E1353" t="s">
        <v>64</v>
      </c>
      <c r="F1353" t="str">
        <f t="shared" si="65"/>
        <v>Online</v>
      </c>
      <c r="G1353" t="s">
        <v>72</v>
      </c>
      <c r="H1353" t="s">
        <v>73</v>
      </c>
      <c r="I1353" t="s">
        <v>74</v>
      </c>
      <c r="J1353">
        <v>1325.4032999999999</v>
      </c>
    </row>
    <row r="1354" spans="1:10" x14ac:dyDescent="0.25">
      <c r="A1354" t="s">
        <v>11102</v>
      </c>
      <c r="B1354" t="str">
        <f t="shared" si="63"/>
        <v>Q3</v>
      </c>
      <c r="C1354">
        <f t="shared" si="64"/>
        <v>9</v>
      </c>
      <c r="D1354" s="1">
        <v>39346</v>
      </c>
      <c r="E1354" t="s">
        <v>64</v>
      </c>
      <c r="F1354" t="str">
        <f t="shared" si="65"/>
        <v>Online</v>
      </c>
      <c r="G1354" t="s">
        <v>72</v>
      </c>
      <c r="H1354" t="s">
        <v>73</v>
      </c>
      <c r="I1354" t="s">
        <v>74</v>
      </c>
      <c r="J1354">
        <v>30.144400000000001</v>
      </c>
    </row>
    <row r="1355" spans="1:10" x14ac:dyDescent="0.25">
      <c r="A1355" t="s">
        <v>11103</v>
      </c>
      <c r="B1355" t="str">
        <f t="shared" si="63"/>
        <v>Q3</v>
      </c>
      <c r="C1355">
        <f t="shared" si="64"/>
        <v>9</v>
      </c>
      <c r="D1355" s="1">
        <v>39346</v>
      </c>
      <c r="E1355" t="s">
        <v>64</v>
      </c>
      <c r="F1355" t="str">
        <f t="shared" si="65"/>
        <v>Online</v>
      </c>
      <c r="G1355" t="s">
        <v>72</v>
      </c>
      <c r="H1355" t="s">
        <v>73</v>
      </c>
      <c r="I1355" t="s">
        <v>74</v>
      </c>
      <c r="J1355">
        <v>33.139000000000003</v>
      </c>
    </row>
    <row r="1356" spans="1:10" x14ac:dyDescent="0.25">
      <c r="A1356" t="s">
        <v>11104</v>
      </c>
      <c r="B1356" t="str">
        <f t="shared" si="63"/>
        <v>Q3</v>
      </c>
      <c r="C1356">
        <f t="shared" si="64"/>
        <v>9</v>
      </c>
      <c r="D1356" s="1">
        <v>39346</v>
      </c>
      <c r="E1356" t="s">
        <v>64</v>
      </c>
      <c r="F1356" t="str">
        <f t="shared" si="65"/>
        <v>Online</v>
      </c>
      <c r="G1356" t="s">
        <v>72</v>
      </c>
      <c r="H1356" t="s">
        <v>73</v>
      </c>
      <c r="I1356" t="s">
        <v>74</v>
      </c>
      <c r="J1356">
        <v>76.2119</v>
      </c>
    </row>
    <row r="1357" spans="1:10" x14ac:dyDescent="0.25">
      <c r="A1357" t="s">
        <v>11105</v>
      </c>
      <c r="B1357" t="str">
        <f t="shared" si="63"/>
        <v>Q3</v>
      </c>
      <c r="C1357">
        <f t="shared" si="64"/>
        <v>9</v>
      </c>
      <c r="D1357" s="1">
        <v>39346</v>
      </c>
      <c r="E1357" t="s">
        <v>64</v>
      </c>
      <c r="F1357" t="str">
        <f t="shared" si="65"/>
        <v>Online</v>
      </c>
      <c r="G1357" t="s">
        <v>72</v>
      </c>
      <c r="H1357" t="s">
        <v>73</v>
      </c>
      <c r="I1357" t="s">
        <v>74</v>
      </c>
      <c r="J1357">
        <v>14.2987</v>
      </c>
    </row>
    <row r="1358" spans="1:10" x14ac:dyDescent="0.25">
      <c r="A1358" t="s">
        <v>11106</v>
      </c>
      <c r="B1358" t="str">
        <f t="shared" si="63"/>
        <v>Q3</v>
      </c>
      <c r="C1358">
        <f t="shared" si="64"/>
        <v>9</v>
      </c>
      <c r="D1358" s="1">
        <v>39346</v>
      </c>
      <c r="E1358" t="s">
        <v>64</v>
      </c>
      <c r="F1358" t="str">
        <f t="shared" si="65"/>
        <v>Online</v>
      </c>
      <c r="G1358" t="s">
        <v>72</v>
      </c>
      <c r="H1358" t="s">
        <v>73</v>
      </c>
      <c r="I1358" t="s">
        <v>74</v>
      </c>
      <c r="J1358">
        <v>38.664000000000001</v>
      </c>
    </row>
    <row r="1359" spans="1:10" x14ac:dyDescent="0.25">
      <c r="A1359" t="s">
        <v>11107</v>
      </c>
      <c r="B1359" t="str">
        <f t="shared" si="63"/>
        <v>Q3</v>
      </c>
      <c r="C1359">
        <f t="shared" si="64"/>
        <v>9</v>
      </c>
      <c r="D1359" s="1">
        <v>39346</v>
      </c>
      <c r="E1359" t="s">
        <v>64</v>
      </c>
      <c r="F1359" t="str">
        <f t="shared" si="65"/>
        <v>Online</v>
      </c>
      <c r="G1359" t="s">
        <v>72</v>
      </c>
      <c r="H1359" t="s">
        <v>73</v>
      </c>
      <c r="I1359" t="s">
        <v>74</v>
      </c>
      <c r="J1359">
        <v>9.9339999999999993</v>
      </c>
    </row>
    <row r="1360" spans="1:10" x14ac:dyDescent="0.25">
      <c r="A1360" t="s">
        <v>11108</v>
      </c>
      <c r="B1360" t="str">
        <f t="shared" si="63"/>
        <v>Q3</v>
      </c>
      <c r="C1360">
        <f t="shared" si="64"/>
        <v>9</v>
      </c>
      <c r="D1360" s="1">
        <v>39346</v>
      </c>
      <c r="E1360" t="s">
        <v>64</v>
      </c>
      <c r="F1360" t="str">
        <f t="shared" si="65"/>
        <v>Online</v>
      </c>
      <c r="G1360" t="s">
        <v>72</v>
      </c>
      <c r="H1360" t="s">
        <v>73</v>
      </c>
      <c r="I1360" t="s">
        <v>74</v>
      </c>
      <c r="J1360">
        <v>9.9339999999999993</v>
      </c>
    </row>
    <row r="1361" spans="1:10" x14ac:dyDescent="0.25">
      <c r="A1361" t="s">
        <v>11144</v>
      </c>
      <c r="B1361" t="str">
        <f t="shared" si="63"/>
        <v>Q3</v>
      </c>
      <c r="C1361">
        <f t="shared" si="64"/>
        <v>9</v>
      </c>
      <c r="D1361" s="1">
        <v>39346</v>
      </c>
      <c r="E1361" t="s">
        <v>64</v>
      </c>
      <c r="F1361" t="str">
        <f t="shared" si="65"/>
        <v>Online</v>
      </c>
      <c r="G1361" t="s">
        <v>72</v>
      </c>
      <c r="H1361" t="s">
        <v>73</v>
      </c>
      <c r="I1361" t="s">
        <v>74</v>
      </c>
      <c r="J1361">
        <v>937.55939999999998</v>
      </c>
    </row>
    <row r="1362" spans="1:10" x14ac:dyDescent="0.25">
      <c r="A1362" t="s">
        <v>11145</v>
      </c>
      <c r="B1362" t="str">
        <f t="shared" si="63"/>
        <v>Q3</v>
      </c>
      <c r="C1362">
        <f t="shared" si="64"/>
        <v>9</v>
      </c>
      <c r="D1362" s="1">
        <v>39346</v>
      </c>
      <c r="E1362" t="s">
        <v>64</v>
      </c>
      <c r="F1362" t="str">
        <f t="shared" si="65"/>
        <v>Online</v>
      </c>
      <c r="G1362" t="s">
        <v>72</v>
      </c>
      <c r="H1362" t="s">
        <v>73</v>
      </c>
      <c r="I1362" t="s">
        <v>74</v>
      </c>
      <c r="J1362">
        <v>2738.5657000000001</v>
      </c>
    </row>
    <row r="1363" spans="1:10" x14ac:dyDescent="0.25">
      <c r="A1363" t="s">
        <v>11146</v>
      </c>
      <c r="B1363" t="str">
        <f t="shared" si="63"/>
        <v>Q3</v>
      </c>
      <c r="C1363">
        <f t="shared" si="64"/>
        <v>9</v>
      </c>
      <c r="D1363" s="1">
        <v>39346</v>
      </c>
      <c r="E1363" t="s">
        <v>64</v>
      </c>
      <c r="F1363" t="str">
        <f t="shared" si="65"/>
        <v>Online</v>
      </c>
      <c r="G1363" t="s">
        <v>72</v>
      </c>
      <c r="H1363" t="s">
        <v>73</v>
      </c>
      <c r="I1363" t="s">
        <v>74</v>
      </c>
      <c r="J1363">
        <v>2735.748</v>
      </c>
    </row>
    <row r="1364" spans="1:10" x14ac:dyDescent="0.25">
      <c r="A1364" t="s">
        <v>11147</v>
      </c>
      <c r="B1364" t="str">
        <f t="shared" si="63"/>
        <v>Q3</v>
      </c>
      <c r="C1364">
        <f t="shared" si="64"/>
        <v>9</v>
      </c>
      <c r="D1364" s="1">
        <v>39346</v>
      </c>
      <c r="E1364" t="s">
        <v>64</v>
      </c>
      <c r="F1364" t="str">
        <f t="shared" si="65"/>
        <v>Online</v>
      </c>
      <c r="G1364" t="s">
        <v>72</v>
      </c>
      <c r="H1364" t="s">
        <v>73</v>
      </c>
      <c r="I1364" t="s">
        <v>74</v>
      </c>
      <c r="J1364">
        <v>2715.3497000000002</v>
      </c>
    </row>
    <row r="1365" spans="1:10" x14ac:dyDescent="0.25">
      <c r="A1365" t="s">
        <v>11154</v>
      </c>
      <c r="B1365" t="str">
        <f t="shared" si="63"/>
        <v>Q3</v>
      </c>
      <c r="C1365">
        <f t="shared" si="64"/>
        <v>9</v>
      </c>
      <c r="D1365" s="1">
        <v>39346</v>
      </c>
      <c r="E1365" t="s">
        <v>64</v>
      </c>
      <c r="F1365" t="str">
        <f t="shared" si="65"/>
        <v>Online</v>
      </c>
      <c r="G1365" t="s">
        <v>72</v>
      </c>
      <c r="H1365" t="s">
        <v>73</v>
      </c>
      <c r="I1365" t="s">
        <v>74</v>
      </c>
      <c r="J1365">
        <v>874.40859999999998</v>
      </c>
    </row>
    <row r="1366" spans="1:10" x14ac:dyDescent="0.25">
      <c r="A1366" t="s">
        <v>11156</v>
      </c>
      <c r="B1366" t="str">
        <f t="shared" si="63"/>
        <v>Q3</v>
      </c>
      <c r="C1366">
        <f t="shared" si="64"/>
        <v>9</v>
      </c>
      <c r="D1366" s="1">
        <v>39347</v>
      </c>
      <c r="E1366" t="s">
        <v>64</v>
      </c>
      <c r="F1366" t="str">
        <f t="shared" si="65"/>
        <v>Online</v>
      </c>
      <c r="G1366" t="s">
        <v>72</v>
      </c>
      <c r="H1366" t="s">
        <v>73</v>
      </c>
      <c r="I1366" t="s">
        <v>74</v>
      </c>
      <c r="J1366">
        <v>32.0229</v>
      </c>
    </row>
    <row r="1367" spans="1:10" x14ac:dyDescent="0.25">
      <c r="A1367" t="s">
        <v>11157</v>
      </c>
      <c r="B1367" t="str">
        <f t="shared" si="63"/>
        <v>Q3</v>
      </c>
      <c r="C1367">
        <f t="shared" si="64"/>
        <v>9</v>
      </c>
      <c r="D1367" s="1">
        <v>39347</v>
      </c>
      <c r="E1367" t="s">
        <v>64</v>
      </c>
      <c r="F1367" t="str">
        <f t="shared" si="65"/>
        <v>Online</v>
      </c>
      <c r="G1367" t="s">
        <v>72</v>
      </c>
      <c r="H1367" t="s">
        <v>73</v>
      </c>
      <c r="I1367" t="s">
        <v>74</v>
      </c>
      <c r="J1367">
        <v>38.5535</v>
      </c>
    </row>
    <row r="1368" spans="1:10" x14ac:dyDescent="0.25">
      <c r="A1368" t="s">
        <v>11158</v>
      </c>
      <c r="B1368" t="str">
        <f t="shared" si="63"/>
        <v>Q3</v>
      </c>
      <c r="C1368">
        <f t="shared" si="64"/>
        <v>9</v>
      </c>
      <c r="D1368" s="1">
        <v>39347</v>
      </c>
      <c r="E1368" t="s">
        <v>64</v>
      </c>
      <c r="F1368" t="str">
        <f t="shared" si="65"/>
        <v>Online</v>
      </c>
      <c r="G1368" t="s">
        <v>72</v>
      </c>
      <c r="H1368" t="s">
        <v>73</v>
      </c>
      <c r="I1368" t="s">
        <v>74</v>
      </c>
      <c r="J1368">
        <v>65.725399999999993</v>
      </c>
    </row>
    <row r="1369" spans="1:10" x14ac:dyDescent="0.25">
      <c r="A1369" t="s">
        <v>11189</v>
      </c>
      <c r="B1369" t="str">
        <f t="shared" si="63"/>
        <v>Q3</v>
      </c>
      <c r="C1369">
        <f t="shared" si="64"/>
        <v>9</v>
      </c>
      <c r="D1369" s="1">
        <v>39347</v>
      </c>
      <c r="E1369" t="s">
        <v>64</v>
      </c>
      <c r="F1369" t="str">
        <f t="shared" si="65"/>
        <v>Online</v>
      </c>
      <c r="G1369" t="s">
        <v>72</v>
      </c>
      <c r="H1369" t="s">
        <v>73</v>
      </c>
      <c r="I1369" t="s">
        <v>74</v>
      </c>
      <c r="J1369">
        <v>2754.0136000000002</v>
      </c>
    </row>
    <row r="1370" spans="1:10" x14ac:dyDescent="0.25">
      <c r="A1370" t="s">
        <v>11190</v>
      </c>
      <c r="B1370" t="str">
        <f t="shared" si="63"/>
        <v>Q3</v>
      </c>
      <c r="C1370">
        <f t="shared" si="64"/>
        <v>9</v>
      </c>
      <c r="D1370" s="1">
        <v>39347</v>
      </c>
      <c r="E1370" t="s">
        <v>64</v>
      </c>
      <c r="F1370" t="str">
        <f t="shared" si="65"/>
        <v>Online</v>
      </c>
      <c r="G1370" t="s">
        <v>72</v>
      </c>
      <c r="H1370" t="s">
        <v>73</v>
      </c>
      <c r="I1370" t="s">
        <v>74</v>
      </c>
      <c r="J1370">
        <v>662.4144</v>
      </c>
    </row>
    <row r="1371" spans="1:10" x14ac:dyDescent="0.25">
      <c r="A1371" t="s">
        <v>11191</v>
      </c>
      <c r="B1371" t="str">
        <f t="shared" si="63"/>
        <v>Q3</v>
      </c>
      <c r="C1371">
        <f t="shared" si="64"/>
        <v>9</v>
      </c>
      <c r="D1371" s="1">
        <v>39347</v>
      </c>
      <c r="E1371" t="s">
        <v>64</v>
      </c>
      <c r="F1371" t="str">
        <f t="shared" si="65"/>
        <v>Online</v>
      </c>
      <c r="G1371" t="s">
        <v>72</v>
      </c>
      <c r="H1371" t="s">
        <v>73</v>
      </c>
      <c r="I1371" t="s">
        <v>74</v>
      </c>
      <c r="J1371">
        <v>650.80079999999998</v>
      </c>
    </row>
    <row r="1372" spans="1:10" x14ac:dyDescent="0.25">
      <c r="A1372" t="s">
        <v>11192</v>
      </c>
      <c r="B1372" t="str">
        <f t="shared" si="63"/>
        <v>Q3</v>
      </c>
      <c r="C1372">
        <f t="shared" si="64"/>
        <v>9</v>
      </c>
      <c r="D1372" s="1">
        <v>39347</v>
      </c>
      <c r="E1372" t="s">
        <v>64</v>
      </c>
      <c r="F1372" t="str">
        <f t="shared" si="65"/>
        <v>Online</v>
      </c>
      <c r="G1372" t="s">
        <v>72</v>
      </c>
      <c r="H1372" t="s">
        <v>73</v>
      </c>
      <c r="I1372" t="s">
        <v>74</v>
      </c>
      <c r="J1372">
        <v>2715.3497000000002</v>
      </c>
    </row>
    <row r="1373" spans="1:10" x14ac:dyDescent="0.25">
      <c r="A1373" t="s">
        <v>11193</v>
      </c>
      <c r="B1373" t="str">
        <f t="shared" si="63"/>
        <v>Q3</v>
      </c>
      <c r="C1373">
        <f t="shared" si="64"/>
        <v>9</v>
      </c>
      <c r="D1373" s="1">
        <v>39347</v>
      </c>
      <c r="E1373" t="s">
        <v>64</v>
      </c>
      <c r="F1373" t="str">
        <f t="shared" si="65"/>
        <v>Online</v>
      </c>
      <c r="G1373" t="s">
        <v>72</v>
      </c>
      <c r="H1373" t="s">
        <v>73</v>
      </c>
      <c r="I1373" t="s">
        <v>74</v>
      </c>
      <c r="J1373">
        <v>2699.9018000000001</v>
      </c>
    </row>
    <row r="1374" spans="1:10" x14ac:dyDescent="0.25">
      <c r="A1374" t="s">
        <v>11194</v>
      </c>
      <c r="B1374" t="str">
        <f t="shared" si="63"/>
        <v>Q3</v>
      </c>
      <c r="C1374">
        <f t="shared" si="64"/>
        <v>9</v>
      </c>
      <c r="D1374" s="1">
        <v>39347</v>
      </c>
      <c r="E1374" t="s">
        <v>64</v>
      </c>
      <c r="F1374" t="str">
        <f t="shared" si="65"/>
        <v>Online</v>
      </c>
      <c r="G1374" t="s">
        <v>72</v>
      </c>
      <c r="H1374" t="s">
        <v>73</v>
      </c>
      <c r="I1374" t="s">
        <v>74</v>
      </c>
      <c r="J1374">
        <v>2563.5889999999999</v>
      </c>
    </row>
    <row r="1375" spans="1:10" x14ac:dyDescent="0.25">
      <c r="A1375" t="s">
        <v>11195</v>
      </c>
      <c r="B1375" t="str">
        <f t="shared" si="63"/>
        <v>Q3</v>
      </c>
      <c r="C1375">
        <f t="shared" si="64"/>
        <v>9</v>
      </c>
      <c r="D1375" s="1">
        <v>39347</v>
      </c>
      <c r="E1375" t="s">
        <v>64</v>
      </c>
      <c r="F1375" t="str">
        <f t="shared" si="65"/>
        <v>Online</v>
      </c>
      <c r="G1375" t="s">
        <v>72</v>
      </c>
      <c r="H1375" t="s">
        <v>73</v>
      </c>
      <c r="I1375" t="s">
        <v>74</v>
      </c>
      <c r="J1375">
        <v>2535.9639999999999</v>
      </c>
    </row>
    <row r="1376" spans="1:10" x14ac:dyDescent="0.25">
      <c r="A1376" t="s">
        <v>11206</v>
      </c>
      <c r="B1376" t="str">
        <f t="shared" si="63"/>
        <v>Q3</v>
      </c>
      <c r="C1376">
        <f t="shared" si="64"/>
        <v>9</v>
      </c>
      <c r="D1376" s="1">
        <v>39348</v>
      </c>
      <c r="E1376" t="s">
        <v>64</v>
      </c>
      <c r="F1376" t="str">
        <f t="shared" si="65"/>
        <v>Online</v>
      </c>
      <c r="G1376" t="s">
        <v>72</v>
      </c>
      <c r="H1376" t="s">
        <v>73</v>
      </c>
      <c r="I1376" t="s">
        <v>74</v>
      </c>
      <c r="J1376">
        <v>1238.1415</v>
      </c>
    </row>
    <row r="1377" spans="1:10" x14ac:dyDescent="0.25">
      <c r="A1377" t="s">
        <v>11208</v>
      </c>
      <c r="B1377" t="str">
        <f t="shared" si="63"/>
        <v>Q3</v>
      </c>
      <c r="C1377">
        <f t="shared" si="64"/>
        <v>9</v>
      </c>
      <c r="D1377" s="1">
        <v>39348</v>
      </c>
      <c r="E1377" t="s">
        <v>64</v>
      </c>
      <c r="F1377" t="str">
        <f t="shared" si="65"/>
        <v>Online</v>
      </c>
      <c r="G1377" t="s">
        <v>72</v>
      </c>
      <c r="H1377" t="s">
        <v>73</v>
      </c>
      <c r="I1377" t="s">
        <v>74</v>
      </c>
      <c r="J1377">
        <v>98.853300000000004</v>
      </c>
    </row>
    <row r="1378" spans="1:10" x14ac:dyDescent="0.25">
      <c r="A1378" t="s">
        <v>11209</v>
      </c>
      <c r="B1378" t="str">
        <f t="shared" si="63"/>
        <v>Q3</v>
      </c>
      <c r="C1378">
        <f t="shared" si="64"/>
        <v>9</v>
      </c>
      <c r="D1378" s="1">
        <v>39348</v>
      </c>
      <c r="E1378" t="s">
        <v>64</v>
      </c>
      <c r="F1378" t="str">
        <f t="shared" si="65"/>
        <v>Online</v>
      </c>
      <c r="G1378" t="s">
        <v>72</v>
      </c>
      <c r="H1378" t="s">
        <v>73</v>
      </c>
      <c r="I1378" t="s">
        <v>74</v>
      </c>
      <c r="J1378">
        <v>93.902900000000002</v>
      </c>
    </row>
    <row r="1379" spans="1:10" x14ac:dyDescent="0.25">
      <c r="A1379" t="s">
        <v>11210</v>
      </c>
      <c r="B1379" t="str">
        <f t="shared" si="63"/>
        <v>Q3</v>
      </c>
      <c r="C1379">
        <f t="shared" si="64"/>
        <v>9</v>
      </c>
      <c r="D1379" s="1">
        <v>39348</v>
      </c>
      <c r="E1379" t="s">
        <v>64</v>
      </c>
      <c r="F1379" t="str">
        <f t="shared" si="65"/>
        <v>Online</v>
      </c>
      <c r="G1379" t="s">
        <v>72</v>
      </c>
      <c r="H1379" t="s">
        <v>73</v>
      </c>
      <c r="I1379" t="s">
        <v>74</v>
      </c>
      <c r="J1379">
        <v>9.9339999999999993</v>
      </c>
    </row>
    <row r="1380" spans="1:10" x14ac:dyDescent="0.25">
      <c r="A1380" t="s">
        <v>11211</v>
      </c>
      <c r="B1380" t="str">
        <f t="shared" si="63"/>
        <v>Q3</v>
      </c>
      <c r="C1380">
        <f t="shared" si="64"/>
        <v>9</v>
      </c>
      <c r="D1380" s="1">
        <v>39348</v>
      </c>
      <c r="E1380" t="s">
        <v>64</v>
      </c>
      <c r="F1380" t="str">
        <f t="shared" si="65"/>
        <v>Online</v>
      </c>
      <c r="G1380" t="s">
        <v>72</v>
      </c>
      <c r="H1380" t="s">
        <v>73</v>
      </c>
      <c r="I1380" t="s">
        <v>74</v>
      </c>
      <c r="J1380">
        <v>9.9339999999999993</v>
      </c>
    </row>
    <row r="1381" spans="1:10" x14ac:dyDescent="0.25">
      <c r="A1381" t="s">
        <v>11250</v>
      </c>
      <c r="B1381" t="str">
        <f t="shared" si="63"/>
        <v>Q3</v>
      </c>
      <c r="C1381">
        <f t="shared" si="64"/>
        <v>9</v>
      </c>
      <c r="D1381" s="1">
        <v>39348</v>
      </c>
      <c r="E1381" t="s">
        <v>64</v>
      </c>
      <c r="F1381" t="str">
        <f t="shared" si="65"/>
        <v>Online</v>
      </c>
      <c r="G1381" t="s">
        <v>72</v>
      </c>
      <c r="H1381" t="s">
        <v>73</v>
      </c>
      <c r="I1381" t="s">
        <v>74</v>
      </c>
      <c r="J1381">
        <v>620.43539999999996</v>
      </c>
    </row>
    <row r="1382" spans="1:10" x14ac:dyDescent="0.25">
      <c r="A1382" t="s">
        <v>11251</v>
      </c>
      <c r="B1382" t="str">
        <f t="shared" si="63"/>
        <v>Q3</v>
      </c>
      <c r="C1382">
        <f t="shared" si="64"/>
        <v>9</v>
      </c>
      <c r="D1382" s="1">
        <v>39348</v>
      </c>
      <c r="E1382" t="s">
        <v>64</v>
      </c>
      <c r="F1382" t="str">
        <f t="shared" si="65"/>
        <v>Online</v>
      </c>
      <c r="G1382" t="s">
        <v>72</v>
      </c>
      <c r="H1382" t="s">
        <v>73</v>
      </c>
      <c r="I1382" t="s">
        <v>74</v>
      </c>
      <c r="J1382">
        <v>2775.0086000000001</v>
      </c>
    </row>
    <row r="1383" spans="1:10" x14ac:dyDescent="0.25">
      <c r="A1383" t="s">
        <v>11252</v>
      </c>
      <c r="B1383" t="str">
        <f t="shared" si="63"/>
        <v>Q3</v>
      </c>
      <c r="C1383">
        <f t="shared" si="64"/>
        <v>9</v>
      </c>
      <c r="D1383" s="1">
        <v>39348</v>
      </c>
      <c r="E1383" t="s">
        <v>64</v>
      </c>
      <c r="F1383" t="str">
        <f t="shared" si="65"/>
        <v>Online</v>
      </c>
      <c r="G1383" t="s">
        <v>72</v>
      </c>
      <c r="H1383" t="s">
        <v>73</v>
      </c>
      <c r="I1383" t="s">
        <v>74</v>
      </c>
      <c r="J1383">
        <v>2742.8642</v>
      </c>
    </row>
    <row r="1384" spans="1:10" x14ac:dyDescent="0.25">
      <c r="A1384" t="s">
        <v>11253</v>
      </c>
      <c r="B1384" t="str">
        <f t="shared" si="63"/>
        <v>Q3</v>
      </c>
      <c r="C1384">
        <f t="shared" si="64"/>
        <v>9</v>
      </c>
      <c r="D1384" s="1">
        <v>39348</v>
      </c>
      <c r="E1384" t="s">
        <v>64</v>
      </c>
      <c r="F1384" t="str">
        <f t="shared" si="65"/>
        <v>Online</v>
      </c>
      <c r="G1384" t="s">
        <v>72</v>
      </c>
      <c r="H1384" t="s">
        <v>73</v>
      </c>
      <c r="I1384" t="s">
        <v>74</v>
      </c>
      <c r="J1384">
        <v>2686.2107999999998</v>
      </c>
    </row>
    <row r="1385" spans="1:10" x14ac:dyDescent="0.25">
      <c r="A1385" t="s">
        <v>11254</v>
      </c>
      <c r="B1385" t="str">
        <f t="shared" si="63"/>
        <v>Q3</v>
      </c>
      <c r="C1385">
        <f t="shared" si="64"/>
        <v>9</v>
      </c>
      <c r="D1385" s="1">
        <v>39348</v>
      </c>
      <c r="E1385" t="s">
        <v>64</v>
      </c>
      <c r="F1385" t="str">
        <f t="shared" si="65"/>
        <v>Online</v>
      </c>
      <c r="G1385" t="s">
        <v>72</v>
      </c>
      <c r="H1385" t="s">
        <v>73</v>
      </c>
      <c r="I1385" t="s">
        <v>74</v>
      </c>
      <c r="J1385">
        <v>2574.6279</v>
      </c>
    </row>
    <row r="1386" spans="1:10" x14ac:dyDescent="0.25">
      <c r="A1386" t="s">
        <v>11255</v>
      </c>
      <c r="B1386" t="str">
        <f t="shared" si="63"/>
        <v>Q3</v>
      </c>
      <c r="C1386">
        <f t="shared" si="64"/>
        <v>9</v>
      </c>
      <c r="D1386" s="1">
        <v>39348</v>
      </c>
      <c r="E1386" t="s">
        <v>64</v>
      </c>
      <c r="F1386" t="str">
        <f t="shared" si="65"/>
        <v>Online</v>
      </c>
      <c r="G1386" t="s">
        <v>72</v>
      </c>
      <c r="H1386" t="s">
        <v>73</v>
      </c>
      <c r="I1386" t="s">
        <v>74</v>
      </c>
      <c r="J1386">
        <v>2602.2640000000001</v>
      </c>
    </row>
    <row r="1387" spans="1:10" x14ac:dyDescent="0.25">
      <c r="A1387" t="s">
        <v>11271</v>
      </c>
      <c r="B1387" t="str">
        <f t="shared" si="63"/>
        <v>Q3</v>
      </c>
      <c r="C1387">
        <f t="shared" si="64"/>
        <v>9</v>
      </c>
      <c r="D1387" s="1">
        <v>39349</v>
      </c>
      <c r="E1387" t="s">
        <v>64</v>
      </c>
      <c r="F1387" t="str">
        <f t="shared" si="65"/>
        <v>Online</v>
      </c>
      <c r="G1387" t="s">
        <v>72</v>
      </c>
      <c r="H1387" t="s">
        <v>73</v>
      </c>
      <c r="I1387" t="s">
        <v>74</v>
      </c>
      <c r="J1387">
        <v>92.786900000000003</v>
      </c>
    </row>
    <row r="1388" spans="1:10" x14ac:dyDescent="0.25">
      <c r="A1388" t="s">
        <v>11272</v>
      </c>
      <c r="B1388" t="str">
        <f t="shared" si="63"/>
        <v>Q3</v>
      </c>
      <c r="C1388">
        <f t="shared" si="64"/>
        <v>9</v>
      </c>
      <c r="D1388" s="1">
        <v>39349</v>
      </c>
      <c r="E1388" t="s">
        <v>64</v>
      </c>
      <c r="F1388" t="str">
        <f t="shared" si="65"/>
        <v>Online</v>
      </c>
      <c r="G1388" t="s">
        <v>72</v>
      </c>
      <c r="H1388" t="s">
        <v>73</v>
      </c>
      <c r="I1388" t="s">
        <v>74</v>
      </c>
      <c r="J1388">
        <v>23.746500000000001</v>
      </c>
    </row>
    <row r="1389" spans="1:10" x14ac:dyDescent="0.25">
      <c r="A1389" t="s">
        <v>11273</v>
      </c>
      <c r="B1389" t="str">
        <f t="shared" si="63"/>
        <v>Q3</v>
      </c>
      <c r="C1389">
        <f t="shared" si="64"/>
        <v>9</v>
      </c>
      <c r="D1389" s="1">
        <v>39349</v>
      </c>
      <c r="E1389" t="s">
        <v>64</v>
      </c>
      <c r="F1389" t="str">
        <f t="shared" si="65"/>
        <v>Online</v>
      </c>
      <c r="G1389" t="s">
        <v>72</v>
      </c>
      <c r="H1389" t="s">
        <v>73</v>
      </c>
      <c r="I1389" t="s">
        <v>74</v>
      </c>
      <c r="J1389">
        <v>28.1554</v>
      </c>
    </row>
    <row r="1390" spans="1:10" x14ac:dyDescent="0.25">
      <c r="A1390" t="s">
        <v>11274</v>
      </c>
      <c r="B1390" t="str">
        <f t="shared" si="63"/>
        <v>Q3</v>
      </c>
      <c r="C1390">
        <f t="shared" si="64"/>
        <v>9</v>
      </c>
      <c r="D1390" s="1">
        <v>39349</v>
      </c>
      <c r="E1390" t="s">
        <v>64</v>
      </c>
      <c r="F1390" t="str">
        <f t="shared" si="65"/>
        <v>Online</v>
      </c>
      <c r="G1390" t="s">
        <v>72</v>
      </c>
      <c r="H1390" t="s">
        <v>73</v>
      </c>
      <c r="I1390" t="s">
        <v>74</v>
      </c>
      <c r="J1390">
        <v>65.172899999999998</v>
      </c>
    </row>
    <row r="1391" spans="1:10" x14ac:dyDescent="0.25">
      <c r="A1391" t="s">
        <v>11275</v>
      </c>
      <c r="B1391" t="str">
        <f t="shared" si="63"/>
        <v>Q3</v>
      </c>
      <c r="C1391">
        <f t="shared" si="64"/>
        <v>9</v>
      </c>
      <c r="D1391" s="1">
        <v>39349</v>
      </c>
      <c r="E1391" t="s">
        <v>64</v>
      </c>
      <c r="F1391" t="str">
        <f t="shared" si="65"/>
        <v>Online</v>
      </c>
      <c r="G1391" t="s">
        <v>72</v>
      </c>
      <c r="H1391" t="s">
        <v>73</v>
      </c>
      <c r="I1391" t="s">
        <v>74</v>
      </c>
      <c r="J1391">
        <v>8.0443999999999996</v>
      </c>
    </row>
    <row r="1392" spans="1:10" x14ac:dyDescent="0.25">
      <c r="A1392" t="s">
        <v>11276</v>
      </c>
      <c r="B1392" t="str">
        <f t="shared" si="63"/>
        <v>Q3</v>
      </c>
      <c r="C1392">
        <f t="shared" si="64"/>
        <v>9</v>
      </c>
      <c r="D1392" s="1">
        <v>39349</v>
      </c>
      <c r="E1392" t="s">
        <v>64</v>
      </c>
      <c r="F1392" t="str">
        <f t="shared" si="65"/>
        <v>Online</v>
      </c>
      <c r="G1392" t="s">
        <v>72</v>
      </c>
      <c r="H1392" t="s">
        <v>73</v>
      </c>
      <c r="I1392" t="s">
        <v>74</v>
      </c>
      <c r="J1392">
        <v>8.0443999999999996</v>
      </c>
    </row>
    <row r="1393" spans="1:10" x14ac:dyDescent="0.25">
      <c r="A1393" t="s">
        <v>11277</v>
      </c>
      <c r="B1393" t="str">
        <f t="shared" si="63"/>
        <v>Q3</v>
      </c>
      <c r="C1393">
        <f t="shared" si="64"/>
        <v>9</v>
      </c>
      <c r="D1393" s="1">
        <v>39349</v>
      </c>
      <c r="E1393" t="s">
        <v>64</v>
      </c>
      <c r="F1393" t="str">
        <f t="shared" si="65"/>
        <v>Online</v>
      </c>
      <c r="G1393" t="s">
        <v>72</v>
      </c>
      <c r="H1393" t="s">
        <v>73</v>
      </c>
      <c r="I1393" t="s">
        <v>74</v>
      </c>
      <c r="J1393">
        <v>114.8758</v>
      </c>
    </row>
    <row r="1394" spans="1:10" x14ac:dyDescent="0.25">
      <c r="A1394" t="s">
        <v>11278</v>
      </c>
      <c r="B1394" t="str">
        <f t="shared" si="63"/>
        <v>Q3</v>
      </c>
      <c r="C1394">
        <f t="shared" si="64"/>
        <v>9</v>
      </c>
      <c r="D1394" s="1">
        <v>39349</v>
      </c>
      <c r="E1394" t="s">
        <v>64</v>
      </c>
      <c r="F1394" t="str">
        <f t="shared" si="65"/>
        <v>Online</v>
      </c>
      <c r="G1394" t="s">
        <v>72</v>
      </c>
      <c r="H1394" t="s">
        <v>73</v>
      </c>
      <c r="I1394" t="s">
        <v>74</v>
      </c>
      <c r="J1394">
        <v>55.216900000000003</v>
      </c>
    </row>
    <row r="1395" spans="1:10" x14ac:dyDescent="0.25">
      <c r="A1395" t="s">
        <v>11279</v>
      </c>
      <c r="B1395" t="str">
        <f t="shared" si="63"/>
        <v>Q3</v>
      </c>
      <c r="C1395">
        <f t="shared" si="64"/>
        <v>9</v>
      </c>
      <c r="D1395" s="1">
        <v>39349</v>
      </c>
      <c r="E1395" t="s">
        <v>64</v>
      </c>
      <c r="F1395" t="str">
        <f t="shared" si="65"/>
        <v>Online</v>
      </c>
      <c r="G1395" t="s">
        <v>72</v>
      </c>
      <c r="H1395" t="s">
        <v>73</v>
      </c>
      <c r="I1395" t="s">
        <v>74</v>
      </c>
      <c r="J1395">
        <v>98.322900000000004</v>
      </c>
    </row>
    <row r="1396" spans="1:10" x14ac:dyDescent="0.25">
      <c r="A1396" t="s">
        <v>11280</v>
      </c>
      <c r="B1396" t="str">
        <f t="shared" si="63"/>
        <v>Q3</v>
      </c>
      <c r="C1396">
        <f t="shared" si="64"/>
        <v>9</v>
      </c>
      <c r="D1396" s="1">
        <v>39349</v>
      </c>
      <c r="E1396" t="s">
        <v>64</v>
      </c>
      <c r="F1396" t="str">
        <f t="shared" si="65"/>
        <v>Online</v>
      </c>
      <c r="G1396" t="s">
        <v>72</v>
      </c>
      <c r="H1396" t="s">
        <v>73</v>
      </c>
      <c r="I1396" t="s">
        <v>74</v>
      </c>
      <c r="J1396">
        <v>40.078400000000002</v>
      </c>
    </row>
    <row r="1397" spans="1:10" x14ac:dyDescent="0.25">
      <c r="A1397" t="s">
        <v>11308</v>
      </c>
      <c r="B1397" t="str">
        <f t="shared" si="63"/>
        <v>Q3</v>
      </c>
      <c r="C1397">
        <f t="shared" si="64"/>
        <v>9</v>
      </c>
      <c r="D1397" s="1">
        <v>39349</v>
      </c>
      <c r="E1397" t="s">
        <v>64</v>
      </c>
      <c r="F1397" t="str">
        <f t="shared" si="65"/>
        <v>Online</v>
      </c>
      <c r="G1397" t="s">
        <v>72</v>
      </c>
      <c r="H1397" t="s">
        <v>73</v>
      </c>
      <c r="I1397" t="s">
        <v>74</v>
      </c>
      <c r="J1397">
        <v>1987.8507999999999</v>
      </c>
    </row>
    <row r="1398" spans="1:10" x14ac:dyDescent="0.25">
      <c r="A1398" t="s">
        <v>11309</v>
      </c>
      <c r="B1398" t="str">
        <f t="shared" si="63"/>
        <v>Q3</v>
      </c>
      <c r="C1398">
        <f t="shared" si="64"/>
        <v>9</v>
      </c>
      <c r="D1398" s="1">
        <v>39349</v>
      </c>
      <c r="E1398" t="s">
        <v>64</v>
      </c>
      <c r="F1398" t="str">
        <f t="shared" si="65"/>
        <v>Online</v>
      </c>
      <c r="G1398" t="s">
        <v>72</v>
      </c>
      <c r="H1398" t="s">
        <v>73</v>
      </c>
      <c r="I1398" t="s">
        <v>74</v>
      </c>
      <c r="J1398">
        <v>1918.2579000000001</v>
      </c>
    </row>
    <row r="1399" spans="1:10" x14ac:dyDescent="0.25">
      <c r="A1399" t="s">
        <v>11310</v>
      </c>
      <c r="B1399" t="str">
        <f t="shared" si="63"/>
        <v>Q3</v>
      </c>
      <c r="C1399">
        <f t="shared" si="64"/>
        <v>9</v>
      </c>
      <c r="D1399" s="1">
        <v>39349</v>
      </c>
      <c r="E1399" t="s">
        <v>64</v>
      </c>
      <c r="F1399" t="str">
        <f t="shared" si="65"/>
        <v>Online</v>
      </c>
      <c r="G1399" t="s">
        <v>72</v>
      </c>
      <c r="H1399" t="s">
        <v>73</v>
      </c>
      <c r="I1399" t="s">
        <v>74</v>
      </c>
      <c r="J1399">
        <v>2721.1178</v>
      </c>
    </row>
    <row r="1400" spans="1:10" x14ac:dyDescent="0.25">
      <c r="A1400" t="s">
        <v>11312</v>
      </c>
      <c r="B1400" t="str">
        <f t="shared" si="63"/>
        <v>Q3</v>
      </c>
      <c r="C1400">
        <f t="shared" si="64"/>
        <v>9</v>
      </c>
      <c r="D1400" s="1">
        <v>39349</v>
      </c>
      <c r="E1400" t="s">
        <v>64</v>
      </c>
      <c r="F1400" t="str">
        <f t="shared" si="65"/>
        <v>Online</v>
      </c>
      <c r="G1400" t="s">
        <v>72</v>
      </c>
      <c r="H1400" t="s">
        <v>73</v>
      </c>
      <c r="I1400" t="s">
        <v>74</v>
      </c>
      <c r="J1400">
        <v>2563.5889999999999</v>
      </c>
    </row>
    <row r="1401" spans="1:10" x14ac:dyDescent="0.25">
      <c r="A1401" t="s">
        <v>11313</v>
      </c>
      <c r="B1401" t="str">
        <f t="shared" si="63"/>
        <v>Q3</v>
      </c>
      <c r="C1401">
        <f t="shared" si="64"/>
        <v>9</v>
      </c>
      <c r="D1401" s="1">
        <v>39349</v>
      </c>
      <c r="E1401" t="s">
        <v>64</v>
      </c>
      <c r="F1401" t="str">
        <f t="shared" si="65"/>
        <v>Online</v>
      </c>
      <c r="G1401" t="s">
        <v>72</v>
      </c>
      <c r="H1401" t="s">
        <v>73</v>
      </c>
      <c r="I1401" t="s">
        <v>74</v>
      </c>
      <c r="J1401">
        <v>2651.4144000000001</v>
      </c>
    </row>
    <row r="1402" spans="1:10" x14ac:dyDescent="0.25">
      <c r="A1402" t="s">
        <v>11317</v>
      </c>
      <c r="B1402" t="str">
        <f t="shared" si="63"/>
        <v>Q3</v>
      </c>
      <c r="C1402">
        <f t="shared" si="64"/>
        <v>9</v>
      </c>
      <c r="D1402" s="1">
        <v>39350</v>
      </c>
      <c r="E1402" t="s">
        <v>64</v>
      </c>
      <c r="F1402" t="str">
        <f t="shared" si="65"/>
        <v>Online</v>
      </c>
      <c r="G1402" t="s">
        <v>72</v>
      </c>
      <c r="H1402" t="s">
        <v>73</v>
      </c>
      <c r="I1402" t="s">
        <v>74</v>
      </c>
      <c r="J1402">
        <v>1238.1415</v>
      </c>
    </row>
    <row r="1403" spans="1:10" x14ac:dyDescent="0.25">
      <c r="A1403" t="s">
        <v>11318</v>
      </c>
      <c r="B1403" t="str">
        <f t="shared" si="63"/>
        <v>Q3</v>
      </c>
      <c r="C1403">
        <f t="shared" si="64"/>
        <v>9</v>
      </c>
      <c r="D1403" s="1">
        <v>39350</v>
      </c>
      <c r="E1403" t="s">
        <v>64</v>
      </c>
      <c r="F1403" t="str">
        <f t="shared" si="65"/>
        <v>Online</v>
      </c>
      <c r="G1403" t="s">
        <v>72</v>
      </c>
      <c r="H1403" t="s">
        <v>73</v>
      </c>
      <c r="I1403" t="s">
        <v>74</v>
      </c>
      <c r="J1403">
        <v>1265.7554</v>
      </c>
    </row>
    <row r="1404" spans="1:10" x14ac:dyDescent="0.25">
      <c r="A1404" t="s">
        <v>11320</v>
      </c>
      <c r="B1404" t="str">
        <f t="shared" si="63"/>
        <v>Q3</v>
      </c>
      <c r="C1404">
        <f t="shared" si="64"/>
        <v>9</v>
      </c>
      <c r="D1404" s="1">
        <v>39350</v>
      </c>
      <c r="E1404" t="s">
        <v>64</v>
      </c>
      <c r="F1404" t="str">
        <f t="shared" si="65"/>
        <v>Online</v>
      </c>
      <c r="G1404" t="s">
        <v>72</v>
      </c>
      <c r="H1404" t="s">
        <v>73</v>
      </c>
      <c r="I1404" t="s">
        <v>74</v>
      </c>
      <c r="J1404">
        <v>44.189</v>
      </c>
    </row>
    <row r="1405" spans="1:10" x14ac:dyDescent="0.25">
      <c r="A1405" t="s">
        <v>11321</v>
      </c>
      <c r="B1405" t="str">
        <f t="shared" si="63"/>
        <v>Q3</v>
      </c>
      <c r="C1405">
        <f t="shared" si="64"/>
        <v>9</v>
      </c>
      <c r="D1405" s="1">
        <v>39350</v>
      </c>
      <c r="E1405" t="s">
        <v>64</v>
      </c>
      <c r="F1405" t="str">
        <f t="shared" si="65"/>
        <v>Online</v>
      </c>
      <c r="G1405" t="s">
        <v>72</v>
      </c>
      <c r="H1405" t="s">
        <v>73</v>
      </c>
      <c r="I1405" t="s">
        <v>74</v>
      </c>
      <c r="J1405">
        <v>15.447900000000001</v>
      </c>
    </row>
    <row r="1406" spans="1:10" x14ac:dyDescent="0.25">
      <c r="A1406" t="s">
        <v>11322</v>
      </c>
      <c r="B1406" t="str">
        <f t="shared" si="63"/>
        <v>Q3</v>
      </c>
      <c r="C1406">
        <f t="shared" si="64"/>
        <v>9</v>
      </c>
      <c r="D1406" s="1">
        <v>39350</v>
      </c>
      <c r="E1406" t="s">
        <v>64</v>
      </c>
      <c r="F1406" t="str">
        <f t="shared" si="65"/>
        <v>Online</v>
      </c>
      <c r="G1406" t="s">
        <v>72</v>
      </c>
      <c r="H1406" t="s">
        <v>73</v>
      </c>
      <c r="I1406" t="s">
        <v>74</v>
      </c>
      <c r="J1406">
        <v>14.2987</v>
      </c>
    </row>
    <row r="1407" spans="1:10" x14ac:dyDescent="0.25">
      <c r="A1407" t="s">
        <v>11323</v>
      </c>
      <c r="B1407" t="str">
        <f t="shared" si="63"/>
        <v>Q3</v>
      </c>
      <c r="C1407">
        <f t="shared" si="64"/>
        <v>9</v>
      </c>
      <c r="D1407" s="1">
        <v>39350</v>
      </c>
      <c r="E1407" t="s">
        <v>64</v>
      </c>
      <c r="F1407" t="str">
        <f t="shared" si="65"/>
        <v>Online</v>
      </c>
      <c r="G1407" t="s">
        <v>72</v>
      </c>
      <c r="H1407" t="s">
        <v>73</v>
      </c>
      <c r="I1407" t="s">
        <v>74</v>
      </c>
      <c r="J1407">
        <v>136.99789999999999</v>
      </c>
    </row>
    <row r="1408" spans="1:10" x14ac:dyDescent="0.25">
      <c r="A1408" t="s">
        <v>11324</v>
      </c>
      <c r="B1408" t="str">
        <f t="shared" si="63"/>
        <v>Q3</v>
      </c>
      <c r="C1408">
        <f t="shared" si="64"/>
        <v>9</v>
      </c>
      <c r="D1408" s="1">
        <v>39350</v>
      </c>
      <c r="E1408" t="s">
        <v>64</v>
      </c>
      <c r="F1408" t="str">
        <f t="shared" si="65"/>
        <v>Online</v>
      </c>
      <c r="G1408" t="s">
        <v>72</v>
      </c>
      <c r="H1408" t="s">
        <v>73</v>
      </c>
      <c r="I1408" t="s">
        <v>74</v>
      </c>
      <c r="J1408">
        <v>2.5305</v>
      </c>
    </row>
    <row r="1409" spans="1:10" x14ac:dyDescent="0.25">
      <c r="A1409" t="s">
        <v>11356</v>
      </c>
      <c r="B1409" t="str">
        <f t="shared" si="63"/>
        <v>Q3</v>
      </c>
      <c r="C1409">
        <f t="shared" si="64"/>
        <v>9</v>
      </c>
      <c r="D1409" s="1">
        <v>39350</v>
      </c>
      <c r="E1409" t="s">
        <v>64</v>
      </c>
      <c r="F1409" t="str">
        <f t="shared" si="65"/>
        <v>Online</v>
      </c>
      <c r="G1409" t="s">
        <v>72</v>
      </c>
      <c r="H1409" t="s">
        <v>73</v>
      </c>
      <c r="I1409" t="s">
        <v>74</v>
      </c>
      <c r="J1409">
        <v>1889.5279</v>
      </c>
    </row>
    <row r="1410" spans="1:10" x14ac:dyDescent="0.25">
      <c r="A1410" t="s">
        <v>11357</v>
      </c>
      <c r="B1410" t="str">
        <f t="shared" si="63"/>
        <v>Q3</v>
      </c>
      <c r="C1410">
        <f t="shared" si="64"/>
        <v>9</v>
      </c>
      <c r="D1410" s="1">
        <v>39350</v>
      </c>
      <c r="E1410" t="s">
        <v>64</v>
      </c>
      <c r="F1410" t="str">
        <f t="shared" si="65"/>
        <v>Online</v>
      </c>
      <c r="G1410" t="s">
        <v>72</v>
      </c>
      <c r="H1410" t="s">
        <v>73</v>
      </c>
      <c r="I1410" t="s">
        <v>74</v>
      </c>
      <c r="J1410">
        <v>2784.8984</v>
      </c>
    </row>
    <row r="1411" spans="1:10" x14ac:dyDescent="0.25">
      <c r="A1411" t="s">
        <v>11361</v>
      </c>
      <c r="B1411" t="str">
        <f t="shared" ref="B1411:B1474" si="66">IF(C1411&lt;4,"Q1",IF(C1411&lt;7,"Q2",IF(C1411&lt;10,"Q3","Q4")))</f>
        <v>Q3</v>
      </c>
      <c r="C1411">
        <f t="shared" ref="C1411:C1474" si="67">MONTH(D1411)</f>
        <v>9</v>
      </c>
      <c r="D1411" s="1">
        <v>39351</v>
      </c>
      <c r="E1411" t="s">
        <v>64</v>
      </c>
      <c r="F1411" t="str">
        <f t="shared" ref="F1411:F1474" si="68">IF(E1411="NULL","Online","Retail")</f>
        <v>Online</v>
      </c>
      <c r="G1411" t="s">
        <v>72</v>
      </c>
      <c r="H1411" t="s">
        <v>73</v>
      </c>
      <c r="I1411" t="s">
        <v>74</v>
      </c>
      <c r="J1411">
        <v>1297.8004000000001</v>
      </c>
    </row>
    <row r="1412" spans="1:10" x14ac:dyDescent="0.25">
      <c r="A1412" t="s">
        <v>11362</v>
      </c>
      <c r="B1412" t="str">
        <f t="shared" si="66"/>
        <v>Q3</v>
      </c>
      <c r="C1412">
        <f t="shared" si="67"/>
        <v>9</v>
      </c>
      <c r="D1412" s="1">
        <v>39351</v>
      </c>
      <c r="E1412" t="s">
        <v>64</v>
      </c>
      <c r="F1412" t="str">
        <f t="shared" si="68"/>
        <v>Online</v>
      </c>
      <c r="G1412" t="s">
        <v>72</v>
      </c>
      <c r="H1412" t="s">
        <v>73</v>
      </c>
      <c r="I1412" t="s">
        <v>74</v>
      </c>
      <c r="J1412">
        <v>98.853300000000004</v>
      </c>
    </row>
    <row r="1413" spans="1:10" x14ac:dyDescent="0.25">
      <c r="A1413" t="s">
        <v>11363</v>
      </c>
      <c r="B1413" t="str">
        <f t="shared" si="66"/>
        <v>Q3</v>
      </c>
      <c r="C1413">
        <f t="shared" si="67"/>
        <v>9</v>
      </c>
      <c r="D1413" s="1">
        <v>39351</v>
      </c>
      <c r="E1413" t="s">
        <v>64</v>
      </c>
      <c r="F1413" t="str">
        <f t="shared" si="68"/>
        <v>Online</v>
      </c>
      <c r="G1413" t="s">
        <v>72</v>
      </c>
      <c r="H1413" t="s">
        <v>73</v>
      </c>
      <c r="I1413" t="s">
        <v>74</v>
      </c>
      <c r="J1413">
        <v>62.962899999999998</v>
      </c>
    </row>
    <row r="1414" spans="1:10" x14ac:dyDescent="0.25">
      <c r="A1414" t="s">
        <v>11364</v>
      </c>
      <c r="B1414" t="str">
        <f t="shared" si="66"/>
        <v>Q3</v>
      </c>
      <c r="C1414">
        <f t="shared" si="67"/>
        <v>9</v>
      </c>
      <c r="D1414" s="1">
        <v>39351</v>
      </c>
      <c r="E1414" t="s">
        <v>64</v>
      </c>
      <c r="F1414" t="str">
        <f t="shared" si="68"/>
        <v>Online</v>
      </c>
      <c r="G1414" t="s">
        <v>72</v>
      </c>
      <c r="H1414" t="s">
        <v>73</v>
      </c>
      <c r="I1414" t="s">
        <v>74</v>
      </c>
      <c r="J1414">
        <v>29.8019</v>
      </c>
    </row>
    <row r="1415" spans="1:10" x14ac:dyDescent="0.25">
      <c r="A1415" t="s">
        <v>11365</v>
      </c>
      <c r="B1415" t="str">
        <f t="shared" si="66"/>
        <v>Q3</v>
      </c>
      <c r="C1415">
        <f t="shared" si="67"/>
        <v>9</v>
      </c>
      <c r="D1415" s="1">
        <v>39351</v>
      </c>
      <c r="E1415" t="s">
        <v>64</v>
      </c>
      <c r="F1415" t="str">
        <f t="shared" si="68"/>
        <v>Online</v>
      </c>
      <c r="G1415" t="s">
        <v>72</v>
      </c>
      <c r="H1415" t="s">
        <v>73</v>
      </c>
      <c r="I1415" t="s">
        <v>74</v>
      </c>
      <c r="J1415">
        <v>59.658999999999999</v>
      </c>
    </row>
    <row r="1416" spans="1:10" x14ac:dyDescent="0.25">
      <c r="A1416" t="s">
        <v>11366</v>
      </c>
      <c r="B1416" t="str">
        <f t="shared" si="66"/>
        <v>Q3</v>
      </c>
      <c r="C1416">
        <f t="shared" si="67"/>
        <v>9</v>
      </c>
      <c r="D1416" s="1">
        <v>39351</v>
      </c>
      <c r="E1416" t="s">
        <v>64</v>
      </c>
      <c r="F1416" t="str">
        <f t="shared" si="68"/>
        <v>Online</v>
      </c>
      <c r="G1416" t="s">
        <v>72</v>
      </c>
      <c r="H1416" t="s">
        <v>73</v>
      </c>
      <c r="I1416" t="s">
        <v>74</v>
      </c>
      <c r="J1416">
        <v>38.664000000000001</v>
      </c>
    </row>
    <row r="1417" spans="1:10" x14ac:dyDescent="0.25">
      <c r="A1417" t="s">
        <v>11369</v>
      </c>
      <c r="B1417" t="str">
        <f t="shared" si="66"/>
        <v>Q3</v>
      </c>
      <c r="C1417">
        <f t="shared" si="67"/>
        <v>9</v>
      </c>
      <c r="D1417" s="1">
        <v>39351</v>
      </c>
      <c r="E1417" t="s">
        <v>64</v>
      </c>
      <c r="F1417" t="str">
        <f t="shared" si="68"/>
        <v>Online</v>
      </c>
      <c r="G1417" t="s">
        <v>72</v>
      </c>
      <c r="H1417" t="s">
        <v>73</v>
      </c>
      <c r="I1417" t="s">
        <v>74</v>
      </c>
      <c r="J1417">
        <v>25.381900000000002</v>
      </c>
    </row>
    <row r="1418" spans="1:10" x14ac:dyDescent="0.25">
      <c r="A1418" t="s">
        <v>11408</v>
      </c>
      <c r="B1418" t="str">
        <f t="shared" si="66"/>
        <v>Q3</v>
      </c>
      <c r="C1418">
        <f t="shared" si="67"/>
        <v>9</v>
      </c>
      <c r="D1418" s="1">
        <v>39351</v>
      </c>
      <c r="E1418" t="s">
        <v>64</v>
      </c>
      <c r="F1418" t="str">
        <f t="shared" si="68"/>
        <v>Online</v>
      </c>
      <c r="G1418" t="s">
        <v>72</v>
      </c>
      <c r="H1418" t="s">
        <v>73</v>
      </c>
      <c r="I1418" t="s">
        <v>74</v>
      </c>
      <c r="J1418">
        <v>606.62289999999996</v>
      </c>
    </row>
    <row r="1419" spans="1:10" x14ac:dyDescent="0.25">
      <c r="A1419" t="s">
        <v>11409</v>
      </c>
      <c r="B1419" t="str">
        <f t="shared" si="66"/>
        <v>Q3</v>
      </c>
      <c r="C1419">
        <f t="shared" si="67"/>
        <v>9</v>
      </c>
      <c r="D1419" s="1">
        <v>39351</v>
      </c>
      <c r="E1419" t="s">
        <v>64</v>
      </c>
      <c r="F1419" t="str">
        <f t="shared" si="68"/>
        <v>Online</v>
      </c>
      <c r="G1419" t="s">
        <v>72</v>
      </c>
      <c r="H1419" t="s">
        <v>73</v>
      </c>
      <c r="I1419" t="s">
        <v>74</v>
      </c>
      <c r="J1419">
        <v>2644.3312999999998</v>
      </c>
    </row>
    <row r="1420" spans="1:10" x14ac:dyDescent="0.25">
      <c r="A1420" t="s">
        <v>11410</v>
      </c>
      <c r="B1420" t="str">
        <f t="shared" si="66"/>
        <v>Q3</v>
      </c>
      <c r="C1420">
        <f t="shared" si="67"/>
        <v>9</v>
      </c>
      <c r="D1420" s="1">
        <v>39351</v>
      </c>
      <c r="E1420" t="s">
        <v>64</v>
      </c>
      <c r="F1420" t="str">
        <f t="shared" si="68"/>
        <v>Online</v>
      </c>
      <c r="G1420" t="s">
        <v>72</v>
      </c>
      <c r="H1420" t="s">
        <v>73</v>
      </c>
      <c r="I1420" t="s">
        <v>74</v>
      </c>
      <c r="J1420">
        <v>2708.6864999999998</v>
      </c>
    </row>
    <row r="1421" spans="1:10" x14ac:dyDescent="0.25">
      <c r="A1421" t="s">
        <v>11411</v>
      </c>
      <c r="B1421" t="str">
        <f t="shared" si="66"/>
        <v>Q3</v>
      </c>
      <c r="C1421">
        <f t="shared" si="67"/>
        <v>9</v>
      </c>
      <c r="D1421" s="1">
        <v>39351</v>
      </c>
      <c r="E1421" t="s">
        <v>64</v>
      </c>
      <c r="F1421" t="str">
        <f t="shared" si="68"/>
        <v>Online</v>
      </c>
      <c r="G1421" t="s">
        <v>72</v>
      </c>
      <c r="H1421" t="s">
        <v>73</v>
      </c>
      <c r="I1421" t="s">
        <v>74</v>
      </c>
      <c r="J1421">
        <v>2538.4944</v>
      </c>
    </row>
    <row r="1422" spans="1:10" x14ac:dyDescent="0.25">
      <c r="A1422" t="s">
        <v>11415</v>
      </c>
      <c r="B1422" t="str">
        <f t="shared" si="66"/>
        <v>Q3</v>
      </c>
      <c r="C1422">
        <f t="shared" si="67"/>
        <v>9</v>
      </c>
      <c r="D1422" s="1">
        <v>39352</v>
      </c>
      <c r="E1422" t="s">
        <v>64</v>
      </c>
      <c r="F1422" t="str">
        <f t="shared" si="68"/>
        <v>Online</v>
      </c>
      <c r="G1422" t="s">
        <v>72</v>
      </c>
      <c r="H1422" t="s">
        <v>73</v>
      </c>
      <c r="I1422" t="s">
        <v>74</v>
      </c>
      <c r="J1422">
        <v>2708.6864999999998</v>
      </c>
    </row>
    <row r="1423" spans="1:10" x14ac:dyDescent="0.25">
      <c r="A1423" t="s">
        <v>11416</v>
      </c>
      <c r="B1423" t="str">
        <f t="shared" si="66"/>
        <v>Q3</v>
      </c>
      <c r="C1423">
        <f t="shared" si="67"/>
        <v>9</v>
      </c>
      <c r="D1423" s="1">
        <v>39352</v>
      </c>
      <c r="E1423" t="s">
        <v>64</v>
      </c>
      <c r="F1423" t="str">
        <f t="shared" si="68"/>
        <v>Online</v>
      </c>
      <c r="G1423" t="s">
        <v>72</v>
      </c>
      <c r="H1423" t="s">
        <v>73</v>
      </c>
      <c r="I1423" t="s">
        <v>74</v>
      </c>
      <c r="J1423">
        <v>1238.1415</v>
      </c>
    </row>
    <row r="1424" spans="1:10" x14ac:dyDescent="0.25">
      <c r="A1424" t="s">
        <v>11417</v>
      </c>
      <c r="B1424" t="str">
        <f t="shared" si="66"/>
        <v>Q3</v>
      </c>
      <c r="C1424">
        <f t="shared" si="67"/>
        <v>9</v>
      </c>
      <c r="D1424" s="1">
        <v>39352</v>
      </c>
      <c r="E1424" t="s">
        <v>64</v>
      </c>
      <c r="F1424" t="str">
        <f t="shared" si="68"/>
        <v>Online</v>
      </c>
      <c r="G1424" t="s">
        <v>72</v>
      </c>
      <c r="H1424" t="s">
        <v>73</v>
      </c>
      <c r="I1424" t="s">
        <v>74</v>
      </c>
      <c r="J1424">
        <v>1238.1415</v>
      </c>
    </row>
    <row r="1425" spans="1:10" x14ac:dyDescent="0.25">
      <c r="A1425" t="s">
        <v>11420</v>
      </c>
      <c r="B1425" t="str">
        <f t="shared" si="66"/>
        <v>Q3</v>
      </c>
      <c r="C1425">
        <f t="shared" si="67"/>
        <v>9</v>
      </c>
      <c r="D1425" s="1">
        <v>39352</v>
      </c>
      <c r="E1425" t="s">
        <v>64</v>
      </c>
      <c r="F1425" t="str">
        <f t="shared" si="68"/>
        <v>Online</v>
      </c>
      <c r="G1425" t="s">
        <v>72</v>
      </c>
      <c r="H1425" t="s">
        <v>73</v>
      </c>
      <c r="I1425" t="s">
        <v>74</v>
      </c>
      <c r="J1425">
        <v>35.6584</v>
      </c>
    </row>
    <row r="1426" spans="1:10" x14ac:dyDescent="0.25">
      <c r="A1426" t="s">
        <v>11421</v>
      </c>
      <c r="B1426" t="str">
        <f t="shared" si="66"/>
        <v>Q3</v>
      </c>
      <c r="C1426">
        <f t="shared" si="67"/>
        <v>9</v>
      </c>
      <c r="D1426" s="1">
        <v>39352</v>
      </c>
      <c r="E1426" t="s">
        <v>64</v>
      </c>
      <c r="F1426" t="str">
        <f t="shared" si="68"/>
        <v>Online</v>
      </c>
      <c r="G1426" t="s">
        <v>72</v>
      </c>
      <c r="H1426" t="s">
        <v>73</v>
      </c>
      <c r="I1426" t="s">
        <v>74</v>
      </c>
      <c r="J1426">
        <v>27.614000000000001</v>
      </c>
    </row>
    <row r="1427" spans="1:10" x14ac:dyDescent="0.25">
      <c r="A1427" t="s">
        <v>11422</v>
      </c>
      <c r="B1427" t="str">
        <f t="shared" si="66"/>
        <v>Q3</v>
      </c>
      <c r="C1427">
        <f t="shared" si="67"/>
        <v>9</v>
      </c>
      <c r="D1427" s="1">
        <v>39352</v>
      </c>
      <c r="E1427" t="s">
        <v>64</v>
      </c>
      <c r="F1427" t="str">
        <f t="shared" si="68"/>
        <v>Online</v>
      </c>
      <c r="G1427" t="s">
        <v>72</v>
      </c>
      <c r="H1427" t="s">
        <v>73</v>
      </c>
      <c r="I1427" t="s">
        <v>74</v>
      </c>
      <c r="J1427">
        <v>118.15770000000001</v>
      </c>
    </row>
    <row r="1428" spans="1:10" x14ac:dyDescent="0.25">
      <c r="A1428" t="s">
        <v>11423</v>
      </c>
      <c r="B1428" t="str">
        <f t="shared" si="66"/>
        <v>Q3</v>
      </c>
      <c r="C1428">
        <f t="shared" si="67"/>
        <v>9</v>
      </c>
      <c r="D1428" s="1">
        <v>39352</v>
      </c>
      <c r="E1428" t="s">
        <v>64</v>
      </c>
      <c r="F1428" t="str">
        <f t="shared" si="68"/>
        <v>Online</v>
      </c>
      <c r="G1428" t="s">
        <v>72</v>
      </c>
      <c r="H1428" t="s">
        <v>73</v>
      </c>
      <c r="I1428" t="s">
        <v>74</v>
      </c>
      <c r="J1428">
        <v>38.674999999999997</v>
      </c>
    </row>
    <row r="1429" spans="1:10" x14ac:dyDescent="0.25">
      <c r="A1429" t="s">
        <v>11424</v>
      </c>
      <c r="B1429" t="str">
        <f t="shared" si="66"/>
        <v>Q3</v>
      </c>
      <c r="C1429">
        <f t="shared" si="67"/>
        <v>9</v>
      </c>
      <c r="D1429" s="1">
        <v>39352</v>
      </c>
      <c r="E1429" t="s">
        <v>64</v>
      </c>
      <c r="F1429" t="str">
        <f t="shared" si="68"/>
        <v>Online</v>
      </c>
      <c r="G1429" t="s">
        <v>72</v>
      </c>
      <c r="H1429" t="s">
        <v>73</v>
      </c>
      <c r="I1429" t="s">
        <v>74</v>
      </c>
      <c r="J1429">
        <v>43.072899999999997</v>
      </c>
    </row>
    <row r="1430" spans="1:10" x14ac:dyDescent="0.25">
      <c r="A1430" t="s">
        <v>11425</v>
      </c>
      <c r="B1430" t="str">
        <f t="shared" si="66"/>
        <v>Q3</v>
      </c>
      <c r="C1430">
        <f t="shared" si="67"/>
        <v>9</v>
      </c>
      <c r="D1430" s="1">
        <v>39352</v>
      </c>
      <c r="E1430" t="s">
        <v>64</v>
      </c>
      <c r="F1430" t="str">
        <f t="shared" si="68"/>
        <v>Online</v>
      </c>
      <c r="G1430" t="s">
        <v>72</v>
      </c>
      <c r="H1430" t="s">
        <v>73</v>
      </c>
      <c r="I1430" t="s">
        <v>74</v>
      </c>
      <c r="J1430">
        <v>38.664000000000001</v>
      </c>
    </row>
    <row r="1431" spans="1:10" x14ac:dyDescent="0.25">
      <c r="A1431" t="s">
        <v>11426</v>
      </c>
      <c r="B1431" t="str">
        <f t="shared" si="66"/>
        <v>Q3</v>
      </c>
      <c r="C1431">
        <f t="shared" si="67"/>
        <v>9</v>
      </c>
      <c r="D1431" s="1">
        <v>39352</v>
      </c>
      <c r="E1431" t="s">
        <v>64</v>
      </c>
      <c r="F1431" t="str">
        <f t="shared" si="68"/>
        <v>Online</v>
      </c>
      <c r="G1431" t="s">
        <v>72</v>
      </c>
      <c r="H1431" t="s">
        <v>73</v>
      </c>
      <c r="I1431" t="s">
        <v>74</v>
      </c>
      <c r="J1431">
        <v>4.4089999999999998</v>
      </c>
    </row>
    <row r="1432" spans="1:10" x14ac:dyDescent="0.25">
      <c r="A1432" t="s">
        <v>11464</v>
      </c>
      <c r="B1432" t="str">
        <f t="shared" si="66"/>
        <v>Q3</v>
      </c>
      <c r="C1432">
        <f t="shared" si="67"/>
        <v>9</v>
      </c>
      <c r="D1432" s="1">
        <v>39352</v>
      </c>
      <c r="E1432" t="s">
        <v>64</v>
      </c>
      <c r="F1432" t="str">
        <f t="shared" si="68"/>
        <v>Online</v>
      </c>
      <c r="G1432" t="s">
        <v>72</v>
      </c>
      <c r="H1432" t="s">
        <v>73</v>
      </c>
      <c r="I1432" t="s">
        <v>74</v>
      </c>
      <c r="J1432">
        <v>1898.3126999999999</v>
      </c>
    </row>
    <row r="1433" spans="1:10" x14ac:dyDescent="0.25">
      <c r="A1433" t="s">
        <v>11465</v>
      </c>
      <c r="B1433" t="str">
        <f t="shared" si="66"/>
        <v>Q3</v>
      </c>
      <c r="C1433">
        <f t="shared" si="67"/>
        <v>9</v>
      </c>
      <c r="D1433" s="1">
        <v>39352</v>
      </c>
      <c r="E1433" t="s">
        <v>64</v>
      </c>
      <c r="F1433" t="str">
        <f t="shared" si="68"/>
        <v>Online</v>
      </c>
      <c r="G1433" t="s">
        <v>72</v>
      </c>
      <c r="H1433" t="s">
        <v>73</v>
      </c>
      <c r="I1433" t="s">
        <v>74</v>
      </c>
      <c r="J1433">
        <v>2732.7091999999998</v>
      </c>
    </row>
    <row r="1434" spans="1:10" x14ac:dyDescent="0.25">
      <c r="A1434" t="s">
        <v>11466</v>
      </c>
      <c r="B1434" t="str">
        <f t="shared" si="66"/>
        <v>Q3</v>
      </c>
      <c r="C1434">
        <f t="shared" si="67"/>
        <v>9</v>
      </c>
      <c r="D1434" s="1">
        <v>39352</v>
      </c>
      <c r="E1434" t="s">
        <v>64</v>
      </c>
      <c r="F1434" t="str">
        <f t="shared" si="68"/>
        <v>Online</v>
      </c>
      <c r="G1434" t="s">
        <v>72</v>
      </c>
      <c r="H1434" t="s">
        <v>73</v>
      </c>
      <c r="I1434" t="s">
        <v>74</v>
      </c>
      <c r="J1434">
        <v>2725.2836000000002</v>
      </c>
    </row>
    <row r="1435" spans="1:10" x14ac:dyDescent="0.25">
      <c r="A1435" t="s">
        <v>11467</v>
      </c>
      <c r="B1435" t="str">
        <f t="shared" si="66"/>
        <v>Q3</v>
      </c>
      <c r="C1435">
        <f t="shared" si="67"/>
        <v>9</v>
      </c>
      <c r="D1435" s="1">
        <v>39352</v>
      </c>
      <c r="E1435" t="s">
        <v>64</v>
      </c>
      <c r="F1435" t="str">
        <f t="shared" si="68"/>
        <v>Online</v>
      </c>
      <c r="G1435" t="s">
        <v>72</v>
      </c>
      <c r="H1435" t="s">
        <v>73</v>
      </c>
      <c r="I1435" t="s">
        <v>74</v>
      </c>
      <c r="J1435">
        <v>634.24789999999996</v>
      </c>
    </row>
    <row r="1436" spans="1:10" x14ac:dyDescent="0.25">
      <c r="A1436" t="s">
        <v>11468</v>
      </c>
      <c r="B1436" t="str">
        <f t="shared" si="66"/>
        <v>Q3</v>
      </c>
      <c r="C1436">
        <f t="shared" si="67"/>
        <v>9</v>
      </c>
      <c r="D1436" s="1">
        <v>39352</v>
      </c>
      <c r="E1436" t="s">
        <v>64</v>
      </c>
      <c r="F1436" t="str">
        <f t="shared" si="68"/>
        <v>Online</v>
      </c>
      <c r="G1436" t="s">
        <v>72</v>
      </c>
      <c r="H1436" t="s">
        <v>73</v>
      </c>
      <c r="I1436" t="s">
        <v>74</v>
      </c>
      <c r="J1436">
        <v>2574.6390000000001</v>
      </c>
    </row>
    <row r="1437" spans="1:10" x14ac:dyDescent="0.25">
      <c r="A1437" t="s">
        <v>11469</v>
      </c>
      <c r="B1437" t="str">
        <f t="shared" si="66"/>
        <v>Q3</v>
      </c>
      <c r="C1437">
        <f t="shared" si="67"/>
        <v>9</v>
      </c>
      <c r="D1437" s="1">
        <v>39352</v>
      </c>
      <c r="E1437" t="s">
        <v>64</v>
      </c>
      <c r="F1437" t="str">
        <f t="shared" si="68"/>
        <v>Online</v>
      </c>
      <c r="G1437" t="s">
        <v>72</v>
      </c>
      <c r="H1437" t="s">
        <v>73</v>
      </c>
      <c r="I1437" t="s">
        <v>74</v>
      </c>
      <c r="J1437">
        <v>2646.9722999999999</v>
      </c>
    </row>
    <row r="1438" spans="1:10" x14ac:dyDescent="0.25">
      <c r="A1438" t="s">
        <v>11470</v>
      </c>
      <c r="B1438" t="str">
        <f t="shared" si="66"/>
        <v>Q3</v>
      </c>
      <c r="C1438">
        <f t="shared" si="67"/>
        <v>9</v>
      </c>
      <c r="D1438" s="1">
        <v>39352</v>
      </c>
      <c r="E1438" t="s">
        <v>64</v>
      </c>
      <c r="F1438" t="str">
        <f t="shared" si="68"/>
        <v>Online</v>
      </c>
      <c r="G1438" t="s">
        <v>72</v>
      </c>
      <c r="H1438" t="s">
        <v>73</v>
      </c>
      <c r="I1438" t="s">
        <v>74</v>
      </c>
      <c r="J1438">
        <v>2616.5626999999999</v>
      </c>
    </row>
    <row r="1439" spans="1:10" x14ac:dyDescent="0.25">
      <c r="A1439" t="s">
        <v>11477</v>
      </c>
      <c r="B1439" t="str">
        <f t="shared" si="66"/>
        <v>Q3</v>
      </c>
      <c r="C1439">
        <f t="shared" si="67"/>
        <v>9</v>
      </c>
      <c r="D1439" s="1">
        <v>39353</v>
      </c>
      <c r="E1439" t="s">
        <v>64</v>
      </c>
      <c r="F1439" t="str">
        <f t="shared" si="68"/>
        <v>Online</v>
      </c>
      <c r="G1439" t="s">
        <v>72</v>
      </c>
      <c r="H1439" t="s">
        <v>73</v>
      </c>
      <c r="I1439" t="s">
        <v>74</v>
      </c>
      <c r="J1439">
        <v>1238.1415</v>
      </c>
    </row>
    <row r="1440" spans="1:10" x14ac:dyDescent="0.25">
      <c r="A1440" t="s">
        <v>11480</v>
      </c>
      <c r="B1440" t="str">
        <f t="shared" si="66"/>
        <v>Q3</v>
      </c>
      <c r="C1440">
        <f t="shared" si="67"/>
        <v>9</v>
      </c>
      <c r="D1440" s="1">
        <v>39353</v>
      </c>
      <c r="E1440" t="s">
        <v>64</v>
      </c>
      <c r="F1440" t="str">
        <f t="shared" si="68"/>
        <v>Online</v>
      </c>
      <c r="G1440" t="s">
        <v>72</v>
      </c>
      <c r="H1440" t="s">
        <v>73</v>
      </c>
      <c r="I1440" t="s">
        <v>74</v>
      </c>
      <c r="J1440">
        <v>158.51230000000001</v>
      </c>
    </row>
    <row r="1441" spans="1:10" x14ac:dyDescent="0.25">
      <c r="A1441" t="s">
        <v>11481</v>
      </c>
      <c r="B1441" t="str">
        <f t="shared" si="66"/>
        <v>Q3</v>
      </c>
      <c r="C1441">
        <f t="shared" si="67"/>
        <v>9</v>
      </c>
      <c r="D1441" s="1">
        <v>39353</v>
      </c>
      <c r="E1441" t="s">
        <v>64</v>
      </c>
      <c r="F1441" t="str">
        <f t="shared" si="68"/>
        <v>Online</v>
      </c>
      <c r="G1441" t="s">
        <v>72</v>
      </c>
      <c r="H1441" t="s">
        <v>73</v>
      </c>
      <c r="I1441" t="s">
        <v>74</v>
      </c>
      <c r="J1441">
        <v>28.1554</v>
      </c>
    </row>
    <row r="1442" spans="1:10" x14ac:dyDescent="0.25">
      <c r="A1442" t="s">
        <v>11482</v>
      </c>
      <c r="B1442" t="str">
        <f t="shared" si="66"/>
        <v>Q3</v>
      </c>
      <c r="C1442">
        <f t="shared" si="67"/>
        <v>9</v>
      </c>
      <c r="D1442" s="1">
        <v>39353</v>
      </c>
      <c r="E1442" t="s">
        <v>64</v>
      </c>
      <c r="F1442" t="str">
        <f t="shared" si="68"/>
        <v>Online</v>
      </c>
      <c r="G1442" t="s">
        <v>72</v>
      </c>
      <c r="H1442" t="s">
        <v>73</v>
      </c>
      <c r="I1442" t="s">
        <v>74</v>
      </c>
      <c r="J1442">
        <v>83.946899999999999</v>
      </c>
    </row>
    <row r="1443" spans="1:10" x14ac:dyDescent="0.25">
      <c r="A1443" t="s">
        <v>11483</v>
      </c>
      <c r="B1443" t="str">
        <f t="shared" si="66"/>
        <v>Q3</v>
      </c>
      <c r="C1443">
        <f t="shared" si="67"/>
        <v>9</v>
      </c>
      <c r="D1443" s="1">
        <v>39353</v>
      </c>
      <c r="E1443" t="s">
        <v>64</v>
      </c>
      <c r="F1443" t="str">
        <f t="shared" si="68"/>
        <v>Online</v>
      </c>
      <c r="G1443" t="s">
        <v>72</v>
      </c>
      <c r="H1443" t="s">
        <v>73</v>
      </c>
      <c r="I1443" t="s">
        <v>74</v>
      </c>
      <c r="J1443">
        <v>136.99789999999999</v>
      </c>
    </row>
    <row r="1444" spans="1:10" x14ac:dyDescent="0.25">
      <c r="A1444" t="s">
        <v>11484</v>
      </c>
      <c r="B1444" t="str">
        <f t="shared" si="66"/>
        <v>Q3</v>
      </c>
      <c r="C1444">
        <f t="shared" si="67"/>
        <v>9</v>
      </c>
      <c r="D1444" s="1">
        <v>39353</v>
      </c>
      <c r="E1444" t="s">
        <v>64</v>
      </c>
      <c r="F1444" t="str">
        <f t="shared" si="68"/>
        <v>Online</v>
      </c>
      <c r="G1444" t="s">
        <v>72</v>
      </c>
      <c r="H1444" t="s">
        <v>73</v>
      </c>
      <c r="I1444" t="s">
        <v>74</v>
      </c>
      <c r="J1444">
        <v>113.77079999999999</v>
      </c>
    </row>
    <row r="1445" spans="1:10" x14ac:dyDescent="0.25">
      <c r="A1445" t="s">
        <v>11517</v>
      </c>
      <c r="B1445" t="str">
        <f t="shared" si="66"/>
        <v>Q3</v>
      </c>
      <c r="C1445">
        <f t="shared" si="67"/>
        <v>9</v>
      </c>
      <c r="D1445" s="1">
        <v>39353</v>
      </c>
      <c r="E1445" t="s">
        <v>64</v>
      </c>
      <c r="F1445" t="str">
        <f t="shared" si="68"/>
        <v>Online</v>
      </c>
      <c r="G1445" t="s">
        <v>72</v>
      </c>
      <c r="H1445" t="s">
        <v>73</v>
      </c>
      <c r="I1445" t="s">
        <v>74</v>
      </c>
      <c r="J1445">
        <v>2651.4144000000001</v>
      </c>
    </row>
    <row r="1446" spans="1:10" x14ac:dyDescent="0.25">
      <c r="A1446" t="s">
        <v>11518</v>
      </c>
      <c r="B1446" t="str">
        <f t="shared" si="66"/>
        <v>Q3</v>
      </c>
      <c r="C1446">
        <f t="shared" si="67"/>
        <v>9</v>
      </c>
      <c r="D1446" s="1">
        <v>39353</v>
      </c>
      <c r="E1446" t="s">
        <v>64</v>
      </c>
      <c r="F1446" t="str">
        <f t="shared" si="68"/>
        <v>Online</v>
      </c>
      <c r="G1446" t="s">
        <v>72</v>
      </c>
      <c r="H1446" t="s">
        <v>73</v>
      </c>
      <c r="I1446" t="s">
        <v>74</v>
      </c>
      <c r="J1446">
        <v>2606.6619000000001</v>
      </c>
    </row>
    <row r="1447" spans="1:10" x14ac:dyDescent="0.25">
      <c r="A1447" t="s">
        <v>11519</v>
      </c>
      <c r="B1447" t="str">
        <f t="shared" si="66"/>
        <v>Q3</v>
      </c>
      <c r="C1447">
        <f t="shared" si="67"/>
        <v>9</v>
      </c>
      <c r="D1447" s="1">
        <v>39353</v>
      </c>
      <c r="E1447" t="s">
        <v>64</v>
      </c>
      <c r="F1447" t="str">
        <f t="shared" si="68"/>
        <v>Online</v>
      </c>
      <c r="G1447" t="s">
        <v>72</v>
      </c>
      <c r="H1447" t="s">
        <v>73</v>
      </c>
      <c r="I1447" t="s">
        <v>74</v>
      </c>
      <c r="J1447">
        <v>2646.4418999999998</v>
      </c>
    </row>
    <row r="1448" spans="1:10" x14ac:dyDescent="0.25">
      <c r="A1448" t="s">
        <v>11523</v>
      </c>
      <c r="B1448" t="str">
        <f t="shared" si="66"/>
        <v>Q3</v>
      </c>
      <c r="C1448">
        <f t="shared" si="67"/>
        <v>9</v>
      </c>
      <c r="D1448" s="1">
        <v>39353</v>
      </c>
      <c r="E1448" t="s">
        <v>64</v>
      </c>
      <c r="F1448" t="str">
        <f t="shared" si="68"/>
        <v>Online</v>
      </c>
      <c r="G1448" t="s">
        <v>72</v>
      </c>
      <c r="H1448" t="s">
        <v>73</v>
      </c>
      <c r="I1448" t="s">
        <v>74</v>
      </c>
      <c r="J1448">
        <v>956.16759999999999</v>
      </c>
    </row>
    <row r="1449" spans="1:10" x14ac:dyDescent="0.25">
      <c r="A1449" t="s">
        <v>11524</v>
      </c>
      <c r="B1449" t="str">
        <f t="shared" si="66"/>
        <v>Q3</v>
      </c>
      <c r="C1449">
        <f t="shared" si="67"/>
        <v>9</v>
      </c>
      <c r="D1449" s="1">
        <v>39354</v>
      </c>
      <c r="E1449" t="s">
        <v>64</v>
      </c>
      <c r="F1449" t="str">
        <f t="shared" si="68"/>
        <v>Online</v>
      </c>
      <c r="G1449" t="s">
        <v>72</v>
      </c>
      <c r="H1449" t="s">
        <v>73</v>
      </c>
      <c r="I1449" t="s">
        <v>74</v>
      </c>
      <c r="J1449">
        <v>1276.8054</v>
      </c>
    </row>
    <row r="1450" spans="1:10" x14ac:dyDescent="0.25">
      <c r="A1450" t="s">
        <v>11525</v>
      </c>
      <c r="B1450" t="str">
        <f t="shared" si="66"/>
        <v>Q3</v>
      </c>
      <c r="C1450">
        <f t="shared" si="67"/>
        <v>9</v>
      </c>
      <c r="D1450" s="1">
        <v>39354</v>
      </c>
      <c r="E1450" t="s">
        <v>64</v>
      </c>
      <c r="F1450" t="str">
        <f t="shared" si="68"/>
        <v>Online</v>
      </c>
      <c r="G1450" t="s">
        <v>72</v>
      </c>
      <c r="H1450" t="s">
        <v>73</v>
      </c>
      <c r="I1450" t="s">
        <v>74</v>
      </c>
      <c r="J1450">
        <v>1445.6826000000001</v>
      </c>
    </row>
    <row r="1451" spans="1:10" x14ac:dyDescent="0.25">
      <c r="A1451" t="s">
        <v>11529</v>
      </c>
      <c r="B1451" t="str">
        <f t="shared" si="66"/>
        <v>Q3</v>
      </c>
      <c r="C1451">
        <f t="shared" si="67"/>
        <v>9</v>
      </c>
      <c r="D1451" s="1">
        <v>39354</v>
      </c>
      <c r="E1451" t="s">
        <v>64</v>
      </c>
      <c r="F1451" t="str">
        <f t="shared" si="68"/>
        <v>Online</v>
      </c>
      <c r="G1451" t="s">
        <v>72</v>
      </c>
      <c r="H1451" t="s">
        <v>73</v>
      </c>
      <c r="I1451" t="s">
        <v>74</v>
      </c>
      <c r="J1451">
        <v>65.172899999999998</v>
      </c>
    </row>
    <row r="1452" spans="1:10" x14ac:dyDescent="0.25">
      <c r="A1452" t="s">
        <v>11559</v>
      </c>
      <c r="B1452" t="str">
        <f t="shared" si="66"/>
        <v>Q3</v>
      </c>
      <c r="C1452">
        <f t="shared" si="67"/>
        <v>9</v>
      </c>
      <c r="D1452" s="1">
        <v>39354</v>
      </c>
      <c r="E1452" t="s">
        <v>64</v>
      </c>
      <c r="F1452" t="str">
        <f t="shared" si="68"/>
        <v>Online</v>
      </c>
      <c r="G1452" t="s">
        <v>72</v>
      </c>
      <c r="H1452" t="s">
        <v>73</v>
      </c>
      <c r="I1452" t="s">
        <v>74</v>
      </c>
      <c r="J1452">
        <v>1939.2529</v>
      </c>
    </row>
    <row r="1453" spans="1:10" x14ac:dyDescent="0.25">
      <c r="A1453" t="s">
        <v>11560</v>
      </c>
      <c r="B1453" t="str">
        <f t="shared" si="66"/>
        <v>Q3</v>
      </c>
      <c r="C1453">
        <f t="shared" si="67"/>
        <v>9</v>
      </c>
      <c r="D1453" s="1">
        <v>39354</v>
      </c>
      <c r="E1453" t="s">
        <v>64</v>
      </c>
      <c r="F1453" t="str">
        <f t="shared" si="68"/>
        <v>Online</v>
      </c>
      <c r="G1453" t="s">
        <v>72</v>
      </c>
      <c r="H1453" t="s">
        <v>73</v>
      </c>
      <c r="I1453" t="s">
        <v>74</v>
      </c>
      <c r="J1453">
        <v>2591.1808000000001</v>
      </c>
    </row>
    <row r="1454" spans="1:10" x14ac:dyDescent="0.25">
      <c r="A1454" t="s">
        <v>11561</v>
      </c>
      <c r="B1454" t="str">
        <f t="shared" si="66"/>
        <v>Q3</v>
      </c>
      <c r="C1454">
        <f t="shared" si="67"/>
        <v>9</v>
      </c>
      <c r="D1454" s="1">
        <v>39354</v>
      </c>
      <c r="E1454" t="s">
        <v>64</v>
      </c>
      <c r="F1454" t="str">
        <f t="shared" si="68"/>
        <v>Online</v>
      </c>
      <c r="G1454" t="s">
        <v>72</v>
      </c>
      <c r="H1454" t="s">
        <v>73</v>
      </c>
      <c r="I1454" t="s">
        <v>74</v>
      </c>
      <c r="J1454">
        <v>2580.1419000000001</v>
      </c>
    </row>
    <row r="1455" spans="1:10" x14ac:dyDescent="0.25">
      <c r="A1455" t="s">
        <v>11564</v>
      </c>
      <c r="B1455" t="str">
        <f t="shared" si="66"/>
        <v>Q3</v>
      </c>
      <c r="C1455">
        <f t="shared" si="67"/>
        <v>9</v>
      </c>
      <c r="D1455" s="1">
        <v>39355</v>
      </c>
      <c r="E1455" t="s">
        <v>64</v>
      </c>
      <c r="F1455" t="str">
        <f t="shared" si="68"/>
        <v>Online</v>
      </c>
      <c r="G1455" t="s">
        <v>72</v>
      </c>
      <c r="H1455" t="s">
        <v>73</v>
      </c>
      <c r="I1455" t="s">
        <v>74</v>
      </c>
      <c r="J1455">
        <v>2738.5657000000001</v>
      </c>
    </row>
    <row r="1456" spans="1:10" x14ac:dyDescent="0.25">
      <c r="A1456" t="s">
        <v>11565</v>
      </c>
      <c r="B1456" t="str">
        <f t="shared" si="66"/>
        <v>Q3</v>
      </c>
      <c r="C1456">
        <f t="shared" si="67"/>
        <v>9</v>
      </c>
      <c r="D1456" s="1">
        <v>39355</v>
      </c>
      <c r="E1456" t="s">
        <v>64</v>
      </c>
      <c r="F1456" t="str">
        <f t="shared" si="68"/>
        <v>Online</v>
      </c>
      <c r="G1456" t="s">
        <v>72</v>
      </c>
      <c r="H1456" t="s">
        <v>73</v>
      </c>
      <c r="I1456" t="s">
        <v>74</v>
      </c>
      <c r="J1456">
        <v>30.144400000000001</v>
      </c>
    </row>
    <row r="1457" spans="1:10" x14ac:dyDescent="0.25">
      <c r="A1457" t="s">
        <v>11566</v>
      </c>
      <c r="B1457" t="str">
        <f t="shared" si="66"/>
        <v>Q3</v>
      </c>
      <c r="C1457">
        <f t="shared" si="67"/>
        <v>9</v>
      </c>
      <c r="D1457" s="1">
        <v>39355</v>
      </c>
      <c r="E1457" t="s">
        <v>64</v>
      </c>
      <c r="F1457" t="str">
        <f t="shared" si="68"/>
        <v>Online</v>
      </c>
      <c r="G1457" t="s">
        <v>72</v>
      </c>
      <c r="H1457" t="s">
        <v>73</v>
      </c>
      <c r="I1457" t="s">
        <v>74</v>
      </c>
      <c r="J1457">
        <v>41.956899999999997</v>
      </c>
    </row>
    <row r="1458" spans="1:10" x14ac:dyDescent="0.25">
      <c r="A1458" t="s">
        <v>11567</v>
      </c>
      <c r="B1458" t="str">
        <f t="shared" si="66"/>
        <v>Q3</v>
      </c>
      <c r="C1458">
        <f t="shared" si="67"/>
        <v>9</v>
      </c>
      <c r="D1458" s="1">
        <v>39355</v>
      </c>
      <c r="E1458" t="s">
        <v>64</v>
      </c>
      <c r="F1458" t="str">
        <f t="shared" si="68"/>
        <v>Online</v>
      </c>
      <c r="G1458" t="s">
        <v>72</v>
      </c>
      <c r="H1458" t="s">
        <v>73</v>
      </c>
      <c r="I1458" t="s">
        <v>74</v>
      </c>
      <c r="J1458">
        <v>103.3065</v>
      </c>
    </row>
    <row r="1459" spans="1:10" x14ac:dyDescent="0.25">
      <c r="A1459" t="s">
        <v>11568</v>
      </c>
      <c r="B1459" t="str">
        <f t="shared" si="66"/>
        <v>Q3</v>
      </c>
      <c r="C1459">
        <f t="shared" si="67"/>
        <v>9</v>
      </c>
      <c r="D1459" s="1">
        <v>39355</v>
      </c>
      <c r="E1459" t="s">
        <v>64</v>
      </c>
      <c r="F1459" t="str">
        <f t="shared" si="68"/>
        <v>Online</v>
      </c>
      <c r="G1459" t="s">
        <v>72</v>
      </c>
      <c r="H1459" t="s">
        <v>73</v>
      </c>
      <c r="I1459" t="s">
        <v>74</v>
      </c>
      <c r="J1459">
        <v>49.9681</v>
      </c>
    </row>
    <row r="1460" spans="1:10" x14ac:dyDescent="0.25">
      <c r="A1460" t="s">
        <v>11569</v>
      </c>
      <c r="B1460" t="str">
        <f t="shared" si="66"/>
        <v>Q3</v>
      </c>
      <c r="C1460">
        <f t="shared" si="67"/>
        <v>9</v>
      </c>
      <c r="D1460" s="1">
        <v>39355</v>
      </c>
      <c r="E1460" t="s">
        <v>64</v>
      </c>
      <c r="F1460" t="str">
        <f t="shared" si="68"/>
        <v>Online</v>
      </c>
      <c r="G1460" t="s">
        <v>72</v>
      </c>
      <c r="H1460" t="s">
        <v>73</v>
      </c>
      <c r="I1460" t="s">
        <v>74</v>
      </c>
      <c r="J1460">
        <v>24.2879</v>
      </c>
    </row>
    <row r="1461" spans="1:10" x14ac:dyDescent="0.25">
      <c r="A1461" t="s">
        <v>11570</v>
      </c>
      <c r="B1461" t="str">
        <f t="shared" si="66"/>
        <v>Q3</v>
      </c>
      <c r="C1461">
        <f t="shared" si="67"/>
        <v>9</v>
      </c>
      <c r="D1461" s="1">
        <v>39355</v>
      </c>
      <c r="E1461" t="s">
        <v>64</v>
      </c>
      <c r="F1461" t="str">
        <f t="shared" si="68"/>
        <v>Online</v>
      </c>
      <c r="G1461" t="s">
        <v>72</v>
      </c>
      <c r="H1461" t="s">
        <v>73</v>
      </c>
      <c r="I1461" t="s">
        <v>74</v>
      </c>
      <c r="J1461">
        <v>55.238999999999997</v>
      </c>
    </row>
    <row r="1462" spans="1:10" x14ac:dyDescent="0.25">
      <c r="A1462" t="s">
        <v>11571</v>
      </c>
      <c r="B1462" t="str">
        <f t="shared" si="66"/>
        <v>Q3</v>
      </c>
      <c r="C1462">
        <f t="shared" si="67"/>
        <v>9</v>
      </c>
      <c r="D1462" s="1">
        <v>39355</v>
      </c>
      <c r="E1462" t="s">
        <v>64</v>
      </c>
      <c r="F1462" t="str">
        <f t="shared" si="68"/>
        <v>Online</v>
      </c>
      <c r="G1462" t="s">
        <v>72</v>
      </c>
      <c r="H1462" t="s">
        <v>73</v>
      </c>
      <c r="I1462" t="s">
        <v>74</v>
      </c>
      <c r="J1462">
        <v>9.9339999999999993</v>
      </c>
    </row>
    <row r="1463" spans="1:10" x14ac:dyDescent="0.25">
      <c r="A1463" t="s">
        <v>11607</v>
      </c>
      <c r="B1463" t="str">
        <f t="shared" si="66"/>
        <v>Q3</v>
      </c>
      <c r="C1463">
        <f t="shared" si="67"/>
        <v>9</v>
      </c>
      <c r="D1463" s="1">
        <v>39355</v>
      </c>
      <c r="E1463" t="s">
        <v>64</v>
      </c>
      <c r="F1463" t="str">
        <f t="shared" si="68"/>
        <v>Online</v>
      </c>
      <c r="G1463" t="s">
        <v>72</v>
      </c>
      <c r="H1463" t="s">
        <v>73</v>
      </c>
      <c r="I1463" t="s">
        <v>74</v>
      </c>
      <c r="J1463">
        <v>1918.2579000000001</v>
      </c>
    </row>
    <row r="1464" spans="1:10" x14ac:dyDescent="0.25">
      <c r="A1464" t="s">
        <v>11608</v>
      </c>
      <c r="B1464" t="str">
        <f t="shared" si="66"/>
        <v>Q3</v>
      </c>
      <c r="C1464">
        <f t="shared" si="67"/>
        <v>9</v>
      </c>
      <c r="D1464" s="1">
        <v>39355</v>
      </c>
      <c r="E1464" t="s">
        <v>64</v>
      </c>
      <c r="F1464" t="str">
        <f t="shared" si="68"/>
        <v>Online</v>
      </c>
      <c r="G1464" t="s">
        <v>72</v>
      </c>
      <c r="H1464" t="s">
        <v>73</v>
      </c>
      <c r="I1464" t="s">
        <v>74</v>
      </c>
      <c r="J1464">
        <v>596.68899999999996</v>
      </c>
    </row>
    <row r="1465" spans="1:10" x14ac:dyDescent="0.25">
      <c r="A1465" t="s">
        <v>11609</v>
      </c>
      <c r="B1465" t="str">
        <f t="shared" si="66"/>
        <v>Q3</v>
      </c>
      <c r="C1465">
        <f t="shared" si="67"/>
        <v>9</v>
      </c>
      <c r="D1465" s="1">
        <v>39355</v>
      </c>
      <c r="E1465" t="s">
        <v>64</v>
      </c>
      <c r="F1465" t="str">
        <f t="shared" si="68"/>
        <v>Online</v>
      </c>
      <c r="G1465" t="s">
        <v>72</v>
      </c>
      <c r="H1465" t="s">
        <v>73</v>
      </c>
      <c r="I1465" t="s">
        <v>74</v>
      </c>
      <c r="J1465">
        <v>2732.7203</v>
      </c>
    </row>
    <row r="1466" spans="1:10" x14ac:dyDescent="0.25">
      <c r="A1466" t="s">
        <v>11610</v>
      </c>
      <c r="B1466" t="str">
        <f t="shared" si="66"/>
        <v>Q3</v>
      </c>
      <c r="C1466">
        <f t="shared" si="67"/>
        <v>9</v>
      </c>
      <c r="D1466" s="1">
        <v>39355</v>
      </c>
      <c r="E1466" t="s">
        <v>64</v>
      </c>
      <c r="F1466" t="str">
        <f t="shared" si="68"/>
        <v>Online</v>
      </c>
      <c r="G1466" t="s">
        <v>72</v>
      </c>
      <c r="H1466" t="s">
        <v>73</v>
      </c>
      <c r="I1466" t="s">
        <v>74</v>
      </c>
      <c r="J1466">
        <v>2754.0136000000002</v>
      </c>
    </row>
    <row r="1467" spans="1:10" x14ac:dyDescent="0.25">
      <c r="A1467" t="s">
        <v>11611</v>
      </c>
      <c r="B1467" t="str">
        <f t="shared" si="66"/>
        <v>Q3</v>
      </c>
      <c r="C1467">
        <f t="shared" si="67"/>
        <v>9</v>
      </c>
      <c r="D1467" s="1">
        <v>39355</v>
      </c>
      <c r="E1467" t="s">
        <v>64</v>
      </c>
      <c r="F1467" t="str">
        <f t="shared" si="68"/>
        <v>Online</v>
      </c>
      <c r="G1467" t="s">
        <v>72</v>
      </c>
      <c r="H1467" t="s">
        <v>73</v>
      </c>
      <c r="I1467" t="s">
        <v>74</v>
      </c>
      <c r="J1467">
        <v>2715.3497000000002</v>
      </c>
    </row>
    <row r="1468" spans="1:10" x14ac:dyDescent="0.25">
      <c r="A1468" t="s">
        <v>11612</v>
      </c>
      <c r="B1468" t="str">
        <f t="shared" si="66"/>
        <v>Q3</v>
      </c>
      <c r="C1468">
        <f t="shared" si="67"/>
        <v>9</v>
      </c>
      <c r="D1468" s="1">
        <v>39355</v>
      </c>
      <c r="E1468" t="s">
        <v>64</v>
      </c>
      <c r="F1468" t="str">
        <f t="shared" si="68"/>
        <v>Online</v>
      </c>
      <c r="G1468" t="s">
        <v>72</v>
      </c>
      <c r="H1468" t="s">
        <v>73</v>
      </c>
      <c r="I1468" t="s">
        <v>74</v>
      </c>
      <c r="J1468">
        <v>672.9008</v>
      </c>
    </row>
    <row r="1469" spans="1:10" x14ac:dyDescent="0.25">
      <c r="A1469" t="s">
        <v>11613</v>
      </c>
      <c r="B1469" t="str">
        <f t="shared" si="66"/>
        <v>Q3</v>
      </c>
      <c r="C1469">
        <f t="shared" si="67"/>
        <v>9</v>
      </c>
      <c r="D1469" s="1">
        <v>39355</v>
      </c>
      <c r="E1469" t="s">
        <v>64</v>
      </c>
      <c r="F1469" t="str">
        <f t="shared" si="68"/>
        <v>Online</v>
      </c>
      <c r="G1469" t="s">
        <v>72</v>
      </c>
      <c r="H1469" t="s">
        <v>73</v>
      </c>
      <c r="I1469" t="s">
        <v>74</v>
      </c>
      <c r="J1469">
        <v>2587.8769000000002</v>
      </c>
    </row>
    <row r="1470" spans="1:10" x14ac:dyDescent="0.25">
      <c r="A1470" t="s">
        <v>11625</v>
      </c>
      <c r="B1470" t="str">
        <f t="shared" si="66"/>
        <v>Q4</v>
      </c>
      <c r="C1470">
        <f t="shared" si="67"/>
        <v>10</v>
      </c>
      <c r="D1470" s="1">
        <v>39356</v>
      </c>
      <c r="E1470" t="s">
        <v>7470</v>
      </c>
      <c r="F1470" t="str">
        <f t="shared" si="68"/>
        <v>Retail</v>
      </c>
      <c r="G1470" t="s">
        <v>72</v>
      </c>
      <c r="H1470" t="s">
        <v>73</v>
      </c>
      <c r="I1470" t="s">
        <v>74</v>
      </c>
      <c r="J1470">
        <v>1003.0633</v>
      </c>
    </row>
    <row r="1471" spans="1:10" x14ac:dyDescent="0.25">
      <c r="A1471" t="s">
        <v>11629</v>
      </c>
      <c r="B1471" t="str">
        <f t="shared" si="66"/>
        <v>Q4</v>
      </c>
      <c r="C1471">
        <f t="shared" si="67"/>
        <v>10</v>
      </c>
      <c r="D1471" s="1">
        <v>39356</v>
      </c>
      <c r="E1471" t="s">
        <v>7470</v>
      </c>
      <c r="F1471" t="str">
        <f t="shared" si="68"/>
        <v>Retail</v>
      </c>
      <c r="G1471" t="s">
        <v>72</v>
      </c>
      <c r="H1471" t="s">
        <v>73</v>
      </c>
      <c r="I1471" t="s">
        <v>74</v>
      </c>
      <c r="J1471">
        <v>6048.2347</v>
      </c>
    </row>
    <row r="1472" spans="1:10" x14ac:dyDescent="0.25">
      <c r="A1472" t="s">
        <v>11643</v>
      </c>
      <c r="B1472" t="str">
        <f t="shared" si="66"/>
        <v>Q4</v>
      </c>
      <c r="C1472">
        <f t="shared" si="67"/>
        <v>10</v>
      </c>
      <c r="D1472" s="1">
        <v>39356</v>
      </c>
      <c r="E1472" t="s">
        <v>7470</v>
      </c>
      <c r="F1472" t="str">
        <f t="shared" si="68"/>
        <v>Retail</v>
      </c>
      <c r="G1472" t="s">
        <v>72</v>
      </c>
      <c r="H1472" t="s">
        <v>73</v>
      </c>
      <c r="I1472" t="s">
        <v>74</v>
      </c>
      <c r="J1472">
        <v>8055.3125</v>
      </c>
    </row>
    <row r="1473" spans="1:10" x14ac:dyDescent="0.25">
      <c r="A1473" t="s">
        <v>11685</v>
      </c>
      <c r="B1473" t="str">
        <f t="shared" si="66"/>
        <v>Q4</v>
      </c>
      <c r="C1473">
        <f t="shared" si="67"/>
        <v>10</v>
      </c>
      <c r="D1473" s="1">
        <v>39356</v>
      </c>
      <c r="E1473" t="s">
        <v>7470</v>
      </c>
      <c r="F1473" t="str">
        <f t="shared" si="68"/>
        <v>Retail</v>
      </c>
      <c r="G1473" t="s">
        <v>72</v>
      </c>
      <c r="H1473" t="s">
        <v>73</v>
      </c>
      <c r="I1473" t="s">
        <v>74</v>
      </c>
      <c r="J1473">
        <v>30958.035500000002</v>
      </c>
    </row>
    <row r="1474" spans="1:10" x14ac:dyDescent="0.25">
      <c r="A1474" t="s">
        <v>11692</v>
      </c>
      <c r="B1474" t="str">
        <f t="shared" si="66"/>
        <v>Q4</v>
      </c>
      <c r="C1474">
        <f t="shared" si="67"/>
        <v>10</v>
      </c>
      <c r="D1474" s="1">
        <v>39356</v>
      </c>
      <c r="E1474" t="s">
        <v>7470</v>
      </c>
      <c r="F1474" t="str">
        <f t="shared" si="68"/>
        <v>Retail</v>
      </c>
      <c r="G1474" t="s">
        <v>72</v>
      </c>
      <c r="H1474" t="s">
        <v>73</v>
      </c>
      <c r="I1474" t="s">
        <v>74</v>
      </c>
      <c r="J1474">
        <v>13388.0352</v>
      </c>
    </row>
    <row r="1475" spans="1:10" x14ac:dyDescent="0.25">
      <c r="A1475" t="s">
        <v>11711</v>
      </c>
      <c r="B1475" t="str">
        <f t="shared" ref="B1475:B1538" si="69">IF(C1475&lt;4,"Q1",IF(C1475&lt;7,"Q2",IF(C1475&lt;10,"Q3","Q4")))</f>
        <v>Q4</v>
      </c>
      <c r="C1475">
        <f t="shared" ref="C1475:C1538" si="70">MONTH(D1475)</f>
        <v>10</v>
      </c>
      <c r="D1475" s="1">
        <v>39356</v>
      </c>
      <c r="E1475" t="s">
        <v>7470</v>
      </c>
      <c r="F1475" t="str">
        <f t="shared" ref="F1475:F1538" si="71">IF(E1475="NULL","Online","Retail")</f>
        <v>Retail</v>
      </c>
      <c r="G1475" t="s">
        <v>72</v>
      </c>
      <c r="H1475" t="s">
        <v>73</v>
      </c>
      <c r="I1475" t="s">
        <v>74</v>
      </c>
      <c r="J1475">
        <v>1255.0351000000001</v>
      </c>
    </row>
    <row r="1476" spans="1:10" x14ac:dyDescent="0.25">
      <c r="A1476" t="s">
        <v>11712</v>
      </c>
      <c r="B1476" t="str">
        <f t="shared" si="69"/>
        <v>Q4</v>
      </c>
      <c r="C1476">
        <f t="shared" si="70"/>
        <v>10</v>
      </c>
      <c r="D1476" s="1">
        <v>39356</v>
      </c>
      <c r="E1476" t="s">
        <v>7470</v>
      </c>
      <c r="F1476" t="str">
        <f t="shared" si="71"/>
        <v>Retail</v>
      </c>
      <c r="G1476" t="s">
        <v>72</v>
      </c>
      <c r="H1476" t="s">
        <v>73</v>
      </c>
      <c r="I1476" t="s">
        <v>74</v>
      </c>
      <c r="J1476">
        <v>1610.6777</v>
      </c>
    </row>
    <row r="1477" spans="1:10" x14ac:dyDescent="0.25">
      <c r="A1477" t="s">
        <v>11717</v>
      </c>
      <c r="B1477" t="str">
        <f t="shared" si="69"/>
        <v>Q4</v>
      </c>
      <c r="C1477">
        <f t="shared" si="70"/>
        <v>10</v>
      </c>
      <c r="D1477" s="1">
        <v>39356</v>
      </c>
      <c r="E1477" t="s">
        <v>64</v>
      </c>
      <c r="F1477" t="str">
        <f t="shared" si="71"/>
        <v>Online</v>
      </c>
      <c r="G1477" t="s">
        <v>72</v>
      </c>
      <c r="H1477" t="s">
        <v>73</v>
      </c>
      <c r="I1477" t="s">
        <v>74</v>
      </c>
      <c r="J1477">
        <v>1238.1415</v>
      </c>
    </row>
    <row r="1478" spans="1:10" x14ac:dyDescent="0.25">
      <c r="A1478" t="s">
        <v>11719</v>
      </c>
      <c r="B1478" t="str">
        <f t="shared" si="69"/>
        <v>Q4</v>
      </c>
      <c r="C1478">
        <f t="shared" si="70"/>
        <v>10</v>
      </c>
      <c r="D1478" s="1">
        <v>39356</v>
      </c>
      <c r="E1478" t="s">
        <v>64</v>
      </c>
      <c r="F1478" t="str">
        <f t="shared" si="71"/>
        <v>Online</v>
      </c>
      <c r="G1478" t="s">
        <v>72</v>
      </c>
      <c r="H1478" t="s">
        <v>73</v>
      </c>
      <c r="I1478" t="s">
        <v>74</v>
      </c>
      <c r="J1478">
        <v>82.852900000000005</v>
      </c>
    </row>
    <row r="1479" spans="1:10" x14ac:dyDescent="0.25">
      <c r="A1479" t="s">
        <v>11720</v>
      </c>
      <c r="B1479" t="str">
        <f t="shared" si="69"/>
        <v>Q4</v>
      </c>
      <c r="C1479">
        <f t="shared" si="70"/>
        <v>10</v>
      </c>
      <c r="D1479" s="1">
        <v>39356</v>
      </c>
      <c r="E1479" t="s">
        <v>64</v>
      </c>
      <c r="F1479" t="str">
        <f t="shared" si="71"/>
        <v>Online</v>
      </c>
      <c r="G1479" t="s">
        <v>72</v>
      </c>
      <c r="H1479" t="s">
        <v>73</v>
      </c>
      <c r="I1479" t="s">
        <v>74</v>
      </c>
      <c r="J1479">
        <v>26.486899999999999</v>
      </c>
    </row>
    <row r="1480" spans="1:10" x14ac:dyDescent="0.25">
      <c r="A1480" t="s">
        <v>11721</v>
      </c>
      <c r="B1480" t="str">
        <f t="shared" si="69"/>
        <v>Q4</v>
      </c>
      <c r="C1480">
        <f t="shared" si="70"/>
        <v>10</v>
      </c>
      <c r="D1480" s="1">
        <v>39356</v>
      </c>
      <c r="E1480" t="s">
        <v>64</v>
      </c>
      <c r="F1480" t="str">
        <f t="shared" si="71"/>
        <v>Online</v>
      </c>
      <c r="G1480" t="s">
        <v>72</v>
      </c>
      <c r="H1480" t="s">
        <v>73</v>
      </c>
      <c r="I1480" t="s">
        <v>74</v>
      </c>
      <c r="J1480">
        <v>55.238999999999997</v>
      </c>
    </row>
    <row r="1481" spans="1:10" x14ac:dyDescent="0.25">
      <c r="A1481" t="s">
        <v>11722</v>
      </c>
      <c r="B1481" t="str">
        <f t="shared" si="69"/>
        <v>Q4</v>
      </c>
      <c r="C1481">
        <f t="shared" si="70"/>
        <v>10</v>
      </c>
      <c r="D1481" s="1">
        <v>39356</v>
      </c>
      <c r="E1481" t="s">
        <v>64</v>
      </c>
      <c r="F1481" t="str">
        <f t="shared" si="71"/>
        <v>Online</v>
      </c>
      <c r="G1481" t="s">
        <v>72</v>
      </c>
      <c r="H1481" t="s">
        <v>73</v>
      </c>
      <c r="I1481" t="s">
        <v>74</v>
      </c>
      <c r="J1481">
        <v>27.061499999999999</v>
      </c>
    </row>
    <row r="1482" spans="1:10" x14ac:dyDescent="0.25">
      <c r="A1482" t="s">
        <v>11723</v>
      </c>
      <c r="B1482" t="str">
        <f t="shared" si="69"/>
        <v>Q4</v>
      </c>
      <c r="C1482">
        <f t="shared" si="70"/>
        <v>10</v>
      </c>
      <c r="D1482" s="1">
        <v>39356</v>
      </c>
      <c r="E1482" t="s">
        <v>64</v>
      </c>
      <c r="F1482" t="str">
        <f t="shared" si="71"/>
        <v>Online</v>
      </c>
      <c r="G1482" t="s">
        <v>72</v>
      </c>
      <c r="H1482" t="s">
        <v>73</v>
      </c>
      <c r="I1482" t="s">
        <v>74</v>
      </c>
      <c r="J1482">
        <v>55.238999999999997</v>
      </c>
    </row>
    <row r="1483" spans="1:10" x14ac:dyDescent="0.25">
      <c r="A1483" t="s">
        <v>11724</v>
      </c>
      <c r="B1483" t="str">
        <f t="shared" si="69"/>
        <v>Q4</v>
      </c>
      <c r="C1483">
        <f t="shared" si="70"/>
        <v>10</v>
      </c>
      <c r="D1483" s="1">
        <v>39356</v>
      </c>
      <c r="E1483" t="s">
        <v>64</v>
      </c>
      <c r="F1483" t="str">
        <f t="shared" si="71"/>
        <v>Online</v>
      </c>
      <c r="G1483" t="s">
        <v>72</v>
      </c>
      <c r="H1483" t="s">
        <v>73</v>
      </c>
      <c r="I1483" t="s">
        <v>74</v>
      </c>
      <c r="J1483">
        <v>163.48480000000001</v>
      </c>
    </row>
    <row r="1484" spans="1:10" x14ac:dyDescent="0.25">
      <c r="A1484" t="s">
        <v>11725</v>
      </c>
      <c r="B1484" t="str">
        <f t="shared" si="69"/>
        <v>Q4</v>
      </c>
      <c r="C1484">
        <f t="shared" si="70"/>
        <v>10</v>
      </c>
      <c r="D1484" s="1">
        <v>39356</v>
      </c>
      <c r="E1484" t="s">
        <v>64</v>
      </c>
      <c r="F1484" t="str">
        <f t="shared" si="71"/>
        <v>Online</v>
      </c>
      <c r="G1484" t="s">
        <v>72</v>
      </c>
      <c r="H1484" t="s">
        <v>73</v>
      </c>
      <c r="I1484" t="s">
        <v>74</v>
      </c>
      <c r="J1484">
        <v>32.033999999999999</v>
      </c>
    </row>
    <row r="1485" spans="1:10" x14ac:dyDescent="0.25">
      <c r="A1485" t="s">
        <v>11756</v>
      </c>
      <c r="B1485" t="str">
        <f t="shared" si="69"/>
        <v>Q4</v>
      </c>
      <c r="C1485">
        <f t="shared" si="70"/>
        <v>10</v>
      </c>
      <c r="D1485" s="1">
        <v>39356</v>
      </c>
      <c r="E1485" t="s">
        <v>64</v>
      </c>
      <c r="F1485" t="str">
        <f t="shared" si="71"/>
        <v>Online</v>
      </c>
      <c r="G1485" t="s">
        <v>72</v>
      </c>
      <c r="H1485" t="s">
        <v>73</v>
      </c>
      <c r="I1485" t="s">
        <v>74</v>
      </c>
      <c r="J1485">
        <v>1918.2579000000001</v>
      </c>
    </row>
    <row r="1486" spans="1:10" x14ac:dyDescent="0.25">
      <c r="A1486" t="s">
        <v>11757</v>
      </c>
      <c r="B1486" t="str">
        <f t="shared" si="69"/>
        <v>Q4</v>
      </c>
      <c r="C1486">
        <f t="shared" si="70"/>
        <v>10</v>
      </c>
      <c r="D1486" s="1">
        <v>39356</v>
      </c>
      <c r="E1486" t="s">
        <v>64</v>
      </c>
      <c r="F1486" t="str">
        <f t="shared" si="71"/>
        <v>Online</v>
      </c>
      <c r="G1486" t="s">
        <v>72</v>
      </c>
      <c r="H1486" t="s">
        <v>73</v>
      </c>
      <c r="I1486" t="s">
        <v>74</v>
      </c>
      <c r="J1486">
        <v>2644.3312999999998</v>
      </c>
    </row>
    <row r="1487" spans="1:10" x14ac:dyDescent="0.25">
      <c r="A1487" t="s">
        <v>11759</v>
      </c>
      <c r="B1487" t="str">
        <f t="shared" si="69"/>
        <v>Q4</v>
      </c>
      <c r="C1487">
        <f t="shared" si="70"/>
        <v>10</v>
      </c>
      <c r="D1487" s="1">
        <v>39356</v>
      </c>
      <c r="E1487" t="s">
        <v>64</v>
      </c>
      <c r="F1487" t="str">
        <f t="shared" si="71"/>
        <v>Online</v>
      </c>
      <c r="G1487" t="s">
        <v>72</v>
      </c>
      <c r="H1487" t="s">
        <v>73</v>
      </c>
      <c r="I1487" t="s">
        <v>74</v>
      </c>
      <c r="J1487">
        <v>2535.9639999999999</v>
      </c>
    </row>
    <row r="1488" spans="1:10" x14ac:dyDescent="0.25">
      <c r="A1488" t="s">
        <v>11771</v>
      </c>
      <c r="B1488" t="str">
        <f t="shared" si="69"/>
        <v>Q4</v>
      </c>
      <c r="C1488">
        <f t="shared" si="70"/>
        <v>10</v>
      </c>
      <c r="D1488" s="1">
        <v>39357</v>
      </c>
      <c r="E1488" t="s">
        <v>64</v>
      </c>
      <c r="F1488" t="str">
        <f t="shared" si="71"/>
        <v>Online</v>
      </c>
      <c r="G1488" t="s">
        <v>72</v>
      </c>
      <c r="H1488" t="s">
        <v>73</v>
      </c>
      <c r="I1488" t="s">
        <v>74</v>
      </c>
      <c r="J1488">
        <v>44.443100000000001</v>
      </c>
    </row>
    <row r="1489" spans="1:10" x14ac:dyDescent="0.25">
      <c r="A1489" t="s">
        <v>11772</v>
      </c>
      <c r="B1489" t="str">
        <f t="shared" si="69"/>
        <v>Q4</v>
      </c>
      <c r="C1489">
        <f t="shared" si="70"/>
        <v>10</v>
      </c>
      <c r="D1489" s="1">
        <v>39357</v>
      </c>
      <c r="E1489" t="s">
        <v>64</v>
      </c>
      <c r="F1489" t="str">
        <f t="shared" si="71"/>
        <v>Online</v>
      </c>
      <c r="G1489" t="s">
        <v>72</v>
      </c>
      <c r="H1489" t="s">
        <v>73</v>
      </c>
      <c r="I1489" t="s">
        <v>74</v>
      </c>
      <c r="J1489">
        <v>27.614000000000001</v>
      </c>
    </row>
    <row r="1490" spans="1:10" x14ac:dyDescent="0.25">
      <c r="A1490" t="s">
        <v>11773</v>
      </c>
      <c r="B1490" t="str">
        <f t="shared" si="69"/>
        <v>Q4</v>
      </c>
      <c r="C1490">
        <f t="shared" si="70"/>
        <v>10</v>
      </c>
      <c r="D1490" s="1">
        <v>39357</v>
      </c>
      <c r="E1490" t="s">
        <v>64</v>
      </c>
      <c r="F1490" t="str">
        <f t="shared" si="71"/>
        <v>Online</v>
      </c>
      <c r="G1490" t="s">
        <v>72</v>
      </c>
      <c r="H1490" t="s">
        <v>73</v>
      </c>
      <c r="I1490" t="s">
        <v>74</v>
      </c>
      <c r="J1490">
        <v>38.652900000000002</v>
      </c>
    </row>
    <row r="1491" spans="1:10" x14ac:dyDescent="0.25">
      <c r="A1491" t="s">
        <v>11774</v>
      </c>
      <c r="B1491" t="str">
        <f t="shared" si="69"/>
        <v>Q4</v>
      </c>
      <c r="C1491">
        <f t="shared" si="70"/>
        <v>10</v>
      </c>
      <c r="D1491" s="1">
        <v>39357</v>
      </c>
      <c r="E1491" t="s">
        <v>64</v>
      </c>
      <c r="F1491" t="str">
        <f t="shared" si="71"/>
        <v>Online</v>
      </c>
      <c r="G1491" t="s">
        <v>72</v>
      </c>
      <c r="H1491" t="s">
        <v>73</v>
      </c>
      <c r="I1491" t="s">
        <v>74</v>
      </c>
      <c r="J1491">
        <v>27.614000000000001</v>
      </c>
    </row>
    <row r="1492" spans="1:10" x14ac:dyDescent="0.25">
      <c r="A1492" t="s">
        <v>11775</v>
      </c>
      <c r="B1492" t="str">
        <f t="shared" si="69"/>
        <v>Q4</v>
      </c>
      <c r="C1492">
        <f t="shared" si="70"/>
        <v>10</v>
      </c>
      <c r="D1492" s="1">
        <v>39357</v>
      </c>
      <c r="E1492" t="s">
        <v>64</v>
      </c>
      <c r="F1492" t="str">
        <f t="shared" si="71"/>
        <v>Online</v>
      </c>
      <c r="G1492" t="s">
        <v>72</v>
      </c>
      <c r="H1492" t="s">
        <v>73</v>
      </c>
      <c r="I1492" t="s">
        <v>74</v>
      </c>
      <c r="J1492">
        <v>46.7194</v>
      </c>
    </row>
    <row r="1493" spans="1:10" x14ac:dyDescent="0.25">
      <c r="A1493" t="s">
        <v>11776</v>
      </c>
      <c r="B1493" t="str">
        <f t="shared" si="69"/>
        <v>Q4</v>
      </c>
      <c r="C1493">
        <f t="shared" si="70"/>
        <v>10</v>
      </c>
      <c r="D1493" s="1">
        <v>39357</v>
      </c>
      <c r="E1493" t="s">
        <v>64</v>
      </c>
      <c r="F1493" t="str">
        <f t="shared" si="71"/>
        <v>Online</v>
      </c>
      <c r="G1493" t="s">
        <v>72</v>
      </c>
      <c r="H1493" t="s">
        <v>73</v>
      </c>
      <c r="I1493" t="s">
        <v>74</v>
      </c>
      <c r="J1493">
        <v>44.189</v>
      </c>
    </row>
    <row r="1494" spans="1:10" x14ac:dyDescent="0.25">
      <c r="A1494" t="s">
        <v>11777</v>
      </c>
      <c r="B1494" t="str">
        <f t="shared" si="69"/>
        <v>Q4</v>
      </c>
      <c r="C1494">
        <f t="shared" si="70"/>
        <v>10</v>
      </c>
      <c r="D1494" s="1">
        <v>39357</v>
      </c>
      <c r="E1494" t="s">
        <v>64</v>
      </c>
      <c r="F1494" t="str">
        <f t="shared" si="71"/>
        <v>Online</v>
      </c>
      <c r="G1494" t="s">
        <v>72</v>
      </c>
      <c r="H1494" t="s">
        <v>73</v>
      </c>
      <c r="I1494" t="s">
        <v>74</v>
      </c>
      <c r="J1494">
        <v>69.5929</v>
      </c>
    </row>
    <row r="1495" spans="1:10" x14ac:dyDescent="0.25">
      <c r="A1495" t="s">
        <v>11778</v>
      </c>
      <c r="B1495" t="str">
        <f t="shared" si="69"/>
        <v>Q4</v>
      </c>
      <c r="C1495">
        <f t="shared" si="70"/>
        <v>10</v>
      </c>
      <c r="D1495" s="1">
        <v>39357</v>
      </c>
      <c r="E1495" t="s">
        <v>64</v>
      </c>
      <c r="F1495" t="str">
        <f t="shared" si="71"/>
        <v>Online</v>
      </c>
      <c r="G1495" t="s">
        <v>72</v>
      </c>
      <c r="H1495" t="s">
        <v>73</v>
      </c>
      <c r="I1495" t="s">
        <v>74</v>
      </c>
      <c r="J1495">
        <v>65.725399999999993</v>
      </c>
    </row>
    <row r="1496" spans="1:10" x14ac:dyDescent="0.25">
      <c r="A1496" t="s">
        <v>11779</v>
      </c>
      <c r="B1496" t="str">
        <f t="shared" si="69"/>
        <v>Q4</v>
      </c>
      <c r="C1496">
        <f t="shared" si="70"/>
        <v>10</v>
      </c>
      <c r="D1496" s="1">
        <v>39357</v>
      </c>
      <c r="E1496" t="s">
        <v>64</v>
      </c>
      <c r="F1496" t="str">
        <f t="shared" si="71"/>
        <v>Online</v>
      </c>
      <c r="G1496" t="s">
        <v>72</v>
      </c>
      <c r="H1496" t="s">
        <v>73</v>
      </c>
      <c r="I1496" t="s">
        <v>74</v>
      </c>
      <c r="J1496">
        <v>27.061499999999999</v>
      </c>
    </row>
    <row r="1497" spans="1:10" x14ac:dyDescent="0.25">
      <c r="A1497" t="s">
        <v>11829</v>
      </c>
      <c r="B1497" t="str">
        <f t="shared" si="69"/>
        <v>Q4</v>
      </c>
      <c r="C1497">
        <f t="shared" si="70"/>
        <v>10</v>
      </c>
      <c r="D1497" s="1">
        <v>39357</v>
      </c>
      <c r="E1497" t="s">
        <v>64</v>
      </c>
      <c r="F1497" t="str">
        <f t="shared" si="71"/>
        <v>Online</v>
      </c>
      <c r="G1497" t="s">
        <v>72</v>
      </c>
      <c r="H1497" t="s">
        <v>73</v>
      </c>
      <c r="I1497" t="s">
        <v>74</v>
      </c>
      <c r="J1497">
        <v>615.40769999999998</v>
      </c>
    </row>
    <row r="1498" spans="1:10" x14ac:dyDescent="0.25">
      <c r="A1498" t="s">
        <v>11830</v>
      </c>
      <c r="B1498" t="str">
        <f t="shared" si="69"/>
        <v>Q4</v>
      </c>
      <c r="C1498">
        <f t="shared" si="70"/>
        <v>10</v>
      </c>
      <c r="D1498" s="1">
        <v>39357</v>
      </c>
      <c r="E1498" t="s">
        <v>64</v>
      </c>
      <c r="F1498" t="str">
        <f t="shared" si="71"/>
        <v>Online</v>
      </c>
      <c r="G1498" t="s">
        <v>72</v>
      </c>
      <c r="H1498" t="s">
        <v>73</v>
      </c>
      <c r="I1498" t="s">
        <v>74</v>
      </c>
      <c r="J1498">
        <v>2715.3497000000002</v>
      </c>
    </row>
    <row r="1499" spans="1:10" x14ac:dyDescent="0.25">
      <c r="A1499" t="s">
        <v>11831</v>
      </c>
      <c r="B1499" t="str">
        <f t="shared" si="69"/>
        <v>Q4</v>
      </c>
      <c r="C1499">
        <f t="shared" si="70"/>
        <v>10</v>
      </c>
      <c r="D1499" s="1">
        <v>39357</v>
      </c>
      <c r="E1499" t="s">
        <v>64</v>
      </c>
      <c r="F1499" t="str">
        <f t="shared" si="71"/>
        <v>Online</v>
      </c>
      <c r="G1499" t="s">
        <v>72</v>
      </c>
      <c r="H1499" t="s">
        <v>73</v>
      </c>
      <c r="I1499" t="s">
        <v>74</v>
      </c>
      <c r="J1499">
        <v>2574.6279</v>
      </c>
    </row>
    <row r="1500" spans="1:10" x14ac:dyDescent="0.25">
      <c r="A1500" t="s">
        <v>11832</v>
      </c>
      <c r="B1500" t="str">
        <f t="shared" si="69"/>
        <v>Q4</v>
      </c>
      <c r="C1500">
        <f t="shared" si="70"/>
        <v>10</v>
      </c>
      <c r="D1500" s="1">
        <v>39357</v>
      </c>
      <c r="E1500" t="s">
        <v>64</v>
      </c>
      <c r="F1500" t="str">
        <f t="shared" si="71"/>
        <v>Online</v>
      </c>
      <c r="G1500" t="s">
        <v>72</v>
      </c>
      <c r="H1500" t="s">
        <v>73</v>
      </c>
      <c r="I1500" t="s">
        <v>74</v>
      </c>
      <c r="J1500">
        <v>2597.8108000000002</v>
      </c>
    </row>
    <row r="1501" spans="1:10" x14ac:dyDescent="0.25">
      <c r="A1501" t="s">
        <v>11833</v>
      </c>
      <c r="B1501" t="str">
        <f t="shared" si="69"/>
        <v>Q4</v>
      </c>
      <c r="C1501">
        <f t="shared" si="70"/>
        <v>10</v>
      </c>
      <c r="D1501" s="1">
        <v>39357</v>
      </c>
      <c r="E1501" t="s">
        <v>64</v>
      </c>
      <c r="F1501" t="str">
        <f t="shared" si="71"/>
        <v>Online</v>
      </c>
      <c r="G1501" t="s">
        <v>72</v>
      </c>
      <c r="H1501" t="s">
        <v>73</v>
      </c>
      <c r="I1501" t="s">
        <v>74</v>
      </c>
      <c r="J1501">
        <v>2574.6279</v>
      </c>
    </row>
    <row r="1502" spans="1:10" x14ac:dyDescent="0.25">
      <c r="A1502" t="s">
        <v>11834</v>
      </c>
      <c r="B1502" t="str">
        <f t="shared" si="69"/>
        <v>Q4</v>
      </c>
      <c r="C1502">
        <f t="shared" si="70"/>
        <v>10</v>
      </c>
      <c r="D1502" s="1">
        <v>39357</v>
      </c>
      <c r="E1502" t="s">
        <v>64</v>
      </c>
      <c r="F1502" t="str">
        <f t="shared" si="71"/>
        <v>Online</v>
      </c>
      <c r="G1502" t="s">
        <v>72</v>
      </c>
      <c r="H1502" t="s">
        <v>73</v>
      </c>
      <c r="I1502" t="s">
        <v>74</v>
      </c>
      <c r="J1502">
        <v>2651.4144000000001</v>
      </c>
    </row>
    <row r="1503" spans="1:10" x14ac:dyDescent="0.25">
      <c r="A1503" t="s">
        <v>11836</v>
      </c>
      <c r="B1503" t="str">
        <f t="shared" si="69"/>
        <v>Q4</v>
      </c>
      <c r="C1503">
        <f t="shared" si="70"/>
        <v>10</v>
      </c>
      <c r="D1503" s="1">
        <v>39358</v>
      </c>
      <c r="E1503" t="s">
        <v>64</v>
      </c>
      <c r="F1503" t="str">
        <f t="shared" si="71"/>
        <v>Online</v>
      </c>
      <c r="G1503" t="s">
        <v>72</v>
      </c>
      <c r="H1503" t="s">
        <v>73</v>
      </c>
      <c r="I1503" t="s">
        <v>74</v>
      </c>
      <c r="J1503">
        <v>1320.9944</v>
      </c>
    </row>
    <row r="1504" spans="1:10" x14ac:dyDescent="0.25">
      <c r="A1504" t="s">
        <v>11837</v>
      </c>
      <c r="B1504" t="str">
        <f t="shared" si="69"/>
        <v>Q4</v>
      </c>
      <c r="C1504">
        <f t="shared" si="70"/>
        <v>10</v>
      </c>
      <c r="D1504" s="1">
        <v>39358</v>
      </c>
      <c r="E1504" t="s">
        <v>64</v>
      </c>
      <c r="F1504" t="str">
        <f t="shared" si="71"/>
        <v>Online</v>
      </c>
      <c r="G1504" t="s">
        <v>72</v>
      </c>
      <c r="H1504" t="s">
        <v>73</v>
      </c>
      <c r="I1504" t="s">
        <v>74</v>
      </c>
      <c r="J1504">
        <v>1238.1415</v>
      </c>
    </row>
    <row r="1505" spans="1:10" x14ac:dyDescent="0.25">
      <c r="A1505" t="s">
        <v>11841</v>
      </c>
      <c r="B1505" t="str">
        <f t="shared" si="69"/>
        <v>Q4</v>
      </c>
      <c r="C1505">
        <f t="shared" si="70"/>
        <v>10</v>
      </c>
      <c r="D1505" s="1">
        <v>39358</v>
      </c>
      <c r="E1505" t="s">
        <v>64</v>
      </c>
      <c r="F1505" t="str">
        <f t="shared" si="71"/>
        <v>Online</v>
      </c>
      <c r="G1505" t="s">
        <v>72</v>
      </c>
      <c r="H1505" t="s">
        <v>73</v>
      </c>
      <c r="I1505" t="s">
        <v>74</v>
      </c>
      <c r="J1505">
        <v>35.6584</v>
      </c>
    </row>
    <row r="1506" spans="1:10" x14ac:dyDescent="0.25">
      <c r="A1506" t="s">
        <v>11842</v>
      </c>
      <c r="B1506" t="str">
        <f t="shared" si="69"/>
        <v>Q4</v>
      </c>
      <c r="C1506">
        <f t="shared" si="70"/>
        <v>10</v>
      </c>
      <c r="D1506" s="1">
        <v>39358</v>
      </c>
      <c r="E1506" t="s">
        <v>64</v>
      </c>
      <c r="F1506" t="str">
        <f t="shared" si="71"/>
        <v>Online</v>
      </c>
      <c r="G1506" t="s">
        <v>72</v>
      </c>
      <c r="H1506" t="s">
        <v>73</v>
      </c>
      <c r="I1506" t="s">
        <v>74</v>
      </c>
      <c r="J1506">
        <v>77.316900000000004</v>
      </c>
    </row>
    <row r="1507" spans="1:10" x14ac:dyDescent="0.25">
      <c r="A1507" t="s">
        <v>11843</v>
      </c>
      <c r="B1507" t="str">
        <f t="shared" si="69"/>
        <v>Q4</v>
      </c>
      <c r="C1507">
        <f t="shared" si="70"/>
        <v>10</v>
      </c>
      <c r="D1507" s="1">
        <v>39358</v>
      </c>
      <c r="E1507" t="s">
        <v>64</v>
      </c>
      <c r="F1507" t="str">
        <f t="shared" si="71"/>
        <v>Online</v>
      </c>
      <c r="G1507" t="s">
        <v>72</v>
      </c>
      <c r="H1507" t="s">
        <v>73</v>
      </c>
      <c r="I1507" t="s">
        <v>74</v>
      </c>
      <c r="J1507">
        <v>5.5140000000000002</v>
      </c>
    </row>
    <row r="1508" spans="1:10" x14ac:dyDescent="0.25">
      <c r="A1508" t="s">
        <v>11844</v>
      </c>
      <c r="B1508" t="str">
        <f t="shared" si="69"/>
        <v>Q4</v>
      </c>
      <c r="C1508">
        <f t="shared" si="70"/>
        <v>10</v>
      </c>
      <c r="D1508" s="1">
        <v>39358</v>
      </c>
      <c r="E1508" t="s">
        <v>64</v>
      </c>
      <c r="F1508" t="str">
        <f t="shared" si="71"/>
        <v>Online</v>
      </c>
      <c r="G1508" t="s">
        <v>72</v>
      </c>
      <c r="H1508" t="s">
        <v>73</v>
      </c>
      <c r="I1508" t="s">
        <v>74</v>
      </c>
      <c r="J1508">
        <v>77.338999999999999</v>
      </c>
    </row>
    <row r="1509" spans="1:10" x14ac:dyDescent="0.25">
      <c r="A1509" t="s">
        <v>11845</v>
      </c>
      <c r="B1509" t="str">
        <f t="shared" si="69"/>
        <v>Q4</v>
      </c>
      <c r="C1509">
        <f t="shared" si="70"/>
        <v>10</v>
      </c>
      <c r="D1509" s="1">
        <v>39358</v>
      </c>
      <c r="E1509" t="s">
        <v>64</v>
      </c>
      <c r="F1509" t="str">
        <f t="shared" si="71"/>
        <v>Online</v>
      </c>
      <c r="G1509" t="s">
        <v>72</v>
      </c>
      <c r="H1509" t="s">
        <v>73</v>
      </c>
      <c r="I1509" t="s">
        <v>74</v>
      </c>
      <c r="J1509">
        <v>66.819400000000002</v>
      </c>
    </row>
    <row r="1510" spans="1:10" x14ac:dyDescent="0.25">
      <c r="A1510" t="s">
        <v>11846</v>
      </c>
      <c r="B1510" t="str">
        <f t="shared" si="69"/>
        <v>Q4</v>
      </c>
      <c r="C1510">
        <f t="shared" si="70"/>
        <v>10</v>
      </c>
      <c r="D1510" s="1">
        <v>39358</v>
      </c>
      <c r="E1510" t="s">
        <v>64</v>
      </c>
      <c r="F1510" t="str">
        <f t="shared" si="71"/>
        <v>Online</v>
      </c>
      <c r="G1510" t="s">
        <v>72</v>
      </c>
      <c r="H1510" t="s">
        <v>73</v>
      </c>
      <c r="I1510" t="s">
        <v>74</v>
      </c>
      <c r="J1510">
        <v>9.9339999999999993</v>
      </c>
    </row>
    <row r="1511" spans="1:10" x14ac:dyDescent="0.25">
      <c r="A1511" t="s">
        <v>11879</v>
      </c>
      <c r="B1511" t="str">
        <f t="shared" si="69"/>
        <v>Q4</v>
      </c>
      <c r="C1511">
        <f t="shared" si="70"/>
        <v>10</v>
      </c>
      <c r="D1511" s="1">
        <v>39358</v>
      </c>
      <c r="E1511" t="s">
        <v>64</v>
      </c>
      <c r="F1511" t="str">
        <f t="shared" si="71"/>
        <v>Online</v>
      </c>
      <c r="G1511" t="s">
        <v>72</v>
      </c>
      <c r="H1511" t="s">
        <v>73</v>
      </c>
      <c r="I1511" t="s">
        <v>74</v>
      </c>
      <c r="J1511">
        <v>705.5204</v>
      </c>
    </row>
    <row r="1512" spans="1:10" x14ac:dyDescent="0.25">
      <c r="A1512" t="s">
        <v>11880</v>
      </c>
      <c r="B1512" t="str">
        <f t="shared" si="69"/>
        <v>Q4</v>
      </c>
      <c r="C1512">
        <f t="shared" si="70"/>
        <v>10</v>
      </c>
      <c r="D1512" s="1">
        <v>39358</v>
      </c>
      <c r="E1512" t="s">
        <v>64</v>
      </c>
      <c r="F1512" t="str">
        <f t="shared" si="71"/>
        <v>Online</v>
      </c>
      <c r="G1512" t="s">
        <v>72</v>
      </c>
      <c r="H1512" t="s">
        <v>73</v>
      </c>
      <c r="I1512" t="s">
        <v>74</v>
      </c>
      <c r="J1512">
        <v>635.35289999999998</v>
      </c>
    </row>
    <row r="1513" spans="1:10" x14ac:dyDescent="0.25">
      <c r="A1513" t="s">
        <v>11881</v>
      </c>
      <c r="B1513" t="str">
        <f t="shared" si="69"/>
        <v>Q4</v>
      </c>
      <c r="C1513">
        <f t="shared" si="70"/>
        <v>10</v>
      </c>
      <c r="D1513" s="1">
        <v>39358</v>
      </c>
      <c r="E1513" t="s">
        <v>64</v>
      </c>
      <c r="F1513" t="str">
        <f t="shared" si="71"/>
        <v>Online</v>
      </c>
      <c r="G1513" t="s">
        <v>72</v>
      </c>
      <c r="H1513" t="s">
        <v>73</v>
      </c>
      <c r="I1513" t="s">
        <v>74</v>
      </c>
      <c r="J1513">
        <v>596.68899999999996</v>
      </c>
    </row>
    <row r="1514" spans="1:10" x14ac:dyDescent="0.25">
      <c r="A1514" t="s">
        <v>11882</v>
      </c>
      <c r="B1514" t="str">
        <f t="shared" si="69"/>
        <v>Q4</v>
      </c>
      <c r="C1514">
        <f t="shared" si="70"/>
        <v>10</v>
      </c>
      <c r="D1514" s="1">
        <v>39358</v>
      </c>
      <c r="E1514" t="s">
        <v>64</v>
      </c>
      <c r="F1514" t="str">
        <f t="shared" si="71"/>
        <v>Online</v>
      </c>
      <c r="G1514" t="s">
        <v>72</v>
      </c>
      <c r="H1514" t="s">
        <v>73</v>
      </c>
      <c r="I1514" t="s">
        <v>74</v>
      </c>
      <c r="J1514">
        <v>2634.3973999999998</v>
      </c>
    </row>
    <row r="1515" spans="1:10" x14ac:dyDescent="0.25">
      <c r="A1515" t="s">
        <v>11883</v>
      </c>
      <c r="B1515" t="str">
        <f t="shared" si="69"/>
        <v>Q4</v>
      </c>
      <c r="C1515">
        <f t="shared" si="70"/>
        <v>10</v>
      </c>
      <c r="D1515" s="1">
        <v>39358</v>
      </c>
      <c r="E1515" t="s">
        <v>64</v>
      </c>
      <c r="F1515" t="str">
        <f t="shared" si="71"/>
        <v>Online</v>
      </c>
      <c r="G1515" t="s">
        <v>72</v>
      </c>
      <c r="H1515" t="s">
        <v>73</v>
      </c>
      <c r="I1515" t="s">
        <v>74</v>
      </c>
      <c r="J1515">
        <v>2673.0612999999998</v>
      </c>
    </row>
    <row r="1516" spans="1:10" x14ac:dyDescent="0.25">
      <c r="A1516" t="s">
        <v>11884</v>
      </c>
      <c r="B1516" t="str">
        <f t="shared" si="69"/>
        <v>Q4</v>
      </c>
      <c r="C1516">
        <f t="shared" si="70"/>
        <v>10</v>
      </c>
      <c r="D1516" s="1">
        <v>39358</v>
      </c>
      <c r="E1516" t="s">
        <v>64</v>
      </c>
      <c r="F1516" t="str">
        <f t="shared" si="71"/>
        <v>Online</v>
      </c>
      <c r="G1516" t="s">
        <v>72</v>
      </c>
      <c r="H1516" t="s">
        <v>73</v>
      </c>
      <c r="I1516" t="s">
        <v>74</v>
      </c>
      <c r="J1516">
        <v>2596.7278999999999</v>
      </c>
    </row>
    <row r="1517" spans="1:10" x14ac:dyDescent="0.25">
      <c r="A1517" t="s">
        <v>11892</v>
      </c>
      <c r="B1517" t="str">
        <f t="shared" si="69"/>
        <v>Q4</v>
      </c>
      <c r="C1517">
        <f t="shared" si="70"/>
        <v>10</v>
      </c>
      <c r="D1517" s="1">
        <v>39359</v>
      </c>
      <c r="E1517" t="s">
        <v>64</v>
      </c>
      <c r="F1517" t="str">
        <f t="shared" si="71"/>
        <v>Online</v>
      </c>
      <c r="G1517" t="s">
        <v>72</v>
      </c>
      <c r="H1517" t="s">
        <v>73</v>
      </c>
      <c r="I1517" t="s">
        <v>74</v>
      </c>
      <c r="J1517">
        <v>122.0583</v>
      </c>
    </row>
    <row r="1518" spans="1:10" x14ac:dyDescent="0.25">
      <c r="A1518" t="s">
        <v>11893</v>
      </c>
      <c r="B1518" t="str">
        <f t="shared" si="69"/>
        <v>Q4</v>
      </c>
      <c r="C1518">
        <f t="shared" si="70"/>
        <v>10</v>
      </c>
      <c r="D1518" s="1">
        <v>39359</v>
      </c>
      <c r="E1518" t="s">
        <v>64</v>
      </c>
      <c r="F1518" t="str">
        <f t="shared" si="71"/>
        <v>Online</v>
      </c>
      <c r="G1518" t="s">
        <v>72</v>
      </c>
      <c r="H1518" t="s">
        <v>73</v>
      </c>
      <c r="I1518" t="s">
        <v>74</v>
      </c>
      <c r="J1518">
        <v>8.0443999999999996</v>
      </c>
    </row>
    <row r="1519" spans="1:10" x14ac:dyDescent="0.25">
      <c r="A1519" t="s">
        <v>11894</v>
      </c>
      <c r="B1519" t="str">
        <f t="shared" si="69"/>
        <v>Q4</v>
      </c>
      <c r="C1519">
        <f t="shared" si="70"/>
        <v>10</v>
      </c>
      <c r="D1519" s="1">
        <v>39359</v>
      </c>
      <c r="E1519" t="s">
        <v>64</v>
      </c>
      <c r="F1519" t="str">
        <f t="shared" si="71"/>
        <v>Online</v>
      </c>
      <c r="G1519" t="s">
        <v>72</v>
      </c>
      <c r="H1519" t="s">
        <v>73</v>
      </c>
      <c r="I1519" t="s">
        <v>74</v>
      </c>
      <c r="J1519">
        <v>135.34039999999999</v>
      </c>
    </row>
    <row r="1520" spans="1:10" x14ac:dyDescent="0.25">
      <c r="A1520" t="s">
        <v>11895</v>
      </c>
      <c r="B1520" t="str">
        <f t="shared" si="69"/>
        <v>Q4</v>
      </c>
      <c r="C1520">
        <f t="shared" si="70"/>
        <v>10</v>
      </c>
      <c r="D1520" s="1">
        <v>39359</v>
      </c>
      <c r="E1520" t="s">
        <v>64</v>
      </c>
      <c r="F1520" t="str">
        <f t="shared" si="71"/>
        <v>Online</v>
      </c>
      <c r="G1520" t="s">
        <v>72</v>
      </c>
      <c r="H1520" t="s">
        <v>73</v>
      </c>
      <c r="I1520" t="s">
        <v>74</v>
      </c>
      <c r="J1520">
        <v>26.486899999999999</v>
      </c>
    </row>
    <row r="1521" spans="1:10" x14ac:dyDescent="0.25">
      <c r="A1521" t="s">
        <v>11896</v>
      </c>
      <c r="B1521" t="str">
        <f t="shared" si="69"/>
        <v>Q4</v>
      </c>
      <c r="C1521">
        <f t="shared" si="70"/>
        <v>10</v>
      </c>
      <c r="D1521" s="1">
        <v>39359</v>
      </c>
      <c r="E1521" t="s">
        <v>64</v>
      </c>
      <c r="F1521" t="str">
        <f t="shared" si="71"/>
        <v>Online</v>
      </c>
      <c r="G1521" t="s">
        <v>72</v>
      </c>
      <c r="H1521" t="s">
        <v>73</v>
      </c>
      <c r="I1521" t="s">
        <v>74</v>
      </c>
      <c r="J1521">
        <v>8.7848000000000006</v>
      </c>
    </row>
    <row r="1522" spans="1:10" x14ac:dyDescent="0.25">
      <c r="A1522" t="s">
        <v>11897</v>
      </c>
      <c r="B1522" t="str">
        <f t="shared" si="69"/>
        <v>Q4</v>
      </c>
      <c r="C1522">
        <f t="shared" si="70"/>
        <v>10</v>
      </c>
      <c r="D1522" s="1">
        <v>39359</v>
      </c>
      <c r="E1522" t="s">
        <v>64</v>
      </c>
      <c r="F1522" t="str">
        <f t="shared" si="71"/>
        <v>Online</v>
      </c>
      <c r="G1522" t="s">
        <v>72</v>
      </c>
      <c r="H1522" t="s">
        <v>73</v>
      </c>
      <c r="I1522" t="s">
        <v>74</v>
      </c>
      <c r="J1522">
        <v>27.061499999999999</v>
      </c>
    </row>
    <row r="1523" spans="1:10" x14ac:dyDescent="0.25">
      <c r="A1523" t="s">
        <v>11923</v>
      </c>
      <c r="B1523" t="str">
        <f t="shared" si="69"/>
        <v>Q4</v>
      </c>
      <c r="C1523">
        <f t="shared" si="70"/>
        <v>10</v>
      </c>
      <c r="D1523" s="1">
        <v>39359</v>
      </c>
      <c r="E1523" t="s">
        <v>64</v>
      </c>
      <c r="F1523" t="str">
        <f t="shared" si="71"/>
        <v>Online</v>
      </c>
      <c r="G1523" t="s">
        <v>72</v>
      </c>
      <c r="H1523" t="s">
        <v>73</v>
      </c>
      <c r="I1523" t="s">
        <v>74</v>
      </c>
      <c r="J1523">
        <v>850.28650000000005</v>
      </c>
    </row>
    <row r="1524" spans="1:10" x14ac:dyDescent="0.25">
      <c r="A1524" t="s">
        <v>11924</v>
      </c>
      <c r="B1524" t="str">
        <f t="shared" si="69"/>
        <v>Q4</v>
      </c>
      <c r="C1524">
        <f t="shared" si="70"/>
        <v>10</v>
      </c>
      <c r="D1524" s="1">
        <v>39359</v>
      </c>
      <c r="E1524" t="s">
        <v>64</v>
      </c>
      <c r="F1524" t="str">
        <f t="shared" si="71"/>
        <v>Online</v>
      </c>
      <c r="G1524" t="s">
        <v>72</v>
      </c>
      <c r="H1524" t="s">
        <v>73</v>
      </c>
      <c r="I1524" t="s">
        <v>74</v>
      </c>
      <c r="J1524">
        <v>1907.2079000000001</v>
      </c>
    </row>
    <row r="1525" spans="1:10" x14ac:dyDescent="0.25">
      <c r="A1525" t="s">
        <v>11925</v>
      </c>
      <c r="B1525" t="str">
        <f t="shared" si="69"/>
        <v>Q4</v>
      </c>
      <c r="C1525">
        <f t="shared" si="70"/>
        <v>10</v>
      </c>
      <c r="D1525" s="1">
        <v>39359</v>
      </c>
      <c r="E1525" t="s">
        <v>64</v>
      </c>
      <c r="F1525" t="str">
        <f t="shared" si="71"/>
        <v>Online</v>
      </c>
      <c r="G1525" t="s">
        <v>72</v>
      </c>
      <c r="H1525" t="s">
        <v>73</v>
      </c>
      <c r="I1525" t="s">
        <v>74</v>
      </c>
      <c r="J1525">
        <v>677.8623</v>
      </c>
    </row>
    <row r="1526" spans="1:10" x14ac:dyDescent="0.25">
      <c r="A1526" t="s">
        <v>11926</v>
      </c>
      <c r="B1526" t="str">
        <f t="shared" si="69"/>
        <v>Q4</v>
      </c>
      <c r="C1526">
        <f t="shared" si="70"/>
        <v>10</v>
      </c>
      <c r="D1526" s="1">
        <v>39359</v>
      </c>
      <c r="E1526" t="s">
        <v>64</v>
      </c>
      <c r="F1526" t="str">
        <f t="shared" si="71"/>
        <v>Online</v>
      </c>
      <c r="G1526" t="s">
        <v>72</v>
      </c>
      <c r="H1526" t="s">
        <v>73</v>
      </c>
      <c r="I1526" t="s">
        <v>74</v>
      </c>
      <c r="J1526">
        <v>2738.5657000000001</v>
      </c>
    </row>
    <row r="1527" spans="1:10" x14ac:dyDescent="0.25">
      <c r="A1527" t="s">
        <v>11927</v>
      </c>
      <c r="B1527" t="str">
        <f t="shared" si="69"/>
        <v>Q4</v>
      </c>
      <c r="C1527">
        <f t="shared" si="70"/>
        <v>10</v>
      </c>
      <c r="D1527" s="1">
        <v>39359</v>
      </c>
      <c r="E1527" t="s">
        <v>64</v>
      </c>
      <c r="F1527" t="str">
        <f t="shared" si="71"/>
        <v>Online</v>
      </c>
      <c r="G1527" t="s">
        <v>72</v>
      </c>
      <c r="H1527" t="s">
        <v>73</v>
      </c>
      <c r="I1527" t="s">
        <v>74</v>
      </c>
      <c r="J1527">
        <v>2738.5657000000001</v>
      </c>
    </row>
    <row r="1528" spans="1:10" x14ac:dyDescent="0.25">
      <c r="A1528" t="s">
        <v>11928</v>
      </c>
      <c r="B1528" t="str">
        <f t="shared" si="69"/>
        <v>Q4</v>
      </c>
      <c r="C1528">
        <f t="shared" si="70"/>
        <v>10</v>
      </c>
      <c r="D1528" s="1">
        <v>39359</v>
      </c>
      <c r="E1528" t="s">
        <v>64</v>
      </c>
      <c r="F1528" t="str">
        <f t="shared" si="71"/>
        <v>Online</v>
      </c>
      <c r="G1528" t="s">
        <v>72</v>
      </c>
      <c r="H1528" t="s">
        <v>73</v>
      </c>
      <c r="I1528" t="s">
        <v>74</v>
      </c>
      <c r="J1528">
        <v>2645.8782999999999</v>
      </c>
    </row>
    <row r="1529" spans="1:10" x14ac:dyDescent="0.25">
      <c r="A1529" t="s">
        <v>11943</v>
      </c>
      <c r="B1529" t="str">
        <f t="shared" si="69"/>
        <v>Q4</v>
      </c>
      <c r="C1529">
        <f t="shared" si="70"/>
        <v>10</v>
      </c>
      <c r="D1529" s="1">
        <v>39360</v>
      </c>
      <c r="E1529" t="s">
        <v>64</v>
      </c>
      <c r="F1529" t="str">
        <f t="shared" si="71"/>
        <v>Online</v>
      </c>
      <c r="G1529" t="s">
        <v>72</v>
      </c>
      <c r="H1529" t="s">
        <v>73</v>
      </c>
      <c r="I1529" t="s">
        <v>74</v>
      </c>
      <c r="J1529">
        <v>102.1904</v>
      </c>
    </row>
    <row r="1530" spans="1:10" x14ac:dyDescent="0.25">
      <c r="A1530" t="s">
        <v>11944</v>
      </c>
      <c r="B1530" t="str">
        <f t="shared" si="69"/>
        <v>Q4</v>
      </c>
      <c r="C1530">
        <f t="shared" si="70"/>
        <v>10</v>
      </c>
      <c r="D1530" s="1">
        <v>39360</v>
      </c>
      <c r="E1530" t="s">
        <v>64</v>
      </c>
      <c r="F1530" t="str">
        <f t="shared" si="71"/>
        <v>Online</v>
      </c>
      <c r="G1530" t="s">
        <v>72</v>
      </c>
      <c r="H1530" t="s">
        <v>73</v>
      </c>
      <c r="I1530" t="s">
        <v>74</v>
      </c>
      <c r="J1530">
        <v>62.951900000000002</v>
      </c>
    </row>
    <row r="1531" spans="1:10" x14ac:dyDescent="0.25">
      <c r="A1531" t="s">
        <v>11945</v>
      </c>
      <c r="B1531" t="str">
        <f t="shared" si="69"/>
        <v>Q4</v>
      </c>
      <c r="C1531">
        <f t="shared" si="70"/>
        <v>10</v>
      </c>
      <c r="D1531" s="1">
        <v>39360</v>
      </c>
      <c r="E1531" t="s">
        <v>64</v>
      </c>
      <c r="F1531" t="str">
        <f t="shared" si="71"/>
        <v>Online</v>
      </c>
      <c r="G1531" t="s">
        <v>72</v>
      </c>
      <c r="H1531" t="s">
        <v>73</v>
      </c>
      <c r="I1531" t="s">
        <v>74</v>
      </c>
      <c r="J1531">
        <v>286.29450000000003</v>
      </c>
    </row>
    <row r="1532" spans="1:10" x14ac:dyDescent="0.25">
      <c r="A1532" t="s">
        <v>11988</v>
      </c>
      <c r="B1532" t="str">
        <f t="shared" si="69"/>
        <v>Q4</v>
      </c>
      <c r="C1532">
        <f t="shared" si="70"/>
        <v>10</v>
      </c>
      <c r="D1532" s="1">
        <v>39360</v>
      </c>
      <c r="E1532" t="s">
        <v>64</v>
      </c>
      <c r="F1532" t="str">
        <f t="shared" si="71"/>
        <v>Online</v>
      </c>
      <c r="G1532" t="s">
        <v>72</v>
      </c>
      <c r="H1532" t="s">
        <v>73</v>
      </c>
      <c r="I1532" t="s">
        <v>74</v>
      </c>
      <c r="J1532">
        <v>612.13689999999997</v>
      </c>
    </row>
    <row r="1533" spans="1:10" x14ac:dyDescent="0.25">
      <c r="A1533" t="s">
        <v>11989</v>
      </c>
      <c r="B1533" t="str">
        <f t="shared" si="69"/>
        <v>Q4</v>
      </c>
      <c r="C1533">
        <f t="shared" si="70"/>
        <v>10</v>
      </c>
      <c r="D1533" s="1">
        <v>39360</v>
      </c>
      <c r="E1533" t="s">
        <v>64</v>
      </c>
      <c r="F1533" t="str">
        <f t="shared" si="71"/>
        <v>Online</v>
      </c>
      <c r="G1533" t="s">
        <v>72</v>
      </c>
      <c r="H1533" t="s">
        <v>73</v>
      </c>
      <c r="I1533" t="s">
        <v>74</v>
      </c>
      <c r="J1533">
        <v>2688.5092</v>
      </c>
    </row>
    <row r="1534" spans="1:10" x14ac:dyDescent="0.25">
      <c r="A1534" t="s">
        <v>11990</v>
      </c>
      <c r="B1534" t="str">
        <f t="shared" si="69"/>
        <v>Q4</v>
      </c>
      <c r="C1534">
        <f t="shared" si="70"/>
        <v>10</v>
      </c>
      <c r="D1534" s="1">
        <v>39360</v>
      </c>
      <c r="E1534" t="s">
        <v>64</v>
      </c>
      <c r="F1534" t="str">
        <f t="shared" si="71"/>
        <v>Online</v>
      </c>
      <c r="G1534" t="s">
        <v>72</v>
      </c>
      <c r="H1534" t="s">
        <v>73</v>
      </c>
      <c r="I1534" t="s">
        <v>74</v>
      </c>
      <c r="J1534">
        <v>2699.9018000000001</v>
      </c>
    </row>
    <row r="1535" spans="1:10" x14ac:dyDescent="0.25">
      <c r="A1535" t="s">
        <v>11991</v>
      </c>
      <c r="B1535" t="str">
        <f t="shared" si="69"/>
        <v>Q4</v>
      </c>
      <c r="C1535">
        <f t="shared" si="70"/>
        <v>10</v>
      </c>
      <c r="D1535" s="1">
        <v>39360</v>
      </c>
      <c r="E1535" t="s">
        <v>64</v>
      </c>
      <c r="F1535" t="str">
        <f t="shared" si="71"/>
        <v>Online</v>
      </c>
      <c r="G1535" t="s">
        <v>72</v>
      </c>
      <c r="H1535" t="s">
        <v>73</v>
      </c>
      <c r="I1535" t="s">
        <v>74</v>
      </c>
      <c r="J1535">
        <v>2775.0086000000001</v>
      </c>
    </row>
    <row r="1536" spans="1:10" x14ac:dyDescent="0.25">
      <c r="A1536" t="s">
        <v>11992</v>
      </c>
      <c r="B1536" t="str">
        <f t="shared" si="69"/>
        <v>Q4</v>
      </c>
      <c r="C1536">
        <f t="shared" si="70"/>
        <v>10</v>
      </c>
      <c r="D1536" s="1">
        <v>39360</v>
      </c>
      <c r="E1536" t="s">
        <v>64</v>
      </c>
      <c r="F1536" t="str">
        <f t="shared" si="71"/>
        <v>Online</v>
      </c>
      <c r="G1536" t="s">
        <v>72</v>
      </c>
      <c r="H1536" t="s">
        <v>73</v>
      </c>
      <c r="I1536" t="s">
        <v>74</v>
      </c>
      <c r="J1536">
        <v>2597.8108000000002</v>
      </c>
    </row>
    <row r="1537" spans="1:10" x14ac:dyDescent="0.25">
      <c r="A1537" t="s">
        <v>11998</v>
      </c>
      <c r="B1537" t="str">
        <f t="shared" si="69"/>
        <v>Q4</v>
      </c>
      <c r="C1537">
        <f t="shared" si="70"/>
        <v>10</v>
      </c>
      <c r="D1537" s="1">
        <v>39361</v>
      </c>
      <c r="E1537" t="s">
        <v>64</v>
      </c>
      <c r="F1537" t="str">
        <f t="shared" si="71"/>
        <v>Online</v>
      </c>
      <c r="G1537" t="s">
        <v>72</v>
      </c>
      <c r="H1537" t="s">
        <v>73</v>
      </c>
      <c r="I1537" t="s">
        <v>74</v>
      </c>
      <c r="J1537">
        <v>92.786900000000003</v>
      </c>
    </row>
    <row r="1538" spans="1:10" x14ac:dyDescent="0.25">
      <c r="A1538" t="s">
        <v>11999</v>
      </c>
      <c r="B1538" t="str">
        <f t="shared" si="69"/>
        <v>Q4</v>
      </c>
      <c r="C1538">
        <f t="shared" si="70"/>
        <v>10</v>
      </c>
      <c r="D1538" s="1">
        <v>39361</v>
      </c>
      <c r="E1538" t="s">
        <v>64</v>
      </c>
      <c r="F1538" t="str">
        <f t="shared" si="71"/>
        <v>Online</v>
      </c>
      <c r="G1538" t="s">
        <v>72</v>
      </c>
      <c r="H1538" t="s">
        <v>73</v>
      </c>
      <c r="I1538" t="s">
        <v>74</v>
      </c>
      <c r="J1538">
        <v>30.6859</v>
      </c>
    </row>
    <row r="1539" spans="1:10" x14ac:dyDescent="0.25">
      <c r="A1539" t="s">
        <v>12000</v>
      </c>
      <c r="B1539" t="str">
        <f t="shared" ref="B1539:B1602" si="72">IF(C1539&lt;4,"Q1",IF(C1539&lt;7,"Q2",IF(C1539&lt;10,"Q3","Q4")))</f>
        <v>Q4</v>
      </c>
      <c r="C1539">
        <f t="shared" ref="C1539:C1602" si="73">MONTH(D1539)</f>
        <v>10</v>
      </c>
      <c r="D1539" s="1">
        <v>39361</v>
      </c>
      <c r="E1539" t="s">
        <v>64</v>
      </c>
      <c r="F1539" t="str">
        <f t="shared" ref="F1539:F1602" si="74">IF(E1539="NULL","Online","Retail")</f>
        <v>Online</v>
      </c>
      <c r="G1539" t="s">
        <v>72</v>
      </c>
      <c r="H1539" t="s">
        <v>73</v>
      </c>
      <c r="I1539" t="s">
        <v>74</v>
      </c>
      <c r="J1539">
        <v>68.465800000000002</v>
      </c>
    </row>
    <row r="1540" spans="1:10" x14ac:dyDescent="0.25">
      <c r="A1540" t="s">
        <v>12001</v>
      </c>
      <c r="B1540" t="str">
        <f t="shared" si="72"/>
        <v>Q4</v>
      </c>
      <c r="C1540">
        <f t="shared" si="73"/>
        <v>10</v>
      </c>
      <c r="D1540" s="1">
        <v>39361</v>
      </c>
      <c r="E1540" t="s">
        <v>64</v>
      </c>
      <c r="F1540" t="str">
        <f t="shared" si="74"/>
        <v>Online</v>
      </c>
      <c r="G1540" t="s">
        <v>72</v>
      </c>
      <c r="H1540" t="s">
        <v>73</v>
      </c>
      <c r="I1540" t="s">
        <v>74</v>
      </c>
      <c r="J1540">
        <v>68.465800000000002</v>
      </c>
    </row>
    <row r="1541" spans="1:10" x14ac:dyDescent="0.25">
      <c r="A1541" t="s">
        <v>12002</v>
      </c>
      <c r="B1541" t="str">
        <f t="shared" si="72"/>
        <v>Q4</v>
      </c>
      <c r="C1541">
        <f t="shared" si="73"/>
        <v>10</v>
      </c>
      <c r="D1541" s="1">
        <v>39361</v>
      </c>
      <c r="E1541" t="s">
        <v>64</v>
      </c>
      <c r="F1541" t="str">
        <f t="shared" si="74"/>
        <v>Online</v>
      </c>
      <c r="G1541" t="s">
        <v>72</v>
      </c>
      <c r="H1541" t="s">
        <v>73</v>
      </c>
      <c r="I1541" t="s">
        <v>74</v>
      </c>
      <c r="J1541">
        <v>66.277900000000002</v>
      </c>
    </row>
    <row r="1542" spans="1:10" x14ac:dyDescent="0.25">
      <c r="A1542" t="s">
        <v>12003</v>
      </c>
      <c r="B1542" t="str">
        <f t="shared" si="72"/>
        <v>Q4</v>
      </c>
      <c r="C1542">
        <f t="shared" si="73"/>
        <v>10</v>
      </c>
      <c r="D1542" s="1">
        <v>39361</v>
      </c>
      <c r="E1542" t="s">
        <v>64</v>
      </c>
      <c r="F1542" t="str">
        <f t="shared" si="74"/>
        <v>Online</v>
      </c>
      <c r="G1542" t="s">
        <v>72</v>
      </c>
      <c r="H1542" t="s">
        <v>73</v>
      </c>
      <c r="I1542" t="s">
        <v>74</v>
      </c>
      <c r="J1542">
        <v>71.239400000000003</v>
      </c>
    </row>
    <row r="1543" spans="1:10" x14ac:dyDescent="0.25">
      <c r="A1543" t="s">
        <v>12004</v>
      </c>
      <c r="B1543" t="str">
        <f t="shared" si="72"/>
        <v>Q4</v>
      </c>
      <c r="C1543">
        <f t="shared" si="73"/>
        <v>10</v>
      </c>
      <c r="D1543" s="1">
        <v>39361</v>
      </c>
      <c r="E1543" t="s">
        <v>64</v>
      </c>
      <c r="F1543" t="str">
        <f t="shared" si="74"/>
        <v>Online</v>
      </c>
      <c r="G1543" t="s">
        <v>72</v>
      </c>
      <c r="H1543" t="s">
        <v>73</v>
      </c>
      <c r="I1543" t="s">
        <v>74</v>
      </c>
      <c r="J1543">
        <v>132.5779</v>
      </c>
    </row>
    <row r="1544" spans="1:10" x14ac:dyDescent="0.25">
      <c r="A1544" t="s">
        <v>12005</v>
      </c>
      <c r="B1544" t="str">
        <f t="shared" si="72"/>
        <v>Q4</v>
      </c>
      <c r="C1544">
        <f t="shared" si="73"/>
        <v>10</v>
      </c>
      <c r="D1544" s="1">
        <v>39361</v>
      </c>
      <c r="E1544" t="s">
        <v>64</v>
      </c>
      <c r="F1544" t="str">
        <f t="shared" si="74"/>
        <v>Online</v>
      </c>
      <c r="G1544" t="s">
        <v>72</v>
      </c>
      <c r="H1544" t="s">
        <v>73</v>
      </c>
      <c r="I1544" t="s">
        <v>74</v>
      </c>
      <c r="J1544">
        <v>32.575400000000002</v>
      </c>
    </row>
    <row r="1545" spans="1:10" x14ac:dyDescent="0.25">
      <c r="A1545" t="s">
        <v>12006</v>
      </c>
      <c r="B1545" t="str">
        <f t="shared" si="72"/>
        <v>Q4</v>
      </c>
      <c r="C1545">
        <f t="shared" si="73"/>
        <v>10</v>
      </c>
      <c r="D1545" s="1">
        <v>39361</v>
      </c>
      <c r="E1545" t="s">
        <v>64</v>
      </c>
      <c r="F1545" t="str">
        <f t="shared" si="74"/>
        <v>Online</v>
      </c>
      <c r="G1545" t="s">
        <v>72</v>
      </c>
      <c r="H1545" t="s">
        <v>73</v>
      </c>
      <c r="I1545" t="s">
        <v>74</v>
      </c>
      <c r="J1545">
        <v>98.322900000000004</v>
      </c>
    </row>
    <row r="1546" spans="1:10" x14ac:dyDescent="0.25">
      <c r="A1546" t="s">
        <v>12007</v>
      </c>
      <c r="B1546" t="str">
        <f t="shared" si="72"/>
        <v>Q4</v>
      </c>
      <c r="C1546">
        <f t="shared" si="73"/>
        <v>10</v>
      </c>
      <c r="D1546" s="1">
        <v>39361</v>
      </c>
      <c r="E1546" t="s">
        <v>64</v>
      </c>
      <c r="F1546" t="str">
        <f t="shared" si="74"/>
        <v>Online</v>
      </c>
      <c r="G1546" t="s">
        <v>72</v>
      </c>
      <c r="H1546" t="s">
        <v>73</v>
      </c>
      <c r="I1546" t="s">
        <v>74</v>
      </c>
      <c r="J1546">
        <v>59.658999999999999</v>
      </c>
    </row>
    <row r="1547" spans="1:10" x14ac:dyDescent="0.25">
      <c r="A1547" t="s">
        <v>12049</v>
      </c>
      <c r="B1547" t="str">
        <f t="shared" si="72"/>
        <v>Q4</v>
      </c>
      <c r="C1547">
        <f t="shared" si="73"/>
        <v>10</v>
      </c>
      <c r="D1547" s="1">
        <v>39361</v>
      </c>
      <c r="E1547" t="s">
        <v>64</v>
      </c>
      <c r="F1547" t="str">
        <f t="shared" si="74"/>
        <v>Online</v>
      </c>
      <c r="G1547" t="s">
        <v>72</v>
      </c>
      <c r="H1547" t="s">
        <v>73</v>
      </c>
      <c r="I1547" t="s">
        <v>74</v>
      </c>
      <c r="J1547">
        <v>934.23329999999999</v>
      </c>
    </row>
    <row r="1548" spans="1:10" x14ac:dyDescent="0.25">
      <c r="A1548" t="s">
        <v>12050</v>
      </c>
      <c r="B1548" t="str">
        <f t="shared" si="72"/>
        <v>Q4</v>
      </c>
      <c r="C1548">
        <f t="shared" si="73"/>
        <v>10</v>
      </c>
      <c r="D1548" s="1">
        <v>39361</v>
      </c>
      <c r="E1548" t="s">
        <v>64</v>
      </c>
      <c r="F1548" t="str">
        <f t="shared" si="74"/>
        <v>Online</v>
      </c>
      <c r="G1548" t="s">
        <v>72</v>
      </c>
      <c r="H1548" t="s">
        <v>73</v>
      </c>
      <c r="I1548" t="s">
        <v>74</v>
      </c>
      <c r="J1548">
        <v>651.9058</v>
      </c>
    </row>
    <row r="1549" spans="1:10" x14ac:dyDescent="0.25">
      <c r="A1549" t="s">
        <v>12051</v>
      </c>
      <c r="B1549" t="str">
        <f t="shared" si="72"/>
        <v>Q4</v>
      </c>
      <c r="C1549">
        <f t="shared" si="73"/>
        <v>10</v>
      </c>
      <c r="D1549" s="1">
        <v>39361</v>
      </c>
      <c r="E1549" t="s">
        <v>64</v>
      </c>
      <c r="F1549" t="str">
        <f t="shared" si="74"/>
        <v>Online</v>
      </c>
      <c r="G1549" t="s">
        <v>72</v>
      </c>
      <c r="H1549" t="s">
        <v>73</v>
      </c>
      <c r="I1549" t="s">
        <v>74</v>
      </c>
      <c r="J1549">
        <v>2552.5169000000001</v>
      </c>
    </row>
    <row r="1550" spans="1:10" x14ac:dyDescent="0.25">
      <c r="A1550" t="s">
        <v>12052</v>
      </c>
      <c r="B1550" t="str">
        <f t="shared" si="72"/>
        <v>Q4</v>
      </c>
      <c r="C1550">
        <f t="shared" si="73"/>
        <v>10</v>
      </c>
      <c r="D1550" s="1">
        <v>39361</v>
      </c>
      <c r="E1550" t="s">
        <v>64</v>
      </c>
      <c r="F1550" t="str">
        <f t="shared" si="74"/>
        <v>Online</v>
      </c>
      <c r="G1550" t="s">
        <v>72</v>
      </c>
      <c r="H1550" t="s">
        <v>73</v>
      </c>
      <c r="I1550" t="s">
        <v>74</v>
      </c>
      <c r="J1550">
        <v>2618.8168999999998</v>
      </c>
    </row>
    <row r="1551" spans="1:10" x14ac:dyDescent="0.25">
      <c r="A1551" t="s">
        <v>12053</v>
      </c>
      <c r="B1551" t="str">
        <f t="shared" si="72"/>
        <v>Q4</v>
      </c>
      <c r="C1551">
        <f t="shared" si="73"/>
        <v>10</v>
      </c>
      <c r="D1551" s="1">
        <v>39361</v>
      </c>
      <c r="E1551" t="s">
        <v>64</v>
      </c>
      <c r="F1551" t="str">
        <f t="shared" si="74"/>
        <v>Online</v>
      </c>
      <c r="G1551" t="s">
        <v>72</v>
      </c>
      <c r="H1551" t="s">
        <v>73</v>
      </c>
      <c r="I1551" t="s">
        <v>74</v>
      </c>
      <c r="J1551">
        <v>2619.9108000000001</v>
      </c>
    </row>
    <row r="1552" spans="1:10" x14ac:dyDescent="0.25">
      <c r="A1552" t="s">
        <v>12054</v>
      </c>
      <c r="B1552" t="str">
        <f t="shared" si="72"/>
        <v>Q4</v>
      </c>
      <c r="C1552">
        <f t="shared" si="73"/>
        <v>10</v>
      </c>
      <c r="D1552" s="1">
        <v>39361</v>
      </c>
      <c r="E1552" t="s">
        <v>64</v>
      </c>
      <c r="F1552" t="str">
        <f t="shared" si="74"/>
        <v>Online</v>
      </c>
      <c r="G1552" t="s">
        <v>72</v>
      </c>
      <c r="H1552" t="s">
        <v>73</v>
      </c>
      <c r="I1552" t="s">
        <v>74</v>
      </c>
      <c r="J1552">
        <v>2635.3807999999999</v>
      </c>
    </row>
    <row r="1553" spans="1:10" x14ac:dyDescent="0.25">
      <c r="A1553" t="s">
        <v>12055</v>
      </c>
      <c r="B1553" t="str">
        <f t="shared" si="72"/>
        <v>Q4</v>
      </c>
      <c r="C1553">
        <f t="shared" si="73"/>
        <v>10</v>
      </c>
      <c r="D1553" s="1">
        <v>39361</v>
      </c>
      <c r="E1553" t="s">
        <v>64</v>
      </c>
      <c r="F1553" t="str">
        <f t="shared" si="74"/>
        <v>Online</v>
      </c>
      <c r="G1553" t="s">
        <v>72</v>
      </c>
      <c r="H1553" t="s">
        <v>73</v>
      </c>
      <c r="I1553" t="s">
        <v>74</v>
      </c>
      <c r="J1553">
        <v>2552.5169000000001</v>
      </c>
    </row>
    <row r="1554" spans="1:10" x14ac:dyDescent="0.25">
      <c r="A1554" t="s">
        <v>12068</v>
      </c>
      <c r="B1554" t="str">
        <f t="shared" si="72"/>
        <v>Q4</v>
      </c>
      <c r="C1554">
        <f t="shared" si="73"/>
        <v>10</v>
      </c>
      <c r="D1554" s="1">
        <v>39362</v>
      </c>
      <c r="E1554" t="s">
        <v>64</v>
      </c>
      <c r="F1554" t="str">
        <f t="shared" si="74"/>
        <v>Online</v>
      </c>
      <c r="G1554" t="s">
        <v>72</v>
      </c>
      <c r="H1554" t="s">
        <v>73</v>
      </c>
      <c r="I1554" t="s">
        <v>74</v>
      </c>
      <c r="J1554">
        <v>24.2879</v>
      </c>
    </row>
    <row r="1555" spans="1:10" x14ac:dyDescent="0.25">
      <c r="A1555" t="s">
        <v>12069</v>
      </c>
      <c r="B1555" t="str">
        <f t="shared" si="72"/>
        <v>Q4</v>
      </c>
      <c r="C1555">
        <f t="shared" si="73"/>
        <v>10</v>
      </c>
      <c r="D1555" s="1">
        <v>39362</v>
      </c>
      <c r="E1555" t="s">
        <v>64</v>
      </c>
      <c r="F1555" t="str">
        <f t="shared" si="74"/>
        <v>Online</v>
      </c>
      <c r="G1555" t="s">
        <v>72</v>
      </c>
      <c r="H1555" t="s">
        <v>73</v>
      </c>
      <c r="I1555" t="s">
        <v>74</v>
      </c>
      <c r="J1555">
        <v>44.177900000000001</v>
      </c>
    </row>
    <row r="1556" spans="1:10" x14ac:dyDescent="0.25">
      <c r="A1556" t="s">
        <v>12070</v>
      </c>
      <c r="B1556" t="str">
        <f t="shared" si="72"/>
        <v>Q4</v>
      </c>
      <c r="C1556">
        <f t="shared" si="73"/>
        <v>10</v>
      </c>
      <c r="D1556" s="1">
        <v>39362</v>
      </c>
      <c r="E1556" t="s">
        <v>64</v>
      </c>
      <c r="F1556" t="str">
        <f t="shared" si="74"/>
        <v>Online</v>
      </c>
      <c r="G1556" t="s">
        <v>72</v>
      </c>
      <c r="H1556" t="s">
        <v>73</v>
      </c>
      <c r="I1556" t="s">
        <v>74</v>
      </c>
      <c r="J1556">
        <v>44.177900000000001</v>
      </c>
    </row>
    <row r="1557" spans="1:10" x14ac:dyDescent="0.25">
      <c r="A1557" t="s">
        <v>12071</v>
      </c>
      <c r="B1557" t="str">
        <f t="shared" si="72"/>
        <v>Q4</v>
      </c>
      <c r="C1557">
        <f t="shared" si="73"/>
        <v>10</v>
      </c>
      <c r="D1557" s="1">
        <v>39362</v>
      </c>
      <c r="E1557" t="s">
        <v>64</v>
      </c>
      <c r="F1557" t="str">
        <f t="shared" si="74"/>
        <v>Online</v>
      </c>
      <c r="G1557" t="s">
        <v>72</v>
      </c>
      <c r="H1557" t="s">
        <v>73</v>
      </c>
      <c r="I1557" t="s">
        <v>74</v>
      </c>
      <c r="J1557">
        <v>59.658999999999999</v>
      </c>
    </row>
    <row r="1558" spans="1:10" x14ac:dyDescent="0.25">
      <c r="A1558" t="s">
        <v>12111</v>
      </c>
      <c r="B1558" t="str">
        <f t="shared" si="72"/>
        <v>Q4</v>
      </c>
      <c r="C1558">
        <f t="shared" si="73"/>
        <v>10</v>
      </c>
      <c r="D1558" s="1">
        <v>39362</v>
      </c>
      <c r="E1558" t="s">
        <v>64</v>
      </c>
      <c r="F1558" t="str">
        <f t="shared" si="74"/>
        <v>Online</v>
      </c>
      <c r="G1558" t="s">
        <v>72</v>
      </c>
      <c r="H1558" t="s">
        <v>73</v>
      </c>
      <c r="I1558" t="s">
        <v>74</v>
      </c>
      <c r="J1558">
        <v>596.68899999999996</v>
      </c>
    </row>
    <row r="1559" spans="1:10" x14ac:dyDescent="0.25">
      <c r="A1559" t="s">
        <v>12112</v>
      </c>
      <c r="B1559" t="str">
        <f t="shared" si="72"/>
        <v>Q4</v>
      </c>
      <c r="C1559">
        <f t="shared" si="73"/>
        <v>10</v>
      </c>
      <c r="D1559" s="1">
        <v>39362</v>
      </c>
      <c r="E1559" t="s">
        <v>64</v>
      </c>
      <c r="F1559" t="str">
        <f t="shared" si="74"/>
        <v>Online</v>
      </c>
      <c r="G1559" t="s">
        <v>72</v>
      </c>
      <c r="H1559" t="s">
        <v>73</v>
      </c>
      <c r="I1559" t="s">
        <v>74</v>
      </c>
      <c r="J1559">
        <v>620.43539999999996</v>
      </c>
    </row>
    <row r="1560" spans="1:10" x14ac:dyDescent="0.25">
      <c r="A1560" t="s">
        <v>12121</v>
      </c>
      <c r="B1560" t="str">
        <f t="shared" si="72"/>
        <v>Q4</v>
      </c>
      <c r="C1560">
        <f t="shared" si="73"/>
        <v>10</v>
      </c>
      <c r="D1560" s="1">
        <v>39363</v>
      </c>
      <c r="E1560" t="s">
        <v>64</v>
      </c>
      <c r="F1560" t="str">
        <f t="shared" si="74"/>
        <v>Online</v>
      </c>
      <c r="G1560" t="s">
        <v>72</v>
      </c>
      <c r="H1560" t="s">
        <v>73</v>
      </c>
      <c r="I1560" t="s">
        <v>74</v>
      </c>
      <c r="J1560">
        <v>1270.1643999999999</v>
      </c>
    </row>
    <row r="1561" spans="1:10" x14ac:dyDescent="0.25">
      <c r="A1561" t="s">
        <v>12122</v>
      </c>
      <c r="B1561" t="str">
        <f t="shared" si="72"/>
        <v>Q4</v>
      </c>
      <c r="C1561">
        <f t="shared" si="73"/>
        <v>10</v>
      </c>
      <c r="D1561" s="1">
        <v>39363</v>
      </c>
      <c r="E1561" t="s">
        <v>64</v>
      </c>
      <c r="F1561" t="str">
        <f t="shared" si="74"/>
        <v>Online</v>
      </c>
      <c r="G1561" t="s">
        <v>72</v>
      </c>
      <c r="H1561" t="s">
        <v>73</v>
      </c>
      <c r="I1561" t="s">
        <v>74</v>
      </c>
      <c r="J1561">
        <v>1307.7344000000001</v>
      </c>
    </row>
    <row r="1562" spans="1:10" x14ac:dyDescent="0.25">
      <c r="A1562" t="s">
        <v>12123</v>
      </c>
      <c r="B1562" t="str">
        <f t="shared" si="72"/>
        <v>Q4</v>
      </c>
      <c r="C1562">
        <f t="shared" si="73"/>
        <v>10</v>
      </c>
      <c r="D1562" s="1">
        <v>39363</v>
      </c>
      <c r="E1562" t="s">
        <v>64</v>
      </c>
      <c r="F1562" t="str">
        <f t="shared" si="74"/>
        <v>Online</v>
      </c>
      <c r="G1562" t="s">
        <v>72</v>
      </c>
      <c r="H1562" t="s">
        <v>73</v>
      </c>
      <c r="I1562" t="s">
        <v>74</v>
      </c>
      <c r="J1562">
        <v>1238.1415</v>
      </c>
    </row>
    <row r="1563" spans="1:10" x14ac:dyDescent="0.25">
      <c r="A1563" t="s">
        <v>12126</v>
      </c>
      <c r="B1563" t="str">
        <f t="shared" si="72"/>
        <v>Q4</v>
      </c>
      <c r="C1563">
        <f t="shared" si="73"/>
        <v>10</v>
      </c>
      <c r="D1563" s="1">
        <v>39363</v>
      </c>
      <c r="E1563" t="s">
        <v>64</v>
      </c>
      <c r="F1563" t="str">
        <f t="shared" si="74"/>
        <v>Online</v>
      </c>
      <c r="G1563" t="s">
        <v>72</v>
      </c>
      <c r="H1563" t="s">
        <v>73</v>
      </c>
      <c r="I1563" t="s">
        <v>74</v>
      </c>
      <c r="J1563">
        <v>1342.4093</v>
      </c>
    </row>
    <row r="1564" spans="1:10" x14ac:dyDescent="0.25">
      <c r="A1564" t="s">
        <v>12129</v>
      </c>
      <c r="B1564" t="str">
        <f t="shared" si="72"/>
        <v>Q4</v>
      </c>
      <c r="C1564">
        <f t="shared" si="73"/>
        <v>10</v>
      </c>
      <c r="D1564" s="1">
        <v>39363</v>
      </c>
      <c r="E1564" t="s">
        <v>64</v>
      </c>
      <c r="F1564" t="str">
        <f t="shared" si="74"/>
        <v>Online</v>
      </c>
      <c r="G1564" t="s">
        <v>72</v>
      </c>
      <c r="H1564" t="s">
        <v>73</v>
      </c>
      <c r="I1564" t="s">
        <v>74</v>
      </c>
      <c r="J1564">
        <v>38.652900000000002</v>
      </c>
    </row>
    <row r="1565" spans="1:10" x14ac:dyDescent="0.25">
      <c r="A1565" t="s">
        <v>12130</v>
      </c>
      <c r="B1565" t="str">
        <f t="shared" si="72"/>
        <v>Q4</v>
      </c>
      <c r="C1565">
        <f t="shared" si="73"/>
        <v>10</v>
      </c>
      <c r="D1565" s="1">
        <v>39363</v>
      </c>
      <c r="E1565" t="s">
        <v>64</v>
      </c>
      <c r="F1565" t="str">
        <f t="shared" si="74"/>
        <v>Online</v>
      </c>
      <c r="G1565" t="s">
        <v>72</v>
      </c>
      <c r="H1565" t="s">
        <v>73</v>
      </c>
      <c r="I1565" t="s">
        <v>74</v>
      </c>
      <c r="J1565">
        <v>35.669400000000003</v>
      </c>
    </row>
    <row r="1566" spans="1:10" x14ac:dyDescent="0.25">
      <c r="A1566" t="s">
        <v>12131</v>
      </c>
      <c r="B1566" t="str">
        <f t="shared" si="72"/>
        <v>Q4</v>
      </c>
      <c r="C1566">
        <f t="shared" si="73"/>
        <v>10</v>
      </c>
      <c r="D1566" s="1">
        <v>39363</v>
      </c>
      <c r="E1566" t="s">
        <v>64</v>
      </c>
      <c r="F1566" t="str">
        <f t="shared" si="74"/>
        <v>Online</v>
      </c>
      <c r="G1566" t="s">
        <v>72</v>
      </c>
      <c r="H1566" t="s">
        <v>73</v>
      </c>
      <c r="I1566" t="s">
        <v>74</v>
      </c>
      <c r="J1566">
        <v>109.9144</v>
      </c>
    </row>
    <row r="1567" spans="1:10" x14ac:dyDescent="0.25">
      <c r="A1567" t="s">
        <v>12132</v>
      </c>
      <c r="B1567" t="str">
        <f t="shared" si="72"/>
        <v>Q4</v>
      </c>
      <c r="C1567">
        <f t="shared" si="73"/>
        <v>10</v>
      </c>
      <c r="D1567" s="1">
        <v>39363</v>
      </c>
      <c r="E1567" t="s">
        <v>64</v>
      </c>
      <c r="F1567" t="str">
        <f t="shared" si="74"/>
        <v>Online</v>
      </c>
      <c r="G1567" t="s">
        <v>72</v>
      </c>
      <c r="H1567" t="s">
        <v>73</v>
      </c>
      <c r="I1567" t="s">
        <v>74</v>
      </c>
      <c r="J1567">
        <v>44.177900000000001</v>
      </c>
    </row>
    <row r="1568" spans="1:10" x14ac:dyDescent="0.25">
      <c r="A1568" t="s">
        <v>12133</v>
      </c>
      <c r="B1568" t="str">
        <f t="shared" si="72"/>
        <v>Q4</v>
      </c>
      <c r="C1568">
        <f t="shared" si="73"/>
        <v>10</v>
      </c>
      <c r="D1568" s="1">
        <v>39363</v>
      </c>
      <c r="E1568" t="s">
        <v>64</v>
      </c>
      <c r="F1568" t="str">
        <f t="shared" si="74"/>
        <v>Online</v>
      </c>
      <c r="G1568" t="s">
        <v>72</v>
      </c>
      <c r="H1568" t="s">
        <v>73</v>
      </c>
      <c r="I1568" t="s">
        <v>74</v>
      </c>
      <c r="J1568">
        <v>8.0443999999999996</v>
      </c>
    </row>
    <row r="1569" spans="1:10" x14ac:dyDescent="0.25">
      <c r="A1569" t="s">
        <v>12134</v>
      </c>
      <c r="B1569" t="str">
        <f t="shared" si="72"/>
        <v>Q4</v>
      </c>
      <c r="C1569">
        <f t="shared" si="73"/>
        <v>10</v>
      </c>
      <c r="D1569" s="1">
        <v>39363</v>
      </c>
      <c r="E1569" t="s">
        <v>64</v>
      </c>
      <c r="F1569" t="str">
        <f t="shared" si="74"/>
        <v>Online</v>
      </c>
      <c r="G1569" t="s">
        <v>72</v>
      </c>
      <c r="H1569" t="s">
        <v>73</v>
      </c>
      <c r="I1569" t="s">
        <v>74</v>
      </c>
      <c r="J1569">
        <v>42.962400000000002</v>
      </c>
    </row>
    <row r="1570" spans="1:10" x14ac:dyDescent="0.25">
      <c r="A1570" t="s">
        <v>12135</v>
      </c>
      <c r="B1570" t="str">
        <f t="shared" si="72"/>
        <v>Q4</v>
      </c>
      <c r="C1570">
        <f t="shared" si="73"/>
        <v>10</v>
      </c>
      <c r="D1570" s="1">
        <v>39363</v>
      </c>
      <c r="E1570" t="s">
        <v>64</v>
      </c>
      <c r="F1570" t="str">
        <f t="shared" si="74"/>
        <v>Online</v>
      </c>
      <c r="G1570" t="s">
        <v>72</v>
      </c>
      <c r="H1570" t="s">
        <v>73</v>
      </c>
      <c r="I1570" t="s">
        <v>74</v>
      </c>
      <c r="J1570">
        <v>38.664000000000001</v>
      </c>
    </row>
    <row r="1571" spans="1:10" x14ac:dyDescent="0.25">
      <c r="A1571" t="s">
        <v>12136</v>
      </c>
      <c r="B1571" t="str">
        <f t="shared" si="72"/>
        <v>Q4</v>
      </c>
      <c r="C1571">
        <f t="shared" si="73"/>
        <v>10</v>
      </c>
      <c r="D1571" s="1">
        <v>39363</v>
      </c>
      <c r="E1571" t="s">
        <v>64</v>
      </c>
      <c r="F1571" t="str">
        <f t="shared" si="74"/>
        <v>Online</v>
      </c>
      <c r="G1571" t="s">
        <v>72</v>
      </c>
      <c r="H1571" t="s">
        <v>73</v>
      </c>
      <c r="I1571" t="s">
        <v>74</v>
      </c>
      <c r="J1571">
        <v>2.5305</v>
      </c>
    </row>
    <row r="1572" spans="1:10" x14ac:dyDescent="0.25">
      <c r="A1572" t="s">
        <v>12137</v>
      </c>
      <c r="B1572" t="str">
        <f t="shared" si="72"/>
        <v>Q4</v>
      </c>
      <c r="C1572">
        <f t="shared" si="73"/>
        <v>10</v>
      </c>
      <c r="D1572" s="1">
        <v>39363</v>
      </c>
      <c r="E1572" t="s">
        <v>64</v>
      </c>
      <c r="F1572" t="str">
        <f t="shared" si="74"/>
        <v>Online</v>
      </c>
      <c r="G1572" t="s">
        <v>72</v>
      </c>
      <c r="H1572" t="s">
        <v>73</v>
      </c>
      <c r="I1572" t="s">
        <v>74</v>
      </c>
      <c r="J1572">
        <v>60.764000000000003</v>
      </c>
    </row>
    <row r="1573" spans="1:10" x14ac:dyDescent="0.25">
      <c r="A1573" t="s">
        <v>12138</v>
      </c>
      <c r="B1573" t="str">
        <f t="shared" si="72"/>
        <v>Q4</v>
      </c>
      <c r="C1573">
        <f t="shared" si="73"/>
        <v>10</v>
      </c>
      <c r="D1573" s="1">
        <v>39363</v>
      </c>
      <c r="E1573" t="s">
        <v>64</v>
      </c>
      <c r="F1573" t="str">
        <f t="shared" si="74"/>
        <v>Online</v>
      </c>
      <c r="G1573" t="s">
        <v>72</v>
      </c>
      <c r="H1573" t="s">
        <v>73</v>
      </c>
      <c r="I1573" t="s">
        <v>74</v>
      </c>
      <c r="J1573">
        <v>59.658999999999999</v>
      </c>
    </row>
    <row r="1574" spans="1:10" x14ac:dyDescent="0.25">
      <c r="A1574" t="s">
        <v>12181</v>
      </c>
      <c r="B1574" t="str">
        <f t="shared" si="72"/>
        <v>Q4</v>
      </c>
      <c r="C1574">
        <f t="shared" si="73"/>
        <v>10</v>
      </c>
      <c r="D1574" s="1">
        <v>39363</v>
      </c>
      <c r="E1574" t="s">
        <v>64</v>
      </c>
      <c r="F1574" t="str">
        <f t="shared" si="74"/>
        <v>Online</v>
      </c>
      <c r="G1574" t="s">
        <v>72</v>
      </c>
      <c r="H1574" t="s">
        <v>73</v>
      </c>
      <c r="I1574" t="s">
        <v>74</v>
      </c>
      <c r="J1574">
        <v>883.42539999999997</v>
      </c>
    </row>
    <row r="1575" spans="1:10" x14ac:dyDescent="0.25">
      <c r="A1575" t="s">
        <v>12182</v>
      </c>
      <c r="B1575" t="str">
        <f t="shared" si="72"/>
        <v>Q4</v>
      </c>
      <c r="C1575">
        <f t="shared" si="73"/>
        <v>10</v>
      </c>
      <c r="D1575" s="1">
        <v>39363</v>
      </c>
      <c r="E1575" t="s">
        <v>64</v>
      </c>
      <c r="F1575" t="str">
        <f t="shared" si="74"/>
        <v>Online</v>
      </c>
      <c r="G1575" t="s">
        <v>72</v>
      </c>
      <c r="H1575" t="s">
        <v>73</v>
      </c>
      <c r="I1575" t="s">
        <v>74</v>
      </c>
      <c r="J1575">
        <v>850.28650000000005</v>
      </c>
    </row>
    <row r="1576" spans="1:10" x14ac:dyDescent="0.25">
      <c r="A1576" t="s">
        <v>12183</v>
      </c>
      <c r="B1576" t="str">
        <f t="shared" si="72"/>
        <v>Q4</v>
      </c>
      <c r="C1576">
        <f t="shared" si="73"/>
        <v>10</v>
      </c>
      <c r="D1576" s="1">
        <v>39363</v>
      </c>
      <c r="E1576" t="s">
        <v>64</v>
      </c>
      <c r="F1576" t="str">
        <f t="shared" si="74"/>
        <v>Online</v>
      </c>
      <c r="G1576" t="s">
        <v>72</v>
      </c>
      <c r="H1576" t="s">
        <v>73</v>
      </c>
      <c r="I1576" t="s">
        <v>74</v>
      </c>
      <c r="J1576">
        <v>622.07079999999996</v>
      </c>
    </row>
    <row r="1577" spans="1:10" x14ac:dyDescent="0.25">
      <c r="A1577" t="s">
        <v>12184</v>
      </c>
      <c r="B1577" t="str">
        <f t="shared" si="72"/>
        <v>Q4</v>
      </c>
      <c r="C1577">
        <f t="shared" si="73"/>
        <v>10</v>
      </c>
      <c r="D1577" s="1">
        <v>39363</v>
      </c>
      <c r="E1577" t="s">
        <v>64</v>
      </c>
      <c r="F1577" t="str">
        <f t="shared" si="74"/>
        <v>Online</v>
      </c>
      <c r="G1577" t="s">
        <v>72</v>
      </c>
      <c r="H1577" t="s">
        <v>73</v>
      </c>
      <c r="I1577" t="s">
        <v>74</v>
      </c>
      <c r="J1577">
        <v>2673.0612999999998</v>
      </c>
    </row>
    <row r="1578" spans="1:10" x14ac:dyDescent="0.25">
      <c r="A1578" t="s">
        <v>12185</v>
      </c>
      <c r="B1578" t="str">
        <f t="shared" si="72"/>
        <v>Q4</v>
      </c>
      <c r="C1578">
        <f t="shared" si="73"/>
        <v>10</v>
      </c>
      <c r="D1578" s="1">
        <v>39363</v>
      </c>
      <c r="E1578" t="s">
        <v>64</v>
      </c>
      <c r="F1578" t="str">
        <f t="shared" si="74"/>
        <v>Online</v>
      </c>
      <c r="G1578" t="s">
        <v>72</v>
      </c>
      <c r="H1578" t="s">
        <v>73</v>
      </c>
      <c r="I1578" t="s">
        <v>74</v>
      </c>
      <c r="J1578">
        <v>2738.5657000000001</v>
      </c>
    </row>
    <row r="1579" spans="1:10" x14ac:dyDescent="0.25">
      <c r="A1579" t="s">
        <v>12186</v>
      </c>
      <c r="B1579" t="str">
        <f t="shared" si="72"/>
        <v>Q4</v>
      </c>
      <c r="C1579">
        <f t="shared" si="73"/>
        <v>10</v>
      </c>
      <c r="D1579" s="1">
        <v>39363</v>
      </c>
      <c r="E1579" t="s">
        <v>64</v>
      </c>
      <c r="F1579" t="str">
        <f t="shared" si="74"/>
        <v>Online</v>
      </c>
      <c r="G1579" t="s">
        <v>72</v>
      </c>
      <c r="H1579" t="s">
        <v>73</v>
      </c>
      <c r="I1579" t="s">
        <v>74</v>
      </c>
      <c r="J1579">
        <v>2778.9976999999999</v>
      </c>
    </row>
    <row r="1580" spans="1:10" x14ac:dyDescent="0.25">
      <c r="A1580" t="s">
        <v>12187</v>
      </c>
      <c r="B1580" t="str">
        <f t="shared" si="72"/>
        <v>Q4</v>
      </c>
      <c r="C1580">
        <f t="shared" si="73"/>
        <v>10</v>
      </c>
      <c r="D1580" s="1">
        <v>39363</v>
      </c>
      <c r="E1580" t="s">
        <v>64</v>
      </c>
      <c r="F1580" t="str">
        <f t="shared" si="74"/>
        <v>Online</v>
      </c>
      <c r="G1580" t="s">
        <v>72</v>
      </c>
      <c r="H1580" t="s">
        <v>73</v>
      </c>
      <c r="I1580" t="s">
        <v>74</v>
      </c>
      <c r="J1580">
        <v>596.68899999999996</v>
      </c>
    </row>
    <row r="1581" spans="1:10" x14ac:dyDescent="0.25">
      <c r="A1581" t="s">
        <v>12197</v>
      </c>
      <c r="B1581" t="str">
        <f t="shared" si="72"/>
        <v>Q4</v>
      </c>
      <c r="C1581">
        <f t="shared" si="73"/>
        <v>10</v>
      </c>
      <c r="D1581" s="1">
        <v>39363</v>
      </c>
      <c r="E1581" t="s">
        <v>64</v>
      </c>
      <c r="F1581" t="str">
        <f t="shared" si="74"/>
        <v>Online</v>
      </c>
      <c r="G1581" t="s">
        <v>72</v>
      </c>
      <c r="H1581" t="s">
        <v>73</v>
      </c>
      <c r="I1581" t="s">
        <v>74</v>
      </c>
      <c r="J1581">
        <v>901.4701</v>
      </c>
    </row>
    <row r="1582" spans="1:10" x14ac:dyDescent="0.25">
      <c r="A1582" t="s">
        <v>12199</v>
      </c>
      <c r="B1582" t="str">
        <f t="shared" si="72"/>
        <v>Q4</v>
      </c>
      <c r="C1582">
        <f t="shared" si="73"/>
        <v>10</v>
      </c>
      <c r="D1582" s="1">
        <v>39364</v>
      </c>
      <c r="E1582" t="s">
        <v>64</v>
      </c>
      <c r="F1582" t="str">
        <f t="shared" si="74"/>
        <v>Online</v>
      </c>
      <c r="G1582" t="s">
        <v>72</v>
      </c>
      <c r="H1582" t="s">
        <v>73</v>
      </c>
      <c r="I1582" t="s">
        <v>74</v>
      </c>
      <c r="J1582">
        <v>1440.7321999999999</v>
      </c>
    </row>
    <row r="1583" spans="1:10" x14ac:dyDescent="0.25">
      <c r="A1583" t="s">
        <v>12201</v>
      </c>
      <c r="B1583" t="str">
        <f t="shared" si="72"/>
        <v>Q4</v>
      </c>
      <c r="C1583">
        <f t="shared" si="73"/>
        <v>10</v>
      </c>
      <c r="D1583" s="1">
        <v>39364</v>
      </c>
      <c r="E1583" t="s">
        <v>64</v>
      </c>
      <c r="F1583" t="str">
        <f t="shared" si="74"/>
        <v>Online</v>
      </c>
      <c r="G1583" t="s">
        <v>72</v>
      </c>
      <c r="H1583" t="s">
        <v>73</v>
      </c>
      <c r="I1583" t="s">
        <v>74</v>
      </c>
      <c r="J1583">
        <v>33.127899999999997</v>
      </c>
    </row>
    <row r="1584" spans="1:10" x14ac:dyDescent="0.25">
      <c r="A1584" t="s">
        <v>12202</v>
      </c>
      <c r="B1584" t="str">
        <f t="shared" si="72"/>
        <v>Q4</v>
      </c>
      <c r="C1584">
        <f t="shared" si="73"/>
        <v>10</v>
      </c>
      <c r="D1584" s="1">
        <v>39364</v>
      </c>
      <c r="E1584" t="s">
        <v>64</v>
      </c>
      <c r="F1584" t="str">
        <f t="shared" si="74"/>
        <v>Online</v>
      </c>
      <c r="G1584" t="s">
        <v>72</v>
      </c>
      <c r="H1584" t="s">
        <v>73</v>
      </c>
      <c r="I1584" t="s">
        <v>74</v>
      </c>
      <c r="J1584">
        <v>34.553400000000003</v>
      </c>
    </row>
    <row r="1585" spans="1:10" x14ac:dyDescent="0.25">
      <c r="A1585" t="s">
        <v>12203</v>
      </c>
      <c r="B1585" t="str">
        <f t="shared" si="72"/>
        <v>Q4</v>
      </c>
      <c r="C1585">
        <f t="shared" si="73"/>
        <v>10</v>
      </c>
      <c r="D1585" s="1">
        <v>39364</v>
      </c>
      <c r="E1585" t="s">
        <v>64</v>
      </c>
      <c r="F1585" t="str">
        <f t="shared" si="74"/>
        <v>Online</v>
      </c>
      <c r="G1585" t="s">
        <v>72</v>
      </c>
      <c r="H1585" t="s">
        <v>73</v>
      </c>
      <c r="I1585" t="s">
        <v>74</v>
      </c>
      <c r="J1585">
        <v>5.5140000000000002</v>
      </c>
    </row>
    <row r="1586" spans="1:10" x14ac:dyDescent="0.25">
      <c r="A1586" t="s">
        <v>12204</v>
      </c>
      <c r="B1586" t="str">
        <f t="shared" si="72"/>
        <v>Q4</v>
      </c>
      <c r="C1586">
        <f t="shared" si="73"/>
        <v>10</v>
      </c>
      <c r="D1586" s="1">
        <v>39364</v>
      </c>
      <c r="E1586" t="s">
        <v>64</v>
      </c>
      <c r="F1586" t="str">
        <f t="shared" si="74"/>
        <v>Online</v>
      </c>
      <c r="G1586" t="s">
        <v>72</v>
      </c>
      <c r="H1586" t="s">
        <v>73</v>
      </c>
      <c r="I1586" t="s">
        <v>74</v>
      </c>
      <c r="J1586">
        <v>82.278300000000002</v>
      </c>
    </row>
    <row r="1587" spans="1:10" x14ac:dyDescent="0.25">
      <c r="A1587" t="s">
        <v>12205</v>
      </c>
      <c r="B1587" t="str">
        <f t="shared" si="72"/>
        <v>Q4</v>
      </c>
      <c r="C1587">
        <f t="shared" si="73"/>
        <v>10</v>
      </c>
      <c r="D1587" s="1">
        <v>39364</v>
      </c>
      <c r="E1587" t="s">
        <v>64</v>
      </c>
      <c r="F1587" t="str">
        <f t="shared" si="74"/>
        <v>Online</v>
      </c>
      <c r="G1587" t="s">
        <v>72</v>
      </c>
      <c r="H1587" t="s">
        <v>73</v>
      </c>
      <c r="I1587" t="s">
        <v>74</v>
      </c>
      <c r="J1587">
        <v>38.5535</v>
      </c>
    </row>
    <row r="1588" spans="1:10" x14ac:dyDescent="0.25">
      <c r="A1588" t="s">
        <v>12206</v>
      </c>
      <c r="B1588" t="str">
        <f t="shared" si="72"/>
        <v>Q4</v>
      </c>
      <c r="C1588">
        <f t="shared" si="73"/>
        <v>10</v>
      </c>
      <c r="D1588" s="1">
        <v>39364</v>
      </c>
      <c r="E1588" t="s">
        <v>64</v>
      </c>
      <c r="F1588" t="str">
        <f t="shared" si="74"/>
        <v>Online</v>
      </c>
      <c r="G1588" t="s">
        <v>72</v>
      </c>
      <c r="H1588" t="s">
        <v>73</v>
      </c>
      <c r="I1588" t="s">
        <v>74</v>
      </c>
      <c r="J1588">
        <v>38.664000000000001</v>
      </c>
    </row>
    <row r="1589" spans="1:10" x14ac:dyDescent="0.25">
      <c r="A1589" t="s">
        <v>12243</v>
      </c>
      <c r="B1589" t="str">
        <f t="shared" si="72"/>
        <v>Q4</v>
      </c>
      <c r="C1589">
        <f t="shared" si="73"/>
        <v>10</v>
      </c>
      <c r="D1589" s="1">
        <v>39364</v>
      </c>
      <c r="E1589" t="s">
        <v>64</v>
      </c>
      <c r="F1589" t="str">
        <f t="shared" si="74"/>
        <v>Online</v>
      </c>
      <c r="G1589" t="s">
        <v>72</v>
      </c>
      <c r="H1589" t="s">
        <v>73</v>
      </c>
      <c r="I1589" t="s">
        <v>74</v>
      </c>
      <c r="J1589">
        <v>2644.3312999999998</v>
      </c>
    </row>
    <row r="1590" spans="1:10" x14ac:dyDescent="0.25">
      <c r="A1590" t="s">
        <v>12244</v>
      </c>
      <c r="B1590" t="str">
        <f t="shared" si="72"/>
        <v>Q4</v>
      </c>
      <c r="C1590">
        <f t="shared" si="73"/>
        <v>10</v>
      </c>
      <c r="D1590" s="1">
        <v>39364</v>
      </c>
      <c r="E1590" t="s">
        <v>64</v>
      </c>
      <c r="F1590" t="str">
        <f t="shared" si="74"/>
        <v>Online</v>
      </c>
      <c r="G1590" t="s">
        <v>72</v>
      </c>
      <c r="H1590" t="s">
        <v>73</v>
      </c>
      <c r="I1590" t="s">
        <v>74</v>
      </c>
      <c r="J1590">
        <v>2618.8058000000001</v>
      </c>
    </row>
    <row r="1591" spans="1:10" x14ac:dyDescent="0.25">
      <c r="A1591" t="s">
        <v>12245</v>
      </c>
      <c r="B1591" t="str">
        <f t="shared" si="72"/>
        <v>Q4</v>
      </c>
      <c r="C1591">
        <f t="shared" si="73"/>
        <v>10</v>
      </c>
      <c r="D1591" s="1">
        <v>39364</v>
      </c>
      <c r="E1591" t="s">
        <v>64</v>
      </c>
      <c r="F1591" t="str">
        <f t="shared" si="74"/>
        <v>Online</v>
      </c>
      <c r="G1591" t="s">
        <v>72</v>
      </c>
      <c r="H1591" t="s">
        <v>73</v>
      </c>
      <c r="I1591" t="s">
        <v>74</v>
      </c>
      <c r="J1591">
        <v>2763.5718999999999</v>
      </c>
    </row>
    <row r="1592" spans="1:10" x14ac:dyDescent="0.25">
      <c r="A1592" t="s">
        <v>12252</v>
      </c>
      <c r="B1592" t="str">
        <f t="shared" si="72"/>
        <v>Q4</v>
      </c>
      <c r="C1592">
        <f t="shared" si="73"/>
        <v>10</v>
      </c>
      <c r="D1592" s="1">
        <v>39365</v>
      </c>
      <c r="E1592" t="s">
        <v>64</v>
      </c>
      <c r="F1592" t="str">
        <f t="shared" si="74"/>
        <v>Online</v>
      </c>
      <c r="G1592" t="s">
        <v>72</v>
      </c>
      <c r="H1592" t="s">
        <v>73</v>
      </c>
      <c r="I1592" t="s">
        <v>74</v>
      </c>
      <c r="J1592">
        <v>1238.1415</v>
      </c>
    </row>
    <row r="1593" spans="1:10" x14ac:dyDescent="0.25">
      <c r="A1593" t="s">
        <v>12256</v>
      </c>
      <c r="B1593" t="str">
        <f t="shared" si="72"/>
        <v>Q4</v>
      </c>
      <c r="C1593">
        <f t="shared" si="73"/>
        <v>10</v>
      </c>
      <c r="D1593" s="1">
        <v>39365</v>
      </c>
      <c r="E1593" t="s">
        <v>64</v>
      </c>
      <c r="F1593" t="str">
        <f t="shared" si="74"/>
        <v>Online</v>
      </c>
      <c r="G1593" t="s">
        <v>72</v>
      </c>
      <c r="H1593" t="s">
        <v>73</v>
      </c>
      <c r="I1593" t="s">
        <v>74</v>
      </c>
      <c r="J1593">
        <v>59.084400000000002</v>
      </c>
    </row>
    <row r="1594" spans="1:10" x14ac:dyDescent="0.25">
      <c r="A1594" t="s">
        <v>12257</v>
      </c>
      <c r="B1594" t="str">
        <f t="shared" si="72"/>
        <v>Q4</v>
      </c>
      <c r="C1594">
        <f t="shared" si="73"/>
        <v>10</v>
      </c>
      <c r="D1594" s="1">
        <v>39365</v>
      </c>
      <c r="E1594" t="s">
        <v>64</v>
      </c>
      <c r="F1594" t="str">
        <f t="shared" si="74"/>
        <v>Online</v>
      </c>
      <c r="G1594" t="s">
        <v>72</v>
      </c>
      <c r="H1594" t="s">
        <v>73</v>
      </c>
      <c r="I1594" t="s">
        <v>74</v>
      </c>
      <c r="J1594">
        <v>35.061700000000002</v>
      </c>
    </row>
    <row r="1595" spans="1:10" x14ac:dyDescent="0.25">
      <c r="A1595" t="s">
        <v>12258</v>
      </c>
      <c r="B1595" t="str">
        <f t="shared" si="72"/>
        <v>Q4</v>
      </c>
      <c r="C1595">
        <f t="shared" si="73"/>
        <v>10</v>
      </c>
      <c r="D1595" s="1">
        <v>39365</v>
      </c>
      <c r="E1595" t="s">
        <v>64</v>
      </c>
      <c r="F1595" t="str">
        <f t="shared" si="74"/>
        <v>Online</v>
      </c>
      <c r="G1595" t="s">
        <v>72</v>
      </c>
      <c r="H1595" t="s">
        <v>73</v>
      </c>
      <c r="I1595" t="s">
        <v>74</v>
      </c>
      <c r="J1595">
        <v>19.083400000000001</v>
      </c>
    </row>
    <row r="1596" spans="1:10" x14ac:dyDescent="0.25">
      <c r="A1596" t="s">
        <v>12259</v>
      </c>
      <c r="B1596" t="str">
        <f t="shared" si="72"/>
        <v>Q4</v>
      </c>
      <c r="C1596">
        <f t="shared" si="73"/>
        <v>10</v>
      </c>
      <c r="D1596" s="1">
        <v>39365</v>
      </c>
      <c r="E1596" t="s">
        <v>64</v>
      </c>
      <c r="F1596" t="str">
        <f t="shared" si="74"/>
        <v>Online</v>
      </c>
      <c r="G1596" t="s">
        <v>72</v>
      </c>
      <c r="H1596" t="s">
        <v>73</v>
      </c>
      <c r="I1596" t="s">
        <v>74</v>
      </c>
      <c r="J1596">
        <v>42.962400000000002</v>
      </c>
    </row>
    <row r="1597" spans="1:10" x14ac:dyDescent="0.25">
      <c r="A1597" t="s">
        <v>12260</v>
      </c>
      <c r="B1597" t="str">
        <f t="shared" si="72"/>
        <v>Q4</v>
      </c>
      <c r="C1597">
        <f t="shared" si="73"/>
        <v>10</v>
      </c>
      <c r="D1597" s="1">
        <v>39365</v>
      </c>
      <c r="E1597" t="s">
        <v>64</v>
      </c>
      <c r="F1597" t="str">
        <f t="shared" si="74"/>
        <v>Online</v>
      </c>
      <c r="G1597" t="s">
        <v>72</v>
      </c>
      <c r="H1597" t="s">
        <v>73</v>
      </c>
      <c r="I1597" t="s">
        <v>74</v>
      </c>
      <c r="J1597">
        <v>9.9339999999999993</v>
      </c>
    </row>
    <row r="1598" spans="1:10" x14ac:dyDescent="0.25">
      <c r="A1598" t="s">
        <v>12261</v>
      </c>
      <c r="B1598" t="str">
        <f t="shared" si="72"/>
        <v>Q4</v>
      </c>
      <c r="C1598">
        <f t="shared" si="73"/>
        <v>10</v>
      </c>
      <c r="D1598" s="1">
        <v>39365</v>
      </c>
      <c r="E1598" t="s">
        <v>64</v>
      </c>
      <c r="F1598" t="str">
        <f t="shared" si="74"/>
        <v>Online</v>
      </c>
      <c r="G1598" t="s">
        <v>72</v>
      </c>
      <c r="H1598" t="s">
        <v>73</v>
      </c>
      <c r="I1598" t="s">
        <v>74</v>
      </c>
      <c r="J1598">
        <v>60.764000000000003</v>
      </c>
    </row>
    <row r="1599" spans="1:10" x14ac:dyDescent="0.25">
      <c r="A1599" t="s">
        <v>12264</v>
      </c>
      <c r="B1599" t="str">
        <f t="shared" si="72"/>
        <v>Q4</v>
      </c>
      <c r="C1599">
        <f t="shared" si="73"/>
        <v>10</v>
      </c>
      <c r="D1599" s="1">
        <v>39365</v>
      </c>
      <c r="E1599" t="s">
        <v>64</v>
      </c>
      <c r="F1599" t="str">
        <f t="shared" si="74"/>
        <v>Online</v>
      </c>
      <c r="G1599" t="s">
        <v>72</v>
      </c>
      <c r="H1599" t="s">
        <v>73</v>
      </c>
      <c r="I1599" t="s">
        <v>74</v>
      </c>
      <c r="J1599">
        <v>27.614000000000001</v>
      </c>
    </row>
    <row r="1600" spans="1:10" x14ac:dyDescent="0.25">
      <c r="A1600" t="s">
        <v>12299</v>
      </c>
      <c r="B1600" t="str">
        <f t="shared" si="72"/>
        <v>Q4</v>
      </c>
      <c r="C1600">
        <f t="shared" si="73"/>
        <v>10</v>
      </c>
      <c r="D1600" s="1">
        <v>39365</v>
      </c>
      <c r="E1600" t="s">
        <v>64</v>
      </c>
      <c r="F1600" t="str">
        <f t="shared" si="74"/>
        <v>Online</v>
      </c>
      <c r="G1600" t="s">
        <v>72</v>
      </c>
      <c r="H1600" t="s">
        <v>73</v>
      </c>
      <c r="I1600" t="s">
        <v>74</v>
      </c>
      <c r="J1600">
        <v>624.84439999999995</v>
      </c>
    </row>
    <row r="1601" spans="1:10" x14ac:dyDescent="0.25">
      <c r="A1601" t="s">
        <v>12300</v>
      </c>
      <c r="B1601" t="str">
        <f t="shared" si="72"/>
        <v>Q4</v>
      </c>
      <c r="C1601">
        <f t="shared" si="73"/>
        <v>10</v>
      </c>
      <c r="D1601" s="1">
        <v>39365</v>
      </c>
      <c r="E1601" t="s">
        <v>64</v>
      </c>
      <c r="F1601" t="str">
        <f t="shared" si="74"/>
        <v>Online</v>
      </c>
      <c r="G1601" t="s">
        <v>72</v>
      </c>
      <c r="H1601" t="s">
        <v>73</v>
      </c>
      <c r="I1601" t="s">
        <v>74</v>
      </c>
      <c r="J1601">
        <v>2605.5127000000002</v>
      </c>
    </row>
    <row r="1602" spans="1:10" x14ac:dyDescent="0.25">
      <c r="A1602" t="s">
        <v>12302</v>
      </c>
      <c r="B1602" t="str">
        <f t="shared" si="72"/>
        <v>Q4</v>
      </c>
      <c r="C1602">
        <f t="shared" si="73"/>
        <v>10</v>
      </c>
      <c r="D1602" s="1">
        <v>39365</v>
      </c>
      <c r="E1602" t="s">
        <v>64</v>
      </c>
      <c r="F1602" t="str">
        <f t="shared" si="74"/>
        <v>Online</v>
      </c>
      <c r="G1602" t="s">
        <v>72</v>
      </c>
      <c r="H1602" t="s">
        <v>73</v>
      </c>
      <c r="I1602" t="s">
        <v>74</v>
      </c>
      <c r="J1602">
        <v>2590.0758000000001</v>
      </c>
    </row>
    <row r="1603" spans="1:10" x14ac:dyDescent="0.25">
      <c r="A1603" t="s">
        <v>12307</v>
      </c>
      <c r="B1603" t="str">
        <f t="shared" ref="B1603:B1666" si="75">IF(C1603&lt;4,"Q1",IF(C1603&lt;7,"Q2",IF(C1603&lt;10,"Q3","Q4")))</f>
        <v>Q4</v>
      </c>
      <c r="C1603">
        <f t="shared" ref="C1603:C1666" si="76">MONTH(D1603)</f>
        <v>10</v>
      </c>
      <c r="D1603" s="1">
        <v>39366</v>
      </c>
      <c r="E1603" t="s">
        <v>64</v>
      </c>
      <c r="F1603" t="str">
        <f t="shared" ref="F1603:F1666" si="77">IF(E1603="NULL","Online","Retail")</f>
        <v>Online</v>
      </c>
      <c r="G1603" t="s">
        <v>72</v>
      </c>
      <c r="H1603" t="s">
        <v>73</v>
      </c>
      <c r="I1603" t="s">
        <v>74</v>
      </c>
      <c r="J1603">
        <v>1297.8004000000001</v>
      </c>
    </row>
    <row r="1604" spans="1:10" x14ac:dyDescent="0.25">
      <c r="A1604" t="s">
        <v>12311</v>
      </c>
      <c r="B1604" t="str">
        <f t="shared" si="75"/>
        <v>Q4</v>
      </c>
      <c r="C1604">
        <f t="shared" si="76"/>
        <v>10</v>
      </c>
      <c r="D1604" s="1">
        <v>39366</v>
      </c>
      <c r="E1604" t="s">
        <v>64</v>
      </c>
      <c r="F1604" t="str">
        <f t="shared" si="77"/>
        <v>Online</v>
      </c>
      <c r="G1604" t="s">
        <v>72</v>
      </c>
      <c r="H1604" t="s">
        <v>73</v>
      </c>
      <c r="I1604" t="s">
        <v>74</v>
      </c>
      <c r="J1604">
        <v>1418.6211000000001</v>
      </c>
    </row>
    <row r="1605" spans="1:10" x14ac:dyDescent="0.25">
      <c r="A1605" t="s">
        <v>12313</v>
      </c>
      <c r="B1605" t="str">
        <f t="shared" si="75"/>
        <v>Q4</v>
      </c>
      <c r="C1605">
        <f t="shared" si="76"/>
        <v>10</v>
      </c>
      <c r="D1605" s="1">
        <v>39366</v>
      </c>
      <c r="E1605" t="s">
        <v>64</v>
      </c>
      <c r="F1605" t="str">
        <f t="shared" si="77"/>
        <v>Online</v>
      </c>
      <c r="G1605" t="s">
        <v>72</v>
      </c>
      <c r="H1605" t="s">
        <v>73</v>
      </c>
      <c r="I1605" t="s">
        <v>74</v>
      </c>
      <c r="J1605">
        <v>136.97579999999999</v>
      </c>
    </row>
    <row r="1606" spans="1:10" x14ac:dyDescent="0.25">
      <c r="A1606" t="s">
        <v>12314</v>
      </c>
      <c r="B1606" t="str">
        <f t="shared" si="75"/>
        <v>Q4</v>
      </c>
      <c r="C1606">
        <f t="shared" si="76"/>
        <v>10</v>
      </c>
      <c r="D1606" s="1">
        <v>39366</v>
      </c>
      <c r="E1606" t="s">
        <v>64</v>
      </c>
      <c r="F1606" t="str">
        <f t="shared" si="77"/>
        <v>Online</v>
      </c>
      <c r="G1606" t="s">
        <v>72</v>
      </c>
      <c r="H1606" t="s">
        <v>73</v>
      </c>
      <c r="I1606" t="s">
        <v>74</v>
      </c>
      <c r="J1606">
        <v>26.276900000000001</v>
      </c>
    </row>
    <row r="1607" spans="1:10" x14ac:dyDescent="0.25">
      <c r="A1607" t="s">
        <v>12315</v>
      </c>
      <c r="B1607" t="str">
        <f t="shared" si="75"/>
        <v>Q4</v>
      </c>
      <c r="C1607">
        <f t="shared" si="76"/>
        <v>10</v>
      </c>
      <c r="D1607" s="1">
        <v>39366</v>
      </c>
      <c r="E1607" t="s">
        <v>64</v>
      </c>
      <c r="F1607" t="str">
        <f t="shared" si="77"/>
        <v>Online</v>
      </c>
      <c r="G1607" t="s">
        <v>72</v>
      </c>
      <c r="H1607" t="s">
        <v>73</v>
      </c>
      <c r="I1607" t="s">
        <v>74</v>
      </c>
      <c r="J1607">
        <v>26.276900000000001</v>
      </c>
    </row>
    <row r="1608" spans="1:10" x14ac:dyDescent="0.25">
      <c r="A1608" t="s">
        <v>12316</v>
      </c>
      <c r="B1608" t="str">
        <f t="shared" si="75"/>
        <v>Q4</v>
      </c>
      <c r="C1608">
        <f t="shared" si="76"/>
        <v>10</v>
      </c>
      <c r="D1608" s="1">
        <v>39366</v>
      </c>
      <c r="E1608" t="s">
        <v>64</v>
      </c>
      <c r="F1608" t="str">
        <f t="shared" si="77"/>
        <v>Online</v>
      </c>
      <c r="G1608" t="s">
        <v>72</v>
      </c>
      <c r="H1608" t="s">
        <v>73</v>
      </c>
      <c r="I1608" t="s">
        <v>74</v>
      </c>
      <c r="J1608">
        <v>77.316900000000004</v>
      </c>
    </row>
    <row r="1609" spans="1:10" x14ac:dyDescent="0.25">
      <c r="A1609" t="s">
        <v>12344</v>
      </c>
      <c r="B1609" t="str">
        <f t="shared" si="75"/>
        <v>Q4</v>
      </c>
      <c r="C1609">
        <f t="shared" si="76"/>
        <v>10</v>
      </c>
      <c r="D1609" s="1">
        <v>39366</v>
      </c>
      <c r="E1609" t="s">
        <v>64</v>
      </c>
      <c r="F1609" t="str">
        <f t="shared" si="77"/>
        <v>Online</v>
      </c>
      <c r="G1609" t="s">
        <v>72</v>
      </c>
      <c r="H1609" t="s">
        <v>73</v>
      </c>
      <c r="I1609" t="s">
        <v>74</v>
      </c>
      <c r="J1609">
        <v>2694.0563000000002</v>
      </c>
    </row>
    <row r="1610" spans="1:10" x14ac:dyDescent="0.25">
      <c r="A1610" t="s">
        <v>12345</v>
      </c>
      <c r="B1610" t="str">
        <f t="shared" si="75"/>
        <v>Q4</v>
      </c>
      <c r="C1610">
        <f t="shared" si="76"/>
        <v>10</v>
      </c>
      <c r="D1610" s="1">
        <v>39366</v>
      </c>
      <c r="E1610" t="s">
        <v>64</v>
      </c>
      <c r="F1610" t="str">
        <f t="shared" si="77"/>
        <v>Online</v>
      </c>
      <c r="G1610" t="s">
        <v>72</v>
      </c>
      <c r="H1610" t="s">
        <v>73</v>
      </c>
      <c r="I1610" t="s">
        <v>74</v>
      </c>
      <c r="J1610">
        <v>2738.5657000000001</v>
      </c>
    </row>
    <row r="1611" spans="1:10" x14ac:dyDescent="0.25">
      <c r="A1611" t="s">
        <v>12346</v>
      </c>
      <c r="B1611" t="str">
        <f t="shared" si="75"/>
        <v>Q4</v>
      </c>
      <c r="C1611">
        <f t="shared" si="76"/>
        <v>10</v>
      </c>
      <c r="D1611" s="1">
        <v>39366</v>
      </c>
      <c r="E1611" t="s">
        <v>64</v>
      </c>
      <c r="F1611" t="str">
        <f t="shared" si="77"/>
        <v>Online</v>
      </c>
      <c r="G1611" t="s">
        <v>72</v>
      </c>
      <c r="H1611" t="s">
        <v>73</v>
      </c>
      <c r="I1611" t="s">
        <v>74</v>
      </c>
      <c r="J1611">
        <v>2552.5169000000001</v>
      </c>
    </row>
    <row r="1612" spans="1:10" x14ac:dyDescent="0.25">
      <c r="A1612" t="s">
        <v>12347</v>
      </c>
      <c r="B1612" t="str">
        <f t="shared" si="75"/>
        <v>Q4</v>
      </c>
      <c r="C1612">
        <f t="shared" si="76"/>
        <v>10</v>
      </c>
      <c r="D1612" s="1">
        <v>39366</v>
      </c>
      <c r="E1612" t="s">
        <v>64</v>
      </c>
      <c r="F1612" t="str">
        <f t="shared" si="77"/>
        <v>Online</v>
      </c>
      <c r="G1612" t="s">
        <v>72</v>
      </c>
      <c r="H1612" t="s">
        <v>73</v>
      </c>
      <c r="I1612" t="s">
        <v>74</v>
      </c>
      <c r="J1612">
        <v>2604.7944000000002</v>
      </c>
    </row>
    <row r="1613" spans="1:10" x14ac:dyDescent="0.25">
      <c r="A1613" t="s">
        <v>12357</v>
      </c>
      <c r="B1613" t="str">
        <f t="shared" si="75"/>
        <v>Q4</v>
      </c>
      <c r="C1613">
        <f t="shared" si="76"/>
        <v>10</v>
      </c>
      <c r="D1613" s="1">
        <v>39367</v>
      </c>
      <c r="E1613" t="s">
        <v>64</v>
      </c>
      <c r="F1613" t="str">
        <f t="shared" si="77"/>
        <v>Online</v>
      </c>
      <c r="G1613" t="s">
        <v>72</v>
      </c>
      <c r="H1613" t="s">
        <v>73</v>
      </c>
      <c r="I1613" t="s">
        <v>74</v>
      </c>
      <c r="J1613">
        <v>71.791899999999998</v>
      </c>
    </row>
    <row r="1614" spans="1:10" x14ac:dyDescent="0.25">
      <c r="A1614" t="s">
        <v>12358</v>
      </c>
      <c r="B1614" t="str">
        <f t="shared" si="75"/>
        <v>Q4</v>
      </c>
      <c r="C1614">
        <f t="shared" si="76"/>
        <v>10</v>
      </c>
      <c r="D1614" s="1">
        <v>39367</v>
      </c>
      <c r="E1614" t="s">
        <v>64</v>
      </c>
      <c r="F1614" t="str">
        <f t="shared" si="77"/>
        <v>Online</v>
      </c>
      <c r="G1614" t="s">
        <v>72</v>
      </c>
      <c r="H1614" t="s">
        <v>73</v>
      </c>
      <c r="I1614" t="s">
        <v>74</v>
      </c>
      <c r="J1614">
        <v>71.791899999999998</v>
      </c>
    </row>
    <row r="1615" spans="1:10" x14ac:dyDescent="0.25">
      <c r="A1615" t="s">
        <v>12359</v>
      </c>
      <c r="B1615" t="str">
        <f t="shared" si="75"/>
        <v>Q4</v>
      </c>
      <c r="C1615">
        <f t="shared" si="76"/>
        <v>10</v>
      </c>
      <c r="D1615" s="1">
        <v>39367</v>
      </c>
      <c r="E1615" t="s">
        <v>64</v>
      </c>
      <c r="F1615" t="str">
        <f t="shared" si="77"/>
        <v>Online</v>
      </c>
      <c r="G1615" t="s">
        <v>72</v>
      </c>
      <c r="H1615" t="s">
        <v>73</v>
      </c>
      <c r="I1615" t="s">
        <v>74</v>
      </c>
      <c r="J1615">
        <v>27.614000000000001</v>
      </c>
    </row>
    <row r="1616" spans="1:10" x14ac:dyDescent="0.25">
      <c r="A1616" t="s">
        <v>12360</v>
      </c>
      <c r="B1616" t="str">
        <f t="shared" si="75"/>
        <v>Q4</v>
      </c>
      <c r="C1616">
        <f t="shared" si="76"/>
        <v>10</v>
      </c>
      <c r="D1616" s="1">
        <v>39367</v>
      </c>
      <c r="E1616" t="s">
        <v>64</v>
      </c>
      <c r="F1616" t="str">
        <f t="shared" si="77"/>
        <v>Online</v>
      </c>
      <c r="G1616" t="s">
        <v>72</v>
      </c>
      <c r="H1616" t="s">
        <v>73</v>
      </c>
      <c r="I1616" t="s">
        <v>74</v>
      </c>
      <c r="J1616">
        <v>88.919399999999996</v>
      </c>
    </row>
    <row r="1617" spans="1:10" x14ac:dyDescent="0.25">
      <c r="A1617" t="s">
        <v>12361</v>
      </c>
      <c r="B1617" t="str">
        <f t="shared" si="75"/>
        <v>Q4</v>
      </c>
      <c r="C1617">
        <f t="shared" si="76"/>
        <v>10</v>
      </c>
      <c r="D1617" s="1">
        <v>39367</v>
      </c>
      <c r="E1617" t="s">
        <v>64</v>
      </c>
      <c r="F1617" t="str">
        <f t="shared" si="77"/>
        <v>Online</v>
      </c>
      <c r="G1617" t="s">
        <v>72</v>
      </c>
      <c r="H1617" t="s">
        <v>73</v>
      </c>
      <c r="I1617" t="s">
        <v>74</v>
      </c>
      <c r="J1617">
        <v>38.664000000000001</v>
      </c>
    </row>
    <row r="1618" spans="1:10" x14ac:dyDescent="0.25">
      <c r="A1618" t="s">
        <v>12362</v>
      </c>
      <c r="B1618" t="str">
        <f t="shared" si="75"/>
        <v>Q4</v>
      </c>
      <c r="C1618">
        <f t="shared" si="76"/>
        <v>10</v>
      </c>
      <c r="D1618" s="1">
        <v>39367</v>
      </c>
      <c r="E1618" t="s">
        <v>64</v>
      </c>
      <c r="F1618" t="str">
        <f t="shared" si="77"/>
        <v>Online</v>
      </c>
      <c r="G1618" t="s">
        <v>72</v>
      </c>
      <c r="H1618" t="s">
        <v>73</v>
      </c>
      <c r="I1618" t="s">
        <v>74</v>
      </c>
      <c r="J1618">
        <v>59.658999999999999</v>
      </c>
    </row>
    <row r="1619" spans="1:10" x14ac:dyDescent="0.25">
      <c r="A1619" t="s">
        <v>12393</v>
      </c>
      <c r="B1619" t="str">
        <f t="shared" si="75"/>
        <v>Q4</v>
      </c>
      <c r="C1619">
        <f t="shared" si="76"/>
        <v>10</v>
      </c>
      <c r="D1619" s="1">
        <v>39367</v>
      </c>
      <c r="E1619" t="s">
        <v>64</v>
      </c>
      <c r="F1619" t="str">
        <f t="shared" si="77"/>
        <v>Online</v>
      </c>
      <c r="G1619" t="s">
        <v>72</v>
      </c>
      <c r="H1619" t="s">
        <v>73</v>
      </c>
      <c r="I1619" t="s">
        <v>74</v>
      </c>
      <c r="J1619">
        <v>2699.9018000000001</v>
      </c>
    </row>
    <row r="1620" spans="1:10" x14ac:dyDescent="0.25">
      <c r="A1620" t="s">
        <v>12394</v>
      </c>
      <c r="B1620" t="str">
        <f t="shared" si="75"/>
        <v>Q4</v>
      </c>
      <c r="C1620">
        <f t="shared" si="76"/>
        <v>10</v>
      </c>
      <c r="D1620" s="1">
        <v>39367</v>
      </c>
      <c r="E1620" t="s">
        <v>64</v>
      </c>
      <c r="F1620" t="str">
        <f t="shared" si="77"/>
        <v>Online</v>
      </c>
      <c r="G1620" t="s">
        <v>72</v>
      </c>
      <c r="H1620" t="s">
        <v>73</v>
      </c>
      <c r="I1620" t="s">
        <v>74</v>
      </c>
      <c r="J1620">
        <v>2699.9018000000001</v>
      </c>
    </row>
    <row r="1621" spans="1:10" x14ac:dyDescent="0.25">
      <c r="A1621" t="s">
        <v>12395</v>
      </c>
      <c r="B1621" t="str">
        <f t="shared" si="75"/>
        <v>Q4</v>
      </c>
      <c r="C1621">
        <f t="shared" si="76"/>
        <v>10</v>
      </c>
      <c r="D1621" s="1">
        <v>39367</v>
      </c>
      <c r="E1621" t="s">
        <v>64</v>
      </c>
      <c r="F1621" t="str">
        <f t="shared" si="77"/>
        <v>Online</v>
      </c>
      <c r="G1621" t="s">
        <v>72</v>
      </c>
      <c r="H1621" t="s">
        <v>73</v>
      </c>
      <c r="I1621" t="s">
        <v>74</v>
      </c>
      <c r="J1621">
        <v>2630.4194000000002</v>
      </c>
    </row>
    <row r="1622" spans="1:10" x14ac:dyDescent="0.25">
      <c r="A1622" t="s">
        <v>12404</v>
      </c>
      <c r="B1622" t="str">
        <f t="shared" si="75"/>
        <v>Q4</v>
      </c>
      <c r="C1622">
        <f t="shared" si="76"/>
        <v>10</v>
      </c>
      <c r="D1622" s="1">
        <v>39367</v>
      </c>
      <c r="E1622" t="s">
        <v>64</v>
      </c>
      <c r="F1622" t="str">
        <f t="shared" si="77"/>
        <v>Online</v>
      </c>
      <c r="G1622" t="s">
        <v>72</v>
      </c>
      <c r="H1622" t="s">
        <v>73</v>
      </c>
      <c r="I1622" t="s">
        <v>74</v>
      </c>
      <c r="J1622">
        <v>1381.0732</v>
      </c>
    </row>
    <row r="1623" spans="1:10" x14ac:dyDescent="0.25">
      <c r="A1623" t="s">
        <v>12405</v>
      </c>
      <c r="B1623" t="str">
        <f t="shared" si="75"/>
        <v>Q4</v>
      </c>
      <c r="C1623">
        <f t="shared" si="76"/>
        <v>10</v>
      </c>
      <c r="D1623" s="1">
        <v>39368</v>
      </c>
      <c r="E1623" t="s">
        <v>64</v>
      </c>
      <c r="F1623" t="str">
        <f t="shared" si="77"/>
        <v>Online</v>
      </c>
      <c r="G1623" t="s">
        <v>72</v>
      </c>
      <c r="H1623" t="s">
        <v>73</v>
      </c>
      <c r="I1623" t="s">
        <v>74</v>
      </c>
      <c r="J1623">
        <v>1307.7344000000001</v>
      </c>
    </row>
    <row r="1624" spans="1:10" x14ac:dyDescent="0.25">
      <c r="A1624" t="s">
        <v>12408</v>
      </c>
      <c r="B1624" t="str">
        <f t="shared" si="75"/>
        <v>Q4</v>
      </c>
      <c r="C1624">
        <f t="shared" si="76"/>
        <v>10</v>
      </c>
      <c r="D1624" s="1">
        <v>39368</v>
      </c>
      <c r="E1624" t="s">
        <v>64</v>
      </c>
      <c r="F1624" t="str">
        <f t="shared" si="77"/>
        <v>Online</v>
      </c>
      <c r="G1624" t="s">
        <v>72</v>
      </c>
      <c r="H1624" t="s">
        <v>73</v>
      </c>
      <c r="I1624" t="s">
        <v>74</v>
      </c>
      <c r="J1624">
        <v>133.11940000000001</v>
      </c>
    </row>
    <row r="1625" spans="1:10" x14ac:dyDescent="0.25">
      <c r="A1625" t="s">
        <v>12409</v>
      </c>
      <c r="B1625" t="str">
        <f t="shared" si="75"/>
        <v>Q4</v>
      </c>
      <c r="C1625">
        <f t="shared" si="76"/>
        <v>10</v>
      </c>
      <c r="D1625" s="1">
        <v>39368</v>
      </c>
      <c r="E1625" t="s">
        <v>64</v>
      </c>
      <c r="F1625" t="str">
        <f t="shared" si="77"/>
        <v>Online</v>
      </c>
      <c r="G1625" t="s">
        <v>72</v>
      </c>
      <c r="H1625" t="s">
        <v>73</v>
      </c>
      <c r="I1625" t="s">
        <v>74</v>
      </c>
      <c r="J1625">
        <v>98.322900000000004</v>
      </c>
    </row>
    <row r="1626" spans="1:10" x14ac:dyDescent="0.25">
      <c r="A1626" t="s">
        <v>12410</v>
      </c>
      <c r="B1626" t="str">
        <f t="shared" si="75"/>
        <v>Q4</v>
      </c>
      <c r="C1626">
        <f t="shared" si="76"/>
        <v>10</v>
      </c>
      <c r="D1626" s="1">
        <v>39368</v>
      </c>
      <c r="E1626" t="s">
        <v>64</v>
      </c>
      <c r="F1626" t="str">
        <f t="shared" si="77"/>
        <v>Online</v>
      </c>
      <c r="G1626" t="s">
        <v>72</v>
      </c>
      <c r="H1626" t="s">
        <v>73</v>
      </c>
      <c r="I1626" t="s">
        <v>74</v>
      </c>
      <c r="J1626">
        <v>55.238999999999997</v>
      </c>
    </row>
    <row r="1627" spans="1:10" x14ac:dyDescent="0.25">
      <c r="A1627" t="s">
        <v>12411</v>
      </c>
      <c r="B1627" t="str">
        <f t="shared" si="75"/>
        <v>Q4</v>
      </c>
      <c r="C1627">
        <f t="shared" si="76"/>
        <v>10</v>
      </c>
      <c r="D1627" s="1">
        <v>39368</v>
      </c>
      <c r="E1627" t="s">
        <v>64</v>
      </c>
      <c r="F1627" t="str">
        <f t="shared" si="77"/>
        <v>Online</v>
      </c>
      <c r="G1627" t="s">
        <v>72</v>
      </c>
      <c r="H1627" t="s">
        <v>73</v>
      </c>
      <c r="I1627" t="s">
        <v>74</v>
      </c>
      <c r="J1627">
        <v>69.5929</v>
      </c>
    </row>
    <row r="1628" spans="1:10" x14ac:dyDescent="0.25">
      <c r="A1628" t="s">
        <v>12445</v>
      </c>
      <c r="B1628" t="str">
        <f t="shared" si="75"/>
        <v>Q4</v>
      </c>
      <c r="C1628">
        <f t="shared" si="76"/>
        <v>10</v>
      </c>
      <c r="D1628" s="1">
        <v>39368</v>
      </c>
      <c r="E1628" t="s">
        <v>64</v>
      </c>
      <c r="F1628" t="str">
        <f t="shared" si="77"/>
        <v>Online</v>
      </c>
      <c r="G1628" t="s">
        <v>72</v>
      </c>
      <c r="H1628" t="s">
        <v>73</v>
      </c>
      <c r="I1628" t="s">
        <v>74</v>
      </c>
      <c r="J1628">
        <v>596.68899999999996</v>
      </c>
    </row>
    <row r="1629" spans="1:10" x14ac:dyDescent="0.25">
      <c r="A1629" t="s">
        <v>12446</v>
      </c>
      <c r="B1629" t="str">
        <f t="shared" si="75"/>
        <v>Q4</v>
      </c>
      <c r="C1629">
        <f t="shared" si="76"/>
        <v>10</v>
      </c>
      <c r="D1629" s="1">
        <v>39368</v>
      </c>
      <c r="E1629" t="s">
        <v>64</v>
      </c>
      <c r="F1629" t="str">
        <f t="shared" si="77"/>
        <v>Online</v>
      </c>
      <c r="G1629" t="s">
        <v>72</v>
      </c>
      <c r="H1629" t="s">
        <v>73</v>
      </c>
      <c r="I1629" t="s">
        <v>74</v>
      </c>
      <c r="J1629">
        <v>682.83479999999997</v>
      </c>
    </row>
    <row r="1630" spans="1:10" x14ac:dyDescent="0.25">
      <c r="A1630" t="s">
        <v>12447</v>
      </c>
      <c r="B1630" t="str">
        <f t="shared" si="75"/>
        <v>Q4</v>
      </c>
      <c r="C1630">
        <f t="shared" si="76"/>
        <v>10</v>
      </c>
      <c r="D1630" s="1">
        <v>39368</v>
      </c>
      <c r="E1630" t="s">
        <v>64</v>
      </c>
      <c r="F1630" t="str">
        <f t="shared" si="77"/>
        <v>Online</v>
      </c>
      <c r="G1630" t="s">
        <v>72</v>
      </c>
      <c r="H1630" t="s">
        <v>73</v>
      </c>
      <c r="I1630" t="s">
        <v>74</v>
      </c>
      <c r="J1630">
        <v>2699.9018000000001</v>
      </c>
    </row>
    <row r="1631" spans="1:10" x14ac:dyDescent="0.25">
      <c r="A1631" t="s">
        <v>12449</v>
      </c>
      <c r="B1631" t="str">
        <f t="shared" si="75"/>
        <v>Q4</v>
      </c>
      <c r="C1631">
        <f t="shared" si="76"/>
        <v>10</v>
      </c>
      <c r="D1631" s="1">
        <v>39368</v>
      </c>
      <c r="E1631" t="s">
        <v>64</v>
      </c>
      <c r="F1631" t="str">
        <f t="shared" si="77"/>
        <v>Online</v>
      </c>
      <c r="G1631" t="s">
        <v>72</v>
      </c>
      <c r="H1631" t="s">
        <v>73</v>
      </c>
      <c r="I1631" t="s">
        <v>74</v>
      </c>
      <c r="J1631">
        <v>2624.3528999999999</v>
      </c>
    </row>
    <row r="1632" spans="1:10" x14ac:dyDescent="0.25">
      <c r="A1632" t="s">
        <v>12454</v>
      </c>
      <c r="B1632" t="str">
        <f t="shared" si="75"/>
        <v>Q4</v>
      </c>
      <c r="C1632">
        <f t="shared" si="76"/>
        <v>10</v>
      </c>
      <c r="D1632" s="1">
        <v>39369</v>
      </c>
      <c r="E1632" t="s">
        <v>64</v>
      </c>
      <c r="F1632" t="str">
        <f t="shared" si="77"/>
        <v>Online</v>
      </c>
      <c r="G1632" t="s">
        <v>72</v>
      </c>
      <c r="H1632" t="s">
        <v>73</v>
      </c>
      <c r="I1632" t="s">
        <v>74</v>
      </c>
      <c r="J1632">
        <v>24.2879</v>
      </c>
    </row>
    <row r="1633" spans="1:10" x14ac:dyDescent="0.25">
      <c r="A1633" t="s">
        <v>12455</v>
      </c>
      <c r="B1633" t="str">
        <f t="shared" si="75"/>
        <v>Q4</v>
      </c>
      <c r="C1633">
        <f t="shared" si="76"/>
        <v>10</v>
      </c>
      <c r="D1633" s="1">
        <v>39369</v>
      </c>
      <c r="E1633" t="s">
        <v>64</v>
      </c>
      <c r="F1633" t="str">
        <f t="shared" si="77"/>
        <v>Online</v>
      </c>
      <c r="G1633" t="s">
        <v>72</v>
      </c>
      <c r="H1633" t="s">
        <v>73</v>
      </c>
      <c r="I1633" t="s">
        <v>74</v>
      </c>
      <c r="J1633">
        <v>54.122900000000001</v>
      </c>
    </row>
    <row r="1634" spans="1:10" x14ac:dyDescent="0.25">
      <c r="A1634" t="s">
        <v>12456</v>
      </c>
      <c r="B1634" t="str">
        <f t="shared" si="75"/>
        <v>Q4</v>
      </c>
      <c r="C1634">
        <f t="shared" si="76"/>
        <v>10</v>
      </c>
      <c r="D1634" s="1">
        <v>39369</v>
      </c>
      <c r="E1634" t="s">
        <v>64</v>
      </c>
      <c r="F1634" t="str">
        <f t="shared" si="77"/>
        <v>Online</v>
      </c>
      <c r="G1634" t="s">
        <v>72</v>
      </c>
      <c r="H1634" t="s">
        <v>73</v>
      </c>
      <c r="I1634" t="s">
        <v>74</v>
      </c>
      <c r="J1634">
        <v>5.5140000000000002</v>
      </c>
    </row>
    <row r="1635" spans="1:10" x14ac:dyDescent="0.25">
      <c r="A1635" t="s">
        <v>12457</v>
      </c>
      <c r="B1635" t="str">
        <f t="shared" si="75"/>
        <v>Q4</v>
      </c>
      <c r="C1635">
        <f t="shared" si="76"/>
        <v>10</v>
      </c>
      <c r="D1635" s="1">
        <v>39369</v>
      </c>
      <c r="E1635" t="s">
        <v>64</v>
      </c>
      <c r="F1635" t="str">
        <f t="shared" si="77"/>
        <v>Online</v>
      </c>
      <c r="G1635" t="s">
        <v>72</v>
      </c>
      <c r="H1635" t="s">
        <v>73</v>
      </c>
      <c r="I1635" t="s">
        <v>74</v>
      </c>
      <c r="J1635">
        <v>38.664000000000001</v>
      </c>
    </row>
    <row r="1636" spans="1:10" x14ac:dyDescent="0.25">
      <c r="A1636" t="s">
        <v>12458</v>
      </c>
      <c r="B1636" t="str">
        <f t="shared" si="75"/>
        <v>Q4</v>
      </c>
      <c r="C1636">
        <f t="shared" si="76"/>
        <v>10</v>
      </c>
      <c r="D1636" s="1">
        <v>39369</v>
      </c>
      <c r="E1636" t="s">
        <v>64</v>
      </c>
      <c r="F1636" t="str">
        <f t="shared" si="77"/>
        <v>Online</v>
      </c>
      <c r="G1636" t="s">
        <v>72</v>
      </c>
      <c r="H1636" t="s">
        <v>73</v>
      </c>
      <c r="I1636" t="s">
        <v>74</v>
      </c>
      <c r="J1636">
        <v>107.0966</v>
      </c>
    </row>
    <row r="1637" spans="1:10" x14ac:dyDescent="0.25">
      <c r="A1637" t="s">
        <v>12494</v>
      </c>
      <c r="B1637" t="str">
        <f t="shared" si="75"/>
        <v>Q4</v>
      </c>
      <c r="C1637">
        <f t="shared" si="76"/>
        <v>10</v>
      </c>
      <c r="D1637" s="1">
        <v>39369</v>
      </c>
      <c r="E1637" t="s">
        <v>64</v>
      </c>
      <c r="F1637" t="str">
        <f t="shared" si="77"/>
        <v>Online</v>
      </c>
      <c r="G1637" t="s">
        <v>72</v>
      </c>
      <c r="H1637" t="s">
        <v>73</v>
      </c>
      <c r="I1637" t="s">
        <v>74</v>
      </c>
      <c r="J1637">
        <v>631.75059999999996</v>
      </c>
    </row>
    <row r="1638" spans="1:10" x14ac:dyDescent="0.25">
      <c r="A1638" t="s">
        <v>12495</v>
      </c>
      <c r="B1638" t="str">
        <f t="shared" si="75"/>
        <v>Q4</v>
      </c>
      <c r="C1638">
        <f t="shared" si="76"/>
        <v>10</v>
      </c>
      <c r="D1638" s="1">
        <v>39369</v>
      </c>
      <c r="E1638" t="s">
        <v>64</v>
      </c>
      <c r="F1638" t="str">
        <f t="shared" si="77"/>
        <v>Online</v>
      </c>
      <c r="G1638" t="s">
        <v>72</v>
      </c>
      <c r="H1638" t="s">
        <v>73</v>
      </c>
      <c r="I1638" t="s">
        <v>74</v>
      </c>
      <c r="J1638">
        <v>2738.2341999999999</v>
      </c>
    </row>
    <row r="1639" spans="1:10" x14ac:dyDescent="0.25">
      <c r="A1639" t="s">
        <v>12496</v>
      </c>
      <c r="B1639" t="str">
        <f t="shared" si="75"/>
        <v>Q4</v>
      </c>
      <c r="C1639">
        <f t="shared" si="76"/>
        <v>10</v>
      </c>
      <c r="D1639" s="1">
        <v>39369</v>
      </c>
      <c r="E1639" t="s">
        <v>64</v>
      </c>
      <c r="F1639" t="str">
        <f t="shared" si="77"/>
        <v>Online</v>
      </c>
      <c r="G1639" t="s">
        <v>72</v>
      </c>
      <c r="H1639" t="s">
        <v>73</v>
      </c>
      <c r="I1639" t="s">
        <v>74</v>
      </c>
      <c r="J1639">
        <v>2699.9018000000001</v>
      </c>
    </row>
    <row r="1640" spans="1:10" x14ac:dyDescent="0.25">
      <c r="A1640" t="s">
        <v>12497</v>
      </c>
      <c r="B1640" t="str">
        <f t="shared" si="75"/>
        <v>Q4</v>
      </c>
      <c r="C1640">
        <f t="shared" si="76"/>
        <v>10</v>
      </c>
      <c r="D1640" s="1">
        <v>39369</v>
      </c>
      <c r="E1640" t="s">
        <v>64</v>
      </c>
      <c r="F1640" t="str">
        <f t="shared" si="77"/>
        <v>Online</v>
      </c>
      <c r="G1640" t="s">
        <v>72</v>
      </c>
      <c r="H1640" t="s">
        <v>73</v>
      </c>
      <c r="I1640" t="s">
        <v>74</v>
      </c>
      <c r="J1640">
        <v>2781.0751</v>
      </c>
    </row>
    <row r="1641" spans="1:10" x14ac:dyDescent="0.25">
      <c r="A1641" t="s">
        <v>12498</v>
      </c>
      <c r="B1641" t="str">
        <f t="shared" si="75"/>
        <v>Q4</v>
      </c>
      <c r="C1641">
        <f t="shared" si="76"/>
        <v>10</v>
      </c>
      <c r="D1641" s="1">
        <v>39369</v>
      </c>
      <c r="E1641" t="s">
        <v>64</v>
      </c>
      <c r="F1641" t="str">
        <f t="shared" si="77"/>
        <v>Online</v>
      </c>
      <c r="G1641" t="s">
        <v>72</v>
      </c>
      <c r="H1641" t="s">
        <v>73</v>
      </c>
      <c r="I1641" t="s">
        <v>74</v>
      </c>
      <c r="J1641">
        <v>2678.4648000000002</v>
      </c>
    </row>
    <row r="1642" spans="1:10" x14ac:dyDescent="0.25">
      <c r="A1642" t="s">
        <v>12499</v>
      </c>
      <c r="B1642" t="str">
        <f t="shared" si="75"/>
        <v>Q4</v>
      </c>
      <c r="C1642">
        <f t="shared" si="76"/>
        <v>10</v>
      </c>
      <c r="D1642" s="1">
        <v>39369</v>
      </c>
      <c r="E1642" t="s">
        <v>64</v>
      </c>
      <c r="F1642" t="str">
        <f t="shared" si="77"/>
        <v>Online</v>
      </c>
      <c r="G1642" t="s">
        <v>72</v>
      </c>
      <c r="H1642" t="s">
        <v>73</v>
      </c>
      <c r="I1642" t="s">
        <v>74</v>
      </c>
      <c r="J1642">
        <v>2598.9158000000002</v>
      </c>
    </row>
    <row r="1643" spans="1:10" x14ac:dyDescent="0.25">
      <c r="A1643" t="s">
        <v>12510</v>
      </c>
      <c r="B1643" t="str">
        <f t="shared" si="75"/>
        <v>Q4</v>
      </c>
      <c r="C1643">
        <f t="shared" si="76"/>
        <v>10</v>
      </c>
      <c r="D1643" s="1">
        <v>39370</v>
      </c>
      <c r="E1643" t="s">
        <v>64</v>
      </c>
      <c r="F1643" t="str">
        <f t="shared" si="77"/>
        <v>Online</v>
      </c>
      <c r="G1643" t="s">
        <v>72</v>
      </c>
      <c r="H1643" t="s">
        <v>73</v>
      </c>
      <c r="I1643" t="s">
        <v>74</v>
      </c>
      <c r="J1643">
        <v>1238.1415</v>
      </c>
    </row>
    <row r="1644" spans="1:10" x14ac:dyDescent="0.25">
      <c r="A1644" t="s">
        <v>12513</v>
      </c>
      <c r="B1644" t="str">
        <f t="shared" si="75"/>
        <v>Q4</v>
      </c>
      <c r="C1644">
        <f t="shared" si="76"/>
        <v>10</v>
      </c>
      <c r="D1644" s="1">
        <v>39370</v>
      </c>
      <c r="E1644" t="s">
        <v>64</v>
      </c>
      <c r="F1644" t="str">
        <f t="shared" si="77"/>
        <v>Online</v>
      </c>
      <c r="G1644" t="s">
        <v>72</v>
      </c>
      <c r="H1644" t="s">
        <v>73</v>
      </c>
      <c r="I1644" t="s">
        <v>74</v>
      </c>
      <c r="J1644">
        <v>1381.0732</v>
      </c>
    </row>
    <row r="1645" spans="1:10" x14ac:dyDescent="0.25">
      <c r="A1645" t="s">
        <v>12514</v>
      </c>
      <c r="B1645" t="str">
        <f t="shared" si="75"/>
        <v>Q4</v>
      </c>
      <c r="C1645">
        <f t="shared" si="76"/>
        <v>10</v>
      </c>
      <c r="D1645" s="1">
        <v>39370</v>
      </c>
      <c r="E1645" t="s">
        <v>64</v>
      </c>
      <c r="F1645" t="str">
        <f t="shared" si="77"/>
        <v>Online</v>
      </c>
      <c r="G1645" t="s">
        <v>72</v>
      </c>
      <c r="H1645" t="s">
        <v>73</v>
      </c>
      <c r="I1645" t="s">
        <v>74</v>
      </c>
      <c r="J1645">
        <v>97.7483</v>
      </c>
    </row>
    <row r="1646" spans="1:10" x14ac:dyDescent="0.25">
      <c r="A1646" t="s">
        <v>12515</v>
      </c>
      <c r="B1646" t="str">
        <f t="shared" si="75"/>
        <v>Q4</v>
      </c>
      <c r="C1646">
        <f t="shared" si="76"/>
        <v>10</v>
      </c>
      <c r="D1646" s="1">
        <v>39370</v>
      </c>
      <c r="E1646" t="s">
        <v>64</v>
      </c>
      <c r="F1646" t="str">
        <f t="shared" si="77"/>
        <v>Online</v>
      </c>
      <c r="G1646" t="s">
        <v>72</v>
      </c>
      <c r="H1646" t="s">
        <v>73</v>
      </c>
      <c r="I1646" t="s">
        <v>74</v>
      </c>
      <c r="J1646">
        <v>66.277900000000002</v>
      </c>
    </row>
    <row r="1647" spans="1:10" x14ac:dyDescent="0.25">
      <c r="A1647" t="s">
        <v>12516</v>
      </c>
      <c r="B1647" t="str">
        <f t="shared" si="75"/>
        <v>Q4</v>
      </c>
      <c r="C1647">
        <f t="shared" si="76"/>
        <v>10</v>
      </c>
      <c r="D1647" s="1">
        <v>39370</v>
      </c>
      <c r="E1647" t="s">
        <v>64</v>
      </c>
      <c r="F1647" t="str">
        <f t="shared" si="77"/>
        <v>Online</v>
      </c>
      <c r="G1647" t="s">
        <v>72</v>
      </c>
      <c r="H1647" t="s">
        <v>73</v>
      </c>
      <c r="I1647" t="s">
        <v>74</v>
      </c>
      <c r="J1647">
        <v>82.278300000000002</v>
      </c>
    </row>
    <row r="1648" spans="1:10" x14ac:dyDescent="0.25">
      <c r="A1648" t="s">
        <v>12517</v>
      </c>
      <c r="B1648" t="str">
        <f t="shared" si="75"/>
        <v>Q4</v>
      </c>
      <c r="C1648">
        <f t="shared" si="76"/>
        <v>10</v>
      </c>
      <c r="D1648" s="1">
        <v>39370</v>
      </c>
      <c r="E1648" t="s">
        <v>64</v>
      </c>
      <c r="F1648" t="str">
        <f t="shared" si="77"/>
        <v>Online</v>
      </c>
      <c r="G1648" t="s">
        <v>72</v>
      </c>
      <c r="H1648" t="s">
        <v>73</v>
      </c>
      <c r="I1648" t="s">
        <v>74</v>
      </c>
      <c r="J1648">
        <v>5.5140000000000002</v>
      </c>
    </row>
    <row r="1649" spans="1:10" x14ac:dyDescent="0.25">
      <c r="A1649" t="s">
        <v>12564</v>
      </c>
      <c r="B1649" t="str">
        <f t="shared" si="75"/>
        <v>Q4</v>
      </c>
      <c r="C1649">
        <f t="shared" si="76"/>
        <v>10</v>
      </c>
      <c r="D1649" s="1">
        <v>39370</v>
      </c>
      <c r="E1649" t="s">
        <v>64</v>
      </c>
      <c r="F1649" t="str">
        <f t="shared" si="77"/>
        <v>Online</v>
      </c>
      <c r="G1649" t="s">
        <v>72</v>
      </c>
      <c r="H1649" t="s">
        <v>73</v>
      </c>
      <c r="I1649" t="s">
        <v>74</v>
      </c>
      <c r="J1649">
        <v>2634.3973999999998</v>
      </c>
    </row>
    <row r="1650" spans="1:10" x14ac:dyDescent="0.25">
      <c r="A1650" t="s">
        <v>12565</v>
      </c>
      <c r="B1650" t="str">
        <f t="shared" si="75"/>
        <v>Q4</v>
      </c>
      <c r="C1650">
        <f t="shared" si="76"/>
        <v>10</v>
      </c>
      <c r="D1650" s="1">
        <v>39370</v>
      </c>
      <c r="E1650" t="s">
        <v>64</v>
      </c>
      <c r="F1650" t="str">
        <f t="shared" si="77"/>
        <v>Online</v>
      </c>
      <c r="G1650" t="s">
        <v>72</v>
      </c>
      <c r="H1650" t="s">
        <v>73</v>
      </c>
      <c r="I1650" t="s">
        <v>74</v>
      </c>
      <c r="J1650">
        <v>2659.7791999999999</v>
      </c>
    </row>
    <row r="1651" spans="1:10" x14ac:dyDescent="0.25">
      <c r="A1651" t="s">
        <v>12566</v>
      </c>
      <c r="B1651" t="str">
        <f t="shared" si="75"/>
        <v>Q4</v>
      </c>
      <c r="C1651">
        <f t="shared" si="76"/>
        <v>10</v>
      </c>
      <c r="D1651" s="1">
        <v>39370</v>
      </c>
      <c r="E1651" t="s">
        <v>64</v>
      </c>
      <c r="F1651" t="str">
        <f t="shared" si="77"/>
        <v>Online</v>
      </c>
      <c r="G1651" t="s">
        <v>72</v>
      </c>
      <c r="H1651" t="s">
        <v>73</v>
      </c>
      <c r="I1651" t="s">
        <v>74</v>
      </c>
      <c r="J1651">
        <v>2644.3312999999998</v>
      </c>
    </row>
    <row r="1652" spans="1:10" x14ac:dyDescent="0.25">
      <c r="A1652" t="s">
        <v>12572</v>
      </c>
      <c r="B1652" t="str">
        <f t="shared" si="75"/>
        <v>Q4</v>
      </c>
      <c r="C1652">
        <f t="shared" si="76"/>
        <v>10</v>
      </c>
      <c r="D1652" s="1">
        <v>39370</v>
      </c>
      <c r="E1652" t="s">
        <v>64</v>
      </c>
      <c r="F1652" t="str">
        <f t="shared" si="77"/>
        <v>Online</v>
      </c>
      <c r="G1652" t="s">
        <v>72</v>
      </c>
      <c r="H1652" t="s">
        <v>73</v>
      </c>
      <c r="I1652" t="s">
        <v>74</v>
      </c>
      <c r="J1652">
        <v>844.52940000000001</v>
      </c>
    </row>
    <row r="1653" spans="1:10" x14ac:dyDescent="0.25">
      <c r="A1653" t="s">
        <v>12574</v>
      </c>
      <c r="B1653" t="str">
        <f t="shared" si="75"/>
        <v>Q4</v>
      </c>
      <c r="C1653">
        <f t="shared" si="76"/>
        <v>10</v>
      </c>
      <c r="D1653" s="1">
        <v>39371</v>
      </c>
      <c r="E1653" t="s">
        <v>64</v>
      </c>
      <c r="F1653" t="str">
        <f t="shared" si="77"/>
        <v>Online</v>
      </c>
      <c r="G1653" t="s">
        <v>72</v>
      </c>
      <c r="H1653" t="s">
        <v>73</v>
      </c>
      <c r="I1653" t="s">
        <v>74</v>
      </c>
      <c r="J1653">
        <v>23.746500000000001</v>
      </c>
    </row>
    <row r="1654" spans="1:10" x14ac:dyDescent="0.25">
      <c r="A1654" t="s">
        <v>12575</v>
      </c>
      <c r="B1654" t="str">
        <f t="shared" si="75"/>
        <v>Q4</v>
      </c>
      <c r="C1654">
        <f t="shared" si="76"/>
        <v>10</v>
      </c>
      <c r="D1654" s="1">
        <v>39371</v>
      </c>
      <c r="E1654" t="s">
        <v>64</v>
      </c>
      <c r="F1654" t="str">
        <f t="shared" si="77"/>
        <v>Online</v>
      </c>
      <c r="G1654" t="s">
        <v>72</v>
      </c>
      <c r="H1654" t="s">
        <v>73</v>
      </c>
      <c r="I1654" t="s">
        <v>74</v>
      </c>
      <c r="J1654">
        <v>138.05869999999999</v>
      </c>
    </row>
    <row r="1655" spans="1:10" x14ac:dyDescent="0.25">
      <c r="A1655" t="s">
        <v>12576</v>
      </c>
      <c r="B1655" t="str">
        <f t="shared" si="75"/>
        <v>Q4</v>
      </c>
      <c r="C1655">
        <f t="shared" si="76"/>
        <v>10</v>
      </c>
      <c r="D1655" s="1">
        <v>39371</v>
      </c>
      <c r="E1655" t="s">
        <v>64</v>
      </c>
      <c r="F1655" t="str">
        <f t="shared" si="77"/>
        <v>Online</v>
      </c>
      <c r="G1655" t="s">
        <v>72</v>
      </c>
      <c r="H1655" t="s">
        <v>73</v>
      </c>
      <c r="I1655" t="s">
        <v>74</v>
      </c>
      <c r="J1655">
        <v>15.447900000000001</v>
      </c>
    </row>
    <row r="1656" spans="1:10" x14ac:dyDescent="0.25">
      <c r="A1656" t="s">
        <v>12577</v>
      </c>
      <c r="B1656" t="str">
        <f t="shared" si="75"/>
        <v>Q4</v>
      </c>
      <c r="C1656">
        <f t="shared" si="76"/>
        <v>10</v>
      </c>
      <c r="D1656" s="1">
        <v>39371</v>
      </c>
      <c r="E1656" t="s">
        <v>64</v>
      </c>
      <c r="F1656" t="str">
        <f t="shared" si="77"/>
        <v>Online</v>
      </c>
      <c r="G1656" t="s">
        <v>72</v>
      </c>
      <c r="H1656" t="s">
        <v>73</v>
      </c>
      <c r="I1656" t="s">
        <v>74</v>
      </c>
      <c r="J1656">
        <v>77.338999999999999</v>
      </c>
    </row>
    <row r="1657" spans="1:10" x14ac:dyDescent="0.25">
      <c r="A1657" t="s">
        <v>12600</v>
      </c>
      <c r="B1657" t="str">
        <f t="shared" si="75"/>
        <v>Q4</v>
      </c>
      <c r="C1657">
        <f t="shared" si="76"/>
        <v>10</v>
      </c>
      <c r="D1657" s="1">
        <v>39371</v>
      </c>
      <c r="E1657" t="s">
        <v>64</v>
      </c>
      <c r="F1657" t="str">
        <f t="shared" si="77"/>
        <v>Online</v>
      </c>
      <c r="G1657" t="s">
        <v>72</v>
      </c>
      <c r="H1657" t="s">
        <v>73</v>
      </c>
      <c r="I1657" t="s">
        <v>74</v>
      </c>
      <c r="J1657">
        <v>2634.3973999999998</v>
      </c>
    </row>
    <row r="1658" spans="1:10" x14ac:dyDescent="0.25">
      <c r="A1658" t="s">
        <v>12601</v>
      </c>
      <c r="B1658" t="str">
        <f t="shared" si="75"/>
        <v>Q4</v>
      </c>
      <c r="C1658">
        <f t="shared" si="76"/>
        <v>10</v>
      </c>
      <c r="D1658" s="1">
        <v>39371</v>
      </c>
      <c r="E1658" t="s">
        <v>64</v>
      </c>
      <c r="F1658" t="str">
        <f t="shared" si="77"/>
        <v>Online</v>
      </c>
      <c r="G1658" t="s">
        <v>72</v>
      </c>
      <c r="H1658" t="s">
        <v>73</v>
      </c>
      <c r="I1658" t="s">
        <v>74</v>
      </c>
      <c r="J1658">
        <v>2715.3497000000002</v>
      </c>
    </row>
    <row r="1659" spans="1:10" x14ac:dyDescent="0.25">
      <c r="A1659" t="s">
        <v>12603</v>
      </c>
      <c r="B1659" t="str">
        <f t="shared" si="75"/>
        <v>Q4</v>
      </c>
      <c r="C1659">
        <f t="shared" si="76"/>
        <v>10</v>
      </c>
      <c r="D1659" s="1">
        <v>39371</v>
      </c>
      <c r="E1659" t="s">
        <v>64</v>
      </c>
      <c r="F1659" t="str">
        <f t="shared" si="77"/>
        <v>Online</v>
      </c>
      <c r="G1659" t="s">
        <v>72</v>
      </c>
      <c r="H1659" t="s">
        <v>73</v>
      </c>
      <c r="I1659" t="s">
        <v>74</v>
      </c>
      <c r="J1659">
        <v>2562.4508000000001</v>
      </c>
    </row>
    <row r="1660" spans="1:10" x14ac:dyDescent="0.25">
      <c r="A1660" t="s">
        <v>12614</v>
      </c>
      <c r="B1660" t="str">
        <f t="shared" si="75"/>
        <v>Q4</v>
      </c>
      <c r="C1660">
        <f t="shared" si="76"/>
        <v>10</v>
      </c>
      <c r="D1660" s="1">
        <v>39372</v>
      </c>
      <c r="E1660" t="s">
        <v>64</v>
      </c>
      <c r="F1660" t="str">
        <f t="shared" si="77"/>
        <v>Online</v>
      </c>
      <c r="G1660" t="s">
        <v>72</v>
      </c>
      <c r="H1660" t="s">
        <v>73</v>
      </c>
      <c r="I1660" t="s">
        <v>74</v>
      </c>
      <c r="J1660">
        <v>48.5869</v>
      </c>
    </row>
    <row r="1661" spans="1:10" x14ac:dyDescent="0.25">
      <c r="A1661" t="s">
        <v>12615</v>
      </c>
      <c r="B1661" t="str">
        <f t="shared" si="75"/>
        <v>Q4</v>
      </c>
      <c r="C1661">
        <f t="shared" si="76"/>
        <v>10</v>
      </c>
      <c r="D1661" s="1">
        <v>39372</v>
      </c>
      <c r="E1661" t="s">
        <v>64</v>
      </c>
      <c r="F1661" t="str">
        <f t="shared" si="77"/>
        <v>Online</v>
      </c>
      <c r="G1661" t="s">
        <v>72</v>
      </c>
      <c r="H1661" t="s">
        <v>73</v>
      </c>
      <c r="I1661" t="s">
        <v>74</v>
      </c>
      <c r="J1661">
        <v>83.394400000000005</v>
      </c>
    </row>
    <row r="1662" spans="1:10" x14ac:dyDescent="0.25">
      <c r="A1662" t="s">
        <v>12616</v>
      </c>
      <c r="B1662" t="str">
        <f t="shared" si="75"/>
        <v>Q4</v>
      </c>
      <c r="C1662">
        <f t="shared" si="76"/>
        <v>10</v>
      </c>
      <c r="D1662" s="1">
        <v>39372</v>
      </c>
      <c r="E1662" t="s">
        <v>64</v>
      </c>
      <c r="F1662" t="str">
        <f t="shared" si="77"/>
        <v>Online</v>
      </c>
      <c r="G1662" t="s">
        <v>72</v>
      </c>
      <c r="H1662" t="s">
        <v>73</v>
      </c>
      <c r="I1662" t="s">
        <v>74</v>
      </c>
      <c r="J1662">
        <v>38.5535</v>
      </c>
    </row>
    <row r="1663" spans="1:10" x14ac:dyDescent="0.25">
      <c r="A1663" t="s">
        <v>12643</v>
      </c>
      <c r="B1663" t="str">
        <f t="shared" si="75"/>
        <v>Q4</v>
      </c>
      <c r="C1663">
        <f t="shared" si="76"/>
        <v>10</v>
      </c>
      <c r="D1663" s="1">
        <v>39372</v>
      </c>
      <c r="E1663" t="s">
        <v>64</v>
      </c>
      <c r="F1663" t="str">
        <f t="shared" si="77"/>
        <v>Online</v>
      </c>
      <c r="G1663" t="s">
        <v>72</v>
      </c>
      <c r="H1663" t="s">
        <v>73</v>
      </c>
      <c r="I1663" t="s">
        <v>74</v>
      </c>
      <c r="J1663">
        <v>927.62540000000001</v>
      </c>
    </row>
    <row r="1664" spans="1:10" x14ac:dyDescent="0.25">
      <c r="A1664" t="s">
        <v>12644</v>
      </c>
      <c r="B1664" t="str">
        <f t="shared" si="75"/>
        <v>Q4</v>
      </c>
      <c r="C1664">
        <f t="shared" si="76"/>
        <v>10</v>
      </c>
      <c r="D1664" s="1">
        <v>39372</v>
      </c>
      <c r="E1664" t="s">
        <v>64</v>
      </c>
      <c r="F1664" t="str">
        <f t="shared" si="77"/>
        <v>Online</v>
      </c>
      <c r="G1664" t="s">
        <v>72</v>
      </c>
      <c r="H1664" t="s">
        <v>73</v>
      </c>
      <c r="I1664" t="s">
        <v>74</v>
      </c>
      <c r="J1664">
        <v>1879.5940000000001</v>
      </c>
    </row>
    <row r="1665" spans="1:10" x14ac:dyDescent="0.25">
      <c r="A1665" t="s">
        <v>12645</v>
      </c>
      <c r="B1665" t="str">
        <f t="shared" si="75"/>
        <v>Q4</v>
      </c>
      <c r="C1665">
        <f t="shared" si="76"/>
        <v>10</v>
      </c>
      <c r="D1665" s="1">
        <v>39372</v>
      </c>
      <c r="E1665" t="s">
        <v>64</v>
      </c>
      <c r="F1665" t="str">
        <f t="shared" si="77"/>
        <v>Online</v>
      </c>
      <c r="G1665" t="s">
        <v>72</v>
      </c>
      <c r="H1665" t="s">
        <v>73</v>
      </c>
      <c r="I1665" t="s">
        <v>74</v>
      </c>
      <c r="J1665">
        <v>1966.8669</v>
      </c>
    </row>
    <row r="1666" spans="1:10" x14ac:dyDescent="0.25">
      <c r="A1666" t="s">
        <v>12646</v>
      </c>
      <c r="B1666" t="str">
        <f t="shared" si="75"/>
        <v>Q4</v>
      </c>
      <c r="C1666">
        <f t="shared" si="76"/>
        <v>10</v>
      </c>
      <c r="D1666" s="1">
        <v>39372</v>
      </c>
      <c r="E1666" t="s">
        <v>64</v>
      </c>
      <c r="F1666" t="str">
        <f t="shared" si="77"/>
        <v>Online</v>
      </c>
      <c r="G1666" t="s">
        <v>72</v>
      </c>
      <c r="H1666" t="s">
        <v>73</v>
      </c>
      <c r="I1666" t="s">
        <v>74</v>
      </c>
      <c r="J1666">
        <v>612.13689999999997</v>
      </c>
    </row>
    <row r="1667" spans="1:10" x14ac:dyDescent="0.25">
      <c r="A1667" t="s">
        <v>12647</v>
      </c>
      <c r="B1667" t="str">
        <f t="shared" ref="B1667:B1730" si="78">IF(C1667&lt;4,"Q1",IF(C1667&lt;7,"Q2",IF(C1667&lt;10,"Q3","Q4")))</f>
        <v>Q4</v>
      </c>
      <c r="C1667">
        <f t="shared" ref="C1667:C1730" si="79">MONTH(D1667)</f>
        <v>10</v>
      </c>
      <c r="D1667" s="1">
        <v>39372</v>
      </c>
      <c r="E1667" t="s">
        <v>64</v>
      </c>
      <c r="F1667" t="str">
        <f t="shared" ref="F1667:F1730" si="80">IF(E1667="NULL","Online","Retail")</f>
        <v>Online</v>
      </c>
      <c r="G1667" t="s">
        <v>72</v>
      </c>
      <c r="H1667" t="s">
        <v>73</v>
      </c>
      <c r="I1667" t="s">
        <v>74</v>
      </c>
      <c r="J1667">
        <v>623.75040000000001</v>
      </c>
    </row>
    <row r="1668" spans="1:10" x14ac:dyDescent="0.25">
      <c r="A1668" t="s">
        <v>12648</v>
      </c>
      <c r="B1668" t="str">
        <f t="shared" si="78"/>
        <v>Q4</v>
      </c>
      <c r="C1668">
        <f t="shared" si="79"/>
        <v>10</v>
      </c>
      <c r="D1668" s="1">
        <v>39372</v>
      </c>
      <c r="E1668" t="s">
        <v>64</v>
      </c>
      <c r="F1668" t="str">
        <f t="shared" si="80"/>
        <v>Online</v>
      </c>
      <c r="G1668" t="s">
        <v>72</v>
      </c>
      <c r="H1668" t="s">
        <v>73</v>
      </c>
      <c r="I1668" t="s">
        <v>74</v>
      </c>
      <c r="J1668">
        <v>612.13689999999997</v>
      </c>
    </row>
    <row r="1669" spans="1:10" x14ac:dyDescent="0.25">
      <c r="A1669" t="s">
        <v>12649</v>
      </c>
      <c r="B1669" t="str">
        <f t="shared" si="78"/>
        <v>Q4</v>
      </c>
      <c r="C1669">
        <f t="shared" si="79"/>
        <v>10</v>
      </c>
      <c r="D1669" s="1">
        <v>39372</v>
      </c>
      <c r="E1669" t="s">
        <v>64</v>
      </c>
      <c r="F1669" t="str">
        <f t="shared" si="80"/>
        <v>Online</v>
      </c>
      <c r="G1669" t="s">
        <v>72</v>
      </c>
      <c r="H1669" t="s">
        <v>73</v>
      </c>
      <c r="I1669" t="s">
        <v>74</v>
      </c>
      <c r="J1669">
        <v>2673.0612999999998</v>
      </c>
    </row>
    <row r="1670" spans="1:10" x14ac:dyDescent="0.25">
      <c r="A1670" t="s">
        <v>12650</v>
      </c>
      <c r="B1670" t="str">
        <f t="shared" si="78"/>
        <v>Q4</v>
      </c>
      <c r="C1670">
        <f t="shared" si="79"/>
        <v>10</v>
      </c>
      <c r="D1670" s="1">
        <v>39372</v>
      </c>
      <c r="E1670" t="s">
        <v>64</v>
      </c>
      <c r="F1670" t="str">
        <f t="shared" si="80"/>
        <v>Online</v>
      </c>
      <c r="G1670" t="s">
        <v>72</v>
      </c>
      <c r="H1670" t="s">
        <v>73</v>
      </c>
      <c r="I1670" t="s">
        <v>74</v>
      </c>
      <c r="J1670">
        <v>2806.0590999999999</v>
      </c>
    </row>
    <row r="1671" spans="1:10" x14ac:dyDescent="0.25">
      <c r="A1671" t="s">
        <v>12651</v>
      </c>
      <c r="B1671" t="str">
        <f t="shared" si="78"/>
        <v>Q4</v>
      </c>
      <c r="C1671">
        <f t="shared" si="79"/>
        <v>10</v>
      </c>
      <c r="D1671" s="1">
        <v>39372</v>
      </c>
      <c r="E1671" t="s">
        <v>64</v>
      </c>
      <c r="F1671" t="str">
        <f t="shared" si="80"/>
        <v>Online</v>
      </c>
      <c r="G1671" t="s">
        <v>72</v>
      </c>
      <c r="H1671" t="s">
        <v>73</v>
      </c>
      <c r="I1671" t="s">
        <v>74</v>
      </c>
      <c r="J1671">
        <v>2740.3337000000001</v>
      </c>
    </row>
    <row r="1672" spans="1:10" x14ac:dyDescent="0.25">
      <c r="A1672" t="s">
        <v>12652</v>
      </c>
      <c r="B1672" t="str">
        <f t="shared" si="78"/>
        <v>Q4</v>
      </c>
      <c r="C1672">
        <f t="shared" si="79"/>
        <v>10</v>
      </c>
      <c r="D1672" s="1">
        <v>39372</v>
      </c>
      <c r="E1672" t="s">
        <v>64</v>
      </c>
      <c r="F1672" t="str">
        <f t="shared" si="80"/>
        <v>Online</v>
      </c>
      <c r="G1672" t="s">
        <v>72</v>
      </c>
      <c r="H1672" t="s">
        <v>73</v>
      </c>
      <c r="I1672" t="s">
        <v>74</v>
      </c>
      <c r="J1672">
        <v>2708.6864999999998</v>
      </c>
    </row>
    <row r="1673" spans="1:10" x14ac:dyDescent="0.25">
      <c r="A1673" t="s">
        <v>12653</v>
      </c>
      <c r="B1673" t="str">
        <f t="shared" si="78"/>
        <v>Q4</v>
      </c>
      <c r="C1673">
        <f t="shared" si="79"/>
        <v>10</v>
      </c>
      <c r="D1673" s="1">
        <v>39372</v>
      </c>
      <c r="E1673" t="s">
        <v>64</v>
      </c>
      <c r="F1673" t="str">
        <f t="shared" si="80"/>
        <v>Online</v>
      </c>
      <c r="G1673" t="s">
        <v>72</v>
      </c>
      <c r="H1673" t="s">
        <v>73</v>
      </c>
      <c r="I1673" t="s">
        <v>74</v>
      </c>
      <c r="J1673">
        <v>2566.1194</v>
      </c>
    </row>
    <row r="1674" spans="1:10" x14ac:dyDescent="0.25">
      <c r="A1674" t="s">
        <v>12654</v>
      </c>
      <c r="B1674" t="str">
        <f t="shared" si="78"/>
        <v>Q4</v>
      </c>
      <c r="C1674">
        <f t="shared" si="79"/>
        <v>10</v>
      </c>
      <c r="D1674" s="1">
        <v>39372</v>
      </c>
      <c r="E1674" t="s">
        <v>64</v>
      </c>
      <c r="F1674" t="str">
        <f t="shared" si="80"/>
        <v>Online</v>
      </c>
      <c r="G1674" t="s">
        <v>72</v>
      </c>
      <c r="H1674" t="s">
        <v>73</v>
      </c>
      <c r="I1674" t="s">
        <v>74</v>
      </c>
      <c r="J1674">
        <v>2562.7822999999999</v>
      </c>
    </row>
    <row r="1675" spans="1:10" x14ac:dyDescent="0.25">
      <c r="A1675" t="s">
        <v>12655</v>
      </c>
      <c r="B1675" t="str">
        <f t="shared" si="78"/>
        <v>Q4</v>
      </c>
      <c r="C1675">
        <f t="shared" si="79"/>
        <v>10</v>
      </c>
      <c r="D1675" s="1">
        <v>39372</v>
      </c>
      <c r="E1675" t="s">
        <v>64</v>
      </c>
      <c r="F1675" t="str">
        <f t="shared" si="80"/>
        <v>Online</v>
      </c>
      <c r="G1675" t="s">
        <v>72</v>
      </c>
      <c r="H1675" t="s">
        <v>73</v>
      </c>
      <c r="I1675" t="s">
        <v>74</v>
      </c>
      <c r="J1675">
        <v>2602.2529</v>
      </c>
    </row>
    <row r="1676" spans="1:10" x14ac:dyDescent="0.25">
      <c r="A1676" t="s">
        <v>12658</v>
      </c>
      <c r="B1676" t="str">
        <f t="shared" si="78"/>
        <v>Q4</v>
      </c>
      <c r="C1676">
        <f t="shared" si="79"/>
        <v>10</v>
      </c>
      <c r="D1676" s="1">
        <v>39373</v>
      </c>
      <c r="E1676" t="s">
        <v>64</v>
      </c>
      <c r="F1676" t="str">
        <f t="shared" si="80"/>
        <v>Online</v>
      </c>
      <c r="G1676" t="s">
        <v>72</v>
      </c>
      <c r="H1676" t="s">
        <v>73</v>
      </c>
      <c r="I1676" t="s">
        <v>74</v>
      </c>
      <c r="J1676">
        <v>6.9394</v>
      </c>
    </row>
    <row r="1677" spans="1:10" x14ac:dyDescent="0.25">
      <c r="A1677" t="s">
        <v>12659</v>
      </c>
      <c r="B1677" t="str">
        <f t="shared" si="78"/>
        <v>Q4</v>
      </c>
      <c r="C1677">
        <f t="shared" si="79"/>
        <v>10</v>
      </c>
      <c r="D1677" s="1">
        <v>39373</v>
      </c>
      <c r="E1677" t="s">
        <v>64</v>
      </c>
      <c r="F1677" t="str">
        <f t="shared" si="80"/>
        <v>Online</v>
      </c>
      <c r="G1677" t="s">
        <v>72</v>
      </c>
      <c r="H1677" t="s">
        <v>73</v>
      </c>
      <c r="I1677" t="s">
        <v>74</v>
      </c>
      <c r="J1677">
        <v>49.7029</v>
      </c>
    </row>
    <row r="1678" spans="1:10" x14ac:dyDescent="0.25">
      <c r="A1678" t="s">
        <v>12660</v>
      </c>
      <c r="B1678" t="str">
        <f t="shared" si="78"/>
        <v>Q4</v>
      </c>
      <c r="C1678">
        <f t="shared" si="79"/>
        <v>10</v>
      </c>
      <c r="D1678" s="1">
        <v>39373</v>
      </c>
      <c r="E1678" t="s">
        <v>64</v>
      </c>
      <c r="F1678" t="str">
        <f t="shared" si="80"/>
        <v>Online</v>
      </c>
      <c r="G1678" t="s">
        <v>72</v>
      </c>
      <c r="H1678" t="s">
        <v>73</v>
      </c>
      <c r="I1678" t="s">
        <v>74</v>
      </c>
      <c r="J1678">
        <v>11.039</v>
      </c>
    </row>
    <row r="1679" spans="1:10" x14ac:dyDescent="0.25">
      <c r="A1679" t="s">
        <v>12662</v>
      </c>
      <c r="B1679" t="str">
        <f t="shared" si="78"/>
        <v>Q4</v>
      </c>
      <c r="C1679">
        <f t="shared" si="79"/>
        <v>10</v>
      </c>
      <c r="D1679" s="1">
        <v>39373</v>
      </c>
      <c r="E1679" t="s">
        <v>64</v>
      </c>
      <c r="F1679" t="str">
        <f t="shared" si="80"/>
        <v>Online</v>
      </c>
      <c r="G1679" t="s">
        <v>72</v>
      </c>
      <c r="H1679" t="s">
        <v>73</v>
      </c>
      <c r="I1679" t="s">
        <v>74</v>
      </c>
      <c r="J1679">
        <v>175.69499999999999</v>
      </c>
    </row>
    <row r="1680" spans="1:10" x14ac:dyDescent="0.25">
      <c r="A1680" t="s">
        <v>12703</v>
      </c>
      <c r="B1680" t="str">
        <f t="shared" si="78"/>
        <v>Q4</v>
      </c>
      <c r="C1680">
        <f t="shared" si="79"/>
        <v>10</v>
      </c>
      <c r="D1680" s="1">
        <v>39373</v>
      </c>
      <c r="E1680" t="s">
        <v>64</v>
      </c>
      <c r="F1680" t="str">
        <f t="shared" si="80"/>
        <v>Online</v>
      </c>
      <c r="G1680" t="s">
        <v>72</v>
      </c>
      <c r="H1680" t="s">
        <v>73</v>
      </c>
      <c r="I1680" t="s">
        <v>74</v>
      </c>
      <c r="J1680">
        <v>2644.3312999999998</v>
      </c>
    </row>
    <row r="1681" spans="1:10" x14ac:dyDescent="0.25">
      <c r="A1681" t="s">
        <v>12704</v>
      </c>
      <c r="B1681" t="str">
        <f t="shared" si="78"/>
        <v>Q4</v>
      </c>
      <c r="C1681">
        <f t="shared" si="79"/>
        <v>10</v>
      </c>
      <c r="D1681" s="1">
        <v>39373</v>
      </c>
      <c r="E1681" t="s">
        <v>64</v>
      </c>
      <c r="F1681" t="str">
        <f t="shared" si="80"/>
        <v>Online</v>
      </c>
      <c r="G1681" t="s">
        <v>72</v>
      </c>
      <c r="H1681" t="s">
        <v>73</v>
      </c>
      <c r="I1681" t="s">
        <v>74</v>
      </c>
      <c r="J1681">
        <v>2798.2247000000002</v>
      </c>
    </row>
    <row r="1682" spans="1:10" x14ac:dyDescent="0.25">
      <c r="A1682" t="s">
        <v>12705</v>
      </c>
      <c r="B1682" t="str">
        <f t="shared" si="78"/>
        <v>Q4</v>
      </c>
      <c r="C1682">
        <f t="shared" si="79"/>
        <v>10</v>
      </c>
      <c r="D1682" s="1">
        <v>39373</v>
      </c>
      <c r="E1682" t="s">
        <v>64</v>
      </c>
      <c r="F1682" t="str">
        <f t="shared" si="80"/>
        <v>Online</v>
      </c>
      <c r="G1682" t="s">
        <v>72</v>
      </c>
      <c r="H1682" t="s">
        <v>73</v>
      </c>
      <c r="I1682" t="s">
        <v>74</v>
      </c>
      <c r="J1682">
        <v>2715.3497000000002</v>
      </c>
    </row>
    <row r="1683" spans="1:10" x14ac:dyDescent="0.25">
      <c r="A1683" t="s">
        <v>12706</v>
      </c>
      <c r="B1683" t="str">
        <f t="shared" si="78"/>
        <v>Q4</v>
      </c>
      <c r="C1683">
        <f t="shared" si="79"/>
        <v>10</v>
      </c>
      <c r="D1683" s="1">
        <v>39373</v>
      </c>
      <c r="E1683" t="s">
        <v>64</v>
      </c>
      <c r="F1683" t="str">
        <f t="shared" si="80"/>
        <v>Online</v>
      </c>
      <c r="G1683" t="s">
        <v>72</v>
      </c>
      <c r="H1683" t="s">
        <v>73</v>
      </c>
      <c r="I1683" t="s">
        <v>74</v>
      </c>
      <c r="J1683">
        <v>2742.8642</v>
      </c>
    </row>
    <row r="1684" spans="1:10" x14ac:dyDescent="0.25">
      <c r="A1684" t="s">
        <v>12707</v>
      </c>
      <c r="B1684" t="str">
        <f t="shared" si="78"/>
        <v>Q4</v>
      </c>
      <c r="C1684">
        <f t="shared" si="79"/>
        <v>10</v>
      </c>
      <c r="D1684" s="1">
        <v>39373</v>
      </c>
      <c r="E1684" t="s">
        <v>64</v>
      </c>
      <c r="F1684" t="str">
        <f t="shared" si="80"/>
        <v>Online</v>
      </c>
      <c r="G1684" t="s">
        <v>72</v>
      </c>
      <c r="H1684" t="s">
        <v>73</v>
      </c>
      <c r="I1684" t="s">
        <v>74</v>
      </c>
      <c r="J1684">
        <v>2596.7278999999999</v>
      </c>
    </row>
    <row r="1685" spans="1:10" x14ac:dyDescent="0.25">
      <c r="A1685" t="s">
        <v>12708</v>
      </c>
      <c r="B1685" t="str">
        <f t="shared" si="78"/>
        <v>Q4</v>
      </c>
      <c r="C1685">
        <f t="shared" si="79"/>
        <v>10</v>
      </c>
      <c r="D1685" s="1">
        <v>39373</v>
      </c>
      <c r="E1685" t="s">
        <v>64</v>
      </c>
      <c r="F1685" t="str">
        <f t="shared" si="80"/>
        <v>Online</v>
      </c>
      <c r="G1685" t="s">
        <v>72</v>
      </c>
      <c r="H1685" t="s">
        <v>73</v>
      </c>
      <c r="I1685" t="s">
        <v>74</v>
      </c>
      <c r="J1685">
        <v>2563.5889999999999</v>
      </c>
    </row>
    <row r="1686" spans="1:10" x14ac:dyDescent="0.25">
      <c r="A1686" t="s">
        <v>12709</v>
      </c>
      <c r="B1686" t="str">
        <f t="shared" si="78"/>
        <v>Q4</v>
      </c>
      <c r="C1686">
        <f t="shared" si="79"/>
        <v>10</v>
      </c>
      <c r="D1686" s="1">
        <v>39373</v>
      </c>
      <c r="E1686" t="s">
        <v>64</v>
      </c>
      <c r="F1686" t="str">
        <f t="shared" si="80"/>
        <v>Online</v>
      </c>
      <c r="G1686" t="s">
        <v>72</v>
      </c>
      <c r="H1686" t="s">
        <v>73</v>
      </c>
      <c r="I1686" t="s">
        <v>74</v>
      </c>
      <c r="J1686">
        <v>2580.1419000000001</v>
      </c>
    </row>
    <row r="1687" spans="1:10" x14ac:dyDescent="0.25">
      <c r="A1687" t="s">
        <v>12712</v>
      </c>
      <c r="B1687" t="str">
        <f t="shared" si="78"/>
        <v>Q4</v>
      </c>
      <c r="C1687">
        <f t="shared" si="79"/>
        <v>10</v>
      </c>
      <c r="D1687" s="1">
        <v>39373</v>
      </c>
      <c r="E1687" t="s">
        <v>64</v>
      </c>
      <c r="F1687" t="str">
        <f t="shared" si="80"/>
        <v>Online</v>
      </c>
      <c r="G1687" t="s">
        <v>72</v>
      </c>
      <c r="H1687" t="s">
        <v>73</v>
      </c>
      <c r="I1687" t="s">
        <v>74</v>
      </c>
      <c r="J1687">
        <v>2562.4508000000001</v>
      </c>
    </row>
    <row r="1688" spans="1:10" x14ac:dyDescent="0.25">
      <c r="A1688" t="s">
        <v>12717</v>
      </c>
      <c r="B1688" t="str">
        <f t="shared" si="78"/>
        <v>Q4</v>
      </c>
      <c r="C1688">
        <f t="shared" si="79"/>
        <v>10</v>
      </c>
      <c r="D1688" s="1">
        <v>39374</v>
      </c>
      <c r="E1688" t="s">
        <v>64</v>
      </c>
      <c r="F1688" t="str">
        <f t="shared" si="80"/>
        <v>Online</v>
      </c>
      <c r="G1688" t="s">
        <v>72</v>
      </c>
      <c r="H1688" t="s">
        <v>73</v>
      </c>
      <c r="I1688" t="s">
        <v>74</v>
      </c>
      <c r="J1688">
        <v>1276.8054</v>
      </c>
    </row>
    <row r="1689" spans="1:10" x14ac:dyDescent="0.25">
      <c r="A1689" t="s">
        <v>12718</v>
      </c>
      <c r="B1689" t="str">
        <f t="shared" si="78"/>
        <v>Q4</v>
      </c>
      <c r="C1689">
        <f t="shared" si="79"/>
        <v>10</v>
      </c>
      <c r="D1689" s="1">
        <v>39374</v>
      </c>
      <c r="E1689" t="s">
        <v>64</v>
      </c>
      <c r="F1689" t="str">
        <f t="shared" si="80"/>
        <v>Online</v>
      </c>
      <c r="G1689" t="s">
        <v>72</v>
      </c>
      <c r="H1689" t="s">
        <v>73</v>
      </c>
      <c r="I1689" t="s">
        <v>74</v>
      </c>
      <c r="J1689">
        <v>1276.8054</v>
      </c>
    </row>
    <row r="1690" spans="1:10" x14ac:dyDescent="0.25">
      <c r="A1690" t="s">
        <v>12723</v>
      </c>
      <c r="B1690" t="str">
        <f t="shared" si="78"/>
        <v>Q4</v>
      </c>
      <c r="C1690">
        <f t="shared" si="79"/>
        <v>10</v>
      </c>
      <c r="D1690" s="1">
        <v>39374</v>
      </c>
      <c r="E1690" t="s">
        <v>64</v>
      </c>
      <c r="F1690" t="str">
        <f t="shared" si="80"/>
        <v>Online</v>
      </c>
      <c r="G1690" t="s">
        <v>72</v>
      </c>
      <c r="H1690" t="s">
        <v>73</v>
      </c>
      <c r="I1690" t="s">
        <v>74</v>
      </c>
      <c r="J1690">
        <v>1342.4093</v>
      </c>
    </row>
    <row r="1691" spans="1:10" x14ac:dyDescent="0.25">
      <c r="A1691" t="s">
        <v>12724</v>
      </c>
      <c r="B1691" t="str">
        <f t="shared" si="78"/>
        <v>Q4</v>
      </c>
      <c r="C1691">
        <f t="shared" si="79"/>
        <v>10</v>
      </c>
      <c r="D1691" s="1">
        <v>39374</v>
      </c>
      <c r="E1691" t="s">
        <v>64</v>
      </c>
      <c r="F1691" t="str">
        <f t="shared" si="80"/>
        <v>Online</v>
      </c>
      <c r="G1691" t="s">
        <v>72</v>
      </c>
      <c r="H1691" t="s">
        <v>73</v>
      </c>
      <c r="I1691" t="s">
        <v>74</v>
      </c>
      <c r="J1691">
        <v>30.144400000000001</v>
      </c>
    </row>
    <row r="1692" spans="1:10" x14ac:dyDescent="0.25">
      <c r="A1692" t="s">
        <v>12725</v>
      </c>
      <c r="B1692" t="str">
        <f t="shared" si="78"/>
        <v>Q4</v>
      </c>
      <c r="C1692">
        <f t="shared" si="79"/>
        <v>10</v>
      </c>
      <c r="D1692" s="1">
        <v>39374</v>
      </c>
      <c r="E1692" t="s">
        <v>64</v>
      </c>
      <c r="F1692" t="str">
        <f t="shared" si="80"/>
        <v>Online</v>
      </c>
      <c r="G1692" t="s">
        <v>72</v>
      </c>
      <c r="H1692" t="s">
        <v>73</v>
      </c>
      <c r="I1692" t="s">
        <v>74</v>
      </c>
      <c r="J1692">
        <v>35.669400000000003</v>
      </c>
    </row>
    <row r="1693" spans="1:10" x14ac:dyDescent="0.25">
      <c r="A1693" t="s">
        <v>12726</v>
      </c>
      <c r="B1693" t="str">
        <f t="shared" si="78"/>
        <v>Q4</v>
      </c>
      <c r="C1693">
        <f t="shared" si="79"/>
        <v>10</v>
      </c>
      <c r="D1693" s="1">
        <v>39374</v>
      </c>
      <c r="E1693" t="s">
        <v>64</v>
      </c>
      <c r="F1693" t="str">
        <f t="shared" si="80"/>
        <v>Online</v>
      </c>
      <c r="G1693" t="s">
        <v>72</v>
      </c>
      <c r="H1693" t="s">
        <v>73</v>
      </c>
      <c r="I1693" t="s">
        <v>74</v>
      </c>
      <c r="J1693">
        <v>75.106899999999996</v>
      </c>
    </row>
    <row r="1694" spans="1:10" x14ac:dyDescent="0.25">
      <c r="A1694" t="s">
        <v>12727</v>
      </c>
      <c r="B1694" t="str">
        <f t="shared" si="78"/>
        <v>Q4</v>
      </c>
      <c r="C1694">
        <f t="shared" si="79"/>
        <v>10</v>
      </c>
      <c r="D1694" s="1">
        <v>39374</v>
      </c>
      <c r="E1694" t="s">
        <v>64</v>
      </c>
      <c r="F1694" t="str">
        <f t="shared" si="80"/>
        <v>Online</v>
      </c>
      <c r="G1694" t="s">
        <v>72</v>
      </c>
      <c r="H1694" t="s">
        <v>73</v>
      </c>
      <c r="I1694" t="s">
        <v>74</v>
      </c>
      <c r="J1694">
        <v>44.177900000000001</v>
      </c>
    </row>
    <row r="1695" spans="1:10" x14ac:dyDescent="0.25">
      <c r="A1695" t="s">
        <v>12730</v>
      </c>
      <c r="B1695" t="str">
        <f t="shared" si="78"/>
        <v>Q4</v>
      </c>
      <c r="C1695">
        <f t="shared" si="79"/>
        <v>10</v>
      </c>
      <c r="D1695" s="1">
        <v>39374</v>
      </c>
      <c r="E1695" t="s">
        <v>64</v>
      </c>
      <c r="F1695" t="str">
        <f t="shared" si="80"/>
        <v>Online</v>
      </c>
      <c r="G1695" t="s">
        <v>72</v>
      </c>
      <c r="H1695" t="s">
        <v>73</v>
      </c>
      <c r="I1695" t="s">
        <v>74</v>
      </c>
      <c r="J1695">
        <v>41.912700000000001</v>
      </c>
    </row>
    <row r="1696" spans="1:10" x14ac:dyDescent="0.25">
      <c r="A1696" t="s">
        <v>12750</v>
      </c>
      <c r="B1696" t="str">
        <f t="shared" si="78"/>
        <v>Q4</v>
      </c>
      <c r="C1696">
        <f t="shared" si="79"/>
        <v>10</v>
      </c>
      <c r="D1696" s="1">
        <v>39374</v>
      </c>
      <c r="E1696" t="s">
        <v>64</v>
      </c>
      <c r="F1696" t="str">
        <f t="shared" si="80"/>
        <v>Online</v>
      </c>
      <c r="G1696" t="s">
        <v>72</v>
      </c>
      <c r="H1696" t="s">
        <v>73</v>
      </c>
      <c r="I1696" t="s">
        <v>74</v>
      </c>
      <c r="J1696">
        <v>1960.7673</v>
      </c>
    </row>
    <row r="1697" spans="1:10" x14ac:dyDescent="0.25">
      <c r="A1697" t="s">
        <v>12751</v>
      </c>
      <c r="B1697" t="str">
        <f t="shared" si="78"/>
        <v>Q4</v>
      </c>
      <c r="C1697">
        <f t="shared" si="79"/>
        <v>10</v>
      </c>
      <c r="D1697" s="1">
        <v>39374</v>
      </c>
      <c r="E1697" t="s">
        <v>64</v>
      </c>
      <c r="F1697" t="str">
        <f t="shared" si="80"/>
        <v>Online</v>
      </c>
      <c r="G1697" t="s">
        <v>72</v>
      </c>
      <c r="H1697" t="s">
        <v>73</v>
      </c>
      <c r="I1697" t="s">
        <v>74</v>
      </c>
      <c r="J1697">
        <v>1895.0418999999999</v>
      </c>
    </row>
    <row r="1698" spans="1:10" x14ac:dyDescent="0.25">
      <c r="A1698" t="s">
        <v>12752</v>
      </c>
      <c r="B1698" t="str">
        <f t="shared" si="78"/>
        <v>Q4</v>
      </c>
      <c r="C1698">
        <f t="shared" si="79"/>
        <v>10</v>
      </c>
      <c r="D1698" s="1">
        <v>39374</v>
      </c>
      <c r="E1698" t="s">
        <v>64</v>
      </c>
      <c r="F1698" t="str">
        <f t="shared" si="80"/>
        <v>Online</v>
      </c>
      <c r="G1698" t="s">
        <v>72</v>
      </c>
      <c r="H1698" t="s">
        <v>73</v>
      </c>
      <c r="I1698" t="s">
        <v>74</v>
      </c>
      <c r="J1698">
        <v>635.35289999999998</v>
      </c>
    </row>
    <row r="1699" spans="1:10" x14ac:dyDescent="0.25">
      <c r="A1699" t="s">
        <v>12753</v>
      </c>
      <c r="B1699" t="str">
        <f t="shared" si="78"/>
        <v>Q4</v>
      </c>
      <c r="C1699">
        <f t="shared" si="79"/>
        <v>10</v>
      </c>
      <c r="D1699" s="1">
        <v>39374</v>
      </c>
      <c r="E1699" t="s">
        <v>64</v>
      </c>
      <c r="F1699" t="str">
        <f t="shared" si="80"/>
        <v>Online</v>
      </c>
      <c r="G1699" t="s">
        <v>72</v>
      </c>
      <c r="H1699" t="s">
        <v>73</v>
      </c>
      <c r="I1699" t="s">
        <v>74</v>
      </c>
      <c r="J1699">
        <v>2703.9902999999999</v>
      </c>
    </row>
    <row r="1700" spans="1:10" x14ac:dyDescent="0.25">
      <c r="A1700" t="s">
        <v>12754</v>
      </c>
      <c r="B1700" t="str">
        <f t="shared" si="78"/>
        <v>Q4</v>
      </c>
      <c r="C1700">
        <f t="shared" si="79"/>
        <v>10</v>
      </c>
      <c r="D1700" s="1">
        <v>39374</v>
      </c>
      <c r="E1700" t="s">
        <v>64</v>
      </c>
      <c r="F1700" t="str">
        <f t="shared" si="80"/>
        <v>Online</v>
      </c>
      <c r="G1700" t="s">
        <v>72</v>
      </c>
      <c r="H1700" t="s">
        <v>73</v>
      </c>
      <c r="I1700" t="s">
        <v>74</v>
      </c>
      <c r="J1700">
        <v>2587.8769000000002</v>
      </c>
    </row>
    <row r="1701" spans="1:10" x14ac:dyDescent="0.25">
      <c r="A1701" t="s">
        <v>12756</v>
      </c>
      <c r="B1701" t="str">
        <f t="shared" si="78"/>
        <v>Q4</v>
      </c>
      <c r="C1701">
        <f t="shared" si="79"/>
        <v>10</v>
      </c>
      <c r="D1701" s="1">
        <v>39374</v>
      </c>
      <c r="E1701" t="s">
        <v>64</v>
      </c>
      <c r="F1701" t="str">
        <f t="shared" si="80"/>
        <v>Online</v>
      </c>
      <c r="G1701" t="s">
        <v>72</v>
      </c>
      <c r="H1701" t="s">
        <v>73</v>
      </c>
      <c r="I1701" t="s">
        <v>74</v>
      </c>
      <c r="J1701">
        <v>2618.8058000000001</v>
      </c>
    </row>
    <row r="1702" spans="1:10" x14ac:dyDescent="0.25">
      <c r="A1702" t="s">
        <v>12765</v>
      </c>
      <c r="B1702" t="str">
        <f t="shared" si="78"/>
        <v>Q4</v>
      </c>
      <c r="C1702">
        <f t="shared" si="79"/>
        <v>10</v>
      </c>
      <c r="D1702" s="1">
        <v>39375</v>
      </c>
      <c r="E1702" t="s">
        <v>64</v>
      </c>
      <c r="F1702" t="str">
        <f t="shared" si="80"/>
        <v>Online</v>
      </c>
      <c r="G1702" t="s">
        <v>72</v>
      </c>
      <c r="H1702" t="s">
        <v>73</v>
      </c>
      <c r="I1702" t="s">
        <v>74</v>
      </c>
      <c r="J1702">
        <v>41.183399999999999</v>
      </c>
    </row>
    <row r="1703" spans="1:10" x14ac:dyDescent="0.25">
      <c r="A1703" t="s">
        <v>12766</v>
      </c>
      <c r="B1703" t="str">
        <f t="shared" si="78"/>
        <v>Q4</v>
      </c>
      <c r="C1703">
        <f t="shared" si="79"/>
        <v>10</v>
      </c>
      <c r="D1703" s="1">
        <v>39375</v>
      </c>
      <c r="E1703" t="s">
        <v>64</v>
      </c>
      <c r="F1703" t="str">
        <f t="shared" si="80"/>
        <v>Online</v>
      </c>
      <c r="G1703" t="s">
        <v>72</v>
      </c>
      <c r="H1703" t="s">
        <v>73</v>
      </c>
      <c r="I1703" t="s">
        <v>74</v>
      </c>
      <c r="J1703">
        <v>77.316900000000004</v>
      </c>
    </row>
    <row r="1704" spans="1:10" x14ac:dyDescent="0.25">
      <c r="A1704" t="s">
        <v>12767</v>
      </c>
      <c r="B1704" t="str">
        <f t="shared" si="78"/>
        <v>Q4</v>
      </c>
      <c r="C1704">
        <f t="shared" si="79"/>
        <v>10</v>
      </c>
      <c r="D1704" s="1">
        <v>39375</v>
      </c>
      <c r="E1704" t="s">
        <v>64</v>
      </c>
      <c r="F1704" t="str">
        <f t="shared" si="80"/>
        <v>Online</v>
      </c>
      <c r="G1704" t="s">
        <v>72</v>
      </c>
      <c r="H1704" t="s">
        <v>73</v>
      </c>
      <c r="I1704" t="s">
        <v>74</v>
      </c>
      <c r="J1704">
        <v>62.951900000000002</v>
      </c>
    </row>
    <row r="1705" spans="1:10" x14ac:dyDescent="0.25">
      <c r="A1705" t="s">
        <v>12768</v>
      </c>
      <c r="B1705" t="str">
        <f t="shared" si="78"/>
        <v>Q4</v>
      </c>
      <c r="C1705">
        <f t="shared" si="79"/>
        <v>10</v>
      </c>
      <c r="D1705" s="1">
        <v>39375</v>
      </c>
      <c r="E1705" t="s">
        <v>64</v>
      </c>
      <c r="F1705" t="str">
        <f t="shared" si="80"/>
        <v>Online</v>
      </c>
      <c r="G1705" t="s">
        <v>72</v>
      </c>
      <c r="H1705" t="s">
        <v>73</v>
      </c>
      <c r="I1705" t="s">
        <v>74</v>
      </c>
      <c r="J1705">
        <v>79.526899999999998</v>
      </c>
    </row>
    <row r="1706" spans="1:10" x14ac:dyDescent="0.25">
      <c r="A1706" t="s">
        <v>12769</v>
      </c>
      <c r="B1706" t="str">
        <f t="shared" si="78"/>
        <v>Q4</v>
      </c>
      <c r="C1706">
        <f t="shared" si="79"/>
        <v>10</v>
      </c>
      <c r="D1706" s="1">
        <v>39375</v>
      </c>
      <c r="E1706" t="s">
        <v>64</v>
      </c>
      <c r="F1706" t="str">
        <f t="shared" si="80"/>
        <v>Online</v>
      </c>
      <c r="G1706" t="s">
        <v>72</v>
      </c>
      <c r="H1706" t="s">
        <v>73</v>
      </c>
      <c r="I1706" t="s">
        <v>74</v>
      </c>
      <c r="J1706">
        <v>32.575400000000002</v>
      </c>
    </row>
    <row r="1707" spans="1:10" x14ac:dyDescent="0.25">
      <c r="A1707" t="s">
        <v>12770</v>
      </c>
      <c r="B1707" t="str">
        <f t="shared" si="78"/>
        <v>Q4</v>
      </c>
      <c r="C1707">
        <f t="shared" si="79"/>
        <v>10</v>
      </c>
      <c r="D1707" s="1">
        <v>39375</v>
      </c>
      <c r="E1707" t="s">
        <v>64</v>
      </c>
      <c r="F1707" t="str">
        <f t="shared" si="80"/>
        <v>Online</v>
      </c>
      <c r="G1707" t="s">
        <v>72</v>
      </c>
      <c r="H1707" t="s">
        <v>73</v>
      </c>
      <c r="I1707" t="s">
        <v>74</v>
      </c>
      <c r="J1707">
        <v>44.177900000000001</v>
      </c>
    </row>
    <row r="1708" spans="1:10" x14ac:dyDescent="0.25">
      <c r="A1708" t="s">
        <v>12771</v>
      </c>
      <c r="B1708" t="str">
        <f t="shared" si="78"/>
        <v>Q4</v>
      </c>
      <c r="C1708">
        <f t="shared" si="79"/>
        <v>10</v>
      </c>
      <c r="D1708" s="1">
        <v>39375</v>
      </c>
      <c r="E1708" t="s">
        <v>64</v>
      </c>
      <c r="F1708" t="str">
        <f t="shared" si="80"/>
        <v>Online</v>
      </c>
      <c r="G1708" t="s">
        <v>72</v>
      </c>
      <c r="H1708" t="s">
        <v>73</v>
      </c>
      <c r="I1708" t="s">
        <v>74</v>
      </c>
      <c r="J1708">
        <v>69.548699999999997</v>
      </c>
    </row>
    <row r="1709" spans="1:10" x14ac:dyDescent="0.25">
      <c r="A1709" t="s">
        <v>12772</v>
      </c>
      <c r="B1709" t="str">
        <f t="shared" si="78"/>
        <v>Q4</v>
      </c>
      <c r="C1709">
        <f t="shared" si="79"/>
        <v>10</v>
      </c>
      <c r="D1709" s="1">
        <v>39375</v>
      </c>
      <c r="E1709" t="s">
        <v>64</v>
      </c>
      <c r="F1709" t="str">
        <f t="shared" si="80"/>
        <v>Online</v>
      </c>
      <c r="G1709" t="s">
        <v>72</v>
      </c>
      <c r="H1709" t="s">
        <v>73</v>
      </c>
      <c r="I1709" t="s">
        <v>74</v>
      </c>
      <c r="J1709">
        <v>42.962400000000002</v>
      </c>
    </row>
    <row r="1710" spans="1:10" x14ac:dyDescent="0.25">
      <c r="A1710" t="s">
        <v>12809</v>
      </c>
      <c r="B1710" t="str">
        <f t="shared" si="78"/>
        <v>Q4</v>
      </c>
      <c r="C1710">
        <f t="shared" si="79"/>
        <v>10</v>
      </c>
      <c r="D1710" s="1">
        <v>39375</v>
      </c>
      <c r="E1710" t="s">
        <v>64</v>
      </c>
      <c r="F1710" t="str">
        <f t="shared" si="80"/>
        <v>Online</v>
      </c>
      <c r="G1710" t="s">
        <v>72</v>
      </c>
      <c r="H1710" t="s">
        <v>73</v>
      </c>
      <c r="I1710" t="s">
        <v>74</v>
      </c>
      <c r="J1710">
        <v>1918.2579000000001</v>
      </c>
    </row>
    <row r="1711" spans="1:10" x14ac:dyDescent="0.25">
      <c r="A1711" t="s">
        <v>12810</v>
      </c>
      <c r="B1711" t="str">
        <f t="shared" si="78"/>
        <v>Q4</v>
      </c>
      <c r="C1711">
        <f t="shared" si="79"/>
        <v>10</v>
      </c>
      <c r="D1711" s="1">
        <v>39375</v>
      </c>
      <c r="E1711" t="s">
        <v>64</v>
      </c>
      <c r="F1711" t="str">
        <f t="shared" si="80"/>
        <v>Online</v>
      </c>
      <c r="G1711" t="s">
        <v>72</v>
      </c>
      <c r="H1711" t="s">
        <v>73</v>
      </c>
      <c r="I1711" t="s">
        <v>74</v>
      </c>
      <c r="J1711">
        <v>2718.6205</v>
      </c>
    </row>
    <row r="1712" spans="1:10" x14ac:dyDescent="0.25">
      <c r="A1712" t="s">
        <v>12814</v>
      </c>
      <c r="B1712" t="str">
        <f t="shared" si="78"/>
        <v>Q4</v>
      </c>
      <c r="C1712">
        <f t="shared" si="79"/>
        <v>10</v>
      </c>
      <c r="D1712" s="1">
        <v>39375</v>
      </c>
      <c r="E1712" t="s">
        <v>64</v>
      </c>
      <c r="F1712" t="str">
        <f t="shared" si="80"/>
        <v>Online</v>
      </c>
      <c r="G1712" t="s">
        <v>72</v>
      </c>
      <c r="H1712" t="s">
        <v>73</v>
      </c>
      <c r="I1712" t="s">
        <v>74</v>
      </c>
      <c r="J1712">
        <v>995.99180000000001</v>
      </c>
    </row>
    <row r="1713" spans="1:10" x14ac:dyDescent="0.25">
      <c r="A1713" t="s">
        <v>12815</v>
      </c>
      <c r="B1713" t="str">
        <f t="shared" si="78"/>
        <v>Q4</v>
      </c>
      <c r="C1713">
        <f t="shared" si="79"/>
        <v>10</v>
      </c>
      <c r="D1713" s="1">
        <v>39376</v>
      </c>
      <c r="E1713" t="s">
        <v>64</v>
      </c>
      <c r="F1713" t="str">
        <f t="shared" si="80"/>
        <v>Online</v>
      </c>
      <c r="G1713" t="s">
        <v>72</v>
      </c>
      <c r="H1713" t="s">
        <v>73</v>
      </c>
      <c r="I1713" t="s">
        <v>74</v>
      </c>
      <c r="J1713">
        <v>1307.7344000000001</v>
      </c>
    </row>
    <row r="1714" spans="1:10" x14ac:dyDescent="0.25">
      <c r="A1714" t="s">
        <v>12816</v>
      </c>
      <c r="B1714" t="str">
        <f t="shared" si="78"/>
        <v>Q4</v>
      </c>
      <c r="C1714">
        <f t="shared" si="79"/>
        <v>10</v>
      </c>
      <c r="D1714" s="1">
        <v>39376</v>
      </c>
      <c r="E1714" t="s">
        <v>64</v>
      </c>
      <c r="F1714" t="str">
        <f t="shared" si="80"/>
        <v>Online</v>
      </c>
      <c r="G1714" t="s">
        <v>72</v>
      </c>
      <c r="H1714" t="s">
        <v>73</v>
      </c>
      <c r="I1714" t="s">
        <v>74</v>
      </c>
      <c r="J1714">
        <v>70.686899999999994</v>
      </c>
    </row>
    <row r="1715" spans="1:10" x14ac:dyDescent="0.25">
      <c r="A1715" t="s">
        <v>12817</v>
      </c>
      <c r="B1715" t="str">
        <f t="shared" si="78"/>
        <v>Q4</v>
      </c>
      <c r="C1715">
        <f t="shared" si="79"/>
        <v>10</v>
      </c>
      <c r="D1715" s="1">
        <v>39376</v>
      </c>
      <c r="E1715" t="s">
        <v>64</v>
      </c>
      <c r="F1715" t="str">
        <f t="shared" si="80"/>
        <v>Online</v>
      </c>
      <c r="G1715" t="s">
        <v>72</v>
      </c>
      <c r="H1715" t="s">
        <v>73</v>
      </c>
      <c r="I1715" t="s">
        <v>74</v>
      </c>
      <c r="J1715">
        <v>41.956899999999997</v>
      </c>
    </row>
    <row r="1716" spans="1:10" x14ac:dyDescent="0.25">
      <c r="A1716" t="s">
        <v>12818</v>
      </c>
      <c r="B1716" t="str">
        <f t="shared" si="78"/>
        <v>Q4</v>
      </c>
      <c r="C1716">
        <f t="shared" si="79"/>
        <v>10</v>
      </c>
      <c r="D1716" s="1">
        <v>39376</v>
      </c>
      <c r="E1716" t="s">
        <v>64</v>
      </c>
      <c r="F1716" t="str">
        <f t="shared" si="80"/>
        <v>Online</v>
      </c>
      <c r="G1716" t="s">
        <v>72</v>
      </c>
      <c r="H1716" t="s">
        <v>73</v>
      </c>
      <c r="I1716" t="s">
        <v>74</v>
      </c>
      <c r="J1716">
        <v>27.614000000000001</v>
      </c>
    </row>
    <row r="1717" spans="1:10" x14ac:dyDescent="0.25">
      <c r="A1717" t="s">
        <v>12819</v>
      </c>
      <c r="B1717" t="str">
        <f t="shared" si="78"/>
        <v>Q4</v>
      </c>
      <c r="C1717">
        <f t="shared" si="79"/>
        <v>10</v>
      </c>
      <c r="D1717" s="1">
        <v>39376</v>
      </c>
      <c r="E1717" t="s">
        <v>64</v>
      </c>
      <c r="F1717" t="str">
        <f t="shared" si="80"/>
        <v>Online</v>
      </c>
      <c r="G1717" t="s">
        <v>72</v>
      </c>
      <c r="H1717" t="s">
        <v>73</v>
      </c>
      <c r="I1717" t="s">
        <v>74</v>
      </c>
      <c r="J1717">
        <v>35.669400000000003</v>
      </c>
    </row>
    <row r="1718" spans="1:10" x14ac:dyDescent="0.25">
      <c r="A1718" t="s">
        <v>12820</v>
      </c>
      <c r="B1718" t="str">
        <f t="shared" si="78"/>
        <v>Q4</v>
      </c>
      <c r="C1718">
        <f t="shared" si="79"/>
        <v>10</v>
      </c>
      <c r="D1718" s="1">
        <v>39376</v>
      </c>
      <c r="E1718" t="s">
        <v>64</v>
      </c>
      <c r="F1718" t="str">
        <f t="shared" si="80"/>
        <v>Online</v>
      </c>
      <c r="G1718" t="s">
        <v>72</v>
      </c>
      <c r="H1718" t="s">
        <v>73</v>
      </c>
      <c r="I1718" t="s">
        <v>74</v>
      </c>
      <c r="J1718">
        <v>82.852900000000005</v>
      </c>
    </row>
    <row r="1719" spans="1:10" x14ac:dyDescent="0.25">
      <c r="A1719" t="s">
        <v>12821</v>
      </c>
      <c r="B1719" t="str">
        <f t="shared" si="78"/>
        <v>Q4</v>
      </c>
      <c r="C1719">
        <f t="shared" si="79"/>
        <v>10</v>
      </c>
      <c r="D1719" s="1">
        <v>39376</v>
      </c>
      <c r="E1719" t="s">
        <v>64</v>
      </c>
      <c r="F1719" t="str">
        <f t="shared" si="80"/>
        <v>Online</v>
      </c>
      <c r="G1719" t="s">
        <v>72</v>
      </c>
      <c r="H1719" t="s">
        <v>73</v>
      </c>
      <c r="I1719" t="s">
        <v>74</v>
      </c>
      <c r="J1719">
        <v>15.447900000000001</v>
      </c>
    </row>
    <row r="1720" spans="1:10" x14ac:dyDescent="0.25">
      <c r="A1720" t="s">
        <v>12822</v>
      </c>
      <c r="B1720" t="str">
        <f t="shared" si="78"/>
        <v>Q4</v>
      </c>
      <c r="C1720">
        <f t="shared" si="79"/>
        <v>10</v>
      </c>
      <c r="D1720" s="1">
        <v>39376</v>
      </c>
      <c r="E1720" t="s">
        <v>64</v>
      </c>
      <c r="F1720" t="str">
        <f t="shared" si="80"/>
        <v>Online</v>
      </c>
      <c r="G1720" t="s">
        <v>72</v>
      </c>
      <c r="H1720" t="s">
        <v>73</v>
      </c>
      <c r="I1720" t="s">
        <v>74</v>
      </c>
      <c r="J1720">
        <v>65.172899999999998</v>
      </c>
    </row>
    <row r="1721" spans="1:10" x14ac:dyDescent="0.25">
      <c r="A1721" t="s">
        <v>12823</v>
      </c>
      <c r="B1721" t="str">
        <f t="shared" si="78"/>
        <v>Q4</v>
      </c>
      <c r="C1721">
        <f t="shared" si="79"/>
        <v>10</v>
      </c>
      <c r="D1721" s="1">
        <v>39376</v>
      </c>
      <c r="E1721" t="s">
        <v>64</v>
      </c>
      <c r="F1721" t="str">
        <f t="shared" si="80"/>
        <v>Online</v>
      </c>
      <c r="G1721" t="s">
        <v>72</v>
      </c>
      <c r="H1721" t="s">
        <v>73</v>
      </c>
      <c r="I1721" t="s">
        <v>74</v>
      </c>
      <c r="J1721">
        <v>55.216900000000003</v>
      </c>
    </row>
    <row r="1722" spans="1:10" x14ac:dyDescent="0.25">
      <c r="A1722" t="s">
        <v>12824</v>
      </c>
      <c r="B1722" t="str">
        <f t="shared" si="78"/>
        <v>Q4</v>
      </c>
      <c r="C1722">
        <f t="shared" si="79"/>
        <v>10</v>
      </c>
      <c r="D1722" s="1">
        <v>39376</v>
      </c>
      <c r="E1722" t="s">
        <v>64</v>
      </c>
      <c r="F1722" t="str">
        <f t="shared" si="80"/>
        <v>Online</v>
      </c>
      <c r="G1722" t="s">
        <v>72</v>
      </c>
      <c r="H1722" t="s">
        <v>73</v>
      </c>
      <c r="I1722" t="s">
        <v>74</v>
      </c>
      <c r="J1722">
        <v>42.962400000000002</v>
      </c>
    </row>
    <row r="1723" spans="1:10" x14ac:dyDescent="0.25">
      <c r="A1723" t="s">
        <v>12825</v>
      </c>
      <c r="B1723" t="str">
        <f t="shared" si="78"/>
        <v>Q4</v>
      </c>
      <c r="C1723">
        <f t="shared" si="79"/>
        <v>10</v>
      </c>
      <c r="D1723" s="1">
        <v>39376</v>
      </c>
      <c r="E1723" t="s">
        <v>64</v>
      </c>
      <c r="F1723" t="str">
        <f t="shared" si="80"/>
        <v>Online</v>
      </c>
      <c r="G1723" t="s">
        <v>72</v>
      </c>
      <c r="H1723" t="s">
        <v>73</v>
      </c>
      <c r="I1723" t="s">
        <v>74</v>
      </c>
      <c r="J1723">
        <v>8.7848000000000006</v>
      </c>
    </row>
    <row r="1724" spans="1:10" x14ac:dyDescent="0.25">
      <c r="A1724" t="s">
        <v>12858</v>
      </c>
      <c r="B1724" t="str">
        <f t="shared" si="78"/>
        <v>Q4</v>
      </c>
      <c r="C1724">
        <f t="shared" si="79"/>
        <v>10</v>
      </c>
      <c r="D1724" s="1">
        <v>39376</v>
      </c>
      <c r="E1724" t="s">
        <v>64</v>
      </c>
      <c r="F1724" t="str">
        <f t="shared" si="80"/>
        <v>Online</v>
      </c>
      <c r="G1724" t="s">
        <v>72</v>
      </c>
      <c r="H1724" t="s">
        <v>73</v>
      </c>
      <c r="I1724" t="s">
        <v>74</v>
      </c>
      <c r="J1724">
        <v>684.50329999999997</v>
      </c>
    </row>
    <row r="1725" spans="1:10" x14ac:dyDescent="0.25">
      <c r="A1725" t="s">
        <v>12859</v>
      </c>
      <c r="B1725" t="str">
        <f t="shared" si="78"/>
        <v>Q4</v>
      </c>
      <c r="C1725">
        <f t="shared" si="79"/>
        <v>10</v>
      </c>
      <c r="D1725" s="1">
        <v>39376</v>
      </c>
      <c r="E1725" t="s">
        <v>64</v>
      </c>
      <c r="F1725" t="str">
        <f t="shared" si="80"/>
        <v>Online</v>
      </c>
      <c r="G1725" t="s">
        <v>72</v>
      </c>
      <c r="H1725" t="s">
        <v>73</v>
      </c>
      <c r="I1725" t="s">
        <v>74</v>
      </c>
      <c r="J1725">
        <v>2644.3312999999998</v>
      </c>
    </row>
    <row r="1726" spans="1:10" x14ac:dyDescent="0.25">
      <c r="A1726" t="s">
        <v>12860</v>
      </c>
      <c r="B1726" t="str">
        <f t="shared" si="78"/>
        <v>Q4</v>
      </c>
      <c r="C1726">
        <f t="shared" si="79"/>
        <v>10</v>
      </c>
      <c r="D1726" s="1">
        <v>39376</v>
      </c>
      <c r="E1726" t="s">
        <v>64</v>
      </c>
      <c r="F1726" t="str">
        <f t="shared" si="80"/>
        <v>Online</v>
      </c>
      <c r="G1726" t="s">
        <v>72</v>
      </c>
      <c r="H1726" t="s">
        <v>73</v>
      </c>
      <c r="I1726" t="s">
        <v>74</v>
      </c>
      <c r="J1726">
        <v>2708.6864999999998</v>
      </c>
    </row>
    <row r="1727" spans="1:10" x14ac:dyDescent="0.25">
      <c r="A1727" t="s">
        <v>12861</v>
      </c>
      <c r="B1727" t="str">
        <f t="shared" si="78"/>
        <v>Q4</v>
      </c>
      <c r="C1727">
        <f t="shared" si="79"/>
        <v>10</v>
      </c>
      <c r="D1727" s="1">
        <v>39376</v>
      </c>
      <c r="E1727" t="s">
        <v>64</v>
      </c>
      <c r="F1727" t="str">
        <f t="shared" si="80"/>
        <v>Online</v>
      </c>
      <c r="G1727" t="s">
        <v>72</v>
      </c>
      <c r="H1727" t="s">
        <v>73</v>
      </c>
      <c r="I1727" t="s">
        <v>74</v>
      </c>
      <c r="J1727">
        <v>2538.4944</v>
      </c>
    </row>
    <row r="1728" spans="1:10" x14ac:dyDescent="0.25">
      <c r="A1728" t="s">
        <v>12874</v>
      </c>
      <c r="B1728" t="str">
        <f t="shared" si="78"/>
        <v>Q4</v>
      </c>
      <c r="C1728">
        <f t="shared" si="79"/>
        <v>10</v>
      </c>
      <c r="D1728" s="1">
        <v>39377</v>
      </c>
      <c r="E1728" t="s">
        <v>64</v>
      </c>
      <c r="F1728" t="str">
        <f t="shared" si="80"/>
        <v>Online</v>
      </c>
      <c r="G1728" t="s">
        <v>72</v>
      </c>
      <c r="H1728" t="s">
        <v>73</v>
      </c>
      <c r="I1728" t="s">
        <v>74</v>
      </c>
      <c r="J1728">
        <v>47.4377</v>
      </c>
    </row>
    <row r="1729" spans="1:10" x14ac:dyDescent="0.25">
      <c r="A1729" t="s">
        <v>12875</v>
      </c>
      <c r="B1729" t="str">
        <f t="shared" si="78"/>
        <v>Q4</v>
      </c>
      <c r="C1729">
        <f t="shared" si="79"/>
        <v>10</v>
      </c>
      <c r="D1729" s="1">
        <v>39377</v>
      </c>
      <c r="E1729" t="s">
        <v>64</v>
      </c>
      <c r="F1729" t="str">
        <f t="shared" si="80"/>
        <v>Online</v>
      </c>
      <c r="G1729" t="s">
        <v>72</v>
      </c>
      <c r="H1729" t="s">
        <v>73</v>
      </c>
      <c r="I1729" t="s">
        <v>74</v>
      </c>
      <c r="J1729">
        <v>104.3783</v>
      </c>
    </row>
    <row r="1730" spans="1:10" x14ac:dyDescent="0.25">
      <c r="A1730" t="s">
        <v>12876</v>
      </c>
      <c r="B1730" t="str">
        <f t="shared" si="78"/>
        <v>Q4</v>
      </c>
      <c r="C1730">
        <f t="shared" si="79"/>
        <v>10</v>
      </c>
      <c r="D1730" s="1">
        <v>39377</v>
      </c>
      <c r="E1730" t="s">
        <v>64</v>
      </c>
      <c r="F1730" t="str">
        <f t="shared" si="80"/>
        <v>Online</v>
      </c>
      <c r="G1730" t="s">
        <v>72</v>
      </c>
      <c r="H1730" t="s">
        <v>73</v>
      </c>
      <c r="I1730" t="s">
        <v>74</v>
      </c>
      <c r="J1730">
        <v>66.819400000000002</v>
      </c>
    </row>
    <row r="1731" spans="1:10" x14ac:dyDescent="0.25">
      <c r="A1731" t="s">
        <v>12877</v>
      </c>
      <c r="B1731" t="str">
        <f t="shared" ref="B1731:B1794" si="81">IF(C1731&lt;4,"Q1",IF(C1731&lt;7,"Q2",IF(C1731&lt;10,"Q3","Q4")))</f>
        <v>Q4</v>
      </c>
      <c r="C1731">
        <f t="shared" ref="C1731:C1794" si="82">MONTH(D1731)</f>
        <v>10</v>
      </c>
      <c r="D1731" s="1">
        <v>39377</v>
      </c>
      <c r="E1731" t="s">
        <v>64</v>
      </c>
      <c r="F1731" t="str">
        <f t="shared" ref="F1731:F1794" si="83">IF(E1731="NULL","Online","Retail")</f>
        <v>Online</v>
      </c>
      <c r="G1731" t="s">
        <v>72</v>
      </c>
      <c r="H1731" t="s">
        <v>73</v>
      </c>
      <c r="I1731" t="s">
        <v>74</v>
      </c>
      <c r="J1731">
        <v>66.819400000000002</v>
      </c>
    </row>
    <row r="1732" spans="1:10" x14ac:dyDescent="0.25">
      <c r="A1732" t="s">
        <v>12878</v>
      </c>
      <c r="B1732" t="str">
        <f t="shared" si="81"/>
        <v>Q4</v>
      </c>
      <c r="C1732">
        <f t="shared" si="82"/>
        <v>10</v>
      </c>
      <c r="D1732" s="1">
        <v>39377</v>
      </c>
      <c r="E1732" t="s">
        <v>64</v>
      </c>
      <c r="F1732" t="str">
        <f t="shared" si="83"/>
        <v>Online</v>
      </c>
      <c r="G1732" t="s">
        <v>72</v>
      </c>
      <c r="H1732" t="s">
        <v>73</v>
      </c>
      <c r="I1732" t="s">
        <v>74</v>
      </c>
      <c r="J1732">
        <v>5.5140000000000002</v>
      </c>
    </row>
    <row r="1733" spans="1:10" x14ac:dyDescent="0.25">
      <c r="A1733" t="s">
        <v>12879</v>
      </c>
      <c r="B1733" t="str">
        <f t="shared" si="81"/>
        <v>Q4</v>
      </c>
      <c r="C1733">
        <f t="shared" si="82"/>
        <v>10</v>
      </c>
      <c r="D1733" s="1">
        <v>39377</v>
      </c>
      <c r="E1733" t="s">
        <v>64</v>
      </c>
      <c r="F1733" t="str">
        <f t="shared" si="83"/>
        <v>Online</v>
      </c>
      <c r="G1733" t="s">
        <v>72</v>
      </c>
      <c r="H1733" t="s">
        <v>73</v>
      </c>
      <c r="I1733" t="s">
        <v>74</v>
      </c>
      <c r="J1733">
        <v>71.239400000000003</v>
      </c>
    </row>
    <row r="1734" spans="1:10" x14ac:dyDescent="0.25">
      <c r="A1734" t="s">
        <v>12880</v>
      </c>
      <c r="B1734" t="str">
        <f t="shared" si="81"/>
        <v>Q4</v>
      </c>
      <c r="C1734">
        <f t="shared" si="82"/>
        <v>10</v>
      </c>
      <c r="D1734" s="1">
        <v>39377</v>
      </c>
      <c r="E1734" t="s">
        <v>64</v>
      </c>
      <c r="F1734" t="str">
        <f t="shared" si="83"/>
        <v>Online</v>
      </c>
      <c r="G1734" t="s">
        <v>72</v>
      </c>
      <c r="H1734" t="s">
        <v>73</v>
      </c>
      <c r="I1734" t="s">
        <v>74</v>
      </c>
      <c r="J1734">
        <v>104.4004</v>
      </c>
    </row>
    <row r="1735" spans="1:10" x14ac:dyDescent="0.25">
      <c r="A1735" t="s">
        <v>12881</v>
      </c>
      <c r="B1735" t="str">
        <f t="shared" si="81"/>
        <v>Q4</v>
      </c>
      <c r="C1735">
        <f t="shared" si="82"/>
        <v>10</v>
      </c>
      <c r="D1735" s="1">
        <v>39377</v>
      </c>
      <c r="E1735" t="s">
        <v>64</v>
      </c>
      <c r="F1735" t="str">
        <f t="shared" si="83"/>
        <v>Online</v>
      </c>
      <c r="G1735" t="s">
        <v>72</v>
      </c>
      <c r="H1735" t="s">
        <v>73</v>
      </c>
      <c r="I1735" t="s">
        <v>74</v>
      </c>
      <c r="J1735">
        <v>76.2119</v>
      </c>
    </row>
    <row r="1736" spans="1:10" x14ac:dyDescent="0.25">
      <c r="A1736" t="s">
        <v>12911</v>
      </c>
      <c r="B1736" t="str">
        <f t="shared" si="81"/>
        <v>Q4</v>
      </c>
      <c r="C1736">
        <f t="shared" si="82"/>
        <v>10</v>
      </c>
      <c r="D1736" s="1">
        <v>39377</v>
      </c>
      <c r="E1736" t="s">
        <v>64</v>
      </c>
      <c r="F1736" t="str">
        <f t="shared" si="83"/>
        <v>Online</v>
      </c>
      <c r="G1736" t="s">
        <v>72</v>
      </c>
      <c r="H1736" t="s">
        <v>73</v>
      </c>
      <c r="I1736" t="s">
        <v>74</v>
      </c>
      <c r="J1736">
        <v>997.2183</v>
      </c>
    </row>
    <row r="1737" spans="1:10" x14ac:dyDescent="0.25">
      <c r="A1737" t="s">
        <v>12912</v>
      </c>
      <c r="B1737" t="str">
        <f t="shared" si="81"/>
        <v>Q4</v>
      </c>
      <c r="C1737">
        <f t="shared" si="82"/>
        <v>10</v>
      </c>
      <c r="D1737" s="1">
        <v>39377</v>
      </c>
      <c r="E1737" t="s">
        <v>64</v>
      </c>
      <c r="F1737" t="str">
        <f t="shared" si="83"/>
        <v>Online</v>
      </c>
      <c r="G1737" t="s">
        <v>72</v>
      </c>
      <c r="H1737" t="s">
        <v>73</v>
      </c>
      <c r="I1737" t="s">
        <v>74</v>
      </c>
      <c r="J1737">
        <v>1918.2579000000001</v>
      </c>
    </row>
    <row r="1738" spans="1:10" x14ac:dyDescent="0.25">
      <c r="A1738" t="s">
        <v>12913</v>
      </c>
      <c r="B1738" t="str">
        <f t="shared" si="81"/>
        <v>Q4</v>
      </c>
      <c r="C1738">
        <f t="shared" si="82"/>
        <v>10</v>
      </c>
      <c r="D1738" s="1">
        <v>39377</v>
      </c>
      <c r="E1738" t="s">
        <v>64</v>
      </c>
      <c r="F1738" t="str">
        <f t="shared" si="83"/>
        <v>Online</v>
      </c>
      <c r="G1738" t="s">
        <v>72</v>
      </c>
      <c r="H1738" t="s">
        <v>73</v>
      </c>
      <c r="I1738" t="s">
        <v>74</v>
      </c>
      <c r="J1738">
        <v>1933.7058</v>
      </c>
    </row>
    <row r="1739" spans="1:10" x14ac:dyDescent="0.25">
      <c r="A1739" t="s">
        <v>12914</v>
      </c>
      <c r="B1739" t="str">
        <f t="shared" si="81"/>
        <v>Q4</v>
      </c>
      <c r="C1739">
        <f t="shared" si="82"/>
        <v>10</v>
      </c>
      <c r="D1739" s="1">
        <v>39377</v>
      </c>
      <c r="E1739" t="s">
        <v>64</v>
      </c>
      <c r="F1739" t="str">
        <f t="shared" si="83"/>
        <v>Online</v>
      </c>
      <c r="G1739" t="s">
        <v>72</v>
      </c>
      <c r="H1739" t="s">
        <v>73</v>
      </c>
      <c r="I1739" t="s">
        <v>74</v>
      </c>
      <c r="J1739">
        <v>2737.6707000000001</v>
      </c>
    </row>
    <row r="1740" spans="1:10" x14ac:dyDescent="0.25">
      <c r="A1740" t="s">
        <v>12915</v>
      </c>
      <c r="B1740" t="str">
        <f t="shared" si="81"/>
        <v>Q4</v>
      </c>
      <c r="C1740">
        <f t="shared" si="82"/>
        <v>10</v>
      </c>
      <c r="D1740" s="1">
        <v>39377</v>
      </c>
      <c r="E1740" t="s">
        <v>64</v>
      </c>
      <c r="F1740" t="str">
        <f t="shared" si="83"/>
        <v>Online</v>
      </c>
      <c r="G1740" t="s">
        <v>72</v>
      </c>
      <c r="H1740" t="s">
        <v>73</v>
      </c>
      <c r="I1740" t="s">
        <v>74</v>
      </c>
      <c r="J1740">
        <v>2604.7944000000002</v>
      </c>
    </row>
    <row r="1741" spans="1:10" x14ac:dyDescent="0.25">
      <c r="A1741" t="s">
        <v>12917</v>
      </c>
      <c r="B1741" t="str">
        <f t="shared" si="81"/>
        <v>Q4</v>
      </c>
      <c r="C1741">
        <f t="shared" si="82"/>
        <v>10</v>
      </c>
      <c r="D1741" s="1">
        <v>39377</v>
      </c>
      <c r="E1741" t="s">
        <v>64</v>
      </c>
      <c r="F1741" t="str">
        <f t="shared" si="83"/>
        <v>Online</v>
      </c>
      <c r="G1741" t="s">
        <v>72</v>
      </c>
      <c r="H1741" t="s">
        <v>73</v>
      </c>
      <c r="I1741" t="s">
        <v>74</v>
      </c>
      <c r="J1741">
        <v>2697.2498000000001</v>
      </c>
    </row>
    <row r="1742" spans="1:10" x14ac:dyDescent="0.25">
      <c r="A1742" t="s">
        <v>12918</v>
      </c>
      <c r="B1742" t="str">
        <f t="shared" si="81"/>
        <v>Q4</v>
      </c>
      <c r="C1742">
        <f t="shared" si="82"/>
        <v>10</v>
      </c>
      <c r="D1742" s="1">
        <v>39377</v>
      </c>
      <c r="E1742" t="s">
        <v>64</v>
      </c>
      <c r="F1742" t="str">
        <f t="shared" si="83"/>
        <v>Online</v>
      </c>
      <c r="G1742" t="s">
        <v>72</v>
      </c>
      <c r="H1742" t="s">
        <v>73</v>
      </c>
      <c r="I1742" t="s">
        <v>74</v>
      </c>
      <c r="J1742">
        <v>2643.3809999999999</v>
      </c>
    </row>
    <row r="1743" spans="1:10" x14ac:dyDescent="0.25">
      <c r="A1743" t="s">
        <v>12926</v>
      </c>
      <c r="B1743" t="str">
        <f t="shared" si="81"/>
        <v>Q4</v>
      </c>
      <c r="C1743">
        <f t="shared" si="82"/>
        <v>10</v>
      </c>
      <c r="D1743" s="1">
        <v>39378</v>
      </c>
      <c r="E1743" t="s">
        <v>64</v>
      </c>
      <c r="F1743" t="str">
        <f t="shared" si="83"/>
        <v>Online</v>
      </c>
      <c r="G1743" t="s">
        <v>72</v>
      </c>
      <c r="H1743" t="s">
        <v>73</v>
      </c>
      <c r="I1743" t="s">
        <v>74</v>
      </c>
      <c r="J1743">
        <v>1379.9572000000001</v>
      </c>
    </row>
    <row r="1744" spans="1:10" x14ac:dyDescent="0.25">
      <c r="A1744" t="s">
        <v>12929</v>
      </c>
      <c r="B1744" t="str">
        <f t="shared" si="81"/>
        <v>Q4</v>
      </c>
      <c r="C1744">
        <f t="shared" si="82"/>
        <v>10</v>
      </c>
      <c r="D1744" s="1">
        <v>39378</v>
      </c>
      <c r="E1744" t="s">
        <v>64</v>
      </c>
      <c r="F1744" t="str">
        <f t="shared" si="83"/>
        <v>Online</v>
      </c>
      <c r="G1744" t="s">
        <v>72</v>
      </c>
      <c r="H1744" t="s">
        <v>73</v>
      </c>
      <c r="I1744" t="s">
        <v>74</v>
      </c>
      <c r="J1744">
        <v>156.8879</v>
      </c>
    </row>
    <row r="1745" spans="1:10" x14ac:dyDescent="0.25">
      <c r="A1745" t="s">
        <v>12930</v>
      </c>
      <c r="B1745" t="str">
        <f t="shared" si="81"/>
        <v>Q4</v>
      </c>
      <c r="C1745">
        <f t="shared" si="82"/>
        <v>10</v>
      </c>
      <c r="D1745" s="1">
        <v>39378</v>
      </c>
      <c r="E1745" t="s">
        <v>64</v>
      </c>
      <c r="F1745" t="str">
        <f t="shared" si="83"/>
        <v>Online</v>
      </c>
      <c r="G1745" t="s">
        <v>72</v>
      </c>
      <c r="H1745" t="s">
        <v>73</v>
      </c>
      <c r="I1745" t="s">
        <v>74</v>
      </c>
      <c r="J1745">
        <v>38.674999999999997</v>
      </c>
    </row>
    <row r="1746" spans="1:10" x14ac:dyDescent="0.25">
      <c r="A1746" t="s">
        <v>12931</v>
      </c>
      <c r="B1746" t="str">
        <f t="shared" si="81"/>
        <v>Q4</v>
      </c>
      <c r="C1746">
        <f t="shared" si="82"/>
        <v>10</v>
      </c>
      <c r="D1746" s="1">
        <v>39378</v>
      </c>
      <c r="E1746" t="s">
        <v>64</v>
      </c>
      <c r="F1746" t="str">
        <f t="shared" si="83"/>
        <v>Online</v>
      </c>
      <c r="G1746" t="s">
        <v>72</v>
      </c>
      <c r="H1746" t="s">
        <v>73</v>
      </c>
      <c r="I1746" t="s">
        <v>74</v>
      </c>
      <c r="J1746">
        <v>59.658999999999999</v>
      </c>
    </row>
    <row r="1747" spans="1:10" x14ac:dyDescent="0.25">
      <c r="A1747" t="s">
        <v>12932</v>
      </c>
      <c r="B1747" t="str">
        <f t="shared" si="81"/>
        <v>Q4</v>
      </c>
      <c r="C1747">
        <f t="shared" si="82"/>
        <v>10</v>
      </c>
      <c r="D1747" s="1">
        <v>39378</v>
      </c>
      <c r="E1747" t="s">
        <v>64</v>
      </c>
      <c r="F1747" t="str">
        <f t="shared" si="83"/>
        <v>Online</v>
      </c>
      <c r="G1747" t="s">
        <v>72</v>
      </c>
      <c r="H1747" t="s">
        <v>73</v>
      </c>
      <c r="I1747" t="s">
        <v>74</v>
      </c>
      <c r="J1747">
        <v>8.7848000000000006</v>
      </c>
    </row>
    <row r="1748" spans="1:10" x14ac:dyDescent="0.25">
      <c r="A1748" t="s">
        <v>12933</v>
      </c>
      <c r="B1748" t="str">
        <f t="shared" si="81"/>
        <v>Q4</v>
      </c>
      <c r="C1748">
        <f t="shared" si="82"/>
        <v>10</v>
      </c>
      <c r="D1748" s="1">
        <v>39378</v>
      </c>
      <c r="E1748" t="s">
        <v>64</v>
      </c>
      <c r="F1748" t="str">
        <f t="shared" si="83"/>
        <v>Online</v>
      </c>
      <c r="G1748" t="s">
        <v>72</v>
      </c>
      <c r="H1748" t="s">
        <v>73</v>
      </c>
      <c r="I1748" t="s">
        <v>74</v>
      </c>
      <c r="J1748">
        <v>9.9339999999999993</v>
      </c>
    </row>
    <row r="1749" spans="1:10" x14ac:dyDescent="0.25">
      <c r="A1749" t="s">
        <v>12934</v>
      </c>
      <c r="B1749" t="str">
        <f t="shared" si="81"/>
        <v>Q4</v>
      </c>
      <c r="C1749">
        <f t="shared" si="82"/>
        <v>10</v>
      </c>
      <c r="D1749" s="1">
        <v>39378</v>
      </c>
      <c r="E1749" t="s">
        <v>64</v>
      </c>
      <c r="F1749" t="str">
        <f t="shared" si="83"/>
        <v>Online</v>
      </c>
      <c r="G1749" t="s">
        <v>72</v>
      </c>
      <c r="H1749" t="s">
        <v>73</v>
      </c>
      <c r="I1749" t="s">
        <v>74</v>
      </c>
      <c r="J1749">
        <v>2.5305</v>
      </c>
    </row>
    <row r="1750" spans="1:10" x14ac:dyDescent="0.25">
      <c r="A1750" t="s">
        <v>12935</v>
      </c>
      <c r="B1750" t="str">
        <f t="shared" si="81"/>
        <v>Q4</v>
      </c>
      <c r="C1750">
        <f t="shared" si="82"/>
        <v>10</v>
      </c>
      <c r="D1750" s="1">
        <v>39378</v>
      </c>
      <c r="E1750" t="s">
        <v>64</v>
      </c>
      <c r="F1750" t="str">
        <f t="shared" si="83"/>
        <v>Online</v>
      </c>
      <c r="G1750" t="s">
        <v>72</v>
      </c>
      <c r="H1750" t="s">
        <v>73</v>
      </c>
      <c r="I1750" t="s">
        <v>74</v>
      </c>
      <c r="J1750">
        <v>116.0029</v>
      </c>
    </row>
    <row r="1751" spans="1:10" x14ac:dyDescent="0.25">
      <c r="A1751" t="s">
        <v>12936</v>
      </c>
      <c r="B1751" t="str">
        <f t="shared" si="81"/>
        <v>Q4</v>
      </c>
      <c r="C1751">
        <f t="shared" si="82"/>
        <v>10</v>
      </c>
      <c r="D1751" s="1">
        <v>39378</v>
      </c>
      <c r="E1751" t="s">
        <v>64</v>
      </c>
      <c r="F1751" t="str">
        <f t="shared" si="83"/>
        <v>Online</v>
      </c>
      <c r="G1751" t="s">
        <v>72</v>
      </c>
      <c r="H1751" t="s">
        <v>73</v>
      </c>
      <c r="I1751" t="s">
        <v>74</v>
      </c>
      <c r="J1751">
        <v>40.432000000000002</v>
      </c>
    </row>
    <row r="1752" spans="1:10" x14ac:dyDescent="0.25">
      <c r="A1752" t="s">
        <v>12973</v>
      </c>
      <c r="B1752" t="str">
        <f t="shared" si="81"/>
        <v>Q4</v>
      </c>
      <c r="C1752">
        <f t="shared" si="82"/>
        <v>10</v>
      </c>
      <c r="D1752" s="1">
        <v>39378</v>
      </c>
      <c r="E1752" t="s">
        <v>64</v>
      </c>
      <c r="F1752" t="str">
        <f t="shared" si="83"/>
        <v>Online</v>
      </c>
      <c r="G1752" t="s">
        <v>72</v>
      </c>
      <c r="H1752" t="s">
        <v>73</v>
      </c>
      <c r="I1752" t="s">
        <v>74</v>
      </c>
      <c r="J1752">
        <v>2649.8453</v>
      </c>
    </row>
    <row r="1753" spans="1:10" x14ac:dyDescent="0.25">
      <c r="A1753" t="s">
        <v>12983</v>
      </c>
      <c r="B1753" t="str">
        <f t="shared" si="81"/>
        <v>Q4</v>
      </c>
      <c r="C1753">
        <f t="shared" si="82"/>
        <v>10</v>
      </c>
      <c r="D1753" s="1">
        <v>39378</v>
      </c>
      <c r="E1753" t="s">
        <v>64</v>
      </c>
      <c r="F1753" t="str">
        <f t="shared" si="83"/>
        <v>Online</v>
      </c>
      <c r="G1753" t="s">
        <v>72</v>
      </c>
      <c r="H1753" t="s">
        <v>73</v>
      </c>
      <c r="I1753" t="s">
        <v>74</v>
      </c>
      <c r="J1753">
        <v>918.61969999999997</v>
      </c>
    </row>
    <row r="1754" spans="1:10" x14ac:dyDescent="0.25">
      <c r="A1754" t="s">
        <v>12985</v>
      </c>
      <c r="B1754" t="str">
        <f t="shared" si="81"/>
        <v>Q4</v>
      </c>
      <c r="C1754">
        <f t="shared" si="82"/>
        <v>10</v>
      </c>
      <c r="D1754" s="1">
        <v>39379</v>
      </c>
      <c r="E1754" t="s">
        <v>64</v>
      </c>
      <c r="F1754" t="str">
        <f t="shared" si="83"/>
        <v>Online</v>
      </c>
      <c r="G1754" t="s">
        <v>72</v>
      </c>
      <c r="H1754" t="s">
        <v>73</v>
      </c>
      <c r="I1754" t="s">
        <v>74</v>
      </c>
      <c r="J1754">
        <v>104.3783</v>
      </c>
    </row>
    <row r="1755" spans="1:10" x14ac:dyDescent="0.25">
      <c r="A1755" t="s">
        <v>12986</v>
      </c>
      <c r="B1755" t="str">
        <f t="shared" si="81"/>
        <v>Q4</v>
      </c>
      <c r="C1755">
        <f t="shared" si="82"/>
        <v>10</v>
      </c>
      <c r="D1755" s="1">
        <v>39379</v>
      </c>
      <c r="E1755" t="s">
        <v>64</v>
      </c>
      <c r="F1755" t="str">
        <f t="shared" si="83"/>
        <v>Online</v>
      </c>
      <c r="G1755" t="s">
        <v>72</v>
      </c>
      <c r="H1755" t="s">
        <v>73</v>
      </c>
      <c r="I1755" t="s">
        <v>74</v>
      </c>
      <c r="J1755">
        <v>65.714399999999998</v>
      </c>
    </row>
    <row r="1756" spans="1:10" x14ac:dyDescent="0.25">
      <c r="A1756" t="s">
        <v>12987</v>
      </c>
      <c r="B1756" t="str">
        <f t="shared" si="81"/>
        <v>Q4</v>
      </c>
      <c r="C1756">
        <f t="shared" si="82"/>
        <v>10</v>
      </c>
      <c r="D1756" s="1">
        <v>39379</v>
      </c>
      <c r="E1756" t="s">
        <v>64</v>
      </c>
      <c r="F1756" t="str">
        <f t="shared" si="83"/>
        <v>Online</v>
      </c>
      <c r="G1756" t="s">
        <v>72</v>
      </c>
      <c r="H1756" t="s">
        <v>73</v>
      </c>
      <c r="I1756" t="s">
        <v>74</v>
      </c>
      <c r="J1756">
        <v>62.951900000000002</v>
      </c>
    </row>
    <row r="1757" spans="1:10" x14ac:dyDescent="0.25">
      <c r="A1757" t="s">
        <v>12988</v>
      </c>
      <c r="B1757" t="str">
        <f t="shared" si="81"/>
        <v>Q4</v>
      </c>
      <c r="C1757">
        <f t="shared" si="82"/>
        <v>10</v>
      </c>
      <c r="D1757" s="1">
        <v>39379</v>
      </c>
      <c r="E1757" t="s">
        <v>64</v>
      </c>
      <c r="F1757" t="str">
        <f t="shared" si="83"/>
        <v>Online</v>
      </c>
      <c r="G1757" t="s">
        <v>72</v>
      </c>
      <c r="H1757" t="s">
        <v>73</v>
      </c>
      <c r="I1757" t="s">
        <v>74</v>
      </c>
      <c r="J1757">
        <v>62.951900000000002</v>
      </c>
    </row>
    <row r="1758" spans="1:10" x14ac:dyDescent="0.25">
      <c r="A1758" t="s">
        <v>12989</v>
      </c>
      <c r="B1758" t="str">
        <f t="shared" si="81"/>
        <v>Q4</v>
      </c>
      <c r="C1758">
        <f t="shared" si="82"/>
        <v>10</v>
      </c>
      <c r="D1758" s="1">
        <v>39379</v>
      </c>
      <c r="E1758" t="s">
        <v>64</v>
      </c>
      <c r="F1758" t="str">
        <f t="shared" si="83"/>
        <v>Online</v>
      </c>
      <c r="G1758" t="s">
        <v>72</v>
      </c>
      <c r="H1758" t="s">
        <v>73</v>
      </c>
      <c r="I1758" t="s">
        <v>74</v>
      </c>
      <c r="J1758">
        <v>41.205500000000001</v>
      </c>
    </row>
    <row r="1759" spans="1:10" x14ac:dyDescent="0.25">
      <c r="A1759" t="s">
        <v>12990</v>
      </c>
      <c r="B1759" t="str">
        <f t="shared" si="81"/>
        <v>Q4</v>
      </c>
      <c r="C1759">
        <f t="shared" si="82"/>
        <v>10</v>
      </c>
      <c r="D1759" s="1">
        <v>39379</v>
      </c>
      <c r="E1759" t="s">
        <v>64</v>
      </c>
      <c r="F1759" t="str">
        <f t="shared" si="83"/>
        <v>Online</v>
      </c>
      <c r="G1759" t="s">
        <v>72</v>
      </c>
      <c r="H1759" t="s">
        <v>73</v>
      </c>
      <c r="I1759" t="s">
        <v>74</v>
      </c>
      <c r="J1759">
        <v>26.276900000000001</v>
      </c>
    </row>
    <row r="1760" spans="1:10" x14ac:dyDescent="0.25">
      <c r="A1760" t="s">
        <v>12991</v>
      </c>
      <c r="B1760" t="str">
        <f t="shared" si="81"/>
        <v>Q4</v>
      </c>
      <c r="C1760">
        <f t="shared" si="82"/>
        <v>10</v>
      </c>
      <c r="D1760" s="1">
        <v>39379</v>
      </c>
      <c r="E1760" t="s">
        <v>64</v>
      </c>
      <c r="F1760" t="str">
        <f t="shared" si="83"/>
        <v>Online</v>
      </c>
      <c r="G1760" t="s">
        <v>72</v>
      </c>
      <c r="H1760" t="s">
        <v>73</v>
      </c>
      <c r="I1760" t="s">
        <v>74</v>
      </c>
      <c r="J1760">
        <v>82.300399999999996</v>
      </c>
    </row>
    <row r="1761" spans="1:10" x14ac:dyDescent="0.25">
      <c r="A1761" t="s">
        <v>12993</v>
      </c>
      <c r="B1761" t="str">
        <f t="shared" si="81"/>
        <v>Q4</v>
      </c>
      <c r="C1761">
        <f t="shared" si="82"/>
        <v>10</v>
      </c>
      <c r="D1761" s="1">
        <v>39379</v>
      </c>
      <c r="E1761" t="s">
        <v>64</v>
      </c>
      <c r="F1761" t="str">
        <f t="shared" si="83"/>
        <v>Online</v>
      </c>
      <c r="G1761" t="s">
        <v>72</v>
      </c>
      <c r="H1761" t="s">
        <v>73</v>
      </c>
      <c r="I1761" t="s">
        <v>74</v>
      </c>
      <c r="J1761">
        <v>17.978400000000001</v>
      </c>
    </row>
    <row r="1762" spans="1:10" x14ac:dyDescent="0.25">
      <c r="A1762" t="s">
        <v>13024</v>
      </c>
      <c r="B1762" t="str">
        <f t="shared" si="81"/>
        <v>Q4</v>
      </c>
      <c r="C1762">
        <f t="shared" si="82"/>
        <v>10</v>
      </c>
      <c r="D1762" s="1">
        <v>39379</v>
      </c>
      <c r="E1762" t="s">
        <v>64</v>
      </c>
      <c r="F1762" t="str">
        <f t="shared" si="83"/>
        <v>Online</v>
      </c>
      <c r="G1762" t="s">
        <v>72</v>
      </c>
      <c r="H1762" t="s">
        <v>73</v>
      </c>
      <c r="I1762" t="s">
        <v>74</v>
      </c>
      <c r="J1762">
        <v>2674.4757</v>
      </c>
    </row>
    <row r="1763" spans="1:10" x14ac:dyDescent="0.25">
      <c r="A1763" t="s">
        <v>13025</v>
      </c>
      <c r="B1763" t="str">
        <f t="shared" si="81"/>
        <v>Q4</v>
      </c>
      <c r="C1763">
        <f t="shared" si="82"/>
        <v>10</v>
      </c>
      <c r="D1763" s="1">
        <v>39379</v>
      </c>
      <c r="E1763" t="s">
        <v>64</v>
      </c>
      <c r="F1763" t="str">
        <f t="shared" si="83"/>
        <v>Online</v>
      </c>
      <c r="G1763" t="s">
        <v>72</v>
      </c>
      <c r="H1763" t="s">
        <v>73</v>
      </c>
      <c r="I1763" t="s">
        <v>74</v>
      </c>
      <c r="J1763">
        <v>2715.3497000000002</v>
      </c>
    </row>
    <row r="1764" spans="1:10" x14ac:dyDescent="0.25">
      <c r="A1764" t="s">
        <v>13029</v>
      </c>
      <c r="B1764" t="str">
        <f t="shared" si="81"/>
        <v>Q4</v>
      </c>
      <c r="C1764">
        <f t="shared" si="82"/>
        <v>10</v>
      </c>
      <c r="D1764" s="1">
        <v>39380</v>
      </c>
      <c r="E1764" t="s">
        <v>64</v>
      </c>
      <c r="F1764" t="str">
        <f t="shared" si="83"/>
        <v>Online</v>
      </c>
      <c r="G1764" t="s">
        <v>72</v>
      </c>
      <c r="H1764" t="s">
        <v>73</v>
      </c>
      <c r="I1764" t="s">
        <v>74</v>
      </c>
      <c r="J1764">
        <v>1276.8054</v>
      </c>
    </row>
    <row r="1765" spans="1:10" x14ac:dyDescent="0.25">
      <c r="A1765" t="s">
        <v>13030</v>
      </c>
      <c r="B1765" t="str">
        <f t="shared" si="81"/>
        <v>Q4</v>
      </c>
      <c r="C1765">
        <f t="shared" si="82"/>
        <v>10</v>
      </c>
      <c r="D1765" s="1">
        <v>39380</v>
      </c>
      <c r="E1765" t="s">
        <v>64</v>
      </c>
      <c r="F1765" t="str">
        <f t="shared" si="83"/>
        <v>Online</v>
      </c>
      <c r="G1765" t="s">
        <v>72</v>
      </c>
      <c r="H1765" t="s">
        <v>73</v>
      </c>
      <c r="I1765" t="s">
        <v>74</v>
      </c>
      <c r="J1765">
        <v>39.735799999999998</v>
      </c>
    </row>
    <row r="1766" spans="1:10" x14ac:dyDescent="0.25">
      <c r="A1766" t="s">
        <v>13031</v>
      </c>
      <c r="B1766" t="str">
        <f t="shared" si="81"/>
        <v>Q4</v>
      </c>
      <c r="C1766">
        <f t="shared" si="82"/>
        <v>10</v>
      </c>
      <c r="D1766" s="1">
        <v>39380</v>
      </c>
      <c r="E1766" t="s">
        <v>64</v>
      </c>
      <c r="F1766" t="str">
        <f t="shared" si="83"/>
        <v>Online</v>
      </c>
      <c r="G1766" t="s">
        <v>72</v>
      </c>
      <c r="H1766" t="s">
        <v>73</v>
      </c>
      <c r="I1766" t="s">
        <v>74</v>
      </c>
      <c r="J1766">
        <v>16.552900000000001</v>
      </c>
    </row>
    <row r="1767" spans="1:10" x14ac:dyDescent="0.25">
      <c r="A1767" t="s">
        <v>13032</v>
      </c>
      <c r="B1767" t="str">
        <f t="shared" si="81"/>
        <v>Q4</v>
      </c>
      <c r="C1767">
        <f t="shared" si="82"/>
        <v>10</v>
      </c>
      <c r="D1767" s="1">
        <v>39380</v>
      </c>
      <c r="E1767" t="s">
        <v>64</v>
      </c>
      <c r="F1767" t="str">
        <f t="shared" si="83"/>
        <v>Online</v>
      </c>
      <c r="G1767" t="s">
        <v>72</v>
      </c>
      <c r="H1767" t="s">
        <v>73</v>
      </c>
      <c r="I1767" t="s">
        <v>74</v>
      </c>
      <c r="J1767">
        <v>76.2119</v>
      </c>
    </row>
    <row r="1768" spans="1:10" x14ac:dyDescent="0.25">
      <c r="A1768" t="s">
        <v>13033</v>
      </c>
      <c r="B1768" t="str">
        <f t="shared" si="81"/>
        <v>Q4</v>
      </c>
      <c r="C1768">
        <f t="shared" si="82"/>
        <v>10</v>
      </c>
      <c r="D1768" s="1">
        <v>39380</v>
      </c>
      <c r="E1768" t="s">
        <v>64</v>
      </c>
      <c r="F1768" t="str">
        <f t="shared" si="83"/>
        <v>Online</v>
      </c>
      <c r="G1768" t="s">
        <v>72</v>
      </c>
      <c r="H1768" t="s">
        <v>73</v>
      </c>
      <c r="I1768" t="s">
        <v>74</v>
      </c>
      <c r="J1768">
        <v>175.69499999999999</v>
      </c>
    </row>
    <row r="1769" spans="1:10" x14ac:dyDescent="0.25">
      <c r="A1769" t="s">
        <v>13068</v>
      </c>
      <c r="B1769" t="str">
        <f t="shared" si="81"/>
        <v>Q4</v>
      </c>
      <c r="C1769">
        <f t="shared" si="82"/>
        <v>10</v>
      </c>
      <c r="D1769" s="1">
        <v>39380</v>
      </c>
      <c r="E1769" t="s">
        <v>64</v>
      </c>
      <c r="F1769" t="str">
        <f t="shared" si="83"/>
        <v>Online</v>
      </c>
      <c r="G1769" t="s">
        <v>72</v>
      </c>
      <c r="H1769" t="s">
        <v>73</v>
      </c>
      <c r="I1769" t="s">
        <v>74</v>
      </c>
      <c r="J1769">
        <v>877.10479999999995</v>
      </c>
    </row>
    <row r="1770" spans="1:10" x14ac:dyDescent="0.25">
      <c r="A1770" t="s">
        <v>13069</v>
      </c>
      <c r="B1770" t="str">
        <f t="shared" si="81"/>
        <v>Q4</v>
      </c>
      <c r="C1770">
        <f t="shared" si="82"/>
        <v>10</v>
      </c>
      <c r="D1770" s="1">
        <v>39380</v>
      </c>
      <c r="E1770" t="s">
        <v>64</v>
      </c>
      <c r="F1770" t="str">
        <f t="shared" si="83"/>
        <v>Online</v>
      </c>
      <c r="G1770" t="s">
        <v>72</v>
      </c>
      <c r="H1770" t="s">
        <v>73</v>
      </c>
      <c r="I1770" t="s">
        <v>74</v>
      </c>
      <c r="J1770">
        <v>606.62289999999996</v>
      </c>
    </row>
    <row r="1771" spans="1:10" x14ac:dyDescent="0.25">
      <c r="A1771" t="s">
        <v>13070</v>
      </c>
      <c r="B1771" t="str">
        <f t="shared" si="81"/>
        <v>Q4</v>
      </c>
      <c r="C1771">
        <f t="shared" si="82"/>
        <v>10</v>
      </c>
      <c r="D1771" s="1">
        <v>39380</v>
      </c>
      <c r="E1771" t="s">
        <v>64</v>
      </c>
      <c r="F1771" t="str">
        <f t="shared" si="83"/>
        <v>Online</v>
      </c>
      <c r="G1771" t="s">
        <v>72</v>
      </c>
      <c r="H1771" t="s">
        <v>73</v>
      </c>
      <c r="I1771" t="s">
        <v>74</v>
      </c>
      <c r="J1771">
        <v>682.30439999999999</v>
      </c>
    </row>
    <row r="1772" spans="1:10" x14ac:dyDescent="0.25">
      <c r="A1772" t="s">
        <v>13071</v>
      </c>
      <c r="B1772" t="str">
        <f t="shared" si="81"/>
        <v>Q4</v>
      </c>
      <c r="C1772">
        <f t="shared" si="82"/>
        <v>10</v>
      </c>
      <c r="D1772" s="1">
        <v>39380</v>
      </c>
      <c r="E1772" t="s">
        <v>64</v>
      </c>
      <c r="F1772" t="str">
        <f t="shared" si="83"/>
        <v>Online</v>
      </c>
      <c r="G1772" t="s">
        <v>72</v>
      </c>
      <c r="H1772" t="s">
        <v>73</v>
      </c>
      <c r="I1772" t="s">
        <v>74</v>
      </c>
      <c r="J1772">
        <v>2673.0612999999998</v>
      </c>
    </row>
    <row r="1773" spans="1:10" x14ac:dyDescent="0.25">
      <c r="A1773" t="s">
        <v>13072</v>
      </c>
      <c r="B1773" t="str">
        <f t="shared" si="81"/>
        <v>Q4</v>
      </c>
      <c r="C1773">
        <f t="shared" si="82"/>
        <v>10</v>
      </c>
      <c r="D1773" s="1">
        <v>39380</v>
      </c>
      <c r="E1773" t="s">
        <v>64</v>
      </c>
      <c r="F1773" t="str">
        <f t="shared" si="83"/>
        <v>Online</v>
      </c>
      <c r="G1773" t="s">
        <v>72</v>
      </c>
      <c r="H1773" t="s">
        <v>73</v>
      </c>
      <c r="I1773" t="s">
        <v>74</v>
      </c>
      <c r="J1773">
        <v>2778.9976999999999</v>
      </c>
    </row>
    <row r="1774" spans="1:10" x14ac:dyDescent="0.25">
      <c r="A1774" t="s">
        <v>13073</v>
      </c>
      <c r="B1774" t="str">
        <f t="shared" si="81"/>
        <v>Q4</v>
      </c>
      <c r="C1774">
        <f t="shared" si="82"/>
        <v>10</v>
      </c>
      <c r="D1774" s="1">
        <v>39380</v>
      </c>
      <c r="E1774" t="s">
        <v>64</v>
      </c>
      <c r="F1774" t="str">
        <f t="shared" si="83"/>
        <v>Online</v>
      </c>
      <c r="G1774" t="s">
        <v>72</v>
      </c>
      <c r="H1774" t="s">
        <v>73</v>
      </c>
      <c r="I1774" t="s">
        <v>74</v>
      </c>
      <c r="J1774">
        <v>2563.5889999999999</v>
      </c>
    </row>
    <row r="1775" spans="1:10" x14ac:dyDescent="0.25">
      <c r="A1775" t="s">
        <v>13080</v>
      </c>
      <c r="B1775" t="str">
        <f t="shared" si="81"/>
        <v>Q4</v>
      </c>
      <c r="C1775">
        <f t="shared" si="82"/>
        <v>10</v>
      </c>
      <c r="D1775" s="1">
        <v>39381</v>
      </c>
      <c r="E1775" t="s">
        <v>64</v>
      </c>
      <c r="F1775" t="str">
        <f t="shared" si="83"/>
        <v>Online</v>
      </c>
      <c r="G1775" t="s">
        <v>72</v>
      </c>
      <c r="H1775" t="s">
        <v>73</v>
      </c>
      <c r="I1775" t="s">
        <v>74</v>
      </c>
      <c r="J1775">
        <v>27.614000000000001</v>
      </c>
    </row>
    <row r="1776" spans="1:10" x14ac:dyDescent="0.25">
      <c r="A1776" t="s">
        <v>13081</v>
      </c>
      <c r="B1776" t="str">
        <f t="shared" si="81"/>
        <v>Q4</v>
      </c>
      <c r="C1776">
        <f t="shared" si="82"/>
        <v>10</v>
      </c>
      <c r="D1776" s="1">
        <v>39381</v>
      </c>
      <c r="E1776" t="s">
        <v>64</v>
      </c>
      <c r="F1776" t="str">
        <f t="shared" si="83"/>
        <v>Online</v>
      </c>
      <c r="G1776" t="s">
        <v>72</v>
      </c>
      <c r="H1776" t="s">
        <v>73</v>
      </c>
      <c r="I1776" t="s">
        <v>74</v>
      </c>
      <c r="J1776">
        <v>54.675400000000003</v>
      </c>
    </row>
    <row r="1777" spans="1:10" x14ac:dyDescent="0.25">
      <c r="A1777" t="s">
        <v>13082</v>
      </c>
      <c r="B1777" t="str">
        <f t="shared" si="81"/>
        <v>Q4</v>
      </c>
      <c r="C1777">
        <f t="shared" si="82"/>
        <v>10</v>
      </c>
      <c r="D1777" s="1">
        <v>39381</v>
      </c>
      <c r="E1777" t="s">
        <v>64</v>
      </c>
      <c r="F1777" t="str">
        <f t="shared" si="83"/>
        <v>Online</v>
      </c>
      <c r="G1777" t="s">
        <v>72</v>
      </c>
      <c r="H1777" t="s">
        <v>73</v>
      </c>
      <c r="I1777" t="s">
        <v>74</v>
      </c>
      <c r="J1777">
        <v>27.614000000000001</v>
      </c>
    </row>
    <row r="1778" spans="1:10" x14ac:dyDescent="0.25">
      <c r="A1778" t="s">
        <v>13083</v>
      </c>
      <c r="B1778" t="str">
        <f t="shared" si="81"/>
        <v>Q4</v>
      </c>
      <c r="C1778">
        <f t="shared" si="82"/>
        <v>10</v>
      </c>
      <c r="D1778" s="1">
        <v>39381</v>
      </c>
      <c r="E1778" t="s">
        <v>64</v>
      </c>
      <c r="F1778" t="str">
        <f t="shared" si="83"/>
        <v>Online</v>
      </c>
      <c r="G1778" t="s">
        <v>72</v>
      </c>
      <c r="H1778" t="s">
        <v>73</v>
      </c>
      <c r="I1778" t="s">
        <v>74</v>
      </c>
      <c r="J1778">
        <v>66.819400000000002</v>
      </c>
    </row>
    <row r="1779" spans="1:10" x14ac:dyDescent="0.25">
      <c r="A1779" t="s">
        <v>13084</v>
      </c>
      <c r="B1779" t="str">
        <f t="shared" si="81"/>
        <v>Q4</v>
      </c>
      <c r="C1779">
        <f t="shared" si="82"/>
        <v>10</v>
      </c>
      <c r="D1779" s="1">
        <v>39381</v>
      </c>
      <c r="E1779" t="s">
        <v>64</v>
      </c>
      <c r="F1779" t="str">
        <f t="shared" si="83"/>
        <v>Online</v>
      </c>
      <c r="G1779" t="s">
        <v>72</v>
      </c>
      <c r="H1779" t="s">
        <v>73</v>
      </c>
      <c r="I1779" t="s">
        <v>74</v>
      </c>
      <c r="J1779">
        <v>38.674999999999997</v>
      </c>
    </row>
    <row r="1780" spans="1:10" x14ac:dyDescent="0.25">
      <c r="A1780" t="s">
        <v>13085</v>
      </c>
      <c r="B1780" t="str">
        <f t="shared" si="81"/>
        <v>Q4</v>
      </c>
      <c r="C1780">
        <f t="shared" si="82"/>
        <v>10</v>
      </c>
      <c r="D1780" s="1">
        <v>39381</v>
      </c>
      <c r="E1780" t="s">
        <v>64</v>
      </c>
      <c r="F1780" t="str">
        <f t="shared" si="83"/>
        <v>Online</v>
      </c>
      <c r="G1780" t="s">
        <v>72</v>
      </c>
      <c r="H1780" t="s">
        <v>73</v>
      </c>
      <c r="I1780" t="s">
        <v>74</v>
      </c>
      <c r="J1780">
        <v>30.6859</v>
      </c>
    </row>
    <row r="1781" spans="1:10" x14ac:dyDescent="0.25">
      <c r="A1781" t="s">
        <v>13086</v>
      </c>
      <c r="B1781" t="str">
        <f t="shared" si="81"/>
        <v>Q4</v>
      </c>
      <c r="C1781">
        <f t="shared" si="82"/>
        <v>10</v>
      </c>
      <c r="D1781" s="1">
        <v>39381</v>
      </c>
      <c r="E1781" t="s">
        <v>64</v>
      </c>
      <c r="F1781" t="str">
        <f t="shared" si="83"/>
        <v>Online</v>
      </c>
      <c r="G1781" t="s">
        <v>72</v>
      </c>
      <c r="H1781" t="s">
        <v>73</v>
      </c>
      <c r="I1781" t="s">
        <v>74</v>
      </c>
      <c r="J1781">
        <v>8.0443999999999996</v>
      </c>
    </row>
    <row r="1782" spans="1:10" x14ac:dyDescent="0.25">
      <c r="A1782" t="s">
        <v>13087</v>
      </c>
      <c r="B1782" t="str">
        <f t="shared" si="81"/>
        <v>Q4</v>
      </c>
      <c r="C1782">
        <f t="shared" si="82"/>
        <v>10</v>
      </c>
      <c r="D1782" s="1">
        <v>39381</v>
      </c>
      <c r="E1782" t="s">
        <v>64</v>
      </c>
      <c r="F1782" t="str">
        <f t="shared" si="83"/>
        <v>Online</v>
      </c>
      <c r="G1782" t="s">
        <v>72</v>
      </c>
      <c r="H1782" t="s">
        <v>73</v>
      </c>
      <c r="I1782" t="s">
        <v>74</v>
      </c>
      <c r="J1782">
        <v>15.447900000000001</v>
      </c>
    </row>
    <row r="1783" spans="1:10" x14ac:dyDescent="0.25">
      <c r="A1783" t="s">
        <v>13088</v>
      </c>
      <c r="B1783" t="str">
        <f t="shared" si="81"/>
        <v>Q4</v>
      </c>
      <c r="C1783">
        <f t="shared" si="82"/>
        <v>10</v>
      </c>
      <c r="D1783" s="1">
        <v>39381</v>
      </c>
      <c r="E1783" t="s">
        <v>64</v>
      </c>
      <c r="F1783" t="str">
        <f t="shared" si="83"/>
        <v>Online</v>
      </c>
      <c r="G1783" t="s">
        <v>72</v>
      </c>
      <c r="H1783" t="s">
        <v>73</v>
      </c>
      <c r="I1783" t="s">
        <v>74</v>
      </c>
      <c r="J1783">
        <v>46.332700000000003</v>
      </c>
    </row>
    <row r="1784" spans="1:10" x14ac:dyDescent="0.25">
      <c r="A1784" t="s">
        <v>13089</v>
      </c>
      <c r="B1784" t="str">
        <f t="shared" si="81"/>
        <v>Q4</v>
      </c>
      <c r="C1784">
        <f t="shared" si="82"/>
        <v>10</v>
      </c>
      <c r="D1784" s="1">
        <v>39381</v>
      </c>
      <c r="E1784" t="s">
        <v>64</v>
      </c>
      <c r="F1784" t="str">
        <f t="shared" si="83"/>
        <v>Online</v>
      </c>
      <c r="G1784" t="s">
        <v>72</v>
      </c>
      <c r="H1784" t="s">
        <v>73</v>
      </c>
      <c r="I1784" t="s">
        <v>74</v>
      </c>
      <c r="J1784">
        <v>2.5305</v>
      </c>
    </row>
    <row r="1785" spans="1:10" x14ac:dyDescent="0.25">
      <c r="A1785" t="s">
        <v>13131</v>
      </c>
      <c r="B1785" t="str">
        <f t="shared" si="81"/>
        <v>Q4</v>
      </c>
      <c r="C1785">
        <f t="shared" si="82"/>
        <v>10</v>
      </c>
      <c r="D1785" s="1">
        <v>39381</v>
      </c>
      <c r="E1785" t="s">
        <v>64</v>
      </c>
      <c r="F1785" t="str">
        <f t="shared" si="83"/>
        <v>Online</v>
      </c>
      <c r="G1785" t="s">
        <v>72</v>
      </c>
      <c r="H1785" t="s">
        <v>73</v>
      </c>
      <c r="I1785" t="s">
        <v>74</v>
      </c>
      <c r="J1785">
        <v>690.56979999999999</v>
      </c>
    </row>
    <row r="1786" spans="1:10" x14ac:dyDescent="0.25">
      <c r="A1786" t="s">
        <v>13132</v>
      </c>
      <c r="B1786" t="str">
        <f t="shared" si="81"/>
        <v>Q4</v>
      </c>
      <c r="C1786">
        <f t="shared" si="82"/>
        <v>10</v>
      </c>
      <c r="D1786" s="1">
        <v>39381</v>
      </c>
      <c r="E1786" t="s">
        <v>64</v>
      </c>
      <c r="F1786" t="str">
        <f t="shared" si="83"/>
        <v>Online</v>
      </c>
      <c r="G1786" t="s">
        <v>72</v>
      </c>
      <c r="H1786" t="s">
        <v>73</v>
      </c>
      <c r="I1786" t="s">
        <v>74</v>
      </c>
      <c r="J1786">
        <v>755.56590000000006</v>
      </c>
    </row>
    <row r="1787" spans="1:10" x14ac:dyDescent="0.25">
      <c r="A1787" t="s">
        <v>13133</v>
      </c>
      <c r="B1787" t="str">
        <f t="shared" si="81"/>
        <v>Q4</v>
      </c>
      <c r="C1787">
        <f t="shared" si="82"/>
        <v>10</v>
      </c>
      <c r="D1787" s="1">
        <v>39381</v>
      </c>
      <c r="E1787" t="s">
        <v>64</v>
      </c>
      <c r="F1787" t="str">
        <f t="shared" si="83"/>
        <v>Online</v>
      </c>
      <c r="G1787" t="s">
        <v>72</v>
      </c>
      <c r="H1787" t="s">
        <v>73</v>
      </c>
      <c r="I1787" t="s">
        <v>74</v>
      </c>
      <c r="J1787">
        <v>2710.6091999999999</v>
      </c>
    </row>
    <row r="1788" spans="1:10" x14ac:dyDescent="0.25">
      <c r="A1788" t="s">
        <v>13134</v>
      </c>
      <c r="B1788" t="str">
        <f t="shared" si="81"/>
        <v>Q4</v>
      </c>
      <c r="C1788">
        <f t="shared" si="82"/>
        <v>10</v>
      </c>
      <c r="D1788" s="1">
        <v>39381</v>
      </c>
      <c r="E1788" t="s">
        <v>64</v>
      </c>
      <c r="F1788" t="str">
        <f t="shared" si="83"/>
        <v>Online</v>
      </c>
      <c r="G1788" t="s">
        <v>72</v>
      </c>
      <c r="H1788" t="s">
        <v>73</v>
      </c>
      <c r="I1788" t="s">
        <v>74</v>
      </c>
      <c r="J1788">
        <v>2709.5041999999999</v>
      </c>
    </row>
    <row r="1789" spans="1:10" x14ac:dyDescent="0.25">
      <c r="A1789" t="s">
        <v>13135</v>
      </c>
      <c r="B1789" t="str">
        <f t="shared" si="81"/>
        <v>Q4</v>
      </c>
      <c r="C1789">
        <f t="shared" si="82"/>
        <v>10</v>
      </c>
      <c r="D1789" s="1">
        <v>39381</v>
      </c>
      <c r="E1789" t="s">
        <v>64</v>
      </c>
      <c r="F1789" t="str">
        <f t="shared" si="83"/>
        <v>Online</v>
      </c>
      <c r="G1789" t="s">
        <v>72</v>
      </c>
      <c r="H1789" t="s">
        <v>73</v>
      </c>
      <c r="I1789" t="s">
        <v>74</v>
      </c>
      <c r="J1789">
        <v>2781.0751</v>
      </c>
    </row>
    <row r="1790" spans="1:10" x14ac:dyDescent="0.25">
      <c r="A1790" t="s">
        <v>13136</v>
      </c>
      <c r="B1790" t="str">
        <f t="shared" si="81"/>
        <v>Q4</v>
      </c>
      <c r="C1790">
        <f t="shared" si="82"/>
        <v>10</v>
      </c>
      <c r="D1790" s="1">
        <v>39381</v>
      </c>
      <c r="E1790" t="s">
        <v>64</v>
      </c>
      <c r="F1790" t="str">
        <f t="shared" si="83"/>
        <v>Online</v>
      </c>
      <c r="G1790" t="s">
        <v>72</v>
      </c>
      <c r="H1790" t="s">
        <v>73</v>
      </c>
      <c r="I1790" t="s">
        <v>74</v>
      </c>
      <c r="J1790">
        <v>2535.9639999999999</v>
      </c>
    </row>
    <row r="1791" spans="1:10" x14ac:dyDescent="0.25">
      <c r="A1791" t="s">
        <v>13137</v>
      </c>
      <c r="B1791" t="str">
        <f t="shared" si="81"/>
        <v>Q4</v>
      </c>
      <c r="C1791">
        <f t="shared" si="82"/>
        <v>10</v>
      </c>
      <c r="D1791" s="1">
        <v>39381</v>
      </c>
      <c r="E1791" t="s">
        <v>64</v>
      </c>
      <c r="F1791" t="str">
        <f t="shared" si="83"/>
        <v>Online</v>
      </c>
      <c r="G1791" t="s">
        <v>72</v>
      </c>
      <c r="H1791" t="s">
        <v>73</v>
      </c>
      <c r="I1791" t="s">
        <v>74</v>
      </c>
      <c r="J1791">
        <v>2624.3528999999999</v>
      </c>
    </row>
    <row r="1792" spans="1:10" x14ac:dyDescent="0.25">
      <c r="A1792" t="s">
        <v>13142</v>
      </c>
      <c r="B1792" t="str">
        <f t="shared" si="81"/>
        <v>Q4</v>
      </c>
      <c r="C1792">
        <f t="shared" si="82"/>
        <v>10</v>
      </c>
      <c r="D1792" s="1">
        <v>39382</v>
      </c>
      <c r="E1792" t="s">
        <v>64</v>
      </c>
      <c r="F1792" t="str">
        <f t="shared" si="83"/>
        <v>Online</v>
      </c>
      <c r="G1792" t="s">
        <v>72</v>
      </c>
      <c r="H1792" t="s">
        <v>73</v>
      </c>
      <c r="I1792" t="s">
        <v>74</v>
      </c>
      <c r="J1792">
        <v>1270.1643999999999</v>
      </c>
    </row>
    <row r="1793" spans="1:10" x14ac:dyDescent="0.25">
      <c r="A1793" t="s">
        <v>13145</v>
      </c>
      <c r="B1793" t="str">
        <f t="shared" si="81"/>
        <v>Q4</v>
      </c>
      <c r="C1793">
        <f t="shared" si="82"/>
        <v>10</v>
      </c>
      <c r="D1793" s="1">
        <v>39382</v>
      </c>
      <c r="E1793" t="s">
        <v>64</v>
      </c>
      <c r="F1793" t="str">
        <f t="shared" si="83"/>
        <v>Online</v>
      </c>
      <c r="G1793" t="s">
        <v>72</v>
      </c>
      <c r="H1793" t="s">
        <v>73</v>
      </c>
      <c r="I1793" t="s">
        <v>74</v>
      </c>
      <c r="J1793">
        <v>93.880799999999994</v>
      </c>
    </row>
    <row r="1794" spans="1:10" x14ac:dyDescent="0.25">
      <c r="A1794" t="s">
        <v>13146</v>
      </c>
      <c r="B1794" t="str">
        <f t="shared" si="81"/>
        <v>Q4</v>
      </c>
      <c r="C1794">
        <f t="shared" si="82"/>
        <v>10</v>
      </c>
      <c r="D1794" s="1">
        <v>39382</v>
      </c>
      <c r="E1794" t="s">
        <v>64</v>
      </c>
      <c r="F1794" t="str">
        <f t="shared" si="83"/>
        <v>Online</v>
      </c>
      <c r="G1794" t="s">
        <v>72</v>
      </c>
      <c r="H1794" t="s">
        <v>73</v>
      </c>
      <c r="I1794" t="s">
        <v>74</v>
      </c>
      <c r="J1794">
        <v>44.177900000000001</v>
      </c>
    </row>
    <row r="1795" spans="1:10" x14ac:dyDescent="0.25">
      <c r="A1795" t="s">
        <v>13147</v>
      </c>
      <c r="B1795" t="str">
        <f t="shared" ref="B1795:B1858" si="84">IF(C1795&lt;4,"Q1",IF(C1795&lt;7,"Q2",IF(C1795&lt;10,"Q3","Q4")))</f>
        <v>Q4</v>
      </c>
      <c r="C1795">
        <f t="shared" ref="C1795:C1858" si="85">MONTH(D1795)</f>
        <v>10</v>
      </c>
      <c r="D1795" s="1">
        <v>39382</v>
      </c>
      <c r="E1795" t="s">
        <v>64</v>
      </c>
      <c r="F1795" t="str">
        <f t="shared" ref="F1795:F1858" si="86">IF(E1795="NULL","Online","Retail")</f>
        <v>Online</v>
      </c>
      <c r="G1795" t="s">
        <v>72</v>
      </c>
      <c r="H1795" t="s">
        <v>73</v>
      </c>
      <c r="I1795" t="s">
        <v>74</v>
      </c>
      <c r="J1795">
        <v>149.15289999999999</v>
      </c>
    </row>
    <row r="1796" spans="1:10" x14ac:dyDescent="0.25">
      <c r="A1796" t="s">
        <v>13170</v>
      </c>
      <c r="B1796" t="str">
        <f t="shared" si="84"/>
        <v>Q4</v>
      </c>
      <c r="C1796">
        <f t="shared" si="85"/>
        <v>10</v>
      </c>
      <c r="D1796" s="1">
        <v>39382</v>
      </c>
      <c r="E1796" t="s">
        <v>64</v>
      </c>
      <c r="F1796" t="str">
        <f t="shared" si="86"/>
        <v>Online</v>
      </c>
      <c r="G1796" t="s">
        <v>72</v>
      </c>
      <c r="H1796" t="s">
        <v>73</v>
      </c>
      <c r="I1796" t="s">
        <v>74</v>
      </c>
      <c r="J1796">
        <v>915.45939999999996</v>
      </c>
    </row>
    <row r="1797" spans="1:10" x14ac:dyDescent="0.25">
      <c r="A1797" t="s">
        <v>13171</v>
      </c>
      <c r="B1797" t="str">
        <f t="shared" si="84"/>
        <v>Q4</v>
      </c>
      <c r="C1797">
        <f t="shared" si="85"/>
        <v>10</v>
      </c>
      <c r="D1797" s="1">
        <v>39382</v>
      </c>
      <c r="E1797" t="s">
        <v>64</v>
      </c>
      <c r="F1797" t="str">
        <f t="shared" si="86"/>
        <v>Online</v>
      </c>
      <c r="G1797" t="s">
        <v>72</v>
      </c>
      <c r="H1797" t="s">
        <v>73</v>
      </c>
      <c r="I1797" t="s">
        <v>74</v>
      </c>
      <c r="J1797">
        <v>2738.5657000000001</v>
      </c>
    </row>
    <row r="1798" spans="1:10" x14ac:dyDescent="0.25">
      <c r="A1798" t="s">
        <v>13172</v>
      </c>
      <c r="B1798" t="str">
        <f t="shared" si="84"/>
        <v>Q4</v>
      </c>
      <c r="C1798">
        <f t="shared" si="85"/>
        <v>10</v>
      </c>
      <c r="D1798" s="1">
        <v>39382</v>
      </c>
      <c r="E1798" t="s">
        <v>64</v>
      </c>
      <c r="F1798" t="str">
        <f t="shared" si="86"/>
        <v>Online</v>
      </c>
      <c r="G1798" t="s">
        <v>72</v>
      </c>
      <c r="H1798" t="s">
        <v>73</v>
      </c>
      <c r="I1798" t="s">
        <v>74</v>
      </c>
      <c r="J1798">
        <v>2776.1136000000001</v>
      </c>
    </row>
    <row r="1799" spans="1:10" x14ac:dyDescent="0.25">
      <c r="A1799" t="s">
        <v>13173</v>
      </c>
      <c r="B1799" t="str">
        <f t="shared" si="84"/>
        <v>Q4</v>
      </c>
      <c r="C1799">
        <f t="shared" si="85"/>
        <v>10</v>
      </c>
      <c r="D1799" s="1">
        <v>39382</v>
      </c>
      <c r="E1799" t="s">
        <v>64</v>
      </c>
      <c r="F1799" t="str">
        <f t="shared" si="86"/>
        <v>Online</v>
      </c>
      <c r="G1799" t="s">
        <v>72</v>
      </c>
      <c r="H1799" t="s">
        <v>73</v>
      </c>
      <c r="I1799" t="s">
        <v>74</v>
      </c>
      <c r="J1799">
        <v>2625.9773</v>
      </c>
    </row>
    <row r="1800" spans="1:10" x14ac:dyDescent="0.25">
      <c r="A1800" t="s">
        <v>13174</v>
      </c>
      <c r="B1800" t="str">
        <f t="shared" si="84"/>
        <v>Q4</v>
      </c>
      <c r="C1800">
        <f t="shared" si="85"/>
        <v>10</v>
      </c>
      <c r="D1800" s="1">
        <v>39382</v>
      </c>
      <c r="E1800" t="s">
        <v>64</v>
      </c>
      <c r="F1800" t="str">
        <f t="shared" si="86"/>
        <v>Online</v>
      </c>
      <c r="G1800" t="s">
        <v>72</v>
      </c>
      <c r="H1800" t="s">
        <v>73</v>
      </c>
      <c r="I1800" t="s">
        <v>74</v>
      </c>
      <c r="J1800">
        <v>2692.8519000000001</v>
      </c>
    </row>
    <row r="1801" spans="1:10" x14ac:dyDescent="0.25">
      <c r="A1801" t="s">
        <v>13181</v>
      </c>
      <c r="B1801" t="str">
        <f t="shared" si="84"/>
        <v>Q4</v>
      </c>
      <c r="C1801">
        <f t="shared" si="85"/>
        <v>10</v>
      </c>
      <c r="D1801" s="1">
        <v>39383</v>
      </c>
      <c r="E1801" t="s">
        <v>64</v>
      </c>
      <c r="F1801" t="str">
        <f t="shared" si="86"/>
        <v>Online</v>
      </c>
      <c r="G1801" t="s">
        <v>72</v>
      </c>
      <c r="H1801" t="s">
        <v>73</v>
      </c>
      <c r="I1801" t="s">
        <v>74</v>
      </c>
      <c r="J1801">
        <v>1276.8054</v>
      </c>
    </row>
    <row r="1802" spans="1:10" x14ac:dyDescent="0.25">
      <c r="A1802" t="s">
        <v>13184</v>
      </c>
      <c r="B1802" t="str">
        <f t="shared" si="84"/>
        <v>Q4</v>
      </c>
      <c r="C1802">
        <f t="shared" si="85"/>
        <v>10</v>
      </c>
      <c r="D1802" s="1">
        <v>39383</v>
      </c>
      <c r="E1802" t="s">
        <v>64</v>
      </c>
      <c r="F1802" t="str">
        <f t="shared" si="86"/>
        <v>Online</v>
      </c>
      <c r="G1802" t="s">
        <v>72</v>
      </c>
      <c r="H1802" t="s">
        <v>73</v>
      </c>
      <c r="I1802" t="s">
        <v>74</v>
      </c>
      <c r="J1802">
        <v>41.183399999999999</v>
      </c>
    </row>
    <row r="1803" spans="1:10" x14ac:dyDescent="0.25">
      <c r="A1803" t="s">
        <v>13185</v>
      </c>
      <c r="B1803" t="str">
        <f t="shared" si="84"/>
        <v>Q4</v>
      </c>
      <c r="C1803">
        <f t="shared" si="85"/>
        <v>10</v>
      </c>
      <c r="D1803" s="1">
        <v>39383</v>
      </c>
      <c r="E1803" t="s">
        <v>64</v>
      </c>
      <c r="F1803" t="str">
        <f t="shared" si="86"/>
        <v>Online</v>
      </c>
      <c r="G1803" t="s">
        <v>72</v>
      </c>
      <c r="H1803" t="s">
        <v>73</v>
      </c>
      <c r="I1803" t="s">
        <v>74</v>
      </c>
      <c r="J1803">
        <v>38.674999999999997</v>
      </c>
    </row>
    <row r="1804" spans="1:10" x14ac:dyDescent="0.25">
      <c r="A1804" t="s">
        <v>13186</v>
      </c>
      <c r="B1804" t="str">
        <f t="shared" si="84"/>
        <v>Q4</v>
      </c>
      <c r="C1804">
        <f t="shared" si="85"/>
        <v>10</v>
      </c>
      <c r="D1804" s="1">
        <v>39383</v>
      </c>
      <c r="E1804" t="s">
        <v>64</v>
      </c>
      <c r="F1804" t="str">
        <f t="shared" si="86"/>
        <v>Online</v>
      </c>
      <c r="G1804" t="s">
        <v>72</v>
      </c>
      <c r="H1804" t="s">
        <v>73</v>
      </c>
      <c r="I1804" t="s">
        <v>74</v>
      </c>
      <c r="J1804">
        <v>38.652900000000002</v>
      </c>
    </row>
    <row r="1805" spans="1:10" x14ac:dyDescent="0.25">
      <c r="A1805" t="s">
        <v>13187</v>
      </c>
      <c r="B1805" t="str">
        <f t="shared" si="84"/>
        <v>Q4</v>
      </c>
      <c r="C1805">
        <f t="shared" si="85"/>
        <v>10</v>
      </c>
      <c r="D1805" s="1">
        <v>39383</v>
      </c>
      <c r="E1805" t="s">
        <v>64</v>
      </c>
      <c r="F1805" t="str">
        <f t="shared" si="86"/>
        <v>Online</v>
      </c>
      <c r="G1805" t="s">
        <v>72</v>
      </c>
      <c r="H1805" t="s">
        <v>73</v>
      </c>
      <c r="I1805" t="s">
        <v>74</v>
      </c>
      <c r="J1805">
        <v>87.272900000000007</v>
      </c>
    </row>
    <row r="1806" spans="1:10" x14ac:dyDescent="0.25">
      <c r="A1806" t="s">
        <v>13188</v>
      </c>
      <c r="B1806" t="str">
        <f t="shared" si="84"/>
        <v>Q4</v>
      </c>
      <c r="C1806">
        <f t="shared" si="85"/>
        <v>10</v>
      </c>
      <c r="D1806" s="1">
        <v>39383</v>
      </c>
      <c r="E1806" t="s">
        <v>64</v>
      </c>
      <c r="F1806" t="str">
        <f t="shared" si="86"/>
        <v>Online</v>
      </c>
      <c r="G1806" t="s">
        <v>72</v>
      </c>
      <c r="H1806" t="s">
        <v>73</v>
      </c>
      <c r="I1806" t="s">
        <v>74</v>
      </c>
      <c r="J1806">
        <v>136.99789999999999</v>
      </c>
    </row>
    <row r="1807" spans="1:10" x14ac:dyDescent="0.25">
      <c r="A1807" t="s">
        <v>13189</v>
      </c>
      <c r="B1807" t="str">
        <f t="shared" si="84"/>
        <v>Q4</v>
      </c>
      <c r="C1807">
        <f t="shared" si="85"/>
        <v>10</v>
      </c>
      <c r="D1807" s="1">
        <v>39383</v>
      </c>
      <c r="E1807" t="s">
        <v>64</v>
      </c>
      <c r="F1807" t="str">
        <f t="shared" si="86"/>
        <v>Online</v>
      </c>
      <c r="G1807" t="s">
        <v>72</v>
      </c>
      <c r="H1807" t="s">
        <v>73</v>
      </c>
      <c r="I1807" t="s">
        <v>74</v>
      </c>
      <c r="J1807">
        <v>114.8758</v>
      </c>
    </row>
    <row r="1808" spans="1:10" x14ac:dyDescent="0.25">
      <c r="A1808" t="s">
        <v>13190</v>
      </c>
      <c r="B1808" t="str">
        <f t="shared" si="84"/>
        <v>Q4</v>
      </c>
      <c r="C1808">
        <f t="shared" si="85"/>
        <v>10</v>
      </c>
      <c r="D1808" s="1">
        <v>39383</v>
      </c>
      <c r="E1808" t="s">
        <v>64</v>
      </c>
      <c r="F1808" t="str">
        <f t="shared" si="86"/>
        <v>Online</v>
      </c>
      <c r="G1808" t="s">
        <v>72</v>
      </c>
      <c r="H1808" t="s">
        <v>73</v>
      </c>
      <c r="I1808" t="s">
        <v>74</v>
      </c>
      <c r="J1808">
        <v>15.447900000000001</v>
      </c>
    </row>
    <row r="1809" spans="1:10" x14ac:dyDescent="0.25">
      <c r="A1809" t="s">
        <v>13224</v>
      </c>
      <c r="B1809" t="str">
        <f t="shared" si="84"/>
        <v>Q4</v>
      </c>
      <c r="C1809">
        <f t="shared" si="85"/>
        <v>10</v>
      </c>
      <c r="D1809" s="1">
        <v>39383</v>
      </c>
      <c r="E1809" t="s">
        <v>64</v>
      </c>
      <c r="F1809" t="str">
        <f t="shared" si="86"/>
        <v>Online</v>
      </c>
      <c r="G1809" t="s">
        <v>72</v>
      </c>
      <c r="H1809" t="s">
        <v>73</v>
      </c>
      <c r="I1809" t="s">
        <v>74</v>
      </c>
      <c r="J1809">
        <v>1939.2529</v>
      </c>
    </row>
    <row r="1810" spans="1:10" x14ac:dyDescent="0.25">
      <c r="A1810" t="s">
        <v>13225</v>
      </c>
      <c r="B1810" t="str">
        <f t="shared" si="84"/>
        <v>Q4</v>
      </c>
      <c r="C1810">
        <f t="shared" si="85"/>
        <v>10</v>
      </c>
      <c r="D1810" s="1">
        <v>39383</v>
      </c>
      <c r="E1810" t="s">
        <v>64</v>
      </c>
      <c r="F1810" t="str">
        <f t="shared" si="86"/>
        <v>Online</v>
      </c>
      <c r="G1810" t="s">
        <v>72</v>
      </c>
      <c r="H1810" t="s">
        <v>73</v>
      </c>
      <c r="I1810" t="s">
        <v>74</v>
      </c>
      <c r="J1810">
        <v>663.50829999999996</v>
      </c>
    </row>
    <row r="1811" spans="1:10" x14ac:dyDescent="0.25">
      <c r="A1811" t="s">
        <v>13226</v>
      </c>
      <c r="B1811" t="str">
        <f t="shared" si="84"/>
        <v>Q4</v>
      </c>
      <c r="C1811">
        <f t="shared" si="85"/>
        <v>10</v>
      </c>
      <c r="D1811" s="1">
        <v>39383</v>
      </c>
      <c r="E1811" t="s">
        <v>64</v>
      </c>
      <c r="F1811" t="str">
        <f t="shared" si="86"/>
        <v>Online</v>
      </c>
      <c r="G1811" t="s">
        <v>72</v>
      </c>
      <c r="H1811" t="s">
        <v>73</v>
      </c>
      <c r="I1811" t="s">
        <v>74</v>
      </c>
      <c r="J1811">
        <v>666.85649999999998</v>
      </c>
    </row>
    <row r="1812" spans="1:10" x14ac:dyDescent="0.25">
      <c r="A1812" t="s">
        <v>13227</v>
      </c>
      <c r="B1812" t="str">
        <f t="shared" si="84"/>
        <v>Q4</v>
      </c>
      <c r="C1812">
        <f t="shared" si="85"/>
        <v>10</v>
      </c>
      <c r="D1812" s="1">
        <v>39383</v>
      </c>
      <c r="E1812" t="s">
        <v>64</v>
      </c>
      <c r="F1812" t="str">
        <f t="shared" si="86"/>
        <v>Online</v>
      </c>
      <c r="G1812" t="s">
        <v>72</v>
      </c>
      <c r="H1812" t="s">
        <v>73</v>
      </c>
      <c r="I1812" t="s">
        <v>74</v>
      </c>
      <c r="J1812">
        <v>2738.5657000000001</v>
      </c>
    </row>
    <row r="1813" spans="1:10" x14ac:dyDescent="0.25">
      <c r="A1813" t="s">
        <v>13228</v>
      </c>
      <c r="B1813" t="str">
        <f t="shared" si="84"/>
        <v>Q4</v>
      </c>
      <c r="C1813">
        <f t="shared" si="85"/>
        <v>10</v>
      </c>
      <c r="D1813" s="1">
        <v>39383</v>
      </c>
      <c r="E1813" t="s">
        <v>64</v>
      </c>
      <c r="F1813" t="str">
        <f t="shared" si="86"/>
        <v>Online</v>
      </c>
      <c r="G1813" t="s">
        <v>72</v>
      </c>
      <c r="H1813" t="s">
        <v>73</v>
      </c>
      <c r="I1813" t="s">
        <v>74</v>
      </c>
      <c r="J1813">
        <v>2742.8642</v>
      </c>
    </row>
    <row r="1814" spans="1:10" x14ac:dyDescent="0.25">
      <c r="A1814" t="s">
        <v>13229</v>
      </c>
      <c r="B1814" t="str">
        <f t="shared" si="84"/>
        <v>Q4</v>
      </c>
      <c r="C1814">
        <f t="shared" si="85"/>
        <v>10</v>
      </c>
      <c r="D1814" s="1">
        <v>39383</v>
      </c>
      <c r="E1814" t="s">
        <v>64</v>
      </c>
      <c r="F1814" t="str">
        <f t="shared" si="86"/>
        <v>Online</v>
      </c>
      <c r="G1814" t="s">
        <v>72</v>
      </c>
      <c r="H1814" t="s">
        <v>73</v>
      </c>
      <c r="I1814" t="s">
        <v>74</v>
      </c>
      <c r="J1814">
        <v>2717.8800999999999</v>
      </c>
    </row>
    <row r="1815" spans="1:10" x14ac:dyDescent="0.25">
      <c r="A1815" t="s">
        <v>13236</v>
      </c>
      <c r="B1815" t="str">
        <f t="shared" si="84"/>
        <v>Q4</v>
      </c>
      <c r="C1815">
        <f t="shared" si="85"/>
        <v>10</v>
      </c>
      <c r="D1815" s="1">
        <v>39384</v>
      </c>
      <c r="E1815" t="s">
        <v>64</v>
      </c>
      <c r="F1815" t="str">
        <f t="shared" si="86"/>
        <v>Online</v>
      </c>
      <c r="G1815" t="s">
        <v>72</v>
      </c>
      <c r="H1815" t="s">
        <v>73</v>
      </c>
      <c r="I1815" t="s">
        <v>74</v>
      </c>
      <c r="J1815">
        <v>5.5140000000000002</v>
      </c>
    </row>
    <row r="1816" spans="1:10" x14ac:dyDescent="0.25">
      <c r="A1816" t="s">
        <v>13237</v>
      </c>
      <c r="B1816" t="str">
        <f t="shared" si="84"/>
        <v>Q4</v>
      </c>
      <c r="C1816">
        <f t="shared" si="85"/>
        <v>10</v>
      </c>
      <c r="D1816" s="1">
        <v>39384</v>
      </c>
      <c r="E1816" t="s">
        <v>64</v>
      </c>
      <c r="F1816" t="str">
        <f t="shared" si="86"/>
        <v>Online</v>
      </c>
      <c r="G1816" t="s">
        <v>72</v>
      </c>
      <c r="H1816" t="s">
        <v>73</v>
      </c>
      <c r="I1816" t="s">
        <v>74</v>
      </c>
      <c r="J1816">
        <v>8.0443999999999996</v>
      </c>
    </row>
    <row r="1817" spans="1:10" x14ac:dyDescent="0.25">
      <c r="A1817" t="s">
        <v>13238</v>
      </c>
      <c r="B1817" t="str">
        <f t="shared" si="84"/>
        <v>Q4</v>
      </c>
      <c r="C1817">
        <f t="shared" si="85"/>
        <v>10</v>
      </c>
      <c r="D1817" s="1">
        <v>39384</v>
      </c>
      <c r="E1817" t="s">
        <v>64</v>
      </c>
      <c r="F1817" t="str">
        <f t="shared" si="86"/>
        <v>Online</v>
      </c>
      <c r="G1817" t="s">
        <v>72</v>
      </c>
      <c r="H1817" t="s">
        <v>73</v>
      </c>
      <c r="I1817" t="s">
        <v>74</v>
      </c>
      <c r="J1817">
        <v>75.062700000000007</v>
      </c>
    </row>
    <row r="1818" spans="1:10" x14ac:dyDescent="0.25">
      <c r="A1818" t="s">
        <v>13239</v>
      </c>
      <c r="B1818" t="str">
        <f t="shared" si="84"/>
        <v>Q4</v>
      </c>
      <c r="C1818">
        <f t="shared" si="85"/>
        <v>10</v>
      </c>
      <c r="D1818" s="1">
        <v>39384</v>
      </c>
      <c r="E1818" t="s">
        <v>64</v>
      </c>
      <c r="F1818" t="str">
        <f t="shared" si="86"/>
        <v>Online</v>
      </c>
      <c r="G1818" t="s">
        <v>72</v>
      </c>
      <c r="H1818" t="s">
        <v>73</v>
      </c>
      <c r="I1818" t="s">
        <v>74</v>
      </c>
      <c r="J1818">
        <v>87.272900000000007</v>
      </c>
    </row>
    <row r="1819" spans="1:10" x14ac:dyDescent="0.25">
      <c r="A1819" t="s">
        <v>13240</v>
      </c>
      <c r="B1819" t="str">
        <f t="shared" si="84"/>
        <v>Q4</v>
      </c>
      <c r="C1819">
        <f t="shared" si="85"/>
        <v>10</v>
      </c>
      <c r="D1819" s="1">
        <v>39384</v>
      </c>
      <c r="E1819" t="s">
        <v>64</v>
      </c>
      <c r="F1819" t="str">
        <f t="shared" si="86"/>
        <v>Online</v>
      </c>
      <c r="G1819" t="s">
        <v>72</v>
      </c>
      <c r="H1819" t="s">
        <v>73</v>
      </c>
      <c r="I1819" t="s">
        <v>74</v>
      </c>
      <c r="J1819">
        <v>147.50649999999999</v>
      </c>
    </row>
    <row r="1820" spans="1:10" x14ac:dyDescent="0.25">
      <c r="A1820" t="s">
        <v>13241</v>
      </c>
      <c r="B1820" t="str">
        <f t="shared" si="84"/>
        <v>Q4</v>
      </c>
      <c r="C1820">
        <f t="shared" si="85"/>
        <v>10</v>
      </c>
      <c r="D1820" s="1">
        <v>39384</v>
      </c>
      <c r="E1820" t="s">
        <v>64</v>
      </c>
      <c r="F1820" t="str">
        <f t="shared" si="86"/>
        <v>Online</v>
      </c>
      <c r="G1820" t="s">
        <v>72</v>
      </c>
      <c r="H1820" t="s">
        <v>73</v>
      </c>
      <c r="I1820" t="s">
        <v>74</v>
      </c>
      <c r="J1820">
        <v>4.4089999999999998</v>
      </c>
    </row>
    <row r="1821" spans="1:10" x14ac:dyDescent="0.25">
      <c r="A1821" t="s">
        <v>13242</v>
      </c>
      <c r="B1821" t="str">
        <f t="shared" si="84"/>
        <v>Q4</v>
      </c>
      <c r="C1821">
        <f t="shared" si="85"/>
        <v>10</v>
      </c>
      <c r="D1821" s="1">
        <v>39384</v>
      </c>
      <c r="E1821" t="s">
        <v>64</v>
      </c>
      <c r="F1821" t="str">
        <f t="shared" si="86"/>
        <v>Online</v>
      </c>
      <c r="G1821" t="s">
        <v>72</v>
      </c>
      <c r="H1821" t="s">
        <v>73</v>
      </c>
      <c r="I1821" t="s">
        <v>74</v>
      </c>
      <c r="J1821">
        <v>8.7848000000000006</v>
      </c>
    </row>
    <row r="1822" spans="1:10" x14ac:dyDescent="0.25">
      <c r="A1822" t="s">
        <v>13244</v>
      </c>
      <c r="B1822" t="str">
        <f t="shared" si="84"/>
        <v>Q4</v>
      </c>
      <c r="C1822">
        <f t="shared" si="85"/>
        <v>10</v>
      </c>
      <c r="D1822" s="1">
        <v>39384</v>
      </c>
      <c r="E1822" t="s">
        <v>64</v>
      </c>
      <c r="F1822" t="str">
        <f t="shared" si="86"/>
        <v>Online</v>
      </c>
      <c r="G1822" t="s">
        <v>72</v>
      </c>
      <c r="H1822" t="s">
        <v>73</v>
      </c>
      <c r="I1822" t="s">
        <v>74</v>
      </c>
      <c r="J1822">
        <v>9.9339999999999993</v>
      </c>
    </row>
    <row r="1823" spans="1:10" x14ac:dyDescent="0.25">
      <c r="A1823" t="s">
        <v>13282</v>
      </c>
      <c r="B1823" t="str">
        <f t="shared" si="84"/>
        <v>Q4</v>
      </c>
      <c r="C1823">
        <f t="shared" si="85"/>
        <v>10</v>
      </c>
      <c r="D1823" s="1">
        <v>39384</v>
      </c>
      <c r="E1823" t="s">
        <v>64</v>
      </c>
      <c r="F1823" t="str">
        <f t="shared" si="86"/>
        <v>Online</v>
      </c>
      <c r="G1823" t="s">
        <v>72</v>
      </c>
      <c r="H1823" t="s">
        <v>73</v>
      </c>
      <c r="I1823" t="s">
        <v>74</v>
      </c>
      <c r="J1823">
        <v>630.36940000000004</v>
      </c>
    </row>
    <row r="1824" spans="1:10" x14ac:dyDescent="0.25">
      <c r="A1824" t="s">
        <v>13283</v>
      </c>
      <c r="B1824" t="str">
        <f t="shared" si="84"/>
        <v>Q4</v>
      </c>
      <c r="C1824">
        <f t="shared" si="85"/>
        <v>10</v>
      </c>
      <c r="D1824" s="1">
        <v>39384</v>
      </c>
      <c r="E1824" t="s">
        <v>64</v>
      </c>
      <c r="F1824" t="str">
        <f t="shared" si="86"/>
        <v>Online</v>
      </c>
      <c r="G1824" t="s">
        <v>72</v>
      </c>
      <c r="H1824" t="s">
        <v>73</v>
      </c>
      <c r="I1824" t="s">
        <v>74</v>
      </c>
      <c r="J1824">
        <v>596.68899999999996</v>
      </c>
    </row>
    <row r="1825" spans="1:10" x14ac:dyDescent="0.25">
      <c r="A1825" t="s">
        <v>13284</v>
      </c>
      <c r="B1825" t="str">
        <f t="shared" si="84"/>
        <v>Q4</v>
      </c>
      <c r="C1825">
        <f t="shared" si="85"/>
        <v>10</v>
      </c>
      <c r="D1825" s="1">
        <v>39384</v>
      </c>
      <c r="E1825" t="s">
        <v>64</v>
      </c>
      <c r="F1825" t="str">
        <f t="shared" si="86"/>
        <v>Online</v>
      </c>
      <c r="G1825" t="s">
        <v>72</v>
      </c>
      <c r="H1825" t="s">
        <v>73</v>
      </c>
      <c r="I1825" t="s">
        <v>74</v>
      </c>
      <c r="J1825">
        <v>2742.8642</v>
      </c>
    </row>
    <row r="1826" spans="1:10" x14ac:dyDescent="0.25">
      <c r="A1826" t="s">
        <v>13285</v>
      </c>
      <c r="B1826" t="str">
        <f t="shared" si="84"/>
        <v>Q4</v>
      </c>
      <c r="C1826">
        <f t="shared" si="85"/>
        <v>10</v>
      </c>
      <c r="D1826" s="1">
        <v>39384</v>
      </c>
      <c r="E1826" t="s">
        <v>64</v>
      </c>
      <c r="F1826" t="str">
        <f t="shared" si="86"/>
        <v>Online</v>
      </c>
      <c r="G1826" t="s">
        <v>72</v>
      </c>
      <c r="H1826" t="s">
        <v>73</v>
      </c>
      <c r="I1826" t="s">
        <v>74</v>
      </c>
      <c r="J1826">
        <v>2563.5889999999999</v>
      </c>
    </row>
    <row r="1827" spans="1:10" x14ac:dyDescent="0.25">
      <c r="A1827" t="s">
        <v>13287</v>
      </c>
      <c r="B1827" t="str">
        <f t="shared" si="84"/>
        <v>Q4</v>
      </c>
      <c r="C1827">
        <f t="shared" si="85"/>
        <v>10</v>
      </c>
      <c r="D1827" s="1">
        <v>39384</v>
      </c>
      <c r="E1827" t="s">
        <v>64</v>
      </c>
      <c r="F1827" t="str">
        <f t="shared" si="86"/>
        <v>Online</v>
      </c>
      <c r="G1827" t="s">
        <v>72</v>
      </c>
      <c r="H1827" t="s">
        <v>73</v>
      </c>
      <c r="I1827" t="s">
        <v>74</v>
      </c>
      <c r="J1827">
        <v>2563.5889999999999</v>
      </c>
    </row>
    <row r="1828" spans="1:10" x14ac:dyDescent="0.25">
      <c r="A1828" t="s">
        <v>13288</v>
      </c>
      <c r="B1828" t="str">
        <f t="shared" si="84"/>
        <v>Q4</v>
      </c>
      <c r="C1828">
        <f t="shared" si="85"/>
        <v>10</v>
      </c>
      <c r="D1828" s="1">
        <v>39384</v>
      </c>
      <c r="E1828" t="s">
        <v>64</v>
      </c>
      <c r="F1828" t="str">
        <f t="shared" si="86"/>
        <v>Online</v>
      </c>
      <c r="G1828" t="s">
        <v>72</v>
      </c>
      <c r="H1828" t="s">
        <v>73</v>
      </c>
      <c r="I1828" t="s">
        <v>74</v>
      </c>
      <c r="J1828">
        <v>2645.8782999999999</v>
      </c>
    </row>
    <row r="1829" spans="1:10" x14ac:dyDescent="0.25">
      <c r="A1829" t="s">
        <v>13292</v>
      </c>
      <c r="B1829" t="str">
        <f t="shared" si="84"/>
        <v>Q4</v>
      </c>
      <c r="C1829">
        <f t="shared" si="85"/>
        <v>10</v>
      </c>
      <c r="D1829" s="1">
        <v>39385</v>
      </c>
      <c r="E1829" t="s">
        <v>64</v>
      </c>
      <c r="F1829" t="str">
        <f t="shared" si="86"/>
        <v>Online</v>
      </c>
      <c r="G1829" t="s">
        <v>72</v>
      </c>
      <c r="H1829" t="s">
        <v>73</v>
      </c>
      <c r="I1829" t="s">
        <v>74</v>
      </c>
      <c r="J1829">
        <v>1276.8054</v>
      </c>
    </row>
    <row r="1830" spans="1:10" x14ac:dyDescent="0.25">
      <c r="A1830" t="s">
        <v>13298</v>
      </c>
      <c r="B1830" t="str">
        <f t="shared" si="84"/>
        <v>Q4</v>
      </c>
      <c r="C1830">
        <f t="shared" si="85"/>
        <v>10</v>
      </c>
      <c r="D1830" s="1">
        <v>39385</v>
      </c>
      <c r="E1830" t="s">
        <v>64</v>
      </c>
      <c r="F1830" t="str">
        <f t="shared" si="86"/>
        <v>Online</v>
      </c>
      <c r="G1830" t="s">
        <v>72</v>
      </c>
      <c r="H1830" t="s">
        <v>73</v>
      </c>
      <c r="I1830" t="s">
        <v>74</v>
      </c>
      <c r="J1830">
        <v>44.177900000000001</v>
      </c>
    </row>
    <row r="1831" spans="1:10" x14ac:dyDescent="0.25">
      <c r="A1831" t="s">
        <v>13299</v>
      </c>
      <c r="B1831" t="str">
        <f t="shared" si="84"/>
        <v>Q4</v>
      </c>
      <c r="C1831">
        <f t="shared" si="85"/>
        <v>10</v>
      </c>
      <c r="D1831" s="1">
        <v>39385</v>
      </c>
      <c r="E1831" t="s">
        <v>64</v>
      </c>
      <c r="F1831" t="str">
        <f t="shared" si="86"/>
        <v>Online</v>
      </c>
      <c r="G1831" t="s">
        <v>72</v>
      </c>
      <c r="H1831" t="s">
        <v>73</v>
      </c>
      <c r="I1831" t="s">
        <v>74</v>
      </c>
      <c r="J1831">
        <v>38.664000000000001</v>
      </c>
    </row>
    <row r="1832" spans="1:10" x14ac:dyDescent="0.25">
      <c r="A1832" t="s">
        <v>13300</v>
      </c>
      <c r="B1832" t="str">
        <f t="shared" si="84"/>
        <v>Q4</v>
      </c>
      <c r="C1832">
        <f t="shared" si="85"/>
        <v>10</v>
      </c>
      <c r="D1832" s="1">
        <v>39385</v>
      </c>
      <c r="E1832" t="s">
        <v>64</v>
      </c>
      <c r="F1832" t="str">
        <f t="shared" si="86"/>
        <v>Online</v>
      </c>
      <c r="G1832" t="s">
        <v>72</v>
      </c>
      <c r="H1832" t="s">
        <v>73</v>
      </c>
      <c r="I1832" t="s">
        <v>74</v>
      </c>
      <c r="J1832">
        <v>36.023000000000003</v>
      </c>
    </row>
    <row r="1833" spans="1:10" x14ac:dyDescent="0.25">
      <c r="A1833" t="s">
        <v>13327</v>
      </c>
      <c r="B1833" t="str">
        <f t="shared" si="84"/>
        <v>Q4</v>
      </c>
      <c r="C1833">
        <f t="shared" si="85"/>
        <v>10</v>
      </c>
      <c r="D1833" s="1">
        <v>39385</v>
      </c>
      <c r="E1833" t="s">
        <v>64</v>
      </c>
      <c r="F1833" t="str">
        <f t="shared" si="86"/>
        <v>Online</v>
      </c>
      <c r="G1833" t="s">
        <v>72</v>
      </c>
      <c r="H1833" t="s">
        <v>73</v>
      </c>
      <c r="I1833" t="s">
        <v>74</v>
      </c>
      <c r="J1833">
        <v>982.86440000000005</v>
      </c>
    </row>
    <row r="1834" spans="1:10" x14ac:dyDescent="0.25">
      <c r="A1834" t="s">
        <v>13328</v>
      </c>
      <c r="B1834" t="str">
        <f t="shared" si="84"/>
        <v>Q4</v>
      </c>
      <c r="C1834">
        <f t="shared" si="85"/>
        <v>10</v>
      </c>
      <c r="D1834" s="1">
        <v>39385</v>
      </c>
      <c r="E1834" t="s">
        <v>64</v>
      </c>
      <c r="F1834" t="str">
        <f t="shared" si="86"/>
        <v>Online</v>
      </c>
      <c r="G1834" t="s">
        <v>72</v>
      </c>
      <c r="H1834" t="s">
        <v>73</v>
      </c>
      <c r="I1834" t="s">
        <v>74</v>
      </c>
      <c r="J1834">
        <v>1918.2579000000001</v>
      </c>
    </row>
    <row r="1835" spans="1:10" x14ac:dyDescent="0.25">
      <c r="A1835" t="s">
        <v>13329</v>
      </c>
      <c r="B1835" t="str">
        <f t="shared" si="84"/>
        <v>Q4</v>
      </c>
      <c r="C1835">
        <f t="shared" si="85"/>
        <v>10</v>
      </c>
      <c r="D1835" s="1">
        <v>39385</v>
      </c>
      <c r="E1835" t="s">
        <v>64</v>
      </c>
      <c r="F1835" t="str">
        <f t="shared" si="86"/>
        <v>Online</v>
      </c>
      <c r="G1835" t="s">
        <v>72</v>
      </c>
      <c r="H1835" t="s">
        <v>73</v>
      </c>
      <c r="I1835" t="s">
        <v>74</v>
      </c>
      <c r="J1835">
        <v>1950.2808</v>
      </c>
    </row>
    <row r="1836" spans="1:10" x14ac:dyDescent="0.25">
      <c r="A1836" t="s">
        <v>13330</v>
      </c>
      <c r="B1836" t="str">
        <f t="shared" si="84"/>
        <v>Q4</v>
      </c>
      <c r="C1836">
        <f t="shared" si="85"/>
        <v>10</v>
      </c>
      <c r="D1836" s="1">
        <v>39385</v>
      </c>
      <c r="E1836" t="s">
        <v>64</v>
      </c>
      <c r="F1836" t="str">
        <f t="shared" si="86"/>
        <v>Online</v>
      </c>
      <c r="G1836" t="s">
        <v>72</v>
      </c>
      <c r="H1836" t="s">
        <v>73</v>
      </c>
      <c r="I1836" t="s">
        <v>74</v>
      </c>
      <c r="J1836">
        <v>2709.5041999999999</v>
      </c>
    </row>
    <row r="1837" spans="1:10" x14ac:dyDescent="0.25">
      <c r="A1837" t="s">
        <v>13331</v>
      </c>
      <c r="B1837" t="str">
        <f t="shared" si="84"/>
        <v>Q4</v>
      </c>
      <c r="C1837">
        <f t="shared" si="85"/>
        <v>10</v>
      </c>
      <c r="D1837" s="1">
        <v>39385</v>
      </c>
      <c r="E1837" t="s">
        <v>64</v>
      </c>
      <c r="F1837" t="str">
        <f t="shared" si="86"/>
        <v>Online</v>
      </c>
      <c r="G1837" t="s">
        <v>72</v>
      </c>
      <c r="H1837" t="s">
        <v>73</v>
      </c>
      <c r="I1837" t="s">
        <v>74</v>
      </c>
      <c r="J1837">
        <v>2708.6864999999998</v>
      </c>
    </row>
    <row r="1838" spans="1:10" x14ac:dyDescent="0.25">
      <c r="A1838" t="s">
        <v>13332</v>
      </c>
      <c r="B1838" t="str">
        <f t="shared" si="84"/>
        <v>Q4</v>
      </c>
      <c r="C1838">
        <f t="shared" si="85"/>
        <v>10</v>
      </c>
      <c r="D1838" s="1">
        <v>39385</v>
      </c>
      <c r="E1838" t="s">
        <v>64</v>
      </c>
      <c r="F1838" t="str">
        <f t="shared" si="86"/>
        <v>Online</v>
      </c>
      <c r="G1838" t="s">
        <v>72</v>
      </c>
      <c r="H1838" t="s">
        <v>73</v>
      </c>
      <c r="I1838" t="s">
        <v>74</v>
      </c>
      <c r="J1838">
        <v>624.31399999999996</v>
      </c>
    </row>
    <row r="1839" spans="1:10" x14ac:dyDescent="0.25">
      <c r="A1839" t="s">
        <v>13333</v>
      </c>
      <c r="B1839" t="str">
        <f t="shared" si="84"/>
        <v>Q4</v>
      </c>
      <c r="C1839">
        <f t="shared" si="85"/>
        <v>10</v>
      </c>
      <c r="D1839" s="1">
        <v>39385</v>
      </c>
      <c r="E1839" t="s">
        <v>64</v>
      </c>
      <c r="F1839" t="str">
        <f t="shared" si="86"/>
        <v>Online</v>
      </c>
      <c r="G1839" t="s">
        <v>72</v>
      </c>
      <c r="H1839" t="s">
        <v>73</v>
      </c>
      <c r="I1839" t="s">
        <v>74</v>
      </c>
      <c r="J1839">
        <v>2552.5169000000001</v>
      </c>
    </row>
    <row r="1840" spans="1:10" x14ac:dyDescent="0.25">
      <c r="A1840" t="s">
        <v>13334</v>
      </c>
      <c r="B1840" t="str">
        <f t="shared" si="84"/>
        <v>Q4</v>
      </c>
      <c r="C1840">
        <f t="shared" si="85"/>
        <v>10</v>
      </c>
      <c r="D1840" s="1">
        <v>39385</v>
      </c>
      <c r="E1840" t="s">
        <v>64</v>
      </c>
      <c r="F1840" t="str">
        <f t="shared" si="86"/>
        <v>Online</v>
      </c>
      <c r="G1840" t="s">
        <v>72</v>
      </c>
      <c r="H1840" t="s">
        <v>73</v>
      </c>
      <c r="I1840" t="s">
        <v>74</v>
      </c>
      <c r="J1840">
        <v>2535.9639999999999</v>
      </c>
    </row>
    <row r="1841" spans="1:10" x14ac:dyDescent="0.25">
      <c r="A1841" t="s">
        <v>13335</v>
      </c>
      <c r="B1841" t="str">
        <f t="shared" si="84"/>
        <v>Q4</v>
      </c>
      <c r="C1841">
        <f t="shared" si="85"/>
        <v>10</v>
      </c>
      <c r="D1841" s="1">
        <v>39385</v>
      </c>
      <c r="E1841" t="s">
        <v>64</v>
      </c>
      <c r="F1841" t="str">
        <f t="shared" si="86"/>
        <v>Online</v>
      </c>
      <c r="G1841" t="s">
        <v>72</v>
      </c>
      <c r="H1841" t="s">
        <v>73</v>
      </c>
      <c r="I1841" t="s">
        <v>74</v>
      </c>
      <c r="J1841">
        <v>2591.1808000000001</v>
      </c>
    </row>
    <row r="1842" spans="1:10" x14ac:dyDescent="0.25">
      <c r="A1842" t="s">
        <v>13344</v>
      </c>
      <c r="B1842" t="str">
        <f t="shared" si="84"/>
        <v>Q4</v>
      </c>
      <c r="C1842">
        <f t="shared" si="85"/>
        <v>10</v>
      </c>
      <c r="D1842" s="1">
        <v>39386</v>
      </c>
      <c r="E1842" t="s">
        <v>64</v>
      </c>
      <c r="F1842" t="str">
        <f t="shared" si="86"/>
        <v>Online</v>
      </c>
      <c r="G1842" t="s">
        <v>72</v>
      </c>
      <c r="H1842" t="s">
        <v>73</v>
      </c>
      <c r="I1842" t="s">
        <v>74</v>
      </c>
      <c r="J1842">
        <v>1276.8054</v>
      </c>
    </row>
    <row r="1843" spans="1:10" x14ac:dyDescent="0.25">
      <c r="A1843" t="s">
        <v>13347</v>
      </c>
      <c r="B1843" t="str">
        <f t="shared" si="84"/>
        <v>Q4</v>
      </c>
      <c r="C1843">
        <f t="shared" si="85"/>
        <v>10</v>
      </c>
      <c r="D1843" s="1">
        <v>39386</v>
      </c>
      <c r="E1843" t="s">
        <v>64</v>
      </c>
      <c r="F1843" t="str">
        <f t="shared" si="86"/>
        <v>Online</v>
      </c>
      <c r="G1843" t="s">
        <v>72</v>
      </c>
      <c r="H1843" t="s">
        <v>73</v>
      </c>
      <c r="I1843" t="s">
        <v>74</v>
      </c>
      <c r="J1843">
        <v>27.614000000000001</v>
      </c>
    </row>
    <row r="1844" spans="1:10" x14ac:dyDescent="0.25">
      <c r="A1844" t="s">
        <v>13348</v>
      </c>
      <c r="B1844" t="str">
        <f t="shared" si="84"/>
        <v>Q4</v>
      </c>
      <c r="C1844">
        <f t="shared" si="85"/>
        <v>10</v>
      </c>
      <c r="D1844" s="1">
        <v>39386</v>
      </c>
      <c r="E1844" t="s">
        <v>64</v>
      </c>
      <c r="F1844" t="str">
        <f t="shared" si="86"/>
        <v>Online</v>
      </c>
      <c r="G1844" t="s">
        <v>72</v>
      </c>
      <c r="H1844" t="s">
        <v>73</v>
      </c>
      <c r="I1844" t="s">
        <v>74</v>
      </c>
      <c r="J1844">
        <v>24.2879</v>
      </c>
    </row>
    <row r="1845" spans="1:10" x14ac:dyDescent="0.25">
      <c r="A1845" t="s">
        <v>13349</v>
      </c>
      <c r="B1845" t="str">
        <f t="shared" si="84"/>
        <v>Q4</v>
      </c>
      <c r="C1845">
        <f t="shared" si="85"/>
        <v>10</v>
      </c>
      <c r="D1845" s="1">
        <v>39386</v>
      </c>
      <c r="E1845" t="s">
        <v>64</v>
      </c>
      <c r="F1845" t="str">
        <f t="shared" si="86"/>
        <v>Online</v>
      </c>
      <c r="G1845" t="s">
        <v>72</v>
      </c>
      <c r="H1845" t="s">
        <v>73</v>
      </c>
      <c r="I1845" t="s">
        <v>74</v>
      </c>
      <c r="J1845">
        <v>46.7194</v>
      </c>
    </row>
    <row r="1846" spans="1:10" x14ac:dyDescent="0.25">
      <c r="A1846" t="s">
        <v>13350</v>
      </c>
      <c r="B1846" t="str">
        <f t="shared" si="84"/>
        <v>Q4</v>
      </c>
      <c r="C1846">
        <f t="shared" si="85"/>
        <v>10</v>
      </c>
      <c r="D1846" s="1">
        <v>39386</v>
      </c>
      <c r="E1846" t="s">
        <v>64</v>
      </c>
      <c r="F1846" t="str">
        <f t="shared" si="86"/>
        <v>Online</v>
      </c>
      <c r="G1846" t="s">
        <v>72</v>
      </c>
      <c r="H1846" t="s">
        <v>73</v>
      </c>
      <c r="I1846" t="s">
        <v>74</v>
      </c>
      <c r="J1846">
        <v>8.0443999999999996</v>
      </c>
    </row>
    <row r="1847" spans="1:10" x14ac:dyDescent="0.25">
      <c r="A1847" t="s">
        <v>13351</v>
      </c>
      <c r="B1847" t="str">
        <f t="shared" si="84"/>
        <v>Q4</v>
      </c>
      <c r="C1847">
        <f t="shared" si="85"/>
        <v>10</v>
      </c>
      <c r="D1847" s="1">
        <v>39386</v>
      </c>
      <c r="E1847" t="s">
        <v>64</v>
      </c>
      <c r="F1847" t="str">
        <f t="shared" si="86"/>
        <v>Online</v>
      </c>
      <c r="G1847" t="s">
        <v>72</v>
      </c>
      <c r="H1847" t="s">
        <v>73</v>
      </c>
      <c r="I1847" t="s">
        <v>74</v>
      </c>
      <c r="J1847">
        <v>55.238999999999997</v>
      </c>
    </row>
    <row r="1848" spans="1:10" x14ac:dyDescent="0.25">
      <c r="A1848" t="s">
        <v>13352</v>
      </c>
      <c r="B1848" t="str">
        <f t="shared" si="84"/>
        <v>Q4</v>
      </c>
      <c r="C1848">
        <f t="shared" si="85"/>
        <v>10</v>
      </c>
      <c r="D1848" s="1">
        <v>39386</v>
      </c>
      <c r="E1848" t="s">
        <v>64</v>
      </c>
      <c r="F1848" t="str">
        <f t="shared" si="86"/>
        <v>Online</v>
      </c>
      <c r="G1848" t="s">
        <v>72</v>
      </c>
      <c r="H1848" t="s">
        <v>73</v>
      </c>
      <c r="I1848" t="s">
        <v>74</v>
      </c>
      <c r="J1848">
        <v>48.597900000000003</v>
      </c>
    </row>
    <row r="1849" spans="1:10" x14ac:dyDescent="0.25">
      <c r="A1849" t="s">
        <v>13353</v>
      </c>
      <c r="B1849" t="str">
        <f t="shared" si="84"/>
        <v>Q4</v>
      </c>
      <c r="C1849">
        <f t="shared" si="85"/>
        <v>10</v>
      </c>
      <c r="D1849" s="1">
        <v>39386</v>
      </c>
      <c r="E1849" t="s">
        <v>64</v>
      </c>
      <c r="F1849" t="str">
        <f t="shared" si="86"/>
        <v>Online</v>
      </c>
      <c r="G1849" t="s">
        <v>72</v>
      </c>
      <c r="H1849" t="s">
        <v>73</v>
      </c>
      <c r="I1849" t="s">
        <v>74</v>
      </c>
      <c r="J1849">
        <v>55.238999999999997</v>
      </c>
    </row>
    <row r="1850" spans="1:10" x14ac:dyDescent="0.25">
      <c r="A1850" t="s">
        <v>13385</v>
      </c>
      <c r="B1850" t="str">
        <f t="shared" si="84"/>
        <v>Q4</v>
      </c>
      <c r="C1850">
        <f t="shared" si="85"/>
        <v>10</v>
      </c>
      <c r="D1850" s="1">
        <v>39386</v>
      </c>
      <c r="E1850" t="s">
        <v>64</v>
      </c>
      <c r="F1850" t="str">
        <f t="shared" si="86"/>
        <v>Online</v>
      </c>
      <c r="G1850" t="s">
        <v>72</v>
      </c>
      <c r="H1850" t="s">
        <v>73</v>
      </c>
      <c r="I1850" t="s">
        <v>74</v>
      </c>
      <c r="J1850">
        <v>627.37480000000005</v>
      </c>
    </row>
    <row r="1851" spans="1:10" x14ac:dyDescent="0.25">
      <c r="A1851" t="s">
        <v>13386</v>
      </c>
      <c r="B1851" t="str">
        <f t="shared" si="84"/>
        <v>Q4</v>
      </c>
      <c r="C1851">
        <f t="shared" si="85"/>
        <v>10</v>
      </c>
      <c r="D1851" s="1">
        <v>39386</v>
      </c>
      <c r="E1851" t="s">
        <v>64</v>
      </c>
      <c r="F1851" t="str">
        <f t="shared" si="86"/>
        <v>Online</v>
      </c>
      <c r="G1851" t="s">
        <v>72</v>
      </c>
      <c r="H1851" t="s">
        <v>73</v>
      </c>
      <c r="I1851" t="s">
        <v>74</v>
      </c>
      <c r="J1851">
        <v>596.68899999999996</v>
      </c>
    </row>
    <row r="1852" spans="1:10" x14ac:dyDescent="0.25">
      <c r="A1852" t="s">
        <v>13387</v>
      </c>
      <c r="B1852" t="str">
        <f t="shared" si="84"/>
        <v>Q4</v>
      </c>
      <c r="C1852">
        <f t="shared" si="85"/>
        <v>10</v>
      </c>
      <c r="D1852" s="1">
        <v>39386</v>
      </c>
      <c r="E1852" t="s">
        <v>64</v>
      </c>
      <c r="F1852" t="str">
        <f t="shared" si="86"/>
        <v>Online</v>
      </c>
      <c r="G1852" t="s">
        <v>72</v>
      </c>
      <c r="H1852" t="s">
        <v>73</v>
      </c>
      <c r="I1852" t="s">
        <v>74</v>
      </c>
      <c r="J1852">
        <v>2634.3973999999998</v>
      </c>
    </row>
    <row r="1853" spans="1:10" x14ac:dyDescent="0.25">
      <c r="A1853" t="s">
        <v>13388</v>
      </c>
      <c r="B1853" t="str">
        <f t="shared" si="84"/>
        <v>Q4</v>
      </c>
      <c r="C1853">
        <f t="shared" si="85"/>
        <v>10</v>
      </c>
      <c r="D1853" s="1">
        <v>39386</v>
      </c>
      <c r="E1853" t="s">
        <v>64</v>
      </c>
      <c r="F1853" t="str">
        <f t="shared" si="86"/>
        <v>Online</v>
      </c>
      <c r="G1853" t="s">
        <v>72</v>
      </c>
      <c r="H1853" t="s">
        <v>73</v>
      </c>
      <c r="I1853" t="s">
        <v>74</v>
      </c>
      <c r="J1853">
        <v>2673.0612999999998</v>
      </c>
    </row>
    <row r="1854" spans="1:10" x14ac:dyDescent="0.25">
      <c r="A1854" t="s">
        <v>13389</v>
      </c>
      <c r="B1854" t="str">
        <f t="shared" si="84"/>
        <v>Q4</v>
      </c>
      <c r="C1854">
        <f t="shared" si="85"/>
        <v>10</v>
      </c>
      <c r="D1854" s="1">
        <v>39386</v>
      </c>
      <c r="E1854" t="s">
        <v>64</v>
      </c>
      <c r="F1854" t="str">
        <f t="shared" si="86"/>
        <v>Online</v>
      </c>
      <c r="G1854" t="s">
        <v>72</v>
      </c>
      <c r="H1854" t="s">
        <v>73</v>
      </c>
      <c r="I1854" t="s">
        <v>74</v>
      </c>
      <c r="J1854">
        <v>2626.5408000000002</v>
      </c>
    </row>
    <row r="1855" spans="1:10" x14ac:dyDescent="0.25">
      <c r="A1855" t="s">
        <v>13417</v>
      </c>
      <c r="B1855" t="str">
        <f t="shared" si="84"/>
        <v>Q4</v>
      </c>
      <c r="C1855">
        <f t="shared" si="85"/>
        <v>11</v>
      </c>
      <c r="D1855" s="1">
        <v>39387</v>
      </c>
      <c r="E1855" t="s">
        <v>7470</v>
      </c>
      <c r="F1855" t="str">
        <f t="shared" si="86"/>
        <v>Retail</v>
      </c>
      <c r="G1855" t="s">
        <v>72</v>
      </c>
      <c r="H1855" t="s">
        <v>73</v>
      </c>
      <c r="I1855" t="s">
        <v>74</v>
      </c>
      <c r="J1855">
        <v>20540.755300000001</v>
      </c>
    </row>
    <row r="1856" spans="1:10" x14ac:dyDescent="0.25">
      <c r="A1856" t="s">
        <v>13444</v>
      </c>
      <c r="B1856" t="str">
        <f t="shared" si="84"/>
        <v>Q4</v>
      </c>
      <c r="C1856">
        <f t="shared" si="85"/>
        <v>11</v>
      </c>
      <c r="D1856" s="1">
        <v>39387</v>
      </c>
      <c r="E1856" t="s">
        <v>9870</v>
      </c>
      <c r="F1856" t="str">
        <f t="shared" si="86"/>
        <v>Retail</v>
      </c>
      <c r="G1856" t="s">
        <v>72</v>
      </c>
      <c r="H1856" t="s">
        <v>73</v>
      </c>
      <c r="I1856" t="s">
        <v>74</v>
      </c>
      <c r="J1856">
        <v>3221.3553999999999</v>
      </c>
    </row>
    <row r="1857" spans="1:10" x14ac:dyDescent="0.25">
      <c r="A1857" t="s">
        <v>13460</v>
      </c>
      <c r="B1857" t="str">
        <f t="shared" si="84"/>
        <v>Q4</v>
      </c>
      <c r="C1857">
        <f t="shared" si="85"/>
        <v>11</v>
      </c>
      <c r="D1857" s="1">
        <v>39387</v>
      </c>
      <c r="E1857" t="s">
        <v>7470</v>
      </c>
      <c r="F1857" t="str">
        <f t="shared" si="86"/>
        <v>Retail</v>
      </c>
      <c r="G1857" t="s">
        <v>72</v>
      </c>
      <c r="H1857" t="s">
        <v>73</v>
      </c>
      <c r="I1857" t="s">
        <v>74</v>
      </c>
      <c r="J1857">
        <v>57438.3505</v>
      </c>
    </row>
    <row r="1858" spans="1:10" x14ac:dyDescent="0.25">
      <c r="A1858" t="s">
        <v>13512</v>
      </c>
      <c r="B1858" t="str">
        <f t="shared" si="84"/>
        <v>Q4</v>
      </c>
      <c r="C1858">
        <f t="shared" si="85"/>
        <v>11</v>
      </c>
      <c r="D1858" s="1">
        <v>39387</v>
      </c>
      <c r="E1858" t="s">
        <v>7470</v>
      </c>
      <c r="F1858" t="str">
        <f t="shared" si="86"/>
        <v>Retail</v>
      </c>
      <c r="G1858" t="s">
        <v>72</v>
      </c>
      <c r="H1858" t="s">
        <v>73</v>
      </c>
      <c r="I1858" t="s">
        <v>74</v>
      </c>
      <c r="J1858">
        <v>28841.576700000001</v>
      </c>
    </row>
    <row r="1859" spans="1:10" x14ac:dyDescent="0.25">
      <c r="A1859" t="s">
        <v>13532</v>
      </c>
      <c r="B1859" t="str">
        <f t="shared" ref="B1859:B1922" si="87">IF(C1859&lt;4,"Q1",IF(C1859&lt;7,"Q2",IF(C1859&lt;10,"Q3","Q4")))</f>
        <v>Q4</v>
      </c>
      <c r="C1859">
        <f t="shared" ref="C1859:C1922" si="88">MONTH(D1859)</f>
        <v>11</v>
      </c>
      <c r="D1859" s="1">
        <v>39387</v>
      </c>
      <c r="E1859" t="s">
        <v>7470</v>
      </c>
      <c r="F1859" t="str">
        <f t="shared" ref="F1859:F1922" si="89">IF(E1859="NULL","Online","Retail")</f>
        <v>Retail</v>
      </c>
      <c r="G1859" t="s">
        <v>72</v>
      </c>
      <c r="H1859" t="s">
        <v>73</v>
      </c>
      <c r="I1859" t="s">
        <v>74</v>
      </c>
      <c r="J1859">
        <v>5704.3864000000003</v>
      </c>
    </row>
    <row r="1860" spans="1:10" x14ac:dyDescent="0.25">
      <c r="A1860" t="s">
        <v>13556</v>
      </c>
      <c r="B1860" t="str">
        <f t="shared" si="87"/>
        <v>Q4</v>
      </c>
      <c r="C1860">
        <f t="shared" si="88"/>
        <v>11</v>
      </c>
      <c r="D1860" s="1">
        <v>39387</v>
      </c>
      <c r="E1860" t="s">
        <v>7470</v>
      </c>
      <c r="F1860" t="str">
        <f t="shared" si="89"/>
        <v>Retail</v>
      </c>
      <c r="G1860" t="s">
        <v>72</v>
      </c>
      <c r="H1860" t="s">
        <v>73</v>
      </c>
      <c r="I1860" t="s">
        <v>74</v>
      </c>
      <c r="J1860">
        <v>1360.6995999999999</v>
      </c>
    </row>
    <row r="1861" spans="1:10" x14ac:dyDescent="0.25">
      <c r="A1861" t="s">
        <v>13572</v>
      </c>
      <c r="B1861" t="str">
        <f t="shared" si="87"/>
        <v>Q4</v>
      </c>
      <c r="C1861">
        <f t="shared" si="88"/>
        <v>11</v>
      </c>
      <c r="D1861" s="1">
        <v>39387</v>
      </c>
      <c r="E1861" t="s">
        <v>7470</v>
      </c>
      <c r="F1861" t="str">
        <f t="shared" si="89"/>
        <v>Retail</v>
      </c>
      <c r="G1861" t="s">
        <v>72</v>
      </c>
      <c r="H1861" t="s">
        <v>73</v>
      </c>
      <c r="I1861" t="s">
        <v>74</v>
      </c>
      <c r="J1861">
        <v>21137.174500000001</v>
      </c>
    </row>
    <row r="1862" spans="1:10" x14ac:dyDescent="0.25">
      <c r="A1862" t="s">
        <v>13574</v>
      </c>
      <c r="B1862" t="str">
        <f t="shared" si="87"/>
        <v>Q4</v>
      </c>
      <c r="C1862">
        <f t="shared" si="88"/>
        <v>11</v>
      </c>
      <c r="D1862" s="1">
        <v>39387</v>
      </c>
      <c r="E1862" t="s">
        <v>7470</v>
      </c>
      <c r="F1862" t="str">
        <f t="shared" si="89"/>
        <v>Retail</v>
      </c>
      <c r="G1862" t="s">
        <v>72</v>
      </c>
      <c r="H1862" t="s">
        <v>73</v>
      </c>
      <c r="I1862" t="s">
        <v>74</v>
      </c>
      <c r="J1862">
        <v>1650.7273</v>
      </c>
    </row>
    <row r="1863" spans="1:10" x14ac:dyDescent="0.25">
      <c r="A1863" t="s">
        <v>13576</v>
      </c>
      <c r="B1863" t="str">
        <f t="shared" si="87"/>
        <v>Q4</v>
      </c>
      <c r="C1863">
        <f t="shared" si="88"/>
        <v>11</v>
      </c>
      <c r="D1863" s="1">
        <v>39387</v>
      </c>
      <c r="E1863" t="s">
        <v>64</v>
      </c>
      <c r="F1863" t="str">
        <f t="shared" si="89"/>
        <v>Online</v>
      </c>
      <c r="G1863" t="s">
        <v>72</v>
      </c>
      <c r="H1863" t="s">
        <v>73</v>
      </c>
      <c r="I1863" t="s">
        <v>74</v>
      </c>
      <c r="J1863">
        <v>1297.8004000000001</v>
      </c>
    </row>
    <row r="1864" spans="1:10" x14ac:dyDescent="0.25">
      <c r="A1864" t="s">
        <v>13578</v>
      </c>
      <c r="B1864" t="str">
        <f t="shared" si="87"/>
        <v>Q4</v>
      </c>
      <c r="C1864">
        <f t="shared" si="88"/>
        <v>11</v>
      </c>
      <c r="D1864" s="1">
        <v>39387</v>
      </c>
      <c r="E1864" t="s">
        <v>64</v>
      </c>
      <c r="F1864" t="str">
        <f t="shared" si="89"/>
        <v>Online</v>
      </c>
      <c r="G1864" t="s">
        <v>72</v>
      </c>
      <c r="H1864" t="s">
        <v>73</v>
      </c>
      <c r="I1864" t="s">
        <v>74</v>
      </c>
      <c r="J1864">
        <v>122.6108</v>
      </c>
    </row>
    <row r="1865" spans="1:10" x14ac:dyDescent="0.25">
      <c r="A1865" t="s">
        <v>13579</v>
      </c>
      <c r="B1865" t="str">
        <f t="shared" si="87"/>
        <v>Q4</v>
      </c>
      <c r="C1865">
        <f t="shared" si="88"/>
        <v>11</v>
      </c>
      <c r="D1865" s="1">
        <v>39387</v>
      </c>
      <c r="E1865" t="s">
        <v>64</v>
      </c>
      <c r="F1865" t="str">
        <f t="shared" si="89"/>
        <v>Online</v>
      </c>
      <c r="G1865" t="s">
        <v>72</v>
      </c>
      <c r="H1865" t="s">
        <v>73</v>
      </c>
      <c r="I1865" t="s">
        <v>74</v>
      </c>
      <c r="J1865">
        <v>32.575400000000002</v>
      </c>
    </row>
    <row r="1866" spans="1:10" x14ac:dyDescent="0.25">
      <c r="A1866" t="s">
        <v>13580</v>
      </c>
      <c r="B1866" t="str">
        <f t="shared" si="87"/>
        <v>Q4</v>
      </c>
      <c r="C1866">
        <f t="shared" si="88"/>
        <v>11</v>
      </c>
      <c r="D1866" s="1">
        <v>39387</v>
      </c>
      <c r="E1866" t="s">
        <v>64</v>
      </c>
      <c r="F1866" t="str">
        <f t="shared" si="89"/>
        <v>Online</v>
      </c>
      <c r="G1866" t="s">
        <v>72</v>
      </c>
      <c r="H1866" t="s">
        <v>73</v>
      </c>
      <c r="I1866" t="s">
        <v>74</v>
      </c>
      <c r="J1866">
        <v>147.50649999999999</v>
      </c>
    </row>
    <row r="1867" spans="1:10" x14ac:dyDescent="0.25">
      <c r="A1867" t="s">
        <v>13581</v>
      </c>
      <c r="B1867" t="str">
        <f t="shared" si="87"/>
        <v>Q4</v>
      </c>
      <c r="C1867">
        <f t="shared" si="88"/>
        <v>11</v>
      </c>
      <c r="D1867" s="1">
        <v>39387</v>
      </c>
      <c r="E1867" t="s">
        <v>64</v>
      </c>
      <c r="F1867" t="str">
        <f t="shared" si="89"/>
        <v>Online</v>
      </c>
      <c r="G1867" t="s">
        <v>72</v>
      </c>
      <c r="H1867" t="s">
        <v>73</v>
      </c>
      <c r="I1867" t="s">
        <v>74</v>
      </c>
      <c r="J1867">
        <v>76.2119</v>
      </c>
    </row>
    <row r="1868" spans="1:10" x14ac:dyDescent="0.25">
      <c r="A1868" t="s">
        <v>13582</v>
      </c>
      <c r="B1868" t="str">
        <f t="shared" si="87"/>
        <v>Q4</v>
      </c>
      <c r="C1868">
        <f t="shared" si="88"/>
        <v>11</v>
      </c>
      <c r="D1868" s="1">
        <v>39387</v>
      </c>
      <c r="E1868" t="s">
        <v>64</v>
      </c>
      <c r="F1868" t="str">
        <f t="shared" si="89"/>
        <v>Online</v>
      </c>
      <c r="G1868" t="s">
        <v>72</v>
      </c>
      <c r="H1868" t="s">
        <v>73</v>
      </c>
      <c r="I1868" t="s">
        <v>74</v>
      </c>
      <c r="J1868">
        <v>42.509399999999999</v>
      </c>
    </row>
    <row r="1869" spans="1:10" x14ac:dyDescent="0.25">
      <c r="A1869" t="s">
        <v>13614</v>
      </c>
      <c r="B1869" t="str">
        <f t="shared" si="87"/>
        <v>Q4</v>
      </c>
      <c r="C1869">
        <f t="shared" si="88"/>
        <v>11</v>
      </c>
      <c r="D1869" s="1">
        <v>39387</v>
      </c>
      <c r="E1869" t="s">
        <v>64</v>
      </c>
      <c r="F1869" t="str">
        <f t="shared" si="89"/>
        <v>Online</v>
      </c>
      <c r="G1869" t="s">
        <v>72</v>
      </c>
      <c r="H1869" t="s">
        <v>73</v>
      </c>
      <c r="I1869" t="s">
        <v>74</v>
      </c>
      <c r="J1869">
        <v>1939.2529</v>
      </c>
    </row>
    <row r="1870" spans="1:10" x14ac:dyDescent="0.25">
      <c r="A1870" t="s">
        <v>13615</v>
      </c>
      <c r="B1870" t="str">
        <f t="shared" si="87"/>
        <v>Q4</v>
      </c>
      <c r="C1870">
        <f t="shared" si="88"/>
        <v>11</v>
      </c>
      <c r="D1870" s="1">
        <v>39387</v>
      </c>
      <c r="E1870" t="s">
        <v>64</v>
      </c>
      <c r="F1870" t="str">
        <f t="shared" si="89"/>
        <v>Online</v>
      </c>
      <c r="G1870" t="s">
        <v>72</v>
      </c>
      <c r="H1870" t="s">
        <v>73</v>
      </c>
      <c r="I1870" t="s">
        <v>74</v>
      </c>
      <c r="J1870">
        <v>623.75040000000001</v>
      </c>
    </row>
    <row r="1871" spans="1:10" x14ac:dyDescent="0.25">
      <c r="A1871" t="s">
        <v>13616</v>
      </c>
      <c r="B1871" t="str">
        <f t="shared" si="87"/>
        <v>Q4</v>
      </c>
      <c r="C1871">
        <f t="shared" si="88"/>
        <v>11</v>
      </c>
      <c r="D1871" s="1">
        <v>39387</v>
      </c>
      <c r="E1871" t="s">
        <v>64</v>
      </c>
      <c r="F1871" t="str">
        <f t="shared" si="89"/>
        <v>Online</v>
      </c>
      <c r="G1871" t="s">
        <v>72</v>
      </c>
      <c r="H1871" t="s">
        <v>73</v>
      </c>
      <c r="I1871" t="s">
        <v>74</v>
      </c>
      <c r="J1871">
        <v>635.35289999999998</v>
      </c>
    </row>
    <row r="1872" spans="1:10" x14ac:dyDescent="0.25">
      <c r="A1872" t="s">
        <v>13617</v>
      </c>
      <c r="B1872" t="str">
        <f t="shared" si="87"/>
        <v>Q4</v>
      </c>
      <c r="C1872">
        <f t="shared" si="88"/>
        <v>11</v>
      </c>
      <c r="D1872" s="1">
        <v>39387</v>
      </c>
      <c r="E1872" t="s">
        <v>64</v>
      </c>
      <c r="F1872" t="str">
        <f t="shared" si="89"/>
        <v>Online</v>
      </c>
      <c r="G1872" t="s">
        <v>72</v>
      </c>
      <c r="H1872" t="s">
        <v>73</v>
      </c>
      <c r="I1872" t="s">
        <v>74</v>
      </c>
      <c r="J1872">
        <v>612.13689999999997</v>
      </c>
    </row>
    <row r="1873" spans="1:10" x14ac:dyDescent="0.25">
      <c r="A1873" t="s">
        <v>13618</v>
      </c>
      <c r="B1873" t="str">
        <f t="shared" si="87"/>
        <v>Q4</v>
      </c>
      <c r="C1873">
        <f t="shared" si="88"/>
        <v>11</v>
      </c>
      <c r="D1873" s="1">
        <v>39387</v>
      </c>
      <c r="E1873" t="s">
        <v>64</v>
      </c>
      <c r="F1873" t="str">
        <f t="shared" si="89"/>
        <v>Online</v>
      </c>
      <c r="G1873" t="s">
        <v>72</v>
      </c>
      <c r="H1873" t="s">
        <v>73</v>
      </c>
      <c r="I1873" t="s">
        <v>74</v>
      </c>
      <c r="J1873">
        <v>2735.9247999999998</v>
      </c>
    </row>
    <row r="1874" spans="1:10" x14ac:dyDescent="0.25">
      <c r="A1874" t="s">
        <v>13619</v>
      </c>
      <c r="B1874" t="str">
        <f t="shared" si="87"/>
        <v>Q4</v>
      </c>
      <c r="C1874">
        <f t="shared" si="88"/>
        <v>11</v>
      </c>
      <c r="D1874" s="1">
        <v>39387</v>
      </c>
      <c r="E1874" t="s">
        <v>64</v>
      </c>
      <c r="F1874" t="str">
        <f t="shared" si="89"/>
        <v>Online</v>
      </c>
      <c r="G1874" t="s">
        <v>72</v>
      </c>
      <c r="H1874" t="s">
        <v>73</v>
      </c>
      <c r="I1874" t="s">
        <v>74</v>
      </c>
      <c r="J1874">
        <v>2740.3337000000001</v>
      </c>
    </row>
    <row r="1875" spans="1:10" x14ac:dyDescent="0.25">
      <c r="A1875" t="s">
        <v>13630</v>
      </c>
      <c r="B1875" t="str">
        <f t="shared" si="87"/>
        <v>Q4</v>
      </c>
      <c r="C1875">
        <f t="shared" si="88"/>
        <v>11</v>
      </c>
      <c r="D1875" s="1">
        <v>39388</v>
      </c>
      <c r="E1875" t="s">
        <v>64</v>
      </c>
      <c r="F1875" t="str">
        <f t="shared" si="89"/>
        <v>Online</v>
      </c>
      <c r="G1875" t="s">
        <v>72</v>
      </c>
      <c r="H1875" t="s">
        <v>73</v>
      </c>
      <c r="I1875" t="s">
        <v>74</v>
      </c>
      <c r="J1875">
        <v>35.669400000000003</v>
      </c>
    </row>
    <row r="1876" spans="1:10" x14ac:dyDescent="0.25">
      <c r="A1876" t="s">
        <v>13631</v>
      </c>
      <c r="B1876" t="str">
        <f t="shared" si="87"/>
        <v>Q4</v>
      </c>
      <c r="C1876">
        <f t="shared" si="88"/>
        <v>11</v>
      </c>
      <c r="D1876" s="1">
        <v>39388</v>
      </c>
      <c r="E1876" t="s">
        <v>64</v>
      </c>
      <c r="F1876" t="str">
        <f t="shared" si="89"/>
        <v>Online</v>
      </c>
      <c r="G1876" t="s">
        <v>72</v>
      </c>
      <c r="H1876" t="s">
        <v>73</v>
      </c>
      <c r="I1876" t="s">
        <v>74</v>
      </c>
      <c r="J1876">
        <v>33.139000000000003</v>
      </c>
    </row>
    <row r="1877" spans="1:10" x14ac:dyDescent="0.25">
      <c r="A1877" t="s">
        <v>13632</v>
      </c>
      <c r="B1877" t="str">
        <f t="shared" si="87"/>
        <v>Q4</v>
      </c>
      <c r="C1877">
        <f t="shared" si="88"/>
        <v>11</v>
      </c>
      <c r="D1877" s="1">
        <v>39388</v>
      </c>
      <c r="E1877" t="s">
        <v>64</v>
      </c>
      <c r="F1877" t="str">
        <f t="shared" si="89"/>
        <v>Online</v>
      </c>
      <c r="G1877" t="s">
        <v>72</v>
      </c>
      <c r="H1877" t="s">
        <v>73</v>
      </c>
      <c r="I1877" t="s">
        <v>74</v>
      </c>
      <c r="J1877">
        <v>44.177900000000001</v>
      </c>
    </row>
    <row r="1878" spans="1:10" x14ac:dyDescent="0.25">
      <c r="A1878" t="s">
        <v>13633</v>
      </c>
      <c r="B1878" t="str">
        <f t="shared" si="87"/>
        <v>Q4</v>
      </c>
      <c r="C1878">
        <f t="shared" si="88"/>
        <v>11</v>
      </c>
      <c r="D1878" s="1">
        <v>39388</v>
      </c>
      <c r="E1878" t="s">
        <v>64</v>
      </c>
      <c r="F1878" t="str">
        <f t="shared" si="89"/>
        <v>Online</v>
      </c>
      <c r="G1878" t="s">
        <v>72</v>
      </c>
      <c r="H1878" t="s">
        <v>73</v>
      </c>
      <c r="I1878" t="s">
        <v>74</v>
      </c>
      <c r="J1878">
        <v>44.177900000000001</v>
      </c>
    </row>
    <row r="1879" spans="1:10" x14ac:dyDescent="0.25">
      <c r="A1879" t="s">
        <v>13634</v>
      </c>
      <c r="B1879" t="str">
        <f t="shared" si="87"/>
        <v>Q4</v>
      </c>
      <c r="C1879">
        <f t="shared" si="88"/>
        <v>11</v>
      </c>
      <c r="D1879" s="1">
        <v>39388</v>
      </c>
      <c r="E1879" t="s">
        <v>64</v>
      </c>
      <c r="F1879" t="str">
        <f t="shared" si="89"/>
        <v>Online</v>
      </c>
      <c r="G1879" t="s">
        <v>72</v>
      </c>
      <c r="H1879" t="s">
        <v>73</v>
      </c>
      <c r="I1879" t="s">
        <v>74</v>
      </c>
      <c r="J1879">
        <v>82.300399999999996</v>
      </c>
    </row>
    <row r="1880" spans="1:10" x14ac:dyDescent="0.25">
      <c r="A1880" t="s">
        <v>13635</v>
      </c>
      <c r="B1880" t="str">
        <f t="shared" si="87"/>
        <v>Q4</v>
      </c>
      <c r="C1880">
        <f t="shared" si="88"/>
        <v>11</v>
      </c>
      <c r="D1880" s="1">
        <v>39388</v>
      </c>
      <c r="E1880" t="s">
        <v>64</v>
      </c>
      <c r="F1880" t="str">
        <f t="shared" si="89"/>
        <v>Online</v>
      </c>
      <c r="G1880" t="s">
        <v>72</v>
      </c>
      <c r="H1880" t="s">
        <v>73</v>
      </c>
      <c r="I1880" t="s">
        <v>74</v>
      </c>
      <c r="J1880">
        <v>69.548699999999997</v>
      </c>
    </row>
    <row r="1881" spans="1:10" x14ac:dyDescent="0.25">
      <c r="A1881" t="s">
        <v>13677</v>
      </c>
      <c r="B1881" t="str">
        <f t="shared" si="87"/>
        <v>Q4</v>
      </c>
      <c r="C1881">
        <f t="shared" si="88"/>
        <v>11</v>
      </c>
      <c r="D1881" s="1">
        <v>39388</v>
      </c>
      <c r="E1881" t="s">
        <v>64</v>
      </c>
      <c r="F1881" t="str">
        <f t="shared" si="89"/>
        <v>Online</v>
      </c>
      <c r="G1881" t="s">
        <v>72</v>
      </c>
      <c r="H1881" t="s">
        <v>73</v>
      </c>
      <c r="I1881" t="s">
        <v>74</v>
      </c>
      <c r="J1881">
        <v>927.60329999999999</v>
      </c>
    </row>
    <row r="1882" spans="1:10" x14ac:dyDescent="0.25">
      <c r="A1882" t="s">
        <v>13678</v>
      </c>
      <c r="B1882" t="str">
        <f t="shared" si="87"/>
        <v>Q4</v>
      </c>
      <c r="C1882">
        <f t="shared" si="88"/>
        <v>11</v>
      </c>
      <c r="D1882" s="1">
        <v>39388</v>
      </c>
      <c r="E1882" t="s">
        <v>64</v>
      </c>
      <c r="F1882" t="str">
        <f t="shared" si="89"/>
        <v>Online</v>
      </c>
      <c r="G1882" t="s">
        <v>72</v>
      </c>
      <c r="H1882" t="s">
        <v>73</v>
      </c>
      <c r="I1882" t="s">
        <v>74</v>
      </c>
      <c r="J1882">
        <v>2673.0612999999998</v>
      </c>
    </row>
    <row r="1883" spans="1:10" x14ac:dyDescent="0.25">
      <c r="A1883" t="s">
        <v>13679</v>
      </c>
      <c r="B1883" t="str">
        <f t="shared" si="87"/>
        <v>Q4</v>
      </c>
      <c r="C1883">
        <f t="shared" si="88"/>
        <v>11</v>
      </c>
      <c r="D1883" s="1">
        <v>39388</v>
      </c>
      <c r="E1883" t="s">
        <v>64</v>
      </c>
      <c r="F1883" t="str">
        <f t="shared" si="89"/>
        <v>Online</v>
      </c>
      <c r="G1883" t="s">
        <v>72</v>
      </c>
      <c r="H1883" t="s">
        <v>73</v>
      </c>
      <c r="I1883" t="s">
        <v>74</v>
      </c>
      <c r="J1883">
        <v>2661.9119000000001</v>
      </c>
    </row>
    <row r="1884" spans="1:10" x14ac:dyDescent="0.25">
      <c r="A1884" t="s">
        <v>13680</v>
      </c>
      <c r="B1884" t="str">
        <f t="shared" si="87"/>
        <v>Q4</v>
      </c>
      <c r="C1884">
        <f t="shared" si="88"/>
        <v>11</v>
      </c>
      <c r="D1884" s="1">
        <v>39388</v>
      </c>
      <c r="E1884" t="s">
        <v>64</v>
      </c>
      <c r="F1884" t="str">
        <f t="shared" si="89"/>
        <v>Online</v>
      </c>
      <c r="G1884" t="s">
        <v>72</v>
      </c>
      <c r="H1884" t="s">
        <v>73</v>
      </c>
      <c r="I1884" t="s">
        <v>74</v>
      </c>
      <c r="J1884">
        <v>2626.5408000000002</v>
      </c>
    </row>
    <row r="1885" spans="1:10" x14ac:dyDescent="0.25">
      <c r="A1885" t="s">
        <v>13686</v>
      </c>
      <c r="B1885" t="str">
        <f t="shared" si="87"/>
        <v>Q4</v>
      </c>
      <c r="C1885">
        <f t="shared" si="88"/>
        <v>11</v>
      </c>
      <c r="D1885" s="1">
        <v>39389</v>
      </c>
      <c r="E1885" t="s">
        <v>64</v>
      </c>
      <c r="F1885" t="str">
        <f t="shared" si="89"/>
        <v>Online</v>
      </c>
      <c r="G1885" t="s">
        <v>72</v>
      </c>
      <c r="H1885" t="s">
        <v>73</v>
      </c>
      <c r="I1885" t="s">
        <v>74</v>
      </c>
      <c r="J1885">
        <v>1270.1643999999999</v>
      </c>
    </row>
    <row r="1886" spans="1:10" x14ac:dyDescent="0.25">
      <c r="A1886" t="s">
        <v>13687</v>
      </c>
      <c r="B1886" t="str">
        <f t="shared" si="87"/>
        <v>Q4</v>
      </c>
      <c r="C1886">
        <f t="shared" si="88"/>
        <v>11</v>
      </c>
      <c r="D1886" s="1">
        <v>39389</v>
      </c>
      <c r="E1886" t="s">
        <v>64</v>
      </c>
      <c r="F1886" t="str">
        <f t="shared" si="89"/>
        <v>Online</v>
      </c>
      <c r="G1886" t="s">
        <v>72</v>
      </c>
      <c r="H1886" t="s">
        <v>73</v>
      </c>
      <c r="I1886" t="s">
        <v>74</v>
      </c>
      <c r="J1886">
        <v>1292.2533000000001</v>
      </c>
    </row>
    <row r="1887" spans="1:10" x14ac:dyDescent="0.25">
      <c r="A1887" t="s">
        <v>13688</v>
      </c>
      <c r="B1887" t="str">
        <f t="shared" si="87"/>
        <v>Q4</v>
      </c>
      <c r="C1887">
        <f t="shared" si="88"/>
        <v>11</v>
      </c>
      <c r="D1887" s="1">
        <v>39389</v>
      </c>
      <c r="E1887" t="s">
        <v>64</v>
      </c>
      <c r="F1887" t="str">
        <f t="shared" si="89"/>
        <v>Online</v>
      </c>
      <c r="G1887" t="s">
        <v>72</v>
      </c>
      <c r="H1887" t="s">
        <v>73</v>
      </c>
      <c r="I1887" t="s">
        <v>74</v>
      </c>
      <c r="J1887">
        <v>1339.7573</v>
      </c>
    </row>
    <row r="1888" spans="1:10" x14ac:dyDescent="0.25">
      <c r="A1888" t="s">
        <v>13689</v>
      </c>
      <c r="B1888" t="str">
        <f t="shared" si="87"/>
        <v>Q4</v>
      </c>
      <c r="C1888">
        <f t="shared" si="88"/>
        <v>11</v>
      </c>
      <c r="D1888" s="1">
        <v>39389</v>
      </c>
      <c r="E1888" t="s">
        <v>64</v>
      </c>
      <c r="F1888" t="str">
        <f t="shared" si="89"/>
        <v>Online</v>
      </c>
      <c r="G1888" t="s">
        <v>72</v>
      </c>
      <c r="H1888" t="s">
        <v>73</v>
      </c>
      <c r="I1888" t="s">
        <v>74</v>
      </c>
      <c r="J1888">
        <v>1276.8054</v>
      </c>
    </row>
    <row r="1889" spans="1:10" x14ac:dyDescent="0.25">
      <c r="A1889" t="s">
        <v>13690</v>
      </c>
      <c r="B1889" t="str">
        <f t="shared" si="87"/>
        <v>Q4</v>
      </c>
      <c r="C1889">
        <f t="shared" si="88"/>
        <v>11</v>
      </c>
      <c r="D1889" s="1">
        <v>39389</v>
      </c>
      <c r="E1889" t="s">
        <v>64</v>
      </c>
      <c r="F1889" t="str">
        <f t="shared" si="89"/>
        <v>Online</v>
      </c>
      <c r="G1889" t="s">
        <v>72</v>
      </c>
      <c r="H1889" t="s">
        <v>73</v>
      </c>
      <c r="I1889" t="s">
        <v>74</v>
      </c>
      <c r="J1889">
        <v>1278.9491</v>
      </c>
    </row>
    <row r="1890" spans="1:10" x14ac:dyDescent="0.25">
      <c r="A1890" t="s">
        <v>13691</v>
      </c>
      <c r="B1890" t="str">
        <f t="shared" si="87"/>
        <v>Q4</v>
      </c>
      <c r="C1890">
        <f t="shared" si="88"/>
        <v>11</v>
      </c>
      <c r="D1890" s="1">
        <v>39389</v>
      </c>
      <c r="E1890" t="s">
        <v>64</v>
      </c>
      <c r="F1890" t="str">
        <f t="shared" si="89"/>
        <v>Online</v>
      </c>
      <c r="G1890" t="s">
        <v>72</v>
      </c>
      <c r="H1890" t="s">
        <v>73</v>
      </c>
      <c r="I1890" t="s">
        <v>74</v>
      </c>
      <c r="J1890">
        <v>1270.1643999999999</v>
      </c>
    </row>
    <row r="1891" spans="1:10" x14ac:dyDescent="0.25">
      <c r="A1891" t="s">
        <v>13694</v>
      </c>
      <c r="B1891" t="str">
        <f t="shared" si="87"/>
        <v>Q4</v>
      </c>
      <c r="C1891">
        <f t="shared" si="88"/>
        <v>11</v>
      </c>
      <c r="D1891" s="1">
        <v>39389</v>
      </c>
      <c r="E1891" t="s">
        <v>64</v>
      </c>
      <c r="F1891" t="str">
        <f t="shared" si="89"/>
        <v>Online</v>
      </c>
      <c r="G1891" t="s">
        <v>72</v>
      </c>
      <c r="H1891" t="s">
        <v>73</v>
      </c>
      <c r="I1891" t="s">
        <v>74</v>
      </c>
      <c r="J1891">
        <v>30.144400000000001</v>
      </c>
    </row>
    <row r="1892" spans="1:10" x14ac:dyDescent="0.25">
      <c r="A1892" t="s">
        <v>13695</v>
      </c>
      <c r="B1892" t="str">
        <f t="shared" si="87"/>
        <v>Q4</v>
      </c>
      <c r="C1892">
        <f t="shared" si="88"/>
        <v>11</v>
      </c>
      <c r="D1892" s="1">
        <v>39389</v>
      </c>
      <c r="E1892" t="s">
        <v>64</v>
      </c>
      <c r="F1892" t="str">
        <f t="shared" si="89"/>
        <v>Online</v>
      </c>
      <c r="G1892" t="s">
        <v>72</v>
      </c>
      <c r="H1892" t="s">
        <v>73</v>
      </c>
      <c r="I1892" t="s">
        <v>74</v>
      </c>
      <c r="J1892">
        <v>55.205800000000004</v>
      </c>
    </row>
    <row r="1893" spans="1:10" x14ac:dyDescent="0.25">
      <c r="A1893" t="s">
        <v>13696</v>
      </c>
      <c r="B1893" t="str">
        <f t="shared" si="87"/>
        <v>Q4</v>
      </c>
      <c r="C1893">
        <f t="shared" si="88"/>
        <v>11</v>
      </c>
      <c r="D1893" s="1">
        <v>39389</v>
      </c>
      <c r="E1893" t="s">
        <v>64</v>
      </c>
      <c r="F1893" t="str">
        <f t="shared" si="89"/>
        <v>Online</v>
      </c>
      <c r="G1893" t="s">
        <v>72</v>
      </c>
      <c r="H1893" t="s">
        <v>73</v>
      </c>
      <c r="I1893" t="s">
        <v>74</v>
      </c>
      <c r="J1893">
        <v>28.1554</v>
      </c>
    </row>
    <row r="1894" spans="1:10" x14ac:dyDescent="0.25">
      <c r="A1894" t="s">
        <v>13697</v>
      </c>
      <c r="B1894" t="str">
        <f t="shared" si="87"/>
        <v>Q4</v>
      </c>
      <c r="C1894">
        <f t="shared" si="88"/>
        <v>11</v>
      </c>
      <c r="D1894" s="1">
        <v>39389</v>
      </c>
      <c r="E1894" t="s">
        <v>64</v>
      </c>
      <c r="F1894" t="str">
        <f t="shared" si="89"/>
        <v>Online</v>
      </c>
      <c r="G1894" t="s">
        <v>72</v>
      </c>
      <c r="H1894" t="s">
        <v>73</v>
      </c>
      <c r="I1894" t="s">
        <v>74</v>
      </c>
      <c r="J1894">
        <v>104.4004</v>
      </c>
    </row>
    <row r="1895" spans="1:10" x14ac:dyDescent="0.25">
      <c r="A1895" t="s">
        <v>13698</v>
      </c>
      <c r="B1895" t="str">
        <f t="shared" si="87"/>
        <v>Q4</v>
      </c>
      <c r="C1895">
        <f t="shared" si="88"/>
        <v>11</v>
      </c>
      <c r="D1895" s="1">
        <v>39389</v>
      </c>
      <c r="E1895" t="s">
        <v>64</v>
      </c>
      <c r="F1895" t="str">
        <f t="shared" si="89"/>
        <v>Online</v>
      </c>
      <c r="G1895" t="s">
        <v>72</v>
      </c>
      <c r="H1895" t="s">
        <v>73</v>
      </c>
      <c r="I1895" t="s">
        <v>74</v>
      </c>
      <c r="J1895">
        <v>147.50649999999999</v>
      </c>
    </row>
    <row r="1896" spans="1:10" x14ac:dyDescent="0.25">
      <c r="A1896" t="s">
        <v>13742</v>
      </c>
      <c r="B1896" t="str">
        <f t="shared" si="87"/>
        <v>Q4</v>
      </c>
      <c r="C1896">
        <f t="shared" si="88"/>
        <v>11</v>
      </c>
      <c r="D1896" s="1">
        <v>39389</v>
      </c>
      <c r="E1896" t="s">
        <v>64</v>
      </c>
      <c r="F1896" t="str">
        <f t="shared" si="89"/>
        <v>Online</v>
      </c>
      <c r="G1896" t="s">
        <v>72</v>
      </c>
      <c r="H1896" t="s">
        <v>73</v>
      </c>
      <c r="I1896" t="s">
        <v>74</v>
      </c>
      <c r="J1896">
        <v>635.35289999999998</v>
      </c>
    </row>
    <row r="1897" spans="1:10" x14ac:dyDescent="0.25">
      <c r="A1897" t="s">
        <v>13743</v>
      </c>
      <c r="B1897" t="str">
        <f t="shared" si="87"/>
        <v>Q4</v>
      </c>
      <c r="C1897">
        <f t="shared" si="88"/>
        <v>11</v>
      </c>
      <c r="D1897" s="1">
        <v>39389</v>
      </c>
      <c r="E1897" t="s">
        <v>64</v>
      </c>
      <c r="F1897" t="str">
        <f t="shared" si="89"/>
        <v>Online</v>
      </c>
      <c r="G1897" t="s">
        <v>72</v>
      </c>
      <c r="H1897" t="s">
        <v>73</v>
      </c>
      <c r="I1897" t="s">
        <v>74</v>
      </c>
      <c r="J1897">
        <v>612.13689999999997</v>
      </c>
    </row>
    <row r="1898" spans="1:10" x14ac:dyDescent="0.25">
      <c r="A1898" t="s">
        <v>13744</v>
      </c>
      <c r="B1898" t="str">
        <f t="shared" si="87"/>
        <v>Q4</v>
      </c>
      <c r="C1898">
        <f t="shared" si="88"/>
        <v>11</v>
      </c>
      <c r="D1898" s="1">
        <v>39389</v>
      </c>
      <c r="E1898" t="s">
        <v>64</v>
      </c>
      <c r="F1898" t="str">
        <f t="shared" si="89"/>
        <v>Online</v>
      </c>
      <c r="G1898" t="s">
        <v>72</v>
      </c>
      <c r="H1898" t="s">
        <v>73</v>
      </c>
      <c r="I1898" t="s">
        <v>74</v>
      </c>
      <c r="J1898">
        <v>650.80079999999998</v>
      </c>
    </row>
    <row r="1899" spans="1:10" x14ac:dyDescent="0.25">
      <c r="A1899" t="s">
        <v>13745</v>
      </c>
      <c r="B1899" t="str">
        <f t="shared" si="87"/>
        <v>Q4</v>
      </c>
      <c r="C1899">
        <f t="shared" si="88"/>
        <v>11</v>
      </c>
      <c r="D1899" s="1">
        <v>39389</v>
      </c>
      <c r="E1899" t="s">
        <v>64</v>
      </c>
      <c r="F1899" t="str">
        <f t="shared" si="89"/>
        <v>Online</v>
      </c>
      <c r="G1899" t="s">
        <v>72</v>
      </c>
      <c r="H1899" t="s">
        <v>73</v>
      </c>
      <c r="I1899" t="s">
        <v>74</v>
      </c>
      <c r="J1899">
        <v>2703.9902999999999</v>
      </c>
    </row>
    <row r="1900" spans="1:10" x14ac:dyDescent="0.25">
      <c r="A1900" t="s">
        <v>13746</v>
      </c>
      <c r="B1900" t="str">
        <f t="shared" si="87"/>
        <v>Q4</v>
      </c>
      <c r="C1900">
        <f t="shared" si="88"/>
        <v>11</v>
      </c>
      <c r="D1900" s="1">
        <v>39389</v>
      </c>
      <c r="E1900" t="s">
        <v>64</v>
      </c>
      <c r="F1900" t="str">
        <f t="shared" si="89"/>
        <v>Online</v>
      </c>
      <c r="G1900" t="s">
        <v>72</v>
      </c>
      <c r="H1900" t="s">
        <v>73</v>
      </c>
      <c r="I1900" t="s">
        <v>74</v>
      </c>
      <c r="J1900">
        <v>2634.3973999999998</v>
      </c>
    </row>
    <row r="1901" spans="1:10" x14ac:dyDescent="0.25">
      <c r="A1901" t="s">
        <v>13747</v>
      </c>
      <c r="B1901" t="str">
        <f t="shared" si="87"/>
        <v>Q4</v>
      </c>
      <c r="C1901">
        <f t="shared" si="88"/>
        <v>11</v>
      </c>
      <c r="D1901" s="1">
        <v>39389</v>
      </c>
      <c r="E1901" t="s">
        <v>64</v>
      </c>
      <c r="F1901" t="str">
        <f t="shared" si="89"/>
        <v>Online</v>
      </c>
      <c r="G1901" t="s">
        <v>72</v>
      </c>
      <c r="H1901" t="s">
        <v>73</v>
      </c>
      <c r="I1901" t="s">
        <v>74</v>
      </c>
      <c r="J1901">
        <v>2740.3337000000001</v>
      </c>
    </row>
    <row r="1902" spans="1:10" x14ac:dyDescent="0.25">
      <c r="A1902" t="s">
        <v>13753</v>
      </c>
      <c r="B1902" t="str">
        <f t="shared" si="87"/>
        <v>Q4</v>
      </c>
      <c r="C1902">
        <f t="shared" si="88"/>
        <v>11</v>
      </c>
      <c r="D1902" s="1">
        <v>39389</v>
      </c>
      <c r="E1902" t="s">
        <v>64</v>
      </c>
      <c r="F1902" t="str">
        <f t="shared" si="89"/>
        <v>Online</v>
      </c>
      <c r="G1902" t="s">
        <v>72</v>
      </c>
      <c r="H1902" t="s">
        <v>73</v>
      </c>
      <c r="I1902" t="s">
        <v>74</v>
      </c>
      <c r="J1902">
        <v>1342.4093</v>
      </c>
    </row>
    <row r="1903" spans="1:10" x14ac:dyDescent="0.25">
      <c r="A1903" t="s">
        <v>13754</v>
      </c>
      <c r="B1903" t="str">
        <f t="shared" si="87"/>
        <v>Q4</v>
      </c>
      <c r="C1903">
        <f t="shared" si="88"/>
        <v>11</v>
      </c>
      <c r="D1903" s="1">
        <v>39389</v>
      </c>
      <c r="E1903" t="s">
        <v>64</v>
      </c>
      <c r="F1903" t="str">
        <f t="shared" si="89"/>
        <v>Online</v>
      </c>
      <c r="G1903" t="s">
        <v>72</v>
      </c>
      <c r="H1903" t="s">
        <v>73</v>
      </c>
      <c r="I1903" t="s">
        <v>74</v>
      </c>
      <c r="J1903">
        <v>895.40359999999998</v>
      </c>
    </row>
    <row r="1904" spans="1:10" x14ac:dyDescent="0.25">
      <c r="A1904" t="s">
        <v>13756</v>
      </c>
      <c r="B1904" t="str">
        <f t="shared" si="87"/>
        <v>Q4</v>
      </c>
      <c r="C1904">
        <f t="shared" si="88"/>
        <v>11</v>
      </c>
      <c r="D1904" s="1">
        <v>39390</v>
      </c>
      <c r="E1904" t="s">
        <v>64</v>
      </c>
      <c r="F1904" t="str">
        <f t="shared" si="89"/>
        <v>Online</v>
      </c>
      <c r="G1904" t="s">
        <v>72</v>
      </c>
      <c r="H1904" t="s">
        <v>73</v>
      </c>
      <c r="I1904" t="s">
        <v>74</v>
      </c>
      <c r="J1904">
        <v>30.144400000000001</v>
      </c>
    </row>
    <row r="1905" spans="1:10" x14ac:dyDescent="0.25">
      <c r="A1905" t="s">
        <v>13757</v>
      </c>
      <c r="B1905" t="str">
        <f t="shared" si="87"/>
        <v>Q4</v>
      </c>
      <c r="C1905">
        <f t="shared" si="88"/>
        <v>11</v>
      </c>
      <c r="D1905" s="1">
        <v>39390</v>
      </c>
      <c r="E1905" t="s">
        <v>64</v>
      </c>
      <c r="F1905" t="str">
        <f t="shared" si="89"/>
        <v>Online</v>
      </c>
      <c r="G1905" t="s">
        <v>72</v>
      </c>
      <c r="H1905" t="s">
        <v>73</v>
      </c>
      <c r="I1905" t="s">
        <v>74</v>
      </c>
      <c r="J1905">
        <v>27.614000000000001</v>
      </c>
    </row>
    <row r="1906" spans="1:10" x14ac:dyDescent="0.25">
      <c r="A1906" t="s">
        <v>13758</v>
      </c>
      <c r="B1906" t="str">
        <f t="shared" si="87"/>
        <v>Q4</v>
      </c>
      <c r="C1906">
        <f t="shared" si="88"/>
        <v>11</v>
      </c>
      <c r="D1906" s="1">
        <v>39390</v>
      </c>
      <c r="E1906" t="s">
        <v>64</v>
      </c>
      <c r="F1906" t="str">
        <f t="shared" si="89"/>
        <v>Online</v>
      </c>
      <c r="G1906" t="s">
        <v>72</v>
      </c>
      <c r="H1906" t="s">
        <v>73</v>
      </c>
      <c r="I1906" t="s">
        <v>74</v>
      </c>
      <c r="J1906">
        <v>70.686899999999994</v>
      </c>
    </row>
    <row r="1907" spans="1:10" x14ac:dyDescent="0.25">
      <c r="A1907" t="s">
        <v>13759</v>
      </c>
      <c r="B1907" t="str">
        <f t="shared" si="87"/>
        <v>Q4</v>
      </c>
      <c r="C1907">
        <f t="shared" si="88"/>
        <v>11</v>
      </c>
      <c r="D1907" s="1">
        <v>39390</v>
      </c>
      <c r="E1907" t="s">
        <v>64</v>
      </c>
      <c r="F1907" t="str">
        <f t="shared" si="89"/>
        <v>Online</v>
      </c>
      <c r="G1907" t="s">
        <v>72</v>
      </c>
      <c r="H1907" t="s">
        <v>73</v>
      </c>
      <c r="I1907" t="s">
        <v>74</v>
      </c>
      <c r="J1907">
        <v>33.139000000000003</v>
      </c>
    </row>
    <row r="1908" spans="1:10" x14ac:dyDescent="0.25">
      <c r="A1908" t="s">
        <v>13760</v>
      </c>
      <c r="B1908" t="str">
        <f t="shared" si="87"/>
        <v>Q4</v>
      </c>
      <c r="C1908">
        <f t="shared" si="88"/>
        <v>11</v>
      </c>
      <c r="D1908" s="1">
        <v>39390</v>
      </c>
      <c r="E1908" t="s">
        <v>64</v>
      </c>
      <c r="F1908" t="str">
        <f t="shared" si="89"/>
        <v>Online</v>
      </c>
      <c r="G1908" t="s">
        <v>72</v>
      </c>
      <c r="H1908" t="s">
        <v>73</v>
      </c>
      <c r="I1908" t="s">
        <v>74</v>
      </c>
      <c r="J1908">
        <v>77.316900000000004</v>
      </c>
    </row>
    <row r="1909" spans="1:10" x14ac:dyDescent="0.25">
      <c r="A1909" t="s">
        <v>13761</v>
      </c>
      <c r="B1909" t="str">
        <f t="shared" si="87"/>
        <v>Q4</v>
      </c>
      <c r="C1909">
        <f t="shared" si="88"/>
        <v>11</v>
      </c>
      <c r="D1909" s="1">
        <v>39390</v>
      </c>
      <c r="E1909" t="s">
        <v>64</v>
      </c>
      <c r="F1909" t="str">
        <f t="shared" si="89"/>
        <v>Online</v>
      </c>
      <c r="G1909" t="s">
        <v>72</v>
      </c>
      <c r="H1909" t="s">
        <v>73</v>
      </c>
      <c r="I1909" t="s">
        <v>74</v>
      </c>
      <c r="J1909">
        <v>5.5140000000000002</v>
      </c>
    </row>
    <row r="1910" spans="1:10" x14ac:dyDescent="0.25">
      <c r="A1910" t="s">
        <v>13762</v>
      </c>
      <c r="B1910" t="str">
        <f t="shared" si="87"/>
        <v>Q4</v>
      </c>
      <c r="C1910">
        <f t="shared" si="88"/>
        <v>11</v>
      </c>
      <c r="D1910" s="1">
        <v>39390</v>
      </c>
      <c r="E1910" t="s">
        <v>64</v>
      </c>
      <c r="F1910" t="str">
        <f t="shared" si="89"/>
        <v>Online</v>
      </c>
      <c r="G1910" t="s">
        <v>72</v>
      </c>
      <c r="H1910" t="s">
        <v>73</v>
      </c>
      <c r="I1910" t="s">
        <v>74</v>
      </c>
      <c r="J1910">
        <v>82.852900000000005</v>
      </c>
    </row>
    <row r="1911" spans="1:10" x14ac:dyDescent="0.25">
      <c r="A1911" t="s">
        <v>13763</v>
      </c>
      <c r="B1911" t="str">
        <f t="shared" si="87"/>
        <v>Q4</v>
      </c>
      <c r="C1911">
        <f t="shared" si="88"/>
        <v>11</v>
      </c>
      <c r="D1911" s="1">
        <v>39390</v>
      </c>
      <c r="E1911" t="s">
        <v>64</v>
      </c>
      <c r="F1911" t="str">
        <f t="shared" si="89"/>
        <v>Online</v>
      </c>
      <c r="G1911" t="s">
        <v>72</v>
      </c>
      <c r="H1911" t="s">
        <v>73</v>
      </c>
      <c r="I1911" t="s">
        <v>74</v>
      </c>
      <c r="J1911">
        <v>44.189</v>
      </c>
    </row>
    <row r="1912" spans="1:10" x14ac:dyDescent="0.25">
      <c r="A1912" t="s">
        <v>13764</v>
      </c>
      <c r="B1912" t="str">
        <f t="shared" si="87"/>
        <v>Q4</v>
      </c>
      <c r="C1912">
        <f t="shared" si="88"/>
        <v>11</v>
      </c>
      <c r="D1912" s="1">
        <v>39390</v>
      </c>
      <c r="E1912" t="s">
        <v>64</v>
      </c>
      <c r="F1912" t="str">
        <f t="shared" si="89"/>
        <v>Online</v>
      </c>
      <c r="G1912" t="s">
        <v>72</v>
      </c>
      <c r="H1912" t="s">
        <v>73</v>
      </c>
      <c r="I1912" t="s">
        <v>74</v>
      </c>
      <c r="J1912">
        <v>84.996600000000001</v>
      </c>
    </row>
    <row r="1913" spans="1:10" x14ac:dyDescent="0.25">
      <c r="A1913" t="s">
        <v>13800</v>
      </c>
      <c r="B1913" t="str">
        <f t="shared" si="87"/>
        <v>Q4</v>
      </c>
      <c r="C1913">
        <f t="shared" si="88"/>
        <v>11</v>
      </c>
      <c r="D1913" s="1">
        <v>39390</v>
      </c>
      <c r="E1913" t="s">
        <v>64</v>
      </c>
      <c r="F1913" t="str">
        <f t="shared" si="89"/>
        <v>Online</v>
      </c>
      <c r="G1913" t="s">
        <v>72</v>
      </c>
      <c r="H1913" t="s">
        <v>73</v>
      </c>
      <c r="I1913" t="s">
        <v>74</v>
      </c>
      <c r="J1913">
        <v>1973.4969000000001</v>
      </c>
    </row>
    <row r="1914" spans="1:10" x14ac:dyDescent="0.25">
      <c r="A1914" t="s">
        <v>13801</v>
      </c>
      <c r="B1914" t="str">
        <f t="shared" si="87"/>
        <v>Q4</v>
      </c>
      <c r="C1914">
        <f t="shared" si="88"/>
        <v>11</v>
      </c>
      <c r="D1914" s="1">
        <v>39390</v>
      </c>
      <c r="E1914" t="s">
        <v>64</v>
      </c>
      <c r="F1914" t="str">
        <f t="shared" si="89"/>
        <v>Online</v>
      </c>
      <c r="G1914" t="s">
        <v>72</v>
      </c>
      <c r="H1914" t="s">
        <v>73</v>
      </c>
      <c r="I1914" t="s">
        <v>74</v>
      </c>
      <c r="J1914">
        <v>650.80079999999998</v>
      </c>
    </row>
    <row r="1915" spans="1:10" x14ac:dyDescent="0.25">
      <c r="A1915" t="s">
        <v>13802</v>
      </c>
      <c r="B1915" t="str">
        <f t="shared" si="87"/>
        <v>Q4</v>
      </c>
      <c r="C1915">
        <f t="shared" si="88"/>
        <v>11</v>
      </c>
      <c r="D1915" s="1">
        <v>39390</v>
      </c>
      <c r="E1915" t="s">
        <v>64</v>
      </c>
      <c r="F1915" t="str">
        <f t="shared" si="89"/>
        <v>Online</v>
      </c>
      <c r="G1915" t="s">
        <v>72</v>
      </c>
      <c r="H1915" t="s">
        <v>73</v>
      </c>
      <c r="I1915" t="s">
        <v>74</v>
      </c>
      <c r="J1915">
        <v>622.96590000000003</v>
      </c>
    </row>
    <row r="1916" spans="1:10" x14ac:dyDescent="0.25">
      <c r="A1916" t="s">
        <v>13803</v>
      </c>
      <c r="B1916" t="str">
        <f t="shared" si="87"/>
        <v>Q4</v>
      </c>
      <c r="C1916">
        <f t="shared" si="88"/>
        <v>11</v>
      </c>
      <c r="D1916" s="1">
        <v>39390</v>
      </c>
      <c r="E1916" t="s">
        <v>64</v>
      </c>
      <c r="F1916" t="str">
        <f t="shared" si="89"/>
        <v>Online</v>
      </c>
      <c r="G1916" t="s">
        <v>72</v>
      </c>
      <c r="H1916" t="s">
        <v>73</v>
      </c>
      <c r="I1916" t="s">
        <v>74</v>
      </c>
      <c r="J1916">
        <v>2770.2682</v>
      </c>
    </row>
    <row r="1917" spans="1:10" x14ac:dyDescent="0.25">
      <c r="A1917" t="s">
        <v>13804</v>
      </c>
      <c r="B1917" t="str">
        <f t="shared" si="87"/>
        <v>Q4</v>
      </c>
      <c r="C1917">
        <f t="shared" si="88"/>
        <v>11</v>
      </c>
      <c r="D1917" s="1">
        <v>39390</v>
      </c>
      <c r="E1917" t="s">
        <v>64</v>
      </c>
      <c r="F1917" t="str">
        <f t="shared" si="89"/>
        <v>Online</v>
      </c>
      <c r="G1917" t="s">
        <v>72</v>
      </c>
      <c r="H1917" t="s">
        <v>73</v>
      </c>
      <c r="I1917" t="s">
        <v>74</v>
      </c>
      <c r="J1917">
        <v>596.68899999999996</v>
      </c>
    </row>
    <row r="1918" spans="1:10" x14ac:dyDescent="0.25">
      <c r="A1918" t="s">
        <v>13805</v>
      </c>
      <c r="B1918" t="str">
        <f t="shared" si="87"/>
        <v>Q4</v>
      </c>
      <c r="C1918">
        <f t="shared" si="88"/>
        <v>11</v>
      </c>
      <c r="D1918" s="1">
        <v>39390</v>
      </c>
      <c r="E1918" t="s">
        <v>64</v>
      </c>
      <c r="F1918" t="str">
        <f t="shared" si="89"/>
        <v>Online</v>
      </c>
      <c r="G1918" t="s">
        <v>72</v>
      </c>
      <c r="H1918" t="s">
        <v>73</v>
      </c>
      <c r="I1918" t="s">
        <v>74</v>
      </c>
      <c r="J1918">
        <v>2576.8047999999999</v>
      </c>
    </row>
    <row r="1919" spans="1:10" x14ac:dyDescent="0.25">
      <c r="A1919" t="s">
        <v>13812</v>
      </c>
      <c r="B1919" t="str">
        <f t="shared" si="87"/>
        <v>Q4</v>
      </c>
      <c r="C1919">
        <f t="shared" si="88"/>
        <v>11</v>
      </c>
      <c r="D1919" s="1">
        <v>39390</v>
      </c>
      <c r="E1919" t="s">
        <v>64</v>
      </c>
      <c r="F1919" t="str">
        <f t="shared" si="89"/>
        <v>Online</v>
      </c>
      <c r="G1919" t="s">
        <v>72</v>
      </c>
      <c r="H1919" t="s">
        <v>73</v>
      </c>
      <c r="I1919" t="s">
        <v>74</v>
      </c>
      <c r="J1919">
        <v>879.95569999999998</v>
      </c>
    </row>
    <row r="1920" spans="1:10" x14ac:dyDescent="0.25">
      <c r="A1920" t="s">
        <v>13815</v>
      </c>
      <c r="B1920" t="str">
        <f t="shared" si="87"/>
        <v>Q4</v>
      </c>
      <c r="C1920">
        <f t="shared" si="88"/>
        <v>11</v>
      </c>
      <c r="D1920" s="1">
        <v>39391</v>
      </c>
      <c r="E1920" t="s">
        <v>64</v>
      </c>
      <c r="F1920" t="str">
        <f t="shared" si="89"/>
        <v>Online</v>
      </c>
      <c r="G1920" t="s">
        <v>72</v>
      </c>
      <c r="H1920" t="s">
        <v>73</v>
      </c>
      <c r="I1920" t="s">
        <v>74</v>
      </c>
      <c r="J1920">
        <v>24.2879</v>
      </c>
    </row>
    <row r="1921" spans="1:10" x14ac:dyDescent="0.25">
      <c r="A1921" t="s">
        <v>13816</v>
      </c>
      <c r="B1921" t="str">
        <f t="shared" si="87"/>
        <v>Q4</v>
      </c>
      <c r="C1921">
        <f t="shared" si="88"/>
        <v>11</v>
      </c>
      <c r="D1921" s="1">
        <v>39391</v>
      </c>
      <c r="E1921" t="s">
        <v>64</v>
      </c>
      <c r="F1921" t="str">
        <f t="shared" si="89"/>
        <v>Online</v>
      </c>
      <c r="G1921" t="s">
        <v>72</v>
      </c>
      <c r="H1921" t="s">
        <v>73</v>
      </c>
      <c r="I1921" t="s">
        <v>74</v>
      </c>
      <c r="J1921">
        <v>82.852900000000005</v>
      </c>
    </row>
    <row r="1922" spans="1:10" x14ac:dyDescent="0.25">
      <c r="A1922" t="s">
        <v>13817</v>
      </c>
      <c r="B1922" t="str">
        <f t="shared" si="87"/>
        <v>Q4</v>
      </c>
      <c r="C1922">
        <f t="shared" si="88"/>
        <v>11</v>
      </c>
      <c r="D1922" s="1">
        <v>39391</v>
      </c>
      <c r="E1922" t="s">
        <v>64</v>
      </c>
      <c r="F1922" t="str">
        <f t="shared" si="89"/>
        <v>Online</v>
      </c>
      <c r="G1922" t="s">
        <v>72</v>
      </c>
      <c r="H1922" t="s">
        <v>73</v>
      </c>
      <c r="I1922" t="s">
        <v>74</v>
      </c>
      <c r="J1922">
        <v>5.5140000000000002</v>
      </c>
    </row>
    <row r="1923" spans="1:10" x14ac:dyDescent="0.25">
      <c r="A1923" t="s">
        <v>13818</v>
      </c>
      <c r="B1923" t="str">
        <f t="shared" ref="B1923:B1986" si="90">IF(C1923&lt;4,"Q1",IF(C1923&lt;7,"Q2",IF(C1923&lt;10,"Q3","Q4")))</f>
        <v>Q4</v>
      </c>
      <c r="C1923">
        <f t="shared" ref="C1923:C1986" si="91">MONTH(D1923)</f>
        <v>11</v>
      </c>
      <c r="D1923" s="1">
        <v>39391</v>
      </c>
      <c r="E1923" t="s">
        <v>64</v>
      </c>
      <c r="F1923" t="str">
        <f t="shared" ref="F1923:F1986" si="92">IF(E1923="NULL","Online","Retail")</f>
        <v>Online</v>
      </c>
      <c r="G1923" t="s">
        <v>72</v>
      </c>
      <c r="H1923" t="s">
        <v>73</v>
      </c>
      <c r="I1923" t="s">
        <v>74</v>
      </c>
      <c r="J1923">
        <v>8.0443999999999996</v>
      </c>
    </row>
    <row r="1924" spans="1:10" x14ac:dyDescent="0.25">
      <c r="A1924" t="s">
        <v>13819</v>
      </c>
      <c r="B1924" t="str">
        <f t="shared" si="90"/>
        <v>Q4</v>
      </c>
      <c r="C1924">
        <f t="shared" si="91"/>
        <v>11</v>
      </c>
      <c r="D1924" s="1">
        <v>39391</v>
      </c>
      <c r="E1924" t="s">
        <v>64</v>
      </c>
      <c r="F1924" t="str">
        <f t="shared" si="92"/>
        <v>Online</v>
      </c>
      <c r="G1924" t="s">
        <v>72</v>
      </c>
      <c r="H1924" t="s">
        <v>73</v>
      </c>
      <c r="I1924" t="s">
        <v>74</v>
      </c>
      <c r="J1924">
        <v>2.5305</v>
      </c>
    </row>
    <row r="1925" spans="1:10" x14ac:dyDescent="0.25">
      <c r="A1925" t="s">
        <v>13856</v>
      </c>
      <c r="B1925" t="str">
        <f t="shared" si="90"/>
        <v>Q4</v>
      </c>
      <c r="C1925">
        <f t="shared" si="91"/>
        <v>11</v>
      </c>
      <c r="D1925" s="1">
        <v>39391</v>
      </c>
      <c r="E1925" t="s">
        <v>64</v>
      </c>
      <c r="F1925" t="str">
        <f t="shared" si="92"/>
        <v>Online</v>
      </c>
      <c r="G1925" t="s">
        <v>72</v>
      </c>
      <c r="H1925" t="s">
        <v>73</v>
      </c>
      <c r="I1925" t="s">
        <v>74</v>
      </c>
      <c r="J1925">
        <v>666.85649999999998</v>
      </c>
    </row>
    <row r="1926" spans="1:10" x14ac:dyDescent="0.25">
      <c r="A1926" t="s">
        <v>13857</v>
      </c>
      <c r="B1926" t="str">
        <f t="shared" si="90"/>
        <v>Q4</v>
      </c>
      <c r="C1926">
        <f t="shared" si="91"/>
        <v>11</v>
      </c>
      <c r="D1926" s="1">
        <v>39391</v>
      </c>
      <c r="E1926" t="s">
        <v>64</v>
      </c>
      <c r="F1926" t="str">
        <f t="shared" si="92"/>
        <v>Online</v>
      </c>
      <c r="G1926" t="s">
        <v>72</v>
      </c>
      <c r="H1926" t="s">
        <v>73</v>
      </c>
      <c r="I1926" t="s">
        <v>74</v>
      </c>
      <c r="J1926">
        <v>671.79579999999999</v>
      </c>
    </row>
    <row r="1927" spans="1:10" x14ac:dyDescent="0.25">
      <c r="A1927" t="s">
        <v>13858</v>
      </c>
      <c r="B1927" t="str">
        <f t="shared" si="90"/>
        <v>Q4</v>
      </c>
      <c r="C1927">
        <f t="shared" si="91"/>
        <v>11</v>
      </c>
      <c r="D1927" s="1">
        <v>39391</v>
      </c>
      <c r="E1927" t="s">
        <v>64</v>
      </c>
      <c r="F1927" t="str">
        <f t="shared" si="92"/>
        <v>Online</v>
      </c>
      <c r="G1927" t="s">
        <v>72</v>
      </c>
      <c r="H1927" t="s">
        <v>73</v>
      </c>
      <c r="I1927" t="s">
        <v>74</v>
      </c>
      <c r="J1927">
        <v>2755.8479000000002</v>
      </c>
    </row>
    <row r="1928" spans="1:10" x14ac:dyDescent="0.25">
      <c r="A1928" t="s">
        <v>13859</v>
      </c>
      <c r="B1928" t="str">
        <f t="shared" si="90"/>
        <v>Q4</v>
      </c>
      <c r="C1928">
        <f t="shared" si="91"/>
        <v>11</v>
      </c>
      <c r="D1928" s="1">
        <v>39391</v>
      </c>
      <c r="E1928" t="s">
        <v>64</v>
      </c>
      <c r="F1928" t="str">
        <f t="shared" si="92"/>
        <v>Online</v>
      </c>
      <c r="G1928" t="s">
        <v>72</v>
      </c>
      <c r="H1928" t="s">
        <v>73</v>
      </c>
      <c r="I1928" t="s">
        <v>74</v>
      </c>
      <c r="J1928">
        <v>2574.6279</v>
      </c>
    </row>
    <row r="1929" spans="1:10" x14ac:dyDescent="0.25">
      <c r="A1929" t="s">
        <v>13866</v>
      </c>
      <c r="B1929" t="str">
        <f t="shared" si="90"/>
        <v>Q4</v>
      </c>
      <c r="C1929">
        <f t="shared" si="91"/>
        <v>11</v>
      </c>
      <c r="D1929" s="1">
        <v>39392</v>
      </c>
      <c r="E1929" t="s">
        <v>64</v>
      </c>
      <c r="F1929" t="str">
        <f t="shared" si="92"/>
        <v>Online</v>
      </c>
      <c r="G1929" t="s">
        <v>72</v>
      </c>
      <c r="H1929" t="s">
        <v>73</v>
      </c>
      <c r="I1929" t="s">
        <v>74</v>
      </c>
      <c r="J1929">
        <v>40.807699999999997</v>
      </c>
    </row>
    <row r="1930" spans="1:10" x14ac:dyDescent="0.25">
      <c r="A1930" t="s">
        <v>13867</v>
      </c>
      <c r="B1930" t="str">
        <f t="shared" si="90"/>
        <v>Q4</v>
      </c>
      <c r="C1930">
        <f t="shared" si="91"/>
        <v>11</v>
      </c>
      <c r="D1930" s="1">
        <v>39392</v>
      </c>
      <c r="E1930" t="s">
        <v>64</v>
      </c>
      <c r="F1930" t="str">
        <f t="shared" si="92"/>
        <v>Online</v>
      </c>
      <c r="G1930" t="s">
        <v>72</v>
      </c>
      <c r="H1930" t="s">
        <v>73</v>
      </c>
      <c r="I1930" t="s">
        <v>74</v>
      </c>
      <c r="J1930">
        <v>44.189</v>
      </c>
    </row>
    <row r="1931" spans="1:10" x14ac:dyDescent="0.25">
      <c r="A1931" t="s">
        <v>13868</v>
      </c>
      <c r="B1931" t="str">
        <f t="shared" si="90"/>
        <v>Q4</v>
      </c>
      <c r="C1931">
        <f t="shared" si="91"/>
        <v>11</v>
      </c>
      <c r="D1931" s="1">
        <v>39392</v>
      </c>
      <c r="E1931" t="s">
        <v>64</v>
      </c>
      <c r="F1931" t="str">
        <f t="shared" si="92"/>
        <v>Online</v>
      </c>
      <c r="G1931" t="s">
        <v>72</v>
      </c>
      <c r="H1931" t="s">
        <v>73</v>
      </c>
      <c r="I1931" t="s">
        <v>74</v>
      </c>
      <c r="J1931">
        <v>30.6859</v>
      </c>
    </row>
    <row r="1932" spans="1:10" x14ac:dyDescent="0.25">
      <c r="A1932" t="s">
        <v>13869</v>
      </c>
      <c r="B1932" t="str">
        <f t="shared" si="90"/>
        <v>Q4</v>
      </c>
      <c r="C1932">
        <f t="shared" si="91"/>
        <v>11</v>
      </c>
      <c r="D1932" s="1">
        <v>39392</v>
      </c>
      <c r="E1932" t="s">
        <v>64</v>
      </c>
      <c r="F1932" t="str">
        <f t="shared" si="92"/>
        <v>Online</v>
      </c>
      <c r="G1932" t="s">
        <v>72</v>
      </c>
      <c r="H1932" t="s">
        <v>73</v>
      </c>
      <c r="I1932" t="s">
        <v>74</v>
      </c>
      <c r="J1932">
        <v>77.338999999999999</v>
      </c>
    </row>
    <row r="1933" spans="1:10" x14ac:dyDescent="0.25">
      <c r="A1933" t="s">
        <v>13870</v>
      </c>
      <c r="B1933" t="str">
        <f t="shared" si="90"/>
        <v>Q4</v>
      </c>
      <c r="C1933">
        <f t="shared" si="91"/>
        <v>11</v>
      </c>
      <c r="D1933" s="1">
        <v>39392</v>
      </c>
      <c r="E1933" t="s">
        <v>64</v>
      </c>
      <c r="F1933" t="str">
        <f t="shared" si="92"/>
        <v>Online</v>
      </c>
      <c r="G1933" t="s">
        <v>72</v>
      </c>
      <c r="H1933" t="s">
        <v>73</v>
      </c>
      <c r="I1933" t="s">
        <v>74</v>
      </c>
      <c r="J1933">
        <v>102.7319</v>
      </c>
    </row>
    <row r="1934" spans="1:10" x14ac:dyDescent="0.25">
      <c r="A1934" t="s">
        <v>13871</v>
      </c>
      <c r="B1934" t="str">
        <f t="shared" si="90"/>
        <v>Q4</v>
      </c>
      <c r="C1934">
        <f t="shared" si="91"/>
        <v>11</v>
      </c>
      <c r="D1934" s="1">
        <v>39392</v>
      </c>
      <c r="E1934" t="s">
        <v>64</v>
      </c>
      <c r="F1934" t="str">
        <f t="shared" si="92"/>
        <v>Online</v>
      </c>
      <c r="G1934" t="s">
        <v>72</v>
      </c>
      <c r="H1934" t="s">
        <v>73</v>
      </c>
      <c r="I1934" t="s">
        <v>74</v>
      </c>
      <c r="J1934">
        <v>13.1937</v>
      </c>
    </row>
    <row r="1935" spans="1:10" x14ac:dyDescent="0.25">
      <c r="A1935" t="s">
        <v>13872</v>
      </c>
      <c r="B1935" t="str">
        <f t="shared" si="90"/>
        <v>Q4</v>
      </c>
      <c r="C1935">
        <f t="shared" si="91"/>
        <v>11</v>
      </c>
      <c r="D1935" s="1">
        <v>39392</v>
      </c>
      <c r="E1935" t="s">
        <v>64</v>
      </c>
      <c r="F1935" t="str">
        <f t="shared" si="92"/>
        <v>Online</v>
      </c>
      <c r="G1935" t="s">
        <v>72</v>
      </c>
      <c r="H1935" t="s">
        <v>73</v>
      </c>
      <c r="I1935" t="s">
        <v>74</v>
      </c>
      <c r="J1935">
        <v>98.322900000000004</v>
      </c>
    </row>
    <row r="1936" spans="1:10" x14ac:dyDescent="0.25">
      <c r="A1936" t="s">
        <v>13874</v>
      </c>
      <c r="B1936" t="str">
        <f t="shared" si="90"/>
        <v>Q4</v>
      </c>
      <c r="C1936">
        <f t="shared" si="91"/>
        <v>11</v>
      </c>
      <c r="D1936" s="1">
        <v>39392</v>
      </c>
      <c r="E1936" t="s">
        <v>64</v>
      </c>
      <c r="F1936" t="str">
        <f t="shared" si="92"/>
        <v>Online</v>
      </c>
      <c r="G1936" t="s">
        <v>72</v>
      </c>
      <c r="H1936" t="s">
        <v>73</v>
      </c>
      <c r="I1936" t="s">
        <v>74</v>
      </c>
      <c r="J1936">
        <v>27.061499999999999</v>
      </c>
    </row>
    <row r="1937" spans="1:10" x14ac:dyDescent="0.25">
      <c r="A1937" t="s">
        <v>13904</v>
      </c>
      <c r="B1937" t="str">
        <f t="shared" si="90"/>
        <v>Q4</v>
      </c>
      <c r="C1937">
        <f t="shared" si="91"/>
        <v>11</v>
      </c>
      <c r="D1937" s="1">
        <v>39392</v>
      </c>
      <c r="E1937" t="s">
        <v>64</v>
      </c>
      <c r="F1937" t="str">
        <f t="shared" si="92"/>
        <v>Online</v>
      </c>
      <c r="G1937" t="s">
        <v>72</v>
      </c>
      <c r="H1937" t="s">
        <v>73</v>
      </c>
      <c r="I1937" t="s">
        <v>74</v>
      </c>
      <c r="J1937">
        <v>1895.0418999999999</v>
      </c>
    </row>
    <row r="1938" spans="1:10" x14ac:dyDescent="0.25">
      <c r="A1938" t="s">
        <v>13905</v>
      </c>
      <c r="B1938" t="str">
        <f t="shared" si="90"/>
        <v>Q4</v>
      </c>
      <c r="C1938">
        <f t="shared" si="91"/>
        <v>11</v>
      </c>
      <c r="D1938" s="1">
        <v>39392</v>
      </c>
      <c r="E1938" t="s">
        <v>64</v>
      </c>
      <c r="F1938" t="str">
        <f t="shared" si="92"/>
        <v>Online</v>
      </c>
      <c r="G1938" t="s">
        <v>72</v>
      </c>
      <c r="H1938" t="s">
        <v>73</v>
      </c>
      <c r="I1938" t="s">
        <v>74</v>
      </c>
      <c r="J1938">
        <v>620.43539999999996</v>
      </c>
    </row>
    <row r="1939" spans="1:10" x14ac:dyDescent="0.25">
      <c r="A1939" t="s">
        <v>13906</v>
      </c>
      <c r="B1939" t="str">
        <f t="shared" si="90"/>
        <v>Q4</v>
      </c>
      <c r="C1939">
        <f t="shared" si="91"/>
        <v>11</v>
      </c>
      <c r="D1939" s="1">
        <v>39392</v>
      </c>
      <c r="E1939" t="s">
        <v>64</v>
      </c>
      <c r="F1939" t="str">
        <f t="shared" si="92"/>
        <v>Online</v>
      </c>
      <c r="G1939" t="s">
        <v>72</v>
      </c>
      <c r="H1939" t="s">
        <v>73</v>
      </c>
      <c r="I1939" t="s">
        <v>74</v>
      </c>
      <c r="J1939">
        <v>2552.5169000000001</v>
      </c>
    </row>
    <row r="1940" spans="1:10" x14ac:dyDescent="0.25">
      <c r="A1940" t="s">
        <v>13907</v>
      </c>
      <c r="B1940" t="str">
        <f t="shared" si="90"/>
        <v>Q4</v>
      </c>
      <c r="C1940">
        <f t="shared" si="91"/>
        <v>11</v>
      </c>
      <c r="D1940" s="1">
        <v>39392</v>
      </c>
      <c r="E1940" t="s">
        <v>64</v>
      </c>
      <c r="F1940" t="str">
        <f t="shared" si="92"/>
        <v>Online</v>
      </c>
      <c r="G1940" t="s">
        <v>72</v>
      </c>
      <c r="H1940" t="s">
        <v>73</v>
      </c>
      <c r="I1940" t="s">
        <v>74</v>
      </c>
      <c r="J1940">
        <v>2699.9018000000001</v>
      </c>
    </row>
    <row r="1941" spans="1:10" x14ac:dyDescent="0.25">
      <c r="A1941" t="s">
        <v>13908</v>
      </c>
      <c r="B1941" t="str">
        <f t="shared" si="90"/>
        <v>Q4</v>
      </c>
      <c r="C1941">
        <f t="shared" si="91"/>
        <v>11</v>
      </c>
      <c r="D1941" s="1">
        <v>39392</v>
      </c>
      <c r="E1941" t="s">
        <v>64</v>
      </c>
      <c r="F1941" t="str">
        <f t="shared" si="92"/>
        <v>Online</v>
      </c>
      <c r="G1941" t="s">
        <v>72</v>
      </c>
      <c r="H1941" t="s">
        <v>73</v>
      </c>
      <c r="I1941" t="s">
        <v>74</v>
      </c>
      <c r="J1941">
        <v>2775.0086000000001</v>
      </c>
    </row>
    <row r="1942" spans="1:10" x14ac:dyDescent="0.25">
      <c r="A1942" t="s">
        <v>13909</v>
      </c>
      <c r="B1942" t="str">
        <f t="shared" si="90"/>
        <v>Q4</v>
      </c>
      <c r="C1942">
        <f t="shared" si="91"/>
        <v>11</v>
      </c>
      <c r="D1942" s="1">
        <v>39392</v>
      </c>
      <c r="E1942" t="s">
        <v>64</v>
      </c>
      <c r="F1942" t="str">
        <f t="shared" si="92"/>
        <v>Online</v>
      </c>
      <c r="G1942" t="s">
        <v>72</v>
      </c>
      <c r="H1942" t="s">
        <v>73</v>
      </c>
      <c r="I1942" t="s">
        <v>74</v>
      </c>
      <c r="J1942">
        <v>2596.7278999999999</v>
      </c>
    </row>
    <row r="1943" spans="1:10" x14ac:dyDescent="0.25">
      <c r="A1943" t="s">
        <v>13918</v>
      </c>
      <c r="B1943" t="str">
        <f t="shared" si="90"/>
        <v>Q4</v>
      </c>
      <c r="C1943">
        <f t="shared" si="91"/>
        <v>11</v>
      </c>
      <c r="D1943" s="1">
        <v>39393</v>
      </c>
      <c r="E1943" t="s">
        <v>64</v>
      </c>
      <c r="F1943" t="str">
        <f t="shared" si="92"/>
        <v>Online</v>
      </c>
      <c r="G1943" t="s">
        <v>72</v>
      </c>
      <c r="H1943" t="s">
        <v>73</v>
      </c>
      <c r="I1943" t="s">
        <v>74</v>
      </c>
      <c r="J1943">
        <v>1297.8004000000001</v>
      </c>
    </row>
    <row r="1944" spans="1:10" x14ac:dyDescent="0.25">
      <c r="A1944" t="s">
        <v>13921</v>
      </c>
      <c r="B1944" t="str">
        <f t="shared" si="90"/>
        <v>Q4</v>
      </c>
      <c r="C1944">
        <f t="shared" si="91"/>
        <v>11</v>
      </c>
      <c r="D1944" s="1">
        <v>39393</v>
      </c>
      <c r="E1944" t="s">
        <v>64</v>
      </c>
      <c r="F1944" t="str">
        <f t="shared" si="92"/>
        <v>Online</v>
      </c>
      <c r="G1944" t="s">
        <v>72</v>
      </c>
      <c r="H1944" t="s">
        <v>73</v>
      </c>
      <c r="I1944" t="s">
        <v>74</v>
      </c>
      <c r="J1944">
        <v>38.929200000000002</v>
      </c>
    </row>
    <row r="1945" spans="1:10" x14ac:dyDescent="0.25">
      <c r="A1945" t="s">
        <v>13922</v>
      </c>
      <c r="B1945" t="str">
        <f t="shared" si="90"/>
        <v>Q4</v>
      </c>
      <c r="C1945">
        <f t="shared" si="91"/>
        <v>11</v>
      </c>
      <c r="D1945" s="1">
        <v>39393</v>
      </c>
      <c r="E1945" t="s">
        <v>64</v>
      </c>
      <c r="F1945" t="str">
        <f t="shared" si="92"/>
        <v>Online</v>
      </c>
      <c r="G1945" t="s">
        <v>72</v>
      </c>
      <c r="H1945" t="s">
        <v>73</v>
      </c>
      <c r="I1945" t="s">
        <v>74</v>
      </c>
      <c r="J1945">
        <v>114.3233</v>
      </c>
    </row>
    <row r="1946" spans="1:10" x14ac:dyDescent="0.25">
      <c r="A1946" t="s">
        <v>13923</v>
      </c>
      <c r="B1946" t="str">
        <f t="shared" si="90"/>
        <v>Q4</v>
      </c>
      <c r="C1946">
        <f t="shared" si="91"/>
        <v>11</v>
      </c>
      <c r="D1946" s="1">
        <v>39393</v>
      </c>
      <c r="E1946" t="s">
        <v>64</v>
      </c>
      <c r="F1946" t="str">
        <f t="shared" si="92"/>
        <v>Online</v>
      </c>
      <c r="G1946" t="s">
        <v>72</v>
      </c>
      <c r="H1946" t="s">
        <v>73</v>
      </c>
      <c r="I1946" t="s">
        <v>74</v>
      </c>
      <c r="J1946">
        <v>70.686899999999994</v>
      </c>
    </row>
    <row r="1947" spans="1:10" x14ac:dyDescent="0.25">
      <c r="A1947" t="s">
        <v>13924</v>
      </c>
      <c r="B1947" t="str">
        <f t="shared" si="90"/>
        <v>Q4</v>
      </c>
      <c r="C1947">
        <f t="shared" si="91"/>
        <v>11</v>
      </c>
      <c r="D1947" s="1">
        <v>39393</v>
      </c>
      <c r="E1947" t="s">
        <v>64</v>
      </c>
      <c r="F1947" t="str">
        <f t="shared" si="92"/>
        <v>Online</v>
      </c>
      <c r="G1947" t="s">
        <v>72</v>
      </c>
      <c r="H1947" t="s">
        <v>73</v>
      </c>
      <c r="I1947" t="s">
        <v>74</v>
      </c>
      <c r="J1947">
        <v>41.205500000000001</v>
      </c>
    </row>
    <row r="1948" spans="1:10" x14ac:dyDescent="0.25">
      <c r="A1948" t="s">
        <v>13925</v>
      </c>
      <c r="B1948" t="str">
        <f t="shared" si="90"/>
        <v>Q4</v>
      </c>
      <c r="C1948">
        <f t="shared" si="91"/>
        <v>11</v>
      </c>
      <c r="D1948" s="1">
        <v>39393</v>
      </c>
      <c r="E1948" t="s">
        <v>64</v>
      </c>
      <c r="F1948" t="str">
        <f t="shared" si="92"/>
        <v>Online</v>
      </c>
      <c r="G1948" t="s">
        <v>72</v>
      </c>
      <c r="H1948" t="s">
        <v>73</v>
      </c>
      <c r="I1948" t="s">
        <v>74</v>
      </c>
      <c r="J1948">
        <v>5.5140000000000002</v>
      </c>
    </row>
    <row r="1949" spans="1:10" x14ac:dyDescent="0.25">
      <c r="A1949" t="s">
        <v>13926</v>
      </c>
      <c r="B1949" t="str">
        <f t="shared" si="90"/>
        <v>Q4</v>
      </c>
      <c r="C1949">
        <f t="shared" si="91"/>
        <v>11</v>
      </c>
      <c r="D1949" s="1">
        <v>39393</v>
      </c>
      <c r="E1949" t="s">
        <v>64</v>
      </c>
      <c r="F1949" t="str">
        <f t="shared" si="92"/>
        <v>Online</v>
      </c>
      <c r="G1949" t="s">
        <v>72</v>
      </c>
      <c r="H1949" t="s">
        <v>73</v>
      </c>
      <c r="I1949" t="s">
        <v>74</v>
      </c>
      <c r="J1949">
        <v>136.99789999999999</v>
      </c>
    </row>
    <row r="1950" spans="1:10" x14ac:dyDescent="0.25">
      <c r="A1950" t="s">
        <v>13927</v>
      </c>
      <c r="B1950" t="str">
        <f t="shared" si="90"/>
        <v>Q4</v>
      </c>
      <c r="C1950">
        <f t="shared" si="91"/>
        <v>11</v>
      </c>
      <c r="D1950" s="1">
        <v>39393</v>
      </c>
      <c r="E1950" t="s">
        <v>64</v>
      </c>
      <c r="F1950" t="str">
        <f t="shared" si="92"/>
        <v>Online</v>
      </c>
      <c r="G1950" t="s">
        <v>72</v>
      </c>
      <c r="H1950" t="s">
        <v>73</v>
      </c>
      <c r="I1950" t="s">
        <v>74</v>
      </c>
      <c r="J1950">
        <v>25.337700000000002</v>
      </c>
    </row>
    <row r="1951" spans="1:10" x14ac:dyDescent="0.25">
      <c r="A1951" t="s">
        <v>13928</v>
      </c>
      <c r="B1951" t="str">
        <f t="shared" si="90"/>
        <v>Q4</v>
      </c>
      <c r="C1951">
        <f t="shared" si="91"/>
        <v>11</v>
      </c>
      <c r="D1951" s="1">
        <v>39393</v>
      </c>
      <c r="E1951" t="s">
        <v>64</v>
      </c>
      <c r="F1951" t="str">
        <f t="shared" si="92"/>
        <v>Online</v>
      </c>
      <c r="G1951" t="s">
        <v>72</v>
      </c>
      <c r="H1951" t="s">
        <v>73</v>
      </c>
      <c r="I1951" t="s">
        <v>74</v>
      </c>
      <c r="J1951">
        <v>65.172899999999998</v>
      </c>
    </row>
    <row r="1952" spans="1:10" x14ac:dyDescent="0.25">
      <c r="A1952" t="s">
        <v>13929</v>
      </c>
      <c r="B1952" t="str">
        <f t="shared" si="90"/>
        <v>Q4</v>
      </c>
      <c r="C1952">
        <f t="shared" si="91"/>
        <v>11</v>
      </c>
      <c r="D1952" s="1">
        <v>39393</v>
      </c>
      <c r="E1952" t="s">
        <v>64</v>
      </c>
      <c r="F1952" t="str">
        <f t="shared" si="92"/>
        <v>Online</v>
      </c>
      <c r="G1952" t="s">
        <v>72</v>
      </c>
      <c r="H1952" t="s">
        <v>73</v>
      </c>
      <c r="I1952" t="s">
        <v>74</v>
      </c>
      <c r="J1952">
        <v>120.4229</v>
      </c>
    </row>
    <row r="1953" spans="1:10" x14ac:dyDescent="0.25">
      <c r="A1953" t="s">
        <v>13966</v>
      </c>
      <c r="B1953" t="str">
        <f t="shared" si="90"/>
        <v>Q4</v>
      </c>
      <c r="C1953">
        <f t="shared" si="91"/>
        <v>11</v>
      </c>
      <c r="D1953" s="1">
        <v>39393</v>
      </c>
      <c r="E1953" t="s">
        <v>64</v>
      </c>
      <c r="F1953" t="str">
        <f t="shared" si="92"/>
        <v>Online</v>
      </c>
      <c r="G1953" t="s">
        <v>72</v>
      </c>
      <c r="H1953" t="s">
        <v>73</v>
      </c>
      <c r="I1953" t="s">
        <v>74</v>
      </c>
      <c r="J1953">
        <v>612.13689999999997</v>
      </c>
    </row>
    <row r="1954" spans="1:10" x14ac:dyDescent="0.25">
      <c r="A1954" t="s">
        <v>13967</v>
      </c>
      <c r="B1954" t="str">
        <f t="shared" si="90"/>
        <v>Q4</v>
      </c>
      <c r="C1954">
        <f t="shared" si="91"/>
        <v>11</v>
      </c>
      <c r="D1954" s="1">
        <v>39393</v>
      </c>
      <c r="E1954" t="s">
        <v>64</v>
      </c>
      <c r="F1954" t="str">
        <f t="shared" si="92"/>
        <v>Online</v>
      </c>
      <c r="G1954" t="s">
        <v>72</v>
      </c>
      <c r="H1954" t="s">
        <v>73</v>
      </c>
      <c r="I1954" t="s">
        <v>74</v>
      </c>
      <c r="J1954">
        <v>2577.1694000000002</v>
      </c>
    </row>
    <row r="1955" spans="1:10" x14ac:dyDescent="0.25">
      <c r="A1955" t="s">
        <v>13968</v>
      </c>
      <c r="B1955" t="str">
        <f t="shared" si="90"/>
        <v>Q4</v>
      </c>
      <c r="C1955">
        <f t="shared" si="91"/>
        <v>11</v>
      </c>
      <c r="D1955" s="1">
        <v>39393</v>
      </c>
      <c r="E1955" t="s">
        <v>64</v>
      </c>
      <c r="F1955" t="str">
        <f t="shared" si="92"/>
        <v>Online</v>
      </c>
      <c r="G1955" t="s">
        <v>72</v>
      </c>
      <c r="H1955" t="s">
        <v>73</v>
      </c>
      <c r="I1955" t="s">
        <v>74</v>
      </c>
      <c r="J1955">
        <v>2618.8168999999998</v>
      </c>
    </row>
    <row r="1956" spans="1:10" x14ac:dyDescent="0.25">
      <c r="A1956" t="s">
        <v>13969</v>
      </c>
      <c r="B1956" t="str">
        <f t="shared" si="90"/>
        <v>Q4</v>
      </c>
      <c r="C1956">
        <f t="shared" si="91"/>
        <v>11</v>
      </c>
      <c r="D1956" s="1">
        <v>39393</v>
      </c>
      <c r="E1956" t="s">
        <v>64</v>
      </c>
      <c r="F1956" t="str">
        <f t="shared" si="92"/>
        <v>Online</v>
      </c>
      <c r="G1956" t="s">
        <v>72</v>
      </c>
      <c r="H1956" t="s">
        <v>73</v>
      </c>
      <c r="I1956" t="s">
        <v>74</v>
      </c>
      <c r="J1956">
        <v>2735.9247999999998</v>
      </c>
    </row>
    <row r="1957" spans="1:10" x14ac:dyDescent="0.25">
      <c r="A1957" t="s">
        <v>13970</v>
      </c>
      <c r="B1957" t="str">
        <f t="shared" si="90"/>
        <v>Q4</v>
      </c>
      <c r="C1957">
        <f t="shared" si="91"/>
        <v>11</v>
      </c>
      <c r="D1957" s="1">
        <v>39393</v>
      </c>
      <c r="E1957" t="s">
        <v>64</v>
      </c>
      <c r="F1957" t="str">
        <f t="shared" si="92"/>
        <v>Online</v>
      </c>
      <c r="G1957" t="s">
        <v>72</v>
      </c>
      <c r="H1957" t="s">
        <v>73</v>
      </c>
      <c r="I1957" t="s">
        <v>74</v>
      </c>
      <c r="J1957">
        <v>2670.7298000000001</v>
      </c>
    </row>
    <row r="1958" spans="1:10" x14ac:dyDescent="0.25">
      <c r="A1958" t="s">
        <v>13978</v>
      </c>
      <c r="B1958" t="str">
        <f t="shared" si="90"/>
        <v>Q4</v>
      </c>
      <c r="C1958">
        <f t="shared" si="91"/>
        <v>11</v>
      </c>
      <c r="D1958" s="1">
        <v>39394</v>
      </c>
      <c r="E1958" t="s">
        <v>64</v>
      </c>
      <c r="F1958" t="str">
        <f t="shared" si="92"/>
        <v>Online</v>
      </c>
      <c r="G1958" t="s">
        <v>72</v>
      </c>
      <c r="H1958" t="s">
        <v>73</v>
      </c>
      <c r="I1958" t="s">
        <v>74</v>
      </c>
      <c r="J1958">
        <v>1276.8054</v>
      </c>
    </row>
    <row r="1959" spans="1:10" x14ac:dyDescent="0.25">
      <c r="A1959" t="s">
        <v>13979</v>
      </c>
      <c r="B1959" t="str">
        <f t="shared" si="90"/>
        <v>Q4</v>
      </c>
      <c r="C1959">
        <f t="shared" si="91"/>
        <v>11</v>
      </c>
      <c r="D1959" s="1">
        <v>39394</v>
      </c>
      <c r="E1959" t="s">
        <v>64</v>
      </c>
      <c r="F1959" t="str">
        <f t="shared" si="92"/>
        <v>Online</v>
      </c>
      <c r="G1959" t="s">
        <v>72</v>
      </c>
      <c r="H1959" t="s">
        <v>73</v>
      </c>
      <c r="I1959" t="s">
        <v>74</v>
      </c>
      <c r="J1959">
        <v>1307.7344000000001</v>
      </c>
    </row>
    <row r="1960" spans="1:10" x14ac:dyDescent="0.25">
      <c r="A1960" t="s">
        <v>13981</v>
      </c>
      <c r="B1960" t="str">
        <f t="shared" si="90"/>
        <v>Q4</v>
      </c>
      <c r="C1960">
        <f t="shared" si="91"/>
        <v>11</v>
      </c>
      <c r="D1960" s="1">
        <v>39394</v>
      </c>
      <c r="E1960" t="s">
        <v>64</v>
      </c>
      <c r="F1960" t="str">
        <f t="shared" si="92"/>
        <v>Online</v>
      </c>
      <c r="G1960" t="s">
        <v>72</v>
      </c>
      <c r="H1960" t="s">
        <v>73</v>
      </c>
      <c r="I1960" t="s">
        <v>74</v>
      </c>
      <c r="J1960">
        <v>71.239400000000003</v>
      </c>
    </row>
    <row r="1961" spans="1:10" x14ac:dyDescent="0.25">
      <c r="A1961" t="s">
        <v>13982</v>
      </c>
      <c r="B1961" t="str">
        <f t="shared" si="90"/>
        <v>Q4</v>
      </c>
      <c r="C1961">
        <f t="shared" si="91"/>
        <v>11</v>
      </c>
      <c r="D1961" s="1">
        <v>39394</v>
      </c>
      <c r="E1961" t="s">
        <v>64</v>
      </c>
      <c r="F1961" t="str">
        <f t="shared" si="92"/>
        <v>Online</v>
      </c>
      <c r="G1961" t="s">
        <v>72</v>
      </c>
      <c r="H1961" t="s">
        <v>73</v>
      </c>
      <c r="I1961" t="s">
        <v>74</v>
      </c>
      <c r="J1961">
        <v>136.99789999999999</v>
      </c>
    </row>
    <row r="1962" spans="1:10" x14ac:dyDescent="0.25">
      <c r="A1962" t="s">
        <v>13983</v>
      </c>
      <c r="B1962" t="str">
        <f t="shared" si="90"/>
        <v>Q4</v>
      </c>
      <c r="C1962">
        <f t="shared" si="91"/>
        <v>11</v>
      </c>
      <c r="D1962" s="1">
        <v>39394</v>
      </c>
      <c r="E1962" t="s">
        <v>64</v>
      </c>
      <c r="F1962" t="str">
        <f t="shared" si="92"/>
        <v>Online</v>
      </c>
      <c r="G1962" t="s">
        <v>72</v>
      </c>
      <c r="H1962" t="s">
        <v>73</v>
      </c>
      <c r="I1962" t="s">
        <v>74</v>
      </c>
      <c r="J1962">
        <v>16.552900000000001</v>
      </c>
    </row>
    <row r="1963" spans="1:10" x14ac:dyDescent="0.25">
      <c r="A1963" t="s">
        <v>14010</v>
      </c>
      <c r="B1963" t="str">
        <f t="shared" si="90"/>
        <v>Q4</v>
      </c>
      <c r="C1963">
        <f t="shared" si="91"/>
        <v>11</v>
      </c>
      <c r="D1963" s="1">
        <v>39394</v>
      </c>
      <c r="E1963" t="s">
        <v>64</v>
      </c>
      <c r="F1963" t="str">
        <f t="shared" si="92"/>
        <v>Online</v>
      </c>
      <c r="G1963" t="s">
        <v>72</v>
      </c>
      <c r="H1963" t="s">
        <v>73</v>
      </c>
      <c r="I1963" t="s">
        <v>74</v>
      </c>
      <c r="J1963">
        <v>2699.9018000000001</v>
      </c>
    </row>
    <row r="1964" spans="1:10" x14ac:dyDescent="0.25">
      <c r="A1964" t="s">
        <v>14011</v>
      </c>
      <c r="B1964" t="str">
        <f t="shared" si="90"/>
        <v>Q4</v>
      </c>
      <c r="C1964">
        <f t="shared" si="91"/>
        <v>11</v>
      </c>
      <c r="D1964" s="1">
        <v>39394</v>
      </c>
      <c r="E1964" t="s">
        <v>64</v>
      </c>
      <c r="F1964" t="str">
        <f t="shared" si="92"/>
        <v>Online</v>
      </c>
      <c r="G1964" t="s">
        <v>72</v>
      </c>
      <c r="H1964" t="s">
        <v>73</v>
      </c>
      <c r="I1964" t="s">
        <v>74</v>
      </c>
      <c r="J1964">
        <v>2694.0563000000002</v>
      </c>
    </row>
    <row r="1965" spans="1:10" x14ac:dyDescent="0.25">
      <c r="A1965" t="s">
        <v>14012</v>
      </c>
      <c r="B1965" t="str">
        <f t="shared" si="90"/>
        <v>Q4</v>
      </c>
      <c r="C1965">
        <f t="shared" si="91"/>
        <v>11</v>
      </c>
      <c r="D1965" s="1">
        <v>39394</v>
      </c>
      <c r="E1965" t="s">
        <v>64</v>
      </c>
      <c r="F1965" t="str">
        <f t="shared" si="92"/>
        <v>Online</v>
      </c>
      <c r="G1965" t="s">
        <v>72</v>
      </c>
      <c r="H1965" t="s">
        <v>73</v>
      </c>
      <c r="I1965" t="s">
        <v>74</v>
      </c>
      <c r="J1965">
        <v>2535.9639999999999</v>
      </c>
    </row>
    <row r="1966" spans="1:10" x14ac:dyDescent="0.25">
      <c r="A1966" t="s">
        <v>14018</v>
      </c>
      <c r="B1966" t="str">
        <f t="shared" si="90"/>
        <v>Q4</v>
      </c>
      <c r="C1966">
        <f t="shared" si="91"/>
        <v>11</v>
      </c>
      <c r="D1966" s="1">
        <v>39394</v>
      </c>
      <c r="E1966" t="s">
        <v>64</v>
      </c>
      <c r="F1966" t="str">
        <f t="shared" si="92"/>
        <v>Online</v>
      </c>
      <c r="G1966" t="s">
        <v>72</v>
      </c>
      <c r="H1966" t="s">
        <v>73</v>
      </c>
      <c r="I1966" t="s">
        <v>74</v>
      </c>
      <c r="J1966">
        <v>1352.3432</v>
      </c>
    </row>
    <row r="1967" spans="1:10" x14ac:dyDescent="0.25">
      <c r="A1967" t="s">
        <v>14020</v>
      </c>
      <c r="B1967" t="str">
        <f t="shared" si="90"/>
        <v>Q4</v>
      </c>
      <c r="C1967">
        <f t="shared" si="91"/>
        <v>11</v>
      </c>
      <c r="D1967" s="1">
        <v>39395</v>
      </c>
      <c r="E1967" t="s">
        <v>64</v>
      </c>
      <c r="F1967" t="str">
        <f t="shared" si="92"/>
        <v>Online</v>
      </c>
      <c r="G1967" t="s">
        <v>72</v>
      </c>
      <c r="H1967" t="s">
        <v>73</v>
      </c>
      <c r="I1967" t="s">
        <v>74</v>
      </c>
      <c r="J1967">
        <v>71.791899999999998</v>
      </c>
    </row>
    <row r="1968" spans="1:10" x14ac:dyDescent="0.25">
      <c r="A1968" t="s">
        <v>14059</v>
      </c>
      <c r="B1968" t="str">
        <f t="shared" si="90"/>
        <v>Q4</v>
      </c>
      <c r="C1968">
        <f t="shared" si="91"/>
        <v>11</v>
      </c>
      <c r="D1968" s="1">
        <v>39395</v>
      </c>
      <c r="E1968" t="s">
        <v>64</v>
      </c>
      <c r="F1968" t="str">
        <f t="shared" si="92"/>
        <v>Online</v>
      </c>
      <c r="G1968" t="s">
        <v>72</v>
      </c>
      <c r="H1968" t="s">
        <v>73</v>
      </c>
      <c r="I1968" t="s">
        <v>74</v>
      </c>
      <c r="J1968">
        <v>2738.5657000000001</v>
      </c>
    </row>
    <row r="1969" spans="1:10" x14ac:dyDescent="0.25">
      <c r="A1969" t="s">
        <v>14060</v>
      </c>
      <c r="B1969" t="str">
        <f t="shared" si="90"/>
        <v>Q4</v>
      </c>
      <c r="C1969">
        <f t="shared" si="91"/>
        <v>11</v>
      </c>
      <c r="D1969" s="1">
        <v>39395</v>
      </c>
      <c r="E1969" t="s">
        <v>64</v>
      </c>
      <c r="F1969" t="str">
        <f t="shared" si="92"/>
        <v>Online</v>
      </c>
      <c r="G1969" t="s">
        <v>72</v>
      </c>
      <c r="H1969" t="s">
        <v>73</v>
      </c>
      <c r="I1969" t="s">
        <v>74</v>
      </c>
      <c r="J1969">
        <v>2665.1936999999998</v>
      </c>
    </row>
    <row r="1970" spans="1:10" x14ac:dyDescent="0.25">
      <c r="A1970" t="s">
        <v>14061</v>
      </c>
      <c r="B1970" t="str">
        <f t="shared" si="90"/>
        <v>Q4</v>
      </c>
      <c r="C1970">
        <f t="shared" si="91"/>
        <v>11</v>
      </c>
      <c r="D1970" s="1">
        <v>39395</v>
      </c>
      <c r="E1970" t="s">
        <v>64</v>
      </c>
      <c r="F1970" t="str">
        <f t="shared" si="92"/>
        <v>Online</v>
      </c>
      <c r="G1970" t="s">
        <v>72</v>
      </c>
      <c r="H1970" t="s">
        <v>73</v>
      </c>
      <c r="I1970" t="s">
        <v>74</v>
      </c>
      <c r="J1970">
        <v>2610.3083999999999</v>
      </c>
    </row>
    <row r="1971" spans="1:10" x14ac:dyDescent="0.25">
      <c r="A1971" t="s">
        <v>14062</v>
      </c>
      <c r="B1971" t="str">
        <f t="shared" si="90"/>
        <v>Q4</v>
      </c>
      <c r="C1971">
        <f t="shared" si="91"/>
        <v>11</v>
      </c>
      <c r="D1971" s="1">
        <v>39395</v>
      </c>
      <c r="E1971" t="s">
        <v>64</v>
      </c>
      <c r="F1971" t="str">
        <f t="shared" si="92"/>
        <v>Online</v>
      </c>
      <c r="G1971" t="s">
        <v>72</v>
      </c>
      <c r="H1971" t="s">
        <v>73</v>
      </c>
      <c r="I1971" t="s">
        <v>74</v>
      </c>
      <c r="J1971">
        <v>2715.3497000000002</v>
      </c>
    </row>
    <row r="1972" spans="1:10" x14ac:dyDescent="0.25">
      <c r="A1972" t="s">
        <v>14074</v>
      </c>
      <c r="B1972" t="str">
        <f t="shared" si="90"/>
        <v>Q4</v>
      </c>
      <c r="C1972">
        <f t="shared" si="91"/>
        <v>11</v>
      </c>
      <c r="D1972" s="1">
        <v>39396</v>
      </c>
      <c r="E1972" t="s">
        <v>64</v>
      </c>
      <c r="F1972" t="str">
        <f t="shared" si="92"/>
        <v>Online</v>
      </c>
      <c r="G1972" t="s">
        <v>72</v>
      </c>
      <c r="H1972" t="s">
        <v>73</v>
      </c>
      <c r="I1972" t="s">
        <v>74</v>
      </c>
      <c r="J1972">
        <v>1265.7554</v>
      </c>
    </row>
    <row r="1973" spans="1:10" x14ac:dyDescent="0.25">
      <c r="A1973" t="s">
        <v>14078</v>
      </c>
      <c r="B1973" t="str">
        <f t="shared" si="90"/>
        <v>Q4</v>
      </c>
      <c r="C1973">
        <f t="shared" si="91"/>
        <v>11</v>
      </c>
      <c r="D1973" s="1">
        <v>39396</v>
      </c>
      <c r="E1973" t="s">
        <v>64</v>
      </c>
      <c r="F1973" t="str">
        <f t="shared" si="92"/>
        <v>Online</v>
      </c>
      <c r="G1973" t="s">
        <v>72</v>
      </c>
      <c r="H1973" t="s">
        <v>73</v>
      </c>
      <c r="I1973" t="s">
        <v>74</v>
      </c>
      <c r="J1973">
        <v>33.127899999999997</v>
      </c>
    </row>
    <row r="1974" spans="1:10" x14ac:dyDescent="0.25">
      <c r="A1974" t="s">
        <v>14079</v>
      </c>
      <c r="B1974" t="str">
        <f t="shared" si="90"/>
        <v>Q4</v>
      </c>
      <c r="C1974">
        <f t="shared" si="91"/>
        <v>11</v>
      </c>
      <c r="D1974" s="1">
        <v>39396</v>
      </c>
      <c r="E1974" t="s">
        <v>64</v>
      </c>
      <c r="F1974" t="str">
        <f t="shared" si="92"/>
        <v>Online</v>
      </c>
      <c r="G1974" t="s">
        <v>72</v>
      </c>
      <c r="H1974" t="s">
        <v>73</v>
      </c>
      <c r="I1974" t="s">
        <v>74</v>
      </c>
      <c r="J1974">
        <v>109.9144</v>
      </c>
    </row>
    <row r="1975" spans="1:10" x14ac:dyDescent="0.25">
      <c r="A1975" t="s">
        <v>14080</v>
      </c>
      <c r="B1975" t="str">
        <f t="shared" si="90"/>
        <v>Q4</v>
      </c>
      <c r="C1975">
        <f t="shared" si="91"/>
        <v>11</v>
      </c>
      <c r="D1975" s="1">
        <v>39396</v>
      </c>
      <c r="E1975" t="s">
        <v>64</v>
      </c>
      <c r="F1975" t="str">
        <f t="shared" si="92"/>
        <v>Online</v>
      </c>
      <c r="G1975" t="s">
        <v>72</v>
      </c>
      <c r="H1975" t="s">
        <v>73</v>
      </c>
      <c r="I1975" t="s">
        <v>74</v>
      </c>
      <c r="J1975">
        <v>26.8184</v>
      </c>
    </row>
    <row r="1976" spans="1:10" x14ac:dyDescent="0.25">
      <c r="A1976" t="s">
        <v>14081</v>
      </c>
      <c r="B1976" t="str">
        <f t="shared" si="90"/>
        <v>Q4</v>
      </c>
      <c r="C1976">
        <f t="shared" si="91"/>
        <v>11</v>
      </c>
      <c r="D1976" s="1">
        <v>39396</v>
      </c>
      <c r="E1976" t="s">
        <v>64</v>
      </c>
      <c r="F1976" t="str">
        <f t="shared" si="92"/>
        <v>Online</v>
      </c>
      <c r="G1976" t="s">
        <v>72</v>
      </c>
      <c r="H1976" t="s">
        <v>73</v>
      </c>
      <c r="I1976" t="s">
        <v>74</v>
      </c>
      <c r="J1976">
        <v>8.0443999999999996</v>
      </c>
    </row>
    <row r="1977" spans="1:10" x14ac:dyDescent="0.25">
      <c r="A1977" t="s">
        <v>14082</v>
      </c>
      <c r="B1977" t="str">
        <f t="shared" si="90"/>
        <v>Q4</v>
      </c>
      <c r="C1977">
        <f t="shared" si="91"/>
        <v>11</v>
      </c>
      <c r="D1977" s="1">
        <v>39396</v>
      </c>
      <c r="E1977" t="s">
        <v>64</v>
      </c>
      <c r="F1977" t="str">
        <f t="shared" si="92"/>
        <v>Online</v>
      </c>
      <c r="G1977" t="s">
        <v>72</v>
      </c>
      <c r="H1977" t="s">
        <v>73</v>
      </c>
      <c r="I1977" t="s">
        <v>74</v>
      </c>
      <c r="J1977">
        <v>6.9394</v>
      </c>
    </row>
    <row r="1978" spans="1:10" x14ac:dyDescent="0.25">
      <c r="A1978" t="s">
        <v>14083</v>
      </c>
      <c r="B1978" t="str">
        <f t="shared" si="90"/>
        <v>Q4</v>
      </c>
      <c r="C1978">
        <f t="shared" si="91"/>
        <v>11</v>
      </c>
      <c r="D1978" s="1">
        <v>39396</v>
      </c>
      <c r="E1978" t="s">
        <v>64</v>
      </c>
      <c r="F1978" t="str">
        <f t="shared" si="92"/>
        <v>Online</v>
      </c>
      <c r="G1978" t="s">
        <v>72</v>
      </c>
      <c r="H1978" t="s">
        <v>73</v>
      </c>
      <c r="I1978" t="s">
        <v>74</v>
      </c>
      <c r="J1978">
        <v>11.039</v>
      </c>
    </row>
    <row r="1979" spans="1:10" x14ac:dyDescent="0.25">
      <c r="A1979" t="s">
        <v>14084</v>
      </c>
      <c r="B1979" t="str">
        <f t="shared" si="90"/>
        <v>Q4</v>
      </c>
      <c r="C1979">
        <f t="shared" si="91"/>
        <v>11</v>
      </c>
      <c r="D1979" s="1">
        <v>39396</v>
      </c>
      <c r="E1979" t="s">
        <v>64</v>
      </c>
      <c r="F1979" t="str">
        <f t="shared" si="92"/>
        <v>Online</v>
      </c>
      <c r="G1979" t="s">
        <v>72</v>
      </c>
      <c r="H1979" t="s">
        <v>73</v>
      </c>
      <c r="I1979" t="s">
        <v>74</v>
      </c>
      <c r="J1979">
        <v>36.023000000000003</v>
      </c>
    </row>
    <row r="1980" spans="1:10" x14ac:dyDescent="0.25">
      <c r="A1980" t="s">
        <v>14087</v>
      </c>
      <c r="B1980" t="str">
        <f t="shared" si="90"/>
        <v>Q4</v>
      </c>
      <c r="C1980">
        <f t="shared" si="91"/>
        <v>11</v>
      </c>
      <c r="D1980" s="1">
        <v>39396</v>
      </c>
      <c r="E1980" t="s">
        <v>64</v>
      </c>
      <c r="F1980" t="str">
        <f t="shared" si="92"/>
        <v>Online</v>
      </c>
      <c r="G1980" t="s">
        <v>72</v>
      </c>
      <c r="H1980" t="s">
        <v>73</v>
      </c>
      <c r="I1980" t="s">
        <v>74</v>
      </c>
      <c r="J1980">
        <v>27.061499999999999</v>
      </c>
    </row>
    <row r="1981" spans="1:10" x14ac:dyDescent="0.25">
      <c r="A1981" t="s">
        <v>14118</v>
      </c>
      <c r="B1981" t="str">
        <f t="shared" si="90"/>
        <v>Q4</v>
      </c>
      <c r="C1981">
        <f t="shared" si="91"/>
        <v>11</v>
      </c>
      <c r="D1981" s="1">
        <v>39396</v>
      </c>
      <c r="E1981" t="s">
        <v>64</v>
      </c>
      <c r="F1981" t="str">
        <f t="shared" si="92"/>
        <v>Online</v>
      </c>
      <c r="G1981" t="s">
        <v>72</v>
      </c>
      <c r="H1981" t="s">
        <v>73</v>
      </c>
      <c r="I1981" t="s">
        <v>74</v>
      </c>
      <c r="J1981">
        <v>2735.9247999999998</v>
      </c>
    </row>
    <row r="1982" spans="1:10" x14ac:dyDescent="0.25">
      <c r="A1982" t="s">
        <v>14119</v>
      </c>
      <c r="B1982" t="str">
        <f t="shared" si="90"/>
        <v>Q4</v>
      </c>
      <c r="C1982">
        <f t="shared" si="91"/>
        <v>11</v>
      </c>
      <c r="D1982" s="1">
        <v>39396</v>
      </c>
      <c r="E1982" t="s">
        <v>64</v>
      </c>
      <c r="F1982" t="str">
        <f t="shared" si="92"/>
        <v>Online</v>
      </c>
      <c r="G1982" t="s">
        <v>72</v>
      </c>
      <c r="H1982" t="s">
        <v>73</v>
      </c>
      <c r="I1982" t="s">
        <v>74</v>
      </c>
      <c r="J1982">
        <v>1939.2529</v>
      </c>
    </row>
    <row r="1983" spans="1:10" x14ac:dyDescent="0.25">
      <c r="A1983" t="s">
        <v>14120</v>
      </c>
      <c r="B1983" t="str">
        <f t="shared" si="90"/>
        <v>Q4</v>
      </c>
      <c r="C1983">
        <f t="shared" si="91"/>
        <v>11</v>
      </c>
      <c r="D1983" s="1">
        <v>39396</v>
      </c>
      <c r="E1983" t="s">
        <v>64</v>
      </c>
      <c r="F1983" t="str">
        <f t="shared" si="92"/>
        <v>Online</v>
      </c>
      <c r="G1983" t="s">
        <v>72</v>
      </c>
      <c r="H1983" t="s">
        <v>73</v>
      </c>
      <c r="I1983" t="s">
        <v>74</v>
      </c>
      <c r="J1983">
        <v>2634.3973999999998</v>
      </c>
    </row>
    <row r="1984" spans="1:10" x14ac:dyDescent="0.25">
      <c r="A1984" t="s">
        <v>14121</v>
      </c>
      <c r="B1984" t="str">
        <f t="shared" si="90"/>
        <v>Q4</v>
      </c>
      <c r="C1984">
        <f t="shared" si="91"/>
        <v>11</v>
      </c>
      <c r="D1984" s="1">
        <v>39396</v>
      </c>
      <c r="E1984" t="s">
        <v>64</v>
      </c>
      <c r="F1984" t="str">
        <f t="shared" si="92"/>
        <v>Online</v>
      </c>
      <c r="G1984" t="s">
        <v>72</v>
      </c>
      <c r="H1984" t="s">
        <v>73</v>
      </c>
      <c r="I1984" t="s">
        <v>74</v>
      </c>
      <c r="J1984">
        <v>2673.0612999999998</v>
      </c>
    </row>
    <row r="1985" spans="1:10" x14ac:dyDescent="0.25">
      <c r="A1985" t="s">
        <v>14122</v>
      </c>
      <c r="B1985" t="str">
        <f t="shared" si="90"/>
        <v>Q4</v>
      </c>
      <c r="C1985">
        <f t="shared" si="91"/>
        <v>11</v>
      </c>
      <c r="D1985" s="1">
        <v>39396</v>
      </c>
      <c r="E1985" t="s">
        <v>64</v>
      </c>
      <c r="F1985" t="str">
        <f t="shared" si="92"/>
        <v>Online</v>
      </c>
      <c r="G1985" t="s">
        <v>72</v>
      </c>
      <c r="H1985" t="s">
        <v>73</v>
      </c>
      <c r="I1985" t="s">
        <v>74</v>
      </c>
      <c r="J1985">
        <v>2535.9639999999999</v>
      </c>
    </row>
    <row r="1986" spans="1:10" x14ac:dyDescent="0.25">
      <c r="A1986" t="s">
        <v>14123</v>
      </c>
      <c r="B1986" t="str">
        <f t="shared" si="90"/>
        <v>Q4</v>
      </c>
      <c r="C1986">
        <f t="shared" si="91"/>
        <v>11</v>
      </c>
      <c r="D1986" s="1">
        <v>39396</v>
      </c>
      <c r="E1986" t="s">
        <v>64</v>
      </c>
      <c r="F1986" t="str">
        <f t="shared" si="92"/>
        <v>Online</v>
      </c>
      <c r="G1986" t="s">
        <v>72</v>
      </c>
      <c r="H1986" t="s">
        <v>73</v>
      </c>
      <c r="I1986" t="s">
        <v>74</v>
      </c>
      <c r="J1986">
        <v>2916.0286999999998</v>
      </c>
    </row>
    <row r="1987" spans="1:10" x14ac:dyDescent="0.25">
      <c r="A1987" t="s">
        <v>14124</v>
      </c>
      <c r="B1987" t="str">
        <f t="shared" ref="B1987:B2050" si="93">IF(C1987&lt;4,"Q1",IF(C1987&lt;7,"Q2",IF(C1987&lt;10,"Q3","Q4")))</f>
        <v>Q4</v>
      </c>
      <c r="C1987">
        <f t="shared" ref="C1987:C2050" si="94">MONTH(D1987)</f>
        <v>11</v>
      </c>
      <c r="D1987" s="1">
        <v>39396</v>
      </c>
      <c r="E1987" t="s">
        <v>64</v>
      </c>
      <c r="F1987" t="str">
        <f t="shared" ref="F1987:F2050" si="95">IF(E1987="NULL","Online","Retail")</f>
        <v>Online</v>
      </c>
      <c r="G1987" t="s">
        <v>72</v>
      </c>
      <c r="H1987" t="s">
        <v>73</v>
      </c>
      <c r="I1987" t="s">
        <v>74</v>
      </c>
      <c r="J1987">
        <v>2699.9018000000001</v>
      </c>
    </row>
    <row r="1988" spans="1:10" x14ac:dyDescent="0.25">
      <c r="A1988" t="s">
        <v>14134</v>
      </c>
      <c r="B1988" t="str">
        <f t="shared" si="93"/>
        <v>Q4</v>
      </c>
      <c r="C1988">
        <f t="shared" si="94"/>
        <v>11</v>
      </c>
      <c r="D1988" s="1">
        <v>39397</v>
      </c>
      <c r="E1988" t="s">
        <v>64</v>
      </c>
      <c r="F1988" t="str">
        <f t="shared" si="95"/>
        <v>Online</v>
      </c>
      <c r="G1988" t="s">
        <v>72</v>
      </c>
      <c r="H1988" t="s">
        <v>73</v>
      </c>
      <c r="I1988" t="s">
        <v>74</v>
      </c>
      <c r="J1988">
        <v>33.127899999999997</v>
      </c>
    </row>
    <row r="1989" spans="1:10" x14ac:dyDescent="0.25">
      <c r="A1989" t="s">
        <v>14135</v>
      </c>
      <c r="B1989" t="str">
        <f t="shared" si="93"/>
        <v>Q4</v>
      </c>
      <c r="C1989">
        <f t="shared" si="94"/>
        <v>11</v>
      </c>
      <c r="D1989" s="1">
        <v>39397</v>
      </c>
      <c r="E1989" t="s">
        <v>64</v>
      </c>
      <c r="F1989" t="str">
        <f t="shared" si="95"/>
        <v>Online</v>
      </c>
      <c r="G1989" t="s">
        <v>72</v>
      </c>
      <c r="H1989" t="s">
        <v>73</v>
      </c>
      <c r="I1989" t="s">
        <v>74</v>
      </c>
      <c r="J1989">
        <v>82.852900000000005</v>
      </c>
    </row>
    <row r="1990" spans="1:10" x14ac:dyDescent="0.25">
      <c r="A1990" t="s">
        <v>14136</v>
      </c>
      <c r="B1990" t="str">
        <f t="shared" si="93"/>
        <v>Q4</v>
      </c>
      <c r="C1990">
        <f t="shared" si="94"/>
        <v>11</v>
      </c>
      <c r="D1990" s="1">
        <v>39397</v>
      </c>
      <c r="E1990" t="s">
        <v>64</v>
      </c>
      <c r="F1990" t="str">
        <f t="shared" si="95"/>
        <v>Online</v>
      </c>
      <c r="G1990" t="s">
        <v>72</v>
      </c>
      <c r="H1990" t="s">
        <v>73</v>
      </c>
      <c r="I1990" t="s">
        <v>74</v>
      </c>
      <c r="J1990">
        <v>114.8758</v>
      </c>
    </row>
    <row r="1991" spans="1:10" x14ac:dyDescent="0.25">
      <c r="A1991" t="s">
        <v>14137</v>
      </c>
      <c r="B1991" t="str">
        <f t="shared" si="93"/>
        <v>Q4</v>
      </c>
      <c r="C1991">
        <f t="shared" si="94"/>
        <v>11</v>
      </c>
      <c r="D1991" s="1">
        <v>39397</v>
      </c>
      <c r="E1991" t="s">
        <v>64</v>
      </c>
      <c r="F1991" t="str">
        <f t="shared" si="95"/>
        <v>Online</v>
      </c>
      <c r="G1991" t="s">
        <v>72</v>
      </c>
      <c r="H1991" t="s">
        <v>73</v>
      </c>
      <c r="I1991" t="s">
        <v>74</v>
      </c>
      <c r="J1991">
        <v>79.0959</v>
      </c>
    </row>
    <row r="1992" spans="1:10" x14ac:dyDescent="0.25">
      <c r="A1992" t="s">
        <v>14138</v>
      </c>
      <c r="B1992" t="str">
        <f t="shared" si="93"/>
        <v>Q4</v>
      </c>
      <c r="C1992">
        <f t="shared" si="94"/>
        <v>11</v>
      </c>
      <c r="D1992" s="1">
        <v>39397</v>
      </c>
      <c r="E1992" t="s">
        <v>64</v>
      </c>
      <c r="F1992" t="str">
        <f t="shared" si="95"/>
        <v>Online</v>
      </c>
      <c r="G1992" t="s">
        <v>72</v>
      </c>
      <c r="H1992" t="s">
        <v>73</v>
      </c>
      <c r="I1992" t="s">
        <v>74</v>
      </c>
      <c r="J1992">
        <v>55.238999999999997</v>
      </c>
    </row>
    <row r="1993" spans="1:10" x14ac:dyDescent="0.25">
      <c r="A1993" t="s">
        <v>14139</v>
      </c>
      <c r="B1993" t="str">
        <f t="shared" si="93"/>
        <v>Q4</v>
      </c>
      <c r="C1993">
        <f t="shared" si="94"/>
        <v>11</v>
      </c>
      <c r="D1993" s="1">
        <v>39397</v>
      </c>
      <c r="E1993" t="s">
        <v>64</v>
      </c>
      <c r="F1993" t="str">
        <f t="shared" si="95"/>
        <v>Online</v>
      </c>
      <c r="G1993" t="s">
        <v>72</v>
      </c>
      <c r="H1993" t="s">
        <v>73</v>
      </c>
      <c r="I1993" t="s">
        <v>74</v>
      </c>
      <c r="J1993">
        <v>175.69499999999999</v>
      </c>
    </row>
    <row r="1994" spans="1:10" x14ac:dyDescent="0.25">
      <c r="A1994" t="s">
        <v>14168</v>
      </c>
      <c r="B1994" t="str">
        <f t="shared" si="93"/>
        <v>Q4</v>
      </c>
      <c r="C1994">
        <f t="shared" si="94"/>
        <v>11</v>
      </c>
      <c r="D1994" s="1">
        <v>39397</v>
      </c>
      <c r="E1994" t="s">
        <v>64</v>
      </c>
      <c r="F1994" t="str">
        <f t="shared" si="95"/>
        <v>Online</v>
      </c>
      <c r="G1994" t="s">
        <v>72</v>
      </c>
      <c r="H1994" t="s">
        <v>73</v>
      </c>
      <c r="I1994" t="s">
        <v>74</v>
      </c>
      <c r="J1994">
        <v>2674.4757</v>
      </c>
    </row>
    <row r="1995" spans="1:10" x14ac:dyDescent="0.25">
      <c r="A1995" t="s">
        <v>14173</v>
      </c>
      <c r="B1995" t="str">
        <f t="shared" si="93"/>
        <v>Q4</v>
      </c>
      <c r="C1995">
        <f t="shared" si="94"/>
        <v>11</v>
      </c>
      <c r="D1995" s="1">
        <v>39398</v>
      </c>
      <c r="E1995" t="s">
        <v>64</v>
      </c>
      <c r="F1995" t="str">
        <f t="shared" si="95"/>
        <v>Online</v>
      </c>
      <c r="G1995" t="s">
        <v>72</v>
      </c>
      <c r="H1995" t="s">
        <v>73</v>
      </c>
      <c r="I1995" t="s">
        <v>74</v>
      </c>
      <c r="J1995">
        <v>1276.8054</v>
      </c>
    </row>
    <row r="1996" spans="1:10" x14ac:dyDescent="0.25">
      <c r="A1996" t="s">
        <v>14178</v>
      </c>
      <c r="B1996" t="str">
        <f t="shared" si="93"/>
        <v>Q4</v>
      </c>
      <c r="C1996">
        <f t="shared" si="94"/>
        <v>11</v>
      </c>
      <c r="D1996" s="1">
        <v>39398</v>
      </c>
      <c r="E1996" t="s">
        <v>64</v>
      </c>
      <c r="F1996" t="str">
        <f t="shared" si="95"/>
        <v>Online</v>
      </c>
      <c r="G1996" t="s">
        <v>72</v>
      </c>
      <c r="H1996" t="s">
        <v>73</v>
      </c>
      <c r="I1996" t="s">
        <v>74</v>
      </c>
      <c r="J1996">
        <v>35.6584</v>
      </c>
    </row>
    <row r="1997" spans="1:10" x14ac:dyDescent="0.25">
      <c r="A1997" t="s">
        <v>14179</v>
      </c>
      <c r="B1997" t="str">
        <f t="shared" si="93"/>
        <v>Q4</v>
      </c>
      <c r="C1997">
        <f t="shared" si="94"/>
        <v>11</v>
      </c>
      <c r="D1997" s="1">
        <v>39398</v>
      </c>
      <c r="E1997" t="s">
        <v>64</v>
      </c>
      <c r="F1997" t="str">
        <f t="shared" si="95"/>
        <v>Online</v>
      </c>
      <c r="G1997" t="s">
        <v>72</v>
      </c>
      <c r="H1997" t="s">
        <v>73</v>
      </c>
      <c r="I1997" t="s">
        <v>74</v>
      </c>
      <c r="J1997">
        <v>30.144400000000001</v>
      </c>
    </row>
    <row r="1998" spans="1:10" x14ac:dyDescent="0.25">
      <c r="A1998" t="s">
        <v>14180</v>
      </c>
      <c r="B1998" t="str">
        <f t="shared" si="93"/>
        <v>Q4</v>
      </c>
      <c r="C1998">
        <f t="shared" si="94"/>
        <v>11</v>
      </c>
      <c r="D1998" s="1">
        <v>39398</v>
      </c>
      <c r="E1998" t="s">
        <v>64</v>
      </c>
      <c r="F1998" t="str">
        <f t="shared" si="95"/>
        <v>Online</v>
      </c>
      <c r="G1998" t="s">
        <v>72</v>
      </c>
      <c r="H1998" t="s">
        <v>73</v>
      </c>
      <c r="I1998" t="s">
        <v>74</v>
      </c>
      <c r="J1998">
        <v>40.840800000000002</v>
      </c>
    </row>
    <row r="1999" spans="1:10" x14ac:dyDescent="0.25">
      <c r="A1999" t="s">
        <v>14181</v>
      </c>
      <c r="B1999" t="str">
        <f t="shared" si="93"/>
        <v>Q4</v>
      </c>
      <c r="C1999">
        <f t="shared" si="94"/>
        <v>11</v>
      </c>
      <c r="D1999" s="1">
        <v>39398</v>
      </c>
      <c r="E1999" t="s">
        <v>64</v>
      </c>
      <c r="F1999" t="str">
        <f t="shared" si="95"/>
        <v>Online</v>
      </c>
      <c r="G1999" t="s">
        <v>72</v>
      </c>
      <c r="H1999" t="s">
        <v>73</v>
      </c>
      <c r="I1999" t="s">
        <v>74</v>
      </c>
      <c r="J1999">
        <v>94.455399999999997</v>
      </c>
    </row>
    <row r="2000" spans="1:10" x14ac:dyDescent="0.25">
      <c r="A2000" t="s">
        <v>14182</v>
      </c>
      <c r="B2000" t="str">
        <f t="shared" si="93"/>
        <v>Q4</v>
      </c>
      <c r="C2000">
        <f t="shared" si="94"/>
        <v>11</v>
      </c>
      <c r="D2000" s="1">
        <v>39398</v>
      </c>
      <c r="E2000" t="s">
        <v>64</v>
      </c>
      <c r="F2000" t="str">
        <f t="shared" si="95"/>
        <v>Online</v>
      </c>
      <c r="G2000" t="s">
        <v>72</v>
      </c>
      <c r="H2000" t="s">
        <v>73</v>
      </c>
      <c r="I2000" t="s">
        <v>74</v>
      </c>
      <c r="J2000">
        <v>41.205500000000001</v>
      </c>
    </row>
    <row r="2001" spans="1:10" x14ac:dyDescent="0.25">
      <c r="A2001" t="s">
        <v>14183</v>
      </c>
      <c r="B2001" t="str">
        <f t="shared" si="93"/>
        <v>Q4</v>
      </c>
      <c r="C2001">
        <f t="shared" si="94"/>
        <v>11</v>
      </c>
      <c r="D2001" s="1">
        <v>39398</v>
      </c>
      <c r="E2001" t="s">
        <v>64</v>
      </c>
      <c r="F2001" t="str">
        <f t="shared" si="95"/>
        <v>Online</v>
      </c>
      <c r="G2001" t="s">
        <v>72</v>
      </c>
      <c r="H2001" t="s">
        <v>73</v>
      </c>
      <c r="I2001" t="s">
        <v>74</v>
      </c>
      <c r="J2001">
        <v>75.062700000000007</v>
      </c>
    </row>
    <row r="2002" spans="1:10" x14ac:dyDescent="0.25">
      <c r="A2002" t="s">
        <v>14184</v>
      </c>
      <c r="B2002" t="str">
        <f t="shared" si="93"/>
        <v>Q4</v>
      </c>
      <c r="C2002">
        <f t="shared" si="94"/>
        <v>11</v>
      </c>
      <c r="D2002" s="1">
        <v>39398</v>
      </c>
      <c r="E2002" t="s">
        <v>64</v>
      </c>
      <c r="F2002" t="str">
        <f t="shared" si="95"/>
        <v>Online</v>
      </c>
      <c r="G2002" t="s">
        <v>72</v>
      </c>
      <c r="H2002" t="s">
        <v>73</v>
      </c>
      <c r="I2002" t="s">
        <v>74</v>
      </c>
      <c r="J2002">
        <v>44.177900000000001</v>
      </c>
    </row>
    <row r="2003" spans="1:10" x14ac:dyDescent="0.25">
      <c r="A2003" t="s">
        <v>14185</v>
      </c>
      <c r="B2003" t="str">
        <f t="shared" si="93"/>
        <v>Q4</v>
      </c>
      <c r="C2003">
        <f t="shared" si="94"/>
        <v>11</v>
      </c>
      <c r="D2003" s="1">
        <v>39398</v>
      </c>
      <c r="E2003" t="s">
        <v>64</v>
      </c>
      <c r="F2003" t="str">
        <f t="shared" si="95"/>
        <v>Online</v>
      </c>
      <c r="G2003" t="s">
        <v>72</v>
      </c>
      <c r="H2003" t="s">
        <v>73</v>
      </c>
      <c r="I2003" t="s">
        <v>74</v>
      </c>
      <c r="J2003">
        <v>55.238999999999997</v>
      </c>
    </row>
    <row r="2004" spans="1:10" x14ac:dyDescent="0.25">
      <c r="A2004" t="s">
        <v>14186</v>
      </c>
      <c r="B2004" t="str">
        <f t="shared" si="93"/>
        <v>Q4</v>
      </c>
      <c r="C2004">
        <f t="shared" si="94"/>
        <v>11</v>
      </c>
      <c r="D2004" s="1">
        <v>39398</v>
      </c>
      <c r="E2004" t="s">
        <v>64</v>
      </c>
      <c r="F2004" t="str">
        <f t="shared" si="95"/>
        <v>Online</v>
      </c>
      <c r="G2004" t="s">
        <v>72</v>
      </c>
      <c r="H2004" t="s">
        <v>73</v>
      </c>
      <c r="I2004" t="s">
        <v>74</v>
      </c>
      <c r="J2004">
        <v>40.078400000000002</v>
      </c>
    </row>
    <row r="2005" spans="1:10" x14ac:dyDescent="0.25">
      <c r="A2005" t="s">
        <v>14216</v>
      </c>
      <c r="B2005" t="str">
        <f t="shared" si="93"/>
        <v>Q4</v>
      </c>
      <c r="C2005">
        <f t="shared" si="94"/>
        <v>11</v>
      </c>
      <c r="D2005" s="1">
        <v>39398</v>
      </c>
      <c r="E2005" t="s">
        <v>64</v>
      </c>
      <c r="F2005" t="str">
        <f t="shared" si="95"/>
        <v>Online</v>
      </c>
      <c r="G2005" t="s">
        <v>72</v>
      </c>
      <c r="H2005" t="s">
        <v>73</v>
      </c>
      <c r="I2005" t="s">
        <v>74</v>
      </c>
      <c r="J2005">
        <v>1025.9815000000001</v>
      </c>
    </row>
    <row r="2006" spans="1:10" x14ac:dyDescent="0.25">
      <c r="A2006" t="s">
        <v>14217</v>
      </c>
      <c r="B2006" t="str">
        <f t="shared" si="93"/>
        <v>Q4</v>
      </c>
      <c r="C2006">
        <f t="shared" si="94"/>
        <v>11</v>
      </c>
      <c r="D2006" s="1">
        <v>39398</v>
      </c>
      <c r="E2006" t="s">
        <v>64</v>
      </c>
      <c r="F2006" t="str">
        <f t="shared" si="95"/>
        <v>Online</v>
      </c>
      <c r="G2006" t="s">
        <v>72</v>
      </c>
      <c r="H2006" t="s">
        <v>73</v>
      </c>
      <c r="I2006" t="s">
        <v>74</v>
      </c>
      <c r="J2006">
        <v>612.13689999999997</v>
      </c>
    </row>
    <row r="2007" spans="1:10" x14ac:dyDescent="0.25">
      <c r="A2007" t="s">
        <v>14218</v>
      </c>
      <c r="B2007" t="str">
        <f t="shared" si="93"/>
        <v>Q4</v>
      </c>
      <c r="C2007">
        <f t="shared" si="94"/>
        <v>11</v>
      </c>
      <c r="D2007" s="1">
        <v>39398</v>
      </c>
      <c r="E2007" t="s">
        <v>64</v>
      </c>
      <c r="F2007" t="str">
        <f t="shared" si="95"/>
        <v>Online</v>
      </c>
      <c r="G2007" t="s">
        <v>72</v>
      </c>
      <c r="H2007" t="s">
        <v>73</v>
      </c>
      <c r="I2007" t="s">
        <v>74</v>
      </c>
      <c r="J2007">
        <v>2576.8047999999999</v>
      </c>
    </row>
    <row r="2008" spans="1:10" x14ac:dyDescent="0.25">
      <c r="A2008" t="s">
        <v>14219</v>
      </c>
      <c r="B2008" t="str">
        <f t="shared" si="93"/>
        <v>Q4</v>
      </c>
      <c r="C2008">
        <f t="shared" si="94"/>
        <v>11</v>
      </c>
      <c r="D2008" s="1">
        <v>39398</v>
      </c>
      <c r="E2008" t="s">
        <v>64</v>
      </c>
      <c r="F2008" t="str">
        <f t="shared" si="95"/>
        <v>Online</v>
      </c>
      <c r="G2008" t="s">
        <v>72</v>
      </c>
      <c r="H2008" t="s">
        <v>73</v>
      </c>
      <c r="I2008" t="s">
        <v>74</v>
      </c>
      <c r="J2008">
        <v>2535.9639999999999</v>
      </c>
    </row>
    <row r="2009" spans="1:10" x14ac:dyDescent="0.25">
      <c r="A2009" t="s">
        <v>14228</v>
      </c>
      <c r="B2009" t="str">
        <f t="shared" si="93"/>
        <v>Q4</v>
      </c>
      <c r="C2009">
        <f t="shared" si="94"/>
        <v>11</v>
      </c>
      <c r="D2009" s="1">
        <v>39399</v>
      </c>
      <c r="E2009" t="s">
        <v>64</v>
      </c>
      <c r="F2009" t="str">
        <f t="shared" si="95"/>
        <v>Online</v>
      </c>
      <c r="G2009" t="s">
        <v>72</v>
      </c>
      <c r="H2009" t="s">
        <v>73</v>
      </c>
      <c r="I2009" t="s">
        <v>74</v>
      </c>
      <c r="J2009">
        <v>1303.8669</v>
      </c>
    </row>
    <row r="2010" spans="1:10" x14ac:dyDescent="0.25">
      <c r="A2010" t="s">
        <v>14234</v>
      </c>
      <c r="B2010" t="str">
        <f t="shared" si="93"/>
        <v>Q4</v>
      </c>
      <c r="C2010">
        <f t="shared" si="94"/>
        <v>11</v>
      </c>
      <c r="D2010" s="1">
        <v>39399</v>
      </c>
      <c r="E2010" t="s">
        <v>64</v>
      </c>
      <c r="F2010" t="str">
        <f t="shared" si="95"/>
        <v>Online</v>
      </c>
      <c r="G2010" t="s">
        <v>72</v>
      </c>
      <c r="H2010" t="s">
        <v>73</v>
      </c>
      <c r="I2010" t="s">
        <v>74</v>
      </c>
      <c r="J2010">
        <v>30.144400000000001</v>
      </c>
    </row>
    <row r="2011" spans="1:10" x14ac:dyDescent="0.25">
      <c r="A2011" t="s">
        <v>14235</v>
      </c>
      <c r="B2011" t="str">
        <f t="shared" si="93"/>
        <v>Q4</v>
      </c>
      <c r="C2011">
        <f t="shared" si="94"/>
        <v>11</v>
      </c>
      <c r="D2011" s="1">
        <v>39399</v>
      </c>
      <c r="E2011" t="s">
        <v>64</v>
      </c>
      <c r="F2011" t="str">
        <f t="shared" si="95"/>
        <v>Online</v>
      </c>
      <c r="G2011" t="s">
        <v>72</v>
      </c>
      <c r="H2011" t="s">
        <v>73</v>
      </c>
      <c r="I2011" t="s">
        <v>74</v>
      </c>
      <c r="J2011">
        <v>30.144400000000001</v>
      </c>
    </row>
    <row r="2012" spans="1:10" x14ac:dyDescent="0.25">
      <c r="A2012" t="s">
        <v>14236</v>
      </c>
      <c r="B2012" t="str">
        <f t="shared" si="93"/>
        <v>Q4</v>
      </c>
      <c r="C2012">
        <f t="shared" si="94"/>
        <v>11</v>
      </c>
      <c r="D2012" s="1">
        <v>39399</v>
      </c>
      <c r="E2012" t="s">
        <v>64</v>
      </c>
      <c r="F2012" t="str">
        <f t="shared" si="95"/>
        <v>Online</v>
      </c>
      <c r="G2012" t="s">
        <v>72</v>
      </c>
      <c r="H2012" t="s">
        <v>73</v>
      </c>
      <c r="I2012" t="s">
        <v>74</v>
      </c>
      <c r="J2012">
        <v>83.946899999999999</v>
      </c>
    </row>
    <row r="2013" spans="1:10" x14ac:dyDescent="0.25">
      <c r="A2013" t="s">
        <v>14237</v>
      </c>
      <c r="B2013" t="str">
        <f t="shared" si="93"/>
        <v>Q4</v>
      </c>
      <c r="C2013">
        <f t="shared" si="94"/>
        <v>11</v>
      </c>
      <c r="D2013" s="1">
        <v>39399</v>
      </c>
      <c r="E2013" t="s">
        <v>64</v>
      </c>
      <c r="F2013" t="str">
        <f t="shared" si="95"/>
        <v>Online</v>
      </c>
      <c r="G2013" t="s">
        <v>72</v>
      </c>
      <c r="H2013" t="s">
        <v>73</v>
      </c>
      <c r="I2013" t="s">
        <v>74</v>
      </c>
      <c r="J2013">
        <v>47.481900000000003</v>
      </c>
    </row>
    <row r="2014" spans="1:10" x14ac:dyDescent="0.25">
      <c r="A2014" t="s">
        <v>14238</v>
      </c>
      <c r="B2014" t="str">
        <f t="shared" si="93"/>
        <v>Q4</v>
      </c>
      <c r="C2014">
        <f t="shared" si="94"/>
        <v>11</v>
      </c>
      <c r="D2014" s="1">
        <v>39399</v>
      </c>
      <c r="E2014" t="s">
        <v>64</v>
      </c>
      <c r="F2014" t="str">
        <f t="shared" si="95"/>
        <v>Online</v>
      </c>
      <c r="G2014" t="s">
        <v>72</v>
      </c>
      <c r="H2014" t="s">
        <v>73</v>
      </c>
      <c r="I2014" t="s">
        <v>74</v>
      </c>
      <c r="J2014">
        <v>2.5305</v>
      </c>
    </row>
    <row r="2015" spans="1:10" x14ac:dyDescent="0.25">
      <c r="A2015" t="s">
        <v>14239</v>
      </c>
      <c r="B2015" t="str">
        <f t="shared" si="93"/>
        <v>Q4</v>
      </c>
      <c r="C2015">
        <f t="shared" si="94"/>
        <v>11</v>
      </c>
      <c r="D2015" s="1">
        <v>39399</v>
      </c>
      <c r="E2015" t="s">
        <v>64</v>
      </c>
      <c r="F2015" t="str">
        <f t="shared" si="95"/>
        <v>Online</v>
      </c>
      <c r="G2015" t="s">
        <v>72</v>
      </c>
      <c r="H2015" t="s">
        <v>73</v>
      </c>
      <c r="I2015" t="s">
        <v>74</v>
      </c>
      <c r="J2015">
        <v>175.69499999999999</v>
      </c>
    </row>
    <row r="2016" spans="1:10" x14ac:dyDescent="0.25">
      <c r="A2016" t="s">
        <v>14277</v>
      </c>
      <c r="B2016" t="str">
        <f t="shared" si="93"/>
        <v>Q4</v>
      </c>
      <c r="C2016">
        <f t="shared" si="94"/>
        <v>11</v>
      </c>
      <c r="D2016" s="1">
        <v>39399</v>
      </c>
      <c r="E2016" t="s">
        <v>64</v>
      </c>
      <c r="F2016" t="str">
        <f t="shared" si="95"/>
        <v>Online</v>
      </c>
      <c r="G2016" t="s">
        <v>72</v>
      </c>
      <c r="H2016" t="s">
        <v>73</v>
      </c>
      <c r="I2016" t="s">
        <v>74</v>
      </c>
      <c r="J2016">
        <v>2738.4551999999999</v>
      </c>
    </row>
    <row r="2017" spans="1:10" x14ac:dyDescent="0.25">
      <c r="A2017" t="s">
        <v>14278</v>
      </c>
      <c r="B2017" t="str">
        <f t="shared" si="93"/>
        <v>Q4</v>
      </c>
      <c r="C2017">
        <f t="shared" si="94"/>
        <v>11</v>
      </c>
      <c r="D2017" s="1">
        <v>39399</v>
      </c>
      <c r="E2017" t="s">
        <v>64</v>
      </c>
      <c r="F2017" t="str">
        <f t="shared" si="95"/>
        <v>Online</v>
      </c>
      <c r="G2017" t="s">
        <v>72</v>
      </c>
      <c r="H2017" t="s">
        <v>73</v>
      </c>
      <c r="I2017" t="s">
        <v>74</v>
      </c>
      <c r="J2017">
        <v>2605.5127000000002</v>
      </c>
    </row>
    <row r="2018" spans="1:10" x14ac:dyDescent="0.25">
      <c r="A2018" t="s">
        <v>14279</v>
      </c>
      <c r="B2018" t="str">
        <f t="shared" si="93"/>
        <v>Q4</v>
      </c>
      <c r="C2018">
        <f t="shared" si="94"/>
        <v>11</v>
      </c>
      <c r="D2018" s="1">
        <v>39399</v>
      </c>
      <c r="E2018" t="s">
        <v>64</v>
      </c>
      <c r="F2018" t="str">
        <f t="shared" si="95"/>
        <v>Online</v>
      </c>
      <c r="G2018" t="s">
        <v>72</v>
      </c>
      <c r="H2018" t="s">
        <v>73</v>
      </c>
      <c r="I2018" t="s">
        <v>74</v>
      </c>
      <c r="J2018">
        <v>2738.5657000000001</v>
      </c>
    </row>
    <row r="2019" spans="1:10" x14ac:dyDescent="0.25">
      <c r="A2019" t="s">
        <v>14285</v>
      </c>
      <c r="B2019" t="str">
        <f t="shared" si="93"/>
        <v>Q4</v>
      </c>
      <c r="C2019">
        <f t="shared" si="94"/>
        <v>11</v>
      </c>
      <c r="D2019" s="1">
        <v>39399</v>
      </c>
      <c r="E2019" t="s">
        <v>64</v>
      </c>
      <c r="F2019" t="str">
        <f t="shared" si="95"/>
        <v>Online</v>
      </c>
      <c r="G2019" t="s">
        <v>72</v>
      </c>
      <c r="H2019" t="s">
        <v>73</v>
      </c>
      <c r="I2019" t="s">
        <v>74</v>
      </c>
      <c r="J2019">
        <v>858.96069999999997</v>
      </c>
    </row>
    <row r="2020" spans="1:10" x14ac:dyDescent="0.25">
      <c r="A2020" t="s">
        <v>14286</v>
      </c>
      <c r="B2020" t="str">
        <f t="shared" si="93"/>
        <v>Q4</v>
      </c>
      <c r="C2020">
        <f t="shared" si="94"/>
        <v>11</v>
      </c>
      <c r="D2020" s="1">
        <v>39400</v>
      </c>
      <c r="E2020" t="s">
        <v>64</v>
      </c>
      <c r="F2020" t="str">
        <f t="shared" si="95"/>
        <v>Online</v>
      </c>
      <c r="G2020" t="s">
        <v>72</v>
      </c>
      <c r="H2020" t="s">
        <v>73</v>
      </c>
      <c r="I2020" t="s">
        <v>74</v>
      </c>
      <c r="J2020">
        <v>1238.1415</v>
      </c>
    </row>
    <row r="2021" spans="1:10" x14ac:dyDescent="0.25">
      <c r="A2021" t="s">
        <v>14287</v>
      </c>
      <c r="B2021" t="str">
        <f t="shared" si="93"/>
        <v>Q4</v>
      </c>
      <c r="C2021">
        <f t="shared" si="94"/>
        <v>11</v>
      </c>
      <c r="D2021" s="1">
        <v>39400</v>
      </c>
      <c r="E2021" t="s">
        <v>64</v>
      </c>
      <c r="F2021" t="str">
        <f t="shared" si="95"/>
        <v>Online</v>
      </c>
      <c r="G2021" t="s">
        <v>72</v>
      </c>
      <c r="H2021" t="s">
        <v>73</v>
      </c>
      <c r="I2021" t="s">
        <v>74</v>
      </c>
      <c r="J2021">
        <v>1303.3144</v>
      </c>
    </row>
    <row r="2022" spans="1:10" x14ac:dyDescent="0.25">
      <c r="A2022" t="s">
        <v>14289</v>
      </c>
      <c r="B2022" t="str">
        <f t="shared" si="93"/>
        <v>Q4</v>
      </c>
      <c r="C2022">
        <f t="shared" si="94"/>
        <v>11</v>
      </c>
      <c r="D2022" s="1">
        <v>39400</v>
      </c>
      <c r="E2022" t="s">
        <v>64</v>
      </c>
      <c r="F2022" t="str">
        <f t="shared" si="95"/>
        <v>Online</v>
      </c>
      <c r="G2022" t="s">
        <v>72</v>
      </c>
      <c r="H2022" t="s">
        <v>73</v>
      </c>
      <c r="I2022" t="s">
        <v>74</v>
      </c>
      <c r="J2022">
        <v>27.614000000000001</v>
      </c>
    </row>
    <row r="2023" spans="1:10" x14ac:dyDescent="0.25">
      <c r="A2023" t="s">
        <v>14290</v>
      </c>
      <c r="B2023" t="str">
        <f t="shared" si="93"/>
        <v>Q4</v>
      </c>
      <c r="C2023">
        <f t="shared" si="94"/>
        <v>11</v>
      </c>
      <c r="D2023" s="1">
        <v>39400</v>
      </c>
      <c r="E2023" t="s">
        <v>64</v>
      </c>
      <c r="F2023" t="str">
        <f t="shared" si="95"/>
        <v>Online</v>
      </c>
      <c r="G2023" t="s">
        <v>72</v>
      </c>
      <c r="H2023" t="s">
        <v>73</v>
      </c>
      <c r="I2023" t="s">
        <v>74</v>
      </c>
      <c r="J2023">
        <v>35.669400000000003</v>
      </c>
    </row>
    <row r="2024" spans="1:10" x14ac:dyDescent="0.25">
      <c r="A2024" t="s">
        <v>14291</v>
      </c>
      <c r="B2024" t="str">
        <f t="shared" si="93"/>
        <v>Q4</v>
      </c>
      <c r="C2024">
        <f t="shared" si="94"/>
        <v>11</v>
      </c>
      <c r="D2024" s="1">
        <v>39400</v>
      </c>
      <c r="E2024" t="s">
        <v>64</v>
      </c>
      <c r="F2024" t="str">
        <f t="shared" si="95"/>
        <v>Online</v>
      </c>
      <c r="G2024" t="s">
        <v>72</v>
      </c>
      <c r="H2024" t="s">
        <v>73</v>
      </c>
      <c r="I2024" t="s">
        <v>74</v>
      </c>
      <c r="J2024">
        <v>89.460800000000006</v>
      </c>
    </row>
    <row r="2025" spans="1:10" x14ac:dyDescent="0.25">
      <c r="A2025" t="s">
        <v>14292</v>
      </c>
      <c r="B2025" t="str">
        <f t="shared" si="93"/>
        <v>Q4</v>
      </c>
      <c r="C2025">
        <f t="shared" si="94"/>
        <v>11</v>
      </c>
      <c r="D2025" s="1">
        <v>39400</v>
      </c>
      <c r="E2025" t="s">
        <v>64</v>
      </c>
      <c r="F2025" t="str">
        <f t="shared" si="95"/>
        <v>Online</v>
      </c>
      <c r="G2025" t="s">
        <v>72</v>
      </c>
      <c r="H2025" t="s">
        <v>73</v>
      </c>
      <c r="I2025" t="s">
        <v>74</v>
      </c>
      <c r="J2025">
        <v>25.381900000000002</v>
      </c>
    </row>
    <row r="2026" spans="1:10" x14ac:dyDescent="0.25">
      <c r="A2026" t="s">
        <v>14325</v>
      </c>
      <c r="B2026" t="str">
        <f t="shared" si="93"/>
        <v>Q4</v>
      </c>
      <c r="C2026">
        <f t="shared" si="94"/>
        <v>11</v>
      </c>
      <c r="D2026" s="1">
        <v>39400</v>
      </c>
      <c r="E2026" t="s">
        <v>64</v>
      </c>
      <c r="F2026" t="str">
        <f t="shared" si="95"/>
        <v>Online</v>
      </c>
      <c r="G2026" t="s">
        <v>72</v>
      </c>
      <c r="H2026" t="s">
        <v>73</v>
      </c>
      <c r="I2026" t="s">
        <v>74</v>
      </c>
      <c r="J2026">
        <v>1987.8507999999999</v>
      </c>
    </row>
    <row r="2027" spans="1:10" x14ac:dyDescent="0.25">
      <c r="A2027" t="s">
        <v>14326</v>
      </c>
      <c r="B2027" t="str">
        <f t="shared" si="93"/>
        <v>Q4</v>
      </c>
      <c r="C2027">
        <f t="shared" si="94"/>
        <v>11</v>
      </c>
      <c r="D2027" s="1">
        <v>39400</v>
      </c>
      <c r="E2027" t="s">
        <v>64</v>
      </c>
      <c r="F2027" t="str">
        <f t="shared" si="95"/>
        <v>Online</v>
      </c>
      <c r="G2027" t="s">
        <v>72</v>
      </c>
      <c r="H2027" t="s">
        <v>73</v>
      </c>
      <c r="I2027" t="s">
        <v>74</v>
      </c>
      <c r="J2027">
        <v>635.35289999999998</v>
      </c>
    </row>
    <row r="2028" spans="1:10" x14ac:dyDescent="0.25">
      <c r="A2028" t="s">
        <v>14327</v>
      </c>
      <c r="B2028" t="str">
        <f t="shared" si="93"/>
        <v>Q4</v>
      </c>
      <c r="C2028">
        <f t="shared" si="94"/>
        <v>11</v>
      </c>
      <c r="D2028" s="1">
        <v>39400</v>
      </c>
      <c r="E2028" t="s">
        <v>64</v>
      </c>
      <c r="F2028" t="str">
        <f t="shared" si="95"/>
        <v>Online</v>
      </c>
      <c r="G2028" t="s">
        <v>72</v>
      </c>
      <c r="H2028" t="s">
        <v>73</v>
      </c>
      <c r="I2028" t="s">
        <v>74</v>
      </c>
      <c r="J2028">
        <v>2688.5092</v>
      </c>
    </row>
    <row r="2029" spans="1:10" x14ac:dyDescent="0.25">
      <c r="A2029" t="s">
        <v>14328</v>
      </c>
      <c r="B2029" t="str">
        <f t="shared" si="93"/>
        <v>Q4</v>
      </c>
      <c r="C2029">
        <f t="shared" si="94"/>
        <v>11</v>
      </c>
      <c r="D2029" s="1">
        <v>39400</v>
      </c>
      <c r="E2029" t="s">
        <v>64</v>
      </c>
      <c r="F2029" t="str">
        <f t="shared" si="95"/>
        <v>Online</v>
      </c>
      <c r="G2029" t="s">
        <v>72</v>
      </c>
      <c r="H2029" t="s">
        <v>73</v>
      </c>
      <c r="I2029" t="s">
        <v>74</v>
      </c>
      <c r="J2029">
        <v>2604.7944000000002</v>
      </c>
    </row>
    <row r="2030" spans="1:10" x14ac:dyDescent="0.25">
      <c r="A2030" t="s">
        <v>14329</v>
      </c>
      <c r="B2030" t="str">
        <f t="shared" si="93"/>
        <v>Q4</v>
      </c>
      <c r="C2030">
        <f t="shared" si="94"/>
        <v>11</v>
      </c>
      <c r="D2030" s="1">
        <v>39400</v>
      </c>
      <c r="E2030" t="s">
        <v>64</v>
      </c>
      <c r="F2030" t="str">
        <f t="shared" si="95"/>
        <v>Online</v>
      </c>
      <c r="G2030" t="s">
        <v>72</v>
      </c>
      <c r="H2030" t="s">
        <v>73</v>
      </c>
      <c r="I2030" t="s">
        <v>74</v>
      </c>
      <c r="J2030">
        <v>2699.9018000000001</v>
      </c>
    </row>
    <row r="2031" spans="1:10" x14ac:dyDescent="0.25">
      <c r="A2031" t="s">
        <v>14330</v>
      </c>
      <c r="B2031" t="str">
        <f t="shared" si="93"/>
        <v>Q4</v>
      </c>
      <c r="C2031">
        <f t="shared" si="94"/>
        <v>11</v>
      </c>
      <c r="D2031" s="1">
        <v>39400</v>
      </c>
      <c r="E2031" t="s">
        <v>64</v>
      </c>
      <c r="F2031" t="str">
        <f t="shared" si="95"/>
        <v>Online</v>
      </c>
      <c r="G2031" t="s">
        <v>72</v>
      </c>
      <c r="H2031" t="s">
        <v>73</v>
      </c>
      <c r="I2031" t="s">
        <v>74</v>
      </c>
      <c r="J2031">
        <v>711.03440000000001</v>
      </c>
    </row>
    <row r="2032" spans="1:10" x14ac:dyDescent="0.25">
      <c r="A2032" t="s">
        <v>14342</v>
      </c>
      <c r="B2032" t="str">
        <f t="shared" si="93"/>
        <v>Q4</v>
      </c>
      <c r="C2032">
        <f t="shared" si="94"/>
        <v>11</v>
      </c>
      <c r="D2032" s="1">
        <v>39400</v>
      </c>
      <c r="E2032" t="s">
        <v>64</v>
      </c>
      <c r="F2032" t="str">
        <f t="shared" si="95"/>
        <v>Online</v>
      </c>
      <c r="G2032" t="s">
        <v>72</v>
      </c>
      <c r="H2032" t="s">
        <v>73</v>
      </c>
      <c r="I2032" t="s">
        <v>74</v>
      </c>
      <c r="J2032">
        <v>820.29679999999996</v>
      </c>
    </row>
    <row r="2033" spans="1:10" x14ac:dyDescent="0.25">
      <c r="A2033" t="s">
        <v>14344</v>
      </c>
      <c r="B2033" t="str">
        <f t="shared" si="93"/>
        <v>Q4</v>
      </c>
      <c r="C2033">
        <f t="shared" si="94"/>
        <v>11</v>
      </c>
      <c r="D2033" s="1">
        <v>39401</v>
      </c>
      <c r="E2033" t="s">
        <v>64</v>
      </c>
      <c r="F2033" t="str">
        <f t="shared" si="95"/>
        <v>Online</v>
      </c>
      <c r="G2033" t="s">
        <v>72</v>
      </c>
      <c r="H2033" t="s">
        <v>73</v>
      </c>
      <c r="I2033" t="s">
        <v>74</v>
      </c>
      <c r="J2033">
        <v>80.620800000000003</v>
      </c>
    </row>
    <row r="2034" spans="1:10" x14ac:dyDescent="0.25">
      <c r="A2034" t="s">
        <v>14345</v>
      </c>
      <c r="B2034" t="str">
        <f t="shared" si="93"/>
        <v>Q4</v>
      </c>
      <c r="C2034">
        <f t="shared" si="94"/>
        <v>11</v>
      </c>
      <c r="D2034" s="1">
        <v>39401</v>
      </c>
      <c r="E2034" t="s">
        <v>64</v>
      </c>
      <c r="F2034" t="str">
        <f t="shared" si="95"/>
        <v>Online</v>
      </c>
      <c r="G2034" t="s">
        <v>72</v>
      </c>
      <c r="H2034" t="s">
        <v>73</v>
      </c>
      <c r="I2034" t="s">
        <v>74</v>
      </c>
      <c r="J2034">
        <v>222.4144</v>
      </c>
    </row>
    <row r="2035" spans="1:10" x14ac:dyDescent="0.25">
      <c r="A2035" t="s">
        <v>14346</v>
      </c>
      <c r="B2035" t="str">
        <f t="shared" si="93"/>
        <v>Q4</v>
      </c>
      <c r="C2035">
        <f t="shared" si="94"/>
        <v>11</v>
      </c>
      <c r="D2035" s="1">
        <v>39401</v>
      </c>
      <c r="E2035" t="s">
        <v>64</v>
      </c>
      <c r="F2035" t="str">
        <f t="shared" si="95"/>
        <v>Online</v>
      </c>
      <c r="G2035" t="s">
        <v>72</v>
      </c>
      <c r="H2035" t="s">
        <v>73</v>
      </c>
      <c r="I2035" t="s">
        <v>74</v>
      </c>
      <c r="J2035">
        <v>28.1554</v>
      </c>
    </row>
    <row r="2036" spans="1:10" x14ac:dyDescent="0.25">
      <c r="A2036" t="s">
        <v>14347</v>
      </c>
      <c r="B2036" t="str">
        <f t="shared" si="93"/>
        <v>Q4</v>
      </c>
      <c r="C2036">
        <f t="shared" si="94"/>
        <v>11</v>
      </c>
      <c r="D2036" s="1">
        <v>39401</v>
      </c>
      <c r="E2036" t="s">
        <v>64</v>
      </c>
      <c r="F2036" t="str">
        <f t="shared" si="95"/>
        <v>Online</v>
      </c>
      <c r="G2036" t="s">
        <v>72</v>
      </c>
      <c r="H2036" t="s">
        <v>73</v>
      </c>
      <c r="I2036" t="s">
        <v>74</v>
      </c>
      <c r="J2036">
        <v>2.5305</v>
      </c>
    </row>
    <row r="2037" spans="1:10" x14ac:dyDescent="0.25">
      <c r="A2037" t="s">
        <v>14390</v>
      </c>
      <c r="B2037" t="str">
        <f t="shared" si="93"/>
        <v>Q4</v>
      </c>
      <c r="C2037">
        <f t="shared" si="94"/>
        <v>11</v>
      </c>
      <c r="D2037" s="1">
        <v>39401</v>
      </c>
      <c r="E2037" t="s">
        <v>64</v>
      </c>
      <c r="F2037" t="str">
        <f t="shared" si="95"/>
        <v>Online</v>
      </c>
      <c r="G2037" t="s">
        <v>72</v>
      </c>
      <c r="H2037" t="s">
        <v>73</v>
      </c>
      <c r="I2037" t="s">
        <v>74</v>
      </c>
      <c r="J2037">
        <v>1014.3458000000001</v>
      </c>
    </row>
    <row r="2038" spans="1:10" x14ac:dyDescent="0.25">
      <c r="A2038" t="s">
        <v>14391</v>
      </c>
      <c r="B2038" t="str">
        <f t="shared" si="93"/>
        <v>Q4</v>
      </c>
      <c r="C2038">
        <f t="shared" si="94"/>
        <v>11</v>
      </c>
      <c r="D2038" s="1">
        <v>39401</v>
      </c>
      <c r="E2038" t="s">
        <v>64</v>
      </c>
      <c r="F2038" t="str">
        <f t="shared" si="95"/>
        <v>Online</v>
      </c>
      <c r="G2038" t="s">
        <v>72</v>
      </c>
      <c r="H2038" t="s">
        <v>73</v>
      </c>
      <c r="I2038" t="s">
        <v>74</v>
      </c>
      <c r="J2038">
        <v>596.68899999999996</v>
      </c>
    </row>
    <row r="2039" spans="1:10" x14ac:dyDescent="0.25">
      <c r="A2039" t="s">
        <v>14392</v>
      </c>
      <c r="B2039" t="str">
        <f t="shared" si="93"/>
        <v>Q4</v>
      </c>
      <c r="C2039">
        <f t="shared" si="94"/>
        <v>11</v>
      </c>
      <c r="D2039" s="1">
        <v>39401</v>
      </c>
      <c r="E2039" t="s">
        <v>64</v>
      </c>
      <c r="F2039" t="str">
        <f t="shared" si="95"/>
        <v>Online</v>
      </c>
      <c r="G2039" t="s">
        <v>72</v>
      </c>
      <c r="H2039" t="s">
        <v>73</v>
      </c>
      <c r="I2039" t="s">
        <v>74</v>
      </c>
      <c r="J2039">
        <v>2634.3973999999998</v>
      </c>
    </row>
    <row r="2040" spans="1:10" x14ac:dyDescent="0.25">
      <c r="A2040" t="s">
        <v>14393</v>
      </c>
      <c r="B2040" t="str">
        <f t="shared" si="93"/>
        <v>Q4</v>
      </c>
      <c r="C2040">
        <f t="shared" si="94"/>
        <v>11</v>
      </c>
      <c r="D2040" s="1">
        <v>39401</v>
      </c>
      <c r="E2040" t="s">
        <v>64</v>
      </c>
      <c r="F2040" t="str">
        <f t="shared" si="95"/>
        <v>Online</v>
      </c>
      <c r="G2040" t="s">
        <v>72</v>
      </c>
      <c r="H2040" t="s">
        <v>73</v>
      </c>
      <c r="I2040" t="s">
        <v>74</v>
      </c>
      <c r="J2040">
        <v>2778.9976999999999</v>
      </c>
    </row>
    <row r="2041" spans="1:10" x14ac:dyDescent="0.25">
      <c r="A2041" t="s">
        <v>14394</v>
      </c>
      <c r="B2041" t="str">
        <f t="shared" si="93"/>
        <v>Q4</v>
      </c>
      <c r="C2041">
        <f t="shared" si="94"/>
        <v>11</v>
      </c>
      <c r="D2041" s="1">
        <v>39401</v>
      </c>
      <c r="E2041" t="s">
        <v>64</v>
      </c>
      <c r="F2041" t="str">
        <f t="shared" si="95"/>
        <v>Online</v>
      </c>
      <c r="G2041" t="s">
        <v>72</v>
      </c>
      <c r="H2041" t="s">
        <v>73</v>
      </c>
      <c r="I2041" t="s">
        <v>74</v>
      </c>
      <c r="J2041">
        <v>2699.9018000000001</v>
      </c>
    </row>
    <row r="2042" spans="1:10" x14ac:dyDescent="0.25">
      <c r="A2042" t="s">
        <v>14403</v>
      </c>
      <c r="B2042" t="str">
        <f t="shared" si="93"/>
        <v>Q4</v>
      </c>
      <c r="C2042">
        <f t="shared" si="94"/>
        <v>11</v>
      </c>
      <c r="D2042" s="1">
        <v>39401</v>
      </c>
      <c r="E2042" t="s">
        <v>64</v>
      </c>
      <c r="F2042" t="str">
        <f t="shared" si="95"/>
        <v>Online</v>
      </c>
      <c r="G2042" t="s">
        <v>72</v>
      </c>
      <c r="H2042" t="s">
        <v>73</v>
      </c>
      <c r="I2042" t="s">
        <v>74</v>
      </c>
      <c r="J2042">
        <v>830.23069999999996</v>
      </c>
    </row>
    <row r="2043" spans="1:10" x14ac:dyDescent="0.25">
      <c r="A2043" t="s">
        <v>14406</v>
      </c>
      <c r="B2043" t="str">
        <f t="shared" si="93"/>
        <v>Q4</v>
      </c>
      <c r="C2043">
        <f t="shared" si="94"/>
        <v>11</v>
      </c>
      <c r="D2043" s="1">
        <v>39402</v>
      </c>
      <c r="E2043" t="s">
        <v>64</v>
      </c>
      <c r="F2043" t="str">
        <f t="shared" si="95"/>
        <v>Online</v>
      </c>
      <c r="G2043" t="s">
        <v>72</v>
      </c>
      <c r="H2043" t="s">
        <v>73</v>
      </c>
      <c r="I2043" t="s">
        <v>74</v>
      </c>
      <c r="J2043">
        <v>32.0229</v>
      </c>
    </row>
    <row r="2044" spans="1:10" x14ac:dyDescent="0.25">
      <c r="A2044" t="s">
        <v>14407</v>
      </c>
      <c r="B2044" t="str">
        <f t="shared" si="93"/>
        <v>Q4</v>
      </c>
      <c r="C2044">
        <f t="shared" si="94"/>
        <v>11</v>
      </c>
      <c r="D2044" s="1">
        <v>39402</v>
      </c>
      <c r="E2044" t="s">
        <v>64</v>
      </c>
      <c r="F2044" t="str">
        <f t="shared" si="95"/>
        <v>Online</v>
      </c>
      <c r="G2044" t="s">
        <v>72</v>
      </c>
      <c r="H2044" t="s">
        <v>73</v>
      </c>
      <c r="I2044" t="s">
        <v>74</v>
      </c>
      <c r="J2044">
        <v>34.553400000000003</v>
      </c>
    </row>
    <row r="2045" spans="1:10" x14ac:dyDescent="0.25">
      <c r="A2045" t="s">
        <v>14408</v>
      </c>
      <c r="B2045" t="str">
        <f t="shared" si="93"/>
        <v>Q4</v>
      </c>
      <c r="C2045">
        <f t="shared" si="94"/>
        <v>11</v>
      </c>
      <c r="D2045" s="1">
        <v>39402</v>
      </c>
      <c r="E2045" t="s">
        <v>64</v>
      </c>
      <c r="F2045" t="str">
        <f t="shared" si="95"/>
        <v>Online</v>
      </c>
      <c r="G2045" t="s">
        <v>72</v>
      </c>
      <c r="H2045" t="s">
        <v>73</v>
      </c>
      <c r="I2045" t="s">
        <v>74</v>
      </c>
      <c r="J2045">
        <v>77.316900000000004</v>
      </c>
    </row>
    <row r="2046" spans="1:10" x14ac:dyDescent="0.25">
      <c r="A2046" t="s">
        <v>14409</v>
      </c>
      <c r="B2046" t="str">
        <f t="shared" si="93"/>
        <v>Q4</v>
      </c>
      <c r="C2046">
        <f t="shared" si="94"/>
        <v>11</v>
      </c>
      <c r="D2046" s="1">
        <v>39402</v>
      </c>
      <c r="E2046" t="s">
        <v>64</v>
      </c>
      <c r="F2046" t="str">
        <f t="shared" si="95"/>
        <v>Online</v>
      </c>
      <c r="G2046" t="s">
        <v>72</v>
      </c>
      <c r="H2046" t="s">
        <v>73</v>
      </c>
      <c r="I2046" t="s">
        <v>74</v>
      </c>
      <c r="J2046">
        <v>62.951900000000002</v>
      </c>
    </row>
    <row r="2047" spans="1:10" x14ac:dyDescent="0.25">
      <c r="A2047" t="s">
        <v>14410</v>
      </c>
      <c r="B2047" t="str">
        <f t="shared" si="93"/>
        <v>Q4</v>
      </c>
      <c r="C2047">
        <f t="shared" si="94"/>
        <v>11</v>
      </c>
      <c r="D2047" s="1">
        <v>39402</v>
      </c>
      <c r="E2047" t="s">
        <v>64</v>
      </c>
      <c r="F2047" t="str">
        <f t="shared" si="95"/>
        <v>Online</v>
      </c>
      <c r="G2047" t="s">
        <v>72</v>
      </c>
      <c r="H2047" t="s">
        <v>73</v>
      </c>
      <c r="I2047" t="s">
        <v>74</v>
      </c>
      <c r="J2047">
        <v>136.99789999999999</v>
      </c>
    </row>
    <row r="2048" spans="1:10" x14ac:dyDescent="0.25">
      <c r="A2048" t="s">
        <v>14411</v>
      </c>
      <c r="B2048" t="str">
        <f t="shared" si="93"/>
        <v>Q4</v>
      </c>
      <c r="C2048">
        <f t="shared" si="94"/>
        <v>11</v>
      </c>
      <c r="D2048" s="1">
        <v>39402</v>
      </c>
      <c r="E2048" t="s">
        <v>64</v>
      </c>
      <c r="F2048" t="str">
        <f t="shared" si="95"/>
        <v>Online</v>
      </c>
      <c r="G2048" t="s">
        <v>72</v>
      </c>
      <c r="H2048" t="s">
        <v>73</v>
      </c>
      <c r="I2048" t="s">
        <v>74</v>
      </c>
      <c r="J2048">
        <v>55.238999999999997</v>
      </c>
    </row>
    <row r="2049" spans="1:10" x14ac:dyDescent="0.25">
      <c r="A2049" t="s">
        <v>14412</v>
      </c>
      <c r="B2049" t="str">
        <f t="shared" si="93"/>
        <v>Q4</v>
      </c>
      <c r="C2049">
        <f t="shared" si="94"/>
        <v>11</v>
      </c>
      <c r="D2049" s="1">
        <v>39402</v>
      </c>
      <c r="E2049" t="s">
        <v>64</v>
      </c>
      <c r="F2049" t="str">
        <f t="shared" si="95"/>
        <v>Online</v>
      </c>
      <c r="G2049" t="s">
        <v>72</v>
      </c>
      <c r="H2049" t="s">
        <v>73</v>
      </c>
      <c r="I2049" t="s">
        <v>74</v>
      </c>
      <c r="J2049">
        <v>77.316900000000004</v>
      </c>
    </row>
    <row r="2050" spans="1:10" x14ac:dyDescent="0.25">
      <c r="A2050" t="s">
        <v>14413</v>
      </c>
      <c r="B2050" t="str">
        <f t="shared" si="93"/>
        <v>Q4</v>
      </c>
      <c r="C2050">
        <f t="shared" si="94"/>
        <v>11</v>
      </c>
      <c r="D2050" s="1">
        <v>39402</v>
      </c>
      <c r="E2050" t="s">
        <v>64</v>
      </c>
      <c r="F2050" t="str">
        <f t="shared" si="95"/>
        <v>Online</v>
      </c>
      <c r="G2050" t="s">
        <v>72</v>
      </c>
      <c r="H2050" t="s">
        <v>73</v>
      </c>
      <c r="I2050" t="s">
        <v>74</v>
      </c>
      <c r="J2050">
        <v>38.664000000000001</v>
      </c>
    </row>
    <row r="2051" spans="1:10" x14ac:dyDescent="0.25">
      <c r="A2051" t="s">
        <v>14414</v>
      </c>
      <c r="B2051" t="str">
        <f t="shared" ref="B2051:B2114" si="96">IF(C2051&lt;4,"Q1",IF(C2051&lt;7,"Q2",IF(C2051&lt;10,"Q3","Q4")))</f>
        <v>Q4</v>
      </c>
      <c r="C2051">
        <f t="shared" ref="C2051:C2114" si="97">MONTH(D2051)</f>
        <v>11</v>
      </c>
      <c r="D2051" s="1">
        <v>39402</v>
      </c>
      <c r="E2051" t="s">
        <v>64</v>
      </c>
      <c r="F2051" t="str">
        <f t="shared" ref="F2051:F2114" si="98">IF(E2051="NULL","Online","Retail")</f>
        <v>Online</v>
      </c>
      <c r="G2051" t="s">
        <v>72</v>
      </c>
      <c r="H2051" t="s">
        <v>73</v>
      </c>
      <c r="I2051" t="s">
        <v>74</v>
      </c>
      <c r="J2051">
        <v>27.061499999999999</v>
      </c>
    </row>
    <row r="2052" spans="1:10" x14ac:dyDescent="0.25">
      <c r="A2052" t="s">
        <v>14415</v>
      </c>
      <c r="B2052" t="str">
        <f t="shared" si="96"/>
        <v>Q4</v>
      </c>
      <c r="C2052">
        <f t="shared" si="97"/>
        <v>11</v>
      </c>
      <c r="D2052" s="1">
        <v>39402</v>
      </c>
      <c r="E2052" t="s">
        <v>64</v>
      </c>
      <c r="F2052" t="str">
        <f t="shared" si="98"/>
        <v>Online</v>
      </c>
      <c r="G2052" t="s">
        <v>72</v>
      </c>
      <c r="H2052" t="s">
        <v>73</v>
      </c>
      <c r="I2052" t="s">
        <v>74</v>
      </c>
      <c r="J2052">
        <v>55.238999999999997</v>
      </c>
    </row>
    <row r="2053" spans="1:10" x14ac:dyDescent="0.25">
      <c r="A2053" t="s">
        <v>14416</v>
      </c>
      <c r="B2053" t="str">
        <f t="shared" si="96"/>
        <v>Q4</v>
      </c>
      <c r="C2053">
        <f t="shared" si="97"/>
        <v>11</v>
      </c>
      <c r="D2053" s="1">
        <v>39402</v>
      </c>
      <c r="E2053" t="s">
        <v>64</v>
      </c>
      <c r="F2053" t="str">
        <f t="shared" si="98"/>
        <v>Online</v>
      </c>
      <c r="G2053" t="s">
        <v>72</v>
      </c>
      <c r="H2053" t="s">
        <v>73</v>
      </c>
      <c r="I2053" t="s">
        <v>74</v>
      </c>
      <c r="J2053">
        <v>43.072899999999997</v>
      </c>
    </row>
    <row r="2054" spans="1:10" x14ac:dyDescent="0.25">
      <c r="A2054" t="s">
        <v>14417</v>
      </c>
      <c r="B2054" t="str">
        <f t="shared" si="96"/>
        <v>Q4</v>
      </c>
      <c r="C2054">
        <f t="shared" si="97"/>
        <v>11</v>
      </c>
      <c r="D2054" s="1">
        <v>39402</v>
      </c>
      <c r="E2054" t="s">
        <v>64</v>
      </c>
      <c r="F2054" t="str">
        <f t="shared" si="98"/>
        <v>Online</v>
      </c>
      <c r="G2054" t="s">
        <v>72</v>
      </c>
      <c r="H2054" t="s">
        <v>73</v>
      </c>
      <c r="I2054" t="s">
        <v>74</v>
      </c>
      <c r="J2054">
        <v>43.072899999999997</v>
      </c>
    </row>
    <row r="2055" spans="1:10" x14ac:dyDescent="0.25">
      <c r="A2055" t="s">
        <v>14447</v>
      </c>
      <c r="B2055" t="str">
        <f t="shared" si="96"/>
        <v>Q4</v>
      </c>
      <c r="C2055">
        <f t="shared" si="97"/>
        <v>11</v>
      </c>
      <c r="D2055" s="1">
        <v>39402</v>
      </c>
      <c r="E2055" t="s">
        <v>64</v>
      </c>
      <c r="F2055" t="str">
        <f t="shared" si="98"/>
        <v>Online</v>
      </c>
      <c r="G2055" t="s">
        <v>72</v>
      </c>
      <c r="H2055" t="s">
        <v>73</v>
      </c>
      <c r="I2055" t="s">
        <v>74</v>
      </c>
      <c r="J2055">
        <v>596.68899999999996</v>
      </c>
    </row>
    <row r="2056" spans="1:10" x14ac:dyDescent="0.25">
      <c r="A2056" t="s">
        <v>14448</v>
      </c>
      <c r="B2056" t="str">
        <f t="shared" si="96"/>
        <v>Q4</v>
      </c>
      <c r="C2056">
        <f t="shared" si="97"/>
        <v>11</v>
      </c>
      <c r="D2056" s="1">
        <v>39402</v>
      </c>
      <c r="E2056" t="s">
        <v>64</v>
      </c>
      <c r="F2056" t="str">
        <f t="shared" si="98"/>
        <v>Online</v>
      </c>
      <c r="G2056" t="s">
        <v>72</v>
      </c>
      <c r="H2056" t="s">
        <v>73</v>
      </c>
      <c r="I2056" t="s">
        <v>74</v>
      </c>
      <c r="J2056">
        <v>596.68899999999996</v>
      </c>
    </row>
    <row r="2057" spans="1:10" x14ac:dyDescent="0.25">
      <c r="A2057" t="s">
        <v>14449</v>
      </c>
      <c r="B2057" t="str">
        <f t="shared" si="96"/>
        <v>Q4</v>
      </c>
      <c r="C2057">
        <f t="shared" si="97"/>
        <v>11</v>
      </c>
      <c r="D2057" s="1">
        <v>39402</v>
      </c>
      <c r="E2057" t="s">
        <v>64</v>
      </c>
      <c r="F2057" t="str">
        <f t="shared" si="98"/>
        <v>Online</v>
      </c>
      <c r="G2057" t="s">
        <v>72</v>
      </c>
      <c r="H2057" t="s">
        <v>73</v>
      </c>
      <c r="I2057" t="s">
        <v>74</v>
      </c>
      <c r="J2057">
        <v>2706.1008000000002</v>
      </c>
    </row>
    <row r="2058" spans="1:10" x14ac:dyDescent="0.25">
      <c r="A2058" t="s">
        <v>14450</v>
      </c>
      <c r="B2058" t="str">
        <f t="shared" si="96"/>
        <v>Q4</v>
      </c>
      <c r="C2058">
        <f t="shared" si="97"/>
        <v>11</v>
      </c>
      <c r="D2058" s="1">
        <v>39402</v>
      </c>
      <c r="E2058" t="s">
        <v>64</v>
      </c>
      <c r="F2058" t="str">
        <f t="shared" si="98"/>
        <v>Online</v>
      </c>
      <c r="G2058" t="s">
        <v>72</v>
      </c>
      <c r="H2058" t="s">
        <v>73</v>
      </c>
      <c r="I2058" t="s">
        <v>74</v>
      </c>
      <c r="J2058">
        <v>2626.5408000000002</v>
      </c>
    </row>
    <row r="2059" spans="1:10" x14ac:dyDescent="0.25">
      <c r="A2059" t="s">
        <v>14451</v>
      </c>
      <c r="B2059" t="str">
        <f t="shared" si="96"/>
        <v>Q4</v>
      </c>
      <c r="C2059">
        <f t="shared" si="97"/>
        <v>11</v>
      </c>
      <c r="D2059" s="1">
        <v>39402</v>
      </c>
      <c r="E2059" t="s">
        <v>64</v>
      </c>
      <c r="F2059" t="str">
        <f t="shared" si="98"/>
        <v>Online</v>
      </c>
      <c r="G2059" t="s">
        <v>72</v>
      </c>
      <c r="H2059" t="s">
        <v>73</v>
      </c>
      <c r="I2059" t="s">
        <v>74</v>
      </c>
      <c r="J2059">
        <v>2598.9158000000002</v>
      </c>
    </row>
    <row r="2060" spans="1:10" x14ac:dyDescent="0.25">
      <c r="A2060" t="s">
        <v>14460</v>
      </c>
      <c r="B2060" t="str">
        <f t="shared" si="96"/>
        <v>Q4</v>
      </c>
      <c r="C2060">
        <f t="shared" si="97"/>
        <v>11</v>
      </c>
      <c r="D2060" s="1">
        <v>39403</v>
      </c>
      <c r="E2060" t="s">
        <v>64</v>
      </c>
      <c r="F2060" t="str">
        <f t="shared" si="98"/>
        <v>Online</v>
      </c>
      <c r="G2060" t="s">
        <v>72</v>
      </c>
      <c r="H2060" t="s">
        <v>73</v>
      </c>
      <c r="I2060" t="s">
        <v>74</v>
      </c>
      <c r="J2060">
        <v>32.575400000000002</v>
      </c>
    </row>
    <row r="2061" spans="1:10" x14ac:dyDescent="0.25">
      <c r="A2061" t="s">
        <v>14461</v>
      </c>
      <c r="B2061" t="str">
        <f t="shared" si="96"/>
        <v>Q4</v>
      </c>
      <c r="C2061">
        <f t="shared" si="97"/>
        <v>11</v>
      </c>
      <c r="D2061" s="1">
        <v>39403</v>
      </c>
      <c r="E2061" t="s">
        <v>64</v>
      </c>
      <c r="F2061" t="str">
        <f t="shared" si="98"/>
        <v>Online</v>
      </c>
      <c r="G2061" t="s">
        <v>72</v>
      </c>
      <c r="H2061" t="s">
        <v>73</v>
      </c>
      <c r="I2061" t="s">
        <v>74</v>
      </c>
      <c r="J2061">
        <v>66.277900000000002</v>
      </c>
    </row>
    <row r="2062" spans="1:10" x14ac:dyDescent="0.25">
      <c r="A2062" t="s">
        <v>14498</v>
      </c>
      <c r="B2062" t="str">
        <f t="shared" si="96"/>
        <v>Q4</v>
      </c>
      <c r="C2062">
        <f t="shared" si="97"/>
        <v>11</v>
      </c>
      <c r="D2062" s="1">
        <v>39403</v>
      </c>
      <c r="E2062" t="s">
        <v>64</v>
      </c>
      <c r="F2062" t="str">
        <f t="shared" si="98"/>
        <v>Online</v>
      </c>
      <c r="G2062" t="s">
        <v>72</v>
      </c>
      <c r="H2062" t="s">
        <v>73</v>
      </c>
      <c r="I2062" t="s">
        <v>74</v>
      </c>
      <c r="J2062">
        <v>2738.5657000000001</v>
      </c>
    </row>
    <row r="2063" spans="1:10" x14ac:dyDescent="0.25">
      <c r="A2063" t="s">
        <v>14499</v>
      </c>
      <c r="B2063" t="str">
        <f t="shared" si="96"/>
        <v>Q4</v>
      </c>
      <c r="C2063">
        <f t="shared" si="97"/>
        <v>11</v>
      </c>
      <c r="D2063" s="1">
        <v>39403</v>
      </c>
      <c r="E2063" t="s">
        <v>64</v>
      </c>
      <c r="F2063" t="str">
        <f t="shared" si="98"/>
        <v>Online</v>
      </c>
      <c r="G2063" t="s">
        <v>72</v>
      </c>
      <c r="H2063" t="s">
        <v>73</v>
      </c>
      <c r="I2063" t="s">
        <v>74</v>
      </c>
      <c r="J2063">
        <v>624.84439999999995</v>
      </c>
    </row>
    <row r="2064" spans="1:10" x14ac:dyDescent="0.25">
      <c r="A2064" t="s">
        <v>14500</v>
      </c>
      <c r="B2064" t="str">
        <f t="shared" si="96"/>
        <v>Q4</v>
      </c>
      <c r="C2064">
        <f t="shared" si="97"/>
        <v>11</v>
      </c>
      <c r="D2064" s="1">
        <v>39403</v>
      </c>
      <c r="E2064" t="s">
        <v>64</v>
      </c>
      <c r="F2064" t="str">
        <f t="shared" si="98"/>
        <v>Online</v>
      </c>
      <c r="G2064" t="s">
        <v>72</v>
      </c>
      <c r="H2064" t="s">
        <v>73</v>
      </c>
      <c r="I2064" t="s">
        <v>74</v>
      </c>
      <c r="J2064">
        <v>2634.3973999999998</v>
      </c>
    </row>
    <row r="2065" spans="1:10" x14ac:dyDescent="0.25">
      <c r="A2065" t="s">
        <v>14501</v>
      </c>
      <c r="B2065" t="str">
        <f t="shared" si="96"/>
        <v>Q4</v>
      </c>
      <c r="C2065">
        <f t="shared" si="97"/>
        <v>11</v>
      </c>
      <c r="D2065" s="1">
        <v>39403</v>
      </c>
      <c r="E2065" t="s">
        <v>64</v>
      </c>
      <c r="F2065" t="str">
        <f t="shared" si="98"/>
        <v>Online</v>
      </c>
      <c r="G2065" t="s">
        <v>72</v>
      </c>
      <c r="H2065" t="s">
        <v>73</v>
      </c>
      <c r="I2065" t="s">
        <v>74</v>
      </c>
      <c r="J2065">
        <v>2618.8058000000001</v>
      </c>
    </row>
    <row r="2066" spans="1:10" x14ac:dyDescent="0.25">
      <c r="A2066" t="s">
        <v>14502</v>
      </c>
      <c r="B2066" t="str">
        <f t="shared" si="96"/>
        <v>Q4</v>
      </c>
      <c r="C2066">
        <f t="shared" si="97"/>
        <v>11</v>
      </c>
      <c r="D2066" s="1">
        <v>39403</v>
      </c>
      <c r="E2066" t="s">
        <v>64</v>
      </c>
      <c r="F2066" t="str">
        <f t="shared" si="98"/>
        <v>Online</v>
      </c>
      <c r="G2066" t="s">
        <v>72</v>
      </c>
      <c r="H2066" t="s">
        <v>73</v>
      </c>
      <c r="I2066" t="s">
        <v>74</v>
      </c>
      <c r="J2066">
        <v>2624.3528999999999</v>
      </c>
    </row>
    <row r="2067" spans="1:10" x14ac:dyDescent="0.25">
      <c r="A2067" t="s">
        <v>14517</v>
      </c>
      <c r="B2067" t="str">
        <f t="shared" si="96"/>
        <v>Q4</v>
      </c>
      <c r="C2067">
        <f t="shared" si="97"/>
        <v>11</v>
      </c>
      <c r="D2067" s="1">
        <v>39404</v>
      </c>
      <c r="E2067" t="s">
        <v>64</v>
      </c>
      <c r="F2067" t="str">
        <f t="shared" si="98"/>
        <v>Online</v>
      </c>
      <c r="G2067" t="s">
        <v>72</v>
      </c>
      <c r="H2067" t="s">
        <v>73</v>
      </c>
      <c r="I2067" t="s">
        <v>74</v>
      </c>
      <c r="J2067">
        <v>71.791899999999998</v>
      </c>
    </row>
    <row r="2068" spans="1:10" x14ac:dyDescent="0.25">
      <c r="A2068" t="s">
        <v>14518</v>
      </c>
      <c r="B2068" t="str">
        <f t="shared" si="96"/>
        <v>Q4</v>
      </c>
      <c r="C2068">
        <f t="shared" si="97"/>
        <v>11</v>
      </c>
      <c r="D2068" s="1">
        <v>39404</v>
      </c>
      <c r="E2068" t="s">
        <v>64</v>
      </c>
      <c r="F2068" t="str">
        <f t="shared" si="98"/>
        <v>Online</v>
      </c>
      <c r="G2068" t="s">
        <v>72</v>
      </c>
      <c r="H2068" t="s">
        <v>73</v>
      </c>
      <c r="I2068" t="s">
        <v>74</v>
      </c>
      <c r="J2068">
        <v>97.7483</v>
      </c>
    </row>
    <row r="2069" spans="1:10" x14ac:dyDescent="0.25">
      <c r="A2069" t="s">
        <v>14519</v>
      </c>
      <c r="B2069" t="str">
        <f t="shared" si="96"/>
        <v>Q4</v>
      </c>
      <c r="C2069">
        <f t="shared" si="97"/>
        <v>11</v>
      </c>
      <c r="D2069" s="1">
        <v>39404</v>
      </c>
      <c r="E2069" t="s">
        <v>64</v>
      </c>
      <c r="F2069" t="str">
        <f t="shared" si="98"/>
        <v>Online</v>
      </c>
      <c r="G2069" t="s">
        <v>72</v>
      </c>
      <c r="H2069" t="s">
        <v>73</v>
      </c>
      <c r="I2069" t="s">
        <v>74</v>
      </c>
      <c r="J2069">
        <v>94.455399999999997</v>
      </c>
    </row>
    <row r="2070" spans="1:10" x14ac:dyDescent="0.25">
      <c r="A2070" t="s">
        <v>14520</v>
      </c>
      <c r="B2070" t="str">
        <f t="shared" si="96"/>
        <v>Q4</v>
      </c>
      <c r="C2070">
        <f t="shared" si="97"/>
        <v>11</v>
      </c>
      <c r="D2070" s="1">
        <v>39404</v>
      </c>
      <c r="E2070" t="s">
        <v>64</v>
      </c>
      <c r="F2070" t="str">
        <f t="shared" si="98"/>
        <v>Online</v>
      </c>
      <c r="G2070" t="s">
        <v>72</v>
      </c>
      <c r="H2070" t="s">
        <v>73</v>
      </c>
      <c r="I2070" t="s">
        <v>74</v>
      </c>
      <c r="J2070">
        <v>82.852900000000005</v>
      </c>
    </row>
    <row r="2071" spans="1:10" x14ac:dyDescent="0.25">
      <c r="A2071" t="s">
        <v>14521</v>
      </c>
      <c r="B2071" t="str">
        <f t="shared" si="96"/>
        <v>Q4</v>
      </c>
      <c r="C2071">
        <f t="shared" si="97"/>
        <v>11</v>
      </c>
      <c r="D2071" s="1">
        <v>39404</v>
      </c>
      <c r="E2071" t="s">
        <v>64</v>
      </c>
      <c r="F2071" t="str">
        <f t="shared" si="98"/>
        <v>Online</v>
      </c>
      <c r="G2071" t="s">
        <v>72</v>
      </c>
      <c r="H2071" t="s">
        <v>73</v>
      </c>
      <c r="I2071" t="s">
        <v>74</v>
      </c>
      <c r="J2071">
        <v>23.746500000000001</v>
      </c>
    </row>
    <row r="2072" spans="1:10" x14ac:dyDescent="0.25">
      <c r="A2072" t="s">
        <v>14522</v>
      </c>
      <c r="B2072" t="str">
        <f t="shared" si="96"/>
        <v>Q4</v>
      </c>
      <c r="C2072">
        <f t="shared" si="97"/>
        <v>11</v>
      </c>
      <c r="D2072" s="1">
        <v>39404</v>
      </c>
      <c r="E2072" t="s">
        <v>64</v>
      </c>
      <c r="F2072" t="str">
        <f t="shared" si="98"/>
        <v>Online</v>
      </c>
      <c r="G2072" t="s">
        <v>72</v>
      </c>
      <c r="H2072" t="s">
        <v>73</v>
      </c>
      <c r="I2072" t="s">
        <v>74</v>
      </c>
      <c r="J2072">
        <v>55.238999999999997</v>
      </c>
    </row>
    <row r="2073" spans="1:10" x14ac:dyDescent="0.25">
      <c r="A2073" t="s">
        <v>14523</v>
      </c>
      <c r="B2073" t="str">
        <f t="shared" si="96"/>
        <v>Q4</v>
      </c>
      <c r="C2073">
        <f t="shared" si="97"/>
        <v>11</v>
      </c>
      <c r="D2073" s="1">
        <v>39404</v>
      </c>
      <c r="E2073" t="s">
        <v>64</v>
      </c>
      <c r="F2073" t="str">
        <f t="shared" si="98"/>
        <v>Online</v>
      </c>
      <c r="G2073" t="s">
        <v>72</v>
      </c>
      <c r="H2073" t="s">
        <v>73</v>
      </c>
      <c r="I2073" t="s">
        <v>74</v>
      </c>
      <c r="J2073">
        <v>218.6574</v>
      </c>
    </row>
    <row r="2074" spans="1:10" x14ac:dyDescent="0.25">
      <c r="A2074" t="s">
        <v>14566</v>
      </c>
      <c r="B2074" t="str">
        <f t="shared" si="96"/>
        <v>Q4</v>
      </c>
      <c r="C2074">
        <f t="shared" si="97"/>
        <v>11</v>
      </c>
      <c r="D2074" s="1">
        <v>39404</v>
      </c>
      <c r="E2074" t="s">
        <v>64</v>
      </c>
      <c r="F2074" t="str">
        <f t="shared" si="98"/>
        <v>Online</v>
      </c>
      <c r="G2074" t="s">
        <v>72</v>
      </c>
      <c r="H2074" t="s">
        <v>73</v>
      </c>
      <c r="I2074" t="s">
        <v>74</v>
      </c>
      <c r="J2074">
        <v>850.28650000000005</v>
      </c>
    </row>
    <row r="2075" spans="1:10" x14ac:dyDescent="0.25">
      <c r="A2075" t="s">
        <v>14567</v>
      </c>
      <c r="B2075" t="str">
        <f t="shared" si="96"/>
        <v>Q4</v>
      </c>
      <c r="C2075">
        <f t="shared" si="97"/>
        <v>11</v>
      </c>
      <c r="D2075" s="1">
        <v>39404</v>
      </c>
      <c r="E2075" t="s">
        <v>64</v>
      </c>
      <c r="F2075" t="str">
        <f t="shared" si="98"/>
        <v>Online</v>
      </c>
      <c r="G2075" t="s">
        <v>72</v>
      </c>
      <c r="H2075" t="s">
        <v>73</v>
      </c>
      <c r="I2075" t="s">
        <v>74</v>
      </c>
      <c r="J2075">
        <v>2673.0612999999998</v>
      </c>
    </row>
    <row r="2076" spans="1:10" x14ac:dyDescent="0.25">
      <c r="A2076" t="s">
        <v>14568</v>
      </c>
      <c r="B2076" t="str">
        <f t="shared" si="96"/>
        <v>Q4</v>
      </c>
      <c r="C2076">
        <f t="shared" si="97"/>
        <v>11</v>
      </c>
      <c r="D2076" s="1">
        <v>39404</v>
      </c>
      <c r="E2076" t="s">
        <v>64</v>
      </c>
      <c r="F2076" t="str">
        <f t="shared" si="98"/>
        <v>Online</v>
      </c>
      <c r="G2076" t="s">
        <v>72</v>
      </c>
      <c r="H2076" t="s">
        <v>73</v>
      </c>
      <c r="I2076" t="s">
        <v>74</v>
      </c>
      <c r="J2076">
        <v>2607.7779</v>
      </c>
    </row>
    <row r="2077" spans="1:10" x14ac:dyDescent="0.25">
      <c r="A2077" t="s">
        <v>14577</v>
      </c>
      <c r="B2077" t="str">
        <f t="shared" si="96"/>
        <v>Q4</v>
      </c>
      <c r="C2077">
        <f t="shared" si="97"/>
        <v>11</v>
      </c>
      <c r="D2077" s="1">
        <v>39405</v>
      </c>
      <c r="E2077" t="s">
        <v>64</v>
      </c>
      <c r="F2077" t="str">
        <f t="shared" si="98"/>
        <v>Online</v>
      </c>
      <c r="G2077" t="s">
        <v>72</v>
      </c>
      <c r="H2077" t="s">
        <v>73</v>
      </c>
      <c r="I2077" t="s">
        <v>74</v>
      </c>
      <c r="J2077">
        <v>1336.4644000000001</v>
      </c>
    </row>
    <row r="2078" spans="1:10" x14ac:dyDescent="0.25">
      <c r="A2078" t="s">
        <v>14582</v>
      </c>
      <c r="B2078" t="str">
        <f t="shared" si="96"/>
        <v>Q4</v>
      </c>
      <c r="C2078">
        <f t="shared" si="97"/>
        <v>11</v>
      </c>
      <c r="D2078" s="1">
        <v>39405</v>
      </c>
      <c r="E2078" t="s">
        <v>64</v>
      </c>
      <c r="F2078" t="str">
        <f t="shared" si="98"/>
        <v>Online</v>
      </c>
      <c r="G2078" t="s">
        <v>72</v>
      </c>
      <c r="H2078" t="s">
        <v>73</v>
      </c>
      <c r="I2078" t="s">
        <v>74</v>
      </c>
      <c r="J2078">
        <v>62.951900000000002</v>
      </c>
    </row>
    <row r="2079" spans="1:10" x14ac:dyDescent="0.25">
      <c r="A2079" t="s">
        <v>14583</v>
      </c>
      <c r="B2079" t="str">
        <f t="shared" si="96"/>
        <v>Q4</v>
      </c>
      <c r="C2079">
        <f t="shared" si="97"/>
        <v>11</v>
      </c>
      <c r="D2079" s="1">
        <v>39405</v>
      </c>
      <c r="E2079" t="s">
        <v>64</v>
      </c>
      <c r="F2079" t="str">
        <f t="shared" si="98"/>
        <v>Online</v>
      </c>
      <c r="G2079" t="s">
        <v>72</v>
      </c>
      <c r="H2079" t="s">
        <v>73</v>
      </c>
      <c r="I2079" t="s">
        <v>74</v>
      </c>
      <c r="J2079">
        <v>87.272900000000007</v>
      </c>
    </row>
    <row r="2080" spans="1:10" x14ac:dyDescent="0.25">
      <c r="A2080" t="s">
        <v>14584</v>
      </c>
      <c r="B2080" t="str">
        <f t="shared" si="96"/>
        <v>Q4</v>
      </c>
      <c r="C2080">
        <f t="shared" si="97"/>
        <v>11</v>
      </c>
      <c r="D2080" s="1">
        <v>39405</v>
      </c>
      <c r="E2080" t="s">
        <v>64</v>
      </c>
      <c r="F2080" t="str">
        <f t="shared" si="98"/>
        <v>Online</v>
      </c>
      <c r="G2080" t="s">
        <v>72</v>
      </c>
      <c r="H2080" t="s">
        <v>73</v>
      </c>
      <c r="I2080" t="s">
        <v>74</v>
      </c>
      <c r="J2080">
        <v>108.2458</v>
      </c>
    </row>
    <row r="2081" spans="1:10" x14ac:dyDescent="0.25">
      <c r="A2081" t="s">
        <v>14585</v>
      </c>
      <c r="B2081" t="str">
        <f t="shared" si="96"/>
        <v>Q4</v>
      </c>
      <c r="C2081">
        <f t="shared" si="97"/>
        <v>11</v>
      </c>
      <c r="D2081" s="1">
        <v>39405</v>
      </c>
      <c r="E2081" t="s">
        <v>64</v>
      </c>
      <c r="F2081" t="str">
        <f t="shared" si="98"/>
        <v>Online</v>
      </c>
      <c r="G2081" t="s">
        <v>72</v>
      </c>
      <c r="H2081" t="s">
        <v>73</v>
      </c>
      <c r="I2081" t="s">
        <v>74</v>
      </c>
      <c r="J2081">
        <v>76.2119</v>
      </c>
    </row>
    <row r="2082" spans="1:10" x14ac:dyDescent="0.25">
      <c r="A2082" t="s">
        <v>14623</v>
      </c>
      <c r="B2082" t="str">
        <f t="shared" si="96"/>
        <v>Q4</v>
      </c>
      <c r="C2082">
        <f t="shared" si="97"/>
        <v>11</v>
      </c>
      <c r="D2082" s="1">
        <v>39405</v>
      </c>
      <c r="E2082" t="s">
        <v>64</v>
      </c>
      <c r="F2082" t="str">
        <f t="shared" si="98"/>
        <v>Online</v>
      </c>
      <c r="G2082" t="s">
        <v>72</v>
      </c>
      <c r="H2082" t="s">
        <v>73</v>
      </c>
      <c r="I2082" t="s">
        <v>74</v>
      </c>
      <c r="J2082">
        <v>2725.2836000000002</v>
      </c>
    </row>
    <row r="2083" spans="1:10" x14ac:dyDescent="0.25">
      <c r="A2083" t="s">
        <v>14624</v>
      </c>
      <c r="B2083" t="str">
        <f t="shared" si="96"/>
        <v>Q4</v>
      </c>
      <c r="C2083">
        <f t="shared" si="97"/>
        <v>11</v>
      </c>
      <c r="D2083" s="1">
        <v>39405</v>
      </c>
      <c r="E2083" t="s">
        <v>64</v>
      </c>
      <c r="F2083" t="str">
        <f t="shared" si="98"/>
        <v>Online</v>
      </c>
      <c r="G2083" t="s">
        <v>72</v>
      </c>
      <c r="H2083" t="s">
        <v>73</v>
      </c>
      <c r="I2083" t="s">
        <v>74</v>
      </c>
      <c r="J2083">
        <v>1918.2579000000001</v>
      </c>
    </row>
    <row r="2084" spans="1:10" x14ac:dyDescent="0.25">
      <c r="A2084" t="s">
        <v>14625</v>
      </c>
      <c r="B2084" t="str">
        <f t="shared" si="96"/>
        <v>Q4</v>
      </c>
      <c r="C2084">
        <f t="shared" si="97"/>
        <v>11</v>
      </c>
      <c r="D2084" s="1">
        <v>39405</v>
      </c>
      <c r="E2084" t="s">
        <v>64</v>
      </c>
      <c r="F2084" t="str">
        <f t="shared" si="98"/>
        <v>Online</v>
      </c>
      <c r="G2084" t="s">
        <v>72</v>
      </c>
      <c r="H2084" t="s">
        <v>73</v>
      </c>
      <c r="I2084" t="s">
        <v>74</v>
      </c>
      <c r="J2084">
        <v>1879.5940000000001</v>
      </c>
    </row>
    <row r="2085" spans="1:10" x14ac:dyDescent="0.25">
      <c r="A2085" t="s">
        <v>14626</v>
      </c>
      <c r="B2085" t="str">
        <f t="shared" si="96"/>
        <v>Q4</v>
      </c>
      <c r="C2085">
        <f t="shared" si="97"/>
        <v>11</v>
      </c>
      <c r="D2085" s="1">
        <v>39405</v>
      </c>
      <c r="E2085" t="s">
        <v>64</v>
      </c>
      <c r="F2085" t="str">
        <f t="shared" si="98"/>
        <v>Online</v>
      </c>
      <c r="G2085" t="s">
        <v>72</v>
      </c>
      <c r="H2085" t="s">
        <v>73</v>
      </c>
      <c r="I2085" t="s">
        <v>74</v>
      </c>
      <c r="J2085">
        <v>2560.2519000000002</v>
      </c>
    </row>
    <row r="2086" spans="1:10" x14ac:dyDescent="0.25">
      <c r="A2086" t="s">
        <v>14627</v>
      </c>
      <c r="B2086" t="str">
        <f t="shared" si="96"/>
        <v>Q4</v>
      </c>
      <c r="C2086">
        <f t="shared" si="97"/>
        <v>11</v>
      </c>
      <c r="D2086" s="1">
        <v>39405</v>
      </c>
      <c r="E2086" t="s">
        <v>64</v>
      </c>
      <c r="F2086" t="str">
        <f t="shared" si="98"/>
        <v>Online</v>
      </c>
      <c r="G2086" t="s">
        <v>72</v>
      </c>
      <c r="H2086" t="s">
        <v>73</v>
      </c>
      <c r="I2086" t="s">
        <v>74</v>
      </c>
      <c r="J2086">
        <v>2613.2808</v>
      </c>
    </row>
    <row r="2087" spans="1:10" x14ac:dyDescent="0.25">
      <c r="A2087" t="s">
        <v>14628</v>
      </c>
      <c r="B2087" t="str">
        <f t="shared" si="96"/>
        <v>Q4</v>
      </c>
      <c r="C2087">
        <f t="shared" si="97"/>
        <v>11</v>
      </c>
      <c r="D2087" s="1">
        <v>39405</v>
      </c>
      <c r="E2087" t="s">
        <v>64</v>
      </c>
      <c r="F2087" t="str">
        <f t="shared" si="98"/>
        <v>Online</v>
      </c>
      <c r="G2087" t="s">
        <v>72</v>
      </c>
      <c r="H2087" t="s">
        <v>73</v>
      </c>
      <c r="I2087" t="s">
        <v>74</v>
      </c>
      <c r="J2087">
        <v>2624.3528999999999</v>
      </c>
    </row>
    <row r="2088" spans="1:10" x14ac:dyDescent="0.25">
      <c r="A2088" t="s">
        <v>14629</v>
      </c>
      <c r="B2088" t="str">
        <f t="shared" si="96"/>
        <v>Q4</v>
      </c>
      <c r="C2088">
        <f t="shared" si="97"/>
        <v>11</v>
      </c>
      <c r="D2088" s="1">
        <v>39405</v>
      </c>
      <c r="E2088" t="s">
        <v>64</v>
      </c>
      <c r="F2088" t="str">
        <f t="shared" si="98"/>
        <v>Online</v>
      </c>
      <c r="G2088" t="s">
        <v>72</v>
      </c>
      <c r="H2088" t="s">
        <v>73</v>
      </c>
      <c r="I2088" t="s">
        <v>74</v>
      </c>
      <c r="J2088">
        <v>2602.2640000000001</v>
      </c>
    </row>
    <row r="2089" spans="1:10" x14ac:dyDescent="0.25">
      <c r="A2089" t="s">
        <v>14630</v>
      </c>
      <c r="B2089" t="str">
        <f t="shared" si="96"/>
        <v>Q4</v>
      </c>
      <c r="C2089">
        <f t="shared" si="97"/>
        <v>11</v>
      </c>
      <c r="D2089" s="1">
        <v>39405</v>
      </c>
      <c r="E2089" t="s">
        <v>64</v>
      </c>
      <c r="F2089" t="str">
        <f t="shared" si="98"/>
        <v>Online</v>
      </c>
      <c r="G2089" t="s">
        <v>72</v>
      </c>
      <c r="H2089" t="s">
        <v>73</v>
      </c>
      <c r="I2089" t="s">
        <v>74</v>
      </c>
      <c r="J2089">
        <v>2742.9083999999998</v>
      </c>
    </row>
    <row r="2090" spans="1:10" x14ac:dyDescent="0.25">
      <c r="A2090" t="s">
        <v>14631</v>
      </c>
      <c r="B2090" t="str">
        <f t="shared" si="96"/>
        <v>Q4</v>
      </c>
      <c r="C2090">
        <f t="shared" si="97"/>
        <v>11</v>
      </c>
      <c r="D2090" s="1">
        <v>39405</v>
      </c>
      <c r="E2090" t="s">
        <v>64</v>
      </c>
      <c r="F2090" t="str">
        <f t="shared" si="98"/>
        <v>Online</v>
      </c>
      <c r="G2090" t="s">
        <v>72</v>
      </c>
      <c r="H2090" t="s">
        <v>73</v>
      </c>
      <c r="I2090" t="s">
        <v>74</v>
      </c>
      <c r="J2090">
        <v>2709.8357000000001</v>
      </c>
    </row>
    <row r="2091" spans="1:10" x14ac:dyDescent="0.25">
      <c r="A2091" t="s">
        <v>14634</v>
      </c>
      <c r="B2091" t="str">
        <f t="shared" si="96"/>
        <v>Q4</v>
      </c>
      <c r="C2091">
        <f t="shared" si="97"/>
        <v>11</v>
      </c>
      <c r="D2091" s="1">
        <v>39406</v>
      </c>
      <c r="E2091" t="s">
        <v>64</v>
      </c>
      <c r="F2091" t="str">
        <f t="shared" si="98"/>
        <v>Online</v>
      </c>
      <c r="G2091" t="s">
        <v>72</v>
      </c>
      <c r="H2091" t="s">
        <v>73</v>
      </c>
      <c r="I2091" t="s">
        <v>74</v>
      </c>
      <c r="J2091">
        <v>1280.6507999999999</v>
      </c>
    </row>
    <row r="2092" spans="1:10" x14ac:dyDescent="0.25">
      <c r="A2092" t="s">
        <v>14638</v>
      </c>
      <c r="B2092" t="str">
        <f t="shared" si="96"/>
        <v>Q4</v>
      </c>
      <c r="C2092">
        <f t="shared" si="97"/>
        <v>11</v>
      </c>
      <c r="D2092" s="1">
        <v>39406</v>
      </c>
      <c r="E2092" t="s">
        <v>64</v>
      </c>
      <c r="F2092" t="str">
        <f t="shared" si="98"/>
        <v>Online</v>
      </c>
      <c r="G2092" t="s">
        <v>72</v>
      </c>
      <c r="H2092" t="s">
        <v>73</v>
      </c>
      <c r="I2092" t="s">
        <v>74</v>
      </c>
      <c r="J2092">
        <v>116.0029</v>
      </c>
    </row>
    <row r="2093" spans="1:10" x14ac:dyDescent="0.25">
      <c r="A2093" t="s">
        <v>14663</v>
      </c>
      <c r="B2093" t="str">
        <f t="shared" si="96"/>
        <v>Q4</v>
      </c>
      <c r="C2093">
        <f t="shared" si="97"/>
        <v>11</v>
      </c>
      <c r="D2093" s="1">
        <v>39406</v>
      </c>
      <c r="E2093" t="s">
        <v>64</v>
      </c>
      <c r="F2093" t="str">
        <f t="shared" si="98"/>
        <v>Online</v>
      </c>
      <c r="G2093" t="s">
        <v>72</v>
      </c>
      <c r="H2093" t="s">
        <v>73</v>
      </c>
      <c r="I2093" t="s">
        <v>74</v>
      </c>
      <c r="J2093">
        <v>2684.0119</v>
      </c>
    </row>
    <row r="2094" spans="1:10" x14ac:dyDescent="0.25">
      <c r="A2094" t="s">
        <v>14664</v>
      </c>
      <c r="B2094" t="str">
        <f t="shared" si="96"/>
        <v>Q4</v>
      </c>
      <c r="C2094">
        <f t="shared" si="97"/>
        <v>11</v>
      </c>
      <c r="D2094" s="1">
        <v>39406</v>
      </c>
      <c r="E2094" t="s">
        <v>64</v>
      </c>
      <c r="F2094" t="str">
        <f t="shared" si="98"/>
        <v>Online</v>
      </c>
      <c r="G2094" t="s">
        <v>72</v>
      </c>
      <c r="H2094" t="s">
        <v>73</v>
      </c>
      <c r="I2094" t="s">
        <v>74</v>
      </c>
      <c r="J2094">
        <v>2633.1377000000002</v>
      </c>
    </row>
    <row r="2095" spans="1:10" x14ac:dyDescent="0.25">
      <c r="A2095" t="s">
        <v>14674</v>
      </c>
      <c r="B2095" t="str">
        <f t="shared" si="96"/>
        <v>Q4</v>
      </c>
      <c r="C2095">
        <f t="shared" si="97"/>
        <v>11</v>
      </c>
      <c r="D2095" s="1">
        <v>39407</v>
      </c>
      <c r="E2095" t="s">
        <v>64</v>
      </c>
      <c r="F2095" t="str">
        <f t="shared" si="98"/>
        <v>Online</v>
      </c>
      <c r="G2095" t="s">
        <v>72</v>
      </c>
      <c r="H2095" t="s">
        <v>73</v>
      </c>
      <c r="I2095" t="s">
        <v>74</v>
      </c>
      <c r="J2095">
        <v>27.614000000000001</v>
      </c>
    </row>
    <row r="2096" spans="1:10" x14ac:dyDescent="0.25">
      <c r="A2096" t="s">
        <v>14675</v>
      </c>
      <c r="B2096" t="str">
        <f t="shared" si="96"/>
        <v>Q4</v>
      </c>
      <c r="C2096">
        <f t="shared" si="97"/>
        <v>11</v>
      </c>
      <c r="D2096" s="1">
        <v>39407</v>
      </c>
      <c r="E2096" t="s">
        <v>64</v>
      </c>
      <c r="F2096" t="str">
        <f t="shared" si="98"/>
        <v>Online</v>
      </c>
      <c r="G2096" t="s">
        <v>72</v>
      </c>
      <c r="H2096" t="s">
        <v>73</v>
      </c>
      <c r="I2096" t="s">
        <v>74</v>
      </c>
      <c r="J2096">
        <v>87.250799999999998</v>
      </c>
    </row>
    <row r="2097" spans="1:10" x14ac:dyDescent="0.25">
      <c r="A2097" t="s">
        <v>14676</v>
      </c>
      <c r="B2097" t="str">
        <f t="shared" si="96"/>
        <v>Q4</v>
      </c>
      <c r="C2097">
        <f t="shared" si="97"/>
        <v>11</v>
      </c>
      <c r="D2097" s="1">
        <v>39407</v>
      </c>
      <c r="E2097" t="s">
        <v>64</v>
      </c>
      <c r="F2097" t="str">
        <f t="shared" si="98"/>
        <v>Online</v>
      </c>
      <c r="G2097" t="s">
        <v>72</v>
      </c>
      <c r="H2097" t="s">
        <v>73</v>
      </c>
      <c r="I2097" t="s">
        <v>74</v>
      </c>
      <c r="J2097">
        <v>38.652900000000002</v>
      </c>
    </row>
    <row r="2098" spans="1:10" x14ac:dyDescent="0.25">
      <c r="A2098" t="s">
        <v>14677</v>
      </c>
      <c r="B2098" t="str">
        <f t="shared" si="96"/>
        <v>Q4</v>
      </c>
      <c r="C2098">
        <f t="shared" si="97"/>
        <v>11</v>
      </c>
      <c r="D2098" s="1">
        <v>39407</v>
      </c>
      <c r="E2098" t="s">
        <v>64</v>
      </c>
      <c r="F2098" t="str">
        <f t="shared" si="98"/>
        <v>Online</v>
      </c>
      <c r="G2098" t="s">
        <v>72</v>
      </c>
      <c r="H2098" t="s">
        <v>73</v>
      </c>
      <c r="I2098" t="s">
        <v>74</v>
      </c>
      <c r="J2098">
        <v>77.316900000000004</v>
      </c>
    </row>
    <row r="2099" spans="1:10" x14ac:dyDescent="0.25">
      <c r="A2099" t="s">
        <v>14678</v>
      </c>
      <c r="B2099" t="str">
        <f t="shared" si="96"/>
        <v>Q4</v>
      </c>
      <c r="C2099">
        <f t="shared" si="97"/>
        <v>11</v>
      </c>
      <c r="D2099" s="1">
        <v>39407</v>
      </c>
      <c r="E2099" t="s">
        <v>64</v>
      </c>
      <c r="F2099" t="str">
        <f t="shared" si="98"/>
        <v>Online</v>
      </c>
      <c r="G2099" t="s">
        <v>72</v>
      </c>
      <c r="H2099" t="s">
        <v>73</v>
      </c>
      <c r="I2099" t="s">
        <v>74</v>
      </c>
      <c r="J2099">
        <v>26.276900000000001</v>
      </c>
    </row>
    <row r="2100" spans="1:10" x14ac:dyDescent="0.25">
      <c r="A2100" t="s">
        <v>14679</v>
      </c>
      <c r="B2100" t="str">
        <f t="shared" si="96"/>
        <v>Q4</v>
      </c>
      <c r="C2100">
        <f t="shared" si="97"/>
        <v>11</v>
      </c>
      <c r="D2100" s="1">
        <v>39407</v>
      </c>
      <c r="E2100" t="s">
        <v>64</v>
      </c>
      <c r="F2100" t="str">
        <f t="shared" si="98"/>
        <v>Online</v>
      </c>
      <c r="G2100" t="s">
        <v>72</v>
      </c>
      <c r="H2100" t="s">
        <v>73</v>
      </c>
      <c r="I2100" t="s">
        <v>74</v>
      </c>
      <c r="J2100">
        <v>34.221899999999998</v>
      </c>
    </row>
    <row r="2101" spans="1:10" x14ac:dyDescent="0.25">
      <c r="A2101" t="s">
        <v>14680</v>
      </c>
      <c r="B2101" t="str">
        <f t="shared" si="96"/>
        <v>Q4</v>
      </c>
      <c r="C2101">
        <f t="shared" si="97"/>
        <v>11</v>
      </c>
      <c r="D2101" s="1">
        <v>39407</v>
      </c>
      <c r="E2101" t="s">
        <v>64</v>
      </c>
      <c r="F2101" t="str">
        <f t="shared" si="98"/>
        <v>Online</v>
      </c>
      <c r="G2101" t="s">
        <v>72</v>
      </c>
      <c r="H2101" t="s">
        <v>73</v>
      </c>
      <c r="I2101" t="s">
        <v>74</v>
      </c>
      <c r="J2101">
        <v>26.276900000000001</v>
      </c>
    </row>
    <row r="2102" spans="1:10" x14ac:dyDescent="0.25">
      <c r="A2102" t="s">
        <v>14681</v>
      </c>
      <c r="B2102" t="str">
        <f t="shared" si="96"/>
        <v>Q4</v>
      </c>
      <c r="C2102">
        <f t="shared" si="97"/>
        <v>11</v>
      </c>
      <c r="D2102" s="1">
        <v>39407</v>
      </c>
      <c r="E2102" t="s">
        <v>64</v>
      </c>
      <c r="F2102" t="str">
        <f t="shared" si="98"/>
        <v>Online</v>
      </c>
      <c r="G2102" t="s">
        <v>72</v>
      </c>
      <c r="H2102" t="s">
        <v>73</v>
      </c>
      <c r="I2102" t="s">
        <v>74</v>
      </c>
      <c r="J2102">
        <v>75.106899999999996</v>
      </c>
    </row>
    <row r="2103" spans="1:10" x14ac:dyDescent="0.25">
      <c r="A2103" t="s">
        <v>14682</v>
      </c>
      <c r="B2103" t="str">
        <f t="shared" si="96"/>
        <v>Q4</v>
      </c>
      <c r="C2103">
        <f t="shared" si="97"/>
        <v>11</v>
      </c>
      <c r="D2103" s="1">
        <v>39407</v>
      </c>
      <c r="E2103" t="s">
        <v>64</v>
      </c>
      <c r="F2103" t="str">
        <f t="shared" si="98"/>
        <v>Online</v>
      </c>
      <c r="G2103" t="s">
        <v>72</v>
      </c>
      <c r="H2103" t="s">
        <v>73</v>
      </c>
      <c r="I2103" t="s">
        <v>74</v>
      </c>
      <c r="J2103">
        <v>87.272900000000007</v>
      </c>
    </row>
    <row r="2104" spans="1:10" x14ac:dyDescent="0.25">
      <c r="A2104" t="s">
        <v>14683</v>
      </c>
      <c r="B2104" t="str">
        <f t="shared" si="96"/>
        <v>Q4</v>
      </c>
      <c r="C2104">
        <f t="shared" si="97"/>
        <v>11</v>
      </c>
      <c r="D2104" s="1">
        <v>39407</v>
      </c>
      <c r="E2104" t="s">
        <v>64</v>
      </c>
      <c r="F2104" t="str">
        <f t="shared" si="98"/>
        <v>Online</v>
      </c>
      <c r="G2104" t="s">
        <v>72</v>
      </c>
      <c r="H2104" t="s">
        <v>73</v>
      </c>
      <c r="I2104" t="s">
        <v>74</v>
      </c>
      <c r="J2104">
        <v>38.664000000000001</v>
      </c>
    </row>
    <row r="2105" spans="1:10" x14ac:dyDescent="0.25">
      <c r="A2105" t="s">
        <v>14721</v>
      </c>
      <c r="B2105" t="str">
        <f t="shared" si="96"/>
        <v>Q4</v>
      </c>
      <c r="C2105">
        <f t="shared" si="97"/>
        <v>11</v>
      </c>
      <c r="D2105" s="1">
        <v>39407</v>
      </c>
      <c r="E2105" t="s">
        <v>64</v>
      </c>
      <c r="F2105" t="str">
        <f t="shared" si="98"/>
        <v>Online</v>
      </c>
      <c r="G2105" t="s">
        <v>72</v>
      </c>
      <c r="H2105" t="s">
        <v>73</v>
      </c>
      <c r="I2105" t="s">
        <v>74</v>
      </c>
      <c r="J2105">
        <v>888.95039999999995</v>
      </c>
    </row>
    <row r="2106" spans="1:10" x14ac:dyDescent="0.25">
      <c r="A2106" t="s">
        <v>14722</v>
      </c>
      <c r="B2106" t="str">
        <f t="shared" si="96"/>
        <v>Q4</v>
      </c>
      <c r="C2106">
        <f t="shared" si="97"/>
        <v>11</v>
      </c>
      <c r="D2106" s="1">
        <v>39407</v>
      </c>
      <c r="E2106" t="s">
        <v>64</v>
      </c>
      <c r="F2106" t="str">
        <f t="shared" si="98"/>
        <v>Online</v>
      </c>
      <c r="G2106" t="s">
        <v>72</v>
      </c>
      <c r="H2106" t="s">
        <v>73</v>
      </c>
      <c r="I2106" t="s">
        <v>74</v>
      </c>
      <c r="J2106">
        <v>850.28650000000005</v>
      </c>
    </row>
    <row r="2107" spans="1:10" x14ac:dyDescent="0.25">
      <c r="A2107" t="s">
        <v>14723</v>
      </c>
      <c r="B2107" t="str">
        <f t="shared" si="96"/>
        <v>Q4</v>
      </c>
      <c r="C2107">
        <f t="shared" si="97"/>
        <v>11</v>
      </c>
      <c r="D2107" s="1">
        <v>39407</v>
      </c>
      <c r="E2107" t="s">
        <v>64</v>
      </c>
      <c r="F2107" t="str">
        <f t="shared" si="98"/>
        <v>Online</v>
      </c>
      <c r="G2107" t="s">
        <v>72</v>
      </c>
      <c r="H2107" t="s">
        <v>73</v>
      </c>
      <c r="I2107" t="s">
        <v>74</v>
      </c>
      <c r="J2107">
        <v>2802.0700999999999</v>
      </c>
    </row>
    <row r="2108" spans="1:10" x14ac:dyDescent="0.25">
      <c r="A2108" t="s">
        <v>14724</v>
      </c>
      <c r="B2108" t="str">
        <f t="shared" si="96"/>
        <v>Q4</v>
      </c>
      <c r="C2108">
        <f t="shared" si="97"/>
        <v>11</v>
      </c>
      <c r="D2108" s="1">
        <v>39407</v>
      </c>
      <c r="E2108" t="s">
        <v>64</v>
      </c>
      <c r="F2108" t="str">
        <f t="shared" si="98"/>
        <v>Online</v>
      </c>
      <c r="G2108" t="s">
        <v>72</v>
      </c>
      <c r="H2108" t="s">
        <v>73</v>
      </c>
      <c r="I2108" t="s">
        <v>74</v>
      </c>
      <c r="J2108">
        <v>715.97370000000001</v>
      </c>
    </row>
    <row r="2109" spans="1:10" x14ac:dyDescent="0.25">
      <c r="A2109" t="s">
        <v>14725</v>
      </c>
      <c r="B2109" t="str">
        <f t="shared" si="96"/>
        <v>Q4</v>
      </c>
      <c r="C2109">
        <f t="shared" si="97"/>
        <v>11</v>
      </c>
      <c r="D2109" s="1">
        <v>39407</v>
      </c>
      <c r="E2109" t="s">
        <v>64</v>
      </c>
      <c r="F2109" t="str">
        <f t="shared" si="98"/>
        <v>Online</v>
      </c>
      <c r="G2109" t="s">
        <v>72</v>
      </c>
      <c r="H2109" t="s">
        <v>73</v>
      </c>
      <c r="I2109" t="s">
        <v>74</v>
      </c>
      <c r="J2109">
        <v>2563.5889999999999</v>
      </c>
    </row>
    <row r="2110" spans="1:10" x14ac:dyDescent="0.25">
      <c r="A2110" t="s">
        <v>14726</v>
      </c>
      <c r="B2110" t="str">
        <f t="shared" si="96"/>
        <v>Q4</v>
      </c>
      <c r="C2110">
        <f t="shared" si="97"/>
        <v>11</v>
      </c>
      <c r="D2110" s="1">
        <v>39407</v>
      </c>
      <c r="E2110" t="s">
        <v>64</v>
      </c>
      <c r="F2110" t="str">
        <f t="shared" si="98"/>
        <v>Online</v>
      </c>
      <c r="G2110" t="s">
        <v>72</v>
      </c>
      <c r="H2110" t="s">
        <v>73</v>
      </c>
      <c r="I2110" t="s">
        <v>74</v>
      </c>
      <c r="J2110">
        <v>2738.5657000000001</v>
      </c>
    </row>
    <row r="2111" spans="1:10" x14ac:dyDescent="0.25">
      <c r="A2111" t="s">
        <v>14734</v>
      </c>
      <c r="B2111" t="str">
        <f t="shared" si="96"/>
        <v>Q4</v>
      </c>
      <c r="C2111">
        <f t="shared" si="97"/>
        <v>11</v>
      </c>
      <c r="D2111" s="1">
        <v>39407</v>
      </c>
      <c r="E2111" t="s">
        <v>64</v>
      </c>
      <c r="F2111" t="str">
        <f t="shared" si="98"/>
        <v>Online</v>
      </c>
      <c r="G2111" t="s">
        <v>72</v>
      </c>
      <c r="H2111" t="s">
        <v>73</v>
      </c>
      <c r="I2111" t="s">
        <v>74</v>
      </c>
      <c r="J2111">
        <v>860.37509999999997</v>
      </c>
    </row>
    <row r="2112" spans="1:10" x14ac:dyDescent="0.25">
      <c r="A2112" t="s">
        <v>14735</v>
      </c>
      <c r="B2112" t="str">
        <f t="shared" si="96"/>
        <v>Q4</v>
      </c>
      <c r="C2112">
        <f t="shared" si="97"/>
        <v>11</v>
      </c>
      <c r="D2112" s="1">
        <v>39408</v>
      </c>
      <c r="E2112" t="s">
        <v>64</v>
      </c>
      <c r="F2112" t="str">
        <f t="shared" si="98"/>
        <v>Online</v>
      </c>
      <c r="G2112" t="s">
        <v>72</v>
      </c>
      <c r="H2112" t="s">
        <v>73</v>
      </c>
      <c r="I2112" t="s">
        <v>74</v>
      </c>
      <c r="J2112">
        <v>1238.1415</v>
      </c>
    </row>
    <row r="2113" spans="1:10" x14ac:dyDescent="0.25">
      <c r="A2113" t="s">
        <v>14736</v>
      </c>
      <c r="B2113" t="str">
        <f t="shared" si="96"/>
        <v>Q4</v>
      </c>
      <c r="C2113">
        <f t="shared" si="97"/>
        <v>11</v>
      </c>
      <c r="D2113" s="1">
        <v>39408</v>
      </c>
      <c r="E2113" t="s">
        <v>64</v>
      </c>
      <c r="F2113" t="str">
        <f t="shared" si="98"/>
        <v>Online</v>
      </c>
      <c r="G2113" t="s">
        <v>72</v>
      </c>
      <c r="H2113" t="s">
        <v>73</v>
      </c>
      <c r="I2113" t="s">
        <v>74</v>
      </c>
      <c r="J2113">
        <v>1238.1415</v>
      </c>
    </row>
    <row r="2114" spans="1:10" x14ac:dyDescent="0.25">
      <c r="A2114" t="s">
        <v>14740</v>
      </c>
      <c r="B2114" t="str">
        <f t="shared" si="96"/>
        <v>Q4</v>
      </c>
      <c r="C2114">
        <f t="shared" si="97"/>
        <v>11</v>
      </c>
      <c r="D2114" s="1">
        <v>39408</v>
      </c>
      <c r="E2114" t="s">
        <v>64</v>
      </c>
      <c r="F2114" t="str">
        <f t="shared" si="98"/>
        <v>Online</v>
      </c>
      <c r="G2114" t="s">
        <v>72</v>
      </c>
      <c r="H2114" t="s">
        <v>73</v>
      </c>
      <c r="I2114" t="s">
        <v>74</v>
      </c>
      <c r="J2114">
        <v>77.338999999999999</v>
      </c>
    </row>
    <row r="2115" spans="1:10" x14ac:dyDescent="0.25">
      <c r="A2115" t="s">
        <v>14741</v>
      </c>
      <c r="B2115" t="str">
        <f t="shared" ref="B2115:B2178" si="99">IF(C2115&lt;4,"Q1",IF(C2115&lt;7,"Q2",IF(C2115&lt;10,"Q3","Q4")))</f>
        <v>Q4</v>
      </c>
      <c r="C2115">
        <f t="shared" ref="C2115:C2178" si="100">MONTH(D2115)</f>
        <v>11</v>
      </c>
      <c r="D2115" s="1">
        <v>39408</v>
      </c>
      <c r="E2115" t="s">
        <v>64</v>
      </c>
      <c r="F2115" t="str">
        <f t="shared" ref="F2115:F2178" si="101">IF(E2115="NULL","Online","Retail")</f>
        <v>Online</v>
      </c>
      <c r="G2115" t="s">
        <v>72</v>
      </c>
      <c r="H2115" t="s">
        <v>73</v>
      </c>
      <c r="I2115" t="s">
        <v>74</v>
      </c>
      <c r="J2115">
        <v>44.177900000000001</v>
      </c>
    </row>
    <row r="2116" spans="1:10" x14ac:dyDescent="0.25">
      <c r="A2116" t="s">
        <v>14784</v>
      </c>
      <c r="B2116" t="str">
        <f t="shared" si="99"/>
        <v>Q4</v>
      </c>
      <c r="C2116">
        <f t="shared" si="100"/>
        <v>11</v>
      </c>
      <c r="D2116" s="1">
        <v>39408</v>
      </c>
      <c r="E2116" t="s">
        <v>64</v>
      </c>
      <c r="F2116" t="str">
        <f t="shared" si="101"/>
        <v>Online</v>
      </c>
      <c r="G2116" t="s">
        <v>72</v>
      </c>
      <c r="H2116" t="s">
        <v>73</v>
      </c>
      <c r="I2116" t="s">
        <v>74</v>
      </c>
      <c r="J2116">
        <v>2784.9425999999999</v>
      </c>
    </row>
    <row r="2117" spans="1:10" x14ac:dyDescent="0.25">
      <c r="A2117" t="s">
        <v>14785</v>
      </c>
      <c r="B2117" t="str">
        <f t="shared" si="99"/>
        <v>Q4</v>
      </c>
      <c r="C2117">
        <f t="shared" si="100"/>
        <v>11</v>
      </c>
      <c r="D2117" s="1">
        <v>39408</v>
      </c>
      <c r="E2117" t="s">
        <v>64</v>
      </c>
      <c r="F2117" t="str">
        <f t="shared" si="101"/>
        <v>Online</v>
      </c>
      <c r="G2117" t="s">
        <v>72</v>
      </c>
      <c r="H2117" t="s">
        <v>73</v>
      </c>
      <c r="I2117" t="s">
        <v>74</v>
      </c>
      <c r="J2117">
        <v>650.80079999999998</v>
      </c>
    </row>
    <row r="2118" spans="1:10" x14ac:dyDescent="0.25">
      <c r="A2118" t="s">
        <v>14786</v>
      </c>
      <c r="B2118" t="str">
        <f t="shared" si="99"/>
        <v>Q4</v>
      </c>
      <c r="C2118">
        <f t="shared" si="100"/>
        <v>11</v>
      </c>
      <c r="D2118" s="1">
        <v>39408</v>
      </c>
      <c r="E2118" t="s">
        <v>64</v>
      </c>
      <c r="F2118" t="str">
        <f t="shared" si="101"/>
        <v>Online</v>
      </c>
      <c r="G2118" t="s">
        <v>72</v>
      </c>
      <c r="H2118" t="s">
        <v>73</v>
      </c>
      <c r="I2118" t="s">
        <v>74</v>
      </c>
      <c r="J2118">
        <v>606.62289999999996</v>
      </c>
    </row>
    <row r="2119" spans="1:10" x14ac:dyDescent="0.25">
      <c r="A2119" t="s">
        <v>14787</v>
      </c>
      <c r="B2119" t="str">
        <f t="shared" si="99"/>
        <v>Q4</v>
      </c>
      <c r="C2119">
        <f t="shared" si="100"/>
        <v>11</v>
      </c>
      <c r="D2119" s="1">
        <v>39408</v>
      </c>
      <c r="E2119" t="s">
        <v>64</v>
      </c>
      <c r="F2119" t="str">
        <f t="shared" si="101"/>
        <v>Online</v>
      </c>
      <c r="G2119" t="s">
        <v>72</v>
      </c>
      <c r="H2119" t="s">
        <v>73</v>
      </c>
      <c r="I2119" t="s">
        <v>74</v>
      </c>
      <c r="J2119">
        <v>2644.3312999999998</v>
      </c>
    </row>
    <row r="2120" spans="1:10" x14ac:dyDescent="0.25">
      <c r="A2120" t="s">
        <v>14788</v>
      </c>
      <c r="B2120" t="str">
        <f t="shared" si="99"/>
        <v>Q4</v>
      </c>
      <c r="C2120">
        <f t="shared" si="100"/>
        <v>11</v>
      </c>
      <c r="D2120" s="1">
        <v>39408</v>
      </c>
      <c r="E2120" t="s">
        <v>64</v>
      </c>
      <c r="F2120" t="str">
        <f t="shared" si="101"/>
        <v>Online</v>
      </c>
      <c r="G2120" t="s">
        <v>72</v>
      </c>
      <c r="H2120" t="s">
        <v>73</v>
      </c>
      <c r="I2120" t="s">
        <v>74</v>
      </c>
      <c r="J2120">
        <v>2673.0612999999998</v>
      </c>
    </row>
    <row r="2121" spans="1:10" x14ac:dyDescent="0.25">
      <c r="A2121" t="s">
        <v>14789</v>
      </c>
      <c r="B2121" t="str">
        <f t="shared" si="99"/>
        <v>Q4</v>
      </c>
      <c r="C2121">
        <f t="shared" si="100"/>
        <v>11</v>
      </c>
      <c r="D2121" s="1">
        <v>39408</v>
      </c>
      <c r="E2121" t="s">
        <v>64</v>
      </c>
      <c r="F2121" t="str">
        <f t="shared" si="101"/>
        <v>Online</v>
      </c>
      <c r="G2121" t="s">
        <v>72</v>
      </c>
      <c r="H2121" t="s">
        <v>73</v>
      </c>
      <c r="I2121" t="s">
        <v>74</v>
      </c>
      <c r="J2121">
        <v>2639.8008</v>
      </c>
    </row>
    <row r="2122" spans="1:10" x14ac:dyDescent="0.25">
      <c r="A2122" t="s">
        <v>14790</v>
      </c>
      <c r="B2122" t="str">
        <f t="shared" si="99"/>
        <v>Q4</v>
      </c>
      <c r="C2122">
        <f t="shared" si="100"/>
        <v>11</v>
      </c>
      <c r="D2122" s="1">
        <v>39408</v>
      </c>
      <c r="E2122" t="s">
        <v>64</v>
      </c>
      <c r="F2122" t="str">
        <f t="shared" si="101"/>
        <v>Online</v>
      </c>
      <c r="G2122" t="s">
        <v>72</v>
      </c>
      <c r="H2122" t="s">
        <v>73</v>
      </c>
      <c r="I2122" t="s">
        <v>74</v>
      </c>
      <c r="J2122">
        <v>2596.7278999999999</v>
      </c>
    </row>
    <row r="2123" spans="1:10" x14ac:dyDescent="0.25">
      <c r="A2123" t="s">
        <v>14791</v>
      </c>
      <c r="B2123" t="str">
        <f t="shared" si="99"/>
        <v>Q4</v>
      </c>
      <c r="C2123">
        <f t="shared" si="100"/>
        <v>11</v>
      </c>
      <c r="D2123" s="1">
        <v>39408</v>
      </c>
      <c r="E2123" t="s">
        <v>64</v>
      </c>
      <c r="F2123" t="str">
        <f t="shared" si="101"/>
        <v>Online</v>
      </c>
      <c r="G2123" t="s">
        <v>72</v>
      </c>
      <c r="H2123" t="s">
        <v>73</v>
      </c>
      <c r="I2123" t="s">
        <v>74</v>
      </c>
      <c r="J2123">
        <v>2778.9976999999999</v>
      </c>
    </row>
    <row r="2124" spans="1:10" x14ac:dyDescent="0.25">
      <c r="A2124" t="s">
        <v>14792</v>
      </c>
      <c r="B2124" t="str">
        <f t="shared" si="99"/>
        <v>Q4</v>
      </c>
      <c r="C2124">
        <f t="shared" si="100"/>
        <v>11</v>
      </c>
      <c r="D2124" s="1">
        <v>39408</v>
      </c>
      <c r="E2124" t="s">
        <v>64</v>
      </c>
      <c r="F2124" t="str">
        <f t="shared" si="101"/>
        <v>Online</v>
      </c>
      <c r="G2124" t="s">
        <v>72</v>
      </c>
      <c r="H2124" t="s">
        <v>73</v>
      </c>
      <c r="I2124" t="s">
        <v>74</v>
      </c>
      <c r="J2124">
        <v>2587.8769000000002</v>
      </c>
    </row>
    <row r="2125" spans="1:10" x14ac:dyDescent="0.25">
      <c r="A2125" t="s">
        <v>14793</v>
      </c>
      <c r="B2125" t="str">
        <f t="shared" si="99"/>
        <v>Q4</v>
      </c>
      <c r="C2125">
        <f t="shared" si="100"/>
        <v>11</v>
      </c>
      <c r="D2125" s="1">
        <v>39408</v>
      </c>
      <c r="E2125" t="s">
        <v>64</v>
      </c>
      <c r="F2125" t="str">
        <f t="shared" si="101"/>
        <v>Online</v>
      </c>
      <c r="G2125" t="s">
        <v>72</v>
      </c>
      <c r="H2125" t="s">
        <v>73</v>
      </c>
      <c r="I2125" t="s">
        <v>74</v>
      </c>
      <c r="J2125">
        <v>2664.0886999999998</v>
      </c>
    </row>
    <row r="2126" spans="1:10" x14ac:dyDescent="0.25">
      <c r="A2126" t="s">
        <v>14799</v>
      </c>
      <c r="B2126" t="str">
        <f t="shared" si="99"/>
        <v>Q4</v>
      </c>
      <c r="C2126">
        <f t="shared" si="100"/>
        <v>11</v>
      </c>
      <c r="D2126" s="1">
        <v>39408</v>
      </c>
      <c r="E2126" t="s">
        <v>64</v>
      </c>
      <c r="F2126" t="str">
        <f t="shared" si="101"/>
        <v>Online</v>
      </c>
      <c r="G2126" t="s">
        <v>72</v>
      </c>
      <c r="H2126" t="s">
        <v>73</v>
      </c>
      <c r="I2126" t="s">
        <v>74</v>
      </c>
      <c r="J2126">
        <v>830.23069999999996</v>
      </c>
    </row>
    <row r="2127" spans="1:10" x14ac:dyDescent="0.25">
      <c r="A2127" t="s">
        <v>14804</v>
      </c>
      <c r="B2127" t="str">
        <f t="shared" si="99"/>
        <v>Q4</v>
      </c>
      <c r="C2127">
        <f t="shared" si="100"/>
        <v>11</v>
      </c>
      <c r="D2127" s="1">
        <v>39409</v>
      </c>
      <c r="E2127" t="s">
        <v>64</v>
      </c>
      <c r="F2127" t="str">
        <f t="shared" si="101"/>
        <v>Online</v>
      </c>
      <c r="G2127" t="s">
        <v>72</v>
      </c>
      <c r="H2127" t="s">
        <v>73</v>
      </c>
      <c r="I2127" t="s">
        <v>74</v>
      </c>
      <c r="J2127">
        <v>85.051900000000003</v>
      </c>
    </row>
    <row r="2128" spans="1:10" x14ac:dyDescent="0.25">
      <c r="A2128" t="s">
        <v>14805</v>
      </c>
      <c r="B2128" t="str">
        <f t="shared" si="99"/>
        <v>Q4</v>
      </c>
      <c r="C2128">
        <f t="shared" si="100"/>
        <v>11</v>
      </c>
      <c r="D2128" s="1">
        <v>39409</v>
      </c>
      <c r="E2128" t="s">
        <v>64</v>
      </c>
      <c r="F2128" t="str">
        <f t="shared" si="101"/>
        <v>Online</v>
      </c>
      <c r="G2128" t="s">
        <v>72</v>
      </c>
      <c r="H2128" t="s">
        <v>73</v>
      </c>
      <c r="I2128" t="s">
        <v>74</v>
      </c>
      <c r="J2128">
        <v>66.819400000000002</v>
      </c>
    </row>
    <row r="2129" spans="1:10" x14ac:dyDescent="0.25">
      <c r="A2129" t="s">
        <v>14806</v>
      </c>
      <c r="B2129" t="str">
        <f t="shared" si="99"/>
        <v>Q4</v>
      </c>
      <c r="C2129">
        <f t="shared" si="100"/>
        <v>11</v>
      </c>
      <c r="D2129" s="1">
        <v>39409</v>
      </c>
      <c r="E2129" t="s">
        <v>64</v>
      </c>
      <c r="F2129" t="str">
        <f t="shared" si="101"/>
        <v>Online</v>
      </c>
      <c r="G2129" t="s">
        <v>72</v>
      </c>
      <c r="H2129" t="s">
        <v>73</v>
      </c>
      <c r="I2129" t="s">
        <v>74</v>
      </c>
      <c r="J2129">
        <v>65.172899999999998</v>
      </c>
    </row>
    <row r="2130" spans="1:10" x14ac:dyDescent="0.25">
      <c r="A2130" t="s">
        <v>14807</v>
      </c>
      <c r="B2130" t="str">
        <f t="shared" si="99"/>
        <v>Q4</v>
      </c>
      <c r="C2130">
        <f t="shared" si="100"/>
        <v>11</v>
      </c>
      <c r="D2130" s="1">
        <v>39409</v>
      </c>
      <c r="E2130" t="s">
        <v>64</v>
      </c>
      <c r="F2130" t="str">
        <f t="shared" si="101"/>
        <v>Online</v>
      </c>
      <c r="G2130" t="s">
        <v>72</v>
      </c>
      <c r="H2130" t="s">
        <v>73</v>
      </c>
      <c r="I2130" t="s">
        <v>74</v>
      </c>
      <c r="J2130">
        <v>107.6823</v>
      </c>
    </row>
    <row r="2131" spans="1:10" x14ac:dyDescent="0.25">
      <c r="A2131" t="s">
        <v>14810</v>
      </c>
      <c r="B2131" t="str">
        <f t="shared" si="99"/>
        <v>Q4</v>
      </c>
      <c r="C2131">
        <f t="shared" si="100"/>
        <v>11</v>
      </c>
      <c r="D2131" s="1">
        <v>39409</v>
      </c>
      <c r="E2131" t="s">
        <v>64</v>
      </c>
      <c r="F2131" t="str">
        <f t="shared" si="101"/>
        <v>Online</v>
      </c>
      <c r="G2131" t="s">
        <v>72</v>
      </c>
      <c r="H2131" t="s">
        <v>73</v>
      </c>
      <c r="I2131" t="s">
        <v>74</v>
      </c>
      <c r="J2131">
        <v>35.6584</v>
      </c>
    </row>
    <row r="2132" spans="1:10" x14ac:dyDescent="0.25">
      <c r="A2132" t="s">
        <v>14843</v>
      </c>
      <c r="B2132" t="str">
        <f t="shared" si="99"/>
        <v>Q4</v>
      </c>
      <c r="C2132">
        <f t="shared" si="100"/>
        <v>11</v>
      </c>
      <c r="D2132" s="1">
        <v>39409</v>
      </c>
      <c r="E2132" t="s">
        <v>64</v>
      </c>
      <c r="F2132" t="str">
        <f t="shared" si="101"/>
        <v>Online</v>
      </c>
      <c r="G2132" t="s">
        <v>72</v>
      </c>
      <c r="H2132" t="s">
        <v>73</v>
      </c>
      <c r="I2132" t="s">
        <v>74</v>
      </c>
      <c r="J2132">
        <v>927.62540000000001</v>
      </c>
    </row>
    <row r="2133" spans="1:10" x14ac:dyDescent="0.25">
      <c r="A2133" t="s">
        <v>14844</v>
      </c>
      <c r="B2133" t="str">
        <f t="shared" si="99"/>
        <v>Q4</v>
      </c>
      <c r="C2133">
        <f t="shared" si="100"/>
        <v>11</v>
      </c>
      <c r="D2133" s="1">
        <v>39409</v>
      </c>
      <c r="E2133" t="s">
        <v>64</v>
      </c>
      <c r="F2133" t="str">
        <f t="shared" si="101"/>
        <v>Online</v>
      </c>
      <c r="G2133" t="s">
        <v>72</v>
      </c>
      <c r="H2133" t="s">
        <v>73</v>
      </c>
      <c r="I2133" t="s">
        <v>74</v>
      </c>
      <c r="J2133">
        <v>614.66729999999995</v>
      </c>
    </row>
    <row r="2134" spans="1:10" x14ac:dyDescent="0.25">
      <c r="A2134" t="s">
        <v>14845</v>
      </c>
      <c r="B2134" t="str">
        <f t="shared" si="99"/>
        <v>Q4</v>
      </c>
      <c r="C2134">
        <f t="shared" si="100"/>
        <v>11</v>
      </c>
      <c r="D2134" s="1">
        <v>39409</v>
      </c>
      <c r="E2134" t="s">
        <v>64</v>
      </c>
      <c r="F2134" t="str">
        <f t="shared" si="101"/>
        <v>Online</v>
      </c>
      <c r="G2134" t="s">
        <v>72</v>
      </c>
      <c r="H2134" t="s">
        <v>73</v>
      </c>
      <c r="I2134" t="s">
        <v>74</v>
      </c>
      <c r="J2134">
        <v>2563.5889999999999</v>
      </c>
    </row>
    <row r="2135" spans="1:10" x14ac:dyDescent="0.25">
      <c r="A2135" t="s">
        <v>14846</v>
      </c>
      <c r="B2135" t="str">
        <f t="shared" si="99"/>
        <v>Q4</v>
      </c>
      <c r="C2135">
        <f t="shared" si="100"/>
        <v>11</v>
      </c>
      <c r="D2135" s="1">
        <v>39409</v>
      </c>
      <c r="E2135" t="s">
        <v>64</v>
      </c>
      <c r="F2135" t="str">
        <f t="shared" si="101"/>
        <v>Online</v>
      </c>
      <c r="G2135" t="s">
        <v>72</v>
      </c>
      <c r="H2135" t="s">
        <v>73</v>
      </c>
      <c r="I2135" t="s">
        <v>74</v>
      </c>
      <c r="J2135">
        <v>2560.2519000000002</v>
      </c>
    </row>
    <row r="2136" spans="1:10" x14ac:dyDescent="0.25">
      <c r="A2136" t="s">
        <v>14847</v>
      </c>
      <c r="B2136" t="str">
        <f t="shared" si="99"/>
        <v>Q4</v>
      </c>
      <c r="C2136">
        <f t="shared" si="100"/>
        <v>11</v>
      </c>
      <c r="D2136" s="1">
        <v>39409</v>
      </c>
      <c r="E2136" t="s">
        <v>64</v>
      </c>
      <c r="F2136" t="str">
        <f t="shared" si="101"/>
        <v>Online</v>
      </c>
      <c r="G2136" t="s">
        <v>72</v>
      </c>
      <c r="H2136" t="s">
        <v>73</v>
      </c>
      <c r="I2136" t="s">
        <v>74</v>
      </c>
      <c r="J2136">
        <v>2574.6390000000001</v>
      </c>
    </row>
    <row r="2137" spans="1:10" x14ac:dyDescent="0.25">
      <c r="A2137" t="s">
        <v>14852</v>
      </c>
      <c r="B2137" t="str">
        <f t="shared" si="99"/>
        <v>Q4</v>
      </c>
      <c r="C2137">
        <f t="shared" si="100"/>
        <v>11</v>
      </c>
      <c r="D2137" s="1">
        <v>39409</v>
      </c>
      <c r="E2137" t="s">
        <v>64</v>
      </c>
      <c r="F2137" t="str">
        <f t="shared" si="101"/>
        <v>Online</v>
      </c>
      <c r="G2137" t="s">
        <v>72</v>
      </c>
      <c r="H2137" t="s">
        <v>73</v>
      </c>
      <c r="I2137" t="s">
        <v>74</v>
      </c>
      <c r="J2137">
        <v>1381.0732</v>
      </c>
    </row>
    <row r="2138" spans="1:10" x14ac:dyDescent="0.25">
      <c r="A2138" t="s">
        <v>14853</v>
      </c>
      <c r="B2138" t="str">
        <f t="shared" si="99"/>
        <v>Q4</v>
      </c>
      <c r="C2138">
        <f t="shared" si="100"/>
        <v>11</v>
      </c>
      <c r="D2138" s="1">
        <v>39409</v>
      </c>
      <c r="E2138" t="s">
        <v>64</v>
      </c>
      <c r="F2138" t="str">
        <f t="shared" si="101"/>
        <v>Online</v>
      </c>
      <c r="G2138" t="s">
        <v>72</v>
      </c>
      <c r="H2138" t="s">
        <v>73</v>
      </c>
      <c r="I2138" t="s">
        <v>74</v>
      </c>
      <c r="J2138">
        <v>845.67859999999996</v>
      </c>
    </row>
    <row r="2139" spans="1:10" x14ac:dyDescent="0.25">
      <c r="A2139" t="s">
        <v>14861</v>
      </c>
      <c r="B2139" t="str">
        <f t="shared" si="99"/>
        <v>Q4</v>
      </c>
      <c r="C2139">
        <f t="shared" si="100"/>
        <v>11</v>
      </c>
      <c r="D2139" s="1">
        <v>39410</v>
      </c>
      <c r="E2139" t="s">
        <v>64</v>
      </c>
      <c r="F2139" t="str">
        <f t="shared" si="101"/>
        <v>Online</v>
      </c>
      <c r="G2139" t="s">
        <v>72</v>
      </c>
      <c r="H2139" t="s">
        <v>73</v>
      </c>
      <c r="I2139" t="s">
        <v>74</v>
      </c>
      <c r="J2139">
        <v>27.614000000000001</v>
      </c>
    </row>
    <row r="2140" spans="1:10" x14ac:dyDescent="0.25">
      <c r="A2140" t="s">
        <v>14862</v>
      </c>
      <c r="B2140" t="str">
        <f t="shared" si="99"/>
        <v>Q4</v>
      </c>
      <c r="C2140">
        <f t="shared" si="100"/>
        <v>11</v>
      </c>
      <c r="D2140" s="1">
        <v>39410</v>
      </c>
      <c r="E2140" t="s">
        <v>64</v>
      </c>
      <c r="F2140" t="str">
        <f t="shared" si="101"/>
        <v>Online</v>
      </c>
      <c r="G2140" t="s">
        <v>72</v>
      </c>
      <c r="H2140" t="s">
        <v>73</v>
      </c>
      <c r="I2140" t="s">
        <v>74</v>
      </c>
      <c r="J2140">
        <v>27.614000000000001</v>
      </c>
    </row>
    <row r="2141" spans="1:10" x14ac:dyDescent="0.25">
      <c r="A2141" t="s">
        <v>14863</v>
      </c>
      <c r="B2141" t="str">
        <f t="shared" si="99"/>
        <v>Q4</v>
      </c>
      <c r="C2141">
        <f t="shared" si="100"/>
        <v>11</v>
      </c>
      <c r="D2141" s="1">
        <v>39410</v>
      </c>
      <c r="E2141" t="s">
        <v>64</v>
      </c>
      <c r="F2141" t="str">
        <f t="shared" si="101"/>
        <v>Online</v>
      </c>
      <c r="G2141" t="s">
        <v>72</v>
      </c>
      <c r="H2141" t="s">
        <v>73</v>
      </c>
      <c r="I2141" t="s">
        <v>74</v>
      </c>
      <c r="J2141">
        <v>77.316900000000004</v>
      </c>
    </row>
    <row r="2142" spans="1:10" x14ac:dyDescent="0.25">
      <c r="A2142" t="s">
        <v>14864</v>
      </c>
      <c r="B2142" t="str">
        <f t="shared" si="99"/>
        <v>Q4</v>
      </c>
      <c r="C2142">
        <f t="shared" si="100"/>
        <v>11</v>
      </c>
      <c r="D2142" s="1">
        <v>39410</v>
      </c>
      <c r="E2142" t="s">
        <v>64</v>
      </c>
      <c r="F2142" t="str">
        <f t="shared" si="101"/>
        <v>Online</v>
      </c>
      <c r="G2142" t="s">
        <v>72</v>
      </c>
      <c r="H2142" t="s">
        <v>73</v>
      </c>
      <c r="I2142" t="s">
        <v>74</v>
      </c>
      <c r="J2142">
        <v>66.819400000000002</v>
      </c>
    </row>
    <row r="2143" spans="1:10" x14ac:dyDescent="0.25">
      <c r="A2143" t="s">
        <v>14865</v>
      </c>
      <c r="B2143" t="str">
        <f t="shared" si="99"/>
        <v>Q4</v>
      </c>
      <c r="C2143">
        <f t="shared" si="100"/>
        <v>11</v>
      </c>
      <c r="D2143" s="1">
        <v>39410</v>
      </c>
      <c r="E2143" t="s">
        <v>64</v>
      </c>
      <c r="F2143" t="str">
        <f t="shared" si="101"/>
        <v>Online</v>
      </c>
      <c r="G2143" t="s">
        <v>72</v>
      </c>
      <c r="H2143" t="s">
        <v>73</v>
      </c>
      <c r="I2143" t="s">
        <v>74</v>
      </c>
      <c r="J2143">
        <v>28.1554</v>
      </c>
    </row>
    <row r="2144" spans="1:10" x14ac:dyDescent="0.25">
      <c r="A2144" t="s">
        <v>14866</v>
      </c>
      <c r="B2144" t="str">
        <f t="shared" si="99"/>
        <v>Q4</v>
      </c>
      <c r="C2144">
        <f t="shared" si="100"/>
        <v>11</v>
      </c>
      <c r="D2144" s="1">
        <v>39410</v>
      </c>
      <c r="E2144" t="s">
        <v>64</v>
      </c>
      <c r="F2144" t="str">
        <f t="shared" si="101"/>
        <v>Online</v>
      </c>
      <c r="G2144" t="s">
        <v>72</v>
      </c>
      <c r="H2144" t="s">
        <v>73</v>
      </c>
      <c r="I2144" t="s">
        <v>74</v>
      </c>
      <c r="J2144">
        <v>8.0443999999999996</v>
      </c>
    </row>
    <row r="2145" spans="1:10" x14ac:dyDescent="0.25">
      <c r="A2145" t="s">
        <v>14867</v>
      </c>
      <c r="B2145" t="str">
        <f t="shared" si="99"/>
        <v>Q4</v>
      </c>
      <c r="C2145">
        <f t="shared" si="100"/>
        <v>11</v>
      </c>
      <c r="D2145" s="1">
        <v>39410</v>
      </c>
      <c r="E2145" t="s">
        <v>64</v>
      </c>
      <c r="F2145" t="str">
        <f t="shared" si="101"/>
        <v>Online</v>
      </c>
      <c r="G2145" t="s">
        <v>72</v>
      </c>
      <c r="H2145" t="s">
        <v>73</v>
      </c>
      <c r="I2145" t="s">
        <v>74</v>
      </c>
      <c r="J2145">
        <v>38.664000000000001</v>
      </c>
    </row>
    <row r="2146" spans="1:10" x14ac:dyDescent="0.25">
      <c r="A2146" t="s">
        <v>14868</v>
      </c>
      <c r="B2146" t="str">
        <f t="shared" si="99"/>
        <v>Q4</v>
      </c>
      <c r="C2146">
        <f t="shared" si="100"/>
        <v>11</v>
      </c>
      <c r="D2146" s="1">
        <v>39410</v>
      </c>
      <c r="E2146" t="s">
        <v>64</v>
      </c>
      <c r="F2146" t="str">
        <f t="shared" si="101"/>
        <v>Online</v>
      </c>
      <c r="G2146" t="s">
        <v>72</v>
      </c>
      <c r="H2146" t="s">
        <v>73</v>
      </c>
      <c r="I2146" t="s">
        <v>74</v>
      </c>
      <c r="J2146">
        <v>32.033999999999999</v>
      </c>
    </row>
    <row r="2147" spans="1:10" x14ac:dyDescent="0.25">
      <c r="A2147" t="s">
        <v>14869</v>
      </c>
      <c r="B2147" t="str">
        <f t="shared" si="99"/>
        <v>Q4</v>
      </c>
      <c r="C2147">
        <f t="shared" si="100"/>
        <v>11</v>
      </c>
      <c r="D2147" s="1">
        <v>39410</v>
      </c>
      <c r="E2147" t="s">
        <v>64</v>
      </c>
      <c r="F2147" t="str">
        <f t="shared" si="101"/>
        <v>Online</v>
      </c>
      <c r="G2147" t="s">
        <v>72</v>
      </c>
      <c r="H2147" t="s">
        <v>73</v>
      </c>
      <c r="I2147" t="s">
        <v>74</v>
      </c>
      <c r="J2147">
        <v>69.5929</v>
      </c>
    </row>
    <row r="2148" spans="1:10" x14ac:dyDescent="0.25">
      <c r="A2148" t="s">
        <v>14916</v>
      </c>
      <c r="B2148" t="str">
        <f t="shared" si="99"/>
        <v>Q4</v>
      </c>
      <c r="C2148">
        <f t="shared" si="100"/>
        <v>11</v>
      </c>
      <c r="D2148" s="1">
        <v>39410</v>
      </c>
      <c r="E2148" t="s">
        <v>64</v>
      </c>
      <c r="F2148" t="str">
        <f t="shared" si="101"/>
        <v>Online</v>
      </c>
      <c r="G2148" t="s">
        <v>72</v>
      </c>
      <c r="H2148" t="s">
        <v>73</v>
      </c>
      <c r="I2148" t="s">
        <v>74</v>
      </c>
      <c r="J2148">
        <v>1879.5940000000001</v>
      </c>
    </row>
    <row r="2149" spans="1:10" x14ac:dyDescent="0.25">
      <c r="A2149" t="s">
        <v>14917</v>
      </c>
      <c r="B2149" t="str">
        <f t="shared" si="99"/>
        <v>Q4</v>
      </c>
      <c r="C2149">
        <f t="shared" si="100"/>
        <v>11</v>
      </c>
      <c r="D2149" s="1">
        <v>39410</v>
      </c>
      <c r="E2149" t="s">
        <v>64</v>
      </c>
      <c r="F2149" t="str">
        <f t="shared" si="101"/>
        <v>Online</v>
      </c>
      <c r="G2149" t="s">
        <v>72</v>
      </c>
      <c r="H2149" t="s">
        <v>73</v>
      </c>
      <c r="I2149" t="s">
        <v>74</v>
      </c>
      <c r="J2149">
        <v>817.10329999999999</v>
      </c>
    </row>
    <row r="2150" spans="1:10" x14ac:dyDescent="0.25">
      <c r="A2150" t="s">
        <v>14918</v>
      </c>
      <c r="B2150" t="str">
        <f t="shared" si="99"/>
        <v>Q4</v>
      </c>
      <c r="C2150">
        <f t="shared" si="100"/>
        <v>11</v>
      </c>
      <c r="D2150" s="1">
        <v>39410</v>
      </c>
      <c r="E2150" t="s">
        <v>64</v>
      </c>
      <c r="F2150" t="str">
        <f t="shared" si="101"/>
        <v>Online</v>
      </c>
      <c r="G2150" t="s">
        <v>72</v>
      </c>
      <c r="H2150" t="s">
        <v>73</v>
      </c>
      <c r="I2150" t="s">
        <v>74</v>
      </c>
      <c r="J2150">
        <v>2644.3312999999998</v>
      </c>
    </row>
    <row r="2151" spans="1:10" x14ac:dyDescent="0.25">
      <c r="A2151" t="s">
        <v>14919</v>
      </c>
      <c r="B2151" t="str">
        <f t="shared" si="99"/>
        <v>Q4</v>
      </c>
      <c r="C2151">
        <f t="shared" si="100"/>
        <v>11</v>
      </c>
      <c r="D2151" s="1">
        <v>39410</v>
      </c>
      <c r="E2151" t="s">
        <v>64</v>
      </c>
      <c r="F2151" t="str">
        <f t="shared" si="101"/>
        <v>Online</v>
      </c>
      <c r="G2151" t="s">
        <v>72</v>
      </c>
      <c r="H2151" t="s">
        <v>73</v>
      </c>
      <c r="I2151" t="s">
        <v>74</v>
      </c>
      <c r="J2151">
        <v>2673.0612999999998</v>
      </c>
    </row>
    <row r="2152" spans="1:10" x14ac:dyDescent="0.25">
      <c r="A2152" t="s">
        <v>14920</v>
      </c>
      <c r="B2152" t="str">
        <f t="shared" si="99"/>
        <v>Q4</v>
      </c>
      <c r="C2152">
        <f t="shared" si="100"/>
        <v>11</v>
      </c>
      <c r="D2152" s="1">
        <v>39410</v>
      </c>
      <c r="E2152" t="s">
        <v>64</v>
      </c>
      <c r="F2152" t="str">
        <f t="shared" si="101"/>
        <v>Online</v>
      </c>
      <c r="G2152" t="s">
        <v>72</v>
      </c>
      <c r="H2152" t="s">
        <v>73</v>
      </c>
      <c r="I2152" t="s">
        <v>74</v>
      </c>
      <c r="J2152">
        <v>2708.6864999999998</v>
      </c>
    </row>
    <row r="2153" spans="1:10" x14ac:dyDescent="0.25">
      <c r="A2153" t="s">
        <v>14921</v>
      </c>
      <c r="B2153" t="str">
        <f t="shared" si="99"/>
        <v>Q4</v>
      </c>
      <c r="C2153">
        <f t="shared" si="100"/>
        <v>11</v>
      </c>
      <c r="D2153" s="1">
        <v>39410</v>
      </c>
      <c r="E2153" t="s">
        <v>64</v>
      </c>
      <c r="F2153" t="str">
        <f t="shared" si="101"/>
        <v>Online</v>
      </c>
      <c r="G2153" t="s">
        <v>72</v>
      </c>
      <c r="H2153" t="s">
        <v>73</v>
      </c>
      <c r="I2153" t="s">
        <v>74</v>
      </c>
      <c r="J2153">
        <v>2666.3208</v>
      </c>
    </row>
    <row r="2154" spans="1:10" x14ac:dyDescent="0.25">
      <c r="A2154" t="s">
        <v>14926</v>
      </c>
      <c r="B2154" t="str">
        <f t="shared" si="99"/>
        <v>Q4</v>
      </c>
      <c r="C2154">
        <f t="shared" si="100"/>
        <v>11</v>
      </c>
      <c r="D2154" s="1">
        <v>39411</v>
      </c>
      <c r="E2154" t="s">
        <v>64</v>
      </c>
      <c r="F2154" t="str">
        <f t="shared" si="101"/>
        <v>Online</v>
      </c>
      <c r="G2154" t="s">
        <v>72</v>
      </c>
      <c r="H2154" t="s">
        <v>73</v>
      </c>
      <c r="I2154" t="s">
        <v>74</v>
      </c>
      <c r="J2154">
        <v>1297.8004000000001</v>
      </c>
    </row>
    <row r="2155" spans="1:10" x14ac:dyDescent="0.25">
      <c r="A2155" t="s">
        <v>14929</v>
      </c>
      <c r="B2155" t="str">
        <f t="shared" si="99"/>
        <v>Q4</v>
      </c>
      <c r="C2155">
        <f t="shared" si="100"/>
        <v>11</v>
      </c>
      <c r="D2155" s="1">
        <v>39411</v>
      </c>
      <c r="E2155" t="s">
        <v>64</v>
      </c>
      <c r="F2155" t="str">
        <f t="shared" si="101"/>
        <v>Online</v>
      </c>
      <c r="G2155" t="s">
        <v>72</v>
      </c>
      <c r="H2155" t="s">
        <v>73</v>
      </c>
      <c r="I2155" t="s">
        <v>74</v>
      </c>
      <c r="J2155">
        <v>91.681899999999999</v>
      </c>
    </row>
    <row r="2156" spans="1:10" x14ac:dyDescent="0.25">
      <c r="A2156" t="s">
        <v>14930</v>
      </c>
      <c r="B2156" t="str">
        <f t="shared" si="99"/>
        <v>Q4</v>
      </c>
      <c r="C2156">
        <f t="shared" si="100"/>
        <v>11</v>
      </c>
      <c r="D2156" s="1">
        <v>39411</v>
      </c>
      <c r="E2156" t="s">
        <v>64</v>
      </c>
      <c r="F2156" t="str">
        <f t="shared" si="101"/>
        <v>Online</v>
      </c>
      <c r="G2156" t="s">
        <v>72</v>
      </c>
      <c r="H2156" t="s">
        <v>73</v>
      </c>
      <c r="I2156" t="s">
        <v>74</v>
      </c>
      <c r="J2156">
        <v>59.658999999999999</v>
      </c>
    </row>
    <row r="2157" spans="1:10" x14ac:dyDescent="0.25">
      <c r="A2157" t="s">
        <v>14931</v>
      </c>
      <c r="B2157" t="str">
        <f t="shared" si="99"/>
        <v>Q4</v>
      </c>
      <c r="C2157">
        <f t="shared" si="100"/>
        <v>11</v>
      </c>
      <c r="D2157" s="1">
        <v>39411</v>
      </c>
      <c r="E2157" t="s">
        <v>64</v>
      </c>
      <c r="F2157" t="str">
        <f t="shared" si="101"/>
        <v>Online</v>
      </c>
      <c r="G2157" t="s">
        <v>72</v>
      </c>
      <c r="H2157" t="s">
        <v>73</v>
      </c>
      <c r="I2157" t="s">
        <v>74</v>
      </c>
      <c r="J2157">
        <v>8.7848000000000006</v>
      </c>
    </row>
    <row r="2158" spans="1:10" x14ac:dyDescent="0.25">
      <c r="A2158" t="s">
        <v>14932</v>
      </c>
      <c r="B2158" t="str">
        <f t="shared" si="99"/>
        <v>Q4</v>
      </c>
      <c r="C2158">
        <f t="shared" si="100"/>
        <v>11</v>
      </c>
      <c r="D2158" s="1">
        <v>39411</v>
      </c>
      <c r="E2158" t="s">
        <v>64</v>
      </c>
      <c r="F2158" t="str">
        <f t="shared" si="101"/>
        <v>Online</v>
      </c>
      <c r="G2158" t="s">
        <v>72</v>
      </c>
      <c r="H2158" t="s">
        <v>73</v>
      </c>
      <c r="I2158" t="s">
        <v>74</v>
      </c>
      <c r="J2158">
        <v>2.5305</v>
      </c>
    </row>
    <row r="2159" spans="1:10" x14ac:dyDescent="0.25">
      <c r="A2159" t="s">
        <v>14933</v>
      </c>
      <c r="B2159" t="str">
        <f t="shared" si="99"/>
        <v>Q4</v>
      </c>
      <c r="C2159">
        <f t="shared" si="100"/>
        <v>11</v>
      </c>
      <c r="D2159" s="1">
        <v>39411</v>
      </c>
      <c r="E2159" t="s">
        <v>64</v>
      </c>
      <c r="F2159" t="str">
        <f t="shared" si="101"/>
        <v>Online</v>
      </c>
      <c r="G2159" t="s">
        <v>72</v>
      </c>
      <c r="H2159" t="s">
        <v>73</v>
      </c>
      <c r="I2159" t="s">
        <v>74</v>
      </c>
      <c r="J2159">
        <v>60.764000000000003</v>
      </c>
    </row>
    <row r="2160" spans="1:10" x14ac:dyDescent="0.25">
      <c r="A2160" t="s">
        <v>14956</v>
      </c>
      <c r="B2160" t="str">
        <f t="shared" si="99"/>
        <v>Q4</v>
      </c>
      <c r="C2160">
        <f t="shared" si="100"/>
        <v>11</v>
      </c>
      <c r="D2160" s="1">
        <v>39411</v>
      </c>
      <c r="E2160" t="s">
        <v>64</v>
      </c>
      <c r="F2160" t="str">
        <f t="shared" si="101"/>
        <v>Online</v>
      </c>
      <c r="G2160" t="s">
        <v>72</v>
      </c>
      <c r="H2160" t="s">
        <v>73</v>
      </c>
      <c r="I2160" t="s">
        <v>74</v>
      </c>
      <c r="J2160">
        <v>2699.9018000000001</v>
      </c>
    </row>
    <row r="2161" spans="1:10" x14ac:dyDescent="0.25">
      <c r="A2161" t="s">
        <v>14957</v>
      </c>
      <c r="B2161" t="str">
        <f t="shared" si="99"/>
        <v>Q4</v>
      </c>
      <c r="C2161">
        <f t="shared" si="100"/>
        <v>11</v>
      </c>
      <c r="D2161" s="1">
        <v>39411</v>
      </c>
      <c r="E2161" t="s">
        <v>64</v>
      </c>
      <c r="F2161" t="str">
        <f t="shared" si="101"/>
        <v>Online</v>
      </c>
      <c r="G2161" t="s">
        <v>72</v>
      </c>
      <c r="H2161" t="s">
        <v>73</v>
      </c>
      <c r="I2161" t="s">
        <v>74</v>
      </c>
      <c r="J2161">
        <v>829.56769999999995</v>
      </c>
    </row>
    <row r="2162" spans="1:10" x14ac:dyDescent="0.25">
      <c r="A2162" t="s">
        <v>14958</v>
      </c>
      <c r="B2162" t="str">
        <f t="shared" si="99"/>
        <v>Q4</v>
      </c>
      <c r="C2162">
        <f t="shared" si="100"/>
        <v>11</v>
      </c>
      <c r="D2162" s="1">
        <v>39411</v>
      </c>
      <c r="E2162" t="s">
        <v>64</v>
      </c>
      <c r="F2162" t="str">
        <f t="shared" si="101"/>
        <v>Online</v>
      </c>
      <c r="G2162" t="s">
        <v>72</v>
      </c>
      <c r="H2162" t="s">
        <v>73</v>
      </c>
      <c r="I2162" t="s">
        <v>74</v>
      </c>
      <c r="J2162">
        <v>2613.2808</v>
      </c>
    </row>
    <row r="2163" spans="1:10" x14ac:dyDescent="0.25">
      <c r="A2163" t="s">
        <v>14959</v>
      </c>
      <c r="B2163" t="str">
        <f t="shared" si="99"/>
        <v>Q4</v>
      </c>
      <c r="C2163">
        <f t="shared" si="100"/>
        <v>11</v>
      </c>
      <c r="D2163" s="1">
        <v>39411</v>
      </c>
      <c r="E2163" t="s">
        <v>64</v>
      </c>
      <c r="F2163" t="str">
        <f t="shared" si="101"/>
        <v>Online</v>
      </c>
      <c r="G2163" t="s">
        <v>72</v>
      </c>
      <c r="H2163" t="s">
        <v>73</v>
      </c>
      <c r="I2163" t="s">
        <v>74</v>
      </c>
      <c r="J2163">
        <v>2563.5889999999999</v>
      </c>
    </row>
    <row r="2164" spans="1:10" x14ac:dyDescent="0.25">
      <c r="A2164" t="s">
        <v>14960</v>
      </c>
      <c r="B2164" t="str">
        <f t="shared" si="99"/>
        <v>Q4</v>
      </c>
      <c r="C2164">
        <f t="shared" si="100"/>
        <v>11</v>
      </c>
      <c r="D2164" s="1">
        <v>39411</v>
      </c>
      <c r="E2164" t="s">
        <v>64</v>
      </c>
      <c r="F2164" t="str">
        <f t="shared" si="101"/>
        <v>Online</v>
      </c>
      <c r="G2164" t="s">
        <v>72</v>
      </c>
      <c r="H2164" t="s">
        <v>73</v>
      </c>
      <c r="I2164" t="s">
        <v>74</v>
      </c>
      <c r="J2164">
        <v>2775.0086000000001</v>
      </c>
    </row>
    <row r="2165" spans="1:10" x14ac:dyDescent="0.25">
      <c r="A2165" t="s">
        <v>14975</v>
      </c>
      <c r="B2165" t="str">
        <f t="shared" si="99"/>
        <v>Q4</v>
      </c>
      <c r="C2165">
        <f t="shared" si="100"/>
        <v>11</v>
      </c>
      <c r="D2165" s="1">
        <v>39412</v>
      </c>
      <c r="E2165" t="s">
        <v>64</v>
      </c>
      <c r="F2165" t="str">
        <f t="shared" si="101"/>
        <v>Online</v>
      </c>
      <c r="G2165" t="s">
        <v>72</v>
      </c>
      <c r="H2165" t="s">
        <v>73</v>
      </c>
      <c r="I2165" t="s">
        <v>74</v>
      </c>
      <c r="J2165">
        <v>136.97579999999999</v>
      </c>
    </row>
    <row r="2166" spans="1:10" x14ac:dyDescent="0.25">
      <c r="A2166" t="s">
        <v>14976</v>
      </c>
      <c r="B2166" t="str">
        <f t="shared" si="99"/>
        <v>Q4</v>
      </c>
      <c r="C2166">
        <f t="shared" si="100"/>
        <v>11</v>
      </c>
      <c r="D2166" s="1">
        <v>39412</v>
      </c>
      <c r="E2166" t="s">
        <v>64</v>
      </c>
      <c r="F2166" t="str">
        <f t="shared" si="101"/>
        <v>Online</v>
      </c>
      <c r="G2166" t="s">
        <v>72</v>
      </c>
      <c r="H2166" t="s">
        <v>73</v>
      </c>
      <c r="I2166" t="s">
        <v>74</v>
      </c>
      <c r="J2166">
        <v>46.7194</v>
      </c>
    </row>
    <row r="2167" spans="1:10" x14ac:dyDescent="0.25">
      <c r="A2167" t="s">
        <v>14977</v>
      </c>
      <c r="B2167" t="str">
        <f t="shared" si="99"/>
        <v>Q4</v>
      </c>
      <c r="C2167">
        <f t="shared" si="100"/>
        <v>11</v>
      </c>
      <c r="D2167" s="1">
        <v>39412</v>
      </c>
      <c r="E2167" t="s">
        <v>64</v>
      </c>
      <c r="F2167" t="str">
        <f t="shared" si="101"/>
        <v>Online</v>
      </c>
      <c r="G2167" t="s">
        <v>72</v>
      </c>
      <c r="H2167" t="s">
        <v>73</v>
      </c>
      <c r="I2167" t="s">
        <v>74</v>
      </c>
      <c r="J2167">
        <v>87.272900000000007</v>
      </c>
    </row>
    <row r="2168" spans="1:10" x14ac:dyDescent="0.25">
      <c r="A2168" t="s">
        <v>14978</v>
      </c>
      <c r="B2168" t="str">
        <f t="shared" si="99"/>
        <v>Q4</v>
      </c>
      <c r="C2168">
        <f t="shared" si="100"/>
        <v>11</v>
      </c>
      <c r="D2168" s="1">
        <v>39412</v>
      </c>
      <c r="E2168" t="s">
        <v>64</v>
      </c>
      <c r="F2168" t="str">
        <f t="shared" si="101"/>
        <v>Online</v>
      </c>
      <c r="G2168" t="s">
        <v>72</v>
      </c>
      <c r="H2168" t="s">
        <v>73</v>
      </c>
      <c r="I2168" t="s">
        <v>74</v>
      </c>
      <c r="J2168">
        <v>55.216900000000003</v>
      </c>
    </row>
    <row r="2169" spans="1:10" x14ac:dyDescent="0.25">
      <c r="A2169" t="s">
        <v>14979</v>
      </c>
      <c r="B2169" t="str">
        <f t="shared" si="99"/>
        <v>Q4</v>
      </c>
      <c r="C2169">
        <f t="shared" si="100"/>
        <v>11</v>
      </c>
      <c r="D2169" s="1">
        <v>39412</v>
      </c>
      <c r="E2169" t="s">
        <v>64</v>
      </c>
      <c r="F2169" t="str">
        <f t="shared" si="101"/>
        <v>Online</v>
      </c>
      <c r="G2169" t="s">
        <v>72</v>
      </c>
      <c r="H2169" t="s">
        <v>73</v>
      </c>
      <c r="I2169" t="s">
        <v>74</v>
      </c>
      <c r="J2169">
        <v>9.9339999999999993</v>
      </c>
    </row>
    <row r="2170" spans="1:10" x14ac:dyDescent="0.25">
      <c r="A2170" t="s">
        <v>14980</v>
      </c>
      <c r="B2170" t="str">
        <f t="shared" si="99"/>
        <v>Q4</v>
      </c>
      <c r="C2170">
        <f t="shared" si="100"/>
        <v>11</v>
      </c>
      <c r="D2170" s="1">
        <v>39412</v>
      </c>
      <c r="E2170" t="s">
        <v>64</v>
      </c>
      <c r="F2170" t="str">
        <f t="shared" si="101"/>
        <v>Online</v>
      </c>
      <c r="G2170" t="s">
        <v>72</v>
      </c>
      <c r="H2170" t="s">
        <v>73</v>
      </c>
      <c r="I2170" t="s">
        <v>74</v>
      </c>
      <c r="J2170">
        <v>54.111899999999999</v>
      </c>
    </row>
    <row r="2171" spans="1:10" x14ac:dyDescent="0.25">
      <c r="A2171" t="s">
        <v>15014</v>
      </c>
      <c r="B2171" t="str">
        <f t="shared" si="99"/>
        <v>Q4</v>
      </c>
      <c r="C2171">
        <f t="shared" si="100"/>
        <v>11</v>
      </c>
      <c r="D2171" s="1">
        <v>39412</v>
      </c>
      <c r="E2171" t="s">
        <v>64</v>
      </c>
      <c r="F2171" t="str">
        <f t="shared" si="101"/>
        <v>Online</v>
      </c>
      <c r="G2171" t="s">
        <v>72</v>
      </c>
      <c r="H2171" t="s">
        <v>73</v>
      </c>
      <c r="I2171" t="s">
        <v>74</v>
      </c>
      <c r="J2171">
        <v>2694.0563000000002</v>
      </c>
    </row>
    <row r="2172" spans="1:10" x14ac:dyDescent="0.25">
      <c r="A2172" t="s">
        <v>15015</v>
      </c>
      <c r="B2172" t="str">
        <f t="shared" si="99"/>
        <v>Q4</v>
      </c>
      <c r="C2172">
        <f t="shared" si="100"/>
        <v>11</v>
      </c>
      <c r="D2172" s="1">
        <v>39412</v>
      </c>
      <c r="E2172" t="s">
        <v>64</v>
      </c>
      <c r="F2172" t="str">
        <f t="shared" si="101"/>
        <v>Online</v>
      </c>
      <c r="G2172" t="s">
        <v>72</v>
      </c>
      <c r="H2172" t="s">
        <v>73</v>
      </c>
      <c r="I2172" t="s">
        <v>74</v>
      </c>
      <c r="J2172">
        <v>2610.3083999999999</v>
      </c>
    </row>
    <row r="2173" spans="1:10" x14ac:dyDescent="0.25">
      <c r="A2173" t="s">
        <v>15016</v>
      </c>
      <c r="B2173" t="str">
        <f t="shared" si="99"/>
        <v>Q4</v>
      </c>
      <c r="C2173">
        <f t="shared" si="100"/>
        <v>11</v>
      </c>
      <c r="D2173" s="1">
        <v>39412</v>
      </c>
      <c r="E2173" t="s">
        <v>64</v>
      </c>
      <c r="F2173" t="str">
        <f t="shared" si="101"/>
        <v>Online</v>
      </c>
      <c r="G2173" t="s">
        <v>72</v>
      </c>
      <c r="H2173" t="s">
        <v>73</v>
      </c>
      <c r="I2173" t="s">
        <v>74</v>
      </c>
      <c r="J2173">
        <v>2552.5169000000001</v>
      </c>
    </row>
    <row r="2174" spans="1:10" x14ac:dyDescent="0.25">
      <c r="A2174" t="s">
        <v>15017</v>
      </c>
      <c r="B2174" t="str">
        <f t="shared" si="99"/>
        <v>Q4</v>
      </c>
      <c r="C2174">
        <f t="shared" si="100"/>
        <v>11</v>
      </c>
      <c r="D2174" s="1">
        <v>39412</v>
      </c>
      <c r="E2174" t="s">
        <v>64</v>
      </c>
      <c r="F2174" t="str">
        <f t="shared" si="101"/>
        <v>Online</v>
      </c>
      <c r="G2174" t="s">
        <v>72</v>
      </c>
      <c r="H2174" t="s">
        <v>73</v>
      </c>
      <c r="I2174" t="s">
        <v>74</v>
      </c>
      <c r="J2174">
        <v>2574.6390000000001</v>
      </c>
    </row>
    <row r="2175" spans="1:10" x14ac:dyDescent="0.25">
      <c r="A2175" t="s">
        <v>15018</v>
      </c>
      <c r="B2175" t="str">
        <f t="shared" si="99"/>
        <v>Q4</v>
      </c>
      <c r="C2175">
        <f t="shared" si="100"/>
        <v>11</v>
      </c>
      <c r="D2175" s="1">
        <v>39412</v>
      </c>
      <c r="E2175" t="s">
        <v>64</v>
      </c>
      <c r="F2175" t="str">
        <f t="shared" si="101"/>
        <v>Online</v>
      </c>
      <c r="G2175" t="s">
        <v>72</v>
      </c>
      <c r="H2175" t="s">
        <v>73</v>
      </c>
      <c r="I2175" t="s">
        <v>74</v>
      </c>
      <c r="J2175">
        <v>2602.2529</v>
      </c>
    </row>
    <row r="2176" spans="1:10" x14ac:dyDescent="0.25">
      <c r="A2176" t="s">
        <v>15027</v>
      </c>
      <c r="B2176" t="str">
        <f t="shared" si="99"/>
        <v>Q4</v>
      </c>
      <c r="C2176">
        <f t="shared" si="100"/>
        <v>11</v>
      </c>
      <c r="D2176" s="1">
        <v>39413</v>
      </c>
      <c r="E2176" t="s">
        <v>64</v>
      </c>
      <c r="F2176" t="str">
        <f t="shared" si="101"/>
        <v>Online</v>
      </c>
      <c r="G2176" t="s">
        <v>72</v>
      </c>
      <c r="H2176" t="s">
        <v>73</v>
      </c>
      <c r="I2176" t="s">
        <v>74</v>
      </c>
      <c r="J2176">
        <v>71.239400000000003</v>
      </c>
    </row>
    <row r="2177" spans="1:10" x14ac:dyDescent="0.25">
      <c r="A2177" t="s">
        <v>15028</v>
      </c>
      <c r="B2177" t="str">
        <f t="shared" si="99"/>
        <v>Q4</v>
      </c>
      <c r="C2177">
        <f t="shared" si="100"/>
        <v>11</v>
      </c>
      <c r="D2177" s="1">
        <v>39413</v>
      </c>
      <c r="E2177" t="s">
        <v>64</v>
      </c>
      <c r="F2177" t="str">
        <f t="shared" si="101"/>
        <v>Online</v>
      </c>
      <c r="G2177" t="s">
        <v>72</v>
      </c>
      <c r="H2177" t="s">
        <v>73</v>
      </c>
      <c r="I2177" t="s">
        <v>74</v>
      </c>
      <c r="J2177">
        <v>87.272900000000007</v>
      </c>
    </row>
    <row r="2178" spans="1:10" x14ac:dyDescent="0.25">
      <c r="A2178" t="s">
        <v>15029</v>
      </c>
      <c r="B2178" t="str">
        <f t="shared" si="99"/>
        <v>Q4</v>
      </c>
      <c r="C2178">
        <f t="shared" si="100"/>
        <v>11</v>
      </c>
      <c r="D2178" s="1">
        <v>39413</v>
      </c>
      <c r="E2178" t="s">
        <v>64</v>
      </c>
      <c r="F2178" t="str">
        <f t="shared" si="101"/>
        <v>Online</v>
      </c>
      <c r="G2178" t="s">
        <v>72</v>
      </c>
      <c r="H2178" t="s">
        <v>73</v>
      </c>
      <c r="I2178" t="s">
        <v>74</v>
      </c>
      <c r="J2178">
        <v>59.658999999999999</v>
      </c>
    </row>
    <row r="2179" spans="1:10" x14ac:dyDescent="0.25">
      <c r="A2179" t="s">
        <v>15030</v>
      </c>
      <c r="B2179" t="str">
        <f t="shared" ref="B2179:B2242" si="102">IF(C2179&lt;4,"Q1",IF(C2179&lt;7,"Q2",IF(C2179&lt;10,"Q3","Q4")))</f>
        <v>Q4</v>
      </c>
      <c r="C2179">
        <f t="shared" ref="C2179:C2242" si="103">MONTH(D2179)</f>
        <v>11</v>
      </c>
      <c r="D2179" s="1">
        <v>39413</v>
      </c>
      <c r="E2179" t="s">
        <v>64</v>
      </c>
      <c r="F2179" t="str">
        <f t="shared" ref="F2179:F2242" si="104">IF(E2179="NULL","Online","Retail")</f>
        <v>Online</v>
      </c>
      <c r="G2179" t="s">
        <v>72</v>
      </c>
      <c r="H2179" t="s">
        <v>73</v>
      </c>
      <c r="I2179" t="s">
        <v>74</v>
      </c>
      <c r="J2179">
        <v>17.978400000000001</v>
      </c>
    </row>
    <row r="2180" spans="1:10" x14ac:dyDescent="0.25">
      <c r="A2180" t="s">
        <v>15071</v>
      </c>
      <c r="B2180" t="str">
        <f t="shared" si="102"/>
        <v>Q4</v>
      </c>
      <c r="C2180">
        <f t="shared" si="103"/>
        <v>11</v>
      </c>
      <c r="D2180" s="1">
        <v>39413</v>
      </c>
      <c r="E2180" t="s">
        <v>64</v>
      </c>
      <c r="F2180" t="str">
        <f t="shared" si="104"/>
        <v>Online</v>
      </c>
      <c r="G2180" t="s">
        <v>72</v>
      </c>
      <c r="H2180" t="s">
        <v>73</v>
      </c>
      <c r="I2180" t="s">
        <v>74</v>
      </c>
      <c r="J2180">
        <v>1949.1868999999999</v>
      </c>
    </row>
    <row r="2181" spans="1:10" x14ac:dyDescent="0.25">
      <c r="A2181" t="s">
        <v>15072</v>
      </c>
      <c r="B2181" t="str">
        <f t="shared" si="102"/>
        <v>Q4</v>
      </c>
      <c r="C2181">
        <f t="shared" si="103"/>
        <v>11</v>
      </c>
      <c r="D2181" s="1">
        <v>39413</v>
      </c>
      <c r="E2181" t="s">
        <v>64</v>
      </c>
      <c r="F2181" t="str">
        <f t="shared" si="104"/>
        <v>Online</v>
      </c>
      <c r="G2181" t="s">
        <v>72</v>
      </c>
      <c r="H2181" t="s">
        <v>73</v>
      </c>
      <c r="I2181" t="s">
        <v>74</v>
      </c>
      <c r="J2181">
        <v>1895.0418999999999</v>
      </c>
    </row>
    <row r="2182" spans="1:10" x14ac:dyDescent="0.25">
      <c r="A2182" t="s">
        <v>15073</v>
      </c>
      <c r="B2182" t="str">
        <f t="shared" si="102"/>
        <v>Q4</v>
      </c>
      <c r="C2182">
        <f t="shared" si="103"/>
        <v>11</v>
      </c>
      <c r="D2182" s="1">
        <v>39413</v>
      </c>
      <c r="E2182" t="s">
        <v>64</v>
      </c>
      <c r="F2182" t="str">
        <f t="shared" si="104"/>
        <v>Online</v>
      </c>
      <c r="G2182" t="s">
        <v>72</v>
      </c>
      <c r="H2182" t="s">
        <v>73</v>
      </c>
      <c r="I2182" t="s">
        <v>74</v>
      </c>
      <c r="J2182">
        <v>1914.1473000000001</v>
      </c>
    </row>
    <row r="2183" spans="1:10" x14ac:dyDescent="0.25">
      <c r="A2183" t="s">
        <v>15074</v>
      </c>
      <c r="B2183" t="str">
        <f t="shared" si="102"/>
        <v>Q4</v>
      </c>
      <c r="C2183">
        <f t="shared" si="103"/>
        <v>11</v>
      </c>
      <c r="D2183" s="1">
        <v>39413</v>
      </c>
      <c r="E2183" t="s">
        <v>64</v>
      </c>
      <c r="F2183" t="str">
        <f t="shared" si="104"/>
        <v>Online</v>
      </c>
      <c r="G2183" t="s">
        <v>72</v>
      </c>
      <c r="H2183" t="s">
        <v>73</v>
      </c>
      <c r="I2183" t="s">
        <v>74</v>
      </c>
      <c r="J2183">
        <v>2535.9639999999999</v>
      </c>
    </row>
    <row r="2184" spans="1:10" x14ac:dyDescent="0.25">
      <c r="A2184" t="s">
        <v>15075</v>
      </c>
      <c r="B2184" t="str">
        <f t="shared" si="102"/>
        <v>Q4</v>
      </c>
      <c r="C2184">
        <f t="shared" si="103"/>
        <v>11</v>
      </c>
      <c r="D2184" s="1">
        <v>39413</v>
      </c>
      <c r="E2184" t="s">
        <v>64</v>
      </c>
      <c r="F2184" t="str">
        <f t="shared" si="104"/>
        <v>Online</v>
      </c>
      <c r="G2184" t="s">
        <v>72</v>
      </c>
      <c r="H2184" t="s">
        <v>73</v>
      </c>
      <c r="I2184" t="s">
        <v>74</v>
      </c>
      <c r="J2184">
        <v>2580.1529</v>
      </c>
    </row>
    <row r="2185" spans="1:10" x14ac:dyDescent="0.25">
      <c r="A2185" t="s">
        <v>15076</v>
      </c>
      <c r="B2185" t="str">
        <f t="shared" si="102"/>
        <v>Q4</v>
      </c>
      <c r="C2185">
        <f t="shared" si="103"/>
        <v>11</v>
      </c>
      <c r="D2185" s="1">
        <v>39413</v>
      </c>
      <c r="E2185" t="s">
        <v>64</v>
      </c>
      <c r="F2185" t="str">
        <f t="shared" si="104"/>
        <v>Online</v>
      </c>
      <c r="G2185" t="s">
        <v>72</v>
      </c>
      <c r="H2185" t="s">
        <v>73</v>
      </c>
      <c r="I2185" t="s">
        <v>74</v>
      </c>
      <c r="J2185">
        <v>2610.3083999999999</v>
      </c>
    </row>
    <row r="2186" spans="1:10" x14ac:dyDescent="0.25">
      <c r="A2186" t="s">
        <v>15077</v>
      </c>
      <c r="B2186" t="str">
        <f t="shared" si="102"/>
        <v>Q4</v>
      </c>
      <c r="C2186">
        <f t="shared" si="103"/>
        <v>11</v>
      </c>
      <c r="D2186" s="1">
        <v>39413</v>
      </c>
      <c r="E2186" t="s">
        <v>64</v>
      </c>
      <c r="F2186" t="str">
        <f t="shared" si="104"/>
        <v>Online</v>
      </c>
      <c r="G2186" t="s">
        <v>72</v>
      </c>
      <c r="H2186" t="s">
        <v>73</v>
      </c>
      <c r="I2186" t="s">
        <v>74</v>
      </c>
      <c r="J2186">
        <v>596.68899999999996</v>
      </c>
    </row>
    <row r="2187" spans="1:10" x14ac:dyDescent="0.25">
      <c r="A2187" t="s">
        <v>15086</v>
      </c>
      <c r="B2187" t="str">
        <f t="shared" si="102"/>
        <v>Q4</v>
      </c>
      <c r="C2187">
        <f t="shared" si="103"/>
        <v>11</v>
      </c>
      <c r="D2187" s="1">
        <v>39413</v>
      </c>
      <c r="E2187" t="s">
        <v>64</v>
      </c>
      <c r="F2187" t="str">
        <f t="shared" si="104"/>
        <v>Online</v>
      </c>
      <c r="G2187" t="s">
        <v>72</v>
      </c>
      <c r="H2187" t="s">
        <v>73</v>
      </c>
      <c r="I2187" t="s">
        <v>74</v>
      </c>
      <c r="J2187">
        <v>889.88969999999995</v>
      </c>
    </row>
    <row r="2188" spans="1:10" x14ac:dyDescent="0.25">
      <c r="A2188" t="s">
        <v>15087</v>
      </c>
      <c r="B2188" t="str">
        <f t="shared" si="102"/>
        <v>Q4</v>
      </c>
      <c r="C2188">
        <f t="shared" si="103"/>
        <v>11</v>
      </c>
      <c r="D2188" s="1">
        <v>39414</v>
      </c>
      <c r="E2188" t="s">
        <v>64</v>
      </c>
      <c r="F2188" t="str">
        <f t="shared" si="104"/>
        <v>Online</v>
      </c>
      <c r="G2188" t="s">
        <v>72</v>
      </c>
      <c r="H2188" t="s">
        <v>73</v>
      </c>
      <c r="I2188" t="s">
        <v>74</v>
      </c>
      <c r="J2188">
        <v>1276.8054</v>
      </c>
    </row>
    <row r="2189" spans="1:10" x14ac:dyDescent="0.25">
      <c r="A2189" t="s">
        <v>15088</v>
      </c>
      <c r="B2189" t="str">
        <f t="shared" si="102"/>
        <v>Q4</v>
      </c>
      <c r="C2189">
        <f t="shared" si="103"/>
        <v>11</v>
      </c>
      <c r="D2189" s="1">
        <v>39414</v>
      </c>
      <c r="E2189" t="s">
        <v>64</v>
      </c>
      <c r="F2189" t="str">
        <f t="shared" si="104"/>
        <v>Online</v>
      </c>
      <c r="G2189" t="s">
        <v>72</v>
      </c>
      <c r="H2189" t="s">
        <v>73</v>
      </c>
      <c r="I2189" t="s">
        <v>74</v>
      </c>
      <c r="J2189">
        <v>1265.7554</v>
      </c>
    </row>
    <row r="2190" spans="1:10" x14ac:dyDescent="0.25">
      <c r="A2190" t="s">
        <v>15095</v>
      </c>
      <c r="B2190" t="str">
        <f t="shared" si="102"/>
        <v>Q4</v>
      </c>
      <c r="C2190">
        <f t="shared" si="103"/>
        <v>11</v>
      </c>
      <c r="D2190" s="1">
        <v>39414</v>
      </c>
      <c r="E2190" t="s">
        <v>64</v>
      </c>
      <c r="F2190" t="str">
        <f t="shared" si="104"/>
        <v>Online</v>
      </c>
      <c r="G2190" t="s">
        <v>72</v>
      </c>
      <c r="H2190" t="s">
        <v>73</v>
      </c>
      <c r="I2190" t="s">
        <v>74</v>
      </c>
      <c r="J2190">
        <v>62.951900000000002</v>
      </c>
    </row>
    <row r="2191" spans="1:10" x14ac:dyDescent="0.25">
      <c r="A2191" t="s">
        <v>15096</v>
      </c>
      <c r="B2191" t="str">
        <f t="shared" si="102"/>
        <v>Q4</v>
      </c>
      <c r="C2191">
        <f t="shared" si="103"/>
        <v>11</v>
      </c>
      <c r="D2191" s="1">
        <v>39414</v>
      </c>
      <c r="E2191" t="s">
        <v>64</v>
      </c>
      <c r="F2191" t="str">
        <f t="shared" si="104"/>
        <v>Online</v>
      </c>
      <c r="G2191" t="s">
        <v>72</v>
      </c>
      <c r="H2191" t="s">
        <v>73</v>
      </c>
      <c r="I2191" t="s">
        <v>74</v>
      </c>
      <c r="J2191">
        <v>5.5140000000000002</v>
      </c>
    </row>
    <row r="2192" spans="1:10" x14ac:dyDescent="0.25">
      <c r="A2192" t="s">
        <v>15097</v>
      </c>
      <c r="B2192" t="str">
        <f t="shared" si="102"/>
        <v>Q4</v>
      </c>
      <c r="C2192">
        <f t="shared" si="103"/>
        <v>11</v>
      </c>
      <c r="D2192" s="1">
        <v>39414</v>
      </c>
      <c r="E2192" t="s">
        <v>64</v>
      </c>
      <c r="F2192" t="str">
        <f t="shared" si="104"/>
        <v>Online</v>
      </c>
      <c r="G2192" t="s">
        <v>72</v>
      </c>
      <c r="H2192" t="s">
        <v>73</v>
      </c>
      <c r="I2192" t="s">
        <v>74</v>
      </c>
      <c r="J2192">
        <v>44.177900000000001</v>
      </c>
    </row>
    <row r="2193" spans="1:10" x14ac:dyDescent="0.25">
      <c r="A2193" t="s">
        <v>15098</v>
      </c>
      <c r="B2193" t="str">
        <f t="shared" si="102"/>
        <v>Q4</v>
      </c>
      <c r="C2193">
        <f t="shared" si="103"/>
        <v>11</v>
      </c>
      <c r="D2193" s="1">
        <v>39414</v>
      </c>
      <c r="E2193" t="s">
        <v>64</v>
      </c>
      <c r="F2193" t="str">
        <f t="shared" si="104"/>
        <v>Online</v>
      </c>
      <c r="G2193" t="s">
        <v>72</v>
      </c>
      <c r="H2193" t="s">
        <v>73</v>
      </c>
      <c r="I2193" t="s">
        <v>74</v>
      </c>
      <c r="J2193">
        <v>44.189</v>
      </c>
    </row>
    <row r="2194" spans="1:10" x14ac:dyDescent="0.25">
      <c r="A2194" t="s">
        <v>15099</v>
      </c>
      <c r="B2194" t="str">
        <f t="shared" si="102"/>
        <v>Q4</v>
      </c>
      <c r="C2194">
        <f t="shared" si="103"/>
        <v>11</v>
      </c>
      <c r="D2194" s="1">
        <v>39414</v>
      </c>
      <c r="E2194" t="s">
        <v>64</v>
      </c>
      <c r="F2194" t="str">
        <f t="shared" si="104"/>
        <v>Online</v>
      </c>
      <c r="G2194" t="s">
        <v>72</v>
      </c>
      <c r="H2194" t="s">
        <v>73</v>
      </c>
      <c r="I2194" t="s">
        <v>74</v>
      </c>
      <c r="J2194">
        <v>136.99789999999999</v>
      </c>
    </row>
    <row r="2195" spans="1:10" x14ac:dyDescent="0.25">
      <c r="A2195" t="s">
        <v>15100</v>
      </c>
      <c r="B2195" t="str">
        <f t="shared" si="102"/>
        <v>Q4</v>
      </c>
      <c r="C2195">
        <f t="shared" si="103"/>
        <v>11</v>
      </c>
      <c r="D2195" s="1">
        <v>39414</v>
      </c>
      <c r="E2195" t="s">
        <v>64</v>
      </c>
      <c r="F2195" t="str">
        <f t="shared" si="104"/>
        <v>Online</v>
      </c>
      <c r="G2195" t="s">
        <v>72</v>
      </c>
      <c r="H2195" t="s">
        <v>73</v>
      </c>
      <c r="I2195" t="s">
        <v>74</v>
      </c>
      <c r="J2195">
        <v>102.7319</v>
      </c>
    </row>
    <row r="2196" spans="1:10" x14ac:dyDescent="0.25">
      <c r="A2196" t="s">
        <v>15101</v>
      </c>
      <c r="B2196" t="str">
        <f t="shared" si="102"/>
        <v>Q4</v>
      </c>
      <c r="C2196">
        <f t="shared" si="103"/>
        <v>11</v>
      </c>
      <c r="D2196" s="1">
        <v>39414</v>
      </c>
      <c r="E2196" t="s">
        <v>64</v>
      </c>
      <c r="F2196" t="str">
        <f t="shared" si="104"/>
        <v>Online</v>
      </c>
      <c r="G2196" t="s">
        <v>72</v>
      </c>
      <c r="H2196" t="s">
        <v>73</v>
      </c>
      <c r="I2196" t="s">
        <v>74</v>
      </c>
      <c r="J2196">
        <v>55.216900000000003</v>
      </c>
    </row>
    <row r="2197" spans="1:10" x14ac:dyDescent="0.25">
      <c r="A2197" t="s">
        <v>15102</v>
      </c>
      <c r="B2197" t="str">
        <f t="shared" si="102"/>
        <v>Q4</v>
      </c>
      <c r="C2197">
        <f t="shared" si="103"/>
        <v>11</v>
      </c>
      <c r="D2197" s="1">
        <v>39414</v>
      </c>
      <c r="E2197" t="s">
        <v>64</v>
      </c>
      <c r="F2197" t="str">
        <f t="shared" si="104"/>
        <v>Online</v>
      </c>
      <c r="G2197" t="s">
        <v>72</v>
      </c>
      <c r="H2197" t="s">
        <v>73</v>
      </c>
      <c r="I2197" t="s">
        <v>74</v>
      </c>
      <c r="J2197">
        <v>9.9339999999999993</v>
      </c>
    </row>
    <row r="2198" spans="1:10" x14ac:dyDescent="0.25">
      <c r="A2198" t="s">
        <v>15103</v>
      </c>
      <c r="B2198" t="str">
        <f t="shared" si="102"/>
        <v>Q4</v>
      </c>
      <c r="C2198">
        <f t="shared" si="103"/>
        <v>11</v>
      </c>
      <c r="D2198" s="1">
        <v>39414</v>
      </c>
      <c r="E2198" t="s">
        <v>64</v>
      </c>
      <c r="F2198" t="str">
        <f t="shared" si="104"/>
        <v>Online</v>
      </c>
      <c r="G2198" t="s">
        <v>72</v>
      </c>
      <c r="H2198" t="s">
        <v>73</v>
      </c>
      <c r="I2198" t="s">
        <v>74</v>
      </c>
      <c r="J2198">
        <v>36.023000000000003</v>
      </c>
    </row>
    <row r="2199" spans="1:10" x14ac:dyDescent="0.25">
      <c r="A2199" t="s">
        <v>15147</v>
      </c>
      <c r="B2199" t="str">
        <f t="shared" si="102"/>
        <v>Q4</v>
      </c>
      <c r="C2199">
        <f t="shared" si="103"/>
        <v>11</v>
      </c>
      <c r="D2199" s="1">
        <v>39414</v>
      </c>
      <c r="E2199" t="s">
        <v>64</v>
      </c>
      <c r="F2199" t="str">
        <f t="shared" si="104"/>
        <v>Online</v>
      </c>
      <c r="G2199" t="s">
        <v>72</v>
      </c>
      <c r="H2199" t="s">
        <v>73</v>
      </c>
      <c r="I2199" t="s">
        <v>74</v>
      </c>
      <c r="J2199">
        <v>891.46979999999996</v>
      </c>
    </row>
    <row r="2200" spans="1:10" x14ac:dyDescent="0.25">
      <c r="A2200" t="s">
        <v>15148</v>
      </c>
      <c r="B2200" t="str">
        <f t="shared" si="102"/>
        <v>Q4</v>
      </c>
      <c r="C2200">
        <f t="shared" si="103"/>
        <v>11</v>
      </c>
      <c r="D2200" s="1">
        <v>39414</v>
      </c>
      <c r="E2200" t="s">
        <v>64</v>
      </c>
      <c r="F2200" t="str">
        <f t="shared" si="104"/>
        <v>Online</v>
      </c>
      <c r="G2200" t="s">
        <v>72</v>
      </c>
      <c r="H2200" t="s">
        <v>73</v>
      </c>
      <c r="I2200" t="s">
        <v>74</v>
      </c>
      <c r="J2200">
        <v>596.68899999999996</v>
      </c>
    </row>
    <row r="2201" spans="1:10" x14ac:dyDescent="0.25">
      <c r="A2201" t="s">
        <v>15149</v>
      </c>
      <c r="B2201" t="str">
        <f t="shared" si="102"/>
        <v>Q4</v>
      </c>
      <c r="C2201">
        <f t="shared" si="103"/>
        <v>11</v>
      </c>
      <c r="D2201" s="1">
        <v>39414</v>
      </c>
      <c r="E2201" t="s">
        <v>64</v>
      </c>
      <c r="F2201" t="str">
        <f t="shared" si="104"/>
        <v>Online</v>
      </c>
      <c r="G2201" t="s">
        <v>72</v>
      </c>
      <c r="H2201" t="s">
        <v>73</v>
      </c>
      <c r="I2201" t="s">
        <v>74</v>
      </c>
      <c r="J2201">
        <v>596.68899999999996</v>
      </c>
    </row>
    <row r="2202" spans="1:10" x14ac:dyDescent="0.25">
      <c r="A2202" t="s">
        <v>15150</v>
      </c>
      <c r="B2202" t="str">
        <f t="shared" si="102"/>
        <v>Q4</v>
      </c>
      <c r="C2202">
        <f t="shared" si="103"/>
        <v>11</v>
      </c>
      <c r="D2202" s="1">
        <v>39414</v>
      </c>
      <c r="E2202" t="s">
        <v>64</v>
      </c>
      <c r="F2202" t="str">
        <f t="shared" si="104"/>
        <v>Online</v>
      </c>
      <c r="G2202" t="s">
        <v>72</v>
      </c>
      <c r="H2202" t="s">
        <v>73</v>
      </c>
      <c r="I2202" t="s">
        <v>74</v>
      </c>
      <c r="J2202">
        <v>2673.0612999999998</v>
      </c>
    </row>
    <row r="2203" spans="1:10" x14ac:dyDescent="0.25">
      <c r="A2203" t="s">
        <v>15151</v>
      </c>
      <c r="B2203" t="str">
        <f t="shared" si="102"/>
        <v>Q4</v>
      </c>
      <c r="C2203">
        <f t="shared" si="103"/>
        <v>11</v>
      </c>
      <c r="D2203" s="1">
        <v>39414</v>
      </c>
      <c r="E2203" t="s">
        <v>64</v>
      </c>
      <c r="F2203" t="str">
        <f t="shared" si="104"/>
        <v>Online</v>
      </c>
      <c r="G2203" t="s">
        <v>72</v>
      </c>
      <c r="H2203" t="s">
        <v>73</v>
      </c>
      <c r="I2203" t="s">
        <v>74</v>
      </c>
      <c r="J2203">
        <v>2673.0612999999998</v>
      </c>
    </row>
    <row r="2204" spans="1:10" x14ac:dyDescent="0.25">
      <c r="A2204" t="s">
        <v>15152</v>
      </c>
      <c r="B2204" t="str">
        <f t="shared" si="102"/>
        <v>Q4</v>
      </c>
      <c r="C2204">
        <f t="shared" si="103"/>
        <v>11</v>
      </c>
      <c r="D2204" s="1">
        <v>39414</v>
      </c>
      <c r="E2204" t="s">
        <v>64</v>
      </c>
      <c r="F2204" t="str">
        <f t="shared" si="104"/>
        <v>Online</v>
      </c>
      <c r="G2204" t="s">
        <v>72</v>
      </c>
      <c r="H2204" t="s">
        <v>73</v>
      </c>
      <c r="I2204" t="s">
        <v>74</v>
      </c>
      <c r="J2204">
        <v>2760.6657</v>
      </c>
    </row>
    <row r="2205" spans="1:10" x14ac:dyDescent="0.25">
      <c r="A2205" t="s">
        <v>15161</v>
      </c>
      <c r="B2205" t="str">
        <f t="shared" si="102"/>
        <v>Q4</v>
      </c>
      <c r="C2205">
        <f t="shared" si="103"/>
        <v>11</v>
      </c>
      <c r="D2205" s="1">
        <v>39414</v>
      </c>
      <c r="E2205" t="s">
        <v>64</v>
      </c>
      <c r="F2205" t="str">
        <f t="shared" si="104"/>
        <v>Online</v>
      </c>
      <c r="G2205" t="s">
        <v>72</v>
      </c>
      <c r="H2205" t="s">
        <v>73</v>
      </c>
      <c r="I2205" t="s">
        <v>74</v>
      </c>
      <c r="J2205">
        <v>1367.7910999999999</v>
      </c>
    </row>
    <row r="2206" spans="1:10" x14ac:dyDescent="0.25">
      <c r="A2206" t="s">
        <v>15163</v>
      </c>
      <c r="B2206" t="str">
        <f t="shared" si="102"/>
        <v>Q4</v>
      </c>
      <c r="C2206">
        <f t="shared" si="103"/>
        <v>11</v>
      </c>
      <c r="D2206" s="1">
        <v>39415</v>
      </c>
      <c r="E2206" t="s">
        <v>64</v>
      </c>
      <c r="F2206" t="str">
        <f t="shared" si="104"/>
        <v>Online</v>
      </c>
      <c r="G2206" t="s">
        <v>72</v>
      </c>
      <c r="H2206" t="s">
        <v>73</v>
      </c>
      <c r="I2206" t="s">
        <v>74</v>
      </c>
      <c r="J2206">
        <v>33.139000000000003</v>
      </c>
    </row>
    <row r="2207" spans="1:10" x14ac:dyDescent="0.25">
      <c r="A2207" t="s">
        <v>15164</v>
      </c>
      <c r="B2207" t="str">
        <f t="shared" si="102"/>
        <v>Q4</v>
      </c>
      <c r="C2207">
        <f t="shared" si="103"/>
        <v>11</v>
      </c>
      <c r="D2207" s="1">
        <v>39415</v>
      </c>
      <c r="E2207" t="s">
        <v>64</v>
      </c>
      <c r="F2207" t="str">
        <f t="shared" si="104"/>
        <v>Online</v>
      </c>
      <c r="G2207" t="s">
        <v>72</v>
      </c>
      <c r="H2207" t="s">
        <v>73</v>
      </c>
      <c r="I2207" t="s">
        <v>74</v>
      </c>
      <c r="J2207">
        <v>44.4542</v>
      </c>
    </row>
    <row r="2208" spans="1:10" x14ac:dyDescent="0.25">
      <c r="A2208" t="s">
        <v>15165</v>
      </c>
      <c r="B2208" t="str">
        <f t="shared" si="102"/>
        <v>Q4</v>
      </c>
      <c r="C2208">
        <f t="shared" si="103"/>
        <v>11</v>
      </c>
      <c r="D2208" s="1">
        <v>39415</v>
      </c>
      <c r="E2208" t="s">
        <v>64</v>
      </c>
      <c r="F2208" t="str">
        <f t="shared" si="104"/>
        <v>Online</v>
      </c>
      <c r="G2208" t="s">
        <v>72</v>
      </c>
      <c r="H2208" t="s">
        <v>73</v>
      </c>
      <c r="I2208" t="s">
        <v>74</v>
      </c>
      <c r="J2208">
        <v>109.9144</v>
      </c>
    </row>
    <row r="2209" spans="1:10" x14ac:dyDescent="0.25">
      <c r="A2209" t="s">
        <v>15166</v>
      </c>
      <c r="B2209" t="str">
        <f t="shared" si="102"/>
        <v>Q4</v>
      </c>
      <c r="C2209">
        <f t="shared" si="103"/>
        <v>11</v>
      </c>
      <c r="D2209" s="1">
        <v>39415</v>
      </c>
      <c r="E2209" t="s">
        <v>64</v>
      </c>
      <c r="F2209" t="str">
        <f t="shared" si="104"/>
        <v>Online</v>
      </c>
      <c r="G2209" t="s">
        <v>72</v>
      </c>
      <c r="H2209" t="s">
        <v>73</v>
      </c>
      <c r="I2209" t="s">
        <v>74</v>
      </c>
      <c r="J2209">
        <v>92.786900000000003</v>
      </c>
    </row>
    <row r="2210" spans="1:10" x14ac:dyDescent="0.25">
      <c r="A2210" t="s">
        <v>15167</v>
      </c>
      <c r="B2210" t="str">
        <f t="shared" si="102"/>
        <v>Q4</v>
      </c>
      <c r="C2210">
        <f t="shared" si="103"/>
        <v>11</v>
      </c>
      <c r="D2210" s="1">
        <v>39415</v>
      </c>
      <c r="E2210" t="s">
        <v>64</v>
      </c>
      <c r="F2210" t="str">
        <f t="shared" si="104"/>
        <v>Online</v>
      </c>
      <c r="G2210" t="s">
        <v>72</v>
      </c>
      <c r="H2210" t="s">
        <v>73</v>
      </c>
      <c r="I2210" t="s">
        <v>74</v>
      </c>
      <c r="J2210">
        <v>32.033999999999999</v>
      </c>
    </row>
    <row r="2211" spans="1:10" x14ac:dyDescent="0.25">
      <c r="A2211" t="s">
        <v>15200</v>
      </c>
      <c r="B2211" t="str">
        <f t="shared" si="102"/>
        <v>Q4</v>
      </c>
      <c r="C2211">
        <f t="shared" si="103"/>
        <v>11</v>
      </c>
      <c r="D2211" s="1">
        <v>39415</v>
      </c>
      <c r="E2211" t="s">
        <v>64</v>
      </c>
      <c r="F2211" t="str">
        <f t="shared" si="104"/>
        <v>Online</v>
      </c>
      <c r="G2211" t="s">
        <v>72</v>
      </c>
      <c r="H2211" t="s">
        <v>73</v>
      </c>
      <c r="I2211" t="s">
        <v>74</v>
      </c>
      <c r="J2211">
        <v>1911.6169</v>
      </c>
    </row>
    <row r="2212" spans="1:10" x14ac:dyDescent="0.25">
      <c r="A2212" t="s">
        <v>15201</v>
      </c>
      <c r="B2212" t="str">
        <f t="shared" si="102"/>
        <v>Q4</v>
      </c>
      <c r="C2212">
        <f t="shared" si="103"/>
        <v>11</v>
      </c>
      <c r="D2212" s="1">
        <v>39415</v>
      </c>
      <c r="E2212" t="s">
        <v>64</v>
      </c>
      <c r="F2212" t="str">
        <f t="shared" si="104"/>
        <v>Online</v>
      </c>
      <c r="G2212" t="s">
        <v>72</v>
      </c>
      <c r="H2212" t="s">
        <v>73</v>
      </c>
      <c r="I2212" t="s">
        <v>74</v>
      </c>
      <c r="J2212">
        <v>1909.7384</v>
      </c>
    </row>
    <row r="2213" spans="1:10" x14ac:dyDescent="0.25">
      <c r="A2213" t="s">
        <v>15202</v>
      </c>
      <c r="B2213" t="str">
        <f t="shared" si="102"/>
        <v>Q4</v>
      </c>
      <c r="C2213">
        <f t="shared" si="103"/>
        <v>11</v>
      </c>
      <c r="D2213" s="1">
        <v>39415</v>
      </c>
      <c r="E2213" t="s">
        <v>64</v>
      </c>
      <c r="F2213" t="str">
        <f t="shared" si="104"/>
        <v>Online</v>
      </c>
      <c r="G2213" t="s">
        <v>72</v>
      </c>
      <c r="H2213" t="s">
        <v>73</v>
      </c>
      <c r="I2213" t="s">
        <v>74</v>
      </c>
      <c r="J2213">
        <v>606.62289999999996</v>
      </c>
    </row>
    <row r="2214" spans="1:10" x14ac:dyDescent="0.25">
      <c r="A2214" t="s">
        <v>15203</v>
      </c>
      <c r="B2214" t="str">
        <f t="shared" si="102"/>
        <v>Q4</v>
      </c>
      <c r="C2214">
        <f t="shared" si="103"/>
        <v>11</v>
      </c>
      <c r="D2214" s="1">
        <v>39415</v>
      </c>
      <c r="E2214" t="s">
        <v>64</v>
      </c>
      <c r="F2214" t="str">
        <f t="shared" si="104"/>
        <v>Online</v>
      </c>
      <c r="G2214" t="s">
        <v>72</v>
      </c>
      <c r="H2214" t="s">
        <v>73</v>
      </c>
      <c r="I2214" t="s">
        <v>74</v>
      </c>
      <c r="J2214">
        <v>622.96590000000003</v>
      </c>
    </row>
    <row r="2215" spans="1:10" x14ac:dyDescent="0.25">
      <c r="A2215" t="s">
        <v>15204</v>
      </c>
      <c r="B2215" t="str">
        <f t="shared" si="102"/>
        <v>Q4</v>
      </c>
      <c r="C2215">
        <f t="shared" si="103"/>
        <v>11</v>
      </c>
      <c r="D2215" s="1">
        <v>39415</v>
      </c>
      <c r="E2215" t="s">
        <v>64</v>
      </c>
      <c r="F2215" t="str">
        <f t="shared" si="104"/>
        <v>Online</v>
      </c>
      <c r="G2215" t="s">
        <v>72</v>
      </c>
      <c r="H2215" t="s">
        <v>73</v>
      </c>
      <c r="I2215" t="s">
        <v>74</v>
      </c>
      <c r="J2215">
        <v>2735.9247999999998</v>
      </c>
    </row>
    <row r="2216" spans="1:10" x14ac:dyDescent="0.25">
      <c r="A2216" t="s">
        <v>15222</v>
      </c>
      <c r="B2216" t="str">
        <f t="shared" si="102"/>
        <v>Q4</v>
      </c>
      <c r="C2216">
        <f t="shared" si="103"/>
        <v>11</v>
      </c>
      <c r="D2216" s="1">
        <v>39415</v>
      </c>
      <c r="E2216" t="s">
        <v>64</v>
      </c>
      <c r="F2216" t="str">
        <f t="shared" si="104"/>
        <v>Online</v>
      </c>
      <c r="G2216" t="s">
        <v>72</v>
      </c>
      <c r="H2216" t="s">
        <v>73</v>
      </c>
      <c r="I2216" t="s">
        <v>74</v>
      </c>
      <c r="J2216">
        <v>1352.3432</v>
      </c>
    </row>
    <row r="2217" spans="1:10" x14ac:dyDescent="0.25">
      <c r="A2217" t="s">
        <v>15223</v>
      </c>
      <c r="B2217" t="str">
        <f t="shared" si="102"/>
        <v>Q4</v>
      </c>
      <c r="C2217">
        <f t="shared" si="103"/>
        <v>11</v>
      </c>
      <c r="D2217" s="1">
        <v>39415</v>
      </c>
      <c r="E2217" t="s">
        <v>64</v>
      </c>
      <c r="F2217" t="str">
        <f t="shared" si="104"/>
        <v>Online</v>
      </c>
      <c r="G2217" t="s">
        <v>72</v>
      </c>
      <c r="H2217" t="s">
        <v>73</v>
      </c>
      <c r="I2217" t="s">
        <v>74</v>
      </c>
      <c r="J2217">
        <v>860.37509999999997</v>
      </c>
    </row>
    <row r="2218" spans="1:10" x14ac:dyDescent="0.25">
      <c r="A2218" t="s">
        <v>15226</v>
      </c>
      <c r="B2218" t="str">
        <f t="shared" si="102"/>
        <v>Q4</v>
      </c>
      <c r="C2218">
        <f t="shared" si="103"/>
        <v>11</v>
      </c>
      <c r="D2218" s="1">
        <v>39416</v>
      </c>
      <c r="E2218" t="s">
        <v>64</v>
      </c>
      <c r="F2218" t="str">
        <f t="shared" si="104"/>
        <v>Online</v>
      </c>
      <c r="G2218" t="s">
        <v>72</v>
      </c>
      <c r="H2218" t="s">
        <v>73</v>
      </c>
      <c r="I2218" t="s">
        <v>74</v>
      </c>
      <c r="J2218">
        <v>41.183399999999999</v>
      </c>
    </row>
    <row r="2219" spans="1:10" x14ac:dyDescent="0.25">
      <c r="A2219" t="s">
        <v>15227</v>
      </c>
      <c r="B2219" t="str">
        <f t="shared" si="102"/>
        <v>Q4</v>
      </c>
      <c r="C2219">
        <f t="shared" si="103"/>
        <v>11</v>
      </c>
      <c r="D2219" s="1">
        <v>39416</v>
      </c>
      <c r="E2219" t="s">
        <v>64</v>
      </c>
      <c r="F2219" t="str">
        <f t="shared" si="104"/>
        <v>Online</v>
      </c>
      <c r="G2219" t="s">
        <v>72</v>
      </c>
      <c r="H2219" t="s">
        <v>73</v>
      </c>
      <c r="I2219" t="s">
        <v>74</v>
      </c>
      <c r="J2219">
        <v>16.552900000000001</v>
      </c>
    </row>
    <row r="2220" spans="1:10" x14ac:dyDescent="0.25">
      <c r="A2220" t="s">
        <v>15228</v>
      </c>
      <c r="B2220" t="str">
        <f t="shared" si="102"/>
        <v>Q4</v>
      </c>
      <c r="C2220">
        <f t="shared" si="103"/>
        <v>11</v>
      </c>
      <c r="D2220" s="1">
        <v>39416</v>
      </c>
      <c r="E2220" t="s">
        <v>64</v>
      </c>
      <c r="F2220" t="str">
        <f t="shared" si="104"/>
        <v>Online</v>
      </c>
      <c r="G2220" t="s">
        <v>72</v>
      </c>
      <c r="H2220" t="s">
        <v>73</v>
      </c>
      <c r="I2220" t="s">
        <v>74</v>
      </c>
      <c r="J2220">
        <v>5.5140000000000002</v>
      </c>
    </row>
    <row r="2221" spans="1:10" x14ac:dyDescent="0.25">
      <c r="A2221" t="s">
        <v>15273</v>
      </c>
      <c r="B2221" t="str">
        <f t="shared" si="102"/>
        <v>Q4</v>
      </c>
      <c r="C2221">
        <f t="shared" si="103"/>
        <v>11</v>
      </c>
      <c r="D2221" s="1">
        <v>39416</v>
      </c>
      <c r="E2221" t="s">
        <v>64</v>
      </c>
      <c r="F2221" t="str">
        <f t="shared" si="104"/>
        <v>Online</v>
      </c>
      <c r="G2221" t="s">
        <v>72</v>
      </c>
      <c r="H2221" t="s">
        <v>73</v>
      </c>
      <c r="I2221" t="s">
        <v>74</v>
      </c>
      <c r="J2221">
        <v>612.13689999999997</v>
      </c>
    </row>
    <row r="2222" spans="1:10" x14ac:dyDescent="0.25">
      <c r="A2222" t="s">
        <v>15274</v>
      </c>
      <c r="B2222" t="str">
        <f t="shared" si="102"/>
        <v>Q4</v>
      </c>
      <c r="C2222">
        <f t="shared" si="103"/>
        <v>11</v>
      </c>
      <c r="D2222" s="1">
        <v>39416</v>
      </c>
      <c r="E2222" t="s">
        <v>64</v>
      </c>
      <c r="F2222" t="str">
        <f t="shared" si="104"/>
        <v>Online</v>
      </c>
      <c r="G2222" t="s">
        <v>72</v>
      </c>
      <c r="H2222" t="s">
        <v>73</v>
      </c>
      <c r="I2222" t="s">
        <v>74</v>
      </c>
      <c r="J2222">
        <v>2535.9639999999999</v>
      </c>
    </row>
    <row r="2223" spans="1:10" x14ac:dyDescent="0.25">
      <c r="A2223" t="s">
        <v>15275</v>
      </c>
      <c r="B2223" t="str">
        <f t="shared" si="102"/>
        <v>Q4</v>
      </c>
      <c r="C2223">
        <f t="shared" si="103"/>
        <v>11</v>
      </c>
      <c r="D2223" s="1">
        <v>39416</v>
      </c>
      <c r="E2223" t="s">
        <v>64</v>
      </c>
      <c r="F2223" t="str">
        <f t="shared" si="104"/>
        <v>Online</v>
      </c>
      <c r="G2223" t="s">
        <v>72</v>
      </c>
      <c r="H2223" t="s">
        <v>73</v>
      </c>
      <c r="I2223" t="s">
        <v>74</v>
      </c>
      <c r="J2223">
        <v>2778.9976999999999</v>
      </c>
    </row>
    <row r="2224" spans="1:10" x14ac:dyDescent="0.25">
      <c r="A2224" t="s">
        <v>15276</v>
      </c>
      <c r="B2224" t="str">
        <f t="shared" si="102"/>
        <v>Q4</v>
      </c>
      <c r="C2224">
        <f t="shared" si="103"/>
        <v>11</v>
      </c>
      <c r="D2224" s="1">
        <v>39416</v>
      </c>
      <c r="E2224" t="s">
        <v>64</v>
      </c>
      <c r="F2224" t="str">
        <f t="shared" si="104"/>
        <v>Online</v>
      </c>
      <c r="G2224" t="s">
        <v>72</v>
      </c>
      <c r="H2224" t="s">
        <v>73</v>
      </c>
      <c r="I2224" t="s">
        <v>74</v>
      </c>
      <c r="J2224">
        <v>607.72789999999998</v>
      </c>
    </row>
    <row r="2225" spans="1:10" x14ac:dyDescent="0.25">
      <c r="A2225" t="s">
        <v>15300</v>
      </c>
      <c r="B2225" t="str">
        <f t="shared" si="102"/>
        <v>Q4</v>
      </c>
      <c r="C2225">
        <f t="shared" si="103"/>
        <v>12</v>
      </c>
      <c r="D2225" s="1">
        <v>39417</v>
      </c>
      <c r="E2225" t="s">
        <v>9870</v>
      </c>
      <c r="F2225" t="str">
        <f t="shared" si="104"/>
        <v>Retail</v>
      </c>
      <c r="G2225" t="s">
        <v>72</v>
      </c>
      <c r="H2225" t="s">
        <v>73</v>
      </c>
      <c r="I2225" t="s">
        <v>74</v>
      </c>
      <c r="J2225">
        <v>31019.482400000001</v>
      </c>
    </row>
    <row r="2226" spans="1:10" x14ac:dyDescent="0.25">
      <c r="A2226" t="s">
        <v>15307</v>
      </c>
      <c r="B2226" t="str">
        <f t="shared" si="102"/>
        <v>Q4</v>
      </c>
      <c r="C2226">
        <f t="shared" si="103"/>
        <v>12</v>
      </c>
      <c r="D2226" s="1">
        <v>39417</v>
      </c>
      <c r="E2226" t="s">
        <v>7470</v>
      </c>
      <c r="F2226" t="str">
        <f t="shared" si="104"/>
        <v>Retail</v>
      </c>
      <c r="G2226" t="s">
        <v>72</v>
      </c>
      <c r="H2226" t="s">
        <v>73</v>
      </c>
      <c r="I2226" t="s">
        <v>74</v>
      </c>
      <c r="J2226">
        <v>30542.464499999998</v>
      </c>
    </row>
    <row r="2227" spans="1:10" x14ac:dyDescent="0.25">
      <c r="A2227" t="s">
        <v>15316</v>
      </c>
      <c r="B2227" t="str">
        <f t="shared" si="102"/>
        <v>Q4</v>
      </c>
      <c r="C2227">
        <f t="shared" si="103"/>
        <v>12</v>
      </c>
      <c r="D2227" s="1">
        <v>39417</v>
      </c>
      <c r="E2227" t="s">
        <v>7470</v>
      </c>
      <c r="F2227" t="str">
        <f t="shared" si="104"/>
        <v>Retail</v>
      </c>
      <c r="G2227" t="s">
        <v>72</v>
      </c>
      <c r="H2227" t="s">
        <v>73</v>
      </c>
      <c r="I2227" t="s">
        <v>74</v>
      </c>
      <c r="J2227">
        <v>55204.441200000001</v>
      </c>
    </row>
    <row r="2228" spans="1:10" x14ac:dyDescent="0.25">
      <c r="A2228" t="s">
        <v>15319</v>
      </c>
      <c r="B2228" t="str">
        <f t="shared" si="102"/>
        <v>Q4</v>
      </c>
      <c r="C2228">
        <f t="shared" si="103"/>
        <v>12</v>
      </c>
      <c r="D2228" s="1">
        <v>39417</v>
      </c>
      <c r="E2228" t="s">
        <v>7470</v>
      </c>
      <c r="F2228" t="str">
        <f t="shared" si="104"/>
        <v>Retail</v>
      </c>
      <c r="G2228" t="s">
        <v>72</v>
      </c>
      <c r="H2228" t="s">
        <v>73</v>
      </c>
      <c r="I2228" t="s">
        <v>74</v>
      </c>
      <c r="J2228">
        <v>12795.0677</v>
      </c>
    </row>
    <row r="2229" spans="1:10" x14ac:dyDescent="0.25">
      <c r="A2229" t="s">
        <v>15332</v>
      </c>
      <c r="B2229" t="str">
        <f t="shared" si="102"/>
        <v>Q4</v>
      </c>
      <c r="C2229">
        <f t="shared" si="103"/>
        <v>12</v>
      </c>
      <c r="D2229" s="1">
        <v>39417</v>
      </c>
      <c r="E2229" t="s">
        <v>7470</v>
      </c>
      <c r="F2229" t="str">
        <f t="shared" si="104"/>
        <v>Retail</v>
      </c>
      <c r="G2229" t="s">
        <v>72</v>
      </c>
      <c r="H2229" t="s">
        <v>73</v>
      </c>
      <c r="I2229" t="s">
        <v>74</v>
      </c>
      <c r="J2229">
        <v>2041.0494000000001</v>
      </c>
    </row>
    <row r="2230" spans="1:10" x14ac:dyDescent="0.25">
      <c r="A2230" t="s">
        <v>15333</v>
      </c>
      <c r="B2230" t="str">
        <f t="shared" si="102"/>
        <v>Q4</v>
      </c>
      <c r="C2230">
        <f t="shared" si="103"/>
        <v>12</v>
      </c>
      <c r="D2230" s="1">
        <v>39417</v>
      </c>
      <c r="E2230" t="s">
        <v>7470</v>
      </c>
      <c r="F2230" t="str">
        <f t="shared" si="104"/>
        <v>Retail</v>
      </c>
      <c r="G2230" t="s">
        <v>72</v>
      </c>
      <c r="H2230" t="s">
        <v>73</v>
      </c>
      <c r="I2230" t="s">
        <v>74</v>
      </c>
      <c r="J2230">
        <v>28554.262999999999</v>
      </c>
    </row>
    <row r="2231" spans="1:10" x14ac:dyDescent="0.25">
      <c r="A2231" t="s">
        <v>15382</v>
      </c>
      <c r="B2231" t="str">
        <f t="shared" si="102"/>
        <v>Q4</v>
      </c>
      <c r="C2231">
        <f t="shared" si="103"/>
        <v>12</v>
      </c>
      <c r="D2231" s="1">
        <v>39417</v>
      </c>
      <c r="E2231" t="s">
        <v>7470</v>
      </c>
      <c r="F2231" t="str">
        <f t="shared" si="104"/>
        <v>Retail</v>
      </c>
      <c r="G2231" t="s">
        <v>72</v>
      </c>
      <c r="H2231" t="s">
        <v>73</v>
      </c>
      <c r="I2231" t="s">
        <v>74</v>
      </c>
      <c r="J2231">
        <v>846.9289</v>
      </c>
    </row>
    <row r="2232" spans="1:10" x14ac:dyDescent="0.25">
      <c r="A2232" t="s">
        <v>15386</v>
      </c>
      <c r="B2232" t="str">
        <f t="shared" si="102"/>
        <v>Q4</v>
      </c>
      <c r="C2232">
        <f t="shared" si="103"/>
        <v>12</v>
      </c>
      <c r="D2232" s="1">
        <v>39417</v>
      </c>
      <c r="E2232" t="s">
        <v>7470</v>
      </c>
      <c r="F2232" t="str">
        <f t="shared" si="104"/>
        <v>Retail</v>
      </c>
      <c r="G2232" t="s">
        <v>72</v>
      </c>
      <c r="H2232" t="s">
        <v>73</v>
      </c>
      <c r="I2232" t="s">
        <v>74</v>
      </c>
      <c r="J2232">
        <v>1151.2737</v>
      </c>
    </row>
    <row r="2233" spans="1:10" x14ac:dyDescent="0.25">
      <c r="A2233" t="s">
        <v>15389</v>
      </c>
      <c r="B2233" t="str">
        <f t="shared" si="102"/>
        <v>Q4</v>
      </c>
      <c r="C2233">
        <f t="shared" si="103"/>
        <v>12</v>
      </c>
      <c r="D2233" s="1">
        <v>39417</v>
      </c>
      <c r="E2233" t="s">
        <v>7470</v>
      </c>
      <c r="F2233" t="str">
        <f t="shared" si="104"/>
        <v>Retail</v>
      </c>
      <c r="G2233" t="s">
        <v>72</v>
      </c>
      <c r="H2233" t="s">
        <v>73</v>
      </c>
      <c r="I2233" t="s">
        <v>74</v>
      </c>
      <c r="J2233">
        <v>1567.3851999999999</v>
      </c>
    </row>
    <row r="2234" spans="1:10" x14ac:dyDescent="0.25">
      <c r="A2234" t="s">
        <v>15403</v>
      </c>
      <c r="B2234" t="str">
        <f t="shared" si="102"/>
        <v>Q4</v>
      </c>
      <c r="C2234">
        <f t="shared" si="103"/>
        <v>12</v>
      </c>
      <c r="D2234" s="1">
        <v>39417</v>
      </c>
      <c r="E2234" t="s">
        <v>7470</v>
      </c>
      <c r="F2234" t="str">
        <f t="shared" si="104"/>
        <v>Retail</v>
      </c>
      <c r="G2234" t="s">
        <v>72</v>
      </c>
      <c r="H2234" t="s">
        <v>73</v>
      </c>
      <c r="I2234" t="s">
        <v>74</v>
      </c>
      <c r="J2234">
        <v>45190.457900000001</v>
      </c>
    </row>
    <row r="2235" spans="1:10" x14ac:dyDescent="0.25">
      <c r="A2235" t="s">
        <v>15430</v>
      </c>
      <c r="B2235" t="str">
        <f t="shared" si="102"/>
        <v>Q4</v>
      </c>
      <c r="C2235">
        <f t="shared" si="103"/>
        <v>12</v>
      </c>
      <c r="D2235" s="1">
        <v>39417</v>
      </c>
      <c r="E2235" t="s">
        <v>9870</v>
      </c>
      <c r="F2235" t="str">
        <f t="shared" si="104"/>
        <v>Retail</v>
      </c>
      <c r="G2235" t="s">
        <v>72</v>
      </c>
      <c r="H2235" t="s">
        <v>73</v>
      </c>
      <c r="I2235" t="s">
        <v>74</v>
      </c>
      <c r="J2235">
        <v>4042.1080000000002</v>
      </c>
    </row>
    <row r="2236" spans="1:10" x14ac:dyDescent="0.25">
      <c r="A2236" t="s">
        <v>15447</v>
      </c>
      <c r="B2236" t="str">
        <f t="shared" si="102"/>
        <v>Q4</v>
      </c>
      <c r="C2236">
        <f t="shared" si="103"/>
        <v>12</v>
      </c>
      <c r="D2236" s="1">
        <v>39417</v>
      </c>
      <c r="E2236" t="s">
        <v>7470</v>
      </c>
      <c r="F2236" t="str">
        <f t="shared" si="104"/>
        <v>Retail</v>
      </c>
      <c r="G2236" t="s">
        <v>72</v>
      </c>
      <c r="H2236" t="s">
        <v>73</v>
      </c>
      <c r="I2236" t="s">
        <v>74</v>
      </c>
      <c r="J2236">
        <v>26.525200000000002</v>
      </c>
    </row>
    <row r="2237" spans="1:10" x14ac:dyDescent="0.25">
      <c r="A2237" t="s">
        <v>15452</v>
      </c>
      <c r="B2237" t="str">
        <f t="shared" si="102"/>
        <v>Q4</v>
      </c>
      <c r="C2237">
        <f t="shared" si="103"/>
        <v>12</v>
      </c>
      <c r="D2237" s="1">
        <v>39417</v>
      </c>
      <c r="E2237" t="s">
        <v>7470</v>
      </c>
      <c r="F2237" t="str">
        <f t="shared" si="104"/>
        <v>Retail</v>
      </c>
      <c r="G2237" t="s">
        <v>72</v>
      </c>
      <c r="H2237" t="s">
        <v>73</v>
      </c>
      <c r="I2237" t="s">
        <v>74</v>
      </c>
      <c r="J2237">
        <v>30697.975200000001</v>
      </c>
    </row>
    <row r="2238" spans="1:10" x14ac:dyDescent="0.25">
      <c r="A2238" t="s">
        <v>15457</v>
      </c>
      <c r="B2238" t="str">
        <f t="shared" si="102"/>
        <v>Q4</v>
      </c>
      <c r="C2238">
        <f t="shared" si="103"/>
        <v>12</v>
      </c>
      <c r="D2238" s="1">
        <v>39417</v>
      </c>
      <c r="E2238" t="s">
        <v>7470</v>
      </c>
      <c r="F2238" t="str">
        <f t="shared" si="104"/>
        <v>Retail</v>
      </c>
      <c r="G2238" t="s">
        <v>72</v>
      </c>
      <c r="H2238" t="s">
        <v>73</v>
      </c>
      <c r="I2238" t="s">
        <v>74</v>
      </c>
      <c r="J2238">
        <v>501.5317</v>
      </c>
    </row>
    <row r="2239" spans="1:10" x14ac:dyDescent="0.25">
      <c r="A2239" t="s">
        <v>15466</v>
      </c>
      <c r="B2239" t="str">
        <f t="shared" si="102"/>
        <v>Q4</v>
      </c>
      <c r="C2239">
        <f t="shared" si="103"/>
        <v>12</v>
      </c>
      <c r="D2239" s="1">
        <v>39417</v>
      </c>
      <c r="E2239" t="s">
        <v>64</v>
      </c>
      <c r="F2239" t="str">
        <f t="shared" si="104"/>
        <v>Online</v>
      </c>
      <c r="G2239" t="s">
        <v>72</v>
      </c>
      <c r="H2239" t="s">
        <v>73</v>
      </c>
      <c r="I2239" t="s">
        <v>74</v>
      </c>
      <c r="J2239">
        <v>136.97579999999999</v>
      </c>
    </row>
    <row r="2240" spans="1:10" x14ac:dyDescent="0.25">
      <c r="A2240" t="s">
        <v>15467</v>
      </c>
      <c r="B2240" t="str">
        <f t="shared" si="102"/>
        <v>Q4</v>
      </c>
      <c r="C2240">
        <f t="shared" si="103"/>
        <v>12</v>
      </c>
      <c r="D2240" s="1">
        <v>39417</v>
      </c>
      <c r="E2240" t="s">
        <v>64</v>
      </c>
      <c r="F2240" t="str">
        <f t="shared" si="104"/>
        <v>Online</v>
      </c>
      <c r="G2240" t="s">
        <v>72</v>
      </c>
      <c r="H2240" t="s">
        <v>73</v>
      </c>
      <c r="I2240" t="s">
        <v>74</v>
      </c>
      <c r="J2240">
        <v>100.49979999999999</v>
      </c>
    </row>
    <row r="2241" spans="1:10" x14ac:dyDescent="0.25">
      <c r="A2241" t="s">
        <v>15468</v>
      </c>
      <c r="B2241" t="str">
        <f t="shared" si="102"/>
        <v>Q4</v>
      </c>
      <c r="C2241">
        <f t="shared" si="103"/>
        <v>12</v>
      </c>
      <c r="D2241" s="1">
        <v>39417</v>
      </c>
      <c r="E2241" t="s">
        <v>64</v>
      </c>
      <c r="F2241" t="str">
        <f t="shared" si="104"/>
        <v>Online</v>
      </c>
      <c r="G2241" t="s">
        <v>72</v>
      </c>
      <c r="H2241" t="s">
        <v>73</v>
      </c>
      <c r="I2241" t="s">
        <v>74</v>
      </c>
      <c r="J2241">
        <v>44.177900000000001</v>
      </c>
    </row>
    <row r="2242" spans="1:10" x14ac:dyDescent="0.25">
      <c r="A2242" t="s">
        <v>15469</v>
      </c>
      <c r="B2242" t="str">
        <f t="shared" si="102"/>
        <v>Q4</v>
      </c>
      <c r="C2242">
        <f t="shared" si="103"/>
        <v>12</v>
      </c>
      <c r="D2242" s="1">
        <v>39417</v>
      </c>
      <c r="E2242" t="s">
        <v>64</v>
      </c>
      <c r="F2242" t="str">
        <f t="shared" si="104"/>
        <v>Online</v>
      </c>
      <c r="G2242" t="s">
        <v>72</v>
      </c>
      <c r="H2242" t="s">
        <v>73</v>
      </c>
      <c r="I2242" t="s">
        <v>74</v>
      </c>
      <c r="J2242">
        <v>44.177900000000001</v>
      </c>
    </row>
    <row r="2243" spans="1:10" x14ac:dyDescent="0.25">
      <c r="A2243" t="s">
        <v>15470</v>
      </c>
      <c r="B2243" t="str">
        <f t="shared" ref="B2243:B2306" si="105">IF(C2243&lt;4,"Q1",IF(C2243&lt;7,"Q2",IF(C2243&lt;10,"Q3","Q4")))</f>
        <v>Q4</v>
      </c>
      <c r="C2243">
        <f t="shared" ref="C2243:C2306" si="106">MONTH(D2243)</f>
        <v>12</v>
      </c>
      <c r="D2243" s="1">
        <v>39417</v>
      </c>
      <c r="E2243" t="s">
        <v>64</v>
      </c>
      <c r="F2243" t="str">
        <f t="shared" ref="F2243:F2306" si="107">IF(E2243="NULL","Online","Retail")</f>
        <v>Online</v>
      </c>
      <c r="G2243" t="s">
        <v>72</v>
      </c>
      <c r="H2243" t="s">
        <v>73</v>
      </c>
      <c r="I2243" t="s">
        <v>74</v>
      </c>
      <c r="J2243">
        <v>6.9394</v>
      </c>
    </row>
    <row r="2244" spans="1:10" x14ac:dyDescent="0.25">
      <c r="A2244" t="s">
        <v>15506</v>
      </c>
      <c r="B2244" t="str">
        <f t="shared" si="105"/>
        <v>Q4</v>
      </c>
      <c r="C2244">
        <f t="shared" si="106"/>
        <v>12</v>
      </c>
      <c r="D2244" s="1">
        <v>39417</v>
      </c>
      <c r="E2244" t="s">
        <v>64</v>
      </c>
      <c r="F2244" t="str">
        <f t="shared" si="107"/>
        <v>Online</v>
      </c>
      <c r="G2244" t="s">
        <v>72</v>
      </c>
      <c r="H2244" t="s">
        <v>73</v>
      </c>
      <c r="I2244" t="s">
        <v>74</v>
      </c>
      <c r="J2244">
        <v>1879.5940000000001</v>
      </c>
    </row>
    <row r="2245" spans="1:10" x14ac:dyDescent="0.25">
      <c r="A2245" t="s">
        <v>15507</v>
      </c>
      <c r="B2245" t="str">
        <f t="shared" si="105"/>
        <v>Q4</v>
      </c>
      <c r="C2245">
        <f t="shared" si="106"/>
        <v>12</v>
      </c>
      <c r="D2245" s="1">
        <v>39417</v>
      </c>
      <c r="E2245" t="s">
        <v>64</v>
      </c>
      <c r="F2245" t="str">
        <f t="shared" si="107"/>
        <v>Online</v>
      </c>
      <c r="G2245" t="s">
        <v>72</v>
      </c>
      <c r="H2245" t="s">
        <v>73</v>
      </c>
      <c r="I2245" t="s">
        <v>74</v>
      </c>
      <c r="J2245">
        <v>2778.9976999999999</v>
      </c>
    </row>
    <row r="2246" spans="1:10" x14ac:dyDescent="0.25">
      <c r="A2246" t="s">
        <v>15508</v>
      </c>
      <c r="B2246" t="str">
        <f t="shared" si="105"/>
        <v>Q4</v>
      </c>
      <c r="C2246">
        <f t="shared" si="106"/>
        <v>12</v>
      </c>
      <c r="D2246" s="1">
        <v>39417</v>
      </c>
      <c r="E2246" t="s">
        <v>64</v>
      </c>
      <c r="F2246" t="str">
        <f t="shared" si="107"/>
        <v>Online</v>
      </c>
      <c r="G2246" t="s">
        <v>72</v>
      </c>
      <c r="H2246" t="s">
        <v>73</v>
      </c>
      <c r="I2246" t="s">
        <v>74</v>
      </c>
      <c r="J2246">
        <v>2725.2836000000002</v>
      </c>
    </row>
    <row r="2247" spans="1:10" x14ac:dyDescent="0.25">
      <c r="A2247" t="s">
        <v>15509</v>
      </c>
      <c r="B2247" t="str">
        <f t="shared" si="105"/>
        <v>Q4</v>
      </c>
      <c r="C2247">
        <f t="shared" si="106"/>
        <v>12</v>
      </c>
      <c r="D2247" s="1">
        <v>39417</v>
      </c>
      <c r="E2247" t="s">
        <v>64</v>
      </c>
      <c r="F2247" t="str">
        <f t="shared" si="107"/>
        <v>Online</v>
      </c>
      <c r="G2247" t="s">
        <v>72</v>
      </c>
      <c r="H2247" t="s">
        <v>73</v>
      </c>
      <c r="I2247" t="s">
        <v>74</v>
      </c>
      <c r="J2247">
        <v>1263.5233000000001</v>
      </c>
    </row>
    <row r="2248" spans="1:10" x14ac:dyDescent="0.25">
      <c r="A2248" t="s">
        <v>15510</v>
      </c>
      <c r="B2248" t="str">
        <f t="shared" si="105"/>
        <v>Q4</v>
      </c>
      <c r="C2248">
        <f t="shared" si="106"/>
        <v>12</v>
      </c>
      <c r="D2248" s="1">
        <v>39417</v>
      </c>
      <c r="E2248" t="s">
        <v>64</v>
      </c>
      <c r="F2248" t="str">
        <f t="shared" si="107"/>
        <v>Online</v>
      </c>
      <c r="G2248" t="s">
        <v>72</v>
      </c>
      <c r="H2248" t="s">
        <v>73</v>
      </c>
      <c r="I2248" t="s">
        <v>74</v>
      </c>
      <c r="J2248">
        <v>1238.1415</v>
      </c>
    </row>
    <row r="2249" spans="1:10" x14ac:dyDescent="0.25">
      <c r="A2249" t="s">
        <v>15511</v>
      </c>
      <c r="B2249" t="str">
        <f t="shared" si="105"/>
        <v>Q4</v>
      </c>
      <c r="C2249">
        <f t="shared" si="106"/>
        <v>12</v>
      </c>
      <c r="D2249" s="1">
        <v>39417</v>
      </c>
      <c r="E2249" t="s">
        <v>64</v>
      </c>
      <c r="F2249" t="str">
        <f t="shared" si="107"/>
        <v>Online</v>
      </c>
      <c r="G2249" t="s">
        <v>72</v>
      </c>
      <c r="H2249" t="s">
        <v>73</v>
      </c>
      <c r="I2249" t="s">
        <v>74</v>
      </c>
      <c r="J2249">
        <v>635.35289999999998</v>
      </c>
    </row>
    <row r="2250" spans="1:10" x14ac:dyDescent="0.25">
      <c r="A2250" t="s">
        <v>15512</v>
      </c>
      <c r="B2250" t="str">
        <f t="shared" si="105"/>
        <v>Q4</v>
      </c>
      <c r="C2250">
        <f t="shared" si="106"/>
        <v>12</v>
      </c>
      <c r="D2250" s="1">
        <v>39417</v>
      </c>
      <c r="E2250" t="s">
        <v>64</v>
      </c>
      <c r="F2250" t="str">
        <f t="shared" si="107"/>
        <v>Online</v>
      </c>
      <c r="G2250" t="s">
        <v>72</v>
      </c>
      <c r="H2250" t="s">
        <v>73</v>
      </c>
      <c r="I2250" t="s">
        <v>74</v>
      </c>
      <c r="J2250">
        <v>2673.0612999999998</v>
      </c>
    </row>
    <row r="2251" spans="1:10" x14ac:dyDescent="0.25">
      <c r="A2251" t="s">
        <v>15527</v>
      </c>
      <c r="B2251" t="str">
        <f t="shared" si="105"/>
        <v>Q4</v>
      </c>
      <c r="C2251">
        <f t="shared" si="106"/>
        <v>12</v>
      </c>
      <c r="D2251" s="1">
        <v>39417</v>
      </c>
      <c r="E2251" t="s">
        <v>64</v>
      </c>
      <c r="F2251" t="str">
        <f t="shared" si="107"/>
        <v>Online</v>
      </c>
      <c r="G2251" t="s">
        <v>72</v>
      </c>
      <c r="H2251" t="s">
        <v>73</v>
      </c>
      <c r="I2251" t="s">
        <v>74</v>
      </c>
      <c r="J2251">
        <v>635.35289999999998</v>
      </c>
    </row>
    <row r="2252" spans="1:10" x14ac:dyDescent="0.25">
      <c r="A2252" t="s">
        <v>15528</v>
      </c>
      <c r="B2252" t="str">
        <f t="shared" si="105"/>
        <v>Q4</v>
      </c>
      <c r="C2252">
        <f t="shared" si="106"/>
        <v>12</v>
      </c>
      <c r="D2252" s="1">
        <v>39418</v>
      </c>
      <c r="E2252" t="s">
        <v>64</v>
      </c>
      <c r="F2252" t="str">
        <f t="shared" si="107"/>
        <v>Online</v>
      </c>
      <c r="G2252" t="s">
        <v>72</v>
      </c>
      <c r="H2252" t="s">
        <v>73</v>
      </c>
      <c r="I2252" t="s">
        <v>74</v>
      </c>
      <c r="J2252">
        <v>33.127899999999997</v>
      </c>
    </row>
    <row r="2253" spans="1:10" x14ac:dyDescent="0.25">
      <c r="A2253" t="s">
        <v>15529</v>
      </c>
      <c r="B2253" t="str">
        <f t="shared" si="105"/>
        <v>Q4</v>
      </c>
      <c r="C2253">
        <f t="shared" si="106"/>
        <v>12</v>
      </c>
      <c r="D2253" s="1">
        <v>39418</v>
      </c>
      <c r="E2253" t="s">
        <v>64</v>
      </c>
      <c r="F2253" t="str">
        <f t="shared" si="107"/>
        <v>Online</v>
      </c>
      <c r="G2253" t="s">
        <v>72</v>
      </c>
      <c r="H2253" t="s">
        <v>73</v>
      </c>
      <c r="I2253" t="s">
        <v>74</v>
      </c>
      <c r="J2253">
        <v>70.686899999999994</v>
      </c>
    </row>
    <row r="2254" spans="1:10" x14ac:dyDescent="0.25">
      <c r="A2254" t="s">
        <v>15530</v>
      </c>
      <c r="B2254" t="str">
        <f t="shared" si="105"/>
        <v>Q4</v>
      </c>
      <c r="C2254">
        <f t="shared" si="106"/>
        <v>12</v>
      </c>
      <c r="D2254" s="1">
        <v>39418</v>
      </c>
      <c r="E2254" t="s">
        <v>64</v>
      </c>
      <c r="F2254" t="str">
        <f t="shared" si="107"/>
        <v>Online</v>
      </c>
      <c r="G2254" t="s">
        <v>72</v>
      </c>
      <c r="H2254" t="s">
        <v>73</v>
      </c>
      <c r="I2254" t="s">
        <v>74</v>
      </c>
      <c r="J2254">
        <v>62.951900000000002</v>
      </c>
    </row>
    <row r="2255" spans="1:10" x14ac:dyDescent="0.25">
      <c r="A2255" t="s">
        <v>15575</v>
      </c>
      <c r="B2255" t="str">
        <f t="shared" si="105"/>
        <v>Q4</v>
      </c>
      <c r="C2255">
        <f t="shared" si="106"/>
        <v>12</v>
      </c>
      <c r="D2255" s="1">
        <v>39418</v>
      </c>
      <c r="E2255" t="s">
        <v>64</v>
      </c>
      <c r="F2255" t="str">
        <f t="shared" si="107"/>
        <v>Online</v>
      </c>
      <c r="G2255" t="s">
        <v>72</v>
      </c>
      <c r="H2255" t="s">
        <v>73</v>
      </c>
      <c r="I2255" t="s">
        <v>74</v>
      </c>
      <c r="J2255">
        <v>2725.2836000000002</v>
      </c>
    </row>
    <row r="2256" spans="1:10" x14ac:dyDescent="0.25">
      <c r="A2256" t="s">
        <v>15576</v>
      </c>
      <c r="B2256" t="str">
        <f t="shared" si="105"/>
        <v>Q4</v>
      </c>
      <c r="C2256">
        <f t="shared" si="106"/>
        <v>12</v>
      </c>
      <c r="D2256" s="1">
        <v>39418</v>
      </c>
      <c r="E2256" t="s">
        <v>64</v>
      </c>
      <c r="F2256" t="str">
        <f t="shared" si="107"/>
        <v>Online</v>
      </c>
      <c r="G2256" t="s">
        <v>72</v>
      </c>
      <c r="H2256" t="s">
        <v>73</v>
      </c>
      <c r="I2256" t="s">
        <v>74</v>
      </c>
      <c r="J2256">
        <v>1238.1415</v>
      </c>
    </row>
    <row r="2257" spans="1:10" x14ac:dyDescent="0.25">
      <c r="A2257" t="s">
        <v>15577</v>
      </c>
      <c r="B2257" t="str">
        <f t="shared" si="105"/>
        <v>Q4</v>
      </c>
      <c r="C2257">
        <f t="shared" si="106"/>
        <v>12</v>
      </c>
      <c r="D2257" s="1">
        <v>39418</v>
      </c>
      <c r="E2257" t="s">
        <v>64</v>
      </c>
      <c r="F2257" t="str">
        <f t="shared" si="107"/>
        <v>Online</v>
      </c>
      <c r="G2257" t="s">
        <v>72</v>
      </c>
      <c r="H2257" t="s">
        <v>73</v>
      </c>
      <c r="I2257" t="s">
        <v>74</v>
      </c>
      <c r="J2257">
        <v>1238.1415</v>
      </c>
    </row>
    <row r="2258" spans="1:10" x14ac:dyDescent="0.25">
      <c r="A2258" t="s">
        <v>15578</v>
      </c>
      <c r="B2258" t="str">
        <f t="shared" si="105"/>
        <v>Q4</v>
      </c>
      <c r="C2258">
        <f t="shared" si="106"/>
        <v>12</v>
      </c>
      <c r="D2258" s="1">
        <v>39418</v>
      </c>
      <c r="E2258" t="s">
        <v>64</v>
      </c>
      <c r="F2258" t="str">
        <f t="shared" si="107"/>
        <v>Online</v>
      </c>
      <c r="G2258" t="s">
        <v>72</v>
      </c>
      <c r="H2258" t="s">
        <v>73</v>
      </c>
      <c r="I2258" t="s">
        <v>74</v>
      </c>
      <c r="J2258">
        <v>596.68899999999996</v>
      </c>
    </row>
    <row r="2259" spans="1:10" x14ac:dyDescent="0.25">
      <c r="A2259" t="s">
        <v>15579</v>
      </c>
      <c r="B2259" t="str">
        <f t="shared" si="105"/>
        <v>Q4</v>
      </c>
      <c r="C2259">
        <f t="shared" si="106"/>
        <v>12</v>
      </c>
      <c r="D2259" s="1">
        <v>39418</v>
      </c>
      <c r="E2259" t="s">
        <v>64</v>
      </c>
      <c r="F2259" t="str">
        <f t="shared" si="107"/>
        <v>Online</v>
      </c>
      <c r="G2259" t="s">
        <v>72</v>
      </c>
      <c r="H2259" t="s">
        <v>73</v>
      </c>
      <c r="I2259" t="s">
        <v>74</v>
      </c>
      <c r="J2259">
        <v>2673.0612999999998</v>
      </c>
    </row>
    <row r="2260" spans="1:10" x14ac:dyDescent="0.25">
      <c r="A2260" t="s">
        <v>15590</v>
      </c>
      <c r="B2260" t="str">
        <f t="shared" si="105"/>
        <v>Q4</v>
      </c>
      <c r="C2260">
        <f t="shared" si="106"/>
        <v>12</v>
      </c>
      <c r="D2260" s="1">
        <v>39418</v>
      </c>
      <c r="E2260" t="s">
        <v>64</v>
      </c>
      <c r="F2260" t="str">
        <f t="shared" si="107"/>
        <v>Online</v>
      </c>
      <c r="G2260" t="s">
        <v>72</v>
      </c>
      <c r="H2260" t="s">
        <v>73</v>
      </c>
      <c r="I2260" t="s">
        <v>74</v>
      </c>
      <c r="J2260">
        <v>1381.0732</v>
      </c>
    </row>
    <row r="2261" spans="1:10" x14ac:dyDescent="0.25">
      <c r="A2261" t="s">
        <v>15591</v>
      </c>
      <c r="B2261" t="str">
        <f t="shared" si="105"/>
        <v>Q4</v>
      </c>
      <c r="C2261">
        <f t="shared" si="106"/>
        <v>12</v>
      </c>
      <c r="D2261" s="1">
        <v>39418</v>
      </c>
      <c r="E2261" t="s">
        <v>64</v>
      </c>
      <c r="F2261" t="str">
        <f t="shared" si="107"/>
        <v>Online</v>
      </c>
      <c r="G2261" t="s">
        <v>72</v>
      </c>
      <c r="H2261" t="s">
        <v>73</v>
      </c>
      <c r="I2261" t="s">
        <v>74</v>
      </c>
      <c r="J2261">
        <v>845.67859999999996</v>
      </c>
    </row>
    <row r="2262" spans="1:10" x14ac:dyDescent="0.25">
      <c r="A2262" t="s">
        <v>15592</v>
      </c>
      <c r="B2262" t="str">
        <f t="shared" si="105"/>
        <v>Q4</v>
      </c>
      <c r="C2262">
        <f t="shared" si="106"/>
        <v>12</v>
      </c>
      <c r="D2262" s="1">
        <v>39418</v>
      </c>
      <c r="E2262" t="s">
        <v>64</v>
      </c>
      <c r="F2262" t="str">
        <f t="shared" si="107"/>
        <v>Online</v>
      </c>
      <c r="G2262" t="s">
        <v>72</v>
      </c>
      <c r="H2262" t="s">
        <v>73</v>
      </c>
      <c r="I2262" t="s">
        <v>74</v>
      </c>
      <c r="J2262">
        <v>2644.3312999999998</v>
      </c>
    </row>
    <row r="2263" spans="1:10" x14ac:dyDescent="0.25">
      <c r="A2263" t="s">
        <v>15593</v>
      </c>
      <c r="B2263" t="str">
        <f t="shared" si="105"/>
        <v>Q4</v>
      </c>
      <c r="C2263">
        <f t="shared" si="106"/>
        <v>12</v>
      </c>
      <c r="D2263" s="1">
        <v>39418</v>
      </c>
      <c r="E2263" t="s">
        <v>64</v>
      </c>
      <c r="F2263" t="str">
        <f t="shared" si="107"/>
        <v>Online</v>
      </c>
      <c r="G2263" t="s">
        <v>72</v>
      </c>
      <c r="H2263" t="s">
        <v>73</v>
      </c>
      <c r="I2263" t="s">
        <v>74</v>
      </c>
      <c r="J2263">
        <v>2703.9902999999999</v>
      </c>
    </row>
    <row r="2264" spans="1:10" x14ac:dyDescent="0.25">
      <c r="A2264" t="s">
        <v>15594</v>
      </c>
      <c r="B2264" t="str">
        <f t="shared" si="105"/>
        <v>Q4</v>
      </c>
      <c r="C2264">
        <f t="shared" si="106"/>
        <v>12</v>
      </c>
      <c r="D2264" s="1">
        <v>39418</v>
      </c>
      <c r="E2264" t="s">
        <v>64</v>
      </c>
      <c r="F2264" t="str">
        <f t="shared" si="107"/>
        <v>Online</v>
      </c>
      <c r="G2264" t="s">
        <v>72</v>
      </c>
      <c r="H2264" t="s">
        <v>73</v>
      </c>
      <c r="I2264" t="s">
        <v>74</v>
      </c>
      <c r="J2264">
        <v>2688.5092</v>
      </c>
    </row>
    <row r="2265" spans="1:10" x14ac:dyDescent="0.25">
      <c r="A2265" t="s">
        <v>15599</v>
      </c>
      <c r="B2265" t="str">
        <f t="shared" si="105"/>
        <v>Q4</v>
      </c>
      <c r="C2265">
        <f t="shared" si="106"/>
        <v>12</v>
      </c>
      <c r="D2265" s="1">
        <v>39419</v>
      </c>
      <c r="E2265" t="s">
        <v>64</v>
      </c>
      <c r="F2265" t="str">
        <f t="shared" si="107"/>
        <v>Online</v>
      </c>
      <c r="G2265" t="s">
        <v>72</v>
      </c>
      <c r="H2265" t="s">
        <v>73</v>
      </c>
      <c r="I2265" t="s">
        <v>74</v>
      </c>
      <c r="J2265">
        <v>203.85040000000001</v>
      </c>
    </row>
    <row r="2266" spans="1:10" x14ac:dyDescent="0.25">
      <c r="A2266" t="s">
        <v>15600</v>
      </c>
      <c r="B2266" t="str">
        <f t="shared" si="105"/>
        <v>Q4</v>
      </c>
      <c r="C2266">
        <f t="shared" si="106"/>
        <v>12</v>
      </c>
      <c r="D2266" s="1">
        <v>39419</v>
      </c>
      <c r="E2266" t="s">
        <v>64</v>
      </c>
      <c r="F2266" t="str">
        <f t="shared" si="107"/>
        <v>Online</v>
      </c>
      <c r="G2266" t="s">
        <v>72</v>
      </c>
      <c r="H2266" t="s">
        <v>73</v>
      </c>
      <c r="I2266" t="s">
        <v>74</v>
      </c>
      <c r="J2266">
        <v>14.3429</v>
      </c>
    </row>
    <row r="2267" spans="1:10" x14ac:dyDescent="0.25">
      <c r="A2267" t="s">
        <v>15636</v>
      </c>
      <c r="B2267" t="str">
        <f t="shared" si="105"/>
        <v>Q4</v>
      </c>
      <c r="C2267">
        <f t="shared" si="106"/>
        <v>12</v>
      </c>
      <c r="D2267" s="1">
        <v>39419</v>
      </c>
      <c r="E2267" t="s">
        <v>64</v>
      </c>
      <c r="F2267" t="str">
        <f t="shared" si="107"/>
        <v>Online</v>
      </c>
      <c r="G2267" t="s">
        <v>72</v>
      </c>
      <c r="H2267" t="s">
        <v>73</v>
      </c>
      <c r="I2267" t="s">
        <v>74</v>
      </c>
      <c r="J2267">
        <v>1939.2529</v>
      </c>
    </row>
    <row r="2268" spans="1:10" x14ac:dyDescent="0.25">
      <c r="A2268" t="s">
        <v>15637</v>
      </c>
      <c r="B2268" t="str">
        <f t="shared" si="105"/>
        <v>Q4</v>
      </c>
      <c r="C2268">
        <f t="shared" si="106"/>
        <v>12</v>
      </c>
      <c r="D2268" s="1">
        <v>39419</v>
      </c>
      <c r="E2268" t="s">
        <v>64</v>
      </c>
      <c r="F2268" t="str">
        <f t="shared" si="107"/>
        <v>Online</v>
      </c>
      <c r="G2268" t="s">
        <v>72</v>
      </c>
      <c r="H2268" t="s">
        <v>73</v>
      </c>
      <c r="I2268" t="s">
        <v>74</v>
      </c>
      <c r="J2268">
        <v>1297.8004000000001</v>
      </c>
    </row>
    <row r="2269" spans="1:10" x14ac:dyDescent="0.25">
      <c r="A2269" t="s">
        <v>15638</v>
      </c>
      <c r="B2269" t="str">
        <f t="shared" si="105"/>
        <v>Q4</v>
      </c>
      <c r="C2269">
        <f t="shared" si="106"/>
        <v>12</v>
      </c>
      <c r="D2269" s="1">
        <v>39419</v>
      </c>
      <c r="E2269" t="s">
        <v>64</v>
      </c>
      <c r="F2269" t="str">
        <f t="shared" si="107"/>
        <v>Online</v>
      </c>
      <c r="G2269" t="s">
        <v>72</v>
      </c>
      <c r="H2269" t="s">
        <v>73</v>
      </c>
      <c r="I2269" t="s">
        <v>74</v>
      </c>
      <c r="J2269">
        <v>1307.7344000000001</v>
      </c>
    </row>
    <row r="2270" spans="1:10" x14ac:dyDescent="0.25">
      <c r="A2270" t="s">
        <v>15639</v>
      </c>
      <c r="B2270" t="str">
        <f t="shared" si="105"/>
        <v>Q4</v>
      </c>
      <c r="C2270">
        <f t="shared" si="106"/>
        <v>12</v>
      </c>
      <c r="D2270" s="1">
        <v>39419</v>
      </c>
      <c r="E2270" t="s">
        <v>64</v>
      </c>
      <c r="F2270" t="str">
        <f t="shared" si="107"/>
        <v>Online</v>
      </c>
      <c r="G2270" t="s">
        <v>72</v>
      </c>
      <c r="H2270" t="s">
        <v>73</v>
      </c>
      <c r="I2270" t="s">
        <v>74</v>
      </c>
      <c r="J2270">
        <v>596.68899999999996</v>
      </c>
    </row>
    <row r="2271" spans="1:10" x14ac:dyDescent="0.25">
      <c r="A2271" t="s">
        <v>15655</v>
      </c>
      <c r="B2271" t="str">
        <f t="shared" si="105"/>
        <v>Q4</v>
      </c>
      <c r="C2271">
        <f t="shared" si="106"/>
        <v>12</v>
      </c>
      <c r="D2271" s="1">
        <v>39419</v>
      </c>
      <c r="E2271" t="s">
        <v>64</v>
      </c>
      <c r="F2271" t="str">
        <f t="shared" si="107"/>
        <v>Online</v>
      </c>
      <c r="G2271" t="s">
        <v>72</v>
      </c>
      <c r="H2271" t="s">
        <v>73</v>
      </c>
      <c r="I2271" t="s">
        <v>74</v>
      </c>
      <c r="J2271">
        <v>968.34469999999999</v>
      </c>
    </row>
    <row r="2272" spans="1:10" x14ac:dyDescent="0.25">
      <c r="A2272" t="s">
        <v>15656</v>
      </c>
      <c r="B2272" t="str">
        <f t="shared" si="105"/>
        <v>Q4</v>
      </c>
      <c r="C2272">
        <f t="shared" si="106"/>
        <v>12</v>
      </c>
      <c r="D2272" s="1">
        <v>39419</v>
      </c>
      <c r="E2272" t="s">
        <v>64</v>
      </c>
      <c r="F2272" t="str">
        <f t="shared" si="107"/>
        <v>Online</v>
      </c>
      <c r="G2272" t="s">
        <v>72</v>
      </c>
      <c r="H2272" t="s">
        <v>73</v>
      </c>
      <c r="I2272" t="s">
        <v>74</v>
      </c>
      <c r="J2272">
        <v>2736.5657000000001</v>
      </c>
    </row>
    <row r="2273" spans="1:10" x14ac:dyDescent="0.25">
      <c r="A2273" t="s">
        <v>15660</v>
      </c>
      <c r="B2273" t="str">
        <f t="shared" si="105"/>
        <v>Q4</v>
      </c>
      <c r="C2273">
        <f t="shared" si="106"/>
        <v>12</v>
      </c>
      <c r="D2273" s="1">
        <v>39420</v>
      </c>
      <c r="E2273" t="s">
        <v>64</v>
      </c>
      <c r="F2273" t="str">
        <f t="shared" si="107"/>
        <v>Online</v>
      </c>
      <c r="G2273" t="s">
        <v>72</v>
      </c>
      <c r="H2273" t="s">
        <v>73</v>
      </c>
      <c r="I2273" t="s">
        <v>74</v>
      </c>
      <c r="J2273">
        <v>71.791899999999998</v>
      </c>
    </row>
    <row r="2274" spans="1:10" x14ac:dyDescent="0.25">
      <c r="A2274" t="s">
        <v>15661</v>
      </c>
      <c r="B2274" t="str">
        <f t="shared" si="105"/>
        <v>Q4</v>
      </c>
      <c r="C2274">
        <f t="shared" si="106"/>
        <v>12</v>
      </c>
      <c r="D2274" s="1">
        <v>39420</v>
      </c>
      <c r="E2274" t="s">
        <v>64</v>
      </c>
      <c r="F2274" t="str">
        <f t="shared" si="107"/>
        <v>Online</v>
      </c>
      <c r="G2274" t="s">
        <v>72</v>
      </c>
      <c r="H2274" t="s">
        <v>73</v>
      </c>
      <c r="I2274" t="s">
        <v>74</v>
      </c>
      <c r="J2274">
        <v>29.8019</v>
      </c>
    </row>
    <row r="2275" spans="1:10" x14ac:dyDescent="0.25">
      <c r="A2275" t="s">
        <v>15662</v>
      </c>
      <c r="B2275" t="str">
        <f t="shared" si="105"/>
        <v>Q4</v>
      </c>
      <c r="C2275">
        <f t="shared" si="106"/>
        <v>12</v>
      </c>
      <c r="D2275" s="1">
        <v>39420</v>
      </c>
      <c r="E2275" t="s">
        <v>64</v>
      </c>
      <c r="F2275" t="str">
        <f t="shared" si="107"/>
        <v>Online</v>
      </c>
      <c r="G2275" t="s">
        <v>72</v>
      </c>
      <c r="H2275" t="s">
        <v>73</v>
      </c>
      <c r="I2275" t="s">
        <v>74</v>
      </c>
      <c r="J2275">
        <v>13.1937</v>
      </c>
    </row>
    <row r="2276" spans="1:10" x14ac:dyDescent="0.25">
      <c r="A2276" t="s">
        <v>15663</v>
      </c>
      <c r="B2276" t="str">
        <f t="shared" si="105"/>
        <v>Q4</v>
      </c>
      <c r="C2276">
        <f t="shared" si="106"/>
        <v>12</v>
      </c>
      <c r="D2276" s="1">
        <v>39420</v>
      </c>
      <c r="E2276" t="s">
        <v>64</v>
      </c>
      <c r="F2276" t="str">
        <f t="shared" si="107"/>
        <v>Online</v>
      </c>
      <c r="G2276" t="s">
        <v>72</v>
      </c>
      <c r="H2276" t="s">
        <v>73</v>
      </c>
      <c r="I2276" t="s">
        <v>74</v>
      </c>
      <c r="J2276">
        <v>59.658999999999999</v>
      </c>
    </row>
    <row r="2277" spans="1:10" x14ac:dyDescent="0.25">
      <c r="A2277" t="s">
        <v>15664</v>
      </c>
      <c r="B2277" t="str">
        <f t="shared" si="105"/>
        <v>Q4</v>
      </c>
      <c r="C2277">
        <f t="shared" si="106"/>
        <v>12</v>
      </c>
      <c r="D2277" s="1">
        <v>39420</v>
      </c>
      <c r="E2277" t="s">
        <v>64</v>
      </c>
      <c r="F2277" t="str">
        <f t="shared" si="107"/>
        <v>Online</v>
      </c>
      <c r="G2277" t="s">
        <v>72</v>
      </c>
      <c r="H2277" t="s">
        <v>73</v>
      </c>
      <c r="I2277" t="s">
        <v>74</v>
      </c>
      <c r="J2277">
        <v>98.322900000000004</v>
      </c>
    </row>
    <row r="2278" spans="1:10" x14ac:dyDescent="0.25">
      <c r="A2278" t="s">
        <v>15665</v>
      </c>
      <c r="B2278" t="str">
        <f t="shared" si="105"/>
        <v>Q4</v>
      </c>
      <c r="C2278">
        <f t="shared" si="106"/>
        <v>12</v>
      </c>
      <c r="D2278" s="1">
        <v>39420</v>
      </c>
      <c r="E2278" t="s">
        <v>64</v>
      </c>
      <c r="F2278" t="str">
        <f t="shared" si="107"/>
        <v>Online</v>
      </c>
      <c r="G2278" t="s">
        <v>72</v>
      </c>
      <c r="H2278" t="s">
        <v>73</v>
      </c>
      <c r="I2278" t="s">
        <v>74</v>
      </c>
      <c r="J2278">
        <v>38.664000000000001</v>
      </c>
    </row>
    <row r="2279" spans="1:10" x14ac:dyDescent="0.25">
      <c r="A2279" t="s">
        <v>15712</v>
      </c>
      <c r="B2279" t="str">
        <f t="shared" si="105"/>
        <v>Q4</v>
      </c>
      <c r="C2279">
        <f t="shared" si="106"/>
        <v>12</v>
      </c>
      <c r="D2279" s="1">
        <v>39420</v>
      </c>
      <c r="E2279" t="s">
        <v>64</v>
      </c>
      <c r="F2279" t="str">
        <f t="shared" si="107"/>
        <v>Online</v>
      </c>
      <c r="G2279" t="s">
        <v>72</v>
      </c>
      <c r="H2279" t="s">
        <v>73</v>
      </c>
      <c r="I2279" t="s">
        <v>74</v>
      </c>
      <c r="J2279">
        <v>1238.1415</v>
      </c>
    </row>
    <row r="2280" spans="1:10" x14ac:dyDescent="0.25">
      <c r="A2280" t="s">
        <v>15713</v>
      </c>
      <c r="B2280" t="str">
        <f t="shared" si="105"/>
        <v>Q4</v>
      </c>
      <c r="C2280">
        <f t="shared" si="106"/>
        <v>12</v>
      </c>
      <c r="D2280" s="1">
        <v>39420</v>
      </c>
      <c r="E2280" t="s">
        <v>64</v>
      </c>
      <c r="F2280" t="str">
        <f t="shared" si="107"/>
        <v>Online</v>
      </c>
      <c r="G2280" t="s">
        <v>72</v>
      </c>
      <c r="H2280" t="s">
        <v>73</v>
      </c>
      <c r="I2280" t="s">
        <v>74</v>
      </c>
      <c r="J2280">
        <v>1263.5233000000001</v>
      </c>
    </row>
    <row r="2281" spans="1:10" x14ac:dyDescent="0.25">
      <c r="A2281" t="s">
        <v>15714</v>
      </c>
      <c r="B2281" t="str">
        <f t="shared" si="105"/>
        <v>Q4</v>
      </c>
      <c r="C2281">
        <f t="shared" si="106"/>
        <v>12</v>
      </c>
      <c r="D2281" s="1">
        <v>39420</v>
      </c>
      <c r="E2281" t="s">
        <v>64</v>
      </c>
      <c r="F2281" t="str">
        <f t="shared" si="107"/>
        <v>Online</v>
      </c>
      <c r="G2281" t="s">
        <v>72</v>
      </c>
      <c r="H2281" t="s">
        <v>73</v>
      </c>
      <c r="I2281" t="s">
        <v>74</v>
      </c>
      <c r="J2281">
        <v>606.62289999999996</v>
      </c>
    </row>
    <row r="2282" spans="1:10" x14ac:dyDescent="0.25">
      <c r="A2282" t="s">
        <v>15715</v>
      </c>
      <c r="B2282" t="str">
        <f t="shared" si="105"/>
        <v>Q4</v>
      </c>
      <c r="C2282">
        <f t="shared" si="106"/>
        <v>12</v>
      </c>
      <c r="D2282" s="1">
        <v>39420</v>
      </c>
      <c r="E2282" t="s">
        <v>64</v>
      </c>
      <c r="F2282" t="str">
        <f t="shared" si="107"/>
        <v>Online</v>
      </c>
      <c r="G2282" t="s">
        <v>72</v>
      </c>
      <c r="H2282" t="s">
        <v>73</v>
      </c>
      <c r="I2282" t="s">
        <v>74</v>
      </c>
      <c r="J2282">
        <v>1276.8054</v>
      </c>
    </row>
    <row r="2283" spans="1:10" x14ac:dyDescent="0.25">
      <c r="A2283" t="s">
        <v>15716</v>
      </c>
      <c r="B2283" t="str">
        <f t="shared" si="105"/>
        <v>Q4</v>
      </c>
      <c r="C2283">
        <f t="shared" si="106"/>
        <v>12</v>
      </c>
      <c r="D2283" s="1">
        <v>39420</v>
      </c>
      <c r="E2283" t="s">
        <v>64</v>
      </c>
      <c r="F2283" t="str">
        <f t="shared" si="107"/>
        <v>Online</v>
      </c>
      <c r="G2283" t="s">
        <v>72</v>
      </c>
      <c r="H2283" t="s">
        <v>73</v>
      </c>
      <c r="I2283" t="s">
        <v>74</v>
      </c>
      <c r="J2283">
        <v>2703.9902999999999</v>
      </c>
    </row>
    <row r="2284" spans="1:10" x14ac:dyDescent="0.25">
      <c r="A2284" t="s">
        <v>15717</v>
      </c>
      <c r="B2284" t="str">
        <f t="shared" si="105"/>
        <v>Q4</v>
      </c>
      <c r="C2284">
        <f t="shared" si="106"/>
        <v>12</v>
      </c>
      <c r="D2284" s="1">
        <v>39420</v>
      </c>
      <c r="E2284" t="s">
        <v>64</v>
      </c>
      <c r="F2284" t="str">
        <f t="shared" si="107"/>
        <v>Online</v>
      </c>
      <c r="G2284" t="s">
        <v>72</v>
      </c>
      <c r="H2284" t="s">
        <v>73</v>
      </c>
      <c r="I2284" t="s">
        <v>74</v>
      </c>
      <c r="J2284">
        <v>2634.3973999999998</v>
      </c>
    </row>
    <row r="2285" spans="1:10" x14ac:dyDescent="0.25">
      <c r="A2285" t="s">
        <v>15728</v>
      </c>
      <c r="B2285" t="str">
        <f t="shared" si="105"/>
        <v>Q4</v>
      </c>
      <c r="C2285">
        <f t="shared" si="106"/>
        <v>12</v>
      </c>
      <c r="D2285" s="1">
        <v>39421</v>
      </c>
      <c r="E2285" t="s">
        <v>64</v>
      </c>
      <c r="F2285" t="str">
        <f t="shared" si="107"/>
        <v>Online</v>
      </c>
      <c r="G2285" t="s">
        <v>72</v>
      </c>
      <c r="H2285" t="s">
        <v>73</v>
      </c>
      <c r="I2285" t="s">
        <v>74</v>
      </c>
      <c r="J2285">
        <v>30.144400000000001</v>
      </c>
    </row>
    <row r="2286" spans="1:10" x14ac:dyDescent="0.25">
      <c r="A2286" t="s">
        <v>15729</v>
      </c>
      <c r="B2286" t="str">
        <f t="shared" si="105"/>
        <v>Q4</v>
      </c>
      <c r="C2286">
        <f t="shared" si="106"/>
        <v>12</v>
      </c>
      <c r="D2286" s="1">
        <v>39421</v>
      </c>
      <c r="E2286" t="s">
        <v>64</v>
      </c>
      <c r="F2286" t="str">
        <f t="shared" si="107"/>
        <v>Online</v>
      </c>
      <c r="G2286" t="s">
        <v>72</v>
      </c>
      <c r="H2286" t="s">
        <v>73</v>
      </c>
      <c r="I2286" t="s">
        <v>74</v>
      </c>
      <c r="J2286">
        <v>77.338999999999999</v>
      </c>
    </row>
    <row r="2287" spans="1:10" x14ac:dyDescent="0.25">
      <c r="A2287" t="s">
        <v>15730</v>
      </c>
      <c r="B2287" t="str">
        <f t="shared" si="105"/>
        <v>Q4</v>
      </c>
      <c r="C2287">
        <f t="shared" si="106"/>
        <v>12</v>
      </c>
      <c r="D2287" s="1">
        <v>39421</v>
      </c>
      <c r="E2287" t="s">
        <v>64</v>
      </c>
      <c r="F2287" t="str">
        <f t="shared" si="107"/>
        <v>Online</v>
      </c>
      <c r="G2287" t="s">
        <v>72</v>
      </c>
      <c r="H2287" t="s">
        <v>73</v>
      </c>
      <c r="I2287" t="s">
        <v>74</v>
      </c>
      <c r="J2287">
        <v>11.039</v>
      </c>
    </row>
    <row r="2288" spans="1:10" x14ac:dyDescent="0.25">
      <c r="A2288" t="s">
        <v>15731</v>
      </c>
      <c r="B2288" t="str">
        <f t="shared" si="105"/>
        <v>Q4</v>
      </c>
      <c r="C2288">
        <f t="shared" si="106"/>
        <v>12</v>
      </c>
      <c r="D2288" s="1">
        <v>39421</v>
      </c>
      <c r="E2288" t="s">
        <v>64</v>
      </c>
      <c r="F2288" t="str">
        <f t="shared" si="107"/>
        <v>Online</v>
      </c>
      <c r="G2288" t="s">
        <v>72</v>
      </c>
      <c r="H2288" t="s">
        <v>73</v>
      </c>
      <c r="I2288" t="s">
        <v>74</v>
      </c>
      <c r="J2288">
        <v>42.962400000000002</v>
      </c>
    </row>
    <row r="2289" spans="1:10" x14ac:dyDescent="0.25">
      <c r="A2289" t="s">
        <v>15772</v>
      </c>
      <c r="B2289" t="str">
        <f t="shared" si="105"/>
        <v>Q4</v>
      </c>
      <c r="C2289">
        <f t="shared" si="106"/>
        <v>12</v>
      </c>
      <c r="D2289" s="1">
        <v>39421</v>
      </c>
      <c r="E2289" t="s">
        <v>64</v>
      </c>
      <c r="F2289" t="str">
        <f t="shared" si="107"/>
        <v>Online</v>
      </c>
      <c r="G2289" t="s">
        <v>72</v>
      </c>
      <c r="H2289" t="s">
        <v>73</v>
      </c>
      <c r="I2289" t="s">
        <v>74</v>
      </c>
      <c r="J2289">
        <v>1879.5940000000001</v>
      </c>
    </row>
    <row r="2290" spans="1:10" x14ac:dyDescent="0.25">
      <c r="A2290" t="s">
        <v>15773</v>
      </c>
      <c r="B2290" t="str">
        <f t="shared" si="105"/>
        <v>Q4</v>
      </c>
      <c r="C2290">
        <f t="shared" si="106"/>
        <v>12</v>
      </c>
      <c r="D2290" s="1">
        <v>39421</v>
      </c>
      <c r="E2290" t="s">
        <v>64</v>
      </c>
      <c r="F2290" t="str">
        <f t="shared" si="107"/>
        <v>Online</v>
      </c>
      <c r="G2290" t="s">
        <v>72</v>
      </c>
      <c r="H2290" t="s">
        <v>73</v>
      </c>
      <c r="I2290" t="s">
        <v>74</v>
      </c>
      <c r="J2290">
        <v>1918.2579000000001</v>
      </c>
    </row>
    <row r="2291" spans="1:10" x14ac:dyDescent="0.25">
      <c r="A2291" t="s">
        <v>15774</v>
      </c>
      <c r="B2291" t="str">
        <f t="shared" si="105"/>
        <v>Q4</v>
      </c>
      <c r="C2291">
        <f t="shared" si="106"/>
        <v>12</v>
      </c>
      <c r="D2291" s="1">
        <v>39421</v>
      </c>
      <c r="E2291" t="s">
        <v>64</v>
      </c>
      <c r="F2291" t="str">
        <f t="shared" si="107"/>
        <v>Online</v>
      </c>
      <c r="G2291" t="s">
        <v>72</v>
      </c>
      <c r="H2291" t="s">
        <v>73</v>
      </c>
      <c r="I2291" t="s">
        <v>74</v>
      </c>
      <c r="J2291">
        <v>2699.9018000000001</v>
      </c>
    </row>
    <row r="2292" spans="1:10" x14ac:dyDescent="0.25">
      <c r="A2292" t="s">
        <v>15775</v>
      </c>
      <c r="B2292" t="str">
        <f t="shared" si="105"/>
        <v>Q4</v>
      </c>
      <c r="C2292">
        <f t="shared" si="106"/>
        <v>12</v>
      </c>
      <c r="D2292" s="1">
        <v>39421</v>
      </c>
      <c r="E2292" t="s">
        <v>64</v>
      </c>
      <c r="F2292" t="str">
        <f t="shared" si="107"/>
        <v>Online</v>
      </c>
      <c r="G2292" t="s">
        <v>72</v>
      </c>
      <c r="H2292" t="s">
        <v>73</v>
      </c>
      <c r="I2292" t="s">
        <v>74</v>
      </c>
      <c r="J2292">
        <v>2708.6864999999998</v>
      </c>
    </row>
    <row r="2293" spans="1:10" x14ac:dyDescent="0.25">
      <c r="A2293" t="s">
        <v>15776</v>
      </c>
      <c r="B2293" t="str">
        <f t="shared" si="105"/>
        <v>Q4</v>
      </c>
      <c r="C2293">
        <f t="shared" si="106"/>
        <v>12</v>
      </c>
      <c r="D2293" s="1">
        <v>39421</v>
      </c>
      <c r="E2293" t="s">
        <v>64</v>
      </c>
      <c r="F2293" t="str">
        <f t="shared" si="107"/>
        <v>Online</v>
      </c>
      <c r="G2293" t="s">
        <v>72</v>
      </c>
      <c r="H2293" t="s">
        <v>73</v>
      </c>
      <c r="I2293" t="s">
        <v>74</v>
      </c>
      <c r="J2293">
        <v>1263.5233000000001</v>
      </c>
    </row>
    <row r="2294" spans="1:10" x14ac:dyDescent="0.25">
      <c r="A2294" t="s">
        <v>15777</v>
      </c>
      <c r="B2294" t="str">
        <f t="shared" si="105"/>
        <v>Q4</v>
      </c>
      <c r="C2294">
        <f t="shared" si="106"/>
        <v>12</v>
      </c>
      <c r="D2294" s="1">
        <v>39421</v>
      </c>
      <c r="E2294" t="s">
        <v>64</v>
      </c>
      <c r="F2294" t="str">
        <f t="shared" si="107"/>
        <v>Online</v>
      </c>
      <c r="G2294" t="s">
        <v>72</v>
      </c>
      <c r="H2294" t="s">
        <v>73</v>
      </c>
      <c r="I2294" t="s">
        <v>74</v>
      </c>
      <c r="J2294">
        <v>624.31399999999996</v>
      </c>
    </row>
    <row r="2295" spans="1:10" x14ac:dyDescent="0.25">
      <c r="A2295" t="s">
        <v>15790</v>
      </c>
      <c r="B2295" t="str">
        <f t="shared" si="105"/>
        <v>Q4</v>
      </c>
      <c r="C2295">
        <f t="shared" si="106"/>
        <v>12</v>
      </c>
      <c r="D2295" s="1">
        <v>39421</v>
      </c>
      <c r="E2295" t="s">
        <v>64</v>
      </c>
      <c r="F2295" t="str">
        <f t="shared" si="107"/>
        <v>Online</v>
      </c>
      <c r="G2295" t="s">
        <v>72</v>
      </c>
      <c r="H2295" t="s">
        <v>73</v>
      </c>
      <c r="I2295" t="s">
        <v>74</v>
      </c>
      <c r="J2295">
        <v>830.23069999999996</v>
      </c>
    </row>
    <row r="2296" spans="1:10" x14ac:dyDescent="0.25">
      <c r="A2296" t="s">
        <v>15791</v>
      </c>
      <c r="B2296" t="str">
        <f t="shared" si="105"/>
        <v>Q4</v>
      </c>
      <c r="C2296">
        <f t="shared" si="106"/>
        <v>12</v>
      </c>
      <c r="D2296" s="1">
        <v>39421</v>
      </c>
      <c r="E2296" t="s">
        <v>64</v>
      </c>
      <c r="F2296" t="str">
        <f t="shared" si="107"/>
        <v>Online</v>
      </c>
      <c r="G2296" t="s">
        <v>72</v>
      </c>
      <c r="H2296" t="s">
        <v>73</v>
      </c>
      <c r="I2296" t="s">
        <v>74</v>
      </c>
      <c r="J2296">
        <v>671.79579999999999</v>
      </c>
    </row>
    <row r="2297" spans="1:10" x14ac:dyDescent="0.25">
      <c r="A2297" t="s">
        <v>15797</v>
      </c>
      <c r="B2297" t="str">
        <f t="shared" si="105"/>
        <v>Q4</v>
      </c>
      <c r="C2297">
        <f t="shared" si="106"/>
        <v>12</v>
      </c>
      <c r="D2297" s="1">
        <v>39422</v>
      </c>
      <c r="E2297" t="s">
        <v>64</v>
      </c>
      <c r="F2297" t="str">
        <f t="shared" si="107"/>
        <v>Online</v>
      </c>
      <c r="G2297" t="s">
        <v>72</v>
      </c>
      <c r="H2297" t="s">
        <v>73</v>
      </c>
      <c r="I2297" t="s">
        <v>74</v>
      </c>
      <c r="J2297">
        <v>27.614000000000001</v>
      </c>
    </row>
    <row r="2298" spans="1:10" x14ac:dyDescent="0.25">
      <c r="A2298" t="s">
        <v>15798</v>
      </c>
      <c r="B2298" t="str">
        <f t="shared" si="105"/>
        <v>Q4</v>
      </c>
      <c r="C2298">
        <f t="shared" si="106"/>
        <v>12</v>
      </c>
      <c r="D2298" s="1">
        <v>39422</v>
      </c>
      <c r="E2298" t="s">
        <v>64</v>
      </c>
      <c r="F2298" t="str">
        <f t="shared" si="107"/>
        <v>Online</v>
      </c>
      <c r="G2298" t="s">
        <v>72</v>
      </c>
      <c r="H2298" t="s">
        <v>73</v>
      </c>
      <c r="I2298" t="s">
        <v>74</v>
      </c>
      <c r="J2298">
        <v>24.2879</v>
      </c>
    </row>
    <row r="2299" spans="1:10" x14ac:dyDescent="0.25">
      <c r="A2299" t="s">
        <v>15799</v>
      </c>
      <c r="B2299" t="str">
        <f t="shared" si="105"/>
        <v>Q4</v>
      </c>
      <c r="C2299">
        <f t="shared" si="106"/>
        <v>12</v>
      </c>
      <c r="D2299" s="1">
        <v>39422</v>
      </c>
      <c r="E2299" t="s">
        <v>64</v>
      </c>
      <c r="F2299" t="str">
        <f t="shared" si="107"/>
        <v>Online</v>
      </c>
      <c r="G2299" t="s">
        <v>72</v>
      </c>
      <c r="H2299" t="s">
        <v>73</v>
      </c>
      <c r="I2299" t="s">
        <v>74</v>
      </c>
      <c r="J2299">
        <v>8.0443999999999996</v>
      </c>
    </row>
    <row r="2300" spans="1:10" x14ac:dyDescent="0.25">
      <c r="A2300" t="s">
        <v>15800</v>
      </c>
      <c r="B2300" t="str">
        <f t="shared" si="105"/>
        <v>Q4</v>
      </c>
      <c r="C2300">
        <f t="shared" si="106"/>
        <v>12</v>
      </c>
      <c r="D2300" s="1">
        <v>39422</v>
      </c>
      <c r="E2300" t="s">
        <v>64</v>
      </c>
      <c r="F2300" t="str">
        <f t="shared" si="107"/>
        <v>Online</v>
      </c>
      <c r="G2300" t="s">
        <v>72</v>
      </c>
      <c r="H2300" t="s">
        <v>73</v>
      </c>
      <c r="I2300" t="s">
        <v>74</v>
      </c>
      <c r="J2300">
        <v>44.4542</v>
      </c>
    </row>
    <row r="2301" spans="1:10" x14ac:dyDescent="0.25">
      <c r="A2301" t="s">
        <v>15801</v>
      </c>
      <c r="B2301" t="str">
        <f t="shared" si="105"/>
        <v>Q4</v>
      </c>
      <c r="C2301">
        <f t="shared" si="106"/>
        <v>12</v>
      </c>
      <c r="D2301" s="1">
        <v>39422</v>
      </c>
      <c r="E2301" t="s">
        <v>64</v>
      </c>
      <c r="F2301" t="str">
        <f t="shared" si="107"/>
        <v>Online</v>
      </c>
      <c r="G2301" t="s">
        <v>72</v>
      </c>
      <c r="H2301" t="s">
        <v>73</v>
      </c>
      <c r="I2301" t="s">
        <v>74</v>
      </c>
      <c r="J2301">
        <v>77.338999999999999</v>
      </c>
    </row>
    <row r="2302" spans="1:10" x14ac:dyDescent="0.25">
      <c r="A2302" t="s">
        <v>15802</v>
      </c>
      <c r="B2302" t="str">
        <f t="shared" si="105"/>
        <v>Q4</v>
      </c>
      <c r="C2302">
        <f t="shared" si="106"/>
        <v>12</v>
      </c>
      <c r="D2302" s="1">
        <v>39422</v>
      </c>
      <c r="E2302" t="s">
        <v>64</v>
      </c>
      <c r="F2302" t="str">
        <f t="shared" si="107"/>
        <v>Online</v>
      </c>
      <c r="G2302" t="s">
        <v>72</v>
      </c>
      <c r="H2302" t="s">
        <v>73</v>
      </c>
      <c r="I2302" t="s">
        <v>74</v>
      </c>
      <c r="J2302">
        <v>38.664000000000001</v>
      </c>
    </row>
    <row r="2303" spans="1:10" x14ac:dyDescent="0.25">
      <c r="A2303" t="s">
        <v>15803</v>
      </c>
      <c r="B2303" t="str">
        <f t="shared" si="105"/>
        <v>Q4</v>
      </c>
      <c r="C2303">
        <f t="shared" si="106"/>
        <v>12</v>
      </c>
      <c r="D2303" s="1">
        <v>39422</v>
      </c>
      <c r="E2303" t="s">
        <v>64</v>
      </c>
      <c r="F2303" t="str">
        <f t="shared" si="107"/>
        <v>Online</v>
      </c>
      <c r="G2303" t="s">
        <v>72</v>
      </c>
      <c r="H2303" t="s">
        <v>73</v>
      </c>
      <c r="I2303" t="s">
        <v>74</v>
      </c>
      <c r="J2303">
        <v>55.238999999999997</v>
      </c>
    </row>
    <row r="2304" spans="1:10" x14ac:dyDescent="0.25">
      <c r="A2304" t="s">
        <v>15843</v>
      </c>
      <c r="B2304" t="str">
        <f t="shared" si="105"/>
        <v>Q4</v>
      </c>
      <c r="C2304">
        <f t="shared" si="106"/>
        <v>12</v>
      </c>
      <c r="D2304" s="1">
        <v>39422</v>
      </c>
      <c r="E2304" t="s">
        <v>64</v>
      </c>
      <c r="F2304" t="str">
        <f t="shared" si="107"/>
        <v>Online</v>
      </c>
      <c r="G2304" t="s">
        <v>72</v>
      </c>
      <c r="H2304" t="s">
        <v>73</v>
      </c>
      <c r="I2304" t="s">
        <v>74</v>
      </c>
      <c r="J2304">
        <v>1939.2529</v>
      </c>
    </row>
    <row r="2305" spans="1:10" x14ac:dyDescent="0.25">
      <c r="A2305" t="s">
        <v>15844</v>
      </c>
      <c r="B2305" t="str">
        <f t="shared" si="105"/>
        <v>Q4</v>
      </c>
      <c r="C2305">
        <f t="shared" si="106"/>
        <v>12</v>
      </c>
      <c r="D2305" s="1">
        <v>39422</v>
      </c>
      <c r="E2305" t="s">
        <v>64</v>
      </c>
      <c r="F2305" t="str">
        <f t="shared" si="107"/>
        <v>Online</v>
      </c>
      <c r="G2305" t="s">
        <v>72</v>
      </c>
      <c r="H2305" t="s">
        <v>73</v>
      </c>
      <c r="I2305" t="s">
        <v>74</v>
      </c>
      <c r="J2305">
        <v>1945.3194000000001</v>
      </c>
    </row>
    <row r="2306" spans="1:10" x14ac:dyDescent="0.25">
      <c r="A2306" t="s">
        <v>15845</v>
      </c>
      <c r="B2306" t="str">
        <f t="shared" si="105"/>
        <v>Q4</v>
      </c>
      <c r="C2306">
        <f t="shared" si="106"/>
        <v>12</v>
      </c>
      <c r="D2306" s="1">
        <v>39422</v>
      </c>
      <c r="E2306" t="s">
        <v>64</v>
      </c>
      <c r="F2306" t="str">
        <f t="shared" si="107"/>
        <v>Online</v>
      </c>
      <c r="G2306" t="s">
        <v>72</v>
      </c>
      <c r="H2306" t="s">
        <v>73</v>
      </c>
      <c r="I2306" t="s">
        <v>74</v>
      </c>
      <c r="J2306">
        <v>2775.0086000000001</v>
      </c>
    </row>
    <row r="2307" spans="1:10" x14ac:dyDescent="0.25">
      <c r="A2307" t="s">
        <v>15846</v>
      </c>
      <c r="B2307" t="str">
        <f t="shared" ref="B2307:B2370" si="108">IF(C2307&lt;4,"Q1",IF(C2307&lt;7,"Q2",IF(C2307&lt;10,"Q3","Q4")))</f>
        <v>Q4</v>
      </c>
      <c r="C2307">
        <f t="shared" ref="C2307:C2370" si="109">MONTH(D2307)</f>
        <v>12</v>
      </c>
      <c r="D2307" s="1">
        <v>39422</v>
      </c>
      <c r="E2307" t="s">
        <v>64</v>
      </c>
      <c r="F2307" t="str">
        <f t="shared" ref="F2307:F2370" si="110">IF(E2307="NULL","Online","Retail")</f>
        <v>Online</v>
      </c>
      <c r="G2307" t="s">
        <v>72</v>
      </c>
      <c r="H2307" t="s">
        <v>73</v>
      </c>
      <c r="I2307" t="s">
        <v>74</v>
      </c>
      <c r="J2307">
        <v>1297.8004000000001</v>
      </c>
    </row>
    <row r="2308" spans="1:10" x14ac:dyDescent="0.25">
      <c r="A2308" t="s">
        <v>15847</v>
      </c>
      <c r="B2308" t="str">
        <f t="shared" si="108"/>
        <v>Q4</v>
      </c>
      <c r="C2308">
        <f t="shared" si="109"/>
        <v>12</v>
      </c>
      <c r="D2308" s="1">
        <v>39422</v>
      </c>
      <c r="E2308" t="s">
        <v>64</v>
      </c>
      <c r="F2308" t="str">
        <f t="shared" si="110"/>
        <v>Online</v>
      </c>
      <c r="G2308" t="s">
        <v>72</v>
      </c>
      <c r="H2308" t="s">
        <v>73</v>
      </c>
      <c r="I2308" t="s">
        <v>74</v>
      </c>
      <c r="J2308">
        <v>1276.8054</v>
      </c>
    </row>
    <row r="2309" spans="1:10" x14ac:dyDescent="0.25">
      <c r="A2309" t="s">
        <v>15848</v>
      </c>
      <c r="B2309" t="str">
        <f t="shared" si="108"/>
        <v>Q4</v>
      </c>
      <c r="C2309">
        <f t="shared" si="109"/>
        <v>12</v>
      </c>
      <c r="D2309" s="1">
        <v>39422</v>
      </c>
      <c r="E2309" t="s">
        <v>64</v>
      </c>
      <c r="F2309" t="str">
        <f t="shared" si="110"/>
        <v>Online</v>
      </c>
      <c r="G2309" t="s">
        <v>72</v>
      </c>
      <c r="H2309" t="s">
        <v>73</v>
      </c>
      <c r="I2309" t="s">
        <v>74</v>
      </c>
      <c r="J2309">
        <v>690.02829999999994</v>
      </c>
    </row>
    <row r="2310" spans="1:10" x14ac:dyDescent="0.25">
      <c r="A2310" t="s">
        <v>15849</v>
      </c>
      <c r="B2310" t="str">
        <f t="shared" si="108"/>
        <v>Q4</v>
      </c>
      <c r="C2310">
        <f t="shared" si="109"/>
        <v>12</v>
      </c>
      <c r="D2310" s="1">
        <v>39422</v>
      </c>
      <c r="E2310" t="s">
        <v>64</v>
      </c>
      <c r="F2310" t="str">
        <f t="shared" si="110"/>
        <v>Online</v>
      </c>
      <c r="G2310" t="s">
        <v>72</v>
      </c>
      <c r="H2310" t="s">
        <v>73</v>
      </c>
      <c r="I2310" t="s">
        <v>74</v>
      </c>
      <c r="J2310">
        <v>2732.7203</v>
      </c>
    </row>
    <row r="2311" spans="1:10" x14ac:dyDescent="0.25">
      <c r="A2311" t="s">
        <v>15850</v>
      </c>
      <c r="B2311" t="str">
        <f t="shared" si="108"/>
        <v>Q4</v>
      </c>
      <c r="C2311">
        <f t="shared" si="109"/>
        <v>12</v>
      </c>
      <c r="D2311" s="1">
        <v>39422</v>
      </c>
      <c r="E2311" t="s">
        <v>64</v>
      </c>
      <c r="F2311" t="str">
        <f t="shared" si="110"/>
        <v>Online</v>
      </c>
      <c r="G2311" t="s">
        <v>72</v>
      </c>
      <c r="H2311" t="s">
        <v>73</v>
      </c>
      <c r="I2311" t="s">
        <v>74</v>
      </c>
      <c r="J2311">
        <v>2634.3973999999998</v>
      </c>
    </row>
    <row r="2312" spans="1:10" x14ac:dyDescent="0.25">
      <c r="A2312" t="s">
        <v>15870</v>
      </c>
      <c r="B2312" t="str">
        <f t="shared" si="108"/>
        <v>Q4</v>
      </c>
      <c r="C2312">
        <f t="shared" si="109"/>
        <v>12</v>
      </c>
      <c r="D2312" s="1">
        <v>39422</v>
      </c>
      <c r="E2312" t="s">
        <v>64</v>
      </c>
      <c r="F2312" t="str">
        <f t="shared" si="110"/>
        <v>Online</v>
      </c>
      <c r="G2312" t="s">
        <v>72</v>
      </c>
      <c r="H2312" t="s">
        <v>73</v>
      </c>
      <c r="I2312" t="s">
        <v>74</v>
      </c>
      <c r="J2312">
        <v>997.79290000000003</v>
      </c>
    </row>
    <row r="2313" spans="1:10" x14ac:dyDescent="0.25">
      <c r="A2313" t="s">
        <v>15871</v>
      </c>
      <c r="B2313" t="str">
        <f t="shared" si="108"/>
        <v>Q4</v>
      </c>
      <c r="C2313">
        <f t="shared" si="109"/>
        <v>12</v>
      </c>
      <c r="D2313" s="1">
        <v>39422</v>
      </c>
      <c r="E2313" t="s">
        <v>64</v>
      </c>
      <c r="F2313" t="str">
        <f t="shared" si="110"/>
        <v>Online</v>
      </c>
      <c r="G2313" t="s">
        <v>72</v>
      </c>
      <c r="H2313" t="s">
        <v>73</v>
      </c>
      <c r="I2313" t="s">
        <v>74</v>
      </c>
      <c r="J2313">
        <v>1450.6660999999999</v>
      </c>
    </row>
    <row r="2314" spans="1:10" x14ac:dyDescent="0.25">
      <c r="A2314" t="s">
        <v>15872</v>
      </c>
      <c r="B2314" t="str">
        <f t="shared" si="108"/>
        <v>Q4</v>
      </c>
      <c r="C2314">
        <f t="shared" si="109"/>
        <v>12</v>
      </c>
      <c r="D2314" s="1">
        <v>39422</v>
      </c>
      <c r="E2314" t="s">
        <v>64</v>
      </c>
      <c r="F2314" t="str">
        <f t="shared" si="110"/>
        <v>Online</v>
      </c>
      <c r="G2314" t="s">
        <v>72</v>
      </c>
      <c r="H2314" t="s">
        <v>73</v>
      </c>
      <c r="I2314" t="s">
        <v>74</v>
      </c>
      <c r="J2314">
        <v>627.37480000000005</v>
      </c>
    </row>
    <row r="2315" spans="1:10" x14ac:dyDescent="0.25">
      <c r="A2315" t="s">
        <v>15876</v>
      </c>
      <c r="B2315" t="str">
        <f t="shared" si="108"/>
        <v>Q4</v>
      </c>
      <c r="C2315">
        <f t="shared" si="109"/>
        <v>12</v>
      </c>
      <c r="D2315" s="1">
        <v>39423</v>
      </c>
      <c r="E2315" t="s">
        <v>64</v>
      </c>
      <c r="F2315" t="str">
        <f t="shared" si="110"/>
        <v>Online</v>
      </c>
      <c r="G2315" t="s">
        <v>72</v>
      </c>
      <c r="H2315" t="s">
        <v>73</v>
      </c>
      <c r="I2315" t="s">
        <v>74</v>
      </c>
      <c r="J2315">
        <v>28.1554</v>
      </c>
    </row>
    <row r="2316" spans="1:10" x14ac:dyDescent="0.25">
      <c r="A2316" t="s">
        <v>15877</v>
      </c>
      <c r="B2316" t="str">
        <f t="shared" si="108"/>
        <v>Q4</v>
      </c>
      <c r="C2316">
        <f t="shared" si="109"/>
        <v>12</v>
      </c>
      <c r="D2316" s="1">
        <v>39423</v>
      </c>
      <c r="E2316" t="s">
        <v>64</v>
      </c>
      <c r="F2316" t="str">
        <f t="shared" si="110"/>
        <v>Online</v>
      </c>
      <c r="G2316" t="s">
        <v>72</v>
      </c>
      <c r="H2316" t="s">
        <v>73</v>
      </c>
      <c r="I2316" t="s">
        <v>74</v>
      </c>
      <c r="J2316">
        <v>66.819400000000002</v>
      </c>
    </row>
    <row r="2317" spans="1:10" x14ac:dyDescent="0.25">
      <c r="A2317" t="s">
        <v>15878</v>
      </c>
      <c r="B2317" t="str">
        <f t="shared" si="108"/>
        <v>Q4</v>
      </c>
      <c r="C2317">
        <f t="shared" si="109"/>
        <v>12</v>
      </c>
      <c r="D2317" s="1">
        <v>39423</v>
      </c>
      <c r="E2317" t="s">
        <v>64</v>
      </c>
      <c r="F2317" t="str">
        <f t="shared" si="110"/>
        <v>Online</v>
      </c>
      <c r="G2317" t="s">
        <v>72</v>
      </c>
      <c r="H2317" t="s">
        <v>73</v>
      </c>
      <c r="I2317" t="s">
        <v>74</v>
      </c>
      <c r="J2317">
        <v>111.00830000000001</v>
      </c>
    </row>
    <row r="2318" spans="1:10" x14ac:dyDescent="0.25">
      <c r="A2318" t="s">
        <v>15879</v>
      </c>
      <c r="B2318" t="str">
        <f t="shared" si="108"/>
        <v>Q4</v>
      </c>
      <c r="C2318">
        <f t="shared" si="109"/>
        <v>12</v>
      </c>
      <c r="D2318" s="1">
        <v>39423</v>
      </c>
      <c r="E2318" t="s">
        <v>64</v>
      </c>
      <c r="F2318" t="str">
        <f t="shared" si="110"/>
        <v>Online</v>
      </c>
      <c r="G2318" t="s">
        <v>72</v>
      </c>
      <c r="H2318" t="s">
        <v>73</v>
      </c>
      <c r="I2318" t="s">
        <v>74</v>
      </c>
      <c r="J2318">
        <v>82.852900000000005</v>
      </c>
    </row>
    <row r="2319" spans="1:10" x14ac:dyDescent="0.25">
      <c r="A2319" t="s">
        <v>15880</v>
      </c>
      <c r="B2319" t="str">
        <f t="shared" si="108"/>
        <v>Q4</v>
      </c>
      <c r="C2319">
        <f t="shared" si="109"/>
        <v>12</v>
      </c>
      <c r="D2319" s="1">
        <v>39423</v>
      </c>
      <c r="E2319" t="s">
        <v>64</v>
      </c>
      <c r="F2319" t="str">
        <f t="shared" si="110"/>
        <v>Online</v>
      </c>
      <c r="G2319" t="s">
        <v>72</v>
      </c>
      <c r="H2319" t="s">
        <v>73</v>
      </c>
      <c r="I2319" t="s">
        <v>74</v>
      </c>
      <c r="J2319">
        <v>136.99789999999999</v>
      </c>
    </row>
    <row r="2320" spans="1:10" x14ac:dyDescent="0.25">
      <c r="A2320" t="s">
        <v>15881</v>
      </c>
      <c r="B2320" t="str">
        <f t="shared" si="108"/>
        <v>Q4</v>
      </c>
      <c r="C2320">
        <f t="shared" si="109"/>
        <v>12</v>
      </c>
      <c r="D2320" s="1">
        <v>39423</v>
      </c>
      <c r="E2320" t="s">
        <v>64</v>
      </c>
      <c r="F2320" t="str">
        <f t="shared" si="110"/>
        <v>Online</v>
      </c>
      <c r="G2320" t="s">
        <v>72</v>
      </c>
      <c r="H2320" t="s">
        <v>73</v>
      </c>
      <c r="I2320" t="s">
        <v>74</v>
      </c>
      <c r="J2320">
        <v>77.338999999999999</v>
      </c>
    </row>
    <row r="2321" spans="1:10" x14ac:dyDescent="0.25">
      <c r="A2321" t="s">
        <v>15882</v>
      </c>
      <c r="B2321" t="str">
        <f t="shared" si="108"/>
        <v>Q4</v>
      </c>
      <c r="C2321">
        <f t="shared" si="109"/>
        <v>12</v>
      </c>
      <c r="D2321" s="1">
        <v>39423</v>
      </c>
      <c r="E2321" t="s">
        <v>64</v>
      </c>
      <c r="F2321" t="str">
        <f t="shared" si="110"/>
        <v>Online</v>
      </c>
      <c r="G2321" t="s">
        <v>72</v>
      </c>
      <c r="H2321" t="s">
        <v>73</v>
      </c>
      <c r="I2321" t="s">
        <v>74</v>
      </c>
      <c r="J2321">
        <v>77.338999999999999</v>
      </c>
    </row>
    <row r="2322" spans="1:10" x14ac:dyDescent="0.25">
      <c r="A2322" t="s">
        <v>15883</v>
      </c>
      <c r="B2322" t="str">
        <f t="shared" si="108"/>
        <v>Q4</v>
      </c>
      <c r="C2322">
        <f t="shared" si="109"/>
        <v>12</v>
      </c>
      <c r="D2322" s="1">
        <v>39423</v>
      </c>
      <c r="E2322" t="s">
        <v>64</v>
      </c>
      <c r="F2322" t="str">
        <f t="shared" si="110"/>
        <v>Online</v>
      </c>
      <c r="G2322" t="s">
        <v>72</v>
      </c>
      <c r="H2322" t="s">
        <v>73</v>
      </c>
      <c r="I2322" t="s">
        <v>74</v>
      </c>
      <c r="J2322">
        <v>6.9394</v>
      </c>
    </row>
    <row r="2323" spans="1:10" x14ac:dyDescent="0.25">
      <c r="A2323" t="s">
        <v>15884</v>
      </c>
      <c r="B2323" t="str">
        <f t="shared" si="108"/>
        <v>Q4</v>
      </c>
      <c r="C2323">
        <f t="shared" si="109"/>
        <v>12</v>
      </c>
      <c r="D2323" s="1">
        <v>39423</v>
      </c>
      <c r="E2323" t="s">
        <v>64</v>
      </c>
      <c r="F2323" t="str">
        <f t="shared" si="110"/>
        <v>Online</v>
      </c>
      <c r="G2323" t="s">
        <v>72</v>
      </c>
      <c r="H2323" t="s">
        <v>73</v>
      </c>
      <c r="I2323" t="s">
        <v>74</v>
      </c>
      <c r="J2323">
        <v>55.216900000000003</v>
      </c>
    </row>
    <row r="2324" spans="1:10" x14ac:dyDescent="0.25">
      <c r="A2324" t="s">
        <v>15885</v>
      </c>
      <c r="B2324" t="str">
        <f t="shared" si="108"/>
        <v>Q4</v>
      </c>
      <c r="C2324">
        <f t="shared" si="109"/>
        <v>12</v>
      </c>
      <c r="D2324" s="1">
        <v>39423</v>
      </c>
      <c r="E2324" t="s">
        <v>64</v>
      </c>
      <c r="F2324" t="str">
        <f t="shared" si="110"/>
        <v>Online</v>
      </c>
      <c r="G2324" t="s">
        <v>72</v>
      </c>
      <c r="H2324" t="s">
        <v>73</v>
      </c>
      <c r="I2324" t="s">
        <v>74</v>
      </c>
      <c r="J2324">
        <v>65.172899999999998</v>
      </c>
    </row>
    <row r="2325" spans="1:10" x14ac:dyDescent="0.25">
      <c r="A2325" t="s">
        <v>15886</v>
      </c>
      <c r="B2325" t="str">
        <f t="shared" si="108"/>
        <v>Q4</v>
      </c>
      <c r="C2325">
        <f t="shared" si="109"/>
        <v>12</v>
      </c>
      <c r="D2325" s="1">
        <v>39423</v>
      </c>
      <c r="E2325" t="s">
        <v>64</v>
      </c>
      <c r="F2325" t="str">
        <f t="shared" si="110"/>
        <v>Online</v>
      </c>
      <c r="G2325" t="s">
        <v>72</v>
      </c>
      <c r="H2325" t="s">
        <v>73</v>
      </c>
      <c r="I2325" t="s">
        <v>74</v>
      </c>
      <c r="J2325">
        <v>53.006900000000002</v>
      </c>
    </row>
    <row r="2326" spans="1:10" x14ac:dyDescent="0.25">
      <c r="A2326" t="s">
        <v>15935</v>
      </c>
      <c r="B2326" t="str">
        <f t="shared" si="108"/>
        <v>Q4</v>
      </c>
      <c r="C2326">
        <f t="shared" si="109"/>
        <v>12</v>
      </c>
      <c r="D2326" s="1">
        <v>39423</v>
      </c>
      <c r="E2326" t="s">
        <v>64</v>
      </c>
      <c r="F2326" t="str">
        <f t="shared" si="110"/>
        <v>Online</v>
      </c>
      <c r="G2326" t="s">
        <v>72</v>
      </c>
      <c r="H2326" t="s">
        <v>73</v>
      </c>
      <c r="I2326" t="s">
        <v>74</v>
      </c>
      <c r="J2326">
        <v>1939.2529</v>
      </c>
    </row>
    <row r="2327" spans="1:10" x14ac:dyDescent="0.25">
      <c r="A2327" t="s">
        <v>15936</v>
      </c>
      <c r="B2327" t="str">
        <f t="shared" si="108"/>
        <v>Q4</v>
      </c>
      <c r="C2327">
        <f t="shared" si="109"/>
        <v>12</v>
      </c>
      <c r="D2327" s="1">
        <v>39423</v>
      </c>
      <c r="E2327" t="s">
        <v>64</v>
      </c>
      <c r="F2327" t="str">
        <f t="shared" si="110"/>
        <v>Online</v>
      </c>
      <c r="G2327" t="s">
        <v>72</v>
      </c>
      <c r="H2327" t="s">
        <v>73</v>
      </c>
      <c r="I2327" t="s">
        <v>74</v>
      </c>
      <c r="J2327">
        <v>1879.5940000000001</v>
      </c>
    </row>
    <row r="2328" spans="1:10" x14ac:dyDescent="0.25">
      <c r="A2328" t="s">
        <v>15937</v>
      </c>
      <c r="B2328" t="str">
        <f t="shared" si="108"/>
        <v>Q4</v>
      </c>
      <c r="C2328">
        <f t="shared" si="109"/>
        <v>12</v>
      </c>
      <c r="D2328" s="1">
        <v>39423</v>
      </c>
      <c r="E2328" t="s">
        <v>64</v>
      </c>
      <c r="F2328" t="str">
        <f t="shared" si="110"/>
        <v>Online</v>
      </c>
      <c r="G2328" t="s">
        <v>72</v>
      </c>
      <c r="H2328" t="s">
        <v>73</v>
      </c>
      <c r="I2328" t="s">
        <v>74</v>
      </c>
      <c r="J2328">
        <v>1918.2579000000001</v>
      </c>
    </row>
    <row r="2329" spans="1:10" x14ac:dyDescent="0.25">
      <c r="A2329" t="s">
        <v>15938</v>
      </c>
      <c r="B2329" t="str">
        <f t="shared" si="108"/>
        <v>Q4</v>
      </c>
      <c r="C2329">
        <f t="shared" si="109"/>
        <v>12</v>
      </c>
      <c r="D2329" s="1">
        <v>39423</v>
      </c>
      <c r="E2329" t="s">
        <v>64</v>
      </c>
      <c r="F2329" t="str">
        <f t="shared" si="110"/>
        <v>Online</v>
      </c>
      <c r="G2329" t="s">
        <v>72</v>
      </c>
      <c r="H2329" t="s">
        <v>73</v>
      </c>
      <c r="I2329" t="s">
        <v>74</v>
      </c>
      <c r="J2329">
        <v>2750.2676999999999</v>
      </c>
    </row>
    <row r="2330" spans="1:10" x14ac:dyDescent="0.25">
      <c r="A2330" t="s">
        <v>15939</v>
      </c>
      <c r="B2330" t="str">
        <f t="shared" si="108"/>
        <v>Q4</v>
      </c>
      <c r="C2330">
        <f t="shared" si="109"/>
        <v>12</v>
      </c>
      <c r="D2330" s="1">
        <v>39423</v>
      </c>
      <c r="E2330" t="s">
        <v>64</v>
      </c>
      <c r="F2330" t="str">
        <f t="shared" si="110"/>
        <v>Online</v>
      </c>
      <c r="G2330" t="s">
        <v>72</v>
      </c>
      <c r="H2330" t="s">
        <v>73</v>
      </c>
      <c r="I2330" t="s">
        <v>74</v>
      </c>
      <c r="J2330">
        <v>2708.6864999999998</v>
      </c>
    </row>
    <row r="2331" spans="1:10" x14ac:dyDescent="0.25">
      <c r="A2331" t="s">
        <v>15940</v>
      </c>
      <c r="B2331" t="str">
        <f t="shared" si="108"/>
        <v>Q4</v>
      </c>
      <c r="C2331">
        <f t="shared" si="109"/>
        <v>12</v>
      </c>
      <c r="D2331" s="1">
        <v>39423</v>
      </c>
      <c r="E2331" t="s">
        <v>64</v>
      </c>
      <c r="F2331" t="str">
        <f t="shared" si="110"/>
        <v>Online</v>
      </c>
      <c r="G2331" t="s">
        <v>72</v>
      </c>
      <c r="H2331" t="s">
        <v>73</v>
      </c>
      <c r="I2331" t="s">
        <v>74</v>
      </c>
      <c r="J2331">
        <v>2708.6864999999998</v>
      </c>
    </row>
    <row r="2332" spans="1:10" x14ac:dyDescent="0.25">
      <c r="A2332" t="s">
        <v>15941</v>
      </c>
      <c r="B2332" t="str">
        <f t="shared" si="108"/>
        <v>Q4</v>
      </c>
      <c r="C2332">
        <f t="shared" si="109"/>
        <v>12</v>
      </c>
      <c r="D2332" s="1">
        <v>39423</v>
      </c>
      <c r="E2332" t="s">
        <v>64</v>
      </c>
      <c r="F2332" t="str">
        <f t="shared" si="110"/>
        <v>Online</v>
      </c>
      <c r="G2332" t="s">
        <v>72</v>
      </c>
      <c r="H2332" t="s">
        <v>73</v>
      </c>
      <c r="I2332" t="s">
        <v>74</v>
      </c>
      <c r="J2332">
        <v>1265.7554</v>
      </c>
    </row>
    <row r="2333" spans="1:10" x14ac:dyDescent="0.25">
      <c r="A2333" t="s">
        <v>15942</v>
      </c>
      <c r="B2333" t="str">
        <f t="shared" si="108"/>
        <v>Q4</v>
      </c>
      <c r="C2333">
        <f t="shared" si="109"/>
        <v>12</v>
      </c>
      <c r="D2333" s="1">
        <v>39423</v>
      </c>
      <c r="E2333" t="s">
        <v>64</v>
      </c>
      <c r="F2333" t="str">
        <f t="shared" si="110"/>
        <v>Online</v>
      </c>
      <c r="G2333" t="s">
        <v>72</v>
      </c>
      <c r="H2333" t="s">
        <v>73</v>
      </c>
      <c r="I2333" t="s">
        <v>74</v>
      </c>
      <c r="J2333">
        <v>635.35289999999998</v>
      </c>
    </row>
    <row r="2334" spans="1:10" x14ac:dyDescent="0.25">
      <c r="A2334" t="s">
        <v>15943</v>
      </c>
      <c r="B2334" t="str">
        <f t="shared" si="108"/>
        <v>Q4</v>
      </c>
      <c r="C2334">
        <f t="shared" si="109"/>
        <v>12</v>
      </c>
      <c r="D2334" s="1">
        <v>39423</v>
      </c>
      <c r="E2334" t="s">
        <v>64</v>
      </c>
      <c r="F2334" t="str">
        <f t="shared" si="110"/>
        <v>Online</v>
      </c>
      <c r="G2334" t="s">
        <v>72</v>
      </c>
      <c r="H2334" t="s">
        <v>73</v>
      </c>
      <c r="I2334" t="s">
        <v>74</v>
      </c>
      <c r="J2334">
        <v>623.75040000000001</v>
      </c>
    </row>
    <row r="2335" spans="1:10" x14ac:dyDescent="0.25">
      <c r="A2335" t="s">
        <v>15944</v>
      </c>
      <c r="B2335" t="str">
        <f t="shared" si="108"/>
        <v>Q4</v>
      </c>
      <c r="C2335">
        <f t="shared" si="109"/>
        <v>12</v>
      </c>
      <c r="D2335" s="1">
        <v>39423</v>
      </c>
      <c r="E2335" t="s">
        <v>64</v>
      </c>
      <c r="F2335" t="str">
        <f t="shared" si="110"/>
        <v>Online</v>
      </c>
      <c r="G2335" t="s">
        <v>72</v>
      </c>
      <c r="H2335" t="s">
        <v>73</v>
      </c>
      <c r="I2335" t="s">
        <v>74</v>
      </c>
      <c r="J2335">
        <v>596.68899999999996</v>
      </c>
    </row>
    <row r="2336" spans="1:10" x14ac:dyDescent="0.25">
      <c r="A2336" t="s">
        <v>15945</v>
      </c>
      <c r="B2336" t="str">
        <f t="shared" si="108"/>
        <v>Q4</v>
      </c>
      <c r="C2336">
        <f t="shared" si="109"/>
        <v>12</v>
      </c>
      <c r="D2336" s="1">
        <v>39423</v>
      </c>
      <c r="E2336" t="s">
        <v>64</v>
      </c>
      <c r="F2336" t="str">
        <f t="shared" si="110"/>
        <v>Online</v>
      </c>
      <c r="G2336" t="s">
        <v>72</v>
      </c>
      <c r="H2336" t="s">
        <v>73</v>
      </c>
      <c r="I2336" t="s">
        <v>74</v>
      </c>
      <c r="J2336">
        <v>722.07330000000002</v>
      </c>
    </row>
    <row r="2337" spans="1:10" x14ac:dyDescent="0.25">
      <c r="A2337" t="s">
        <v>15946</v>
      </c>
      <c r="B2337" t="str">
        <f t="shared" si="108"/>
        <v>Q4</v>
      </c>
      <c r="C2337">
        <f t="shared" si="109"/>
        <v>12</v>
      </c>
      <c r="D2337" s="1">
        <v>39423</v>
      </c>
      <c r="E2337" t="s">
        <v>64</v>
      </c>
      <c r="F2337" t="str">
        <f t="shared" si="110"/>
        <v>Online</v>
      </c>
      <c r="G2337" t="s">
        <v>72</v>
      </c>
      <c r="H2337" t="s">
        <v>73</v>
      </c>
      <c r="I2337" t="s">
        <v>74</v>
      </c>
      <c r="J2337">
        <v>2653.1161000000002</v>
      </c>
    </row>
    <row r="2338" spans="1:10" x14ac:dyDescent="0.25">
      <c r="A2338" t="s">
        <v>15962</v>
      </c>
      <c r="B2338" t="str">
        <f t="shared" si="108"/>
        <v>Q4</v>
      </c>
      <c r="C2338">
        <f t="shared" si="109"/>
        <v>12</v>
      </c>
      <c r="D2338" s="1">
        <v>39423</v>
      </c>
      <c r="E2338" t="s">
        <v>64</v>
      </c>
      <c r="F2338" t="str">
        <f t="shared" si="110"/>
        <v>Online</v>
      </c>
      <c r="G2338" t="s">
        <v>72</v>
      </c>
      <c r="H2338" t="s">
        <v>73</v>
      </c>
      <c r="I2338" t="s">
        <v>74</v>
      </c>
      <c r="J2338">
        <v>1342.4093</v>
      </c>
    </row>
    <row r="2339" spans="1:10" x14ac:dyDescent="0.25">
      <c r="A2339" t="s">
        <v>15963</v>
      </c>
      <c r="B2339" t="str">
        <f t="shared" si="108"/>
        <v>Q4</v>
      </c>
      <c r="C2339">
        <f t="shared" si="109"/>
        <v>12</v>
      </c>
      <c r="D2339" s="1">
        <v>39423</v>
      </c>
      <c r="E2339" t="s">
        <v>64</v>
      </c>
      <c r="F2339" t="str">
        <f t="shared" si="110"/>
        <v>Online</v>
      </c>
      <c r="G2339" t="s">
        <v>72</v>
      </c>
      <c r="H2339" t="s">
        <v>73</v>
      </c>
      <c r="I2339" t="s">
        <v>74</v>
      </c>
      <c r="J2339">
        <v>2743.2287999999999</v>
      </c>
    </row>
    <row r="2340" spans="1:10" x14ac:dyDescent="0.25">
      <c r="A2340" t="s">
        <v>15967</v>
      </c>
      <c r="B2340" t="str">
        <f t="shared" si="108"/>
        <v>Q4</v>
      </c>
      <c r="C2340">
        <f t="shared" si="109"/>
        <v>12</v>
      </c>
      <c r="D2340" s="1">
        <v>39424</v>
      </c>
      <c r="E2340" t="s">
        <v>64</v>
      </c>
      <c r="F2340" t="str">
        <f t="shared" si="110"/>
        <v>Online</v>
      </c>
      <c r="G2340" t="s">
        <v>72</v>
      </c>
      <c r="H2340" t="s">
        <v>73</v>
      </c>
      <c r="I2340" t="s">
        <v>74</v>
      </c>
      <c r="J2340">
        <v>33.139000000000003</v>
      </c>
    </row>
    <row r="2341" spans="1:10" x14ac:dyDescent="0.25">
      <c r="A2341" t="s">
        <v>15968</v>
      </c>
      <c r="B2341" t="str">
        <f t="shared" si="108"/>
        <v>Q4</v>
      </c>
      <c r="C2341">
        <f t="shared" si="109"/>
        <v>12</v>
      </c>
      <c r="D2341" s="1">
        <v>39424</v>
      </c>
      <c r="E2341" t="s">
        <v>64</v>
      </c>
      <c r="F2341" t="str">
        <f t="shared" si="110"/>
        <v>Online</v>
      </c>
      <c r="G2341" t="s">
        <v>72</v>
      </c>
      <c r="H2341" t="s">
        <v>73</v>
      </c>
      <c r="I2341" t="s">
        <v>74</v>
      </c>
      <c r="J2341">
        <v>33.680399999999999</v>
      </c>
    </row>
    <row r="2342" spans="1:10" x14ac:dyDescent="0.25">
      <c r="A2342" t="s">
        <v>15969</v>
      </c>
      <c r="B2342" t="str">
        <f t="shared" si="108"/>
        <v>Q4</v>
      </c>
      <c r="C2342">
        <f t="shared" si="109"/>
        <v>12</v>
      </c>
      <c r="D2342" s="1">
        <v>39424</v>
      </c>
      <c r="E2342" t="s">
        <v>64</v>
      </c>
      <c r="F2342" t="str">
        <f t="shared" si="110"/>
        <v>Online</v>
      </c>
      <c r="G2342" t="s">
        <v>72</v>
      </c>
      <c r="H2342" t="s">
        <v>73</v>
      </c>
      <c r="I2342" t="s">
        <v>74</v>
      </c>
      <c r="J2342">
        <v>82.852900000000005</v>
      </c>
    </row>
    <row r="2343" spans="1:10" x14ac:dyDescent="0.25">
      <c r="A2343" t="s">
        <v>15970</v>
      </c>
      <c r="B2343" t="str">
        <f t="shared" si="108"/>
        <v>Q4</v>
      </c>
      <c r="C2343">
        <f t="shared" si="109"/>
        <v>12</v>
      </c>
      <c r="D2343" s="1">
        <v>39424</v>
      </c>
      <c r="E2343" t="s">
        <v>64</v>
      </c>
      <c r="F2343" t="str">
        <f t="shared" si="110"/>
        <v>Online</v>
      </c>
      <c r="G2343" t="s">
        <v>72</v>
      </c>
      <c r="H2343" t="s">
        <v>73</v>
      </c>
      <c r="I2343" t="s">
        <v>74</v>
      </c>
      <c r="J2343">
        <v>33.680399999999999</v>
      </c>
    </row>
    <row r="2344" spans="1:10" x14ac:dyDescent="0.25">
      <c r="A2344" t="s">
        <v>15971</v>
      </c>
      <c r="B2344" t="str">
        <f t="shared" si="108"/>
        <v>Q4</v>
      </c>
      <c r="C2344">
        <f t="shared" si="109"/>
        <v>12</v>
      </c>
      <c r="D2344" s="1">
        <v>39424</v>
      </c>
      <c r="E2344" t="s">
        <v>64</v>
      </c>
      <c r="F2344" t="str">
        <f t="shared" si="110"/>
        <v>Online</v>
      </c>
      <c r="G2344" t="s">
        <v>72</v>
      </c>
      <c r="H2344" t="s">
        <v>73</v>
      </c>
      <c r="I2344" t="s">
        <v>74</v>
      </c>
      <c r="J2344">
        <v>8.0443999999999996</v>
      </c>
    </row>
    <row r="2345" spans="1:10" x14ac:dyDescent="0.25">
      <c r="A2345" t="s">
        <v>15972</v>
      </c>
      <c r="B2345" t="str">
        <f t="shared" si="108"/>
        <v>Q4</v>
      </c>
      <c r="C2345">
        <f t="shared" si="109"/>
        <v>12</v>
      </c>
      <c r="D2345" s="1">
        <v>39424</v>
      </c>
      <c r="E2345" t="s">
        <v>64</v>
      </c>
      <c r="F2345" t="str">
        <f t="shared" si="110"/>
        <v>Online</v>
      </c>
      <c r="G2345" t="s">
        <v>72</v>
      </c>
      <c r="H2345" t="s">
        <v>73</v>
      </c>
      <c r="I2345" t="s">
        <v>74</v>
      </c>
      <c r="J2345">
        <v>4.4089999999999998</v>
      </c>
    </row>
    <row r="2346" spans="1:10" x14ac:dyDescent="0.25">
      <c r="A2346" t="s">
        <v>15973</v>
      </c>
      <c r="B2346" t="str">
        <f t="shared" si="108"/>
        <v>Q4</v>
      </c>
      <c r="C2346">
        <f t="shared" si="109"/>
        <v>12</v>
      </c>
      <c r="D2346" s="1">
        <v>39424</v>
      </c>
      <c r="E2346" t="s">
        <v>64</v>
      </c>
      <c r="F2346" t="str">
        <f t="shared" si="110"/>
        <v>Online</v>
      </c>
      <c r="G2346" t="s">
        <v>72</v>
      </c>
      <c r="H2346" t="s">
        <v>73</v>
      </c>
      <c r="I2346" t="s">
        <v>74</v>
      </c>
      <c r="J2346">
        <v>59.658999999999999</v>
      </c>
    </row>
    <row r="2347" spans="1:10" x14ac:dyDescent="0.25">
      <c r="A2347" t="s">
        <v>16014</v>
      </c>
      <c r="B2347" t="str">
        <f t="shared" si="108"/>
        <v>Q4</v>
      </c>
      <c r="C2347">
        <f t="shared" si="109"/>
        <v>12</v>
      </c>
      <c r="D2347" s="1">
        <v>39424</v>
      </c>
      <c r="E2347" t="s">
        <v>64</v>
      </c>
      <c r="F2347" t="str">
        <f t="shared" si="110"/>
        <v>Online</v>
      </c>
      <c r="G2347" t="s">
        <v>72</v>
      </c>
      <c r="H2347" t="s">
        <v>73</v>
      </c>
      <c r="I2347" t="s">
        <v>74</v>
      </c>
      <c r="J2347">
        <v>948.60940000000005</v>
      </c>
    </row>
    <row r="2348" spans="1:10" x14ac:dyDescent="0.25">
      <c r="A2348" t="s">
        <v>16015</v>
      </c>
      <c r="B2348" t="str">
        <f t="shared" si="108"/>
        <v>Q4</v>
      </c>
      <c r="C2348">
        <f t="shared" si="109"/>
        <v>12</v>
      </c>
      <c r="D2348" s="1">
        <v>39424</v>
      </c>
      <c r="E2348" t="s">
        <v>64</v>
      </c>
      <c r="F2348" t="str">
        <f t="shared" si="110"/>
        <v>Online</v>
      </c>
      <c r="G2348" t="s">
        <v>72</v>
      </c>
      <c r="H2348" t="s">
        <v>73</v>
      </c>
      <c r="I2348" t="s">
        <v>74</v>
      </c>
      <c r="J2348">
        <v>2027.6419000000001</v>
      </c>
    </row>
    <row r="2349" spans="1:10" x14ac:dyDescent="0.25">
      <c r="A2349" t="s">
        <v>16016</v>
      </c>
      <c r="B2349" t="str">
        <f t="shared" si="108"/>
        <v>Q4</v>
      </c>
      <c r="C2349">
        <f t="shared" si="109"/>
        <v>12</v>
      </c>
      <c r="D2349" s="1">
        <v>39424</v>
      </c>
      <c r="E2349" t="s">
        <v>64</v>
      </c>
      <c r="F2349" t="str">
        <f t="shared" si="110"/>
        <v>Online</v>
      </c>
      <c r="G2349" t="s">
        <v>72</v>
      </c>
      <c r="H2349" t="s">
        <v>73</v>
      </c>
      <c r="I2349" t="s">
        <v>74</v>
      </c>
      <c r="J2349">
        <v>2742.8642</v>
      </c>
    </row>
    <row r="2350" spans="1:10" x14ac:dyDescent="0.25">
      <c r="A2350" t="s">
        <v>16017</v>
      </c>
      <c r="B2350" t="str">
        <f t="shared" si="108"/>
        <v>Q4</v>
      </c>
      <c r="C2350">
        <f t="shared" si="109"/>
        <v>12</v>
      </c>
      <c r="D2350" s="1">
        <v>39424</v>
      </c>
      <c r="E2350" t="s">
        <v>64</v>
      </c>
      <c r="F2350" t="str">
        <f t="shared" si="110"/>
        <v>Online</v>
      </c>
      <c r="G2350" t="s">
        <v>72</v>
      </c>
      <c r="H2350" t="s">
        <v>73</v>
      </c>
      <c r="I2350" t="s">
        <v>74</v>
      </c>
      <c r="J2350">
        <v>1238.1415</v>
      </c>
    </row>
    <row r="2351" spans="1:10" x14ac:dyDescent="0.25">
      <c r="A2351" t="s">
        <v>16018</v>
      </c>
      <c r="B2351" t="str">
        <f t="shared" si="108"/>
        <v>Q4</v>
      </c>
      <c r="C2351">
        <f t="shared" si="109"/>
        <v>12</v>
      </c>
      <c r="D2351" s="1">
        <v>39424</v>
      </c>
      <c r="E2351" t="s">
        <v>64</v>
      </c>
      <c r="F2351" t="str">
        <f t="shared" si="110"/>
        <v>Online</v>
      </c>
      <c r="G2351" t="s">
        <v>72</v>
      </c>
      <c r="H2351" t="s">
        <v>73</v>
      </c>
      <c r="I2351" t="s">
        <v>74</v>
      </c>
      <c r="J2351">
        <v>1303.8669</v>
      </c>
    </row>
    <row r="2352" spans="1:10" x14ac:dyDescent="0.25">
      <c r="A2352" t="s">
        <v>16019</v>
      </c>
      <c r="B2352" t="str">
        <f t="shared" si="108"/>
        <v>Q4</v>
      </c>
      <c r="C2352">
        <f t="shared" si="109"/>
        <v>12</v>
      </c>
      <c r="D2352" s="1">
        <v>39424</v>
      </c>
      <c r="E2352" t="s">
        <v>64</v>
      </c>
      <c r="F2352" t="str">
        <f t="shared" si="110"/>
        <v>Online</v>
      </c>
      <c r="G2352" t="s">
        <v>72</v>
      </c>
      <c r="H2352" t="s">
        <v>73</v>
      </c>
      <c r="I2352" t="s">
        <v>74</v>
      </c>
      <c r="J2352">
        <v>650.80079999999998</v>
      </c>
    </row>
    <row r="2353" spans="1:10" x14ac:dyDescent="0.25">
      <c r="A2353" t="s">
        <v>16020</v>
      </c>
      <c r="B2353" t="str">
        <f t="shared" si="108"/>
        <v>Q4</v>
      </c>
      <c r="C2353">
        <f t="shared" si="109"/>
        <v>12</v>
      </c>
      <c r="D2353" s="1">
        <v>39424</v>
      </c>
      <c r="E2353" t="s">
        <v>64</v>
      </c>
      <c r="F2353" t="str">
        <f t="shared" si="110"/>
        <v>Online</v>
      </c>
      <c r="G2353" t="s">
        <v>72</v>
      </c>
      <c r="H2353" t="s">
        <v>73</v>
      </c>
      <c r="I2353" t="s">
        <v>74</v>
      </c>
      <c r="J2353">
        <v>612.13689999999997</v>
      </c>
    </row>
    <row r="2354" spans="1:10" x14ac:dyDescent="0.25">
      <c r="A2354" t="s">
        <v>16021</v>
      </c>
      <c r="B2354" t="str">
        <f t="shared" si="108"/>
        <v>Q4</v>
      </c>
      <c r="C2354">
        <f t="shared" si="109"/>
        <v>12</v>
      </c>
      <c r="D2354" s="1">
        <v>39424</v>
      </c>
      <c r="E2354" t="s">
        <v>64</v>
      </c>
      <c r="F2354" t="str">
        <f t="shared" si="110"/>
        <v>Online</v>
      </c>
      <c r="G2354" t="s">
        <v>72</v>
      </c>
      <c r="H2354" t="s">
        <v>73</v>
      </c>
      <c r="I2354" t="s">
        <v>74</v>
      </c>
      <c r="J2354">
        <v>2673.0612999999998</v>
      </c>
    </row>
    <row r="2355" spans="1:10" x14ac:dyDescent="0.25">
      <c r="A2355" t="s">
        <v>16032</v>
      </c>
      <c r="B2355" t="str">
        <f t="shared" si="108"/>
        <v>Q4</v>
      </c>
      <c r="C2355">
        <f t="shared" si="109"/>
        <v>12</v>
      </c>
      <c r="D2355" s="1">
        <v>39424</v>
      </c>
      <c r="E2355" t="s">
        <v>64</v>
      </c>
      <c r="F2355" t="str">
        <f t="shared" si="110"/>
        <v>Online</v>
      </c>
      <c r="G2355" t="s">
        <v>72</v>
      </c>
      <c r="H2355" t="s">
        <v>73</v>
      </c>
      <c r="I2355" t="s">
        <v>74</v>
      </c>
      <c r="J2355">
        <v>1381.0732</v>
      </c>
    </row>
    <row r="2356" spans="1:10" x14ac:dyDescent="0.25">
      <c r="A2356" t="s">
        <v>16037</v>
      </c>
      <c r="B2356" t="str">
        <f t="shared" si="108"/>
        <v>Q4</v>
      </c>
      <c r="C2356">
        <f t="shared" si="109"/>
        <v>12</v>
      </c>
      <c r="D2356" s="1">
        <v>39425</v>
      </c>
      <c r="E2356" t="s">
        <v>64</v>
      </c>
      <c r="F2356" t="str">
        <f t="shared" si="110"/>
        <v>Online</v>
      </c>
      <c r="G2356" t="s">
        <v>72</v>
      </c>
      <c r="H2356" t="s">
        <v>73</v>
      </c>
      <c r="I2356" t="s">
        <v>74</v>
      </c>
      <c r="J2356">
        <v>30.144400000000001</v>
      </c>
    </row>
    <row r="2357" spans="1:10" x14ac:dyDescent="0.25">
      <c r="A2357" t="s">
        <v>16038</v>
      </c>
      <c r="B2357" t="str">
        <f t="shared" si="108"/>
        <v>Q4</v>
      </c>
      <c r="C2357">
        <f t="shared" si="109"/>
        <v>12</v>
      </c>
      <c r="D2357" s="1">
        <v>39425</v>
      </c>
      <c r="E2357" t="s">
        <v>64</v>
      </c>
      <c r="F2357" t="str">
        <f t="shared" si="110"/>
        <v>Online</v>
      </c>
      <c r="G2357" t="s">
        <v>72</v>
      </c>
      <c r="H2357" t="s">
        <v>73</v>
      </c>
      <c r="I2357" t="s">
        <v>74</v>
      </c>
      <c r="J2357">
        <v>38.929200000000002</v>
      </c>
    </row>
    <row r="2358" spans="1:10" x14ac:dyDescent="0.25">
      <c r="A2358" t="s">
        <v>16039</v>
      </c>
      <c r="B2358" t="str">
        <f t="shared" si="108"/>
        <v>Q4</v>
      </c>
      <c r="C2358">
        <f t="shared" si="109"/>
        <v>12</v>
      </c>
      <c r="D2358" s="1">
        <v>39425</v>
      </c>
      <c r="E2358" t="s">
        <v>64</v>
      </c>
      <c r="F2358" t="str">
        <f t="shared" si="110"/>
        <v>Online</v>
      </c>
      <c r="G2358" t="s">
        <v>72</v>
      </c>
      <c r="H2358" t="s">
        <v>73</v>
      </c>
      <c r="I2358" t="s">
        <v>74</v>
      </c>
      <c r="J2358">
        <v>34.553400000000003</v>
      </c>
    </row>
    <row r="2359" spans="1:10" x14ac:dyDescent="0.25">
      <c r="A2359" t="s">
        <v>16040</v>
      </c>
      <c r="B2359" t="str">
        <f t="shared" si="108"/>
        <v>Q4</v>
      </c>
      <c r="C2359">
        <f t="shared" si="109"/>
        <v>12</v>
      </c>
      <c r="D2359" s="1">
        <v>39425</v>
      </c>
      <c r="E2359" t="s">
        <v>64</v>
      </c>
      <c r="F2359" t="str">
        <f t="shared" si="110"/>
        <v>Online</v>
      </c>
      <c r="G2359" t="s">
        <v>72</v>
      </c>
      <c r="H2359" t="s">
        <v>73</v>
      </c>
      <c r="I2359" t="s">
        <v>74</v>
      </c>
      <c r="J2359">
        <v>207.71789999999999</v>
      </c>
    </row>
    <row r="2360" spans="1:10" x14ac:dyDescent="0.25">
      <c r="A2360" t="s">
        <v>16041</v>
      </c>
      <c r="B2360" t="str">
        <f t="shared" si="108"/>
        <v>Q4</v>
      </c>
      <c r="C2360">
        <f t="shared" si="109"/>
        <v>12</v>
      </c>
      <c r="D2360" s="1">
        <v>39425</v>
      </c>
      <c r="E2360" t="s">
        <v>64</v>
      </c>
      <c r="F2360" t="str">
        <f t="shared" si="110"/>
        <v>Online</v>
      </c>
      <c r="G2360" t="s">
        <v>72</v>
      </c>
      <c r="H2360" t="s">
        <v>73</v>
      </c>
      <c r="I2360" t="s">
        <v>74</v>
      </c>
      <c r="J2360">
        <v>71.239400000000003</v>
      </c>
    </row>
    <row r="2361" spans="1:10" x14ac:dyDescent="0.25">
      <c r="A2361" t="s">
        <v>16042</v>
      </c>
      <c r="B2361" t="str">
        <f t="shared" si="108"/>
        <v>Q4</v>
      </c>
      <c r="C2361">
        <f t="shared" si="109"/>
        <v>12</v>
      </c>
      <c r="D2361" s="1">
        <v>39425</v>
      </c>
      <c r="E2361" t="s">
        <v>64</v>
      </c>
      <c r="F2361" t="str">
        <f t="shared" si="110"/>
        <v>Online</v>
      </c>
      <c r="G2361" t="s">
        <v>72</v>
      </c>
      <c r="H2361" t="s">
        <v>73</v>
      </c>
      <c r="I2361" t="s">
        <v>74</v>
      </c>
      <c r="J2361">
        <v>40.078400000000002</v>
      </c>
    </row>
    <row r="2362" spans="1:10" x14ac:dyDescent="0.25">
      <c r="A2362" t="s">
        <v>16043</v>
      </c>
      <c r="B2362" t="str">
        <f t="shared" si="108"/>
        <v>Q4</v>
      </c>
      <c r="C2362">
        <f t="shared" si="109"/>
        <v>12</v>
      </c>
      <c r="D2362" s="1">
        <v>39425</v>
      </c>
      <c r="E2362" t="s">
        <v>64</v>
      </c>
      <c r="F2362" t="str">
        <f t="shared" si="110"/>
        <v>Online</v>
      </c>
      <c r="G2362" t="s">
        <v>72</v>
      </c>
      <c r="H2362" t="s">
        <v>73</v>
      </c>
      <c r="I2362" t="s">
        <v>74</v>
      </c>
      <c r="J2362">
        <v>9.9339999999999993</v>
      </c>
    </row>
    <row r="2363" spans="1:10" x14ac:dyDescent="0.25">
      <c r="A2363" t="s">
        <v>16044</v>
      </c>
      <c r="B2363" t="str">
        <f t="shared" si="108"/>
        <v>Q4</v>
      </c>
      <c r="C2363">
        <f t="shared" si="109"/>
        <v>12</v>
      </c>
      <c r="D2363" s="1">
        <v>39425</v>
      </c>
      <c r="E2363" t="s">
        <v>64</v>
      </c>
      <c r="F2363" t="str">
        <f t="shared" si="110"/>
        <v>Online</v>
      </c>
      <c r="G2363" t="s">
        <v>72</v>
      </c>
      <c r="H2363" t="s">
        <v>73</v>
      </c>
      <c r="I2363" t="s">
        <v>74</v>
      </c>
      <c r="J2363">
        <v>15.447900000000001</v>
      </c>
    </row>
    <row r="2364" spans="1:10" x14ac:dyDescent="0.25">
      <c r="A2364" t="s">
        <v>16075</v>
      </c>
      <c r="B2364" t="str">
        <f t="shared" si="108"/>
        <v>Q4</v>
      </c>
      <c r="C2364">
        <f t="shared" si="109"/>
        <v>12</v>
      </c>
      <c r="D2364" s="1">
        <v>39425</v>
      </c>
      <c r="E2364" t="s">
        <v>64</v>
      </c>
      <c r="F2364" t="str">
        <f t="shared" si="110"/>
        <v>Online</v>
      </c>
      <c r="G2364" t="s">
        <v>72</v>
      </c>
      <c r="H2364" t="s">
        <v>73</v>
      </c>
      <c r="I2364" t="s">
        <v>74</v>
      </c>
      <c r="J2364">
        <v>1879.5940000000001</v>
      </c>
    </row>
    <row r="2365" spans="1:10" x14ac:dyDescent="0.25">
      <c r="A2365" t="s">
        <v>16076</v>
      </c>
      <c r="B2365" t="str">
        <f t="shared" si="108"/>
        <v>Q4</v>
      </c>
      <c r="C2365">
        <f t="shared" si="109"/>
        <v>12</v>
      </c>
      <c r="D2365" s="1">
        <v>39425</v>
      </c>
      <c r="E2365" t="s">
        <v>64</v>
      </c>
      <c r="F2365" t="str">
        <f t="shared" si="110"/>
        <v>Online</v>
      </c>
      <c r="G2365" t="s">
        <v>72</v>
      </c>
      <c r="H2365" t="s">
        <v>73</v>
      </c>
      <c r="I2365" t="s">
        <v>74</v>
      </c>
      <c r="J2365">
        <v>2709.8357000000001</v>
      </c>
    </row>
    <row r="2366" spans="1:10" x14ac:dyDescent="0.25">
      <c r="A2366" t="s">
        <v>16077</v>
      </c>
      <c r="B2366" t="str">
        <f t="shared" si="108"/>
        <v>Q4</v>
      </c>
      <c r="C2366">
        <f t="shared" si="109"/>
        <v>12</v>
      </c>
      <c r="D2366" s="1">
        <v>39425</v>
      </c>
      <c r="E2366" t="s">
        <v>64</v>
      </c>
      <c r="F2366" t="str">
        <f t="shared" si="110"/>
        <v>Online</v>
      </c>
      <c r="G2366" t="s">
        <v>72</v>
      </c>
      <c r="H2366" t="s">
        <v>73</v>
      </c>
      <c r="I2366" t="s">
        <v>74</v>
      </c>
      <c r="J2366">
        <v>2699.9018000000001</v>
      </c>
    </row>
    <row r="2367" spans="1:10" x14ac:dyDescent="0.25">
      <c r="A2367" t="s">
        <v>16078</v>
      </c>
      <c r="B2367" t="str">
        <f t="shared" si="108"/>
        <v>Q4</v>
      </c>
      <c r="C2367">
        <f t="shared" si="109"/>
        <v>12</v>
      </c>
      <c r="D2367" s="1">
        <v>39425</v>
      </c>
      <c r="E2367" t="s">
        <v>64</v>
      </c>
      <c r="F2367" t="str">
        <f t="shared" si="110"/>
        <v>Online</v>
      </c>
      <c r="G2367" t="s">
        <v>72</v>
      </c>
      <c r="H2367" t="s">
        <v>73</v>
      </c>
      <c r="I2367" t="s">
        <v>74</v>
      </c>
      <c r="J2367">
        <v>596.68899999999996</v>
      </c>
    </row>
    <row r="2368" spans="1:10" x14ac:dyDescent="0.25">
      <c r="A2368" t="s">
        <v>16079</v>
      </c>
      <c r="B2368" t="str">
        <f t="shared" si="108"/>
        <v>Q4</v>
      </c>
      <c r="C2368">
        <f t="shared" si="109"/>
        <v>12</v>
      </c>
      <c r="D2368" s="1">
        <v>39425</v>
      </c>
      <c r="E2368" t="s">
        <v>64</v>
      </c>
      <c r="F2368" t="str">
        <f t="shared" si="110"/>
        <v>Online</v>
      </c>
      <c r="G2368" t="s">
        <v>72</v>
      </c>
      <c r="H2368" t="s">
        <v>73</v>
      </c>
      <c r="I2368" t="s">
        <v>74</v>
      </c>
      <c r="J2368">
        <v>635.35289999999998</v>
      </c>
    </row>
    <row r="2369" spans="1:10" x14ac:dyDescent="0.25">
      <c r="A2369" t="s">
        <v>16080</v>
      </c>
      <c r="B2369" t="str">
        <f t="shared" si="108"/>
        <v>Q4</v>
      </c>
      <c r="C2369">
        <f t="shared" si="109"/>
        <v>12</v>
      </c>
      <c r="D2369" s="1">
        <v>39425</v>
      </c>
      <c r="E2369" t="s">
        <v>64</v>
      </c>
      <c r="F2369" t="str">
        <f t="shared" si="110"/>
        <v>Online</v>
      </c>
      <c r="G2369" t="s">
        <v>72</v>
      </c>
      <c r="H2369" t="s">
        <v>73</v>
      </c>
      <c r="I2369" t="s">
        <v>74</v>
      </c>
      <c r="J2369">
        <v>2649.8453</v>
      </c>
    </row>
    <row r="2370" spans="1:10" x14ac:dyDescent="0.25">
      <c r="A2370" t="s">
        <v>16081</v>
      </c>
      <c r="B2370" t="str">
        <f t="shared" si="108"/>
        <v>Q4</v>
      </c>
      <c r="C2370">
        <f t="shared" si="109"/>
        <v>12</v>
      </c>
      <c r="D2370" s="1">
        <v>39425</v>
      </c>
      <c r="E2370" t="s">
        <v>64</v>
      </c>
      <c r="F2370" t="str">
        <f t="shared" si="110"/>
        <v>Online</v>
      </c>
      <c r="G2370" t="s">
        <v>72</v>
      </c>
      <c r="H2370" t="s">
        <v>73</v>
      </c>
      <c r="I2370" t="s">
        <v>74</v>
      </c>
      <c r="J2370">
        <v>2673.0612999999998</v>
      </c>
    </row>
    <row r="2371" spans="1:10" x14ac:dyDescent="0.25">
      <c r="A2371" t="s">
        <v>16092</v>
      </c>
      <c r="B2371" t="str">
        <f t="shared" ref="B2371:B2434" si="111">IF(C2371&lt;4,"Q1",IF(C2371&lt;7,"Q2",IF(C2371&lt;10,"Q3","Q4")))</f>
        <v>Q4</v>
      </c>
      <c r="C2371">
        <f t="shared" ref="C2371:C2434" si="112">MONTH(D2371)</f>
        <v>12</v>
      </c>
      <c r="D2371" s="1">
        <v>39425</v>
      </c>
      <c r="E2371" t="s">
        <v>64</v>
      </c>
      <c r="F2371" t="str">
        <f t="shared" ref="F2371:F2434" si="113">IF(E2371="NULL","Online","Retail")</f>
        <v>Online</v>
      </c>
      <c r="G2371" t="s">
        <v>72</v>
      </c>
      <c r="H2371" t="s">
        <v>73</v>
      </c>
      <c r="I2371" t="s">
        <v>74</v>
      </c>
      <c r="J2371">
        <v>1352.3432</v>
      </c>
    </row>
    <row r="2372" spans="1:10" x14ac:dyDescent="0.25">
      <c r="A2372" t="s">
        <v>16093</v>
      </c>
      <c r="B2372" t="str">
        <f t="shared" si="111"/>
        <v>Q4</v>
      </c>
      <c r="C2372">
        <f t="shared" si="112"/>
        <v>12</v>
      </c>
      <c r="D2372" s="1">
        <v>39425</v>
      </c>
      <c r="E2372" t="s">
        <v>64</v>
      </c>
      <c r="F2372" t="str">
        <f t="shared" si="113"/>
        <v>Online</v>
      </c>
      <c r="G2372" t="s">
        <v>72</v>
      </c>
      <c r="H2372" t="s">
        <v>73</v>
      </c>
      <c r="I2372" t="s">
        <v>74</v>
      </c>
      <c r="J2372">
        <v>886.0222</v>
      </c>
    </row>
    <row r="2373" spans="1:10" x14ac:dyDescent="0.25">
      <c r="A2373" t="s">
        <v>16095</v>
      </c>
      <c r="B2373" t="str">
        <f t="shared" si="111"/>
        <v>Q4</v>
      </c>
      <c r="C2373">
        <f t="shared" si="112"/>
        <v>12</v>
      </c>
      <c r="D2373" s="1">
        <v>39426</v>
      </c>
      <c r="E2373" t="s">
        <v>64</v>
      </c>
      <c r="F2373" t="str">
        <f t="shared" si="113"/>
        <v>Online</v>
      </c>
      <c r="G2373" t="s">
        <v>72</v>
      </c>
      <c r="H2373" t="s">
        <v>73</v>
      </c>
      <c r="I2373" t="s">
        <v>74</v>
      </c>
      <c r="J2373">
        <v>26.8184</v>
      </c>
    </row>
    <row r="2374" spans="1:10" x14ac:dyDescent="0.25">
      <c r="A2374" t="s">
        <v>16096</v>
      </c>
      <c r="B2374" t="str">
        <f t="shared" si="111"/>
        <v>Q4</v>
      </c>
      <c r="C2374">
        <f t="shared" si="112"/>
        <v>12</v>
      </c>
      <c r="D2374" s="1">
        <v>39426</v>
      </c>
      <c r="E2374" t="s">
        <v>64</v>
      </c>
      <c r="F2374" t="str">
        <f t="shared" si="113"/>
        <v>Online</v>
      </c>
      <c r="G2374" t="s">
        <v>72</v>
      </c>
      <c r="H2374" t="s">
        <v>73</v>
      </c>
      <c r="I2374" t="s">
        <v>74</v>
      </c>
      <c r="J2374">
        <v>26.276900000000001</v>
      </c>
    </row>
    <row r="2375" spans="1:10" x14ac:dyDescent="0.25">
      <c r="A2375" t="s">
        <v>16097</v>
      </c>
      <c r="B2375" t="str">
        <f t="shared" si="111"/>
        <v>Q4</v>
      </c>
      <c r="C2375">
        <f t="shared" si="112"/>
        <v>12</v>
      </c>
      <c r="D2375" s="1">
        <v>39426</v>
      </c>
      <c r="E2375" t="s">
        <v>64</v>
      </c>
      <c r="F2375" t="str">
        <f t="shared" si="113"/>
        <v>Online</v>
      </c>
      <c r="G2375" t="s">
        <v>72</v>
      </c>
      <c r="H2375" t="s">
        <v>73</v>
      </c>
      <c r="I2375" t="s">
        <v>74</v>
      </c>
      <c r="J2375">
        <v>16.552900000000001</v>
      </c>
    </row>
    <row r="2376" spans="1:10" x14ac:dyDescent="0.25">
      <c r="A2376" t="s">
        <v>16098</v>
      </c>
      <c r="B2376" t="str">
        <f t="shared" si="111"/>
        <v>Q4</v>
      </c>
      <c r="C2376">
        <f t="shared" si="112"/>
        <v>12</v>
      </c>
      <c r="D2376" s="1">
        <v>39426</v>
      </c>
      <c r="E2376" t="s">
        <v>64</v>
      </c>
      <c r="F2376" t="str">
        <f t="shared" si="113"/>
        <v>Online</v>
      </c>
      <c r="G2376" t="s">
        <v>72</v>
      </c>
      <c r="H2376" t="s">
        <v>73</v>
      </c>
      <c r="I2376" t="s">
        <v>74</v>
      </c>
      <c r="J2376">
        <v>55.216900000000003</v>
      </c>
    </row>
    <row r="2377" spans="1:10" x14ac:dyDescent="0.25">
      <c r="A2377" t="s">
        <v>16099</v>
      </c>
      <c r="B2377" t="str">
        <f t="shared" si="111"/>
        <v>Q4</v>
      </c>
      <c r="C2377">
        <f t="shared" si="112"/>
        <v>12</v>
      </c>
      <c r="D2377" s="1">
        <v>39426</v>
      </c>
      <c r="E2377" t="s">
        <v>64</v>
      </c>
      <c r="F2377" t="str">
        <f t="shared" si="113"/>
        <v>Online</v>
      </c>
      <c r="G2377" t="s">
        <v>72</v>
      </c>
      <c r="H2377" t="s">
        <v>73</v>
      </c>
      <c r="I2377" t="s">
        <v>74</v>
      </c>
      <c r="J2377">
        <v>55.238999999999997</v>
      </c>
    </row>
    <row r="2378" spans="1:10" x14ac:dyDescent="0.25">
      <c r="A2378" t="s">
        <v>16138</v>
      </c>
      <c r="B2378" t="str">
        <f t="shared" si="111"/>
        <v>Q4</v>
      </c>
      <c r="C2378">
        <f t="shared" si="112"/>
        <v>12</v>
      </c>
      <c r="D2378" s="1">
        <v>39426</v>
      </c>
      <c r="E2378" t="s">
        <v>64</v>
      </c>
      <c r="F2378" t="str">
        <f t="shared" si="113"/>
        <v>Online</v>
      </c>
      <c r="G2378" t="s">
        <v>72</v>
      </c>
      <c r="H2378" t="s">
        <v>73</v>
      </c>
      <c r="I2378" t="s">
        <v>74</v>
      </c>
      <c r="J2378">
        <v>2646.9722999999999</v>
      </c>
    </row>
    <row r="2379" spans="1:10" x14ac:dyDescent="0.25">
      <c r="A2379" t="s">
        <v>16143</v>
      </c>
      <c r="B2379" t="str">
        <f t="shared" si="111"/>
        <v>Q4</v>
      </c>
      <c r="C2379">
        <f t="shared" si="112"/>
        <v>12</v>
      </c>
      <c r="D2379" s="1">
        <v>39426</v>
      </c>
      <c r="E2379" t="s">
        <v>64</v>
      </c>
      <c r="F2379" t="str">
        <f t="shared" si="113"/>
        <v>Online</v>
      </c>
      <c r="G2379" t="s">
        <v>72</v>
      </c>
      <c r="H2379" t="s">
        <v>73</v>
      </c>
      <c r="I2379" t="s">
        <v>74</v>
      </c>
      <c r="J2379">
        <v>857.84469999999999</v>
      </c>
    </row>
    <row r="2380" spans="1:10" x14ac:dyDescent="0.25">
      <c r="A2380" t="s">
        <v>16144</v>
      </c>
      <c r="B2380" t="str">
        <f t="shared" si="111"/>
        <v>Q4</v>
      </c>
      <c r="C2380">
        <f t="shared" si="112"/>
        <v>12</v>
      </c>
      <c r="D2380" s="1">
        <v>39426</v>
      </c>
      <c r="E2380" t="s">
        <v>64</v>
      </c>
      <c r="F2380" t="str">
        <f t="shared" si="113"/>
        <v>Online</v>
      </c>
      <c r="G2380" t="s">
        <v>72</v>
      </c>
      <c r="H2380" t="s">
        <v>73</v>
      </c>
      <c r="I2380" t="s">
        <v>74</v>
      </c>
      <c r="J2380">
        <v>820.29679999999996</v>
      </c>
    </row>
    <row r="2381" spans="1:10" x14ac:dyDescent="0.25">
      <c r="A2381" t="s">
        <v>16145</v>
      </c>
      <c r="B2381" t="str">
        <f t="shared" si="111"/>
        <v>Q4</v>
      </c>
      <c r="C2381">
        <f t="shared" si="112"/>
        <v>12</v>
      </c>
      <c r="D2381" s="1">
        <v>39426</v>
      </c>
      <c r="E2381" t="s">
        <v>64</v>
      </c>
      <c r="F2381" t="str">
        <f t="shared" si="113"/>
        <v>Online</v>
      </c>
      <c r="G2381" t="s">
        <v>72</v>
      </c>
      <c r="H2381" t="s">
        <v>73</v>
      </c>
      <c r="I2381" t="s">
        <v>74</v>
      </c>
      <c r="J2381">
        <v>2673.0612999999998</v>
      </c>
    </row>
    <row r="2382" spans="1:10" x14ac:dyDescent="0.25">
      <c r="A2382" t="s">
        <v>16148</v>
      </c>
      <c r="B2382" t="str">
        <f t="shared" si="111"/>
        <v>Q4</v>
      </c>
      <c r="C2382">
        <f t="shared" si="112"/>
        <v>12</v>
      </c>
      <c r="D2382" s="1">
        <v>39427</v>
      </c>
      <c r="E2382" t="s">
        <v>64</v>
      </c>
      <c r="F2382" t="str">
        <f t="shared" si="113"/>
        <v>Online</v>
      </c>
      <c r="G2382" t="s">
        <v>72</v>
      </c>
      <c r="H2382" t="s">
        <v>73</v>
      </c>
      <c r="I2382" t="s">
        <v>74</v>
      </c>
      <c r="J2382">
        <v>44.177900000000001</v>
      </c>
    </row>
    <row r="2383" spans="1:10" x14ac:dyDescent="0.25">
      <c r="A2383" t="s">
        <v>16149</v>
      </c>
      <c r="B2383" t="str">
        <f t="shared" si="111"/>
        <v>Q4</v>
      </c>
      <c r="C2383">
        <f t="shared" si="112"/>
        <v>12</v>
      </c>
      <c r="D2383" s="1">
        <v>39427</v>
      </c>
      <c r="E2383" t="s">
        <v>64</v>
      </c>
      <c r="F2383" t="str">
        <f t="shared" si="113"/>
        <v>Online</v>
      </c>
      <c r="G2383" t="s">
        <v>72</v>
      </c>
      <c r="H2383" t="s">
        <v>73</v>
      </c>
      <c r="I2383" t="s">
        <v>74</v>
      </c>
      <c r="J2383">
        <v>65.172899999999998</v>
      </c>
    </row>
    <row r="2384" spans="1:10" x14ac:dyDescent="0.25">
      <c r="A2384" t="s">
        <v>16196</v>
      </c>
      <c r="B2384" t="str">
        <f t="shared" si="111"/>
        <v>Q4</v>
      </c>
      <c r="C2384">
        <f t="shared" si="112"/>
        <v>12</v>
      </c>
      <c r="D2384" s="1">
        <v>39427</v>
      </c>
      <c r="E2384" t="s">
        <v>64</v>
      </c>
      <c r="F2384" t="str">
        <f t="shared" si="113"/>
        <v>Online</v>
      </c>
      <c r="G2384" t="s">
        <v>72</v>
      </c>
      <c r="H2384" t="s">
        <v>73</v>
      </c>
      <c r="I2384" t="s">
        <v>74</v>
      </c>
      <c r="J2384">
        <v>1879.5940000000001</v>
      </c>
    </row>
    <row r="2385" spans="1:10" x14ac:dyDescent="0.25">
      <c r="A2385" t="s">
        <v>16197</v>
      </c>
      <c r="B2385" t="str">
        <f t="shared" si="111"/>
        <v>Q4</v>
      </c>
      <c r="C2385">
        <f t="shared" si="112"/>
        <v>12</v>
      </c>
      <c r="D2385" s="1">
        <v>39427</v>
      </c>
      <c r="E2385" t="s">
        <v>64</v>
      </c>
      <c r="F2385" t="str">
        <f t="shared" si="113"/>
        <v>Online</v>
      </c>
      <c r="G2385" t="s">
        <v>72</v>
      </c>
      <c r="H2385" t="s">
        <v>73</v>
      </c>
      <c r="I2385" t="s">
        <v>74</v>
      </c>
      <c r="J2385">
        <v>1889.5279</v>
      </c>
    </row>
    <row r="2386" spans="1:10" x14ac:dyDescent="0.25">
      <c r="A2386" t="s">
        <v>16198</v>
      </c>
      <c r="B2386" t="str">
        <f t="shared" si="111"/>
        <v>Q4</v>
      </c>
      <c r="C2386">
        <f t="shared" si="112"/>
        <v>12</v>
      </c>
      <c r="D2386" s="1">
        <v>39427</v>
      </c>
      <c r="E2386" t="s">
        <v>64</v>
      </c>
      <c r="F2386" t="str">
        <f t="shared" si="113"/>
        <v>Online</v>
      </c>
      <c r="G2386" t="s">
        <v>72</v>
      </c>
      <c r="H2386" t="s">
        <v>73</v>
      </c>
      <c r="I2386" t="s">
        <v>74</v>
      </c>
      <c r="J2386">
        <v>2699.9018000000001</v>
      </c>
    </row>
    <row r="2387" spans="1:10" x14ac:dyDescent="0.25">
      <c r="A2387" t="s">
        <v>16199</v>
      </c>
      <c r="B2387" t="str">
        <f t="shared" si="111"/>
        <v>Q4</v>
      </c>
      <c r="C2387">
        <f t="shared" si="112"/>
        <v>12</v>
      </c>
      <c r="D2387" s="1">
        <v>39427</v>
      </c>
      <c r="E2387" t="s">
        <v>64</v>
      </c>
      <c r="F2387" t="str">
        <f t="shared" si="113"/>
        <v>Online</v>
      </c>
      <c r="G2387" t="s">
        <v>72</v>
      </c>
      <c r="H2387" t="s">
        <v>73</v>
      </c>
      <c r="I2387" t="s">
        <v>74</v>
      </c>
      <c r="J2387">
        <v>596.68899999999996</v>
      </c>
    </row>
    <row r="2388" spans="1:10" x14ac:dyDescent="0.25">
      <c r="A2388" t="s">
        <v>16200</v>
      </c>
      <c r="B2388" t="str">
        <f t="shared" si="111"/>
        <v>Q4</v>
      </c>
      <c r="C2388">
        <f t="shared" si="112"/>
        <v>12</v>
      </c>
      <c r="D2388" s="1">
        <v>39427</v>
      </c>
      <c r="E2388" t="s">
        <v>64</v>
      </c>
      <c r="F2388" t="str">
        <f t="shared" si="113"/>
        <v>Online</v>
      </c>
      <c r="G2388" t="s">
        <v>72</v>
      </c>
      <c r="H2388" t="s">
        <v>73</v>
      </c>
      <c r="I2388" t="s">
        <v>74</v>
      </c>
      <c r="J2388">
        <v>615.40769999999998</v>
      </c>
    </row>
    <row r="2389" spans="1:10" x14ac:dyDescent="0.25">
      <c r="A2389" t="s">
        <v>16201</v>
      </c>
      <c r="B2389" t="str">
        <f t="shared" si="111"/>
        <v>Q4</v>
      </c>
      <c r="C2389">
        <f t="shared" si="112"/>
        <v>12</v>
      </c>
      <c r="D2389" s="1">
        <v>39427</v>
      </c>
      <c r="E2389" t="s">
        <v>64</v>
      </c>
      <c r="F2389" t="str">
        <f t="shared" si="113"/>
        <v>Online</v>
      </c>
      <c r="G2389" t="s">
        <v>72</v>
      </c>
      <c r="H2389" t="s">
        <v>73</v>
      </c>
      <c r="I2389" t="s">
        <v>74</v>
      </c>
      <c r="J2389">
        <v>650.80079999999998</v>
      </c>
    </row>
    <row r="2390" spans="1:10" x14ac:dyDescent="0.25">
      <c r="A2390" t="s">
        <v>16202</v>
      </c>
      <c r="B2390" t="str">
        <f t="shared" si="111"/>
        <v>Q4</v>
      </c>
      <c r="C2390">
        <f t="shared" si="112"/>
        <v>12</v>
      </c>
      <c r="D2390" s="1">
        <v>39427</v>
      </c>
      <c r="E2390" t="s">
        <v>64</v>
      </c>
      <c r="F2390" t="str">
        <f t="shared" si="113"/>
        <v>Online</v>
      </c>
      <c r="G2390" t="s">
        <v>72</v>
      </c>
      <c r="H2390" t="s">
        <v>73</v>
      </c>
      <c r="I2390" t="s">
        <v>74</v>
      </c>
      <c r="J2390">
        <v>663.50829999999996</v>
      </c>
    </row>
    <row r="2391" spans="1:10" x14ac:dyDescent="0.25">
      <c r="A2391" t="s">
        <v>16203</v>
      </c>
      <c r="B2391" t="str">
        <f t="shared" si="111"/>
        <v>Q4</v>
      </c>
      <c r="C2391">
        <f t="shared" si="112"/>
        <v>12</v>
      </c>
      <c r="D2391" s="1">
        <v>39427</v>
      </c>
      <c r="E2391" t="s">
        <v>64</v>
      </c>
      <c r="F2391" t="str">
        <f t="shared" si="113"/>
        <v>Online</v>
      </c>
      <c r="G2391" t="s">
        <v>72</v>
      </c>
      <c r="H2391" t="s">
        <v>73</v>
      </c>
      <c r="I2391" t="s">
        <v>74</v>
      </c>
      <c r="J2391">
        <v>596.68899999999996</v>
      </c>
    </row>
    <row r="2392" spans="1:10" x14ac:dyDescent="0.25">
      <c r="A2392" t="s">
        <v>16216</v>
      </c>
      <c r="B2392" t="str">
        <f t="shared" si="111"/>
        <v>Q4</v>
      </c>
      <c r="C2392">
        <f t="shared" si="112"/>
        <v>12</v>
      </c>
      <c r="D2392" s="1">
        <v>39427</v>
      </c>
      <c r="E2392" t="s">
        <v>64</v>
      </c>
      <c r="F2392" t="str">
        <f t="shared" si="113"/>
        <v>Online</v>
      </c>
      <c r="G2392" t="s">
        <v>72</v>
      </c>
      <c r="H2392" t="s">
        <v>73</v>
      </c>
      <c r="I2392" t="s">
        <v>74</v>
      </c>
      <c r="J2392">
        <v>937.55939999999998</v>
      </c>
    </row>
    <row r="2393" spans="1:10" x14ac:dyDescent="0.25">
      <c r="A2393" t="s">
        <v>16225</v>
      </c>
      <c r="B2393" t="str">
        <f t="shared" si="111"/>
        <v>Q4</v>
      </c>
      <c r="C2393">
        <f t="shared" si="112"/>
        <v>12</v>
      </c>
      <c r="D2393" s="1">
        <v>39428</v>
      </c>
      <c r="E2393" t="s">
        <v>64</v>
      </c>
      <c r="F2393" t="str">
        <f t="shared" si="113"/>
        <v>Online</v>
      </c>
      <c r="G2393" t="s">
        <v>72</v>
      </c>
      <c r="H2393" t="s">
        <v>73</v>
      </c>
      <c r="I2393" t="s">
        <v>74</v>
      </c>
      <c r="J2393">
        <v>70.686899999999994</v>
      </c>
    </row>
    <row r="2394" spans="1:10" x14ac:dyDescent="0.25">
      <c r="A2394" t="s">
        <v>16226</v>
      </c>
      <c r="B2394" t="str">
        <f t="shared" si="111"/>
        <v>Q4</v>
      </c>
      <c r="C2394">
        <f t="shared" si="112"/>
        <v>12</v>
      </c>
      <c r="D2394" s="1">
        <v>39428</v>
      </c>
      <c r="E2394" t="s">
        <v>64</v>
      </c>
      <c r="F2394" t="str">
        <f t="shared" si="113"/>
        <v>Online</v>
      </c>
      <c r="G2394" t="s">
        <v>72</v>
      </c>
      <c r="H2394" t="s">
        <v>73</v>
      </c>
      <c r="I2394" t="s">
        <v>74</v>
      </c>
      <c r="J2394">
        <v>71.791899999999998</v>
      </c>
    </row>
    <row r="2395" spans="1:10" x14ac:dyDescent="0.25">
      <c r="A2395" t="s">
        <v>16227</v>
      </c>
      <c r="B2395" t="str">
        <f t="shared" si="111"/>
        <v>Q4</v>
      </c>
      <c r="C2395">
        <f t="shared" si="112"/>
        <v>12</v>
      </c>
      <c r="D2395" s="1">
        <v>39428</v>
      </c>
      <c r="E2395" t="s">
        <v>64</v>
      </c>
      <c r="F2395" t="str">
        <f t="shared" si="113"/>
        <v>Online</v>
      </c>
      <c r="G2395" t="s">
        <v>72</v>
      </c>
      <c r="H2395" t="s">
        <v>73</v>
      </c>
      <c r="I2395" t="s">
        <v>74</v>
      </c>
      <c r="J2395">
        <v>6.9394</v>
      </c>
    </row>
    <row r="2396" spans="1:10" x14ac:dyDescent="0.25">
      <c r="A2396" t="s">
        <v>16267</v>
      </c>
      <c r="B2396" t="str">
        <f t="shared" si="111"/>
        <v>Q4</v>
      </c>
      <c r="C2396">
        <f t="shared" si="112"/>
        <v>12</v>
      </c>
      <c r="D2396" s="1">
        <v>39428</v>
      </c>
      <c r="E2396" t="s">
        <v>64</v>
      </c>
      <c r="F2396" t="str">
        <f t="shared" si="113"/>
        <v>Online</v>
      </c>
      <c r="G2396" t="s">
        <v>72</v>
      </c>
      <c r="H2396" t="s">
        <v>73</v>
      </c>
      <c r="I2396" t="s">
        <v>74</v>
      </c>
      <c r="J2396">
        <v>1918.2579000000001</v>
      </c>
    </row>
    <row r="2397" spans="1:10" x14ac:dyDescent="0.25">
      <c r="A2397" t="s">
        <v>16268</v>
      </c>
      <c r="B2397" t="str">
        <f t="shared" si="111"/>
        <v>Q4</v>
      </c>
      <c r="C2397">
        <f t="shared" si="112"/>
        <v>12</v>
      </c>
      <c r="D2397" s="1">
        <v>39428</v>
      </c>
      <c r="E2397" t="s">
        <v>64</v>
      </c>
      <c r="F2397" t="str">
        <f t="shared" si="113"/>
        <v>Online</v>
      </c>
      <c r="G2397" t="s">
        <v>72</v>
      </c>
      <c r="H2397" t="s">
        <v>73</v>
      </c>
      <c r="I2397" t="s">
        <v>74</v>
      </c>
      <c r="J2397">
        <v>1939.2529</v>
      </c>
    </row>
    <row r="2398" spans="1:10" x14ac:dyDescent="0.25">
      <c r="A2398" t="s">
        <v>16269</v>
      </c>
      <c r="B2398" t="str">
        <f t="shared" si="111"/>
        <v>Q4</v>
      </c>
      <c r="C2398">
        <f t="shared" si="112"/>
        <v>12</v>
      </c>
      <c r="D2398" s="1">
        <v>39428</v>
      </c>
      <c r="E2398" t="s">
        <v>64</v>
      </c>
      <c r="F2398" t="str">
        <f t="shared" si="113"/>
        <v>Online</v>
      </c>
      <c r="G2398" t="s">
        <v>72</v>
      </c>
      <c r="H2398" t="s">
        <v>73</v>
      </c>
      <c r="I2398" t="s">
        <v>74</v>
      </c>
      <c r="J2398">
        <v>2742.8642</v>
      </c>
    </row>
    <row r="2399" spans="1:10" x14ac:dyDescent="0.25">
      <c r="A2399" t="s">
        <v>16270</v>
      </c>
      <c r="B2399" t="str">
        <f t="shared" si="111"/>
        <v>Q4</v>
      </c>
      <c r="C2399">
        <f t="shared" si="112"/>
        <v>12</v>
      </c>
      <c r="D2399" s="1">
        <v>39428</v>
      </c>
      <c r="E2399" t="s">
        <v>64</v>
      </c>
      <c r="F2399" t="str">
        <f t="shared" si="113"/>
        <v>Online</v>
      </c>
      <c r="G2399" t="s">
        <v>72</v>
      </c>
      <c r="H2399" t="s">
        <v>73</v>
      </c>
      <c r="I2399" t="s">
        <v>74</v>
      </c>
      <c r="J2399">
        <v>635.35289999999998</v>
      </c>
    </row>
    <row r="2400" spans="1:10" x14ac:dyDescent="0.25">
      <c r="A2400" t="s">
        <v>16271</v>
      </c>
      <c r="B2400" t="str">
        <f t="shared" si="111"/>
        <v>Q4</v>
      </c>
      <c r="C2400">
        <f t="shared" si="112"/>
        <v>12</v>
      </c>
      <c r="D2400" s="1">
        <v>39428</v>
      </c>
      <c r="E2400" t="s">
        <v>64</v>
      </c>
      <c r="F2400" t="str">
        <f t="shared" si="113"/>
        <v>Online</v>
      </c>
      <c r="G2400" t="s">
        <v>72</v>
      </c>
      <c r="H2400" t="s">
        <v>73</v>
      </c>
      <c r="I2400" t="s">
        <v>74</v>
      </c>
      <c r="J2400">
        <v>627.37480000000005</v>
      </c>
    </row>
    <row r="2401" spans="1:10" x14ac:dyDescent="0.25">
      <c r="A2401" t="s">
        <v>16272</v>
      </c>
      <c r="B2401" t="str">
        <f t="shared" si="111"/>
        <v>Q4</v>
      </c>
      <c r="C2401">
        <f t="shared" si="112"/>
        <v>12</v>
      </c>
      <c r="D2401" s="1">
        <v>39428</v>
      </c>
      <c r="E2401" t="s">
        <v>64</v>
      </c>
      <c r="F2401" t="str">
        <f t="shared" si="113"/>
        <v>Online</v>
      </c>
      <c r="G2401" t="s">
        <v>72</v>
      </c>
      <c r="H2401" t="s">
        <v>73</v>
      </c>
      <c r="I2401" t="s">
        <v>74</v>
      </c>
      <c r="J2401">
        <v>1314.3533</v>
      </c>
    </row>
    <row r="2402" spans="1:10" x14ac:dyDescent="0.25">
      <c r="A2402" t="s">
        <v>16286</v>
      </c>
      <c r="B2402" t="str">
        <f t="shared" si="111"/>
        <v>Q4</v>
      </c>
      <c r="C2402">
        <f t="shared" si="112"/>
        <v>12</v>
      </c>
      <c r="D2402" s="1">
        <v>39428</v>
      </c>
      <c r="E2402" t="s">
        <v>64</v>
      </c>
      <c r="F2402" t="str">
        <f t="shared" si="113"/>
        <v>Online</v>
      </c>
      <c r="G2402" t="s">
        <v>72</v>
      </c>
      <c r="H2402" t="s">
        <v>73</v>
      </c>
      <c r="I2402" t="s">
        <v>74</v>
      </c>
      <c r="J2402">
        <v>927.62540000000001</v>
      </c>
    </row>
    <row r="2403" spans="1:10" x14ac:dyDescent="0.25">
      <c r="A2403" t="s">
        <v>16287</v>
      </c>
      <c r="B2403" t="str">
        <f t="shared" si="111"/>
        <v>Q4</v>
      </c>
      <c r="C2403">
        <f t="shared" si="112"/>
        <v>12</v>
      </c>
      <c r="D2403" s="1">
        <v>39428</v>
      </c>
      <c r="E2403" t="s">
        <v>64</v>
      </c>
      <c r="F2403" t="str">
        <f t="shared" si="113"/>
        <v>Online</v>
      </c>
      <c r="G2403" t="s">
        <v>72</v>
      </c>
      <c r="H2403" t="s">
        <v>73</v>
      </c>
      <c r="I2403" t="s">
        <v>74</v>
      </c>
      <c r="J2403">
        <v>2699.0066999999999</v>
      </c>
    </row>
    <row r="2404" spans="1:10" x14ac:dyDescent="0.25">
      <c r="A2404" t="s">
        <v>16288</v>
      </c>
      <c r="B2404" t="str">
        <f t="shared" si="111"/>
        <v>Q4</v>
      </c>
      <c r="C2404">
        <f t="shared" si="112"/>
        <v>12</v>
      </c>
      <c r="D2404" s="1">
        <v>39428</v>
      </c>
      <c r="E2404" t="s">
        <v>64</v>
      </c>
      <c r="F2404" t="str">
        <f t="shared" si="113"/>
        <v>Online</v>
      </c>
      <c r="G2404" t="s">
        <v>72</v>
      </c>
      <c r="H2404" t="s">
        <v>73</v>
      </c>
      <c r="I2404" t="s">
        <v>74</v>
      </c>
      <c r="J2404">
        <v>606.62289999999996</v>
      </c>
    </row>
    <row r="2405" spans="1:10" x14ac:dyDescent="0.25">
      <c r="A2405" t="s">
        <v>16292</v>
      </c>
      <c r="B2405" t="str">
        <f t="shared" si="111"/>
        <v>Q4</v>
      </c>
      <c r="C2405">
        <f t="shared" si="112"/>
        <v>12</v>
      </c>
      <c r="D2405" s="1">
        <v>39429</v>
      </c>
      <c r="E2405" t="s">
        <v>64</v>
      </c>
      <c r="F2405" t="str">
        <f t="shared" si="113"/>
        <v>Online</v>
      </c>
      <c r="G2405" t="s">
        <v>72</v>
      </c>
      <c r="H2405" t="s">
        <v>73</v>
      </c>
      <c r="I2405" t="s">
        <v>74</v>
      </c>
      <c r="J2405">
        <v>87.272900000000007</v>
      </c>
    </row>
    <row r="2406" spans="1:10" x14ac:dyDescent="0.25">
      <c r="A2406" t="s">
        <v>16293</v>
      </c>
      <c r="B2406" t="str">
        <f t="shared" si="111"/>
        <v>Q4</v>
      </c>
      <c r="C2406">
        <f t="shared" si="112"/>
        <v>12</v>
      </c>
      <c r="D2406" s="1">
        <v>39429</v>
      </c>
      <c r="E2406" t="s">
        <v>64</v>
      </c>
      <c r="F2406" t="str">
        <f t="shared" si="113"/>
        <v>Online</v>
      </c>
      <c r="G2406" t="s">
        <v>72</v>
      </c>
      <c r="H2406" t="s">
        <v>73</v>
      </c>
      <c r="I2406" t="s">
        <v>74</v>
      </c>
      <c r="J2406">
        <v>77.316900000000004</v>
      </c>
    </row>
    <row r="2407" spans="1:10" x14ac:dyDescent="0.25">
      <c r="A2407" t="s">
        <v>16294</v>
      </c>
      <c r="B2407" t="str">
        <f t="shared" si="111"/>
        <v>Q4</v>
      </c>
      <c r="C2407">
        <f t="shared" si="112"/>
        <v>12</v>
      </c>
      <c r="D2407" s="1">
        <v>39429</v>
      </c>
      <c r="E2407" t="s">
        <v>64</v>
      </c>
      <c r="F2407" t="str">
        <f t="shared" si="113"/>
        <v>Online</v>
      </c>
      <c r="G2407" t="s">
        <v>72</v>
      </c>
      <c r="H2407" t="s">
        <v>73</v>
      </c>
      <c r="I2407" t="s">
        <v>74</v>
      </c>
      <c r="J2407">
        <v>33.139000000000003</v>
      </c>
    </row>
    <row r="2408" spans="1:10" x14ac:dyDescent="0.25">
      <c r="A2408" t="s">
        <v>16295</v>
      </c>
      <c r="B2408" t="str">
        <f t="shared" si="111"/>
        <v>Q4</v>
      </c>
      <c r="C2408">
        <f t="shared" si="112"/>
        <v>12</v>
      </c>
      <c r="D2408" s="1">
        <v>39429</v>
      </c>
      <c r="E2408" t="s">
        <v>64</v>
      </c>
      <c r="F2408" t="str">
        <f t="shared" si="113"/>
        <v>Online</v>
      </c>
      <c r="G2408" t="s">
        <v>72</v>
      </c>
      <c r="H2408" t="s">
        <v>73</v>
      </c>
      <c r="I2408" t="s">
        <v>74</v>
      </c>
      <c r="J2408">
        <v>23.746500000000001</v>
      </c>
    </row>
    <row r="2409" spans="1:10" x14ac:dyDescent="0.25">
      <c r="A2409" t="s">
        <v>16296</v>
      </c>
      <c r="B2409" t="str">
        <f t="shared" si="111"/>
        <v>Q4</v>
      </c>
      <c r="C2409">
        <f t="shared" si="112"/>
        <v>12</v>
      </c>
      <c r="D2409" s="1">
        <v>39429</v>
      </c>
      <c r="E2409" t="s">
        <v>64</v>
      </c>
      <c r="F2409" t="str">
        <f t="shared" si="113"/>
        <v>Online</v>
      </c>
      <c r="G2409" t="s">
        <v>72</v>
      </c>
      <c r="H2409" t="s">
        <v>73</v>
      </c>
      <c r="I2409" t="s">
        <v>74</v>
      </c>
      <c r="J2409">
        <v>82.852900000000005</v>
      </c>
    </row>
    <row r="2410" spans="1:10" x14ac:dyDescent="0.25">
      <c r="A2410" t="s">
        <v>16297</v>
      </c>
      <c r="B2410" t="str">
        <f t="shared" si="111"/>
        <v>Q4</v>
      </c>
      <c r="C2410">
        <f t="shared" si="112"/>
        <v>12</v>
      </c>
      <c r="D2410" s="1">
        <v>39429</v>
      </c>
      <c r="E2410" t="s">
        <v>64</v>
      </c>
      <c r="F2410" t="str">
        <f t="shared" si="113"/>
        <v>Online</v>
      </c>
      <c r="G2410" t="s">
        <v>72</v>
      </c>
      <c r="H2410" t="s">
        <v>73</v>
      </c>
      <c r="I2410" t="s">
        <v>74</v>
      </c>
      <c r="J2410">
        <v>23.746500000000001</v>
      </c>
    </row>
    <row r="2411" spans="1:10" x14ac:dyDescent="0.25">
      <c r="A2411" t="s">
        <v>16298</v>
      </c>
      <c r="B2411" t="str">
        <f t="shared" si="111"/>
        <v>Q4</v>
      </c>
      <c r="C2411">
        <f t="shared" si="112"/>
        <v>12</v>
      </c>
      <c r="D2411" s="1">
        <v>39429</v>
      </c>
      <c r="E2411" t="s">
        <v>64</v>
      </c>
      <c r="F2411" t="str">
        <f t="shared" si="113"/>
        <v>Online</v>
      </c>
      <c r="G2411" t="s">
        <v>72</v>
      </c>
      <c r="H2411" t="s">
        <v>73</v>
      </c>
      <c r="I2411" t="s">
        <v>74</v>
      </c>
      <c r="J2411">
        <v>44.177900000000001</v>
      </c>
    </row>
    <row r="2412" spans="1:10" x14ac:dyDescent="0.25">
      <c r="A2412" t="s">
        <v>16299</v>
      </c>
      <c r="B2412" t="str">
        <f t="shared" si="111"/>
        <v>Q4</v>
      </c>
      <c r="C2412">
        <f t="shared" si="112"/>
        <v>12</v>
      </c>
      <c r="D2412" s="1">
        <v>39429</v>
      </c>
      <c r="E2412" t="s">
        <v>64</v>
      </c>
      <c r="F2412" t="str">
        <f t="shared" si="113"/>
        <v>Online</v>
      </c>
      <c r="G2412" t="s">
        <v>72</v>
      </c>
      <c r="H2412" t="s">
        <v>73</v>
      </c>
      <c r="I2412" t="s">
        <v>74</v>
      </c>
      <c r="J2412">
        <v>44.177900000000001</v>
      </c>
    </row>
    <row r="2413" spans="1:10" x14ac:dyDescent="0.25">
      <c r="A2413" t="s">
        <v>16300</v>
      </c>
      <c r="B2413" t="str">
        <f t="shared" si="111"/>
        <v>Q4</v>
      </c>
      <c r="C2413">
        <f t="shared" si="112"/>
        <v>12</v>
      </c>
      <c r="D2413" s="1">
        <v>39429</v>
      </c>
      <c r="E2413" t="s">
        <v>64</v>
      </c>
      <c r="F2413" t="str">
        <f t="shared" si="113"/>
        <v>Online</v>
      </c>
      <c r="G2413" t="s">
        <v>72</v>
      </c>
      <c r="H2413" t="s">
        <v>73</v>
      </c>
      <c r="I2413" t="s">
        <v>74</v>
      </c>
      <c r="J2413">
        <v>65.172899999999998</v>
      </c>
    </row>
    <row r="2414" spans="1:10" x14ac:dyDescent="0.25">
      <c r="A2414" t="s">
        <v>16301</v>
      </c>
      <c r="B2414" t="str">
        <f t="shared" si="111"/>
        <v>Q4</v>
      </c>
      <c r="C2414">
        <f t="shared" si="112"/>
        <v>12</v>
      </c>
      <c r="D2414" s="1">
        <v>39429</v>
      </c>
      <c r="E2414" t="s">
        <v>64</v>
      </c>
      <c r="F2414" t="str">
        <f t="shared" si="113"/>
        <v>Online</v>
      </c>
      <c r="G2414" t="s">
        <v>72</v>
      </c>
      <c r="H2414" t="s">
        <v>73</v>
      </c>
      <c r="I2414" t="s">
        <v>74</v>
      </c>
      <c r="J2414">
        <v>180.10400000000001</v>
      </c>
    </row>
    <row r="2415" spans="1:10" x14ac:dyDescent="0.25">
      <c r="A2415" t="s">
        <v>16302</v>
      </c>
      <c r="B2415" t="str">
        <f t="shared" si="111"/>
        <v>Q4</v>
      </c>
      <c r="C2415">
        <f t="shared" si="112"/>
        <v>12</v>
      </c>
      <c r="D2415" s="1">
        <v>39429</v>
      </c>
      <c r="E2415" t="s">
        <v>64</v>
      </c>
      <c r="F2415" t="str">
        <f t="shared" si="113"/>
        <v>Online</v>
      </c>
      <c r="G2415" t="s">
        <v>72</v>
      </c>
      <c r="H2415" t="s">
        <v>73</v>
      </c>
      <c r="I2415" t="s">
        <v>74</v>
      </c>
      <c r="J2415">
        <v>38.674999999999997</v>
      </c>
    </row>
    <row r="2416" spans="1:10" x14ac:dyDescent="0.25">
      <c r="A2416" t="s">
        <v>16303</v>
      </c>
      <c r="B2416" t="str">
        <f t="shared" si="111"/>
        <v>Q4</v>
      </c>
      <c r="C2416">
        <f t="shared" si="112"/>
        <v>12</v>
      </c>
      <c r="D2416" s="1">
        <v>39429</v>
      </c>
      <c r="E2416" t="s">
        <v>64</v>
      </c>
      <c r="F2416" t="str">
        <f t="shared" si="113"/>
        <v>Online</v>
      </c>
      <c r="G2416" t="s">
        <v>72</v>
      </c>
      <c r="H2416" t="s">
        <v>73</v>
      </c>
      <c r="I2416" t="s">
        <v>74</v>
      </c>
      <c r="J2416">
        <v>38.664000000000001</v>
      </c>
    </row>
    <row r="2417" spans="1:10" x14ac:dyDescent="0.25">
      <c r="A2417" t="s">
        <v>16304</v>
      </c>
      <c r="B2417" t="str">
        <f t="shared" si="111"/>
        <v>Q4</v>
      </c>
      <c r="C2417">
        <f t="shared" si="112"/>
        <v>12</v>
      </c>
      <c r="D2417" s="1">
        <v>39429</v>
      </c>
      <c r="E2417" t="s">
        <v>64</v>
      </c>
      <c r="F2417" t="str">
        <f t="shared" si="113"/>
        <v>Online</v>
      </c>
      <c r="G2417" t="s">
        <v>72</v>
      </c>
      <c r="H2417" t="s">
        <v>73</v>
      </c>
      <c r="I2417" t="s">
        <v>74</v>
      </c>
      <c r="J2417">
        <v>37.547899999999998</v>
      </c>
    </row>
    <row r="2418" spans="1:10" x14ac:dyDescent="0.25">
      <c r="A2418" t="s">
        <v>16305</v>
      </c>
      <c r="B2418" t="str">
        <f t="shared" si="111"/>
        <v>Q4</v>
      </c>
      <c r="C2418">
        <f t="shared" si="112"/>
        <v>12</v>
      </c>
      <c r="D2418" s="1">
        <v>39429</v>
      </c>
      <c r="E2418" t="s">
        <v>64</v>
      </c>
      <c r="F2418" t="str">
        <f t="shared" si="113"/>
        <v>Online</v>
      </c>
      <c r="G2418" t="s">
        <v>72</v>
      </c>
      <c r="H2418" t="s">
        <v>73</v>
      </c>
      <c r="I2418" t="s">
        <v>74</v>
      </c>
      <c r="J2418">
        <v>59.658999999999999</v>
      </c>
    </row>
    <row r="2419" spans="1:10" x14ac:dyDescent="0.25">
      <c r="A2419" t="s">
        <v>16344</v>
      </c>
      <c r="B2419" t="str">
        <f t="shared" si="111"/>
        <v>Q4</v>
      </c>
      <c r="C2419">
        <f t="shared" si="112"/>
        <v>12</v>
      </c>
      <c r="D2419" s="1">
        <v>39429</v>
      </c>
      <c r="E2419" t="s">
        <v>64</v>
      </c>
      <c r="F2419" t="str">
        <f t="shared" si="113"/>
        <v>Online</v>
      </c>
      <c r="G2419" t="s">
        <v>72</v>
      </c>
      <c r="H2419" t="s">
        <v>73</v>
      </c>
      <c r="I2419" t="s">
        <v>74</v>
      </c>
      <c r="J2419">
        <v>1879.5940000000001</v>
      </c>
    </row>
    <row r="2420" spans="1:10" x14ac:dyDescent="0.25">
      <c r="A2420" t="s">
        <v>16345</v>
      </c>
      <c r="B2420" t="str">
        <f t="shared" si="111"/>
        <v>Q4</v>
      </c>
      <c r="C2420">
        <f t="shared" si="112"/>
        <v>12</v>
      </c>
      <c r="D2420" s="1">
        <v>39429</v>
      </c>
      <c r="E2420" t="s">
        <v>64</v>
      </c>
      <c r="F2420" t="str">
        <f t="shared" si="113"/>
        <v>Online</v>
      </c>
      <c r="G2420" t="s">
        <v>72</v>
      </c>
      <c r="H2420" t="s">
        <v>73</v>
      </c>
      <c r="I2420" t="s">
        <v>74</v>
      </c>
      <c r="J2420">
        <v>2778.9976999999999</v>
      </c>
    </row>
    <row r="2421" spans="1:10" x14ac:dyDescent="0.25">
      <c r="A2421" t="s">
        <v>16346</v>
      </c>
      <c r="B2421" t="str">
        <f t="shared" si="111"/>
        <v>Q4</v>
      </c>
      <c r="C2421">
        <f t="shared" si="112"/>
        <v>12</v>
      </c>
      <c r="D2421" s="1">
        <v>39429</v>
      </c>
      <c r="E2421" t="s">
        <v>64</v>
      </c>
      <c r="F2421" t="str">
        <f t="shared" si="113"/>
        <v>Online</v>
      </c>
      <c r="G2421" t="s">
        <v>72</v>
      </c>
      <c r="H2421" t="s">
        <v>73</v>
      </c>
      <c r="I2421" t="s">
        <v>74</v>
      </c>
      <c r="J2421">
        <v>1303.8669</v>
      </c>
    </row>
    <row r="2422" spans="1:10" x14ac:dyDescent="0.25">
      <c r="A2422" t="s">
        <v>16347</v>
      </c>
      <c r="B2422" t="str">
        <f t="shared" si="111"/>
        <v>Q4</v>
      </c>
      <c r="C2422">
        <f t="shared" si="112"/>
        <v>12</v>
      </c>
      <c r="D2422" s="1">
        <v>39429</v>
      </c>
      <c r="E2422" t="s">
        <v>64</v>
      </c>
      <c r="F2422" t="str">
        <f t="shared" si="113"/>
        <v>Online</v>
      </c>
      <c r="G2422" t="s">
        <v>72</v>
      </c>
      <c r="H2422" t="s">
        <v>73</v>
      </c>
      <c r="I2422" t="s">
        <v>74</v>
      </c>
      <c r="J2422">
        <v>596.68899999999996</v>
      </c>
    </row>
    <row r="2423" spans="1:10" x14ac:dyDescent="0.25">
      <c r="A2423" t="s">
        <v>16348</v>
      </c>
      <c r="B2423" t="str">
        <f t="shared" si="111"/>
        <v>Q4</v>
      </c>
      <c r="C2423">
        <f t="shared" si="112"/>
        <v>12</v>
      </c>
      <c r="D2423" s="1">
        <v>39429</v>
      </c>
      <c r="E2423" t="s">
        <v>64</v>
      </c>
      <c r="F2423" t="str">
        <f t="shared" si="113"/>
        <v>Online</v>
      </c>
      <c r="G2423" t="s">
        <v>72</v>
      </c>
      <c r="H2423" t="s">
        <v>73</v>
      </c>
      <c r="I2423" t="s">
        <v>74</v>
      </c>
      <c r="J2423">
        <v>1286.7393999999999</v>
      </c>
    </row>
    <row r="2424" spans="1:10" x14ac:dyDescent="0.25">
      <c r="A2424" t="s">
        <v>16349</v>
      </c>
      <c r="B2424" t="str">
        <f t="shared" si="111"/>
        <v>Q4</v>
      </c>
      <c r="C2424">
        <f t="shared" si="112"/>
        <v>12</v>
      </c>
      <c r="D2424" s="1">
        <v>39429</v>
      </c>
      <c r="E2424" t="s">
        <v>64</v>
      </c>
      <c r="F2424" t="str">
        <f t="shared" si="113"/>
        <v>Online</v>
      </c>
      <c r="G2424" t="s">
        <v>72</v>
      </c>
      <c r="H2424" t="s">
        <v>73</v>
      </c>
      <c r="I2424" t="s">
        <v>74</v>
      </c>
      <c r="J2424">
        <v>635.35289999999998</v>
      </c>
    </row>
    <row r="2425" spans="1:10" x14ac:dyDescent="0.25">
      <c r="A2425" t="s">
        <v>16350</v>
      </c>
      <c r="B2425" t="str">
        <f t="shared" si="111"/>
        <v>Q4</v>
      </c>
      <c r="C2425">
        <f t="shared" si="112"/>
        <v>12</v>
      </c>
      <c r="D2425" s="1">
        <v>39429</v>
      </c>
      <c r="E2425" t="s">
        <v>64</v>
      </c>
      <c r="F2425" t="str">
        <f t="shared" si="113"/>
        <v>Online</v>
      </c>
      <c r="G2425" t="s">
        <v>72</v>
      </c>
      <c r="H2425" t="s">
        <v>73</v>
      </c>
      <c r="I2425" t="s">
        <v>74</v>
      </c>
      <c r="J2425">
        <v>634.24789999999996</v>
      </c>
    </row>
    <row r="2426" spans="1:10" x14ac:dyDescent="0.25">
      <c r="A2426" t="s">
        <v>16366</v>
      </c>
      <c r="B2426" t="str">
        <f t="shared" si="111"/>
        <v>Q4</v>
      </c>
      <c r="C2426">
        <f t="shared" si="112"/>
        <v>12</v>
      </c>
      <c r="D2426" s="1">
        <v>39429</v>
      </c>
      <c r="E2426" t="s">
        <v>64</v>
      </c>
      <c r="F2426" t="str">
        <f t="shared" si="113"/>
        <v>Online</v>
      </c>
      <c r="G2426" t="s">
        <v>72</v>
      </c>
      <c r="H2426" t="s">
        <v>73</v>
      </c>
      <c r="I2426" t="s">
        <v>74</v>
      </c>
      <c r="J2426">
        <v>937.55939999999998</v>
      </c>
    </row>
    <row r="2427" spans="1:10" x14ac:dyDescent="0.25">
      <c r="A2427" t="s">
        <v>16367</v>
      </c>
      <c r="B2427" t="str">
        <f t="shared" si="111"/>
        <v>Q4</v>
      </c>
      <c r="C2427">
        <f t="shared" si="112"/>
        <v>12</v>
      </c>
      <c r="D2427" s="1">
        <v>39429</v>
      </c>
      <c r="E2427" t="s">
        <v>64</v>
      </c>
      <c r="F2427" t="str">
        <f t="shared" si="113"/>
        <v>Online</v>
      </c>
      <c r="G2427" t="s">
        <v>72</v>
      </c>
      <c r="H2427" t="s">
        <v>73</v>
      </c>
      <c r="I2427" t="s">
        <v>74</v>
      </c>
      <c r="J2427">
        <v>875.53570000000002</v>
      </c>
    </row>
    <row r="2428" spans="1:10" x14ac:dyDescent="0.25">
      <c r="A2428" t="s">
        <v>16373</v>
      </c>
      <c r="B2428" t="str">
        <f t="shared" si="111"/>
        <v>Q4</v>
      </c>
      <c r="C2428">
        <f t="shared" si="112"/>
        <v>12</v>
      </c>
      <c r="D2428" s="1">
        <v>39430</v>
      </c>
      <c r="E2428" t="s">
        <v>64</v>
      </c>
      <c r="F2428" t="str">
        <f t="shared" si="113"/>
        <v>Online</v>
      </c>
      <c r="G2428" t="s">
        <v>72</v>
      </c>
      <c r="H2428" t="s">
        <v>73</v>
      </c>
      <c r="I2428" t="s">
        <v>74</v>
      </c>
      <c r="J2428">
        <v>23.746500000000001</v>
      </c>
    </row>
    <row r="2429" spans="1:10" x14ac:dyDescent="0.25">
      <c r="A2429" t="s">
        <v>16374</v>
      </c>
      <c r="B2429" t="str">
        <f t="shared" si="111"/>
        <v>Q4</v>
      </c>
      <c r="C2429">
        <f t="shared" si="112"/>
        <v>12</v>
      </c>
      <c r="D2429" s="1">
        <v>39430</v>
      </c>
      <c r="E2429" t="s">
        <v>64</v>
      </c>
      <c r="F2429" t="str">
        <f t="shared" si="113"/>
        <v>Online</v>
      </c>
      <c r="G2429" t="s">
        <v>72</v>
      </c>
      <c r="H2429" t="s">
        <v>73</v>
      </c>
      <c r="I2429" t="s">
        <v>74</v>
      </c>
      <c r="J2429">
        <v>85.051900000000003</v>
      </c>
    </row>
    <row r="2430" spans="1:10" x14ac:dyDescent="0.25">
      <c r="A2430" t="s">
        <v>16375</v>
      </c>
      <c r="B2430" t="str">
        <f t="shared" si="111"/>
        <v>Q4</v>
      </c>
      <c r="C2430">
        <f t="shared" si="112"/>
        <v>12</v>
      </c>
      <c r="D2430" s="1">
        <v>39430</v>
      </c>
      <c r="E2430" t="s">
        <v>64</v>
      </c>
      <c r="F2430" t="str">
        <f t="shared" si="113"/>
        <v>Online</v>
      </c>
      <c r="G2430" t="s">
        <v>72</v>
      </c>
      <c r="H2430" t="s">
        <v>73</v>
      </c>
      <c r="I2430" t="s">
        <v>74</v>
      </c>
      <c r="J2430">
        <v>126.4783</v>
      </c>
    </row>
    <row r="2431" spans="1:10" x14ac:dyDescent="0.25">
      <c r="A2431" t="s">
        <v>16376</v>
      </c>
      <c r="B2431" t="str">
        <f t="shared" si="111"/>
        <v>Q4</v>
      </c>
      <c r="C2431">
        <f t="shared" si="112"/>
        <v>12</v>
      </c>
      <c r="D2431" s="1">
        <v>39430</v>
      </c>
      <c r="E2431" t="s">
        <v>64</v>
      </c>
      <c r="F2431" t="str">
        <f t="shared" si="113"/>
        <v>Online</v>
      </c>
      <c r="G2431" t="s">
        <v>72</v>
      </c>
      <c r="H2431" t="s">
        <v>73</v>
      </c>
      <c r="I2431" t="s">
        <v>74</v>
      </c>
      <c r="J2431">
        <v>175.69499999999999</v>
      </c>
    </row>
    <row r="2432" spans="1:10" x14ac:dyDescent="0.25">
      <c r="A2432" t="s">
        <v>16408</v>
      </c>
      <c r="B2432" t="str">
        <f t="shared" si="111"/>
        <v>Q4</v>
      </c>
      <c r="C2432">
        <f t="shared" si="112"/>
        <v>12</v>
      </c>
      <c r="D2432" s="1">
        <v>39430</v>
      </c>
      <c r="E2432" t="s">
        <v>64</v>
      </c>
      <c r="F2432" t="str">
        <f t="shared" si="113"/>
        <v>Online</v>
      </c>
      <c r="G2432" t="s">
        <v>72</v>
      </c>
      <c r="H2432" t="s">
        <v>73</v>
      </c>
      <c r="I2432" t="s">
        <v>74</v>
      </c>
      <c r="J2432">
        <v>1879.5940000000001</v>
      </c>
    </row>
    <row r="2433" spans="1:10" x14ac:dyDescent="0.25">
      <c r="A2433" t="s">
        <v>16409</v>
      </c>
      <c r="B2433" t="str">
        <f t="shared" si="111"/>
        <v>Q4</v>
      </c>
      <c r="C2433">
        <f t="shared" si="112"/>
        <v>12</v>
      </c>
      <c r="D2433" s="1">
        <v>39430</v>
      </c>
      <c r="E2433" t="s">
        <v>64</v>
      </c>
      <c r="F2433" t="str">
        <f t="shared" si="113"/>
        <v>Online</v>
      </c>
      <c r="G2433" t="s">
        <v>72</v>
      </c>
      <c r="H2433" t="s">
        <v>73</v>
      </c>
      <c r="I2433" t="s">
        <v>74</v>
      </c>
      <c r="J2433">
        <v>1977.3423</v>
      </c>
    </row>
    <row r="2434" spans="1:10" x14ac:dyDescent="0.25">
      <c r="A2434" t="s">
        <v>16410</v>
      </c>
      <c r="B2434" t="str">
        <f t="shared" si="111"/>
        <v>Q4</v>
      </c>
      <c r="C2434">
        <f t="shared" si="112"/>
        <v>12</v>
      </c>
      <c r="D2434" s="1">
        <v>39430</v>
      </c>
      <c r="E2434" t="s">
        <v>64</v>
      </c>
      <c r="F2434" t="str">
        <f t="shared" si="113"/>
        <v>Online</v>
      </c>
      <c r="G2434" t="s">
        <v>72</v>
      </c>
      <c r="H2434" t="s">
        <v>73</v>
      </c>
      <c r="I2434" t="s">
        <v>74</v>
      </c>
      <c r="J2434">
        <v>1918.2579000000001</v>
      </c>
    </row>
    <row r="2435" spans="1:10" x14ac:dyDescent="0.25">
      <c r="A2435" t="s">
        <v>16411</v>
      </c>
      <c r="B2435" t="str">
        <f t="shared" ref="B2435:B2498" si="114">IF(C2435&lt;4,"Q1",IF(C2435&lt;7,"Q2",IF(C2435&lt;10,"Q3","Q4")))</f>
        <v>Q4</v>
      </c>
      <c r="C2435">
        <f t="shared" ref="C2435:C2498" si="115">MONTH(D2435)</f>
        <v>12</v>
      </c>
      <c r="D2435" s="1">
        <v>39430</v>
      </c>
      <c r="E2435" t="s">
        <v>64</v>
      </c>
      <c r="F2435" t="str">
        <f t="shared" ref="F2435:F2498" si="116">IF(E2435="NULL","Online","Retail")</f>
        <v>Online</v>
      </c>
      <c r="G2435" t="s">
        <v>72</v>
      </c>
      <c r="H2435" t="s">
        <v>73</v>
      </c>
      <c r="I2435" t="s">
        <v>74</v>
      </c>
      <c r="J2435">
        <v>2552.5169000000001</v>
      </c>
    </row>
    <row r="2436" spans="1:10" x14ac:dyDescent="0.25">
      <c r="A2436" t="s">
        <v>16427</v>
      </c>
      <c r="B2436" t="str">
        <f t="shared" si="114"/>
        <v>Q4</v>
      </c>
      <c r="C2436">
        <f t="shared" si="115"/>
        <v>12</v>
      </c>
      <c r="D2436" s="1">
        <v>39430</v>
      </c>
      <c r="E2436" t="s">
        <v>64</v>
      </c>
      <c r="F2436" t="str">
        <f t="shared" si="116"/>
        <v>Online</v>
      </c>
      <c r="G2436" t="s">
        <v>72</v>
      </c>
      <c r="H2436" t="s">
        <v>73</v>
      </c>
      <c r="I2436" t="s">
        <v>74</v>
      </c>
      <c r="J2436">
        <v>2673.0612999999998</v>
      </c>
    </row>
    <row r="2437" spans="1:10" x14ac:dyDescent="0.25">
      <c r="A2437" t="s">
        <v>16428</v>
      </c>
      <c r="B2437" t="str">
        <f t="shared" si="114"/>
        <v>Q4</v>
      </c>
      <c r="C2437">
        <f t="shared" si="115"/>
        <v>12</v>
      </c>
      <c r="D2437" s="1">
        <v>39430</v>
      </c>
      <c r="E2437" t="s">
        <v>64</v>
      </c>
      <c r="F2437" t="str">
        <f t="shared" si="116"/>
        <v>Online</v>
      </c>
      <c r="G2437" t="s">
        <v>72</v>
      </c>
      <c r="H2437" t="s">
        <v>73</v>
      </c>
      <c r="I2437" t="s">
        <v>74</v>
      </c>
      <c r="J2437">
        <v>2644.3312999999998</v>
      </c>
    </row>
    <row r="2438" spans="1:10" x14ac:dyDescent="0.25">
      <c r="A2438" t="s">
        <v>16434</v>
      </c>
      <c r="B2438" t="str">
        <f t="shared" si="114"/>
        <v>Q4</v>
      </c>
      <c r="C2438">
        <f t="shared" si="115"/>
        <v>12</v>
      </c>
      <c r="D2438" s="1">
        <v>39431</v>
      </c>
      <c r="E2438" t="s">
        <v>64</v>
      </c>
      <c r="F2438" t="str">
        <f t="shared" si="116"/>
        <v>Online</v>
      </c>
      <c r="G2438" t="s">
        <v>72</v>
      </c>
      <c r="H2438" t="s">
        <v>73</v>
      </c>
      <c r="I2438" t="s">
        <v>74</v>
      </c>
      <c r="J2438">
        <v>30.144400000000001</v>
      </c>
    </row>
    <row r="2439" spans="1:10" x14ac:dyDescent="0.25">
      <c r="A2439" t="s">
        <v>16435</v>
      </c>
      <c r="B2439" t="str">
        <f t="shared" si="114"/>
        <v>Q4</v>
      </c>
      <c r="C2439">
        <f t="shared" si="115"/>
        <v>12</v>
      </c>
      <c r="D2439" s="1">
        <v>39431</v>
      </c>
      <c r="E2439" t="s">
        <v>64</v>
      </c>
      <c r="F2439" t="str">
        <f t="shared" si="116"/>
        <v>Online</v>
      </c>
      <c r="G2439" t="s">
        <v>72</v>
      </c>
      <c r="H2439" t="s">
        <v>73</v>
      </c>
      <c r="I2439" t="s">
        <v>74</v>
      </c>
      <c r="J2439">
        <v>35.669400000000003</v>
      </c>
    </row>
    <row r="2440" spans="1:10" x14ac:dyDescent="0.25">
      <c r="A2440" t="s">
        <v>16436</v>
      </c>
      <c r="B2440" t="str">
        <f t="shared" si="114"/>
        <v>Q4</v>
      </c>
      <c r="C2440">
        <f t="shared" si="115"/>
        <v>12</v>
      </c>
      <c r="D2440" s="1">
        <v>39431</v>
      </c>
      <c r="E2440" t="s">
        <v>64</v>
      </c>
      <c r="F2440" t="str">
        <f t="shared" si="116"/>
        <v>Online</v>
      </c>
      <c r="G2440" t="s">
        <v>72</v>
      </c>
      <c r="H2440" t="s">
        <v>73</v>
      </c>
      <c r="I2440" t="s">
        <v>74</v>
      </c>
      <c r="J2440">
        <v>35.669400000000003</v>
      </c>
    </row>
    <row r="2441" spans="1:10" x14ac:dyDescent="0.25">
      <c r="A2441" t="s">
        <v>16437</v>
      </c>
      <c r="B2441" t="str">
        <f t="shared" si="114"/>
        <v>Q4</v>
      </c>
      <c r="C2441">
        <f t="shared" si="115"/>
        <v>12</v>
      </c>
      <c r="D2441" s="1">
        <v>39431</v>
      </c>
      <c r="E2441" t="s">
        <v>64</v>
      </c>
      <c r="F2441" t="str">
        <f t="shared" si="116"/>
        <v>Online</v>
      </c>
      <c r="G2441" t="s">
        <v>72</v>
      </c>
      <c r="H2441" t="s">
        <v>73</v>
      </c>
      <c r="I2441" t="s">
        <v>74</v>
      </c>
      <c r="J2441">
        <v>101.6048</v>
      </c>
    </row>
    <row r="2442" spans="1:10" x14ac:dyDescent="0.25">
      <c r="A2442" t="s">
        <v>16438</v>
      </c>
      <c r="B2442" t="str">
        <f t="shared" si="114"/>
        <v>Q4</v>
      </c>
      <c r="C2442">
        <f t="shared" si="115"/>
        <v>12</v>
      </c>
      <c r="D2442" s="1">
        <v>39431</v>
      </c>
      <c r="E2442" t="s">
        <v>64</v>
      </c>
      <c r="F2442" t="str">
        <f t="shared" si="116"/>
        <v>Online</v>
      </c>
      <c r="G2442" t="s">
        <v>72</v>
      </c>
      <c r="H2442" t="s">
        <v>73</v>
      </c>
      <c r="I2442" t="s">
        <v>74</v>
      </c>
      <c r="J2442">
        <v>41.205500000000001</v>
      </c>
    </row>
    <row r="2443" spans="1:10" x14ac:dyDescent="0.25">
      <c r="A2443" t="s">
        <v>16439</v>
      </c>
      <c r="B2443" t="str">
        <f t="shared" si="114"/>
        <v>Q4</v>
      </c>
      <c r="C2443">
        <f t="shared" si="115"/>
        <v>12</v>
      </c>
      <c r="D2443" s="1">
        <v>39431</v>
      </c>
      <c r="E2443" t="s">
        <v>64</v>
      </c>
      <c r="F2443" t="str">
        <f t="shared" si="116"/>
        <v>Online</v>
      </c>
      <c r="G2443" t="s">
        <v>72</v>
      </c>
      <c r="H2443" t="s">
        <v>73</v>
      </c>
      <c r="I2443" t="s">
        <v>74</v>
      </c>
      <c r="J2443">
        <v>65.172899999999998</v>
      </c>
    </row>
    <row r="2444" spans="1:10" x14ac:dyDescent="0.25">
      <c r="A2444" t="s">
        <v>16487</v>
      </c>
      <c r="B2444" t="str">
        <f t="shared" si="114"/>
        <v>Q4</v>
      </c>
      <c r="C2444">
        <f t="shared" si="115"/>
        <v>12</v>
      </c>
      <c r="D2444" s="1">
        <v>39431</v>
      </c>
      <c r="E2444" t="s">
        <v>64</v>
      </c>
      <c r="F2444" t="str">
        <f t="shared" si="116"/>
        <v>Online</v>
      </c>
      <c r="G2444" t="s">
        <v>72</v>
      </c>
      <c r="H2444" t="s">
        <v>73</v>
      </c>
      <c r="I2444" t="s">
        <v>74</v>
      </c>
      <c r="J2444">
        <v>2751.6489000000001</v>
      </c>
    </row>
    <row r="2445" spans="1:10" x14ac:dyDescent="0.25">
      <c r="A2445" t="s">
        <v>16488</v>
      </c>
      <c r="B2445" t="str">
        <f t="shared" si="114"/>
        <v>Q4</v>
      </c>
      <c r="C2445">
        <f t="shared" si="115"/>
        <v>12</v>
      </c>
      <c r="D2445" s="1">
        <v>39431</v>
      </c>
      <c r="E2445" t="s">
        <v>64</v>
      </c>
      <c r="F2445" t="str">
        <f t="shared" si="116"/>
        <v>Online</v>
      </c>
      <c r="G2445" t="s">
        <v>72</v>
      </c>
      <c r="H2445" t="s">
        <v>73</v>
      </c>
      <c r="I2445" t="s">
        <v>74</v>
      </c>
      <c r="J2445">
        <v>2699.9018000000001</v>
      </c>
    </row>
    <row r="2446" spans="1:10" x14ac:dyDescent="0.25">
      <c r="A2446" t="s">
        <v>16489</v>
      </c>
      <c r="B2446" t="str">
        <f t="shared" si="114"/>
        <v>Q4</v>
      </c>
      <c r="C2446">
        <f t="shared" si="115"/>
        <v>12</v>
      </c>
      <c r="D2446" s="1">
        <v>39431</v>
      </c>
      <c r="E2446" t="s">
        <v>64</v>
      </c>
      <c r="F2446" t="str">
        <f t="shared" si="116"/>
        <v>Online</v>
      </c>
      <c r="G2446" t="s">
        <v>72</v>
      </c>
      <c r="H2446" t="s">
        <v>73</v>
      </c>
      <c r="I2446" t="s">
        <v>74</v>
      </c>
      <c r="J2446">
        <v>2735.9247999999998</v>
      </c>
    </row>
    <row r="2447" spans="1:10" x14ac:dyDescent="0.25">
      <c r="A2447" t="s">
        <v>16490</v>
      </c>
      <c r="B2447" t="str">
        <f t="shared" si="114"/>
        <v>Q4</v>
      </c>
      <c r="C2447">
        <f t="shared" si="115"/>
        <v>12</v>
      </c>
      <c r="D2447" s="1">
        <v>39431</v>
      </c>
      <c r="E2447" t="s">
        <v>64</v>
      </c>
      <c r="F2447" t="str">
        <f t="shared" si="116"/>
        <v>Online</v>
      </c>
      <c r="G2447" t="s">
        <v>72</v>
      </c>
      <c r="H2447" t="s">
        <v>73</v>
      </c>
      <c r="I2447" t="s">
        <v>74</v>
      </c>
      <c r="J2447">
        <v>1238.1415</v>
      </c>
    </row>
    <row r="2448" spans="1:10" x14ac:dyDescent="0.25">
      <c r="A2448" t="s">
        <v>16491</v>
      </c>
      <c r="B2448" t="str">
        <f t="shared" si="114"/>
        <v>Q4</v>
      </c>
      <c r="C2448">
        <f t="shared" si="115"/>
        <v>12</v>
      </c>
      <c r="D2448" s="1">
        <v>39431</v>
      </c>
      <c r="E2448" t="s">
        <v>64</v>
      </c>
      <c r="F2448" t="str">
        <f t="shared" si="116"/>
        <v>Online</v>
      </c>
      <c r="G2448" t="s">
        <v>72</v>
      </c>
      <c r="H2448" t="s">
        <v>73</v>
      </c>
      <c r="I2448" t="s">
        <v>74</v>
      </c>
      <c r="J2448">
        <v>596.68899999999996</v>
      </c>
    </row>
    <row r="2449" spans="1:10" x14ac:dyDescent="0.25">
      <c r="A2449" t="s">
        <v>16492</v>
      </c>
      <c r="B2449" t="str">
        <f t="shared" si="114"/>
        <v>Q4</v>
      </c>
      <c r="C2449">
        <f t="shared" si="115"/>
        <v>12</v>
      </c>
      <c r="D2449" s="1">
        <v>39431</v>
      </c>
      <c r="E2449" t="s">
        <v>64</v>
      </c>
      <c r="F2449" t="str">
        <f t="shared" si="116"/>
        <v>Online</v>
      </c>
      <c r="G2449" t="s">
        <v>72</v>
      </c>
      <c r="H2449" t="s">
        <v>73</v>
      </c>
      <c r="I2449" t="s">
        <v>74</v>
      </c>
      <c r="J2449">
        <v>626.83339999999998</v>
      </c>
    </row>
    <row r="2450" spans="1:10" x14ac:dyDescent="0.25">
      <c r="A2450" t="s">
        <v>16507</v>
      </c>
      <c r="B2450" t="str">
        <f t="shared" si="114"/>
        <v>Q4</v>
      </c>
      <c r="C2450">
        <f t="shared" si="115"/>
        <v>12</v>
      </c>
      <c r="D2450" s="1">
        <v>39431</v>
      </c>
      <c r="E2450" t="s">
        <v>64</v>
      </c>
      <c r="F2450" t="str">
        <f t="shared" si="116"/>
        <v>Online</v>
      </c>
      <c r="G2450" t="s">
        <v>72</v>
      </c>
      <c r="H2450" t="s">
        <v>73</v>
      </c>
      <c r="I2450" t="s">
        <v>74</v>
      </c>
      <c r="J2450">
        <v>858.96069999999997</v>
      </c>
    </row>
    <row r="2451" spans="1:10" x14ac:dyDescent="0.25">
      <c r="A2451" t="s">
        <v>16510</v>
      </c>
      <c r="B2451" t="str">
        <f t="shared" si="114"/>
        <v>Q4</v>
      </c>
      <c r="C2451">
        <f t="shared" si="115"/>
        <v>12</v>
      </c>
      <c r="D2451" s="1">
        <v>39432</v>
      </c>
      <c r="E2451" t="s">
        <v>64</v>
      </c>
      <c r="F2451" t="str">
        <f t="shared" si="116"/>
        <v>Online</v>
      </c>
      <c r="G2451" t="s">
        <v>72</v>
      </c>
      <c r="H2451" t="s">
        <v>73</v>
      </c>
      <c r="I2451" t="s">
        <v>74</v>
      </c>
      <c r="J2451">
        <v>5.5140000000000002</v>
      </c>
    </row>
    <row r="2452" spans="1:10" x14ac:dyDescent="0.25">
      <c r="A2452" t="s">
        <v>16511</v>
      </c>
      <c r="B2452" t="str">
        <f t="shared" si="114"/>
        <v>Q4</v>
      </c>
      <c r="C2452">
        <f t="shared" si="115"/>
        <v>12</v>
      </c>
      <c r="D2452" s="1">
        <v>39432</v>
      </c>
      <c r="E2452" t="s">
        <v>64</v>
      </c>
      <c r="F2452" t="str">
        <f t="shared" si="116"/>
        <v>Online</v>
      </c>
      <c r="G2452" t="s">
        <v>72</v>
      </c>
      <c r="H2452" t="s">
        <v>73</v>
      </c>
      <c r="I2452" t="s">
        <v>74</v>
      </c>
      <c r="J2452">
        <v>87.272900000000007</v>
      </c>
    </row>
    <row r="2453" spans="1:10" x14ac:dyDescent="0.25">
      <c r="A2453" t="s">
        <v>16549</v>
      </c>
      <c r="B2453" t="str">
        <f t="shared" si="114"/>
        <v>Q4</v>
      </c>
      <c r="C2453">
        <f t="shared" si="115"/>
        <v>12</v>
      </c>
      <c r="D2453" s="1">
        <v>39432</v>
      </c>
      <c r="E2453" t="s">
        <v>64</v>
      </c>
      <c r="F2453" t="str">
        <f t="shared" si="116"/>
        <v>Online</v>
      </c>
      <c r="G2453" t="s">
        <v>72</v>
      </c>
      <c r="H2453" t="s">
        <v>73</v>
      </c>
      <c r="I2453" t="s">
        <v>74</v>
      </c>
      <c r="J2453">
        <v>2808.7332000000001</v>
      </c>
    </row>
    <row r="2454" spans="1:10" x14ac:dyDescent="0.25">
      <c r="A2454" t="s">
        <v>16550</v>
      </c>
      <c r="B2454" t="str">
        <f t="shared" si="114"/>
        <v>Q4</v>
      </c>
      <c r="C2454">
        <f t="shared" si="115"/>
        <v>12</v>
      </c>
      <c r="D2454" s="1">
        <v>39432</v>
      </c>
      <c r="E2454" t="s">
        <v>64</v>
      </c>
      <c r="F2454" t="str">
        <f t="shared" si="116"/>
        <v>Online</v>
      </c>
      <c r="G2454" t="s">
        <v>72</v>
      </c>
      <c r="H2454" t="s">
        <v>73</v>
      </c>
      <c r="I2454" t="s">
        <v>74</v>
      </c>
      <c r="J2454">
        <v>1297.8004000000001</v>
      </c>
    </row>
    <row r="2455" spans="1:10" x14ac:dyDescent="0.25">
      <c r="A2455" t="s">
        <v>16551</v>
      </c>
      <c r="B2455" t="str">
        <f t="shared" si="114"/>
        <v>Q4</v>
      </c>
      <c r="C2455">
        <f t="shared" si="115"/>
        <v>12</v>
      </c>
      <c r="D2455" s="1">
        <v>39432</v>
      </c>
      <c r="E2455" t="s">
        <v>64</v>
      </c>
      <c r="F2455" t="str">
        <f t="shared" si="116"/>
        <v>Online</v>
      </c>
      <c r="G2455" t="s">
        <v>72</v>
      </c>
      <c r="H2455" t="s">
        <v>73</v>
      </c>
      <c r="I2455" t="s">
        <v>74</v>
      </c>
      <c r="J2455">
        <v>1297.8004000000001</v>
      </c>
    </row>
    <row r="2456" spans="1:10" x14ac:dyDescent="0.25">
      <c r="A2456" t="s">
        <v>16552</v>
      </c>
      <c r="B2456" t="str">
        <f t="shared" si="114"/>
        <v>Q4</v>
      </c>
      <c r="C2456">
        <f t="shared" si="115"/>
        <v>12</v>
      </c>
      <c r="D2456" s="1">
        <v>39432</v>
      </c>
      <c r="E2456" t="s">
        <v>64</v>
      </c>
      <c r="F2456" t="str">
        <f t="shared" si="116"/>
        <v>Online</v>
      </c>
      <c r="G2456" t="s">
        <v>72</v>
      </c>
      <c r="H2456" t="s">
        <v>73</v>
      </c>
      <c r="I2456" t="s">
        <v>74</v>
      </c>
      <c r="J2456">
        <v>1293.3804</v>
      </c>
    </row>
    <row r="2457" spans="1:10" x14ac:dyDescent="0.25">
      <c r="A2457" t="s">
        <v>16553</v>
      </c>
      <c r="B2457" t="str">
        <f t="shared" si="114"/>
        <v>Q4</v>
      </c>
      <c r="C2457">
        <f t="shared" si="115"/>
        <v>12</v>
      </c>
      <c r="D2457" s="1">
        <v>39432</v>
      </c>
      <c r="E2457" t="s">
        <v>64</v>
      </c>
      <c r="F2457" t="str">
        <f t="shared" si="116"/>
        <v>Online</v>
      </c>
      <c r="G2457" t="s">
        <v>72</v>
      </c>
      <c r="H2457" t="s">
        <v>73</v>
      </c>
      <c r="I2457" t="s">
        <v>74</v>
      </c>
      <c r="J2457">
        <v>2634.3973999999998</v>
      </c>
    </row>
    <row r="2458" spans="1:10" x14ac:dyDescent="0.25">
      <c r="A2458" t="s">
        <v>16563</v>
      </c>
      <c r="B2458" t="str">
        <f t="shared" si="114"/>
        <v>Q4</v>
      </c>
      <c r="C2458">
        <f t="shared" si="115"/>
        <v>12</v>
      </c>
      <c r="D2458" s="1">
        <v>39432</v>
      </c>
      <c r="E2458" t="s">
        <v>64</v>
      </c>
      <c r="F2458" t="str">
        <f t="shared" si="116"/>
        <v>Online</v>
      </c>
      <c r="G2458" t="s">
        <v>72</v>
      </c>
      <c r="H2458" t="s">
        <v>73</v>
      </c>
      <c r="I2458" t="s">
        <v>74</v>
      </c>
      <c r="J2458">
        <v>913.23829999999998</v>
      </c>
    </row>
    <row r="2459" spans="1:10" x14ac:dyDescent="0.25">
      <c r="A2459" t="s">
        <v>16565</v>
      </c>
      <c r="B2459" t="str">
        <f t="shared" si="114"/>
        <v>Q4</v>
      </c>
      <c r="C2459">
        <f t="shared" si="115"/>
        <v>12</v>
      </c>
      <c r="D2459" s="1">
        <v>39433</v>
      </c>
      <c r="E2459" t="s">
        <v>64</v>
      </c>
      <c r="F2459" t="str">
        <f t="shared" si="116"/>
        <v>Online</v>
      </c>
      <c r="G2459" t="s">
        <v>72</v>
      </c>
      <c r="H2459" t="s">
        <v>73</v>
      </c>
      <c r="I2459" t="s">
        <v>74</v>
      </c>
      <c r="J2459">
        <v>66.277900000000002</v>
      </c>
    </row>
    <row r="2460" spans="1:10" x14ac:dyDescent="0.25">
      <c r="A2460" t="s">
        <v>16566</v>
      </c>
      <c r="B2460" t="str">
        <f t="shared" si="114"/>
        <v>Q4</v>
      </c>
      <c r="C2460">
        <f t="shared" si="115"/>
        <v>12</v>
      </c>
      <c r="D2460" s="1">
        <v>39433</v>
      </c>
      <c r="E2460" t="s">
        <v>64</v>
      </c>
      <c r="F2460" t="str">
        <f t="shared" si="116"/>
        <v>Online</v>
      </c>
      <c r="G2460" t="s">
        <v>72</v>
      </c>
      <c r="H2460" t="s">
        <v>73</v>
      </c>
      <c r="I2460" t="s">
        <v>74</v>
      </c>
      <c r="J2460">
        <v>35.326900000000002</v>
      </c>
    </row>
    <row r="2461" spans="1:10" x14ac:dyDescent="0.25">
      <c r="A2461" t="s">
        <v>16567</v>
      </c>
      <c r="B2461" t="str">
        <f t="shared" si="114"/>
        <v>Q4</v>
      </c>
      <c r="C2461">
        <f t="shared" si="115"/>
        <v>12</v>
      </c>
      <c r="D2461" s="1">
        <v>39433</v>
      </c>
      <c r="E2461" t="s">
        <v>64</v>
      </c>
      <c r="F2461" t="str">
        <f t="shared" si="116"/>
        <v>Online</v>
      </c>
      <c r="G2461" t="s">
        <v>72</v>
      </c>
      <c r="H2461" t="s">
        <v>73</v>
      </c>
      <c r="I2461" t="s">
        <v>74</v>
      </c>
      <c r="J2461">
        <v>24.2879</v>
      </c>
    </row>
    <row r="2462" spans="1:10" x14ac:dyDescent="0.25">
      <c r="A2462" t="s">
        <v>16568</v>
      </c>
      <c r="B2462" t="str">
        <f t="shared" si="114"/>
        <v>Q4</v>
      </c>
      <c r="C2462">
        <f t="shared" si="115"/>
        <v>12</v>
      </c>
      <c r="D2462" s="1">
        <v>39433</v>
      </c>
      <c r="E2462" t="s">
        <v>64</v>
      </c>
      <c r="F2462" t="str">
        <f t="shared" si="116"/>
        <v>Online</v>
      </c>
      <c r="G2462" t="s">
        <v>72</v>
      </c>
      <c r="H2462" t="s">
        <v>73</v>
      </c>
      <c r="I2462" t="s">
        <v>74</v>
      </c>
      <c r="J2462">
        <v>38.674999999999997</v>
      </c>
    </row>
    <row r="2463" spans="1:10" x14ac:dyDescent="0.25">
      <c r="A2463" t="s">
        <v>16569</v>
      </c>
      <c r="B2463" t="str">
        <f t="shared" si="114"/>
        <v>Q4</v>
      </c>
      <c r="C2463">
        <f t="shared" si="115"/>
        <v>12</v>
      </c>
      <c r="D2463" s="1">
        <v>39433</v>
      </c>
      <c r="E2463" t="s">
        <v>64</v>
      </c>
      <c r="F2463" t="str">
        <f t="shared" si="116"/>
        <v>Online</v>
      </c>
      <c r="G2463" t="s">
        <v>72</v>
      </c>
      <c r="H2463" t="s">
        <v>73</v>
      </c>
      <c r="I2463" t="s">
        <v>74</v>
      </c>
      <c r="J2463">
        <v>23.746500000000001</v>
      </c>
    </row>
    <row r="2464" spans="1:10" x14ac:dyDescent="0.25">
      <c r="A2464" t="s">
        <v>16570</v>
      </c>
      <c r="B2464" t="str">
        <f t="shared" si="114"/>
        <v>Q4</v>
      </c>
      <c r="C2464">
        <f t="shared" si="115"/>
        <v>12</v>
      </c>
      <c r="D2464" s="1">
        <v>39433</v>
      </c>
      <c r="E2464" t="s">
        <v>64</v>
      </c>
      <c r="F2464" t="str">
        <f t="shared" si="116"/>
        <v>Online</v>
      </c>
      <c r="G2464" t="s">
        <v>72</v>
      </c>
      <c r="H2464" t="s">
        <v>73</v>
      </c>
      <c r="I2464" t="s">
        <v>74</v>
      </c>
      <c r="J2464">
        <v>54.111899999999999</v>
      </c>
    </row>
    <row r="2465" spans="1:10" x14ac:dyDescent="0.25">
      <c r="A2465" t="s">
        <v>16571</v>
      </c>
      <c r="B2465" t="str">
        <f t="shared" si="114"/>
        <v>Q4</v>
      </c>
      <c r="C2465">
        <f t="shared" si="115"/>
        <v>12</v>
      </c>
      <c r="D2465" s="1">
        <v>39433</v>
      </c>
      <c r="E2465" t="s">
        <v>64</v>
      </c>
      <c r="F2465" t="str">
        <f t="shared" si="116"/>
        <v>Online</v>
      </c>
      <c r="G2465" t="s">
        <v>72</v>
      </c>
      <c r="H2465" t="s">
        <v>73</v>
      </c>
      <c r="I2465" t="s">
        <v>74</v>
      </c>
      <c r="J2465">
        <v>2.5305</v>
      </c>
    </row>
    <row r="2466" spans="1:10" x14ac:dyDescent="0.25">
      <c r="A2466" t="s">
        <v>16572</v>
      </c>
      <c r="B2466" t="str">
        <f t="shared" si="114"/>
        <v>Q4</v>
      </c>
      <c r="C2466">
        <f t="shared" si="115"/>
        <v>12</v>
      </c>
      <c r="D2466" s="1">
        <v>39433</v>
      </c>
      <c r="E2466" t="s">
        <v>64</v>
      </c>
      <c r="F2466" t="str">
        <f t="shared" si="116"/>
        <v>Online</v>
      </c>
      <c r="G2466" t="s">
        <v>72</v>
      </c>
      <c r="H2466" t="s">
        <v>73</v>
      </c>
      <c r="I2466" t="s">
        <v>74</v>
      </c>
      <c r="J2466">
        <v>15.447900000000001</v>
      </c>
    </row>
    <row r="2467" spans="1:10" x14ac:dyDescent="0.25">
      <c r="A2467" t="s">
        <v>16622</v>
      </c>
      <c r="B2467" t="str">
        <f t="shared" si="114"/>
        <v>Q4</v>
      </c>
      <c r="C2467">
        <f t="shared" si="115"/>
        <v>12</v>
      </c>
      <c r="D2467" s="1">
        <v>39433</v>
      </c>
      <c r="E2467" t="s">
        <v>64</v>
      </c>
      <c r="F2467" t="str">
        <f t="shared" si="116"/>
        <v>Online</v>
      </c>
      <c r="G2467" t="s">
        <v>72</v>
      </c>
      <c r="H2467" t="s">
        <v>73</v>
      </c>
      <c r="I2467" t="s">
        <v>74</v>
      </c>
      <c r="J2467">
        <v>2715.3497000000002</v>
      </c>
    </row>
    <row r="2468" spans="1:10" x14ac:dyDescent="0.25">
      <c r="A2468" t="s">
        <v>16623</v>
      </c>
      <c r="B2468" t="str">
        <f t="shared" si="114"/>
        <v>Q4</v>
      </c>
      <c r="C2468">
        <f t="shared" si="115"/>
        <v>12</v>
      </c>
      <c r="D2468" s="1">
        <v>39433</v>
      </c>
      <c r="E2468" t="s">
        <v>64</v>
      </c>
      <c r="F2468" t="str">
        <f t="shared" si="116"/>
        <v>Online</v>
      </c>
      <c r="G2468" t="s">
        <v>72</v>
      </c>
      <c r="H2468" t="s">
        <v>73</v>
      </c>
      <c r="I2468" t="s">
        <v>74</v>
      </c>
      <c r="J2468">
        <v>2738.5657000000001</v>
      </c>
    </row>
    <row r="2469" spans="1:10" x14ac:dyDescent="0.25">
      <c r="A2469" t="s">
        <v>16624</v>
      </c>
      <c r="B2469" t="str">
        <f t="shared" si="114"/>
        <v>Q4</v>
      </c>
      <c r="C2469">
        <f t="shared" si="115"/>
        <v>12</v>
      </c>
      <c r="D2469" s="1">
        <v>39433</v>
      </c>
      <c r="E2469" t="s">
        <v>64</v>
      </c>
      <c r="F2469" t="str">
        <f t="shared" si="116"/>
        <v>Online</v>
      </c>
      <c r="G2469" t="s">
        <v>72</v>
      </c>
      <c r="H2469" t="s">
        <v>73</v>
      </c>
      <c r="I2469" t="s">
        <v>74</v>
      </c>
      <c r="J2469">
        <v>2715.3497000000002</v>
      </c>
    </row>
    <row r="2470" spans="1:10" x14ac:dyDescent="0.25">
      <c r="A2470" t="s">
        <v>16625</v>
      </c>
      <c r="B2470" t="str">
        <f t="shared" si="114"/>
        <v>Q4</v>
      </c>
      <c r="C2470">
        <f t="shared" si="115"/>
        <v>12</v>
      </c>
      <c r="D2470" s="1">
        <v>39433</v>
      </c>
      <c r="E2470" t="s">
        <v>64</v>
      </c>
      <c r="F2470" t="str">
        <f t="shared" si="116"/>
        <v>Online</v>
      </c>
      <c r="G2470" t="s">
        <v>72</v>
      </c>
      <c r="H2470" t="s">
        <v>73</v>
      </c>
      <c r="I2470" t="s">
        <v>74</v>
      </c>
      <c r="J2470">
        <v>2649.8453</v>
      </c>
    </row>
    <row r="2471" spans="1:10" x14ac:dyDescent="0.25">
      <c r="A2471" t="s">
        <v>16626</v>
      </c>
      <c r="B2471" t="str">
        <f t="shared" si="114"/>
        <v>Q4</v>
      </c>
      <c r="C2471">
        <f t="shared" si="115"/>
        <v>12</v>
      </c>
      <c r="D2471" s="1">
        <v>39433</v>
      </c>
      <c r="E2471" t="s">
        <v>64</v>
      </c>
      <c r="F2471" t="str">
        <f t="shared" si="116"/>
        <v>Online</v>
      </c>
      <c r="G2471" t="s">
        <v>72</v>
      </c>
      <c r="H2471" t="s">
        <v>73</v>
      </c>
      <c r="I2471" t="s">
        <v>74</v>
      </c>
      <c r="J2471">
        <v>2694.0563000000002</v>
      </c>
    </row>
    <row r="2472" spans="1:10" x14ac:dyDescent="0.25">
      <c r="A2472" t="s">
        <v>16627</v>
      </c>
      <c r="B2472" t="str">
        <f t="shared" si="114"/>
        <v>Q4</v>
      </c>
      <c r="C2472">
        <f t="shared" si="115"/>
        <v>12</v>
      </c>
      <c r="D2472" s="1">
        <v>39433</v>
      </c>
      <c r="E2472" t="s">
        <v>64</v>
      </c>
      <c r="F2472" t="str">
        <f t="shared" si="116"/>
        <v>Online</v>
      </c>
      <c r="G2472" t="s">
        <v>72</v>
      </c>
      <c r="H2472" t="s">
        <v>73</v>
      </c>
      <c r="I2472" t="s">
        <v>74</v>
      </c>
      <c r="J2472">
        <v>2634.3973999999998</v>
      </c>
    </row>
    <row r="2473" spans="1:10" x14ac:dyDescent="0.25">
      <c r="A2473" t="s">
        <v>16638</v>
      </c>
      <c r="B2473" t="str">
        <f t="shared" si="114"/>
        <v>Q4</v>
      </c>
      <c r="C2473">
        <f t="shared" si="115"/>
        <v>12</v>
      </c>
      <c r="D2473" s="1">
        <v>39434</v>
      </c>
      <c r="E2473" t="s">
        <v>64</v>
      </c>
      <c r="F2473" t="str">
        <f t="shared" si="116"/>
        <v>Online</v>
      </c>
      <c r="G2473" t="s">
        <v>72</v>
      </c>
      <c r="H2473" t="s">
        <v>73</v>
      </c>
      <c r="I2473" t="s">
        <v>74</v>
      </c>
      <c r="J2473">
        <v>30.144400000000001</v>
      </c>
    </row>
    <row r="2474" spans="1:10" x14ac:dyDescent="0.25">
      <c r="A2474" t="s">
        <v>16639</v>
      </c>
      <c r="B2474" t="str">
        <f t="shared" si="114"/>
        <v>Q4</v>
      </c>
      <c r="C2474">
        <f t="shared" si="115"/>
        <v>12</v>
      </c>
      <c r="D2474" s="1">
        <v>39434</v>
      </c>
      <c r="E2474" t="s">
        <v>64</v>
      </c>
      <c r="F2474" t="str">
        <f t="shared" si="116"/>
        <v>Online</v>
      </c>
      <c r="G2474" t="s">
        <v>72</v>
      </c>
      <c r="H2474" t="s">
        <v>73</v>
      </c>
      <c r="I2474" t="s">
        <v>74</v>
      </c>
      <c r="J2474">
        <v>106.0137</v>
      </c>
    </row>
    <row r="2475" spans="1:10" x14ac:dyDescent="0.25">
      <c r="A2475" t="s">
        <v>16640</v>
      </c>
      <c r="B2475" t="str">
        <f t="shared" si="114"/>
        <v>Q4</v>
      </c>
      <c r="C2475">
        <f t="shared" si="115"/>
        <v>12</v>
      </c>
      <c r="D2475" s="1">
        <v>39434</v>
      </c>
      <c r="E2475" t="s">
        <v>64</v>
      </c>
      <c r="F2475" t="str">
        <f t="shared" si="116"/>
        <v>Online</v>
      </c>
      <c r="G2475" t="s">
        <v>72</v>
      </c>
      <c r="H2475" t="s">
        <v>73</v>
      </c>
      <c r="I2475" t="s">
        <v>74</v>
      </c>
      <c r="J2475">
        <v>5.5140000000000002</v>
      </c>
    </row>
    <row r="2476" spans="1:10" x14ac:dyDescent="0.25">
      <c r="A2476" t="s">
        <v>16680</v>
      </c>
      <c r="B2476" t="str">
        <f t="shared" si="114"/>
        <v>Q4</v>
      </c>
      <c r="C2476">
        <f t="shared" si="115"/>
        <v>12</v>
      </c>
      <c r="D2476" s="1">
        <v>39434</v>
      </c>
      <c r="E2476" t="s">
        <v>64</v>
      </c>
      <c r="F2476" t="str">
        <f t="shared" si="116"/>
        <v>Online</v>
      </c>
      <c r="G2476" t="s">
        <v>72</v>
      </c>
      <c r="H2476" t="s">
        <v>73</v>
      </c>
      <c r="I2476" t="s">
        <v>74</v>
      </c>
      <c r="J2476">
        <v>2738.5657000000001</v>
      </c>
    </row>
    <row r="2477" spans="1:10" x14ac:dyDescent="0.25">
      <c r="A2477" t="s">
        <v>16681</v>
      </c>
      <c r="B2477" t="str">
        <f t="shared" si="114"/>
        <v>Q4</v>
      </c>
      <c r="C2477">
        <f t="shared" si="115"/>
        <v>12</v>
      </c>
      <c r="D2477" s="1">
        <v>39434</v>
      </c>
      <c r="E2477" t="s">
        <v>64</v>
      </c>
      <c r="F2477" t="str">
        <f t="shared" si="116"/>
        <v>Online</v>
      </c>
      <c r="G2477" t="s">
        <v>72</v>
      </c>
      <c r="H2477" t="s">
        <v>73</v>
      </c>
      <c r="I2477" t="s">
        <v>74</v>
      </c>
      <c r="J2477">
        <v>1276.8054</v>
      </c>
    </row>
    <row r="2478" spans="1:10" x14ac:dyDescent="0.25">
      <c r="A2478" t="s">
        <v>16682</v>
      </c>
      <c r="B2478" t="str">
        <f t="shared" si="114"/>
        <v>Q4</v>
      </c>
      <c r="C2478">
        <f t="shared" si="115"/>
        <v>12</v>
      </c>
      <c r="D2478" s="1">
        <v>39434</v>
      </c>
      <c r="E2478" t="s">
        <v>64</v>
      </c>
      <c r="F2478" t="str">
        <f t="shared" si="116"/>
        <v>Online</v>
      </c>
      <c r="G2478" t="s">
        <v>72</v>
      </c>
      <c r="H2478" t="s">
        <v>73</v>
      </c>
      <c r="I2478" t="s">
        <v>74</v>
      </c>
      <c r="J2478">
        <v>1276.8054</v>
      </c>
    </row>
    <row r="2479" spans="1:10" x14ac:dyDescent="0.25">
      <c r="A2479" t="s">
        <v>16683</v>
      </c>
      <c r="B2479" t="str">
        <f t="shared" si="114"/>
        <v>Q4</v>
      </c>
      <c r="C2479">
        <f t="shared" si="115"/>
        <v>12</v>
      </c>
      <c r="D2479" s="1">
        <v>39434</v>
      </c>
      <c r="E2479" t="s">
        <v>64</v>
      </c>
      <c r="F2479" t="str">
        <f t="shared" si="116"/>
        <v>Online</v>
      </c>
      <c r="G2479" t="s">
        <v>72</v>
      </c>
      <c r="H2479" t="s">
        <v>73</v>
      </c>
      <c r="I2479" t="s">
        <v>74</v>
      </c>
      <c r="J2479">
        <v>632.34730000000002</v>
      </c>
    </row>
    <row r="2480" spans="1:10" x14ac:dyDescent="0.25">
      <c r="A2480" t="s">
        <v>16701</v>
      </c>
      <c r="B2480" t="str">
        <f t="shared" si="114"/>
        <v>Q4</v>
      </c>
      <c r="C2480">
        <f t="shared" si="115"/>
        <v>12</v>
      </c>
      <c r="D2480" s="1">
        <v>39434</v>
      </c>
      <c r="E2480" t="s">
        <v>64</v>
      </c>
      <c r="F2480" t="str">
        <f t="shared" si="116"/>
        <v>Online</v>
      </c>
      <c r="G2480" t="s">
        <v>72</v>
      </c>
      <c r="H2480" t="s">
        <v>73</v>
      </c>
      <c r="I2480" t="s">
        <v>74</v>
      </c>
      <c r="J2480">
        <v>1381.0732</v>
      </c>
    </row>
    <row r="2481" spans="1:10" x14ac:dyDescent="0.25">
      <c r="A2481" t="s">
        <v>16702</v>
      </c>
      <c r="B2481" t="str">
        <f t="shared" si="114"/>
        <v>Q4</v>
      </c>
      <c r="C2481">
        <f t="shared" si="115"/>
        <v>12</v>
      </c>
      <c r="D2481" s="1">
        <v>39434</v>
      </c>
      <c r="E2481" t="s">
        <v>64</v>
      </c>
      <c r="F2481" t="str">
        <f t="shared" si="116"/>
        <v>Online</v>
      </c>
      <c r="G2481" t="s">
        <v>72</v>
      </c>
      <c r="H2481" t="s">
        <v>73</v>
      </c>
      <c r="I2481" t="s">
        <v>74</v>
      </c>
      <c r="J2481">
        <v>830.23069999999996</v>
      </c>
    </row>
    <row r="2482" spans="1:10" x14ac:dyDescent="0.25">
      <c r="A2482" t="s">
        <v>16710</v>
      </c>
      <c r="B2482" t="str">
        <f t="shared" si="114"/>
        <v>Q4</v>
      </c>
      <c r="C2482">
        <f t="shared" si="115"/>
        <v>12</v>
      </c>
      <c r="D2482" s="1">
        <v>39435</v>
      </c>
      <c r="E2482" t="s">
        <v>64</v>
      </c>
      <c r="F2482" t="str">
        <f t="shared" si="116"/>
        <v>Online</v>
      </c>
      <c r="G2482" t="s">
        <v>72</v>
      </c>
      <c r="H2482" t="s">
        <v>73</v>
      </c>
      <c r="I2482" t="s">
        <v>74</v>
      </c>
      <c r="J2482">
        <v>92.786900000000003</v>
      </c>
    </row>
    <row r="2483" spans="1:10" x14ac:dyDescent="0.25">
      <c r="A2483" t="s">
        <v>16711</v>
      </c>
      <c r="B2483" t="str">
        <f t="shared" si="114"/>
        <v>Q4</v>
      </c>
      <c r="C2483">
        <f t="shared" si="115"/>
        <v>12</v>
      </c>
      <c r="D2483" s="1">
        <v>39435</v>
      </c>
      <c r="E2483" t="s">
        <v>64</v>
      </c>
      <c r="F2483" t="str">
        <f t="shared" si="116"/>
        <v>Online</v>
      </c>
      <c r="G2483" t="s">
        <v>72</v>
      </c>
      <c r="H2483" t="s">
        <v>73</v>
      </c>
      <c r="I2483" t="s">
        <v>74</v>
      </c>
      <c r="J2483">
        <v>117.0748</v>
      </c>
    </row>
    <row r="2484" spans="1:10" x14ac:dyDescent="0.25">
      <c r="A2484" t="s">
        <v>16712</v>
      </c>
      <c r="B2484" t="str">
        <f t="shared" si="114"/>
        <v>Q4</v>
      </c>
      <c r="C2484">
        <f t="shared" si="115"/>
        <v>12</v>
      </c>
      <c r="D2484" s="1">
        <v>39435</v>
      </c>
      <c r="E2484" t="s">
        <v>64</v>
      </c>
      <c r="F2484" t="str">
        <f t="shared" si="116"/>
        <v>Online</v>
      </c>
      <c r="G2484" t="s">
        <v>72</v>
      </c>
      <c r="H2484" t="s">
        <v>73</v>
      </c>
      <c r="I2484" t="s">
        <v>74</v>
      </c>
      <c r="J2484">
        <v>95.538300000000007</v>
      </c>
    </row>
    <row r="2485" spans="1:10" x14ac:dyDescent="0.25">
      <c r="A2485" t="s">
        <v>16713</v>
      </c>
      <c r="B2485" t="str">
        <f t="shared" si="114"/>
        <v>Q4</v>
      </c>
      <c r="C2485">
        <f t="shared" si="115"/>
        <v>12</v>
      </c>
      <c r="D2485" s="1">
        <v>39435</v>
      </c>
      <c r="E2485" t="s">
        <v>64</v>
      </c>
      <c r="F2485" t="str">
        <f t="shared" si="116"/>
        <v>Online</v>
      </c>
      <c r="G2485" t="s">
        <v>72</v>
      </c>
      <c r="H2485" t="s">
        <v>73</v>
      </c>
      <c r="I2485" t="s">
        <v>74</v>
      </c>
      <c r="J2485">
        <v>47.4377</v>
      </c>
    </row>
    <row r="2486" spans="1:10" x14ac:dyDescent="0.25">
      <c r="A2486" t="s">
        <v>16714</v>
      </c>
      <c r="B2486" t="str">
        <f t="shared" si="114"/>
        <v>Q4</v>
      </c>
      <c r="C2486">
        <f t="shared" si="115"/>
        <v>12</v>
      </c>
      <c r="D2486" s="1">
        <v>39435</v>
      </c>
      <c r="E2486" t="s">
        <v>64</v>
      </c>
      <c r="F2486" t="str">
        <f t="shared" si="116"/>
        <v>Online</v>
      </c>
      <c r="G2486" t="s">
        <v>72</v>
      </c>
      <c r="H2486" t="s">
        <v>73</v>
      </c>
      <c r="I2486" t="s">
        <v>74</v>
      </c>
      <c r="J2486">
        <v>180.10400000000001</v>
      </c>
    </row>
    <row r="2487" spans="1:10" x14ac:dyDescent="0.25">
      <c r="A2487" t="s">
        <v>16715</v>
      </c>
      <c r="B2487" t="str">
        <f t="shared" si="114"/>
        <v>Q4</v>
      </c>
      <c r="C2487">
        <f t="shared" si="115"/>
        <v>12</v>
      </c>
      <c r="D2487" s="1">
        <v>39435</v>
      </c>
      <c r="E2487" t="s">
        <v>64</v>
      </c>
      <c r="F2487" t="str">
        <f t="shared" si="116"/>
        <v>Online</v>
      </c>
      <c r="G2487" t="s">
        <v>72</v>
      </c>
      <c r="H2487" t="s">
        <v>73</v>
      </c>
      <c r="I2487" t="s">
        <v>74</v>
      </c>
      <c r="J2487">
        <v>4.4089999999999998</v>
      </c>
    </row>
    <row r="2488" spans="1:10" x14ac:dyDescent="0.25">
      <c r="A2488" t="s">
        <v>16716</v>
      </c>
      <c r="B2488" t="str">
        <f t="shared" si="114"/>
        <v>Q4</v>
      </c>
      <c r="C2488">
        <f t="shared" si="115"/>
        <v>12</v>
      </c>
      <c r="D2488" s="1">
        <v>39435</v>
      </c>
      <c r="E2488" t="s">
        <v>64</v>
      </c>
      <c r="F2488" t="str">
        <f t="shared" si="116"/>
        <v>Online</v>
      </c>
      <c r="G2488" t="s">
        <v>72</v>
      </c>
      <c r="H2488" t="s">
        <v>73</v>
      </c>
      <c r="I2488" t="s">
        <v>74</v>
      </c>
      <c r="J2488">
        <v>182.6344</v>
      </c>
    </row>
    <row r="2489" spans="1:10" x14ac:dyDescent="0.25">
      <c r="A2489" t="s">
        <v>16717</v>
      </c>
      <c r="B2489" t="str">
        <f t="shared" si="114"/>
        <v>Q4</v>
      </c>
      <c r="C2489">
        <f t="shared" si="115"/>
        <v>12</v>
      </c>
      <c r="D2489" s="1">
        <v>39435</v>
      </c>
      <c r="E2489" t="s">
        <v>64</v>
      </c>
      <c r="F2489" t="str">
        <f t="shared" si="116"/>
        <v>Online</v>
      </c>
      <c r="G2489" t="s">
        <v>72</v>
      </c>
      <c r="H2489" t="s">
        <v>73</v>
      </c>
      <c r="I2489" t="s">
        <v>74</v>
      </c>
      <c r="J2489">
        <v>183.73939999999999</v>
      </c>
    </row>
    <row r="2490" spans="1:10" x14ac:dyDescent="0.25">
      <c r="A2490" t="s">
        <v>16751</v>
      </c>
      <c r="B2490" t="str">
        <f t="shared" si="114"/>
        <v>Q4</v>
      </c>
      <c r="C2490">
        <f t="shared" si="115"/>
        <v>12</v>
      </c>
      <c r="D2490" s="1">
        <v>39435</v>
      </c>
      <c r="E2490" t="s">
        <v>64</v>
      </c>
      <c r="F2490" t="str">
        <f t="shared" si="116"/>
        <v>Online</v>
      </c>
      <c r="G2490" t="s">
        <v>72</v>
      </c>
      <c r="H2490" t="s">
        <v>73</v>
      </c>
      <c r="I2490" t="s">
        <v>74</v>
      </c>
      <c r="J2490">
        <v>1914.1473000000001</v>
      </c>
    </row>
    <row r="2491" spans="1:10" x14ac:dyDescent="0.25">
      <c r="A2491" t="s">
        <v>16752</v>
      </c>
      <c r="B2491" t="str">
        <f t="shared" si="114"/>
        <v>Q4</v>
      </c>
      <c r="C2491">
        <f t="shared" si="115"/>
        <v>12</v>
      </c>
      <c r="D2491" s="1">
        <v>39435</v>
      </c>
      <c r="E2491" t="s">
        <v>64</v>
      </c>
      <c r="F2491" t="str">
        <f t="shared" si="116"/>
        <v>Online</v>
      </c>
      <c r="G2491" t="s">
        <v>72</v>
      </c>
      <c r="H2491" t="s">
        <v>73</v>
      </c>
      <c r="I2491" t="s">
        <v>74</v>
      </c>
      <c r="J2491">
        <v>1307.7344000000001</v>
      </c>
    </row>
    <row r="2492" spans="1:10" x14ac:dyDescent="0.25">
      <c r="A2492" t="s">
        <v>16753</v>
      </c>
      <c r="B2492" t="str">
        <f t="shared" si="114"/>
        <v>Q4</v>
      </c>
      <c r="C2492">
        <f t="shared" si="115"/>
        <v>12</v>
      </c>
      <c r="D2492" s="1">
        <v>39435</v>
      </c>
      <c r="E2492" t="s">
        <v>64</v>
      </c>
      <c r="F2492" t="str">
        <f t="shared" si="116"/>
        <v>Online</v>
      </c>
      <c r="G2492" t="s">
        <v>72</v>
      </c>
      <c r="H2492" t="s">
        <v>73</v>
      </c>
      <c r="I2492" t="s">
        <v>74</v>
      </c>
      <c r="J2492">
        <v>612.13689999999997</v>
      </c>
    </row>
    <row r="2493" spans="1:10" x14ac:dyDescent="0.25">
      <c r="A2493" t="s">
        <v>16754</v>
      </c>
      <c r="B2493" t="str">
        <f t="shared" si="114"/>
        <v>Q4</v>
      </c>
      <c r="C2493">
        <f t="shared" si="115"/>
        <v>12</v>
      </c>
      <c r="D2493" s="1">
        <v>39435</v>
      </c>
      <c r="E2493" t="s">
        <v>64</v>
      </c>
      <c r="F2493" t="str">
        <f t="shared" si="116"/>
        <v>Online</v>
      </c>
      <c r="G2493" t="s">
        <v>72</v>
      </c>
      <c r="H2493" t="s">
        <v>73</v>
      </c>
      <c r="I2493" t="s">
        <v>74</v>
      </c>
      <c r="J2493">
        <v>1297.8004000000001</v>
      </c>
    </row>
    <row r="2494" spans="1:10" x14ac:dyDescent="0.25">
      <c r="A2494" t="s">
        <v>16755</v>
      </c>
      <c r="B2494" t="str">
        <f t="shared" si="114"/>
        <v>Q4</v>
      </c>
      <c r="C2494">
        <f t="shared" si="115"/>
        <v>12</v>
      </c>
      <c r="D2494" s="1">
        <v>39435</v>
      </c>
      <c r="E2494" t="s">
        <v>64</v>
      </c>
      <c r="F2494" t="str">
        <f t="shared" si="116"/>
        <v>Online</v>
      </c>
      <c r="G2494" t="s">
        <v>72</v>
      </c>
      <c r="H2494" t="s">
        <v>73</v>
      </c>
      <c r="I2494" t="s">
        <v>74</v>
      </c>
      <c r="J2494">
        <v>2646.4418999999998</v>
      </c>
    </row>
    <row r="2495" spans="1:10" x14ac:dyDescent="0.25">
      <c r="A2495" t="s">
        <v>16762</v>
      </c>
      <c r="B2495" t="str">
        <f t="shared" si="114"/>
        <v>Q4</v>
      </c>
      <c r="C2495">
        <f t="shared" si="115"/>
        <v>12</v>
      </c>
      <c r="D2495" s="1">
        <v>39435</v>
      </c>
      <c r="E2495" t="s">
        <v>64</v>
      </c>
      <c r="F2495" t="str">
        <f t="shared" si="116"/>
        <v>Online</v>
      </c>
      <c r="G2495" t="s">
        <v>72</v>
      </c>
      <c r="H2495" t="s">
        <v>73</v>
      </c>
      <c r="I2495" t="s">
        <v>74</v>
      </c>
      <c r="J2495">
        <v>1564.4368999999999</v>
      </c>
    </row>
    <row r="2496" spans="1:10" x14ac:dyDescent="0.25">
      <c r="A2496" t="s">
        <v>16763</v>
      </c>
      <c r="B2496" t="str">
        <f t="shared" si="114"/>
        <v>Q4</v>
      </c>
      <c r="C2496">
        <f t="shared" si="115"/>
        <v>12</v>
      </c>
      <c r="D2496" s="1">
        <v>39435</v>
      </c>
      <c r="E2496" t="s">
        <v>64</v>
      </c>
      <c r="F2496" t="str">
        <f t="shared" si="116"/>
        <v>Online</v>
      </c>
      <c r="G2496" t="s">
        <v>72</v>
      </c>
      <c r="H2496" t="s">
        <v>73</v>
      </c>
      <c r="I2496" t="s">
        <v>74</v>
      </c>
      <c r="J2496">
        <v>820.29679999999996</v>
      </c>
    </row>
    <row r="2497" spans="1:10" x14ac:dyDescent="0.25">
      <c r="A2497" t="s">
        <v>16764</v>
      </c>
      <c r="B2497" t="str">
        <f t="shared" si="114"/>
        <v>Q4</v>
      </c>
      <c r="C2497">
        <f t="shared" si="115"/>
        <v>12</v>
      </c>
      <c r="D2497" s="1">
        <v>39435</v>
      </c>
      <c r="E2497" t="s">
        <v>64</v>
      </c>
      <c r="F2497" t="str">
        <f t="shared" si="116"/>
        <v>Online</v>
      </c>
      <c r="G2497" t="s">
        <v>72</v>
      </c>
      <c r="H2497" t="s">
        <v>73</v>
      </c>
      <c r="I2497" t="s">
        <v>74</v>
      </c>
      <c r="J2497">
        <v>820.29679999999996</v>
      </c>
    </row>
    <row r="2498" spans="1:10" x14ac:dyDescent="0.25">
      <c r="A2498" t="s">
        <v>16765</v>
      </c>
      <c r="B2498" t="str">
        <f t="shared" si="114"/>
        <v>Q4</v>
      </c>
      <c r="C2498">
        <f t="shared" si="115"/>
        <v>12</v>
      </c>
      <c r="D2498" s="1">
        <v>39435</v>
      </c>
      <c r="E2498" t="s">
        <v>64</v>
      </c>
      <c r="F2498" t="str">
        <f t="shared" si="116"/>
        <v>Online</v>
      </c>
      <c r="G2498" t="s">
        <v>72</v>
      </c>
      <c r="H2498" t="s">
        <v>73</v>
      </c>
      <c r="I2498" t="s">
        <v>74</v>
      </c>
      <c r="J2498">
        <v>2682.9953</v>
      </c>
    </row>
    <row r="2499" spans="1:10" x14ac:dyDescent="0.25">
      <c r="A2499" t="s">
        <v>16766</v>
      </c>
      <c r="B2499" t="str">
        <f t="shared" ref="B2499:B2562" si="117">IF(C2499&lt;4,"Q1",IF(C2499&lt;7,"Q2",IF(C2499&lt;10,"Q3","Q4")))</f>
        <v>Q4</v>
      </c>
      <c r="C2499">
        <f t="shared" ref="C2499:C2562" si="118">MONTH(D2499)</f>
        <v>12</v>
      </c>
      <c r="D2499" s="1">
        <v>39435</v>
      </c>
      <c r="E2499" t="s">
        <v>64</v>
      </c>
      <c r="F2499" t="str">
        <f t="shared" ref="F2499:F2562" si="119">IF(E2499="NULL","Online","Retail")</f>
        <v>Online</v>
      </c>
      <c r="G2499" t="s">
        <v>72</v>
      </c>
      <c r="H2499" t="s">
        <v>73</v>
      </c>
      <c r="I2499" t="s">
        <v>74</v>
      </c>
      <c r="J2499">
        <v>627.37480000000005</v>
      </c>
    </row>
    <row r="2500" spans="1:10" x14ac:dyDescent="0.25">
      <c r="A2500" t="s">
        <v>16767</v>
      </c>
      <c r="B2500" t="str">
        <f t="shared" si="117"/>
        <v>Q4</v>
      </c>
      <c r="C2500">
        <f t="shared" si="118"/>
        <v>12</v>
      </c>
      <c r="D2500" s="1">
        <v>39436</v>
      </c>
      <c r="E2500" t="s">
        <v>64</v>
      </c>
      <c r="F2500" t="str">
        <f t="shared" si="119"/>
        <v>Online</v>
      </c>
      <c r="G2500" t="s">
        <v>72</v>
      </c>
      <c r="H2500" t="s">
        <v>73</v>
      </c>
      <c r="I2500" t="s">
        <v>74</v>
      </c>
      <c r="J2500">
        <v>44.4542</v>
      </c>
    </row>
    <row r="2501" spans="1:10" x14ac:dyDescent="0.25">
      <c r="A2501" t="s">
        <v>16768</v>
      </c>
      <c r="B2501" t="str">
        <f t="shared" si="117"/>
        <v>Q4</v>
      </c>
      <c r="C2501">
        <f t="shared" si="118"/>
        <v>12</v>
      </c>
      <c r="D2501" s="1">
        <v>39436</v>
      </c>
      <c r="E2501" t="s">
        <v>64</v>
      </c>
      <c r="F2501" t="str">
        <f t="shared" si="119"/>
        <v>Online</v>
      </c>
      <c r="G2501" t="s">
        <v>72</v>
      </c>
      <c r="H2501" t="s">
        <v>73</v>
      </c>
      <c r="I2501" t="s">
        <v>74</v>
      </c>
      <c r="J2501">
        <v>43.072899999999997</v>
      </c>
    </row>
    <row r="2502" spans="1:10" x14ac:dyDescent="0.25">
      <c r="A2502" t="s">
        <v>16769</v>
      </c>
      <c r="B2502" t="str">
        <f t="shared" si="117"/>
        <v>Q4</v>
      </c>
      <c r="C2502">
        <f t="shared" si="118"/>
        <v>12</v>
      </c>
      <c r="D2502" s="1">
        <v>39436</v>
      </c>
      <c r="E2502" t="s">
        <v>64</v>
      </c>
      <c r="F2502" t="str">
        <f t="shared" si="119"/>
        <v>Online</v>
      </c>
      <c r="G2502" t="s">
        <v>72</v>
      </c>
      <c r="H2502" t="s">
        <v>73</v>
      </c>
      <c r="I2502" t="s">
        <v>74</v>
      </c>
      <c r="J2502">
        <v>40.840800000000002</v>
      </c>
    </row>
    <row r="2503" spans="1:10" x14ac:dyDescent="0.25">
      <c r="A2503" t="s">
        <v>16770</v>
      </c>
      <c r="B2503" t="str">
        <f t="shared" si="117"/>
        <v>Q4</v>
      </c>
      <c r="C2503">
        <f t="shared" si="118"/>
        <v>12</v>
      </c>
      <c r="D2503" s="1">
        <v>39436</v>
      </c>
      <c r="E2503" t="s">
        <v>64</v>
      </c>
      <c r="F2503" t="str">
        <f t="shared" si="119"/>
        <v>Online</v>
      </c>
      <c r="G2503" t="s">
        <v>72</v>
      </c>
      <c r="H2503" t="s">
        <v>73</v>
      </c>
      <c r="I2503" t="s">
        <v>74</v>
      </c>
      <c r="J2503">
        <v>24.2879</v>
      </c>
    </row>
    <row r="2504" spans="1:10" x14ac:dyDescent="0.25">
      <c r="A2504" t="s">
        <v>16771</v>
      </c>
      <c r="B2504" t="str">
        <f t="shared" si="117"/>
        <v>Q4</v>
      </c>
      <c r="C2504">
        <f t="shared" si="118"/>
        <v>12</v>
      </c>
      <c r="D2504" s="1">
        <v>39436</v>
      </c>
      <c r="E2504" t="s">
        <v>64</v>
      </c>
      <c r="F2504" t="str">
        <f t="shared" si="119"/>
        <v>Online</v>
      </c>
      <c r="G2504" t="s">
        <v>72</v>
      </c>
      <c r="H2504" t="s">
        <v>73</v>
      </c>
      <c r="I2504" t="s">
        <v>74</v>
      </c>
      <c r="J2504">
        <v>5.5140000000000002</v>
      </c>
    </row>
    <row r="2505" spans="1:10" x14ac:dyDescent="0.25">
      <c r="A2505" t="s">
        <v>16772</v>
      </c>
      <c r="B2505" t="str">
        <f t="shared" si="117"/>
        <v>Q4</v>
      </c>
      <c r="C2505">
        <f t="shared" si="118"/>
        <v>12</v>
      </c>
      <c r="D2505" s="1">
        <v>39436</v>
      </c>
      <c r="E2505" t="s">
        <v>64</v>
      </c>
      <c r="F2505" t="str">
        <f t="shared" si="119"/>
        <v>Online</v>
      </c>
      <c r="G2505" t="s">
        <v>72</v>
      </c>
      <c r="H2505" t="s">
        <v>73</v>
      </c>
      <c r="I2505" t="s">
        <v>74</v>
      </c>
      <c r="J2505">
        <v>53.006900000000002</v>
      </c>
    </row>
    <row r="2506" spans="1:10" x14ac:dyDescent="0.25">
      <c r="A2506" t="s">
        <v>16773</v>
      </c>
      <c r="B2506" t="str">
        <f t="shared" si="117"/>
        <v>Q4</v>
      </c>
      <c r="C2506">
        <f t="shared" si="118"/>
        <v>12</v>
      </c>
      <c r="D2506" s="1">
        <v>39436</v>
      </c>
      <c r="E2506" t="s">
        <v>64</v>
      </c>
      <c r="F2506" t="str">
        <f t="shared" si="119"/>
        <v>Online</v>
      </c>
      <c r="G2506" t="s">
        <v>72</v>
      </c>
      <c r="H2506" t="s">
        <v>73</v>
      </c>
      <c r="I2506" t="s">
        <v>74</v>
      </c>
      <c r="J2506">
        <v>38.664000000000001</v>
      </c>
    </row>
    <row r="2507" spans="1:10" x14ac:dyDescent="0.25">
      <c r="A2507" t="s">
        <v>16774</v>
      </c>
      <c r="B2507" t="str">
        <f t="shared" si="117"/>
        <v>Q4</v>
      </c>
      <c r="C2507">
        <f t="shared" si="118"/>
        <v>12</v>
      </c>
      <c r="D2507" s="1">
        <v>39436</v>
      </c>
      <c r="E2507" t="s">
        <v>64</v>
      </c>
      <c r="F2507" t="str">
        <f t="shared" si="119"/>
        <v>Online</v>
      </c>
      <c r="G2507" t="s">
        <v>72</v>
      </c>
      <c r="H2507" t="s">
        <v>73</v>
      </c>
      <c r="I2507" t="s">
        <v>74</v>
      </c>
      <c r="J2507">
        <v>64.609399999999994</v>
      </c>
    </row>
    <row r="2508" spans="1:10" x14ac:dyDescent="0.25">
      <c r="A2508" t="s">
        <v>16775</v>
      </c>
      <c r="B2508" t="str">
        <f t="shared" si="117"/>
        <v>Q4</v>
      </c>
      <c r="C2508">
        <f t="shared" si="118"/>
        <v>12</v>
      </c>
      <c r="D2508" s="1">
        <v>39436</v>
      </c>
      <c r="E2508" t="s">
        <v>64</v>
      </c>
      <c r="F2508" t="str">
        <f t="shared" si="119"/>
        <v>Online</v>
      </c>
      <c r="G2508" t="s">
        <v>72</v>
      </c>
      <c r="H2508" t="s">
        <v>73</v>
      </c>
      <c r="I2508" t="s">
        <v>74</v>
      </c>
      <c r="J2508">
        <v>40.432000000000002</v>
      </c>
    </row>
    <row r="2509" spans="1:10" x14ac:dyDescent="0.25">
      <c r="A2509" t="s">
        <v>16811</v>
      </c>
      <c r="B2509" t="str">
        <f t="shared" si="117"/>
        <v>Q4</v>
      </c>
      <c r="C2509">
        <f t="shared" si="118"/>
        <v>12</v>
      </c>
      <c r="D2509" s="1">
        <v>39436</v>
      </c>
      <c r="E2509" t="s">
        <v>64</v>
      </c>
      <c r="F2509" t="str">
        <f t="shared" si="119"/>
        <v>Online</v>
      </c>
      <c r="G2509" t="s">
        <v>72</v>
      </c>
      <c r="H2509" t="s">
        <v>73</v>
      </c>
      <c r="I2509" t="s">
        <v>74</v>
      </c>
      <c r="J2509">
        <v>2784.8984</v>
      </c>
    </row>
    <row r="2510" spans="1:10" x14ac:dyDescent="0.25">
      <c r="A2510" t="s">
        <v>16812</v>
      </c>
      <c r="B2510" t="str">
        <f t="shared" si="117"/>
        <v>Q4</v>
      </c>
      <c r="C2510">
        <f t="shared" si="118"/>
        <v>12</v>
      </c>
      <c r="D2510" s="1">
        <v>39436</v>
      </c>
      <c r="E2510" t="s">
        <v>64</v>
      </c>
      <c r="F2510" t="str">
        <f t="shared" si="119"/>
        <v>Online</v>
      </c>
      <c r="G2510" t="s">
        <v>72</v>
      </c>
      <c r="H2510" t="s">
        <v>73</v>
      </c>
      <c r="I2510" t="s">
        <v>74</v>
      </c>
      <c r="J2510">
        <v>1918.2579000000001</v>
      </c>
    </row>
    <row r="2511" spans="1:10" x14ac:dyDescent="0.25">
      <c r="A2511" t="s">
        <v>16813</v>
      </c>
      <c r="B2511" t="str">
        <f t="shared" si="117"/>
        <v>Q4</v>
      </c>
      <c r="C2511">
        <f t="shared" si="118"/>
        <v>12</v>
      </c>
      <c r="D2511" s="1">
        <v>39436</v>
      </c>
      <c r="E2511" t="s">
        <v>64</v>
      </c>
      <c r="F2511" t="str">
        <f t="shared" si="119"/>
        <v>Online</v>
      </c>
      <c r="G2511" t="s">
        <v>72</v>
      </c>
      <c r="H2511" t="s">
        <v>73</v>
      </c>
      <c r="I2511" t="s">
        <v>74</v>
      </c>
      <c r="J2511">
        <v>2738.5657000000001</v>
      </c>
    </row>
    <row r="2512" spans="1:10" x14ac:dyDescent="0.25">
      <c r="A2512" t="s">
        <v>16814</v>
      </c>
      <c r="B2512" t="str">
        <f t="shared" si="117"/>
        <v>Q4</v>
      </c>
      <c r="C2512">
        <f t="shared" si="118"/>
        <v>12</v>
      </c>
      <c r="D2512" s="1">
        <v>39436</v>
      </c>
      <c r="E2512" t="s">
        <v>64</v>
      </c>
      <c r="F2512" t="str">
        <f t="shared" si="119"/>
        <v>Online</v>
      </c>
      <c r="G2512" t="s">
        <v>72</v>
      </c>
      <c r="H2512" t="s">
        <v>73</v>
      </c>
      <c r="I2512" t="s">
        <v>74</v>
      </c>
      <c r="J2512">
        <v>2738.5657000000001</v>
      </c>
    </row>
    <row r="2513" spans="1:10" x14ac:dyDescent="0.25">
      <c r="A2513" t="s">
        <v>16815</v>
      </c>
      <c r="B2513" t="str">
        <f t="shared" si="117"/>
        <v>Q4</v>
      </c>
      <c r="C2513">
        <f t="shared" si="118"/>
        <v>12</v>
      </c>
      <c r="D2513" s="1">
        <v>39436</v>
      </c>
      <c r="E2513" t="s">
        <v>64</v>
      </c>
      <c r="F2513" t="str">
        <f t="shared" si="119"/>
        <v>Online</v>
      </c>
      <c r="G2513" t="s">
        <v>72</v>
      </c>
      <c r="H2513" t="s">
        <v>73</v>
      </c>
      <c r="I2513" t="s">
        <v>74</v>
      </c>
      <c r="J2513">
        <v>1297.8004000000001</v>
      </c>
    </row>
    <row r="2514" spans="1:10" x14ac:dyDescent="0.25">
      <c r="A2514" t="s">
        <v>16816</v>
      </c>
      <c r="B2514" t="str">
        <f t="shared" si="117"/>
        <v>Q4</v>
      </c>
      <c r="C2514">
        <f t="shared" si="118"/>
        <v>12</v>
      </c>
      <c r="D2514" s="1">
        <v>39436</v>
      </c>
      <c r="E2514" t="s">
        <v>64</v>
      </c>
      <c r="F2514" t="str">
        <f t="shared" si="119"/>
        <v>Online</v>
      </c>
      <c r="G2514" t="s">
        <v>72</v>
      </c>
      <c r="H2514" t="s">
        <v>73</v>
      </c>
      <c r="I2514" t="s">
        <v>74</v>
      </c>
      <c r="J2514">
        <v>1268.2859000000001</v>
      </c>
    </row>
    <row r="2515" spans="1:10" x14ac:dyDescent="0.25">
      <c r="A2515" t="s">
        <v>16817</v>
      </c>
      <c r="B2515" t="str">
        <f t="shared" si="117"/>
        <v>Q4</v>
      </c>
      <c r="C2515">
        <f t="shared" si="118"/>
        <v>12</v>
      </c>
      <c r="D2515" s="1">
        <v>39436</v>
      </c>
      <c r="E2515" t="s">
        <v>64</v>
      </c>
      <c r="F2515" t="str">
        <f t="shared" si="119"/>
        <v>Online</v>
      </c>
      <c r="G2515" t="s">
        <v>72</v>
      </c>
      <c r="H2515" t="s">
        <v>73</v>
      </c>
      <c r="I2515" t="s">
        <v>74</v>
      </c>
      <c r="J2515">
        <v>1238.1415</v>
      </c>
    </row>
    <row r="2516" spans="1:10" x14ac:dyDescent="0.25">
      <c r="A2516" t="s">
        <v>16818</v>
      </c>
      <c r="B2516" t="str">
        <f t="shared" si="117"/>
        <v>Q4</v>
      </c>
      <c r="C2516">
        <f t="shared" si="118"/>
        <v>12</v>
      </c>
      <c r="D2516" s="1">
        <v>39436</v>
      </c>
      <c r="E2516" t="s">
        <v>64</v>
      </c>
      <c r="F2516" t="str">
        <f t="shared" si="119"/>
        <v>Online</v>
      </c>
      <c r="G2516" t="s">
        <v>72</v>
      </c>
      <c r="H2516" t="s">
        <v>73</v>
      </c>
      <c r="I2516" t="s">
        <v>74</v>
      </c>
      <c r="J2516">
        <v>662.4144</v>
      </c>
    </row>
    <row r="2517" spans="1:10" x14ac:dyDescent="0.25">
      <c r="A2517" t="s">
        <v>16819</v>
      </c>
      <c r="B2517" t="str">
        <f t="shared" si="117"/>
        <v>Q4</v>
      </c>
      <c r="C2517">
        <f t="shared" si="118"/>
        <v>12</v>
      </c>
      <c r="D2517" s="1">
        <v>39436</v>
      </c>
      <c r="E2517" t="s">
        <v>64</v>
      </c>
      <c r="F2517" t="str">
        <f t="shared" si="119"/>
        <v>Online</v>
      </c>
      <c r="G2517" t="s">
        <v>72</v>
      </c>
      <c r="H2517" t="s">
        <v>73</v>
      </c>
      <c r="I2517" t="s">
        <v>74</v>
      </c>
      <c r="J2517">
        <v>2673.0612999999998</v>
      </c>
    </row>
    <row r="2518" spans="1:10" x14ac:dyDescent="0.25">
      <c r="A2518" t="s">
        <v>16820</v>
      </c>
      <c r="B2518" t="str">
        <f t="shared" si="117"/>
        <v>Q4</v>
      </c>
      <c r="C2518">
        <f t="shared" si="118"/>
        <v>12</v>
      </c>
      <c r="D2518" s="1">
        <v>39436</v>
      </c>
      <c r="E2518" t="s">
        <v>64</v>
      </c>
      <c r="F2518" t="str">
        <f t="shared" si="119"/>
        <v>Online</v>
      </c>
      <c r="G2518" t="s">
        <v>72</v>
      </c>
      <c r="H2518" t="s">
        <v>73</v>
      </c>
      <c r="I2518" t="s">
        <v>74</v>
      </c>
      <c r="J2518">
        <v>657.44190000000003</v>
      </c>
    </row>
    <row r="2519" spans="1:10" x14ac:dyDescent="0.25">
      <c r="A2519" t="s">
        <v>16835</v>
      </c>
      <c r="B2519" t="str">
        <f t="shared" si="117"/>
        <v>Q4</v>
      </c>
      <c r="C2519">
        <f t="shared" si="118"/>
        <v>12</v>
      </c>
      <c r="D2519" s="1">
        <v>39436</v>
      </c>
      <c r="E2519" t="s">
        <v>64</v>
      </c>
      <c r="F2519" t="str">
        <f t="shared" si="119"/>
        <v>Online</v>
      </c>
      <c r="G2519" t="s">
        <v>72</v>
      </c>
      <c r="H2519" t="s">
        <v>73</v>
      </c>
      <c r="I2519" t="s">
        <v>74</v>
      </c>
      <c r="J2519">
        <v>927.62540000000001</v>
      </c>
    </row>
    <row r="2520" spans="1:10" x14ac:dyDescent="0.25">
      <c r="A2520" t="s">
        <v>16836</v>
      </c>
      <c r="B2520" t="str">
        <f t="shared" si="117"/>
        <v>Q4</v>
      </c>
      <c r="C2520">
        <f t="shared" si="118"/>
        <v>12</v>
      </c>
      <c r="D2520" s="1">
        <v>39436</v>
      </c>
      <c r="E2520" t="s">
        <v>64</v>
      </c>
      <c r="F2520" t="str">
        <f t="shared" si="119"/>
        <v>Online</v>
      </c>
      <c r="G2520" t="s">
        <v>72</v>
      </c>
      <c r="H2520" t="s">
        <v>73</v>
      </c>
      <c r="I2520" t="s">
        <v>74</v>
      </c>
      <c r="J2520">
        <v>2673.0612999999998</v>
      </c>
    </row>
    <row r="2521" spans="1:10" x14ac:dyDescent="0.25">
      <c r="A2521" t="s">
        <v>16837</v>
      </c>
      <c r="B2521" t="str">
        <f t="shared" si="117"/>
        <v>Q4</v>
      </c>
      <c r="C2521">
        <f t="shared" si="118"/>
        <v>12</v>
      </c>
      <c r="D2521" s="1">
        <v>39436</v>
      </c>
      <c r="E2521" t="s">
        <v>64</v>
      </c>
      <c r="F2521" t="str">
        <f t="shared" si="119"/>
        <v>Online</v>
      </c>
      <c r="G2521" t="s">
        <v>72</v>
      </c>
      <c r="H2521" t="s">
        <v>73</v>
      </c>
      <c r="I2521" t="s">
        <v>74</v>
      </c>
      <c r="J2521">
        <v>2673.0612999999998</v>
      </c>
    </row>
    <row r="2522" spans="1:10" x14ac:dyDescent="0.25">
      <c r="A2522" t="s">
        <v>16844</v>
      </c>
      <c r="B2522" t="str">
        <f t="shared" si="117"/>
        <v>Q4</v>
      </c>
      <c r="C2522">
        <f t="shared" si="118"/>
        <v>12</v>
      </c>
      <c r="D2522" s="1">
        <v>39437</v>
      </c>
      <c r="E2522" t="s">
        <v>64</v>
      </c>
      <c r="F2522" t="str">
        <f t="shared" si="119"/>
        <v>Online</v>
      </c>
      <c r="G2522" t="s">
        <v>72</v>
      </c>
      <c r="H2522" t="s">
        <v>73</v>
      </c>
      <c r="I2522" t="s">
        <v>74</v>
      </c>
      <c r="J2522">
        <v>71.791899999999998</v>
      </c>
    </row>
    <row r="2523" spans="1:10" x14ac:dyDescent="0.25">
      <c r="A2523" t="s">
        <v>16845</v>
      </c>
      <c r="B2523" t="str">
        <f t="shared" si="117"/>
        <v>Q4</v>
      </c>
      <c r="C2523">
        <f t="shared" si="118"/>
        <v>12</v>
      </c>
      <c r="D2523" s="1">
        <v>39437</v>
      </c>
      <c r="E2523" t="s">
        <v>64</v>
      </c>
      <c r="F2523" t="str">
        <f t="shared" si="119"/>
        <v>Online</v>
      </c>
      <c r="G2523" t="s">
        <v>72</v>
      </c>
      <c r="H2523" t="s">
        <v>73</v>
      </c>
      <c r="I2523" t="s">
        <v>74</v>
      </c>
      <c r="J2523">
        <v>71.791899999999998</v>
      </c>
    </row>
    <row r="2524" spans="1:10" x14ac:dyDescent="0.25">
      <c r="A2524" t="s">
        <v>16846</v>
      </c>
      <c r="B2524" t="str">
        <f t="shared" si="117"/>
        <v>Q4</v>
      </c>
      <c r="C2524">
        <f t="shared" si="118"/>
        <v>12</v>
      </c>
      <c r="D2524" s="1">
        <v>39437</v>
      </c>
      <c r="E2524" t="s">
        <v>64</v>
      </c>
      <c r="F2524" t="str">
        <f t="shared" si="119"/>
        <v>Online</v>
      </c>
      <c r="G2524" t="s">
        <v>72</v>
      </c>
      <c r="H2524" t="s">
        <v>73</v>
      </c>
      <c r="I2524" t="s">
        <v>74</v>
      </c>
      <c r="J2524">
        <v>87.272900000000007</v>
      </c>
    </row>
    <row r="2525" spans="1:10" x14ac:dyDescent="0.25">
      <c r="A2525" t="s">
        <v>16847</v>
      </c>
      <c r="B2525" t="str">
        <f t="shared" si="117"/>
        <v>Q4</v>
      </c>
      <c r="C2525">
        <f t="shared" si="118"/>
        <v>12</v>
      </c>
      <c r="D2525" s="1">
        <v>39437</v>
      </c>
      <c r="E2525" t="s">
        <v>64</v>
      </c>
      <c r="F2525" t="str">
        <f t="shared" si="119"/>
        <v>Online</v>
      </c>
      <c r="G2525" t="s">
        <v>72</v>
      </c>
      <c r="H2525" t="s">
        <v>73</v>
      </c>
      <c r="I2525" t="s">
        <v>74</v>
      </c>
      <c r="J2525">
        <v>5.5140000000000002</v>
      </c>
    </row>
    <row r="2526" spans="1:10" x14ac:dyDescent="0.25">
      <c r="A2526" t="s">
        <v>16848</v>
      </c>
      <c r="B2526" t="str">
        <f t="shared" si="117"/>
        <v>Q4</v>
      </c>
      <c r="C2526">
        <f t="shared" si="118"/>
        <v>12</v>
      </c>
      <c r="D2526" s="1">
        <v>39437</v>
      </c>
      <c r="E2526" t="s">
        <v>64</v>
      </c>
      <c r="F2526" t="str">
        <f t="shared" si="119"/>
        <v>Online</v>
      </c>
      <c r="G2526" t="s">
        <v>72</v>
      </c>
      <c r="H2526" t="s">
        <v>73</v>
      </c>
      <c r="I2526" t="s">
        <v>74</v>
      </c>
      <c r="J2526">
        <v>6.9394</v>
      </c>
    </row>
    <row r="2527" spans="1:10" x14ac:dyDescent="0.25">
      <c r="A2527" t="s">
        <v>16849</v>
      </c>
      <c r="B2527" t="str">
        <f t="shared" si="117"/>
        <v>Q4</v>
      </c>
      <c r="C2527">
        <f t="shared" si="118"/>
        <v>12</v>
      </c>
      <c r="D2527" s="1">
        <v>39437</v>
      </c>
      <c r="E2527" t="s">
        <v>64</v>
      </c>
      <c r="F2527" t="str">
        <f t="shared" si="119"/>
        <v>Online</v>
      </c>
      <c r="G2527" t="s">
        <v>72</v>
      </c>
      <c r="H2527" t="s">
        <v>73</v>
      </c>
      <c r="I2527" t="s">
        <v>74</v>
      </c>
      <c r="J2527">
        <v>2.5305</v>
      </c>
    </row>
    <row r="2528" spans="1:10" x14ac:dyDescent="0.25">
      <c r="A2528" t="s">
        <v>16850</v>
      </c>
      <c r="B2528" t="str">
        <f t="shared" si="117"/>
        <v>Q4</v>
      </c>
      <c r="C2528">
        <f t="shared" si="118"/>
        <v>12</v>
      </c>
      <c r="D2528" s="1">
        <v>39437</v>
      </c>
      <c r="E2528" t="s">
        <v>64</v>
      </c>
      <c r="F2528" t="str">
        <f t="shared" si="119"/>
        <v>Online</v>
      </c>
      <c r="G2528" t="s">
        <v>72</v>
      </c>
      <c r="H2528" t="s">
        <v>73</v>
      </c>
      <c r="I2528" t="s">
        <v>74</v>
      </c>
      <c r="J2528">
        <v>59.658999999999999</v>
      </c>
    </row>
    <row r="2529" spans="1:10" x14ac:dyDescent="0.25">
      <c r="A2529" t="s">
        <v>16885</v>
      </c>
      <c r="B2529" t="str">
        <f t="shared" si="117"/>
        <v>Q4</v>
      </c>
      <c r="C2529">
        <f t="shared" si="118"/>
        <v>12</v>
      </c>
      <c r="D2529" s="1">
        <v>39437</v>
      </c>
      <c r="E2529" t="s">
        <v>64</v>
      </c>
      <c r="F2529" t="str">
        <f t="shared" si="119"/>
        <v>Online</v>
      </c>
      <c r="G2529" t="s">
        <v>72</v>
      </c>
      <c r="H2529" t="s">
        <v>73</v>
      </c>
      <c r="I2529" t="s">
        <v>74</v>
      </c>
      <c r="J2529">
        <v>1879.5940000000001</v>
      </c>
    </row>
    <row r="2530" spans="1:10" x14ac:dyDescent="0.25">
      <c r="A2530" t="s">
        <v>16886</v>
      </c>
      <c r="B2530" t="str">
        <f t="shared" si="117"/>
        <v>Q4</v>
      </c>
      <c r="C2530">
        <f t="shared" si="118"/>
        <v>12</v>
      </c>
      <c r="D2530" s="1">
        <v>39437</v>
      </c>
      <c r="E2530" t="s">
        <v>64</v>
      </c>
      <c r="F2530" t="str">
        <f t="shared" si="119"/>
        <v>Online</v>
      </c>
      <c r="G2530" t="s">
        <v>72</v>
      </c>
      <c r="H2530" t="s">
        <v>73</v>
      </c>
      <c r="I2530" t="s">
        <v>74</v>
      </c>
      <c r="J2530">
        <v>2778.9976999999999</v>
      </c>
    </row>
    <row r="2531" spans="1:10" x14ac:dyDescent="0.25">
      <c r="A2531" t="s">
        <v>16887</v>
      </c>
      <c r="B2531" t="str">
        <f t="shared" si="117"/>
        <v>Q4</v>
      </c>
      <c r="C2531">
        <f t="shared" si="118"/>
        <v>12</v>
      </c>
      <c r="D2531" s="1">
        <v>39437</v>
      </c>
      <c r="E2531" t="s">
        <v>64</v>
      </c>
      <c r="F2531" t="str">
        <f t="shared" si="119"/>
        <v>Online</v>
      </c>
      <c r="G2531" t="s">
        <v>72</v>
      </c>
      <c r="H2531" t="s">
        <v>73</v>
      </c>
      <c r="I2531" t="s">
        <v>74</v>
      </c>
      <c r="J2531">
        <v>2699.9018000000001</v>
      </c>
    </row>
    <row r="2532" spans="1:10" x14ac:dyDescent="0.25">
      <c r="A2532" t="s">
        <v>16888</v>
      </c>
      <c r="B2532" t="str">
        <f t="shared" si="117"/>
        <v>Q4</v>
      </c>
      <c r="C2532">
        <f t="shared" si="118"/>
        <v>12</v>
      </c>
      <c r="D2532" s="1">
        <v>39437</v>
      </c>
      <c r="E2532" t="s">
        <v>64</v>
      </c>
      <c r="F2532" t="str">
        <f t="shared" si="119"/>
        <v>Online</v>
      </c>
      <c r="G2532" t="s">
        <v>72</v>
      </c>
      <c r="H2532" t="s">
        <v>73</v>
      </c>
      <c r="I2532" t="s">
        <v>74</v>
      </c>
      <c r="J2532">
        <v>650.80079999999998</v>
      </c>
    </row>
    <row r="2533" spans="1:10" x14ac:dyDescent="0.25">
      <c r="A2533" t="s">
        <v>16889</v>
      </c>
      <c r="B2533" t="str">
        <f t="shared" si="117"/>
        <v>Q4</v>
      </c>
      <c r="C2533">
        <f t="shared" si="118"/>
        <v>12</v>
      </c>
      <c r="D2533" s="1">
        <v>39437</v>
      </c>
      <c r="E2533" t="s">
        <v>64</v>
      </c>
      <c r="F2533" t="str">
        <f t="shared" si="119"/>
        <v>Online</v>
      </c>
      <c r="G2533" t="s">
        <v>72</v>
      </c>
      <c r="H2533" t="s">
        <v>73</v>
      </c>
      <c r="I2533" t="s">
        <v>74</v>
      </c>
      <c r="J2533">
        <v>1276.8054</v>
      </c>
    </row>
    <row r="2534" spans="1:10" x14ac:dyDescent="0.25">
      <c r="A2534" t="s">
        <v>16890</v>
      </c>
      <c r="B2534" t="str">
        <f t="shared" si="117"/>
        <v>Q4</v>
      </c>
      <c r="C2534">
        <f t="shared" si="118"/>
        <v>12</v>
      </c>
      <c r="D2534" s="1">
        <v>39437</v>
      </c>
      <c r="E2534" t="s">
        <v>64</v>
      </c>
      <c r="F2534" t="str">
        <f t="shared" si="119"/>
        <v>Online</v>
      </c>
      <c r="G2534" t="s">
        <v>72</v>
      </c>
      <c r="H2534" t="s">
        <v>73</v>
      </c>
      <c r="I2534" t="s">
        <v>74</v>
      </c>
      <c r="J2534">
        <v>2590.4072999999999</v>
      </c>
    </row>
    <row r="2535" spans="1:10" x14ac:dyDescent="0.25">
      <c r="A2535" t="s">
        <v>16891</v>
      </c>
      <c r="B2535" t="str">
        <f t="shared" si="117"/>
        <v>Q4</v>
      </c>
      <c r="C2535">
        <f t="shared" si="118"/>
        <v>12</v>
      </c>
      <c r="D2535" s="1">
        <v>39437</v>
      </c>
      <c r="E2535" t="s">
        <v>64</v>
      </c>
      <c r="F2535" t="str">
        <f t="shared" si="119"/>
        <v>Online</v>
      </c>
      <c r="G2535" t="s">
        <v>72</v>
      </c>
      <c r="H2535" t="s">
        <v>73</v>
      </c>
      <c r="I2535" t="s">
        <v>74</v>
      </c>
      <c r="J2535">
        <v>596.68899999999996</v>
      </c>
    </row>
    <row r="2536" spans="1:10" x14ac:dyDescent="0.25">
      <c r="A2536" t="s">
        <v>16903</v>
      </c>
      <c r="B2536" t="str">
        <f t="shared" si="117"/>
        <v>Q4</v>
      </c>
      <c r="C2536">
        <f t="shared" si="118"/>
        <v>12</v>
      </c>
      <c r="D2536" s="1">
        <v>39437</v>
      </c>
      <c r="E2536" t="s">
        <v>64</v>
      </c>
      <c r="F2536" t="str">
        <f t="shared" si="119"/>
        <v>Online</v>
      </c>
      <c r="G2536" t="s">
        <v>72</v>
      </c>
      <c r="H2536" t="s">
        <v>73</v>
      </c>
      <c r="I2536" t="s">
        <v>74</v>
      </c>
      <c r="J2536">
        <v>2673.0612999999998</v>
      </c>
    </row>
    <row r="2537" spans="1:10" x14ac:dyDescent="0.25">
      <c r="A2537" t="s">
        <v>16908</v>
      </c>
      <c r="B2537" t="str">
        <f t="shared" si="117"/>
        <v>Q4</v>
      </c>
      <c r="C2537">
        <f t="shared" si="118"/>
        <v>12</v>
      </c>
      <c r="D2537" s="1">
        <v>39438</v>
      </c>
      <c r="E2537" t="s">
        <v>64</v>
      </c>
      <c r="F2537" t="str">
        <f t="shared" si="119"/>
        <v>Online</v>
      </c>
      <c r="G2537" t="s">
        <v>72</v>
      </c>
      <c r="H2537" t="s">
        <v>73</v>
      </c>
      <c r="I2537" t="s">
        <v>74</v>
      </c>
      <c r="J2537">
        <v>30.144400000000001</v>
      </c>
    </row>
    <row r="2538" spans="1:10" x14ac:dyDescent="0.25">
      <c r="A2538" t="s">
        <v>16909</v>
      </c>
      <c r="B2538" t="str">
        <f t="shared" si="117"/>
        <v>Q4</v>
      </c>
      <c r="C2538">
        <f t="shared" si="118"/>
        <v>12</v>
      </c>
      <c r="D2538" s="1">
        <v>39438</v>
      </c>
      <c r="E2538" t="s">
        <v>64</v>
      </c>
      <c r="F2538" t="str">
        <f t="shared" si="119"/>
        <v>Online</v>
      </c>
      <c r="G2538" t="s">
        <v>72</v>
      </c>
      <c r="H2538" t="s">
        <v>73</v>
      </c>
      <c r="I2538" t="s">
        <v>74</v>
      </c>
      <c r="J2538">
        <v>30.144400000000001</v>
      </c>
    </row>
    <row r="2539" spans="1:10" x14ac:dyDescent="0.25">
      <c r="A2539" t="s">
        <v>16910</v>
      </c>
      <c r="B2539" t="str">
        <f t="shared" si="117"/>
        <v>Q4</v>
      </c>
      <c r="C2539">
        <f t="shared" si="118"/>
        <v>12</v>
      </c>
      <c r="D2539" s="1">
        <v>39438</v>
      </c>
      <c r="E2539" t="s">
        <v>64</v>
      </c>
      <c r="F2539" t="str">
        <f t="shared" si="119"/>
        <v>Online</v>
      </c>
      <c r="G2539" t="s">
        <v>72</v>
      </c>
      <c r="H2539" t="s">
        <v>73</v>
      </c>
      <c r="I2539" t="s">
        <v>74</v>
      </c>
      <c r="J2539">
        <v>14.2987</v>
      </c>
    </row>
    <row r="2540" spans="1:10" x14ac:dyDescent="0.25">
      <c r="A2540" t="s">
        <v>16911</v>
      </c>
      <c r="B2540" t="str">
        <f t="shared" si="117"/>
        <v>Q4</v>
      </c>
      <c r="C2540">
        <f t="shared" si="118"/>
        <v>12</v>
      </c>
      <c r="D2540" s="1">
        <v>39438</v>
      </c>
      <c r="E2540" t="s">
        <v>64</v>
      </c>
      <c r="F2540" t="str">
        <f t="shared" si="119"/>
        <v>Online</v>
      </c>
      <c r="G2540" t="s">
        <v>72</v>
      </c>
      <c r="H2540" t="s">
        <v>73</v>
      </c>
      <c r="I2540" t="s">
        <v>74</v>
      </c>
      <c r="J2540">
        <v>65.172899999999998</v>
      </c>
    </row>
    <row r="2541" spans="1:10" x14ac:dyDescent="0.25">
      <c r="A2541" t="s">
        <v>16912</v>
      </c>
      <c r="B2541" t="str">
        <f t="shared" si="117"/>
        <v>Q4</v>
      </c>
      <c r="C2541">
        <f t="shared" si="118"/>
        <v>12</v>
      </c>
      <c r="D2541" s="1">
        <v>39438</v>
      </c>
      <c r="E2541" t="s">
        <v>64</v>
      </c>
      <c r="F2541" t="str">
        <f t="shared" si="119"/>
        <v>Online</v>
      </c>
      <c r="G2541" t="s">
        <v>72</v>
      </c>
      <c r="H2541" t="s">
        <v>73</v>
      </c>
      <c r="I2541" t="s">
        <v>74</v>
      </c>
      <c r="J2541">
        <v>9.9339999999999993</v>
      </c>
    </row>
    <row r="2542" spans="1:10" x14ac:dyDescent="0.25">
      <c r="A2542" t="s">
        <v>16937</v>
      </c>
      <c r="B2542" t="str">
        <f t="shared" si="117"/>
        <v>Q4</v>
      </c>
      <c r="C2542">
        <f t="shared" si="118"/>
        <v>12</v>
      </c>
      <c r="D2542" s="1">
        <v>39438</v>
      </c>
      <c r="E2542" t="s">
        <v>64</v>
      </c>
      <c r="F2542" t="str">
        <f t="shared" si="119"/>
        <v>Online</v>
      </c>
      <c r="G2542" t="s">
        <v>72</v>
      </c>
      <c r="H2542" t="s">
        <v>73</v>
      </c>
      <c r="I2542" t="s">
        <v>74</v>
      </c>
      <c r="J2542">
        <v>1286.7393999999999</v>
      </c>
    </row>
    <row r="2543" spans="1:10" x14ac:dyDescent="0.25">
      <c r="A2543" t="s">
        <v>16938</v>
      </c>
      <c r="B2543" t="str">
        <f t="shared" si="117"/>
        <v>Q4</v>
      </c>
      <c r="C2543">
        <f t="shared" si="118"/>
        <v>12</v>
      </c>
      <c r="D2543" s="1">
        <v>39438</v>
      </c>
      <c r="E2543" t="s">
        <v>64</v>
      </c>
      <c r="F2543" t="str">
        <f t="shared" si="119"/>
        <v>Online</v>
      </c>
      <c r="G2543" t="s">
        <v>72</v>
      </c>
      <c r="H2543" t="s">
        <v>73</v>
      </c>
      <c r="I2543" t="s">
        <v>74</v>
      </c>
      <c r="J2543">
        <v>651.36440000000005</v>
      </c>
    </row>
    <row r="2544" spans="1:10" x14ac:dyDescent="0.25">
      <c r="A2544" t="s">
        <v>16952</v>
      </c>
      <c r="B2544" t="str">
        <f t="shared" si="117"/>
        <v>Q4</v>
      </c>
      <c r="C2544">
        <f t="shared" si="118"/>
        <v>12</v>
      </c>
      <c r="D2544" s="1">
        <v>39439</v>
      </c>
      <c r="E2544" t="s">
        <v>64</v>
      </c>
      <c r="F2544" t="str">
        <f t="shared" si="119"/>
        <v>Online</v>
      </c>
      <c r="G2544" t="s">
        <v>72</v>
      </c>
      <c r="H2544" t="s">
        <v>73</v>
      </c>
      <c r="I2544" t="s">
        <v>74</v>
      </c>
      <c r="J2544">
        <v>34.553400000000003</v>
      </c>
    </row>
    <row r="2545" spans="1:10" x14ac:dyDescent="0.25">
      <c r="A2545" t="s">
        <v>16953</v>
      </c>
      <c r="B2545" t="str">
        <f t="shared" si="117"/>
        <v>Q4</v>
      </c>
      <c r="C2545">
        <f t="shared" si="118"/>
        <v>12</v>
      </c>
      <c r="D2545" s="1">
        <v>39439</v>
      </c>
      <c r="E2545" t="s">
        <v>64</v>
      </c>
      <c r="F2545" t="str">
        <f t="shared" si="119"/>
        <v>Online</v>
      </c>
      <c r="G2545" t="s">
        <v>72</v>
      </c>
      <c r="H2545" t="s">
        <v>73</v>
      </c>
      <c r="I2545" t="s">
        <v>74</v>
      </c>
      <c r="J2545">
        <v>77.338999999999999</v>
      </c>
    </row>
    <row r="2546" spans="1:10" x14ac:dyDescent="0.25">
      <c r="A2546" t="s">
        <v>16954</v>
      </c>
      <c r="B2546" t="str">
        <f t="shared" si="117"/>
        <v>Q4</v>
      </c>
      <c r="C2546">
        <f t="shared" si="118"/>
        <v>12</v>
      </c>
      <c r="D2546" s="1">
        <v>39439</v>
      </c>
      <c r="E2546" t="s">
        <v>64</v>
      </c>
      <c r="F2546" t="str">
        <f t="shared" si="119"/>
        <v>Online</v>
      </c>
      <c r="G2546" t="s">
        <v>72</v>
      </c>
      <c r="H2546" t="s">
        <v>73</v>
      </c>
      <c r="I2546" t="s">
        <v>74</v>
      </c>
      <c r="J2546">
        <v>132.6</v>
      </c>
    </row>
    <row r="2547" spans="1:10" x14ac:dyDescent="0.25">
      <c r="A2547" t="s">
        <v>16992</v>
      </c>
      <c r="B2547" t="str">
        <f t="shared" si="117"/>
        <v>Q4</v>
      </c>
      <c r="C2547">
        <f t="shared" si="118"/>
        <v>12</v>
      </c>
      <c r="D2547" s="1">
        <v>39439</v>
      </c>
      <c r="E2547" t="s">
        <v>64</v>
      </c>
      <c r="F2547" t="str">
        <f t="shared" si="119"/>
        <v>Online</v>
      </c>
      <c r="G2547" t="s">
        <v>72</v>
      </c>
      <c r="H2547" t="s">
        <v>73</v>
      </c>
      <c r="I2547" t="s">
        <v>74</v>
      </c>
      <c r="J2547">
        <v>1879.5940000000001</v>
      </c>
    </row>
    <row r="2548" spans="1:10" x14ac:dyDescent="0.25">
      <c r="A2548" t="s">
        <v>16993</v>
      </c>
      <c r="B2548" t="str">
        <f t="shared" si="117"/>
        <v>Q4</v>
      </c>
      <c r="C2548">
        <f t="shared" si="118"/>
        <v>12</v>
      </c>
      <c r="D2548" s="1">
        <v>39439</v>
      </c>
      <c r="E2548" t="s">
        <v>64</v>
      </c>
      <c r="F2548" t="str">
        <f t="shared" si="119"/>
        <v>Online</v>
      </c>
      <c r="G2548" t="s">
        <v>72</v>
      </c>
      <c r="H2548" t="s">
        <v>73</v>
      </c>
      <c r="I2548" t="s">
        <v>74</v>
      </c>
      <c r="J2548">
        <v>1879.5940000000001</v>
      </c>
    </row>
    <row r="2549" spans="1:10" x14ac:dyDescent="0.25">
      <c r="A2549" t="s">
        <v>16994</v>
      </c>
      <c r="B2549" t="str">
        <f t="shared" si="117"/>
        <v>Q4</v>
      </c>
      <c r="C2549">
        <f t="shared" si="118"/>
        <v>12</v>
      </c>
      <c r="D2549" s="1">
        <v>39439</v>
      </c>
      <c r="E2549" t="s">
        <v>64</v>
      </c>
      <c r="F2549" t="str">
        <f t="shared" si="119"/>
        <v>Online</v>
      </c>
      <c r="G2549" t="s">
        <v>72</v>
      </c>
      <c r="H2549" t="s">
        <v>73</v>
      </c>
      <c r="I2549" t="s">
        <v>74</v>
      </c>
      <c r="J2549">
        <v>2709.8357000000001</v>
      </c>
    </row>
    <row r="2550" spans="1:10" x14ac:dyDescent="0.25">
      <c r="A2550" t="s">
        <v>16995</v>
      </c>
      <c r="B2550" t="str">
        <f t="shared" si="117"/>
        <v>Q4</v>
      </c>
      <c r="C2550">
        <f t="shared" si="118"/>
        <v>12</v>
      </c>
      <c r="D2550" s="1">
        <v>39439</v>
      </c>
      <c r="E2550" t="s">
        <v>64</v>
      </c>
      <c r="F2550" t="str">
        <f t="shared" si="119"/>
        <v>Online</v>
      </c>
      <c r="G2550" t="s">
        <v>72</v>
      </c>
      <c r="H2550" t="s">
        <v>73</v>
      </c>
      <c r="I2550" t="s">
        <v>74</v>
      </c>
      <c r="J2550">
        <v>1238.1415</v>
      </c>
    </row>
    <row r="2551" spans="1:10" x14ac:dyDescent="0.25">
      <c r="A2551" t="s">
        <v>16996</v>
      </c>
      <c r="B2551" t="str">
        <f t="shared" si="117"/>
        <v>Q4</v>
      </c>
      <c r="C2551">
        <f t="shared" si="118"/>
        <v>12</v>
      </c>
      <c r="D2551" s="1">
        <v>39439</v>
      </c>
      <c r="E2551" t="s">
        <v>64</v>
      </c>
      <c r="F2551" t="str">
        <f t="shared" si="119"/>
        <v>Online</v>
      </c>
      <c r="G2551" t="s">
        <v>72</v>
      </c>
      <c r="H2551" t="s">
        <v>73</v>
      </c>
      <c r="I2551" t="s">
        <v>74</v>
      </c>
      <c r="J2551">
        <v>615.40769999999998</v>
      </c>
    </row>
    <row r="2552" spans="1:10" x14ac:dyDescent="0.25">
      <c r="A2552" t="s">
        <v>16997</v>
      </c>
      <c r="B2552" t="str">
        <f t="shared" si="117"/>
        <v>Q4</v>
      </c>
      <c r="C2552">
        <f t="shared" si="118"/>
        <v>12</v>
      </c>
      <c r="D2552" s="1">
        <v>39439</v>
      </c>
      <c r="E2552" t="s">
        <v>64</v>
      </c>
      <c r="F2552" t="str">
        <f t="shared" si="119"/>
        <v>Online</v>
      </c>
      <c r="G2552" t="s">
        <v>72</v>
      </c>
      <c r="H2552" t="s">
        <v>73</v>
      </c>
      <c r="I2552" t="s">
        <v>74</v>
      </c>
      <c r="J2552">
        <v>2673.0612999999998</v>
      </c>
    </row>
    <row r="2553" spans="1:10" x14ac:dyDescent="0.25">
      <c r="A2553" t="s">
        <v>16998</v>
      </c>
      <c r="B2553" t="str">
        <f t="shared" si="117"/>
        <v>Q4</v>
      </c>
      <c r="C2553">
        <f t="shared" si="118"/>
        <v>12</v>
      </c>
      <c r="D2553" s="1">
        <v>39439</v>
      </c>
      <c r="E2553" t="s">
        <v>64</v>
      </c>
      <c r="F2553" t="str">
        <f t="shared" si="119"/>
        <v>Online</v>
      </c>
      <c r="G2553" t="s">
        <v>72</v>
      </c>
      <c r="H2553" t="s">
        <v>73</v>
      </c>
      <c r="I2553" t="s">
        <v>74</v>
      </c>
      <c r="J2553">
        <v>2742.6541999999999</v>
      </c>
    </row>
    <row r="2554" spans="1:10" x14ac:dyDescent="0.25">
      <c r="A2554" t="s">
        <v>16999</v>
      </c>
      <c r="B2554" t="str">
        <f t="shared" si="117"/>
        <v>Q4</v>
      </c>
      <c r="C2554">
        <f t="shared" si="118"/>
        <v>12</v>
      </c>
      <c r="D2554" s="1">
        <v>39439</v>
      </c>
      <c r="E2554" t="s">
        <v>64</v>
      </c>
      <c r="F2554" t="str">
        <f t="shared" si="119"/>
        <v>Online</v>
      </c>
      <c r="G2554" t="s">
        <v>72</v>
      </c>
      <c r="H2554" t="s">
        <v>73</v>
      </c>
      <c r="I2554" t="s">
        <v>74</v>
      </c>
      <c r="J2554">
        <v>2596.7278999999999</v>
      </c>
    </row>
    <row r="2555" spans="1:10" x14ac:dyDescent="0.25">
      <c r="A2555" t="s">
        <v>17012</v>
      </c>
      <c r="B2555" t="str">
        <f t="shared" si="117"/>
        <v>Q4</v>
      </c>
      <c r="C2555">
        <f t="shared" si="118"/>
        <v>12</v>
      </c>
      <c r="D2555" s="1">
        <v>39439</v>
      </c>
      <c r="E2555" t="s">
        <v>64</v>
      </c>
      <c r="F2555" t="str">
        <f t="shared" si="119"/>
        <v>Online</v>
      </c>
      <c r="G2555" t="s">
        <v>72</v>
      </c>
      <c r="H2555" t="s">
        <v>73</v>
      </c>
      <c r="I2555" t="s">
        <v>74</v>
      </c>
      <c r="J2555">
        <v>901.4701</v>
      </c>
    </row>
    <row r="2556" spans="1:10" x14ac:dyDescent="0.25">
      <c r="A2556" t="s">
        <v>17013</v>
      </c>
      <c r="B2556" t="str">
        <f t="shared" si="117"/>
        <v>Q4</v>
      </c>
      <c r="C2556">
        <f t="shared" si="118"/>
        <v>12</v>
      </c>
      <c r="D2556" s="1">
        <v>39439</v>
      </c>
      <c r="E2556" t="s">
        <v>64</v>
      </c>
      <c r="F2556" t="str">
        <f t="shared" si="119"/>
        <v>Online</v>
      </c>
      <c r="G2556" t="s">
        <v>72</v>
      </c>
      <c r="H2556" t="s">
        <v>73</v>
      </c>
      <c r="I2556" t="s">
        <v>74</v>
      </c>
      <c r="J2556">
        <v>2634.3973999999998</v>
      </c>
    </row>
    <row r="2557" spans="1:10" x14ac:dyDescent="0.25">
      <c r="A2557" t="s">
        <v>17014</v>
      </c>
      <c r="B2557" t="str">
        <f t="shared" si="117"/>
        <v>Q4</v>
      </c>
      <c r="C2557">
        <f t="shared" si="118"/>
        <v>12</v>
      </c>
      <c r="D2557" s="1">
        <v>39439</v>
      </c>
      <c r="E2557" t="s">
        <v>64</v>
      </c>
      <c r="F2557" t="str">
        <f t="shared" si="119"/>
        <v>Online</v>
      </c>
      <c r="G2557" t="s">
        <v>72</v>
      </c>
      <c r="H2557" t="s">
        <v>73</v>
      </c>
      <c r="I2557" t="s">
        <v>74</v>
      </c>
      <c r="J2557">
        <v>2644.3312999999998</v>
      </c>
    </row>
    <row r="2558" spans="1:10" x14ac:dyDescent="0.25">
      <c r="A2558" t="s">
        <v>17015</v>
      </c>
      <c r="B2558" t="str">
        <f t="shared" si="117"/>
        <v>Q4</v>
      </c>
      <c r="C2558">
        <f t="shared" si="118"/>
        <v>12</v>
      </c>
      <c r="D2558" s="1">
        <v>39439</v>
      </c>
      <c r="E2558" t="s">
        <v>64</v>
      </c>
      <c r="F2558" t="str">
        <f t="shared" si="119"/>
        <v>Online</v>
      </c>
      <c r="G2558" t="s">
        <v>72</v>
      </c>
      <c r="H2558" t="s">
        <v>73</v>
      </c>
      <c r="I2558" t="s">
        <v>74</v>
      </c>
      <c r="J2558">
        <v>2694.0563000000002</v>
      </c>
    </row>
    <row r="2559" spans="1:10" x14ac:dyDescent="0.25">
      <c r="A2559" t="s">
        <v>17022</v>
      </c>
      <c r="B2559" t="str">
        <f t="shared" si="117"/>
        <v>Q4</v>
      </c>
      <c r="C2559">
        <f t="shared" si="118"/>
        <v>12</v>
      </c>
      <c r="D2559" s="1">
        <v>39440</v>
      </c>
      <c r="E2559" t="s">
        <v>64</v>
      </c>
      <c r="F2559" t="str">
        <f t="shared" si="119"/>
        <v>Online</v>
      </c>
      <c r="G2559" t="s">
        <v>72</v>
      </c>
      <c r="H2559" t="s">
        <v>73</v>
      </c>
      <c r="I2559" t="s">
        <v>74</v>
      </c>
      <c r="J2559">
        <v>34.553400000000003</v>
      </c>
    </row>
    <row r="2560" spans="1:10" x14ac:dyDescent="0.25">
      <c r="A2560" t="s">
        <v>17024</v>
      </c>
      <c r="B2560" t="str">
        <f t="shared" si="117"/>
        <v>Q4</v>
      </c>
      <c r="C2560">
        <f t="shared" si="118"/>
        <v>12</v>
      </c>
      <c r="D2560" s="1">
        <v>39440</v>
      </c>
      <c r="E2560" t="s">
        <v>64</v>
      </c>
      <c r="F2560" t="str">
        <f t="shared" si="119"/>
        <v>Online</v>
      </c>
      <c r="G2560" t="s">
        <v>72</v>
      </c>
      <c r="H2560" t="s">
        <v>73</v>
      </c>
      <c r="I2560" t="s">
        <v>74</v>
      </c>
      <c r="J2560">
        <v>30.144400000000001</v>
      </c>
    </row>
    <row r="2561" spans="1:10" x14ac:dyDescent="0.25">
      <c r="A2561" t="s">
        <v>17025</v>
      </c>
      <c r="B2561" t="str">
        <f t="shared" si="117"/>
        <v>Q4</v>
      </c>
      <c r="C2561">
        <f t="shared" si="118"/>
        <v>12</v>
      </c>
      <c r="D2561" s="1">
        <v>39440</v>
      </c>
      <c r="E2561" t="s">
        <v>64</v>
      </c>
      <c r="F2561" t="str">
        <f t="shared" si="119"/>
        <v>Online</v>
      </c>
      <c r="G2561" t="s">
        <v>72</v>
      </c>
      <c r="H2561" t="s">
        <v>73</v>
      </c>
      <c r="I2561" t="s">
        <v>74</v>
      </c>
      <c r="J2561">
        <v>27.614000000000001</v>
      </c>
    </row>
    <row r="2562" spans="1:10" x14ac:dyDescent="0.25">
      <c r="A2562" t="s">
        <v>17026</v>
      </c>
      <c r="B2562" t="str">
        <f t="shared" si="117"/>
        <v>Q4</v>
      </c>
      <c r="C2562">
        <f t="shared" si="118"/>
        <v>12</v>
      </c>
      <c r="D2562" s="1">
        <v>39440</v>
      </c>
      <c r="E2562" t="s">
        <v>64</v>
      </c>
      <c r="F2562" t="str">
        <f t="shared" si="119"/>
        <v>Online</v>
      </c>
      <c r="G2562" t="s">
        <v>72</v>
      </c>
      <c r="H2562" t="s">
        <v>73</v>
      </c>
      <c r="I2562" t="s">
        <v>74</v>
      </c>
      <c r="J2562">
        <v>32.0229</v>
      </c>
    </row>
    <row r="2563" spans="1:10" x14ac:dyDescent="0.25">
      <c r="A2563" t="s">
        <v>17027</v>
      </c>
      <c r="B2563" t="str">
        <f t="shared" ref="B2563:B2626" si="120">IF(C2563&lt;4,"Q1",IF(C2563&lt;7,"Q2",IF(C2563&lt;10,"Q3","Q4")))</f>
        <v>Q4</v>
      </c>
      <c r="C2563">
        <f t="shared" ref="C2563:C2626" si="121">MONTH(D2563)</f>
        <v>12</v>
      </c>
      <c r="D2563" s="1">
        <v>39440</v>
      </c>
      <c r="E2563" t="s">
        <v>64</v>
      </c>
      <c r="F2563" t="str">
        <f t="shared" ref="F2563:F2626" si="122">IF(E2563="NULL","Online","Retail")</f>
        <v>Online</v>
      </c>
      <c r="G2563" t="s">
        <v>72</v>
      </c>
      <c r="H2563" t="s">
        <v>73</v>
      </c>
      <c r="I2563" t="s">
        <v>74</v>
      </c>
      <c r="J2563">
        <v>24.2879</v>
      </c>
    </row>
    <row r="2564" spans="1:10" x14ac:dyDescent="0.25">
      <c r="A2564" t="s">
        <v>17028</v>
      </c>
      <c r="B2564" t="str">
        <f t="shared" si="120"/>
        <v>Q4</v>
      </c>
      <c r="C2564">
        <f t="shared" si="121"/>
        <v>12</v>
      </c>
      <c r="D2564" s="1">
        <v>39440</v>
      </c>
      <c r="E2564" t="s">
        <v>64</v>
      </c>
      <c r="F2564" t="str">
        <f t="shared" si="122"/>
        <v>Online</v>
      </c>
      <c r="G2564" t="s">
        <v>72</v>
      </c>
      <c r="H2564" t="s">
        <v>73</v>
      </c>
      <c r="I2564" t="s">
        <v>74</v>
      </c>
      <c r="J2564">
        <v>33.680399999999999</v>
      </c>
    </row>
    <row r="2565" spans="1:10" x14ac:dyDescent="0.25">
      <c r="A2565" t="s">
        <v>17029</v>
      </c>
      <c r="B2565" t="str">
        <f t="shared" si="120"/>
        <v>Q4</v>
      </c>
      <c r="C2565">
        <f t="shared" si="121"/>
        <v>12</v>
      </c>
      <c r="D2565" s="1">
        <v>39440</v>
      </c>
      <c r="E2565" t="s">
        <v>64</v>
      </c>
      <c r="F2565" t="str">
        <f t="shared" si="122"/>
        <v>Online</v>
      </c>
      <c r="G2565" t="s">
        <v>72</v>
      </c>
      <c r="H2565" t="s">
        <v>73</v>
      </c>
      <c r="I2565" t="s">
        <v>74</v>
      </c>
      <c r="J2565">
        <v>5.5140000000000002</v>
      </c>
    </row>
    <row r="2566" spans="1:10" x14ac:dyDescent="0.25">
      <c r="A2566" t="s">
        <v>17030</v>
      </c>
      <c r="B2566" t="str">
        <f t="shared" si="120"/>
        <v>Q4</v>
      </c>
      <c r="C2566">
        <f t="shared" si="121"/>
        <v>12</v>
      </c>
      <c r="D2566" s="1">
        <v>39440</v>
      </c>
      <c r="E2566" t="s">
        <v>64</v>
      </c>
      <c r="F2566" t="str">
        <f t="shared" si="122"/>
        <v>Online</v>
      </c>
      <c r="G2566" t="s">
        <v>72</v>
      </c>
      <c r="H2566" t="s">
        <v>73</v>
      </c>
      <c r="I2566" t="s">
        <v>74</v>
      </c>
      <c r="J2566">
        <v>77.338999999999999</v>
      </c>
    </row>
    <row r="2567" spans="1:10" x14ac:dyDescent="0.25">
      <c r="A2567" t="s">
        <v>17031</v>
      </c>
      <c r="B2567" t="str">
        <f t="shared" si="120"/>
        <v>Q4</v>
      </c>
      <c r="C2567">
        <f t="shared" si="121"/>
        <v>12</v>
      </c>
      <c r="D2567" s="1">
        <v>39440</v>
      </c>
      <c r="E2567" t="s">
        <v>64</v>
      </c>
      <c r="F2567" t="str">
        <f t="shared" si="122"/>
        <v>Online</v>
      </c>
      <c r="G2567" t="s">
        <v>72</v>
      </c>
      <c r="H2567" t="s">
        <v>73</v>
      </c>
      <c r="I2567" t="s">
        <v>74</v>
      </c>
      <c r="J2567">
        <v>15.7242</v>
      </c>
    </row>
    <row r="2568" spans="1:10" x14ac:dyDescent="0.25">
      <c r="A2568" t="s">
        <v>17032</v>
      </c>
      <c r="B2568" t="str">
        <f t="shared" si="120"/>
        <v>Q4</v>
      </c>
      <c r="C2568">
        <f t="shared" si="121"/>
        <v>12</v>
      </c>
      <c r="D2568" s="1">
        <v>39440</v>
      </c>
      <c r="E2568" t="s">
        <v>64</v>
      </c>
      <c r="F2568" t="str">
        <f t="shared" si="122"/>
        <v>Online</v>
      </c>
      <c r="G2568" t="s">
        <v>72</v>
      </c>
      <c r="H2568" t="s">
        <v>73</v>
      </c>
      <c r="I2568" t="s">
        <v>74</v>
      </c>
      <c r="J2568">
        <v>8.0443999999999996</v>
      </c>
    </row>
    <row r="2569" spans="1:10" x14ac:dyDescent="0.25">
      <c r="A2569" t="s">
        <v>17033</v>
      </c>
      <c r="B2569" t="str">
        <f t="shared" si="120"/>
        <v>Q4</v>
      </c>
      <c r="C2569">
        <f t="shared" si="121"/>
        <v>12</v>
      </c>
      <c r="D2569" s="1">
        <v>39440</v>
      </c>
      <c r="E2569" t="s">
        <v>64</v>
      </c>
      <c r="F2569" t="str">
        <f t="shared" si="122"/>
        <v>Online</v>
      </c>
      <c r="G2569" t="s">
        <v>72</v>
      </c>
      <c r="H2569" t="s">
        <v>73</v>
      </c>
      <c r="I2569" t="s">
        <v>74</v>
      </c>
      <c r="J2569">
        <v>16.552900000000001</v>
      </c>
    </row>
    <row r="2570" spans="1:10" x14ac:dyDescent="0.25">
      <c r="A2570" t="s">
        <v>17068</v>
      </c>
      <c r="B2570" t="str">
        <f t="shared" si="120"/>
        <v>Q4</v>
      </c>
      <c r="C2570">
        <f t="shared" si="121"/>
        <v>12</v>
      </c>
      <c r="D2570" s="1">
        <v>39440</v>
      </c>
      <c r="E2570" t="s">
        <v>64</v>
      </c>
      <c r="F2570" t="str">
        <f t="shared" si="122"/>
        <v>Online</v>
      </c>
      <c r="G2570" t="s">
        <v>72</v>
      </c>
      <c r="H2570" t="s">
        <v>73</v>
      </c>
      <c r="I2570" t="s">
        <v>74</v>
      </c>
      <c r="J2570">
        <v>2699.9018000000001</v>
      </c>
    </row>
    <row r="2571" spans="1:10" x14ac:dyDescent="0.25">
      <c r="A2571" t="s">
        <v>17069</v>
      </c>
      <c r="B2571" t="str">
        <f t="shared" si="120"/>
        <v>Q4</v>
      </c>
      <c r="C2571">
        <f t="shared" si="121"/>
        <v>12</v>
      </c>
      <c r="D2571" s="1">
        <v>39440</v>
      </c>
      <c r="E2571" t="s">
        <v>64</v>
      </c>
      <c r="F2571" t="str">
        <f t="shared" si="122"/>
        <v>Online</v>
      </c>
      <c r="G2571" t="s">
        <v>72</v>
      </c>
      <c r="H2571" t="s">
        <v>73</v>
      </c>
      <c r="I2571" t="s">
        <v>74</v>
      </c>
      <c r="J2571">
        <v>1961.8943999999999</v>
      </c>
    </row>
    <row r="2572" spans="1:10" x14ac:dyDescent="0.25">
      <c r="A2572" t="s">
        <v>17070</v>
      </c>
      <c r="B2572" t="str">
        <f t="shared" si="120"/>
        <v>Q4</v>
      </c>
      <c r="C2572">
        <f t="shared" si="121"/>
        <v>12</v>
      </c>
      <c r="D2572" s="1">
        <v>39440</v>
      </c>
      <c r="E2572" t="s">
        <v>64</v>
      </c>
      <c r="F2572" t="str">
        <f t="shared" si="122"/>
        <v>Online</v>
      </c>
      <c r="G2572" t="s">
        <v>72</v>
      </c>
      <c r="H2572" t="s">
        <v>73</v>
      </c>
      <c r="I2572" t="s">
        <v>74</v>
      </c>
      <c r="J2572">
        <v>2735.9247999999998</v>
      </c>
    </row>
    <row r="2573" spans="1:10" x14ac:dyDescent="0.25">
      <c r="A2573" t="s">
        <v>17071</v>
      </c>
      <c r="B2573" t="str">
        <f t="shared" si="120"/>
        <v>Q4</v>
      </c>
      <c r="C2573">
        <f t="shared" si="121"/>
        <v>12</v>
      </c>
      <c r="D2573" s="1">
        <v>39440</v>
      </c>
      <c r="E2573" t="s">
        <v>64</v>
      </c>
      <c r="F2573" t="str">
        <f t="shared" si="122"/>
        <v>Online</v>
      </c>
      <c r="G2573" t="s">
        <v>72</v>
      </c>
      <c r="H2573" t="s">
        <v>73</v>
      </c>
      <c r="I2573" t="s">
        <v>74</v>
      </c>
      <c r="J2573">
        <v>2776.1136000000001</v>
      </c>
    </row>
    <row r="2574" spans="1:10" x14ac:dyDescent="0.25">
      <c r="A2574" t="s">
        <v>17072</v>
      </c>
      <c r="B2574" t="str">
        <f t="shared" si="120"/>
        <v>Q4</v>
      </c>
      <c r="C2574">
        <f t="shared" si="121"/>
        <v>12</v>
      </c>
      <c r="D2574" s="1">
        <v>39440</v>
      </c>
      <c r="E2574" t="s">
        <v>64</v>
      </c>
      <c r="F2574" t="str">
        <f t="shared" si="122"/>
        <v>Online</v>
      </c>
      <c r="G2574" t="s">
        <v>72</v>
      </c>
      <c r="H2574" t="s">
        <v>73</v>
      </c>
      <c r="I2574" t="s">
        <v>74</v>
      </c>
      <c r="J2574">
        <v>1297.8004000000001</v>
      </c>
    </row>
    <row r="2575" spans="1:10" x14ac:dyDescent="0.25">
      <c r="A2575" t="s">
        <v>17082</v>
      </c>
      <c r="B2575" t="str">
        <f t="shared" si="120"/>
        <v>Q4</v>
      </c>
      <c r="C2575">
        <f t="shared" si="121"/>
        <v>12</v>
      </c>
      <c r="D2575" s="1">
        <v>39441</v>
      </c>
      <c r="E2575" t="s">
        <v>64</v>
      </c>
      <c r="F2575" t="str">
        <f t="shared" si="122"/>
        <v>Online</v>
      </c>
      <c r="G2575" t="s">
        <v>72</v>
      </c>
      <c r="H2575" t="s">
        <v>73</v>
      </c>
      <c r="I2575" t="s">
        <v>74</v>
      </c>
      <c r="J2575">
        <v>927.62540000000001</v>
      </c>
    </row>
    <row r="2576" spans="1:10" x14ac:dyDescent="0.25">
      <c r="A2576" t="s">
        <v>17086</v>
      </c>
      <c r="B2576" t="str">
        <f t="shared" si="120"/>
        <v>Q4</v>
      </c>
      <c r="C2576">
        <f t="shared" si="121"/>
        <v>12</v>
      </c>
      <c r="D2576" s="1">
        <v>39441</v>
      </c>
      <c r="E2576" t="s">
        <v>64</v>
      </c>
      <c r="F2576" t="str">
        <f t="shared" si="122"/>
        <v>Online</v>
      </c>
      <c r="G2576" t="s">
        <v>72</v>
      </c>
      <c r="H2576" t="s">
        <v>73</v>
      </c>
      <c r="I2576" t="s">
        <v>74</v>
      </c>
      <c r="J2576">
        <v>103.2954</v>
      </c>
    </row>
    <row r="2577" spans="1:10" x14ac:dyDescent="0.25">
      <c r="A2577" t="s">
        <v>17126</v>
      </c>
      <c r="B2577" t="str">
        <f t="shared" si="120"/>
        <v>Q4</v>
      </c>
      <c r="C2577">
        <f t="shared" si="121"/>
        <v>12</v>
      </c>
      <c r="D2577" s="1">
        <v>39441</v>
      </c>
      <c r="E2577" t="s">
        <v>64</v>
      </c>
      <c r="F2577" t="str">
        <f t="shared" si="122"/>
        <v>Online</v>
      </c>
      <c r="G2577" t="s">
        <v>72</v>
      </c>
      <c r="H2577" t="s">
        <v>73</v>
      </c>
      <c r="I2577" t="s">
        <v>74</v>
      </c>
      <c r="J2577">
        <v>850.28650000000005</v>
      </c>
    </row>
    <row r="2578" spans="1:10" x14ac:dyDescent="0.25">
      <c r="A2578" t="s">
        <v>17127</v>
      </c>
      <c r="B2578" t="str">
        <f t="shared" si="120"/>
        <v>Q4</v>
      </c>
      <c r="C2578">
        <f t="shared" si="121"/>
        <v>12</v>
      </c>
      <c r="D2578" s="1">
        <v>39441</v>
      </c>
      <c r="E2578" t="s">
        <v>64</v>
      </c>
      <c r="F2578" t="str">
        <f t="shared" si="122"/>
        <v>Online</v>
      </c>
      <c r="G2578" t="s">
        <v>72</v>
      </c>
      <c r="H2578" t="s">
        <v>73</v>
      </c>
      <c r="I2578" t="s">
        <v>74</v>
      </c>
      <c r="J2578">
        <v>2699.9018000000001</v>
      </c>
    </row>
    <row r="2579" spans="1:10" x14ac:dyDescent="0.25">
      <c r="A2579" t="s">
        <v>17128</v>
      </c>
      <c r="B2579" t="str">
        <f t="shared" si="120"/>
        <v>Q4</v>
      </c>
      <c r="C2579">
        <f t="shared" si="121"/>
        <v>12</v>
      </c>
      <c r="D2579" s="1">
        <v>39441</v>
      </c>
      <c r="E2579" t="s">
        <v>64</v>
      </c>
      <c r="F2579" t="str">
        <f t="shared" si="122"/>
        <v>Online</v>
      </c>
      <c r="G2579" t="s">
        <v>72</v>
      </c>
      <c r="H2579" t="s">
        <v>73</v>
      </c>
      <c r="I2579" t="s">
        <v>74</v>
      </c>
      <c r="J2579">
        <v>2738.5657000000001</v>
      </c>
    </row>
    <row r="2580" spans="1:10" x14ac:dyDescent="0.25">
      <c r="A2580" t="s">
        <v>17129</v>
      </c>
      <c r="B2580" t="str">
        <f t="shared" si="120"/>
        <v>Q4</v>
      </c>
      <c r="C2580">
        <f t="shared" si="121"/>
        <v>12</v>
      </c>
      <c r="D2580" s="1">
        <v>39441</v>
      </c>
      <c r="E2580" t="s">
        <v>64</v>
      </c>
      <c r="F2580" t="str">
        <f t="shared" si="122"/>
        <v>Online</v>
      </c>
      <c r="G2580" t="s">
        <v>72</v>
      </c>
      <c r="H2580" t="s">
        <v>73</v>
      </c>
      <c r="I2580" t="s">
        <v>74</v>
      </c>
      <c r="J2580">
        <v>606.62289999999996</v>
      </c>
    </row>
    <row r="2581" spans="1:10" x14ac:dyDescent="0.25">
      <c r="A2581" t="s">
        <v>17130</v>
      </c>
      <c r="B2581" t="str">
        <f t="shared" si="120"/>
        <v>Q4</v>
      </c>
      <c r="C2581">
        <f t="shared" si="121"/>
        <v>12</v>
      </c>
      <c r="D2581" s="1">
        <v>39441</v>
      </c>
      <c r="E2581" t="s">
        <v>64</v>
      </c>
      <c r="F2581" t="str">
        <f t="shared" si="122"/>
        <v>Online</v>
      </c>
      <c r="G2581" t="s">
        <v>72</v>
      </c>
      <c r="H2581" t="s">
        <v>73</v>
      </c>
      <c r="I2581" t="s">
        <v>74</v>
      </c>
      <c r="J2581">
        <v>650.80079999999998</v>
      </c>
    </row>
    <row r="2582" spans="1:10" x14ac:dyDescent="0.25">
      <c r="A2582" t="s">
        <v>17131</v>
      </c>
      <c r="B2582" t="str">
        <f t="shared" si="120"/>
        <v>Q4</v>
      </c>
      <c r="C2582">
        <f t="shared" si="121"/>
        <v>12</v>
      </c>
      <c r="D2582" s="1">
        <v>39441</v>
      </c>
      <c r="E2582" t="s">
        <v>64</v>
      </c>
      <c r="F2582" t="str">
        <f t="shared" si="122"/>
        <v>Online</v>
      </c>
      <c r="G2582" t="s">
        <v>72</v>
      </c>
      <c r="H2582" t="s">
        <v>73</v>
      </c>
      <c r="I2582" t="s">
        <v>74</v>
      </c>
      <c r="J2582">
        <v>596.68899999999996</v>
      </c>
    </row>
    <row r="2583" spans="1:10" x14ac:dyDescent="0.25">
      <c r="A2583" t="s">
        <v>17132</v>
      </c>
      <c r="B2583" t="str">
        <f t="shared" si="120"/>
        <v>Q4</v>
      </c>
      <c r="C2583">
        <f t="shared" si="121"/>
        <v>12</v>
      </c>
      <c r="D2583" s="1">
        <v>39441</v>
      </c>
      <c r="E2583" t="s">
        <v>64</v>
      </c>
      <c r="F2583" t="str">
        <f t="shared" si="122"/>
        <v>Online</v>
      </c>
      <c r="G2583" t="s">
        <v>72</v>
      </c>
      <c r="H2583" t="s">
        <v>73</v>
      </c>
      <c r="I2583" t="s">
        <v>74</v>
      </c>
      <c r="J2583">
        <v>2673.0612999999998</v>
      </c>
    </row>
    <row r="2584" spans="1:10" x14ac:dyDescent="0.25">
      <c r="A2584" t="s">
        <v>17146</v>
      </c>
      <c r="B2584" t="str">
        <f t="shared" si="120"/>
        <v>Q4</v>
      </c>
      <c r="C2584">
        <f t="shared" si="121"/>
        <v>12</v>
      </c>
      <c r="D2584" s="1">
        <v>39441</v>
      </c>
      <c r="E2584" t="s">
        <v>64</v>
      </c>
      <c r="F2584" t="str">
        <f t="shared" si="122"/>
        <v>Online</v>
      </c>
      <c r="G2584" t="s">
        <v>72</v>
      </c>
      <c r="H2584" t="s">
        <v>73</v>
      </c>
      <c r="I2584" t="s">
        <v>74</v>
      </c>
      <c r="J2584">
        <v>1418.6211000000001</v>
      </c>
    </row>
    <row r="2585" spans="1:10" x14ac:dyDescent="0.25">
      <c r="A2585" t="s">
        <v>17147</v>
      </c>
      <c r="B2585" t="str">
        <f t="shared" si="120"/>
        <v>Q4</v>
      </c>
      <c r="C2585">
        <f t="shared" si="121"/>
        <v>12</v>
      </c>
      <c r="D2585" s="1">
        <v>39441</v>
      </c>
      <c r="E2585" t="s">
        <v>64</v>
      </c>
      <c r="F2585" t="str">
        <f t="shared" si="122"/>
        <v>Online</v>
      </c>
      <c r="G2585" t="s">
        <v>72</v>
      </c>
      <c r="H2585" t="s">
        <v>73</v>
      </c>
      <c r="I2585" t="s">
        <v>74</v>
      </c>
      <c r="J2585">
        <v>858.96069999999997</v>
      </c>
    </row>
    <row r="2586" spans="1:10" x14ac:dyDescent="0.25">
      <c r="A2586" t="s">
        <v>17148</v>
      </c>
      <c r="B2586" t="str">
        <f t="shared" si="120"/>
        <v>Q4</v>
      </c>
      <c r="C2586">
        <f t="shared" si="121"/>
        <v>12</v>
      </c>
      <c r="D2586" s="1">
        <v>39441</v>
      </c>
      <c r="E2586" t="s">
        <v>64</v>
      </c>
      <c r="F2586" t="str">
        <f t="shared" si="122"/>
        <v>Online</v>
      </c>
      <c r="G2586" t="s">
        <v>72</v>
      </c>
      <c r="H2586" t="s">
        <v>73</v>
      </c>
      <c r="I2586" t="s">
        <v>74</v>
      </c>
      <c r="J2586">
        <v>820.29679999999996</v>
      </c>
    </row>
    <row r="2587" spans="1:10" x14ac:dyDescent="0.25">
      <c r="A2587" t="s">
        <v>17149</v>
      </c>
      <c r="B2587" t="str">
        <f t="shared" si="120"/>
        <v>Q4</v>
      </c>
      <c r="C2587">
        <f t="shared" si="121"/>
        <v>12</v>
      </c>
      <c r="D2587" s="1">
        <v>39441</v>
      </c>
      <c r="E2587" t="s">
        <v>64</v>
      </c>
      <c r="F2587" t="str">
        <f t="shared" si="122"/>
        <v>Online</v>
      </c>
      <c r="G2587" t="s">
        <v>72</v>
      </c>
      <c r="H2587" t="s">
        <v>73</v>
      </c>
      <c r="I2587" t="s">
        <v>74</v>
      </c>
      <c r="J2587">
        <v>2728.3002999999999</v>
      </c>
    </row>
    <row r="2588" spans="1:10" x14ac:dyDescent="0.25">
      <c r="A2588" t="s">
        <v>17153</v>
      </c>
      <c r="B2588" t="str">
        <f t="shared" si="120"/>
        <v>Q4</v>
      </c>
      <c r="C2588">
        <f t="shared" si="121"/>
        <v>12</v>
      </c>
      <c r="D2588" s="1">
        <v>39442</v>
      </c>
      <c r="E2588" t="s">
        <v>64</v>
      </c>
      <c r="F2588" t="str">
        <f t="shared" si="122"/>
        <v>Online</v>
      </c>
      <c r="G2588" t="s">
        <v>72</v>
      </c>
      <c r="H2588" t="s">
        <v>73</v>
      </c>
      <c r="I2588" t="s">
        <v>74</v>
      </c>
      <c r="J2588">
        <v>30.144400000000001</v>
      </c>
    </row>
    <row r="2589" spans="1:10" x14ac:dyDescent="0.25">
      <c r="A2589" t="s">
        <v>17154</v>
      </c>
      <c r="B2589" t="str">
        <f t="shared" si="120"/>
        <v>Q4</v>
      </c>
      <c r="C2589">
        <f t="shared" si="121"/>
        <v>12</v>
      </c>
      <c r="D2589" s="1">
        <v>39442</v>
      </c>
      <c r="E2589" t="s">
        <v>64</v>
      </c>
      <c r="F2589" t="str">
        <f t="shared" si="122"/>
        <v>Online</v>
      </c>
      <c r="G2589" t="s">
        <v>72</v>
      </c>
      <c r="H2589" t="s">
        <v>73</v>
      </c>
      <c r="I2589" t="s">
        <v>74</v>
      </c>
      <c r="J2589">
        <v>80.587699999999998</v>
      </c>
    </row>
    <row r="2590" spans="1:10" x14ac:dyDescent="0.25">
      <c r="A2590" t="s">
        <v>17155</v>
      </c>
      <c r="B2590" t="str">
        <f t="shared" si="120"/>
        <v>Q4</v>
      </c>
      <c r="C2590">
        <f t="shared" si="121"/>
        <v>12</v>
      </c>
      <c r="D2590" s="1">
        <v>39442</v>
      </c>
      <c r="E2590" t="s">
        <v>64</v>
      </c>
      <c r="F2590" t="str">
        <f t="shared" si="122"/>
        <v>Online</v>
      </c>
      <c r="G2590" t="s">
        <v>72</v>
      </c>
      <c r="H2590" t="s">
        <v>73</v>
      </c>
      <c r="I2590" t="s">
        <v>74</v>
      </c>
      <c r="J2590">
        <v>25.337700000000002</v>
      </c>
    </row>
    <row r="2591" spans="1:10" x14ac:dyDescent="0.25">
      <c r="A2591" t="s">
        <v>17156</v>
      </c>
      <c r="B2591" t="str">
        <f t="shared" si="120"/>
        <v>Q4</v>
      </c>
      <c r="C2591">
        <f t="shared" si="121"/>
        <v>12</v>
      </c>
      <c r="D2591" s="1">
        <v>39442</v>
      </c>
      <c r="E2591" t="s">
        <v>64</v>
      </c>
      <c r="F2591" t="str">
        <f t="shared" si="122"/>
        <v>Online</v>
      </c>
      <c r="G2591" t="s">
        <v>72</v>
      </c>
      <c r="H2591" t="s">
        <v>73</v>
      </c>
      <c r="I2591" t="s">
        <v>74</v>
      </c>
      <c r="J2591">
        <v>55.238999999999997</v>
      </c>
    </row>
    <row r="2592" spans="1:10" x14ac:dyDescent="0.25">
      <c r="A2592" t="s">
        <v>17157</v>
      </c>
      <c r="B2592" t="str">
        <f t="shared" si="120"/>
        <v>Q4</v>
      </c>
      <c r="C2592">
        <f t="shared" si="121"/>
        <v>12</v>
      </c>
      <c r="D2592" s="1">
        <v>39442</v>
      </c>
      <c r="E2592" t="s">
        <v>64</v>
      </c>
      <c r="F2592" t="str">
        <f t="shared" si="122"/>
        <v>Online</v>
      </c>
      <c r="G2592" t="s">
        <v>72</v>
      </c>
      <c r="H2592" t="s">
        <v>73</v>
      </c>
      <c r="I2592" t="s">
        <v>74</v>
      </c>
      <c r="J2592">
        <v>8.7848000000000006</v>
      </c>
    </row>
    <row r="2593" spans="1:10" x14ac:dyDescent="0.25">
      <c r="A2593" t="s">
        <v>17200</v>
      </c>
      <c r="B2593" t="str">
        <f t="shared" si="120"/>
        <v>Q4</v>
      </c>
      <c r="C2593">
        <f t="shared" si="121"/>
        <v>12</v>
      </c>
      <c r="D2593" s="1">
        <v>39442</v>
      </c>
      <c r="E2593" t="s">
        <v>64</v>
      </c>
      <c r="F2593" t="str">
        <f t="shared" si="122"/>
        <v>Online</v>
      </c>
      <c r="G2593" t="s">
        <v>72</v>
      </c>
      <c r="H2593" t="s">
        <v>73</v>
      </c>
      <c r="I2593" t="s">
        <v>74</v>
      </c>
      <c r="J2593">
        <v>1918.2579000000001</v>
      </c>
    </row>
    <row r="2594" spans="1:10" x14ac:dyDescent="0.25">
      <c r="A2594" t="s">
        <v>17201</v>
      </c>
      <c r="B2594" t="str">
        <f t="shared" si="120"/>
        <v>Q4</v>
      </c>
      <c r="C2594">
        <f t="shared" si="121"/>
        <v>12</v>
      </c>
      <c r="D2594" s="1">
        <v>39442</v>
      </c>
      <c r="E2594" t="s">
        <v>64</v>
      </c>
      <c r="F2594" t="str">
        <f t="shared" si="122"/>
        <v>Online</v>
      </c>
      <c r="G2594" t="s">
        <v>72</v>
      </c>
      <c r="H2594" t="s">
        <v>73</v>
      </c>
      <c r="I2594" t="s">
        <v>74</v>
      </c>
      <c r="J2594">
        <v>1276.8054</v>
      </c>
    </row>
    <row r="2595" spans="1:10" x14ac:dyDescent="0.25">
      <c r="A2595" t="s">
        <v>17202</v>
      </c>
      <c r="B2595" t="str">
        <f t="shared" si="120"/>
        <v>Q4</v>
      </c>
      <c r="C2595">
        <f t="shared" si="121"/>
        <v>12</v>
      </c>
      <c r="D2595" s="1">
        <v>39442</v>
      </c>
      <c r="E2595" t="s">
        <v>64</v>
      </c>
      <c r="F2595" t="str">
        <f t="shared" si="122"/>
        <v>Online</v>
      </c>
      <c r="G2595" t="s">
        <v>72</v>
      </c>
      <c r="H2595" t="s">
        <v>73</v>
      </c>
      <c r="I2595" t="s">
        <v>74</v>
      </c>
      <c r="J2595">
        <v>596.68899999999996</v>
      </c>
    </row>
    <row r="2596" spans="1:10" x14ac:dyDescent="0.25">
      <c r="A2596" t="s">
        <v>17203</v>
      </c>
      <c r="B2596" t="str">
        <f t="shared" si="120"/>
        <v>Q4</v>
      </c>
      <c r="C2596">
        <f t="shared" si="121"/>
        <v>12</v>
      </c>
      <c r="D2596" s="1">
        <v>39442</v>
      </c>
      <c r="E2596" t="s">
        <v>64</v>
      </c>
      <c r="F2596" t="str">
        <f t="shared" si="122"/>
        <v>Online</v>
      </c>
      <c r="G2596" t="s">
        <v>72</v>
      </c>
      <c r="H2596" t="s">
        <v>73</v>
      </c>
      <c r="I2596" t="s">
        <v>74</v>
      </c>
      <c r="J2596">
        <v>2644.3312999999998</v>
      </c>
    </row>
    <row r="2597" spans="1:10" x14ac:dyDescent="0.25">
      <c r="A2597" t="s">
        <v>17218</v>
      </c>
      <c r="B2597" t="str">
        <f t="shared" si="120"/>
        <v>Q4</v>
      </c>
      <c r="C2597">
        <f t="shared" si="121"/>
        <v>12</v>
      </c>
      <c r="D2597" s="1">
        <v>39442</v>
      </c>
      <c r="E2597" t="s">
        <v>64</v>
      </c>
      <c r="F2597" t="str">
        <f t="shared" si="122"/>
        <v>Online</v>
      </c>
      <c r="G2597" t="s">
        <v>72</v>
      </c>
      <c r="H2597" t="s">
        <v>73</v>
      </c>
      <c r="I2597" t="s">
        <v>74</v>
      </c>
      <c r="J2597">
        <v>1342.4093</v>
      </c>
    </row>
    <row r="2598" spans="1:10" x14ac:dyDescent="0.25">
      <c r="A2598" t="s">
        <v>17219</v>
      </c>
      <c r="B2598" t="str">
        <f t="shared" si="120"/>
        <v>Q4</v>
      </c>
      <c r="C2598">
        <f t="shared" si="121"/>
        <v>12</v>
      </c>
      <c r="D2598" s="1">
        <v>39442</v>
      </c>
      <c r="E2598" t="s">
        <v>64</v>
      </c>
      <c r="F2598" t="str">
        <f t="shared" si="122"/>
        <v>Online</v>
      </c>
      <c r="G2598" t="s">
        <v>72</v>
      </c>
      <c r="H2598" t="s">
        <v>73</v>
      </c>
      <c r="I2598" t="s">
        <v>74</v>
      </c>
      <c r="J2598">
        <v>835.74469999999997</v>
      </c>
    </row>
    <row r="2599" spans="1:10" x14ac:dyDescent="0.25">
      <c r="A2599" t="s">
        <v>17220</v>
      </c>
      <c r="B2599" t="str">
        <f t="shared" si="120"/>
        <v>Q4</v>
      </c>
      <c r="C2599">
        <f t="shared" si="121"/>
        <v>12</v>
      </c>
      <c r="D2599" s="1">
        <v>39442</v>
      </c>
      <c r="E2599" t="s">
        <v>64</v>
      </c>
      <c r="F2599" t="str">
        <f t="shared" si="122"/>
        <v>Online</v>
      </c>
      <c r="G2599" t="s">
        <v>72</v>
      </c>
      <c r="H2599" t="s">
        <v>73</v>
      </c>
      <c r="I2599" t="s">
        <v>74</v>
      </c>
      <c r="J2599">
        <v>2649.8453</v>
      </c>
    </row>
    <row r="2600" spans="1:10" x14ac:dyDescent="0.25">
      <c r="A2600" t="s">
        <v>17221</v>
      </c>
      <c r="B2600" t="str">
        <f t="shared" si="120"/>
        <v>Q4</v>
      </c>
      <c r="C2600">
        <f t="shared" si="121"/>
        <v>12</v>
      </c>
      <c r="D2600" s="1">
        <v>39442</v>
      </c>
      <c r="E2600" t="s">
        <v>64</v>
      </c>
      <c r="F2600" t="str">
        <f t="shared" si="122"/>
        <v>Online</v>
      </c>
      <c r="G2600" t="s">
        <v>72</v>
      </c>
      <c r="H2600" t="s">
        <v>73</v>
      </c>
      <c r="I2600" t="s">
        <v>74</v>
      </c>
      <c r="J2600">
        <v>2644.3312999999998</v>
      </c>
    </row>
    <row r="2601" spans="1:10" x14ac:dyDescent="0.25">
      <c r="A2601" t="s">
        <v>17225</v>
      </c>
      <c r="B2601" t="str">
        <f t="shared" si="120"/>
        <v>Q4</v>
      </c>
      <c r="C2601">
        <f t="shared" si="121"/>
        <v>12</v>
      </c>
      <c r="D2601" s="1">
        <v>39443</v>
      </c>
      <c r="E2601" t="s">
        <v>64</v>
      </c>
      <c r="F2601" t="str">
        <f t="shared" si="122"/>
        <v>Online</v>
      </c>
      <c r="G2601" t="s">
        <v>72</v>
      </c>
      <c r="H2601" t="s">
        <v>73</v>
      </c>
      <c r="I2601" t="s">
        <v>74</v>
      </c>
      <c r="J2601">
        <v>34.553400000000003</v>
      </c>
    </row>
    <row r="2602" spans="1:10" x14ac:dyDescent="0.25">
      <c r="A2602" t="s">
        <v>17226</v>
      </c>
      <c r="B2602" t="str">
        <f t="shared" si="120"/>
        <v>Q4</v>
      </c>
      <c r="C2602">
        <f t="shared" si="121"/>
        <v>12</v>
      </c>
      <c r="D2602" s="1">
        <v>39443</v>
      </c>
      <c r="E2602" t="s">
        <v>64</v>
      </c>
      <c r="F2602" t="str">
        <f t="shared" si="122"/>
        <v>Online</v>
      </c>
      <c r="G2602" t="s">
        <v>72</v>
      </c>
      <c r="H2602" t="s">
        <v>73</v>
      </c>
      <c r="I2602" t="s">
        <v>74</v>
      </c>
      <c r="J2602">
        <v>77.338999999999999</v>
      </c>
    </row>
    <row r="2603" spans="1:10" x14ac:dyDescent="0.25">
      <c r="A2603" t="s">
        <v>17227</v>
      </c>
      <c r="B2603" t="str">
        <f t="shared" si="120"/>
        <v>Q4</v>
      </c>
      <c r="C2603">
        <f t="shared" si="121"/>
        <v>12</v>
      </c>
      <c r="D2603" s="1">
        <v>39443</v>
      </c>
      <c r="E2603" t="s">
        <v>64</v>
      </c>
      <c r="F2603" t="str">
        <f t="shared" si="122"/>
        <v>Online</v>
      </c>
      <c r="G2603" t="s">
        <v>72</v>
      </c>
      <c r="H2603" t="s">
        <v>73</v>
      </c>
      <c r="I2603" t="s">
        <v>74</v>
      </c>
      <c r="J2603">
        <v>38.664000000000001</v>
      </c>
    </row>
    <row r="2604" spans="1:10" x14ac:dyDescent="0.25">
      <c r="A2604" t="s">
        <v>17228</v>
      </c>
      <c r="B2604" t="str">
        <f t="shared" si="120"/>
        <v>Q4</v>
      </c>
      <c r="C2604">
        <f t="shared" si="121"/>
        <v>12</v>
      </c>
      <c r="D2604" s="1">
        <v>39443</v>
      </c>
      <c r="E2604" t="s">
        <v>64</v>
      </c>
      <c r="F2604" t="str">
        <f t="shared" si="122"/>
        <v>Online</v>
      </c>
      <c r="G2604" t="s">
        <v>72</v>
      </c>
      <c r="H2604" t="s">
        <v>73</v>
      </c>
      <c r="I2604" t="s">
        <v>74</v>
      </c>
      <c r="J2604">
        <v>38.664000000000001</v>
      </c>
    </row>
    <row r="2605" spans="1:10" x14ac:dyDescent="0.25">
      <c r="A2605" t="s">
        <v>17229</v>
      </c>
      <c r="B2605" t="str">
        <f t="shared" si="120"/>
        <v>Q4</v>
      </c>
      <c r="C2605">
        <f t="shared" si="121"/>
        <v>12</v>
      </c>
      <c r="D2605" s="1">
        <v>39443</v>
      </c>
      <c r="E2605" t="s">
        <v>64</v>
      </c>
      <c r="F2605" t="str">
        <f t="shared" si="122"/>
        <v>Online</v>
      </c>
      <c r="G2605" t="s">
        <v>72</v>
      </c>
      <c r="H2605" t="s">
        <v>73</v>
      </c>
      <c r="I2605" t="s">
        <v>74</v>
      </c>
      <c r="J2605">
        <v>27.061499999999999</v>
      </c>
    </row>
    <row r="2606" spans="1:10" x14ac:dyDescent="0.25">
      <c r="A2606" t="s">
        <v>17230</v>
      </c>
      <c r="B2606" t="str">
        <f t="shared" si="120"/>
        <v>Q4</v>
      </c>
      <c r="C2606">
        <f t="shared" si="121"/>
        <v>12</v>
      </c>
      <c r="D2606" s="1">
        <v>39443</v>
      </c>
      <c r="E2606" t="s">
        <v>64</v>
      </c>
      <c r="F2606" t="str">
        <f t="shared" si="122"/>
        <v>Online</v>
      </c>
      <c r="G2606" t="s">
        <v>72</v>
      </c>
      <c r="H2606" t="s">
        <v>73</v>
      </c>
      <c r="I2606" t="s">
        <v>74</v>
      </c>
      <c r="J2606">
        <v>9.9339999999999993</v>
      </c>
    </row>
    <row r="2607" spans="1:10" x14ac:dyDescent="0.25">
      <c r="A2607" t="s">
        <v>17231</v>
      </c>
      <c r="B2607" t="str">
        <f t="shared" si="120"/>
        <v>Q4</v>
      </c>
      <c r="C2607">
        <f t="shared" si="121"/>
        <v>12</v>
      </c>
      <c r="D2607" s="1">
        <v>39443</v>
      </c>
      <c r="E2607" t="s">
        <v>64</v>
      </c>
      <c r="F2607" t="str">
        <f t="shared" si="122"/>
        <v>Online</v>
      </c>
      <c r="G2607" t="s">
        <v>72</v>
      </c>
      <c r="H2607" t="s">
        <v>73</v>
      </c>
      <c r="I2607" t="s">
        <v>74</v>
      </c>
      <c r="J2607">
        <v>9.9339999999999993</v>
      </c>
    </row>
    <row r="2608" spans="1:10" x14ac:dyDescent="0.25">
      <c r="A2608" t="s">
        <v>17232</v>
      </c>
      <c r="B2608" t="str">
        <f t="shared" si="120"/>
        <v>Q4</v>
      </c>
      <c r="C2608">
        <f t="shared" si="121"/>
        <v>12</v>
      </c>
      <c r="D2608" s="1">
        <v>39443</v>
      </c>
      <c r="E2608" t="s">
        <v>64</v>
      </c>
      <c r="F2608" t="str">
        <f t="shared" si="122"/>
        <v>Online</v>
      </c>
      <c r="G2608" t="s">
        <v>72</v>
      </c>
      <c r="H2608" t="s">
        <v>73</v>
      </c>
      <c r="I2608" t="s">
        <v>74</v>
      </c>
      <c r="J2608">
        <v>59.658999999999999</v>
      </c>
    </row>
    <row r="2609" spans="1:10" x14ac:dyDescent="0.25">
      <c r="A2609" t="s">
        <v>17233</v>
      </c>
      <c r="B2609" t="str">
        <f t="shared" si="120"/>
        <v>Q4</v>
      </c>
      <c r="C2609">
        <f t="shared" si="121"/>
        <v>12</v>
      </c>
      <c r="D2609" s="1">
        <v>39443</v>
      </c>
      <c r="E2609" t="s">
        <v>64</v>
      </c>
      <c r="F2609" t="str">
        <f t="shared" si="122"/>
        <v>Online</v>
      </c>
      <c r="G2609" t="s">
        <v>72</v>
      </c>
      <c r="H2609" t="s">
        <v>73</v>
      </c>
      <c r="I2609" t="s">
        <v>74</v>
      </c>
      <c r="J2609">
        <v>59.658999999999999</v>
      </c>
    </row>
    <row r="2610" spans="1:10" x14ac:dyDescent="0.25">
      <c r="A2610" t="s">
        <v>17265</v>
      </c>
      <c r="B2610" t="str">
        <f t="shared" si="120"/>
        <v>Q4</v>
      </c>
      <c r="C2610">
        <f t="shared" si="121"/>
        <v>12</v>
      </c>
      <c r="D2610" s="1">
        <v>39443</v>
      </c>
      <c r="E2610" t="s">
        <v>64</v>
      </c>
      <c r="F2610" t="str">
        <f t="shared" si="122"/>
        <v>Online</v>
      </c>
      <c r="G2610" t="s">
        <v>72</v>
      </c>
      <c r="H2610" t="s">
        <v>73</v>
      </c>
      <c r="I2610" t="s">
        <v>74</v>
      </c>
      <c r="J2610">
        <v>2742.8642</v>
      </c>
    </row>
    <row r="2611" spans="1:10" x14ac:dyDescent="0.25">
      <c r="A2611" t="s">
        <v>17266</v>
      </c>
      <c r="B2611" t="str">
        <f t="shared" si="120"/>
        <v>Q4</v>
      </c>
      <c r="C2611">
        <f t="shared" si="121"/>
        <v>12</v>
      </c>
      <c r="D2611" s="1">
        <v>39443</v>
      </c>
      <c r="E2611" t="s">
        <v>64</v>
      </c>
      <c r="F2611" t="str">
        <f t="shared" si="122"/>
        <v>Online</v>
      </c>
      <c r="G2611" t="s">
        <v>72</v>
      </c>
      <c r="H2611" t="s">
        <v>73</v>
      </c>
      <c r="I2611" t="s">
        <v>74</v>
      </c>
      <c r="J2611">
        <v>1907.2079000000001</v>
      </c>
    </row>
    <row r="2612" spans="1:10" x14ac:dyDescent="0.25">
      <c r="A2612" t="s">
        <v>17267</v>
      </c>
      <c r="B2612" t="str">
        <f t="shared" si="120"/>
        <v>Q4</v>
      </c>
      <c r="C2612">
        <f t="shared" si="121"/>
        <v>12</v>
      </c>
      <c r="D2612" s="1">
        <v>39443</v>
      </c>
      <c r="E2612" t="s">
        <v>64</v>
      </c>
      <c r="F2612" t="str">
        <f t="shared" si="122"/>
        <v>Online</v>
      </c>
      <c r="G2612" t="s">
        <v>72</v>
      </c>
      <c r="H2612" t="s">
        <v>73</v>
      </c>
      <c r="I2612" t="s">
        <v>74</v>
      </c>
      <c r="J2612">
        <v>2708.6864999999998</v>
      </c>
    </row>
    <row r="2613" spans="1:10" x14ac:dyDescent="0.25">
      <c r="A2613" t="s">
        <v>17268</v>
      </c>
      <c r="B2613" t="str">
        <f t="shared" si="120"/>
        <v>Q4</v>
      </c>
      <c r="C2613">
        <f t="shared" si="121"/>
        <v>12</v>
      </c>
      <c r="D2613" s="1">
        <v>39443</v>
      </c>
      <c r="E2613" t="s">
        <v>64</v>
      </c>
      <c r="F2613" t="str">
        <f t="shared" si="122"/>
        <v>Online</v>
      </c>
      <c r="G2613" t="s">
        <v>72</v>
      </c>
      <c r="H2613" t="s">
        <v>73</v>
      </c>
      <c r="I2613" t="s">
        <v>74</v>
      </c>
      <c r="J2613">
        <v>1297.8004000000001</v>
      </c>
    </row>
    <row r="2614" spans="1:10" x14ac:dyDescent="0.25">
      <c r="A2614" t="s">
        <v>17269</v>
      </c>
      <c r="B2614" t="str">
        <f t="shared" si="120"/>
        <v>Q4</v>
      </c>
      <c r="C2614">
        <f t="shared" si="121"/>
        <v>12</v>
      </c>
      <c r="D2614" s="1">
        <v>39443</v>
      </c>
      <c r="E2614" t="s">
        <v>64</v>
      </c>
      <c r="F2614" t="str">
        <f t="shared" si="122"/>
        <v>Online</v>
      </c>
      <c r="G2614" t="s">
        <v>72</v>
      </c>
      <c r="H2614" t="s">
        <v>73</v>
      </c>
      <c r="I2614" t="s">
        <v>74</v>
      </c>
      <c r="J2614">
        <v>2688.5092</v>
      </c>
    </row>
    <row r="2615" spans="1:10" x14ac:dyDescent="0.25">
      <c r="A2615" t="s">
        <v>17270</v>
      </c>
      <c r="B2615" t="str">
        <f t="shared" si="120"/>
        <v>Q4</v>
      </c>
      <c r="C2615">
        <f t="shared" si="121"/>
        <v>12</v>
      </c>
      <c r="D2615" s="1">
        <v>39443</v>
      </c>
      <c r="E2615" t="s">
        <v>64</v>
      </c>
      <c r="F2615" t="str">
        <f t="shared" si="122"/>
        <v>Online</v>
      </c>
      <c r="G2615" t="s">
        <v>72</v>
      </c>
      <c r="H2615" t="s">
        <v>73</v>
      </c>
      <c r="I2615" t="s">
        <v>74</v>
      </c>
      <c r="J2615">
        <v>2673.0612999999998</v>
      </c>
    </row>
    <row r="2616" spans="1:10" x14ac:dyDescent="0.25">
      <c r="A2616" t="s">
        <v>17271</v>
      </c>
      <c r="B2616" t="str">
        <f t="shared" si="120"/>
        <v>Q4</v>
      </c>
      <c r="C2616">
        <f t="shared" si="121"/>
        <v>12</v>
      </c>
      <c r="D2616" s="1">
        <v>39443</v>
      </c>
      <c r="E2616" t="s">
        <v>64</v>
      </c>
      <c r="F2616" t="str">
        <f t="shared" si="122"/>
        <v>Online</v>
      </c>
      <c r="G2616" t="s">
        <v>72</v>
      </c>
      <c r="H2616" t="s">
        <v>73</v>
      </c>
      <c r="I2616" t="s">
        <v>74</v>
      </c>
      <c r="J2616">
        <v>2673.0612999999998</v>
      </c>
    </row>
    <row r="2617" spans="1:10" x14ac:dyDescent="0.25">
      <c r="A2617" t="s">
        <v>17279</v>
      </c>
      <c r="B2617" t="str">
        <f t="shared" si="120"/>
        <v>Q4</v>
      </c>
      <c r="C2617">
        <f t="shared" si="121"/>
        <v>12</v>
      </c>
      <c r="D2617" s="1">
        <v>39443</v>
      </c>
      <c r="E2617" t="s">
        <v>64</v>
      </c>
      <c r="F2617" t="str">
        <f t="shared" si="122"/>
        <v>Online</v>
      </c>
      <c r="G2617" t="s">
        <v>72</v>
      </c>
      <c r="H2617" t="s">
        <v>73</v>
      </c>
      <c r="I2617" t="s">
        <v>74</v>
      </c>
      <c r="J2617">
        <v>820.29679999999996</v>
      </c>
    </row>
    <row r="2618" spans="1:10" x14ac:dyDescent="0.25">
      <c r="A2618" t="s">
        <v>17282</v>
      </c>
      <c r="B2618" t="str">
        <f t="shared" si="120"/>
        <v>Q4</v>
      </c>
      <c r="C2618">
        <f t="shared" si="121"/>
        <v>12</v>
      </c>
      <c r="D2618" s="1">
        <v>39444</v>
      </c>
      <c r="E2618" t="s">
        <v>64</v>
      </c>
      <c r="F2618" t="str">
        <f t="shared" si="122"/>
        <v>Online</v>
      </c>
      <c r="G2618" t="s">
        <v>72</v>
      </c>
      <c r="H2618" t="s">
        <v>73</v>
      </c>
      <c r="I2618" t="s">
        <v>74</v>
      </c>
      <c r="J2618">
        <v>35.6584</v>
      </c>
    </row>
    <row r="2619" spans="1:10" x14ac:dyDescent="0.25">
      <c r="A2619" t="s">
        <v>17283</v>
      </c>
      <c r="B2619" t="str">
        <f t="shared" si="120"/>
        <v>Q4</v>
      </c>
      <c r="C2619">
        <f t="shared" si="121"/>
        <v>12</v>
      </c>
      <c r="D2619" s="1">
        <v>39444</v>
      </c>
      <c r="E2619" t="s">
        <v>64</v>
      </c>
      <c r="F2619" t="str">
        <f t="shared" si="122"/>
        <v>Online</v>
      </c>
      <c r="G2619" t="s">
        <v>72</v>
      </c>
      <c r="H2619" t="s">
        <v>73</v>
      </c>
      <c r="I2619" t="s">
        <v>74</v>
      </c>
      <c r="J2619">
        <v>2.5305</v>
      </c>
    </row>
    <row r="2620" spans="1:10" x14ac:dyDescent="0.25">
      <c r="A2620" t="s">
        <v>17319</v>
      </c>
      <c r="B2620" t="str">
        <f t="shared" si="120"/>
        <v>Q4</v>
      </c>
      <c r="C2620">
        <f t="shared" si="121"/>
        <v>12</v>
      </c>
      <c r="D2620" s="1">
        <v>39444</v>
      </c>
      <c r="E2620" t="s">
        <v>64</v>
      </c>
      <c r="F2620" t="str">
        <f t="shared" si="122"/>
        <v>Online</v>
      </c>
      <c r="G2620" t="s">
        <v>72</v>
      </c>
      <c r="H2620" t="s">
        <v>73</v>
      </c>
      <c r="I2620" t="s">
        <v>74</v>
      </c>
      <c r="J2620">
        <v>1939.2529</v>
      </c>
    </row>
    <row r="2621" spans="1:10" x14ac:dyDescent="0.25">
      <c r="A2621" t="s">
        <v>17320</v>
      </c>
      <c r="B2621" t="str">
        <f t="shared" si="120"/>
        <v>Q4</v>
      </c>
      <c r="C2621">
        <f t="shared" si="121"/>
        <v>12</v>
      </c>
      <c r="D2621" s="1">
        <v>39444</v>
      </c>
      <c r="E2621" t="s">
        <v>64</v>
      </c>
      <c r="F2621" t="str">
        <f t="shared" si="122"/>
        <v>Online</v>
      </c>
      <c r="G2621" t="s">
        <v>72</v>
      </c>
      <c r="H2621" t="s">
        <v>73</v>
      </c>
      <c r="I2621" t="s">
        <v>74</v>
      </c>
      <c r="J2621">
        <v>2738.5657000000001</v>
      </c>
    </row>
    <row r="2622" spans="1:10" x14ac:dyDescent="0.25">
      <c r="A2622" t="s">
        <v>17321</v>
      </c>
      <c r="B2622" t="str">
        <f t="shared" si="120"/>
        <v>Q4</v>
      </c>
      <c r="C2622">
        <f t="shared" si="121"/>
        <v>12</v>
      </c>
      <c r="D2622" s="1">
        <v>39444</v>
      </c>
      <c r="E2622" t="s">
        <v>64</v>
      </c>
      <c r="F2622" t="str">
        <f t="shared" si="122"/>
        <v>Online</v>
      </c>
      <c r="G2622" t="s">
        <v>72</v>
      </c>
      <c r="H2622" t="s">
        <v>73</v>
      </c>
      <c r="I2622" t="s">
        <v>74</v>
      </c>
      <c r="J2622">
        <v>2785.5171999999998</v>
      </c>
    </row>
    <row r="2623" spans="1:10" x14ac:dyDescent="0.25">
      <c r="A2623" t="s">
        <v>17322</v>
      </c>
      <c r="B2623" t="str">
        <f t="shared" si="120"/>
        <v>Q4</v>
      </c>
      <c r="C2623">
        <f t="shared" si="121"/>
        <v>12</v>
      </c>
      <c r="D2623" s="1">
        <v>39444</v>
      </c>
      <c r="E2623" t="s">
        <v>64</v>
      </c>
      <c r="F2623" t="str">
        <f t="shared" si="122"/>
        <v>Online</v>
      </c>
      <c r="G2623" t="s">
        <v>72</v>
      </c>
      <c r="H2623" t="s">
        <v>73</v>
      </c>
      <c r="I2623" t="s">
        <v>74</v>
      </c>
      <c r="J2623">
        <v>635.35289999999998</v>
      </c>
    </row>
    <row r="2624" spans="1:10" x14ac:dyDescent="0.25">
      <c r="A2624" t="s">
        <v>17323</v>
      </c>
      <c r="B2624" t="str">
        <f t="shared" si="120"/>
        <v>Q4</v>
      </c>
      <c r="C2624">
        <f t="shared" si="121"/>
        <v>12</v>
      </c>
      <c r="D2624" s="1">
        <v>39444</v>
      </c>
      <c r="E2624" t="s">
        <v>64</v>
      </c>
      <c r="F2624" t="str">
        <f t="shared" si="122"/>
        <v>Online</v>
      </c>
      <c r="G2624" t="s">
        <v>72</v>
      </c>
      <c r="H2624" t="s">
        <v>73</v>
      </c>
      <c r="I2624" t="s">
        <v>74</v>
      </c>
      <c r="J2624">
        <v>662.4144</v>
      </c>
    </row>
    <row r="2625" spans="1:10" x14ac:dyDescent="0.25">
      <c r="A2625" t="s">
        <v>17324</v>
      </c>
      <c r="B2625" t="str">
        <f t="shared" si="120"/>
        <v>Q4</v>
      </c>
      <c r="C2625">
        <f t="shared" si="121"/>
        <v>12</v>
      </c>
      <c r="D2625" s="1">
        <v>39444</v>
      </c>
      <c r="E2625" t="s">
        <v>64</v>
      </c>
      <c r="F2625" t="str">
        <f t="shared" si="122"/>
        <v>Online</v>
      </c>
      <c r="G2625" t="s">
        <v>72</v>
      </c>
      <c r="H2625" t="s">
        <v>73</v>
      </c>
      <c r="I2625" t="s">
        <v>74</v>
      </c>
      <c r="J2625">
        <v>2674.4757</v>
      </c>
    </row>
    <row r="2626" spans="1:10" x14ac:dyDescent="0.25">
      <c r="A2626" t="s">
        <v>17344</v>
      </c>
      <c r="B2626" t="str">
        <f t="shared" si="120"/>
        <v>Q4</v>
      </c>
      <c r="C2626">
        <f t="shared" si="121"/>
        <v>12</v>
      </c>
      <c r="D2626" s="1">
        <v>39445</v>
      </c>
      <c r="E2626" t="s">
        <v>64</v>
      </c>
      <c r="F2626" t="str">
        <f t="shared" si="122"/>
        <v>Online</v>
      </c>
      <c r="G2626" t="s">
        <v>72</v>
      </c>
      <c r="H2626" t="s">
        <v>73</v>
      </c>
      <c r="I2626" t="s">
        <v>74</v>
      </c>
      <c r="J2626">
        <v>117.0748</v>
      </c>
    </row>
    <row r="2627" spans="1:10" x14ac:dyDescent="0.25">
      <c r="A2627" t="s">
        <v>17345</v>
      </c>
      <c r="B2627" t="str">
        <f t="shared" ref="B2627:B2663" si="123">IF(C2627&lt;4,"Q1",IF(C2627&lt;7,"Q2",IF(C2627&lt;10,"Q3","Q4")))</f>
        <v>Q4</v>
      </c>
      <c r="C2627">
        <f t="shared" ref="C2627:C2663" si="124">MONTH(D2627)</f>
        <v>12</v>
      </c>
      <c r="D2627" s="1">
        <v>39445</v>
      </c>
      <c r="E2627" t="s">
        <v>64</v>
      </c>
      <c r="F2627" t="str">
        <f t="shared" ref="F2627:F2663" si="125">IF(E2627="NULL","Online","Retail")</f>
        <v>Online</v>
      </c>
      <c r="G2627" t="s">
        <v>72</v>
      </c>
      <c r="H2627" t="s">
        <v>73</v>
      </c>
      <c r="I2627" t="s">
        <v>74</v>
      </c>
      <c r="J2627">
        <v>35.669400000000003</v>
      </c>
    </row>
    <row r="2628" spans="1:10" x14ac:dyDescent="0.25">
      <c r="A2628" t="s">
        <v>17346</v>
      </c>
      <c r="B2628" t="str">
        <f t="shared" si="123"/>
        <v>Q4</v>
      </c>
      <c r="C2628">
        <f t="shared" si="124"/>
        <v>12</v>
      </c>
      <c r="D2628" s="1">
        <v>39445</v>
      </c>
      <c r="E2628" t="s">
        <v>64</v>
      </c>
      <c r="F2628" t="str">
        <f t="shared" si="125"/>
        <v>Online</v>
      </c>
      <c r="G2628" t="s">
        <v>72</v>
      </c>
      <c r="H2628" t="s">
        <v>73</v>
      </c>
      <c r="I2628" t="s">
        <v>74</v>
      </c>
      <c r="J2628">
        <v>24.2879</v>
      </c>
    </row>
    <row r="2629" spans="1:10" x14ac:dyDescent="0.25">
      <c r="A2629" t="s">
        <v>17347</v>
      </c>
      <c r="B2629" t="str">
        <f t="shared" si="123"/>
        <v>Q4</v>
      </c>
      <c r="C2629">
        <f t="shared" si="124"/>
        <v>12</v>
      </c>
      <c r="D2629" s="1">
        <v>39445</v>
      </c>
      <c r="E2629" t="s">
        <v>64</v>
      </c>
      <c r="F2629" t="str">
        <f t="shared" si="125"/>
        <v>Online</v>
      </c>
      <c r="G2629" t="s">
        <v>72</v>
      </c>
      <c r="H2629" t="s">
        <v>73</v>
      </c>
      <c r="I2629" t="s">
        <v>74</v>
      </c>
      <c r="J2629">
        <v>83.946899999999999</v>
      </c>
    </row>
    <row r="2630" spans="1:10" x14ac:dyDescent="0.25">
      <c r="A2630" t="s">
        <v>17348</v>
      </c>
      <c r="B2630" t="str">
        <f t="shared" si="123"/>
        <v>Q4</v>
      </c>
      <c r="C2630">
        <f t="shared" si="124"/>
        <v>12</v>
      </c>
      <c r="D2630" s="1">
        <v>39445</v>
      </c>
      <c r="E2630" t="s">
        <v>64</v>
      </c>
      <c r="F2630" t="str">
        <f t="shared" si="125"/>
        <v>Online</v>
      </c>
      <c r="G2630" t="s">
        <v>72</v>
      </c>
      <c r="H2630" t="s">
        <v>73</v>
      </c>
      <c r="I2630" t="s">
        <v>74</v>
      </c>
      <c r="J2630">
        <v>82.852900000000005</v>
      </c>
    </row>
    <row r="2631" spans="1:10" x14ac:dyDescent="0.25">
      <c r="A2631" t="s">
        <v>17349</v>
      </c>
      <c r="B2631" t="str">
        <f t="shared" si="123"/>
        <v>Q4</v>
      </c>
      <c r="C2631">
        <f t="shared" si="124"/>
        <v>12</v>
      </c>
      <c r="D2631" s="1">
        <v>39445</v>
      </c>
      <c r="E2631" t="s">
        <v>64</v>
      </c>
      <c r="F2631" t="str">
        <f t="shared" si="125"/>
        <v>Online</v>
      </c>
      <c r="G2631" t="s">
        <v>72</v>
      </c>
      <c r="H2631" t="s">
        <v>73</v>
      </c>
      <c r="I2631" t="s">
        <v>74</v>
      </c>
      <c r="J2631">
        <v>44.177900000000001</v>
      </c>
    </row>
    <row r="2632" spans="1:10" x14ac:dyDescent="0.25">
      <c r="A2632" t="s">
        <v>17350</v>
      </c>
      <c r="B2632" t="str">
        <f t="shared" si="123"/>
        <v>Q4</v>
      </c>
      <c r="C2632">
        <f t="shared" si="124"/>
        <v>12</v>
      </c>
      <c r="D2632" s="1">
        <v>39445</v>
      </c>
      <c r="E2632" t="s">
        <v>64</v>
      </c>
      <c r="F2632" t="str">
        <f t="shared" si="125"/>
        <v>Online</v>
      </c>
      <c r="G2632" t="s">
        <v>72</v>
      </c>
      <c r="H2632" t="s">
        <v>73</v>
      </c>
      <c r="I2632" t="s">
        <v>74</v>
      </c>
      <c r="J2632">
        <v>15.447900000000001</v>
      </c>
    </row>
    <row r="2633" spans="1:10" x14ac:dyDescent="0.25">
      <c r="A2633" t="s">
        <v>17351</v>
      </c>
      <c r="B2633" t="str">
        <f t="shared" si="123"/>
        <v>Q4</v>
      </c>
      <c r="C2633">
        <f t="shared" si="124"/>
        <v>12</v>
      </c>
      <c r="D2633" s="1">
        <v>39445</v>
      </c>
      <c r="E2633" t="s">
        <v>64</v>
      </c>
      <c r="F2633" t="str">
        <f t="shared" si="125"/>
        <v>Online</v>
      </c>
      <c r="G2633" t="s">
        <v>72</v>
      </c>
      <c r="H2633" t="s">
        <v>73</v>
      </c>
      <c r="I2633" t="s">
        <v>74</v>
      </c>
      <c r="J2633">
        <v>87.272900000000007</v>
      </c>
    </row>
    <row r="2634" spans="1:10" x14ac:dyDescent="0.25">
      <c r="A2634" t="s">
        <v>17352</v>
      </c>
      <c r="B2634" t="str">
        <f t="shared" si="123"/>
        <v>Q4</v>
      </c>
      <c r="C2634">
        <f t="shared" si="124"/>
        <v>12</v>
      </c>
      <c r="D2634" s="1">
        <v>39445</v>
      </c>
      <c r="E2634" t="s">
        <v>64</v>
      </c>
      <c r="F2634" t="str">
        <f t="shared" si="125"/>
        <v>Online</v>
      </c>
      <c r="G2634" t="s">
        <v>72</v>
      </c>
      <c r="H2634" t="s">
        <v>73</v>
      </c>
      <c r="I2634" t="s">
        <v>74</v>
      </c>
      <c r="J2634">
        <v>70.134399999999999</v>
      </c>
    </row>
    <row r="2635" spans="1:10" x14ac:dyDescent="0.25">
      <c r="A2635" t="s">
        <v>17353</v>
      </c>
      <c r="B2635" t="str">
        <f t="shared" si="123"/>
        <v>Q4</v>
      </c>
      <c r="C2635">
        <f t="shared" si="124"/>
        <v>12</v>
      </c>
      <c r="D2635" s="1">
        <v>39445</v>
      </c>
      <c r="E2635" t="s">
        <v>64</v>
      </c>
      <c r="F2635" t="str">
        <f t="shared" si="125"/>
        <v>Online</v>
      </c>
      <c r="G2635" t="s">
        <v>72</v>
      </c>
      <c r="H2635" t="s">
        <v>73</v>
      </c>
      <c r="I2635" t="s">
        <v>74</v>
      </c>
      <c r="J2635">
        <v>4.4089999999999998</v>
      </c>
    </row>
    <row r="2636" spans="1:10" x14ac:dyDescent="0.25">
      <c r="A2636" t="s">
        <v>17416</v>
      </c>
      <c r="B2636" t="str">
        <f t="shared" si="123"/>
        <v>Q4</v>
      </c>
      <c r="C2636">
        <f t="shared" si="124"/>
        <v>12</v>
      </c>
      <c r="D2636" s="1">
        <v>39445</v>
      </c>
      <c r="E2636" t="s">
        <v>64</v>
      </c>
      <c r="F2636" t="str">
        <f t="shared" si="125"/>
        <v>Online</v>
      </c>
      <c r="G2636" t="s">
        <v>72</v>
      </c>
      <c r="H2636" t="s">
        <v>73</v>
      </c>
      <c r="I2636" t="s">
        <v>74</v>
      </c>
      <c r="J2636">
        <v>1342.4093</v>
      </c>
    </row>
    <row r="2637" spans="1:10" x14ac:dyDescent="0.25">
      <c r="A2637" t="s">
        <v>17417</v>
      </c>
      <c r="B2637" t="str">
        <f t="shared" si="123"/>
        <v>Q4</v>
      </c>
      <c r="C2637">
        <f t="shared" si="124"/>
        <v>12</v>
      </c>
      <c r="D2637" s="1">
        <v>39445</v>
      </c>
      <c r="E2637" t="s">
        <v>64</v>
      </c>
      <c r="F2637" t="str">
        <f t="shared" si="125"/>
        <v>Online</v>
      </c>
      <c r="G2637" t="s">
        <v>72</v>
      </c>
      <c r="H2637" t="s">
        <v>73</v>
      </c>
      <c r="I2637" t="s">
        <v>74</v>
      </c>
      <c r="J2637">
        <v>889.88969999999995</v>
      </c>
    </row>
    <row r="2638" spans="1:10" x14ac:dyDescent="0.25">
      <c r="A2638" t="s">
        <v>17418</v>
      </c>
      <c r="B2638" t="str">
        <f t="shared" si="123"/>
        <v>Q4</v>
      </c>
      <c r="C2638">
        <f t="shared" si="124"/>
        <v>12</v>
      </c>
      <c r="D2638" s="1">
        <v>39446</v>
      </c>
      <c r="E2638" t="s">
        <v>64</v>
      </c>
      <c r="F2638" t="str">
        <f t="shared" si="125"/>
        <v>Online</v>
      </c>
      <c r="G2638" t="s">
        <v>72</v>
      </c>
      <c r="H2638" t="s">
        <v>73</v>
      </c>
      <c r="I2638" t="s">
        <v>74</v>
      </c>
      <c r="J2638">
        <v>937.55939999999998</v>
      </c>
    </row>
    <row r="2639" spans="1:10" x14ac:dyDescent="0.25">
      <c r="A2639" t="s">
        <v>17424</v>
      </c>
      <c r="B2639" t="str">
        <f t="shared" si="123"/>
        <v>Q4</v>
      </c>
      <c r="C2639">
        <f t="shared" si="124"/>
        <v>12</v>
      </c>
      <c r="D2639" s="1">
        <v>39446</v>
      </c>
      <c r="E2639" t="s">
        <v>64</v>
      </c>
      <c r="F2639" t="str">
        <f t="shared" si="125"/>
        <v>Online</v>
      </c>
      <c r="G2639" t="s">
        <v>72</v>
      </c>
      <c r="H2639" t="s">
        <v>73</v>
      </c>
      <c r="I2639" t="s">
        <v>74</v>
      </c>
      <c r="J2639">
        <v>23.746500000000001</v>
      </c>
    </row>
    <row r="2640" spans="1:10" x14ac:dyDescent="0.25">
      <c r="A2640" t="s">
        <v>17425</v>
      </c>
      <c r="B2640" t="str">
        <f t="shared" si="123"/>
        <v>Q4</v>
      </c>
      <c r="C2640">
        <f t="shared" si="124"/>
        <v>12</v>
      </c>
      <c r="D2640" s="1">
        <v>39446</v>
      </c>
      <c r="E2640" t="s">
        <v>64</v>
      </c>
      <c r="F2640" t="str">
        <f t="shared" si="125"/>
        <v>Online</v>
      </c>
      <c r="G2640" t="s">
        <v>72</v>
      </c>
      <c r="H2640" t="s">
        <v>73</v>
      </c>
      <c r="I2640" t="s">
        <v>74</v>
      </c>
      <c r="J2640">
        <v>83.946899999999999</v>
      </c>
    </row>
    <row r="2641" spans="1:10" x14ac:dyDescent="0.25">
      <c r="A2641" t="s">
        <v>17464</v>
      </c>
      <c r="B2641" t="str">
        <f t="shared" si="123"/>
        <v>Q4</v>
      </c>
      <c r="C2641">
        <f t="shared" si="124"/>
        <v>12</v>
      </c>
      <c r="D2641" s="1">
        <v>39446</v>
      </c>
      <c r="E2641" t="s">
        <v>64</v>
      </c>
      <c r="F2641" t="str">
        <f t="shared" si="125"/>
        <v>Online</v>
      </c>
      <c r="G2641" t="s">
        <v>72</v>
      </c>
      <c r="H2641" t="s">
        <v>73</v>
      </c>
      <c r="I2641" t="s">
        <v>74</v>
      </c>
      <c r="J2641">
        <v>2738.4551999999999</v>
      </c>
    </row>
    <row r="2642" spans="1:10" x14ac:dyDescent="0.25">
      <c r="A2642" t="s">
        <v>17465</v>
      </c>
      <c r="B2642" t="str">
        <f t="shared" si="123"/>
        <v>Q4</v>
      </c>
      <c r="C2642">
        <f t="shared" si="124"/>
        <v>12</v>
      </c>
      <c r="D2642" s="1">
        <v>39446</v>
      </c>
      <c r="E2642" t="s">
        <v>64</v>
      </c>
      <c r="F2642" t="str">
        <f t="shared" si="125"/>
        <v>Online</v>
      </c>
      <c r="G2642" t="s">
        <v>72</v>
      </c>
      <c r="H2642" t="s">
        <v>73</v>
      </c>
      <c r="I2642" t="s">
        <v>74</v>
      </c>
      <c r="J2642">
        <v>1297.8004000000001</v>
      </c>
    </row>
    <row r="2643" spans="1:10" x14ac:dyDescent="0.25">
      <c r="A2643" t="s">
        <v>17466</v>
      </c>
      <c r="B2643" t="str">
        <f t="shared" si="123"/>
        <v>Q4</v>
      </c>
      <c r="C2643">
        <f t="shared" si="124"/>
        <v>12</v>
      </c>
      <c r="D2643" s="1">
        <v>39446</v>
      </c>
      <c r="E2643" t="s">
        <v>64</v>
      </c>
      <c r="F2643" t="str">
        <f t="shared" si="125"/>
        <v>Online</v>
      </c>
      <c r="G2643" t="s">
        <v>72</v>
      </c>
      <c r="H2643" t="s">
        <v>73</v>
      </c>
      <c r="I2643" t="s">
        <v>74</v>
      </c>
      <c r="J2643">
        <v>2644.3312999999998</v>
      </c>
    </row>
    <row r="2644" spans="1:10" x14ac:dyDescent="0.25">
      <c r="A2644" t="s">
        <v>17483</v>
      </c>
      <c r="B2644" t="str">
        <f t="shared" si="123"/>
        <v>Q4</v>
      </c>
      <c r="C2644">
        <f t="shared" si="124"/>
        <v>12</v>
      </c>
      <c r="D2644" s="1">
        <v>39447</v>
      </c>
      <c r="E2644" t="s">
        <v>64</v>
      </c>
      <c r="F2644" t="str">
        <f t="shared" si="125"/>
        <v>Online</v>
      </c>
      <c r="G2644" t="s">
        <v>72</v>
      </c>
      <c r="H2644" t="s">
        <v>73</v>
      </c>
      <c r="I2644" t="s">
        <v>74</v>
      </c>
      <c r="J2644">
        <v>35.669400000000003</v>
      </c>
    </row>
    <row r="2645" spans="1:10" x14ac:dyDescent="0.25">
      <c r="A2645" t="s">
        <v>17484</v>
      </c>
      <c r="B2645" t="str">
        <f t="shared" si="123"/>
        <v>Q4</v>
      </c>
      <c r="C2645">
        <f t="shared" si="124"/>
        <v>12</v>
      </c>
      <c r="D2645" s="1">
        <v>39447</v>
      </c>
      <c r="E2645" t="s">
        <v>64</v>
      </c>
      <c r="F2645" t="str">
        <f t="shared" si="125"/>
        <v>Online</v>
      </c>
      <c r="G2645" t="s">
        <v>72</v>
      </c>
      <c r="H2645" t="s">
        <v>73</v>
      </c>
      <c r="I2645" t="s">
        <v>74</v>
      </c>
      <c r="J2645">
        <v>62.940800000000003</v>
      </c>
    </row>
    <row r="2646" spans="1:10" x14ac:dyDescent="0.25">
      <c r="A2646" t="s">
        <v>17485</v>
      </c>
      <c r="B2646" t="str">
        <f t="shared" si="123"/>
        <v>Q4</v>
      </c>
      <c r="C2646">
        <f t="shared" si="124"/>
        <v>12</v>
      </c>
      <c r="D2646" s="1">
        <v>39447</v>
      </c>
      <c r="E2646" t="s">
        <v>64</v>
      </c>
      <c r="F2646" t="str">
        <f t="shared" si="125"/>
        <v>Online</v>
      </c>
      <c r="G2646" t="s">
        <v>72</v>
      </c>
      <c r="H2646" t="s">
        <v>73</v>
      </c>
      <c r="I2646" t="s">
        <v>74</v>
      </c>
      <c r="J2646">
        <v>88.919399999999996</v>
      </c>
    </row>
    <row r="2647" spans="1:10" x14ac:dyDescent="0.25">
      <c r="A2647" t="s">
        <v>17486</v>
      </c>
      <c r="B2647" t="str">
        <f t="shared" si="123"/>
        <v>Q4</v>
      </c>
      <c r="C2647">
        <f t="shared" si="124"/>
        <v>12</v>
      </c>
      <c r="D2647" s="1">
        <v>39447</v>
      </c>
      <c r="E2647" t="s">
        <v>64</v>
      </c>
      <c r="F2647" t="str">
        <f t="shared" si="125"/>
        <v>Online</v>
      </c>
      <c r="G2647" t="s">
        <v>72</v>
      </c>
      <c r="H2647" t="s">
        <v>73</v>
      </c>
      <c r="I2647" t="s">
        <v>74</v>
      </c>
      <c r="J2647">
        <v>79.515799999999999</v>
      </c>
    </row>
    <row r="2648" spans="1:10" x14ac:dyDescent="0.25">
      <c r="A2648" t="s">
        <v>17487</v>
      </c>
      <c r="B2648" t="str">
        <f t="shared" si="123"/>
        <v>Q4</v>
      </c>
      <c r="C2648">
        <f t="shared" si="124"/>
        <v>12</v>
      </c>
      <c r="D2648" s="1">
        <v>39447</v>
      </c>
      <c r="E2648" t="s">
        <v>64</v>
      </c>
      <c r="F2648" t="str">
        <f t="shared" si="125"/>
        <v>Online</v>
      </c>
      <c r="G2648" t="s">
        <v>72</v>
      </c>
      <c r="H2648" t="s">
        <v>73</v>
      </c>
      <c r="I2648" t="s">
        <v>74</v>
      </c>
      <c r="J2648">
        <v>30.6859</v>
      </c>
    </row>
    <row r="2649" spans="1:10" x14ac:dyDescent="0.25">
      <c r="A2649" t="s">
        <v>17488</v>
      </c>
      <c r="B2649" t="str">
        <f t="shared" si="123"/>
        <v>Q4</v>
      </c>
      <c r="C2649">
        <f t="shared" si="124"/>
        <v>12</v>
      </c>
      <c r="D2649" s="1">
        <v>39447</v>
      </c>
      <c r="E2649" t="s">
        <v>64</v>
      </c>
      <c r="F2649" t="str">
        <f t="shared" si="125"/>
        <v>Online</v>
      </c>
      <c r="G2649" t="s">
        <v>72</v>
      </c>
      <c r="H2649" t="s">
        <v>73</v>
      </c>
      <c r="I2649" t="s">
        <v>74</v>
      </c>
      <c r="J2649">
        <v>66.277900000000002</v>
      </c>
    </row>
    <row r="2650" spans="1:10" x14ac:dyDescent="0.25">
      <c r="A2650" t="s">
        <v>17489</v>
      </c>
      <c r="B2650" t="str">
        <f t="shared" si="123"/>
        <v>Q4</v>
      </c>
      <c r="C2650">
        <f t="shared" si="124"/>
        <v>12</v>
      </c>
      <c r="D2650" s="1">
        <v>39447</v>
      </c>
      <c r="E2650" t="s">
        <v>64</v>
      </c>
      <c r="F2650" t="str">
        <f t="shared" si="125"/>
        <v>Online</v>
      </c>
      <c r="G2650" t="s">
        <v>72</v>
      </c>
      <c r="H2650" t="s">
        <v>73</v>
      </c>
      <c r="I2650" t="s">
        <v>74</v>
      </c>
      <c r="J2650">
        <v>133.10830000000001</v>
      </c>
    </row>
    <row r="2651" spans="1:10" x14ac:dyDescent="0.25">
      <c r="A2651" t="s">
        <v>17490</v>
      </c>
      <c r="B2651" t="str">
        <f t="shared" si="123"/>
        <v>Q4</v>
      </c>
      <c r="C2651">
        <f t="shared" si="124"/>
        <v>12</v>
      </c>
      <c r="D2651" s="1">
        <v>39447</v>
      </c>
      <c r="E2651" t="s">
        <v>64</v>
      </c>
      <c r="F2651" t="str">
        <f t="shared" si="125"/>
        <v>Online</v>
      </c>
      <c r="G2651" t="s">
        <v>72</v>
      </c>
      <c r="H2651" t="s">
        <v>73</v>
      </c>
      <c r="I2651" t="s">
        <v>74</v>
      </c>
      <c r="J2651">
        <v>8.0443999999999996</v>
      </c>
    </row>
    <row r="2652" spans="1:10" x14ac:dyDescent="0.25">
      <c r="A2652" t="s">
        <v>17491</v>
      </c>
      <c r="B2652" t="str">
        <f t="shared" si="123"/>
        <v>Q4</v>
      </c>
      <c r="C2652">
        <f t="shared" si="124"/>
        <v>12</v>
      </c>
      <c r="D2652" s="1">
        <v>39447</v>
      </c>
      <c r="E2652" t="s">
        <v>64</v>
      </c>
      <c r="F2652" t="str">
        <f t="shared" si="125"/>
        <v>Online</v>
      </c>
      <c r="G2652" t="s">
        <v>72</v>
      </c>
      <c r="H2652" t="s">
        <v>73</v>
      </c>
      <c r="I2652" t="s">
        <v>74</v>
      </c>
      <c r="J2652">
        <v>77.338999999999999</v>
      </c>
    </row>
    <row r="2653" spans="1:10" x14ac:dyDescent="0.25">
      <c r="A2653" t="s">
        <v>17492</v>
      </c>
      <c r="B2653" t="str">
        <f t="shared" si="123"/>
        <v>Q4</v>
      </c>
      <c r="C2653">
        <f t="shared" si="124"/>
        <v>12</v>
      </c>
      <c r="D2653" s="1">
        <v>39447</v>
      </c>
      <c r="E2653" t="s">
        <v>64</v>
      </c>
      <c r="F2653" t="str">
        <f t="shared" si="125"/>
        <v>Online</v>
      </c>
      <c r="G2653" t="s">
        <v>72</v>
      </c>
      <c r="H2653" t="s">
        <v>73</v>
      </c>
      <c r="I2653" t="s">
        <v>74</v>
      </c>
      <c r="J2653">
        <v>59.658999999999999</v>
      </c>
    </row>
    <row r="2654" spans="1:10" x14ac:dyDescent="0.25">
      <c r="A2654" t="s">
        <v>17493</v>
      </c>
      <c r="B2654" t="str">
        <f t="shared" si="123"/>
        <v>Q4</v>
      </c>
      <c r="C2654">
        <f t="shared" si="124"/>
        <v>12</v>
      </c>
      <c r="D2654" s="1">
        <v>39447</v>
      </c>
      <c r="E2654" t="s">
        <v>64</v>
      </c>
      <c r="F2654" t="str">
        <f t="shared" si="125"/>
        <v>Online</v>
      </c>
      <c r="G2654" t="s">
        <v>72</v>
      </c>
      <c r="H2654" t="s">
        <v>73</v>
      </c>
      <c r="I2654" t="s">
        <v>74</v>
      </c>
      <c r="J2654">
        <v>2.5305</v>
      </c>
    </row>
    <row r="2655" spans="1:10" x14ac:dyDescent="0.25">
      <c r="A2655" t="s">
        <v>17494</v>
      </c>
      <c r="B2655" t="str">
        <f t="shared" si="123"/>
        <v>Q4</v>
      </c>
      <c r="C2655">
        <f t="shared" si="124"/>
        <v>12</v>
      </c>
      <c r="D2655" s="1">
        <v>39447</v>
      </c>
      <c r="E2655" t="s">
        <v>64</v>
      </c>
      <c r="F2655" t="str">
        <f t="shared" si="125"/>
        <v>Online</v>
      </c>
      <c r="G2655" t="s">
        <v>72</v>
      </c>
      <c r="H2655" t="s">
        <v>73</v>
      </c>
      <c r="I2655" t="s">
        <v>74</v>
      </c>
      <c r="J2655">
        <v>38.5535</v>
      </c>
    </row>
    <row r="2656" spans="1:10" x14ac:dyDescent="0.25">
      <c r="A2656" t="s">
        <v>17543</v>
      </c>
      <c r="B2656" t="str">
        <f t="shared" si="123"/>
        <v>Q4</v>
      </c>
      <c r="C2656">
        <f t="shared" si="124"/>
        <v>12</v>
      </c>
      <c r="D2656" s="1">
        <v>39447</v>
      </c>
      <c r="E2656" t="s">
        <v>64</v>
      </c>
      <c r="F2656" t="str">
        <f t="shared" si="125"/>
        <v>Online</v>
      </c>
      <c r="G2656" t="s">
        <v>72</v>
      </c>
      <c r="H2656" t="s">
        <v>73</v>
      </c>
      <c r="I2656" t="s">
        <v>74</v>
      </c>
      <c r="J2656">
        <v>1904.9757999999999</v>
      </c>
    </row>
    <row r="2657" spans="1:10" x14ac:dyDescent="0.25">
      <c r="A2657" t="s">
        <v>17544</v>
      </c>
      <c r="B2657" t="str">
        <f t="shared" si="123"/>
        <v>Q4</v>
      </c>
      <c r="C2657">
        <f t="shared" si="124"/>
        <v>12</v>
      </c>
      <c r="D2657" s="1">
        <v>39447</v>
      </c>
      <c r="E2657" t="s">
        <v>64</v>
      </c>
      <c r="F2657" t="str">
        <f t="shared" si="125"/>
        <v>Online</v>
      </c>
      <c r="G2657" t="s">
        <v>72</v>
      </c>
      <c r="H2657" t="s">
        <v>73</v>
      </c>
      <c r="I2657" t="s">
        <v>74</v>
      </c>
      <c r="J2657">
        <v>2699.9018000000001</v>
      </c>
    </row>
    <row r="2658" spans="1:10" x14ac:dyDescent="0.25">
      <c r="A2658" t="s">
        <v>17545</v>
      </c>
      <c r="B2658" t="str">
        <f t="shared" si="123"/>
        <v>Q4</v>
      </c>
      <c r="C2658">
        <f t="shared" si="124"/>
        <v>12</v>
      </c>
      <c r="D2658" s="1">
        <v>39447</v>
      </c>
      <c r="E2658" t="s">
        <v>64</v>
      </c>
      <c r="F2658" t="str">
        <f t="shared" si="125"/>
        <v>Online</v>
      </c>
      <c r="G2658" t="s">
        <v>72</v>
      </c>
      <c r="H2658" t="s">
        <v>73</v>
      </c>
      <c r="I2658" t="s">
        <v>74</v>
      </c>
      <c r="J2658">
        <v>2738.5657000000001</v>
      </c>
    </row>
    <row r="2659" spans="1:10" x14ac:dyDescent="0.25">
      <c r="A2659" t="s">
        <v>17546</v>
      </c>
      <c r="B2659" t="str">
        <f t="shared" si="123"/>
        <v>Q4</v>
      </c>
      <c r="C2659">
        <f t="shared" si="124"/>
        <v>12</v>
      </c>
      <c r="D2659" s="1">
        <v>39447</v>
      </c>
      <c r="E2659" t="s">
        <v>64</v>
      </c>
      <c r="F2659" t="str">
        <f t="shared" si="125"/>
        <v>Online</v>
      </c>
      <c r="G2659" t="s">
        <v>72</v>
      </c>
      <c r="H2659" t="s">
        <v>73</v>
      </c>
      <c r="I2659" t="s">
        <v>74</v>
      </c>
      <c r="J2659">
        <v>1276.8054</v>
      </c>
    </row>
    <row r="2660" spans="1:10" x14ac:dyDescent="0.25">
      <c r="A2660" t="s">
        <v>17547</v>
      </c>
      <c r="B2660" t="str">
        <f t="shared" si="123"/>
        <v>Q4</v>
      </c>
      <c r="C2660">
        <f t="shared" si="124"/>
        <v>12</v>
      </c>
      <c r="D2660" s="1">
        <v>39447</v>
      </c>
      <c r="E2660" t="s">
        <v>64</v>
      </c>
      <c r="F2660" t="str">
        <f t="shared" si="125"/>
        <v>Online</v>
      </c>
      <c r="G2660" t="s">
        <v>72</v>
      </c>
      <c r="H2660" t="s">
        <v>73</v>
      </c>
      <c r="I2660" t="s">
        <v>74</v>
      </c>
      <c r="J2660">
        <v>620.43539999999996</v>
      </c>
    </row>
    <row r="2661" spans="1:10" x14ac:dyDescent="0.25">
      <c r="A2661" t="s">
        <v>17548</v>
      </c>
      <c r="B2661" t="str">
        <f t="shared" si="123"/>
        <v>Q4</v>
      </c>
      <c r="C2661">
        <f t="shared" si="124"/>
        <v>12</v>
      </c>
      <c r="D2661" s="1">
        <v>39447</v>
      </c>
      <c r="E2661" t="s">
        <v>64</v>
      </c>
      <c r="F2661" t="str">
        <f t="shared" si="125"/>
        <v>Online</v>
      </c>
      <c r="G2661" t="s">
        <v>72</v>
      </c>
      <c r="H2661" t="s">
        <v>73</v>
      </c>
      <c r="I2661" t="s">
        <v>74</v>
      </c>
      <c r="J2661">
        <v>612.13689999999997</v>
      </c>
    </row>
    <row r="2662" spans="1:10" x14ac:dyDescent="0.25">
      <c r="A2662" t="s">
        <v>17549</v>
      </c>
      <c r="B2662" t="str">
        <f t="shared" si="123"/>
        <v>Q4</v>
      </c>
      <c r="C2662">
        <f t="shared" si="124"/>
        <v>12</v>
      </c>
      <c r="D2662" s="1">
        <v>39447</v>
      </c>
      <c r="E2662" t="s">
        <v>64</v>
      </c>
      <c r="F2662" t="str">
        <f t="shared" si="125"/>
        <v>Online</v>
      </c>
      <c r="G2662" t="s">
        <v>72</v>
      </c>
      <c r="H2662" t="s">
        <v>73</v>
      </c>
      <c r="I2662" t="s">
        <v>74</v>
      </c>
      <c r="J2662">
        <v>620.43539999999996</v>
      </c>
    </row>
    <row r="2663" spans="1:10" x14ac:dyDescent="0.25">
      <c r="A2663" t="s">
        <v>17550</v>
      </c>
      <c r="B2663" t="str">
        <f t="shared" si="123"/>
        <v>Q4</v>
      </c>
      <c r="C2663">
        <f t="shared" si="124"/>
        <v>12</v>
      </c>
      <c r="D2663" s="1">
        <v>39447</v>
      </c>
      <c r="E2663" t="s">
        <v>64</v>
      </c>
      <c r="F2663" t="str">
        <f t="shared" si="125"/>
        <v>Online</v>
      </c>
      <c r="G2663" t="s">
        <v>72</v>
      </c>
      <c r="H2663" t="s">
        <v>73</v>
      </c>
      <c r="I2663" t="s">
        <v>74</v>
      </c>
      <c r="J2663">
        <v>2676.9067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RawData</vt:lpstr>
      <vt:lpstr>Quick Example</vt:lpstr>
      <vt:lpstr>SingleRegionDashboard</vt:lpstr>
      <vt:lpstr>FormulaMultiRegionDash</vt:lpstr>
      <vt:lpstr>Score Card</vt:lpstr>
      <vt:lpstr>North America Data</vt:lpstr>
      <vt:lpstr>Europe Data</vt:lpstr>
      <vt:lpstr>Pacific Data</vt:lpstr>
      <vt:lpstr>EU_Criteria1</vt:lpstr>
      <vt:lpstr>EU_Criteria2</vt:lpstr>
      <vt:lpstr>EU_SalesData</vt:lpstr>
      <vt:lpstr>NA_Criteria1</vt:lpstr>
      <vt:lpstr>NA_Criteria2</vt:lpstr>
      <vt:lpstr>NA_SaleData</vt:lpstr>
      <vt:lpstr>PA_Criteria1</vt:lpstr>
      <vt:lpstr>PA_Criteria2</vt:lpstr>
      <vt:lpstr>PA_SalesData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alisonb</dc:creator>
  <cp:lastModifiedBy>alisonb</cp:lastModifiedBy>
  <dcterms:created xsi:type="dcterms:W3CDTF">2013-07-19T15:38:29Z</dcterms:created>
  <dcterms:modified xsi:type="dcterms:W3CDTF">2013-07-22T14:52:17Z</dcterms:modified>
</cp:coreProperties>
</file>